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showPivotChartFilter="1" defaultThemeVersion="124226"/>
  <bookViews>
    <workbookView xWindow="0" yWindow="0" windowWidth="20730" windowHeight="8805" activeTab="1"/>
  </bookViews>
  <sheets>
    <sheet name="Paso 1 Instrucciones" sheetId="16" r:id="rId1"/>
    <sheet name="Paso 2 Ingreso de datos" sheetId="7" r:id="rId2"/>
    <sheet name="Paso2" sheetId="13" state="hidden" r:id="rId3"/>
    <sheet name="No modificar" sheetId="4" state="hidden" r:id="rId4"/>
    <sheet name="Paso 3 Resultados" sheetId="6" r:id="rId5"/>
    <sheet name="Paso 4 Detalle por pregunta" sheetId="14" r:id="rId6"/>
  </sheets>
  <definedNames>
    <definedName name="_xlnm._FilterDatabase" localSheetId="3" hidden="1">'No modificar'!$B$1:$J$2</definedName>
    <definedName name="_xlnm._FilterDatabase" localSheetId="1" hidden="1">'Paso 2 Ingreso de datos'!$A$1:$Z$42</definedName>
    <definedName name="_xlnm.Print_Area" localSheetId="4">'Paso 3 Resultados'!$D$1:$R$48</definedName>
    <definedName name="_xlnm.Print_Area" localSheetId="5">'Paso 4 Detalle por pregunta'!$B$1:$M$40</definedName>
    <definedName name="rank">'Paso 4 Detalle por pregunta'!$K$11:$K$34</definedName>
    <definedName name="todo">'Paso 2 Ingreso de datos'!$A$2:$Z$53</definedName>
  </definedNames>
  <calcPr calcId="125725"/>
</workbook>
</file>

<file path=xl/calcChain.xml><?xml version="1.0" encoding="utf-8"?>
<calcChain xmlns="http://schemas.openxmlformats.org/spreadsheetml/2006/main">
  <c r="B511" i="13"/>
  <c r="C511"/>
  <c r="D511"/>
  <c r="E511"/>
  <c r="F511"/>
  <c r="G511"/>
  <c r="H511"/>
  <c r="I511"/>
  <c r="J511"/>
  <c r="K511"/>
  <c r="L511"/>
  <c r="M511"/>
  <c r="N511"/>
  <c r="O511"/>
  <c r="P511"/>
  <c r="Q511"/>
  <c r="R511"/>
  <c r="S511"/>
  <c r="T511"/>
  <c r="U511"/>
  <c r="W511"/>
  <c r="X511"/>
  <c r="B512"/>
  <c r="C512"/>
  <c r="D512"/>
  <c r="E512"/>
  <c r="F512"/>
  <c r="G512"/>
  <c r="H512"/>
  <c r="I512"/>
  <c r="J512"/>
  <c r="K512"/>
  <c r="L512"/>
  <c r="M512"/>
  <c r="N512"/>
  <c r="O512"/>
  <c r="P512"/>
  <c r="Q512"/>
  <c r="R512"/>
  <c r="S512"/>
  <c r="T512"/>
  <c r="U512"/>
  <c r="W512"/>
  <c r="X512"/>
  <c r="B513"/>
  <c r="C513"/>
  <c r="D513"/>
  <c r="E513"/>
  <c r="F513"/>
  <c r="G513"/>
  <c r="H513"/>
  <c r="I513"/>
  <c r="J513"/>
  <c r="K513"/>
  <c r="L513"/>
  <c r="M513"/>
  <c r="N513"/>
  <c r="O513"/>
  <c r="P513"/>
  <c r="Q513"/>
  <c r="R513"/>
  <c r="S513"/>
  <c r="T513"/>
  <c r="U513"/>
  <c r="W513"/>
  <c r="X513"/>
  <c r="B514"/>
  <c r="C514"/>
  <c r="D514"/>
  <c r="E514"/>
  <c r="F514"/>
  <c r="G514"/>
  <c r="H514"/>
  <c r="I514"/>
  <c r="J514"/>
  <c r="K514"/>
  <c r="L514"/>
  <c r="M514"/>
  <c r="N514"/>
  <c r="O514"/>
  <c r="P514"/>
  <c r="Q514"/>
  <c r="R514"/>
  <c r="S514"/>
  <c r="T514"/>
  <c r="U514"/>
  <c r="W514"/>
  <c r="X514"/>
  <c r="B515"/>
  <c r="C515"/>
  <c r="D515"/>
  <c r="E515"/>
  <c r="F515"/>
  <c r="G515"/>
  <c r="H515"/>
  <c r="I515"/>
  <c r="J515"/>
  <c r="K515"/>
  <c r="L515"/>
  <c r="M515"/>
  <c r="N515"/>
  <c r="O515"/>
  <c r="P515"/>
  <c r="Q515"/>
  <c r="R515"/>
  <c r="S515"/>
  <c r="T515"/>
  <c r="U515"/>
  <c r="W515"/>
  <c r="X515"/>
  <c r="B516"/>
  <c r="C516"/>
  <c r="D516"/>
  <c r="E516"/>
  <c r="F516"/>
  <c r="G516"/>
  <c r="H516"/>
  <c r="I516"/>
  <c r="J516"/>
  <c r="K516"/>
  <c r="L516"/>
  <c r="M516"/>
  <c r="N516"/>
  <c r="O516"/>
  <c r="P516"/>
  <c r="Q516"/>
  <c r="R516"/>
  <c r="S516"/>
  <c r="T516"/>
  <c r="U516"/>
  <c r="W516"/>
  <c r="X516"/>
  <c r="B517"/>
  <c r="C517"/>
  <c r="D517"/>
  <c r="E517"/>
  <c r="F517"/>
  <c r="G517"/>
  <c r="H517"/>
  <c r="I517"/>
  <c r="J517"/>
  <c r="K517"/>
  <c r="L517"/>
  <c r="M517"/>
  <c r="N517"/>
  <c r="O517"/>
  <c r="P517"/>
  <c r="Q517"/>
  <c r="R517"/>
  <c r="S517"/>
  <c r="T517"/>
  <c r="U517"/>
  <c r="W517"/>
  <c r="X517"/>
  <c r="B518"/>
  <c r="C518"/>
  <c r="D518"/>
  <c r="E518"/>
  <c r="F518"/>
  <c r="G518"/>
  <c r="H518"/>
  <c r="I518"/>
  <c r="J518"/>
  <c r="K518"/>
  <c r="L518"/>
  <c r="M518"/>
  <c r="N518"/>
  <c r="O518"/>
  <c r="P518"/>
  <c r="Q518"/>
  <c r="R518"/>
  <c r="S518"/>
  <c r="T518"/>
  <c r="U518"/>
  <c r="W518"/>
  <c r="X518"/>
  <c r="B519"/>
  <c r="C519"/>
  <c r="D519"/>
  <c r="E519"/>
  <c r="F519"/>
  <c r="G519"/>
  <c r="H519"/>
  <c r="I519"/>
  <c r="J519"/>
  <c r="K519"/>
  <c r="L519"/>
  <c r="M519"/>
  <c r="N519"/>
  <c r="O519"/>
  <c r="P519"/>
  <c r="Q519"/>
  <c r="R519"/>
  <c r="S519"/>
  <c r="T519"/>
  <c r="U519"/>
  <c r="W519"/>
  <c r="X519"/>
  <c r="B520"/>
  <c r="C520"/>
  <c r="D520"/>
  <c r="E520"/>
  <c r="F520"/>
  <c r="G520"/>
  <c r="H520"/>
  <c r="I520"/>
  <c r="J520"/>
  <c r="K520"/>
  <c r="L520"/>
  <c r="M520"/>
  <c r="N520"/>
  <c r="O520"/>
  <c r="P520"/>
  <c r="Q520"/>
  <c r="R520"/>
  <c r="S520"/>
  <c r="T520"/>
  <c r="U520"/>
  <c r="W520"/>
  <c r="X520"/>
  <c r="B521"/>
  <c r="C521"/>
  <c r="D521"/>
  <c r="E521"/>
  <c r="F521"/>
  <c r="G521"/>
  <c r="H521"/>
  <c r="I521"/>
  <c r="J521"/>
  <c r="K521"/>
  <c r="L521"/>
  <c r="M521"/>
  <c r="N521"/>
  <c r="O521"/>
  <c r="P521"/>
  <c r="Q521"/>
  <c r="R521"/>
  <c r="S521"/>
  <c r="T521"/>
  <c r="U521"/>
  <c r="W521"/>
  <c r="X521"/>
  <c r="B522"/>
  <c r="C522"/>
  <c r="D522"/>
  <c r="E522"/>
  <c r="F522"/>
  <c r="G522"/>
  <c r="H522"/>
  <c r="I522"/>
  <c r="J522"/>
  <c r="K522"/>
  <c r="L522"/>
  <c r="M522"/>
  <c r="N522"/>
  <c r="O522"/>
  <c r="P522"/>
  <c r="Q522"/>
  <c r="R522"/>
  <c r="S522"/>
  <c r="T522"/>
  <c r="U522"/>
  <c r="W522"/>
  <c r="X522"/>
  <c r="B523"/>
  <c r="C523"/>
  <c r="D523"/>
  <c r="E523"/>
  <c r="F523"/>
  <c r="G523"/>
  <c r="H523"/>
  <c r="I523"/>
  <c r="J523"/>
  <c r="K523"/>
  <c r="L523"/>
  <c r="M523"/>
  <c r="N523"/>
  <c r="O523"/>
  <c r="P523"/>
  <c r="Q523"/>
  <c r="R523"/>
  <c r="S523"/>
  <c r="T523"/>
  <c r="U523"/>
  <c r="W523"/>
  <c r="X523"/>
  <c r="B524"/>
  <c r="C524"/>
  <c r="D524"/>
  <c r="E524"/>
  <c r="F524"/>
  <c r="G524"/>
  <c r="H524"/>
  <c r="I524"/>
  <c r="J524"/>
  <c r="K524"/>
  <c r="L524"/>
  <c r="M524"/>
  <c r="N524"/>
  <c r="O524"/>
  <c r="P524"/>
  <c r="Q524"/>
  <c r="R524"/>
  <c r="S524"/>
  <c r="T524"/>
  <c r="U524"/>
  <c r="W524"/>
  <c r="X524"/>
  <c r="B525"/>
  <c r="C525"/>
  <c r="D525"/>
  <c r="E525"/>
  <c r="F525"/>
  <c r="G525"/>
  <c r="H525"/>
  <c r="I525"/>
  <c r="J525"/>
  <c r="K525"/>
  <c r="L525"/>
  <c r="M525"/>
  <c r="N525"/>
  <c r="O525"/>
  <c r="P525"/>
  <c r="Q525"/>
  <c r="R525"/>
  <c r="S525"/>
  <c r="T525"/>
  <c r="U525"/>
  <c r="W525"/>
  <c r="X525"/>
  <c r="B526"/>
  <c r="C526"/>
  <c r="D526"/>
  <c r="E526"/>
  <c r="F526"/>
  <c r="G526"/>
  <c r="H526"/>
  <c r="I526"/>
  <c r="J526"/>
  <c r="K526"/>
  <c r="L526"/>
  <c r="M526"/>
  <c r="N526"/>
  <c r="O526"/>
  <c r="P526"/>
  <c r="Q526"/>
  <c r="R526"/>
  <c r="S526"/>
  <c r="T526"/>
  <c r="U526"/>
  <c r="W526"/>
  <c r="X526"/>
  <c r="B527"/>
  <c r="C527"/>
  <c r="D527"/>
  <c r="E527"/>
  <c r="F527"/>
  <c r="G527"/>
  <c r="H527"/>
  <c r="I527"/>
  <c r="J527"/>
  <c r="K527"/>
  <c r="L527"/>
  <c r="M527"/>
  <c r="N527"/>
  <c r="O527"/>
  <c r="P527"/>
  <c r="Q527"/>
  <c r="R527"/>
  <c r="S527"/>
  <c r="T527"/>
  <c r="U527"/>
  <c r="W527"/>
  <c r="X527"/>
  <c r="B528"/>
  <c r="C528"/>
  <c r="D528"/>
  <c r="E528"/>
  <c r="F528"/>
  <c r="G528"/>
  <c r="H528"/>
  <c r="I528"/>
  <c r="J528"/>
  <c r="K528"/>
  <c r="L528"/>
  <c r="M528"/>
  <c r="N528"/>
  <c r="O528"/>
  <c r="P528"/>
  <c r="Q528"/>
  <c r="R528"/>
  <c r="S528"/>
  <c r="T528"/>
  <c r="U528"/>
  <c r="W528"/>
  <c r="X528"/>
  <c r="B529"/>
  <c r="C529"/>
  <c r="D529"/>
  <c r="E529"/>
  <c r="F529"/>
  <c r="G529"/>
  <c r="H529"/>
  <c r="I529"/>
  <c r="J529"/>
  <c r="K529"/>
  <c r="L529"/>
  <c r="M529"/>
  <c r="N529"/>
  <c r="O529"/>
  <c r="P529"/>
  <c r="Q529"/>
  <c r="R529"/>
  <c r="S529"/>
  <c r="T529"/>
  <c r="U529"/>
  <c r="W529"/>
  <c r="X529"/>
  <c r="B530"/>
  <c r="C530"/>
  <c r="D530"/>
  <c r="E530"/>
  <c r="F530"/>
  <c r="G530"/>
  <c r="H530"/>
  <c r="I530"/>
  <c r="J530"/>
  <c r="K530"/>
  <c r="L530"/>
  <c r="M530"/>
  <c r="N530"/>
  <c r="O530"/>
  <c r="P530"/>
  <c r="Q530"/>
  <c r="R530"/>
  <c r="S530"/>
  <c r="T530"/>
  <c r="U530"/>
  <c r="W530"/>
  <c r="X530"/>
  <c r="B531"/>
  <c r="C531"/>
  <c r="D531"/>
  <c r="E531"/>
  <c r="F531"/>
  <c r="G531"/>
  <c r="H531"/>
  <c r="I531"/>
  <c r="J531"/>
  <c r="K531"/>
  <c r="L531"/>
  <c r="M531"/>
  <c r="N531"/>
  <c r="O531"/>
  <c r="P531"/>
  <c r="Q531"/>
  <c r="R531"/>
  <c r="S531"/>
  <c r="T531"/>
  <c r="U531"/>
  <c r="W531"/>
  <c r="X531"/>
  <c r="B532"/>
  <c r="C532"/>
  <c r="D532"/>
  <c r="E532"/>
  <c r="F532"/>
  <c r="G532"/>
  <c r="H532"/>
  <c r="I532"/>
  <c r="J532"/>
  <c r="K532"/>
  <c r="L532"/>
  <c r="M532"/>
  <c r="N532"/>
  <c r="O532"/>
  <c r="P532"/>
  <c r="Q532"/>
  <c r="R532"/>
  <c r="S532"/>
  <c r="T532"/>
  <c r="U532"/>
  <c r="W532"/>
  <c r="X532"/>
  <c r="B533"/>
  <c r="C533"/>
  <c r="D533"/>
  <c r="E533"/>
  <c r="F533"/>
  <c r="G533"/>
  <c r="H533"/>
  <c r="I533"/>
  <c r="J533"/>
  <c r="K533"/>
  <c r="L533"/>
  <c r="M533"/>
  <c r="N533"/>
  <c r="O533"/>
  <c r="P533"/>
  <c r="Q533"/>
  <c r="R533"/>
  <c r="S533"/>
  <c r="T533"/>
  <c r="U533"/>
  <c r="W533"/>
  <c r="X533"/>
  <c r="B534"/>
  <c r="C534"/>
  <c r="D534"/>
  <c r="E534"/>
  <c r="F534"/>
  <c r="G534"/>
  <c r="H534"/>
  <c r="I534"/>
  <c r="J534"/>
  <c r="K534"/>
  <c r="L534"/>
  <c r="M534"/>
  <c r="N534"/>
  <c r="O534"/>
  <c r="P534"/>
  <c r="Q534"/>
  <c r="R534"/>
  <c r="S534"/>
  <c r="T534"/>
  <c r="U534"/>
  <c r="W534"/>
  <c r="X534"/>
  <c r="B535"/>
  <c r="C535"/>
  <c r="D535"/>
  <c r="E535"/>
  <c r="F535"/>
  <c r="G535"/>
  <c r="H535"/>
  <c r="I535"/>
  <c r="J535"/>
  <c r="K535"/>
  <c r="L535"/>
  <c r="M535"/>
  <c r="N535"/>
  <c r="O535"/>
  <c r="P535"/>
  <c r="Q535"/>
  <c r="R535"/>
  <c r="S535"/>
  <c r="T535"/>
  <c r="U535"/>
  <c r="W535"/>
  <c r="X535"/>
  <c r="B536"/>
  <c r="C536"/>
  <c r="D536"/>
  <c r="E536"/>
  <c r="F536"/>
  <c r="G536"/>
  <c r="H536"/>
  <c r="I536"/>
  <c r="J536"/>
  <c r="K536"/>
  <c r="L536"/>
  <c r="M536"/>
  <c r="N536"/>
  <c r="O536"/>
  <c r="P536"/>
  <c r="Q536"/>
  <c r="R536"/>
  <c r="S536"/>
  <c r="T536"/>
  <c r="U536"/>
  <c r="W536"/>
  <c r="X536"/>
  <c r="B537"/>
  <c r="C537"/>
  <c r="D537"/>
  <c r="E537"/>
  <c r="F537"/>
  <c r="G537"/>
  <c r="H537"/>
  <c r="I537"/>
  <c r="J537"/>
  <c r="K537"/>
  <c r="L537"/>
  <c r="M537"/>
  <c r="N537"/>
  <c r="O537"/>
  <c r="P537"/>
  <c r="Q537"/>
  <c r="R537"/>
  <c r="S537"/>
  <c r="T537"/>
  <c r="U537"/>
  <c r="W537"/>
  <c r="X537"/>
  <c r="B538"/>
  <c r="C538"/>
  <c r="D538"/>
  <c r="E538"/>
  <c r="F538"/>
  <c r="G538"/>
  <c r="H538"/>
  <c r="I538"/>
  <c r="J538"/>
  <c r="K538"/>
  <c r="L538"/>
  <c r="M538"/>
  <c r="N538"/>
  <c r="O538"/>
  <c r="P538"/>
  <c r="Q538"/>
  <c r="R538"/>
  <c r="S538"/>
  <c r="T538"/>
  <c r="U538"/>
  <c r="W538"/>
  <c r="X538"/>
  <c r="B539"/>
  <c r="C539"/>
  <c r="D539"/>
  <c r="E539"/>
  <c r="F539"/>
  <c r="G539"/>
  <c r="H539"/>
  <c r="I539"/>
  <c r="J539"/>
  <c r="K539"/>
  <c r="L539"/>
  <c r="M539"/>
  <c r="N539"/>
  <c r="O539"/>
  <c r="P539"/>
  <c r="Q539"/>
  <c r="R539"/>
  <c r="S539"/>
  <c r="T539"/>
  <c r="U539"/>
  <c r="W539"/>
  <c r="X539"/>
  <c r="B540"/>
  <c r="C540"/>
  <c r="D540"/>
  <c r="E540"/>
  <c r="F540"/>
  <c r="G540"/>
  <c r="H540"/>
  <c r="I540"/>
  <c r="J540"/>
  <c r="K540"/>
  <c r="L540"/>
  <c r="M540"/>
  <c r="N540"/>
  <c r="O540"/>
  <c r="P540"/>
  <c r="Q540"/>
  <c r="R540"/>
  <c r="S540"/>
  <c r="T540"/>
  <c r="U540"/>
  <c r="W540"/>
  <c r="X540"/>
  <c r="B541"/>
  <c r="C541"/>
  <c r="D541"/>
  <c r="E541"/>
  <c r="F541"/>
  <c r="G541"/>
  <c r="H541"/>
  <c r="I541"/>
  <c r="J541"/>
  <c r="K541"/>
  <c r="L541"/>
  <c r="M541"/>
  <c r="N541"/>
  <c r="O541"/>
  <c r="P541"/>
  <c r="Q541"/>
  <c r="R541"/>
  <c r="S541"/>
  <c r="T541"/>
  <c r="U541"/>
  <c r="W541"/>
  <c r="X541"/>
  <c r="B542"/>
  <c r="C542"/>
  <c r="D542"/>
  <c r="E542"/>
  <c r="F542"/>
  <c r="G542"/>
  <c r="H542"/>
  <c r="I542"/>
  <c r="J542"/>
  <c r="K542"/>
  <c r="L542"/>
  <c r="M542"/>
  <c r="N542"/>
  <c r="O542"/>
  <c r="P542"/>
  <c r="Q542"/>
  <c r="R542"/>
  <c r="S542"/>
  <c r="T542"/>
  <c r="U542"/>
  <c r="W542"/>
  <c r="X542"/>
  <c r="B543"/>
  <c r="C543"/>
  <c r="D543"/>
  <c r="E543"/>
  <c r="F543"/>
  <c r="G543"/>
  <c r="H543"/>
  <c r="I543"/>
  <c r="J543"/>
  <c r="K543"/>
  <c r="L543"/>
  <c r="M543"/>
  <c r="N543"/>
  <c r="O543"/>
  <c r="P543"/>
  <c r="Q543"/>
  <c r="R543"/>
  <c r="S543"/>
  <c r="T543"/>
  <c r="U543"/>
  <c r="W543"/>
  <c r="X543"/>
  <c r="B544"/>
  <c r="C544"/>
  <c r="D544"/>
  <c r="E544"/>
  <c r="F544"/>
  <c r="G544"/>
  <c r="H544"/>
  <c r="I544"/>
  <c r="J544"/>
  <c r="K544"/>
  <c r="L544"/>
  <c r="M544"/>
  <c r="N544"/>
  <c r="O544"/>
  <c r="P544"/>
  <c r="Q544"/>
  <c r="R544"/>
  <c r="S544"/>
  <c r="T544"/>
  <c r="U544"/>
  <c r="W544"/>
  <c r="X544"/>
  <c r="B545"/>
  <c r="C545"/>
  <c r="D545"/>
  <c r="E545"/>
  <c r="F545"/>
  <c r="G545"/>
  <c r="H545"/>
  <c r="I545"/>
  <c r="J545"/>
  <c r="K545"/>
  <c r="L545"/>
  <c r="M545"/>
  <c r="N545"/>
  <c r="O545"/>
  <c r="P545"/>
  <c r="Q545"/>
  <c r="R545"/>
  <c r="S545"/>
  <c r="T545"/>
  <c r="U545"/>
  <c r="W545"/>
  <c r="X545"/>
  <c r="B546"/>
  <c r="C546"/>
  <c r="D546"/>
  <c r="E546"/>
  <c r="F546"/>
  <c r="G546"/>
  <c r="H546"/>
  <c r="I546"/>
  <c r="J546"/>
  <c r="K546"/>
  <c r="L546"/>
  <c r="M546"/>
  <c r="N546"/>
  <c r="O546"/>
  <c r="P546"/>
  <c r="Q546"/>
  <c r="R546"/>
  <c r="S546"/>
  <c r="T546"/>
  <c r="U546"/>
  <c r="W546"/>
  <c r="A546" s="1"/>
  <c r="A539" i="4" s="1"/>
  <c r="F539" s="1"/>
  <c r="G539" s="1"/>
  <c r="X546" i="13"/>
  <c r="B547"/>
  <c r="C547"/>
  <c r="D547"/>
  <c r="E547"/>
  <c r="F547"/>
  <c r="G547"/>
  <c r="H547"/>
  <c r="I547"/>
  <c r="J547"/>
  <c r="K547"/>
  <c r="L547"/>
  <c r="M547"/>
  <c r="N547"/>
  <c r="O547"/>
  <c r="P547"/>
  <c r="Q547"/>
  <c r="R547"/>
  <c r="S547"/>
  <c r="T547"/>
  <c r="U547"/>
  <c r="W547"/>
  <c r="X547"/>
  <c r="B548"/>
  <c r="C548"/>
  <c r="D548"/>
  <c r="E548"/>
  <c r="F548"/>
  <c r="G548"/>
  <c r="H548"/>
  <c r="I548"/>
  <c r="J548"/>
  <c r="K548"/>
  <c r="L548"/>
  <c r="M548"/>
  <c r="N548"/>
  <c r="O548"/>
  <c r="P548"/>
  <c r="Q548"/>
  <c r="R548"/>
  <c r="S548"/>
  <c r="T548"/>
  <c r="U548"/>
  <c r="W548"/>
  <c r="X548"/>
  <c r="B549"/>
  <c r="C549"/>
  <c r="D549"/>
  <c r="E549"/>
  <c r="F549"/>
  <c r="G549"/>
  <c r="H549"/>
  <c r="I549"/>
  <c r="J549"/>
  <c r="K549"/>
  <c r="L549"/>
  <c r="M549"/>
  <c r="N549"/>
  <c r="O549"/>
  <c r="P549"/>
  <c r="Q549"/>
  <c r="R549"/>
  <c r="S549"/>
  <c r="T549"/>
  <c r="U549"/>
  <c r="W549"/>
  <c r="X549"/>
  <c r="B550"/>
  <c r="C550"/>
  <c r="D550"/>
  <c r="E550"/>
  <c r="F550"/>
  <c r="G550"/>
  <c r="H550"/>
  <c r="I550"/>
  <c r="J550"/>
  <c r="K550"/>
  <c r="L550"/>
  <c r="M550"/>
  <c r="N550"/>
  <c r="O550"/>
  <c r="P550"/>
  <c r="Q550"/>
  <c r="R550"/>
  <c r="S550"/>
  <c r="T550"/>
  <c r="U550"/>
  <c r="W550"/>
  <c r="A550" s="1"/>
  <c r="A543" i="4" s="1"/>
  <c r="H543" s="1"/>
  <c r="I543" s="1"/>
  <c r="X550" i="13"/>
  <c r="B551"/>
  <c r="C551"/>
  <c r="D551"/>
  <c r="E551"/>
  <c r="F551"/>
  <c r="G551"/>
  <c r="H551"/>
  <c r="I551"/>
  <c r="J551"/>
  <c r="K551"/>
  <c r="L551"/>
  <c r="M551"/>
  <c r="N551"/>
  <c r="O551"/>
  <c r="P551"/>
  <c r="Q551"/>
  <c r="R551"/>
  <c r="S551"/>
  <c r="T551"/>
  <c r="U551"/>
  <c r="W551"/>
  <c r="X551"/>
  <c r="B552"/>
  <c r="C552"/>
  <c r="D552"/>
  <c r="E552"/>
  <c r="F552"/>
  <c r="G552"/>
  <c r="H552"/>
  <c r="I552"/>
  <c r="J552"/>
  <c r="K552"/>
  <c r="L552"/>
  <c r="M552"/>
  <c r="N552"/>
  <c r="O552"/>
  <c r="P552"/>
  <c r="Q552"/>
  <c r="R552"/>
  <c r="S552"/>
  <c r="T552"/>
  <c r="U552"/>
  <c r="W552"/>
  <c r="X552"/>
  <c r="B553"/>
  <c r="C553"/>
  <c r="D553"/>
  <c r="E553"/>
  <c r="F553"/>
  <c r="G553"/>
  <c r="H553"/>
  <c r="I553"/>
  <c r="J553"/>
  <c r="K553"/>
  <c r="L553"/>
  <c r="M553"/>
  <c r="N553"/>
  <c r="O553"/>
  <c r="P553"/>
  <c r="Q553"/>
  <c r="R553"/>
  <c r="S553"/>
  <c r="T553"/>
  <c r="U553"/>
  <c r="W553"/>
  <c r="X553"/>
  <c r="B554"/>
  <c r="C554"/>
  <c r="D554"/>
  <c r="E554"/>
  <c r="F554"/>
  <c r="G554"/>
  <c r="H554"/>
  <c r="I554"/>
  <c r="J554"/>
  <c r="K554"/>
  <c r="L554"/>
  <c r="M554"/>
  <c r="N554"/>
  <c r="O554"/>
  <c r="P554"/>
  <c r="Q554"/>
  <c r="R554"/>
  <c r="S554"/>
  <c r="T554"/>
  <c r="U554"/>
  <c r="W554"/>
  <c r="A554" s="1"/>
  <c r="A547" i="4" s="1"/>
  <c r="K547" s="1"/>
  <c r="X554" i="13"/>
  <c r="B555"/>
  <c r="C555"/>
  <c r="D555"/>
  <c r="E555"/>
  <c r="F555"/>
  <c r="G555"/>
  <c r="H555"/>
  <c r="I555"/>
  <c r="J555"/>
  <c r="K555"/>
  <c r="L555"/>
  <c r="M555"/>
  <c r="N555"/>
  <c r="O555"/>
  <c r="P555"/>
  <c r="Q555"/>
  <c r="R555"/>
  <c r="S555"/>
  <c r="T555"/>
  <c r="U555"/>
  <c r="W555"/>
  <c r="X555"/>
  <c r="B556"/>
  <c r="C556"/>
  <c r="D556"/>
  <c r="E556"/>
  <c r="F556"/>
  <c r="G556"/>
  <c r="H556"/>
  <c r="I556"/>
  <c r="J556"/>
  <c r="K556"/>
  <c r="L556"/>
  <c r="M556"/>
  <c r="N556"/>
  <c r="O556"/>
  <c r="P556"/>
  <c r="Q556"/>
  <c r="R556"/>
  <c r="S556"/>
  <c r="T556"/>
  <c r="U556"/>
  <c r="W556"/>
  <c r="A556" s="1"/>
  <c r="A549" i="4" s="1"/>
  <c r="X556" i="13"/>
  <c r="B557"/>
  <c r="C557"/>
  <c r="D557"/>
  <c r="E557"/>
  <c r="F557"/>
  <c r="G557"/>
  <c r="H557"/>
  <c r="I557"/>
  <c r="J557"/>
  <c r="K557"/>
  <c r="L557"/>
  <c r="M557"/>
  <c r="N557"/>
  <c r="O557"/>
  <c r="P557"/>
  <c r="Q557"/>
  <c r="R557"/>
  <c r="S557"/>
  <c r="T557"/>
  <c r="U557"/>
  <c r="W557"/>
  <c r="X557"/>
  <c r="B558"/>
  <c r="C558"/>
  <c r="D558"/>
  <c r="E558"/>
  <c r="F558"/>
  <c r="G558"/>
  <c r="H558"/>
  <c r="I558"/>
  <c r="J558"/>
  <c r="K558"/>
  <c r="L558"/>
  <c r="M558"/>
  <c r="N558"/>
  <c r="O558"/>
  <c r="P558"/>
  <c r="Q558"/>
  <c r="R558"/>
  <c r="S558"/>
  <c r="T558"/>
  <c r="U558"/>
  <c r="W558"/>
  <c r="X558"/>
  <c r="B559"/>
  <c r="C559"/>
  <c r="D559"/>
  <c r="E559"/>
  <c r="F559"/>
  <c r="G559"/>
  <c r="H559"/>
  <c r="I559"/>
  <c r="J559"/>
  <c r="K559"/>
  <c r="L559"/>
  <c r="M559"/>
  <c r="N559"/>
  <c r="O559"/>
  <c r="P559"/>
  <c r="Q559"/>
  <c r="R559"/>
  <c r="S559"/>
  <c r="T559"/>
  <c r="U559"/>
  <c r="W559"/>
  <c r="X559"/>
  <c r="B560"/>
  <c r="C560"/>
  <c r="D560"/>
  <c r="E560"/>
  <c r="F560"/>
  <c r="G560"/>
  <c r="H560"/>
  <c r="I560"/>
  <c r="J560"/>
  <c r="K560"/>
  <c r="L560"/>
  <c r="M560"/>
  <c r="N560"/>
  <c r="O560"/>
  <c r="P560"/>
  <c r="Q560"/>
  <c r="R560"/>
  <c r="S560"/>
  <c r="T560"/>
  <c r="U560"/>
  <c r="W560"/>
  <c r="X560"/>
  <c r="B561"/>
  <c r="C561"/>
  <c r="D561"/>
  <c r="E561"/>
  <c r="F561"/>
  <c r="G561"/>
  <c r="H561"/>
  <c r="I561"/>
  <c r="J561"/>
  <c r="K561"/>
  <c r="L561"/>
  <c r="M561"/>
  <c r="N561"/>
  <c r="O561"/>
  <c r="P561"/>
  <c r="Q561"/>
  <c r="R561"/>
  <c r="S561"/>
  <c r="T561"/>
  <c r="U561"/>
  <c r="W561"/>
  <c r="X561"/>
  <c r="B562"/>
  <c r="C562"/>
  <c r="D562"/>
  <c r="E562"/>
  <c r="F562"/>
  <c r="G562"/>
  <c r="H562"/>
  <c r="I562"/>
  <c r="J562"/>
  <c r="K562"/>
  <c r="L562"/>
  <c r="M562"/>
  <c r="N562"/>
  <c r="O562"/>
  <c r="P562"/>
  <c r="Q562"/>
  <c r="R562"/>
  <c r="S562"/>
  <c r="T562"/>
  <c r="U562"/>
  <c r="W562"/>
  <c r="A562" s="1"/>
  <c r="A555" i="4" s="1"/>
  <c r="K555" s="1"/>
  <c r="X562" i="13"/>
  <c r="B563"/>
  <c r="C563"/>
  <c r="D563"/>
  <c r="E563"/>
  <c r="F563"/>
  <c r="G563"/>
  <c r="H563"/>
  <c r="I563"/>
  <c r="J563"/>
  <c r="K563"/>
  <c r="L563"/>
  <c r="M563"/>
  <c r="N563"/>
  <c r="O563"/>
  <c r="P563"/>
  <c r="Q563"/>
  <c r="R563"/>
  <c r="S563"/>
  <c r="T563"/>
  <c r="U563"/>
  <c r="W563"/>
  <c r="X563"/>
  <c r="B564"/>
  <c r="C564"/>
  <c r="D564"/>
  <c r="E564"/>
  <c r="F564"/>
  <c r="G564"/>
  <c r="H564"/>
  <c r="I564"/>
  <c r="J564"/>
  <c r="K564"/>
  <c r="L564"/>
  <c r="M564"/>
  <c r="N564"/>
  <c r="O564"/>
  <c r="P564"/>
  <c r="Q564"/>
  <c r="R564"/>
  <c r="S564"/>
  <c r="T564"/>
  <c r="U564"/>
  <c r="W564"/>
  <c r="A564" s="1"/>
  <c r="A557" i="4" s="1"/>
  <c r="E557" s="1"/>
  <c r="X564" i="13"/>
  <c r="B565"/>
  <c r="C565"/>
  <c r="D565"/>
  <c r="E565"/>
  <c r="F565"/>
  <c r="G565"/>
  <c r="H565"/>
  <c r="I565"/>
  <c r="J565"/>
  <c r="K565"/>
  <c r="L565"/>
  <c r="M565"/>
  <c r="N565"/>
  <c r="O565"/>
  <c r="P565"/>
  <c r="Q565"/>
  <c r="R565"/>
  <c r="S565"/>
  <c r="T565"/>
  <c r="U565"/>
  <c r="W565"/>
  <c r="X565"/>
  <c r="B566"/>
  <c r="C566"/>
  <c r="D566"/>
  <c r="E566"/>
  <c r="F566"/>
  <c r="G566"/>
  <c r="H566"/>
  <c r="I566"/>
  <c r="J566"/>
  <c r="K566"/>
  <c r="L566"/>
  <c r="M566"/>
  <c r="N566"/>
  <c r="O566"/>
  <c r="P566"/>
  <c r="Q566"/>
  <c r="R566"/>
  <c r="S566"/>
  <c r="T566"/>
  <c r="U566"/>
  <c r="W566"/>
  <c r="X566"/>
  <c r="B567"/>
  <c r="C567"/>
  <c r="D567"/>
  <c r="E567"/>
  <c r="F567"/>
  <c r="G567"/>
  <c r="H567"/>
  <c r="I567"/>
  <c r="J567"/>
  <c r="K567"/>
  <c r="L567"/>
  <c r="M567"/>
  <c r="N567"/>
  <c r="O567"/>
  <c r="P567"/>
  <c r="Q567"/>
  <c r="R567"/>
  <c r="S567"/>
  <c r="T567"/>
  <c r="U567"/>
  <c r="W567"/>
  <c r="X567"/>
  <c r="B568"/>
  <c r="C568"/>
  <c r="D568"/>
  <c r="E568"/>
  <c r="F568"/>
  <c r="G568"/>
  <c r="H568"/>
  <c r="I568"/>
  <c r="J568"/>
  <c r="K568"/>
  <c r="L568"/>
  <c r="M568"/>
  <c r="N568"/>
  <c r="O568"/>
  <c r="P568"/>
  <c r="Q568"/>
  <c r="R568"/>
  <c r="S568"/>
  <c r="T568"/>
  <c r="U568"/>
  <c r="W568"/>
  <c r="X568"/>
  <c r="B569"/>
  <c r="C569"/>
  <c r="D569"/>
  <c r="E569"/>
  <c r="F569"/>
  <c r="G569"/>
  <c r="H569"/>
  <c r="I569"/>
  <c r="J569"/>
  <c r="K569"/>
  <c r="L569"/>
  <c r="M569"/>
  <c r="N569"/>
  <c r="O569"/>
  <c r="P569"/>
  <c r="Q569"/>
  <c r="R569"/>
  <c r="S569"/>
  <c r="T569"/>
  <c r="U569"/>
  <c r="W569"/>
  <c r="X569"/>
  <c r="B570"/>
  <c r="C570"/>
  <c r="D570"/>
  <c r="E570"/>
  <c r="F570"/>
  <c r="G570"/>
  <c r="H570"/>
  <c r="I570"/>
  <c r="J570"/>
  <c r="K570"/>
  <c r="L570"/>
  <c r="M570"/>
  <c r="N570"/>
  <c r="O570"/>
  <c r="P570"/>
  <c r="Q570"/>
  <c r="R570"/>
  <c r="S570"/>
  <c r="T570"/>
  <c r="U570"/>
  <c r="W570"/>
  <c r="A570" s="1"/>
  <c r="A563" i="4" s="1"/>
  <c r="X570" i="13"/>
  <c r="B571"/>
  <c r="C571"/>
  <c r="D571"/>
  <c r="E571"/>
  <c r="F571"/>
  <c r="G571"/>
  <c r="H571"/>
  <c r="I571"/>
  <c r="J571"/>
  <c r="K571"/>
  <c r="L571"/>
  <c r="M571"/>
  <c r="N571"/>
  <c r="O571"/>
  <c r="P571"/>
  <c r="Q571"/>
  <c r="R571"/>
  <c r="S571"/>
  <c r="T571"/>
  <c r="U571"/>
  <c r="W571"/>
  <c r="X571"/>
  <c r="B572"/>
  <c r="C572"/>
  <c r="D572"/>
  <c r="E572"/>
  <c r="F572"/>
  <c r="G572"/>
  <c r="H572"/>
  <c r="I572"/>
  <c r="J572"/>
  <c r="K572"/>
  <c r="L572"/>
  <c r="M572"/>
  <c r="N572"/>
  <c r="O572"/>
  <c r="P572"/>
  <c r="Q572"/>
  <c r="R572"/>
  <c r="S572"/>
  <c r="T572"/>
  <c r="U572"/>
  <c r="W572"/>
  <c r="A572" s="1"/>
  <c r="A565" i="4" s="1"/>
  <c r="X572" i="13"/>
  <c r="B573"/>
  <c r="C573"/>
  <c r="D573"/>
  <c r="E573"/>
  <c r="F573"/>
  <c r="G573"/>
  <c r="H573"/>
  <c r="I573"/>
  <c r="J573"/>
  <c r="K573"/>
  <c r="L573"/>
  <c r="M573"/>
  <c r="N573"/>
  <c r="O573"/>
  <c r="P573"/>
  <c r="Q573"/>
  <c r="R573"/>
  <c r="S573"/>
  <c r="T573"/>
  <c r="U573"/>
  <c r="W573"/>
  <c r="X573"/>
  <c r="A574"/>
  <c r="A567" i="4" s="1"/>
  <c r="B574" i="13"/>
  <c r="C574"/>
  <c r="D574"/>
  <c r="E574"/>
  <c r="F574"/>
  <c r="G574"/>
  <c r="H574"/>
  <c r="I574"/>
  <c r="J574"/>
  <c r="K574"/>
  <c r="L574"/>
  <c r="M574"/>
  <c r="N574"/>
  <c r="O574"/>
  <c r="P574"/>
  <c r="Q574"/>
  <c r="R574"/>
  <c r="S574"/>
  <c r="T574"/>
  <c r="U574"/>
  <c r="W574"/>
  <c r="X574"/>
  <c r="B575"/>
  <c r="C575"/>
  <c r="D575"/>
  <c r="E575"/>
  <c r="F575"/>
  <c r="G575"/>
  <c r="H575"/>
  <c r="I575"/>
  <c r="J575"/>
  <c r="K575"/>
  <c r="L575"/>
  <c r="M575"/>
  <c r="N575"/>
  <c r="O575"/>
  <c r="P575"/>
  <c r="Q575"/>
  <c r="R575"/>
  <c r="S575"/>
  <c r="T575"/>
  <c r="U575"/>
  <c r="W575"/>
  <c r="X575"/>
  <c r="B576"/>
  <c r="C576"/>
  <c r="D576"/>
  <c r="E576"/>
  <c r="F576"/>
  <c r="G576"/>
  <c r="H576"/>
  <c r="I576"/>
  <c r="J576"/>
  <c r="K576"/>
  <c r="L576"/>
  <c r="M576"/>
  <c r="N576"/>
  <c r="O576"/>
  <c r="P576"/>
  <c r="Q576"/>
  <c r="R576"/>
  <c r="S576"/>
  <c r="T576"/>
  <c r="U576"/>
  <c r="W576"/>
  <c r="X576"/>
  <c r="B577"/>
  <c r="C577"/>
  <c r="D577"/>
  <c r="E577"/>
  <c r="F577"/>
  <c r="G577"/>
  <c r="H577"/>
  <c r="I577"/>
  <c r="J577"/>
  <c r="K577"/>
  <c r="L577"/>
  <c r="M577"/>
  <c r="N577"/>
  <c r="O577"/>
  <c r="P577"/>
  <c r="Q577"/>
  <c r="R577"/>
  <c r="S577"/>
  <c r="T577"/>
  <c r="U577"/>
  <c r="W577"/>
  <c r="X577"/>
  <c r="B578"/>
  <c r="C578"/>
  <c r="D578"/>
  <c r="E578"/>
  <c r="F578"/>
  <c r="G578"/>
  <c r="H578"/>
  <c r="I578"/>
  <c r="J578"/>
  <c r="K578"/>
  <c r="L578"/>
  <c r="M578"/>
  <c r="N578"/>
  <c r="O578"/>
  <c r="P578"/>
  <c r="Q578"/>
  <c r="R578"/>
  <c r="S578"/>
  <c r="T578"/>
  <c r="U578"/>
  <c r="W578"/>
  <c r="X578"/>
  <c r="B579"/>
  <c r="C579"/>
  <c r="D579"/>
  <c r="E579"/>
  <c r="F579"/>
  <c r="G579"/>
  <c r="H579"/>
  <c r="I579"/>
  <c r="J579"/>
  <c r="K579"/>
  <c r="L579"/>
  <c r="M579"/>
  <c r="N579"/>
  <c r="O579"/>
  <c r="P579"/>
  <c r="Q579"/>
  <c r="R579"/>
  <c r="S579"/>
  <c r="T579"/>
  <c r="U579"/>
  <c r="W579"/>
  <c r="X579"/>
  <c r="B580"/>
  <c r="C580"/>
  <c r="D580"/>
  <c r="E580"/>
  <c r="F580"/>
  <c r="G580"/>
  <c r="H580"/>
  <c r="I580"/>
  <c r="J580"/>
  <c r="K580"/>
  <c r="L580"/>
  <c r="M580"/>
  <c r="N580"/>
  <c r="O580"/>
  <c r="P580"/>
  <c r="Q580"/>
  <c r="R580"/>
  <c r="S580"/>
  <c r="T580"/>
  <c r="U580"/>
  <c r="W580"/>
  <c r="X580"/>
  <c r="B581"/>
  <c r="C581"/>
  <c r="D581"/>
  <c r="E581"/>
  <c r="F581"/>
  <c r="G581"/>
  <c r="H581"/>
  <c r="I581"/>
  <c r="J581"/>
  <c r="K581"/>
  <c r="L581"/>
  <c r="M581"/>
  <c r="N581"/>
  <c r="O581"/>
  <c r="P581"/>
  <c r="Q581"/>
  <c r="R581"/>
  <c r="S581"/>
  <c r="T581"/>
  <c r="U581"/>
  <c r="W581"/>
  <c r="X581"/>
  <c r="B582"/>
  <c r="C582"/>
  <c r="D582"/>
  <c r="E582"/>
  <c r="F582"/>
  <c r="G582"/>
  <c r="H582"/>
  <c r="I582"/>
  <c r="J582"/>
  <c r="K582"/>
  <c r="L582"/>
  <c r="M582"/>
  <c r="N582"/>
  <c r="O582"/>
  <c r="P582"/>
  <c r="Q582"/>
  <c r="R582"/>
  <c r="S582"/>
  <c r="T582"/>
  <c r="U582"/>
  <c r="W582"/>
  <c r="X582"/>
  <c r="B583"/>
  <c r="C583"/>
  <c r="D583"/>
  <c r="E583"/>
  <c r="F583"/>
  <c r="G583"/>
  <c r="H583"/>
  <c r="I583"/>
  <c r="J583"/>
  <c r="K583"/>
  <c r="L583"/>
  <c r="M583"/>
  <c r="N583"/>
  <c r="O583"/>
  <c r="P583"/>
  <c r="Q583"/>
  <c r="R583"/>
  <c r="S583"/>
  <c r="T583"/>
  <c r="U583"/>
  <c r="W583"/>
  <c r="X583"/>
  <c r="B584"/>
  <c r="C584"/>
  <c r="D584"/>
  <c r="E584"/>
  <c r="F584"/>
  <c r="G584"/>
  <c r="H584"/>
  <c r="I584"/>
  <c r="J584"/>
  <c r="K584"/>
  <c r="L584"/>
  <c r="M584"/>
  <c r="N584"/>
  <c r="O584"/>
  <c r="P584"/>
  <c r="Q584"/>
  <c r="R584"/>
  <c r="S584"/>
  <c r="T584"/>
  <c r="U584"/>
  <c r="W584"/>
  <c r="X584"/>
  <c r="B585"/>
  <c r="C585"/>
  <c r="D585"/>
  <c r="E585"/>
  <c r="F585"/>
  <c r="G585"/>
  <c r="H585"/>
  <c r="I585"/>
  <c r="J585"/>
  <c r="K585"/>
  <c r="L585"/>
  <c r="M585"/>
  <c r="N585"/>
  <c r="O585"/>
  <c r="P585"/>
  <c r="Q585"/>
  <c r="R585"/>
  <c r="S585"/>
  <c r="T585"/>
  <c r="U585"/>
  <c r="W585"/>
  <c r="X585"/>
  <c r="B586"/>
  <c r="C586"/>
  <c r="D586"/>
  <c r="E586"/>
  <c r="F586"/>
  <c r="G586"/>
  <c r="H586"/>
  <c r="I586"/>
  <c r="J586"/>
  <c r="K586"/>
  <c r="L586"/>
  <c r="M586"/>
  <c r="N586"/>
  <c r="O586"/>
  <c r="P586"/>
  <c r="Q586"/>
  <c r="R586"/>
  <c r="S586"/>
  <c r="T586"/>
  <c r="U586"/>
  <c r="W586"/>
  <c r="X586"/>
  <c r="B587"/>
  <c r="C587"/>
  <c r="D587"/>
  <c r="E587"/>
  <c r="F587"/>
  <c r="G587"/>
  <c r="H587"/>
  <c r="I587"/>
  <c r="J587"/>
  <c r="K587"/>
  <c r="L587"/>
  <c r="M587"/>
  <c r="N587"/>
  <c r="O587"/>
  <c r="P587"/>
  <c r="Q587"/>
  <c r="R587"/>
  <c r="S587"/>
  <c r="T587"/>
  <c r="U587"/>
  <c r="W587"/>
  <c r="X587"/>
  <c r="B588"/>
  <c r="C588"/>
  <c r="D588"/>
  <c r="E588"/>
  <c r="F588"/>
  <c r="G588"/>
  <c r="H588"/>
  <c r="I588"/>
  <c r="J588"/>
  <c r="K588"/>
  <c r="L588"/>
  <c r="M588"/>
  <c r="N588"/>
  <c r="O588"/>
  <c r="P588"/>
  <c r="Q588"/>
  <c r="R588"/>
  <c r="S588"/>
  <c r="T588"/>
  <c r="U588"/>
  <c r="W588"/>
  <c r="X588"/>
  <c r="B589"/>
  <c r="C589"/>
  <c r="D589"/>
  <c r="E589"/>
  <c r="F589"/>
  <c r="G589"/>
  <c r="H589"/>
  <c r="I589"/>
  <c r="J589"/>
  <c r="K589"/>
  <c r="L589"/>
  <c r="M589"/>
  <c r="N589"/>
  <c r="O589"/>
  <c r="P589"/>
  <c r="Q589"/>
  <c r="R589"/>
  <c r="S589"/>
  <c r="T589"/>
  <c r="U589"/>
  <c r="W589"/>
  <c r="X589"/>
  <c r="B590"/>
  <c r="C590"/>
  <c r="D590"/>
  <c r="E590"/>
  <c r="F590"/>
  <c r="G590"/>
  <c r="H590"/>
  <c r="I590"/>
  <c r="J590"/>
  <c r="K590"/>
  <c r="L590"/>
  <c r="M590"/>
  <c r="N590"/>
  <c r="O590"/>
  <c r="P590"/>
  <c r="Q590"/>
  <c r="R590"/>
  <c r="S590"/>
  <c r="T590"/>
  <c r="U590"/>
  <c r="W590"/>
  <c r="X590"/>
  <c r="B591"/>
  <c r="C591"/>
  <c r="D591"/>
  <c r="E591"/>
  <c r="F591"/>
  <c r="G591"/>
  <c r="H591"/>
  <c r="I591"/>
  <c r="J591"/>
  <c r="K591"/>
  <c r="L591"/>
  <c r="M591"/>
  <c r="N591"/>
  <c r="O591"/>
  <c r="P591"/>
  <c r="Q591"/>
  <c r="R591"/>
  <c r="S591"/>
  <c r="T591"/>
  <c r="U591"/>
  <c r="W591"/>
  <c r="X591"/>
  <c r="B592"/>
  <c r="C592"/>
  <c r="D592"/>
  <c r="E592"/>
  <c r="F592"/>
  <c r="G592"/>
  <c r="H592"/>
  <c r="I592"/>
  <c r="J592"/>
  <c r="K592"/>
  <c r="L592"/>
  <c r="M592"/>
  <c r="N592"/>
  <c r="O592"/>
  <c r="P592"/>
  <c r="Q592"/>
  <c r="R592"/>
  <c r="S592"/>
  <c r="T592"/>
  <c r="U592"/>
  <c r="W592"/>
  <c r="X592"/>
  <c r="B593"/>
  <c r="C593"/>
  <c r="D593"/>
  <c r="E593"/>
  <c r="F593"/>
  <c r="G593"/>
  <c r="H593"/>
  <c r="I593"/>
  <c r="J593"/>
  <c r="K593"/>
  <c r="L593"/>
  <c r="M593"/>
  <c r="N593"/>
  <c r="O593"/>
  <c r="P593"/>
  <c r="Q593"/>
  <c r="R593"/>
  <c r="S593"/>
  <c r="T593"/>
  <c r="U593"/>
  <c r="W593"/>
  <c r="X593"/>
  <c r="B594"/>
  <c r="C594"/>
  <c r="D594"/>
  <c r="E594"/>
  <c r="F594"/>
  <c r="G594"/>
  <c r="H594"/>
  <c r="I594"/>
  <c r="J594"/>
  <c r="K594"/>
  <c r="L594"/>
  <c r="M594"/>
  <c r="N594"/>
  <c r="O594"/>
  <c r="P594"/>
  <c r="Q594"/>
  <c r="R594"/>
  <c r="S594"/>
  <c r="T594"/>
  <c r="U594"/>
  <c r="W594"/>
  <c r="X594"/>
  <c r="B595"/>
  <c r="C595"/>
  <c r="D595"/>
  <c r="E595"/>
  <c r="F595"/>
  <c r="G595"/>
  <c r="H595"/>
  <c r="I595"/>
  <c r="J595"/>
  <c r="K595"/>
  <c r="L595"/>
  <c r="M595"/>
  <c r="N595"/>
  <c r="O595"/>
  <c r="P595"/>
  <c r="Q595"/>
  <c r="R595"/>
  <c r="S595"/>
  <c r="T595"/>
  <c r="U595"/>
  <c r="W595"/>
  <c r="X595"/>
  <c r="B596"/>
  <c r="C596"/>
  <c r="D596"/>
  <c r="E596"/>
  <c r="F596"/>
  <c r="G596"/>
  <c r="H596"/>
  <c r="I596"/>
  <c r="J596"/>
  <c r="K596"/>
  <c r="L596"/>
  <c r="M596"/>
  <c r="N596"/>
  <c r="O596"/>
  <c r="P596"/>
  <c r="Q596"/>
  <c r="R596"/>
  <c r="S596"/>
  <c r="T596"/>
  <c r="U596"/>
  <c r="W596"/>
  <c r="X596"/>
  <c r="B597"/>
  <c r="C597"/>
  <c r="D597"/>
  <c r="E597"/>
  <c r="F597"/>
  <c r="G597"/>
  <c r="H597"/>
  <c r="I597"/>
  <c r="J597"/>
  <c r="K597"/>
  <c r="L597"/>
  <c r="M597"/>
  <c r="N597"/>
  <c r="O597"/>
  <c r="P597"/>
  <c r="Q597"/>
  <c r="R597"/>
  <c r="S597"/>
  <c r="T597"/>
  <c r="U597"/>
  <c r="W597"/>
  <c r="X597"/>
  <c r="B598"/>
  <c r="C598"/>
  <c r="D598"/>
  <c r="E598"/>
  <c r="F598"/>
  <c r="G598"/>
  <c r="H598"/>
  <c r="I598"/>
  <c r="J598"/>
  <c r="K598"/>
  <c r="L598"/>
  <c r="M598"/>
  <c r="N598"/>
  <c r="O598"/>
  <c r="P598"/>
  <c r="Q598"/>
  <c r="R598"/>
  <c r="S598"/>
  <c r="T598"/>
  <c r="U598"/>
  <c r="W598"/>
  <c r="X598"/>
  <c r="B599"/>
  <c r="C599"/>
  <c r="D599"/>
  <c r="E599"/>
  <c r="F599"/>
  <c r="G599"/>
  <c r="H599"/>
  <c r="I599"/>
  <c r="J599"/>
  <c r="K599"/>
  <c r="L599"/>
  <c r="M599"/>
  <c r="N599"/>
  <c r="O599"/>
  <c r="P599"/>
  <c r="Q599"/>
  <c r="R599"/>
  <c r="S599"/>
  <c r="T599"/>
  <c r="U599"/>
  <c r="W599"/>
  <c r="X599"/>
  <c r="B600"/>
  <c r="C600"/>
  <c r="D600"/>
  <c r="E600"/>
  <c r="F600"/>
  <c r="G600"/>
  <c r="H600"/>
  <c r="I600"/>
  <c r="J600"/>
  <c r="K600"/>
  <c r="L600"/>
  <c r="M600"/>
  <c r="N600"/>
  <c r="O600"/>
  <c r="P600"/>
  <c r="Q600"/>
  <c r="R600"/>
  <c r="S600"/>
  <c r="T600"/>
  <c r="U600"/>
  <c r="W600"/>
  <c r="X600"/>
  <c r="B601"/>
  <c r="C601"/>
  <c r="D601"/>
  <c r="E601"/>
  <c r="F601"/>
  <c r="G601"/>
  <c r="H601"/>
  <c r="I601"/>
  <c r="J601"/>
  <c r="K601"/>
  <c r="L601"/>
  <c r="M601"/>
  <c r="N601"/>
  <c r="O601"/>
  <c r="P601"/>
  <c r="Q601"/>
  <c r="R601"/>
  <c r="S601"/>
  <c r="T601"/>
  <c r="U601"/>
  <c r="W601"/>
  <c r="X601"/>
  <c r="B602"/>
  <c r="C602"/>
  <c r="D602"/>
  <c r="E602"/>
  <c r="F602"/>
  <c r="G602"/>
  <c r="H602"/>
  <c r="I602"/>
  <c r="J602"/>
  <c r="K602"/>
  <c r="L602"/>
  <c r="M602"/>
  <c r="N602"/>
  <c r="O602"/>
  <c r="P602"/>
  <c r="Q602"/>
  <c r="R602"/>
  <c r="S602"/>
  <c r="T602"/>
  <c r="U602"/>
  <c r="W602"/>
  <c r="X602"/>
  <c r="B603"/>
  <c r="C603"/>
  <c r="D603"/>
  <c r="E603"/>
  <c r="F603"/>
  <c r="G603"/>
  <c r="H603"/>
  <c r="I603"/>
  <c r="J603"/>
  <c r="K603"/>
  <c r="L603"/>
  <c r="M603"/>
  <c r="N603"/>
  <c r="O603"/>
  <c r="P603"/>
  <c r="Q603"/>
  <c r="R603"/>
  <c r="S603"/>
  <c r="T603"/>
  <c r="U603"/>
  <c r="W603"/>
  <c r="X603"/>
  <c r="B604"/>
  <c r="C604"/>
  <c r="D604"/>
  <c r="E604"/>
  <c r="F604"/>
  <c r="G604"/>
  <c r="H604"/>
  <c r="I604"/>
  <c r="J604"/>
  <c r="K604"/>
  <c r="L604"/>
  <c r="M604"/>
  <c r="N604"/>
  <c r="O604"/>
  <c r="P604"/>
  <c r="Q604"/>
  <c r="R604"/>
  <c r="S604"/>
  <c r="T604"/>
  <c r="U604"/>
  <c r="W604"/>
  <c r="X604"/>
  <c r="B605"/>
  <c r="C605"/>
  <c r="D605"/>
  <c r="E605"/>
  <c r="F605"/>
  <c r="G605"/>
  <c r="H605"/>
  <c r="I605"/>
  <c r="J605"/>
  <c r="K605"/>
  <c r="L605"/>
  <c r="M605"/>
  <c r="N605"/>
  <c r="O605"/>
  <c r="P605"/>
  <c r="Q605"/>
  <c r="R605"/>
  <c r="S605"/>
  <c r="T605"/>
  <c r="U605"/>
  <c r="W605"/>
  <c r="X605"/>
  <c r="B606"/>
  <c r="C606"/>
  <c r="D606"/>
  <c r="E606"/>
  <c r="F606"/>
  <c r="G606"/>
  <c r="H606"/>
  <c r="I606"/>
  <c r="J606"/>
  <c r="K606"/>
  <c r="L606"/>
  <c r="M606"/>
  <c r="N606"/>
  <c r="O606"/>
  <c r="P606"/>
  <c r="Q606"/>
  <c r="R606"/>
  <c r="S606"/>
  <c r="T606"/>
  <c r="U606"/>
  <c r="W606"/>
  <c r="X606"/>
  <c r="B607"/>
  <c r="C607"/>
  <c r="D607"/>
  <c r="E607"/>
  <c r="F607"/>
  <c r="G607"/>
  <c r="H607"/>
  <c r="I607"/>
  <c r="J607"/>
  <c r="K607"/>
  <c r="L607"/>
  <c r="M607"/>
  <c r="N607"/>
  <c r="O607"/>
  <c r="P607"/>
  <c r="Q607"/>
  <c r="R607"/>
  <c r="S607"/>
  <c r="T607"/>
  <c r="U607"/>
  <c r="W607"/>
  <c r="X607"/>
  <c r="B608"/>
  <c r="C608"/>
  <c r="D608"/>
  <c r="E608"/>
  <c r="F608"/>
  <c r="G608"/>
  <c r="H608"/>
  <c r="I608"/>
  <c r="J608"/>
  <c r="K608"/>
  <c r="L608"/>
  <c r="M608"/>
  <c r="N608"/>
  <c r="O608"/>
  <c r="P608"/>
  <c r="Q608"/>
  <c r="R608"/>
  <c r="S608"/>
  <c r="T608"/>
  <c r="U608"/>
  <c r="W608"/>
  <c r="X608"/>
  <c r="B609"/>
  <c r="C609"/>
  <c r="D609"/>
  <c r="E609"/>
  <c r="F609"/>
  <c r="G609"/>
  <c r="H609"/>
  <c r="I609"/>
  <c r="J609"/>
  <c r="K609"/>
  <c r="L609"/>
  <c r="M609"/>
  <c r="N609"/>
  <c r="O609"/>
  <c r="P609"/>
  <c r="Q609"/>
  <c r="R609"/>
  <c r="S609"/>
  <c r="T609"/>
  <c r="U609"/>
  <c r="W609"/>
  <c r="X609"/>
  <c r="B610"/>
  <c r="C610"/>
  <c r="D610"/>
  <c r="E610"/>
  <c r="F610"/>
  <c r="G610"/>
  <c r="H610"/>
  <c r="I610"/>
  <c r="J610"/>
  <c r="K610"/>
  <c r="L610"/>
  <c r="M610"/>
  <c r="N610"/>
  <c r="O610"/>
  <c r="P610"/>
  <c r="Q610"/>
  <c r="R610"/>
  <c r="S610"/>
  <c r="T610"/>
  <c r="U610"/>
  <c r="W610"/>
  <c r="X610"/>
  <c r="B611"/>
  <c r="C611"/>
  <c r="D611"/>
  <c r="E611"/>
  <c r="F611"/>
  <c r="G611"/>
  <c r="H611"/>
  <c r="I611"/>
  <c r="J611"/>
  <c r="K611"/>
  <c r="L611"/>
  <c r="M611"/>
  <c r="N611"/>
  <c r="O611"/>
  <c r="P611"/>
  <c r="Q611"/>
  <c r="R611"/>
  <c r="S611"/>
  <c r="T611"/>
  <c r="U611"/>
  <c r="W611"/>
  <c r="X611"/>
  <c r="B612"/>
  <c r="C612"/>
  <c r="D612"/>
  <c r="E612"/>
  <c r="F612"/>
  <c r="G612"/>
  <c r="H612"/>
  <c r="I612"/>
  <c r="J612"/>
  <c r="K612"/>
  <c r="L612"/>
  <c r="M612"/>
  <c r="N612"/>
  <c r="O612"/>
  <c r="P612"/>
  <c r="Q612"/>
  <c r="R612"/>
  <c r="S612"/>
  <c r="T612"/>
  <c r="U612"/>
  <c r="W612"/>
  <c r="X612"/>
  <c r="B613"/>
  <c r="C613"/>
  <c r="D613"/>
  <c r="E613"/>
  <c r="F613"/>
  <c r="G613"/>
  <c r="H613"/>
  <c r="I613"/>
  <c r="J613"/>
  <c r="K613"/>
  <c r="L613"/>
  <c r="M613"/>
  <c r="N613"/>
  <c r="O613"/>
  <c r="P613"/>
  <c r="Q613"/>
  <c r="R613"/>
  <c r="S613"/>
  <c r="T613"/>
  <c r="U613"/>
  <c r="W613"/>
  <c r="X613"/>
  <c r="B614"/>
  <c r="C614"/>
  <c r="D614"/>
  <c r="E614"/>
  <c r="F614"/>
  <c r="G614"/>
  <c r="H614"/>
  <c r="I614"/>
  <c r="J614"/>
  <c r="K614"/>
  <c r="L614"/>
  <c r="M614"/>
  <c r="N614"/>
  <c r="O614"/>
  <c r="P614"/>
  <c r="Q614"/>
  <c r="R614"/>
  <c r="S614"/>
  <c r="T614"/>
  <c r="U614"/>
  <c r="W614"/>
  <c r="X614"/>
  <c r="B615"/>
  <c r="C615"/>
  <c r="D615"/>
  <c r="E615"/>
  <c r="F615"/>
  <c r="G615"/>
  <c r="H615"/>
  <c r="I615"/>
  <c r="J615"/>
  <c r="K615"/>
  <c r="L615"/>
  <c r="M615"/>
  <c r="N615"/>
  <c r="O615"/>
  <c r="P615"/>
  <c r="Q615"/>
  <c r="R615"/>
  <c r="S615"/>
  <c r="T615"/>
  <c r="U615"/>
  <c r="W615"/>
  <c r="X615"/>
  <c r="B616"/>
  <c r="C616"/>
  <c r="D616"/>
  <c r="E616"/>
  <c r="F616"/>
  <c r="G616"/>
  <c r="H616"/>
  <c r="I616"/>
  <c r="J616"/>
  <c r="K616"/>
  <c r="L616"/>
  <c r="M616"/>
  <c r="N616"/>
  <c r="O616"/>
  <c r="P616"/>
  <c r="Q616"/>
  <c r="R616"/>
  <c r="S616"/>
  <c r="T616"/>
  <c r="U616"/>
  <c r="W616"/>
  <c r="X616"/>
  <c r="B617"/>
  <c r="C617"/>
  <c r="D617"/>
  <c r="E617"/>
  <c r="F617"/>
  <c r="G617"/>
  <c r="H617"/>
  <c r="I617"/>
  <c r="J617"/>
  <c r="K617"/>
  <c r="L617"/>
  <c r="M617"/>
  <c r="N617"/>
  <c r="O617"/>
  <c r="P617"/>
  <c r="Q617"/>
  <c r="R617"/>
  <c r="S617"/>
  <c r="T617"/>
  <c r="U617"/>
  <c r="W617"/>
  <c r="X617"/>
  <c r="B618"/>
  <c r="C618"/>
  <c r="D618"/>
  <c r="E618"/>
  <c r="F618"/>
  <c r="G618"/>
  <c r="H618"/>
  <c r="I618"/>
  <c r="J618"/>
  <c r="K618"/>
  <c r="L618"/>
  <c r="M618"/>
  <c r="N618"/>
  <c r="O618"/>
  <c r="P618"/>
  <c r="Q618"/>
  <c r="R618"/>
  <c r="S618"/>
  <c r="T618"/>
  <c r="U618"/>
  <c r="W618"/>
  <c r="X618"/>
  <c r="B619"/>
  <c r="C619"/>
  <c r="D619"/>
  <c r="E619"/>
  <c r="F619"/>
  <c r="G619"/>
  <c r="H619"/>
  <c r="I619"/>
  <c r="J619"/>
  <c r="K619"/>
  <c r="L619"/>
  <c r="M619"/>
  <c r="N619"/>
  <c r="O619"/>
  <c r="P619"/>
  <c r="Q619"/>
  <c r="R619"/>
  <c r="S619"/>
  <c r="T619"/>
  <c r="U619"/>
  <c r="W619"/>
  <c r="X619"/>
  <c r="B620"/>
  <c r="C620"/>
  <c r="D620"/>
  <c r="E620"/>
  <c r="F620"/>
  <c r="G620"/>
  <c r="H620"/>
  <c r="I620"/>
  <c r="J620"/>
  <c r="K620"/>
  <c r="L620"/>
  <c r="M620"/>
  <c r="N620"/>
  <c r="O620"/>
  <c r="P620"/>
  <c r="Q620"/>
  <c r="R620"/>
  <c r="S620"/>
  <c r="T620"/>
  <c r="U620"/>
  <c r="W620"/>
  <c r="X620"/>
  <c r="B621"/>
  <c r="C621"/>
  <c r="D621"/>
  <c r="E621"/>
  <c r="F621"/>
  <c r="G621"/>
  <c r="H621"/>
  <c r="I621"/>
  <c r="J621"/>
  <c r="K621"/>
  <c r="L621"/>
  <c r="M621"/>
  <c r="N621"/>
  <c r="O621"/>
  <c r="P621"/>
  <c r="Q621"/>
  <c r="R621"/>
  <c r="S621"/>
  <c r="T621"/>
  <c r="U621"/>
  <c r="W621"/>
  <c r="X621"/>
  <c r="B622"/>
  <c r="C622"/>
  <c r="D622"/>
  <c r="E622"/>
  <c r="F622"/>
  <c r="G622"/>
  <c r="H622"/>
  <c r="I622"/>
  <c r="J622"/>
  <c r="K622"/>
  <c r="L622"/>
  <c r="M622"/>
  <c r="N622"/>
  <c r="O622"/>
  <c r="P622"/>
  <c r="Q622"/>
  <c r="R622"/>
  <c r="S622"/>
  <c r="T622"/>
  <c r="U622"/>
  <c r="W622"/>
  <c r="X622"/>
  <c r="B623"/>
  <c r="C623"/>
  <c r="D623"/>
  <c r="E623"/>
  <c r="F623"/>
  <c r="G623"/>
  <c r="H623"/>
  <c r="I623"/>
  <c r="J623"/>
  <c r="K623"/>
  <c r="L623"/>
  <c r="M623"/>
  <c r="N623"/>
  <c r="O623"/>
  <c r="P623"/>
  <c r="Q623"/>
  <c r="R623"/>
  <c r="S623"/>
  <c r="T623"/>
  <c r="U623"/>
  <c r="W623"/>
  <c r="X623"/>
  <c r="B624"/>
  <c r="C624"/>
  <c r="D624"/>
  <c r="E624"/>
  <c r="F624"/>
  <c r="G624"/>
  <c r="H624"/>
  <c r="I624"/>
  <c r="J624"/>
  <c r="K624"/>
  <c r="L624"/>
  <c r="M624"/>
  <c r="N624"/>
  <c r="O624"/>
  <c r="P624"/>
  <c r="Q624"/>
  <c r="R624"/>
  <c r="S624"/>
  <c r="T624"/>
  <c r="U624"/>
  <c r="W624"/>
  <c r="X624"/>
  <c r="B625"/>
  <c r="C625"/>
  <c r="D625"/>
  <c r="E625"/>
  <c r="F625"/>
  <c r="G625"/>
  <c r="H625"/>
  <c r="I625"/>
  <c r="J625"/>
  <c r="K625"/>
  <c r="L625"/>
  <c r="M625"/>
  <c r="N625"/>
  <c r="O625"/>
  <c r="P625"/>
  <c r="Q625"/>
  <c r="R625"/>
  <c r="S625"/>
  <c r="T625"/>
  <c r="U625"/>
  <c r="W625"/>
  <c r="X625"/>
  <c r="B626"/>
  <c r="C626"/>
  <c r="D626"/>
  <c r="E626"/>
  <c r="F626"/>
  <c r="G626"/>
  <c r="H626"/>
  <c r="I626"/>
  <c r="J626"/>
  <c r="K626"/>
  <c r="L626"/>
  <c r="M626"/>
  <c r="N626"/>
  <c r="O626"/>
  <c r="P626"/>
  <c r="Q626"/>
  <c r="R626"/>
  <c r="S626"/>
  <c r="T626"/>
  <c r="U626"/>
  <c r="W626"/>
  <c r="X626"/>
  <c r="B627"/>
  <c r="C627"/>
  <c r="D627"/>
  <c r="E627"/>
  <c r="F627"/>
  <c r="G627"/>
  <c r="H627"/>
  <c r="I627"/>
  <c r="J627"/>
  <c r="K627"/>
  <c r="L627"/>
  <c r="M627"/>
  <c r="N627"/>
  <c r="O627"/>
  <c r="P627"/>
  <c r="Q627"/>
  <c r="R627"/>
  <c r="S627"/>
  <c r="T627"/>
  <c r="U627"/>
  <c r="W627"/>
  <c r="X627"/>
  <c r="B628"/>
  <c r="C628"/>
  <c r="D628"/>
  <c r="E628"/>
  <c r="F628"/>
  <c r="G628"/>
  <c r="H628"/>
  <c r="I628"/>
  <c r="J628"/>
  <c r="K628"/>
  <c r="L628"/>
  <c r="M628"/>
  <c r="N628"/>
  <c r="O628"/>
  <c r="P628"/>
  <c r="Q628"/>
  <c r="R628"/>
  <c r="S628"/>
  <c r="T628"/>
  <c r="U628"/>
  <c r="W628"/>
  <c r="X628"/>
  <c r="B629"/>
  <c r="C629"/>
  <c r="D629"/>
  <c r="E629"/>
  <c r="F629"/>
  <c r="G629"/>
  <c r="H629"/>
  <c r="I629"/>
  <c r="J629"/>
  <c r="K629"/>
  <c r="L629"/>
  <c r="M629"/>
  <c r="N629"/>
  <c r="O629"/>
  <c r="P629"/>
  <c r="Q629"/>
  <c r="R629"/>
  <c r="S629"/>
  <c r="T629"/>
  <c r="U629"/>
  <c r="W629"/>
  <c r="X629"/>
  <c r="B630"/>
  <c r="C630"/>
  <c r="D630"/>
  <c r="E630"/>
  <c r="F630"/>
  <c r="G630"/>
  <c r="H630"/>
  <c r="I630"/>
  <c r="J630"/>
  <c r="K630"/>
  <c r="L630"/>
  <c r="M630"/>
  <c r="N630"/>
  <c r="O630"/>
  <c r="P630"/>
  <c r="Q630"/>
  <c r="R630"/>
  <c r="S630"/>
  <c r="T630"/>
  <c r="U630"/>
  <c r="W630"/>
  <c r="X630"/>
  <c r="B631"/>
  <c r="C631"/>
  <c r="D631"/>
  <c r="E631"/>
  <c r="F631"/>
  <c r="G631"/>
  <c r="H631"/>
  <c r="I631"/>
  <c r="J631"/>
  <c r="K631"/>
  <c r="L631"/>
  <c r="M631"/>
  <c r="N631"/>
  <c r="O631"/>
  <c r="P631"/>
  <c r="Q631"/>
  <c r="R631"/>
  <c r="S631"/>
  <c r="T631"/>
  <c r="U631"/>
  <c r="W631"/>
  <c r="X631"/>
  <c r="B632"/>
  <c r="C632"/>
  <c r="D632"/>
  <c r="E632"/>
  <c r="F632"/>
  <c r="G632"/>
  <c r="H632"/>
  <c r="I632"/>
  <c r="J632"/>
  <c r="K632"/>
  <c r="L632"/>
  <c r="M632"/>
  <c r="N632"/>
  <c r="O632"/>
  <c r="P632"/>
  <c r="Q632"/>
  <c r="R632"/>
  <c r="S632"/>
  <c r="T632"/>
  <c r="U632"/>
  <c r="W632"/>
  <c r="X632"/>
  <c r="B633"/>
  <c r="C633"/>
  <c r="D633"/>
  <c r="E633"/>
  <c r="F633"/>
  <c r="G633"/>
  <c r="H633"/>
  <c r="I633"/>
  <c r="J633"/>
  <c r="K633"/>
  <c r="L633"/>
  <c r="M633"/>
  <c r="N633"/>
  <c r="O633"/>
  <c r="P633"/>
  <c r="Q633"/>
  <c r="R633"/>
  <c r="S633"/>
  <c r="T633"/>
  <c r="U633"/>
  <c r="W633"/>
  <c r="X633"/>
  <c r="B634"/>
  <c r="C634"/>
  <c r="D634"/>
  <c r="E634"/>
  <c r="F634"/>
  <c r="G634"/>
  <c r="H634"/>
  <c r="I634"/>
  <c r="J634"/>
  <c r="K634"/>
  <c r="L634"/>
  <c r="M634"/>
  <c r="N634"/>
  <c r="O634"/>
  <c r="P634"/>
  <c r="Q634"/>
  <c r="R634"/>
  <c r="S634"/>
  <c r="T634"/>
  <c r="U634"/>
  <c r="W634"/>
  <c r="X634"/>
  <c r="B635"/>
  <c r="C635"/>
  <c r="D635"/>
  <c r="E635"/>
  <c r="F635"/>
  <c r="G635"/>
  <c r="H635"/>
  <c r="I635"/>
  <c r="J635"/>
  <c r="K635"/>
  <c r="L635"/>
  <c r="M635"/>
  <c r="N635"/>
  <c r="O635"/>
  <c r="P635"/>
  <c r="Q635"/>
  <c r="R635"/>
  <c r="S635"/>
  <c r="T635"/>
  <c r="U635"/>
  <c r="W635"/>
  <c r="X635"/>
  <c r="B636"/>
  <c r="C636"/>
  <c r="D636"/>
  <c r="E636"/>
  <c r="F636"/>
  <c r="G636"/>
  <c r="H636"/>
  <c r="I636"/>
  <c r="J636"/>
  <c r="K636"/>
  <c r="L636"/>
  <c r="M636"/>
  <c r="N636"/>
  <c r="O636"/>
  <c r="P636"/>
  <c r="Q636"/>
  <c r="R636"/>
  <c r="S636"/>
  <c r="T636"/>
  <c r="U636"/>
  <c r="W636"/>
  <c r="X636"/>
  <c r="B637"/>
  <c r="C637"/>
  <c r="D637"/>
  <c r="E637"/>
  <c r="F637"/>
  <c r="G637"/>
  <c r="H637"/>
  <c r="I637"/>
  <c r="J637"/>
  <c r="K637"/>
  <c r="L637"/>
  <c r="M637"/>
  <c r="N637"/>
  <c r="O637"/>
  <c r="P637"/>
  <c r="Q637"/>
  <c r="R637"/>
  <c r="S637"/>
  <c r="T637"/>
  <c r="U637"/>
  <c r="W637"/>
  <c r="X637"/>
  <c r="B638"/>
  <c r="C638"/>
  <c r="D638"/>
  <c r="E638"/>
  <c r="F638"/>
  <c r="G638"/>
  <c r="H638"/>
  <c r="I638"/>
  <c r="J638"/>
  <c r="K638"/>
  <c r="L638"/>
  <c r="M638"/>
  <c r="N638"/>
  <c r="O638"/>
  <c r="P638"/>
  <c r="Q638"/>
  <c r="R638"/>
  <c r="S638"/>
  <c r="T638"/>
  <c r="U638"/>
  <c r="W638"/>
  <c r="X638"/>
  <c r="B639"/>
  <c r="C639"/>
  <c r="D639"/>
  <c r="E639"/>
  <c r="F639"/>
  <c r="G639"/>
  <c r="H639"/>
  <c r="I639"/>
  <c r="J639"/>
  <c r="K639"/>
  <c r="L639"/>
  <c r="M639"/>
  <c r="N639"/>
  <c r="O639"/>
  <c r="P639"/>
  <c r="Q639"/>
  <c r="R639"/>
  <c r="S639"/>
  <c r="T639"/>
  <c r="U639"/>
  <c r="W639"/>
  <c r="X639"/>
  <c r="B640"/>
  <c r="C640"/>
  <c r="D640"/>
  <c r="E640"/>
  <c r="F640"/>
  <c r="G640"/>
  <c r="H640"/>
  <c r="I640"/>
  <c r="J640"/>
  <c r="K640"/>
  <c r="L640"/>
  <c r="M640"/>
  <c r="N640"/>
  <c r="O640"/>
  <c r="P640"/>
  <c r="Q640"/>
  <c r="R640"/>
  <c r="S640"/>
  <c r="T640"/>
  <c r="U640"/>
  <c r="W640"/>
  <c r="X640"/>
  <c r="B641"/>
  <c r="C641"/>
  <c r="D641"/>
  <c r="E641"/>
  <c r="F641"/>
  <c r="G641"/>
  <c r="H641"/>
  <c r="I641"/>
  <c r="J641"/>
  <c r="K641"/>
  <c r="L641"/>
  <c r="M641"/>
  <c r="N641"/>
  <c r="O641"/>
  <c r="P641"/>
  <c r="Q641"/>
  <c r="R641"/>
  <c r="S641"/>
  <c r="T641"/>
  <c r="U641"/>
  <c r="W641"/>
  <c r="X641"/>
  <c r="B642"/>
  <c r="C642"/>
  <c r="D642"/>
  <c r="E642"/>
  <c r="F642"/>
  <c r="G642"/>
  <c r="H642"/>
  <c r="I642"/>
  <c r="J642"/>
  <c r="K642"/>
  <c r="L642"/>
  <c r="M642"/>
  <c r="N642"/>
  <c r="O642"/>
  <c r="P642"/>
  <c r="Q642"/>
  <c r="R642"/>
  <c r="S642"/>
  <c r="T642"/>
  <c r="U642"/>
  <c r="W642"/>
  <c r="X642"/>
  <c r="B643"/>
  <c r="C643"/>
  <c r="D643"/>
  <c r="E643"/>
  <c r="F643"/>
  <c r="G643"/>
  <c r="H643"/>
  <c r="I643"/>
  <c r="J643"/>
  <c r="K643"/>
  <c r="L643"/>
  <c r="M643"/>
  <c r="N643"/>
  <c r="O643"/>
  <c r="P643"/>
  <c r="Q643"/>
  <c r="R643"/>
  <c r="S643"/>
  <c r="T643"/>
  <c r="U643"/>
  <c r="W643"/>
  <c r="X643"/>
  <c r="B644"/>
  <c r="C644"/>
  <c r="D644"/>
  <c r="E644"/>
  <c r="F644"/>
  <c r="G644"/>
  <c r="H644"/>
  <c r="I644"/>
  <c r="J644"/>
  <c r="K644"/>
  <c r="L644"/>
  <c r="M644"/>
  <c r="N644"/>
  <c r="O644"/>
  <c r="P644"/>
  <c r="Q644"/>
  <c r="R644"/>
  <c r="S644"/>
  <c r="T644"/>
  <c r="U644"/>
  <c r="W644"/>
  <c r="X644"/>
  <c r="B645"/>
  <c r="C645"/>
  <c r="D645"/>
  <c r="E645"/>
  <c r="F645"/>
  <c r="G645"/>
  <c r="H645"/>
  <c r="I645"/>
  <c r="J645"/>
  <c r="K645"/>
  <c r="L645"/>
  <c r="M645"/>
  <c r="N645"/>
  <c r="O645"/>
  <c r="P645"/>
  <c r="Q645"/>
  <c r="R645"/>
  <c r="S645"/>
  <c r="T645"/>
  <c r="U645"/>
  <c r="W645"/>
  <c r="X645"/>
  <c r="B646"/>
  <c r="C646"/>
  <c r="D646"/>
  <c r="E646"/>
  <c r="F646"/>
  <c r="G646"/>
  <c r="H646"/>
  <c r="I646"/>
  <c r="J646"/>
  <c r="K646"/>
  <c r="L646"/>
  <c r="M646"/>
  <c r="N646"/>
  <c r="O646"/>
  <c r="P646"/>
  <c r="Q646"/>
  <c r="R646"/>
  <c r="S646"/>
  <c r="T646"/>
  <c r="U646"/>
  <c r="W646"/>
  <c r="X646"/>
  <c r="B647"/>
  <c r="C647"/>
  <c r="D647"/>
  <c r="E647"/>
  <c r="F647"/>
  <c r="G647"/>
  <c r="H647"/>
  <c r="I647"/>
  <c r="J647"/>
  <c r="K647"/>
  <c r="L647"/>
  <c r="M647"/>
  <c r="N647"/>
  <c r="O647"/>
  <c r="P647"/>
  <c r="Q647"/>
  <c r="R647"/>
  <c r="S647"/>
  <c r="T647"/>
  <c r="U647"/>
  <c r="W647"/>
  <c r="X647"/>
  <c r="B648"/>
  <c r="C648"/>
  <c r="D648"/>
  <c r="E648"/>
  <c r="F648"/>
  <c r="G648"/>
  <c r="H648"/>
  <c r="I648"/>
  <c r="J648"/>
  <c r="K648"/>
  <c r="L648"/>
  <c r="M648"/>
  <c r="N648"/>
  <c r="O648"/>
  <c r="P648"/>
  <c r="Q648"/>
  <c r="R648"/>
  <c r="S648"/>
  <c r="T648"/>
  <c r="U648"/>
  <c r="W648"/>
  <c r="X648"/>
  <c r="B649"/>
  <c r="C649"/>
  <c r="D649"/>
  <c r="E649"/>
  <c r="F649"/>
  <c r="G649"/>
  <c r="H649"/>
  <c r="I649"/>
  <c r="J649"/>
  <c r="K649"/>
  <c r="L649"/>
  <c r="M649"/>
  <c r="N649"/>
  <c r="O649"/>
  <c r="P649"/>
  <c r="Q649"/>
  <c r="R649"/>
  <c r="S649"/>
  <c r="T649"/>
  <c r="U649"/>
  <c r="W649"/>
  <c r="X649"/>
  <c r="B650"/>
  <c r="C650"/>
  <c r="D650"/>
  <c r="E650"/>
  <c r="F650"/>
  <c r="G650"/>
  <c r="H650"/>
  <c r="I650"/>
  <c r="J650"/>
  <c r="K650"/>
  <c r="L650"/>
  <c r="M650"/>
  <c r="N650"/>
  <c r="O650"/>
  <c r="P650"/>
  <c r="Q650"/>
  <c r="R650"/>
  <c r="S650"/>
  <c r="T650"/>
  <c r="U650"/>
  <c r="W650"/>
  <c r="X650"/>
  <c r="B651"/>
  <c r="C651"/>
  <c r="D651"/>
  <c r="E651"/>
  <c r="F651"/>
  <c r="G651"/>
  <c r="H651"/>
  <c r="I651"/>
  <c r="J651"/>
  <c r="K651"/>
  <c r="L651"/>
  <c r="M651"/>
  <c r="N651"/>
  <c r="O651"/>
  <c r="P651"/>
  <c r="Q651"/>
  <c r="R651"/>
  <c r="S651"/>
  <c r="T651"/>
  <c r="U651"/>
  <c r="W651"/>
  <c r="X651"/>
  <c r="B652"/>
  <c r="C652"/>
  <c r="D652"/>
  <c r="E652"/>
  <c r="F652"/>
  <c r="G652"/>
  <c r="H652"/>
  <c r="I652"/>
  <c r="J652"/>
  <c r="K652"/>
  <c r="L652"/>
  <c r="M652"/>
  <c r="N652"/>
  <c r="O652"/>
  <c r="P652"/>
  <c r="Q652"/>
  <c r="R652"/>
  <c r="S652"/>
  <c r="T652"/>
  <c r="U652"/>
  <c r="W652"/>
  <c r="X652"/>
  <c r="B653"/>
  <c r="C653"/>
  <c r="D653"/>
  <c r="E653"/>
  <c r="F653"/>
  <c r="G653"/>
  <c r="H653"/>
  <c r="I653"/>
  <c r="J653"/>
  <c r="K653"/>
  <c r="L653"/>
  <c r="M653"/>
  <c r="N653"/>
  <c r="O653"/>
  <c r="P653"/>
  <c r="Q653"/>
  <c r="R653"/>
  <c r="S653"/>
  <c r="T653"/>
  <c r="U653"/>
  <c r="W653"/>
  <c r="X653"/>
  <c r="B654"/>
  <c r="C654"/>
  <c r="D654"/>
  <c r="E654"/>
  <c r="F654"/>
  <c r="G654"/>
  <c r="H654"/>
  <c r="I654"/>
  <c r="J654"/>
  <c r="K654"/>
  <c r="L654"/>
  <c r="M654"/>
  <c r="N654"/>
  <c r="O654"/>
  <c r="P654"/>
  <c r="Q654"/>
  <c r="R654"/>
  <c r="S654"/>
  <c r="T654"/>
  <c r="U654"/>
  <c r="W654"/>
  <c r="X654"/>
  <c r="B655"/>
  <c r="C655"/>
  <c r="D655"/>
  <c r="E655"/>
  <c r="F655"/>
  <c r="G655"/>
  <c r="H655"/>
  <c r="I655"/>
  <c r="J655"/>
  <c r="K655"/>
  <c r="L655"/>
  <c r="M655"/>
  <c r="N655"/>
  <c r="O655"/>
  <c r="P655"/>
  <c r="Q655"/>
  <c r="R655"/>
  <c r="S655"/>
  <c r="T655"/>
  <c r="U655"/>
  <c r="W655"/>
  <c r="X655"/>
  <c r="B656"/>
  <c r="C656"/>
  <c r="D656"/>
  <c r="E656"/>
  <c r="F656"/>
  <c r="G656"/>
  <c r="H656"/>
  <c r="I656"/>
  <c r="J656"/>
  <c r="K656"/>
  <c r="L656"/>
  <c r="M656"/>
  <c r="N656"/>
  <c r="O656"/>
  <c r="P656"/>
  <c r="Q656"/>
  <c r="R656"/>
  <c r="S656"/>
  <c r="T656"/>
  <c r="U656"/>
  <c r="W656"/>
  <c r="X656"/>
  <c r="B657"/>
  <c r="C657"/>
  <c r="D657"/>
  <c r="E657"/>
  <c r="F657"/>
  <c r="G657"/>
  <c r="H657"/>
  <c r="I657"/>
  <c r="J657"/>
  <c r="K657"/>
  <c r="L657"/>
  <c r="M657"/>
  <c r="N657"/>
  <c r="O657"/>
  <c r="P657"/>
  <c r="Q657"/>
  <c r="R657"/>
  <c r="S657"/>
  <c r="T657"/>
  <c r="U657"/>
  <c r="W657"/>
  <c r="X657"/>
  <c r="B658"/>
  <c r="C658"/>
  <c r="D658"/>
  <c r="E658"/>
  <c r="F658"/>
  <c r="G658"/>
  <c r="H658"/>
  <c r="I658"/>
  <c r="J658"/>
  <c r="K658"/>
  <c r="L658"/>
  <c r="M658"/>
  <c r="N658"/>
  <c r="O658"/>
  <c r="P658"/>
  <c r="Q658"/>
  <c r="R658"/>
  <c r="S658"/>
  <c r="T658"/>
  <c r="U658"/>
  <c r="W658"/>
  <c r="X658"/>
  <c r="B659"/>
  <c r="C659"/>
  <c r="D659"/>
  <c r="E659"/>
  <c r="F659"/>
  <c r="G659"/>
  <c r="H659"/>
  <c r="I659"/>
  <c r="J659"/>
  <c r="K659"/>
  <c r="L659"/>
  <c r="M659"/>
  <c r="N659"/>
  <c r="O659"/>
  <c r="P659"/>
  <c r="Q659"/>
  <c r="R659"/>
  <c r="S659"/>
  <c r="T659"/>
  <c r="U659"/>
  <c r="W659"/>
  <c r="X659"/>
  <c r="B660"/>
  <c r="C660"/>
  <c r="D660"/>
  <c r="E660"/>
  <c r="F660"/>
  <c r="G660"/>
  <c r="H660"/>
  <c r="I660"/>
  <c r="J660"/>
  <c r="K660"/>
  <c r="L660"/>
  <c r="M660"/>
  <c r="N660"/>
  <c r="O660"/>
  <c r="P660"/>
  <c r="Q660"/>
  <c r="R660"/>
  <c r="S660"/>
  <c r="T660"/>
  <c r="U660"/>
  <c r="W660"/>
  <c r="X660"/>
  <c r="B661"/>
  <c r="C661"/>
  <c r="D661"/>
  <c r="E661"/>
  <c r="F661"/>
  <c r="G661"/>
  <c r="H661"/>
  <c r="I661"/>
  <c r="J661"/>
  <c r="K661"/>
  <c r="L661"/>
  <c r="M661"/>
  <c r="N661"/>
  <c r="O661"/>
  <c r="P661"/>
  <c r="Q661"/>
  <c r="R661"/>
  <c r="S661"/>
  <c r="T661"/>
  <c r="U661"/>
  <c r="W661"/>
  <c r="X661"/>
  <c r="B662"/>
  <c r="C662"/>
  <c r="D662"/>
  <c r="E662"/>
  <c r="F662"/>
  <c r="G662"/>
  <c r="H662"/>
  <c r="I662"/>
  <c r="J662"/>
  <c r="K662"/>
  <c r="L662"/>
  <c r="M662"/>
  <c r="N662"/>
  <c r="O662"/>
  <c r="P662"/>
  <c r="Q662"/>
  <c r="R662"/>
  <c r="S662"/>
  <c r="T662"/>
  <c r="U662"/>
  <c r="W662"/>
  <c r="X662"/>
  <c r="B663"/>
  <c r="C663"/>
  <c r="D663"/>
  <c r="E663"/>
  <c r="F663"/>
  <c r="G663"/>
  <c r="H663"/>
  <c r="I663"/>
  <c r="J663"/>
  <c r="K663"/>
  <c r="L663"/>
  <c r="M663"/>
  <c r="N663"/>
  <c r="O663"/>
  <c r="P663"/>
  <c r="Q663"/>
  <c r="R663"/>
  <c r="S663"/>
  <c r="T663"/>
  <c r="U663"/>
  <c r="W663"/>
  <c r="X663"/>
  <c r="B664"/>
  <c r="C664"/>
  <c r="D664"/>
  <c r="E664"/>
  <c r="F664"/>
  <c r="G664"/>
  <c r="H664"/>
  <c r="I664"/>
  <c r="J664"/>
  <c r="K664"/>
  <c r="L664"/>
  <c r="M664"/>
  <c r="N664"/>
  <c r="O664"/>
  <c r="P664"/>
  <c r="Q664"/>
  <c r="R664"/>
  <c r="S664"/>
  <c r="T664"/>
  <c r="U664"/>
  <c r="W664"/>
  <c r="X664"/>
  <c r="B665"/>
  <c r="C665"/>
  <c r="D665"/>
  <c r="E665"/>
  <c r="F665"/>
  <c r="G665"/>
  <c r="H665"/>
  <c r="I665"/>
  <c r="J665"/>
  <c r="K665"/>
  <c r="L665"/>
  <c r="M665"/>
  <c r="N665"/>
  <c r="O665"/>
  <c r="P665"/>
  <c r="Q665"/>
  <c r="R665"/>
  <c r="S665"/>
  <c r="T665"/>
  <c r="U665"/>
  <c r="W665"/>
  <c r="X665"/>
  <c r="B666"/>
  <c r="C666"/>
  <c r="D666"/>
  <c r="E666"/>
  <c r="F666"/>
  <c r="G666"/>
  <c r="H666"/>
  <c r="I666"/>
  <c r="J666"/>
  <c r="K666"/>
  <c r="L666"/>
  <c r="M666"/>
  <c r="N666"/>
  <c r="O666"/>
  <c r="P666"/>
  <c r="Q666"/>
  <c r="R666"/>
  <c r="S666"/>
  <c r="T666"/>
  <c r="U666"/>
  <c r="W666"/>
  <c r="X666"/>
  <c r="B667"/>
  <c r="C667"/>
  <c r="D667"/>
  <c r="E667"/>
  <c r="F667"/>
  <c r="G667"/>
  <c r="H667"/>
  <c r="I667"/>
  <c r="J667"/>
  <c r="K667"/>
  <c r="L667"/>
  <c r="M667"/>
  <c r="N667"/>
  <c r="O667"/>
  <c r="P667"/>
  <c r="Q667"/>
  <c r="R667"/>
  <c r="S667"/>
  <c r="T667"/>
  <c r="U667"/>
  <c r="W667"/>
  <c r="X667"/>
  <c r="B668"/>
  <c r="C668"/>
  <c r="D668"/>
  <c r="E668"/>
  <c r="F668"/>
  <c r="G668"/>
  <c r="H668"/>
  <c r="I668"/>
  <c r="J668"/>
  <c r="K668"/>
  <c r="L668"/>
  <c r="M668"/>
  <c r="N668"/>
  <c r="O668"/>
  <c r="P668"/>
  <c r="Q668"/>
  <c r="R668"/>
  <c r="S668"/>
  <c r="T668"/>
  <c r="U668"/>
  <c r="W668"/>
  <c r="X668"/>
  <c r="B669"/>
  <c r="C669"/>
  <c r="D669"/>
  <c r="E669"/>
  <c r="F669"/>
  <c r="G669"/>
  <c r="H669"/>
  <c r="I669"/>
  <c r="J669"/>
  <c r="K669"/>
  <c r="L669"/>
  <c r="M669"/>
  <c r="N669"/>
  <c r="O669"/>
  <c r="P669"/>
  <c r="Q669"/>
  <c r="R669"/>
  <c r="S669"/>
  <c r="T669"/>
  <c r="U669"/>
  <c r="W669"/>
  <c r="X669"/>
  <c r="B670"/>
  <c r="C670"/>
  <c r="D670"/>
  <c r="E670"/>
  <c r="F670"/>
  <c r="G670"/>
  <c r="H670"/>
  <c r="I670"/>
  <c r="J670"/>
  <c r="K670"/>
  <c r="L670"/>
  <c r="M670"/>
  <c r="N670"/>
  <c r="O670"/>
  <c r="P670"/>
  <c r="Q670"/>
  <c r="R670"/>
  <c r="S670"/>
  <c r="T670"/>
  <c r="U670"/>
  <c r="W670"/>
  <c r="X670"/>
  <c r="B671"/>
  <c r="C671"/>
  <c r="D671"/>
  <c r="E671"/>
  <c r="F671"/>
  <c r="G671"/>
  <c r="H671"/>
  <c r="I671"/>
  <c r="J671"/>
  <c r="K671"/>
  <c r="L671"/>
  <c r="M671"/>
  <c r="N671"/>
  <c r="O671"/>
  <c r="P671"/>
  <c r="Q671"/>
  <c r="R671"/>
  <c r="S671"/>
  <c r="T671"/>
  <c r="U671"/>
  <c r="W671"/>
  <c r="X671"/>
  <c r="B672"/>
  <c r="C672"/>
  <c r="D672"/>
  <c r="E672"/>
  <c r="F672"/>
  <c r="G672"/>
  <c r="H672"/>
  <c r="I672"/>
  <c r="J672"/>
  <c r="K672"/>
  <c r="L672"/>
  <c r="M672"/>
  <c r="N672"/>
  <c r="O672"/>
  <c r="P672"/>
  <c r="Q672"/>
  <c r="R672"/>
  <c r="S672"/>
  <c r="T672"/>
  <c r="U672"/>
  <c r="W672"/>
  <c r="X672"/>
  <c r="B673"/>
  <c r="C673"/>
  <c r="D673"/>
  <c r="E673"/>
  <c r="F673"/>
  <c r="G673"/>
  <c r="H673"/>
  <c r="I673"/>
  <c r="J673"/>
  <c r="K673"/>
  <c r="L673"/>
  <c r="M673"/>
  <c r="N673"/>
  <c r="O673"/>
  <c r="P673"/>
  <c r="Q673"/>
  <c r="R673"/>
  <c r="S673"/>
  <c r="T673"/>
  <c r="U673"/>
  <c r="W673"/>
  <c r="X673"/>
  <c r="B674"/>
  <c r="C674"/>
  <c r="D674"/>
  <c r="E674"/>
  <c r="F674"/>
  <c r="G674"/>
  <c r="H674"/>
  <c r="I674"/>
  <c r="J674"/>
  <c r="K674"/>
  <c r="L674"/>
  <c r="M674"/>
  <c r="N674"/>
  <c r="O674"/>
  <c r="P674"/>
  <c r="Q674"/>
  <c r="R674"/>
  <c r="S674"/>
  <c r="T674"/>
  <c r="U674"/>
  <c r="W674"/>
  <c r="A674" s="1"/>
  <c r="A667" i="4" s="1"/>
  <c r="B667" s="1"/>
  <c r="X674" i="13"/>
  <c r="B675"/>
  <c r="C675"/>
  <c r="D675"/>
  <c r="E675"/>
  <c r="F675"/>
  <c r="G675"/>
  <c r="H675"/>
  <c r="I675"/>
  <c r="J675"/>
  <c r="K675"/>
  <c r="L675"/>
  <c r="M675"/>
  <c r="N675"/>
  <c r="O675"/>
  <c r="P675"/>
  <c r="Q675"/>
  <c r="R675"/>
  <c r="S675"/>
  <c r="T675"/>
  <c r="U675"/>
  <c r="W675"/>
  <c r="X675"/>
  <c r="B676"/>
  <c r="C676"/>
  <c r="D676"/>
  <c r="E676"/>
  <c r="F676"/>
  <c r="G676"/>
  <c r="H676"/>
  <c r="I676"/>
  <c r="J676"/>
  <c r="K676"/>
  <c r="L676"/>
  <c r="M676"/>
  <c r="N676"/>
  <c r="O676"/>
  <c r="P676"/>
  <c r="Q676"/>
  <c r="R676"/>
  <c r="S676"/>
  <c r="T676"/>
  <c r="U676"/>
  <c r="W676"/>
  <c r="A676" s="1"/>
  <c r="A669" i="4" s="1"/>
  <c r="X676" i="13"/>
  <c r="B677"/>
  <c r="C677"/>
  <c r="D677"/>
  <c r="E677"/>
  <c r="F677"/>
  <c r="G677"/>
  <c r="H677"/>
  <c r="I677"/>
  <c r="J677"/>
  <c r="K677"/>
  <c r="L677"/>
  <c r="M677"/>
  <c r="N677"/>
  <c r="O677"/>
  <c r="P677"/>
  <c r="Q677"/>
  <c r="R677"/>
  <c r="S677"/>
  <c r="T677"/>
  <c r="U677"/>
  <c r="W677"/>
  <c r="X677"/>
  <c r="B678"/>
  <c r="C678"/>
  <c r="D678"/>
  <c r="E678"/>
  <c r="F678"/>
  <c r="G678"/>
  <c r="H678"/>
  <c r="I678"/>
  <c r="J678"/>
  <c r="K678"/>
  <c r="L678"/>
  <c r="M678"/>
  <c r="N678"/>
  <c r="O678"/>
  <c r="P678"/>
  <c r="Q678"/>
  <c r="R678"/>
  <c r="S678"/>
  <c r="T678"/>
  <c r="U678"/>
  <c r="W678"/>
  <c r="X678"/>
  <c r="B679"/>
  <c r="C679"/>
  <c r="D679"/>
  <c r="E679"/>
  <c r="F679"/>
  <c r="G679"/>
  <c r="H679"/>
  <c r="I679"/>
  <c r="J679"/>
  <c r="K679"/>
  <c r="L679"/>
  <c r="M679"/>
  <c r="N679"/>
  <c r="O679"/>
  <c r="P679"/>
  <c r="Q679"/>
  <c r="R679"/>
  <c r="S679"/>
  <c r="T679"/>
  <c r="U679"/>
  <c r="W679"/>
  <c r="X679"/>
  <c r="B680"/>
  <c r="C680"/>
  <c r="D680"/>
  <c r="E680"/>
  <c r="F680"/>
  <c r="G680"/>
  <c r="H680"/>
  <c r="I680"/>
  <c r="J680"/>
  <c r="K680"/>
  <c r="L680"/>
  <c r="M680"/>
  <c r="N680"/>
  <c r="O680"/>
  <c r="P680"/>
  <c r="Q680"/>
  <c r="R680"/>
  <c r="S680"/>
  <c r="T680"/>
  <c r="U680"/>
  <c r="W680"/>
  <c r="X680"/>
  <c r="B681"/>
  <c r="C681"/>
  <c r="D681"/>
  <c r="E681"/>
  <c r="F681"/>
  <c r="G681"/>
  <c r="H681"/>
  <c r="I681"/>
  <c r="J681"/>
  <c r="K681"/>
  <c r="L681"/>
  <c r="M681"/>
  <c r="N681"/>
  <c r="O681"/>
  <c r="P681"/>
  <c r="Q681"/>
  <c r="R681"/>
  <c r="S681"/>
  <c r="T681"/>
  <c r="U681"/>
  <c r="W681"/>
  <c r="X681"/>
  <c r="B682"/>
  <c r="C682"/>
  <c r="D682"/>
  <c r="E682"/>
  <c r="F682"/>
  <c r="G682"/>
  <c r="H682"/>
  <c r="I682"/>
  <c r="J682"/>
  <c r="K682"/>
  <c r="L682"/>
  <c r="M682"/>
  <c r="N682"/>
  <c r="O682"/>
  <c r="P682"/>
  <c r="Q682"/>
  <c r="R682"/>
  <c r="S682"/>
  <c r="T682"/>
  <c r="U682"/>
  <c r="W682"/>
  <c r="A682" s="1"/>
  <c r="A675" i="4" s="1"/>
  <c r="K675" s="1"/>
  <c r="X682" i="13"/>
  <c r="B683"/>
  <c r="C683"/>
  <c r="D683"/>
  <c r="E683"/>
  <c r="F683"/>
  <c r="G683"/>
  <c r="H683"/>
  <c r="I683"/>
  <c r="J683"/>
  <c r="K683"/>
  <c r="L683"/>
  <c r="M683"/>
  <c r="N683"/>
  <c r="O683"/>
  <c r="P683"/>
  <c r="Q683"/>
  <c r="R683"/>
  <c r="S683"/>
  <c r="T683"/>
  <c r="U683"/>
  <c r="W683"/>
  <c r="X683"/>
  <c r="B684"/>
  <c r="C684"/>
  <c r="D684"/>
  <c r="E684"/>
  <c r="F684"/>
  <c r="G684"/>
  <c r="H684"/>
  <c r="I684"/>
  <c r="J684"/>
  <c r="K684"/>
  <c r="L684"/>
  <c r="M684"/>
  <c r="N684"/>
  <c r="O684"/>
  <c r="P684"/>
  <c r="Q684"/>
  <c r="R684"/>
  <c r="S684"/>
  <c r="T684"/>
  <c r="U684"/>
  <c r="W684"/>
  <c r="A684" s="1"/>
  <c r="A677" i="4" s="1"/>
  <c r="F677" s="1"/>
  <c r="X684" i="13"/>
  <c r="B685"/>
  <c r="C685"/>
  <c r="D685"/>
  <c r="E685"/>
  <c r="F685"/>
  <c r="G685"/>
  <c r="H685"/>
  <c r="I685"/>
  <c r="J685"/>
  <c r="K685"/>
  <c r="L685"/>
  <c r="M685"/>
  <c r="N685"/>
  <c r="O685"/>
  <c r="P685"/>
  <c r="Q685"/>
  <c r="R685"/>
  <c r="S685"/>
  <c r="T685"/>
  <c r="U685"/>
  <c r="W685"/>
  <c r="X685"/>
  <c r="B686"/>
  <c r="C686"/>
  <c r="D686"/>
  <c r="E686"/>
  <c r="F686"/>
  <c r="G686"/>
  <c r="H686"/>
  <c r="I686"/>
  <c r="J686"/>
  <c r="K686"/>
  <c r="L686"/>
  <c r="M686"/>
  <c r="N686"/>
  <c r="O686"/>
  <c r="P686"/>
  <c r="Q686"/>
  <c r="R686"/>
  <c r="S686"/>
  <c r="T686"/>
  <c r="U686"/>
  <c r="W686"/>
  <c r="X686"/>
  <c r="B687"/>
  <c r="C687"/>
  <c r="D687"/>
  <c r="E687"/>
  <c r="F687"/>
  <c r="G687"/>
  <c r="H687"/>
  <c r="I687"/>
  <c r="J687"/>
  <c r="K687"/>
  <c r="L687"/>
  <c r="M687"/>
  <c r="N687"/>
  <c r="O687"/>
  <c r="P687"/>
  <c r="Q687"/>
  <c r="R687"/>
  <c r="S687"/>
  <c r="T687"/>
  <c r="U687"/>
  <c r="W687"/>
  <c r="X687"/>
  <c r="B688"/>
  <c r="C688"/>
  <c r="D688"/>
  <c r="E688"/>
  <c r="F688"/>
  <c r="G688"/>
  <c r="H688"/>
  <c r="I688"/>
  <c r="J688"/>
  <c r="K688"/>
  <c r="L688"/>
  <c r="M688"/>
  <c r="N688"/>
  <c r="O688"/>
  <c r="P688"/>
  <c r="Q688"/>
  <c r="R688"/>
  <c r="S688"/>
  <c r="T688"/>
  <c r="U688"/>
  <c r="W688"/>
  <c r="X688"/>
  <c r="B689"/>
  <c r="C689"/>
  <c r="D689"/>
  <c r="E689"/>
  <c r="F689"/>
  <c r="G689"/>
  <c r="H689"/>
  <c r="I689"/>
  <c r="J689"/>
  <c r="K689"/>
  <c r="L689"/>
  <c r="M689"/>
  <c r="N689"/>
  <c r="O689"/>
  <c r="P689"/>
  <c r="Q689"/>
  <c r="R689"/>
  <c r="S689"/>
  <c r="T689"/>
  <c r="U689"/>
  <c r="W689"/>
  <c r="X689"/>
  <c r="B690"/>
  <c r="C690"/>
  <c r="D690"/>
  <c r="E690"/>
  <c r="F690"/>
  <c r="G690"/>
  <c r="H690"/>
  <c r="I690"/>
  <c r="J690"/>
  <c r="K690"/>
  <c r="L690"/>
  <c r="M690"/>
  <c r="N690"/>
  <c r="O690"/>
  <c r="P690"/>
  <c r="Q690"/>
  <c r="R690"/>
  <c r="S690"/>
  <c r="T690"/>
  <c r="U690"/>
  <c r="W690"/>
  <c r="A690" s="1"/>
  <c r="A683" i="4" s="1"/>
  <c r="X690" i="13"/>
  <c r="B691"/>
  <c r="C691"/>
  <c r="D691"/>
  <c r="E691"/>
  <c r="F691"/>
  <c r="G691"/>
  <c r="H691"/>
  <c r="I691"/>
  <c r="J691"/>
  <c r="K691"/>
  <c r="L691"/>
  <c r="M691"/>
  <c r="N691"/>
  <c r="O691"/>
  <c r="P691"/>
  <c r="Q691"/>
  <c r="R691"/>
  <c r="S691"/>
  <c r="T691"/>
  <c r="U691"/>
  <c r="W691"/>
  <c r="X691"/>
  <c r="B692"/>
  <c r="C692"/>
  <c r="D692"/>
  <c r="E692"/>
  <c r="F692"/>
  <c r="G692"/>
  <c r="H692"/>
  <c r="I692"/>
  <c r="J692"/>
  <c r="K692"/>
  <c r="L692"/>
  <c r="M692"/>
  <c r="N692"/>
  <c r="O692"/>
  <c r="P692"/>
  <c r="Q692"/>
  <c r="R692"/>
  <c r="S692"/>
  <c r="T692"/>
  <c r="U692"/>
  <c r="W692"/>
  <c r="A692" s="1"/>
  <c r="A685" i="4" s="1"/>
  <c r="X692" i="13"/>
  <c r="B693"/>
  <c r="C693"/>
  <c r="D693"/>
  <c r="E693"/>
  <c r="F693"/>
  <c r="G693"/>
  <c r="H693"/>
  <c r="I693"/>
  <c r="J693"/>
  <c r="K693"/>
  <c r="L693"/>
  <c r="M693"/>
  <c r="N693"/>
  <c r="O693"/>
  <c r="P693"/>
  <c r="Q693"/>
  <c r="R693"/>
  <c r="S693"/>
  <c r="T693"/>
  <c r="U693"/>
  <c r="W693"/>
  <c r="X693"/>
  <c r="B694"/>
  <c r="C694"/>
  <c r="D694"/>
  <c r="E694"/>
  <c r="F694"/>
  <c r="G694"/>
  <c r="H694"/>
  <c r="I694"/>
  <c r="J694"/>
  <c r="K694"/>
  <c r="L694"/>
  <c r="M694"/>
  <c r="N694"/>
  <c r="O694"/>
  <c r="P694"/>
  <c r="Q694"/>
  <c r="R694"/>
  <c r="S694"/>
  <c r="T694"/>
  <c r="U694"/>
  <c r="W694"/>
  <c r="X694"/>
  <c r="B695"/>
  <c r="C695"/>
  <c r="D695"/>
  <c r="E695"/>
  <c r="F695"/>
  <c r="G695"/>
  <c r="H695"/>
  <c r="I695"/>
  <c r="J695"/>
  <c r="K695"/>
  <c r="L695"/>
  <c r="M695"/>
  <c r="N695"/>
  <c r="O695"/>
  <c r="P695"/>
  <c r="Q695"/>
  <c r="R695"/>
  <c r="S695"/>
  <c r="T695"/>
  <c r="U695"/>
  <c r="W695"/>
  <c r="X695"/>
  <c r="B696"/>
  <c r="C696"/>
  <c r="D696"/>
  <c r="E696"/>
  <c r="F696"/>
  <c r="G696"/>
  <c r="H696"/>
  <c r="I696"/>
  <c r="J696"/>
  <c r="K696"/>
  <c r="L696"/>
  <c r="M696"/>
  <c r="N696"/>
  <c r="O696"/>
  <c r="P696"/>
  <c r="Q696"/>
  <c r="R696"/>
  <c r="S696"/>
  <c r="T696"/>
  <c r="U696"/>
  <c r="W696"/>
  <c r="X696"/>
  <c r="B697"/>
  <c r="C697"/>
  <c r="D697"/>
  <c r="E697"/>
  <c r="F697"/>
  <c r="G697"/>
  <c r="H697"/>
  <c r="I697"/>
  <c r="J697"/>
  <c r="K697"/>
  <c r="L697"/>
  <c r="M697"/>
  <c r="N697"/>
  <c r="O697"/>
  <c r="P697"/>
  <c r="Q697"/>
  <c r="R697"/>
  <c r="S697"/>
  <c r="T697"/>
  <c r="U697"/>
  <c r="W697"/>
  <c r="X697"/>
  <c r="B698"/>
  <c r="C698"/>
  <c r="D698"/>
  <c r="E698"/>
  <c r="F698"/>
  <c r="G698"/>
  <c r="H698"/>
  <c r="I698"/>
  <c r="J698"/>
  <c r="K698"/>
  <c r="L698"/>
  <c r="M698"/>
  <c r="N698"/>
  <c r="O698"/>
  <c r="P698"/>
  <c r="Q698"/>
  <c r="R698"/>
  <c r="S698"/>
  <c r="T698"/>
  <c r="U698"/>
  <c r="W698"/>
  <c r="A698" s="1"/>
  <c r="A691" i="4" s="1"/>
  <c r="X698" i="13"/>
  <c r="B699"/>
  <c r="C699"/>
  <c r="D699"/>
  <c r="E699"/>
  <c r="F699"/>
  <c r="G699"/>
  <c r="H699"/>
  <c r="I699"/>
  <c r="J699"/>
  <c r="K699"/>
  <c r="L699"/>
  <c r="M699"/>
  <c r="N699"/>
  <c r="O699"/>
  <c r="P699"/>
  <c r="Q699"/>
  <c r="R699"/>
  <c r="S699"/>
  <c r="T699"/>
  <c r="U699"/>
  <c r="W699"/>
  <c r="X699"/>
  <c r="B700"/>
  <c r="C700"/>
  <c r="D700"/>
  <c r="E700"/>
  <c r="F700"/>
  <c r="G700"/>
  <c r="H700"/>
  <c r="I700"/>
  <c r="J700"/>
  <c r="K700"/>
  <c r="L700"/>
  <c r="M700"/>
  <c r="N700"/>
  <c r="O700"/>
  <c r="P700"/>
  <c r="Q700"/>
  <c r="R700"/>
  <c r="S700"/>
  <c r="T700"/>
  <c r="U700"/>
  <c r="W700"/>
  <c r="A700" s="1"/>
  <c r="A693" i="4" s="1"/>
  <c r="F693" s="1"/>
  <c r="X700" i="13"/>
  <c r="B701"/>
  <c r="C701"/>
  <c r="D701"/>
  <c r="E701"/>
  <c r="F701"/>
  <c r="G701"/>
  <c r="H701"/>
  <c r="I701"/>
  <c r="J701"/>
  <c r="K701"/>
  <c r="L701"/>
  <c r="M701"/>
  <c r="N701"/>
  <c r="O701"/>
  <c r="P701"/>
  <c r="Q701"/>
  <c r="R701"/>
  <c r="S701"/>
  <c r="T701"/>
  <c r="U701"/>
  <c r="W701"/>
  <c r="X701"/>
  <c r="B702"/>
  <c r="C702"/>
  <c r="D702"/>
  <c r="E702"/>
  <c r="F702"/>
  <c r="G702"/>
  <c r="H702"/>
  <c r="I702"/>
  <c r="J702"/>
  <c r="K702"/>
  <c r="L702"/>
  <c r="M702"/>
  <c r="N702"/>
  <c r="O702"/>
  <c r="P702"/>
  <c r="Q702"/>
  <c r="R702"/>
  <c r="S702"/>
  <c r="T702"/>
  <c r="U702"/>
  <c r="W702"/>
  <c r="X702"/>
  <c r="B703"/>
  <c r="C703"/>
  <c r="D703"/>
  <c r="E703"/>
  <c r="F703"/>
  <c r="G703"/>
  <c r="H703"/>
  <c r="I703"/>
  <c r="J703"/>
  <c r="K703"/>
  <c r="L703"/>
  <c r="M703"/>
  <c r="N703"/>
  <c r="O703"/>
  <c r="P703"/>
  <c r="Q703"/>
  <c r="R703"/>
  <c r="S703"/>
  <c r="T703"/>
  <c r="U703"/>
  <c r="W703"/>
  <c r="X703"/>
  <c r="B704"/>
  <c r="C704"/>
  <c r="D704"/>
  <c r="E704"/>
  <c r="F704"/>
  <c r="G704"/>
  <c r="H704"/>
  <c r="I704"/>
  <c r="J704"/>
  <c r="K704"/>
  <c r="L704"/>
  <c r="M704"/>
  <c r="N704"/>
  <c r="O704"/>
  <c r="P704"/>
  <c r="Q704"/>
  <c r="R704"/>
  <c r="S704"/>
  <c r="T704"/>
  <c r="U704"/>
  <c r="W704"/>
  <c r="X704"/>
  <c r="B705"/>
  <c r="C705"/>
  <c r="D705"/>
  <c r="E705"/>
  <c r="F705"/>
  <c r="G705"/>
  <c r="H705"/>
  <c r="I705"/>
  <c r="J705"/>
  <c r="K705"/>
  <c r="L705"/>
  <c r="M705"/>
  <c r="N705"/>
  <c r="O705"/>
  <c r="P705"/>
  <c r="Q705"/>
  <c r="R705"/>
  <c r="S705"/>
  <c r="T705"/>
  <c r="U705"/>
  <c r="W705"/>
  <c r="X705"/>
  <c r="B706"/>
  <c r="C706"/>
  <c r="D706"/>
  <c r="E706"/>
  <c r="F706"/>
  <c r="G706"/>
  <c r="H706"/>
  <c r="I706"/>
  <c r="J706"/>
  <c r="K706"/>
  <c r="L706"/>
  <c r="M706"/>
  <c r="N706"/>
  <c r="O706"/>
  <c r="P706"/>
  <c r="Q706"/>
  <c r="R706"/>
  <c r="S706"/>
  <c r="T706"/>
  <c r="U706"/>
  <c r="W706"/>
  <c r="A706" s="1"/>
  <c r="A699" i="4" s="1"/>
  <c r="D699" s="1"/>
  <c r="E699" s="1"/>
  <c r="X706" i="13"/>
  <c r="B707"/>
  <c r="C707"/>
  <c r="D707"/>
  <c r="E707"/>
  <c r="F707"/>
  <c r="G707"/>
  <c r="H707"/>
  <c r="I707"/>
  <c r="J707"/>
  <c r="K707"/>
  <c r="L707"/>
  <c r="M707"/>
  <c r="N707"/>
  <c r="O707"/>
  <c r="P707"/>
  <c r="Q707"/>
  <c r="R707"/>
  <c r="S707"/>
  <c r="T707"/>
  <c r="U707"/>
  <c r="W707"/>
  <c r="X707"/>
  <c r="B708"/>
  <c r="C708"/>
  <c r="D708"/>
  <c r="E708"/>
  <c r="F708"/>
  <c r="G708"/>
  <c r="H708"/>
  <c r="I708"/>
  <c r="J708"/>
  <c r="K708"/>
  <c r="L708"/>
  <c r="M708"/>
  <c r="N708"/>
  <c r="O708"/>
  <c r="P708"/>
  <c r="Q708"/>
  <c r="R708"/>
  <c r="S708"/>
  <c r="T708"/>
  <c r="U708"/>
  <c r="W708"/>
  <c r="A708" s="1"/>
  <c r="A701" i="4" s="1"/>
  <c r="X708" i="13"/>
  <c r="B709"/>
  <c r="C709"/>
  <c r="D709"/>
  <c r="E709"/>
  <c r="F709"/>
  <c r="G709"/>
  <c r="H709"/>
  <c r="I709"/>
  <c r="J709"/>
  <c r="K709"/>
  <c r="L709"/>
  <c r="M709"/>
  <c r="N709"/>
  <c r="O709"/>
  <c r="P709"/>
  <c r="Q709"/>
  <c r="R709"/>
  <c r="S709"/>
  <c r="T709"/>
  <c r="U709"/>
  <c r="W709"/>
  <c r="X709"/>
  <c r="B710"/>
  <c r="C710"/>
  <c r="D710"/>
  <c r="E710"/>
  <c r="F710"/>
  <c r="G710"/>
  <c r="H710"/>
  <c r="I710"/>
  <c r="J710"/>
  <c r="K710"/>
  <c r="L710"/>
  <c r="M710"/>
  <c r="N710"/>
  <c r="O710"/>
  <c r="P710"/>
  <c r="Q710"/>
  <c r="R710"/>
  <c r="S710"/>
  <c r="T710"/>
  <c r="U710"/>
  <c r="W710"/>
  <c r="X710"/>
  <c r="B711"/>
  <c r="C711"/>
  <c r="D711"/>
  <c r="E711"/>
  <c r="F711"/>
  <c r="G711"/>
  <c r="H711"/>
  <c r="I711"/>
  <c r="J711"/>
  <c r="K711"/>
  <c r="L711"/>
  <c r="M711"/>
  <c r="N711"/>
  <c r="O711"/>
  <c r="P711"/>
  <c r="Q711"/>
  <c r="R711"/>
  <c r="S711"/>
  <c r="T711"/>
  <c r="U711"/>
  <c r="W711"/>
  <c r="X711"/>
  <c r="B712"/>
  <c r="C712"/>
  <c r="D712"/>
  <c r="E712"/>
  <c r="F712"/>
  <c r="G712"/>
  <c r="H712"/>
  <c r="I712"/>
  <c r="J712"/>
  <c r="K712"/>
  <c r="L712"/>
  <c r="M712"/>
  <c r="N712"/>
  <c r="O712"/>
  <c r="P712"/>
  <c r="Q712"/>
  <c r="R712"/>
  <c r="S712"/>
  <c r="T712"/>
  <c r="U712"/>
  <c r="W712"/>
  <c r="X712"/>
  <c r="B713"/>
  <c r="C713"/>
  <c r="D713"/>
  <c r="E713"/>
  <c r="F713"/>
  <c r="G713"/>
  <c r="H713"/>
  <c r="I713"/>
  <c r="J713"/>
  <c r="K713"/>
  <c r="L713"/>
  <c r="M713"/>
  <c r="N713"/>
  <c r="O713"/>
  <c r="P713"/>
  <c r="Q713"/>
  <c r="R713"/>
  <c r="S713"/>
  <c r="T713"/>
  <c r="U713"/>
  <c r="W713"/>
  <c r="X713"/>
  <c r="B714"/>
  <c r="C714"/>
  <c r="D714"/>
  <c r="E714"/>
  <c r="F714"/>
  <c r="G714"/>
  <c r="H714"/>
  <c r="I714"/>
  <c r="J714"/>
  <c r="K714"/>
  <c r="L714"/>
  <c r="M714"/>
  <c r="N714"/>
  <c r="O714"/>
  <c r="P714"/>
  <c r="Q714"/>
  <c r="R714"/>
  <c r="S714"/>
  <c r="T714"/>
  <c r="U714"/>
  <c r="W714"/>
  <c r="A714" s="1"/>
  <c r="A707" i="4" s="1"/>
  <c r="K707" s="1"/>
  <c r="X714" i="13"/>
  <c r="B715"/>
  <c r="C715"/>
  <c r="D715"/>
  <c r="E715"/>
  <c r="F715"/>
  <c r="G715"/>
  <c r="H715"/>
  <c r="I715"/>
  <c r="J715"/>
  <c r="K715"/>
  <c r="L715"/>
  <c r="M715"/>
  <c r="N715"/>
  <c r="O715"/>
  <c r="P715"/>
  <c r="Q715"/>
  <c r="R715"/>
  <c r="S715"/>
  <c r="T715"/>
  <c r="U715"/>
  <c r="W715"/>
  <c r="X715"/>
  <c r="B716"/>
  <c r="C716"/>
  <c r="D716"/>
  <c r="E716"/>
  <c r="F716"/>
  <c r="G716"/>
  <c r="H716"/>
  <c r="I716"/>
  <c r="J716"/>
  <c r="K716"/>
  <c r="L716"/>
  <c r="M716"/>
  <c r="N716"/>
  <c r="O716"/>
  <c r="P716"/>
  <c r="Q716"/>
  <c r="R716"/>
  <c r="S716"/>
  <c r="T716"/>
  <c r="U716"/>
  <c r="W716"/>
  <c r="A716" s="1"/>
  <c r="A709" i="4" s="1"/>
  <c r="F709" s="1"/>
  <c r="X716" i="13"/>
  <c r="B717"/>
  <c r="C717"/>
  <c r="D717"/>
  <c r="E717"/>
  <c r="F717"/>
  <c r="G717"/>
  <c r="H717"/>
  <c r="I717"/>
  <c r="J717"/>
  <c r="K717"/>
  <c r="L717"/>
  <c r="M717"/>
  <c r="N717"/>
  <c r="O717"/>
  <c r="P717"/>
  <c r="Q717"/>
  <c r="R717"/>
  <c r="S717"/>
  <c r="T717"/>
  <c r="U717"/>
  <c r="W717"/>
  <c r="X717"/>
  <c r="B718"/>
  <c r="C718"/>
  <c r="D718"/>
  <c r="E718"/>
  <c r="F718"/>
  <c r="G718"/>
  <c r="H718"/>
  <c r="I718"/>
  <c r="J718"/>
  <c r="K718"/>
  <c r="L718"/>
  <c r="M718"/>
  <c r="N718"/>
  <c r="O718"/>
  <c r="P718"/>
  <c r="Q718"/>
  <c r="R718"/>
  <c r="S718"/>
  <c r="T718"/>
  <c r="U718"/>
  <c r="W718"/>
  <c r="X718"/>
  <c r="B719"/>
  <c r="C719"/>
  <c r="D719"/>
  <c r="E719"/>
  <c r="F719"/>
  <c r="G719"/>
  <c r="H719"/>
  <c r="I719"/>
  <c r="J719"/>
  <c r="K719"/>
  <c r="L719"/>
  <c r="M719"/>
  <c r="N719"/>
  <c r="O719"/>
  <c r="P719"/>
  <c r="Q719"/>
  <c r="R719"/>
  <c r="S719"/>
  <c r="T719"/>
  <c r="U719"/>
  <c r="W719"/>
  <c r="X719"/>
  <c r="B720"/>
  <c r="C720"/>
  <c r="D720"/>
  <c r="E720"/>
  <c r="F720"/>
  <c r="G720"/>
  <c r="H720"/>
  <c r="I720"/>
  <c r="J720"/>
  <c r="K720"/>
  <c r="L720"/>
  <c r="M720"/>
  <c r="N720"/>
  <c r="O720"/>
  <c r="P720"/>
  <c r="Q720"/>
  <c r="R720"/>
  <c r="S720"/>
  <c r="T720"/>
  <c r="U720"/>
  <c r="W720"/>
  <c r="X720"/>
  <c r="B721"/>
  <c r="C721"/>
  <c r="D721"/>
  <c r="E721"/>
  <c r="F721"/>
  <c r="G721"/>
  <c r="H721"/>
  <c r="I721"/>
  <c r="J721"/>
  <c r="K721"/>
  <c r="L721"/>
  <c r="M721"/>
  <c r="N721"/>
  <c r="O721"/>
  <c r="P721"/>
  <c r="Q721"/>
  <c r="R721"/>
  <c r="S721"/>
  <c r="T721"/>
  <c r="U721"/>
  <c r="W721"/>
  <c r="X721"/>
  <c r="B722"/>
  <c r="C722"/>
  <c r="D722"/>
  <c r="E722"/>
  <c r="F722"/>
  <c r="G722"/>
  <c r="H722"/>
  <c r="I722"/>
  <c r="J722"/>
  <c r="K722"/>
  <c r="L722"/>
  <c r="M722"/>
  <c r="N722"/>
  <c r="O722"/>
  <c r="P722"/>
  <c r="Q722"/>
  <c r="R722"/>
  <c r="S722"/>
  <c r="T722"/>
  <c r="U722"/>
  <c r="W722"/>
  <c r="X722"/>
  <c r="B723"/>
  <c r="C723"/>
  <c r="D723"/>
  <c r="E723"/>
  <c r="F723"/>
  <c r="G723"/>
  <c r="H723"/>
  <c r="I723"/>
  <c r="J723"/>
  <c r="K723"/>
  <c r="L723"/>
  <c r="M723"/>
  <c r="N723"/>
  <c r="O723"/>
  <c r="P723"/>
  <c r="Q723"/>
  <c r="R723"/>
  <c r="S723"/>
  <c r="T723"/>
  <c r="U723"/>
  <c r="W723"/>
  <c r="X723"/>
  <c r="B724"/>
  <c r="C724"/>
  <c r="D724"/>
  <c r="E724"/>
  <c r="F724"/>
  <c r="G724"/>
  <c r="H724"/>
  <c r="I724"/>
  <c r="J724"/>
  <c r="K724"/>
  <c r="L724"/>
  <c r="M724"/>
  <c r="N724"/>
  <c r="O724"/>
  <c r="P724"/>
  <c r="Q724"/>
  <c r="R724"/>
  <c r="S724"/>
  <c r="T724"/>
  <c r="U724"/>
  <c r="W724"/>
  <c r="X724"/>
  <c r="B725"/>
  <c r="C725"/>
  <c r="D725"/>
  <c r="E725"/>
  <c r="F725"/>
  <c r="G725"/>
  <c r="H725"/>
  <c r="I725"/>
  <c r="J725"/>
  <c r="K725"/>
  <c r="L725"/>
  <c r="M725"/>
  <c r="N725"/>
  <c r="O725"/>
  <c r="P725"/>
  <c r="Q725"/>
  <c r="R725"/>
  <c r="S725"/>
  <c r="T725"/>
  <c r="U725"/>
  <c r="W725"/>
  <c r="X725"/>
  <c r="B726"/>
  <c r="C726"/>
  <c r="D726"/>
  <c r="E726"/>
  <c r="F726"/>
  <c r="G726"/>
  <c r="H726"/>
  <c r="I726"/>
  <c r="J726"/>
  <c r="K726"/>
  <c r="L726"/>
  <c r="M726"/>
  <c r="N726"/>
  <c r="O726"/>
  <c r="P726"/>
  <c r="Q726"/>
  <c r="R726"/>
  <c r="S726"/>
  <c r="T726"/>
  <c r="U726"/>
  <c r="W726"/>
  <c r="X726"/>
  <c r="B727"/>
  <c r="C727"/>
  <c r="D727"/>
  <c r="E727"/>
  <c r="F727"/>
  <c r="G727"/>
  <c r="H727"/>
  <c r="I727"/>
  <c r="J727"/>
  <c r="K727"/>
  <c r="L727"/>
  <c r="M727"/>
  <c r="N727"/>
  <c r="O727"/>
  <c r="P727"/>
  <c r="Q727"/>
  <c r="R727"/>
  <c r="S727"/>
  <c r="T727"/>
  <c r="U727"/>
  <c r="W727"/>
  <c r="X727"/>
  <c r="B728"/>
  <c r="C728"/>
  <c r="D728"/>
  <c r="E728"/>
  <c r="F728"/>
  <c r="G728"/>
  <c r="H728"/>
  <c r="I728"/>
  <c r="J728"/>
  <c r="K728"/>
  <c r="L728"/>
  <c r="M728"/>
  <c r="N728"/>
  <c r="O728"/>
  <c r="P728"/>
  <c r="Q728"/>
  <c r="R728"/>
  <c r="S728"/>
  <c r="T728"/>
  <c r="U728"/>
  <c r="W728"/>
  <c r="X728"/>
  <c r="B729"/>
  <c r="C729"/>
  <c r="D729"/>
  <c r="E729"/>
  <c r="F729"/>
  <c r="G729"/>
  <c r="H729"/>
  <c r="I729"/>
  <c r="J729"/>
  <c r="K729"/>
  <c r="L729"/>
  <c r="M729"/>
  <c r="N729"/>
  <c r="O729"/>
  <c r="P729"/>
  <c r="Q729"/>
  <c r="R729"/>
  <c r="S729"/>
  <c r="T729"/>
  <c r="U729"/>
  <c r="W729"/>
  <c r="X729"/>
  <c r="B730"/>
  <c r="C730"/>
  <c r="D730"/>
  <c r="E730"/>
  <c r="F730"/>
  <c r="G730"/>
  <c r="H730"/>
  <c r="I730"/>
  <c r="J730"/>
  <c r="K730"/>
  <c r="L730"/>
  <c r="M730"/>
  <c r="N730"/>
  <c r="O730"/>
  <c r="P730"/>
  <c r="Q730"/>
  <c r="R730"/>
  <c r="S730"/>
  <c r="T730"/>
  <c r="U730"/>
  <c r="W730"/>
  <c r="X730"/>
  <c r="B731"/>
  <c r="C731"/>
  <c r="D731"/>
  <c r="E731"/>
  <c r="F731"/>
  <c r="G731"/>
  <c r="H731"/>
  <c r="I731"/>
  <c r="J731"/>
  <c r="K731"/>
  <c r="L731"/>
  <c r="M731"/>
  <c r="N731"/>
  <c r="O731"/>
  <c r="P731"/>
  <c r="Q731"/>
  <c r="R731"/>
  <c r="S731"/>
  <c r="T731"/>
  <c r="U731"/>
  <c r="W731"/>
  <c r="X731"/>
  <c r="B732"/>
  <c r="C732"/>
  <c r="D732"/>
  <c r="E732"/>
  <c r="F732"/>
  <c r="G732"/>
  <c r="H732"/>
  <c r="I732"/>
  <c r="J732"/>
  <c r="K732"/>
  <c r="L732"/>
  <c r="M732"/>
  <c r="N732"/>
  <c r="O732"/>
  <c r="P732"/>
  <c r="Q732"/>
  <c r="R732"/>
  <c r="S732"/>
  <c r="T732"/>
  <c r="U732"/>
  <c r="W732"/>
  <c r="X732"/>
  <c r="B733"/>
  <c r="C733"/>
  <c r="D733"/>
  <c r="E733"/>
  <c r="F733"/>
  <c r="G733"/>
  <c r="H733"/>
  <c r="I733"/>
  <c r="J733"/>
  <c r="K733"/>
  <c r="L733"/>
  <c r="M733"/>
  <c r="N733"/>
  <c r="O733"/>
  <c r="P733"/>
  <c r="Q733"/>
  <c r="R733"/>
  <c r="S733"/>
  <c r="T733"/>
  <c r="U733"/>
  <c r="W733"/>
  <c r="X733"/>
  <c r="B734"/>
  <c r="C734"/>
  <c r="D734"/>
  <c r="E734"/>
  <c r="F734"/>
  <c r="G734"/>
  <c r="H734"/>
  <c r="I734"/>
  <c r="J734"/>
  <c r="K734"/>
  <c r="L734"/>
  <c r="M734"/>
  <c r="N734"/>
  <c r="O734"/>
  <c r="P734"/>
  <c r="Q734"/>
  <c r="R734"/>
  <c r="S734"/>
  <c r="T734"/>
  <c r="U734"/>
  <c r="W734"/>
  <c r="A734" s="1"/>
  <c r="A727" i="4" s="1"/>
  <c r="C727" s="1"/>
  <c r="X734" i="13"/>
  <c r="B735"/>
  <c r="C735"/>
  <c r="D735"/>
  <c r="E735"/>
  <c r="F735"/>
  <c r="G735"/>
  <c r="H735"/>
  <c r="I735"/>
  <c r="J735"/>
  <c r="K735"/>
  <c r="L735"/>
  <c r="M735"/>
  <c r="N735"/>
  <c r="O735"/>
  <c r="P735"/>
  <c r="Q735"/>
  <c r="R735"/>
  <c r="S735"/>
  <c r="T735"/>
  <c r="U735"/>
  <c r="W735"/>
  <c r="X735"/>
  <c r="B736"/>
  <c r="C736"/>
  <c r="D736"/>
  <c r="E736"/>
  <c r="F736"/>
  <c r="G736"/>
  <c r="H736"/>
  <c r="I736"/>
  <c r="J736"/>
  <c r="K736"/>
  <c r="L736"/>
  <c r="M736"/>
  <c r="N736"/>
  <c r="O736"/>
  <c r="P736"/>
  <c r="Q736"/>
  <c r="R736"/>
  <c r="S736"/>
  <c r="T736"/>
  <c r="U736"/>
  <c r="W736"/>
  <c r="X736"/>
  <c r="B737"/>
  <c r="C737"/>
  <c r="D737"/>
  <c r="E737"/>
  <c r="F737"/>
  <c r="G737"/>
  <c r="H737"/>
  <c r="I737"/>
  <c r="J737"/>
  <c r="K737"/>
  <c r="L737"/>
  <c r="M737"/>
  <c r="N737"/>
  <c r="O737"/>
  <c r="P737"/>
  <c r="Q737"/>
  <c r="R737"/>
  <c r="S737"/>
  <c r="T737"/>
  <c r="U737"/>
  <c r="W737"/>
  <c r="X737"/>
  <c r="B738"/>
  <c r="C738"/>
  <c r="D738"/>
  <c r="E738"/>
  <c r="F738"/>
  <c r="G738"/>
  <c r="H738"/>
  <c r="I738"/>
  <c r="J738"/>
  <c r="K738"/>
  <c r="L738"/>
  <c r="M738"/>
  <c r="N738"/>
  <c r="O738"/>
  <c r="P738"/>
  <c r="Q738"/>
  <c r="R738"/>
  <c r="S738"/>
  <c r="T738"/>
  <c r="U738"/>
  <c r="W738"/>
  <c r="X738"/>
  <c r="B739"/>
  <c r="C739"/>
  <c r="D739"/>
  <c r="E739"/>
  <c r="F739"/>
  <c r="G739"/>
  <c r="H739"/>
  <c r="I739"/>
  <c r="J739"/>
  <c r="K739"/>
  <c r="L739"/>
  <c r="M739"/>
  <c r="N739"/>
  <c r="O739"/>
  <c r="P739"/>
  <c r="Q739"/>
  <c r="R739"/>
  <c r="S739"/>
  <c r="T739"/>
  <c r="U739"/>
  <c r="W739"/>
  <c r="X739"/>
  <c r="B740"/>
  <c r="C740"/>
  <c r="D740"/>
  <c r="E740"/>
  <c r="F740"/>
  <c r="G740"/>
  <c r="H740"/>
  <c r="I740"/>
  <c r="J740"/>
  <c r="K740"/>
  <c r="L740"/>
  <c r="M740"/>
  <c r="N740"/>
  <c r="O740"/>
  <c r="P740"/>
  <c r="Q740"/>
  <c r="R740"/>
  <c r="S740"/>
  <c r="T740"/>
  <c r="U740"/>
  <c r="W740"/>
  <c r="X740"/>
  <c r="B741"/>
  <c r="C741"/>
  <c r="D741"/>
  <c r="E741"/>
  <c r="F741"/>
  <c r="G741"/>
  <c r="H741"/>
  <c r="I741"/>
  <c r="J741"/>
  <c r="K741"/>
  <c r="L741"/>
  <c r="M741"/>
  <c r="N741"/>
  <c r="O741"/>
  <c r="P741"/>
  <c r="Q741"/>
  <c r="R741"/>
  <c r="S741"/>
  <c r="T741"/>
  <c r="U741"/>
  <c r="W741"/>
  <c r="X741"/>
  <c r="B742"/>
  <c r="C742"/>
  <c r="D742"/>
  <c r="E742"/>
  <c r="F742"/>
  <c r="G742"/>
  <c r="H742"/>
  <c r="I742"/>
  <c r="J742"/>
  <c r="K742"/>
  <c r="L742"/>
  <c r="M742"/>
  <c r="N742"/>
  <c r="O742"/>
  <c r="P742"/>
  <c r="Q742"/>
  <c r="R742"/>
  <c r="S742"/>
  <c r="T742"/>
  <c r="U742"/>
  <c r="W742"/>
  <c r="X742"/>
  <c r="B743"/>
  <c r="C743"/>
  <c r="D743"/>
  <c r="E743"/>
  <c r="F743"/>
  <c r="G743"/>
  <c r="H743"/>
  <c r="I743"/>
  <c r="J743"/>
  <c r="K743"/>
  <c r="L743"/>
  <c r="M743"/>
  <c r="N743"/>
  <c r="O743"/>
  <c r="P743"/>
  <c r="Q743"/>
  <c r="R743"/>
  <c r="S743"/>
  <c r="T743"/>
  <c r="U743"/>
  <c r="W743"/>
  <c r="X743"/>
  <c r="B744"/>
  <c r="C744"/>
  <c r="D744"/>
  <c r="E744"/>
  <c r="F744"/>
  <c r="G744"/>
  <c r="H744"/>
  <c r="I744"/>
  <c r="J744"/>
  <c r="K744"/>
  <c r="L744"/>
  <c r="M744"/>
  <c r="N744"/>
  <c r="O744"/>
  <c r="P744"/>
  <c r="Q744"/>
  <c r="R744"/>
  <c r="S744"/>
  <c r="T744"/>
  <c r="U744"/>
  <c r="W744"/>
  <c r="X744"/>
  <c r="B745"/>
  <c r="C745"/>
  <c r="D745"/>
  <c r="E745"/>
  <c r="F745"/>
  <c r="G745"/>
  <c r="H745"/>
  <c r="I745"/>
  <c r="J745"/>
  <c r="K745"/>
  <c r="L745"/>
  <c r="M745"/>
  <c r="N745"/>
  <c r="O745"/>
  <c r="P745"/>
  <c r="Q745"/>
  <c r="R745"/>
  <c r="S745"/>
  <c r="T745"/>
  <c r="U745"/>
  <c r="W745"/>
  <c r="X745"/>
  <c r="B746"/>
  <c r="C746"/>
  <c r="D746"/>
  <c r="E746"/>
  <c r="F746"/>
  <c r="G746"/>
  <c r="H746"/>
  <c r="I746"/>
  <c r="J746"/>
  <c r="K746"/>
  <c r="L746"/>
  <c r="M746"/>
  <c r="N746"/>
  <c r="O746"/>
  <c r="P746"/>
  <c r="Q746"/>
  <c r="R746"/>
  <c r="S746"/>
  <c r="T746"/>
  <c r="U746"/>
  <c r="W746"/>
  <c r="X746"/>
  <c r="B747"/>
  <c r="C747"/>
  <c r="D747"/>
  <c r="E747"/>
  <c r="F747"/>
  <c r="G747"/>
  <c r="H747"/>
  <c r="I747"/>
  <c r="J747"/>
  <c r="K747"/>
  <c r="L747"/>
  <c r="M747"/>
  <c r="N747"/>
  <c r="O747"/>
  <c r="P747"/>
  <c r="Q747"/>
  <c r="R747"/>
  <c r="S747"/>
  <c r="T747"/>
  <c r="U747"/>
  <c r="W747"/>
  <c r="X747"/>
  <c r="B748"/>
  <c r="C748"/>
  <c r="D748"/>
  <c r="E748"/>
  <c r="F748"/>
  <c r="G748"/>
  <c r="H748"/>
  <c r="I748"/>
  <c r="J748"/>
  <c r="K748"/>
  <c r="L748"/>
  <c r="M748"/>
  <c r="N748"/>
  <c r="O748"/>
  <c r="P748"/>
  <c r="Q748"/>
  <c r="R748"/>
  <c r="S748"/>
  <c r="T748"/>
  <c r="U748"/>
  <c r="W748"/>
  <c r="X748"/>
  <c r="B749"/>
  <c r="C749"/>
  <c r="D749"/>
  <c r="E749"/>
  <c r="F749"/>
  <c r="G749"/>
  <c r="H749"/>
  <c r="I749"/>
  <c r="J749"/>
  <c r="K749"/>
  <c r="L749"/>
  <c r="M749"/>
  <c r="N749"/>
  <c r="O749"/>
  <c r="P749"/>
  <c r="Q749"/>
  <c r="R749"/>
  <c r="S749"/>
  <c r="T749"/>
  <c r="U749"/>
  <c r="W749"/>
  <c r="X749"/>
  <c r="B750"/>
  <c r="C750"/>
  <c r="D750"/>
  <c r="E750"/>
  <c r="F750"/>
  <c r="G750"/>
  <c r="H750"/>
  <c r="I750"/>
  <c r="J750"/>
  <c r="K750"/>
  <c r="L750"/>
  <c r="M750"/>
  <c r="N750"/>
  <c r="O750"/>
  <c r="P750"/>
  <c r="Q750"/>
  <c r="R750"/>
  <c r="S750"/>
  <c r="T750"/>
  <c r="U750"/>
  <c r="W750"/>
  <c r="X750"/>
  <c r="B751"/>
  <c r="C751"/>
  <c r="D751"/>
  <c r="E751"/>
  <c r="F751"/>
  <c r="G751"/>
  <c r="H751"/>
  <c r="I751"/>
  <c r="J751"/>
  <c r="K751"/>
  <c r="L751"/>
  <c r="M751"/>
  <c r="N751"/>
  <c r="O751"/>
  <c r="P751"/>
  <c r="Q751"/>
  <c r="R751"/>
  <c r="S751"/>
  <c r="T751"/>
  <c r="U751"/>
  <c r="W751"/>
  <c r="X751"/>
  <c r="B752"/>
  <c r="C752"/>
  <c r="D752"/>
  <c r="E752"/>
  <c r="F752"/>
  <c r="G752"/>
  <c r="H752"/>
  <c r="I752"/>
  <c r="J752"/>
  <c r="K752"/>
  <c r="L752"/>
  <c r="M752"/>
  <c r="N752"/>
  <c r="O752"/>
  <c r="P752"/>
  <c r="Q752"/>
  <c r="R752"/>
  <c r="S752"/>
  <c r="T752"/>
  <c r="U752"/>
  <c r="W752"/>
  <c r="X752"/>
  <c r="B753"/>
  <c r="C753"/>
  <c r="D753"/>
  <c r="E753"/>
  <c r="F753"/>
  <c r="G753"/>
  <c r="H753"/>
  <c r="I753"/>
  <c r="J753"/>
  <c r="K753"/>
  <c r="L753"/>
  <c r="M753"/>
  <c r="N753"/>
  <c r="O753"/>
  <c r="P753"/>
  <c r="Q753"/>
  <c r="R753"/>
  <c r="S753"/>
  <c r="T753"/>
  <c r="U753"/>
  <c r="W753"/>
  <c r="X753"/>
  <c r="B754"/>
  <c r="C754"/>
  <c r="D754"/>
  <c r="E754"/>
  <c r="F754"/>
  <c r="G754"/>
  <c r="H754"/>
  <c r="I754"/>
  <c r="J754"/>
  <c r="K754"/>
  <c r="L754"/>
  <c r="M754"/>
  <c r="N754"/>
  <c r="O754"/>
  <c r="P754"/>
  <c r="Q754"/>
  <c r="R754"/>
  <c r="S754"/>
  <c r="T754"/>
  <c r="U754"/>
  <c r="W754"/>
  <c r="X754"/>
  <c r="B755"/>
  <c r="C755"/>
  <c r="D755"/>
  <c r="E755"/>
  <c r="F755"/>
  <c r="G755"/>
  <c r="H755"/>
  <c r="I755"/>
  <c r="J755"/>
  <c r="K755"/>
  <c r="L755"/>
  <c r="M755"/>
  <c r="N755"/>
  <c r="O755"/>
  <c r="P755"/>
  <c r="Q755"/>
  <c r="R755"/>
  <c r="S755"/>
  <c r="T755"/>
  <c r="U755"/>
  <c r="W755"/>
  <c r="X755"/>
  <c r="B756"/>
  <c r="C756"/>
  <c r="D756"/>
  <c r="E756"/>
  <c r="F756"/>
  <c r="G756"/>
  <c r="H756"/>
  <c r="I756"/>
  <c r="J756"/>
  <c r="K756"/>
  <c r="L756"/>
  <c r="M756"/>
  <c r="N756"/>
  <c r="O756"/>
  <c r="P756"/>
  <c r="Q756"/>
  <c r="R756"/>
  <c r="S756"/>
  <c r="T756"/>
  <c r="U756"/>
  <c r="W756"/>
  <c r="X756"/>
  <c r="B757"/>
  <c r="C757"/>
  <c r="D757"/>
  <c r="E757"/>
  <c r="F757"/>
  <c r="G757"/>
  <c r="H757"/>
  <c r="I757"/>
  <c r="J757"/>
  <c r="K757"/>
  <c r="L757"/>
  <c r="M757"/>
  <c r="N757"/>
  <c r="O757"/>
  <c r="P757"/>
  <c r="Q757"/>
  <c r="R757"/>
  <c r="S757"/>
  <c r="T757"/>
  <c r="U757"/>
  <c r="W757"/>
  <c r="X757"/>
  <c r="B758"/>
  <c r="C758"/>
  <c r="D758"/>
  <c r="E758"/>
  <c r="F758"/>
  <c r="G758"/>
  <c r="H758"/>
  <c r="I758"/>
  <c r="J758"/>
  <c r="K758"/>
  <c r="L758"/>
  <c r="M758"/>
  <c r="N758"/>
  <c r="O758"/>
  <c r="P758"/>
  <c r="Q758"/>
  <c r="R758"/>
  <c r="S758"/>
  <c r="T758"/>
  <c r="U758"/>
  <c r="W758"/>
  <c r="X758"/>
  <c r="B759"/>
  <c r="C759"/>
  <c r="D759"/>
  <c r="E759"/>
  <c r="F759"/>
  <c r="G759"/>
  <c r="H759"/>
  <c r="I759"/>
  <c r="J759"/>
  <c r="K759"/>
  <c r="L759"/>
  <c r="M759"/>
  <c r="N759"/>
  <c r="O759"/>
  <c r="P759"/>
  <c r="Q759"/>
  <c r="R759"/>
  <c r="S759"/>
  <c r="T759"/>
  <c r="U759"/>
  <c r="W759"/>
  <c r="X759"/>
  <c r="B760"/>
  <c r="C760"/>
  <c r="D760"/>
  <c r="E760"/>
  <c r="F760"/>
  <c r="G760"/>
  <c r="H760"/>
  <c r="I760"/>
  <c r="J760"/>
  <c r="K760"/>
  <c r="L760"/>
  <c r="M760"/>
  <c r="N760"/>
  <c r="O760"/>
  <c r="P760"/>
  <c r="Q760"/>
  <c r="R760"/>
  <c r="S760"/>
  <c r="T760"/>
  <c r="U760"/>
  <c r="W760"/>
  <c r="X760"/>
  <c r="B761"/>
  <c r="C761"/>
  <c r="D761"/>
  <c r="E761"/>
  <c r="F761"/>
  <c r="G761"/>
  <c r="H761"/>
  <c r="I761"/>
  <c r="J761"/>
  <c r="K761"/>
  <c r="L761"/>
  <c r="M761"/>
  <c r="N761"/>
  <c r="O761"/>
  <c r="P761"/>
  <c r="Q761"/>
  <c r="R761"/>
  <c r="S761"/>
  <c r="T761"/>
  <c r="U761"/>
  <c r="W761"/>
  <c r="X761"/>
  <c r="B762"/>
  <c r="C762"/>
  <c r="D762"/>
  <c r="E762"/>
  <c r="F762"/>
  <c r="G762"/>
  <c r="H762"/>
  <c r="I762"/>
  <c r="J762"/>
  <c r="K762"/>
  <c r="L762"/>
  <c r="M762"/>
  <c r="N762"/>
  <c r="O762"/>
  <c r="P762"/>
  <c r="Q762"/>
  <c r="R762"/>
  <c r="S762"/>
  <c r="T762"/>
  <c r="U762"/>
  <c r="W762"/>
  <c r="X762"/>
  <c r="B763"/>
  <c r="C763"/>
  <c r="D763"/>
  <c r="E763"/>
  <c r="F763"/>
  <c r="G763"/>
  <c r="H763"/>
  <c r="I763"/>
  <c r="J763"/>
  <c r="K763"/>
  <c r="L763"/>
  <c r="M763"/>
  <c r="N763"/>
  <c r="O763"/>
  <c r="P763"/>
  <c r="Q763"/>
  <c r="R763"/>
  <c r="S763"/>
  <c r="T763"/>
  <c r="U763"/>
  <c r="W763"/>
  <c r="X763"/>
  <c r="B764"/>
  <c r="C764"/>
  <c r="D764"/>
  <c r="E764"/>
  <c r="F764"/>
  <c r="G764"/>
  <c r="H764"/>
  <c r="I764"/>
  <c r="J764"/>
  <c r="K764"/>
  <c r="L764"/>
  <c r="M764"/>
  <c r="N764"/>
  <c r="O764"/>
  <c r="P764"/>
  <c r="Q764"/>
  <c r="R764"/>
  <c r="S764"/>
  <c r="T764"/>
  <c r="U764"/>
  <c r="W764"/>
  <c r="X764"/>
  <c r="B765"/>
  <c r="C765"/>
  <c r="D765"/>
  <c r="E765"/>
  <c r="F765"/>
  <c r="G765"/>
  <c r="H765"/>
  <c r="I765"/>
  <c r="J765"/>
  <c r="K765"/>
  <c r="L765"/>
  <c r="M765"/>
  <c r="N765"/>
  <c r="O765"/>
  <c r="P765"/>
  <c r="Q765"/>
  <c r="R765"/>
  <c r="S765"/>
  <c r="T765"/>
  <c r="U765"/>
  <c r="W765"/>
  <c r="X765"/>
  <c r="B766"/>
  <c r="C766"/>
  <c r="D766"/>
  <c r="E766"/>
  <c r="F766"/>
  <c r="G766"/>
  <c r="H766"/>
  <c r="I766"/>
  <c r="J766"/>
  <c r="K766"/>
  <c r="L766"/>
  <c r="M766"/>
  <c r="N766"/>
  <c r="O766"/>
  <c r="P766"/>
  <c r="Q766"/>
  <c r="R766"/>
  <c r="S766"/>
  <c r="T766"/>
  <c r="U766"/>
  <c r="W766"/>
  <c r="A766" s="1"/>
  <c r="A759" i="4" s="1"/>
  <c r="B759" s="1"/>
  <c r="C759" s="1"/>
  <c r="X766" i="13"/>
  <c r="B767"/>
  <c r="C767"/>
  <c r="D767"/>
  <c r="E767"/>
  <c r="F767"/>
  <c r="G767"/>
  <c r="H767"/>
  <c r="I767"/>
  <c r="J767"/>
  <c r="K767"/>
  <c r="L767"/>
  <c r="M767"/>
  <c r="N767"/>
  <c r="O767"/>
  <c r="P767"/>
  <c r="Q767"/>
  <c r="R767"/>
  <c r="S767"/>
  <c r="T767"/>
  <c r="U767"/>
  <c r="W767"/>
  <c r="X767"/>
  <c r="B768"/>
  <c r="C768"/>
  <c r="D768"/>
  <c r="E768"/>
  <c r="F768"/>
  <c r="G768"/>
  <c r="H768"/>
  <c r="I768"/>
  <c r="J768"/>
  <c r="K768"/>
  <c r="L768"/>
  <c r="M768"/>
  <c r="N768"/>
  <c r="O768"/>
  <c r="P768"/>
  <c r="Q768"/>
  <c r="R768"/>
  <c r="S768"/>
  <c r="T768"/>
  <c r="U768"/>
  <c r="W768"/>
  <c r="X768"/>
  <c r="B769"/>
  <c r="C769"/>
  <c r="D769"/>
  <c r="E769"/>
  <c r="F769"/>
  <c r="G769"/>
  <c r="H769"/>
  <c r="I769"/>
  <c r="J769"/>
  <c r="K769"/>
  <c r="L769"/>
  <c r="M769"/>
  <c r="N769"/>
  <c r="O769"/>
  <c r="P769"/>
  <c r="Q769"/>
  <c r="R769"/>
  <c r="S769"/>
  <c r="T769"/>
  <c r="U769"/>
  <c r="W769"/>
  <c r="X769"/>
  <c r="B770"/>
  <c r="C770"/>
  <c r="D770"/>
  <c r="E770"/>
  <c r="F770"/>
  <c r="G770"/>
  <c r="H770"/>
  <c r="I770"/>
  <c r="J770"/>
  <c r="K770"/>
  <c r="L770"/>
  <c r="M770"/>
  <c r="N770"/>
  <c r="O770"/>
  <c r="P770"/>
  <c r="Q770"/>
  <c r="R770"/>
  <c r="S770"/>
  <c r="T770"/>
  <c r="U770"/>
  <c r="W770"/>
  <c r="X770"/>
  <c r="B771"/>
  <c r="C771"/>
  <c r="D771"/>
  <c r="E771"/>
  <c r="F771"/>
  <c r="G771"/>
  <c r="H771"/>
  <c r="I771"/>
  <c r="J771"/>
  <c r="K771"/>
  <c r="L771"/>
  <c r="M771"/>
  <c r="N771"/>
  <c r="O771"/>
  <c r="P771"/>
  <c r="Q771"/>
  <c r="R771"/>
  <c r="S771"/>
  <c r="T771"/>
  <c r="U771"/>
  <c r="W771"/>
  <c r="X771"/>
  <c r="B772"/>
  <c r="C772"/>
  <c r="D772"/>
  <c r="E772"/>
  <c r="F772"/>
  <c r="G772"/>
  <c r="H772"/>
  <c r="I772"/>
  <c r="J772"/>
  <c r="K772"/>
  <c r="L772"/>
  <c r="M772"/>
  <c r="N772"/>
  <c r="O772"/>
  <c r="P772"/>
  <c r="Q772"/>
  <c r="R772"/>
  <c r="S772"/>
  <c r="T772"/>
  <c r="U772"/>
  <c r="W772"/>
  <c r="X772"/>
  <c r="B773"/>
  <c r="C773"/>
  <c r="D773"/>
  <c r="E773"/>
  <c r="F773"/>
  <c r="G773"/>
  <c r="H773"/>
  <c r="I773"/>
  <c r="J773"/>
  <c r="K773"/>
  <c r="L773"/>
  <c r="M773"/>
  <c r="N773"/>
  <c r="O773"/>
  <c r="P773"/>
  <c r="Q773"/>
  <c r="R773"/>
  <c r="S773"/>
  <c r="T773"/>
  <c r="U773"/>
  <c r="W773"/>
  <c r="X773"/>
  <c r="B774"/>
  <c r="C774"/>
  <c r="D774"/>
  <c r="E774"/>
  <c r="F774"/>
  <c r="G774"/>
  <c r="H774"/>
  <c r="I774"/>
  <c r="J774"/>
  <c r="K774"/>
  <c r="L774"/>
  <c r="M774"/>
  <c r="N774"/>
  <c r="O774"/>
  <c r="P774"/>
  <c r="Q774"/>
  <c r="R774"/>
  <c r="S774"/>
  <c r="T774"/>
  <c r="U774"/>
  <c r="W774"/>
  <c r="X774"/>
  <c r="B775"/>
  <c r="C775"/>
  <c r="D775"/>
  <c r="E775"/>
  <c r="F775"/>
  <c r="G775"/>
  <c r="H775"/>
  <c r="I775"/>
  <c r="J775"/>
  <c r="K775"/>
  <c r="L775"/>
  <c r="M775"/>
  <c r="N775"/>
  <c r="O775"/>
  <c r="P775"/>
  <c r="Q775"/>
  <c r="R775"/>
  <c r="S775"/>
  <c r="T775"/>
  <c r="U775"/>
  <c r="W775"/>
  <c r="X775"/>
  <c r="B776"/>
  <c r="C776"/>
  <c r="D776"/>
  <c r="E776"/>
  <c r="F776"/>
  <c r="G776"/>
  <c r="H776"/>
  <c r="I776"/>
  <c r="J776"/>
  <c r="K776"/>
  <c r="L776"/>
  <c r="M776"/>
  <c r="N776"/>
  <c r="O776"/>
  <c r="P776"/>
  <c r="Q776"/>
  <c r="R776"/>
  <c r="S776"/>
  <c r="T776"/>
  <c r="U776"/>
  <c r="W776"/>
  <c r="X776"/>
  <c r="B777"/>
  <c r="C777"/>
  <c r="D777"/>
  <c r="E777"/>
  <c r="F777"/>
  <c r="G777"/>
  <c r="H777"/>
  <c r="I777"/>
  <c r="J777"/>
  <c r="K777"/>
  <c r="L777"/>
  <c r="M777"/>
  <c r="N777"/>
  <c r="O777"/>
  <c r="P777"/>
  <c r="Q777"/>
  <c r="R777"/>
  <c r="S777"/>
  <c r="T777"/>
  <c r="U777"/>
  <c r="W777"/>
  <c r="X777"/>
  <c r="B778"/>
  <c r="C778"/>
  <c r="D778"/>
  <c r="E778"/>
  <c r="F778"/>
  <c r="G778"/>
  <c r="H778"/>
  <c r="I778"/>
  <c r="J778"/>
  <c r="K778"/>
  <c r="L778"/>
  <c r="M778"/>
  <c r="N778"/>
  <c r="O778"/>
  <c r="P778"/>
  <c r="Q778"/>
  <c r="R778"/>
  <c r="S778"/>
  <c r="T778"/>
  <c r="U778"/>
  <c r="W778"/>
  <c r="X778"/>
  <c r="B779"/>
  <c r="C779"/>
  <c r="D779"/>
  <c r="E779"/>
  <c r="F779"/>
  <c r="G779"/>
  <c r="H779"/>
  <c r="I779"/>
  <c r="J779"/>
  <c r="K779"/>
  <c r="L779"/>
  <c r="M779"/>
  <c r="N779"/>
  <c r="O779"/>
  <c r="P779"/>
  <c r="Q779"/>
  <c r="R779"/>
  <c r="S779"/>
  <c r="T779"/>
  <c r="U779"/>
  <c r="W779"/>
  <c r="X779"/>
  <c r="B780"/>
  <c r="C780"/>
  <c r="D780"/>
  <c r="E780"/>
  <c r="F780"/>
  <c r="G780"/>
  <c r="H780"/>
  <c r="I780"/>
  <c r="J780"/>
  <c r="K780"/>
  <c r="L780"/>
  <c r="M780"/>
  <c r="N780"/>
  <c r="O780"/>
  <c r="P780"/>
  <c r="Q780"/>
  <c r="R780"/>
  <c r="S780"/>
  <c r="T780"/>
  <c r="U780"/>
  <c r="W780"/>
  <c r="X780"/>
  <c r="B781"/>
  <c r="C781"/>
  <c r="D781"/>
  <c r="E781"/>
  <c r="F781"/>
  <c r="G781"/>
  <c r="H781"/>
  <c r="I781"/>
  <c r="J781"/>
  <c r="K781"/>
  <c r="L781"/>
  <c r="M781"/>
  <c r="N781"/>
  <c r="O781"/>
  <c r="P781"/>
  <c r="Q781"/>
  <c r="R781"/>
  <c r="S781"/>
  <c r="T781"/>
  <c r="U781"/>
  <c r="W781"/>
  <c r="X781"/>
  <c r="B782"/>
  <c r="C782"/>
  <c r="D782"/>
  <c r="E782"/>
  <c r="F782"/>
  <c r="G782"/>
  <c r="H782"/>
  <c r="I782"/>
  <c r="J782"/>
  <c r="K782"/>
  <c r="L782"/>
  <c r="M782"/>
  <c r="N782"/>
  <c r="O782"/>
  <c r="P782"/>
  <c r="Q782"/>
  <c r="R782"/>
  <c r="S782"/>
  <c r="T782"/>
  <c r="U782"/>
  <c r="W782"/>
  <c r="X782"/>
  <c r="B783"/>
  <c r="C783"/>
  <c r="D783"/>
  <c r="E783"/>
  <c r="F783"/>
  <c r="G783"/>
  <c r="H783"/>
  <c r="I783"/>
  <c r="J783"/>
  <c r="K783"/>
  <c r="L783"/>
  <c r="M783"/>
  <c r="N783"/>
  <c r="O783"/>
  <c r="P783"/>
  <c r="Q783"/>
  <c r="R783"/>
  <c r="S783"/>
  <c r="T783"/>
  <c r="U783"/>
  <c r="W783"/>
  <c r="X783"/>
  <c r="B784"/>
  <c r="C784"/>
  <c r="D784"/>
  <c r="E784"/>
  <c r="F784"/>
  <c r="G784"/>
  <c r="H784"/>
  <c r="I784"/>
  <c r="J784"/>
  <c r="K784"/>
  <c r="L784"/>
  <c r="M784"/>
  <c r="N784"/>
  <c r="O784"/>
  <c r="P784"/>
  <c r="Q784"/>
  <c r="R784"/>
  <c r="S784"/>
  <c r="T784"/>
  <c r="U784"/>
  <c r="W784"/>
  <c r="X784"/>
  <c r="B785"/>
  <c r="C785"/>
  <c r="D785"/>
  <c r="E785"/>
  <c r="F785"/>
  <c r="G785"/>
  <c r="H785"/>
  <c r="I785"/>
  <c r="J785"/>
  <c r="K785"/>
  <c r="L785"/>
  <c r="M785"/>
  <c r="N785"/>
  <c r="O785"/>
  <c r="P785"/>
  <c r="Q785"/>
  <c r="R785"/>
  <c r="S785"/>
  <c r="T785"/>
  <c r="U785"/>
  <c r="W785"/>
  <c r="X785"/>
  <c r="B786"/>
  <c r="C786"/>
  <c r="D786"/>
  <c r="E786"/>
  <c r="F786"/>
  <c r="G786"/>
  <c r="H786"/>
  <c r="I786"/>
  <c r="J786"/>
  <c r="K786"/>
  <c r="L786"/>
  <c r="M786"/>
  <c r="N786"/>
  <c r="O786"/>
  <c r="P786"/>
  <c r="Q786"/>
  <c r="R786"/>
  <c r="S786"/>
  <c r="T786"/>
  <c r="U786"/>
  <c r="W786"/>
  <c r="X786"/>
  <c r="B787"/>
  <c r="C787"/>
  <c r="D787"/>
  <c r="E787"/>
  <c r="F787"/>
  <c r="G787"/>
  <c r="H787"/>
  <c r="I787"/>
  <c r="J787"/>
  <c r="K787"/>
  <c r="L787"/>
  <c r="M787"/>
  <c r="N787"/>
  <c r="O787"/>
  <c r="P787"/>
  <c r="Q787"/>
  <c r="R787"/>
  <c r="S787"/>
  <c r="T787"/>
  <c r="U787"/>
  <c r="W787"/>
  <c r="X787"/>
  <c r="B788"/>
  <c r="C788"/>
  <c r="D788"/>
  <c r="E788"/>
  <c r="F788"/>
  <c r="G788"/>
  <c r="H788"/>
  <c r="I788"/>
  <c r="J788"/>
  <c r="K788"/>
  <c r="L788"/>
  <c r="M788"/>
  <c r="N788"/>
  <c r="O788"/>
  <c r="P788"/>
  <c r="Q788"/>
  <c r="R788"/>
  <c r="S788"/>
  <c r="T788"/>
  <c r="U788"/>
  <c r="W788"/>
  <c r="X788"/>
  <c r="B789"/>
  <c r="C789"/>
  <c r="D789"/>
  <c r="E789"/>
  <c r="F789"/>
  <c r="G789"/>
  <c r="H789"/>
  <c r="I789"/>
  <c r="J789"/>
  <c r="K789"/>
  <c r="L789"/>
  <c r="M789"/>
  <c r="N789"/>
  <c r="O789"/>
  <c r="P789"/>
  <c r="Q789"/>
  <c r="R789"/>
  <c r="S789"/>
  <c r="T789"/>
  <c r="U789"/>
  <c r="W789"/>
  <c r="X789"/>
  <c r="B790"/>
  <c r="C790"/>
  <c r="D790"/>
  <c r="E790"/>
  <c r="F790"/>
  <c r="G790"/>
  <c r="H790"/>
  <c r="I790"/>
  <c r="J790"/>
  <c r="K790"/>
  <c r="L790"/>
  <c r="M790"/>
  <c r="N790"/>
  <c r="O790"/>
  <c r="P790"/>
  <c r="Q790"/>
  <c r="R790"/>
  <c r="S790"/>
  <c r="T790"/>
  <c r="U790"/>
  <c r="W790"/>
  <c r="X790"/>
  <c r="B791"/>
  <c r="C791"/>
  <c r="D791"/>
  <c r="E791"/>
  <c r="F791"/>
  <c r="G791"/>
  <c r="H791"/>
  <c r="I791"/>
  <c r="J791"/>
  <c r="K791"/>
  <c r="L791"/>
  <c r="M791"/>
  <c r="N791"/>
  <c r="O791"/>
  <c r="P791"/>
  <c r="Q791"/>
  <c r="R791"/>
  <c r="S791"/>
  <c r="T791"/>
  <c r="U791"/>
  <c r="W791"/>
  <c r="X791"/>
  <c r="B792"/>
  <c r="C792"/>
  <c r="D792"/>
  <c r="E792"/>
  <c r="F792"/>
  <c r="G792"/>
  <c r="H792"/>
  <c r="I792"/>
  <c r="J792"/>
  <c r="K792"/>
  <c r="L792"/>
  <c r="M792"/>
  <c r="N792"/>
  <c r="O792"/>
  <c r="P792"/>
  <c r="Q792"/>
  <c r="R792"/>
  <c r="S792"/>
  <c r="T792"/>
  <c r="U792"/>
  <c r="W792"/>
  <c r="X792"/>
  <c r="B793"/>
  <c r="C793"/>
  <c r="D793"/>
  <c r="E793"/>
  <c r="F793"/>
  <c r="G793"/>
  <c r="H793"/>
  <c r="I793"/>
  <c r="J793"/>
  <c r="K793"/>
  <c r="L793"/>
  <c r="M793"/>
  <c r="N793"/>
  <c r="O793"/>
  <c r="P793"/>
  <c r="Q793"/>
  <c r="R793"/>
  <c r="S793"/>
  <c r="T793"/>
  <c r="U793"/>
  <c r="W793"/>
  <c r="X793"/>
  <c r="B794"/>
  <c r="C794"/>
  <c r="D794"/>
  <c r="E794"/>
  <c r="F794"/>
  <c r="G794"/>
  <c r="H794"/>
  <c r="I794"/>
  <c r="J794"/>
  <c r="K794"/>
  <c r="L794"/>
  <c r="M794"/>
  <c r="N794"/>
  <c r="O794"/>
  <c r="P794"/>
  <c r="Q794"/>
  <c r="R794"/>
  <c r="S794"/>
  <c r="T794"/>
  <c r="U794"/>
  <c r="W794"/>
  <c r="X794"/>
  <c r="B795"/>
  <c r="C795"/>
  <c r="D795"/>
  <c r="E795"/>
  <c r="F795"/>
  <c r="G795"/>
  <c r="H795"/>
  <c r="I795"/>
  <c r="J795"/>
  <c r="K795"/>
  <c r="L795"/>
  <c r="M795"/>
  <c r="N795"/>
  <c r="O795"/>
  <c r="P795"/>
  <c r="Q795"/>
  <c r="R795"/>
  <c r="S795"/>
  <c r="T795"/>
  <c r="U795"/>
  <c r="W795"/>
  <c r="X795"/>
  <c r="B796"/>
  <c r="C796"/>
  <c r="D796"/>
  <c r="E796"/>
  <c r="F796"/>
  <c r="G796"/>
  <c r="H796"/>
  <c r="I796"/>
  <c r="J796"/>
  <c r="K796"/>
  <c r="L796"/>
  <c r="M796"/>
  <c r="N796"/>
  <c r="O796"/>
  <c r="P796"/>
  <c r="Q796"/>
  <c r="R796"/>
  <c r="S796"/>
  <c r="T796"/>
  <c r="U796"/>
  <c r="W796"/>
  <c r="X796"/>
  <c r="B797"/>
  <c r="C797"/>
  <c r="D797"/>
  <c r="E797"/>
  <c r="F797"/>
  <c r="G797"/>
  <c r="H797"/>
  <c r="I797"/>
  <c r="J797"/>
  <c r="K797"/>
  <c r="L797"/>
  <c r="M797"/>
  <c r="N797"/>
  <c r="O797"/>
  <c r="P797"/>
  <c r="Q797"/>
  <c r="R797"/>
  <c r="S797"/>
  <c r="T797"/>
  <c r="U797"/>
  <c r="W797"/>
  <c r="X797"/>
  <c r="B798"/>
  <c r="C798"/>
  <c r="D798"/>
  <c r="E798"/>
  <c r="F798"/>
  <c r="G798"/>
  <c r="H798"/>
  <c r="I798"/>
  <c r="J798"/>
  <c r="K798"/>
  <c r="L798"/>
  <c r="M798"/>
  <c r="N798"/>
  <c r="O798"/>
  <c r="P798"/>
  <c r="Q798"/>
  <c r="R798"/>
  <c r="S798"/>
  <c r="T798"/>
  <c r="U798"/>
  <c r="W798"/>
  <c r="X798"/>
  <c r="B799"/>
  <c r="C799"/>
  <c r="D799"/>
  <c r="E799"/>
  <c r="F799"/>
  <c r="G799"/>
  <c r="H799"/>
  <c r="I799"/>
  <c r="J799"/>
  <c r="K799"/>
  <c r="L799"/>
  <c r="M799"/>
  <c r="N799"/>
  <c r="O799"/>
  <c r="P799"/>
  <c r="Q799"/>
  <c r="R799"/>
  <c r="S799"/>
  <c r="T799"/>
  <c r="U799"/>
  <c r="W799"/>
  <c r="X799"/>
  <c r="B800"/>
  <c r="C800"/>
  <c r="D800"/>
  <c r="E800"/>
  <c r="F800"/>
  <c r="G800"/>
  <c r="H800"/>
  <c r="I800"/>
  <c r="J800"/>
  <c r="K800"/>
  <c r="L800"/>
  <c r="M800"/>
  <c r="N800"/>
  <c r="O800"/>
  <c r="P800"/>
  <c r="Q800"/>
  <c r="R800"/>
  <c r="S800"/>
  <c r="T800"/>
  <c r="U800"/>
  <c r="W800"/>
  <c r="X800"/>
  <c r="B801"/>
  <c r="C801"/>
  <c r="D801"/>
  <c r="E801"/>
  <c r="F801"/>
  <c r="G801"/>
  <c r="H801"/>
  <c r="I801"/>
  <c r="J801"/>
  <c r="K801"/>
  <c r="L801"/>
  <c r="M801"/>
  <c r="N801"/>
  <c r="O801"/>
  <c r="P801"/>
  <c r="Q801"/>
  <c r="R801"/>
  <c r="S801"/>
  <c r="T801"/>
  <c r="U801"/>
  <c r="W801"/>
  <c r="X801"/>
  <c r="B802"/>
  <c r="C802"/>
  <c r="D802"/>
  <c r="E802"/>
  <c r="F802"/>
  <c r="G802"/>
  <c r="H802"/>
  <c r="I802"/>
  <c r="J802"/>
  <c r="K802"/>
  <c r="L802"/>
  <c r="M802"/>
  <c r="N802"/>
  <c r="O802"/>
  <c r="P802"/>
  <c r="Q802"/>
  <c r="R802"/>
  <c r="S802"/>
  <c r="T802"/>
  <c r="U802"/>
  <c r="W802"/>
  <c r="X802"/>
  <c r="B803"/>
  <c r="C803"/>
  <c r="D803"/>
  <c r="E803"/>
  <c r="F803"/>
  <c r="G803"/>
  <c r="H803"/>
  <c r="I803"/>
  <c r="J803"/>
  <c r="K803"/>
  <c r="L803"/>
  <c r="M803"/>
  <c r="N803"/>
  <c r="O803"/>
  <c r="P803"/>
  <c r="Q803"/>
  <c r="R803"/>
  <c r="S803"/>
  <c r="T803"/>
  <c r="U803"/>
  <c r="W803"/>
  <c r="X803"/>
  <c r="B804"/>
  <c r="C804"/>
  <c r="D804"/>
  <c r="E804"/>
  <c r="F804"/>
  <c r="G804"/>
  <c r="H804"/>
  <c r="I804"/>
  <c r="J804"/>
  <c r="K804"/>
  <c r="L804"/>
  <c r="M804"/>
  <c r="N804"/>
  <c r="O804"/>
  <c r="P804"/>
  <c r="Q804"/>
  <c r="R804"/>
  <c r="S804"/>
  <c r="T804"/>
  <c r="U804"/>
  <c r="W804"/>
  <c r="X804"/>
  <c r="B805"/>
  <c r="C805"/>
  <c r="D805"/>
  <c r="E805"/>
  <c r="F805"/>
  <c r="G805"/>
  <c r="H805"/>
  <c r="I805"/>
  <c r="J805"/>
  <c r="K805"/>
  <c r="L805"/>
  <c r="M805"/>
  <c r="N805"/>
  <c r="O805"/>
  <c r="P805"/>
  <c r="Q805"/>
  <c r="R805"/>
  <c r="S805"/>
  <c r="T805"/>
  <c r="U805"/>
  <c r="W805"/>
  <c r="X805"/>
  <c r="B806"/>
  <c r="C806"/>
  <c r="D806"/>
  <c r="E806"/>
  <c r="F806"/>
  <c r="G806"/>
  <c r="H806"/>
  <c r="I806"/>
  <c r="J806"/>
  <c r="K806"/>
  <c r="L806"/>
  <c r="M806"/>
  <c r="N806"/>
  <c r="O806"/>
  <c r="P806"/>
  <c r="Q806"/>
  <c r="R806"/>
  <c r="S806"/>
  <c r="T806"/>
  <c r="U806"/>
  <c r="W806"/>
  <c r="X806"/>
  <c r="B807"/>
  <c r="C807"/>
  <c r="D807"/>
  <c r="E807"/>
  <c r="F807"/>
  <c r="G807"/>
  <c r="H807"/>
  <c r="I807"/>
  <c r="J807"/>
  <c r="K807"/>
  <c r="L807"/>
  <c r="M807"/>
  <c r="N807"/>
  <c r="O807"/>
  <c r="P807"/>
  <c r="Q807"/>
  <c r="R807"/>
  <c r="S807"/>
  <c r="T807"/>
  <c r="U807"/>
  <c r="W807"/>
  <c r="X807"/>
  <c r="B808"/>
  <c r="C808"/>
  <c r="D808"/>
  <c r="E808"/>
  <c r="F808"/>
  <c r="G808"/>
  <c r="H808"/>
  <c r="I808"/>
  <c r="J808"/>
  <c r="K808"/>
  <c r="L808"/>
  <c r="M808"/>
  <c r="N808"/>
  <c r="O808"/>
  <c r="P808"/>
  <c r="Q808"/>
  <c r="R808"/>
  <c r="S808"/>
  <c r="T808"/>
  <c r="U808"/>
  <c r="W808"/>
  <c r="X808"/>
  <c r="B809"/>
  <c r="C809"/>
  <c r="D809"/>
  <c r="E809"/>
  <c r="F809"/>
  <c r="G809"/>
  <c r="H809"/>
  <c r="I809"/>
  <c r="J809"/>
  <c r="K809"/>
  <c r="L809"/>
  <c r="M809"/>
  <c r="N809"/>
  <c r="O809"/>
  <c r="P809"/>
  <c r="Q809"/>
  <c r="R809"/>
  <c r="S809"/>
  <c r="T809"/>
  <c r="U809"/>
  <c r="W809"/>
  <c r="X809"/>
  <c r="B810"/>
  <c r="C810"/>
  <c r="D810"/>
  <c r="E810"/>
  <c r="F810"/>
  <c r="G810"/>
  <c r="H810"/>
  <c r="I810"/>
  <c r="J810"/>
  <c r="K810"/>
  <c r="L810"/>
  <c r="M810"/>
  <c r="N810"/>
  <c r="O810"/>
  <c r="P810"/>
  <c r="Q810"/>
  <c r="R810"/>
  <c r="S810"/>
  <c r="T810"/>
  <c r="U810"/>
  <c r="W810"/>
  <c r="X810"/>
  <c r="B811"/>
  <c r="C811"/>
  <c r="D811"/>
  <c r="E811"/>
  <c r="F811"/>
  <c r="G811"/>
  <c r="H811"/>
  <c r="I811"/>
  <c r="J811"/>
  <c r="K811"/>
  <c r="L811"/>
  <c r="M811"/>
  <c r="N811"/>
  <c r="O811"/>
  <c r="P811"/>
  <c r="Q811"/>
  <c r="R811"/>
  <c r="S811"/>
  <c r="T811"/>
  <c r="U811"/>
  <c r="W811"/>
  <c r="X811"/>
  <c r="B812"/>
  <c r="C812"/>
  <c r="D812"/>
  <c r="E812"/>
  <c r="F812"/>
  <c r="G812"/>
  <c r="H812"/>
  <c r="I812"/>
  <c r="J812"/>
  <c r="K812"/>
  <c r="L812"/>
  <c r="M812"/>
  <c r="N812"/>
  <c r="O812"/>
  <c r="P812"/>
  <c r="Q812"/>
  <c r="R812"/>
  <c r="S812"/>
  <c r="T812"/>
  <c r="U812"/>
  <c r="W812"/>
  <c r="X812"/>
  <c r="B813"/>
  <c r="C813"/>
  <c r="D813"/>
  <c r="E813"/>
  <c r="F813"/>
  <c r="G813"/>
  <c r="H813"/>
  <c r="I813"/>
  <c r="J813"/>
  <c r="K813"/>
  <c r="L813"/>
  <c r="M813"/>
  <c r="N813"/>
  <c r="O813"/>
  <c r="P813"/>
  <c r="Q813"/>
  <c r="R813"/>
  <c r="S813"/>
  <c r="T813"/>
  <c r="U813"/>
  <c r="W813"/>
  <c r="X813"/>
  <c r="B814"/>
  <c r="C814"/>
  <c r="D814"/>
  <c r="E814"/>
  <c r="F814"/>
  <c r="G814"/>
  <c r="H814"/>
  <c r="I814"/>
  <c r="J814"/>
  <c r="K814"/>
  <c r="L814"/>
  <c r="M814"/>
  <c r="N814"/>
  <c r="O814"/>
  <c r="P814"/>
  <c r="Q814"/>
  <c r="R814"/>
  <c r="S814"/>
  <c r="T814"/>
  <c r="U814"/>
  <c r="W814"/>
  <c r="X814"/>
  <c r="B815"/>
  <c r="C815"/>
  <c r="D815"/>
  <c r="E815"/>
  <c r="F815"/>
  <c r="G815"/>
  <c r="H815"/>
  <c r="I815"/>
  <c r="J815"/>
  <c r="K815"/>
  <c r="L815"/>
  <c r="M815"/>
  <c r="N815"/>
  <c r="O815"/>
  <c r="P815"/>
  <c r="Q815"/>
  <c r="R815"/>
  <c r="S815"/>
  <c r="T815"/>
  <c r="U815"/>
  <c r="W815"/>
  <c r="X815"/>
  <c r="B816"/>
  <c r="C816"/>
  <c r="D816"/>
  <c r="E816"/>
  <c r="F816"/>
  <c r="G816"/>
  <c r="H816"/>
  <c r="I816"/>
  <c r="J816"/>
  <c r="K816"/>
  <c r="L816"/>
  <c r="M816"/>
  <c r="N816"/>
  <c r="O816"/>
  <c r="P816"/>
  <c r="Q816"/>
  <c r="R816"/>
  <c r="S816"/>
  <c r="T816"/>
  <c r="U816"/>
  <c r="W816"/>
  <c r="X816"/>
  <c r="B817"/>
  <c r="C817"/>
  <c r="D817"/>
  <c r="E817"/>
  <c r="F817"/>
  <c r="G817"/>
  <c r="H817"/>
  <c r="I817"/>
  <c r="J817"/>
  <c r="K817"/>
  <c r="L817"/>
  <c r="M817"/>
  <c r="N817"/>
  <c r="O817"/>
  <c r="P817"/>
  <c r="Q817"/>
  <c r="R817"/>
  <c r="S817"/>
  <c r="T817"/>
  <c r="U817"/>
  <c r="W817"/>
  <c r="X817"/>
  <c r="B818"/>
  <c r="C818"/>
  <c r="D818"/>
  <c r="E818"/>
  <c r="F818"/>
  <c r="G818"/>
  <c r="H818"/>
  <c r="I818"/>
  <c r="J818"/>
  <c r="K818"/>
  <c r="L818"/>
  <c r="M818"/>
  <c r="N818"/>
  <c r="O818"/>
  <c r="P818"/>
  <c r="Q818"/>
  <c r="R818"/>
  <c r="S818"/>
  <c r="T818"/>
  <c r="U818"/>
  <c r="W818"/>
  <c r="X818"/>
  <c r="B819"/>
  <c r="C819"/>
  <c r="D819"/>
  <c r="E819"/>
  <c r="F819"/>
  <c r="G819"/>
  <c r="H819"/>
  <c r="I819"/>
  <c r="J819"/>
  <c r="K819"/>
  <c r="L819"/>
  <c r="M819"/>
  <c r="N819"/>
  <c r="O819"/>
  <c r="P819"/>
  <c r="Q819"/>
  <c r="R819"/>
  <c r="S819"/>
  <c r="T819"/>
  <c r="U819"/>
  <c r="W819"/>
  <c r="X819"/>
  <c r="B820"/>
  <c r="C820"/>
  <c r="D820"/>
  <c r="E820"/>
  <c r="F820"/>
  <c r="G820"/>
  <c r="H820"/>
  <c r="I820"/>
  <c r="J820"/>
  <c r="K820"/>
  <c r="L820"/>
  <c r="M820"/>
  <c r="N820"/>
  <c r="O820"/>
  <c r="P820"/>
  <c r="Q820"/>
  <c r="R820"/>
  <c r="S820"/>
  <c r="T820"/>
  <c r="U820"/>
  <c r="W820"/>
  <c r="X820"/>
  <c r="B821"/>
  <c r="C821"/>
  <c r="D821"/>
  <c r="E821"/>
  <c r="F821"/>
  <c r="G821"/>
  <c r="H821"/>
  <c r="I821"/>
  <c r="J821"/>
  <c r="K821"/>
  <c r="L821"/>
  <c r="M821"/>
  <c r="N821"/>
  <c r="O821"/>
  <c r="P821"/>
  <c r="Q821"/>
  <c r="R821"/>
  <c r="S821"/>
  <c r="T821"/>
  <c r="U821"/>
  <c r="W821"/>
  <c r="X821"/>
  <c r="B822"/>
  <c r="C822"/>
  <c r="D822"/>
  <c r="E822"/>
  <c r="F822"/>
  <c r="G822"/>
  <c r="H822"/>
  <c r="I822"/>
  <c r="J822"/>
  <c r="K822"/>
  <c r="L822"/>
  <c r="M822"/>
  <c r="N822"/>
  <c r="O822"/>
  <c r="P822"/>
  <c r="Q822"/>
  <c r="R822"/>
  <c r="S822"/>
  <c r="T822"/>
  <c r="U822"/>
  <c r="W822"/>
  <c r="X822"/>
  <c r="B823"/>
  <c r="C823"/>
  <c r="D823"/>
  <c r="E823"/>
  <c r="F823"/>
  <c r="G823"/>
  <c r="H823"/>
  <c r="I823"/>
  <c r="J823"/>
  <c r="K823"/>
  <c r="L823"/>
  <c r="M823"/>
  <c r="N823"/>
  <c r="O823"/>
  <c r="P823"/>
  <c r="Q823"/>
  <c r="R823"/>
  <c r="S823"/>
  <c r="T823"/>
  <c r="U823"/>
  <c r="W823"/>
  <c r="X823"/>
  <c r="B824"/>
  <c r="C824"/>
  <c r="D824"/>
  <c r="E824"/>
  <c r="F824"/>
  <c r="G824"/>
  <c r="H824"/>
  <c r="I824"/>
  <c r="J824"/>
  <c r="K824"/>
  <c r="L824"/>
  <c r="M824"/>
  <c r="N824"/>
  <c r="O824"/>
  <c r="P824"/>
  <c r="Q824"/>
  <c r="R824"/>
  <c r="S824"/>
  <c r="T824"/>
  <c r="U824"/>
  <c r="W824"/>
  <c r="X824"/>
  <c r="B825"/>
  <c r="C825"/>
  <c r="D825"/>
  <c r="E825"/>
  <c r="F825"/>
  <c r="G825"/>
  <c r="H825"/>
  <c r="I825"/>
  <c r="J825"/>
  <c r="K825"/>
  <c r="L825"/>
  <c r="M825"/>
  <c r="N825"/>
  <c r="O825"/>
  <c r="P825"/>
  <c r="Q825"/>
  <c r="R825"/>
  <c r="S825"/>
  <c r="T825"/>
  <c r="U825"/>
  <c r="W825"/>
  <c r="X825"/>
  <c r="B826"/>
  <c r="C826"/>
  <c r="D826"/>
  <c r="E826"/>
  <c r="F826"/>
  <c r="G826"/>
  <c r="H826"/>
  <c r="I826"/>
  <c r="J826"/>
  <c r="K826"/>
  <c r="L826"/>
  <c r="M826"/>
  <c r="N826"/>
  <c r="O826"/>
  <c r="P826"/>
  <c r="Q826"/>
  <c r="R826"/>
  <c r="S826"/>
  <c r="T826"/>
  <c r="U826"/>
  <c r="W826"/>
  <c r="X826"/>
  <c r="B827"/>
  <c r="C827"/>
  <c r="D827"/>
  <c r="E827"/>
  <c r="F827"/>
  <c r="G827"/>
  <c r="H827"/>
  <c r="I827"/>
  <c r="J827"/>
  <c r="K827"/>
  <c r="L827"/>
  <c r="M827"/>
  <c r="N827"/>
  <c r="O827"/>
  <c r="P827"/>
  <c r="Q827"/>
  <c r="R827"/>
  <c r="S827"/>
  <c r="T827"/>
  <c r="U827"/>
  <c r="W827"/>
  <c r="X827"/>
  <c r="B828"/>
  <c r="C828"/>
  <c r="D828"/>
  <c r="E828"/>
  <c r="F828"/>
  <c r="G828"/>
  <c r="H828"/>
  <c r="I828"/>
  <c r="J828"/>
  <c r="K828"/>
  <c r="L828"/>
  <c r="M828"/>
  <c r="N828"/>
  <c r="O828"/>
  <c r="P828"/>
  <c r="Q828"/>
  <c r="R828"/>
  <c r="S828"/>
  <c r="T828"/>
  <c r="U828"/>
  <c r="W828"/>
  <c r="X828"/>
  <c r="B829"/>
  <c r="C829"/>
  <c r="D829"/>
  <c r="E829"/>
  <c r="F829"/>
  <c r="G829"/>
  <c r="H829"/>
  <c r="I829"/>
  <c r="J829"/>
  <c r="K829"/>
  <c r="L829"/>
  <c r="M829"/>
  <c r="N829"/>
  <c r="O829"/>
  <c r="P829"/>
  <c r="Q829"/>
  <c r="R829"/>
  <c r="S829"/>
  <c r="T829"/>
  <c r="U829"/>
  <c r="W829"/>
  <c r="X829"/>
  <c r="B830"/>
  <c r="C830"/>
  <c r="D830"/>
  <c r="E830"/>
  <c r="F830"/>
  <c r="G830"/>
  <c r="H830"/>
  <c r="I830"/>
  <c r="J830"/>
  <c r="K830"/>
  <c r="L830"/>
  <c r="M830"/>
  <c r="N830"/>
  <c r="O830"/>
  <c r="P830"/>
  <c r="Q830"/>
  <c r="R830"/>
  <c r="S830"/>
  <c r="T830"/>
  <c r="U830"/>
  <c r="W830"/>
  <c r="A830" s="1"/>
  <c r="A823" i="4" s="1"/>
  <c r="J823" s="1"/>
  <c r="K823" s="1"/>
  <c r="X830" i="13"/>
  <c r="B831"/>
  <c r="C831"/>
  <c r="D831"/>
  <c r="E831"/>
  <c r="F831"/>
  <c r="G831"/>
  <c r="H831"/>
  <c r="I831"/>
  <c r="J831"/>
  <c r="K831"/>
  <c r="L831"/>
  <c r="M831"/>
  <c r="N831"/>
  <c r="O831"/>
  <c r="P831"/>
  <c r="Q831"/>
  <c r="R831"/>
  <c r="S831"/>
  <c r="T831"/>
  <c r="U831"/>
  <c r="W831"/>
  <c r="X831"/>
  <c r="B832"/>
  <c r="C832"/>
  <c r="D832"/>
  <c r="E832"/>
  <c r="F832"/>
  <c r="G832"/>
  <c r="H832"/>
  <c r="I832"/>
  <c r="J832"/>
  <c r="K832"/>
  <c r="L832"/>
  <c r="M832"/>
  <c r="N832"/>
  <c r="O832"/>
  <c r="P832"/>
  <c r="Q832"/>
  <c r="R832"/>
  <c r="S832"/>
  <c r="T832"/>
  <c r="U832"/>
  <c r="W832"/>
  <c r="X832"/>
  <c r="B833"/>
  <c r="C833"/>
  <c r="D833"/>
  <c r="E833"/>
  <c r="F833"/>
  <c r="G833"/>
  <c r="H833"/>
  <c r="I833"/>
  <c r="J833"/>
  <c r="K833"/>
  <c r="L833"/>
  <c r="M833"/>
  <c r="N833"/>
  <c r="O833"/>
  <c r="P833"/>
  <c r="Q833"/>
  <c r="R833"/>
  <c r="S833"/>
  <c r="T833"/>
  <c r="U833"/>
  <c r="W833"/>
  <c r="X833"/>
  <c r="B834"/>
  <c r="C834"/>
  <c r="D834"/>
  <c r="E834"/>
  <c r="F834"/>
  <c r="G834"/>
  <c r="H834"/>
  <c r="I834"/>
  <c r="J834"/>
  <c r="K834"/>
  <c r="L834"/>
  <c r="M834"/>
  <c r="N834"/>
  <c r="O834"/>
  <c r="P834"/>
  <c r="Q834"/>
  <c r="R834"/>
  <c r="S834"/>
  <c r="T834"/>
  <c r="U834"/>
  <c r="W834"/>
  <c r="X834"/>
  <c r="B835"/>
  <c r="C835"/>
  <c r="D835"/>
  <c r="E835"/>
  <c r="F835"/>
  <c r="G835"/>
  <c r="H835"/>
  <c r="I835"/>
  <c r="J835"/>
  <c r="K835"/>
  <c r="L835"/>
  <c r="M835"/>
  <c r="N835"/>
  <c r="O835"/>
  <c r="P835"/>
  <c r="Q835"/>
  <c r="R835"/>
  <c r="S835"/>
  <c r="T835"/>
  <c r="U835"/>
  <c r="W835"/>
  <c r="X835"/>
  <c r="B836"/>
  <c r="C836"/>
  <c r="D836"/>
  <c r="E836"/>
  <c r="F836"/>
  <c r="G836"/>
  <c r="H836"/>
  <c r="I836"/>
  <c r="J836"/>
  <c r="K836"/>
  <c r="L836"/>
  <c r="M836"/>
  <c r="N836"/>
  <c r="O836"/>
  <c r="P836"/>
  <c r="Q836"/>
  <c r="R836"/>
  <c r="S836"/>
  <c r="T836"/>
  <c r="U836"/>
  <c r="W836"/>
  <c r="X836"/>
  <c r="B837"/>
  <c r="C837"/>
  <c r="D837"/>
  <c r="E837"/>
  <c r="F837"/>
  <c r="G837"/>
  <c r="H837"/>
  <c r="I837"/>
  <c r="J837"/>
  <c r="K837"/>
  <c r="L837"/>
  <c r="M837"/>
  <c r="N837"/>
  <c r="O837"/>
  <c r="P837"/>
  <c r="Q837"/>
  <c r="R837"/>
  <c r="S837"/>
  <c r="T837"/>
  <c r="U837"/>
  <c r="W837"/>
  <c r="X837"/>
  <c r="B838"/>
  <c r="C838"/>
  <c r="D838"/>
  <c r="E838"/>
  <c r="F838"/>
  <c r="G838"/>
  <c r="H838"/>
  <c r="I838"/>
  <c r="J838"/>
  <c r="K838"/>
  <c r="L838"/>
  <c r="M838"/>
  <c r="N838"/>
  <c r="O838"/>
  <c r="P838"/>
  <c r="Q838"/>
  <c r="R838"/>
  <c r="S838"/>
  <c r="T838"/>
  <c r="U838"/>
  <c r="W838"/>
  <c r="X838"/>
  <c r="B839"/>
  <c r="C839"/>
  <c r="D839"/>
  <c r="E839"/>
  <c r="F839"/>
  <c r="G839"/>
  <c r="H839"/>
  <c r="I839"/>
  <c r="J839"/>
  <c r="K839"/>
  <c r="L839"/>
  <c r="M839"/>
  <c r="N839"/>
  <c r="O839"/>
  <c r="P839"/>
  <c r="Q839"/>
  <c r="R839"/>
  <c r="S839"/>
  <c r="T839"/>
  <c r="U839"/>
  <c r="W839"/>
  <c r="X839"/>
  <c r="B840"/>
  <c r="C840"/>
  <c r="D840"/>
  <c r="E840"/>
  <c r="F840"/>
  <c r="G840"/>
  <c r="H840"/>
  <c r="I840"/>
  <c r="J840"/>
  <c r="K840"/>
  <c r="L840"/>
  <c r="M840"/>
  <c r="N840"/>
  <c r="O840"/>
  <c r="P840"/>
  <c r="Q840"/>
  <c r="R840"/>
  <c r="S840"/>
  <c r="T840"/>
  <c r="U840"/>
  <c r="W840"/>
  <c r="X840"/>
  <c r="B841"/>
  <c r="C841"/>
  <c r="D841"/>
  <c r="E841"/>
  <c r="F841"/>
  <c r="G841"/>
  <c r="H841"/>
  <c r="I841"/>
  <c r="J841"/>
  <c r="K841"/>
  <c r="L841"/>
  <c r="M841"/>
  <c r="N841"/>
  <c r="O841"/>
  <c r="P841"/>
  <c r="Q841"/>
  <c r="R841"/>
  <c r="S841"/>
  <c r="T841"/>
  <c r="U841"/>
  <c r="W841"/>
  <c r="X841"/>
  <c r="B842"/>
  <c r="C842"/>
  <c r="D842"/>
  <c r="E842"/>
  <c r="F842"/>
  <c r="G842"/>
  <c r="H842"/>
  <c r="I842"/>
  <c r="J842"/>
  <c r="K842"/>
  <c r="L842"/>
  <c r="M842"/>
  <c r="N842"/>
  <c r="O842"/>
  <c r="P842"/>
  <c r="Q842"/>
  <c r="R842"/>
  <c r="S842"/>
  <c r="T842"/>
  <c r="U842"/>
  <c r="W842"/>
  <c r="X842"/>
  <c r="B843"/>
  <c r="C843"/>
  <c r="D843"/>
  <c r="E843"/>
  <c r="F843"/>
  <c r="G843"/>
  <c r="H843"/>
  <c r="I843"/>
  <c r="J843"/>
  <c r="K843"/>
  <c r="L843"/>
  <c r="M843"/>
  <c r="N843"/>
  <c r="O843"/>
  <c r="P843"/>
  <c r="Q843"/>
  <c r="R843"/>
  <c r="S843"/>
  <c r="T843"/>
  <c r="U843"/>
  <c r="W843"/>
  <c r="X843"/>
  <c r="B844"/>
  <c r="C844"/>
  <c r="D844"/>
  <c r="E844"/>
  <c r="F844"/>
  <c r="G844"/>
  <c r="H844"/>
  <c r="I844"/>
  <c r="J844"/>
  <c r="K844"/>
  <c r="L844"/>
  <c r="M844"/>
  <c r="N844"/>
  <c r="O844"/>
  <c r="P844"/>
  <c r="Q844"/>
  <c r="R844"/>
  <c r="S844"/>
  <c r="T844"/>
  <c r="U844"/>
  <c r="W844"/>
  <c r="X844"/>
  <c r="B845"/>
  <c r="C845"/>
  <c r="D845"/>
  <c r="E845"/>
  <c r="F845"/>
  <c r="G845"/>
  <c r="H845"/>
  <c r="I845"/>
  <c r="J845"/>
  <c r="K845"/>
  <c r="L845"/>
  <c r="M845"/>
  <c r="N845"/>
  <c r="O845"/>
  <c r="P845"/>
  <c r="Q845"/>
  <c r="R845"/>
  <c r="S845"/>
  <c r="T845"/>
  <c r="U845"/>
  <c r="W845"/>
  <c r="X845"/>
  <c r="B846"/>
  <c r="C846"/>
  <c r="D846"/>
  <c r="E846"/>
  <c r="F846"/>
  <c r="G846"/>
  <c r="H846"/>
  <c r="I846"/>
  <c r="J846"/>
  <c r="K846"/>
  <c r="L846"/>
  <c r="M846"/>
  <c r="N846"/>
  <c r="O846"/>
  <c r="P846"/>
  <c r="Q846"/>
  <c r="R846"/>
  <c r="S846"/>
  <c r="T846"/>
  <c r="U846"/>
  <c r="W846"/>
  <c r="X846"/>
  <c r="B847"/>
  <c r="C847"/>
  <c r="D847"/>
  <c r="E847"/>
  <c r="F847"/>
  <c r="G847"/>
  <c r="H847"/>
  <c r="I847"/>
  <c r="J847"/>
  <c r="K847"/>
  <c r="L847"/>
  <c r="M847"/>
  <c r="N847"/>
  <c r="O847"/>
  <c r="P847"/>
  <c r="Q847"/>
  <c r="R847"/>
  <c r="S847"/>
  <c r="T847"/>
  <c r="U847"/>
  <c r="W847"/>
  <c r="X847"/>
  <c r="B848"/>
  <c r="C848"/>
  <c r="D848"/>
  <c r="E848"/>
  <c r="F848"/>
  <c r="G848"/>
  <c r="H848"/>
  <c r="I848"/>
  <c r="J848"/>
  <c r="K848"/>
  <c r="L848"/>
  <c r="M848"/>
  <c r="N848"/>
  <c r="O848"/>
  <c r="P848"/>
  <c r="Q848"/>
  <c r="R848"/>
  <c r="S848"/>
  <c r="T848"/>
  <c r="U848"/>
  <c r="W848"/>
  <c r="X848"/>
  <c r="B849"/>
  <c r="C849"/>
  <c r="D849"/>
  <c r="E849"/>
  <c r="F849"/>
  <c r="G849"/>
  <c r="H849"/>
  <c r="I849"/>
  <c r="J849"/>
  <c r="K849"/>
  <c r="L849"/>
  <c r="M849"/>
  <c r="N849"/>
  <c r="O849"/>
  <c r="P849"/>
  <c r="Q849"/>
  <c r="R849"/>
  <c r="S849"/>
  <c r="T849"/>
  <c r="U849"/>
  <c r="W849"/>
  <c r="X849"/>
  <c r="B850"/>
  <c r="C850"/>
  <c r="D850"/>
  <c r="E850"/>
  <c r="F850"/>
  <c r="G850"/>
  <c r="H850"/>
  <c r="I850"/>
  <c r="J850"/>
  <c r="K850"/>
  <c r="L850"/>
  <c r="M850"/>
  <c r="N850"/>
  <c r="O850"/>
  <c r="P850"/>
  <c r="Q850"/>
  <c r="R850"/>
  <c r="S850"/>
  <c r="T850"/>
  <c r="U850"/>
  <c r="W850"/>
  <c r="X850"/>
  <c r="B851"/>
  <c r="C851"/>
  <c r="D851"/>
  <c r="E851"/>
  <c r="F851"/>
  <c r="G851"/>
  <c r="H851"/>
  <c r="I851"/>
  <c r="J851"/>
  <c r="K851"/>
  <c r="L851"/>
  <c r="M851"/>
  <c r="N851"/>
  <c r="O851"/>
  <c r="P851"/>
  <c r="Q851"/>
  <c r="R851"/>
  <c r="S851"/>
  <c r="T851"/>
  <c r="U851"/>
  <c r="W851"/>
  <c r="X851"/>
  <c r="B852"/>
  <c r="C852"/>
  <c r="D852"/>
  <c r="E852"/>
  <c r="F852"/>
  <c r="G852"/>
  <c r="H852"/>
  <c r="I852"/>
  <c r="J852"/>
  <c r="K852"/>
  <c r="L852"/>
  <c r="M852"/>
  <c r="N852"/>
  <c r="O852"/>
  <c r="P852"/>
  <c r="Q852"/>
  <c r="R852"/>
  <c r="S852"/>
  <c r="T852"/>
  <c r="U852"/>
  <c r="W852"/>
  <c r="X852"/>
  <c r="B853"/>
  <c r="C853"/>
  <c r="D853"/>
  <c r="E853"/>
  <c r="F853"/>
  <c r="G853"/>
  <c r="H853"/>
  <c r="I853"/>
  <c r="J853"/>
  <c r="K853"/>
  <c r="L853"/>
  <c r="M853"/>
  <c r="N853"/>
  <c r="O853"/>
  <c r="P853"/>
  <c r="Q853"/>
  <c r="R853"/>
  <c r="S853"/>
  <c r="T853"/>
  <c r="U853"/>
  <c r="W853"/>
  <c r="X853"/>
  <c r="B854"/>
  <c r="C854"/>
  <c r="D854"/>
  <c r="E854"/>
  <c r="F854"/>
  <c r="G854"/>
  <c r="H854"/>
  <c r="I854"/>
  <c r="J854"/>
  <c r="K854"/>
  <c r="L854"/>
  <c r="M854"/>
  <c r="N854"/>
  <c r="O854"/>
  <c r="P854"/>
  <c r="Q854"/>
  <c r="R854"/>
  <c r="S854"/>
  <c r="T854"/>
  <c r="U854"/>
  <c r="W854"/>
  <c r="X854"/>
  <c r="B855"/>
  <c r="C855"/>
  <c r="D855"/>
  <c r="E855"/>
  <c r="F855"/>
  <c r="G855"/>
  <c r="H855"/>
  <c r="I855"/>
  <c r="J855"/>
  <c r="K855"/>
  <c r="L855"/>
  <c r="M855"/>
  <c r="N855"/>
  <c r="O855"/>
  <c r="P855"/>
  <c r="Q855"/>
  <c r="R855"/>
  <c r="S855"/>
  <c r="T855"/>
  <c r="U855"/>
  <c r="W855"/>
  <c r="X855"/>
  <c r="B856"/>
  <c r="C856"/>
  <c r="D856"/>
  <c r="E856"/>
  <c r="F856"/>
  <c r="G856"/>
  <c r="H856"/>
  <c r="I856"/>
  <c r="J856"/>
  <c r="K856"/>
  <c r="L856"/>
  <c r="M856"/>
  <c r="N856"/>
  <c r="O856"/>
  <c r="P856"/>
  <c r="Q856"/>
  <c r="R856"/>
  <c r="S856"/>
  <c r="T856"/>
  <c r="U856"/>
  <c r="W856"/>
  <c r="X856"/>
  <c r="B857"/>
  <c r="C857"/>
  <c r="D857"/>
  <c r="E857"/>
  <c r="F857"/>
  <c r="G857"/>
  <c r="H857"/>
  <c r="I857"/>
  <c r="J857"/>
  <c r="K857"/>
  <c r="L857"/>
  <c r="M857"/>
  <c r="N857"/>
  <c r="O857"/>
  <c r="P857"/>
  <c r="Q857"/>
  <c r="R857"/>
  <c r="S857"/>
  <c r="T857"/>
  <c r="U857"/>
  <c r="W857"/>
  <c r="X857"/>
  <c r="B858"/>
  <c r="C858"/>
  <c r="D858"/>
  <c r="E858"/>
  <c r="F858"/>
  <c r="G858"/>
  <c r="H858"/>
  <c r="I858"/>
  <c r="J858"/>
  <c r="K858"/>
  <c r="L858"/>
  <c r="M858"/>
  <c r="N858"/>
  <c r="O858"/>
  <c r="P858"/>
  <c r="Q858"/>
  <c r="R858"/>
  <c r="S858"/>
  <c r="T858"/>
  <c r="U858"/>
  <c r="W858"/>
  <c r="X858"/>
  <c r="B859"/>
  <c r="C859"/>
  <c r="D859"/>
  <c r="E859"/>
  <c r="F859"/>
  <c r="G859"/>
  <c r="H859"/>
  <c r="I859"/>
  <c r="J859"/>
  <c r="K859"/>
  <c r="L859"/>
  <c r="M859"/>
  <c r="N859"/>
  <c r="O859"/>
  <c r="P859"/>
  <c r="Q859"/>
  <c r="R859"/>
  <c r="S859"/>
  <c r="T859"/>
  <c r="U859"/>
  <c r="W859"/>
  <c r="X859"/>
  <c r="B860"/>
  <c r="C860"/>
  <c r="D860"/>
  <c r="E860"/>
  <c r="F860"/>
  <c r="G860"/>
  <c r="H860"/>
  <c r="I860"/>
  <c r="J860"/>
  <c r="K860"/>
  <c r="L860"/>
  <c r="M860"/>
  <c r="N860"/>
  <c r="O860"/>
  <c r="P860"/>
  <c r="Q860"/>
  <c r="R860"/>
  <c r="S860"/>
  <c r="T860"/>
  <c r="U860"/>
  <c r="W860"/>
  <c r="X860"/>
  <c r="B861"/>
  <c r="C861"/>
  <c r="D861"/>
  <c r="E861"/>
  <c r="F861"/>
  <c r="G861"/>
  <c r="H861"/>
  <c r="I861"/>
  <c r="J861"/>
  <c r="K861"/>
  <c r="L861"/>
  <c r="M861"/>
  <c r="N861"/>
  <c r="O861"/>
  <c r="P861"/>
  <c r="Q861"/>
  <c r="R861"/>
  <c r="S861"/>
  <c r="T861"/>
  <c r="U861"/>
  <c r="W861"/>
  <c r="X861"/>
  <c r="B862"/>
  <c r="C862"/>
  <c r="D862"/>
  <c r="E862"/>
  <c r="F862"/>
  <c r="G862"/>
  <c r="H862"/>
  <c r="I862"/>
  <c r="J862"/>
  <c r="K862"/>
  <c r="L862"/>
  <c r="M862"/>
  <c r="N862"/>
  <c r="O862"/>
  <c r="P862"/>
  <c r="Q862"/>
  <c r="R862"/>
  <c r="S862"/>
  <c r="T862"/>
  <c r="U862"/>
  <c r="W862"/>
  <c r="X862"/>
  <c r="B863"/>
  <c r="C863"/>
  <c r="D863"/>
  <c r="E863"/>
  <c r="F863"/>
  <c r="G863"/>
  <c r="H863"/>
  <c r="I863"/>
  <c r="J863"/>
  <c r="K863"/>
  <c r="L863"/>
  <c r="M863"/>
  <c r="N863"/>
  <c r="O863"/>
  <c r="P863"/>
  <c r="Q863"/>
  <c r="R863"/>
  <c r="S863"/>
  <c r="T863"/>
  <c r="U863"/>
  <c r="W863"/>
  <c r="X863"/>
  <c r="B864"/>
  <c r="C864"/>
  <c r="D864"/>
  <c r="E864"/>
  <c r="F864"/>
  <c r="G864"/>
  <c r="H864"/>
  <c r="I864"/>
  <c r="J864"/>
  <c r="K864"/>
  <c r="L864"/>
  <c r="M864"/>
  <c r="N864"/>
  <c r="O864"/>
  <c r="P864"/>
  <c r="Q864"/>
  <c r="R864"/>
  <c r="S864"/>
  <c r="T864"/>
  <c r="U864"/>
  <c r="W864"/>
  <c r="X864"/>
  <c r="B865"/>
  <c r="C865"/>
  <c r="D865"/>
  <c r="E865"/>
  <c r="F865"/>
  <c r="G865"/>
  <c r="H865"/>
  <c r="I865"/>
  <c r="J865"/>
  <c r="K865"/>
  <c r="L865"/>
  <c r="M865"/>
  <c r="N865"/>
  <c r="O865"/>
  <c r="P865"/>
  <c r="Q865"/>
  <c r="R865"/>
  <c r="S865"/>
  <c r="T865"/>
  <c r="U865"/>
  <c r="W865"/>
  <c r="X865"/>
  <c r="B866"/>
  <c r="C866"/>
  <c r="D866"/>
  <c r="E866"/>
  <c r="F866"/>
  <c r="G866"/>
  <c r="H866"/>
  <c r="I866"/>
  <c r="J866"/>
  <c r="K866"/>
  <c r="L866"/>
  <c r="M866"/>
  <c r="N866"/>
  <c r="O866"/>
  <c r="P866"/>
  <c r="Q866"/>
  <c r="R866"/>
  <c r="S866"/>
  <c r="T866"/>
  <c r="U866"/>
  <c r="W866"/>
  <c r="X866"/>
  <c r="B867"/>
  <c r="C867"/>
  <c r="D867"/>
  <c r="E867"/>
  <c r="F867"/>
  <c r="G867"/>
  <c r="H867"/>
  <c r="I867"/>
  <c r="J867"/>
  <c r="K867"/>
  <c r="L867"/>
  <c r="M867"/>
  <c r="N867"/>
  <c r="O867"/>
  <c r="P867"/>
  <c r="Q867"/>
  <c r="R867"/>
  <c r="S867"/>
  <c r="T867"/>
  <c r="U867"/>
  <c r="W867"/>
  <c r="X867"/>
  <c r="B868"/>
  <c r="C868"/>
  <c r="D868"/>
  <c r="E868"/>
  <c r="F868"/>
  <c r="G868"/>
  <c r="H868"/>
  <c r="I868"/>
  <c r="J868"/>
  <c r="K868"/>
  <c r="L868"/>
  <c r="M868"/>
  <c r="N868"/>
  <c r="O868"/>
  <c r="P868"/>
  <c r="Q868"/>
  <c r="R868"/>
  <c r="S868"/>
  <c r="T868"/>
  <c r="U868"/>
  <c r="W868"/>
  <c r="X868"/>
  <c r="B869"/>
  <c r="C869"/>
  <c r="D869"/>
  <c r="E869"/>
  <c r="F869"/>
  <c r="G869"/>
  <c r="H869"/>
  <c r="I869"/>
  <c r="J869"/>
  <c r="K869"/>
  <c r="L869"/>
  <c r="M869"/>
  <c r="N869"/>
  <c r="O869"/>
  <c r="P869"/>
  <c r="Q869"/>
  <c r="R869"/>
  <c r="S869"/>
  <c r="T869"/>
  <c r="U869"/>
  <c r="W869"/>
  <c r="X869"/>
  <c r="B870"/>
  <c r="C870"/>
  <c r="D870"/>
  <c r="E870"/>
  <c r="F870"/>
  <c r="G870"/>
  <c r="H870"/>
  <c r="I870"/>
  <c r="J870"/>
  <c r="K870"/>
  <c r="L870"/>
  <c r="M870"/>
  <c r="N870"/>
  <c r="O870"/>
  <c r="P870"/>
  <c r="Q870"/>
  <c r="R870"/>
  <c r="S870"/>
  <c r="T870"/>
  <c r="U870"/>
  <c r="W870"/>
  <c r="X870"/>
  <c r="B871"/>
  <c r="C871"/>
  <c r="D871"/>
  <c r="E871"/>
  <c r="F871"/>
  <c r="G871"/>
  <c r="H871"/>
  <c r="I871"/>
  <c r="J871"/>
  <c r="K871"/>
  <c r="L871"/>
  <c r="M871"/>
  <c r="N871"/>
  <c r="O871"/>
  <c r="P871"/>
  <c r="Q871"/>
  <c r="R871"/>
  <c r="S871"/>
  <c r="T871"/>
  <c r="U871"/>
  <c r="W871"/>
  <c r="X871"/>
  <c r="B872"/>
  <c r="C872"/>
  <c r="D872"/>
  <c r="E872"/>
  <c r="F872"/>
  <c r="G872"/>
  <c r="H872"/>
  <c r="I872"/>
  <c r="J872"/>
  <c r="K872"/>
  <c r="L872"/>
  <c r="M872"/>
  <c r="N872"/>
  <c r="O872"/>
  <c r="P872"/>
  <c r="Q872"/>
  <c r="R872"/>
  <c r="S872"/>
  <c r="T872"/>
  <c r="U872"/>
  <c r="W872"/>
  <c r="X872"/>
  <c r="B873"/>
  <c r="C873"/>
  <c r="D873"/>
  <c r="E873"/>
  <c r="F873"/>
  <c r="G873"/>
  <c r="H873"/>
  <c r="I873"/>
  <c r="J873"/>
  <c r="K873"/>
  <c r="L873"/>
  <c r="M873"/>
  <c r="N873"/>
  <c r="O873"/>
  <c r="P873"/>
  <c r="Q873"/>
  <c r="R873"/>
  <c r="S873"/>
  <c r="T873"/>
  <c r="U873"/>
  <c r="W873"/>
  <c r="X873"/>
  <c r="B874"/>
  <c r="C874"/>
  <c r="D874"/>
  <c r="E874"/>
  <c r="F874"/>
  <c r="G874"/>
  <c r="H874"/>
  <c r="I874"/>
  <c r="J874"/>
  <c r="K874"/>
  <c r="L874"/>
  <c r="M874"/>
  <c r="N874"/>
  <c r="O874"/>
  <c r="P874"/>
  <c r="Q874"/>
  <c r="R874"/>
  <c r="S874"/>
  <c r="T874"/>
  <c r="U874"/>
  <c r="W874"/>
  <c r="X874"/>
  <c r="B875"/>
  <c r="C875"/>
  <c r="D875"/>
  <c r="E875"/>
  <c r="F875"/>
  <c r="G875"/>
  <c r="H875"/>
  <c r="I875"/>
  <c r="J875"/>
  <c r="K875"/>
  <c r="L875"/>
  <c r="M875"/>
  <c r="N875"/>
  <c r="O875"/>
  <c r="P875"/>
  <c r="Q875"/>
  <c r="R875"/>
  <c r="S875"/>
  <c r="T875"/>
  <c r="U875"/>
  <c r="W875"/>
  <c r="X875"/>
  <c r="B876"/>
  <c r="C876"/>
  <c r="D876"/>
  <c r="E876"/>
  <c r="F876"/>
  <c r="G876"/>
  <c r="H876"/>
  <c r="I876"/>
  <c r="J876"/>
  <c r="K876"/>
  <c r="L876"/>
  <c r="M876"/>
  <c r="N876"/>
  <c r="O876"/>
  <c r="P876"/>
  <c r="Q876"/>
  <c r="R876"/>
  <c r="S876"/>
  <c r="T876"/>
  <c r="U876"/>
  <c r="W876"/>
  <c r="X876"/>
  <c r="B877"/>
  <c r="C877"/>
  <c r="D877"/>
  <c r="E877"/>
  <c r="F877"/>
  <c r="G877"/>
  <c r="H877"/>
  <c r="I877"/>
  <c r="J877"/>
  <c r="K877"/>
  <c r="L877"/>
  <c r="M877"/>
  <c r="N877"/>
  <c r="O877"/>
  <c r="P877"/>
  <c r="Q877"/>
  <c r="R877"/>
  <c r="S877"/>
  <c r="T877"/>
  <c r="U877"/>
  <c r="W877"/>
  <c r="X877"/>
  <c r="B878"/>
  <c r="C878"/>
  <c r="D878"/>
  <c r="E878"/>
  <c r="F878"/>
  <c r="G878"/>
  <c r="H878"/>
  <c r="I878"/>
  <c r="J878"/>
  <c r="K878"/>
  <c r="L878"/>
  <c r="M878"/>
  <c r="N878"/>
  <c r="O878"/>
  <c r="P878"/>
  <c r="Q878"/>
  <c r="R878"/>
  <c r="S878"/>
  <c r="T878"/>
  <c r="U878"/>
  <c r="W878"/>
  <c r="X878"/>
  <c r="B879"/>
  <c r="C879"/>
  <c r="D879"/>
  <c r="E879"/>
  <c r="F879"/>
  <c r="G879"/>
  <c r="H879"/>
  <c r="I879"/>
  <c r="J879"/>
  <c r="K879"/>
  <c r="L879"/>
  <c r="M879"/>
  <c r="N879"/>
  <c r="O879"/>
  <c r="P879"/>
  <c r="Q879"/>
  <c r="R879"/>
  <c r="S879"/>
  <c r="T879"/>
  <c r="U879"/>
  <c r="W879"/>
  <c r="X879"/>
  <c r="B880"/>
  <c r="C880"/>
  <c r="D880"/>
  <c r="E880"/>
  <c r="F880"/>
  <c r="G880"/>
  <c r="H880"/>
  <c r="I880"/>
  <c r="J880"/>
  <c r="K880"/>
  <c r="L880"/>
  <c r="M880"/>
  <c r="N880"/>
  <c r="O880"/>
  <c r="P880"/>
  <c r="Q880"/>
  <c r="R880"/>
  <c r="S880"/>
  <c r="T880"/>
  <c r="U880"/>
  <c r="W880"/>
  <c r="X880"/>
  <c r="B881"/>
  <c r="C881"/>
  <c r="D881"/>
  <c r="E881"/>
  <c r="F881"/>
  <c r="G881"/>
  <c r="H881"/>
  <c r="I881"/>
  <c r="J881"/>
  <c r="K881"/>
  <c r="L881"/>
  <c r="M881"/>
  <c r="N881"/>
  <c r="O881"/>
  <c r="P881"/>
  <c r="Q881"/>
  <c r="R881"/>
  <c r="S881"/>
  <c r="T881"/>
  <c r="U881"/>
  <c r="W881"/>
  <c r="X881"/>
  <c r="B882"/>
  <c r="C882"/>
  <c r="D882"/>
  <c r="E882"/>
  <c r="F882"/>
  <c r="G882"/>
  <c r="H882"/>
  <c r="I882"/>
  <c r="J882"/>
  <c r="K882"/>
  <c r="L882"/>
  <c r="M882"/>
  <c r="N882"/>
  <c r="O882"/>
  <c r="P882"/>
  <c r="Q882"/>
  <c r="R882"/>
  <c r="S882"/>
  <c r="T882"/>
  <c r="U882"/>
  <c r="W882"/>
  <c r="X882"/>
  <c r="B883"/>
  <c r="C883"/>
  <c r="D883"/>
  <c r="E883"/>
  <c r="F883"/>
  <c r="G883"/>
  <c r="H883"/>
  <c r="I883"/>
  <c r="J883"/>
  <c r="K883"/>
  <c r="L883"/>
  <c r="M883"/>
  <c r="N883"/>
  <c r="O883"/>
  <c r="P883"/>
  <c r="Q883"/>
  <c r="R883"/>
  <c r="S883"/>
  <c r="T883"/>
  <c r="U883"/>
  <c r="W883"/>
  <c r="X883"/>
  <c r="B884"/>
  <c r="C884"/>
  <c r="D884"/>
  <c r="E884"/>
  <c r="F884"/>
  <c r="G884"/>
  <c r="H884"/>
  <c r="I884"/>
  <c r="J884"/>
  <c r="K884"/>
  <c r="L884"/>
  <c r="M884"/>
  <c r="N884"/>
  <c r="O884"/>
  <c r="P884"/>
  <c r="Q884"/>
  <c r="R884"/>
  <c r="S884"/>
  <c r="T884"/>
  <c r="U884"/>
  <c r="W884"/>
  <c r="X884"/>
  <c r="B885"/>
  <c r="C885"/>
  <c r="D885"/>
  <c r="E885"/>
  <c r="F885"/>
  <c r="G885"/>
  <c r="H885"/>
  <c r="I885"/>
  <c r="J885"/>
  <c r="K885"/>
  <c r="L885"/>
  <c r="M885"/>
  <c r="N885"/>
  <c r="O885"/>
  <c r="P885"/>
  <c r="Q885"/>
  <c r="R885"/>
  <c r="S885"/>
  <c r="T885"/>
  <c r="U885"/>
  <c r="W885"/>
  <c r="X885"/>
  <c r="B886"/>
  <c r="C886"/>
  <c r="D886"/>
  <c r="E886"/>
  <c r="F886"/>
  <c r="G886"/>
  <c r="H886"/>
  <c r="I886"/>
  <c r="J886"/>
  <c r="K886"/>
  <c r="L886"/>
  <c r="M886"/>
  <c r="N886"/>
  <c r="O886"/>
  <c r="P886"/>
  <c r="Q886"/>
  <c r="R886"/>
  <c r="S886"/>
  <c r="T886"/>
  <c r="U886"/>
  <c r="W886"/>
  <c r="X886"/>
  <c r="B887"/>
  <c r="C887"/>
  <c r="D887"/>
  <c r="E887"/>
  <c r="F887"/>
  <c r="G887"/>
  <c r="H887"/>
  <c r="I887"/>
  <c r="J887"/>
  <c r="K887"/>
  <c r="L887"/>
  <c r="M887"/>
  <c r="N887"/>
  <c r="O887"/>
  <c r="P887"/>
  <c r="Q887"/>
  <c r="R887"/>
  <c r="S887"/>
  <c r="T887"/>
  <c r="U887"/>
  <c r="W887"/>
  <c r="X887"/>
  <c r="B888"/>
  <c r="C888"/>
  <c r="D888"/>
  <c r="E888"/>
  <c r="F888"/>
  <c r="G888"/>
  <c r="H888"/>
  <c r="I888"/>
  <c r="J888"/>
  <c r="K888"/>
  <c r="L888"/>
  <c r="M888"/>
  <c r="N888"/>
  <c r="O888"/>
  <c r="P888"/>
  <c r="Q888"/>
  <c r="R888"/>
  <c r="S888"/>
  <c r="T888"/>
  <c r="U888"/>
  <c r="W888"/>
  <c r="X888"/>
  <c r="B889"/>
  <c r="C889"/>
  <c r="D889"/>
  <c r="E889"/>
  <c r="F889"/>
  <c r="G889"/>
  <c r="H889"/>
  <c r="I889"/>
  <c r="J889"/>
  <c r="K889"/>
  <c r="L889"/>
  <c r="M889"/>
  <c r="N889"/>
  <c r="O889"/>
  <c r="P889"/>
  <c r="Q889"/>
  <c r="R889"/>
  <c r="S889"/>
  <c r="T889"/>
  <c r="U889"/>
  <c r="W889"/>
  <c r="X889"/>
  <c r="B890"/>
  <c r="C890"/>
  <c r="D890"/>
  <c r="E890"/>
  <c r="F890"/>
  <c r="G890"/>
  <c r="H890"/>
  <c r="I890"/>
  <c r="J890"/>
  <c r="K890"/>
  <c r="L890"/>
  <c r="M890"/>
  <c r="N890"/>
  <c r="O890"/>
  <c r="P890"/>
  <c r="Q890"/>
  <c r="R890"/>
  <c r="S890"/>
  <c r="T890"/>
  <c r="U890"/>
  <c r="W890"/>
  <c r="X890"/>
  <c r="B891"/>
  <c r="C891"/>
  <c r="D891"/>
  <c r="E891"/>
  <c r="F891"/>
  <c r="G891"/>
  <c r="H891"/>
  <c r="I891"/>
  <c r="J891"/>
  <c r="K891"/>
  <c r="L891"/>
  <c r="M891"/>
  <c r="N891"/>
  <c r="O891"/>
  <c r="P891"/>
  <c r="Q891"/>
  <c r="R891"/>
  <c r="S891"/>
  <c r="T891"/>
  <c r="U891"/>
  <c r="W891"/>
  <c r="X891"/>
  <c r="B892"/>
  <c r="C892"/>
  <c r="D892"/>
  <c r="E892"/>
  <c r="F892"/>
  <c r="G892"/>
  <c r="H892"/>
  <c r="I892"/>
  <c r="J892"/>
  <c r="K892"/>
  <c r="L892"/>
  <c r="M892"/>
  <c r="N892"/>
  <c r="O892"/>
  <c r="P892"/>
  <c r="Q892"/>
  <c r="R892"/>
  <c r="S892"/>
  <c r="T892"/>
  <c r="U892"/>
  <c r="W892"/>
  <c r="X892"/>
  <c r="B893"/>
  <c r="C893"/>
  <c r="D893"/>
  <c r="E893"/>
  <c r="F893"/>
  <c r="G893"/>
  <c r="H893"/>
  <c r="I893"/>
  <c r="J893"/>
  <c r="K893"/>
  <c r="L893"/>
  <c r="M893"/>
  <c r="N893"/>
  <c r="O893"/>
  <c r="P893"/>
  <c r="Q893"/>
  <c r="R893"/>
  <c r="S893"/>
  <c r="T893"/>
  <c r="U893"/>
  <c r="W893"/>
  <c r="X893"/>
  <c r="B894"/>
  <c r="C894"/>
  <c r="D894"/>
  <c r="E894"/>
  <c r="F894"/>
  <c r="G894"/>
  <c r="H894"/>
  <c r="I894"/>
  <c r="J894"/>
  <c r="K894"/>
  <c r="L894"/>
  <c r="M894"/>
  <c r="N894"/>
  <c r="O894"/>
  <c r="P894"/>
  <c r="Q894"/>
  <c r="R894"/>
  <c r="S894"/>
  <c r="T894"/>
  <c r="U894"/>
  <c r="W894"/>
  <c r="X894"/>
  <c r="B895"/>
  <c r="C895"/>
  <c r="D895"/>
  <c r="E895"/>
  <c r="F895"/>
  <c r="G895"/>
  <c r="H895"/>
  <c r="I895"/>
  <c r="J895"/>
  <c r="K895"/>
  <c r="L895"/>
  <c r="M895"/>
  <c r="N895"/>
  <c r="O895"/>
  <c r="P895"/>
  <c r="Q895"/>
  <c r="R895"/>
  <c r="S895"/>
  <c r="T895"/>
  <c r="U895"/>
  <c r="W895"/>
  <c r="X895"/>
  <c r="B896"/>
  <c r="C896"/>
  <c r="D896"/>
  <c r="E896"/>
  <c r="F896"/>
  <c r="G896"/>
  <c r="H896"/>
  <c r="I896"/>
  <c r="J896"/>
  <c r="K896"/>
  <c r="L896"/>
  <c r="M896"/>
  <c r="N896"/>
  <c r="O896"/>
  <c r="P896"/>
  <c r="Q896"/>
  <c r="R896"/>
  <c r="S896"/>
  <c r="T896"/>
  <c r="U896"/>
  <c r="W896"/>
  <c r="X896"/>
  <c r="B897"/>
  <c r="C897"/>
  <c r="D897"/>
  <c r="E897"/>
  <c r="F897"/>
  <c r="G897"/>
  <c r="H897"/>
  <c r="I897"/>
  <c r="J897"/>
  <c r="K897"/>
  <c r="L897"/>
  <c r="M897"/>
  <c r="N897"/>
  <c r="O897"/>
  <c r="P897"/>
  <c r="Q897"/>
  <c r="R897"/>
  <c r="S897"/>
  <c r="T897"/>
  <c r="U897"/>
  <c r="W897"/>
  <c r="X897"/>
  <c r="B898"/>
  <c r="C898"/>
  <c r="D898"/>
  <c r="E898"/>
  <c r="F898"/>
  <c r="G898"/>
  <c r="H898"/>
  <c r="I898"/>
  <c r="J898"/>
  <c r="K898"/>
  <c r="L898"/>
  <c r="M898"/>
  <c r="N898"/>
  <c r="O898"/>
  <c r="P898"/>
  <c r="Q898"/>
  <c r="R898"/>
  <c r="S898"/>
  <c r="T898"/>
  <c r="U898"/>
  <c r="W898"/>
  <c r="A898" s="1"/>
  <c r="A891" i="4" s="1"/>
  <c r="F891" s="1"/>
  <c r="X898" i="13"/>
  <c r="B899"/>
  <c r="C899"/>
  <c r="D899"/>
  <c r="E899"/>
  <c r="F899"/>
  <c r="G899"/>
  <c r="H899"/>
  <c r="I899"/>
  <c r="J899"/>
  <c r="K899"/>
  <c r="L899"/>
  <c r="M899"/>
  <c r="N899"/>
  <c r="O899"/>
  <c r="P899"/>
  <c r="Q899"/>
  <c r="R899"/>
  <c r="S899"/>
  <c r="T899"/>
  <c r="U899"/>
  <c r="W899"/>
  <c r="X899"/>
  <c r="B900"/>
  <c r="C900"/>
  <c r="D900"/>
  <c r="E900"/>
  <c r="F900"/>
  <c r="G900"/>
  <c r="H900"/>
  <c r="I900"/>
  <c r="J900"/>
  <c r="K900"/>
  <c r="L900"/>
  <c r="M900"/>
  <c r="N900"/>
  <c r="O900"/>
  <c r="P900"/>
  <c r="Q900"/>
  <c r="R900"/>
  <c r="S900"/>
  <c r="T900"/>
  <c r="U900"/>
  <c r="W900"/>
  <c r="A900" s="1"/>
  <c r="A893" i="4" s="1"/>
  <c r="X900" i="13"/>
  <c r="B901"/>
  <c r="C901"/>
  <c r="D901"/>
  <c r="E901"/>
  <c r="F901"/>
  <c r="G901"/>
  <c r="H901"/>
  <c r="I901"/>
  <c r="J901"/>
  <c r="K901"/>
  <c r="L901"/>
  <c r="M901"/>
  <c r="N901"/>
  <c r="O901"/>
  <c r="P901"/>
  <c r="Q901"/>
  <c r="R901"/>
  <c r="S901"/>
  <c r="T901"/>
  <c r="U901"/>
  <c r="W901"/>
  <c r="X901"/>
  <c r="B902"/>
  <c r="C902"/>
  <c r="D902"/>
  <c r="E902"/>
  <c r="F902"/>
  <c r="G902"/>
  <c r="H902"/>
  <c r="I902"/>
  <c r="J902"/>
  <c r="K902"/>
  <c r="L902"/>
  <c r="M902"/>
  <c r="N902"/>
  <c r="O902"/>
  <c r="P902"/>
  <c r="Q902"/>
  <c r="R902"/>
  <c r="S902"/>
  <c r="T902"/>
  <c r="U902"/>
  <c r="W902"/>
  <c r="X902"/>
  <c r="B903"/>
  <c r="C903"/>
  <c r="D903"/>
  <c r="E903"/>
  <c r="F903"/>
  <c r="G903"/>
  <c r="H903"/>
  <c r="I903"/>
  <c r="J903"/>
  <c r="K903"/>
  <c r="L903"/>
  <c r="M903"/>
  <c r="N903"/>
  <c r="O903"/>
  <c r="P903"/>
  <c r="Q903"/>
  <c r="R903"/>
  <c r="S903"/>
  <c r="T903"/>
  <c r="U903"/>
  <c r="W903"/>
  <c r="X903"/>
  <c r="B904"/>
  <c r="C904"/>
  <c r="D904"/>
  <c r="E904"/>
  <c r="F904"/>
  <c r="G904"/>
  <c r="H904"/>
  <c r="I904"/>
  <c r="J904"/>
  <c r="K904"/>
  <c r="L904"/>
  <c r="M904"/>
  <c r="N904"/>
  <c r="O904"/>
  <c r="P904"/>
  <c r="Q904"/>
  <c r="R904"/>
  <c r="S904"/>
  <c r="T904"/>
  <c r="U904"/>
  <c r="W904"/>
  <c r="X904"/>
  <c r="B905"/>
  <c r="C905"/>
  <c r="D905"/>
  <c r="E905"/>
  <c r="F905"/>
  <c r="G905"/>
  <c r="H905"/>
  <c r="I905"/>
  <c r="J905"/>
  <c r="K905"/>
  <c r="L905"/>
  <c r="M905"/>
  <c r="N905"/>
  <c r="O905"/>
  <c r="P905"/>
  <c r="Q905"/>
  <c r="R905"/>
  <c r="S905"/>
  <c r="T905"/>
  <c r="U905"/>
  <c r="W905"/>
  <c r="X905"/>
  <c r="B906"/>
  <c r="C906"/>
  <c r="D906"/>
  <c r="E906"/>
  <c r="F906"/>
  <c r="G906"/>
  <c r="H906"/>
  <c r="I906"/>
  <c r="J906"/>
  <c r="K906"/>
  <c r="L906"/>
  <c r="M906"/>
  <c r="N906"/>
  <c r="O906"/>
  <c r="P906"/>
  <c r="Q906"/>
  <c r="R906"/>
  <c r="S906"/>
  <c r="T906"/>
  <c r="U906"/>
  <c r="W906"/>
  <c r="A906" s="1"/>
  <c r="A899" i="4" s="1"/>
  <c r="B899" s="1"/>
  <c r="X906" i="13"/>
  <c r="B907"/>
  <c r="C907"/>
  <c r="D907"/>
  <c r="E907"/>
  <c r="F907"/>
  <c r="G907"/>
  <c r="H907"/>
  <c r="I907"/>
  <c r="J907"/>
  <c r="K907"/>
  <c r="L907"/>
  <c r="M907"/>
  <c r="N907"/>
  <c r="O907"/>
  <c r="P907"/>
  <c r="Q907"/>
  <c r="R907"/>
  <c r="S907"/>
  <c r="T907"/>
  <c r="U907"/>
  <c r="W907"/>
  <c r="X907"/>
  <c r="B908"/>
  <c r="C908"/>
  <c r="D908"/>
  <c r="E908"/>
  <c r="F908"/>
  <c r="G908"/>
  <c r="H908"/>
  <c r="I908"/>
  <c r="J908"/>
  <c r="K908"/>
  <c r="L908"/>
  <c r="M908"/>
  <c r="N908"/>
  <c r="O908"/>
  <c r="P908"/>
  <c r="Q908"/>
  <c r="R908"/>
  <c r="S908"/>
  <c r="T908"/>
  <c r="U908"/>
  <c r="W908"/>
  <c r="A908" s="1"/>
  <c r="A901" i="4" s="1"/>
  <c r="X908" i="13"/>
  <c r="B909"/>
  <c r="C909"/>
  <c r="D909"/>
  <c r="E909"/>
  <c r="F909"/>
  <c r="G909"/>
  <c r="H909"/>
  <c r="I909"/>
  <c r="J909"/>
  <c r="K909"/>
  <c r="L909"/>
  <c r="M909"/>
  <c r="N909"/>
  <c r="O909"/>
  <c r="P909"/>
  <c r="Q909"/>
  <c r="R909"/>
  <c r="S909"/>
  <c r="T909"/>
  <c r="U909"/>
  <c r="W909"/>
  <c r="X909"/>
  <c r="B910"/>
  <c r="C910"/>
  <c r="D910"/>
  <c r="E910"/>
  <c r="F910"/>
  <c r="G910"/>
  <c r="H910"/>
  <c r="I910"/>
  <c r="J910"/>
  <c r="K910"/>
  <c r="L910"/>
  <c r="M910"/>
  <c r="N910"/>
  <c r="O910"/>
  <c r="P910"/>
  <c r="Q910"/>
  <c r="R910"/>
  <c r="S910"/>
  <c r="T910"/>
  <c r="U910"/>
  <c r="W910"/>
  <c r="X910"/>
  <c r="B911"/>
  <c r="C911"/>
  <c r="D911"/>
  <c r="E911"/>
  <c r="F911"/>
  <c r="G911"/>
  <c r="H911"/>
  <c r="I911"/>
  <c r="J911"/>
  <c r="K911"/>
  <c r="L911"/>
  <c r="M911"/>
  <c r="N911"/>
  <c r="O911"/>
  <c r="P911"/>
  <c r="Q911"/>
  <c r="R911"/>
  <c r="S911"/>
  <c r="T911"/>
  <c r="U911"/>
  <c r="W911"/>
  <c r="X911"/>
  <c r="B912"/>
  <c r="C912"/>
  <c r="D912"/>
  <c r="E912"/>
  <c r="F912"/>
  <c r="G912"/>
  <c r="H912"/>
  <c r="I912"/>
  <c r="J912"/>
  <c r="K912"/>
  <c r="L912"/>
  <c r="M912"/>
  <c r="N912"/>
  <c r="O912"/>
  <c r="P912"/>
  <c r="Q912"/>
  <c r="R912"/>
  <c r="S912"/>
  <c r="T912"/>
  <c r="U912"/>
  <c r="W912"/>
  <c r="X912"/>
  <c r="B913"/>
  <c r="C913"/>
  <c r="D913"/>
  <c r="E913"/>
  <c r="F913"/>
  <c r="G913"/>
  <c r="H913"/>
  <c r="I913"/>
  <c r="J913"/>
  <c r="K913"/>
  <c r="L913"/>
  <c r="M913"/>
  <c r="N913"/>
  <c r="O913"/>
  <c r="P913"/>
  <c r="Q913"/>
  <c r="R913"/>
  <c r="S913"/>
  <c r="T913"/>
  <c r="U913"/>
  <c r="W913"/>
  <c r="X913"/>
  <c r="B914"/>
  <c r="C914"/>
  <c r="D914"/>
  <c r="E914"/>
  <c r="F914"/>
  <c r="G914"/>
  <c r="H914"/>
  <c r="I914"/>
  <c r="J914"/>
  <c r="K914"/>
  <c r="L914"/>
  <c r="M914"/>
  <c r="N914"/>
  <c r="O914"/>
  <c r="P914"/>
  <c r="Q914"/>
  <c r="R914"/>
  <c r="S914"/>
  <c r="T914"/>
  <c r="U914"/>
  <c r="W914"/>
  <c r="X914"/>
  <c r="B915"/>
  <c r="C915"/>
  <c r="D915"/>
  <c r="E915"/>
  <c r="F915"/>
  <c r="G915"/>
  <c r="H915"/>
  <c r="I915"/>
  <c r="J915"/>
  <c r="K915"/>
  <c r="L915"/>
  <c r="M915"/>
  <c r="N915"/>
  <c r="O915"/>
  <c r="P915"/>
  <c r="Q915"/>
  <c r="R915"/>
  <c r="S915"/>
  <c r="T915"/>
  <c r="U915"/>
  <c r="W915"/>
  <c r="X915"/>
  <c r="B916"/>
  <c r="C916"/>
  <c r="D916"/>
  <c r="E916"/>
  <c r="F916"/>
  <c r="G916"/>
  <c r="H916"/>
  <c r="I916"/>
  <c r="J916"/>
  <c r="K916"/>
  <c r="L916"/>
  <c r="M916"/>
  <c r="N916"/>
  <c r="O916"/>
  <c r="P916"/>
  <c r="Q916"/>
  <c r="R916"/>
  <c r="S916"/>
  <c r="T916"/>
  <c r="U916"/>
  <c r="W916"/>
  <c r="X916"/>
  <c r="B917"/>
  <c r="C917"/>
  <c r="D917"/>
  <c r="E917"/>
  <c r="F917"/>
  <c r="G917"/>
  <c r="H917"/>
  <c r="I917"/>
  <c r="J917"/>
  <c r="K917"/>
  <c r="L917"/>
  <c r="M917"/>
  <c r="N917"/>
  <c r="O917"/>
  <c r="P917"/>
  <c r="Q917"/>
  <c r="R917"/>
  <c r="S917"/>
  <c r="T917"/>
  <c r="U917"/>
  <c r="W917"/>
  <c r="X917"/>
  <c r="B918"/>
  <c r="C918"/>
  <c r="D918"/>
  <c r="E918"/>
  <c r="F918"/>
  <c r="G918"/>
  <c r="H918"/>
  <c r="I918"/>
  <c r="J918"/>
  <c r="K918"/>
  <c r="L918"/>
  <c r="M918"/>
  <c r="N918"/>
  <c r="O918"/>
  <c r="P918"/>
  <c r="Q918"/>
  <c r="R918"/>
  <c r="S918"/>
  <c r="T918"/>
  <c r="U918"/>
  <c r="W918"/>
  <c r="X918"/>
  <c r="B919"/>
  <c r="C919"/>
  <c r="D919"/>
  <c r="E919"/>
  <c r="F919"/>
  <c r="G919"/>
  <c r="H919"/>
  <c r="I919"/>
  <c r="J919"/>
  <c r="K919"/>
  <c r="L919"/>
  <c r="M919"/>
  <c r="N919"/>
  <c r="O919"/>
  <c r="P919"/>
  <c r="Q919"/>
  <c r="R919"/>
  <c r="S919"/>
  <c r="T919"/>
  <c r="U919"/>
  <c r="W919"/>
  <c r="X919"/>
  <c r="B920"/>
  <c r="C920"/>
  <c r="D920"/>
  <c r="E920"/>
  <c r="F920"/>
  <c r="G920"/>
  <c r="H920"/>
  <c r="I920"/>
  <c r="J920"/>
  <c r="K920"/>
  <c r="L920"/>
  <c r="M920"/>
  <c r="N920"/>
  <c r="O920"/>
  <c r="P920"/>
  <c r="Q920"/>
  <c r="R920"/>
  <c r="S920"/>
  <c r="T920"/>
  <c r="U920"/>
  <c r="W920"/>
  <c r="X920"/>
  <c r="B921"/>
  <c r="C921"/>
  <c r="D921"/>
  <c r="E921"/>
  <c r="F921"/>
  <c r="G921"/>
  <c r="H921"/>
  <c r="I921"/>
  <c r="J921"/>
  <c r="K921"/>
  <c r="L921"/>
  <c r="M921"/>
  <c r="N921"/>
  <c r="O921"/>
  <c r="P921"/>
  <c r="Q921"/>
  <c r="R921"/>
  <c r="S921"/>
  <c r="T921"/>
  <c r="U921"/>
  <c r="W921"/>
  <c r="X921"/>
  <c r="B922"/>
  <c r="C922"/>
  <c r="D922"/>
  <c r="E922"/>
  <c r="F922"/>
  <c r="G922"/>
  <c r="H922"/>
  <c r="I922"/>
  <c r="J922"/>
  <c r="K922"/>
  <c r="L922"/>
  <c r="M922"/>
  <c r="N922"/>
  <c r="O922"/>
  <c r="P922"/>
  <c r="Q922"/>
  <c r="R922"/>
  <c r="S922"/>
  <c r="T922"/>
  <c r="U922"/>
  <c r="W922"/>
  <c r="X922"/>
  <c r="B923"/>
  <c r="C923"/>
  <c r="D923"/>
  <c r="E923"/>
  <c r="F923"/>
  <c r="G923"/>
  <c r="H923"/>
  <c r="I923"/>
  <c r="J923"/>
  <c r="K923"/>
  <c r="L923"/>
  <c r="M923"/>
  <c r="N923"/>
  <c r="O923"/>
  <c r="P923"/>
  <c r="Q923"/>
  <c r="R923"/>
  <c r="S923"/>
  <c r="T923"/>
  <c r="U923"/>
  <c r="W923"/>
  <c r="X923"/>
  <c r="B924"/>
  <c r="C924"/>
  <c r="D924"/>
  <c r="E924"/>
  <c r="F924"/>
  <c r="G924"/>
  <c r="H924"/>
  <c r="I924"/>
  <c r="J924"/>
  <c r="K924"/>
  <c r="L924"/>
  <c r="M924"/>
  <c r="N924"/>
  <c r="O924"/>
  <c r="P924"/>
  <c r="Q924"/>
  <c r="R924"/>
  <c r="S924"/>
  <c r="T924"/>
  <c r="U924"/>
  <c r="W924"/>
  <c r="X924"/>
  <c r="B925"/>
  <c r="C925"/>
  <c r="D925"/>
  <c r="E925"/>
  <c r="F925"/>
  <c r="G925"/>
  <c r="H925"/>
  <c r="I925"/>
  <c r="J925"/>
  <c r="K925"/>
  <c r="L925"/>
  <c r="M925"/>
  <c r="N925"/>
  <c r="O925"/>
  <c r="P925"/>
  <c r="Q925"/>
  <c r="R925"/>
  <c r="S925"/>
  <c r="T925"/>
  <c r="U925"/>
  <c r="W925"/>
  <c r="X925"/>
  <c r="B926"/>
  <c r="C926"/>
  <c r="D926"/>
  <c r="E926"/>
  <c r="F926"/>
  <c r="G926"/>
  <c r="H926"/>
  <c r="I926"/>
  <c r="J926"/>
  <c r="K926"/>
  <c r="L926"/>
  <c r="M926"/>
  <c r="N926"/>
  <c r="O926"/>
  <c r="P926"/>
  <c r="Q926"/>
  <c r="R926"/>
  <c r="S926"/>
  <c r="T926"/>
  <c r="U926"/>
  <c r="W926"/>
  <c r="A926" s="1"/>
  <c r="A919" i="4" s="1"/>
  <c r="X926" i="13"/>
  <c r="B927"/>
  <c r="C927"/>
  <c r="D927"/>
  <c r="E927"/>
  <c r="F927"/>
  <c r="G927"/>
  <c r="H927"/>
  <c r="I927"/>
  <c r="J927"/>
  <c r="K927"/>
  <c r="L927"/>
  <c r="M927"/>
  <c r="N927"/>
  <c r="O927"/>
  <c r="P927"/>
  <c r="Q927"/>
  <c r="R927"/>
  <c r="S927"/>
  <c r="T927"/>
  <c r="U927"/>
  <c r="W927"/>
  <c r="X927"/>
  <c r="B928"/>
  <c r="C928"/>
  <c r="D928"/>
  <c r="E928"/>
  <c r="F928"/>
  <c r="G928"/>
  <c r="H928"/>
  <c r="I928"/>
  <c r="J928"/>
  <c r="K928"/>
  <c r="L928"/>
  <c r="M928"/>
  <c r="N928"/>
  <c r="O928"/>
  <c r="P928"/>
  <c r="Q928"/>
  <c r="R928"/>
  <c r="S928"/>
  <c r="T928"/>
  <c r="U928"/>
  <c r="W928"/>
  <c r="X928"/>
  <c r="B929"/>
  <c r="C929"/>
  <c r="D929"/>
  <c r="E929"/>
  <c r="F929"/>
  <c r="G929"/>
  <c r="H929"/>
  <c r="I929"/>
  <c r="J929"/>
  <c r="K929"/>
  <c r="L929"/>
  <c r="M929"/>
  <c r="N929"/>
  <c r="O929"/>
  <c r="P929"/>
  <c r="Q929"/>
  <c r="R929"/>
  <c r="S929"/>
  <c r="T929"/>
  <c r="U929"/>
  <c r="W929"/>
  <c r="X929"/>
  <c r="B930"/>
  <c r="C930"/>
  <c r="D930"/>
  <c r="E930"/>
  <c r="F930"/>
  <c r="G930"/>
  <c r="H930"/>
  <c r="I930"/>
  <c r="J930"/>
  <c r="K930"/>
  <c r="L930"/>
  <c r="M930"/>
  <c r="N930"/>
  <c r="O930"/>
  <c r="P930"/>
  <c r="Q930"/>
  <c r="R930"/>
  <c r="S930"/>
  <c r="T930"/>
  <c r="U930"/>
  <c r="W930"/>
  <c r="X930"/>
  <c r="B931"/>
  <c r="C931"/>
  <c r="D931"/>
  <c r="E931"/>
  <c r="F931"/>
  <c r="G931"/>
  <c r="H931"/>
  <c r="I931"/>
  <c r="J931"/>
  <c r="K931"/>
  <c r="L931"/>
  <c r="M931"/>
  <c r="N931"/>
  <c r="O931"/>
  <c r="P931"/>
  <c r="Q931"/>
  <c r="R931"/>
  <c r="S931"/>
  <c r="T931"/>
  <c r="U931"/>
  <c r="W931"/>
  <c r="X931"/>
  <c r="B932"/>
  <c r="C932"/>
  <c r="D932"/>
  <c r="E932"/>
  <c r="F932"/>
  <c r="G932"/>
  <c r="H932"/>
  <c r="I932"/>
  <c r="J932"/>
  <c r="K932"/>
  <c r="L932"/>
  <c r="M932"/>
  <c r="N932"/>
  <c r="O932"/>
  <c r="P932"/>
  <c r="Q932"/>
  <c r="R932"/>
  <c r="S932"/>
  <c r="T932"/>
  <c r="U932"/>
  <c r="W932"/>
  <c r="X932"/>
  <c r="B933"/>
  <c r="C933"/>
  <c r="D933"/>
  <c r="E933"/>
  <c r="F933"/>
  <c r="G933"/>
  <c r="H933"/>
  <c r="I933"/>
  <c r="J933"/>
  <c r="K933"/>
  <c r="L933"/>
  <c r="M933"/>
  <c r="N933"/>
  <c r="O933"/>
  <c r="P933"/>
  <c r="Q933"/>
  <c r="R933"/>
  <c r="S933"/>
  <c r="T933"/>
  <c r="U933"/>
  <c r="W933"/>
  <c r="X933"/>
  <c r="B934"/>
  <c r="C934"/>
  <c r="D934"/>
  <c r="E934"/>
  <c r="F934"/>
  <c r="G934"/>
  <c r="H934"/>
  <c r="I934"/>
  <c r="J934"/>
  <c r="K934"/>
  <c r="L934"/>
  <c r="M934"/>
  <c r="N934"/>
  <c r="O934"/>
  <c r="P934"/>
  <c r="Q934"/>
  <c r="R934"/>
  <c r="S934"/>
  <c r="T934"/>
  <c r="U934"/>
  <c r="W934"/>
  <c r="X934"/>
  <c r="B935"/>
  <c r="C935"/>
  <c r="D935"/>
  <c r="E935"/>
  <c r="F935"/>
  <c r="G935"/>
  <c r="H935"/>
  <c r="I935"/>
  <c r="J935"/>
  <c r="K935"/>
  <c r="L935"/>
  <c r="M935"/>
  <c r="N935"/>
  <c r="O935"/>
  <c r="P935"/>
  <c r="Q935"/>
  <c r="R935"/>
  <c r="S935"/>
  <c r="T935"/>
  <c r="U935"/>
  <c r="W935"/>
  <c r="X935"/>
  <c r="B936"/>
  <c r="C936"/>
  <c r="D936"/>
  <c r="E936"/>
  <c r="F936"/>
  <c r="G936"/>
  <c r="H936"/>
  <c r="I936"/>
  <c r="J936"/>
  <c r="K936"/>
  <c r="L936"/>
  <c r="M936"/>
  <c r="N936"/>
  <c r="O936"/>
  <c r="P936"/>
  <c r="Q936"/>
  <c r="R936"/>
  <c r="S936"/>
  <c r="T936"/>
  <c r="U936"/>
  <c r="W936"/>
  <c r="X936"/>
  <c r="B937"/>
  <c r="C937"/>
  <c r="D937"/>
  <c r="E937"/>
  <c r="F937"/>
  <c r="G937"/>
  <c r="H937"/>
  <c r="I937"/>
  <c r="J937"/>
  <c r="K937"/>
  <c r="L937"/>
  <c r="M937"/>
  <c r="N937"/>
  <c r="O937"/>
  <c r="P937"/>
  <c r="Q937"/>
  <c r="R937"/>
  <c r="S937"/>
  <c r="T937"/>
  <c r="U937"/>
  <c r="W937"/>
  <c r="X937"/>
  <c r="B938"/>
  <c r="C938"/>
  <c r="D938"/>
  <c r="E938"/>
  <c r="F938"/>
  <c r="G938"/>
  <c r="H938"/>
  <c r="I938"/>
  <c r="J938"/>
  <c r="K938"/>
  <c r="L938"/>
  <c r="M938"/>
  <c r="N938"/>
  <c r="O938"/>
  <c r="P938"/>
  <c r="Q938"/>
  <c r="R938"/>
  <c r="S938"/>
  <c r="T938"/>
  <c r="U938"/>
  <c r="W938"/>
  <c r="X938"/>
  <c r="B939"/>
  <c r="C939"/>
  <c r="D939"/>
  <c r="E939"/>
  <c r="F939"/>
  <c r="G939"/>
  <c r="H939"/>
  <c r="I939"/>
  <c r="J939"/>
  <c r="K939"/>
  <c r="L939"/>
  <c r="M939"/>
  <c r="N939"/>
  <c r="O939"/>
  <c r="P939"/>
  <c r="Q939"/>
  <c r="R939"/>
  <c r="S939"/>
  <c r="T939"/>
  <c r="U939"/>
  <c r="W939"/>
  <c r="X939"/>
  <c r="B940"/>
  <c r="C940"/>
  <c r="D940"/>
  <c r="E940"/>
  <c r="F940"/>
  <c r="G940"/>
  <c r="H940"/>
  <c r="I940"/>
  <c r="J940"/>
  <c r="K940"/>
  <c r="L940"/>
  <c r="M940"/>
  <c r="N940"/>
  <c r="O940"/>
  <c r="P940"/>
  <c r="Q940"/>
  <c r="R940"/>
  <c r="S940"/>
  <c r="T940"/>
  <c r="U940"/>
  <c r="W940"/>
  <c r="X940"/>
  <c r="B941"/>
  <c r="C941"/>
  <c r="D941"/>
  <c r="E941"/>
  <c r="F941"/>
  <c r="G941"/>
  <c r="H941"/>
  <c r="I941"/>
  <c r="J941"/>
  <c r="K941"/>
  <c r="L941"/>
  <c r="M941"/>
  <c r="N941"/>
  <c r="O941"/>
  <c r="P941"/>
  <c r="Q941"/>
  <c r="R941"/>
  <c r="S941"/>
  <c r="T941"/>
  <c r="U941"/>
  <c r="W941"/>
  <c r="X941"/>
  <c r="B942"/>
  <c r="C942"/>
  <c r="D942"/>
  <c r="E942"/>
  <c r="F942"/>
  <c r="G942"/>
  <c r="H942"/>
  <c r="I942"/>
  <c r="J942"/>
  <c r="K942"/>
  <c r="L942"/>
  <c r="M942"/>
  <c r="N942"/>
  <c r="O942"/>
  <c r="P942"/>
  <c r="Q942"/>
  <c r="R942"/>
  <c r="S942"/>
  <c r="T942"/>
  <c r="U942"/>
  <c r="W942"/>
  <c r="X942"/>
  <c r="B943"/>
  <c r="C943"/>
  <c r="D943"/>
  <c r="E943"/>
  <c r="F943"/>
  <c r="G943"/>
  <c r="H943"/>
  <c r="I943"/>
  <c r="J943"/>
  <c r="K943"/>
  <c r="L943"/>
  <c r="M943"/>
  <c r="N943"/>
  <c r="O943"/>
  <c r="P943"/>
  <c r="Q943"/>
  <c r="R943"/>
  <c r="S943"/>
  <c r="T943"/>
  <c r="U943"/>
  <c r="W943"/>
  <c r="X943"/>
  <c r="B944"/>
  <c r="C944"/>
  <c r="D944"/>
  <c r="E944"/>
  <c r="F944"/>
  <c r="G944"/>
  <c r="H944"/>
  <c r="I944"/>
  <c r="J944"/>
  <c r="K944"/>
  <c r="L944"/>
  <c r="M944"/>
  <c r="N944"/>
  <c r="O944"/>
  <c r="P944"/>
  <c r="Q944"/>
  <c r="R944"/>
  <c r="S944"/>
  <c r="T944"/>
  <c r="U944"/>
  <c r="W944"/>
  <c r="X944"/>
  <c r="B945"/>
  <c r="C945"/>
  <c r="D945"/>
  <c r="E945"/>
  <c r="F945"/>
  <c r="G945"/>
  <c r="H945"/>
  <c r="I945"/>
  <c r="J945"/>
  <c r="K945"/>
  <c r="L945"/>
  <c r="M945"/>
  <c r="N945"/>
  <c r="O945"/>
  <c r="P945"/>
  <c r="Q945"/>
  <c r="R945"/>
  <c r="S945"/>
  <c r="T945"/>
  <c r="U945"/>
  <c r="W945"/>
  <c r="X945"/>
  <c r="B946"/>
  <c r="C946"/>
  <c r="D946"/>
  <c r="E946"/>
  <c r="F946"/>
  <c r="G946"/>
  <c r="H946"/>
  <c r="I946"/>
  <c r="J946"/>
  <c r="K946"/>
  <c r="L946"/>
  <c r="M946"/>
  <c r="N946"/>
  <c r="O946"/>
  <c r="P946"/>
  <c r="Q946"/>
  <c r="R946"/>
  <c r="S946"/>
  <c r="T946"/>
  <c r="U946"/>
  <c r="W946"/>
  <c r="X946"/>
  <c r="B947"/>
  <c r="C947"/>
  <c r="D947"/>
  <c r="E947"/>
  <c r="F947"/>
  <c r="G947"/>
  <c r="H947"/>
  <c r="I947"/>
  <c r="J947"/>
  <c r="K947"/>
  <c r="L947"/>
  <c r="M947"/>
  <c r="N947"/>
  <c r="O947"/>
  <c r="P947"/>
  <c r="Q947"/>
  <c r="R947"/>
  <c r="S947"/>
  <c r="T947"/>
  <c r="U947"/>
  <c r="W947"/>
  <c r="X947"/>
  <c r="B948"/>
  <c r="C948"/>
  <c r="D948"/>
  <c r="E948"/>
  <c r="F948"/>
  <c r="G948"/>
  <c r="H948"/>
  <c r="I948"/>
  <c r="J948"/>
  <c r="K948"/>
  <c r="L948"/>
  <c r="M948"/>
  <c r="N948"/>
  <c r="O948"/>
  <c r="P948"/>
  <c r="Q948"/>
  <c r="R948"/>
  <c r="S948"/>
  <c r="T948"/>
  <c r="U948"/>
  <c r="W948"/>
  <c r="X948"/>
  <c r="B949"/>
  <c r="C949"/>
  <c r="D949"/>
  <c r="E949"/>
  <c r="F949"/>
  <c r="G949"/>
  <c r="H949"/>
  <c r="I949"/>
  <c r="J949"/>
  <c r="K949"/>
  <c r="L949"/>
  <c r="M949"/>
  <c r="N949"/>
  <c r="O949"/>
  <c r="P949"/>
  <c r="Q949"/>
  <c r="R949"/>
  <c r="S949"/>
  <c r="T949"/>
  <c r="U949"/>
  <c r="W949"/>
  <c r="X949"/>
  <c r="B950"/>
  <c r="C950"/>
  <c r="D950"/>
  <c r="E950"/>
  <c r="F950"/>
  <c r="G950"/>
  <c r="H950"/>
  <c r="I950"/>
  <c r="J950"/>
  <c r="K950"/>
  <c r="L950"/>
  <c r="M950"/>
  <c r="N950"/>
  <c r="O950"/>
  <c r="P950"/>
  <c r="Q950"/>
  <c r="R950"/>
  <c r="S950"/>
  <c r="T950"/>
  <c r="U950"/>
  <c r="W950"/>
  <c r="X950"/>
  <c r="B951"/>
  <c r="C951"/>
  <c r="D951"/>
  <c r="E951"/>
  <c r="F951"/>
  <c r="G951"/>
  <c r="H951"/>
  <c r="I951"/>
  <c r="J951"/>
  <c r="K951"/>
  <c r="L951"/>
  <c r="M951"/>
  <c r="N951"/>
  <c r="O951"/>
  <c r="P951"/>
  <c r="Q951"/>
  <c r="R951"/>
  <c r="S951"/>
  <c r="T951"/>
  <c r="U951"/>
  <c r="W951"/>
  <c r="X951"/>
  <c r="B952"/>
  <c r="C952"/>
  <c r="D952"/>
  <c r="E952"/>
  <c r="F952"/>
  <c r="G952"/>
  <c r="H952"/>
  <c r="I952"/>
  <c r="J952"/>
  <c r="K952"/>
  <c r="L952"/>
  <c r="M952"/>
  <c r="N952"/>
  <c r="O952"/>
  <c r="P952"/>
  <c r="Q952"/>
  <c r="R952"/>
  <c r="S952"/>
  <c r="T952"/>
  <c r="U952"/>
  <c r="W952"/>
  <c r="X952"/>
  <c r="B953"/>
  <c r="C953"/>
  <c r="D953"/>
  <c r="E953"/>
  <c r="F953"/>
  <c r="G953"/>
  <c r="H953"/>
  <c r="I953"/>
  <c r="J953"/>
  <c r="K953"/>
  <c r="L953"/>
  <c r="M953"/>
  <c r="N953"/>
  <c r="O953"/>
  <c r="P953"/>
  <c r="Q953"/>
  <c r="R953"/>
  <c r="S953"/>
  <c r="T953"/>
  <c r="U953"/>
  <c r="W953"/>
  <c r="X953"/>
  <c r="B954"/>
  <c r="C954"/>
  <c r="D954"/>
  <c r="E954"/>
  <c r="F954"/>
  <c r="G954"/>
  <c r="H954"/>
  <c r="I954"/>
  <c r="J954"/>
  <c r="K954"/>
  <c r="L954"/>
  <c r="M954"/>
  <c r="N954"/>
  <c r="O954"/>
  <c r="P954"/>
  <c r="Q954"/>
  <c r="R954"/>
  <c r="S954"/>
  <c r="T954"/>
  <c r="U954"/>
  <c r="W954"/>
  <c r="X954"/>
  <c r="B955"/>
  <c r="C955"/>
  <c r="D955"/>
  <c r="E955"/>
  <c r="F955"/>
  <c r="G955"/>
  <c r="H955"/>
  <c r="I955"/>
  <c r="J955"/>
  <c r="K955"/>
  <c r="L955"/>
  <c r="M955"/>
  <c r="N955"/>
  <c r="O955"/>
  <c r="P955"/>
  <c r="Q955"/>
  <c r="R955"/>
  <c r="S955"/>
  <c r="T955"/>
  <c r="U955"/>
  <c r="W955"/>
  <c r="X955"/>
  <c r="B956"/>
  <c r="C956"/>
  <c r="D956"/>
  <c r="E956"/>
  <c r="F956"/>
  <c r="G956"/>
  <c r="H956"/>
  <c r="I956"/>
  <c r="J956"/>
  <c r="K956"/>
  <c r="L956"/>
  <c r="M956"/>
  <c r="N956"/>
  <c r="O956"/>
  <c r="P956"/>
  <c r="Q956"/>
  <c r="R956"/>
  <c r="S956"/>
  <c r="T956"/>
  <c r="U956"/>
  <c r="W956"/>
  <c r="X956"/>
  <c r="B957"/>
  <c r="C957"/>
  <c r="D957"/>
  <c r="E957"/>
  <c r="F957"/>
  <c r="G957"/>
  <c r="H957"/>
  <c r="I957"/>
  <c r="J957"/>
  <c r="K957"/>
  <c r="L957"/>
  <c r="M957"/>
  <c r="N957"/>
  <c r="O957"/>
  <c r="P957"/>
  <c r="Q957"/>
  <c r="R957"/>
  <c r="S957"/>
  <c r="T957"/>
  <c r="U957"/>
  <c r="W957"/>
  <c r="X957"/>
  <c r="B958"/>
  <c r="C958"/>
  <c r="D958"/>
  <c r="E958"/>
  <c r="F958"/>
  <c r="G958"/>
  <c r="H958"/>
  <c r="I958"/>
  <c r="J958"/>
  <c r="K958"/>
  <c r="L958"/>
  <c r="M958"/>
  <c r="N958"/>
  <c r="O958"/>
  <c r="P958"/>
  <c r="Q958"/>
  <c r="R958"/>
  <c r="S958"/>
  <c r="T958"/>
  <c r="U958"/>
  <c r="W958"/>
  <c r="X958"/>
  <c r="B959"/>
  <c r="C959"/>
  <c r="D959"/>
  <c r="E959"/>
  <c r="F959"/>
  <c r="G959"/>
  <c r="H959"/>
  <c r="I959"/>
  <c r="J959"/>
  <c r="K959"/>
  <c r="L959"/>
  <c r="M959"/>
  <c r="N959"/>
  <c r="O959"/>
  <c r="P959"/>
  <c r="Q959"/>
  <c r="R959"/>
  <c r="S959"/>
  <c r="T959"/>
  <c r="U959"/>
  <c r="W959"/>
  <c r="X959"/>
  <c r="B960"/>
  <c r="C960"/>
  <c r="D960"/>
  <c r="E960"/>
  <c r="F960"/>
  <c r="G960"/>
  <c r="H960"/>
  <c r="I960"/>
  <c r="J960"/>
  <c r="K960"/>
  <c r="L960"/>
  <c r="M960"/>
  <c r="N960"/>
  <c r="O960"/>
  <c r="P960"/>
  <c r="Q960"/>
  <c r="R960"/>
  <c r="S960"/>
  <c r="T960"/>
  <c r="U960"/>
  <c r="W960"/>
  <c r="X960"/>
  <c r="B961"/>
  <c r="C961"/>
  <c r="D961"/>
  <c r="E961"/>
  <c r="F961"/>
  <c r="G961"/>
  <c r="H961"/>
  <c r="I961"/>
  <c r="J961"/>
  <c r="K961"/>
  <c r="L961"/>
  <c r="M961"/>
  <c r="N961"/>
  <c r="O961"/>
  <c r="P961"/>
  <c r="Q961"/>
  <c r="R961"/>
  <c r="S961"/>
  <c r="T961"/>
  <c r="U961"/>
  <c r="W961"/>
  <c r="X961"/>
  <c r="B962"/>
  <c r="C962"/>
  <c r="D962"/>
  <c r="E962"/>
  <c r="F962"/>
  <c r="G962"/>
  <c r="H962"/>
  <c r="I962"/>
  <c r="J962"/>
  <c r="K962"/>
  <c r="L962"/>
  <c r="M962"/>
  <c r="N962"/>
  <c r="O962"/>
  <c r="P962"/>
  <c r="Q962"/>
  <c r="R962"/>
  <c r="S962"/>
  <c r="T962"/>
  <c r="U962"/>
  <c r="W962"/>
  <c r="X962"/>
  <c r="B963"/>
  <c r="C963"/>
  <c r="D963"/>
  <c r="E963"/>
  <c r="F963"/>
  <c r="G963"/>
  <c r="H963"/>
  <c r="I963"/>
  <c r="J963"/>
  <c r="K963"/>
  <c r="L963"/>
  <c r="M963"/>
  <c r="N963"/>
  <c r="O963"/>
  <c r="P963"/>
  <c r="Q963"/>
  <c r="R963"/>
  <c r="S963"/>
  <c r="T963"/>
  <c r="U963"/>
  <c r="W963"/>
  <c r="X963"/>
  <c r="B964"/>
  <c r="C964"/>
  <c r="D964"/>
  <c r="E964"/>
  <c r="F964"/>
  <c r="G964"/>
  <c r="H964"/>
  <c r="I964"/>
  <c r="J964"/>
  <c r="K964"/>
  <c r="L964"/>
  <c r="M964"/>
  <c r="N964"/>
  <c r="O964"/>
  <c r="P964"/>
  <c r="Q964"/>
  <c r="R964"/>
  <c r="S964"/>
  <c r="T964"/>
  <c r="U964"/>
  <c r="W964"/>
  <c r="X964"/>
  <c r="B965"/>
  <c r="C965"/>
  <c r="D965"/>
  <c r="E965"/>
  <c r="F965"/>
  <c r="G965"/>
  <c r="H965"/>
  <c r="I965"/>
  <c r="J965"/>
  <c r="K965"/>
  <c r="L965"/>
  <c r="M965"/>
  <c r="N965"/>
  <c r="O965"/>
  <c r="P965"/>
  <c r="Q965"/>
  <c r="R965"/>
  <c r="S965"/>
  <c r="T965"/>
  <c r="U965"/>
  <c r="W965"/>
  <c r="X965"/>
  <c r="B966"/>
  <c r="C966"/>
  <c r="D966"/>
  <c r="E966"/>
  <c r="F966"/>
  <c r="G966"/>
  <c r="H966"/>
  <c r="I966"/>
  <c r="J966"/>
  <c r="K966"/>
  <c r="L966"/>
  <c r="M966"/>
  <c r="N966"/>
  <c r="O966"/>
  <c r="P966"/>
  <c r="Q966"/>
  <c r="R966"/>
  <c r="S966"/>
  <c r="T966"/>
  <c r="U966"/>
  <c r="W966"/>
  <c r="X966"/>
  <c r="B967"/>
  <c r="C967"/>
  <c r="D967"/>
  <c r="E967"/>
  <c r="F967"/>
  <c r="G967"/>
  <c r="H967"/>
  <c r="I967"/>
  <c r="J967"/>
  <c r="K967"/>
  <c r="L967"/>
  <c r="M967"/>
  <c r="N967"/>
  <c r="O967"/>
  <c r="P967"/>
  <c r="Q967"/>
  <c r="R967"/>
  <c r="S967"/>
  <c r="T967"/>
  <c r="U967"/>
  <c r="W967"/>
  <c r="X967"/>
  <c r="B968"/>
  <c r="C968"/>
  <c r="D968"/>
  <c r="E968"/>
  <c r="F968"/>
  <c r="G968"/>
  <c r="H968"/>
  <c r="I968"/>
  <c r="J968"/>
  <c r="K968"/>
  <c r="L968"/>
  <c r="M968"/>
  <c r="N968"/>
  <c r="O968"/>
  <c r="P968"/>
  <c r="Q968"/>
  <c r="R968"/>
  <c r="S968"/>
  <c r="T968"/>
  <c r="U968"/>
  <c r="W968"/>
  <c r="X968"/>
  <c r="B969"/>
  <c r="C969"/>
  <c r="D969"/>
  <c r="E969"/>
  <c r="F969"/>
  <c r="G969"/>
  <c r="H969"/>
  <c r="I969"/>
  <c r="J969"/>
  <c r="K969"/>
  <c r="L969"/>
  <c r="M969"/>
  <c r="N969"/>
  <c r="O969"/>
  <c r="P969"/>
  <c r="Q969"/>
  <c r="R969"/>
  <c r="S969"/>
  <c r="T969"/>
  <c r="U969"/>
  <c r="W969"/>
  <c r="X969"/>
  <c r="B970"/>
  <c r="C970"/>
  <c r="D970"/>
  <c r="E970"/>
  <c r="F970"/>
  <c r="G970"/>
  <c r="H970"/>
  <c r="I970"/>
  <c r="J970"/>
  <c r="K970"/>
  <c r="L970"/>
  <c r="M970"/>
  <c r="N970"/>
  <c r="O970"/>
  <c r="P970"/>
  <c r="Q970"/>
  <c r="R970"/>
  <c r="S970"/>
  <c r="T970"/>
  <c r="U970"/>
  <c r="W970"/>
  <c r="X970"/>
  <c r="B971"/>
  <c r="C971"/>
  <c r="D971"/>
  <c r="E971"/>
  <c r="F971"/>
  <c r="G971"/>
  <c r="H971"/>
  <c r="I971"/>
  <c r="J971"/>
  <c r="K971"/>
  <c r="L971"/>
  <c r="M971"/>
  <c r="N971"/>
  <c r="O971"/>
  <c r="P971"/>
  <c r="Q971"/>
  <c r="R971"/>
  <c r="S971"/>
  <c r="T971"/>
  <c r="U971"/>
  <c r="W971"/>
  <c r="X971"/>
  <c r="B972"/>
  <c r="C972"/>
  <c r="D972"/>
  <c r="E972"/>
  <c r="F972"/>
  <c r="G972"/>
  <c r="H972"/>
  <c r="I972"/>
  <c r="J972"/>
  <c r="K972"/>
  <c r="L972"/>
  <c r="M972"/>
  <c r="N972"/>
  <c r="O972"/>
  <c r="P972"/>
  <c r="Q972"/>
  <c r="R972"/>
  <c r="S972"/>
  <c r="T972"/>
  <c r="U972"/>
  <c r="W972"/>
  <c r="X972"/>
  <c r="B973"/>
  <c r="C973"/>
  <c r="D973"/>
  <c r="E973"/>
  <c r="F973"/>
  <c r="G973"/>
  <c r="H973"/>
  <c r="I973"/>
  <c r="J973"/>
  <c r="K973"/>
  <c r="L973"/>
  <c r="M973"/>
  <c r="N973"/>
  <c r="O973"/>
  <c r="P973"/>
  <c r="Q973"/>
  <c r="R973"/>
  <c r="S973"/>
  <c r="T973"/>
  <c r="U973"/>
  <c r="W973"/>
  <c r="X973"/>
  <c r="B974"/>
  <c r="C974"/>
  <c r="D974"/>
  <c r="E974"/>
  <c r="F974"/>
  <c r="G974"/>
  <c r="H974"/>
  <c r="I974"/>
  <c r="J974"/>
  <c r="K974"/>
  <c r="L974"/>
  <c r="M974"/>
  <c r="N974"/>
  <c r="O974"/>
  <c r="P974"/>
  <c r="Q974"/>
  <c r="R974"/>
  <c r="S974"/>
  <c r="T974"/>
  <c r="U974"/>
  <c r="W974"/>
  <c r="X974"/>
  <c r="B975"/>
  <c r="C975"/>
  <c r="D975"/>
  <c r="E975"/>
  <c r="F975"/>
  <c r="G975"/>
  <c r="H975"/>
  <c r="I975"/>
  <c r="J975"/>
  <c r="K975"/>
  <c r="L975"/>
  <c r="M975"/>
  <c r="N975"/>
  <c r="O975"/>
  <c r="P975"/>
  <c r="Q975"/>
  <c r="R975"/>
  <c r="S975"/>
  <c r="T975"/>
  <c r="U975"/>
  <c r="W975"/>
  <c r="X975"/>
  <c r="B976"/>
  <c r="C976"/>
  <c r="D976"/>
  <c r="E976"/>
  <c r="F976"/>
  <c r="G976"/>
  <c r="H976"/>
  <c r="I976"/>
  <c r="J976"/>
  <c r="K976"/>
  <c r="L976"/>
  <c r="M976"/>
  <c r="N976"/>
  <c r="O976"/>
  <c r="P976"/>
  <c r="Q976"/>
  <c r="R976"/>
  <c r="S976"/>
  <c r="T976"/>
  <c r="U976"/>
  <c r="W976"/>
  <c r="X976"/>
  <c r="B977"/>
  <c r="C977"/>
  <c r="D977"/>
  <c r="E977"/>
  <c r="F977"/>
  <c r="G977"/>
  <c r="H977"/>
  <c r="I977"/>
  <c r="J977"/>
  <c r="K977"/>
  <c r="L977"/>
  <c r="M977"/>
  <c r="N977"/>
  <c r="O977"/>
  <c r="P977"/>
  <c r="Q977"/>
  <c r="R977"/>
  <c r="S977"/>
  <c r="T977"/>
  <c r="U977"/>
  <c r="W977"/>
  <c r="X977"/>
  <c r="B978"/>
  <c r="C978"/>
  <c r="D978"/>
  <c r="E978"/>
  <c r="F978"/>
  <c r="G978"/>
  <c r="H978"/>
  <c r="I978"/>
  <c r="J978"/>
  <c r="K978"/>
  <c r="L978"/>
  <c r="M978"/>
  <c r="N978"/>
  <c r="O978"/>
  <c r="P978"/>
  <c r="Q978"/>
  <c r="R978"/>
  <c r="S978"/>
  <c r="T978"/>
  <c r="U978"/>
  <c r="W978"/>
  <c r="X978"/>
  <c r="B979"/>
  <c r="C979"/>
  <c r="D979"/>
  <c r="E979"/>
  <c r="F979"/>
  <c r="G979"/>
  <c r="H979"/>
  <c r="I979"/>
  <c r="J979"/>
  <c r="K979"/>
  <c r="L979"/>
  <c r="M979"/>
  <c r="N979"/>
  <c r="O979"/>
  <c r="P979"/>
  <c r="Q979"/>
  <c r="R979"/>
  <c r="S979"/>
  <c r="T979"/>
  <c r="U979"/>
  <c r="W979"/>
  <c r="X979"/>
  <c r="B980"/>
  <c r="C980"/>
  <c r="D980"/>
  <c r="E980"/>
  <c r="F980"/>
  <c r="G980"/>
  <c r="H980"/>
  <c r="I980"/>
  <c r="J980"/>
  <c r="K980"/>
  <c r="L980"/>
  <c r="M980"/>
  <c r="N980"/>
  <c r="O980"/>
  <c r="P980"/>
  <c r="Q980"/>
  <c r="R980"/>
  <c r="S980"/>
  <c r="T980"/>
  <c r="U980"/>
  <c r="W980"/>
  <c r="X980"/>
  <c r="B981"/>
  <c r="C981"/>
  <c r="D981"/>
  <c r="E981"/>
  <c r="F981"/>
  <c r="G981"/>
  <c r="H981"/>
  <c r="I981"/>
  <c r="J981"/>
  <c r="K981"/>
  <c r="L981"/>
  <c r="M981"/>
  <c r="N981"/>
  <c r="O981"/>
  <c r="P981"/>
  <c r="Q981"/>
  <c r="R981"/>
  <c r="S981"/>
  <c r="T981"/>
  <c r="U981"/>
  <c r="W981"/>
  <c r="X981"/>
  <c r="B982"/>
  <c r="C982"/>
  <c r="D982"/>
  <c r="E982"/>
  <c r="F982"/>
  <c r="G982"/>
  <c r="H982"/>
  <c r="I982"/>
  <c r="J982"/>
  <c r="K982"/>
  <c r="L982"/>
  <c r="M982"/>
  <c r="N982"/>
  <c r="O982"/>
  <c r="P982"/>
  <c r="Q982"/>
  <c r="R982"/>
  <c r="S982"/>
  <c r="T982"/>
  <c r="U982"/>
  <c r="W982"/>
  <c r="X982"/>
  <c r="B983"/>
  <c r="C983"/>
  <c r="D983"/>
  <c r="E983"/>
  <c r="F983"/>
  <c r="G983"/>
  <c r="H983"/>
  <c r="I983"/>
  <c r="J983"/>
  <c r="K983"/>
  <c r="L983"/>
  <c r="M983"/>
  <c r="N983"/>
  <c r="O983"/>
  <c r="P983"/>
  <c r="Q983"/>
  <c r="R983"/>
  <c r="S983"/>
  <c r="T983"/>
  <c r="U983"/>
  <c r="W983"/>
  <c r="X983"/>
  <c r="B984"/>
  <c r="C984"/>
  <c r="D984"/>
  <c r="E984"/>
  <c r="F984"/>
  <c r="G984"/>
  <c r="H984"/>
  <c r="I984"/>
  <c r="J984"/>
  <c r="K984"/>
  <c r="L984"/>
  <c r="M984"/>
  <c r="N984"/>
  <c r="O984"/>
  <c r="P984"/>
  <c r="Q984"/>
  <c r="R984"/>
  <c r="S984"/>
  <c r="T984"/>
  <c r="U984"/>
  <c r="W984"/>
  <c r="X984"/>
  <c r="B985"/>
  <c r="C985"/>
  <c r="D985"/>
  <c r="E985"/>
  <c r="F985"/>
  <c r="G985"/>
  <c r="H985"/>
  <c r="I985"/>
  <c r="J985"/>
  <c r="K985"/>
  <c r="L985"/>
  <c r="M985"/>
  <c r="N985"/>
  <c r="O985"/>
  <c r="P985"/>
  <c r="Q985"/>
  <c r="R985"/>
  <c r="S985"/>
  <c r="T985"/>
  <c r="U985"/>
  <c r="W985"/>
  <c r="X985"/>
  <c r="B986"/>
  <c r="C986"/>
  <c r="D986"/>
  <c r="E986"/>
  <c r="F986"/>
  <c r="G986"/>
  <c r="H986"/>
  <c r="I986"/>
  <c r="J986"/>
  <c r="K986"/>
  <c r="L986"/>
  <c r="M986"/>
  <c r="N986"/>
  <c r="O986"/>
  <c r="P986"/>
  <c r="Q986"/>
  <c r="R986"/>
  <c r="S986"/>
  <c r="T986"/>
  <c r="U986"/>
  <c r="W986"/>
  <c r="X986"/>
  <c r="B987"/>
  <c r="C987"/>
  <c r="D987"/>
  <c r="E987"/>
  <c r="F987"/>
  <c r="G987"/>
  <c r="H987"/>
  <c r="I987"/>
  <c r="J987"/>
  <c r="K987"/>
  <c r="L987"/>
  <c r="M987"/>
  <c r="N987"/>
  <c r="O987"/>
  <c r="P987"/>
  <c r="Q987"/>
  <c r="R987"/>
  <c r="S987"/>
  <c r="T987"/>
  <c r="U987"/>
  <c r="W987"/>
  <c r="X987"/>
  <c r="B988"/>
  <c r="C988"/>
  <c r="D988"/>
  <c r="E988"/>
  <c r="F988"/>
  <c r="G988"/>
  <c r="H988"/>
  <c r="I988"/>
  <c r="J988"/>
  <c r="K988"/>
  <c r="L988"/>
  <c r="M988"/>
  <c r="N988"/>
  <c r="O988"/>
  <c r="P988"/>
  <c r="Q988"/>
  <c r="R988"/>
  <c r="S988"/>
  <c r="T988"/>
  <c r="U988"/>
  <c r="W988"/>
  <c r="X988"/>
  <c r="B989"/>
  <c r="C989"/>
  <c r="D989"/>
  <c r="E989"/>
  <c r="F989"/>
  <c r="G989"/>
  <c r="H989"/>
  <c r="I989"/>
  <c r="J989"/>
  <c r="K989"/>
  <c r="L989"/>
  <c r="M989"/>
  <c r="N989"/>
  <c r="O989"/>
  <c r="P989"/>
  <c r="Q989"/>
  <c r="R989"/>
  <c r="S989"/>
  <c r="T989"/>
  <c r="U989"/>
  <c r="W989"/>
  <c r="X989"/>
  <c r="B990"/>
  <c r="C990"/>
  <c r="D990"/>
  <c r="E990"/>
  <c r="F990"/>
  <c r="G990"/>
  <c r="H990"/>
  <c r="I990"/>
  <c r="J990"/>
  <c r="K990"/>
  <c r="L990"/>
  <c r="M990"/>
  <c r="N990"/>
  <c r="O990"/>
  <c r="P990"/>
  <c r="Q990"/>
  <c r="R990"/>
  <c r="S990"/>
  <c r="T990"/>
  <c r="U990"/>
  <c r="W990"/>
  <c r="X990"/>
  <c r="B991"/>
  <c r="C991"/>
  <c r="D991"/>
  <c r="E991"/>
  <c r="F991"/>
  <c r="G991"/>
  <c r="H991"/>
  <c r="I991"/>
  <c r="J991"/>
  <c r="K991"/>
  <c r="L991"/>
  <c r="M991"/>
  <c r="N991"/>
  <c r="O991"/>
  <c r="P991"/>
  <c r="Q991"/>
  <c r="R991"/>
  <c r="S991"/>
  <c r="T991"/>
  <c r="U991"/>
  <c r="W991"/>
  <c r="X991"/>
  <c r="B992"/>
  <c r="C992"/>
  <c r="D992"/>
  <c r="E992"/>
  <c r="F992"/>
  <c r="G992"/>
  <c r="H992"/>
  <c r="I992"/>
  <c r="J992"/>
  <c r="K992"/>
  <c r="L992"/>
  <c r="M992"/>
  <c r="N992"/>
  <c r="O992"/>
  <c r="P992"/>
  <c r="Q992"/>
  <c r="R992"/>
  <c r="S992"/>
  <c r="T992"/>
  <c r="U992"/>
  <c r="W992"/>
  <c r="X992"/>
  <c r="B993"/>
  <c r="C993"/>
  <c r="D993"/>
  <c r="E993"/>
  <c r="F993"/>
  <c r="G993"/>
  <c r="H993"/>
  <c r="I993"/>
  <c r="J993"/>
  <c r="K993"/>
  <c r="L993"/>
  <c r="M993"/>
  <c r="N993"/>
  <c r="O993"/>
  <c r="P993"/>
  <c r="Q993"/>
  <c r="R993"/>
  <c r="S993"/>
  <c r="T993"/>
  <c r="U993"/>
  <c r="W993"/>
  <c r="X993"/>
  <c r="B994"/>
  <c r="C994"/>
  <c r="D994"/>
  <c r="E994"/>
  <c r="F994"/>
  <c r="G994"/>
  <c r="H994"/>
  <c r="I994"/>
  <c r="J994"/>
  <c r="K994"/>
  <c r="L994"/>
  <c r="M994"/>
  <c r="N994"/>
  <c r="O994"/>
  <c r="P994"/>
  <c r="Q994"/>
  <c r="R994"/>
  <c r="S994"/>
  <c r="T994"/>
  <c r="U994"/>
  <c r="W994"/>
  <c r="X994"/>
  <c r="B995"/>
  <c r="C995"/>
  <c r="D995"/>
  <c r="E995"/>
  <c r="F995"/>
  <c r="G995"/>
  <c r="H995"/>
  <c r="I995"/>
  <c r="J995"/>
  <c r="K995"/>
  <c r="L995"/>
  <c r="M995"/>
  <c r="N995"/>
  <c r="O995"/>
  <c r="P995"/>
  <c r="Q995"/>
  <c r="R995"/>
  <c r="S995"/>
  <c r="T995"/>
  <c r="U995"/>
  <c r="W995"/>
  <c r="X995"/>
  <c r="B996"/>
  <c r="C996"/>
  <c r="D996"/>
  <c r="E996"/>
  <c r="F996"/>
  <c r="G996"/>
  <c r="H996"/>
  <c r="I996"/>
  <c r="J996"/>
  <c r="K996"/>
  <c r="L996"/>
  <c r="M996"/>
  <c r="N996"/>
  <c r="O996"/>
  <c r="P996"/>
  <c r="Q996"/>
  <c r="R996"/>
  <c r="S996"/>
  <c r="T996"/>
  <c r="U996"/>
  <c r="W996"/>
  <c r="X996"/>
  <c r="B997"/>
  <c r="C997"/>
  <c r="D997"/>
  <c r="E997"/>
  <c r="F997"/>
  <c r="G997"/>
  <c r="H997"/>
  <c r="I997"/>
  <c r="J997"/>
  <c r="K997"/>
  <c r="L997"/>
  <c r="M997"/>
  <c r="N997"/>
  <c r="O997"/>
  <c r="P997"/>
  <c r="Q997"/>
  <c r="R997"/>
  <c r="S997"/>
  <c r="T997"/>
  <c r="U997"/>
  <c r="W997"/>
  <c r="X997"/>
  <c r="B998"/>
  <c r="C998"/>
  <c r="D998"/>
  <c r="E998"/>
  <c r="F998"/>
  <c r="G998"/>
  <c r="H998"/>
  <c r="I998"/>
  <c r="J998"/>
  <c r="K998"/>
  <c r="L998"/>
  <c r="M998"/>
  <c r="N998"/>
  <c r="O998"/>
  <c r="P998"/>
  <c r="Q998"/>
  <c r="R998"/>
  <c r="S998"/>
  <c r="T998"/>
  <c r="U998"/>
  <c r="W998"/>
  <c r="X998"/>
  <c r="B999"/>
  <c r="C999"/>
  <c r="D999"/>
  <c r="E999"/>
  <c r="F999"/>
  <c r="G999"/>
  <c r="H999"/>
  <c r="I999"/>
  <c r="J999"/>
  <c r="K999"/>
  <c r="L999"/>
  <c r="M999"/>
  <c r="N999"/>
  <c r="O999"/>
  <c r="P999"/>
  <c r="Q999"/>
  <c r="R999"/>
  <c r="S999"/>
  <c r="T999"/>
  <c r="U999"/>
  <c r="W999"/>
  <c r="X999"/>
  <c r="B1000"/>
  <c r="C1000"/>
  <c r="D1000"/>
  <c r="E1000"/>
  <c r="F1000"/>
  <c r="G1000"/>
  <c r="H1000"/>
  <c r="I1000"/>
  <c r="J1000"/>
  <c r="K1000"/>
  <c r="L1000"/>
  <c r="M1000"/>
  <c r="N1000"/>
  <c r="O1000"/>
  <c r="P1000"/>
  <c r="Q1000"/>
  <c r="R1000"/>
  <c r="S1000"/>
  <c r="T1000"/>
  <c r="U1000"/>
  <c r="W1000"/>
  <c r="X1000"/>
  <c r="B1001"/>
  <c r="C1001"/>
  <c r="D1001"/>
  <c r="E1001"/>
  <c r="F1001"/>
  <c r="G1001"/>
  <c r="H1001"/>
  <c r="I1001"/>
  <c r="J1001"/>
  <c r="K1001"/>
  <c r="L1001"/>
  <c r="M1001"/>
  <c r="N1001"/>
  <c r="O1001"/>
  <c r="P1001"/>
  <c r="Q1001"/>
  <c r="R1001"/>
  <c r="S1001"/>
  <c r="T1001"/>
  <c r="U1001"/>
  <c r="W1001"/>
  <c r="X1001"/>
  <c r="B1002"/>
  <c r="C1002"/>
  <c r="D1002"/>
  <c r="E1002"/>
  <c r="F1002"/>
  <c r="G1002"/>
  <c r="H1002"/>
  <c r="I1002"/>
  <c r="J1002"/>
  <c r="K1002"/>
  <c r="L1002"/>
  <c r="M1002"/>
  <c r="N1002"/>
  <c r="O1002"/>
  <c r="P1002"/>
  <c r="Q1002"/>
  <c r="R1002"/>
  <c r="S1002"/>
  <c r="T1002"/>
  <c r="U1002"/>
  <c r="W1002"/>
  <c r="X1002"/>
  <c r="B1003"/>
  <c r="C1003"/>
  <c r="D1003"/>
  <c r="E1003"/>
  <c r="F1003"/>
  <c r="G1003"/>
  <c r="H1003"/>
  <c r="I1003"/>
  <c r="J1003"/>
  <c r="K1003"/>
  <c r="L1003"/>
  <c r="M1003"/>
  <c r="N1003"/>
  <c r="O1003"/>
  <c r="P1003"/>
  <c r="Q1003"/>
  <c r="R1003"/>
  <c r="S1003"/>
  <c r="T1003"/>
  <c r="U1003"/>
  <c r="W1003"/>
  <c r="X1003"/>
  <c r="B1004"/>
  <c r="C1004"/>
  <c r="D1004"/>
  <c r="E1004"/>
  <c r="F1004"/>
  <c r="G1004"/>
  <c r="H1004"/>
  <c r="I1004"/>
  <c r="J1004"/>
  <c r="K1004"/>
  <c r="L1004"/>
  <c r="M1004"/>
  <c r="N1004"/>
  <c r="O1004"/>
  <c r="P1004"/>
  <c r="Q1004"/>
  <c r="R1004"/>
  <c r="S1004"/>
  <c r="T1004"/>
  <c r="U1004"/>
  <c r="W1004"/>
  <c r="X1004"/>
  <c r="B1005"/>
  <c r="C1005"/>
  <c r="D1005"/>
  <c r="E1005"/>
  <c r="F1005"/>
  <c r="G1005"/>
  <c r="H1005"/>
  <c r="I1005"/>
  <c r="J1005"/>
  <c r="K1005"/>
  <c r="L1005"/>
  <c r="M1005"/>
  <c r="N1005"/>
  <c r="O1005"/>
  <c r="P1005"/>
  <c r="Q1005"/>
  <c r="R1005"/>
  <c r="S1005"/>
  <c r="T1005"/>
  <c r="U1005"/>
  <c r="W1005"/>
  <c r="X1005"/>
  <c r="B1006"/>
  <c r="C1006"/>
  <c r="D1006"/>
  <c r="E1006"/>
  <c r="F1006"/>
  <c r="G1006"/>
  <c r="H1006"/>
  <c r="I1006"/>
  <c r="J1006"/>
  <c r="K1006"/>
  <c r="L1006"/>
  <c r="M1006"/>
  <c r="N1006"/>
  <c r="O1006"/>
  <c r="P1006"/>
  <c r="Q1006"/>
  <c r="R1006"/>
  <c r="S1006"/>
  <c r="T1006"/>
  <c r="U1006"/>
  <c r="W1006"/>
  <c r="X1006"/>
  <c r="B1007"/>
  <c r="C1007"/>
  <c r="D1007"/>
  <c r="E1007"/>
  <c r="F1007"/>
  <c r="G1007"/>
  <c r="H1007"/>
  <c r="I1007"/>
  <c r="J1007"/>
  <c r="K1007"/>
  <c r="L1007"/>
  <c r="M1007"/>
  <c r="N1007"/>
  <c r="O1007"/>
  <c r="P1007"/>
  <c r="Q1007"/>
  <c r="R1007"/>
  <c r="S1007"/>
  <c r="T1007"/>
  <c r="U1007"/>
  <c r="W1007"/>
  <c r="X1007"/>
  <c r="B1008"/>
  <c r="C1008"/>
  <c r="D1008"/>
  <c r="E1008"/>
  <c r="F1008"/>
  <c r="G1008"/>
  <c r="H1008"/>
  <c r="I1008"/>
  <c r="J1008"/>
  <c r="K1008"/>
  <c r="L1008"/>
  <c r="M1008"/>
  <c r="N1008"/>
  <c r="O1008"/>
  <c r="P1008"/>
  <c r="Q1008"/>
  <c r="R1008"/>
  <c r="S1008"/>
  <c r="T1008"/>
  <c r="U1008"/>
  <c r="W1008"/>
  <c r="X1008"/>
  <c r="B1009"/>
  <c r="C1009"/>
  <c r="D1009"/>
  <c r="E1009"/>
  <c r="F1009"/>
  <c r="G1009"/>
  <c r="H1009"/>
  <c r="I1009"/>
  <c r="J1009"/>
  <c r="K1009"/>
  <c r="L1009"/>
  <c r="M1009"/>
  <c r="N1009"/>
  <c r="O1009"/>
  <c r="P1009"/>
  <c r="Q1009"/>
  <c r="R1009"/>
  <c r="S1009"/>
  <c r="T1009"/>
  <c r="U1009"/>
  <c r="W1009"/>
  <c r="X1009"/>
  <c r="B1010"/>
  <c r="C1010"/>
  <c r="D1010"/>
  <c r="E1010"/>
  <c r="F1010"/>
  <c r="G1010"/>
  <c r="H1010"/>
  <c r="I1010"/>
  <c r="J1010"/>
  <c r="K1010"/>
  <c r="L1010"/>
  <c r="M1010"/>
  <c r="N1010"/>
  <c r="O1010"/>
  <c r="P1010"/>
  <c r="Q1010"/>
  <c r="R1010"/>
  <c r="S1010"/>
  <c r="T1010"/>
  <c r="U1010"/>
  <c r="W1010"/>
  <c r="X1010"/>
  <c r="B1011"/>
  <c r="C1011"/>
  <c r="D1011"/>
  <c r="E1011"/>
  <c r="F1011"/>
  <c r="G1011"/>
  <c r="H1011"/>
  <c r="I1011"/>
  <c r="J1011"/>
  <c r="K1011"/>
  <c r="L1011"/>
  <c r="M1011"/>
  <c r="N1011"/>
  <c r="O1011"/>
  <c r="P1011"/>
  <c r="Q1011"/>
  <c r="R1011"/>
  <c r="S1011"/>
  <c r="T1011"/>
  <c r="U1011"/>
  <c r="W1011"/>
  <c r="X1011"/>
  <c r="B1012"/>
  <c r="C1012"/>
  <c r="D1012"/>
  <c r="E1012"/>
  <c r="F1012"/>
  <c r="G1012"/>
  <c r="H1012"/>
  <c r="I1012"/>
  <c r="J1012"/>
  <c r="K1012"/>
  <c r="L1012"/>
  <c r="M1012"/>
  <c r="N1012"/>
  <c r="O1012"/>
  <c r="P1012"/>
  <c r="Q1012"/>
  <c r="R1012"/>
  <c r="S1012"/>
  <c r="T1012"/>
  <c r="U1012"/>
  <c r="W1012"/>
  <c r="X1012"/>
  <c r="B1013"/>
  <c r="C1013"/>
  <c r="D1013"/>
  <c r="E1013"/>
  <c r="F1013"/>
  <c r="G1013"/>
  <c r="H1013"/>
  <c r="I1013"/>
  <c r="J1013"/>
  <c r="K1013"/>
  <c r="L1013"/>
  <c r="M1013"/>
  <c r="N1013"/>
  <c r="O1013"/>
  <c r="P1013"/>
  <c r="Q1013"/>
  <c r="R1013"/>
  <c r="S1013"/>
  <c r="T1013"/>
  <c r="U1013"/>
  <c r="W1013"/>
  <c r="X1013"/>
  <c r="B1014"/>
  <c r="C1014"/>
  <c r="D1014"/>
  <c r="E1014"/>
  <c r="F1014"/>
  <c r="G1014"/>
  <c r="H1014"/>
  <c r="I1014"/>
  <c r="J1014"/>
  <c r="K1014"/>
  <c r="L1014"/>
  <c r="M1014"/>
  <c r="N1014"/>
  <c r="O1014"/>
  <c r="P1014"/>
  <c r="Q1014"/>
  <c r="R1014"/>
  <c r="S1014"/>
  <c r="T1014"/>
  <c r="U1014"/>
  <c r="W1014"/>
  <c r="X1014"/>
  <c r="B1015"/>
  <c r="C1015"/>
  <c r="D1015"/>
  <c r="E1015"/>
  <c r="F1015"/>
  <c r="G1015"/>
  <c r="H1015"/>
  <c r="I1015"/>
  <c r="J1015"/>
  <c r="K1015"/>
  <c r="L1015"/>
  <c r="M1015"/>
  <c r="N1015"/>
  <c r="O1015"/>
  <c r="P1015"/>
  <c r="Q1015"/>
  <c r="R1015"/>
  <c r="S1015"/>
  <c r="T1015"/>
  <c r="U1015"/>
  <c r="W1015"/>
  <c r="X1015"/>
  <c r="B1016"/>
  <c r="C1016"/>
  <c r="D1016"/>
  <c r="E1016"/>
  <c r="F1016"/>
  <c r="G1016"/>
  <c r="H1016"/>
  <c r="I1016"/>
  <c r="J1016"/>
  <c r="K1016"/>
  <c r="L1016"/>
  <c r="M1016"/>
  <c r="N1016"/>
  <c r="O1016"/>
  <c r="P1016"/>
  <c r="Q1016"/>
  <c r="R1016"/>
  <c r="S1016"/>
  <c r="T1016"/>
  <c r="U1016"/>
  <c r="W1016"/>
  <c r="X1016"/>
  <c r="B1017"/>
  <c r="C1017"/>
  <c r="D1017"/>
  <c r="E1017"/>
  <c r="F1017"/>
  <c r="G1017"/>
  <c r="H1017"/>
  <c r="I1017"/>
  <c r="J1017"/>
  <c r="K1017"/>
  <c r="L1017"/>
  <c r="M1017"/>
  <c r="N1017"/>
  <c r="O1017"/>
  <c r="P1017"/>
  <c r="Q1017"/>
  <c r="R1017"/>
  <c r="S1017"/>
  <c r="T1017"/>
  <c r="U1017"/>
  <c r="W1017"/>
  <c r="X1017"/>
  <c r="B1018"/>
  <c r="C1018"/>
  <c r="D1018"/>
  <c r="E1018"/>
  <c r="F1018"/>
  <c r="G1018"/>
  <c r="H1018"/>
  <c r="I1018"/>
  <c r="J1018"/>
  <c r="K1018"/>
  <c r="L1018"/>
  <c r="M1018"/>
  <c r="N1018"/>
  <c r="O1018"/>
  <c r="P1018"/>
  <c r="Q1018"/>
  <c r="R1018"/>
  <c r="S1018"/>
  <c r="T1018"/>
  <c r="U1018"/>
  <c r="W1018"/>
  <c r="X1018"/>
  <c r="B1019"/>
  <c r="C1019"/>
  <c r="D1019"/>
  <c r="E1019"/>
  <c r="F1019"/>
  <c r="G1019"/>
  <c r="H1019"/>
  <c r="I1019"/>
  <c r="J1019"/>
  <c r="K1019"/>
  <c r="L1019"/>
  <c r="M1019"/>
  <c r="N1019"/>
  <c r="O1019"/>
  <c r="P1019"/>
  <c r="Q1019"/>
  <c r="R1019"/>
  <c r="S1019"/>
  <c r="T1019"/>
  <c r="U1019"/>
  <c r="W1019"/>
  <c r="X1019"/>
  <c r="B1020"/>
  <c r="C1020"/>
  <c r="D1020"/>
  <c r="E1020"/>
  <c r="F1020"/>
  <c r="G1020"/>
  <c r="H1020"/>
  <c r="I1020"/>
  <c r="J1020"/>
  <c r="K1020"/>
  <c r="L1020"/>
  <c r="M1020"/>
  <c r="N1020"/>
  <c r="O1020"/>
  <c r="P1020"/>
  <c r="Q1020"/>
  <c r="R1020"/>
  <c r="S1020"/>
  <c r="T1020"/>
  <c r="U1020"/>
  <c r="W1020"/>
  <c r="X1020"/>
  <c r="B1021"/>
  <c r="C1021"/>
  <c r="D1021"/>
  <c r="E1021"/>
  <c r="F1021"/>
  <c r="G1021"/>
  <c r="H1021"/>
  <c r="I1021"/>
  <c r="J1021"/>
  <c r="K1021"/>
  <c r="L1021"/>
  <c r="M1021"/>
  <c r="N1021"/>
  <c r="O1021"/>
  <c r="P1021"/>
  <c r="Q1021"/>
  <c r="R1021"/>
  <c r="S1021"/>
  <c r="T1021"/>
  <c r="U1021"/>
  <c r="W1021"/>
  <c r="X1021"/>
  <c r="B1022"/>
  <c r="C1022"/>
  <c r="D1022"/>
  <c r="E1022"/>
  <c r="F1022"/>
  <c r="G1022"/>
  <c r="H1022"/>
  <c r="I1022"/>
  <c r="J1022"/>
  <c r="K1022"/>
  <c r="L1022"/>
  <c r="M1022"/>
  <c r="N1022"/>
  <c r="O1022"/>
  <c r="P1022"/>
  <c r="Q1022"/>
  <c r="R1022"/>
  <c r="S1022"/>
  <c r="T1022"/>
  <c r="U1022"/>
  <c r="W1022"/>
  <c r="X1022"/>
  <c r="B1023"/>
  <c r="C1023"/>
  <c r="D1023"/>
  <c r="E1023"/>
  <c r="F1023"/>
  <c r="G1023"/>
  <c r="H1023"/>
  <c r="I1023"/>
  <c r="J1023"/>
  <c r="K1023"/>
  <c r="L1023"/>
  <c r="M1023"/>
  <c r="N1023"/>
  <c r="O1023"/>
  <c r="P1023"/>
  <c r="Q1023"/>
  <c r="R1023"/>
  <c r="S1023"/>
  <c r="T1023"/>
  <c r="U1023"/>
  <c r="W1023"/>
  <c r="X1023"/>
  <c r="B1024"/>
  <c r="C1024"/>
  <c r="D1024"/>
  <c r="E1024"/>
  <c r="F1024"/>
  <c r="G1024"/>
  <c r="H1024"/>
  <c r="I1024"/>
  <c r="J1024"/>
  <c r="K1024"/>
  <c r="L1024"/>
  <c r="M1024"/>
  <c r="N1024"/>
  <c r="O1024"/>
  <c r="P1024"/>
  <c r="Q1024"/>
  <c r="R1024"/>
  <c r="S1024"/>
  <c r="T1024"/>
  <c r="U1024"/>
  <c r="W1024"/>
  <c r="X1024"/>
  <c r="B1025"/>
  <c r="C1025"/>
  <c r="D1025"/>
  <c r="E1025"/>
  <c r="F1025"/>
  <c r="G1025"/>
  <c r="H1025"/>
  <c r="I1025"/>
  <c r="J1025"/>
  <c r="K1025"/>
  <c r="L1025"/>
  <c r="M1025"/>
  <c r="N1025"/>
  <c r="O1025"/>
  <c r="P1025"/>
  <c r="Q1025"/>
  <c r="R1025"/>
  <c r="S1025"/>
  <c r="T1025"/>
  <c r="U1025"/>
  <c r="W1025"/>
  <c r="X1025"/>
  <c r="B1026"/>
  <c r="C1026"/>
  <c r="D1026"/>
  <c r="E1026"/>
  <c r="F1026"/>
  <c r="G1026"/>
  <c r="H1026"/>
  <c r="I1026"/>
  <c r="J1026"/>
  <c r="K1026"/>
  <c r="L1026"/>
  <c r="M1026"/>
  <c r="N1026"/>
  <c r="O1026"/>
  <c r="P1026"/>
  <c r="Q1026"/>
  <c r="R1026"/>
  <c r="S1026"/>
  <c r="T1026"/>
  <c r="U1026"/>
  <c r="W1026"/>
  <c r="X1026"/>
  <c r="B1027"/>
  <c r="C1027"/>
  <c r="D1027"/>
  <c r="E1027"/>
  <c r="F1027"/>
  <c r="G1027"/>
  <c r="H1027"/>
  <c r="I1027"/>
  <c r="J1027"/>
  <c r="K1027"/>
  <c r="L1027"/>
  <c r="M1027"/>
  <c r="N1027"/>
  <c r="O1027"/>
  <c r="P1027"/>
  <c r="Q1027"/>
  <c r="R1027"/>
  <c r="S1027"/>
  <c r="T1027"/>
  <c r="U1027"/>
  <c r="W1027"/>
  <c r="X1027"/>
  <c r="B1028"/>
  <c r="C1028"/>
  <c r="D1028"/>
  <c r="E1028"/>
  <c r="F1028"/>
  <c r="G1028"/>
  <c r="H1028"/>
  <c r="I1028"/>
  <c r="J1028"/>
  <c r="K1028"/>
  <c r="L1028"/>
  <c r="M1028"/>
  <c r="N1028"/>
  <c r="O1028"/>
  <c r="P1028"/>
  <c r="Q1028"/>
  <c r="R1028"/>
  <c r="S1028"/>
  <c r="T1028"/>
  <c r="U1028"/>
  <c r="W1028"/>
  <c r="X1028"/>
  <c r="B1029"/>
  <c r="C1029"/>
  <c r="D1029"/>
  <c r="E1029"/>
  <c r="F1029"/>
  <c r="G1029"/>
  <c r="H1029"/>
  <c r="I1029"/>
  <c r="J1029"/>
  <c r="K1029"/>
  <c r="L1029"/>
  <c r="M1029"/>
  <c r="N1029"/>
  <c r="O1029"/>
  <c r="P1029"/>
  <c r="Q1029"/>
  <c r="R1029"/>
  <c r="S1029"/>
  <c r="T1029"/>
  <c r="U1029"/>
  <c r="W1029"/>
  <c r="X1029"/>
  <c r="B1030"/>
  <c r="C1030"/>
  <c r="D1030"/>
  <c r="E1030"/>
  <c r="F1030"/>
  <c r="G1030"/>
  <c r="H1030"/>
  <c r="I1030"/>
  <c r="J1030"/>
  <c r="K1030"/>
  <c r="L1030"/>
  <c r="M1030"/>
  <c r="N1030"/>
  <c r="O1030"/>
  <c r="P1030"/>
  <c r="Q1030"/>
  <c r="R1030"/>
  <c r="S1030"/>
  <c r="T1030"/>
  <c r="U1030"/>
  <c r="W1030"/>
  <c r="X1030"/>
  <c r="B1031"/>
  <c r="C1031"/>
  <c r="D1031"/>
  <c r="E1031"/>
  <c r="F1031"/>
  <c r="G1031"/>
  <c r="H1031"/>
  <c r="I1031"/>
  <c r="J1031"/>
  <c r="K1031"/>
  <c r="L1031"/>
  <c r="M1031"/>
  <c r="N1031"/>
  <c r="O1031"/>
  <c r="P1031"/>
  <c r="Q1031"/>
  <c r="R1031"/>
  <c r="S1031"/>
  <c r="T1031"/>
  <c r="U1031"/>
  <c r="W1031"/>
  <c r="X1031"/>
  <c r="B1032"/>
  <c r="C1032"/>
  <c r="D1032"/>
  <c r="E1032"/>
  <c r="F1032"/>
  <c r="G1032"/>
  <c r="H1032"/>
  <c r="I1032"/>
  <c r="J1032"/>
  <c r="K1032"/>
  <c r="L1032"/>
  <c r="M1032"/>
  <c r="N1032"/>
  <c r="O1032"/>
  <c r="P1032"/>
  <c r="Q1032"/>
  <c r="R1032"/>
  <c r="S1032"/>
  <c r="T1032"/>
  <c r="U1032"/>
  <c r="W1032"/>
  <c r="X1032"/>
  <c r="B1033"/>
  <c r="C1033"/>
  <c r="D1033"/>
  <c r="E1033"/>
  <c r="F1033"/>
  <c r="G1033"/>
  <c r="H1033"/>
  <c r="I1033"/>
  <c r="J1033"/>
  <c r="K1033"/>
  <c r="L1033"/>
  <c r="M1033"/>
  <c r="N1033"/>
  <c r="O1033"/>
  <c r="P1033"/>
  <c r="Q1033"/>
  <c r="R1033"/>
  <c r="S1033"/>
  <c r="T1033"/>
  <c r="U1033"/>
  <c r="W1033"/>
  <c r="X1033"/>
  <c r="B1034"/>
  <c r="C1034"/>
  <c r="D1034"/>
  <c r="E1034"/>
  <c r="F1034"/>
  <c r="G1034"/>
  <c r="H1034"/>
  <c r="I1034"/>
  <c r="J1034"/>
  <c r="K1034"/>
  <c r="L1034"/>
  <c r="M1034"/>
  <c r="N1034"/>
  <c r="O1034"/>
  <c r="P1034"/>
  <c r="Q1034"/>
  <c r="R1034"/>
  <c r="S1034"/>
  <c r="T1034"/>
  <c r="U1034"/>
  <c r="W1034"/>
  <c r="X1034"/>
  <c r="B1035"/>
  <c r="C1035"/>
  <c r="D1035"/>
  <c r="E1035"/>
  <c r="F1035"/>
  <c r="G1035"/>
  <c r="H1035"/>
  <c r="I1035"/>
  <c r="J1035"/>
  <c r="K1035"/>
  <c r="L1035"/>
  <c r="M1035"/>
  <c r="N1035"/>
  <c r="O1035"/>
  <c r="P1035"/>
  <c r="Q1035"/>
  <c r="R1035"/>
  <c r="S1035"/>
  <c r="T1035"/>
  <c r="U1035"/>
  <c r="W1035"/>
  <c r="X1035"/>
  <c r="B1036"/>
  <c r="C1036"/>
  <c r="D1036"/>
  <c r="E1036"/>
  <c r="F1036"/>
  <c r="G1036"/>
  <c r="H1036"/>
  <c r="I1036"/>
  <c r="J1036"/>
  <c r="K1036"/>
  <c r="L1036"/>
  <c r="M1036"/>
  <c r="N1036"/>
  <c r="O1036"/>
  <c r="P1036"/>
  <c r="Q1036"/>
  <c r="R1036"/>
  <c r="S1036"/>
  <c r="T1036"/>
  <c r="U1036"/>
  <c r="W1036"/>
  <c r="X1036"/>
  <c r="B1037"/>
  <c r="C1037"/>
  <c r="D1037"/>
  <c r="E1037"/>
  <c r="F1037"/>
  <c r="G1037"/>
  <c r="H1037"/>
  <c r="I1037"/>
  <c r="J1037"/>
  <c r="K1037"/>
  <c r="L1037"/>
  <c r="M1037"/>
  <c r="N1037"/>
  <c r="O1037"/>
  <c r="P1037"/>
  <c r="Q1037"/>
  <c r="R1037"/>
  <c r="S1037"/>
  <c r="T1037"/>
  <c r="U1037"/>
  <c r="W1037"/>
  <c r="X1037"/>
  <c r="B1038"/>
  <c r="C1038"/>
  <c r="D1038"/>
  <c r="E1038"/>
  <c r="F1038"/>
  <c r="G1038"/>
  <c r="H1038"/>
  <c r="I1038"/>
  <c r="J1038"/>
  <c r="K1038"/>
  <c r="L1038"/>
  <c r="M1038"/>
  <c r="N1038"/>
  <c r="O1038"/>
  <c r="P1038"/>
  <c r="Q1038"/>
  <c r="R1038"/>
  <c r="S1038"/>
  <c r="T1038"/>
  <c r="U1038"/>
  <c r="W1038"/>
  <c r="X1038"/>
  <c r="B1039"/>
  <c r="C1039"/>
  <c r="D1039"/>
  <c r="E1039"/>
  <c r="F1039"/>
  <c r="G1039"/>
  <c r="H1039"/>
  <c r="I1039"/>
  <c r="J1039"/>
  <c r="K1039"/>
  <c r="L1039"/>
  <c r="M1039"/>
  <c r="N1039"/>
  <c r="O1039"/>
  <c r="P1039"/>
  <c r="Q1039"/>
  <c r="R1039"/>
  <c r="S1039"/>
  <c r="T1039"/>
  <c r="U1039"/>
  <c r="W1039"/>
  <c r="X1039"/>
  <c r="B1040"/>
  <c r="C1040"/>
  <c r="D1040"/>
  <c r="E1040"/>
  <c r="F1040"/>
  <c r="G1040"/>
  <c r="H1040"/>
  <c r="I1040"/>
  <c r="J1040"/>
  <c r="K1040"/>
  <c r="L1040"/>
  <c r="M1040"/>
  <c r="N1040"/>
  <c r="O1040"/>
  <c r="P1040"/>
  <c r="Q1040"/>
  <c r="R1040"/>
  <c r="S1040"/>
  <c r="T1040"/>
  <c r="U1040"/>
  <c r="W1040"/>
  <c r="X1040"/>
  <c r="B1041"/>
  <c r="C1041"/>
  <c r="D1041"/>
  <c r="E1041"/>
  <c r="F1041"/>
  <c r="G1041"/>
  <c r="H1041"/>
  <c r="I1041"/>
  <c r="J1041"/>
  <c r="K1041"/>
  <c r="L1041"/>
  <c r="M1041"/>
  <c r="N1041"/>
  <c r="O1041"/>
  <c r="P1041"/>
  <c r="Q1041"/>
  <c r="R1041"/>
  <c r="S1041"/>
  <c r="T1041"/>
  <c r="U1041"/>
  <c r="W1041"/>
  <c r="X1041"/>
  <c r="B1042"/>
  <c r="C1042"/>
  <c r="D1042"/>
  <c r="E1042"/>
  <c r="F1042"/>
  <c r="G1042"/>
  <c r="H1042"/>
  <c r="I1042"/>
  <c r="J1042"/>
  <c r="K1042"/>
  <c r="L1042"/>
  <c r="M1042"/>
  <c r="N1042"/>
  <c r="O1042"/>
  <c r="P1042"/>
  <c r="Q1042"/>
  <c r="R1042"/>
  <c r="S1042"/>
  <c r="T1042"/>
  <c r="U1042"/>
  <c r="W1042"/>
  <c r="X1042"/>
  <c r="B1043"/>
  <c r="C1043"/>
  <c r="D1043"/>
  <c r="E1043"/>
  <c r="F1043"/>
  <c r="G1043"/>
  <c r="H1043"/>
  <c r="I1043"/>
  <c r="J1043"/>
  <c r="K1043"/>
  <c r="L1043"/>
  <c r="M1043"/>
  <c r="N1043"/>
  <c r="O1043"/>
  <c r="P1043"/>
  <c r="Q1043"/>
  <c r="R1043"/>
  <c r="S1043"/>
  <c r="T1043"/>
  <c r="U1043"/>
  <c r="W1043"/>
  <c r="X1043"/>
  <c r="B1044"/>
  <c r="C1044"/>
  <c r="D1044"/>
  <c r="E1044"/>
  <c r="F1044"/>
  <c r="G1044"/>
  <c r="H1044"/>
  <c r="I1044"/>
  <c r="J1044"/>
  <c r="K1044"/>
  <c r="L1044"/>
  <c r="M1044"/>
  <c r="N1044"/>
  <c r="O1044"/>
  <c r="P1044"/>
  <c r="Q1044"/>
  <c r="R1044"/>
  <c r="S1044"/>
  <c r="T1044"/>
  <c r="U1044"/>
  <c r="W1044"/>
  <c r="X1044"/>
  <c r="B1045"/>
  <c r="C1045"/>
  <c r="D1045"/>
  <c r="E1045"/>
  <c r="F1045"/>
  <c r="G1045"/>
  <c r="H1045"/>
  <c r="I1045"/>
  <c r="J1045"/>
  <c r="K1045"/>
  <c r="L1045"/>
  <c r="M1045"/>
  <c r="N1045"/>
  <c r="O1045"/>
  <c r="P1045"/>
  <c r="Q1045"/>
  <c r="R1045"/>
  <c r="S1045"/>
  <c r="T1045"/>
  <c r="U1045"/>
  <c r="W1045"/>
  <c r="X1045"/>
  <c r="B1046"/>
  <c r="C1046"/>
  <c r="D1046"/>
  <c r="E1046"/>
  <c r="F1046"/>
  <c r="G1046"/>
  <c r="H1046"/>
  <c r="I1046"/>
  <c r="J1046"/>
  <c r="K1046"/>
  <c r="L1046"/>
  <c r="M1046"/>
  <c r="N1046"/>
  <c r="O1046"/>
  <c r="P1046"/>
  <c r="Q1046"/>
  <c r="R1046"/>
  <c r="S1046"/>
  <c r="T1046"/>
  <c r="U1046"/>
  <c r="W1046"/>
  <c r="X1046"/>
  <c r="B1047"/>
  <c r="C1047"/>
  <c r="D1047"/>
  <c r="E1047"/>
  <c r="F1047"/>
  <c r="G1047"/>
  <c r="H1047"/>
  <c r="I1047"/>
  <c r="J1047"/>
  <c r="K1047"/>
  <c r="L1047"/>
  <c r="M1047"/>
  <c r="N1047"/>
  <c r="O1047"/>
  <c r="P1047"/>
  <c r="Q1047"/>
  <c r="R1047"/>
  <c r="S1047"/>
  <c r="T1047"/>
  <c r="U1047"/>
  <c r="W1047"/>
  <c r="X1047"/>
  <c r="B1048"/>
  <c r="C1048"/>
  <c r="D1048"/>
  <c r="E1048"/>
  <c r="F1048"/>
  <c r="G1048"/>
  <c r="H1048"/>
  <c r="I1048"/>
  <c r="J1048"/>
  <c r="K1048"/>
  <c r="L1048"/>
  <c r="M1048"/>
  <c r="N1048"/>
  <c r="O1048"/>
  <c r="P1048"/>
  <c r="Q1048"/>
  <c r="R1048"/>
  <c r="S1048"/>
  <c r="T1048"/>
  <c r="U1048"/>
  <c r="W1048"/>
  <c r="X1048"/>
  <c r="B1049"/>
  <c r="C1049"/>
  <c r="D1049"/>
  <c r="E1049"/>
  <c r="F1049"/>
  <c r="G1049"/>
  <c r="H1049"/>
  <c r="I1049"/>
  <c r="J1049"/>
  <c r="K1049"/>
  <c r="L1049"/>
  <c r="M1049"/>
  <c r="N1049"/>
  <c r="O1049"/>
  <c r="P1049"/>
  <c r="Q1049"/>
  <c r="R1049"/>
  <c r="S1049"/>
  <c r="T1049"/>
  <c r="U1049"/>
  <c r="W1049"/>
  <c r="X1049"/>
  <c r="B1050"/>
  <c r="C1050"/>
  <c r="D1050"/>
  <c r="E1050"/>
  <c r="F1050"/>
  <c r="G1050"/>
  <c r="H1050"/>
  <c r="I1050"/>
  <c r="J1050"/>
  <c r="K1050"/>
  <c r="L1050"/>
  <c r="M1050"/>
  <c r="N1050"/>
  <c r="O1050"/>
  <c r="P1050"/>
  <c r="Q1050"/>
  <c r="R1050"/>
  <c r="S1050"/>
  <c r="T1050"/>
  <c r="U1050"/>
  <c r="W1050"/>
  <c r="X1050"/>
  <c r="B1051"/>
  <c r="C1051"/>
  <c r="D1051"/>
  <c r="E1051"/>
  <c r="F1051"/>
  <c r="G1051"/>
  <c r="H1051"/>
  <c r="I1051"/>
  <c r="J1051"/>
  <c r="K1051"/>
  <c r="L1051"/>
  <c r="M1051"/>
  <c r="N1051"/>
  <c r="O1051"/>
  <c r="P1051"/>
  <c r="Q1051"/>
  <c r="R1051"/>
  <c r="S1051"/>
  <c r="T1051"/>
  <c r="U1051"/>
  <c r="W1051"/>
  <c r="X1051"/>
  <c r="B1052"/>
  <c r="C1052"/>
  <c r="D1052"/>
  <c r="E1052"/>
  <c r="F1052"/>
  <c r="G1052"/>
  <c r="H1052"/>
  <c r="I1052"/>
  <c r="J1052"/>
  <c r="K1052"/>
  <c r="L1052"/>
  <c r="M1052"/>
  <c r="N1052"/>
  <c r="O1052"/>
  <c r="P1052"/>
  <c r="Q1052"/>
  <c r="R1052"/>
  <c r="S1052"/>
  <c r="T1052"/>
  <c r="U1052"/>
  <c r="W1052"/>
  <c r="X1052"/>
  <c r="B1053"/>
  <c r="C1053"/>
  <c r="D1053"/>
  <c r="E1053"/>
  <c r="F1053"/>
  <c r="G1053"/>
  <c r="H1053"/>
  <c r="I1053"/>
  <c r="J1053"/>
  <c r="K1053"/>
  <c r="L1053"/>
  <c r="M1053"/>
  <c r="N1053"/>
  <c r="O1053"/>
  <c r="P1053"/>
  <c r="Q1053"/>
  <c r="R1053"/>
  <c r="S1053"/>
  <c r="T1053"/>
  <c r="U1053"/>
  <c r="W1053"/>
  <c r="X1053"/>
  <c r="B1054"/>
  <c r="C1054"/>
  <c r="D1054"/>
  <c r="E1054"/>
  <c r="F1054"/>
  <c r="G1054"/>
  <c r="H1054"/>
  <c r="I1054"/>
  <c r="J1054"/>
  <c r="K1054"/>
  <c r="L1054"/>
  <c r="M1054"/>
  <c r="N1054"/>
  <c r="O1054"/>
  <c r="P1054"/>
  <c r="Q1054"/>
  <c r="R1054"/>
  <c r="S1054"/>
  <c r="T1054"/>
  <c r="U1054"/>
  <c r="W1054"/>
  <c r="X1054"/>
  <c r="B1055"/>
  <c r="C1055"/>
  <c r="D1055"/>
  <c r="E1055"/>
  <c r="F1055"/>
  <c r="G1055"/>
  <c r="H1055"/>
  <c r="I1055"/>
  <c r="J1055"/>
  <c r="K1055"/>
  <c r="L1055"/>
  <c r="M1055"/>
  <c r="N1055"/>
  <c r="O1055"/>
  <c r="P1055"/>
  <c r="Q1055"/>
  <c r="R1055"/>
  <c r="S1055"/>
  <c r="T1055"/>
  <c r="U1055"/>
  <c r="W1055"/>
  <c r="X1055"/>
  <c r="B1056"/>
  <c r="C1056"/>
  <c r="D1056"/>
  <c r="E1056"/>
  <c r="F1056"/>
  <c r="G1056"/>
  <c r="H1056"/>
  <c r="I1056"/>
  <c r="J1056"/>
  <c r="K1056"/>
  <c r="L1056"/>
  <c r="M1056"/>
  <c r="N1056"/>
  <c r="O1056"/>
  <c r="P1056"/>
  <c r="Q1056"/>
  <c r="R1056"/>
  <c r="S1056"/>
  <c r="T1056"/>
  <c r="U1056"/>
  <c r="W1056"/>
  <c r="X1056"/>
  <c r="B1057"/>
  <c r="C1057"/>
  <c r="D1057"/>
  <c r="E1057"/>
  <c r="F1057"/>
  <c r="G1057"/>
  <c r="H1057"/>
  <c r="I1057"/>
  <c r="J1057"/>
  <c r="K1057"/>
  <c r="L1057"/>
  <c r="M1057"/>
  <c r="N1057"/>
  <c r="O1057"/>
  <c r="P1057"/>
  <c r="Q1057"/>
  <c r="R1057"/>
  <c r="S1057"/>
  <c r="T1057"/>
  <c r="U1057"/>
  <c r="W1057"/>
  <c r="X1057"/>
  <c r="B1058"/>
  <c r="C1058"/>
  <c r="D1058"/>
  <c r="E1058"/>
  <c r="F1058"/>
  <c r="G1058"/>
  <c r="H1058"/>
  <c r="I1058"/>
  <c r="J1058"/>
  <c r="K1058"/>
  <c r="L1058"/>
  <c r="M1058"/>
  <c r="N1058"/>
  <c r="O1058"/>
  <c r="P1058"/>
  <c r="Q1058"/>
  <c r="R1058"/>
  <c r="S1058"/>
  <c r="T1058"/>
  <c r="U1058"/>
  <c r="W1058"/>
  <c r="X1058"/>
  <c r="B1059"/>
  <c r="C1059"/>
  <c r="D1059"/>
  <c r="E1059"/>
  <c r="F1059"/>
  <c r="G1059"/>
  <c r="H1059"/>
  <c r="I1059"/>
  <c r="J1059"/>
  <c r="K1059"/>
  <c r="L1059"/>
  <c r="M1059"/>
  <c r="N1059"/>
  <c r="O1059"/>
  <c r="P1059"/>
  <c r="Q1059"/>
  <c r="R1059"/>
  <c r="S1059"/>
  <c r="T1059"/>
  <c r="U1059"/>
  <c r="W1059"/>
  <c r="X1059"/>
  <c r="B1060"/>
  <c r="C1060"/>
  <c r="D1060"/>
  <c r="E1060"/>
  <c r="F1060"/>
  <c r="G1060"/>
  <c r="H1060"/>
  <c r="I1060"/>
  <c r="J1060"/>
  <c r="K1060"/>
  <c r="L1060"/>
  <c r="M1060"/>
  <c r="N1060"/>
  <c r="O1060"/>
  <c r="P1060"/>
  <c r="Q1060"/>
  <c r="R1060"/>
  <c r="S1060"/>
  <c r="T1060"/>
  <c r="U1060"/>
  <c r="W1060"/>
  <c r="X1060"/>
  <c r="B1061"/>
  <c r="C1061"/>
  <c r="D1061"/>
  <c r="E1061"/>
  <c r="F1061"/>
  <c r="G1061"/>
  <c r="H1061"/>
  <c r="I1061"/>
  <c r="J1061"/>
  <c r="K1061"/>
  <c r="L1061"/>
  <c r="M1061"/>
  <c r="N1061"/>
  <c r="O1061"/>
  <c r="P1061"/>
  <c r="Q1061"/>
  <c r="R1061"/>
  <c r="S1061"/>
  <c r="T1061"/>
  <c r="U1061"/>
  <c r="W1061"/>
  <c r="X1061"/>
  <c r="B1062"/>
  <c r="C1062"/>
  <c r="D1062"/>
  <c r="E1062"/>
  <c r="F1062"/>
  <c r="G1062"/>
  <c r="H1062"/>
  <c r="I1062"/>
  <c r="J1062"/>
  <c r="K1062"/>
  <c r="L1062"/>
  <c r="M1062"/>
  <c r="N1062"/>
  <c r="O1062"/>
  <c r="P1062"/>
  <c r="Q1062"/>
  <c r="R1062"/>
  <c r="S1062"/>
  <c r="T1062"/>
  <c r="U1062"/>
  <c r="W1062"/>
  <c r="X1062"/>
  <c r="B1063"/>
  <c r="C1063"/>
  <c r="D1063"/>
  <c r="E1063"/>
  <c r="F1063"/>
  <c r="G1063"/>
  <c r="H1063"/>
  <c r="I1063"/>
  <c r="J1063"/>
  <c r="K1063"/>
  <c r="L1063"/>
  <c r="M1063"/>
  <c r="N1063"/>
  <c r="O1063"/>
  <c r="P1063"/>
  <c r="Q1063"/>
  <c r="R1063"/>
  <c r="S1063"/>
  <c r="T1063"/>
  <c r="U1063"/>
  <c r="W1063"/>
  <c r="X1063"/>
  <c r="B1064"/>
  <c r="C1064"/>
  <c r="D1064"/>
  <c r="E1064"/>
  <c r="F1064"/>
  <c r="G1064"/>
  <c r="H1064"/>
  <c r="I1064"/>
  <c r="J1064"/>
  <c r="K1064"/>
  <c r="L1064"/>
  <c r="M1064"/>
  <c r="N1064"/>
  <c r="O1064"/>
  <c r="P1064"/>
  <c r="Q1064"/>
  <c r="R1064"/>
  <c r="S1064"/>
  <c r="T1064"/>
  <c r="U1064"/>
  <c r="W1064"/>
  <c r="X1064"/>
  <c r="B1065"/>
  <c r="C1065"/>
  <c r="D1065"/>
  <c r="E1065"/>
  <c r="F1065"/>
  <c r="G1065"/>
  <c r="H1065"/>
  <c r="I1065"/>
  <c r="J1065"/>
  <c r="K1065"/>
  <c r="L1065"/>
  <c r="M1065"/>
  <c r="N1065"/>
  <c r="O1065"/>
  <c r="P1065"/>
  <c r="Q1065"/>
  <c r="R1065"/>
  <c r="S1065"/>
  <c r="T1065"/>
  <c r="U1065"/>
  <c r="W1065"/>
  <c r="X1065"/>
  <c r="B1066"/>
  <c r="C1066"/>
  <c r="D1066"/>
  <c r="E1066"/>
  <c r="F1066"/>
  <c r="G1066"/>
  <c r="H1066"/>
  <c r="I1066"/>
  <c r="J1066"/>
  <c r="K1066"/>
  <c r="L1066"/>
  <c r="M1066"/>
  <c r="N1066"/>
  <c r="O1066"/>
  <c r="P1066"/>
  <c r="Q1066"/>
  <c r="R1066"/>
  <c r="S1066"/>
  <c r="T1066"/>
  <c r="U1066"/>
  <c r="W1066"/>
  <c r="X1066"/>
  <c r="B1067"/>
  <c r="C1067"/>
  <c r="D1067"/>
  <c r="E1067"/>
  <c r="F1067"/>
  <c r="G1067"/>
  <c r="H1067"/>
  <c r="I1067"/>
  <c r="J1067"/>
  <c r="K1067"/>
  <c r="L1067"/>
  <c r="M1067"/>
  <c r="N1067"/>
  <c r="O1067"/>
  <c r="P1067"/>
  <c r="Q1067"/>
  <c r="R1067"/>
  <c r="S1067"/>
  <c r="T1067"/>
  <c r="U1067"/>
  <c r="W1067"/>
  <c r="X1067"/>
  <c r="B1068"/>
  <c r="C1068"/>
  <c r="D1068"/>
  <c r="E1068"/>
  <c r="F1068"/>
  <c r="G1068"/>
  <c r="H1068"/>
  <c r="I1068"/>
  <c r="J1068"/>
  <c r="K1068"/>
  <c r="L1068"/>
  <c r="M1068"/>
  <c r="N1068"/>
  <c r="O1068"/>
  <c r="P1068"/>
  <c r="Q1068"/>
  <c r="R1068"/>
  <c r="S1068"/>
  <c r="T1068"/>
  <c r="U1068"/>
  <c r="W1068"/>
  <c r="X1068"/>
  <c r="B1069"/>
  <c r="C1069"/>
  <c r="D1069"/>
  <c r="E1069"/>
  <c r="F1069"/>
  <c r="G1069"/>
  <c r="H1069"/>
  <c r="I1069"/>
  <c r="J1069"/>
  <c r="K1069"/>
  <c r="L1069"/>
  <c r="M1069"/>
  <c r="N1069"/>
  <c r="O1069"/>
  <c r="P1069"/>
  <c r="Q1069"/>
  <c r="R1069"/>
  <c r="S1069"/>
  <c r="T1069"/>
  <c r="U1069"/>
  <c r="W1069"/>
  <c r="X1069"/>
  <c r="B1070"/>
  <c r="C1070"/>
  <c r="D1070"/>
  <c r="E1070"/>
  <c r="F1070"/>
  <c r="G1070"/>
  <c r="H1070"/>
  <c r="I1070"/>
  <c r="J1070"/>
  <c r="K1070"/>
  <c r="L1070"/>
  <c r="M1070"/>
  <c r="N1070"/>
  <c r="O1070"/>
  <c r="P1070"/>
  <c r="Q1070"/>
  <c r="R1070"/>
  <c r="S1070"/>
  <c r="T1070"/>
  <c r="U1070"/>
  <c r="W1070"/>
  <c r="X1070"/>
  <c r="B1071"/>
  <c r="C1071"/>
  <c r="D1071"/>
  <c r="E1071"/>
  <c r="F1071"/>
  <c r="G1071"/>
  <c r="H1071"/>
  <c r="I1071"/>
  <c r="J1071"/>
  <c r="K1071"/>
  <c r="L1071"/>
  <c r="M1071"/>
  <c r="N1071"/>
  <c r="O1071"/>
  <c r="P1071"/>
  <c r="Q1071"/>
  <c r="R1071"/>
  <c r="S1071"/>
  <c r="T1071"/>
  <c r="U1071"/>
  <c r="W1071"/>
  <c r="X1071"/>
  <c r="B1072"/>
  <c r="C1072"/>
  <c r="D1072"/>
  <c r="E1072"/>
  <c r="F1072"/>
  <c r="G1072"/>
  <c r="H1072"/>
  <c r="I1072"/>
  <c r="J1072"/>
  <c r="K1072"/>
  <c r="L1072"/>
  <c r="M1072"/>
  <c r="N1072"/>
  <c r="O1072"/>
  <c r="P1072"/>
  <c r="Q1072"/>
  <c r="R1072"/>
  <c r="S1072"/>
  <c r="T1072"/>
  <c r="U1072"/>
  <c r="W1072"/>
  <c r="X1072"/>
  <c r="B1073"/>
  <c r="C1073"/>
  <c r="D1073"/>
  <c r="E1073"/>
  <c r="F1073"/>
  <c r="G1073"/>
  <c r="H1073"/>
  <c r="I1073"/>
  <c r="J1073"/>
  <c r="K1073"/>
  <c r="L1073"/>
  <c r="M1073"/>
  <c r="N1073"/>
  <c r="O1073"/>
  <c r="P1073"/>
  <c r="Q1073"/>
  <c r="R1073"/>
  <c r="S1073"/>
  <c r="T1073"/>
  <c r="U1073"/>
  <c r="W1073"/>
  <c r="X1073"/>
  <c r="B1074"/>
  <c r="C1074"/>
  <c r="D1074"/>
  <c r="E1074"/>
  <c r="F1074"/>
  <c r="G1074"/>
  <c r="H1074"/>
  <c r="I1074"/>
  <c r="J1074"/>
  <c r="K1074"/>
  <c r="L1074"/>
  <c r="M1074"/>
  <c r="N1074"/>
  <c r="O1074"/>
  <c r="P1074"/>
  <c r="Q1074"/>
  <c r="R1074"/>
  <c r="S1074"/>
  <c r="T1074"/>
  <c r="U1074"/>
  <c r="W1074"/>
  <c r="X1074"/>
  <c r="B1075"/>
  <c r="C1075"/>
  <c r="D1075"/>
  <c r="E1075"/>
  <c r="F1075"/>
  <c r="G1075"/>
  <c r="H1075"/>
  <c r="I1075"/>
  <c r="J1075"/>
  <c r="K1075"/>
  <c r="L1075"/>
  <c r="M1075"/>
  <c r="N1075"/>
  <c r="O1075"/>
  <c r="P1075"/>
  <c r="Q1075"/>
  <c r="R1075"/>
  <c r="S1075"/>
  <c r="T1075"/>
  <c r="U1075"/>
  <c r="W1075"/>
  <c r="X1075"/>
  <c r="B1076"/>
  <c r="C1076"/>
  <c r="D1076"/>
  <c r="E1076"/>
  <c r="F1076"/>
  <c r="G1076"/>
  <c r="H1076"/>
  <c r="I1076"/>
  <c r="J1076"/>
  <c r="K1076"/>
  <c r="L1076"/>
  <c r="M1076"/>
  <c r="N1076"/>
  <c r="O1076"/>
  <c r="P1076"/>
  <c r="Q1076"/>
  <c r="R1076"/>
  <c r="S1076"/>
  <c r="T1076"/>
  <c r="U1076"/>
  <c r="W1076"/>
  <c r="X1076"/>
  <c r="B1077"/>
  <c r="C1077"/>
  <c r="D1077"/>
  <c r="E1077"/>
  <c r="F1077"/>
  <c r="G1077"/>
  <c r="H1077"/>
  <c r="I1077"/>
  <c r="J1077"/>
  <c r="K1077"/>
  <c r="L1077"/>
  <c r="M1077"/>
  <c r="N1077"/>
  <c r="O1077"/>
  <c r="P1077"/>
  <c r="Q1077"/>
  <c r="R1077"/>
  <c r="S1077"/>
  <c r="T1077"/>
  <c r="U1077"/>
  <c r="W1077"/>
  <c r="X1077"/>
  <c r="B1078"/>
  <c r="C1078"/>
  <c r="D1078"/>
  <c r="E1078"/>
  <c r="F1078"/>
  <c r="G1078"/>
  <c r="H1078"/>
  <c r="I1078"/>
  <c r="J1078"/>
  <c r="K1078"/>
  <c r="L1078"/>
  <c r="M1078"/>
  <c r="N1078"/>
  <c r="O1078"/>
  <c r="P1078"/>
  <c r="Q1078"/>
  <c r="R1078"/>
  <c r="S1078"/>
  <c r="T1078"/>
  <c r="U1078"/>
  <c r="W1078"/>
  <c r="X1078"/>
  <c r="B1079"/>
  <c r="C1079"/>
  <c r="D1079"/>
  <c r="E1079"/>
  <c r="F1079"/>
  <c r="G1079"/>
  <c r="H1079"/>
  <c r="I1079"/>
  <c r="J1079"/>
  <c r="K1079"/>
  <c r="L1079"/>
  <c r="M1079"/>
  <c r="N1079"/>
  <c r="O1079"/>
  <c r="P1079"/>
  <c r="Q1079"/>
  <c r="R1079"/>
  <c r="S1079"/>
  <c r="T1079"/>
  <c r="U1079"/>
  <c r="W1079"/>
  <c r="X1079"/>
  <c r="B1080"/>
  <c r="C1080"/>
  <c r="D1080"/>
  <c r="E1080"/>
  <c r="F1080"/>
  <c r="G1080"/>
  <c r="H1080"/>
  <c r="I1080"/>
  <c r="J1080"/>
  <c r="K1080"/>
  <c r="L1080"/>
  <c r="M1080"/>
  <c r="N1080"/>
  <c r="O1080"/>
  <c r="P1080"/>
  <c r="Q1080"/>
  <c r="R1080"/>
  <c r="S1080"/>
  <c r="T1080"/>
  <c r="U1080"/>
  <c r="W1080"/>
  <c r="X1080"/>
  <c r="B1081"/>
  <c r="C1081"/>
  <c r="D1081"/>
  <c r="E1081"/>
  <c r="F1081"/>
  <c r="G1081"/>
  <c r="H1081"/>
  <c r="I1081"/>
  <c r="J1081"/>
  <c r="K1081"/>
  <c r="L1081"/>
  <c r="M1081"/>
  <c r="N1081"/>
  <c r="O1081"/>
  <c r="P1081"/>
  <c r="Q1081"/>
  <c r="R1081"/>
  <c r="S1081"/>
  <c r="T1081"/>
  <c r="U1081"/>
  <c r="W1081"/>
  <c r="X1081"/>
  <c r="B1082"/>
  <c r="C1082"/>
  <c r="D1082"/>
  <c r="E1082"/>
  <c r="F1082"/>
  <c r="G1082"/>
  <c r="H1082"/>
  <c r="I1082"/>
  <c r="J1082"/>
  <c r="K1082"/>
  <c r="L1082"/>
  <c r="M1082"/>
  <c r="N1082"/>
  <c r="O1082"/>
  <c r="P1082"/>
  <c r="Q1082"/>
  <c r="R1082"/>
  <c r="S1082"/>
  <c r="T1082"/>
  <c r="U1082"/>
  <c r="W1082"/>
  <c r="X1082"/>
  <c r="B1083"/>
  <c r="C1083"/>
  <c r="D1083"/>
  <c r="E1083"/>
  <c r="F1083"/>
  <c r="G1083"/>
  <c r="H1083"/>
  <c r="I1083"/>
  <c r="J1083"/>
  <c r="K1083"/>
  <c r="L1083"/>
  <c r="M1083"/>
  <c r="N1083"/>
  <c r="O1083"/>
  <c r="P1083"/>
  <c r="Q1083"/>
  <c r="R1083"/>
  <c r="S1083"/>
  <c r="T1083"/>
  <c r="U1083"/>
  <c r="W1083"/>
  <c r="X1083"/>
  <c r="B1084"/>
  <c r="C1084"/>
  <c r="D1084"/>
  <c r="E1084"/>
  <c r="F1084"/>
  <c r="G1084"/>
  <c r="H1084"/>
  <c r="I1084"/>
  <c r="J1084"/>
  <c r="K1084"/>
  <c r="L1084"/>
  <c r="M1084"/>
  <c r="N1084"/>
  <c r="O1084"/>
  <c r="P1084"/>
  <c r="Q1084"/>
  <c r="R1084"/>
  <c r="S1084"/>
  <c r="T1084"/>
  <c r="U1084"/>
  <c r="W1084"/>
  <c r="X1084"/>
  <c r="B1085"/>
  <c r="C1085"/>
  <c r="D1085"/>
  <c r="E1085"/>
  <c r="F1085"/>
  <c r="G1085"/>
  <c r="H1085"/>
  <c r="I1085"/>
  <c r="J1085"/>
  <c r="K1085"/>
  <c r="L1085"/>
  <c r="M1085"/>
  <c r="N1085"/>
  <c r="O1085"/>
  <c r="P1085"/>
  <c r="Q1085"/>
  <c r="R1085"/>
  <c r="S1085"/>
  <c r="T1085"/>
  <c r="U1085"/>
  <c r="W1085"/>
  <c r="X1085"/>
  <c r="B1086"/>
  <c r="C1086"/>
  <c r="D1086"/>
  <c r="E1086"/>
  <c r="F1086"/>
  <c r="G1086"/>
  <c r="H1086"/>
  <c r="I1086"/>
  <c r="J1086"/>
  <c r="K1086"/>
  <c r="L1086"/>
  <c r="M1086"/>
  <c r="N1086"/>
  <c r="O1086"/>
  <c r="P1086"/>
  <c r="Q1086"/>
  <c r="R1086"/>
  <c r="S1086"/>
  <c r="T1086"/>
  <c r="U1086"/>
  <c r="W1086"/>
  <c r="X1086"/>
  <c r="B1087"/>
  <c r="C1087"/>
  <c r="D1087"/>
  <c r="E1087"/>
  <c r="F1087"/>
  <c r="G1087"/>
  <c r="H1087"/>
  <c r="I1087"/>
  <c r="J1087"/>
  <c r="K1087"/>
  <c r="L1087"/>
  <c r="M1087"/>
  <c r="N1087"/>
  <c r="O1087"/>
  <c r="P1087"/>
  <c r="Q1087"/>
  <c r="R1087"/>
  <c r="S1087"/>
  <c r="T1087"/>
  <c r="U1087"/>
  <c r="W1087"/>
  <c r="X1087"/>
  <c r="B1088"/>
  <c r="C1088"/>
  <c r="D1088"/>
  <c r="E1088"/>
  <c r="F1088"/>
  <c r="G1088"/>
  <c r="H1088"/>
  <c r="I1088"/>
  <c r="J1088"/>
  <c r="K1088"/>
  <c r="L1088"/>
  <c r="M1088"/>
  <c r="N1088"/>
  <c r="O1088"/>
  <c r="P1088"/>
  <c r="Q1088"/>
  <c r="R1088"/>
  <c r="S1088"/>
  <c r="T1088"/>
  <c r="U1088"/>
  <c r="W1088"/>
  <c r="X1088"/>
  <c r="B1089"/>
  <c r="C1089"/>
  <c r="D1089"/>
  <c r="E1089"/>
  <c r="F1089"/>
  <c r="G1089"/>
  <c r="H1089"/>
  <c r="I1089"/>
  <c r="J1089"/>
  <c r="K1089"/>
  <c r="L1089"/>
  <c r="M1089"/>
  <c r="N1089"/>
  <c r="O1089"/>
  <c r="P1089"/>
  <c r="Q1089"/>
  <c r="R1089"/>
  <c r="S1089"/>
  <c r="T1089"/>
  <c r="U1089"/>
  <c r="W1089"/>
  <c r="X1089"/>
  <c r="B1090"/>
  <c r="C1090"/>
  <c r="D1090"/>
  <c r="E1090"/>
  <c r="F1090"/>
  <c r="G1090"/>
  <c r="H1090"/>
  <c r="I1090"/>
  <c r="J1090"/>
  <c r="K1090"/>
  <c r="L1090"/>
  <c r="M1090"/>
  <c r="N1090"/>
  <c r="O1090"/>
  <c r="P1090"/>
  <c r="Q1090"/>
  <c r="R1090"/>
  <c r="S1090"/>
  <c r="T1090"/>
  <c r="U1090"/>
  <c r="W1090"/>
  <c r="X1090"/>
  <c r="B1091"/>
  <c r="C1091"/>
  <c r="D1091"/>
  <c r="E1091"/>
  <c r="F1091"/>
  <c r="G1091"/>
  <c r="H1091"/>
  <c r="I1091"/>
  <c r="J1091"/>
  <c r="K1091"/>
  <c r="L1091"/>
  <c r="M1091"/>
  <c r="N1091"/>
  <c r="O1091"/>
  <c r="P1091"/>
  <c r="Q1091"/>
  <c r="R1091"/>
  <c r="S1091"/>
  <c r="T1091"/>
  <c r="U1091"/>
  <c r="W1091"/>
  <c r="X1091"/>
  <c r="B1092"/>
  <c r="C1092"/>
  <c r="D1092"/>
  <c r="E1092"/>
  <c r="F1092"/>
  <c r="G1092"/>
  <c r="H1092"/>
  <c r="I1092"/>
  <c r="J1092"/>
  <c r="K1092"/>
  <c r="L1092"/>
  <c r="M1092"/>
  <c r="N1092"/>
  <c r="O1092"/>
  <c r="P1092"/>
  <c r="Q1092"/>
  <c r="R1092"/>
  <c r="S1092"/>
  <c r="T1092"/>
  <c r="U1092"/>
  <c r="W1092"/>
  <c r="X1092"/>
  <c r="B1093"/>
  <c r="C1093"/>
  <c r="D1093"/>
  <c r="E1093"/>
  <c r="F1093"/>
  <c r="G1093"/>
  <c r="H1093"/>
  <c r="I1093"/>
  <c r="J1093"/>
  <c r="K1093"/>
  <c r="L1093"/>
  <c r="M1093"/>
  <c r="N1093"/>
  <c r="O1093"/>
  <c r="P1093"/>
  <c r="Q1093"/>
  <c r="R1093"/>
  <c r="S1093"/>
  <c r="T1093"/>
  <c r="U1093"/>
  <c r="W1093"/>
  <c r="X1093"/>
  <c r="B1094"/>
  <c r="C1094"/>
  <c r="D1094"/>
  <c r="E1094"/>
  <c r="F1094"/>
  <c r="G1094"/>
  <c r="H1094"/>
  <c r="I1094"/>
  <c r="J1094"/>
  <c r="K1094"/>
  <c r="L1094"/>
  <c r="M1094"/>
  <c r="N1094"/>
  <c r="O1094"/>
  <c r="P1094"/>
  <c r="Q1094"/>
  <c r="R1094"/>
  <c r="S1094"/>
  <c r="T1094"/>
  <c r="U1094"/>
  <c r="W1094"/>
  <c r="X1094"/>
  <c r="B1095"/>
  <c r="C1095"/>
  <c r="D1095"/>
  <c r="E1095"/>
  <c r="F1095"/>
  <c r="G1095"/>
  <c r="H1095"/>
  <c r="I1095"/>
  <c r="J1095"/>
  <c r="K1095"/>
  <c r="L1095"/>
  <c r="M1095"/>
  <c r="N1095"/>
  <c r="O1095"/>
  <c r="P1095"/>
  <c r="Q1095"/>
  <c r="R1095"/>
  <c r="S1095"/>
  <c r="T1095"/>
  <c r="U1095"/>
  <c r="W1095"/>
  <c r="X1095"/>
  <c r="B1096"/>
  <c r="C1096"/>
  <c r="D1096"/>
  <c r="E1096"/>
  <c r="F1096"/>
  <c r="G1096"/>
  <c r="H1096"/>
  <c r="I1096"/>
  <c r="J1096"/>
  <c r="K1096"/>
  <c r="L1096"/>
  <c r="M1096"/>
  <c r="N1096"/>
  <c r="O1096"/>
  <c r="P1096"/>
  <c r="Q1096"/>
  <c r="R1096"/>
  <c r="S1096"/>
  <c r="T1096"/>
  <c r="U1096"/>
  <c r="W1096"/>
  <c r="X1096"/>
  <c r="B1097"/>
  <c r="C1097"/>
  <c r="D1097"/>
  <c r="E1097"/>
  <c r="F1097"/>
  <c r="G1097"/>
  <c r="H1097"/>
  <c r="I1097"/>
  <c r="J1097"/>
  <c r="K1097"/>
  <c r="L1097"/>
  <c r="M1097"/>
  <c r="N1097"/>
  <c r="O1097"/>
  <c r="P1097"/>
  <c r="Q1097"/>
  <c r="R1097"/>
  <c r="S1097"/>
  <c r="T1097"/>
  <c r="U1097"/>
  <c r="W1097"/>
  <c r="X1097"/>
  <c r="B1098"/>
  <c r="C1098"/>
  <c r="D1098"/>
  <c r="E1098"/>
  <c r="F1098"/>
  <c r="G1098"/>
  <c r="H1098"/>
  <c r="I1098"/>
  <c r="J1098"/>
  <c r="K1098"/>
  <c r="L1098"/>
  <c r="M1098"/>
  <c r="N1098"/>
  <c r="O1098"/>
  <c r="P1098"/>
  <c r="Q1098"/>
  <c r="R1098"/>
  <c r="S1098"/>
  <c r="T1098"/>
  <c r="U1098"/>
  <c r="W1098"/>
  <c r="X1098"/>
  <c r="B1099"/>
  <c r="C1099"/>
  <c r="D1099"/>
  <c r="E1099"/>
  <c r="F1099"/>
  <c r="G1099"/>
  <c r="H1099"/>
  <c r="I1099"/>
  <c r="J1099"/>
  <c r="K1099"/>
  <c r="L1099"/>
  <c r="M1099"/>
  <c r="N1099"/>
  <c r="O1099"/>
  <c r="P1099"/>
  <c r="Q1099"/>
  <c r="R1099"/>
  <c r="S1099"/>
  <c r="T1099"/>
  <c r="U1099"/>
  <c r="W1099"/>
  <c r="X1099"/>
  <c r="B1100"/>
  <c r="C1100"/>
  <c r="D1100"/>
  <c r="E1100"/>
  <c r="F1100"/>
  <c r="G1100"/>
  <c r="H1100"/>
  <c r="I1100"/>
  <c r="J1100"/>
  <c r="K1100"/>
  <c r="L1100"/>
  <c r="M1100"/>
  <c r="N1100"/>
  <c r="O1100"/>
  <c r="P1100"/>
  <c r="Q1100"/>
  <c r="R1100"/>
  <c r="S1100"/>
  <c r="T1100"/>
  <c r="U1100"/>
  <c r="W1100"/>
  <c r="X1100"/>
  <c r="B1101"/>
  <c r="C1101"/>
  <c r="D1101"/>
  <c r="E1101"/>
  <c r="F1101"/>
  <c r="G1101"/>
  <c r="H1101"/>
  <c r="I1101"/>
  <c r="J1101"/>
  <c r="K1101"/>
  <c r="L1101"/>
  <c r="M1101"/>
  <c r="N1101"/>
  <c r="O1101"/>
  <c r="P1101"/>
  <c r="Q1101"/>
  <c r="R1101"/>
  <c r="S1101"/>
  <c r="T1101"/>
  <c r="U1101"/>
  <c r="W1101"/>
  <c r="X1101"/>
  <c r="B1102"/>
  <c r="C1102"/>
  <c r="D1102"/>
  <c r="E1102"/>
  <c r="F1102"/>
  <c r="G1102"/>
  <c r="H1102"/>
  <c r="I1102"/>
  <c r="J1102"/>
  <c r="K1102"/>
  <c r="L1102"/>
  <c r="M1102"/>
  <c r="N1102"/>
  <c r="O1102"/>
  <c r="P1102"/>
  <c r="Q1102"/>
  <c r="R1102"/>
  <c r="S1102"/>
  <c r="T1102"/>
  <c r="U1102"/>
  <c r="W1102"/>
  <c r="X1102"/>
  <c r="B1103"/>
  <c r="C1103"/>
  <c r="D1103"/>
  <c r="E1103"/>
  <c r="F1103"/>
  <c r="G1103"/>
  <c r="H1103"/>
  <c r="I1103"/>
  <c r="J1103"/>
  <c r="K1103"/>
  <c r="L1103"/>
  <c r="M1103"/>
  <c r="N1103"/>
  <c r="O1103"/>
  <c r="P1103"/>
  <c r="Q1103"/>
  <c r="R1103"/>
  <c r="S1103"/>
  <c r="T1103"/>
  <c r="U1103"/>
  <c r="W1103"/>
  <c r="X1103"/>
  <c r="B1104"/>
  <c r="C1104"/>
  <c r="D1104"/>
  <c r="E1104"/>
  <c r="F1104"/>
  <c r="G1104"/>
  <c r="H1104"/>
  <c r="I1104"/>
  <c r="J1104"/>
  <c r="K1104"/>
  <c r="L1104"/>
  <c r="M1104"/>
  <c r="N1104"/>
  <c r="O1104"/>
  <c r="P1104"/>
  <c r="Q1104"/>
  <c r="R1104"/>
  <c r="S1104"/>
  <c r="T1104"/>
  <c r="U1104"/>
  <c r="W1104"/>
  <c r="X1104"/>
  <c r="B1105"/>
  <c r="C1105"/>
  <c r="D1105"/>
  <c r="E1105"/>
  <c r="F1105"/>
  <c r="G1105"/>
  <c r="H1105"/>
  <c r="I1105"/>
  <c r="J1105"/>
  <c r="K1105"/>
  <c r="L1105"/>
  <c r="M1105"/>
  <c r="N1105"/>
  <c r="O1105"/>
  <c r="P1105"/>
  <c r="Q1105"/>
  <c r="R1105"/>
  <c r="S1105"/>
  <c r="T1105"/>
  <c r="U1105"/>
  <c r="W1105"/>
  <c r="X1105"/>
  <c r="B1106"/>
  <c r="C1106"/>
  <c r="D1106"/>
  <c r="E1106"/>
  <c r="F1106"/>
  <c r="G1106"/>
  <c r="H1106"/>
  <c r="I1106"/>
  <c r="J1106"/>
  <c r="K1106"/>
  <c r="L1106"/>
  <c r="M1106"/>
  <c r="N1106"/>
  <c r="O1106"/>
  <c r="P1106"/>
  <c r="Q1106"/>
  <c r="R1106"/>
  <c r="S1106"/>
  <c r="T1106"/>
  <c r="U1106"/>
  <c r="W1106"/>
  <c r="X1106"/>
  <c r="B1107"/>
  <c r="C1107"/>
  <c r="D1107"/>
  <c r="E1107"/>
  <c r="F1107"/>
  <c r="G1107"/>
  <c r="H1107"/>
  <c r="I1107"/>
  <c r="J1107"/>
  <c r="K1107"/>
  <c r="L1107"/>
  <c r="M1107"/>
  <c r="N1107"/>
  <c r="O1107"/>
  <c r="P1107"/>
  <c r="Q1107"/>
  <c r="R1107"/>
  <c r="S1107"/>
  <c r="T1107"/>
  <c r="U1107"/>
  <c r="W1107"/>
  <c r="X1107"/>
  <c r="B1108"/>
  <c r="C1108"/>
  <c r="D1108"/>
  <c r="E1108"/>
  <c r="F1108"/>
  <c r="G1108"/>
  <c r="H1108"/>
  <c r="I1108"/>
  <c r="J1108"/>
  <c r="K1108"/>
  <c r="L1108"/>
  <c r="M1108"/>
  <c r="N1108"/>
  <c r="O1108"/>
  <c r="P1108"/>
  <c r="Q1108"/>
  <c r="R1108"/>
  <c r="S1108"/>
  <c r="T1108"/>
  <c r="U1108"/>
  <c r="W1108"/>
  <c r="X1108"/>
  <c r="B1109"/>
  <c r="C1109"/>
  <c r="D1109"/>
  <c r="E1109"/>
  <c r="F1109"/>
  <c r="G1109"/>
  <c r="H1109"/>
  <c r="I1109"/>
  <c r="J1109"/>
  <c r="K1109"/>
  <c r="L1109"/>
  <c r="M1109"/>
  <c r="N1109"/>
  <c r="O1109"/>
  <c r="P1109"/>
  <c r="Q1109"/>
  <c r="R1109"/>
  <c r="S1109"/>
  <c r="T1109"/>
  <c r="U1109"/>
  <c r="W1109"/>
  <c r="X1109"/>
  <c r="B1110"/>
  <c r="C1110"/>
  <c r="D1110"/>
  <c r="E1110"/>
  <c r="F1110"/>
  <c r="G1110"/>
  <c r="H1110"/>
  <c r="I1110"/>
  <c r="J1110"/>
  <c r="K1110"/>
  <c r="L1110"/>
  <c r="M1110"/>
  <c r="N1110"/>
  <c r="O1110"/>
  <c r="P1110"/>
  <c r="Q1110"/>
  <c r="R1110"/>
  <c r="S1110"/>
  <c r="T1110"/>
  <c r="U1110"/>
  <c r="W1110"/>
  <c r="X1110"/>
  <c r="B1111"/>
  <c r="C1111"/>
  <c r="D1111"/>
  <c r="E1111"/>
  <c r="F1111"/>
  <c r="G1111"/>
  <c r="H1111"/>
  <c r="I1111"/>
  <c r="J1111"/>
  <c r="K1111"/>
  <c r="L1111"/>
  <c r="M1111"/>
  <c r="N1111"/>
  <c r="O1111"/>
  <c r="P1111"/>
  <c r="Q1111"/>
  <c r="R1111"/>
  <c r="S1111"/>
  <c r="T1111"/>
  <c r="U1111"/>
  <c r="W1111"/>
  <c r="X1111"/>
  <c r="B1112"/>
  <c r="C1112"/>
  <c r="D1112"/>
  <c r="E1112"/>
  <c r="F1112"/>
  <c r="G1112"/>
  <c r="H1112"/>
  <c r="I1112"/>
  <c r="J1112"/>
  <c r="K1112"/>
  <c r="L1112"/>
  <c r="M1112"/>
  <c r="N1112"/>
  <c r="O1112"/>
  <c r="P1112"/>
  <c r="Q1112"/>
  <c r="R1112"/>
  <c r="S1112"/>
  <c r="T1112"/>
  <c r="U1112"/>
  <c r="W1112"/>
  <c r="X1112"/>
  <c r="B1113"/>
  <c r="C1113"/>
  <c r="D1113"/>
  <c r="E1113"/>
  <c r="F1113"/>
  <c r="G1113"/>
  <c r="H1113"/>
  <c r="I1113"/>
  <c r="J1113"/>
  <c r="K1113"/>
  <c r="L1113"/>
  <c r="M1113"/>
  <c r="N1113"/>
  <c r="O1113"/>
  <c r="P1113"/>
  <c r="Q1113"/>
  <c r="R1113"/>
  <c r="S1113"/>
  <c r="T1113"/>
  <c r="U1113"/>
  <c r="W1113"/>
  <c r="X1113"/>
  <c r="B1114"/>
  <c r="C1114"/>
  <c r="D1114"/>
  <c r="E1114"/>
  <c r="F1114"/>
  <c r="G1114"/>
  <c r="H1114"/>
  <c r="I1114"/>
  <c r="J1114"/>
  <c r="K1114"/>
  <c r="L1114"/>
  <c r="M1114"/>
  <c r="N1114"/>
  <c r="O1114"/>
  <c r="P1114"/>
  <c r="Q1114"/>
  <c r="R1114"/>
  <c r="S1114"/>
  <c r="T1114"/>
  <c r="U1114"/>
  <c r="W1114"/>
  <c r="X1114"/>
  <c r="B1115"/>
  <c r="C1115"/>
  <c r="D1115"/>
  <c r="E1115"/>
  <c r="F1115"/>
  <c r="G1115"/>
  <c r="H1115"/>
  <c r="I1115"/>
  <c r="J1115"/>
  <c r="K1115"/>
  <c r="L1115"/>
  <c r="M1115"/>
  <c r="N1115"/>
  <c r="O1115"/>
  <c r="P1115"/>
  <c r="Q1115"/>
  <c r="R1115"/>
  <c r="S1115"/>
  <c r="T1115"/>
  <c r="U1115"/>
  <c r="W1115"/>
  <c r="X1115"/>
  <c r="B1116"/>
  <c r="C1116"/>
  <c r="D1116"/>
  <c r="E1116"/>
  <c r="F1116"/>
  <c r="G1116"/>
  <c r="H1116"/>
  <c r="I1116"/>
  <c r="J1116"/>
  <c r="K1116"/>
  <c r="L1116"/>
  <c r="M1116"/>
  <c r="N1116"/>
  <c r="O1116"/>
  <c r="P1116"/>
  <c r="Q1116"/>
  <c r="R1116"/>
  <c r="S1116"/>
  <c r="T1116"/>
  <c r="U1116"/>
  <c r="W1116"/>
  <c r="X1116"/>
  <c r="B1117"/>
  <c r="C1117"/>
  <c r="D1117"/>
  <c r="E1117"/>
  <c r="F1117"/>
  <c r="G1117"/>
  <c r="H1117"/>
  <c r="I1117"/>
  <c r="J1117"/>
  <c r="K1117"/>
  <c r="L1117"/>
  <c r="M1117"/>
  <c r="N1117"/>
  <c r="O1117"/>
  <c r="P1117"/>
  <c r="Q1117"/>
  <c r="R1117"/>
  <c r="S1117"/>
  <c r="T1117"/>
  <c r="U1117"/>
  <c r="W1117"/>
  <c r="X1117"/>
  <c r="B1118"/>
  <c r="C1118"/>
  <c r="D1118"/>
  <c r="E1118"/>
  <c r="F1118"/>
  <c r="G1118"/>
  <c r="H1118"/>
  <c r="I1118"/>
  <c r="J1118"/>
  <c r="K1118"/>
  <c r="L1118"/>
  <c r="M1118"/>
  <c r="N1118"/>
  <c r="O1118"/>
  <c r="P1118"/>
  <c r="Q1118"/>
  <c r="R1118"/>
  <c r="S1118"/>
  <c r="T1118"/>
  <c r="U1118"/>
  <c r="W1118"/>
  <c r="X1118"/>
  <c r="B1119"/>
  <c r="C1119"/>
  <c r="D1119"/>
  <c r="E1119"/>
  <c r="F1119"/>
  <c r="G1119"/>
  <c r="H1119"/>
  <c r="I1119"/>
  <c r="J1119"/>
  <c r="K1119"/>
  <c r="L1119"/>
  <c r="M1119"/>
  <c r="N1119"/>
  <c r="O1119"/>
  <c r="P1119"/>
  <c r="Q1119"/>
  <c r="R1119"/>
  <c r="S1119"/>
  <c r="T1119"/>
  <c r="U1119"/>
  <c r="W1119"/>
  <c r="X1119"/>
  <c r="B1120"/>
  <c r="C1120"/>
  <c r="D1120"/>
  <c r="E1120"/>
  <c r="F1120"/>
  <c r="G1120"/>
  <c r="H1120"/>
  <c r="I1120"/>
  <c r="J1120"/>
  <c r="K1120"/>
  <c r="L1120"/>
  <c r="M1120"/>
  <c r="N1120"/>
  <c r="O1120"/>
  <c r="P1120"/>
  <c r="Q1120"/>
  <c r="R1120"/>
  <c r="S1120"/>
  <c r="T1120"/>
  <c r="U1120"/>
  <c r="W1120"/>
  <c r="X1120"/>
  <c r="B1121"/>
  <c r="C1121"/>
  <c r="D1121"/>
  <c r="E1121"/>
  <c r="F1121"/>
  <c r="G1121"/>
  <c r="H1121"/>
  <c r="I1121"/>
  <c r="J1121"/>
  <c r="K1121"/>
  <c r="L1121"/>
  <c r="M1121"/>
  <c r="N1121"/>
  <c r="O1121"/>
  <c r="P1121"/>
  <c r="Q1121"/>
  <c r="R1121"/>
  <c r="S1121"/>
  <c r="T1121"/>
  <c r="U1121"/>
  <c r="W1121"/>
  <c r="X1121"/>
  <c r="B1122"/>
  <c r="C1122"/>
  <c r="D1122"/>
  <c r="E1122"/>
  <c r="F1122"/>
  <c r="G1122"/>
  <c r="H1122"/>
  <c r="I1122"/>
  <c r="J1122"/>
  <c r="K1122"/>
  <c r="L1122"/>
  <c r="M1122"/>
  <c r="N1122"/>
  <c r="O1122"/>
  <c r="P1122"/>
  <c r="Q1122"/>
  <c r="R1122"/>
  <c r="S1122"/>
  <c r="T1122"/>
  <c r="U1122"/>
  <c r="W1122"/>
  <c r="X1122"/>
  <c r="B1123"/>
  <c r="C1123"/>
  <c r="D1123"/>
  <c r="E1123"/>
  <c r="F1123"/>
  <c r="G1123"/>
  <c r="H1123"/>
  <c r="I1123"/>
  <c r="J1123"/>
  <c r="K1123"/>
  <c r="L1123"/>
  <c r="M1123"/>
  <c r="N1123"/>
  <c r="O1123"/>
  <c r="P1123"/>
  <c r="Q1123"/>
  <c r="R1123"/>
  <c r="S1123"/>
  <c r="T1123"/>
  <c r="U1123"/>
  <c r="W1123"/>
  <c r="X1123"/>
  <c r="B1124"/>
  <c r="C1124"/>
  <c r="D1124"/>
  <c r="E1124"/>
  <c r="F1124"/>
  <c r="G1124"/>
  <c r="H1124"/>
  <c r="I1124"/>
  <c r="J1124"/>
  <c r="K1124"/>
  <c r="L1124"/>
  <c r="M1124"/>
  <c r="N1124"/>
  <c r="O1124"/>
  <c r="P1124"/>
  <c r="Q1124"/>
  <c r="R1124"/>
  <c r="S1124"/>
  <c r="T1124"/>
  <c r="U1124"/>
  <c r="W1124"/>
  <c r="X1124"/>
  <c r="B1125"/>
  <c r="C1125"/>
  <c r="D1125"/>
  <c r="E1125"/>
  <c r="F1125"/>
  <c r="G1125"/>
  <c r="H1125"/>
  <c r="I1125"/>
  <c r="J1125"/>
  <c r="K1125"/>
  <c r="L1125"/>
  <c r="M1125"/>
  <c r="N1125"/>
  <c r="O1125"/>
  <c r="P1125"/>
  <c r="Q1125"/>
  <c r="R1125"/>
  <c r="S1125"/>
  <c r="T1125"/>
  <c r="U1125"/>
  <c r="W1125"/>
  <c r="X1125"/>
  <c r="B1126"/>
  <c r="C1126"/>
  <c r="D1126"/>
  <c r="E1126"/>
  <c r="F1126"/>
  <c r="G1126"/>
  <c r="H1126"/>
  <c r="I1126"/>
  <c r="J1126"/>
  <c r="K1126"/>
  <c r="L1126"/>
  <c r="M1126"/>
  <c r="N1126"/>
  <c r="O1126"/>
  <c r="P1126"/>
  <c r="Q1126"/>
  <c r="R1126"/>
  <c r="S1126"/>
  <c r="T1126"/>
  <c r="U1126"/>
  <c r="W1126"/>
  <c r="X1126"/>
  <c r="B1127"/>
  <c r="C1127"/>
  <c r="D1127"/>
  <c r="E1127"/>
  <c r="F1127"/>
  <c r="G1127"/>
  <c r="H1127"/>
  <c r="I1127"/>
  <c r="J1127"/>
  <c r="K1127"/>
  <c r="L1127"/>
  <c r="M1127"/>
  <c r="N1127"/>
  <c r="O1127"/>
  <c r="P1127"/>
  <c r="Q1127"/>
  <c r="R1127"/>
  <c r="S1127"/>
  <c r="T1127"/>
  <c r="U1127"/>
  <c r="W1127"/>
  <c r="X1127"/>
  <c r="B1128"/>
  <c r="C1128"/>
  <c r="D1128"/>
  <c r="E1128"/>
  <c r="F1128"/>
  <c r="G1128"/>
  <c r="H1128"/>
  <c r="I1128"/>
  <c r="J1128"/>
  <c r="K1128"/>
  <c r="L1128"/>
  <c r="M1128"/>
  <c r="N1128"/>
  <c r="O1128"/>
  <c r="P1128"/>
  <c r="Q1128"/>
  <c r="R1128"/>
  <c r="S1128"/>
  <c r="T1128"/>
  <c r="U1128"/>
  <c r="W1128"/>
  <c r="X1128"/>
  <c r="B1129"/>
  <c r="C1129"/>
  <c r="D1129"/>
  <c r="E1129"/>
  <c r="F1129"/>
  <c r="G1129"/>
  <c r="H1129"/>
  <c r="I1129"/>
  <c r="J1129"/>
  <c r="K1129"/>
  <c r="L1129"/>
  <c r="M1129"/>
  <c r="N1129"/>
  <c r="O1129"/>
  <c r="P1129"/>
  <c r="Q1129"/>
  <c r="R1129"/>
  <c r="S1129"/>
  <c r="T1129"/>
  <c r="U1129"/>
  <c r="W1129"/>
  <c r="X1129"/>
  <c r="B1130"/>
  <c r="C1130"/>
  <c r="D1130"/>
  <c r="E1130"/>
  <c r="F1130"/>
  <c r="G1130"/>
  <c r="H1130"/>
  <c r="I1130"/>
  <c r="J1130"/>
  <c r="K1130"/>
  <c r="L1130"/>
  <c r="M1130"/>
  <c r="N1130"/>
  <c r="O1130"/>
  <c r="P1130"/>
  <c r="Q1130"/>
  <c r="R1130"/>
  <c r="S1130"/>
  <c r="T1130"/>
  <c r="U1130"/>
  <c r="W1130"/>
  <c r="X1130"/>
  <c r="B1131"/>
  <c r="C1131"/>
  <c r="D1131"/>
  <c r="E1131"/>
  <c r="F1131"/>
  <c r="G1131"/>
  <c r="H1131"/>
  <c r="I1131"/>
  <c r="J1131"/>
  <c r="K1131"/>
  <c r="L1131"/>
  <c r="M1131"/>
  <c r="N1131"/>
  <c r="O1131"/>
  <c r="P1131"/>
  <c r="Q1131"/>
  <c r="R1131"/>
  <c r="S1131"/>
  <c r="T1131"/>
  <c r="U1131"/>
  <c r="W1131"/>
  <c r="X1131"/>
  <c r="B1132"/>
  <c r="C1132"/>
  <c r="D1132"/>
  <c r="E1132"/>
  <c r="F1132"/>
  <c r="G1132"/>
  <c r="H1132"/>
  <c r="I1132"/>
  <c r="J1132"/>
  <c r="K1132"/>
  <c r="L1132"/>
  <c r="M1132"/>
  <c r="N1132"/>
  <c r="O1132"/>
  <c r="P1132"/>
  <c r="Q1132"/>
  <c r="R1132"/>
  <c r="S1132"/>
  <c r="T1132"/>
  <c r="U1132"/>
  <c r="W1132"/>
  <c r="X1132"/>
  <c r="B1133"/>
  <c r="C1133"/>
  <c r="D1133"/>
  <c r="E1133"/>
  <c r="F1133"/>
  <c r="G1133"/>
  <c r="H1133"/>
  <c r="I1133"/>
  <c r="J1133"/>
  <c r="K1133"/>
  <c r="L1133"/>
  <c r="M1133"/>
  <c r="N1133"/>
  <c r="O1133"/>
  <c r="P1133"/>
  <c r="Q1133"/>
  <c r="R1133"/>
  <c r="S1133"/>
  <c r="T1133"/>
  <c r="U1133"/>
  <c r="W1133"/>
  <c r="X1133"/>
  <c r="B1134"/>
  <c r="C1134"/>
  <c r="D1134"/>
  <c r="E1134"/>
  <c r="F1134"/>
  <c r="G1134"/>
  <c r="H1134"/>
  <c r="I1134"/>
  <c r="J1134"/>
  <c r="K1134"/>
  <c r="L1134"/>
  <c r="M1134"/>
  <c r="N1134"/>
  <c r="O1134"/>
  <c r="P1134"/>
  <c r="Q1134"/>
  <c r="R1134"/>
  <c r="S1134"/>
  <c r="T1134"/>
  <c r="U1134"/>
  <c r="W1134"/>
  <c r="X1134"/>
  <c r="B1135"/>
  <c r="C1135"/>
  <c r="D1135"/>
  <c r="E1135"/>
  <c r="F1135"/>
  <c r="G1135"/>
  <c r="H1135"/>
  <c r="I1135"/>
  <c r="J1135"/>
  <c r="K1135"/>
  <c r="L1135"/>
  <c r="M1135"/>
  <c r="N1135"/>
  <c r="O1135"/>
  <c r="P1135"/>
  <c r="Q1135"/>
  <c r="R1135"/>
  <c r="S1135"/>
  <c r="T1135"/>
  <c r="U1135"/>
  <c r="W1135"/>
  <c r="X1135"/>
  <c r="B1136"/>
  <c r="C1136"/>
  <c r="D1136"/>
  <c r="E1136"/>
  <c r="F1136"/>
  <c r="G1136"/>
  <c r="H1136"/>
  <c r="I1136"/>
  <c r="J1136"/>
  <c r="K1136"/>
  <c r="L1136"/>
  <c r="M1136"/>
  <c r="N1136"/>
  <c r="O1136"/>
  <c r="P1136"/>
  <c r="Q1136"/>
  <c r="R1136"/>
  <c r="S1136"/>
  <c r="T1136"/>
  <c r="U1136"/>
  <c r="W1136"/>
  <c r="X1136"/>
  <c r="B1137"/>
  <c r="C1137"/>
  <c r="D1137"/>
  <c r="E1137"/>
  <c r="F1137"/>
  <c r="G1137"/>
  <c r="H1137"/>
  <c r="I1137"/>
  <c r="J1137"/>
  <c r="K1137"/>
  <c r="L1137"/>
  <c r="M1137"/>
  <c r="N1137"/>
  <c r="O1137"/>
  <c r="P1137"/>
  <c r="Q1137"/>
  <c r="R1137"/>
  <c r="S1137"/>
  <c r="T1137"/>
  <c r="U1137"/>
  <c r="W1137"/>
  <c r="X1137"/>
  <c r="B1138"/>
  <c r="C1138"/>
  <c r="D1138"/>
  <c r="E1138"/>
  <c r="F1138"/>
  <c r="G1138"/>
  <c r="H1138"/>
  <c r="I1138"/>
  <c r="J1138"/>
  <c r="K1138"/>
  <c r="L1138"/>
  <c r="M1138"/>
  <c r="N1138"/>
  <c r="O1138"/>
  <c r="P1138"/>
  <c r="Q1138"/>
  <c r="R1138"/>
  <c r="S1138"/>
  <c r="T1138"/>
  <c r="U1138"/>
  <c r="W1138"/>
  <c r="X1138"/>
  <c r="B1139"/>
  <c r="C1139"/>
  <c r="D1139"/>
  <c r="E1139"/>
  <c r="F1139"/>
  <c r="G1139"/>
  <c r="H1139"/>
  <c r="I1139"/>
  <c r="J1139"/>
  <c r="K1139"/>
  <c r="L1139"/>
  <c r="M1139"/>
  <c r="N1139"/>
  <c r="O1139"/>
  <c r="P1139"/>
  <c r="Q1139"/>
  <c r="R1139"/>
  <c r="S1139"/>
  <c r="T1139"/>
  <c r="U1139"/>
  <c r="W1139"/>
  <c r="X1139"/>
  <c r="B1140"/>
  <c r="C1140"/>
  <c r="D1140"/>
  <c r="E1140"/>
  <c r="F1140"/>
  <c r="G1140"/>
  <c r="H1140"/>
  <c r="I1140"/>
  <c r="J1140"/>
  <c r="K1140"/>
  <c r="L1140"/>
  <c r="M1140"/>
  <c r="N1140"/>
  <c r="O1140"/>
  <c r="P1140"/>
  <c r="Q1140"/>
  <c r="R1140"/>
  <c r="S1140"/>
  <c r="T1140"/>
  <c r="U1140"/>
  <c r="W1140"/>
  <c r="X1140"/>
  <c r="B1141"/>
  <c r="C1141"/>
  <c r="D1141"/>
  <c r="E1141"/>
  <c r="F1141"/>
  <c r="G1141"/>
  <c r="H1141"/>
  <c r="I1141"/>
  <c r="J1141"/>
  <c r="K1141"/>
  <c r="L1141"/>
  <c r="M1141"/>
  <c r="N1141"/>
  <c r="O1141"/>
  <c r="P1141"/>
  <c r="Q1141"/>
  <c r="R1141"/>
  <c r="S1141"/>
  <c r="T1141"/>
  <c r="U1141"/>
  <c r="W1141"/>
  <c r="X1141"/>
  <c r="B1142"/>
  <c r="C1142"/>
  <c r="D1142"/>
  <c r="E1142"/>
  <c r="F1142"/>
  <c r="G1142"/>
  <c r="H1142"/>
  <c r="I1142"/>
  <c r="J1142"/>
  <c r="K1142"/>
  <c r="L1142"/>
  <c r="M1142"/>
  <c r="N1142"/>
  <c r="O1142"/>
  <c r="P1142"/>
  <c r="Q1142"/>
  <c r="R1142"/>
  <c r="S1142"/>
  <c r="T1142"/>
  <c r="U1142"/>
  <c r="W1142"/>
  <c r="X1142"/>
  <c r="B1143"/>
  <c r="C1143"/>
  <c r="D1143"/>
  <c r="E1143"/>
  <c r="F1143"/>
  <c r="G1143"/>
  <c r="H1143"/>
  <c r="I1143"/>
  <c r="J1143"/>
  <c r="K1143"/>
  <c r="L1143"/>
  <c r="M1143"/>
  <c r="N1143"/>
  <c r="O1143"/>
  <c r="P1143"/>
  <c r="Q1143"/>
  <c r="R1143"/>
  <c r="S1143"/>
  <c r="T1143"/>
  <c r="U1143"/>
  <c r="W1143"/>
  <c r="X1143"/>
  <c r="B1144"/>
  <c r="C1144"/>
  <c r="D1144"/>
  <c r="E1144"/>
  <c r="F1144"/>
  <c r="G1144"/>
  <c r="H1144"/>
  <c r="I1144"/>
  <c r="J1144"/>
  <c r="K1144"/>
  <c r="L1144"/>
  <c r="M1144"/>
  <c r="N1144"/>
  <c r="O1144"/>
  <c r="P1144"/>
  <c r="Q1144"/>
  <c r="R1144"/>
  <c r="S1144"/>
  <c r="T1144"/>
  <c r="U1144"/>
  <c r="W1144"/>
  <c r="X1144"/>
  <c r="B1145"/>
  <c r="C1145"/>
  <c r="D1145"/>
  <c r="E1145"/>
  <c r="F1145"/>
  <c r="G1145"/>
  <c r="H1145"/>
  <c r="I1145"/>
  <c r="J1145"/>
  <c r="K1145"/>
  <c r="L1145"/>
  <c r="M1145"/>
  <c r="N1145"/>
  <c r="O1145"/>
  <c r="P1145"/>
  <c r="Q1145"/>
  <c r="R1145"/>
  <c r="S1145"/>
  <c r="T1145"/>
  <c r="U1145"/>
  <c r="W1145"/>
  <c r="X1145"/>
  <c r="B1146"/>
  <c r="C1146"/>
  <c r="D1146"/>
  <c r="E1146"/>
  <c r="F1146"/>
  <c r="G1146"/>
  <c r="H1146"/>
  <c r="I1146"/>
  <c r="J1146"/>
  <c r="K1146"/>
  <c r="L1146"/>
  <c r="M1146"/>
  <c r="N1146"/>
  <c r="O1146"/>
  <c r="P1146"/>
  <c r="Q1146"/>
  <c r="R1146"/>
  <c r="S1146"/>
  <c r="T1146"/>
  <c r="U1146"/>
  <c r="W1146"/>
  <c r="X1146"/>
  <c r="B1147"/>
  <c r="C1147"/>
  <c r="D1147"/>
  <c r="E1147"/>
  <c r="F1147"/>
  <c r="G1147"/>
  <c r="H1147"/>
  <c r="I1147"/>
  <c r="J1147"/>
  <c r="K1147"/>
  <c r="L1147"/>
  <c r="M1147"/>
  <c r="N1147"/>
  <c r="O1147"/>
  <c r="P1147"/>
  <c r="Q1147"/>
  <c r="R1147"/>
  <c r="S1147"/>
  <c r="T1147"/>
  <c r="U1147"/>
  <c r="W1147"/>
  <c r="X1147"/>
  <c r="B1148"/>
  <c r="C1148"/>
  <c r="D1148"/>
  <c r="E1148"/>
  <c r="F1148"/>
  <c r="G1148"/>
  <c r="H1148"/>
  <c r="I1148"/>
  <c r="J1148"/>
  <c r="K1148"/>
  <c r="L1148"/>
  <c r="M1148"/>
  <c r="N1148"/>
  <c r="O1148"/>
  <c r="P1148"/>
  <c r="Q1148"/>
  <c r="R1148"/>
  <c r="S1148"/>
  <c r="T1148"/>
  <c r="U1148"/>
  <c r="W1148"/>
  <c r="X1148"/>
  <c r="B1149"/>
  <c r="C1149"/>
  <c r="D1149"/>
  <c r="E1149"/>
  <c r="F1149"/>
  <c r="G1149"/>
  <c r="H1149"/>
  <c r="I1149"/>
  <c r="J1149"/>
  <c r="K1149"/>
  <c r="L1149"/>
  <c r="M1149"/>
  <c r="N1149"/>
  <c r="O1149"/>
  <c r="P1149"/>
  <c r="Q1149"/>
  <c r="R1149"/>
  <c r="S1149"/>
  <c r="T1149"/>
  <c r="U1149"/>
  <c r="W1149"/>
  <c r="X1149"/>
  <c r="B1150"/>
  <c r="C1150"/>
  <c r="D1150"/>
  <c r="E1150"/>
  <c r="F1150"/>
  <c r="G1150"/>
  <c r="H1150"/>
  <c r="I1150"/>
  <c r="J1150"/>
  <c r="K1150"/>
  <c r="L1150"/>
  <c r="M1150"/>
  <c r="N1150"/>
  <c r="O1150"/>
  <c r="P1150"/>
  <c r="Q1150"/>
  <c r="R1150"/>
  <c r="S1150"/>
  <c r="T1150"/>
  <c r="U1150"/>
  <c r="W1150"/>
  <c r="X1150"/>
  <c r="B1151"/>
  <c r="C1151"/>
  <c r="D1151"/>
  <c r="E1151"/>
  <c r="F1151"/>
  <c r="G1151"/>
  <c r="H1151"/>
  <c r="I1151"/>
  <c r="J1151"/>
  <c r="K1151"/>
  <c r="L1151"/>
  <c r="M1151"/>
  <c r="N1151"/>
  <c r="O1151"/>
  <c r="P1151"/>
  <c r="Q1151"/>
  <c r="R1151"/>
  <c r="S1151"/>
  <c r="T1151"/>
  <c r="U1151"/>
  <c r="W1151"/>
  <c r="X1151"/>
  <c r="B1152"/>
  <c r="C1152"/>
  <c r="D1152"/>
  <c r="E1152"/>
  <c r="F1152"/>
  <c r="G1152"/>
  <c r="H1152"/>
  <c r="I1152"/>
  <c r="J1152"/>
  <c r="K1152"/>
  <c r="L1152"/>
  <c r="M1152"/>
  <c r="N1152"/>
  <c r="O1152"/>
  <c r="P1152"/>
  <c r="Q1152"/>
  <c r="R1152"/>
  <c r="S1152"/>
  <c r="T1152"/>
  <c r="U1152"/>
  <c r="W1152"/>
  <c r="X1152"/>
  <c r="B1153"/>
  <c r="C1153"/>
  <c r="D1153"/>
  <c r="E1153"/>
  <c r="F1153"/>
  <c r="G1153"/>
  <c r="H1153"/>
  <c r="I1153"/>
  <c r="J1153"/>
  <c r="K1153"/>
  <c r="L1153"/>
  <c r="M1153"/>
  <c r="N1153"/>
  <c r="O1153"/>
  <c r="P1153"/>
  <c r="Q1153"/>
  <c r="R1153"/>
  <c r="S1153"/>
  <c r="T1153"/>
  <c r="U1153"/>
  <c r="W1153"/>
  <c r="X1153"/>
  <c r="B1154"/>
  <c r="C1154"/>
  <c r="D1154"/>
  <c r="E1154"/>
  <c r="F1154"/>
  <c r="G1154"/>
  <c r="H1154"/>
  <c r="I1154"/>
  <c r="J1154"/>
  <c r="K1154"/>
  <c r="L1154"/>
  <c r="M1154"/>
  <c r="N1154"/>
  <c r="O1154"/>
  <c r="P1154"/>
  <c r="Q1154"/>
  <c r="R1154"/>
  <c r="S1154"/>
  <c r="T1154"/>
  <c r="U1154"/>
  <c r="W1154"/>
  <c r="X1154"/>
  <c r="B1155"/>
  <c r="C1155"/>
  <c r="D1155"/>
  <c r="E1155"/>
  <c r="F1155"/>
  <c r="G1155"/>
  <c r="H1155"/>
  <c r="I1155"/>
  <c r="J1155"/>
  <c r="K1155"/>
  <c r="L1155"/>
  <c r="M1155"/>
  <c r="N1155"/>
  <c r="O1155"/>
  <c r="P1155"/>
  <c r="Q1155"/>
  <c r="R1155"/>
  <c r="S1155"/>
  <c r="T1155"/>
  <c r="U1155"/>
  <c r="W1155"/>
  <c r="X1155"/>
  <c r="B1156"/>
  <c r="C1156"/>
  <c r="D1156"/>
  <c r="E1156"/>
  <c r="F1156"/>
  <c r="G1156"/>
  <c r="H1156"/>
  <c r="I1156"/>
  <c r="J1156"/>
  <c r="K1156"/>
  <c r="L1156"/>
  <c r="M1156"/>
  <c r="N1156"/>
  <c r="O1156"/>
  <c r="P1156"/>
  <c r="Q1156"/>
  <c r="R1156"/>
  <c r="S1156"/>
  <c r="T1156"/>
  <c r="U1156"/>
  <c r="W1156"/>
  <c r="X1156"/>
  <c r="B1157"/>
  <c r="C1157"/>
  <c r="D1157"/>
  <c r="E1157"/>
  <c r="F1157"/>
  <c r="G1157"/>
  <c r="H1157"/>
  <c r="I1157"/>
  <c r="J1157"/>
  <c r="K1157"/>
  <c r="L1157"/>
  <c r="M1157"/>
  <c r="N1157"/>
  <c r="O1157"/>
  <c r="P1157"/>
  <c r="Q1157"/>
  <c r="R1157"/>
  <c r="S1157"/>
  <c r="T1157"/>
  <c r="U1157"/>
  <c r="W1157"/>
  <c r="X1157"/>
  <c r="B1158"/>
  <c r="C1158"/>
  <c r="D1158"/>
  <c r="E1158"/>
  <c r="F1158"/>
  <c r="G1158"/>
  <c r="H1158"/>
  <c r="I1158"/>
  <c r="J1158"/>
  <c r="K1158"/>
  <c r="L1158"/>
  <c r="M1158"/>
  <c r="N1158"/>
  <c r="O1158"/>
  <c r="P1158"/>
  <c r="Q1158"/>
  <c r="R1158"/>
  <c r="S1158"/>
  <c r="T1158"/>
  <c r="U1158"/>
  <c r="W1158"/>
  <c r="X1158"/>
  <c r="B1159"/>
  <c r="C1159"/>
  <c r="D1159"/>
  <c r="E1159"/>
  <c r="F1159"/>
  <c r="G1159"/>
  <c r="H1159"/>
  <c r="I1159"/>
  <c r="J1159"/>
  <c r="K1159"/>
  <c r="L1159"/>
  <c r="M1159"/>
  <c r="N1159"/>
  <c r="O1159"/>
  <c r="P1159"/>
  <c r="Q1159"/>
  <c r="R1159"/>
  <c r="S1159"/>
  <c r="T1159"/>
  <c r="U1159"/>
  <c r="W1159"/>
  <c r="X1159"/>
  <c r="B1160"/>
  <c r="C1160"/>
  <c r="D1160"/>
  <c r="E1160"/>
  <c r="F1160"/>
  <c r="G1160"/>
  <c r="H1160"/>
  <c r="I1160"/>
  <c r="J1160"/>
  <c r="K1160"/>
  <c r="L1160"/>
  <c r="M1160"/>
  <c r="N1160"/>
  <c r="O1160"/>
  <c r="P1160"/>
  <c r="Q1160"/>
  <c r="R1160"/>
  <c r="S1160"/>
  <c r="T1160"/>
  <c r="U1160"/>
  <c r="W1160"/>
  <c r="X1160"/>
  <c r="B1161"/>
  <c r="C1161"/>
  <c r="D1161"/>
  <c r="E1161"/>
  <c r="F1161"/>
  <c r="G1161"/>
  <c r="H1161"/>
  <c r="I1161"/>
  <c r="J1161"/>
  <c r="K1161"/>
  <c r="L1161"/>
  <c r="M1161"/>
  <c r="N1161"/>
  <c r="O1161"/>
  <c r="P1161"/>
  <c r="Q1161"/>
  <c r="R1161"/>
  <c r="S1161"/>
  <c r="T1161"/>
  <c r="U1161"/>
  <c r="W1161"/>
  <c r="X1161"/>
  <c r="B1162"/>
  <c r="C1162"/>
  <c r="D1162"/>
  <c r="E1162"/>
  <c r="F1162"/>
  <c r="G1162"/>
  <c r="H1162"/>
  <c r="I1162"/>
  <c r="J1162"/>
  <c r="K1162"/>
  <c r="L1162"/>
  <c r="M1162"/>
  <c r="N1162"/>
  <c r="O1162"/>
  <c r="P1162"/>
  <c r="Q1162"/>
  <c r="R1162"/>
  <c r="S1162"/>
  <c r="T1162"/>
  <c r="U1162"/>
  <c r="W1162"/>
  <c r="X1162"/>
  <c r="B1163"/>
  <c r="C1163"/>
  <c r="D1163"/>
  <c r="E1163"/>
  <c r="F1163"/>
  <c r="G1163"/>
  <c r="H1163"/>
  <c r="I1163"/>
  <c r="J1163"/>
  <c r="K1163"/>
  <c r="L1163"/>
  <c r="M1163"/>
  <c r="N1163"/>
  <c r="O1163"/>
  <c r="P1163"/>
  <c r="Q1163"/>
  <c r="R1163"/>
  <c r="S1163"/>
  <c r="T1163"/>
  <c r="U1163"/>
  <c r="W1163"/>
  <c r="X1163"/>
  <c r="B1164"/>
  <c r="C1164"/>
  <c r="D1164"/>
  <c r="E1164"/>
  <c r="F1164"/>
  <c r="G1164"/>
  <c r="H1164"/>
  <c r="I1164"/>
  <c r="J1164"/>
  <c r="K1164"/>
  <c r="L1164"/>
  <c r="M1164"/>
  <c r="N1164"/>
  <c r="O1164"/>
  <c r="P1164"/>
  <c r="Q1164"/>
  <c r="R1164"/>
  <c r="S1164"/>
  <c r="T1164"/>
  <c r="U1164"/>
  <c r="W1164"/>
  <c r="X1164"/>
  <c r="B1165"/>
  <c r="C1165"/>
  <c r="D1165"/>
  <c r="E1165"/>
  <c r="F1165"/>
  <c r="G1165"/>
  <c r="H1165"/>
  <c r="I1165"/>
  <c r="J1165"/>
  <c r="K1165"/>
  <c r="L1165"/>
  <c r="M1165"/>
  <c r="N1165"/>
  <c r="O1165"/>
  <c r="P1165"/>
  <c r="Q1165"/>
  <c r="R1165"/>
  <c r="S1165"/>
  <c r="T1165"/>
  <c r="U1165"/>
  <c r="W1165"/>
  <c r="X1165"/>
  <c r="B1166"/>
  <c r="C1166"/>
  <c r="D1166"/>
  <c r="E1166"/>
  <c r="F1166"/>
  <c r="G1166"/>
  <c r="H1166"/>
  <c r="I1166"/>
  <c r="J1166"/>
  <c r="K1166"/>
  <c r="L1166"/>
  <c r="M1166"/>
  <c r="N1166"/>
  <c r="O1166"/>
  <c r="P1166"/>
  <c r="Q1166"/>
  <c r="R1166"/>
  <c r="S1166"/>
  <c r="T1166"/>
  <c r="U1166"/>
  <c r="W1166"/>
  <c r="X1166"/>
  <c r="B1167"/>
  <c r="C1167"/>
  <c r="D1167"/>
  <c r="E1167"/>
  <c r="F1167"/>
  <c r="G1167"/>
  <c r="H1167"/>
  <c r="I1167"/>
  <c r="J1167"/>
  <c r="K1167"/>
  <c r="L1167"/>
  <c r="M1167"/>
  <c r="N1167"/>
  <c r="O1167"/>
  <c r="P1167"/>
  <c r="Q1167"/>
  <c r="R1167"/>
  <c r="S1167"/>
  <c r="T1167"/>
  <c r="U1167"/>
  <c r="W1167"/>
  <c r="X1167"/>
  <c r="B1168"/>
  <c r="C1168"/>
  <c r="D1168"/>
  <c r="E1168"/>
  <c r="F1168"/>
  <c r="G1168"/>
  <c r="H1168"/>
  <c r="I1168"/>
  <c r="J1168"/>
  <c r="K1168"/>
  <c r="L1168"/>
  <c r="M1168"/>
  <c r="N1168"/>
  <c r="O1168"/>
  <c r="P1168"/>
  <c r="Q1168"/>
  <c r="R1168"/>
  <c r="S1168"/>
  <c r="T1168"/>
  <c r="U1168"/>
  <c r="W1168"/>
  <c r="X1168"/>
  <c r="B1169"/>
  <c r="C1169"/>
  <c r="D1169"/>
  <c r="E1169"/>
  <c r="F1169"/>
  <c r="G1169"/>
  <c r="H1169"/>
  <c r="I1169"/>
  <c r="J1169"/>
  <c r="K1169"/>
  <c r="L1169"/>
  <c r="M1169"/>
  <c r="N1169"/>
  <c r="O1169"/>
  <c r="P1169"/>
  <c r="Q1169"/>
  <c r="R1169"/>
  <c r="S1169"/>
  <c r="T1169"/>
  <c r="U1169"/>
  <c r="W1169"/>
  <c r="X1169"/>
  <c r="B1170"/>
  <c r="C1170"/>
  <c r="D1170"/>
  <c r="E1170"/>
  <c r="F1170"/>
  <c r="G1170"/>
  <c r="H1170"/>
  <c r="I1170"/>
  <c r="J1170"/>
  <c r="K1170"/>
  <c r="L1170"/>
  <c r="M1170"/>
  <c r="N1170"/>
  <c r="O1170"/>
  <c r="P1170"/>
  <c r="Q1170"/>
  <c r="R1170"/>
  <c r="S1170"/>
  <c r="T1170"/>
  <c r="U1170"/>
  <c r="W1170"/>
  <c r="X1170"/>
  <c r="B1171"/>
  <c r="C1171"/>
  <c r="D1171"/>
  <c r="E1171"/>
  <c r="F1171"/>
  <c r="G1171"/>
  <c r="H1171"/>
  <c r="I1171"/>
  <c r="J1171"/>
  <c r="K1171"/>
  <c r="L1171"/>
  <c r="M1171"/>
  <c r="N1171"/>
  <c r="O1171"/>
  <c r="P1171"/>
  <c r="Q1171"/>
  <c r="R1171"/>
  <c r="S1171"/>
  <c r="T1171"/>
  <c r="U1171"/>
  <c r="W1171"/>
  <c r="X1171"/>
  <c r="B1172"/>
  <c r="C1172"/>
  <c r="D1172"/>
  <c r="E1172"/>
  <c r="F1172"/>
  <c r="G1172"/>
  <c r="H1172"/>
  <c r="I1172"/>
  <c r="J1172"/>
  <c r="K1172"/>
  <c r="L1172"/>
  <c r="M1172"/>
  <c r="N1172"/>
  <c r="O1172"/>
  <c r="P1172"/>
  <c r="Q1172"/>
  <c r="R1172"/>
  <c r="S1172"/>
  <c r="T1172"/>
  <c r="U1172"/>
  <c r="W1172"/>
  <c r="X1172"/>
  <c r="B1173"/>
  <c r="C1173"/>
  <c r="D1173"/>
  <c r="E1173"/>
  <c r="F1173"/>
  <c r="G1173"/>
  <c r="H1173"/>
  <c r="I1173"/>
  <c r="J1173"/>
  <c r="K1173"/>
  <c r="L1173"/>
  <c r="M1173"/>
  <c r="N1173"/>
  <c r="O1173"/>
  <c r="P1173"/>
  <c r="Q1173"/>
  <c r="R1173"/>
  <c r="S1173"/>
  <c r="T1173"/>
  <c r="U1173"/>
  <c r="W1173"/>
  <c r="X1173"/>
  <c r="B1174"/>
  <c r="C1174"/>
  <c r="D1174"/>
  <c r="E1174"/>
  <c r="F1174"/>
  <c r="G1174"/>
  <c r="H1174"/>
  <c r="I1174"/>
  <c r="J1174"/>
  <c r="K1174"/>
  <c r="L1174"/>
  <c r="M1174"/>
  <c r="N1174"/>
  <c r="O1174"/>
  <c r="P1174"/>
  <c r="Q1174"/>
  <c r="R1174"/>
  <c r="S1174"/>
  <c r="T1174"/>
  <c r="U1174"/>
  <c r="W1174"/>
  <c r="X1174"/>
  <c r="B1175"/>
  <c r="C1175"/>
  <c r="D1175"/>
  <c r="E1175"/>
  <c r="F1175"/>
  <c r="G1175"/>
  <c r="H1175"/>
  <c r="I1175"/>
  <c r="J1175"/>
  <c r="K1175"/>
  <c r="L1175"/>
  <c r="M1175"/>
  <c r="N1175"/>
  <c r="O1175"/>
  <c r="P1175"/>
  <c r="Q1175"/>
  <c r="R1175"/>
  <c r="S1175"/>
  <c r="T1175"/>
  <c r="U1175"/>
  <c r="W1175"/>
  <c r="X1175"/>
  <c r="B1176"/>
  <c r="C1176"/>
  <c r="D1176"/>
  <c r="E1176"/>
  <c r="F1176"/>
  <c r="G1176"/>
  <c r="H1176"/>
  <c r="I1176"/>
  <c r="J1176"/>
  <c r="K1176"/>
  <c r="L1176"/>
  <c r="M1176"/>
  <c r="N1176"/>
  <c r="O1176"/>
  <c r="P1176"/>
  <c r="Q1176"/>
  <c r="R1176"/>
  <c r="S1176"/>
  <c r="T1176"/>
  <c r="U1176"/>
  <c r="W1176"/>
  <c r="X1176"/>
  <c r="B1177"/>
  <c r="C1177"/>
  <c r="D1177"/>
  <c r="E1177"/>
  <c r="F1177"/>
  <c r="G1177"/>
  <c r="H1177"/>
  <c r="I1177"/>
  <c r="J1177"/>
  <c r="K1177"/>
  <c r="L1177"/>
  <c r="M1177"/>
  <c r="N1177"/>
  <c r="O1177"/>
  <c r="P1177"/>
  <c r="Q1177"/>
  <c r="R1177"/>
  <c r="S1177"/>
  <c r="T1177"/>
  <c r="U1177"/>
  <c r="W1177"/>
  <c r="X1177"/>
  <c r="B1178"/>
  <c r="C1178"/>
  <c r="D1178"/>
  <c r="E1178"/>
  <c r="F1178"/>
  <c r="G1178"/>
  <c r="H1178"/>
  <c r="I1178"/>
  <c r="J1178"/>
  <c r="K1178"/>
  <c r="L1178"/>
  <c r="M1178"/>
  <c r="N1178"/>
  <c r="O1178"/>
  <c r="P1178"/>
  <c r="Q1178"/>
  <c r="R1178"/>
  <c r="S1178"/>
  <c r="T1178"/>
  <c r="U1178"/>
  <c r="W1178"/>
  <c r="X1178"/>
  <c r="B1179"/>
  <c r="C1179"/>
  <c r="D1179"/>
  <c r="E1179"/>
  <c r="F1179"/>
  <c r="G1179"/>
  <c r="H1179"/>
  <c r="I1179"/>
  <c r="J1179"/>
  <c r="K1179"/>
  <c r="L1179"/>
  <c r="M1179"/>
  <c r="N1179"/>
  <c r="O1179"/>
  <c r="P1179"/>
  <c r="Q1179"/>
  <c r="R1179"/>
  <c r="S1179"/>
  <c r="T1179"/>
  <c r="U1179"/>
  <c r="W1179"/>
  <c r="X1179"/>
  <c r="B1180"/>
  <c r="C1180"/>
  <c r="D1180"/>
  <c r="E1180"/>
  <c r="F1180"/>
  <c r="G1180"/>
  <c r="H1180"/>
  <c r="I1180"/>
  <c r="J1180"/>
  <c r="K1180"/>
  <c r="L1180"/>
  <c r="M1180"/>
  <c r="N1180"/>
  <c r="O1180"/>
  <c r="P1180"/>
  <c r="Q1180"/>
  <c r="R1180"/>
  <c r="S1180"/>
  <c r="T1180"/>
  <c r="U1180"/>
  <c r="W1180"/>
  <c r="X1180"/>
  <c r="B1181"/>
  <c r="C1181"/>
  <c r="D1181"/>
  <c r="E1181"/>
  <c r="F1181"/>
  <c r="G1181"/>
  <c r="H1181"/>
  <c r="I1181"/>
  <c r="J1181"/>
  <c r="K1181"/>
  <c r="L1181"/>
  <c r="M1181"/>
  <c r="N1181"/>
  <c r="O1181"/>
  <c r="P1181"/>
  <c r="Q1181"/>
  <c r="R1181"/>
  <c r="S1181"/>
  <c r="T1181"/>
  <c r="U1181"/>
  <c r="W1181"/>
  <c r="X1181"/>
  <c r="B1182"/>
  <c r="C1182"/>
  <c r="D1182"/>
  <c r="E1182"/>
  <c r="F1182"/>
  <c r="G1182"/>
  <c r="H1182"/>
  <c r="I1182"/>
  <c r="J1182"/>
  <c r="K1182"/>
  <c r="L1182"/>
  <c r="M1182"/>
  <c r="N1182"/>
  <c r="O1182"/>
  <c r="P1182"/>
  <c r="Q1182"/>
  <c r="R1182"/>
  <c r="S1182"/>
  <c r="T1182"/>
  <c r="U1182"/>
  <c r="W1182"/>
  <c r="X1182"/>
  <c r="B1183"/>
  <c r="C1183"/>
  <c r="D1183"/>
  <c r="E1183"/>
  <c r="F1183"/>
  <c r="G1183"/>
  <c r="H1183"/>
  <c r="I1183"/>
  <c r="J1183"/>
  <c r="K1183"/>
  <c r="L1183"/>
  <c r="M1183"/>
  <c r="N1183"/>
  <c r="O1183"/>
  <c r="P1183"/>
  <c r="Q1183"/>
  <c r="R1183"/>
  <c r="S1183"/>
  <c r="T1183"/>
  <c r="U1183"/>
  <c r="W1183"/>
  <c r="X1183"/>
  <c r="B1184"/>
  <c r="C1184"/>
  <c r="D1184"/>
  <c r="E1184"/>
  <c r="F1184"/>
  <c r="G1184"/>
  <c r="H1184"/>
  <c r="I1184"/>
  <c r="J1184"/>
  <c r="K1184"/>
  <c r="L1184"/>
  <c r="M1184"/>
  <c r="N1184"/>
  <c r="O1184"/>
  <c r="P1184"/>
  <c r="Q1184"/>
  <c r="R1184"/>
  <c r="S1184"/>
  <c r="T1184"/>
  <c r="U1184"/>
  <c r="W1184"/>
  <c r="X1184"/>
  <c r="B1185"/>
  <c r="C1185"/>
  <c r="D1185"/>
  <c r="E1185"/>
  <c r="F1185"/>
  <c r="G1185"/>
  <c r="H1185"/>
  <c r="I1185"/>
  <c r="J1185"/>
  <c r="K1185"/>
  <c r="L1185"/>
  <c r="M1185"/>
  <c r="N1185"/>
  <c r="O1185"/>
  <c r="P1185"/>
  <c r="Q1185"/>
  <c r="R1185"/>
  <c r="S1185"/>
  <c r="T1185"/>
  <c r="U1185"/>
  <c r="W1185"/>
  <c r="X1185"/>
  <c r="B1186"/>
  <c r="C1186"/>
  <c r="D1186"/>
  <c r="E1186"/>
  <c r="F1186"/>
  <c r="G1186"/>
  <c r="H1186"/>
  <c r="I1186"/>
  <c r="J1186"/>
  <c r="K1186"/>
  <c r="L1186"/>
  <c r="M1186"/>
  <c r="N1186"/>
  <c r="O1186"/>
  <c r="P1186"/>
  <c r="Q1186"/>
  <c r="R1186"/>
  <c r="S1186"/>
  <c r="T1186"/>
  <c r="U1186"/>
  <c r="W1186"/>
  <c r="X1186"/>
  <c r="B1187"/>
  <c r="C1187"/>
  <c r="D1187"/>
  <c r="E1187"/>
  <c r="F1187"/>
  <c r="G1187"/>
  <c r="H1187"/>
  <c r="I1187"/>
  <c r="J1187"/>
  <c r="K1187"/>
  <c r="L1187"/>
  <c r="M1187"/>
  <c r="N1187"/>
  <c r="O1187"/>
  <c r="P1187"/>
  <c r="Q1187"/>
  <c r="R1187"/>
  <c r="S1187"/>
  <c r="T1187"/>
  <c r="U1187"/>
  <c r="W1187"/>
  <c r="X1187"/>
  <c r="B1188"/>
  <c r="C1188"/>
  <c r="D1188"/>
  <c r="E1188"/>
  <c r="F1188"/>
  <c r="G1188"/>
  <c r="H1188"/>
  <c r="I1188"/>
  <c r="J1188"/>
  <c r="K1188"/>
  <c r="L1188"/>
  <c r="M1188"/>
  <c r="N1188"/>
  <c r="O1188"/>
  <c r="P1188"/>
  <c r="Q1188"/>
  <c r="R1188"/>
  <c r="S1188"/>
  <c r="T1188"/>
  <c r="U1188"/>
  <c r="W1188"/>
  <c r="X1188"/>
  <c r="B1189"/>
  <c r="C1189"/>
  <c r="D1189"/>
  <c r="E1189"/>
  <c r="F1189"/>
  <c r="G1189"/>
  <c r="H1189"/>
  <c r="I1189"/>
  <c r="J1189"/>
  <c r="K1189"/>
  <c r="L1189"/>
  <c r="M1189"/>
  <c r="N1189"/>
  <c r="O1189"/>
  <c r="P1189"/>
  <c r="Q1189"/>
  <c r="R1189"/>
  <c r="S1189"/>
  <c r="T1189"/>
  <c r="U1189"/>
  <c r="W1189"/>
  <c r="X1189"/>
  <c r="B1190"/>
  <c r="C1190"/>
  <c r="D1190"/>
  <c r="E1190"/>
  <c r="F1190"/>
  <c r="G1190"/>
  <c r="H1190"/>
  <c r="I1190"/>
  <c r="J1190"/>
  <c r="K1190"/>
  <c r="L1190"/>
  <c r="M1190"/>
  <c r="N1190"/>
  <c r="O1190"/>
  <c r="P1190"/>
  <c r="Q1190"/>
  <c r="R1190"/>
  <c r="S1190"/>
  <c r="T1190"/>
  <c r="U1190"/>
  <c r="W1190"/>
  <c r="X1190"/>
  <c r="B1191"/>
  <c r="C1191"/>
  <c r="D1191"/>
  <c r="E1191"/>
  <c r="F1191"/>
  <c r="G1191"/>
  <c r="H1191"/>
  <c r="I1191"/>
  <c r="J1191"/>
  <c r="K1191"/>
  <c r="L1191"/>
  <c r="M1191"/>
  <c r="N1191"/>
  <c r="O1191"/>
  <c r="P1191"/>
  <c r="Q1191"/>
  <c r="R1191"/>
  <c r="S1191"/>
  <c r="T1191"/>
  <c r="U1191"/>
  <c r="W1191"/>
  <c r="X1191"/>
  <c r="B1192"/>
  <c r="C1192"/>
  <c r="D1192"/>
  <c r="E1192"/>
  <c r="F1192"/>
  <c r="G1192"/>
  <c r="H1192"/>
  <c r="I1192"/>
  <c r="J1192"/>
  <c r="K1192"/>
  <c r="L1192"/>
  <c r="M1192"/>
  <c r="N1192"/>
  <c r="O1192"/>
  <c r="P1192"/>
  <c r="Q1192"/>
  <c r="R1192"/>
  <c r="S1192"/>
  <c r="T1192"/>
  <c r="U1192"/>
  <c r="W1192"/>
  <c r="X1192"/>
  <c r="B1193"/>
  <c r="C1193"/>
  <c r="D1193"/>
  <c r="E1193"/>
  <c r="F1193"/>
  <c r="G1193"/>
  <c r="H1193"/>
  <c r="I1193"/>
  <c r="J1193"/>
  <c r="K1193"/>
  <c r="L1193"/>
  <c r="M1193"/>
  <c r="N1193"/>
  <c r="O1193"/>
  <c r="P1193"/>
  <c r="Q1193"/>
  <c r="R1193"/>
  <c r="S1193"/>
  <c r="T1193"/>
  <c r="U1193"/>
  <c r="W1193"/>
  <c r="X1193"/>
  <c r="B1194"/>
  <c r="C1194"/>
  <c r="D1194"/>
  <c r="E1194"/>
  <c r="F1194"/>
  <c r="G1194"/>
  <c r="H1194"/>
  <c r="I1194"/>
  <c r="J1194"/>
  <c r="K1194"/>
  <c r="L1194"/>
  <c r="M1194"/>
  <c r="N1194"/>
  <c r="O1194"/>
  <c r="P1194"/>
  <c r="Q1194"/>
  <c r="R1194"/>
  <c r="S1194"/>
  <c r="T1194"/>
  <c r="U1194"/>
  <c r="W1194"/>
  <c r="X1194"/>
  <c r="B1195"/>
  <c r="C1195"/>
  <c r="D1195"/>
  <c r="E1195"/>
  <c r="F1195"/>
  <c r="G1195"/>
  <c r="H1195"/>
  <c r="I1195"/>
  <c r="J1195"/>
  <c r="K1195"/>
  <c r="L1195"/>
  <c r="M1195"/>
  <c r="N1195"/>
  <c r="O1195"/>
  <c r="P1195"/>
  <c r="Q1195"/>
  <c r="R1195"/>
  <c r="S1195"/>
  <c r="T1195"/>
  <c r="U1195"/>
  <c r="W1195"/>
  <c r="X1195"/>
  <c r="B1196"/>
  <c r="C1196"/>
  <c r="D1196"/>
  <c r="E1196"/>
  <c r="F1196"/>
  <c r="G1196"/>
  <c r="H1196"/>
  <c r="I1196"/>
  <c r="J1196"/>
  <c r="K1196"/>
  <c r="L1196"/>
  <c r="M1196"/>
  <c r="N1196"/>
  <c r="O1196"/>
  <c r="P1196"/>
  <c r="Q1196"/>
  <c r="R1196"/>
  <c r="S1196"/>
  <c r="T1196"/>
  <c r="U1196"/>
  <c r="W1196"/>
  <c r="X1196"/>
  <c r="B1197"/>
  <c r="C1197"/>
  <c r="D1197"/>
  <c r="E1197"/>
  <c r="F1197"/>
  <c r="G1197"/>
  <c r="H1197"/>
  <c r="I1197"/>
  <c r="J1197"/>
  <c r="K1197"/>
  <c r="L1197"/>
  <c r="M1197"/>
  <c r="N1197"/>
  <c r="O1197"/>
  <c r="P1197"/>
  <c r="Q1197"/>
  <c r="R1197"/>
  <c r="S1197"/>
  <c r="T1197"/>
  <c r="U1197"/>
  <c r="W1197"/>
  <c r="X1197"/>
  <c r="B1198"/>
  <c r="C1198"/>
  <c r="D1198"/>
  <c r="E1198"/>
  <c r="F1198"/>
  <c r="G1198"/>
  <c r="H1198"/>
  <c r="I1198"/>
  <c r="J1198"/>
  <c r="K1198"/>
  <c r="L1198"/>
  <c r="M1198"/>
  <c r="N1198"/>
  <c r="O1198"/>
  <c r="P1198"/>
  <c r="Q1198"/>
  <c r="R1198"/>
  <c r="S1198"/>
  <c r="T1198"/>
  <c r="U1198"/>
  <c r="W1198"/>
  <c r="X1198"/>
  <c r="B1199"/>
  <c r="C1199"/>
  <c r="D1199"/>
  <c r="E1199"/>
  <c r="F1199"/>
  <c r="G1199"/>
  <c r="H1199"/>
  <c r="I1199"/>
  <c r="J1199"/>
  <c r="K1199"/>
  <c r="L1199"/>
  <c r="M1199"/>
  <c r="N1199"/>
  <c r="O1199"/>
  <c r="P1199"/>
  <c r="Q1199"/>
  <c r="R1199"/>
  <c r="S1199"/>
  <c r="T1199"/>
  <c r="U1199"/>
  <c r="W1199"/>
  <c r="X1199"/>
  <c r="B1200"/>
  <c r="C1200"/>
  <c r="D1200"/>
  <c r="E1200"/>
  <c r="F1200"/>
  <c r="G1200"/>
  <c r="H1200"/>
  <c r="I1200"/>
  <c r="J1200"/>
  <c r="K1200"/>
  <c r="L1200"/>
  <c r="M1200"/>
  <c r="N1200"/>
  <c r="O1200"/>
  <c r="P1200"/>
  <c r="Q1200"/>
  <c r="R1200"/>
  <c r="S1200"/>
  <c r="T1200"/>
  <c r="U1200"/>
  <c r="W1200"/>
  <c r="X1200"/>
  <c r="B1201"/>
  <c r="C1201"/>
  <c r="D1201"/>
  <c r="E1201"/>
  <c r="F1201"/>
  <c r="G1201"/>
  <c r="H1201"/>
  <c r="I1201"/>
  <c r="J1201"/>
  <c r="K1201"/>
  <c r="L1201"/>
  <c r="M1201"/>
  <c r="N1201"/>
  <c r="O1201"/>
  <c r="P1201"/>
  <c r="Q1201"/>
  <c r="R1201"/>
  <c r="S1201"/>
  <c r="T1201"/>
  <c r="U1201"/>
  <c r="W1201"/>
  <c r="X1201"/>
  <c r="B1202"/>
  <c r="C1202"/>
  <c r="D1202"/>
  <c r="E1202"/>
  <c r="F1202"/>
  <c r="G1202"/>
  <c r="H1202"/>
  <c r="I1202"/>
  <c r="J1202"/>
  <c r="K1202"/>
  <c r="L1202"/>
  <c r="M1202"/>
  <c r="N1202"/>
  <c r="O1202"/>
  <c r="P1202"/>
  <c r="Q1202"/>
  <c r="R1202"/>
  <c r="S1202"/>
  <c r="T1202"/>
  <c r="U1202"/>
  <c r="W1202"/>
  <c r="X1202"/>
  <c r="B1203"/>
  <c r="C1203"/>
  <c r="D1203"/>
  <c r="E1203"/>
  <c r="F1203"/>
  <c r="G1203"/>
  <c r="H1203"/>
  <c r="I1203"/>
  <c r="J1203"/>
  <c r="K1203"/>
  <c r="L1203"/>
  <c r="M1203"/>
  <c r="N1203"/>
  <c r="O1203"/>
  <c r="P1203"/>
  <c r="Q1203"/>
  <c r="R1203"/>
  <c r="S1203"/>
  <c r="T1203"/>
  <c r="U1203"/>
  <c r="W1203"/>
  <c r="X1203"/>
  <c r="B1204"/>
  <c r="C1204"/>
  <c r="D1204"/>
  <c r="E1204"/>
  <c r="F1204"/>
  <c r="G1204"/>
  <c r="H1204"/>
  <c r="I1204"/>
  <c r="J1204"/>
  <c r="K1204"/>
  <c r="L1204"/>
  <c r="M1204"/>
  <c r="N1204"/>
  <c r="O1204"/>
  <c r="P1204"/>
  <c r="Q1204"/>
  <c r="R1204"/>
  <c r="S1204"/>
  <c r="T1204"/>
  <c r="U1204"/>
  <c r="W1204"/>
  <c r="X1204"/>
  <c r="B1205"/>
  <c r="C1205"/>
  <c r="D1205"/>
  <c r="E1205"/>
  <c r="F1205"/>
  <c r="G1205"/>
  <c r="H1205"/>
  <c r="I1205"/>
  <c r="J1205"/>
  <c r="K1205"/>
  <c r="L1205"/>
  <c r="M1205"/>
  <c r="N1205"/>
  <c r="O1205"/>
  <c r="P1205"/>
  <c r="Q1205"/>
  <c r="R1205"/>
  <c r="S1205"/>
  <c r="T1205"/>
  <c r="U1205"/>
  <c r="W1205"/>
  <c r="X1205"/>
  <c r="B1206"/>
  <c r="C1206"/>
  <c r="D1206"/>
  <c r="E1206"/>
  <c r="F1206"/>
  <c r="G1206"/>
  <c r="H1206"/>
  <c r="I1206"/>
  <c r="J1206"/>
  <c r="K1206"/>
  <c r="L1206"/>
  <c r="M1206"/>
  <c r="N1206"/>
  <c r="O1206"/>
  <c r="P1206"/>
  <c r="Q1206"/>
  <c r="R1206"/>
  <c r="S1206"/>
  <c r="T1206"/>
  <c r="U1206"/>
  <c r="W1206"/>
  <c r="X1206"/>
  <c r="B1207"/>
  <c r="C1207"/>
  <c r="D1207"/>
  <c r="E1207"/>
  <c r="F1207"/>
  <c r="G1207"/>
  <c r="H1207"/>
  <c r="I1207"/>
  <c r="J1207"/>
  <c r="K1207"/>
  <c r="L1207"/>
  <c r="M1207"/>
  <c r="N1207"/>
  <c r="O1207"/>
  <c r="P1207"/>
  <c r="Q1207"/>
  <c r="R1207"/>
  <c r="S1207"/>
  <c r="T1207"/>
  <c r="U1207"/>
  <c r="W1207"/>
  <c r="X1207"/>
  <c r="B1208"/>
  <c r="C1208"/>
  <c r="D1208"/>
  <c r="E1208"/>
  <c r="F1208"/>
  <c r="G1208"/>
  <c r="H1208"/>
  <c r="I1208"/>
  <c r="J1208"/>
  <c r="K1208"/>
  <c r="L1208"/>
  <c r="M1208"/>
  <c r="N1208"/>
  <c r="O1208"/>
  <c r="P1208"/>
  <c r="Q1208"/>
  <c r="R1208"/>
  <c r="S1208"/>
  <c r="T1208"/>
  <c r="U1208"/>
  <c r="W1208"/>
  <c r="X1208"/>
  <c r="B1209"/>
  <c r="C1209"/>
  <c r="D1209"/>
  <c r="E1209"/>
  <c r="F1209"/>
  <c r="G1209"/>
  <c r="H1209"/>
  <c r="I1209"/>
  <c r="J1209"/>
  <c r="K1209"/>
  <c r="L1209"/>
  <c r="M1209"/>
  <c r="N1209"/>
  <c r="O1209"/>
  <c r="P1209"/>
  <c r="Q1209"/>
  <c r="R1209"/>
  <c r="S1209"/>
  <c r="T1209"/>
  <c r="U1209"/>
  <c r="W1209"/>
  <c r="X1209"/>
  <c r="B1210"/>
  <c r="C1210"/>
  <c r="D1210"/>
  <c r="E1210"/>
  <c r="F1210"/>
  <c r="G1210"/>
  <c r="H1210"/>
  <c r="I1210"/>
  <c r="J1210"/>
  <c r="K1210"/>
  <c r="L1210"/>
  <c r="M1210"/>
  <c r="N1210"/>
  <c r="O1210"/>
  <c r="P1210"/>
  <c r="Q1210"/>
  <c r="R1210"/>
  <c r="S1210"/>
  <c r="T1210"/>
  <c r="U1210"/>
  <c r="W1210"/>
  <c r="X1210"/>
  <c r="B1211"/>
  <c r="C1211"/>
  <c r="D1211"/>
  <c r="E1211"/>
  <c r="F1211"/>
  <c r="G1211"/>
  <c r="H1211"/>
  <c r="I1211"/>
  <c r="J1211"/>
  <c r="K1211"/>
  <c r="L1211"/>
  <c r="M1211"/>
  <c r="N1211"/>
  <c r="O1211"/>
  <c r="P1211"/>
  <c r="Q1211"/>
  <c r="R1211"/>
  <c r="S1211"/>
  <c r="T1211"/>
  <c r="U1211"/>
  <c r="W1211"/>
  <c r="X1211"/>
  <c r="B1212"/>
  <c r="C1212"/>
  <c r="D1212"/>
  <c r="E1212"/>
  <c r="F1212"/>
  <c r="G1212"/>
  <c r="H1212"/>
  <c r="I1212"/>
  <c r="J1212"/>
  <c r="K1212"/>
  <c r="L1212"/>
  <c r="M1212"/>
  <c r="N1212"/>
  <c r="O1212"/>
  <c r="P1212"/>
  <c r="Q1212"/>
  <c r="R1212"/>
  <c r="S1212"/>
  <c r="T1212"/>
  <c r="U1212"/>
  <c r="W1212"/>
  <c r="X1212"/>
  <c r="B1213"/>
  <c r="C1213"/>
  <c r="D1213"/>
  <c r="E1213"/>
  <c r="F1213"/>
  <c r="G1213"/>
  <c r="H1213"/>
  <c r="I1213"/>
  <c r="J1213"/>
  <c r="K1213"/>
  <c r="L1213"/>
  <c r="M1213"/>
  <c r="N1213"/>
  <c r="O1213"/>
  <c r="P1213"/>
  <c r="Q1213"/>
  <c r="R1213"/>
  <c r="S1213"/>
  <c r="T1213"/>
  <c r="U1213"/>
  <c r="W1213"/>
  <c r="X1213"/>
  <c r="B1214"/>
  <c r="C1214"/>
  <c r="D1214"/>
  <c r="E1214"/>
  <c r="F1214"/>
  <c r="G1214"/>
  <c r="H1214"/>
  <c r="I1214"/>
  <c r="J1214"/>
  <c r="K1214"/>
  <c r="L1214"/>
  <c r="M1214"/>
  <c r="N1214"/>
  <c r="O1214"/>
  <c r="P1214"/>
  <c r="Q1214"/>
  <c r="R1214"/>
  <c r="S1214"/>
  <c r="T1214"/>
  <c r="U1214"/>
  <c r="W1214"/>
  <c r="X1214"/>
  <c r="B1215"/>
  <c r="C1215"/>
  <c r="D1215"/>
  <c r="E1215"/>
  <c r="F1215"/>
  <c r="G1215"/>
  <c r="H1215"/>
  <c r="I1215"/>
  <c r="J1215"/>
  <c r="K1215"/>
  <c r="L1215"/>
  <c r="M1215"/>
  <c r="N1215"/>
  <c r="O1215"/>
  <c r="P1215"/>
  <c r="Q1215"/>
  <c r="R1215"/>
  <c r="S1215"/>
  <c r="T1215"/>
  <c r="U1215"/>
  <c r="W1215"/>
  <c r="X1215"/>
  <c r="B1216"/>
  <c r="C1216"/>
  <c r="D1216"/>
  <c r="E1216"/>
  <c r="F1216"/>
  <c r="G1216"/>
  <c r="H1216"/>
  <c r="I1216"/>
  <c r="J1216"/>
  <c r="K1216"/>
  <c r="L1216"/>
  <c r="M1216"/>
  <c r="N1216"/>
  <c r="O1216"/>
  <c r="P1216"/>
  <c r="Q1216"/>
  <c r="R1216"/>
  <c r="S1216"/>
  <c r="T1216"/>
  <c r="U1216"/>
  <c r="W1216"/>
  <c r="X1216"/>
  <c r="B1217"/>
  <c r="C1217"/>
  <c r="D1217"/>
  <c r="E1217"/>
  <c r="F1217"/>
  <c r="G1217"/>
  <c r="H1217"/>
  <c r="I1217"/>
  <c r="J1217"/>
  <c r="K1217"/>
  <c r="L1217"/>
  <c r="M1217"/>
  <c r="N1217"/>
  <c r="O1217"/>
  <c r="P1217"/>
  <c r="Q1217"/>
  <c r="R1217"/>
  <c r="S1217"/>
  <c r="T1217"/>
  <c r="U1217"/>
  <c r="W1217"/>
  <c r="X1217"/>
  <c r="B1218"/>
  <c r="C1218"/>
  <c r="D1218"/>
  <c r="E1218"/>
  <c r="F1218"/>
  <c r="G1218"/>
  <c r="H1218"/>
  <c r="I1218"/>
  <c r="J1218"/>
  <c r="K1218"/>
  <c r="L1218"/>
  <c r="M1218"/>
  <c r="N1218"/>
  <c r="O1218"/>
  <c r="P1218"/>
  <c r="Q1218"/>
  <c r="R1218"/>
  <c r="S1218"/>
  <c r="T1218"/>
  <c r="U1218"/>
  <c r="W1218"/>
  <c r="X1218"/>
  <c r="B1219"/>
  <c r="C1219"/>
  <c r="D1219"/>
  <c r="E1219"/>
  <c r="F1219"/>
  <c r="G1219"/>
  <c r="H1219"/>
  <c r="I1219"/>
  <c r="J1219"/>
  <c r="K1219"/>
  <c r="L1219"/>
  <c r="M1219"/>
  <c r="N1219"/>
  <c r="O1219"/>
  <c r="P1219"/>
  <c r="Q1219"/>
  <c r="R1219"/>
  <c r="S1219"/>
  <c r="T1219"/>
  <c r="U1219"/>
  <c r="W1219"/>
  <c r="X1219"/>
  <c r="B1220"/>
  <c r="C1220"/>
  <c r="D1220"/>
  <c r="E1220"/>
  <c r="F1220"/>
  <c r="G1220"/>
  <c r="H1220"/>
  <c r="I1220"/>
  <c r="J1220"/>
  <c r="K1220"/>
  <c r="L1220"/>
  <c r="M1220"/>
  <c r="N1220"/>
  <c r="O1220"/>
  <c r="P1220"/>
  <c r="Q1220"/>
  <c r="R1220"/>
  <c r="S1220"/>
  <c r="T1220"/>
  <c r="U1220"/>
  <c r="W1220"/>
  <c r="X1220"/>
  <c r="B1221"/>
  <c r="C1221"/>
  <c r="D1221"/>
  <c r="E1221"/>
  <c r="F1221"/>
  <c r="G1221"/>
  <c r="H1221"/>
  <c r="I1221"/>
  <c r="J1221"/>
  <c r="K1221"/>
  <c r="L1221"/>
  <c r="M1221"/>
  <c r="N1221"/>
  <c r="O1221"/>
  <c r="P1221"/>
  <c r="Q1221"/>
  <c r="R1221"/>
  <c r="S1221"/>
  <c r="T1221"/>
  <c r="U1221"/>
  <c r="W1221"/>
  <c r="X1221"/>
  <c r="B1222"/>
  <c r="C1222"/>
  <c r="D1222"/>
  <c r="E1222"/>
  <c r="F1222"/>
  <c r="G1222"/>
  <c r="H1222"/>
  <c r="I1222"/>
  <c r="J1222"/>
  <c r="K1222"/>
  <c r="L1222"/>
  <c r="M1222"/>
  <c r="N1222"/>
  <c r="O1222"/>
  <c r="P1222"/>
  <c r="Q1222"/>
  <c r="R1222"/>
  <c r="S1222"/>
  <c r="T1222"/>
  <c r="U1222"/>
  <c r="W1222"/>
  <c r="X1222"/>
  <c r="B1223"/>
  <c r="C1223"/>
  <c r="D1223"/>
  <c r="E1223"/>
  <c r="F1223"/>
  <c r="G1223"/>
  <c r="H1223"/>
  <c r="I1223"/>
  <c r="J1223"/>
  <c r="K1223"/>
  <c r="L1223"/>
  <c r="M1223"/>
  <c r="N1223"/>
  <c r="O1223"/>
  <c r="P1223"/>
  <c r="Q1223"/>
  <c r="R1223"/>
  <c r="S1223"/>
  <c r="T1223"/>
  <c r="U1223"/>
  <c r="W1223"/>
  <c r="X1223"/>
  <c r="B1224"/>
  <c r="C1224"/>
  <c r="D1224"/>
  <c r="E1224"/>
  <c r="F1224"/>
  <c r="G1224"/>
  <c r="H1224"/>
  <c r="I1224"/>
  <c r="J1224"/>
  <c r="K1224"/>
  <c r="L1224"/>
  <c r="M1224"/>
  <c r="N1224"/>
  <c r="O1224"/>
  <c r="P1224"/>
  <c r="Q1224"/>
  <c r="R1224"/>
  <c r="S1224"/>
  <c r="T1224"/>
  <c r="U1224"/>
  <c r="W1224"/>
  <c r="X1224"/>
  <c r="B1225"/>
  <c r="C1225"/>
  <c r="D1225"/>
  <c r="E1225"/>
  <c r="F1225"/>
  <c r="G1225"/>
  <c r="H1225"/>
  <c r="I1225"/>
  <c r="J1225"/>
  <c r="K1225"/>
  <c r="L1225"/>
  <c r="M1225"/>
  <c r="N1225"/>
  <c r="O1225"/>
  <c r="P1225"/>
  <c r="Q1225"/>
  <c r="R1225"/>
  <c r="S1225"/>
  <c r="T1225"/>
  <c r="U1225"/>
  <c r="W1225"/>
  <c r="X1225"/>
  <c r="B1226"/>
  <c r="C1226"/>
  <c r="D1226"/>
  <c r="E1226"/>
  <c r="F1226"/>
  <c r="G1226"/>
  <c r="H1226"/>
  <c r="I1226"/>
  <c r="J1226"/>
  <c r="K1226"/>
  <c r="L1226"/>
  <c r="M1226"/>
  <c r="N1226"/>
  <c r="O1226"/>
  <c r="P1226"/>
  <c r="Q1226"/>
  <c r="R1226"/>
  <c r="S1226"/>
  <c r="T1226"/>
  <c r="U1226"/>
  <c r="W1226"/>
  <c r="X1226"/>
  <c r="B1227"/>
  <c r="C1227"/>
  <c r="D1227"/>
  <c r="E1227"/>
  <c r="F1227"/>
  <c r="G1227"/>
  <c r="H1227"/>
  <c r="I1227"/>
  <c r="J1227"/>
  <c r="K1227"/>
  <c r="L1227"/>
  <c r="M1227"/>
  <c r="N1227"/>
  <c r="O1227"/>
  <c r="P1227"/>
  <c r="Q1227"/>
  <c r="R1227"/>
  <c r="S1227"/>
  <c r="T1227"/>
  <c r="U1227"/>
  <c r="W1227"/>
  <c r="X1227"/>
  <c r="B1228"/>
  <c r="C1228"/>
  <c r="D1228"/>
  <c r="E1228"/>
  <c r="F1228"/>
  <c r="G1228"/>
  <c r="H1228"/>
  <c r="I1228"/>
  <c r="J1228"/>
  <c r="K1228"/>
  <c r="L1228"/>
  <c r="M1228"/>
  <c r="N1228"/>
  <c r="O1228"/>
  <c r="P1228"/>
  <c r="Q1228"/>
  <c r="R1228"/>
  <c r="S1228"/>
  <c r="T1228"/>
  <c r="U1228"/>
  <c r="W1228"/>
  <c r="X1228"/>
  <c r="B1229"/>
  <c r="C1229"/>
  <c r="D1229"/>
  <c r="E1229"/>
  <c r="F1229"/>
  <c r="G1229"/>
  <c r="H1229"/>
  <c r="I1229"/>
  <c r="J1229"/>
  <c r="K1229"/>
  <c r="L1229"/>
  <c r="M1229"/>
  <c r="N1229"/>
  <c r="O1229"/>
  <c r="P1229"/>
  <c r="Q1229"/>
  <c r="R1229"/>
  <c r="S1229"/>
  <c r="T1229"/>
  <c r="U1229"/>
  <c r="W1229"/>
  <c r="X1229"/>
  <c r="B1230"/>
  <c r="C1230"/>
  <c r="D1230"/>
  <c r="E1230"/>
  <c r="F1230"/>
  <c r="G1230"/>
  <c r="H1230"/>
  <c r="I1230"/>
  <c r="J1230"/>
  <c r="K1230"/>
  <c r="L1230"/>
  <c r="M1230"/>
  <c r="N1230"/>
  <c r="O1230"/>
  <c r="P1230"/>
  <c r="Q1230"/>
  <c r="R1230"/>
  <c r="S1230"/>
  <c r="T1230"/>
  <c r="U1230"/>
  <c r="W1230"/>
  <c r="X1230"/>
  <c r="B1231"/>
  <c r="C1231"/>
  <c r="D1231"/>
  <c r="E1231"/>
  <c r="F1231"/>
  <c r="G1231"/>
  <c r="H1231"/>
  <c r="I1231"/>
  <c r="J1231"/>
  <c r="K1231"/>
  <c r="L1231"/>
  <c r="M1231"/>
  <c r="N1231"/>
  <c r="O1231"/>
  <c r="P1231"/>
  <c r="Q1231"/>
  <c r="R1231"/>
  <c r="S1231"/>
  <c r="T1231"/>
  <c r="U1231"/>
  <c r="W1231"/>
  <c r="X1231"/>
  <c r="B1232"/>
  <c r="C1232"/>
  <c r="D1232"/>
  <c r="E1232"/>
  <c r="F1232"/>
  <c r="G1232"/>
  <c r="H1232"/>
  <c r="I1232"/>
  <c r="J1232"/>
  <c r="K1232"/>
  <c r="L1232"/>
  <c r="M1232"/>
  <c r="N1232"/>
  <c r="O1232"/>
  <c r="P1232"/>
  <c r="Q1232"/>
  <c r="R1232"/>
  <c r="S1232"/>
  <c r="T1232"/>
  <c r="U1232"/>
  <c r="W1232"/>
  <c r="X1232"/>
  <c r="B1233"/>
  <c r="C1233"/>
  <c r="D1233"/>
  <c r="E1233"/>
  <c r="F1233"/>
  <c r="G1233"/>
  <c r="H1233"/>
  <c r="I1233"/>
  <c r="J1233"/>
  <c r="K1233"/>
  <c r="L1233"/>
  <c r="M1233"/>
  <c r="N1233"/>
  <c r="O1233"/>
  <c r="P1233"/>
  <c r="Q1233"/>
  <c r="R1233"/>
  <c r="S1233"/>
  <c r="T1233"/>
  <c r="U1233"/>
  <c r="W1233"/>
  <c r="X1233"/>
  <c r="B1234"/>
  <c r="C1234"/>
  <c r="D1234"/>
  <c r="E1234"/>
  <c r="F1234"/>
  <c r="G1234"/>
  <c r="H1234"/>
  <c r="I1234"/>
  <c r="J1234"/>
  <c r="K1234"/>
  <c r="L1234"/>
  <c r="M1234"/>
  <c r="N1234"/>
  <c r="O1234"/>
  <c r="P1234"/>
  <c r="Q1234"/>
  <c r="R1234"/>
  <c r="S1234"/>
  <c r="T1234"/>
  <c r="U1234"/>
  <c r="W1234"/>
  <c r="X1234"/>
  <c r="B1235"/>
  <c r="C1235"/>
  <c r="D1235"/>
  <c r="E1235"/>
  <c r="F1235"/>
  <c r="G1235"/>
  <c r="H1235"/>
  <c r="I1235"/>
  <c r="J1235"/>
  <c r="K1235"/>
  <c r="L1235"/>
  <c r="M1235"/>
  <c r="N1235"/>
  <c r="O1235"/>
  <c r="P1235"/>
  <c r="Q1235"/>
  <c r="R1235"/>
  <c r="S1235"/>
  <c r="T1235"/>
  <c r="U1235"/>
  <c r="W1235"/>
  <c r="X1235"/>
  <c r="B1236"/>
  <c r="C1236"/>
  <c r="D1236"/>
  <c r="E1236"/>
  <c r="F1236"/>
  <c r="G1236"/>
  <c r="H1236"/>
  <c r="I1236"/>
  <c r="J1236"/>
  <c r="K1236"/>
  <c r="L1236"/>
  <c r="M1236"/>
  <c r="N1236"/>
  <c r="O1236"/>
  <c r="P1236"/>
  <c r="Q1236"/>
  <c r="R1236"/>
  <c r="S1236"/>
  <c r="T1236"/>
  <c r="U1236"/>
  <c r="W1236"/>
  <c r="X1236"/>
  <c r="B1237"/>
  <c r="C1237"/>
  <c r="D1237"/>
  <c r="E1237"/>
  <c r="F1237"/>
  <c r="G1237"/>
  <c r="H1237"/>
  <c r="I1237"/>
  <c r="J1237"/>
  <c r="K1237"/>
  <c r="L1237"/>
  <c r="M1237"/>
  <c r="N1237"/>
  <c r="O1237"/>
  <c r="P1237"/>
  <c r="Q1237"/>
  <c r="R1237"/>
  <c r="S1237"/>
  <c r="T1237"/>
  <c r="U1237"/>
  <c r="W1237"/>
  <c r="X1237"/>
  <c r="B1238"/>
  <c r="C1238"/>
  <c r="D1238"/>
  <c r="E1238"/>
  <c r="F1238"/>
  <c r="G1238"/>
  <c r="H1238"/>
  <c r="I1238"/>
  <c r="J1238"/>
  <c r="K1238"/>
  <c r="L1238"/>
  <c r="M1238"/>
  <c r="N1238"/>
  <c r="O1238"/>
  <c r="P1238"/>
  <c r="Q1238"/>
  <c r="R1238"/>
  <c r="S1238"/>
  <c r="T1238"/>
  <c r="U1238"/>
  <c r="W1238"/>
  <c r="X1238"/>
  <c r="B1239"/>
  <c r="C1239"/>
  <c r="D1239"/>
  <c r="E1239"/>
  <c r="F1239"/>
  <c r="G1239"/>
  <c r="H1239"/>
  <c r="I1239"/>
  <c r="J1239"/>
  <c r="K1239"/>
  <c r="L1239"/>
  <c r="M1239"/>
  <c r="N1239"/>
  <c r="O1239"/>
  <c r="P1239"/>
  <c r="Q1239"/>
  <c r="R1239"/>
  <c r="S1239"/>
  <c r="T1239"/>
  <c r="U1239"/>
  <c r="W1239"/>
  <c r="X1239"/>
  <c r="B1240"/>
  <c r="C1240"/>
  <c r="D1240"/>
  <c r="E1240"/>
  <c r="F1240"/>
  <c r="G1240"/>
  <c r="H1240"/>
  <c r="I1240"/>
  <c r="J1240"/>
  <c r="K1240"/>
  <c r="L1240"/>
  <c r="M1240"/>
  <c r="N1240"/>
  <c r="O1240"/>
  <c r="P1240"/>
  <c r="Q1240"/>
  <c r="R1240"/>
  <c r="S1240"/>
  <c r="T1240"/>
  <c r="U1240"/>
  <c r="W1240"/>
  <c r="X1240"/>
  <c r="B1241"/>
  <c r="C1241"/>
  <c r="D1241"/>
  <c r="E1241"/>
  <c r="F1241"/>
  <c r="G1241"/>
  <c r="H1241"/>
  <c r="I1241"/>
  <c r="J1241"/>
  <c r="K1241"/>
  <c r="L1241"/>
  <c r="M1241"/>
  <c r="N1241"/>
  <c r="O1241"/>
  <c r="P1241"/>
  <c r="Q1241"/>
  <c r="R1241"/>
  <c r="S1241"/>
  <c r="T1241"/>
  <c r="U1241"/>
  <c r="W1241"/>
  <c r="X1241"/>
  <c r="B1242"/>
  <c r="C1242"/>
  <c r="D1242"/>
  <c r="E1242"/>
  <c r="F1242"/>
  <c r="G1242"/>
  <c r="H1242"/>
  <c r="I1242"/>
  <c r="J1242"/>
  <c r="K1242"/>
  <c r="L1242"/>
  <c r="M1242"/>
  <c r="N1242"/>
  <c r="O1242"/>
  <c r="P1242"/>
  <c r="Q1242"/>
  <c r="R1242"/>
  <c r="S1242"/>
  <c r="T1242"/>
  <c r="U1242"/>
  <c r="W1242"/>
  <c r="X1242"/>
  <c r="B1243"/>
  <c r="C1243"/>
  <c r="D1243"/>
  <c r="E1243"/>
  <c r="F1243"/>
  <c r="G1243"/>
  <c r="H1243"/>
  <c r="I1243"/>
  <c r="J1243"/>
  <c r="K1243"/>
  <c r="L1243"/>
  <c r="M1243"/>
  <c r="N1243"/>
  <c r="O1243"/>
  <c r="P1243"/>
  <c r="Q1243"/>
  <c r="R1243"/>
  <c r="S1243"/>
  <c r="T1243"/>
  <c r="U1243"/>
  <c r="W1243"/>
  <c r="X1243"/>
  <c r="B1244"/>
  <c r="C1244"/>
  <c r="D1244"/>
  <c r="E1244"/>
  <c r="F1244"/>
  <c r="G1244"/>
  <c r="H1244"/>
  <c r="I1244"/>
  <c r="J1244"/>
  <c r="K1244"/>
  <c r="L1244"/>
  <c r="M1244"/>
  <c r="N1244"/>
  <c r="O1244"/>
  <c r="P1244"/>
  <c r="Q1244"/>
  <c r="R1244"/>
  <c r="S1244"/>
  <c r="T1244"/>
  <c r="U1244"/>
  <c r="W1244"/>
  <c r="X1244"/>
  <c r="B1245"/>
  <c r="C1245"/>
  <c r="D1245"/>
  <c r="E1245"/>
  <c r="F1245"/>
  <c r="G1245"/>
  <c r="H1245"/>
  <c r="I1245"/>
  <c r="J1245"/>
  <c r="K1245"/>
  <c r="L1245"/>
  <c r="M1245"/>
  <c r="N1245"/>
  <c r="O1245"/>
  <c r="P1245"/>
  <c r="Q1245"/>
  <c r="R1245"/>
  <c r="S1245"/>
  <c r="T1245"/>
  <c r="U1245"/>
  <c r="W1245"/>
  <c r="X1245"/>
  <c r="B1246"/>
  <c r="C1246"/>
  <c r="D1246"/>
  <c r="E1246"/>
  <c r="F1246"/>
  <c r="G1246"/>
  <c r="H1246"/>
  <c r="I1246"/>
  <c r="J1246"/>
  <c r="K1246"/>
  <c r="L1246"/>
  <c r="M1246"/>
  <c r="N1246"/>
  <c r="O1246"/>
  <c r="P1246"/>
  <c r="Q1246"/>
  <c r="R1246"/>
  <c r="S1246"/>
  <c r="T1246"/>
  <c r="U1246"/>
  <c r="W1246"/>
  <c r="X1246"/>
  <c r="B1247"/>
  <c r="C1247"/>
  <c r="D1247"/>
  <c r="E1247"/>
  <c r="F1247"/>
  <c r="G1247"/>
  <c r="H1247"/>
  <c r="I1247"/>
  <c r="J1247"/>
  <c r="K1247"/>
  <c r="L1247"/>
  <c r="M1247"/>
  <c r="N1247"/>
  <c r="O1247"/>
  <c r="P1247"/>
  <c r="Q1247"/>
  <c r="R1247"/>
  <c r="S1247"/>
  <c r="T1247"/>
  <c r="U1247"/>
  <c r="W1247"/>
  <c r="X1247"/>
  <c r="B1248"/>
  <c r="C1248"/>
  <c r="D1248"/>
  <c r="E1248"/>
  <c r="F1248"/>
  <c r="G1248"/>
  <c r="H1248"/>
  <c r="I1248"/>
  <c r="J1248"/>
  <c r="K1248"/>
  <c r="L1248"/>
  <c r="M1248"/>
  <c r="N1248"/>
  <c r="O1248"/>
  <c r="P1248"/>
  <c r="Q1248"/>
  <c r="R1248"/>
  <c r="S1248"/>
  <c r="T1248"/>
  <c r="U1248"/>
  <c r="W1248"/>
  <c r="X1248"/>
  <c r="B1249"/>
  <c r="C1249"/>
  <c r="D1249"/>
  <c r="E1249"/>
  <c r="F1249"/>
  <c r="G1249"/>
  <c r="H1249"/>
  <c r="I1249"/>
  <c r="J1249"/>
  <c r="K1249"/>
  <c r="L1249"/>
  <c r="M1249"/>
  <c r="N1249"/>
  <c r="O1249"/>
  <c r="P1249"/>
  <c r="Q1249"/>
  <c r="R1249"/>
  <c r="S1249"/>
  <c r="T1249"/>
  <c r="U1249"/>
  <c r="W1249"/>
  <c r="X1249"/>
  <c r="B1250"/>
  <c r="C1250"/>
  <c r="D1250"/>
  <c r="E1250"/>
  <c r="F1250"/>
  <c r="G1250"/>
  <c r="H1250"/>
  <c r="I1250"/>
  <c r="J1250"/>
  <c r="K1250"/>
  <c r="L1250"/>
  <c r="M1250"/>
  <c r="N1250"/>
  <c r="O1250"/>
  <c r="P1250"/>
  <c r="Q1250"/>
  <c r="R1250"/>
  <c r="S1250"/>
  <c r="T1250"/>
  <c r="U1250"/>
  <c r="W1250"/>
  <c r="X1250"/>
  <c r="B1251"/>
  <c r="C1251"/>
  <c r="D1251"/>
  <c r="E1251"/>
  <c r="F1251"/>
  <c r="G1251"/>
  <c r="H1251"/>
  <c r="I1251"/>
  <c r="J1251"/>
  <c r="K1251"/>
  <c r="L1251"/>
  <c r="M1251"/>
  <c r="N1251"/>
  <c r="O1251"/>
  <c r="P1251"/>
  <c r="Q1251"/>
  <c r="R1251"/>
  <c r="S1251"/>
  <c r="T1251"/>
  <c r="U1251"/>
  <c r="W1251"/>
  <c r="X1251"/>
  <c r="B1252"/>
  <c r="C1252"/>
  <c r="D1252"/>
  <c r="E1252"/>
  <c r="F1252"/>
  <c r="G1252"/>
  <c r="H1252"/>
  <c r="I1252"/>
  <c r="J1252"/>
  <c r="K1252"/>
  <c r="L1252"/>
  <c r="M1252"/>
  <c r="N1252"/>
  <c r="O1252"/>
  <c r="P1252"/>
  <c r="Q1252"/>
  <c r="R1252"/>
  <c r="S1252"/>
  <c r="T1252"/>
  <c r="U1252"/>
  <c r="W1252"/>
  <c r="X1252"/>
  <c r="B1253"/>
  <c r="C1253"/>
  <c r="D1253"/>
  <c r="E1253"/>
  <c r="F1253"/>
  <c r="G1253"/>
  <c r="H1253"/>
  <c r="I1253"/>
  <c r="J1253"/>
  <c r="K1253"/>
  <c r="L1253"/>
  <c r="M1253"/>
  <c r="N1253"/>
  <c r="O1253"/>
  <c r="P1253"/>
  <c r="Q1253"/>
  <c r="R1253"/>
  <c r="S1253"/>
  <c r="T1253"/>
  <c r="U1253"/>
  <c r="W1253"/>
  <c r="X1253"/>
  <c r="B1254"/>
  <c r="C1254"/>
  <c r="D1254"/>
  <c r="E1254"/>
  <c r="F1254"/>
  <c r="G1254"/>
  <c r="H1254"/>
  <c r="I1254"/>
  <c r="J1254"/>
  <c r="K1254"/>
  <c r="L1254"/>
  <c r="M1254"/>
  <c r="N1254"/>
  <c r="O1254"/>
  <c r="P1254"/>
  <c r="Q1254"/>
  <c r="R1254"/>
  <c r="S1254"/>
  <c r="T1254"/>
  <c r="U1254"/>
  <c r="W1254"/>
  <c r="X1254"/>
  <c r="B1255"/>
  <c r="C1255"/>
  <c r="D1255"/>
  <c r="E1255"/>
  <c r="F1255"/>
  <c r="G1255"/>
  <c r="H1255"/>
  <c r="I1255"/>
  <c r="J1255"/>
  <c r="K1255"/>
  <c r="L1255"/>
  <c r="M1255"/>
  <c r="N1255"/>
  <c r="O1255"/>
  <c r="P1255"/>
  <c r="Q1255"/>
  <c r="R1255"/>
  <c r="S1255"/>
  <c r="T1255"/>
  <c r="U1255"/>
  <c r="W1255"/>
  <c r="X1255"/>
  <c r="B1256"/>
  <c r="C1256"/>
  <c r="D1256"/>
  <c r="E1256"/>
  <c r="F1256"/>
  <c r="G1256"/>
  <c r="H1256"/>
  <c r="I1256"/>
  <c r="J1256"/>
  <c r="K1256"/>
  <c r="L1256"/>
  <c r="M1256"/>
  <c r="N1256"/>
  <c r="O1256"/>
  <c r="P1256"/>
  <c r="Q1256"/>
  <c r="R1256"/>
  <c r="S1256"/>
  <c r="T1256"/>
  <c r="U1256"/>
  <c r="W1256"/>
  <c r="X1256"/>
  <c r="B1257"/>
  <c r="C1257"/>
  <c r="D1257"/>
  <c r="E1257"/>
  <c r="F1257"/>
  <c r="G1257"/>
  <c r="H1257"/>
  <c r="I1257"/>
  <c r="J1257"/>
  <c r="K1257"/>
  <c r="L1257"/>
  <c r="M1257"/>
  <c r="N1257"/>
  <c r="O1257"/>
  <c r="P1257"/>
  <c r="Q1257"/>
  <c r="R1257"/>
  <c r="S1257"/>
  <c r="T1257"/>
  <c r="U1257"/>
  <c r="W1257"/>
  <c r="X1257"/>
  <c r="B1258"/>
  <c r="C1258"/>
  <c r="D1258"/>
  <c r="E1258"/>
  <c r="F1258"/>
  <c r="G1258"/>
  <c r="H1258"/>
  <c r="I1258"/>
  <c r="J1258"/>
  <c r="K1258"/>
  <c r="L1258"/>
  <c r="M1258"/>
  <c r="N1258"/>
  <c r="O1258"/>
  <c r="P1258"/>
  <c r="Q1258"/>
  <c r="R1258"/>
  <c r="S1258"/>
  <c r="T1258"/>
  <c r="U1258"/>
  <c r="W1258"/>
  <c r="X1258"/>
  <c r="B1259"/>
  <c r="C1259"/>
  <c r="D1259"/>
  <c r="E1259"/>
  <c r="F1259"/>
  <c r="G1259"/>
  <c r="H1259"/>
  <c r="I1259"/>
  <c r="J1259"/>
  <c r="K1259"/>
  <c r="L1259"/>
  <c r="M1259"/>
  <c r="N1259"/>
  <c r="O1259"/>
  <c r="P1259"/>
  <c r="Q1259"/>
  <c r="R1259"/>
  <c r="S1259"/>
  <c r="T1259"/>
  <c r="U1259"/>
  <c r="W1259"/>
  <c r="X1259"/>
  <c r="B1260"/>
  <c r="C1260"/>
  <c r="D1260"/>
  <c r="E1260"/>
  <c r="F1260"/>
  <c r="G1260"/>
  <c r="H1260"/>
  <c r="I1260"/>
  <c r="J1260"/>
  <c r="K1260"/>
  <c r="L1260"/>
  <c r="M1260"/>
  <c r="N1260"/>
  <c r="O1260"/>
  <c r="P1260"/>
  <c r="Q1260"/>
  <c r="R1260"/>
  <c r="S1260"/>
  <c r="T1260"/>
  <c r="U1260"/>
  <c r="W1260"/>
  <c r="X1260"/>
  <c r="B1261"/>
  <c r="C1261"/>
  <c r="D1261"/>
  <c r="E1261"/>
  <c r="F1261"/>
  <c r="G1261"/>
  <c r="H1261"/>
  <c r="I1261"/>
  <c r="J1261"/>
  <c r="K1261"/>
  <c r="L1261"/>
  <c r="M1261"/>
  <c r="N1261"/>
  <c r="O1261"/>
  <c r="P1261"/>
  <c r="Q1261"/>
  <c r="R1261"/>
  <c r="S1261"/>
  <c r="T1261"/>
  <c r="U1261"/>
  <c r="W1261"/>
  <c r="X1261"/>
  <c r="B1262"/>
  <c r="C1262"/>
  <c r="D1262"/>
  <c r="E1262"/>
  <c r="F1262"/>
  <c r="G1262"/>
  <c r="H1262"/>
  <c r="I1262"/>
  <c r="J1262"/>
  <c r="K1262"/>
  <c r="L1262"/>
  <c r="M1262"/>
  <c r="N1262"/>
  <c r="O1262"/>
  <c r="P1262"/>
  <c r="Q1262"/>
  <c r="R1262"/>
  <c r="S1262"/>
  <c r="T1262"/>
  <c r="U1262"/>
  <c r="W1262"/>
  <c r="X1262"/>
  <c r="B1263"/>
  <c r="C1263"/>
  <c r="D1263"/>
  <c r="E1263"/>
  <c r="F1263"/>
  <c r="G1263"/>
  <c r="H1263"/>
  <c r="I1263"/>
  <c r="J1263"/>
  <c r="K1263"/>
  <c r="L1263"/>
  <c r="M1263"/>
  <c r="N1263"/>
  <c r="O1263"/>
  <c r="P1263"/>
  <c r="Q1263"/>
  <c r="R1263"/>
  <c r="S1263"/>
  <c r="T1263"/>
  <c r="U1263"/>
  <c r="W1263"/>
  <c r="X1263"/>
  <c r="B1264"/>
  <c r="C1264"/>
  <c r="D1264"/>
  <c r="E1264"/>
  <c r="F1264"/>
  <c r="G1264"/>
  <c r="H1264"/>
  <c r="I1264"/>
  <c r="J1264"/>
  <c r="K1264"/>
  <c r="L1264"/>
  <c r="M1264"/>
  <c r="N1264"/>
  <c r="O1264"/>
  <c r="P1264"/>
  <c r="Q1264"/>
  <c r="R1264"/>
  <c r="S1264"/>
  <c r="T1264"/>
  <c r="U1264"/>
  <c r="W1264"/>
  <c r="X1264"/>
  <c r="B1265"/>
  <c r="C1265"/>
  <c r="D1265"/>
  <c r="E1265"/>
  <c r="F1265"/>
  <c r="G1265"/>
  <c r="H1265"/>
  <c r="I1265"/>
  <c r="J1265"/>
  <c r="K1265"/>
  <c r="L1265"/>
  <c r="M1265"/>
  <c r="N1265"/>
  <c r="O1265"/>
  <c r="P1265"/>
  <c r="Q1265"/>
  <c r="R1265"/>
  <c r="S1265"/>
  <c r="T1265"/>
  <c r="U1265"/>
  <c r="W1265"/>
  <c r="X1265"/>
  <c r="B1266"/>
  <c r="C1266"/>
  <c r="D1266"/>
  <c r="E1266"/>
  <c r="F1266"/>
  <c r="G1266"/>
  <c r="H1266"/>
  <c r="I1266"/>
  <c r="J1266"/>
  <c r="K1266"/>
  <c r="L1266"/>
  <c r="M1266"/>
  <c r="N1266"/>
  <c r="O1266"/>
  <c r="P1266"/>
  <c r="Q1266"/>
  <c r="R1266"/>
  <c r="S1266"/>
  <c r="T1266"/>
  <c r="U1266"/>
  <c r="W1266"/>
  <c r="X1266"/>
  <c r="B1267"/>
  <c r="C1267"/>
  <c r="D1267"/>
  <c r="E1267"/>
  <c r="F1267"/>
  <c r="G1267"/>
  <c r="H1267"/>
  <c r="I1267"/>
  <c r="J1267"/>
  <c r="K1267"/>
  <c r="L1267"/>
  <c r="M1267"/>
  <c r="N1267"/>
  <c r="O1267"/>
  <c r="P1267"/>
  <c r="Q1267"/>
  <c r="R1267"/>
  <c r="S1267"/>
  <c r="T1267"/>
  <c r="U1267"/>
  <c r="W1267"/>
  <c r="X1267"/>
  <c r="B1268"/>
  <c r="C1268"/>
  <c r="D1268"/>
  <c r="E1268"/>
  <c r="F1268"/>
  <c r="G1268"/>
  <c r="H1268"/>
  <c r="I1268"/>
  <c r="J1268"/>
  <c r="K1268"/>
  <c r="L1268"/>
  <c r="M1268"/>
  <c r="N1268"/>
  <c r="O1268"/>
  <c r="P1268"/>
  <c r="Q1268"/>
  <c r="R1268"/>
  <c r="S1268"/>
  <c r="T1268"/>
  <c r="U1268"/>
  <c r="W1268"/>
  <c r="X1268"/>
  <c r="B1269"/>
  <c r="C1269"/>
  <c r="D1269"/>
  <c r="E1269"/>
  <c r="F1269"/>
  <c r="G1269"/>
  <c r="H1269"/>
  <c r="I1269"/>
  <c r="J1269"/>
  <c r="K1269"/>
  <c r="L1269"/>
  <c r="M1269"/>
  <c r="N1269"/>
  <c r="O1269"/>
  <c r="P1269"/>
  <c r="Q1269"/>
  <c r="R1269"/>
  <c r="S1269"/>
  <c r="T1269"/>
  <c r="U1269"/>
  <c r="W1269"/>
  <c r="X1269"/>
  <c r="B1270"/>
  <c r="C1270"/>
  <c r="D1270"/>
  <c r="E1270"/>
  <c r="F1270"/>
  <c r="G1270"/>
  <c r="H1270"/>
  <c r="I1270"/>
  <c r="J1270"/>
  <c r="K1270"/>
  <c r="L1270"/>
  <c r="M1270"/>
  <c r="N1270"/>
  <c r="O1270"/>
  <c r="P1270"/>
  <c r="Q1270"/>
  <c r="R1270"/>
  <c r="S1270"/>
  <c r="T1270"/>
  <c r="U1270"/>
  <c r="W1270"/>
  <c r="X1270"/>
  <c r="B1271"/>
  <c r="C1271"/>
  <c r="D1271"/>
  <c r="E1271"/>
  <c r="F1271"/>
  <c r="G1271"/>
  <c r="H1271"/>
  <c r="I1271"/>
  <c r="J1271"/>
  <c r="K1271"/>
  <c r="L1271"/>
  <c r="M1271"/>
  <c r="N1271"/>
  <c r="O1271"/>
  <c r="P1271"/>
  <c r="Q1271"/>
  <c r="R1271"/>
  <c r="S1271"/>
  <c r="T1271"/>
  <c r="U1271"/>
  <c r="W1271"/>
  <c r="X1271"/>
  <c r="B1272"/>
  <c r="C1272"/>
  <c r="D1272"/>
  <c r="E1272"/>
  <c r="F1272"/>
  <c r="G1272"/>
  <c r="H1272"/>
  <c r="I1272"/>
  <c r="J1272"/>
  <c r="K1272"/>
  <c r="L1272"/>
  <c r="M1272"/>
  <c r="N1272"/>
  <c r="O1272"/>
  <c r="P1272"/>
  <c r="Q1272"/>
  <c r="R1272"/>
  <c r="S1272"/>
  <c r="T1272"/>
  <c r="U1272"/>
  <c r="W1272"/>
  <c r="X1272"/>
  <c r="B1273"/>
  <c r="C1273"/>
  <c r="D1273"/>
  <c r="E1273"/>
  <c r="F1273"/>
  <c r="G1273"/>
  <c r="H1273"/>
  <c r="I1273"/>
  <c r="J1273"/>
  <c r="K1273"/>
  <c r="L1273"/>
  <c r="M1273"/>
  <c r="N1273"/>
  <c r="O1273"/>
  <c r="P1273"/>
  <c r="Q1273"/>
  <c r="R1273"/>
  <c r="S1273"/>
  <c r="T1273"/>
  <c r="U1273"/>
  <c r="W1273"/>
  <c r="X1273"/>
  <c r="B1274"/>
  <c r="C1274"/>
  <c r="D1274"/>
  <c r="E1274"/>
  <c r="F1274"/>
  <c r="G1274"/>
  <c r="H1274"/>
  <c r="I1274"/>
  <c r="J1274"/>
  <c r="K1274"/>
  <c r="L1274"/>
  <c r="M1274"/>
  <c r="N1274"/>
  <c r="O1274"/>
  <c r="P1274"/>
  <c r="Q1274"/>
  <c r="R1274"/>
  <c r="S1274"/>
  <c r="T1274"/>
  <c r="U1274"/>
  <c r="W1274"/>
  <c r="X1274"/>
  <c r="B1275"/>
  <c r="C1275"/>
  <c r="D1275"/>
  <c r="E1275"/>
  <c r="F1275"/>
  <c r="G1275"/>
  <c r="H1275"/>
  <c r="I1275"/>
  <c r="J1275"/>
  <c r="K1275"/>
  <c r="L1275"/>
  <c r="M1275"/>
  <c r="N1275"/>
  <c r="O1275"/>
  <c r="P1275"/>
  <c r="Q1275"/>
  <c r="R1275"/>
  <c r="S1275"/>
  <c r="T1275"/>
  <c r="U1275"/>
  <c r="W1275"/>
  <c r="X1275"/>
  <c r="B1276"/>
  <c r="C1276"/>
  <c r="D1276"/>
  <c r="E1276"/>
  <c r="F1276"/>
  <c r="G1276"/>
  <c r="H1276"/>
  <c r="I1276"/>
  <c r="J1276"/>
  <c r="K1276"/>
  <c r="L1276"/>
  <c r="M1276"/>
  <c r="N1276"/>
  <c r="O1276"/>
  <c r="P1276"/>
  <c r="Q1276"/>
  <c r="R1276"/>
  <c r="S1276"/>
  <c r="T1276"/>
  <c r="U1276"/>
  <c r="W1276"/>
  <c r="X1276"/>
  <c r="B1277"/>
  <c r="C1277"/>
  <c r="D1277"/>
  <c r="E1277"/>
  <c r="F1277"/>
  <c r="G1277"/>
  <c r="H1277"/>
  <c r="I1277"/>
  <c r="J1277"/>
  <c r="K1277"/>
  <c r="L1277"/>
  <c r="M1277"/>
  <c r="N1277"/>
  <c r="O1277"/>
  <c r="P1277"/>
  <c r="Q1277"/>
  <c r="R1277"/>
  <c r="S1277"/>
  <c r="T1277"/>
  <c r="U1277"/>
  <c r="W1277"/>
  <c r="X1277"/>
  <c r="B1278"/>
  <c r="C1278"/>
  <c r="D1278"/>
  <c r="E1278"/>
  <c r="F1278"/>
  <c r="G1278"/>
  <c r="H1278"/>
  <c r="I1278"/>
  <c r="J1278"/>
  <c r="K1278"/>
  <c r="L1278"/>
  <c r="M1278"/>
  <c r="N1278"/>
  <c r="O1278"/>
  <c r="P1278"/>
  <c r="Q1278"/>
  <c r="R1278"/>
  <c r="S1278"/>
  <c r="T1278"/>
  <c r="U1278"/>
  <c r="W1278"/>
  <c r="X1278"/>
  <c r="B1279"/>
  <c r="C1279"/>
  <c r="D1279"/>
  <c r="E1279"/>
  <c r="F1279"/>
  <c r="G1279"/>
  <c r="H1279"/>
  <c r="I1279"/>
  <c r="J1279"/>
  <c r="K1279"/>
  <c r="L1279"/>
  <c r="M1279"/>
  <c r="N1279"/>
  <c r="O1279"/>
  <c r="P1279"/>
  <c r="Q1279"/>
  <c r="R1279"/>
  <c r="S1279"/>
  <c r="T1279"/>
  <c r="U1279"/>
  <c r="W1279"/>
  <c r="X1279"/>
  <c r="B1280"/>
  <c r="C1280"/>
  <c r="D1280"/>
  <c r="E1280"/>
  <c r="F1280"/>
  <c r="G1280"/>
  <c r="H1280"/>
  <c r="I1280"/>
  <c r="J1280"/>
  <c r="K1280"/>
  <c r="L1280"/>
  <c r="M1280"/>
  <c r="N1280"/>
  <c r="O1280"/>
  <c r="P1280"/>
  <c r="Q1280"/>
  <c r="R1280"/>
  <c r="S1280"/>
  <c r="T1280"/>
  <c r="U1280"/>
  <c r="W1280"/>
  <c r="X1280"/>
  <c r="B1281"/>
  <c r="C1281"/>
  <c r="D1281"/>
  <c r="E1281"/>
  <c r="F1281"/>
  <c r="G1281"/>
  <c r="H1281"/>
  <c r="I1281"/>
  <c r="J1281"/>
  <c r="K1281"/>
  <c r="L1281"/>
  <c r="M1281"/>
  <c r="N1281"/>
  <c r="O1281"/>
  <c r="P1281"/>
  <c r="Q1281"/>
  <c r="R1281"/>
  <c r="S1281"/>
  <c r="T1281"/>
  <c r="U1281"/>
  <c r="W1281"/>
  <c r="X1281"/>
  <c r="B1282"/>
  <c r="C1282"/>
  <c r="D1282"/>
  <c r="E1282"/>
  <c r="F1282"/>
  <c r="G1282"/>
  <c r="H1282"/>
  <c r="I1282"/>
  <c r="J1282"/>
  <c r="K1282"/>
  <c r="L1282"/>
  <c r="M1282"/>
  <c r="N1282"/>
  <c r="O1282"/>
  <c r="P1282"/>
  <c r="Q1282"/>
  <c r="R1282"/>
  <c r="S1282"/>
  <c r="T1282"/>
  <c r="U1282"/>
  <c r="W1282"/>
  <c r="X1282"/>
  <c r="B1283"/>
  <c r="C1283"/>
  <c r="D1283"/>
  <c r="E1283"/>
  <c r="F1283"/>
  <c r="G1283"/>
  <c r="H1283"/>
  <c r="I1283"/>
  <c r="J1283"/>
  <c r="K1283"/>
  <c r="L1283"/>
  <c r="M1283"/>
  <c r="N1283"/>
  <c r="O1283"/>
  <c r="P1283"/>
  <c r="Q1283"/>
  <c r="R1283"/>
  <c r="S1283"/>
  <c r="T1283"/>
  <c r="U1283"/>
  <c r="W1283"/>
  <c r="X1283"/>
  <c r="B1284"/>
  <c r="C1284"/>
  <c r="D1284"/>
  <c r="E1284"/>
  <c r="F1284"/>
  <c r="G1284"/>
  <c r="H1284"/>
  <c r="I1284"/>
  <c r="J1284"/>
  <c r="K1284"/>
  <c r="L1284"/>
  <c r="M1284"/>
  <c r="N1284"/>
  <c r="O1284"/>
  <c r="P1284"/>
  <c r="Q1284"/>
  <c r="R1284"/>
  <c r="S1284"/>
  <c r="T1284"/>
  <c r="U1284"/>
  <c r="W1284"/>
  <c r="X1284"/>
  <c r="B1285"/>
  <c r="C1285"/>
  <c r="D1285"/>
  <c r="E1285"/>
  <c r="F1285"/>
  <c r="G1285"/>
  <c r="H1285"/>
  <c r="I1285"/>
  <c r="J1285"/>
  <c r="K1285"/>
  <c r="L1285"/>
  <c r="M1285"/>
  <c r="N1285"/>
  <c r="O1285"/>
  <c r="P1285"/>
  <c r="Q1285"/>
  <c r="R1285"/>
  <c r="S1285"/>
  <c r="T1285"/>
  <c r="U1285"/>
  <c r="W1285"/>
  <c r="X1285"/>
  <c r="B1286"/>
  <c r="C1286"/>
  <c r="D1286"/>
  <c r="E1286"/>
  <c r="F1286"/>
  <c r="G1286"/>
  <c r="H1286"/>
  <c r="I1286"/>
  <c r="J1286"/>
  <c r="K1286"/>
  <c r="L1286"/>
  <c r="M1286"/>
  <c r="N1286"/>
  <c r="O1286"/>
  <c r="P1286"/>
  <c r="Q1286"/>
  <c r="R1286"/>
  <c r="S1286"/>
  <c r="T1286"/>
  <c r="U1286"/>
  <c r="W1286"/>
  <c r="X1286"/>
  <c r="B1287"/>
  <c r="C1287"/>
  <c r="D1287"/>
  <c r="E1287"/>
  <c r="F1287"/>
  <c r="G1287"/>
  <c r="H1287"/>
  <c r="I1287"/>
  <c r="J1287"/>
  <c r="K1287"/>
  <c r="L1287"/>
  <c r="M1287"/>
  <c r="N1287"/>
  <c r="O1287"/>
  <c r="P1287"/>
  <c r="Q1287"/>
  <c r="R1287"/>
  <c r="S1287"/>
  <c r="T1287"/>
  <c r="U1287"/>
  <c r="W1287"/>
  <c r="X1287"/>
  <c r="B1288"/>
  <c r="C1288"/>
  <c r="D1288"/>
  <c r="E1288"/>
  <c r="F1288"/>
  <c r="G1288"/>
  <c r="H1288"/>
  <c r="I1288"/>
  <c r="J1288"/>
  <c r="K1288"/>
  <c r="L1288"/>
  <c r="M1288"/>
  <c r="N1288"/>
  <c r="O1288"/>
  <c r="P1288"/>
  <c r="Q1288"/>
  <c r="R1288"/>
  <c r="S1288"/>
  <c r="T1288"/>
  <c r="U1288"/>
  <c r="W1288"/>
  <c r="X1288"/>
  <c r="B1289"/>
  <c r="C1289"/>
  <c r="D1289"/>
  <c r="E1289"/>
  <c r="F1289"/>
  <c r="G1289"/>
  <c r="H1289"/>
  <c r="I1289"/>
  <c r="J1289"/>
  <c r="K1289"/>
  <c r="L1289"/>
  <c r="M1289"/>
  <c r="N1289"/>
  <c r="O1289"/>
  <c r="P1289"/>
  <c r="Q1289"/>
  <c r="R1289"/>
  <c r="S1289"/>
  <c r="T1289"/>
  <c r="U1289"/>
  <c r="W1289"/>
  <c r="X1289"/>
  <c r="B1290"/>
  <c r="C1290"/>
  <c r="D1290"/>
  <c r="E1290"/>
  <c r="F1290"/>
  <c r="G1290"/>
  <c r="H1290"/>
  <c r="I1290"/>
  <c r="J1290"/>
  <c r="K1290"/>
  <c r="L1290"/>
  <c r="M1290"/>
  <c r="N1290"/>
  <c r="O1290"/>
  <c r="P1290"/>
  <c r="Q1290"/>
  <c r="R1290"/>
  <c r="S1290"/>
  <c r="T1290"/>
  <c r="U1290"/>
  <c r="W1290"/>
  <c r="X1290"/>
  <c r="B1291"/>
  <c r="C1291"/>
  <c r="D1291"/>
  <c r="E1291"/>
  <c r="F1291"/>
  <c r="G1291"/>
  <c r="H1291"/>
  <c r="I1291"/>
  <c r="J1291"/>
  <c r="K1291"/>
  <c r="L1291"/>
  <c r="M1291"/>
  <c r="N1291"/>
  <c r="O1291"/>
  <c r="P1291"/>
  <c r="Q1291"/>
  <c r="R1291"/>
  <c r="S1291"/>
  <c r="T1291"/>
  <c r="U1291"/>
  <c r="W1291"/>
  <c r="X1291"/>
  <c r="B1292"/>
  <c r="C1292"/>
  <c r="D1292"/>
  <c r="E1292"/>
  <c r="F1292"/>
  <c r="G1292"/>
  <c r="H1292"/>
  <c r="I1292"/>
  <c r="J1292"/>
  <c r="K1292"/>
  <c r="L1292"/>
  <c r="M1292"/>
  <c r="N1292"/>
  <c r="O1292"/>
  <c r="P1292"/>
  <c r="Q1292"/>
  <c r="R1292"/>
  <c r="S1292"/>
  <c r="T1292"/>
  <c r="U1292"/>
  <c r="W1292"/>
  <c r="X1292"/>
  <c r="B1293"/>
  <c r="C1293"/>
  <c r="D1293"/>
  <c r="E1293"/>
  <c r="F1293"/>
  <c r="G1293"/>
  <c r="H1293"/>
  <c r="I1293"/>
  <c r="J1293"/>
  <c r="K1293"/>
  <c r="L1293"/>
  <c r="M1293"/>
  <c r="N1293"/>
  <c r="O1293"/>
  <c r="P1293"/>
  <c r="Q1293"/>
  <c r="R1293"/>
  <c r="S1293"/>
  <c r="T1293"/>
  <c r="U1293"/>
  <c r="W1293"/>
  <c r="X1293"/>
  <c r="B1294"/>
  <c r="C1294"/>
  <c r="D1294"/>
  <c r="E1294"/>
  <c r="F1294"/>
  <c r="G1294"/>
  <c r="H1294"/>
  <c r="I1294"/>
  <c r="J1294"/>
  <c r="K1294"/>
  <c r="L1294"/>
  <c r="M1294"/>
  <c r="N1294"/>
  <c r="O1294"/>
  <c r="P1294"/>
  <c r="Q1294"/>
  <c r="R1294"/>
  <c r="S1294"/>
  <c r="T1294"/>
  <c r="U1294"/>
  <c r="W1294"/>
  <c r="X1294"/>
  <c r="B1295"/>
  <c r="C1295"/>
  <c r="D1295"/>
  <c r="E1295"/>
  <c r="F1295"/>
  <c r="G1295"/>
  <c r="H1295"/>
  <c r="I1295"/>
  <c r="J1295"/>
  <c r="K1295"/>
  <c r="L1295"/>
  <c r="M1295"/>
  <c r="N1295"/>
  <c r="O1295"/>
  <c r="P1295"/>
  <c r="Q1295"/>
  <c r="R1295"/>
  <c r="S1295"/>
  <c r="T1295"/>
  <c r="U1295"/>
  <c r="W1295"/>
  <c r="X1295"/>
  <c r="B1296"/>
  <c r="C1296"/>
  <c r="D1296"/>
  <c r="E1296"/>
  <c r="F1296"/>
  <c r="G1296"/>
  <c r="H1296"/>
  <c r="I1296"/>
  <c r="J1296"/>
  <c r="K1296"/>
  <c r="L1296"/>
  <c r="M1296"/>
  <c r="N1296"/>
  <c r="O1296"/>
  <c r="P1296"/>
  <c r="Q1296"/>
  <c r="R1296"/>
  <c r="S1296"/>
  <c r="T1296"/>
  <c r="U1296"/>
  <c r="W1296"/>
  <c r="X1296"/>
  <c r="B1297"/>
  <c r="C1297"/>
  <c r="D1297"/>
  <c r="E1297"/>
  <c r="F1297"/>
  <c r="G1297"/>
  <c r="H1297"/>
  <c r="I1297"/>
  <c r="J1297"/>
  <c r="K1297"/>
  <c r="L1297"/>
  <c r="M1297"/>
  <c r="N1297"/>
  <c r="O1297"/>
  <c r="P1297"/>
  <c r="Q1297"/>
  <c r="R1297"/>
  <c r="S1297"/>
  <c r="T1297"/>
  <c r="U1297"/>
  <c r="W1297"/>
  <c r="X1297"/>
  <c r="B1298"/>
  <c r="C1298"/>
  <c r="D1298"/>
  <c r="E1298"/>
  <c r="F1298"/>
  <c r="G1298"/>
  <c r="H1298"/>
  <c r="I1298"/>
  <c r="J1298"/>
  <c r="K1298"/>
  <c r="L1298"/>
  <c r="M1298"/>
  <c r="N1298"/>
  <c r="O1298"/>
  <c r="P1298"/>
  <c r="Q1298"/>
  <c r="R1298"/>
  <c r="S1298"/>
  <c r="T1298"/>
  <c r="U1298"/>
  <c r="W1298"/>
  <c r="X1298"/>
  <c r="B1299"/>
  <c r="C1299"/>
  <c r="D1299"/>
  <c r="E1299"/>
  <c r="F1299"/>
  <c r="G1299"/>
  <c r="H1299"/>
  <c r="I1299"/>
  <c r="J1299"/>
  <c r="K1299"/>
  <c r="L1299"/>
  <c r="M1299"/>
  <c r="N1299"/>
  <c r="O1299"/>
  <c r="P1299"/>
  <c r="Q1299"/>
  <c r="R1299"/>
  <c r="S1299"/>
  <c r="T1299"/>
  <c r="U1299"/>
  <c r="W1299"/>
  <c r="X1299"/>
  <c r="B1300"/>
  <c r="C1300"/>
  <c r="D1300"/>
  <c r="E1300"/>
  <c r="F1300"/>
  <c r="G1300"/>
  <c r="H1300"/>
  <c r="I1300"/>
  <c r="J1300"/>
  <c r="K1300"/>
  <c r="L1300"/>
  <c r="M1300"/>
  <c r="N1300"/>
  <c r="O1300"/>
  <c r="P1300"/>
  <c r="Q1300"/>
  <c r="R1300"/>
  <c r="S1300"/>
  <c r="T1300"/>
  <c r="U1300"/>
  <c r="W1300"/>
  <c r="X1300"/>
  <c r="B1301"/>
  <c r="C1301"/>
  <c r="D1301"/>
  <c r="E1301"/>
  <c r="F1301"/>
  <c r="G1301"/>
  <c r="H1301"/>
  <c r="I1301"/>
  <c r="J1301"/>
  <c r="K1301"/>
  <c r="L1301"/>
  <c r="M1301"/>
  <c r="N1301"/>
  <c r="O1301"/>
  <c r="P1301"/>
  <c r="Q1301"/>
  <c r="R1301"/>
  <c r="S1301"/>
  <c r="T1301"/>
  <c r="U1301"/>
  <c r="W1301"/>
  <c r="X1301"/>
  <c r="B1302"/>
  <c r="C1302"/>
  <c r="D1302"/>
  <c r="E1302"/>
  <c r="F1302"/>
  <c r="G1302"/>
  <c r="H1302"/>
  <c r="I1302"/>
  <c r="J1302"/>
  <c r="K1302"/>
  <c r="L1302"/>
  <c r="M1302"/>
  <c r="N1302"/>
  <c r="O1302"/>
  <c r="P1302"/>
  <c r="Q1302"/>
  <c r="R1302"/>
  <c r="S1302"/>
  <c r="T1302"/>
  <c r="U1302"/>
  <c r="W1302"/>
  <c r="X1302"/>
  <c r="B1303"/>
  <c r="C1303"/>
  <c r="D1303"/>
  <c r="E1303"/>
  <c r="F1303"/>
  <c r="G1303"/>
  <c r="H1303"/>
  <c r="I1303"/>
  <c r="J1303"/>
  <c r="K1303"/>
  <c r="L1303"/>
  <c r="M1303"/>
  <c r="N1303"/>
  <c r="O1303"/>
  <c r="P1303"/>
  <c r="Q1303"/>
  <c r="R1303"/>
  <c r="S1303"/>
  <c r="T1303"/>
  <c r="U1303"/>
  <c r="W1303"/>
  <c r="X1303"/>
  <c r="B1304"/>
  <c r="C1304"/>
  <c r="D1304"/>
  <c r="E1304"/>
  <c r="F1304"/>
  <c r="G1304"/>
  <c r="H1304"/>
  <c r="I1304"/>
  <c r="J1304"/>
  <c r="K1304"/>
  <c r="L1304"/>
  <c r="M1304"/>
  <c r="N1304"/>
  <c r="O1304"/>
  <c r="P1304"/>
  <c r="Q1304"/>
  <c r="R1304"/>
  <c r="S1304"/>
  <c r="T1304"/>
  <c r="U1304"/>
  <c r="W1304"/>
  <c r="X1304"/>
  <c r="B1305"/>
  <c r="C1305"/>
  <c r="D1305"/>
  <c r="E1305"/>
  <c r="F1305"/>
  <c r="G1305"/>
  <c r="H1305"/>
  <c r="I1305"/>
  <c r="J1305"/>
  <c r="K1305"/>
  <c r="L1305"/>
  <c r="M1305"/>
  <c r="N1305"/>
  <c r="O1305"/>
  <c r="P1305"/>
  <c r="Q1305"/>
  <c r="R1305"/>
  <c r="S1305"/>
  <c r="T1305"/>
  <c r="U1305"/>
  <c r="W1305"/>
  <c r="X1305"/>
  <c r="B1306"/>
  <c r="C1306"/>
  <c r="D1306"/>
  <c r="E1306"/>
  <c r="F1306"/>
  <c r="G1306"/>
  <c r="H1306"/>
  <c r="I1306"/>
  <c r="J1306"/>
  <c r="K1306"/>
  <c r="L1306"/>
  <c r="M1306"/>
  <c r="N1306"/>
  <c r="O1306"/>
  <c r="P1306"/>
  <c r="Q1306"/>
  <c r="R1306"/>
  <c r="S1306"/>
  <c r="T1306"/>
  <c r="U1306"/>
  <c r="W1306"/>
  <c r="X1306"/>
  <c r="B1307"/>
  <c r="C1307"/>
  <c r="D1307"/>
  <c r="E1307"/>
  <c r="F1307"/>
  <c r="G1307"/>
  <c r="H1307"/>
  <c r="I1307"/>
  <c r="J1307"/>
  <c r="K1307"/>
  <c r="L1307"/>
  <c r="M1307"/>
  <c r="N1307"/>
  <c r="O1307"/>
  <c r="P1307"/>
  <c r="Q1307"/>
  <c r="R1307"/>
  <c r="S1307"/>
  <c r="T1307"/>
  <c r="U1307"/>
  <c r="W1307"/>
  <c r="X1307"/>
  <c r="B1308"/>
  <c r="C1308"/>
  <c r="D1308"/>
  <c r="E1308"/>
  <c r="F1308"/>
  <c r="G1308"/>
  <c r="H1308"/>
  <c r="I1308"/>
  <c r="J1308"/>
  <c r="K1308"/>
  <c r="L1308"/>
  <c r="M1308"/>
  <c r="N1308"/>
  <c r="O1308"/>
  <c r="P1308"/>
  <c r="Q1308"/>
  <c r="R1308"/>
  <c r="S1308"/>
  <c r="T1308"/>
  <c r="U1308"/>
  <c r="W1308"/>
  <c r="X1308"/>
  <c r="B1309"/>
  <c r="C1309"/>
  <c r="D1309"/>
  <c r="E1309"/>
  <c r="F1309"/>
  <c r="G1309"/>
  <c r="H1309"/>
  <c r="I1309"/>
  <c r="J1309"/>
  <c r="K1309"/>
  <c r="L1309"/>
  <c r="M1309"/>
  <c r="N1309"/>
  <c r="O1309"/>
  <c r="P1309"/>
  <c r="Q1309"/>
  <c r="R1309"/>
  <c r="S1309"/>
  <c r="T1309"/>
  <c r="U1309"/>
  <c r="W1309"/>
  <c r="X1309"/>
  <c r="B1310"/>
  <c r="C1310"/>
  <c r="D1310"/>
  <c r="E1310"/>
  <c r="F1310"/>
  <c r="G1310"/>
  <c r="H1310"/>
  <c r="I1310"/>
  <c r="J1310"/>
  <c r="K1310"/>
  <c r="L1310"/>
  <c r="M1310"/>
  <c r="N1310"/>
  <c r="O1310"/>
  <c r="P1310"/>
  <c r="Q1310"/>
  <c r="R1310"/>
  <c r="S1310"/>
  <c r="T1310"/>
  <c r="U1310"/>
  <c r="W1310"/>
  <c r="X1310"/>
  <c r="B1311"/>
  <c r="C1311"/>
  <c r="D1311"/>
  <c r="E1311"/>
  <c r="F1311"/>
  <c r="G1311"/>
  <c r="H1311"/>
  <c r="I1311"/>
  <c r="J1311"/>
  <c r="K1311"/>
  <c r="L1311"/>
  <c r="M1311"/>
  <c r="N1311"/>
  <c r="O1311"/>
  <c r="P1311"/>
  <c r="Q1311"/>
  <c r="R1311"/>
  <c r="S1311"/>
  <c r="T1311"/>
  <c r="U1311"/>
  <c r="W1311"/>
  <c r="X1311"/>
  <c r="B1312"/>
  <c r="C1312"/>
  <c r="D1312"/>
  <c r="E1312"/>
  <c r="F1312"/>
  <c r="G1312"/>
  <c r="H1312"/>
  <c r="I1312"/>
  <c r="J1312"/>
  <c r="K1312"/>
  <c r="L1312"/>
  <c r="M1312"/>
  <c r="N1312"/>
  <c r="O1312"/>
  <c r="P1312"/>
  <c r="Q1312"/>
  <c r="R1312"/>
  <c r="S1312"/>
  <c r="T1312"/>
  <c r="U1312"/>
  <c r="W1312"/>
  <c r="X1312"/>
  <c r="B1313"/>
  <c r="C1313"/>
  <c r="D1313"/>
  <c r="E1313"/>
  <c r="F1313"/>
  <c r="G1313"/>
  <c r="H1313"/>
  <c r="I1313"/>
  <c r="J1313"/>
  <c r="K1313"/>
  <c r="L1313"/>
  <c r="M1313"/>
  <c r="N1313"/>
  <c r="O1313"/>
  <c r="P1313"/>
  <c r="Q1313"/>
  <c r="R1313"/>
  <c r="S1313"/>
  <c r="T1313"/>
  <c r="U1313"/>
  <c r="W1313"/>
  <c r="X1313"/>
  <c r="B1314"/>
  <c r="C1314"/>
  <c r="D1314"/>
  <c r="E1314"/>
  <c r="F1314"/>
  <c r="G1314"/>
  <c r="H1314"/>
  <c r="I1314"/>
  <c r="J1314"/>
  <c r="K1314"/>
  <c r="L1314"/>
  <c r="M1314"/>
  <c r="N1314"/>
  <c r="O1314"/>
  <c r="P1314"/>
  <c r="Q1314"/>
  <c r="R1314"/>
  <c r="S1314"/>
  <c r="T1314"/>
  <c r="U1314"/>
  <c r="W1314"/>
  <c r="X1314"/>
  <c r="B1315"/>
  <c r="C1315"/>
  <c r="D1315"/>
  <c r="E1315"/>
  <c r="F1315"/>
  <c r="G1315"/>
  <c r="H1315"/>
  <c r="I1315"/>
  <c r="J1315"/>
  <c r="K1315"/>
  <c r="L1315"/>
  <c r="M1315"/>
  <c r="N1315"/>
  <c r="O1315"/>
  <c r="P1315"/>
  <c r="Q1315"/>
  <c r="R1315"/>
  <c r="S1315"/>
  <c r="T1315"/>
  <c r="U1315"/>
  <c r="W1315"/>
  <c r="X1315"/>
  <c r="B1316"/>
  <c r="C1316"/>
  <c r="D1316"/>
  <c r="E1316"/>
  <c r="F1316"/>
  <c r="G1316"/>
  <c r="H1316"/>
  <c r="I1316"/>
  <c r="J1316"/>
  <c r="K1316"/>
  <c r="L1316"/>
  <c r="M1316"/>
  <c r="N1316"/>
  <c r="O1316"/>
  <c r="P1316"/>
  <c r="Q1316"/>
  <c r="R1316"/>
  <c r="S1316"/>
  <c r="T1316"/>
  <c r="U1316"/>
  <c r="W1316"/>
  <c r="X1316"/>
  <c r="B1317"/>
  <c r="C1317"/>
  <c r="D1317"/>
  <c r="E1317"/>
  <c r="F1317"/>
  <c r="G1317"/>
  <c r="H1317"/>
  <c r="I1317"/>
  <c r="J1317"/>
  <c r="K1317"/>
  <c r="L1317"/>
  <c r="M1317"/>
  <c r="N1317"/>
  <c r="O1317"/>
  <c r="P1317"/>
  <c r="Q1317"/>
  <c r="R1317"/>
  <c r="S1317"/>
  <c r="T1317"/>
  <c r="U1317"/>
  <c r="W1317"/>
  <c r="X1317"/>
  <c r="B1318"/>
  <c r="C1318"/>
  <c r="D1318"/>
  <c r="E1318"/>
  <c r="F1318"/>
  <c r="G1318"/>
  <c r="H1318"/>
  <c r="I1318"/>
  <c r="J1318"/>
  <c r="K1318"/>
  <c r="L1318"/>
  <c r="M1318"/>
  <c r="N1318"/>
  <c r="O1318"/>
  <c r="P1318"/>
  <c r="Q1318"/>
  <c r="R1318"/>
  <c r="S1318"/>
  <c r="T1318"/>
  <c r="U1318"/>
  <c r="W1318"/>
  <c r="X1318"/>
  <c r="B1319"/>
  <c r="C1319"/>
  <c r="D1319"/>
  <c r="E1319"/>
  <c r="F1319"/>
  <c r="G1319"/>
  <c r="H1319"/>
  <c r="I1319"/>
  <c r="J1319"/>
  <c r="K1319"/>
  <c r="L1319"/>
  <c r="M1319"/>
  <c r="N1319"/>
  <c r="O1319"/>
  <c r="P1319"/>
  <c r="Q1319"/>
  <c r="R1319"/>
  <c r="S1319"/>
  <c r="T1319"/>
  <c r="U1319"/>
  <c r="W1319"/>
  <c r="X1319"/>
  <c r="B1320"/>
  <c r="C1320"/>
  <c r="D1320"/>
  <c r="E1320"/>
  <c r="F1320"/>
  <c r="G1320"/>
  <c r="H1320"/>
  <c r="I1320"/>
  <c r="J1320"/>
  <c r="K1320"/>
  <c r="L1320"/>
  <c r="M1320"/>
  <c r="N1320"/>
  <c r="O1320"/>
  <c r="P1320"/>
  <c r="Q1320"/>
  <c r="R1320"/>
  <c r="S1320"/>
  <c r="T1320"/>
  <c r="U1320"/>
  <c r="W1320"/>
  <c r="X1320"/>
  <c r="B1321"/>
  <c r="C1321"/>
  <c r="D1321"/>
  <c r="E1321"/>
  <c r="F1321"/>
  <c r="G1321"/>
  <c r="H1321"/>
  <c r="I1321"/>
  <c r="J1321"/>
  <c r="K1321"/>
  <c r="L1321"/>
  <c r="M1321"/>
  <c r="N1321"/>
  <c r="O1321"/>
  <c r="P1321"/>
  <c r="Q1321"/>
  <c r="R1321"/>
  <c r="S1321"/>
  <c r="T1321"/>
  <c r="U1321"/>
  <c r="W1321"/>
  <c r="X1321"/>
  <c r="B1322"/>
  <c r="C1322"/>
  <c r="D1322"/>
  <c r="E1322"/>
  <c r="F1322"/>
  <c r="G1322"/>
  <c r="H1322"/>
  <c r="I1322"/>
  <c r="J1322"/>
  <c r="K1322"/>
  <c r="L1322"/>
  <c r="M1322"/>
  <c r="N1322"/>
  <c r="O1322"/>
  <c r="P1322"/>
  <c r="Q1322"/>
  <c r="R1322"/>
  <c r="S1322"/>
  <c r="T1322"/>
  <c r="U1322"/>
  <c r="W1322"/>
  <c r="X1322"/>
  <c r="B1323"/>
  <c r="C1323"/>
  <c r="D1323"/>
  <c r="E1323"/>
  <c r="F1323"/>
  <c r="G1323"/>
  <c r="H1323"/>
  <c r="I1323"/>
  <c r="J1323"/>
  <c r="K1323"/>
  <c r="L1323"/>
  <c r="M1323"/>
  <c r="N1323"/>
  <c r="O1323"/>
  <c r="P1323"/>
  <c r="Q1323"/>
  <c r="R1323"/>
  <c r="S1323"/>
  <c r="T1323"/>
  <c r="U1323"/>
  <c r="W1323"/>
  <c r="X1323"/>
  <c r="B1324"/>
  <c r="C1324"/>
  <c r="D1324"/>
  <c r="E1324"/>
  <c r="F1324"/>
  <c r="G1324"/>
  <c r="H1324"/>
  <c r="I1324"/>
  <c r="J1324"/>
  <c r="K1324"/>
  <c r="L1324"/>
  <c r="M1324"/>
  <c r="N1324"/>
  <c r="O1324"/>
  <c r="P1324"/>
  <c r="Q1324"/>
  <c r="R1324"/>
  <c r="S1324"/>
  <c r="T1324"/>
  <c r="U1324"/>
  <c r="W1324"/>
  <c r="X1324"/>
  <c r="B1325"/>
  <c r="C1325"/>
  <c r="D1325"/>
  <c r="E1325"/>
  <c r="F1325"/>
  <c r="G1325"/>
  <c r="H1325"/>
  <c r="I1325"/>
  <c r="J1325"/>
  <c r="K1325"/>
  <c r="L1325"/>
  <c r="M1325"/>
  <c r="N1325"/>
  <c r="O1325"/>
  <c r="P1325"/>
  <c r="Q1325"/>
  <c r="R1325"/>
  <c r="S1325"/>
  <c r="T1325"/>
  <c r="U1325"/>
  <c r="W1325"/>
  <c r="X1325"/>
  <c r="B1326"/>
  <c r="C1326"/>
  <c r="D1326"/>
  <c r="E1326"/>
  <c r="F1326"/>
  <c r="G1326"/>
  <c r="H1326"/>
  <c r="I1326"/>
  <c r="J1326"/>
  <c r="K1326"/>
  <c r="L1326"/>
  <c r="M1326"/>
  <c r="N1326"/>
  <c r="O1326"/>
  <c r="P1326"/>
  <c r="Q1326"/>
  <c r="R1326"/>
  <c r="S1326"/>
  <c r="T1326"/>
  <c r="U1326"/>
  <c r="W1326"/>
  <c r="X1326"/>
  <c r="B1327"/>
  <c r="C1327"/>
  <c r="D1327"/>
  <c r="E1327"/>
  <c r="F1327"/>
  <c r="G1327"/>
  <c r="H1327"/>
  <c r="I1327"/>
  <c r="J1327"/>
  <c r="K1327"/>
  <c r="L1327"/>
  <c r="M1327"/>
  <c r="N1327"/>
  <c r="O1327"/>
  <c r="P1327"/>
  <c r="Q1327"/>
  <c r="R1327"/>
  <c r="S1327"/>
  <c r="T1327"/>
  <c r="U1327"/>
  <c r="W1327"/>
  <c r="X1327"/>
  <c r="B1328"/>
  <c r="C1328"/>
  <c r="D1328"/>
  <c r="E1328"/>
  <c r="F1328"/>
  <c r="G1328"/>
  <c r="H1328"/>
  <c r="I1328"/>
  <c r="J1328"/>
  <c r="K1328"/>
  <c r="L1328"/>
  <c r="M1328"/>
  <c r="N1328"/>
  <c r="O1328"/>
  <c r="P1328"/>
  <c r="Q1328"/>
  <c r="R1328"/>
  <c r="S1328"/>
  <c r="T1328"/>
  <c r="U1328"/>
  <c r="W1328"/>
  <c r="X1328"/>
  <c r="B1329"/>
  <c r="C1329"/>
  <c r="D1329"/>
  <c r="E1329"/>
  <c r="F1329"/>
  <c r="G1329"/>
  <c r="H1329"/>
  <c r="I1329"/>
  <c r="J1329"/>
  <c r="K1329"/>
  <c r="L1329"/>
  <c r="M1329"/>
  <c r="N1329"/>
  <c r="O1329"/>
  <c r="P1329"/>
  <c r="Q1329"/>
  <c r="R1329"/>
  <c r="S1329"/>
  <c r="T1329"/>
  <c r="U1329"/>
  <c r="W1329"/>
  <c r="X1329"/>
  <c r="B1330"/>
  <c r="C1330"/>
  <c r="D1330"/>
  <c r="E1330"/>
  <c r="F1330"/>
  <c r="G1330"/>
  <c r="H1330"/>
  <c r="I1330"/>
  <c r="J1330"/>
  <c r="K1330"/>
  <c r="L1330"/>
  <c r="M1330"/>
  <c r="N1330"/>
  <c r="O1330"/>
  <c r="P1330"/>
  <c r="Q1330"/>
  <c r="R1330"/>
  <c r="S1330"/>
  <c r="T1330"/>
  <c r="U1330"/>
  <c r="W1330"/>
  <c r="X1330"/>
  <c r="B1331"/>
  <c r="C1331"/>
  <c r="D1331"/>
  <c r="E1331"/>
  <c r="F1331"/>
  <c r="G1331"/>
  <c r="H1331"/>
  <c r="I1331"/>
  <c r="J1331"/>
  <c r="K1331"/>
  <c r="L1331"/>
  <c r="M1331"/>
  <c r="N1331"/>
  <c r="O1331"/>
  <c r="P1331"/>
  <c r="Q1331"/>
  <c r="R1331"/>
  <c r="S1331"/>
  <c r="T1331"/>
  <c r="U1331"/>
  <c r="W1331"/>
  <c r="X1331"/>
  <c r="B1332"/>
  <c r="C1332"/>
  <c r="D1332"/>
  <c r="E1332"/>
  <c r="F1332"/>
  <c r="G1332"/>
  <c r="H1332"/>
  <c r="I1332"/>
  <c r="J1332"/>
  <c r="K1332"/>
  <c r="L1332"/>
  <c r="M1332"/>
  <c r="N1332"/>
  <c r="O1332"/>
  <c r="P1332"/>
  <c r="Q1332"/>
  <c r="R1332"/>
  <c r="S1332"/>
  <c r="T1332"/>
  <c r="U1332"/>
  <c r="W1332"/>
  <c r="X1332"/>
  <c r="B1333"/>
  <c r="C1333"/>
  <c r="D1333"/>
  <c r="E1333"/>
  <c r="F1333"/>
  <c r="G1333"/>
  <c r="H1333"/>
  <c r="I1333"/>
  <c r="J1333"/>
  <c r="K1333"/>
  <c r="L1333"/>
  <c r="M1333"/>
  <c r="N1333"/>
  <c r="O1333"/>
  <c r="P1333"/>
  <c r="Q1333"/>
  <c r="R1333"/>
  <c r="S1333"/>
  <c r="T1333"/>
  <c r="U1333"/>
  <c r="W1333"/>
  <c r="X1333"/>
  <c r="B1334"/>
  <c r="C1334"/>
  <c r="D1334"/>
  <c r="E1334"/>
  <c r="F1334"/>
  <c r="G1334"/>
  <c r="H1334"/>
  <c r="I1334"/>
  <c r="J1334"/>
  <c r="K1334"/>
  <c r="L1334"/>
  <c r="M1334"/>
  <c r="N1334"/>
  <c r="O1334"/>
  <c r="P1334"/>
  <c r="Q1334"/>
  <c r="R1334"/>
  <c r="S1334"/>
  <c r="T1334"/>
  <c r="U1334"/>
  <c r="W1334"/>
  <c r="X1334"/>
  <c r="B1335"/>
  <c r="C1335"/>
  <c r="D1335"/>
  <c r="E1335"/>
  <c r="F1335"/>
  <c r="G1335"/>
  <c r="H1335"/>
  <c r="I1335"/>
  <c r="J1335"/>
  <c r="K1335"/>
  <c r="L1335"/>
  <c r="M1335"/>
  <c r="N1335"/>
  <c r="O1335"/>
  <c r="P1335"/>
  <c r="Q1335"/>
  <c r="R1335"/>
  <c r="S1335"/>
  <c r="T1335"/>
  <c r="U1335"/>
  <c r="W1335"/>
  <c r="X1335"/>
  <c r="B1336"/>
  <c r="C1336"/>
  <c r="D1336"/>
  <c r="E1336"/>
  <c r="F1336"/>
  <c r="G1336"/>
  <c r="H1336"/>
  <c r="I1336"/>
  <c r="J1336"/>
  <c r="K1336"/>
  <c r="L1336"/>
  <c r="M1336"/>
  <c r="N1336"/>
  <c r="O1336"/>
  <c r="P1336"/>
  <c r="Q1336"/>
  <c r="R1336"/>
  <c r="S1336"/>
  <c r="T1336"/>
  <c r="U1336"/>
  <c r="W1336"/>
  <c r="X1336"/>
  <c r="B1337"/>
  <c r="C1337"/>
  <c r="D1337"/>
  <c r="E1337"/>
  <c r="F1337"/>
  <c r="G1337"/>
  <c r="H1337"/>
  <c r="I1337"/>
  <c r="J1337"/>
  <c r="K1337"/>
  <c r="L1337"/>
  <c r="M1337"/>
  <c r="N1337"/>
  <c r="O1337"/>
  <c r="P1337"/>
  <c r="Q1337"/>
  <c r="R1337"/>
  <c r="S1337"/>
  <c r="T1337"/>
  <c r="U1337"/>
  <c r="W1337"/>
  <c r="X1337"/>
  <c r="B1338"/>
  <c r="C1338"/>
  <c r="D1338"/>
  <c r="E1338"/>
  <c r="F1338"/>
  <c r="G1338"/>
  <c r="H1338"/>
  <c r="I1338"/>
  <c r="J1338"/>
  <c r="K1338"/>
  <c r="L1338"/>
  <c r="M1338"/>
  <c r="N1338"/>
  <c r="O1338"/>
  <c r="P1338"/>
  <c r="Q1338"/>
  <c r="R1338"/>
  <c r="S1338"/>
  <c r="T1338"/>
  <c r="U1338"/>
  <c r="W1338"/>
  <c r="X1338"/>
  <c r="B1339"/>
  <c r="C1339"/>
  <c r="D1339"/>
  <c r="E1339"/>
  <c r="F1339"/>
  <c r="G1339"/>
  <c r="H1339"/>
  <c r="I1339"/>
  <c r="J1339"/>
  <c r="K1339"/>
  <c r="L1339"/>
  <c r="M1339"/>
  <c r="N1339"/>
  <c r="O1339"/>
  <c r="P1339"/>
  <c r="Q1339"/>
  <c r="R1339"/>
  <c r="S1339"/>
  <c r="T1339"/>
  <c r="U1339"/>
  <c r="W1339"/>
  <c r="X1339"/>
  <c r="B1340"/>
  <c r="C1340"/>
  <c r="D1340"/>
  <c r="E1340"/>
  <c r="F1340"/>
  <c r="G1340"/>
  <c r="H1340"/>
  <c r="I1340"/>
  <c r="J1340"/>
  <c r="K1340"/>
  <c r="L1340"/>
  <c r="M1340"/>
  <c r="N1340"/>
  <c r="O1340"/>
  <c r="P1340"/>
  <c r="Q1340"/>
  <c r="R1340"/>
  <c r="S1340"/>
  <c r="T1340"/>
  <c r="U1340"/>
  <c r="W1340"/>
  <c r="X1340"/>
  <c r="B1341"/>
  <c r="C1341"/>
  <c r="D1341"/>
  <c r="E1341"/>
  <c r="F1341"/>
  <c r="G1341"/>
  <c r="H1341"/>
  <c r="I1341"/>
  <c r="J1341"/>
  <c r="K1341"/>
  <c r="L1341"/>
  <c r="M1341"/>
  <c r="N1341"/>
  <c r="O1341"/>
  <c r="P1341"/>
  <c r="Q1341"/>
  <c r="R1341"/>
  <c r="S1341"/>
  <c r="T1341"/>
  <c r="U1341"/>
  <c r="W1341"/>
  <c r="X1341"/>
  <c r="B1342"/>
  <c r="C1342"/>
  <c r="D1342"/>
  <c r="E1342"/>
  <c r="F1342"/>
  <c r="G1342"/>
  <c r="H1342"/>
  <c r="I1342"/>
  <c r="J1342"/>
  <c r="K1342"/>
  <c r="L1342"/>
  <c r="M1342"/>
  <c r="N1342"/>
  <c r="O1342"/>
  <c r="P1342"/>
  <c r="Q1342"/>
  <c r="R1342"/>
  <c r="S1342"/>
  <c r="T1342"/>
  <c r="U1342"/>
  <c r="W1342"/>
  <c r="X1342"/>
  <c r="B1343"/>
  <c r="C1343"/>
  <c r="D1343"/>
  <c r="E1343"/>
  <c r="F1343"/>
  <c r="G1343"/>
  <c r="H1343"/>
  <c r="I1343"/>
  <c r="J1343"/>
  <c r="K1343"/>
  <c r="L1343"/>
  <c r="M1343"/>
  <c r="N1343"/>
  <c r="O1343"/>
  <c r="P1343"/>
  <c r="Q1343"/>
  <c r="R1343"/>
  <c r="S1343"/>
  <c r="T1343"/>
  <c r="U1343"/>
  <c r="W1343"/>
  <c r="X1343"/>
  <c r="B1344"/>
  <c r="C1344"/>
  <c r="D1344"/>
  <c r="E1344"/>
  <c r="F1344"/>
  <c r="G1344"/>
  <c r="H1344"/>
  <c r="I1344"/>
  <c r="J1344"/>
  <c r="K1344"/>
  <c r="L1344"/>
  <c r="M1344"/>
  <c r="N1344"/>
  <c r="O1344"/>
  <c r="P1344"/>
  <c r="Q1344"/>
  <c r="R1344"/>
  <c r="S1344"/>
  <c r="T1344"/>
  <c r="U1344"/>
  <c r="W1344"/>
  <c r="X1344"/>
  <c r="B1345"/>
  <c r="C1345"/>
  <c r="D1345"/>
  <c r="E1345"/>
  <c r="F1345"/>
  <c r="G1345"/>
  <c r="H1345"/>
  <c r="I1345"/>
  <c r="J1345"/>
  <c r="K1345"/>
  <c r="L1345"/>
  <c r="M1345"/>
  <c r="N1345"/>
  <c r="O1345"/>
  <c r="P1345"/>
  <c r="Q1345"/>
  <c r="R1345"/>
  <c r="S1345"/>
  <c r="T1345"/>
  <c r="U1345"/>
  <c r="W1345"/>
  <c r="X1345"/>
  <c r="B1346"/>
  <c r="C1346"/>
  <c r="D1346"/>
  <c r="E1346"/>
  <c r="F1346"/>
  <c r="G1346"/>
  <c r="H1346"/>
  <c r="I1346"/>
  <c r="J1346"/>
  <c r="K1346"/>
  <c r="L1346"/>
  <c r="M1346"/>
  <c r="N1346"/>
  <c r="O1346"/>
  <c r="P1346"/>
  <c r="Q1346"/>
  <c r="R1346"/>
  <c r="S1346"/>
  <c r="T1346"/>
  <c r="U1346"/>
  <c r="W1346"/>
  <c r="X1346"/>
  <c r="B1347"/>
  <c r="C1347"/>
  <c r="D1347"/>
  <c r="E1347"/>
  <c r="F1347"/>
  <c r="G1347"/>
  <c r="H1347"/>
  <c r="I1347"/>
  <c r="J1347"/>
  <c r="K1347"/>
  <c r="L1347"/>
  <c r="M1347"/>
  <c r="N1347"/>
  <c r="O1347"/>
  <c r="P1347"/>
  <c r="Q1347"/>
  <c r="R1347"/>
  <c r="S1347"/>
  <c r="T1347"/>
  <c r="U1347"/>
  <c r="W1347"/>
  <c r="X1347"/>
  <c r="B1348"/>
  <c r="C1348"/>
  <c r="D1348"/>
  <c r="E1348"/>
  <c r="F1348"/>
  <c r="G1348"/>
  <c r="H1348"/>
  <c r="I1348"/>
  <c r="J1348"/>
  <c r="K1348"/>
  <c r="L1348"/>
  <c r="M1348"/>
  <c r="N1348"/>
  <c r="O1348"/>
  <c r="P1348"/>
  <c r="Q1348"/>
  <c r="R1348"/>
  <c r="S1348"/>
  <c r="T1348"/>
  <c r="U1348"/>
  <c r="W1348"/>
  <c r="X1348"/>
  <c r="B1349"/>
  <c r="C1349"/>
  <c r="D1349"/>
  <c r="E1349"/>
  <c r="F1349"/>
  <c r="G1349"/>
  <c r="H1349"/>
  <c r="I1349"/>
  <c r="J1349"/>
  <c r="K1349"/>
  <c r="L1349"/>
  <c r="M1349"/>
  <c r="N1349"/>
  <c r="O1349"/>
  <c r="P1349"/>
  <c r="Q1349"/>
  <c r="R1349"/>
  <c r="S1349"/>
  <c r="T1349"/>
  <c r="U1349"/>
  <c r="W1349"/>
  <c r="X1349"/>
  <c r="B1350"/>
  <c r="C1350"/>
  <c r="D1350"/>
  <c r="E1350"/>
  <c r="F1350"/>
  <c r="G1350"/>
  <c r="H1350"/>
  <c r="I1350"/>
  <c r="J1350"/>
  <c r="K1350"/>
  <c r="L1350"/>
  <c r="M1350"/>
  <c r="N1350"/>
  <c r="O1350"/>
  <c r="P1350"/>
  <c r="Q1350"/>
  <c r="R1350"/>
  <c r="S1350"/>
  <c r="T1350"/>
  <c r="U1350"/>
  <c r="W1350"/>
  <c r="X1350"/>
  <c r="B1351"/>
  <c r="C1351"/>
  <c r="D1351"/>
  <c r="E1351"/>
  <c r="F1351"/>
  <c r="G1351"/>
  <c r="H1351"/>
  <c r="I1351"/>
  <c r="J1351"/>
  <c r="K1351"/>
  <c r="L1351"/>
  <c r="M1351"/>
  <c r="N1351"/>
  <c r="O1351"/>
  <c r="P1351"/>
  <c r="Q1351"/>
  <c r="R1351"/>
  <c r="S1351"/>
  <c r="T1351"/>
  <c r="U1351"/>
  <c r="W1351"/>
  <c r="X1351"/>
  <c r="B1352"/>
  <c r="C1352"/>
  <c r="D1352"/>
  <c r="E1352"/>
  <c r="F1352"/>
  <c r="G1352"/>
  <c r="H1352"/>
  <c r="I1352"/>
  <c r="J1352"/>
  <c r="K1352"/>
  <c r="L1352"/>
  <c r="M1352"/>
  <c r="N1352"/>
  <c r="O1352"/>
  <c r="P1352"/>
  <c r="Q1352"/>
  <c r="R1352"/>
  <c r="S1352"/>
  <c r="T1352"/>
  <c r="U1352"/>
  <c r="W1352"/>
  <c r="X1352"/>
  <c r="B1353"/>
  <c r="C1353"/>
  <c r="D1353"/>
  <c r="E1353"/>
  <c r="F1353"/>
  <c r="G1353"/>
  <c r="H1353"/>
  <c r="I1353"/>
  <c r="J1353"/>
  <c r="K1353"/>
  <c r="L1353"/>
  <c r="M1353"/>
  <c r="N1353"/>
  <c r="O1353"/>
  <c r="P1353"/>
  <c r="Q1353"/>
  <c r="R1353"/>
  <c r="S1353"/>
  <c r="T1353"/>
  <c r="U1353"/>
  <c r="W1353"/>
  <c r="X1353"/>
  <c r="B1354"/>
  <c r="C1354"/>
  <c r="D1354"/>
  <c r="E1354"/>
  <c r="F1354"/>
  <c r="G1354"/>
  <c r="H1354"/>
  <c r="I1354"/>
  <c r="J1354"/>
  <c r="K1354"/>
  <c r="L1354"/>
  <c r="M1354"/>
  <c r="N1354"/>
  <c r="O1354"/>
  <c r="P1354"/>
  <c r="Q1354"/>
  <c r="R1354"/>
  <c r="S1354"/>
  <c r="T1354"/>
  <c r="U1354"/>
  <c r="W1354"/>
  <c r="X1354"/>
  <c r="B1355"/>
  <c r="C1355"/>
  <c r="D1355"/>
  <c r="E1355"/>
  <c r="F1355"/>
  <c r="G1355"/>
  <c r="H1355"/>
  <c r="I1355"/>
  <c r="J1355"/>
  <c r="K1355"/>
  <c r="L1355"/>
  <c r="M1355"/>
  <c r="N1355"/>
  <c r="O1355"/>
  <c r="P1355"/>
  <c r="Q1355"/>
  <c r="R1355"/>
  <c r="S1355"/>
  <c r="T1355"/>
  <c r="U1355"/>
  <c r="W1355"/>
  <c r="X1355"/>
  <c r="B1356"/>
  <c r="C1356"/>
  <c r="D1356"/>
  <c r="E1356"/>
  <c r="F1356"/>
  <c r="G1356"/>
  <c r="H1356"/>
  <c r="I1356"/>
  <c r="J1356"/>
  <c r="K1356"/>
  <c r="L1356"/>
  <c r="M1356"/>
  <c r="N1356"/>
  <c r="O1356"/>
  <c r="P1356"/>
  <c r="Q1356"/>
  <c r="R1356"/>
  <c r="S1356"/>
  <c r="T1356"/>
  <c r="U1356"/>
  <c r="W1356"/>
  <c r="X1356"/>
  <c r="B1357"/>
  <c r="C1357"/>
  <c r="D1357"/>
  <c r="E1357"/>
  <c r="F1357"/>
  <c r="G1357"/>
  <c r="H1357"/>
  <c r="I1357"/>
  <c r="J1357"/>
  <c r="K1357"/>
  <c r="L1357"/>
  <c r="M1357"/>
  <c r="N1357"/>
  <c r="O1357"/>
  <c r="P1357"/>
  <c r="Q1357"/>
  <c r="R1357"/>
  <c r="S1357"/>
  <c r="T1357"/>
  <c r="U1357"/>
  <c r="W1357"/>
  <c r="X1357"/>
  <c r="B1358"/>
  <c r="C1358"/>
  <c r="D1358"/>
  <c r="E1358"/>
  <c r="F1358"/>
  <c r="G1358"/>
  <c r="H1358"/>
  <c r="I1358"/>
  <c r="J1358"/>
  <c r="K1358"/>
  <c r="L1358"/>
  <c r="M1358"/>
  <c r="N1358"/>
  <c r="O1358"/>
  <c r="P1358"/>
  <c r="Q1358"/>
  <c r="R1358"/>
  <c r="S1358"/>
  <c r="T1358"/>
  <c r="U1358"/>
  <c r="W1358"/>
  <c r="X1358"/>
  <c r="B1359"/>
  <c r="C1359"/>
  <c r="D1359"/>
  <c r="E1359"/>
  <c r="F1359"/>
  <c r="G1359"/>
  <c r="H1359"/>
  <c r="I1359"/>
  <c r="J1359"/>
  <c r="K1359"/>
  <c r="L1359"/>
  <c r="M1359"/>
  <c r="N1359"/>
  <c r="O1359"/>
  <c r="P1359"/>
  <c r="Q1359"/>
  <c r="R1359"/>
  <c r="S1359"/>
  <c r="T1359"/>
  <c r="U1359"/>
  <c r="W1359"/>
  <c r="X1359"/>
  <c r="B1360"/>
  <c r="C1360"/>
  <c r="D1360"/>
  <c r="E1360"/>
  <c r="F1360"/>
  <c r="G1360"/>
  <c r="H1360"/>
  <c r="I1360"/>
  <c r="J1360"/>
  <c r="K1360"/>
  <c r="L1360"/>
  <c r="M1360"/>
  <c r="N1360"/>
  <c r="O1360"/>
  <c r="P1360"/>
  <c r="Q1360"/>
  <c r="R1360"/>
  <c r="S1360"/>
  <c r="T1360"/>
  <c r="U1360"/>
  <c r="W1360"/>
  <c r="X1360"/>
  <c r="B1361"/>
  <c r="C1361"/>
  <c r="D1361"/>
  <c r="E1361"/>
  <c r="F1361"/>
  <c r="G1361"/>
  <c r="H1361"/>
  <c r="I1361"/>
  <c r="J1361"/>
  <c r="K1361"/>
  <c r="L1361"/>
  <c r="M1361"/>
  <c r="N1361"/>
  <c r="O1361"/>
  <c r="P1361"/>
  <c r="Q1361"/>
  <c r="R1361"/>
  <c r="S1361"/>
  <c r="T1361"/>
  <c r="U1361"/>
  <c r="W1361"/>
  <c r="X1361"/>
  <c r="B1362"/>
  <c r="C1362"/>
  <c r="D1362"/>
  <c r="E1362"/>
  <c r="F1362"/>
  <c r="G1362"/>
  <c r="H1362"/>
  <c r="I1362"/>
  <c r="J1362"/>
  <c r="K1362"/>
  <c r="L1362"/>
  <c r="M1362"/>
  <c r="N1362"/>
  <c r="O1362"/>
  <c r="P1362"/>
  <c r="Q1362"/>
  <c r="R1362"/>
  <c r="S1362"/>
  <c r="T1362"/>
  <c r="U1362"/>
  <c r="W1362"/>
  <c r="X1362"/>
  <c r="B1363"/>
  <c r="C1363"/>
  <c r="D1363"/>
  <c r="E1363"/>
  <c r="F1363"/>
  <c r="G1363"/>
  <c r="H1363"/>
  <c r="I1363"/>
  <c r="J1363"/>
  <c r="K1363"/>
  <c r="L1363"/>
  <c r="M1363"/>
  <c r="N1363"/>
  <c r="O1363"/>
  <c r="P1363"/>
  <c r="Q1363"/>
  <c r="R1363"/>
  <c r="S1363"/>
  <c r="T1363"/>
  <c r="U1363"/>
  <c r="W1363"/>
  <c r="X1363"/>
  <c r="B1364"/>
  <c r="C1364"/>
  <c r="D1364"/>
  <c r="E1364"/>
  <c r="F1364"/>
  <c r="G1364"/>
  <c r="H1364"/>
  <c r="I1364"/>
  <c r="J1364"/>
  <c r="K1364"/>
  <c r="L1364"/>
  <c r="M1364"/>
  <c r="N1364"/>
  <c r="O1364"/>
  <c r="P1364"/>
  <c r="Q1364"/>
  <c r="R1364"/>
  <c r="S1364"/>
  <c r="T1364"/>
  <c r="U1364"/>
  <c r="W1364"/>
  <c r="X1364"/>
  <c r="B1365"/>
  <c r="C1365"/>
  <c r="D1365"/>
  <c r="E1365"/>
  <c r="F1365"/>
  <c r="G1365"/>
  <c r="H1365"/>
  <c r="I1365"/>
  <c r="J1365"/>
  <c r="K1365"/>
  <c r="L1365"/>
  <c r="M1365"/>
  <c r="N1365"/>
  <c r="O1365"/>
  <c r="P1365"/>
  <c r="Q1365"/>
  <c r="R1365"/>
  <c r="S1365"/>
  <c r="T1365"/>
  <c r="U1365"/>
  <c r="W1365"/>
  <c r="X1365"/>
  <c r="B1366"/>
  <c r="C1366"/>
  <c r="D1366"/>
  <c r="E1366"/>
  <c r="F1366"/>
  <c r="G1366"/>
  <c r="H1366"/>
  <c r="I1366"/>
  <c r="J1366"/>
  <c r="K1366"/>
  <c r="L1366"/>
  <c r="M1366"/>
  <c r="N1366"/>
  <c r="O1366"/>
  <c r="P1366"/>
  <c r="Q1366"/>
  <c r="R1366"/>
  <c r="S1366"/>
  <c r="T1366"/>
  <c r="U1366"/>
  <c r="W1366"/>
  <c r="X1366"/>
  <c r="B1367"/>
  <c r="C1367"/>
  <c r="D1367"/>
  <c r="E1367"/>
  <c r="F1367"/>
  <c r="G1367"/>
  <c r="H1367"/>
  <c r="I1367"/>
  <c r="J1367"/>
  <c r="K1367"/>
  <c r="L1367"/>
  <c r="M1367"/>
  <c r="N1367"/>
  <c r="O1367"/>
  <c r="P1367"/>
  <c r="Q1367"/>
  <c r="R1367"/>
  <c r="S1367"/>
  <c r="T1367"/>
  <c r="U1367"/>
  <c r="W1367"/>
  <c r="X1367"/>
  <c r="B1368"/>
  <c r="C1368"/>
  <c r="D1368"/>
  <c r="E1368"/>
  <c r="F1368"/>
  <c r="G1368"/>
  <c r="H1368"/>
  <c r="I1368"/>
  <c r="J1368"/>
  <c r="K1368"/>
  <c r="L1368"/>
  <c r="M1368"/>
  <c r="N1368"/>
  <c r="O1368"/>
  <c r="P1368"/>
  <c r="Q1368"/>
  <c r="R1368"/>
  <c r="S1368"/>
  <c r="T1368"/>
  <c r="U1368"/>
  <c r="W1368"/>
  <c r="X1368"/>
  <c r="B1369"/>
  <c r="C1369"/>
  <c r="D1369"/>
  <c r="E1369"/>
  <c r="F1369"/>
  <c r="G1369"/>
  <c r="H1369"/>
  <c r="I1369"/>
  <c r="J1369"/>
  <c r="K1369"/>
  <c r="L1369"/>
  <c r="M1369"/>
  <c r="N1369"/>
  <c r="O1369"/>
  <c r="P1369"/>
  <c r="Q1369"/>
  <c r="R1369"/>
  <c r="S1369"/>
  <c r="T1369"/>
  <c r="U1369"/>
  <c r="W1369"/>
  <c r="X1369"/>
  <c r="B1370"/>
  <c r="C1370"/>
  <c r="D1370"/>
  <c r="E1370"/>
  <c r="F1370"/>
  <c r="G1370"/>
  <c r="H1370"/>
  <c r="I1370"/>
  <c r="J1370"/>
  <c r="K1370"/>
  <c r="L1370"/>
  <c r="M1370"/>
  <c r="N1370"/>
  <c r="O1370"/>
  <c r="P1370"/>
  <c r="Q1370"/>
  <c r="R1370"/>
  <c r="S1370"/>
  <c r="T1370"/>
  <c r="U1370"/>
  <c r="W1370"/>
  <c r="X1370"/>
  <c r="B1371"/>
  <c r="C1371"/>
  <c r="D1371"/>
  <c r="E1371"/>
  <c r="F1371"/>
  <c r="G1371"/>
  <c r="H1371"/>
  <c r="I1371"/>
  <c r="J1371"/>
  <c r="K1371"/>
  <c r="L1371"/>
  <c r="M1371"/>
  <c r="N1371"/>
  <c r="O1371"/>
  <c r="P1371"/>
  <c r="Q1371"/>
  <c r="R1371"/>
  <c r="S1371"/>
  <c r="T1371"/>
  <c r="U1371"/>
  <c r="W1371"/>
  <c r="X1371"/>
  <c r="B1372"/>
  <c r="C1372"/>
  <c r="D1372"/>
  <c r="E1372"/>
  <c r="F1372"/>
  <c r="G1372"/>
  <c r="H1372"/>
  <c r="I1372"/>
  <c r="J1372"/>
  <c r="K1372"/>
  <c r="L1372"/>
  <c r="M1372"/>
  <c r="N1372"/>
  <c r="O1372"/>
  <c r="P1372"/>
  <c r="Q1372"/>
  <c r="R1372"/>
  <c r="S1372"/>
  <c r="T1372"/>
  <c r="U1372"/>
  <c r="W1372"/>
  <c r="X1372"/>
  <c r="B1373"/>
  <c r="C1373"/>
  <c r="D1373"/>
  <c r="E1373"/>
  <c r="F1373"/>
  <c r="G1373"/>
  <c r="H1373"/>
  <c r="I1373"/>
  <c r="J1373"/>
  <c r="K1373"/>
  <c r="L1373"/>
  <c r="M1373"/>
  <c r="N1373"/>
  <c r="O1373"/>
  <c r="P1373"/>
  <c r="Q1373"/>
  <c r="R1373"/>
  <c r="S1373"/>
  <c r="T1373"/>
  <c r="U1373"/>
  <c r="W1373"/>
  <c r="X1373"/>
  <c r="B1374"/>
  <c r="C1374"/>
  <c r="D1374"/>
  <c r="E1374"/>
  <c r="F1374"/>
  <c r="G1374"/>
  <c r="H1374"/>
  <c r="I1374"/>
  <c r="J1374"/>
  <c r="K1374"/>
  <c r="L1374"/>
  <c r="M1374"/>
  <c r="N1374"/>
  <c r="O1374"/>
  <c r="P1374"/>
  <c r="Q1374"/>
  <c r="R1374"/>
  <c r="S1374"/>
  <c r="T1374"/>
  <c r="U1374"/>
  <c r="W1374"/>
  <c r="X1374"/>
  <c r="B1375"/>
  <c r="C1375"/>
  <c r="D1375"/>
  <c r="E1375"/>
  <c r="F1375"/>
  <c r="G1375"/>
  <c r="H1375"/>
  <c r="I1375"/>
  <c r="J1375"/>
  <c r="K1375"/>
  <c r="L1375"/>
  <c r="M1375"/>
  <c r="N1375"/>
  <c r="O1375"/>
  <c r="P1375"/>
  <c r="Q1375"/>
  <c r="R1375"/>
  <c r="S1375"/>
  <c r="T1375"/>
  <c r="U1375"/>
  <c r="W1375"/>
  <c r="X1375"/>
  <c r="B1376"/>
  <c r="C1376"/>
  <c r="D1376"/>
  <c r="E1376"/>
  <c r="F1376"/>
  <c r="G1376"/>
  <c r="H1376"/>
  <c r="I1376"/>
  <c r="J1376"/>
  <c r="K1376"/>
  <c r="L1376"/>
  <c r="M1376"/>
  <c r="N1376"/>
  <c r="O1376"/>
  <c r="P1376"/>
  <c r="Q1376"/>
  <c r="R1376"/>
  <c r="S1376"/>
  <c r="T1376"/>
  <c r="U1376"/>
  <c r="W1376"/>
  <c r="X1376"/>
  <c r="B1377"/>
  <c r="C1377"/>
  <c r="D1377"/>
  <c r="E1377"/>
  <c r="F1377"/>
  <c r="G1377"/>
  <c r="H1377"/>
  <c r="I1377"/>
  <c r="J1377"/>
  <c r="K1377"/>
  <c r="L1377"/>
  <c r="M1377"/>
  <c r="N1377"/>
  <c r="O1377"/>
  <c r="P1377"/>
  <c r="Q1377"/>
  <c r="R1377"/>
  <c r="S1377"/>
  <c r="T1377"/>
  <c r="U1377"/>
  <c r="W1377"/>
  <c r="X1377"/>
  <c r="B1378"/>
  <c r="C1378"/>
  <c r="D1378"/>
  <c r="E1378"/>
  <c r="F1378"/>
  <c r="G1378"/>
  <c r="H1378"/>
  <c r="I1378"/>
  <c r="J1378"/>
  <c r="K1378"/>
  <c r="L1378"/>
  <c r="M1378"/>
  <c r="N1378"/>
  <c r="O1378"/>
  <c r="P1378"/>
  <c r="Q1378"/>
  <c r="R1378"/>
  <c r="S1378"/>
  <c r="T1378"/>
  <c r="U1378"/>
  <c r="W1378"/>
  <c r="X1378"/>
  <c r="B1379"/>
  <c r="C1379"/>
  <c r="D1379"/>
  <c r="E1379"/>
  <c r="F1379"/>
  <c r="G1379"/>
  <c r="H1379"/>
  <c r="I1379"/>
  <c r="J1379"/>
  <c r="K1379"/>
  <c r="L1379"/>
  <c r="M1379"/>
  <c r="N1379"/>
  <c r="O1379"/>
  <c r="P1379"/>
  <c r="Q1379"/>
  <c r="R1379"/>
  <c r="S1379"/>
  <c r="T1379"/>
  <c r="U1379"/>
  <c r="W1379"/>
  <c r="X1379"/>
  <c r="B1380"/>
  <c r="C1380"/>
  <c r="D1380"/>
  <c r="E1380"/>
  <c r="F1380"/>
  <c r="G1380"/>
  <c r="H1380"/>
  <c r="I1380"/>
  <c r="J1380"/>
  <c r="K1380"/>
  <c r="L1380"/>
  <c r="M1380"/>
  <c r="N1380"/>
  <c r="O1380"/>
  <c r="P1380"/>
  <c r="Q1380"/>
  <c r="R1380"/>
  <c r="S1380"/>
  <c r="T1380"/>
  <c r="U1380"/>
  <c r="W1380"/>
  <c r="X1380"/>
  <c r="B1381"/>
  <c r="C1381"/>
  <c r="D1381"/>
  <c r="E1381"/>
  <c r="F1381"/>
  <c r="G1381"/>
  <c r="H1381"/>
  <c r="I1381"/>
  <c r="J1381"/>
  <c r="K1381"/>
  <c r="L1381"/>
  <c r="M1381"/>
  <c r="N1381"/>
  <c r="O1381"/>
  <c r="P1381"/>
  <c r="Q1381"/>
  <c r="R1381"/>
  <c r="S1381"/>
  <c r="T1381"/>
  <c r="U1381"/>
  <c r="W1381"/>
  <c r="X1381"/>
  <c r="B1382"/>
  <c r="C1382"/>
  <c r="D1382"/>
  <c r="E1382"/>
  <c r="F1382"/>
  <c r="G1382"/>
  <c r="H1382"/>
  <c r="I1382"/>
  <c r="J1382"/>
  <c r="K1382"/>
  <c r="L1382"/>
  <c r="M1382"/>
  <c r="N1382"/>
  <c r="O1382"/>
  <c r="P1382"/>
  <c r="Q1382"/>
  <c r="R1382"/>
  <c r="S1382"/>
  <c r="T1382"/>
  <c r="U1382"/>
  <c r="W1382"/>
  <c r="X1382"/>
  <c r="B1383"/>
  <c r="C1383"/>
  <c r="D1383"/>
  <c r="E1383"/>
  <c r="F1383"/>
  <c r="G1383"/>
  <c r="H1383"/>
  <c r="I1383"/>
  <c r="J1383"/>
  <c r="K1383"/>
  <c r="L1383"/>
  <c r="M1383"/>
  <c r="N1383"/>
  <c r="O1383"/>
  <c r="P1383"/>
  <c r="Q1383"/>
  <c r="R1383"/>
  <c r="S1383"/>
  <c r="T1383"/>
  <c r="U1383"/>
  <c r="W1383"/>
  <c r="X1383"/>
  <c r="B1384"/>
  <c r="C1384"/>
  <c r="D1384"/>
  <c r="E1384"/>
  <c r="F1384"/>
  <c r="G1384"/>
  <c r="H1384"/>
  <c r="I1384"/>
  <c r="J1384"/>
  <c r="K1384"/>
  <c r="L1384"/>
  <c r="M1384"/>
  <c r="N1384"/>
  <c r="O1384"/>
  <c r="P1384"/>
  <c r="Q1384"/>
  <c r="R1384"/>
  <c r="S1384"/>
  <c r="T1384"/>
  <c r="U1384"/>
  <c r="W1384"/>
  <c r="X1384"/>
  <c r="B1385"/>
  <c r="C1385"/>
  <c r="D1385"/>
  <c r="E1385"/>
  <c r="F1385"/>
  <c r="G1385"/>
  <c r="H1385"/>
  <c r="I1385"/>
  <c r="J1385"/>
  <c r="K1385"/>
  <c r="L1385"/>
  <c r="M1385"/>
  <c r="N1385"/>
  <c r="O1385"/>
  <c r="P1385"/>
  <c r="Q1385"/>
  <c r="R1385"/>
  <c r="S1385"/>
  <c r="T1385"/>
  <c r="U1385"/>
  <c r="W1385"/>
  <c r="X1385"/>
  <c r="B1386"/>
  <c r="C1386"/>
  <c r="D1386"/>
  <c r="E1386"/>
  <c r="F1386"/>
  <c r="G1386"/>
  <c r="H1386"/>
  <c r="I1386"/>
  <c r="J1386"/>
  <c r="K1386"/>
  <c r="L1386"/>
  <c r="M1386"/>
  <c r="N1386"/>
  <c r="O1386"/>
  <c r="P1386"/>
  <c r="Q1386"/>
  <c r="R1386"/>
  <c r="S1386"/>
  <c r="T1386"/>
  <c r="U1386"/>
  <c r="W1386"/>
  <c r="X1386"/>
  <c r="B1387"/>
  <c r="C1387"/>
  <c r="D1387"/>
  <c r="E1387"/>
  <c r="F1387"/>
  <c r="G1387"/>
  <c r="H1387"/>
  <c r="I1387"/>
  <c r="J1387"/>
  <c r="K1387"/>
  <c r="L1387"/>
  <c r="M1387"/>
  <c r="N1387"/>
  <c r="O1387"/>
  <c r="P1387"/>
  <c r="Q1387"/>
  <c r="R1387"/>
  <c r="S1387"/>
  <c r="T1387"/>
  <c r="U1387"/>
  <c r="W1387"/>
  <c r="X1387"/>
  <c r="B1388"/>
  <c r="C1388"/>
  <c r="D1388"/>
  <c r="E1388"/>
  <c r="F1388"/>
  <c r="G1388"/>
  <c r="H1388"/>
  <c r="I1388"/>
  <c r="J1388"/>
  <c r="K1388"/>
  <c r="L1388"/>
  <c r="M1388"/>
  <c r="N1388"/>
  <c r="O1388"/>
  <c r="P1388"/>
  <c r="Q1388"/>
  <c r="R1388"/>
  <c r="S1388"/>
  <c r="T1388"/>
  <c r="U1388"/>
  <c r="W1388"/>
  <c r="X1388"/>
  <c r="B1389"/>
  <c r="C1389"/>
  <c r="D1389"/>
  <c r="E1389"/>
  <c r="F1389"/>
  <c r="G1389"/>
  <c r="H1389"/>
  <c r="I1389"/>
  <c r="J1389"/>
  <c r="K1389"/>
  <c r="L1389"/>
  <c r="M1389"/>
  <c r="N1389"/>
  <c r="O1389"/>
  <c r="P1389"/>
  <c r="Q1389"/>
  <c r="R1389"/>
  <c r="S1389"/>
  <c r="T1389"/>
  <c r="U1389"/>
  <c r="W1389"/>
  <c r="X1389"/>
  <c r="B1390"/>
  <c r="C1390"/>
  <c r="D1390"/>
  <c r="E1390"/>
  <c r="F1390"/>
  <c r="G1390"/>
  <c r="H1390"/>
  <c r="I1390"/>
  <c r="J1390"/>
  <c r="K1390"/>
  <c r="L1390"/>
  <c r="M1390"/>
  <c r="N1390"/>
  <c r="O1390"/>
  <c r="P1390"/>
  <c r="Q1390"/>
  <c r="R1390"/>
  <c r="S1390"/>
  <c r="T1390"/>
  <c r="U1390"/>
  <c r="W1390"/>
  <c r="X1390"/>
  <c r="B1391"/>
  <c r="C1391"/>
  <c r="D1391"/>
  <c r="E1391"/>
  <c r="F1391"/>
  <c r="G1391"/>
  <c r="H1391"/>
  <c r="I1391"/>
  <c r="J1391"/>
  <c r="K1391"/>
  <c r="L1391"/>
  <c r="M1391"/>
  <c r="N1391"/>
  <c r="O1391"/>
  <c r="P1391"/>
  <c r="Q1391"/>
  <c r="R1391"/>
  <c r="S1391"/>
  <c r="T1391"/>
  <c r="U1391"/>
  <c r="W1391"/>
  <c r="X1391"/>
  <c r="B1392"/>
  <c r="C1392"/>
  <c r="D1392"/>
  <c r="E1392"/>
  <c r="F1392"/>
  <c r="G1392"/>
  <c r="H1392"/>
  <c r="I1392"/>
  <c r="J1392"/>
  <c r="K1392"/>
  <c r="L1392"/>
  <c r="M1392"/>
  <c r="N1392"/>
  <c r="O1392"/>
  <c r="P1392"/>
  <c r="Q1392"/>
  <c r="R1392"/>
  <c r="S1392"/>
  <c r="T1392"/>
  <c r="U1392"/>
  <c r="W1392"/>
  <c r="X1392"/>
  <c r="B1393"/>
  <c r="C1393"/>
  <c r="D1393"/>
  <c r="E1393"/>
  <c r="F1393"/>
  <c r="G1393"/>
  <c r="H1393"/>
  <c r="I1393"/>
  <c r="J1393"/>
  <c r="K1393"/>
  <c r="L1393"/>
  <c r="M1393"/>
  <c r="N1393"/>
  <c r="O1393"/>
  <c r="P1393"/>
  <c r="Q1393"/>
  <c r="R1393"/>
  <c r="S1393"/>
  <c r="T1393"/>
  <c r="U1393"/>
  <c r="W1393"/>
  <c r="X1393"/>
  <c r="B1394"/>
  <c r="C1394"/>
  <c r="D1394"/>
  <c r="E1394"/>
  <c r="F1394"/>
  <c r="G1394"/>
  <c r="H1394"/>
  <c r="I1394"/>
  <c r="J1394"/>
  <c r="K1394"/>
  <c r="L1394"/>
  <c r="M1394"/>
  <c r="N1394"/>
  <c r="O1394"/>
  <c r="P1394"/>
  <c r="Q1394"/>
  <c r="R1394"/>
  <c r="S1394"/>
  <c r="T1394"/>
  <c r="U1394"/>
  <c r="W1394"/>
  <c r="X1394"/>
  <c r="B1395"/>
  <c r="C1395"/>
  <c r="D1395"/>
  <c r="E1395"/>
  <c r="F1395"/>
  <c r="G1395"/>
  <c r="H1395"/>
  <c r="I1395"/>
  <c r="J1395"/>
  <c r="K1395"/>
  <c r="L1395"/>
  <c r="M1395"/>
  <c r="N1395"/>
  <c r="O1395"/>
  <c r="P1395"/>
  <c r="Q1395"/>
  <c r="R1395"/>
  <c r="S1395"/>
  <c r="T1395"/>
  <c r="U1395"/>
  <c r="W1395"/>
  <c r="X1395"/>
  <c r="B1396"/>
  <c r="C1396"/>
  <c r="D1396"/>
  <c r="E1396"/>
  <c r="F1396"/>
  <c r="G1396"/>
  <c r="H1396"/>
  <c r="I1396"/>
  <c r="J1396"/>
  <c r="K1396"/>
  <c r="L1396"/>
  <c r="M1396"/>
  <c r="N1396"/>
  <c r="O1396"/>
  <c r="P1396"/>
  <c r="Q1396"/>
  <c r="R1396"/>
  <c r="S1396"/>
  <c r="T1396"/>
  <c r="U1396"/>
  <c r="W1396"/>
  <c r="X1396"/>
  <c r="B1397"/>
  <c r="C1397"/>
  <c r="D1397"/>
  <c r="E1397"/>
  <c r="F1397"/>
  <c r="G1397"/>
  <c r="H1397"/>
  <c r="I1397"/>
  <c r="J1397"/>
  <c r="K1397"/>
  <c r="L1397"/>
  <c r="M1397"/>
  <c r="N1397"/>
  <c r="O1397"/>
  <c r="P1397"/>
  <c r="Q1397"/>
  <c r="R1397"/>
  <c r="S1397"/>
  <c r="T1397"/>
  <c r="U1397"/>
  <c r="W1397"/>
  <c r="X1397"/>
  <c r="B1398"/>
  <c r="C1398"/>
  <c r="D1398"/>
  <c r="E1398"/>
  <c r="F1398"/>
  <c r="G1398"/>
  <c r="H1398"/>
  <c r="I1398"/>
  <c r="J1398"/>
  <c r="K1398"/>
  <c r="L1398"/>
  <c r="M1398"/>
  <c r="N1398"/>
  <c r="O1398"/>
  <c r="P1398"/>
  <c r="Q1398"/>
  <c r="R1398"/>
  <c r="S1398"/>
  <c r="T1398"/>
  <c r="U1398"/>
  <c r="W1398"/>
  <c r="X1398"/>
  <c r="B1399"/>
  <c r="C1399"/>
  <c r="D1399"/>
  <c r="E1399"/>
  <c r="F1399"/>
  <c r="G1399"/>
  <c r="H1399"/>
  <c r="I1399"/>
  <c r="J1399"/>
  <c r="K1399"/>
  <c r="L1399"/>
  <c r="M1399"/>
  <c r="N1399"/>
  <c r="O1399"/>
  <c r="P1399"/>
  <c r="Q1399"/>
  <c r="R1399"/>
  <c r="S1399"/>
  <c r="T1399"/>
  <c r="U1399"/>
  <c r="W1399"/>
  <c r="X1399"/>
  <c r="B1400"/>
  <c r="C1400"/>
  <c r="D1400"/>
  <c r="E1400"/>
  <c r="F1400"/>
  <c r="G1400"/>
  <c r="H1400"/>
  <c r="I1400"/>
  <c r="J1400"/>
  <c r="K1400"/>
  <c r="L1400"/>
  <c r="M1400"/>
  <c r="N1400"/>
  <c r="O1400"/>
  <c r="P1400"/>
  <c r="Q1400"/>
  <c r="R1400"/>
  <c r="S1400"/>
  <c r="T1400"/>
  <c r="U1400"/>
  <c r="W1400"/>
  <c r="X1400"/>
  <c r="B1401"/>
  <c r="C1401"/>
  <c r="D1401"/>
  <c r="E1401"/>
  <c r="F1401"/>
  <c r="G1401"/>
  <c r="H1401"/>
  <c r="I1401"/>
  <c r="J1401"/>
  <c r="K1401"/>
  <c r="L1401"/>
  <c r="M1401"/>
  <c r="N1401"/>
  <c r="O1401"/>
  <c r="P1401"/>
  <c r="Q1401"/>
  <c r="R1401"/>
  <c r="S1401"/>
  <c r="T1401"/>
  <c r="U1401"/>
  <c r="W1401"/>
  <c r="X1401"/>
  <c r="B1402"/>
  <c r="C1402"/>
  <c r="D1402"/>
  <c r="E1402"/>
  <c r="F1402"/>
  <c r="G1402"/>
  <c r="H1402"/>
  <c r="I1402"/>
  <c r="J1402"/>
  <c r="K1402"/>
  <c r="L1402"/>
  <c r="M1402"/>
  <c r="N1402"/>
  <c r="O1402"/>
  <c r="P1402"/>
  <c r="Q1402"/>
  <c r="R1402"/>
  <c r="S1402"/>
  <c r="T1402"/>
  <c r="U1402"/>
  <c r="W1402"/>
  <c r="X1402"/>
  <c r="B1403"/>
  <c r="C1403"/>
  <c r="D1403"/>
  <c r="E1403"/>
  <c r="F1403"/>
  <c r="G1403"/>
  <c r="H1403"/>
  <c r="I1403"/>
  <c r="J1403"/>
  <c r="K1403"/>
  <c r="L1403"/>
  <c r="M1403"/>
  <c r="N1403"/>
  <c r="O1403"/>
  <c r="P1403"/>
  <c r="Q1403"/>
  <c r="R1403"/>
  <c r="S1403"/>
  <c r="T1403"/>
  <c r="U1403"/>
  <c r="W1403"/>
  <c r="X1403"/>
  <c r="B1404"/>
  <c r="C1404"/>
  <c r="D1404"/>
  <c r="E1404"/>
  <c r="F1404"/>
  <c r="G1404"/>
  <c r="H1404"/>
  <c r="I1404"/>
  <c r="J1404"/>
  <c r="K1404"/>
  <c r="L1404"/>
  <c r="M1404"/>
  <c r="N1404"/>
  <c r="O1404"/>
  <c r="P1404"/>
  <c r="Q1404"/>
  <c r="R1404"/>
  <c r="S1404"/>
  <c r="T1404"/>
  <c r="U1404"/>
  <c r="W1404"/>
  <c r="X1404"/>
  <c r="B1405"/>
  <c r="C1405"/>
  <c r="D1405"/>
  <c r="E1405"/>
  <c r="F1405"/>
  <c r="G1405"/>
  <c r="H1405"/>
  <c r="I1405"/>
  <c r="J1405"/>
  <c r="K1405"/>
  <c r="L1405"/>
  <c r="M1405"/>
  <c r="N1405"/>
  <c r="O1405"/>
  <c r="P1405"/>
  <c r="Q1405"/>
  <c r="R1405"/>
  <c r="S1405"/>
  <c r="T1405"/>
  <c r="U1405"/>
  <c r="W1405"/>
  <c r="X1405"/>
  <c r="B1406"/>
  <c r="C1406"/>
  <c r="D1406"/>
  <c r="E1406"/>
  <c r="F1406"/>
  <c r="G1406"/>
  <c r="H1406"/>
  <c r="I1406"/>
  <c r="J1406"/>
  <c r="K1406"/>
  <c r="L1406"/>
  <c r="M1406"/>
  <c r="N1406"/>
  <c r="O1406"/>
  <c r="P1406"/>
  <c r="Q1406"/>
  <c r="R1406"/>
  <c r="S1406"/>
  <c r="T1406"/>
  <c r="U1406"/>
  <c r="W1406"/>
  <c r="X1406"/>
  <c r="B1407"/>
  <c r="C1407"/>
  <c r="D1407"/>
  <c r="E1407"/>
  <c r="F1407"/>
  <c r="G1407"/>
  <c r="H1407"/>
  <c r="I1407"/>
  <c r="J1407"/>
  <c r="K1407"/>
  <c r="L1407"/>
  <c r="M1407"/>
  <c r="N1407"/>
  <c r="O1407"/>
  <c r="P1407"/>
  <c r="Q1407"/>
  <c r="R1407"/>
  <c r="S1407"/>
  <c r="T1407"/>
  <c r="U1407"/>
  <c r="W1407"/>
  <c r="X1407"/>
  <c r="B1408"/>
  <c r="C1408"/>
  <c r="D1408"/>
  <c r="E1408"/>
  <c r="F1408"/>
  <c r="G1408"/>
  <c r="H1408"/>
  <c r="I1408"/>
  <c r="J1408"/>
  <c r="K1408"/>
  <c r="L1408"/>
  <c r="M1408"/>
  <c r="N1408"/>
  <c r="O1408"/>
  <c r="P1408"/>
  <c r="Q1408"/>
  <c r="R1408"/>
  <c r="S1408"/>
  <c r="T1408"/>
  <c r="U1408"/>
  <c r="W1408"/>
  <c r="X1408"/>
  <c r="B1409"/>
  <c r="C1409"/>
  <c r="D1409"/>
  <c r="E1409"/>
  <c r="F1409"/>
  <c r="G1409"/>
  <c r="H1409"/>
  <c r="I1409"/>
  <c r="J1409"/>
  <c r="K1409"/>
  <c r="L1409"/>
  <c r="M1409"/>
  <c r="N1409"/>
  <c r="O1409"/>
  <c r="P1409"/>
  <c r="Q1409"/>
  <c r="R1409"/>
  <c r="S1409"/>
  <c r="T1409"/>
  <c r="U1409"/>
  <c r="W1409"/>
  <c r="X1409"/>
  <c r="B1410"/>
  <c r="C1410"/>
  <c r="D1410"/>
  <c r="E1410"/>
  <c r="F1410"/>
  <c r="G1410"/>
  <c r="H1410"/>
  <c r="I1410"/>
  <c r="J1410"/>
  <c r="K1410"/>
  <c r="L1410"/>
  <c r="M1410"/>
  <c r="N1410"/>
  <c r="O1410"/>
  <c r="P1410"/>
  <c r="Q1410"/>
  <c r="R1410"/>
  <c r="S1410"/>
  <c r="T1410"/>
  <c r="U1410"/>
  <c r="W1410"/>
  <c r="X1410"/>
  <c r="B1411"/>
  <c r="C1411"/>
  <c r="D1411"/>
  <c r="E1411"/>
  <c r="F1411"/>
  <c r="G1411"/>
  <c r="H1411"/>
  <c r="I1411"/>
  <c r="J1411"/>
  <c r="K1411"/>
  <c r="L1411"/>
  <c r="M1411"/>
  <c r="N1411"/>
  <c r="O1411"/>
  <c r="P1411"/>
  <c r="Q1411"/>
  <c r="R1411"/>
  <c r="S1411"/>
  <c r="T1411"/>
  <c r="U1411"/>
  <c r="W1411"/>
  <c r="X1411"/>
  <c r="B1412"/>
  <c r="C1412"/>
  <c r="D1412"/>
  <c r="E1412"/>
  <c r="F1412"/>
  <c r="G1412"/>
  <c r="H1412"/>
  <c r="I1412"/>
  <c r="J1412"/>
  <c r="K1412"/>
  <c r="L1412"/>
  <c r="M1412"/>
  <c r="N1412"/>
  <c r="O1412"/>
  <c r="P1412"/>
  <c r="Q1412"/>
  <c r="R1412"/>
  <c r="S1412"/>
  <c r="T1412"/>
  <c r="U1412"/>
  <c r="W1412"/>
  <c r="X1412"/>
  <c r="B1413"/>
  <c r="C1413"/>
  <c r="D1413"/>
  <c r="E1413"/>
  <c r="F1413"/>
  <c r="G1413"/>
  <c r="H1413"/>
  <c r="I1413"/>
  <c r="J1413"/>
  <c r="K1413"/>
  <c r="L1413"/>
  <c r="M1413"/>
  <c r="N1413"/>
  <c r="O1413"/>
  <c r="P1413"/>
  <c r="Q1413"/>
  <c r="R1413"/>
  <c r="S1413"/>
  <c r="T1413"/>
  <c r="U1413"/>
  <c r="W1413"/>
  <c r="X1413"/>
  <c r="B1414"/>
  <c r="C1414"/>
  <c r="D1414"/>
  <c r="E1414"/>
  <c r="F1414"/>
  <c r="G1414"/>
  <c r="H1414"/>
  <c r="I1414"/>
  <c r="J1414"/>
  <c r="K1414"/>
  <c r="L1414"/>
  <c r="M1414"/>
  <c r="N1414"/>
  <c r="O1414"/>
  <c r="P1414"/>
  <c r="Q1414"/>
  <c r="R1414"/>
  <c r="S1414"/>
  <c r="T1414"/>
  <c r="U1414"/>
  <c r="W1414"/>
  <c r="X1414"/>
  <c r="B1415"/>
  <c r="C1415"/>
  <c r="D1415"/>
  <c r="E1415"/>
  <c r="F1415"/>
  <c r="G1415"/>
  <c r="H1415"/>
  <c r="I1415"/>
  <c r="J1415"/>
  <c r="K1415"/>
  <c r="L1415"/>
  <c r="M1415"/>
  <c r="N1415"/>
  <c r="O1415"/>
  <c r="P1415"/>
  <c r="Q1415"/>
  <c r="R1415"/>
  <c r="S1415"/>
  <c r="T1415"/>
  <c r="U1415"/>
  <c r="W1415"/>
  <c r="X1415"/>
  <c r="B1416"/>
  <c r="C1416"/>
  <c r="D1416"/>
  <c r="E1416"/>
  <c r="F1416"/>
  <c r="G1416"/>
  <c r="H1416"/>
  <c r="I1416"/>
  <c r="J1416"/>
  <c r="K1416"/>
  <c r="L1416"/>
  <c r="M1416"/>
  <c r="N1416"/>
  <c r="O1416"/>
  <c r="P1416"/>
  <c r="Q1416"/>
  <c r="R1416"/>
  <c r="S1416"/>
  <c r="T1416"/>
  <c r="U1416"/>
  <c r="W1416"/>
  <c r="X1416"/>
  <c r="B1417"/>
  <c r="C1417"/>
  <c r="D1417"/>
  <c r="E1417"/>
  <c r="F1417"/>
  <c r="G1417"/>
  <c r="H1417"/>
  <c r="I1417"/>
  <c r="J1417"/>
  <c r="K1417"/>
  <c r="L1417"/>
  <c r="M1417"/>
  <c r="N1417"/>
  <c r="O1417"/>
  <c r="P1417"/>
  <c r="Q1417"/>
  <c r="R1417"/>
  <c r="S1417"/>
  <c r="T1417"/>
  <c r="U1417"/>
  <c r="W1417"/>
  <c r="X1417"/>
  <c r="B1418"/>
  <c r="C1418"/>
  <c r="D1418"/>
  <c r="E1418"/>
  <c r="F1418"/>
  <c r="G1418"/>
  <c r="H1418"/>
  <c r="I1418"/>
  <c r="J1418"/>
  <c r="K1418"/>
  <c r="L1418"/>
  <c r="M1418"/>
  <c r="N1418"/>
  <c r="O1418"/>
  <c r="P1418"/>
  <c r="Q1418"/>
  <c r="R1418"/>
  <c r="S1418"/>
  <c r="T1418"/>
  <c r="U1418"/>
  <c r="W1418"/>
  <c r="X1418"/>
  <c r="B1419"/>
  <c r="C1419"/>
  <c r="D1419"/>
  <c r="E1419"/>
  <c r="F1419"/>
  <c r="G1419"/>
  <c r="H1419"/>
  <c r="I1419"/>
  <c r="J1419"/>
  <c r="K1419"/>
  <c r="L1419"/>
  <c r="M1419"/>
  <c r="N1419"/>
  <c r="O1419"/>
  <c r="P1419"/>
  <c r="Q1419"/>
  <c r="R1419"/>
  <c r="S1419"/>
  <c r="T1419"/>
  <c r="U1419"/>
  <c r="W1419"/>
  <c r="X1419"/>
  <c r="B1420"/>
  <c r="C1420"/>
  <c r="D1420"/>
  <c r="E1420"/>
  <c r="F1420"/>
  <c r="G1420"/>
  <c r="H1420"/>
  <c r="I1420"/>
  <c r="J1420"/>
  <c r="K1420"/>
  <c r="L1420"/>
  <c r="M1420"/>
  <c r="N1420"/>
  <c r="O1420"/>
  <c r="P1420"/>
  <c r="Q1420"/>
  <c r="R1420"/>
  <c r="S1420"/>
  <c r="T1420"/>
  <c r="U1420"/>
  <c r="W1420"/>
  <c r="X1420"/>
  <c r="B1421"/>
  <c r="C1421"/>
  <c r="D1421"/>
  <c r="E1421"/>
  <c r="F1421"/>
  <c r="G1421"/>
  <c r="H1421"/>
  <c r="I1421"/>
  <c r="J1421"/>
  <c r="K1421"/>
  <c r="L1421"/>
  <c r="M1421"/>
  <c r="N1421"/>
  <c r="O1421"/>
  <c r="P1421"/>
  <c r="Q1421"/>
  <c r="R1421"/>
  <c r="S1421"/>
  <c r="T1421"/>
  <c r="U1421"/>
  <c r="W1421"/>
  <c r="X1421"/>
  <c r="B1422"/>
  <c r="C1422"/>
  <c r="D1422"/>
  <c r="E1422"/>
  <c r="F1422"/>
  <c r="G1422"/>
  <c r="H1422"/>
  <c r="I1422"/>
  <c r="J1422"/>
  <c r="K1422"/>
  <c r="L1422"/>
  <c r="M1422"/>
  <c r="N1422"/>
  <c r="O1422"/>
  <c r="P1422"/>
  <c r="Q1422"/>
  <c r="R1422"/>
  <c r="S1422"/>
  <c r="T1422"/>
  <c r="U1422"/>
  <c r="W1422"/>
  <c r="X1422"/>
  <c r="B1423"/>
  <c r="C1423"/>
  <c r="D1423"/>
  <c r="E1423"/>
  <c r="F1423"/>
  <c r="G1423"/>
  <c r="H1423"/>
  <c r="I1423"/>
  <c r="J1423"/>
  <c r="K1423"/>
  <c r="L1423"/>
  <c r="M1423"/>
  <c r="N1423"/>
  <c r="O1423"/>
  <c r="P1423"/>
  <c r="Q1423"/>
  <c r="R1423"/>
  <c r="S1423"/>
  <c r="T1423"/>
  <c r="U1423"/>
  <c r="W1423"/>
  <c r="X1423"/>
  <c r="B1424"/>
  <c r="C1424"/>
  <c r="D1424"/>
  <c r="E1424"/>
  <c r="F1424"/>
  <c r="G1424"/>
  <c r="H1424"/>
  <c r="I1424"/>
  <c r="J1424"/>
  <c r="K1424"/>
  <c r="L1424"/>
  <c r="M1424"/>
  <c r="N1424"/>
  <c r="O1424"/>
  <c r="P1424"/>
  <c r="Q1424"/>
  <c r="R1424"/>
  <c r="S1424"/>
  <c r="T1424"/>
  <c r="U1424"/>
  <c r="W1424"/>
  <c r="X1424"/>
  <c r="B1425"/>
  <c r="C1425"/>
  <c r="D1425"/>
  <c r="E1425"/>
  <c r="F1425"/>
  <c r="G1425"/>
  <c r="H1425"/>
  <c r="I1425"/>
  <c r="J1425"/>
  <c r="K1425"/>
  <c r="L1425"/>
  <c r="M1425"/>
  <c r="N1425"/>
  <c r="O1425"/>
  <c r="P1425"/>
  <c r="Q1425"/>
  <c r="R1425"/>
  <c r="S1425"/>
  <c r="T1425"/>
  <c r="U1425"/>
  <c r="W1425"/>
  <c r="X1425"/>
  <c r="B1426"/>
  <c r="C1426"/>
  <c r="D1426"/>
  <c r="E1426"/>
  <c r="F1426"/>
  <c r="G1426"/>
  <c r="H1426"/>
  <c r="I1426"/>
  <c r="J1426"/>
  <c r="K1426"/>
  <c r="L1426"/>
  <c r="M1426"/>
  <c r="N1426"/>
  <c r="O1426"/>
  <c r="P1426"/>
  <c r="Q1426"/>
  <c r="R1426"/>
  <c r="S1426"/>
  <c r="T1426"/>
  <c r="U1426"/>
  <c r="W1426"/>
  <c r="X1426"/>
  <c r="B1427"/>
  <c r="C1427"/>
  <c r="D1427"/>
  <c r="E1427"/>
  <c r="F1427"/>
  <c r="G1427"/>
  <c r="H1427"/>
  <c r="I1427"/>
  <c r="J1427"/>
  <c r="K1427"/>
  <c r="L1427"/>
  <c r="M1427"/>
  <c r="N1427"/>
  <c r="O1427"/>
  <c r="P1427"/>
  <c r="Q1427"/>
  <c r="R1427"/>
  <c r="S1427"/>
  <c r="T1427"/>
  <c r="U1427"/>
  <c r="W1427"/>
  <c r="X1427"/>
  <c r="B1428"/>
  <c r="C1428"/>
  <c r="D1428"/>
  <c r="E1428"/>
  <c r="F1428"/>
  <c r="G1428"/>
  <c r="H1428"/>
  <c r="I1428"/>
  <c r="J1428"/>
  <c r="K1428"/>
  <c r="L1428"/>
  <c r="M1428"/>
  <c r="N1428"/>
  <c r="O1428"/>
  <c r="P1428"/>
  <c r="Q1428"/>
  <c r="R1428"/>
  <c r="S1428"/>
  <c r="T1428"/>
  <c r="U1428"/>
  <c r="W1428"/>
  <c r="X1428"/>
  <c r="B1429"/>
  <c r="C1429"/>
  <c r="D1429"/>
  <c r="E1429"/>
  <c r="F1429"/>
  <c r="G1429"/>
  <c r="H1429"/>
  <c r="I1429"/>
  <c r="J1429"/>
  <c r="K1429"/>
  <c r="L1429"/>
  <c r="M1429"/>
  <c r="N1429"/>
  <c r="O1429"/>
  <c r="P1429"/>
  <c r="Q1429"/>
  <c r="R1429"/>
  <c r="S1429"/>
  <c r="T1429"/>
  <c r="U1429"/>
  <c r="W1429"/>
  <c r="X1429"/>
  <c r="B1430"/>
  <c r="C1430"/>
  <c r="D1430"/>
  <c r="E1430"/>
  <c r="F1430"/>
  <c r="G1430"/>
  <c r="H1430"/>
  <c r="I1430"/>
  <c r="J1430"/>
  <c r="K1430"/>
  <c r="L1430"/>
  <c r="M1430"/>
  <c r="N1430"/>
  <c r="O1430"/>
  <c r="P1430"/>
  <c r="Q1430"/>
  <c r="R1430"/>
  <c r="S1430"/>
  <c r="T1430"/>
  <c r="U1430"/>
  <c r="W1430"/>
  <c r="X1430"/>
  <c r="B1431"/>
  <c r="C1431"/>
  <c r="D1431"/>
  <c r="E1431"/>
  <c r="F1431"/>
  <c r="G1431"/>
  <c r="H1431"/>
  <c r="I1431"/>
  <c r="J1431"/>
  <c r="K1431"/>
  <c r="L1431"/>
  <c r="M1431"/>
  <c r="N1431"/>
  <c r="O1431"/>
  <c r="P1431"/>
  <c r="Q1431"/>
  <c r="R1431"/>
  <c r="S1431"/>
  <c r="T1431"/>
  <c r="U1431"/>
  <c r="W1431"/>
  <c r="X1431"/>
  <c r="B1432"/>
  <c r="C1432"/>
  <c r="D1432"/>
  <c r="E1432"/>
  <c r="F1432"/>
  <c r="G1432"/>
  <c r="H1432"/>
  <c r="I1432"/>
  <c r="J1432"/>
  <c r="K1432"/>
  <c r="L1432"/>
  <c r="M1432"/>
  <c r="N1432"/>
  <c r="O1432"/>
  <c r="P1432"/>
  <c r="Q1432"/>
  <c r="R1432"/>
  <c r="S1432"/>
  <c r="T1432"/>
  <c r="U1432"/>
  <c r="W1432"/>
  <c r="X1432"/>
  <c r="B1433"/>
  <c r="C1433"/>
  <c r="D1433"/>
  <c r="E1433"/>
  <c r="F1433"/>
  <c r="G1433"/>
  <c r="H1433"/>
  <c r="I1433"/>
  <c r="J1433"/>
  <c r="K1433"/>
  <c r="L1433"/>
  <c r="M1433"/>
  <c r="N1433"/>
  <c r="O1433"/>
  <c r="P1433"/>
  <c r="Q1433"/>
  <c r="R1433"/>
  <c r="S1433"/>
  <c r="T1433"/>
  <c r="U1433"/>
  <c r="W1433"/>
  <c r="X1433"/>
  <c r="B1434"/>
  <c r="C1434"/>
  <c r="D1434"/>
  <c r="E1434"/>
  <c r="F1434"/>
  <c r="G1434"/>
  <c r="H1434"/>
  <c r="I1434"/>
  <c r="J1434"/>
  <c r="K1434"/>
  <c r="L1434"/>
  <c r="M1434"/>
  <c r="N1434"/>
  <c r="O1434"/>
  <c r="P1434"/>
  <c r="Q1434"/>
  <c r="R1434"/>
  <c r="S1434"/>
  <c r="T1434"/>
  <c r="U1434"/>
  <c r="W1434"/>
  <c r="X1434"/>
  <c r="B1435"/>
  <c r="C1435"/>
  <c r="D1435"/>
  <c r="E1435"/>
  <c r="F1435"/>
  <c r="G1435"/>
  <c r="H1435"/>
  <c r="I1435"/>
  <c r="J1435"/>
  <c r="K1435"/>
  <c r="L1435"/>
  <c r="M1435"/>
  <c r="N1435"/>
  <c r="O1435"/>
  <c r="P1435"/>
  <c r="Q1435"/>
  <c r="R1435"/>
  <c r="S1435"/>
  <c r="T1435"/>
  <c r="U1435"/>
  <c r="W1435"/>
  <c r="X1435"/>
  <c r="B1436"/>
  <c r="C1436"/>
  <c r="D1436"/>
  <c r="E1436"/>
  <c r="F1436"/>
  <c r="G1436"/>
  <c r="H1436"/>
  <c r="I1436"/>
  <c r="J1436"/>
  <c r="K1436"/>
  <c r="L1436"/>
  <c r="M1436"/>
  <c r="N1436"/>
  <c r="O1436"/>
  <c r="P1436"/>
  <c r="Q1436"/>
  <c r="R1436"/>
  <c r="S1436"/>
  <c r="T1436"/>
  <c r="U1436"/>
  <c r="W1436"/>
  <c r="X1436"/>
  <c r="B1437"/>
  <c r="C1437"/>
  <c r="D1437"/>
  <c r="E1437"/>
  <c r="F1437"/>
  <c r="G1437"/>
  <c r="H1437"/>
  <c r="I1437"/>
  <c r="J1437"/>
  <c r="K1437"/>
  <c r="L1437"/>
  <c r="M1437"/>
  <c r="N1437"/>
  <c r="O1437"/>
  <c r="P1437"/>
  <c r="Q1437"/>
  <c r="R1437"/>
  <c r="S1437"/>
  <c r="T1437"/>
  <c r="U1437"/>
  <c r="W1437"/>
  <c r="X1437"/>
  <c r="B1438"/>
  <c r="C1438"/>
  <c r="D1438"/>
  <c r="E1438"/>
  <c r="F1438"/>
  <c r="G1438"/>
  <c r="H1438"/>
  <c r="I1438"/>
  <c r="J1438"/>
  <c r="K1438"/>
  <c r="L1438"/>
  <c r="M1438"/>
  <c r="N1438"/>
  <c r="O1438"/>
  <c r="P1438"/>
  <c r="Q1438"/>
  <c r="R1438"/>
  <c r="S1438"/>
  <c r="T1438"/>
  <c r="U1438"/>
  <c r="W1438"/>
  <c r="X1438"/>
  <c r="B1439"/>
  <c r="C1439"/>
  <c r="D1439"/>
  <c r="E1439"/>
  <c r="F1439"/>
  <c r="G1439"/>
  <c r="H1439"/>
  <c r="I1439"/>
  <c r="J1439"/>
  <c r="K1439"/>
  <c r="L1439"/>
  <c r="M1439"/>
  <c r="N1439"/>
  <c r="O1439"/>
  <c r="P1439"/>
  <c r="Q1439"/>
  <c r="R1439"/>
  <c r="S1439"/>
  <c r="T1439"/>
  <c r="U1439"/>
  <c r="W1439"/>
  <c r="X1439"/>
  <c r="B1440"/>
  <c r="C1440"/>
  <c r="D1440"/>
  <c r="E1440"/>
  <c r="F1440"/>
  <c r="G1440"/>
  <c r="H1440"/>
  <c r="I1440"/>
  <c r="J1440"/>
  <c r="K1440"/>
  <c r="L1440"/>
  <c r="M1440"/>
  <c r="N1440"/>
  <c r="O1440"/>
  <c r="P1440"/>
  <c r="Q1440"/>
  <c r="R1440"/>
  <c r="S1440"/>
  <c r="T1440"/>
  <c r="U1440"/>
  <c r="W1440"/>
  <c r="X1440"/>
  <c r="B1441"/>
  <c r="C1441"/>
  <c r="D1441"/>
  <c r="E1441"/>
  <c r="F1441"/>
  <c r="G1441"/>
  <c r="H1441"/>
  <c r="I1441"/>
  <c r="J1441"/>
  <c r="K1441"/>
  <c r="L1441"/>
  <c r="M1441"/>
  <c r="N1441"/>
  <c r="O1441"/>
  <c r="P1441"/>
  <c r="Q1441"/>
  <c r="R1441"/>
  <c r="S1441"/>
  <c r="T1441"/>
  <c r="U1441"/>
  <c r="W1441"/>
  <c r="X1441"/>
  <c r="B1442"/>
  <c r="C1442"/>
  <c r="D1442"/>
  <c r="E1442"/>
  <c r="F1442"/>
  <c r="G1442"/>
  <c r="H1442"/>
  <c r="I1442"/>
  <c r="J1442"/>
  <c r="K1442"/>
  <c r="L1442"/>
  <c r="M1442"/>
  <c r="N1442"/>
  <c r="O1442"/>
  <c r="P1442"/>
  <c r="Q1442"/>
  <c r="R1442"/>
  <c r="S1442"/>
  <c r="T1442"/>
  <c r="U1442"/>
  <c r="W1442"/>
  <c r="A1442" s="1"/>
  <c r="A1435" i="4" s="1"/>
  <c r="X1442" i="13"/>
  <c r="B1443"/>
  <c r="C1443"/>
  <c r="D1443"/>
  <c r="E1443"/>
  <c r="F1443"/>
  <c r="G1443"/>
  <c r="H1443"/>
  <c r="I1443"/>
  <c r="J1443"/>
  <c r="K1443"/>
  <c r="L1443"/>
  <c r="M1443"/>
  <c r="N1443"/>
  <c r="O1443"/>
  <c r="P1443"/>
  <c r="Q1443"/>
  <c r="R1443"/>
  <c r="S1443"/>
  <c r="T1443"/>
  <c r="U1443"/>
  <c r="W1443"/>
  <c r="X1443"/>
  <c r="B1444"/>
  <c r="C1444"/>
  <c r="D1444"/>
  <c r="E1444"/>
  <c r="F1444"/>
  <c r="G1444"/>
  <c r="H1444"/>
  <c r="I1444"/>
  <c r="J1444"/>
  <c r="K1444"/>
  <c r="L1444"/>
  <c r="M1444"/>
  <c r="N1444"/>
  <c r="O1444"/>
  <c r="P1444"/>
  <c r="Q1444"/>
  <c r="R1444"/>
  <c r="S1444"/>
  <c r="T1444"/>
  <c r="U1444"/>
  <c r="W1444"/>
  <c r="X1444"/>
  <c r="B1445"/>
  <c r="C1445"/>
  <c r="D1445"/>
  <c r="E1445"/>
  <c r="F1445"/>
  <c r="G1445"/>
  <c r="H1445"/>
  <c r="I1445"/>
  <c r="J1445"/>
  <c r="K1445"/>
  <c r="L1445"/>
  <c r="M1445"/>
  <c r="N1445"/>
  <c r="O1445"/>
  <c r="P1445"/>
  <c r="Q1445"/>
  <c r="R1445"/>
  <c r="S1445"/>
  <c r="T1445"/>
  <c r="U1445"/>
  <c r="W1445"/>
  <c r="X1445"/>
  <c r="B1446"/>
  <c r="C1446"/>
  <c r="D1446"/>
  <c r="E1446"/>
  <c r="F1446"/>
  <c r="G1446"/>
  <c r="H1446"/>
  <c r="I1446"/>
  <c r="J1446"/>
  <c r="K1446"/>
  <c r="L1446"/>
  <c r="M1446"/>
  <c r="N1446"/>
  <c r="O1446"/>
  <c r="P1446"/>
  <c r="Q1446"/>
  <c r="R1446"/>
  <c r="S1446"/>
  <c r="T1446"/>
  <c r="U1446"/>
  <c r="W1446"/>
  <c r="X1446"/>
  <c r="B1447"/>
  <c r="C1447"/>
  <c r="D1447"/>
  <c r="E1447"/>
  <c r="F1447"/>
  <c r="G1447"/>
  <c r="H1447"/>
  <c r="I1447"/>
  <c r="J1447"/>
  <c r="K1447"/>
  <c r="L1447"/>
  <c r="M1447"/>
  <c r="N1447"/>
  <c r="O1447"/>
  <c r="P1447"/>
  <c r="Q1447"/>
  <c r="R1447"/>
  <c r="S1447"/>
  <c r="T1447"/>
  <c r="U1447"/>
  <c r="W1447"/>
  <c r="X1447"/>
  <c r="B1448"/>
  <c r="C1448"/>
  <c r="D1448"/>
  <c r="E1448"/>
  <c r="F1448"/>
  <c r="G1448"/>
  <c r="H1448"/>
  <c r="I1448"/>
  <c r="J1448"/>
  <c r="K1448"/>
  <c r="L1448"/>
  <c r="M1448"/>
  <c r="N1448"/>
  <c r="O1448"/>
  <c r="P1448"/>
  <c r="Q1448"/>
  <c r="R1448"/>
  <c r="S1448"/>
  <c r="T1448"/>
  <c r="U1448"/>
  <c r="W1448"/>
  <c r="X1448"/>
  <c r="B1449"/>
  <c r="C1449"/>
  <c r="D1449"/>
  <c r="E1449"/>
  <c r="F1449"/>
  <c r="G1449"/>
  <c r="H1449"/>
  <c r="I1449"/>
  <c r="J1449"/>
  <c r="K1449"/>
  <c r="L1449"/>
  <c r="M1449"/>
  <c r="N1449"/>
  <c r="O1449"/>
  <c r="P1449"/>
  <c r="Q1449"/>
  <c r="R1449"/>
  <c r="S1449"/>
  <c r="T1449"/>
  <c r="U1449"/>
  <c r="W1449"/>
  <c r="X1449"/>
  <c r="B1450"/>
  <c r="C1450"/>
  <c r="D1450"/>
  <c r="E1450"/>
  <c r="F1450"/>
  <c r="G1450"/>
  <c r="H1450"/>
  <c r="I1450"/>
  <c r="J1450"/>
  <c r="K1450"/>
  <c r="L1450"/>
  <c r="M1450"/>
  <c r="N1450"/>
  <c r="O1450"/>
  <c r="P1450"/>
  <c r="Q1450"/>
  <c r="R1450"/>
  <c r="S1450"/>
  <c r="T1450"/>
  <c r="U1450"/>
  <c r="W1450"/>
  <c r="X1450"/>
  <c r="B1451"/>
  <c r="C1451"/>
  <c r="D1451"/>
  <c r="E1451"/>
  <c r="F1451"/>
  <c r="G1451"/>
  <c r="H1451"/>
  <c r="I1451"/>
  <c r="J1451"/>
  <c r="K1451"/>
  <c r="L1451"/>
  <c r="M1451"/>
  <c r="N1451"/>
  <c r="O1451"/>
  <c r="P1451"/>
  <c r="Q1451"/>
  <c r="R1451"/>
  <c r="S1451"/>
  <c r="T1451"/>
  <c r="U1451"/>
  <c r="W1451"/>
  <c r="X1451"/>
  <c r="B1452"/>
  <c r="C1452"/>
  <c r="D1452"/>
  <c r="E1452"/>
  <c r="F1452"/>
  <c r="G1452"/>
  <c r="H1452"/>
  <c r="I1452"/>
  <c r="J1452"/>
  <c r="K1452"/>
  <c r="L1452"/>
  <c r="M1452"/>
  <c r="N1452"/>
  <c r="O1452"/>
  <c r="P1452"/>
  <c r="Q1452"/>
  <c r="R1452"/>
  <c r="S1452"/>
  <c r="T1452"/>
  <c r="U1452"/>
  <c r="W1452"/>
  <c r="X1452"/>
  <c r="B1453"/>
  <c r="C1453"/>
  <c r="D1453"/>
  <c r="E1453"/>
  <c r="F1453"/>
  <c r="G1453"/>
  <c r="H1453"/>
  <c r="I1453"/>
  <c r="J1453"/>
  <c r="K1453"/>
  <c r="L1453"/>
  <c r="M1453"/>
  <c r="N1453"/>
  <c r="O1453"/>
  <c r="P1453"/>
  <c r="Q1453"/>
  <c r="R1453"/>
  <c r="S1453"/>
  <c r="T1453"/>
  <c r="U1453"/>
  <c r="W1453"/>
  <c r="X1453"/>
  <c r="B1454"/>
  <c r="C1454"/>
  <c r="D1454"/>
  <c r="E1454"/>
  <c r="F1454"/>
  <c r="G1454"/>
  <c r="H1454"/>
  <c r="I1454"/>
  <c r="J1454"/>
  <c r="K1454"/>
  <c r="L1454"/>
  <c r="M1454"/>
  <c r="N1454"/>
  <c r="O1454"/>
  <c r="P1454"/>
  <c r="Q1454"/>
  <c r="R1454"/>
  <c r="S1454"/>
  <c r="T1454"/>
  <c r="U1454"/>
  <c r="W1454"/>
  <c r="X1454"/>
  <c r="B1455"/>
  <c r="C1455"/>
  <c r="D1455"/>
  <c r="E1455"/>
  <c r="F1455"/>
  <c r="G1455"/>
  <c r="H1455"/>
  <c r="I1455"/>
  <c r="J1455"/>
  <c r="K1455"/>
  <c r="L1455"/>
  <c r="M1455"/>
  <c r="N1455"/>
  <c r="O1455"/>
  <c r="P1455"/>
  <c r="Q1455"/>
  <c r="R1455"/>
  <c r="S1455"/>
  <c r="T1455"/>
  <c r="U1455"/>
  <c r="W1455"/>
  <c r="X1455"/>
  <c r="B1456"/>
  <c r="C1456"/>
  <c r="D1456"/>
  <c r="E1456"/>
  <c r="F1456"/>
  <c r="G1456"/>
  <c r="H1456"/>
  <c r="I1456"/>
  <c r="J1456"/>
  <c r="K1456"/>
  <c r="L1456"/>
  <c r="M1456"/>
  <c r="N1456"/>
  <c r="O1456"/>
  <c r="P1456"/>
  <c r="Q1456"/>
  <c r="R1456"/>
  <c r="S1456"/>
  <c r="T1456"/>
  <c r="U1456"/>
  <c r="W1456"/>
  <c r="X1456"/>
  <c r="B1457"/>
  <c r="C1457"/>
  <c r="D1457"/>
  <c r="E1457"/>
  <c r="F1457"/>
  <c r="G1457"/>
  <c r="H1457"/>
  <c r="I1457"/>
  <c r="J1457"/>
  <c r="K1457"/>
  <c r="L1457"/>
  <c r="M1457"/>
  <c r="N1457"/>
  <c r="O1457"/>
  <c r="P1457"/>
  <c r="Q1457"/>
  <c r="R1457"/>
  <c r="S1457"/>
  <c r="T1457"/>
  <c r="U1457"/>
  <c r="W1457"/>
  <c r="X1457"/>
  <c r="B1458"/>
  <c r="C1458"/>
  <c r="D1458"/>
  <c r="E1458"/>
  <c r="F1458"/>
  <c r="G1458"/>
  <c r="H1458"/>
  <c r="I1458"/>
  <c r="J1458"/>
  <c r="K1458"/>
  <c r="L1458"/>
  <c r="M1458"/>
  <c r="N1458"/>
  <c r="O1458"/>
  <c r="P1458"/>
  <c r="Q1458"/>
  <c r="R1458"/>
  <c r="S1458"/>
  <c r="T1458"/>
  <c r="U1458"/>
  <c r="W1458"/>
  <c r="X1458"/>
  <c r="B1459"/>
  <c r="C1459"/>
  <c r="D1459"/>
  <c r="E1459"/>
  <c r="F1459"/>
  <c r="G1459"/>
  <c r="H1459"/>
  <c r="I1459"/>
  <c r="J1459"/>
  <c r="K1459"/>
  <c r="L1459"/>
  <c r="M1459"/>
  <c r="N1459"/>
  <c r="O1459"/>
  <c r="P1459"/>
  <c r="Q1459"/>
  <c r="R1459"/>
  <c r="S1459"/>
  <c r="T1459"/>
  <c r="U1459"/>
  <c r="W1459"/>
  <c r="X1459"/>
  <c r="B1460"/>
  <c r="C1460"/>
  <c r="D1460"/>
  <c r="E1460"/>
  <c r="F1460"/>
  <c r="G1460"/>
  <c r="H1460"/>
  <c r="I1460"/>
  <c r="J1460"/>
  <c r="K1460"/>
  <c r="L1460"/>
  <c r="M1460"/>
  <c r="N1460"/>
  <c r="O1460"/>
  <c r="P1460"/>
  <c r="Q1460"/>
  <c r="R1460"/>
  <c r="S1460"/>
  <c r="T1460"/>
  <c r="U1460"/>
  <c r="W1460"/>
  <c r="X1460"/>
  <c r="B1461"/>
  <c r="C1461"/>
  <c r="D1461"/>
  <c r="E1461"/>
  <c r="F1461"/>
  <c r="G1461"/>
  <c r="H1461"/>
  <c r="I1461"/>
  <c r="J1461"/>
  <c r="K1461"/>
  <c r="L1461"/>
  <c r="M1461"/>
  <c r="N1461"/>
  <c r="O1461"/>
  <c r="P1461"/>
  <c r="Q1461"/>
  <c r="R1461"/>
  <c r="S1461"/>
  <c r="T1461"/>
  <c r="U1461"/>
  <c r="W1461"/>
  <c r="X1461"/>
  <c r="B1462"/>
  <c r="C1462"/>
  <c r="D1462"/>
  <c r="E1462"/>
  <c r="F1462"/>
  <c r="G1462"/>
  <c r="H1462"/>
  <c r="I1462"/>
  <c r="J1462"/>
  <c r="K1462"/>
  <c r="L1462"/>
  <c r="M1462"/>
  <c r="N1462"/>
  <c r="O1462"/>
  <c r="P1462"/>
  <c r="Q1462"/>
  <c r="R1462"/>
  <c r="S1462"/>
  <c r="T1462"/>
  <c r="U1462"/>
  <c r="W1462"/>
  <c r="X1462"/>
  <c r="B1463"/>
  <c r="C1463"/>
  <c r="D1463"/>
  <c r="E1463"/>
  <c r="F1463"/>
  <c r="G1463"/>
  <c r="H1463"/>
  <c r="I1463"/>
  <c r="J1463"/>
  <c r="K1463"/>
  <c r="L1463"/>
  <c r="M1463"/>
  <c r="N1463"/>
  <c r="O1463"/>
  <c r="P1463"/>
  <c r="Q1463"/>
  <c r="R1463"/>
  <c r="S1463"/>
  <c r="T1463"/>
  <c r="U1463"/>
  <c r="W1463"/>
  <c r="X1463"/>
  <c r="B1464"/>
  <c r="C1464"/>
  <c r="D1464"/>
  <c r="E1464"/>
  <c r="F1464"/>
  <c r="G1464"/>
  <c r="H1464"/>
  <c r="I1464"/>
  <c r="J1464"/>
  <c r="K1464"/>
  <c r="L1464"/>
  <c r="M1464"/>
  <c r="N1464"/>
  <c r="O1464"/>
  <c r="P1464"/>
  <c r="Q1464"/>
  <c r="R1464"/>
  <c r="S1464"/>
  <c r="T1464"/>
  <c r="U1464"/>
  <c r="W1464"/>
  <c r="X1464"/>
  <c r="B1465"/>
  <c r="C1465"/>
  <c r="D1465"/>
  <c r="E1465"/>
  <c r="F1465"/>
  <c r="G1465"/>
  <c r="H1465"/>
  <c r="I1465"/>
  <c r="J1465"/>
  <c r="K1465"/>
  <c r="L1465"/>
  <c r="M1465"/>
  <c r="N1465"/>
  <c r="O1465"/>
  <c r="P1465"/>
  <c r="Q1465"/>
  <c r="R1465"/>
  <c r="S1465"/>
  <c r="T1465"/>
  <c r="U1465"/>
  <c r="W1465"/>
  <c r="X1465"/>
  <c r="B1466"/>
  <c r="C1466"/>
  <c r="D1466"/>
  <c r="E1466"/>
  <c r="F1466"/>
  <c r="G1466"/>
  <c r="H1466"/>
  <c r="I1466"/>
  <c r="J1466"/>
  <c r="K1466"/>
  <c r="L1466"/>
  <c r="M1466"/>
  <c r="N1466"/>
  <c r="O1466"/>
  <c r="P1466"/>
  <c r="Q1466"/>
  <c r="R1466"/>
  <c r="S1466"/>
  <c r="T1466"/>
  <c r="U1466"/>
  <c r="W1466"/>
  <c r="X1466"/>
  <c r="B1467"/>
  <c r="C1467"/>
  <c r="D1467"/>
  <c r="E1467"/>
  <c r="F1467"/>
  <c r="G1467"/>
  <c r="H1467"/>
  <c r="I1467"/>
  <c r="J1467"/>
  <c r="K1467"/>
  <c r="L1467"/>
  <c r="M1467"/>
  <c r="N1467"/>
  <c r="O1467"/>
  <c r="P1467"/>
  <c r="Q1467"/>
  <c r="R1467"/>
  <c r="S1467"/>
  <c r="T1467"/>
  <c r="U1467"/>
  <c r="W1467"/>
  <c r="X1467"/>
  <c r="B1468"/>
  <c r="C1468"/>
  <c r="D1468"/>
  <c r="E1468"/>
  <c r="F1468"/>
  <c r="G1468"/>
  <c r="H1468"/>
  <c r="I1468"/>
  <c r="J1468"/>
  <c r="K1468"/>
  <c r="L1468"/>
  <c r="M1468"/>
  <c r="N1468"/>
  <c r="O1468"/>
  <c r="P1468"/>
  <c r="Q1468"/>
  <c r="R1468"/>
  <c r="S1468"/>
  <c r="T1468"/>
  <c r="U1468"/>
  <c r="W1468"/>
  <c r="X1468"/>
  <c r="B1469"/>
  <c r="C1469"/>
  <c r="D1469"/>
  <c r="E1469"/>
  <c r="F1469"/>
  <c r="G1469"/>
  <c r="H1469"/>
  <c r="I1469"/>
  <c r="J1469"/>
  <c r="K1469"/>
  <c r="L1469"/>
  <c r="M1469"/>
  <c r="N1469"/>
  <c r="O1469"/>
  <c r="P1469"/>
  <c r="Q1469"/>
  <c r="R1469"/>
  <c r="S1469"/>
  <c r="T1469"/>
  <c r="U1469"/>
  <c r="W1469"/>
  <c r="X1469"/>
  <c r="B1470"/>
  <c r="C1470"/>
  <c r="D1470"/>
  <c r="E1470"/>
  <c r="F1470"/>
  <c r="G1470"/>
  <c r="H1470"/>
  <c r="I1470"/>
  <c r="J1470"/>
  <c r="K1470"/>
  <c r="L1470"/>
  <c r="M1470"/>
  <c r="N1470"/>
  <c r="O1470"/>
  <c r="P1470"/>
  <c r="Q1470"/>
  <c r="R1470"/>
  <c r="S1470"/>
  <c r="T1470"/>
  <c r="U1470"/>
  <c r="W1470"/>
  <c r="X1470"/>
  <c r="B1471"/>
  <c r="C1471"/>
  <c r="D1471"/>
  <c r="E1471"/>
  <c r="F1471"/>
  <c r="G1471"/>
  <c r="H1471"/>
  <c r="I1471"/>
  <c r="J1471"/>
  <c r="K1471"/>
  <c r="L1471"/>
  <c r="M1471"/>
  <c r="N1471"/>
  <c r="O1471"/>
  <c r="P1471"/>
  <c r="Q1471"/>
  <c r="R1471"/>
  <c r="S1471"/>
  <c r="T1471"/>
  <c r="U1471"/>
  <c r="W1471"/>
  <c r="X1471"/>
  <c r="B1472"/>
  <c r="C1472"/>
  <c r="D1472"/>
  <c r="E1472"/>
  <c r="F1472"/>
  <c r="G1472"/>
  <c r="H1472"/>
  <c r="I1472"/>
  <c r="J1472"/>
  <c r="K1472"/>
  <c r="L1472"/>
  <c r="M1472"/>
  <c r="N1472"/>
  <c r="O1472"/>
  <c r="P1472"/>
  <c r="Q1472"/>
  <c r="R1472"/>
  <c r="S1472"/>
  <c r="T1472"/>
  <c r="U1472"/>
  <c r="W1472"/>
  <c r="X1472"/>
  <c r="B1473"/>
  <c r="C1473"/>
  <c r="D1473"/>
  <c r="E1473"/>
  <c r="F1473"/>
  <c r="G1473"/>
  <c r="H1473"/>
  <c r="I1473"/>
  <c r="J1473"/>
  <c r="K1473"/>
  <c r="L1473"/>
  <c r="M1473"/>
  <c r="N1473"/>
  <c r="O1473"/>
  <c r="P1473"/>
  <c r="Q1473"/>
  <c r="R1473"/>
  <c r="S1473"/>
  <c r="T1473"/>
  <c r="U1473"/>
  <c r="W1473"/>
  <c r="X1473"/>
  <c r="B1474"/>
  <c r="C1474"/>
  <c r="D1474"/>
  <c r="E1474"/>
  <c r="F1474"/>
  <c r="G1474"/>
  <c r="H1474"/>
  <c r="I1474"/>
  <c r="J1474"/>
  <c r="K1474"/>
  <c r="L1474"/>
  <c r="M1474"/>
  <c r="N1474"/>
  <c r="O1474"/>
  <c r="P1474"/>
  <c r="Q1474"/>
  <c r="R1474"/>
  <c r="S1474"/>
  <c r="T1474"/>
  <c r="U1474"/>
  <c r="W1474"/>
  <c r="X1474"/>
  <c r="B1475"/>
  <c r="C1475"/>
  <c r="D1475"/>
  <c r="E1475"/>
  <c r="F1475"/>
  <c r="G1475"/>
  <c r="H1475"/>
  <c r="I1475"/>
  <c r="J1475"/>
  <c r="K1475"/>
  <c r="L1475"/>
  <c r="M1475"/>
  <c r="N1475"/>
  <c r="O1475"/>
  <c r="P1475"/>
  <c r="Q1475"/>
  <c r="R1475"/>
  <c r="S1475"/>
  <c r="T1475"/>
  <c r="U1475"/>
  <c r="W1475"/>
  <c r="X1475"/>
  <c r="B1476"/>
  <c r="C1476"/>
  <c r="D1476"/>
  <c r="E1476"/>
  <c r="F1476"/>
  <c r="G1476"/>
  <c r="H1476"/>
  <c r="I1476"/>
  <c r="J1476"/>
  <c r="K1476"/>
  <c r="L1476"/>
  <c r="M1476"/>
  <c r="N1476"/>
  <c r="O1476"/>
  <c r="P1476"/>
  <c r="Q1476"/>
  <c r="R1476"/>
  <c r="S1476"/>
  <c r="T1476"/>
  <c r="U1476"/>
  <c r="W1476"/>
  <c r="X1476"/>
  <c r="B1477"/>
  <c r="C1477"/>
  <c r="D1477"/>
  <c r="E1477"/>
  <c r="F1477"/>
  <c r="G1477"/>
  <c r="H1477"/>
  <c r="I1477"/>
  <c r="J1477"/>
  <c r="K1477"/>
  <c r="L1477"/>
  <c r="M1477"/>
  <c r="N1477"/>
  <c r="O1477"/>
  <c r="P1477"/>
  <c r="Q1477"/>
  <c r="R1477"/>
  <c r="S1477"/>
  <c r="T1477"/>
  <c r="U1477"/>
  <c r="W1477"/>
  <c r="X1477"/>
  <c r="B1478"/>
  <c r="C1478"/>
  <c r="D1478"/>
  <c r="E1478"/>
  <c r="F1478"/>
  <c r="G1478"/>
  <c r="H1478"/>
  <c r="I1478"/>
  <c r="J1478"/>
  <c r="K1478"/>
  <c r="L1478"/>
  <c r="M1478"/>
  <c r="N1478"/>
  <c r="O1478"/>
  <c r="P1478"/>
  <c r="Q1478"/>
  <c r="R1478"/>
  <c r="S1478"/>
  <c r="T1478"/>
  <c r="U1478"/>
  <c r="W1478"/>
  <c r="X1478"/>
  <c r="B1479"/>
  <c r="C1479"/>
  <c r="D1479"/>
  <c r="E1479"/>
  <c r="F1479"/>
  <c r="G1479"/>
  <c r="H1479"/>
  <c r="I1479"/>
  <c r="J1479"/>
  <c r="K1479"/>
  <c r="L1479"/>
  <c r="M1479"/>
  <c r="N1479"/>
  <c r="O1479"/>
  <c r="P1479"/>
  <c r="Q1479"/>
  <c r="R1479"/>
  <c r="S1479"/>
  <c r="T1479"/>
  <c r="U1479"/>
  <c r="W1479"/>
  <c r="X1479"/>
  <c r="B1480"/>
  <c r="C1480"/>
  <c r="D1480"/>
  <c r="E1480"/>
  <c r="F1480"/>
  <c r="G1480"/>
  <c r="H1480"/>
  <c r="I1480"/>
  <c r="J1480"/>
  <c r="K1480"/>
  <c r="L1480"/>
  <c r="M1480"/>
  <c r="N1480"/>
  <c r="O1480"/>
  <c r="P1480"/>
  <c r="Q1480"/>
  <c r="R1480"/>
  <c r="S1480"/>
  <c r="T1480"/>
  <c r="U1480"/>
  <c r="W1480"/>
  <c r="X1480"/>
  <c r="B1481"/>
  <c r="C1481"/>
  <c r="D1481"/>
  <c r="E1481"/>
  <c r="F1481"/>
  <c r="G1481"/>
  <c r="H1481"/>
  <c r="I1481"/>
  <c r="J1481"/>
  <c r="K1481"/>
  <c r="L1481"/>
  <c r="M1481"/>
  <c r="N1481"/>
  <c r="O1481"/>
  <c r="P1481"/>
  <c r="Q1481"/>
  <c r="R1481"/>
  <c r="S1481"/>
  <c r="T1481"/>
  <c r="U1481"/>
  <c r="W1481"/>
  <c r="X1481"/>
  <c r="B1482"/>
  <c r="C1482"/>
  <c r="D1482"/>
  <c r="E1482"/>
  <c r="F1482"/>
  <c r="G1482"/>
  <c r="H1482"/>
  <c r="I1482"/>
  <c r="J1482"/>
  <c r="K1482"/>
  <c r="L1482"/>
  <c r="M1482"/>
  <c r="N1482"/>
  <c r="O1482"/>
  <c r="P1482"/>
  <c r="Q1482"/>
  <c r="R1482"/>
  <c r="S1482"/>
  <c r="T1482"/>
  <c r="U1482"/>
  <c r="W1482"/>
  <c r="X1482"/>
  <c r="B1483"/>
  <c r="C1483"/>
  <c r="D1483"/>
  <c r="E1483"/>
  <c r="F1483"/>
  <c r="G1483"/>
  <c r="H1483"/>
  <c r="I1483"/>
  <c r="J1483"/>
  <c r="K1483"/>
  <c r="L1483"/>
  <c r="M1483"/>
  <c r="N1483"/>
  <c r="O1483"/>
  <c r="P1483"/>
  <c r="Q1483"/>
  <c r="R1483"/>
  <c r="S1483"/>
  <c r="T1483"/>
  <c r="U1483"/>
  <c r="W1483"/>
  <c r="X1483"/>
  <c r="B1484"/>
  <c r="C1484"/>
  <c r="D1484"/>
  <c r="E1484"/>
  <c r="F1484"/>
  <c r="G1484"/>
  <c r="H1484"/>
  <c r="I1484"/>
  <c r="J1484"/>
  <c r="K1484"/>
  <c r="L1484"/>
  <c r="M1484"/>
  <c r="N1484"/>
  <c r="O1484"/>
  <c r="P1484"/>
  <c r="Q1484"/>
  <c r="R1484"/>
  <c r="S1484"/>
  <c r="T1484"/>
  <c r="U1484"/>
  <c r="W1484"/>
  <c r="X1484"/>
  <c r="B1485"/>
  <c r="C1485"/>
  <c r="D1485"/>
  <c r="E1485"/>
  <c r="F1485"/>
  <c r="G1485"/>
  <c r="H1485"/>
  <c r="I1485"/>
  <c r="J1485"/>
  <c r="K1485"/>
  <c r="L1485"/>
  <c r="M1485"/>
  <c r="N1485"/>
  <c r="O1485"/>
  <c r="P1485"/>
  <c r="Q1485"/>
  <c r="R1485"/>
  <c r="S1485"/>
  <c r="T1485"/>
  <c r="U1485"/>
  <c r="W1485"/>
  <c r="X1485"/>
  <c r="B1486"/>
  <c r="C1486"/>
  <c r="D1486"/>
  <c r="E1486"/>
  <c r="F1486"/>
  <c r="G1486"/>
  <c r="H1486"/>
  <c r="I1486"/>
  <c r="J1486"/>
  <c r="K1486"/>
  <c r="L1486"/>
  <c r="M1486"/>
  <c r="N1486"/>
  <c r="O1486"/>
  <c r="P1486"/>
  <c r="Q1486"/>
  <c r="R1486"/>
  <c r="S1486"/>
  <c r="T1486"/>
  <c r="U1486"/>
  <c r="W1486"/>
  <c r="X1486"/>
  <c r="B1487"/>
  <c r="C1487"/>
  <c r="D1487"/>
  <c r="E1487"/>
  <c r="F1487"/>
  <c r="G1487"/>
  <c r="H1487"/>
  <c r="I1487"/>
  <c r="J1487"/>
  <c r="K1487"/>
  <c r="L1487"/>
  <c r="M1487"/>
  <c r="N1487"/>
  <c r="O1487"/>
  <c r="P1487"/>
  <c r="Q1487"/>
  <c r="R1487"/>
  <c r="S1487"/>
  <c r="T1487"/>
  <c r="U1487"/>
  <c r="W1487"/>
  <c r="X1487"/>
  <c r="B1488"/>
  <c r="C1488"/>
  <c r="D1488"/>
  <c r="E1488"/>
  <c r="F1488"/>
  <c r="G1488"/>
  <c r="H1488"/>
  <c r="I1488"/>
  <c r="J1488"/>
  <c r="K1488"/>
  <c r="L1488"/>
  <c r="M1488"/>
  <c r="N1488"/>
  <c r="O1488"/>
  <c r="P1488"/>
  <c r="Q1488"/>
  <c r="R1488"/>
  <c r="S1488"/>
  <c r="T1488"/>
  <c r="U1488"/>
  <c r="W1488"/>
  <c r="X1488"/>
  <c r="B1489"/>
  <c r="C1489"/>
  <c r="D1489"/>
  <c r="E1489"/>
  <c r="F1489"/>
  <c r="G1489"/>
  <c r="H1489"/>
  <c r="I1489"/>
  <c r="J1489"/>
  <c r="K1489"/>
  <c r="L1489"/>
  <c r="M1489"/>
  <c r="N1489"/>
  <c r="O1489"/>
  <c r="P1489"/>
  <c r="Q1489"/>
  <c r="R1489"/>
  <c r="S1489"/>
  <c r="T1489"/>
  <c r="U1489"/>
  <c r="W1489"/>
  <c r="X1489"/>
  <c r="B1490"/>
  <c r="C1490"/>
  <c r="D1490"/>
  <c r="E1490"/>
  <c r="F1490"/>
  <c r="G1490"/>
  <c r="H1490"/>
  <c r="I1490"/>
  <c r="J1490"/>
  <c r="K1490"/>
  <c r="L1490"/>
  <c r="M1490"/>
  <c r="N1490"/>
  <c r="O1490"/>
  <c r="P1490"/>
  <c r="Q1490"/>
  <c r="R1490"/>
  <c r="S1490"/>
  <c r="T1490"/>
  <c r="U1490"/>
  <c r="W1490"/>
  <c r="X1490"/>
  <c r="B1491"/>
  <c r="C1491"/>
  <c r="D1491"/>
  <c r="E1491"/>
  <c r="F1491"/>
  <c r="G1491"/>
  <c r="H1491"/>
  <c r="I1491"/>
  <c r="J1491"/>
  <c r="K1491"/>
  <c r="L1491"/>
  <c r="M1491"/>
  <c r="N1491"/>
  <c r="O1491"/>
  <c r="P1491"/>
  <c r="Q1491"/>
  <c r="R1491"/>
  <c r="S1491"/>
  <c r="T1491"/>
  <c r="U1491"/>
  <c r="W1491"/>
  <c r="X1491"/>
  <c r="B1492"/>
  <c r="C1492"/>
  <c r="D1492"/>
  <c r="E1492"/>
  <c r="F1492"/>
  <c r="G1492"/>
  <c r="H1492"/>
  <c r="I1492"/>
  <c r="J1492"/>
  <c r="K1492"/>
  <c r="L1492"/>
  <c r="M1492"/>
  <c r="N1492"/>
  <c r="O1492"/>
  <c r="P1492"/>
  <c r="Q1492"/>
  <c r="R1492"/>
  <c r="S1492"/>
  <c r="T1492"/>
  <c r="U1492"/>
  <c r="W1492"/>
  <c r="X1492"/>
  <c r="B1493"/>
  <c r="C1493"/>
  <c r="D1493"/>
  <c r="E1493"/>
  <c r="F1493"/>
  <c r="G1493"/>
  <c r="H1493"/>
  <c r="I1493"/>
  <c r="J1493"/>
  <c r="K1493"/>
  <c r="L1493"/>
  <c r="M1493"/>
  <c r="N1493"/>
  <c r="O1493"/>
  <c r="P1493"/>
  <c r="Q1493"/>
  <c r="R1493"/>
  <c r="S1493"/>
  <c r="T1493"/>
  <c r="U1493"/>
  <c r="W1493"/>
  <c r="X1493"/>
  <c r="B1494"/>
  <c r="C1494"/>
  <c r="D1494"/>
  <c r="E1494"/>
  <c r="F1494"/>
  <c r="G1494"/>
  <c r="H1494"/>
  <c r="I1494"/>
  <c r="J1494"/>
  <c r="K1494"/>
  <c r="L1494"/>
  <c r="M1494"/>
  <c r="N1494"/>
  <c r="O1494"/>
  <c r="P1494"/>
  <c r="Q1494"/>
  <c r="R1494"/>
  <c r="S1494"/>
  <c r="T1494"/>
  <c r="U1494"/>
  <c r="W1494"/>
  <c r="X1494"/>
  <c r="B1495"/>
  <c r="C1495"/>
  <c r="D1495"/>
  <c r="E1495"/>
  <c r="F1495"/>
  <c r="G1495"/>
  <c r="H1495"/>
  <c r="I1495"/>
  <c r="J1495"/>
  <c r="K1495"/>
  <c r="L1495"/>
  <c r="M1495"/>
  <c r="N1495"/>
  <c r="O1495"/>
  <c r="P1495"/>
  <c r="Q1495"/>
  <c r="R1495"/>
  <c r="S1495"/>
  <c r="T1495"/>
  <c r="U1495"/>
  <c r="W1495"/>
  <c r="X1495"/>
  <c r="B1496"/>
  <c r="C1496"/>
  <c r="D1496"/>
  <c r="E1496"/>
  <c r="F1496"/>
  <c r="G1496"/>
  <c r="H1496"/>
  <c r="I1496"/>
  <c r="J1496"/>
  <c r="K1496"/>
  <c r="L1496"/>
  <c r="M1496"/>
  <c r="N1496"/>
  <c r="O1496"/>
  <c r="P1496"/>
  <c r="Q1496"/>
  <c r="R1496"/>
  <c r="S1496"/>
  <c r="T1496"/>
  <c r="U1496"/>
  <c r="W1496"/>
  <c r="X1496"/>
  <c r="B1497"/>
  <c r="C1497"/>
  <c r="D1497"/>
  <c r="E1497"/>
  <c r="F1497"/>
  <c r="G1497"/>
  <c r="H1497"/>
  <c r="I1497"/>
  <c r="J1497"/>
  <c r="K1497"/>
  <c r="L1497"/>
  <c r="M1497"/>
  <c r="N1497"/>
  <c r="O1497"/>
  <c r="P1497"/>
  <c r="Q1497"/>
  <c r="R1497"/>
  <c r="S1497"/>
  <c r="T1497"/>
  <c r="U1497"/>
  <c r="W1497"/>
  <c r="X1497"/>
  <c r="B1498"/>
  <c r="C1498"/>
  <c r="D1498"/>
  <c r="E1498"/>
  <c r="F1498"/>
  <c r="G1498"/>
  <c r="H1498"/>
  <c r="I1498"/>
  <c r="J1498"/>
  <c r="K1498"/>
  <c r="L1498"/>
  <c r="M1498"/>
  <c r="N1498"/>
  <c r="O1498"/>
  <c r="P1498"/>
  <c r="Q1498"/>
  <c r="R1498"/>
  <c r="S1498"/>
  <c r="T1498"/>
  <c r="U1498"/>
  <c r="W1498"/>
  <c r="X1498"/>
  <c r="B1499"/>
  <c r="C1499"/>
  <c r="D1499"/>
  <c r="E1499"/>
  <c r="F1499"/>
  <c r="G1499"/>
  <c r="H1499"/>
  <c r="I1499"/>
  <c r="J1499"/>
  <c r="K1499"/>
  <c r="L1499"/>
  <c r="M1499"/>
  <c r="N1499"/>
  <c r="O1499"/>
  <c r="P1499"/>
  <c r="Q1499"/>
  <c r="R1499"/>
  <c r="S1499"/>
  <c r="T1499"/>
  <c r="U1499"/>
  <c r="W1499"/>
  <c r="X1499"/>
  <c r="B1500"/>
  <c r="C1500"/>
  <c r="D1500"/>
  <c r="E1500"/>
  <c r="F1500"/>
  <c r="G1500"/>
  <c r="H1500"/>
  <c r="I1500"/>
  <c r="J1500"/>
  <c r="K1500"/>
  <c r="L1500"/>
  <c r="M1500"/>
  <c r="N1500"/>
  <c r="O1500"/>
  <c r="P1500"/>
  <c r="Q1500"/>
  <c r="R1500"/>
  <c r="S1500"/>
  <c r="T1500"/>
  <c r="U1500"/>
  <c r="W1500"/>
  <c r="X1500"/>
  <c r="B1501"/>
  <c r="C1501"/>
  <c r="D1501"/>
  <c r="E1501"/>
  <c r="F1501"/>
  <c r="G1501"/>
  <c r="H1501"/>
  <c r="I1501"/>
  <c r="J1501"/>
  <c r="K1501"/>
  <c r="L1501"/>
  <c r="M1501"/>
  <c r="N1501"/>
  <c r="O1501"/>
  <c r="P1501"/>
  <c r="Q1501"/>
  <c r="R1501"/>
  <c r="S1501"/>
  <c r="T1501"/>
  <c r="U1501"/>
  <c r="W1501"/>
  <c r="X1501"/>
  <c r="B1502"/>
  <c r="C1502"/>
  <c r="D1502"/>
  <c r="E1502"/>
  <c r="F1502"/>
  <c r="G1502"/>
  <c r="H1502"/>
  <c r="I1502"/>
  <c r="J1502"/>
  <c r="K1502"/>
  <c r="L1502"/>
  <c r="M1502"/>
  <c r="N1502"/>
  <c r="O1502"/>
  <c r="P1502"/>
  <c r="Q1502"/>
  <c r="R1502"/>
  <c r="S1502"/>
  <c r="T1502"/>
  <c r="U1502"/>
  <c r="W1502"/>
  <c r="X1502"/>
  <c r="B1503"/>
  <c r="C1503"/>
  <c r="D1503"/>
  <c r="E1503"/>
  <c r="F1503"/>
  <c r="G1503"/>
  <c r="H1503"/>
  <c r="I1503"/>
  <c r="J1503"/>
  <c r="K1503"/>
  <c r="L1503"/>
  <c r="M1503"/>
  <c r="N1503"/>
  <c r="O1503"/>
  <c r="P1503"/>
  <c r="Q1503"/>
  <c r="R1503"/>
  <c r="S1503"/>
  <c r="T1503"/>
  <c r="U1503"/>
  <c r="W1503"/>
  <c r="X1503"/>
  <c r="B1504"/>
  <c r="C1504"/>
  <c r="D1504"/>
  <c r="E1504"/>
  <c r="F1504"/>
  <c r="G1504"/>
  <c r="H1504"/>
  <c r="I1504"/>
  <c r="J1504"/>
  <c r="K1504"/>
  <c r="L1504"/>
  <c r="M1504"/>
  <c r="N1504"/>
  <c r="O1504"/>
  <c r="P1504"/>
  <c r="Q1504"/>
  <c r="R1504"/>
  <c r="S1504"/>
  <c r="T1504"/>
  <c r="U1504"/>
  <c r="W1504"/>
  <c r="X1504"/>
  <c r="B1505"/>
  <c r="C1505"/>
  <c r="D1505"/>
  <c r="E1505"/>
  <c r="F1505"/>
  <c r="G1505"/>
  <c r="H1505"/>
  <c r="I1505"/>
  <c r="J1505"/>
  <c r="K1505"/>
  <c r="L1505"/>
  <c r="M1505"/>
  <c r="N1505"/>
  <c r="O1505"/>
  <c r="P1505"/>
  <c r="Q1505"/>
  <c r="R1505"/>
  <c r="S1505"/>
  <c r="T1505"/>
  <c r="U1505"/>
  <c r="W1505"/>
  <c r="X1505"/>
  <c r="B1506"/>
  <c r="C1506"/>
  <c r="D1506"/>
  <c r="E1506"/>
  <c r="F1506"/>
  <c r="G1506"/>
  <c r="H1506"/>
  <c r="I1506"/>
  <c r="J1506"/>
  <c r="K1506"/>
  <c r="L1506"/>
  <c r="M1506"/>
  <c r="N1506"/>
  <c r="O1506"/>
  <c r="P1506"/>
  <c r="Q1506"/>
  <c r="R1506"/>
  <c r="S1506"/>
  <c r="T1506"/>
  <c r="U1506"/>
  <c r="W1506"/>
  <c r="X1506"/>
  <c r="B1507"/>
  <c r="C1507"/>
  <c r="D1507"/>
  <c r="E1507"/>
  <c r="F1507"/>
  <c r="G1507"/>
  <c r="H1507"/>
  <c r="I1507"/>
  <c r="J1507"/>
  <c r="K1507"/>
  <c r="L1507"/>
  <c r="M1507"/>
  <c r="N1507"/>
  <c r="O1507"/>
  <c r="P1507"/>
  <c r="Q1507"/>
  <c r="R1507"/>
  <c r="S1507"/>
  <c r="T1507"/>
  <c r="U1507"/>
  <c r="W1507"/>
  <c r="X1507"/>
  <c r="B1508"/>
  <c r="C1508"/>
  <c r="D1508"/>
  <c r="E1508"/>
  <c r="F1508"/>
  <c r="G1508"/>
  <c r="H1508"/>
  <c r="I1508"/>
  <c r="J1508"/>
  <c r="K1508"/>
  <c r="L1508"/>
  <c r="M1508"/>
  <c r="N1508"/>
  <c r="O1508"/>
  <c r="P1508"/>
  <c r="Q1508"/>
  <c r="R1508"/>
  <c r="S1508"/>
  <c r="T1508"/>
  <c r="U1508"/>
  <c r="W1508"/>
  <c r="X1508"/>
  <c r="B1509"/>
  <c r="C1509"/>
  <c r="D1509"/>
  <c r="E1509"/>
  <c r="F1509"/>
  <c r="G1509"/>
  <c r="H1509"/>
  <c r="I1509"/>
  <c r="J1509"/>
  <c r="K1509"/>
  <c r="L1509"/>
  <c r="M1509"/>
  <c r="N1509"/>
  <c r="O1509"/>
  <c r="P1509"/>
  <c r="Q1509"/>
  <c r="R1509"/>
  <c r="S1509"/>
  <c r="T1509"/>
  <c r="U1509"/>
  <c r="W1509"/>
  <c r="X1509"/>
  <c r="B1510"/>
  <c r="C1510"/>
  <c r="D1510"/>
  <c r="E1510"/>
  <c r="F1510"/>
  <c r="G1510"/>
  <c r="H1510"/>
  <c r="I1510"/>
  <c r="J1510"/>
  <c r="K1510"/>
  <c r="L1510"/>
  <c r="M1510"/>
  <c r="N1510"/>
  <c r="O1510"/>
  <c r="P1510"/>
  <c r="Q1510"/>
  <c r="R1510"/>
  <c r="S1510"/>
  <c r="T1510"/>
  <c r="U1510"/>
  <c r="W1510"/>
  <c r="X1510"/>
  <c r="B1511"/>
  <c r="C1511"/>
  <c r="D1511"/>
  <c r="E1511"/>
  <c r="F1511"/>
  <c r="G1511"/>
  <c r="H1511"/>
  <c r="I1511"/>
  <c r="J1511"/>
  <c r="K1511"/>
  <c r="L1511"/>
  <c r="M1511"/>
  <c r="N1511"/>
  <c r="O1511"/>
  <c r="P1511"/>
  <c r="Q1511"/>
  <c r="R1511"/>
  <c r="S1511"/>
  <c r="T1511"/>
  <c r="U1511"/>
  <c r="W1511"/>
  <c r="X1511"/>
  <c r="B1512"/>
  <c r="C1512"/>
  <c r="D1512"/>
  <c r="E1512"/>
  <c r="F1512"/>
  <c r="G1512"/>
  <c r="H1512"/>
  <c r="I1512"/>
  <c r="J1512"/>
  <c r="K1512"/>
  <c r="L1512"/>
  <c r="M1512"/>
  <c r="N1512"/>
  <c r="O1512"/>
  <c r="P1512"/>
  <c r="Q1512"/>
  <c r="R1512"/>
  <c r="S1512"/>
  <c r="T1512"/>
  <c r="U1512"/>
  <c r="W1512"/>
  <c r="X1512"/>
  <c r="B1513"/>
  <c r="C1513"/>
  <c r="D1513"/>
  <c r="E1513"/>
  <c r="F1513"/>
  <c r="G1513"/>
  <c r="H1513"/>
  <c r="I1513"/>
  <c r="J1513"/>
  <c r="K1513"/>
  <c r="L1513"/>
  <c r="M1513"/>
  <c r="N1513"/>
  <c r="O1513"/>
  <c r="P1513"/>
  <c r="Q1513"/>
  <c r="R1513"/>
  <c r="S1513"/>
  <c r="T1513"/>
  <c r="U1513"/>
  <c r="W1513"/>
  <c r="X1513"/>
  <c r="B1514"/>
  <c r="C1514"/>
  <c r="D1514"/>
  <c r="E1514"/>
  <c r="F1514"/>
  <c r="G1514"/>
  <c r="H1514"/>
  <c r="I1514"/>
  <c r="J1514"/>
  <c r="K1514"/>
  <c r="L1514"/>
  <c r="M1514"/>
  <c r="N1514"/>
  <c r="O1514"/>
  <c r="P1514"/>
  <c r="Q1514"/>
  <c r="R1514"/>
  <c r="S1514"/>
  <c r="T1514"/>
  <c r="U1514"/>
  <c r="W1514"/>
  <c r="X1514"/>
  <c r="B1515"/>
  <c r="C1515"/>
  <c r="D1515"/>
  <c r="E1515"/>
  <c r="F1515"/>
  <c r="G1515"/>
  <c r="H1515"/>
  <c r="I1515"/>
  <c r="J1515"/>
  <c r="K1515"/>
  <c r="L1515"/>
  <c r="M1515"/>
  <c r="N1515"/>
  <c r="O1515"/>
  <c r="P1515"/>
  <c r="Q1515"/>
  <c r="R1515"/>
  <c r="S1515"/>
  <c r="T1515"/>
  <c r="U1515"/>
  <c r="W1515"/>
  <c r="X1515"/>
  <c r="B1516"/>
  <c r="C1516"/>
  <c r="D1516"/>
  <c r="E1516"/>
  <c r="F1516"/>
  <c r="G1516"/>
  <c r="H1516"/>
  <c r="I1516"/>
  <c r="J1516"/>
  <c r="K1516"/>
  <c r="L1516"/>
  <c r="M1516"/>
  <c r="N1516"/>
  <c r="O1516"/>
  <c r="P1516"/>
  <c r="Q1516"/>
  <c r="R1516"/>
  <c r="S1516"/>
  <c r="T1516"/>
  <c r="U1516"/>
  <c r="W1516"/>
  <c r="X1516"/>
  <c r="B1517"/>
  <c r="C1517"/>
  <c r="D1517"/>
  <c r="E1517"/>
  <c r="F1517"/>
  <c r="G1517"/>
  <c r="H1517"/>
  <c r="I1517"/>
  <c r="J1517"/>
  <c r="K1517"/>
  <c r="L1517"/>
  <c r="M1517"/>
  <c r="N1517"/>
  <c r="O1517"/>
  <c r="P1517"/>
  <c r="Q1517"/>
  <c r="R1517"/>
  <c r="S1517"/>
  <c r="T1517"/>
  <c r="U1517"/>
  <c r="W1517"/>
  <c r="X1517"/>
  <c r="B1518"/>
  <c r="C1518"/>
  <c r="D1518"/>
  <c r="E1518"/>
  <c r="F1518"/>
  <c r="G1518"/>
  <c r="H1518"/>
  <c r="I1518"/>
  <c r="J1518"/>
  <c r="K1518"/>
  <c r="L1518"/>
  <c r="M1518"/>
  <c r="N1518"/>
  <c r="O1518"/>
  <c r="P1518"/>
  <c r="Q1518"/>
  <c r="R1518"/>
  <c r="S1518"/>
  <c r="T1518"/>
  <c r="U1518"/>
  <c r="W1518"/>
  <c r="X1518"/>
  <c r="B1519"/>
  <c r="C1519"/>
  <c r="D1519"/>
  <c r="E1519"/>
  <c r="F1519"/>
  <c r="G1519"/>
  <c r="H1519"/>
  <c r="I1519"/>
  <c r="J1519"/>
  <c r="K1519"/>
  <c r="L1519"/>
  <c r="M1519"/>
  <c r="N1519"/>
  <c r="O1519"/>
  <c r="P1519"/>
  <c r="Q1519"/>
  <c r="R1519"/>
  <c r="S1519"/>
  <c r="T1519"/>
  <c r="U1519"/>
  <c r="W1519"/>
  <c r="X1519"/>
  <c r="B1520"/>
  <c r="C1520"/>
  <c r="D1520"/>
  <c r="E1520"/>
  <c r="F1520"/>
  <c r="G1520"/>
  <c r="H1520"/>
  <c r="I1520"/>
  <c r="J1520"/>
  <c r="K1520"/>
  <c r="L1520"/>
  <c r="M1520"/>
  <c r="N1520"/>
  <c r="O1520"/>
  <c r="P1520"/>
  <c r="Q1520"/>
  <c r="R1520"/>
  <c r="S1520"/>
  <c r="T1520"/>
  <c r="U1520"/>
  <c r="W1520"/>
  <c r="X1520"/>
  <c r="B1521"/>
  <c r="C1521"/>
  <c r="D1521"/>
  <c r="E1521"/>
  <c r="F1521"/>
  <c r="G1521"/>
  <c r="H1521"/>
  <c r="I1521"/>
  <c r="J1521"/>
  <c r="K1521"/>
  <c r="L1521"/>
  <c r="M1521"/>
  <c r="N1521"/>
  <c r="O1521"/>
  <c r="P1521"/>
  <c r="Q1521"/>
  <c r="R1521"/>
  <c r="S1521"/>
  <c r="T1521"/>
  <c r="U1521"/>
  <c r="W1521"/>
  <c r="X1521"/>
  <c r="B1522"/>
  <c r="C1522"/>
  <c r="D1522"/>
  <c r="E1522"/>
  <c r="F1522"/>
  <c r="G1522"/>
  <c r="H1522"/>
  <c r="I1522"/>
  <c r="J1522"/>
  <c r="K1522"/>
  <c r="L1522"/>
  <c r="M1522"/>
  <c r="N1522"/>
  <c r="O1522"/>
  <c r="P1522"/>
  <c r="Q1522"/>
  <c r="R1522"/>
  <c r="S1522"/>
  <c r="T1522"/>
  <c r="U1522"/>
  <c r="W1522"/>
  <c r="X1522"/>
  <c r="B1523"/>
  <c r="C1523"/>
  <c r="D1523"/>
  <c r="E1523"/>
  <c r="F1523"/>
  <c r="G1523"/>
  <c r="H1523"/>
  <c r="I1523"/>
  <c r="J1523"/>
  <c r="K1523"/>
  <c r="L1523"/>
  <c r="M1523"/>
  <c r="N1523"/>
  <c r="O1523"/>
  <c r="P1523"/>
  <c r="Q1523"/>
  <c r="R1523"/>
  <c r="S1523"/>
  <c r="T1523"/>
  <c r="U1523"/>
  <c r="W1523"/>
  <c r="X1523"/>
  <c r="B1524"/>
  <c r="C1524"/>
  <c r="D1524"/>
  <c r="E1524"/>
  <c r="F1524"/>
  <c r="G1524"/>
  <c r="H1524"/>
  <c r="I1524"/>
  <c r="J1524"/>
  <c r="K1524"/>
  <c r="L1524"/>
  <c r="M1524"/>
  <c r="N1524"/>
  <c r="O1524"/>
  <c r="P1524"/>
  <c r="Q1524"/>
  <c r="R1524"/>
  <c r="S1524"/>
  <c r="T1524"/>
  <c r="U1524"/>
  <c r="W1524"/>
  <c r="X1524"/>
  <c r="B1525"/>
  <c r="C1525"/>
  <c r="D1525"/>
  <c r="E1525"/>
  <c r="F1525"/>
  <c r="G1525"/>
  <c r="H1525"/>
  <c r="I1525"/>
  <c r="J1525"/>
  <c r="K1525"/>
  <c r="L1525"/>
  <c r="M1525"/>
  <c r="N1525"/>
  <c r="O1525"/>
  <c r="P1525"/>
  <c r="Q1525"/>
  <c r="R1525"/>
  <c r="S1525"/>
  <c r="T1525"/>
  <c r="U1525"/>
  <c r="W1525"/>
  <c r="X1525"/>
  <c r="B1526"/>
  <c r="C1526"/>
  <c r="D1526"/>
  <c r="E1526"/>
  <c r="F1526"/>
  <c r="G1526"/>
  <c r="H1526"/>
  <c r="I1526"/>
  <c r="J1526"/>
  <c r="K1526"/>
  <c r="L1526"/>
  <c r="M1526"/>
  <c r="N1526"/>
  <c r="O1526"/>
  <c r="P1526"/>
  <c r="Q1526"/>
  <c r="R1526"/>
  <c r="S1526"/>
  <c r="T1526"/>
  <c r="U1526"/>
  <c r="W1526"/>
  <c r="X1526"/>
  <c r="B1527"/>
  <c r="C1527"/>
  <c r="D1527"/>
  <c r="E1527"/>
  <c r="F1527"/>
  <c r="G1527"/>
  <c r="H1527"/>
  <c r="I1527"/>
  <c r="J1527"/>
  <c r="K1527"/>
  <c r="L1527"/>
  <c r="M1527"/>
  <c r="N1527"/>
  <c r="O1527"/>
  <c r="P1527"/>
  <c r="Q1527"/>
  <c r="R1527"/>
  <c r="S1527"/>
  <c r="T1527"/>
  <c r="U1527"/>
  <c r="W1527"/>
  <c r="X1527"/>
  <c r="B1528"/>
  <c r="C1528"/>
  <c r="D1528"/>
  <c r="E1528"/>
  <c r="F1528"/>
  <c r="G1528"/>
  <c r="H1528"/>
  <c r="I1528"/>
  <c r="J1528"/>
  <c r="K1528"/>
  <c r="L1528"/>
  <c r="M1528"/>
  <c r="N1528"/>
  <c r="O1528"/>
  <c r="P1528"/>
  <c r="Q1528"/>
  <c r="R1528"/>
  <c r="S1528"/>
  <c r="T1528"/>
  <c r="U1528"/>
  <c r="W1528"/>
  <c r="X1528"/>
  <c r="B1529"/>
  <c r="C1529"/>
  <c r="D1529"/>
  <c r="E1529"/>
  <c r="F1529"/>
  <c r="G1529"/>
  <c r="H1529"/>
  <c r="I1529"/>
  <c r="J1529"/>
  <c r="K1529"/>
  <c r="L1529"/>
  <c r="M1529"/>
  <c r="N1529"/>
  <c r="O1529"/>
  <c r="P1529"/>
  <c r="Q1529"/>
  <c r="R1529"/>
  <c r="S1529"/>
  <c r="T1529"/>
  <c r="U1529"/>
  <c r="W1529"/>
  <c r="X1529"/>
  <c r="B1530"/>
  <c r="C1530"/>
  <c r="D1530"/>
  <c r="E1530"/>
  <c r="F1530"/>
  <c r="G1530"/>
  <c r="H1530"/>
  <c r="I1530"/>
  <c r="J1530"/>
  <c r="K1530"/>
  <c r="L1530"/>
  <c r="M1530"/>
  <c r="N1530"/>
  <c r="O1530"/>
  <c r="P1530"/>
  <c r="Q1530"/>
  <c r="R1530"/>
  <c r="S1530"/>
  <c r="T1530"/>
  <c r="U1530"/>
  <c r="W1530"/>
  <c r="X1530"/>
  <c r="B1531"/>
  <c r="C1531"/>
  <c r="D1531"/>
  <c r="E1531"/>
  <c r="F1531"/>
  <c r="G1531"/>
  <c r="H1531"/>
  <c r="I1531"/>
  <c r="J1531"/>
  <c r="K1531"/>
  <c r="L1531"/>
  <c r="M1531"/>
  <c r="N1531"/>
  <c r="O1531"/>
  <c r="P1531"/>
  <c r="Q1531"/>
  <c r="R1531"/>
  <c r="S1531"/>
  <c r="T1531"/>
  <c r="U1531"/>
  <c r="W1531"/>
  <c r="X1531"/>
  <c r="B1532"/>
  <c r="C1532"/>
  <c r="D1532"/>
  <c r="E1532"/>
  <c r="F1532"/>
  <c r="G1532"/>
  <c r="H1532"/>
  <c r="I1532"/>
  <c r="J1532"/>
  <c r="K1532"/>
  <c r="L1532"/>
  <c r="M1532"/>
  <c r="N1532"/>
  <c r="O1532"/>
  <c r="P1532"/>
  <c r="Q1532"/>
  <c r="R1532"/>
  <c r="S1532"/>
  <c r="T1532"/>
  <c r="U1532"/>
  <c r="W1532"/>
  <c r="X1532"/>
  <c r="B1533"/>
  <c r="C1533"/>
  <c r="D1533"/>
  <c r="E1533"/>
  <c r="F1533"/>
  <c r="G1533"/>
  <c r="H1533"/>
  <c r="I1533"/>
  <c r="J1533"/>
  <c r="K1533"/>
  <c r="L1533"/>
  <c r="M1533"/>
  <c r="N1533"/>
  <c r="O1533"/>
  <c r="P1533"/>
  <c r="Q1533"/>
  <c r="R1533"/>
  <c r="S1533"/>
  <c r="T1533"/>
  <c r="U1533"/>
  <c r="W1533"/>
  <c r="X1533"/>
  <c r="B1534"/>
  <c r="C1534"/>
  <c r="D1534"/>
  <c r="E1534"/>
  <c r="F1534"/>
  <c r="G1534"/>
  <c r="H1534"/>
  <c r="I1534"/>
  <c r="J1534"/>
  <c r="K1534"/>
  <c r="L1534"/>
  <c r="M1534"/>
  <c r="N1534"/>
  <c r="O1534"/>
  <c r="P1534"/>
  <c r="Q1534"/>
  <c r="R1534"/>
  <c r="S1534"/>
  <c r="T1534"/>
  <c r="U1534"/>
  <c r="W1534"/>
  <c r="X1534"/>
  <c r="B1535"/>
  <c r="C1535"/>
  <c r="D1535"/>
  <c r="E1535"/>
  <c r="F1535"/>
  <c r="G1535"/>
  <c r="H1535"/>
  <c r="I1535"/>
  <c r="J1535"/>
  <c r="K1535"/>
  <c r="L1535"/>
  <c r="M1535"/>
  <c r="N1535"/>
  <c r="O1535"/>
  <c r="P1535"/>
  <c r="Q1535"/>
  <c r="R1535"/>
  <c r="S1535"/>
  <c r="T1535"/>
  <c r="U1535"/>
  <c r="W1535"/>
  <c r="X1535"/>
  <c r="B1536"/>
  <c r="C1536"/>
  <c r="D1536"/>
  <c r="E1536"/>
  <c r="F1536"/>
  <c r="G1536"/>
  <c r="H1536"/>
  <c r="I1536"/>
  <c r="J1536"/>
  <c r="K1536"/>
  <c r="L1536"/>
  <c r="M1536"/>
  <c r="N1536"/>
  <c r="O1536"/>
  <c r="P1536"/>
  <c r="Q1536"/>
  <c r="R1536"/>
  <c r="S1536"/>
  <c r="T1536"/>
  <c r="U1536"/>
  <c r="W1536"/>
  <c r="X1536"/>
  <c r="B1537"/>
  <c r="C1537"/>
  <c r="D1537"/>
  <c r="E1537"/>
  <c r="F1537"/>
  <c r="G1537"/>
  <c r="H1537"/>
  <c r="I1537"/>
  <c r="J1537"/>
  <c r="K1537"/>
  <c r="L1537"/>
  <c r="M1537"/>
  <c r="N1537"/>
  <c r="O1537"/>
  <c r="P1537"/>
  <c r="Q1537"/>
  <c r="R1537"/>
  <c r="S1537"/>
  <c r="T1537"/>
  <c r="U1537"/>
  <c r="W1537"/>
  <c r="X1537"/>
  <c r="B1538"/>
  <c r="C1538"/>
  <c r="D1538"/>
  <c r="E1538"/>
  <c r="F1538"/>
  <c r="G1538"/>
  <c r="H1538"/>
  <c r="I1538"/>
  <c r="J1538"/>
  <c r="K1538"/>
  <c r="L1538"/>
  <c r="M1538"/>
  <c r="N1538"/>
  <c r="O1538"/>
  <c r="P1538"/>
  <c r="Q1538"/>
  <c r="R1538"/>
  <c r="S1538"/>
  <c r="T1538"/>
  <c r="U1538"/>
  <c r="W1538"/>
  <c r="X1538"/>
  <c r="B1539"/>
  <c r="C1539"/>
  <c r="D1539"/>
  <c r="E1539"/>
  <c r="F1539"/>
  <c r="G1539"/>
  <c r="H1539"/>
  <c r="I1539"/>
  <c r="J1539"/>
  <c r="K1539"/>
  <c r="L1539"/>
  <c r="M1539"/>
  <c r="N1539"/>
  <c r="O1539"/>
  <c r="P1539"/>
  <c r="Q1539"/>
  <c r="R1539"/>
  <c r="S1539"/>
  <c r="T1539"/>
  <c r="U1539"/>
  <c r="W1539"/>
  <c r="X1539"/>
  <c r="B1540"/>
  <c r="C1540"/>
  <c r="D1540"/>
  <c r="E1540"/>
  <c r="F1540"/>
  <c r="G1540"/>
  <c r="H1540"/>
  <c r="I1540"/>
  <c r="J1540"/>
  <c r="K1540"/>
  <c r="L1540"/>
  <c r="M1540"/>
  <c r="N1540"/>
  <c r="O1540"/>
  <c r="P1540"/>
  <c r="Q1540"/>
  <c r="R1540"/>
  <c r="S1540"/>
  <c r="T1540"/>
  <c r="U1540"/>
  <c r="W1540"/>
  <c r="X1540"/>
  <c r="B1541"/>
  <c r="C1541"/>
  <c r="D1541"/>
  <c r="E1541"/>
  <c r="F1541"/>
  <c r="G1541"/>
  <c r="H1541"/>
  <c r="I1541"/>
  <c r="J1541"/>
  <c r="K1541"/>
  <c r="L1541"/>
  <c r="M1541"/>
  <c r="N1541"/>
  <c r="O1541"/>
  <c r="P1541"/>
  <c r="Q1541"/>
  <c r="R1541"/>
  <c r="S1541"/>
  <c r="T1541"/>
  <c r="U1541"/>
  <c r="W1541"/>
  <c r="X1541"/>
  <c r="B1542"/>
  <c r="C1542"/>
  <c r="D1542"/>
  <c r="E1542"/>
  <c r="F1542"/>
  <c r="G1542"/>
  <c r="H1542"/>
  <c r="I1542"/>
  <c r="J1542"/>
  <c r="K1542"/>
  <c r="L1542"/>
  <c r="M1542"/>
  <c r="N1542"/>
  <c r="O1542"/>
  <c r="P1542"/>
  <c r="Q1542"/>
  <c r="R1542"/>
  <c r="S1542"/>
  <c r="T1542"/>
  <c r="U1542"/>
  <c r="W1542"/>
  <c r="X1542"/>
  <c r="B1543"/>
  <c r="C1543"/>
  <c r="D1543"/>
  <c r="E1543"/>
  <c r="F1543"/>
  <c r="G1543"/>
  <c r="H1543"/>
  <c r="I1543"/>
  <c r="J1543"/>
  <c r="K1543"/>
  <c r="L1543"/>
  <c r="M1543"/>
  <c r="N1543"/>
  <c r="O1543"/>
  <c r="P1543"/>
  <c r="Q1543"/>
  <c r="R1543"/>
  <c r="S1543"/>
  <c r="T1543"/>
  <c r="U1543"/>
  <c r="W1543"/>
  <c r="X1543"/>
  <c r="B1544"/>
  <c r="C1544"/>
  <c r="D1544"/>
  <c r="E1544"/>
  <c r="F1544"/>
  <c r="G1544"/>
  <c r="H1544"/>
  <c r="I1544"/>
  <c r="J1544"/>
  <c r="K1544"/>
  <c r="L1544"/>
  <c r="M1544"/>
  <c r="N1544"/>
  <c r="O1544"/>
  <c r="P1544"/>
  <c r="Q1544"/>
  <c r="R1544"/>
  <c r="S1544"/>
  <c r="T1544"/>
  <c r="U1544"/>
  <c r="W1544"/>
  <c r="X1544"/>
  <c r="B1545"/>
  <c r="C1545"/>
  <c r="D1545"/>
  <c r="E1545"/>
  <c r="F1545"/>
  <c r="G1545"/>
  <c r="H1545"/>
  <c r="I1545"/>
  <c r="J1545"/>
  <c r="K1545"/>
  <c r="L1545"/>
  <c r="M1545"/>
  <c r="N1545"/>
  <c r="O1545"/>
  <c r="P1545"/>
  <c r="Q1545"/>
  <c r="R1545"/>
  <c r="S1545"/>
  <c r="T1545"/>
  <c r="U1545"/>
  <c r="W1545"/>
  <c r="X1545"/>
  <c r="B1546"/>
  <c r="C1546"/>
  <c r="D1546"/>
  <c r="E1546"/>
  <c r="F1546"/>
  <c r="G1546"/>
  <c r="H1546"/>
  <c r="I1546"/>
  <c r="J1546"/>
  <c r="K1546"/>
  <c r="L1546"/>
  <c r="M1546"/>
  <c r="N1546"/>
  <c r="O1546"/>
  <c r="P1546"/>
  <c r="Q1546"/>
  <c r="R1546"/>
  <c r="S1546"/>
  <c r="T1546"/>
  <c r="U1546"/>
  <c r="W1546"/>
  <c r="X1546"/>
  <c r="B1547"/>
  <c r="C1547"/>
  <c r="D1547"/>
  <c r="E1547"/>
  <c r="F1547"/>
  <c r="G1547"/>
  <c r="H1547"/>
  <c r="I1547"/>
  <c r="J1547"/>
  <c r="K1547"/>
  <c r="L1547"/>
  <c r="M1547"/>
  <c r="N1547"/>
  <c r="O1547"/>
  <c r="P1547"/>
  <c r="Q1547"/>
  <c r="R1547"/>
  <c r="S1547"/>
  <c r="T1547"/>
  <c r="U1547"/>
  <c r="W1547"/>
  <c r="X1547"/>
  <c r="B1548"/>
  <c r="C1548"/>
  <c r="D1548"/>
  <c r="E1548"/>
  <c r="F1548"/>
  <c r="G1548"/>
  <c r="H1548"/>
  <c r="I1548"/>
  <c r="J1548"/>
  <c r="K1548"/>
  <c r="L1548"/>
  <c r="M1548"/>
  <c r="N1548"/>
  <c r="O1548"/>
  <c r="P1548"/>
  <c r="Q1548"/>
  <c r="R1548"/>
  <c r="S1548"/>
  <c r="T1548"/>
  <c r="U1548"/>
  <c r="W1548"/>
  <c r="X1548"/>
  <c r="B1549"/>
  <c r="C1549"/>
  <c r="D1549"/>
  <c r="E1549"/>
  <c r="F1549"/>
  <c r="G1549"/>
  <c r="H1549"/>
  <c r="I1549"/>
  <c r="J1549"/>
  <c r="K1549"/>
  <c r="L1549"/>
  <c r="M1549"/>
  <c r="N1549"/>
  <c r="O1549"/>
  <c r="P1549"/>
  <c r="Q1549"/>
  <c r="R1549"/>
  <c r="S1549"/>
  <c r="T1549"/>
  <c r="U1549"/>
  <c r="W1549"/>
  <c r="X1549"/>
  <c r="B1550"/>
  <c r="C1550"/>
  <c r="D1550"/>
  <c r="E1550"/>
  <c r="F1550"/>
  <c r="G1550"/>
  <c r="H1550"/>
  <c r="I1550"/>
  <c r="J1550"/>
  <c r="K1550"/>
  <c r="L1550"/>
  <c r="M1550"/>
  <c r="N1550"/>
  <c r="O1550"/>
  <c r="P1550"/>
  <c r="Q1550"/>
  <c r="R1550"/>
  <c r="S1550"/>
  <c r="T1550"/>
  <c r="U1550"/>
  <c r="W1550"/>
  <c r="X1550"/>
  <c r="B1551"/>
  <c r="C1551"/>
  <c r="D1551"/>
  <c r="E1551"/>
  <c r="F1551"/>
  <c r="G1551"/>
  <c r="H1551"/>
  <c r="I1551"/>
  <c r="J1551"/>
  <c r="K1551"/>
  <c r="L1551"/>
  <c r="M1551"/>
  <c r="N1551"/>
  <c r="O1551"/>
  <c r="P1551"/>
  <c r="Q1551"/>
  <c r="R1551"/>
  <c r="S1551"/>
  <c r="T1551"/>
  <c r="U1551"/>
  <c r="W1551"/>
  <c r="X1551"/>
  <c r="B1552"/>
  <c r="C1552"/>
  <c r="D1552"/>
  <c r="E1552"/>
  <c r="F1552"/>
  <c r="G1552"/>
  <c r="H1552"/>
  <c r="I1552"/>
  <c r="J1552"/>
  <c r="K1552"/>
  <c r="L1552"/>
  <c r="M1552"/>
  <c r="N1552"/>
  <c r="O1552"/>
  <c r="P1552"/>
  <c r="Q1552"/>
  <c r="R1552"/>
  <c r="S1552"/>
  <c r="T1552"/>
  <c r="U1552"/>
  <c r="W1552"/>
  <c r="X1552"/>
  <c r="B1553"/>
  <c r="C1553"/>
  <c r="D1553"/>
  <c r="E1553"/>
  <c r="F1553"/>
  <c r="G1553"/>
  <c r="H1553"/>
  <c r="I1553"/>
  <c r="J1553"/>
  <c r="K1553"/>
  <c r="L1553"/>
  <c r="M1553"/>
  <c r="N1553"/>
  <c r="O1553"/>
  <c r="P1553"/>
  <c r="Q1553"/>
  <c r="R1553"/>
  <c r="S1553"/>
  <c r="T1553"/>
  <c r="U1553"/>
  <c r="W1553"/>
  <c r="X1553"/>
  <c r="B1554"/>
  <c r="C1554"/>
  <c r="D1554"/>
  <c r="E1554"/>
  <c r="F1554"/>
  <c r="G1554"/>
  <c r="H1554"/>
  <c r="I1554"/>
  <c r="J1554"/>
  <c r="K1554"/>
  <c r="L1554"/>
  <c r="M1554"/>
  <c r="N1554"/>
  <c r="O1554"/>
  <c r="P1554"/>
  <c r="Q1554"/>
  <c r="R1554"/>
  <c r="S1554"/>
  <c r="T1554"/>
  <c r="U1554"/>
  <c r="W1554"/>
  <c r="X1554"/>
  <c r="B1555"/>
  <c r="C1555"/>
  <c r="D1555"/>
  <c r="E1555"/>
  <c r="F1555"/>
  <c r="G1555"/>
  <c r="H1555"/>
  <c r="I1555"/>
  <c r="J1555"/>
  <c r="K1555"/>
  <c r="L1555"/>
  <c r="M1555"/>
  <c r="N1555"/>
  <c r="O1555"/>
  <c r="P1555"/>
  <c r="Q1555"/>
  <c r="R1555"/>
  <c r="S1555"/>
  <c r="T1555"/>
  <c r="U1555"/>
  <c r="W1555"/>
  <c r="X1555"/>
  <c r="B1556"/>
  <c r="C1556"/>
  <c r="D1556"/>
  <c r="E1556"/>
  <c r="F1556"/>
  <c r="G1556"/>
  <c r="H1556"/>
  <c r="I1556"/>
  <c r="J1556"/>
  <c r="K1556"/>
  <c r="L1556"/>
  <c r="M1556"/>
  <c r="N1556"/>
  <c r="O1556"/>
  <c r="P1556"/>
  <c r="Q1556"/>
  <c r="R1556"/>
  <c r="S1556"/>
  <c r="T1556"/>
  <c r="U1556"/>
  <c r="W1556"/>
  <c r="X1556"/>
  <c r="B1557"/>
  <c r="C1557"/>
  <c r="D1557"/>
  <c r="E1557"/>
  <c r="F1557"/>
  <c r="G1557"/>
  <c r="H1557"/>
  <c r="I1557"/>
  <c r="J1557"/>
  <c r="K1557"/>
  <c r="L1557"/>
  <c r="M1557"/>
  <c r="N1557"/>
  <c r="O1557"/>
  <c r="P1557"/>
  <c r="Q1557"/>
  <c r="R1557"/>
  <c r="S1557"/>
  <c r="T1557"/>
  <c r="U1557"/>
  <c r="W1557"/>
  <c r="X1557"/>
  <c r="B1558"/>
  <c r="C1558"/>
  <c r="D1558"/>
  <c r="E1558"/>
  <c r="F1558"/>
  <c r="G1558"/>
  <c r="H1558"/>
  <c r="I1558"/>
  <c r="J1558"/>
  <c r="K1558"/>
  <c r="L1558"/>
  <c r="M1558"/>
  <c r="N1558"/>
  <c r="O1558"/>
  <c r="P1558"/>
  <c r="Q1558"/>
  <c r="R1558"/>
  <c r="S1558"/>
  <c r="T1558"/>
  <c r="U1558"/>
  <c r="W1558"/>
  <c r="X1558"/>
  <c r="B1559"/>
  <c r="C1559"/>
  <c r="D1559"/>
  <c r="E1559"/>
  <c r="F1559"/>
  <c r="G1559"/>
  <c r="H1559"/>
  <c r="I1559"/>
  <c r="J1559"/>
  <c r="K1559"/>
  <c r="L1559"/>
  <c r="M1559"/>
  <c r="N1559"/>
  <c r="O1559"/>
  <c r="P1559"/>
  <c r="Q1559"/>
  <c r="R1559"/>
  <c r="S1559"/>
  <c r="T1559"/>
  <c r="U1559"/>
  <c r="W1559"/>
  <c r="X1559"/>
  <c r="B1560"/>
  <c r="C1560"/>
  <c r="D1560"/>
  <c r="E1560"/>
  <c r="F1560"/>
  <c r="G1560"/>
  <c r="H1560"/>
  <c r="I1560"/>
  <c r="J1560"/>
  <c r="K1560"/>
  <c r="L1560"/>
  <c r="M1560"/>
  <c r="N1560"/>
  <c r="O1560"/>
  <c r="P1560"/>
  <c r="Q1560"/>
  <c r="R1560"/>
  <c r="S1560"/>
  <c r="T1560"/>
  <c r="U1560"/>
  <c r="W1560"/>
  <c r="X1560"/>
  <c r="B1561"/>
  <c r="C1561"/>
  <c r="D1561"/>
  <c r="E1561"/>
  <c r="F1561"/>
  <c r="G1561"/>
  <c r="H1561"/>
  <c r="I1561"/>
  <c r="J1561"/>
  <c r="K1561"/>
  <c r="L1561"/>
  <c r="M1561"/>
  <c r="N1561"/>
  <c r="O1561"/>
  <c r="P1561"/>
  <c r="Q1561"/>
  <c r="R1561"/>
  <c r="S1561"/>
  <c r="T1561"/>
  <c r="U1561"/>
  <c r="W1561"/>
  <c r="X1561"/>
  <c r="B1562"/>
  <c r="C1562"/>
  <c r="D1562"/>
  <c r="E1562"/>
  <c r="F1562"/>
  <c r="G1562"/>
  <c r="H1562"/>
  <c r="I1562"/>
  <c r="J1562"/>
  <c r="K1562"/>
  <c r="L1562"/>
  <c r="M1562"/>
  <c r="N1562"/>
  <c r="O1562"/>
  <c r="P1562"/>
  <c r="Q1562"/>
  <c r="R1562"/>
  <c r="S1562"/>
  <c r="T1562"/>
  <c r="U1562"/>
  <c r="W1562"/>
  <c r="X1562"/>
  <c r="B1563"/>
  <c r="C1563"/>
  <c r="D1563"/>
  <c r="E1563"/>
  <c r="F1563"/>
  <c r="G1563"/>
  <c r="H1563"/>
  <c r="I1563"/>
  <c r="J1563"/>
  <c r="K1563"/>
  <c r="L1563"/>
  <c r="M1563"/>
  <c r="N1563"/>
  <c r="O1563"/>
  <c r="P1563"/>
  <c r="Q1563"/>
  <c r="R1563"/>
  <c r="S1563"/>
  <c r="T1563"/>
  <c r="U1563"/>
  <c r="W1563"/>
  <c r="X1563"/>
  <c r="B1564"/>
  <c r="C1564"/>
  <c r="D1564"/>
  <c r="E1564"/>
  <c r="F1564"/>
  <c r="G1564"/>
  <c r="H1564"/>
  <c r="I1564"/>
  <c r="J1564"/>
  <c r="K1564"/>
  <c r="L1564"/>
  <c r="M1564"/>
  <c r="N1564"/>
  <c r="O1564"/>
  <c r="P1564"/>
  <c r="Q1564"/>
  <c r="R1564"/>
  <c r="S1564"/>
  <c r="T1564"/>
  <c r="U1564"/>
  <c r="W1564"/>
  <c r="X1564"/>
  <c r="B1565"/>
  <c r="C1565"/>
  <c r="D1565"/>
  <c r="E1565"/>
  <c r="F1565"/>
  <c r="G1565"/>
  <c r="H1565"/>
  <c r="I1565"/>
  <c r="J1565"/>
  <c r="K1565"/>
  <c r="L1565"/>
  <c r="M1565"/>
  <c r="N1565"/>
  <c r="O1565"/>
  <c r="P1565"/>
  <c r="Q1565"/>
  <c r="R1565"/>
  <c r="S1565"/>
  <c r="T1565"/>
  <c r="U1565"/>
  <c r="W1565"/>
  <c r="X1565"/>
  <c r="B1566"/>
  <c r="C1566"/>
  <c r="D1566"/>
  <c r="E1566"/>
  <c r="F1566"/>
  <c r="G1566"/>
  <c r="H1566"/>
  <c r="I1566"/>
  <c r="J1566"/>
  <c r="K1566"/>
  <c r="L1566"/>
  <c r="M1566"/>
  <c r="N1566"/>
  <c r="O1566"/>
  <c r="P1566"/>
  <c r="Q1566"/>
  <c r="R1566"/>
  <c r="S1566"/>
  <c r="T1566"/>
  <c r="U1566"/>
  <c r="W1566"/>
  <c r="X1566"/>
  <c r="B1567"/>
  <c r="C1567"/>
  <c r="D1567"/>
  <c r="E1567"/>
  <c r="F1567"/>
  <c r="G1567"/>
  <c r="H1567"/>
  <c r="I1567"/>
  <c r="J1567"/>
  <c r="K1567"/>
  <c r="L1567"/>
  <c r="M1567"/>
  <c r="N1567"/>
  <c r="O1567"/>
  <c r="P1567"/>
  <c r="Q1567"/>
  <c r="R1567"/>
  <c r="S1567"/>
  <c r="T1567"/>
  <c r="U1567"/>
  <c r="W1567"/>
  <c r="X1567"/>
  <c r="B1568"/>
  <c r="C1568"/>
  <c r="D1568"/>
  <c r="E1568"/>
  <c r="F1568"/>
  <c r="G1568"/>
  <c r="H1568"/>
  <c r="I1568"/>
  <c r="J1568"/>
  <c r="K1568"/>
  <c r="L1568"/>
  <c r="M1568"/>
  <c r="N1568"/>
  <c r="O1568"/>
  <c r="P1568"/>
  <c r="Q1568"/>
  <c r="R1568"/>
  <c r="S1568"/>
  <c r="T1568"/>
  <c r="U1568"/>
  <c r="W1568"/>
  <c r="X1568"/>
  <c r="B1569"/>
  <c r="C1569"/>
  <c r="D1569"/>
  <c r="E1569"/>
  <c r="F1569"/>
  <c r="G1569"/>
  <c r="H1569"/>
  <c r="I1569"/>
  <c r="J1569"/>
  <c r="K1569"/>
  <c r="L1569"/>
  <c r="M1569"/>
  <c r="N1569"/>
  <c r="O1569"/>
  <c r="P1569"/>
  <c r="Q1569"/>
  <c r="R1569"/>
  <c r="S1569"/>
  <c r="T1569"/>
  <c r="U1569"/>
  <c r="W1569"/>
  <c r="X1569"/>
  <c r="B1570"/>
  <c r="C1570"/>
  <c r="D1570"/>
  <c r="E1570"/>
  <c r="F1570"/>
  <c r="G1570"/>
  <c r="H1570"/>
  <c r="I1570"/>
  <c r="J1570"/>
  <c r="K1570"/>
  <c r="L1570"/>
  <c r="M1570"/>
  <c r="N1570"/>
  <c r="O1570"/>
  <c r="P1570"/>
  <c r="Q1570"/>
  <c r="R1570"/>
  <c r="S1570"/>
  <c r="T1570"/>
  <c r="U1570"/>
  <c r="W1570"/>
  <c r="X1570"/>
  <c r="B1571"/>
  <c r="C1571"/>
  <c r="D1571"/>
  <c r="E1571"/>
  <c r="F1571"/>
  <c r="G1571"/>
  <c r="H1571"/>
  <c r="I1571"/>
  <c r="J1571"/>
  <c r="K1571"/>
  <c r="L1571"/>
  <c r="M1571"/>
  <c r="N1571"/>
  <c r="O1571"/>
  <c r="P1571"/>
  <c r="Q1571"/>
  <c r="R1571"/>
  <c r="S1571"/>
  <c r="T1571"/>
  <c r="U1571"/>
  <c r="W1571"/>
  <c r="X1571"/>
  <c r="B1572"/>
  <c r="C1572"/>
  <c r="D1572"/>
  <c r="E1572"/>
  <c r="F1572"/>
  <c r="G1572"/>
  <c r="H1572"/>
  <c r="I1572"/>
  <c r="J1572"/>
  <c r="K1572"/>
  <c r="L1572"/>
  <c r="M1572"/>
  <c r="N1572"/>
  <c r="O1572"/>
  <c r="P1572"/>
  <c r="Q1572"/>
  <c r="R1572"/>
  <c r="S1572"/>
  <c r="T1572"/>
  <c r="U1572"/>
  <c r="W1572"/>
  <c r="X1572"/>
  <c r="B1573"/>
  <c r="C1573"/>
  <c r="D1573"/>
  <c r="E1573"/>
  <c r="F1573"/>
  <c r="G1573"/>
  <c r="H1573"/>
  <c r="I1573"/>
  <c r="J1573"/>
  <c r="K1573"/>
  <c r="L1573"/>
  <c r="M1573"/>
  <c r="N1573"/>
  <c r="O1573"/>
  <c r="P1573"/>
  <c r="Q1573"/>
  <c r="R1573"/>
  <c r="S1573"/>
  <c r="T1573"/>
  <c r="U1573"/>
  <c r="W1573"/>
  <c r="X1573"/>
  <c r="B1574"/>
  <c r="C1574"/>
  <c r="D1574"/>
  <c r="E1574"/>
  <c r="F1574"/>
  <c r="G1574"/>
  <c r="H1574"/>
  <c r="I1574"/>
  <c r="J1574"/>
  <c r="K1574"/>
  <c r="L1574"/>
  <c r="M1574"/>
  <c r="N1574"/>
  <c r="O1574"/>
  <c r="P1574"/>
  <c r="Q1574"/>
  <c r="R1574"/>
  <c r="S1574"/>
  <c r="T1574"/>
  <c r="U1574"/>
  <c r="W1574"/>
  <c r="X1574"/>
  <c r="B1575"/>
  <c r="C1575"/>
  <c r="D1575"/>
  <c r="E1575"/>
  <c r="F1575"/>
  <c r="G1575"/>
  <c r="H1575"/>
  <c r="I1575"/>
  <c r="J1575"/>
  <c r="K1575"/>
  <c r="L1575"/>
  <c r="M1575"/>
  <c r="N1575"/>
  <c r="O1575"/>
  <c r="P1575"/>
  <c r="Q1575"/>
  <c r="R1575"/>
  <c r="S1575"/>
  <c r="T1575"/>
  <c r="U1575"/>
  <c r="W1575"/>
  <c r="X1575"/>
  <c r="B1576"/>
  <c r="C1576"/>
  <c r="D1576"/>
  <c r="E1576"/>
  <c r="F1576"/>
  <c r="G1576"/>
  <c r="H1576"/>
  <c r="I1576"/>
  <c r="J1576"/>
  <c r="K1576"/>
  <c r="L1576"/>
  <c r="M1576"/>
  <c r="N1576"/>
  <c r="O1576"/>
  <c r="P1576"/>
  <c r="Q1576"/>
  <c r="R1576"/>
  <c r="S1576"/>
  <c r="T1576"/>
  <c r="U1576"/>
  <c r="W1576"/>
  <c r="X1576"/>
  <c r="B1577"/>
  <c r="C1577"/>
  <c r="D1577"/>
  <c r="E1577"/>
  <c r="F1577"/>
  <c r="G1577"/>
  <c r="H1577"/>
  <c r="I1577"/>
  <c r="J1577"/>
  <c r="K1577"/>
  <c r="L1577"/>
  <c r="M1577"/>
  <c r="N1577"/>
  <c r="O1577"/>
  <c r="P1577"/>
  <c r="Q1577"/>
  <c r="R1577"/>
  <c r="S1577"/>
  <c r="T1577"/>
  <c r="U1577"/>
  <c r="W1577"/>
  <c r="X1577"/>
  <c r="B1578"/>
  <c r="C1578"/>
  <c r="D1578"/>
  <c r="E1578"/>
  <c r="F1578"/>
  <c r="G1578"/>
  <c r="H1578"/>
  <c r="I1578"/>
  <c r="J1578"/>
  <c r="K1578"/>
  <c r="L1578"/>
  <c r="M1578"/>
  <c r="N1578"/>
  <c r="O1578"/>
  <c r="P1578"/>
  <c r="Q1578"/>
  <c r="R1578"/>
  <c r="S1578"/>
  <c r="T1578"/>
  <c r="U1578"/>
  <c r="W1578"/>
  <c r="X1578"/>
  <c r="B1579"/>
  <c r="C1579"/>
  <c r="D1579"/>
  <c r="E1579"/>
  <c r="F1579"/>
  <c r="G1579"/>
  <c r="H1579"/>
  <c r="I1579"/>
  <c r="J1579"/>
  <c r="K1579"/>
  <c r="L1579"/>
  <c r="M1579"/>
  <c r="N1579"/>
  <c r="O1579"/>
  <c r="P1579"/>
  <c r="Q1579"/>
  <c r="R1579"/>
  <c r="S1579"/>
  <c r="T1579"/>
  <c r="U1579"/>
  <c r="W1579"/>
  <c r="X1579"/>
  <c r="B1580"/>
  <c r="C1580"/>
  <c r="D1580"/>
  <c r="E1580"/>
  <c r="F1580"/>
  <c r="G1580"/>
  <c r="H1580"/>
  <c r="I1580"/>
  <c r="J1580"/>
  <c r="K1580"/>
  <c r="L1580"/>
  <c r="M1580"/>
  <c r="N1580"/>
  <c r="O1580"/>
  <c r="P1580"/>
  <c r="Q1580"/>
  <c r="R1580"/>
  <c r="S1580"/>
  <c r="T1580"/>
  <c r="U1580"/>
  <c r="W1580"/>
  <c r="X1580"/>
  <c r="B1581"/>
  <c r="C1581"/>
  <c r="D1581"/>
  <c r="E1581"/>
  <c r="F1581"/>
  <c r="G1581"/>
  <c r="H1581"/>
  <c r="I1581"/>
  <c r="J1581"/>
  <c r="K1581"/>
  <c r="L1581"/>
  <c r="M1581"/>
  <c r="N1581"/>
  <c r="O1581"/>
  <c r="P1581"/>
  <c r="Q1581"/>
  <c r="R1581"/>
  <c r="S1581"/>
  <c r="T1581"/>
  <c r="U1581"/>
  <c r="W1581"/>
  <c r="X1581"/>
  <c r="B1582"/>
  <c r="C1582"/>
  <c r="D1582"/>
  <c r="E1582"/>
  <c r="F1582"/>
  <c r="G1582"/>
  <c r="H1582"/>
  <c r="I1582"/>
  <c r="J1582"/>
  <c r="K1582"/>
  <c r="L1582"/>
  <c r="M1582"/>
  <c r="N1582"/>
  <c r="O1582"/>
  <c r="P1582"/>
  <c r="Q1582"/>
  <c r="R1582"/>
  <c r="S1582"/>
  <c r="T1582"/>
  <c r="U1582"/>
  <c r="W1582"/>
  <c r="X1582"/>
  <c r="B1583"/>
  <c r="C1583"/>
  <c r="D1583"/>
  <c r="E1583"/>
  <c r="F1583"/>
  <c r="G1583"/>
  <c r="H1583"/>
  <c r="I1583"/>
  <c r="J1583"/>
  <c r="K1583"/>
  <c r="L1583"/>
  <c r="M1583"/>
  <c r="N1583"/>
  <c r="O1583"/>
  <c r="P1583"/>
  <c r="Q1583"/>
  <c r="R1583"/>
  <c r="S1583"/>
  <c r="T1583"/>
  <c r="U1583"/>
  <c r="W1583"/>
  <c r="X1583"/>
  <c r="B1584"/>
  <c r="C1584"/>
  <c r="D1584"/>
  <c r="E1584"/>
  <c r="F1584"/>
  <c r="G1584"/>
  <c r="H1584"/>
  <c r="I1584"/>
  <c r="J1584"/>
  <c r="K1584"/>
  <c r="L1584"/>
  <c r="M1584"/>
  <c r="N1584"/>
  <c r="O1584"/>
  <c r="P1584"/>
  <c r="Q1584"/>
  <c r="R1584"/>
  <c r="S1584"/>
  <c r="T1584"/>
  <c r="U1584"/>
  <c r="W1584"/>
  <c r="X1584"/>
  <c r="B1585"/>
  <c r="C1585"/>
  <c r="D1585"/>
  <c r="E1585"/>
  <c r="F1585"/>
  <c r="G1585"/>
  <c r="H1585"/>
  <c r="I1585"/>
  <c r="J1585"/>
  <c r="K1585"/>
  <c r="L1585"/>
  <c r="M1585"/>
  <c r="N1585"/>
  <c r="O1585"/>
  <c r="P1585"/>
  <c r="Q1585"/>
  <c r="R1585"/>
  <c r="S1585"/>
  <c r="T1585"/>
  <c r="U1585"/>
  <c r="W1585"/>
  <c r="X1585"/>
  <c r="B1586"/>
  <c r="C1586"/>
  <c r="D1586"/>
  <c r="E1586"/>
  <c r="F1586"/>
  <c r="G1586"/>
  <c r="H1586"/>
  <c r="I1586"/>
  <c r="J1586"/>
  <c r="K1586"/>
  <c r="L1586"/>
  <c r="M1586"/>
  <c r="N1586"/>
  <c r="O1586"/>
  <c r="P1586"/>
  <c r="Q1586"/>
  <c r="R1586"/>
  <c r="S1586"/>
  <c r="T1586"/>
  <c r="U1586"/>
  <c r="W1586"/>
  <c r="X1586"/>
  <c r="B1587"/>
  <c r="C1587"/>
  <c r="D1587"/>
  <c r="E1587"/>
  <c r="F1587"/>
  <c r="G1587"/>
  <c r="H1587"/>
  <c r="I1587"/>
  <c r="J1587"/>
  <c r="K1587"/>
  <c r="L1587"/>
  <c r="M1587"/>
  <c r="N1587"/>
  <c r="O1587"/>
  <c r="P1587"/>
  <c r="Q1587"/>
  <c r="R1587"/>
  <c r="S1587"/>
  <c r="T1587"/>
  <c r="U1587"/>
  <c r="W1587"/>
  <c r="X1587"/>
  <c r="B1588"/>
  <c r="C1588"/>
  <c r="D1588"/>
  <c r="E1588"/>
  <c r="F1588"/>
  <c r="G1588"/>
  <c r="H1588"/>
  <c r="I1588"/>
  <c r="J1588"/>
  <c r="K1588"/>
  <c r="L1588"/>
  <c r="M1588"/>
  <c r="N1588"/>
  <c r="O1588"/>
  <c r="P1588"/>
  <c r="Q1588"/>
  <c r="R1588"/>
  <c r="S1588"/>
  <c r="T1588"/>
  <c r="U1588"/>
  <c r="W1588"/>
  <c r="X1588"/>
  <c r="B1589"/>
  <c r="C1589"/>
  <c r="D1589"/>
  <c r="E1589"/>
  <c r="F1589"/>
  <c r="G1589"/>
  <c r="H1589"/>
  <c r="I1589"/>
  <c r="J1589"/>
  <c r="K1589"/>
  <c r="L1589"/>
  <c r="M1589"/>
  <c r="N1589"/>
  <c r="O1589"/>
  <c r="P1589"/>
  <c r="Q1589"/>
  <c r="R1589"/>
  <c r="S1589"/>
  <c r="T1589"/>
  <c r="U1589"/>
  <c r="W1589"/>
  <c r="X1589"/>
  <c r="B1590"/>
  <c r="C1590"/>
  <c r="D1590"/>
  <c r="E1590"/>
  <c r="F1590"/>
  <c r="G1590"/>
  <c r="H1590"/>
  <c r="I1590"/>
  <c r="J1590"/>
  <c r="K1590"/>
  <c r="L1590"/>
  <c r="M1590"/>
  <c r="N1590"/>
  <c r="O1590"/>
  <c r="P1590"/>
  <c r="Q1590"/>
  <c r="R1590"/>
  <c r="S1590"/>
  <c r="T1590"/>
  <c r="U1590"/>
  <c r="W1590"/>
  <c r="X1590"/>
  <c r="B1591"/>
  <c r="C1591"/>
  <c r="D1591"/>
  <c r="E1591"/>
  <c r="F1591"/>
  <c r="G1591"/>
  <c r="H1591"/>
  <c r="I1591"/>
  <c r="J1591"/>
  <c r="K1591"/>
  <c r="L1591"/>
  <c r="M1591"/>
  <c r="N1591"/>
  <c r="O1591"/>
  <c r="P1591"/>
  <c r="Q1591"/>
  <c r="R1591"/>
  <c r="S1591"/>
  <c r="T1591"/>
  <c r="U1591"/>
  <c r="W1591"/>
  <c r="X1591"/>
  <c r="B1592"/>
  <c r="C1592"/>
  <c r="D1592"/>
  <c r="E1592"/>
  <c r="F1592"/>
  <c r="G1592"/>
  <c r="H1592"/>
  <c r="I1592"/>
  <c r="J1592"/>
  <c r="K1592"/>
  <c r="L1592"/>
  <c r="M1592"/>
  <c r="N1592"/>
  <c r="O1592"/>
  <c r="P1592"/>
  <c r="Q1592"/>
  <c r="R1592"/>
  <c r="S1592"/>
  <c r="T1592"/>
  <c r="U1592"/>
  <c r="W1592"/>
  <c r="X1592"/>
  <c r="B1593"/>
  <c r="C1593"/>
  <c r="D1593"/>
  <c r="E1593"/>
  <c r="F1593"/>
  <c r="G1593"/>
  <c r="H1593"/>
  <c r="I1593"/>
  <c r="J1593"/>
  <c r="K1593"/>
  <c r="L1593"/>
  <c r="M1593"/>
  <c r="N1593"/>
  <c r="O1593"/>
  <c r="P1593"/>
  <c r="Q1593"/>
  <c r="R1593"/>
  <c r="S1593"/>
  <c r="T1593"/>
  <c r="U1593"/>
  <c r="W1593"/>
  <c r="X1593"/>
  <c r="B1594"/>
  <c r="C1594"/>
  <c r="D1594"/>
  <c r="E1594"/>
  <c r="F1594"/>
  <c r="G1594"/>
  <c r="H1594"/>
  <c r="I1594"/>
  <c r="J1594"/>
  <c r="K1594"/>
  <c r="L1594"/>
  <c r="M1594"/>
  <c r="N1594"/>
  <c r="O1594"/>
  <c r="P1594"/>
  <c r="Q1594"/>
  <c r="R1594"/>
  <c r="S1594"/>
  <c r="T1594"/>
  <c r="U1594"/>
  <c r="W1594"/>
  <c r="X1594"/>
  <c r="B1595"/>
  <c r="C1595"/>
  <c r="D1595"/>
  <c r="E1595"/>
  <c r="F1595"/>
  <c r="G1595"/>
  <c r="H1595"/>
  <c r="I1595"/>
  <c r="J1595"/>
  <c r="K1595"/>
  <c r="L1595"/>
  <c r="M1595"/>
  <c r="N1595"/>
  <c r="O1595"/>
  <c r="P1595"/>
  <c r="Q1595"/>
  <c r="R1595"/>
  <c r="S1595"/>
  <c r="T1595"/>
  <c r="U1595"/>
  <c r="W1595"/>
  <c r="X1595"/>
  <c r="B1596"/>
  <c r="C1596"/>
  <c r="D1596"/>
  <c r="E1596"/>
  <c r="F1596"/>
  <c r="G1596"/>
  <c r="H1596"/>
  <c r="I1596"/>
  <c r="J1596"/>
  <c r="K1596"/>
  <c r="L1596"/>
  <c r="M1596"/>
  <c r="N1596"/>
  <c r="O1596"/>
  <c r="P1596"/>
  <c r="Q1596"/>
  <c r="R1596"/>
  <c r="S1596"/>
  <c r="T1596"/>
  <c r="U1596"/>
  <c r="W1596"/>
  <c r="X1596"/>
  <c r="B1597"/>
  <c r="C1597"/>
  <c r="D1597"/>
  <c r="E1597"/>
  <c r="F1597"/>
  <c r="G1597"/>
  <c r="H1597"/>
  <c r="I1597"/>
  <c r="J1597"/>
  <c r="K1597"/>
  <c r="L1597"/>
  <c r="M1597"/>
  <c r="N1597"/>
  <c r="O1597"/>
  <c r="P1597"/>
  <c r="Q1597"/>
  <c r="R1597"/>
  <c r="S1597"/>
  <c r="T1597"/>
  <c r="U1597"/>
  <c r="W1597"/>
  <c r="X1597"/>
  <c r="B1598"/>
  <c r="C1598"/>
  <c r="D1598"/>
  <c r="E1598"/>
  <c r="F1598"/>
  <c r="G1598"/>
  <c r="H1598"/>
  <c r="I1598"/>
  <c r="J1598"/>
  <c r="K1598"/>
  <c r="L1598"/>
  <c r="M1598"/>
  <c r="N1598"/>
  <c r="O1598"/>
  <c r="P1598"/>
  <c r="Q1598"/>
  <c r="R1598"/>
  <c r="S1598"/>
  <c r="T1598"/>
  <c r="U1598"/>
  <c r="W1598"/>
  <c r="X1598"/>
  <c r="B1599"/>
  <c r="C1599"/>
  <c r="D1599"/>
  <c r="E1599"/>
  <c r="F1599"/>
  <c r="G1599"/>
  <c r="H1599"/>
  <c r="I1599"/>
  <c r="J1599"/>
  <c r="K1599"/>
  <c r="L1599"/>
  <c r="M1599"/>
  <c r="N1599"/>
  <c r="O1599"/>
  <c r="P1599"/>
  <c r="Q1599"/>
  <c r="R1599"/>
  <c r="S1599"/>
  <c r="T1599"/>
  <c r="U1599"/>
  <c r="W1599"/>
  <c r="X1599"/>
  <c r="B1600"/>
  <c r="C1600"/>
  <c r="D1600"/>
  <c r="E1600"/>
  <c r="F1600"/>
  <c r="G1600"/>
  <c r="H1600"/>
  <c r="I1600"/>
  <c r="J1600"/>
  <c r="K1600"/>
  <c r="L1600"/>
  <c r="M1600"/>
  <c r="N1600"/>
  <c r="O1600"/>
  <c r="P1600"/>
  <c r="Q1600"/>
  <c r="R1600"/>
  <c r="S1600"/>
  <c r="T1600"/>
  <c r="U1600"/>
  <c r="W1600"/>
  <c r="X1600"/>
  <c r="B1601"/>
  <c r="C1601"/>
  <c r="D1601"/>
  <c r="E1601"/>
  <c r="F1601"/>
  <c r="G1601"/>
  <c r="H1601"/>
  <c r="I1601"/>
  <c r="J1601"/>
  <c r="K1601"/>
  <c r="L1601"/>
  <c r="M1601"/>
  <c r="N1601"/>
  <c r="O1601"/>
  <c r="P1601"/>
  <c r="Q1601"/>
  <c r="R1601"/>
  <c r="S1601"/>
  <c r="T1601"/>
  <c r="U1601"/>
  <c r="W1601"/>
  <c r="X1601"/>
  <c r="B1602"/>
  <c r="C1602"/>
  <c r="D1602"/>
  <c r="E1602"/>
  <c r="F1602"/>
  <c r="G1602"/>
  <c r="H1602"/>
  <c r="I1602"/>
  <c r="J1602"/>
  <c r="K1602"/>
  <c r="L1602"/>
  <c r="M1602"/>
  <c r="N1602"/>
  <c r="O1602"/>
  <c r="P1602"/>
  <c r="Q1602"/>
  <c r="R1602"/>
  <c r="S1602"/>
  <c r="T1602"/>
  <c r="U1602"/>
  <c r="W1602"/>
  <c r="X1602"/>
  <c r="B1603"/>
  <c r="C1603"/>
  <c r="D1603"/>
  <c r="E1603"/>
  <c r="F1603"/>
  <c r="G1603"/>
  <c r="H1603"/>
  <c r="I1603"/>
  <c r="J1603"/>
  <c r="K1603"/>
  <c r="L1603"/>
  <c r="M1603"/>
  <c r="N1603"/>
  <c r="O1603"/>
  <c r="P1603"/>
  <c r="Q1603"/>
  <c r="R1603"/>
  <c r="S1603"/>
  <c r="T1603"/>
  <c r="U1603"/>
  <c r="W1603"/>
  <c r="X1603"/>
  <c r="B1604"/>
  <c r="C1604"/>
  <c r="D1604"/>
  <c r="E1604"/>
  <c r="F1604"/>
  <c r="G1604"/>
  <c r="H1604"/>
  <c r="I1604"/>
  <c r="J1604"/>
  <c r="K1604"/>
  <c r="L1604"/>
  <c r="M1604"/>
  <c r="N1604"/>
  <c r="O1604"/>
  <c r="P1604"/>
  <c r="Q1604"/>
  <c r="R1604"/>
  <c r="S1604"/>
  <c r="T1604"/>
  <c r="U1604"/>
  <c r="W1604"/>
  <c r="X1604"/>
  <c r="B1605"/>
  <c r="C1605"/>
  <c r="D1605"/>
  <c r="E1605"/>
  <c r="F1605"/>
  <c r="G1605"/>
  <c r="H1605"/>
  <c r="I1605"/>
  <c r="J1605"/>
  <c r="K1605"/>
  <c r="L1605"/>
  <c r="M1605"/>
  <c r="N1605"/>
  <c r="O1605"/>
  <c r="P1605"/>
  <c r="Q1605"/>
  <c r="R1605"/>
  <c r="S1605"/>
  <c r="T1605"/>
  <c r="U1605"/>
  <c r="W1605"/>
  <c r="X1605"/>
  <c r="B1606"/>
  <c r="C1606"/>
  <c r="D1606"/>
  <c r="E1606"/>
  <c r="F1606"/>
  <c r="G1606"/>
  <c r="H1606"/>
  <c r="I1606"/>
  <c r="J1606"/>
  <c r="K1606"/>
  <c r="L1606"/>
  <c r="M1606"/>
  <c r="N1606"/>
  <c r="O1606"/>
  <c r="P1606"/>
  <c r="Q1606"/>
  <c r="R1606"/>
  <c r="S1606"/>
  <c r="T1606"/>
  <c r="U1606"/>
  <c r="W1606"/>
  <c r="X1606"/>
  <c r="B1607"/>
  <c r="C1607"/>
  <c r="D1607"/>
  <c r="E1607"/>
  <c r="F1607"/>
  <c r="G1607"/>
  <c r="H1607"/>
  <c r="I1607"/>
  <c r="J1607"/>
  <c r="K1607"/>
  <c r="L1607"/>
  <c r="M1607"/>
  <c r="N1607"/>
  <c r="O1607"/>
  <c r="P1607"/>
  <c r="Q1607"/>
  <c r="R1607"/>
  <c r="S1607"/>
  <c r="T1607"/>
  <c r="U1607"/>
  <c r="W1607"/>
  <c r="X1607"/>
  <c r="B1608"/>
  <c r="C1608"/>
  <c r="D1608"/>
  <c r="E1608"/>
  <c r="F1608"/>
  <c r="G1608"/>
  <c r="H1608"/>
  <c r="I1608"/>
  <c r="J1608"/>
  <c r="K1608"/>
  <c r="L1608"/>
  <c r="M1608"/>
  <c r="N1608"/>
  <c r="O1608"/>
  <c r="P1608"/>
  <c r="Q1608"/>
  <c r="R1608"/>
  <c r="S1608"/>
  <c r="T1608"/>
  <c r="U1608"/>
  <c r="W1608"/>
  <c r="X1608"/>
  <c r="B1609"/>
  <c r="C1609"/>
  <c r="D1609"/>
  <c r="E1609"/>
  <c r="F1609"/>
  <c r="G1609"/>
  <c r="H1609"/>
  <c r="I1609"/>
  <c r="J1609"/>
  <c r="K1609"/>
  <c r="L1609"/>
  <c r="M1609"/>
  <c r="N1609"/>
  <c r="O1609"/>
  <c r="P1609"/>
  <c r="Q1609"/>
  <c r="R1609"/>
  <c r="S1609"/>
  <c r="T1609"/>
  <c r="U1609"/>
  <c r="W1609"/>
  <c r="X1609"/>
  <c r="B1610"/>
  <c r="C1610"/>
  <c r="D1610"/>
  <c r="E1610"/>
  <c r="F1610"/>
  <c r="G1610"/>
  <c r="H1610"/>
  <c r="I1610"/>
  <c r="J1610"/>
  <c r="K1610"/>
  <c r="L1610"/>
  <c r="M1610"/>
  <c r="N1610"/>
  <c r="O1610"/>
  <c r="P1610"/>
  <c r="Q1610"/>
  <c r="R1610"/>
  <c r="S1610"/>
  <c r="T1610"/>
  <c r="U1610"/>
  <c r="W1610"/>
  <c r="X1610"/>
  <c r="B1611"/>
  <c r="C1611"/>
  <c r="D1611"/>
  <c r="E1611"/>
  <c r="F1611"/>
  <c r="G1611"/>
  <c r="H1611"/>
  <c r="I1611"/>
  <c r="J1611"/>
  <c r="K1611"/>
  <c r="L1611"/>
  <c r="M1611"/>
  <c r="N1611"/>
  <c r="O1611"/>
  <c r="P1611"/>
  <c r="Q1611"/>
  <c r="R1611"/>
  <c r="S1611"/>
  <c r="T1611"/>
  <c r="U1611"/>
  <c r="W1611"/>
  <c r="X1611"/>
  <c r="B1612"/>
  <c r="C1612"/>
  <c r="D1612"/>
  <c r="E1612"/>
  <c r="F1612"/>
  <c r="G1612"/>
  <c r="H1612"/>
  <c r="I1612"/>
  <c r="J1612"/>
  <c r="K1612"/>
  <c r="L1612"/>
  <c r="M1612"/>
  <c r="N1612"/>
  <c r="O1612"/>
  <c r="P1612"/>
  <c r="Q1612"/>
  <c r="R1612"/>
  <c r="S1612"/>
  <c r="T1612"/>
  <c r="U1612"/>
  <c r="W1612"/>
  <c r="X1612"/>
  <c r="B1613"/>
  <c r="C1613"/>
  <c r="D1613"/>
  <c r="E1613"/>
  <c r="F1613"/>
  <c r="G1613"/>
  <c r="H1613"/>
  <c r="I1613"/>
  <c r="J1613"/>
  <c r="K1613"/>
  <c r="L1613"/>
  <c r="M1613"/>
  <c r="N1613"/>
  <c r="O1613"/>
  <c r="P1613"/>
  <c r="Q1613"/>
  <c r="R1613"/>
  <c r="S1613"/>
  <c r="T1613"/>
  <c r="U1613"/>
  <c r="W1613"/>
  <c r="X1613"/>
  <c r="B1614"/>
  <c r="C1614"/>
  <c r="D1614"/>
  <c r="E1614"/>
  <c r="F1614"/>
  <c r="G1614"/>
  <c r="H1614"/>
  <c r="I1614"/>
  <c r="J1614"/>
  <c r="K1614"/>
  <c r="L1614"/>
  <c r="M1614"/>
  <c r="N1614"/>
  <c r="O1614"/>
  <c r="P1614"/>
  <c r="Q1614"/>
  <c r="R1614"/>
  <c r="S1614"/>
  <c r="T1614"/>
  <c r="U1614"/>
  <c r="W1614"/>
  <c r="X1614"/>
  <c r="B1615"/>
  <c r="C1615"/>
  <c r="D1615"/>
  <c r="E1615"/>
  <c r="F1615"/>
  <c r="G1615"/>
  <c r="H1615"/>
  <c r="I1615"/>
  <c r="J1615"/>
  <c r="K1615"/>
  <c r="L1615"/>
  <c r="M1615"/>
  <c r="N1615"/>
  <c r="O1615"/>
  <c r="P1615"/>
  <c r="Q1615"/>
  <c r="R1615"/>
  <c r="S1615"/>
  <c r="T1615"/>
  <c r="U1615"/>
  <c r="W1615"/>
  <c r="X1615"/>
  <c r="B1616"/>
  <c r="C1616"/>
  <c r="D1616"/>
  <c r="E1616"/>
  <c r="F1616"/>
  <c r="G1616"/>
  <c r="H1616"/>
  <c r="I1616"/>
  <c r="J1616"/>
  <c r="K1616"/>
  <c r="L1616"/>
  <c r="M1616"/>
  <c r="N1616"/>
  <c r="O1616"/>
  <c r="P1616"/>
  <c r="Q1616"/>
  <c r="R1616"/>
  <c r="S1616"/>
  <c r="T1616"/>
  <c r="U1616"/>
  <c r="W1616"/>
  <c r="X1616"/>
  <c r="B1617"/>
  <c r="C1617"/>
  <c r="D1617"/>
  <c r="E1617"/>
  <c r="F1617"/>
  <c r="G1617"/>
  <c r="H1617"/>
  <c r="I1617"/>
  <c r="J1617"/>
  <c r="K1617"/>
  <c r="L1617"/>
  <c r="M1617"/>
  <c r="N1617"/>
  <c r="O1617"/>
  <c r="P1617"/>
  <c r="Q1617"/>
  <c r="R1617"/>
  <c r="S1617"/>
  <c r="T1617"/>
  <c r="U1617"/>
  <c r="W1617"/>
  <c r="X1617"/>
  <c r="B1618"/>
  <c r="C1618"/>
  <c r="D1618"/>
  <c r="E1618"/>
  <c r="F1618"/>
  <c r="G1618"/>
  <c r="H1618"/>
  <c r="I1618"/>
  <c r="J1618"/>
  <c r="K1618"/>
  <c r="L1618"/>
  <c r="M1618"/>
  <c r="N1618"/>
  <c r="O1618"/>
  <c r="P1618"/>
  <c r="Q1618"/>
  <c r="R1618"/>
  <c r="S1618"/>
  <c r="T1618"/>
  <c r="U1618"/>
  <c r="W1618"/>
  <c r="X1618"/>
  <c r="B1619"/>
  <c r="C1619"/>
  <c r="D1619"/>
  <c r="E1619"/>
  <c r="F1619"/>
  <c r="G1619"/>
  <c r="H1619"/>
  <c r="I1619"/>
  <c r="J1619"/>
  <c r="K1619"/>
  <c r="L1619"/>
  <c r="M1619"/>
  <c r="N1619"/>
  <c r="O1619"/>
  <c r="P1619"/>
  <c r="Q1619"/>
  <c r="R1619"/>
  <c r="S1619"/>
  <c r="T1619"/>
  <c r="U1619"/>
  <c r="W1619"/>
  <c r="X1619"/>
  <c r="B1620"/>
  <c r="C1620"/>
  <c r="D1620"/>
  <c r="E1620"/>
  <c r="F1620"/>
  <c r="G1620"/>
  <c r="H1620"/>
  <c r="I1620"/>
  <c r="J1620"/>
  <c r="K1620"/>
  <c r="L1620"/>
  <c r="M1620"/>
  <c r="N1620"/>
  <c r="O1620"/>
  <c r="P1620"/>
  <c r="Q1620"/>
  <c r="R1620"/>
  <c r="S1620"/>
  <c r="T1620"/>
  <c r="U1620"/>
  <c r="W1620"/>
  <c r="X1620"/>
  <c r="B1621"/>
  <c r="C1621"/>
  <c r="D1621"/>
  <c r="E1621"/>
  <c r="F1621"/>
  <c r="G1621"/>
  <c r="H1621"/>
  <c r="I1621"/>
  <c r="J1621"/>
  <c r="K1621"/>
  <c r="L1621"/>
  <c r="M1621"/>
  <c r="N1621"/>
  <c r="O1621"/>
  <c r="P1621"/>
  <c r="Q1621"/>
  <c r="R1621"/>
  <c r="S1621"/>
  <c r="T1621"/>
  <c r="U1621"/>
  <c r="W1621"/>
  <c r="X1621"/>
  <c r="B1622"/>
  <c r="C1622"/>
  <c r="D1622"/>
  <c r="E1622"/>
  <c r="F1622"/>
  <c r="G1622"/>
  <c r="H1622"/>
  <c r="I1622"/>
  <c r="J1622"/>
  <c r="K1622"/>
  <c r="L1622"/>
  <c r="M1622"/>
  <c r="N1622"/>
  <c r="O1622"/>
  <c r="P1622"/>
  <c r="Q1622"/>
  <c r="R1622"/>
  <c r="S1622"/>
  <c r="T1622"/>
  <c r="U1622"/>
  <c r="W1622"/>
  <c r="X1622"/>
  <c r="B1623"/>
  <c r="C1623"/>
  <c r="D1623"/>
  <c r="E1623"/>
  <c r="F1623"/>
  <c r="G1623"/>
  <c r="H1623"/>
  <c r="I1623"/>
  <c r="J1623"/>
  <c r="K1623"/>
  <c r="L1623"/>
  <c r="M1623"/>
  <c r="N1623"/>
  <c r="O1623"/>
  <c r="P1623"/>
  <c r="Q1623"/>
  <c r="R1623"/>
  <c r="S1623"/>
  <c r="T1623"/>
  <c r="U1623"/>
  <c r="W1623"/>
  <c r="X1623"/>
  <c r="B1624"/>
  <c r="C1624"/>
  <c r="D1624"/>
  <c r="E1624"/>
  <c r="F1624"/>
  <c r="G1624"/>
  <c r="H1624"/>
  <c r="I1624"/>
  <c r="J1624"/>
  <c r="K1624"/>
  <c r="L1624"/>
  <c r="M1624"/>
  <c r="N1624"/>
  <c r="O1624"/>
  <c r="P1624"/>
  <c r="Q1624"/>
  <c r="R1624"/>
  <c r="S1624"/>
  <c r="T1624"/>
  <c r="U1624"/>
  <c r="W1624"/>
  <c r="X1624"/>
  <c r="B1625"/>
  <c r="C1625"/>
  <c r="D1625"/>
  <c r="E1625"/>
  <c r="F1625"/>
  <c r="G1625"/>
  <c r="H1625"/>
  <c r="I1625"/>
  <c r="J1625"/>
  <c r="K1625"/>
  <c r="L1625"/>
  <c r="M1625"/>
  <c r="N1625"/>
  <c r="O1625"/>
  <c r="P1625"/>
  <c r="Q1625"/>
  <c r="R1625"/>
  <c r="S1625"/>
  <c r="T1625"/>
  <c r="U1625"/>
  <c r="W1625"/>
  <c r="X1625"/>
  <c r="B1626"/>
  <c r="C1626"/>
  <c r="D1626"/>
  <c r="E1626"/>
  <c r="F1626"/>
  <c r="G1626"/>
  <c r="H1626"/>
  <c r="I1626"/>
  <c r="J1626"/>
  <c r="K1626"/>
  <c r="L1626"/>
  <c r="M1626"/>
  <c r="N1626"/>
  <c r="O1626"/>
  <c r="P1626"/>
  <c r="Q1626"/>
  <c r="R1626"/>
  <c r="S1626"/>
  <c r="T1626"/>
  <c r="U1626"/>
  <c r="W1626"/>
  <c r="X1626"/>
  <c r="B1627"/>
  <c r="C1627"/>
  <c r="D1627"/>
  <c r="E1627"/>
  <c r="F1627"/>
  <c r="G1627"/>
  <c r="H1627"/>
  <c r="I1627"/>
  <c r="J1627"/>
  <c r="K1627"/>
  <c r="L1627"/>
  <c r="M1627"/>
  <c r="N1627"/>
  <c r="O1627"/>
  <c r="P1627"/>
  <c r="Q1627"/>
  <c r="R1627"/>
  <c r="S1627"/>
  <c r="T1627"/>
  <c r="U1627"/>
  <c r="W1627"/>
  <c r="X1627"/>
  <c r="B1628"/>
  <c r="C1628"/>
  <c r="D1628"/>
  <c r="E1628"/>
  <c r="F1628"/>
  <c r="G1628"/>
  <c r="H1628"/>
  <c r="I1628"/>
  <c r="J1628"/>
  <c r="K1628"/>
  <c r="L1628"/>
  <c r="M1628"/>
  <c r="N1628"/>
  <c r="O1628"/>
  <c r="P1628"/>
  <c r="Q1628"/>
  <c r="R1628"/>
  <c r="S1628"/>
  <c r="T1628"/>
  <c r="U1628"/>
  <c r="W1628"/>
  <c r="X1628"/>
  <c r="B1629"/>
  <c r="C1629"/>
  <c r="D1629"/>
  <c r="E1629"/>
  <c r="F1629"/>
  <c r="G1629"/>
  <c r="H1629"/>
  <c r="I1629"/>
  <c r="J1629"/>
  <c r="K1629"/>
  <c r="L1629"/>
  <c r="M1629"/>
  <c r="N1629"/>
  <c r="O1629"/>
  <c r="P1629"/>
  <c r="Q1629"/>
  <c r="R1629"/>
  <c r="S1629"/>
  <c r="T1629"/>
  <c r="U1629"/>
  <c r="W1629"/>
  <c r="X1629"/>
  <c r="B1630"/>
  <c r="C1630"/>
  <c r="D1630"/>
  <c r="E1630"/>
  <c r="F1630"/>
  <c r="G1630"/>
  <c r="H1630"/>
  <c r="I1630"/>
  <c r="J1630"/>
  <c r="K1630"/>
  <c r="L1630"/>
  <c r="M1630"/>
  <c r="N1630"/>
  <c r="O1630"/>
  <c r="P1630"/>
  <c r="Q1630"/>
  <c r="R1630"/>
  <c r="S1630"/>
  <c r="T1630"/>
  <c r="U1630"/>
  <c r="W1630"/>
  <c r="X1630"/>
  <c r="B1631"/>
  <c r="C1631"/>
  <c r="D1631"/>
  <c r="E1631"/>
  <c r="F1631"/>
  <c r="G1631"/>
  <c r="H1631"/>
  <c r="I1631"/>
  <c r="J1631"/>
  <c r="K1631"/>
  <c r="L1631"/>
  <c r="M1631"/>
  <c r="N1631"/>
  <c r="O1631"/>
  <c r="P1631"/>
  <c r="Q1631"/>
  <c r="R1631"/>
  <c r="S1631"/>
  <c r="T1631"/>
  <c r="U1631"/>
  <c r="W1631"/>
  <c r="X1631"/>
  <c r="B1632"/>
  <c r="C1632"/>
  <c r="D1632"/>
  <c r="E1632"/>
  <c r="F1632"/>
  <c r="G1632"/>
  <c r="H1632"/>
  <c r="I1632"/>
  <c r="J1632"/>
  <c r="K1632"/>
  <c r="L1632"/>
  <c r="M1632"/>
  <c r="N1632"/>
  <c r="O1632"/>
  <c r="P1632"/>
  <c r="Q1632"/>
  <c r="R1632"/>
  <c r="S1632"/>
  <c r="T1632"/>
  <c r="U1632"/>
  <c r="W1632"/>
  <c r="X1632"/>
  <c r="B1633"/>
  <c r="C1633"/>
  <c r="D1633"/>
  <c r="E1633"/>
  <c r="F1633"/>
  <c r="G1633"/>
  <c r="H1633"/>
  <c r="I1633"/>
  <c r="J1633"/>
  <c r="K1633"/>
  <c r="L1633"/>
  <c r="M1633"/>
  <c r="N1633"/>
  <c r="O1633"/>
  <c r="P1633"/>
  <c r="Q1633"/>
  <c r="R1633"/>
  <c r="S1633"/>
  <c r="T1633"/>
  <c r="U1633"/>
  <c r="W1633"/>
  <c r="X1633"/>
  <c r="B1634"/>
  <c r="C1634"/>
  <c r="D1634"/>
  <c r="E1634"/>
  <c r="F1634"/>
  <c r="G1634"/>
  <c r="H1634"/>
  <c r="I1634"/>
  <c r="J1634"/>
  <c r="K1634"/>
  <c r="L1634"/>
  <c r="M1634"/>
  <c r="N1634"/>
  <c r="O1634"/>
  <c r="P1634"/>
  <c r="Q1634"/>
  <c r="R1634"/>
  <c r="S1634"/>
  <c r="T1634"/>
  <c r="U1634"/>
  <c r="W1634"/>
  <c r="X1634"/>
  <c r="B1635"/>
  <c r="C1635"/>
  <c r="D1635"/>
  <c r="E1635"/>
  <c r="F1635"/>
  <c r="G1635"/>
  <c r="H1635"/>
  <c r="I1635"/>
  <c r="J1635"/>
  <c r="K1635"/>
  <c r="L1635"/>
  <c r="M1635"/>
  <c r="N1635"/>
  <c r="O1635"/>
  <c r="P1635"/>
  <c r="Q1635"/>
  <c r="R1635"/>
  <c r="S1635"/>
  <c r="T1635"/>
  <c r="U1635"/>
  <c r="W1635"/>
  <c r="X1635"/>
  <c r="B1636"/>
  <c r="C1636"/>
  <c r="D1636"/>
  <c r="E1636"/>
  <c r="F1636"/>
  <c r="G1636"/>
  <c r="H1636"/>
  <c r="I1636"/>
  <c r="J1636"/>
  <c r="K1636"/>
  <c r="L1636"/>
  <c r="M1636"/>
  <c r="N1636"/>
  <c r="O1636"/>
  <c r="P1636"/>
  <c r="Q1636"/>
  <c r="R1636"/>
  <c r="S1636"/>
  <c r="T1636"/>
  <c r="U1636"/>
  <c r="W1636"/>
  <c r="X1636"/>
  <c r="B1637"/>
  <c r="C1637"/>
  <c r="D1637"/>
  <c r="E1637"/>
  <c r="F1637"/>
  <c r="G1637"/>
  <c r="H1637"/>
  <c r="I1637"/>
  <c r="J1637"/>
  <c r="K1637"/>
  <c r="L1637"/>
  <c r="M1637"/>
  <c r="N1637"/>
  <c r="O1637"/>
  <c r="P1637"/>
  <c r="Q1637"/>
  <c r="R1637"/>
  <c r="S1637"/>
  <c r="T1637"/>
  <c r="U1637"/>
  <c r="W1637"/>
  <c r="X1637"/>
  <c r="B1638"/>
  <c r="C1638"/>
  <c r="D1638"/>
  <c r="E1638"/>
  <c r="F1638"/>
  <c r="G1638"/>
  <c r="H1638"/>
  <c r="I1638"/>
  <c r="J1638"/>
  <c r="K1638"/>
  <c r="L1638"/>
  <c r="M1638"/>
  <c r="N1638"/>
  <c r="O1638"/>
  <c r="P1638"/>
  <c r="Q1638"/>
  <c r="R1638"/>
  <c r="S1638"/>
  <c r="T1638"/>
  <c r="U1638"/>
  <c r="W1638"/>
  <c r="X1638"/>
  <c r="B1639"/>
  <c r="C1639"/>
  <c r="D1639"/>
  <c r="E1639"/>
  <c r="F1639"/>
  <c r="G1639"/>
  <c r="H1639"/>
  <c r="I1639"/>
  <c r="J1639"/>
  <c r="K1639"/>
  <c r="L1639"/>
  <c r="M1639"/>
  <c r="N1639"/>
  <c r="O1639"/>
  <c r="P1639"/>
  <c r="Q1639"/>
  <c r="R1639"/>
  <c r="S1639"/>
  <c r="T1639"/>
  <c r="U1639"/>
  <c r="W1639"/>
  <c r="X1639"/>
  <c r="B1640"/>
  <c r="C1640"/>
  <c r="D1640"/>
  <c r="E1640"/>
  <c r="F1640"/>
  <c r="G1640"/>
  <c r="H1640"/>
  <c r="I1640"/>
  <c r="J1640"/>
  <c r="K1640"/>
  <c r="L1640"/>
  <c r="M1640"/>
  <c r="N1640"/>
  <c r="O1640"/>
  <c r="P1640"/>
  <c r="Q1640"/>
  <c r="R1640"/>
  <c r="S1640"/>
  <c r="T1640"/>
  <c r="U1640"/>
  <c r="W1640"/>
  <c r="X1640"/>
  <c r="B1641"/>
  <c r="C1641"/>
  <c r="D1641"/>
  <c r="E1641"/>
  <c r="F1641"/>
  <c r="G1641"/>
  <c r="H1641"/>
  <c r="I1641"/>
  <c r="J1641"/>
  <c r="K1641"/>
  <c r="L1641"/>
  <c r="M1641"/>
  <c r="N1641"/>
  <c r="O1641"/>
  <c r="P1641"/>
  <c r="Q1641"/>
  <c r="R1641"/>
  <c r="S1641"/>
  <c r="T1641"/>
  <c r="U1641"/>
  <c r="W1641"/>
  <c r="X1641"/>
  <c r="B1642"/>
  <c r="C1642"/>
  <c r="D1642"/>
  <c r="E1642"/>
  <c r="F1642"/>
  <c r="G1642"/>
  <c r="H1642"/>
  <c r="I1642"/>
  <c r="J1642"/>
  <c r="K1642"/>
  <c r="L1642"/>
  <c r="M1642"/>
  <c r="N1642"/>
  <c r="O1642"/>
  <c r="P1642"/>
  <c r="Q1642"/>
  <c r="R1642"/>
  <c r="S1642"/>
  <c r="T1642"/>
  <c r="U1642"/>
  <c r="W1642"/>
  <c r="X1642"/>
  <c r="B1643"/>
  <c r="C1643"/>
  <c r="D1643"/>
  <c r="E1643"/>
  <c r="F1643"/>
  <c r="G1643"/>
  <c r="H1643"/>
  <c r="I1643"/>
  <c r="J1643"/>
  <c r="K1643"/>
  <c r="L1643"/>
  <c r="M1643"/>
  <c r="N1643"/>
  <c r="O1643"/>
  <c r="P1643"/>
  <c r="Q1643"/>
  <c r="R1643"/>
  <c r="S1643"/>
  <c r="T1643"/>
  <c r="U1643"/>
  <c r="W1643"/>
  <c r="X1643"/>
  <c r="B1644"/>
  <c r="C1644"/>
  <c r="D1644"/>
  <c r="E1644"/>
  <c r="F1644"/>
  <c r="G1644"/>
  <c r="H1644"/>
  <c r="I1644"/>
  <c r="J1644"/>
  <c r="K1644"/>
  <c r="L1644"/>
  <c r="M1644"/>
  <c r="N1644"/>
  <c r="O1644"/>
  <c r="P1644"/>
  <c r="Q1644"/>
  <c r="R1644"/>
  <c r="S1644"/>
  <c r="T1644"/>
  <c r="U1644"/>
  <c r="W1644"/>
  <c r="X1644"/>
  <c r="B1645"/>
  <c r="C1645"/>
  <c r="D1645"/>
  <c r="E1645"/>
  <c r="F1645"/>
  <c r="G1645"/>
  <c r="H1645"/>
  <c r="I1645"/>
  <c r="J1645"/>
  <c r="K1645"/>
  <c r="L1645"/>
  <c r="M1645"/>
  <c r="N1645"/>
  <c r="O1645"/>
  <c r="P1645"/>
  <c r="Q1645"/>
  <c r="R1645"/>
  <c r="S1645"/>
  <c r="T1645"/>
  <c r="U1645"/>
  <c r="W1645"/>
  <c r="X1645"/>
  <c r="B1646"/>
  <c r="C1646"/>
  <c r="D1646"/>
  <c r="E1646"/>
  <c r="F1646"/>
  <c r="G1646"/>
  <c r="H1646"/>
  <c r="I1646"/>
  <c r="J1646"/>
  <c r="K1646"/>
  <c r="L1646"/>
  <c r="M1646"/>
  <c r="N1646"/>
  <c r="O1646"/>
  <c r="P1646"/>
  <c r="Q1646"/>
  <c r="R1646"/>
  <c r="S1646"/>
  <c r="T1646"/>
  <c r="U1646"/>
  <c r="W1646"/>
  <c r="X1646"/>
  <c r="B1647"/>
  <c r="C1647"/>
  <c r="D1647"/>
  <c r="E1647"/>
  <c r="F1647"/>
  <c r="G1647"/>
  <c r="H1647"/>
  <c r="I1647"/>
  <c r="J1647"/>
  <c r="K1647"/>
  <c r="L1647"/>
  <c r="M1647"/>
  <c r="N1647"/>
  <c r="O1647"/>
  <c r="P1647"/>
  <c r="Q1647"/>
  <c r="R1647"/>
  <c r="S1647"/>
  <c r="T1647"/>
  <c r="U1647"/>
  <c r="W1647"/>
  <c r="X1647"/>
  <c r="B1648"/>
  <c r="C1648"/>
  <c r="D1648"/>
  <c r="E1648"/>
  <c r="F1648"/>
  <c r="G1648"/>
  <c r="H1648"/>
  <c r="I1648"/>
  <c r="J1648"/>
  <c r="K1648"/>
  <c r="L1648"/>
  <c r="M1648"/>
  <c r="N1648"/>
  <c r="O1648"/>
  <c r="P1648"/>
  <c r="Q1648"/>
  <c r="R1648"/>
  <c r="S1648"/>
  <c r="T1648"/>
  <c r="U1648"/>
  <c r="W1648"/>
  <c r="X1648"/>
  <c r="B1649"/>
  <c r="C1649"/>
  <c r="D1649"/>
  <c r="E1649"/>
  <c r="F1649"/>
  <c r="G1649"/>
  <c r="H1649"/>
  <c r="I1649"/>
  <c r="J1649"/>
  <c r="K1649"/>
  <c r="L1649"/>
  <c r="M1649"/>
  <c r="N1649"/>
  <c r="O1649"/>
  <c r="P1649"/>
  <c r="Q1649"/>
  <c r="R1649"/>
  <c r="S1649"/>
  <c r="T1649"/>
  <c r="U1649"/>
  <c r="W1649"/>
  <c r="X1649"/>
  <c r="B1650"/>
  <c r="C1650"/>
  <c r="D1650"/>
  <c r="E1650"/>
  <c r="F1650"/>
  <c r="G1650"/>
  <c r="H1650"/>
  <c r="I1650"/>
  <c r="J1650"/>
  <c r="K1650"/>
  <c r="L1650"/>
  <c r="M1650"/>
  <c r="N1650"/>
  <c r="O1650"/>
  <c r="P1650"/>
  <c r="Q1650"/>
  <c r="R1650"/>
  <c r="S1650"/>
  <c r="T1650"/>
  <c r="U1650"/>
  <c r="W1650"/>
  <c r="X1650"/>
  <c r="B1651"/>
  <c r="C1651"/>
  <c r="D1651"/>
  <c r="E1651"/>
  <c r="F1651"/>
  <c r="G1651"/>
  <c r="H1651"/>
  <c r="I1651"/>
  <c r="J1651"/>
  <c r="K1651"/>
  <c r="L1651"/>
  <c r="M1651"/>
  <c r="N1651"/>
  <c r="O1651"/>
  <c r="P1651"/>
  <c r="Q1651"/>
  <c r="R1651"/>
  <c r="S1651"/>
  <c r="T1651"/>
  <c r="U1651"/>
  <c r="W1651"/>
  <c r="X1651"/>
  <c r="B1652"/>
  <c r="C1652"/>
  <c r="D1652"/>
  <c r="E1652"/>
  <c r="F1652"/>
  <c r="G1652"/>
  <c r="H1652"/>
  <c r="I1652"/>
  <c r="J1652"/>
  <c r="K1652"/>
  <c r="L1652"/>
  <c r="M1652"/>
  <c r="N1652"/>
  <c r="O1652"/>
  <c r="P1652"/>
  <c r="Q1652"/>
  <c r="R1652"/>
  <c r="S1652"/>
  <c r="T1652"/>
  <c r="U1652"/>
  <c r="W1652"/>
  <c r="X1652"/>
  <c r="B1653"/>
  <c r="C1653"/>
  <c r="D1653"/>
  <c r="E1653"/>
  <c r="F1653"/>
  <c r="G1653"/>
  <c r="H1653"/>
  <c r="I1653"/>
  <c r="J1653"/>
  <c r="K1653"/>
  <c r="L1653"/>
  <c r="M1653"/>
  <c r="N1653"/>
  <c r="O1653"/>
  <c r="P1653"/>
  <c r="Q1653"/>
  <c r="R1653"/>
  <c r="S1653"/>
  <c r="T1653"/>
  <c r="U1653"/>
  <c r="W1653"/>
  <c r="X1653"/>
  <c r="B1654"/>
  <c r="C1654"/>
  <c r="D1654"/>
  <c r="E1654"/>
  <c r="F1654"/>
  <c r="G1654"/>
  <c r="H1654"/>
  <c r="I1654"/>
  <c r="J1654"/>
  <c r="K1654"/>
  <c r="L1654"/>
  <c r="M1654"/>
  <c r="N1654"/>
  <c r="O1654"/>
  <c r="P1654"/>
  <c r="Q1654"/>
  <c r="R1654"/>
  <c r="S1654"/>
  <c r="T1654"/>
  <c r="U1654"/>
  <c r="W1654"/>
  <c r="X1654"/>
  <c r="B1655"/>
  <c r="C1655"/>
  <c r="D1655"/>
  <c r="E1655"/>
  <c r="F1655"/>
  <c r="G1655"/>
  <c r="H1655"/>
  <c r="I1655"/>
  <c r="J1655"/>
  <c r="K1655"/>
  <c r="L1655"/>
  <c r="M1655"/>
  <c r="N1655"/>
  <c r="O1655"/>
  <c r="P1655"/>
  <c r="Q1655"/>
  <c r="R1655"/>
  <c r="S1655"/>
  <c r="T1655"/>
  <c r="U1655"/>
  <c r="W1655"/>
  <c r="X1655"/>
  <c r="B1656"/>
  <c r="C1656"/>
  <c r="D1656"/>
  <c r="E1656"/>
  <c r="F1656"/>
  <c r="G1656"/>
  <c r="H1656"/>
  <c r="I1656"/>
  <c r="J1656"/>
  <c r="K1656"/>
  <c r="L1656"/>
  <c r="M1656"/>
  <c r="N1656"/>
  <c r="O1656"/>
  <c r="P1656"/>
  <c r="Q1656"/>
  <c r="R1656"/>
  <c r="S1656"/>
  <c r="T1656"/>
  <c r="U1656"/>
  <c r="W1656"/>
  <c r="X1656"/>
  <c r="B1657"/>
  <c r="C1657"/>
  <c r="D1657"/>
  <c r="E1657"/>
  <c r="F1657"/>
  <c r="G1657"/>
  <c r="H1657"/>
  <c r="I1657"/>
  <c r="J1657"/>
  <c r="K1657"/>
  <c r="L1657"/>
  <c r="M1657"/>
  <c r="N1657"/>
  <c r="O1657"/>
  <c r="P1657"/>
  <c r="Q1657"/>
  <c r="R1657"/>
  <c r="S1657"/>
  <c r="T1657"/>
  <c r="U1657"/>
  <c r="W1657"/>
  <c r="X1657"/>
  <c r="B1658"/>
  <c r="C1658"/>
  <c r="D1658"/>
  <c r="E1658"/>
  <c r="F1658"/>
  <c r="G1658"/>
  <c r="H1658"/>
  <c r="I1658"/>
  <c r="J1658"/>
  <c r="K1658"/>
  <c r="L1658"/>
  <c r="M1658"/>
  <c r="N1658"/>
  <c r="O1658"/>
  <c r="P1658"/>
  <c r="Q1658"/>
  <c r="R1658"/>
  <c r="S1658"/>
  <c r="T1658"/>
  <c r="U1658"/>
  <c r="W1658"/>
  <c r="X1658"/>
  <c r="B1659"/>
  <c r="C1659"/>
  <c r="D1659"/>
  <c r="E1659"/>
  <c r="F1659"/>
  <c r="G1659"/>
  <c r="H1659"/>
  <c r="I1659"/>
  <c r="J1659"/>
  <c r="K1659"/>
  <c r="L1659"/>
  <c r="M1659"/>
  <c r="N1659"/>
  <c r="O1659"/>
  <c r="P1659"/>
  <c r="Q1659"/>
  <c r="R1659"/>
  <c r="S1659"/>
  <c r="T1659"/>
  <c r="U1659"/>
  <c r="W1659"/>
  <c r="X1659"/>
  <c r="B1660"/>
  <c r="C1660"/>
  <c r="D1660"/>
  <c r="E1660"/>
  <c r="F1660"/>
  <c r="G1660"/>
  <c r="H1660"/>
  <c r="I1660"/>
  <c r="J1660"/>
  <c r="K1660"/>
  <c r="L1660"/>
  <c r="M1660"/>
  <c r="N1660"/>
  <c r="O1660"/>
  <c r="P1660"/>
  <c r="Q1660"/>
  <c r="R1660"/>
  <c r="S1660"/>
  <c r="T1660"/>
  <c r="U1660"/>
  <c r="W1660"/>
  <c r="X1660"/>
  <c r="B1661"/>
  <c r="C1661"/>
  <c r="D1661"/>
  <c r="E1661"/>
  <c r="F1661"/>
  <c r="G1661"/>
  <c r="H1661"/>
  <c r="I1661"/>
  <c r="J1661"/>
  <c r="K1661"/>
  <c r="L1661"/>
  <c r="M1661"/>
  <c r="N1661"/>
  <c r="O1661"/>
  <c r="P1661"/>
  <c r="Q1661"/>
  <c r="R1661"/>
  <c r="S1661"/>
  <c r="T1661"/>
  <c r="U1661"/>
  <c r="W1661"/>
  <c r="X1661"/>
  <c r="B1662"/>
  <c r="C1662"/>
  <c r="D1662"/>
  <c r="E1662"/>
  <c r="F1662"/>
  <c r="G1662"/>
  <c r="H1662"/>
  <c r="I1662"/>
  <c r="J1662"/>
  <c r="K1662"/>
  <c r="L1662"/>
  <c r="M1662"/>
  <c r="N1662"/>
  <c r="O1662"/>
  <c r="P1662"/>
  <c r="Q1662"/>
  <c r="R1662"/>
  <c r="S1662"/>
  <c r="T1662"/>
  <c r="U1662"/>
  <c r="W1662"/>
  <c r="X1662"/>
  <c r="B1663"/>
  <c r="C1663"/>
  <c r="D1663"/>
  <c r="E1663"/>
  <c r="F1663"/>
  <c r="G1663"/>
  <c r="H1663"/>
  <c r="I1663"/>
  <c r="J1663"/>
  <c r="K1663"/>
  <c r="L1663"/>
  <c r="M1663"/>
  <c r="N1663"/>
  <c r="O1663"/>
  <c r="P1663"/>
  <c r="Q1663"/>
  <c r="R1663"/>
  <c r="S1663"/>
  <c r="T1663"/>
  <c r="U1663"/>
  <c r="W1663"/>
  <c r="X1663"/>
  <c r="B1664"/>
  <c r="C1664"/>
  <c r="D1664"/>
  <c r="E1664"/>
  <c r="F1664"/>
  <c r="G1664"/>
  <c r="H1664"/>
  <c r="I1664"/>
  <c r="J1664"/>
  <c r="K1664"/>
  <c r="L1664"/>
  <c r="M1664"/>
  <c r="N1664"/>
  <c r="O1664"/>
  <c r="P1664"/>
  <c r="Q1664"/>
  <c r="R1664"/>
  <c r="S1664"/>
  <c r="T1664"/>
  <c r="U1664"/>
  <c r="W1664"/>
  <c r="X1664"/>
  <c r="B1665"/>
  <c r="C1665"/>
  <c r="D1665"/>
  <c r="E1665"/>
  <c r="F1665"/>
  <c r="G1665"/>
  <c r="H1665"/>
  <c r="I1665"/>
  <c r="J1665"/>
  <c r="K1665"/>
  <c r="L1665"/>
  <c r="M1665"/>
  <c r="N1665"/>
  <c r="O1665"/>
  <c r="P1665"/>
  <c r="Q1665"/>
  <c r="R1665"/>
  <c r="S1665"/>
  <c r="T1665"/>
  <c r="U1665"/>
  <c r="W1665"/>
  <c r="X1665"/>
  <c r="B1666"/>
  <c r="C1666"/>
  <c r="D1666"/>
  <c r="E1666"/>
  <c r="F1666"/>
  <c r="G1666"/>
  <c r="H1666"/>
  <c r="I1666"/>
  <c r="J1666"/>
  <c r="K1666"/>
  <c r="L1666"/>
  <c r="M1666"/>
  <c r="N1666"/>
  <c r="O1666"/>
  <c r="P1666"/>
  <c r="Q1666"/>
  <c r="R1666"/>
  <c r="S1666"/>
  <c r="T1666"/>
  <c r="U1666"/>
  <c r="W1666"/>
  <c r="X1666"/>
  <c r="B1667"/>
  <c r="C1667"/>
  <c r="D1667"/>
  <c r="E1667"/>
  <c r="F1667"/>
  <c r="G1667"/>
  <c r="H1667"/>
  <c r="I1667"/>
  <c r="J1667"/>
  <c r="K1667"/>
  <c r="L1667"/>
  <c r="M1667"/>
  <c r="N1667"/>
  <c r="O1667"/>
  <c r="P1667"/>
  <c r="Q1667"/>
  <c r="R1667"/>
  <c r="S1667"/>
  <c r="T1667"/>
  <c r="U1667"/>
  <c r="W1667"/>
  <c r="X1667"/>
  <c r="B1668"/>
  <c r="C1668"/>
  <c r="D1668"/>
  <c r="E1668"/>
  <c r="F1668"/>
  <c r="G1668"/>
  <c r="H1668"/>
  <c r="I1668"/>
  <c r="J1668"/>
  <c r="K1668"/>
  <c r="L1668"/>
  <c r="M1668"/>
  <c r="N1668"/>
  <c r="O1668"/>
  <c r="P1668"/>
  <c r="Q1668"/>
  <c r="R1668"/>
  <c r="S1668"/>
  <c r="T1668"/>
  <c r="U1668"/>
  <c r="W1668"/>
  <c r="X1668"/>
  <c r="B1669"/>
  <c r="C1669"/>
  <c r="D1669"/>
  <c r="E1669"/>
  <c r="F1669"/>
  <c r="G1669"/>
  <c r="H1669"/>
  <c r="I1669"/>
  <c r="J1669"/>
  <c r="K1669"/>
  <c r="L1669"/>
  <c r="M1669"/>
  <c r="N1669"/>
  <c r="O1669"/>
  <c r="P1669"/>
  <c r="Q1669"/>
  <c r="R1669"/>
  <c r="S1669"/>
  <c r="T1669"/>
  <c r="U1669"/>
  <c r="W1669"/>
  <c r="X1669"/>
  <c r="B1670"/>
  <c r="C1670"/>
  <c r="D1670"/>
  <c r="E1670"/>
  <c r="F1670"/>
  <c r="G1670"/>
  <c r="H1670"/>
  <c r="I1670"/>
  <c r="J1670"/>
  <c r="K1670"/>
  <c r="L1670"/>
  <c r="M1670"/>
  <c r="N1670"/>
  <c r="O1670"/>
  <c r="P1670"/>
  <c r="Q1670"/>
  <c r="R1670"/>
  <c r="S1670"/>
  <c r="T1670"/>
  <c r="U1670"/>
  <c r="W1670"/>
  <c r="X1670"/>
  <c r="B1671"/>
  <c r="C1671"/>
  <c r="D1671"/>
  <c r="E1671"/>
  <c r="F1671"/>
  <c r="G1671"/>
  <c r="H1671"/>
  <c r="I1671"/>
  <c r="J1671"/>
  <c r="K1671"/>
  <c r="L1671"/>
  <c r="M1671"/>
  <c r="N1671"/>
  <c r="O1671"/>
  <c r="P1671"/>
  <c r="Q1671"/>
  <c r="R1671"/>
  <c r="S1671"/>
  <c r="T1671"/>
  <c r="U1671"/>
  <c r="W1671"/>
  <c r="X1671"/>
  <c r="B1672"/>
  <c r="C1672"/>
  <c r="D1672"/>
  <c r="E1672"/>
  <c r="F1672"/>
  <c r="G1672"/>
  <c r="H1672"/>
  <c r="I1672"/>
  <c r="J1672"/>
  <c r="K1672"/>
  <c r="L1672"/>
  <c r="M1672"/>
  <c r="N1672"/>
  <c r="O1672"/>
  <c r="P1672"/>
  <c r="Q1672"/>
  <c r="R1672"/>
  <c r="S1672"/>
  <c r="T1672"/>
  <c r="U1672"/>
  <c r="W1672"/>
  <c r="X1672"/>
  <c r="B1673"/>
  <c r="C1673"/>
  <c r="D1673"/>
  <c r="E1673"/>
  <c r="F1673"/>
  <c r="G1673"/>
  <c r="H1673"/>
  <c r="I1673"/>
  <c r="J1673"/>
  <c r="K1673"/>
  <c r="L1673"/>
  <c r="M1673"/>
  <c r="N1673"/>
  <c r="O1673"/>
  <c r="P1673"/>
  <c r="Q1673"/>
  <c r="R1673"/>
  <c r="S1673"/>
  <c r="T1673"/>
  <c r="U1673"/>
  <c r="W1673"/>
  <c r="X1673"/>
  <c r="B1674"/>
  <c r="C1674"/>
  <c r="D1674"/>
  <c r="E1674"/>
  <c r="F1674"/>
  <c r="G1674"/>
  <c r="H1674"/>
  <c r="I1674"/>
  <c r="J1674"/>
  <c r="K1674"/>
  <c r="L1674"/>
  <c r="M1674"/>
  <c r="N1674"/>
  <c r="O1674"/>
  <c r="P1674"/>
  <c r="Q1674"/>
  <c r="R1674"/>
  <c r="S1674"/>
  <c r="T1674"/>
  <c r="U1674"/>
  <c r="W1674"/>
  <c r="X1674"/>
  <c r="B1675"/>
  <c r="C1675"/>
  <c r="D1675"/>
  <c r="E1675"/>
  <c r="F1675"/>
  <c r="G1675"/>
  <c r="H1675"/>
  <c r="I1675"/>
  <c r="J1675"/>
  <c r="K1675"/>
  <c r="L1675"/>
  <c r="M1675"/>
  <c r="N1675"/>
  <c r="O1675"/>
  <c r="P1675"/>
  <c r="Q1675"/>
  <c r="R1675"/>
  <c r="S1675"/>
  <c r="T1675"/>
  <c r="U1675"/>
  <c r="W1675"/>
  <c r="X1675"/>
  <c r="B1676"/>
  <c r="C1676"/>
  <c r="D1676"/>
  <c r="E1676"/>
  <c r="F1676"/>
  <c r="G1676"/>
  <c r="H1676"/>
  <c r="I1676"/>
  <c r="J1676"/>
  <c r="K1676"/>
  <c r="L1676"/>
  <c r="M1676"/>
  <c r="N1676"/>
  <c r="O1676"/>
  <c r="P1676"/>
  <c r="Q1676"/>
  <c r="R1676"/>
  <c r="S1676"/>
  <c r="T1676"/>
  <c r="U1676"/>
  <c r="W1676"/>
  <c r="X1676"/>
  <c r="B1677"/>
  <c r="C1677"/>
  <c r="D1677"/>
  <c r="E1677"/>
  <c r="F1677"/>
  <c r="G1677"/>
  <c r="H1677"/>
  <c r="I1677"/>
  <c r="J1677"/>
  <c r="K1677"/>
  <c r="L1677"/>
  <c r="M1677"/>
  <c r="N1677"/>
  <c r="O1677"/>
  <c r="P1677"/>
  <c r="Q1677"/>
  <c r="R1677"/>
  <c r="S1677"/>
  <c r="T1677"/>
  <c r="U1677"/>
  <c r="W1677"/>
  <c r="X1677"/>
  <c r="B1678"/>
  <c r="C1678"/>
  <c r="D1678"/>
  <c r="E1678"/>
  <c r="F1678"/>
  <c r="G1678"/>
  <c r="H1678"/>
  <c r="I1678"/>
  <c r="J1678"/>
  <c r="K1678"/>
  <c r="L1678"/>
  <c r="M1678"/>
  <c r="N1678"/>
  <c r="O1678"/>
  <c r="P1678"/>
  <c r="Q1678"/>
  <c r="R1678"/>
  <c r="S1678"/>
  <c r="T1678"/>
  <c r="U1678"/>
  <c r="W1678"/>
  <c r="X1678"/>
  <c r="B1679"/>
  <c r="C1679"/>
  <c r="D1679"/>
  <c r="E1679"/>
  <c r="F1679"/>
  <c r="G1679"/>
  <c r="H1679"/>
  <c r="I1679"/>
  <c r="J1679"/>
  <c r="K1679"/>
  <c r="L1679"/>
  <c r="M1679"/>
  <c r="N1679"/>
  <c r="O1679"/>
  <c r="P1679"/>
  <c r="Q1679"/>
  <c r="R1679"/>
  <c r="S1679"/>
  <c r="T1679"/>
  <c r="U1679"/>
  <c r="W1679"/>
  <c r="X1679"/>
  <c r="B1680"/>
  <c r="C1680"/>
  <c r="D1680"/>
  <c r="E1680"/>
  <c r="F1680"/>
  <c r="G1680"/>
  <c r="H1680"/>
  <c r="I1680"/>
  <c r="J1680"/>
  <c r="K1680"/>
  <c r="L1680"/>
  <c r="M1680"/>
  <c r="N1680"/>
  <c r="O1680"/>
  <c r="P1680"/>
  <c r="Q1680"/>
  <c r="R1680"/>
  <c r="S1680"/>
  <c r="T1680"/>
  <c r="U1680"/>
  <c r="W1680"/>
  <c r="X1680"/>
  <c r="B1681"/>
  <c r="C1681"/>
  <c r="D1681"/>
  <c r="E1681"/>
  <c r="F1681"/>
  <c r="G1681"/>
  <c r="H1681"/>
  <c r="I1681"/>
  <c r="J1681"/>
  <c r="K1681"/>
  <c r="L1681"/>
  <c r="M1681"/>
  <c r="N1681"/>
  <c r="O1681"/>
  <c r="P1681"/>
  <c r="Q1681"/>
  <c r="R1681"/>
  <c r="S1681"/>
  <c r="T1681"/>
  <c r="U1681"/>
  <c r="W1681"/>
  <c r="X1681"/>
  <c r="B1682"/>
  <c r="C1682"/>
  <c r="D1682"/>
  <c r="E1682"/>
  <c r="F1682"/>
  <c r="G1682"/>
  <c r="H1682"/>
  <c r="I1682"/>
  <c r="J1682"/>
  <c r="K1682"/>
  <c r="L1682"/>
  <c r="M1682"/>
  <c r="N1682"/>
  <c r="O1682"/>
  <c r="P1682"/>
  <c r="Q1682"/>
  <c r="R1682"/>
  <c r="S1682"/>
  <c r="T1682"/>
  <c r="U1682"/>
  <c r="W1682"/>
  <c r="X1682"/>
  <c r="B1683"/>
  <c r="C1683"/>
  <c r="D1683"/>
  <c r="E1683"/>
  <c r="F1683"/>
  <c r="G1683"/>
  <c r="H1683"/>
  <c r="I1683"/>
  <c r="J1683"/>
  <c r="K1683"/>
  <c r="L1683"/>
  <c r="M1683"/>
  <c r="N1683"/>
  <c r="O1683"/>
  <c r="P1683"/>
  <c r="Q1683"/>
  <c r="R1683"/>
  <c r="S1683"/>
  <c r="T1683"/>
  <c r="U1683"/>
  <c r="W1683"/>
  <c r="X1683"/>
  <c r="B1684"/>
  <c r="C1684"/>
  <c r="D1684"/>
  <c r="E1684"/>
  <c r="F1684"/>
  <c r="G1684"/>
  <c r="H1684"/>
  <c r="I1684"/>
  <c r="J1684"/>
  <c r="K1684"/>
  <c r="L1684"/>
  <c r="M1684"/>
  <c r="N1684"/>
  <c r="O1684"/>
  <c r="P1684"/>
  <c r="Q1684"/>
  <c r="R1684"/>
  <c r="S1684"/>
  <c r="T1684"/>
  <c r="U1684"/>
  <c r="W1684"/>
  <c r="X1684"/>
  <c r="B1685"/>
  <c r="C1685"/>
  <c r="D1685"/>
  <c r="E1685"/>
  <c r="F1685"/>
  <c r="G1685"/>
  <c r="H1685"/>
  <c r="I1685"/>
  <c r="J1685"/>
  <c r="K1685"/>
  <c r="L1685"/>
  <c r="M1685"/>
  <c r="N1685"/>
  <c r="O1685"/>
  <c r="P1685"/>
  <c r="Q1685"/>
  <c r="R1685"/>
  <c r="S1685"/>
  <c r="T1685"/>
  <c r="U1685"/>
  <c r="W1685"/>
  <c r="X1685"/>
  <c r="B1686"/>
  <c r="C1686"/>
  <c r="D1686"/>
  <c r="E1686"/>
  <c r="F1686"/>
  <c r="G1686"/>
  <c r="H1686"/>
  <c r="I1686"/>
  <c r="J1686"/>
  <c r="K1686"/>
  <c r="L1686"/>
  <c r="M1686"/>
  <c r="N1686"/>
  <c r="O1686"/>
  <c r="P1686"/>
  <c r="Q1686"/>
  <c r="R1686"/>
  <c r="S1686"/>
  <c r="T1686"/>
  <c r="U1686"/>
  <c r="W1686"/>
  <c r="X1686"/>
  <c r="B1687"/>
  <c r="C1687"/>
  <c r="D1687"/>
  <c r="E1687"/>
  <c r="F1687"/>
  <c r="G1687"/>
  <c r="H1687"/>
  <c r="I1687"/>
  <c r="J1687"/>
  <c r="K1687"/>
  <c r="L1687"/>
  <c r="M1687"/>
  <c r="N1687"/>
  <c r="O1687"/>
  <c r="P1687"/>
  <c r="Q1687"/>
  <c r="R1687"/>
  <c r="S1687"/>
  <c r="T1687"/>
  <c r="U1687"/>
  <c r="W1687"/>
  <c r="X1687"/>
  <c r="B1688"/>
  <c r="C1688"/>
  <c r="D1688"/>
  <c r="E1688"/>
  <c r="F1688"/>
  <c r="G1688"/>
  <c r="H1688"/>
  <c r="I1688"/>
  <c r="J1688"/>
  <c r="K1688"/>
  <c r="L1688"/>
  <c r="M1688"/>
  <c r="N1688"/>
  <c r="O1688"/>
  <c r="P1688"/>
  <c r="Q1688"/>
  <c r="R1688"/>
  <c r="S1688"/>
  <c r="T1688"/>
  <c r="U1688"/>
  <c r="W1688"/>
  <c r="X1688"/>
  <c r="B1689"/>
  <c r="C1689"/>
  <c r="D1689"/>
  <c r="E1689"/>
  <c r="F1689"/>
  <c r="G1689"/>
  <c r="H1689"/>
  <c r="I1689"/>
  <c r="J1689"/>
  <c r="K1689"/>
  <c r="L1689"/>
  <c r="M1689"/>
  <c r="N1689"/>
  <c r="O1689"/>
  <c r="P1689"/>
  <c r="Q1689"/>
  <c r="R1689"/>
  <c r="S1689"/>
  <c r="T1689"/>
  <c r="U1689"/>
  <c r="W1689"/>
  <c r="X1689"/>
  <c r="B1690"/>
  <c r="C1690"/>
  <c r="D1690"/>
  <c r="E1690"/>
  <c r="F1690"/>
  <c r="G1690"/>
  <c r="H1690"/>
  <c r="I1690"/>
  <c r="J1690"/>
  <c r="K1690"/>
  <c r="L1690"/>
  <c r="M1690"/>
  <c r="N1690"/>
  <c r="O1690"/>
  <c r="P1690"/>
  <c r="Q1690"/>
  <c r="R1690"/>
  <c r="S1690"/>
  <c r="T1690"/>
  <c r="U1690"/>
  <c r="W1690"/>
  <c r="X1690"/>
  <c r="B1691"/>
  <c r="C1691"/>
  <c r="D1691"/>
  <c r="E1691"/>
  <c r="F1691"/>
  <c r="G1691"/>
  <c r="H1691"/>
  <c r="I1691"/>
  <c r="J1691"/>
  <c r="K1691"/>
  <c r="L1691"/>
  <c r="M1691"/>
  <c r="N1691"/>
  <c r="O1691"/>
  <c r="P1691"/>
  <c r="Q1691"/>
  <c r="R1691"/>
  <c r="S1691"/>
  <c r="T1691"/>
  <c r="U1691"/>
  <c r="W1691"/>
  <c r="X1691"/>
  <c r="B1692"/>
  <c r="C1692"/>
  <c r="D1692"/>
  <c r="E1692"/>
  <c r="F1692"/>
  <c r="G1692"/>
  <c r="H1692"/>
  <c r="I1692"/>
  <c r="J1692"/>
  <c r="K1692"/>
  <c r="L1692"/>
  <c r="M1692"/>
  <c r="N1692"/>
  <c r="O1692"/>
  <c r="P1692"/>
  <c r="Q1692"/>
  <c r="R1692"/>
  <c r="S1692"/>
  <c r="T1692"/>
  <c r="U1692"/>
  <c r="W1692"/>
  <c r="X1692"/>
  <c r="B1693"/>
  <c r="C1693"/>
  <c r="D1693"/>
  <c r="E1693"/>
  <c r="F1693"/>
  <c r="G1693"/>
  <c r="H1693"/>
  <c r="I1693"/>
  <c r="J1693"/>
  <c r="K1693"/>
  <c r="L1693"/>
  <c r="M1693"/>
  <c r="N1693"/>
  <c r="O1693"/>
  <c r="P1693"/>
  <c r="Q1693"/>
  <c r="R1693"/>
  <c r="S1693"/>
  <c r="T1693"/>
  <c r="U1693"/>
  <c r="W1693"/>
  <c r="X1693"/>
  <c r="B1694"/>
  <c r="C1694"/>
  <c r="D1694"/>
  <c r="E1694"/>
  <c r="F1694"/>
  <c r="G1694"/>
  <c r="H1694"/>
  <c r="I1694"/>
  <c r="J1694"/>
  <c r="K1694"/>
  <c r="L1694"/>
  <c r="M1694"/>
  <c r="N1694"/>
  <c r="O1694"/>
  <c r="P1694"/>
  <c r="Q1694"/>
  <c r="R1694"/>
  <c r="S1694"/>
  <c r="T1694"/>
  <c r="U1694"/>
  <c r="W1694"/>
  <c r="X1694"/>
  <c r="B1695"/>
  <c r="C1695"/>
  <c r="D1695"/>
  <c r="E1695"/>
  <c r="F1695"/>
  <c r="G1695"/>
  <c r="H1695"/>
  <c r="I1695"/>
  <c r="J1695"/>
  <c r="K1695"/>
  <c r="L1695"/>
  <c r="M1695"/>
  <c r="N1695"/>
  <c r="O1695"/>
  <c r="P1695"/>
  <c r="Q1695"/>
  <c r="R1695"/>
  <c r="S1695"/>
  <c r="T1695"/>
  <c r="U1695"/>
  <c r="W1695"/>
  <c r="X1695"/>
  <c r="B1696"/>
  <c r="C1696"/>
  <c r="D1696"/>
  <c r="E1696"/>
  <c r="F1696"/>
  <c r="G1696"/>
  <c r="H1696"/>
  <c r="I1696"/>
  <c r="J1696"/>
  <c r="K1696"/>
  <c r="L1696"/>
  <c r="M1696"/>
  <c r="N1696"/>
  <c r="O1696"/>
  <c r="P1696"/>
  <c r="Q1696"/>
  <c r="R1696"/>
  <c r="S1696"/>
  <c r="T1696"/>
  <c r="U1696"/>
  <c r="W1696"/>
  <c r="X1696"/>
  <c r="B1697"/>
  <c r="C1697"/>
  <c r="D1697"/>
  <c r="E1697"/>
  <c r="F1697"/>
  <c r="G1697"/>
  <c r="H1697"/>
  <c r="I1697"/>
  <c r="J1697"/>
  <c r="K1697"/>
  <c r="L1697"/>
  <c r="M1697"/>
  <c r="N1697"/>
  <c r="O1697"/>
  <c r="P1697"/>
  <c r="Q1697"/>
  <c r="R1697"/>
  <c r="S1697"/>
  <c r="T1697"/>
  <c r="U1697"/>
  <c r="W1697"/>
  <c r="X1697"/>
  <c r="B1698"/>
  <c r="C1698"/>
  <c r="D1698"/>
  <c r="E1698"/>
  <c r="F1698"/>
  <c r="G1698"/>
  <c r="H1698"/>
  <c r="I1698"/>
  <c r="J1698"/>
  <c r="K1698"/>
  <c r="L1698"/>
  <c r="M1698"/>
  <c r="N1698"/>
  <c r="O1698"/>
  <c r="P1698"/>
  <c r="Q1698"/>
  <c r="R1698"/>
  <c r="S1698"/>
  <c r="T1698"/>
  <c r="U1698"/>
  <c r="W1698"/>
  <c r="X1698"/>
  <c r="B1699"/>
  <c r="C1699"/>
  <c r="D1699"/>
  <c r="E1699"/>
  <c r="F1699"/>
  <c r="G1699"/>
  <c r="H1699"/>
  <c r="I1699"/>
  <c r="J1699"/>
  <c r="K1699"/>
  <c r="L1699"/>
  <c r="M1699"/>
  <c r="N1699"/>
  <c r="O1699"/>
  <c r="P1699"/>
  <c r="Q1699"/>
  <c r="R1699"/>
  <c r="S1699"/>
  <c r="T1699"/>
  <c r="U1699"/>
  <c r="W1699"/>
  <c r="X1699"/>
  <c r="B1700"/>
  <c r="C1700"/>
  <c r="D1700"/>
  <c r="E1700"/>
  <c r="F1700"/>
  <c r="G1700"/>
  <c r="H1700"/>
  <c r="I1700"/>
  <c r="J1700"/>
  <c r="K1700"/>
  <c r="L1700"/>
  <c r="M1700"/>
  <c r="N1700"/>
  <c r="O1700"/>
  <c r="P1700"/>
  <c r="Q1700"/>
  <c r="R1700"/>
  <c r="S1700"/>
  <c r="T1700"/>
  <c r="U1700"/>
  <c r="W1700"/>
  <c r="X1700"/>
  <c r="B1701"/>
  <c r="C1701"/>
  <c r="D1701"/>
  <c r="E1701"/>
  <c r="F1701"/>
  <c r="G1701"/>
  <c r="H1701"/>
  <c r="I1701"/>
  <c r="J1701"/>
  <c r="K1701"/>
  <c r="L1701"/>
  <c r="M1701"/>
  <c r="N1701"/>
  <c r="O1701"/>
  <c r="P1701"/>
  <c r="Q1701"/>
  <c r="R1701"/>
  <c r="S1701"/>
  <c r="T1701"/>
  <c r="U1701"/>
  <c r="W1701"/>
  <c r="X1701"/>
  <c r="B1702"/>
  <c r="C1702"/>
  <c r="D1702"/>
  <c r="E1702"/>
  <c r="F1702"/>
  <c r="G1702"/>
  <c r="H1702"/>
  <c r="I1702"/>
  <c r="J1702"/>
  <c r="K1702"/>
  <c r="L1702"/>
  <c r="M1702"/>
  <c r="N1702"/>
  <c r="O1702"/>
  <c r="P1702"/>
  <c r="Q1702"/>
  <c r="R1702"/>
  <c r="S1702"/>
  <c r="T1702"/>
  <c r="U1702"/>
  <c r="W1702"/>
  <c r="X1702"/>
  <c r="B1703"/>
  <c r="C1703"/>
  <c r="D1703"/>
  <c r="E1703"/>
  <c r="F1703"/>
  <c r="G1703"/>
  <c r="H1703"/>
  <c r="I1703"/>
  <c r="J1703"/>
  <c r="K1703"/>
  <c r="L1703"/>
  <c r="M1703"/>
  <c r="N1703"/>
  <c r="O1703"/>
  <c r="P1703"/>
  <c r="Q1703"/>
  <c r="R1703"/>
  <c r="S1703"/>
  <c r="T1703"/>
  <c r="U1703"/>
  <c r="W1703"/>
  <c r="X1703"/>
  <c r="B1704"/>
  <c r="C1704"/>
  <c r="D1704"/>
  <c r="E1704"/>
  <c r="F1704"/>
  <c r="G1704"/>
  <c r="H1704"/>
  <c r="I1704"/>
  <c r="J1704"/>
  <c r="K1704"/>
  <c r="L1704"/>
  <c r="M1704"/>
  <c r="N1704"/>
  <c r="O1704"/>
  <c r="P1704"/>
  <c r="Q1704"/>
  <c r="R1704"/>
  <c r="S1704"/>
  <c r="T1704"/>
  <c r="U1704"/>
  <c r="W1704"/>
  <c r="X1704"/>
  <c r="B1705"/>
  <c r="C1705"/>
  <c r="D1705"/>
  <c r="E1705"/>
  <c r="F1705"/>
  <c r="G1705"/>
  <c r="H1705"/>
  <c r="I1705"/>
  <c r="J1705"/>
  <c r="K1705"/>
  <c r="L1705"/>
  <c r="M1705"/>
  <c r="N1705"/>
  <c r="O1705"/>
  <c r="P1705"/>
  <c r="Q1705"/>
  <c r="R1705"/>
  <c r="S1705"/>
  <c r="T1705"/>
  <c r="U1705"/>
  <c r="W1705"/>
  <c r="X1705"/>
  <c r="B1706"/>
  <c r="C1706"/>
  <c r="D1706"/>
  <c r="E1706"/>
  <c r="F1706"/>
  <c r="G1706"/>
  <c r="H1706"/>
  <c r="I1706"/>
  <c r="J1706"/>
  <c r="K1706"/>
  <c r="L1706"/>
  <c r="M1706"/>
  <c r="N1706"/>
  <c r="O1706"/>
  <c r="P1706"/>
  <c r="Q1706"/>
  <c r="R1706"/>
  <c r="S1706"/>
  <c r="T1706"/>
  <c r="U1706"/>
  <c r="W1706"/>
  <c r="X1706"/>
  <c r="B1707"/>
  <c r="C1707"/>
  <c r="D1707"/>
  <c r="E1707"/>
  <c r="F1707"/>
  <c r="G1707"/>
  <c r="H1707"/>
  <c r="I1707"/>
  <c r="J1707"/>
  <c r="K1707"/>
  <c r="L1707"/>
  <c r="M1707"/>
  <c r="N1707"/>
  <c r="O1707"/>
  <c r="P1707"/>
  <c r="Q1707"/>
  <c r="R1707"/>
  <c r="S1707"/>
  <c r="T1707"/>
  <c r="U1707"/>
  <c r="W1707"/>
  <c r="X1707"/>
  <c r="B1708"/>
  <c r="C1708"/>
  <c r="D1708"/>
  <c r="E1708"/>
  <c r="F1708"/>
  <c r="G1708"/>
  <c r="H1708"/>
  <c r="I1708"/>
  <c r="J1708"/>
  <c r="K1708"/>
  <c r="L1708"/>
  <c r="M1708"/>
  <c r="N1708"/>
  <c r="O1708"/>
  <c r="P1708"/>
  <c r="Q1708"/>
  <c r="R1708"/>
  <c r="S1708"/>
  <c r="T1708"/>
  <c r="U1708"/>
  <c r="W1708"/>
  <c r="X1708"/>
  <c r="B1709"/>
  <c r="C1709"/>
  <c r="D1709"/>
  <c r="E1709"/>
  <c r="F1709"/>
  <c r="G1709"/>
  <c r="H1709"/>
  <c r="I1709"/>
  <c r="J1709"/>
  <c r="K1709"/>
  <c r="L1709"/>
  <c r="M1709"/>
  <c r="N1709"/>
  <c r="O1709"/>
  <c r="P1709"/>
  <c r="Q1709"/>
  <c r="R1709"/>
  <c r="S1709"/>
  <c r="T1709"/>
  <c r="U1709"/>
  <c r="W1709"/>
  <c r="X1709"/>
  <c r="B1710"/>
  <c r="C1710"/>
  <c r="D1710"/>
  <c r="E1710"/>
  <c r="F1710"/>
  <c r="G1710"/>
  <c r="H1710"/>
  <c r="I1710"/>
  <c r="J1710"/>
  <c r="K1710"/>
  <c r="L1710"/>
  <c r="M1710"/>
  <c r="N1710"/>
  <c r="O1710"/>
  <c r="P1710"/>
  <c r="Q1710"/>
  <c r="R1710"/>
  <c r="S1710"/>
  <c r="T1710"/>
  <c r="U1710"/>
  <c r="W1710"/>
  <c r="X1710"/>
  <c r="B1711"/>
  <c r="C1711"/>
  <c r="D1711"/>
  <c r="E1711"/>
  <c r="F1711"/>
  <c r="G1711"/>
  <c r="H1711"/>
  <c r="I1711"/>
  <c r="J1711"/>
  <c r="K1711"/>
  <c r="L1711"/>
  <c r="M1711"/>
  <c r="N1711"/>
  <c r="O1711"/>
  <c r="P1711"/>
  <c r="Q1711"/>
  <c r="R1711"/>
  <c r="S1711"/>
  <c r="T1711"/>
  <c r="U1711"/>
  <c r="W1711"/>
  <c r="X1711"/>
  <c r="B1712"/>
  <c r="C1712"/>
  <c r="D1712"/>
  <c r="E1712"/>
  <c r="F1712"/>
  <c r="G1712"/>
  <c r="H1712"/>
  <c r="I1712"/>
  <c r="J1712"/>
  <c r="K1712"/>
  <c r="L1712"/>
  <c r="M1712"/>
  <c r="N1712"/>
  <c r="O1712"/>
  <c r="P1712"/>
  <c r="Q1712"/>
  <c r="R1712"/>
  <c r="S1712"/>
  <c r="T1712"/>
  <c r="U1712"/>
  <c r="W1712"/>
  <c r="X1712"/>
  <c r="B1713"/>
  <c r="C1713"/>
  <c r="D1713"/>
  <c r="E1713"/>
  <c r="F1713"/>
  <c r="G1713"/>
  <c r="H1713"/>
  <c r="I1713"/>
  <c r="J1713"/>
  <c r="K1713"/>
  <c r="L1713"/>
  <c r="M1713"/>
  <c r="N1713"/>
  <c r="O1713"/>
  <c r="P1713"/>
  <c r="Q1713"/>
  <c r="R1713"/>
  <c r="S1713"/>
  <c r="T1713"/>
  <c r="U1713"/>
  <c r="W1713"/>
  <c r="X1713"/>
  <c r="B1714"/>
  <c r="C1714"/>
  <c r="D1714"/>
  <c r="E1714"/>
  <c r="F1714"/>
  <c r="G1714"/>
  <c r="H1714"/>
  <c r="I1714"/>
  <c r="J1714"/>
  <c r="K1714"/>
  <c r="L1714"/>
  <c r="M1714"/>
  <c r="N1714"/>
  <c r="O1714"/>
  <c r="P1714"/>
  <c r="Q1714"/>
  <c r="R1714"/>
  <c r="S1714"/>
  <c r="T1714"/>
  <c r="U1714"/>
  <c r="W1714"/>
  <c r="X1714"/>
  <c r="B1715"/>
  <c r="C1715"/>
  <c r="D1715"/>
  <c r="E1715"/>
  <c r="F1715"/>
  <c r="G1715"/>
  <c r="H1715"/>
  <c r="I1715"/>
  <c r="J1715"/>
  <c r="K1715"/>
  <c r="L1715"/>
  <c r="M1715"/>
  <c r="N1715"/>
  <c r="O1715"/>
  <c r="P1715"/>
  <c r="Q1715"/>
  <c r="R1715"/>
  <c r="S1715"/>
  <c r="T1715"/>
  <c r="U1715"/>
  <c r="W1715"/>
  <c r="X1715"/>
  <c r="B1716"/>
  <c r="C1716"/>
  <c r="D1716"/>
  <c r="E1716"/>
  <c r="F1716"/>
  <c r="G1716"/>
  <c r="H1716"/>
  <c r="I1716"/>
  <c r="J1716"/>
  <c r="K1716"/>
  <c r="L1716"/>
  <c r="M1716"/>
  <c r="N1716"/>
  <c r="O1716"/>
  <c r="P1716"/>
  <c r="Q1716"/>
  <c r="R1716"/>
  <c r="S1716"/>
  <c r="T1716"/>
  <c r="U1716"/>
  <c r="W1716"/>
  <c r="X1716"/>
  <c r="B1717"/>
  <c r="C1717"/>
  <c r="D1717"/>
  <c r="E1717"/>
  <c r="F1717"/>
  <c r="G1717"/>
  <c r="H1717"/>
  <c r="I1717"/>
  <c r="J1717"/>
  <c r="K1717"/>
  <c r="L1717"/>
  <c r="M1717"/>
  <c r="N1717"/>
  <c r="O1717"/>
  <c r="P1717"/>
  <c r="Q1717"/>
  <c r="R1717"/>
  <c r="S1717"/>
  <c r="T1717"/>
  <c r="U1717"/>
  <c r="W1717"/>
  <c r="X1717"/>
  <c r="B1718"/>
  <c r="C1718"/>
  <c r="D1718"/>
  <c r="E1718"/>
  <c r="F1718"/>
  <c r="G1718"/>
  <c r="H1718"/>
  <c r="I1718"/>
  <c r="J1718"/>
  <c r="K1718"/>
  <c r="L1718"/>
  <c r="M1718"/>
  <c r="N1718"/>
  <c r="O1718"/>
  <c r="P1718"/>
  <c r="Q1718"/>
  <c r="R1718"/>
  <c r="S1718"/>
  <c r="T1718"/>
  <c r="U1718"/>
  <c r="W1718"/>
  <c r="X1718"/>
  <c r="B1719"/>
  <c r="C1719"/>
  <c r="D1719"/>
  <c r="E1719"/>
  <c r="F1719"/>
  <c r="G1719"/>
  <c r="H1719"/>
  <c r="I1719"/>
  <c r="J1719"/>
  <c r="K1719"/>
  <c r="L1719"/>
  <c r="M1719"/>
  <c r="N1719"/>
  <c r="O1719"/>
  <c r="P1719"/>
  <c r="Q1719"/>
  <c r="R1719"/>
  <c r="S1719"/>
  <c r="T1719"/>
  <c r="U1719"/>
  <c r="W1719"/>
  <c r="X1719"/>
  <c r="B1720"/>
  <c r="C1720"/>
  <c r="D1720"/>
  <c r="E1720"/>
  <c r="F1720"/>
  <c r="G1720"/>
  <c r="H1720"/>
  <c r="I1720"/>
  <c r="J1720"/>
  <c r="K1720"/>
  <c r="L1720"/>
  <c r="M1720"/>
  <c r="N1720"/>
  <c r="O1720"/>
  <c r="P1720"/>
  <c r="Q1720"/>
  <c r="R1720"/>
  <c r="S1720"/>
  <c r="T1720"/>
  <c r="U1720"/>
  <c r="W1720"/>
  <c r="X1720"/>
  <c r="B1721"/>
  <c r="C1721"/>
  <c r="D1721"/>
  <c r="E1721"/>
  <c r="F1721"/>
  <c r="G1721"/>
  <c r="H1721"/>
  <c r="I1721"/>
  <c r="J1721"/>
  <c r="K1721"/>
  <c r="L1721"/>
  <c r="M1721"/>
  <c r="N1721"/>
  <c r="O1721"/>
  <c r="P1721"/>
  <c r="Q1721"/>
  <c r="R1721"/>
  <c r="S1721"/>
  <c r="T1721"/>
  <c r="U1721"/>
  <c r="W1721"/>
  <c r="X1721"/>
  <c r="B1722"/>
  <c r="C1722"/>
  <c r="D1722"/>
  <c r="E1722"/>
  <c r="F1722"/>
  <c r="G1722"/>
  <c r="H1722"/>
  <c r="I1722"/>
  <c r="J1722"/>
  <c r="K1722"/>
  <c r="L1722"/>
  <c r="M1722"/>
  <c r="N1722"/>
  <c r="O1722"/>
  <c r="P1722"/>
  <c r="Q1722"/>
  <c r="R1722"/>
  <c r="S1722"/>
  <c r="T1722"/>
  <c r="U1722"/>
  <c r="W1722"/>
  <c r="X1722"/>
  <c r="B1723"/>
  <c r="C1723"/>
  <c r="D1723"/>
  <c r="E1723"/>
  <c r="F1723"/>
  <c r="G1723"/>
  <c r="H1723"/>
  <c r="I1723"/>
  <c r="J1723"/>
  <c r="K1723"/>
  <c r="L1723"/>
  <c r="M1723"/>
  <c r="N1723"/>
  <c r="O1723"/>
  <c r="P1723"/>
  <c r="Q1723"/>
  <c r="R1723"/>
  <c r="S1723"/>
  <c r="T1723"/>
  <c r="U1723"/>
  <c r="W1723"/>
  <c r="X1723"/>
  <c r="B1724"/>
  <c r="C1724"/>
  <c r="D1724"/>
  <c r="E1724"/>
  <c r="F1724"/>
  <c r="G1724"/>
  <c r="H1724"/>
  <c r="I1724"/>
  <c r="J1724"/>
  <c r="K1724"/>
  <c r="L1724"/>
  <c r="M1724"/>
  <c r="N1724"/>
  <c r="O1724"/>
  <c r="P1724"/>
  <c r="Q1724"/>
  <c r="R1724"/>
  <c r="S1724"/>
  <c r="T1724"/>
  <c r="U1724"/>
  <c r="W1724"/>
  <c r="X1724"/>
  <c r="B1725"/>
  <c r="C1725"/>
  <c r="D1725"/>
  <c r="E1725"/>
  <c r="F1725"/>
  <c r="G1725"/>
  <c r="H1725"/>
  <c r="I1725"/>
  <c r="J1725"/>
  <c r="K1725"/>
  <c r="L1725"/>
  <c r="M1725"/>
  <c r="N1725"/>
  <c r="O1725"/>
  <c r="P1725"/>
  <c r="Q1725"/>
  <c r="R1725"/>
  <c r="S1725"/>
  <c r="T1725"/>
  <c r="U1725"/>
  <c r="W1725"/>
  <c r="X1725"/>
  <c r="B1726"/>
  <c r="C1726"/>
  <c r="D1726"/>
  <c r="E1726"/>
  <c r="F1726"/>
  <c r="G1726"/>
  <c r="H1726"/>
  <c r="I1726"/>
  <c r="J1726"/>
  <c r="K1726"/>
  <c r="L1726"/>
  <c r="M1726"/>
  <c r="N1726"/>
  <c r="O1726"/>
  <c r="P1726"/>
  <c r="Q1726"/>
  <c r="R1726"/>
  <c r="S1726"/>
  <c r="T1726"/>
  <c r="U1726"/>
  <c r="W1726"/>
  <c r="X1726"/>
  <c r="B1727"/>
  <c r="C1727"/>
  <c r="D1727"/>
  <c r="E1727"/>
  <c r="F1727"/>
  <c r="G1727"/>
  <c r="H1727"/>
  <c r="I1727"/>
  <c r="J1727"/>
  <c r="K1727"/>
  <c r="L1727"/>
  <c r="M1727"/>
  <c r="N1727"/>
  <c r="O1727"/>
  <c r="P1727"/>
  <c r="Q1727"/>
  <c r="R1727"/>
  <c r="S1727"/>
  <c r="T1727"/>
  <c r="U1727"/>
  <c r="W1727"/>
  <c r="X1727"/>
  <c r="B1728"/>
  <c r="C1728"/>
  <c r="D1728"/>
  <c r="E1728"/>
  <c r="F1728"/>
  <c r="G1728"/>
  <c r="H1728"/>
  <c r="I1728"/>
  <c r="J1728"/>
  <c r="K1728"/>
  <c r="L1728"/>
  <c r="M1728"/>
  <c r="N1728"/>
  <c r="O1728"/>
  <c r="P1728"/>
  <c r="Q1728"/>
  <c r="R1728"/>
  <c r="S1728"/>
  <c r="T1728"/>
  <c r="U1728"/>
  <c r="W1728"/>
  <c r="X1728"/>
  <c r="B1729"/>
  <c r="C1729"/>
  <c r="D1729"/>
  <c r="E1729"/>
  <c r="F1729"/>
  <c r="G1729"/>
  <c r="H1729"/>
  <c r="I1729"/>
  <c r="J1729"/>
  <c r="K1729"/>
  <c r="L1729"/>
  <c r="M1729"/>
  <c r="N1729"/>
  <c r="O1729"/>
  <c r="P1729"/>
  <c r="Q1729"/>
  <c r="R1729"/>
  <c r="S1729"/>
  <c r="T1729"/>
  <c r="U1729"/>
  <c r="W1729"/>
  <c r="X1729"/>
  <c r="B1730"/>
  <c r="C1730"/>
  <c r="D1730"/>
  <c r="E1730"/>
  <c r="F1730"/>
  <c r="G1730"/>
  <c r="H1730"/>
  <c r="I1730"/>
  <c r="J1730"/>
  <c r="K1730"/>
  <c r="L1730"/>
  <c r="M1730"/>
  <c r="N1730"/>
  <c r="O1730"/>
  <c r="P1730"/>
  <c r="Q1730"/>
  <c r="R1730"/>
  <c r="S1730"/>
  <c r="T1730"/>
  <c r="U1730"/>
  <c r="W1730"/>
  <c r="X1730"/>
  <c r="B1731"/>
  <c r="C1731"/>
  <c r="D1731"/>
  <c r="E1731"/>
  <c r="F1731"/>
  <c r="G1731"/>
  <c r="H1731"/>
  <c r="I1731"/>
  <c r="J1731"/>
  <c r="K1731"/>
  <c r="L1731"/>
  <c r="M1731"/>
  <c r="N1731"/>
  <c r="O1731"/>
  <c r="P1731"/>
  <c r="Q1731"/>
  <c r="R1731"/>
  <c r="S1731"/>
  <c r="T1731"/>
  <c r="U1731"/>
  <c r="W1731"/>
  <c r="X1731"/>
  <c r="B1732"/>
  <c r="C1732"/>
  <c r="D1732"/>
  <c r="E1732"/>
  <c r="F1732"/>
  <c r="G1732"/>
  <c r="H1732"/>
  <c r="I1732"/>
  <c r="J1732"/>
  <c r="K1732"/>
  <c r="L1732"/>
  <c r="M1732"/>
  <c r="N1732"/>
  <c r="O1732"/>
  <c r="P1732"/>
  <c r="Q1732"/>
  <c r="R1732"/>
  <c r="S1732"/>
  <c r="T1732"/>
  <c r="U1732"/>
  <c r="W1732"/>
  <c r="X1732"/>
  <c r="B1733"/>
  <c r="C1733"/>
  <c r="D1733"/>
  <c r="E1733"/>
  <c r="F1733"/>
  <c r="G1733"/>
  <c r="H1733"/>
  <c r="I1733"/>
  <c r="J1733"/>
  <c r="K1733"/>
  <c r="L1733"/>
  <c r="M1733"/>
  <c r="N1733"/>
  <c r="O1733"/>
  <c r="P1733"/>
  <c r="Q1733"/>
  <c r="R1733"/>
  <c r="S1733"/>
  <c r="T1733"/>
  <c r="U1733"/>
  <c r="W1733"/>
  <c r="X1733"/>
  <c r="B1734"/>
  <c r="C1734"/>
  <c r="D1734"/>
  <c r="E1734"/>
  <c r="F1734"/>
  <c r="G1734"/>
  <c r="H1734"/>
  <c r="I1734"/>
  <c r="J1734"/>
  <c r="K1734"/>
  <c r="L1734"/>
  <c r="M1734"/>
  <c r="N1734"/>
  <c r="O1734"/>
  <c r="P1734"/>
  <c r="Q1734"/>
  <c r="R1734"/>
  <c r="S1734"/>
  <c r="T1734"/>
  <c r="U1734"/>
  <c r="W1734"/>
  <c r="X1734"/>
  <c r="B1735"/>
  <c r="C1735"/>
  <c r="D1735"/>
  <c r="E1735"/>
  <c r="F1735"/>
  <c r="G1735"/>
  <c r="H1735"/>
  <c r="I1735"/>
  <c r="J1735"/>
  <c r="K1735"/>
  <c r="L1735"/>
  <c r="M1735"/>
  <c r="N1735"/>
  <c r="O1735"/>
  <c r="P1735"/>
  <c r="Q1735"/>
  <c r="R1735"/>
  <c r="S1735"/>
  <c r="T1735"/>
  <c r="U1735"/>
  <c r="W1735"/>
  <c r="X1735"/>
  <c r="B1736"/>
  <c r="C1736"/>
  <c r="D1736"/>
  <c r="E1736"/>
  <c r="F1736"/>
  <c r="G1736"/>
  <c r="H1736"/>
  <c r="I1736"/>
  <c r="J1736"/>
  <c r="K1736"/>
  <c r="L1736"/>
  <c r="M1736"/>
  <c r="N1736"/>
  <c r="O1736"/>
  <c r="P1736"/>
  <c r="Q1736"/>
  <c r="R1736"/>
  <c r="S1736"/>
  <c r="T1736"/>
  <c r="U1736"/>
  <c r="W1736"/>
  <c r="X1736"/>
  <c r="B1737"/>
  <c r="C1737"/>
  <c r="D1737"/>
  <c r="E1737"/>
  <c r="F1737"/>
  <c r="G1737"/>
  <c r="H1737"/>
  <c r="I1737"/>
  <c r="J1737"/>
  <c r="K1737"/>
  <c r="L1737"/>
  <c r="M1737"/>
  <c r="N1737"/>
  <c r="O1737"/>
  <c r="P1737"/>
  <c r="Q1737"/>
  <c r="R1737"/>
  <c r="S1737"/>
  <c r="T1737"/>
  <c r="U1737"/>
  <c r="W1737"/>
  <c r="X1737"/>
  <c r="B1738"/>
  <c r="C1738"/>
  <c r="D1738"/>
  <c r="E1738"/>
  <c r="F1738"/>
  <c r="G1738"/>
  <c r="H1738"/>
  <c r="I1738"/>
  <c r="J1738"/>
  <c r="K1738"/>
  <c r="L1738"/>
  <c r="M1738"/>
  <c r="N1738"/>
  <c r="O1738"/>
  <c r="P1738"/>
  <c r="Q1738"/>
  <c r="R1738"/>
  <c r="S1738"/>
  <c r="T1738"/>
  <c r="U1738"/>
  <c r="W1738"/>
  <c r="X1738"/>
  <c r="B1739"/>
  <c r="C1739"/>
  <c r="D1739"/>
  <c r="E1739"/>
  <c r="F1739"/>
  <c r="G1739"/>
  <c r="H1739"/>
  <c r="I1739"/>
  <c r="J1739"/>
  <c r="K1739"/>
  <c r="L1739"/>
  <c r="M1739"/>
  <c r="N1739"/>
  <c r="O1739"/>
  <c r="P1739"/>
  <c r="Q1739"/>
  <c r="R1739"/>
  <c r="S1739"/>
  <c r="T1739"/>
  <c r="U1739"/>
  <c r="W1739"/>
  <c r="X1739"/>
  <c r="B1740"/>
  <c r="C1740"/>
  <c r="D1740"/>
  <c r="E1740"/>
  <c r="F1740"/>
  <c r="G1740"/>
  <c r="H1740"/>
  <c r="I1740"/>
  <c r="J1740"/>
  <c r="K1740"/>
  <c r="L1740"/>
  <c r="M1740"/>
  <c r="N1740"/>
  <c r="O1740"/>
  <c r="P1740"/>
  <c r="Q1740"/>
  <c r="R1740"/>
  <c r="S1740"/>
  <c r="T1740"/>
  <c r="U1740"/>
  <c r="W1740"/>
  <c r="X1740"/>
  <c r="B1741"/>
  <c r="C1741"/>
  <c r="D1741"/>
  <c r="E1741"/>
  <c r="F1741"/>
  <c r="G1741"/>
  <c r="H1741"/>
  <c r="I1741"/>
  <c r="J1741"/>
  <c r="K1741"/>
  <c r="L1741"/>
  <c r="M1741"/>
  <c r="N1741"/>
  <c r="O1741"/>
  <c r="P1741"/>
  <c r="Q1741"/>
  <c r="R1741"/>
  <c r="S1741"/>
  <c r="T1741"/>
  <c r="U1741"/>
  <c r="W1741"/>
  <c r="X1741"/>
  <c r="B1742"/>
  <c r="C1742"/>
  <c r="D1742"/>
  <c r="E1742"/>
  <c r="F1742"/>
  <c r="G1742"/>
  <c r="H1742"/>
  <c r="I1742"/>
  <c r="J1742"/>
  <c r="K1742"/>
  <c r="L1742"/>
  <c r="M1742"/>
  <c r="N1742"/>
  <c r="O1742"/>
  <c r="P1742"/>
  <c r="Q1742"/>
  <c r="R1742"/>
  <c r="S1742"/>
  <c r="T1742"/>
  <c r="U1742"/>
  <c r="W1742"/>
  <c r="X1742"/>
  <c r="B1743"/>
  <c r="C1743"/>
  <c r="D1743"/>
  <c r="E1743"/>
  <c r="F1743"/>
  <c r="G1743"/>
  <c r="H1743"/>
  <c r="I1743"/>
  <c r="J1743"/>
  <c r="K1743"/>
  <c r="L1743"/>
  <c r="M1743"/>
  <c r="N1743"/>
  <c r="O1743"/>
  <c r="P1743"/>
  <c r="Q1743"/>
  <c r="R1743"/>
  <c r="S1743"/>
  <c r="T1743"/>
  <c r="U1743"/>
  <c r="W1743"/>
  <c r="X1743"/>
  <c r="B1744"/>
  <c r="C1744"/>
  <c r="D1744"/>
  <c r="E1744"/>
  <c r="F1744"/>
  <c r="G1744"/>
  <c r="H1744"/>
  <c r="I1744"/>
  <c r="J1744"/>
  <c r="K1744"/>
  <c r="L1744"/>
  <c r="M1744"/>
  <c r="N1744"/>
  <c r="O1744"/>
  <c r="P1744"/>
  <c r="Q1744"/>
  <c r="R1744"/>
  <c r="S1744"/>
  <c r="T1744"/>
  <c r="U1744"/>
  <c r="W1744"/>
  <c r="X1744"/>
  <c r="B1745"/>
  <c r="C1745"/>
  <c r="D1745"/>
  <c r="E1745"/>
  <c r="F1745"/>
  <c r="G1745"/>
  <c r="H1745"/>
  <c r="I1745"/>
  <c r="J1745"/>
  <c r="K1745"/>
  <c r="L1745"/>
  <c r="M1745"/>
  <c r="N1745"/>
  <c r="O1745"/>
  <c r="P1745"/>
  <c r="Q1745"/>
  <c r="R1745"/>
  <c r="S1745"/>
  <c r="T1745"/>
  <c r="U1745"/>
  <c r="W1745"/>
  <c r="X1745"/>
  <c r="B1746"/>
  <c r="C1746"/>
  <c r="D1746"/>
  <c r="E1746"/>
  <c r="F1746"/>
  <c r="G1746"/>
  <c r="H1746"/>
  <c r="I1746"/>
  <c r="J1746"/>
  <c r="K1746"/>
  <c r="L1746"/>
  <c r="M1746"/>
  <c r="N1746"/>
  <c r="O1746"/>
  <c r="P1746"/>
  <c r="Q1746"/>
  <c r="R1746"/>
  <c r="S1746"/>
  <c r="T1746"/>
  <c r="U1746"/>
  <c r="W1746"/>
  <c r="X1746"/>
  <c r="B1747"/>
  <c r="C1747"/>
  <c r="D1747"/>
  <c r="E1747"/>
  <c r="F1747"/>
  <c r="G1747"/>
  <c r="H1747"/>
  <c r="I1747"/>
  <c r="J1747"/>
  <c r="K1747"/>
  <c r="L1747"/>
  <c r="M1747"/>
  <c r="N1747"/>
  <c r="O1747"/>
  <c r="P1747"/>
  <c r="Q1747"/>
  <c r="R1747"/>
  <c r="S1747"/>
  <c r="T1747"/>
  <c r="U1747"/>
  <c r="W1747"/>
  <c r="X1747"/>
  <c r="B1748"/>
  <c r="C1748"/>
  <c r="D1748"/>
  <c r="E1748"/>
  <c r="F1748"/>
  <c r="G1748"/>
  <c r="H1748"/>
  <c r="I1748"/>
  <c r="J1748"/>
  <c r="K1748"/>
  <c r="L1748"/>
  <c r="M1748"/>
  <c r="N1748"/>
  <c r="O1748"/>
  <c r="P1748"/>
  <c r="Q1748"/>
  <c r="R1748"/>
  <c r="S1748"/>
  <c r="T1748"/>
  <c r="U1748"/>
  <c r="W1748"/>
  <c r="X1748"/>
  <c r="B1749"/>
  <c r="C1749"/>
  <c r="D1749"/>
  <c r="E1749"/>
  <c r="F1749"/>
  <c r="G1749"/>
  <c r="H1749"/>
  <c r="I1749"/>
  <c r="J1749"/>
  <c r="K1749"/>
  <c r="L1749"/>
  <c r="M1749"/>
  <c r="N1749"/>
  <c r="O1749"/>
  <c r="P1749"/>
  <c r="Q1749"/>
  <c r="R1749"/>
  <c r="S1749"/>
  <c r="T1749"/>
  <c r="U1749"/>
  <c r="W1749"/>
  <c r="X1749"/>
  <c r="B1750"/>
  <c r="C1750"/>
  <c r="D1750"/>
  <c r="E1750"/>
  <c r="F1750"/>
  <c r="G1750"/>
  <c r="H1750"/>
  <c r="I1750"/>
  <c r="J1750"/>
  <c r="K1750"/>
  <c r="L1750"/>
  <c r="M1750"/>
  <c r="N1750"/>
  <c r="O1750"/>
  <c r="P1750"/>
  <c r="Q1750"/>
  <c r="R1750"/>
  <c r="S1750"/>
  <c r="T1750"/>
  <c r="U1750"/>
  <c r="W1750"/>
  <c r="X1750"/>
  <c r="B1751"/>
  <c r="C1751"/>
  <c r="D1751"/>
  <c r="E1751"/>
  <c r="F1751"/>
  <c r="G1751"/>
  <c r="H1751"/>
  <c r="I1751"/>
  <c r="J1751"/>
  <c r="K1751"/>
  <c r="L1751"/>
  <c r="M1751"/>
  <c r="N1751"/>
  <c r="O1751"/>
  <c r="P1751"/>
  <c r="Q1751"/>
  <c r="R1751"/>
  <c r="S1751"/>
  <c r="T1751"/>
  <c r="U1751"/>
  <c r="W1751"/>
  <c r="X1751"/>
  <c r="B1752"/>
  <c r="C1752"/>
  <c r="D1752"/>
  <c r="E1752"/>
  <c r="F1752"/>
  <c r="G1752"/>
  <c r="H1752"/>
  <c r="I1752"/>
  <c r="J1752"/>
  <c r="K1752"/>
  <c r="L1752"/>
  <c r="M1752"/>
  <c r="N1752"/>
  <c r="O1752"/>
  <c r="P1752"/>
  <c r="Q1752"/>
  <c r="R1752"/>
  <c r="S1752"/>
  <c r="T1752"/>
  <c r="U1752"/>
  <c r="W1752"/>
  <c r="X1752"/>
  <c r="B1753"/>
  <c r="C1753"/>
  <c r="D1753"/>
  <c r="E1753"/>
  <c r="F1753"/>
  <c r="G1753"/>
  <c r="H1753"/>
  <c r="I1753"/>
  <c r="J1753"/>
  <c r="K1753"/>
  <c r="L1753"/>
  <c r="M1753"/>
  <c r="N1753"/>
  <c r="O1753"/>
  <c r="P1753"/>
  <c r="Q1753"/>
  <c r="R1753"/>
  <c r="S1753"/>
  <c r="T1753"/>
  <c r="U1753"/>
  <c r="W1753"/>
  <c r="X1753"/>
  <c r="B1754"/>
  <c r="C1754"/>
  <c r="D1754"/>
  <c r="E1754"/>
  <c r="F1754"/>
  <c r="G1754"/>
  <c r="H1754"/>
  <c r="I1754"/>
  <c r="J1754"/>
  <c r="K1754"/>
  <c r="L1754"/>
  <c r="M1754"/>
  <c r="N1754"/>
  <c r="O1754"/>
  <c r="P1754"/>
  <c r="Q1754"/>
  <c r="R1754"/>
  <c r="S1754"/>
  <c r="T1754"/>
  <c r="U1754"/>
  <c r="W1754"/>
  <c r="X1754"/>
  <c r="B1755"/>
  <c r="C1755"/>
  <c r="D1755"/>
  <c r="E1755"/>
  <c r="F1755"/>
  <c r="G1755"/>
  <c r="H1755"/>
  <c r="I1755"/>
  <c r="J1755"/>
  <c r="K1755"/>
  <c r="L1755"/>
  <c r="M1755"/>
  <c r="N1755"/>
  <c r="O1755"/>
  <c r="P1755"/>
  <c r="Q1755"/>
  <c r="R1755"/>
  <c r="S1755"/>
  <c r="T1755"/>
  <c r="U1755"/>
  <c r="W1755"/>
  <c r="X1755"/>
  <c r="B1756"/>
  <c r="C1756"/>
  <c r="D1756"/>
  <c r="E1756"/>
  <c r="F1756"/>
  <c r="G1756"/>
  <c r="H1756"/>
  <c r="I1756"/>
  <c r="J1756"/>
  <c r="K1756"/>
  <c r="L1756"/>
  <c r="M1756"/>
  <c r="N1756"/>
  <c r="O1756"/>
  <c r="P1756"/>
  <c r="Q1756"/>
  <c r="R1756"/>
  <c r="S1756"/>
  <c r="T1756"/>
  <c r="U1756"/>
  <c r="W1756"/>
  <c r="X1756"/>
  <c r="B1757"/>
  <c r="C1757"/>
  <c r="D1757"/>
  <c r="E1757"/>
  <c r="F1757"/>
  <c r="G1757"/>
  <c r="H1757"/>
  <c r="I1757"/>
  <c r="J1757"/>
  <c r="K1757"/>
  <c r="L1757"/>
  <c r="M1757"/>
  <c r="N1757"/>
  <c r="O1757"/>
  <c r="P1757"/>
  <c r="Q1757"/>
  <c r="R1757"/>
  <c r="S1757"/>
  <c r="T1757"/>
  <c r="U1757"/>
  <c r="W1757"/>
  <c r="X1757"/>
  <c r="B1758"/>
  <c r="C1758"/>
  <c r="D1758"/>
  <c r="E1758"/>
  <c r="F1758"/>
  <c r="G1758"/>
  <c r="H1758"/>
  <c r="I1758"/>
  <c r="J1758"/>
  <c r="K1758"/>
  <c r="L1758"/>
  <c r="M1758"/>
  <c r="N1758"/>
  <c r="O1758"/>
  <c r="P1758"/>
  <c r="Q1758"/>
  <c r="R1758"/>
  <c r="S1758"/>
  <c r="T1758"/>
  <c r="U1758"/>
  <c r="W1758"/>
  <c r="X1758"/>
  <c r="B1759"/>
  <c r="C1759"/>
  <c r="D1759"/>
  <c r="E1759"/>
  <c r="F1759"/>
  <c r="G1759"/>
  <c r="H1759"/>
  <c r="I1759"/>
  <c r="J1759"/>
  <c r="K1759"/>
  <c r="L1759"/>
  <c r="M1759"/>
  <c r="N1759"/>
  <c r="O1759"/>
  <c r="P1759"/>
  <c r="Q1759"/>
  <c r="R1759"/>
  <c r="S1759"/>
  <c r="T1759"/>
  <c r="U1759"/>
  <c r="W1759"/>
  <c r="X1759"/>
  <c r="B1760"/>
  <c r="C1760"/>
  <c r="D1760"/>
  <c r="E1760"/>
  <c r="F1760"/>
  <c r="G1760"/>
  <c r="H1760"/>
  <c r="I1760"/>
  <c r="J1760"/>
  <c r="K1760"/>
  <c r="L1760"/>
  <c r="M1760"/>
  <c r="N1760"/>
  <c r="O1760"/>
  <c r="P1760"/>
  <c r="Q1760"/>
  <c r="R1760"/>
  <c r="S1760"/>
  <c r="T1760"/>
  <c r="U1760"/>
  <c r="W1760"/>
  <c r="X1760"/>
  <c r="B1761"/>
  <c r="C1761"/>
  <c r="D1761"/>
  <c r="E1761"/>
  <c r="F1761"/>
  <c r="G1761"/>
  <c r="H1761"/>
  <c r="I1761"/>
  <c r="J1761"/>
  <c r="K1761"/>
  <c r="L1761"/>
  <c r="M1761"/>
  <c r="N1761"/>
  <c r="O1761"/>
  <c r="P1761"/>
  <c r="Q1761"/>
  <c r="R1761"/>
  <c r="S1761"/>
  <c r="T1761"/>
  <c r="U1761"/>
  <c r="W1761"/>
  <c r="X1761"/>
  <c r="B1762"/>
  <c r="C1762"/>
  <c r="D1762"/>
  <c r="E1762"/>
  <c r="F1762"/>
  <c r="G1762"/>
  <c r="H1762"/>
  <c r="I1762"/>
  <c r="J1762"/>
  <c r="K1762"/>
  <c r="L1762"/>
  <c r="M1762"/>
  <c r="N1762"/>
  <c r="O1762"/>
  <c r="P1762"/>
  <c r="Q1762"/>
  <c r="R1762"/>
  <c r="S1762"/>
  <c r="T1762"/>
  <c r="U1762"/>
  <c r="W1762"/>
  <c r="X1762"/>
  <c r="B1763"/>
  <c r="C1763"/>
  <c r="D1763"/>
  <c r="E1763"/>
  <c r="F1763"/>
  <c r="G1763"/>
  <c r="H1763"/>
  <c r="I1763"/>
  <c r="J1763"/>
  <c r="K1763"/>
  <c r="L1763"/>
  <c r="M1763"/>
  <c r="N1763"/>
  <c r="O1763"/>
  <c r="P1763"/>
  <c r="Q1763"/>
  <c r="R1763"/>
  <c r="S1763"/>
  <c r="T1763"/>
  <c r="U1763"/>
  <c r="W1763"/>
  <c r="X1763"/>
  <c r="B1764"/>
  <c r="C1764"/>
  <c r="D1764"/>
  <c r="E1764"/>
  <c r="F1764"/>
  <c r="G1764"/>
  <c r="H1764"/>
  <c r="I1764"/>
  <c r="J1764"/>
  <c r="K1764"/>
  <c r="L1764"/>
  <c r="M1764"/>
  <c r="N1764"/>
  <c r="O1764"/>
  <c r="P1764"/>
  <c r="Q1764"/>
  <c r="R1764"/>
  <c r="S1764"/>
  <c r="T1764"/>
  <c r="U1764"/>
  <c r="W1764"/>
  <c r="X1764"/>
  <c r="B1765"/>
  <c r="C1765"/>
  <c r="D1765"/>
  <c r="E1765"/>
  <c r="F1765"/>
  <c r="G1765"/>
  <c r="H1765"/>
  <c r="I1765"/>
  <c r="J1765"/>
  <c r="K1765"/>
  <c r="L1765"/>
  <c r="M1765"/>
  <c r="N1765"/>
  <c r="O1765"/>
  <c r="P1765"/>
  <c r="Q1765"/>
  <c r="R1765"/>
  <c r="S1765"/>
  <c r="T1765"/>
  <c r="U1765"/>
  <c r="W1765"/>
  <c r="X1765"/>
  <c r="B1766"/>
  <c r="C1766"/>
  <c r="D1766"/>
  <c r="E1766"/>
  <c r="F1766"/>
  <c r="G1766"/>
  <c r="H1766"/>
  <c r="I1766"/>
  <c r="J1766"/>
  <c r="K1766"/>
  <c r="L1766"/>
  <c r="M1766"/>
  <c r="N1766"/>
  <c r="O1766"/>
  <c r="P1766"/>
  <c r="Q1766"/>
  <c r="R1766"/>
  <c r="S1766"/>
  <c r="T1766"/>
  <c r="U1766"/>
  <c r="W1766"/>
  <c r="X1766"/>
  <c r="B1767"/>
  <c r="C1767"/>
  <c r="D1767"/>
  <c r="E1767"/>
  <c r="F1767"/>
  <c r="G1767"/>
  <c r="H1767"/>
  <c r="I1767"/>
  <c r="J1767"/>
  <c r="K1767"/>
  <c r="L1767"/>
  <c r="M1767"/>
  <c r="N1767"/>
  <c r="O1767"/>
  <c r="P1767"/>
  <c r="Q1767"/>
  <c r="R1767"/>
  <c r="S1767"/>
  <c r="T1767"/>
  <c r="U1767"/>
  <c r="W1767"/>
  <c r="X1767"/>
  <c r="B1768"/>
  <c r="C1768"/>
  <c r="D1768"/>
  <c r="E1768"/>
  <c r="F1768"/>
  <c r="G1768"/>
  <c r="H1768"/>
  <c r="I1768"/>
  <c r="J1768"/>
  <c r="K1768"/>
  <c r="L1768"/>
  <c r="M1768"/>
  <c r="N1768"/>
  <c r="O1768"/>
  <c r="P1768"/>
  <c r="Q1768"/>
  <c r="R1768"/>
  <c r="S1768"/>
  <c r="T1768"/>
  <c r="U1768"/>
  <c r="W1768"/>
  <c r="X1768"/>
  <c r="B1769"/>
  <c r="C1769"/>
  <c r="D1769"/>
  <c r="E1769"/>
  <c r="F1769"/>
  <c r="G1769"/>
  <c r="H1769"/>
  <c r="I1769"/>
  <c r="J1769"/>
  <c r="K1769"/>
  <c r="L1769"/>
  <c r="M1769"/>
  <c r="N1769"/>
  <c r="O1769"/>
  <c r="P1769"/>
  <c r="Q1769"/>
  <c r="R1769"/>
  <c r="S1769"/>
  <c r="T1769"/>
  <c r="U1769"/>
  <c r="W1769"/>
  <c r="X1769"/>
  <c r="B1770"/>
  <c r="C1770"/>
  <c r="D1770"/>
  <c r="E1770"/>
  <c r="F1770"/>
  <c r="G1770"/>
  <c r="H1770"/>
  <c r="I1770"/>
  <c r="J1770"/>
  <c r="K1770"/>
  <c r="L1770"/>
  <c r="M1770"/>
  <c r="N1770"/>
  <c r="O1770"/>
  <c r="P1770"/>
  <c r="Q1770"/>
  <c r="R1770"/>
  <c r="S1770"/>
  <c r="T1770"/>
  <c r="U1770"/>
  <c r="W1770"/>
  <c r="X1770"/>
  <c r="B1771"/>
  <c r="C1771"/>
  <c r="D1771"/>
  <c r="E1771"/>
  <c r="F1771"/>
  <c r="G1771"/>
  <c r="H1771"/>
  <c r="I1771"/>
  <c r="J1771"/>
  <c r="K1771"/>
  <c r="L1771"/>
  <c r="M1771"/>
  <c r="N1771"/>
  <c r="O1771"/>
  <c r="P1771"/>
  <c r="Q1771"/>
  <c r="R1771"/>
  <c r="S1771"/>
  <c r="T1771"/>
  <c r="U1771"/>
  <c r="W1771"/>
  <c r="X1771"/>
  <c r="B1772"/>
  <c r="C1772"/>
  <c r="D1772"/>
  <c r="E1772"/>
  <c r="F1772"/>
  <c r="G1772"/>
  <c r="H1772"/>
  <c r="I1772"/>
  <c r="J1772"/>
  <c r="K1772"/>
  <c r="L1772"/>
  <c r="M1772"/>
  <c r="N1772"/>
  <c r="O1772"/>
  <c r="P1772"/>
  <c r="Q1772"/>
  <c r="R1772"/>
  <c r="S1772"/>
  <c r="T1772"/>
  <c r="U1772"/>
  <c r="W1772"/>
  <c r="X1772"/>
  <c r="B1773"/>
  <c r="C1773"/>
  <c r="D1773"/>
  <c r="E1773"/>
  <c r="F1773"/>
  <c r="G1773"/>
  <c r="H1773"/>
  <c r="I1773"/>
  <c r="J1773"/>
  <c r="K1773"/>
  <c r="L1773"/>
  <c r="M1773"/>
  <c r="N1773"/>
  <c r="O1773"/>
  <c r="P1773"/>
  <c r="Q1773"/>
  <c r="R1773"/>
  <c r="S1773"/>
  <c r="T1773"/>
  <c r="U1773"/>
  <c r="W1773"/>
  <c r="X1773"/>
  <c r="B1774"/>
  <c r="C1774"/>
  <c r="D1774"/>
  <c r="E1774"/>
  <c r="F1774"/>
  <c r="G1774"/>
  <c r="H1774"/>
  <c r="I1774"/>
  <c r="J1774"/>
  <c r="K1774"/>
  <c r="L1774"/>
  <c r="M1774"/>
  <c r="N1774"/>
  <c r="O1774"/>
  <c r="P1774"/>
  <c r="Q1774"/>
  <c r="R1774"/>
  <c r="S1774"/>
  <c r="T1774"/>
  <c r="U1774"/>
  <c r="W1774"/>
  <c r="X1774"/>
  <c r="B1775"/>
  <c r="C1775"/>
  <c r="D1775"/>
  <c r="E1775"/>
  <c r="F1775"/>
  <c r="G1775"/>
  <c r="H1775"/>
  <c r="I1775"/>
  <c r="J1775"/>
  <c r="K1775"/>
  <c r="L1775"/>
  <c r="M1775"/>
  <c r="N1775"/>
  <c r="O1775"/>
  <c r="P1775"/>
  <c r="Q1775"/>
  <c r="R1775"/>
  <c r="S1775"/>
  <c r="T1775"/>
  <c r="U1775"/>
  <c r="W1775"/>
  <c r="X1775"/>
  <c r="B1776"/>
  <c r="C1776"/>
  <c r="D1776"/>
  <c r="E1776"/>
  <c r="F1776"/>
  <c r="G1776"/>
  <c r="H1776"/>
  <c r="I1776"/>
  <c r="J1776"/>
  <c r="K1776"/>
  <c r="L1776"/>
  <c r="M1776"/>
  <c r="N1776"/>
  <c r="O1776"/>
  <c r="P1776"/>
  <c r="Q1776"/>
  <c r="R1776"/>
  <c r="S1776"/>
  <c r="T1776"/>
  <c r="U1776"/>
  <c r="W1776"/>
  <c r="X1776"/>
  <c r="B1777"/>
  <c r="C1777"/>
  <c r="D1777"/>
  <c r="E1777"/>
  <c r="F1777"/>
  <c r="G1777"/>
  <c r="H1777"/>
  <c r="I1777"/>
  <c r="J1777"/>
  <c r="K1777"/>
  <c r="L1777"/>
  <c r="M1777"/>
  <c r="N1777"/>
  <c r="O1777"/>
  <c r="P1777"/>
  <c r="Q1777"/>
  <c r="R1777"/>
  <c r="S1777"/>
  <c r="T1777"/>
  <c r="U1777"/>
  <c r="W1777"/>
  <c r="X1777"/>
  <c r="B1778"/>
  <c r="C1778"/>
  <c r="D1778"/>
  <c r="E1778"/>
  <c r="F1778"/>
  <c r="G1778"/>
  <c r="H1778"/>
  <c r="I1778"/>
  <c r="J1778"/>
  <c r="K1778"/>
  <c r="L1778"/>
  <c r="M1778"/>
  <c r="N1778"/>
  <c r="O1778"/>
  <c r="P1778"/>
  <c r="Q1778"/>
  <c r="R1778"/>
  <c r="S1778"/>
  <c r="T1778"/>
  <c r="U1778"/>
  <c r="W1778"/>
  <c r="X1778"/>
  <c r="B1779"/>
  <c r="C1779"/>
  <c r="D1779"/>
  <c r="E1779"/>
  <c r="F1779"/>
  <c r="G1779"/>
  <c r="H1779"/>
  <c r="I1779"/>
  <c r="J1779"/>
  <c r="K1779"/>
  <c r="L1779"/>
  <c r="M1779"/>
  <c r="N1779"/>
  <c r="O1779"/>
  <c r="P1779"/>
  <c r="Q1779"/>
  <c r="R1779"/>
  <c r="S1779"/>
  <c r="T1779"/>
  <c r="U1779"/>
  <c r="W1779"/>
  <c r="X1779"/>
  <c r="B1780"/>
  <c r="C1780"/>
  <c r="D1780"/>
  <c r="E1780"/>
  <c r="F1780"/>
  <c r="G1780"/>
  <c r="H1780"/>
  <c r="I1780"/>
  <c r="J1780"/>
  <c r="K1780"/>
  <c r="L1780"/>
  <c r="M1780"/>
  <c r="N1780"/>
  <c r="O1780"/>
  <c r="P1780"/>
  <c r="Q1780"/>
  <c r="R1780"/>
  <c r="S1780"/>
  <c r="T1780"/>
  <c r="U1780"/>
  <c r="W1780"/>
  <c r="X1780"/>
  <c r="B1781"/>
  <c r="C1781"/>
  <c r="D1781"/>
  <c r="E1781"/>
  <c r="F1781"/>
  <c r="G1781"/>
  <c r="H1781"/>
  <c r="I1781"/>
  <c r="J1781"/>
  <c r="K1781"/>
  <c r="L1781"/>
  <c r="M1781"/>
  <c r="N1781"/>
  <c r="O1781"/>
  <c r="P1781"/>
  <c r="Q1781"/>
  <c r="R1781"/>
  <c r="S1781"/>
  <c r="T1781"/>
  <c r="U1781"/>
  <c r="W1781"/>
  <c r="X1781"/>
  <c r="B1782"/>
  <c r="C1782"/>
  <c r="D1782"/>
  <c r="E1782"/>
  <c r="F1782"/>
  <c r="G1782"/>
  <c r="H1782"/>
  <c r="I1782"/>
  <c r="J1782"/>
  <c r="K1782"/>
  <c r="L1782"/>
  <c r="M1782"/>
  <c r="N1782"/>
  <c r="O1782"/>
  <c r="P1782"/>
  <c r="Q1782"/>
  <c r="R1782"/>
  <c r="S1782"/>
  <c r="T1782"/>
  <c r="U1782"/>
  <c r="W1782"/>
  <c r="X1782"/>
  <c r="B1783"/>
  <c r="C1783"/>
  <c r="D1783"/>
  <c r="E1783"/>
  <c r="F1783"/>
  <c r="G1783"/>
  <c r="H1783"/>
  <c r="I1783"/>
  <c r="J1783"/>
  <c r="K1783"/>
  <c r="L1783"/>
  <c r="M1783"/>
  <c r="N1783"/>
  <c r="O1783"/>
  <c r="P1783"/>
  <c r="Q1783"/>
  <c r="R1783"/>
  <c r="S1783"/>
  <c r="T1783"/>
  <c r="U1783"/>
  <c r="W1783"/>
  <c r="X1783"/>
  <c r="B1784"/>
  <c r="C1784"/>
  <c r="D1784"/>
  <c r="E1784"/>
  <c r="F1784"/>
  <c r="G1784"/>
  <c r="H1784"/>
  <c r="I1784"/>
  <c r="J1784"/>
  <c r="K1784"/>
  <c r="L1784"/>
  <c r="M1784"/>
  <c r="N1784"/>
  <c r="O1784"/>
  <c r="P1784"/>
  <c r="Q1784"/>
  <c r="R1784"/>
  <c r="S1784"/>
  <c r="T1784"/>
  <c r="U1784"/>
  <c r="W1784"/>
  <c r="X1784"/>
  <c r="B1785"/>
  <c r="C1785"/>
  <c r="D1785"/>
  <c r="E1785"/>
  <c r="F1785"/>
  <c r="G1785"/>
  <c r="H1785"/>
  <c r="I1785"/>
  <c r="J1785"/>
  <c r="K1785"/>
  <c r="L1785"/>
  <c r="M1785"/>
  <c r="N1785"/>
  <c r="O1785"/>
  <c r="P1785"/>
  <c r="Q1785"/>
  <c r="R1785"/>
  <c r="S1785"/>
  <c r="T1785"/>
  <c r="U1785"/>
  <c r="W1785"/>
  <c r="X1785"/>
  <c r="B1786"/>
  <c r="C1786"/>
  <c r="D1786"/>
  <c r="E1786"/>
  <c r="F1786"/>
  <c r="G1786"/>
  <c r="H1786"/>
  <c r="I1786"/>
  <c r="J1786"/>
  <c r="K1786"/>
  <c r="L1786"/>
  <c r="M1786"/>
  <c r="N1786"/>
  <c r="O1786"/>
  <c r="P1786"/>
  <c r="Q1786"/>
  <c r="R1786"/>
  <c r="S1786"/>
  <c r="T1786"/>
  <c r="U1786"/>
  <c r="W1786"/>
  <c r="X1786"/>
  <c r="B1787"/>
  <c r="C1787"/>
  <c r="D1787"/>
  <c r="E1787"/>
  <c r="F1787"/>
  <c r="G1787"/>
  <c r="H1787"/>
  <c r="I1787"/>
  <c r="J1787"/>
  <c r="K1787"/>
  <c r="L1787"/>
  <c r="M1787"/>
  <c r="N1787"/>
  <c r="O1787"/>
  <c r="P1787"/>
  <c r="Q1787"/>
  <c r="R1787"/>
  <c r="S1787"/>
  <c r="T1787"/>
  <c r="U1787"/>
  <c r="W1787"/>
  <c r="X1787"/>
  <c r="B1788"/>
  <c r="C1788"/>
  <c r="D1788"/>
  <c r="E1788"/>
  <c r="F1788"/>
  <c r="G1788"/>
  <c r="H1788"/>
  <c r="I1788"/>
  <c r="J1788"/>
  <c r="K1788"/>
  <c r="L1788"/>
  <c r="M1788"/>
  <c r="N1788"/>
  <c r="O1788"/>
  <c r="P1788"/>
  <c r="Q1788"/>
  <c r="R1788"/>
  <c r="S1788"/>
  <c r="T1788"/>
  <c r="U1788"/>
  <c r="W1788"/>
  <c r="X1788"/>
  <c r="B1789"/>
  <c r="C1789"/>
  <c r="D1789"/>
  <c r="E1789"/>
  <c r="F1789"/>
  <c r="G1789"/>
  <c r="H1789"/>
  <c r="I1789"/>
  <c r="J1789"/>
  <c r="K1789"/>
  <c r="L1789"/>
  <c r="M1789"/>
  <c r="N1789"/>
  <c r="O1789"/>
  <c r="P1789"/>
  <c r="Q1789"/>
  <c r="R1789"/>
  <c r="S1789"/>
  <c r="T1789"/>
  <c r="U1789"/>
  <c r="W1789"/>
  <c r="X1789"/>
  <c r="B1790"/>
  <c r="C1790"/>
  <c r="D1790"/>
  <c r="E1790"/>
  <c r="F1790"/>
  <c r="G1790"/>
  <c r="H1790"/>
  <c r="I1790"/>
  <c r="J1790"/>
  <c r="K1790"/>
  <c r="L1790"/>
  <c r="M1790"/>
  <c r="N1790"/>
  <c r="O1790"/>
  <c r="P1790"/>
  <c r="Q1790"/>
  <c r="R1790"/>
  <c r="S1790"/>
  <c r="T1790"/>
  <c r="U1790"/>
  <c r="W1790"/>
  <c r="X1790"/>
  <c r="B1791"/>
  <c r="C1791"/>
  <c r="D1791"/>
  <c r="E1791"/>
  <c r="F1791"/>
  <c r="G1791"/>
  <c r="H1791"/>
  <c r="I1791"/>
  <c r="J1791"/>
  <c r="K1791"/>
  <c r="L1791"/>
  <c r="M1791"/>
  <c r="N1791"/>
  <c r="O1791"/>
  <c r="P1791"/>
  <c r="Q1791"/>
  <c r="R1791"/>
  <c r="S1791"/>
  <c r="T1791"/>
  <c r="U1791"/>
  <c r="W1791"/>
  <c r="X1791"/>
  <c r="B1792"/>
  <c r="C1792"/>
  <c r="D1792"/>
  <c r="E1792"/>
  <c r="F1792"/>
  <c r="G1792"/>
  <c r="H1792"/>
  <c r="I1792"/>
  <c r="J1792"/>
  <c r="K1792"/>
  <c r="L1792"/>
  <c r="M1792"/>
  <c r="N1792"/>
  <c r="O1792"/>
  <c r="P1792"/>
  <c r="Q1792"/>
  <c r="R1792"/>
  <c r="S1792"/>
  <c r="T1792"/>
  <c r="U1792"/>
  <c r="W1792"/>
  <c r="X1792"/>
  <c r="B1793"/>
  <c r="C1793"/>
  <c r="D1793"/>
  <c r="E1793"/>
  <c r="F1793"/>
  <c r="G1793"/>
  <c r="H1793"/>
  <c r="I1793"/>
  <c r="J1793"/>
  <c r="K1793"/>
  <c r="L1793"/>
  <c r="M1793"/>
  <c r="N1793"/>
  <c r="O1793"/>
  <c r="P1793"/>
  <c r="Q1793"/>
  <c r="R1793"/>
  <c r="S1793"/>
  <c r="T1793"/>
  <c r="U1793"/>
  <c r="W1793"/>
  <c r="X1793"/>
  <c r="B1794"/>
  <c r="C1794"/>
  <c r="D1794"/>
  <c r="E1794"/>
  <c r="F1794"/>
  <c r="G1794"/>
  <c r="H1794"/>
  <c r="I1794"/>
  <c r="J1794"/>
  <c r="K1794"/>
  <c r="L1794"/>
  <c r="M1794"/>
  <c r="N1794"/>
  <c r="O1794"/>
  <c r="P1794"/>
  <c r="Q1794"/>
  <c r="R1794"/>
  <c r="S1794"/>
  <c r="T1794"/>
  <c r="U1794"/>
  <c r="W1794"/>
  <c r="X1794"/>
  <c r="B1795"/>
  <c r="C1795"/>
  <c r="D1795"/>
  <c r="E1795"/>
  <c r="F1795"/>
  <c r="G1795"/>
  <c r="H1795"/>
  <c r="I1795"/>
  <c r="J1795"/>
  <c r="K1795"/>
  <c r="L1795"/>
  <c r="M1795"/>
  <c r="N1795"/>
  <c r="O1795"/>
  <c r="P1795"/>
  <c r="Q1795"/>
  <c r="R1795"/>
  <c r="S1795"/>
  <c r="T1795"/>
  <c r="U1795"/>
  <c r="W1795"/>
  <c r="X1795"/>
  <c r="B1796"/>
  <c r="C1796"/>
  <c r="D1796"/>
  <c r="E1796"/>
  <c r="F1796"/>
  <c r="G1796"/>
  <c r="H1796"/>
  <c r="I1796"/>
  <c r="J1796"/>
  <c r="K1796"/>
  <c r="L1796"/>
  <c r="M1796"/>
  <c r="N1796"/>
  <c r="O1796"/>
  <c r="P1796"/>
  <c r="Q1796"/>
  <c r="R1796"/>
  <c r="S1796"/>
  <c r="T1796"/>
  <c r="U1796"/>
  <c r="W1796"/>
  <c r="X1796"/>
  <c r="B1797"/>
  <c r="C1797"/>
  <c r="D1797"/>
  <c r="E1797"/>
  <c r="F1797"/>
  <c r="G1797"/>
  <c r="H1797"/>
  <c r="I1797"/>
  <c r="J1797"/>
  <c r="K1797"/>
  <c r="L1797"/>
  <c r="M1797"/>
  <c r="N1797"/>
  <c r="O1797"/>
  <c r="P1797"/>
  <c r="Q1797"/>
  <c r="R1797"/>
  <c r="S1797"/>
  <c r="T1797"/>
  <c r="U1797"/>
  <c r="W1797"/>
  <c r="X1797"/>
  <c r="B1798"/>
  <c r="C1798"/>
  <c r="D1798"/>
  <c r="E1798"/>
  <c r="F1798"/>
  <c r="G1798"/>
  <c r="H1798"/>
  <c r="I1798"/>
  <c r="J1798"/>
  <c r="K1798"/>
  <c r="L1798"/>
  <c r="M1798"/>
  <c r="N1798"/>
  <c r="O1798"/>
  <c r="P1798"/>
  <c r="Q1798"/>
  <c r="R1798"/>
  <c r="S1798"/>
  <c r="T1798"/>
  <c r="U1798"/>
  <c r="W1798"/>
  <c r="X1798"/>
  <c r="B1799"/>
  <c r="C1799"/>
  <c r="D1799"/>
  <c r="E1799"/>
  <c r="F1799"/>
  <c r="G1799"/>
  <c r="H1799"/>
  <c r="I1799"/>
  <c r="J1799"/>
  <c r="K1799"/>
  <c r="L1799"/>
  <c r="M1799"/>
  <c r="N1799"/>
  <c r="O1799"/>
  <c r="P1799"/>
  <c r="Q1799"/>
  <c r="R1799"/>
  <c r="S1799"/>
  <c r="T1799"/>
  <c r="U1799"/>
  <c r="W1799"/>
  <c r="X1799"/>
  <c r="B1800"/>
  <c r="C1800"/>
  <c r="D1800"/>
  <c r="E1800"/>
  <c r="F1800"/>
  <c r="G1800"/>
  <c r="H1800"/>
  <c r="I1800"/>
  <c r="J1800"/>
  <c r="K1800"/>
  <c r="L1800"/>
  <c r="M1800"/>
  <c r="N1800"/>
  <c r="O1800"/>
  <c r="P1800"/>
  <c r="Q1800"/>
  <c r="R1800"/>
  <c r="S1800"/>
  <c r="T1800"/>
  <c r="U1800"/>
  <c r="W1800"/>
  <c r="X1800"/>
  <c r="B1801"/>
  <c r="C1801"/>
  <c r="D1801"/>
  <c r="E1801"/>
  <c r="F1801"/>
  <c r="G1801"/>
  <c r="H1801"/>
  <c r="I1801"/>
  <c r="J1801"/>
  <c r="K1801"/>
  <c r="L1801"/>
  <c r="M1801"/>
  <c r="N1801"/>
  <c r="O1801"/>
  <c r="P1801"/>
  <c r="Q1801"/>
  <c r="R1801"/>
  <c r="S1801"/>
  <c r="T1801"/>
  <c r="U1801"/>
  <c r="W1801"/>
  <c r="X1801"/>
  <c r="B1802"/>
  <c r="C1802"/>
  <c r="D1802"/>
  <c r="E1802"/>
  <c r="F1802"/>
  <c r="G1802"/>
  <c r="H1802"/>
  <c r="I1802"/>
  <c r="J1802"/>
  <c r="K1802"/>
  <c r="L1802"/>
  <c r="M1802"/>
  <c r="N1802"/>
  <c r="O1802"/>
  <c r="P1802"/>
  <c r="Q1802"/>
  <c r="R1802"/>
  <c r="S1802"/>
  <c r="T1802"/>
  <c r="U1802"/>
  <c r="W1802"/>
  <c r="X1802"/>
  <c r="B1803"/>
  <c r="C1803"/>
  <c r="D1803"/>
  <c r="E1803"/>
  <c r="F1803"/>
  <c r="G1803"/>
  <c r="H1803"/>
  <c r="I1803"/>
  <c r="J1803"/>
  <c r="K1803"/>
  <c r="L1803"/>
  <c r="M1803"/>
  <c r="N1803"/>
  <c r="O1803"/>
  <c r="P1803"/>
  <c r="Q1803"/>
  <c r="R1803"/>
  <c r="S1803"/>
  <c r="T1803"/>
  <c r="U1803"/>
  <c r="W1803"/>
  <c r="X1803"/>
  <c r="B1804"/>
  <c r="C1804"/>
  <c r="D1804"/>
  <c r="E1804"/>
  <c r="F1804"/>
  <c r="G1804"/>
  <c r="H1804"/>
  <c r="I1804"/>
  <c r="J1804"/>
  <c r="K1804"/>
  <c r="L1804"/>
  <c r="M1804"/>
  <c r="N1804"/>
  <c r="O1804"/>
  <c r="P1804"/>
  <c r="Q1804"/>
  <c r="R1804"/>
  <c r="S1804"/>
  <c r="T1804"/>
  <c r="U1804"/>
  <c r="W1804"/>
  <c r="X1804"/>
  <c r="B1805"/>
  <c r="C1805"/>
  <c r="D1805"/>
  <c r="E1805"/>
  <c r="F1805"/>
  <c r="G1805"/>
  <c r="H1805"/>
  <c r="I1805"/>
  <c r="J1805"/>
  <c r="K1805"/>
  <c r="L1805"/>
  <c r="M1805"/>
  <c r="N1805"/>
  <c r="O1805"/>
  <c r="P1805"/>
  <c r="Q1805"/>
  <c r="R1805"/>
  <c r="S1805"/>
  <c r="T1805"/>
  <c r="U1805"/>
  <c r="W1805"/>
  <c r="X1805"/>
  <c r="B1806"/>
  <c r="C1806"/>
  <c r="D1806"/>
  <c r="E1806"/>
  <c r="F1806"/>
  <c r="G1806"/>
  <c r="H1806"/>
  <c r="I1806"/>
  <c r="J1806"/>
  <c r="K1806"/>
  <c r="L1806"/>
  <c r="M1806"/>
  <c r="N1806"/>
  <c r="O1806"/>
  <c r="P1806"/>
  <c r="Q1806"/>
  <c r="R1806"/>
  <c r="S1806"/>
  <c r="T1806"/>
  <c r="U1806"/>
  <c r="W1806"/>
  <c r="X1806"/>
  <c r="B1807"/>
  <c r="C1807"/>
  <c r="D1807"/>
  <c r="E1807"/>
  <c r="F1807"/>
  <c r="G1807"/>
  <c r="H1807"/>
  <c r="I1807"/>
  <c r="J1807"/>
  <c r="K1807"/>
  <c r="L1807"/>
  <c r="M1807"/>
  <c r="N1807"/>
  <c r="O1807"/>
  <c r="P1807"/>
  <c r="Q1807"/>
  <c r="R1807"/>
  <c r="S1807"/>
  <c r="T1807"/>
  <c r="U1807"/>
  <c r="W1807"/>
  <c r="X1807"/>
  <c r="B1808"/>
  <c r="C1808"/>
  <c r="D1808"/>
  <c r="E1808"/>
  <c r="F1808"/>
  <c r="G1808"/>
  <c r="H1808"/>
  <c r="I1808"/>
  <c r="J1808"/>
  <c r="K1808"/>
  <c r="L1808"/>
  <c r="M1808"/>
  <c r="N1808"/>
  <c r="O1808"/>
  <c r="P1808"/>
  <c r="Q1808"/>
  <c r="R1808"/>
  <c r="S1808"/>
  <c r="T1808"/>
  <c r="U1808"/>
  <c r="W1808"/>
  <c r="X1808"/>
  <c r="B1809"/>
  <c r="C1809"/>
  <c r="D1809"/>
  <c r="E1809"/>
  <c r="F1809"/>
  <c r="G1809"/>
  <c r="H1809"/>
  <c r="I1809"/>
  <c r="J1809"/>
  <c r="K1809"/>
  <c r="L1809"/>
  <c r="M1809"/>
  <c r="N1809"/>
  <c r="O1809"/>
  <c r="P1809"/>
  <c r="Q1809"/>
  <c r="R1809"/>
  <c r="S1809"/>
  <c r="T1809"/>
  <c r="U1809"/>
  <c r="W1809"/>
  <c r="X1809"/>
  <c r="B1810"/>
  <c r="C1810"/>
  <c r="D1810"/>
  <c r="E1810"/>
  <c r="F1810"/>
  <c r="G1810"/>
  <c r="H1810"/>
  <c r="I1810"/>
  <c r="J1810"/>
  <c r="K1810"/>
  <c r="L1810"/>
  <c r="M1810"/>
  <c r="N1810"/>
  <c r="O1810"/>
  <c r="P1810"/>
  <c r="Q1810"/>
  <c r="R1810"/>
  <c r="S1810"/>
  <c r="T1810"/>
  <c r="U1810"/>
  <c r="W1810"/>
  <c r="X1810"/>
  <c r="B1811"/>
  <c r="C1811"/>
  <c r="D1811"/>
  <c r="E1811"/>
  <c r="F1811"/>
  <c r="G1811"/>
  <c r="H1811"/>
  <c r="I1811"/>
  <c r="J1811"/>
  <c r="K1811"/>
  <c r="L1811"/>
  <c r="M1811"/>
  <c r="N1811"/>
  <c r="O1811"/>
  <c r="P1811"/>
  <c r="Q1811"/>
  <c r="R1811"/>
  <c r="S1811"/>
  <c r="T1811"/>
  <c r="U1811"/>
  <c r="W1811"/>
  <c r="X1811"/>
  <c r="B1812"/>
  <c r="C1812"/>
  <c r="D1812"/>
  <c r="E1812"/>
  <c r="F1812"/>
  <c r="G1812"/>
  <c r="H1812"/>
  <c r="I1812"/>
  <c r="J1812"/>
  <c r="K1812"/>
  <c r="L1812"/>
  <c r="M1812"/>
  <c r="N1812"/>
  <c r="O1812"/>
  <c r="P1812"/>
  <c r="Q1812"/>
  <c r="R1812"/>
  <c r="S1812"/>
  <c r="T1812"/>
  <c r="U1812"/>
  <c r="W1812"/>
  <c r="X1812"/>
  <c r="B1813"/>
  <c r="C1813"/>
  <c r="D1813"/>
  <c r="E1813"/>
  <c r="F1813"/>
  <c r="G1813"/>
  <c r="H1813"/>
  <c r="I1813"/>
  <c r="J1813"/>
  <c r="K1813"/>
  <c r="L1813"/>
  <c r="M1813"/>
  <c r="N1813"/>
  <c r="O1813"/>
  <c r="P1813"/>
  <c r="Q1813"/>
  <c r="R1813"/>
  <c r="S1813"/>
  <c r="T1813"/>
  <c r="U1813"/>
  <c r="W1813"/>
  <c r="X1813"/>
  <c r="B1814"/>
  <c r="C1814"/>
  <c r="D1814"/>
  <c r="E1814"/>
  <c r="F1814"/>
  <c r="G1814"/>
  <c r="H1814"/>
  <c r="I1814"/>
  <c r="J1814"/>
  <c r="K1814"/>
  <c r="L1814"/>
  <c r="M1814"/>
  <c r="N1814"/>
  <c r="O1814"/>
  <c r="P1814"/>
  <c r="Q1814"/>
  <c r="R1814"/>
  <c r="S1814"/>
  <c r="T1814"/>
  <c r="U1814"/>
  <c r="W1814"/>
  <c r="X1814"/>
  <c r="B1815"/>
  <c r="C1815"/>
  <c r="D1815"/>
  <c r="E1815"/>
  <c r="F1815"/>
  <c r="G1815"/>
  <c r="H1815"/>
  <c r="I1815"/>
  <c r="J1815"/>
  <c r="K1815"/>
  <c r="L1815"/>
  <c r="M1815"/>
  <c r="N1815"/>
  <c r="O1815"/>
  <c r="P1815"/>
  <c r="Q1815"/>
  <c r="R1815"/>
  <c r="S1815"/>
  <c r="T1815"/>
  <c r="U1815"/>
  <c r="W1815"/>
  <c r="X1815"/>
  <c r="B1816"/>
  <c r="C1816"/>
  <c r="D1816"/>
  <c r="E1816"/>
  <c r="F1816"/>
  <c r="G1816"/>
  <c r="H1816"/>
  <c r="I1816"/>
  <c r="J1816"/>
  <c r="K1816"/>
  <c r="L1816"/>
  <c r="M1816"/>
  <c r="N1816"/>
  <c r="O1816"/>
  <c r="P1816"/>
  <c r="Q1816"/>
  <c r="R1816"/>
  <c r="S1816"/>
  <c r="T1816"/>
  <c r="U1816"/>
  <c r="W1816"/>
  <c r="X1816"/>
  <c r="B1817"/>
  <c r="C1817"/>
  <c r="D1817"/>
  <c r="E1817"/>
  <c r="F1817"/>
  <c r="G1817"/>
  <c r="H1817"/>
  <c r="I1817"/>
  <c r="J1817"/>
  <c r="K1817"/>
  <c r="L1817"/>
  <c r="M1817"/>
  <c r="N1817"/>
  <c r="O1817"/>
  <c r="P1817"/>
  <c r="Q1817"/>
  <c r="R1817"/>
  <c r="S1817"/>
  <c r="T1817"/>
  <c r="U1817"/>
  <c r="W1817"/>
  <c r="X1817"/>
  <c r="B1818"/>
  <c r="C1818"/>
  <c r="D1818"/>
  <c r="E1818"/>
  <c r="F1818"/>
  <c r="G1818"/>
  <c r="H1818"/>
  <c r="I1818"/>
  <c r="J1818"/>
  <c r="K1818"/>
  <c r="L1818"/>
  <c r="M1818"/>
  <c r="N1818"/>
  <c r="O1818"/>
  <c r="P1818"/>
  <c r="Q1818"/>
  <c r="R1818"/>
  <c r="S1818"/>
  <c r="T1818"/>
  <c r="U1818"/>
  <c r="W1818"/>
  <c r="X1818"/>
  <c r="B1819"/>
  <c r="C1819"/>
  <c r="D1819"/>
  <c r="E1819"/>
  <c r="F1819"/>
  <c r="G1819"/>
  <c r="H1819"/>
  <c r="I1819"/>
  <c r="J1819"/>
  <c r="K1819"/>
  <c r="L1819"/>
  <c r="M1819"/>
  <c r="N1819"/>
  <c r="O1819"/>
  <c r="P1819"/>
  <c r="Q1819"/>
  <c r="R1819"/>
  <c r="S1819"/>
  <c r="T1819"/>
  <c r="U1819"/>
  <c r="W1819"/>
  <c r="X1819"/>
  <c r="B1820"/>
  <c r="C1820"/>
  <c r="D1820"/>
  <c r="E1820"/>
  <c r="F1820"/>
  <c r="G1820"/>
  <c r="H1820"/>
  <c r="I1820"/>
  <c r="J1820"/>
  <c r="K1820"/>
  <c r="L1820"/>
  <c r="M1820"/>
  <c r="N1820"/>
  <c r="O1820"/>
  <c r="P1820"/>
  <c r="Q1820"/>
  <c r="R1820"/>
  <c r="S1820"/>
  <c r="T1820"/>
  <c r="U1820"/>
  <c r="W1820"/>
  <c r="X1820"/>
  <c r="B1821"/>
  <c r="C1821"/>
  <c r="D1821"/>
  <c r="E1821"/>
  <c r="F1821"/>
  <c r="G1821"/>
  <c r="H1821"/>
  <c r="I1821"/>
  <c r="J1821"/>
  <c r="K1821"/>
  <c r="L1821"/>
  <c r="M1821"/>
  <c r="N1821"/>
  <c r="O1821"/>
  <c r="P1821"/>
  <c r="Q1821"/>
  <c r="R1821"/>
  <c r="S1821"/>
  <c r="T1821"/>
  <c r="U1821"/>
  <c r="W1821"/>
  <c r="X1821"/>
  <c r="B1822"/>
  <c r="C1822"/>
  <c r="D1822"/>
  <c r="E1822"/>
  <c r="F1822"/>
  <c r="G1822"/>
  <c r="H1822"/>
  <c r="I1822"/>
  <c r="J1822"/>
  <c r="K1822"/>
  <c r="L1822"/>
  <c r="M1822"/>
  <c r="N1822"/>
  <c r="O1822"/>
  <c r="P1822"/>
  <c r="Q1822"/>
  <c r="R1822"/>
  <c r="S1822"/>
  <c r="T1822"/>
  <c r="U1822"/>
  <c r="W1822"/>
  <c r="X1822"/>
  <c r="B1823"/>
  <c r="C1823"/>
  <c r="D1823"/>
  <c r="E1823"/>
  <c r="F1823"/>
  <c r="G1823"/>
  <c r="H1823"/>
  <c r="I1823"/>
  <c r="J1823"/>
  <c r="K1823"/>
  <c r="L1823"/>
  <c r="M1823"/>
  <c r="N1823"/>
  <c r="O1823"/>
  <c r="P1823"/>
  <c r="Q1823"/>
  <c r="R1823"/>
  <c r="S1823"/>
  <c r="T1823"/>
  <c r="U1823"/>
  <c r="W1823"/>
  <c r="X1823"/>
  <c r="B1824"/>
  <c r="C1824"/>
  <c r="D1824"/>
  <c r="E1824"/>
  <c r="F1824"/>
  <c r="G1824"/>
  <c r="H1824"/>
  <c r="I1824"/>
  <c r="J1824"/>
  <c r="K1824"/>
  <c r="L1824"/>
  <c r="M1824"/>
  <c r="N1824"/>
  <c r="O1824"/>
  <c r="P1824"/>
  <c r="Q1824"/>
  <c r="R1824"/>
  <c r="S1824"/>
  <c r="T1824"/>
  <c r="U1824"/>
  <c r="W1824"/>
  <c r="X1824"/>
  <c r="B1825"/>
  <c r="C1825"/>
  <c r="D1825"/>
  <c r="E1825"/>
  <c r="F1825"/>
  <c r="G1825"/>
  <c r="H1825"/>
  <c r="I1825"/>
  <c r="J1825"/>
  <c r="K1825"/>
  <c r="L1825"/>
  <c r="M1825"/>
  <c r="N1825"/>
  <c r="O1825"/>
  <c r="P1825"/>
  <c r="Q1825"/>
  <c r="R1825"/>
  <c r="S1825"/>
  <c r="T1825"/>
  <c r="U1825"/>
  <c r="W1825"/>
  <c r="X1825"/>
  <c r="B1826"/>
  <c r="C1826"/>
  <c r="D1826"/>
  <c r="E1826"/>
  <c r="F1826"/>
  <c r="G1826"/>
  <c r="H1826"/>
  <c r="I1826"/>
  <c r="J1826"/>
  <c r="K1826"/>
  <c r="L1826"/>
  <c r="M1826"/>
  <c r="N1826"/>
  <c r="O1826"/>
  <c r="P1826"/>
  <c r="Q1826"/>
  <c r="R1826"/>
  <c r="S1826"/>
  <c r="T1826"/>
  <c r="U1826"/>
  <c r="W1826"/>
  <c r="X1826"/>
  <c r="B1827"/>
  <c r="C1827"/>
  <c r="D1827"/>
  <c r="E1827"/>
  <c r="F1827"/>
  <c r="G1827"/>
  <c r="H1827"/>
  <c r="I1827"/>
  <c r="J1827"/>
  <c r="K1827"/>
  <c r="L1827"/>
  <c r="M1827"/>
  <c r="N1827"/>
  <c r="O1827"/>
  <c r="P1827"/>
  <c r="Q1827"/>
  <c r="R1827"/>
  <c r="S1827"/>
  <c r="T1827"/>
  <c r="U1827"/>
  <c r="W1827"/>
  <c r="X1827"/>
  <c r="B1828"/>
  <c r="C1828"/>
  <c r="D1828"/>
  <c r="E1828"/>
  <c r="F1828"/>
  <c r="G1828"/>
  <c r="H1828"/>
  <c r="I1828"/>
  <c r="J1828"/>
  <c r="K1828"/>
  <c r="L1828"/>
  <c r="M1828"/>
  <c r="N1828"/>
  <c r="O1828"/>
  <c r="P1828"/>
  <c r="Q1828"/>
  <c r="R1828"/>
  <c r="S1828"/>
  <c r="T1828"/>
  <c r="U1828"/>
  <c r="W1828"/>
  <c r="X1828"/>
  <c r="B1829"/>
  <c r="C1829"/>
  <c r="D1829"/>
  <c r="E1829"/>
  <c r="F1829"/>
  <c r="G1829"/>
  <c r="H1829"/>
  <c r="I1829"/>
  <c r="J1829"/>
  <c r="K1829"/>
  <c r="L1829"/>
  <c r="M1829"/>
  <c r="N1829"/>
  <c r="O1829"/>
  <c r="P1829"/>
  <c r="Q1829"/>
  <c r="R1829"/>
  <c r="S1829"/>
  <c r="T1829"/>
  <c r="U1829"/>
  <c r="W1829"/>
  <c r="X1829"/>
  <c r="B1830"/>
  <c r="C1830"/>
  <c r="D1830"/>
  <c r="E1830"/>
  <c r="F1830"/>
  <c r="G1830"/>
  <c r="H1830"/>
  <c r="I1830"/>
  <c r="J1830"/>
  <c r="K1830"/>
  <c r="L1830"/>
  <c r="M1830"/>
  <c r="N1830"/>
  <c r="O1830"/>
  <c r="P1830"/>
  <c r="Q1830"/>
  <c r="R1830"/>
  <c r="S1830"/>
  <c r="T1830"/>
  <c r="U1830"/>
  <c r="W1830"/>
  <c r="X1830"/>
  <c r="B1831"/>
  <c r="C1831"/>
  <c r="D1831"/>
  <c r="E1831"/>
  <c r="F1831"/>
  <c r="G1831"/>
  <c r="H1831"/>
  <c r="I1831"/>
  <c r="J1831"/>
  <c r="K1831"/>
  <c r="L1831"/>
  <c r="M1831"/>
  <c r="N1831"/>
  <c r="O1831"/>
  <c r="P1831"/>
  <c r="Q1831"/>
  <c r="R1831"/>
  <c r="S1831"/>
  <c r="T1831"/>
  <c r="U1831"/>
  <c r="W1831"/>
  <c r="X1831"/>
  <c r="B1832"/>
  <c r="C1832"/>
  <c r="D1832"/>
  <c r="E1832"/>
  <c r="F1832"/>
  <c r="G1832"/>
  <c r="H1832"/>
  <c r="I1832"/>
  <c r="J1832"/>
  <c r="K1832"/>
  <c r="L1832"/>
  <c r="M1832"/>
  <c r="N1832"/>
  <c r="O1832"/>
  <c r="P1832"/>
  <c r="Q1832"/>
  <c r="R1832"/>
  <c r="S1832"/>
  <c r="T1832"/>
  <c r="U1832"/>
  <c r="W1832"/>
  <c r="X1832"/>
  <c r="B1833"/>
  <c r="C1833"/>
  <c r="D1833"/>
  <c r="E1833"/>
  <c r="F1833"/>
  <c r="G1833"/>
  <c r="H1833"/>
  <c r="I1833"/>
  <c r="J1833"/>
  <c r="K1833"/>
  <c r="L1833"/>
  <c r="M1833"/>
  <c r="N1833"/>
  <c r="O1833"/>
  <c r="P1833"/>
  <c r="Q1833"/>
  <c r="R1833"/>
  <c r="S1833"/>
  <c r="T1833"/>
  <c r="U1833"/>
  <c r="W1833"/>
  <c r="X1833"/>
  <c r="B1834"/>
  <c r="C1834"/>
  <c r="D1834"/>
  <c r="E1834"/>
  <c r="F1834"/>
  <c r="G1834"/>
  <c r="H1834"/>
  <c r="I1834"/>
  <c r="J1834"/>
  <c r="K1834"/>
  <c r="L1834"/>
  <c r="M1834"/>
  <c r="N1834"/>
  <c r="O1834"/>
  <c r="P1834"/>
  <c r="Q1834"/>
  <c r="R1834"/>
  <c r="S1834"/>
  <c r="T1834"/>
  <c r="U1834"/>
  <c r="W1834"/>
  <c r="X1834"/>
  <c r="B1835"/>
  <c r="C1835"/>
  <c r="D1835"/>
  <c r="E1835"/>
  <c r="F1835"/>
  <c r="G1835"/>
  <c r="H1835"/>
  <c r="I1835"/>
  <c r="J1835"/>
  <c r="K1835"/>
  <c r="L1835"/>
  <c r="M1835"/>
  <c r="N1835"/>
  <c r="O1835"/>
  <c r="P1835"/>
  <c r="Q1835"/>
  <c r="R1835"/>
  <c r="S1835"/>
  <c r="T1835"/>
  <c r="U1835"/>
  <c r="W1835"/>
  <c r="X1835"/>
  <c r="B1836"/>
  <c r="C1836"/>
  <c r="D1836"/>
  <c r="E1836"/>
  <c r="F1836"/>
  <c r="G1836"/>
  <c r="H1836"/>
  <c r="I1836"/>
  <c r="J1836"/>
  <c r="K1836"/>
  <c r="L1836"/>
  <c r="M1836"/>
  <c r="N1836"/>
  <c r="O1836"/>
  <c r="P1836"/>
  <c r="Q1836"/>
  <c r="R1836"/>
  <c r="S1836"/>
  <c r="T1836"/>
  <c r="U1836"/>
  <c r="W1836"/>
  <c r="X1836"/>
  <c r="B1837"/>
  <c r="C1837"/>
  <c r="D1837"/>
  <c r="E1837"/>
  <c r="F1837"/>
  <c r="G1837"/>
  <c r="H1837"/>
  <c r="I1837"/>
  <c r="J1837"/>
  <c r="K1837"/>
  <c r="L1837"/>
  <c r="M1837"/>
  <c r="N1837"/>
  <c r="O1837"/>
  <c r="P1837"/>
  <c r="Q1837"/>
  <c r="R1837"/>
  <c r="S1837"/>
  <c r="T1837"/>
  <c r="U1837"/>
  <c r="W1837"/>
  <c r="X1837"/>
  <c r="B1838"/>
  <c r="C1838"/>
  <c r="D1838"/>
  <c r="E1838"/>
  <c r="F1838"/>
  <c r="G1838"/>
  <c r="H1838"/>
  <c r="I1838"/>
  <c r="J1838"/>
  <c r="K1838"/>
  <c r="L1838"/>
  <c r="M1838"/>
  <c r="N1838"/>
  <c r="O1838"/>
  <c r="P1838"/>
  <c r="Q1838"/>
  <c r="R1838"/>
  <c r="S1838"/>
  <c r="T1838"/>
  <c r="U1838"/>
  <c r="W1838"/>
  <c r="X1838"/>
  <c r="B1839"/>
  <c r="C1839"/>
  <c r="D1839"/>
  <c r="E1839"/>
  <c r="F1839"/>
  <c r="G1839"/>
  <c r="H1839"/>
  <c r="I1839"/>
  <c r="J1839"/>
  <c r="K1839"/>
  <c r="L1839"/>
  <c r="M1839"/>
  <c r="N1839"/>
  <c r="O1839"/>
  <c r="P1839"/>
  <c r="Q1839"/>
  <c r="R1839"/>
  <c r="S1839"/>
  <c r="T1839"/>
  <c r="U1839"/>
  <c r="W1839"/>
  <c r="X1839"/>
  <c r="B1840"/>
  <c r="C1840"/>
  <c r="D1840"/>
  <c r="E1840"/>
  <c r="F1840"/>
  <c r="G1840"/>
  <c r="H1840"/>
  <c r="I1840"/>
  <c r="J1840"/>
  <c r="K1840"/>
  <c r="L1840"/>
  <c r="M1840"/>
  <c r="N1840"/>
  <c r="O1840"/>
  <c r="P1840"/>
  <c r="Q1840"/>
  <c r="R1840"/>
  <c r="S1840"/>
  <c r="T1840"/>
  <c r="U1840"/>
  <c r="W1840"/>
  <c r="X1840"/>
  <c r="B1841"/>
  <c r="C1841"/>
  <c r="D1841"/>
  <c r="E1841"/>
  <c r="F1841"/>
  <c r="G1841"/>
  <c r="H1841"/>
  <c r="I1841"/>
  <c r="J1841"/>
  <c r="K1841"/>
  <c r="L1841"/>
  <c r="M1841"/>
  <c r="N1841"/>
  <c r="O1841"/>
  <c r="P1841"/>
  <c r="Q1841"/>
  <c r="R1841"/>
  <c r="S1841"/>
  <c r="T1841"/>
  <c r="U1841"/>
  <c r="W1841"/>
  <c r="X1841"/>
  <c r="B1842"/>
  <c r="C1842"/>
  <c r="D1842"/>
  <c r="E1842"/>
  <c r="F1842"/>
  <c r="G1842"/>
  <c r="H1842"/>
  <c r="I1842"/>
  <c r="J1842"/>
  <c r="K1842"/>
  <c r="L1842"/>
  <c r="M1842"/>
  <c r="N1842"/>
  <c r="O1842"/>
  <c r="P1842"/>
  <c r="Q1842"/>
  <c r="R1842"/>
  <c r="S1842"/>
  <c r="T1842"/>
  <c r="U1842"/>
  <c r="W1842"/>
  <c r="X1842"/>
  <c r="B1843"/>
  <c r="C1843"/>
  <c r="D1843"/>
  <c r="E1843"/>
  <c r="F1843"/>
  <c r="G1843"/>
  <c r="H1843"/>
  <c r="I1843"/>
  <c r="J1843"/>
  <c r="K1843"/>
  <c r="L1843"/>
  <c r="M1843"/>
  <c r="N1843"/>
  <c r="O1843"/>
  <c r="P1843"/>
  <c r="Q1843"/>
  <c r="R1843"/>
  <c r="S1843"/>
  <c r="T1843"/>
  <c r="U1843"/>
  <c r="W1843"/>
  <c r="X1843"/>
  <c r="B1844"/>
  <c r="C1844"/>
  <c r="D1844"/>
  <c r="E1844"/>
  <c r="F1844"/>
  <c r="G1844"/>
  <c r="H1844"/>
  <c r="I1844"/>
  <c r="J1844"/>
  <c r="K1844"/>
  <c r="L1844"/>
  <c r="M1844"/>
  <c r="N1844"/>
  <c r="O1844"/>
  <c r="P1844"/>
  <c r="Q1844"/>
  <c r="R1844"/>
  <c r="S1844"/>
  <c r="T1844"/>
  <c r="U1844"/>
  <c r="W1844"/>
  <c r="X1844"/>
  <c r="B1845"/>
  <c r="C1845"/>
  <c r="D1845"/>
  <c r="E1845"/>
  <c r="F1845"/>
  <c r="G1845"/>
  <c r="H1845"/>
  <c r="I1845"/>
  <c r="J1845"/>
  <c r="K1845"/>
  <c r="L1845"/>
  <c r="M1845"/>
  <c r="N1845"/>
  <c r="O1845"/>
  <c r="P1845"/>
  <c r="Q1845"/>
  <c r="R1845"/>
  <c r="S1845"/>
  <c r="T1845"/>
  <c r="U1845"/>
  <c r="W1845"/>
  <c r="X1845"/>
  <c r="B1846"/>
  <c r="C1846"/>
  <c r="D1846"/>
  <c r="E1846"/>
  <c r="F1846"/>
  <c r="G1846"/>
  <c r="H1846"/>
  <c r="I1846"/>
  <c r="J1846"/>
  <c r="K1846"/>
  <c r="L1846"/>
  <c r="M1846"/>
  <c r="N1846"/>
  <c r="O1846"/>
  <c r="P1846"/>
  <c r="Q1846"/>
  <c r="R1846"/>
  <c r="S1846"/>
  <c r="T1846"/>
  <c r="U1846"/>
  <c r="W1846"/>
  <c r="X1846"/>
  <c r="B1847"/>
  <c r="C1847"/>
  <c r="D1847"/>
  <c r="E1847"/>
  <c r="F1847"/>
  <c r="G1847"/>
  <c r="H1847"/>
  <c r="I1847"/>
  <c r="J1847"/>
  <c r="K1847"/>
  <c r="L1847"/>
  <c r="M1847"/>
  <c r="N1847"/>
  <c r="O1847"/>
  <c r="P1847"/>
  <c r="Q1847"/>
  <c r="R1847"/>
  <c r="S1847"/>
  <c r="T1847"/>
  <c r="U1847"/>
  <c r="W1847"/>
  <c r="X1847"/>
  <c r="B1848"/>
  <c r="C1848"/>
  <c r="D1848"/>
  <c r="E1848"/>
  <c r="F1848"/>
  <c r="G1848"/>
  <c r="H1848"/>
  <c r="I1848"/>
  <c r="J1848"/>
  <c r="K1848"/>
  <c r="L1848"/>
  <c r="M1848"/>
  <c r="N1848"/>
  <c r="O1848"/>
  <c r="P1848"/>
  <c r="Q1848"/>
  <c r="R1848"/>
  <c r="S1848"/>
  <c r="T1848"/>
  <c r="U1848"/>
  <c r="W1848"/>
  <c r="X1848"/>
  <c r="B1849"/>
  <c r="C1849"/>
  <c r="D1849"/>
  <c r="E1849"/>
  <c r="F1849"/>
  <c r="G1849"/>
  <c r="H1849"/>
  <c r="I1849"/>
  <c r="J1849"/>
  <c r="K1849"/>
  <c r="L1849"/>
  <c r="M1849"/>
  <c r="N1849"/>
  <c r="O1849"/>
  <c r="P1849"/>
  <c r="Q1849"/>
  <c r="R1849"/>
  <c r="S1849"/>
  <c r="T1849"/>
  <c r="U1849"/>
  <c r="W1849"/>
  <c r="X1849"/>
  <c r="B1850"/>
  <c r="C1850"/>
  <c r="D1850"/>
  <c r="E1850"/>
  <c r="F1850"/>
  <c r="G1850"/>
  <c r="H1850"/>
  <c r="I1850"/>
  <c r="J1850"/>
  <c r="K1850"/>
  <c r="L1850"/>
  <c r="M1850"/>
  <c r="N1850"/>
  <c r="O1850"/>
  <c r="P1850"/>
  <c r="Q1850"/>
  <c r="R1850"/>
  <c r="S1850"/>
  <c r="T1850"/>
  <c r="U1850"/>
  <c r="W1850"/>
  <c r="X1850"/>
  <c r="B1851"/>
  <c r="C1851"/>
  <c r="D1851"/>
  <c r="E1851"/>
  <c r="F1851"/>
  <c r="G1851"/>
  <c r="H1851"/>
  <c r="I1851"/>
  <c r="J1851"/>
  <c r="K1851"/>
  <c r="L1851"/>
  <c r="M1851"/>
  <c r="N1851"/>
  <c r="O1851"/>
  <c r="P1851"/>
  <c r="Q1851"/>
  <c r="R1851"/>
  <c r="S1851"/>
  <c r="T1851"/>
  <c r="U1851"/>
  <c r="W1851"/>
  <c r="X1851"/>
  <c r="B1852"/>
  <c r="C1852"/>
  <c r="D1852"/>
  <c r="E1852"/>
  <c r="F1852"/>
  <c r="G1852"/>
  <c r="H1852"/>
  <c r="I1852"/>
  <c r="J1852"/>
  <c r="K1852"/>
  <c r="L1852"/>
  <c r="M1852"/>
  <c r="N1852"/>
  <c r="O1852"/>
  <c r="P1852"/>
  <c r="Q1852"/>
  <c r="R1852"/>
  <c r="S1852"/>
  <c r="T1852"/>
  <c r="U1852"/>
  <c r="W1852"/>
  <c r="X1852"/>
  <c r="B1853"/>
  <c r="C1853"/>
  <c r="D1853"/>
  <c r="E1853"/>
  <c r="F1853"/>
  <c r="G1853"/>
  <c r="H1853"/>
  <c r="I1853"/>
  <c r="J1853"/>
  <c r="K1853"/>
  <c r="L1853"/>
  <c r="M1853"/>
  <c r="N1853"/>
  <c r="O1853"/>
  <c r="P1853"/>
  <c r="Q1853"/>
  <c r="R1853"/>
  <c r="S1853"/>
  <c r="T1853"/>
  <c r="U1853"/>
  <c r="W1853"/>
  <c r="X1853"/>
  <c r="B1854"/>
  <c r="C1854"/>
  <c r="D1854"/>
  <c r="E1854"/>
  <c r="F1854"/>
  <c r="G1854"/>
  <c r="H1854"/>
  <c r="I1854"/>
  <c r="J1854"/>
  <c r="K1854"/>
  <c r="L1854"/>
  <c r="M1854"/>
  <c r="N1854"/>
  <c r="O1854"/>
  <c r="P1854"/>
  <c r="Q1854"/>
  <c r="R1854"/>
  <c r="S1854"/>
  <c r="T1854"/>
  <c r="U1854"/>
  <c r="W1854"/>
  <c r="X1854"/>
  <c r="B1855"/>
  <c r="C1855"/>
  <c r="D1855"/>
  <c r="E1855"/>
  <c r="F1855"/>
  <c r="G1855"/>
  <c r="H1855"/>
  <c r="I1855"/>
  <c r="J1855"/>
  <c r="K1855"/>
  <c r="L1855"/>
  <c r="M1855"/>
  <c r="N1855"/>
  <c r="O1855"/>
  <c r="P1855"/>
  <c r="Q1855"/>
  <c r="R1855"/>
  <c r="S1855"/>
  <c r="T1855"/>
  <c r="U1855"/>
  <c r="W1855"/>
  <c r="X1855"/>
  <c r="B1856"/>
  <c r="C1856"/>
  <c r="D1856"/>
  <c r="E1856"/>
  <c r="F1856"/>
  <c r="G1856"/>
  <c r="H1856"/>
  <c r="I1856"/>
  <c r="J1856"/>
  <c r="K1856"/>
  <c r="L1856"/>
  <c r="M1856"/>
  <c r="N1856"/>
  <c r="O1856"/>
  <c r="P1856"/>
  <c r="Q1856"/>
  <c r="R1856"/>
  <c r="S1856"/>
  <c r="T1856"/>
  <c r="U1856"/>
  <c r="W1856"/>
  <c r="X1856"/>
  <c r="B1857"/>
  <c r="C1857"/>
  <c r="D1857"/>
  <c r="E1857"/>
  <c r="F1857"/>
  <c r="G1857"/>
  <c r="H1857"/>
  <c r="I1857"/>
  <c r="J1857"/>
  <c r="K1857"/>
  <c r="L1857"/>
  <c r="M1857"/>
  <c r="N1857"/>
  <c r="O1857"/>
  <c r="P1857"/>
  <c r="Q1857"/>
  <c r="R1857"/>
  <c r="S1857"/>
  <c r="T1857"/>
  <c r="U1857"/>
  <c r="W1857"/>
  <c r="X1857"/>
  <c r="B1858"/>
  <c r="C1858"/>
  <c r="D1858"/>
  <c r="E1858"/>
  <c r="F1858"/>
  <c r="G1858"/>
  <c r="H1858"/>
  <c r="I1858"/>
  <c r="J1858"/>
  <c r="K1858"/>
  <c r="L1858"/>
  <c r="M1858"/>
  <c r="N1858"/>
  <c r="O1858"/>
  <c r="P1858"/>
  <c r="Q1858"/>
  <c r="R1858"/>
  <c r="S1858"/>
  <c r="T1858"/>
  <c r="U1858"/>
  <c r="W1858"/>
  <c r="X1858"/>
  <c r="B1859"/>
  <c r="C1859"/>
  <c r="D1859"/>
  <c r="E1859"/>
  <c r="F1859"/>
  <c r="G1859"/>
  <c r="H1859"/>
  <c r="I1859"/>
  <c r="J1859"/>
  <c r="K1859"/>
  <c r="L1859"/>
  <c r="M1859"/>
  <c r="N1859"/>
  <c r="O1859"/>
  <c r="P1859"/>
  <c r="Q1859"/>
  <c r="R1859"/>
  <c r="S1859"/>
  <c r="T1859"/>
  <c r="U1859"/>
  <c r="W1859"/>
  <c r="X1859"/>
  <c r="B1860"/>
  <c r="C1860"/>
  <c r="D1860"/>
  <c r="E1860"/>
  <c r="F1860"/>
  <c r="G1860"/>
  <c r="H1860"/>
  <c r="I1860"/>
  <c r="J1860"/>
  <c r="K1860"/>
  <c r="L1860"/>
  <c r="M1860"/>
  <c r="N1860"/>
  <c r="O1860"/>
  <c r="P1860"/>
  <c r="Q1860"/>
  <c r="R1860"/>
  <c r="S1860"/>
  <c r="T1860"/>
  <c r="U1860"/>
  <c r="W1860"/>
  <c r="X1860"/>
  <c r="B1861"/>
  <c r="C1861"/>
  <c r="D1861"/>
  <c r="E1861"/>
  <c r="F1861"/>
  <c r="G1861"/>
  <c r="H1861"/>
  <c r="I1861"/>
  <c r="J1861"/>
  <c r="K1861"/>
  <c r="L1861"/>
  <c r="M1861"/>
  <c r="N1861"/>
  <c r="O1861"/>
  <c r="P1861"/>
  <c r="Q1861"/>
  <c r="R1861"/>
  <c r="S1861"/>
  <c r="T1861"/>
  <c r="U1861"/>
  <c r="W1861"/>
  <c r="X1861"/>
  <c r="B1862"/>
  <c r="C1862"/>
  <c r="D1862"/>
  <c r="E1862"/>
  <c r="F1862"/>
  <c r="G1862"/>
  <c r="H1862"/>
  <c r="I1862"/>
  <c r="J1862"/>
  <c r="K1862"/>
  <c r="L1862"/>
  <c r="M1862"/>
  <c r="N1862"/>
  <c r="O1862"/>
  <c r="P1862"/>
  <c r="Q1862"/>
  <c r="R1862"/>
  <c r="S1862"/>
  <c r="T1862"/>
  <c r="U1862"/>
  <c r="W1862"/>
  <c r="X1862"/>
  <c r="B1863"/>
  <c r="C1863"/>
  <c r="D1863"/>
  <c r="E1863"/>
  <c r="F1863"/>
  <c r="G1863"/>
  <c r="H1863"/>
  <c r="I1863"/>
  <c r="J1863"/>
  <c r="K1863"/>
  <c r="L1863"/>
  <c r="M1863"/>
  <c r="N1863"/>
  <c r="O1863"/>
  <c r="P1863"/>
  <c r="Q1863"/>
  <c r="R1863"/>
  <c r="S1863"/>
  <c r="T1863"/>
  <c r="U1863"/>
  <c r="W1863"/>
  <c r="X1863"/>
  <c r="B1864"/>
  <c r="C1864"/>
  <c r="D1864"/>
  <c r="E1864"/>
  <c r="F1864"/>
  <c r="G1864"/>
  <c r="H1864"/>
  <c r="I1864"/>
  <c r="J1864"/>
  <c r="K1864"/>
  <c r="L1864"/>
  <c r="M1864"/>
  <c r="N1864"/>
  <c r="O1864"/>
  <c r="P1864"/>
  <c r="Q1864"/>
  <c r="R1864"/>
  <c r="S1864"/>
  <c r="T1864"/>
  <c r="U1864"/>
  <c r="W1864"/>
  <c r="X1864"/>
  <c r="B1865"/>
  <c r="C1865"/>
  <c r="D1865"/>
  <c r="E1865"/>
  <c r="F1865"/>
  <c r="G1865"/>
  <c r="H1865"/>
  <c r="I1865"/>
  <c r="J1865"/>
  <c r="K1865"/>
  <c r="L1865"/>
  <c r="M1865"/>
  <c r="N1865"/>
  <c r="O1865"/>
  <c r="P1865"/>
  <c r="Q1865"/>
  <c r="R1865"/>
  <c r="S1865"/>
  <c r="T1865"/>
  <c r="U1865"/>
  <c r="W1865"/>
  <c r="X1865"/>
  <c r="B1866"/>
  <c r="C1866"/>
  <c r="D1866"/>
  <c r="E1866"/>
  <c r="F1866"/>
  <c r="G1866"/>
  <c r="H1866"/>
  <c r="I1866"/>
  <c r="J1866"/>
  <c r="K1866"/>
  <c r="L1866"/>
  <c r="M1866"/>
  <c r="N1866"/>
  <c r="O1866"/>
  <c r="P1866"/>
  <c r="Q1866"/>
  <c r="R1866"/>
  <c r="S1866"/>
  <c r="T1866"/>
  <c r="U1866"/>
  <c r="W1866"/>
  <c r="X1866"/>
  <c r="B1867"/>
  <c r="C1867"/>
  <c r="D1867"/>
  <c r="E1867"/>
  <c r="F1867"/>
  <c r="G1867"/>
  <c r="H1867"/>
  <c r="I1867"/>
  <c r="J1867"/>
  <c r="K1867"/>
  <c r="L1867"/>
  <c r="M1867"/>
  <c r="N1867"/>
  <c r="O1867"/>
  <c r="P1867"/>
  <c r="Q1867"/>
  <c r="R1867"/>
  <c r="S1867"/>
  <c r="T1867"/>
  <c r="U1867"/>
  <c r="W1867"/>
  <c r="X1867"/>
  <c r="B1868"/>
  <c r="C1868"/>
  <c r="D1868"/>
  <c r="E1868"/>
  <c r="F1868"/>
  <c r="G1868"/>
  <c r="H1868"/>
  <c r="I1868"/>
  <c r="J1868"/>
  <c r="K1868"/>
  <c r="L1868"/>
  <c r="M1868"/>
  <c r="N1868"/>
  <c r="O1868"/>
  <c r="P1868"/>
  <c r="Q1868"/>
  <c r="R1868"/>
  <c r="S1868"/>
  <c r="T1868"/>
  <c r="U1868"/>
  <c r="W1868"/>
  <c r="X1868"/>
  <c r="B1869"/>
  <c r="C1869"/>
  <c r="D1869"/>
  <c r="E1869"/>
  <c r="F1869"/>
  <c r="G1869"/>
  <c r="H1869"/>
  <c r="I1869"/>
  <c r="J1869"/>
  <c r="K1869"/>
  <c r="L1869"/>
  <c r="M1869"/>
  <c r="N1869"/>
  <c r="O1869"/>
  <c r="P1869"/>
  <c r="Q1869"/>
  <c r="R1869"/>
  <c r="S1869"/>
  <c r="T1869"/>
  <c r="U1869"/>
  <c r="W1869"/>
  <c r="X1869"/>
  <c r="B1870"/>
  <c r="C1870"/>
  <c r="D1870"/>
  <c r="E1870"/>
  <c r="F1870"/>
  <c r="G1870"/>
  <c r="H1870"/>
  <c r="I1870"/>
  <c r="J1870"/>
  <c r="K1870"/>
  <c r="L1870"/>
  <c r="M1870"/>
  <c r="N1870"/>
  <c r="O1870"/>
  <c r="P1870"/>
  <c r="Q1870"/>
  <c r="R1870"/>
  <c r="S1870"/>
  <c r="T1870"/>
  <c r="U1870"/>
  <c r="W1870"/>
  <c r="X1870"/>
  <c r="B1871"/>
  <c r="C1871"/>
  <c r="D1871"/>
  <c r="E1871"/>
  <c r="F1871"/>
  <c r="G1871"/>
  <c r="H1871"/>
  <c r="I1871"/>
  <c r="J1871"/>
  <c r="K1871"/>
  <c r="L1871"/>
  <c r="M1871"/>
  <c r="N1871"/>
  <c r="O1871"/>
  <c r="P1871"/>
  <c r="Q1871"/>
  <c r="R1871"/>
  <c r="S1871"/>
  <c r="T1871"/>
  <c r="U1871"/>
  <c r="W1871"/>
  <c r="X1871"/>
  <c r="B1872"/>
  <c r="C1872"/>
  <c r="D1872"/>
  <c r="E1872"/>
  <c r="F1872"/>
  <c r="G1872"/>
  <c r="H1872"/>
  <c r="I1872"/>
  <c r="J1872"/>
  <c r="K1872"/>
  <c r="L1872"/>
  <c r="M1872"/>
  <c r="N1872"/>
  <c r="O1872"/>
  <c r="P1872"/>
  <c r="Q1872"/>
  <c r="R1872"/>
  <c r="S1872"/>
  <c r="T1872"/>
  <c r="U1872"/>
  <c r="W1872"/>
  <c r="X1872"/>
  <c r="B1873"/>
  <c r="C1873"/>
  <c r="D1873"/>
  <c r="E1873"/>
  <c r="F1873"/>
  <c r="G1873"/>
  <c r="H1873"/>
  <c r="I1873"/>
  <c r="J1873"/>
  <c r="K1873"/>
  <c r="L1873"/>
  <c r="M1873"/>
  <c r="N1873"/>
  <c r="O1873"/>
  <c r="P1873"/>
  <c r="Q1873"/>
  <c r="R1873"/>
  <c r="S1873"/>
  <c r="T1873"/>
  <c r="U1873"/>
  <c r="W1873"/>
  <c r="X1873"/>
  <c r="B1874"/>
  <c r="C1874"/>
  <c r="D1874"/>
  <c r="E1874"/>
  <c r="F1874"/>
  <c r="G1874"/>
  <c r="H1874"/>
  <c r="I1874"/>
  <c r="J1874"/>
  <c r="K1874"/>
  <c r="L1874"/>
  <c r="M1874"/>
  <c r="N1874"/>
  <c r="O1874"/>
  <c r="P1874"/>
  <c r="Q1874"/>
  <c r="R1874"/>
  <c r="S1874"/>
  <c r="T1874"/>
  <c r="U1874"/>
  <c r="W1874"/>
  <c r="X1874"/>
  <c r="B1875"/>
  <c r="C1875"/>
  <c r="D1875"/>
  <c r="E1875"/>
  <c r="F1875"/>
  <c r="G1875"/>
  <c r="H1875"/>
  <c r="I1875"/>
  <c r="J1875"/>
  <c r="K1875"/>
  <c r="L1875"/>
  <c r="M1875"/>
  <c r="N1875"/>
  <c r="O1875"/>
  <c r="P1875"/>
  <c r="Q1875"/>
  <c r="R1875"/>
  <c r="S1875"/>
  <c r="T1875"/>
  <c r="U1875"/>
  <c r="W1875"/>
  <c r="X1875"/>
  <c r="B1876"/>
  <c r="C1876"/>
  <c r="D1876"/>
  <c r="E1876"/>
  <c r="F1876"/>
  <c r="G1876"/>
  <c r="H1876"/>
  <c r="I1876"/>
  <c r="J1876"/>
  <c r="K1876"/>
  <c r="L1876"/>
  <c r="M1876"/>
  <c r="N1876"/>
  <c r="O1876"/>
  <c r="P1876"/>
  <c r="Q1876"/>
  <c r="R1876"/>
  <c r="S1876"/>
  <c r="T1876"/>
  <c r="U1876"/>
  <c r="W1876"/>
  <c r="X1876"/>
  <c r="B1877"/>
  <c r="C1877"/>
  <c r="D1877"/>
  <c r="E1877"/>
  <c r="F1877"/>
  <c r="G1877"/>
  <c r="H1877"/>
  <c r="I1877"/>
  <c r="J1877"/>
  <c r="K1877"/>
  <c r="L1877"/>
  <c r="M1877"/>
  <c r="N1877"/>
  <c r="O1877"/>
  <c r="P1877"/>
  <c r="Q1877"/>
  <c r="R1877"/>
  <c r="S1877"/>
  <c r="T1877"/>
  <c r="U1877"/>
  <c r="W1877"/>
  <c r="X1877"/>
  <c r="B1878"/>
  <c r="C1878"/>
  <c r="D1878"/>
  <c r="E1878"/>
  <c r="F1878"/>
  <c r="G1878"/>
  <c r="H1878"/>
  <c r="I1878"/>
  <c r="J1878"/>
  <c r="K1878"/>
  <c r="L1878"/>
  <c r="M1878"/>
  <c r="N1878"/>
  <c r="O1878"/>
  <c r="P1878"/>
  <c r="Q1878"/>
  <c r="R1878"/>
  <c r="S1878"/>
  <c r="T1878"/>
  <c r="U1878"/>
  <c r="W1878"/>
  <c r="X1878"/>
  <c r="B1879"/>
  <c r="C1879"/>
  <c r="D1879"/>
  <c r="E1879"/>
  <c r="F1879"/>
  <c r="G1879"/>
  <c r="H1879"/>
  <c r="I1879"/>
  <c r="J1879"/>
  <c r="K1879"/>
  <c r="L1879"/>
  <c r="M1879"/>
  <c r="N1879"/>
  <c r="O1879"/>
  <c r="P1879"/>
  <c r="Q1879"/>
  <c r="R1879"/>
  <c r="S1879"/>
  <c r="T1879"/>
  <c r="U1879"/>
  <c r="W1879"/>
  <c r="X1879"/>
  <c r="B1880"/>
  <c r="C1880"/>
  <c r="D1880"/>
  <c r="E1880"/>
  <c r="F1880"/>
  <c r="G1880"/>
  <c r="H1880"/>
  <c r="I1880"/>
  <c r="J1880"/>
  <c r="K1880"/>
  <c r="L1880"/>
  <c r="M1880"/>
  <c r="N1880"/>
  <c r="O1880"/>
  <c r="P1880"/>
  <c r="Q1880"/>
  <c r="R1880"/>
  <c r="S1880"/>
  <c r="T1880"/>
  <c r="U1880"/>
  <c r="W1880"/>
  <c r="X1880"/>
  <c r="B1881"/>
  <c r="C1881"/>
  <c r="D1881"/>
  <c r="E1881"/>
  <c r="F1881"/>
  <c r="G1881"/>
  <c r="H1881"/>
  <c r="I1881"/>
  <c r="J1881"/>
  <c r="K1881"/>
  <c r="L1881"/>
  <c r="M1881"/>
  <c r="N1881"/>
  <c r="O1881"/>
  <c r="P1881"/>
  <c r="Q1881"/>
  <c r="R1881"/>
  <c r="S1881"/>
  <c r="T1881"/>
  <c r="U1881"/>
  <c r="W1881"/>
  <c r="X1881"/>
  <c r="B1882"/>
  <c r="C1882"/>
  <c r="D1882"/>
  <c r="E1882"/>
  <c r="F1882"/>
  <c r="G1882"/>
  <c r="H1882"/>
  <c r="I1882"/>
  <c r="J1882"/>
  <c r="K1882"/>
  <c r="L1882"/>
  <c r="M1882"/>
  <c r="N1882"/>
  <c r="O1882"/>
  <c r="P1882"/>
  <c r="Q1882"/>
  <c r="R1882"/>
  <c r="S1882"/>
  <c r="T1882"/>
  <c r="U1882"/>
  <c r="W1882"/>
  <c r="X1882"/>
  <c r="B1883"/>
  <c r="C1883"/>
  <c r="D1883"/>
  <c r="E1883"/>
  <c r="F1883"/>
  <c r="G1883"/>
  <c r="H1883"/>
  <c r="I1883"/>
  <c r="J1883"/>
  <c r="K1883"/>
  <c r="L1883"/>
  <c r="M1883"/>
  <c r="N1883"/>
  <c r="O1883"/>
  <c r="P1883"/>
  <c r="Q1883"/>
  <c r="R1883"/>
  <c r="S1883"/>
  <c r="T1883"/>
  <c r="U1883"/>
  <c r="W1883"/>
  <c r="X1883"/>
  <c r="B1884"/>
  <c r="C1884"/>
  <c r="D1884"/>
  <c r="E1884"/>
  <c r="F1884"/>
  <c r="G1884"/>
  <c r="H1884"/>
  <c r="I1884"/>
  <c r="J1884"/>
  <c r="K1884"/>
  <c r="L1884"/>
  <c r="M1884"/>
  <c r="N1884"/>
  <c r="O1884"/>
  <c r="P1884"/>
  <c r="Q1884"/>
  <c r="R1884"/>
  <c r="S1884"/>
  <c r="T1884"/>
  <c r="U1884"/>
  <c r="W1884"/>
  <c r="X1884"/>
  <c r="B1885"/>
  <c r="C1885"/>
  <c r="D1885"/>
  <c r="E1885"/>
  <c r="F1885"/>
  <c r="G1885"/>
  <c r="H1885"/>
  <c r="I1885"/>
  <c r="J1885"/>
  <c r="K1885"/>
  <c r="L1885"/>
  <c r="M1885"/>
  <c r="N1885"/>
  <c r="O1885"/>
  <c r="P1885"/>
  <c r="Q1885"/>
  <c r="R1885"/>
  <c r="S1885"/>
  <c r="T1885"/>
  <c r="U1885"/>
  <c r="W1885"/>
  <c r="X1885"/>
  <c r="B1886"/>
  <c r="C1886"/>
  <c r="D1886"/>
  <c r="E1886"/>
  <c r="F1886"/>
  <c r="G1886"/>
  <c r="H1886"/>
  <c r="I1886"/>
  <c r="J1886"/>
  <c r="K1886"/>
  <c r="L1886"/>
  <c r="M1886"/>
  <c r="N1886"/>
  <c r="O1886"/>
  <c r="P1886"/>
  <c r="Q1886"/>
  <c r="R1886"/>
  <c r="S1886"/>
  <c r="T1886"/>
  <c r="U1886"/>
  <c r="W1886"/>
  <c r="X1886"/>
  <c r="B1887"/>
  <c r="C1887"/>
  <c r="D1887"/>
  <c r="E1887"/>
  <c r="F1887"/>
  <c r="G1887"/>
  <c r="H1887"/>
  <c r="I1887"/>
  <c r="J1887"/>
  <c r="K1887"/>
  <c r="L1887"/>
  <c r="M1887"/>
  <c r="N1887"/>
  <c r="O1887"/>
  <c r="P1887"/>
  <c r="Q1887"/>
  <c r="R1887"/>
  <c r="S1887"/>
  <c r="T1887"/>
  <c r="U1887"/>
  <c r="W1887"/>
  <c r="X1887"/>
  <c r="B1888"/>
  <c r="C1888"/>
  <c r="D1888"/>
  <c r="E1888"/>
  <c r="F1888"/>
  <c r="G1888"/>
  <c r="H1888"/>
  <c r="I1888"/>
  <c r="J1888"/>
  <c r="K1888"/>
  <c r="L1888"/>
  <c r="M1888"/>
  <c r="N1888"/>
  <c r="O1888"/>
  <c r="P1888"/>
  <c r="Q1888"/>
  <c r="R1888"/>
  <c r="S1888"/>
  <c r="T1888"/>
  <c r="U1888"/>
  <c r="W1888"/>
  <c r="X1888"/>
  <c r="B1889"/>
  <c r="C1889"/>
  <c r="D1889"/>
  <c r="E1889"/>
  <c r="F1889"/>
  <c r="G1889"/>
  <c r="H1889"/>
  <c r="I1889"/>
  <c r="J1889"/>
  <c r="K1889"/>
  <c r="L1889"/>
  <c r="M1889"/>
  <c r="N1889"/>
  <c r="O1889"/>
  <c r="P1889"/>
  <c r="Q1889"/>
  <c r="R1889"/>
  <c r="S1889"/>
  <c r="T1889"/>
  <c r="U1889"/>
  <c r="W1889"/>
  <c r="X1889"/>
  <c r="B1890"/>
  <c r="C1890"/>
  <c r="D1890"/>
  <c r="E1890"/>
  <c r="F1890"/>
  <c r="G1890"/>
  <c r="H1890"/>
  <c r="I1890"/>
  <c r="J1890"/>
  <c r="K1890"/>
  <c r="L1890"/>
  <c r="M1890"/>
  <c r="N1890"/>
  <c r="O1890"/>
  <c r="P1890"/>
  <c r="Q1890"/>
  <c r="R1890"/>
  <c r="S1890"/>
  <c r="T1890"/>
  <c r="U1890"/>
  <c r="W1890"/>
  <c r="X1890"/>
  <c r="B1891"/>
  <c r="C1891"/>
  <c r="D1891"/>
  <c r="E1891"/>
  <c r="F1891"/>
  <c r="G1891"/>
  <c r="H1891"/>
  <c r="I1891"/>
  <c r="J1891"/>
  <c r="K1891"/>
  <c r="L1891"/>
  <c r="M1891"/>
  <c r="N1891"/>
  <c r="O1891"/>
  <c r="P1891"/>
  <c r="Q1891"/>
  <c r="R1891"/>
  <c r="S1891"/>
  <c r="T1891"/>
  <c r="U1891"/>
  <c r="W1891"/>
  <c r="X1891"/>
  <c r="B1892"/>
  <c r="C1892"/>
  <c r="D1892"/>
  <c r="E1892"/>
  <c r="F1892"/>
  <c r="G1892"/>
  <c r="H1892"/>
  <c r="I1892"/>
  <c r="J1892"/>
  <c r="K1892"/>
  <c r="L1892"/>
  <c r="M1892"/>
  <c r="N1892"/>
  <c r="O1892"/>
  <c r="P1892"/>
  <c r="Q1892"/>
  <c r="R1892"/>
  <c r="S1892"/>
  <c r="T1892"/>
  <c r="U1892"/>
  <c r="W1892"/>
  <c r="X1892"/>
  <c r="B1893"/>
  <c r="C1893"/>
  <c r="D1893"/>
  <c r="E1893"/>
  <c r="F1893"/>
  <c r="G1893"/>
  <c r="H1893"/>
  <c r="I1893"/>
  <c r="J1893"/>
  <c r="K1893"/>
  <c r="L1893"/>
  <c r="M1893"/>
  <c r="N1893"/>
  <c r="O1893"/>
  <c r="P1893"/>
  <c r="Q1893"/>
  <c r="R1893"/>
  <c r="S1893"/>
  <c r="T1893"/>
  <c r="U1893"/>
  <c r="W1893"/>
  <c r="X1893"/>
  <c r="B1894"/>
  <c r="C1894"/>
  <c r="D1894"/>
  <c r="E1894"/>
  <c r="F1894"/>
  <c r="G1894"/>
  <c r="H1894"/>
  <c r="I1894"/>
  <c r="J1894"/>
  <c r="K1894"/>
  <c r="L1894"/>
  <c r="M1894"/>
  <c r="N1894"/>
  <c r="O1894"/>
  <c r="P1894"/>
  <c r="Q1894"/>
  <c r="R1894"/>
  <c r="S1894"/>
  <c r="T1894"/>
  <c r="U1894"/>
  <c r="W1894"/>
  <c r="X1894"/>
  <c r="B1895"/>
  <c r="C1895"/>
  <c r="D1895"/>
  <c r="E1895"/>
  <c r="F1895"/>
  <c r="G1895"/>
  <c r="H1895"/>
  <c r="I1895"/>
  <c r="J1895"/>
  <c r="K1895"/>
  <c r="L1895"/>
  <c r="M1895"/>
  <c r="N1895"/>
  <c r="O1895"/>
  <c r="P1895"/>
  <c r="Q1895"/>
  <c r="R1895"/>
  <c r="S1895"/>
  <c r="T1895"/>
  <c r="U1895"/>
  <c r="W1895"/>
  <c r="X1895"/>
  <c r="B1896"/>
  <c r="C1896"/>
  <c r="D1896"/>
  <c r="E1896"/>
  <c r="F1896"/>
  <c r="G1896"/>
  <c r="H1896"/>
  <c r="I1896"/>
  <c r="J1896"/>
  <c r="K1896"/>
  <c r="L1896"/>
  <c r="M1896"/>
  <c r="N1896"/>
  <c r="O1896"/>
  <c r="P1896"/>
  <c r="Q1896"/>
  <c r="R1896"/>
  <c r="S1896"/>
  <c r="T1896"/>
  <c r="U1896"/>
  <c r="W1896"/>
  <c r="X1896"/>
  <c r="B1897"/>
  <c r="C1897"/>
  <c r="D1897"/>
  <c r="E1897"/>
  <c r="F1897"/>
  <c r="G1897"/>
  <c r="H1897"/>
  <c r="I1897"/>
  <c r="J1897"/>
  <c r="K1897"/>
  <c r="L1897"/>
  <c r="M1897"/>
  <c r="N1897"/>
  <c r="O1897"/>
  <c r="P1897"/>
  <c r="Q1897"/>
  <c r="R1897"/>
  <c r="S1897"/>
  <c r="T1897"/>
  <c r="U1897"/>
  <c r="W1897"/>
  <c r="X1897"/>
  <c r="B1898"/>
  <c r="C1898"/>
  <c r="D1898"/>
  <c r="E1898"/>
  <c r="F1898"/>
  <c r="G1898"/>
  <c r="H1898"/>
  <c r="I1898"/>
  <c r="J1898"/>
  <c r="K1898"/>
  <c r="L1898"/>
  <c r="M1898"/>
  <c r="N1898"/>
  <c r="O1898"/>
  <c r="P1898"/>
  <c r="Q1898"/>
  <c r="R1898"/>
  <c r="S1898"/>
  <c r="T1898"/>
  <c r="U1898"/>
  <c r="W1898"/>
  <c r="X1898"/>
  <c r="B1899"/>
  <c r="C1899"/>
  <c r="D1899"/>
  <c r="E1899"/>
  <c r="F1899"/>
  <c r="G1899"/>
  <c r="H1899"/>
  <c r="I1899"/>
  <c r="J1899"/>
  <c r="K1899"/>
  <c r="L1899"/>
  <c r="M1899"/>
  <c r="N1899"/>
  <c r="O1899"/>
  <c r="P1899"/>
  <c r="Q1899"/>
  <c r="R1899"/>
  <c r="S1899"/>
  <c r="T1899"/>
  <c r="U1899"/>
  <c r="W1899"/>
  <c r="X1899"/>
  <c r="B1900"/>
  <c r="C1900"/>
  <c r="D1900"/>
  <c r="E1900"/>
  <c r="F1900"/>
  <c r="G1900"/>
  <c r="H1900"/>
  <c r="I1900"/>
  <c r="J1900"/>
  <c r="K1900"/>
  <c r="L1900"/>
  <c r="M1900"/>
  <c r="N1900"/>
  <c r="O1900"/>
  <c r="P1900"/>
  <c r="Q1900"/>
  <c r="R1900"/>
  <c r="S1900"/>
  <c r="T1900"/>
  <c r="U1900"/>
  <c r="W1900"/>
  <c r="X1900"/>
  <c r="B1901"/>
  <c r="C1901"/>
  <c r="D1901"/>
  <c r="E1901"/>
  <c r="F1901"/>
  <c r="G1901"/>
  <c r="H1901"/>
  <c r="I1901"/>
  <c r="J1901"/>
  <c r="K1901"/>
  <c r="L1901"/>
  <c r="M1901"/>
  <c r="N1901"/>
  <c r="O1901"/>
  <c r="P1901"/>
  <c r="Q1901"/>
  <c r="R1901"/>
  <c r="S1901"/>
  <c r="T1901"/>
  <c r="U1901"/>
  <c r="W1901"/>
  <c r="X1901"/>
  <c r="B1902"/>
  <c r="C1902"/>
  <c r="D1902"/>
  <c r="E1902"/>
  <c r="F1902"/>
  <c r="G1902"/>
  <c r="H1902"/>
  <c r="I1902"/>
  <c r="J1902"/>
  <c r="K1902"/>
  <c r="L1902"/>
  <c r="M1902"/>
  <c r="N1902"/>
  <c r="O1902"/>
  <c r="P1902"/>
  <c r="Q1902"/>
  <c r="R1902"/>
  <c r="S1902"/>
  <c r="T1902"/>
  <c r="U1902"/>
  <c r="W1902"/>
  <c r="X1902"/>
  <c r="B1903"/>
  <c r="C1903"/>
  <c r="D1903"/>
  <c r="E1903"/>
  <c r="F1903"/>
  <c r="G1903"/>
  <c r="H1903"/>
  <c r="I1903"/>
  <c r="J1903"/>
  <c r="K1903"/>
  <c r="L1903"/>
  <c r="M1903"/>
  <c r="N1903"/>
  <c r="O1903"/>
  <c r="P1903"/>
  <c r="Q1903"/>
  <c r="R1903"/>
  <c r="S1903"/>
  <c r="T1903"/>
  <c r="U1903"/>
  <c r="W1903"/>
  <c r="X1903"/>
  <c r="B1904"/>
  <c r="C1904"/>
  <c r="D1904"/>
  <c r="E1904"/>
  <c r="F1904"/>
  <c r="G1904"/>
  <c r="H1904"/>
  <c r="I1904"/>
  <c r="J1904"/>
  <c r="K1904"/>
  <c r="L1904"/>
  <c r="M1904"/>
  <c r="N1904"/>
  <c r="O1904"/>
  <c r="P1904"/>
  <c r="Q1904"/>
  <c r="R1904"/>
  <c r="S1904"/>
  <c r="T1904"/>
  <c r="U1904"/>
  <c r="W1904"/>
  <c r="X1904"/>
  <c r="B1905"/>
  <c r="C1905"/>
  <c r="D1905"/>
  <c r="E1905"/>
  <c r="F1905"/>
  <c r="G1905"/>
  <c r="H1905"/>
  <c r="I1905"/>
  <c r="J1905"/>
  <c r="K1905"/>
  <c r="L1905"/>
  <c r="M1905"/>
  <c r="N1905"/>
  <c r="O1905"/>
  <c r="P1905"/>
  <c r="Q1905"/>
  <c r="R1905"/>
  <c r="S1905"/>
  <c r="T1905"/>
  <c r="U1905"/>
  <c r="W1905"/>
  <c r="X1905"/>
  <c r="B1906"/>
  <c r="C1906"/>
  <c r="D1906"/>
  <c r="E1906"/>
  <c r="F1906"/>
  <c r="G1906"/>
  <c r="H1906"/>
  <c r="I1906"/>
  <c r="J1906"/>
  <c r="K1906"/>
  <c r="L1906"/>
  <c r="M1906"/>
  <c r="N1906"/>
  <c r="O1906"/>
  <c r="P1906"/>
  <c r="Q1906"/>
  <c r="R1906"/>
  <c r="S1906"/>
  <c r="T1906"/>
  <c r="U1906"/>
  <c r="W1906"/>
  <c r="X1906"/>
  <c r="B1907"/>
  <c r="C1907"/>
  <c r="D1907"/>
  <c r="E1907"/>
  <c r="F1907"/>
  <c r="G1907"/>
  <c r="H1907"/>
  <c r="I1907"/>
  <c r="J1907"/>
  <c r="K1907"/>
  <c r="L1907"/>
  <c r="M1907"/>
  <c r="N1907"/>
  <c r="O1907"/>
  <c r="P1907"/>
  <c r="Q1907"/>
  <c r="R1907"/>
  <c r="S1907"/>
  <c r="T1907"/>
  <c r="U1907"/>
  <c r="W1907"/>
  <c r="X1907"/>
  <c r="B1908"/>
  <c r="C1908"/>
  <c r="D1908"/>
  <c r="E1908"/>
  <c r="F1908"/>
  <c r="G1908"/>
  <c r="H1908"/>
  <c r="I1908"/>
  <c r="J1908"/>
  <c r="K1908"/>
  <c r="L1908"/>
  <c r="M1908"/>
  <c r="N1908"/>
  <c r="O1908"/>
  <c r="P1908"/>
  <c r="Q1908"/>
  <c r="R1908"/>
  <c r="S1908"/>
  <c r="T1908"/>
  <c r="U1908"/>
  <c r="W1908"/>
  <c r="X1908"/>
  <c r="B1909"/>
  <c r="C1909"/>
  <c r="D1909"/>
  <c r="E1909"/>
  <c r="F1909"/>
  <c r="G1909"/>
  <c r="H1909"/>
  <c r="I1909"/>
  <c r="J1909"/>
  <c r="K1909"/>
  <c r="L1909"/>
  <c r="M1909"/>
  <c r="N1909"/>
  <c r="O1909"/>
  <c r="P1909"/>
  <c r="Q1909"/>
  <c r="R1909"/>
  <c r="S1909"/>
  <c r="T1909"/>
  <c r="U1909"/>
  <c r="W1909"/>
  <c r="X1909"/>
  <c r="B1910"/>
  <c r="C1910"/>
  <c r="D1910"/>
  <c r="E1910"/>
  <c r="F1910"/>
  <c r="G1910"/>
  <c r="H1910"/>
  <c r="I1910"/>
  <c r="J1910"/>
  <c r="K1910"/>
  <c r="L1910"/>
  <c r="M1910"/>
  <c r="N1910"/>
  <c r="O1910"/>
  <c r="P1910"/>
  <c r="Q1910"/>
  <c r="R1910"/>
  <c r="S1910"/>
  <c r="T1910"/>
  <c r="U1910"/>
  <c r="W1910"/>
  <c r="X1910"/>
  <c r="B1911"/>
  <c r="C1911"/>
  <c r="D1911"/>
  <c r="E1911"/>
  <c r="F1911"/>
  <c r="G1911"/>
  <c r="H1911"/>
  <c r="I1911"/>
  <c r="J1911"/>
  <c r="K1911"/>
  <c r="L1911"/>
  <c r="M1911"/>
  <c r="N1911"/>
  <c r="O1911"/>
  <c r="P1911"/>
  <c r="Q1911"/>
  <c r="R1911"/>
  <c r="S1911"/>
  <c r="T1911"/>
  <c r="U1911"/>
  <c r="W1911"/>
  <c r="X1911"/>
  <c r="B1912"/>
  <c r="C1912"/>
  <c r="D1912"/>
  <c r="E1912"/>
  <c r="F1912"/>
  <c r="G1912"/>
  <c r="H1912"/>
  <c r="I1912"/>
  <c r="J1912"/>
  <c r="K1912"/>
  <c r="L1912"/>
  <c r="M1912"/>
  <c r="N1912"/>
  <c r="O1912"/>
  <c r="P1912"/>
  <c r="Q1912"/>
  <c r="R1912"/>
  <c r="S1912"/>
  <c r="T1912"/>
  <c r="U1912"/>
  <c r="W1912"/>
  <c r="X1912"/>
  <c r="B1913"/>
  <c r="C1913"/>
  <c r="D1913"/>
  <c r="E1913"/>
  <c r="F1913"/>
  <c r="G1913"/>
  <c r="H1913"/>
  <c r="I1913"/>
  <c r="J1913"/>
  <c r="K1913"/>
  <c r="L1913"/>
  <c r="M1913"/>
  <c r="N1913"/>
  <c r="O1913"/>
  <c r="P1913"/>
  <c r="Q1913"/>
  <c r="R1913"/>
  <c r="S1913"/>
  <c r="T1913"/>
  <c r="U1913"/>
  <c r="W1913"/>
  <c r="X1913"/>
  <c r="B1914"/>
  <c r="C1914"/>
  <c r="D1914"/>
  <c r="E1914"/>
  <c r="F1914"/>
  <c r="G1914"/>
  <c r="H1914"/>
  <c r="I1914"/>
  <c r="J1914"/>
  <c r="K1914"/>
  <c r="L1914"/>
  <c r="M1914"/>
  <c r="N1914"/>
  <c r="O1914"/>
  <c r="P1914"/>
  <c r="Q1914"/>
  <c r="R1914"/>
  <c r="S1914"/>
  <c r="T1914"/>
  <c r="U1914"/>
  <c r="W1914"/>
  <c r="X1914"/>
  <c r="B1915"/>
  <c r="C1915"/>
  <c r="D1915"/>
  <c r="E1915"/>
  <c r="F1915"/>
  <c r="G1915"/>
  <c r="H1915"/>
  <c r="I1915"/>
  <c r="J1915"/>
  <c r="K1915"/>
  <c r="L1915"/>
  <c r="M1915"/>
  <c r="N1915"/>
  <c r="O1915"/>
  <c r="P1915"/>
  <c r="Q1915"/>
  <c r="R1915"/>
  <c r="S1915"/>
  <c r="T1915"/>
  <c r="U1915"/>
  <c r="W1915"/>
  <c r="X1915"/>
  <c r="B1916"/>
  <c r="C1916"/>
  <c r="D1916"/>
  <c r="E1916"/>
  <c r="F1916"/>
  <c r="G1916"/>
  <c r="H1916"/>
  <c r="I1916"/>
  <c r="J1916"/>
  <c r="K1916"/>
  <c r="L1916"/>
  <c r="M1916"/>
  <c r="N1916"/>
  <c r="O1916"/>
  <c r="P1916"/>
  <c r="Q1916"/>
  <c r="R1916"/>
  <c r="S1916"/>
  <c r="T1916"/>
  <c r="U1916"/>
  <c r="W1916"/>
  <c r="X1916"/>
  <c r="B1917"/>
  <c r="C1917"/>
  <c r="D1917"/>
  <c r="E1917"/>
  <c r="F1917"/>
  <c r="G1917"/>
  <c r="H1917"/>
  <c r="I1917"/>
  <c r="J1917"/>
  <c r="K1917"/>
  <c r="L1917"/>
  <c r="M1917"/>
  <c r="N1917"/>
  <c r="O1917"/>
  <c r="P1917"/>
  <c r="Q1917"/>
  <c r="R1917"/>
  <c r="S1917"/>
  <c r="T1917"/>
  <c r="U1917"/>
  <c r="W1917"/>
  <c r="X1917"/>
  <c r="B1918"/>
  <c r="C1918"/>
  <c r="D1918"/>
  <c r="E1918"/>
  <c r="F1918"/>
  <c r="G1918"/>
  <c r="H1918"/>
  <c r="I1918"/>
  <c r="J1918"/>
  <c r="K1918"/>
  <c r="L1918"/>
  <c r="M1918"/>
  <c r="N1918"/>
  <c r="O1918"/>
  <c r="P1918"/>
  <c r="Q1918"/>
  <c r="R1918"/>
  <c r="S1918"/>
  <c r="T1918"/>
  <c r="U1918"/>
  <c r="W1918"/>
  <c r="X1918"/>
  <c r="B1919"/>
  <c r="C1919"/>
  <c r="D1919"/>
  <c r="E1919"/>
  <c r="F1919"/>
  <c r="G1919"/>
  <c r="H1919"/>
  <c r="I1919"/>
  <c r="J1919"/>
  <c r="K1919"/>
  <c r="L1919"/>
  <c r="M1919"/>
  <c r="N1919"/>
  <c r="O1919"/>
  <c r="P1919"/>
  <c r="Q1919"/>
  <c r="R1919"/>
  <c r="S1919"/>
  <c r="T1919"/>
  <c r="U1919"/>
  <c r="W1919"/>
  <c r="X1919"/>
  <c r="B1920"/>
  <c r="C1920"/>
  <c r="D1920"/>
  <c r="E1920"/>
  <c r="F1920"/>
  <c r="G1920"/>
  <c r="H1920"/>
  <c r="I1920"/>
  <c r="J1920"/>
  <c r="K1920"/>
  <c r="L1920"/>
  <c r="M1920"/>
  <c r="N1920"/>
  <c r="O1920"/>
  <c r="P1920"/>
  <c r="Q1920"/>
  <c r="R1920"/>
  <c r="S1920"/>
  <c r="T1920"/>
  <c r="U1920"/>
  <c r="W1920"/>
  <c r="X1920"/>
  <c r="B1921"/>
  <c r="C1921"/>
  <c r="D1921"/>
  <c r="E1921"/>
  <c r="F1921"/>
  <c r="G1921"/>
  <c r="H1921"/>
  <c r="I1921"/>
  <c r="J1921"/>
  <c r="K1921"/>
  <c r="L1921"/>
  <c r="M1921"/>
  <c r="N1921"/>
  <c r="O1921"/>
  <c r="P1921"/>
  <c r="Q1921"/>
  <c r="R1921"/>
  <c r="S1921"/>
  <c r="T1921"/>
  <c r="U1921"/>
  <c r="W1921"/>
  <c r="X1921"/>
  <c r="B1922"/>
  <c r="C1922"/>
  <c r="D1922"/>
  <c r="E1922"/>
  <c r="F1922"/>
  <c r="G1922"/>
  <c r="H1922"/>
  <c r="I1922"/>
  <c r="J1922"/>
  <c r="K1922"/>
  <c r="L1922"/>
  <c r="M1922"/>
  <c r="N1922"/>
  <c r="O1922"/>
  <c r="P1922"/>
  <c r="Q1922"/>
  <c r="R1922"/>
  <c r="S1922"/>
  <c r="T1922"/>
  <c r="U1922"/>
  <c r="W1922"/>
  <c r="X1922"/>
  <c r="B1923"/>
  <c r="C1923"/>
  <c r="D1923"/>
  <c r="E1923"/>
  <c r="F1923"/>
  <c r="G1923"/>
  <c r="H1923"/>
  <c r="I1923"/>
  <c r="J1923"/>
  <c r="K1923"/>
  <c r="L1923"/>
  <c r="M1923"/>
  <c r="N1923"/>
  <c r="O1923"/>
  <c r="P1923"/>
  <c r="Q1923"/>
  <c r="R1923"/>
  <c r="S1923"/>
  <c r="T1923"/>
  <c r="U1923"/>
  <c r="W1923"/>
  <c r="X1923"/>
  <c r="B1924"/>
  <c r="C1924"/>
  <c r="D1924"/>
  <c r="E1924"/>
  <c r="F1924"/>
  <c r="G1924"/>
  <c r="H1924"/>
  <c r="I1924"/>
  <c r="J1924"/>
  <c r="K1924"/>
  <c r="L1924"/>
  <c r="M1924"/>
  <c r="N1924"/>
  <c r="O1924"/>
  <c r="P1924"/>
  <c r="Q1924"/>
  <c r="R1924"/>
  <c r="S1924"/>
  <c r="T1924"/>
  <c r="U1924"/>
  <c r="W1924"/>
  <c r="X1924"/>
  <c r="B1925"/>
  <c r="C1925"/>
  <c r="D1925"/>
  <c r="E1925"/>
  <c r="F1925"/>
  <c r="G1925"/>
  <c r="H1925"/>
  <c r="I1925"/>
  <c r="J1925"/>
  <c r="K1925"/>
  <c r="L1925"/>
  <c r="M1925"/>
  <c r="N1925"/>
  <c r="O1925"/>
  <c r="P1925"/>
  <c r="Q1925"/>
  <c r="R1925"/>
  <c r="S1925"/>
  <c r="T1925"/>
  <c r="U1925"/>
  <c r="W1925"/>
  <c r="X1925"/>
  <c r="B1926"/>
  <c r="C1926"/>
  <c r="D1926"/>
  <c r="E1926"/>
  <c r="F1926"/>
  <c r="G1926"/>
  <c r="H1926"/>
  <c r="I1926"/>
  <c r="J1926"/>
  <c r="K1926"/>
  <c r="L1926"/>
  <c r="M1926"/>
  <c r="N1926"/>
  <c r="O1926"/>
  <c r="P1926"/>
  <c r="Q1926"/>
  <c r="R1926"/>
  <c r="S1926"/>
  <c r="T1926"/>
  <c r="U1926"/>
  <c r="W1926"/>
  <c r="X1926"/>
  <c r="B1927"/>
  <c r="C1927"/>
  <c r="D1927"/>
  <c r="E1927"/>
  <c r="F1927"/>
  <c r="G1927"/>
  <c r="H1927"/>
  <c r="I1927"/>
  <c r="J1927"/>
  <c r="K1927"/>
  <c r="L1927"/>
  <c r="M1927"/>
  <c r="N1927"/>
  <c r="O1927"/>
  <c r="P1927"/>
  <c r="Q1927"/>
  <c r="R1927"/>
  <c r="S1927"/>
  <c r="T1927"/>
  <c r="U1927"/>
  <c r="W1927"/>
  <c r="X1927"/>
  <c r="B1928"/>
  <c r="C1928"/>
  <c r="D1928"/>
  <c r="E1928"/>
  <c r="F1928"/>
  <c r="G1928"/>
  <c r="H1928"/>
  <c r="I1928"/>
  <c r="J1928"/>
  <c r="K1928"/>
  <c r="L1928"/>
  <c r="M1928"/>
  <c r="N1928"/>
  <c r="O1928"/>
  <c r="P1928"/>
  <c r="Q1928"/>
  <c r="R1928"/>
  <c r="S1928"/>
  <c r="T1928"/>
  <c r="U1928"/>
  <c r="W1928"/>
  <c r="X1928"/>
  <c r="B1929"/>
  <c r="C1929"/>
  <c r="D1929"/>
  <c r="E1929"/>
  <c r="F1929"/>
  <c r="G1929"/>
  <c r="H1929"/>
  <c r="I1929"/>
  <c r="J1929"/>
  <c r="K1929"/>
  <c r="L1929"/>
  <c r="M1929"/>
  <c r="N1929"/>
  <c r="O1929"/>
  <c r="P1929"/>
  <c r="Q1929"/>
  <c r="R1929"/>
  <c r="S1929"/>
  <c r="T1929"/>
  <c r="U1929"/>
  <c r="W1929"/>
  <c r="X1929"/>
  <c r="B1930"/>
  <c r="C1930"/>
  <c r="D1930"/>
  <c r="E1930"/>
  <c r="F1930"/>
  <c r="G1930"/>
  <c r="H1930"/>
  <c r="I1930"/>
  <c r="J1930"/>
  <c r="K1930"/>
  <c r="L1930"/>
  <c r="M1930"/>
  <c r="N1930"/>
  <c r="O1930"/>
  <c r="P1930"/>
  <c r="Q1930"/>
  <c r="R1930"/>
  <c r="S1930"/>
  <c r="T1930"/>
  <c r="U1930"/>
  <c r="W1930"/>
  <c r="X1930"/>
  <c r="B1931"/>
  <c r="C1931"/>
  <c r="D1931"/>
  <c r="E1931"/>
  <c r="F1931"/>
  <c r="G1931"/>
  <c r="H1931"/>
  <c r="I1931"/>
  <c r="J1931"/>
  <c r="K1931"/>
  <c r="L1931"/>
  <c r="M1931"/>
  <c r="N1931"/>
  <c r="O1931"/>
  <c r="P1931"/>
  <c r="Q1931"/>
  <c r="R1931"/>
  <c r="S1931"/>
  <c r="T1931"/>
  <c r="U1931"/>
  <c r="W1931"/>
  <c r="X1931"/>
  <c r="B1932"/>
  <c r="C1932"/>
  <c r="D1932"/>
  <c r="E1932"/>
  <c r="F1932"/>
  <c r="G1932"/>
  <c r="H1932"/>
  <c r="I1932"/>
  <c r="J1932"/>
  <c r="K1932"/>
  <c r="L1932"/>
  <c r="M1932"/>
  <c r="N1932"/>
  <c r="O1932"/>
  <c r="P1932"/>
  <c r="Q1932"/>
  <c r="R1932"/>
  <c r="S1932"/>
  <c r="T1932"/>
  <c r="U1932"/>
  <c r="W1932"/>
  <c r="X1932"/>
  <c r="B1933"/>
  <c r="C1933"/>
  <c r="D1933"/>
  <c r="E1933"/>
  <c r="F1933"/>
  <c r="G1933"/>
  <c r="H1933"/>
  <c r="I1933"/>
  <c r="J1933"/>
  <c r="K1933"/>
  <c r="L1933"/>
  <c r="M1933"/>
  <c r="N1933"/>
  <c r="O1933"/>
  <c r="P1933"/>
  <c r="Q1933"/>
  <c r="R1933"/>
  <c r="S1933"/>
  <c r="T1933"/>
  <c r="U1933"/>
  <c r="W1933"/>
  <c r="X1933"/>
  <c r="B1934"/>
  <c r="C1934"/>
  <c r="D1934"/>
  <c r="E1934"/>
  <c r="F1934"/>
  <c r="G1934"/>
  <c r="H1934"/>
  <c r="I1934"/>
  <c r="J1934"/>
  <c r="K1934"/>
  <c r="L1934"/>
  <c r="M1934"/>
  <c r="N1934"/>
  <c r="O1934"/>
  <c r="P1934"/>
  <c r="Q1934"/>
  <c r="R1934"/>
  <c r="S1934"/>
  <c r="T1934"/>
  <c r="U1934"/>
  <c r="W1934"/>
  <c r="X1934"/>
  <c r="B1935"/>
  <c r="C1935"/>
  <c r="D1935"/>
  <c r="E1935"/>
  <c r="F1935"/>
  <c r="G1935"/>
  <c r="H1935"/>
  <c r="I1935"/>
  <c r="J1935"/>
  <c r="K1935"/>
  <c r="L1935"/>
  <c r="M1935"/>
  <c r="N1935"/>
  <c r="O1935"/>
  <c r="P1935"/>
  <c r="Q1935"/>
  <c r="R1935"/>
  <c r="S1935"/>
  <c r="T1935"/>
  <c r="U1935"/>
  <c r="W1935"/>
  <c r="X1935"/>
  <c r="B1936"/>
  <c r="C1936"/>
  <c r="D1936"/>
  <c r="E1936"/>
  <c r="F1936"/>
  <c r="G1936"/>
  <c r="H1936"/>
  <c r="I1936"/>
  <c r="J1936"/>
  <c r="K1936"/>
  <c r="L1936"/>
  <c r="M1936"/>
  <c r="N1936"/>
  <c r="O1936"/>
  <c r="P1936"/>
  <c r="Q1936"/>
  <c r="R1936"/>
  <c r="S1936"/>
  <c r="T1936"/>
  <c r="U1936"/>
  <c r="W1936"/>
  <c r="X1936"/>
  <c r="B1937"/>
  <c r="C1937"/>
  <c r="D1937"/>
  <c r="E1937"/>
  <c r="F1937"/>
  <c r="G1937"/>
  <c r="H1937"/>
  <c r="I1937"/>
  <c r="J1937"/>
  <c r="K1937"/>
  <c r="L1937"/>
  <c r="M1937"/>
  <c r="N1937"/>
  <c r="O1937"/>
  <c r="P1937"/>
  <c r="Q1937"/>
  <c r="R1937"/>
  <c r="S1937"/>
  <c r="T1937"/>
  <c r="U1937"/>
  <c r="W1937"/>
  <c r="X1937"/>
  <c r="B1938"/>
  <c r="C1938"/>
  <c r="D1938"/>
  <c r="E1938"/>
  <c r="F1938"/>
  <c r="G1938"/>
  <c r="H1938"/>
  <c r="I1938"/>
  <c r="J1938"/>
  <c r="K1938"/>
  <c r="L1938"/>
  <c r="M1938"/>
  <c r="N1938"/>
  <c r="O1938"/>
  <c r="P1938"/>
  <c r="Q1938"/>
  <c r="R1938"/>
  <c r="S1938"/>
  <c r="T1938"/>
  <c r="U1938"/>
  <c r="W1938"/>
  <c r="X1938"/>
  <c r="B1939"/>
  <c r="C1939"/>
  <c r="D1939"/>
  <c r="E1939"/>
  <c r="F1939"/>
  <c r="G1939"/>
  <c r="H1939"/>
  <c r="I1939"/>
  <c r="J1939"/>
  <c r="K1939"/>
  <c r="L1939"/>
  <c r="M1939"/>
  <c r="N1939"/>
  <c r="O1939"/>
  <c r="P1939"/>
  <c r="Q1939"/>
  <c r="R1939"/>
  <c r="S1939"/>
  <c r="T1939"/>
  <c r="U1939"/>
  <c r="W1939"/>
  <c r="X1939"/>
  <c r="B1940"/>
  <c r="C1940"/>
  <c r="D1940"/>
  <c r="E1940"/>
  <c r="F1940"/>
  <c r="G1940"/>
  <c r="H1940"/>
  <c r="I1940"/>
  <c r="J1940"/>
  <c r="K1940"/>
  <c r="L1940"/>
  <c r="M1940"/>
  <c r="N1940"/>
  <c r="O1940"/>
  <c r="P1940"/>
  <c r="Q1940"/>
  <c r="R1940"/>
  <c r="S1940"/>
  <c r="T1940"/>
  <c r="U1940"/>
  <c r="W1940"/>
  <c r="X1940"/>
  <c r="B1941"/>
  <c r="C1941"/>
  <c r="D1941"/>
  <c r="E1941"/>
  <c r="F1941"/>
  <c r="G1941"/>
  <c r="H1941"/>
  <c r="I1941"/>
  <c r="J1941"/>
  <c r="K1941"/>
  <c r="L1941"/>
  <c r="M1941"/>
  <c r="N1941"/>
  <c r="O1941"/>
  <c r="P1941"/>
  <c r="Q1941"/>
  <c r="R1941"/>
  <c r="S1941"/>
  <c r="T1941"/>
  <c r="U1941"/>
  <c r="W1941"/>
  <c r="X1941"/>
  <c r="B1942"/>
  <c r="C1942"/>
  <c r="D1942"/>
  <c r="E1942"/>
  <c r="F1942"/>
  <c r="G1942"/>
  <c r="H1942"/>
  <c r="I1942"/>
  <c r="J1942"/>
  <c r="K1942"/>
  <c r="L1942"/>
  <c r="M1942"/>
  <c r="N1942"/>
  <c r="O1942"/>
  <c r="P1942"/>
  <c r="Q1942"/>
  <c r="R1942"/>
  <c r="S1942"/>
  <c r="T1942"/>
  <c r="U1942"/>
  <c r="W1942"/>
  <c r="X1942"/>
  <c r="B1943"/>
  <c r="C1943"/>
  <c r="D1943"/>
  <c r="E1943"/>
  <c r="F1943"/>
  <c r="G1943"/>
  <c r="H1943"/>
  <c r="I1943"/>
  <c r="J1943"/>
  <c r="K1943"/>
  <c r="L1943"/>
  <c r="M1943"/>
  <c r="N1943"/>
  <c r="O1943"/>
  <c r="P1943"/>
  <c r="Q1943"/>
  <c r="R1943"/>
  <c r="S1943"/>
  <c r="T1943"/>
  <c r="U1943"/>
  <c r="W1943"/>
  <c r="X1943"/>
  <c r="B1944"/>
  <c r="C1944"/>
  <c r="D1944"/>
  <c r="E1944"/>
  <c r="F1944"/>
  <c r="G1944"/>
  <c r="H1944"/>
  <c r="I1944"/>
  <c r="J1944"/>
  <c r="K1944"/>
  <c r="L1944"/>
  <c r="M1944"/>
  <c r="N1944"/>
  <c r="O1944"/>
  <c r="P1944"/>
  <c r="Q1944"/>
  <c r="R1944"/>
  <c r="S1944"/>
  <c r="T1944"/>
  <c r="U1944"/>
  <c r="W1944"/>
  <c r="X1944"/>
  <c r="B1945"/>
  <c r="C1945"/>
  <c r="D1945"/>
  <c r="E1945"/>
  <c r="F1945"/>
  <c r="G1945"/>
  <c r="H1945"/>
  <c r="I1945"/>
  <c r="J1945"/>
  <c r="K1945"/>
  <c r="L1945"/>
  <c r="M1945"/>
  <c r="N1945"/>
  <c r="O1945"/>
  <c r="P1945"/>
  <c r="Q1945"/>
  <c r="R1945"/>
  <c r="S1945"/>
  <c r="T1945"/>
  <c r="U1945"/>
  <c r="W1945"/>
  <c r="X1945"/>
  <c r="B1946"/>
  <c r="C1946"/>
  <c r="D1946"/>
  <c r="E1946"/>
  <c r="F1946"/>
  <c r="G1946"/>
  <c r="H1946"/>
  <c r="I1946"/>
  <c r="J1946"/>
  <c r="K1946"/>
  <c r="L1946"/>
  <c r="M1946"/>
  <c r="N1946"/>
  <c r="O1946"/>
  <c r="P1946"/>
  <c r="Q1946"/>
  <c r="R1946"/>
  <c r="S1946"/>
  <c r="T1946"/>
  <c r="U1946"/>
  <c r="W1946"/>
  <c r="X1946"/>
  <c r="B1947"/>
  <c r="C1947"/>
  <c r="D1947"/>
  <c r="E1947"/>
  <c r="F1947"/>
  <c r="G1947"/>
  <c r="H1947"/>
  <c r="I1947"/>
  <c r="J1947"/>
  <c r="K1947"/>
  <c r="L1947"/>
  <c r="M1947"/>
  <c r="N1947"/>
  <c r="O1947"/>
  <c r="P1947"/>
  <c r="Q1947"/>
  <c r="R1947"/>
  <c r="S1947"/>
  <c r="T1947"/>
  <c r="U1947"/>
  <c r="W1947"/>
  <c r="X1947"/>
  <c r="B1948"/>
  <c r="C1948"/>
  <c r="D1948"/>
  <c r="E1948"/>
  <c r="F1948"/>
  <c r="G1948"/>
  <c r="H1948"/>
  <c r="I1948"/>
  <c r="J1948"/>
  <c r="K1948"/>
  <c r="L1948"/>
  <c r="M1948"/>
  <c r="N1948"/>
  <c r="O1948"/>
  <c r="P1948"/>
  <c r="Q1948"/>
  <c r="R1948"/>
  <c r="S1948"/>
  <c r="T1948"/>
  <c r="U1948"/>
  <c r="W1948"/>
  <c r="X1948"/>
  <c r="B1949"/>
  <c r="C1949"/>
  <c r="D1949"/>
  <c r="E1949"/>
  <c r="F1949"/>
  <c r="G1949"/>
  <c r="H1949"/>
  <c r="I1949"/>
  <c r="J1949"/>
  <c r="K1949"/>
  <c r="L1949"/>
  <c r="M1949"/>
  <c r="N1949"/>
  <c r="O1949"/>
  <c r="P1949"/>
  <c r="Q1949"/>
  <c r="R1949"/>
  <c r="S1949"/>
  <c r="T1949"/>
  <c r="U1949"/>
  <c r="W1949"/>
  <c r="X1949"/>
  <c r="B1950"/>
  <c r="C1950"/>
  <c r="D1950"/>
  <c r="E1950"/>
  <c r="F1950"/>
  <c r="G1950"/>
  <c r="H1950"/>
  <c r="I1950"/>
  <c r="J1950"/>
  <c r="K1950"/>
  <c r="L1950"/>
  <c r="M1950"/>
  <c r="N1950"/>
  <c r="O1950"/>
  <c r="P1950"/>
  <c r="Q1950"/>
  <c r="R1950"/>
  <c r="S1950"/>
  <c r="T1950"/>
  <c r="U1950"/>
  <c r="W1950"/>
  <c r="X1950"/>
  <c r="B1951"/>
  <c r="C1951"/>
  <c r="D1951"/>
  <c r="E1951"/>
  <c r="F1951"/>
  <c r="G1951"/>
  <c r="H1951"/>
  <c r="I1951"/>
  <c r="J1951"/>
  <c r="K1951"/>
  <c r="L1951"/>
  <c r="M1951"/>
  <c r="N1951"/>
  <c r="O1951"/>
  <c r="P1951"/>
  <c r="Q1951"/>
  <c r="R1951"/>
  <c r="S1951"/>
  <c r="T1951"/>
  <c r="U1951"/>
  <c r="W1951"/>
  <c r="X1951"/>
  <c r="B1952"/>
  <c r="C1952"/>
  <c r="D1952"/>
  <c r="E1952"/>
  <c r="F1952"/>
  <c r="G1952"/>
  <c r="H1952"/>
  <c r="I1952"/>
  <c r="J1952"/>
  <c r="K1952"/>
  <c r="L1952"/>
  <c r="M1952"/>
  <c r="N1952"/>
  <c r="O1952"/>
  <c r="P1952"/>
  <c r="Q1952"/>
  <c r="R1952"/>
  <c r="S1952"/>
  <c r="T1952"/>
  <c r="U1952"/>
  <c r="W1952"/>
  <c r="X1952"/>
  <c r="B1953"/>
  <c r="C1953"/>
  <c r="D1953"/>
  <c r="E1953"/>
  <c r="F1953"/>
  <c r="G1953"/>
  <c r="H1953"/>
  <c r="I1953"/>
  <c r="J1953"/>
  <c r="K1953"/>
  <c r="L1953"/>
  <c r="M1953"/>
  <c r="N1953"/>
  <c r="O1953"/>
  <c r="P1953"/>
  <c r="Q1953"/>
  <c r="R1953"/>
  <c r="S1953"/>
  <c r="T1953"/>
  <c r="U1953"/>
  <c r="W1953"/>
  <c r="X1953"/>
  <c r="B1954"/>
  <c r="C1954"/>
  <c r="D1954"/>
  <c r="E1954"/>
  <c r="F1954"/>
  <c r="G1954"/>
  <c r="H1954"/>
  <c r="I1954"/>
  <c r="J1954"/>
  <c r="K1954"/>
  <c r="L1954"/>
  <c r="M1954"/>
  <c r="N1954"/>
  <c r="O1954"/>
  <c r="P1954"/>
  <c r="Q1954"/>
  <c r="R1954"/>
  <c r="S1954"/>
  <c r="T1954"/>
  <c r="U1954"/>
  <c r="W1954"/>
  <c r="X1954"/>
  <c r="B1955"/>
  <c r="C1955"/>
  <c r="D1955"/>
  <c r="E1955"/>
  <c r="F1955"/>
  <c r="G1955"/>
  <c r="H1955"/>
  <c r="I1955"/>
  <c r="J1955"/>
  <c r="K1955"/>
  <c r="L1955"/>
  <c r="M1955"/>
  <c r="N1955"/>
  <c r="O1955"/>
  <c r="P1955"/>
  <c r="Q1955"/>
  <c r="R1955"/>
  <c r="S1955"/>
  <c r="T1955"/>
  <c r="U1955"/>
  <c r="W1955"/>
  <c r="X1955"/>
  <c r="B1956"/>
  <c r="C1956"/>
  <c r="D1956"/>
  <c r="E1956"/>
  <c r="F1956"/>
  <c r="G1956"/>
  <c r="H1956"/>
  <c r="I1956"/>
  <c r="J1956"/>
  <c r="K1956"/>
  <c r="L1956"/>
  <c r="M1956"/>
  <c r="N1956"/>
  <c r="O1956"/>
  <c r="P1956"/>
  <c r="Q1956"/>
  <c r="R1956"/>
  <c r="S1956"/>
  <c r="T1956"/>
  <c r="U1956"/>
  <c r="W1956"/>
  <c r="X1956"/>
  <c r="B1957"/>
  <c r="C1957"/>
  <c r="D1957"/>
  <c r="E1957"/>
  <c r="F1957"/>
  <c r="G1957"/>
  <c r="H1957"/>
  <c r="I1957"/>
  <c r="J1957"/>
  <c r="K1957"/>
  <c r="L1957"/>
  <c r="M1957"/>
  <c r="N1957"/>
  <c r="O1957"/>
  <c r="P1957"/>
  <c r="Q1957"/>
  <c r="R1957"/>
  <c r="S1957"/>
  <c r="T1957"/>
  <c r="U1957"/>
  <c r="W1957"/>
  <c r="X1957"/>
  <c r="B1958"/>
  <c r="C1958"/>
  <c r="D1958"/>
  <c r="E1958"/>
  <c r="F1958"/>
  <c r="G1958"/>
  <c r="H1958"/>
  <c r="I1958"/>
  <c r="J1958"/>
  <c r="K1958"/>
  <c r="L1958"/>
  <c r="M1958"/>
  <c r="N1958"/>
  <c r="O1958"/>
  <c r="P1958"/>
  <c r="Q1958"/>
  <c r="R1958"/>
  <c r="S1958"/>
  <c r="T1958"/>
  <c r="U1958"/>
  <c r="W1958"/>
  <c r="X1958"/>
  <c r="B1959"/>
  <c r="C1959"/>
  <c r="D1959"/>
  <c r="E1959"/>
  <c r="F1959"/>
  <c r="G1959"/>
  <c r="H1959"/>
  <c r="I1959"/>
  <c r="J1959"/>
  <c r="K1959"/>
  <c r="L1959"/>
  <c r="M1959"/>
  <c r="N1959"/>
  <c r="O1959"/>
  <c r="P1959"/>
  <c r="Q1959"/>
  <c r="R1959"/>
  <c r="S1959"/>
  <c r="T1959"/>
  <c r="U1959"/>
  <c r="W1959"/>
  <c r="X1959"/>
  <c r="B1960"/>
  <c r="C1960"/>
  <c r="D1960"/>
  <c r="E1960"/>
  <c r="F1960"/>
  <c r="G1960"/>
  <c r="H1960"/>
  <c r="I1960"/>
  <c r="J1960"/>
  <c r="K1960"/>
  <c r="L1960"/>
  <c r="M1960"/>
  <c r="N1960"/>
  <c r="O1960"/>
  <c r="P1960"/>
  <c r="Q1960"/>
  <c r="R1960"/>
  <c r="S1960"/>
  <c r="T1960"/>
  <c r="U1960"/>
  <c r="W1960"/>
  <c r="X1960"/>
  <c r="B1961"/>
  <c r="C1961"/>
  <c r="D1961"/>
  <c r="E1961"/>
  <c r="F1961"/>
  <c r="G1961"/>
  <c r="H1961"/>
  <c r="I1961"/>
  <c r="J1961"/>
  <c r="K1961"/>
  <c r="L1961"/>
  <c r="M1961"/>
  <c r="N1961"/>
  <c r="O1961"/>
  <c r="P1961"/>
  <c r="Q1961"/>
  <c r="R1961"/>
  <c r="S1961"/>
  <c r="T1961"/>
  <c r="U1961"/>
  <c r="W1961"/>
  <c r="X1961"/>
  <c r="B1962"/>
  <c r="C1962"/>
  <c r="D1962"/>
  <c r="E1962"/>
  <c r="F1962"/>
  <c r="G1962"/>
  <c r="H1962"/>
  <c r="I1962"/>
  <c r="J1962"/>
  <c r="K1962"/>
  <c r="L1962"/>
  <c r="M1962"/>
  <c r="N1962"/>
  <c r="O1962"/>
  <c r="P1962"/>
  <c r="Q1962"/>
  <c r="R1962"/>
  <c r="S1962"/>
  <c r="T1962"/>
  <c r="U1962"/>
  <c r="W1962"/>
  <c r="X1962"/>
  <c r="B1963"/>
  <c r="C1963"/>
  <c r="D1963"/>
  <c r="E1963"/>
  <c r="F1963"/>
  <c r="G1963"/>
  <c r="H1963"/>
  <c r="I1963"/>
  <c r="J1963"/>
  <c r="K1963"/>
  <c r="L1963"/>
  <c r="M1963"/>
  <c r="N1963"/>
  <c r="O1963"/>
  <c r="P1963"/>
  <c r="Q1963"/>
  <c r="R1963"/>
  <c r="S1963"/>
  <c r="T1963"/>
  <c r="U1963"/>
  <c r="W1963"/>
  <c r="X1963"/>
  <c r="B1964"/>
  <c r="C1964"/>
  <c r="D1964"/>
  <c r="E1964"/>
  <c r="F1964"/>
  <c r="G1964"/>
  <c r="H1964"/>
  <c r="I1964"/>
  <c r="J1964"/>
  <c r="K1964"/>
  <c r="L1964"/>
  <c r="M1964"/>
  <c r="N1964"/>
  <c r="O1964"/>
  <c r="P1964"/>
  <c r="Q1964"/>
  <c r="R1964"/>
  <c r="S1964"/>
  <c r="T1964"/>
  <c r="U1964"/>
  <c r="W1964"/>
  <c r="X1964"/>
  <c r="B1965"/>
  <c r="C1965"/>
  <c r="D1965"/>
  <c r="E1965"/>
  <c r="F1965"/>
  <c r="G1965"/>
  <c r="H1965"/>
  <c r="I1965"/>
  <c r="J1965"/>
  <c r="K1965"/>
  <c r="L1965"/>
  <c r="M1965"/>
  <c r="N1965"/>
  <c r="O1965"/>
  <c r="P1965"/>
  <c r="Q1965"/>
  <c r="R1965"/>
  <c r="S1965"/>
  <c r="T1965"/>
  <c r="U1965"/>
  <c r="W1965"/>
  <c r="X1965"/>
  <c r="B1966"/>
  <c r="C1966"/>
  <c r="D1966"/>
  <c r="E1966"/>
  <c r="F1966"/>
  <c r="G1966"/>
  <c r="H1966"/>
  <c r="I1966"/>
  <c r="J1966"/>
  <c r="K1966"/>
  <c r="L1966"/>
  <c r="M1966"/>
  <c r="N1966"/>
  <c r="O1966"/>
  <c r="P1966"/>
  <c r="Q1966"/>
  <c r="R1966"/>
  <c r="S1966"/>
  <c r="T1966"/>
  <c r="U1966"/>
  <c r="W1966"/>
  <c r="X1966"/>
  <c r="B1967"/>
  <c r="C1967"/>
  <c r="D1967"/>
  <c r="E1967"/>
  <c r="F1967"/>
  <c r="G1967"/>
  <c r="H1967"/>
  <c r="I1967"/>
  <c r="J1967"/>
  <c r="K1967"/>
  <c r="L1967"/>
  <c r="M1967"/>
  <c r="N1967"/>
  <c r="O1967"/>
  <c r="P1967"/>
  <c r="Q1967"/>
  <c r="R1967"/>
  <c r="S1967"/>
  <c r="T1967"/>
  <c r="U1967"/>
  <c r="W1967"/>
  <c r="X1967"/>
  <c r="B1968"/>
  <c r="C1968"/>
  <c r="D1968"/>
  <c r="E1968"/>
  <c r="F1968"/>
  <c r="G1968"/>
  <c r="H1968"/>
  <c r="I1968"/>
  <c r="J1968"/>
  <c r="K1968"/>
  <c r="L1968"/>
  <c r="M1968"/>
  <c r="N1968"/>
  <c r="O1968"/>
  <c r="P1968"/>
  <c r="Q1968"/>
  <c r="R1968"/>
  <c r="S1968"/>
  <c r="T1968"/>
  <c r="U1968"/>
  <c r="W1968"/>
  <c r="X1968"/>
  <c r="B1969"/>
  <c r="C1969"/>
  <c r="D1969"/>
  <c r="E1969"/>
  <c r="F1969"/>
  <c r="G1969"/>
  <c r="H1969"/>
  <c r="I1969"/>
  <c r="J1969"/>
  <c r="K1969"/>
  <c r="L1969"/>
  <c r="M1969"/>
  <c r="N1969"/>
  <c r="O1969"/>
  <c r="P1969"/>
  <c r="Q1969"/>
  <c r="R1969"/>
  <c r="S1969"/>
  <c r="T1969"/>
  <c r="U1969"/>
  <c r="W1969"/>
  <c r="X1969"/>
  <c r="B1970"/>
  <c r="C1970"/>
  <c r="D1970"/>
  <c r="E1970"/>
  <c r="F1970"/>
  <c r="G1970"/>
  <c r="H1970"/>
  <c r="I1970"/>
  <c r="J1970"/>
  <c r="K1970"/>
  <c r="L1970"/>
  <c r="M1970"/>
  <c r="N1970"/>
  <c r="O1970"/>
  <c r="P1970"/>
  <c r="Q1970"/>
  <c r="R1970"/>
  <c r="S1970"/>
  <c r="T1970"/>
  <c r="U1970"/>
  <c r="W1970"/>
  <c r="X1970"/>
  <c r="B1971"/>
  <c r="C1971"/>
  <c r="D1971"/>
  <c r="E1971"/>
  <c r="F1971"/>
  <c r="G1971"/>
  <c r="H1971"/>
  <c r="I1971"/>
  <c r="J1971"/>
  <c r="K1971"/>
  <c r="L1971"/>
  <c r="M1971"/>
  <c r="N1971"/>
  <c r="O1971"/>
  <c r="P1971"/>
  <c r="Q1971"/>
  <c r="R1971"/>
  <c r="S1971"/>
  <c r="T1971"/>
  <c r="U1971"/>
  <c r="W1971"/>
  <c r="X1971"/>
  <c r="B1972"/>
  <c r="C1972"/>
  <c r="D1972"/>
  <c r="E1972"/>
  <c r="F1972"/>
  <c r="G1972"/>
  <c r="H1972"/>
  <c r="I1972"/>
  <c r="J1972"/>
  <c r="K1972"/>
  <c r="L1972"/>
  <c r="M1972"/>
  <c r="N1972"/>
  <c r="O1972"/>
  <c r="P1972"/>
  <c r="Q1972"/>
  <c r="R1972"/>
  <c r="S1972"/>
  <c r="T1972"/>
  <c r="U1972"/>
  <c r="W1972"/>
  <c r="X1972"/>
  <c r="B1973"/>
  <c r="C1973"/>
  <c r="D1973"/>
  <c r="E1973"/>
  <c r="F1973"/>
  <c r="G1973"/>
  <c r="H1973"/>
  <c r="I1973"/>
  <c r="J1973"/>
  <c r="K1973"/>
  <c r="L1973"/>
  <c r="M1973"/>
  <c r="N1973"/>
  <c r="O1973"/>
  <c r="P1973"/>
  <c r="Q1973"/>
  <c r="R1973"/>
  <c r="S1973"/>
  <c r="T1973"/>
  <c r="U1973"/>
  <c r="W1973"/>
  <c r="X1973"/>
  <c r="B1974"/>
  <c r="C1974"/>
  <c r="D1974"/>
  <c r="E1974"/>
  <c r="F1974"/>
  <c r="G1974"/>
  <c r="H1974"/>
  <c r="I1974"/>
  <c r="J1974"/>
  <c r="K1974"/>
  <c r="L1974"/>
  <c r="M1974"/>
  <c r="N1974"/>
  <c r="O1974"/>
  <c r="P1974"/>
  <c r="Q1974"/>
  <c r="R1974"/>
  <c r="S1974"/>
  <c r="T1974"/>
  <c r="U1974"/>
  <c r="W1974"/>
  <c r="X1974"/>
  <c r="B1975"/>
  <c r="C1975"/>
  <c r="D1975"/>
  <c r="E1975"/>
  <c r="F1975"/>
  <c r="G1975"/>
  <c r="H1975"/>
  <c r="I1975"/>
  <c r="J1975"/>
  <c r="K1975"/>
  <c r="L1975"/>
  <c r="M1975"/>
  <c r="N1975"/>
  <c r="O1975"/>
  <c r="P1975"/>
  <c r="Q1975"/>
  <c r="R1975"/>
  <c r="S1975"/>
  <c r="T1975"/>
  <c r="U1975"/>
  <c r="W1975"/>
  <c r="X1975"/>
  <c r="B1976"/>
  <c r="C1976"/>
  <c r="D1976"/>
  <c r="E1976"/>
  <c r="F1976"/>
  <c r="G1976"/>
  <c r="H1976"/>
  <c r="I1976"/>
  <c r="J1976"/>
  <c r="K1976"/>
  <c r="L1976"/>
  <c r="M1976"/>
  <c r="N1976"/>
  <c r="O1976"/>
  <c r="P1976"/>
  <c r="Q1976"/>
  <c r="R1976"/>
  <c r="S1976"/>
  <c r="T1976"/>
  <c r="U1976"/>
  <c r="W1976"/>
  <c r="X1976"/>
  <c r="B1977"/>
  <c r="C1977"/>
  <c r="D1977"/>
  <c r="E1977"/>
  <c r="F1977"/>
  <c r="G1977"/>
  <c r="H1977"/>
  <c r="I1977"/>
  <c r="J1977"/>
  <c r="K1977"/>
  <c r="L1977"/>
  <c r="M1977"/>
  <c r="N1977"/>
  <c r="O1977"/>
  <c r="P1977"/>
  <c r="Q1977"/>
  <c r="R1977"/>
  <c r="S1977"/>
  <c r="T1977"/>
  <c r="U1977"/>
  <c r="W1977"/>
  <c r="X1977"/>
  <c r="B1978"/>
  <c r="C1978"/>
  <c r="D1978"/>
  <c r="E1978"/>
  <c r="F1978"/>
  <c r="G1978"/>
  <c r="H1978"/>
  <c r="I1978"/>
  <c r="J1978"/>
  <c r="K1978"/>
  <c r="L1978"/>
  <c r="M1978"/>
  <c r="N1978"/>
  <c r="O1978"/>
  <c r="P1978"/>
  <c r="Q1978"/>
  <c r="R1978"/>
  <c r="S1978"/>
  <c r="T1978"/>
  <c r="U1978"/>
  <c r="W1978"/>
  <c r="X1978"/>
  <c r="B1979"/>
  <c r="C1979"/>
  <c r="D1979"/>
  <c r="E1979"/>
  <c r="F1979"/>
  <c r="G1979"/>
  <c r="H1979"/>
  <c r="I1979"/>
  <c r="J1979"/>
  <c r="K1979"/>
  <c r="L1979"/>
  <c r="M1979"/>
  <c r="N1979"/>
  <c r="O1979"/>
  <c r="P1979"/>
  <c r="Q1979"/>
  <c r="R1979"/>
  <c r="S1979"/>
  <c r="T1979"/>
  <c r="U1979"/>
  <c r="W1979"/>
  <c r="X1979"/>
  <c r="B1980"/>
  <c r="C1980"/>
  <c r="D1980"/>
  <c r="E1980"/>
  <c r="F1980"/>
  <c r="G1980"/>
  <c r="H1980"/>
  <c r="I1980"/>
  <c r="J1980"/>
  <c r="K1980"/>
  <c r="L1980"/>
  <c r="M1980"/>
  <c r="N1980"/>
  <c r="O1980"/>
  <c r="P1980"/>
  <c r="Q1980"/>
  <c r="R1980"/>
  <c r="S1980"/>
  <c r="T1980"/>
  <c r="U1980"/>
  <c r="W1980"/>
  <c r="X1980"/>
  <c r="B1981"/>
  <c r="C1981"/>
  <c r="D1981"/>
  <c r="E1981"/>
  <c r="F1981"/>
  <c r="G1981"/>
  <c r="H1981"/>
  <c r="I1981"/>
  <c r="J1981"/>
  <c r="K1981"/>
  <c r="L1981"/>
  <c r="M1981"/>
  <c r="N1981"/>
  <c r="O1981"/>
  <c r="P1981"/>
  <c r="Q1981"/>
  <c r="R1981"/>
  <c r="S1981"/>
  <c r="T1981"/>
  <c r="U1981"/>
  <c r="W1981"/>
  <c r="X1981"/>
  <c r="B1982"/>
  <c r="C1982"/>
  <c r="D1982"/>
  <c r="E1982"/>
  <c r="F1982"/>
  <c r="G1982"/>
  <c r="H1982"/>
  <c r="I1982"/>
  <c r="J1982"/>
  <c r="K1982"/>
  <c r="L1982"/>
  <c r="M1982"/>
  <c r="N1982"/>
  <c r="O1982"/>
  <c r="P1982"/>
  <c r="Q1982"/>
  <c r="R1982"/>
  <c r="S1982"/>
  <c r="T1982"/>
  <c r="U1982"/>
  <c r="W1982"/>
  <c r="X1982"/>
  <c r="B1983"/>
  <c r="C1983"/>
  <c r="D1983"/>
  <c r="E1983"/>
  <c r="F1983"/>
  <c r="G1983"/>
  <c r="H1983"/>
  <c r="I1983"/>
  <c r="J1983"/>
  <c r="K1983"/>
  <c r="L1983"/>
  <c r="M1983"/>
  <c r="N1983"/>
  <c r="O1983"/>
  <c r="P1983"/>
  <c r="Q1983"/>
  <c r="R1983"/>
  <c r="S1983"/>
  <c r="T1983"/>
  <c r="U1983"/>
  <c r="W1983"/>
  <c r="X1983"/>
  <c r="B1984"/>
  <c r="C1984"/>
  <c r="D1984"/>
  <c r="E1984"/>
  <c r="F1984"/>
  <c r="G1984"/>
  <c r="H1984"/>
  <c r="I1984"/>
  <c r="J1984"/>
  <c r="K1984"/>
  <c r="L1984"/>
  <c r="M1984"/>
  <c r="N1984"/>
  <c r="O1984"/>
  <c r="P1984"/>
  <c r="Q1984"/>
  <c r="R1984"/>
  <c r="S1984"/>
  <c r="T1984"/>
  <c r="U1984"/>
  <c r="W1984"/>
  <c r="X1984"/>
  <c r="B1985"/>
  <c r="C1985"/>
  <c r="D1985"/>
  <c r="E1985"/>
  <c r="F1985"/>
  <c r="G1985"/>
  <c r="H1985"/>
  <c r="I1985"/>
  <c r="J1985"/>
  <c r="K1985"/>
  <c r="L1985"/>
  <c r="M1985"/>
  <c r="N1985"/>
  <c r="O1985"/>
  <c r="P1985"/>
  <c r="Q1985"/>
  <c r="R1985"/>
  <c r="S1985"/>
  <c r="T1985"/>
  <c r="U1985"/>
  <c r="W1985"/>
  <c r="X1985"/>
  <c r="B1986"/>
  <c r="C1986"/>
  <c r="D1986"/>
  <c r="E1986"/>
  <c r="F1986"/>
  <c r="G1986"/>
  <c r="H1986"/>
  <c r="I1986"/>
  <c r="J1986"/>
  <c r="K1986"/>
  <c r="L1986"/>
  <c r="M1986"/>
  <c r="N1986"/>
  <c r="O1986"/>
  <c r="P1986"/>
  <c r="Q1986"/>
  <c r="R1986"/>
  <c r="S1986"/>
  <c r="T1986"/>
  <c r="U1986"/>
  <c r="W1986"/>
  <c r="X1986"/>
  <c r="B1987"/>
  <c r="C1987"/>
  <c r="D1987"/>
  <c r="E1987"/>
  <c r="F1987"/>
  <c r="G1987"/>
  <c r="H1987"/>
  <c r="I1987"/>
  <c r="J1987"/>
  <c r="K1987"/>
  <c r="L1987"/>
  <c r="M1987"/>
  <c r="N1987"/>
  <c r="O1987"/>
  <c r="P1987"/>
  <c r="Q1987"/>
  <c r="R1987"/>
  <c r="S1987"/>
  <c r="T1987"/>
  <c r="U1987"/>
  <c r="W1987"/>
  <c r="X1987"/>
  <c r="B1988"/>
  <c r="C1988"/>
  <c r="D1988"/>
  <c r="E1988"/>
  <c r="F1988"/>
  <c r="G1988"/>
  <c r="H1988"/>
  <c r="I1988"/>
  <c r="J1988"/>
  <c r="K1988"/>
  <c r="L1988"/>
  <c r="M1988"/>
  <c r="N1988"/>
  <c r="O1988"/>
  <c r="P1988"/>
  <c r="Q1988"/>
  <c r="R1988"/>
  <c r="S1988"/>
  <c r="T1988"/>
  <c r="U1988"/>
  <c r="W1988"/>
  <c r="X1988"/>
  <c r="B1989"/>
  <c r="C1989"/>
  <c r="D1989"/>
  <c r="E1989"/>
  <c r="F1989"/>
  <c r="G1989"/>
  <c r="H1989"/>
  <c r="I1989"/>
  <c r="J1989"/>
  <c r="K1989"/>
  <c r="L1989"/>
  <c r="M1989"/>
  <c r="N1989"/>
  <c r="O1989"/>
  <c r="P1989"/>
  <c r="Q1989"/>
  <c r="R1989"/>
  <c r="S1989"/>
  <c r="T1989"/>
  <c r="U1989"/>
  <c r="W1989"/>
  <c r="X1989"/>
  <c r="B1990"/>
  <c r="C1990"/>
  <c r="D1990"/>
  <c r="E1990"/>
  <c r="F1990"/>
  <c r="G1990"/>
  <c r="H1990"/>
  <c r="I1990"/>
  <c r="J1990"/>
  <c r="K1990"/>
  <c r="L1990"/>
  <c r="M1990"/>
  <c r="N1990"/>
  <c r="O1990"/>
  <c r="P1990"/>
  <c r="Q1990"/>
  <c r="R1990"/>
  <c r="S1990"/>
  <c r="T1990"/>
  <c r="U1990"/>
  <c r="W1990"/>
  <c r="X1990"/>
  <c r="B1991"/>
  <c r="C1991"/>
  <c r="D1991"/>
  <c r="E1991"/>
  <c r="F1991"/>
  <c r="G1991"/>
  <c r="H1991"/>
  <c r="I1991"/>
  <c r="J1991"/>
  <c r="K1991"/>
  <c r="L1991"/>
  <c r="M1991"/>
  <c r="N1991"/>
  <c r="O1991"/>
  <c r="P1991"/>
  <c r="Q1991"/>
  <c r="R1991"/>
  <c r="S1991"/>
  <c r="T1991"/>
  <c r="U1991"/>
  <c r="W1991"/>
  <c r="X1991"/>
  <c r="B1992"/>
  <c r="C1992"/>
  <c r="D1992"/>
  <c r="E1992"/>
  <c r="F1992"/>
  <c r="G1992"/>
  <c r="H1992"/>
  <c r="I1992"/>
  <c r="J1992"/>
  <c r="K1992"/>
  <c r="L1992"/>
  <c r="M1992"/>
  <c r="N1992"/>
  <c r="O1992"/>
  <c r="P1992"/>
  <c r="Q1992"/>
  <c r="R1992"/>
  <c r="S1992"/>
  <c r="T1992"/>
  <c r="U1992"/>
  <c r="W1992"/>
  <c r="X1992"/>
  <c r="B1993"/>
  <c r="C1993"/>
  <c r="D1993"/>
  <c r="E1993"/>
  <c r="F1993"/>
  <c r="G1993"/>
  <c r="H1993"/>
  <c r="I1993"/>
  <c r="J1993"/>
  <c r="K1993"/>
  <c r="L1993"/>
  <c r="M1993"/>
  <c r="N1993"/>
  <c r="O1993"/>
  <c r="P1993"/>
  <c r="Q1993"/>
  <c r="R1993"/>
  <c r="S1993"/>
  <c r="T1993"/>
  <c r="U1993"/>
  <c r="W1993"/>
  <c r="X1993"/>
  <c r="B1994"/>
  <c r="C1994"/>
  <c r="D1994"/>
  <c r="E1994"/>
  <c r="F1994"/>
  <c r="G1994"/>
  <c r="H1994"/>
  <c r="I1994"/>
  <c r="J1994"/>
  <c r="K1994"/>
  <c r="L1994"/>
  <c r="M1994"/>
  <c r="N1994"/>
  <c r="O1994"/>
  <c r="P1994"/>
  <c r="Q1994"/>
  <c r="R1994"/>
  <c r="S1994"/>
  <c r="T1994"/>
  <c r="U1994"/>
  <c r="W1994"/>
  <c r="X1994"/>
  <c r="B1995"/>
  <c r="C1995"/>
  <c r="D1995"/>
  <c r="E1995"/>
  <c r="F1995"/>
  <c r="G1995"/>
  <c r="H1995"/>
  <c r="I1995"/>
  <c r="J1995"/>
  <c r="K1995"/>
  <c r="L1995"/>
  <c r="M1995"/>
  <c r="N1995"/>
  <c r="O1995"/>
  <c r="P1995"/>
  <c r="Q1995"/>
  <c r="R1995"/>
  <c r="S1995"/>
  <c r="T1995"/>
  <c r="U1995"/>
  <c r="W1995"/>
  <c r="X1995"/>
  <c r="B1996"/>
  <c r="C1996"/>
  <c r="D1996"/>
  <c r="E1996"/>
  <c r="F1996"/>
  <c r="G1996"/>
  <c r="H1996"/>
  <c r="I1996"/>
  <c r="J1996"/>
  <c r="K1996"/>
  <c r="L1996"/>
  <c r="M1996"/>
  <c r="N1996"/>
  <c r="O1996"/>
  <c r="P1996"/>
  <c r="Q1996"/>
  <c r="R1996"/>
  <c r="S1996"/>
  <c r="T1996"/>
  <c r="U1996"/>
  <c r="W1996"/>
  <c r="X1996"/>
  <c r="B1997"/>
  <c r="C1997"/>
  <c r="D1997"/>
  <c r="E1997"/>
  <c r="F1997"/>
  <c r="G1997"/>
  <c r="H1997"/>
  <c r="I1997"/>
  <c r="J1997"/>
  <c r="K1997"/>
  <c r="L1997"/>
  <c r="M1997"/>
  <c r="N1997"/>
  <c r="O1997"/>
  <c r="P1997"/>
  <c r="Q1997"/>
  <c r="R1997"/>
  <c r="S1997"/>
  <c r="T1997"/>
  <c r="U1997"/>
  <c r="W1997"/>
  <c r="X1997"/>
  <c r="B1998"/>
  <c r="C1998"/>
  <c r="D1998"/>
  <c r="E1998"/>
  <c r="F1998"/>
  <c r="G1998"/>
  <c r="H1998"/>
  <c r="I1998"/>
  <c r="J1998"/>
  <c r="K1998"/>
  <c r="L1998"/>
  <c r="M1998"/>
  <c r="N1998"/>
  <c r="O1998"/>
  <c r="P1998"/>
  <c r="Q1998"/>
  <c r="R1998"/>
  <c r="S1998"/>
  <c r="T1998"/>
  <c r="U1998"/>
  <c r="W1998"/>
  <c r="X1998"/>
  <c r="B1999"/>
  <c r="C1999"/>
  <c r="D1999"/>
  <c r="E1999"/>
  <c r="F1999"/>
  <c r="G1999"/>
  <c r="H1999"/>
  <c r="I1999"/>
  <c r="J1999"/>
  <c r="K1999"/>
  <c r="L1999"/>
  <c r="M1999"/>
  <c r="N1999"/>
  <c r="O1999"/>
  <c r="P1999"/>
  <c r="Q1999"/>
  <c r="R1999"/>
  <c r="S1999"/>
  <c r="T1999"/>
  <c r="U1999"/>
  <c r="W1999"/>
  <c r="X1999"/>
  <c r="B2000"/>
  <c r="C2000"/>
  <c r="D2000"/>
  <c r="E2000"/>
  <c r="F2000"/>
  <c r="G2000"/>
  <c r="H2000"/>
  <c r="I2000"/>
  <c r="J2000"/>
  <c r="K2000"/>
  <c r="L2000"/>
  <c r="M2000"/>
  <c r="N2000"/>
  <c r="O2000"/>
  <c r="P2000"/>
  <c r="Q2000"/>
  <c r="R2000"/>
  <c r="S2000"/>
  <c r="T2000"/>
  <c r="U2000"/>
  <c r="W2000"/>
  <c r="X2000"/>
  <c r="B2001"/>
  <c r="C2001"/>
  <c r="D2001"/>
  <c r="E2001"/>
  <c r="F2001"/>
  <c r="G2001"/>
  <c r="H2001"/>
  <c r="I2001"/>
  <c r="J2001"/>
  <c r="K2001"/>
  <c r="L2001"/>
  <c r="M2001"/>
  <c r="N2001"/>
  <c r="O2001"/>
  <c r="P2001"/>
  <c r="Q2001"/>
  <c r="R2001"/>
  <c r="S2001"/>
  <c r="T2001"/>
  <c r="U2001"/>
  <c r="W2001"/>
  <c r="X2001"/>
  <c r="B2002"/>
  <c r="C2002"/>
  <c r="D2002"/>
  <c r="E2002"/>
  <c r="F2002"/>
  <c r="G2002"/>
  <c r="H2002"/>
  <c r="I2002"/>
  <c r="J2002"/>
  <c r="K2002"/>
  <c r="L2002"/>
  <c r="M2002"/>
  <c r="N2002"/>
  <c r="O2002"/>
  <c r="P2002"/>
  <c r="Q2002"/>
  <c r="R2002"/>
  <c r="S2002"/>
  <c r="T2002"/>
  <c r="U2002"/>
  <c r="W2002"/>
  <c r="X2002"/>
  <c r="B2003"/>
  <c r="C2003"/>
  <c r="D2003"/>
  <c r="E2003"/>
  <c r="F2003"/>
  <c r="G2003"/>
  <c r="H2003"/>
  <c r="I2003"/>
  <c r="J2003"/>
  <c r="K2003"/>
  <c r="L2003"/>
  <c r="M2003"/>
  <c r="N2003"/>
  <c r="O2003"/>
  <c r="P2003"/>
  <c r="Q2003"/>
  <c r="R2003"/>
  <c r="S2003"/>
  <c r="T2003"/>
  <c r="U2003"/>
  <c r="W2003"/>
  <c r="X2003"/>
  <c r="B2004"/>
  <c r="C2004"/>
  <c r="D2004"/>
  <c r="E2004"/>
  <c r="F2004"/>
  <c r="G2004"/>
  <c r="H2004"/>
  <c r="I2004"/>
  <c r="J2004"/>
  <c r="K2004"/>
  <c r="L2004"/>
  <c r="M2004"/>
  <c r="N2004"/>
  <c r="O2004"/>
  <c r="P2004"/>
  <c r="Q2004"/>
  <c r="R2004"/>
  <c r="S2004"/>
  <c r="T2004"/>
  <c r="U2004"/>
  <c r="W2004"/>
  <c r="X2004"/>
  <c r="B2005"/>
  <c r="C2005"/>
  <c r="D2005"/>
  <c r="E2005"/>
  <c r="F2005"/>
  <c r="G2005"/>
  <c r="H2005"/>
  <c r="I2005"/>
  <c r="J2005"/>
  <c r="K2005"/>
  <c r="L2005"/>
  <c r="M2005"/>
  <c r="N2005"/>
  <c r="O2005"/>
  <c r="P2005"/>
  <c r="Q2005"/>
  <c r="R2005"/>
  <c r="S2005"/>
  <c r="T2005"/>
  <c r="U2005"/>
  <c r="W2005"/>
  <c r="X2005"/>
  <c r="B2006"/>
  <c r="C2006"/>
  <c r="D2006"/>
  <c r="E2006"/>
  <c r="F2006"/>
  <c r="G2006"/>
  <c r="H2006"/>
  <c r="I2006"/>
  <c r="J2006"/>
  <c r="K2006"/>
  <c r="L2006"/>
  <c r="M2006"/>
  <c r="N2006"/>
  <c r="O2006"/>
  <c r="P2006"/>
  <c r="Q2006"/>
  <c r="R2006"/>
  <c r="S2006"/>
  <c r="T2006"/>
  <c r="U2006"/>
  <c r="W2006"/>
  <c r="X2006"/>
  <c r="B2007"/>
  <c r="C2007"/>
  <c r="D2007"/>
  <c r="E2007"/>
  <c r="F2007"/>
  <c r="G2007"/>
  <c r="H2007"/>
  <c r="I2007"/>
  <c r="J2007"/>
  <c r="K2007"/>
  <c r="L2007"/>
  <c r="M2007"/>
  <c r="N2007"/>
  <c r="O2007"/>
  <c r="P2007"/>
  <c r="Q2007"/>
  <c r="R2007"/>
  <c r="S2007"/>
  <c r="T2007"/>
  <c r="U2007"/>
  <c r="W2007"/>
  <c r="X2007"/>
  <c r="B2008"/>
  <c r="C2008"/>
  <c r="D2008"/>
  <c r="E2008"/>
  <c r="F2008"/>
  <c r="G2008"/>
  <c r="H2008"/>
  <c r="I2008"/>
  <c r="J2008"/>
  <c r="K2008"/>
  <c r="L2008"/>
  <c r="M2008"/>
  <c r="N2008"/>
  <c r="O2008"/>
  <c r="P2008"/>
  <c r="Q2008"/>
  <c r="R2008"/>
  <c r="S2008"/>
  <c r="T2008"/>
  <c r="U2008"/>
  <c r="W2008"/>
  <c r="X2008"/>
  <c r="A1659" l="1"/>
  <c r="A1652" i="4" s="1"/>
  <c r="J1652" s="1"/>
  <c r="A1657" i="13"/>
  <c r="A1650" i="4" s="1"/>
  <c r="A1625" i="13"/>
  <c r="A1618" i="4" s="1"/>
  <c r="K1618" s="1"/>
  <c r="A1603" i="13"/>
  <c r="A1596" i="4" s="1"/>
  <c r="A1595" i="13"/>
  <c r="A1588" i="4" s="1"/>
  <c r="J1588" s="1"/>
  <c r="A1341" i="13"/>
  <c r="A1334" i="4" s="1"/>
  <c r="A1339" i="13"/>
  <c r="A1332" i="4" s="1"/>
  <c r="A1337" i="13"/>
  <c r="A1330" i="4" s="1"/>
  <c r="F1330" s="1"/>
  <c r="G1330" s="1"/>
  <c r="A1335" i="13"/>
  <c r="A1328" i="4" s="1"/>
  <c r="J1328" s="1"/>
  <c r="A1333" i="13"/>
  <c r="A1326" i="4" s="1"/>
  <c r="A1331" i="13"/>
  <c r="A1324" i="4" s="1"/>
  <c r="K1324" s="1"/>
  <c r="A1309" i="13"/>
  <c r="A1302" i="4" s="1"/>
  <c r="F1302" s="1"/>
  <c r="G1302" s="1"/>
  <c r="A1307" i="13"/>
  <c r="A1300" i="4" s="1"/>
  <c r="H1300" s="1"/>
  <c r="A1305" i="13"/>
  <c r="A1298" i="4" s="1"/>
  <c r="A1303" i="13"/>
  <c r="A1296" i="4" s="1"/>
  <c r="A1301" i="13"/>
  <c r="A1294" i="4" s="1"/>
  <c r="D1294" s="1"/>
  <c r="E1294" s="1"/>
  <c r="A1299" i="13"/>
  <c r="A1292" i="4" s="1"/>
  <c r="D1292" s="1"/>
  <c r="E1292" s="1"/>
  <c r="A1293" i="13"/>
  <c r="A1286" i="4" s="1"/>
  <c r="A1291" i="13"/>
  <c r="A1284" i="4" s="1"/>
  <c r="A1289" i="13"/>
  <c r="A1282" i="4" s="1"/>
  <c r="C1282" s="1"/>
  <c r="A1287" i="13"/>
  <c r="A1280" i="4" s="1"/>
  <c r="B1280" s="1"/>
  <c r="C1280" s="1"/>
  <c r="A1285" i="13"/>
  <c r="A1278" i="4" s="1"/>
  <c r="A1283" i="13"/>
  <c r="A1276" i="4" s="1"/>
  <c r="F1276" s="1"/>
  <c r="A1115" i="13"/>
  <c r="A1108" i="4" s="1"/>
  <c r="D1108" s="1"/>
  <c r="E1108" s="1"/>
  <c r="A1113" i="13"/>
  <c r="A1106" i="4" s="1"/>
  <c r="J1106" s="1"/>
  <c r="K1106" s="1"/>
  <c r="A1111" i="13"/>
  <c r="A1104" i="4" s="1"/>
  <c r="D1104" s="1"/>
  <c r="A1107" i="13"/>
  <c r="A1100" i="4" s="1"/>
  <c r="A1099" i="13"/>
  <c r="A1092" i="4" s="1"/>
  <c r="I1092" s="1"/>
  <c r="A1097" i="13"/>
  <c r="A1090" i="4" s="1"/>
  <c r="H1090" s="1"/>
  <c r="I1090" s="1"/>
  <c r="A1095" i="13"/>
  <c r="A1088" i="4" s="1"/>
  <c r="A1091" i="13"/>
  <c r="A1084" i="4" s="1"/>
  <c r="A1083" i="13"/>
  <c r="A1076" i="4" s="1"/>
  <c r="A1079" i="13"/>
  <c r="A1072" i="4" s="1"/>
  <c r="C1072" s="1"/>
  <c r="A1075" i="13"/>
  <c r="A1068" i="4" s="1"/>
  <c r="A1051" i="13"/>
  <c r="A1044" i="4" s="1"/>
  <c r="A1047" i="13"/>
  <c r="A1040" i="4" s="1"/>
  <c r="A1043" i="13"/>
  <c r="A1036" i="4" s="1"/>
  <c r="D1036" s="1"/>
  <c r="E1036" s="1"/>
  <c r="A1035" i="13"/>
  <c r="A1028" i="4" s="1"/>
  <c r="A1031" i="13"/>
  <c r="A1024" i="4" s="1"/>
  <c r="K1024" s="1"/>
  <c r="A1027" i="13"/>
  <c r="A1020" i="4" s="1"/>
  <c r="A1186" i="13"/>
  <c r="A1179" i="4" s="1"/>
  <c r="I1179" s="1"/>
  <c r="A930" i="13"/>
  <c r="A923" i="4" s="1"/>
  <c r="B1330"/>
  <c r="A2002" i="13"/>
  <c r="A1995" i="4" s="1"/>
  <c r="A1938" i="13"/>
  <c r="A1931" i="4" s="1"/>
  <c r="H1931" s="1"/>
  <c r="I1931" s="1"/>
  <c r="C1330"/>
  <c r="A2005" i="13"/>
  <c r="A1998" i="4" s="1"/>
  <c r="A1987" i="13"/>
  <c r="A1980" i="4" s="1"/>
  <c r="A1985" i="13"/>
  <c r="A1978" i="4" s="1"/>
  <c r="C1978" s="1"/>
  <c r="A1979" i="13"/>
  <c r="A1972" i="4" s="1"/>
  <c r="A1969" i="13"/>
  <c r="A1962" i="4" s="1"/>
  <c r="A1859" i="13"/>
  <c r="A1852" i="4" s="1"/>
  <c r="D1852" s="1"/>
  <c r="E1852" s="1"/>
  <c r="A1857" i="13"/>
  <c r="A1850" i="4" s="1"/>
  <c r="F1850" s="1"/>
  <c r="A1787" i="13"/>
  <c r="A1780" i="4" s="1"/>
  <c r="K1780" s="1"/>
  <c r="A1779" i="13"/>
  <c r="A1772" i="4" s="1"/>
  <c r="A1771" i="13"/>
  <c r="A1764" i="4" s="1"/>
  <c r="A1763" i="13"/>
  <c r="A1756" i="4" s="1"/>
  <c r="F1756" s="1"/>
  <c r="A1691" i="13"/>
  <c r="A1684" i="4" s="1"/>
  <c r="A1440" i="13"/>
  <c r="A1433" i="4" s="1"/>
  <c r="A1438" i="13"/>
  <c r="A1431" i="4" s="1"/>
  <c r="I1431" s="1"/>
  <c r="A1420" i="13"/>
  <c r="A1413" i="4" s="1"/>
  <c r="F1413" s="1"/>
  <c r="A1418" i="13"/>
  <c r="A1411" i="4" s="1"/>
  <c r="J1411" s="1"/>
  <c r="K1411" s="1"/>
  <c r="A1412" i="13"/>
  <c r="A1405" i="4" s="1"/>
  <c r="A1410" i="13"/>
  <c r="A1403" i="4" s="1"/>
  <c r="A1022" i="13"/>
  <c r="A1015" i="4" s="1"/>
  <c r="B1015" s="1"/>
  <c r="H539"/>
  <c r="I539" s="1"/>
  <c r="J1108"/>
  <c r="A1932" i="13"/>
  <c r="A1925" i="4" s="1"/>
  <c r="A1930" i="13"/>
  <c r="A1923" i="4" s="1"/>
  <c r="K1923" s="1"/>
  <c r="A1914" i="13"/>
  <c r="A1907" i="4" s="1"/>
  <c r="F1907" s="1"/>
  <c r="G1907" s="1"/>
  <c r="A1888" i="13"/>
  <c r="A1881" i="4" s="1"/>
  <c r="A1886" i="13"/>
  <c r="A1879" i="4" s="1"/>
  <c r="H1879" s="1"/>
  <c r="I1879" s="1"/>
  <c r="A1884" i="13"/>
  <c r="A1877" i="4" s="1"/>
  <c r="H1877" s="1"/>
  <c r="I1877" s="1"/>
  <c r="A1882" i="13"/>
  <c r="A1875" i="4" s="1"/>
  <c r="B1875" s="1"/>
  <c r="C1875" s="1"/>
  <c r="A1880" i="13"/>
  <c r="A1873" i="4" s="1"/>
  <c r="D1873" s="1"/>
  <c r="E1873" s="1"/>
  <c r="A1878" i="13"/>
  <c r="A1871" i="4" s="1"/>
  <c r="A1876" i="13"/>
  <c r="A1869" i="4" s="1"/>
  <c r="F1869" s="1"/>
  <c r="A1872" i="13"/>
  <c r="A1865" i="4" s="1"/>
  <c r="H1865" s="1"/>
  <c r="I1865" s="1"/>
  <c r="A1870" i="13"/>
  <c r="A1863" i="4" s="1"/>
  <c r="A1868" i="13"/>
  <c r="A1861" i="4" s="1"/>
  <c r="A1866" i="13"/>
  <c r="A1859" i="4" s="1"/>
  <c r="E1859" s="1"/>
  <c r="A1864" i="13"/>
  <c r="A1857" i="4" s="1"/>
  <c r="A1862" i="13"/>
  <c r="A1855" i="4" s="1"/>
  <c r="A1860" i="13"/>
  <c r="A1853" i="4" s="1"/>
  <c r="A1760" i="13"/>
  <c r="A1753" i="4" s="1"/>
  <c r="B1753" s="1"/>
  <c r="A1758" i="13"/>
  <c r="A1751" i="4" s="1"/>
  <c r="A1756" i="13"/>
  <c r="A1749" i="4" s="1"/>
  <c r="A1754" i="13"/>
  <c r="A1747" i="4" s="1"/>
  <c r="A1752" i="13"/>
  <c r="A1745" i="4" s="1"/>
  <c r="H1745" s="1"/>
  <c r="I1745" s="1"/>
  <c r="A1750" i="13"/>
  <c r="A1743" i="4" s="1"/>
  <c r="B1743" s="1"/>
  <c r="C1743" s="1"/>
  <c r="A1748" i="13"/>
  <c r="A1741" i="4" s="1"/>
  <c r="J1741" s="1"/>
  <c r="A1744" i="13"/>
  <c r="A1737" i="4" s="1"/>
  <c r="A1742" i="13"/>
  <c r="A1735" i="4" s="1"/>
  <c r="G1735" s="1"/>
  <c r="A1740" i="13"/>
  <c r="A1733" i="4" s="1"/>
  <c r="H1733" s="1"/>
  <c r="I1733" s="1"/>
  <c r="A1738" i="13"/>
  <c r="A1731" i="4" s="1"/>
  <c r="A1736" i="13"/>
  <c r="A1729" i="4" s="1"/>
  <c r="B1729" s="1"/>
  <c r="A1734" i="13"/>
  <c r="A1727" i="4" s="1"/>
  <c r="B1727" s="1"/>
  <c r="C1727" s="1"/>
  <c r="A1732" i="13"/>
  <c r="A1725" i="4" s="1"/>
  <c r="A1728" i="13"/>
  <c r="A1721" i="4" s="1"/>
  <c r="A1726" i="13"/>
  <c r="A1719" i="4" s="1"/>
  <c r="A1724" i="13"/>
  <c r="A1717" i="4" s="1"/>
  <c r="D1717" s="1"/>
  <c r="E1717" s="1"/>
  <c r="A1722" i="13"/>
  <c r="A1715" i="4" s="1"/>
  <c r="K1715" s="1"/>
  <c r="A1720" i="13"/>
  <c r="A1713" i="4" s="1"/>
  <c r="J1713" s="1"/>
  <c r="A1718" i="13"/>
  <c r="A1711" i="4" s="1"/>
  <c r="A1716" i="13"/>
  <c r="A1709" i="4" s="1"/>
  <c r="B1709" s="1"/>
  <c r="A1593" i="13"/>
  <c r="A1586" i="4" s="1"/>
  <c r="C1586" s="1"/>
  <c r="A1501" i="13"/>
  <c r="A1494" i="4" s="1"/>
  <c r="J1494" s="1"/>
  <c r="K1494" s="1"/>
  <c r="A1499" i="13"/>
  <c r="A1492" i="4" s="1"/>
  <c r="A1497" i="13"/>
  <c r="A1490" i="4" s="1"/>
  <c r="A1495" i="13"/>
  <c r="A1488" i="4" s="1"/>
  <c r="C1488" s="1"/>
  <c r="A1493" i="13"/>
  <c r="A1486" i="4" s="1"/>
  <c r="A1491" i="13"/>
  <c r="A1484" i="4" s="1"/>
  <c r="F1484" s="1"/>
  <c r="A1485" i="13"/>
  <c r="A1478" i="4" s="1"/>
  <c r="F1478" s="1"/>
  <c r="A1483" i="13"/>
  <c r="A1476" i="4" s="1"/>
  <c r="J1476" s="1"/>
  <c r="A1481" i="13"/>
  <c r="A1474" i="4" s="1"/>
  <c r="A1479" i="13"/>
  <c r="A1472" i="4" s="1"/>
  <c r="F1472" s="1"/>
  <c r="A1477" i="13"/>
  <c r="A1470" i="4" s="1"/>
  <c r="A1475" i="13"/>
  <c r="A1468" i="4" s="1"/>
  <c r="A1469" i="13"/>
  <c r="A1462" i="4" s="1"/>
  <c r="D1462" s="1"/>
  <c r="E1462" s="1"/>
  <c r="A1467" i="13"/>
  <c r="A1460" i="4" s="1"/>
  <c r="A1465" i="13"/>
  <c r="A1458" i="4" s="1"/>
  <c r="A1463" i="13"/>
  <c r="A1456" i="4" s="1"/>
  <c r="C1456" s="1"/>
  <c r="A1461" i="13"/>
  <c r="A1454" i="4" s="1"/>
  <c r="C1454" s="1"/>
  <c r="A1459" i="13"/>
  <c r="A1452" i="4" s="1"/>
  <c r="F1452" s="1"/>
  <c r="A1408" i="13"/>
  <c r="A1401" i="4" s="1"/>
  <c r="C1401" s="1"/>
  <c r="A1406" i="13"/>
  <c r="A1399" i="4" s="1"/>
  <c r="F1399" s="1"/>
  <c r="G1399" s="1"/>
  <c r="A1376" i="13"/>
  <c r="A1369" i="4" s="1"/>
  <c r="C1369" s="1"/>
  <c r="A1374" i="13"/>
  <c r="A1367" i="4" s="1"/>
  <c r="I1367" s="1"/>
  <c r="A1356" i="13"/>
  <c r="A1349" i="4" s="1"/>
  <c r="E1349" s="1"/>
  <c r="A1354" i="13"/>
  <c r="A1347" i="4" s="1"/>
  <c r="J1347" s="1"/>
  <c r="A1348" i="13"/>
  <c r="A1341" i="4" s="1"/>
  <c r="F1341" s="1"/>
  <c r="A1346" i="13"/>
  <c r="A1339" i="4" s="1"/>
  <c r="A1278" i="13"/>
  <c r="A1271" i="4" s="1"/>
  <c r="J1271" s="1"/>
  <c r="K1271" s="1"/>
  <c r="A1250" i="13"/>
  <c r="A1243" i="4" s="1"/>
  <c r="J1243" s="1"/>
  <c r="K1243" s="1"/>
  <c r="A1182" i="13"/>
  <c r="A1175" i="4" s="1"/>
  <c r="A1164" i="13"/>
  <c r="A1157" i="4" s="1"/>
  <c r="A1162" i="13"/>
  <c r="A1155" i="4" s="1"/>
  <c r="A1156" i="13"/>
  <c r="A1149" i="4" s="1"/>
  <c r="H1149" s="1"/>
  <c r="I1149" s="1"/>
  <c r="A1154" i="13"/>
  <c r="A1147" i="4" s="1"/>
  <c r="A1118" i="13"/>
  <c r="A1111" i="4" s="1"/>
  <c r="A1100" i="13"/>
  <c r="A1093" i="4" s="1"/>
  <c r="A1098" i="13"/>
  <c r="A1091" i="4" s="1"/>
  <c r="B1091" s="1"/>
  <c r="C1091" s="1"/>
  <c r="A1092" i="13"/>
  <c r="A1085" i="4" s="1"/>
  <c r="A1090" i="13"/>
  <c r="A1083" i="4" s="1"/>
  <c r="I1083" s="1"/>
  <c r="A1084" i="13"/>
  <c r="A1077" i="4" s="1"/>
  <c r="F1077" s="1"/>
  <c r="A1082" i="13"/>
  <c r="A1075" i="4" s="1"/>
  <c r="I1075" s="1"/>
  <c r="A1076" i="13"/>
  <c r="A1069" i="4" s="1"/>
  <c r="F1069" s="1"/>
  <c r="A1074" i="13"/>
  <c r="A1067" i="4" s="1"/>
  <c r="D1067" s="1"/>
  <c r="E1067" s="1"/>
  <c r="A1068" i="13"/>
  <c r="A1061" i="4" s="1"/>
  <c r="J1061" s="1"/>
  <c r="K1061" s="1"/>
  <c r="A1066" i="13"/>
  <c r="A1059" i="4" s="1"/>
  <c r="A1060" i="13"/>
  <c r="A1053" i="4" s="1"/>
  <c r="A1058" i="13"/>
  <c r="A1051" i="4" s="1"/>
  <c r="A891" i="13"/>
  <c r="A884" i="4" s="1"/>
  <c r="C884" s="1"/>
  <c r="A889" i="13"/>
  <c r="A882" i="4" s="1"/>
  <c r="A887" i="13"/>
  <c r="A880" i="4" s="1"/>
  <c r="A883" i="13"/>
  <c r="A876" i="4" s="1"/>
  <c r="B876" s="1"/>
  <c r="A795" i="13"/>
  <c r="A788" i="4" s="1"/>
  <c r="E788" s="1"/>
  <c r="A793" i="13"/>
  <c r="A786" i="4" s="1"/>
  <c r="C786" s="1"/>
  <c r="A791" i="13"/>
  <c r="A784" i="4" s="1"/>
  <c r="A787" i="13"/>
  <c r="A780" i="4" s="1"/>
  <c r="D780" s="1"/>
  <c r="A779" i="13"/>
  <c r="A772" i="4" s="1"/>
  <c r="B772" s="1"/>
  <c r="C772" s="1"/>
  <c r="A777" i="13"/>
  <c r="A770" i="4" s="1"/>
  <c r="A775" i="13"/>
  <c r="A768" i="4" s="1"/>
  <c r="A771" i="13"/>
  <c r="A764" i="4" s="1"/>
  <c r="A731" i="13"/>
  <c r="A724" i="4" s="1"/>
  <c r="B724" s="1"/>
  <c r="A729" i="13"/>
  <c r="A722" i="4" s="1"/>
  <c r="H722" s="1"/>
  <c r="I722" s="1"/>
  <c r="A727" i="13"/>
  <c r="A720" i="4" s="1"/>
  <c r="H720" s="1"/>
  <c r="I720" s="1"/>
  <c r="A723" i="13"/>
  <c r="A716" i="4" s="1"/>
  <c r="A715" i="13"/>
  <c r="A708" i="4" s="1"/>
  <c r="J708" s="1"/>
  <c r="K708" s="1"/>
  <c r="A713" i="13"/>
  <c r="A706" i="4" s="1"/>
  <c r="H706" s="1"/>
  <c r="I706" s="1"/>
  <c r="A711" i="13"/>
  <c r="A704" i="4" s="1"/>
  <c r="H704" s="1"/>
  <c r="I704" s="1"/>
  <c r="A707" i="13"/>
  <c r="A700" i="4" s="1"/>
  <c r="A635" i="13"/>
  <c r="A628" i="4" s="1"/>
  <c r="B628" s="1"/>
  <c r="A633" i="13"/>
  <c r="A626" i="4" s="1"/>
  <c r="A631" i="13"/>
  <c r="A624" i="4" s="1"/>
  <c r="F624" s="1"/>
  <c r="A627" i="13"/>
  <c r="A620" i="4" s="1"/>
  <c r="C620" s="1"/>
  <c r="A603" i="13"/>
  <c r="A596" i="4" s="1"/>
  <c r="D596" s="1"/>
  <c r="E596" s="1"/>
  <c r="A601" i="13"/>
  <c r="A594" i="4" s="1"/>
  <c r="A599" i="13"/>
  <c r="A592" i="4" s="1"/>
  <c r="H592" s="1"/>
  <c r="A595" i="13"/>
  <c r="A588" i="4" s="1"/>
  <c r="A587" i="13"/>
  <c r="A580" i="4" s="1"/>
  <c r="D580" s="1"/>
  <c r="E580" s="1"/>
  <c r="A585" i="13"/>
  <c r="A578" i="4" s="1"/>
  <c r="A583" i="13"/>
  <c r="A576" i="4" s="1"/>
  <c r="A579" i="13"/>
  <c r="A572" i="4" s="1"/>
  <c r="J1330"/>
  <c r="K1330" s="1"/>
  <c r="D1324"/>
  <c r="E1324" s="1"/>
  <c r="A1793" i="13"/>
  <c r="A1786" i="4" s="1"/>
  <c r="A1020" i="13"/>
  <c r="A1013" i="4" s="1"/>
  <c r="A1018" i="13"/>
  <c r="A1011" i="4" s="1"/>
  <c r="H1011" s="1"/>
  <c r="A1012" i="13"/>
  <c r="A1005" i="4" s="1"/>
  <c r="A1010" i="13"/>
  <c r="A1003" i="4" s="1"/>
  <c r="H1003" s="1"/>
  <c r="A1004" i="13"/>
  <c r="A997" i="4" s="1"/>
  <c r="A1002" i="13"/>
  <c r="A995" i="4" s="1"/>
  <c r="H995" s="1"/>
  <c r="A996" i="13"/>
  <c r="A989" i="4" s="1"/>
  <c r="F989" s="1"/>
  <c r="G989" s="1"/>
  <c r="A994" i="13"/>
  <c r="A987" i="4" s="1"/>
  <c r="A956" i="13"/>
  <c r="A949" i="4" s="1"/>
  <c r="A954" i="13"/>
  <c r="A947" i="4" s="1"/>
  <c r="C947" s="1"/>
  <c r="A948" i="13"/>
  <c r="A941" i="4" s="1"/>
  <c r="A946" i="13"/>
  <c r="A939" i="4" s="1"/>
  <c r="H939" s="1"/>
  <c r="A940" i="13"/>
  <c r="A933" i="4" s="1"/>
  <c r="J933" s="1"/>
  <c r="A938" i="13"/>
  <c r="A931" i="4" s="1"/>
  <c r="G931" s="1"/>
  <c r="A932" i="13"/>
  <c r="A925" i="4" s="1"/>
  <c r="F925" s="1"/>
  <c r="G925" s="1"/>
  <c r="A738" i="13"/>
  <c r="A731" i="4" s="1"/>
  <c r="J1749"/>
  <c r="A1911" i="13"/>
  <c r="A1904" i="4" s="1"/>
  <c r="J1904" s="1"/>
  <c r="A1905" i="13"/>
  <c r="A1898" i="4" s="1"/>
  <c r="J1898" s="1"/>
  <c r="A1302" i="13"/>
  <c r="A1295" i="4" s="1"/>
  <c r="D1295" s="1"/>
  <c r="E1295" s="1"/>
  <c r="A1294" i="13"/>
  <c r="A1287" i="4" s="1"/>
  <c r="A1282" i="13"/>
  <c r="A1275" i="4" s="1"/>
  <c r="H1275" s="1"/>
  <c r="I1275" s="1"/>
  <c r="A870" i="13"/>
  <c r="A863" i="4" s="1"/>
  <c r="E863" s="1"/>
  <c r="A866" i="13"/>
  <c r="A859" i="4" s="1"/>
  <c r="D859" s="1"/>
  <c r="E859" s="1"/>
  <c r="A834" i="13"/>
  <c r="A827" i="4" s="1"/>
  <c r="J827" s="1"/>
  <c r="K827" s="1"/>
  <c r="G1470"/>
  <c r="F1108"/>
  <c r="A1851" i="13"/>
  <c r="A1844" i="4" s="1"/>
  <c r="A1843" i="13"/>
  <c r="A1836" i="4" s="1"/>
  <c r="J1836" s="1"/>
  <c r="A1835" i="13"/>
  <c r="A1828" i="4" s="1"/>
  <c r="C1828" s="1"/>
  <c r="A1827" i="13"/>
  <c r="A1820" i="4" s="1"/>
  <c r="A1729" i="13"/>
  <c r="A1722" i="4" s="1"/>
  <c r="J1722" s="1"/>
  <c r="A1494" i="13"/>
  <c r="A1487" i="4" s="1"/>
  <c r="F1487" s="1"/>
  <c r="G1487" s="1"/>
  <c r="A1486" i="13"/>
  <c r="A1479" i="4" s="1"/>
  <c r="E1479" s="1"/>
  <c r="A1470" i="13"/>
  <c r="A1463" i="4" s="1"/>
  <c r="A1248" i="13"/>
  <c r="A1241" i="4" s="1"/>
  <c r="A1246" i="13"/>
  <c r="A1239" i="4" s="1"/>
  <c r="F1239" s="1"/>
  <c r="G1239" s="1"/>
  <c r="A1228" i="13"/>
  <c r="A1221" i="4" s="1"/>
  <c r="C1221" s="1"/>
  <c r="A1226" i="13"/>
  <c r="A1219" i="4" s="1"/>
  <c r="A1220" i="13"/>
  <c r="A1213" i="4" s="1"/>
  <c r="H1213" s="1"/>
  <c r="I1213" s="1"/>
  <c r="A1218" i="13"/>
  <c r="A1211" i="4" s="1"/>
  <c r="F1211" s="1"/>
  <c r="G1211" s="1"/>
  <c r="A1212" i="13"/>
  <c r="A1205" i="4" s="1"/>
  <c r="G1205" s="1"/>
  <c r="A1210" i="13"/>
  <c r="A1203" i="4" s="1"/>
  <c r="D1203" s="1"/>
  <c r="E1203" s="1"/>
  <c r="A1204" i="13"/>
  <c r="A1197" i="4" s="1"/>
  <c r="A1202" i="13"/>
  <c r="A1195" i="4" s="1"/>
  <c r="A1196" i="13"/>
  <c r="A1189" i="4" s="1"/>
  <c r="B1189" s="1"/>
  <c r="A1194" i="13"/>
  <c r="A1187" i="4" s="1"/>
  <c r="A1188" i="13"/>
  <c r="A1181" i="4" s="1"/>
  <c r="A1086" i="13"/>
  <c r="A1079" i="4" s="1"/>
  <c r="F1079" s="1"/>
  <c r="G1079" s="1"/>
  <c r="A764" i="13"/>
  <c r="A757" i="4" s="1"/>
  <c r="F757" s="1"/>
  <c r="A762" i="13"/>
  <c r="A755" i="4" s="1"/>
  <c r="A756" i="13"/>
  <c r="A749" i="4" s="1"/>
  <c r="A754" i="13"/>
  <c r="A747" i="4" s="1"/>
  <c r="A748" i="13"/>
  <c r="A741" i="4" s="1"/>
  <c r="K741" s="1"/>
  <c r="A746" i="13"/>
  <c r="A739" i="4" s="1"/>
  <c r="A740" i="13"/>
  <c r="A733" i="4" s="1"/>
  <c r="A622" i="13"/>
  <c r="A615" i="4" s="1"/>
  <c r="B615" s="1"/>
  <c r="C615" s="1"/>
  <c r="A610" i="13"/>
  <c r="A603" i="4" s="1"/>
  <c r="F603" s="1"/>
  <c r="G603" s="1"/>
  <c r="A1913" i="13"/>
  <c r="A1906" i="4" s="1"/>
  <c r="K1906" s="1"/>
  <c r="A1909" i="13"/>
  <c r="A1902" i="4" s="1"/>
  <c r="K1902" s="1"/>
  <c r="A1326" i="13"/>
  <c r="A1319" i="4" s="1"/>
  <c r="J1319" s="1"/>
  <c r="K1319" s="1"/>
  <c r="A878" i="13"/>
  <c r="A871" i="4" s="1"/>
  <c r="A578" i="13"/>
  <c r="A571" i="4" s="1"/>
  <c r="K571" s="1"/>
  <c r="F1076"/>
  <c r="J1076"/>
  <c r="D1076"/>
  <c r="E1076" s="1"/>
  <c r="A1553" i="13"/>
  <c r="A1546" i="4" s="1"/>
  <c r="A1134" i="13"/>
  <c r="A1127" i="4" s="1"/>
  <c r="D1127" s="1"/>
  <c r="A1122" i="13"/>
  <c r="A1115" i="4" s="1"/>
  <c r="I1115" s="1"/>
  <c r="A1025" i="13"/>
  <c r="A1018" i="4" s="1"/>
  <c r="C1018" s="1"/>
  <c r="C1749"/>
  <c r="B1486"/>
  <c r="J1454"/>
  <c r="K1454" s="1"/>
  <c r="H1330"/>
  <c r="I1330" s="1"/>
  <c r="H547"/>
  <c r="I547" s="1"/>
  <c r="A1925" i="13"/>
  <c r="A1918" i="4" s="1"/>
  <c r="C1918" s="1"/>
  <c r="A1903" i="13"/>
  <c r="A1896" i="4" s="1"/>
  <c r="J1896" s="1"/>
  <c r="A1899" i="13"/>
  <c r="A1892" i="4" s="1"/>
  <c r="H1892" s="1"/>
  <c r="I1892" s="1"/>
  <c r="A1891" i="13"/>
  <c r="A1884" i="4" s="1"/>
  <c r="B1884" s="1"/>
  <c r="A1867" i="13"/>
  <c r="A1860" i="4" s="1"/>
  <c r="A1856" i="13"/>
  <c r="A1849" i="4" s="1"/>
  <c r="C1849" s="1"/>
  <c r="A1854" i="13"/>
  <c r="A1847" i="4" s="1"/>
  <c r="J1847" s="1"/>
  <c r="K1847" s="1"/>
  <c r="A1852" i="13"/>
  <c r="A1845" i="4" s="1"/>
  <c r="G1845" s="1"/>
  <c r="A1850" i="13"/>
  <c r="A1843" i="4" s="1"/>
  <c r="H1843" s="1"/>
  <c r="I1843" s="1"/>
  <c r="A1848" i="13"/>
  <c r="A1841" i="4" s="1"/>
  <c r="C1841" s="1"/>
  <c r="A1846" i="13"/>
  <c r="A1839" i="4" s="1"/>
  <c r="F1839" s="1"/>
  <c r="G1839" s="1"/>
  <c r="A1844" i="13"/>
  <c r="A1837" i="4" s="1"/>
  <c r="J1837" s="1"/>
  <c r="A1824" i="13"/>
  <c r="A1817" i="4" s="1"/>
  <c r="B1817" s="1"/>
  <c r="A1822" i="13"/>
  <c r="A1815" i="4" s="1"/>
  <c r="D1815" s="1"/>
  <c r="E1815" s="1"/>
  <c r="A1820" i="13"/>
  <c r="A1813" i="4" s="1"/>
  <c r="D1813" s="1"/>
  <c r="E1813" s="1"/>
  <c r="A1818" i="13"/>
  <c r="A1811" i="4" s="1"/>
  <c r="B1811" s="1"/>
  <c r="C1811" s="1"/>
  <c r="A1816" i="13"/>
  <c r="A1809" i="4" s="1"/>
  <c r="A1814" i="13"/>
  <c r="A1807" i="4" s="1"/>
  <c r="F1807" s="1"/>
  <c r="G1807" s="1"/>
  <c r="A1812" i="13"/>
  <c r="A1805" i="4" s="1"/>
  <c r="A1808" i="13"/>
  <c r="A1801" i="4" s="1"/>
  <c r="C1801" s="1"/>
  <c r="A1806" i="13"/>
  <c r="A1799" i="4" s="1"/>
  <c r="A1804" i="13"/>
  <c r="A1797" i="4" s="1"/>
  <c r="G1797" s="1"/>
  <c r="A1802" i="13"/>
  <c r="A1795" i="4" s="1"/>
  <c r="K1795" s="1"/>
  <c r="A1800" i="13"/>
  <c r="A1793" i="4" s="1"/>
  <c r="H1793" s="1"/>
  <c r="I1793" s="1"/>
  <c r="A1798" i="13"/>
  <c r="A1791" i="4" s="1"/>
  <c r="A1796" i="13"/>
  <c r="A1789" i="4" s="1"/>
  <c r="F1789" s="1"/>
  <c r="A1761" i="13"/>
  <c r="A1754" i="4" s="1"/>
  <c r="C1754" s="1"/>
  <c r="A1739" i="13"/>
  <c r="A1732" i="4" s="1"/>
  <c r="C1732" s="1"/>
  <c r="A1731" i="13"/>
  <c r="A1724" i="4" s="1"/>
  <c r="A1723" i="13"/>
  <c r="A1716" i="4" s="1"/>
  <c r="K1716" s="1"/>
  <c r="A1715" i="13"/>
  <c r="A1708" i="4" s="1"/>
  <c r="J1708" s="1"/>
  <c r="A1707" i="13"/>
  <c r="A1700" i="4" s="1"/>
  <c r="C1700" s="1"/>
  <c r="A1699" i="13"/>
  <c r="A1692" i="4" s="1"/>
  <c r="J1692" s="1"/>
  <c r="A1656" i="13"/>
  <c r="A1649" i="4" s="1"/>
  <c r="F1649" s="1"/>
  <c r="A1654" i="13"/>
  <c r="A1647" i="4" s="1"/>
  <c r="B1647" s="1"/>
  <c r="C1647" s="1"/>
  <c r="A1652" i="13"/>
  <c r="A1645" i="4" s="1"/>
  <c r="F1645" s="1"/>
  <c r="A1650" i="13"/>
  <c r="A1643" i="4" s="1"/>
  <c r="A1648" i="13"/>
  <c r="A1641" i="4" s="1"/>
  <c r="H1641" s="1"/>
  <c r="I1641" s="1"/>
  <c r="A1646" i="13"/>
  <c r="A1639" i="4" s="1"/>
  <c r="A1644" i="13"/>
  <c r="A1637" i="4" s="1"/>
  <c r="A1624" i="13"/>
  <c r="A1617" i="4" s="1"/>
  <c r="A1622" i="13"/>
  <c r="A1615" i="4" s="1"/>
  <c r="F1615" s="1"/>
  <c r="G1615" s="1"/>
  <c r="A1620" i="13"/>
  <c r="A1613" i="4" s="1"/>
  <c r="H1613" s="1"/>
  <c r="I1613" s="1"/>
  <c r="A1618" i="13"/>
  <c r="A1611" i="4" s="1"/>
  <c r="B1611" s="1"/>
  <c r="A1616" i="13"/>
  <c r="A1609" i="4" s="1"/>
  <c r="K1609" s="1"/>
  <c r="A1344" i="13"/>
  <c r="A1337" i="4" s="1"/>
  <c r="D1337" s="1"/>
  <c r="E1337" s="1"/>
  <c r="A1342" i="13"/>
  <c r="A1335" i="4" s="1"/>
  <c r="J1335" s="1"/>
  <c r="K1335" s="1"/>
  <c r="A1280" i="13"/>
  <c r="A1273" i="4" s="1"/>
  <c r="B1273" s="1"/>
  <c r="A1245" i="13"/>
  <c r="A1238" i="4" s="1"/>
  <c r="D1238" s="1"/>
  <c r="E1238" s="1"/>
  <c r="A1243" i="13"/>
  <c r="A1236" i="4" s="1"/>
  <c r="I1236" s="1"/>
  <c r="A1241" i="13"/>
  <c r="A1234" i="4" s="1"/>
  <c r="A1239" i="13"/>
  <c r="A1232" i="4" s="1"/>
  <c r="B1232" s="1"/>
  <c r="A1237" i="13"/>
  <c r="A1230" i="4" s="1"/>
  <c r="F1230" s="1"/>
  <c r="A1235" i="13"/>
  <c r="A1228" i="4" s="1"/>
  <c r="C1228" s="1"/>
  <c r="A1229" i="13"/>
  <c r="A1222" i="4" s="1"/>
  <c r="H1222" s="1"/>
  <c r="I1222" s="1"/>
  <c r="A1227" i="13"/>
  <c r="A1220" i="4" s="1"/>
  <c r="D1220" s="1"/>
  <c r="E1220" s="1"/>
  <c r="A1225" i="13"/>
  <c r="A1218" i="4" s="1"/>
  <c r="A1223" i="13"/>
  <c r="A1216" i="4" s="1"/>
  <c r="D1216" s="1"/>
  <c r="A1221" i="13"/>
  <c r="A1214" i="4" s="1"/>
  <c r="J1214" s="1"/>
  <c r="A1219" i="13"/>
  <c r="A1212" i="4" s="1"/>
  <c r="B1212" s="1"/>
  <c r="A1046" i="13"/>
  <c r="A1039" i="4" s="1"/>
  <c r="B1039" s="1"/>
  <c r="A1038" i="13"/>
  <c r="A1031" i="4" s="1"/>
  <c r="F1031" s="1"/>
  <c r="G1031" s="1"/>
  <c r="A1026" i="13"/>
  <c r="A1019" i="4" s="1"/>
  <c r="I1019" s="1"/>
  <c r="A987" i="13"/>
  <c r="A980" i="4" s="1"/>
  <c r="J980" s="1"/>
  <c r="K980" s="1"/>
  <c r="A983" i="13"/>
  <c r="A976" i="4" s="1"/>
  <c r="H976" s="1"/>
  <c r="I976" s="1"/>
  <c r="A979" i="13"/>
  <c r="A972" i="4" s="1"/>
  <c r="C972" s="1"/>
  <c r="A971" i="13"/>
  <c r="A964" i="4" s="1"/>
  <c r="A969" i="13"/>
  <c r="A962" i="4" s="1"/>
  <c r="B962" s="1"/>
  <c r="C962" s="1"/>
  <c r="A967" i="13"/>
  <c r="A960" i="4" s="1"/>
  <c r="A963" i="13"/>
  <c r="A956" i="4" s="1"/>
  <c r="J956" s="1"/>
  <c r="K956" s="1"/>
  <c r="A955" i="13"/>
  <c r="A948" i="4" s="1"/>
  <c r="H948" s="1"/>
  <c r="I948" s="1"/>
  <c r="A953" i="13"/>
  <c r="A946" i="4" s="1"/>
  <c r="A951" i="13"/>
  <c r="A944" i="4" s="1"/>
  <c r="A947" i="13"/>
  <c r="A940" i="4" s="1"/>
  <c r="H940" s="1"/>
  <c r="I940" s="1"/>
  <c r="A894" i="13"/>
  <c r="A887" i="4" s="1"/>
  <c r="A862" i="13"/>
  <c r="A855" i="4" s="1"/>
  <c r="E855" s="1"/>
  <c r="A814" i="13"/>
  <c r="A807" i="4" s="1"/>
  <c r="A790" i="13"/>
  <c r="A783" i="4" s="1"/>
  <c r="D783" s="1"/>
  <c r="E783" s="1"/>
  <c r="A782" i="13"/>
  <c r="A775" i="4" s="1"/>
  <c r="H775" s="1"/>
  <c r="I775" s="1"/>
  <c r="A770" i="13"/>
  <c r="A763" i="4" s="1"/>
  <c r="D763" s="1"/>
  <c r="E763" s="1"/>
  <c r="A670" i="13"/>
  <c r="A663" i="4" s="1"/>
  <c r="D663" s="1"/>
  <c r="E663" s="1"/>
  <c r="A652" i="13"/>
  <c r="A645" i="4" s="1"/>
  <c r="D645" s="1"/>
  <c r="E645" s="1"/>
  <c r="A650" i="13"/>
  <c r="A643" i="4" s="1"/>
  <c r="A644" i="13"/>
  <c r="A637" i="4" s="1"/>
  <c r="K637" s="1"/>
  <c r="A642" i="13"/>
  <c r="A635" i="4" s="1"/>
  <c r="K635" s="1"/>
  <c r="A606" i="13"/>
  <c r="A599" i="4" s="1"/>
  <c r="B599" s="1"/>
  <c r="A588" i="13"/>
  <c r="A581" i="4" s="1"/>
  <c r="J581" s="1"/>
  <c r="K581" s="1"/>
  <c r="A586" i="13"/>
  <c r="A579" i="4" s="1"/>
  <c r="B579" s="1"/>
  <c r="C579" s="1"/>
  <c r="A580" i="13"/>
  <c r="A573" i="4" s="1"/>
  <c r="G573" s="1"/>
  <c r="A571" i="13"/>
  <c r="A564" i="4" s="1"/>
  <c r="J564" s="1"/>
  <c r="K564" s="1"/>
  <c r="A569" i="13"/>
  <c r="A562" i="4" s="1"/>
  <c r="D562" s="1"/>
  <c r="A567" i="13"/>
  <c r="A560" i="4" s="1"/>
  <c r="D560" s="1"/>
  <c r="E560" s="1"/>
  <c r="A563" i="13"/>
  <c r="A556" i="4" s="1"/>
  <c r="A539" i="13"/>
  <c r="A532" i="4" s="1"/>
  <c r="H532" s="1"/>
  <c r="I532" s="1"/>
  <c r="A537" i="13"/>
  <c r="A530" i="4" s="1"/>
  <c r="K530" s="1"/>
  <c r="A535" i="13"/>
  <c r="A528" i="4" s="1"/>
  <c r="F528" s="1"/>
  <c r="G528" s="1"/>
  <c r="A531" i="13"/>
  <c r="A524" i="4" s="1"/>
  <c r="D524" s="1"/>
  <c r="E524" s="1"/>
  <c r="A521" i="13"/>
  <c r="A514" i="4" s="1"/>
  <c r="B514" s="1"/>
  <c r="A519" i="13"/>
  <c r="A512" i="4" s="1"/>
  <c r="A515" i="13"/>
  <c r="A508" i="4" s="1"/>
  <c r="C508" s="1"/>
  <c r="A1545" i="13"/>
  <c r="A1538" i="4" s="1"/>
  <c r="G1486"/>
  <c r="A1577" i="13"/>
  <c r="A1570" i="4" s="1"/>
  <c r="A1390" i="13"/>
  <c r="A1383" i="4" s="1"/>
  <c r="H1383" s="1"/>
  <c r="A1378" i="13"/>
  <c r="A1371" i="4" s="1"/>
  <c r="A702" i="13"/>
  <c r="A695" i="4" s="1"/>
  <c r="B695" s="1"/>
  <c r="K1749"/>
  <c r="D1454"/>
  <c r="E1454" s="1"/>
  <c r="D1330"/>
  <c r="E1330" s="1"/>
  <c r="F699"/>
  <c r="A1996" i="13"/>
  <c r="A1989" i="4" s="1"/>
  <c r="A1994" i="13"/>
  <c r="A1987" i="4" s="1"/>
  <c r="A1817" i="13"/>
  <c r="A1810" i="4" s="1"/>
  <c r="B1810" s="1"/>
  <c r="A1809" i="13"/>
  <c r="A1802" i="4" s="1"/>
  <c r="K1802" s="1"/>
  <c r="A1795" i="13"/>
  <c r="A1788" i="4" s="1"/>
  <c r="A1689" i="13"/>
  <c r="A1682" i="4" s="1"/>
  <c r="A1667" i="13"/>
  <c r="A1660" i="4" s="1"/>
  <c r="K1660" s="1"/>
  <c r="A1641" i="13"/>
  <c r="A1634" i="4" s="1"/>
  <c r="J1634" s="1"/>
  <c r="A1627" i="13"/>
  <c r="A1620" i="4" s="1"/>
  <c r="F1620" s="1"/>
  <c r="A1592" i="13"/>
  <c r="A1585" i="4" s="1"/>
  <c r="A1590" i="13"/>
  <c r="A1583" i="4" s="1"/>
  <c r="F1583" s="1"/>
  <c r="G1583" s="1"/>
  <c r="A1588" i="13"/>
  <c r="A1581" i="4" s="1"/>
  <c r="F1581" s="1"/>
  <c r="A1586" i="13"/>
  <c r="A1579" i="4" s="1"/>
  <c r="F1579" s="1"/>
  <c r="G1579" s="1"/>
  <c r="A1584" i="13"/>
  <c r="A1577" i="4" s="1"/>
  <c r="F1577" s="1"/>
  <c r="A1582" i="13"/>
  <c r="A1575" i="4" s="1"/>
  <c r="D1575" s="1"/>
  <c r="A1580" i="13"/>
  <c r="A1573" i="4" s="1"/>
  <c r="J1573" s="1"/>
  <c r="A1560" i="13"/>
  <c r="A1553" i="4" s="1"/>
  <c r="K1553" s="1"/>
  <c r="A1558" i="13"/>
  <c r="A1551" i="4" s="1"/>
  <c r="A1556" i="13"/>
  <c r="A1549" i="4" s="1"/>
  <c r="F1549" s="1"/>
  <c r="A1554" i="13"/>
  <c r="A1547" i="4" s="1"/>
  <c r="H1547" s="1"/>
  <c r="I1547" s="1"/>
  <c r="A1552" i="13"/>
  <c r="A1545" i="4" s="1"/>
  <c r="C1545" s="1"/>
  <c r="A1550" i="13"/>
  <c r="A1543" i="4" s="1"/>
  <c r="A1548" i="13"/>
  <c r="A1541" i="4" s="1"/>
  <c r="K1541" s="1"/>
  <c r="A1544" i="13"/>
  <c r="A1537" i="4" s="1"/>
  <c r="B1537" s="1"/>
  <c r="A1542" i="13"/>
  <c r="A1535" i="4" s="1"/>
  <c r="D1535" s="1"/>
  <c r="A1540" i="13"/>
  <c r="A1533" i="4" s="1"/>
  <c r="A1538" i="13"/>
  <c r="A1531" i="4" s="1"/>
  <c r="H1531" s="1"/>
  <c r="I1531" s="1"/>
  <c r="A1536" i="13"/>
  <c r="A1529" i="4" s="1"/>
  <c r="G1529" s="1"/>
  <c r="A1534" i="13"/>
  <c r="A1527" i="4" s="1"/>
  <c r="D1527" s="1"/>
  <c r="A1532" i="13"/>
  <c r="A1525" i="4" s="1"/>
  <c r="A1530" i="13"/>
  <c r="A1523" i="4" s="1"/>
  <c r="B1523" s="1"/>
  <c r="A1524" i="13"/>
  <c r="A1517" i="4" s="1"/>
  <c r="F1517" s="1"/>
  <c r="A1522" i="13"/>
  <c r="A1515" i="4" s="1"/>
  <c r="K1515" s="1"/>
  <c r="A1516" i="13"/>
  <c r="A1509" i="4" s="1"/>
  <c r="A1514" i="13"/>
  <c r="A1507" i="4" s="1"/>
  <c r="F1507" s="1"/>
  <c r="G1507" s="1"/>
  <c r="A1508" i="13"/>
  <c r="A1501" i="4" s="1"/>
  <c r="F1501" s="1"/>
  <c r="A1506" i="13"/>
  <c r="A1499" i="4" s="1"/>
  <c r="H1499" s="1"/>
  <c r="I1499" s="1"/>
  <c r="A1468" i="13"/>
  <c r="A1461" i="4" s="1"/>
  <c r="A1466" i="13"/>
  <c r="A1459" i="4" s="1"/>
  <c r="J1459" s="1"/>
  <c r="A1460" i="13"/>
  <c r="A1453" i="4" s="1"/>
  <c r="F1453" s="1"/>
  <c r="A1458" i="13"/>
  <c r="A1451" i="4" s="1"/>
  <c r="J1451" s="1"/>
  <c r="A1452" i="13"/>
  <c r="A1445" i="4" s="1"/>
  <c r="A1450" i="13"/>
  <c r="A1443" i="4" s="1"/>
  <c r="E1443" s="1"/>
  <c r="A1444" i="13"/>
  <c r="A1437" i="4" s="1"/>
  <c r="F1437" s="1"/>
  <c r="A1405" i="13"/>
  <c r="A1398" i="4" s="1"/>
  <c r="C1398" s="1"/>
  <c r="A1403" i="13"/>
  <c r="A1396" i="4" s="1"/>
  <c r="A1401" i="13"/>
  <c r="A1394" i="4" s="1"/>
  <c r="G1394" s="1"/>
  <c r="A1399" i="13"/>
  <c r="A1392" i="4" s="1"/>
  <c r="E1392" s="1"/>
  <c r="A1397" i="13"/>
  <c r="A1390" i="4" s="1"/>
  <c r="B1390" s="1"/>
  <c r="A1395" i="13"/>
  <c r="A1388" i="4" s="1"/>
  <c r="B1388" s="1"/>
  <c r="A1276" i="13"/>
  <c r="A1269" i="4" s="1"/>
  <c r="B1269" s="1"/>
  <c r="A1274" i="13"/>
  <c r="A1267" i="4" s="1"/>
  <c r="F1267" s="1"/>
  <c r="G1267" s="1"/>
  <c r="A1268" i="13"/>
  <c r="A1261" i="4" s="1"/>
  <c r="F1261" s="1"/>
  <c r="A1266" i="13"/>
  <c r="A1259" i="4" s="1"/>
  <c r="A1260" i="13"/>
  <c r="A1253" i="4" s="1"/>
  <c r="F1253" s="1"/>
  <c r="A1258" i="13"/>
  <c r="A1251" i="4" s="1"/>
  <c r="D1251" s="1"/>
  <c r="E1251" s="1"/>
  <c r="A1252" i="13"/>
  <c r="A1245" i="4" s="1"/>
  <c r="D1245" s="1"/>
  <c r="E1245" s="1"/>
  <c r="A1214" i="13"/>
  <c r="A1207" i="4" s="1"/>
  <c r="C1207" s="1"/>
  <c r="A1147" i="13"/>
  <c r="A1140" i="4" s="1"/>
  <c r="G1140" s="1"/>
  <c r="A1145" i="13"/>
  <c r="A1138" i="4" s="1"/>
  <c r="A1143" i="13"/>
  <c r="A1136" i="4" s="1"/>
  <c r="H1136" s="1"/>
  <c r="A1139" i="13"/>
  <c r="A1132" i="4" s="1"/>
  <c r="A982" i="13"/>
  <c r="A975" i="4" s="1"/>
  <c r="H975" s="1"/>
  <c r="I975" s="1"/>
  <c r="A974" i="13"/>
  <c r="A967" i="4" s="1"/>
  <c r="H967" s="1"/>
  <c r="I967" s="1"/>
  <c r="A958" i="13"/>
  <c r="A951" i="4" s="1"/>
  <c r="C951" s="1"/>
  <c r="A526" i="13"/>
  <c r="A519" i="4" s="1"/>
  <c r="D519" s="1"/>
  <c r="E519" s="1"/>
  <c r="A514" i="13"/>
  <c r="A507" i="4" s="1"/>
  <c r="J507" s="1"/>
  <c r="J1978"/>
  <c r="G1721"/>
  <c r="J1721"/>
  <c r="F1902"/>
  <c r="C901"/>
  <c r="J901"/>
  <c r="B997"/>
  <c r="F1462"/>
  <c r="C543"/>
  <c r="B543"/>
  <c r="A1902" i="13"/>
  <c r="A1895" i="4" s="1"/>
  <c r="A1841" i="13"/>
  <c r="A1834" i="4" s="1"/>
  <c r="D1834" s="1"/>
  <c r="E1834" s="1"/>
  <c r="B1300"/>
  <c r="I1067"/>
  <c r="B620"/>
  <c r="G543"/>
  <c r="A1986" i="13"/>
  <c r="A1979" i="4" s="1"/>
  <c r="K1979" s="1"/>
  <c r="A1967" i="13"/>
  <c r="A1960" i="4" s="1"/>
  <c r="K1960" s="1"/>
  <c r="A1963" i="13"/>
  <c r="A1956" i="4" s="1"/>
  <c r="D1956" s="1"/>
  <c r="E1956" s="1"/>
  <c r="A1957" i="13"/>
  <c r="A1950" i="4" s="1"/>
  <c r="A1941" i="13"/>
  <c r="A1934" i="4" s="1"/>
  <c r="D1934" s="1"/>
  <c r="E1934" s="1"/>
  <c r="A1937" i="13"/>
  <c r="A1930" i="4" s="1"/>
  <c r="F1930" s="1"/>
  <c r="A1933" i="13"/>
  <c r="A1926" i="4" s="1"/>
  <c r="K1926" s="1"/>
  <c r="A1753" i="13"/>
  <c r="A1746" i="4" s="1"/>
  <c r="B1746" s="1"/>
  <c r="A1745" i="13"/>
  <c r="A1738" i="4" s="1"/>
  <c r="B1738" s="1"/>
  <c r="A1504" i="13"/>
  <c r="A1497" i="4" s="1"/>
  <c r="A1502" i="13"/>
  <c r="A1495" i="4" s="1"/>
  <c r="H1495" s="1"/>
  <c r="A1484" i="13"/>
  <c r="A1477" i="4" s="1"/>
  <c r="A1482" i="13"/>
  <c r="A1475" i="4" s="1"/>
  <c r="G1475" s="1"/>
  <c r="A1476" i="13"/>
  <c r="A1469" i="4" s="1"/>
  <c r="F1469" s="1"/>
  <c r="A1474" i="13"/>
  <c r="A1467" i="4" s="1"/>
  <c r="E1467" s="1"/>
  <c r="A1373" i="13"/>
  <c r="A1366" i="4" s="1"/>
  <c r="A1371" i="13"/>
  <c r="A1364" i="4" s="1"/>
  <c r="J1364" s="1"/>
  <c r="K1364" s="1"/>
  <c r="A1369" i="13"/>
  <c r="A1362" i="4" s="1"/>
  <c r="K1362" s="1"/>
  <c r="A1367" i="13"/>
  <c r="A1360" i="4" s="1"/>
  <c r="K1360" s="1"/>
  <c r="A1365" i="13"/>
  <c r="A1358" i="4" s="1"/>
  <c r="F1358" s="1"/>
  <c r="A1363" i="13"/>
  <c r="A1356" i="4" s="1"/>
  <c r="B1356" s="1"/>
  <c r="A1357" i="13"/>
  <c r="A1350" i="4" s="1"/>
  <c r="A1355" i="13"/>
  <c r="A1348" i="4" s="1"/>
  <c r="J1348" s="1"/>
  <c r="A1353" i="13"/>
  <c r="A1346" i="4" s="1"/>
  <c r="A1351" i="13"/>
  <c r="A1344" i="4" s="1"/>
  <c r="E1344" s="1"/>
  <c r="A1349" i="13"/>
  <c r="A1342" i="4" s="1"/>
  <c r="F1342" s="1"/>
  <c r="A1347" i="13"/>
  <c r="A1340" i="4" s="1"/>
  <c r="F1340" s="1"/>
  <c r="A1340" i="13"/>
  <c r="A1333" i="4" s="1"/>
  <c r="A1338" i="13"/>
  <c r="A1331" i="4" s="1"/>
  <c r="F1331" s="1"/>
  <c r="G1331" s="1"/>
  <c r="A1332" i="13"/>
  <c r="A1325" i="4" s="1"/>
  <c r="H1325" s="1"/>
  <c r="I1325" s="1"/>
  <c r="A1330" i="13"/>
  <c r="A1323" i="4" s="1"/>
  <c r="J1323" s="1"/>
  <c r="K1323" s="1"/>
  <c r="A1324" i="13"/>
  <c r="A1317" i="4" s="1"/>
  <c r="A1322" i="13"/>
  <c r="A1315" i="4" s="1"/>
  <c r="F1315" s="1"/>
  <c r="G1315" s="1"/>
  <c r="A1316" i="13"/>
  <c r="A1309" i="4" s="1"/>
  <c r="F1309" s="1"/>
  <c r="A1314" i="13"/>
  <c r="A1307" i="4" s="1"/>
  <c r="J1307" s="1"/>
  <c r="K1307" s="1"/>
  <c r="A1211" i="13"/>
  <c r="A1204" i="4" s="1"/>
  <c r="A1209" i="13"/>
  <c r="A1202" i="4" s="1"/>
  <c r="C1202" s="1"/>
  <c r="A1207" i="13"/>
  <c r="A1200" i="4" s="1"/>
  <c r="A1203" i="13"/>
  <c r="A1196" i="4" s="1"/>
  <c r="F1196" s="1"/>
  <c r="A1150" i="13"/>
  <c r="A1143" i="4" s="1"/>
  <c r="A990" i="13"/>
  <c r="A983" i="4" s="1"/>
  <c r="F983" s="1"/>
  <c r="A972" i="13"/>
  <c r="A965" i="4" s="1"/>
  <c r="A970" i="13"/>
  <c r="A963" i="4" s="1"/>
  <c r="K963" s="1"/>
  <c r="A964" i="13"/>
  <c r="A957" i="4" s="1"/>
  <c r="D957" s="1"/>
  <c r="E957" s="1"/>
  <c r="A962" i="13"/>
  <c r="A955" i="4" s="1"/>
  <c r="D955" s="1"/>
  <c r="E955" s="1"/>
  <c r="A843" i="13"/>
  <c r="A836" i="4" s="1"/>
  <c r="D836" s="1"/>
  <c r="E836" s="1"/>
  <c r="A841" i="13"/>
  <c r="A834" i="4" s="1"/>
  <c r="F834" s="1"/>
  <c r="A839" i="13"/>
  <c r="A832" i="4" s="1"/>
  <c r="B832" s="1"/>
  <c r="A835" i="13"/>
  <c r="A828" i="4" s="1"/>
  <c r="H828" s="1"/>
  <c r="I828" s="1"/>
  <c r="A828" i="13"/>
  <c r="A821" i="4" s="1"/>
  <c r="B821" s="1"/>
  <c r="C821" s="1"/>
  <c r="A826" i="13"/>
  <c r="A819" i="4" s="1"/>
  <c r="J819" s="1"/>
  <c r="K819" s="1"/>
  <c r="A820" i="13"/>
  <c r="A813" i="4" s="1"/>
  <c r="A818" i="13"/>
  <c r="A811" i="4" s="1"/>
  <c r="J811" s="1"/>
  <c r="K811" s="1"/>
  <c r="A812" i="13"/>
  <c r="A805" i="4" s="1"/>
  <c r="J805" s="1"/>
  <c r="A810" i="13"/>
  <c r="A803" i="4" s="1"/>
  <c r="F803" s="1"/>
  <c r="A804" i="13"/>
  <c r="A797" i="4" s="1"/>
  <c r="E797" s="1"/>
  <c r="A802" i="13"/>
  <c r="A795" i="4" s="1"/>
  <c r="B795" s="1"/>
  <c r="C795" s="1"/>
  <c r="A699" i="13"/>
  <c r="A692" i="4" s="1"/>
  <c r="D692" s="1"/>
  <c r="A697" i="13"/>
  <c r="A690" i="4" s="1"/>
  <c r="F690" s="1"/>
  <c r="G690" s="1"/>
  <c r="A695" i="13"/>
  <c r="A688" i="4" s="1"/>
  <c r="A691" i="13"/>
  <c r="A684" i="4" s="1"/>
  <c r="K684" s="1"/>
  <c r="A638" i="13"/>
  <c r="A631" i="4" s="1"/>
  <c r="K631" s="1"/>
  <c r="F543"/>
  <c r="A1614" i="13"/>
  <c r="A1607" i="4" s="1"/>
  <c r="D1607" s="1"/>
  <c r="A1612" i="13"/>
  <c r="A1605" i="4" s="1"/>
  <c r="G1605" s="1"/>
  <c r="A1608" i="13"/>
  <c r="A1601" i="4" s="1"/>
  <c r="A1606" i="13"/>
  <c r="A1599" i="4" s="1"/>
  <c r="E1599" s="1"/>
  <c r="A1604" i="13"/>
  <c r="A1597" i="4" s="1"/>
  <c r="A1602" i="13"/>
  <c r="A1595" i="4" s="1"/>
  <c r="D1595" s="1"/>
  <c r="E1595" s="1"/>
  <c r="A1600" i="13"/>
  <c r="A1593" i="4" s="1"/>
  <c r="K1593" s="1"/>
  <c r="A1598" i="13"/>
  <c r="A1591" i="4" s="1"/>
  <c r="H1591" s="1"/>
  <c r="I1591" s="1"/>
  <c r="A1596" i="13"/>
  <c r="A1589" i="4" s="1"/>
  <c r="H1589" s="1"/>
  <c r="I1589" s="1"/>
  <c r="A1587" i="13"/>
  <c r="A1580" i="4" s="1"/>
  <c r="K1580" s="1"/>
  <c r="A1579" i="13"/>
  <c r="A1572" i="4" s="1"/>
  <c r="A1571" i="13"/>
  <c r="A1564" i="4" s="1"/>
  <c r="C1564" s="1"/>
  <c r="A1563" i="13"/>
  <c r="A1556" i="4" s="1"/>
  <c r="A1238" i="13"/>
  <c r="A1231" i="4" s="1"/>
  <c r="B1231" s="1"/>
  <c r="C1231" s="1"/>
  <c r="A1230" i="13"/>
  <c r="A1223" i="4" s="1"/>
  <c r="A1070" i="13"/>
  <c r="A1063" i="4" s="1"/>
  <c r="F1063" s="1"/>
  <c r="G1063" s="1"/>
  <c r="A726" i="13"/>
  <c r="A719" i="4" s="1"/>
  <c r="A718" i="13"/>
  <c r="A711" i="4" s="1"/>
  <c r="K711" s="1"/>
  <c r="A558" i="13"/>
  <c r="A551" i="4" s="1"/>
  <c r="A1922" i="13"/>
  <c r="A1915" i="4" s="1"/>
  <c r="A1777" i="13"/>
  <c r="A1770" i="4" s="1"/>
  <c r="G1770" s="1"/>
  <c r="A1681" i="13"/>
  <c r="A1674" i="4" s="1"/>
  <c r="G1674" s="1"/>
  <c r="A1673" i="13"/>
  <c r="A1666" i="4" s="1"/>
  <c r="H1666" s="1"/>
  <c r="I1666" s="1"/>
  <c r="A1518" i="13"/>
  <c r="A1511" i="4" s="1"/>
  <c r="J1511" s="1"/>
  <c r="K1511" s="1"/>
  <c r="A1430" i="13"/>
  <c r="A1423" i="4" s="1"/>
  <c r="A1422" i="13"/>
  <c r="A1415" i="4" s="1"/>
  <c r="E1415" s="1"/>
  <c r="A1262" i="13"/>
  <c r="A1255" i="4" s="1"/>
  <c r="A1174" i="13"/>
  <c r="A1167" i="4" s="1"/>
  <c r="F1167" s="1"/>
  <c r="G1167" s="1"/>
  <c r="A1166" i="13"/>
  <c r="A1159" i="4" s="1"/>
  <c r="E1159" s="1"/>
  <c r="A1057" i="13"/>
  <c r="A1050" i="4" s="1"/>
  <c r="H1050" s="1"/>
  <c r="I1050" s="1"/>
  <c r="A1006" i="13"/>
  <c r="A999" i="4" s="1"/>
  <c r="A918" i="13"/>
  <c r="A911" i="4" s="1"/>
  <c r="J911" s="1"/>
  <c r="A910" i="13"/>
  <c r="A903" i="4" s="1"/>
  <c r="A750" i="13"/>
  <c r="A743" i="4" s="1"/>
  <c r="B743" s="1"/>
  <c r="A662" i="13"/>
  <c r="A655" i="4" s="1"/>
  <c r="A654" i="13"/>
  <c r="A647" i="4" s="1"/>
  <c r="H647" s="1"/>
  <c r="A2001" i="13"/>
  <c r="A1994" i="4" s="1"/>
  <c r="A1997" i="13"/>
  <c r="A1990" i="4" s="1"/>
  <c r="D1990" s="1"/>
  <c r="E1990" s="1"/>
  <c r="A1989" i="13"/>
  <c r="A1982" i="4" s="1"/>
  <c r="G1982" s="1"/>
  <c r="A1977" i="13"/>
  <c r="A1970" i="4" s="1"/>
  <c r="A1975" i="13"/>
  <c r="A1968" i="4" s="1"/>
  <c r="C1968" s="1"/>
  <c r="A1973" i="13"/>
  <c r="A1966" i="4" s="1"/>
  <c r="G1966" s="1"/>
  <c r="A1962" i="13"/>
  <c r="A1955" i="4" s="1"/>
  <c r="J1955" s="1"/>
  <c r="K1955" s="1"/>
  <c r="A1950" i="13"/>
  <c r="A1943" i="4" s="1"/>
  <c r="A1923" i="13"/>
  <c r="A1916" i="4" s="1"/>
  <c r="A1921" i="13"/>
  <c r="A1914" i="4" s="1"/>
  <c r="K1914" s="1"/>
  <c r="A1915" i="13"/>
  <c r="A1908" i="4" s="1"/>
  <c r="A1881" i="13"/>
  <c r="A1874" i="4" s="1"/>
  <c r="A1873" i="13"/>
  <c r="A1866" i="4" s="1"/>
  <c r="A1825" i="13"/>
  <c r="A1818" i="4" s="1"/>
  <c r="J1818" s="1"/>
  <c r="A1803" i="13"/>
  <c r="A1796" i="4" s="1"/>
  <c r="A1792" i="13"/>
  <c r="A1785" i="4" s="1"/>
  <c r="G1785" s="1"/>
  <c r="A1790" i="13"/>
  <c r="A1783" i="4" s="1"/>
  <c r="A1788" i="13"/>
  <c r="A1781" i="4" s="1"/>
  <c r="A1786" i="13"/>
  <c r="A1779" i="4" s="1"/>
  <c r="A1784" i="13"/>
  <c r="A1777" i="4" s="1"/>
  <c r="K1777" s="1"/>
  <c r="A1782" i="13"/>
  <c r="A1775" i="4" s="1"/>
  <c r="F1775" s="1"/>
  <c r="G1775" s="1"/>
  <c r="A1780" i="13"/>
  <c r="A1773" i="4" s="1"/>
  <c r="G1773" s="1"/>
  <c r="A1713" i="13"/>
  <c r="A1706" i="4" s="1"/>
  <c r="D1706" s="1"/>
  <c r="E1706" s="1"/>
  <c r="A1688" i="13"/>
  <c r="A1681" i="4" s="1"/>
  <c r="D1681" s="1"/>
  <c r="E1681" s="1"/>
  <c r="A1686" i="13"/>
  <c r="A1679" i="4" s="1"/>
  <c r="A1684" i="13"/>
  <c r="A1677" i="4" s="1"/>
  <c r="D1677" s="1"/>
  <c r="E1677" s="1"/>
  <c r="A1682" i="13"/>
  <c r="A1675" i="4" s="1"/>
  <c r="J1675" s="1"/>
  <c r="A1680" i="13"/>
  <c r="A1673" i="4" s="1"/>
  <c r="A1678" i="13"/>
  <c r="A1671" i="4" s="1"/>
  <c r="D1671" s="1"/>
  <c r="A1676" i="13"/>
  <c r="A1669" i="4" s="1"/>
  <c r="D1669" s="1"/>
  <c r="E1669" s="1"/>
  <c r="A1672" i="13"/>
  <c r="A1665" i="4" s="1"/>
  <c r="C1665" s="1"/>
  <c r="A1670" i="13"/>
  <c r="A1663" i="4" s="1"/>
  <c r="A1668" i="13"/>
  <c r="A1661" i="4" s="1"/>
  <c r="A1666" i="13"/>
  <c r="A1659" i="4" s="1"/>
  <c r="K1659" s="1"/>
  <c r="A1664" i="13"/>
  <c r="A1657" i="4" s="1"/>
  <c r="F1657" s="1"/>
  <c r="A1662" i="13"/>
  <c r="A1655" i="4" s="1"/>
  <c r="A1660" i="13"/>
  <c r="A1653" i="4" s="1"/>
  <c r="A1651" i="13"/>
  <c r="A1644" i="4" s="1"/>
  <c r="D1644" s="1"/>
  <c r="E1644" s="1"/>
  <c r="A1643" i="13"/>
  <c r="A1636" i="4" s="1"/>
  <c r="A1635" i="13"/>
  <c r="A1628" i="4" s="1"/>
  <c r="G1628" s="1"/>
  <c r="A1617" i="13"/>
  <c r="A1610" i="4" s="1"/>
  <c r="A1609" i="13"/>
  <c r="A1602" i="4" s="1"/>
  <c r="G1602" s="1"/>
  <c r="A1561" i="13"/>
  <c r="A1554" i="4" s="1"/>
  <c r="F1554" s="1"/>
  <c r="A1539" i="13"/>
  <c r="A1532" i="4" s="1"/>
  <c r="K1532" s="1"/>
  <c r="A1531" i="13"/>
  <c r="A1524" i="4" s="1"/>
  <c r="A1529" i="13"/>
  <c r="A1522" i="4" s="1"/>
  <c r="K1522" s="1"/>
  <c r="A1527" i="13"/>
  <c r="A1520" i="4" s="1"/>
  <c r="E1520" s="1"/>
  <c r="A1525" i="13"/>
  <c r="A1518" i="4" s="1"/>
  <c r="A1523" i="13"/>
  <c r="A1516" i="4" s="1"/>
  <c r="C1516" s="1"/>
  <c r="A1472" i="13"/>
  <c r="A1465" i="4" s="1"/>
  <c r="C1465" s="1"/>
  <c r="A1454" i="13"/>
  <c r="A1447" i="4" s="1"/>
  <c r="A1437" i="13"/>
  <c r="A1430" i="4" s="1"/>
  <c r="H1430" s="1"/>
  <c r="I1430" s="1"/>
  <c r="A1435" i="13"/>
  <c r="A1428" i="4" s="1"/>
  <c r="J1428" s="1"/>
  <c r="A1433" i="13"/>
  <c r="A1426" i="4" s="1"/>
  <c r="A1431" i="13"/>
  <c r="A1424" i="4" s="1"/>
  <c r="A1429" i="13"/>
  <c r="A1422" i="4" s="1"/>
  <c r="J1422" s="1"/>
  <c r="K1422" s="1"/>
  <c r="A1427" i="13"/>
  <c r="A1420" i="4" s="1"/>
  <c r="C1420" s="1"/>
  <c r="A1421" i="13"/>
  <c r="A1414" i="4" s="1"/>
  <c r="F1414" s="1"/>
  <c r="A1419" i="13"/>
  <c r="A1412" i="4" s="1"/>
  <c r="A1417" i="13"/>
  <c r="A1410" i="4" s="1"/>
  <c r="G1410" s="1"/>
  <c r="A1415" i="13"/>
  <c r="A1408" i="4" s="1"/>
  <c r="J1408" s="1"/>
  <c r="A1413" i="13"/>
  <c r="A1406" i="4" s="1"/>
  <c r="G1406" s="1"/>
  <c r="A1411" i="13"/>
  <c r="A1404" i="4" s="1"/>
  <c r="A1404" i="13"/>
  <c r="A1397" i="4" s="1"/>
  <c r="A1402" i="13"/>
  <c r="A1395" i="4" s="1"/>
  <c r="D1395" s="1"/>
  <c r="E1395" s="1"/>
  <c r="A1396" i="13"/>
  <c r="A1389" i="4" s="1"/>
  <c r="F1389" s="1"/>
  <c r="A1394" i="13"/>
  <c r="A1387" i="4" s="1"/>
  <c r="A1388" i="13"/>
  <c r="A1381" i="4" s="1"/>
  <c r="B1381" s="1"/>
  <c r="A1386" i="13"/>
  <c r="A1379" i="4" s="1"/>
  <c r="F1379" s="1"/>
  <c r="A1380" i="13"/>
  <c r="A1373" i="4" s="1"/>
  <c r="F1373" s="1"/>
  <c r="A1366" i="13"/>
  <c r="A1359" i="4" s="1"/>
  <c r="H1359" s="1"/>
  <c r="A1358" i="13"/>
  <c r="A1351" i="4" s="1"/>
  <c r="B1351" s="1"/>
  <c r="C1351" s="1"/>
  <c r="A1312" i="13"/>
  <c r="A1305" i="4" s="1"/>
  <c r="A1310" i="13"/>
  <c r="A1303" i="4" s="1"/>
  <c r="J1303" s="1"/>
  <c r="K1303" s="1"/>
  <c r="A1292" i="13"/>
  <c r="A1285" i="4" s="1"/>
  <c r="A1290" i="13"/>
  <c r="A1283" i="4" s="1"/>
  <c r="F1283" s="1"/>
  <c r="G1283" s="1"/>
  <c r="A1284" i="13"/>
  <c r="A1277" i="4" s="1"/>
  <c r="A1277" i="13"/>
  <c r="A1270" i="4" s="1"/>
  <c r="H1270" s="1"/>
  <c r="I1270" s="1"/>
  <c r="A1275" i="13"/>
  <c r="A1268" i="4" s="1"/>
  <c r="K1268" s="1"/>
  <c r="A1273" i="13"/>
  <c r="A1266" i="4" s="1"/>
  <c r="A1271" i="13"/>
  <c r="A1264" i="4" s="1"/>
  <c r="G1264" s="1"/>
  <c r="A1269" i="13"/>
  <c r="A1262" i="4" s="1"/>
  <c r="F1262" s="1"/>
  <c r="A1267" i="13"/>
  <c r="A1260" i="4" s="1"/>
  <c r="A1216" i="13"/>
  <c r="A1209" i="4" s="1"/>
  <c r="H1209" s="1"/>
  <c r="A1198" i="13"/>
  <c r="A1191" i="4" s="1"/>
  <c r="E1191" s="1"/>
  <c r="A1179" i="13"/>
  <c r="A1172" i="4" s="1"/>
  <c r="I1172" s="1"/>
  <c r="A1177" i="13"/>
  <c r="A1170" i="4" s="1"/>
  <c r="H1170" s="1"/>
  <c r="I1170" s="1"/>
  <c r="A1175" i="13"/>
  <c r="A1168" i="4" s="1"/>
  <c r="F1168" s="1"/>
  <c r="G1168" s="1"/>
  <c r="A1171" i="13"/>
  <c r="A1164" i="4" s="1"/>
  <c r="G1164" s="1"/>
  <c r="A1163" i="13"/>
  <c r="A1156" i="4" s="1"/>
  <c r="D1156" s="1"/>
  <c r="E1156" s="1"/>
  <c r="A1161" i="13"/>
  <c r="A1154" i="4" s="1"/>
  <c r="A1159" i="13"/>
  <c r="A1152" i="4" s="1"/>
  <c r="H1152" s="1"/>
  <c r="I1152" s="1"/>
  <c r="A1155" i="13"/>
  <c r="A1148" i="4" s="1"/>
  <c r="K1148" s="1"/>
  <c r="A1148" i="13"/>
  <c r="A1141" i="4" s="1"/>
  <c r="F1141" s="1"/>
  <c r="A1146" i="13"/>
  <c r="A1139" i="4" s="1"/>
  <c r="A1140" i="13"/>
  <c r="A1133" i="4" s="1"/>
  <c r="H1133" s="1"/>
  <c r="I1133" s="1"/>
  <c r="A1138" i="13"/>
  <c r="A1131" i="4" s="1"/>
  <c r="A1132" i="13"/>
  <c r="A1125" i="4" s="1"/>
  <c r="D1125" s="1"/>
  <c r="E1125" s="1"/>
  <c r="A1130" i="13"/>
  <c r="A1123" i="4" s="1"/>
  <c r="A1124" i="13"/>
  <c r="A1117" i="4" s="1"/>
  <c r="A1110" i="13"/>
  <c r="A1103" i="4" s="1"/>
  <c r="C1103" s="1"/>
  <c r="A1102" i="13"/>
  <c r="A1095" i="4" s="1"/>
  <c r="J1095" s="1"/>
  <c r="A1054" i="13"/>
  <c r="A1047" i="4" s="1"/>
  <c r="A1036" i="13"/>
  <c r="A1029" i="4" s="1"/>
  <c r="J1029" s="1"/>
  <c r="K1029" s="1"/>
  <c r="A1034" i="13"/>
  <c r="A1027" i="4" s="1"/>
  <c r="D1027" s="1"/>
  <c r="E1027" s="1"/>
  <c r="A1028" i="13"/>
  <c r="A1021" i="4" s="1"/>
  <c r="F1021" s="1"/>
  <c r="A1019" i="13"/>
  <c r="A1012" i="4" s="1"/>
  <c r="A1015" i="13"/>
  <c r="A1008" i="4" s="1"/>
  <c r="E1008" s="1"/>
  <c r="A1011" i="13"/>
  <c r="A1004" i="4" s="1"/>
  <c r="A993" i="13"/>
  <c r="A986" i="4" s="1"/>
  <c r="J986" s="1"/>
  <c r="K986" s="1"/>
  <c r="A942" i="13"/>
  <c r="A935" i="4" s="1"/>
  <c r="A923" i="13"/>
  <c r="A916" i="4" s="1"/>
  <c r="F916" s="1"/>
  <c r="A921" i="13"/>
  <c r="A914" i="4" s="1"/>
  <c r="A919" i="13"/>
  <c r="A912" i="4" s="1"/>
  <c r="B912" s="1"/>
  <c r="C912" s="1"/>
  <c r="A915" i="13"/>
  <c r="A908" i="4" s="1"/>
  <c r="A907" i="13"/>
  <c r="A900" i="4" s="1"/>
  <c r="J900" s="1"/>
  <c r="K900" s="1"/>
  <c r="A905" i="13"/>
  <c r="A898" i="4" s="1"/>
  <c r="J898" s="1"/>
  <c r="K898" s="1"/>
  <c r="A903" i="13"/>
  <c r="A896" i="4" s="1"/>
  <c r="G896" s="1"/>
  <c r="A899" i="13"/>
  <c r="A892" i="4" s="1"/>
  <c r="H892" s="1"/>
  <c r="I892" s="1"/>
  <c r="A892" i="13"/>
  <c r="A885" i="4" s="1"/>
  <c r="A890" i="13"/>
  <c r="A883" i="4" s="1"/>
  <c r="K883" s="1"/>
  <c r="A884" i="13"/>
  <c r="A877" i="4" s="1"/>
  <c r="J877" s="1"/>
  <c r="A882" i="13"/>
  <c r="A875" i="4" s="1"/>
  <c r="J875" s="1"/>
  <c r="A854" i="13"/>
  <c r="A847" i="4" s="1"/>
  <c r="E847" s="1"/>
  <c r="A838" i="13"/>
  <c r="A831" i="4" s="1"/>
  <c r="A798" i="13"/>
  <c r="A791" i="4" s="1"/>
  <c r="F791" s="1"/>
  <c r="A780" i="13"/>
  <c r="A773" i="4" s="1"/>
  <c r="A778" i="13"/>
  <c r="A771" i="4" s="1"/>
  <c r="A772" i="13"/>
  <c r="A765" i="4" s="1"/>
  <c r="K765" s="1"/>
  <c r="A763" i="13"/>
  <c r="A756" i="4" s="1"/>
  <c r="H756" s="1"/>
  <c r="A761" i="13"/>
  <c r="A754" i="4" s="1"/>
  <c r="A759" i="13"/>
  <c r="A752" i="4" s="1"/>
  <c r="J752" s="1"/>
  <c r="A755" i="13"/>
  <c r="A748" i="4" s="1"/>
  <c r="D748" s="1"/>
  <c r="A686" i="13"/>
  <c r="A679" i="4" s="1"/>
  <c r="H679" s="1"/>
  <c r="I679" s="1"/>
  <c r="A667" i="13"/>
  <c r="A660" i="4" s="1"/>
  <c r="A665" i="13"/>
  <c r="A658" i="4" s="1"/>
  <c r="A663" i="13"/>
  <c r="A656" i="4" s="1"/>
  <c r="D656" s="1"/>
  <c r="E656" s="1"/>
  <c r="A659" i="13"/>
  <c r="A652" i="4" s="1"/>
  <c r="J652" s="1"/>
  <c r="K652" s="1"/>
  <c r="A651" i="13"/>
  <c r="A644" i="4" s="1"/>
  <c r="A649" i="13"/>
  <c r="A642" i="4" s="1"/>
  <c r="A647" i="13"/>
  <c r="A640" i="4" s="1"/>
  <c r="D640" s="1"/>
  <c r="A643" i="13"/>
  <c r="A636" i="4" s="1"/>
  <c r="G636" s="1"/>
  <c r="A636" i="13"/>
  <c r="A629" i="4" s="1"/>
  <c r="D629" s="1"/>
  <c r="E629" s="1"/>
  <c r="A634" i="13"/>
  <c r="A627" i="4" s="1"/>
  <c r="G627" s="1"/>
  <c r="A628" i="13"/>
  <c r="A621" i="4" s="1"/>
  <c r="A626" i="13"/>
  <c r="A619" i="4" s="1"/>
  <c r="J619" s="1"/>
  <c r="A620" i="13"/>
  <c r="A613" i="4" s="1"/>
  <c r="F613" s="1"/>
  <c r="A618" i="13"/>
  <c r="A611" i="4" s="1"/>
  <c r="G611" s="1"/>
  <c r="A612" i="13"/>
  <c r="A605" i="4" s="1"/>
  <c r="K605" s="1"/>
  <c r="A598" i="13"/>
  <c r="A591" i="4" s="1"/>
  <c r="J591" s="1"/>
  <c r="K591" s="1"/>
  <c r="A590" i="13"/>
  <c r="A583" i="4" s="1"/>
  <c r="B583" s="1"/>
  <c r="A542" i="13"/>
  <c r="A535" i="4" s="1"/>
  <c r="A524" i="13"/>
  <c r="A517" i="4" s="1"/>
  <c r="J517" s="1"/>
  <c r="K517" s="1"/>
  <c r="A522" i="13"/>
  <c r="A515" i="4" s="1"/>
  <c r="D515" s="1"/>
  <c r="E515" s="1"/>
  <c r="A518" i="13"/>
  <c r="A511" i="4" s="1"/>
  <c r="D1881"/>
  <c r="E1881" s="1"/>
  <c r="J1881"/>
  <c r="D1925"/>
  <c r="E1925" s="1"/>
  <c r="J1925"/>
  <c r="G1925"/>
  <c r="C1925"/>
  <c r="B1925"/>
  <c r="K1925"/>
  <c r="J1797"/>
  <c r="F565"/>
  <c r="J565"/>
  <c r="F555"/>
  <c r="G555" s="1"/>
  <c r="J555"/>
  <c r="H555"/>
  <c r="I555" s="1"/>
  <c r="G1157"/>
  <c r="F1157"/>
  <c r="B1076"/>
  <c r="I1076"/>
  <c r="H1076"/>
  <c r="F683"/>
  <c r="G683"/>
  <c r="J675"/>
  <c r="A1934" i="13"/>
  <c r="A1927" i="4" s="1"/>
  <c r="B1721"/>
  <c r="B555"/>
  <c r="C555" s="1"/>
  <c r="A1978" i="13"/>
  <c r="A1971" i="4" s="1"/>
  <c r="B1971" s="1"/>
  <c r="C1971" s="1"/>
  <c r="A1919" i="13"/>
  <c r="A1912" i="4" s="1"/>
  <c r="C1912" s="1"/>
  <c r="A1912" i="13"/>
  <c r="A1905" i="4" s="1"/>
  <c r="D1905" s="1"/>
  <c r="E1905" s="1"/>
  <c r="A1910" i="13"/>
  <c r="A1903" i="4" s="1"/>
  <c r="B1903" s="1"/>
  <c r="C1903" s="1"/>
  <c r="A1908" i="13"/>
  <c r="A1901" i="4" s="1"/>
  <c r="J1901" s="1"/>
  <c r="A1906" i="13"/>
  <c r="A1899" i="4" s="1"/>
  <c r="J1899" s="1"/>
  <c r="K1899" s="1"/>
  <c r="A1889" i="13"/>
  <c r="A1882" i="4" s="1"/>
  <c r="C1085"/>
  <c r="F1085"/>
  <c r="J645"/>
  <c r="H1067"/>
  <c r="H759"/>
  <c r="I759" s="1"/>
  <c r="D555"/>
  <c r="E555" s="1"/>
  <c r="B1302"/>
  <c r="C1302" s="1"/>
  <c r="H1302"/>
  <c r="I1302" s="1"/>
  <c r="A1998" i="13"/>
  <c r="A1991" i="4" s="1"/>
  <c r="G1991" s="1"/>
  <c r="A1971" i="13"/>
  <c r="A1964" i="4" s="1"/>
  <c r="F1964" s="1"/>
  <c r="A1948" i="13"/>
  <c r="A1941" i="4" s="1"/>
  <c r="J1941" s="1"/>
  <c r="A1946" i="13"/>
  <c r="A1939" i="4" s="1"/>
  <c r="A1935" i="13"/>
  <c r="A1928" i="4" s="1"/>
  <c r="C1928" s="1"/>
  <c r="A1849" i="13"/>
  <c r="A1842" i="4" s="1"/>
  <c r="D1842" s="1"/>
  <c r="E1842" s="1"/>
  <c r="A1785" i="13"/>
  <c r="A1778" i="4" s="1"/>
  <c r="A1721" i="13"/>
  <c r="A1714" i="4" s="1"/>
  <c r="A1649" i="13"/>
  <c r="A1642" i="4" s="1"/>
  <c r="A1585" i="13"/>
  <c r="A1578" i="4" s="1"/>
  <c r="F1578" s="1"/>
  <c r="A1526" i="13"/>
  <c r="A1519" i="4" s="1"/>
  <c r="I1519" s="1"/>
  <c r="A1462" i="13"/>
  <c r="A1455" i="4" s="1"/>
  <c r="F1455" s="1"/>
  <c r="G1455" s="1"/>
  <c r="A1398" i="13"/>
  <c r="A1391" i="4" s="1"/>
  <c r="A1334" i="13"/>
  <c r="A1327" i="4" s="1"/>
  <c r="A1270" i="13"/>
  <c r="A1263" i="4" s="1"/>
  <c r="F1263" s="1"/>
  <c r="G1263" s="1"/>
  <c r="A1206" i="13"/>
  <c r="A1199" i="4" s="1"/>
  <c r="A1142" i="13"/>
  <c r="A1135" i="4" s="1"/>
  <c r="J1135" s="1"/>
  <c r="K1135" s="1"/>
  <c r="A1078" i="13"/>
  <c r="A1071" i="4" s="1"/>
  <c r="A1014" i="13"/>
  <c r="A1007" i="4" s="1"/>
  <c r="J1007" s="1"/>
  <c r="K1007" s="1"/>
  <c r="A950" i="13"/>
  <c r="A943" i="4" s="1"/>
  <c r="C943" s="1"/>
  <c r="A886" i="13"/>
  <c r="A879" i="4" s="1"/>
  <c r="H879" s="1"/>
  <c r="I879" s="1"/>
  <c r="A822" i="13"/>
  <c r="A815" i="4" s="1"/>
  <c r="J815" s="1"/>
  <c r="K815" s="1"/>
  <c r="A758" i="13"/>
  <c r="A751" i="4" s="1"/>
  <c r="H751" s="1"/>
  <c r="I751" s="1"/>
  <c r="A694" i="13"/>
  <c r="A687" i="4" s="1"/>
  <c r="A630" i="13"/>
  <c r="A623" i="4" s="1"/>
  <c r="B623" s="1"/>
  <c r="C623" s="1"/>
  <c r="A566" i="13"/>
  <c r="A559" i="4" s="1"/>
  <c r="D559" s="1"/>
  <c r="E559" s="1"/>
  <c r="A1999" i="13"/>
  <c r="A1992" i="4" s="1"/>
  <c r="D1992" s="1"/>
  <c r="A1928" i="13"/>
  <c r="A1921" i="4" s="1"/>
  <c r="A1926" i="13"/>
  <c r="A1919" i="4" s="1"/>
  <c r="F1919" s="1"/>
  <c r="G1919" s="1"/>
  <c r="A1900" i="13"/>
  <c r="A1893" i="4" s="1"/>
  <c r="F1893" s="1"/>
  <c r="A1898" i="13"/>
  <c r="A1891" i="4" s="1"/>
  <c r="B1891" s="1"/>
  <c r="A1896" i="13"/>
  <c r="A1889" i="4" s="1"/>
  <c r="H1889" s="1"/>
  <c r="I1889" s="1"/>
  <c r="A1894" i="13"/>
  <c r="A1887" i="4" s="1"/>
  <c r="I1887" s="1"/>
  <c r="A1892" i="13"/>
  <c r="A1885" i="4" s="1"/>
  <c r="A1883" i="13"/>
  <c r="A1876" i="4" s="1"/>
  <c r="C1876" s="1"/>
  <c r="A1875" i="13"/>
  <c r="A1868" i="4" s="1"/>
  <c r="A1840" i="13"/>
  <c r="A1833" i="4" s="1"/>
  <c r="C1833" s="1"/>
  <c r="A1838" i="13"/>
  <c r="A1831" i="4" s="1"/>
  <c r="G1831" s="1"/>
  <c r="A1836" i="13"/>
  <c r="A1829" i="4" s="1"/>
  <c r="F1829" s="1"/>
  <c r="A1834" i="13"/>
  <c r="A1827" i="4" s="1"/>
  <c r="A1832" i="13"/>
  <c r="A1825" i="4" s="1"/>
  <c r="G1825" s="1"/>
  <c r="A1830" i="13"/>
  <c r="A1823" i="4" s="1"/>
  <c r="A1828" i="13"/>
  <c r="A1821" i="4" s="1"/>
  <c r="D1821" s="1"/>
  <c r="E1821" s="1"/>
  <c r="A1819" i="13"/>
  <c r="A1812" i="4" s="1"/>
  <c r="H1812" s="1"/>
  <c r="I1812" s="1"/>
  <c r="A1811" i="13"/>
  <c r="A1804" i="4" s="1"/>
  <c r="K1804" s="1"/>
  <c r="A1776" i="13"/>
  <c r="A1769" i="4" s="1"/>
  <c r="A1774" i="13"/>
  <c r="A1767" i="4" s="1"/>
  <c r="B1767" s="1"/>
  <c r="C1767" s="1"/>
  <c r="A1772" i="13"/>
  <c r="A1765" i="4" s="1"/>
  <c r="A1770" i="13"/>
  <c r="A1763" i="4" s="1"/>
  <c r="A1768" i="13"/>
  <c r="A1761" i="4" s="1"/>
  <c r="A1766" i="13"/>
  <c r="A1759" i="4" s="1"/>
  <c r="D1759" s="1"/>
  <c r="A1764" i="13"/>
  <c r="A1757" i="4" s="1"/>
  <c r="K1757" s="1"/>
  <c r="A1755" i="13"/>
  <c r="A1748" i="4" s="1"/>
  <c r="A1747" i="13"/>
  <c r="A1740" i="4" s="1"/>
  <c r="B1740" s="1"/>
  <c r="A1712" i="13"/>
  <c r="A1705" i="4" s="1"/>
  <c r="C1705" s="1"/>
  <c r="A1710" i="13"/>
  <c r="A1703" i="4" s="1"/>
  <c r="H1703" s="1"/>
  <c r="I1703" s="1"/>
  <c r="A1708" i="13"/>
  <c r="A1701" i="4" s="1"/>
  <c r="A1704" i="13"/>
  <c r="A1697" i="4" s="1"/>
  <c r="A1702" i="13"/>
  <c r="A1695" i="4" s="1"/>
  <c r="D1695" s="1"/>
  <c r="A1700" i="13"/>
  <c r="A1693" i="4" s="1"/>
  <c r="H1693" s="1"/>
  <c r="I1693" s="1"/>
  <c r="A1698" i="13"/>
  <c r="A1691" i="4" s="1"/>
  <c r="A1696" i="13"/>
  <c r="A1689" i="4" s="1"/>
  <c r="A1694" i="13"/>
  <c r="A1687" i="4" s="1"/>
  <c r="H1687" s="1"/>
  <c r="I1687" s="1"/>
  <c r="A1692" i="13"/>
  <c r="A1685" i="4" s="1"/>
  <c r="A1683" i="13"/>
  <c r="A1676" i="4" s="1"/>
  <c r="B1676" s="1"/>
  <c r="A1675" i="13"/>
  <c r="A1668" i="4" s="1"/>
  <c r="A1640" i="13"/>
  <c r="A1633" i="4" s="1"/>
  <c r="J1633" s="1"/>
  <c r="A1638" i="13"/>
  <c r="A1631" i="4" s="1"/>
  <c r="J1631" s="1"/>
  <c r="K1631" s="1"/>
  <c r="A1636" i="13"/>
  <c r="A1629" i="4" s="1"/>
  <c r="A1634" i="13"/>
  <c r="A1627" i="4" s="1"/>
  <c r="F1627" s="1"/>
  <c r="G1627" s="1"/>
  <c r="A1632" i="13"/>
  <c r="A1625" i="4" s="1"/>
  <c r="J1625" s="1"/>
  <c r="A1630" i="13"/>
  <c r="A1623" i="4" s="1"/>
  <c r="J1623" s="1"/>
  <c r="K1623" s="1"/>
  <c r="A1628" i="13"/>
  <c r="A1621" i="4" s="1"/>
  <c r="A1619" i="13"/>
  <c r="A1612" i="4" s="1"/>
  <c r="K1612" s="1"/>
  <c r="A1611" i="13"/>
  <c r="A1604" i="4" s="1"/>
  <c r="D1604" s="1"/>
  <c r="E1604" s="1"/>
  <c r="A1576" i="13"/>
  <c r="A1569" i="4" s="1"/>
  <c r="K1569" s="1"/>
  <c r="A1574" i="13"/>
  <c r="A1567" i="4" s="1"/>
  <c r="A1572" i="13"/>
  <c r="A1565" i="4" s="1"/>
  <c r="A1570" i="13"/>
  <c r="A1563" i="4" s="1"/>
  <c r="H1563" s="1"/>
  <c r="I1563" s="1"/>
  <c r="A1568" i="13"/>
  <c r="A1561" i="4" s="1"/>
  <c r="H1561" s="1"/>
  <c r="I1561" s="1"/>
  <c r="A1566" i="13"/>
  <c r="A1559" i="4" s="1"/>
  <c r="A1564" i="13"/>
  <c r="A1557" i="4" s="1"/>
  <c r="G1557" s="1"/>
  <c r="A1555" i="13"/>
  <c r="A1548" i="4" s="1"/>
  <c r="A1547" i="13"/>
  <c r="A1540" i="4" s="1"/>
  <c r="A1517" i="13"/>
  <c r="A1510" i="4" s="1"/>
  <c r="A1515" i="13"/>
  <c r="A1508" i="4" s="1"/>
  <c r="J1508" s="1"/>
  <c r="K1508" s="1"/>
  <c r="A1513" i="13"/>
  <c r="A1506" i="4" s="1"/>
  <c r="J1506" s="1"/>
  <c r="A1511" i="13"/>
  <c r="A1504" i="4" s="1"/>
  <c r="G1504" s="1"/>
  <c r="A1509" i="13"/>
  <c r="A1502" i="4" s="1"/>
  <c r="J1502" s="1"/>
  <c r="K1502" s="1"/>
  <c r="A1507" i="13"/>
  <c r="A1500" i="4" s="1"/>
  <c r="A1500" i="13"/>
  <c r="A1493" i="4" s="1"/>
  <c r="H1493" s="1"/>
  <c r="A1498" i="13"/>
  <c r="A1491" i="4" s="1"/>
  <c r="I1491" s="1"/>
  <c r="A1492" i="13"/>
  <c r="A1485" i="4" s="1"/>
  <c r="I1485" s="1"/>
  <c r="A1490" i="13"/>
  <c r="A1483" i="4" s="1"/>
  <c r="E1483" s="1"/>
  <c r="A1453" i="13"/>
  <c r="A1446" i="4" s="1"/>
  <c r="D1446" s="1"/>
  <c r="E1446" s="1"/>
  <c r="A1451" i="13"/>
  <c r="A1444" i="4" s="1"/>
  <c r="A1449" i="13"/>
  <c r="A1442" i="4" s="1"/>
  <c r="A1447" i="13"/>
  <c r="A1440" i="4" s="1"/>
  <c r="A1445" i="13"/>
  <c r="A1438" i="4" s="1"/>
  <c r="A1443" i="13"/>
  <c r="A1436" i="4" s="1"/>
  <c r="H1436" s="1"/>
  <c r="I1436" s="1"/>
  <c r="A1436" i="13"/>
  <c r="A1429" i="4" s="1"/>
  <c r="A1434" i="13"/>
  <c r="A1427" i="4" s="1"/>
  <c r="F1427" s="1"/>
  <c r="A1428" i="13"/>
  <c r="A1421" i="4" s="1"/>
  <c r="F1421" s="1"/>
  <c r="A1426" i="13"/>
  <c r="A1419" i="4" s="1"/>
  <c r="I1419" s="1"/>
  <c r="A1389" i="13"/>
  <c r="A1382" i="4" s="1"/>
  <c r="B1382" s="1"/>
  <c r="A1387" i="13"/>
  <c r="A1380" i="4" s="1"/>
  <c r="D1380" s="1"/>
  <c r="A1385" i="13"/>
  <c r="A1378" i="4" s="1"/>
  <c r="B1378" s="1"/>
  <c r="C1378" s="1"/>
  <c r="A1383" i="13"/>
  <c r="A1376" i="4" s="1"/>
  <c r="J1376" s="1"/>
  <c r="A1381" i="13"/>
  <c r="A1374" i="4" s="1"/>
  <c r="A1379" i="13"/>
  <c r="A1372" i="4" s="1"/>
  <c r="F1372" s="1"/>
  <c r="A1372" i="13"/>
  <c r="A1365" i="4" s="1"/>
  <c r="H1365" s="1"/>
  <c r="A1370" i="13"/>
  <c r="A1363" i="4" s="1"/>
  <c r="A1364" i="13"/>
  <c r="A1357" i="4" s="1"/>
  <c r="G1357" s="1"/>
  <c r="A1362" i="13"/>
  <c r="A1355" i="4" s="1"/>
  <c r="B1355" s="1"/>
  <c r="A1325" i="13"/>
  <c r="A1318" i="4" s="1"/>
  <c r="J1318" s="1"/>
  <c r="A1323" i="13"/>
  <c r="A1316" i="4" s="1"/>
  <c r="A1321" i="13"/>
  <c r="A1314" i="4" s="1"/>
  <c r="B1314" s="1"/>
  <c r="A1319" i="13"/>
  <c r="A1312" i="4" s="1"/>
  <c r="D1312" s="1"/>
  <c r="A1317" i="13"/>
  <c r="A1310" i="4" s="1"/>
  <c r="K1310" s="1"/>
  <c r="A1315" i="13"/>
  <c r="A1308" i="4" s="1"/>
  <c r="K1308" s="1"/>
  <c r="A1308" i="13"/>
  <c r="A1301" i="4" s="1"/>
  <c r="G1301" s="1"/>
  <c r="A1306" i="13"/>
  <c r="A1299" i="4" s="1"/>
  <c r="D1299" s="1"/>
  <c r="E1299" s="1"/>
  <c r="A1300" i="13"/>
  <c r="A1293" i="4" s="1"/>
  <c r="H1293" s="1"/>
  <c r="I1293" s="1"/>
  <c r="A1298" i="13"/>
  <c r="A1291" i="4" s="1"/>
  <c r="A1261" i="13"/>
  <c r="A1254" i="4" s="1"/>
  <c r="F1254" s="1"/>
  <c r="A1259" i="13"/>
  <c r="A1252" i="4" s="1"/>
  <c r="C1252" s="1"/>
  <c r="A1257" i="13"/>
  <c r="A1250" i="4" s="1"/>
  <c r="H1250" s="1"/>
  <c r="I1250" s="1"/>
  <c r="A1255" i="13"/>
  <c r="A1248" i="4" s="1"/>
  <c r="A1253" i="13"/>
  <c r="A1246" i="4" s="1"/>
  <c r="A1251" i="13"/>
  <c r="A1244" i="4" s="1"/>
  <c r="A1244" i="13"/>
  <c r="A1237" i="4" s="1"/>
  <c r="A1242" i="13"/>
  <c r="A1235" i="4" s="1"/>
  <c r="A1236" i="13"/>
  <c r="A1229" i="4" s="1"/>
  <c r="H1229" s="1"/>
  <c r="I1229" s="1"/>
  <c r="A1234" i="13"/>
  <c r="A1227" i="4" s="1"/>
  <c r="F1227" s="1"/>
  <c r="G1227" s="1"/>
  <c r="A1195" i="13"/>
  <c r="A1188" i="4" s="1"/>
  <c r="G1188" s="1"/>
  <c r="A1193" i="13"/>
  <c r="A1186" i="4" s="1"/>
  <c r="A1191" i="13"/>
  <c r="A1184" i="4" s="1"/>
  <c r="D1184" s="1"/>
  <c r="A1187" i="13"/>
  <c r="A1180" i="4" s="1"/>
  <c r="F1180" s="1"/>
  <c r="A1180" i="13"/>
  <c r="A1173" i="4" s="1"/>
  <c r="G1173" s="1"/>
  <c r="A1178" i="13"/>
  <c r="A1171" i="4" s="1"/>
  <c r="F1171" s="1"/>
  <c r="G1171" s="1"/>
  <c r="A1172" i="13"/>
  <c r="A1165" i="4" s="1"/>
  <c r="F1165" s="1"/>
  <c r="A1170" i="13"/>
  <c r="A1163" i="4" s="1"/>
  <c r="F1163" s="1"/>
  <c r="G1163" s="1"/>
  <c r="A1131" i="13"/>
  <c r="A1124" i="4" s="1"/>
  <c r="I1124" s="1"/>
  <c r="A1129" i="13"/>
  <c r="A1122" i="4" s="1"/>
  <c r="A1127" i="13"/>
  <c r="A1120" i="4" s="1"/>
  <c r="E1120" s="1"/>
  <c r="A1123" i="13"/>
  <c r="A1116" i="4" s="1"/>
  <c r="H1116" s="1"/>
  <c r="A1116" i="13"/>
  <c r="A1109" i="4" s="1"/>
  <c r="A1114" i="13"/>
  <c r="A1107" i="4" s="1"/>
  <c r="F1107" s="1"/>
  <c r="G1107" s="1"/>
  <c r="A1108" i="13"/>
  <c r="A1101" i="4" s="1"/>
  <c r="F1101" s="1"/>
  <c r="A1106" i="13"/>
  <c r="A1099" i="4" s="1"/>
  <c r="A1067" i="13"/>
  <c r="A1060" i="4" s="1"/>
  <c r="K1060" s="1"/>
  <c r="A1063" i="13"/>
  <c r="A1056" i="4" s="1"/>
  <c r="A1059" i="13"/>
  <c r="A1052" i="4" s="1"/>
  <c r="K1052" s="1"/>
  <c r="A1052" i="13"/>
  <c r="A1045" i="4" s="1"/>
  <c r="A1050" i="13"/>
  <c r="A1043" i="4" s="1"/>
  <c r="J1043" s="1"/>
  <c r="K1043" s="1"/>
  <c r="A1044" i="13"/>
  <c r="A1037" i="4" s="1"/>
  <c r="D1037" s="1"/>
  <c r="E1037" s="1"/>
  <c r="A1042" i="13"/>
  <c r="A1035" i="4" s="1"/>
  <c r="B1035" s="1"/>
  <c r="C1035" s="1"/>
  <c r="A1003" i="13"/>
  <c r="A996" i="4" s="1"/>
  <c r="J996" s="1"/>
  <c r="K996" s="1"/>
  <c r="A999" i="13"/>
  <c r="A992" i="4" s="1"/>
  <c r="G992" s="1"/>
  <c r="A995" i="13"/>
  <c r="A988" i="4" s="1"/>
  <c r="H988" s="1"/>
  <c r="I988" s="1"/>
  <c r="A988" i="13"/>
  <c r="A981" i="4" s="1"/>
  <c r="A986" i="13"/>
  <c r="A979" i="4" s="1"/>
  <c r="A980" i="13"/>
  <c r="A973" i="4" s="1"/>
  <c r="J973" s="1"/>
  <c r="A978" i="13"/>
  <c r="A971" i="4" s="1"/>
  <c r="I971" s="1"/>
  <c r="A939" i="13"/>
  <c r="A932" i="4" s="1"/>
  <c r="A937" i="13"/>
  <c r="A930" i="4" s="1"/>
  <c r="H930" s="1"/>
  <c r="A935" i="13"/>
  <c r="A928" i="4" s="1"/>
  <c r="J928" s="1"/>
  <c r="K928" s="1"/>
  <c r="A931" i="13"/>
  <c r="A924" i="4" s="1"/>
  <c r="A924" i="13"/>
  <c r="A917" i="4" s="1"/>
  <c r="A922" i="13"/>
  <c r="A915" i="4" s="1"/>
  <c r="A916" i="13"/>
  <c r="A909" i="4" s="1"/>
  <c r="F909" s="1"/>
  <c r="G909" s="1"/>
  <c r="A914" i="13"/>
  <c r="A907" i="4" s="1"/>
  <c r="A875" i="13"/>
  <c r="A868" i="4" s="1"/>
  <c r="J868" s="1"/>
  <c r="K868" s="1"/>
  <c r="A873" i="13"/>
  <c r="A866" i="4" s="1"/>
  <c r="A871" i="13"/>
  <c r="A864" i="4" s="1"/>
  <c r="J864" s="1"/>
  <c r="K864" s="1"/>
  <c r="A867" i="13"/>
  <c r="A860" i="4" s="1"/>
  <c r="F860" s="1"/>
  <c r="A860" i="13"/>
  <c r="A853" i="4" s="1"/>
  <c r="F853" s="1"/>
  <c r="G853" s="1"/>
  <c r="A858" i="13"/>
  <c r="A851" i="4" s="1"/>
  <c r="A852" i="13"/>
  <c r="A845" i="4" s="1"/>
  <c r="F845" s="1"/>
  <c r="G845" s="1"/>
  <c r="A850" i="13"/>
  <c r="A843" i="4" s="1"/>
  <c r="D843" s="1"/>
  <c r="E843" s="1"/>
  <c r="A846" i="13"/>
  <c r="A839" i="4" s="1"/>
  <c r="C839" s="1"/>
  <c r="A811" i="13"/>
  <c r="A804" i="4" s="1"/>
  <c r="E804" s="1"/>
  <c r="A809" i="13"/>
  <c r="A802" i="4" s="1"/>
  <c r="F802" s="1"/>
  <c r="G802" s="1"/>
  <c r="A807" i="13"/>
  <c r="A800" i="4" s="1"/>
  <c r="C800" s="1"/>
  <c r="A803" i="13"/>
  <c r="A796" i="4" s="1"/>
  <c r="B796" s="1"/>
  <c r="C796" s="1"/>
  <c r="A796" i="13"/>
  <c r="A789" i="4" s="1"/>
  <c r="A794" i="13"/>
  <c r="A787" i="4" s="1"/>
  <c r="G787" s="1"/>
  <c r="A788" i="13"/>
  <c r="A781" i="4" s="1"/>
  <c r="A786" i="13"/>
  <c r="A779" i="4" s="1"/>
  <c r="D779" s="1"/>
  <c r="E779" s="1"/>
  <c r="A747" i="13"/>
  <c r="A740" i="4" s="1"/>
  <c r="D740" s="1"/>
  <c r="A745" i="13"/>
  <c r="A738" i="4" s="1"/>
  <c r="F738" s="1"/>
  <c r="G738" s="1"/>
  <c r="A743" i="13"/>
  <c r="A736" i="4" s="1"/>
  <c r="G736" s="1"/>
  <c r="A739" i="13"/>
  <c r="A732" i="4" s="1"/>
  <c r="A732" i="13"/>
  <c r="A725" i="4" s="1"/>
  <c r="F725" s="1"/>
  <c r="A730" i="13"/>
  <c r="A723" i="4" s="1"/>
  <c r="A724" i="13"/>
  <c r="A717" i="4" s="1"/>
  <c r="A722" i="13"/>
  <c r="A715" i="4" s="1"/>
  <c r="A683" i="13"/>
  <c r="A676" i="4" s="1"/>
  <c r="G676" s="1"/>
  <c r="A681" i="13"/>
  <c r="A674" i="4" s="1"/>
  <c r="A679" i="13"/>
  <c r="A672" i="4" s="1"/>
  <c r="B672" s="1"/>
  <c r="C672" s="1"/>
  <c r="A675" i="13"/>
  <c r="A668" i="4" s="1"/>
  <c r="G668" s="1"/>
  <c r="A668" i="13"/>
  <c r="A661" i="4" s="1"/>
  <c r="F661" s="1"/>
  <c r="A666" i="13"/>
  <c r="A659" i="4" s="1"/>
  <c r="G659" s="1"/>
  <c r="A660" i="13"/>
  <c r="A653" i="4" s="1"/>
  <c r="B653" s="1"/>
  <c r="A658" i="13"/>
  <c r="A651" i="4" s="1"/>
  <c r="C651" s="1"/>
  <c r="A619" i="13"/>
  <c r="A612" i="4" s="1"/>
  <c r="A617" i="13"/>
  <c r="A610" i="4" s="1"/>
  <c r="B610" s="1"/>
  <c r="C610" s="1"/>
  <c r="A615" i="13"/>
  <c r="A608" i="4" s="1"/>
  <c r="A611" i="13"/>
  <c r="A604" i="4" s="1"/>
  <c r="F604" s="1"/>
  <c r="G604" s="1"/>
  <c r="A604" i="13"/>
  <c r="A597" i="4" s="1"/>
  <c r="F597" s="1"/>
  <c r="A602" i="13"/>
  <c r="A595" i="4" s="1"/>
  <c r="H595" s="1"/>
  <c r="I595" s="1"/>
  <c r="A596" i="13"/>
  <c r="A589" i="4" s="1"/>
  <c r="A594" i="13"/>
  <c r="A587" i="4" s="1"/>
  <c r="A553" i="13"/>
  <c r="A546" i="4" s="1"/>
  <c r="A551" i="13"/>
  <c r="A544" i="4" s="1"/>
  <c r="A547" i="13"/>
  <c r="A540" i="4" s="1"/>
  <c r="A540" i="13"/>
  <c r="A533" i="4" s="1"/>
  <c r="D533" s="1"/>
  <c r="A538" i="13"/>
  <c r="A531" i="4" s="1"/>
  <c r="H531" s="1"/>
  <c r="I531" s="1"/>
  <c r="A534" i="13"/>
  <c r="A527" i="4" s="1"/>
  <c r="B527" s="1"/>
  <c r="A530" i="13"/>
  <c r="A523" i="4" s="1"/>
  <c r="J523" s="1"/>
  <c r="A2004" i="13"/>
  <c r="A1997" i="4" s="1"/>
  <c r="C1997" s="1"/>
  <c r="A1983" i="13"/>
  <c r="A1976" i="4" s="1"/>
  <c r="A1976" i="13"/>
  <c r="A1969" i="4" s="1"/>
  <c r="H1969" s="1"/>
  <c r="I1969" s="1"/>
  <c r="A1974" i="13"/>
  <c r="A1967" i="4" s="1"/>
  <c r="A1972" i="13"/>
  <c r="A1965" i="4" s="1"/>
  <c r="A1970" i="13"/>
  <c r="A1963" i="4" s="1"/>
  <c r="H1963" s="1"/>
  <c r="I1963" s="1"/>
  <c r="A1966" i="13"/>
  <c r="A1959" i="4" s="1"/>
  <c r="E1959" s="1"/>
  <c r="A1953" i="13"/>
  <c r="A1946" i="4" s="1"/>
  <c r="A1949" i="13"/>
  <c r="A1942" i="4" s="1"/>
  <c r="J1942" s="1"/>
  <c r="A1947" i="13"/>
  <c r="A1940" i="4" s="1"/>
  <c r="B1940" s="1"/>
  <c r="A1940" i="13"/>
  <c r="A1933" i="4" s="1"/>
  <c r="F1933" s="1"/>
  <c r="A1907" i="13"/>
  <c r="A1900" i="4" s="1"/>
  <c r="C1900" s="1"/>
  <c r="A1897" i="13"/>
  <c r="A1890" i="4" s="1"/>
  <c r="H1890" s="1"/>
  <c r="I1890" s="1"/>
  <c r="A1865" i="13"/>
  <c r="A1858" i="4" s="1"/>
  <c r="A1833" i="13"/>
  <c r="A1826" i="4" s="1"/>
  <c r="B1826" s="1"/>
  <c r="A1801" i="13"/>
  <c r="A1794" i="4" s="1"/>
  <c r="A1769" i="13"/>
  <c r="A1762" i="4" s="1"/>
  <c r="B1762" s="1"/>
  <c r="A1737" i="13"/>
  <c r="A1730" i="4" s="1"/>
  <c r="A1705" i="13"/>
  <c r="A1698" i="4" s="1"/>
  <c r="D1698" s="1"/>
  <c r="E1698" s="1"/>
  <c r="A1697" i="13"/>
  <c r="A1690" i="4" s="1"/>
  <c r="B1690" s="1"/>
  <c r="A1665" i="13"/>
  <c r="A1658" i="4" s="1"/>
  <c r="G1658" s="1"/>
  <c r="A1633" i="13"/>
  <c r="A1626" i="4" s="1"/>
  <c r="A1601" i="13"/>
  <c r="A1594" i="4" s="1"/>
  <c r="A1569" i="13"/>
  <c r="A1562" i="4" s="1"/>
  <c r="A1537" i="13"/>
  <c r="A1530" i="4" s="1"/>
  <c r="A1520" i="13"/>
  <c r="A1513" i="4" s="1"/>
  <c r="A1510" i="13"/>
  <c r="A1503" i="4" s="1"/>
  <c r="B1503" s="1"/>
  <c r="C1503" s="1"/>
  <c r="A1488" i="13"/>
  <c r="A1481" i="4" s="1"/>
  <c r="J1481" s="1"/>
  <c r="K1481" s="1"/>
  <c r="A1478" i="13"/>
  <c r="A1471" i="4" s="1"/>
  <c r="D1471" s="1"/>
  <c r="A1456" i="13"/>
  <c r="A1449" i="4" s="1"/>
  <c r="A1446" i="13"/>
  <c r="A1439" i="4" s="1"/>
  <c r="E1439" s="1"/>
  <c r="A1424" i="13"/>
  <c r="A1417" i="4" s="1"/>
  <c r="A1414" i="13"/>
  <c r="A1407" i="4" s="1"/>
  <c r="B1407" s="1"/>
  <c r="C1407" s="1"/>
  <c r="A1392" i="13"/>
  <c r="A1385" i="4" s="1"/>
  <c r="C1385" s="1"/>
  <c r="A1382" i="13"/>
  <c r="A1375" i="4" s="1"/>
  <c r="I1375" s="1"/>
  <c r="A1360" i="13"/>
  <c r="A1353" i="4" s="1"/>
  <c r="D1353" s="1"/>
  <c r="E1353" s="1"/>
  <c r="A1350" i="13"/>
  <c r="A1343" i="4" s="1"/>
  <c r="A1328" i="13"/>
  <c r="A1321" i="4" s="1"/>
  <c r="A1318" i="13"/>
  <c r="A1311" i="4" s="1"/>
  <c r="B1311" s="1"/>
  <c r="A1296" i="13"/>
  <c r="A1289" i="4" s="1"/>
  <c r="H1289" s="1"/>
  <c r="I1289" s="1"/>
  <c r="A1286" i="13"/>
  <c r="A1279" i="4" s="1"/>
  <c r="C1279" s="1"/>
  <c r="A1264" i="13"/>
  <c r="A1257" i="4" s="1"/>
  <c r="A1254" i="13"/>
  <c r="A1247" i="4" s="1"/>
  <c r="J1247" s="1"/>
  <c r="A1232" i="13"/>
  <c r="A1225" i="4" s="1"/>
  <c r="H1225" s="1"/>
  <c r="I1225" s="1"/>
  <c r="A1222" i="13"/>
  <c r="A1215" i="4" s="1"/>
  <c r="D1215" s="1"/>
  <c r="A1190" i="13"/>
  <c r="A1183" i="4" s="1"/>
  <c r="D1183" s="1"/>
  <c r="A1158" i="13"/>
  <c r="A1151" i="4" s="1"/>
  <c r="J1151" s="1"/>
  <c r="A1126" i="13"/>
  <c r="A1119" i="4" s="1"/>
  <c r="K1119" s="1"/>
  <c r="A1094" i="13"/>
  <c r="A1087" i="4" s="1"/>
  <c r="H1087" s="1"/>
  <c r="A1062" i="13"/>
  <c r="A1055" i="4" s="1"/>
  <c r="B1055" s="1"/>
  <c r="C1055" s="1"/>
  <c r="A1030" i="13"/>
  <c r="A1023" i="4" s="1"/>
  <c r="F1023" s="1"/>
  <c r="G1023" s="1"/>
  <c r="A998" i="13"/>
  <c r="A991" i="4" s="1"/>
  <c r="A966" i="13"/>
  <c r="A959" i="4" s="1"/>
  <c r="K959" s="1"/>
  <c r="A934" i="13"/>
  <c r="A927" i="4" s="1"/>
  <c r="A902" i="13"/>
  <c r="A895" i="4" s="1"/>
  <c r="F895" s="1"/>
  <c r="A806" i="13"/>
  <c r="A799" i="4" s="1"/>
  <c r="J799" s="1"/>
  <c r="K799" s="1"/>
  <c r="A774" i="13"/>
  <c r="A767" i="4" s="1"/>
  <c r="A742" i="13"/>
  <c r="A735" i="4" s="1"/>
  <c r="J735" s="1"/>
  <c r="A710" i="13"/>
  <c r="A703" i="4" s="1"/>
  <c r="G703" s="1"/>
  <c r="A678" i="13"/>
  <c r="A671" i="4" s="1"/>
  <c r="H671" s="1"/>
  <c r="I671" s="1"/>
  <c r="A646" i="13"/>
  <c r="A639" i="4" s="1"/>
  <c r="H639" s="1"/>
  <c r="I639" s="1"/>
  <c r="A614" i="13"/>
  <c r="A607" i="4" s="1"/>
  <c r="A582" i="13"/>
  <c r="A575" i="4" s="1"/>
  <c r="D575" s="1"/>
  <c r="E575" s="1"/>
  <c r="A513" i="13"/>
  <c r="A506" i="4" s="1"/>
  <c r="G506" s="1"/>
  <c r="A511" i="13"/>
  <c r="A504" i="4" s="1"/>
  <c r="A1073" i="13"/>
  <c r="A1066" i="4" s="1"/>
  <c r="A1041" i="13"/>
  <c r="A1034" i="4" s="1"/>
  <c r="D1034" s="1"/>
  <c r="E1034" s="1"/>
  <c r="A1009" i="13"/>
  <c r="A1002" i="4" s="1"/>
  <c r="I1002" s="1"/>
  <c r="A977" i="13"/>
  <c r="A970" i="4" s="1"/>
  <c r="J970" s="1"/>
  <c r="K970" s="1"/>
  <c r="A876" i="13"/>
  <c r="A869" i="4" s="1"/>
  <c r="A874" i="13"/>
  <c r="A867" i="4" s="1"/>
  <c r="I867" s="1"/>
  <c r="A868" i="13"/>
  <c r="A861" i="4" s="1"/>
  <c r="A859" i="13"/>
  <c r="A852" i="4" s="1"/>
  <c r="H852" s="1"/>
  <c r="I852" s="1"/>
  <c r="A857" i="13"/>
  <c r="A850" i="4" s="1"/>
  <c r="F850" s="1"/>
  <c r="G850" s="1"/>
  <c r="A855" i="13"/>
  <c r="A848" i="4" s="1"/>
  <c r="B848" s="1"/>
  <c r="C848" s="1"/>
  <c r="A851" i="13"/>
  <c r="A844" i="4" s="1"/>
  <c r="H844" s="1"/>
  <c r="I844" s="1"/>
  <c r="A844" i="13"/>
  <c r="A837" i="4" s="1"/>
  <c r="B837" s="1"/>
  <c r="A842" i="13"/>
  <c r="A835" i="4" s="1"/>
  <c r="D835" s="1"/>
  <c r="E835" s="1"/>
  <c r="A836" i="13"/>
  <c r="A829" i="4" s="1"/>
  <c r="B829" s="1"/>
  <c r="C829" s="1"/>
  <c r="A827" i="13"/>
  <c r="A820" i="4" s="1"/>
  <c r="D820" s="1"/>
  <c r="E820" s="1"/>
  <c r="A825" i="13"/>
  <c r="A818" i="4" s="1"/>
  <c r="C818" s="1"/>
  <c r="A823" i="13"/>
  <c r="A816" i="4" s="1"/>
  <c r="J816" s="1"/>
  <c r="K816" s="1"/>
  <c r="A819" i="13"/>
  <c r="A812" i="4" s="1"/>
  <c r="F812" s="1"/>
  <c r="G812" s="1"/>
  <c r="D1786"/>
  <c r="E1786" s="1"/>
  <c r="B1786"/>
  <c r="H1786"/>
  <c r="I1786" s="1"/>
  <c r="C1786"/>
  <c r="K1786"/>
  <c r="F1786"/>
  <c r="G1786"/>
  <c r="G1474"/>
  <c r="H1474"/>
  <c r="I1474" s="1"/>
  <c r="J1474"/>
  <c r="D1051"/>
  <c r="E1051" s="1"/>
  <c r="H1051"/>
  <c r="I1051"/>
  <c r="G731"/>
  <c r="J731"/>
  <c r="H1863"/>
  <c r="I1863" s="1"/>
  <c r="E1863"/>
  <c r="J1793"/>
  <c r="D1737"/>
  <c r="E1737" s="1"/>
  <c r="B1737"/>
  <c r="J1737"/>
  <c r="C1737"/>
  <c r="K1737"/>
  <c r="C893"/>
  <c r="F893"/>
  <c r="G893" s="1"/>
  <c r="J893"/>
  <c r="D893"/>
  <c r="E893" s="1"/>
  <c r="D1853"/>
  <c r="E1853" s="1"/>
  <c r="F1853"/>
  <c r="F1282"/>
  <c r="G1282" s="1"/>
  <c r="H1282"/>
  <c r="I1282" s="1"/>
  <c r="D1282"/>
  <c r="E1282" s="1"/>
  <c r="J1282"/>
  <c r="K1282" s="1"/>
  <c r="D919"/>
  <c r="F919"/>
  <c r="J919"/>
  <c r="H764"/>
  <c r="I764" s="1"/>
  <c r="D764"/>
  <c r="D691"/>
  <c r="E691" s="1"/>
  <c r="J691"/>
  <c r="F691"/>
  <c r="K691"/>
  <c r="G691"/>
  <c r="H691"/>
  <c r="I691" s="1"/>
  <c r="B663"/>
  <c r="H563"/>
  <c r="I563" s="1"/>
  <c r="B563"/>
  <c r="C563" s="1"/>
  <c r="J563"/>
  <c r="F563"/>
  <c r="G563" s="1"/>
  <c r="K563"/>
  <c r="D1861"/>
  <c r="E1861" s="1"/>
  <c r="B1861"/>
  <c r="K1861"/>
  <c r="C1861"/>
  <c r="C1845"/>
  <c r="F1802"/>
  <c r="E549"/>
  <c r="D549"/>
  <c r="I1147"/>
  <c r="D1147"/>
  <c r="E1147" s="1"/>
  <c r="H987"/>
  <c r="J987"/>
  <c r="B699"/>
  <c r="G699"/>
  <c r="K699"/>
  <c r="B675"/>
  <c r="G675"/>
  <c r="C675"/>
  <c r="H675"/>
  <c r="I675" s="1"/>
  <c r="D675"/>
  <c r="E675" s="1"/>
  <c r="F675"/>
  <c r="K1881"/>
  <c r="F1737"/>
  <c r="A1855" i="13"/>
  <c r="A1848" i="4" s="1"/>
  <c r="K1848" s="1"/>
  <c r="A1821" i="13"/>
  <c r="A1814" i="4" s="1"/>
  <c r="A1727" i="13"/>
  <c r="A1720" i="4" s="1"/>
  <c r="G1720" s="1"/>
  <c r="A1687" i="13"/>
  <c r="A1680" i="4" s="1"/>
  <c r="A1655" i="13"/>
  <c r="A1648" i="4" s="1"/>
  <c r="G1648" s="1"/>
  <c r="A1653" i="13"/>
  <c r="A1646" i="4" s="1"/>
  <c r="A1623" i="13"/>
  <c r="A1616" i="4" s="1"/>
  <c r="C1616" s="1"/>
  <c r="A997" i="13"/>
  <c r="A990" i="4" s="1"/>
  <c r="B990" s="1"/>
  <c r="C990" s="1"/>
  <c r="C1881"/>
  <c r="J1861"/>
  <c r="B1282"/>
  <c r="H1147"/>
  <c r="H1083"/>
  <c r="C691"/>
  <c r="F636"/>
  <c r="H1472"/>
  <c r="I1472"/>
  <c r="F1084"/>
  <c r="F1020"/>
  <c r="I1020"/>
  <c r="D1020"/>
  <c r="E1020" s="1"/>
  <c r="G823"/>
  <c r="B823"/>
  <c r="C823" s="1"/>
  <c r="F823"/>
  <c r="F727"/>
  <c r="K727"/>
  <c r="B727"/>
  <c r="G727"/>
  <c r="H727"/>
  <c r="I727" s="1"/>
  <c r="J727"/>
  <c r="B567"/>
  <c r="D567"/>
  <c r="E567" s="1"/>
  <c r="F567"/>
  <c r="G567"/>
  <c r="K1841"/>
  <c r="D1092"/>
  <c r="E1092" s="1"/>
  <c r="J1092"/>
  <c r="B1092"/>
  <c r="F1092"/>
  <c r="B707"/>
  <c r="G707"/>
  <c r="C707"/>
  <c r="H707"/>
  <c r="I707" s="1"/>
  <c r="F707"/>
  <c r="J707"/>
  <c r="G1369"/>
  <c r="B1369"/>
  <c r="B891"/>
  <c r="J891"/>
  <c r="F859"/>
  <c r="J539"/>
  <c r="B539"/>
  <c r="C539" s="1"/>
  <c r="D1764"/>
  <c r="E1764" s="1"/>
  <c r="B1764"/>
  <c r="F1764"/>
  <c r="G1741"/>
  <c r="B1741"/>
  <c r="F1741"/>
  <c r="D1721"/>
  <c r="E1721" s="1"/>
  <c r="C1721"/>
  <c r="K1721"/>
  <c r="F1721"/>
  <c r="B1494"/>
  <c r="G1494"/>
  <c r="D1284"/>
  <c r="E1284" s="1"/>
  <c r="I1251"/>
  <c r="J1044"/>
  <c r="D1863"/>
  <c r="J1852"/>
  <c r="D727"/>
  <c r="E727" s="1"/>
  <c r="A1887" i="13"/>
  <c r="A1880" i="4" s="1"/>
  <c r="F1880" s="1"/>
  <c r="A1885" i="13"/>
  <c r="A1878" i="4" s="1"/>
  <c r="D1878" s="1"/>
  <c r="E1878" s="1"/>
  <c r="A1853" i="13"/>
  <c r="A1846" i="4" s="1"/>
  <c r="A1823" i="13"/>
  <c r="A1816" i="4" s="1"/>
  <c r="F1816" s="1"/>
  <c r="A1791" i="13"/>
  <c r="A1784" i="4" s="1"/>
  <c r="J1784" s="1"/>
  <c r="A1789" i="13"/>
  <c r="A1782" i="4" s="1"/>
  <c r="A1759" i="13"/>
  <c r="A1752" i="4" s="1"/>
  <c r="D1752" s="1"/>
  <c r="E1752" s="1"/>
  <c r="A1757" i="13"/>
  <c r="A1750" i="4" s="1"/>
  <c r="J1750" s="1"/>
  <c r="A1725" i="13"/>
  <c r="A1718" i="4" s="1"/>
  <c r="H1718" s="1"/>
  <c r="I1718" s="1"/>
  <c r="A1685" i="13"/>
  <c r="A1678" i="4" s="1"/>
  <c r="K1678" s="1"/>
  <c r="A1621" i="13"/>
  <c r="A1614" i="4" s="1"/>
  <c r="A1591" i="13"/>
  <c r="A1584" i="4" s="1"/>
  <c r="F1584" s="1"/>
  <c r="A1589" i="13"/>
  <c r="A1582" i="4" s="1"/>
  <c r="F1582" s="1"/>
  <c r="A1559" i="13"/>
  <c r="A1552" i="4" s="1"/>
  <c r="K1552" s="1"/>
  <c r="A1557" i="13"/>
  <c r="A1550" i="4" s="1"/>
  <c r="K1550" s="1"/>
  <c r="A1061" i="13"/>
  <c r="A1054" i="4" s="1"/>
  <c r="K1054" s="1"/>
  <c r="A1029" i="13"/>
  <c r="A1022" i="4" s="1"/>
  <c r="G1022" s="1"/>
  <c r="B1881"/>
  <c r="G1861"/>
  <c r="G1853"/>
  <c r="K1842"/>
  <c r="B1802"/>
  <c r="G1737"/>
  <c r="H1578"/>
  <c r="I1578" s="1"/>
  <c r="B1472"/>
  <c r="F1369"/>
  <c r="H1092"/>
  <c r="D1083"/>
  <c r="E1083" s="1"/>
  <c r="E1003"/>
  <c r="E919"/>
  <c r="D707"/>
  <c r="E707" s="1"/>
  <c r="B691"/>
  <c r="D563"/>
  <c r="E563" s="1"/>
  <c r="A1992" i="13"/>
  <c r="A1985" i="4" s="1"/>
  <c r="B1985" s="1"/>
  <c r="A1990" i="13"/>
  <c r="A1983" i="4" s="1"/>
  <c r="F1983" s="1"/>
  <c r="G1983" s="1"/>
  <c r="D1138"/>
  <c r="E1138" s="1"/>
  <c r="B1108"/>
  <c r="I1108"/>
  <c r="D901"/>
  <c r="E901" s="1"/>
  <c r="F901"/>
  <c r="G901" s="1"/>
  <c r="F899"/>
  <c r="J899"/>
  <c r="J711"/>
  <c r="A1995" i="13"/>
  <c r="A1988" i="4" s="1"/>
  <c r="G1988" s="1"/>
  <c r="A1982" i="13"/>
  <c r="A1975" i="4" s="1"/>
  <c r="J1975" s="1"/>
  <c r="A1965" i="13"/>
  <c r="A1958" i="4" s="1"/>
  <c r="A1960" i="13"/>
  <c r="A1953" i="4" s="1"/>
  <c r="A1958" i="13"/>
  <c r="A1951" i="4" s="1"/>
  <c r="E1951" s="1"/>
  <c r="A1951" i="13"/>
  <c r="A1944" i="4" s="1"/>
  <c r="A1931" i="13"/>
  <c r="A1924" i="4" s="1"/>
  <c r="H1924" s="1"/>
  <c r="I1924" s="1"/>
  <c r="A1918" i="13"/>
  <c r="A1911" i="4" s="1"/>
  <c r="A1901" i="13"/>
  <c r="A1894" i="4" s="1"/>
  <c r="A1871" i="13"/>
  <c r="A1864" i="4" s="1"/>
  <c r="A1869" i="13"/>
  <c r="A1862" i="4" s="1"/>
  <c r="A1839" i="13"/>
  <c r="A1832" i="4" s="1"/>
  <c r="H1832" s="1"/>
  <c r="I1832" s="1"/>
  <c r="A1837" i="13"/>
  <c r="A1830" i="4" s="1"/>
  <c r="A1807" i="13"/>
  <c r="A1800" i="4" s="1"/>
  <c r="A1805" i="13"/>
  <c r="A1798" i="4" s="1"/>
  <c r="A1775" i="13"/>
  <c r="A1768" i="4" s="1"/>
  <c r="G1768" s="1"/>
  <c r="A1773" i="13"/>
  <c r="A1766" i="4" s="1"/>
  <c r="A1743" i="13"/>
  <c r="A1736" i="4" s="1"/>
  <c r="H1736" s="1"/>
  <c r="I1736" s="1"/>
  <c r="A1741" i="13"/>
  <c r="A1734" i="4" s="1"/>
  <c r="H1734" s="1"/>
  <c r="I1734" s="1"/>
  <c r="J1300"/>
  <c r="D637"/>
  <c r="E637" s="1"/>
  <c r="J1302"/>
  <c r="H1138"/>
  <c r="I1138" s="1"/>
  <c r="H1108"/>
  <c r="K901"/>
  <c r="D557"/>
  <c r="A2008" i="13"/>
  <c r="A2001" i="4" s="1"/>
  <c r="B2001" s="1"/>
  <c r="C2001" s="1"/>
  <c r="A2006" i="13"/>
  <c r="A1999" i="4" s="1"/>
  <c r="D1999" s="1"/>
  <c r="A1993" i="13"/>
  <c r="A1986" i="4" s="1"/>
  <c r="A1991" i="13"/>
  <c r="A1984" i="4" s="1"/>
  <c r="K1984" s="1"/>
  <c r="A1988" i="13"/>
  <c r="A1981" i="4" s="1"/>
  <c r="H1981" s="1"/>
  <c r="I1981" s="1"/>
  <c r="A1961" i="13"/>
  <c r="A1954" i="4" s="1"/>
  <c r="J1954" s="1"/>
  <c r="A1959" i="13"/>
  <c r="A1952" i="4" s="1"/>
  <c r="A1956" i="13"/>
  <c r="A1949" i="4" s="1"/>
  <c r="K1949" s="1"/>
  <c r="A1954" i="13"/>
  <c r="A1947" i="4" s="1"/>
  <c r="F1947" s="1"/>
  <c r="G1947" s="1"/>
  <c r="A1944" i="13"/>
  <c r="A1937" i="4" s="1"/>
  <c r="F1937" s="1"/>
  <c r="A1942" i="13"/>
  <c r="A1935" i="4" s="1"/>
  <c r="J1935" s="1"/>
  <c r="K1935" s="1"/>
  <c r="A1929" i="13"/>
  <c r="A1922" i="4" s="1"/>
  <c r="J1922" s="1"/>
  <c r="A1927" i="13"/>
  <c r="A1920" i="4" s="1"/>
  <c r="C1920" s="1"/>
  <c r="A1924" i="13"/>
  <c r="A1917" i="4" s="1"/>
  <c r="C1917" s="1"/>
  <c r="A1895" i="13"/>
  <c r="A1888" i="4" s="1"/>
  <c r="A1893" i="13"/>
  <c r="A1886" i="4" s="1"/>
  <c r="F1886" s="1"/>
  <c r="A1890" i="13"/>
  <c r="A1883" i="4" s="1"/>
  <c r="J1883" s="1"/>
  <c r="K1883" s="1"/>
  <c r="A1879" i="13"/>
  <c r="A1872" i="4" s="1"/>
  <c r="J1872" s="1"/>
  <c r="A1877" i="13"/>
  <c r="A1870" i="4" s="1"/>
  <c r="A1874" i="13"/>
  <c r="A1867" i="4" s="1"/>
  <c r="F1867" s="1"/>
  <c r="A1863" i="13"/>
  <c r="A1856" i="4" s="1"/>
  <c r="C1856" s="1"/>
  <c r="A1861" i="13"/>
  <c r="A1854" i="4" s="1"/>
  <c r="D1854" s="1"/>
  <c r="E1854" s="1"/>
  <c r="A1858" i="13"/>
  <c r="A1851" i="4" s="1"/>
  <c r="A1847" i="13"/>
  <c r="A1840" i="4" s="1"/>
  <c r="H1840" s="1"/>
  <c r="I1840" s="1"/>
  <c r="A1845" i="13"/>
  <c r="A1838" i="4" s="1"/>
  <c r="A1842" i="13"/>
  <c r="A1835" i="4" s="1"/>
  <c r="H1835" s="1"/>
  <c r="I1835" s="1"/>
  <c r="A1831" i="13"/>
  <c r="A1824" i="4" s="1"/>
  <c r="A1829" i="13"/>
  <c r="A1822" i="4" s="1"/>
  <c r="J1822" s="1"/>
  <c r="A1826" i="13"/>
  <c r="A1819" i="4" s="1"/>
  <c r="B1819" s="1"/>
  <c r="A1815" i="13"/>
  <c r="A1808" i="4" s="1"/>
  <c r="K1808" s="1"/>
  <c r="A1813" i="13"/>
  <c r="A1806" i="4" s="1"/>
  <c r="A1810" i="13"/>
  <c r="A1803" i="4" s="1"/>
  <c r="C1803" s="1"/>
  <c r="A1799" i="13"/>
  <c r="A1792" i="4" s="1"/>
  <c r="C1792" s="1"/>
  <c r="A1797" i="13"/>
  <c r="A1790" i="4" s="1"/>
  <c r="B1790" s="1"/>
  <c r="A1794" i="13"/>
  <c r="A1787" i="4" s="1"/>
  <c r="A1783" i="13"/>
  <c r="A1776" i="4" s="1"/>
  <c r="G1776" s="1"/>
  <c r="A1781" i="13"/>
  <c r="A1774" i="4" s="1"/>
  <c r="A1778" i="13"/>
  <c r="A1771" i="4" s="1"/>
  <c r="H1771" s="1"/>
  <c r="I1771" s="1"/>
  <c r="A1767" i="13"/>
  <c r="A1760" i="4" s="1"/>
  <c r="A1765" i="13"/>
  <c r="A1758" i="4" s="1"/>
  <c r="D1758" s="1"/>
  <c r="E1758" s="1"/>
  <c r="A1762" i="13"/>
  <c r="A1755" i="4" s="1"/>
  <c r="B1755" s="1"/>
  <c r="A1751" i="13"/>
  <c r="A1744" i="4" s="1"/>
  <c r="J1744" s="1"/>
  <c r="A1749" i="13"/>
  <c r="A1742" i="4" s="1"/>
  <c r="A1746" i="13"/>
  <c r="A1739" i="4" s="1"/>
  <c r="B1739" s="1"/>
  <c r="A1735" i="13"/>
  <c r="A1728" i="4" s="1"/>
  <c r="K1728" s="1"/>
  <c r="A1733" i="13"/>
  <c r="A1726" i="4" s="1"/>
  <c r="F1726" s="1"/>
  <c r="A1730" i="13"/>
  <c r="A1723" i="4" s="1"/>
  <c r="A1719" i="13"/>
  <c r="A1712" i="4" s="1"/>
  <c r="B1712" s="1"/>
  <c r="A1717" i="13"/>
  <c r="A1710" i="4" s="1"/>
  <c r="A1714" i="13"/>
  <c r="A1707" i="4" s="1"/>
  <c r="H1707" s="1"/>
  <c r="I1707" s="1"/>
  <c r="A1703" i="13"/>
  <c r="A1696" i="4" s="1"/>
  <c r="A1701" i="13"/>
  <c r="A1694" i="4" s="1"/>
  <c r="K1694" s="1"/>
  <c r="A1671" i="13"/>
  <c r="A1664" i="4" s="1"/>
  <c r="K1664" s="1"/>
  <c r="A1669" i="13"/>
  <c r="A1662" i="4" s="1"/>
  <c r="F1662" s="1"/>
  <c r="A1639" i="13"/>
  <c r="A1632" i="4" s="1"/>
  <c r="H1632" s="1"/>
  <c r="I1632" s="1"/>
  <c r="A1637" i="13"/>
  <c r="A1630" i="4" s="1"/>
  <c r="F1630" s="1"/>
  <c r="A1607" i="13"/>
  <c r="A1600" i="4" s="1"/>
  <c r="F1600" s="1"/>
  <c r="A1605" i="13"/>
  <c r="A1598" i="4" s="1"/>
  <c r="K1598" s="1"/>
  <c r="A1575" i="13"/>
  <c r="A1568" i="4" s="1"/>
  <c r="A1573" i="13"/>
  <c r="A1566" i="4" s="1"/>
  <c r="K1566" s="1"/>
  <c r="A1543" i="13"/>
  <c r="A1536" i="4" s="1"/>
  <c r="K1536" s="1"/>
  <c r="A1541" i="13"/>
  <c r="A1534" i="4" s="1"/>
  <c r="F1534" s="1"/>
  <c r="A1077" i="13"/>
  <c r="A1070" i="4" s="1"/>
  <c r="B1070" s="1"/>
  <c r="C1070" s="1"/>
  <c r="A1045" i="13"/>
  <c r="A1038" i="4" s="1"/>
  <c r="J1038" s="1"/>
  <c r="A1013" i="13"/>
  <c r="A1006" i="4" s="1"/>
  <c r="A981" i="13"/>
  <c r="A974" i="4" s="1"/>
  <c r="B974" s="1"/>
  <c r="C974" s="1"/>
  <c r="A2007" i="13"/>
  <c r="A2000" i="4" s="1"/>
  <c r="D2000" s="1"/>
  <c r="A1981" i="13"/>
  <c r="A1974" i="4" s="1"/>
  <c r="K1974" s="1"/>
  <c r="A1945" i="13"/>
  <c r="A1938" i="4" s="1"/>
  <c r="A1943" i="13"/>
  <c r="A1936" i="4" s="1"/>
  <c r="J1936" s="1"/>
  <c r="A1917" i="13"/>
  <c r="A1910" i="4" s="1"/>
  <c r="A1711" i="13"/>
  <c r="A1704" i="4" s="1"/>
  <c r="C1704" s="1"/>
  <c r="A1709" i="13"/>
  <c r="A1702" i="4" s="1"/>
  <c r="C1702" s="1"/>
  <c r="A1706" i="13"/>
  <c r="A1699" i="4" s="1"/>
  <c r="K1699" s="1"/>
  <c r="A1695" i="13"/>
  <c r="A1688" i="4" s="1"/>
  <c r="A1693" i="13"/>
  <c r="A1686" i="4" s="1"/>
  <c r="D1686" s="1"/>
  <c r="E1686" s="1"/>
  <c r="A1690" i="13"/>
  <c r="A1683" i="4" s="1"/>
  <c r="K1683" s="1"/>
  <c r="A1679" i="13"/>
  <c r="A1672" i="4" s="1"/>
  <c r="K1672" s="1"/>
  <c r="A1677" i="13"/>
  <c r="A1670" i="4" s="1"/>
  <c r="K1670" s="1"/>
  <c r="A1674" i="13"/>
  <c r="A1667" i="4" s="1"/>
  <c r="H1667" s="1"/>
  <c r="I1667" s="1"/>
  <c r="A1663" i="13"/>
  <c r="A1656" i="4" s="1"/>
  <c r="K1656" s="1"/>
  <c r="A1661" i="13"/>
  <c r="A1654" i="4" s="1"/>
  <c r="C1654" s="1"/>
  <c r="A1658" i="13"/>
  <c r="A1651" i="4" s="1"/>
  <c r="A1647" i="13"/>
  <c r="A1640" i="4" s="1"/>
  <c r="C1640" s="1"/>
  <c r="A1645" i="13"/>
  <c r="A1638" i="4" s="1"/>
  <c r="A1642" i="13"/>
  <c r="A1635" i="4" s="1"/>
  <c r="D1635" s="1"/>
  <c r="E1635" s="1"/>
  <c r="A1631" i="13"/>
  <c r="A1624" i="4" s="1"/>
  <c r="A1629" i="13"/>
  <c r="A1622" i="4" s="1"/>
  <c r="J1622" s="1"/>
  <c r="A1626" i="13"/>
  <c r="A1619" i="4" s="1"/>
  <c r="F1619" s="1"/>
  <c r="A1615" i="13"/>
  <c r="A1608" i="4" s="1"/>
  <c r="G1608" s="1"/>
  <c r="A1613" i="13"/>
  <c r="A1606" i="4" s="1"/>
  <c r="K1606" s="1"/>
  <c r="A1610" i="13"/>
  <c r="A1603" i="4" s="1"/>
  <c r="H1603" s="1"/>
  <c r="I1603" s="1"/>
  <c r="A1599" i="13"/>
  <c r="A1592" i="4" s="1"/>
  <c r="K1592" s="1"/>
  <c r="A1597" i="13"/>
  <c r="A1590" i="4" s="1"/>
  <c r="G1590" s="1"/>
  <c r="A1594" i="13"/>
  <c r="A1587" i="4" s="1"/>
  <c r="A1583" i="13"/>
  <c r="A1576" i="4" s="1"/>
  <c r="C1576" s="1"/>
  <c r="A1581" i="13"/>
  <c r="A1574" i="4" s="1"/>
  <c r="A1578" i="13"/>
  <c r="A1571" i="4" s="1"/>
  <c r="K1571" s="1"/>
  <c r="A1567" i="13"/>
  <c r="A1560" i="4" s="1"/>
  <c r="A1565" i="13"/>
  <c r="A1558" i="4" s="1"/>
  <c r="B1558" s="1"/>
  <c r="A1562" i="13"/>
  <c r="A1555" i="4" s="1"/>
  <c r="K1555" s="1"/>
  <c r="A1551" i="13"/>
  <c r="A1544" i="4" s="1"/>
  <c r="K1544" s="1"/>
  <c r="A1549" i="13"/>
  <c r="A1542" i="4" s="1"/>
  <c r="K1542" s="1"/>
  <c r="A1546" i="13"/>
  <c r="A1539" i="4" s="1"/>
  <c r="H1539" s="1"/>
  <c r="I1539" s="1"/>
  <c r="A1535" i="13"/>
  <c r="A1528" i="4" s="1"/>
  <c r="K1528" s="1"/>
  <c r="A1533" i="13"/>
  <c r="A1526" i="4" s="1"/>
  <c r="K1526" s="1"/>
  <c r="A1528" i="13"/>
  <c r="A1521" i="4" s="1"/>
  <c r="H1521" s="1"/>
  <c r="I1521" s="1"/>
  <c r="A1521" i="13"/>
  <c r="A1514" i="4" s="1"/>
  <c r="A1519" i="13"/>
  <c r="A1512" i="4" s="1"/>
  <c r="J1512" s="1"/>
  <c r="A1512" i="13"/>
  <c r="A1505" i="4" s="1"/>
  <c r="H1505" s="1"/>
  <c r="I1505" s="1"/>
  <c r="A1505" i="13"/>
  <c r="A1498" i="4" s="1"/>
  <c r="K1498" s="1"/>
  <c r="A1503" i="13"/>
  <c r="A1496" i="4" s="1"/>
  <c r="D1496" s="1"/>
  <c r="A1496" i="13"/>
  <c r="A1489" i="4" s="1"/>
  <c r="D1489" s="1"/>
  <c r="E1489" s="1"/>
  <c r="A1489" i="13"/>
  <c r="A1482" i="4" s="1"/>
  <c r="B1482" s="1"/>
  <c r="C1482" s="1"/>
  <c r="A1487" i="13"/>
  <c r="A1480" i="4" s="1"/>
  <c r="G1480" s="1"/>
  <c r="A1480" i="13"/>
  <c r="A1473" i="4" s="1"/>
  <c r="J1473" s="1"/>
  <c r="K1473" s="1"/>
  <c r="A1473" i="13"/>
  <c r="A1466" i="4" s="1"/>
  <c r="K1466" s="1"/>
  <c r="A1471" i="13"/>
  <c r="A1464" i="4" s="1"/>
  <c r="C1464" s="1"/>
  <c r="A1464" i="13"/>
  <c r="A1457" i="4" s="1"/>
  <c r="D1457" s="1"/>
  <c r="E1457" s="1"/>
  <c r="A1457" i="13"/>
  <c r="A1450" i="4" s="1"/>
  <c r="H1450" s="1"/>
  <c r="I1450" s="1"/>
  <c r="A1455" i="13"/>
  <c r="A1448" i="4" s="1"/>
  <c r="G1448" s="1"/>
  <c r="A1448" i="13"/>
  <c r="A1441" i="4" s="1"/>
  <c r="J1441" s="1"/>
  <c r="K1441" s="1"/>
  <c r="A1441" i="13"/>
  <c r="A1434" i="4" s="1"/>
  <c r="A1439" i="13"/>
  <c r="A1432" i="4" s="1"/>
  <c r="F1432" s="1"/>
  <c r="A1432" i="13"/>
  <c r="A1425" i="4" s="1"/>
  <c r="H1425" s="1"/>
  <c r="I1425" s="1"/>
  <c r="A1425" i="13"/>
  <c r="A1418" i="4" s="1"/>
  <c r="A1423" i="13"/>
  <c r="A1416" i="4" s="1"/>
  <c r="G1416" s="1"/>
  <c r="A1416" i="13"/>
  <c r="A1409" i="4" s="1"/>
  <c r="J1409" s="1"/>
  <c r="K1409" s="1"/>
  <c r="A1409" i="13"/>
  <c r="A1402" i="4" s="1"/>
  <c r="A1407" i="13"/>
  <c r="A1400" i="4" s="1"/>
  <c r="C1400" s="1"/>
  <c r="A1400" i="13"/>
  <c r="A1393" i="4" s="1"/>
  <c r="A1393" i="13"/>
  <c r="A1386" i="4" s="1"/>
  <c r="B1386" s="1"/>
  <c r="C1386" s="1"/>
  <c r="A1391" i="13"/>
  <c r="A1384" i="4" s="1"/>
  <c r="C1384" s="1"/>
  <c r="A1384" i="13"/>
  <c r="A1377" i="4" s="1"/>
  <c r="A1377" i="13"/>
  <c r="A1370" i="4" s="1"/>
  <c r="H1370" s="1"/>
  <c r="I1370" s="1"/>
  <c r="A1375" i="13"/>
  <c r="A1368" i="4" s="1"/>
  <c r="F1368" s="1"/>
  <c r="A1368" i="13"/>
  <c r="A1361" i="4" s="1"/>
  <c r="J1361" s="1"/>
  <c r="K1361" s="1"/>
  <c r="A1361" i="13"/>
  <c r="A1354" i="4" s="1"/>
  <c r="B1354" s="1"/>
  <c r="C1354" s="1"/>
  <c r="A1359" i="13"/>
  <c r="A1352" i="4" s="1"/>
  <c r="A1352" i="13"/>
  <c r="A1345" i="4" s="1"/>
  <c r="H1345" s="1"/>
  <c r="I1345" s="1"/>
  <c r="A1345" i="13"/>
  <c r="A1338" i="4" s="1"/>
  <c r="A1343" i="13"/>
  <c r="A1336" i="4" s="1"/>
  <c r="G1336" s="1"/>
  <c r="A1336" i="13"/>
  <c r="A1329" i="4" s="1"/>
  <c r="D1329" s="1"/>
  <c r="E1329" s="1"/>
  <c r="A1329" i="13"/>
  <c r="A1322" i="4" s="1"/>
  <c r="A1327" i="13"/>
  <c r="A1320" i="4" s="1"/>
  <c r="F1320" s="1"/>
  <c r="A1320" i="13"/>
  <c r="A1313" i="4" s="1"/>
  <c r="D1313" s="1"/>
  <c r="A1313" i="13"/>
  <c r="A1306" i="4" s="1"/>
  <c r="A1311" i="13"/>
  <c r="A1304" i="4" s="1"/>
  <c r="K1304" s="1"/>
  <c r="A1304" i="13"/>
  <c r="A1297" i="4" s="1"/>
  <c r="B1297" s="1"/>
  <c r="C1297" s="1"/>
  <c r="A1297" i="13"/>
  <c r="A1290" i="4" s="1"/>
  <c r="J1290" s="1"/>
  <c r="K1290" s="1"/>
  <c r="A1295" i="13"/>
  <c r="A1288" i="4" s="1"/>
  <c r="A1288" i="13"/>
  <c r="A1281" i="4" s="1"/>
  <c r="C1281" s="1"/>
  <c r="A1281" i="13"/>
  <c r="A1274" i="4" s="1"/>
  <c r="A1279" i="13"/>
  <c r="A1272" i="4" s="1"/>
  <c r="C1272" s="1"/>
  <c r="A1272" i="13"/>
  <c r="A1265" i="4" s="1"/>
  <c r="A1265" i="13"/>
  <c r="A1258" i="4" s="1"/>
  <c r="C1258" s="1"/>
  <c r="A1263" i="13"/>
  <c r="A1256" i="4" s="1"/>
  <c r="D1256" s="1"/>
  <c r="A1256" i="13"/>
  <c r="A1249" i="4" s="1"/>
  <c r="F1249" s="1"/>
  <c r="A1249" i="13"/>
  <c r="A1242" i="4" s="1"/>
  <c r="A1247" i="13"/>
  <c r="A1240" i="4" s="1"/>
  <c r="H1240" s="1"/>
  <c r="I1240" s="1"/>
  <c r="A1240" i="13"/>
  <c r="A1233" i="4" s="1"/>
  <c r="G1233" s="1"/>
  <c r="A1233" i="13"/>
  <c r="A1226" i="4" s="1"/>
  <c r="B1226" s="1"/>
  <c r="A1231" i="13"/>
  <c r="A1224" i="4" s="1"/>
  <c r="A1224" i="13"/>
  <c r="A1217" i="4" s="1"/>
  <c r="F1217" s="1"/>
  <c r="A1217" i="13"/>
  <c r="A1210" i="4" s="1"/>
  <c r="A1215" i="13"/>
  <c r="A1208" i="4" s="1"/>
  <c r="B1208" s="1"/>
  <c r="C1208" s="1"/>
  <c r="A1201" i="13"/>
  <c r="A1194" i="4" s="1"/>
  <c r="A1199" i="13"/>
  <c r="A1192" i="4" s="1"/>
  <c r="C1192" s="1"/>
  <c r="A1185" i="13"/>
  <c r="A1178" i="4" s="1"/>
  <c r="F1178" s="1"/>
  <c r="G1178" s="1"/>
  <c r="A1183" i="13"/>
  <c r="A1176" i="4" s="1"/>
  <c r="H1176" s="1"/>
  <c r="I1176" s="1"/>
  <c r="A1169" i="13"/>
  <c r="A1162" i="4" s="1"/>
  <c r="A1167" i="13"/>
  <c r="A1160" i="4" s="1"/>
  <c r="C1160" s="1"/>
  <c r="A1153" i="13"/>
  <c r="A1146" i="4" s="1"/>
  <c r="A1151" i="13"/>
  <c r="A1144" i="4" s="1"/>
  <c r="K1144" s="1"/>
  <c r="A1137" i="13"/>
  <c r="A1130" i="4" s="1"/>
  <c r="A1135" i="13"/>
  <c r="A1128" i="4" s="1"/>
  <c r="C1128" s="1"/>
  <c r="A1121" i="13"/>
  <c r="A1114" i="4" s="1"/>
  <c r="D1114" s="1"/>
  <c r="E1114" s="1"/>
  <c r="A1119" i="13"/>
  <c r="A1112" i="4" s="1"/>
  <c r="D1112" s="1"/>
  <c r="A1105" i="13"/>
  <c r="A1098" i="4" s="1"/>
  <c r="A1103" i="13"/>
  <c r="A1096" i="4" s="1"/>
  <c r="C1096" s="1"/>
  <c r="A1089" i="13"/>
  <c r="A1082" i="4" s="1"/>
  <c r="C1082" s="1"/>
  <c r="A1087" i="13"/>
  <c r="A1080" i="4" s="1"/>
  <c r="B1080" s="1"/>
  <c r="C1080" s="1"/>
  <c r="A1071" i="13"/>
  <c r="A1064" i="4" s="1"/>
  <c r="I1064" s="1"/>
  <c r="A1069" i="13"/>
  <c r="A1062" i="4" s="1"/>
  <c r="J1062" s="1"/>
  <c r="A1055" i="13"/>
  <c r="A1048" i="4" s="1"/>
  <c r="H1048" s="1"/>
  <c r="I1048" s="1"/>
  <c r="A1053" i="13"/>
  <c r="A1046" i="4" s="1"/>
  <c r="H1046" s="1"/>
  <c r="I1046" s="1"/>
  <c r="A1039" i="13"/>
  <c r="A1032" i="4" s="1"/>
  <c r="A1037" i="13"/>
  <c r="A1030" i="4" s="1"/>
  <c r="B1030" s="1"/>
  <c r="C1030" s="1"/>
  <c r="A1023" i="13"/>
  <c r="A1016" i="4" s="1"/>
  <c r="B1016" s="1"/>
  <c r="C1016" s="1"/>
  <c r="A1021" i="13"/>
  <c r="A1014" i="4" s="1"/>
  <c r="B1014" s="1"/>
  <c r="C1014" s="1"/>
  <c r="A1007" i="13"/>
  <c r="A1000" i="4" s="1"/>
  <c r="A1005" i="13"/>
  <c r="A998" i="4" s="1"/>
  <c r="F998" s="1"/>
  <c r="G998" s="1"/>
  <c r="A991" i="13"/>
  <c r="A984" i="4" s="1"/>
  <c r="D984" s="1"/>
  <c r="E984" s="1"/>
  <c r="A989" i="13"/>
  <c r="A982" i="4" s="1"/>
  <c r="B982" s="1"/>
  <c r="C982" s="1"/>
  <c r="A975" i="13"/>
  <c r="A968" i="4" s="1"/>
  <c r="H968" s="1"/>
  <c r="I968" s="1"/>
  <c r="A973" i="13"/>
  <c r="A966" i="4" s="1"/>
  <c r="J966" s="1"/>
  <c r="K966" s="1"/>
  <c r="A961" i="13"/>
  <c r="A954" i="4" s="1"/>
  <c r="F954" s="1"/>
  <c r="G954" s="1"/>
  <c r="A959" i="13"/>
  <c r="A952" i="4" s="1"/>
  <c r="H952" s="1"/>
  <c r="I952" s="1"/>
  <c r="A945" i="13"/>
  <c r="A938" i="4" s="1"/>
  <c r="A943" i="13"/>
  <c r="A936" i="4" s="1"/>
  <c r="D936" s="1"/>
  <c r="E936" s="1"/>
  <c r="A929" i="13"/>
  <c r="A922" i="4" s="1"/>
  <c r="J922" s="1"/>
  <c r="K922" s="1"/>
  <c r="A927" i="13"/>
  <c r="A920" i="4" s="1"/>
  <c r="A913" i="13"/>
  <c r="A906" i="4" s="1"/>
  <c r="A911" i="13"/>
  <c r="A904" i="4" s="1"/>
  <c r="F904" s="1"/>
  <c r="A897" i="13"/>
  <c r="A890" i="4" s="1"/>
  <c r="J890" s="1"/>
  <c r="K890" s="1"/>
  <c r="A895" i="13"/>
  <c r="A888" i="4" s="1"/>
  <c r="H888" s="1"/>
  <c r="I888" s="1"/>
  <c r="A881" i="13"/>
  <c r="A874" i="4" s="1"/>
  <c r="I874" s="1"/>
  <c r="A879" i="13"/>
  <c r="A872" i="4" s="1"/>
  <c r="J872" s="1"/>
  <c r="K872" s="1"/>
  <c r="A865" i="13"/>
  <c r="A858" i="4" s="1"/>
  <c r="D858" s="1"/>
  <c r="E858" s="1"/>
  <c r="A863" i="13"/>
  <c r="A856" i="4" s="1"/>
  <c r="A849" i="13"/>
  <c r="A842" i="4" s="1"/>
  <c r="A847" i="13"/>
  <c r="A840" i="4" s="1"/>
  <c r="F840" s="1"/>
  <c r="A833" i="13"/>
  <c r="A826" i="4" s="1"/>
  <c r="C826" s="1"/>
  <c r="A831" i="13"/>
  <c r="A824" i="4" s="1"/>
  <c r="J824" s="1"/>
  <c r="A817" i="13"/>
  <c r="A810" i="4" s="1"/>
  <c r="C810" s="1"/>
  <c r="A815" i="13"/>
  <c r="A808" i="4" s="1"/>
  <c r="J808" s="1"/>
  <c r="A801" i="13"/>
  <c r="A794" i="4" s="1"/>
  <c r="F794" s="1"/>
  <c r="A799" i="13"/>
  <c r="A792" i="4" s="1"/>
  <c r="B792" s="1"/>
  <c r="A785" i="13"/>
  <c r="A778" i="4" s="1"/>
  <c r="A783" i="13"/>
  <c r="A776" i="4" s="1"/>
  <c r="B776" s="1"/>
  <c r="A769" i="13"/>
  <c r="A762" i="4" s="1"/>
  <c r="G762" s="1"/>
  <c r="A767" i="13"/>
  <c r="A760" i="4" s="1"/>
  <c r="J760" s="1"/>
  <c r="A753" i="13"/>
  <c r="A746" i="4" s="1"/>
  <c r="A751" i="13"/>
  <c r="A744" i="4" s="1"/>
  <c r="J744" s="1"/>
  <c r="A737" i="13"/>
  <c r="A730" i="4" s="1"/>
  <c r="A735" i="13"/>
  <c r="A728" i="4" s="1"/>
  <c r="F728" s="1"/>
  <c r="A721" i="13"/>
  <c r="A714" i="4" s="1"/>
  <c r="B714" s="1"/>
  <c r="C714" s="1"/>
  <c r="A719" i="13"/>
  <c r="A712" i="4" s="1"/>
  <c r="C712" s="1"/>
  <c r="A705" i="13"/>
  <c r="A698" i="4" s="1"/>
  <c r="F698" s="1"/>
  <c r="G698" s="1"/>
  <c r="A703" i="13"/>
  <c r="A696" i="4" s="1"/>
  <c r="G696" s="1"/>
  <c r="A689" i="13"/>
  <c r="A682" i="4" s="1"/>
  <c r="D682" s="1"/>
  <c r="E682" s="1"/>
  <c r="A687" i="13"/>
  <c r="A680" i="4" s="1"/>
  <c r="B680" s="1"/>
  <c r="A673" i="13"/>
  <c r="A666" i="4" s="1"/>
  <c r="H666" s="1"/>
  <c r="I666" s="1"/>
  <c r="A671" i="13"/>
  <c r="A664" i="4" s="1"/>
  <c r="F664" s="1"/>
  <c r="A657" i="13"/>
  <c r="A650" i="4" s="1"/>
  <c r="J650" s="1"/>
  <c r="K650" s="1"/>
  <c r="A655" i="13"/>
  <c r="A648" i="4" s="1"/>
  <c r="D648" s="1"/>
  <c r="A641" i="13"/>
  <c r="A634" i="4" s="1"/>
  <c r="F634" s="1"/>
  <c r="G634" s="1"/>
  <c r="A639" i="13"/>
  <c r="A632" i="4" s="1"/>
  <c r="F632" s="1"/>
  <c r="A625" i="13"/>
  <c r="A618" i="4" s="1"/>
  <c r="B618" s="1"/>
  <c r="C618" s="1"/>
  <c r="A623" i="13"/>
  <c r="A616" i="4" s="1"/>
  <c r="F616" s="1"/>
  <c r="A609" i="13"/>
  <c r="A602" i="4" s="1"/>
  <c r="H602" s="1"/>
  <c r="I602" s="1"/>
  <c r="A607" i="13"/>
  <c r="A600" i="4" s="1"/>
  <c r="H600" s="1"/>
  <c r="A593" i="13"/>
  <c r="A586" i="4" s="1"/>
  <c r="A591" i="13"/>
  <c r="A584" i="4" s="1"/>
  <c r="E584" s="1"/>
  <c r="A577" i="13"/>
  <c r="A570" i="4" s="1"/>
  <c r="B570" s="1"/>
  <c r="A575" i="13"/>
  <c r="A568" i="4" s="1"/>
  <c r="K568" s="1"/>
  <c r="A561" i="13"/>
  <c r="A554" i="4" s="1"/>
  <c r="C554" s="1"/>
  <c r="A559" i="13"/>
  <c r="A552" i="4" s="1"/>
  <c r="D552" s="1"/>
  <c r="E552" s="1"/>
  <c r="A545" i="13"/>
  <c r="A538" i="4" s="1"/>
  <c r="G538" s="1"/>
  <c r="A543" i="13"/>
  <c r="A536" i="4" s="1"/>
  <c r="J536" s="1"/>
  <c r="K536" s="1"/>
  <c r="A529" i="13"/>
  <c r="A522" i="4" s="1"/>
  <c r="A527" i="13"/>
  <c r="A520" i="4" s="1"/>
  <c r="H520" s="1"/>
  <c r="I520" s="1"/>
  <c r="A1081" i="13"/>
  <c r="A1074" i="4" s="1"/>
  <c r="A1065" i="13"/>
  <c r="A1058" i="4" s="1"/>
  <c r="C1058" s="1"/>
  <c r="A1049" i="13"/>
  <c r="A1042" i="4" s="1"/>
  <c r="A1033" i="13"/>
  <c r="A1026" i="4" s="1"/>
  <c r="C1026" s="1"/>
  <c r="A1017" i="13"/>
  <c r="A1010" i="4" s="1"/>
  <c r="A1001" i="13"/>
  <c r="A994" i="4" s="1"/>
  <c r="I994" s="1"/>
  <c r="A985" i="13"/>
  <c r="A978" i="4" s="1"/>
  <c r="A555" i="13"/>
  <c r="A548" i="4" s="1"/>
  <c r="D548" s="1"/>
  <c r="E548" s="1"/>
  <c r="A548" i="13"/>
  <c r="A541" i="4" s="1"/>
  <c r="F541" s="1"/>
  <c r="G541" s="1"/>
  <c r="A532" i="13"/>
  <c r="A525" i="4" s="1"/>
  <c r="K525" s="1"/>
  <c r="A523" i="13"/>
  <c r="A516" i="4" s="1"/>
  <c r="A516" i="13"/>
  <c r="A509" i="4" s="1"/>
  <c r="K509" s="1"/>
  <c r="E1995"/>
  <c r="I1995"/>
  <c r="D1995"/>
  <c r="H1995"/>
  <c r="F1980"/>
  <c r="B1980"/>
  <c r="J1980"/>
  <c r="G1926"/>
  <c r="D1713"/>
  <c r="E1713" s="1"/>
  <c r="C1713"/>
  <c r="K1713"/>
  <c r="F1713"/>
  <c r="D1596"/>
  <c r="E1596" s="1"/>
  <c r="J1596"/>
  <c r="F1596"/>
  <c r="G1197"/>
  <c r="D1749"/>
  <c r="E1749" s="1"/>
  <c r="G1749"/>
  <c r="K1634"/>
  <c r="F1486"/>
  <c r="D1486"/>
  <c r="E1486" s="1"/>
  <c r="H1486"/>
  <c r="I1486" s="1"/>
  <c r="F1454"/>
  <c r="B1454"/>
  <c r="H1454"/>
  <c r="I1454" s="1"/>
  <c r="G1454"/>
  <c r="H1367"/>
  <c r="D1367"/>
  <c r="B1964"/>
  <c r="B1873"/>
  <c r="C1873" s="1"/>
  <c r="B1801"/>
  <c r="B1784"/>
  <c r="D1729"/>
  <c r="E1729" s="1"/>
  <c r="C1729"/>
  <c r="K1729"/>
  <c r="G1729"/>
  <c r="F1660"/>
  <c r="J1605"/>
  <c r="B1546"/>
  <c r="G1546"/>
  <c r="H1431"/>
  <c r="D1431"/>
  <c r="C1406"/>
  <c r="B1053"/>
  <c r="J1053"/>
  <c r="K1053" s="1"/>
  <c r="G1053"/>
  <c r="F1053"/>
  <c r="C1053"/>
  <c r="K1722"/>
  <c r="D1649"/>
  <c r="E1649" s="1"/>
  <c r="C1494"/>
  <c r="H1494"/>
  <c r="I1494" s="1"/>
  <c r="F1494"/>
  <c r="D1494"/>
  <c r="E1494" s="1"/>
  <c r="F1474"/>
  <c r="K1474"/>
  <c r="D1474"/>
  <c r="E1474" s="1"/>
  <c r="B1474"/>
  <c r="C1474" s="1"/>
  <c r="F1438"/>
  <c r="B1069"/>
  <c r="J1069"/>
  <c r="K1069" s="1"/>
  <c r="C1069"/>
  <c r="G1069"/>
  <c r="B996"/>
  <c r="B559"/>
  <c r="G559"/>
  <c r="F559"/>
  <c r="H559"/>
  <c r="I559" s="1"/>
  <c r="J559"/>
  <c r="K559" s="1"/>
  <c r="J1873"/>
  <c r="K1873" s="1"/>
  <c r="J1964"/>
  <c r="F1925"/>
  <c r="F1881"/>
  <c r="G1881" s="1"/>
  <c r="D1879"/>
  <c r="F1873"/>
  <c r="F1861"/>
  <c r="J1853"/>
  <c r="B1853"/>
  <c r="B1852"/>
  <c r="G1842"/>
  <c r="B1842"/>
  <c r="J1789"/>
  <c r="J1786"/>
  <c r="J1764"/>
  <c r="F1729"/>
  <c r="B1713"/>
  <c r="C1674"/>
  <c r="B1596"/>
  <c r="H1546"/>
  <c r="I1546" s="1"/>
  <c r="F1406"/>
  <c r="B877"/>
  <c r="D1741"/>
  <c r="E1741" s="1"/>
  <c r="C1741"/>
  <c r="K1741"/>
  <c r="D1716"/>
  <c r="E1716" s="1"/>
  <c r="J1637"/>
  <c r="C1462"/>
  <c r="H1462"/>
  <c r="I1462" s="1"/>
  <c r="B1462"/>
  <c r="J1462"/>
  <c r="K1462" s="1"/>
  <c r="G1462"/>
  <c r="F1294"/>
  <c r="K1294"/>
  <c r="B1294"/>
  <c r="C1294" s="1"/>
  <c r="J1294"/>
  <c r="H1294"/>
  <c r="I1294" s="1"/>
  <c r="G1294"/>
  <c r="G1013"/>
  <c r="E749"/>
  <c r="C667"/>
  <c r="H667"/>
  <c r="I667" s="1"/>
  <c r="D667"/>
  <c r="E667" s="1"/>
  <c r="K667"/>
  <c r="F667"/>
  <c r="J667"/>
  <c r="G667"/>
  <c r="C652"/>
  <c r="H576"/>
  <c r="I576" s="1"/>
  <c r="D576"/>
  <c r="K1546"/>
  <c r="E1879"/>
  <c r="G1873"/>
  <c r="K1853"/>
  <c r="C1853"/>
  <c r="F1852"/>
  <c r="H1842"/>
  <c r="I1842" s="1"/>
  <c r="J1729"/>
  <c r="G1713"/>
  <c r="C1618"/>
  <c r="J1546"/>
  <c r="B1253"/>
  <c r="H1228"/>
  <c r="H1196"/>
  <c r="J1180"/>
  <c r="H1036"/>
  <c r="H1020"/>
  <c r="B1020"/>
  <c r="J1020"/>
  <c r="B972"/>
  <c r="C956"/>
  <c r="C876"/>
  <c r="F876"/>
  <c r="G876"/>
  <c r="J876"/>
  <c r="K876" s="1"/>
  <c r="H780"/>
  <c r="I780"/>
  <c r="D716"/>
  <c r="H716"/>
  <c r="I716" s="1"/>
  <c r="F620"/>
  <c r="G620"/>
  <c r="J620"/>
  <c r="K620" s="1"/>
  <c r="D1581"/>
  <c r="E1581" s="1"/>
  <c r="B1578"/>
  <c r="G1578"/>
  <c r="C1578"/>
  <c r="C1133"/>
  <c r="C1125"/>
  <c r="B1085"/>
  <c r="J1085"/>
  <c r="K1085" s="1"/>
  <c r="G1085"/>
  <c r="D939"/>
  <c r="E939" s="1"/>
  <c r="B939"/>
  <c r="F939"/>
  <c r="J939"/>
  <c r="C731"/>
  <c r="H731"/>
  <c r="I731" s="1"/>
  <c r="D731"/>
  <c r="E731" s="1"/>
  <c r="K731"/>
  <c r="F731"/>
  <c r="B731"/>
  <c r="F515"/>
  <c r="G515" s="1"/>
  <c r="B1157"/>
  <c r="J1157"/>
  <c r="K1157" s="1"/>
  <c r="C1157"/>
  <c r="D1003"/>
  <c r="B1003"/>
  <c r="J1003"/>
  <c r="F1003"/>
  <c r="D987"/>
  <c r="E987" s="1"/>
  <c r="F987"/>
  <c r="B987"/>
  <c r="D850"/>
  <c r="E850" s="1"/>
  <c r="F759"/>
  <c r="K759"/>
  <c r="D759"/>
  <c r="E759" s="1"/>
  <c r="G759"/>
  <c r="J759"/>
  <c r="D700"/>
  <c r="E700" s="1"/>
  <c r="H700"/>
  <c r="I700" s="1"/>
  <c r="A2003" i="13"/>
  <c r="A1996" i="4" s="1"/>
  <c r="K1996" s="1"/>
  <c r="F880"/>
  <c r="B880"/>
  <c r="C880" s="1"/>
  <c r="B1572"/>
  <c r="E1472"/>
  <c r="D1472"/>
  <c r="H1426"/>
  <c r="I1426" s="1"/>
  <c r="D1302"/>
  <c r="E1302" s="1"/>
  <c r="K1302"/>
  <c r="H911"/>
  <c r="I911" s="1"/>
  <c r="B834"/>
  <c r="B819"/>
  <c r="D815"/>
  <c r="E815" s="1"/>
  <c r="B815"/>
  <c r="C815" s="1"/>
  <c r="F815"/>
  <c r="J783"/>
  <c r="K783" s="1"/>
  <c r="C683"/>
  <c r="H683"/>
  <c r="I683" s="1"/>
  <c r="B683"/>
  <c r="J683"/>
  <c r="D683"/>
  <c r="E683" s="1"/>
  <c r="K683"/>
  <c r="B547"/>
  <c r="C547" s="1"/>
  <c r="J547"/>
  <c r="D547"/>
  <c r="E547" s="1"/>
  <c r="F547"/>
  <c r="G547" s="1"/>
  <c r="A1964" i="13"/>
  <c r="A1957" i="4" s="1"/>
  <c r="H1957" s="1"/>
  <c r="I1957" s="1"/>
  <c r="A1939" i="13"/>
  <c r="A1932" i="4" s="1"/>
  <c r="C1932" s="1"/>
  <c r="H927"/>
  <c r="I927" s="1"/>
  <c r="B901"/>
  <c r="H901"/>
  <c r="I901" s="1"/>
  <c r="D899"/>
  <c r="E899" s="1"/>
  <c r="H899"/>
  <c r="D543"/>
  <c r="E543" s="1"/>
  <c r="J543"/>
  <c r="K543" s="1"/>
  <c r="D539"/>
  <c r="E539" s="1"/>
  <c r="K539"/>
  <c r="D507"/>
  <c r="E507" s="1"/>
  <c r="K893"/>
  <c r="H747"/>
  <c r="I747" s="1"/>
  <c r="J699"/>
  <c r="J599"/>
  <c r="K599" s="1"/>
  <c r="J567"/>
  <c r="K567" s="1"/>
  <c r="A1980" i="13"/>
  <c r="A1973" i="4" s="1"/>
  <c r="H1973" s="1"/>
  <c r="I1973" s="1"/>
  <c r="A1955" i="13"/>
  <c r="A1948" i="4" s="1"/>
  <c r="K1948" s="1"/>
  <c r="A1916" i="13"/>
  <c r="A1909" i="4" s="1"/>
  <c r="H1909" s="1"/>
  <c r="I1909" s="1"/>
  <c r="B919"/>
  <c r="H919"/>
  <c r="I919" s="1"/>
  <c r="B893"/>
  <c r="H893"/>
  <c r="I893" s="1"/>
  <c r="D891"/>
  <c r="E891" s="1"/>
  <c r="H891"/>
  <c r="J803"/>
  <c r="K803" s="1"/>
  <c r="D747"/>
  <c r="E747" s="1"/>
  <c r="C699"/>
  <c r="H699"/>
  <c r="I699" s="1"/>
  <c r="G599"/>
  <c r="C567"/>
  <c r="H567"/>
  <c r="I567" s="1"/>
  <c r="A2000" i="13"/>
  <c r="A1993" i="4" s="1"/>
  <c r="B1993" s="1"/>
  <c r="A1984" i="13"/>
  <c r="A1977" i="4" s="1"/>
  <c r="H1977" s="1"/>
  <c r="I1977" s="1"/>
  <c r="A1968" i="13"/>
  <c r="A1961" i="4" s="1"/>
  <c r="H1961" s="1"/>
  <c r="I1961" s="1"/>
  <c r="A1952" i="13"/>
  <c r="A1945" i="4" s="1"/>
  <c r="H1945" s="1"/>
  <c r="I1945" s="1"/>
  <c r="A1936" i="13"/>
  <c r="A1929" i="4" s="1"/>
  <c r="A1920" i="13"/>
  <c r="A1913" i="4" s="1"/>
  <c r="H1913" s="1"/>
  <c r="I1913" s="1"/>
  <c r="A1904" i="13"/>
  <c r="A1897" i="4" s="1"/>
  <c r="H1897" s="1"/>
  <c r="I1897" s="1"/>
  <c r="A1213" i="13"/>
  <c r="A1206" i="4" s="1"/>
  <c r="A1208" i="13"/>
  <c r="A1201" i="4" s="1"/>
  <c r="F1201" s="1"/>
  <c r="A1205" i="13"/>
  <c r="A1198" i="4" s="1"/>
  <c r="A1200" i="13"/>
  <c r="A1193" i="4" s="1"/>
  <c r="F1193" s="1"/>
  <c r="A1197" i="13"/>
  <c r="A1190" i="4" s="1"/>
  <c r="A1192" i="13"/>
  <c r="A1185" i="4" s="1"/>
  <c r="F1185" s="1"/>
  <c r="A1189" i="13"/>
  <c r="A1182" i="4" s="1"/>
  <c r="A1184" i="13"/>
  <c r="A1177" i="4" s="1"/>
  <c r="E1177" s="1"/>
  <c r="A1181" i="13"/>
  <c r="A1174" i="4" s="1"/>
  <c r="A1176" i="13"/>
  <c r="A1169" i="4" s="1"/>
  <c r="F1169" s="1"/>
  <c r="A1173" i="13"/>
  <c r="A1166" i="4" s="1"/>
  <c r="A1168" i="13"/>
  <c r="A1161" i="4" s="1"/>
  <c r="F1161" s="1"/>
  <c r="A1165" i="13"/>
  <c r="A1158" i="4" s="1"/>
  <c r="A1160" i="13"/>
  <c r="A1153" i="4" s="1"/>
  <c r="F1153" s="1"/>
  <c r="A1157" i="13"/>
  <c r="A1150" i="4" s="1"/>
  <c r="A1152" i="13"/>
  <c r="A1145" i="4" s="1"/>
  <c r="A1149" i="13"/>
  <c r="A1142" i="4" s="1"/>
  <c r="A1144" i="13"/>
  <c r="A1137" i="4" s="1"/>
  <c r="F1137" s="1"/>
  <c r="A1141" i="13"/>
  <c r="A1134" i="4" s="1"/>
  <c r="A1136" i="13"/>
  <c r="A1129" i="4" s="1"/>
  <c r="A1133" i="13"/>
  <c r="A1126" i="4" s="1"/>
  <c r="A1128" i="13"/>
  <c r="A1121" i="4" s="1"/>
  <c r="F1121" s="1"/>
  <c r="A1125" i="13"/>
  <c r="A1118" i="4" s="1"/>
  <c r="A1120" i="13"/>
  <c r="A1113" i="4" s="1"/>
  <c r="H1113" s="1"/>
  <c r="A1117" i="13"/>
  <c r="A1110" i="4" s="1"/>
  <c r="A1112" i="13"/>
  <c r="A1105" i="4" s="1"/>
  <c r="F1105" s="1"/>
  <c r="A1109" i="13"/>
  <c r="A1102" i="4" s="1"/>
  <c r="A1104" i="13"/>
  <c r="A1097" i="4" s="1"/>
  <c r="F1097" s="1"/>
  <c r="A1101" i="13"/>
  <c r="A1094" i="4" s="1"/>
  <c r="A1096" i="13"/>
  <c r="A1089" i="4" s="1"/>
  <c r="F1089" s="1"/>
  <c r="A1093" i="13"/>
  <c r="A1086" i="4" s="1"/>
  <c r="A1088" i="13"/>
  <c r="A1081" i="4" s="1"/>
  <c r="A1085" i="13"/>
  <c r="A1078" i="4" s="1"/>
  <c r="A1080" i="13"/>
  <c r="A1073" i="4" s="1"/>
  <c r="F1073" s="1"/>
  <c r="A1072" i="13"/>
  <c r="A1065" i="4" s="1"/>
  <c r="F1065" s="1"/>
  <c r="A1064" i="13"/>
  <c r="A1057" i="4" s="1"/>
  <c r="A1056" i="13"/>
  <c r="A1049" i="4" s="1"/>
  <c r="A1048" i="13"/>
  <c r="A1041" i="4" s="1"/>
  <c r="F1041" s="1"/>
  <c r="A1040" i="13"/>
  <c r="A1033" i="4" s="1"/>
  <c r="F1033" s="1"/>
  <c r="A1032" i="13"/>
  <c r="A1025" i="4" s="1"/>
  <c r="A1024" i="13"/>
  <c r="A1017" i="4" s="1"/>
  <c r="F1017" s="1"/>
  <c r="A1016" i="13"/>
  <c r="A1009" i="4" s="1"/>
  <c r="F1009" s="1"/>
  <c r="A1008" i="13"/>
  <c r="A1001" i="4" s="1"/>
  <c r="A1000" i="13"/>
  <c r="A993" i="4" s="1"/>
  <c r="A992" i="13"/>
  <c r="A985" i="4" s="1"/>
  <c r="A984" i="13"/>
  <c r="A977" i="4" s="1"/>
  <c r="A976" i="13"/>
  <c r="A969" i="4" s="1"/>
  <c r="A968" i="13"/>
  <c r="A961" i="4" s="1"/>
  <c r="A965" i="13"/>
  <c r="A958" i="4" s="1"/>
  <c r="J958" s="1"/>
  <c r="K958" s="1"/>
  <c r="A960" i="13"/>
  <c r="A953" i="4" s="1"/>
  <c r="A957" i="13"/>
  <c r="A950" i="4" s="1"/>
  <c r="J950" s="1"/>
  <c r="K950" s="1"/>
  <c r="A952" i="13"/>
  <c r="A945" i="4" s="1"/>
  <c r="A949" i="13"/>
  <c r="A942" i="4" s="1"/>
  <c r="J942" s="1"/>
  <c r="K942" s="1"/>
  <c r="A944" i="13"/>
  <c r="A937" i="4" s="1"/>
  <c r="A941" i="13"/>
  <c r="A934" i="4" s="1"/>
  <c r="F934" s="1"/>
  <c r="G934" s="1"/>
  <c r="A936" i="13"/>
  <c r="A929" i="4" s="1"/>
  <c r="A933" i="13"/>
  <c r="A926" i="4" s="1"/>
  <c r="A928" i="13"/>
  <c r="A921" i="4" s="1"/>
  <c r="A925" i="13"/>
  <c r="A918" i="4" s="1"/>
  <c r="F918" s="1"/>
  <c r="G918" s="1"/>
  <c r="A920" i="13"/>
  <c r="A913" i="4" s="1"/>
  <c r="A917" i="13"/>
  <c r="A910" i="4" s="1"/>
  <c r="J910" s="1"/>
  <c r="K910" s="1"/>
  <c r="A912" i="13"/>
  <c r="A905" i="4" s="1"/>
  <c r="A909" i="13"/>
  <c r="A902" i="4" s="1"/>
  <c r="J902" s="1"/>
  <c r="K902" s="1"/>
  <c r="A904" i="13"/>
  <c r="A897" i="4" s="1"/>
  <c r="A901" i="13"/>
  <c r="A894" i="4" s="1"/>
  <c r="J894" s="1"/>
  <c r="K894" s="1"/>
  <c r="A896" i="13"/>
  <c r="A889" i="4" s="1"/>
  <c r="A893" i="13"/>
  <c r="A886" i="4" s="1"/>
  <c r="J886" s="1"/>
  <c r="K886" s="1"/>
  <c r="A888" i="13"/>
  <c r="A881" i="4" s="1"/>
  <c r="A885" i="13"/>
  <c r="A878" i="4" s="1"/>
  <c r="B878" s="1"/>
  <c r="C878" s="1"/>
  <c r="A880" i="13"/>
  <c r="A873" i="4" s="1"/>
  <c r="A877" i="13"/>
  <c r="A870" i="4" s="1"/>
  <c r="F870" s="1"/>
  <c r="G870" s="1"/>
  <c r="A872" i="13"/>
  <c r="A865" i="4" s="1"/>
  <c r="A869" i="13"/>
  <c r="A862" i="4" s="1"/>
  <c r="A864" i="13"/>
  <c r="A857" i="4" s="1"/>
  <c r="A861" i="13"/>
  <c r="A854" i="4" s="1"/>
  <c r="F854" s="1"/>
  <c r="G854" s="1"/>
  <c r="A856" i="13"/>
  <c r="A849" i="4" s="1"/>
  <c r="A853" i="13"/>
  <c r="A846" i="4" s="1"/>
  <c r="B846" s="1"/>
  <c r="C846" s="1"/>
  <c r="A848" i="13"/>
  <c r="A841" i="4" s="1"/>
  <c r="A845" i="13"/>
  <c r="A838" i="4" s="1"/>
  <c r="J838" s="1"/>
  <c r="K838" s="1"/>
  <c r="A840" i="13"/>
  <c r="A833" i="4" s="1"/>
  <c r="A837" i="13"/>
  <c r="A830" i="4" s="1"/>
  <c r="K830" s="1"/>
  <c r="A832" i="13"/>
  <c r="A825" i="4" s="1"/>
  <c r="I825" s="1"/>
  <c r="A829" i="13"/>
  <c r="A822" i="4" s="1"/>
  <c r="K822" s="1"/>
  <c r="A824" i="13"/>
  <c r="A817" i="4" s="1"/>
  <c r="B817" s="1"/>
  <c r="C817" s="1"/>
  <c r="A821" i="13"/>
  <c r="A814" i="4" s="1"/>
  <c r="H814" s="1"/>
  <c r="I814" s="1"/>
  <c r="A816" i="13"/>
  <c r="A809" i="4" s="1"/>
  <c r="K809" s="1"/>
  <c r="A813" i="13"/>
  <c r="A806" i="4" s="1"/>
  <c r="J806" s="1"/>
  <c r="K806" s="1"/>
  <c r="A808" i="13"/>
  <c r="A801" i="4" s="1"/>
  <c r="F801" s="1"/>
  <c r="A805" i="13"/>
  <c r="A798" i="4" s="1"/>
  <c r="D798" s="1"/>
  <c r="A800" i="13"/>
  <c r="A793" i="4" s="1"/>
  <c r="F793" s="1"/>
  <c r="G793" s="1"/>
  <c r="A797" i="13"/>
  <c r="A790" i="4" s="1"/>
  <c r="C790" s="1"/>
  <c r="A792" i="13"/>
  <c r="A785" i="4" s="1"/>
  <c r="F785" s="1"/>
  <c r="A789" i="13"/>
  <c r="A782" i="4" s="1"/>
  <c r="D782" s="1"/>
  <c r="E782" s="1"/>
  <c r="A784" i="13"/>
  <c r="A777" i="4" s="1"/>
  <c r="D777" s="1"/>
  <c r="A781" i="13"/>
  <c r="A774" i="4" s="1"/>
  <c r="H774" s="1"/>
  <c r="I774" s="1"/>
  <c r="A776" i="13"/>
  <c r="A769" i="4" s="1"/>
  <c r="D769" s="1"/>
  <c r="E769" s="1"/>
  <c r="A773" i="13"/>
  <c r="A766" i="4" s="1"/>
  <c r="H766" s="1"/>
  <c r="I766" s="1"/>
  <c r="A768" i="13"/>
  <c r="A761" i="4" s="1"/>
  <c r="B761" s="1"/>
  <c r="C761" s="1"/>
  <c r="A765" i="13"/>
  <c r="A758" i="4" s="1"/>
  <c r="J758" s="1"/>
  <c r="K758" s="1"/>
  <c r="A760" i="13"/>
  <c r="A753" i="4" s="1"/>
  <c r="F753" s="1"/>
  <c r="A757" i="13"/>
  <c r="A750" i="4" s="1"/>
  <c r="H750" s="1"/>
  <c r="I750" s="1"/>
  <c r="A752" i="13"/>
  <c r="A745" i="4" s="1"/>
  <c r="K745" s="1"/>
  <c r="A749" i="13"/>
  <c r="A742" i="4" s="1"/>
  <c r="H742" s="1"/>
  <c r="I742" s="1"/>
  <c r="A744" i="13"/>
  <c r="A737" i="4" s="1"/>
  <c r="C737" s="1"/>
  <c r="A741" i="13"/>
  <c r="A734" i="4" s="1"/>
  <c r="H734" s="1"/>
  <c r="I734" s="1"/>
  <c r="A736" i="13"/>
  <c r="A729" i="4" s="1"/>
  <c r="K729" s="1"/>
  <c r="A733" i="13"/>
  <c r="A726" i="4" s="1"/>
  <c r="H726" s="1"/>
  <c r="I726" s="1"/>
  <c r="A728" i="13"/>
  <c r="A721" i="4" s="1"/>
  <c r="C721" s="1"/>
  <c r="A725" i="13"/>
  <c r="A718" i="4" s="1"/>
  <c r="H718" s="1"/>
  <c r="I718" s="1"/>
  <c r="A720" i="13"/>
  <c r="A713" i="4" s="1"/>
  <c r="K713" s="1"/>
  <c r="A717" i="13"/>
  <c r="A710" i="4" s="1"/>
  <c r="H710" s="1"/>
  <c r="I710" s="1"/>
  <c r="A712" i="13"/>
  <c r="A705" i="4" s="1"/>
  <c r="K705" s="1"/>
  <c r="A709" i="13"/>
  <c r="A702" i="4" s="1"/>
  <c r="H702" s="1"/>
  <c r="I702" s="1"/>
  <c r="A704" i="13"/>
  <c r="A697" i="4" s="1"/>
  <c r="K697" s="1"/>
  <c r="A701" i="13"/>
  <c r="A694" i="4" s="1"/>
  <c r="H694" s="1"/>
  <c r="I694" s="1"/>
  <c r="A696" i="13"/>
  <c r="A689" i="4" s="1"/>
  <c r="A693" i="13"/>
  <c r="A686" i="4" s="1"/>
  <c r="H686" s="1"/>
  <c r="I686" s="1"/>
  <c r="A688" i="13"/>
  <c r="A681" i="4" s="1"/>
  <c r="G681" s="1"/>
  <c r="A685" i="13"/>
  <c r="A678" i="4" s="1"/>
  <c r="H678" s="1"/>
  <c r="I678" s="1"/>
  <c r="A680" i="13"/>
  <c r="A673" i="4" s="1"/>
  <c r="D673" s="1"/>
  <c r="E673" s="1"/>
  <c r="A677" i="13"/>
  <c r="A670" i="4" s="1"/>
  <c r="H670" s="1"/>
  <c r="I670" s="1"/>
  <c r="A672" i="13"/>
  <c r="A665" i="4" s="1"/>
  <c r="K665" s="1"/>
  <c r="A669" i="13"/>
  <c r="A662" i="4" s="1"/>
  <c r="H662" s="1"/>
  <c r="I662" s="1"/>
  <c r="A664" i="13"/>
  <c r="A657" i="4" s="1"/>
  <c r="K657" s="1"/>
  <c r="A661" i="13"/>
  <c r="A654" i="4" s="1"/>
  <c r="H654" s="1"/>
  <c r="A656" i="13"/>
  <c r="A649" i="4" s="1"/>
  <c r="A653" i="13"/>
  <c r="A646" i="4" s="1"/>
  <c r="H646" s="1"/>
  <c r="A648" i="13"/>
  <c r="A641" i="4" s="1"/>
  <c r="A645" i="13"/>
  <c r="A638" i="4" s="1"/>
  <c r="J638" s="1"/>
  <c r="K638" s="1"/>
  <c r="A640" i="13"/>
  <c r="A633" i="4" s="1"/>
  <c r="A637" i="13"/>
  <c r="A630" i="4" s="1"/>
  <c r="J630" s="1"/>
  <c r="A632" i="13"/>
  <c r="A625" i="4" s="1"/>
  <c r="A629" i="13"/>
  <c r="A622" i="4" s="1"/>
  <c r="B622" s="1"/>
  <c r="A624" i="13"/>
  <c r="A617" i="4" s="1"/>
  <c r="A621" i="13"/>
  <c r="A614" i="4" s="1"/>
  <c r="J614" s="1"/>
  <c r="K614" s="1"/>
  <c r="A616" i="13"/>
  <c r="A609" i="4" s="1"/>
  <c r="I609" s="1"/>
  <c r="A613" i="13"/>
  <c r="A606" i="4" s="1"/>
  <c r="F606" s="1"/>
  <c r="A608" i="13"/>
  <c r="A601" i="4" s="1"/>
  <c r="J601" s="1"/>
  <c r="K601" s="1"/>
  <c r="A605" i="13"/>
  <c r="A598" i="4" s="1"/>
  <c r="J598" s="1"/>
  <c r="K598" s="1"/>
  <c r="A600" i="13"/>
  <c r="A593" i="4" s="1"/>
  <c r="A597" i="13"/>
  <c r="A590" i="4" s="1"/>
  <c r="F590" s="1"/>
  <c r="A592" i="13"/>
  <c r="A585" i="4" s="1"/>
  <c r="H585" s="1"/>
  <c r="A589" i="13"/>
  <c r="A582" i="4" s="1"/>
  <c r="J582" s="1"/>
  <c r="K582" s="1"/>
  <c r="A584" i="13"/>
  <c r="A577" i="4" s="1"/>
  <c r="C577" s="1"/>
  <c r="A581" i="13"/>
  <c r="A574" i="4" s="1"/>
  <c r="I574" s="1"/>
  <c r="A576" i="13"/>
  <c r="A569" i="4" s="1"/>
  <c r="J569" s="1"/>
  <c r="K569" s="1"/>
  <c r="A573" i="13"/>
  <c r="A566" i="4" s="1"/>
  <c r="D566" s="1"/>
  <c r="A568" i="13"/>
  <c r="A561" i="4" s="1"/>
  <c r="E561" s="1"/>
  <c r="A565" i="13"/>
  <c r="A558" i="4" s="1"/>
  <c r="J558" s="1"/>
  <c r="A560" i="13"/>
  <c r="A553" i="4" s="1"/>
  <c r="E553" s="1"/>
  <c r="A557" i="13"/>
  <c r="A550" i="4" s="1"/>
  <c r="J550" s="1"/>
  <c r="A552" i="13"/>
  <c r="A545" i="4" s="1"/>
  <c r="J545" s="1"/>
  <c r="K545" s="1"/>
  <c r="A549" i="13"/>
  <c r="A542" i="4" s="1"/>
  <c r="J542" s="1"/>
  <c r="A544" i="13"/>
  <c r="A537" i="4" s="1"/>
  <c r="D537" s="1"/>
  <c r="A541" i="13"/>
  <c r="A534" i="4" s="1"/>
  <c r="D534" s="1"/>
  <c r="E534" s="1"/>
  <c r="A536" i="13"/>
  <c r="A529" i="4" s="1"/>
  <c r="J529" s="1"/>
  <c r="K529" s="1"/>
  <c r="A533" i="13"/>
  <c r="A526" i="4" s="1"/>
  <c r="A528" i="13"/>
  <c r="A521" i="4" s="1"/>
  <c r="H521" s="1"/>
  <c r="I521" s="1"/>
  <c r="A525" i="13"/>
  <c r="A518" i="4" s="1"/>
  <c r="D518" s="1"/>
  <c r="E518" s="1"/>
  <c r="A520" i="13"/>
  <c r="A513" i="4" s="1"/>
  <c r="B513" s="1"/>
  <c r="C513" s="1"/>
  <c r="A517" i="13"/>
  <c r="A510" i="4" s="1"/>
  <c r="C510" s="1"/>
  <c r="A512" i="13"/>
  <c r="A505" i="4" s="1"/>
  <c r="F505" s="1"/>
  <c r="G1871"/>
  <c r="B1871"/>
  <c r="C1871" s="1"/>
  <c r="F1871"/>
  <c r="J1871"/>
  <c r="K1871" s="1"/>
  <c r="B1855"/>
  <c r="C1855" s="1"/>
  <c r="F1855"/>
  <c r="G1855" s="1"/>
  <c r="J1855"/>
  <c r="K1855" s="1"/>
  <c r="D1807"/>
  <c r="J1807"/>
  <c r="K1807" s="1"/>
  <c r="D1711"/>
  <c r="H1711"/>
  <c r="B1711"/>
  <c r="C1711" s="1"/>
  <c r="F1711"/>
  <c r="G1711" s="1"/>
  <c r="J1711"/>
  <c r="K1711" s="1"/>
  <c r="F1663"/>
  <c r="G1663" s="1"/>
  <c r="D1615"/>
  <c r="J1615"/>
  <c r="K1615" s="1"/>
  <c r="F1599"/>
  <c r="G1599" s="1"/>
  <c r="D1583"/>
  <c r="H1583"/>
  <c r="J1583"/>
  <c r="K1583" s="1"/>
  <c r="C1492"/>
  <c r="J1492"/>
  <c r="K1492" s="1"/>
  <c r="D1492"/>
  <c r="E1492" s="1"/>
  <c r="B1492"/>
  <c r="H1492"/>
  <c r="I1492" s="1"/>
  <c r="K1460"/>
  <c r="E1460"/>
  <c r="J1460"/>
  <c r="D1460"/>
  <c r="I1460"/>
  <c r="B1460"/>
  <c r="C1460" s="1"/>
  <c r="H1460"/>
  <c r="F1963"/>
  <c r="G1963" s="1"/>
  <c r="G1931"/>
  <c r="J1915"/>
  <c r="D1904"/>
  <c r="E1904" s="1"/>
  <c r="D1739"/>
  <c r="E1739" s="1"/>
  <c r="H1723"/>
  <c r="I1723" s="1"/>
  <c r="B1659"/>
  <c r="F1659"/>
  <c r="G1659" s="1"/>
  <c r="D1611"/>
  <c r="E1611" s="1"/>
  <c r="K1611"/>
  <c r="F1611"/>
  <c r="G1611" s="1"/>
  <c r="H1595"/>
  <c r="I1595" s="1"/>
  <c r="J1595"/>
  <c r="C1547"/>
  <c r="J1547"/>
  <c r="C1531"/>
  <c r="K1531"/>
  <c r="J1531"/>
  <c r="D1501"/>
  <c r="E1501" s="1"/>
  <c r="I1501"/>
  <c r="C1484"/>
  <c r="G1484"/>
  <c r="E1484"/>
  <c r="J1484"/>
  <c r="K1484" s="1"/>
  <c r="D1484"/>
  <c r="B1484"/>
  <c r="H1484"/>
  <c r="I1484" s="1"/>
  <c r="B1467"/>
  <c r="F1467"/>
  <c r="G1467" s="1"/>
  <c r="D1467"/>
  <c r="I1467"/>
  <c r="C1452"/>
  <c r="G1452"/>
  <c r="K1452"/>
  <c r="J1452"/>
  <c r="D1452"/>
  <c r="E1452" s="1"/>
  <c r="I1452"/>
  <c r="B1452"/>
  <c r="H1452"/>
  <c r="J1437"/>
  <c r="K1437" s="1"/>
  <c r="G1437"/>
  <c r="B1435"/>
  <c r="C1435" s="1"/>
  <c r="F1435"/>
  <c r="G1435" s="1"/>
  <c r="J1435"/>
  <c r="K1435"/>
  <c r="D1435"/>
  <c r="E1435" s="1"/>
  <c r="H1435"/>
  <c r="I1435" s="1"/>
  <c r="B1403"/>
  <c r="F1403"/>
  <c r="G1403" s="1"/>
  <c r="J1403"/>
  <c r="K1403" s="1"/>
  <c r="E1403"/>
  <c r="D1403"/>
  <c r="I1403"/>
  <c r="C1403"/>
  <c r="H1403"/>
  <c r="J1373"/>
  <c r="K1373" s="1"/>
  <c r="B1373"/>
  <c r="J1371"/>
  <c r="D1341"/>
  <c r="H1341"/>
  <c r="E1341"/>
  <c r="J1341"/>
  <c r="K1341" s="1"/>
  <c r="I1341"/>
  <c r="B1341"/>
  <c r="C1341" s="1"/>
  <c r="G1341"/>
  <c r="B1339"/>
  <c r="F1339"/>
  <c r="G1339" s="1"/>
  <c r="J1339"/>
  <c r="K1339" s="1"/>
  <c r="E1339"/>
  <c r="D1339"/>
  <c r="I1339"/>
  <c r="C1339"/>
  <c r="H1339"/>
  <c r="K1280"/>
  <c r="F1280"/>
  <c r="F1992"/>
  <c r="E1971"/>
  <c r="J1956"/>
  <c r="D1871"/>
  <c r="D1855"/>
  <c r="E1711"/>
  <c r="E1495"/>
  <c r="F1492"/>
  <c r="G1492" s="1"/>
  <c r="F1460"/>
  <c r="G1460" s="1"/>
  <c r="E1431"/>
  <c r="F1381"/>
  <c r="E1367"/>
  <c r="C1940"/>
  <c r="G1996"/>
  <c r="B1995"/>
  <c r="C1995" s="1"/>
  <c r="F1995"/>
  <c r="G1995" s="1"/>
  <c r="J1995"/>
  <c r="K1995" s="1"/>
  <c r="D1980"/>
  <c r="E1980" s="1"/>
  <c r="H1980"/>
  <c r="I1980" s="1"/>
  <c r="C1980"/>
  <c r="G1980"/>
  <c r="K1980"/>
  <c r="C1975"/>
  <c r="H1964"/>
  <c r="I1964" s="1"/>
  <c r="C1964"/>
  <c r="G1964"/>
  <c r="F1959"/>
  <c r="J1927"/>
  <c r="K1927" s="1"/>
  <c r="F1895"/>
  <c r="C1884"/>
  <c r="G1884"/>
  <c r="C1879"/>
  <c r="K1879"/>
  <c r="B1879"/>
  <c r="F1879"/>
  <c r="G1879" s="1"/>
  <c r="J1879"/>
  <c r="G1863"/>
  <c r="B1863"/>
  <c r="C1863" s="1"/>
  <c r="F1863"/>
  <c r="J1863"/>
  <c r="K1863" s="1"/>
  <c r="F1831"/>
  <c r="H1815"/>
  <c r="I1815" s="1"/>
  <c r="J1815"/>
  <c r="K1815" s="1"/>
  <c r="D1719"/>
  <c r="H1719"/>
  <c r="I1719" s="1"/>
  <c r="G1719"/>
  <c r="B1719"/>
  <c r="C1719" s="1"/>
  <c r="F1719"/>
  <c r="J1719"/>
  <c r="K1719" s="1"/>
  <c r="J1703"/>
  <c r="K1703" s="1"/>
  <c r="J1591"/>
  <c r="K1591" s="1"/>
  <c r="H1575"/>
  <c r="I1575" s="1"/>
  <c r="G1575"/>
  <c r="J1575"/>
  <c r="K1575" s="1"/>
  <c r="F1523"/>
  <c r="J1523"/>
  <c r="C1523"/>
  <c r="H1523"/>
  <c r="I1523" s="1"/>
  <c r="C1508"/>
  <c r="B1508"/>
  <c r="B1459"/>
  <c r="K1459"/>
  <c r="D1459"/>
  <c r="E1459" s="1"/>
  <c r="J1397"/>
  <c r="K1397" s="1"/>
  <c r="E1380"/>
  <c r="H1380"/>
  <c r="I1380" s="1"/>
  <c r="E1363"/>
  <c r="C1348"/>
  <c r="D1348"/>
  <c r="E1348" s="1"/>
  <c r="I1348"/>
  <c r="C1985"/>
  <c r="E1935"/>
  <c r="E1871"/>
  <c r="E1855"/>
  <c r="I1711"/>
  <c r="I1583"/>
  <c r="E1360"/>
  <c r="H1956"/>
  <c r="I1956" s="1"/>
  <c r="C1956"/>
  <c r="D1860"/>
  <c r="E1860" s="1"/>
  <c r="J1507"/>
  <c r="K1507"/>
  <c r="B1443"/>
  <c r="F1443"/>
  <c r="G1443" s="1"/>
  <c r="K1443"/>
  <c r="D1443"/>
  <c r="H1413"/>
  <c r="F1971"/>
  <c r="G1971" s="1"/>
  <c r="J1971"/>
  <c r="K1971" s="1"/>
  <c r="H1944"/>
  <c r="I1944" s="1"/>
  <c r="H1896"/>
  <c r="I1896" s="1"/>
  <c r="B1843"/>
  <c r="C1843" s="1"/>
  <c r="F1827"/>
  <c r="G1827" s="1"/>
  <c r="D1811"/>
  <c r="E1811" s="1"/>
  <c r="K1811"/>
  <c r="F1811"/>
  <c r="G1811" s="1"/>
  <c r="J1811"/>
  <c r="J1779"/>
  <c r="D1747"/>
  <c r="E1747" s="1"/>
  <c r="H1747"/>
  <c r="I1747" s="1"/>
  <c r="K1747"/>
  <c r="B1747"/>
  <c r="C1747" s="1"/>
  <c r="F1747"/>
  <c r="G1747" s="1"/>
  <c r="J1747"/>
  <c r="D1731"/>
  <c r="E1731" s="1"/>
  <c r="H1731"/>
  <c r="I1731" s="1"/>
  <c r="K1731"/>
  <c r="B1731"/>
  <c r="C1731" s="1"/>
  <c r="F1731"/>
  <c r="G1731" s="1"/>
  <c r="J1731"/>
  <c r="J1667"/>
  <c r="H1517"/>
  <c r="B1517"/>
  <c r="J1453"/>
  <c r="K1453" s="1"/>
  <c r="G1453"/>
  <c r="C1389"/>
  <c r="G1389"/>
  <c r="J1372"/>
  <c r="K1372" s="1"/>
  <c r="J1355"/>
  <c r="K1355" s="1"/>
  <c r="G1340"/>
  <c r="D1340"/>
  <c r="E1340" s="1"/>
  <c r="I1340"/>
  <c r="E1312"/>
  <c r="B1248"/>
  <c r="C1248" s="1"/>
  <c r="C1232"/>
  <c r="I1232"/>
  <c r="H1232"/>
  <c r="J1232"/>
  <c r="K1232" s="1"/>
  <c r="F1232"/>
  <c r="G1232" s="1"/>
  <c r="B1216"/>
  <c r="C1216" s="1"/>
  <c r="F1216"/>
  <c r="G1216" s="1"/>
  <c r="B1184"/>
  <c r="C1184" s="1"/>
  <c r="I1168"/>
  <c r="B1152"/>
  <c r="C1152" s="1"/>
  <c r="C1136"/>
  <c r="E1088"/>
  <c r="B1072"/>
  <c r="H1056"/>
  <c r="I1056" s="1"/>
  <c r="C1040"/>
  <c r="D1040"/>
  <c r="I1040"/>
  <c r="B1040"/>
  <c r="H1040"/>
  <c r="E1040"/>
  <c r="J1040"/>
  <c r="K1040" s="1"/>
  <c r="F1040"/>
  <c r="G1040" s="1"/>
  <c r="H1024"/>
  <c r="I1024" s="1"/>
  <c r="H1008"/>
  <c r="F1956"/>
  <c r="G1956" s="1"/>
  <c r="H1871"/>
  <c r="I1871" s="1"/>
  <c r="H1855"/>
  <c r="I1855" s="1"/>
  <c r="E1719"/>
  <c r="E1655"/>
  <c r="E1527"/>
  <c r="G1523"/>
  <c r="E1383"/>
  <c r="F1348"/>
  <c r="G1348" s="1"/>
  <c r="C1303"/>
  <c r="D1273"/>
  <c r="E1273" s="1"/>
  <c r="H1273"/>
  <c r="I1273"/>
  <c r="G1273"/>
  <c r="H1925"/>
  <c r="I1925" s="1"/>
  <c r="H1921"/>
  <c r="I1921" s="1"/>
  <c r="H1901"/>
  <c r="I1901" s="1"/>
  <c r="H1881"/>
  <c r="I1881" s="1"/>
  <c r="H1873"/>
  <c r="I1873" s="1"/>
  <c r="H1861"/>
  <c r="I1861" s="1"/>
  <c r="H1853"/>
  <c r="I1853" s="1"/>
  <c r="K1852"/>
  <c r="G1852"/>
  <c r="C1852"/>
  <c r="H1845"/>
  <c r="I1845" s="1"/>
  <c r="H1837"/>
  <c r="I1837" s="1"/>
  <c r="G1836"/>
  <c r="C1812"/>
  <c r="H1801"/>
  <c r="I1801" s="1"/>
  <c r="H1785"/>
  <c r="I1785" s="1"/>
  <c r="H1781"/>
  <c r="I1781" s="1"/>
  <c r="H1769"/>
  <c r="I1769" s="1"/>
  <c r="K1764"/>
  <c r="G1764"/>
  <c r="C1764"/>
  <c r="G1752"/>
  <c r="H1749"/>
  <c r="I1749" s="1"/>
  <c r="H1741"/>
  <c r="I1741" s="1"/>
  <c r="H1737"/>
  <c r="I1737" s="1"/>
  <c r="K1732"/>
  <c r="H1729"/>
  <c r="I1729" s="1"/>
  <c r="H1721"/>
  <c r="I1721" s="1"/>
  <c r="G1716"/>
  <c r="H1713"/>
  <c r="I1713" s="1"/>
  <c r="G1712"/>
  <c r="K1700"/>
  <c r="G1700"/>
  <c r="C1692"/>
  <c r="H1681"/>
  <c r="I1681" s="1"/>
  <c r="K1668"/>
  <c r="G1664"/>
  <c r="G1660"/>
  <c r="C1660"/>
  <c r="G1652"/>
  <c r="H1645"/>
  <c r="I1645" s="1"/>
  <c r="C1644"/>
  <c r="H1637"/>
  <c r="I1637" s="1"/>
  <c r="K1628"/>
  <c r="H1609"/>
  <c r="I1609" s="1"/>
  <c r="K1596"/>
  <c r="G1596"/>
  <c r="C1596"/>
  <c r="C1588"/>
  <c r="G1584"/>
  <c r="C1580"/>
  <c r="G1564"/>
  <c r="H1549"/>
  <c r="I1549" s="1"/>
  <c r="C1548"/>
  <c r="G1540"/>
  <c r="C1532"/>
  <c r="H1529"/>
  <c r="I1529" s="1"/>
  <c r="J1472"/>
  <c r="J1369"/>
  <c r="K1369" s="1"/>
  <c r="J1360"/>
  <c r="J1503"/>
  <c r="K1503" s="1"/>
  <c r="B1495"/>
  <c r="C1495" s="1"/>
  <c r="J1495"/>
  <c r="K1495" s="1"/>
  <c r="H1489"/>
  <c r="I1489" s="1"/>
  <c r="J1487"/>
  <c r="K1487" s="1"/>
  <c r="C1472"/>
  <c r="G1472"/>
  <c r="K1472"/>
  <c r="K1440"/>
  <c r="B1431"/>
  <c r="C1431" s="1"/>
  <c r="F1431"/>
  <c r="G1431" s="1"/>
  <c r="J1431"/>
  <c r="K1431" s="1"/>
  <c r="B1415"/>
  <c r="C1415" s="1"/>
  <c r="G1392"/>
  <c r="F1383"/>
  <c r="G1383" s="1"/>
  <c r="J1383"/>
  <c r="K1383" s="1"/>
  <c r="D1369"/>
  <c r="E1369" s="1"/>
  <c r="H1369"/>
  <c r="I1369" s="1"/>
  <c r="B1367"/>
  <c r="C1367" s="1"/>
  <c r="F1367"/>
  <c r="G1367" s="1"/>
  <c r="J1367"/>
  <c r="K1367" s="1"/>
  <c r="C1360"/>
  <c r="G1360"/>
  <c r="H1337"/>
  <c r="I1337" s="1"/>
  <c r="H1328"/>
  <c r="I1328" s="1"/>
  <c r="B1327"/>
  <c r="C1327" s="1"/>
  <c r="F1327"/>
  <c r="G1327" s="1"/>
  <c r="J1327"/>
  <c r="K1327" s="1"/>
  <c r="D1327"/>
  <c r="E1327" s="1"/>
  <c r="I1327"/>
  <c r="H1327"/>
  <c r="G1296"/>
  <c r="B1295"/>
  <c r="C1295" s="1"/>
  <c r="H1241"/>
  <c r="I1241"/>
  <c r="J1241"/>
  <c r="K1241" s="1"/>
  <c r="D1239"/>
  <c r="J1231"/>
  <c r="K1231" s="1"/>
  <c r="E1231"/>
  <c r="G1209"/>
  <c r="E1201"/>
  <c r="F1183"/>
  <c r="G1183" s="1"/>
  <c r="B1175"/>
  <c r="F1175"/>
  <c r="G1175" s="1"/>
  <c r="J1175"/>
  <c r="K1175" s="1"/>
  <c r="D1175"/>
  <c r="C1175"/>
  <c r="H1175"/>
  <c r="I1175" s="1"/>
  <c r="E1175"/>
  <c r="J1167"/>
  <c r="K1167" s="1"/>
  <c r="J1143"/>
  <c r="K1143" s="1"/>
  <c r="B1135"/>
  <c r="C1135" s="1"/>
  <c r="B1127"/>
  <c r="F1127"/>
  <c r="G1127" s="1"/>
  <c r="J1127"/>
  <c r="I1127"/>
  <c r="C1127"/>
  <c r="H1127"/>
  <c r="K1127"/>
  <c r="B1119"/>
  <c r="C1119" s="1"/>
  <c r="B1111"/>
  <c r="F1111"/>
  <c r="G1111" s="1"/>
  <c r="J1111"/>
  <c r="K1111" s="1"/>
  <c r="D1111"/>
  <c r="C1111"/>
  <c r="H1111"/>
  <c r="I1111" s="1"/>
  <c r="E1111"/>
  <c r="B1095"/>
  <c r="D1095"/>
  <c r="K1095"/>
  <c r="D1079"/>
  <c r="B1071"/>
  <c r="F1071"/>
  <c r="G1071" s="1"/>
  <c r="J1071"/>
  <c r="K1071" s="1"/>
  <c r="D1071"/>
  <c r="C1071"/>
  <c r="H1071"/>
  <c r="I1071" s="1"/>
  <c r="E1071"/>
  <c r="J1063"/>
  <c r="E1063"/>
  <c r="J1055"/>
  <c r="E1055"/>
  <c r="E1039"/>
  <c r="J1031"/>
  <c r="H1031"/>
  <c r="F1015"/>
  <c r="G1015" s="1"/>
  <c r="E1015"/>
  <c r="H1852"/>
  <c r="I1852" s="1"/>
  <c r="H1844"/>
  <c r="I1844" s="1"/>
  <c r="H1772"/>
  <c r="I1772" s="1"/>
  <c r="H1764"/>
  <c r="I1764" s="1"/>
  <c r="H1740"/>
  <c r="I1740" s="1"/>
  <c r="H1732"/>
  <c r="I1732" s="1"/>
  <c r="H1724"/>
  <c r="I1724" s="1"/>
  <c r="H1700"/>
  <c r="I1700" s="1"/>
  <c r="H1660"/>
  <c r="I1660" s="1"/>
  <c r="H1596"/>
  <c r="I1596" s="1"/>
  <c r="B1319"/>
  <c r="C1319" s="1"/>
  <c r="D1319"/>
  <c r="E1319" s="1"/>
  <c r="I1319"/>
  <c r="H1319"/>
  <c r="B784"/>
  <c r="C784" s="1"/>
  <c r="F784"/>
  <c r="J784"/>
  <c r="H784"/>
  <c r="G784"/>
  <c r="D784"/>
  <c r="E784" s="1"/>
  <c r="K784"/>
  <c r="I784"/>
  <c r="F776"/>
  <c r="G776" s="1"/>
  <c r="B1323"/>
  <c r="C1323" s="1"/>
  <c r="F1323"/>
  <c r="G1323" s="1"/>
  <c r="D1317"/>
  <c r="E1317" s="1"/>
  <c r="B1307"/>
  <c r="C1307" s="1"/>
  <c r="F1307"/>
  <c r="G1307" s="1"/>
  <c r="C1292"/>
  <c r="J1283"/>
  <c r="K1283" s="1"/>
  <c r="J1275"/>
  <c r="K1275" s="1"/>
  <c r="D1269"/>
  <c r="E1269" s="1"/>
  <c r="J1267"/>
  <c r="K1267" s="1"/>
  <c r="D1253"/>
  <c r="E1253" s="1"/>
  <c r="H1253"/>
  <c r="I1253" s="1"/>
  <c r="K1252"/>
  <c r="B1251"/>
  <c r="C1251" s="1"/>
  <c r="K1244"/>
  <c r="C1236"/>
  <c r="G1228"/>
  <c r="C1220"/>
  <c r="G1220"/>
  <c r="C1212"/>
  <c r="J1211"/>
  <c r="K1211" s="1"/>
  <c r="H1197"/>
  <c r="I1197" s="1"/>
  <c r="C1196"/>
  <c r="G1196"/>
  <c r="K1196"/>
  <c r="B1195"/>
  <c r="C1195" s="1"/>
  <c r="H1181"/>
  <c r="I1181" s="1"/>
  <c r="K1180"/>
  <c r="J1179"/>
  <c r="K1179" s="1"/>
  <c r="C1172"/>
  <c r="H1165"/>
  <c r="I1165" s="1"/>
  <c r="D1157"/>
  <c r="E1157" s="1"/>
  <c r="H1157"/>
  <c r="I1157" s="1"/>
  <c r="K1156"/>
  <c r="B1147"/>
  <c r="C1147" s="1"/>
  <c r="F1147"/>
  <c r="G1147" s="1"/>
  <c r="J1147"/>
  <c r="K1147" s="1"/>
  <c r="C1140"/>
  <c r="K1140"/>
  <c r="D1133"/>
  <c r="E1133" s="1"/>
  <c r="H1125"/>
  <c r="I1125" s="1"/>
  <c r="K1116"/>
  <c r="C1108"/>
  <c r="G1108"/>
  <c r="K1108"/>
  <c r="C1100"/>
  <c r="G1100"/>
  <c r="C1092"/>
  <c r="G1092"/>
  <c r="K1092"/>
  <c r="F1091"/>
  <c r="G1091" s="1"/>
  <c r="D1085"/>
  <c r="E1085" s="1"/>
  <c r="H1085"/>
  <c r="I1085" s="1"/>
  <c r="G1084"/>
  <c r="K1084"/>
  <c r="B1083"/>
  <c r="C1083" s="1"/>
  <c r="F1083"/>
  <c r="G1083" s="1"/>
  <c r="J1083"/>
  <c r="K1083" s="1"/>
  <c r="C1076"/>
  <c r="G1076"/>
  <c r="K1076"/>
  <c r="D1069"/>
  <c r="E1069" s="1"/>
  <c r="H1069"/>
  <c r="I1069" s="1"/>
  <c r="B1067"/>
  <c r="C1067" s="1"/>
  <c r="F1067"/>
  <c r="G1067" s="1"/>
  <c r="J1067"/>
  <c r="K1067" s="1"/>
  <c r="D1053"/>
  <c r="E1053" s="1"/>
  <c r="H1053"/>
  <c r="I1053" s="1"/>
  <c r="B1051"/>
  <c r="C1051" s="1"/>
  <c r="F1051"/>
  <c r="G1051" s="1"/>
  <c r="J1051"/>
  <c r="K1051" s="1"/>
  <c r="H1045"/>
  <c r="I1045" s="1"/>
  <c r="C1036"/>
  <c r="H1021"/>
  <c r="I1021" s="1"/>
  <c r="C1020"/>
  <c r="G1020"/>
  <c r="K1020"/>
  <c r="H1013"/>
  <c r="I1013" s="1"/>
  <c r="C940"/>
  <c r="C991"/>
  <c r="D976"/>
  <c r="E976" s="1"/>
  <c r="G975"/>
  <c r="K975"/>
  <c r="K967"/>
  <c r="H960"/>
  <c r="I960" s="1"/>
  <c r="C959"/>
  <c r="K951"/>
  <c r="F950"/>
  <c r="G950" s="1"/>
  <c r="D944"/>
  <c r="E944" s="1"/>
  <c r="C919"/>
  <c r="G919"/>
  <c r="K919"/>
  <c r="H896"/>
  <c r="I896" s="1"/>
  <c r="D880"/>
  <c r="E880" s="1"/>
  <c r="H880"/>
  <c r="I880" s="1"/>
  <c r="K879"/>
  <c r="C855"/>
  <c r="G855"/>
  <c r="K847"/>
  <c r="C835"/>
  <c r="G816"/>
  <c r="I1003"/>
  <c r="I987"/>
  <c r="I979"/>
  <c r="I963"/>
  <c r="I962"/>
  <c r="I946"/>
  <c r="I939"/>
  <c r="I930"/>
  <c r="I907"/>
  <c r="I899"/>
  <c r="I891"/>
  <c r="I859"/>
  <c r="I850"/>
  <c r="G733"/>
  <c r="D733"/>
  <c r="E733" s="1"/>
  <c r="B733"/>
  <c r="C733" s="1"/>
  <c r="J733"/>
  <c r="K733" s="1"/>
  <c r="F733"/>
  <c r="C717"/>
  <c r="J717"/>
  <c r="K717" s="1"/>
  <c r="G701"/>
  <c r="D701"/>
  <c r="E701" s="1"/>
  <c r="H701"/>
  <c r="B701"/>
  <c r="C701" s="1"/>
  <c r="J701"/>
  <c r="K701" s="1"/>
  <c r="F701"/>
  <c r="I701"/>
  <c r="C685"/>
  <c r="G685"/>
  <c r="D685"/>
  <c r="H685"/>
  <c r="E685"/>
  <c r="B685"/>
  <c r="J685"/>
  <c r="K685" s="1"/>
  <c r="F685"/>
  <c r="I685"/>
  <c r="G669"/>
  <c r="D669"/>
  <c r="E669" s="1"/>
  <c r="H669"/>
  <c r="B669"/>
  <c r="C669" s="1"/>
  <c r="J669"/>
  <c r="K669" s="1"/>
  <c r="F669"/>
  <c r="I669"/>
  <c r="C1003"/>
  <c r="G1003"/>
  <c r="K1003"/>
  <c r="D988"/>
  <c r="E988" s="1"/>
  <c r="C987"/>
  <c r="G987"/>
  <c r="K987"/>
  <c r="B986"/>
  <c r="C986" s="1"/>
  <c r="H980"/>
  <c r="I980" s="1"/>
  <c r="K979"/>
  <c r="H972"/>
  <c r="I972" s="1"/>
  <c r="C963"/>
  <c r="G963"/>
  <c r="F962"/>
  <c r="G962" s="1"/>
  <c r="J962"/>
  <c r="K962" s="1"/>
  <c r="B946"/>
  <c r="C946" s="1"/>
  <c r="F946"/>
  <c r="G946" s="1"/>
  <c r="J946"/>
  <c r="K946" s="1"/>
  <c r="C939"/>
  <c r="G939"/>
  <c r="K939"/>
  <c r="F930"/>
  <c r="G930" s="1"/>
  <c r="H924"/>
  <c r="I924" s="1"/>
  <c r="H916"/>
  <c r="I916" s="1"/>
  <c r="C915"/>
  <c r="B914"/>
  <c r="C914" s="1"/>
  <c r="J906"/>
  <c r="K906" s="1"/>
  <c r="H900"/>
  <c r="I900" s="1"/>
  <c r="C899"/>
  <c r="G899"/>
  <c r="K899"/>
  <c r="C891"/>
  <c r="G891"/>
  <c r="K891"/>
  <c r="D876"/>
  <c r="E876" s="1"/>
  <c r="H876"/>
  <c r="I876" s="1"/>
  <c r="F866"/>
  <c r="G866" s="1"/>
  <c r="J866"/>
  <c r="K866" s="1"/>
  <c r="K859"/>
  <c r="G851"/>
  <c r="K851"/>
  <c r="J850"/>
  <c r="K850" s="1"/>
  <c r="D844"/>
  <c r="E844" s="1"/>
  <c r="C834"/>
  <c r="G834"/>
  <c r="K834"/>
  <c r="I834"/>
  <c r="D615"/>
  <c r="E615"/>
  <c r="C819"/>
  <c r="D831"/>
  <c r="E831" s="1"/>
  <c r="D823"/>
  <c r="E823" s="1"/>
  <c r="H823"/>
  <c r="I823" s="1"/>
  <c r="J796"/>
  <c r="K796" s="1"/>
  <c r="C789"/>
  <c r="J789"/>
  <c r="K789" s="1"/>
  <c r="H623"/>
  <c r="I623" s="1"/>
  <c r="E623"/>
  <c r="I819"/>
  <c r="E780"/>
  <c r="E764"/>
  <c r="B794"/>
  <c r="B768"/>
  <c r="C768" s="1"/>
  <c r="F768"/>
  <c r="G768" s="1"/>
  <c r="J768"/>
  <c r="K768" s="1"/>
  <c r="D768"/>
  <c r="I768"/>
  <c r="H768"/>
  <c r="B712"/>
  <c r="J608"/>
  <c r="D819"/>
  <c r="E819" s="1"/>
  <c r="H819"/>
  <c r="C813"/>
  <c r="J813"/>
  <c r="K813" s="1"/>
  <c r="B804"/>
  <c r="C804" s="1"/>
  <c r="F804"/>
  <c r="G804" s="1"/>
  <c r="K804"/>
  <c r="C797"/>
  <c r="J797"/>
  <c r="J781"/>
  <c r="K781" s="1"/>
  <c r="I752"/>
  <c r="B639"/>
  <c r="F639"/>
  <c r="G639" s="1"/>
  <c r="E768"/>
  <c r="I680"/>
  <c r="B732"/>
  <c r="C732" s="1"/>
  <c r="G732"/>
  <c r="B716"/>
  <c r="F716"/>
  <c r="G716" s="1"/>
  <c r="J716"/>
  <c r="C716"/>
  <c r="K716"/>
  <c r="B700"/>
  <c r="C700" s="1"/>
  <c r="F700"/>
  <c r="J700"/>
  <c r="K700" s="1"/>
  <c r="G700"/>
  <c r="J668"/>
  <c r="K668" s="1"/>
  <c r="F594"/>
  <c r="G594" s="1"/>
  <c r="B592"/>
  <c r="C592" s="1"/>
  <c r="F592"/>
  <c r="J592"/>
  <c r="E592"/>
  <c r="K592"/>
  <c r="D592"/>
  <c r="I592"/>
  <c r="G592"/>
  <c r="B572"/>
  <c r="F572"/>
  <c r="G572" s="1"/>
  <c r="J572"/>
  <c r="C572"/>
  <c r="H572"/>
  <c r="I572" s="1"/>
  <c r="D572"/>
  <c r="E572" s="1"/>
  <c r="K572"/>
  <c r="B725"/>
  <c r="D720"/>
  <c r="E720" s="1"/>
  <c r="J709"/>
  <c r="B709"/>
  <c r="D704"/>
  <c r="E704" s="1"/>
  <c r="J693"/>
  <c r="B693"/>
  <c r="J677"/>
  <c r="K677" s="1"/>
  <c r="B677"/>
  <c r="B661"/>
  <c r="F740"/>
  <c r="J740"/>
  <c r="K740" s="1"/>
  <c r="B676"/>
  <c r="C676" s="1"/>
  <c r="F676"/>
  <c r="H648"/>
  <c r="I648" s="1"/>
  <c r="D647"/>
  <c r="E647" s="1"/>
  <c r="I647"/>
  <c r="J749"/>
  <c r="E716"/>
  <c r="B780"/>
  <c r="C780" s="1"/>
  <c r="F780"/>
  <c r="G780" s="1"/>
  <c r="J780"/>
  <c r="K780" s="1"/>
  <c r="B764"/>
  <c r="C764" s="1"/>
  <c r="F764"/>
  <c r="G764" s="1"/>
  <c r="J764"/>
  <c r="K764" s="1"/>
  <c r="F756"/>
  <c r="G756" s="1"/>
  <c r="J756"/>
  <c r="C749"/>
  <c r="K749"/>
  <c r="C741"/>
  <c r="C725"/>
  <c r="D725"/>
  <c r="E725" s="1"/>
  <c r="H725"/>
  <c r="I725" s="1"/>
  <c r="B720"/>
  <c r="F720"/>
  <c r="G720" s="1"/>
  <c r="J720"/>
  <c r="C720"/>
  <c r="K720"/>
  <c r="C709"/>
  <c r="G709"/>
  <c r="K709"/>
  <c r="D709"/>
  <c r="E709" s="1"/>
  <c r="H709"/>
  <c r="I709" s="1"/>
  <c r="B704"/>
  <c r="C704" s="1"/>
  <c r="F704"/>
  <c r="J704"/>
  <c r="K704" s="1"/>
  <c r="G704"/>
  <c r="C693"/>
  <c r="G693"/>
  <c r="K693"/>
  <c r="D693"/>
  <c r="E693" s="1"/>
  <c r="H693"/>
  <c r="I693" s="1"/>
  <c r="B688"/>
  <c r="C688"/>
  <c r="C677"/>
  <c r="G677"/>
  <c r="D677"/>
  <c r="E677" s="1"/>
  <c r="H677"/>
  <c r="I677" s="1"/>
  <c r="K661"/>
  <c r="D661"/>
  <c r="E661" s="1"/>
  <c r="G640"/>
  <c r="I630"/>
  <c r="D624"/>
  <c r="E624" s="1"/>
  <c r="H624"/>
  <c r="I624"/>
  <c r="B624"/>
  <c r="C624" s="1"/>
  <c r="G624"/>
  <c r="J624"/>
  <c r="K624" s="1"/>
  <c r="C616"/>
  <c r="K589"/>
  <c r="H604"/>
  <c r="I604" s="1"/>
  <c r="G597"/>
  <c r="B588"/>
  <c r="C588" s="1"/>
  <c r="F588"/>
  <c r="G588" s="1"/>
  <c r="J588"/>
  <c r="H588"/>
  <c r="I588" s="1"/>
  <c r="D652"/>
  <c r="E652" s="1"/>
  <c r="G651"/>
  <c r="H636"/>
  <c r="I636" s="1"/>
  <c r="J634"/>
  <c r="K634" s="1"/>
  <c r="D620"/>
  <c r="E620" s="1"/>
  <c r="H620"/>
  <c r="I620" s="1"/>
  <c r="C619"/>
  <c r="G619"/>
  <c r="D612"/>
  <c r="E612" s="1"/>
  <c r="H612"/>
  <c r="I612" s="1"/>
  <c r="C611"/>
  <c r="G565"/>
  <c r="K565"/>
  <c r="B565"/>
  <c r="C565" s="1"/>
  <c r="H565"/>
  <c r="D565"/>
  <c r="E565" s="1"/>
  <c r="I565"/>
  <c r="C564"/>
  <c r="D545"/>
  <c r="H730"/>
  <c r="I730" s="1"/>
  <c r="H658"/>
  <c r="I658" s="1"/>
  <c r="J597"/>
  <c r="K597" s="1"/>
  <c r="K588"/>
  <c r="D588"/>
  <c r="E588" s="1"/>
  <c r="B576"/>
  <c r="C576" s="1"/>
  <c r="F576"/>
  <c r="G576" s="1"/>
  <c r="J576"/>
  <c r="K576" s="1"/>
  <c r="K557"/>
  <c r="B557"/>
  <c r="C557" s="1"/>
  <c r="F557"/>
  <c r="G557" s="1"/>
  <c r="J557"/>
  <c r="C549"/>
  <c r="B549"/>
  <c r="F549"/>
  <c r="G549" s="1"/>
  <c r="J549"/>
  <c r="K549" s="1"/>
  <c r="J533"/>
  <c r="K533" s="1"/>
  <c r="C546"/>
  <c r="G546"/>
  <c r="D514"/>
  <c r="E514" s="1"/>
  <c r="K514"/>
  <c r="E576"/>
  <c r="H557"/>
  <c r="I557" s="1"/>
  <c r="H549"/>
  <c r="I549" s="1"/>
  <c r="H507"/>
  <c r="I507" s="1"/>
  <c r="F560"/>
  <c r="G560" s="1"/>
  <c r="J548"/>
  <c r="K548" s="1"/>
  <c r="F540"/>
  <c r="G540" s="1"/>
  <c r="J528"/>
  <c r="K528" s="1"/>
  <c r="B509" l="1"/>
  <c r="C509" s="1"/>
  <c r="H514"/>
  <c r="I514" s="1"/>
  <c r="F517"/>
  <c r="G517" s="1"/>
  <c r="H564"/>
  <c r="B564"/>
  <c r="D741"/>
  <c r="E741" s="1"/>
  <c r="E585"/>
  <c r="B684"/>
  <c r="C748"/>
  <c r="E757"/>
  <c r="D712"/>
  <c r="E712" s="1"/>
  <c r="D956"/>
  <c r="E956" s="1"/>
  <c r="I955"/>
  <c r="C809"/>
  <c r="D840"/>
  <c r="E840" s="1"/>
  <c r="C895"/>
  <c r="F966"/>
  <c r="G966" s="1"/>
  <c r="K1124"/>
  <c r="H1588"/>
  <c r="I1588" s="1"/>
  <c r="H1652"/>
  <c r="I1652" s="1"/>
  <c r="H1756"/>
  <c r="I1756" s="1"/>
  <c r="D802"/>
  <c r="E1031"/>
  <c r="D1031"/>
  <c r="G1328"/>
  <c r="K1392"/>
  <c r="H1573"/>
  <c r="I1573" s="1"/>
  <c r="H1625"/>
  <c r="I1625" s="1"/>
  <c r="C1652"/>
  <c r="H1216"/>
  <c r="I1216" s="1"/>
  <c r="J1421"/>
  <c r="K1421" s="1"/>
  <c r="G1517"/>
  <c r="K1603"/>
  <c r="F1767"/>
  <c r="G1815"/>
  <c r="D1280"/>
  <c r="H1501"/>
  <c r="B1931"/>
  <c r="C1931" s="1"/>
  <c r="G1558"/>
  <c r="K1789"/>
  <c r="H1978"/>
  <c r="I1978" s="1"/>
  <c r="B1716"/>
  <c r="J1090"/>
  <c r="K1090" s="1"/>
  <c r="B645"/>
  <c r="H1251"/>
  <c r="F599"/>
  <c r="B1649"/>
  <c r="B1756"/>
  <c r="H562"/>
  <c r="I562" s="1"/>
  <c r="D564"/>
  <c r="E564" s="1"/>
  <c r="F564"/>
  <c r="G564" s="1"/>
  <c r="K584"/>
  <c r="H652"/>
  <c r="I652" s="1"/>
  <c r="K506"/>
  <c r="F656"/>
  <c r="G656" s="1"/>
  <c r="J794"/>
  <c r="K794" s="1"/>
  <c r="B744"/>
  <c r="F680"/>
  <c r="G680" s="1"/>
  <c r="G883"/>
  <c r="D940"/>
  <c r="E940" s="1"/>
  <c r="H956"/>
  <c r="I956" s="1"/>
  <c r="B808"/>
  <c r="C808" s="1"/>
  <c r="H840"/>
  <c r="I840" s="1"/>
  <c r="H912"/>
  <c r="I912" s="1"/>
  <c r="C967"/>
  <c r="F990"/>
  <c r="G990" s="1"/>
  <c r="F1027"/>
  <c r="G1027" s="1"/>
  <c r="G1172"/>
  <c r="D1221"/>
  <c r="E1221" s="1"/>
  <c r="K1236"/>
  <c r="J1251"/>
  <c r="K1251" s="1"/>
  <c r="B1267"/>
  <c r="C1267" s="1"/>
  <c r="C1300"/>
  <c r="H1580"/>
  <c r="I1580" s="1"/>
  <c r="H1644"/>
  <c r="I1644" s="1"/>
  <c r="H1716"/>
  <c r="I1716" s="1"/>
  <c r="H1752"/>
  <c r="I1752" s="1"/>
  <c r="E802"/>
  <c r="D1015"/>
  <c r="K1031"/>
  <c r="I1031"/>
  <c r="B1031"/>
  <c r="I1095"/>
  <c r="D1151"/>
  <c r="D1217"/>
  <c r="E1217" s="1"/>
  <c r="D1233"/>
  <c r="K1328"/>
  <c r="K1344"/>
  <c r="C1368"/>
  <c r="F1415"/>
  <c r="G1415" s="1"/>
  <c r="H1465"/>
  <c r="I1465" s="1"/>
  <c r="B1479"/>
  <c r="C1479" s="1"/>
  <c r="J1337"/>
  <c r="K1337" s="1"/>
  <c r="J1465"/>
  <c r="K1465" s="1"/>
  <c r="H1537"/>
  <c r="I1537" s="1"/>
  <c r="H1581"/>
  <c r="I1581" s="1"/>
  <c r="H1649"/>
  <c r="I1649" s="1"/>
  <c r="G1704"/>
  <c r="G1756"/>
  <c r="H1797"/>
  <c r="I1797" s="1"/>
  <c r="H1821"/>
  <c r="I1821" s="1"/>
  <c r="K1840"/>
  <c r="H1849"/>
  <c r="I1849" s="1"/>
  <c r="B1303"/>
  <c r="J1072"/>
  <c r="K1072" s="1"/>
  <c r="D1072"/>
  <c r="E1216"/>
  <c r="K1216"/>
  <c r="I1453"/>
  <c r="D1453"/>
  <c r="E1453" s="1"/>
  <c r="C1517"/>
  <c r="B1555"/>
  <c r="C1555" s="1"/>
  <c r="G1896"/>
  <c r="I1413"/>
  <c r="C1311"/>
  <c r="G1687"/>
  <c r="H1735"/>
  <c r="I1735" s="1"/>
  <c r="B1815"/>
  <c r="C1815" s="1"/>
  <c r="E1128"/>
  <c r="H1280"/>
  <c r="I1280" s="1"/>
  <c r="G1373"/>
  <c r="I1437"/>
  <c r="D1437"/>
  <c r="E1437" s="1"/>
  <c r="G1501"/>
  <c r="J1501"/>
  <c r="K1501" s="1"/>
  <c r="B1547"/>
  <c r="D1547"/>
  <c r="E1547" s="1"/>
  <c r="C1595"/>
  <c r="D1659"/>
  <c r="E1659" s="1"/>
  <c r="J1867"/>
  <c r="K1867" s="1"/>
  <c r="F1931"/>
  <c r="B1615"/>
  <c r="C1615" s="1"/>
  <c r="H1695"/>
  <c r="B1807"/>
  <c r="C1807" s="1"/>
  <c r="G783"/>
  <c r="D1408"/>
  <c r="H591"/>
  <c r="I591" s="1"/>
  <c r="D1228"/>
  <c r="E1228" s="1"/>
  <c r="D1432"/>
  <c r="C1581"/>
  <c r="B1652"/>
  <c r="B940"/>
  <c r="E967"/>
  <c r="K1537"/>
  <c r="J1802"/>
  <c r="G1649"/>
  <c r="B1573"/>
  <c r="H1310"/>
  <c r="I1310" s="1"/>
  <c r="D1634"/>
  <c r="E1634" s="1"/>
  <c r="H1106"/>
  <c r="I1106" s="1"/>
  <c r="D1529"/>
  <c r="E1529" s="1"/>
  <c r="K1978"/>
  <c r="F1236"/>
  <c r="D1850"/>
  <c r="E1850" s="1"/>
  <c r="G940"/>
  <c r="F584"/>
  <c r="G584" s="1"/>
  <c r="B580"/>
  <c r="C580" s="1"/>
  <c r="I616"/>
  <c r="K748"/>
  <c r="J724"/>
  <c r="D872"/>
  <c r="E872" s="1"/>
  <c r="F1011"/>
  <c r="G1011" s="1"/>
  <c r="K1036"/>
  <c r="K1228"/>
  <c r="G1236"/>
  <c r="F1251"/>
  <c r="G1251" s="1"/>
  <c r="G1292"/>
  <c r="J776"/>
  <c r="J1015"/>
  <c r="K1015" s="1"/>
  <c r="K1247"/>
  <c r="K1432"/>
  <c r="G1496"/>
  <c r="K1704"/>
  <c r="C1716"/>
  <c r="K1756"/>
  <c r="H1841"/>
  <c r="I1841" s="1"/>
  <c r="D1304"/>
  <c r="E1304" s="1"/>
  <c r="E1072"/>
  <c r="C1453"/>
  <c r="J1517"/>
  <c r="K1517" s="1"/>
  <c r="C1896"/>
  <c r="J1413"/>
  <c r="K1413" s="1"/>
  <c r="I1615"/>
  <c r="F1311"/>
  <c r="G1311" s="1"/>
  <c r="E1807"/>
  <c r="K1240"/>
  <c r="C1437"/>
  <c r="B1501"/>
  <c r="K1547"/>
  <c r="J1563"/>
  <c r="H1904"/>
  <c r="I1904" s="1"/>
  <c r="I1349"/>
  <c r="H1615"/>
  <c r="H1807"/>
  <c r="F783"/>
  <c r="B909"/>
  <c r="G972"/>
  <c r="J1228"/>
  <c r="B1978"/>
  <c r="D1090"/>
  <c r="E1090" s="1"/>
  <c r="D1267"/>
  <c r="E1267" s="1"/>
  <c r="B1896"/>
  <c r="F514"/>
  <c r="J532"/>
  <c r="K532" s="1"/>
  <c r="C514"/>
  <c r="D538"/>
  <c r="E538" s="1"/>
  <c r="B505"/>
  <c r="C505" s="1"/>
  <c r="F532"/>
  <c r="G532" s="1"/>
  <c r="E570"/>
  <c r="G514"/>
  <c r="K538"/>
  <c r="J514"/>
  <c r="J541"/>
  <c r="I564"/>
  <c r="F596"/>
  <c r="H640"/>
  <c r="I640" s="1"/>
  <c r="H758"/>
  <c r="I758" s="1"/>
  <c r="J774"/>
  <c r="K774" s="1"/>
  <c r="C744"/>
  <c r="J790"/>
  <c r="K790" s="1"/>
  <c r="H680"/>
  <c r="J762"/>
  <c r="K762" s="1"/>
  <c r="C822"/>
  <c r="D860"/>
  <c r="E860" s="1"/>
  <c r="D972"/>
  <c r="E972" s="1"/>
  <c r="D904"/>
  <c r="E904" s="1"/>
  <c r="G967"/>
  <c r="D1021"/>
  <c r="E1021" s="1"/>
  <c r="H1037"/>
  <c r="I1037" s="1"/>
  <c r="B1107"/>
  <c r="C1107" s="1"/>
  <c r="F1115"/>
  <c r="G1115" s="1"/>
  <c r="G1156"/>
  <c r="F1179"/>
  <c r="G1179" s="1"/>
  <c r="D1205"/>
  <c r="E1205" s="1"/>
  <c r="F1275"/>
  <c r="G1275" s="1"/>
  <c r="K1300"/>
  <c r="H1576"/>
  <c r="I1576" s="1"/>
  <c r="H1640"/>
  <c r="I1640" s="1"/>
  <c r="H1015"/>
  <c r="I1015" s="1"/>
  <c r="J1023"/>
  <c r="C1031"/>
  <c r="E1095"/>
  <c r="F1231"/>
  <c r="G1231" s="1"/>
  <c r="D1328"/>
  <c r="E1328" s="1"/>
  <c r="H1361"/>
  <c r="I1361" s="1"/>
  <c r="G1368"/>
  <c r="C1392"/>
  <c r="K1448"/>
  <c r="J1392"/>
  <c r="G1580"/>
  <c r="K1588"/>
  <c r="H1605"/>
  <c r="I1605" s="1"/>
  <c r="K1648"/>
  <c r="C1656"/>
  <c r="K1712"/>
  <c r="K1752"/>
  <c r="C1776"/>
  <c r="H1789"/>
  <c r="I1789" s="1"/>
  <c r="G1816"/>
  <c r="G1840"/>
  <c r="G1848"/>
  <c r="D1303"/>
  <c r="E1303" s="1"/>
  <c r="F1365"/>
  <c r="G1365" s="1"/>
  <c r="F1072"/>
  <c r="G1072" s="1"/>
  <c r="I1072"/>
  <c r="J1216"/>
  <c r="J1389"/>
  <c r="K1389" s="1"/>
  <c r="B1453"/>
  <c r="H1453"/>
  <c r="I1517"/>
  <c r="D1517"/>
  <c r="E1517" s="1"/>
  <c r="G1667"/>
  <c r="K1896"/>
  <c r="D1896"/>
  <c r="E1896" s="1"/>
  <c r="B1413"/>
  <c r="C1413" s="1"/>
  <c r="D1413"/>
  <c r="K1876"/>
  <c r="I1807"/>
  <c r="H1623"/>
  <c r="I1623" s="1"/>
  <c r="F1815"/>
  <c r="E1615"/>
  <c r="D1096"/>
  <c r="J1280"/>
  <c r="G1280"/>
  <c r="H1373"/>
  <c r="B1437"/>
  <c r="H1437"/>
  <c r="C1501"/>
  <c r="F1547"/>
  <c r="G1547" s="1"/>
  <c r="F1595"/>
  <c r="G1595" s="1"/>
  <c r="H1659"/>
  <c r="I1659" s="1"/>
  <c r="G1856"/>
  <c r="B548"/>
  <c r="C548" s="1"/>
  <c r="H1292"/>
  <c r="I1292" s="1"/>
  <c r="B1250"/>
  <c r="B1588"/>
  <c r="F1849"/>
  <c r="G1021"/>
  <c r="E1503"/>
  <c r="G1537"/>
  <c r="F1797"/>
  <c r="F1974"/>
  <c r="J1602"/>
  <c r="G791"/>
  <c r="F1106"/>
  <c r="G1106" s="1"/>
  <c r="H695"/>
  <c r="I695" s="1"/>
  <c r="C1529"/>
  <c r="F1841"/>
  <c r="D1270"/>
  <c r="E1270" s="1"/>
  <c r="G1818"/>
  <c r="D1137"/>
  <c r="I1153"/>
  <c r="H1256"/>
  <c r="J1755"/>
  <c r="K1755" s="1"/>
  <c r="I756"/>
  <c r="F1677"/>
  <c r="F912"/>
  <c r="G591"/>
  <c r="F1325"/>
  <c r="B515"/>
  <c r="C515" s="1"/>
  <c r="J1125"/>
  <c r="K1125" s="1"/>
  <c r="D1580"/>
  <c r="E1580" s="1"/>
  <c r="K877"/>
  <c r="B1669"/>
  <c r="K1674"/>
  <c r="B1773"/>
  <c r="B1906"/>
  <c r="G1522"/>
  <c r="D1602"/>
  <c r="E1602" s="1"/>
  <c r="F1674"/>
  <c r="D711"/>
  <c r="E711" s="1"/>
  <c r="J1156"/>
  <c r="B1602"/>
  <c r="I1415"/>
  <c r="C530"/>
  <c r="E602"/>
  <c r="K619"/>
  <c r="E616"/>
  <c r="K756"/>
  <c r="K692"/>
  <c r="K744"/>
  <c r="J858"/>
  <c r="K858" s="1"/>
  <c r="I986"/>
  <c r="D848"/>
  <c r="E848" s="1"/>
  <c r="F1303"/>
  <c r="G1303" s="1"/>
  <c r="H1847"/>
  <c r="I1847" s="1"/>
  <c r="E1192"/>
  <c r="C1373"/>
  <c r="K1595"/>
  <c r="J1659"/>
  <c r="C1659"/>
  <c r="F1739"/>
  <c r="G1739" s="1"/>
  <c r="F1819"/>
  <c r="G1819" s="1"/>
  <c r="D619"/>
  <c r="E619" s="1"/>
  <c r="E756"/>
  <c r="F896"/>
  <c r="F1506"/>
  <c r="D591"/>
  <c r="E591" s="1"/>
  <c r="B1262"/>
  <c r="C1262" s="1"/>
  <c r="H515"/>
  <c r="I515" s="1"/>
  <c r="G864"/>
  <c r="B1173"/>
  <c r="B636"/>
  <c r="K1669"/>
  <c r="G1969"/>
  <c r="H877"/>
  <c r="I877" s="1"/>
  <c r="F1605"/>
  <c r="J1990"/>
  <c r="C1050"/>
  <c r="J1406"/>
  <c r="K1406" s="1"/>
  <c r="C1669"/>
  <c r="G1141"/>
  <c r="H619"/>
  <c r="G1414"/>
  <c r="J1522"/>
  <c r="F1842"/>
  <c r="G571"/>
  <c r="K1578"/>
  <c r="F787"/>
  <c r="F1173"/>
  <c r="F548"/>
  <c r="G548" s="1"/>
  <c r="F509"/>
  <c r="G509" s="1"/>
  <c r="C648"/>
  <c r="J680"/>
  <c r="F712"/>
  <c r="G712" s="1"/>
  <c r="B890"/>
  <c r="C890" s="1"/>
  <c r="J954"/>
  <c r="K954" s="1"/>
  <c r="F986"/>
  <c r="G986" s="1"/>
  <c r="H808"/>
  <c r="I808" s="1"/>
  <c r="H777"/>
  <c r="I777" s="1"/>
  <c r="H872"/>
  <c r="I872" s="1"/>
  <c r="H904"/>
  <c r="I904" s="1"/>
  <c r="J998"/>
  <c r="K998" s="1"/>
  <c r="D1141"/>
  <c r="E1141" s="1"/>
  <c r="K1172"/>
  <c r="H1261"/>
  <c r="I1261" s="1"/>
  <c r="C776"/>
  <c r="H1620"/>
  <c r="I1620" s="1"/>
  <c r="E1023"/>
  <c r="C1041"/>
  <c r="C1095"/>
  <c r="F1095"/>
  <c r="G1095" s="1"/>
  <c r="K1151"/>
  <c r="B1217"/>
  <c r="C1217" s="1"/>
  <c r="D1231"/>
  <c r="J1233"/>
  <c r="K1233" s="1"/>
  <c r="J1415"/>
  <c r="K1415" s="1"/>
  <c r="C1512"/>
  <c r="G1528"/>
  <c r="H1553"/>
  <c r="I1553" s="1"/>
  <c r="K1576"/>
  <c r="G1604"/>
  <c r="C1620"/>
  <c r="K1640"/>
  <c r="K1644"/>
  <c r="H1677"/>
  <c r="I1677" s="1"/>
  <c r="H1303"/>
  <c r="I1303" s="1"/>
  <c r="J2001"/>
  <c r="K2001" s="1"/>
  <c r="E1136"/>
  <c r="I1389"/>
  <c r="D1389"/>
  <c r="E1389" s="1"/>
  <c r="K1539"/>
  <c r="H1619"/>
  <c r="I1619" s="1"/>
  <c r="H2001"/>
  <c r="I2001" s="1"/>
  <c r="E1281"/>
  <c r="E1493"/>
  <c r="E1048"/>
  <c r="H1759"/>
  <c r="F520"/>
  <c r="G520" s="1"/>
  <c r="D553"/>
  <c r="B584"/>
  <c r="C584" s="1"/>
  <c r="D636"/>
  <c r="E636" s="1"/>
  <c r="D550"/>
  <c r="J616"/>
  <c r="K616" s="1"/>
  <c r="B756"/>
  <c r="C756" s="1"/>
  <c r="I712"/>
  <c r="G826"/>
  <c r="D680"/>
  <c r="E680" s="1"/>
  <c r="K712"/>
  <c r="D762"/>
  <c r="E762" s="1"/>
  <c r="J829"/>
  <c r="K829" s="1"/>
  <c r="D808"/>
  <c r="B816"/>
  <c r="C816" s="1"/>
  <c r="H864"/>
  <c r="I864" s="1"/>
  <c r="D896"/>
  <c r="E896" s="1"/>
  <c r="D912"/>
  <c r="E912" s="1"/>
  <c r="H936"/>
  <c r="I936" s="1"/>
  <c r="B966"/>
  <c r="C966" s="1"/>
  <c r="H1141"/>
  <c r="I1141" s="1"/>
  <c r="C1156"/>
  <c r="K1188"/>
  <c r="G1320"/>
  <c r="H1648"/>
  <c r="I1648" s="1"/>
  <c r="H1712"/>
  <c r="I1712" s="1"/>
  <c r="H1095"/>
  <c r="H1183"/>
  <c r="G1217"/>
  <c r="H1231"/>
  <c r="I1231" s="1"/>
  <c r="D1247"/>
  <c r="K1384"/>
  <c r="D1409"/>
  <c r="E1409" s="1"/>
  <c r="J1439"/>
  <c r="K1439" s="1"/>
  <c r="D1465"/>
  <c r="E1465" s="1"/>
  <c r="H1473"/>
  <c r="I1473" s="1"/>
  <c r="J1488"/>
  <c r="G1536"/>
  <c r="G1576"/>
  <c r="K1600"/>
  <c r="G1644"/>
  <c r="H1669"/>
  <c r="I1669" s="1"/>
  <c r="K1708"/>
  <c r="C1728"/>
  <c r="K1740"/>
  <c r="H1773"/>
  <c r="I1773" s="1"/>
  <c r="K1281"/>
  <c r="E1687"/>
  <c r="B1312"/>
  <c r="C1355"/>
  <c r="B1389"/>
  <c r="H1389"/>
  <c r="J1619"/>
  <c r="B1683"/>
  <c r="C1683" s="1"/>
  <c r="J1891"/>
  <c r="K1891" s="1"/>
  <c r="I1992"/>
  <c r="E1365"/>
  <c r="D1767"/>
  <c r="E1767" s="1"/>
  <c r="D1831"/>
  <c r="E1831" s="1"/>
  <c r="K1964"/>
  <c r="D1964"/>
  <c r="E1964" s="1"/>
  <c r="E1335"/>
  <c r="E1891"/>
  <c r="J1016"/>
  <c r="E1160"/>
  <c r="I1373"/>
  <c r="D1373"/>
  <c r="E1373" s="1"/>
  <c r="C1563"/>
  <c r="B1595"/>
  <c r="B1803"/>
  <c r="F1883"/>
  <c r="G1883" s="1"/>
  <c r="G1920"/>
  <c r="B1947"/>
  <c r="H743"/>
  <c r="I743" s="1"/>
  <c r="D756"/>
  <c r="K1630"/>
  <c r="H1262"/>
  <c r="I1262" s="1"/>
  <c r="H845"/>
  <c r="I845" s="1"/>
  <c r="J1578"/>
  <c r="H1368"/>
  <c r="G1914"/>
  <c r="C559"/>
  <c r="F1050"/>
  <c r="G1050" s="1"/>
  <c r="F1522"/>
  <c r="K1557"/>
  <c r="G679"/>
  <c r="C1414"/>
  <c r="J1842"/>
  <c r="J560"/>
  <c r="K560" s="1"/>
  <c r="H538"/>
  <c r="I538" s="1"/>
  <c r="C533"/>
  <c r="K541"/>
  <c r="D570"/>
  <c r="J602"/>
  <c r="K602" s="1"/>
  <c r="H628"/>
  <c r="I628" s="1"/>
  <c r="B582"/>
  <c r="C582" s="1"/>
  <c r="H614"/>
  <c r="I614" s="1"/>
  <c r="C638"/>
  <c r="H741"/>
  <c r="I741" s="1"/>
  <c r="G757"/>
  <c r="E646"/>
  <c r="F708"/>
  <c r="C794"/>
  <c r="D639"/>
  <c r="K826"/>
  <c r="H762"/>
  <c r="I762" s="1"/>
  <c r="G794"/>
  <c r="F623"/>
  <c r="G623" s="1"/>
  <c r="K818"/>
  <c r="F890"/>
  <c r="G890" s="1"/>
  <c r="B922"/>
  <c r="C922" s="1"/>
  <c r="D980"/>
  <c r="E980" s="1"/>
  <c r="K995"/>
  <c r="I922"/>
  <c r="I954"/>
  <c r="I970"/>
  <c r="F838"/>
  <c r="G838" s="1"/>
  <c r="G959"/>
  <c r="G1036"/>
  <c r="C1052"/>
  <c r="H1101"/>
  <c r="I1101" s="1"/>
  <c r="K1164"/>
  <c r="B1179"/>
  <c r="C1179" s="1"/>
  <c r="D1189"/>
  <c r="E1189" s="1"/>
  <c r="G1212"/>
  <c r="H1221"/>
  <c r="I1221" s="1"/>
  <c r="D1261"/>
  <c r="E1261" s="1"/>
  <c r="K1292"/>
  <c r="G1300"/>
  <c r="H776"/>
  <c r="I817"/>
  <c r="F1319"/>
  <c r="G1319" s="1"/>
  <c r="K1320"/>
  <c r="H1592"/>
  <c r="I1592" s="1"/>
  <c r="H1656"/>
  <c r="I1656" s="1"/>
  <c r="H1816"/>
  <c r="I1816" s="1"/>
  <c r="C1015"/>
  <c r="J1033"/>
  <c r="K1033" s="1"/>
  <c r="D1135"/>
  <c r="C1233"/>
  <c r="D1297"/>
  <c r="E1297" s="1"/>
  <c r="B1328"/>
  <c r="C1328" s="1"/>
  <c r="B1383"/>
  <c r="C1383" s="1"/>
  <c r="G1512"/>
  <c r="J1344"/>
  <c r="J1384"/>
  <c r="C1528"/>
  <c r="C1584"/>
  <c r="G1588"/>
  <c r="G1600"/>
  <c r="K1652"/>
  <c r="C1756"/>
  <c r="C1816"/>
  <c r="G1828"/>
  <c r="E2001"/>
  <c r="H1072"/>
  <c r="F1184"/>
  <c r="G1184" s="1"/>
  <c r="F1555"/>
  <c r="G1555" s="1"/>
  <c r="G1619"/>
  <c r="F1683"/>
  <c r="G1683" s="1"/>
  <c r="H1811"/>
  <c r="I1811" s="1"/>
  <c r="K1859"/>
  <c r="G1413"/>
  <c r="E1413"/>
  <c r="I1281"/>
  <c r="H1884"/>
  <c r="I1884" s="1"/>
  <c r="E1727"/>
  <c r="F1016"/>
  <c r="G1016" s="1"/>
  <c r="F1048"/>
  <c r="G1048" s="1"/>
  <c r="E1096"/>
  <c r="D1160"/>
  <c r="E1256"/>
  <c r="E1280"/>
  <c r="G1356"/>
  <c r="H1611"/>
  <c r="I1611" s="1"/>
  <c r="D1819"/>
  <c r="E1819" s="1"/>
  <c r="K1904"/>
  <c r="K1920"/>
  <c r="J1931"/>
  <c r="K1931" s="1"/>
  <c r="J1947"/>
  <c r="K1947" s="1"/>
  <c r="K1379"/>
  <c r="K1475"/>
  <c r="D1727"/>
  <c r="H571"/>
  <c r="I571" s="1"/>
  <c r="H811"/>
  <c r="I811" s="1"/>
  <c r="F1300"/>
  <c r="F1588"/>
  <c r="F1652"/>
  <c r="F1036"/>
  <c r="C1837"/>
  <c r="D1756"/>
  <c r="E1756" s="1"/>
  <c r="B757"/>
  <c r="C1090"/>
  <c r="J1202"/>
  <c r="K1202" s="1"/>
  <c r="B1645"/>
  <c r="C1850"/>
  <c r="B1292"/>
  <c r="J1292"/>
  <c r="J1756"/>
  <c r="B1106"/>
  <c r="C538"/>
  <c r="B541"/>
  <c r="C541" s="1"/>
  <c r="H570"/>
  <c r="I570" s="1"/>
  <c r="H698"/>
  <c r="I698" s="1"/>
  <c r="D602"/>
  <c r="B634"/>
  <c r="C634" s="1"/>
  <c r="H590"/>
  <c r="I590" s="1"/>
  <c r="J574"/>
  <c r="K574" s="1"/>
  <c r="B762"/>
  <c r="C762" s="1"/>
  <c r="D794"/>
  <c r="E794" s="1"/>
  <c r="I826"/>
  <c r="F818"/>
  <c r="G818" s="1"/>
  <c r="B858"/>
  <c r="C858" s="1"/>
  <c r="F922"/>
  <c r="G922" s="1"/>
  <c r="B954"/>
  <c r="C954" s="1"/>
  <c r="B970"/>
  <c r="C970" s="1"/>
  <c r="H984"/>
  <c r="I984" s="1"/>
  <c r="C852"/>
  <c r="D1320"/>
  <c r="E1320" s="1"/>
  <c r="H1536"/>
  <c r="I1536" s="1"/>
  <c r="I1215"/>
  <c r="B1233"/>
  <c r="H1297"/>
  <c r="I1297" s="1"/>
  <c r="C1448"/>
  <c r="K1512"/>
  <c r="J1448"/>
  <c r="J1489"/>
  <c r="K1489" s="1"/>
  <c r="G1592"/>
  <c r="C1600"/>
  <c r="K1792"/>
  <c r="D1555"/>
  <c r="E1555" s="1"/>
  <c r="K1619"/>
  <c r="D1683"/>
  <c r="E1683" s="1"/>
  <c r="D1016"/>
  <c r="D1048"/>
  <c r="J1256"/>
  <c r="K1256" s="1"/>
  <c r="C1256"/>
  <c r="C1755"/>
  <c r="C1819"/>
  <c r="H1856"/>
  <c r="I1856" s="1"/>
  <c r="C1883"/>
  <c r="D1920"/>
  <c r="E1920" s="1"/>
  <c r="F1951"/>
  <c r="G1951" s="1"/>
  <c r="D698"/>
  <c r="E698" s="1"/>
  <c r="F1466"/>
  <c r="D1300"/>
  <c r="E1300" s="1"/>
  <c r="H858"/>
  <c r="D1584"/>
  <c r="E1584" s="1"/>
  <c r="D508"/>
  <c r="E508" s="1"/>
  <c r="J1850"/>
  <c r="F1904"/>
  <c r="E1931"/>
  <c r="D1728"/>
  <c r="E1728" s="1"/>
  <c r="F1090"/>
  <c r="G1090" s="1"/>
  <c r="D1931"/>
  <c r="G1750"/>
  <c r="G1850"/>
  <c r="D1978"/>
  <c r="E1978" s="1"/>
  <c r="B1850"/>
  <c r="D1179"/>
  <c r="E1179" s="1"/>
  <c r="F1212"/>
  <c r="K1850"/>
  <c r="F1292"/>
  <c r="B1036"/>
  <c r="F1328"/>
  <c r="C1106"/>
  <c r="H541"/>
  <c r="I541" s="1"/>
  <c r="J570"/>
  <c r="K570" s="1"/>
  <c r="K558"/>
  <c r="F762"/>
  <c r="H794"/>
  <c r="I794" s="1"/>
  <c r="F858"/>
  <c r="G858" s="1"/>
  <c r="I858"/>
  <c r="F1035"/>
  <c r="G1035" s="1"/>
  <c r="H1301"/>
  <c r="I1301" s="1"/>
  <c r="H1320"/>
  <c r="I1320" s="1"/>
  <c r="H1528"/>
  <c r="I1528" s="1"/>
  <c r="H1584"/>
  <c r="I1584" s="1"/>
  <c r="H1600"/>
  <c r="I1600" s="1"/>
  <c r="H1664"/>
  <c r="I1664" s="1"/>
  <c r="H1792"/>
  <c r="I1792" s="1"/>
  <c r="G1297"/>
  <c r="D1361"/>
  <c r="E1361" s="1"/>
  <c r="G1384"/>
  <c r="D1425"/>
  <c r="E1425" s="1"/>
  <c r="J1471"/>
  <c r="K1471" s="1"/>
  <c r="J1425"/>
  <c r="K1425" s="1"/>
  <c r="K1584"/>
  <c r="C1592"/>
  <c r="G1656"/>
  <c r="G1792"/>
  <c r="K1816"/>
  <c r="D2001"/>
  <c r="F2001"/>
  <c r="G2001" s="1"/>
  <c r="B1048"/>
  <c r="C1048" s="1"/>
  <c r="B1883"/>
  <c r="H1920"/>
  <c r="I1920" s="1"/>
  <c r="C1947"/>
  <c r="D1588"/>
  <c r="E1588" s="1"/>
  <c r="D1652"/>
  <c r="E1652" s="1"/>
  <c r="B1052"/>
  <c r="G1978"/>
  <c r="B1090"/>
  <c r="I1300"/>
  <c r="D1106"/>
  <c r="E1106" s="1"/>
  <c r="H1179"/>
  <c r="H1850"/>
  <c r="I1850" s="1"/>
  <c r="F1978"/>
  <c r="I1036"/>
  <c r="J1036"/>
  <c r="D586"/>
  <c r="E586" s="1"/>
  <c r="H586"/>
  <c r="I586" s="1"/>
  <c r="B842"/>
  <c r="C842" s="1"/>
  <c r="I842"/>
  <c r="B906"/>
  <c r="C906" s="1"/>
  <c r="I906"/>
  <c r="C1032"/>
  <c r="B1032"/>
  <c r="I1032"/>
  <c r="J1288"/>
  <c r="H1288"/>
  <c r="I1288" s="1"/>
  <c r="G1288"/>
  <c r="C1352"/>
  <c r="K1352"/>
  <c r="G1560"/>
  <c r="K1560"/>
  <c r="H1888"/>
  <c r="I1888" s="1"/>
  <c r="K1888"/>
  <c r="G1952"/>
  <c r="K1952"/>
  <c r="G644"/>
  <c r="F644"/>
  <c r="B660"/>
  <c r="F660"/>
  <c r="G660" s="1"/>
  <c r="D773"/>
  <c r="G773"/>
  <c r="E773"/>
  <c r="G908"/>
  <c r="H908"/>
  <c r="I908" s="1"/>
  <c r="F908"/>
  <c r="F1123"/>
  <c r="G1123" s="1"/>
  <c r="I1123"/>
  <c r="J1154"/>
  <c r="K1154" s="1"/>
  <c r="B1154"/>
  <c r="J1412"/>
  <c r="D1412"/>
  <c r="E1412" s="1"/>
  <c r="E871"/>
  <c r="K871"/>
  <c r="H739"/>
  <c r="I739" s="1"/>
  <c r="K739"/>
  <c r="B739"/>
  <c r="D739"/>
  <c r="E739" s="1"/>
  <c r="F739"/>
  <c r="J739"/>
  <c r="B755"/>
  <c r="J755"/>
  <c r="K755" s="1"/>
  <c r="D755"/>
  <c r="E755" s="1"/>
  <c r="H755"/>
  <c r="I755" s="1"/>
  <c r="G755"/>
  <c r="C755"/>
  <c r="D1187"/>
  <c r="E1187" s="1"/>
  <c r="F1187"/>
  <c r="G1187" s="1"/>
  <c r="H1187"/>
  <c r="J1187"/>
  <c r="K1187" s="1"/>
  <c r="H1203"/>
  <c r="I1203"/>
  <c r="F1203"/>
  <c r="G1203" s="1"/>
  <c r="B1203"/>
  <c r="C1203" s="1"/>
  <c r="H1219"/>
  <c r="B1219"/>
  <c r="C1219" s="1"/>
  <c r="I1219"/>
  <c r="J1219"/>
  <c r="K1219" s="1"/>
  <c r="F1463"/>
  <c r="G1463" s="1"/>
  <c r="I1463"/>
  <c r="B1463"/>
  <c r="C1463" s="1"/>
  <c r="D1463"/>
  <c r="E1463"/>
  <c r="C1820"/>
  <c r="H1820"/>
  <c r="I1820" s="1"/>
  <c r="B1820"/>
  <c r="F1820"/>
  <c r="G1820"/>
  <c r="J925"/>
  <c r="D925"/>
  <c r="E925" s="1"/>
  <c r="H925"/>
  <c r="I925" s="1"/>
  <c r="C925"/>
  <c r="B925"/>
  <c r="D941"/>
  <c r="E941" s="1"/>
  <c r="H941"/>
  <c r="I941" s="1"/>
  <c r="B941"/>
  <c r="F941"/>
  <c r="G941" s="1"/>
  <c r="B989"/>
  <c r="D989"/>
  <c r="E989" s="1"/>
  <c r="J989"/>
  <c r="C989"/>
  <c r="K989"/>
  <c r="H1005"/>
  <c r="I1005" s="1"/>
  <c r="F1005"/>
  <c r="G1005" s="1"/>
  <c r="D1005"/>
  <c r="E1005" s="1"/>
  <c r="J1005"/>
  <c r="K1005" s="1"/>
  <c r="D578"/>
  <c r="F578"/>
  <c r="G578" s="1"/>
  <c r="E578"/>
  <c r="K594"/>
  <c r="D594"/>
  <c r="E594" s="1"/>
  <c r="J626"/>
  <c r="K626" s="1"/>
  <c r="F626"/>
  <c r="G626" s="1"/>
  <c r="E770"/>
  <c r="B770"/>
  <c r="C770" s="1"/>
  <c r="B1059"/>
  <c r="C1059" s="1"/>
  <c r="F1059"/>
  <c r="G1059" s="1"/>
  <c r="E1411"/>
  <c r="F1411"/>
  <c r="G1411" s="1"/>
  <c r="C1411"/>
  <c r="B1411"/>
  <c r="I1411"/>
  <c r="D1411"/>
  <c r="J1684"/>
  <c r="K1684"/>
  <c r="H1684"/>
  <c r="I1684" s="1"/>
  <c r="B1684"/>
  <c r="D1780"/>
  <c r="E1780" s="1"/>
  <c r="C1780"/>
  <c r="J1780"/>
  <c r="G1780"/>
  <c r="B1972"/>
  <c r="J1972"/>
  <c r="C1972"/>
  <c r="E1972"/>
  <c r="F1972"/>
  <c r="G1972" s="1"/>
  <c r="H1972"/>
  <c r="I1972" s="1"/>
  <c r="D1972"/>
  <c r="F923"/>
  <c r="J923"/>
  <c r="G923"/>
  <c r="I923"/>
  <c r="C923"/>
  <c r="F1028"/>
  <c r="B1028"/>
  <c r="K1028"/>
  <c r="H1028"/>
  <c r="G1028"/>
  <c r="D1068"/>
  <c r="E1068" s="1"/>
  <c r="C1068"/>
  <c r="I1068"/>
  <c r="G1068"/>
  <c r="B1088"/>
  <c r="C1088" s="1"/>
  <c r="H1088"/>
  <c r="I1088" s="1"/>
  <c r="D1088"/>
  <c r="K1088"/>
  <c r="J1088"/>
  <c r="I1104"/>
  <c r="C1104"/>
  <c r="E1104"/>
  <c r="H1104"/>
  <c r="B1104"/>
  <c r="G1278"/>
  <c r="F1278"/>
  <c r="H1286"/>
  <c r="I1286" s="1"/>
  <c r="G1286"/>
  <c r="C1298"/>
  <c r="J1298"/>
  <c r="K1298" s="1"/>
  <c r="J1326"/>
  <c r="D1326"/>
  <c r="E1326" s="1"/>
  <c r="G1326"/>
  <c r="G1334"/>
  <c r="B1334"/>
  <c r="K1650"/>
  <c r="C1650"/>
  <c r="H1650"/>
  <c r="I1650" s="1"/>
  <c r="G863"/>
  <c r="K1820"/>
  <c r="F1104"/>
  <c r="G1104" s="1"/>
  <c r="K925"/>
  <c r="G739"/>
  <c r="F1068"/>
  <c r="D1298"/>
  <c r="E1298" s="1"/>
  <c r="B1650"/>
  <c r="B1286"/>
  <c r="C1286" s="1"/>
  <c r="J941"/>
  <c r="D516"/>
  <c r="E516" s="1"/>
  <c r="J516"/>
  <c r="K516" s="1"/>
  <c r="H778"/>
  <c r="B778"/>
  <c r="C778" s="1"/>
  <c r="D778"/>
  <c r="K778"/>
  <c r="B1064"/>
  <c r="D1064"/>
  <c r="J1064"/>
  <c r="K1064" s="1"/>
  <c r="K1624"/>
  <c r="G1624"/>
  <c r="H1624"/>
  <c r="I1624" s="1"/>
  <c r="H629"/>
  <c r="I629" s="1"/>
  <c r="F629"/>
  <c r="F754"/>
  <c r="G754"/>
  <c r="D754"/>
  <c r="E754" s="1"/>
  <c r="G1012"/>
  <c r="C1012"/>
  <c r="I1012"/>
  <c r="H1139"/>
  <c r="B1139"/>
  <c r="C1139" s="1"/>
  <c r="F1404"/>
  <c r="I1404"/>
  <c r="G1404"/>
  <c r="C1908"/>
  <c r="K1908"/>
  <c r="J1908"/>
  <c r="F1908"/>
  <c r="G1908" s="1"/>
  <c r="D655"/>
  <c r="E655" s="1"/>
  <c r="J655"/>
  <c r="K655" s="1"/>
  <c r="C655"/>
  <c r="F1223"/>
  <c r="G1223" s="1"/>
  <c r="H1223"/>
  <c r="J1223"/>
  <c r="F1898"/>
  <c r="D1898"/>
  <c r="E1898" s="1"/>
  <c r="G1898"/>
  <c r="H1898"/>
  <c r="I1898" s="1"/>
  <c r="B1898"/>
  <c r="C1898"/>
  <c r="D1784"/>
  <c r="E1784" s="1"/>
  <c r="H1784"/>
  <c r="I1784" s="1"/>
  <c r="J1002"/>
  <c r="K1002" s="1"/>
  <c r="F1002"/>
  <c r="G1002" s="1"/>
  <c r="H506"/>
  <c r="I506" s="1"/>
  <c r="E506"/>
  <c r="D506"/>
  <c r="D991"/>
  <c r="J991"/>
  <c r="K991"/>
  <c r="G991"/>
  <c r="D1119"/>
  <c r="H1119"/>
  <c r="I1119"/>
  <c r="F1119"/>
  <c r="G1119" s="1"/>
  <c r="J1225"/>
  <c r="K1225" s="1"/>
  <c r="D1225"/>
  <c r="E1225" s="1"/>
  <c r="B1225"/>
  <c r="C1225" s="1"/>
  <c r="F1289"/>
  <c r="D1289"/>
  <c r="E1289" s="1"/>
  <c r="B1289"/>
  <c r="C1289" s="1"/>
  <c r="C1417"/>
  <c r="J1417"/>
  <c r="K1417" s="1"/>
  <c r="H1417"/>
  <c r="I1417" s="1"/>
  <c r="E1967"/>
  <c r="F1967"/>
  <c r="J540"/>
  <c r="K540" s="1"/>
  <c r="H540"/>
  <c r="I540" s="1"/>
  <c r="H589"/>
  <c r="I589" s="1"/>
  <c r="B589"/>
  <c r="C589" s="1"/>
  <c r="K608"/>
  <c r="F608"/>
  <c r="G608" s="1"/>
  <c r="B608"/>
  <c r="C608" s="1"/>
  <c r="H608"/>
  <c r="I608" s="1"/>
  <c r="D608"/>
  <c r="E608" s="1"/>
  <c r="J672"/>
  <c r="K672" s="1"/>
  <c r="F672"/>
  <c r="E717"/>
  <c r="H717"/>
  <c r="I717"/>
  <c r="D717"/>
  <c r="F717"/>
  <c r="J736"/>
  <c r="K736" s="1"/>
  <c r="F736"/>
  <c r="E781"/>
  <c r="G781"/>
  <c r="J800"/>
  <c r="K800" s="1"/>
  <c r="I800"/>
  <c r="H800"/>
  <c r="B800"/>
  <c r="D800"/>
  <c r="E800" s="1"/>
  <c r="K843"/>
  <c r="C843"/>
  <c r="H907"/>
  <c r="G907"/>
  <c r="C907"/>
  <c r="K971"/>
  <c r="G971"/>
  <c r="D971"/>
  <c r="E971" s="1"/>
  <c r="E1056"/>
  <c r="D1056"/>
  <c r="K1056"/>
  <c r="J1056"/>
  <c r="B1171"/>
  <c r="C1171" s="1"/>
  <c r="J1171"/>
  <c r="K1171" s="1"/>
  <c r="J1235"/>
  <c r="K1235" s="1"/>
  <c r="F1235"/>
  <c r="G1235" s="1"/>
  <c r="B1235"/>
  <c r="C1235" s="1"/>
  <c r="D1248"/>
  <c r="J1248"/>
  <c r="H1248"/>
  <c r="I1248" s="1"/>
  <c r="F1291"/>
  <c r="G1291" s="1"/>
  <c r="J1291"/>
  <c r="K1291" s="1"/>
  <c r="B1291"/>
  <c r="C1291" s="1"/>
  <c r="D1291"/>
  <c r="E1291" s="1"/>
  <c r="G1308"/>
  <c r="C1308"/>
  <c r="K1316"/>
  <c r="C1316"/>
  <c r="D1363"/>
  <c r="J1363"/>
  <c r="K1363" s="1"/>
  <c r="B1363"/>
  <c r="H1363"/>
  <c r="C1363"/>
  <c r="K1376"/>
  <c r="C1376"/>
  <c r="J1419"/>
  <c r="K1419" s="1"/>
  <c r="E1419"/>
  <c r="F1419"/>
  <c r="G1419" s="1"/>
  <c r="C1419"/>
  <c r="B1436"/>
  <c r="C1436" s="1"/>
  <c r="J1436"/>
  <c r="K1436" s="1"/>
  <c r="E1436"/>
  <c r="G1436"/>
  <c r="D1444"/>
  <c r="H1444"/>
  <c r="I1444" s="1"/>
  <c r="F1444"/>
  <c r="G1444" s="1"/>
  <c r="J1444"/>
  <c r="K1444" s="1"/>
  <c r="E1444"/>
  <c r="J1491"/>
  <c r="K1491" s="1"/>
  <c r="F1491"/>
  <c r="G1491"/>
  <c r="C1491"/>
  <c r="E1504"/>
  <c r="C1504"/>
  <c r="J1504"/>
  <c r="K1504"/>
  <c r="B1540"/>
  <c r="K1540"/>
  <c r="C1540"/>
  <c r="B1685"/>
  <c r="H1685"/>
  <c r="I1685" s="1"/>
  <c r="D1685"/>
  <c r="E1685" s="1"/>
  <c r="C1765"/>
  <c r="H1765"/>
  <c r="I1765" s="1"/>
  <c r="D1812"/>
  <c r="E1812" s="1"/>
  <c r="G1812"/>
  <c r="K1812"/>
  <c r="D1827"/>
  <c r="E1827" s="1"/>
  <c r="B1827"/>
  <c r="C1827" s="1"/>
  <c r="K1827"/>
  <c r="B1868"/>
  <c r="C1868"/>
  <c r="G687"/>
  <c r="F687"/>
  <c r="C687"/>
  <c r="B1199"/>
  <c r="C1199" s="1"/>
  <c r="J1199"/>
  <c r="K1199" s="1"/>
  <c r="H1939"/>
  <c r="I1939" s="1"/>
  <c r="G1939"/>
  <c r="H684"/>
  <c r="I684" s="1"/>
  <c r="D684"/>
  <c r="E684" s="1"/>
  <c r="C684"/>
  <c r="J684"/>
  <c r="F684"/>
  <c r="G684" s="1"/>
  <c r="J795"/>
  <c r="K795" s="1"/>
  <c r="D795"/>
  <c r="E795" s="1"/>
  <c r="F795"/>
  <c r="B828"/>
  <c r="J828"/>
  <c r="D828"/>
  <c r="E828" s="1"/>
  <c r="K955"/>
  <c r="G955"/>
  <c r="F955"/>
  <c r="B955"/>
  <c r="C955"/>
  <c r="K983"/>
  <c r="C983"/>
  <c r="G983"/>
  <c r="D983"/>
  <c r="H1315"/>
  <c r="B1315"/>
  <c r="C1315" s="1"/>
  <c r="D1315"/>
  <c r="E1315" s="1"/>
  <c r="I1315"/>
  <c r="J1315"/>
  <c r="K1315" s="1"/>
  <c r="B1331"/>
  <c r="C1331" s="1"/>
  <c r="J1331"/>
  <c r="K1331" s="1"/>
  <c r="F1344"/>
  <c r="G1344"/>
  <c r="C1344"/>
  <c r="D1344"/>
  <c r="F1356"/>
  <c r="C1356"/>
  <c r="D1356"/>
  <c r="J1356"/>
  <c r="K1356" s="1"/>
  <c r="E1356"/>
  <c r="H1356"/>
  <c r="I1356" s="1"/>
  <c r="D1364"/>
  <c r="E1364"/>
  <c r="F1364"/>
  <c r="G1364" s="1"/>
  <c r="H1364"/>
  <c r="I1364" s="1"/>
  <c r="B1364"/>
  <c r="C1364" s="1"/>
  <c r="E1475"/>
  <c r="F1475"/>
  <c r="H1475"/>
  <c r="I1475" s="1"/>
  <c r="B1475"/>
  <c r="D1475"/>
  <c r="C1738"/>
  <c r="D1738"/>
  <c r="E1738" s="1"/>
  <c r="K1934"/>
  <c r="H1934"/>
  <c r="I1934" s="1"/>
  <c r="F1934"/>
  <c r="F1979"/>
  <c r="G1979" s="1"/>
  <c r="B1979"/>
  <c r="C1979" s="1"/>
  <c r="J1132"/>
  <c r="K1132"/>
  <c r="H1259"/>
  <c r="F1259"/>
  <c r="G1259" s="1"/>
  <c r="H1525"/>
  <c r="C1525"/>
  <c r="G1329"/>
  <c r="G1352"/>
  <c r="K1416"/>
  <c r="C1480"/>
  <c r="G1632"/>
  <c r="F875"/>
  <c r="C1005"/>
  <c r="C739"/>
  <c r="F1154"/>
  <c r="G1154" s="1"/>
  <c r="D1219"/>
  <c r="E1219" s="1"/>
  <c r="H1463"/>
  <c r="I1187"/>
  <c r="I978"/>
  <c r="J978"/>
  <c r="K978" s="1"/>
  <c r="D522"/>
  <c r="E522" s="1"/>
  <c r="J522"/>
  <c r="C522"/>
  <c r="H522"/>
  <c r="I522" s="1"/>
  <c r="B810"/>
  <c r="D810"/>
  <c r="J810"/>
  <c r="K810" s="1"/>
  <c r="B874"/>
  <c r="C874" s="1"/>
  <c r="H874"/>
  <c r="J874"/>
  <c r="K874" s="1"/>
  <c r="F938"/>
  <c r="G938" s="1"/>
  <c r="J938"/>
  <c r="K938" s="1"/>
  <c r="I1224"/>
  <c r="E1224"/>
  <c r="D1224"/>
  <c r="D1265"/>
  <c r="E1265" s="1"/>
  <c r="H1265"/>
  <c r="I1265" s="1"/>
  <c r="B1265"/>
  <c r="C1265" s="1"/>
  <c r="J1393"/>
  <c r="K1393" s="1"/>
  <c r="D1393"/>
  <c r="E1393" s="1"/>
  <c r="D1587"/>
  <c r="E1587" s="1"/>
  <c r="K1587"/>
  <c r="K1651"/>
  <c r="J1651"/>
  <c r="F1651"/>
  <c r="K1688"/>
  <c r="H1688"/>
  <c r="I1688" s="1"/>
  <c r="G1688"/>
  <c r="B2000"/>
  <c r="C2000" s="1"/>
  <c r="I2000"/>
  <c r="H2000"/>
  <c r="J2000"/>
  <c r="K2000" s="1"/>
  <c r="F1568"/>
  <c r="D1568"/>
  <c r="E1568" s="1"/>
  <c r="K1696"/>
  <c r="G1696"/>
  <c r="B1723"/>
  <c r="J1723"/>
  <c r="K1723" s="1"/>
  <c r="C1723"/>
  <c r="D1760"/>
  <c r="E1760" s="1"/>
  <c r="K1760"/>
  <c r="B1787"/>
  <c r="J1787"/>
  <c r="K1787" s="1"/>
  <c r="C1787"/>
  <c r="H1824"/>
  <c r="I1824" s="1"/>
  <c r="G1824"/>
  <c r="K1824"/>
  <c r="J1851"/>
  <c r="K1851" s="1"/>
  <c r="H1851"/>
  <c r="I1851" s="1"/>
  <c r="J511"/>
  <c r="K511" s="1"/>
  <c r="H511"/>
  <c r="I511" s="1"/>
  <c r="E935"/>
  <c r="K935"/>
  <c r="J1047"/>
  <c r="K1047" s="1"/>
  <c r="D1047"/>
  <c r="F1260"/>
  <c r="G1260"/>
  <c r="H1260"/>
  <c r="I1260" s="1"/>
  <c r="D1260"/>
  <c r="E1260" s="1"/>
  <c r="F1285"/>
  <c r="C1285"/>
  <c r="F1387"/>
  <c r="G1387" s="1"/>
  <c r="J1387"/>
  <c r="C1424"/>
  <c r="E1424"/>
  <c r="G1424"/>
  <c r="F1447"/>
  <c r="G1447" s="1"/>
  <c r="J1447"/>
  <c r="K1447" s="1"/>
  <c r="B1636"/>
  <c r="C1636"/>
  <c r="H1675"/>
  <c r="I1675" s="1"/>
  <c r="C1675"/>
  <c r="D1779"/>
  <c r="E1779" s="1"/>
  <c r="H1779"/>
  <c r="I1779" s="1"/>
  <c r="J1796"/>
  <c r="K1796"/>
  <c r="B999"/>
  <c r="F999"/>
  <c r="C999"/>
  <c r="D1255"/>
  <c r="B1255"/>
  <c r="K1255"/>
  <c r="J551"/>
  <c r="K551" s="1"/>
  <c r="G551"/>
  <c r="C551"/>
  <c r="J1572"/>
  <c r="G1572"/>
  <c r="F1601"/>
  <c r="J1601"/>
  <c r="F863"/>
  <c r="J863"/>
  <c r="H863"/>
  <c r="I863" s="1"/>
  <c r="C863"/>
  <c r="D863"/>
  <c r="B863"/>
  <c r="K863"/>
  <c r="G526"/>
  <c r="F526"/>
  <c r="B862"/>
  <c r="C862" s="1"/>
  <c r="F862"/>
  <c r="G862" s="1"/>
  <c r="J926"/>
  <c r="K926" s="1"/>
  <c r="F926"/>
  <c r="G926" s="1"/>
  <c r="F1049"/>
  <c r="J1049"/>
  <c r="K1049" s="1"/>
  <c r="C1736"/>
  <c r="G1736"/>
  <c r="K1736"/>
  <c r="C1800"/>
  <c r="K1800"/>
  <c r="G1864"/>
  <c r="C1864"/>
  <c r="H1864"/>
  <c r="I1864" s="1"/>
  <c r="C1944"/>
  <c r="D1944"/>
  <c r="E1944" s="1"/>
  <c r="K1944"/>
  <c r="G1944"/>
  <c r="B512"/>
  <c r="H512"/>
  <c r="I512" s="1"/>
  <c r="H530"/>
  <c r="I530" s="1"/>
  <c r="J530"/>
  <c r="D530"/>
  <c r="E530" s="1"/>
  <c r="J562"/>
  <c r="K562" s="1"/>
  <c r="E562"/>
  <c r="H581"/>
  <c r="I581" s="1"/>
  <c r="D581"/>
  <c r="E581" s="1"/>
  <c r="B581"/>
  <c r="C581" s="1"/>
  <c r="K643"/>
  <c r="G643"/>
  <c r="F643"/>
  <c r="E887"/>
  <c r="K887"/>
  <c r="G887"/>
  <c r="H964"/>
  <c r="I964" s="1"/>
  <c r="C964"/>
  <c r="J1019"/>
  <c r="K1019" s="1"/>
  <c r="B1019"/>
  <c r="C1019" s="1"/>
  <c r="F1019"/>
  <c r="G1019" s="1"/>
  <c r="J1639"/>
  <c r="K1639" s="1"/>
  <c r="E1639"/>
  <c r="H1639"/>
  <c r="I1639" s="1"/>
  <c r="F1805"/>
  <c r="B1805"/>
  <c r="K1805"/>
  <c r="H554"/>
  <c r="I554" s="1"/>
  <c r="F1219"/>
  <c r="G1219" s="1"/>
  <c r="G1760"/>
  <c r="F1032"/>
  <c r="G1032" s="1"/>
  <c r="C1224"/>
  <c r="H1787"/>
  <c r="I1787" s="1"/>
  <c r="F1935"/>
  <c r="I1268"/>
  <c r="B511"/>
  <c r="C511" s="1"/>
  <c r="B650"/>
  <c r="C650" s="1"/>
  <c r="C875"/>
  <c r="I938"/>
  <c r="B1187"/>
  <c r="C1187" s="1"/>
  <c r="J1203"/>
  <c r="K1203" s="1"/>
  <c r="G1268"/>
  <c r="I1255"/>
  <c r="J1463"/>
  <c r="K1463" s="1"/>
  <c r="K1568"/>
  <c r="C1684"/>
  <c r="G1651"/>
  <c r="C1880"/>
  <c r="D781"/>
  <c r="H923"/>
  <c r="I1308"/>
  <c r="J1334"/>
  <c r="K1334" s="1"/>
  <c r="B1005"/>
  <c r="K1898"/>
  <c r="H989"/>
  <c r="I989" s="1"/>
  <c r="F755"/>
  <c r="K941"/>
  <c r="C534"/>
  <c r="B566"/>
  <c r="D806"/>
  <c r="E806" s="1"/>
  <c r="F886"/>
  <c r="G886" s="1"/>
  <c r="D1128"/>
  <c r="D1192"/>
  <c r="E1240"/>
  <c r="C1114"/>
  <c r="F1258"/>
  <c r="G1258" s="1"/>
  <c r="J552"/>
  <c r="K552" s="1"/>
  <c r="J509"/>
  <c r="H690"/>
  <c r="I690" s="1"/>
  <c r="C518"/>
  <c r="J584"/>
  <c r="K651"/>
  <c r="E550"/>
  <c r="H598"/>
  <c r="I598" s="1"/>
  <c r="B614"/>
  <c r="C614" s="1"/>
  <c r="B616"/>
  <c r="D616"/>
  <c r="B630"/>
  <c r="C630" s="1"/>
  <c r="C757"/>
  <c r="D774"/>
  <c r="E774" s="1"/>
  <c r="I550"/>
  <c r="F646"/>
  <c r="G646" s="1"/>
  <c r="E648"/>
  <c r="J748"/>
  <c r="D744"/>
  <c r="E744" s="1"/>
  <c r="F744"/>
  <c r="G744" s="1"/>
  <c r="F788"/>
  <c r="G788" s="1"/>
  <c r="C680"/>
  <c r="H712"/>
  <c r="J712"/>
  <c r="F601"/>
  <c r="K623"/>
  <c r="E808"/>
  <c r="D834"/>
  <c r="E834" s="1"/>
  <c r="J842"/>
  <c r="K842" s="1"/>
  <c r="H868"/>
  <c r="I868" s="1"/>
  <c r="K923"/>
  <c r="H573"/>
  <c r="I573" s="1"/>
  <c r="J778"/>
  <c r="K808"/>
  <c r="F808"/>
  <c r="G839"/>
  <c r="G879"/>
  <c r="C975"/>
  <c r="B998"/>
  <c r="C998" s="1"/>
  <c r="H810"/>
  <c r="I810" s="1"/>
  <c r="C1028"/>
  <c r="K1068"/>
  <c r="H1205"/>
  <c r="I1205" s="1"/>
  <c r="H1269"/>
  <c r="I1269" s="1"/>
  <c r="B1275"/>
  <c r="C1275" s="1"/>
  <c r="K776"/>
  <c r="D776"/>
  <c r="B793"/>
  <c r="B1288"/>
  <c r="C1288" s="1"/>
  <c r="H1560"/>
  <c r="I1560" s="1"/>
  <c r="H1704"/>
  <c r="I1704" s="1"/>
  <c r="H1780"/>
  <c r="I1780" s="1"/>
  <c r="J1039"/>
  <c r="K1039" s="1"/>
  <c r="H1065"/>
  <c r="I1065" s="1"/>
  <c r="B1073"/>
  <c r="E1127"/>
  <c r="H1135"/>
  <c r="I1135" s="1"/>
  <c r="J1217"/>
  <c r="K1217" s="1"/>
  <c r="H1217"/>
  <c r="K1264"/>
  <c r="D1345"/>
  <c r="E1345" s="1"/>
  <c r="K1368"/>
  <c r="H1409"/>
  <c r="I1409" s="1"/>
  <c r="D1417"/>
  <c r="E1417" s="1"/>
  <c r="C1432"/>
  <c r="J1479"/>
  <c r="K1479" s="1"/>
  <c r="D1481"/>
  <c r="E1481" s="1"/>
  <c r="F1495"/>
  <c r="G1495" s="1"/>
  <c r="J1345"/>
  <c r="K1345" s="1"/>
  <c r="H1541"/>
  <c r="I1541" s="1"/>
  <c r="G1568"/>
  <c r="K1632"/>
  <c r="G1640"/>
  <c r="G1684"/>
  <c r="C1712"/>
  <c r="K1776"/>
  <c r="C1840"/>
  <c r="H1949"/>
  <c r="I1949" s="1"/>
  <c r="I1304"/>
  <c r="C1304"/>
  <c r="E1575"/>
  <c r="H1935"/>
  <c r="I1935" s="1"/>
  <c r="E2000"/>
  <c r="F1088"/>
  <c r="G1088" s="1"/>
  <c r="J1104"/>
  <c r="K1104" s="1"/>
  <c r="F1248"/>
  <c r="G1248" s="1"/>
  <c r="B1340"/>
  <c r="C1340" s="1"/>
  <c r="K1340"/>
  <c r="H1419"/>
  <c r="B1539"/>
  <c r="C1539" s="1"/>
  <c r="B1587"/>
  <c r="C1587" s="1"/>
  <c r="B1603"/>
  <c r="C1603" s="1"/>
  <c r="H1651"/>
  <c r="I1651" s="1"/>
  <c r="K1667"/>
  <c r="H1411"/>
  <c r="C1443"/>
  <c r="J1443"/>
  <c r="D1507"/>
  <c r="E1507" s="1"/>
  <c r="B1507"/>
  <c r="C1507" s="1"/>
  <c r="K1956"/>
  <c r="B1281"/>
  <c r="D1281"/>
  <c r="B1348"/>
  <c r="K1348"/>
  <c r="C1459"/>
  <c r="F1459"/>
  <c r="K1523"/>
  <c r="B1575"/>
  <c r="C1575" s="1"/>
  <c r="K1972"/>
  <c r="D1985"/>
  <c r="E1368"/>
  <c r="E1432"/>
  <c r="B1956"/>
  <c r="J1997"/>
  <c r="K1997" s="1"/>
  <c r="J1032"/>
  <c r="K1032" s="1"/>
  <c r="E1064"/>
  <c r="J1096"/>
  <c r="K1096" s="1"/>
  <c r="I1096"/>
  <c r="J1128"/>
  <c r="K1128" s="1"/>
  <c r="I1128"/>
  <c r="J1160"/>
  <c r="K1160" s="1"/>
  <c r="I1160"/>
  <c r="J1192"/>
  <c r="K1192" s="1"/>
  <c r="I1192"/>
  <c r="H1224"/>
  <c r="J1240"/>
  <c r="D1240"/>
  <c r="C1467"/>
  <c r="J1467"/>
  <c r="K1467" s="1"/>
  <c r="B1531"/>
  <c r="D1531"/>
  <c r="E1531" s="1"/>
  <c r="J1739"/>
  <c r="K1739" s="1"/>
  <c r="H1739"/>
  <c r="I1739" s="1"/>
  <c r="J1803"/>
  <c r="K1803" s="1"/>
  <c r="D1888"/>
  <c r="E1888" s="1"/>
  <c r="C1904"/>
  <c r="D1952"/>
  <c r="E1952" s="1"/>
  <c r="D1984"/>
  <c r="E1984" s="1"/>
  <c r="B1583"/>
  <c r="C1583" s="1"/>
  <c r="B1935"/>
  <c r="C1935" s="1"/>
  <c r="H548"/>
  <c r="I548" s="1"/>
  <c r="F507"/>
  <c r="G507" s="1"/>
  <c r="F819"/>
  <c r="H834"/>
  <c r="D1549"/>
  <c r="E1549" s="1"/>
  <c r="J976"/>
  <c r="K976" s="1"/>
  <c r="J627"/>
  <c r="F1062"/>
  <c r="F1393"/>
  <c r="D1278"/>
  <c r="E1278" s="1"/>
  <c r="B840"/>
  <c r="C840" s="1"/>
  <c r="B904"/>
  <c r="C904" s="1"/>
  <c r="F1038"/>
  <c r="J1253"/>
  <c r="K1253" s="1"/>
  <c r="K1278"/>
  <c r="G1650"/>
  <c r="C1269"/>
  <c r="F1712"/>
  <c r="J1758"/>
  <c r="F1334"/>
  <c r="C1334"/>
  <c r="H1298"/>
  <c r="I1298" s="1"/>
  <c r="J1812"/>
  <c r="J1868"/>
  <c r="C1886"/>
  <c r="B1221"/>
  <c r="H1471"/>
  <c r="F1622"/>
  <c r="D1923"/>
  <c r="K1326"/>
  <c r="B1326"/>
  <c r="C1326" s="1"/>
  <c r="F1298"/>
  <c r="G1298" s="1"/>
  <c r="C1558"/>
  <c r="F1650"/>
  <c r="D1650"/>
  <c r="E1650" s="1"/>
  <c r="J1718"/>
  <c r="H1902"/>
  <c r="I1902" s="1"/>
  <c r="F1684"/>
  <c r="J1286"/>
  <c r="F975"/>
  <c r="J1902"/>
  <c r="D1275"/>
  <c r="E1275" s="1"/>
  <c r="G1902"/>
  <c r="I1028"/>
  <c r="D1028"/>
  <c r="E1028" s="1"/>
  <c r="K1753"/>
  <c r="F1205"/>
  <c r="B1068"/>
  <c r="F1326"/>
  <c r="J520"/>
  <c r="K520" s="1"/>
  <c r="F552"/>
  <c r="G552" s="1"/>
  <c r="G577"/>
  <c r="G616"/>
  <c r="H616"/>
  <c r="J648"/>
  <c r="K648" s="1"/>
  <c r="H744"/>
  <c r="I744" s="1"/>
  <c r="K680"/>
  <c r="G801"/>
  <c r="G808"/>
  <c r="K839"/>
  <c r="D1165"/>
  <c r="E1165" s="1"/>
  <c r="D1301"/>
  <c r="E1301" s="1"/>
  <c r="E776"/>
  <c r="I776"/>
  <c r="H1776"/>
  <c r="I1776" s="1"/>
  <c r="B1215"/>
  <c r="C1215" s="1"/>
  <c r="I1217"/>
  <c r="G1432"/>
  <c r="D1473"/>
  <c r="E1473" s="1"/>
  <c r="C1496"/>
  <c r="J1368"/>
  <c r="J1432"/>
  <c r="J1496"/>
  <c r="K1496" s="1"/>
  <c r="K1720"/>
  <c r="B1304"/>
  <c r="G1304"/>
  <c r="G1459"/>
  <c r="K1991"/>
  <c r="H1340"/>
  <c r="J1340"/>
  <c r="F1539"/>
  <c r="G1539" s="1"/>
  <c r="D1539"/>
  <c r="E1539" s="1"/>
  <c r="F1603"/>
  <c r="G1603" s="1"/>
  <c r="D1603"/>
  <c r="E1603" s="1"/>
  <c r="B1667"/>
  <c r="C1667" s="1"/>
  <c r="D1667"/>
  <c r="E1667" s="1"/>
  <c r="H1443"/>
  <c r="I1443" s="1"/>
  <c r="H1507"/>
  <c r="I1507" s="1"/>
  <c r="I1991"/>
  <c r="J1281"/>
  <c r="H1281"/>
  <c r="H1348"/>
  <c r="H1459"/>
  <c r="I1459" s="1"/>
  <c r="D1523"/>
  <c r="E1523" s="1"/>
  <c r="F1575"/>
  <c r="G1932"/>
  <c r="E1583"/>
  <c r="F1096"/>
  <c r="G1096" s="1"/>
  <c r="B1096"/>
  <c r="F1128"/>
  <c r="G1128" s="1"/>
  <c r="B1128"/>
  <c r="F1160"/>
  <c r="G1160" s="1"/>
  <c r="B1160"/>
  <c r="F1192"/>
  <c r="G1192" s="1"/>
  <c r="B1192"/>
  <c r="F1240"/>
  <c r="G1240" s="1"/>
  <c r="B1240"/>
  <c r="C1240" s="1"/>
  <c r="H1467"/>
  <c r="F1531"/>
  <c r="G1531" s="1"/>
  <c r="C1739"/>
  <c r="H1803"/>
  <c r="I1803" s="1"/>
  <c r="G1867"/>
  <c r="G1904"/>
  <c r="C1984"/>
  <c r="D803"/>
  <c r="E803" s="1"/>
  <c r="D923"/>
  <c r="E923" s="1"/>
  <c r="H842"/>
  <c r="H906"/>
  <c r="J834"/>
  <c r="F872"/>
  <c r="F1694"/>
  <c r="B1062"/>
  <c r="C1062" s="1"/>
  <c r="F714"/>
  <c r="G714" s="1"/>
  <c r="F1030"/>
  <c r="H1394"/>
  <c r="I1394" s="1"/>
  <c r="H1068"/>
  <c r="H1278"/>
  <c r="I1278" s="1"/>
  <c r="F1541"/>
  <c r="F1718"/>
  <c r="K1622"/>
  <c r="D1684"/>
  <c r="E1684" s="1"/>
  <c r="D1334"/>
  <c r="E1334" s="1"/>
  <c r="H1334"/>
  <c r="I1334" s="1"/>
  <c r="F1784"/>
  <c r="G1810"/>
  <c r="D1622"/>
  <c r="E1622" s="1"/>
  <c r="D1867"/>
  <c r="B1904"/>
  <c r="H1326"/>
  <c r="I1326" s="1"/>
  <c r="B1298"/>
  <c r="B1541"/>
  <c r="J1650"/>
  <c r="B1780"/>
  <c r="B1408"/>
  <c r="D603"/>
  <c r="E603" s="1"/>
  <c r="D1286"/>
  <c r="E1286" s="1"/>
  <c r="F1286"/>
  <c r="B923"/>
  <c r="D1902"/>
  <c r="E1902" s="1"/>
  <c r="B1902"/>
  <c r="J1028"/>
  <c r="D690"/>
  <c r="E690" s="1"/>
  <c r="C1902"/>
  <c r="J1068"/>
  <c r="H1304"/>
  <c r="J1539"/>
  <c r="J1603"/>
  <c r="F1667"/>
  <c r="F1281"/>
  <c r="G1281" s="1"/>
  <c r="E1496"/>
  <c r="H1096"/>
  <c r="H1128"/>
  <c r="H1160"/>
  <c r="H1192"/>
  <c r="B1867"/>
  <c r="C1867" s="1"/>
  <c r="G1984"/>
  <c r="B520"/>
  <c r="G819"/>
  <c r="G872"/>
  <c r="C1165"/>
  <c r="F1394"/>
  <c r="J1616"/>
  <c r="B1949"/>
  <c r="G1886"/>
  <c r="F651"/>
  <c r="J1278"/>
  <c r="K1286"/>
  <c r="F1780"/>
  <c r="B1278"/>
  <c r="C1278" s="1"/>
  <c r="J1869"/>
  <c r="D1768"/>
  <c r="E1768" s="1"/>
  <c r="K1768"/>
  <c r="D1832"/>
  <c r="E1832" s="1"/>
  <c r="G1832"/>
  <c r="K1832"/>
  <c r="J1832"/>
  <c r="H1911"/>
  <c r="I1911" s="1"/>
  <c r="F1911"/>
  <c r="G1911" s="1"/>
  <c r="C1911"/>
  <c r="D1911"/>
  <c r="J1911"/>
  <c r="H818"/>
  <c r="D818"/>
  <c r="E818" s="1"/>
  <c r="J852"/>
  <c r="K852" s="1"/>
  <c r="B852"/>
  <c r="B504"/>
  <c r="C504"/>
  <c r="F504"/>
  <c r="K639"/>
  <c r="C639"/>
  <c r="J639"/>
  <c r="G767"/>
  <c r="J767"/>
  <c r="K767"/>
  <c r="B1087"/>
  <c r="C1087" s="1"/>
  <c r="F1087"/>
  <c r="G1087" s="1"/>
  <c r="D1279"/>
  <c r="E1279" s="1"/>
  <c r="B1279"/>
  <c r="I1343"/>
  <c r="J1343"/>
  <c r="K1343" s="1"/>
  <c r="J1530"/>
  <c r="H1530"/>
  <c r="I1530" s="1"/>
  <c r="K1530"/>
  <c r="F1530"/>
  <c r="D1942"/>
  <c r="E1942" s="1"/>
  <c r="B1942"/>
  <c r="D1965"/>
  <c r="E1965" s="1"/>
  <c r="G1965"/>
  <c r="H533"/>
  <c r="I533" s="1"/>
  <c r="B533"/>
  <c r="B604"/>
  <c r="C604" s="1"/>
  <c r="J604"/>
  <c r="K604" s="1"/>
  <c r="D668"/>
  <c r="E668" s="1"/>
  <c r="F668"/>
  <c r="B715"/>
  <c r="G715"/>
  <c r="H732"/>
  <c r="I732" s="1"/>
  <c r="F732"/>
  <c r="E732"/>
  <c r="F779"/>
  <c r="C779"/>
  <c r="I796"/>
  <c r="E796"/>
  <c r="F917"/>
  <c r="G917" s="1"/>
  <c r="D917"/>
  <c r="E917" s="1"/>
  <c r="B917"/>
  <c r="G932"/>
  <c r="C932"/>
  <c r="H932"/>
  <c r="I932" s="1"/>
  <c r="H981"/>
  <c r="I981" s="1"/>
  <c r="K981"/>
  <c r="H1052"/>
  <c r="F1052"/>
  <c r="G1101"/>
  <c r="D1101"/>
  <c r="E1101" s="1"/>
  <c r="B1101"/>
  <c r="H1120"/>
  <c r="I1120" s="1"/>
  <c r="K1120"/>
  <c r="B1229"/>
  <c r="D1229"/>
  <c r="E1229" s="1"/>
  <c r="J1229"/>
  <c r="K1229" s="1"/>
  <c r="H1246"/>
  <c r="I1246" s="1"/>
  <c r="K1246"/>
  <c r="H1314"/>
  <c r="I1314" s="1"/>
  <c r="C1314"/>
  <c r="F1357"/>
  <c r="E1357"/>
  <c r="F1374"/>
  <c r="D1374"/>
  <c r="E1374" s="1"/>
  <c r="B1374"/>
  <c r="H1429"/>
  <c r="F1429"/>
  <c r="G1429" s="1"/>
  <c r="E1429"/>
  <c r="F1442"/>
  <c r="K1442"/>
  <c r="B1442"/>
  <c r="C1442" s="1"/>
  <c r="F1485"/>
  <c r="D1485"/>
  <c r="G1502"/>
  <c r="H1502"/>
  <c r="I1502" s="1"/>
  <c r="H1510"/>
  <c r="I1510" s="1"/>
  <c r="G1510"/>
  <c r="G1559"/>
  <c r="B1559"/>
  <c r="C1559" s="1"/>
  <c r="B1567"/>
  <c r="C1567" s="1"/>
  <c r="F1567"/>
  <c r="G1567" s="1"/>
  <c r="C1621"/>
  <c r="D1621"/>
  <c r="E1621" s="1"/>
  <c r="F1621"/>
  <c r="J1629"/>
  <c r="C1629"/>
  <c r="B1629"/>
  <c r="H1629"/>
  <c r="I1629" s="1"/>
  <c r="F1676"/>
  <c r="K1676"/>
  <c r="D1691"/>
  <c r="E1691" s="1"/>
  <c r="F1691"/>
  <c r="G1691" s="1"/>
  <c r="H1691"/>
  <c r="I1691" s="1"/>
  <c r="F1701"/>
  <c r="K1701"/>
  <c r="C1701"/>
  <c r="J1748"/>
  <c r="B1748"/>
  <c r="D1763"/>
  <c r="E1763" s="1"/>
  <c r="H1763"/>
  <c r="I1763" s="1"/>
  <c r="J1763"/>
  <c r="D1804"/>
  <c r="E1804" s="1"/>
  <c r="J1804"/>
  <c r="F1887"/>
  <c r="G1887" s="1"/>
  <c r="J1887"/>
  <c r="K1887" s="1"/>
  <c r="B1919"/>
  <c r="C1919" s="1"/>
  <c r="D1919"/>
  <c r="J1391"/>
  <c r="K1391" s="1"/>
  <c r="B1391"/>
  <c r="C1391" s="1"/>
  <c r="G1642"/>
  <c r="F1642"/>
  <c r="G1928"/>
  <c r="H1928"/>
  <c r="I1928" s="1"/>
  <c r="H1991"/>
  <c r="D1991"/>
  <c r="E1991"/>
  <c r="F1991"/>
  <c r="D900"/>
  <c r="E900" s="1"/>
  <c r="D916"/>
  <c r="E916" s="1"/>
  <c r="C847"/>
  <c r="K911"/>
  <c r="H1029"/>
  <c r="I1029" s="1"/>
  <c r="B1283"/>
  <c r="C1283" s="1"/>
  <c r="B786"/>
  <c r="H1564"/>
  <c r="I1564" s="1"/>
  <c r="H1063"/>
  <c r="I1209"/>
  <c r="J1351"/>
  <c r="K1351" s="1"/>
  <c r="G1532"/>
  <c r="D1008"/>
  <c r="J1628"/>
  <c r="D1488"/>
  <c r="F535"/>
  <c r="G535" s="1"/>
  <c r="D535"/>
  <c r="E535" s="1"/>
  <c r="H535"/>
  <c r="I535" s="1"/>
  <c r="J535"/>
  <c r="K535" s="1"/>
  <c r="H642"/>
  <c r="F642"/>
  <c r="G642" s="1"/>
  <c r="D642"/>
  <c r="E642" s="1"/>
  <c r="I642"/>
  <c r="D752"/>
  <c r="K752"/>
  <c r="C885"/>
  <c r="F885"/>
  <c r="G885" s="1"/>
  <c r="G1117"/>
  <c r="H1117"/>
  <c r="I1117" s="1"/>
  <c r="J1117"/>
  <c r="K1117" s="1"/>
  <c r="D1168"/>
  <c r="E1168"/>
  <c r="C1168"/>
  <c r="H1168"/>
  <c r="C1381"/>
  <c r="J1381"/>
  <c r="K1381" s="1"/>
  <c r="G1381"/>
  <c r="D1381"/>
  <c r="E1381" s="1"/>
  <c r="I1381"/>
  <c r="H1663"/>
  <c r="E1663"/>
  <c r="D1663"/>
  <c r="J1663"/>
  <c r="K1663" s="1"/>
  <c r="B1663"/>
  <c r="C1663" s="1"/>
  <c r="K1681"/>
  <c r="C1681"/>
  <c r="J1681"/>
  <c r="F1874"/>
  <c r="D1874"/>
  <c r="E1874" s="1"/>
  <c r="F1970"/>
  <c r="B1970"/>
  <c r="B1167"/>
  <c r="C1167" s="1"/>
  <c r="H1167"/>
  <c r="I1167" s="1"/>
  <c r="B1063"/>
  <c r="I1063"/>
  <c r="K1063"/>
  <c r="B1591"/>
  <c r="C1591" s="1"/>
  <c r="G1591"/>
  <c r="E1591"/>
  <c r="D1591"/>
  <c r="F1591"/>
  <c r="B1200"/>
  <c r="H1200"/>
  <c r="C1200"/>
  <c r="G1362"/>
  <c r="B1362"/>
  <c r="C1362" s="1"/>
  <c r="H882"/>
  <c r="B882"/>
  <c r="C882" s="1"/>
  <c r="G1468"/>
  <c r="H1468"/>
  <c r="B1024"/>
  <c r="C1024" s="1"/>
  <c r="F1024"/>
  <c r="G1024" s="1"/>
  <c r="D1024"/>
  <c r="J1024"/>
  <c r="F1044"/>
  <c r="I1044"/>
  <c r="G1044"/>
  <c r="B1044"/>
  <c r="H1044"/>
  <c r="D1044"/>
  <c r="E1044" s="1"/>
  <c r="I1084"/>
  <c r="C1084"/>
  <c r="J1084"/>
  <c r="D1084"/>
  <c r="E1084" s="1"/>
  <c r="H1084"/>
  <c r="D1100"/>
  <c r="E1100" s="1"/>
  <c r="J1100"/>
  <c r="F1100"/>
  <c r="K1100"/>
  <c r="I1100"/>
  <c r="H1100"/>
  <c r="B1100"/>
  <c r="B1276"/>
  <c r="H1276"/>
  <c r="K1276"/>
  <c r="J1276"/>
  <c r="I1276"/>
  <c r="D1276"/>
  <c r="E1276" s="1"/>
  <c r="B1284"/>
  <c r="C1284"/>
  <c r="F1284"/>
  <c r="J1284"/>
  <c r="I1284"/>
  <c r="D1296"/>
  <c r="E1296" s="1"/>
  <c r="K1296"/>
  <c r="F1296"/>
  <c r="B1324"/>
  <c r="F1324"/>
  <c r="C1324"/>
  <c r="H1324"/>
  <c r="I1324" s="1"/>
  <c r="F1332"/>
  <c r="I1332"/>
  <c r="G1332"/>
  <c r="J1332"/>
  <c r="K1332" s="1"/>
  <c r="B1332"/>
  <c r="H1332"/>
  <c r="D1332"/>
  <c r="E1332" s="1"/>
  <c r="J1618"/>
  <c r="H1618"/>
  <c r="I1618" s="1"/>
  <c r="D1618"/>
  <c r="E1618" s="1"/>
  <c r="F1618"/>
  <c r="B1618"/>
  <c r="B1899"/>
  <c r="C1899" s="1"/>
  <c r="F1899"/>
  <c r="G1899" s="1"/>
  <c r="D1912"/>
  <c r="E1912" s="1"/>
  <c r="K1912"/>
  <c r="G1912"/>
  <c r="H1912"/>
  <c r="I1912" s="1"/>
  <c r="B642"/>
  <c r="C642" s="1"/>
  <c r="H752"/>
  <c r="B752"/>
  <c r="C752" s="1"/>
  <c r="D631"/>
  <c r="J882"/>
  <c r="K882" s="1"/>
  <c r="C1044"/>
  <c r="C1276"/>
  <c r="G1284"/>
  <c r="C900"/>
  <c r="H1768"/>
  <c r="I1768" s="1"/>
  <c r="D1063"/>
  <c r="D1167"/>
  <c r="E1209"/>
  <c r="B1296"/>
  <c r="C1296" s="1"/>
  <c r="H1777"/>
  <c r="I1777" s="1"/>
  <c r="E1351"/>
  <c r="E1024"/>
  <c r="B1168"/>
  <c r="J1469"/>
  <c r="K1469" s="1"/>
  <c r="E839"/>
  <c r="J818"/>
  <c r="C535"/>
  <c r="H1343"/>
  <c r="B1084"/>
  <c r="J1324"/>
  <c r="K853"/>
  <c r="I611"/>
  <c r="B611"/>
  <c r="H627"/>
  <c r="F627"/>
  <c r="I627"/>
  <c r="C627"/>
  <c r="D627"/>
  <c r="E627" s="1"/>
  <c r="B627"/>
  <c r="F771"/>
  <c r="H771"/>
  <c r="I771" s="1"/>
  <c r="C771"/>
  <c r="G771"/>
  <c r="B771"/>
  <c r="H847"/>
  <c r="I847" s="1"/>
  <c r="G847"/>
  <c r="D847"/>
  <c r="B1008"/>
  <c r="F1008"/>
  <c r="G1008" s="1"/>
  <c r="I1008"/>
  <c r="J1008"/>
  <c r="K1008" s="1"/>
  <c r="C1029"/>
  <c r="B1029"/>
  <c r="J1133"/>
  <c r="K1133" s="1"/>
  <c r="B1133"/>
  <c r="D1152"/>
  <c r="J1152"/>
  <c r="E1152"/>
  <c r="K1152"/>
  <c r="F1209"/>
  <c r="D1209"/>
  <c r="B1209"/>
  <c r="D1397"/>
  <c r="E1397" s="1"/>
  <c r="I1397"/>
  <c r="C1397"/>
  <c r="H1397"/>
  <c r="B1397"/>
  <c r="D1518"/>
  <c r="E1518" s="1"/>
  <c r="F1518"/>
  <c r="F1628"/>
  <c r="H1628"/>
  <c r="I1628" s="1"/>
  <c r="C1628"/>
  <c r="D1628"/>
  <c r="E1628" s="1"/>
  <c r="H1655"/>
  <c r="I1655" s="1"/>
  <c r="J1655"/>
  <c r="K1655" s="1"/>
  <c r="D1655"/>
  <c r="F1655"/>
  <c r="G1655"/>
  <c r="H1673"/>
  <c r="I1673" s="1"/>
  <c r="F1673"/>
  <c r="B1785"/>
  <c r="F1785"/>
  <c r="C1943"/>
  <c r="J1943"/>
  <c r="F1943"/>
  <c r="G1943" s="1"/>
  <c r="K1943"/>
  <c r="F647"/>
  <c r="C647"/>
  <c r="J647"/>
  <c r="K647" s="1"/>
  <c r="B647"/>
  <c r="F911"/>
  <c r="E911"/>
  <c r="G911"/>
  <c r="D911"/>
  <c r="B911"/>
  <c r="B1511"/>
  <c r="C1511" s="1"/>
  <c r="E1511"/>
  <c r="B1915"/>
  <c r="C1915" s="1"/>
  <c r="K1915"/>
  <c r="E1915"/>
  <c r="F1915"/>
  <c r="G1915" s="1"/>
  <c r="B1564"/>
  <c r="J1564"/>
  <c r="K1564"/>
  <c r="D1564"/>
  <c r="E1564" s="1"/>
  <c r="H1599"/>
  <c r="D1599"/>
  <c r="J1599"/>
  <c r="K1599" s="1"/>
  <c r="B1599"/>
  <c r="C1599" s="1"/>
  <c r="I1599"/>
  <c r="H692"/>
  <c r="I692" s="1"/>
  <c r="B692"/>
  <c r="C805"/>
  <c r="H805"/>
  <c r="F965"/>
  <c r="G965" s="1"/>
  <c r="D965"/>
  <c r="E965" s="1"/>
  <c r="D1350"/>
  <c r="E1350" s="1"/>
  <c r="B1350"/>
  <c r="F1960"/>
  <c r="D1960"/>
  <c r="E1960" s="1"/>
  <c r="J578"/>
  <c r="B578"/>
  <c r="C578" s="1"/>
  <c r="C594"/>
  <c r="H594"/>
  <c r="I594" s="1"/>
  <c r="I1136"/>
  <c r="J1136"/>
  <c r="K1136" s="1"/>
  <c r="D1136"/>
  <c r="D1451"/>
  <c r="E1451" s="1"/>
  <c r="K1451"/>
  <c r="B1451"/>
  <c r="C1451" s="1"/>
  <c r="J1499"/>
  <c r="F1499"/>
  <c r="G1499" s="1"/>
  <c r="K1499"/>
  <c r="J1515"/>
  <c r="B1515"/>
  <c r="C1515" s="1"/>
  <c r="H1515"/>
  <c r="I1515" s="1"/>
  <c r="D1515"/>
  <c r="E1515" s="1"/>
  <c r="F1515"/>
  <c r="G1515" s="1"/>
  <c r="B1527"/>
  <c r="C1527" s="1"/>
  <c r="G1527"/>
  <c r="F1527"/>
  <c r="F1535"/>
  <c r="G1535" s="1"/>
  <c r="B1535"/>
  <c r="C1535" s="1"/>
  <c r="E1535"/>
  <c r="H1535"/>
  <c r="I1535"/>
  <c r="J1535"/>
  <c r="K1535" s="1"/>
  <c r="C1579"/>
  <c r="H1579"/>
  <c r="I1579" s="1"/>
  <c r="J1579"/>
  <c r="K1579"/>
  <c r="G1620"/>
  <c r="K1620"/>
  <c r="G1788"/>
  <c r="B1788"/>
  <c r="K1788"/>
  <c r="J1989"/>
  <c r="K1989" s="1"/>
  <c r="H1989"/>
  <c r="I1989" s="1"/>
  <c r="B1371"/>
  <c r="C1371" s="1"/>
  <c r="D1371"/>
  <c r="E1371" s="1"/>
  <c r="K1371"/>
  <c r="F1371"/>
  <c r="G1371" s="1"/>
  <c r="H1371"/>
  <c r="I1371" s="1"/>
  <c r="J1538"/>
  <c r="F1538"/>
  <c r="C1538"/>
  <c r="G512"/>
  <c r="K512"/>
  <c r="F512"/>
  <c r="C512"/>
  <c r="B530"/>
  <c r="G530"/>
  <c r="F530"/>
  <c r="F581"/>
  <c r="G581"/>
  <c r="C643"/>
  <c r="I643"/>
  <c r="G775"/>
  <c r="D775"/>
  <c r="E775" s="1"/>
  <c r="J775"/>
  <c r="H887"/>
  <c r="I887" s="1"/>
  <c r="C887"/>
  <c r="B887"/>
  <c r="D948"/>
  <c r="E948" s="1"/>
  <c r="G948"/>
  <c r="B948"/>
  <c r="G964"/>
  <c r="D964"/>
  <c r="E964" s="1"/>
  <c r="F964"/>
  <c r="K1214"/>
  <c r="D1214"/>
  <c r="E1214" s="1"/>
  <c r="F1214"/>
  <c r="G1222"/>
  <c r="F1222"/>
  <c r="F1234"/>
  <c r="G1234" s="1"/>
  <c r="D1234"/>
  <c r="E1234" s="1"/>
  <c r="H1335"/>
  <c r="I1335"/>
  <c r="F1335"/>
  <c r="G1335" s="1"/>
  <c r="B1335"/>
  <c r="C1335" s="1"/>
  <c r="D1335"/>
  <c r="G1613"/>
  <c r="K1613"/>
  <c r="F1613"/>
  <c r="B1613"/>
  <c r="D1613"/>
  <c r="E1613" s="1"/>
  <c r="B1639"/>
  <c r="C1639" s="1"/>
  <c r="G1639"/>
  <c r="D1639"/>
  <c r="F1639"/>
  <c r="D1647"/>
  <c r="J1647"/>
  <c r="K1647" s="1"/>
  <c r="E1647"/>
  <c r="I1647"/>
  <c r="F1647"/>
  <c r="G1647" s="1"/>
  <c r="H1647"/>
  <c r="C1708"/>
  <c r="H1708"/>
  <c r="I1708" s="1"/>
  <c r="G1708"/>
  <c r="B1708"/>
  <c r="G1754"/>
  <c r="H1754"/>
  <c r="I1754" s="1"/>
  <c r="F1754"/>
  <c r="D1795"/>
  <c r="E1795" s="1"/>
  <c r="F1795"/>
  <c r="G1795" s="1"/>
  <c r="B1795"/>
  <c r="C1795" s="1"/>
  <c r="H1795"/>
  <c r="I1795" s="1"/>
  <c r="J1795"/>
  <c r="H1805"/>
  <c r="I1805" s="1"/>
  <c r="C1805"/>
  <c r="G1805"/>
  <c r="H1813"/>
  <c r="I1813" s="1"/>
  <c r="C1813"/>
  <c r="B1813"/>
  <c r="H1839"/>
  <c r="E1839"/>
  <c r="I1839"/>
  <c r="D1839"/>
  <c r="J1839"/>
  <c r="K1839" s="1"/>
  <c r="B1839"/>
  <c r="C1839" s="1"/>
  <c r="B1847"/>
  <c r="C1847" s="1"/>
  <c r="G1847"/>
  <c r="D1847"/>
  <c r="E1847" s="1"/>
  <c r="F1847"/>
  <c r="B1892"/>
  <c r="K1892"/>
  <c r="E1892"/>
  <c r="F1892"/>
  <c r="G1892" s="1"/>
  <c r="C1892"/>
  <c r="J1892"/>
  <c r="D1892"/>
  <c r="H733"/>
  <c r="I733"/>
  <c r="G749"/>
  <c r="B749"/>
  <c r="C1181"/>
  <c r="B1181"/>
  <c r="D1241"/>
  <c r="G1241"/>
  <c r="B1241"/>
  <c r="G1844"/>
  <c r="K1844"/>
  <c r="K611"/>
  <c r="K627"/>
  <c r="J642"/>
  <c r="K642" s="1"/>
  <c r="G647"/>
  <c r="H578"/>
  <c r="I578" s="1"/>
  <c r="B594"/>
  <c r="E752"/>
  <c r="F752"/>
  <c r="G752" s="1"/>
  <c r="J631"/>
  <c r="H770"/>
  <c r="I770" s="1"/>
  <c r="C911"/>
  <c r="D1029"/>
  <c r="E1029" s="1"/>
  <c r="K1044"/>
  <c r="D1117"/>
  <c r="E1117" s="1"/>
  <c r="G1276"/>
  <c r="K1284"/>
  <c r="G1324"/>
  <c r="C1332"/>
  <c r="H1532"/>
  <c r="I1532" s="1"/>
  <c r="C1063"/>
  <c r="E1167"/>
  <c r="J1209"/>
  <c r="K1209" s="1"/>
  <c r="C1209"/>
  <c r="H1296"/>
  <c r="I1296" s="1"/>
  <c r="F1351"/>
  <c r="G1351" s="1"/>
  <c r="F1511"/>
  <c r="G1511" s="1"/>
  <c r="F1397"/>
  <c r="G1397" s="1"/>
  <c r="C1008"/>
  <c r="F1152"/>
  <c r="G1152" s="1"/>
  <c r="J1168"/>
  <c r="K1168" s="1"/>
  <c r="H1381"/>
  <c r="I1663"/>
  <c r="B1655"/>
  <c r="C1655" s="1"/>
  <c r="B1943"/>
  <c r="B1117"/>
  <c r="H1284"/>
  <c r="D771"/>
  <c r="E771" s="1"/>
  <c r="J1296"/>
  <c r="F1410"/>
  <c r="B1342"/>
  <c r="G1618"/>
  <c r="H1091"/>
  <c r="F902"/>
  <c r="G902" s="1"/>
  <c r="D1033"/>
  <c r="E1033" s="1"/>
  <c r="D1632"/>
  <c r="E1632" s="1"/>
  <c r="K1022"/>
  <c r="J1370"/>
  <c r="D1287"/>
  <c r="E1287" s="1"/>
  <c r="F1287"/>
  <c r="G1287" s="1"/>
  <c r="B931"/>
  <c r="I931"/>
  <c r="C931"/>
  <c r="J931"/>
  <c r="H931"/>
  <c r="F931"/>
  <c r="D931"/>
  <c r="E931" s="1"/>
  <c r="F947"/>
  <c r="J947"/>
  <c r="I947"/>
  <c r="G947"/>
  <c r="B947"/>
  <c r="D947"/>
  <c r="E947" s="1"/>
  <c r="B995"/>
  <c r="F995"/>
  <c r="G995"/>
  <c r="J995"/>
  <c r="D995"/>
  <c r="E995" s="1"/>
  <c r="D1011"/>
  <c r="E1011" s="1"/>
  <c r="B1011"/>
  <c r="C1011" s="1"/>
  <c r="I1011"/>
  <c r="I626"/>
  <c r="D626"/>
  <c r="E626" s="1"/>
  <c r="H626"/>
  <c r="D706"/>
  <c r="E706" s="1"/>
  <c r="J706"/>
  <c r="K706" s="1"/>
  <c r="F706"/>
  <c r="G706" s="1"/>
  <c r="D722"/>
  <c r="E722" s="1"/>
  <c r="F722"/>
  <c r="G722" s="1"/>
  <c r="B722"/>
  <c r="C722" s="1"/>
  <c r="J722"/>
  <c r="K722" s="1"/>
  <c r="J770"/>
  <c r="K770" s="1"/>
  <c r="D770"/>
  <c r="H786"/>
  <c r="E786"/>
  <c r="I786"/>
  <c r="H1059"/>
  <c r="J1059"/>
  <c r="K1059" s="1"/>
  <c r="D1059"/>
  <c r="E1059" s="1"/>
  <c r="I1059"/>
  <c r="D1075"/>
  <c r="E1075" s="1"/>
  <c r="F1075"/>
  <c r="G1075" s="1"/>
  <c r="H1075"/>
  <c r="D1091"/>
  <c r="E1091" s="1"/>
  <c r="I1091"/>
  <c r="B1149"/>
  <c r="D1149"/>
  <c r="E1149" s="1"/>
  <c r="F1149"/>
  <c r="G1149"/>
  <c r="C1149"/>
  <c r="B1243"/>
  <c r="C1243" s="1"/>
  <c r="D1243"/>
  <c r="E1243" s="1"/>
  <c r="I1243"/>
  <c r="B1347"/>
  <c r="C1347" s="1"/>
  <c r="D1347"/>
  <c r="E1347" s="1"/>
  <c r="I1399"/>
  <c r="E1399"/>
  <c r="B1399"/>
  <c r="C1399" s="1"/>
  <c r="D1399"/>
  <c r="H1399"/>
  <c r="H1456"/>
  <c r="K1456"/>
  <c r="F1456"/>
  <c r="I1456"/>
  <c r="D1456"/>
  <c r="B1456"/>
  <c r="F1468"/>
  <c r="K1468"/>
  <c r="B1468"/>
  <c r="C1468" s="1"/>
  <c r="C1476"/>
  <c r="I1476"/>
  <c r="F1476"/>
  <c r="G1476" s="1"/>
  <c r="D1476"/>
  <c r="E1476" s="1"/>
  <c r="H1488"/>
  <c r="B1488"/>
  <c r="G1488"/>
  <c r="I1488"/>
  <c r="K1586"/>
  <c r="G1586"/>
  <c r="J1586"/>
  <c r="D1586"/>
  <c r="E1586" s="1"/>
  <c r="F1586"/>
  <c r="H1586"/>
  <c r="I1586" s="1"/>
  <c r="D1715"/>
  <c r="E1715" s="1"/>
  <c r="F1715"/>
  <c r="G1715" s="1"/>
  <c r="F1725"/>
  <c r="B1725"/>
  <c r="D1725"/>
  <c r="E1725" s="1"/>
  <c r="K1725"/>
  <c r="C1725"/>
  <c r="C1733"/>
  <c r="B1733"/>
  <c r="F1733"/>
  <c r="D1733"/>
  <c r="E1733" s="1"/>
  <c r="G1733"/>
  <c r="K1733"/>
  <c r="H1743"/>
  <c r="I1743"/>
  <c r="D1743"/>
  <c r="J1743"/>
  <c r="K1743" s="1"/>
  <c r="F1743"/>
  <c r="G1743" s="1"/>
  <c r="H1751"/>
  <c r="I1751" s="1"/>
  <c r="J1751"/>
  <c r="K1751" s="1"/>
  <c r="D1751"/>
  <c r="E1751" s="1"/>
  <c r="F1751"/>
  <c r="B1751"/>
  <c r="C1751" s="1"/>
  <c r="D1857"/>
  <c r="E1857" s="1"/>
  <c r="B1857"/>
  <c r="C1857" s="1"/>
  <c r="H1857"/>
  <c r="I1857" s="1"/>
  <c r="J1857"/>
  <c r="K1857" s="1"/>
  <c r="J1865"/>
  <c r="F1865"/>
  <c r="G1865" s="1"/>
  <c r="B1865"/>
  <c r="C1865"/>
  <c r="D1865"/>
  <c r="E1865" s="1"/>
  <c r="K1865"/>
  <c r="G1875"/>
  <c r="D1875"/>
  <c r="E1875"/>
  <c r="H1907"/>
  <c r="I1907" s="1"/>
  <c r="D1907"/>
  <c r="J1907"/>
  <c r="K1907" s="1"/>
  <c r="E1907"/>
  <c r="F1405"/>
  <c r="J1405"/>
  <c r="K1405" s="1"/>
  <c r="E1405"/>
  <c r="G1405"/>
  <c r="H1405"/>
  <c r="B1405"/>
  <c r="C1405" s="1"/>
  <c r="B1433"/>
  <c r="F1433"/>
  <c r="J1433"/>
  <c r="K1433" s="1"/>
  <c r="D1433"/>
  <c r="E1433" s="1"/>
  <c r="G1433"/>
  <c r="D1772"/>
  <c r="E1772" s="1"/>
  <c r="K1772"/>
  <c r="B1772"/>
  <c r="F1772"/>
  <c r="F1962"/>
  <c r="B1962"/>
  <c r="C1962"/>
  <c r="G1962"/>
  <c r="H1962"/>
  <c r="I1962" s="1"/>
  <c r="K1962"/>
  <c r="F1998"/>
  <c r="D1998"/>
  <c r="E1998" s="1"/>
  <c r="G1998"/>
  <c r="H1998"/>
  <c r="I1998" s="1"/>
  <c r="J1998"/>
  <c r="B820"/>
  <c r="J820"/>
  <c r="C820"/>
  <c r="H820"/>
  <c r="I820" s="1"/>
  <c r="B844"/>
  <c r="F844"/>
  <c r="C844"/>
  <c r="K861"/>
  <c r="B861"/>
  <c r="D1002"/>
  <c r="H1002"/>
  <c r="B1002"/>
  <c r="C1002" s="1"/>
  <c r="E1002"/>
  <c r="C506"/>
  <c r="F506"/>
  <c r="B506"/>
  <c r="J506"/>
  <c r="J1119"/>
  <c r="E1119"/>
  <c r="F1225"/>
  <c r="G1225"/>
  <c r="J1289"/>
  <c r="K1289" s="1"/>
  <c r="G1289"/>
  <c r="J1353"/>
  <c r="K1353" s="1"/>
  <c r="H1353"/>
  <c r="I1353" s="1"/>
  <c r="G1353"/>
  <c r="G1481"/>
  <c r="H1481"/>
  <c r="I1481" s="1"/>
  <c r="J1562"/>
  <c r="G1562"/>
  <c r="B1562"/>
  <c r="F1690"/>
  <c r="G1690"/>
  <c r="G1794"/>
  <c r="H1794"/>
  <c r="I1794" s="1"/>
  <c r="C1794"/>
  <c r="F1900"/>
  <c r="J1900"/>
  <c r="H1900"/>
  <c r="I1900" s="1"/>
  <c r="D1900"/>
  <c r="E1900" s="1"/>
  <c r="K1900"/>
  <c r="B1900"/>
  <c r="G1900"/>
  <c r="D1946"/>
  <c r="E1946" s="1"/>
  <c r="G1946"/>
  <c r="F1946"/>
  <c r="J1967"/>
  <c r="K1967" s="1"/>
  <c r="B1967"/>
  <c r="C1967" s="1"/>
  <c r="H1967"/>
  <c r="I1967" s="1"/>
  <c r="G1967"/>
  <c r="D1967"/>
  <c r="G589"/>
  <c r="F589"/>
  <c r="J653"/>
  <c r="K653"/>
  <c r="H653"/>
  <c r="I653" s="1"/>
  <c r="H672"/>
  <c r="I672" s="1"/>
  <c r="D672"/>
  <c r="E672" s="1"/>
  <c r="G672"/>
  <c r="G717"/>
  <c r="B717"/>
  <c r="D736"/>
  <c r="B736"/>
  <c r="C736" s="1"/>
  <c r="E736"/>
  <c r="H736"/>
  <c r="I736" s="1"/>
  <c r="B781"/>
  <c r="C781"/>
  <c r="H781"/>
  <c r="F800"/>
  <c r="G800"/>
  <c r="I843"/>
  <c r="G843"/>
  <c r="F843"/>
  <c r="H843"/>
  <c r="H860"/>
  <c r="I860" s="1"/>
  <c r="B860"/>
  <c r="J907"/>
  <c r="D907"/>
  <c r="E907" s="1"/>
  <c r="K907"/>
  <c r="B907"/>
  <c r="F907"/>
  <c r="G924"/>
  <c r="D924"/>
  <c r="E924" s="1"/>
  <c r="B924"/>
  <c r="F924"/>
  <c r="C971"/>
  <c r="B971"/>
  <c r="C988"/>
  <c r="F988"/>
  <c r="B988"/>
  <c r="C1037"/>
  <c r="J1037"/>
  <c r="K1037" s="1"/>
  <c r="B1037"/>
  <c r="B1056"/>
  <c r="C1056" s="1"/>
  <c r="F1056"/>
  <c r="G1056" s="1"/>
  <c r="J1107"/>
  <c r="K1107" s="1"/>
  <c r="D1107"/>
  <c r="E1107" s="1"/>
  <c r="D1122"/>
  <c r="E1122" s="1"/>
  <c r="F1122"/>
  <c r="G1122" s="1"/>
  <c r="H1186"/>
  <c r="I1186" s="1"/>
  <c r="C1186"/>
  <c r="K1248"/>
  <c r="E1248"/>
  <c r="D1308"/>
  <c r="E1308" s="1"/>
  <c r="J1308"/>
  <c r="F1308"/>
  <c r="B1316"/>
  <c r="G1316"/>
  <c r="J1316"/>
  <c r="D1316"/>
  <c r="E1316" s="1"/>
  <c r="F1363"/>
  <c r="I1363"/>
  <c r="G1363"/>
  <c r="G1376"/>
  <c r="F1376"/>
  <c r="D1376"/>
  <c r="B1419"/>
  <c r="D1419"/>
  <c r="F1436"/>
  <c r="D1436"/>
  <c r="C1444"/>
  <c r="B1444"/>
  <c r="B1491"/>
  <c r="D1491"/>
  <c r="E1491"/>
  <c r="H1491"/>
  <c r="B1504"/>
  <c r="I1504"/>
  <c r="H1540"/>
  <c r="I1540" s="1"/>
  <c r="J1540"/>
  <c r="D1561"/>
  <c r="E1561" s="1"/>
  <c r="J1561"/>
  <c r="J1569"/>
  <c r="F1569"/>
  <c r="D1569"/>
  <c r="E1569" s="1"/>
  <c r="H1569"/>
  <c r="I1569" s="1"/>
  <c r="B1569"/>
  <c r="D1623"/>
  <c r="F1623"/>
  <c r="E1623"/>
  <c r="B1623"/>
  <c r="C1623" s="1"/>
  <c r="G1623"/>
  <c r="H1631"/>
  <c r="F1631"/>
  <c r="G1631" s="1"/>
  <c r="I1631"/>
  <c r="B1631"/>
  <c r="C1631" s="1"/>
  <c r="D1631"/>
  <c r="E1631"/>
  <c r="B1693"/>
  <c r="C1693"/>
  <c r="G1693"/>
  <c r="F1693"/>
  <c r="D1703"/>
  <c r="F1703"/>
  <c r="E1703"/>
  <c r="B1703"/>
  <c r="C1703" s="1"/>
  <c r="G1703"/>
  <c r="C1757"/>
  <c r="H1757"/>
  <c r="I1757" s="1"/>
  <c r="G1757"/>
  <c r="H1827"/>
  <c r="I1827" s="1"/>
  <c r="J1827"/>
  <c r="F1868"/>
  <c r="H1868"/>
  <c r="I1868" s="1"/>
  <c r="D1868"/>
  <c r="E1868" s="1"/>
  <c r="K1868"/>
  <c r="G1868"/>
  <c r="C1901"/>
  <c r="F1901"/>
  <c r="B1901"/>
  <c r="H621"/>
  <c r="I621" s="1"/>
  <c r="G621"/>
  <c r="F640"/>
  <c r="E640"/>
  <c r="H656"/>
  <c r="I656" s="1"/>
  <c r="J656"/>
  <c r="H898"/>
  <c r="I898"/>
  <c r="I914"/>
  <c r="F914"/>
  <c r="G914" s="1"/>
  <c r="F1004"/>
  <c r="H1004"/>
  <c r="I1004" s="1"/>
  <c r="D1131"/>
  <c r="E1131" s="1"/>
  <c r="H1131"/>
  <c r="J1524"/>
  <c r="I1524"/>
  <c r="K1610"/>
  <c r="D1610"/>
  <c r="E1610" s="1"/>
  <c r="F1679"/>
  <c r="G1679" s="1"/>
  <c r="H1679"/>
  <c r="H1775"/>
  <c r="E1775"/>
  <c r="D1783"/>
  <c r="E1783" s="1"/>
  <c r="G1783"/>
  <c r="B1916"/>
  <c r="C1916"/>
  <c r="D1906"/>
  <c r="E1906" s="1"/>
  <c r="G1906"/>
  <c r="J1906"/>
  <c r="H1906"/>
  <c r="I1906" s="1"/>
  <c r="C1906"/>
  <c r="F1906"/>
  <c r="B626"/>
  <c r="C626" s="1"/>
  <c r="K578"/>
  <c r="J594"/>
  <c r="F696"/>
  <c r="G728"/>
  <c r="G770"/>
  <c r="F882"/>
  <c r="G882" s="1"/>
  <c r="K931"/>
  <c r="K947"/>
  <c r="J1011"/>
  <c r="K1011" s="1"/>
  <c r="B1075"/>
  <c r="C1075" s="1"/>
  <c r="J1091"/>
  <c r="K1091" s="1"/>
  <c r="J1115"/>
  <c r="K1115" s="1"/>
  <c r="J786"/>
  <c r="G786"/>
  <c r="H1287"/>
  <c r="J1399"/>
  <c r="K1399" s="1"/>
  <c r="H1433"/>
  <c r="I1433" s="1"/>
  <c r="G1456"/>
  <c r="K1488"/>
  <c r="J1456"/>
  <c r="J1468"/>
  <c r="B1715"/>
  <c r="C1715" s="1"/>
  <c r="F1875"/>
  <c r="K1347"/>
  <c r="E1488"/>
  <c r="B1476"/>
  <c r="E1743"/>
  <c r="D1405"/>
  <c r="B1586"/>
  <c r="J1733"/>
  <c r="J1149"/>
  <c r="K1149" s="1"/>
  <c r="B706"/>
  <c r="C706" s="1"/>
  <c r="B1998"/>
  <c r="C1998" s="1"/>
  <c r="F1488"/>
  <c r="G1800"/>
  <c r="H1800"/>
  <c r="I1800" s="1"/>
  <c r="D1864"/>
  <c r="E1864" s="1"/>
  <c r="K1864"/>
  <c r="H1975"/>
  <c r="I1975" s="1"/>
  <c r="F1975"/>
  <c r="G1975" s="1"/>
  <c r="B1975"/>
  <c r="K1975"/>
  <c r="D1648"/>
  <c r="E1648" s="1"/>
  <c r="C1648"/>
  <c r="B1648"/>
  <c r="D1848"/>
  <c r="E1848" s="1"/>
  <c r="C1848"/>
  <c r="H1848"/>
  <c r="I1848" s="1"/>
  <c r="D623"/>
  <c r="J623"/>
  <c r="J879"/>
  <c r="B879"/>
  <c r="F879"/>
  <c r="C879"/>
  <c r="E879"/>
  <c r="D879"/>
  <c r="F1135"/>
  <c r="G1135" s="1"/>
  <c r="E1135"/>
  <c r="H1391"/>
  <c r="F1391"/>
  <c r="G1391" s="1"/>
  <c r="I1391"/>
  <c r="D1391"/>
  <c r="D1642"/>
  <c r="E1642" s="1"/>
  <c r="B1642"/>
  <c r="H1642"/>
  <c r="I1642" s="1"/>
  <c r="J1642"/>
  <c r="K1642"/>
  <c r="C1642"/>
  <c r="J1928"/>
  <c r="D1928"/>
  <c r="E1928" s="1"/>
  <c r="K1928"/>
  <c r="B1928"/>
  <c r="F1928"/>
  <c r="B1991"/>
  <c r="J1991"/>
  <c r="C1991"/>
  <c r="H688"/>
  <c r="I688" s="1"/>
  <c r="K688"/>
  <c r="F1477"/>
  <c r="J1477"/>
  <c r="J1207"/>
  <c r="K1207" s="1"/>
  <c r="B1207"/>
  <c r="F1388"/>
  <c r="K1388"/>
  <c r="F1396"/>
  <c r="D1396"/>
  <c r="E1396" s="1"/>
  <c r="J1445"/>
  <c r="H1445"/>
  <c r="J1461"/>
  <c r="K1461" s="1"/>
  <c r="I1461"/>
  <c r="D1461"/>
  <c r="E1461" s="1"/>
  <c r="D1509"/>
  <c r="E1509" s="1"/>
  <c r="I1509"/>
  <c r="H1543"/>
  <c r="I1543" s="1"/>
  <c r="B1543"/>
  <c r="C1543" s="1"/>
  <c r="B1551"/>
  <c r="C1551" s="1"/>
  <c r="H1551"/>
  <c r="G1585"/>
  <c r="C1585"/>
  <c r="J1682"/>
  <c r="D1682"/>
  <c r="E1682" s="1"/>
  <c r="H1987"/>
  <c r="B1987"/>
  <c r="C1987" s="1"/>
  <c r="J603"/>
  <c r="B603"/>
  <c r="C603" s="1"/>
  <c r="K603"/>
  <c r="H603"/>
  <c r="I603" s="1"/>
  <c r="B741"/>
  <c r="G741"/>
  <c r="J741"/>
  <c r="F741"/>
  <c r="D757"/>
  <c r="J757"/>
  <c r="K757"/>
  <c r="I757"/>
  <c r="H757"/>
  <c r="F1189"/>
  <c r="G1189"/>
  <c r="H1189"/>
  <c r="I1189" s="1"/>
  <c r="C1189"/>
  <c r="J1189"/>
  <c r="K1189" s="1"/>
  <c r="C1205"/>
  <c r="J1205"/>
  <c r="K1205" s="1"/>
  <c r="B1205"/>
  <c r="G1221"/>
  <c r="F1221"/>
  <c r="J1221"/>
  <c r="K1221" s="1"/>
  <c r="D1479"/>
  <c r="I1479"/>
  <c r="F1479"/>
  <c r="G1479" s="1"/>
  <c r="H1479"/>
  <c r="D1828"/>
  <c r="E1828" s="1"/>
  <c r="B1828"/>
  <c r="K1828"/>
  <c r="H1828"/>
  <c r="I1828" s="1"/>
  <c r="F1828"/>
  <c r="J1828"/>
  <c r="C995"/>
  <c r="I882"/>
  <c r="I995"/>
  <c r="J1075"/>
  <c r="K1075" s="1"/>
  <c r="F786"/>
  <c r="H1725"/>
  <c r="I1725" s="1"/>
  <c r="G1772"/>
  <c r="D1468"/>
  <c r="E1468" s="1"/>
  <c r="J1715"/>
  <c r="J1875"/>
  <c r="K1875" s="1"/>
  <c r="H1347"/>
  <c r="I1347" s="1"/>
  <c r="E1456"/>
  <c r="H1476"/>
  <c r="G1751"/>
  <c r="I1405"/>
  <c r="D882"/>
  <c r="E882" s="1"/>
  <c r="J1962"/>
  <c r="C1433"/>
  <c r="F770"/>
  <c r="J1725"/>
  <c r="F1857"/>
  <c r="H1115"/>
  <c r="J1772"/>
  <c r="D1962"/>
  <c r="E1962" s="1"/>
  <c r="E593"/>
  <c r="C593"/>
  <c r="G689"/>
  <c r="K689"/>
  <c r="F1145"/>
  <c r="I1145"/>
  <c r="B1895"/>
  <c r="C1895" s="1"/>
  <c r="J1895"/>
  <c r="K1895" s="1"/>
  <c r="B1570"/>
  <c r="K1570"/>
  <c r="B556"/>
  <c r="C556" s="1"/>
  <c r="H556"/>
  <c r="I556" s="1"/>
  <c r="J944"/>
  <c r="K944" s="1"/>
  <c r="B944"/>
  <c r="C944" s="1"/>
  <c r="D960"/>
  <c r="E960" s="1"/>
  <c r="F960"/>
  <c r="F1218"/>
  <c r="G1218" s="1"/>
  <c r="C1218"/>
  <c r="H1238"/>
  <c r="I1238" s="1"/>
  <c r="J1238"/>
  <c r="K1643"/>
  <c r="F1643"/>
  <c r="G1643" s="1"/>
  <c r="H1643"/>
  <c r="I1643" s="1"/>
  <c r="F1724"/>
  <c r="K1724"/>
  <c r="J1724"/>
  <c r="F1791"/>
  <c r="G1791" s="1"/>
  <c r="H1791"/>
  <c r="G1799"/>
  <c r="F1799"/>
  <c r="D1799"/>
  <c r="E1799" s="1"/>
  <c r="H1809"/>
  <c r="I1809" s="1"/>
  <c r="F1809"/>
  <c r="C1860"/>
  <c r="J1860"/>
  <c r="F600"/>
  <c r="G600" s="1"/>
  <c r="F1243"/>
  <c r="G1243" s="1"/>
  <c r="K786"/>
  <c r="D786"/>
  <c r="C1772"/>
  <c r="I1468"/>
  <c r="H1715"/>
  <c r="I1715" s="1"/>
  <c r="B1907"/>
  <c r="C1907" s="1"/>
  <c r="F1347"/>
  <c r="G1347" s="1"/>
  <c r="K1476"/>
  <c r="K1208"/>
  <c r="G1725"/>
  <c r="H947"/>
  <c r="H1875"/>
  <c r="I1875" s="1"/>
  <c r="H1243"/>
  <c r="G1857"/>
  <c r="E1391"/>
  <c r="K1998"/>
  <c r="J1009"/>
  <c r="K1009" s="1"/>
  <c r="B552"/>
  <c r="B872"/>
  <c r="C872" s="1"/>
  <c r="F1566"/>
  <c r="D1026"/>
  <c r="E1026" s="1"/>
  <c r="K1062"/>
  <c r="J1768"/>
  <c r="J1886"/>
  <c r="B868"/>
  <c r="J917"/>
  <c r="J715"/>
  <c r="B679"/>
  <c r="F1081"/>
  <c r="G1081"/>
  <c r="F1129"/>
  <c r="D1129"/>
  <c r="E1129" s="1"/>
  <c r="J949"/>
  <c r="H949"/>
  <c r="I949" s="1"/>
  <c r="F949"/>
  <c r="G949" s="1"/>
  <c r="C949"/>
  <c r="K949"/>
  <c r="D772"/>
  <c r="H772"/>
  <c r="I772" s="1"/>
  <c r="E772"/>
  <c r="C1077"/>
  <c r="G1077"/>
  <c r="J1077"/>
  <c r="K1077" s="1"/>
  <c r="B1077"/>
  <c r="B1271"/>
  <c r="C1271"/>
  <c r="K1458"/>
  <c r="J1458"/>
  <c r="F1458"/>
  <c r="D1458"/>
  <c r="E1458" s="1"/>
  <c r="H1458"/>
  <c r="I1458" s="1"/>
  <c r="G1877"/>
  <c r="B1877"/>
  <c r="C1877"/>
  <c r="F1877"/>
  <c r="J1877"/>
  <c r="K1877"/>
  <c r="D951"/>
  <c r="H951"/>
  <c r="I951" s="1"/>
  <c r="B951"/>
  <c r="G951"/>
  <c r="F951"/>
  <c r="E951"/>
  <c r="B1136"/>
  <c r="F1136"/>
  <c r="G1136" s="1"/>
  <c r="F1245"/>
  <c r="H1245"/>
  <c r="I1245" s="1"/>
  <c r="C1245"/>
  <c r="J1245"/>
  <c r="K1245" s="1"/>
  <c r="G1245"/>
  <c r="B1245"/>
  <c r="B1261"/>
  <c r="C1261" s="1"/>
  <c r="J1261"/>
  <c r="K1261" s="1"/>
  <c r="G1261"/>
  <c r="F1390"/>
  <c r="J1390"/>
  <c r="K1390" s="1"/>
  <c r="C1390"/>
  <c r="H1390"/>
  <c r="I1390" s="1"/>
  <c r="D1398"/>
  <c r="E1398" s="1"/>
  <c r="J1398"/>
  <c r="K1398" s="1"/>
  <c r="G1398"/>
  <c r="B1398"/>
  <c r="F1398"/>
  <c r="H1398"/>
  <c r="I1398" s="1"/>
  <c r="F1451"/>
  <c r="G1451" s="1"/>
  <c r="H1451"/>
  <c r="I1451" s="1"/>
  <c r="B1499"/>
  <c r="C1499" s="1"/>
  <c r="D1499"/>
  <c r="E1499" s="1"/>
  <c r="H1527"/>
  <c r="I1527" s="1"/>
  <c r="J1527"/>
  <c r="K1527" s="1"/>
  <c r="D1545"/>
  <c r="E1545" s="1"/>
  <c r="H1545"/>
  <c r="I1545" s="1"/>
  <c r="J1545"/>
  <c r="F1545"/>
  <c r="G1545"/>
  <c r="K1545"/>
  <c r="B1545"/>
  <c r="G1553"/>
  <c r="C1553"/>
  <c r="B1553"/>
  <c r="F1553"/>
  <c r="D1553"/>
  <c r="E1553" s="1"/>
  <c r="J1553"/>
  <c r="D1579"/>
  <c r="E1579" s="1"/>
  <c r="B1579"/>
  <c r="J1620"/>
  <c r="B1620"/>
  <c r="D1620"/>
  <c r="E1620" s="1"/>
  <c r="D1788"/>
  <c r="E1788" s="1"/>
  <c r="C1788"/>
  <c r="H1788"/>
  <c r="I1788" s="1"/>
  <c r="J1788"/>
  <c r="F1788"/>
  <c r="F1989"/>
  <c r="D1989"/>
  <c r="E1989" s="1"/>
  <c r="J695"/>
  <c r="K695"/>
  <c r="D695"/>
  <c r="E695" s="1"/>
  <c r="F695"/>
  <c r="C695"/>
  <c r="G695"/>
  <c r="H508"/>
  <c r="I508" s="1"/>
  <c r="J508"/>
  <c r="G508"/>
  <c r="B508"/>
  <c r="F508"/>
  <c r="K508"/>
  <c r="D528"/>
  <c r="E528" s="1"/>
  <c r="B528"/>
  <c r="H560"/>
  <c r="I560" s="1"/>
  <c r="C560"/>
  <c r="B560"/>
  <c r="D579"/>
  <c r="E579" s="1"/>
  <c r="H579"/>
  <c r="I579" s="1"/>
  <c r="F579"/>
  <c r="G579" s="1"/>
  <c r="J579"/>
  <c r="K579" s="1"/>
  <c r="J637"/>
  <c r="F637"/>
  <c r="B637"/>
  <c r="C637" s="1"/>
  <c r="F763"/>
  <c r="H763"/>
  <c r="I763" s="1"/>
  <c r="C763"/>
  <c r="B763"/>
  <c r="G763"/>
  <c r="J763"/>
  <c r="K763" s="1"/>
  <c r="J855"/>
  <c r="H855"/>
  <c r="I855" s="1"/>
  <c r="K855"/>
  <c r="F855"/>
  <c r="B855"/>
  <c r="D855"/>
  <c r="H962"/>
  <c r="D962"/>
  <c r="E962" s="1"/>
  <c r="C980"/>
  <c r="B980"/>
  <c r="J1212"/>
  <c r="I1212"/>
  <c r="K1212"/>
  <c r="D1212"/>
  <c r="E1212" s="1"/>
  <c r="H1212"/>
  <c r="I1220"/>
  <c r="H1220"/>
  <c r="K1220"/>
  <c r="F1220"/>
  <c r="J1220"/>
  <c r="B1220"/>
  <c r="D1232"/>
  <c r="E1232"/>
  <c r="F1273"/>
  <c r="C1273"/>
  <c r="J1273"/>
  <c r="K1273" s="1"/>
  <c r="C1611"/>
  <c r="J1611"/>
  <c r="B1637"/>
  <c r="D1637"/>
  <c r="E1637" s="1"/>
  <c r="K1637"/>
  <c r="C1637"/>
  <c r="K1645"/>
  <c r="D1645"/>
  <c r="E1645" s="1"/>
  <c r="G1645"/>
  <c r="C1645"/>
  <c r="J1700"/>
  <c r="B1700"/>
  <c r="F1700"/>
  <c r="D1700"/>
  <c r="E1700" s="1"/>
  <c r="F1732"/>
  <c r="J1732"/>
  <c r="G1732"/>
  <c r="B1732"/>
  <c r="D1732"/>
  <c r="E1732" s="1"/>
  <c r="C1793"/>
  <c r="B1793"/>
  <c r="D1793"/>
  <c r="E1793" s="1"/>
  <c r="K1793"/>
  <c r="F1793"/>
  <c r="G1793"/>
  <c r="D1801"/>
  <c r="E1801" s="1"/>
  <c r="G1801"/>
  <c r="J1801"/>
  <c r="K1801"/>
  <c r="F1801"/>
  <c r="D1837"/>
  <c r="E1837" s="1"/>
  <c r="K1837"/>
  <c r="F1837"/>
  <c r="B1837"/>
  <c r="K1845"/>
  <c r="B1845"/>
  <c r="D1845"/>
  <c r="E1845" s="1"/>
  <c r="F1845"/>
  <c r="J1845"/>
  <c r="F1884"/>
  <c r="D1884"/>
  <c r="E1884" s="1"/>
  <c r="K1884"/>
  <c r="J1884"/>
  <c r="G596"/>
  <c r="F772"/>
  <c r="G772" s="1"/>
  <c r="C724"/>
  <c r="G721"/>
  <c r="K737"/>
  <c r="J785"/>
  <c r="J788"/>
  <c r="K788" s="1"/>
  <c r="C785"/>
  <c r="H1081"/>
  <c r="H1097"/>
  <c r="I1097" s="1"/>
  <c r="J1145"/>
  <c r="K1145" s="1"/>
  <c r="H1193"/>
  <c r="I1193" s="1"/>
  <c r="J1295"/>
  <c r="K1295" s="1"/>
  <c r="H1401"/>
  <c r="I1401" s="1"/>
  <c r="H1753"/>
  <c r="I1753" s="1"/>
  <c r="D1271"/>
  <c r="E1271" s="1"/>
  <c r="B1859"/>
  <c r="C1859" s="1"/>
  <c r="K1349"/>
  <c r="J1996"/>
  <c r="B1349"/>
  <c r="C1349" s="1"/>
  <c r="D1349"/>
  <c r="H1727"/>
  <c r="J1903"/>
  <c r="K1903" s="1"/>
  <c r="D788"/>
  <c r="B1458"/>
  <c r="C1458" s="1"/>
  <c r="D1877"/>
  <c r="E1877" s="1"/>
  <c r="H833"/>
  <c r="B833"/>
  <c r="C833" s="1"/>
  <c r="B859"/>
  <c r="J859"/>
  <c r="H859"/>
  <c r="D933"/>
  <c r="E933" s="1"/>
  <c r="K933"/>
  <c r="F933"/>
  <c r="G933" s="1"/>
  <c r="H933"/>
  <c r="I933" s="1"/>
  <c r="B933"/>
  <c r="C933"/>
  <c r="H708"/>
  <c r="I708" s="1"/>
  <c r="D708"/>
  <c r="E708" s="1"/>
  <c r="J884"/>
  <c r="K884" s="1"/>
  <c r="G884"/>
  <c r="B884"/>
  <c r="F884"/>
  <c r="I1155"/>
  <c r="H1155"/>
  <c r="B1155"/>
  <c r="C1155" s="1"/>
  <c r="D1155"/>
  <c r="E1155" s="1"/>
  <c r="F1401"/>
  <c r="B1401"/>
  <c r="J1401"/>
  <c r="K1401" s="1"/>
  <c r="D1401"/>
  <c r="E1401" s="1"/>
  <c r="G1401"/>
  <c r="K1490"/>
  <c r="D1490"/>
  <c r="E1490" s="1"/>
  <c r="G1490"/>
  <c r="H1490"/>
  <c r="I1490" s="1"/>
  <c r="D1735"/>
  <c r="E1735" s="1"/>
  <c r="F1735"/>
  <c r="H1923"/>
  <c r="I1923" s="1"/>
  <c r="E1923"/>
  <c r="F1923"/>
  <c r="G1923" s="1"/>
  <c r="B538"/>
  <c r="F538"/>
  <c r="F666"/>
  <c r="G666" s="1"/>
  <c r="D666"/>
  <c r="E666" s="1"/>
  <c r="J666"/>
  <c r="K666" s="1"/>
  <c r="D730"/>
  <c r="E730" s="1"/>
  <c r="J730"/>
  <c r="K730" s="1"/>
  <c r="H890"/>
  <c r="I890"/>
  <c r="D890"/>
  <c r="E890" s="1"/>
  <c r="H922"/>
  <c r="D922"/>
  <c r="E922" s="1"/>
  <c r="K1016"/>
  <c r="E1016"/>
  <c r="D1146"/>
  <c r="E1146" s="1"/>
  <c r="F1146"/>
  <c r="G1146" s="1"/>
  <c r="H1146"/>
  <c r="I1146" s="1"/>
  <c r="C1178"/>
  <c r="B1178"/>
  <c r="C1210"/>
  <c r="D1210"/>
  <c r="E1210" s="1"/>
  <c r="F1233"/>
  <c r="H1233"/>
  <c r="I1233" s="1"/>
  <c r="E1233"/>
  <c r="B1256"/>
  <c r="F1256"/>
  <c r="G1256" s="1"/>
  <c r="B1274"/>
  <c r="J1274"/>
  <c r="K1274" s="1"/>
  <c r="C1274"/>
  <c r="J1320"/>
  <c r="B1320"/>
  <c r="C1320" s="1"/>
  <c r="K1338"/>
  <c r="F1338"/>
  <c r="K1402"/>
  <c r="F1402"/>
  <c r="H1555"/>
  <c r="I1555" s="1"/>
  <c r="J1555"/>
  <c r="H1574"/>
  <c r="I1574" s="1"/>
  <c r="C1574"/>
  <c r="D1619"/>
  <c r="E1619" s="1"/>
  <c r="B1619"/>
  <c r="C1619" s="1"/>
  <c r="H1638"/>
  <c r="I1638" s="1"/>
  <c r="C1638"/>
  <c r="H1683"/>
  <c r="I1683" s="1"/>
  <c r="J1683"/>
  <c r="G1938"/>
  <c r="H1938"/>
  <c r="I1938" s="1"/>
  <c r="H1006"/>
  <c r="I1006" s="1"/>
  <c r="D1006"/>
  <c r="E1006" s="1"/>
  <c r="J1006"/>
  <c r="B1006"/>
  <c r="C1006" s="1"/>
  <c r="B1536"/>
  <c r="C1536"/>
  <c r="J1536"/>
  <c r="F1536"/>
  <c r="J1600"/>
  <c r="D1600"/>
  <c r="E1600" s="1"/>
  <c r="B1664"/>
  <c r="C1664"/>
  <c r="J1664"/>
  <c r="K1710"/>
  <c r="F1710"/>
  <c r="B1728"/>
  <c r="G1728"/>
  <c r="H1728"/>
  <c r="I1728" s="1"/>
  <c r="F1728"/>
  <c r="D1755"/>
  <c r="E1755" s="1"/>
  <c r="F1755"/>
  <c r="G1755" s="1"/>
  <c r="D1774"/>
  <c r="E1774" s="1"/>
  <c r="G1774"/>
  <c r="F1774"/>
  <c r="K1774"/>
  <c r="C1774"/>
  <c r="H1819"/>
  <c r="I1819" s="1"/>
  <c r="J1819"/>
  <c r="K1819" s="1"/>
  <c r="C1838"/>
  <c r="H1838"/>
  <c r="I1838" s="1"/>
  <c r="J1838"/>
  <c r="B1838"/>
  <c r="F1838"/>
  <c r="D1856"/>
  <c r="E1856" s="1"/>
  <c r="K1856"/>
  <c r="B1981"/>
  <c r="J1981"/>
  <c r="C1981"/>
  <c r="J1988"/>
  <c r="D1988"/>
  <c r="B1988"/>
  <c r="C1680"/>
  <c r="G1680"/>
  <c r="D517"/>
  <c r="E517"/>
  <c r="H605"/>
  <c r="I605" s="1"/>
  <c r="D605"/>
  <c r="E605" s="1"/>
  <c r="H765"/>
  <c r="I765" s="1"/>
  <c r="F765"/>
  <c r="J831"/>
  <c r="K831" s="1"/>
  <c r="G831"/>
  <c r="D883"/>
  <c r="E883" s="1"/>
  <c r="B883"/>
  <c r="J914"/>
  <c r="K914" s="1"/>
  <c r="H914"/>
  <c r="J1103"/>
  <c r="K1103" s="1"/>
  <c r="B1103"/>
  <c r="D1148"/>
  <c r="E1148" s="1"/>
  <c r="B1148"/>
  <c r="F1191"/>
  <c r="G1191" s="1"/>
  <c r="D1191"/>
  <c r="C1277"/>
  <c r="D1277"/>
  <c r="E1277" s="1"/>
  <c r="J1277"/>
  <c r="K1277" s="1"/>
  <c r="J1305"/>
  <c r="K1305" s="1"/>
  <c r="I1305"/>
  <c r="J1395"/>
  <c r="B1395"/>
  <c r="F1420"/>
  <c r="D1420"/>
  <c r="I1428"/>
  <c r="H1428"/>
  <c r="F1516"/>
  <c r="D1516"/>
  <c r="E1516" s="1"/>
  <c r="K1653"/>
  <c r="G1653"/>
  <c r="D1653"/>
  <c r="E1653" s="1"/>
  <c r="C1661"/>
  <c r="D1661"/>
  <c r="E1661" s="1"/>
  <c r="G1671"/>
  <c r="F1671"/>
  <c r="B1866"/>
  <c r="G1866"/>
  <c r="H1866"/>
  <c r="I1866" s="1"/>
  <c r="J1968"/>
  <c r="F1968"/>
  <c r="D1994"/>
  <c r="E1994" s="1"/>
  <c r="J1994"/>
  <c r="K1994" s="1"/>
  <c r="D903"/>
  <c r="F903"/>
  <c r="C903"/>
  <c r="F1159"/>
  <c r="G1159" s="1"/>
  <c r="D1159"/>
  <c r="I1423"/>
  <c r="H1423"/>
  <c r="F719"/>
  <c r="D719"/>
  <c r="E719" s="1"/>
  <c r="C719"/>
  <c r="K1556"/>
  <c r="G1556"/>
  <c r="B1589"/>
  <c r="F1589"/>
  <c r="C1597"/>
  <c r="D1597"/>
  <c r="E1597" s="1"/>
  <c r="H1597"/>
  <c r="I1597" s="1"/>
  <c r="G1607"/>
  <c r="F1607"/>
  <c r="I797"/>
  <c r="F797"/>
  <c r="D813"/>
  <c r="B813"/>
  <c r="J832"/>
  <c r="K832"/>
  <c r="B957"/>
  <c r="H957"/>
  <c r="I957" s="1"/>
  <c r="B1143"/>
  <c r="E1143"/>
  <c r="J1204"/>
  <c r="K1204"/>
  <c r="F1204"/>
  <c r="J1317"/>
  <c r="K1317" s="1"/>
  <c r="B1317"/>
  <c r="K1333"/>
  <c r="G1333"/>
  <c r="J1333"/>
  <c r="G1346"/>
  <c r="K1346"/>
  <c r="J1366"/>
  <c r="K1366" s="1"/>
  <c r="C1366"/>
  <c r="D1950"/>
  <c r="E1950" s="1"/>
  <c r="B1950"/>
  <c r="H1950"/>
  <c r="I1950" s="1"/>
  <c r="H1895"/>
  <c r="I1895" s="1"/>
  <c r="E1895"/>
  <c r="D1895"/>
  <c r="G1895"/>
  <c r="B1115"/>
  <c r="C1115" s="1"/>
  <c r="D1115"/>
  <c r="E1115" s="1"/>
  <c r="F580"/>
  <c r="J596"/>
  <c r="K596" s="1"/>
  <c r="C609"/>
  <c r="H596"/>
  <c r="I596" s="1"/>
  <c r="G529"/>
  <c r="G708"/>
  <c r="K724"/>
  <c r="J801"/>
  <c r="K801" s="1"/>
  <c r="C859"/>
  <c r="D884"/>
  <c r="E884" s="1"/>
  <c r="I833"/>
  <c r="J1129"/>
  <c r="K1129" s="1"/>
  <c r="J1859"/>
  <c r="B1923"/>
  <c r="C1923" s="1"/>
  <c r="B1735"/>
  <c r="C1735" s="1"/>
  <c r="H1349"/>
  <c r="F1727"/>
  <c r="G1727" s="1"/>
  <c r="G1458"/>
  <c r="F1709"/>
  <c r="D1753"/>
  <c r="E1753" s="1"/>
  <c r="F1490"/>
  <c r="B949"/>
  <c r="F1025"/>
  <c r="J1025"/>
  <c r="K1025" s="1"/>
  <c r="F1057"/>
  <c r="B1057"/>
  <c r="C1057" s="1"/>
  <c r="F1113"/>
  <c r="G1113"/>
  <c r="F1177"/>
  <c r="C1177"/>
  <c r="F1295"/>
  <c r="G1295" s="1"/>
  <c r="H1295"/>
  <c r="C997"/>
  <c r="H997"/>
  <c r="I997" s="1"/>
  <c r="J997"/>
  <c r="D997"/>
  <c r="E997" s="1"/>
  <c r="K997"/>
  <c r="F997"/>
  <c r="G997" s="1"/>
  <c r="J1013"/>
  <c r="K1013" s="1"/>
  <c r="D1013"/>
  <c r="E1013" s="1"/>
  <c r="B1013"/>
  <c r="C1013"/>
  <c r="F1013"/>
  <c r="F628"/>
  <c r="G628"/>
  <c r="C628"/>
  <c r="J628"/>
  <c r="K628" s="1"/>
  <c r="H724"/>
  <c r="I724" s="1"/>
  <c r="D724"/>
  <c r="E724" s="1"/>
  <c r="I788"/>
  <c r="H788"/>
  <c r="F1061"/>
  <c r="B1061"/>
  <c r="G1061"/>
  <c r="C1061"/>
  <c r="J1093"/>
  <c r="K1093" s="1"/>
  <c r="B1093"/>
  <c r="F1093"/>
  <c r="G1093"/>
  <c r="D1470"/>
  <c r="E1470" s="1"/>
  <c r="C1470"/>
  <c r="F1470"/>
  <c r="J1470"/>
  <c r="K1470" s="1"/>
  <c r="B1470"/>
  <c r="H1478"/>
  <c r="I1478" s="1"/>
  <c r="G1478"/>
  <c r="C1478"/>
  <c r="J1478"/>
  <c r="K1478" s="1"/>
  <c r="B1478"/>
  <c r="J1709"/>
  <c r="D1709"/>
  <c r="E1709" s="1"/>
  <c r="K1709"/>
  <c r="G1709"/>
  <c r="C1709"/>
  <c r="K1717"/>
  <c r="F1717"/>
  <c r="G1717"/>
  <c r="J1717"/>
  <c r="C1717"/>
  <c r="B1717"/>
  <c r="C1745"/>
  <c r="K1745"/>
  <c r="B1745"/>
  <c r="F1745"/>
  <c r="D1745"/>
  <c r="E1745" s="1"/>
  <c r="G1745"/>
  <c r="G1753"/>
  <c r="J1753"/>
  <c r="C1753"/>
  <c r="F1753"/>
  <c r="H1859"/>
  <c r="I1859" s="1"/>
  <c r="D1859"/>
  <c r="F1859"/>
  <c r="G1859" s="1"/>
  <c r="D1869"/>
  <c r="E1869" s="1"/>
  <c r="B1869"/>
  <c r="K1869"/>
  <c r="C1869"/>
  <c r="G1869"/>
  <c r="J1066"/>
  <c r="K1066" s="1"/>
  <c r="C1066"/>
  <c r="B607"/>
  <c r="C607" s="1"/>
  <c r="H607"/>
  <c r="I607" s="1"/>
  <c r="D607"/>
  <c r="E607" s="1"/>
  <c r="C927"/>
  <c r="K927"/>
  <c r="E927"/>
  <c r="F1257"/>
  <c r="G1257"/>
  <c r="J1321"/>
  <c r="K1321" s="1"/>
  <c r="F1321"/>
  <c r="G1321"/>
  <c r="G1513"/>
  <c r="H1513"/>
  <c r="I1513" s="1"/>
  <c r="K1858"/>
  <c r="H1858"/>
  <c r="I1858" s="1"/>
  <c r="B1858"/>
  <c r="D1858"/>
  <c r="E1858" s="1"/>
  <c r="F1976"/>
  <c r="C1976"/>
  <c r="B546"/>
  <c r="F546"/>
  <c r="H866"/>
  <c r="I866"/>
  <c r="J915"/>
  <c r="D915"/>
  <c r="E915" s="1"/>
  <c r="H979"/>
  <c r="F979"/>
  <c r="B1045"/>
  <c r="G1045"/>
  <c r="I1099"/>
  <c r="H1099"/>
  <c r="H1244"/>
  <c r="D1244"/>
  <c r="E1244" s="1"/>
  <c r="E1427"/>
  <c r="I1427"/>
  <c r="F1483"/>
  <c r="G1483" s="1"/>
  <c r="H1483"/>
  <c r="F1500"/>
  <c r="D1500"/>
  <c r="J1565"/>
  <c r="F1565"/>
  <c r="C1565"/>
  <c r="C1612"/>
  <c r="D1612"/>
  <c r="E1612" s="1"/>
  <c r="B1612"/>
  <c r="K1627"/>
  <c r="H1627"/>
  <c r="I1627" s="1"/>
  <c r="F1668"/>
  <c r="J1668"/>
  <c r="B1689"/>
  <c r="H1689"/>
  <c r="I1689" s="1"/>
  <c r="C1689"/>
  <c r="B1697"/>
  <c r="C1697"/>
  <c r="D1823"/>
  <c r="B1823"/>
  <c r="C1823" s="1"/>
  <c r="F571"/>
  <c r="B571"/>
  <c r="C571" s="1"/>
  <c r="D571"/>
  <c r="E571" s="1"/>
  <c r="J571"/>
  <c r="I749"/>
  <c r="H749"/>
  <c r="F749"/>
  <c r="D749"/>
  <c r="F1181"/>
  <c r="D1181"/>
  <c r="E1181" s="1"/>
  <c r="G1181"/>
  <c r="J1181"/>
  <c r="K1181" s="1"/>
  <c r="C1197"/>
  <c r="D1197"/>
  <c r="E1197" s="1"/>
  <c r="J1197"/>
  <c r="K1197" s="1"/>
  <c r="B1197"/>
  <c r="F1197"/>
  <c r="C1213"/>
  <c r="G1213"/>
  <c r="D1213"/>
  <c r="E1213" s="1"/>
  <c r="F1213"/>
  <c r="J1213"/>
  <c r="K1213" s="1"/>
  <c r="B1213"/>
  <c r="F1241"/>
  <c r="C1241"/>
  <c r="E1241"/>
  <c r="H1722"/>
  <c r="I1722" s="1"/>
  <c r="D1722"/>
  <c r="E1722" s="1"/>
  <c r="G1722"/>
  <c r="F1722"/>
  <c r="C1722"/>
  <c r="B1722"/>
  <c r="F1844"/>
  <c r="B1844"/>
  <c r="J1844"/>
  <c r="C1844"/>
  <c r="D1844"/>
  <c r="E1844" s="1"/>
  <c r="J593"/>
  <c r="J580"/>
  <c r="K580" s="1"/>
  <c r="J772"/>
  <c r="K772" s="1"/>
  <c r="F513"/>
  <c r="C673"/>
  <c r="H785"/>
  <c r="I785" s="1"/>
  <c r="I753"/>
  <c r="D1061"/>
  <c r="E1061" s="1"/>
  <c r="D1077"/>
  <c r="E1077" s="1"/>
  <c r="D1093"/>
  <c r="E1093" s="1"/>
  <c r="F1155"/>
  <c r="G1155" s="1"/>
  <c r="H1709"/>
  <c r="I1709" s="1"/>
  <c r="H1717"/>
  <c r="I1717" s="1"/>
  <c r="H1869"/>
  <c r="I1869" s="1"/>
  <c r="H1271"/>
  <c r="I1271" s="1"/>
  <c r="G580"/>
  <c r="D628"/>
  <c r="E628" s="1"/>
  <c r="H580"/>
  <c r="I580" s="1"/>
  <c r="B596"/>
  <c r="C596" s="1"/>
  <c r="D529"/>
  <c r="B708"/>
  <c r="C708" s="1"/>
  <c r="F724"/>
  <c r="G724" s="1"/>
  <c r="H513"/>
  <c r="I513" s="1"/>
  <c r="D657"/>
  <c r="E657" s="1"/>
  <c r="H673"/>
  <c r="I673" s="1"/>
  <c r="D705"/>
  <c r="E705" s="1"/>
  <c r="B788"/>
  <c r="C788" s="1"/>
  <c r="B769"/>
  <c r="C769" s="1"/>
  <c r="J753"/>
  <c r="K753" s="1"/>
  <c r="G859"/>
  <c r="H884"/>
  <c r="I884" s="1"/>
  <c r="H1061"/>
  <c r="I1061" s="1"/>
  <c r="H1077"/>
  <c r="I1077" s="1"/>
  <c r="H1093"/>
  <c r="I1093" s="1"/>
  <c r="J1155"/>
  <c r="K1155" s="1"/>
  <c r="H817"/>
  <c r="H1025"/>
  <c r="G1161"/>
  <c r="I1295"/>
  <c r="F1271"/>
  <c r="G1271" s="1"/>
  <c r="J1923"/>
  <c r="I1727"/>
  <c r="J1735"/>
  <c r="K1735" s="1"/>
  <c r="F1349"/>
  <c r="G1349" s="1"/>
  <c r="H1016"/>
  <c r="I1016" s="1"/>
  <c r="J1048"/>
  <c r="K1048"/>
  <c r="I1256"/>
  <c r="H1755"/>
  <c r="I1755" s="1"/>
  <c r="J1349"/>
  <c r="J1727"/>
  <c r="K1727" s="1"/>
  <c r="B666"/>
  <c r="C666" s="1"/>
  <c r="B1490"/>
  <c r="C1490" s="1"/>
  <c r="H1702"/>
  <c r="I1702" s="1"/>
  <c r="D1082"/>
  <c r="E1082" s="1"/>
  <c r="D949"/>
  <c r="E949" s="1"/>
  <c r="J1774"/>
  <c r="K1981"/>
  <c r="H1470"/>
  <c r="I1470" s="1"/>
  <c r="D1536"/>
  <c r="E1536" s="1"/>
  <c r="J1745"/>
  <c r="H1774"/>
  <c r="I1774" s="1"/>
  <c r="B1938"/>
  <c r="C1093"/>
  <c r="G1838"/>
  <c r="D1478"/>
  <c r="E1478" s="1"/>
  <c r="J1490"/>
  <c r="J880"/>
  <c r="K880" s="1"/>
  <c r="G880"/>
  <c r="J1486"/>
  <c r="K1486" s="1"/>
  <c r="C1486"/>
  <c r="B1749"/>
  <c r="F1749"/>
  <c r="H1089"/>
  <c r="B799"/>
  <c r="C799" s="1"/>
  <c r="F527"/>
  <c r="G527" s="1"/>
  <c r="J1310"/>
  <c r="F1250"/>
  <c r="G1250" s="1"/>
  <c r="B1172"/>
  <c r="E660"/>
  <c r="C941"/>
  <c r="G840"/>
  <c r="J840"/>
  <c r="K840" s="1"/>
  <c r="K1030"/>
  <c r="J1030"/>
  <c r="H1386"/>
  <c r="I1386" s="1"/>
  <c r="F1386"/>
  <c r="K1450"/>
  <c r="F1450"/>
  <c r="F1514"/>
  <c r="H1514"/>
  <c r="I1514" s="1"/>
  <c r="B1686"/>
  <c r="K1686"/>
  <c r="K1038"/>
  <c r="B1038"/>
  <c r="C1038" s="1"/>
  <c r="D1803"/>
  <c r="E1803" s="1"/>
  <c r="F1803"/>
  <c r="G1803" s="1"/>
  <c r="B1822"/>
  <c r="H1822"/>
  <c r="I1822" s="1"/>
  <c r="F1822"/>
  <c r="H1886"/>
  <c r="I1886" s="1"/>
  <c r="B1886"/>
  <c r="F1800"/>
  <c r="J1800"/>
  <c r="G569"/>
  <c r="J537"/>
  <c r="K537" s="1"/>
  <c r="F553"/>
  <c r="G553" s="1"/>
  <c r="H665"/>
  <c r="I665" s="1"/>
  <c r="H681"/>
  <c r="I681" s="1"/>
  <c r="G697"/>
  <c r="G729"/>
  <c r="G745"/>
  <c r="J825"/>
  <c r="K825" s="1"/>
  <c r="G601"/>
  <c r="C827"/>
  <c r="H615"/>
  <c r="J573"/>
  <c r="K573" s="1"/>
  <c r="B573"/>
  <c r="C573" s="1"/>
  <c r="B777"/>
  <c r="G871"/>
  <c r="G1132"/>
  <c r="B1259"/>
  <c r="C1259" s="1"/>
  <c r="I1287"/>
  <c r="B1287"/>
  <c r="C1287" s="1"/>
  <c r="H1836"/>
  <c r="I1836" s="1"/>
  <c r="H1009"/>
  <c r="I1009" s="1"/>
  <c r="H1039"/>
  <c r="I1039" s="1"/>
  <c r="F1039"/>
  <c r="G1039" s="1"/>
  <c r="E1079"/>
  <c r="J1079"/>
  <c r="K1079" s="1"/>
  <c r="D1089"/>
  <c r="E1089" s="1"/>
  <c r="H1121"/>
  <c r="D1201"/>
  <c r="D1207"/>
  <c r="E1239"/>
  <c r="J1239"/>
  <c r="K1239" s="1"/>
  <c r="G1692"/>
  <c r="K1836"/>
  <c r="F1525"/>
  <c r="G1525" s="1"/>
  <c r="F1860"/>
  <c r="G1860" s="1"/>
  <c r="K1843"/>
  <c r="H1396"/>
  <c r="J1396"/>
  <c r="K1860"/>
  <c r="K1509"/>
  <c r="I1791"/>
  <c r="C1461"/>
  <c r="J1525"/>
  <c r="K1525" s="1"/>
  <c r="G1543"/>
  <c r="B1799"/>
  <c r="C1799" s="1"/>
  <c r="F1509"/>
  <c r="G1509" s="1"/>
  <c r="I1388"/>
  <c r="G1388"/>
  <c r="B1643"/>
  <c r="D1643"/>
  <c r="E1643" s="1"/>
  <c r="B1445"/>
  <c r="C1445" s="1"/>
  <c r="D1445"/>
  <c r="C1509"/>
  <c r="D1791"/>
  <c r="C519"/>
  <c r="D1692"/>
  <c r="E1692" s="1"/>
  <c r="B1238"/>
  <c r="C1238" s="1"/>
  <c r="H524"/>
  <c r="I524" s="1"/>
  <c r="D556"/>
  <c r="E556" s="1"/>
  <c r="F1132"/>
  <c r="D1585"/>
  <c r="E1585" s="1"/>
  <c r="K1809"/>
  <c r="C1533"/>
  <c r="G1533"/>
  <c r="F1533"/>
  <c r="B1577"/>
  <c r="K1577"/>
  <c r="D1987"/>
  <c r="I1987"/>
  <c r="J635"/>
  <c r="I635"/>
  <c r="D635"/>
  <c r="E635" s="1"/>
  <c r="H635"/>
  <c r="F635"/>
  <c r="F944"/>
  <c r="G944"/>
  <c r="G1230"/>
  <c r="K1230"/>
  <c r="B1230"/>
  <c r="C1230" s="1"/>
  <c r="F1617"/>
  <c r="K1617"/>
  <c r="B1617"/>
  <c r="G1817"/>
  <c r="J1817"/>
  <c r="F1817"/>
  <c r="D1817"/>
  <c r="E1817" s="1"/>
  <c r="C1817"/>
  <c r="D1018"/>
  <c r="E1018" s="1"/>
  <c r="F1018"/>
  <c r="G1018" s="1"/>
  <c r="J1018"/>
  <c r="K1018" s="1"/>
  <c r="F747"/>
  <c r="K747"/>
  <c r="C747"/>
  <c r="B747"/>
  <c r="G747"/>
  <c r="H1195"/>
  <c r="D1195"/>
  <c r="E1195" s="1"/>
  <c r="I1211"/>
  <c r="H1211"/>
  <c r="D1211"/>
  <c r="E1211" s="1"/>
  <c r="E1487"/>
  <c r="I1487"/>
  <c r="D1487"/>
  <c r="D1836"/>
  <c r="E1836" s="1"/>
  <c r="B1836"/>
  <c r="F1836"/>
  <c r="G827"/>
  <c r="B827"/>
  <c r="J515"/>
  <c r="K515"/>
  <c r="B591"/>
  <c r="C591" s="1"/>
  <c r="F591"/>
  <c r="I619"/>
  <c r="F619"/>
  <c r="B619"/>
  <c r="C636"/>
  <c r="J636"/>
  <c r="K636" s="1"/>
  <c r="B652"/>
  <c r="G652"/>
  <c r="F652"/>
  <c r="H791"/>
  <c r="I791" s="1"/>
  <c r="B791"/>
  <c r="C791" s="1"/>
  <c r="J791"/>
  <c r="K791" s="1"/>
  <c r="D791"/>
  <c r="E791" s="1"/>
  <c r="C877"/>
  <c r="F877"/>
  <c r="G877" s="1"/>
  <c r="D877"/>
  <c r="E877" s="1"/>
  <c r="B896"/>
  <c r="C896" s="1"/>
  <c r="J896"/>
  <c r="K896" s="1"/>
  <c r="D986"/>
  <c r="E986" s="1"/>
  <c r="H986"/>
  <c r="C1021"/>
  <c r="J1021"/>
  <c r="K1021" s="1"/>
  <c r="B1021"/>
  <c r="G1125"/>
  <c r="B1125"/>
  <c r="F1125"/>
  <c r="J1141"/>
  <c r="K1141" s="1"/>
  <c r="B1141"/>
  <c r="C1141"/>
  <c r="H1156"/>
  <c r="B1156"/>
  <c r="F1156"/>
  <c r="I1156"/>
  <c r="D1172"/>
  <c r="E1172" s="1"/>
  <c r="H1172"/>
  <c r="F1172"/>
  <c r="J1172"/>
  <c r="K1270"/>
  <c r="F1270"/>
  <c r="G1270" s="1"/>
  <c r="J1270"/>
  <c r="D1406"/>
  <c r="E1406" s="1"/>
  <c r="B1406"/>
  <c r="H1406"/>
  <c r="I1406" s="1"/>
  <c r="D1414"/>
  <c r="E1414" s="1"/>
  <c r="B1414"/>
  <c r="J1414"/>
  <c r="K1414" s="1"/>
  <c r="H1414"/>
  <c r="I1414" s="1"/>
  <c r="G1426"/>
  <c r="B1426"/>
  <c r="C1426" s="1"/>
  <c r="J1426"/>
  <c r="B1465"/>
  <c r="F1465"/>
  <c r="G1465"/>
  <c r="D1522"/>
  <c r="E1522" s="1"/>
  <c r="H1522"/>
  <c r="I1522" s="1"/>
  <c r="B1522"/>
  <c r="C1522" s="1"/>
  <c r="H1602"/>
  <c r="I1602" s="1"/>
  <c r="K1602"/>
  <c r="F1602"/>
  <c r="C1602"/>
  <c r="F1644"/>
  <c r="B1644"/>
  <c r="J1644"/>
  <c r="F1669"/>
  <c r="G1669"/>
  <c r="J1669"/>
  <c r="F1773"/>
  <c r="J1773"/>
  <c r="C1773"/>
  <c r="D1773"/>
  <c r="E1773" s="1"/>
  <c r="K1773"/>
  <c r="F1781"/>
  <c r="K1781"/>
  <c r="C1781"/>
  <c r="K1818"/>
  <c r="D1818"/>
  <c r="E1818" s="1"/>
  <c r="H1818"/>
  <c r="I1818" s="1"/>
  <c r="C1818"/>
  <c r="F1818"/>
  <c r="B1818"/>
  <c r="D1914"/>
  <c r="E1914" s="1"/>
  <c r="H1914"/>
  <c r="I1914" s="1"/>
  <c r="F1914"/>
  <c r="B1914"/>
  <c r="C1914"/>
  <c r="J1914"/>
  <c r="F1990"/>
  <c r="B1990"/>
  <c r="C1990" s="1"/>
  <c r="K1990"/>
  <c r="G1990"/>
  <c r="H1990"/>
  <c r="I1990" s="1"/>
  <c r="G743"/>
  <c r="K743"/>
  <c r="J743"/>
  <c r="C743"/>
  <c r="D743"/>
  <c r="E743" s="1"/>
  <c r="F743"/>
  <c r="D1050"/>
  <c r="E1050" s="1"/>
  <c r="J1050"/>
  <c r="K1050" s="1"/>
  <c r="B1050"/>
  <c r="D1415"/>
  <c r="H1415"/>
  <c r="B1674"/>
  <c r="D1674"/>
  <c r="E1674" s="1"/>
  <c r="H711"/>
  <c r="I711" s="1"/>
  <c r="B711"/>
  <c r="C711"/>
  <c r="F1580"/>
  <c r="B1580"/>
  <c r="J1580"/>
  <c r="C1605"/>
  <c r="B1605"/>
  <c r="D1605"/>
  <c r="E1605" s="1"/>
  <c r="K1605"/>
  <c r="H795"/>
  <c r="I795" s="1"/>
  <c r="G795"/>
  <c r="G811"/>
  <c r="D811"/>
  <c r="E811" s="1"/>
  <c r="B811"/>
  <c r="C811" s="1"/>
  <c r="F811"/>
  <c r="K828"/>
  <c r="C828"/>
  <c r="F828"/>
  <c r="G828" s="1"/>
  <c r="H955"/>
  <c r="J955"/>
  <c r="H983"/>
  <c r="I983" s="1"/>
  <c r="E983"/>
  <c r="B983"/>
  <c r="J983"/>
  <c r="H1202"/>
  <c r="I1202" s="1"/>
  <c r="B1202"/>
  <c r="F1202"/>
  <c r="G1202" s="1"/>
  <c r="D1202"/>
  <c r="E1202" s="1"/>
  <c r="D1331"/>
  <c r="E1331" s="1"/>
  <c r="H1331"/>
  <c r="I1331"/>
  <c r="B1344"/>
  <c r="H1344"/>
  <c r="I1344"/>
  <c r="J1475"/>
  <c r="C1475"/>
  <c r="H1738"/>
  <c r="I1738" s="1"/>
  <c r="K1738"/>
  <c r="J1738"/>
  <c r="F1738"/>
  <c r="G1738"/>
  <c r="B1934"/>
  <c r="J1934"/>
  <c r="C1934"/>
  <c r="G1934"/>
  <c r="D1979"/>
  <c r="H1979"/>
  <c r="I1979" s="1"/>
  <c r="J1979"/>
  <c r="E1979"/>
  <c r="K1834"/>
  <c r="F1834"/>
  <c r="B1834"/>
  <c r="J524"/>
  <c r="K524" s="1"/>
  <c r="J585"/>
  <c r="J1259"/>
  <c r="K1259" s="1"/>
  <c r="D793"/>
  <c r="E793" s="1"/>
  <c r="D761"/>
  <c r="J1287"/>
  <c r="K1287" s="1"/>
  <c r="D1039"/>
  <c r="B1041"/>
  <c r="G1073"/>
  <c r="C1079"/>
  <c r="B1079"/>
  <c r="H1105"/>
  <c r="I1105" s="1"/>
  <c r="E1137"/>
  <c r="J1153"/>
  <c r="K1153" s="1"/>
  <c r="H1169"/>
  <c r="I1169" s="1"/>
  <c r="H1185"/>
  <c r="H1207"/>
  <c r="I1207" s="1"/>
  <c r="F1207"/>
  <c r="G1207" s="1"/>
  <c r="C1239"/>
  <c r="B1239"/>
  <c r="H1533"/>
  <c r="I1533" s="1"/>
  <c r="H1577"/>
  <c r="I1577" s="1"/>
  <c r="H1585"/>
  <c r="I1585" s="1"/>
  <c r="H1617"/>
  <c r="I1617" s="1"/>
  <c r="G1724"/>
  <c r="H1817"/>
  <c r="I1817" s="1"/>
  <c r="C1836"/>
  <c r="F1461"/>
  <c r="G1461" s="1"/>
  <c r="E1543"/>
  <c r="J1993"/>
  <c r="K1993" s="1"/>
  <c r="F1843"/>
  <c r="G1843" s="1"/>
  <c r="D1843"/>
  <c r="E1843" s="1"/>
  <c r="I1396"/>
  <c r="G1396"/>
  <c r="H1860"/>
  <c r="I1860" s="1"/>
  <c r="K1924"/>
  <c r="I1551"/>
  <c r="B1461"/>
  <c r="H1461"/>
  <c r="I1525"/>
  <c r="D1525"/>
  <c r="E1525" s="1"/>
  <c r="F1543"/>
  <c r="D1543"/>
  <c r="J1799"/>
  <c r="K1799" s="1"/>
  <c r="H1799"/>
  <c r="I1799" s="1"/>
  <c r="F1987"/>
  <c r="G1987" s="1"/>
  <c r="E1551"/>
  <c r="B1860"/>
  <c r="H1388"/>
  <c r="J1388"/>
  <c r="J1643"/>
  <c r="C1643"/>
  <c r="E1445"/>
  <c r="B1791"/>
  <c r="C1791" s="1"/>
  <c r="J747"/>
  <c r="D1617"/>
  <c r="E1617" s="1"/>
  <c r="B976"/>
  <c r="C976" s="1"/>
  <c r="J1230"/>
  <c r="K1533"/>
  <c r="G1734"/>
  <c r="B1018"/>
  <c r="J1533"/>
  <c r="K1817"/>
  <c r="D1533"/>
  <c r="E1533" s="1"/>
  <c r="H1018"/>
  <c r="I1018" s="1"/>
  <c r="H1230"/>
  <c r="I1230" s="1"/>
  <c r="J1882"/>
  <c r="C1882"/>
  <c r="G1882"/>
  <c r="F1882"/>
  <c r="H519"/>
  <c r="I519" s="1"/>
  <c r="J519"/>
  <c r="K519" s="1"/>
  <c r="F519"/>
  <c r="G519" s="1"/>
  <c r="H1509"/>
  <c r="B1509"/>
  <c r="D1551"/>
  <c r="J1551"/>
  <c r="K1551" s="1"/>
  <c r="B1585"/>
  <c r="F1585"/>
  <c r="J1585"/>
  <c r="K1585"/>
  <c r="C1682"/>
  <c r="B1682"/>
  <c r="K1682"/>
  <c r="H1682"/>
  <c r="I1682" s="1"/>
  <c r="F1682"/>
  <c r="G1682"/>
  <c r="G1570"/>
  <c r="J1570"/>
  <c r="F663"/>
  <c r="J663"/>
  <c r="C663"/>
  <c r="G663"/>
  <c r="H663"/>
  <c r="I663" s="1"/>
  <c r="K663"/>
  <c r="G807"/>
  <c r="D807"/>
  <c r="E807" s="1"/>
  <c r="J807"/>
  <c r="K807" s="1"/>
  <c r="H807"/>
  <c r="I807" s="1"/>
  <c r="F807"/>
  <c r="B960"/>
  <c r="C960" s="1"/>
  <c r="G960"/>
  <c r="H1218"/>
  <c r="I1218" s="1"/>
  <c r="D1218"/>
  <c r="E1218" s="1"/>
  <c r="J1218"/>
  <c r="K1218" s="1"/>
  <c r="B1218"/>
  <c r="G1238"/>
  <c r="F1238"/>
  <c r="J1609"/>
  <c r="D1609"/>
  <c r="E1609" s="1"/>
  <c r="F1609"/>
  <c r="B1609"/>
  <c r="G1609"/>
  <c r="B1724"/>
  <c r="D1724"/>
  <c r="E1724" s="1"/>
  <c r="J1809"/>
  <c r="C1809"/>
  <c r="D1809"/>
  <c r="E1809" s="1"/>
  <c r="B1809"/>
  <c r="D1918"/>
  <c r="E1918" s="1"/>
  <c r="H1918"/>
  <c r="I1918" s="1"/>
  <c r="F1918"/>
  <c r="B1918"/>
  <c r="K1918"/>
  <c r="J1918"/>
  <c r="H871"/>
  <c r="I871" s="1"/>
  <c r="D871"/>
  <c r="B871"/>
  <c r="J871"/>
  <c r="B1542"/>
  <c r="C1542"/>
  <c r="K1070"/>
  <c r="J1070"/>
  <c r="B1851"/>
  <c r="C1851"/>
  <c r="B1054"/>
  <c r="C1054" s="1"/>
  <c r="G1054"/>
  <c r="B1750"/>
  <c r="D1750"/>
  <c r="E1750" s="1"/>
  <c r="C1750"/>
  <c r="K1750"/>
  <c r="F820"/>
  <c r="G820" s="1"/>
  <c r="K820"/>
  <c r="J844"/>
  <c r="K844" s="1"/>
  <c r="G844"/>
  <c r="H861"/>
  <c r="I861" s="1"/>
  <c r="D861"/>
  <c r="E861" s="1"/>
  <c r="C671"/>
  <c r="J671"/>
  <c r="D799"/>
  <c r="E799" s="1"/>
  <c r="H799"/>
  <c r="I799" s="1"/>
  <c r="H991"/>
  <c r="I991" s="1"/>
  <c r="B991"/>
  <c r="C1353"/>
  <c r="B1353"/>
  <c r="F1353"/>
  <c r="G1417"/>
  <c r="F1417"/>
  <c r="B1417"/>
  <c r="K1690"/>
  <c r="D1690"/>
  <c r="E1690" s="1"/>
  <c r="J1794"/>
  <c r="F1794"/>
  <c r="B1794"/>
  <c r="C1946"/>
  <c r="H1946"/>
  <c r="I1946" s="1"/>
  <c r="K1946"/>
  <c r="B1946"/>
  <c r="J1946"/>
  <c r="H523"/>
  <c r="I523" s="1"/>
  <c r="G523"/>
  <c r="K523"/>
  <c r="B523"/>
  <c r="C523" s="1"/>
  <c r="F523"/>
  <c r="D523"/>
  <c r="E523" s="1"/>
  <c r="D540"/>
  <c r="E540" s="1"/>
  <c r="B540"/>
  <c r="C540" s="1"/>
  <c r="D653"/>
  <c r="E653" s="1"/>
  <c r="C653"/>
  <c r="F781"/>
  <c r="I781"/>
  <c r="B843"/>
  <c r="J843"/>
  <c r="G860"/>
  <c r="C860"/>
  <c r="J860"/>
  <c r="K860" s="1"/>
  <c r="J924"/>
  <c r="K924" s="1"/>
  <c r="C924"/>
  <c r="J971"/>
  <c r="F971"/>
  <c r="H971"/>
  <c r="H1107"/>
  <c r="I1107"/>
  <c r="J1122"/>
  <c r="K1122" s="1"/>
  <c r="C1122"/>
  <c r="H1122"/>
  <c r="I1122" s="1"/>
  <c r="B1122"/>
  <c r="H1171"/>
  <c r="I1171"/>
  <c r="D1171"/>
  <c r="E1171" s="1"/>
  <c r="J1186"/>
  <c r="K1186" s="1"/>
  <c r="D1186"/>
  <c r="E1186" s="1"/>
  <c r="B1186"/>
  <c r="F1186"/>
  <c r="G1186" s="1"/>
  <c r="H1235"/>
  <c r="D1235"/>
  <c r="E1235" s="1"/>
  <c r="I1235"/>
  <c r="I1291"/>
  <c r="H1291"/>
  <c r="F1316"/>
  <c r="H1316"/>
  <c r="I1316"/>
  <c r="I1376"/>
  <c r="E1376"/>
  <c r="B1376"/>
  <c r="H1376"/>
  <c r="H1504"/>
  <c r="F1504"/>
  <c r="D1504"/>
  <c r="D1540"/>
  <c r="E1540" s="1"/>
  <c r="F1540"/>
  <c r="G1561"/>
  <c r="K1561"/>
  <c r="F1561"/>
  <c r="C1569"/>
  <c r="G1569"/>
  <c r="C1685"/>
  <c r="G1685"/>
  <c r="F1685"/>
  <c r="K1685"/>
  <c r="J1685"/>
  <c r="J1693"/>
  <c r="D1693"/>
  <c r="E1693" s="1"/>
  <c r="K1693"/>
  <c r="B1757"/>
  <c r="D1757"/>
  <c r="E1757" s="1"/>
  <c r="J1757"/>
  <c r="F1757"/>
  <c r="K1765"/>
  <c r="G1765"/>
  <c r="F1765"/>
  <c r="D1765"/>
  <c r="E1765" s="1"/>
  <c r="F1812"/>
  <c r="B1812"/>
  <c r="D1889"/>
  <c r="E1889" s="1"/>
  <c r="G1889"/>
  <c r="J1889"/>
  <c r="K1889" s="1"/>
  <c r="F1889"/>
  <c r="B1889"/>
  <c r="C1889" s="1"/>
  <c r="G1921"/>
  <c r="F1921"/>
  <c r="B1921"/>
  <c r="C1921" s="1"/>
  <c r="J556"/>
  <c r="K556" s="1"/>
  <c r="C521"/>
  <c r="C635"/>
  <c r="C713"/>
  <c r="D827"/>
  <c r="E827" s="1"/>
  <c r="J615"/>
  <c r="K615" s="1"/>
  <c r="I615"/>
  <c r="D573"/>
  <c r="E573" s="1"/>
  <c r="F809"/>
  <c r="G809" s="1"/>
  <c r="H944"/>
  <c r="I944" s="1"/>
  <c r="F1195"/>
  <c r="G1195" s="1"/>
  <c r="F524"/>
  <c r="G524" s="1"/>
  <c r="F556"/>
  <c r="G556" s="1"/>
  <c r="D521"/>
  <c r="E521" s="1"/>
  <c r="F537"/>
  <c r="G537" s="1"/>
  <c r="G635"/>
  <c r="C665"/>
  <c r="C681"/>
  <c r="H713"/>
  <c r="I713" s="1"/>
  <c r="C729"/>
  <c r="F585"/>
  <c r="F825"/>
  <c r="G825" s="1"/>
  <c r="H827"/>
  <c r="I827" s="1"/>
  <c r="C601"/>
  <c r="F615"/>
  <c r="G615" s="1"/>
  <c r="F573"/>
  <c r="J809"/>
  <c r="C871"/>
  <c r="C1132"/>
  <c r="J1195"/>
  <c r="K1195" s="1"/>
  <c r="B1211"/>
  <c r="C1211" s="1"/>
  <c r="H761"/>
  <c r="H1692"/>
  <c r="I1692" s="1"/>
  <c r="C1039"/>
  <c r="H1079"/>
  <c r="I1079" s="1"/>
  <c r="G1105"/>
  <c r="G1169"/>
  <c r="E1207"/>
  <c r="H1239"/>
  <c r="I1239" s="1"/>
  <c r="B1487"/>
  <c r="C1487" s="1"/>
  <c r="K1692"/>
  <c r="C1724"/>
  <c r="J1843"/>
  <c r="B1396"/>
  <c r="C1396" s="1"/>
  <c r="K1396"/>
  <c r="K1445"/>
  <c r="B1525"/>
  <c r="J1543"/>
  <c r="K1543" s="1"/>
  <c r="J1987"/>
  <c r="K1987" s="1"/>
  <c r="F1445"/>
  <c r="G1445" s="1"/>
  <c r="E1791"/>
  <c r="D1388"/>
  <c r="E1388" s="1"/>
  <c r="C1388"/>
  <c r="I1445"/>
  <c r="J1509"/>
  <c r="F1551"/>
  <c r="G1551" s="1"/>
  <c r="J1791"/>
  <c r="K1791" s="1"/>
  <c r="B807"/>
  <c r="C807" s="1"/>
  <c r="C1617"/>
  <c r="J960"/>
  <c r="K960" s="1"/>
  <c r="D751"/>
  <c r="E751" s="1"/>
  <c r="K1238"/>
  <c r="B524"/>
  <c r="C524" s="1"/>
  <c r="H1132"/>
  <c r="F827"/>
  <c r="F871"/>
  <c r="B1533"/>
  <c r="G1918"/>
  <c r="D1570"/>
  <c r="E1570" s="1"/>
  <c r="D1230"/>
  <c r="E1230" s="1"/>
  <c r="C1609"/>
  <c r="B519"/>
  <c r="B635"/>
  <c r="H1487"/>
  <c r="E1987"/>
  <c r="I1195"/>
  <c r="B1270"/>
  <c r="C1270" s="1"/>
  <c r="B1781"/>
  <c r="G1809"/>
  <c r="F1848"/>
  <c r="D1578"/>
  <c r="E1578" s="1"/>
  <c r="D1506"/>
  <c r="E1506" s="1"/>
  <c r="G1837"/>
  <c r="C1989"/>
  <c r="G1989"/>
  <c r="D1820"/>
  <c r="E1820" s="1"/>
  <c r="J1820"/>
  <c r="H575"/>
  <c r="I575" s="1"/>
  <c r="J703"/>
  <c r="C1146"/>
  <c r="K1006"/>
  <c r="D1178"/>
  <c r="E1178" s="1"/>
  <c r="B1600"/>
  <c r="D1664"/>
  <c r="E1664" s="1"/>
  <c r="B1848"/>
  <c r="F730"/>
  <c r="G730" s="1"/>
  <c r="F575"/>
  <c r="H829"/>
  <c r="G1997"/>
  <c r="E1423"/>
  <c r="G1366"/>
  <c r="J932"/>
  <c r="K932" s="1"/>
  <c r="C1842"/>
  <c r="K719"/>
  <c r="G1621"/>
  <c r="J1965"/>
  <c r="G1277"/>
  <c r="J1661"/>
  <c r="G1446"/>
  <c r="F659"/>
  <c r="J951"/>
  <c r="J981"/>
  <c r="H1408"/>
  <c r="B1989"/>
  <c r="J1645"/>
  <c r="K1597"/>
  <c r="H812"/>
  <c r="I812"/>
  <c r="B867"/>
  <c r="F867"/>
  <c r="J867"/>
  <c r="H1594"/>
  <c r="I1594" s="1"/>
  <c r="D1594"/>
  <c r="E1594" s="1"/>
  <c r="J1594"/>
  <c r="F1594"/>
  <c r="K1594"/>
  <c r="H1959"/>
  <c r="I1959" s="1"/>
  <c r="D1959"/>
  <c r="B544"/>
  <c r="H544"/>
  <c r="I544" s="1"/>
  <c r="F595"/>
  <c r="G595"/>
  <c r="D674"/>
  <c r="E674" s="1"/>
  <c r="B674"/>
  <c r="C674" s="1"/>
  <c r="F674"/>
  <c r="G674" s="1"/>
  <c r="C723"/>
  <c r="G723"/>
  <c r="H723"/>
  <c r="I723" s="1"/>
  <c r="F928"/>
  <c r="G928"/>
  <c r="H1043"/>
  <c r="I1043"/>
  <c r="C1109"/>
  <c r="J1109"/>
  <c r="K1109" s="1"/>
  <c r="G1109"/>
  <c r="C1237"/>
  <c r="F1237"/>
  <c r="G1237"/>
  <c r="B1548"/>
  <c r="D1548"/>
  <c r="E1548" s="1"/>
  <c r="F1548"/>
  <c r="J1548"/>
  <c r="B1604"/>
  <c r="J1604"/>
  <c r="B1633"/>
  <c r="F1633"/>
  <c r="J1705"/>
  <c r="F1705"/>
  <c r="B1705"/>
  <c r="D1705"/>
  <c r="E1705" s="1"/>
  <c r="J1778"/>
  <c r="C1778"/>
  <c r="B1778"/>
  <c r="H1778"/>
  <c r="I1778" s="1"/>
  <c r="K1778"/>
  <c r="G583"/>
  <c r="F583"/>
  <c r="C583"/>
  <c r="H583"/>
  <c r="I583" s="1"/>
  <c r="G892"/>
  <c r="F892"/>
  <c r="D1359"/>
  <c r="I1359"/>
  <c r="B1554"/>
  <c r="D1554"/>
  <c r="E1554" s="1"/>
  <c r="C1554"/>
  <c r="J1554"/>
  <c r="F1636"/>
  <c r="J1636"/>
  <c r="H1955"/>
  <c r="I1955" s="1"/>
  <c r="D1955"/>
  <c r="F1666"/>
  <c r="B1666"/>
  <c r="D1666"/>
  <c r="E1666" s="1"/>
  <c r="J1666"/>
  <c r="F1593"/>
  <c r="B1593"/>
  <c r="J1593"/>
  <c r="C1601"/>
  <c r="K1601"/>
  <c r="F805"/>
  <c r="B805"/>
  <c r="I805"/>
  <c r="E821"/>
  <c r="H821"/>
  <c r="I821" s="1"/>
  <c r="D821"/>
  <c r="J836"/>
  <c r="K836" s="1"/>
  <c r="C836"/>
  <c r="H836"/>
  <c r="I836" s="1"/>
  <c r="C1342"/>
  <c r="D1342"/>
  <c r="E1342" s="1"/>
  <c r="H1342"/>
  <c r="I1342" s="1"/>
  <c r="G1350"/>
  <c r="C1350"/>
  <c r="F1350"/>
  <c r="H1350"/>
  <c r="I1350" s="1"/>
  <c r="C1497"/>
  <c r="B1497"/>
  <c r="F1497"/>
  <c r="C1930"/>
  <c r="D1930"/>
  <c r="E1930" s="1"/>
  <c r="K1930"/>
  <c r="F1000"/>
  <c r="B1000"/>
  <c r="C1000" s="1"/>
  <c r="H1329"/>
  <c r="I1329" s="1"/>
  <c r="F1329"/>
  <c r="J1434"/>
  <c r="K1434"/>
  <c r="G1434"/>
  <c r="D1434"/>
  <c r="E1434" s="1"/>
  <c r="B1457"/>
  <c r="G1457"/>
  <c r="G1521"/>
  <c r="B1521"/>
  <c r="F1670"/>
  <c r="G1670"/>
  <c r="D1910"/>
  <c r="E1910" s="1"/>
  <c r="G1910"/>
  <c r="F1910"/>
  <c r="B1742"/>
  <c r="D1742"/>
  <c r="E1742" s="1"/>
  <c r="K1742"/>
  <c r="G1742"/>
  <c r="G1806"/>
  <c r="H1806"/>
  <c r="I1806" s="1"/>
  <c r="G1986"/>
  <c r="B1986"/>
  <c r="D1800"/>
  <c r="E1800" s="1"/>
  <c r="B1800"/>
  <c r="F1944"/>
  <c r="J1944"/>
  <c r="J1648"/>
  <c r="F1648"/>
  <c r="D943"/>
  <c r="E943"/>
  <c r="E1455"/>
  <c r="I1455"/>
  <c r="K1714"/>
  <c r="H1714"/>
  <c r="I1714" s="1"/>
  <c r="D658"/>
  <c r="E658" s="1"/>
  <c r="F658"/>
  <c r="G658" s="1"/>
  <c r="F847"/>
  <c r="B847"/>
  <c r="J847"/>
  <c r="K885"/>
  <c r="B885"/>
  <c r="D885"/>
  <c r="E885" s="1"/>
  <c r="F900"/>
  <c r="G900"/>
  <c r="J916"/>
  <c r="K916" s="1"/>
  <c r="G916"/>
  <c r="C916"/>
  <c r="D1283"/>
  <c r="E1283" s="1"/>
  <c r="I1283"/>
  <c r="D1351"/>
  <c r="H1351"/>
  <c r="I1351"/>
  <c r="B1410"/>
  <c r="C1410" s="1"/>
  <c r="K1410"/>
  <c r="D1410"/>
  <c r="E1410" s="1"/>
  <c r="H1410"/>
  <c r="I1410" s="1"/>
  <c r="F1422"/>
  <c r="D1422"/>
  <c r="E1422" s="1"/>
  <c r="D1430"/>
  <c r="E1430" s="1"/>
  <c r="G1430"/>
  <c r="J1430"/>
  <c r="K1430" s="1"/>
  <c r="B1430"/>
  <c r="C1430"/>
  <c r="B1518"/>
  <c r="H1518"/>
  <c r="I1518" s="1"/>
  <c r="B1532"/>
  <c r="F1532"/>
  <c r="B1681"/>
  <c r="G1681"/>
  <c r="F1681"/>
  <c r="J1777"/>
  <c r="C1777"/>
  <c r="B1777"/>
  <c r="D1785"/>
  <c r="E1785" s="1"/>
  <c r="C1785"/>
  <c r="J1785"/>
  <c r="K1874"/>
  <c r="G1874"/>
  <c r="H1874"/>
  <c r="I1874" s="1"/>
  <c r="J1874"/>
  <c r="B1874"/>
  <c r="E1943"/>
  <c r="D1943"/>
  <c r="C1970"/>
  <c r="J1970"/>
  <c r="D1970"/>
  <c r="E1970" s="1"/>
  <c r="K1970"/>
  <c r="H1970"/>
  <c r="I1970" s="1"/>
  <c r="H1511"/>
  <c r="I1511"/>
  <c r="D1511"/>
  <c r="H1915"/>
  <c r="I1915" s="1"/>
  <c r="D1915"/>
  <c r="B690"/>
  <c r="C690" s="1"/>
  <c r="J690"/>
  <c r="K690" s="1"/>
  <c r="D963"/>
  <c r="E963" s="1"/>
  <c r="J963"/>
  <c r="B963"/>
  <c r="D1307"/>
  <c r="E1307" s="1"/>
  <c r="H1307"/>
  <c r="I1307" s="1"/>
  <c r="I1323"/>
  <c r="D1323"/>
  <c r="E1323" s="1"/>
  <c r="H1926"/>
  <c r="I1926" s="1"/>
  <c r="J1926"/>
  <c r="F1926"/>
  <c r="C1926"/>
  <c r="J975"/>
  <c r="B975"/>
  <c r="D1140"/>
  <c r="E1140" s="1"/>
  <c r="J1140"/>
  <c r="F1140"/>
  <c r="I1140"/>
  <c r="C1253"/>
  <c r="G1253"/>
  <c r="J1269"/>
  <c r="K1269" s="1"/>
  <c r="G1269"/>
  <c r="F1269"/>
  <c r="K1394"/>
  <c r="D1394"/>
  <c r="E1394" s="1"/>
  <c r="B1394"/>
  <c r="C1394" s="1"/>
  <c r="J1541"/>
  <c r="C1541"/>
  <c r="G1541"/>
  <c r="G1549"/>
  <c r="K1549"/>
  <c r="J1549"/>
  <c r="B1660"/>
  <c r="D1660"/>
  <c r="E1660" s="1"/>
  <c r="F1810"/>
  <c r="C1810"/>
  <c r="D1810"/>
  <c r="E1810" s="1"/>
  <c r="H1810"/>
  <c r="I1810" s="1"/>
  <c r="I1383"/>
  <c r="D1383"/>
  <c r="D599"/>
  <c r="E599" s="1"/>
  <c r="C599"/>
  <c r="K645"/>
  <c r="C645"/>
  <c r="F645"/>
  <c r="H645"/>
  <c r="I645" s="1"/>
  <c r="B783"/>
  <c r="C783" s="1"/>
  <c r="H783"/>
  <c r="I783" s="1"/>
  <c r="F940"/>
  <c r="J940"/>
  <c r="K940" s="1"/>
  <c r="B956"/>
  <c r="F956"/>
  <c r="F972"/>
  <c r="J972"/>
  <c r="K972" s="1"/>
  <c r="F1228"/>
  <c r="I1228"/>
  <c r="B1228"/>
  <c r="H1236"/>
  <c r="B1236"/>
  <c r="G1337"/>
  <c r="B1337"/>
  <c r="F1337"/>
  <c r="D1641"/>
  <c r="E1641" s="1"/>
  <c r="J1641"/>
  <c r="G1641"/>
  <c r="B1641"/>
  <c r="C1641"/>
  <c r="J1649"/>
  <c r="C1649"/>
  <c r="K1649"/>
  <c r="J1716"/>
  <c r="F1716"/>
  <c r="D1789"/>
  <c r="E1789" s="1"/>
  <c r="B1789"/>
  <c r="C1789"/>
  <c r="G1789"/>
  <c r="C1797"/>
  <c r="D1797"/>
  <c r="E1797" s="1"/>
  <c r="G1841"/>
  <c r="B1841"/>
  <c r="J1841"/>
  <c r="D1849"/>
  <c r="E1849" s="1"/>
  <c r="G1849"/>
  <c r="J1849"/>
  <c r="B1849"/>
  <c r="K1849"/>
  <c r="C1546"/>
  <c r="F1546"/>
  <c r="D1546"/>
  <c r="E1546" s="1"/>
  <c r="D510"/>
  <c r="E510" s="1"/>
  <c r="H674"/>
  <c r="I674" s="1"/>
  <c r="J622"/>
  <c r="D750"/>
  <c r="E750" s="1"/>
  <c r="D766"/>
  <c r="E766" s="1"/>
  <c r="K773"/>
  <c r="J750"/>
  <c r="K750" s="1"/>
  <c r="F654"/>
  <c r="G654" s="1"/>
  <c r="G655"/>
  <c r="J660"/>
  <c r="F692"/>
  <c r="G692" s="1"/>
  <c r="J754"/>
  <c r="K754" s="1"/>
  <c r="H754"/>
  <c r="F631"/>
  <c r="G631" s="1"/>
  <c r="B631"/>
  <c r="C631" s="1"/>
  <c r="E798"/>
  <c r="G805"/>
  <c r="J812"/>
  <c r="F821"/>
  <c r="G821" s="1"/>
  <c r="G830"/>
  <c r="C867"/>
  <c r="G875"/>
  <c r="F846"/>
  <c r="G846" s="1"/>
  <c r="H848"/>
  <c r="I848" s="1"/>
  <c r="F878"/>
  <c r="G878" s="1"/>
  <c r="G895"/>
  <c r="F910"/>
  <c r="G910" s="1"/>
  <c r="D928"/>
  <c r="E928" s="1"/>
  <c r="J990"/>
  <c r="K990" s="1"/>
  <c r="G999"/>
  <c r="C1060"/>
  <c r="B1123"/>
  <c r="C1123" s="1"/>
  <c r="F1139"/>
  <c r="G1139" s="1"/>
  <c r="D1237"/>
  <c r="E1237" s="1"/>
  <c r="K1260"/>
  <c r="D1309"/>
  <c r="E1309" s="1"/>
  <c r="C802"/>
  <c r="H802"/>
  <c r="B1007"/>
  <c r="K1023"/>
  <c r="D1023"/>
  <c r="C1047"/>
  <c r="B1047"/>
  <c r="I1151"/>
  <c r="B1151"/>
  <c r="C1151" s="1"/>
  <c r="E1223"/>
  <c r="D1223"/>
  <c r="I1247"/>
  <c r="B1247"/>
  <c r="C1247" s="1"/>
  <c r="C1255"/>
  <c r="F1255"/>
  <c r="G1255" s="1"/>
  <c r="B1359"/>
  <c r="C1359" s="1"/>
  <c r="B1375"/>
  <c r="C1375" s="1"/>
  <c r="K1424"/>
  <c r="D1497"/>
  <c r="E1497" s="1"/>
  <c r="C1520"/>
  <c r="J1497"/>
  <c r="K1497" s="1"/>
  <c r="C1572"/>
  <c r="C1604"/>
  <c r="H1633"/>
  <c r="I1633" s="1"/>
  <c r="G1796"/>
  <c r="F1412"/>
  <c r="G1412" s="1"/>
  <c r="E1447"/>
  <c r="E1200"/>
  <c r="D1200"/>
  <c r="K1387"/>
  <c r="B1404"/>
  <c r="C1404" s="1"/>
  <c r="K1404"/>
  <c r="I1421"/>
  <c r="D1421"/>
  <c r="K1779"/>
  <c r="C1891"/>
  <c r="C1955"/>
  <c r="H1960"/>
  <c r="I1960" s="1"/>
  <c r="D1876"/>
  <c r="E1876" s="1"/>
  <c r="D1908"/>
  <c r="E1908" s="1"/>
  <c r="H1311"/>
  <c r="J1311"/>
  <c r="J1365"/>
  <c r="K1365" s="1"/>
  <c r="I1412"/>
  <c r="C1412"/>
  <c r="J1493"/>
  <c r="K1493" s="1"/>
  <c r="B1687"/>
  <c r="C1687" s="1"/>
  <c r="J1767"/>
  <c r="K1767" s="1"/>
  <c r="H1767"/>
  <c r="I1767" s="1"/>
  <c r="J1959"/>
  <c r="K1959" s="1"/>
  <c r="H1985"/>
  <c r="E1695"/>
  <c r="E1759"/>
  <c r="J1876"/>
  <c r="B1908"/>
  <c r="E1955"/>
  <c r="F1985"/>
  <c r="I1469"/>
  <c r="D1469"/>
  <c r="K1563"/>
  <c r="K1675"/>
  <c r="B1695"/>
  <c r="C1695" s="1"/>
  <c r="B1759"/>
  <c r="C1759" s="1"/>
  <c r="D738"/>
  <c r="E738" s="1"/>
  <c r="D867"/>
  <c r="E867" s="1"/>
  <c r="H1362"/>
  <c r="I1362" s="1"/>
  <c r="K1506"/>
  <c r="D511"/>
  <c r="E511" s="1"/>
  <c r="H551"/>
  <c r="I551" s="1"/>
  <c r="G629"/>
  <c r="J629"/>
  <c r="D703"/>
  <c r="E703" s="1"/>
  <c r="C703"/>
  <c r="J1325"/>
  <c r="K1325" s="1"/>
  <c r="E1375"/>
  <c r="J644"/>
  <c r="K644" s="1"/>
  <c r="F773"/>
  <c r="D845"/>
  <c r="E845" s="1"/>
  <c r="B864"/>
  <c r="C864" s="1"/>
  <c r="H909"/>
  <c r="I909" s="1"/>
  <c r="J1173"/>
  <c r="K1173" s="1"/>
  <c r="J1250"/>
  <c r="K1250" s="1"/>
  <c r="D1633"/>
  <c r="E1633" s="1"/>
  <c r="C892"/>
  <c r="B935"/>
  <c r="K965"/>
  <c r="J999"/>
  <c r="H1826"/>
  <c r="I1826" s="1"/>
  <c r="C544"/>
  <c r="J583"/>
  <c r="K583" s="1"/>
  <c r="H1503"/>
  <c r="F1604"/>
  <c r="B928"/>
  <c r="C928" s="1"/>
  <c r="B1594"/>
  <c r="C1666"/>
  <c r="F1665"/>
  <c r="H1982"/>
  <c r="I1982" s="1"/>
  <c r="D812"/>
  <c r="G1554"/>
  <c r="B595"/>
  <c r="C595" s="1"/>
  <c r="J1342"/>
  <c r="K1342" s="1"/>
  <c r="B1237"/>
  <c r="E895"/>
  <c r="J1362"/>
  <c r="D1170"/>
  <c r="E1170" s="1"/>
  <c r="D1625"/>
  <c r="E1625" s="1"/>
  <c r="J1350"/>
  <c r="K1350" s="1"/>
  <c r="K1705"/>
  <c r="J723"/>
  <c r="C1625"/>
  <c r="B973"/>
  <c r="J751"/>
  <c r="G1930"/>
  <c r="J738"/>
  <c r="G1506"/>
  <c r="D1657"/>
  <c r="E1657" s="1"/>
  <c r="G1342"/>
  <c r="H660"/>
  <c r="I660" s="1"/>
  <c r="B1601"/>
  <c r="J1680"/>
  <c r="B1680"/>
  <c r="D1680"/>
  <c r="E1680" s="1"/>
  <c r="I1439"/>
  <c r="D1439"/>
  <c r="J1698"/>
  <c r="G1698"/>
  <c r="J527"/>
  <c r="K527" s="1"/>
  <c r="D527"/>
  <c r="E527" s="1"/>
  <c r="H610"/>
  <c r="D610"/>
  <c r="E610" s="1"/>
  <c r="J787"/>
  <c r="K787" s="1"/>
  <c r="B787"/>
  <c r="C787" s="1"/>
  <c r="H787"/>
  <c r="I787" s="1"/>
  <c r="F992"/>
  <c r="B992"/>
  <c r="C992" s="1"/>
  <c r="H1124"/>
  <c r="B1124"/>
  <c r="F1310"/>
  <c r="D1310"/>
  <c r="E1310" s="1"/>
  <c r="J1378"/>
  <c r="H1378"/>
  <c r="I1378" s="1"/>
  <c r="G1378"/>
  <c r="J1446"/>
  <c r="K1446" s="1"/>
  <c r="C1446"/>
  <c r="H1446"/>
  <c r="I1446" s="1"/>
  <c r="F1446"/>
  <c r="B613"/>
  <c r="C613" s="1"/>
  <c r="D613"/>
  <c r="E613" s="1"/>
  <c r="G613"/>
  <c r="J613"/>
  <c r="H613"/>
  <c r="I613" s="1"/>
  <c r="D875"/>
  <c r="E875" s="1"/>
  <c r="B875"/>
  <c r="H875"/>
  <c r="D1012"/>
  <c r="E1012" s="1"/>
  <c r="J1012"/>
  <c r="B1285"/>
  <c r="J1285"/>
  <c r="K1285" s="1"/>
  <c r="B1665"/>
  <c r="G1665"/>
  <c r="D1665"/>
  <c r="E1665" s="1"/>
  <c r="H1706"/>
  <c r="I1706" s="1"/>
  <c r="G1706"/>
  <c r="C1706"/>
  <c r="D1982"/>
  <c r="E1982" s="1"/>
  <c r="F1982"/>
  <c r="K1982"/>
  <c r="J904"/>
  <c r="K904" s="1"/>
  <c r="G904"/>
  <c r="F936"/>
  <c r="B936"/>
  <c r="C936" s="1"/>
  <c r="G936"/>
  <c r="B1258"/>
  <c r="D1258"/>
  <c r="E1258" s="1"/>
  <c r="J1304"/>
  <c r="F1304"/>
  <c r="I1368"/>
  <c r="B1368"/>
  <c r="D1368"/>
  <c r="G1450"/>
  <c r="J1450"/>
  <c r="B1450"/>
  <c r="C1450" s="1"/>
  <c r="F1496"/>
  <c r="I1496"/>
  <c r="G1514"/>
  <c r="B1514"/>
  <c r="C1514" s="1"/>
  <c r="H1558"/>
  <c r="I1558" s="1"/>
  <c r="F1558"/>
  <c r="D1558"/>
  <c r="E1558" s="1"/>
  <c r="B1622"/>
  <c r="C1622"/>
  <c r="G1622"/>
  <c r="H1622"/>
  <c r="I1622" s="1"/>
  <c r="C1686"/>
  <c r="H1686"/>
  <c r="I1686" s="1"/>
  <c r="F1686"/>
  <c r="D1974"/>
  <c r="E1974" s="1"/>
  <c r="G1974"/>
  <c r="H1974"/>
  <c r="I1974" s="1"/>
  <c r="J1974"/>
  <c r="B1974"/>
  <c r="C1974"/>
  <c r="J1712"/>
  <c r="D1712"/>
  <c r="E1712" s="1"/>
  <c r="D1822"/>
  <c r="E1822" s="1"/>
  <c r="C1822"/>
  <c r="G1822"/>
  <c r="K1822"/>
  <c r="H1867"/>
  <c r="I1867" s="1"/>
  <c r="E1867"/>
  <c r="C1949"/>
  <c r="J1949"/>
  <c r="B1752"/>
  <c r="F1752"/>
  <c r="K1901"/>
  <c r="D1901"/>
  <c r="E1901" s="1"/>
  <c r="G1901"/>
  <c r="H1927"/>
  <c r="I1927" s="1"/>
  <c r="E1927"/>
  <c r="J967"/>
  <c r="F967"/>
  <c r="D967"/>
  <c r="J1138"/>
  <c r="K1138" s="1"/>
  <c r="B1138"/>
  <c r="C1138"/>
  <c r="F1138"/>
  <c r="G1138" s="1"/>
  <c r="I1267"/>
  <c r="H1267"/>
  <c r="F1392"/>
  <c r="B1392"/>
  <c r="D1392"/>
  <c r="H1392"/>
  <c r="I1392"/>
  <c r="F1529"/>
  <c r="B1529"/>
  <c r="K1529"/>
  <c r="J1529"/>
  <c r="F1537"/>
  <c r="D1537"/>
  <c r="E1537" s="1"/>
  <c r="J1537"/>
  <c r="C1537"/>
  <c r="F1573"/>
  <c r="C1573"/>
  <c r="D1573"/>
  <c r="E1573" s="1"/>
  <c r="K1573"/>
  <c r="G1573"/>
  <c r="G1581"/>
  <c r="J1581"/>
  <c r="B1581"/>
  <c r="K1581"/>
  <c r="C1634"/>
  <c r="H1634"/>
  <c r="I1634" s="1"/>
  <c r="F1634"/>
  <c r="G1634"/>
  <c r="B1634"/>
  <c r="H1802"/>
  <c r="I1802" s="1"/>
  <c r="D1802"/>
  <c r="E1802" s="1"/>
  <c r="C1802"/>
  <c r="G1802"/>
  <c r="B1538"/>
  <c r="K1538"/>
  <c r="H1538"/>
  <c r="I1538" s="1"/>
  <c r="D1538"/>
  <c r="E1538" s="1"/>
  <c r="G1538"/>
  <c r="D512"/>
  <c r="E512" s="1"/>
  <c r="J512"/>
  <c r="G562"/>
  <c r="B562"/>
  <c r="C562" s="1"/>
  <c r="J643"/>
  <c r="H643"/>
  <c r="B643"/>
  <c r="D643"/>
  <c r="E643" s="1"/>
  <c r="K775"/>
  <c r="B775"/>
  <c r="C775" s="1"/>
  <c r="F775"/>
  <c r="D887"/>
  <c r="J887"/>
  <c r="F887"/>
  <c r="C948"/>
  <c r="F948"/>
  <c r="J964"/>
  <c r="K964" s="1"/>
  <c r="B964"/>
  <c r="D1019"/>
  <c r="E1019" s="1"/>
  <c r="H1019"/>
  <c r="G1214"/>
  <c r="H1214"/>
  <c r="I1214" s="1"/>
  <c r="B1214"/>
  <c r="C1214" s="1"/>
  <c r="J1222"/>
  <c r="B1222"/>
  <c r="C1222" s="1"/>
  <c r="K1222"/>
  <c r="D1222"/>
  <c r="E1222" s="1"/>
  <c r="C1234"/>
  <c r="B1234"/>
  <c r="H1234"/>
  <c r="I1234" s="1"/>
  <c r="J1613"/>
  <c r="C1613"/>
  <c r="F1708"/>
  <c r="D1708"/>
  <c r="E1708" s="1"/>
  <c r="D1754"/>
  <c r="E1754" s="1"/>
  <c r="K1754"/>
  <c r="J1754"/>
  <c r="B1754"/>
  <c r="D1805"/>
  <c r="E1805" s="1"/>
  <c r="J1805"/>
  <c r="K1813"/>
  <c r="J1813"/>
  <c r="G1813"/>
  <c r="F1813"/>
  <c r="J544"/>
  <c r="K544" s="1"/>
  <c r="K510"/>
  <c r="H738"/>
  <c r="I738" s="1"/>
  <c r="F610"/>
  <c r="G610" s="1"/>
  <c r="D644"/>
  <c r="E644" s="1"/>
  <c r="H622"/>
  <c r="J773"/>
  <c r="E654"/>
  <c r="C660"/>
  <c r="J692"/>
  <c r="I754"/>
  <c r="H631"/>
  <c r="I631" s="1"/>
  <c r="K805"/>
  <c r="E812"/>
  <c r="J821"/>
  <c r="K821" s="1"/>
  <c r="G867"/>
  <c r="K875"/>
  <c r="I875"/>
  <c r="K895"/>
  <c r="H928"/>
  <c r="I928" s="1"/>
  <c r="C935"/>
  <c r="D992"/>
  <c r="E992" s="1"/>
  <c r="K999"/>
  <c r="K1012"/>
  <c r="B1043"/>
  <c r="C1043" s="1"/>
  <c r="G1060"/>
  <c r="D1109"/>
  <c r="E1109" s="1"/>
  <c r="C1124"/>
  <c r="J1139"/>
  <c r="K1139" s="1"/>
  <c r="D1173"/>
  <c r="E1173" s="1"/>
  <c r="C1188"/>
  <c r="H1237"/>
  <c r="I1237" s="1"/>
  <c r="D1285"/>
  <c r="E1285" s="1"/>
  <c r="D1293"/>
  <c r="E1293" s="1"/>
  <c r="H1309"/>
  <c r="I1309" s="1"/>
  <c r="D1325"/>
  <c r="E1325" s="1"/>
  <c r="H1548"/>
  <c r="I1548" s="1"/>
  <c r="J802"/>
  <c r="K802" s="1"/>
  <c r="B802"/>
  <c r="D1007"/>
  <c r="C1017"/>
  <c r="I1023"/>
  <c r="B1023"/>
  <c r="C1023" s="1"/>
  <c r="H1047"/>
  <c r="I1047" s="1"/>
  <c r="F1047"/>
  <c r="G1047" s="1"/>
  <c r="H1151"/>
  <c r="F1151"/>
  <c r="G1151" s="1"/>
  <c r="K1223"/>
  <c r="I1223"/>
  <c r="B1223"/>
  <c r="H1247"/>
  <c r="F1247"/>
  <c r="G1247" s="1"/>
  <c r="H1255"/>
  <c r="J1255"/>
  <c r="J1263"/>
  <c r="K1263" s="1"/>
  <c r="F1359"/>
  <c r="G1359" s="1"/>
  <c r="F1375"/>
  <c r="G1375" s="1"/>
  <c r="B1439"/>
  <c r="C1439" s="1"/>
  <c r="B1447"/>
  <c r="C1447" s="1"/>
  <c r="H1497"/>
  <c r="I1497" s="1"/>
  <c r="G1520"/>
  <c r="J1424"/>
  <c r="J1520"/>
  <c r="K1548"/>
  <c r="H1593"/>
  <c r="I1593" s="1"/>
  <c r="H1601"/>
  <c r="I1601" s="1"/>
  <c r="K1636"/>
  <c r="H1657"/>
  <c r="I1657" s="1"/>
  <c r="H1705"/>
  <c r="I1705" s="1"/>
  <c r="C1796"/>
  <c r="H1829"/>
  <c r="I1829" s="1"/>
  <c r="F1876"/>
  <c r="G1876" s="1"/>
  <c r="J1985"/>
  <c r="K1985" s="1"/>
  <c r="J1992"/>
  <c r="K1992" s="1"/>
  <c r="J1200"/>
  <c r="K1200" s="1"/>
  <c r="I1200"/>
  <c r="D1387"/>
  <c r="E1387" s="1"/>
  <c r="B1387"/>
  <c r="C1387" s="1"/>
  <c r="H1404"/>
  <c r="J1404"/>
  <c r="B1421"/>
  <c r="C1421" s="1"/>
  <c r="H1421"/>
  <c r="B1779"/>
  <c r="C1779" s="1"/>
  <c r="B1955"/>
  <c r="C1960"/>
  <c r="H1876"/>
  <c r="I1876" s="1"/>
  <c r="H1908"/>
  <c r="I1908" s="1"/>
  <c r="C1992"/>
  <c r="I1695"/>
  <c r="I1759"/>
  <c r="K1311"/>
  <c r="D1311"/>
  <c r="I1365"/>
  <c r="D1365"/>
  <c r="B1412"/>
  <c r="K1412"/>
  <c r="I1493"/>
  <c r="D1493"/>
  <c r="F1687"/>
  <c r="D1687"/>
  <c r="G1767"/>
  <c r="D1948"/>
  <c r="E1948" s="1"/>
  <c r="G1959"/>
  <c r="B1876"/>
  <c r="H1992"/>
  <c r="B1469"/>
  <c r="C1469" s="1"/>
  <c r="H1469"/>
  <c r="B1563"/>
  <c r="D1563"/>
  <c r="E1563" s="1"/>
  <c r="B1675"/>
  <c r="D1675"/>
  <c r="E1675" s="1"/>
  <c r="F1695"/>
  <c r="G1695" s="1"/>
  <c r="F1759"/>
  <c r="G1759" s="1"/>
  <c r="H527"/>
  <c r="I527" s="1"/>
  <c r="D660"/>
  <c r="H867"/>
  <c r="B895"/>
  <c r="D1318"/>
  <c r="E1318" s="1"/>
  <c r="F1378"/>
  <c r="F848"/>
  <c r="F511"/>
  <c r="G511" s="1"/>
  <c r="D551"/>
  <c r="E551" s="1"/>
  <c r="B629"/>
  <c r="C629" s="1"/>
  <c r="E692"/>
  <c r="K703"/>
  <c r="H703"/>
  <c r="I703" s="1"/>
  <c r="D1154"/>
  <c r="E1154" s="1"/>
  <c r="H1375"/>
  <c r="C644"/>
  <c r="B773"/>
  <c r="K845"/>
  <c r="D909"/>
  <c r="E909" s="1"/>
  <c r="D1498"/>
  <c r="E1498" s="1"/>
  <c r="C1633"/>
  <c r="B892"/>
  <c r="H935"/>
  <c r="I935" s="1"/>
  <c r="H965"/>
  <c r="I965" s="1"/>
  <c r="G1666"/>
  <c r="J1848"/>
  <c r="D544"/>
  <c r="E544" s="1"/>
  <c r="D583"/>
  <c r="E583" s="1"/>
  <c r="J885"/>
  <c r="B916"/>
  <c r="B1109"/>
  <c r="D1601"/>
  <c r="E1601" s="1"/>
  <c r="B1706"/>
  <c r="F1430"/>
  <c r="G1594"/>
  <c r="K1666"/>
  <c r="C1714"/>
  <c r="D1975"/>
  <c r="C1982"/>
  <c r="H1439"/>
  <c r="D1495"/>
  <c r="D1532"/>
  <c r="E1532" s="1"/>
  <c r="D595"/>
  <c r="E595" s="1"/>
  <c r="F963"/>
  <c r="K1665"/>
  <c r="B1670"/>
  <c r="B1944"/>
  <c r="B1982"/>
  <c r="J992"/>
  <c r="K992" s="1"/>
  <c r="J1237"/>
  <c r="K1237" s="1"/>
  <c r="D1926"/>
  <c r="E1926" s="1"/>
  <c r="H1943"/>
  <c r="I1943" s="1"/>
  <c r="D532"/>
  <c r="E532" s="1"/>
  <c r="G645"/>
  <c r="G1285"/>
  <c r="J674"/>
  <c r="K674" s="1"/>
  <c r="D1236"/>
  <c r="E1236" s="1"/>
  <c r="F1572"/>
  <c r="F1625"/>
  <c r="G1933"/>
  <c r="K613"/>
  <c r="B900"/>
  <c r="C1170"/>
  <c r="J1394"/>
  <c r="B1797"/>
  <c r="H599"/>
  <c r="I599" s="1"/>
  <c r="D1593"/>
  <c r="E1593" s="1"/>
  <c r="G1633"/>
  <c r="C507"/>
  <c r="D1362"/>
  <c r="E1362" s="1"/>
  <c r="B1960"/>
  <c r="J845"/>
  <c r="K507"/>
  <c r="J687"/>
  <c r="D975"/>
  <c r="C1337"/>
  <c r="J1810"/>
  <c r="K723"/>
  <c r="F1362"/>
  <c r="B1930"/>
  <c r="D1378"/>
  <c r="E1378" s="1"/>
  <c r="K1554"/>
  <c r="B551"/>
  <c r="F1706"/>
  <c r="B532"/>
  <c r="C532" s="1"/>
  <c r="K1641"/>
  <c r="F836"/>
  <c r="G836" s="1"/>
  <c r="H1140"/>
  <c r="E829"/>
  <c r="I829"/>
  <c r="C1034"/>
  <c r="F1034"/>
  <c r="G1034" s="1"/>
  <c r="D1503"/>
  <c r="I1503"/>
  <c r="D1826"/>
  <c r="E1826" s="1"/>
  <c r="F1826"/>
  <c r="G1826"/>
  <c r="D1969"/>
  <c r="E1969" s="1"/>
  <c r="J1969"/>
  <c r="K1969" s="1"/>
  <c r="F1969"/>
  <c r="K659"/>
  <c r="D659"/>
  <c r="E659" s="1"/>
  <c r="H659"/>
  <c r="I659" s="1"/>
  <c r="J659"/>
  <c r="C659"/>
  <c r="K738"/>
  <c r="B738"/>
  <c r="C738"/>
  <c r="K973"/>
  <c r="H973"/>
  <c r="I973" s="1"/>
  <c r="F973"/>
  <c r="G973" s="1"/>
  <c r="C973"/>
  <c r="G1438"/>
  <c r="C1438"/>
  <c r="B1506"/>
  <c r="C1506" s="1"/>
  <c r="H1506"/>
  <c r="I1506" s="1"/>
  <c r="K1625"/>
  <c r="G1625"/>
  <c r="B1625"/>
  <c r="F1821"/>
  <c r="K1821"/>
  <c r="G1821"/>
  <c r="J1821"/>
  <c r="C1821"/>
  <c r="H1891"/>
  <c r="I1891" s="1"/>
  <c r="D1891"/>
  <c r="D1941"/>
  <c r="E1941" s="1"/>
  <c r="C1941"/>
  <c r="B908"/>
  <c r="J908"/>
  <c r="K908" s="1"/>
  <c r="C908"/>
  <c r="H1123"/>
  <c r="D1123"/>
  <c r="E1123" s="1"/>
  <c r="B1170"/>
  <c r="F1170"/>
  <c r="G1170" s="1"/>
  <c r="H1268"/>
  <c r="D1268"/>
  <c r="E1268" s="1"/>
  <c r="C1657"/>
  <c r="G1657"/>
  <c r="K1657"/>
  <c r="B1657"/>
  <c r="F655"/>
  <c r="B655"/>
  <c r="H655"/>
  <c r="F1054"/>
  <c r="H1054"/>
  <c r="I1054" s="1"/>
  <c r="J1054"/>
  <c r="J1584"/>
  <c r="B1584"/>
  <c r="D1816"/>
  <c r="E1816" s="1"/>
  <c r="J1816"/>
  <c r="B1816"/>
  <c r="K869"/>
  <c r="F869"/>
  <c r="G869" s="1"/>
  <c r="B1449"/>
  <c r="G1449"/>
  <c r="J1626"/>
  <c r="K1626"/>
  <c r="F1730"/>
  <c r="K1730"/>
  <c r="B531"/>
  <c r="C531" s="1"/>
  <c r="J531"/>
  <c r="H789"/>
  <c r="I789"/>
  <c r="J851"/>
  <c r="D851"/>
  <c r="E851" s="1"/>
  <c r="D1116"/>
  <c r="E1116" s="1"/>
  <c r="I1116"/>
  <c r="H1440"/>
  <c r="B1440"/>
  <c r="D1761"/>
  <c r="E1761" s="1"/>
  <c r="K1761"/>
  <c r="G1761"/>
  <c r="G1769"/>
  <c r="B1769"/>
  <c r="G1885"/>
  <c r="D1885"/>
  <c r="E1885" s="1"/>
  <c r="K1885"/>
  <c r="H1899"/>
  <c r="I1899" s="1"/>
  <c r="D1899"/>
  <c r="E1899"/>
  <c r="F1912"/>
  <c r="B1912"/>
  <c r="J1912"/>
  <c r="G1834"/>
  <c r="H1834"/>
  <c r="I1834" s="1"/>
  <c r="C1834"/>
  <c r="J1834"/>
  <c r="F544"/>
  <c r="G544" s="1"/>
  <c r="J590"/>
  <c r="K590" s="1"/>
  <c r="J610"/>
  <c r="K610" s="1"/>
  <c r="H644"/>
  <c r="I644" s="1"/>
  <c r="D542"/>
  <c r="E542" s="1"/>
  <c r="D606"/>
  <c r="E606" s="1"/>
  <c r="D526"/>
  <c r="B638"/>
  <c r="C773"/>
  <c r="H574"/>
  <c r="I655"/>
  <c r="K660"/>
  <c r="C692"/>
  <c r="B754"/>
  <c r="C754" s="1"/>
  <c r="E631"/>
  <c r="J782"/>
  <c r="K782" s="1"/>
  <c r="E805"/>
  <c r="K812"/>
  <c r="B812"/>
  <c r="C812" s="1"/>
  <c r="F829"/>
  <c r="G829" s="1"/>
  <c r="K867"/>
  <c r="D892"/>
  <c r="E892" s="1"/>
  <c r="D908"/>
  <c r="E908" s="1"/>
  <c r="D864"/>
  <c r="E864" s="1"/>
  <c r="F894"/>
  <c r="G894" s="1"/>
  <c r="G935"/>
  <c r="F942"/>
  <c r="G942" s="1"/>
  <c r="F958"/>
  <c r="G958" s="1"/>
  <c r="H992"/>
  <c r="I992" s="1"/>
  <c r="F1043"/>
  <c r="G1043" s="1"/>
  <c r="H1109"/>
  <c r="I1109" s="1"/>
  <c r="J1123"/>
  <c r="K1123" s="1"/>
  <c r="G1124"/>
  <c r="H1173"/>
  <c r="I1173" s="1"/>
  <c r="C1260"/>
  <c r="C1268"/>
  <c r="H1285"/>
  <c r="I1285" s="1"/>
  <c r="H1572"/>
  <c r="I1572" s="1"/>
  <c r="H1604"/>
  <c r="I1604" s="1"/>
  <c r="H1636"/>
  <c r="I1636" s="1"/>
  <c r="H1680"/>
  <c r="I1680" s="1"/>
  <c r="H1796"/>
  <c r="I1796" s="1"/>
  <c r="I802"/>
  <c r="C1007"/>
  <c r="E1017"/>
  <c r="H1023"/>
  <c r="E1047"/>
  <c r="I1049"/>
  <c r="E1151"/>
  <c r="C1223"/>
  <c r="E1247"/>
  <c r="E1255"/>
  <c r="J1359"/>
  <c r="K1359" s="1"/>
  <c r="J1375"/>
  <c r="K1375" s="1"/>
  <c r="F1439"/>
  <c r="G1439" s="1"/>
  <c r="F1503"/>
  <c r="G1503" s="1"/>
  <c r="K1520"/>
  <c r="G1548"/>
  <c r="K1572"/>
  <c r="K1604"/>
  <c r="G1636"/>
  <c r="H1665"/>
  <c r="I1665" s="1"/>
  <c r="K1680"/>
  <c r="H1933"/>
  <c r="I1933" s="1"/>
  <c r="F1493"/>
  <c r="G1493" s="1"/>
  <c r="E1985"/>
  <c r="E1992"/>
  <c r="F1200"/>
  <c r="G1200" s="1"/>
  <c r="H1387"/>
  <c r="I1387" s="1"/>
  <c r="D1404"/>
  <c r="E1404" s="1"/>
  <c r="G1421"/>
  <c r="E1421"/>
  <c r="F1779"/>
  <c r="G1779" s="1"/>
  <c r="F1891"/>
  <c r="G1891" s="1"/>
  <c r="F1955"/>
  <c r="G1955" s="1"/>
  <c r="G1960"/>
  <c r="G1992"/>
  <c r="I1985"/>
  <c r="E1311"/>
  <c r="I1311"/>
  <c r="B1365"/>
  <c r="C1365" s="1"/>
  <c r="H1412"/>
  <c r="B1493"/>
  <c r="C1493" s="1"/>
  <c r="J1687"/>
  <c r="K1687" s="1"/>
  <c r="H1948"/>
  <c r="I1948" s="1"/>
  <c r="B1959"/>
  <c r="C1959" s="1"/>
  <c r="G1985"/>
  <c r="B1992"/>
  <c r="F1993"/>
  <c r="G1993" s="1"/>
  <c r="G1469"/>
  <c r="E1469"/>
  <c r="F1563"/>
  <c r="G1563" s="1"/>
  <c r="F1675"/>
  <c r="G1675" s="1"/>
  <c r="J1695"/>
  <c r="K1695" s="1"/>
  <c r="J1759"/>
  <c r="K1759" s="1"/>
  <c r="E650"/>
  <c r="C575"/>
  <c r="H895"/>
  <c r="I895" s="1"/>
  <c r="B1268"/>
  <c r="K1378"/>
  <c r="D1572"/>
  <c r="E1572" s="1"/>
  <c r="D1636"/>
  <c r="E1636" s="1"/>
  <c r="F551"/>
  <c r="K629"/>
  <c r="F703"/>
  <c r="B703"/>
  <c r="C1154"/>
  <c r="D1375"/>
  <c r="C1393"/>
  <c r="B535"/>
  <c r="B644"/>
  <c r="J771"/>
  <c r="K771" s="1"/>
  <c r="H773"/>
  <c r="I773" s="1"/>
  <c r="B845"/>
  <c r="F864"/>
  <c r="C909"/>
  <c r="D1250"/>
  <c r="E1250" s="1"/>
  <c r="G1309"/>
  <c r="K1633"/>
  <c r="J892"/>
  <c r="K892" s="1"/>
  <c r="F935"/>
  <c r="J1410"/>
  <c r="J1665"/>
  <c r="E1975"/>
  <c r="J1982"/>
  <c r="H885"/>
  <c r="I885" s="1"/>
  <c r="F1109"/>
  <c r="H1283"/>
  <c r="G1601"/>
  <c r="D1606"/>
  <c r="E1606" s="1"/>
  <c r="J1706"/>
  <c r="C1594"/>
  <c r="F1680"/>
  <c r="K1785"/>
  <c r="B1821"/>
  <c r="J1930"/>
  <c r="G1970"/>
  <c r="H1438"/>
  <c r="I1438" s="1"/>
  <c r="I1495"/>
  <c r="J1532"/>
  <c r="J595"/>
  <c r="K595" s="1"/>
  <c r="H963"/>
  <c r="J1660"/>
  <c r="B1969"/>
  <c r="C1969" s="1"/>
  <c r="B1310"/>
  <c r="C1310" s="1"/>
  <c r="B1422"/>
  <c r="J936"/>
  <c r="K936" s="1"/>
  <c r="K1370"/>
  <c r="D1541"/>
  <c r="E1541" s="1"/>
  <c r="F1896"/>
  <c r="B1926"/>
  <c r="J1268"/>
  <c r="K1706"/>
  <c r="B1012"/>
  <c r="D829"/>
  <c r="B507"/>
  <c r="E975"/>
  <c r="G1593"/>
  <c r="G1705"/>
  <c r="J1960"/>
  <c r="B659"/>
  <c r="D805"/>
  <c r="K1797"/>
  <c r="C1826"/>
  <c r="D1841"/>
  <c r="E1841" s="1"/>
  <c r="E1359"/>
  <c r="C1593"/>
  <c r="B1628"/>
  <c r="J1236"/>
  <c r="D1438"/>
  <c r="E1438" s="1"/>
  <c r="C845"/>
  <c r="D973"/>
  <c r="E973" s="1"/>
  <c r="C1549"/>
  <c r="G1497"/>
  <c r="K1810"/>
  <c r="B1446"/>
  <c r="C1874"/>
  <c r="C527"/>
  <c r="B723"/>
  <c r="D787"/>
  <c r="E787" s="1"/>
  <c r="G956"/>
  <c r="D1043"/>
  <c r="E1043" s="1"/>
  <c r="H1154"/>
  <c r="I1154" s="1"/>
  <c r="G1310"/>
  <c r="I610"/>
  <c r="H1930"/>
  <c r="I1930" s="1"/>
  <c r="C1173"/>
  <c r="C1250"/>
  <c r="H1554"/>
  <c r="I1554" s="1"/>
  <c r="J1657"/>
  <c r="F562"/>
  <c r="F1641"/>
  <c r="J1170"/>
  <c r="K1170" s="1"/>
  <c r="B967"/>
  <c r="F1564"/>
  <c r="H1323"/>
  <c r="J948"/>
  <c r="K948" s="1"/>
  <c r="B836"/>
  <c r="F1268"/>
  <c r="J1234"/>
  <c r="K1234" s="1"/>
  <c r="B1140"/>
  <c r="B1549"/>
  <c r="B1132"/>
  <c r="D1132"/>
  <c r="E1132" s="1"/>
  <c r="I1132"/>
  <c r="I1259"/>
  <c r="D1259"/>
  <c r="E1259" s="1"/>
  <c r="D1577"/>
  <c r="E1577" s="1"/>
  <c r="C1577"/>
  <c r="G1577"/>
  <c r="J1577"/>
  <c r="F1570"/>
  <c r="C1570"/>
  <c r="H1570"/>
  <c r="I1570" s="1"/>
  <c r="G976"/>
  <c r="F976"/>
  <c r="G1617"/>
  <c r="J1617"/>
  <c r="F1692"/>
  <c r="B1692"/>
  <c r="G1390"/>
  <c r="D1390"/>
  <c r="E1390" s="1"/>
  <c r="H528"/>
  <c r="I528" s="1"/>
  <c r="C528"/>
  <c r="G637"/>
  <c r="H637"/>
  <c r="I637" s="1"/>
  <c r="D946"/>
  <c r="E946" s="1"/>
  <c r="H946"/>
  <c r="F980"/>
  <c r="G980"/>
  <c r="G1637"/>
  <c r="F1637"/>
  <c r="D611"/>
  <c r="E611" s="1"/>
  <c r="J611"/>
  <c r="F611"/>
  <c r="H611"/>
  <c r="J658"/>
  <c r="K658" s="1"/>
  <c r="B658"/>
  <c r="C658" s="1"/>
  <c r="G1029"/>
  <c r="F1029"/>
  <c r="F1117"/>
  <c r="C1117"/>
  <c r="F1133"/>
  <c r="G1133"/>
  <c r="F1266"/>
  <c r="G1266" s="1"/>
  <c r="C1266"/>
  <c r="B1266"/>
  <c r="J1266"/>
  <c r="K1266" s="1"/>
  <c r="H1266"/>
  <c r="I1266" s="1"/>
  <c r="D1266"/>
  <c r="E1266" s="1"/>
  <c r="G1422"/>
  <c r="H1422"/>
  <c r="I1422" s="1"/>
  <c r="C1422"/>
  <c r="G1518"/>
  <c r="C1518"/>
  <c r="J1518"/>
  <c r="K1518" s="1"/>
  <c r="D1673"/>
  <c r="E1673" s="1"/>
  <c r="G1673"/>
  <c r="J1673"/>
  <c r="B1673"/>
  <c r="C1673"/>
  <c r="K1673"/>
  <c r="D1777"/>
  <c r="E1777" s="1"/>
  <c r="G1777"/>
  <c r="F1777"/>
  <c r="B803"/>
  <c r="C803" s="1"/>
  <c r="G803"/>
  <c r="H803"/>
  <c r="I803" s="1"/>
  <c r="I1196"/>
  <c r="J1196"/>
  <c r="D1196"/>
  <c r="E1196" s="1"/>
  <c r="B1196"/>
  <c r="H1360"/>
  <c r="I1360"/>
  <c r="B1360"/>
  <c r="F1360"/>
  <c r="D1360"/>
  <c r="B550"/>
  <c r="C550" s="1"/>
  <c r="F582"/>
  <c r="G582" s="1"/>
  <c r="F598"/>
  <c r="G598" s="1"/>
  <c r="H518"/>
  <c r="I518" s="1"/>
  <c r="F534"/>
  <c r="H534"/>
  <c r="I534" s="1"/>
  <c r="I566"/>
  <c r="H566"/>
  <c r="K550"/>
  <c r="H582"/>
  <c r="I582" s="1"/>
  <c r="D598"/>
  <c r="E598" s="1"/>
  <c r="E566"/>
  <c r="D614"/>
  <c r="K630"/>
  <c r="D630"/>
  <c r="D758"/>
  <c r="E758" s="1"/>
  <c r="I646"/>
  <c r="B646"/>
  <c r="C646" s="1"/>
  <c r="E790"/>
  <c r="B930"/>
  <c r="C930" s="1"/>
  <c r="G979"/>
  <c r="J994"/>
  <c r="K994" s="1"/>
  <c r="H996"/>
  <c r="I996" s="1"/>
  <c r="I851"/>
  <c r="I883"/>
  <c r="I915"/>
  <c r="H816"/>
  <c r="I816" s="1"/>
  <c r="H835"/>
  <c r="B838"/>
  <c r="C838" s="1"/>
  <c r="J854"/>
  <c r="K854" s="1"/>
  <c r="J870"/>
  <c r="K870" s="1"/>
  <c r="B886"/>
  <c r="C886" s="1"/>
  <c r="B902"/>
  <c r="C902" s="1"/>
  <c r="J918"/>
  <c r="K918" s="1"/>
  <c r="G927"/>
  <c r="J934"/>
  <c r="K934" s="1"/>
  <c r="B950"/>
  <c r="C950" s="1"/>
  <c r="B1027"/>
  <c r="C1027" s="1"/>
  <c r="D1045"/>
  <c r="E1045" s="1"/>
  <c r="J1099"/>
  <c r="K1099" s="1"/>
  <c r="G1116"/>
  <c r="J1131"/>
  <c r="K1131" s="1"/>
  <c r="G1148"/>
  <c r="J1163"/>
  <c r="K1163" s="1"/>
  <c r="G1180"/>
  <c r="G1204"/>
  <c r="J1227"/>
  <c r="K1227" s="1"/>
  <c r="G1244"/>
  <c r="G1252"/>
  <c r="J1299"/>
  <c r="K1299" s="1"/>
  <c r="B1321"/>
  <c r="C1321" s="1"/>
  <c r="H1556"/>
  <c r="I1556" s="1"/>
  <c r="H1612"/>
  <c r="I1612" s="1"/>
  <c r="H1668"/>
  <c r="I1668" s="1"/>
  <c r="G1033"/>
  <c r="H1055"/>
  <c r="F1055"/>
  <c r="G1055" s="1"/>
  <c r="J1065"/>
  <c r="K1065" s="1"/>
  <c r="D1065"/>
  <c r="E1065" s="1"/>
  <c r="D1103"/>
  <c r="H1143"/>
  <c r="I1143" s="1"/>
  <c r="F1143"/>
  <c r="G1143" s="1"/>
  <c r="H1159"/>
  <c r="J1159"/>
  <c r="I1183"/>
  <c r="B1183"/>
  <c r="C1183" s="1"/>
  <c r="H1191"/>
  <c r="J1191"/>
  <c r="E1199"/>
  <c r="F1199"/>
  <c r="G1199" s="1"/>
  <c r="B1257"/>
  <c r="C1257" s="1"/>
  <c r="H1264"/>
  <c r="I1264" s="1"/>
  <c r="C1333"/>
  <c r="K1408"/>
  <c r="J1423"/>
  <c r="K1423" s="1"/>
  <c r="G1440"/>
  <c r="H1449"/>
  <c r="I1449" s="1"/>
  <c r="B1455"/>
  <c r="C1455" s="1"/>
  <c r="D1513"/>
  <c r="E1513" s="1"/>
  <c r="J1440"/>
  <c r="H1565"/>
  <c r="I1565" s="1"/>
  <c r="H1653"/>
  <c r="I1653" s="1"/>
  <c r="H1661"/>
  <c r="I1661" s="1"/>
  <c r="H1761"/>
  <c r="I1761" s="1"/>
  <c r="C1784"/>
  <c r="H1893"/>
  <c r="I1893" s="1"/>
  <c r="C1305"/>
  <c r="F1380"/>
  <c r="G1380" s="1"/>
  <c r="F1508"/>
  <c r="G1508" s="1"/>
  <c r="E1607"/>
  <c r="E1671"/>
  <c r="F1940"/>
  <c r="G1940" s="1"/>
  <c r="F1312"/>
  <c r="G1312" s="1"/>
  <c r="I1312"/>
  <c r="I1355"/>
  <c r="F1355"/>
  <c r="G1355" s="1"/>
  <c r="H1372"/>
  <c r="I1372" s="1"/>
  <c r="E1372"/>
  <c r="C1483"/>
  <c r="J1483"/>
  <c r="K1483" s="1"/>
  <c r="J1500"/>
  <c r="K1500" s="1"/>
  <c r="F1571"/>
  <c r="G1571" s="1"/>
  <c r="H1880"/>
  <c r="I1880" s="1"/>
  <c r="J1939"/>
  <c r="K1939" s="1"/>
  <c r="H1976"/>
  <c r="I1976" s="1"/>
  <c r="K1477"/>
  <c r="I1679"/>
  <c r="E1940"/>
  <c r="B1380"/>
  <c r="C1380"/>
  <c r="K1395"/>
  <c r="D1427"/>
  <c r="B1427"/>
  <c r="D1508"/>
  <c r="B1607"/>
  <c r="C1607" s="1"/>
  <c r="B1671"/>
  <c r="C1671" s="1"/>
  <c r="J1783"/>
  <c r="K1783" s="1"/>
  <c r="H1783"/>
  <c r="I1783" s="1"/>
  <c r="B1831"/>
  <c r="C1831" s="1"/>
  <c r="H1916"/>
  <c r="I1916" s="1"/>
  <c r="C1988"/>
  <c r="G1477"/>
  <c r="H1477"/>
  <c r="H1940"/>
  <c r="I1940" s="1"/>
  <c r="F1524"/>
  <c r="G1524" s="1"/>
  <c r="E1939"/>
  <c r="J1420"/>
  <c r="K1420" s="1"/>
  <c r="H1516"/>
  <c r="J1516"/>
  <c r="B1627"/>
  <c r="D1627"/>
  <c r="E1627" s="1"/>
  <c r="B1963"/>
  <c r="C1963" s="1"/>
  <c r="H1968"/>
  <c r="I1968" s="1"/>
  <c r="J1379"/>
  <c r="B1428"/>
  <c r="C1428" s="1"/>
  <c r="K1428"/>
  <c r="D1524"/>
  <c r="E1524" s="1"/>
  <c r="J1679"/>
  <c r="K1679" s="1"/>
  <c r="D1679"/>
  <c r="B1775"/>
  <c r="C1775" s="1"/>
  <c r="H1823"/>
  <c r="F1903"/>
  <c r="B1951"/>
  <c r="C1951" s="1"/>
  <c r="J719"/>
  <c r="B927"/>
  <c r="F607"/>
  <c r="K687"/>
  <c r="D832"/>
  <c r="E832" s="1"/>
  <c r="F915"/>
  <c r="B979"/>
  <c r="B1277"/>
  <c r="E1408"/>
  <c r="G1626"/>
  <c r="K1582"/>
  <c r="I748"/>
  <c r="F1022"/>
  <c r="F1346"/>
  <c r="F1385"/>
  <c r="C1358"/>
  <c r="D531"/>
  <c r="E531" s="1"/>
  <c r="F789"/>
  <c r="H883"/>
  <c r="J1045"/>
  <c r="K1045" s="1"/>
  <c r="F1440"/>
  <c r="H1148"/>
  <c r="B1180"/>
  <c r="I1244"/>
  <c r="G1317"/>
  <c r="F1333"/>
  <c r="K1589"/>
  <c r="G1746"/>
  <c r="J621"/>
  <c r="F621"/>
  <c r="H1299"/>
  <c r="B1597"/>
  <c r="F1610"/>
  <c r="D1697"/>
  <c r="E1697" s="1"/>
  <c r="E903"/>
  <c r="D914"/>
  <c r="E914" s="1"/>
  <c r="B1513"/>
  <c r="G1565"/>
  <c r="D1565"/>
  <c r="E1565" s="1"/>
  <c r="F1653"/>
  <c r="C1730"/>
  <c r="C1589"/>
  <c r="D1746"/>
  <c r="E1746" s="1"/>
  <c r="C1769"/>
  <c r="J1858"/>
  <c r="J1866"/>
  <c r="I1988"/>
  <c r="F1950"/>
  <c r="F996"/>
  <c r="F1449"/>
  <c r="B1668"/>
  <c r="F851"/>
  <c r="H1746"/>
  <c r="I1746" s="1"/>
  <c r="J1769"/>
  <c r="B1880"/>
  <c r="G1950"/>
  <c r="B1968"/>
  <c r="B1976"/>
  <c r="J1557"/>
  <c r="F831"/>
  <c r="J1589"/>
  <c r="F1616"/>
  <c r="B1714"/>
  <c r="B1718"/>
  <c r="J1916"/>
  <c r="H804"/>
  <c r="H740"/>
  <c r="I740" s="1"/>
  <c r="D765"/>
  <c r="D797"/>
  <c r="D1066"/>
  <c r="E1066" s="1"/>
  <c r="B943"/>
  <c r="B1366"/>
  <c r="H1626"/>
  <c r="I1626" s="1"/>
  <c r="J1346"/>
  <c r="I1131"/>
  <c r="D1366"/>
  <c r="E1366" s="1"/>
  <c r="I1204"/>
  <c r="F1697"/>
  <c r="B1994"/>
  <c r="F927"/>
  <c r="D869"/>
  <c r="E869" s="1"/>
  <c r="F1277"/>
  <c r="G719"/>
  <c r="H943"/>
  <c r="I943" s="1"/>
  <c r="D1204"/>
  <c r="E1204" s="1"/>
  <c r="J546"/>
  <c r="I1180"/>
  <c r="F1244"/>
  <c r="D927"/>
  <c r="D1626"/>
  <c r="E1626" s="1"/>
  <c r="F1858"/>
  <c r="H1455"/>
  <c r="G1714"/>
  <c r="I1440"/>
  <c r="F1689"/>
  <c r="J1689"/>
  <c r="J1761"/>
  <c r="C1761"/>
  <c r="D1939"/>
  <c r="J1004"/>
  <c r="K1004" s="1"/>
  <c r="B1004"/>
  <c r="I1164"/>
  <c r="D1164"/>
  <c r="E1164" s="1"/>
  <c r="J1164"/>
  <c r="B1164"/>
  <c r="B1661"/>
  <c r="K1661"/>
  <c r="K1866"/>
  <c r="F1866"/>
  <c r="C1866"/>
  <c r="J1556"/>
  <c r="F1556"/>
  <c r="J957"/>
  <c r="K957"/>
  <c r="F957"/>
  <c r="G957" s="1"/>
  <c r="C957"/>
  <c r="C679"/>
  <c r="K679"/>
  <c r="J679"/>
  <c r="D679"/>
  <c r="E679" s="1"/>
  <c r="F679"/>
  <c r="J912"/>
  <c r="K912" s="1"/>
  <c r="G912"/>
  <c r="J1262"/>
  <c r="G1262"/>
  <c r="K1262"/>
  <c r="D1262"/>
  <c r="E1262" s="1"/>
  <c r="K1426"/>
  <c r="D1426"/>
  <c r="E1426" s="1"/>
  <c r="F1426"/>
  <c r="G1677"/>
  <c r="K1677"/>
  <c r="J1677"/>
  <c r="B1677"/>
  <c r="C1677"/>
  <c r="D1781"/>
  <c r="E1781" s="1"/>
  <c r="G1781"/>
  <c r="J1781"/>
  <c r="B1966"/>
  <c r="H1966"/>
  <c r="I1966" s="1"/>
  <c r="F1966"/>
  <c r="C1966"/>
  <c r="D1966"/>
  <c r="E1966" s="1"/>
  <c r="K1966"/>
  <c r="J1966"/>
  <c r="H1674"/>
  <c r="I1674" s="1"/>
  <c r="J1674"/>
  <c r="G711"/>
  <c r="F711"/>
  <c r="D597"/>
  <c r="E597" s="1"/>
  <c r="K518"/>
  <c r="B597"/>
  <c r="C597" s="1"/>
  <c r="B605"/>
  <c r="C605" s="1"/>
  <c r="G725"/>
  <c r="G740"/>
  <c r="G797"/>
  <c r="H806"/>
  <c r="I806" s="1"/>
  <c r="G813"/>
  <c r="G789"/>
  <c r="B850"/>
  <c r="C850" s="1"/>
  <c r="B898"/>
  <c r="C898" s="1"/>
  <c r="B854"/>
  <c r="C854" s="1"/>
  <c r="B918"/>
  <c r="C918" s="1"/>
  <c r="B934"/>
  <c r="C934" s="1"/>
  <c r="G943"/>
  <c r="B1099"/>
  <c r="C1099" s="1"/>
  <c r="B1163"/>
  <c r="C1163" s="1"/>
  <c r="H1317"/>
  <c r="I1317" s="1"/>
  <c r="D1143"/>
  <c r="B1159"/>
  <c r="B1191"/>
  <c r="J1257"/>
  <c r="K1257" s="1"/>
  <c r="J1385"/>
  <c r="K1385" s="1"/>
  <c r="K1784"/>
  <c r="H1312"/>
  <c r="C1312"/>
  <c r="D1483"/>
  <c r="G1880"/>
  <c r="B1939"/>
  <c r="C1939" s="1"/>
  <c r="G1976"/>
  <c r="I1775"/>
  <c r="E1903"/>
  <c r="J1380"/>
  <c r="K1380" s="1"/>
  <c r="C1395"/>
  <c r="F1395"/>
  <c r="C1427"/>
  <c r="J1427"/>
  <c r="K1427" s="1"/>
  <c r="H1508"/>
  <c r="I1508" s="1"/>
  <c r="E1508"/>
  <c r="J1607"/>
  <c r="K1607" s="1"/>
  <c r="H1607"/>
  <c r="I1607" s="1"/>
  <c r="J1671"/>
  <c r="K1671" s="1"/>
  <c r="H1671"/>
  <c r="I1671" s="1"/>
  <c r="B1783"/>
  <c r="C1783" s="1"/>
  <c r="J1831"/>
  <c r="K1831" s="1"/>
  <c r="H1831"/>
  <c r="I1831" s="1"/>
  <c r="G1916"/>
  <c r="K1988"/>
  <c r="I1477"/>
  <c r="K1940"/>
  <c r="E1823"/>
  <c r="D1903"/>
  <c r="D1951"/>
  <c r="B1144"/>
  <c r="C1144" s="1"/>
  <c r="B1420"/>
  <c r="G1420"/>
  <c r="I1516"/>
  <c r="G1516"/>
  <c r="J1627"/>
  <c r="C1627"/>
  <c r="C1936"/>
  <c r="J1963"/>
  <c r="K1963" s="1"/>
  <c r="G1968"/>
  <c r="D1379"/>
  <c r="E1379" s="1"/>
  <c r="B1379"/>
  <c r="C1379" s="1"/>
  <c r="D1428"/>
  <c r="E1428" s="1"/>
  <c r="B1524"/>
  <c r="C1524" s="1"/>
  <c r="K1524"/>
  <c r="B1679"/>
  <c r="C1679" s="1"/>
  <c r="J1775"/>
  <c r="K1775" s="1"/>
  <c r="D1775"/>
  <c r="F1823"/>
  <c r="G1823" s="1"/>
  <c r="G1903"/>
  <c r="J1951"/>
  <c r="K1951" s="1"/>
  <c r="H719"/>
  <c r="I719" s="1"/>
  <c r="D866"/>
  <c r="E866" s="1"/>
  <c r="D898"/>
  <c r="E898" s="1"/>
  <c r="D930"/>
  <c r="E930" s="1"/>
  <c r="C735"/>
  <c r="B869"/>
  <c r="G607"/>
  <c r="H687"/>
  <c r="I687" s="1"/>
  <c r="C832"/>
  <c r="H915"/>
  <c r="H748"/>
  <c r="H850"/>
  <c r="D1346"/>
  <c r="E1346" s="1"/>
  <c r="K531"/>
  <c r="D789"/>
  <c r="F883"/>
  <c r="C1004"/>
  <c r="H1366"/>
  <c r="I1366" s="1"/>
  <c r="E1440"/>
  <c r="D1556"/>
  <c r="E1556" s="1"/>
  <c r="B1116"/>
  <c r="J1148"/>
  <c r="H1164"/>
  <c r="F1612"/>
  <c r="C1885"/>
  <c r="D621"/>
  <c r="E621" s="1"/>
  <c r="B621"/>
  <c r="C621" s="1"/>
  <c r="I1299"/>
  <c r="F1597"/>
  <c r="B1610"/>
  <c r="K1697"/>
  <c r="J903"/>
  <c r="B903"/>
  <c r="C1513"/>
  <c r="B1565"/>
  <c r="B1653"/>
  <c r="D1730"/>
  <c r="E1730" s="1"/>
  <c r="J1740"/>
  <c r="J1770"/>
  <c r="J1880"/>
  <c r="J1885"/>
  <c r="C1950"/>
  <c r="J1976"/>
  <c r="G996"/>
  <c r="F1661"/>
  <c r="H851"/>
  <c r="D1740"/>
  <c r="E1740" s="1"/>
  <c r="J1746"/>
  <c r="D1963"/>
  <c r="F1557"/>
  <c r="D1557"/>
  <c r="E1557" s="1"/>
  <c r="C831"/>
  <c r="B831"/>
  <c r="G1589"/>
  <c r="D1589"/>
  <c r="E1589" s="1"/>
  <c r="J1612"/>
  <c r="D1714"/>
  <c r="E1714" s="1"/>
  <c r="C1718"/>
  <c r="F1916"/>
  <c r="D676"/>
  <c r="H1252"/>
  <c r="H517"/>
  <c r="I517" s="1"/>
  <c r="J605"/>
  <c r="H1027"/>
  <c r="J607"/>
  <c r="K607" s="1"/>
  <c r="H797"/>
  <c r="F1066"/>
  <c r="G1066" s="1"/>
  <c r="H1204"/>
  <c r="F1408"/>
  <c r="C1610"/>
  <c r="D1423"/>
  <c r="D1769"/>
  <c r="E1769" s="1"/>
  <c r="F1148"/>
  <c r="H1346"/>
  <c r="I1346" s="1"/>
  <c r="C1557"/>
  <c r="J943"/>
  <c r="B1244"/>
  <c r="F1305"/>
  <c r="J869"/>
  <c r="C869"/>
  <c r="B687"/>
  <c r="B719"/>
  <c r="F943"/>
  <c r="J1610"/>
  <c r="D1099"/>
  <c r="E1099" s="1"/>
  <c r="B1204"/>
  <c r="H832"/>
  <c r="I832" s="1"/>
  <c r="F1116"/>
  <c r="I1408"/>
  <c r="J927"/>
  <c r="C1626"/>
  <c r="C1858"/>
  <c r="D1455"/>
  <c r="J979"/>
  <c r="K1689"/>
  <c r="D1689"/>
  <c r="E1689" s="1"/>
  <c r="F1761"/>
  <c r="F1885"/>
  <c r="C1994"/>
  <c r="J1597"/>
  <c r="J1264"/>
  <c r="F1264"/>
  <c r="D1770"/>
  <c r="E1770" s="1"/>
  <c r="K1770"/>
  <c r="H1770"/>
  <c r="I1770" s="1"/>
  <c r="C1770"/>
  <c r="B1770"/>
  <c r="I813"/>
  <c r="H813"/>
  <c r="F1317"/>
  <c r="C1317"/>
  <c r="J1358"/>
  <c r="K1358" s="1"/>
  <c r="B1358"/>
  <c r="H1358"/>
  <c r="I1358" s="1"/>
  <c r="D935"/>
  <c r="J935"/>
  <c r="F1012"/>
  <c r="H1012"/>
  <c r="I1139"/>
  <c r="D1139"/>
  <c r="E1139" s="1"/>
  <c r="J1260"/>
  <c r="B1260"/>
  <c r="H1424"/>
  <c r="F1424"/>
  <c r="I1424"/>
  <c r="D1424"/>
  <c r="B1424"/>
  <c r="D1447"/>
  <c r="H1447"/>
  <c r="I1447"/>
  <c r="H1520"/>
  <c r="D1520"/>
  <c r="F1520"/>
  <c r="B1520"/>
  <c r="I1520"/>
  <c r="D1796"/>
  <c r="E1796" s="1"/>
  <c r="F1796"/>
  <c r="B1796"/>
  <c r="E999"/>
  <c r="H999"/>
  <c r="I999" s="1"/>
  <c r="D999"/>
  <c r="C965"/>
  <c r="B965"/>
  <c r="J965"/>
  <c r="B1309"/>
  <c r="C1309"/>
  <c r="J1309"/>
  <c r="K1309" s="1"/>
  <c r="B1325"/>
  <c r="C1325" s="1"/>
  <c r="G1325"/>
  <c r="K546"/>
  <c r="D546"/>
  <c r="E546" s="1"/>
  <c r="C517"/>
  <c r="G534"/>
  <c r="G566"/>
  <c r="F550"/>
  <c r="H550"/>
  <c r="B598"/>
  <c r="C598" s="1"/>
  <c r="E614"/>
  <c r="F614"/>
  <c r="G614" s="1"/>
  <c r="H630"/>
  <c r="F630"/>
  <c r="G630" s="1"/>
  <c r="J640"/>
  <c r="K640" s="1"/>
  <c r="C640"/>
  <c r="C656"/>
  <c r="H661"/>
  <c r="I661" s="1"/>
  <c r="C661"/>
  <c r="F688"/>
  <c r="G688" s="1"/>
  <c r="C765"/>
  <c r="E748"/>
  <c r="K646"/>
  <c r="J646"/>
  <c r="J676"/>
  <c r="K676" s="1"/>
  <c r="B748"/>
  <c r="D790"/>
  <c r="J804"/>
  <c r="E765"/>
  <c r="G822"/>
  <c r="H831"/>
  <c r="I831" s="1"/>
  <c r="C806"/>
  <c r="G915"/>
  <c r="J930"/>
  <c r="K930" s="1"/>
  <c r="D816"/>
  <c r="E816" s="1"/>
  <c r="F816"/>
  <c r="I835"/>
  <c r="B870"/>
  <c r="C870" s="1"/>
  <c r="G903"/>
  <c r="J1027"/>
  <c r="K1027" s="1"/>
  <c r="B1131"/>
  <c r="C1131" s="1"/>
  <c r="B1227"/>
  <c r="C1227" s="1"/>
  <c r="H1277"/>
  <c r="I1277" s="1"/>
  <c r="B1299"/>
  <c r="C1299" s="1"/>
  <c r="C996"/>
  <c r="D1321"/>
  <c r="E1321" s="1"/>
  <c r="H1720"/>
  <c r="I1720" s="1"/>
  <c r="H1033"/>
  <c r="I1033" s="1"/>
  <c r="K1055"/>
  <c r="D1055"/>
  <c r="B1065"/>
  <c r="C1065" s="1"/>
  <c r="H1103"/>
  <c r="I1103" s="1"/>
  <c r="F1103"/>
  <c r="G1103" s="1"/>
  <c r="K1159"/>
  <c r="I1159"/>
  <c r="E1183"/>
  <c r="J1183"/>
  <c r="K1191"/>
  <c r="I1191"/>
  <c r="D1199"/>
  <c r="D1257"/>
  <c r="E1257" s="1"/>
  <c r="D1264"/>
  <c r="E1264" s="1"/>
  <c r="D1333"/>
  <c r="E1333" s="1"/>
  <c r="D1385"/>
  <c r="E1385" s="1"/>
  <c r="C1408"/>
  <c r="B1423"/>
  <c r="C1423" s="1"/>
  <c r="J1455"/>
  <c r="K1455" s="1"/>
  <c r="J1449"/>
  <c r="K1449" s="1"/>
  <c r="J1513"/>
  <c r="K1513" s="1"/>
  <c r="C1556"/>
  <c r="G1612"/>
  <c r="K1616"/>
  <c r="G1668"/>
  <c r="H1697"/>
  <c r="I1697" s="1"/>
  <c r="G1740"/>
  <c r="H1885"/>
  <c r="I1885" s="1"/>
  <c r="B1305"/>
  <c r="D1305"/>
  <c r="E1305" s="1"/>
  <c r="G1395"/>
  <c r="G1427"/>
  <c r="H1355"/>
  <c r="E1355"/>
  <c r="D1372"/>
  <c r="B1483"/>
  <c r="B1500"/>
  <c r="C1500" s="1"/>
  <c r="G1500"/>
  <c r="H546"/>
  <c r="I546" s="1"/>
  <c r="B517"/>
  <c r="F605"/>
  <c r="G605" s="1"/>
  <c r="F518"/>
  <c r="G518" s="1"/>
  <c r="K534"/>
  <c r="C566"/>
  <c r="G550"/>
  <c r="H597"/>
  <c r="I597" s="1"/>
  <c r="D582"/>
  <c r="E582" s="1"/>
  <c r="G748"/>
  <c r="E630"/>
  <c r="B640"/>
  <c r="K656"/>
  <c r="B656"/>
  <c r="G661"/>
  <c r="J688"/>
  <c r="K725"/>
  <c r="G765"/>
  <c r="J765"/>
  <c r="D646"/>
  <c r="B740"/>
  <c r="C740" s="1"/>
  <c r="J661"/>
  <c r="D688"/>
  <c r="E688" s="1"/>
  <c r="J725"/>
  <c r="F748"/>
  <c r="H790"/>
  <c r="I790" s="1"/>
  <c r="K797"/>
  <c r="E813"/>
  <c r="E789"/>
  <c r="C851"/>
  <c r="B866"/>
  <c r="C866" s="1"/>
  <c r="C883"/>
  <c r="F898"/>
  <c r="G898" s="1"/>
  <c r="K915"/>
  <c r="C979"/>
  <c r="D996"/>
  <c r="E996" s="1"/>
  <c r="D1004"/>
  <c r="E1004" s="1"/>
  <c r="K903"/>
  <c r="K943"/>
  <c r="F1099"/>
  <c r="G1099" s="1"/>
  <c r="C1116"/>
  <c r="F1131"/>
  <c r="G1131" s="1"/>
  <c r="C1148"/>
  <c r="C1164"/>
  <c r="C1180"/>
  <c r="C1204"/>
  <c r="C1244"/>
  <c r="F1299"/>
  <c r="G1299" s="1"/>
  <c r="H1321"/>
  <c r="I1321" s="1"/>
  <c r="B1033"/>
  <c r="C1033" s="1"/>
  <c r="I1055"/>
  <c r="G1065"/>
  <c r="E1103"/>
  <c r="C1143"/>
  <c r="C1159"/>
  <c r="K1183"/>
  <c r="C1191"/>
  <c r="H1199"/>
  <c r="I1199" s="1"/>
  <c r="H1257"/>
  <c r="I1257" s="1"/>
  <c r="B1264"/>
  <c r="C1264" s="1"/>
  <c r="H1333"/>
  <c r="I1333" s="1"/>
  <c r="H1385"/>
  <c r="I1385" s="1"/>
  <c r="G1408"/>
  <c r="F1423"/>
  <c r="G1423" s="1"/>
  <c r="C1440"/>
  <c r="D1449"/>
  <c r="E1449" s="1"/>
  <c r="H1557"/>
  <c r="I1557" s="1"/>
  <c r="G1616"/>
  <c r="C1668"/>
  <c r="C1740"/>
  <c r="G1784"/>
  <c r="G1305"/>
  <c r="H1305"/>
  <c r="H1903"/>
  <c r="I1903" s="1"/>
  <c r="H1951"/>
  <c r="I1951" s="1"/>
  <c r="J1312"/>
  <c r="K1312" s="1"/>
  <c r="D1355"/>
  <c r="B1372"/>
  <c r="C1372" s="1"/>
  <c r="G1372"/>
  <c r="I1483"/>
  <c r="H1500"/>
  <c r="I1500" s="1"/>
  <c r="E1500"/>
  <c r="F1699"/>
  <c r="G1699" s="1"/>
  <c r="K1880"/>
  <c r="D1880"/>
  <c r="E1880" s="1"/>
  <c r="F1939"/>
  <c r="K1976"/>
  <c r="D1976"/>
  <c r="E1976" s="1"/>
  <c r="I1823"/>
  <c r="H1395"/>
  <c r="I1395" s="1"/>
  <c r="H1427"/>
  <c r="F1783"/>
  <c r="K1916"/>
  <c r="D1916"/>
  <c r="E1916" s="1"/>
  <c r="B1477"/>
  <c r="C1477" s="1"/>
  <c r="D1477"/>
  <c r="E1477" s="1"/>
  <c r="D1940"/>
  <c r="G1379"/>
  <c r="F1428"/>
  <c r="G1428" s="1"/>
  <c r="E1679"/>
  <c r="J1940"/>
  <c r="E1080"/>
  <c r="H1420"/>
  <c r="I1420" s="1"/>
  <c r="E1420"/>
  <c r="B1516"/>
  <c r="K1516"/>
  <c r="K1968"/>
  <c r="D1968"/>
  <c r="E1968" s="1"/>
  <c r="H1379"/>
  <c r="I1379" s="1"/>
  <c r="H1524"/>
  <c r="J1823"/>
  <c r="K1823" s="1"/>
  <c r="H735"/>
  <c r="I735" s="1"/>
  <c r="F813"/>
  <c r="H869"/>
  <c r="I869" s="1"/>
  <c r="D687"/>
  <c r="E687" s="1"/>
  <c r="F832"/>
  <c r="G832" s="1"/>
  <c r="B915"/>
  <c r="D979"/>
  <c r="E979" s="1"/>
  <c r="B1626"/>
  <c r="G1358"/>
  <c r="J1244"/>
  <c r="F531"/>
  <c r="G531" s="1"/>
  <c r="D714"/>
  <c r="E714" s="1"/>
  <c r="B789"/>
  <c r="J883"/>
  <c r="G1004"/>
  <c r="F1366"/>
  <c r="D1440"/>
  <c r="B1556"/>
  <c r="J1116"/>
  <c r="F1164"/>
  <c r="H1180"/>
  <c r="D1358"/>
  <c r="E1358" s="1"/>
  <c r="F1714"/>
  <c r="G1730"/>
  <c r="F1746"/>
  <c r="F1769"/>
  <c r="J1950"/>
  <c r="K1950"/>
  <c r="K621"/>
  <c r="G1597"/>
  <c r="G1610"/>
  <c r="H1654"/>
  <c r="I1654" s="1"/>
  <c r="H903"/>
  <c r="I903" s="1"/>
  <c r="F1513"/>
  <c r="K1565"/>
  <c r="C1590"/>
  <c r="J1653"/>
  <c r="D1670"/>
  <c r="E1670" s="1"/>
  <c r="J1730"/>
  <c r="B1370"/>
  <c r="C1370" s="1"/>
  <c r="D1718"/>
  <c r="E1718" s="1"/>
  <c r="K1746"/>
  <c r="K1769"/>
  <c r="B1885"/>
  <c r="E1963"/>
  <c r="H1730"/>
  <c r="I1730" s="1"/>
  <c r="J538"/>
  <c r="G1006"/>
  <c r="F1006"/>
  <c r="C1449"/>
  <c r="G1661"/>
  <c r="F1664"/>
  <c r="D1668"/>
  <c r="E1668" s="1"/>
  <c r="J1728"/>
  <c r="B851"/>
  <c r="G1542"/>
  <c r="F1740"/>
  <c r="C1746"/>
  <c r="C1653"/>
  <c r="B1730"/>
  <c r="B1774"/>
  <c r="B1557"/>
  <c r="B730"/>
  <c r="C730" s="1"/>
  <c r="D1054"/>
  <c r="E1054" s="1"/>
  <c r="D1370"/>
  <c r="E1370" s="1"/>
  <c r="D1616"/>
  <c r="E1616" s="1"/>
  <c r="J1714"/>
  <c r="F1770"/>
  <c r="E740"/>
  <c r="I1027"/>
  <c r="B765"/>
  <c r="D1180"/>
  <c r="E1180" s="1"/>
  <c r="G1858"/>
  <c r="F1626"/>
  <c r="I1148"/>
  <c r="B1346"/>
  <c r="C1346" s="1"/>
  <c r="H1610"/>
  <c r="I1610" s="1"/>
  <c r="H1994"/>
  <c r="I1994" s="1"/>
  <c r="B1965"/>
  <c r="D1866"/>
  <c r="E1866" s="1"/>
  <c r="H767"/>
  <c r="I767" s="1"/>
  <c r="D723"/>
  <c r="E723" s="1"/>
  <c r="F723"/>
  <c r="D715"/>
  <c r="E715" s="1"/>
  <c r="G1165"/>
  <c r="G1689"/>
  <c r="B1761"/>
  <c r="B1333"/>
  <c r="G1994"/>
  <c r="F1994"/>
  <c r="B797"/>
  <c r="C837"/>
  <c r="D837"/>
  <c r="E837" s="1"/>
  <c r="J837"/>
  <c r="F837"/>
  <c r="G837" s="1"/>
  <c r="D970"/>
  <c r="E970" s="1"/>
  <c r="H970"/>
  <c r="B959"/>
  <c r="J959"/>
  <c r="F959"/>
  <c r="D959"/>
  <c r="E959"/>
  <c r="I1407"/>
  <c r="D1407"/>
  <c r="J1658"/>
  <c r="H1658"/>
  <c r="I1658" s="1"/>
  <c r="F1658"/>
  <c r="C1762"/>
  <c r="F1762"/>
  <c r="D1762"/>
  <c r="E1762" s="1"/>
  <c r="K1762"/>
  <c r="D1890"/>
  <c r="E1890" s="1"/>
  <c r="G1890"/>
  <c r="F1890"/>
  <c r="F587"/>
  <c r="G587" s="1"/>
  <c r="D587"/>
  <c r="E587" s="1"/>
  <c r="J587"/>
  <c r="H587"/>
  <c r="I587" s="1"/>
  <c r="B651"/>
  <c r="H651"/>
  <c r="I651"/>
  <c r="J839"/>
  <c r="D839"/>
  <c r="D1035"/>
  <c r="E1035" s="1"/>
  <c r="I1035"/>
  <c r="H1035"/>
  <c r="D1254"/>
  <c r="E1254" s="1"/>
  <c r="G1254"/>
  <c r="B1254"/>
  <c r="C1254" s="1"/>
  <c r="J1254"/>
  <c r="F1301"/>
  <c r="C1301"/>
  <c r="D1382"/>
  <c r="E1382" s="1"/>
  <c r="F1382"/>
  <c r="B1510"/>
  <c r="F1510"/>
  <c r="C1825"/>
  <c r="F1825"/>
  <c r="D1833"/>
  <c r="E1833" s="1"/>
  <c r="G1833"/>
  <c r="H1519"/>
  <c r="D1519"/>
  <c r="J835"/>
  <c r="K835" s="1"/>
  <c r="F835"/>
  <c r="G835" s="1"/>
  <c r="B835"/>
  <c r="H1066"/>
  <c r="I1066" s="1"/>
  <c r="B1066"/>
  <c r="B735"/>
  <c r="K735"/>
  <c r="G735"/>
  <c r="F735"/>
  <c r="D735"/>
  <c r="E735" s="1"/>
  <c r="G1385"/>
  <c r="B1385"/>
  <c r="C612"/>
  <c r="J612"/>
  <c r="K612" s="1"/>
  <c r="G612"/>
  <c r="F612"/>
  <c r="B612"/>
  <c r="E676"/>
  <c r="H676"/>
  <c r="I676" s="1"/>
  <c r="D804"/>
  <c r="I804"/>
  <c r="F1045"/>
  <c r="C1045"/>
  <c r="I1163"/>
  <c r="H1163"/>
  <c r="D1163"/>
  <c r="E1163" s="1"/>
  <c r="H1227"/>
  <c r="D1227"/>
  <c r="E1227" s="1"/>
  <c r="I1227"/>
  <c r="F1252"/>
  <c r="I1252"/>
  <c r="J1252"/>
  <c r="B1252"/>
  <c r="D1252"/>
  <c r="E1252" s="1"/>
  <c r="J1697"/>
  <c r="G1697"/>
  <c r="D1893"/>
  <c r="E1893" s="1"/>
  <c r="B1893"/>
  <c r="K1893"/>
  <c r="J1893"/>
  <c r="G1893"/>
  <c r="C1893"/>
  <c r="F536"/>
  <c r="G536" s="1"/>
  <c r="F533"/>
  <c r="G533" s="1"/>
  <c r="C561"/>
  <c r="D604"/>
  <c r="E604" s="1"/>
  <c r="E545"/>
  <c r="B545"/>
  <c r="C545" s="1"/>
  <c r="G593"/>
  <c r="E609"/>
  <c r="E529"/>
  <c r="B529"/>
  <c r="C529" s="1"/>
  <c r="H632"/>
  <c r="I632" s="1"/>
  <c r="E737"/>
  <c r="J513"/>
  <c r="K513" s="1"/>
  <c r="H657"/>
  <c r="I657" s="1"/>
  <c r="C657"/>
  <c r="B668"/>
  <c r="C668" s="1"/>
  <c r="G673"/>
  <c r="D689"/>
  <c r="E689" s="1"/>
  <c r="H705"/>
  <c r="I705" s="1"/>
  <c r="C705"/>
  <c r="K721"/>
  <c r="J732"/>
  <c r="K732" s="1"/>
  <c r="D737"/>
  <c r="D785"/>
  <c r="E785" s="1"/>
  <c r="D801"/>
  <c r="E801" s="1"/>
  <c r="E639"/>
  <c r="G664"/>
  <c r="D696"/>
  <c r="B760"/>
  <c r="H769"/>
  <c r="I769" s="1"/>
  <c r="G769"/>
  <c r="G785"/>
  <c r="B801"/>
  <c r="B753"/>
  <c r="C753"/>
  <c r="F796"/>
  <c r="G796" s="1"/>
  <c r="I818"/>
  <c r="B818"/>
  <c r="D852"/>
  <c r="E852" s="1"/>
  <c r="D868"/>
  <c r="E868" s="1"/>
  <c r="D932"/>
  <c r="E932" s="1"/>
  <c r="F970"/>
  <c r="G970" s="1"/>
  <c r="F833"/>
  <c r="G833" s="1"/>
  <c r="F974"/>
  <c r="G974" s="1"/>
  <c r="J1035"/>
  <c r="K1035" s="1"/>
  <c r="G1052"/>
  <c r="E817"/>
  <c r="D817"/>
  <c r="H1804"/>
  <c r="I1804" s="1"/>
  <c r="H1007"/>
  <c r="I1007" s="1"/>
  <c r="F1007"/>
  <c r="G1007" s="1"/>
  <c r="I1025"/>
  <c r="G1057"/>
  <c r="D1057"/>
  <c r="E1057" s="1"/>
  <c r="E1081"/>
  <c r="C1081"/>
  <c r="E1087"/>
  <c r="J1087"/>
  <c r="B1097"/>
  <c r="C1097" s="1"/>
  <c r="E1113"/>
  <c r="C1113"/>
  <c r="H1129"/>
  <c r="I1129" s="1"/>
  <c r="B1145"/>
  <c r="D1145"/>
  <c r="J1161"/>
  <c r="K1161" s="1"/>
  <c r="D1161"/>
  <c r="E1161" s="1"/>
  <c r="J1177"/>
  <c r="K1177" s="1"/>
  <c r="I1177"/>
  <c r="B1193"/>
  <c r="C1193" s="1"/>
  <c r="H1215"/>
  <c r="F1215"/>
  <c r="G1215" s="1"/>
  <c r="D1263"/>
  <c r="E1263" s="1"/>
  <c r="G1400"/>
  <c r="F1407"/>
  <c r="G1407" s="1"/>
  <c r="B1519"/>
  <c r="C1519" s="1"/>
  <c r="G1676"/>
  <c r="H1701"/>
  <c r="I1701" s="1"/>
  <c r="K1744"/>
  <c r="K1748"/>
  <c r="G1804"/>
  <c r="H1941"/>
  <c r="I1941" s="1"/>
  <c r="E1559"/>
  <c r="J1120"/>
  <c r="D1120"/>
  <c r="H1184"/>
  <c r="I1184" s="1"/>
  <c r="J1357"/>
  <c r="K1357" s="1"/>
  <c r="B1485"/>
  <c r="C1485" s="1"/>
  <c r="H1485"/>
  <c r="K1763"/>
  <c r="H1279"/>
  <c r="I1279" s="1"/>
  <c r="F1279"/>
  <c r="B1999"/>
  <c r="C1999" s="1"/>
  <c r="E1983"/>
  <c r="J1429"/>
  <c r="K1429" s="1"/>
  <c r="F1559"/>
  <c r="D1559"/>
  <c r="G1927"/>
  <c r="D1997"/>
  <c r="E1997" s="1"/>
  <c r="E1567"/>
  <c r="F1144"/>
  <c r="G1144" s="1"/>
  <c r="E1208"/>
  <c r="J1691"/>
  <c r="C1691"/>
  <c r="G1872"/>
  <c r="J1567"/>
  <c r="K1567" s="1"/>
  <c r="D1567"/>
  <c r="J1919"/>
  <c r="K1919" s="1"/>
  <c r="K587"/>
  <c r="C715"/>
  <c r="H837"/>
  <c r="I837" s="1"/>
  <c r="E533"/>
  <c r="H779"/>
  <c r="I779" s="1"/>
  <c r="F839"/>
  <c r="G852"/>
  <c r="H917"/>
  <c r="I917" s="1"/>
  <c r="K1254"/>
  <c r="G751"/>
  <c r="D796"/>
  <c r="F981"/>
  <c r="G981" s="1"/>
  <c r="J1052"/>
  <c r="B1301"/>
  <c r="J1905"/>
  <c r="K1905" s="1"/>
  <c r="K1942"/>
  <c r="J1314"/>
  <c r="K1314" s="1"/>
  <c r="E1407"/>
  <c r="F1502"/>
  <c r="K1629"/>
  <c r="D1658"/>
  <c r="E1658" s="1"/>
  <c r="D853"/>
  <c r="E853" s="1"/>
  <c r="B853"/>
  <c r="B1290"/>
  <c r="F1590"/>
  <c r="G1701"/>
  <c r="B1804"/>
  <c r="B1882"/>
  <c r="F1905"/>
  <c r="B1997"/>
  <c r="I1471"/>
  <c r="F1046"/>
  <c r="G1229"/>
  <c r="D1701"/>
  <c r="E1701" s="1"/>
  <c r="D1450"/>
  <c r="E1450" s="1"/>
  <c r="J1833"/>
  <c r="D1246"/>
  <c r="E1246" s="1"/>
  <c r="J1374"/>
  <c r="K1374" s="1"/>
  <c r="C1374"/>
  <c r="B1621"/>
  <c r="J504"/>
  <c r="H504"/>
  <c r="I504" s="1"/>
  <c r="J1101"/>
  <c r="K1101" s="1"/>
  <c r="C1530"/>
  <c r="B1530"/>
  <c r="G1941"/>
  <c r="K1941"/>
  <c r="G868"/>
  <c r="J1382"/>
  <c r="K1382" s="1"/>
  <c r="H1442"/>
  <c r="I1442" s="1"/>
  <c r="F1748"/>
  <c r="B1890"/>
  <c r="I1052"/>
  <c r="B1825"/>
  <c r="B932"/>
  <c r="H668"/>
  <c r="I668" s="1"/>
  <c r="K1890"/>
  <c r="F1997"/>
  <c r="G1382"/>
  <c r="D1510"/>
  <c r="E1510" s="1"/>
  <c r="B767"/>
  <c r="C767" s="1"/>
  <c r="G1374"/>
  <c r="B1502"/>
  <c r="K715"/>
  <c r="J1442"/>
  <c r="D1778"/>
  <c r="E1778" s="1"/>
  <c r="K1882"/>
  <c r="G848"/>
  <c r="J848"/>
  <c r="K848" s="1"/>
  <c r="H1034"/>
  <c r="I1034" s="1"/>
  <c r="B1034"/>
  <c r="J1034"/>
  <c r="K1034" s="1"/>
  <c r="B575"/>
  <c r="J575"/>
  <c r="K575" s="1"/>
  <c r="G575"/>
  <c r="J895"/>
  <c r="D895"/>
  <c r="B1698"/>
  <c r="K1698"/>
  <c r="H1698"/>
  <c r="I1698" s="1"/>
  <c r="F1698"/>
  <c r="C1698"/>
  <c r="J1826"/>
  <c r="K1826"/>
  <c r="D1933"/>
  <c r="E1933" s="1"/>
  <c r="K1933"/>
  <c r="J1933"/>
  <c r="B1933"/>
  <c r="C1933"/>
  <c r="K909"/>
  <c r="J909"/>
  <c r="F1060"/>
  <c r="D1060"/>
  <c r="E1060" s="1"/>
  <c r="B1060"/>
  <c r="J1060"/>
  <c r="H1060"/>
  <c r="I1060"/>
  <c r="D1124"/>
  <c r="E1124" s="1"/>
  <c r="J1124"/>
  <c r="F1124"/>
  <c r="H1188"/>
  <c r="I1188"/>
  <c r="D1188"/>
  <c r="E1188" s="1"/>
  <c r="B1188"/>
  <c r="J1188"/>
  <c r="F1188"/>
  <c r="J1293"/>
  <c r="K1293" s="1"/>
  <c r="B1293"/>
  <c r="C1293" s="1"/>
  <c r="G1293"/>
  <c r="F1293"/>
  <c r="G1318"/>
  <c r="K1318"/>
  <c r="B1318"/>
  <c r="C1318" s="1"/>
  <c r="H1318"/>
  <c r="I1318" s="1"/>
  <c r="F1318"/>
  <c r="B1438"/>
  <c r="J1438"/>
  <c r="K1438" s="1"/>
  <c r="D1829"/>
  <c r="E1829" s="1"/>
  <c r="G1829"/>
  <c r="C1829"/>
  <c r="J1829"/>
  <c r="B1829"/>
  <c r="K1829"/>
  <c r="H1971"/>
  <c r="I1971" s="1"/>
  <c r="D1971"/>
  <c r="J561"/>
  <c r="K561" s="1"/>
  <c r="J577"/>
  <c r="K577" s="1"/>
  <c r="G561"/>
  <c r="F545"/>
  <c r="G545" s="1"/>
  <c r="K593"/>
  <c r="F737"/>
  <c r="G737" s="1"/>
  <c r="H529"/>
  <c r="I529" s="1"/>
  <c r="F529"/>
  <c r="D513"/>
  <c r="G513"/>
  <c r="G657"/>
  <c r="K673"/>
  <c r="H689"/>
  <c r="I689" s="1"/>
  <c r="C689"/>
  <c r="G705"/>
  <c r="D721"/>
  <c r="H737"/>
  <c r="I737" s="1"/>
  <c r="I760"/>
  <c r="K769"/>
  <c r="K785"/>
  <c r="H801"/>
  <c r="I801" s="1"/>
  <c r="H753"/>
  <c r="G753"/>
  <c r="J833"/>
  <c r="K833" s="1"/>
  <c r="C868"/>
  <c r="J817"/>
  <c r="K817" s="1"/>
  <c r="H1676"/>
  <c r="I1676" s="1"/>
  <c r="H1748"/>
  <c r="I1748" s="1"/>
  <c r="E1007"/>
  <c r="B1025"/>
  <c r="C1025" s="1"/>
  <c r="J1057"/>
  <c r="K1057" s="1"/>
  <c r="H1057"/>
  <c r="J1081"/>
  <c r="K1081" s="1"/>
  <c r="I1081"/>
  <c r="K1087"/>
  <c r="D1087"/>
  <c r="G1097"/>
  <c r="J1113"/>
  <c r="K1113" s="1"/>
  <c r="I1113"/>
  <c r="B1129"/>
  <c r="C1129" s="1"/>
  <c r="G1145"/>
  <c r="H1145"/>
  <c r="H1161"/>
  <c r="I1161" s="1"/>
  <c r="B1177"/>
  <c r="D1177"/>
  <c r="G1193"/>
  <c r="E1215"/>
  <c r="J1215"/>
  <c r="D1249"/>
  <c r="E1249" s="1"/>
  <c r="I1263"/>
  <c r="B1263"/>
  <c r="C1263" s="1"/>
  <c r="B1343"/>
  <c r="C1343" s="1"/>
  <c r="J1407"/>
  <c r="K1407" s="1"/>
  <c r="B1471"/>
  <c r="C1471" s="1"/>
  <c r="F1519"/>
  <c r="G1519" s="1"/>
  <c r="C1676"/>
  <c r="G1748"/>
  <c r="C1804"/>
  <c r="H1825"/>
  <c r="I1825" s="1"/>
  <c r="H1905"/>
  <c r="I1905" s="1"/>
  <c r="H1965"/>
  <c r="I1965" s="1"/>
  <c r="G1272"/>
  <c r="H1887"/>
  <c r="H1919"/>
  <c r="I1919" s="1"/>
  <c r="F1120"/>
  <c r="G1120" s="1"/>
  <c r="B1120"/>
  <c r="C1120" s="1"/>
  <c r="E1184"/>
  <c r="K1184"/>
  <c r="I1357"/>
  <c r="D1357"/>
  <c r="G1485"/>
  <c r="E1485"/>
  <c r="G1635"/>
  <c r="B1763"/>
  <c r="C1763" s="1"/>
  <c r="G1279"/>
  <c r="J1279"/>
  <c r="K1279" s="1"/>
  <c r="I1313"/>
  <c r="I1567"/>
  <c r="E1887"/>
  <c r="I1429"/>
  <c r="D1429"/>
  <c r="J1559"/>
  <c r="K1559" s="1"/>
  <c r="H1559"/>
  <c r="I1559" s="1"/>
  <c r="B1927"/>
  <c r="C1927" s="1"/>
  <c r="H1997"/>
  <c r="I1997" s="1"/>
  <c r="J1924"/>
  <c r="H1112"/>
  <c r="I1112" s="1"/>
  <c r="D1176"/>
  <c r="K1691"/>
  <c r="B1707"/>
  <c r="B1771"/>
  <c r="B1835"/>
  <c r="H1567"/>
  <c r="B1887"/>
  <c r="C1887" s="1"/>
  <c r="B587"/>
  <c r="C587" s="1"/>
  <c r="H715"/>
  <c r="I715" s="1"/>
  <c r="B779"/>
  <c r="B839"/>
  <c r="C917"/>
  <c r="H1482"/>
  <c r="I1482" s="1"/>
  <c r="F1598"/>
  <c r="B751"/>
  <c r="C751" s="1"/>
  <c r="F751"/>
  <c r="B1165"/>
  <c r="D1226"/>
  <c r="E1226" s="1"/>
  <c r="H796"/>
  <c r="C981"/>
  <c r="H1882"/>
  <c r="I1882" s="1"/>
  <c r="G1905"/>
  <c r="F1790"/>
  <c r="F1942"/>
  <c r="D1314"/>
  <c r="E1314" s="1"/>
  <c r="H1407"/>
  <c r="D1502"/>
  <c r="E1502" s="1"/>
  <c r="G1629"/>
  <c r="D1629"/>
  <c r="E1629" s="1"/>
  <c r="K1658"/>
  <c r="J853"/>
  <c r="H853"/>
  <c r="I853" s="1"/>
  <c r="C1290"/>
  <c r="D1676"/>
  <c r="E1676" s="1"/>
  <c r="J1917"/>
  <c r="F1936"/>
  <c r="H1942"/>
  <c r="I1942" s="1"/>
  <c r="B1046"/>
  <c r="C1046" s="1"/>
  <c r="F1229"/>
  <c r="B1701"/>
  <c r="B1833"/>
  <c r="B1246"/>
  <c r="C1246" s="1"/>
  <c r="H1374"/>
  <c r="I1374" s="1"/>
  <c r="J1621"/>
  <c r="D504"/>
  <c r="E504" s="1"/>
  <c r="C1101"/>
  <c r="B1526"/>
  <c r="G1530"/>
  <c r="F1941"/>
  <c r="K837"/>
  <c r="H959"/>
  <c r="I959" s="1"/>
  <c r="H1254"/>
  <c r="I1254" s="1"/>
  <c r="D651"/>
  <c r="E651" s="1"/>
  <c r="C1965"/>
  <c r="G1442"/>
  <c r="D732"/>
  <c r="D1052"/>
  <c r="E1052" s="1"/>
  <c r="G1246"/>
  <c r="J1825"/>
  <c r="F932"/>
  <c r="C1890"/>
  <c r="K1825"/>
  <c r="G779"/>
  <c r="C1382"/>
  <c r="J1510"/>
  <c r="K1510" s="1"/>
  <c r="D767"/>
  <c r="E767" s="1"/>
  <c r="D1343"/>
  <c r="B981"/>
  <c r="F715"/>
  <c r="D1442"/>
  <c r="E1442" s="1"/>
  <c r="F1778"/>
  <c r="D1882"/>
  <c r="E1882" s="1"/>
  <c r="C861"/>
  <c r="F861"/>
  <c r="G861" s="1"/>
  <c r="J861"/>
  <c r="B671"/>
  <c r="G671"/>
  <c r="K671"/>
  <c r="F671"/>
  <c r="D671"/>
  <c r="E671" s="1"/>
  <c r="F799"/>
  <c r="G799"/>
  <c r="E991"/>
  <c r="F991"/>
  <c r="C1481"/>
  <c r="F1481"/>
  <c r="B1481"/>
  <c r="C1562"/>
  <c r="K1562"/>
  <c r="H1562"/>
  <c r="I1562" s="1"/>
  <c r="F1562"/>
  <c r="D1562"/>
  <c r="E1562" s="1"/>
  <c r="C1690"/>
  <c r="J1690"/>
  <c r="H1690"/>
  <c r="I1690" s="1"/>
  <c r="K1794"/>
  <c r="D1794"/>
  <c r="E1794" s="1"/>
  <c r="J589"/>
  <c r="D589"/>
  <c r="E589" s="1"/>
  <c r="G653"/>
  <c r="F653"/>
  <c r="G988"/>
  <c r="J988"/>
  <c r="K988" s="1"/>
  <c r="F1037"/>
  <c r="G1037"/>
  <c r="H1308"/>
  <c r="B1308"/>
  <c r="B1561"/>
  <c r="C1561"/>
  <c r="B1765"/>
  <c r="J1765"/>
  <c r="D1921"/>
  <c r="E1921" s="1"/>
  <c r="J1921"/>
  <c r="K1921" s="1"/>
  <c r="G815"/>
  <c r="H815"/>
  <c r="I815" s="1"/>
  <c r="E577"/>
  <c r="E721"/>
  <c r="E513"/>
  <c r="H721"/>
  <c r="I721" s="1"/>
  <c r="K760"/>
  <c r="B785"/>
  <c r="J792"/>
  <c r="C801"/>
  <c r="E753"/>
  <c r="D753"/>
  <c r="D833"/>
  <c r="E833" s="1"/>
  <c r="F982"/>
  <c r="G982" s="1"/>
  <c r="F817"/>
  <c r="G817" s="1"/>
  <c r="G1025"/>
  <c r="D1025"/>
  <c r="E1025" s="1"/>
  <c r="I1057"/>
  <c r="B1081"/>
  <c r="D1081"/>
  <c r="I1087"/>
  <c r="J1097"/>
  <c r="K1097" s="1"/>
  <c r="D1097"/>
  <c r="E1097" s="1"/>
  <c r="B1113"/>
  <c r="D1113"/>
  <c r="G1129"/>
  <c r="E1145"/>
  <c r="C1145"/>
  <c r="B1161"/>
  <c r="C1161" s="1"/>
  <c r="G1177"/>
  <c r="H1177"/>
  <c r="J1193"/>
  <c r="K1193" s="1"/>
  <c r="D1193"/>
  <c r="E1193" s="1"/>
  <c r="K1215"/>
  <c r="G1249"/>
  <c r="H1263"/>
  <c r="F1343"/>
  <c r="G1343" s="1"/>
  <c r="F1471"/>
  <c r="G1471" s="1"/>
  <c r="J1519"/>
  <c r="K1519" s="1"/>
  <c r="K1608"/>
  <c r="H1621"/>
  <c r="I1621" s="1"/>
  <c r="C1748"/>
  <c r="H1833"/>
  <c r="I1833" s="1"/>
  <c r="B1272"/>
  <c r="J1184"/>
  <c r="B1357"/>
  <c r="C1357" s="1"/>
  <c r="H1357"/>
  <c r="J1485"/>
  <c r="K1485" s="1"/>
  <c r="D1571"/>
  <c r="E1571" s="1"/>
  <c r="J1635"/>
  <c r="D1699"/>
  <c r="E1699" s="1"/>
  <c r="F1763"/>
  <c r="G1763" s="1"/>
  <c r="E1313"/>
  <c r="E1919"/>
  <c r="B1429"/>
  <c r="C1429" s="1"/>
  <c r="F1927"/>
  <c r="D1887"/>
  <c r="K1080"/>
  <c r="J1176"/>
  <c r="B1691"/>
  <c r="F767"/>
  <c r="D600"/>
  <c r="J779"/>
  <c r="K779" s="1"/>
  <c r="H839"/>
  <c r="I839" s="1"/>
  <c r="F852"/>
  <c r="K917"/>
  <c r="H1354"/>
  <c r="I1354" s="1"/>
  <c r="K751"/>
  <c r="J1165"/>
  <c r="K1165" s="1"/>
  <c r="J1301"/>
  <c r="K1301" s="1"/>
  <c r="E1343"/>
  <c r="D981"/>
  <c r="E981" s="1"/>
  <c r="H1762"/>
  <c r="I1762" s="1"/>
  <c r="F1804"/>
  <c r="F1833"/>
  <c r="F1314"/>
  <c r="G1314" s="1"/>
  <c r="C1502"/>
  <c r="F1629"/>
  <c r="C1658"/>
  <c r="B1658"/>
  <c r="C853"/>
  <c r="J1676"/>
  <c r="G504"/>
  <c r="G1762"/>
  <c r="G1778"/>
  <c r="K1833"/>
  <c r="J1890"/>
  <c r="C1942"/>
  <c r="F1965"/>
  <c r="E1471"/>
  <c r="H1014"/>
  <c r="I1014" s="1"/>
  <c r="C1229"/>
  <c r="J1701"/>
  <c r="B1878"/>
  <c r="B1905"/>
  <c r="C1905" s="1"/>
  <c r="G1942"/>
  <c r="J1246"/>
  <c r="F1246"/>
  <c r="K1621"/>
  <c r="K504"/>
  <c r="D1530"/>
  <c r="E1530" s="1"/>
  <c r="B1941"/>
  <c r="J1762"/>
  <c r="J651"/>
  <c r="F868"/>
  <c r="D1748"/>
  <c r="E1748" s="1"/>
  <c r="D1825"/>
  <c r="E1825" s="1"/>
  <c r="D1927"/>
  <c r="K1965"/>
  <c r="H1382"/>
  <c r="I1382" s="1"/>
  <c r="C1510"/>
  <c r="E1519"/>
  <c r="D525"/>
  <c r="E525" s="1"/>
  <c r="H525"/>
  <c r="I525" s="1"/>
  <c r="J1058"/>
  <c r="K1058" s="1"/>
  <c r="B1058"/>
  <c r="H568"/>
  <c r="I568" s="1"/>
  <c r="D568"/>
  <c r="H824"/>
  <c r="I824" s="1"/>
  <c r="B824"/>
  <c r="K824"/>
  <c r="F824"/>
  <c r="G824" s="1"/>
  <c r="D824"/>
  <c r="E824" s="1"/>
  <c r="F856"/>
  <c r="G856"/>
  <c r="J856"/>
  <c r="K856" s="1"/>
  <c r="B856"/>
  <c r="C856" s="1"/>
  <c r="F920"/>
  <c r="G920"/>
  <c r="J920"/>
  <c r="K920" s="1"/>
  <c r="B920"/>
  <c r="C920" s="1"/>
  <c r="D1336"/>
  <c r="B1336"/>
  <c r="F1336"/>
  <c r="I1336"/>
  <c r="H1336"/>
  <c r="C1377"/>
  <c r="F1377"/>
  <c r="G1377"/>
  <c r="B1377"/>
  <c r="D1418"/>
  <c r="E1418" s="1"/>
  <c r="K1418"/>
  <c r="F1418"/>
  <c r="G1418"/>
  <c r="J1418"/>
  <c r="D1464"/>
  <c r="F1464"/>
  <c r="H1464"/>
  <c r="B1464"/>
  <c r="I1464"/>
  <c r="F1505"/>
  <c r="G1505"/>
  <c r="C1505"/>
  <c r="B1505"/>
  <c r="D1544"/>
  <c r="E1544" s="1"/>
  <c r="F1544"/>
  <c r="J1544"/>
  <c r="B1544"/>
  <c r="D1672"/>
  <c r="E1672" s="1"/>
  <c r="J1672"/>
  <c r="F1672"/>
  <c r="B1672"/>
  <c r="G1534"/>
  <c r="B1534"/>
  <c r="H1534"/>
  <c r="I1534" s="1"/>
  <c r="D1534"/>
  <c r="E1534" s="1"/>
  <c r="J1534"/>
  <c r="C1534"/>
  <c r="C1662"/>
  <c r="J1662"/>
  <c r="D1662"/>
  <c r="E1662" s="1"/>
  <c r="B1662"/>
  <c r="H1662"/>
  <c r="I1662" s="1"/>
  <c r="G1662"/>
  <c r="G1726"/>
  <c r="B1726"/>
  <c r="H1726"/>
  <c r="I1726" s="1"/>
  <c r="J1726"/>
  <c r="D1726"/>
  <c r="E1726" s="1"/>
  <c r="C1726"/>
  <c r="D1808"/>
  <c r="E1808" s="1"/>
  <c r="F1808"/>
  <c r="J1808"/>
  <c r="B1808"/>
  <c r="D1917"/>
  <c r="E1917" s="1"/>
  <c r="F1917"/>
  <c r="G1917"/>
  <c r="F1734"/>
  <c r="J1734"/>
  <c r="D1862"/>
  <c r="E1862" s="1"/>
  <c r="J1862"/>
  <c r="F1862"/>
  <c r="K1862"/>
  <c r="G1862"/>
  <c r="C1862"/>
  <c r="B1862"/>
  <c r="H1862"/>
  <c r="I1862" s="1"/>
  <c r="B1552"/>
  <c r="J1552"/>
  <c r="B1646"/>
  <c r="H1646"/>
  <c r="I1646" s="1"/>
  <c r="C1646"/>
  <c r="J1646"/>
  <c r="D1646"/>
  <c r="E1646" s="1"/>
  <c r="G1646"/>
  <c r="B516"/>
  <c r="C516" s="1"/>
  <c r="H516"/>
  <c r="I516" s="1"/>
  <c r="D1042"/>
  <c r="E1042" s="1"/>
  <c r="F1042"/>
  <c r="G1042" s="1"/>
  <c r="H1042"/>
  <c r="I1042" s="1"/>
  <c r="B1042"/>
  <c r="J1042"/>
  <c r="K1042" s="1"/>
  <c r="C1042"/>
  <c r="J554"/>
  <c r="B554"/>
  <c r="F554"/>
  <c r="H618"/>
  <c r="D618"/>
  <c r="E618" s="1"/>
  <c r="I618"/>
  <c r="D1130"/>
  <c r="E1130" s="1"/>
  <c r="B1130"/>
  <c r="J1130"/>
  <c r="K1130" s="1"/>
  <c r="F1130"/>
  <c r="G1130" s="1"/>
  <c r="H1130"/>
  <c r="I1130" s="1"/>
  <c r="C1130"/>
  <c r="D1162"/>
  <c r="E1162" s="1"/>
  <c r="B1162"/>
  <c r="J1162"/>
  <c r="K1162" s="1"/>
  <c r="C1162"/>
  <c r="F1162"/>
  <c r="G1162" s="1"/>
  <c r="H1162"/>
  <c r="I1162" s="1"/>
  <c r="E1416"/>
  <c r="F1416"/>
  <c r="H1416"/>
  <c r="I1416"/>
  <c r="D1416"/>
  <c r="B1416"/>
  <c r="G1498"/>
  <c r="H1498"/>
  <c r="I1498" s="1"/>
  <c r="J1498"/>
  <c r="B1498"/>
  <c r="C1498" s="1"/>
  <c r="D1560"/>
  <c r="E1560" s="1"/>
  <c r="J1560"/>
  <c r="F1560"/>
  <c r="B1560"/>
  <c r="J1606"/>
  <c r="F1606"/>
  <c r="B1606"/>
  <c r="D1688"/>
  <c r="E1688" s="1"/>
  <c r="B1688"/>
  <c r="F1688"/>
  <c r="J1688"/>
  <c r="B1568"/>
  <c r="J1568"/>
  <c r="J1696"/>
  <c r="B1696"/>
  <c r="F1760"/>
  <c r="J1760"/>
  <c r="D1806"/>
  <c r="E1806" s="1"/>
  <c r="F1806"/>
  <c r="F1888"/>
  <c r="J1888"/>
  <c r="B1888"/>
  <c r="B1952"/>
  <c r="J1952"/>
  <c r="F1952"/>
  <c r="D1953"/>
  <c r="E1953" s="1"/>
  <c r="J1953"/>
  <c r="K1953" s="1"/>
  <c r="G1953"/>
  <c r="B1953"/>
  <c r="C1953" s="1"/>
  <c r="F1953"/>
  <c r="G1614"/>
  <c r="B1614"/>
  <c r="H1614"/>
  <c r="I1614" s="1"/>
  <c r="D1614"/>
  <c r="E1614" s="1"/>
  <c r="J1614"/>
  <c r="C1614"/>
  <c r="D1846"/>
  <c r="E1846" s="1"/>
  <c r="J1846"/>
  <c r="F1846"/>
  <c r="K1846"/>
  <c r="G1846"/>
  <c r="C1846"/>
  <c r="H1846"/>
  <c r="I1846" s="1"/>
  <c r="B1846"/>
  <c r="E541"/>
  <c r="D541"/>
  <c r="D1010"/>
  <c r="E1010" s="1"/>
  <c r="F1010"/>
  <c r="G1010" s="1"/>
  <c r="H1010"/>
  <c r="I1010" s="1"/>
  <c r="C1010"/>
  <c r="J1010"/>
  <c r="K1010" s="1"/>
  <c r="B1010"/>
  <c r="D1074"/>
  <c r="E1074" s="1"/>
  <c r="B1074"/>
  <c r="J1074"/>
  <c r="K1074" s="1"/>
  <c r="C1074"/>
  <c r="F1074"/>
  <c r="G1074" s="1"/>
  <c r="H1074"/>
  <c r="I1074" s="1"/>
  <c r="C570"/>
  <c r="G570"/>
  <c r="F570"/>
  <c r="B602"/>
  <c r="F602"/>
  <c r="G602" s="1"/>
  <c r="C602"/>
  <c r="H634"/>
  <c r="I634"/>
  <c r="D634"/>
  <c r="E634" s="1"/>
  <c r="J698"/>
  <c r="K698" s="1"/>
  <c r="B698"/>
  <c r="C698" s="1"/>
  <c r="D826"/>
  <c r="E826"/>
  <c r="F826"/>
  <c r="J826"/>
  <c r="B826"/>
  <c r="H826"/>
  <c r="D954"/>
  <c r="E954" s="1"/>
  <c r="H954"/>
  <c r="B984"/>
  <c r="C984" s="1"/>
  <c r="F984"/>
  <c r="G984"/>
  <c r="J984"/>
  <c r="K984" s="1"/>
  <c r="J1082"/>
  <c r="K1082" s="1"/>
  <c r="H1082"/>
  <c r="I1082" s="1"/>
  <c r="F1082"/>
  <c r="G1082" s="1"/>
  <c r="B1082"/>
  <c r="H1114"/>
  <c r="I1114" s="1"/>
  <c r="F1114"/>
  <c r="G1114" s="1"/>
  <c r="J1114"/>
  <c r="K1114" s="1"/>
  <c r="B1114"/>
  <c r="J1146"/>
  <c r="K1146" s="1"/>
  <c r="B1146"/>
  <c r="J1178"/>
  <c r="K1178" s="1"/>
  <c r="H1178"/>
  <c r="I1178" s="1"/>
  <c r="F1210"/>
  <c r="G1210" s="1"/>
  <c r="J1210"/>
  <c r="K1210" s="1"/>
  <c r="B1210"/>
  <c r="H1210"/>
  <c r="I1210" s="1"/>
  <c r="H1274"/>
  <c r="I1274" s="1"/>
  <c r="D1274"/>
  <c r="E1274" s="1"/>
  <c r="F1274"/>
  <c r="G1274" s="1"/>
  <c r="J1297"/>
  <c r="K1297" s="1"/>
  <c r="F1297"/>
  <c r="B1338"/>
  <c r="C1338" s="1"/>
  <c r="J1338"/>
  <c r="D1338"/>
  <c r="E1338" s="1"/>
  <c r="H1338"/>
  <c r="I1338" s="1"/>
  <c r="G1338"/>
  <c r="C1361"/>
  <c r="F1361"/>
  <c r="G1361"/>
  <c r="B1361"/>
  <c r="E1384"/>
  <c r="H1384"/>
  <c r="B1384"/>
  <c r="I1384"/>
  <c r="D1384"/>
  <c r="F1384"/>
  <c r="B1402"/>
  <c r="C1402" s="1"/>
  <c r="J1402"/>
  <c r="D1402"/>
  <c r="E1402" s="1"/>
  <c r="H1402"/>
  <c r="I1402" s="1"/>
  <c r="G1402"/>
  <c r="C1425"/>
  <c r="B1425"/>
  <c r="G1425"/>
  <c r="F1425"/>
  <c r="E1448"/>
  <c r="D1448"/>
  <c r="F1448"/>
  <c r="H1448"/>
  <c r="I1448"/>
  <c r="B1448"/>
  <c r="D1466"/>
  <c r="E1466" s="1"/>
  <c r="G1466"/>
  <c r="B1466"/>
  <c r="C1466" s="1"/>
  <c r="J1466"/>
  <c r="H1466"/>
  <c r="I1466" s="1"/>
  <c r="C1489"/>
  <c r="B1489"/>
  <c r="F1489"/>
  <c r="G1489"/>
  <c r="E1512"/>
  <c r="H1512"/>
  <c r="B1512"/>
  <c r="I1512"/>
  <c r="F1512"/>
  <c r="D1512"/>
  <c r="D1528"/>
  <c r="E1528" s="1"/>
  <c r="B1528"/>
  <c r="J1528"/>
  <c r="F1528"/>
  <c r="D1574"/>
  <c r="E1574" s="1"/>
  <c r="K1574"/>
  <c r="F1574"/>
  <c r="G1574"/>
  <c r="B1574"/>
  <c r="J1574"/>
  <c r="D1592"/>
  <c r="E1592" s="1"/>
  <c r="B1592"/>
  <c r="F1592"/>
  <c r="J1592"/>
  <c r="F1638"/>
  <c r="G1638"/>
  <c r="D1638"/>
  <c r="E1638" s="1"/>
  <c r="B1638"/>
  <c r="K1638"/>
  <c r="J1638"/>
  <c r="D1656"/>
  <c r="E1656" s="1"/>
  <c r="F1656"/>
  <c r="J1656"/>
  <c r="B1656"/>
  <c r="D1702"/>
  <c r="E1702" s="1"/>
  <c r="K1702"/>
  <c r="F1702"/>
  <c r="B1702"/>
  <c r="J1702"/>
  <c r="G1702"/>
  <c r="C1938"/>
  <c r="K1938"/>
  <c r="J1938"/>
  <c r="D1938"/>
  <c r="E1938" s="1"/>
  <c r="F1938"/>
  <c r="C1710"/>
  <c r="J1710"/>
  <c r="D1710"/>
  <c r="E1710" s="1"/>
  <c r="B1710"/>
  <c r="H1710"/>
  <c r="I1710" s="1"/>
  <c r="G1710"/>
  <c r="D1792"/>
  <c r="E1792" s="1"/>
  <c r="B1792"/>
  <c r="F1792"/>
  <c r="J1792"/>
  <c r="D1838"/>
  <c r="E1838" s="1"/>
  <c r="K1838"/>
  <c r="J1856"/>
  <c r="F1856"/>
  <c r="B1856"/>
  <c r="H1883"/>
  <c r="I1883" s="1"/>
  <c r="E1883"/>
  <c r="D1883"/>
  <c r="F1920"/>
  <c r="J1920"/>
  <c r="B1920"/>
  <c r="D1947"/>
  <c r="H1947"/>
  <c r="I1947" s="1"/>
  <c r="E1947"/>
  <c r="D1981"/>
  <c r="E1981" s="1"/>
  <c r="G1981"/>
  <c r="F1981"/>
  <c r="D1736"/>
  <c r="E1736" s="1"/>
  <c r="B1736"/>
  <c r="F1736"/>
  <c r="J1736"/>
  <c r="F1864"/>
  <c r="B1864"/>
  <c r="J1864"/>
  <c r="H1022"/>
  <c r="I1022" s="1"/>
  <c r="B1022"/>
  <c r="C1022" s="1"/>
  <c r="J1022"/>
  <c r="D1022"/>
  <c r="E1022" s="1"/>
  <c r="G1582"/>
  <c r="B1582"/>
  <c r="H1582"/>
  <c r="I1582" s="1"/>
  <c r="D1582"/>
  <c r="E1582" s="1"/>
  <c r="C1582"/>
  <c r="J1582"/>
  <c r="K1718"/>
  <c r="G1718"/>
  <c r="B525"/>
  <c r="C525" s="1"/>
  <c r="B568"/>
  <c r="C568" s="1"/>
  <c r="B558"/>
  <c r="C558" s="1"/>
  <c r="H542"/>
  <c r="I542" s="1"/>
  <c r="F558"/>
  <c r="G558" s="1"/>
  <c r="B590"/>
  <c r="H606"/>
  <c r="I606" s="1"/>
  <c r="E622"/>
  <c r="D622"/>
  <c r="B632"/>
  <c r="C632" s="1"/>
  <c r="B574"/>
  <c r="C574" s="1"/>
  <c r="K654"/>
  <c r="E664"/>
  <c r="B664"/>
  <c r="C664" s="1"/>
  <c r="D814"/>
  <c r="E814" s="1"/>
  <c r="J846"/>
  <c r="K846" s="1"/>
  <c r="J862"/>
  <c r="K862" s="1"/>
  <c r="J878"/>
  <c r="K878" s="1"/>
  <c r="H1544"/>
  <c r="I1544" s="1"/>
  <c r="H1672"/>
  <c r="I1672" s="1"/>
  <c r="B1049"/>
  <c r="J1249"/>
  <c r="K1249" s="1"/>
  <c r="G1464"/>
  <c r="G1544"/>
  <c r="G1552"/>
  <c r="G1672"/>
  <c r="H1272"/>
  <c r="K1272"/>
  <c r="J1571"/>
  <c r="H1571"/>
  <c r="I1571" s="1"/>
  <c r="J1699"/>
  <c r="H1699"/>
  <c r="I1699" s="1"/>
  <c r="B1313"/>
  <c r="C1313" s="1"/>
  <c r="F1999"/>
  <c r="G1999" s="1"/>
  <c r="E1336"/>
  <c r="E1464"/>
  <c r="B1924"/>
  <c r="J1080"/>
  <c r="D1080"/>
  <c r="K1112"/>
  <c r="H1144"/>
  <c r="I1144" s="1"/>
  <c r="F1176"/>
  <c r="G1176" s="1"/>
  <c r="B1176"/>
  <c r="C1176" s="1"/>
  <c r="F1771"/>
  <c r="G1771" s="1"/>
  <c r="G1936"/>
  <c r="B1983"/>
  <c r="C1983" s="1"/>
  <c r="K1662"/>
  <c r="J1790"/>
  <c r="H1590"/>
  <c r="I1590" s="1"/>
  <c r="J1046"/>
  <c r="F1872"/>
  <c r="B1917"/>
  <c r="H1058"/>
  <c r="I1058" s="1"/>
  <c r="D1014"/>
  <c r="E1014" s="1"/>
  <c r="F1744"/>
  <c r="J1526"/>
  <c r="F516"/>
  <c r="G516" s="1"/>
  <c r="E569"/>
  <c r="K522"/>
  <c r="K554"/>
  <c r="D554"/>
  <c r="E554" s="1"/>
  <c r="J505"/>
  <c r="K505" s="1"/>
  <c r="G510"/>
  <c r="J525"/>
  <c r="J568"/>
  <c r="C569"/>
  <c r="B542"/>
  <c r="C542" s="1"/>
  <c r="J521"/>
  <c r="K521" s="1"/>
  <c r="B553"/>
  <c r="C553" s="1"/>
  <c r="B600"/>
  <c r="C600" s="1"/>
  <c r="J618"/>
  <c r="K618" s="1"/>
  <c r="F542"/>
  <c r="G542" s="1"/>
  <c r="H558"/>
  <c r="I558" s="1"/>
  <c r="D590"/>
  <c r="E590" s="1"/>
  <c r="G606"/>
  <c r="K606"/>
  <c r="J526"/>
  <c r="K526" s="1"/>
  <c r="E526"/>
  <c r="C622"/>
  <c r="F622"/>
  <c r="G622" s="1"/>
  <c r="J632"/>
  <c r="K632" s="1"/>
  <c r="D632"/>
  <c r="E632" s="1"/>
  <c r="D638"/>
  <c r="J766"/>
  <c r="K766" s="1"/>
  <c r="F574"/>
  <c r="G574" s="1"/>
  <c r="D574"/>
  <c r="E574" s="1"/>
  <c r="I654"/>
  <c r="B654"/>
  <c r="C654" s="1"/>
  <c r="D665"/>
  <c r="E665" s="1"/>
  <c r="D681"/>
  <c r="E681" s="1"/>
  <c r="D697"/>
  <c r="E697" s="1"/>
  <c r="D713"/>
  <c r="E713" s="1"/>
  <c r="H729"/>
  <c r="I729" s="1"/>
  <c r="D745"/>
  <c r="E745" s="1"/>
  <c r="I585"/>
  <c r="K585"/>
  <c r="I696"/>
  <c r="D792"/>
  <c r="E792" s="1"/>
  <c r="H664"/>
  <c r="I664" s="1"/>
  <c r="J664"/>
  <c r="K664" s="1"/>
  <c r="E696"/>
  <c r="B696"/>
  <c r="C696" s="1"/>
  <c r="H728"/>
  <c r="I728" s="1"/>
  <c r="J728"/>
  <c r="K728" s="1"/>
  <c r="E760"/>
  <c r="D760"/>
  <c r="F792"/>
  <c r="G792" s="1"/>
  <c r="B601"/>
  <c r="H782"/>
  <c r="I782" s="1"/>
  <c r="H798"/>
  <c r="I798" s="1"/>
  <c r="J814"/>
  <c r="K814" s="1"/>
  <c r="C830"/>
  <c r="F842"/>
  <c r="G842" s="1"/>
  <c r="F874"/>
  <c r="G874" s="1"/>
  <c r="F906"/>
  <c r="G906" s="1"/>
  <c r="F978"/>
  <c r="G978" s="1"/>
  <c r="F994"/>
  <c r="G994" s="1"/>
  <c r="E778"/>
  <c r="I778"/>
  <c r="E777"/>
  <c r="K777"/>
  <c r="H809"/>
  <c r="I809" s="1"/>
  <c r="H856"/>
  <c r="I856" s="1"/>
  <c r="B894"/>
  <c r="C894" s="1"/>
  <c r="B910"/>
  <c r="C910" s="1"/>
  <c r="H920"/>
  <c r="I920" s="1"/>
  <c r="B926"/>
  <c r="C926" s="1"/>
  <c r="B942"/>
  <c r="C942" s="1"/>
  <c r="B958"/>
  <c r="C958" s="1"/>
  <c r="H1000"/>
  <c r="I1000" s="1"/>
  <c r="E810"/>
  <c r="G810"/>
  <c r="C793"/>
  <c r="D1288"/>
  <c r="E1288" s="1"/>
  <c r="H1552"/>
  <c r="I1552" s="1"/>
  <c r="H1568"/>
  <c r="I1568" s="1"/>
  <c r="H1616"/>
  <c r="I1616" s="1"/>
  <c r="H1696"/>
  <c r="I1696" s="1"/>
  <c r="H1744"/>
  <c r="I1744" s="1"/>
  <c r="H1760"/>
  <c r="I1760" s="1"/>
  <c r="H1808"/>
  <c r="I1808" s="1"/>
  <c r="E1009"/>
  <c r="G1017"/>
  <c r="H1017"/>
  <c r="E1049"/>
  <c r="C1049"/>
  <c r="D1073"/>
  <c r="J1089"/>
  <c r="K1089" s="1"/>
  <c r="D1105"/>
  <c r="J1121"/>
  <c r="K1121" s="1"/>
  <c r="G1137"/>
  <c r="H1153"/>
  <c r="D1169"/>
  <c r="J1185"/>
  <c r="K1185" s="1"/>
  <c r="G1201"/>
  <c r="B1249"/>
  <c r="C1249" s="1"/>
  <c r="B1329"/>
  <c r="C1329" s="1"/>
  <c r="C1336"/>
  <c r="C1416"/>
  <c r="D1505"/>
  <c r="E1505" s="1"/>
  <c r="D1521"/>
  <c r="E1521" s="1"/>
  <c r="J1377"/>
  <c r="K1377" s="1"/>
  <c r="J1457"/>
  <c r="K1457" s="1"/>
  <c r="J1505"/>
  <c r="K1505" s="1"/>
  <c r="J1521"/>
  <c r="K1521" s="1"/>
  <c r="H1917"/>
  <c r="I1917" s="1"/>
  <c r="H1937"/>
  <c r="I1937" s="1"/>
  <c r="H1953"/>
  <c r="I1953" s="1"/>
  <c r="I1272"/>
  <c r="H1983"/>
  <c r="I1983" s="1"/>
  <c r="E1999"/>
  <c r="B1571"/>
  <c r="C1571" s="1"/>
  <c r="J1587"/>
  <c r="H1587"/>
  <c r="I1587" s="1"/>
  <c r="F1635"/>
  <c r="H1635"/>
  <c r="I1635" s="1"/>
  <c r="B1651"/>
  <c r="C1651" s="1"/>
  <c r="D1651"/>
  <c r="E1651" s="1"/>
  <c r="B1699"/>
  <c r="C1699" s="1"/>
  <c r="F1313"/>
  <c r="G1313" s="1"/>
  <c r="H1313"/>
  <c r="C1924"/>
  <c r="B1911"/>
  <c r="H1993"/>
  <c r="D1935"/>
  <c r="H1999"/>
  <c r="E1032"/>
  <c r="D1032"/>
  <c r="H1064"/>
  <c r="C1064"/>
  <c r="H1080"/>
  <c r="I1080" s="1"/>
  <c r="F1112"/>
  <c r="G1112" s="1"/>
  <c r="B1112"/>
  <c r="C1112" s="1"/>
  <c r="J1144"/>
  <c r="D1144"/>
  <c r="E1176"/>
  <c r="K1176"/>
  <c r="H1208"/>
  <c r="I1208" s="1"/>
  <c r="F1224"/>
  <c r="G1224" s="1"/>
  <c r="B1224"/>
  <c r="C1707"/>
  <c r="F1723"/>
  <c r="G1723" s="1"/>
  <c r="D1723"/>
  <c r="E1723" s="1"/>
  <c r="C1771"/>
  <c r="F1787"/>
  <c r="G1787" s="1"/>
  <c r="D1787"/>
  <c r="E1787" s="1"/>
  <c r="C1835"/>
  <c r="F1851"/>
  <c r="G1851" s="1"/>
  <c r="D1851"/>
  <c r="E1851" s="1"/>
  <c r="C1872"/>
  <c r="G1888"/>
  <c r="H1936"/>
  <c r="I1936" s="1"/>
  <c r="C1952"/>
  <c r="G1935"/>
  <c r="J1983"/>
  <c r="K1983" s="1"/>
  <c r="C824"/>
  <c r="D842"/>
  <c r="E842" s="1"/>
  <c r="D874"/>
  <c r="E874" s="1"/>
  <c r="D906"/>
  <c r="E906" s="1"/>
  <c r="F1696"/>
  <c r="K1614"/>
  <c r="K1646"/>
  <c r="F1498"/>
  <c r="G1526"/>
  <c r="J1542"/>
  <c r="K1590"/>
  <c r="J1878"/>
  <c r="J1910"/>
  <c r="K1917"/>
  <c r="K1806"/>
  <c r="F1854"/>
  <c r="K1910"/>
  <c r="G1000"/>
  <c r="F1457"/>
  <c r="H1606"/>
  <c r="I1606" s="1"/>
  <c r="F1654"/>
  <c r="D1290"/>
  <c r="E1290" s="1"/>
  <c r="J1590"/>
  <c r="H1670"/>
  <c r="I1670" s="1"/>
  <c r="C1734"/>
  <c r="J1014"/>
  <c r="D1526"/>
  <c r="E1526" s="1"/>
  <c r="F1542"/>
  <c r="B1616"/>
  <c r="F1768"/>
  <c r="C1790"/>
  <c r="F1832"/>
  <c r="C1854"/>
  <c r="C1878"/>
  <c r="C1910"/>
  <c r="J1670"/>
  <c r="F1878"/>
  <c r="D1058"/>
  <c r="E1058" s="1"/>
  <c r="J1329"/>
  <c r="K1329" s="1"/>
  <c r="G1014"/>
  <c r="D1046"/>
  <c r="E1046" s="1"/>
  <c r="F1521"/>
  <c r="D1542"/>
  <c r="E1542" s="1"/>
  <c r="B1734"/>
  <c r="B1768"/>
  <c r="B1832"/>
  <c r="B1854"/>
  <c r="G1878"/>
  <c r="B1936"/>
  <c r="G1370"/>
  <c r="F1370"/>
  <c r="F1434"/>
  <c r="H1526"/>
  <c r="I1526" s="1"/>
  <c r="D994"/>
  <c r="E994" s="1"/>
  <c r="H994"/>
  <c r="B536"/>
  <c r="D536"/>
  <c r="E536" s="1"/>
  <c r="H536"/>
  <c r="I536" s="1"/>
  <c r="C536"/>
  <c r="F888"/>
  <c r="J888"/>
  <c r="K888" s="1"/>
  <c r="G888"/>
  <c r="B888"/>
  <c r="C888" s="1"/>
  <c r="B952"/>
  <c r="C952" s="1"/>
  <c r="G952"/>
  <c r="J952"/>
  <c r="K952" s="1"/>
  <c r="F952"/>
  <c r="D982"/>
  <c r="H982"/>
  <c r="I982" s="1"/>
  <c r="E982"/>
  <c r="H1226"/>
  <c r="I1226" s="1"/>
  <c r="C1226"/>
  <c r="F1226"/>
  <c r="G1226" s="1"/>
  <c r="F1272"/>
  <c r="J1272"/>
  <c r="F1354"/>
  <c r="G1354"/>
  <c r="K1354"/>
  <c r="D1354"/>
  <c r="E1354" s="1"/>
  <c r="J1354"/>
  <c r="D1400"/>
  <c r="B1400"/>
  <c r="F1400"/>
  <c r="I1400"/>
  <c r="H1400"/>
  <c r="C1441"/>
  <c r="F1441"/>
  <c r="B1441"/>
  <c r="G1441"/>
  <c r="G1482"/>
  <c r="J1482"/>
  <c r="F1482"/>
  <c r="D1482"/>
  <c r="E1482" s="1"/>
  <c r="K1482"/>
  <c r="D1608"/>
  <c r="E1608" s="1"/>
  <c r="F1608"/>
  <c r="J1608"/>
  <c r="B1608"/>
  <c r="K1654"/>
  <c r="G1654"/>
  <c r="D1654"/>
  <c r="E1654" s="1"/>
  <c r="D974"/>
  <c r="E974"/>
  <c r="H974"/>
  <c r="I974" s="1"/>
  <c r="B1598"/>
  <c r="H1598"/>
  <c r="I1598" s="1"/>
  <c r="C1598"/>
  <c r="J1598"/>
  <c r="G1598"/>
  <c r="D1598"/>
  <c r="E1598" s="1"/>
  <c r="D1790"/>
  <c r="E1790" s="1"/>
  <c r="K1790"/>
  <c r="D1937"/>
  <c r="E1937" s="1"/>
  <c r="J1937"/>
  <c r="K1937" s="1"/>
  <c r="D1954"/>
  <c r="E1954" s="1"/>
  <c r="F1954"/>
  <c r="G1954"/>
  <c r="C1954"/>
  <c r="K1954"/>
  <c r="B1954"/>
  <c r="H1954"/>
  <c r="I1954" s="1"/>
  <c r="D1798"/>
  <c r="E1798" s="1"/>
  <c r="J1798"/>
  <c r="F1798"/>
  <c r="K1798"/>
  <c r="C1798"/>
  <c r="H1798"/>
  <c r="I1798" s="1"/>
  <c r="G1798"/>
  <c r="B1798"/>
  <c r="C1958"/>
  <c r="H1958"/>
  <c r="I1958" s="1"/>
  <c r="B1958"/>
  <c r="D1958"/>
  <c r="E1958" s="1"/>
  <c r="J1958"/>
  <c r="G1958"/>
  <c r="F1958"/>
  <c r="K1958"/>
  <c r="C1678"/>
  <c r="J1678"/>
  <c r="D1678"/>
  <c r="E1678" s="1"/>
  <c r="H1678"/>
  <c r="I1678" s="1"/>
  <c r="B1678"/>
  <c r="G1678"/>
  <c r="C1782"/>
  <c r="H1782"/>
  <c r="I1782" s="1"/>
  <c r="D1782"/>
  <c r="E1782" s="1"/>
  <c r="J1782"/>
  <c r="K1782"/>
  <c r="B1782"/>
  <c r="G1782"/>
  <c r="F1782"/>
  <c r="F1814"/>
  <c r="K1814"/>
  <c r="B1814"/>
  <c r="G1814"/>
  <c r="C1814"/>
  <c r="D1814"/>
  <c r="E1814" s="1"/>
  <c r="J1814"/>
  <c r="H1814"/>
  <c r="I1814" s="1"/>
  <c r="D978"/>
  <c r="E978" s="1"/>
  <c r="H978"/>
  <c r="B522"/>
  <c r="F522"/>
  <c r="F586"/>
  <c r="G586" s="1"/>
  <c r="C586"/>
  <c r="B586"/>
  <c r="D650"/>
  <c r="H650"/>
  <c r="I650"/>
  <c r="B682"/>
  <c r="C682" s="1"/>
  <c r="J682"/>
  <c r="K682" s="1"/>
  <c r="D746"/>
  <c r="E746" s="1"/>
  <c r="B746"/>
  <c r="C746" s="1"/>
  <c r="F746"/>
  <c r="J746"/>
  <c r="K746" s="1"/>
  <c r="G746"/>
  <c r="D938"/>
  <c r="E938" s="1"/>
  <c r="H938"/>
  <c r="B968"/>
  <c r="C968" s="1"/>
  <c r="J968"/>
  <c r="K968" s="1"/>
  <c r="F968"/>
  <c r="G968"/>
  <c r="D1098"/>
  <c r="E1098" s="1"/>
  <c r="H1098"/>
  <c r="I1098" s="1"/>
  <c r="C1098"/>
  <c r="F1098"/>
  <c r="G1098" s="1"/>
  <c r="J1098"/>
  <c r="K1098" s="1"/>
  <c r="B1098"/>
  <c r="D1194"/>
  <c r="E1194" s="1"/>
  <c r="C1194"/>
  <c r="J1194"/>
  <c r="K1194" s="1"/>
  <c r="B1194"/>
  <c r="H1194"/>
  <c r="I1194" s="1"/>
  <c r="F1194"/>
  <c r="G1194" s="1"/>
  <c r="D1242"/>
  <c r="E1242" s="1"/>
  <c r="F1242"/>
  <c r="G1242" s="1"/>
  <c r="J1242"/>
  <c r="K1242" s="1"/>
  <c r="B1242"/>
  <c r="H1242"/>
  <c r="I1242" s="1"/>
  <c r="C1242"/>
  <c r="J1265"/>
  <c r="K1265" s="1"/>
  <c r="F1265"/>
  <c r="D1306"/>
  <c r="E1306" s="1"/>
  <c r="H1306"/>
  <c r="I1306" s="1"/>
  <c r="B1306"/>
  <c r="J1306"/>
  <c r="K1306" s="1"/>
  <c r="C1306"/>
  <c r="F1306"/>
  <c r="G1306" s="1"/>
  <c r="E1352"/>
  <c r="H1352"/>
  <c r="B1352"/>
  <c r="I1352"/>
  <c r="D1352"/>
  <c r="F1352"/>
  <c r="B1393"/>
  <c r="G1393"/>
  <c r="E1480"/>
  <c r="B1480"/>
  <c r="I1480"/>
  <c r="D1480"/>
  <c r="F1480"/>
  <c r="H1480"/>
  <c r="D1624"/>
  <c r="E1624" s="1"/>
  <c r="B1624"/>
  <c r="J1624"/>
  <c r="F1624"/>
  <c r="H1070"/>
  <c r="I1070" s="1"/>
  <c r="G1070"/>
  <c r="D1070"/>
  <c r="E1070" s="1"/>
  <c r="B1632"/>
  <c r="J1632"/>
  <c r="D1824"/>
  <c r="E1824" s="1"/>
  <c r="B1824"/>
  <c r="J1824"/>
  <c r="F1824"/>
  <c r="C1870"/>
  <c r="H1870"/>
  <c r="I1870" s="1"/>
  <c r="D1870"/>
  <c r="E1870" s="1"/>
  <c r="K1870"/>
  <c r="G1870"/>
  <c r="F1870"/>
  <c r="B1870"/>
  <c r="J1870"/>
  <c r="C1986"/>
  <c r="F1986"/>
  <c r="D1986"/>
  <c r="E1986" s="1"/>
  <c r="J1986"/>
  <c r="K1986" s="1"/>
  <c r="B1550"/>
  <c r="H1550"/>
  <c r="I1550" s="1"/>
  <c r="C1550"/>
  <c r="J1550"/>
  <c r="D1550"/>
  <c r="E1550" s="1"/>
  <c r="G1550"/>
  <c r="D1720"/>
  <c r="E1720" s="1"/>
  <c r="F1720"/>
  <c r="J1720"/>
  <c r="B1720"/>
  <c r="D509"/>
  <c r="E509" s="1"/>
  <c r="H509"/>
  <c r="I509" s="1"/>
  <c r="H1026"/>
  <c r="I1026" s="1"/>
  <c r="F1026"/>
  <c r="G1026" s="1"/>
  <c r="J1026"/>
  <c r="K1026" s="1"/>
  <c r="B1026"/>
  <c r="D520"/>
  <c r="E520" s="1"/>
  <c r="C520"/>
  <c r="C552"/>
  <c r="H552"/>
  <c r="I552" s="1"/>
  <c r="D584"/>
  <c r="H584"/>
  <c r="I584"/>
  <c r="F648"/>
  <c r="G648" s="1"/>
  <c r="B648"/>
  <c r="E966"/>
  <c r="H966"/>
  <c r="I966" s="1"/>
  <c r="D966"/>
  <c r="E998"/>
  <c r="H998"/>
  <c r="I998" s="1"/>
  <c r="D998"/>
  <c r="D1030"/>
  <c r="E1030" s="1"/>
  <c r="G1030"/>
  <c r="H1030"/>
  <c r="I1030" s="1"/>
  <c r="H1062"/>
  <c r="I1062" s="1"/>
  <c r="D1062"/>
  <c r="E1062" s="1"/>
  <c r="G1062"/>
  <c r="J1258"/>
  <c r="K1258" s="1"/>
  <c r="H1258"/>
  <c r="I1258" s="1"/>
  <c r="D1322"/>
  <c r="E1322" s="1"/>
  <c r="F1322"/>
  <c r="G1322" s="1"/>
  <c r="H1322"/>
  <c r="I1322" s="1"/>
  <c r="J1322"/>
  <c r="K1322" s="1"/>
  <c r="B1322"/>
  <c r="C1322"/>
  <c r="B1345"/>
  <c r="C1345"/>
  <c r="F1345"/>
  <c r="G1345"/>
  <c r="J1386"/>
  <c r="K1386"/>
  <c r="D1386"/>
  <c r="E1386" s="1"/>
  <c r="G1386"/>
  <c r="C1409"/>
  <c r="F1409"/>
  <c r="G1409"/>
  <c r="B1409"/>
  <c r="H1432"/>
  <c r="I1432"/>
  <c r="B1432"/>
  <c r="C1473"/>
  <c r="F1473"/>
  <c r="G1473"/>
  <c r="B1473"/>
  <c r="B1496"/>
  <c r="H1496"/>
  <c r="D1514"/>
  <c r="E1514" s="1"/>
  <c r="J1514"/>
  <c r="K1514"/>
  <c r="K1558"/>
  <c r="J1558"/>
  <c r="D1576"/>
  <c r="E1576" s="1"/>
  <c r="J1576"/>
  <c r="F1576"/>
  <c r="B1576"/>
  <c r="D1640"/>
  <c r="E1640" s="1"/>
  <c r="B1640"/>
  <c r="J1640"/>
  <c r="F1640"/>
  <c r="G1686"/>
  <c r="J1686"/>
  <c r="D1704"/>
  <c r="E1704" s="1"/>
  <c r="F1704"/>
  <c r="J1704"/>
  <c r="B1704"/>
  <c r="D1038"/>
  <c r="E1038" s="1"/>
  <c r="G1038"/>
  <c r="H1038"/>
  <c r="I1038" s="1"/>
  <c r="B1566"/>
  <c r="H1566"/>
  <c r="I1566" s="1"/>
  <c r="C1566"/>
  <c r="J1566"/>
  <c r="G1566"/>
  <c r="D1566"/>
  <c r="E1566" s="1"/>
  <c r="G1630"/>
  <c r="B1630"/>
  <c r="H1630"/>
  <c r="I1630" s="1"/>
  <c r="J1630"/>
  <c r="C1630"/>
  <c r="D1630"/>
  <c r="E1630" s="1"/>
  <c r="C1694"/>
  <c r="J1694"/>
  <c r="D1694"/>
  <c r="E1694" s="1"/>
  <c r="B1694"/>
  <c r="H1694"/>
  <c r="I1694" s="1"/>
  <c r="G1694"/>
  <c r="F1758"/>
  <c r="H1758"/>
  <c r="I1758" s="1"/>
  <c r="B1758"/>
  <c r="K1758"/>
  <c r="G1758"/>
  <c r="C1758"/>
  <c r="D1776"/>
  <c r="E1776" s="1"/>
  <c r="B1776"/>
  <c r="J1776"/>
  <c r="F1776"/>
  <c r="D1840"/>
  <c r="E1840" s="1"/>
  <c r="B1840"/>
  <c r="F1840"/>
  <c r="J1840"/>
  <c r="D1886"/>
  <c r="E1886" s="1"/>
  <c r="K1886"/>
  <c r="D1922"/>
  <c r="E1922" s="1"/>
  <c r="B1922"/>
  <c r="H1922"/>
  <c r="I1922" s="1"/>
  <c r="F1922"/>
  <c r="C1922"/>
  <c r="K1922"/>
  <c r="G1922"/>
  <c r="D1949"/>
  <c r="E1949" s="1"/>
  <c r="F1949"/>
  <c r="G1949"/>
  <c r="H1984"/>
  <c r="I1984"/>
  <c r="F1984"/>
  <c r="B1984"/>
  <c r="J1984"/>
  <c r="F1766"/>
  <c r="K1766"/>
  <c r="B1766"/>
  <c r="G1766"/>
  <c r="J1766"/>
  <c r="H1766"/>
  <c r="I1766" s="1"/>
  <c r="D1766"/>
  <c r="E1766" s="1"/>
  <c r="C1766"/>
  <c r="C1830"/>
  <c r="H1830"/>
  <c r="I1830" s="1"/>
  <c r="D1830"/>
  <c r="E1830" s="1"/>
  <c r="J1830"/>
  <c r="K1830"/>
  <c r="B1830"/>
  <c r="G1830"/>
  <c r="F1830"/>
  <c r="C1894"/>
  <c r="H1894"/>
  <c r="I1894" s="1"/>
  <c r="D1894"/>
  <c r="E1894" s="1"/>
  <c r="J1894"/>
  <c r="B1894"/>
  <c r="G1894"/>
  <c r="F1894"/>
  <c r="K1894"/>
  <c r="E1988"/>
  <c r="H1988"/>
  <c r="F1988"/>
  <c r="H1750"/>
  <c r="I1750" s="1"/>
  <c r="F1750"/>
  <c r="D990"/>
  <c r="E990"/>
  <c r="H990"/>
  <c r="I990" s="1"/>
  <c r="E568"/>
  <c r="H510"/>
  <c r="I510" s="1"/>
  <c r="C590"/>
  <c r="J606"/>
  <c r="J600"/>
  <c r="K600" s="1"/>
  <c r="I526"/>
  <c r="H526"/>
  <c r="H638"/>
  <c r="I638" s="1"/>
  <c r="F638"/>
  <c r="G638" s="1"/>
  <c r="J654"/>
  <c r="G760"/>
  <c r="H696"/>
  <c r="J696"/>
  <c r="K696" s="1"/>
  <c r="E728"/>
  <c r="B728"/>
  <c r="C728" s="1"/>
  <c r="C760"/>
  <c r="F760"/>
  <c r="C792"/>
  <c r="J798"/>
  <c r="K798" s="1"/>
  <c r="J974"/>
  <c r="K974" s="1"/>
  <c r="J982"/>
  <c r="K982" s="1"/>
  <c r="H1608"/>
  <c r="I1608" s="1"/>
  <c r="J1017"/>
  <c r="K1017" s="1"/>
  <c r="I1017"/>
  <c r="D1049"/>
  <c r="H1249"/>
  <c r="K1336"/>
  <c r="D1377"/>
  <c r="E1377" s="1"/>
  <c r="K1400"/>
  <c r="D1441"/>
  <c r="E1441" s="1"/>
  <c r="G1744"/>
  <c r="G1808"/>
  <c r="K1635"/>
  <c r="D1924"/>
  <c r="E1924" s="1"/>
  <c r="E1400"/>
  <c r="D1983"/>
  <c r="E1112"/>
  <c r="J1208"/>
  <c r="D1208"/>
  <c r="F1707"/>
  <c r="G1707" s="1"/>
  <c r="D1707"/>
  <c r="E1707" s="1"/>
  <c r="D1771"/>
  <c r="E1771" s="1"/>
  <c r="F1835"/>
  <c r="G1835" s="1"/>
  <c r="D1835"/>
  <c r="E1835" s="1"/>
  <c r="K1872"/>
  <c r="D1872"/>
  <c r="E1872" s="1"/>
  <c r="I600"/>
  <c r="B1418"/>
  <c r="C1418" s="1"/>
  <c r="K1534"/>
  <c r="K1726"/>
  <c r="J1854"/>
  <c r="G1937"/>
  <c r="B1654"/>
  <c r="H1290"/>
  <c r="I1290" s="1"/>
  <c r="D1734"/>
  <c r="E1734" s="1"/>
  <c r="D1744"/>
  <c r="E1744" s="1"/>
  <c r="D1552"/>
  <c r="E1552" s="1"/>
  <c r="F1014"/>
  <c r="K1046"/>
  <c r="G522"/>
  <c r="G554"/>
  <c r="F525"/>
  <c r="G525" s="1"/>
  <c r="F568"/>
  <c r="G568" s="1"/>
  <c r="H682"/>
  <c r="I682" s="1"/>
  <c r="H714"/>
  <c r="I714" s="1"/>
  <c r="H746"/>
  <c r="I746" s="1"/>
  <c r="F521"/>
  <c r="G521" s="1"/>
  <c r="J586"/>
  <c r="K586" s="1"/>
  <c r="E600"/>
  <c r="F618"/>
  <c r="G618" s="1"/>
  <c r="F650"/>
  <c r="G650" s="1"/>
  <c r="K542"/>
  <c r="D558"/>
  <c r="E558" s="1"/>
  <c r="G590"/>
  <c r="B606"/>
  <c r="C606" s="1"/>
  <c r="B526"/>
  <c r="C526" s="1"/>
  <c r="K622"/>
  <c r="I622"/>
  <c r="G632"/>
  <c r="E638"/>
  <c r="D654"/>
  <c r="B585"/>
  <c r="C585" s="1"/>
  <c r="K792"/>
  <c r="D664"/>
  <c r="D728"/>
  <c r="H760"/>
  <c r="H792"/>
  <c r="I792" s="1"/>
  <c r="D601"/>
  <c r="E601" s="1"/>
  <c r="B938"/>
  <c r="C938" s="1"/>
  <c r="B978"/>
  <c r="C978" s="1"/>
  <c r="B994"/>
  <c r="C994" s="1"/>
  <c r="F778"/>
  <c r="G778" s="1"/>
  <c r="J777"/>
  <c r="C777"/>
  <c r="B809"/>
  <c r="D856"/>
  <c r="E856" s="1"/>
  <c r="D888"/>
  <c r="E888" s="1"/>
  <c r="D920"/>
  <c r="E920" s="1"/>
  <c r="D952"/>
  <c r="E952" s="1"/>
  <c r="D968"/>
  <c r="E968" s="1"/>
  <c r="D1000"/>
  <c r="E1000" s="1"/>
  <c r="F810"/>
  <c r="J793"/>
  <c r="K793" s="1"/>
  <c r="E761"/>
  <c r="K1288"/>
  <c r="C1009"/>
  <c r="B1017"/>
  <c r="D1017"/>
  <c r="J1041"/>
  <c r="K1041" s="1"/>
  <c r="G1049"/>
  <c r="H1049"/>
  <c r="G1089"/>
  <c r="E1105"/>
  <c r="I1121"/>
  <c r="H1137"/>
  <c r="I1137" s="1"/>
  <c r="E1169"/>
  <c r="I1185"/>
  <c r="H1201"/>
  <c r="I1201" s="1"/>
  <c r="I1249"/>
  <c r="G1265"/>
  <c r="H1377"/>
  <c r="I1377" s="1"/>
  <c r="H1393"/>
  <c r="I1393" s="1"/>
  <c r="H1441"/>
  <c r="I1441" s="1"/>
  <c r="H1457"/>
  <c r="I1457" s="1"/>
  <c r="K1480"/>
  <c r="F1288"/>
  <c r="J1336"/>
  <c r="J1352"/>
  <c r="J1400"/>
  <c r="J1416"/>
  <c r="J1464"/>
  <c r="K1464" s="1"/>
  <c r="J1480"/>
  <c r="C1544"/>
  <c r="C1552"/>
  <c r="C1560"/>
  <c r="C1568"/>
  <c r="C1608"/>
  <c r="C1624"/>
  <c r="C1632"/>
  <c r="C1672"/>
  <c r="C1688"/>
  <c r="C1696"/>
  <c r="C1720"/>
  <c r="C1744"/>
  <c r="C1752"/>
  <c r="C1760"/>
  <c r="C1768"/>
  <c r="C1808"/>
  <c r="C1824"/>
  <c r="C1832"/>
  <c r="D1272"/>
  <c r="E1272" s="1"/>
  <c r="F1924"/>
  <c r="G1924" s="1"/>
  <c r="K1999"/>
  <c r="F1587"/>
  <c r="G1587" s="1"/>
  <c r="B1635"/>
  <c r="C1635" s="1"/>
  <c r="J1313"/>
  <c r="K1313" s="1"/>
  <c r="J1999"/>
  <c r="I1999"/>
  <c r="F2000"/>
  <c r="G2000" s="1"/>
  <c r="K1911"/>
  <c r="H1032"/>
  <c r="F1064"/>
  <c r="G1064" s="1"/>
  <c r="F1080"/>
  <c r="G1080" s="1"/>
  <c r="J1112"/>
  <c r="E1144"/>
  <c r="F1208"/>
  <c r="G1208" s="1"/>
  <c r="J1224"/>
  <c r="K1224" s="1"/>
  <c r="J1707"/>
  <c r="K1707" s="1"/>
  <c r="J1771"/>
  <c r="K1771" s="1"/>
  <c r="J1835"/>
  <c r="K1835" s="1"/>
  <c r="H1872"/>
  <c r="I1872" s="1"/>
  <c r="C1888"/>
  <c r="K1936"/>
  <c r="D1936"/>
  <c r="E1936" s="1"/>
  <c r="H1952"/>
  <c r="I1952" s="1"/>
  <c r="F682"/>
  <c r="G682" s="1"/>
  <c r="H1418"/>
  <c r="I1418" s="1"/>
  <c r="F1632"/>
  <c r="D1696"/>
  <c r="E1696" s="1"/>
  <c r="F1550"/>
  <c r="F1614"/>
  <c r="F1646"/>
  <c r="F1678"/>
  <c r="F1070"/>
  <c r="J1226"/>
  <c r="K1226" s="1"/>
  <c r="J714"/>
  <c r="K714" s="1"/>
  <c r="H1434"/>
  <c r="I1434" s="1"/>
  <c r="F1742"/>
  <c r="J1806"/>
  <c r="E1911"/>
  <c r="H1986"/>
  <c r="I1986" s="1"/>
  <c r="K1854"/>
  <c r="J1000"/>
  <c r="K1000" s="1"/>
  <c r="C1457"/>
  <c r="G1606"/>
  <c r="C1606"/>
  <c r="J1654"/>
  <c r="B1760"/>
  <c r="F1290"/>
  <c r="G1290" s="1"/>
  <c r="B1590"/>
  <c r="C1670"/>
  <c r="K1734"/>
  <c r="B1744"/>
  <c r="C1742"/>
  <c r="H1790"/>
  <c r="I1790" s="1"/>
  <c r="C1806"/>
  <c r="H1854"/>
  <c r="I1854" s="1"/>
  <c r="H1878"/>
  <c r="I1878" s="1"/>
  <c r="H1910"/>
  <c r="I1910" s="1"/>
  <c r="K1878"/>
  <c r="F1058"/>
  <c r="G1058" s="1"/>
  <c r="F1552"/>
  <c r="K1014"/>
  <c r="G1046"/>
  <c r="C1521"/>
  <c r="H1542"/>
  <c r="I1542" s="1"/>
  <c r="J1742"/>
  <c r="J1752"/>
  <c r="D1590"/>
  <c r="E1590" s="1"/>
  <c r="H1742"/>
  <c r="I1742" s="1"/>
  <c r="G1790"/>
  <c r="B1806"/>
  <c r="G1854"/>
  <c r="B1872"/>
  <c r="B1910"/>
  <c r="B1937"/>
  <c r="C1937" s="1"/>
  <c r="B1434"/>
  <c r="C1434" s="1"/>
  <c r="F1526"/>
  <c r="C1526"/>
  <c r="D505"/>
  <c r="E505" s="1"/>
  <c r="H505"/>
  <c r="I505" s="1"/>
  <c r="H537"/>
  <c r="I537"/>
  <c r="H553"/>
  <c r="I553"/>
  <c r="F569"/>
  <c r="B569"/>
  <c r="D569"/>
  <c r="H569"/>
  <c r="I569" s="1"/>
  <c r="B617"/>
  <c r="H617"/>
  <c r="I617" s="1"/>
  <c r="J617"/>
  <c r="K617" s="1"/>
  <c r="C617"/>
  <c r="D617"/>
  <c r="E617" s="1"/>
  <c r="F617"/>
  <c r="G617" s="1"/>
  <c r="D633"/>
  <c r="E633" s="1"/>
  <c r="H633"/>
  <c r="I633" s="1"/>
  <c r="B633"/>
  <c r="J633"/>
  <c r="K633" s="1"/>
  <c r="C633"/>
  <c r="F633"/>
  <c r="G633" s="1"/>
  <c r="F649"/>
  <c r="G649" s="1"/>
  <c r="C649"/>
  <c r="D649"/>
  <c r="E649" s="1"/>
  <c r="J649"/>
  <c r="K649" s="1"/>
  <c r="H649"/>
  <c r="I649" s="1"/>
  <c r="B649"/>
  <c r="F665"/>
  <c r="B665"/>
  <c r="J665"/>
  <c r="F681"/>
  <c r="B681"/>
  <c r="J681"/>
  <c r="F697"/>
  <c r="J697"/>
  <c r="B697"/>
  <c r="F713"/>
  <c r="B713"/>
  <c r="J713"/>
  <c r="F729"/>
  <c r="B729"/>
  <c r="J729"/>
  <c r="B745"/>
  <c r="F745"/>
  <c r="J745"/>
  <c r="D825"/>
  <c r="E825" s="1"/>
  <c r="H825"/>
  <c r="B841"/>
  <c r="H841"/>
  <c r="I841" s="1"/>
  <c r="C841"/>
  <c r="K841"/>
  <c r="D841"/>
  <c r="E841" s="1"/>
  <c r="J841"/>
  <c r="F841"/>
  <c r="G841" s="1"/>
  <c r="B857"/>
  <c r="H857"/>
  <c r="I857" s="1"/>
  <c r="F857"/>
  <c r="G857" s="1"/>
  <c r="J857"/>
  <c r="D857"/>
  <c r="E857" s="1"/>
  <c r="K857"/>
  <c r="C857"/>
  <c r="B873"/>
  <c r="H873"/>
  <c r="I873" s="1"/>
  <c r="C873"/>
  <c r="K873"/>
  <c r="D873"/>
  <c r="E873" s="1"/>
  <c r="J873"/>
  <c r="F873"/>
  <c r="G873" s="1"/>
  <c r="B889"/>
  <c r="H889"/>
  <c r="I889" s="1"/>
  <c r="F889"/>
  <c r="G889" s="1"/>
  <c r="J889"/>
  <c r="C889"/>
  <c r="K889"/>
  <c r="D889"/>
  <c r="E889" s="1"/>
  <c r="B905"/>
  <c r="H905"/>
  <c r="I905" s="1"/>
  <c r="C905"/>
  <c r="K905"/>
  <c r="D905"/>
  <c r="E905" s="1"/>
  <c r="F905"/>
  <c r="G905" s="1"/>
  <c r="J905"/>
  <c r="B921"/>
  <c r="H921"/>
  <c r="I921" s="1"/>
  <c r="F921"/>
  <c r="G921" s="1"/>
  <c r="J921"/>
  <c r="D921"/>
  <c r="E921" s="1"/>
  <c r="C921"/>
  <c r="K921"/>
  <c r="B937"/>
  <c r="H937"/>
  <c r="I937" s="1"/>
  <c r="C937"/>
  <c r="K937"/>
  <c r="D937"/>
  <c r="E937" s="1"/>
  <c r="J937"/>
  <c r="F937"/>
  <c r="G937" s="1"/>
  <c r="D953"/>
  <c r="E953" s="1"/>
  <c r="K953"/>
  <c r="F953"/>
  <c r="G953" s="1"/>
  <c r="B953"/>
  <c r="H953"/>
  <c r="I953" s="1"/>
  <c r="C953"/>
  <c r="J953"/>
  <c r="D977"/>
  <c r="E977" s="1"/>
  <c r="K977"/>
  <c r="F977"/>
  <c r="G977" s="1"/>
  <c r="H977"/>
  <c r="I977" s="1"/>
  <c r="B977"/>
  <c r="C977"/>
  <c r="J977"/>
  <c r="D1929"/>
  <c r="E1929" s="1"/>
  <c r="C1929"/>
  <c r="F1929"/>
  <c r="G1929" s="1"/>
  <c r="B1929"/>
  <c r="K1929"/>
  <c r="J1929"/>
  <c r="F1948"/>
  <c r="B1948"/>
  <c r="J1948"/>
  <c r="F1932"/>
  <c r="J1932"/>
  <c r="B1932"/>
  <c r="E1996"/>
  <c r="H1996"/>
  <c r="F1996"/>
  <c r="B1996"/>
  <c r="I1996"/>
  <c r="D1996"/>
  <c r="B518"/>
  <c r="J518"/>
  <c r="B534"/>
  <c r="J534"/>
  <c r="F566"/>
  <c r="J566"/>
  <c r="K566" s="1"/>
  <c r="D662"/>
  <c r="E662" s="1"/>
  <c r="F662"/>
  <c r="J662"/>
  <c r="B662"/>
  <c r="K662"/>
  <c r="G662"/>
  <c r="C662"/>
  <c r="D678"/>
  <c r="E678" s="1"/>
  <c r="F678"/>
  <c r="G678"/>
  <c r="J678"/>
  <c r="C678"/>
  <c r="B678"/>
  <c r="K678"/>
  <c r="D694"/>
  <c r="E694" s="1"/>
  <c r="F694"/>
  <c r="C694"/>
  <c r="G694"/>
  <c r="J694"/>
  <c r="K694"/>
  <c r="B694"/>
  <c r="D710"/>
  <c r="E710" s="1"/>
  <c r="F710"/>
  <c r="B710"/>
  <c r="K710"/>
  <c r="C710"/>
  <c r="G710"/>
  <c r="J710"/>
  <c r="D726"/>
  <c r="E726" s="1"/>
  <c r="F726"/>
  <c r="J726"/>
  <c r="B726"/>
  <c r="K726"/>
  <c r="C726"/>
  <c r="G726"/>
  <c r="D742"/>
  <c r="E742" s="1"/>
  <c r="B742"/>
  <c r="J742"/>
  <c r="C742"/>
  <c r="F742"/>
  <c r="K742"/>
  <c r="G742"/>
  <c r="G758"/>
  <c r="C758"/>
  <c r="F758"/>
  <c r="B758"/>
  <c r="C774"/>
  <c r="B774"/>
  <c r="F774"/>
  <c r="G774"/>
  <c r="B790"/>
  <c r="F790"/>
  <c r="G790" s="1"/>
  <c r="F806"/>
  <c r="G806" s="1"/>
  <c r="B806"/>
  <c r="D822"/>
  <c r="J822"/>
  <c r="H822"/>
  <c r="I822" s="1"/>
  <c r="B822"/>
  <c r="E822"/>
  <c r="F822"/>
  <c r="D838"/>
  <c r="E838"/>
  <c r="H838"/>
  <c r="I838" s="1"/>
  <c r="D854"/>
  <c r="H854"/>
  <c r="I854" s="1"/>
  <c r="E854"/>
  <c r="D870"/>
  <c r="E870"/>
  <c r="H870"/>
  <c r="I870" s="1"/>
  <c r="D886"/>
  <c r="E886"/>
  <c r="H886"/>
  <c r="I886" s="1"/>
  <c r="D902"/>
  <c r="E902"/>
  <c r="H902"/>
  <c r="I902" s="1"/>
  <c r="D918"/>
  <c r="H918"/>
  <c r="I918" s="1"/>
  <c r="E918"/>
  <c r="D934"/>
  <c r="E934"/>
  <c r="H934"/>
  <c r="I934" s="1"/>
  <c r="H950"/>
  <c r="I950" s="1"/>
  <c r="E950"/>
  <c r="D950"/>
  <c r="D969"/>
  <c r="E969" s="1"/>
  <c r="K969"/>
  <c r="F969"/>
  <c r="G969" s="1"/>
  <c r="H969"/>
  <c r="I969" s="1"/>
  <c r="J969"/>
  <c r="C969"/>
  <c r="B969"/>
  <c r="F1001"/>
  <c r="G1001" s="1"/>
  <c r="H1001"/>
  <c r="I1001" s="1"/>
  <c r="B1001"/>
  <c r="K1001"/>
  <c r="J1001"/>
  <c r="D1001"/>
  <c r="E1001" s="1"/>
  <c r="C1001"/>
  <c r="F1086"/>
  <c r="K1086"/>
  <c r="G1086"/>
  <c r="D1086"/>
  <c r="E1086" s="1"/>
  <c r="B1086"/>
  <c r="C1086" s="1"/>
  <c r="H1086"/>
  <c r="I1086" s="1"/>
  <c r="J1086"/>
  <c r="F1102"/>
  <c r="K1102"/>
  <c r="B1102"/>
  <c r="C1102" s="1"/>
  <c r="J1102"/>
  <c r="H1102"/>
  <c r="I1102" s="1"/>
  <c r="G1102"/>
  <c r="D1102"/>
  <c r="E1102" s="1"/>
  <c r="F1118"/>
  <c r="K1118"/>
  <c r="G1118"/>
  <c r="B1118"/>
  <c r="C1118" s="1"/>
  <c r="J1118"/>
  <c r="D1118"/>
  <c r="E1118" s="1"/>
  <c r="H1118"/>
  <c r="I1118" s="1"/>
  <c r="F1134"/>
  <c r="K1134"/>
  <c r="B1134"/>
  <c r="C1134" s="1"/>
  <c r="J1134"/>
  <c r="G1134"/>
  <c r="D1134"/>
  <c r="E1134" s="1"/>
  <c r="H1134"/>
  <c r="I1134" s="1"/>
  <c r="F1150"/>
  <c r="K1150"/>
  <c r="G1150"/>
  <c r="J1150"/>
  <c r="H1150"/>
  <c r="I1150" s="1"/>
  <c r="B1150"/>
  <c r="C1150" s="1"/>
  <c r="D1150"/>
  <c r="E1150" s="1"/>
  <c r="F1166"/>
  <c r="K1166"/>
  <c r="B1166"/>
  <c r="C1166" s="1"/>
  <c r="J1166"/>
  <c r="D1166"/>
  <c r="E1166" s="1"/>
  <c r="G1166"/>
  <c r="H1166"/>
  <c r="I1166" s="1"/>
  <c r="F1182"/>
  <c r="K1182"/>
  <c r="G1182"/>
  <c r="H1182"/>
  <c r="I1182" s="1"/>
  <c r="D1182"/>
  <c r="E1182" s="1"/>
  <c r="J1182"/>
  <c r="B1182"/>
  <c r="C1182" s="1"/>
  <c r="F1198"/>
  <c r="K1198"/>
  <c r="B1198"/>
  <c r="C1198" s="1"/>
  <c r="J1198"/>
  <c r="H1198"/>
  <c r="I1198" s="1"/>
  <c r="D1198"/>
  <c r="E1198" s="1"/>
  <c r="G1198"/>
  <c r="D1913"/>
  <c r="E1913" s="1"/>
  <c r="J1913"/>
  <c r="B1913"/>
  <c r="F1913"/>
  <c r="G1913" s="1"/>
  <c r="C1913"/>
  <c r="K1913"/>
  <c r="D1977"/>
  <c r="E1977" s="1"/>
  <c r="J1977"/>
  <c r="B1977"/>
  <c r="K1977"/>
  <c r="F1977"/>
  <c r="G1977" s="1"/>
  <c r="C1977"/>
  <c r="D1909"/>
  <c r="E1909" s="1"/>
  <c r="C1909"/>
  <c r="K1909"/>
  <c r="B1909"/>
  <c r="J1909"/>
  <c r="G1909"/>
  <c r="F1909"/>
  <c r="G505"/>
  <c r="B521"/>
  <c r="E537"/>
  <c r="B537"/>
  <c r="C537" s="1"/>
  <c r="J553"/>
  <c r="K553" s="1"/>
  <c r="G665"/>
  <c r="K681"/>
  <c r="H697"/>
  <c r="I697" s="1"/>
  <c r="C697"/>
  <c r="G713"/>
  <c r="D729"/>
  <c r="E729" s="1"/>
  <c r="H745"/>
  <c r="I745" s="1"/>
  <c r="C745"/>
  <c r="D585"/>
  <c r="G585"/>
  <c r="B825"/>
  <c r="C825" s="1"/>
  <c r="H601"/>
  <c r="I601" s="1"/>
  <c r="F777"/>
  <c r="G777" s="1"/>
  <c r="D809"/>
  <c r="E809" s="1"/>
  <c r="I793"/>
  <c r="H793"/>
  <c r="J761"/>
  <c r="K761" s="1"/>
  <c r="I761"/>
  <c r="B1009"/>
  <c r="G1041"/>
  <c r="D1041"/>
  <c r="E1073"/>
  <c r="H1073"/>
  <c r="I1073" s="1"/>
  <c r="I1089"/>
  <c r="J1105"/>
  <c r="K1105" s="1"/>
  <c r="C1105"/>
  <c r="B1121"/>
  <c r="C1121" s="1"/>
  <c r="J1137"/>
  <c r="K1137" s="1"/>
  <c r="C1137"/>
  <c r="B1153"/>
  <c r="C1153" s="1"/>
  <c r="J1169"/>
  <c r="K1169" s="1"/>
  <c r="C1169"/>
  <c r="B1185"/>
  <c r="C1185" s="1"/>
  <c r="J1201"/>
  <c r="K1201" s="1"/>
  <c r="C1201"/>
  <c r="E1993"/>
  <c r="I1993"/>
  <c r="K1932"/>
  <c r="D1932"/>
  <c r="E1932" s="1"/>
  <c r="C1948"/>
  <c r="H545"/>
  <c r="I545"/>
  <c r="B561"/>
  <c r="D561"/>
  <c r="F561"/>
  <c r="H561"/>
  <c r="I561" s="1"/>
  <c r="F577"/>
  <c r="H577"/>
  <c r="I577" s="1"/>
  <c r="D577"/>
  <c r="B577"/>
  <c r="B593"/>
  <c r="I593"/>
  <c r="H593"/>
  <c r="F593"/>
  <c r="D593"/>
  <c r="F609"/>
  <c r="G609" s="1"/>
  <c r="J609"/>
  <c r="K609" s="1"/>
  <c r="B609"/>
  <c r="D609"/>
  <c r="H609"/>
  <c r="C625"/>
  <c r="J625"/>
  <c r="K625" s="1"/>
  <c r="B625"/>
  <c r="D625"/>
  <c r="E625" s="1"/>
  <c r="F625"/>
  <c r="G625" s="1"/>
  <c r="H625"/>
  <c r="I625" s="1"/>
  <c r="F641"/>
  <c r="G641" s="1"/>
  <c r="D641"/>
  <c r="E641" s="1"/>
  <c r="H641"/>
  <c r="I641" s="1"/>
  <c r="C641"/>
  <c r="J641"/>
  <c r="K641" s="1"/>
  <c r="B641"/>
  <c r="B657"/>
  <c r="F657"/>
  <c r="J657"/>
  <c r="B673"/>
  <c r="F673"/>
  <c r="J673"/>
  <c r="J689"/>
  <c r="B689"/>
  <c r="F689"/>
  <c r="F705"/>
  <c r="J705"/>
  <c r="B705"/>
  <c r="B721"/>
  <c r="F721"/>
  <c r="J721"/>
  <c r="J737"/>
  <c r="B737"/>
  <c r="J769"/>
  <c r="F769"/>
  <c r="B849"/>
  <c r="H849"/>
  <c r="I849" s="1"/>
  <c r="J849"/>
  <c r="C849"/>
  <c r="K849"/>
  <c r="F849"/>
  <c r="G849" s="1"/>
  <c r="D849"/>
  <c r="E849" s="1"/>
  <c r="B865"/>
  <c r="H865"/>
  <c r="I865" s="1"/>
  <c r="D865"/>
  <c r="E865" s="1"/>
  <c r="F865"/>
  <c r="G865" s="1"/>
  <c r="K865"/>
  <c r="J865"/>
  <c r="C865"/>
  <c r="B881"/>
  <c r="H881"/>
  <c r="I881" s="1"/>
  <c r="J881"/>
  <c r="C881"/>
  <c r="K881"/>
  <c r="D881"/>
  <c r="E881" s="1"/>
  <c r="F881"/>
  <c r="G881" s="1"/>
  <c r="B897"/>
  <c r="H897"/>
  <c r="I897" s="1"/>
  <c r="D897"/>
  <c r="E897" s="1"/>
  <c r="F897"/>
  <c r="G897" s="1"/>
  <c r="J897"/>
  <c r="K897"/>
  <c r="C897"/>
  <c r="B913"/>
  <c r="H913"/>
  <c r="I913" s="1"/>
  <c r="J913"/>
  <c r="C913"/>
  <c r="K913"/>
  <c r="D913"/>
  <c r="E913" s="1"/>
  <c r="F913"/>
  <c r="G913" s="1"/>
  <c r="B929"/>
  <c r="H929"/>
  <c r="I929" s="1"/>
  <c r="D929"/>
  <c r="E929" s="1"/>
  <c r="F929"/>
  <c r="G929" s="1"/>
  <c r="C929"/>
  <c r="K929"/>
  <c r="J929"/>
  <c r="D945"/>
  <c r="E945" s="1"/>
  <c r="K945"/>
  <c r="F945"/>
  <c r="G945" s="1"/>
  <c r="H945"/>
  <c r="I945" s="1"/>
  <c r="J945"/>
  <c r="C945"/>
  <c r="B945"/>
  <c r="D961"/>
  <c r="E961" s="1"/>
  <c r="K961"/>
  <c r="F961"/>
  <c r="G961" s="1"/>
  <c r="H961"/>
  <c r="I961" s="1"/>
  <c r="J961"/>
  <c r="C961"/>
  <c r="B961"/>
  <c r="F993"/>
  <c r="G993" s="1"/>
  <c r="D993"/>
  <c r="E993" s="1"/>
  <c r="B993"/>
  <c r="K993"/>
  <c r="J993"/>
  <c r="C993"/>
  <c r="H993"/>
  <c r="I993" s="1"/>
  <c r="D1897"/>
  <c r="E1897" s="1"/>
  <c r="C1897"/>
  <c r="F1897"/>
  <c r="G1897" s="1"/>
  <c r="B1897"/>
  <c r="K1897"/>
  <c r="J1897"/>
  <c r="D1961"/>
  <c r="E1961" s="1"/>
  <c r="C1961"/>
  <c r="B1961"/>
  <c r="K1961"/>
  <c r="J1961"/>
  <c r="F1961"/>
  <c r="G1961" s="1"/>
  <c r="F761"/>
  <c r="G761" s="1"/>
  <c r="G1009"/>
  <c r="D1009"/>
  <c r="E1041"/>
  <c r="H1041"/>
  <c r="I1041" s="1"/>
  <c r="J1073"/>
  <c r="K1073" s="1"/>
  <c r="C1073"/>
  <c r="B1089"/>
  <c r="C1089" s="1"/>
  <c r="B1105"/>
  <c r="G1121"/>
  <c r="D1121"/>
  <c r="E1121" s="1"/>
  <c r="B1137"/>
  <c r="G1153"/>
  <c r="D1153"/>
  <c r="E1153" s="1"/>
  <c r="B1169"/>
  <c r="G1185"/>
  <c r="D1185"/>
  <c r="E1185" s="1"/>
  <c r="B1201"/>
  <c r="H1929"/>
  <c r="I1929" s="1"/>
  <c r="C1993"/>
  <c r="H1932"/>
  <c r="I1932" s="1"/>
  <c r="G1948"/>
  <c r="C1996"/>
  <c r="D1993"/>
  <c r="F510"/>
  <c r="B510"/>
  <c r="J510"/>
  <c r="D670"/>
  <c r="E670" s="1"/>
  <c r="B670"/>
  <c r="J670"/>
  <c r="K670"/>
  <c r="C670"/>
  <c r="G670"/>
  <c r="F670"/>
  <c r="D686"/>
  <c r="E686" s="1"/>
  <c r="B686"/>
  <c r="J686"/>
  <c r="G686"/>
  <c r="K686"/>
  <c r="C686"/>
  <c r="F686"/>
  <c r="D702"/>
  <c r="E702" s="1"/>
  <c r="B702"/>
  <c r="J702"/>
  <c r="F702"/>
  <c r="G702"/>
  <c r="K702"/>
  <c r="C702"/>
  <c r="D718"/>
  <c r="E718" s="1"/>
  <c r="B718"/>
  <c r="J718"/>
  <c r="C718"/>
  <c r="F718"/>
  <c r="G718"/>
  <c r="K718"/>
  <c r="D734"/>
  <c r="E734" s="1"/>
  <c r="B734"/>
  <c r="J734"/>
  <c r="K734"/>
  <c r="C734"/>
  <c r="F734"/>
  <c r="G734"/>
  <c r="G750"/>
  <c r="C750"/>
  <c r="F750"/>
  <c r="B750"/>
  <c r="G766"/>
  <c r="B766"/>
  <c r="C766"/>
  <c r="F766"/>
  <c r="B782"/>
  <c r="C782" s="1"/>
  <c r="F782"/>
  <c r="G782" s="1"/>
  <c r="B798"/>
  <c r="C798" s="1"/>
  <c r="F798"/>
  <c r="G798" s="1"/>
  <c r="B814"/>
  <c r="C814" s="1"/>
  <c r="F814"/>
  <c r="G814" s="1"/>
  <c r="H830"/>
  <c r="I830"/>
  <c r="B830"/>
  <c r="J830"/>
  <c r="D830"/>
  <c r="E830" s="1"/>
  <c r="F830"/>
  <c r="D846"/>
  <c r="E846"/>
  <c r="H846"/>
  <c r="I846" s="1"/>
  <c r="D862"/>
  <c r="H862"/>
  <c r="I862" s="1"/>
  <c r="E862"/>
  <c r="D878"/>
  <c r="E878"/>
  <c r="H878"/>
  <c r="I878" s="1"/>
  <c r="D894"/>
  <c r="H894"/>
  <c r="I894" s="1"/>
  <c r="E894"/>
  <c r="D910"/>
  <c r="E910"/>
  <c r="H910"/>
  <c r="I910" s="1"/>
  <c r="D926"/>
  <c r="H926"/>
  <c r="I926" s="1"/>
  <c r="E926"/>
  <c r="H942"/>
  <c r="I942" s="1"/>
  <c r="E942"/>
  <c r="D942"/>
  <c r="H958"/>
  <c r="I958" s="1"/>
  <c r="E958"/>
  <c r="D958"/>
  <c r="F985"/>
  <c r="G985" s="1"/>
  <c r="C985"/>
  <c r="K985"/>
  <c r="H985"/>
  <c r="I985" s="1"/>
  <c r="D985"/>
  <c r="E985" s="1"/>
  <c r="B985"/>
  <c r="J985"/>
  <c r="F1078"/>
  <c r="K1078"/>
  <c r="G1078"/>
  <c r="B1078"/>
  <c r="C1078" s="1"/>
  <c r="J1078"/>
  <c r="H1078"/>
  <c r="I1078" s="1"/>
  <c r="D1078"/>
  <c r="E1078" s="1"/>
  <c r="F1094"/>
  <c r="K1094"/>
  <c r="B1094"/>
  <c r="C1094" s="1"/>
  <c r="J1094"/>
  <c r="H1094"/>
  <c r="I1094" s="1"/>
  <c r="G1094"/>
  <c r="D1094"/>
  <c r="E1094" s="1"/>
  <c r="F1110"/>
  <c r="K1110"/>
  <c r="G1110"/>
  <c r="J1110"/>
  <c r="H1110"/>
  <c r="I1110" s="1"/>
  <c r="D1110"/>
  <c r="E1110" s="1"/>
  <c r="B1110"/>
  <c r="C1110" s="1"/>
  <c r="F1126"/>
  <c r="K1126"/>
  <c r="B1126"/>
  <c r="C1126" s="1"/>
  <c r="J1126"/>
  <c r="G1126"/>
  <c r="D1126"/>
  <c r="E1126" s="1"/>
  <c r="H1126"/>
  <c r="I1126" s="1"/>
  <c r="F1142"/>
  <c r="K1142"/>
  <c r="G1142"/>
  <c r="H1142"/>
  <c r="I1142" s="1"/>
  <c r="D1142"/>
  <c r="E1142" s="1"/>
  <c r="B1142"/>
  <c r="C1142" s="1"/>
  <c r="J1142"/>
  <c r="F1158"/>
  <c r="K1158"/>
  <c r="B1158"/>
  <c r="C1158" s="1"/>
  <c r="J1158"/>
  <c r="D1158"/>
  <c r="E1158" s="1"/>
  <c r="H1158"/>
  <c r="I1158" s="1"/>
  <c r="G1158"/>
  <c r="F1174"/>
  <c r="K1174"/>
  <c r="G1174"/>
  <c r="D1174"/>
  <c r="E1174" s="1"/>
  <c r="B1174"/>
  <c r="C1174" s="1"/>
  <c r="J1174"/>
  <c r="H1174"/>
  <c r="I1174" s="1"/>
  <c r="F1190"/>
  <c r="K1190"/>
  <c r="B1190"/>
  <c r="C1190" s="1"/>
  <c r="J1190"/>
  <c r="H1190"/>
  <c r="I1190" s="1"/>
  <c r="G1190"/>
  <c r="D1190"/>
  <c r="E1190" s="1"/>
  <c r="F1206"/>
  <c r="K1206"/>
  <c r="G1206"/>
  <c r="B1206"/>
  <c r="C1206" s="1"/>
  <c r="J1206"/>
  <c r="D1206"/>
  <c r="E1206" s="1"/>
  <c r="H1206"/>
  <c r="I1206" s="1"/>
  <c r="D1945"/>
  <c r="E1945" s="1"/>
  <c r="J1945"/>
  <c r="F1945"/>
  <c r="G1945" s="1"/>
  <c r="C1945"/>
  <c r="B1945"/>
  <c r="K1945"/>
  <c r="D1973"/>
  <c r="E1973" s="1"/>
  <c r="C1973"/>
  <c r="K1973"/>
  <c r="F1973"/>
  <c r="B1973"/>
  <c r="J1973"/>
  <c r="G1973"/>
  <c r="D1957"/>
  <c r="E1957" s="1"/>
  <c r="G1957"/>
  <c r="F1957"/>
  <c r="C1957"/>
  <c r="K1957"/>
  <c r="B1957"/>
  <c r="J1957"/>
  <c r="B10" i="13" l="1"/>
  <c r="C10"/>
  <c r="D10"/>
  <c r="E10"/>
  <c r="F10"/>
  <c r="G10"/>
  <c r="H10"/>
  <c r="I10"/>
  <c r="J10"/>
  <c r="K10"/>
  <c r="L10"/>
  <c r="M10"/>
  <c r="N10"/>
  <c r="O10"/>
  <c r="P10"/>
  <c r="Q10"/>
  <c r="R10"/>
  <c r="S10"/>
  <c r="T10"/>
  <c r="U10"/>
  <c r="W10"/>
  <c r="X10"/>
  <c r="B11"/>
  <c r="C11"/>
  <c r="D11"/>
  <c r="E11"/>
  <c r="F11"/>
  <c r="G11"/>
  <c r="H11"/>
  <c r="I11"/>
  <c r="J11"/>
  <c r="K11"/>
  <c r="L11"/>
  <c r="M11"/>
  <c r="N11"/>
  <c r="O11"/>
  <c r="P11"/>
  <c r="Q11"/>
  <c r="R11"/>
  <c r="S11"/>
  <c r="T11"/>
  <c r="U11"/>
  <c r="W11"/>
  <c r="X11"/>
  <c r="B12"/>
  <c r="C12"/>
  <c r="D12"/>
  <c r="E12"/>
  <c r="F12"/>
  <c r="G12"/>
  <c r="H12"/>
  <c r="I12"/>
  <c r="J12"/>
  <c r="K12"/>
  <c r="L12"/>
  <c r="M12"/>
  <c r="N12"/>
  <c r="O12"/>
  <c r="P12"/>
  <c r="Q12"/>
  <c r="R12"/>
  <c r="S12"/>
  <c r="T12"/>
  <c r="U12"/>
  <c r="W12"/>
  <c r="X12"/>
  <c r="B13"/>
  <c r="C13"/>
  <c r="D13"/>
  <c r="E13"/>
  <c r="F13"/>
  <c r="G13"/>
  <c r="H13"/>
  <c r="I13"/>
  <c r="J13"/>
  <c r="K13"/>
  <c r="L13"/>
  <c r="M13"/>
  <c r="N13"/>
  <c r="O13"/>
  <c r="P13"/>
  <c r="Q13"/>
  <c r="R13"/>
  <c r="S13"/>
  <c r="T13"/>
  <c r="U13"/>
  <c r="W13"/>
  <c r="X13"/>
  <c r="B14"/>
  <c r="C14"/>
  <c r="D14"/>
  <c r="E14"/>
  <c r="F14"/>
  <c r="G14"/>
  <c r="H14"/>
  <c r="I14"/>
  <c r="J14"/>
  <c r="K14"/>
  <c r="L14"/>
  <c r="M14"/>
  <c r="N14"/>
  <c r="O14"/>
  <c r="P14"/>
  <c r="Q14"/>
  <c r="R14"/>
  <c r="S14"/>
  <c r="T14"/>
  <c r="U14"/>
  <c r="W14"/>
  <c r="X14"/>
  <c r="B15"/>
  <c r="C15"/>
  <c r="D15"/>
  <c r="E15"/>
  <c r="F15"/>
  <c r="G15"/>
  <c r="H15"/>
  <c r="I15"/>
  <c r="J15"/>
  <c r="K15"/>
  <c r="L15"/>
  <c r="M15"/>
  <c r="N15"/>
  <c r="O15"/>
  <c r="P15"/>
  <c r="Q15"/>
  <c r="R15"/>
  <c r="S15"/>
  <c r="T15"/>
  <c r="U15"/>
  <c r="W15"/>
  <c r="X15"/>
  <c r="B16"/>
  <c r="C16"/>
  <c r="D16"/>
  <c r="E16"/>
  <c r="F16"/>
  <c r="G16"/>
  <c r="H16"/>
  <c r="I16"/>
  <c r="J16"/>
  <c r="K16"/>
  <c r="L16"/>
  <c r="M16"/>
  <c r="N16"/>
  <c r="O16"/>
  <c r="P16"/>
  <c r="Q16"/>
  <c r="R16"/>
  <c r="S16"/>
  <c r="T16"/>
  <c r="U16"/>
  <c r="W16"/>
  <c r="X16"/>
  <c r="B17"/>
  <c r="C17"/>
  <c r="D17"/>
  <c r="E17"/>
  <c r="F17"/>
  <c r="G17"/>
  <c r="H17"/>
  <c r="I17"/>
  <c r="J17"/>
  <c r="K17"/>
  <c r="L17"/>
  <c r="M17"/>
  <c r="N17"/>
  <c r="O17"/>
  <c r="P17"/>
  <c r="Q17"/>
  <c r="R17"/>
  <c r="S17"/>
  <c r="T17"/>
  <c r="U17"/>
  <c r="W17"/>
  <c r="X17"/>
  <c r="B18"/>
  <c r="C18"/>
  <c r="D18"/>
  <c r="E18"/>
  <c r="F18"/>
  <c r="G18"/>
  <c r="H18"/>
  <c r="I18"/>
  <c r="J18"/>
  <c r="K18"/>
  <c r="L18"/>
  <c r="M18"/>
  <c r="N18"/>
  <c r="O18"/>
  <c r="P18"/>
  <c r="Q18"/>
  <c r="R18"/>
  <c r="S18"/>
  <c r="T18"/>
  <c r="U18"/>
  <c r="W18"/>
  <c r="X18"/>
  <c r="B19"/>
  <c r="C19"/>
  <c r="D19"/>
  <c r="E19"/>
  <c r="F19"/>
  <c r="G19"/>
  <c r="H19"/>
  <c r="I19"/>
  <c r="J19"/>
  <c r="K19"/>
  <c r="L19"/>
  <c r="M19"/>
  <c r="N19"/>
  <c r="O19"/>
  <c r="P19"/>
  <c r="Q19"/>
  <c r="R19"/>
  <c r="S19"/>
  <c r="T19"/>
  <c r="U19"/>
  <c r="W19"/>
  <c r="X19"/>
  <c r="B20"/>
  <c r="C20"/>
  <c r="D20"/>
  <c r="E20"/>
  <c r="F20"/>
  <c r="G20"/>
  <c r="H20"/>
  <c r="I20"/>
  <c r="J20"/>
  <c r="K20"/>
  <c r="L20"/>
  <c r="M20"/>
  <c r="N20"/>
  <c r="O20"/>
  <c r="P20"/>
  <c r="Q20"/>
  <c r="R20"/>
  <c r="S20"/>
  <c r="T20"/>
  <c r="U20"/>
  <c r="W20"/>
  <c r="X20"/>
  <c r="B21"/>
  <c r="C21"/>
  <c r="D21"/>
  <c r="E21"/>
  <c r="F21"/>
  <c r="G21"/>
  <c r="H21"/>
  <c r="I21"/>
  <c r="J21"/>
  <c r="K21"/>
  <c r="L21"/>
  <c r="M21"/>
  <c r="N21"/>
  <c r="O21"/>
  <c r="P21"/>
  <c r="Q21"/>
  <c r="R21"/>
  <c r="S21"/>
  <c r="T21"/>
  <c r="U21"/>
  <c r="W21"/>
  <c r="X21"/>
  <c r="B22"/>
  <c r="C22"/>
  <c r="D22"/>
  <c r="E22"/>
  <c r="F22"/>
  <c r="G22"/>
  <c r="H22"/>
  <c r="I22"/>
  <c r="J22"/>
  <c r="K22"/>
  <c r="L22"/>
  <c r="M22"/>
  <c r="N22"/>
  <c r="O22"/>
  <c r="P22"/>
  <c r="Q22"/>
  <c r="R22"/>
  <c r="S22"/>
  <c r="T22"/>
  <c r="U22"/>
  <c r="W22"/>
  <c r="X22"/>
  <c r="B23"/>
  <c r="C23"/>
  <c r="D23"/>
  <c r="E23"/>
  <c r="F23"/>
  <c r="G23"/>
  <c r="H23"/>
  <c r="I23"/>
  <c r="J23"/>
  <c r="K23"/>
  <c r="L23"/>
  <c r="M23"/>
  <c r="N23"/>
  <c r="O23"/>
  <c r="P23"/>
  <c r="Q23"/>
  <c r="R23"/>
  <c r="S23"/>
  <c r="T23"/>
  <c r="U23"/>
  <c r="W23"/>
  <c r="X23"/>
  <c r="B24"/>
  <c r="C24"/>
  <c r="D24"/>
  <c r="E24"/>
  <c r="F24"/>
  <c r="G24"/>
  <c r="H24"/>
  <c r="I24"/>
  <c r="J24"/>
  <c r="K24"/>
  <c r="L24"/>
  <c r="M24"/>
  <c r="N24"/>
  <c r="O24"/>
  <c r="P24"/>
  <c r="Q24"/>
  <c r="R24"/>
  <c r="S24"/>
  <c r="T24"/>
  <c r="U24"/>
  <c r="W24"/>
  <c r="X24"/>
  <c r="B25"/>
  <c r="C25"/>
  <c r="D25"/>
  <c r="E25"/>
  <c r="F25"/>
  <c r="G25"/>
  <c r="H25"/>
  <c r="I25"/>
  <c r="J25"/>
  <c r="K25"/>
  <c r="L25"/>
  <c r="M25"/>
  <c r="N25"/>
  <c r="O25"/>
  <c r="P25"/>
  <c r="Q25"/>
  <c r="R25"/>
  <c r="S25"/>
  <c r="T25"/>
  <c r="U25"/>
  <c r="W25"/>
  <c r="X25"/>
  <c r="B26"/>
  <c r="C26"/>
  <c r="D26"/>
  <c r="E26"/>
  <c r="F26"/>
  <c r="G26"/>
  <c r="H26"/>
  <c r="I26"/>
  <c r="J26"/>
  <c r="K26"/>
  <c r="L26"/>
  <c r="M26"/>
  <c r="N26"/>
  <c r="O26"/>
  <c r="P26"/>
  <c r="Q26"/>
  <c r="R26"/>
  <c r="S26"/>
  <c r="T26"/>
  <c r="U26"/>
  <c r="W26"/>
  <c r="X26"/>
  <c r="B27"/>
  <c r="C27"/>
  <c r="D27"/>
  <c r="E27"/>
  <c r="F27"/>
  <c r="G27"/>
  <c r="H27"/>
  <c r="I27"/>
  <c r="J27"/>
  <c r="K27"/>
  <c r="L27"/>
  <c r="M27"/>
  <c r="N27"/>
  <c r="O27"/>
  <c r="P27"/>
  <c r="Q27"/>
  <c r="R27"/>
  <c r="S27"/>
  <c r="T27"/>
  <c r="U27"/>
  <c r="W27"/>
  <c r="X27"/>
  <c r="B28"/>
  <c r="C28"/>
  <c r="D28"/>
  <c r="E28"/>
  <c r="F28"/>
  <c r="G28"/>
  <c r="H28"/>
  <c r="I28"/>
  <c r="J28"/>
  <c r="K28"/>
  <c r="L28"/>
  <c r="M28"/>
  <c r="N28"/>
  <c r="O28"/>
  <c r="P28"/>
  <c r="Q28"/>
  <c r="R28"/>
  <c r="S28"/>
  <c r="T28"/>
  <c r="U28"/>
  <c r="W28"/>
  <c r="X28"/>
  <c r="B29"/>
  <c r="C29"/>
  <c r="D29"/>
  <c r="E29"/>
  <c r="F29"/>
  <c r="G29"/>
  <c r="H29"/>
  <c r="I29"/>
  <c r="J29"/>
  <c r="K29"/>
  <c r="L29"/>
  <c r="M29"/>
  <c r="N29"/>
  <c r="O29"/>
  <c r="P29"/>
  <c r="Q29"/>
  <c r="R29"/>
  <c r="S29"/>
  <c r="T29"/>
  <c r="U29"/>
  <c r="W29"/>
  <c r="X29"/>
  <c r="B30"/>
  <c r="C30"/>
  <c r="D30"/>
  <c r="E30"/>
  <c r="F30"/>
  <c r="G30"/>
  <c r="H30"/>
  <c r="I30"/>
  <c r="J30"/>
  <c r="K30"/>
  <c r="L30"/>
  <c r="M30"/>
  <c r="N30"/>
  <c r="O30"/>
  <c r="P30"/>
  <c r="Q30"/>
  <c r="R30"/>
  <c r="S30"/>
  <c r="T30"/>
  <c r="U30"/>
  <c r="W30"/>
  <c r="X30"/>
  <c r="B31"/>
  <c r="C31"/>
  <c r="D31"/>
  <c r="E31"/>
  <c r="F31"/>
  <c r="G31"/>
  <c r="H31"/>
  <c r="I31"/>
  <c r="J31"/>
  <c r="K31"/>
  <c r="L31"/>
  <c r="M31"/>
  <c r="N31"/>
  <c r="O31"/>
  <c r="P31"/>
  <c r="Q31"/>
  <c r="R31"/>
  <c r="S31"/>
  <c r="T31"/>
  <c r="U31"/>
  <c r="W31"/>
  <c r="X31"/>
  <c r="B32"/>
  <c r="C32"/>
  <c r="D32"/>
  <c r="E32"/>
  <c r="F32"/>
  <c r="G32"/>
  <c r="H32"/>
  <c r="I32"/>
  <c r="J32"/>
  <c r="K32"/>
  <c r="L32"/>
  <c r="M32"/>
  <c r="N32"/>
  <c r="O32"/>
  <c r="P32"/>
  <c r="Q32"/>
  <c r="R32"/>
  <c r="S32"/>
  <c r="T32"/>
  <c r="U32"/>
  <c r="W32"/>
  <c r="X32"/>
  <c r="B33"/>
  <c r="C33"/>
  <c r="D33"/>
  <c r="E33"/>
  <c r="F33"/>
  <c r="G33"/>
  <c r="H33"/>
  <c r="I33"/>
  <c r="J33"/>
  <c r="K33"/>
  <c r="L33"/>
  <c r="M33"/>
  <c r="N33"/>
  <c r="O33"/>
  <c r="P33"/>
  <c r="Q33"/>
  <c r="R33"/>
  <c r="S33"/>
  <c r="T33"/>
  <c r="U33"/>
  <c r="W33"/>
  <c r="X33"/>
  <c r="B34"/>
  <c r="C34"/>
  <c r="D34"/>
  <c r="E34"/>
  <c r="F34"/>
  <c r="G34"/>
  <c r="H34"/>
  <c r="I34"/>
  <c r="J34"/>
  <c r="K34"/>
  <c r="L34"/>
  <c r="M34"/>
  <c r="N34"/>
  <c r="O34"/>
  <c r="P34"/>
  <c r="Q34"/>
  <c r="R34"/>
  <c r="S34"/>
  <c r="T34"/>
  <c r="U34"/>
  <c r="W34"/>
  <c r="X34"/>
  <c r="B35"/>
  <c r="C35"/>
  <c r="D35"/>
  <c r="E35"/>
  <c r="F35"/>
  <c r="G35"/>
  <c r="H35"/>
  <c r="I35"/>
  <c r="J35"/>
  <c r="K35"/>
  <c r="L35"/>
  <c r="M35"/>
  <c r="N35"/>
  <c r="O35"/>
  <c r="P35"/>
  <c r="Q35"/>
  <c r="R35"/>
  <c r="S35"/>
  <c r="T35"/>
  <c r="U35"/>
  <c r="W35"/>
  <c r="X35"/>
  <c r="B36"/>
  <c r="C36"/>
  <c r="D36"/>
  <c r="E36"/>
  <c r="F36"/>
  <c r="G36"/>
  <c r="H36"/>
  <c r="I36"/>
  <c r="J36"/>
  <c r="K36"/>
  <c r="L36"/>
  <c r="M36"/>
  <c r="N36"/>
  <c r="O36"/>
  <c r="P36"/>
  <c r="Q36"/>
  <c r="R36"/>
  <c r="S36"/>
  <c r="T36"/>
  <c r="U36"/>
  <c r="W36"/>
  <c r="X36"/>
  <c r="B37"/>
  <c r="C37"/>
  <c r="D37"/>
  <c r="E37"/>
  <c r="F37"/>
  <c r="G37"/>
  <c r="H37"/>
  <c r="I37"/>
  <c r="J37"/>
  <c r="K37"/>
  <c r="L37"/>
  <c r="M37"/>
  <c r="N37"/>
  <c r="O37"/>
  <c r="P37"/>
  <c r="Q37"/>
  <c r="R37"/>
  <c r="S37"/>
  <c r="T37"/>
  <c r="U37"/>
  <c r="W37"/>
  <c r="X37"/>
  <c r="B38"/>
  <c r="C38"/>
  <c r="D38"/>
  <c r="E38"/>
  <c r="F38"/>
  <c r="G38"/>
  <c r="H38"/>
  <c r="I38"/>
  <c r="J38"/>
  <c r="K38"/>
  <c r="L38"/>
  <c r="M38"/>
  <c r="N38"/>
  <c r="O38"/>
  <c r="P38"/>
  <c r="Q38"/>
  <c r="R38"/>
  <c r="S38"/>
  <c r="T38"/>
  <c r="U38"/>
  <c r="W38"/>
  <c r="X38"/>
  <c r="B39"/>
  <c r="C39"/>
  <c r="D39"/>
  <c r="E39"/>
  <c r="F39"/>
  <c r="G39"/>
  <c r="H39"/>
  <c r="I39"/>
  <c r="J39"/>
  <c r="K39"/>
  <c r="L39"/>
  <c r="M39"/>
  <c r="N39"/>
  <c r="O39"/>
  <c r="P39"/>
  <c r="Q39"/>
  <c r="R39"/>
  <c r="S39"/>
  <c r="T39"/>
  <c r="U39"/>
  <c r="W39"/>
  <c r="X39"/>
  <c r="B40"/>
  <c r="C40"/>
  <c r="D40"/>
  <c r="E40"/>
  <c r="F40"/>
  <c r="G40"/>
  <c r="H40"/>
  <c r="I40"/>
  <c r="J40"/>
  <c r="K40"/>
  <c r="L40"/>
  <c r="M40"/>
  <c r="N40"/>
  <c r="O40"/>
  <c r="P40"/>
  <c r="Q40"/>
  <c r="R40"/>
  <c r="S40"/>
  <c r="T40"/>
  <c r="U40"/>
  <c r="W40"/>
  <c r="X40"/>
  <c r="B41"/>
  <c r="C41"/>
  <c r="D41"/>
  <c r="E41"/>
  <c r="F41"/>
  <c r="G41"/>
  <c r="H41"/>
  <c r="I41"/>
  <c r="J41"/>
  <c r="K41"/>
  <c r="L41"/>
  <c r="M41"/>
  <c r="N41"/>
  <c r="O41"/>
  <c r="P41"/>
  <c r="Q41"/>
  <c r="R41"/>
  <c r="S41"/>
  <c r="T41"/>
  <c r="U41"/>
  <c r="W41"/>
  <c r="X41"/>
  <c r="B42"/>
  <c r="C42"/>
  <c r="D42"/>
  <c r="E42"/>
  <c r="F42"/>
  <c r="G42"/>
  <c r="H42"/>
  <c r="I42"/>
  <c r="J42"/>
  <c r="K42"/>
  <c r="L42"/>
  <c r="M42"/>
  <c r="N42"/>
  <c r="O42"/>
  <c r="P42"/>
  <c r="Q42"/>
  <c r="R42"/>
  <c r="S42"/>
  <c r="T42"/>
  <c r="U42"/>
  <c r="W42"/>
  <c r="X42"/>
  <c r="B43"/>
  <c r="C43"/>
  <c r="D43"/>
  <c r="E43"/>
  <c r="F43"/>
  <c r="G43"/>
  <c r="H43"/>
  <c r="I43"/>
  <c r="J43"/>
  <c r="K43"/>
  <c r="L43"/>
  <c r="M43"/>
  <c r="N43"/>
  <c r="O43"/>
  <c r="P43"/>
  <c r="Q43"/>
  <c r="R43"/>
  <c r="S43"/>
  <c r="T43"/>
  <c r="U43"/>
  <c r="W43"/>
  <c r="X43"/>
  <c r="B44"/>
  <c r="C44"/>
  <c r="D44"/>
  <c r="E44"/>
  <c r="F44"/>
  <c r="G44"/>
  <c r="H44"/>
  <c r="I44"/>
  <c r="J44"/>
  <c r="K44"/>
  <c r="L44"/>
  <c r="M44"/>
  <c r="N44"/>
  <c r="O44"/>
  <c r="P44"/>
  <c r="Q44"/>
  <c r="R44"/>
  <c r="S44"/>
  <c r="T44"/>
  <c r="U44"/>
  <c r="W44"/>
  <c r="X44"/>
  <c r="B45"/>
  <c r="C45"/>
  <c r="D45"/>
  <c r="E45"/>
  <c r="F45"/>
  <c r="G45"/>
  <c r="H45"/>
  <c r="I45"/>
  <c r="J45"/>
  <c r="K45"/>
  <c r="L45"/>
  <c r="M45"/>
  <c r="N45"/>
  <c r="O45"/>
  <c r="P45"/>
  <c r="Q45"/>
  <c r="R45"/>
  <c r="S45"/>
  <c r="T45"/>
  <c r="U45"/>
  <c r="W45"/>
  <c r="X45"/>
  <c r="B46"/>
  <c r="C46"/>
  <c r="D46"/>
  <c r="E46"/>
  <c r="F46"/>
  <c r="G46"/>
  <c r="H46"/>
  <c r="I46"/>
  <c r="J46"/>
  <c r="K46"/>
  <c r="L46"/>
  <c r="M46"/>
  <c r="N46"/>
  <c r="O46"/>
  <c r="P46"/>
  <c r="Q46"/>
  <c r="R46"/>
  <c r="S46"/>
  <c r="T46"/>
  <c r="U46"/>
  <c r="W46"/>
  <c r="X46"/>
  <c r="B47"/>
  <c r="C47"/>
  <c r="D47"/>
  <c r="E47"/>
  <c r="F47"/>
  <c r="G47"/>
  <c r="H47"/>
  <c r="I47"/>
  <c r="J47"/>
  <c r="K47"/>
  <c r="L47"/>
  <c r="M47"/>
  <c r="N47"/>
  <c r="O47"/>
  <c r="P47"/>
  <c r="Q47"/>
  <c r="R47"/>
  <c r="S47"/>
  <c r="T47"/>
  <c r="U47"/>
  <c r="W47"/>
  <c r="X47"/>
  <c r="B48"/>
  <c r="C48"/>
  <c r="D48"/>
  <c r="E48"/>
  <c r="F48"/>
  <c r="G48"/>
  <c r="H48"/>
  <c r="I48"/>
  <c r="J48"/>
  <c r="K48"/>
  <c r="L48"/>
  <c r="M48"/>
  <c r="N48"/>
  <c r="O48"/>
  <c r="P48"/>
  <c r="Q48"/>
  <c r="R48"/>
  <c r="S48"/>
  <c r="T48"/>
  <c r="U48"/>
  <c r="W48"/>
  <c r="X48"/>
  <c r="B49"/>
  <c r="C49"/>
  <c r="D49"/>
  <c r="E49"/>
  <c r="F49"/>
  <c r="G49"/>
  <c r="H49"/>
  <c r="I49"/>
  <c r="J49"/>
  <c r="K49"/>
  <c r="L49"/>
  <c r="M49"/>
  <c r="N49"/>
  <c r="O49"/>
  <c r="P49"/>
  <c r="Q49"/>
  <c r="R49"/>
  <c r="S49"/>
  <c r="T49"/>
  <c r="U49"/>
  <c r="W49"/>
  <c r="X49"/>
  <c r="B50"/>
  <c r="C50"/>
  <c r="D50"/>
  <c r="E50"/>
  <c r="F50"/>
  <c r="G50"/>
  <c r="H50"/>
  <c r="I50"/>
  <c r="J50"/>
  <c r="K50"/>
  <c r="L50"/>
  <c r="M50"/>
  <c r="N50"/>
  <c r="O50"/>
  <c r="P50"/>
  <c r="Q50"/>
  <c r="R50"/>
  <c r="S50"/>
  <c r="T50"/>
  <c r="U50"/>
  <c r="W50"/>
  <c r="X50"/>
  <c r="B51"/>
  <c r="C51"/>
  <c r="D51"/>
  <c r="E51"/>
  <c r="F51"/>
  <c r="G51"/>
  <c r="H51"/>
  <c r="I51"/>
  <c r="J51"/>
  <c r="K51"/>
  <c r="L51"/>
  <c r="M51"/>
  <c r="N51"/>
  <c r="O51"/>
  <c r="P51"/>
  <c r="Q51"/>
  <c r="R51"/>
  <c r="S51"/>
  <c r="T51"/>
  <c r="U51"/>
  <c r="W51"/>
  <c r="X51"/>
  <c r="B52"/>
  <c r="C52"/>
  <c r="D52"/>
  <c r="E52"/>
  <c r="F52"/>
  <c r="G52"/>
  <c r="H52"/>
  <c r="I52"/>
  <c r="J52"/>
  <c r="K52"/>
  <c r="L52"/>
  <c r="M52"/>
  <c r="N52"/>
  <c r="O52"/>
  <c r="P52"/>
  <c r="Q52"/>
  <c r="R52"/>
  <c r="S52"/>
  <c r="T52"/>
  <c r="U52"/>
  <c r="W52"/>
  <c r="X52"/>
  <c r="B53"/>
  <c r="C53"/>
  <c r="D53"/>
  <c r="E53"/>
  <c r="F53"/>
  <c r="G53"/>
  <c r="H53"/>
  <c r="I53"/>
  <c r="J53"/>
  <c r="K53"/>
  <c r="L53"/>
  <c r="M53"/>
  <c r="N53"/>
  <c r="O53"/>
  <c r="P53"/>
  <c r="Q53"/>
  <c r="R53"/>
  <c r="S53"/>
  <c r="T53"/>
  <c r="U53"/>
  <c r="W53"/>
  <c r="X53"/>
  <c r="B54"/>
  <c r="C54"/>
  <c r="D54"/>
  <c r="E54"/>
  <c r="F54"/>
  <c r="G54"/>
  <c r="H54"/>
  <c r="I54"/>
  <c r="J54"/>
  <c r="K54"/>
  <c r="L54"/>
  <c r="M54"/>
  <c r="N54"/>
  <c r="O54"/>
  <c r="P54"/>
  <c r="Q54"/>
  <c r="R54"/>
  <c r="S54"/>
  <c r="T54"/>
  <c r="U54"/>
  <c r="W54"/>
  <c r="X54"/>
  <c r="B55"/>
  <c r="C55"/>
  <c r="D55"/>
  <c r="E55"/>
  <c r="F55"/>
  <c r="G55"/>
  <c r="H55"/>
  <c r="I55"/>
  <c r="J55"/>
  <c r="K55"/>
  <c r="L55"/>
  <c r="M55"/>
  <c r="N55"/>
  <c r="O55"/>
  <c r="P55"/>
  <c r="Q55"/>
  <c r="R55"/>
  <c r="S55"/>
  <c r="T55"/>
  <c r="U55"/>
  <c r="W55"/>
  <c r="X55"/>
  <c r="B56"/>
  <c r="C56"/>
  <c r="D56"/>
  <c r="E56"/>
  <c r="F56"/>
  <c r="G56"/>
  <c r="H56"/>
  <c r="I56"/>
  <c r="J56"/>
  <c r="K56"/>
  <c r="L56"/>
  <c r="M56"/>
  <c r="N56"/>
  <c r="O56"/>
  <c r="P56"/>
  <c r="Q56"/>
  <c r="R56"/>
  <c r="S56"/>
  <c r="T56"/>
  <c r="U56"/>
  <c r="W56"/>
  <c r="X56"/>
  <c r="B57"/>
  <c r="C57"/>
  <c r="D57"/>
  <c r="E57"/>
  <c r="F57"/>
  <c r="G57"/>
  <c r="H57"/>
  <c r="I57"/>
  <c r="J57"/>
  <c r="K57"/>
  <c r="L57"/>
  <c r="M57"/>
  <c r="N57"/>
  <c r="O57"/>
  <c r="P57"/>
  <c r="Q57"/>
  <c r="R57"/>
  <c r="S57"/>
  <c r="T57"/>
  <c r="U57"/>
  <c r="W57"/>
  <c r="X57"/>
  <c r="B58"/>
  <c r="C58"/>
  <c r="D58"/>
  <c r="E58"/>
  <c r="F58"/>
  <c r="G58"/>
  <c r="H58"/>
  <c r="I58"/>
  <c r="J58"/>
  <c r="K58"/>
  <c r="L58"/>
  <c r="M58"/>
  <c r="N58"/>
  <c r="O58"/>
  <c r="P58"/>
  <c r="Q58"/>
  <c r="R58"/>
  <c r="S58"/>
  <c r="T58"/>
  <c r="U58"/>
  <c r="W58"/>
  <c r="X58"/>
  <c r="B59"/>
  <c r="C59"/>
  <c r="D59"/>
  <c r="E59"/>
  <c r="F59"/>
  <c r="G59"/>
  <c r="H59"/>
  <c r="I59"/>
  <c r="J59"/>
  <c r="K59"/>
  <c r="L59"/>
  <c r="M59"/>
  <c r="N59"/>
  <c r="O59"/>
  <c r="P59"/>
  <c r="Q59"/>
  <c r="R59"/>
  <c r="S59"/>
  <c r="T59"/>
  <c r="U59"/>
  <c r="W59"/>
  <c r="X59"/>
  <c r="B60"/>
  <c r="C60"/>
  <c r="D60"/>
  <c r="E60"/>
  <c r="F60"/>
  <c r="G60"/>
  <c r="H60"/>
  <c r="I60"/>
  <c r="J60"/>
  <c r="K60"/>
  <c r="L60"/>
  <c r="M60"/>
  <c r="N60"/>
  <c r="O60"/>
  <c r="P60"/>
  <c r="Q60"/>
  <c r="R60"/>
  <c r="S60"/>
  <c r="T60"/>
  <c r="U60"/>
  <c r="W60"/>
  <c r="X60"/>
  <c r="B61"/>
  <c r="C61"/>
  <c r="D61"/>
  <c r="E61"/>
  <c r="F61"/>
  <c r="G61"/>
  <c r="H61"/>
  <c r="I61"/>
  <c r="J61"/>
  <c r="K61"/>
  <c r="L61"/>
  <c r="M61"/>
  <c r="N61"/>
  <c r="O61"/>
  <c r="P61"/>
  <c r="Q61"/>
  <c r="R61"/>
  <c r="S61"/>
  <c r="T61"/>
  <c r="U61"/>
  <c r="W61"/>
  <c r="X61"/>
  <c r="B62"/>
  <c r="C62"/>
  <c r="D62"/>
  <c r="E62"/>
  <c r="F62"/>
  <c r="G62"/>
  <c r="H62"/>
  <c r="I62"/>
  <c r="J62"/>
  <c r="K62"/>
  <c r="L62"/>
  <c r="M62"/>
  <c r="N62"/>
  <c r="O62"/>
  <c r="P62"/>
  <c r="Q62"/>
  <c r="R62"/>
  <c r="S62"/>
  <c r="T62"/>
  <c r="U62"/>
  <c r="W62"/>
  <c r="X62"/>
  <c r="B63"/>
  <c r="C63"/>
  <c r="D63"/>
  <c r="E63"/>
  <c r="F63"/>
  <c r="G63"/>
  <c r="H63"/>
  <c r="I63"/>
  <c r="J63"/>
  <c r="K63"/>
  <c r="L63"/>
  <c r="M63"/>
  <c r="N63"/>
  <c r="O63"/>
  <c r="P63"/>
  <c r="Q63"/>
  <c r="R63"/>
  <c r="S63"/>
  <c r="T63"/>
  <c r="U63"/>
  <c r="W63"/>
  <c r="X63"/>
  <c r="B64"/>
  <c r="C64"/>
  <c r="D64"/>
  <c r="E64"/>
  <c r="F64"/>
  <c r="G64"/>
  <c r="H64"/>
  <c r="I64"/>
  <c r="J64"/>
  <c r="K64"/>
  <c r="L64"/>
  <c r="M64"/>
  <c r="N64"/>
  <c r="O64"/>
  <c r="P64"/>
  <c r="Q64"/>
  <c r="R64"/>
  <c r="S64"/>
  <c r="T64"/>
  <c r="U64"/>
  <c r="W64"/>
  <c r="X64"/>
  <c r="B65"/>
  <c r="C65"/>
  <c r="D65"/>
  <c r="E65"/>
  <c r="F65"/>
  <c r="G65"/>
  <c r="H65"/>
  <c r="I65"/>
  <c r="J65"/>
  <c r="K65"/>
  <c r="L65"/>
  <c r="M65"/>
  <c r="N65"/>
  <c r="O65"/>
  <c r="P65"/>
  <c r="Q65"/>
  <c r="R65"/>
  <c r="S65"/>
  <c r="T65"/>
  <c r="U65"/>
  <c r="W65"/>
  <c r="X65"/>
  <c r="B66"/>
  <c r="C66"/>
  <c r="D66"/>
  <c r="E66"/>
  <c r="F66"/>
  <c r="G66"/>
  <c r="H66"/>
  <c r="I66"/>
  <c r="J66"/>
  <c r="K66"/>
  <c r="L66"/>
  <c r="M66"/>
  <c r="N66"/>
  <c r="O66"/>
  <c r="P66"/>
  <c r="Q66"/>
  <c r="R66"/>
  <c r="S66"/>
  <c r="T66"/>
  <c r="U66"/>
  <c r="W66"/>
  <c r="X66"/>
  <c r="B67"/>
  <c r="C67"/>
  <c r="D67"/>
  <c r="E67"/>
  <c r="F67"/>
  <c r="G67"/>
  <c r="H67"/>
  <c r="I67"/>
  <c r="J67"/>
  <c r="K67"/>
  <c r="L67"/>
  <c r="M67"/>
  <c r="N67"/>
  <c r="O67"/>
  <c r="P67"/>
  <c r="Q67"/>
  <c r="R67"/>
  <c r="S67"/>
  <c r="T67"/>
  <c r="U67"/>
  <c r="W67"/>
  <c r="X67"/>
  <c r="B68"/>
  <c r="C68"/>
  <c r="D68"/>
  <c r="E68"/>
  <c r="F68"/>
  <c r="G68"/>
  <c r="H68"/>
  <c r="I68"/>
  <c r="J68"/>
  <c r="K68"/>
  <c r="L68"/>
  <c r="M68"/>
  <c r="N68"/>
  <c r="O68"/>
  <c r="P68"/>
  <c r="Q68"/>
  <c r="R68"/>
  <c r="S68"/>
  <c r="T68"/>
  <c r="U68"/>
  <c r="W68"/>
  <c r="X68"/>
  <c r="B69"/>
  <c r="C69"/>
  <c r="D69"/>
  <c r="E69"/>
  <c r="F69"/>
  <c r="G69"/>
  <c r="H69"/>
  <c r="I69"/>
  <c r="J69"/>
  <c r="K69"/>
  <c r="L69"/>
  <c r="M69"/>
  <c r="N69"/>
  <c r="O69"/>
  <c r="P69"/>
  <c r="Q69"/>
  <c r="R69"/>
  <c r="S69"/>
  <c r="T69"/>
  <c r="U69"/>
  <c r="W69"/>
  <c r="X69"/>
  <c r="B70"/>
  <c r="C70"/>
  <c r="D70"/>
  <c r="E70"/>
  <c r="F70"/>
  <c r="G70"/>
  <c r="H70"/>
  <c r="I70"/>
  <c r="J70"/>
  <c r="K70"/>
  <c r="L70"/>
  <c r="M70"/>
  <c r="N70"/>
  <c r="O70"/>
  <c r="P70"/>
  <c r="Q70"/>
  <c r="R70"/>
  <c r="S70"/>
  <c r="T70"/>
  <c r="U70"/>
  <c r="W70"/>
  <c r="X70"/>
  <c r="B71"/>
  <c r="C71"/>
  <c r="D71"/>
  <c r="E71"/>
  <c r="F71"/>
  <c r="G71"/>
  <c r="H71"/>
  <c r="I71"/>
  <c r="J71"/>
  <c r="K71"/>
  <c r="L71"/>
  <c r="M71"/>
  <c r="N71"/>
  <c r="O71"/>
  <c r="P71"/>
  <c r="Q71"/>
  <c r="R71"/>
  <c r="S71"/>
  <c r="T71"/>
  <c r="U71"/>
  <c r="W71"/>
  <c r="X71"/>
  <c r="B72"/>
  <c r="C72"/>
  <c r="D72"/>
  <c r="E72"/>
  <c r="F72"/>
  <c r="G72"/>
  <c r="H72"/>
  <c r="I72"/>
  <c r="J72"/>
  <c r="K72"/>
  <c r="L72"/>
  <c r="M72"/>
  <c r="N72"/>
  <c r="O72"/>
  <c r="P72"/>
  <c r="Q72"/>
  <c r="R72"/>
  <c r="S72"/>
  <c r="T72"/>
  <c r="U72"/>
  <c r="W72"/>
  <c r="X72"/>
  <c r="B73"/>
  <c r="C73"/>
  <c r="D73"/>
  <c r="E73"/>
  <c r="F73"/>
  <c r="G73"/>
  <c r="H73"/>
  <c r="I73"/>
  <c r="J73"/>
  <c r="K73"/>
  <c r="L73"/>
  <c r="M73"/>
  <c r="N73"/>
  <c r="O73"/>
  <c r="P73"/>
  <c r="Q73"/>
  <c r="R73"/>
  <c r="S73"/>
  <c r="T73"/>
  <c r="U73"/>
  <c r="W73"/>
  <c r="X73"/>
  <c r="B74"/>
  <c r="C74"/>
  <c r="D74"/>
  <c r="E74"/>
  <c r="F74"/>
  <c r="G74"/>
  <c r="H74"/>
  <c r="I74"/>
  <c r="J74"/>
  <c r="K74"/>
  <c r="L74"/>
  <c r="M74"/>
  <c r="N74"/>
  <c r="O74"/>
  <c r="P74"/>
  <c r="Q74"/>
  <c r="R74"/>
  <c r="S74"/>
  <c r="T74"/>
  <c r="U74"/>
  <c r="W74"/>
  <c r="X74"/>
  <c r="B75"/>
  <c r="C75"/>
  <c r="D75"/>
  <c r="E75"/>
  <c r="F75"/>
  <c r="G75"/>
  <c r="H75"/>
  <c r="I75"/>
  <c r="J75"/>
  <c r="K75"/>
  <c r="L75"/>
  <c r="M75"/>
  <c r="N75"/>
  <c r="O75"/>
  <c r="P75"/>
  <c r="Q75"/>
  <c r="R75"/>
  <c r="S75"/>
  <c r="T75"/>
  <c r="U75"/>
  <c r="W75"/>
  <c r="X75"/>
  <c r="B76"/>
  <c r="C76"/>
  <c r="D76"/>
  <c r="E76"/>
  <c r="F76"/>
  <c r="G76"/>
  <c r="H76"/>
  <c r="I76"/>
  <c r="J76"/>
  <c r="K76"/>
  <c r="L76"/>
  <c r="M76"/>
  <c r="N76"/>
  <c r="O76"/>
  <c r="P76"/>
  <c r="Q76"/>
  <c r="R76"/>
  <c r="S76"/>
  <c r="T76"/>
  <c r="U76"/>
  <c r="W76"/>
  <c r="X76"/>
  <c r="B77"/>
  <c r="C77"/>
  <c r="D77"/>
  <c r="E77"/>
  <c r="F77"/>
  <c r="G77"/>
  <c r="H77"/>
  <c r="I77"/>
  <c r="J77"/>
  <c r="K77"/>
  <c r="L77"/>
  <c r="M77"/>
  <c r="N77"/>
  <c r="O77"/>
  <c r="P77"/>
  <c r="Q77"/>
  <c r="R77"/>
  <c r="S77"/>
  <c r="T77"/>
  <c r="U77"/>
  <c r="W77"/>
  <c r="X77"/>
  <c r="B78"/>
  <c r="C78"/>
  <c r="D78"/>
  <c r="E78"/>
  <c r="F78"/>
  <c r="G78"/>
  <c r="H78"/>
  <c r="I78"/>
  <c r="J78"/>
  <c r="K78"/>
  <c r="L78"/>
  <c r="M78"/>
  <c r="N78"/>
  <c r="O78"/>
  <c r="P78"/>
  <c r="Q78"/>
  <c r="R78"/>
  <c r="S78"/>
  <c r="T78"/>
  <c r="U78"/>
  <c r="W78"/>
  <c r="X78"/>
  <c r="B79"/>
  <c r="C79"/>
  <c r="D79"/>
  <c r="E79"/>
  <c r="F79"/>
  <c r="G79"/>
  <c r="H79"/>
  <c r="I79"/>
  <c r="J79"/>
  <c r="K79"/>
  <c r="L79"/>
  <c r="M79"/>
  <c r="N79"/>
  <c r="O79"/>
  <c r="P79"/>
  <c r="Q79"/>
  <c r="R79"/>
  <c r="S79"/>
  <c r="T79"/>
  <c r="U79"/>
  <c r="W79"/>
  <c r="X79"/>
  <c r="B80"/>
  <c r="C80"/>
  <c r="D80"/>
  <c r="E80"/>
  <c r="F80"/>
  <c r="G80"/>
  <c r="H80"/>
  <c r="I80"/>
  <c r="J80"/>
  <c r="K80"/>
  <c r="L80"/>
  <c r="M80"/>
  <c r="N80"/>
  <c r="O80"/>
  <c r="P80"/>
  <c r="Q80"/>
  <c r="R80"/>
  <c r="S80"/>
  <c r="T80"/>
  <c r="U80"/>
  <c r="W80"/>
  <c r="X80"/>
  <c r="B81"/>
  <c r="C81"/>
  <c r="D81"/>
  <c r="E81"/>
  <c r="F81"/>
  <c r="G81"/>
  <c r="H81"/>
  <c r="I81"/>
  <c r="J81"/>
  <c r="K81"/>
  <c r="L81"/>
  <c r="M81"/>
  <c r="N81"/>
  <c r="O81"/>
  <c r="P81"/>
  <c r="Q81"/>
  <c r="R81"/>
  <c r="S81"/>
  <c r="T81"/>
  <c r="U81"/>
  <c r="W81"/>
  <c r="X81"/>
  <c r="B82"/>
  <c r="C82"/>
  <c r="D82"/>
  <c r="E82"/>
  <c r="F82"/>
  <c r="G82"/>
  <c r="H82"/>
  <c r="I82"/>
  <c r="J82"/>
  <c r="K82"/>
  <c r="L82"/>
  <c r="M82"/>
  <c r="N82"/>
  <c r="O82"/>
  <c r="P82"/>
  <c r="Q82"/>
  <c r="R82"/>
  <c r="S82"/>
  <c r="T82"/>
  <c r="U82"/>
  <c r="W82"/>
  <c r="X82"/>
  <c r="B83"/>
  <c r="C83"/>
  <c r="D83"/>
  <c r="E83"/>
  <c r="F83"/>
  <c r="G83"/>
  <c r="H83"/>
  <c r="I83"/>
  <c r="J83"/>
  <c r="K83"/>
  <c r="L83"/>
  <c r="M83"/>
  <c r="N83"/>
  <c r="O83"/>
  <c r="P83"/>
  <c r="Q83"/>
  <c r="R83"/>
  <c r="S83"/>
  <c r="T83"/>
  <c r="U83"/>
  <c r="W83"/>
  <c r="X83"/>
  <c r="B84"/>
  <c r="C84"/>
  <c r="D84"/>
  <c r="E84"/>
  <c r="F84"/>
  <c r="G84"/>
  <c r="H84"/>
  <c r="I84"/>
  <c r="J84"/>
  <c r="K84"/>
  <c r="L84"/>
  <c r="M84"/>
  <c r="N84"/>
  <c r="O84"/>
  <c r="P84"/>
  <c r="Q84"/>
  <c r="R84"/>
  <c r="S84"/>
  <c r="T84"/>
  <c r="U84"/>
  <c r="W84"/>
  <c r="X84"/>
  <c r="B85"/>
  <c r="C85"/>
  <c r="D85"/>
  <c r="E85"/>
  <c r="F85"/>
  <c r="G85"/>
  <c r="H85"/>
  <c r="I85"/>
  <c r="J85"/>
  <c r="K85"/>
  <c r="L85"/>
  <c r="M85"/>
  <c r="N85"/>
  <c r="O85"/>
  <c r="P85"/>
  <c r="Q85"/>
  <c r="R85"/>
  <c r="S85"/>
  <c r="T85"/>
  <c r="U85"/>
  <c r="W85"/>
  <c r="X85"/>
  <c r="B86"/>
  <c r="C86"/>
  <c r="D86"/>
  <c r="E86"/>
  <c r="F86"/>
  <c r="G86"/>
  <c r="H86"/>
  <c r="I86"/>
  <c r="J86"/>
  <c r="K86"/>
  <c r="L86"/>
  <c r="M86"/>
  <c r="N86"/>
  <c r="O86"/>
  <c r="P86"/>
  <c r="Q86"/>
  <c r="R86"/>
  <c r="S86"/>
  <c r="T86"/>
  <c r="U86"/>
  <c r="W86"/>
  <c r="X86"/>
  <c r="B87"/>
  <c r="C87"/>
  <c r="D87"/>
  <c r="E87"/>
  <c r="F87"/>
  <c r="G87"/>
  <c r="H87"/>
  <c r="I87"/>
  <c r="J87"/>
  <c r="K87"/>
  <c r="L87"/>
  <c r="M87"/>
  <c r="N87"/>
  <c r="O87"/>
  <c r="P87"/>
  <c r="Q87"/>
  <c r="R87"/>
  <c r="S87"/>
  <c r="T87"/>
  <c r="U87"/>
  <c r="W87"/>
  <c r="X87"/>
  <c r="B88"/>
  <c r="C88"/>
  <c r="D88"/>
  <c r="E88"/>
  <c r="F88"/>
  <c r="G88"/>
  <c r="H88"/>
  <c r="I88"/>
  <c r="J88"/>
  <c r="K88"/>
  <c r="L88"/>
  <c r="M88"/>
  <c r="N88"/>
  <c r="O88"/>
  <c r="P88"/>
  <c r="Q88"/>
  <c r="R88"/>
  <c r="S88"/>
  <c r="T88"/>
  <c r="U88"/>
  <c r="W88"/>
  <c r="X88"/>
  <c r="B89"/>
  <c r="C89"/>
  <c r="D89"/>
  <c r="E89"/>
  <c r="F89"/>
  <c r="G89"/>
  <c r="H89"/>
  <c r="I89"/>
  <c r="J89"/>
  <c r="K89"/>
  <c r="L89"/>
  <c r="M89"/>
  <c r="N89"/>
  <c r="O89"/>
  <c r="P89"/>
  <c r="Q89"/>
  <c r="R89"/>
  <c r="S89"/>
  <c r="T89"/>
  <c r="U89"/>
  <c r="W89"/>
  <c r="X89"/>
  <c r="B90"/>
  <c r="C90"/>
  <c r="D90"/>
  <c r="E90"/>
  <c r="F90"/>
  <c r="G90"/>
  <c r="H90"/>
  <c r="I90"/>
  <c r="J90"/>
  <c r="K90"/>
  <c r="L90"/>
  <c r="M90"/>
  <c r="N90"/>
  <c r="O90"/>
  <c r="P90"/>
  <c r="Q90"/>
  <c r="R90"/>
  <c r="S90"/>
  <c r="T90"/>
  <c r="U90"/>
  <c r="W90"/>
  <c r="X90"/>
  <c r="B91"/>
  <c r="C91"/>
  <c r="D91"/>
  <c r="E91"/>
  <c r="F91"/>
  <c r="G91"/>
  <c r="H91"/>
  <c r="I91"/>
  <c r="J91"/>
  <c r="K91"/>
  <c r="L91"/>
  <c r="M91"/>
  <c r="N91"/>
  <c r="O91"/>
  <c r="P91"/>
  <c r="Q91"/>
  <c r="R91"/>
  <c r="S91"/>
  <c r="T91"/>
  <c r="U91"/>
  <c r="W91"/>
  <c r="X91"/>
  <c r="B92"/>
  <c r="C92"/>
  <c r="D92"/>
  <c r="E92"/>
  <c r="F92"/>
  <c r="G92"/>
  <c r="H92"/>
  <c r="I92"/>
  <c r="J92"/>
  <c r="K92"/>
  <c r="L92"/>
  <c r="M92"/>
  <c r="N92"/>
  <c r="O92"/>
  <c r="P92"/>
  <c r="Q92"/>
  <c r="R92"/>
  <c r="S92"/>
  <c r="T92"/>
  <c r="U92"/>
  <c r="W92"/>
  <c r="X92"/>
  <c r="B93"/>
  <c r="C93"/>
  <c r="D93"/>
  <c r="E93"/>
  <c r="F93"/>
  <c r="G93"/>
  <c r="H93"/>
  <c r="I93"/>
  <c r="J93"/>
  <c r="K93"/>
  <c r="L93"/>
  <c r="M93"/>
  <c r="N93"/>
  <c r="O93"/>
  <c r="P93"/>
  <c r="Q93"/>
  <c r="R93"/>
  <c r="S93"/>
  <c r="T93"/>
  <c r="U93"/>
  <c r="W93"/>
  <c r="X93"/>
  <c r="B94"/>
  <c r="C94"/>
  <c r="D94"/>
  <c r="E94"/>
  <c r="F94"/>
  <c r="G94"/>
  <c r="H94"/>
  <c r="I94"/>
  <c r="J94"/>
  <c r="K94"/>
  <c r="L94"/>
  <c r="M94"/>
  <c r="N94"/>
  <c r="O94"/>
  <c r="P94"/>
  <c r="Q94"/>
  <c r="R94"/>
  <c r="S94"/>
  <c r="T94"/>
  <c r="U94"/>
  <c r="W94"/>
  <c r="X94"/>
  <c r="B95"/>
  <c r="C95"/>
  <c r="D95"/>
  <c r="E95"/>
  <c r="F95"/>
  <c r="G95"/>
  <c r="H95"/>
  <c r="I95"/>
  <c r="J95"/>
  <c r="K95"/>
  <c r="L95"/>
  <c r="M95"/>
  <c r="N95"/>
  <c r="O95"/>
  <c r="P95"/>
  <c r="Q95"/>
  <c r="R95"/>
  <c r="S95"/>
  <c r="T95"/>
  <c r="U95"/>
  <c r="W95"/>
  <c r="X95"/>
  <c r="B96"/>
  <c r="C96"/>
  <c r="D96"/>
  <c r="E96"/>
  <c r="F96"/>
  <c r="G96"/>
  <c r="H96"/>
  <c r="I96"/>
  <c r="J96"/>
  <c r="K96"/>
  <c r="L96"/>
  <c r="M96"/>
  <c r="N96"/>
  <c r="O96"/>
  <c r="P96"/>
  <c r="Q96"/>
  <c r="R96"/>
  <c r="S96"/>
  <c r="T96"/>
  <c r="U96"/>
  <c r="W96"/>
  <c r="X96"/>
  <c r="B97"/>
  <c r="C97"/>
  <c r="D97"/>
  <c r="E97"/>
  <c r="F97"/>
  <c r="G97"/>
  <c r="H97"/>
  <c r="I97"/>
  <c r="J97"/>
  <c r="K97"/>
  <c r="L97"/>
  <c r="M97"/>
  <c r="N97"/>
  <c r="O97"/>
  <c r="P97"/>
  <c r="Q97"/>
  <c r="R97"/>
  <c r="S97"/>
  <c r="T97"/>
  <c r="U97"/>
  <c r="W97"/>
  <c r="X97"/>
  <c r="B98"/>
  <c r="C98"/>
  <c r="D98"/>
  <c r="E98"/>
  <c r="F98"/>
  <c r="G98"/>
  <c r="H98"/>
  <c r="I98"/>
  <c r="J98"/>
  <c r="K98"/>
  <c r="L98"/>
  <c r="M98"/>
  <c r="N98"/>
  <c r="O98"/>
  <c r="P98"/>
  <c r="Q98"/>
  <c r="R98"/>
  <c r="S98"/>
  <c r="T98"/>
  <c r="U98"/>
  <c r="W98"/>
  <c r="X98"/>
  <c r="B99"/>
  <c r="C99"/>
  <c r="D99"/>
  <c r="E99"/>
  <c r="F99"/>
  <c r="G99"/>
  <c r="H99"/>
  <c r="I99"/>
  <c r="J99"/>
  <c r="K99"/>
  <c r="L99"/>
  <c r="M99"/>
  <c r="N99"/>
  <c r="O99"/>
  <c r="P99"/>
  <c r="Q99"/>
  <c r="R99"/>
  <c r="S99"/>
  <c r="T99"/>
  <c r="U99"/>
  <c r="W99"/>
  <c r="X99"/>
  <c r="B100"/>
  <c r="C100"/>
  <c r="D100"/>
  <c r="E100"/>
  <c r="F100"/>
  <c r="G100"/>
  <c r="H100"/>
  <c r="I100"/>
  <c r="J100"/>
  <c r="K100"/>
  <c r="L100"/>
  <c r="M100"/>
  <c r="N100"/>
  <c r="O100"/>
  <c r="P100"/>
  <c r="Q100"/>
  <c r="R100"/>
  <c r="S100"/>
  <c r="T100"/>
  <c r="U100"/>
  <c r="W100"/>
  <c r="X100"/>
  <c r="B101"/>
  <c r="C101"/>
  <c r="D101"/>
  <c r="E101"/>
  <c r="F101"/>
  <c r="G101"/>
  <c r="H101"/>
  <c r="I101"/>
  <c r="J101"/>
  <c r="K101"/>
  <c r="L101"/>
  <c r="M101"/>
  <c r="N101"/>
  <c r="O101"/>
  <c r="P101"/>
  <c r="Q101"/>
  <c r="R101"/>
  <c r="S101"/>
  <c r="T101"/>
  <c r="U101"/>
  <c r="W101"/>
  <c r="X101"/>
  <c r="B102"/>
  <c r="C102"/>
  <c r="D102"/>
  <c r="E102"/>
  <c r="F102"/>
  <c r="G102"/>
  <c r="H102"/>
  <c r="I102"/>
  <c r="J102"/>
  <c r="K102"/>
  <c r="L102"/>
  <c r="M102"/>
  <c r="N102"/>
  <c r="O102"/>
  <c r="P102"/>
  <c r="Q102"/>
  <c r="R102"/>
  <c r="S102"/>
  <c r="T102"/>
  <c r="U102"/>
  <c r="W102"/>
  <c r="X102"/>
  <c r="B103"/>
  <c r="C103"/>
  <c r="D103"/>
  <c r="E103"/>
  <c r="F103"/>
  <c r="G103"/>
  <c r="H103"/>
  <c r="I103"/>
  <c r="J103"/>
  <c r="K103"/>
  <c r="L103"/>
  <c r="M103"/>
  <c r="N103"/>
  <c r="O103"/>
  <c r="P103"/>
  <c r="Q103"/>
  <c r="R103"/>
  <c r="S103"/>
  <c r="T103"/>
  <c r="U103"/>
  <c r="W103"/>
  <c r="X103"/>
  <c r="B104"/>
  <c r="C104"/>
  <c r="D104"/>
  <c r="E104"/>
  <c r="F104"/>
  <c r="G104"/>
  <c r="H104"/>
  <c r="I104"/>
  <c r="J104"/>
  <c r="K104"/>
  <c r="L104"/>
  <c r="M104"/>
  <c r="N104"/>
  <c r="O104"/>
  <c r="P104"/>
  <c r="Q104"/>
  <c r="R104"/>
  <c r="S104"/>
  <c r="T104"/>
  <c r="U104"/>
  <c r="W104"/>
  <c r="X104"/>
  <c r="B105"/>
  <c r="C105"/>
  <c r="D105"/>
  <c r="E105"/>
  <c r="F105"/>
  <c r="G105"/>
  <c r="H105"/>
  <c r="I105"/>
  <c r="J105"/>
  <c r="K105"/>
  <c r="L105"/>
  <c r="M105"/>
  <c r="N105"/>
  <c r="O105"/>
  <c r="P105"/>
  <c r="Q105"/>
  <c r="R105"/>
  <c r="S105"/>
  <c r="T105"/>
  <c r="U105"/>
  <c r="W105"/>
  <c r="X105"/>
  <c r="B106"/>
  <c r="C106"/>
  <c r="D106"/>
  <c r="E106"/>
  <c r="F106"/>
  <c r="G106"/>
  <c r="H106"/>
  <c r="I106"/>
  <c r="J106"/>
  <c r="K106"/>
  <c r="L106"/>
  <c r="M106"/>
  <c r="N106"/>
  <c r="O106"/>
  <c r="P106"/>
  <c r="Q106"/>
  <c r="R106"/>
  <c r="S106"/>
  <c r="T106"/>
  <c r="U106"/>
  <c r="W106"/>
  <c r="X106"/>
  <c r="B107"/>
  <c r="C107"/>
  <c r="D107"/>
  <c r="E107"/>
  <c r="F107"/>
  <c r="G107"/>
  <c r="H107"/>
  <c r="I107"/>
  <c r="J107"/>
  <c r="K107"/>
  <c r="L107"/>
  <c r="M107"/>
  <c r="N107"/>
  <c r="O107"/>
  <c r="P107"/>
  <c r="Q107"/>
  <c r="R107"/>
  <c r="S107"/>
  <c r="T107"/>
  <c r="U107"/>
  <c r="W107"/>
  <c r="X107"/>
  <c r="B108"/>
  <c r="C108"/>
  <c r="D108"/>
  <c r="E108"/>
  <c r="F108"/>
  <c r="G108"/>
  <c r="H108"/>
  <c r="I108"/>
  <c r="J108"/>
  <c r="K108"/>
  <c r="L108"/>
  <c r="M108"/>
  <c r="N108"/>
  <c r="O108"/>
  <c r="P108"/>
  <c r="Q108"/>
  <c r="R108"/>
  <c r="S108"/>
  <c r="T108"/>
  <c r="U108"/>
  <c r="W108"/>
  <c r="X108"/>
  <c r="B109"/>
  <c r="C109"/>
  <c r="D109"/>
  <c r="E109"/>
  <c r="F109"/>
  <c r="G109"/>
  <c r="H109"/>
  <c r="I109"/>
  <c r="J109"/>
  <c r="K109"/>
  <c r="L109"/>
  <c r="M109"/>
  <c r="N109"/>
  <c r="O109"/>
  <c r="P109"/>
  <c r="Q109"/>
  <c r="R109"/>
  <c r="S109"/>
  <c r="T109"/>
  <c r="U109"/>
  <c r="W109"/>
  <c r="X109"/>
  <c r="B110"/>
  <c r="C110"/>
  <c r="D110"/>
  <c r="E110"/>
  <c r="F110"/>
  <c r="G110"/>
  <c r="H110"/>
  <c r="I110"/>
  <c r="J110"/>
  <c r="K110"/>
  <c r="L110"/>
  <c r="M110"/>
  <c r="N110"/>
  <c r="O110"/>
  <c r="P110"/>
  <c r="Q110"/>
  <c r="R110"/>
  <c r="S110"/>
  <c r="T110"/>
  <c r="U110"/>
  <c r="W110"/>
  <c r="X110"/>
  <c r="B111"/>
  <c r="C111"/>
  <c r="D111"/>
  <c r="E111"/>
  <c r="F111"/>
  <c r="G111"/>
  <c r="H111"/>
  <c r="I111"/>
  <c r="J111"/>
  <c r="K111"/>
  <c r="L111"/>
  <c r="M111"/>
  <c r="N111"/>
  <c r="O111"/>
  <c r="P111"/>
  <c r="Q111"/>
  <c r="R111"/>
  <c r="S111"/>
  <c r="T111"/>
  <c r="U111"/>
  <c r="W111"/>
  <c r="X111"/>
  <c r="B112"/>
  <c r="C112"/>
  <c r="D112"/>
  <c r="E112"/>
  <c r="F112"/>
  <c r="G112"/>
  <c r="H112"/>
  <c r="I112"/>
  <c r="J112"/>
  <c r="K112"/>
  <c r="L112"/>
  <c r="M112"/>
  <c r="N112"/>
  <c r="O112"/>
  <c r="P112"/>
  <c r="Q112"/>
  <c r="R112"/>
  <c r="S112"/>
  <c r="T112"/>
  <c r="U112"/>
  <c r="W112"/>
  <c r="X112"/>
  <c r="B113"/>
  <c r="C113"/>
  <c r="D113"/>
  <c r="E113"/>
  <c r="F113"/>
  <c r="G113"/>
  <c r="H113"/>
  <c r="I113"/>
  <c r="J113"/>
  <c r="K113"/>
  <c r="L113"/>
  <c r="M113"/>
  <c r="N113"/>
  <c r="O113"/>
  <c r="P113"/>
  <c r="Q113"/>
  <c r="R113"/>
  <c r="S113"/>
  <c r="T113"/>
  <c r="U113"/>
  <c r="W113"/>
  <c r="X113"/>
  <c r="B114"/>
  <c r="C114"/>
  <c r="D114"/>
  <c r="E114"/>
  <c r="F114"/>
  <c r="G114"/>
  <c r="H114"/>
  <c r="I114"/>
  <c r="J114"/>
  <c r="K114"/>
  <c r="L114"/>
  <c r="M114"/>
  <c r="N114"/>
  <c r="O114"/>
  <c r="P114"/>
  <c r="Q114"/>
  <c r="R114"/>
  <c r="S114"/>
  <c r="T114"/>
  <c r="U114"/>
  <c r="W114"/>
  <c r="X114"/>
  <c r="B115"/>
  <c r="C115"/>
  <c r="D115"/>
  <c r="E115"/>
  <c r="F115"/>
  <c r="G115"/>
  <c r="H115"/>
  <c r="I115"/>
  <c r="J115"/>
  <c r="K115"/>
  <c r="L115"/>
  <c r="M115"/>
  <c r="N115"/>
  <c r="O115"/>
  <c r="P115"/>
  <c r="Q115"/>
  <c r="R115"/>
  <c r="S115"/>
  <c r="T115"/>
  <c r="U115"/>
  <c r="W115"/>
  <c r="X115"/>
  <c r="B116"/>
  <c r="C116"/>
  <c r="D116"/>
  <c r="E116"/>
  <c r="F116"/>
  <c r="G116"/>
  <c r="H116"/>
  <c r="I116"/>
  <c r="J116"/>
  <c r="K116"/>
  <c r="L116"/>
  <c r="M116"/>
  <c r="N116"/>
  <c r="O116"/>
  <c r="P116"/>
  <c r="Q116"/>
  <c r="R116"/>
  <c r="S116"/>
  <c r="T116"/>
  <c r="U116"/>
  <c r="W116"/>
  <c r="X116"/>
  <c r="B117"/>
  <c r="C117"/>
  <c r="D117"/>
  <c r="E117"/>
  <c r="F117"/>
  <c r="G117"/>
  <c r="H117"/>
  <c r="I117"/>
  <c r="J117"/>
  <c r="K117"/>
  <c r="L117"/>
  <c r="M117"/>
  <c r="N117"/>
  <c r="O117"/>
  <c r="P117"/>
  <c r="Q117"/>
  <c r="R117"/>
  <c r="S117"/>
  <c r="T117"/>
  <c r="U117"/>
  <c r="W117"/>
  <c r="X117"/>
  <c r="B118"/>
  <c r="C118"/>
  <c r="D118"/>
  <c r="E118"/>
  <c r="F118"/>
  <c r="G118"/>
  <c r="H118"/>
  <c r="I118"/>
  <c r="J118"/>
  <c r="K118"/>
  <c r="L118"/>
  <c r="M118"/>
  <c r="N118"/>
  <c r="O118"/>
  <c r="P118"/>
  <c r="Q118"/>
  <c r="R118"/>
  <c r="S118"/>
  <c r="T118"/>
  <c r="U118"/>
  <c r="W118"/>
  <c r="X118"/>
  <c r="B119"/>
  <c r="C119"/>
  <c r="D119"/>
  <c r="E119"/>
  <c r="F119"/>
  <c r="G119"/>
  <c r="H119"/>
  <c r="I119"/>
  <c r="J119"/>
  <c r="K119"/>
  <c r="L119"/>
  <c r="M119"/>
  <c r="N119"/>
  <c r="O119"/>
  <c r="P119"/>
  <c r="Q119"/>
  <c r="R119"/>
  <c r="S119"/>
  <c r="T119"/>
  <c r="U119"/>
  <c r="W119"/>
  <c r="X119"/>
  <c r="B120"/>
  <c r="C120"/>
  <c r="D120"/>
  <c r="E120"/>
  <c r="F120"/>
  <c r="G120"/>
  <c r="H120"/>
  <c r="I120"/>
  <c r="J120"/>
  <c r="K120"/>
  <c r="L120"/>
  <c r="M120"/>
  <c r="N120"/>
  <c r="O120"/>
  <c r="P120"/>
  <c r="Q120"/>
  <c r="R120"/>
  <c r="S120"/>
  <c r="T120"/>
  <c r="U120"/>
  <c r="W120"/>
  <c r="X120"/>
  <c r="B121"/>
  <c r="C121"/>
  <c r="D121"/>
  <c r="E121"/>
  <c r="F121"/>
  <c r="G121"/>
  <c r="H121"/>
  <c r="I121"/>
  <c r="J121"/>
  <c r="K121"/>
  <c r="L121"/>
  <c r="M121"/>
  <c r="N121"/>
  <c r="O121"/>
  <c r="P121"/>
  <c r="Q121"/>
  <c r="R121"/>
  <c r="S121"/>
  <c r="T121"/>
  <c r="U121"/>
  <c r="W121"/>
  <c r="X121"/>
  <c r="B122"/>
  <c r="C122"/>
  <c r="D122"/>
  <c r="E122"/>
  <c r="F122"/>
  <c r="G122"/>
  <c r="H122"/>
  <c r="I122"/>
  <c r="J122"/>
  <c r="K122"/>
  <c r="L122"/>
  <c r="M122"/>
  <c r="N122"/>
  <c r="O122"/>
  <c r="P122"/>
  <c r="Q122"/>
  <c r="R122"/>
  <c r="S122"/>
  <c r="T122"/>
  <c r="U122"/>
  <c r="W122"/>
  <c r="X122"/>
  <c r="B123"/>
  <c r="C123"/>
  <c r="D123"/>
  <c r="E123"/>
  <c r="F123"/>
  <c r="G123"/>
  <c r="H123"/>
  <c r="I123"/>
  <c r="J123"/>
  <c r="K123"/>
  <c r="L123"/>
  <c r="M123"/>
  <c r="N123"/>
  <c r="O123"/>
  <c r="P123"/>
  <c r="Q123"/>
  <c r="R123"/>
  <c r="S123"/>
  <c r="T123"/>
  <c r="U123"/>
  <c r="W123"/>
  <c r="X123"/>
  <c r="B124"/>
  <c r="C124"/>
  <c r="D124"/>
  <c r="E124"/>
  <c r="F124"/>
  <c r="G124"/>
  <c r="H124"/>
  <c r="I124"/>
  <c r="J124"/>
  <c r="K124"/>
  <c r="L124"/>
  <c r="M124"/>
  <c r="N124"/>
  <c r="O124"/>
  <c r="P124"/>
  <c r="Q124"/>
  <c r="R124"/>
  <c r="S124"/>
  <c r="T124"/>
  <c r="U124"/>
  <c r="W124"/>
  <c r="X124"/>
  <c r="B125"/>
  <c r="C125"/>
  <c r="D125"/>
  <c r="E125"/>
  <c r="F125"/>
  <c r="G125"/>
  <c r="H125"/>
  <c r="I125"/>
  <c r="J125"/>
  <c r="K125"/>
  <c r="L125"/>
  <c r="M125"/>
  <c r="N125"/>
  <c r="O125"/>
  <c r="P125"/>
  <c r="Q125"/>
  <c r="R125"/>
  <c r="S125"/>
  <c r="T125"/>
  <c r="U125"/>
  <c r="W125"/>
  <c r="X125"/>
  <c r="B126"/>
  <c r="C126"/>
  <c r="D126"/>
  <c r="E126"/>
  <c r="F126"/>
  <c r="G126"/>
  <c r="H126"/>
  <c r="I126"/>
  <c r="J126"/>
  <c r="K126"/>
  <c r="L126"/>
  <c r="M126"/>
  <c r="N126"/>
  <c r="O126"/>
  <c r="P126"/>
  <c r="Q126"/>
  <c r="R126"/>
  <c r="S126"/>
  <c r="T126"/>
  <c r="U126"/>
  <c r="W126"/>
  <c r="X126"/>
  <c r="B127"/>
  <c r="C127"/>
  <c r="D127"/>
  <c r="E127"/>
  <c r="F127"/>
  <c r="G127"/>
  <c r="H127"/>
  <c r="I127"/>
  <c r="J127"/>
  <c r="K127"/>
  <c r="L127"/>
  <c r="M127"/>
  <c r="N127"/>
  <c r="O127"/>
  <c r="P127"/>
  <c r="Q127"/>
  <c r="R127"/>
  <c r="S127"/>
  <c r="T127"/>
  <c r="U127"/>
  <c r="W127"/>
  <c r="X127"/>
  <c r="B128"/>
  <c r="C128"/>
  <c r="D128"/>
  <c r="E128"/>
  <c r="F128"/>
  <c r="G128"/>
  <c r="H128"/>
  <c r="I128"/>
  <c r="J128"/>
  <c r="K128"/>
  <c r="L128"/>
  <c r="M128"/>
  <c r="N128"/>
  <c r="O128"/>
  <c r="P128"/>
  <c r="Q128"/>
  <c r="R128"/>
  <c r="S128"/>
  <c r="T128"/>
  <c r="U128"/>
  <c r="W128"/>
  <c r="X128"/>
  <c r="B129"/>
  <c r="C129"/>
  <c r="D129"/>
  <c r="E129"/>
  <c r="F129"/>
  <c r="G129"/>
  <c r="H129"/>
  <c r="I129"/>
  <c r="J129"/>
  <c r="K129"/>
  <c r="L129"/>
  <c r="M129"/>
  <c r="N129"/>
  <c r="O129"/>
  <c r="P129"/>
  <c r="Q129"/>
  <c r="R129"/>
  <c r="S129"/>
  <c r="T129"/>
  <c r="U129"/>
  <c r="W129"/>
  <c r="X129"/>
  <c r="B130"/>
  <c r="C130"/>
  <c r="D130"/>
  <c r="E130"/>
  <c r="F130"/>
  <c r="G130"/>
  <c r="H130"/>
  <c r="I130"/>
  <c r="J130"/>
  <c r="K130"/>
  <c r="L130"/>
  <c r="M130"/>
  <c r="N130"/>
  <c r="O130"/>
  <c r="P130"/>
  <c r="Q130"/>
  <c r="R130"/>
  <c r="S130"/>
  <c r="T130"/>
  <c r="U130"/>
  <c r="W130"/>
  <c r="X130"/>
  <c r="B131"/>
  <c r="C131"/>
  <c r="D131"/>
  <c r="E131"/>
  <c r="F131"/>
  <c r="G131"/>
  <c r="H131"/>
  <c r="I131"/>
  <c r="J131"/>
  <c r="K131"/>
  <c r="L131"/>
  <c r="M131"/>
  <c r="N131"/>
  <c r="O131"/>
  <c r="P131"/>
  <c r="Q131"/>
  <c r="R131"/>
  <c r="S131"/>
  <c r="T131"/>
  <c r="U131"/>
  <c r="W131"/>
  <c r="X131"/>
  <c r="B132"/>
  <c r="C132"/>
  <c r="D132"/>
  <c r="E132"/>
  <c r="F132"/>
  <c r="G132"/>
  <c r="H132"/>
  <c r="I132"/>
  <c r="J132"/>
  <c r="K132"/>
  <c r="L132"/>
  <c r="M132"/>
  <c r="N132"/>
  <c r="O132"/>
  <c r="P132"/>
  <c r="Q132"/>
  <c r="R132"/>
  <c r="S132"/>
  <c r="T132"/>
  <c r="U132"/>
  <c r="W132"/>
  <c r="X132"/>
  <c r="B133"/>
  <c r="C133"/>
  <c r="D133"/>
  <c r="E133"/>
  <c r="F133"/>
  <c r="G133"/>
  <c r="H133"/>
  <c r="I133"/>
  <c r="J133"/>
  <c r="K133"/>
  <c r="L133"/>
  <c r="M133"/>
  <c r="N133"/>
  <c r="O133"/>
  <c r="P133"/>
  <c r="Q133"/>
  <c r="R133"/>
  <c r="S133"/>
  <c r="T133"/>
  <c r="U133"/>
  <c r="W133"/>
  <c r="X133"/>
  <c r="B134"/>
  <c r="C134"/>
  <c r="D134"/>
  <c r="E134"/>
  <c r="F134"/>
  <c r="G134"/>
  <c r="H134"/>
  <c r="I134"/>
  <c r="J134"/>
  <c r="K134"/>
  <c r="L134"/>
  <c r="M134"/>
  <c r="N134"/>
  <c r="O134"/>
  <c r="P134"/>
  <c r="Q134"/>
  <c r="R134"/>
  <c r="S134"/>
  <c r="T134"/>
  <c r="U134"/>
  <c r="W134"/>
  <c r="X134"/>
  <c r="B135"/>
  <c r="C135"/>
  <c r="D135"/>
  <c r="E135"/>
  <c r="F135"/>
  <c r="G135"/>
  <c r="H135"/>
  <c r="I135"/>
  <c r="J135"/>
  <c r="K135"/>
  <c r="L135"/>
  <c r="M135"/>
  <c r="N135"/>
  <c r="O135"/>
  <c r="P135"/>
  <c r="Q135"/>
  <c r="R135"/>
  <c r="S135"/>
  <c r="T135"/>
  <c r="U135"/>
  <c r="W135"/>
  <c r="X135"/>
  <c r="B136"/>
  <c r="C136"/>
  <c r="D136"/>
  <c r="E136"/>
  <c r="F136"/>
  <c r="G136"/>
  <c r="H136"/>
  <c r="I136"/>
  <c r="J136"/>
  <c r="K136"/>
  <c r="L136"/>
  <c r="M136"/>
  <c r="N136"/>
  <c r="O136"/>
  <c r="P136"/>
  <c r="Q136"/>
  <c r="R136"/>
  <c r="S136"/>
  <c r="T136"/>
  <c r="U136"/>
  <c r="W136"/>
  <c r="X136"/>
  <c r="B137"/>
  <c r="C137"/>
  <c r="D137"/>
  <c r="E137"/>
  <c r="F137"/>
  <c r="G137"/>
  <c r="H137"/>
  <c r="I137"/>
  <c r="J137"/>
  <c r="K137"/>
  <c r="L137"/>
  <c r="M137"/>
  <c r="N137"/>
  <c r="O137"/>
  <c r="P137"/>
  <c r="Q137"/>
  <c r="R137"/>
  <c r="S137"/>
  <c r="T137"/>
  <c r="U137"/>
  <c r="W137"/>
  <c r="X137"/>
  <c r="B138"/>
  <c r="C138"/>
  <c r="D138"/>
  <c r="E138"/>
  <c r="F138"/>
  <c r="G138"/>
  <c r="H138"/>
  <c r="I138"/>
  <c r="J138"/>
  <c r="K138"/>
  <c r="L138"/>
  <c r="M138"/>
  <c r="N138"/>
  <c r="O138"/>
  <c r="P138"/>
  <c r="Q138"/>
  <c r="R138"/>
  <c r="S138"/>
  <c r="T138"/>
  <c r="U138"/>
  <c r="W138"/>
  <c r="X138"/>
  <c r="B139"/>
  <c r="C139"/>
  <c r="D139"/>
  <c r="E139"/>
  <c r="F139"/>
  <c r="G139"/>
  <c r="H139"/>
  <c r="I139"/>
  <c r="J139"/>
  <c r="K139"/>
  <c r="L139"/>
  <c r="M139"/>
  <c r="N139"/>
  <c r="O139"/>
  <c r="P139"/>
  <c r="Q139"/>
  <c r="R139"/>
  <c r="S139"/>
  <c r="T139"/>
  <c r="U139"/>
  <c r="W139"/>
  <c r="X139"/>
  <c r="B140"/>
  <c r="C140"/>
  <c r="D140"/>
  <c r="E140"/>
  <c r="F140"/>
  <c r="G140"/>
  <c r="H140"/>
  <c r="I140"/>
  <c r="J140"/>
  <c r="K140"/>
  <c r="L140"/>
  <c r="M140"/>
  <c r="N140"/>
  <c r="O140"/>
  <c r="P140"/>
  <c r="Q140"/>
  <c r="R140"/>
  <c r="S140"/>
  <c r="T140"/>
  <c r="U140"/>
  <c r="W140"/>
  <c r="X140"/>
  <c r="B141"/>
  <c r="C141"/>
  <c r="D141"/>
  <c r="E141"/>
  <c r="F141"/>
  <c r="G141"/>
  <c r="H141"/>
  <c r="I141"/>
  <c r="J141"/>
  <c r="K141"/>
  <c r="L141"/>
  <c r="M141"/>
  <c r="N141"/>
  <c r="O141"/>
  <c r="P141"/>
  <c r="Q141"/>
  <c r="R141"/>
  <c r="S141"/>
  <c r="T141"/>
  <c r="U141"/>
  <c r="W141"/>
  <c r="X141"/>
  <c r="B142"/>
  <c r="C142"/>
  <c r="D142"/>
  <c r="E142"/>
  <c r="F142"/>
  <c r="G142"/>
  <c r="H142"/>
  <c r="I142"/>
  <c r="J142"/>
  <c r="K142"/>
  <c r="L142"/>
  <c r="M142"/>
  <c r="N142"/>
  <c r="O142"/>
  <c r="P142"/>
  <c r="Q142"/>
  <c r="R142"/>
  <c r="S142"/>
  <c r="T142"/>
  <c r="U142"/>
  <c r="W142"/>
  <c r="X142"/>
  <c r="B143"/>
  <c r="C143"/>
  <c r="D143"/>
  <c r="E143"/>
  <c r="F143"/>
  <c r="G143"/>
  <c r="H143"/>
  <c r="I143"/>
  <c r="J143"/>
  <c r="K143"/>
  <c r="L143"/>
  <c r="M143"/>
  <c r="N143"/>
  <c r="O143"/>
  <c r="P143"/>
  <c r="Q143"/>
  <c r="R143"/>
  <c r="S143"/>
  <c r="T143"/>
  <c r="U143"/>
  <c r="W143"/>
  <c r="X143"/>
  <c r="B144"/>
  <c r="C144"/>
  <c r="D144"/>
  <c r="E144"/>
  <c r="F144"/>
  <c r="G144"/>
  <c r="H144"/>
  <c r="I144"/>
  <c r="J144"/>
  <c r="K144"/>
  <c r="L144"/>
  <c r="M144"/>
  <c r="N144"/>
  <c r="O144"/>
  <c r="P144"/>
  <c r="Q144"/>
  <c r="R144"/>
  <c r="S144"/>
  <c r="T144"/>
  <c r="U144"/>
  <c r="W144"/>
  <c r="X144"/>
  <c r="B145"/>
  <c r="C145"/>
  <c r="D145"/>
  <c r="E145"/>
  <c r="F145"/>
  <c r="G145"/>
  <c r="H145"/>
  <c r="I145"/>
  <c r="J145"/>
  <c r="K145"/>
  <c r="L145"/>
  <c r="M145"/>
  <c r="N145"/>
  <c r="O145"/>
  <c r="P145"/>
  <c r="Q145"/>
  <c r="R145"/>
  <c r="S145"/>
  <c r="T145"/>
  <c r="U145"/>
  <c r="W145"/>
  <c r="X145"/>
  <c r="B146"/>
  <c r="C146"/>
  <c r="D146"/>
  <c r="E146"/>
  <c r="F146"/>
  <c r="G146"/>
  <c r="H146"/>
  <c r="I146"/>
  <c r="J146"/>
  <c r="K146"/>
  <c r="L146"/>
  <c r="M146"/>
  <c r="N146"/>
  <c r="O146"/>
  <c r="P146"/>
  <c r="Q146"/>
  <c r="R146"/>
  <c r="S146"/>
  <c r="T146"/>
  <c r="U146"/>
  <c r="W146"/>
  <c r="X146"/>
  <c r="B147"/>
  <c r="C147"/>
  <c r="D147"/>
  <c r="E147"/>
  <c r="F147"/>
  <c r="G147"/>
  <c r="H147"/>
  <c r="I147"/>
  <c r="J147"/>
  <c r="K147"/>
  <c r="L147"/>
  <c r="M147"/>
  <c r="N147"/>
  <c r="O147"/>
  <c r="P147"/>
  <c r="Q147"/>
  <c r="R147"/>
  <c r="S147"/>
  <c r="T147"/>
  <c r="U147"/>
  <c r="W147"/>
  <c r="X147"/>
  <c r="B148"/>
  <c r="C148"/>
  <c r="D148"/>
  <c r="E148"/>
  <c r="F148"/>
  <c r="G148"/>
  <c r="H148"/>
  <c r="I148"/>
  <c r="J148"/>
  <c r="K148"/>
  <c r="L148"/>
  <c r="M148"/>
  <c r="N148"/>
  <c r="O148"/>
  <c r="P148"/>
  <c r="Q148"/>
  <c r="R148"/>
  <c r="S148"/>
  <c r="T148"/>
  <c r="U148"/>
  <c r="W148"/>
  <c r="X148"/>
  <c r="B149"/>
  <c r="C149"/>
  <c r="D149"/>
  <c r="E149"/>
  <c r="F149"/>
  <c r="G149"/>
  <c r="H149"/>
  <c r="I149"/>
  <c r="J149"/>
  <c r="K149"/>
  <c r="L149"/>
  <c r="M149"/>
  <c r="N149"/>
  <c r="O149"/>
  <c r="P149"/>
  <c r="Q149"/>
  <c r="R149"/>
  <c r="S149"/>
  <c r="T149"/>
  <c r="U149"/>
  <c r="W149"/>
  <c r="X149"/>
  <c r="B150"/>
  <c r="C150"/>
  <c r="D150"/>
  <c r="E150"/>
  <c r="F150"/>
  <c r="G150"/>
  <c r="H150"/>
  <c r="I150"/>
  <c r="J150"/>
  <c r="K150"/>
  <c r="L150"/>
  <c r="M150"/>
  <c r="N150"/>
  <c r="O150"/>
  <c r="P150"/>
  <c r="Q150"/>
  <c r="R150"/>
  <c r="S150"/>
  <c r="T150"/>
  <c r="U150"/>
  <c r="W150"/>
  <c r="X150"/>
  <c r="B151"/>
  <c r="C151"/>
  <c r="D151"/>
  <c r="E151"/>
  <c r="F151"/>
  <c r="G151"/>
  <c r="H151"/>
  <c r="I151"/>
  <c r="J151"/>
  <c r="K151"/>
  <c r="L151"/>
  <c r="M151"/>
  <c r="N151"/>
  <c r="O151"/>
  <c r="P151"/>
  <c r="Q151"/>
  <c r="R151"/>
  <c r="S151"/>
  <c r="T151"/>
  <c r="U151"/>
  <c r="W151"/>
  <c r="X151"/>
  <c r="B152"/>
  <c r="C152"/>
  <c r="D152"/>
  <c r="E152"/>
  <c r="F152"/>
  <c r="G152"/>
  <c r="H152"/>
  <c r="I152"/>
  <c r="J152"/>
  <c r="K152"/>
  <c r="L152"/>
  <c r="M152"/>
  <c r="N152"/>
  <c r="O152"/>
  <c r="P152"/>
  <c r="Q152"/>
  <c r="R152"/>
  <c r="S152"/>
  <c r="T152"/>
  <c r="U152"/>
  <c r="W152"/>
  <c r="X152"/>
  <c r="B153"/>
  <c r="C153"/>
  <c r="D153"/>
  <c r="E153"/>
  <c r="F153"/>
  <c r="G153"/>
  <c r="H153"/>
  <c r="I153"/>
  <c r="J153"/>
  <c r="K153"/>
  <c r="L153"/>
  <c r="M153"/>
  <c r="N153"/>
  <c r="O153"/>
  <c r="P153"/>
  <c r="Q153"/>
  <c r="R153"/>
  <c r="S153"/>
  <c r="T153"/>
  <c r="U153"/>
  <c r="W153"/>
  <c r="X153"/>
  <c r="B154"/>
  <c r="C154"/>
  <c r="D154"/>
  <c r="E154"/>
  <c r="F154"/>
  <c r="G154"/>
  <c r="H154"/>
  <c r="I154"/>
  <c r="J154"/>
  <c r="K154"/>
  <c r="L154"/>
  <c r="M154"/>
  <c r="N154"/>
  <c r="O154"/>
  <c r="P154"/>
  <c r="Q154"/>
  <c r="R154"/>
  <c r="S154"/>
  <c r="T154"/>
  <c r="U154"/>
  <c r="W154"/>
  <c r="X154"/>
  <c r="B155"/>
  <c r="C155"/>
  <c r="D155"/>
  <c r="E155"/>
  <c r="F155"/>
  <c r="G155"/>
  <c r="H155"/>
  <c r="I155"/>
  <c r="J155"/>
  <c r="K155"/>
  <c r="L155"/>
  <c r="M155"/>
  <c r="N155"/>
  <c r="O155"/>
  <c r="P155"/>
  <c r="Q155"/>
  <c r="R155"/>
  <c r="S155"/>
  <c r="T155"/>
  <c r="U155"/>
  <c r="W155"/>
  <c r="X155"/>
  <c r="B156"/>
  <c r="C156"/>
  <c r="D156"/>
  <c r="E156"/>
  <c r="F156"/>
  <c r="G156"/>
  <c r="H156"/>
  <c r="I156"/>
  <c r="J156"/>
  <c r="K156"/>
  <c r="L156"/>
  <c r="M156"/>
  <c r="N156"/>
  <c r="O156"/>
  <c r="P156"/>
  <c r="Q156"/>
  <c r="R156"/>
  <c r="S156"/>
  <c r="T156"/>
  <c r="U156"/>
  <c r="W156"/>
  <c r="X156"/>
  <c r="B157"/>
  <c r="C157"/>
  <c r="D157"/>
  <c r="E157"/>
  <c r="F157"/>
  <c r="G157"/>
  <c r="H157"/>
  <c r="I157"/>
  <c r="J157"/>
  <c r="K157"/>
  <c r="L157"/>
  <c r="M157"/>
  <c r="N157"/>
  <c r="O157"/>
  <c r="P157"/>
  <c r="Q157"/>
  <c r="R157"/>
  <c r="S157"/>
  <c r="T157"/>
  <c r="U157"/>
  <c r="W157"/>
  <c r="X157"/>
  <c r="B158"/>
  <c r="C158"/>
  <c r="D158"/>
  <c r="E158"/>
  <c r="F158"/>
  <c r="G158"/>
  <c r="H158"/>
  <c r="I158"/>
  <c r="J158"/>
  <c r="K158"/>
  <c r="L158"/>
  <c r="M158"/>
  <c r="N158"/>
  <c r="O158"/>
  <c r="P158"/>
  <c r="Q158"/>
  <c r="R158"/>
  <c r="S158"/>
  <c r="T158"/>
  <c r="U158"/>
  <c r="W158"/>
  <c r="X158"/>
  <c r="B159"/>
  <c r="C159"/>
  <c r="D159"/>
  <c r="E159"/>
  <c r="F159"/>
  <c r="G159"/>
  <c r="H159"/>
  <c r="I159"/>
  <c r="J159"/>
  <c r="K159"/>
  <c r="L159"/>
  <c r="M159"/>
  <c r="N159"/>
  <c r="O159"/>
  <c r="P159"/>
  <c r="Q159"/>
  <c r="R159"/>
  <c r="S159"/>
  <c r="T159"/>
  <c r="U159"/>
  <c r="W159"/>
  <c r="X159"/>
  <c r="B160"/>
  <c r="C160"/>
  <c r="D160"/>
  <c r="E160"/>
  <c r="F160"/>
  <c r="G160"/>
  <c r="H160"/>
  <c r="I160"/>
  <c r="J160"/>
  <c r="K160"/>
  <c r="L160"/>
  <c r="M160"/>
  <c r="N160"/>
  <c r="O160"/>
  <c r="P160"/>
  <c r="Q160"/>
  <c r="R160"/>
  <c r="S160"/>
  <c r="T160"/>
  <c r="U160"/>
  <c r="W160"/>
  <c r="X160"/>
  <c r="B161"/>
  <c r="C161"/>
  <c r="D161"/>
  <c r="E161"/>
  <c r="F161"/>
  <c r="G161"/>
  <c r="H161"/>
  <c r="I161"/>
  <c r="J161"/>
  <c r="K161"/>
  <c r="L161"/>
  <c r="M161"/>
  <c r="N161"/>
  <c r="O161"/>
  <c r="P161"/>
  <c r="Q161"/>
  <c r="R161"/>
  <c r="S161"/>
  <c r="T161"/>
  <c r="U161"/>
  <c r="W161"/>
  <c r="X161"/>
  <c r="B162"/>
  <c r="C162"/>
  <c r="D162"/>
  <c r="E162"/>
  <c r="F162"/>
  <c r="G162"/>
  <c r="H162"/>
  <c r="I162"/>
  <c r="J162"/>
  <c r="K162"/>
  <c r="L162"/>
  <c r="M162"/>
  <c r="N162"/>
  <c r="O162"/>
  <c r="P162"/>
  <c r="Q162"/>
  <c r="R162"/>
  <c r="S162"/>
  <c r="T162"/>
  <c r="U162"/>
  <c r="W162"/>
  <c r="X162"/>
  <c r="B163"/>
  <c r="C163"/>
  <c r="D163"/>
  <c r="E163"/>
  <c r="F163"/>
  <c r="G163"/>
  <c r="H163"/>
  <c r="I163"/>
  <c r="J163"/>
  <c r="K163"/>
  <c r="L163"/>
  <c r="M163"/>
  <c r="N163"/>
  <c r="O163"/>
  <c r="P163"/>
  <c r="Q163"/>
  <c r="R163"/>
  <c r="S163"/>
  <c r="T163"/>
  <c r="U163"/>
  <c r="W163"/>
  <c r="X163"/>
  <c r="B164"/>
  <c r="C164"/>
  <c r="D164"/>
  <c r="E164"/>
  <c r="F164"/>
  <c r="G164"/>
  <c r="H164"/>
  <c r="I164"/>
  <c r="J164"/>
  <c r="K164"/>
  <c r="L164"/>
  <c r="M164"/>
  <c r="N164"/>
  <c r="O164"/>
  <c r="P164"/>
  <c r="Q164"/>
  <c r="R164"/>
  <c r="S164"/>
  <c r="T164"/>
  <c r="U164"/>
  <c r="W164"/>
  <c r="X164"/>
  <c r="B165"/>
  <c r="C165"/>
  <c r="D165"/>
  <c r="E165"/>
  <c r="F165"/>
  <c r="G165"/>
  <c r="H165"/>
  <c r="I165"/>
  <c r="J165"/>
  <c r="K165"/>
  <c r="L165"/>
  <c r="M165"/>
  <c r="N165"/>
  <c r="O165"/>
  <c r="P165"/>
  <c r="Q165"/>
  <c r="R165"/>
  <c r="S165"/>
  <c r="T165"/>
  <c r="U165"/>
  <c r="W165"/>
  <c r="X165"/>
  <c r="B166"/>
  <c r="C166"/>
  <c r="D166"/>
  <c r="E166"/>
  <c r="F166"/>
  <c r="G166"/>
  <c r="H166"/>
  <c r="I166"/>
  <c r="J166"/>
  <c r="K166"/>
  <c r="L166"/>
  <c r="M166"/>
  <c r="N166"/>
  <c r="O166"/>
  <c r="P166"/>
  <c r="Q166"/>
  <c r="R166"/>
  <c r="S166"/>
  <c r="T166"/>
  <c r="U166"/>
  <c r="W166"/>
  <c r="X166"/>
  <c r="B167"/>
  <c r="C167"/>
  <c r="D167"/>
  <c r="E167"/>
  <c r="F167"/>
  <c r="G167"/>
  <c r="H167"/>
  <c r="I167"/>
  <c r="J167"/>
  <c r="K167"/>
  <c r="L167"/>
  <c r="M167"/>
  <c r="N167"/>
  <c r="O167"/>
  <c r="P167"/>
  <c r="Q167"/>
  <c r="R167"/>
  <c r="S167"/>
  <c r="T167"/>
  <c r="U167"/>
  <c r="W167"/>
  <c r="X167"/>
  <c r="B168"/>
  <c r="C168"/>
  <c r="D168"/>
  <c r="E168"/>
  <c r="F168"/>
  <c r="G168"/>
  <c r="H168"/>
  <c r="I168"/>
  <c r="J168"/>
  <c r="K168"/>
  <c r="L168"/>
  <c r="M168"/>
  <c r="N168"/>
  <c r="O168"/>
  <c r="P168"/>
  <c r="Q168"/>
  <c r="R168"/>
  <c r="S168"/>
  <c r="T168"/>
  <c r="U168"/>
  <c r="W168"/>
  <c r="X168"/>
  <c r="B169"/>
  <c r="C169"/>
  <c r="D169"/>
  <c r="E169"/>
  <c r="F169"/>
  <c r="G169"/>
  <c r="H169"/>
  <c r="I169"/>
  <c r="J169"/>
  <c r="K169"/>
  <c r="L169"/>
  <c r="M169"/>
  <c r="N169"/>
  <c r="O169"/>
  <c r="P169"/>
  <c r="Q169"/>
  <c r="R169"/>
  <c r="S169"/>
  <c r="T169"/>
  <c r="U169"/>
  <c r="W169"/>
  <c r="X169"/>
  <c r="B170"/>
  <c r="C170"/>
  <c r="D170"/>
  <c r="E170"/>
  <c r="F170"/>
  <c r="G170"/>
  <c r="H170"/>
  <c r="I170"/>
  <c r="J170"/>
  <c r="K170"/>
  <c r="L170"/>
  <c r="M170"/>
  <c r="N170"/>
  <c r="O170"/>
  <c r="P170"/>
  <c r="Q170"/>
  <c r="R170"/>
  <c r="S170"/>
  <c r="T170"/>
  <c r="U170"/>
  <c r="W170"/>
  <c r="X170"/>
  <c r="B171"/>
  <c r="C171"/>
  <c r="D171"/>
  <c r="E171"/>
  <c r="F171"/>
  <c r="G171"/>
  <c r="H171"/>
  <c r="I171"/>
  <c r="J171"/>
  <c r="K171"/>
  <c r="L171"/>
  <c r="M171"/>
  <c r="N171"/>
  <c r="O171"/>
  <c r="P171"/>
  <c r="Q171"/>
  <c r="R171"/>
  <c r="S171"/>
  <c r="T171"/>
  <c r="U171"/>
  <c r="W171"/>
  <c r="X171"/>
  <c r="B172"/>
  <c r="C172"/>
  <c r="D172"/>
  <c r="E172"/>
  <c r="F172"/>
  <c r="G172"/>
  <c r="H172"/>
  <c r="I172"/>
  <c r="J172"/>
  <c r="K172"/>
  <c r="L172"/>
  <c r="M172"/>
  <c r="N172"/>
  <c r="O172"/>
  <c r="P172"/>
  <c r="Q172"/>
  <c r="R172"/>
  <c r="S172"/>
  <c r="T172"/>
  <c r="U172"/>
  <c r="W172"/>
  <c r="X172"/>
  <c r="B173"/>
  <c r="C173"/>
  <c r="D173"/>
  <c r="E173"/>
  <c r="F173"/>
  <c r="G173"/>
  <c r="H173"/>
  <c r="I173"/>
  <c r="J173"/>
  <c r="K173"/>
  <c r="L173"/>
  <c r="M173"/>
  <c r="N173"/>
  <c r="O173"/>
  <c r="P173"/>
  <c r="Q173"/>
  <c r="R173"/>
  <c r="S173"/>
  <c r="T173"/>
  <c r="U173"/>
  <c r="W173"/>
  <c r="X173"/>
  <c r="B174"/>
  <c r="C174"/>
  <c r="D174"/>
  <c r="E174"/>
  <c r="F174"/>
  <c r="G174"/>
  <c r="H174"/>
  <c r="I174"/>
  <c r="J174"/>
  <c r="K174"/>
  <c r="L174"/>
  <c r="M174"/>
  <c r="N174"/>
  <c r="O174"/>
  <c r="P174"/>
  <c r="Q174"/>
  <c r="R174"/>
  <c r="S174"/>
  <c r="T174"/>
  <c r="U174"/>
  <c r="W174"/>
  <c r="X174"/>
  <c r="B175"/>
  <c r="C175"/>
  <c r="D175"/>
  <c r="E175"/>
  <c r="F175"/>
  <c r="G175"/>
  <c r="H175"/>
  <c r="I175"/>
  <c r="J175"/>
  <c r="K175"/>
  <c r="L175"/>
  <c r="M175"/>
  <c r="N175"/>
  <c r="O175"/>
  <c r="P175"/>
  <c r="Q175"/>
  <c r="R175"/>
  <c r="S175"/>
  <c r="T175"/>
  <c r="U175"/>
  <c r="W175"/>
  <c r="X175"/>
  <c r="B176"/>
  <c r="C176"/>
  <c r="D176"/>
  <c r="E176"/>
  <c r="F176"/>
  <c r="G176"/>
  <c r="H176"/>
  <c r="I176"/>
  <c r="J176"/>
  <c r="K176"/>
  <c r="L176"/>
  <c r="M176"/>
  <c r="N176"/>
  <c r="O176"/>
  <c r="P176"/>
  <c r="Q176"/>
  <c r="R176"/>
  <c r="S176"/>
  <c r="T176"/>
  <c r="U176"/>
  <c r="W176"/>
  <c r="X176"/>
  <c r="B177"/>
  <c r="C177"/>
  <c r="D177"/>
  <c r="E177"/>
  <c r="F177"/>
  <c r="G177"/>
  <c r="H177"/>
  <c r="I177"/>
  <c r="J177"/>
  <c r="K177"/>
  <c r="L177"/>
  <c r="M177"/>
  <c r="N177"/>
  <c r="O177"/>
  <c r="P177"/>
  <c r="Q177"/>
  <c r="R177"/>
  <c r="S177"/>
  <c r="T177"/>
  <c r="U177"/>
  <c r="W177"/>
  <c r="X177"/>
  <c r="B178"/>
  <c r="C178"/>
  <c r="D178"/>
  <c r="E178"/>
  <c r="F178"/>
  <c r="G178"/>
  <c r="H178"/>
  <c r="I178"/>
  <c r="J178"/>
  <c r="K178"/>
  <c r="L178"/>
  <c r="M178"/>
  <c r="N178"/>
  <c r="O178"/>
  <c r="P178"/>
  <c r="Q178"/>
  <c r="R178"/>
  <c r="S178"/>
  <c r="T178"/>
  <c r="U178"/>
  <c r="W178"/>
  <c r="X178"/>
  <c r="B179"/>
  <c r="C179"/>
  <c r="D179"/>
  <c r="E179"/>
  <c r="F179"/>
  <c r="G179"/>
  <c r="H179"/>
  <c r="I179"/>
  <c r="J179"/>
  <c r="K179"/>
  <c r="L179"/>
  <c r="M179"/>
  <c r="N179"/>
  <c r="O179"/>
  <c r="P179"/>
  <c r="Q179"/>
  <c r="R179"/>
  <c r="S179"/>
  <c r="T179"/>
  <c r="U179"/>
  <c r="W179"/>
  <c r="X179"/>
  <c r="B180"/>
  <c r="C180"/>
  <c r="D180"/>
  <c r="E180"/>
  <c r="F180"/>
  <c r="G180"/>
  <c r="H180"/>
  <c r="I180"/>
  <c r="J180"/>
  <c r="K180"/>
  <c r="L180"/>
  <c r="M180"/>
  <c r="N180"/>
  <c r="O180"/>
  <c r="P180"/>
  <c r="Q180"/>
  <c r="R180"/>
  <c r="S180"/>
  <c r="T180"/>
  <c r="U180"/>
  <c r="W180"/>
  <c r="X180"/>
  <c r="B181"/>
  <c r="C181"/>
  <c r="D181"/>
  <c r="E181"/>
  <c r="F181"/>
  <c r="G181"/>
  <c r="H181"/>
  <c r="I181"/>
  <c r="J181"/>
  <c r="K181"/>
  <c r="L181"/>
  <c r="M181"/>
  <c r="N181"/>
  <c r="O181"/>
  <c r="P181"/>
  <c r="Q181"/>
  <c r="R181"/>
  <c r="S181"/>
  <c r="T181"/>
  <c r="U181"/>
  <c r="W181"/>
  <c r="X181"/>
  <c r="B182"/>
  <c r="C182"/>
  <c r="D182"/>
  <c r="E182"/>
  <c r="F182"/>
  <c r="G182"/>
  <c r="H182"/>
  <c r="I182"/>
  <c r="J182"/>
  <c r="K182"/>
  <c r="L182"/>
  <c r="M182"/>
  <c r="N182"/>
  <c r="O182"/>
  <c r="P182"/>
  <c r="Q182"/>
  <c r="R182"/>
  <c r="S182"/>
  <c r="T182"/>
  <c r="U182"/>
  <c r="W182"/>
  <c r="X182"/>
  <c r="B183"/>
  <c r="C183"/>
  <c r="D183"/>
  <c r="E183"/>
  <c r="F183"/>
  <c r="G183"/>
  <c r="H183"/>
  <c r="I183"/>
  <c r="J183"/>
  <c r="K183"/>
  <c r="L183"/>
  <c r="M183"/>
  <c r="N183"/>
  <c r="O183"/>
  <c r="P183"/>
  <c r="Q183"/>
  <c r="R183"/>
  <c r="S183"/>
  <c r="T183"/>
  <c r="U183"/>
  <c r="W183"/>
  <c r="X183"/>
  <c r="B184"/>
  <c r="C184"/>
  <c r="D184"/>
  <c r="E184"/>
  <c r="F184"/>
  <c r="G184"/>
  <c r="H184"/>
  <c r="I184"/>
  <c r="J184"/>
  <c r="K184"/>
  <c r="L184"/>
  <c r="M184"/>
  <c r="N184"/>
  <c r="O184"/>
  <c r="P184"/>
  <c r="Q184"/>
  <c r="R184"/>
  <c r="S184"/>
  <c r="T184"/>
  <c r="U184"/>
  <c r="W184"/>
  <c r="X184"/>
  <c r="B185"/>
  <c r="C185"/>
  <c r="D185"/>
  <c r="E185"/>
  <c r="F185"/>
  <c r="G185"/>
  <c r="H185"/>
  <c r="I185"/>
  <c r="J185"/>
  <c r="K185"/>
  <c r="L185"/>
  <c r="M185"/>
  <c r="N185"/>
  <c r="O185"/>
  <c r="P185"/>
  <c r="Q185"/>
  <c r="R185"/>
  <c r="S185"/>
  <c r="T185"/>
  <c r="U185"/>
  <c r="W185"/>
  <c r="X185"/>
  <c r="B186"/>
  <c r="C186"/>
  <c r="D186"/>
  <c r="E186"/>
  <c r="F186"/>
  <c r="G186"/>
  <c r="H186"/>
  <c r="I186"/>
  <c r="J186"/>
  <c r="K186"/>
  <c r="L186"/>
  <c r="M186"/>
  <c r="N186"/>
  <c r="O186"/>
  <c r="P186"/>
  <c r="Q186"/>
  <c r="R186"/>
  <c r="S186"/>
  <c r="T186"/>
  <c r="U186"/>
  <c r="W186"/>
  <c r="X186"/>
  <c r="B187"/>
  <c r="C187"/>
  <c r="D187"/>
  <c r="E187"/>
  <c r="F187"/>
  <c r="G187"/>
  <c r="H187"/>
  <c r="I187"/>
  <c r="J187"/>
  <c r="K187"/>
  <c r="L187"/>
  <c r="M187"/>
  <c r="N187"/>
  <c r="O187"/>
  <c r="P187"/>
  <c r="Q187"/>
  <c r="R187"/>
  <c r="S187"/>
  <c r="T187"/>
  <c r="U187"/>
  <c r="W187"/>
  <c r="X187"/>
  <c r="B188"/>
  <c r="C188"/>
  <c r="D188"/>
  <c r="E188"/>
  <c r="F188"/>
  <c r="G188"/>
  <c r="H188"/>
  <c r="I188"/>
  <c r="J188"/>
  <c r="K188"/>
  <c r="L188"/>
  <c r="M188"/>
  <c r="N188"/>
  <c r="O188"/>
  <c r="P188"/>
  <c r="Q188"/>
  <c r="R188"/>
  <c r="S188"/>
  <c r="T188"/>
  <c r="U188"/>
  <c r="W188"/>
  <c r="X188"/>
  <c r="B189"/>
  <c r="C189"/>
  <c r="D189"/>
  <c r="E189"/>
  <c r="F189"/>
  <c r="G189"/>
  <c r="H189"/>
  <c r="I189"/>
  <c r="J189"/>
  <c r="K189"/>
  <c r="L189"/>
  <c r="M189"/>
  <c r="N189"/>
  <c r="O189"/>
  <c r="P189"/>
  <c r="Q189"/>
  <c r="R189"/>
  <c r="S189"/>
  <c r="T189"/>
  <c r="U189"/>
  <c r="W189"/>
  <c r="X189"/>
  <c r="B190"/>
  <c r="C190"/>
  <c r="D190"/>
  <c r="E190"/>
  <c r="F190"/>
  <c r="G190"/>
  <c r="H190"/>
  <c r="I190"/>
  <c r="J190"/>
  <c r="K190"/>
  <c r="L190"/>
  <c r="M190"/>
  <c r="N190"/>
  <c r="O190"/>
  <c r="P190"/>
  <c r="Q190"/>
  <c r="R190"/>
  <c r="S190"/>
  <c r="T190"/>
  <c r="U190"/>
  <c r="W190"/>
  <c r="X190"/>
  <c r="B191"/>
  <c r="C191"/>
  <c r="D191"/>
  <c r="E191"/>
  <c r="F191"/>
  <c r="G191"/>
  <c r="H191"/>
  <c r="I191"/>
  <c r="J191"/>
  <c r="K191"/>
  <c r="L191"/>
  <c r="M191"/>
  <c r="N191"/>
  <c r="O191"/>
  <c r="P191"/>
  <c r="Q191"/>
  <c r="R191"/>
  <c r="S191"/>
  <c r="T191"/>
  <c r="U191"/>
  <c r="W191"/>
  <c r="X191"/>
  <c r="B192"/>
  <c r="C192"/>
  <c r="D192"/>
  <c r="E192"/>
  <c r="F192"/>
  <c r="G192"/>
  <c r="H192"/>
  <c r="I192"/>
  <c r="J192"/>
  <c r="K192"/>
  <c r="L192"/>
  <c r="M192"/>
  <c r="N192"/>
  <c r="O192"/>
  <c r="P192"/>
  <c r="Q192"/>
  <c r="R192"/>
  <c r="S192"/>
  <c r="T192"/>
  <c r="U192"/>
  <c r="W192"/>
  <c r="X192"/>
  <c r="B193"/>
  <c r="C193"/>
  <c r="D193"/>
  <c r="E193"/>
  <c r="F193"/>
  <c r="G193"/>
  <c r="H193"/>
  <c r="I193"/>
  <c r="J193"/>
  <c r="K193"/>
  <c r="L193"/>
  <c r="M193"/>
  <c r="N193"/>
  <c r="O193"/>
  <c r="P193"/>
  <c r="Q193"/>
  <c r="R193"/>
  <c r="S193"/>
  <c r="T193"/>
  <c r="U193"/>
  <c r="W193"/>
  <c r="X193"/>
  <c r="B194"/>
  <c r="C194"/>
  <c r="D194"/>
  <c r="E194"/>
  <c r="F194"/>
  <c r="G194"/>
  <c r="H194"/>
  <c r="I194"/>
  <c r="J194"/>
  <c r="K194"/>
  <c r="L194"/>
  <c r="M194"/>
  <c r="N194"/>
  <c r="O194"/>
  <c r="P194"/>
  <c r="Q194"/>
  <c r="R194"/>
  <c r="S194"/>
  <c r="T194"/>
  <c r="U194"/>
  <c r="W194"/>
  <c r="X194"/>
  <c r="B195"/>
  <c r="C195"/>
  <c r="D195"/>
  <c r="E195"/>
  <c r="F195"/>
  <c r="G195"/>
  <c r="H195"/>
  <c r="I195"/>
  <c r="J195"/>
  <c r="K195"/>
  <c r="L195"/>
  <c r="M195"/>
  <c r="N195"/>
  <c r="O195"/>
  <c r="P195"/>
  <c r="Q195"/>
  <c r="R195"/>
  <c r="S195"/>
  <c r="T195"/>
  <c r="U195"/>
  <c r="W195"/>
  <c r="X195"/>
  <c r="B196"/>
  <c r="C196"/>
  <c r="D196"/>
  <c r="E196"/>
  <c r="F196"/>
  <c r="G196"/>
  <c r="H196"/>
  <c r="I196"/>
  <c r="J196"/>
  <c r="K196"/>
  <c r="L196"/>
  <c r="M196"/>
  <c r="N196"/>
  <c r="O196"/>
  <c r="P196"/>
  <c r="Q196"/>
  <c r="R196"/>
  <c r="S196"/>
  <c r="T196"/>
  <c r="U196"/>
  <c r="W196"/>
  <c r="X196"/>
  <c r="B197"/>
  <c r="C197"/>
  <c r="D197"/>
  <c r="E197"/>
  <c r="F197"/>
  <c r="G197"/>
  <c r="H197"/>
  <c r="I197"/>
  <c r="J197"/>
  <c r="K197"/>
  <c r="L197"/>
  <c r="M197"/>
  <c r="N197"/>
  <c r="O197"/>
  <c r="P197"/>
  <c r="Q197"/>
  <c r="R197"/>
  <c r="S197"/>
  <c r="T197"/>
  <c r="U197"/>
  <c r="W197"/>
  <c r="X197"/>
  <c r="B198"/>
  <c r="C198"/>
  <c r="D198"/>
  <c r="E198"/>
  <c r="F198"/>
  <c r="G198"/>
  <c r="H198"/>
  <c r="I198"/>
  <c r="J198"/>
  <c r="K198"/>
  <c r="L198"/>
  <c r="M198"/>
  <c r="N198"/>
  <c r="O198"/>
  <c r="P198"/>
  <c r="Q198"/>
  <c r="R198"/>
  <c r="S198"/>
  <c r="T198"/>
  <c r="U198"/>
  <c r="W198"/>
  <c r="X198"/>
  <c r="B199"/>
  <c r="C199"/>
  <c r="D199"/>
  <c r="E199"/>
  <c r="F199"/>
  <c r="G199"/>
  <c r="H199"/>
  <c r="I199"/>
  <c r="J199"/>
  <c r="K199"/>
  <c r="L199"/>
  <c r="M199"/>
  <c r="N199"/>
  <c r="O199"/>
  <c r="P199"/>
  <c r="Q199"/>
  <c r="R199"/>
  <c r="S199"/>
  <c r="T199"/>
  <c r="U199"/>
  <c r="W199"/>
  <c r="X199"/>
  <c r="B200"/>
  <c r="C200"/>
  <c r="D200"/>
  <c r="E200"/>
  <c r="F200"/>
  <c r="G200"/>
  <c r="H200"/>
  <c r="I200"/>
  <c r="J200"/>
  <c r="K200"/>
  <c r="L200"/>
  <c r="M200"/>
  <c r="N200"/>
  <c r="O200"/>
  <c r="P200"/>
  <c r="Q200"/>
  <c r="R200"/>
  <c r="S200"/>
  <c r="T200"/>
  <c r="U200"/>
  <c r="W200"/>
  <c r="X200"/>
  <c r="B201"/>
  <c r="C201"/>
  <c r="D201"/>
  <c r="E201"/>
  <c r="F201"/>
  <c r="G201"/>
  <c r="H201"/>
  <c r="I201"/>
  <c r="J201"/>
  <c r="K201"/>
  <c r="L201"/>
  <c r="M201"/>
  <c r="N201"/>
  <c r="O201"/>
  <c r="P201"/>
  <c r="Q201"/>
  <c r="R201"/>
  <c r="S201"/>
  <c r="T201"/>
  <c r="U201"/>
  <c r="W201"/>
  <c r="X201"/>
  <c r="B202"/>
  <c r="C202"/>
  <c r="D202"/>
  <c r="E202"/>
  <c r="F202"/>
  <c r="G202"/>
  <c r="H202"/>
  <c r="I202"/>
  <c r="J202"/>
  <c r="K202"/>
  <c r="L202"/>
  <c r="M202"/>
  <c r="N202"/>
  <c r="O202"/>
  <c r="P202"/>
  <c r="Q202"/>
  <c r="R202"/>
  <c r="S202"/>
  <c r="T202"/>
  <c r="U202"/>
  <c r="W202"/>
  <c r="X202"/>
  <c r="B203"/>
  <c r="C203"/>
  <c r="D203"/>
  <c r="E203"/>
  <c r="F203"/>
  <c r="G203"/>
  <c r="H203"/>
  <c r="I203"/>
  <c r="J203"/>
  <c r="K203"/>
  <c r="L203"/>
  <c r="M203"/>
  <c r="N203"/>
  <c r="O203"/>
  <c r="P203"/>
  <c r="Q203"/>
  <c r="R203"/>
  <c r="S203"/>
  <c r="T203"/>
  <c r="U203"/>
  <c r="W203"/>
  <c r="X203"/>
  <c r="B204"/>
  <c r="C204"/>
  <c r="D204"/>
  <c r="E204"/>
  <c r="F204"/>
  <c r="G204"/>
  <c r="H204"/>
  <c r="I204"/>
  <c r="J204"/>
  <c r="K204"/>
  <c r="L204"/>
  <c r="M204"/>
  <c r="N204"/>
  <c r="O204"/>
  <c r="P204"/>
  <c r="Q204"/>
  <c r="R204"/>
  <c r="S204"/>
  <c r="T204"/>
  <c r="U204"/>
  <c r="W204"/>
  <c r="X204"/>
  <c r="B205"/>
  <c r="C205"/>
  <c r="D205"/>
  <c r="E205"/>
  <c r="F205"/>
  <c r="G205"/>
  <c r="H205"/>
  <c r="I205"/>
  <c r="J205"/>
  <c r="K205"/>
  <c r="L205"/>
  <c r="M205"/>
  <c r="N205"/>
  <c r="O205"/>
  <c r="P205"/>
  <c r="Q205"/>
  <c r="R205"/>
  <c r="S205"/>
  <c r="T205"/>
  <c r="U205"/>
  <c r="W205"/>
  <c r="X205"/>
  <c r="B206"/>
  <c r="C206"/>
  <c r="D206"/>
  <c r="E206"/>
  <c r="F206"/>
  <c r="G206"/>
  <c r="H206"/>
  <c r="I206"/>
  <c r="J206"/>
  <c r="K206"/>
  <c r="L206"/>
  <c r="M206"/>
  <c r="N206"/>
  <c r="O206"/>
  <c r="P206"/>
  <c r="Q206"/>
  <c r="R206"/>
  <c r="S206"/>
  <c r="T206"/>
  <c r="U206"/>
  <c r="W206"/>
  <c r="X206"/>
  <c r="B207"/>
  <c r="C207"/>
  <c r="D207"/>
  <c r="E207"/>
  <c r="F207"/>
  <c r="G207"/>
  <c r="H207"/>
  <c r="I207"/>
  <c r="J207"/>
  <c r="K207"/>
  <c r="L207"/>
  <c r="M207"/>
  <c r="N207"/>
  <c r="O207"/>
  <c r="P207"/>
  <c r="Q207"/>
  <c r="R207"/>
  <c r="S207"/>
  <c r="T207"/>
  <c r="U207"/>
  <c r="W207"/>
  <c r="X207"/>
  <c r="B208"/>
  <c r="C208"/>
  <c r="D208"/>
  <c r="E208"/>
  <c r="F208"/>
  <c r="G208"/>
  <c r="H208"/>
  <c r="I208"/>
  <c r="J208"/>
  <c r="K208"/>
  <c r="L208"/>
  <c r="M208"/>
  <c r="N208"/>
  <c r="O208"/>
  <c r="P208"/>
  <c r="Q208"/>
  <c r="R208"/>
  <c r="S208"/>
  <c r="T208"/>
  <c r="U208"/>
  <c r="W208"/>
  <c r="X208"/>
  <c r="B209"/>
  <c r="C209"/>
  <c r="D209"/>
  <c r="E209"/>
  <c r="F209"/>
  <c r="G209"/>
  <c r="H209"/>
  <c r="I209"/>
  <c r="J209"/>
  <c r="K209"/>
  <c r="L209"/>
  <c r="M209"/>
  <c r="N209"/>
  <c r="O209"/>
  <c r="P209"/>
  <c r="Q209"/>
  <c r="R209"/>
  <c r="S209"/>
  <c r="T209"/>
  <c r="U209"/>
  <c r="W209"/>
  <c r="X209"/>
  <c r="B210"/>
  <c r="C210"/>
  <c r="D210"/>
  <c r="E210"/>
  <c r="F210"/>
  <c r="G210"/>
  <c r="H210"/>
  <c r="I210"/>
  <c r="J210"/>
  <c r="K210"/>
  <c r="L210"/>
  <c r="M210"/>
  <c r="N210"/>
  <c r="O210"/>
  <c r="P210"/>
  <c r="Q210"/>
  <c r="R210"/>
  <c r="S210"/>
  <c r="T210"/>
  <c r="U210"/>
  <c r="W210"/>
  <c r="X210"/>
  <c r="B211"/>
  <c r="C211"/>
  <c r="D211"/>
  <c r="E211"/>
  <c r="F211"/>
  <c r="G211"/>
  <c r="H211"/>
  <c r="I211"/>
  <c r="J211"/>
  <c r="K211"/>
  <c r="L211"/>
  <c r="M211"/>
  <c r="N211"/>
  <c r="O211"/>
  <c r="P211"/>
  <c r="Q211"/>
  <c r="R211"/>
  <c r="S211"/>
  <c r="T211"/>
  <c r="U211"/>
  <c r="W211"/>
  <c r="X211"/>
  <c r="B212"/>
  <c r="C212"/>
  <c r="D212"/>
  <c r="E212"/>
  <c r="F212"/>
  <c r="G212"/>
  <c r="H212"/>
  <c r="I212"/>
  <c r="J212"/>
  <c r="K212"/>
  <c r="L212"/>
  <c r="M212"/>
  <c r="N212"/>
  <c r="O212"/>
  <c r="P212"/>
  <c r="Q212"/>
  <c r="R212"/>
  <c r="S212"/>
  <c r="T212"/>
  <c r="U212"/>
  <c r="W212"/>
  <c r="X212"/>
  <c r="B213"/>
  <c r="C213"/>
  <c r="D213"/>
  <c r="E213"/>
  <c r="F213"/>
  <c r="G213"/>
  <c r="H213"/>
  <c r="I213"/>
  <c r="J213"/>
  <c r="K213"/>
  <c r="L213"/>
  <c r="M213"/>
  <c r="N213"/>
  <c r="O213"/>
  <c r="P213"/>
  <c r="Q213"/>
  <c r="R213"/>
  <c r="S213"/>
  <c r="T213"/>
  <c r="U213"/>
  <c r="W213"/>
  <c r="X213"/>
  <c r="B214"/>
  <c r="C214"/>
  <c r="D214"/>
  <c r="E214"/>
  <c r="F214"/>
  <c r="G214"/>
  <c r="H214"/>
  <c r="I214"/>
  <c r="J214"/>
  <c r="K214"/>
  <c r="L214"/>
  <c r="M214"/>
  <c r="N214"/>
  <c r="O214"/>
  <c r="P214"/>
  <c r="Q214"/>
  <c r="R214"/>
  <c r="S214"/>
  <c r="T214"/>
  <c r="U214"/>
  <c r="W214"/>
  <c r="X214"/>
  <c r="B215"/>
  <c r="C215"/>
  <c r="D215"/>
  <c r="E215"/>
  <c r="F215"/>
  <c r="G215"/>
  <c r="H215"/>
  <c r="I215"/>
  <c r="J215"/>
  <c r="K215"/>
  <c r="L215"/>
  <c r="M215"/>
  <c r="N215"/>
  <c r="O215"/>
  <c r="P215"/>
  <c r="Q215"/>
  <c r="R215"/>
  <c r="S215"/>
  <c r="T215"/>
  <c r="U215"/>
  <c r="W215"/>
  <c r="X215"/>
  <c r="B216"/>
  <c r="C216"/>
  <c r="D216"/>
  <c r="E216"/>
  <c r="F216"/>
  <c r="G216"/>
  <c r="H216"/>
  <c r="I216"/>
  <c r="J216"/>
  <c r="K216"/>
  <c r="L216"/>
  <c r="M216"/>
  <c r="N216"/>
  <c r="O216"/>
  <c r="P216"/>
  <c r="Q216"/>
  <c r="R216"/>
  <c r="S216"/>
  <c r="T216"/>
  <c r="U216"/>
  <c r="W216"/>
  <c r="X216"/>
  <c r="B217"/>
  <c r="C217"/>
  <c r="D217"/>
  <c r="E217"/>
  <c r="F217"/>
  <c r="G217"/>
  <c r="H217"/>
  <c r="I217"/>
  <c r="J217"/>
  <c r="K217"/>
  <c r="L217"/>
  <c r="M217"/>
  <c r="N217"/>
  <c r="O217"/>
  <c r="P217"/>
  <c r="Q217"/>
  <c r="R217"/>
  <c r="S217"/>
  <c r="T217"/>
  <c r="U217"/>
  <c r="W217"/>
  <c r="X217"/>
  <c r="B218"/>
  <c r="C218"/>
  <c r="D218"/>
  <c r="E218"/>
  <c r="F218"/>
  <c r="G218"/>
  <c r="H218"/>
  <c r="I218"/>
  <c r="J218"/>
  <c r="K218"/>
  <c r="L218"/>
  <c r="M218"/>
  <c r="N218"/>
  <c r="O218"/>
  <c r="P218"/>
  <c r="Q218"/>
  <c r="R218"/>
  <c r="S218"/>
  <c r="T218"/>
  <c r="U218"/>
  <c r="W218"/>
  <c r="X218"/>
  <c r="B219"/>
  <c r="C219"/>
  <c r="D219"/>
  <c r="E219"/>
  <c r="F219"/>
  <c r="G219"/>
  <c r="H219"/>
  <c r="I219"/>
  <c r="J219"/>
  <c r="K219"/>
  <c r="L219"/>
  <c r="M219"/>
  <c r="N219"/>
  <c r="O219"/>
  <c r="P219"/>
  <c r="Q219"/>
  <c r="R219"/>
  <c r="S219"/>
  <c r="T219"/>
  <c r="U219"/>
  <c r="W219"/>
  <c r="X219"/>
  <c r="B220"/>
  <c r="C220"/>
  <c r="D220"/>
  <c r="E220"/>
  <c r="F220"/>
  <c r="G220"/>
  <c r="H220"/>
  <c r="I220"/>
  <c r="J220"/>
  <c r="K220"/>
  <c r="L220"/>
  <c r="M220"/>
  <c r="N220"/>
  <c r="O220"/>
  <c r="P220"/>
  <c r="Q220"/>
  <c r="R220"/>
  <c r="S220"/>
  <c r="T220"/>
  <c r="U220"/>
  <c r="W220"/>
  <c r="X220"/>
  <c r="B221"/>
  <c r="C221"/>
  <c r="D221"/>
  <c r="E221"/>
  <c r="F221"/>
  <c r="G221"/>
  <c r="H221"/>
  <c r="I221"/>
  <c r="J221"/>
  <c r="K221"/>
  <c r="L221"/>
  <c r="M221"/>
  <c r="N221"/>
  <c r="O221"/>
  <c r="P221"/>
  <c r="Q221"/>
  <c r="R221"/>
  <c r="S221"/>
  <c r="T221"/>
  <c r="U221"/>
  <c r="W221"/>
  <c r="X221"/>
  <c r="B222"/>
  <c r="C222"/>
  <c r="D222"/>
  <c r="E222"/>
  <c r="F222"/>
  <c r="G222"/>
  <c r="H222"/>
  <c r="I222"/>
  <c r="J222"/>
  <c r="K222"/>
  <c r="L222"/>
  <c r="M222"/>
  <c r="N222"/>
  <c r="O222"/>
  <c r="P222"/>
  <c r="Q222"/>
  <c r="R222"/>
  <c r="S222"/>
  <c r="T222"/>
  <c r="U222"/>
  <c r="W222"/>
  <c r="X222"/>
  <c r="B223"/>
  <c r="C223"/>
  <c r="D223"/>
  <c r="E223"/>
  <c r="F223"/>
  <c r="G223"/>
  <c r="H223"/>
  <c r="I223"/>
  <c r="J223"/>
  <c r="K223"/>
  <c r="L223"/>
  <c r="M223"/>
  <c r="N223"/>
  <c r="O223"/>
  <c r="P223"/>
  <c r="Q223"/>
  <c r="R223"/>
  <c r="S223"/>
  <c r="T223"/>
  <c r="U223"/>
  <c r="W223"/>
  <c r="X223"/>
  <c r="B224"/>
  <c r="C224"/>
  <c r="D224"/>
  <c r="E224"/>
  <c r="F224"/>
  <c r="G224"/>
  <c r="H224"/>
  <c r="I224"/>
  <c r="J224"/>
  <c r="K224"/>
  <c r="L224"/>
  <c r="M224"/>
  <c r="N224"/>
  <c r="O224"/>
  <c r="P224"/>
  <c r="Q224"/>
  <c r="R224"/>
  <c r="S224"/>
  <c r="T224"/>
  <c r="U224"/>
  <c r="W224"/>
  <c r="X224"/>
  <c r="B225"/>
  <c r="C225"/>
  <c r="D225"/>
  <c r="E225"/>
  <c r="F225"/>
  <c r="G225"/>
  <c r="H225"/>
  <c r="I225"/>
  <c r="J225"/>
  <c r="K225"/>
  <c r="L225"/>
  <c r="M225"/>
  <c r="N225"/>
  <c r="O225"/>
  <c r="P225"/>
  <c r="Q225"/>
  <c r="R225"/>
  <c r="S225"/>
  <c r="T225"/>
  <c r="U225"/>
  <c r="W225"/>
  <c r="X225"/>
  <c r="B226"/>
  <c r="C226"/>
  <c r="D226"/>
  <c r="E226"/>
  <c r="F226"/>
  <c r="G226"/>
  <c r="H226"/>
  <c r="I226"/>
  <c r="J226"/>
  <c r="K226"/>
  <c r="L226"/>
  <c r="M226"/>
  <c r="N226"/>
  <c r="O226"/>
  <c r="P226"/>
  <c r="Q226"/>
  <c r="R226"/>
  <c r="S226"/>
  <c r="T226"/>
  <c r="U226"/>
  <c r="W226"/>
  <c r="X226"/>
  <c r="B227"/>
  <c r="C227"/>
  <c r="D227"/>
  <c r="E227"/>
  <c r="F227"/>
  <c r="G227"/>
  <c r="H227"/>
  <c r="I227"/>
  <c r="J227"/>
  <c r="K227"/>
  <c r="L227"/>
  <c r="M227"/>
  <c r="N227"/>
  <c r="O227"/>
  <c r="P227"/>
  <c r="Q227"/>
  <c r="R227"/>
  <c r="S227"/>
  <c r="T227"/>
  <c r="U227"/>
  <c r="W227"/>
  <c r="X227"/>
  <c r="B228"/>
  <c r="C228"/>
  <c r="D228"/>
  <c r="E228"/>
  <c r="F228"/>
  <c r="G228"/>
  <c r="H228"/>
  <c r="I228"/>
  <c r="J228"/>
  <c r="K228"/>
  <c r="L228"/>
  <c r="M228"/>
  <c r="N228"/>
  <c r="O228"/>
  <c r="P228"/>
  <c r="Q228"/>
  <c r="R228"/>
  <c r="S228"/>
  <c r="T228"/>
  <c r="U228"/>
  <c r="W228"/>
  <c r="X228"/>
  <c r="B229"/>
  <c r="C229"/>
  <c r="D229"/>
  <c r="E229"/>
  <c r="F229"/>
  <c r="G229"/>
  <c r="H229"/>
  <c r="I229"/>
  <c r="J229"/>
  <c r="K229"/>
  <c r="L229"/>
  <c r="M229"/>
  <c r="N229"/>
  <c r="O229"/>
  <c r="P229"/>
  <c r="Q229"/>
  <c r="R229"/>
  <c r="S229"/>
  <c r="T229"/>
  <c r="U229"/>
  <c r="W229"/>
  <c r="X229"/>
  <c r="B230"/>
  <c r="C230"/>
  <c r="D230"/>
  <c r="E230"/>
  <c r="F230"/>
  <c r="G230"/>
  <c r="H230"/>
  <c r="I230"/>
  <c r="J230"/>
  <c r="K230"/>
  <c r="L230"/>
  <c r="M230"/>
  <c r="N230"/>
  <c r="O230"/>
  <c r="P230"/>
  <c r="Q230"/>
  <c r="R230"/>
  <c r="S230"/>
  <c r="T230"/>
  <c r="U230"/>
  <c r="W230"/>
  <c r="X230"/>
  <c r="B231"/>
  <c r="C231"/>
  <c r="D231"/>
  <c r="E231"/>
  <c r="F231"/>
  <c r="G231"/>
  <c r="H231"/>
  <c r="I231"/>
  <c r="J231"/>
  <c r="K231"/>
  <c r="L231"/>
  <c r="M231"/>
  <c r="N231"/>
  <c r="O231"/>
  <c r="P231"/>
  <c r="Q231"/>
  <c r="R231"/>
  <c r="S231"/>
  <c r="T231"/>
  <c r="U231"/>
  <c r="W231"/>
  <c r="X231"/>
  <c r="B232"/>
  <c r="C232"/>
  <c r="D232"/>
  <c r="E232"/>
  <c r="F232"/>
  <c r="G232"/>
  <c r="H232"/>
  <c r="I232"/>
  <c r="J232"/>
  <c r="K232"/>
  <c r="L232"/>
  <c r="M232"/>
  <c r="N232"/>
  <c r="O232"/>
  <c r="P232"/>
  <c r="Q232"/>
  <c r="R232"/>
  <c r="S232"/>
  <c r="T232"/>
  <c r="U232"/>
  <c r="W232"/>
  <c r="X232"/>
  <c r="B233"/>
  <c r="C233"/>
  <c r="D233"/>
  <c r="E233"/>
  <c r="F233"/>
  <c r="G233"/>
  <c r="H233"/>
  <c r="I233"/>
  <c r="J233"/>
  <c r="K233"/>
  <c r="L233"/>
  <c r="M233"/>
  <c r="N233"/>
  <c r="O233"/>
  <c r="P233"/>
  <c r="Q233"/>
  <c r="R233"/>
  <c r="S233"/>
  <c r="T233"/>
  <c r="U233"/>
  <c r="W233"/>
  <c r="X233"/>
  <c r="B234"/>
  <c r="C234"/>
  <c r="D234"/>
  <c r="E234"/>
  <c r="F234"/>
  <c r="G234"/>
  <c r="H234"/>
  <c r="I234"/>
  <c r="J234"/>
  <c r="K234"/>
  <c r="L234"/>
  <c r="M234"/>
  <c r="N234"/>
  <c r="O234"/>
  <c r="P234"/>
  <c r="Q234"/>
  <c r="R234"/>
  <c r="S234"/>
  <c r="T234"/>
  <c r="U234"/>
  <c r="W234"/>
  <c r="X234"/>
  <c r="B235"/>
  <c r="C235"/>
  <c r="D235"/>
  <c r="E235"/>
  <c r="F235"/>
  <c r="G235"/>
  <c r="H235"/>
  <c r="I235"/>
  <c r="J235"/>
  <c r="K235"/>
  <c r="L235"/>
  <c r="M235"/>
  <c r="N235"/>
  <c r="O235"/>
  <c r="P235"/>
  <c r="Q235"/>
  <c r="R235"/>
  <c r="S235"/>
  <c r="T235"/>
  <c r="U235"/>
  <c r="W235"/>
  <c r="X235"/>
  <c r="B236"/>
  <c r="C236"/>
  <c r="D236"/>
  <c r="E236"/>
  <c r="F236"/>
  <c r="G236"/>
  <c r="H236"/>
  <c r="I236"/>
  <c r="J236"/>
  <c r="K236"/>
  <c r="L236"/>
  <c r="M236"/>
  <c r="N236"/>
  <c r="O236"/>
  <c r="P236"/>
  <c r="Q236"/>
  <c r="R236"/>
  <c r="S236"/>
  <c r="T236"/>
  <c r="U236"/>
  <c r="W236"/>
  <c r="X236"/>
  <c r="B237"/>
  <c r="C237"/>
  <c r="D237"/>
  <c r="E237"/>
  <c r="F237"/>
  <c r="G237"/>
  <c r="H237"/>
  <c r="I237"/>
  <c r="J237"/>
  <c r="K237"/>
  <c r="L237"/>
  <c r="M237"/>
  <c r="N237"/>
  <c r="O237"/>
  <c r="P237"/>
  <c r="Q237"/>
  <c r="R237"/>
  <c r="S237"/>
  <c r="T237"/>
  <c r="U237"/>
  <c r="W237"/>
  <c r="X237"/>
  <c r="B238"/>
  <c r="C238"/>
  <c r="D238"/>
  <c r="E238"/>
  <c r="F238"/>
  <c r="G238"/>
  <c r="H238"/>
  <c r="I238"/>
  <c r="J238"/>
  <c r="K238"/>
  <c r="L238"/>
  <c r="M238"/>
  <c r="N238"/>
  <c r="O238"/>
  <c r="P238"/>
  <c r="Q238"/>
  <c r="R238"/>
  <c r="S238"/>
  <c r="T238"/>
  <c r="U238"/>
  <c r="W238"/>
  <c r="X238"/>
  <c r="B239"/>
  <c r="C239"/>
  <c r="D239"/>
  <c r="E239"/>
  <c r="F239"/>
  <c r="G239"/>
  <c r="H239"/>
  <c r="I239"/>
  <c r="J239"/>
  <c r="K239"/>
  <c r="L239"/>
  <c r="M239"/>
  <c r="N239"/>
  <c r="O239"/>
  <c r="P239"/>
  <c r="Q239"/>
  <c r="R239"/>
  <c r="S239"/>
  <c r="T239"/>
  <c r="U239"/>
  <c r="W239"/>
  <c r="X239"/>
  <c r="B240"/>
  <c r="C240"/>
  <c r="D240"/>
  <c r="E240"/>
  <c r="F240"/>
  <c r="G240"/>
  <c r="H240"/>
  <c r="I240"/>
  <c r="J240"/>
  <c r="K240"/>
  <c r="L240"/>
  <c r="M240"/>
  <c r="N240"/>
  <c r="O240"/>
  <c r="P240"/>
  <c r="Q240"/>
  <c r="R240"/>
  <c r="S240"/>
  <c r="T240"/>
  <c r="U240"/>
  <c r="W240"/>
  <c r="X240"/>
  <c r="B241"/>
  <c r="C241"/>
  <c r="D241"/>
  <c r="E241"/>
  <c r="F241"/>
  <c r="G241"/>
  <c r="H241"/>
  <c r="I241"/>
  <c r="J241"/>
  <c r="K241"/>
  <c r="L241"/>
  <c r="M241"/>
  <c r="N241"/>
  <c r="O241"/>
  <c r="P241"/>
  <c r="Q241"/>
  <c r="R241"/>
  <c r="S241"/>
  <c r="T241"/>
  <c r="U241"/>
  <c r="W241"/>
  <c r="X241"/>
  <c r="B242"/>
  <c r="C242"/>
  <c r="D242"/>
  <c r="E242"/>
  <c r="F242"/>
  <c r="G242"/>
  <c r="H242"/>
  <c r="I242"/>
  <c r="J242"/>
  <c r="K242"/>
  <c r="L242"/>
  <c r="M242"/>
  <c r="N242"/>
  <c r="O242"/>
  <c r="P242"/>
  <c r="Q242"/>
  <c r="R242"/>
  <c r="S242"/>
  <c r="T242"/>
  <c r="U242"/>
  <c r="W242"/>
  <c r="X242"/>
  <c r="B243"/>
  <c r="C243"/>
  <c r="D243"/>
  <c r="E243"/>
  <c r="F243"/>
  <c r="G243"/>
  <c r="H243"/>
  <c r="I243"/>
  <c r="J243"/>
  <c r="K243"/>
  <c r="L243"/>
  <c r="M243"/>
  <c r="N243"/>
  <c r="O243"/>
  <c r="P243"/>
  <c r="Q243"/>
  <c r="R243"/>
  <c r="S243"/>
  <c r="T243"/>
  <c r="U243"/>
  <c r="W243"/>
  <c r="X243"/>
  <c r="B244"/>
  <c r="C244"/>
  <c r="D244"/>
  <c r="E244"/>
  <c r="F244"/>
  <c r="G244"/>
  <c r="H244"/>
  <c r="I244"/>
  <c r="J244"/>
  <c r="K244"/>
  <c r="L244"/>
  <c r="M244"/>
  <c r="N244"/>
  <c r="O244"/>
  <c r="P244"/>
  <c r="Q244"/>
  <c r="R244"/>
  <c r="S244"/>
  <c r="T244"/>
  <c r="U244"/>
  <c r="W244"/>
  <c r="X244"/>
  <c r="B245"/>
  <c r="C245"/>
  <c r="D245"/>
  <c r="E245"/>
  <c r="F245"/>
  <c r="G245"/>
  <c r="H245"/>
  <c r="I245"/>
  <c r="J245"/>
  <c r="K245"/>
  <c r="L245"/>
  <c r="M245"/>
  <c r="N245"/>
  <c r="O245"/>
  <c r="P245"/>
  <c r="Q245"/>
  <c r="R245"/>
  <c r="S245"/>
  <c r="T245"/>
  <c r="U245"/>
  <c r="W245"/>
  <c r="X245"/>
  <c r="B246"/>
  <c r="C246"/>
  <c r="D246"/>
  <c r="E246"/>
  <c r="F246"/>
  <c r="G246"/>
  <c r="H246"/>
  <c r="I246"/>
  <c r="J246"/>
  <c r="K246"/>
  <c r="L246"/>
  <c r="M246"/>
  <c r="N246"/>
  <c r="O246"/>
  <c r="P246"/>
  <c r="Q246"/>
  <c r="R246"/>
  <c r="S246"/>
  <c r="T246"/>
  <c r="U246"/>
  <c r="W246"/>
  <c r="X246"/>
  <c r="B247"/>
  <c r="C247"/>
  <c r="D247"/>
  <c r="E247"/>
  <c r="F247"/>
  <c r="G247"/>
  <c r="H247"/>
  <c r="I247"/>
  <c r="J247"/>
  <c r="K247"/>
  <c r="L247"/>
  <c r="M247"/>
  <c r="N247"/>
  <c r="O247"/>
  <c r="P247"/>
  <c r="Q247"/>
  <c r="R247"/>
  <c r="S247"/>
  <c r="T247"/>
  <c r="U247"/>
  <c r="W247"/>
  <c r="X247"/>
  <c r="B248"/>
  <c r="C248"/>
  <c r="D248"/>
  <c r="E248"/>
  <c r="F248"/>
  <c r="G248"/>
  <c r="H248"/>
  <c r="I248"/>
  <c r="J248"/>
  <c r="K248"/>
  <c r="L248"/>
  <c r="M248"/>
  <c r="N248"/>
  <c r="O248"/>
  <c r="P248"/>
  <c r="Q248"/>
  <c r="R248"/>
  <c r="S248"/>
  <c r="T248"/>
  <c r="U248"/>
  <c r="W248"/>
  <c r="X248"/>
  <c r="B249"/>
  <c r="C249"/>
  <c r="D249"/>
  <c r="E249"/>
  <c r="F249"/>
  <c r="G249"/>
  <c r="H249"/>
  <c r="I249"/>
  <c r="J249"/>
  <c r="K249"/>
  <c r="L249"/>
  <c r="M249"/>
  <c r="N249"/>
  <c r="O249"/>
  <c r="P249"/>
  <c r="Q249"/>
  <c r="R249"/>
  <c r="S249"/>
  <c r="T249"/>
  <c r="U249"/>
  <c r="W249"/>
  <c r="X249"/>
  <c r="B250"/>
  <c r="C250"/>
  <c r="D250"/>
  <c r="E250"/>
  <c r="F250"/>
  <c r="G250"/>
  <c r="H250"/>
  <c r="I250"/>
  <c r="J250"/>
  <c r="K250"/>
  <c r="L250"/>
  <c r="M250"/>
  <c r="N250"/>
  <c r="O250"/>
  <c r="P250"/>
  <c r="Q250"/>
  <c r="R250"/>
  <c r="S250"/>
  <c r="T250"/>
  <c r="U250"/>
  <c r="W250"/>
  <c r="X250"/>
  <c r="B251"/>
  <c r="C251"/>
  <c r="D251"/>
  <c r="E251"/>
  <c r="F251"/>
  <c r="G251"/>
  <c r="H251"/>
  <c r="I251"/>
  <c r="J251"/>
  <c r="K251"/>
  <c r="L251"/>
  <c r="M251"/>
  <c r="N251"/>
  <c r="O251"/>
  <c r="P251"/>
  <c r="Q251"/>
  <c r="R251"/>
  <c r="S251"/>
  <c r="T251"/>
  <c r="U251"/>
  <c r="W251"/>
  <c r="X251"/>
  <c r="B252"/>
  <c r="C252"/>
  <c r="D252"/>
  <c r="E252"/>
  <c r="F252"/>
  <c r="G252"/>
  <c r="H252"/>
  <c r="I252"/>
  <c r="J252"/>
  <c r="K252"/>
  <c r="L252"/>
  <c r="M252"/>
  <c r="N252"/>
  <c r="O252"/>
  <c r="P252"/>
  <c r="Q252"/>
  <c r="R252"/>
  <c r="S252"/>
  <c r="T252"/>
  <c r="U252"/>
  <c r="W252"/>
  <c r="X252"/>
  <c r="B253"/>
  <c r="C253"/>
  <c r="D253"/>
  <c r="E253"/>
  <c r="F253"/>
  <c r="G253"/>
  <c r="H253"/>
  <c r="I253"/>
  <c r="J253"/>
  <c r="K253"/>
  <c r="L253"/>
  <c r="M253"/>
  <c r="N253"/>
  <c r="O253"/>
  <c r="P253"/>
  <c r="Q253"/>
  <c r="R253"/>
  <c r="S253"/>
  <c r="T253"/>
  <c r="U253"/>
  <c r="W253"/>
  <c r="X253"/>
  <c r="B254"/>
  <c r="C254"/>
  <c r="D254"/>
  <c r="E254"/>
  <c r="F254"/>
  <c r="G254"/>
  <c r="H254"/>
  <c r="I254"/>
  <c r="J254"/>
  <c r="K254"/>
  <c r="L254"/>
  <c r="M254"/>
  <c r="N254"/>
  <c r="O254"/>
  <c r="P254"/>
  <c r="Q254"/>
  <c r="R254"/>
  <c r="S254"/>
  <c r="T254"/>
  <c r="U254"/>
  <c r="W254"/>
  <c r="X254"/>
  <c r="B255"/>
  <c r="C255"/>
  <c r="D255"/>
  <c r="E255"/>
  <c r="F255"/>
  <c r="G255"/>
  <c r="H255"/>
  <c r="I255"/>
  <c r="J255"/>
  <c r="K255"/>
  <c r="L255"/>
  <c r="M255"/>
  <c r="N255"/>
  <c r="O255"/>
  <c r="P255"/>
  <c r="Q255"/>
  <c r="R255"/>
  <c r="S255"/>
  <c r="T255"/>
  <c r="U255"/>
  <c r="W255"/>
  <c r="X255"/>
  <c r="B256"/>
  <c r="C256"/>
  <c r="D256"/>
  <c r="E256"/>
  <c r="F256"/>
  <c r="G256"/>
  <c r="H256"/>
  <c r="I256"/>
  <c r="J256"/>
  <c r="K256"/>
  <c r="L256"/>
  <c r="M256"/>
  <c r="N256"/>
  <c r="O256"/>
  <c r="P256"/>
  <c r="Q256"/>
  <c r="R256"/>
  <c r="S256"/>
  <c r="T256"/>
  <c r="U256"/>
  <c r="W256"/>
  <c r="X256"/>
  <c r="B257"/>
  <c r="C257"/>
  <c r="D257"/>
  <c r="E257"/>
  <c r="F257"/>
  <c r="G257"/>
  <c r="H257"/>
  <c r="I257"/>
  <c r="J257"/>
  <c r="K257"/>
  <c r="L257"/>
  <c r="M257"/>
  <c r="N257"/>
  <c r="O257"/>
  <c r="P257"/>
  <c r="Q257"/>
  <c r="R257"/>
  <c r="S257"/>
  <c r="T257"/>
  <c r="U257"/>
  <c r="W257"/>
  <c r="X257"/>
  <c r="B258"/>
  <c r="C258"/>
  <c r="D258"/>
  <c r="E258"/>
  <c r="F258"/>
  <c r="G258"/>
  <c r="H258"/>
  <c r="I258"/>
  <c r="J258"/>
  <c r="K258"/>
  <c r="L258"/>
  <c r="M258"/>
  <c r="N258"/>
  <c r="O258"/>
  <c r="P258"/>
  <c r="Q258"/>
  <c r="R258"/>
  <c r="S258"/>
  <c r="T258"/>
  <c r="U258"/>
  <c r="W258"/>
  <c r="X258"/>
  <c r="B259"/>
  <c r="C259"/>
  <c r="D259"/>
  <c r="E259"/>
  <c r="F259"/>
  <c r="G259"/>
  <c r="H259"/>
  <c r="I259"/>
  <c r="J259"/>
  <c r="K259"/>
  <c r="L259"/>
  <c r="M259"/>
  <c r="N259"/>
  <c r="O259"/>
  <c r="P259"/>
  <c r="Q259"/>
  <c r="R259"/>
  <c r="S259"/>
  <c r="T259"/>
  <c r="U259"/>
  <c r="W259"/>
  <c r="X259"/>
  <c r="B260"/>
  <c r="C260"/>
  <c r="D260"/>
  <c r="E260"/>
  <c r="F260"/>
  <c r="G260"/>
  <c r="H260"/>
  <c r="I260"/>
  <c r="J260"/>
  <c r="K260"/>
  <c r="L260"/>
  <c r="M260"/>
  <c r="N260"/>
  <c r="O260"/>
  <c r="P260"/>
  <c r="Q260"/>
  <c r="R260"/>
  <c r="S260"/>
  <c r="T260"/>
  <c r="U260"/>
  <c r="W260"/>
  <c r="X260"/>
  <c r="B261"/>
  <c r="C261"/>
  <c r="D261"/>
  <c r="E261"/>
  <c r="F261"/>
  <c r="G261"/>
  <c r="H261"/>
  <c r="I261"/>
  <c r="J261"/>
  <c r="K261"/>
  <c r="L261"/>
  <c r="M261"/>
  <c r="N261"/>
  <c r="O261"/>
  <c r="P261"/>
  <c r="Q261"/>
  <c r="R261"/>
  <c r="S261"/>
  <c r="T261"/>
  <c r="U261"/>
  <c r="W261"/>
  <c r="X261"/>
  <c r="B262"/>
  <c r="C262"/>
  <c r="D262"/>
  <c r="E262"/>
  <c r="F262"/>
  <c r="G262"/>
  <c r="H262"/>
  <c r="I262"/>
  <c r="J262"/>
  <c r="K262"/>
  <c r="L262"/>
  <c r="M262"/>
  <c r="N262"/>
  <c r="O262"/>
  <c r="P262"/>
  <c r="Q262"/>
  <c r="R262"/>
  <c r="S262"/>
  <c r="T262"/>
  <c r="U262"/>
  <c r="W262"/>
  <c r="X262"/>
  <c r="B263"/>
  <c r="C263"/>
  <c r="D263"/>
  <c r="E263"/>
  <c r="F263"/>
  <c r="G263"/>
  <c r="H263"/>
  <c r="I263"/>
  <c r="J263"/>
  <c r="K263"/>
  <c r="L263"/>
  <c r="M263"/>
  <c r="N263"/>
  <c r="O263"/>
  <c r="P263"/>
  <c r="Q263"/>
  <c r="R263"/>
  <c r="S263"/>
  <c r="T263"/>
  <c r="U263"/>
  <c r="W263"/>
  <c r="X263"/>
  <c r="B264"/>
  <c r="C264"/>
  <c r="D264"/>
  <c r="E264"/>
  <c r="F264"/>
  <c r="G264"/>
  <c r="H264"/>
  <c r="I264"/>
  <c r="J264"/>
  <c r="K264"/>
  <c r="L264"/>
  <c r="M264"/>
  <c r="N264"/>
  <c r="O264"/>
  <c r="P264"/>
  <c r="Q264"/>
  <c r="R264"/>
  <c r="S264"/>
  <c r="T264"/>
  <c r="U264"/>
  <c r="W264"/>
  <c r="X264"/>
  <c r="B265"/>
  <c r="C265"/>
  <c r="D265"/>
  <c r="E265"/>
  <c r="F265"/>
  <c r="G265"/>
  <c r="H265"/>
  <c r="I265"/>
  <c r="J265"/>
  <c r="K265"/>
  <c r="L265"/>
  <c r="M265"/>
  <c r="N265"/>
  <c r="O265"/>
  <c r="P265"/>
  <c r="Q265"/>
  <c r="R265"/>
  <c r="S265"/>
  <c r="T265"/>
  <c r="U265"/>
  <c r="W265"/>
  <c r="X265"/>
  <c r="B266"/>
  <c r="C266"/>
  <c r="D266"/>
  <c r="E266"/>
  <c r="F266"/>
  <c r="G266"/>
  <c r="H266"/>
  <c r="I266"/>
  <c r="J266"/>
  <c r="K266"/>
  <c r="L266"/>
  <c r="M266"/>
  <c r="N266"/>
  <c r="O266"/>
  <c r="P266"/>
  <c r="Q266"/>
  <c r="R266"/>
  <c r="S266"/>
  <c r="T266"/>
  <c r="U266"/>
  <c r="W266"/>
  <c r="X266"/>
  <c r="B267"/>
  <c r="C267"/>
  <c r="D267"/>
  <c r="E267"/>
  <c r="F267"/>
  <c r="G267"/>
  <c r="H267"/>
  <c r="I267"/>
  <c r="J267"/>
  <c r="K267"/>
  <c r="L267"/>
  <c r="M267"/>
  <c r="N267"/>
  <c r="O267"/>
  <c r="P267"/>
  <c r="Q267"/>
  <c r="R267"/>
  <c r="S267"/>
  <c r="T267"/>
  <c r="U267"/>
  <c r="W267"/>
  <c r="X267"/>
  <c r="B268"/>
  <c r="C268"/>
  <c r="D268"/>
  <c r="E268"/>
  <c r="F268"/>
  <c r="G268"/>
  <c r="H268"/>
  <c r="I268"/>
  <c r="J268"/>
  <c r="K268"/>
  <c r="L268"/>
  <c r="M268"/>
  <c r="N268"/>
  <c r="O268"/>
  <c r="P268"/>
  <c r="Q268"/>
  <c r="R268"/>
  <c r="S268"/>
  <c r="T268"/>
  <c r="U268"/>
  <c r="W268"/>
  <c r="X268"/>
  <c r="B269"/>
  <c r="C269"/>
  <c r="D269"/>
  <c r="E269"/>
  <c r="F269"/>
  <c r="G269"/>
  <c r="H269"/>
  <c r="I269"/>
  <c r="J269"/>
  <c r="K269"/>
  <c r="L269"/>
  <c r="M269"/>
  <c r="N269"/>
  <c r="O269"/>
  <c r="P269"/>
  <c r="Q269"/>
  <c r="R269"/>
  <c r="S269"/>
  <c r="T269"/>
  <c r="U269"/>
  <c r="W269"/>
  <c r="X269"/>
  <c r="B270"/>
  <c r="C270"/>
  <c r="D270"/>
  <c r="E270"/>
  <c r="F270"/>
  <c r="G270"/>
  <c r="H270"/>
  <c r="I270"/>
  <c r="J270"/>
  <c r="K270"/>
  <c r="L270"/>
  <c r="M270"/>
  <c r="N270"/>
  <c r="O270"/>
  <c r="P270"/>
  <c r="Q270"/>
  <c r="R270"/>
  <c r="S270"/>
  <c r="T270"/>
  <c r="U270"/>
  <c r="W270"/>
  <c r="X270"/>
  <c r="B271"/>
  <c r="C271"/>
  <c r="D271"/>
  <c r="E271"/>
  <c r="F271"/>
  <c r="G271"/>
  <c r="H271"/>
  <c r="I271"/>
  <c r="J271"/>
  <c r="K271"/>
  <c r="L271"/>
  <c r="M271"/>
  <c r="N271"/>
  <c r="O271"/>
  <c r="P271"/>
  <c r="Q271"/>
  <c r="R271"/>
  <c r="S271"/>
  <c r="T271"/>
  <c r="U271"/>
  <c r="W271"/>
  <c r="X271"/>
  <c r="B272"/>
  <c r="C272"/>
  <c r="D272"/>
  <c r="E272"/>
  <c r="F272"/>
  <c r="G272"/>
  <c r="H272"/>
  <c r="I272"/>
  <c r="J272"/>
  <c r="K272"/>
  <c r="L272"/>
  <c r="M272"/>
  <c r="N272"/>
  <c r="O272"/>
  <c r="P272"/>
  <c r="Q272"/>
  <c r="R272"/>
  <c r="S272"/>
  <c r="T272"/>
  <c r="U272"/>
  <c r="W272"/>
  <c r="X272"/>
  <c r="B273"/>
  <c r="C273"/>
  <c r="D273"/>
  <c r="E273"/>
  <c r="F273"/>
  <c r="G273"/>
  <c r="H273"/>
  <c r="I273"/>
  <c r="J273"/>
  <c r="K273"/>
  <c r="L273"/>
  <c r="M273"/>
  <c r="N273"/>
  <c r="O273"/>
  <c r="P273"/>
  <c r="Q273"/>
  <c r="R273"/>
  <c r="S273"/>
  <c r="T273"/>
  <c r="U273"/>
  <c r="W273"/>
  <c r="X273"/>
  <c r="B274"/>
  <c r="C274"/>
  <c r="D274"/>
  <c r="E274"/>
  <c r="F274"/>
  <c r="G274"/>
  <c r="H274"/>
  <c r="I274"/>
  <c r="J274"/>
  <c r="K274"/>
  <c r="L274"/>
  <c r="M274"/>
  <c r="N274"/>
  <c r="O274"/>
  <c r="P274"/>
  <c r="Q274"/>
  <c r="R274"/>
  <c r="S274"/>
  <c r="T274"/>
  <c r="U274"/>
  <c r="W274"/>
  <c r="X274"/>
  <c r="B275"/>
  <c r="C275"/>
  <c r="D275"/>
  <c r="E275"/>
  <c r="F275"/>
  <c r="G275"/>
  <c r="H275"/>
  <c r="I275"/>
  <c r="J275"/>
  <c r="K275"/>
  <c r="L275"/>
  <c r="M275"/>
  <c r="N275"/>
  <c r="O275"/>
  <c r="P275"/>
  <c r="Q275"/>
  <c r="R275"/>
  <c r="S275"/>
  <c r="T275"/>
  <c r="U275"/>
  <c r="W275"/>
  <c r="X275"/>
  <c r="B276"/>
  <c r="C276"/>
  <c r="D276"/>
  <c r="E276"/>
  <c r="F276"/>
  <c r="G276"/>
  <c r="H276"/>
  <c r="I276"/>
  <c r="J276"/>
  <c r="K276"/>
  <c r="L276"/>
  <c r="M276"/>
  <c r="N276"/>
  <c r="O276"/>
  <c r="P276"/>
  <c r="Q276"/>
  <c r="R276"/>
  <c r="S276"/>
  <c r="T276"/>
  <c r="U276"/>
  <c r="W276"/>
  <c r="X276"/>
  <c r="B277"/>
  <c r="C277"/>
  <c r="D277"/>
  <c r="E277"/>
  <c r="F277"/>
  <c r="G277"/>
  <c r="H277"/>
  <c r="I277"/>
  <c r="J277"/>
  <c r="K277"/>
  <c r="L277"/>
  <c r="M277"/>
  <c r="N277"/>
  <c r="O277"/>
  <c r="P277"/>
  <c r="Q277"/>
  <c r="R277"/>
  <c r="S277"/>
  <c r="T277"/>
  <c r="U277"/>
  <c r="W277"/>
  <c r="X277"/>
  <c r="B278"/>
  <c r="C278"/>
  <c r="D278"/>
  <c r="E278"/>
  <c r="F278"/>
  <c r="G278"/>
  <c r="H278"/>
  <c r="I278"/>
  <c r="J278"/>
  <c r="K278"/>
  <c r="L278"/>
  <c r="M278"/>
  <c r="N278"/>
  <c r="O278"/>
  <c r="P278"/>
  <c r="Q278"/>
  <c r="R278"/>
  <c r="S278"/>
  <c r="T278"/>
  <c r="U278"/>
  <c r="W278"/>
  <c r="X278"/>
  <c r="B279"/>
  <c r="C279"/>
  <c r="D279"/>
  <c r="E279"/>
  <c r="F279"/>
  <c r="G279"/>
  <c r="H279"/>
  <c r="I279"/>
  <c r="J279"/>
  <c r="K279"/>
  <c r="L279"/>
  <c r="M279"/>
  <c r="N279"/>
  <c r="O279"/>
  <c r="P279"/>
  <c r="Q279"/>
  <c r="R279"/>
  <c r="S279"/>
  <c r="T279"/>
  <c r="U279"/>
  <c r="W279"/>
  <c r="X279"/>
  <c r="B280"/>
  <c r="C280"/>
  <c r="D280"/>
  <c r="E280"/>
  <c r="F280"/>
  <c r="G280"/>
  <c r="H280"/>
  <c r="I280"/>
  <c r="J280"/>
  <c r="K280"/>
  <c r="L280"/>
  <c r="M280"/>
  <c r="N280"/>
  <c r="O280"/>
  <c r="P280"/>
  <c r="Q280"/>
  <c r="R280"/>
  <c r="S280"/>
  <c r="T280"/>
  <c r="U280"/>
  <c r="W280"/>
  <c r="X280"/>
  <c r="B281"/>
  <c r="C281"/>
  <c r="D281"/>
  <c r="E281"/>
  <c r="F281"/>
  <c r="G281"/>
  <c r="H281"/>
  <c r="I281"/>
  <c r="J281"/>
  <c r="K281"/>
  <c r="L281"/>
  <c r="M281"/>
  <c r="N281"/>
  <c r="O281"/>
  <c r="P281"/>
  <c r="Q281"/>
  <c r="R281"/>
  <c r="S281"/>
  <c r="T281"/>
  <c r="U281"/>
  <c r="W281"/>
  <c r="X281"/>
  <c r="B282"/>
  <c r="C282"/>
  <c r="D282"/>
  <c r="E282"/>
  <c r="F282"/>
  <c r="G282"/>
  <c r="H282"/>
  <c r="I282"/>
  <c r="J282"/>
  <c r="K282"/>
  <c r="L282"/>
  <c r="M282"/>
  <c r="N282"/>
  <c r="O282"/>
  <c r="P282"/>
  <c r="Q282"/>
  <c r="R282"/>
  <c r="S282"/>
  <c r="T282"/>
  <c r="U282"/>
  <c r="W282"/>
  <c r="X282"/>
  <c r="B283"/>
  <c r="C283"/>
  <c r="D283"/>
  <c r="E283"/>
  <c r="F283"/>
  <c r="G283"/>
  <c r="H283"/>
  <c r="I283"/>
  <c r="J283"/>
  <c r="K283"/>
  <c r="L283"/>
  <c r="M283"/>
  <c r="N283"/>
  <c r="O283"/>
  <c r="P283"/>
  <c r="Q283"/>
  <c r="R283"/>
  <c r="S283"/>
  <c r="T283"/>
  <c r="U283"/>
  <c r="W283"/>
  <c r="X283"/>
  <c r="B284"/>
  <c r="C284"/>
  <c r="D284"/>
  <c r="E284"/>
  <c r="F284"/>
  <c r="G284"/>
  <c r="H284"/>
  <c r="I284"/>
  <c r="J284"/>
  <c r="K284"/>
  <c r="L284"/>
  <c r="M284"/>
  <c r="N284"/>
  <c r="O284"/>
  <c r="P284"/>
  <c r="Q284"/>
  <c r="R284"/>
  <c r="S284"/>
  <c r="T284"/>
  <c r="U284"/>
  <c r="W284"/>
  <c r="X284"/>
  <c r="B285"/>
  <c r="C285"/>
  <c r="D285"/>
  <c r="E285"/>
  <c r="F285"/>
  <c r="G285"/>
  <c r="H285"/>
  <c r="I285"/>
  <c r="J285"/>
  <c r="K285"/>
  <c r="L285"/>
  <c r="M285"/>
  <c r="N285"/>
  <c r="O285"/>
  <c r="P285"/>
  <c r="Q285"/>
  <c r="R285"/>
  <c r="S285"/>
  <c r="T285"/>
  <c r="U285"/>
  <c r="W285"/>
  <c r="X285"/>
  <c r="B286"/>
  <c r="C286"/>
  <c r="D286"/>
  <c r="E286"/>
  <c r="F286"/>
  <c r="G286"/>
  <c r="H286"/>
  <c r="I286"/>
  <c r="J286"/>
  <c r="K286"/>
  <c r="L286"/>
  <c r="M286"/>
  <c r="N286"/>
  <c r="O286"/>
  <c r="P286"/>
  <c r="Q286"/>
  <c r="R286"/>
  <c r="S286"/>
  <c r="T286"/>
  <c r="U286"/>
  <c r="W286"/>
  <c r="X286"/>
  <c r="B287"/>
  <c r="C287"/>
  <c r="D287"/>
  <c r="E287"/>
  <c r="F287"/>
  <c r="G287"/>
  <c r="H287"/>
  <c r="I287"/>
  <c r="J287"/>
  <c r="K287"/>
  <c r="L287"/>
  <c r="M287"/>
  <c r="N287"/>
  <c r="O287"/>
  <c r="P287"/>
  <c r="Q287"/>
  <c r="R287"/>
  <c r="S287"/>
  <c r="T287"/>
  <c r="U287"/>
  <c r="W287"/>
  <c r="X287"/>
  <c r="B288"/>
  <c r="C288"/>
  <c r="D288"/>
  <c r="E288"/>
  <c r="F288"/>
  <c r="G288"/>
  <c r="H288"/>
  <c r="I288"/>
  <c r="J288"/>
  <c r="K288"/>
  <c r="L288"/>
  <c r="M288"/>
  <c r="N288"/>
  <c r="O288"/>
  <c r="P288"/>
  <c r="Q288"/>
  <c r="R288"/>
  <c r="S288"/>
  <c r="T288"/>
  <c r="U288"/>
  <c r="W288"/>
  <c r="X288"/>
  <c r="B289"/>
  <c r="C289"/>
  <c r="D289"/>
  <c r="E289"/>
  <c r="F289"/>
  <c r="G289"/>
  <c r="H289"/>
  <c r="I289"/>
  <c r="J289"/>
  <c r="K289"/>
  <c r="L289"/>
  <c r="M289"/>
  <c r="N289"/>
  <c r="O289"/>
  <c r="P289"/>
  <c r="Q289"/>
  <c r="R289"/>
  <c r="S289"/>
  <c r="T289"/>
  <c r="U289"/>
  <c r="W289"/>
  <c r="X289"/>
  <c r="B290"/>
  <c r="C290"/>
  <c r="D290"/>
  <c r="E290"/>
  <c r="F290"/>
  <c r="G290"/>
  <c r="H290"/>
  <c r="I290"/>
  <c r="J290"/>
  <c r="K290"/>
  <c r="L290"/>
  <c r="M290"/>
  <c r="N290"/>
  <c r="O290"/>
  <c r="P290"/>
  <c r="Q290"/>
  <c r="R290"/>
  <c r="S290"/>
  <c r="T290"/>
  <c r="U290"/>
  <c r="W290"/>
  <c r="X290"/>
  <c r="B291"/>
  <c r="C291"/>
  <c r="D291"/>
  <c r="E291"/>
  <c r="F291"/>
  <c r="G291"/>
  <c r="H291"/>
  <c r="I291"/>
  <c r="J291"/>
  <c r="K291"/>
  <c r="L291"/>
  <c r="M291"/>
  <c r="N291"/>
  <c r="O291"/>
  <c r="P291"/>
  <c r="Q291"/>
  <c r="R291"/>
  <c r="S291"/>
  <c r="T291"/>
  <c r="U291"/>
  <c r="W291"/>
  <c r="X291"/>
  <c r="B292"/>
  <c r="C292"/>
  <c r="D292"/>
  <c r="E292"/>
  <c r="F292"/>
  <c r="G292"/>
  <c r="H292"/>
  <c r="I292"/>
  <c r="J292"/>
  <c r="K292"/>
  <c r="L292"/>
  <c r="M292"/>
  <c r="N292"/>
  <c r="O292"/>
  <c r="P292"/>
  <c r="Q292"/>
  <c r="R292"/>
  <c r="S292"/>
  <c r="T292"/>
  <c r="U292"/>
  <c r="W292"/>
  <c r="X292"/>
  <c r="B293"/>
  <c r="C293"/>
  <c r="D293"/>
  <c r="E293"/>
  <c r="F293"/>
  <c r="G293"/>
  <c r="H293"/>
  <c r="I293"/>
  <c r="J293"/>
  <c r="K293"/>
  <c r="L293"/>
  <c r="M293"/>
  <c r="N293"/>
  <c r="O293"/>
  <c r="P293"/>
  <c r="Q293"/>
  <c r="R293"/>
  <c r="S293"/>
  <c r="T293"/>
  <c r="U293"/>
  <c r="W293"/>
  <c r="X293"/>
  <c r="B294"/>
  <c r="C294"/>
  <c r="D294"/>
  <c r="E294"/>
  <c r="F294"/>
  <c r="G294"/>
  <c r="H294"/>
  <c r="I294"/>
  <c r="J294"/>
  <c r="K294"/>
  <c r="L294"/>
  <c r="M294"/>
  <c r="N294"/>
  <c r="O294"/>
  <c r="P294"/>
  <c r="Q294"/>
  <c r="R294"/>
  <c r="S294"/>
  <c r="T294"/>
  <c r="U294"/>
  <c r="W294"/>
  <c r="X294"/>
  <c r="B295"/>
  <c r="C295"/>
  <c r="D295"/>
  <c r="E295"/>
  <c r="F295"/>
  <c r="G295"/>
  <c r="H295"/>
  <c r="I295"/>
  <c r="J295"/>
  <c r="K295"/>
  <c r="L295"/>
  <c r="M295"/>
  <c r="N295"/>
  <c r="O295"/>
  <c r="P295"/>
  <c r="Q295"/>
  <c r="R295"/>
  <c r="S295"/>
  <c r="T295"/>
  <c r="U295"/>
  <c r="W295"/>
  <c r="X295"/>
  <c r="B296"/>
  <c r="C296"/>
  <c r="D296"/>
  <c r="E296"/>
  <c r="F296"/>
  <c r="G296"/>
  <c r="H296"/>
  <c r="I296"/>
  <c r="J296"/>
  <c r="K296"/>
  <c r="L296"/>
  <c r="M296"/>
  <c r="N296"/>
  <c r="O296"/>
  <c r="P296"/>
  <c r="Q296"/>
  <c r="R296"/>
  <c r="S296"/>
  <c r="T296"/>
  <c r="U296"/>
  <c r="W296"/>
  <c r="X296"/>
  <c r="B297"/>
  <c r="C297"/>
  <c r="D297"/>
  <c r="E297"/>
  <c r="F297"/>
  <c r="G297"/>
  <c r="H297"/>
  <c r="I297"/>
  <c r="J297"/>
  <c r="K297"/>
  <c r="L297"/>
  <c r="M297"/>
  <c r="N297"/>
  <c r="O297"/>
  <c r="P297"/>
  <c r="Q297"/>
  <c r="R297"/>
  <c r="S297"/>
  <c r="T297"/>
  <c r="U297"/>
  <c r="W297"/>
  <c r="X297"/>
  <c r="B298"/>
  <c r="C298"/>
  <c r="D298"/>
  <c r="E298"/>
  <c r="F298"/>
  <c r="G298"/>
  <c r="H298"/>
  <c r="I298"/>
  <c r="J298"/>
  <c r="K298"/>
  <c r="L298"/>
  <c r="M298"/>
  <c r="N298"/>
  <c r="O298"/>
  <c r="P298"/>
  <c r="Q298"/>
  <c r="R298"/>
  <c r="S298"/>
  <c r="T298"/>
  <c r="U298"/>
  <c r="W298"/>
  <c r="X298"/>
  <c r="B299"/>
  <c r="C299"/>
  <c r="D299"/>
  <c r="E299"/>
  <c r="F299"/>
  <c r="G299"/>
  <c r="H299"/>
  <c r="I299"/>
  <c r="J299"/>
  <c r="K299"/>
  <c r="L299"/>
  <c r="M299"/>
  <c r="N299"/>
  <c r="O299"/>
  <c r="P299"/>
  <c r="Q299"/>
  <c r="R299"/>
  <c r="S299"/>
  <c r="T299"/>
  <c r="U299"/>
  <c r="W299"/>
  <c r="X299"/>
  <c r="B300"/>
  <c r="C300"/>
  <c r="D300"/>
  <c r="E300"/>
  <c r="F300"/>
  <c r="G300"/>
  <c r="H300"/>
  <c r="I300"/>
  <c r="J300"/>
  <c r="K300"/>
  <c r="L300"/>
  <c r="M300"/>
  <c r="N300"/>
  <c r="O300"/>
  <c r="P300"/>
  <c r="Q300"/>
  <c r="R300"/>
  <c r="S300"/>
  <c r="T300"/>
  <c r="U300"/>
  <c r="W300"/>
  <c r="X300"/>
  <c r="B301"/>
  <c r="C301"/>
  <c r="D301"/>
  <c r="E301"/>
  <c r="F301"/>
  <c r="G301"/>
  <c r="H301"/>
  <c r="I301"/>
  <c r="J301"/>
  <c r="K301"/>
  <c r="L301"/>
  <c r="M301"/>
  <c r="N301"/>
  <c r="O301"/>
  <c r="P301"/>
  <c r="Q301"/>
  <c r="R301"/>
  <c r="S301"/>
  <c r="T301"/>
  <c r="U301"/>
  <c r="W301"/>
  <c r="X301"/>
  <c r="B302"/>
  <c r="C302"/>
  <c r="D302"/>
  <c r="E302"/>
  <c r="F302"/>
  <c r="G302"/>
  <c r="H302"/>
  <c r="I302"/>
  <c r="J302"/>
  <c r="K302"/>
  <c r="L302"/>
  <c r="M302"/>
  <c r="N302"/>
  <c r="O302"/>
  <c r="P302"/>
  <c r="Q302"/>
  <c r="R302"/>
  <c r="S302"/>
  <c r="T302"/>
  <c r="U302"/>
  <c r="W302"/>
  <c r="X302"/>
  <c r="B303"/>
  <c r="C303"/>
  <c r="D303"/>
  <c r="E303"/>
  <c r="F303"/>
  <c r="G303"/>
  <c r="H303"/>
  <c r="I303"/>
  <c r="J303"/>
  <c r="K303"/>
  <c r="L303"/>
  <c r="M303"/>
  <c r="N303"/>
  <c r="O303"/>
  <c r="P303"/>
  <c r="Q303"/>
  <c r="R303"/>
  <c r="S303"/>
  <c r="T303"/>
  <c r="U303"/>
  <c r="W303"/>
  <c r="X303"/>
  <c r="B304"/>
  <c r="C304"/>
  <c r="D304"/>
  <c r="E304"/>
  <c r="F304"/>
  <c r="G304"/>
  <c r="H304"/>
  <c r="I304"/>
  <c r="J304"/>
  <c r="K304"/>
  <c r="L304"/>
  <c r="M304"/>
  <c r="N304"/>
  <c r="O304"/>
  <c r="P304"/>
  <c r="Q304"/>
  <c r="R304"/>
  <c r="S304"/>
  <c r="T304"/>
  <c r="U304"/>
  <c r="W304"/>
  <c r="X304"/>
  <c r="B305"/>
  <c r="C305"/>
  <c r="D305"/>
  <c r="E305"/>
  <c r="F305"/>
  <c r="G305"/>
  <c r="H305"/>
  <c r="I305"/>
  <c r="J305"/>
  <c r="K305"/>
  <c r="L305"/>
  <c r="M305"/>
  <c r="N305"/>
  <c r="O305"/>
  <c r="P305"/>
  <c r="Q305"/>
  <c r="R305"/>
  <c r="S305"/>
  <c r="T305"/>
  <c r="U305"/>
  <c r="W305"/>
  <c r="X305"/>
  <c r="B306"/>
  <c r="C306"/>
  <c r="D306"/>
  <c r="E306"/>
  <c r="F306"/>
  <c r="G306"/>
  <c r="H306"/>
  <c r="I306"/>
  <c r="J306"/>
  <c r="K306"/>
  <c r="L306"/>
  <c r="M306"/>
  <c r="N306"/>
  <c r="O306"/>
  <c r="P306"/>
  <c r="Q306"/>
  <c r="R306"/>
  <c r="S306"/>
  <c r="T306"/>
  <c r="U306"/>
  <c r="W306"/>
  <c r="X306"/>
  <c r="B307"/>
  <c r="C307"/>
  <c r="D307"/>
  <c r="E307"/>
  <c r="F307"/>
  <c r="G307"/>
  <c r="H307"/>
  <c r="I307"/>
  <c r="J307"/>
  <c r="K307"/>
  <c r="L307"/>
  <c r="M307"/>
  <c r="N307"/>
  <c r="O307"/>
  <c r="P307"/>
  <c r="Q307"/>
  <c r="R307"/>
  <c r="S307"/>
  <c r="T307"/>
  <c r="U307"/>
  <c r="W307"/>
  <c r="X307"/>
  <c r="B308"/>
  <c r="C308"/>
  <c r="D308"/>
  <c r="E308"/>
  <c r="F308"/>
  <c r="G308"/>
  <c r="H308"/>
  <c r="I308"/>
  <c r="J308"/>
  <c r="K308"/>
  <c r="L308"/>
  <c r="M308"/>
  <c r="N308"/>
  <c r="O308"/>
  <c r="P308"/>
  <c r="Q308"/>
  <c r="R308"/>
  <c r="S308"/>
  <c r="T308"/>
  <c r="U308"/>
  <c r="W308"/>
  <c r="X308"/>
  <c r="B309"/>
  <c r="C309"/>
  <c r="D309"/>
  <c r="E309"/>
  <c r="F309"/>
  <c r="G309"/>
  <c r="H309"/>
  <c r="I309"/>
  <c r="J309"/>
  <c r="K309"/>
  <c r="L309"/>
  <c r="M309"/>
  <c r="N309"/>
  <c r="O309"/>
  <c r="P309"/>
  <c r="Q309"/>
  <c r="R309"/>
  <c r="S309"/>
  <c r="T309"/>
  <c r="U309"/>
  <c r="W309"/>
  <c r="X309"/>
  <c r="B310"/>
  <c r="C310"/>
  <c r="D310"/>
  <c r="E310"/>
  <c r="F310"/>
  <c r="G310"/>
  <c r="H310"/>
  <c r="I310"/>
  <c r="J310"/>
  <c r="K310"/>
  <c r="L310"/>
  <c r="M310"/>
  <c r="N310"/>
  <c r="O310"/>
  <c r="P310"/>
  <c r="Q310"/>
  <c r="R310"/>
  <c r="S310"/>
  <c r="T310"/>
  <c r="U310"/>
  <c r="W310"/>
  <c r="X310"/>
  <c r="B311"/>
  <c r="C311"/>
  <c r="D311"/>
  <c r="E311"/>
  <c r="F311"/>
  <c r="G311"/>
  <c r="H311"/>
  <c r="I311"/>
  <c r="J311"/>
  <c r="K311"/>
  <c r="L311"/>
  <c r="M311"/>
  <c r="N311"/>
  <c r="O311"/>
  <c r="P311"/>
  <c r="Q311"/>
  <c r="R311"/>
  <c r="S311"/>
  <c r="T311"/>
  <c r="U311"/>
  <c r="W311"/>
  <c r="X311"/>
  <c r="B312"/>
  <c r="C312"/>
  <c r="D312"/>
  <c r="E312"/>
  <c r="F312"/>
  <c r="G312"/>
  <c r="H312"/>
  <c r="I312"/>
  <c r="J312"/>
  <c r="K312"/>
  <c r="L312"/>
  <c r="M312"/>
  <c r="N312"/>
  <c r="O312"/>
  <c r="P312"/>
  <c r="Q312"/>
  <c r="R312"/>
  <c r="S312"/>
  <c r="T312"/>
  <c r="U312"/>
  <c r="W312"/>
  <c r="X312"/>
  <c r="B313"/>
  <c r="C313"/>
  <c r="D313"/>
  <c r="E313"/>
  <c r="F313"/>
  <c r="G313"/>
  <c r="H313"/>
  <c r="I313"/>
  <c r="J313"/>
  <c r="K313"/>
  <c r="L313"/>
  <c r="M313"/>
  <c r="N313"/>
  <c r="O313"/>
  <c r="P313"/>
  <c r="Q313"/>
  <c r="R313"/>
  <c r="S313"/>
  <c r="T313"/>
  <c r="U313"/>
  <c r="W313"/>
  <c r="X313"/>
  <c r="B314"/>
  <c r="C314"/>
  <c r="D314"/>
  <c r="E314"/>
  <c r="F314"/>
  <c r="G314"/>
  <c r="H314"/>
  <c r="I314"/>
  <c r="J314"/>
  <c r="K314"/>
  <c r="L314"/>
  <c r="M314"/>
  <c r="N314"/>
  <c r="O314"/>
  <c r="P314"/>
  <c r="Q314"/>
  <c r="R314"/>
  <c r="S314"/>
  <c r="T314"/>
  <c r="U314"/>
  <c r="W314"/>
  <c r="X314"/>
  <c r="B315"/>
  <c r="C315"/>
  <c r="D315"/>
  <c r="E315"/>
  <c r="F315"/>
  <c r="G315"/>
  <c r="H315"/>
  <c r="I315"/>
  <c r="J315"/>
  <c r="K315"/>
  <c r="L315"/>
  <c r="M315"/>
  <c r="N315"/>
  <c r="O315"/>
  <c r="P315"/>
  <c r="Q315"/>
  <c r="R315"/>
  <c r="S315"/>
  <c r="T315"/>
  <c r="U315"/>
  <c r="W315"/>
  <c r="X315"/>
  <c r="B316"/>
  <c r="C316"/>
  <c r="D316"/>
  <c r="E316"/>
  <c r="F316"/>
  <c r="G316"/>
  <c r="H316"/>
  <c r="I316"/>
  <c r="J316"/>
  <c r="K316"/>
  <c r="L316"/>
  <c r="M316"/>
  <c r="N316"/>
  <c r="O316"/>
  <c r="P316"/>
  <c r="Q316"/>
  <c r="R316"/>
  <c r="S316"/>
  <c r="T316"/>
  <c r="U316"/>
  <c r="W316"/>
  <c r="X316"/>
  <c r="B317"/>
  <c r="C317"/>
  <c r="D317"/>
  <c r="E317"/>
  <c r="F317"/>
  <c r="G317"/>
  <c r="H317"/>
  <c r="I317"/>
  <c r="J317"/>
  <c r="K317"/>
  <c r="L317"/>
  <c r="M317"/>
  <c r="N317"/>
  <c r="O317"/>
  <c r="P317"/>
  <c r="Q317"/>
  <c r="R317"/>
  <c r="S317"/>
  <c r="T317"/>
  <c r="U317"/>
  <c r="W317"/>
  <c r="X317"/>
  <c r="B318"/>
  <c r="C318"/>
  <c r="D318"/>
  <c r="E318"/>
  <c r="F318"/>
  <c r="G318"/>
  <c r="H318"/>
  <c r="I318"/>
  <c r="J318"/>
  <c r="K318"/>
  <c r="L318"/>
  <c r="M318"/>
  <c r="N318"/>
  <c r="O318"/>
  <c r="P318"/>
  <c r="Q318"/>
  <c r="R318"/>
  <c r="S318"/>
  <c r="T318"/>
  <c r="U318"/>
  <c r="W318"/>
  <c r="X318"/>
  <c r="B319"/>
  <c r="C319"/>
  <c r="D319"/>
  <c r="E319"/>
  <c r="F319"/>
  <c r="G319"/>
  <c r="H319"/>
  <c r="I319"/>
  <c r="J319"/>
  <c r="K319"/>
  <c r="L319"/>
  <c r="M319"/>
  <c r="N319"/>
  <c r="O319"/>
  <c r="P319"/>
  <c r="Q319"/>
  <c r="R319"/>
  <c r="S319"/>
  <c r="T319"/>
  <c r="U319"/>
  <c r="W319"/>
  <c r="X319"/>
  <c r="B320"/>
  <c r="C320"/>
  <c r="D320"/>
  <c r="E320"/>
  <c r="F320"/>
  <c r="G320"/>
  <c r="H320"/>
  <c r="I320"/>
  <c r="J320"/>
  <c r="K320"/>
  <c r="L320"/>
  <c r="M320"/>
  <c r="N320"/>
  <c r="O320"/>
  <c r="P320"/>
  <c r="Q320"/>
  <c r="R320"/>
  <c r="S320"/>
  <c r="T320"/>
  <c r="U320"/>
  <c r="W320"/>
  <c r="X320"/>
  <c r="B321"/>
  <c r="C321"/>
  <c r="D321"/>
  <c r="E321"/>
  <c r="F321"/>
  <c r="G321"/>
  <c r="H321"/>
  <c r="I321"/>
  <c r="J321"/>
  <c r="K321"/>
  <c r="L321"/>
  <c r="M321"/>
  <c r="N321"/>
  <c r="O321"/>
  <c r="P321"/>
  <c r="Q321"/>
  <c r="R321"/>
  <c r="S321"/>
  <c r="T321"/>
  <c r="U321"/>
  <c r="W321"/>
  <c r="X321"/>
  <c r="B322"/>
  <c r="C322"/>
  <c r="D322"/>
  <c r="E322"/>
  <c r="F322"/>
  <c r="G322"/>
  <c r="H322"/>
  <c r="I322"/>
  <c r="J322"/>
  <c r="K322"/>
  <c r="L322"/>
  <c r="M322"/>
  <c r="N322"/>
  <c r="O322"/>
  <c r="P322"/>
  <c r="Q322"/>
  <c r="R322"/>
  <c r="S322"/>
  <c r="T322"/>
  <c r="U322"/>
  <c r="W322"/>
  <c r="X322"/>
  <c r="B323"/>
  <c r="C323"/>
  <c r="D323"/>
  <c r="E323"/>
  <c r="F323"/>
  <c r="G323"/>
  <c r="H323"/>
  <c r="I323"/>
  <c r="J323"/>
  <c r="K323"/>
  <c r="L323"/>
  <c r="M323"/>
  <c r="N323"/>
  <c r="O323"/>
  <c r="P323"/>
  <c r="Q323"/>
  <c r="R323"/>
  <c r="S323"/>
  <c r="T323"/>
  <c r="U323"/>
  <c r="W323"/>
  <c r="X323"/>
  <c r="B324"/>
  <c r="C324"/>
  <c r="D324"/>
  <c r="E324"/>
  <c r="F324"/>
  <c r="G324"/>
  <c r="H324"/>
  <c r="I324"/>
  <c r="J324"/>
  <c r="K324"/>
  <c r="L324"/>
  <c r="M324"/>
  <c r="N324"/>
  <c r="O324"/>
  <c r="P324"/>
  <c r="Q324"/>
  <c r="R324"/>
  <c r="S324"/>
  <c r="T324"/>
  <c r="U324"/>
  <c r="W324"/>
  <c r="X324"/>
  <c r="B325"/>
  <c r="C325"/>
  <c r="D325"/>
  <c r="E325"/>
  <c r="F325"/>
  <c r="G325"/>
  <c r="H325"/>
  <c r="I325"/>
  <c r="J325"/>
  <c r="K325"/>
  <c r="L325"/>
  <c r="M325"/>
  <c r="N325"/>
  <c r="O325"/>
  <c r="P325"/>
  <c r="Q325"/>
  <c r="R325"/>
  <c r="S325"/>
  <c r="T325"/>
  <c r="U325"/>
  <c r="W325"/>
  <c r="X325"/>
  <c r="B326"/>
  <c r="C326"/>
  <c r="D326"/>
  <c r="E326"/>
  <c r="F326"/>
  <c r="G326"/>
  <c r="H326"/>
  <c r="I326"/>
  <c r="J326"/>
  <c r="K326"/>
  <c r="L326"/>
  <c r="M326"/>
  <c r="N326"/>
  <c r="O326"/>
  <c r="P326"/>
  <c r="Q326"/>
  <c r="R326"/>
  <c r="S326"/>
  <c r="T326"/>
  <c r="U326"/>
  <c r="W326"/>
  <c r="X326"/>
  <c r="B327"/>
  <c r="C327"/>
  <c r="D327"/>
  <c r="E327"/>
  <c r="F327"/>
  <c r="G327"/>
  <c r="H327"/>
  <c r="I327"/>
  <c r="J327"/>
  <c r="K327"/>
  <c r="L327"/>
  <c r="M327"/>
  <c r="N327"/>
  <c r="O327"/>
  <c r="P327"/>
  <c r="Q327"/>
  <c r="R327"/>
  <c r="S327"/>
  <c r="T327"/>
  <c r="U327"/>
  <c r="W327"/>
  <c r="X327"/>
  <c r="B328"/>
  <c r="C328"/>
  <c r="D328"/>
  <c r="E328"/>
  <c r="F328"/>
  <c r="G328"/>
  <c r="H328"/>
  <c r="I328"/>
  <c r="J328"/>
  <c r="K328"/>
  <c r="L328"/>
  <c r="M328"/>
  <c r="N328"/>
  <c r="O328"/>
  <c r="P328"/>
  <c r="Q328"/>
  <c r="R328"/>
  <c r="S328"/>
  <c r="T328"/>
  <c r="U328"/>
  <c r="W328"/>
  <c r="X328"/>
  <c r="B329"/>
  <c r="C329"/>
  <c r="D329"/>
  <c r="E329"/>
  <c r="F329"/>
  <c r="G329"/>
  <c r="H329"/>
  <c r="I329"/>
  <c r="J329"/>
  <c r="K329"/>
  <c r="L329"/>
  <c r="M329"/>
  <c r="N329"/>
  <c r="O329"/>
  <c r="P329"/>
  <c r="Q329"/>
  <c r="R329"/>
  <c r="S329"/>
  <c r="T329"/>
  <c r="U329"/>
  <c r="W329"/>
  <c r="X329"/>
  <c r="B330"/>
  <c r="C330"/>
  <c r="D330"/>
  <c r="E330"/>
  <c r="F330"/>
  <c r="G330"/>
  <c r="H330"/>
  <c r="I330"/>
  <c r="J330"/>
  <c r="K330"/>
  <c r="L330"/>
  <c r="M330"/>
  <c r="N330"/>
  <c r="O330"/>
  <c r="P330"/>
  <c r="Q330"/>
  <c r="R330"/>
  <c r="S330"/>
  <c r="T330"/>
  <c r="U330"/>
  <c r="W330"/>
  <c r="X330"/>
  <c r="B331"/>
  <c r="C331"/>
  <c r="D331"/>
  <c r="E331"/>
  <c r="F331"/>
  <c r="G331"/>
  <c r="H331"/>
  <c r="I331"/>
  <c r="J331"/>
  <c r="K331"/>
  <c r="L331"/>
  <c r="M331"/>
  <c r="N331"/>
  <c r="O331"/>
  <c r="P331"/>
  <c r="Q331"/>
  <c r="R331"/>
  <c r="S331"/>
  <c r="T331"/>
  <c r="U331"/>
  <c r="W331"/>
  <c r="X331"/>
  <c r="B332"/>
  <c r="C332"/>
  <c r="D332"/>
  <c r="E332"/>
  <c r="F332"/>
  <c r="G332"/>
  <c r="H332"/>
  <c r="I332"/>
  <c r="J332"/>
  <c r="K332"/>
  <c r="L332"/>
  <c r="M332"/>
  <c r="N332"/>
  <c r="O332"/>
  <c r="P332"/>
  <c r="Q332"/>
  <c r="R332"/>
  <c r="S332"/>
  <c r="T332"/>
  <c r="U332"/>
  <c r="W332"/>
  <c r="X332"/>
  <c r="B333"/>
  <c r="C333"/>
  <c r="D333"/>
  <c r="E333"/>
  <c r="F333"/>
  <c r="G333"/>
  <c r="H333"/>
  <c r="I333"/>
  <c r="J333"/>
  <c r="K333"/>
  <c r="L333"/>
  <c r="M333"/>
  <c r="N333"/>
  <c r="O333"/>
  <c r="P333"/>
  <c r="Q333"/>
  <c r="R333"/>
  <c r="S333"/>
  <c r="T333"/>
  <c r="U333"/>
  <c r="W333"/>
  <c r="X333"/>
  <c r="B334"/>
  <c r="C334"/>
  <c r="D334"/>
  <c r="E334"/>
  <c r="F334"/>
  <c r="G334"/>
  <c r="H334"/>
  <c r="I334"/>
  <c r="J334"/>
  <c r="K334"/>
  <c r="L334"/>
  <c r="M334"/>
  <c r="N334"/>
  <c r="O334"/>
  <c r="P334"/>
  <c r="Q334"/>
  <c r="R334"/>
  <c r="S334"/>
  <c r="T334"/>
  <c r="U334"/>
  <c r="W334"/>
  <c r="X334"/>
  <c r="B335"/>
  <c r="C335"/>
  <c r="D335"/>
  <c r="E335"/>
  <c r="F335"/>
  <c r="G335"/>
  <c r="H335"/>
  <c r="I335"/>
  <c r="J335"/>
  <c r="K335"/>
  <c r="L335"/>
  <c r="M335"/>
  <c r="N335"/>
  <c r="O335"/>
  <c r="P335"/>
  <c r="Q335"/>
  <c r="R335"/>
  <c r="S335"/>
  <c r="T335"/>
  <c r="U335"/>
  <c r="W335"/>
  <c r="X335"/>
  <c r="B336"/>
  <c r="C336"/>
  <c r="D336"/>
  <c r="E336"/>
  <c r="F336"/>
  <c r="G336"/>
  <c r="H336"/>
  <c r="I336"/>
  <c r="J336"/>
  <c r="K336"/>
  <c r="L336"/>
  <c r="M336"/>
  <c r="N336"/>
  <c r="O336"/>
  <c r="P336"/>
  <c r="Q336"/>
  <c r="R336"/>
  <c r="S336"/>
  <c r="T336"/>
  <c r="U336"/>
  <c r="W336"/>
  <c r="X336"/>
  <c r="B337"/>
  <c r="C337"/>
  <c r="D337"/>
  <c r="E337"/>
  <c r="F337"/>
  <c r="G337"/>
  <c r="H337"/>
  <c r="I337"/>
  <c r="J337"/>
  <c r="K337"/>
  <c r="L337"/>
  <c r="M337"/>
  <c r="N337"/>
  <c r="O337"/>
  <c r="P337"/>
  <c r="Q337"/>
  <c r="R337"/>
  <c r="S337"/>
  <c r="T337"/>
  <c r="U337"/>
  <c r="W337"/>
  <c r="X337"/>
  <c r="B338"/>
  <c r="C338"/>
  <c r="D338"/>
  <c r="E338"/>
  <c r="F338"/>
  <c r="G338"/>
  <c r="H338"/>
  <c r="I338"/>
  <c r="J338"/>
  <c r="K338"/>
  <c r="L338"/>
  <c r="M338"/>
  <c r="N338"/>
  <c r="O338"/>
  <c r="P338"/>
  <c r="Q338"/>
  <c r="R338"/>
  <c r="S338"/>
  <c r="T338"/>
  <c r="U338"/>
  <c r="W338"/>
  <c r="X338"/>
  <c r="B339"/>
  <c r="C339"/>
  <c r="D339"/>
  <c r="E339"/>
  <c r="F339"/>
  <c r="G339"/>
  <c r="H339"/>
  <c r="I339"/>
  <c r="J339"/>
  <c r="K339"/>
  <c r="L339"/>
  <c r="M339"/>
  <c r="N339"/>
  <c r="O339"/>
  <c r="P339"/>
  <c r="Q339"/>
  <c r="R339"/>
  <c r="S339"/>
  <c r="T339"/>
  <c r="U339"/>
  <c r="W339"/>
  <c r="X339"/>
  <c r="B340"/>
  <c r="C340"/>
  <c r="D340"/>
  <c r="E340"/>
  <c r="F340"/>
  <c r="G340"/>
  <c r="H340"/>
  <c r="I340"/>
  <c r="J340"/>
  <c r="K340"/>
  <c r="L340"/>
  <c r="M340"/>
  <c r="N340"/>
  <c r="O340"/>
  <c r="P340"/>
  <c r="Q340"/>
  <c r="R340"/>
  <c r="S340"/>
  <c r="T340"/>
  <c r="U340"/>
  <c r="W340"/>
  <c r="X340"/>
  <c r="B341"/>
  <c r="C341"/>
  <c r="D341"/>
  <c r="E341"/>
  <c r="F341"/>
  <c r="G341"/>
  <c r="H341"/>
  <c r="I341"/>
  <c r="J341"/>
  <c r="K341"/>
  <c r="L341"/>
  <c r="M341"/>
  <c r="N341"/>
  <c r="O341"/>
  <c r="P341"/>
  <c r="Q341"/>
  <c r="R341"/>
  <c r="S341"/>
  <c r="T341"/>
  <c r="U341"/>
  <c r="W341"/>
  <c r="X341"/>
  <c r="B342"/>
  <c r="C342"/>
  <c r="D342"/>
  <c r="E342"/>
  <c r="F342"/>
  <c r="G342"/>
  <c r="H342"/>
  <c r="I342"/>
  <c r="J342"/>
  <c r="K342"/>
  <c r="L342"/>
  <c r="M342"/>
  <c r="N342"/>
  <c r="O342"/>
  <c r="P342"/>
  <c r="Q342"/>
  <c r="R342"/>
  <c r="S342"/>
  <c r="T342"/>
  <c r="U342"/>
  <c r="W342"/>
  <c r="X342"/>
  <c r="B343"/>
  <c r="C343"/>
  <c r="D343"/>
  <c r="E343"/>
  <c r="F343"/>
  <c r="G343"/>
  <c r="H343"/>
  <c r="I343"/>
  <c r="J343"/>
  <c r="K343"/>
  <c r="L343"/>
  <c r="M343"/>
  <c r="N343"/>
  <c r="O343"/>
  <c r="P343"/>
  <c r="Q343"/>
  <c r="R343"/>
  <c r="S343"/>
  <c r="T343"/>
  <c r="U343"/>
  <c r="W343"/>
  <c r="X343"/>
  <c r="B344"/>
  <c r="C344"/>
  <c r="D344"/>
  <c r="E344"/>
  <c r="F344"/>
  <c r="G344"/>
  <c r="H344"/>
  <c r="I344"/>
  <c r="J344"/>
  <c r="K344"/>
  <c r="L344"/>
  <c r="M344"/>
  <c r="N344"/>
  <c r="O344"/>
  <c r="P344"/>
  <c r="Q344"/>
  <c r="R344"/>
  <c r="S344"/>
  <c r="T344"/>
  <c r="U344"/>
  <c r="W344"/>
  <c r="X344"/>
  <c r="B345"/>
  <c r="C345"/>
  <c r="D345"/>
  <c r="E345"/>
  <c r="F345"/>
  <c r="G345"/>
  <c r="H345"/>
  <c r="I345"/>
  <c r="J345"/>
  <c r="K345"/>
  <c r="L345"/>
  <c r="M345"/>
  <c r="N345"/>
  <c r="O345"/>
  <c r="P345"/>
  <c r="Q345"/>
  <c r="R345"/>
  <c r="S345"/>
  <c r="T345"/>
  <c r="U345"/>
  <c r="W345"/>
  <c r="X345"/>
  <c r="B346"/>
  <c r="C346"/>
  <c r="D346"/>
  <c r="E346"/>
  <c r="F346"/>
  <c r="G346"/>
  <c r="H346"/>
  <c r="I346"/>
  <c r="J346"/>
  <c r="K346"/>
  <c r="L346"/>
  <c r="M346"/>
  <c r="N346"/>
  <c r="O346"/>
  <c r="P346"/>
  <c r="Q346"/>
  <c r="R346"/>
  <c r="S346"/>
  <c r="T346"/>
  <c r="U346"/>
  <c r="W346"/>
  <c r="X346"/>
  <c r="B347"/>
  <c r="C347"/>
  <c r="D347"/>
  <c r="E347"/>
  <c r="F347"/>
  <c r="G347"/>
  <c r="H347"/>
  <c r="I347"/>
  <c r="J347"/>
  <c r="K347"/>
  <c r="L347"/>
  <c r="M347"/>
  <c r="N347"/>
  <c r="O347"/>
  <c r="P347"/>
  <c r="Q347"/>
  <c r="R347"/>
  <c r="S347"/>
  <c r="T347"/>
  <c r="U347"/>
  <c r="W347"/>
  <c r="X347"/>
  <c r="B348"/>
  <c r="C348"/>
  <c r="D348"/>
  <c r="E348"/>
  <c r="F348"/>
  <c r="G348"/>
  <c r="H348"/>
  <c r="I348"/>
  <c r="J348"/>
  <c r="K348"/>
  <c r="L348"/>
  <c r="M348"/>
  <c r="N348"/>
  <c r="O348"/>
  <c r="P348"/>
  <c r="Q348"/>
  <c r="R348"/>
  <c r="S348"/>
  <c r="T348"/>
  <c r="U348"/>
  <c r="W348"/>
  <c r="X348"/>
  <c r="B349"/>
  <c r="C349"/>
  <c r="D349"/>
  <c r="E349"/>
  <c r="F349"/>
  <c r="G349"/>
  <c r="H349"/>
  <c r="I349"/>
  <c r="J349"/>
  <c r="K349"/>
  <c r="L349"/>
  <c r="M349"/>
  <c r="N349"/>
  <c r="O349"/>
  <c r="P349"/>
  <c r="Q349"/>
  <c r="R349"/>
  <c r="S349"/>
  <c r="T349"/>
  <c r="U349"/>
  <c r="W349"/>
  <c r="X349"/>
  <c r="B350"/>
  <c r="C350"/>
  <c r="D350"/>
  <c r="E350"/>
  <c r="F350"/>
  <c r="G350"/>
  <c r="H350"/>
  <c r="I350"/>
  <c r="J350"/>
  <c r="K350"/>
  <c r="L350"/>
  <c r="M350"/>
  <c r="N350"/>
  <c r="O350"/>
  <c r="P350"/>
  <c r="Q350"/>
  <c r="R350"/>
  <c r="S350"/>
  <c r="T350"/>
  <c r="U350"/>
  <c r="W350"/>
  <c r="X350"/>
  <c r="B351"/>
  <c r="C351"/>
  <c r="D351"/>
  <c r="E351"/>
  <c r="F351"/>
  <c r="G351"/>
  <c r="H351"/>
  <c r="I351"/>
  <c r="J351"/>
  <c r="K351"/>
  <c r="L351"/>
  <c r="M351"/>
  <c r="N351"/>
  <c r="O351"/>
  <c r="P351"/>
  <c r="Q351"/>
  <c r="R351"/>
  <c r="S351"/>
  <c r="T351"/>
  <c r="U351"/>
  <c r="W351"/>
  <c r="X351"/>
  <c r="B352"/>
  <c r="C352"/>
  <c r="D352"/>
  <c r="E352"/>
  <c r="F352"/>
  <c r="G352"/>
  <c r="H352"/>
  <c r="I352"/>
  <c r="J352"/>
  <c r="K352"/>
  <c r="L352"/>
  <c r="M352"/>
  <c r="N352"/>
  <c r="O352"/>
  <c r="P352"/>
  <c r="Q352"/>
  <c r="R352"/>
  <c r="S352"/>
  <c r="T352"/>
  <c r="U352"/>
  <c r="W352"/>
  <c r="X352"/>
  <c r="B353"/>
  <c r="C353"/>
  <c r="D353"/>
  <c r="E353"/>
  <c r="F353"/>
  <c r="G353"/>
  <c r="H353"/>
  <c r="I353"/>
  <c r="J353"/>
  <c r="K353"/>
  <c r="L353"/>
  <c r="M353"/>
  <c r="N353"/>
  <c r="O353"/>
  <c r="P353"/>
  <c r="Q353"/>
  <c r="R353"/>
  <c r="S353"/>
  <c r="T353"/>
  <c r="U353"/>
  <c r="W353"/>
  <c r="X353"/>
  <c r="B354"/>
  <c r="C354"/>
  <c r="D354"/>
  <c r="E354"/>
  <c r="F354"/>
  <c r="G354"/>
  <c r="H354"/>
  <c r="I354"/>
  <c r="J354"/>
  <c r="K354"/>
  <c r="L354"/>
  <c r="M354"/>
  <c r="N354"/>
  <c r="O354"/>
  <c r="P354"/>
  <c r="Q354"/>
  <c r="R354"/>
  <c r="S354"/>
  <c r="T354"/>
  <c r="U354"/>
  <c r="W354"/>
  <c r="X354"/>
  <c r="B355"/>
  <c r="C355"/>
  <c r="D355"/>
  <c r="E355"/>
  <c r="F355"/>
  <c r="G355"/>
  <c r="H355"/>
  <c r="I355"/>
  <c r="J355"/>
  <c r="K355"/>
  <c r="L355"/>
  <c r="M355"/>
  <c r="N355"/>
  <c r="O355"/>
  <c r="P355"/>
  <c r="Q355"/>
  <c r="R355"/>
  <c r="S355"/>
  <c r="T355"/>
  <c r="U355"/>
  <c r="W355"/>
  <c r="X355"/>
  <c r="B356"/>
  <c r="C356"/>
  <c r="D356"/>
  <c r="E356"/>
  <c r="F356"/>
  <c r="G356"/>
  <c r="H356"/>
  <c r="I356"/>
  <c r="J356"/>
  <c r="K356"/>
  <c r="L356"/>
  <c r="M356"/>
  <c r="N356"/>
  <c r="O356"/>
  <c r="P356"/>
  <c r="Q356"/>
  <c r="R356"/>
  <c r="S356"/>
  <c r="T356"/>
  <c r="U356"/>
  <c r="W356"/>
  <c r="X356"/>
  <c r="B357"/>
  <c r="C357"/>
  <c r="D357"/>
  <c r="E357"/>
  <c r="F357"/>
  <c r="G357"/>
  <c r="H357"/>
  <c r="I357"/>
  <c r="J357"/>
  <c r="K357"/>
  <c r="L357"/>
  <c r="M357"/>
  <c r="N357"/>
  <c r="O357"/>
  <c r="P357"/>
  <c r="Q357"/>
  <c r="R357"/>
  <c r="S357"/>
  <c r="T357"/>
  <c r="U357"/>
  <c r="W357"/>
  <c r="X357"/>
  <c r="B358"/>
  <c r="C358"/>
  <c r="D358"/>
  <c r="E358"/>
  <c r="F358"/>
  <c r="G358"/>
  <c r="H358"/>
  <c r="I358"/>
  <c r="J358"/>
  <c r="K358"/>
  <c r="L358"/>
  <c r="M358"/>
  <c r="N358"/>
  <c r="O358"/>
  <c r="P358"/>
  <c r="Q358"/>
  <c r="R358"/>
  <c r="S358"/>
  <c r="T358"/>
  <c r="U358"/>
  <c r="W358"/>
  <c r="X358"/>
  <c r="B359"/>
  <c r="C359"/>
  <c r="D359"/>
  <c r="E359"/>
  <c r="F359"/>
  <c r="G359"/>
  <c r="H359"/>
  <c r="I359"/>
  <c r="J359"/>
  <c r="K359"/>
  <c r="L359"/>
  <c r="M359"/>
  <c r="N359"/>
  <c r="O359"/>
  <c r="P359"/>
  <c r="Q359"/>
  <c r="R359"/>
  <c r="S359"/>
  <c r="T359"/>
  <c r="U359"/>
  <c r="W359"/>
  <c r="X359"/>
  <c r="B360"/>
  <c r="C360"/>
  <c r="D360"/>
  <c r="E360"/>
  <c r="F360"/>
  <c r="G360"/>
  <c r="H360"/>
  <c r="I360"/>
  <c r="J360"/>
  <c r="K360"/>
  <c r="L360"/>
  <c r="M360"/>
  <c r="N360"/>
  <c r="O360"/>
  <c r="P360"/>
  <c r="Q360"/>
  <c r="R360"/>
  <c r="S360"/>
  <c r="T360"/>
  <c r="U360"/>
  <c r="W360"/>
  <c r="X360"/>
  <c r="B361"/>
  <c r="C361"/>
  <c r="D361"/>
  <c r="E361"/>
  <c r="F361"/>
  <c r="G361"/>
  <c r="H361"/>
  <c r="I361"/>
  <c r="J361"/>
  <c r="K361"/>
  <c r="L361"/>
  <c r="M361"/>
  <c r="N361"/>
  <c r="O361"/>
  <c r="P361"/>
  <c r="Q361"/>
  <c r="R361"/>
  <c r="S361"/>
  <c r="T361"/>
  <c r="U361"/>
  <c r="W361"/>
  <c r="X361"/>
  <c r="B362"/>
  <c r="C362"/>
  <c r="D362"/>
  <c r="E362"/>
  <c r="F362"/>
  <c r="G362"/>
  <c r="H362"/>
  <c r="I362"/>
  <c r="J362"/>
  <c r="K362"/>
  <c r="L362"/>
  <c r="M362"/>
  <c r="N362"/>
  <c r="O362"/>
  <c r="P362"/>
  <c r="Q362"/>
  <c r="R362"/>
  <c r="S362"/>
  <c r="T362"/>
  <c r="U362"/>
  <c r="W362"/>
  <c r="X362"/>
  <c r="B363"/>
  <c r="C363"/>
  <c r="D363"/>
  <c r="E363"/>
  <c r="F363"/>
  <c r="G363"/>
  <c r="H363"/>
  <c r="I363"/>
  <c r="J363"/>
  <c r="K363"/>
  <c r="L363"/>
  <c r="M363"/>
  <c r="N363"/>
  <c r="O363"/>
  <c r="P363"/>
  <c r="Q363"/>
  <c r="R363"/>
  <c r="S363"/>
  <c r="T363"/>
  <c r="U363"/>
  <c r="W363"/>
  <c r="X363"/>
  <c r="B364"/>
  <c r="C364"/>
  <c r="D364"/>
  <c r="E364"/>
  <c r="F364"/>
  <c r="G364"/>
  <c r="H364"/>
  <c r="I364"/>
  <c r="J364"/>
  <c r="K364"/>
  <c r="L364"/>
  <c r="M364"/>
  <c r="N364"/>
  <c r="O364"/>
  <c r="P364"/>
  <c r="Q364"/>
  <c r="R364"/>
  <c r="S364"/>
  <c r="T364"/>
  <c r="U364"/>
  <c r="W364"/>
  <c r="X364"/>
  <c r="B365"/>
  <c r="C365"/>
  <c r="D365"/>
  <c r="E365"/>
  <c r="F365"/>
  <c r="G365"/>
  <c r="H365"/>
  <c r="I365"/>
  <c r="J365"/>
  <c r="K365"/>
  <c r="L365"/>
  <c r="M365"/>
  <c r="N365"/>
  <c r="O365"/>
  <c r="P365"/>
  <c r="Q365"/>
  <c r="R365"/>
  <c r="S365"/>
  <c r="T365"/>
  <c r="U365"/>
  <c r="W365"/>
  <c r="X365"/>
  <c r="B366"/>
  <c r="C366"/>
  <c r="D366"/>
  <c r="E366"/>
  <c r="F366"/>
  <c r="G366"/>
  <c r="H366"/>
  <c r="I366"/>
  <c r="J366"/>
  <c r="K366"/>
  <c r="L366"/>
  <c r="M366"/>
  <c r="N366"/>
  <c r="O366"/>
  <c r="P366"/>
  <c r="Q366"/>
  <c r="R366"/>
  <c r="S366"/>
  <c r="T366"/>
  <c r="U366"/>
  <c r="W366"/>
  <c r="X366"/>
  <c r="B367"/>
  <c r="C367"/>
  <c r="D367"/>
  <c r="E367"/>
  <c r="F367"/>
  <c r="G367"/>
  <c r="H367"/>
  <c r="I367"/>
  <c r="J367"/>
  <c r="K367"/>
  <c r="L367"/>
  <c r="M367"/>
  <c r="N367"/>
  <c r="O367"/>
  <c r="P367"/>
  <c r="Q367"/>
  <c r="R367"/>
  <c r="S367"/>
  <c r="T367"/>
  <c r="U367"/>
  <c r="W367"/>
  <c r="X367"/>
  <c r="B368"/>
  <c r="C368"/>
  <c r="D368"/>
  <c r="E368"/>
  <c r="F368"/>
  <c r="G368"/>
  <c r="H368"/>
  <c r="I368"/>
  <c r="J368"/>
  <c r="K368"/>
  <c r="L368"/>
  <c r="M368"/>
  <c r="N368"/>
  <c r="O368"/>
  <c r="P368"/>
  <c r="Q368"/>
  <c r="R368"/>
  <c r="S368"/>
  <c r="T368"/>
  <c r="U368"/>
  <c r="W368"/>
  <c r="X368"/>
  <c r="B369"/>
  <c r="C369"/>
  <c r="D369"/>
  <c r="E369"/>
  <c r="F369"/>
  <c r="G369"/>
  <c r="H369"/>
  <c r="I369"/>
  <c r="J369"/>
  <c r="K369"/>
  <c r="L369"/>
  <c r="M369"/>
  <c r="N369"/>
  <c r="O369"/>
  <c r="P369"/>
  <c r="Q369"/>
  <c r="R369"/>
  <c r="S369"/>
  <c r="T369"/>
  <c r="U369"/>
  <c r="W369"/>
  <c r="X369"/>
  <c r="B370"/>
  <c r="C370"/>
  <c r="D370"/>
  <c r="E370"/>
  <c r="F370"/>
  <c r="G370"/>
  <c r="H370"/>
  <c r="I370"/>
  <c r="J370"/>
  <c r="K370"/>
  <c r="L370"/>
  <c r="M370"/>
  <c r="N370"/>
  <c r="O370"/>
  <c r="P370"/>
  <c r="Q370"/>
  <c r="R370"/>
  <c r="S370"/>
  <c r="T370"/>
  <c r="U370"/>
  <c r="W370"/>
  <c r="X370"/>
  <c r="B371"/>
  <c r="C371"/>
  <c r="D371"/>
  <c r="E371"/>
  <c r="F371"/>
  <c r="G371"/>
  <c r="H371"/>
  <c r="I371"/>
  <c r="J371"/>
  <c r="K371"/>
  <c r="L371"/>
  <c r="M371"/>
  <c r="N371"/>
  <c r="O371"/>
  <c r="P371"/>
  <c r="Q371"/>
  <c r="R371"/>
  <c r="S371"/>
  <c r="T371"/>
  <c r="U371"/>
  <c r="W371"/>
  <c r="X371"/>
  <c r="B372"/>
  <c r="C372"/>
  <c r="D372"/>
  <c r="E372"/>
  <c r="F372"/>
  <c r="G372"/>
  <c r="H372"/>
  <c r="I372"/>
  <c r="J372"/>
  <c r="K372"/>
  <c r="L372"/>
  <c r="M372"/>
  <c r="N372"/>
  <c r="O372"/>
  <c r="P372"/>
  <c r="Q372"/>
  <c r="R372"/>
  <c r="S372"/>
  <c r="T372"/>
  <c r="U372"/>
  <c r="W372"/>
  <c r="X372"/>
  <c r="B373"/>
  <c r="C373"/>
  <c r="D373"/>
  <c r="E373"/>
  <c r="F373"/>
  <c r="G373"/>
  <c r="H373"/>
  <c r="I373"/>
  <c r="J373"/>
  <c r="K373"/>
  <c r="L373"/>
  <c r="M373"/>
  <c r="N373"/>
  <c r="O373"/>
  <c r="P373"/>
  <c r="Q373"/>
  <c r="R373"/>
  <c r="S373"/>
  <c r="T373"/>
  <c r="U373"/>
  <c r="W373"/>
  <c r="X373"/>
  <c r="B374"/>
  <c r="C374"/>
  <c r="D374"/>
  <c r="E374"/>
  <c r="F374"/>
  <c r="G374"/>
  <c r="H374"/>
  <c r="I374"/>
  <c r="J374"/>
  <c r="K374"/>
  <c r="L374"/>
  <c r="M374"/>
  <c r="N374"/>
  <c r="O374"/>
  <c r="P374"/>
  <c r="Q374"/>
  <c r="R374"/>
  <c r="S374"/>
  <c r="T374"/>
  <c r="U374"/>
  <c r="W374"/>
  <c r="X374"/>
  <c r="B375"/>
  <c r="C375"/>
  <c r="D375"/>
  <c r="E375"/>
  <c r="F375"/>
  <c r="G375"/>
  <c r="H375"/>
  <c r="I375"/>
  <c r="J375"/>
  <c r="K375"/>
  <c r="L375"/>
  <c r="M375"/>
  <c r="N375"/>
  <c r="O375"/>
  <c r="P375"/>
  <c r="Q375"/>
  <c r="R375"/>
  <c r="S375"/>
  <c r="T375"/>
  <c r="U375"/>
  <c r="W375"/>
  <c r="X375"/>
  <c r="B376"/>
  <c r="C376"/>
  <c r="D376"/>
  <c r="E376"/>
  <c r="F376"/>
  <c r="G376"/>
  <c r="H376"/>
  <c r="I376"/>
  <c r="J376"/>
  <c r="K376"/>
  <c r="L376"/>
  <c r="M376"/>
  <c r="N376"/>
  <c r="O376"/>
  <c r="P376"/>
  <c r="Q376"/>
  <c r="R376"/>
  <c r="S376"/>
  <c r="T376"/>
  <c r="U376"/>
  <c r="W376"/>
  <c r="X376"/>
  <c r="B377"/>
  <c r="C377"/>
  <c r="D377"/>
  <c r="E377"/>
  <c r="F377"/>
  <c r="G377"/>
  <c r="H377"/>
  <c r="I377"/>
  <c r="J377"/>
  <c r="K377"/>
  <c r="L377"/>
  <c r="M377"/>
  <c r="N377"/>
  <c r="O377"/>
  <c r="P377"/>
  <c r="Q377"/>
  <c r="R377"/>
  <c r="S377"/>
  <c r="T377"/>
  <c r="U377"/>
  <c r="W377"/>
  <c r="X377"/>
  <c r="B378"/>
  <c r="C378"/>
  <c r="D378"/>
  <c r="E378"/>
  <c r="F378"/>
  <c r="G378"/>
  <c r="H378"/>
  <c r="I378"/>
  <c r="J378"/>
  <c r="K378"/>
  <c r="L378"/>
  <c r="M378"/>
  <c r="N378"/>
  <c r="O378"/>
  <c r="P378"/>
  <c r="Q378"/>
  <c r="R378"/>
  <c r="S378"/>
  <c r="T378"/>
  <c r="U378"/>
  <c r="W378"/>
  <c r="X378"/>
  <c r="B379"/>
  <c r="C379"/>
  <c r="D379"/>
  <c r="E379"/>
  <c r="F379"/>
  <c r="G379"/>
  <c r="H379"/>
  <c r="I379"/>
  <c r="J379"/>
  <c r="K379"/>
  <c r="L379"/>
  <c r="M379"/>
  <c r="N379"/>
  <c r="O379"/>
  <c r="P379"/>
  <c r="Q379"/>
  <c r="R379"/>
  <c r="S379"/>
  <c r="T379"/>
  <c r="U379"/>
  <c r="W379"/>
  <c r="X379"/>
  <c r="B380"/>
  <c r="C380"/>
  <c r="D380"/>
  <c r="E380"/>
  <c r="F380"/>
  <c r="G380"/>
  <c r="H380"/>
  <c r="I380"/>
  <c r="J380"/>
  <c r="K380"/>
  <c r="L380"/>
  <c r="M380"/>
  <c r="N380"/>
  <c r="O380"/>
  <c r="P380"/>
  <c r="Q380"/>
  <c r="R380"/>
  <c r="S380"/>
  <c r="T380"/>
  <c r="U380"/>
  <c r="W380"/>
  <c r="X380"/>
  <c r="B381"/>
  <c r="C381"/>
  <c r="D381"/>
  <c r="E381"/>
  <c r="F381"/>
  <c r="G381"/>
  <c r="H381"/>
  <c r="I381"/>
  <c r="J381"/>
  <c r="K381"/>
  <c r="L381"/>
  <c r="M381"/>
  <c r="N381"/>
  <c r="O381"/>
  <c r="P381"/>
  <c r="Q381"/>
  <c r="R381"/>
  <c r="S381"/>
  <c r="T381"/>
  <c r="U381"/>
  <c r="W381"/>
  <c r="X381"/>
  <c r="B382"/>
  <c r="C382"/>
  <c r="D382"/>
  <c r="E382"/>
  <c r="F382"/>
  <c r="G382"/>
  <c r="H382"/>
  <c r="I382"/>
  <c r="J382"/>
  <c r="K382"/>
  <c r="L382"/>
  <c r="M382"/>
  <c r="N382"/>
  <c r="O382"/>
  <c r="P382"/>
  <c r="Q382"/>
  <c r="R382"/>
  <c r="S382"/>
  <c r="T382"/>
  <c r="U382"/>
  <c r="W382"/>
  <c r="X382"/>
  <c r="B383"/>
  <c r="C383"/>
  <c r="D383"/>
  <c r="E383"/>
  <c r="F383"/>
  <c r="G383"/>
  <c r="H383"/>
  <c r="I383"/>
  <c r="J383"/>
  <c r="K383"/>
  <c r="L383"/>
  <c r="M383"/>
  <c r="N383"/>
  <c r="O383"/>
  <c r="P383"/>
  <c r="Q383"/>
  <c r="R383"/>
  <c r="S383"/>
  <c r="T383"/>
  <c r="U383"/>
  <c r="W383"/>
  <c r="X383"/>
  <c r="B384"/>
  <c r="C384"/>
  <c r="D384"/>
  <c r="E384"/>
  <c r="F384"/>
  <c r="G384"/>
  <c r="H384"/>
  <c r="I384"/>
  <c r="J384"/>
  <c r="K384"/>
  <c r="L384"/>
  <c r="M384"/>
  <c r="N384"/>
  <c r="O384"/>
  <c r="P384"/>
  <c r="Q384"/>
  <c r="R384"/>
  <c r="S384"/>
  <c r="T384"/>
  <c r="U384"/>
  <c r="W384"/>
  <c r="X384"/>
  <c r="B385"/>
  <c r="C385"/>
  <c r="D385"/>
  <c r="E385"/>
  <c r="F385"/>
  <c r="G385"/>
  <c r="H385"/>
  <c r="I385"/>
  <c r="J385"/>
  <c r="K385"/>
  <c r="L385"/>
  <c r="M385"/>
  <c r="N385"/>
  <c r="O385"/>
  <c r="P385"/>
  <c r="Q385"/>
  <c r="R385"/>
  <c r="S385"/>
  <c r="T385"/>
  <c r="U385"/>
  <c r="W385"/>
  <c r="X385"/>
  <c r="B386"/>
  <c r="C386"/>
  <c r="D386"/>
  <c r="E386"/>
  <c r="F386"/>
  <c r="G386"/>
  <c r="H386"/>
  <c r="I386"/>
  <c r="J386"/>
  <c r="K386"/>
  <c r="L386"/>
  <c r="M386"/>
  <c r="N386"/>
  <c r="O386"/>
  <c r="P386"/>
  <c r="Q386"/>
  <c r="R386"/>
  <c r="S386"/>
  <c r="T386"/>
  <c r="U386"/>
  <c r="W386"/>
  <c r="X386"/>
  <c r="B387"/>
  <c r="C387"/>
  <c r="D387"/>
  <c r="E387"/>
  <c r="F387"/>
  <c r="G387"/>
  <c r="H387"/>
  <c r="I387"/>
  <c r="J387"/>
  <c r="K387"/>
  <c r="L387"/>
  <c r="M387"/>
  <c r="N387"/>
  <c r="O387"/>
  <c r="P387"/>
  <c r="Q387"/>
  <c r="R387"/>
  <c r="S387"/>
  <c r="T387"/>
  <c r="U387"/>
  <c r="W387"/>
  <c r="X387"/>
  <c r="B388"/>
  <c r="C388"/>
  <c r="D388"/>
  <c r="E388"/>
  <c r="F388"/>
  <c r="G388"/>
  <c r="H388"/>
  <c r="I388"/>
  <c r="J388"/>
  <c r="K388"/>
  <c r="L388"/>
  <c r="M388"/>
  <c r="N388"/>
  <c r="O388"/>
  <c r="P388"/>
  <c r="Q388"/>
  <c r="R388"/>
  <c r="S388"/>
  <c r="T388"/>
  <c r="U388"/>
  <c r="W388"/>
  <c r="X388"/>
  <c r="B389"/>
  <c r="C389"/>
  <c r="D389"/>
  <c r="E389"/>
  <c r="F389"/>
  <c r="G389"/>
  <c r="H389"/>
  <c r="I389"/>
  <c r="J389"/>
  <c r="K389"/>
  <c r="L389"/>
  <c r="M389"/>
  <c r="N389"/>
  <c r="O389"/>
  <c r="P389"/>
  <c r="Q389"/>
  <c r="R389"/>
  <c r="S389"/>
  <c r="T389"/>
  <c r="U389"/>
  <c r="W389"/>
  <c r="X389"/>
  <c r="B390"/>
  <c r="C390"/>
  <c r="D390"/>
  <c r="E390"/>
  <c r="F390"/>
  <c r="G390"/>
  <c r="H390"/>
  <c r="I390"/>
  <c r="J390"/>
  <c r="K390"/>
  <c r="L390"/>
  <c r="M390"/>
  <c r="N390"/>
  <c r="O390"/>
  <c r="P390"/>
  <c r="Q390"/>
  <c r="R390"/>
  <c r="S390"/>
  <c r="T390"/>
  <c r="U390"/>
  <c r="W390"/>
  <c r="X390"/>
  <c r="B391"/>
  <c r="C391"/>
  <c r="D391"/>
  <c r="E391"/>
  <c r="F391"/>
  <c r="G391"/>
  <c r="H391"/>
  <c r="I391"/>
  <c r="J391"/>
  <c r="K391"/>
  <c r="L391"/>
  <c r="M391"/>
  <c r="N391"/>
  <c r="O391"/>
  <c r="P391"/>
  <c r="Q391"/>
  <c r="R391"/>
  <c r="S391"/>
  <c r="T391"/>
  <c r="U391"/>
  <c r="W391"/>
  <c r="X391"/>
  <c r="B392"/>
  <c r="C392"/>
  <c r="D392"/>
  <c r="E392"/>
  <c r="F392"/>
  <c r="G392"/>
  <c r="H392"/>
  <c r="I392"/>
  <c r="J392"/>
  <c r="K392"/>
  <c r="L392"/>
  <c r="M392"/>
  <c r="N392"/>
  <c r="O392"/>
  <c r="P392"/>
  <c r="Q392"/>
  <c r="R392"/>
  <c r="S392"/>
  <c r="T392"/>
  <c r="U392"/>
  <c r="W392"/>
  <c r="X392"/>
  <c r="B393"/>
  <c r="C393"/>
  <c r="D393"/>
  <c r="E393"/>
  <c r="F393"/>
  <c r="G393"/>
  <c r="H393"/>
  <c r="I393"/>
  <c r="J393"/>
  <c r="K393"/>
  <c r="L393"/>
  <c r="M393"/>
  <c r="N393"/>
  <c r="O393"/>
  <c r="P393"/>
  <c r="Q393"/>
  <c r="R393"/>
  <c r="S393"/>
  <c r="T393"/>
  <c r="U393"/>
  <c r="W393"/>
  <c r="X393"/>
  <c r="B394"/>
  <c r="C394"/>
  <c r="D394"/>
  <c r="E394"/>
  <c r="F394"/>
  <c r="G394"/>
  <c r="H394"/>
  <c r="I394"/>
  <c r="J394"/>
  <c r="K394"/>
  <c r="L394"/>
  <c r="M394"/>
  <c r="N394"/>
  <c r="O394"/>
  <c r="P394"/>
  <c r="Q394"/>
  <c r="R394"/>
  <c r="S394"/>
  <c r="T394"/>
  <c r="U394"/>
  <c r="W394"/>
  <c r="X394"/>
  <c r="B395"/>
  <c r="C395"/>
  <c r="D395"/>
  <c r="E395"/>
  <c r="F395"/>
  <c r="G395"/>
  <c r="H395"/>
  <c r="I395"/>
  <c r="J395"/>
  <c r="K395"/>
  <c r="L395"/>
  <c r="M395"/>
  <c r="N395"/>
  <c r="O395"/>
  <c r="P395"/>
  <c r="Q395"/>
  <c r="R395"/>
  <c r="S395"/>
  <c r="T395"/>
  <c r="U395"/>
  <c r="W395"/>
  <c r="X395"/>
  <c r="B396"/>
  <c r="C396"/>
  <c r="D396"/>
  <c r="E396"/>
  <c r="F396"/>
  <c r="G396"/>
  <c r="H396"/>
  <c r="I396"/>
  <c r="J396"/>
  <c r="K396"/>
  <c r="L396"/>
  <c r="M396"/>
  <c r="N396"/>
  <c r="O396"/>
  <c r="P396"/>
  <c r="Q396"/>
  <c r="R396"/>
  <c r="S396"/>
  <c r="T396"/>
  <c r="U396"/>
  <c r="W396"/>
  <c r="X396"/>
  <c r="B397"/>
  <c r="C397"/>
  <c r="D397"/>
  <c r="E397"/>
  <c r="F397"/>
  <c r="G397"/>
  <c r="H397"/>
  <c r="I397"/>
  <c r="J397"/>
  <c r="K397"/>
  <c r="L397"/>
  <c r="M397"/>
  <c r="N397"/>
  <c r="O397"/>
  <c r="P397"/>
  <c r="Q397"/>
  <c r="R397"/>
  <c r="S397"/>
  <c r="T397"/>
  <c r="U397"/>
  <c r="W397"/>
  <c r="X397"/>
  <c r="B398"/>
  <c r="C398"/>
  <c r="D398"/>
  <c r="E398"/>
  <c r="F398"/>
  <c r="G398"/>
  <c r="H398"/>
  <c r="I398"/>
  <c r="J398"/>
  <c r="K398"/>
  <c r="L398"/>
  <c r="M398"/>
  <c r="N398"/>
  <c r="O398"/>
  <c r="P398"/>
  <c r="Q398"/>
  <c r="R398"/>
  <c r="S398"/>
  <c r="T398"/>
  <c r="U398"/>
  <c r="W398"/>
  <c r="X398"/>
  <c r="B399"/>
  <c r="C399"/>
  <c r="D399"/>
  <c r="E399"/>
  <c r="F399"/>
  <c r="G399"/>
  <c r="H399"/>
  <c r="I399"/>
  <c r="J399"/>
  <c r="K399"/>
  <c r="L399"/>
  <c r="M399"/>
  <c r="N399"/>
  <c r="O399"/>
  <c r="P399"/>
  <c r="Q399"/>
  <c r="R399"/>
  <c r="S399"/>
  <c r="T399"/>
  <c r="U399"/>
  <c r="W399"/>
  <c r="X399"/>
  <c r="B400"/>
  <c r="C400"/>
  <c r="D400"/>
  <c r="E400"/>
  <c r="F400"/>
  <c r="G400"/>
  <c r="H400"/>
  <c r="I400"/>
  <c r="J400"/>
  <c r="K400"/>
  <c r="L400"/>
  <c r="M400"/>
  <c r="N400"/>
  <c r="O400"/>
  <c r="P400"/>
  <c r="Q400"/>
  <c r="R400"/>
  <c r="S400"/>
  <c r="T400"/>
  <c r="U400"/>
  <c r="W400"/>
  <c r="X400"/>
  <c r="B401"/>
  <c r="C401"/>
  <c r="D401"/>
  <c r="E401"/>
  <c r="F401"/>
  <c r="G401"/>
  <c r="H401"/>
  <c r="I401"/>
  <c r="J401"/>
  <c r="K401"/>
  <c r="L401"/>
  <c r="M401"/>
  <c r="N401"/>
  <c r="O401"/>
  <c r="P401"/>
  <c r="Q401"/>
  <c r="R401"/>
  <c r="S401"/>
  <c r="T401"/>
  <c r="U401"/>
  <c r="W401"/>
  <c r="X401"/>
  <c r="B402"/>
  <c r="C402"/>
  <c r="D402"/>
  <c r="E402"/>
  <c r="F402"/>
  <c r="G402"/>
  <c r="H402"/>
  <c r="I402"/>
  <c r="J402"/>
  <c r="K402"/>
  <c r="L402"/>
  <c r="M402"/>
  <c r="N402"/>
  <c r="O402"/>
  <c r="P402"/>
  <c r="Q402"/>
  <c r="R402"/>
  <c r="S402"/>
  <c r="T402"/>
  <c r="U402"/>
  <c r="W402"/>
  <c r="X402"/>
  <c r="B403"/>
  <c r="C403"/>
  <c r="D403"/>
  <c r="E403"/>
  <c r="F403"/>
  <c r="G403"/>
  <c r="H403"/>
  <c r="I403"/>
  <c r="J403"/>
  <c r="K403"/>
  <c r="L403"/>
  <c r="M403"/>
  <c r="N403"/>
  <c r="O403"/>
  <c r="P403"/>
  <c r="Q403"/>
  <c r="R403"/>
  <c r="S403"/>
  <c r="T403"/>
  <c r="U403"/>
  <c r="W403"/>
  <c r="X403"/>
  <c r="B404"/>
  <c r="C404"/>
  <c r="D404"/>
  <c r="E404"/>
  <c r="F404"/>
  <c r="G404"/>
  <c r="H404"/>
  <c r="I404"/>
  <c r="J404"/>
  <c r="K404"/>
  <c r="L404"/>
  <c r="M404"/>
  <c r="N404"/>
  <c r="O404"/>
  <c r="P404"/>
  <c r="Q404"/>
  <c r="R404"/>
  <c r="S404"/>
  <c r="T404"/>
  <c r="U404"/>
  <c r="W404"/>
  <c r="X404"/>
  <c r="B405"/>
  <c r="C405"/>
  <c r="D405"/>
  <c r="E405"/>
  <c r="F405"/>
  <c r="G405"/>
  <c r="H405"/>
  <c r="I405"/>
  <c r="J405"/>
  <c r="K405"/>
  <c r="L405"/>
  <c r="M405"/>
  <c r="N405"/>
  <c r="O405"/>
  <c r="P405"/>
  <c r="Q405"/>
  <c r="R405"/>
  <c r="S405"/>
  <c r="T405"/>
  <c r="U405"/>
  <c r="W405"/>
  <c r="X405"/>
  <c r="B406"/>
  <c r="C406"/>
  <c r="D406"/>
  <c r="E406"/>
  <c r="F406"/>
  <c r="G406"/>
  <c r="H406"/>
  <c r="I406"/>
  <c r="J406"/>
  <c r="K406"/>
  <c r="L406"/>
  <c r="M406"/>
  <c r="N406"/>
  <c r="O406"/>
  <c r="P406"/>
  <c r="Q406"/>
  <c r="R406"/>
  <c r="S406"/>
  <c r="T406"/>
  <c r="U406"/>
  <c r="W406"/>
  <c r="X406"/>
  <c r="B407"/>
  <c r="C407"/>
  <c r="D407"/>
  <c r="E407"/>
  <c r="F407"/>
  <c r="G407"/>
  <c r="H407"/>
  <c r="I407"/>
  <c r="J407"/>
  <c r="K407"/>
  <c r="L407"/>
  <c r="M407"/>
  <c r="N407"/>
  <c r="O407"/>
  <c r="P407"/>
  <c r="Q407"/>
  <c r="R407"/>
  <c r="S407"/>
  <c r="T407"/>
  <c r="U407"/>
  <c r="W407"/>
  <c r="X407"/>
  <c r="B408"/>
  <c r="C408"/>
  <c r="D408"/>
  <c r="E408"/>
  <c r="F408"/>
  <c r="G408"/>
  <c r="H408"/>
  <c r="I408"/>
  <c r="J408"/>
  <c r="K408"/>
  <c r="L408"/>
  <c r="M408"/>
  <c r="N408"/>
  <c r="O408"/>
  <c r="P408"/>
  <c r="Q408"/>
  <c r="R408"/>
  <c r="S408"/>
  <c r="T408"/>
  <c r="U408"/>
  <c r="W408"/>
  <c r="X408"/>
  <c r="B409"/>
  <c r="C409"/>
  <c r="D409"/>
  <c r="E409"/>
  <c r="F409"/>
  <c r="G409"/>
  <c r="H409"/>
  <c r="I409"/>
  <c r="J409"/>
  <c r="K409"/>
  <c r="L409"/>
  <c r="M409"/>
  <c r="N409"/>
  <c r="O409"/>
  <c r="P409"/>
  <c r="Q409"/>
  <c r="R409"/>
  <c r="S409"/>
  <c r="T409"/>
  <c r="U409"/>
  <c r="W409"/>
  <c r="X409"/>
  <c r="B410"/>
  <c r="C410"/>
  <c r="D410"/>
  <c r="E410"/>
  <c r="F410"/>
  <c r="G410"/>
  <c r="H410"/>
  <c r="I410"/>
  <c r="J410"/>
  <c r="K410"/>
  <c r="L410"/>
  <c r="M410"/>
  <c r="N410"/>
  <c r="O410"/>
  <c r="P410"/>
  <c r="Q410"/>
  <c r="R410"/>
  <c r="S410"/>
  <c r="T410"/>
  <c r="U410"/>
  <c r="W410"/>
  <c r="X410"/>
  <c r="B411"/>
  <c r="C411"/>
  <c r="D411"/>
  <c r="E411"/>
  <c r="F411"/>
  <c r="G411"/>
  <c r="H411"/>
  <c r="I411"/>
  <c r="J411"/>
  <c r="K411"/>
  <c r="L411"/>
  <c r="M411"/>
  <c r="N411"/>
  <c r="O411"/>
  <c r="P411"/>
  <c r="Q411"/>
  <c r="R411"/>
  <c r="S411"/>
  <c r="T411"/>
  <c r="U411"/>
  <c r="W411"/>
  <c r="X411"/>
  <c r="B412"/>
  <c r="C412"/>
  <c r="D412"/>
  <c r="E412"/>
  <c r="F412"/>
  <c r="G412"/>
  <c r="H412"/>
  <c r="I412"/>
  <c r="J412"/>
  <c r="K412"/>
  <c r="L412"/>
  <c r="M412"/>
  <c r="N412"/>
  <c r="O412"/>
  <c r="P412"/>
  <c r="Q412"/>
  <c r="R412"/>
  <c r="S412"/>
  <c r="T412"/>
  <c r="U412"/>
  <c r="W412"/>
  <c r="X412"/>
  <c r="B413"/>
  <c r="C413"/>
  <c r="D413"/>
  <c r="E413"/>
  <c r="F413"/>
  <c r="G413"/>
  <c r="H413"/>
  <c r="I413"/>
  <c r="J413"/>
  <c r="K413"/>
  <c r="L413"/>
  <c r="M413"/>
  <c r="N413"/>
  <c r="O413"/>
  <c r="P413"/>
  <c r="Q413"/>
  <c r="R413"/>
  <c r="S413"/>
  <c r="T413"/>
  <c r="U413"/>
  <c r="W413"/>
  <c r="X413"/>
  <c r="B414"/>
  <c r="C414"/>
  <c r="D414"/>
  <c r="E414"/>
  <c r="F414"/>
  <c r="G414"/>
  <c r="H414"/>
  <c r="I414"/>
  <c r="J414"/>
  <c r="K414"/>
  <c r="L414"/>
  <c r="M414"/>
  <c r="N414"/>
  <c r="O414"/>
  <c r="P414"/>
  <c r="Q414"/>
  <c r="R414"/>
  <c r="S414"/>
  <c r="T414"/>
  <c r="U414"/>
  <c r="W414"/>
  <c r="X414"/>
  <c r="B415"/>
  <c r="C415"/>
  <c r="D415"/>
  <c r="E415"/>
  <c r="F415"/>
  <c r="G415"/>
  <c r="H415"/>
  <c r="I415"/>
  <c r="J415"/>
  <c r="K415"/>
  <c r="L415"/>
  <c r="M415"/>
  <c r="N415"/>
  <c r="O415"/>
  <c r="P415"/>
  <c r="Q415"/>
  <c r="R415"/>
  <c r="S415"/>
  <c r="T415"/>
  <c r="U415"/>
  <c r="W415"/>
  <c r="X415"/>
  <c r="B416"/>
  <c r="C416"/>
  <c r="D416"/>
  <c r="E416"/>
  <c r="F416"/>
  <c r="G416"/>
  <c r="H416"/>
  <c r="I416"/>
  <c r="J416"/>
  <c r="K416"/>
  <c r="L416"/>
  <c r="M416"/>
  <c r="N416"/>
  <c r="O416"/>
  <c r="P416"/>
  <c r="Q416"/>
  <c r="R416"/>
  <c r="S416"/>
  <c r="T416"/>
  <c r="U416"/>
  <c r="W416"/>
  <c r="X416"/>
  <c r="B417"/>
  <c r="C417"/>
  <c r="D417"/>
  <c r="E417"/>
  <c r="F417"/>
  <c r="G417"/>
  <c r="H417"/>
  <c r="I417"/>
  <c r="J417"/>
  <c r="K417"/>
  <c r="L417"/>
  <c r="M417"/>
  <c r="N417"/>
  <c r="O417"/>
  <c r="P417"/>
  <c r="Q417"/>
  <c r="R417"/>
  <c r="S417"/>
  <c r="T417"/>
  <c r="U417"/>
  <c r="W417"/>
  <c r="X417"/>
  <c r="B418"/>
  <c r="C418"/>
  <c r="D418"/>
  <c r="E418"/>
  <c r="F418"/>
  <c r="G418"/>
  <c r="H418"/>
  <c r="I418"/>
  <c r="J418"/>
  <c r="K418"/>
  <c r="L418"/>
  <c r="M418"/>
  <c r="N418"/>
  <c r="O418"/>
  <c r="P418"/>
  <c r="Q418"/>
  <c r="R418"/>
  <c r="S418"/>
  <c r="T418"/>
  <c r="U418"/>
  <c r="W418"/>
  <c r="X418"/>
  <c r="B419"/>
  <c r="C419"/>
  <c r="D419"/>
  <c r="E419"/>
  <c r="F419"/>
  <c r="G419"/>
  <c r="H419"/>
  <c r="I419"/>
  <c r="J419"/>
  <c r="K419"/>
  <c r="L419"/>
  <c r="M419"/>
  <c r="N419"/>
  <c r="O419"/>
  <c r="P419"/>
  <c r="Q419"/>
  <c r="R419"/>
  <c r="S419"/>
  <c r="T419"/>
  <c r="U419"/>
  <c r="W419"/>
  <c r="X419"/>
  <c r="B420"/>
  <c r="C420"/>
  <c r="D420"/>
  <c r="E420"/>
  <c r="F420"/>
  <c r="G420"/>
  <c r="H420"/>
  <c r="I420"/>
  <c r="J420"/>
  <c r="K420"/>
  <c r="L420"/>
  <c r="M420"/>
  <c r="N420"/>
  <c r="O420"/>
  <c r="P420"/>
  <c r="Q420"/>
  <c r="R420"/>
  <c r="S420"/>
  <c r="T420"/>
  <c r="U420"/>
  <c r="W420"/>
  <c r="X420"/>
  <c r="B421"/>
  <c r="C421"/>
  <c r="D421"/>
  <c r="E421"/>
  <c r="F421"/>
  <c r="G421"/>
  <c r="H421"/>
  <c r="I421"/>
  <c r="J421"/>
  <c r="K421"/>
  <c r="L421"/>
  <c r="M421"/>
  <c r="N421"/>
  <c r="O421"/>
  <c r="P421"/>
  <c r="Q421"/>
  <c r="R421"/>
  <c r="S421"/>
  <c r="T421"/>
  <c r="U421"/>
  <c r="W421"/>
  <c r="X421"/>
  <c r="B422"/>
  <c r="C422"/>
  <c r="D422"/>
  <c r="E422"/>
  <c r="F422"/>
  <c r="G422"/>
  <c r="H422"/>
  <c r="I422"/>
  <c r="J422"/>
  <c r="K422"/>
  <c r="L422"/>
  <c r="M422"/>
  <c r="N422"/>
  <c r="O422"/>
  <c r="P422"/>
  <c r="Q422"/>
  <c r="R422"/>
  <c r="S422"/>
  <c r="T422"/>
  <c r="U422"/>
  <c r="W422"/>
  <c r="X422"/>
  <c r="B423"/>
  <c r="C423"/>
  <c r="D423"/>
  <c r="E423"/>
  <c r="F423"/>
  <c r="G423"/>
  <c r="H423"/>
  <c r="I423"/>
  <c r="J423"/>
  <c r="K423"/>
  <c r="L423"/>
  <c r="M423"/>
  <c r="N423"/>
  <c r="O423"/>
  <c r="P423"/>
  <c r="Q423"/>
  <c r="R423"/>
  <c r="S423"/>
  <c r="T423"/>
  <c r="U423"/>
  <c r="W423"/>
  <c r="X423"/>
  <c r="B424"/>
  <c r="C424"/>
  <c r="D424"/>
  <c r="E424"/>
  <c r="F424"/>
  <c r="G424"/>
  <c r="H424"/>
  <c r="I424"/>
  <c r="J424"/>
  <c r="K424"/>
  <c r="L424"/>
  <c r="M424"/>
  <c r="N424"/>
  <c r="O424"/>
  <c r="P424"/>
  <c r="Q424"/>
  <c r="R424"/>
  <c r="S424"/>
  <c r="T424"/>
  <c r="U424"/>
  <c r="W424"/>
  <c r="X424"/>
  <c r="B425"/>
  <c r="C425"/>
  <c r="D425"/>
  <c r="E425"/>
  <c r="F425"/>
  <c r="G425"/>
  <c r="H425"/>
  <c r="I425"/>
  <c r="J425"/>
  <c r="K425"/>
  <c r="L425"/>
  <c r="M425"/>
  <c r="N425"/>
  <c r="O425"/>
  <c r="P425"/>
  <c r="Q425"/>
  <c r="R425"/>
  <c r="S425"/>
  <c r="T425"/>
  <c r="U425"/>
  <c r="W425"/>
  <c r="X425"/>
  <c r="B426"/>
  <c r="C426"/>
  <c r="D426"/>
  <c r="E426"/>
  <c r="F426"/>
  <c r="G426"/>
  <c r="H426"/>
  <c r="I426"/>
  <c r="J426"/>
  <c r="K426"/>
  <c r="L426"/>
  <c r="M426"/>
  <c r="N426"/>
  <c r="O426"/>
  <c r="P426"/>
  <c r="Q426"/>
  <c r="R426"/>
  <c r="S426"/>
  <c r="T426"/>
  <c r="U426"/>
  <c r="W426"/>
  <c r="X426"/>
  <c r="B427"/>
  <c r="C427"/>
  <c r="D427"/>
  <c r="E427"/>
  <c r="F427"/>
  <c r="G427"/>
  <c r="H427"/>
  <c r="I427"/>
  <c r="J427"/>
  <c r="K427"/>
  <c r="L427"/>
  <c r="M427"/>
  <c r="N427"/>
  <c r="O427"/>
  <c r="P427"/>
  <c r="Q427"/>
  <c r="R427"/>
  <c r="S427"/>
  <c r="T427"/>
  <c r="U427"/>
  <c r="W427"/>
  <c r="X427"/>
  <c r="B428"/>
  <c r="C428"/>
  <c r="D428"/>
  <c r="E428"/>
  <c r="F428"/>
  <c r="G428"/>
  <c r="H428"/>
  <c r="I428"/>
  <c r="J428"/>
  <c r="K428"/>
  <c r="L428"/>
  <c r="M428"/>
  <c r="N428"/>
  <c r="O428"/>
  <c r="P428"/>
  <c r="Q428"/>
  <c r="R428"/>
  <c r="S428"/>
  <c r="T428"/>
  <c r="U428"/>
  <c r="W428"/>
  <c r="X428"/>
  <c r="B429"/>
  <c r="C429"/>
  <c r="D429"/>
  <c r="E429"/>
  <c r="F429"/>
  <c r="G429"/>
  <c r="H429"/>
  <c r="I429"/>
  <c r="J429"/>
  <c r="K429"/>
  <c r="L429"/>
  <c r="M429"/>
  <c r="N429"/>
  <c r="O429"/>
  <c r="P429"/>
  <c r="Q429"/>
  <c r="R429"/>
  <c r="S429"/>
  <c r="T429"/>
  <c r="U429"/>
  <c r="W429"/>
  <c r="X429"/>
  <c r="B430"/>
  <c r="C430"/>
  <c r="D430"/>
  <c r="E430"/>
  <c r="F430"/>
  <c r="G430"/>
  <c r="H430"/>
  <c r="I430"/>
  <c r="J430"/>
  <c r="K430"/>
  <c r="L430"/>
  <c r="M430"/>
  <c r="N430"/>
  <c r="O430"/>
  <c r="P430"/>
  <c r="Q430"/>
  <c r="R430"/>
  <c r="S430"/>
  <c r="T430"/>
  <c r="U430"/>
  <c r="W430"/>
  <c r="X430"/>
  <c r="B431"/>
  <c r="C431"/>
  <c r="D431"/>
  <c r="E431"/>
  <c r="F431"/>
  <c r="G431"/>
  <c r="H431"/>
  <c r="I431"/>
  <c r="J431"/>
  <c r="K431"/>
  <c r="L431"/>
  <c r="M431"/>
  <c r="N431"/>
  <c r="O431"/>
  <c r="P431"/>
  <c r="Q431"/>
  <c r="R431"/>
  <c r="S431"/>
  <c r="T431"/>
  <c r="U431"/>
  <c r="W431"/>
  <c r="X431"/>
  <c r="B432"/>
  <c r="C432"/>
  <c r="D432"/>
  <c r="E432"/>
  <c r="F432"/>
  <c r="G432"/>
  <c r="H432"/>
  <c r="I432"/>
  <c r="J432"/>
  <c r="K432"/>
  <c r="L432"/>
  <c r="M432"/>
  <c r="N432"/>
  <c r="O432"/>
  <c r="P432"/>
  <c r="Q432"/>
  <c r="R432"/>
  <c r="S432"/>
  <c r="T432"/>
  <c r="U432"/>
  <c r="W432"/>
  <c r="X432"/>
  <c r="B433"/>
  <c r="C433"/>
  <c r="D433"/>
  <c r="E433"/>
  <c r="F433"/>
  <c r="G433"/>
  <c r="H433"/>
  <c r="I433"/>
  <c r="J433"/>
  <c r="K433"/>
  <c r="L433"/>
  <c r="M433"/>
  <c r="N433"/>
  <c r="O433"/>
  <c r="P433"/>
  <c r="Q433"/>
  <c r="R433"/>
  <c r="S433"/>
  <c r="T433"/>
  <c r="U433"/>
  <c r="W433"/>
  <c r="X433"/>
  <c r="B434"/>
  <c r="C434"/>
  <c r="D434"/>
  <c r="E434"/>
  <c r="F434"/>
  <c r="G434"/>
  <c r="H434"/>
  <c r="I434"/>
  <c r="J434"/>
  <c r="K434"/>
  <c r="L434"/>
  <c r="M434"/>
  <c r="N434"/>
  <c r="O434"/>
  <c r="P434"/>
  <c r="Q434"/>
  <c r="R434"/>
  <c r="S434"/>
  <c r="T434"/>
  <c r="U434"/>
  <c r="W434"/>
  <c r="X434"/>
  <c r="B435"/>
  <c r="C435"/>
  <c r="D435"/>
  <c r="E435"/>
  <c r="F435"/>
  <c r="G435"/>
  <c r="H435"/>
  <c r="I435"/>
  <c r="J435"/>
  <c r="K435"/>
  <c r="L435"/>
  <c r="M435"/>
  <c r="N435"/>
  <c r="O435"/>
  <c r="P435"/>
  <c r="Q435"/>
  <c r="R435"/>
  <c r="S435"/>
  <c r="T435"/>
  <c r="U435"/>
  <c r="W435"/>
  <c r="X435"/>
  <c r="B436"/>
  <c r="C436"/>
  <c r="D436"/>
  <c r="E436"/>
  <c r="F436"/>
  <c r="G436"/>
  <c r="H436"/>
  <c r="I436"/>
  <c r="J436"/>
  <c r="K436"/>
  <c r="L436"/>
  <c r="M436"/>
  <c r="N436"/>
  <c r="O436"/>
  <c r="P436"/>
  <c r="Q436"/>
  <c r="R436"/>
  <c r="S436"/>
  <c r="T436"/>
  <c r="U436"/>
  <c r="W436"/>
  <c r="X436"/>
  <c r="B437"/>
  <c r="C437"/>
  <c r="D437"/>
  <c r="E437"/>
  <c r="F437"/>
  <c r="G437"/>
  <c r="H437"/>
  <c r="I437"/>
  <c r="J437"/>
  <c r="K437"/>
  <c r="L437"/>
  <c r="M437"/>
  <c r="N437"/>
  <c r="O437"/>
  <c r="P437"/>
  <c r="Q437"/>
  <c r="R437"/>
  <c r="S437"/>
  <c r="T437"/>
  <c r="U437"/>
  <c r="W437"/>
  <c r="X437"/>
  <c r="B438"/>
  <c r="C438"/>
  <c r="D438"/>
  <c r="E438"/>
  <c r="F438"/>
  <c r="G438"/>
  <c r="H438"/>
  <c r="I438"/>
  <c r="J438"/>
  <c r="K438"/>
  <c r="L438"/>
  <c r="M438"/>
  <c r="N438"/>
  <c r="O438"/>
  <c r="P438"/>
  <c r="Q438"/>
  <c r="R438"/>
  <c r="S438"/>
  <c r="T438"/>
  <c r="U438"/>
  <c r="W438"/>
  <c r="X438"/>
  <c r="B439"/>
  <c r="C439"/>
  <c r="D439"/>
  <c r="E439"/>
  <c r="F439"/>
  <c r="G439"/>
  <c r="H439"/>
  <c r="I439"/>
  <c r="J439"/>
  <c r="K439"/>
  <c r="L439"/>
  <c r="M439"/>
  <c r="N439"/>
  <c r="O439"/>
  <c r="P439"/>
  <c r="Q439"/>
  <c r="R439"/>
  <c r="S439"/>
  <c r="T439"/>
  <c r="U439"/>
  <c r="W439"/>
  <c r="X439"/>
  <c r="B440"/>
  <c r="C440"/>
  <c r="D440"/>
  <c r="E440"/>
  <c r="F440"/>
  <c r="G440"/>
  <c r="H440"/>
  <c r="I440"/>
  <c r="J440"/>
  <c r="K440"/>
  <c r="L440"/>
  <c r="M440"/>
  <c r="N440"/>
  <c r="O440"/>
  <c r="P440"/>
  <c r="Q440"/>
  <c r="R440"/>
  <c r="S440"/>
  <c r="T440"/>
  <c r="U440"/>
  <c r="W440"/>
  <c r="X440"/>
  <c r="B441"/>
  <c r="C441"/>
  <c r="D441"/>
  <c r="E441"/>
  <c r="F441"/>
  <c r="G441"/>
  <c r="H441"/>
  <c r="I441"/>
  <c r="J441"/>
  <c r="K441"/>
  <c r="L441"/>
  <c r="M441"/>
  <c r="N441"/>
  <c r="O441"/>
  <c r="P441"/>
  <c r="Q441"/>
  <c r="R441"/>
  <c r="S441"/>
  <c r="T441"/>
  <c r="U441"/>
  <c r="W441"/>
  <c r="X441"/>
  <c r="B442"/>
  <c r="C442"/>
  <c r="D442"/>
  <c r="E442"/>
  <c r="F442"/>
  <c r="G442"/>
  <c r="H442"/>
  <c r="I442"/>
  <c r="J442"/>
  <c r="K442"/>
  <c r="L442"/>
  <c r="M442"/>
  <c r="N442"/>
  <c r="O442"/>
  <c r="P442"/>
  <c r="Q442"/>
  <c r="R442"/>
  <c r="S442"/>
  <c r="T442"/>
  <c r="U442"/>
  <c r="W442"/>
  <c r="X442"/>
  <c r="B443"/>
  <c r="C443"/>
  <c r="D443"/>
  <c r="E443"/>
  <c r="F443"/>
  <c r="G443"/>
  <c r="H443"/>
  <c r="I443"/>
  <c r="J443"/>
  <c r="K443"/>
  <c r="L443"/>
  <c r="M443"/>
  <c r="N443"/>
  <c r="O443"/>
  <c r="P443"/>
  <c r="Q443"/>
  <c r="R443"/>
  <c r="S443"/>
  <c r="T443"/>
  <c r="U443"/>
  <c r="W443"/>
  <c r="X443"/>
  <c r="B444"/>
  <c r="C444"/>
  <c r="D444"/>
  <c r="E444"/>
  <c r="F444"/>
  <c r="G444"/>
  <c r="H444"/>
  <c r="I444"/>
  <c r="J444"/>
  <c r="K444"/>
  <c r="L444"/>
  <c r="M444"/>
  <c r="N444"/>
  <c r="O444"/>
  <c r="P444"/>
  <c r="Q444"/>
  <c r="R444"/>
  <c r="S444"/>
  <c r="T444"/>
  <c r="U444"/>
  <c r="W444"/>
  <c r="X444"/>
  <c r="B445"/>
  <c r="C445"/>
  <c r="D445"/>
  <c r="E445"/>
  <c r="F445"/>
  <c r="G445"/>
  <c r="H445"/>
  <c r="I445"/>
  <c r="J445"/>
  <c r="K445"/>
  <c r="L445"/>
  <c r="M445"/>
  <c r="N445"/>
  <c r="O445"/>
  <c r="P445"/>
  <c r="Q445"/>
  <c r="R445"/>
  <c r="S445"/>
  <c r="T445"/>
  <c r="U445"/>
  <c r="W445"/>
  <c r="X445"/>
  <c r="B446"/>
  <c r="C446"/>
  <c r="D446"/>
  <c r="E446"/>
  <c r="F446"/>
  <c r="G446"/>
  <c r="H446"/>
  <c r="I446"/>
  <c r="J446"/>
  <c r="K446"/>
  <c r="L446"/>
  <c r="M446"/>
  <c r="N446"/>
  <c r="O446"/>
  <c r="P446"/>
  <c r="Q446"/>
  <c r="R446"/>
  <c r="S446"/>
  <c r="T446"/>
  <c r="U446"/>
  <c r="W446"/>
  <c r="X446"/>
  <c r="B447"/>
  <c r="C447"/>
  <c r="D447"/>
  <c r="E447"/>
  <c r="F447"/>
  <c r="G447"/>
  <c r="H447"/>
  <c r="I447"/>
  <c r="J447"/>
  <c r="K447"/>
  <c r="L447"/>
  <c r="M447"/>
  <c r="N447"/>
  <c r="O447"/>
  <c r="P447"/>
  <c r="Q447"/>
  <c r="R447"/>
  <c r="S447"/>
  <c r="T447"/>
  <c r="U447"/>
  <c r="W447"/>
  <c r="X447"/>
  <c r="B448"/>
  <c r="C448"/>
  <c r="D448"/>
  <c r="E448"/>
  <c r="F448"/>
  <c r="G448"/>
  <c r="H448"/>
  <c r="I448"/>
  <c r="J448"/>
  <c r="K448"/>
  <c r="L448"/>
  <c r="M448"/>
  <c r="N448"/>
  <c r="O448"/>
  <c r="P448"/>
  <c r="Q448"/>
  <c r="R448"/>
  <c r="S448"/>
  <c r="T448"/>
  <c r="U448"/>
  <c r="W448"/>
  <c r="X448"/>
  <c r="B449"/>
  <c r="C449"/>
  <c r="D449"/>
  <c r="E449"/>
  <c r="F449"/>
  <c r="G449"/>
  <c r="H449"/>
  <c r="I449"/>
  <c r="J449"/>
  <c r="K449"/>
  <c r="L449"/>
  <c r="M449"/>
  <c r="N449"/>
  <c r="O449"/>
  <c r="P449"/>
  <c r="Q449"/>
  <c r="R449"/>
  <c r="S449"/>
  <c r="T449"/>
  <c r="U449"/>
  <c r="W449"/>
  <c r="X449"/>
  <c r="B450"/>
  <c r="C450"/>
  <c r="D450"/>
  <c r="E450"/>
  <c r="F450"/>
  <c r="G450"/>
  <c r="H450"/>
  <c r="I450"/>
  <c r="J450"/>
  <c r="K450"/>
  <c r="L450"/>
  <c r="M450"/>
  <c r="N450"/>
  <c r="O450"/>
  <c r="P450"/>
  <c r="Q450"/>
  <c r="R450"/>
  <c r="S450"/>
  <c r="T450"/>
  <c r="U450"/>
  <c r="W450"/>
  <c r="X450"/>
  <c r="B451"/>
  <c r="C451"/>
  <c r="D451"/>
  <c r="E451"/>
  <c r="F451"/>
  <c r="G451"/>
  <c r="H451"/>
  <c r="I451"/>
  <c r="J451"/>
  <c r="K451"/>
  <c r="L451"/>
  <c r="M451"/>
  <c r="N451"/>
  <c r="O451"/>
  <c r="P451"/>
  <c r="Q451"/>
  <c r="R451"/>
  <c r="S451"/>
  <c r="T451"/>
  <c r="U451"/>
  <c r="W451"/>
  <c r="X451"/>
  <c r="B452"/>
  <c r="C452"/>
  <c r="D452"/>
  <c r="E452"/>
  <c r="F452"/>
  <c r="G452"/>
  <c r="H452"/>
  <c r="I452"/>
  <c r="J452"/>
  <c r="K452"/>
  <c r="L452"/>
  <c r="M452"/>
  <c r="N452"/>
  <c r="O452"/>
  <c r="P452"/>
  <c r="Q452"/>
  <c r="R452"/>
  <c r="S452"/>
  <c r="T452"/>
  <c r="U452"/>
  <c r="W452"/>
  <c r="X452"/>
  <c r="B453"/>
  <c r="C453"/>
  <c r="D453"/>
  <c r="E453"/>
  <c r="F453"/>
  <c r="G453"/>
  <c r="H453"/>
  <c r="I453"/>
  <c r="J453"/>
  <c r="K453"/>
  <c r="L453"/>
  <c r="M453"/>
  <c r="N453"/>
  <c r="O453"/>
  <c r="P453"/>
  <c r="Q453"/>
  <c r="R453"/>
  <c r="S453"/>
  <c r="T453"/>
  <c r="U453"/>
  <c r="W453"/>
  <c r="X453"/>
  <c r="B454"/>
  <c r="C454"/>
  <c r="D454"/>
  <c r="E454"/>
  <c r="F454"/>
  <c r="G454"/>
  <c r="H454"/>
  <c r="I454"/>
  <c r="J454"/>
  <c r="K454"/>
  <c r="L454"/>
  <c r="M454"/>
  <c r="N454"/>
  <c r="O454"/>
  <c r="P454"/>
  <c r="Q454"/>
  <c r="R454"/>
  <c r="S454"/>
  <c r="T454"/>
  <c r="U454"/>
  <c r="W454"/>
  <c r="X454"/>
  <c r="B455"/>
  <c r="C455"/>
  <c r="D455"/>
  <c r="E455"/>
  <c r="F455"/>
  <c r="G455"/>
  <c r="H455"/>
  <c r="I455"/>
  <c r="J455"/>
  <c r="K455"/>
  <c r="L455"/>
  <c r="M455"/>
  <c r="N455"/>
  <c r="O455"/>
  <c r="P455"/>
  <c r="Q455"/>
  <c r="R455"/>
  <c r="S455"/>
  <c r="T455"/>
  <c r="U455"/>
  <c r="W455"/>
  <c r="X455"/>
  <c r="B456"/>
  <c r="C456"/>
  <c r="D456"/>
  <c r="E456"/>
  <c r="F456"/>
  <c r="G456"/>
  <c r="H456"/>
  <c r="I456"/>
  <c r="J456"/>
  <c r="K456"/>
  <c r="L456"/>
  <c r="M456"/>
  <c r="N456"/>
  <c r="O456"/>
  <c r="P456"/>
  <c r="Q456"/>
  <c r="R456"/>
  <c r="S456"/>
  <c r="T456"/>
  <c r="U456"/>
  <c r="W456"/>
  <c r="X456"/>
  <c r="B457"/>
  <c r="C457"/>
  <c r="D457"/>
  <c r="E457"/>
  <c r="F457"/>
  <c r="G457"/>
  <c r="H457"/>
  <c r="I457"/>
  <c r="J457"/>
  <c r="K457"/>
  <c r="L457"/>
  <c r="M457"/>
  <c r="N457"/>
  <c r="O457"/>
  <c r="P457"/>
  <c r="Q457"/>
  <c r="R457"/>
  <c r="S457"/>
  <c r="T457"/>
  <c r="U457"/>
  <c r="W457"/>
  <c r="X457"/>
  <c r="B458"/>
  <c r="C458"/>
  <c r="D458"/>
  <c r="E458"/>
  <c r="F458"/>
  <c r="G458"/>
  <c r="H458"/>
  <c r="I458"/>
  <c r="J458"/>
  <c r="K458"/>
  <c r="L458"/>
  <c r="M458"/>
  <c r="N458"/>
  <c r="O458"/>
  <c r="P458"/>
  <c r="Q458"/>
  <c r="R458"/>
  <c r="S458"/>
  <c r="T458"/>
  <c r="U458"/>
  <c r="W458"/>
  <c r="X458"/>
  <c r="B459"/>
  <c r="C459"/>
  <c r="D459"/>
  <c r="E459"/>
  <c r="F459"/>
  <c r="G459"/>
  <c r="H459"/>
  <c r="I459"/>
  <c r="J459"/>
  <c r="K459"/>
  <c r="L459"/>
  <c r="M459"/>
  <c r="N459"/>
  <c r="O459"/>
  <c r="P459"/>
  <c r="Q459"/>
  <c r="R459"/>
  <c r="S459"/>
  <c r="T459"/>
  <c r="U459"/>
  <c r="W459"/>
  <c r="X459"/>
  <c r="B460"/>
  <c r="C460"/>
  <c r="D460"/>
  <c r="E460"/>
  <c r="F460"/>
  <c r="G460"/>
  <c r="H460"/>
  <c r="I460"/>
  <c r="J460"/>
  <c r="K460"/>
  <c r="L460"/>
  <c r="M460"/>
  <c r="N460"/>
  <c r="O460"/>
  <c r="P460"/>
  <c r="Q460"/>
  <c r="R460"/>
  <c r="S460"/>
  <c r="T460"/>
  <c r="U460"/>
  <c r="W460"/>
  <c r="X460"/>
  <c r="B461"/>
  <c r="C461"/>
  <c r="D461"/>
  <c r="E461"/>
  <c r="F461"/>
  <c r="G461"/>
  <c r="H461"/>
  <c r="I461"/>
  <c r="J461"/>
  <c r="K461"/>
  <c r="L461"/>
  <c r="M461"/>
  <c r="N461"/>
  <c r="O461"/>
  <c r="P461"/>
  <c r="Q461"/>
  <c r="R461"/>
  <c r="S461"/>
  <c r="T461"/>
  <c r="U461"/>
  <c r="W461"/>
  <c r="X461"/>
  <c r="B462"/>
  <c r="C462"/>
  <c r="D462"/>
  <c r="E462"/>
  <c r="F462"/>
  <c r="G462"/>
  <c r="H462"/>
  <c r="I462"/>
  <c r="J462"/>
  <c r="K462"/>
  <c r="L462"/>
  <c r="M462"/>
  <c r="N462"/>
  <c r="O462"/>
  <c r="P462"/>
  <c r="Q462"/>
  <c r="R462"/>
  <c r="S462"/>
  <c r="T462"/>
  <c r="U462"/>
  <c r="W462"/>
  <c r="X462"/>
  <c r="B463"/>
  <c r="C463"/>
  <c r="D463"/>
  <c r="E463"/>
  <c r="F463"/>
  <c r="G463"/>
  <c r="H463"/>
  <c r="I463"/>
  <c r="J463"/>
  <c r="K463"/>
  <c r="L463"/>
  <c r="M463"/>
  <c r="N463"/>
  <c r="O463"/>
  <c r="P463"/>
  <c r="Q463"/>
  <c r="R463"/>
  <c r="S463"/>
  <c r="T463"/>
  <c r="U463"/>
  <c r="W463"/>
  <c r="X463"/>
  <c r="B464"/>
  <c r="C464"/>
  <c r="D464"/>
  <c r="E464"/>
  <c r="F464"/>
  <c r="G464"/>
  <c r="H464"/>
  <c r="I464"/>
  <c r="J464"/>
  <c r="K464"/>
  <c r="L464"/>
  <c r="M464"/>
  <c r="N464"/>
  <c r="O464"/>
  <c r="P464"/>
  <c r="Q464"/>
  <c r="R464"/>
  <c r="S464"/>
  <c r="T464"/>
  <c r="U464"/>
  <c r="W464"/>
  <c r="X464"/>
  <c r="B465"/>
  <c r="C465"/>
  <c r="D465"/>
  <c r="E465"/>
  <c r="F465"/>
  <c r="G465"/>
  <c r="H465"/>
  <c r="I465"/>
  <c r="J465"/>
  <c r="K465"/>
  <c r="L465"/>
  <c r="M465"/>
  <c r="N465"/>
  <c r="O465"/>
  <c r="P465"/>
  <c r="Q465"/>
  <c r="R465"/>
  <c r="S465"/>
  <c r="T465"/>
  <c r="U465"/>
  <c r="W465"/>
  <c r="X465"/>
  <c r="B466"/>
  <c r="C466"/>
  <c r="D466"/>
  <c r="E466"/>
  <c r="F466"/>
  <c r="G466"/>
  <c r="H466"/>
  <c r="I466"/>
  <c r="J466"/>
  <c r="K466"/>
  <c r="L466"/>
  <c r="M466"/>
  <c r="N466"/>
  <c r="O466"/>
  <c r="P466"/>
  <c r="Q466"/>
  <c r="R466"/>
  <c r="S466"/>
  <c r="T466"/>
  <c r="U466"/>
  <c r="W466"/>
  <c r="X466"/>
  <c r="B467"/>
  <c r="C467"/>
  <c r="D467"/>
  <c r="E467"/>
  <c r="F467"/>
  <c r="G467"/>
  <c r="H467"/>
  <c r="I467"/>
  <c r="J467"/>
  <c r="K467"/>
  <c r="L467"/>
  <c r="M467"/>
  <c r="N467"/>
  <c r="O467"/>
  <c r="P467"/>
  <c r="Q467"/>
  <c r="R467"/>
  <c r="S467"/>
  <c r="T467"/>
  <c r="U467"/>
  <c r="W467"/>
  <c r="X467"/>
  <c r="B468"/>
  <c r="C468"/>
  <c r="D468"/>
  <c r="E468"/>
  <c r="F468"/>
  <c r="G468"/>
  <c r="H468"/>
  <c r="I468"/>
  <c r="J468"/>
  <c r="K468"/>
  <c r="L468"/>
  <c r="M468"/>
  <c r="N468"/>
  <c r="O468"/>
  <c r="P468"/>
  <c r="Q468"/>
  <c r="R468"/>
  <c r="S468"/>
  <c r="T468"/>
  <c r="U468"/>
  <c r="W468"/>
  <c r="X468"/>
  <c r="B469"/>
  <c r="C469"/>
  <c r="D469"/>
  <c r="E469"/>
  <c r="F469"/>
  <c r="G469"/>
  <c r="H469"/>
  <c r="I469"/>
  <c r="J469"/>
  <c r="K469"/>
  <c r="L469"/>
  <c r="M469"/>
  <c r="N469"/>
  <c r="O469"/>
  <c r="P469"/>
  <c r="Q469"/>
  <c r="R469"/>
  <c r="S469"/>
  <c r="T469"/>
  <c r="U469"/>
  <c r="W469"/>
  <c r="X469"/>
  <c r="B470"/>
  <c r="C470"/>
  <c r="D470"/>
  <c r="E470"/>
  <c r="F470"/>
  <c r="G470"/>
  <c r="H470"/>
  <c r="I470"/>
  <c r="J470"/>
  <c r="K470"/>
  <c r="L470"/>
  <c r="M470"/>
  <c r="N470"/>
  <c r="O470"/>
  <c r="P470"/>
  <c r="Q470"/>
  <c r="R470"/>
  <c r="S470"/>
  <c r="T470"/>
  <c r="U470"/>
  <c r="W470"/>
  <c r="X470"/>
  <c r="B471"/>
  <c r="C471"/>
  <c r="D471"/>
  <c r="E471"/>
  <c r="F471"/>
  <c r="G471"/>
  <c r="H471"/>
  <c r="I471"/>
  <c r="J471"/>
  <c r="K471"/>
  <c r="L471"/>
  <c r="M471"/>
  <c r="N471"/>
  <c r="O471"/>
  <c r="P471"/>
  <c r="Q471"/>
  <c r="R471"/>
  <c r="S471"/>
  <c r="T471"/>
  <c r="U471"/>
  <c r="W471"/>
  <c r="X471"/>
  <c r="B472"/>
  <c r="C472"/>
  <c r="D472"/>
  <c r="E472"/>
  <c r="F472"/>
  <c r="G472"/>
  <c r="H472"/>
  <c r="I472"/>
  <c r="J472"/>
  <c r="K472"/>
  <c r="L472"/>
  <c r="M472"/>
  <c r="N472"/>
  <c r="O472"/>
  <c r="P472"/>
  <c r="Q472"/>
  <c r="R472"/>
  <c r="S472"/>
  <c r="T472"/>
  <c r="U472"/>
  <c r="W472"/>
  <c r="X472"/>
  <c r="B473"/>
  <c r="C473"/>
  <c r="D473"/>
  <c r="E473"/>
  <c r="F473"/>
  <c r="G473"/>
  <c r="H473"/>
  <c r="I473"/>
  <c r="J473"/>
  <c r="K473"/>
  <c r="L473"/>
  <c r="M473"/>
  <c r="N473"/>
  <c r="O473"/>
  <c r="P473"/>
  <c r="Q473"/>
  <c r="R473"/>
  <c r="S473"/>
  <c r="T473"/>
  <c r="U473"/>
  <c r="W473"/>
  <c r="X473"/>
  <c r="B474"/>
  <c r="C474"/>
  <c r="D474"/>
  <c r="E474"/>
  <c r="F474"/>
  <c r="G474"/>
  <c r="H474"/>
  <c r="I474"/>
  <c r="J474"/>
  <c r="K474"/>
  <c r="L474"/>
  <c r="M474"/>
  <c r="N474"/>
  <c r="O474"/>
  <c r="P474"/>
  <c r="Q474"/>
  <c r="R474"/>
  <c r="S474"/>
  <c r="T474"/>
  <c r="U474"/>
  <c r="W474"/>
  <c r="X474"/>
  <c r="B475"/>
  <c r="C475"/>
  <c r="D475"/>
  <c r="E475"/>
  <c r="F475"/>
  <c r="G475"/>
  <c r="H475"/>
  <c r="I475"/>
  <c r="J475"/>
  <c r="K475"/>
  <c r="L475"/>
  <c r="M475"/>
  <c r="N475"/>
  <c r="O475"/>
  <c r="P475"/>
  <c r="Q475"/>
  <c r="R475"/>
  <c r="S475"/>
  <c r="T475"/>
  <c r="U475"/>
  <c r="W475"/>
  <c r="X475"/>
  <c r="B476"/>
  <c r="C476"/>
  <c r="D476"/>
  <c r="E476"/>
  <c r="F476"/>
  <c r="G476"/>
  <c r="H476"/>
  <c r="I476"/>
  <c r="J476"/>
  <c r="K476"/>
  <c r="L476"/>
  <c r="M476"/>
  <c r="N476"/>
  <c r="O476"/>
  <c r="P476"/>
  <c r="Q476"/>
  <c r="R476"/>
  <c r="S476"/>
  <c r="T476"/>
  <c r="U476"/>
  <c r="W476"/>
  <c r="X476"/>
  <c r="B477"/>
  <c r="C477"/>
  <c r="D477"/>
  <c r="E477"/>
  <c r="F477"/>
  <c r="G477"/>
  <c r="H477"/>
  <c r="I477"/>
  <c r="J477"/>
  <c r="K477"/>
  <c r="L477"/>
  <c r="M477"/>
  <c r="N477"/>
  <c r="O477"/>
  <c r="P477"/>
  <c r="Q477"/>
  <c r="R477"/>
  <c r="S477"/>
  <c r="T477"/>
  <c r="U477"/>
  <c r="W477"/>
  <c r="X477"/>
  <c r="B478"/>
  <c r="C478"/>
  <c r="D478"/>
  <c r="E478"/>
  <c r="F478"/>
  <c r="G478"/>
  <c r="H478"/>
  <c r="I478"/>
  <c r="J478"/>
  <c r="K478"/>
  <c r="L478"/>
  <c r="M478"/>
  <c r="N478"/>
  <c r="O478"/>
  <c r="P478"/>
  <c r="Q478"/>
  <c r="R478"/>
  <c r="S478"/>
  <c r="T478"/>
  <c r="U478"/>
  <c r="W478"/>
  <c r="X478"/>
  <c r="B479"/>
  <c r="C479"/>
  <c r="D479"/>
  <c r="E479"/>
  <c r="F479"/>
  <c r="G479"/>
  <c r="H479"/>
  <c r="I479"/>
  <c r="J479"/>
  <c r="K479"/>
  <c r="L479"/>
  <c r="M479"/>
  <c r="N479"/>
  <c r="O479"/>
  <c r="P479"/>
  <c r="Q479"/>
  <c r="R479"/>
  <c r="S479"/>
  <c r="T479"/>
  <c r="U479"/>
  <c r="W479"/>
  <c r="X479"/>
  <c r="B480"/>
  <c r="C480"/>
  <c r="D480"/>
  <c r="E480"/>
  <c r="F480"/>
  <c r="G480"/>
  <c r="H480"/>
  <c r="I480"/>
  <c r="J480"/>
  <c r="K480"/>
  <c r="L480"/>
  <c r="M480"/>
  <c r="N480"/>
  <c r="O480"/>
  <c r="P480"/>
  <c r="Q480"/>
  <c r="R480"/>
  <c r="S480"/>
  <c r="T480"/>
  <c r="U480"/>
  <c r="W480"/>
  <c r="X480"/>
  <c r="B481"/>
  <c r="C481"/>
  <c r="D481"/>
  <c r="E481"/>
  <c r="F481"/>
  <c r="G481"/>
  <c r="H481"/>
  <c r="I481"/>
  <c r="J481"/>
  <c r="K481"/>
  <c r="L481"/>
  <c r="M481"/>
  <c r="N481"/>
  <c r="O481"/>
  <c r="P481"/>
  <c r="Q481"/>
  <c r="R481"/>
  <c r="S481"/>
  <c r="T481"/>
  <c r="U481"/>
  <c r="W481"/>
  <c r="X481"/>
  <c r="B482"/>
  <c r="C482"/>
  <c r="D482"/>
  <c r="E482"/>
  <c r="F482"/>
  <c r="G482"/>
  <c r="H482"/>
  <c r="I482"/>
  <c r="J482"/>
  <c r="K482"/>
  <c r="L482"/>
  <c r="M482"/>
  <c r="N482"/>
  <c r="O482"/>
  <c r="P482"/>
  <c r="Q482"/>
  <c r="R482"/>
  <c r="S482"/>
  <c r="T482"/>
  <c r="U482"/>
  <c r="W482"/>
  <c r="X482"/>
  <c r="B483"/>
  <c r="C483"/>
  <c r="D483"/>
  <c r="E483"/>
  <c r="F483"/>
  <c r="G483"/>
  <c r="H483"/>
  <c r="I483"/>
  <c r="J483"/>
  <c r="K483"/>
  <c r="L483"/>
  <c r="M483"/>
  <c r="N483"/>
  <c r="O483"/>
  <c r="P483"/>
  <c r="Q483"/>
  <c r="R483"/>
  <c r="S483"/>
  <c r="T483"/>
  <c r="U483"/>
  <c r="W483"/>
  <c r="X483"/>
  <c r="B484"/>
  <c r="C484"/>
  <c r="D484"/>
  <c r="E484"/>
  <c r="F484"/>
  <c r="G484"/>
  <c r="H484"/>
  <c r="I484"/>
  <c r="J484"/>
  <c r="K484"/>
  <c r="L484"/>
  <c r="M484"/>
  <c r="N484"/>
  <c r="O484"/>
  <c r="P484"/>
  <c r="Q484"/>
  <c r="R484"/>
  <c r="S484"/>
  <c r="T484"/>
  <c r="U484"/>
  <c r="W484"/>
  <c r="X484"/>
  <c r="B485"/>
  <c r="C485"/>
  <c r="D485"/>
  <c r="E485"/>
  <c r="F485"/>
  <c r="G485"/>
  <c r="H485"/>
  <c r="I485"/>
  <c r="J485"/>
  <c r="K485"/>
  <c r="L485"/>
  <c r="M485"/>
  <c r="N485"/>
  <c r="O485"/>
  <c r="P485"/>
  <c r="Q485"/>
  <c r="R485"/>
  <c r="S485"/>
  <c r="T485"/>
  <c r="U485"/>
  <c r="W485"/>
  <c r="X485"/>
  <c r="B486"/>
  <c r="C486"/>
  <c r="D486"/>
  <c r="E486"/>
  <c r="F486"/>
  <c r="G486"/>
  <c r="H486"/>
  <c r="I486"/>
  <c r="J486"/>
  <c r="K486"/>
  <c r="L486"/>
  <c r="M486"/>
  <c r="N486"/>
  <c r="O486"/>
  <c r="P486"/>
  <c r="Q486"/>
  <c r="R486"/>
  <c r="S486"/>
  <c r="T486"/>
  <c r="U486"/>
  <c r="W486"/>
  <c r="X486"/>
  <c r="B487"/>
  <c r="C487"/>
  <c r="D487"/>
  <c r="E487"/>
  <c r="F487"/>
  <c r="G487"/>
  <c r="H487"/>
  <c r="I487"/>
  <c r="J487"/>
  <c r="K487"/>
  <c r="L487"/>
  <c r="M487"/>
  <c r="N487"/>
  <c r="O487"/>
  <c r="P487"/>
  <c r="Q487"/>
  <c r="R487"/>
  <c r="S487"/>
  <c r="T487"/>
  <c r="U487"/>
  <c r="W487"/>
  <c r="X487"/>
  <c r="B488"/>
  <c r="C488"/>
  <c r="D488"/>
  <c r="E488"/>
  <c r="F488"/>
  <c r="G488"/>
  <c r="H488"/>
  <c r="I488"/>
  <c r="J488"/>
  <c r="K488"/>
  <c r="L488"/>
  <c r="M488"/>
  <c r="N488"/>
  <c r="O488"/>
  <c r="P488"/>
  <c r="Q488"/>
  <c r="R488"/>
  <c r="S488"/>
  <c r="T488"/>
  <c r="U488"/>
  <c r="W488"/>
  <c r="X488"/>
  <c r="B489"/>
  <c r="C489"/>
  <c r="D489"/>
  <c r="E489"/>
  <c r="F489"/>
  <c r="G489"/>
  <c r="H489"/>
  <c r="I489"/>
  <c r="J489"/>
  <c r="K489"/>
  <c r="L489"/>
  <c r="M489"/>
  <c r="N489"/>
  <c r="O489"/>
  <c r="P489"/>
  <c r="Q489"/>
  <c r="R489"/>
  <c r="S489"/>
  <c r="T489"/>
  <c r="U489"/>
  <c r="W489"/>
  <c r="X489"/>
  <c r="B490"/>
  <c r="C490"/>
  <c r="D490"/>
  <c r="E490"/>
  <c r="F490"/>
  <c r="G490"/>
  <c r="H490"/>
  <c r="I490"/>
  <c r="J490"/>
  <c r="K490"/>
  <c r="L490"/>
  <c r="M490"/>
  <c r="N490"/>
  <c r="O490"/>
  <c r="P490"/>
  <c r="Q490"/>
  <c r="R490"/>
  <c r="S490"/>
  <c r="T490"/>
  <c r="U490"/>
  <c r="W490"/>
  <c r="X490"/>
  <c r="B491"/>
  <c r="C491"/>
  <c r="D491"/>
  <c r="E491"/>
  <c r="F491"/>
  <c r="G491"/>
  <c r="H491"/>
  <c r="I491"/>
  <c r="J491"/>
  <c r="K491"/>
  <c r="L491"/>
  <c r="M491"/>
  <c r="N491"/>
  <c r="O491"/>
  <c r="P491"/>
  <c r="Q491"/>
  <c r="R491"/>
  <c r="S491"/>
  <c r="T491"/>
  <c r="U491"/>
  <c r="W491"/>
  <c r="X491"/>
  <c r="B492"/>
  <c r="C492"/>
  <c r="D492"/>
  <c r="E492"/>
  <c r="F492"/>
  <c r="G492"/>
  <c r="H492"/>
  <c r="I492"/>
  <c r="J492"/>
  <c r="K492"/>
  <c r="L492"/>
  <c r="M492"/>
  <c r="N492"/>
  <c r="O492"/>
  <c r="P492"/>
  <c r="Q492"/>
  <c r="R492"/>
  <c r="S492"/>
  <c r="T492"/>
  <c r="U492"/>
  <c r="W492"/>
  <c r="X492"/>
  <c r="B493"/>
  <c r="C493"/>
  <c r="D493"/>
  <c r="E493"/>
  <c r="F493"/>
  <c r="G493"/>
  <c r="H493"/>
  <c r="I493"/>
  <c r="J493"/>
  <c r="K493"/>
  <c r="L493"/>
  <c r="M493"/>
  <c r="N493"/>
  <c r="O493"/>
  <c r="P493"/>
  <c r="Q493"/>
  <c r="R493"/>
  <c r="S493"/>
  <c r="T493"/>
  <c r="U493"/>
  <c r="W493"/>
  <c r="X493"/>
  <c r="B494"/>
  <c r="C494"/>
  <c r="D494"/>
  <c r="E494"/>
  <c r="F494"/>
  <c r="G494"/>
  <c r="H494"/>
  <c r="I494"/>
  <c r="J494"/>
  <c r="K494"/>
  <c r="L494"/>
  <c r="M494"/>
  <c r="N494"/>
  <c r="O494"/>
  <c r="P494"/>
  <c r="Q494"/>
  <c r="R494"/>
  <c r="S494"/>
  <c r="T494"/>
  <c r="U494"/>
  <c r="W494"/>
  <c r="X494"/>
  <c r="B495"/>
  <c r="C495"/>
  <c r="D495"/>
  <c r="E495"/>
  <c r="F495"/>
  <c r="G495"/>
  <c r="H495"/>
  <c r="I495"/>
  <c r="J495"/>
  <c r="K495"/>
  <c r="L495"/>
  <c r="M495"/>
  <c r="N495"/>
  <c r="O495"/>
  <c r="P495"/>
  <c r="Q495"/>
  <c r="R495"/>
  <c r="S495"/>
  <c r="T495"/>
  <c r="U495"/>
  <c r="W495"/>
  <c r="X495"/>
  <c r="B496"/>
  <c r="C496"/>
  <c r="D496"/>
  <c r="E496"/>
  <c r="F496"/>
  <c r="G496"/>
  <c r="H496"/>
  <c r="I496"/>
  <c r="J496"/>
  <c r="K496"/>
  <c r="L496"/>
  <c r="M496"/>
  <c r="N496"/>
  <c r="O496"/>
  <c r="P496"/>
  <c r="Q496"/>
  <c r="R496"/>
  <c r="S496"/>
  <c r="T496"/>
  <c r="U496"/>
  <c r="W496"/>
  <c r="X496"/>
  <c r="B497"/>
  <c r="C497"/>
  <c r="D497"/>
  <c r="E497"/>
  <c r="F497"/>
  <c r="G497"/>
  <c r="H497"/>
  <c r="I497"/>
  <c r="J497"/>
  <c r="K497"/>
  <c r="L497"/>
  <c r="M497"/>
  <c r="N497"/>
  <c r="O497"/>
  <c r="P497"/>
  <c r="Q497"/>
  <c r="R497"/>
  <c r="S497"/>
  <c r="T497"/>
  <c r="U497"/>
  <c r="W497"/>
  <c r="X497"/>
  <c r="B498"/>
  <c r="C498"/>
  <c r="D498"/>
  <c r="E498"/>
  <c r="F498"/>
  <c r="G498"/>
  <c r="H498"/>
  <c r="I498"/>
  <c r="J498"/>
  <c r="K498"/>
  <c r="L498"/>
  <c r="M498"/>
  <c r="N498"/>
  <c r="O498"/>
  <c r="P498"/>
  <c r="Q498"/>
  <c r="R498"/>
  <c r="S498"/>
  <c r="T498"/>
  <c r="U498"/>
  <c r="W498"/>
  <c r="X498"/>
  <c r="B499"/>
  <c r="C499"/>
  <c r="D499"/>
  <c r="E499"/>
  <c r="F499"/>
  <c r="G499"/>
  <c r="H499"/>
  <c r="I499"/>
  <c r="J499"/>
  <c r="K499"/>
  <c r="L499"/>
  <c r="M499"/>
  <c r="N499"/>
  <c r="O499"/>
  <c r="P499"/>
  <c r="Q499"/>
  <c r="R499"/>
  <c r="S499"/>
  <c r="T499"/>
  <c r="U499"/>
  <c r="W499"/>
  <c r="X499"/>
  <c r="B500"/>
  <c r="C500"/>
  <c r="D500"/>
  <c r="E500"/>
  <c r="F500"/>
  <c r="G500"/>
  <c r="H500"/>
  <c r="I500"/>
  <c r="J500"/>
  <c r="K500"/>
  <c r="L500"/>
  <c r="M500"/>
  <c r="N500"/>
  <c r="O500"/>
  <c r="P500"/>
  <c r="Q500"/>
  <c r="R500"/>
  <c r="S500"/>
  <c r="T500"/>
  <c r="U500"/>
  <c r="W500"/>
  <c r="X500"/>
  <c r="B501"/>
  <c r="C501"/>
  <c r="D501"/>
  <c r="E501"/>
  <c r="F501"/>
  <c r="G501"/>
  <c r="H501"/>
  <c r="I501"/>
  <c r="J501"/>
  <c r="K501"/>
  <c r="L501"/>
  <c r="M501"/>
  <c r="N501"/>
  <c r="O501"/>
  <c r="P501"/>
  <c r="Q501"/>
  <c r="R501"/>
  <c r="S501"/>
  <c r="T501"/>
  <c r="U501"/>
  <c r="W501"/>
  <c r="X501"/>
  <c r="B502"/>
  <c r="C502"/>
  <c r="D502"/>
  <c r="E502"/>
  <c r="F502"/>
  <c r="G502"/>
  <c r="H502"/>
  <c r="I502"/>
  <c r="J502"/>
  <c r="K502"/>
  <c r="L502"/>
  <c r="M502"/>
  <c r="N502"/>
  <c r="O502"/>
  <c r="P502"/>
  <c r="Q502"/>
  <c r="R502"/>
  <c r="S502"/>
  <c r="T502"/>
  <c r="U502"/>
  <c r="W502"/>
  <c r="X502"/>
  <c r="B503"/>
  <c r="C503"/>
  <c r="D503"/>
  <c r="E503"/>
  <c r="F503"/>
  <c r="G503"/>
  <c r="H503"/>
  <c r="I503"/>
  <c r="J503"/>
  <c r="K503"/>
  <c r="L503"/>
  <c r="M503"/>
  <c r="N503"/>
  <c r="O503"/>
  <c r="P503"/>
  <c r="Q503"/>
  <c r="R503"/>
  <c r="S503"/>
  <c r="T503"/>
  <c r="U503"/>
  <c r="W503"/>
  <c r="X503"/>
  <c r="B504"/>
  <c r="C504"/>
  <c r="D504"/>
  <c r="E504"/>
  <c r="F504"/>
  <c r="G504"/>
  <c r="H504"/>
  <c r="I504"/>
  <c r="J504"/>
  <c r="K504"/>
  <c r="L504"/>
  <c r="M504"/>
  <c r="N504"/>
  <c r="O504"/>
  <c r="P504"/>
  <c r="Q504"/>
  <c r="R504"/>
  <c r="S504"/>
  <c r="T504"/>
  <c r="U504"/>
  <c r="W504"/>
  <c r="X504"/>
  <c r="B505"/>
  <c r="C505"/>
  <c r="D505"/>
  <c r="E505"/>
  <c r="F505"/>
  <c r="G505"/>
  <c r="H505"/>
  <c r="I505"/>
  <c r="J505"/>
  <c r="K505"/>
  <c r="L505"/>
  <c r="M505"/>
  <c r="N505"/>
  <c r="O505"/>
  <c r="P505"/>
  <c r="Q505"/>
  <c r="R505"/>
  <c r="S505"/>
  <c r="T505"/>
  <c r="U505"/>
  <c r="W505"/>
  <c r="X505"/>
  <c r="B506"/>
  <c r="C506"/>
  <c r="D506"/>
  <c r="E506"/>
  <c r="F506"/>
  <c r="G506"/>
  <c r="H506"/>
  <c r="I506"/>
  <c r="J506"/>
  <c r="K506"/>
  <c r="L506"/>
  <c r="M506"/>
  <c r="N506"/>
  <c r="O506"/>
  <c r="P506"/>
  <c r="Q506"/>
  <c r="R506"/>
  <c r="S506"/>
  <c r="T506"/>
  <c r="U506"/>
  <c r="W506"/>
  <c r="X506"/>
  <c r="B507"/>
  <c r="C507"/>
  <c r="D507"/>
  <c r="E507"/>
  <c r="F507"/>
  <c r="G507"/>
  <c r="H507"/>
  <c r="I507"/>
  <c r="J507"/>
  <c r="K507"/>
  <c r="L507"/>
  <c r="M507"/>
  <c r="N507"/>
  <c r="O507"/>
  <c r="P507"/>
  <c r="Q507"/>
  <c r="R507"/>
  <c r="S507"/>
  <c r="T507"/>
  <c r="U507"/>
  <c r="W507"/>
  <c r="X507"/>
  <c r="B508"/>
  <c r="C508"/>
  <c r="D508"/>
  <c r="E508"/>
  <c r="F508"/>
  <c r="G508"/>
  <c r="H508"/>
  <c r="I508"/>
  <c r="J508"/>
  <c r="K508"/>
  <c r="L508"/>
  <c r="M508"/>
  <c r="N508"/>
  <c r="O508"/>
  <c r="P508"/>
  <c r="Q508"/>
  <c r="R508"/>
  <c r="S508"/>
  <c r="T508"/>
  <c r="U508"/>
  <c r="W508"/>
  <c r="X508"/>
  <c r="B509"/>
  <c r="C509"/>
  <c r="D509"/>
  <c r="E509"/>
  <c r="F509"/>
  <c r="G509"/>
  <c r="H509"/>
  <c r="I509"/>
  <c r="J509"/>
  <c r="K509"/>
  <c r="L509"/>
  <c r="M509"/>
  <c r="N509"/>
  <c r="O509"/>
  <c r="P509"/>
  <c r="Q509"/>
  <c r="R509"/>
  <c r="S509"/>
  <c r="T509"/>
  <c r="U509"/>
  <c r="W509"/>
  <c r="X509"/>
  <c r="B510"/>
  <c r="C510"/>
  <c r="D510"/>
  <c r="E510"/>
  <c r="F510"/>
  <c r="G510"/>
  <c r="H510"/>
  <c r="I510"/>
  <c r="J510"/>
  <c r="K510"/>
  <c r="L510"/>
  <c r="M510"/>
  <c r="N510"/>
  <c r="O510"/>
  <c r="P510"/>
  <c r="Q510"/>
  <c r="R510"/>
  <c r="S510"/>
  <c r="T510"/>
  <c r="U510"/>
  <c r="W510"/>
  <c r="X510"/>
  <c r="X9"/>
  <c r="W9"/>
  <c r="C9"/>
  <c r="D9"/>
  <c r="E9"/>
  <c r="F9"/>
  <c r="G9"/>
  <c r="H9"/>
  <c r="I9"/>
  <c r="J9"/>
  <c r="K9"/>
  <c r="L9"/>
  <c r="M9"/>
  <c r="N9"/>
  <c r="O9"/>
  <c r="P9"/>
  <c r="Q9"/>
  <c r="R9"/>
  <c r="S9"/>
  <c r="T9"/>
  <c r="U9"/>
  <c r="B9"/>
  <c r="J4" i="14"/>
  <c r="J3"/>
  <c r="J2"/>
  <c r="N11" i="6"/>
  <c r="AB50" s="1"/>
  <c r="M9"/>
  <c r="K9"/>
  <c r="K11"/>
  <c r="J5"/>
  <c r="J6"/>
  <c r="J7"/>
  <c r="J8"/>
  <c r="J4"/>
  <c r="K39" i="14"/>
  <c r="K38"/>
  <c r="K37"/>
  <c r="X48" i="6"/>
  <c r="V48"/>
  <c r="S42" s="1"/>
  <c r="AB51"/>
  <c r="A8" i="13"/>
  <c r="A128" l="1"/>
  <c r="A121" i="4" s="1"/>
  <c r="E121" s="1"/>
  <c r="P9" i="6"/>
  <c r="A124" i="13"/>
  <c r="A117" i="4" s="1"/>
  <c r="A88" i="13"/>
  <c r="A81" i="4" s="1"/>
  <c r="H81" s="1"/>
  <c r="I81" s="1"/>
  <c r="A84" i="13"/>
  <c r="A77" i="4" s="1"/>
  <c r="C77" s="1"/>
  <c r="A80" i="13"/>
  <c r="A73" i="4" s="1"/>
  <c r="B73" s="1"/>
  <c r="C73" s="1"/>
  <c r="A76" i="13"/>
  <c r="A69" i="4" s="1"/>
  <c r="A60" i="13"/>
  <c r="A53" i="4" s="1"/>
  <c r="D53" s="1"/>
  <c r="A44" i="13"/>
  <c r="A37" i="4" s="1"/>
  <c r="J37" s="1"/>
  <c r="K37" s="1"/>
  <c r="A300" i="13"/>
  <c r="A293" i="4" s="1"/>
  <c r="B293" s="1"/>
  <c r="A288" i="13"/>
  <c r="A281" i="4" s="1"/>
  <c r="G281" s="1"/>
  <c r="A268" i="13"/>
  <c r="A261" i="4" s="1"/>
  <c r="H261" s="1"/>
  <c r="A256" i="13"/>
  <c r="A249" i="4" s="1"/>
  <c r="H249" s="1"/>
  <c r="A166" i="13"/>
  <c r="A159" i="4" s="1"/>
  <c r="C159" s="1"/>
  <c r="A162" i="13"/>
  <c r="A155" i="4" s="1"/>
  <c r="A160" i="13"/>
  <c r="A153" i="4" s="1"/>
  <c r="C153" s="1"/>
  <c r="A134" i="13"/>
  <c r="A127" i="4" s="1"/>
  <c r="E127" s="1"/>
  <c r="A130" i="13"/>
  <c r="A123" i="4" s="1"/>
  <c r="E123" s="1"/>
  <c r="A508" i="13"/>
  <c r="A501" i="4" s="1"/>
  <c r="I501" s="1"/>
  <c r="A480" i="13"/>
  <c r="A473" i="4" s="1"/>
  <c r="I473" s="1"/>
  <c r="A476" i="13"/>
  <c r="A469" i="4" s="1"/>
  <c r="B469" s="1"/>
  <c r="A448" i="13"/>
  <c r="A441" i="4" s="1"/>
  <c r="I441" s="1"/>
  <c r="A384" i="13"/>
  <c r="A377" i="4" s="1"/>
  <c r="I377" s="1"/>
  <c r="A380" i="13"/>
  <c r="A373" i="4" s="1"/>
  <c r="I373" s="1"/>
  <c r="A348" i="13"/>
  <c r="A341" i="4" s="1"/>
  <c r="I341" s="1"/>
  <c r="A320" i="13"/>
  <c r="A313" i="4" s="1"/>
  <c r="I313" s="1"/>
  <c r="A252" i="13"/>
  <c r="A245" i="4" s="1"/>
  <c r="H245" s="1"/>
  <c r="A220" i="13"/>
  <c r="A213" i="4" s="1"/>
  <c r="I213" s="1"/>
  <c r="A192" i="13"/>
  <c r="A185" i="4" s="1"/>
  <c r="H185" s="1"/>
  <c r="A428" i="13"/>
  <c r="A421" i="4" s="1"/>
  <c r="G421" s="1"/>
  <c r="A416" i="13"/>
  <c r="A409" i="4" s="1"/>
  <c r="I409" s="1"/>
  <c r="A396" i="13"/>
  <c r="A389" i="4" s="1"/>
  <c r="H389" s="1"/>
  <c r="A444" i="13"/>
  <c r="A437" i="4" s="1"/>
  <c r="I437" s="1"/>
  <c r="A412" i="13"/>
  <c r="A405" i="4" s="1"/>
  <c r="H405" s="1"/>
  <c r="A364" i="13"/>
  <c r="A357" i="4" s="1"/>
  <c r="H357" s="1"/>
  <c r="A352" i="13"/>
  <c r="A345" i="4" s="1"/>
  <c r="D345" s="1"/>
  <c r="A332" i="13"/>
  <c r="A325" i="4" s="1"/>
  <c r="J325" s="1"/>
  <c r="A188" i="13"/>
  <c r="A181" i="4" s="1"/>
  <c r="D181" s="1"/>
  <c r="A156" i="13"/>
  <c r="A149" i="4" s="1"/>
  <c r="I149" s="1"/>
  <c r="A102" i="13"/>
  <c r="A95" i="4" s="1"/>
  <c r="B95" s="1"/>
  <c r="A98" i="13"/>
  <c r="A91" i="4" s="1"/>
  <c r="H91" s="1"/>
  <c r="A94" i="13"/>
  <c r="A87" i="4" s="1"/>
  <c r="E87" s="1"/>
  <c r="A92" i="13"/>
  <c r="A85" i="4" s="1"/>
  <c r="B85" s="1"/>
  <c r="C85" s="1"/>
  <c r="A492" i="13"/>
  <c r="A485" i="4" s="1"/>
  <c r="K485" s="1"/>
  <c r="A460" i="13"/>
  <c r="A453" i="4" s="1"/>
  <c r="H453" s="1"/>
  <c r="A316" i="13"/>
  <c r="A309" i="4" s="1"/>
  <c r="H309" s="1"/>
  <c r="A284" i="13"/>
  <c r="A277" i="4" s="1"/>
  <c r="H277" s="1"/>
  <c r="A236" i="13"/>
  <c r="A229" i="4" s="1"/>
  <c r="C229" s="1"/>
  <c r="A224" i="13"/>
  <c r="A217" i="4" s="1"/>
  <c r="G217" s="1"/>
  <c r="A198" i="13"/>
  <c r="A191" i="4" s="1"/>
  <c r="F191" s="1"/>
  <c r="A194" i="13"/>
  <c r="A187" i="4" s="1"/>
  <c r="J187" s="1"/>
  <c r="A503" i="13"/>
  <c r="A496" i="4" s="1"/>
  <c r="G496" s="1"/>
  <c r="A501" i="13"/>
  <c r="A494" i="4" s="1"/>
  <c r="I494" s="1"/>
  <c r="A499" i="13"/>
  <c r="A492" i="4" s="1"/>
  <c r="K492" s="1"/>
  <c r="A497" i="13"/>
  <c r="A490" i="4" s="1"/>
  <c r="F490" s="1"/>
  <c r="A487" i="13"/>
  <c r="A480" i="4" s="1"/>
  <c r="G480" s="1"/>
  <c r="A485" i="13"/>
  <c r="A478" i="4" s="1"/>
  <c r="I478" s="1"/>
  <c r="A483" i="13"/>
  <c r="A476" i="4" s="1"/>
  <c r="F476" s="1"/>
  <c r="A481" i="13"/>
  <c r="A474" i="4" s="1"/>
  <c r="I474" s="1"/>
  <c r="A472" i="13"/>
  <c r="A465" i="4" s="1"/>
  <c r="E465" s="1"/>
  <c r="A468" i="13"/>
  <c r="A461" i="4" s="1"/>
  <c r="D461" s="1"/>
  <c r="A464" i="13"/>
  <c r="A457" i="4" s="1"/>
  <c r="I457" s="1"/>
  <c r="A456" i="13"/>
  <c r="A449" i="4" s="1"/>
  <c r="D449" s="1"/>
  <c r="A452" i="13"/>
  <c r="A445" i="4" s="1"/>
  <c r="E445" s="1"/>
  <c r="A439" i="13"/>
  <c r="A432" i="4" s="1"/>
  <c r="K432" s="1"/>
  <c r="A437" i="13"/>
  <c r="A430" i="4" s="1"/>
  <c r="I430" s="1"/>
  <c r="A435" i="13"/>
  <c r="A428" i="4" s="1"/>
  <c r="G428" s="1"/>
  <c r="A433" i="13"/>
  <c r="A426" i="4" s="1"/>
  <c r="I426" s="1"/>
  <c r="A423" i="13"/>
  <c r="A416" i="4" s="1"/>
  <c r="C416" s="1"/>
  <c r="A421" i="13"/>
  <c r="A414" i="4" s="1"/>
  <c r="I414" s="1"/>
  <c r="A419" i="13"/>
  <c r="A412" i="4" s="1"/>
  <c r="C412" s="1"/>
  <c r="A417" i="13"/>
  <c r="A410" i="4" s="1"/>
  <c r="I410" s="1"/>
  <c r="A408" i="13"/>
  <c r="A401" i="4" s="1"/>
  <c r="D401" s="1"/>
  <c r="A404" i="13"/>
  <c r="A397" i="4" s="1"/>
  <c r="E397" s="1"/>
  <c r="A400" i="13"/>
  <c r="A393" i="4" s="1"/>
  <c r="I393" s="1"/>
  <c r="A392" i="13"/>
  <c r="A385" i="4" s="1"/>
  <c r="D385" s="1"/>
  <c r="A388" i="13"/>
  <c r="A381" i="4" s="1"/>
  <c r="E381" s="1"/>
  <c r="A375" i="13"/>
  <c r="A368" i="4" s="1"/>
  <c r="C368" s="1"/>
  <c r="A373" i="13"/>
  <c r="A366" i="4" s="1"/>
  <c r="C366" s="1"/>
  <c r="A371" i="13"/>
  <c r="A364" i="4" s="1"/>
  <c r="E364" s="1"/>
  <c r="A369" i="13"/>
  <c r="A362" i="4" s="1"/>
  <c r="I362" s="1"/>
  <c r="A359" i="13"/>
  <c r="A352" i="4" s="1"/>
  <c r="K352" s="1"/>
  <c r="A357" i="13"/>
  <c r="A350" i="4" s="1"/>
  <c r="E350" s="1"/>
  <c r="A355" i="13"/>
  <c r="A348" i="4" s="1"/>
  <c r="D348" s="1"/>
  <c r="A353" i="13"/>
  <c r="A346" i="4" s="1"/>
  <c r="D346" s="1"/>
  <c r="A344" i="13"/>
  <c r="A337" i="4" s="1"/>
  <c r="D337" s="1"/>
  <c r="A340" i="13"/>
  <c r="A333" i="4" s="1"/>
  <c r="H333" s="1"/>
  <c r="A336" i="13"/>
  <c r="A329" i="4" s="1"/>
  <c r="I329" s="1"/>
  <c r="A328" i="13"/>
  <c r="A321" i="4" s="1"/>
  <c r="D321" s="1"/>
  <c r="A324" i="13"/>
  <c r="A317" i="4" s="1"/>
  <c r="E317" s="1"/>
  <c r="A311" i="13"/>
  <c r="A304" i="4" s="1"/>
  <c r="D304" s="1"/>
  <c r="A309" i="13"/>
  <c r="A302" i="4" s="1"/>
  <c r="B302" s="1"/>
  <c r="A307" i="13"/>
  <c r="A300" i="4" s="1"/>
  <c r="K300" s="1"/>
  <c r="A305" i="13"/>
  <c r="A298" i="4" s="1"/>
  <c r="H298" s="1"/>
  <c r="A295" i="13"/>
  <c r="A288" i="4" s="1"/>
  <c r="F288" s="1"/>
  <c r="A293" i="13"/>
  <c r="A286" i="4" s="1"/>
  <c r="D286" s="1"/>
  <c r="A291" i="13"/>
  <c r="A284" i="4" s="1"/>
  <c r="D284" s="1"/>
  <c r="A289" i="13"/>
  <c r="A282" i="4" s="1"/>
  <c r="G282" s="1"/>
  <c r="A280" i="13"/>
  <c r="A273" i="4" s="1"/>
  <c r="H273" s="1"/>
  <c r="A276" i="13"/>
  <c r="A269" i="4" s="1"/>
  <c r="H269" s="1"/>
  <c r="A272" i="13"/>
  <c r="A265" i="4" s="1"/>
  <c r="C265" s="1"/>
  <c r="A264" i="13"/>
  <c r="A257" i="4" s="1"/>
  <c r="G257" s="1"/>
  <c r="A260" i="13"/>
  <c r="A253" i="4" s="1"/>
  <c r="G253" s="1"/>
  <c r="A247" i="13"/>
  <c r="A240" i="4" s="1"/>
  <c r="C240" s="1"/>
  <c r="A245" i="13"/>
  <c r="A238" i="4" s="1"/>
  <c r="H238" s="1"/>
  <c r="A243" i="13"/>
  <c r="A236" i="4" s="1"/>
  <c r="F236" s="1"/>
  <c r="A241" i="13"/>
  <c r="A234" i="4" s="1"/>
  <c r="H234" s="1"/>
  <c r="A231" i="13"/>
  <c r="A224" i="4" s="1"/>
  <c r="F224" s="1"/>
  <c r="A229" i="13"/>
  <c r="A222" i="4" s="1"/>
  <c r="H222" s="1"/>
  <c r="A227" i="13"/>
  <c r="A220" i="4" s="1"/>
  <c r="F220" s="1"/>
  <c r="A225" i="13"/>
  <c r="A218" i="4" s="1"/>
  <c r="I218" s="1"/>
  <c r="A216" i="13"/>
  <c r="A209" i="4" s="1"/>
  <c r="D209" s="1"/>
  <c r="A212" i="13"/>
  <c r="A205" i="4" s="1"/>
  <c r="C205" s="1"/>
  <c r="A208" i="13"/>
  <c r="A201" i="4" s="1"/>
  <c r="I201" s="1"/>
  <c r="A204" i="13"/>
  <c r="A197" i="4" s="1"/>
  <c r="E197" s="1"/>
  <c r="A167" i="13"/>
  <c r="A160" i="4" s="1"/>
  <c r="H160" s="1"/>
  <c r="A165" i="13"/>
  <c r="A158" i="4" s="1"/>
  <c r="F158" s="1"/>
  <c r="A163" i="13"/>
  <c r="A156" i="4" s="1"/>
  <c r="D156" s="1"/>
  <c r="A161" i="13"/>
  <c r="A154" i="4" s="1"/>
  <c r="F154" s="1"/>
  <c r="A152" i="13"/>
  <c r="A145" i="4" s="1"/>
  <c r="I145" s="1"/>
  <c r="A148" i="13"/>
  <c r="A141" i="4" s="1"/>
  <c r="C141" s="1"/>
  <c r="A144" i="13"/>
  <c r="A137" i="4" s="1"/>
  <c r="G137" s="1"/>
  <c r="A140" i="13"/>
  <c r="A133" i="4" s="1"/>
  <c r="H133" s="1"/>
  <c r="A103" i="13"/>
  <c r="A96" i="4" s="1"/>
  <c r="G96" s="1"/>
  <c r="A101" i="13"/>
  <c r="A94" i="4" s="1"/>
  <c r="I94" s="1"/>
  <c r="A504" i="13"/>
  <c r="A497" i="4" s="1"/>
  <c r="I497" s="1"/>
  <c r="A500" i="13"/>
  <c r="A493" i="4" s="1"/>
  <c r="E493" s="1"/>
  <c r="A496" i="13"/>
  <c r="A489" i="4" s="1"/>
  <c r="I489" s="1"/>
  <c r="A488" i="13"/>
  <c r="A481" i="4" s="1"/>
  <c r="E481" s="1"/>
  <c r="A484" i="13"/>
  <c r="A477" i="4" s="1"/>
  <c r="K477" s="1"/>
  <c r="A471" i="13"/>
  <c r="A464" i="4" s="1"/>
  <c r="I464" s="1"/>
  <c r="A469" i="13"/>
  <c r="A462" i="4" s="1"/>
  <c r="I462" s="1"/>
  <c r="A467" i="13"/>
  <c r="A460" i="4" s="1"/>
  <c r="C460" s="1"/>
  <c r="A465" i="13"/>
  <c r="A458" i="4" s="1"/>
  <c r="D458" s="1"/>
  <c r="A455" i="13"/>
  <c r="A448" i="4" s="1"/>
  <c r="G448" s="1"/>
  <c r="A453" i="13"/>
  <c r="A446" i="4" s="1"/>
  <c r="I446" s="1"/>
  <c r="A451" i="13"/>
  <c r="A444" i="4" s="1"/>
  <c r="G444" s="1"/>
  <c r="A449" i="13"/>
  <c r="A442" i="4" s="1"/>
  <c r="I442" s="1"/>
  <c r="A440" i="13"/>
  <c r="A433" i="4" s="1"/>
  <c r="E433" s="1"/>
  <c r="A436" i="13"/>
  <c r="A429" i="4" s="1"/>
  <c r="D429" s="1"/>
  <c r="A432" i="13"/>
  <c r="A425" i="4" s="1"/>
  <c r="I425" s="1"/>
  <c r="A424" i="13"/>
  <c r="A417" i="4" s="1"/>
  <c r="H417" s="1"/>
  <c r="A420" i="13"/>
  <c r="A413" i="4" s="1"/>
  <c r="E413" s="1"/>
  <c r="A407" i="13"/>
  <c r="A400" i="4" s="1"/>
  <c r="J400" s="1"/>
  <c r="A405" i="13"/>
  <c r="A398" i="4" s="1"/>
  <c r="I398" s="1"/>
  <c r="A403" i="13"/>
  <c r="A396" i="4" s="1"/>
  <c r="K396" s="1"/>
  <c r="A401" i="13"/>
  <c r="A394" i="4" s="1"/>
  <c r="I394" s="1"/>
  <c r="A391" i="13"/>
  <c r="A384" i="4" s="1"/>
  <c r="H384" s="1"/>
  <c r="A389" i="13"/>
  <c r="A382" i="4" s="1"/>
  <c r="I382" s="1"/>
  <c r="A387" i="13"/>
  <c r="A380" i="4" s="1"/>
  <c r="E380" s="1"/>
  <c r="A385" i="13"/>
  <c r="A378" i="4" s="1"/>
  <c r="F378" s="1"/>
  <c r="A376" i="13"/>
  <c r="A369" i="4" s="1"/>
  <c r="D369" s="1"/>
  <c r="A372" i="13"/>
  <c r="A365" i="4" s="1"/>
  <c r="H365" s="1"/>
  <c r="A368" i="13"/>
  <c r="A361" i="4" s="1"/>
  <c r="C361" s="1"/>
  <c r="A360" i="13"/>
  <c r="A353" i="4" s="1"/>
  <c r="C353" s="1"/>
  <c r="A356" i="13"/>
  <c r="A349" i="4" s="1"/>
  <c r="E349" s="1"/>
  <c r="A343" i="13"/>
  <c r="A336" i="4" s="1"/>
  <c r="D336" s="1"/>
  <c r="A341" i="13"/>
  <c r="A334" i="4" s="1"/>
  <c r="B334" s="1"/>
  <c r="A339" i="13"/>
  <c r="A332" i="4" s="1"/>
  <c r="E332" s="1"/>
  <c r="A337" i="13"/>
  <c r="A330" i="4" s="1"/>
  <c r="H330" s="1"/>
  <c r="A327" i="13"/>
  <c r="A320" i="4" s="1"/>
  <c r="G320" s="1"/>
  <c r="A325" i="13"/>
  <c r="A318" i="4" s="1"/>
  <c r="F318" s="1"/>
  <c r="A323" i="13"/>
  <c r="A316" i="4" s="1"/>
  <c r="J316" s="1"/>
  <c r="A321" i="13"/>
  <c r="A314" i="4" s="1"/>
  <c r="K314" s="1"/>
  <c r="A312" i="13"/>
  <c r="A305" i="4" s="1"/>
  <c r="C305" s="1"/>
  <c r="A308" i="13"/>
  <c r="A301" i="4" s="1"/>
  <c r="H301" s="1"/>
  <c r="A304" i="13"/>
  <c r="A297" i="4" s="1"/>
  <c r="G297" s="1"/>
  <c r="A296" i="13"/>
  <c r="A289" i="4" s="1"/>
  <c r="G289" s="1"/>
  <c r="A292" i="13"/>
  <c r="A285" i="4" s="1"/>
  <c r="J285" s="1"/>
  <c r="A279" i="13"/>
  <c r="A272" i="4" s="1"/>
  <c r="G272" s="1"/>
  <c r="A277" i="13"/>
  <c r="A270" i="4" s="1"/>
  <c r="I270" s="1"/>
  <c r="A275" i="13"/>
  <c r="A268" i="4" s="1"/>
  <c r="J268" s="1"/>
  <c r="A273" i="13"/>
  <c r="A266" i="4" s="1"/>
  <c r="H266" s="1"/>
  <c r="A263" i="13"/>
  <c r="A256" i="4" s="1"/>
  <c r="F256" s="1"/>
  <c r="A261" i="13"/>
  <c r="A254" i="4" s="1"/>
  <c r="F254" s="1"/>
  <c r="A259" i="13"/>
  <c r="A252" i="4" s="1"/>
  <c r="H252" s="1"/>
  <c r="A257" i="13"/>
  <c r="A250" i="4" s="1"/>
  <c r="G250" s="1"/>
  <c r="A248" i="13"/>
  <c r="A241" i="4" s="1"/>
  <c r="H241" s="1"/>
  <c r="A244" i="13"/>
  <c r="A237" i="4" s="1"/>
  <c r="C237" s="1"/>
  <c r="A240" i="13"/>
  <c r="A233" i="4" s="1"/>
  <c r="G233" s="1"/>
  <c r="A232" i="13"/>
  <c r="A225" i="4" s="1"/>
  <c r="F225" s="1"/>
  <c r="A228" i="13"/>
  <c r="A221" i="4" s="1"/>
  <c r="G221" s="1"/>
  <c r="A215" i="13"/>
  <c r="A208" i="4" s="1"/>
  <c r="D208" s="1"/>
  <c r="A213" i="13"/>
  <c r="A206" i="4" s="1"/>
  <c r="F206" s="1"/>
  <c r="A211" i="13"/>
  <c r="A204" i="4" s="1"/>
  <c r="G204" s="1"/>
  <c r="A209" i="13"/>
  <c r="A202" i="4" s="1"/>
  <c r="E202" s="1"/>
  <c r="A199" i="13"/>
  <c r="A192" i="4" s="1"/>
  <c r="J192" s="1"/>
  <c r="A197" i="13"/>
  <c r="A190" i="4" s="1"/>
  <c r="G190" s="1"/>
  <c r="A195" i="13"/>
  <c r="A188" i="4" s="1"/>
  <c r="J188" s="1"/>
  <c r="A193" i="13"/>
  <c r="A186" i="4" s="1"/>
  <c r="B186" s="1"/>
  <c r="A184" i="13"/>
  <c r="A177" i="4" s="1"/>
  <c r="H177" s="1"/>
  <c r="A180" i="13"/>
  <c r="A173" i="4" s="1"/>
  <c r="D173" s="1"/>
  <c r="A176" i="13"/>
  <c r="A169" i="4" s="1"/>
  <c r="G169" s="1"/>
  <c r="A172" i="13"/>
  <c r="A165" i="4" s="1"/>
  <c r="I165" s="1"/>
  <c r="A135" i="13"/>
  <c r="A128" i="4" s="1"/>
  <c r="G128" s="1"/>
  <c r="A133" i="13"/>
  <c r="A126" i="4" s="1"/>
  <c r="I126" s="1"/>
  <c r="A131" i="13"/>
  <c r="A124" i="4" s="1"/>
  <c r="E124" s="1"/>
  <c r="A129" i="13"/>
  <c r="A122" i="4" s="1"/>
  <c r="H122" s="1"/>
  <c r="A120" i="13"/>
  <c r="A113" i="4" s="1"/>
  <c r="F113" s="1"/>
  <c r="A116" i="13"/>
  <c r="A109" i="4" s="1"/>
  <c r="H109" s="1"/>
  <c r="A112" i="13"/>
  <c r="A105" i="4" s="1"/>
  <c r="G105" s="1"/>
  <c r="A108" i="13"/>
  <c r="A101" i="4" s="1"/>
  <c r="F101" s="1"/>
  <c r="A438" i="13"/>
  <c r="A431" i="4" s="1"/>
  <c r="E431" s="1"/>
  <c r="A434" i="13"/>
  <c r="A427" i="4" s="1"/>
  <c r="D427" s="1"/>
  <c r="A370" i="13"/>
  <c r="A363" i="4" s="1"/>
  <c r="B363" s="1"/>
  <c r="A338" i="13"/>
  <c r="A331" i="4" s="1"/>
  <c r="G331" s="1"/>
  <c r="A306" i="13"/>
  <c r="A299" i="4" s="1"/>
  <c r="G299" s="1"/>
  <c r="A278" i="13"/>
  <c r="A271" i="4" s="1"/>
  <c r="G271" s="1"/>
  <c r="A246" i="13"/>
  <c r="A239" i="4" s="1"/>
  <c r="G239" s="1"/>
  <c r="A242" i="13"/>
  <c r="A235" i="4" s="1"/>
  <c r="G235" s="1"/>
  <c r="A214" i="13"/>
  <c r="A207" i="4" s="1"/>
  <c r="D207" s="1"/>
  <c r="A210" i="13"/>
  <c r="A203" i="4" s="1"/>
  <c r="D203" s="1"/>
  <c r="A178" i="13"/>
  <c r="A171" i="4" s="1"/>
  <c r="G171" s="1"/>
  <c r="A150" i="13"/>
  <c r="A143" i="4" s="1"/>
  <c r="C143" s="1"/>
  <c r="A114" i="13"/>
  <c r="A107" i="4" s="1"/>
  <c r="I107" s="1"/>
  <c r="A200" i="13"/>
  <c r="A193" i="4" s="1"/>
  <c r="I193" s="1"/>
  <c r="A196" i="13"/>
  <c r="A189" i="4" s="1"/>
  <c r="B189" s="1"/>
  <c r="A183" i="13"/>
  <c r="A176" i="4" s="1"/>
  <c r="E176" s="1"/>
  <c r="A181" i="13"/>
  <c r="A174" i="4" s="1"/>
  <c r="H174" s="1"/>
  <c r="A179" i="13"/>
  <c r="A172" i="4" s="1"/>
  <c r="J172" s="1"/>
  <c r="A177" i="13"/>
  <c r="A170" i="4" s="1"/>
  <c r="B170" s="1"/>
  <c r="A168" i="13"/>
  <c r="A161" i="4" s="1"/>
  <c r="E161" s="1"/>
  <c r="A164" i="13"/>
  <c r="A157" i="4" s="1"/>
  <c r="I157" s="1"/>
  <c r="A151" i="13"/>
  <c r="A144" i="4" s="1"/>
  <c r="G144" s="1"/>
  <c r="A149" i="13"/>
  <c r="A142" i="4" s="1"/>
  <c r="D142" s="1"/>
  <c r="A147" i="13"/>
  <c r="A140" i="4" s="1"/>
  <c r="K140" s="1"/>
  <c r="A145" i="13"/>
  <c r="A138" i="4" s="1"/>
  <c r="I138" s="1"/>
  <c r="A136" i="13"/>
  <c r="A129" i="4" s="1"/>
  <c r="F129" s="1"/>
  <c r="A132" i="13"/>
  <c r="A125" i="4" s="1"/>
  <c r="C125" s="1"/>
  <c r="A119" i="13"/>
  <c r="A112" i="4" s="1"/>
  <c r="E112" s="1"/>
  <c r="A117" i="13"/>
  <c r="A110" i="4" s="1"/>
  <c r="D110" s="1"/>
  <c r="A115" i="13"/>
  <c r="A108" i="4" s="1"/>
  <c r="C108" s="1"/>
  <c r="A113" i="13"/>
  <c r="A106" i="4" s="1"/>
  <c r="C106" s="1"/>
  <c r="A104" i="13"/>
  <c r="A97" i="4" s="1"/>
  <c r="F97" s="1"/>
  <c r="A100" i="13"/>
  <c r="A93" i="4" s="1"/>
  <c r="G93" s="1"/>
  <c r="B384"/>
  <c r="K288"/>
  <c r="E256"/>
  <c r="A502" i="13"/>
  <c r="A495" i="4" s="1"/>
  <c r="B495" s="1"/>
  <c r="A498" i="13"/>
  <c r="A491" i="4" s="1"/>
  <c r="J491" s="1"/>
  <c r="A470" i="13"/>
  <c r="A463" i="4" s="1"/>
  <c r="B463" s="1"/>
  <c r="A466" i="13"/>
  <c r="A459" i="4" s="1"/>
  <c r="D459" s="1"/>
  <c r="A406" i="13"/>
  <c r="A399" i="4" s="1"/>
  <c r="I399" s="1"/>
  <c r="A402" i="13"/>
  <c r="A395" i="4" s="1"/>
  <c r="J395" s="1"/>
  <c r="A374" i="13"/>
  <c r="A367" i="4" s="1"/>
  <c r="B367" s="1"/>
  <c r="A342" i="13"/>
  <c r="A335" i="4" s="1"/>
  <c r="E335" s="1"/>
  <c r="A310" i="13"/>
  <c r="A303" i="4" s="1"/>
  <c r="G303" s="1"/>
  <c r="A274" i="13"/>
  <c r="A267" i="4" s="1"/>
  <c r="I267" s="1"/>
  <c r="A182" i="13"/>
  <c r="A175" i="4" s="1"/>
  <c r="G175" s="1"/>
  <c r="A146" i="13"/>
  <c r="A139" i="4" s="1"/>
  <c r="K139" s="1"/>
  <c r="A118" i="13"/>
  <c r="A111" i="4" s="1"/>
  <c r="D111" s="1"/>
  <c r="A486" i="13"/>
  <c r="A479" i="4" s="1"/>
  <c r="J479" s="1"/>
  <c r="A482" i="13"/>
  <c r="A475" i="4" s="1"/>
  <c r="I475" s="1"/>
  <c r="A454" i="13"/>
  <c r="A447" i="4" s="1"/>
  <c r="D447" s="1"/>
  <c r="A450" i="13"/>
  <c r="A443" i="4" s="1"/>
  <c r="F443" s="1"/>
  <c r="A422" i="13"/>
  <c r="A415" i="4" s="1"/>
  <c r="E415" s="1"/>
  <c r="A418" i="13"/>
  <c r="A411" i="4" s="1"/>
  <c r="B411" s="1"/>
  <c r="A390" i="13"/>
  <c r="A383" i="4" s="1"/>
  <c r="J383" s="1"/>
  <c r="A386" i="13"/>
  <c r="A379" i="4" s="1"/>
  <c r="D379" s="1"/>
  <c r="A358" i="13"/>
  <c r="A351" i="4" s="1"/>
  <c r="K351" s="1"/>
  <c r="A354" i="13"/>
  <c r="A347" i="4" s="1"/>
  <c r="G347" s="1"/>
  <c r="A326" i="13"/>
  <c r="A319" i="4" s="1"/>
  <c r="D319" s="1"/>
  <c r="A322" i="13"/>
  <c r="A315" i="4" s="1"/>
  <c r="K315" s="1"/>
  <c r="A294" i="13"/>
  <c r="A287" i="4" s="1"/>
  <c r="J287" s="1"/>
  <c r="A290" i="13"/>
  <c r="A283" i="4" s="1"/>
  <c r="B283" s="1"/>
  <c r="A262" i="13"/>
  <c r="A255" i="4" s="1"/>
  <c r="B255" s="1"/>
  <c r="A258" i="13"/>
  <c r="A251" i="4" s="1"/>
  <c r="C251" s="1"/>
  <c r="A230" i="13"/>
  <c r="A223" i="4" s="1"/>
  <c r="B223" s="1"/>
  <c r="A226" i="13"/>
  <c r="A219" i="4" s="1"/>
  <c r="C219" s="1"/>
  <c r="H501"/>
  <c r="I493"/>
  <c r="D493"/>
  <c r="F480"/>
  <c r="C448"/>
  <c r="K448"/>
  <c r="H448"/>
  <c r="D448"/>
  <c r="I448"/>
  <c r="D433"/>
  <c r="H433"/>
  <c r="E416"/>
  <c r="F350"/>
  <c r="B350"/>
  <c r="H350"/>
  <c r="I273"/>
  <c r="G273"/>
  <c r="H237"/>
  <c r="I154"/>
  <c r="E154"/>
  <c r="B113"/>
  <c r="C109"/>
  <c r="I479"/>
  <c r="E491"/>
  <c r="I427"/>
  <c r="I490"/>
  <c r="H449"/>
  <c r="E449"/>
  <c r="C428"/>
  <c r="K428"/>
  <c r="J428"/>
  <c r="H428"/>
  <c r="B428"/>
  <c r="D413"/>
  <c r="I413"/>
  <c r="F394"/>
  <c r="E385"/>
  <c r="C357"/>
  <c r="D357"/>
  <c r="D353"/>
  <c r="C349"/>
  <c r="B304"/>
  <c r="J304"/>
  <c r="I304"/>
  <c r="H304"/>
  <c r="K304"/>
  <c r="H253"/>
  <c r="C253"/>
  <c r="D197"/>
  <c r="H197"/>
  <c r="E193"/>
  <c r="G129"/>
  <c r="D415"/>
  <c r="K415"/>
  <c r="I412"/>
  <c r="H412"/>
  <c r="F399"/>
  <c r="J348"/>
  <c r="I332"/>
  <c r="H332"/>
  <c r="G332"/>
  <c r="F316"/>
  <c r="G316"/>
  <c r="K316"/>
  <c r="F218"/>
  <c r="E218"/>
  <c r="D149"/>
  <c r="D117"/>
  <c r="H117"/>
  <c r="C117"/>
  <c r="G117"/>
  <c r="K117"/>
  <c r="B117"/>
  <c r="J117"/>
  <c r="I117"/>
  <c r="F117"/>
  <c r="E117"/>
  <c r="E464"/>
  <c r="I345"/>
  <c r="I334"/>
  <c r="H254"/>
  <c r="B254"/>
  <c r="J240"/>
  <c r="F192"/>
  <c r="C192"/>
  <c r="K192"/>
  <c r="I153"/>
  <c r="F112"/>
  <c r="F96"/>
  <c r="D412"/>
  <c r="H316"/>
  <c r="Z51" i="6"/>
  <c r="A490" i="13"/>
  <c r="A483" i="4" s="1"/>
  <c r="H483" s="1"/>
  <c r="A474" i="13"/>
  <c r="A467" i="4" s="1"/>
  <c r="H467" s="1"/>
  <c r="A442" i="13"/>
  <c r="A435" i="4" s="1"/>
  <c r="H435" s="1"/>
  <c r="A394" i="13"/>
  <c r="A387" i="4" s="1"/>
  <c r="H387" s="1"/>
  <c r="A378" i="13"/>
  <c r="A371" i="4" s="1"/>
  <c r="H371" s="1"/>
  <c r="A314" i="13"/>
  <c r="A307" i="4" s="1"/>
  <c r="E307" s="1"/>
  <c r="A298" i="13"/>
  <c r="A291" i="4" s="1"/>
  <c r="J291" s="1"/>
  <c r="A266" i="13"/>
  <c r="A259" i="4" s="1"/>
  <c r="D259" s="1"/>
  <c r="A234" i="13"/>
  <c r="A227" i="4" s="1"/>
  <c r="H227" s="1"/>
  <c r="A202" i="13"/>
  <c r="A195" i="4" s="1"/>
  <c r="H195" s="1"/>
  <c r="A138" i="13"/>
  <c r="A131" i="4" s="1"/>
  <c r="H131" s="1"/>
  <c r="A122" i="13"/>
  <c r="A115" i="4" s="1"/>
  <c r="J115" s="1"/>
  <c r="A106" i="13"/>
  <c r="A99" i="4" s="1"/>
  <c r="C99" s="1"/>
  <c r="B496"/>
  <c r="C464"/>
  <c r="F412"/>
  <c r="F332"/>
  <c r="I316"/>
  <c r="B288"/>
  <c r="G245"/>
  <c r="D240"/>
  <c r="X51" i="6"/>
  <c r="X49"/>
  <c r="A510" i="13"/>
  <c r="A503" i="4" s="1"/>
  <c r="H503" s="1"/>
  <c r="A507" i="13"/>
  <c r="A500" i="4" s="1"/>
  <c r="A505" i="13"/>
  <c r="A498" i="4" s="1"/>
  <c r="K498" s="1"/>
  <c r="A494" i="13"/>
  <c r="A487" i="4" s="1"/>
  <c r="H487" s="1"/>
  <c r="A491" i="13"/>
  <c r="A484" i="4" s="1"/>
  <c r="A489" i="13"/>
  <c r="A482" i="4" s="1"/>
  <c r="D482" s="1"/>
  <c r="A478" i="13"/>
  <c r="A471" i="4" s="1"/>
  <c r="H471" s="1"/>
  <c r="A475" i="13"/>
  <c r="A468" i="4" s="1"/>
  <c r="A473" i="13"/>
  <c r="A466" i="4" s="1"/>
  <c r="G466" s="1"/>
  <c r="A462" i="13"/>
  <c r="A455" i="4" s="1"/>
  <c r="H455" s="1"/>
  <c r="A459" i="13"/>
  <c r="A452" i="4" s="1"/>
  <c r="A457" i="13"/>
  <c r="A450" i="4" s="1"/>
  <c r="H450" s="1"/>
  <c r="A446" i="13"/>
  <c r="A439" i="4" s="1"/>
  <c r="H439" s="1"/>
  <c r="A443" i="13"/>
  <c r="A436" i="4" s="1"/>
  <c r="A441" i="13"/>
  <c r="A434" i="4" s="1"/>
  <c r="G434" s="1"/>
  <c r="A430" i="13"/>
  <c r="A423" i="4" s="1"/>
  <c r="H423" s="1"/>
  <c r="A427" i="13"/>
  <c r="A420" i="4" s="1"/>
  <c r="A425" i="13"/>
  <c r="A418" i="4" s="1"/>
  <c r="G418" s="1"/>
  <c r="A414" i="13"/>
  <c r="A407" i="4" s="1"/>
  <c r="H407" s="1"/>
  <c r="A411" i="13"/>
  <c r="A404" i="4" s="1"/>
  <c r="A409" i="13"/>
  <c r="A402" i="4" s="1"/>
  <c r="G402" s="1"/>
  <c r="A398" i="13"/>
  <c r="A391" i="4" s="1"/>
  <c r="H391" s="1"/>
  <c r="A395" i="13"/>
  <c r="A388" i="4" s="1"/>
  <c r="A393" i="13"/>
  <c r="A386" i="4" s="1"/>
  <c r="D386" s="1"/>
  <c r="A382" i="13"/>
  <c r="A375" i="4" s="1"/>
  <c r="H375" s="1"/>
  <c r="A379" i="13"/>
  <c r="A372" i="4" s="1"/>
  <c r="A377" i="13"/>
  <c r="A370" i="4" s="1"/>
  <c r="J370" s="1"/>
  <c r="A366" i="13"/>
  <c r="A359" i="4" s="1"/>
  <c r="H359" s="1"/>
  <c r="A363" i="13"/>
  <c r="A356" i="4" s="1"/>
  <c r="A361" i="13"/>
  <c r="A354" i="4" s="1"/>
  <c r="D354" s="1"/>
  <c r="A350" i="13"/>
  <c r="A343" i="4" s="1"/>
  <c r="D343" s="1"/>
  <c r="A347" i="13"/>
  <c r="A340" i="4" s="1"/>
  <c r="A345" i="13"/>
  <c r="A338" i="4" s="1"/>
  <c r="G338" s="1"/>
  <c r="A334" i="13"/>
  <c r="A327" i="4" s="1"/>
  <c r="J327" s="1"/>
  <c r="A331" i="13"/>
  <c r="A324" i="4" s="1"/>
  <c r="A329" i="13"/>
  <c r="A322" i="4" s="1"/>
  <c r="E322" s="1"/>
  <c r="A318" i="13"/>
  <c r="A311" i="4" s="1"/>
  <c r="G311" s="1"/>
  <c r="A315" i="13"/>
  <c r="A308" i="4" s="1"/>
  <c r="A313" i="13"/>
  <c r="A306" i="4" s="1"/>
  <c r="H306" s="1"/>
  <c r="A302" i="13"/>
  <c r="A295" i="4" s="1"/>
  <c r="E295" s="1"/>
  <c r="A299" i="13"/>
  <c r="A292" i="4" s="1"/>
  <c r="A297" i="13"/>
  <c r="A290" i="4" s="1"/>
  <c r="K290" s="1"/>
  <c r="A286" i="13"/>
  <c r="A279" i="4" s="1"/>
  <c r="G279" s="1"/>
  <c r="A283" i="13"/>
  <c r="A276" i="4" s="1"/>
  <c r="A281" i="13"/>
  <c r="A274" i="4" s="1"/>
  <c r="H274" s="1"/>
  <c r="A270" i="13"/>
  <c r="A263" i="4" s="1"/>
  <c r="H263" s="1"/>
  <c r="A267" i="13"/>
  <c r="A260" i="4" s="1"/>
  <c r="A265" i="13"/>
  <c r="A258" i="4" s="1"/>
  <c r="D258" s="1"/>
  <c r="A254" i="13"/>
  <c r="A247" i="4" s="1"/>
  <c r="I247" s="1"/>
  <c r="A251" i="13"/>
  <c r="A244" i="4" s="1"/>
  <c r="A249" i="13"/>
  <c r="A242" i="4" s="1"/>
  <c r="K242" s="1"/>
  <c r="A238" i="13"/>
  <c r="A231" i="4" s="1"/>
  <c r="H231" s="1"/>
  <c r="A235" i="13"/>
  <c r="A228" i="4" s="1"/>
  <c r="A233" i="13"/>
  <c r="A226" i="4" s="1"/>
  <c r="D226" s="1"/>
  <c r="A222" i="13"/>
  <c r="A215" i="4" s="1"/>
  <c r="H215" s="1"/>
  <c r="A219" i="13"/>
  <c r="A212" i="4" s="1"/>
  <c r="A217" i="13"/>
  <c r="A210" i="4" s="1"/>
  <c r="G210" s="1"/>
  <c r="A206" i="13"/>
  <c r="A199" i="4" s="1"/>
  <c r="H199" s="1"/>
  <c r="A203" i="13"/>
  <c r="A196" i="4" s="1"/>
  <c r="A201" i="13"/>
  <c r="A194" i="4" s="1"/>
  <c r="D194" s="1"/>
  <c r="A190" i="13"/>
  <c r="A183" i="4" s="1"/>
  <c r="H183" s="1"/>
  <c r="A187" i="13"/>
  <c r="A180" i="4" s="1"/>
  <c r="A185" i="13"/>
  <c r="A178" i="4" s="1"/>
  <c r="J178" s="1"/>
  <c r="A174" i="13"/>
  <c r="A167" i="4" s="1"/>
  <c r="H167" s="1"/>
  <c r="A171" i="13"/>
  <c r="A164" i="4" s="1"/>
  <c r="A169" i="13"/>
  <c r="A162" i="4" s="1"/>
  <c r="K162" s="1"/>
  <c r="A158" i="13"/>
  <c r="A151" i="4" s="1"/>
  <c r="H151" s="1"/>
  <c r="A155" i="13"/>
  <c r="A148" i="4" s="1"/>
  <c r="A153" i="13"/>
  <c r="A146" i="4" s="1"/>
  <c r="J146" s="1"/>
  <c r="A142" i="13"/>
  <c r="A135" i="4" s="1"/>
  <c r="H135" s="1"/>
  <c r="A139" i="13"/>
  <c r="A132" i="4" s="1"/>
  <c r="A137" i="13"/>
  <c r="A130" i="4" s="1"/>
  <c r="F130" s="1"/>
  <c r="A126" i="13"/>
  <c r="A119" i="4" s="1"/>
  <c r="C119" s="1"/>
  <c r="A123" i="13"/>
  <c r="A116" i="4" s="1"/>
  <c r="J116" s="1"/>
  <c r="A121" i="13"/>
  <c r="A114" i="4" s="1"/>
  <c r="J114" s="1"/>
  <c r="A110" i="13"/>
  <c r="A103" i="4" s="1"/>
  <c r="G103" s="1"/>
  <c r="A107" i="13"/>
  <c r="A100" i="4" s="1"/>
  <c r="D100" s="1"/>
  <c r="A105" i="13"/>
  <c r="A98" i="4" s="1"/>
  <c r="F98" s="1"/>
  <c r="A70" i="13"/>
  <c r="A63" i="4" s="1"/>
  <c r="D63" s="1"/>
  <c r="E63" s="1"/>
  <c r="A66" i="13"/>
  <c r="A59" i="4" s="1"/>
  <c r="H59" s="1"/>
  <c r="I59" s="1"/>
  <c r="A62" i="13"/>
  <c r="A55" i="4" s="1"/>
  <c r="I55" s="1"/>
  <c r="A54" i="13"/>
  <c r="A47" i="4" s="1"/>
  <c r="I47" s="1"/>
  <c r="A50" i="13"/>
  <c r="A43" i="4" s="1"/>
  <c r="J43" s="1"/>
  <c r="A46" i="13"/>
  <c r="A39" i="4" s="1"/>
  <c r="B39" s="1"/>
  <c r="J464"/>
  <c r="J332"/>
  <c r="C316"/>
  <c r="E192"/>
  <c r="B351"/>
  <c r="J351"/>
  <c r="B234"/>
  <c r="G223"/>
  <c r="I133"/>
  <c r="E133"/>
  <c r="C297"/>
  <c r="D297"/>
  <c r="I288"/>
  <c r="J288"/>
  <c r="H288"/>
  <c r="D281"/>
  <c r="C281"/>
  <c r="I281"/>
  <c r="H270"/>
  <c r="D270"/>
  <c r="B208"/>
  <c r="J208"/>
  <c r="H208"/>
  <c r="K208"/>
  <c r="D160"/>
  <c r="E128"/>
  <c r="F128"/>
  <c r="I128"/>
  <c r="B128"/>
  <c r="B315"/>
  <c r="B203"/>
  <c r="C187"/>
  <c r="F187"/>
  <c r="K187"/>
  <c r="D155"/>
  <c r="E155"/>
  <c r="J155"/>
  <c r="C155"/>
  <c r="I155"/>
  <c r="B155"/>
  <c r="K155"/>
  <c r="G155"/>
  <c r="F155"/>
  <c r="J399"/>
  <c r="AB49" i="6"/>
  <c r="AD51"/>
  <c r="A506" i="13"/>
  <c r="A499" i="4" s="1"/>
  <c r="H499" s="1"/>
  <c r="A458" i="13"/>
  <c r="A451" i="4" s="1"/>
  <c r="H451" s="1"/>
  <c r="A426" i="13"/>
  <c r="A419" i="4" s="1"/>
  <c r="H419" s="1"/>
  <c r="A410" i="13"/>
  <c r="A403" i="4" s="1"/>
  <c r="H403" s="1"/>
  <c r="A362" i="13"/>
  <c r="A355" i="4" s="1"/>
  <c r="H355" s="1"/>
  <c r="A346" i="13"/>
  <c r="A339" i="4" s="1"/>
  <c r="J339" s="1"/>
  <c r="A330" i="13"/>
  <c r="A323" i="4" s="1"/>
  <c r="D323" s="1"/>
  <c r="A282" i="13"/>
  <c r="A275" i="4" s="1"/>
  <c r="D275" s="1"/>
  <c r="A250" i="13"/>
  <c r="A243" i="4" s="1"/>
  <c r="I243" s="1"/>
  <c r="A218" i="13"/>
  <c r="A211" i="4" s="1"/>
  <c r="H211" s="1"/>
  <c r="A186" i="13"/>
  <c r="A179" i="4" s="1"/>
  <c r="H179" s="1"/>
  <c r="A170" i="13"/>
  <c r="A163" i="4" s="1"/>
  <c r="H163" s="1"/>
  <c r="A154" i="13"/>
  <c r="A147" i="4" s="1"/>
  <c r="H147" s="1"/>
  <c r="AD50" i="6"/>
  <c r="Z49"/>
  <c r="A509" i="13"/>
  <c r="A502" i="4" s="1"/>
  <c r="H502" s="1"/>
  <c r="A495" i="13"/>
  <c r="A488" i="4" s="1"/>
  <c r="A493" i="13"/>
  <c r="A486" i="4" s="1"/>
  <c r="H486" s="1"/>
  <c r="A479" i="13"/>
  <c r="A472" i="4" s="1"/>
  <c r="A477" i="13"/>
  <c r="A470" i="4" s="1"/>
  <c r="D470" s="1"/>
  <c r="A463" i="13"/>
  <c r="A456" i="4" s="1"/>
  <c r="A461" i="13"/>
  <c r="A454" i="4" s="1"/>
  <c r="G454" s="1"/>
  <c r="A447" i="13"/>
  <c r="A440" i="4" s="1"/>
  <c r="A445" i="13"/>
  <c r="A438" i="4" s="1"/>
  <c r="H438" s="1"/>
  <c r="A431" i="13"/>
  <c r="A424" i="4" s="1"/>
  <c r="A429" i="13"/>
  <c r="A422" i="4" s="1"/>
  <c r="H422" s="1"/>
  <c r="A415" i="13"/>
  <c r="A408" i="4" s="1"/>
  <c r="A413" i="13"/>
  <c r="A406" i="4" s="1"/>
  <c r="H406" s="1"/>
  <c r="A399" i="13"/>
  <c r="A392" i="4" s="1"/>
  <c r="A397" i="13"/>
  <c r="A390" i="4" s="1"/>
  <c r="G390" s="1"/>
  <c r="A383" i="13"/>
  <c r="A376" i="4" s="1"/>
  <c r="A381" i="13"/>
  <c r="A374" i="4" s="1"/>
  <c r="C374" s="1"/>
  <c r="A367" i="13"/>
  <c r="A360" i="4" s="1"/>
  <c r="A365" i="13"/>
  <c r="A358" i="4" s="1"/>
  <c r="G358" s="1"/>
  <c r="A351" i="13"/>
  <c r="A344" i="4" s="1"/>
  <c r="A349" i="13"/>
  <c r="A342" i="4" s="1"/>
  <c r="J342" s="1"/>
  <c r="A335" i="13"/>
  <c r="A328" i="4" s="1"/>
  <c r="A333" i="13"/>
  <c r="A326" i="4" s="1"/>
  <c r="K326" s="1"/>
  <c r="A319" i="13"/>
  <c r="A312" i="4" s="1"/>
  <c r="A317" i="13"/>
  <c r="A310" i="4" s="1"/>
  <c r="G310" s="1"/>
  <c r="A303" i="13"/>
  <c r="A296" i="4" s="1"/>
  <c r="A301" i="13"/>
  <c r="A294" i="4" s="1"/>
  <c r="K294" s="1"/>
  <c r="A287" i="13"/>
  <c r="A280" i="4" s="1"/>
  <c r="A285" i="13"/>
  <c r="A278" i="4" s="1"/>
  <c r="C278" s="1"/>
  <c r="A271" i="13"/>
  <c r="A264" i="4" s="1"/>
  <c r="A269" i="13"/>
  <c r="A262" i="4" s="1"/>
  <c r="C262" s="1"/>
  <c r="A255" i="13"/>
  <c r="A248" i="4" s="1"/>
  <c r="A253" i="13"/>
  <c r="A246" i="4" s="1"/>
  <c r="E246" s="1"/>
  <c r="A239" i="13"/>
  <c r="A232" i="4" s="1"/>
  <c r="A237" i="13"/>
  <c r="A230" i="4" s="1"/>
  <c r="C230" s="1"/>
  <c r="A223" i="13"/>
  <c r="A216" i="4" s="1"/>
  <c r="A221" i="13"/>
  <c r="A214" i="4" s="1"/>
  <c r="G214" s="1"/>
  <c r="A207" i="13"/>
  <c r="A200" i="4" s="1"/>
  <c r="A205" i="13"/>
  <c r="A198" i="4" s="1"/>
  <c r="G198" s="1"/>
  <c r="A191" i="13"/>
  <c r="A184" i="4" s="1"/>
  <c r="A189" i="13"/>
  <c r="A182" i="4" s="1"/>
  <c r="G182" s="1"/>
  <c r="A175" i="13"/>
  <c r="A168" i="4" s="1"/>
  <c r="A173" i="13"/>
  <c r="A166" i="4" s="1"/>
  <c r="H166" s="1"/>
  <c r="A159" i="13"/>
  <c r="A152" i="4" s="1"/>
  <c r="A157" i="13"/>
  <c r="A150" i="4" s="1"/>
  <c r="K150" s="1"/>
  <c r="A143" i="13"/>
  <c r="A136" i="4" s="1"/>
  <c r="A141" i="13"/>
  <c r="A134" i="4" s="1"/>
  <c r="G134" s="1"/>
  <c r="A127" i="13"/>
  <c r="A120" i="4" s="1"/>
  <c r="J120" s="1"/>
  <c r="A125" i="13"/>
  <c r="A118" i="4" s="1"/>
  <c r="J118" s="1"/>
  <c r="A111" i="13"/>
  <c r="A104" i="4" s="1"/>
  <c r="J104" s="1"/>
  <c r="A109" i="13"/>
  <c r="A102" i="4" s="1"/>
  <c r="J102" s="1"/>
  <c r="A51" i="13"/>
  <c r="A44" i="4" s="1"/>
  <c r="D44" s="1"/>
  <c r="A49" i="13"/>
  <c r="A42" i="4" s="1"/>
  <c r="B42" s="1"/>
  <c r="K464"/>
  <c r="B412"/>
  <c r="E399"/>
  <c r="K332"/>
  <c r="H297"/>
  <c r="H281"/>
  <c r="F252"/>
  <c r="G192"/>
  <c r="A96" i="13"/>
  <c r="A89" i="4" s="1"/>
  <c r="F89" s="1"/>
  <c r="A86" i="13"/>
  <c r="A79" i="4" s="1"/>
  <c r="K79" s="1"/>
  <c r="A82" i="13"/>
  <c r="A75" i="4" s="1"/>
  <c r="J75" s="1"/>
  <c r="A78" i="13"/>
  <c r="A71" i="4" s="1"/>
  <c r="I71" s="1"/>
  <c r="A67" i="13"/>
  <c r="A60" i="4" s="1"/>
  <c r="B60" s="1"/>
  <c r="C60" s="1"/>
  <c r="A65" i="13"/>
  <c r="A58" i="4" s="1"/>
  <c r="J58" s="1"/>
  <c r="A40" i="13"/>
  <c r="A33" i="4" s="1"/>
  <c r="H33" s="1"/>
  <c r="A83" i="13"/>
  <c r="A76" i="4" s="1"/>
  <c r="J76" s="1"/>
  <c r="A81" i="13"/>
  <c r="A74" i="4" s="1"/>
  <c r="G74" s="1"/>
  <c r="A56" i="13"/>
  <c r="A49" i="4" s="1"/>
  <c r="G49" s="1"/>
  <c r="A52" i="13"/>
  <c r="A45" i="4" s="1"/>
  <c r="K45" s="1"/>
  <c r="A48" i="13"/>
  <c r="A41" i="4" s="1"/>
  <c r="B41" s="1"/>
  <c r="C41" s="1"/>
  <c r="A99" i="13"/>
  <c r="A92" i="4" s="1"/>
  <c r="F92" s="1"/>
  <c r="G92" s="1"/>
  <c r="A97" i="13"/>
  <c r="A90" i="4" s="1"/>
  <c r="D90" s="1"/>
  <c r="E90" s="1"/>
  <c r="A72" i="13"/>
  <c r="A65" i="4" s="1"/>
  <c r="G65" s="1"/>
  <c r="A68" i="13"/>
  <c r="A61" i="4" s="1"/>
  <c r="C61" s="1"/>
  <c r="A64" i="13"/>
  <c r="A57" i="4" s="1"/>
  <c r="J57" s="1"/>
  <c r="K57" s="1"/>
  <c r="G85"/>
  <c r="F85"/>
  <c r="D85"/>
  <c r="E85" s="1"/>
  <c r="B81"/>
  <c r="C81" s="1"/>
  <c r="D73"/>
  <c r="K53"/>
  <c r="E53"/>
  <c r="E69"/>
  <c r="D69"/>
  <c r="H69"/>
  <c r="I69" s="1"/>
  <c r="C69"/>
  <c r="B69"/>
  <c r="F69"/>
  <c r="G69" s="1"/>
  <c r="J69"/>
  <c r="K69" s="1"/>
  <c r="A90" i="13"/>
  <c r="A83" i="4" s="1"/>
  <c r="J83" s="1"/>
  <c r="K83" s="1"/>
  <c r="A87" i="13"/>
  <c r="A80" i="4" s="1"/>
  <c r="H80" s="1"/>
  <c r="A85" i="13"/>
  <c r="A78" i="4" s="1"/>
  <c r="H78" s="1"/>
  <c r="A74" i="13"/>
  <c r="A67" i="4" s="1"/>
  <c r="G67" s="1"/>
  <c r="A71" i="13"/>
  <c r="A64" i="4" s="1"/>
  <c r="H64" s="1"/>
  <c r="A69" i="13"/>
  <c r="A62" i="4" s="1"/>
  <c r="B62" s="1"/>
  <c r="A58" i="13"/>
  <c r="A51" i="4" s="1"/>
  <c r="H51" s="1"/>
  <c r="A55" i="13"/>
  <c r="A48" i="4" s="1"/>
  <c r="H48" s="1"/>
  <c r="A53" i="13"/>
  <c r="A46" i="4" s="1"/>
  <c r="D46" s="1"/>
  <c r="A42" i="13"/>
  <c r="A35" i="4" s="1"/>
  <c r="D35" s="1"/>
  <c r="A39" i="13"/>
  <c r="A32" i="4" s="1"/>
  <c r="J32" s="1"/>
  <c r="A91" i="13"/>
  <c r="A84" i="4" s="1"/>
  <c r="J84" s="1"/>
  <c r="A89" i="13"/>
  <c r="A82" i="4" s="1"/>
  <c r="K82" s="1"/>
  <c r="A75" i="13"/>
  <c r="A68" i="4" s="1"/>
  <c r="H68" s="1"/>
  <c r="A73" i="13"/>
  <c r="A66" i="4" s="1"/>
  <c r="F66" s="1"/>
  <c r="A59" i="13"/>
  <c r="A52" i="4" s="1"/>
  <c r="A57" i="13"/>
  <c r="A50" i="4" s="1"/>
  <c r="G50" s="1"/>
  <c r="A43" i="13"/>
  <c r="A36" i="4" s="1"/>
  <c r="H36" s="1"/>
  <c r="A41" i="13"/>
  <c r="A34" i="4" s="1"/>
  <c r="F34" s="1"/>
  <c r="G34" s="1"/>
  <c r="A95" i="13"/>
  <c r="A88" i="4" s="1"/>
  <c r="D88" s="1"/>
  <c r="A93" i="13"/>
  <c r="A86" i="4" s="1"/>
  <c r="B86" s="1"/>
  <c r="A79" i="13"/>
  <c r="A72" i="4" s="1"/>
  <c r="H72" s="1"/>
  <c r="A77" i="13"/>
  <c r="A70" i="4" s="1"/>
  <c r="F70" s="1"/>
  <c r="A63" i="13"/>
  <c r="A56" i="4" s="1"/>
  <c r="H56" s="1"/>
  <c r="A61" i="13"/>
  <c r="A54" i="4" s="1"/>
  <c r="B54" s="1"/>
  <c r="A47" i="13"/>
  <c r="A40" i="4" s="1"/>
  <c r="H40" s="1"/>
  <c r="A45" i="13"/>
  <c r="A38" i="4" s="1"/>
  <c r="J38" s="1"/>
  <c r="A20" i="13"/>
  <c r="A13" i="4" s="1"/>
  <c r="D13" s="1"/>
  <c r="E13" s="1"/>
  <c r="A32" i="13"/>
  <c r="A25" i="4" s="1"/>
  <c r="A16" i="13"/>
  <c r="A9" i="4" s="1"/>
  <c r="A36" i="13"/>
  <c r="A29" i="4" s="1"/>
  <c r="D29" s="1"/>
  <c r="A28" i="13"/>
  <c r="A21" i="4" s="1"/>
  <c r="D21" s="1"/>
  <c r="E21" s="1"/>
  <c r="A24" i="13"/>
  <c r="A17" i="4" s="1"/>
  <c r="H17" s="1"/>
  <c r="I17" s="1"/>
  <c r="A15" i="13"/>
  <c r="A8" i="4" s="1"/>
  <c r="F8" s="1"/>
  <c r="G8" s="1"/>
  <c r="A13" i="13"/>
  <c r="A6" i="4" s="1"/>
  <c r="H6" s="1"/>
  <c r="A11" i="13"/>
  <c r="A4" i="4" s="1"/>
  <c r="F4" s="1"/>
  <c r="A37" i="13"/>
  <c r="A30" i="4" s="1"/>
  <c r="D30" s="1"/>
  <c r="E30" s="1"/>
  <c r="A26" i="13"/>
  <c r="A19" i="4" s="1"/>
  <c r="A31" i="13"/>
  <c r="A24" i="4" s="1"/>
  <c r="F24" s="1"/>
  <c r="G24" s="1"/>
  <c r="A29" i="13"/>
  <c r="A22" i="4" s="1"/>
  <c r="H22" s="1"/>
  <c r="I22" s="1"/>
  <c r="A27" i="13"/>
  <c r="A20" i="4" s="1"/>
  <c r="H20" s="1"/>
  <c r="A25" i="13"/>
  <c r="A18" i="4" s="1"/>
  <c r="D18" s="1"/>
  <c r="E18" s="1"/>
  <c r="A23" i="13"/>
  <c r="A16" i="4" s="1"/>
  <c r="D16" s="1"/>
  <c r="A21" i="13"/>
  <c r="A14" i="4" s="1"/>
  <c r="D14" s="1"/>
  <c r="E14" s="1"/>
  <c r="A10" i="13"/>
  <c r="A3" i="4" s="1"/>
  <c r="H3" s="1"/>
  <c r="I3" s="1"/>
  <c r="B9"/>
  <c r="C9" s="1"/>
  <c r="A12" i="13"/>
  <c r="A5" i="4" s="1"/>
  <c r="A34" i="13"/>
  <c r="A27" i="4" s="1"/>
  <c r="D27" s="1"/>
  <c r="A18" i="13"/>
  <c r="A11" i="4" s="1"/>
  <c r="H11" s="1"/>
  <c r="A30" i="13"/>
  <c r="A23" i="4" s="1"/>
  <c r="H23" s="1"/>
  <c r="A14" i="13"/>
  <c r="A7" i="4" s="1"/>
  <c r="D7" s="1"/>
  <c r="A38" i="13"/>
  <c r="A31" i="4" s="1"/>
  <c r="B31" s="1"/>
  <c r="C31" s="1"/>
  <c r="A35" i="13"/>
  <c r="A28" i="4" s="1"/>
  <c r="H28" s="1"/>
  <c r="A33" i="13"/>
  <c r="A26" i="4" s="1"/>
  <c r="F26" s="1"/>
  <c r="A22" i="13"/>
  <c r="A15" i="4" s="1"/>
  <c r="H15" s="1"/>
  <c r="A19" i="13"/>
  <c r="A12" i="4" s="1"/>
  <c r="A17" i="13"/>
  <c r="A10" i="4" s="1"/>
  <c r="J10" s="1"/>
  <c r="K10" s="1"/>
  <c r="B473"/>
  <c r="C409"/>
  <c r="G409"/>
  <c r="B409"/>
  <c r="F409"/>
  <c r="J409"/>
  <c r="C393"/>
  <c r="G393"/>
  <c r="K393"/>
  <c r="F393"/>
  <c r="J393"/>
  <c r="G377"/>
  <c r="K377"/>
  <c r="B377"/>
  <c r="J377"/>
  <c r="D366"/>
  <c r="H366"/>
  <c r="G366"/>
  <c r="K366"/>
  <c r="B366"/>
  <c r="J366"/>
  <c r="K327"/>
  <c r="E290"/>
  <c r="C501"/>
  <c r="G501"/>
  <c r="B501"/>
  <c r="F501"/>
  <c r="J501"/>
  <c r="H490"/>
  <c r="C490"/>
  <c r="G490"/>
  <c r="D474"/>
  <c r="H474"/>
  <c r="G474"/>
  <c r="K474"/>
  <c r="H394"/>
  <c r="C394"/>
  <c r="G394"/>
  <c r="K389"/>
  <c r="D378"/>
  <c r="H378"/>
  <c r="G378"/>
  <c r="K378"/>
  <c r="H287"/>
  <c r="E287"/>
  <c r="B287"/>
  <c r="I287"/>
  <c r="C493"/>
  <c r="K493"/>
  <c r="B493"/>
  <c r="F493"/>
  <c r="H482"/>
  <c r="H466"/>
  <c r="G429"/>
  <c r="C413"/>
  <c r="G413"/>
  <c r="K413"/>
  <c r="F413"/>
  <c r="J413"/>
  <c r="B333"/>
  <c r="E333"/>
  <c r="J333"/>
  <c r="G333"/>
  <c r="D333"/>
  <c r="K333"/>
  <c r="I333"/>
  <c r="C330"/>
  <c r="J303"/>
  <c r="B303"/>
  <c r="K301"/>
  <c r="F271"/>
  <c r="D409"/>
  <c r="D393"/>
  <c r="D377"/>
  <c r="E501"/>
  <c r="E490"/>
  <c r="H409"/>
  <c r="H393"/>
  <c r="E378"/>
  <c r="H377"/>
  <c r="K454"/>
  <c r="C449"/>
  <c r="G449"/>
  <c r="B449"/>
  <c r="F449"/>
  <c r="J449"/>
  <c r="G433"/>
  <c r="K433"/>
  <c r="B433"/>
  <c r="J433"/>
  <c r="B277"/>
  <c r="F277"/>
  <c r="J277"/>
  <c r="E277"/>
  <c r="K277"/>
  <c r="G277"/>
  <c r="C277"/>
  <c r="I277"/>
  <c r="D277"/>
  <c r="D501"/>
  <c r="J490"/>
  <c r="B490"/>
  <c r="E489"/>
  <c r="J474"/>
  <c r="B474"/>
  <c r="E473"/>
  <c r="E409"/>
  <c r="J394"/>
  <c r="B394"/>
  <c r="E393"/>
  <c r="J378"/>
  <c r="B378"/>
  <c r="E377"/>
  <c r="G287"/>
  <c r="B297"/>
  <c r="F297"/>
  <c r="E297"/>
  <c r="K297"/>
  <c r="C294"/>
  <c r="K286"/>
  <c r="B281"/>
  <c r="F281"/>
  <c r="J281"/>
  <c r="E281"/>
  <c r="K281"/>
  <c r="B273"/>
  <c r="J273"/>
  <c r="E273"/>
  <c r="K273"/>
  <c r="G270"/>
  <c r="K270"/>
  <c r="E270"/>
  <c r="J261"/>
  <c r="K261"/>
  <c r="C259"/>
  <c r="C254"/>
  <c r="G254"/>
  <c r="D254"/>
  <c r="I254"/>
  <c r="E254"/>
  <c r="B253"/>
  <c r="F253"/>
  <c r="J253"/>
  <c r="I253"/>
  <c r="E253"/>
  <c r="K253"/>
  <c r="J251"/>
  <c r="B245"/>
  <c r="F245"/>
  <c r="J245"/>
  <c r="D245"/>
  <c r="I245"/>
  <c r="E245"/>
  <c r="K245"/>
  <c r="F241"/>
  <c r="B237"/>
  <c r="F237"/>
  <c r="J237"/>
  <c r="I237"/>
  <c r="E237"/>
  <c r="K237"/>
  <c r="C234"/>
  <c r="K234"/>
  <c r="D234"/>
  <c r="I234"/>
  <c r="J234"/>
  <c r="D227"/>
  <c r="J227"/>
  <c r="E226"/>
  <c r="D223"/>
  <c r="H223"/>
  <c r="E223"/>
  <c r="J223"/>
  <c r="K173"/>
  <c r="G157"/>
  <c r="I357"/>
  <c r="E357"/>
  <c r="I353"/>
  <c r="E353"/>
  <c r="H479"/>
  <c r="H415"/>
  <c r="J357"/>
  <c r="F357"/>
  <c r="B357"/>
  <c r="F353"/>
  <c r="B353"/>
  <c r="J350"/>
  <c r="D206"/>
  <c r="C350"/>
  <c r="G350"/>
  <c r="K350"/>
  <c r="J345"/>
  <c r="D201"/>
  <c r="K153"/>
  <c r="D153"/>
  <c r="K357"/>
  <c r="G357"/>
  <c r="K353"/>
  <c r="G353"/>
  <c r="J209"/>
  <c r="K198"/>
  <c r="G177"/>
  <c r="K177"/>
  <c r="B177"/>
  <c r="J177"/>
  <c r="J218"/>
  <c r="J154"/>
  <c r="D218"/>
  <c r="H218"/>
  <c r="C218"/>
  <c r="G218"/>
  <c r="K218"/>
  <c r="C197"/>
  <c r="G197"/>
  <c r="K197"/>
  <c r="B197"/>
  <c r="F197"/>
  <c r="J197"/>
  <c r="D154"/>
  <c r="H154"/>
  <c r="C154"/>
  <c r="G154"/>
  <c r="K154"/>
  <c r="C149"/>
  <c r="G149"/>
  <c r="K149"/>
  <c r="B149"/>
  <c r="F149"/>
  <c r="J149"/>
  <c r="C133"/>
  <c r="G133"/>
  <c r="K133"/>
  <c r="B133"/>
  <c r="F133"/>
  <c r="J133"/>
  <c r="K75"/>
  <c r="H187"/>
  <c r="H155"/>
  <c r="J108"/>
  <c r="D128"/>
  <c r="H128"/>
  <c r="H100"/>
  <c r="AD49" i="6"/>
  <c r="X50"/>
  <c r="Z50"/>
  <c r="A9" i="13"/>
  <c r="AN7"/>
  <c r="H27" i="14" s="1"/>
  <c r="AJ6" i="13"/>
  <c r="G23" i="14" s="1"/>
  <c r="AF3" i="13"/>
  <c r="D18" i="14" s="1"/>
  <c r="AR7" i="13"/>
  <c r="D33" i="14" s="1"/>
  <c r="AF6" i="13"/>
  <c r="G18" i="14" s="1"/>
  <c r="Z4" i="13"/>
  <c r="E11" i="14" s="1"/>
  <c r="AE5" i="13"/>
  <c r="F17" i="14" s="1"/>
  <c r="AJ4" i="13"/>
  <c r="E23" i="14" s="1"/>
  <c r="AM6" i="13"/>
  <c r="G26" i="14" s="1"/>
  <c r="I33"/>
  <c r="AN3" i="13"/>
  <c r="D27" i="14" s="1"/>
  <c r="AJ5" i="13"/>
  <c r="F23" i="14" s="1"/>
  <c r="AB7" i="13"/>
  <c r="D13" i="14" s="1"/>
  <c r="AB6" i="13"/>
  <c r="E13" i="14" s="1"/>
  <c r="AB5" i="13"/>
  <c r="F13" i="14" s="1"/>
  <c r="AR4" i="13"/>
  <c r="G33" i="14" s="1"/>
  <c r="AN4" i="13"/>
  <c r="E27" i="14" s="1"/>
  <c r="AJ3" i="13"/>
  <c r="D23" i="14" s="1"/>
  <c r="AF5" i="13"/>
  <c r="F18" i="14" s="1"/>
  <c r="AB4" i="13"/>
  <c r="G13" i="14" s="1"/>
  <c r="AR3" i="13"/>
  <c r="H33" i="14" s="1"/>
  <c r="AJ7" i="13"/>
  <c r="H23" i="14" s="1"/>
  <c r="AF4" i="13"/>
  <c r="E18" i="14" s="1"/>
  <c r="AR5" i="13"/>
  <c r="F33" i="14" s="1"/>
  <c r="AN6" i="13"/>
  <c r="G27" i="14" s="1"/>
  <c r="AF7" i="13"/>
  <c r="H18" i="14" s="1"/>
  <c r="AB3" i="13"/>
  <c r="H13" i="14" s="1"/>
  <c r="AR6" i="13"/>
  <c r="E33" i="14" s="1"/>
  <c r="AN5" i="13"/>
  <c r="F27" i="14" s="1"/>
  <c r="AC4" i="13"/>
  <c r="G14" i="14" s="1"/>
  <c r="Z6" i="13"/>
  <c r="G11" i="14" s="1"/>
  <c r="AI3" i="13"/>
  <c r="D21" i="14" s="1"/>
  <c r="AA6" i="13"/>
  <c r="E12" i="14" s="1"/>
  <c r="AA4" i="13"/>
  <c r="G12" i="14" s="1"/>
  <c r="AA3" i="13"/>
  <c r="H12" i="14" s="1"/>
  <c r="I11"/>
  <c r="AS3" i="13"/>
  <c r="H34" i="14" s="1"/>
  <c r="AO6" i="13"/>
  <c r="E29" i="14" s="1"/>
  <c r="AK4" i="13"/>
  <c r="G24" i="14" s="1"/>
  <c r="AG6" i="13"/>
  <c r="G19" i="14" s="1"/>
  <c r="AC5" i="13"/>
  <c r="F14" i="14" s="1"/>
  <c r="AL3" i="13"/>
  <c r="D25" i="14" s="1"/>
  <c r="AH7" i="13"/>
  <c r="H20" i="14" s="1"/>
  <c r="AD5" i="13"/>
  <c r="F15" i="14" s="1"/>
  <c r="Z7" i="13"/>
  <c r="H11" i="14" s="1"/>
  <c r="AQ3" i="13"/>
  <c r="D31" i="14" s="1"/>
  <c r="AM3" i="13"/>
  <c r="D26" i="14" s="1"/>
  <c r="AE3" i="13"/>
  <c r="D17" i="14" s="1"/>
  <c r="AM4" i="13"/>
  <c r="E26" i="14" s="1"/>
  <c r="AG4" i="13"/>
  <c r="E19" i="14" s="1"/>
  <c r="I18"/>
  <c r="K33"/>
  <c r="I29"/>
  <c r="K18"/>
  <c r="AS5" i="13"/>
  <c r="F34" i="14" s="1"/>
  <c r="K12"/>
  <c r="AO4" i="13"/>
  <c r="G29" i="14" s="1"/>
  <c r="K15"/>
  <c r="AK3" i="13"/>
  <c r="H24" i="14" s="1"/>
  <c r="AS7" i="13"/>
  <c r="D34" i="14" s="1"/>
  <c r="AC6" i="13"/>
  <c r="E14" i="14" s="1"/>
  <c r="I15"/>
  <c r="K11"/>
  <c r="K23"/>
  <c r="AO3" i="13"/>
  <c r="H29" i="14" s="1"/>
  <c r="AC7" i="13"/>
  <c r="D14" i="14" s="1"/>
  <c r="AS6" i="13"/>
  <c r="E34" i="14" s="1"/>
  <c r="AH4" i="13"/>
  <c r="E20" i="14" s="1"/>
  <c r="K31"/>
  <c r="I31"/>
  <c r="I23"/>
  <c r="I21"/>
  <c r="K27"/>
  <c r="K19"/>
  <c r="AO7" i="13"/>
  <c r="D29" i="14" s="1"/>
  <c r="AO5" i="13"/>
  <c r="F29" i="14" s="1"/>
  <c r="I34"/>
  <c r="I25"/>
  <c r="I26"/>
  <c r="AS4" i="13"/>
  <c r="G34" i="14" s="1"/>
  <c r="AG5" i="13"/>
  <c r="F19" i="14" s="1"/>
  <c r="AK6" i="13"/>
  <c r="E24" i="14" s="1"/>
  <c r="AK7" i="13"/>
  <c r="D24" i="14" s="1"/>
  <c r="AG7" i="13"/>
  <c r="H19" i="14" s="1"/>
  <c r="AG3" i="13"/>
  <c r="D19" i="14" s="1"/>
  <c r="AC3" i="13"/>
  <c r="H14" i="14" s="1"/>
  <c r="AK5" i="13"/>
  <c r="F24" i="14" s="1"/>
  <c r="AL5" i="13"/>
  <c r="F25" i="14" s="1"/>
  <c r="AH3" i="13"/>
  <c r="D20" i="14" s="1"/>
  <c r="AD3" i="13"/>
  <c r="H15" i="14" s="1"/>
  <c r="AQ4" i="13"/>
  <c r="E31" i="14" s="1"/>
  <c r="AI5" i="13"/>
  <c r="F21" i="14" s="1"/>
  <c r="I20"/>
  <c r="AI7" i="13"/>
  <c r="H21" i="14" s="1"/>
  <c r="AI4" i="13"/>
  <c r="E21" i="14" s="1"/>
  <c r="AP7" i="13"/>
  <c r="D30" i="14" s="1"/>
  <c r="AP3" i="13"/>
  <c r="H30" i="14" s="1"/>
  <c r="AL4" i="13"/>
  <c r="E25" i="14" s="1"/>
  <c r="AH5" i="13"/>
  <c r="F20" i="14" s="1"/>
  <c r="AD6" i="13"/>
  <c r="E15" i="14" s="1"/>
  <c r="AQ6" i="13"/>
  <c r="G31" i="14" s="1"/>
  <c r="AM7" i="13"/>
  <c r="H26" i="14" s="1"/>
  <c r="AI6" i="13"/>
  <c r="G21" i="14" s="1"/>
  <c r="AE6" i="13"/>
  <c r="G17" i="14" s="1"/>
  <c r="I12"/>
  <c r="AP4" i="13"/>
  <c r="G30" i="14" s="1"/>
  <c r="I19"/>
  <c r="I30"/>
  <c r="AM5" i="13"/>
  <c r="F26" i="14" s="1"/>
  <c r="AH6" i="13"/>
  <c r="G20" i="14" s="1"/>
  <c r="I17"/>
  <c r="AE4" i="13"/>
  <c r="E17" i="14" s="1"/>
  <c r="AQ5" i="13"/>
  <c r="F31" i="14" s="1"/>
  <c r="I27"/>
  <c r="AQ7" i="13"/>
  <c r="H31" i="14" s="1"/>
  <c r="AD4" i="13"/>
  <c r="G15" i="14" s="1"/>
  <c r="K30"/>
  <c r="AE7" i="13"/>
  <c r="H17" i="14" s="1"/>
  <c r="AD7" i="13"/>
  <c r="D15" i="14" s="1"/>
  <c r="AP6" i="13"/>
  <c r="E30" i="14" s="1"/>
  <c r="I24"/>
  <c r="AL6" i="13"/>
  <c r="G25" i="14" s="1"/>
  <c r="AP5" i="13"/>
  <c r="F30" i="14" s="1"/>
  <c r="AA7" i="13"/>
  <c r="D12" i="14" s="1"/>
  <c r="AA5" i="13"/>
  <c r="F12" i="14" s="1"/>
  <c r="K29"/>
  <c r="K13"/>
  <c r="K21"/>
  <c r="K20"/>
  <c r="K34"/>
  <c r="Z5" i="13"/>
  <c r="F11" i="14" s="1"/>
  <c r="K26"/>
  <c r="K24"/>
  <c r="Z3" i="13"/>
  <c r="D11" i="14" s="1"/>
  <c r="I14"/>
  <c r="K25"/>
  <c r="K14"/>
  <c r="K17"/>
  <c r="AL7" i="13"/>
  <c r="H25" i="14" s="1"/>
  <c r="I13"/>
  <c r="F90" i="4" l="1"/>
  <c r="G90" s="1"/>
  <c r="D134"/>
  <c r="H7"/>
  <c r="J309"/>
  <c r="C405"/>
  <c r="K127"/>
  <c r="J127"/>
  <c r="K221"/>
  <c r="D421"/>
  <c r="D159"/>
  <c r="E46"/>
  <c r="J279"/>
  <c r="H121"/>
  <c r="D127"/>
  <c r="C37"/>
  <c r="D55"/>
  <c r="E55" s="1"/>
  <c r="C210"/>
  <c r="F249"/>
  <c r="G262"/>
  <c r="I358"/>
  <c r="J274"/>
  <c r="I176"/>
  <c r="J113"/>
  <c r="D177"/>
  <c r="F118"/>
  <c r="G205"/>
  <c r="E249"/>
  <c r="D266"/>
  <c r="I37"/>
  <c r="G77"/>
  <c r="D363"/>
  <c r="K223"/>
  <c r="D351"/>
  <c r="D192"/>
  <c r="F127"/>
  <c r="H93"/>
  <c r="C479"/>
  <c r="J461"/>
  <c r="J77"/>
  <c r="B121"/>
  <c r="D300"/>
  <c r="B171"/>
  <c r="J175"/>
  <c r="I121"/>
  <c r="H175"/>
  <c r="C54"/>
  <c r="B185"/>
  <c r="H363"/>
  <c r="K46"/>
  <c r="K189"/>
  <c r="K249"/>
  <c r="J249"/>
  <c r="H285"/>
  <c r="K401"/>
  <c r="E285"/>
  <c r="D494"/>
  <c r="D37"/>
  <c r="E37" s="1"/>
  <c r="B37"/>
  <c r="E77"/>
  <c r="K77"/>
  <c r="D77"/>
  <c r="K363"/>
  <c r="F363"/>
  <c r="G121"/>
  <c r="D121"/>
  <c r="F121"/>
  <c r="B127"/>
  <c r="C341"/>
  <c r="E401"/>
  <c r="F82"/>
  <c r="B114"/>
  <c r="C127"/>
  <c r="K106"/>
  <c r="K54"/>
  <c r="G170"/>
  <c r="E185"/>
  <c r="J341"/>
  <c r="H463"/>
  <c r="B46"/>
  <c r="C46" s="1"/>
  <c r="E189"/>
  <c r="D222"/>
  <c r="D239"/>
  <c r="D249"/>
  <c r="E265"/>
  <c r="G142"/>
  <c r="D469"/>
  <c r="C362"/>
  <c r="B398"/>
  <c r="K469"/>
  <c r="H478"/>
  <c r="H37"/>
  <c r="F37"/>
  <c r="G37" s="1"/>
  <c r="I77"/>
  <c r="B77"/>
  <c r="H77"/>
  <c r="G249"/>
  <c r="D204"/>
  <c r="C249"/>
  <c r="K475"/>
  <c r="C121"/>
  <c r="J121"/>
  <c r="D106"/>
  <c r="I127"/>
  <c r="D341"/>
  <c r="B106"/>
  <c r="G127"/>
  <c r="F54"/>
  <c r="C182"/>
  <c r="D217"/>
  <c r="F46"/>
  <c r="G46" s="1"/>
  <c r="E239"/>
  <c r="I249"/>
  <c r="B249"/>
  <c r="E142"/>
  <c r="C381"/>
  <c r="F437"/>
  <c r="F77"/>
  <c r="I284"/>
  <c r="I171"/>
  <c r="D105"/>
  <c r="G124"/>
  <c r="E175"/>
  <c r="K121"/>
  <c r="B299"/>
  <c r="D399"/>
  <c r="H127"/>
  <c r="B125"/>
  <c r="F460"/>
  <c r="I469"/>
  <c r="I113"/>
  <c r="G39"/>
  <c r="F165"/>
  <c r="K166"/>
  <c r="C198"/>
  <c r="K230"/>
  <c r="J326"/>
  <c r="H282"/>
  <c r="K422"/>
  <c r="H454"/>
  <c r="K282"/>
  <c r="G293"/>
  <c r="C358"/>
  <c r="B272"/>
  <c r="I140"/>
  <c r="B318"/>
  <c r="K186"/>
  <c r="K134"/>
  <c r="I194"/>
  <c r="D339"/>
  <c r="J258"/>
  <c r="J262"/>
  <c r="G294"/>
  <c r="C390"/>
  <c r="C486"/>
  <c r="B317"/>
  <c r="F322"/>
  <c r="I39"/>
  <c r="D122"/>
  <c r="F156"/>
  <c r="J236"/>
  <c r="E447"/>
  <c r="C257"/>
  <c r="E417"/>
  <c r="I458"/>
  <c r="D367"/>
  <c r="F102"/>
  <c r="G202"/>
  <c r="D67"/>
  <c r="G166"/>
  <c r="F337"/>
  <c r="G230"/>
  <c r="E326"/>
  <c r="K390"/>
  <c r="G422"/>
  <c r="G486"/>
  <c r="D442"/>
  <c r="F295"/>
  <c r="H430"/>
  <c r="K256"/>
  <c r="F368"/>
  <c r="K191"/>
  <c r="B331"/>
  <c r="F383"/>
  <c r="I97"/>
  <c r="E336"/>
  <c r="H492"/>
  <c r="K495"/>
  <c r="G241"/>
  <c r="H320"/>
  <c r="K115"/>
  <c r="G119"/>
  <c r="J100"/>
  <c r="J112"/>
  <c r="C165"/>
  <c r="D186"/>
  <c r="K361"/>
  <c r="K201"/>
  <c r="K338"/>
  <c r="D210"/>
  <c r="J221"/>
  <c r="C243"/>
  <c r="E247"/>
  <c r="J259"/>
  <c r="H259"/>
  <c r="E313"/>
  <c r="J442"/>
  <c r="F311"/>
  <c r="B497"/>
  <c r="J414"/>
  <c r="I298"/>
  <c r="B301"/>
  <c r="J397"/>
  <c r="B477"/>
  <c r="B319"/>
  <c r="K421"/>
  <c r="H458"/>
  <c r="F293"/>
  <c r="B441"/>
  <c r="F73"/>
  <c r="G73" s="1"/>
  <c r="H368"/>
  <c r="D256"/>
  <c r="D272"/>
  <c r="H313"/>
  <c r="C156"/>
  <c r="I191"/>
  <c r="E476"/>
  <c r="J476"/>
  <c r="E165"/>
  <c r="B447"/>
  <c r="F331"/>
  <c r="I202"/>
  <c r="H220"/>
  <c r="K255"/>
  <c r="J380"/>
  <c r="C140"/>
  <c r="H221"/>
  <c r="D492"/>
  <c r="I181"/>
  <c r="C55"/>
  <c r="C115"/>
  <c r="B181"/>
  <c r="K137"/>
  <c r="K334"/>
  <c r="K210"/>
  <c r="J338"/>
  <c r="E241"/>
  <c r="D257"/>
  <c r="I259"/>
  <c r="C318"/>
  <c r="E74"/>
  <c r="G146"/>
  <c r="I274"/>
  <c r="D309"/>
  <c r="B417"/>
  <c r="I301"/>
  <c r="C402"/>
  <c r="K466"/>
  <c r="I282"/>
  <c r="K317"/>
  <c r="F405"/>
  <c r="K442"/>
  <c r="D414"/>
  <c r="G457"/>
  <c r="B87"/>
  <c r="F60"/>
  <c r="G60" s="1"/>
  <c r="F159"/>
  <c r="H123"/>
  <c r="E352"/>
  <c r="H101"/>
  <c r="G159"/>
  <c r="G380"/>
  <c r="I159"/>
  <c r="H236"/>
  <c r="B396"/>
  <c r="I137"/>
  <c r="K235"/>
  <c r="D318"/>
  <c r="K55"/>
  <c r="F86"/>
  <c r="B102"/>
  <c r="G115"/>
  <c r="B122"/>
  <c r="K102"/>
  <c r="J54"/>
  <c r="C134"/>
  <c r="C166"/>
  <c r="D198"/>
  <c r="D137"/>
  <c r="C338"/>
  <c r="F210"/>
  <c r="B146"/>
  <c r="F361"/>
  <c r="H46"/>
  <c r="I46" s="1"/>
  <c r="J79"/>
  <c r="E230"/>
  <c r="E235"/>
  <c r="D247"/>
  <c r="I255"/>
  <c r="E259"/>
  <c r="E262"/>
  <c r="E294"/>
  <c r="J318"/>
  <c r="J331"/>
  <c r="F146"/>
  <c r="F402"/>
  <c r="H477"/>
  <c r="H311"/>
  <c r="D422"/>
  <c r="D454"/>
  <c r="H441"/>
  <c r="D457"/>
  <c r="E298"/>
  <c r="G397"/>
  <c r="C317"/>
  <c r="H319"/>
  <c r="K414"/>
  <c r="J457"/>
  <c r="D87"/>
  <c r="G220"/>
  <c r="I123"/>
  <c r="C352"/>
  <c r="B101"/>
  <c r="H361"/>
  <c r="G352"/>
  <c r="C476"/>
  <c r="D361"/>
  <c r="G106"/>
  <c r="J207"/>
  <c r="J220"/>
  <c r="I380"/>
  <c r="H125"/>
  <c r="D477"/>
  <c r="F143"/>
  <c r="K463"/>
  <c r="E497"/>
  <c r="C113"/>
  <c r="F186"/>
  <c r="C337"/>
  <c r="J86"/>
  <c r="K86" s="1"/>
  <c r="C87"/>
  <c r="H112"/>
  <c r="F122"/>
  <c r="C123"/>
  <c r="J92"/>
  <c r="K92" s="1"/>
  <c r="J123"/>
  <c r="H27"/>
  <c r="G54"/>
  <c r="J165"/>
  <c r="G165"/>
  <c r="F181"/>
  <c r="C181"/>
  <c r="H186"/>
  <c r="K202"/>
  <c r="D202"/>
  <c r="J202"/>
  <c r="D47"/>
  <c r="H134"/>
  <c r="C161"/>
  <c r="D166"/>
  <c r="H198"/>
  <c r="G361"/>
  <c r="E137"/>
  <c r="B137"/>
  <c r="E201"/>
  <c r="B201"/>
  <c r="J337"/>
  <c r="D162"/>
  <c r="K337"/>
  <c r="B361"/>
  <c r="J46"/>
  <c r="I79"/>
  <c r="D221"/>
  <c r="J230"/>
  <c r="K241"/>
  <c r="J241"/>
  <c r="C247"/>
  <c r="I257"/>
  <c r="B257"/>
  <c r="D262"/>
  <c r="K313"/>
  <c r="B313"/>
  <c r="G318"/>
  <c r="G326"/>
  <c r="D146"/>
  <c r="H317"/>
  <c r="H397"/>
  <c r="E414"/>
  <c r="B442"/>
  <c r="J458"/>
  <c r="G274"/>
  <c r="C309"/>
  <c r="E309"/>
  <c r="C311"/>
  <c r="H354"/>
  <c r="D390"/>
  <c r="F417"/>
  <c r="C417"/>
  <c r="K486"/>
  <c r="F497"/>
  <c r="C497"/>
  <c r="E405"/>
  <c r="F430"/>
  <c r="E458"/>
  <c r="B414"/>
  <c r="D441"/>
  <c r="D298"/>
  <c r="J298"/>
  <c r="C298"/>
  <c r="G301"/>
  <c r="F301"/>
  <c r="K397"/>
  <c r="D402"/>
  <c r="F477"/>
  <c r="C477"/>
  <c r="D282"/>
  <c r="E282"/>
  <c r="G317"/>
  <c r="F317"/>
  <c r="J405"/>
  <c r="G405"/>
  <c r="B421"/>
  <c r="H442"/>
  <c r="C458"/>
  <c r="I290"/>
  <c r="D293"/>
  <c r="J293"/>
  <c r="D358"/>
  <c r="H414"/>
  <c r="C430"/>
  <c r="F441"/>
  <c r="C441"/>
  <c r="K457"/>
  <c r="B55"/>
  <c r="F55"/>
  <c r="I87"/>
  <c r="H73"/>
  <c r="J73"/>
  <c r="G476"/>
  <c r="G122"/>
  <c r="F123"/>
  <c r="B256"/>
  <c r="H256"/>
  <c r="J272"/>
  <c r="H272"/>
  <c r="H352"/>
  <c r="I352"/>
  <c r="K368"/>
  <c r="D313"/>
  <c r="J101"/>
  <c r="C101"/>
  <c r="C122"/>
  <c r="J156"/>
  <c r="G156"/>
  <c r="I175"/>
  <c r="B191"/>
  <c r="I351"/>
  <c r="I476"/>
  <c r="E220"/>
  <c r="F351"/>
  <c r="E396"/>
  <c r="D476"/>
  <c r="K112"/>
  <c r="F176"/>
  <c r="H334"/>
  <c r="B159"/>
  <c r="E159"/>
  <c r="C172"/>
  <c r="B202"/>
  <c r="K220"/>
  <c r="D220"/>
  <c r="K236"/>
  <c r="D236"/>
  <c r="K239"/>
  <c r="F380"/>
  <c r="H396"/>
  <c r="C396"/>
  <c r="H137"/>
  <c r="F379"/>
  <c r="B415"/>
  <c r="K97"/>
  <c r="K108"/>
  <c r="H140"/>
  <c r="G140"/>
  <c r="D189"/>
  <c r="C221"/>
  <c r="I417"/>
  <c r="H421"/>
  <c r="F458"/>
  <c r="I477"/>
  <c r="F492"/>
  <c r="I492"/>
  <c r="C492"/>
  <c r="E143"/>
  <c r="I367"/>
  <c r="I463"/>
  <c r="D497"/>
  <c r="H181"/>
  <c r="I186"/>
  <c r="C241"/>
  <c r="I318"/>
  <c r="I337"/>
  <c r="E337"/>
  <c r="I397"/>
  <c r="F272"/>
  <c r="G87"/>
  <c r="J122"/>
  <c r="G123"/>
  <c r="J87"/>
  <c r="K122"/>
  <c r="H143"/>
  <c r="K165"/>
  <c r="J181"/>
  <c r="G181"/>
  <c r="C186"/>
  <c r="H202"/>
  <c r="J186"/>
  <c r="K47"/>
  <c r="B161"/>
  <c r="I361"/>
  <c r="F137"/>
  <c r="C137"/>
  <c r="F201"/>
  <c r="C201"/>
  <c r="C334"/>
  <c r="E162"/>
  <c r="J334"/>
  <c r="H459"/>
  <c r="D79"/>
  <c r="I221"/>
  <c r="B221"/>
  <c r="D235"/>
  <c r="D241"/>
  <c r="E257"/>
  <c r="F257"/>
  <c r="F313"/>
  <c r="K318"/>
  <c r="E441"/>
  <c r="B458"/>
  <c r="I309"/>
  <c r="K309"/>
  <c r="B309"/>
  <c r="B354"/>
  <c r="J417"/>
  <c r="G417"/>
  <c r="J497"/>
  <c r="G497"/>
  <c r="E421"/>
  <c r="H457"/>
  <c r="H293"/>
  <c r="J430"/>
  <c r="F298"/>
  <c r="G298"/>
  <c r="D301"/>
  <c r="J301"/>
  <c r="B397"/>
  <c r="J477"/>
  <c r="G477"/>
  <c r="B282"/>
  <c r="J282"/>
  <c r="C282"/>
  <c r="I317"/>
  <c r="J317"/>
  <c r="K405"/>
  <c r="F421"/>
  <c r="C421"/>
  <c r="C442"/>
  <c r="G458"/>
  <c r="C293"/>
  <c r="E293"/>
  <c r="C414"/>
  <c r="G430"/>
  <c r="J441"/>
  <c r="G441"/>
  <c r="B457"/>
  <c r="H87"/>
  <c r="D89"/>
  <c r="E73"/>
  <c r="K73"/>
  <c r="E156"/>
  <c r="B352"/>
  <c r="J396"/>
  <c r="B476"/>
  <c r="E101"/>
  <c r="D396"/>
  <c r="D123"/>
  <c r="J139"/>
  <c r="K219"/>
  <c r="G411"/>
  <c r="J256"/>
  <c r="C256"/>
  <c r="C272"/>
  <c r="E272"/>
  <c r="D352"/>
  <c r="D368"/>
  <c r="E368"/>
  <c r="I101"/>
  <c r="G101"/>
  <c r="I122"/>
  <c r="I156"/>
  <c r="K156"/>
  <c r="J191"/>
  <c r="D191"/>
  <c r="I331"/>
  <c r="I396"/>
  <c r="G236"/>
  <c r="C313"/>
  <c r="D334"/>
  <c r="H380"/>
  <c r="C475"/>
  <c r="E236"/>
  <c r="F442"/>
  <c r="J176"/>
  <c r="E334"/>
  <c r="K159"/>
  <c r="J159"/>
  <c r="D165"/>
  <c r="F202"/>
  <c r="I220"/>
  <c r="B220"/>
  <c r="I236"/>
  <c r="B236"/>
  <c r="K380"/>
  <c r="F396"/>
  <c r="G396"/>
  <c r="H201"/>
  <c r="C415"/>
  <c r="C97"/>
  <c r="B97"/>
  <c r="F140"/>
  <c r="H161"/>
  <c r="H257"/>
  <c r="D417"/>
  <c r="I421"/>
  <c r="E477"/>
  <c r="E492"/>
  <c r="J492"/>
  <c r="G492"/>
  <c r="J143"/>
  <c r="F367"/>
  <c r="F463"/>
  <c r="H497"/>
  <c r="E181"/>
  <c r="E186"/>
  <c r="H318"/>
  <c r="H337"/>
  <c r="G337"/>
  <c r="D397"/>
  <c r="I405"/>
  <c r="F352"/>
  <c r="K87"/>
  <c r="J98"/>
  <c r="K123"/>
  <c r="H159"/>
  <c r="H191"/>
  <c r="B165"/>
  <c r="K181"/>
  <c r="G186"/>
  <c r="C202"/>
  <c r="C42"/>
  <c r="F161"/>
  <c r="E361"/>
  <c r="J137"/>
  <c r="J201"/>
  <c r="G201"/>
  <c r="G334"/>
  <c r="B337"/>
  <c r="J361"/>
  <c r="H79"/>
  <c r="E221"/>
  <c r="F221"/>
  <c r="I235"/>
  <c r="I241"/>
  <c r="B241"/>
  <c r="K257"/>
  <c r="J257"/>
  <c r="I263"/>
  <c r="J313"/>
  <c r="E318"/>
  <c r="E331"/>
  <c r="D405"/>
  <c r="E430"/>
  <c r="E457"/>
  <c r="G309"/>
  <c r="F309"/>
  <c r="K406"/>
  <c r="K417"/>
  <c r="K497"/>
  <c r="F414"/>
  <c r="E442"/>
  <c r="B430"/>
  <c r="B298"/>
  <c r="K298"/>
  <c r="C301"/>
  <c r="E301"/>
  <c r="F397"/>
  <c r="C397"/>
  <c r="K418"/>
  <c r="D58"/>
  <c r="E58" s="1"/>
  <c r="F282"/>
  <c r="D317"/>
  <c r="B405"/>
  <c r="J421"/>
  <c r="G442"/>
  <c r="K458"/>
  <c r="I293"/>
  <c r="K293"/>
  <c r="E327"/>
  <c r="G414"/>
  <c r="K430"/>
  <c r="D430"/>
  <c r="K441"/>
  <c r="F457"/>
  <c r="C457"/>
  <c r="F47"/>
  <c r="I49"/>
  <c r="F87"/>
  <c r="I73"/>
  <c r="C380"/>
  <c r="B123"/>
  <c r="I256"/>
  <c r="G256"/>
  <c r="K272"/>
  <c r="I272"/>
  <c r="J352"/>
  <c r="J368"/>
  <c r="I368"/>
  <c r="G313"/>
  <c r="K101"/>
  <c r="D101"/>
  <c r="E122"/>
  <c r="H156"/>
  <c r="B156"/>
  <c r="G191"/>
  <c r="C191"/>
  <c r="B112"/>
  <c r="B380"/>
  <c r="K476"/>
  <c r="H165"/>
  <c r="E191"/>
  <c r="H476"/>
  <c r="D176"/>
  <c r="F334"/>
  <c r="C220"/>
  <c r="C236"/>
  <c r="D380"/>
  <c r="E97"/>
  <c r="J140"/>
  <c r="D161"/>
  <c r="B492"/>
  <c r="G143"/>
  <c r="F235"/>
  <c r="E16"/>
  <c r="F145"/>
  <c r="G209"/>
  <c r="J153"/>
  <c r="G153"/>
  <c r="J349"/>
  <c r="F63"/>
  <c r="D233"/>
  <c r="J242"/>
  <c r="H251"/>
  <c r="E261"/>
  <c r="F261"/>
  <c r="E289"/>
  <c r="D315"/>
  <c r="H178"/>
  <c r="K306"/>
  <c r="H370"/>
  <c r="K465"/>
  <c r="H473"/>
  <c r="C269"/>
  <c r="D271"/>
  <c r="C434"/>
  <c r="H426"/>
  <c r="K446"/>
  <c r="G462"/>
  <c r="K473"/>
  <c r="F489"/>
  <c r="D41"/>
  <c r="E41" s="1"/>
  <c r="J53"/>
  <c r="H53"/>
  <c r="G81"/>
  <c r="C203"/>
  <c r="J160"/>
  <c r="I302"/>
  <c r="E252"/>
  <c r="K348"/>
  <c r="D400"/>
  <c r="D384"/>
  <c r="C126"/>
  <c r="I224"/>
  <c r="E496"/>
  <c r="E268"/>
  <c r="G364"/>
  <c r="I389"/>
  <c r="I95"/>
  <c r="E379"/>
  <c r="J129"/>
  <c r="E427"/>
  <c r="K480"/>
  <c r="G95"/>
  <c r="H43"/>
  <c r="I43" s="1"/>
  <c r="C213"/>
  <c r="B193"/>
  <c r="E153"/>
  <c r="B153"/>
  <c r="K206"/>
  <c r="K349"/>
  <c r="E369"/>
  <c r="E173"/>
  <c r="D229"/>
  <c r="D261"/>
  <c r="D307"/>
  <c r="E329"/>
  <c r="D190"/>
  <c r="H314"/>
  <c r="E446"/>
  <c r="K385"/>
  <c r="D473"/>
  <c r="I271"/>
  <c r="J330"/>
  <c r="J429"/>
  <c r="G445"/>
  <c r="E314"/>
  <c r="B373"/>
  <c r="F473"/>
  <c r="C473"/>
  <c r="I53"/>
  <c r="B53"/>
  <c r="C53" s="1"/>
  <c r="C76"/>
  <c r="F81"/>
  <c r="D81"/>
  <c r="E81" s="1"/>
  <c r="E443"/>
  <c r="K267"/>
  <c r="E395"/>
  <c r="K144"/>
  <c r="B96"/>
  <c r="H153"/>
  <c r="I240"/>
  <c r="F286"/>
  <c r="H400"/>
  <c r="D172"/>
  <c r="C252"/>
  <c r="F108"/>
  <c r="D289"/>
  <c r="H349"/>
  <c r="K491"/>
  <c r="E109"/>
  <c r="H209"/>
  <c r="H369"/>
  <c r="E429"/>
  <c r="D465"/>
  <c r="D108"/>
  <c r="H120"/>
  <c r="B38"/>
  <c r="C38" s="1"/>
  <c r="J70"/>
  <c r="K70" s="1"/>
  <c r="F213"/>
  <c r="C145"/>
  <c r="F153"/>
  <c r="J343"/>
  <c r="H379"/>
  <c r="H491"/>
  <c r="D230"/>
  <c r="I261"/>
  <c r="B261"/>
  <c r="K262"/>
  <c r="D267"/>
  <c r="E278"/>
  <c r="J294"/>
  <c r="G302"/>
  <c r="C326"/>
  <c r="G63"/>
  <c r="K190"/>
  <c r="B426"/>
  <c r="H374"/>
  <c r="H390"/>
  <c r="C422"/>
  <c r="C454"/>
  <c r="G470"/>
  <c r="D486"/>
  <c r="E269"/>
  <c r="I330"/>
  <c r="J445"/>
  <c r="C498"/>
  <c r="B314"/>
  <c r="C410"/>
  <c r="B485"/>
  <c r="K358"/>
  <c r="D446"/>
  <c r="J473"/>
  <c r="G473"/>
  <c r="C489"/>
  <c r="F53"/>
  <c r="G53" s="1"/>
  <c r="F75"/>
  <c r="J81"/>
  <c r="K81" s="1"/>
  <c r="E144"/>
  <c r="H233"/>
  <c r="F384"/>
  <c r="K443"/>
  <c r="C496"/>
  <c r="G261"/>
  <c r="C261"/>
  <c r="G443"/>
  <c r="E126"/>
  <c r="J224"/>
  <c r="B111"/>
  <c r="E213"/>
  <c r="J252"/>
  <c r="I364"/>
  <c r="G383"/>
  <c r="I415"/>
  <c r="F125"/>
  <c r="E170"/>
  <c r="K367"/>
  <c r="F431"/>
  <c r="D463"/>
  <c r="G495"/>
  <c r="D479"/>
  <c r="G113"/>
  <c r="H145"/>
  <c r="I177"/>
  <c r="F10"/>
  <c r="G10" s="1"/>
  <c r="B10"/>
  <c r="C10" s="1"/>
  <c r="H10"/>
  <c r="D19"/>
  <c r="H8"/>
  <c r="I8" s="1"/>
  <c r="I10"/>
  <c r="J19"/>
  <c r="F94"/>
  <c r="G99"/>
  <c r="J106"/>
  <c r="D75"/>
  <c r="H170"/>
  <c r="J170"/>
  <c r="I142"/>
  <c r="D169"/>
  <c r="J185"/>
  <c r="G185"/>
  <c r="B341"/>
  <c r="E158"/>
  <c r="H395"/>
  <c r="H443"/>
  <c r="E365"/>
  <c r="J141"/>
  <c r="F189"/>
  <c r="C189"/>
  <c r="J225"/>
  <c r="I227"/>
  <c r="K238"/>
  <c r="C239"/>
  <c r="G242"/>
  <c r="J250"/>
  <c r="I251"/>
  <c r="E267"/>
  <c r="B305"/>
  <c r="E315"/>
  <c r="J321"/>
  <c r="B142"/>
  <c r="H142"/>
  <c r="F178"/>
  <c r="D453"/>
  <c r="H461"/>
  <c r="D306"/>
  <c r="B370"/>
  <c r="J481"/>
  <c r="F469"/>
  <c r="C469"/>
  <c r="E325"/>
  <c r="G382"/>
  <c r="D33"/>
  <c r="F171"/>
  <c r="D171"/>
  <c r="K251"/>
  <c r="G267"/>
  <c r="G315"/>
  <c r="G363"/>
  <c r="G395"/>
  <c r="I265"/>
  <c r="H250"/>
  <c r="G432"/>
  <c r="D443"/>
  <c r="E432"/>
  <c r="I106"/>
  <c r="C188"/>
  <c r="B239"/>
  <c r="K284"/>
  <c r="E444"/>
  <c r="C379"/>
  <c r="B379"/>
  <c r="J125"/>
  <c r="G125"/>
  <c r="F170"/>
  <c r="G225"/>
  <c r="C336"/>
  <c r="G460"/>
  <c r="H481"/>
  <c r="F491"/>
  <c r="B491"/>
  <c r="H305"/>
  <c r="H341"/>
  <c r="B50"/>
  <c r="H55"/>
  <c r="K91"/>
  <c r="K99"/>
  <c r="H104"/>
  <c r="K119"/>
  <c r="J99"/>
  <c r="J119"/>
  <c r="J128"/>
  <c r="H75"/>
  <c r="G138"/>
  <c r="C170"/>
  <c r="E67"/>
  <c r="F177"/>
  <c r="C177"/>
  <c r="I210"/>
  <c r="D185"/>
  <c r="K185"/>
  <c r="K217"/>
  <c r="F341"/>
  <c r="H347"/>
  <c r="E210"/>
  <c r="H210"/>
  <c r="F142"/>
  <c r="J353"/>
  <c r="B365"/>
  <c r="J189"/>
  <c r="G189"/>
  <c r="K225"/>
  <c r="E227"/>
  <c r="E234"/>
  <c r="G234"/>
  <c r="D237"/>
  <c r="J238"/>
  <c r="I239"/>
  <c r="E242"/>
  <c r="H243"/>
  <c r="J247"/>
  <c r="H247"/>
  <c r="E251"/>
  <c r="D251"/>
  <c r="D253"/>
  <c r="J254"/>
  <c r="K254"/>
  <c r="J267"/>
  <c r="J270"/>
  <c r="C270"/>
  <c r="F273"/>
  <c r="J297"/>
  <c r="K305"/>
  <c r="J315"/>
  <c r="H63"/>
  <c r="J142"/>
  <c r="C142"/>
  <c r="K146"/>
  <c r="E174"/>
  <c r="I366"/>
  <c r="E382"/>
  <c r="H413"/>
  <c r="E478"/>
  <c r="H493"/>
  <c r="F274"/>
  <c r="C274"/>
  <c r="E279"/>
  <c r="C306"/>
  <c r="B311"/>
  <c r="D311"/>
  <c r="H362"/>
  <c r="D370"/>
  <c r="F433"/>
  <c r="C433"/>
  <c r="K449"/>
  <c r="E394"/>
  <c r="E474"/>
  <c r="E366"/>
  <c r="J478"/>
  <c r="E266"/>
  <c r="C333"/>
  <c r="F333"/>
  <c r="H402"/>
  <c r="B413"/>
  <c r="D434"/>
  <c r="G461"/>
  <c r="D466"/>
  <c r="J493"/>
  <c r="G493"/>
  <c r="C378"/>
  <c r="K394"/>
  <c r="D394"/>
  <c r="C437"/>
  <c r="J469"/>
  <c r="G469"/>
  <c r="C474"/>
  <c r="K490"/>
  <c r="D490"/>
  <c r="K501"/>
  <c r="D325"/>
  <c r="F366"/>
  <c r="F377"/>
  <c r="C377"/>
  <c r="B393"/>
  <c r="C398"/>
  <c r="K409"/>
  <c r="B425"/>
  <c r="D91"/>
  <c r="E91" s="1"/>
  <c r="D61"/>
  <c r="E61" s="1"/>
  <c r="F41"/>
  <c r="G41" s="1"/>
  <c r="B49"/>
  <c r="B33"/>
  <c r="E75"/>
  <c r="J85"/>
  <c r="K85" s="1"/>
  <c r="J55"/>
  <c r="E208"/>
  <c r="D265"/>
  <c r="D316"/>
  <c r="F464"/>
  <c r="E149"/>
  <c r="D332"/>
  <c r="E171"/>
  <c r="C171"/>
  <c r="E187"/>
  <c r="D187"/>
  <c r="G251"/>
  <c r="F267"/>
  <c r="C315"/>
  <c r="I363"/>
  <c r="F395"/>
  <c r="D395"/>
  <c r="F105"/>
  <c r="K128"/>
  <c r="I208"/>
  <c r="C208"/>
  <c r="F270"/>
  <c r="D288"/>
  <c r="I297"/>
  <c r="C124"/>
  <c r="D133"/>
  <c r="F204"/>
  <c r="F234"/>
  <c r="I378"/>
  <c r="G412"/>
  <c r="D464"/>
  <c r="H149"/>
  <c r="F444"/>
  <c r="K412"/>
  <c r="B443"/>
  <c r="I110"/>
  <c r="I192"/>
  <c r="B192"/>
  <c r="H106"/>
  <c r="E106"/>
  <c r="B218"/>
  <c r="F239"/>
  <c r="E316"/>
  <c r="B316"/>
  <c r="C332"/>
  <c r="E412"/>
  <c r="J379"/>
  <c r="G379"/>
  <c r="I125"/>
  <c r="K125"/>
  <c r="D125"/>
  <c r="I170"/>
  <c r="I189"/>
  <c r="I197"/>
  <c r="G304"/>
  <c r="C304"/>
  <c r="F304"/>
  <c r="I336"/>
  <c r="H353"/>
  <c r="D428"/>
  <c r="E428"/>
  <c r="I449"/>
  <c r="I453"/>
  <c r="D460"/>
  <c r="C491"/>
  <c r="I491"/>
  <c r="D491"/>
  <c r="H469"/>
  <c r="D113"/>
  <c r="E113"/>
  <c r="B154"/>
  <c r="E177"/>
  <c r="G237"/>
  <c r="D273"/>
  <c r="C273"/>
  <c r="K320"/>
  <c r="G341"/>
  <c r="E341"/>
  <c r="D350"/>
  <c r="G416"/>
  <c r="I433"/>
  <c r="J448"/>
  <c r="B448"/>
  <c r="J34"/>
  <c r="K34" s="1"/>
  <c r="G55"/>
  <c r="J66"/>
  <c r="J90"/>
  <c r="K90" s="1"/>
  <c r="F106"/>
  <c r="F114"/>
  <c r="D124"/>
  <c r="J91"/>
  <c r="K114"/>
  <c r="H171"/>
  <c r="J6"/>
  <c r="K6" s="1"/>
  <c r="C43"/>
  <c r="K170"/>
  <c r="D170"/>
  <c r="I146"/>
  <c r="K169"/>
  <c r="F185"/>
  <c r="C185"/>
  <c r="G158"/>
  <c r="J35"/>
  <c r="K35" s="1"/>
  <c r="B178"/>
  <c r="K341"/>
  <c r="G141"/>
  <c r="H189"/>
  <c r="J205"/>
  <c r="J239"/>
  <c r="H239"/>
  <c r="J243"/>
  <c r="K250"/>
  <c r="H267"/>
  <c r="H315"/>
  <c r="E323"/>
  <c r="I63"/>
  <c r="K74"/>
  <c r="K142"/>
  <c r="C146"/>
  <c r="C178"/>
  <c r="F466"/>
  <c r="D274"/>
  <c r="E274"/>
  <c r="C279"/>
  <c r="B306"/>
  <c r="I311"/>
  <c r="E311"/>
  <c r="K370"/>
  <c r="G481"/>
  <c r="E469"/>
  <c r="F381"/>
  <c r="K402"/>
  <c r="C466"/>
  <c r="G498"/>
  <c r="C285"/>
  <c r="B453"/>
  <c r="K494"/>
  <c r="D49"/>
  <c r="D60"/>
  <c r="H85"/>
  <c r="I85" s="1"/>
  <c r="G288"/>
  <c r="K395"/>
  <c r="J412"/>
  <c r="C245"/>
  <c r="B187"/>
  <c r="I187"/>
  <c r="E347"/>
  <c r="H94"/>
  <c r="C128"/>
  <c r="G208"/>
  <c r="F208"/>
  <c r="B270"/>
  <c r="C288"/>
  <c r="E288"/>
  <c r="E346"/>
  <c r="I185"/>
  <c r="C443"/>
  <c r="F474"/>
  <c r="H464"/>
  <c r="K444"/>
  <c r="H192"/>
  <c r="G188"/>
  <c r="H284"/>
  <c r="B332"/>
  <c r="I379"/>
  <c r="K379"/>
  <c r="B93"/>
  <c r="E125"/>
  <c r="B238"/>
  <c r="E300"/>
  <c r="E304"/>
  <c r="C321"/>
  <c r="I428"/>
  <c r="F428"/>
  <c r="H217"/>
  <c r="G491"/>
  <c r="K113"/>
  <c r="H113"/>
  <c r="I350"/>
  <c r="H416"/>
  <c r="F448"/>
  <c r="E448"/>
  <c r="G187"/>
  <c r="F50"/>
  <c r="C71"/>
  <c r="K95"/>
  <c r="D96"/>
  <c r="H108"/>
  <c r="C111"/>
  <c r="D116"/>
  <c r="B126"/>
  <c r="K98"/>
  <c r="J213"/>
  <c r="G213"/>
  <c r="D42"/>
  <c r="E42" s="1"/>
  <c r="E47"/>
  <c r="H47"/>
  <c r="J145"/>
  <c r="G145"/>
  <c r="F193"/>
  <c r="C193"/>
  <c r="K209"/>
  <c r="D214"/>
  <c r="I190"/>
  <c r="H162"/>
  <c r="B206"/>
  <c r="H206"/>
  <c r="K345"/>
  <c r="J369"/>
  <c r="H383"/>
  <c r="H399"/>
  <c r="H173"/>
  <c r="B173"/>
  <c r="J226"/>
  <c r="G226"/>
  <c r="I229"/>
  <c r="B229"/>
  <c r="I233"/>
  <c r="B233"/>
  <c r="E255"/>
  <c r="D255"/>
  <c r="E263"/>
  <c r="J278"/>
  <c r="E286"/>
  <c r="K289"/>
  <c r="B289"/>
  <c r="K302"/>
  <c r="K329"/>
  <c r="B329"/>
  <c r="B190"/>
  <c r="H190"/>
  <c r="J410"/>
  <c r="H445"/>
  <c r="D485"/>
  <c r="J354"/>
  <c r="B385"/>
  <c r="B465"/>
  <c r="K470"/>
  <c r="E373"/>
  <c r="E410"/>
  <c r="G327"/>
  <c r="J446"/>
  <c r="F19"/>
  <c r="I269"/>
  <c r="K269"/>
  <c r="B269"/>
  <c r="C271"/>
  <c r="H271"/>
  <c r="I303"/>
  <c r="F303"/>
  <c r="D303"/>
  <c r="F330"/>
  <c r="G330"/>
  <c r="D418"/>
  <c r="K429"/>
  <c r="K445"/>
  <c r="G482"/>
  <c r="F58"/>
  <c r="G58" s="1"/>
  <c r="I314"/>
  <c r="J314"/>
  <c r="C314"/>
  <c r="I319"/>
  <c r="E319"/>
  <c r="F373"/>
  <c r="C373"/>
  <c r="B389"/>
  <c r="G410"/>
  <c r="C426"/>
  <c r="F485"/>
  <c r="C485"/>
  <c r="F62"/>
  <c r="J290"/>
  <c r="F327"/>
  <c r="B358"/>
  <c r="H446"/>
  <c r="K462"/>
  <c r="D462"/>
  <c r="J489"/>
  <c r="G489"/>
  <c r="K65"/>
  <c r="I90"/>
  <c r="D45"/>
  <c r="C49"/>
  <c r="I33"/>
  <c r="J71"/>
  <c r="K44"/>
  <c r="D268"/>
  <c r="B348"/>
  <c r="J496"/>
  <c r="K268"/>
  <c r="J203"/>
  <c r="I203"/>
  <c r="D144"/>
  <c r="B144"/>
  <c r="C160"/>
  <c r="G160"/>
  <c r="C233"/>
  <c r="H302"/>
  <c r="E384"/>
  <c r="C384"/>
  <c r="B286"/>
  <c r="H373"/>
  <c r="C399"/>
  <c r="K400"/>
  <c r="F410"/>
  <c r="K96"/>
  <c r="H126"/>
  <c r="H224"/>
  <c r="G224"/>
  <c r="H240"/>
  <c r="G240"/>
  <c r="I286"/>
  <c r="G329"/>
  <c r="E345"/>
  <c r="B400"/>
  <c r="E400"/>
  <c r="I496"/>
  <c r="I111"/>
  <c r="H172"/>
  <c r="B172"/>
  <c r="H213"/>
  <c r="I252"/>
  <c r="G252"/>
  <c r="G255"/>
  <c r="I268"/>
  <c r="B268"/>
  <c r="C348"/>
  <c r="E348"/>
  <c r="C364"/>
  <c r="B399"/>
  <c r="J447"/>
  <c r="H95"/>
  <c r="E95"/>
  <c r="B383"/>
  <c r="C383"/>
  <c r="D383"/>
  <c r="B108"/>
  <c r="K129"/>
  <c r="E129"/>
  <c r="H193"/>
  <c r="G229"/>
  <c r="H289"/>
  <c r="C289"/>
  <c r="I349"/>
  <c r="H385"/>
  <c r="D445"/>
  <c r="H485"/>
  <c r="G335"/>
  <c r="E367"/>
  <c r="B427"/>
  <c r="J427"/>
  <c r="F459"/>
  <c r="E463"/>
  <c r="I495"/>
  <c r="C495"/>
  <c r="E479"/>
  <c r="B109"/>
  <c r="G109"/>
  <c r="E145"/>
  <c r="I209"/>
  <c r="I465"/>
  <c r="E480"/>
  <c r="B480"/>
  <c r="H96"/>
  <c r="B98"/>
  <c r="G111"/>
  <c r="H116"/>
  <c r="F126"/>
  <c r="J96"/>
  <c r="H203"/>
  <c r="K213"/>
  <c r="B47"/>
  <c r="C47"/>
  <c r="K145"/>
  <c r="H150"/>
  <c r="J193"/>
  <c r="G193"/>
  <c r="B209"/>
  <c r="H214"/>
  <c r="I162"/>
  <c r="K369"/>
  <c r="C342"/>
  <c r="B345"/>
  <c r="B349"/>
  <c r="G162"/>
  <c r="J206"/>
  <c r="C206"/>
  <c r="F369"/>
  <c r="H427"/>
  <c r="F173"/>
  <c r="C173"/>
  <c r="K226"/>
  <c r="E229"/>
  <c r="F229"/>
  <c r="E233"/>
  <c r="F233"/>
  <c r="K246"/>
  <c r="J255"/>
  <c r="H255"/>
  <c r="J263"/>
  <c r="D263"/>
  <c r="J275"/>
  <c r="J286"/>
  <c r="C286"/>
  <c r="F289"/>
  <c r="E302"/>
  <c r="C310"/>
  <c r="F329"/>
  <c r="H35"/>
  <c r="J190"/>
  <c r="C190"/>
  <c r="G319"/>
  <c r="D389"/>
  <c r="B410"/>
  <c r="F418"/>
  <c r="H429"/>
  <c r="E462"/>
  <c r="F482"/>
  <c r="G354"/>
  <c r="F385"/>
  <c r="C385"/>
  <c r="G438"/>
  <c r="F465"/>
  <c r="C465"/>
  <c r="C502"/>
  <c r="E389"/>
  <c r="E426"/>
  <c r="F446"/>
  <c r="H489"/>
  <c r="B446"/>
  <c r="J462"/>
  <c r="G269"/>
  <c r="F269"/>
  <c r="K271"/>
  <c r="E271"/>
  <c r="C303"/>
  <c r="H303"/>
  <c r="D330"/>
  <c r="K330"/>
  <c r="H418"/>
  <c r="B429"/>
  <c r="B445"/>
  <c r="K482"/>
  <c r="F314"/>
  <c r="G314"/>
  <c r="C319"/>
  <c r="J319"/>
  <c r="J373"/>
  <c r="G373"/>
  <c r="F389"/>
  <c r="C389"/>
  <c r="K410"/>
  <c r="D410"/>
  <c r="G426"/>
  <c r="J485"/>
  <c r="G485"/>
  <c r="F290"/>
  <c r="C290"/>
  <c r="B327"/>
  <c r="D327"/>
  <c r="C446"/>
  <c r="H462"/>
  <c r="K489"/>
  <c r="J29"/>
  <c r="J45"/>
  <c r="K172"/>
  <c r="D224"/>
  <c r="K364"/>
  <c r="D496"/>
  <c r="D364"/>
  <c r="E203"/>
  <c r="F144"/>
  <c r="C144"/>
  <c r="E160"/>
  <c r="B160"/>
  <c r="J384"/>
  <c r="G384"/>
  <c r="I172"/>
  <c r="C224"/>
  <c r="C268"/>
  <c r="J364"/>
  <c r="F426"/>
  <c r="F447"/>
  <c r="G348"/>
  <c r="K399"/>
  <c r="C447"/>
  <c r="I96"/>
  <c r="E96"/>
  <c r="G126"/>
  <c r="E224"/>
  <c r="B224"/>
  <c r="E240"/>
  <c r="B240"/>
  <c r="H286"/>
  <c r="C329"/>
  <c r="G345"/>
  <c r="G400"/>
  <c r="I400"/>
  <c r="H111"/>
  <c r="E111"/>
  <c r="G172"/>
  <c r="F172"/>
  <c r="D213"/>
  <c r="K252"/>
  <c r="D252"/>
  <c r="H268"/>
  <c r="F268"/>
  <c r="H348"/>
  <c r="I348"/>
  <c r="H364"/>
  <c r="G399"/>
  <c r="G447"/>
  <c r="F95"/>
  <c r="D95"/>
  <c r="K383"/>
  <c r="E383"/>
  <c r="I108"/>
  <c r="E108"/>
  <c r="D129"/>
  <c r="I129"/>
  <c r="B129"/>
  <c r="D193"/>
  <c r="H229"/>
  <c r="I289"/>
  <c r="G349"/>
  <c r="I385"/>
  <c r="I445"/>
  <c r="I485"/>
  <c r="G427"/>
  <c r="C427"/>
  <c r="F495"/>
  <c r="J495"/>
  <c r="D495"/>
  <c r="I109"/>
  <c r="K109"/>
  <c r="D109"/>
  <c r="D145"/>
  <c r="I173"/>
  <c r="E209"/>
  <c r="C369"/>
  <c r="I429"/>
  <c r="H465"/>
  <c r="J480"/>
  <c r="H480"/>
  <c r="C480"/>
  <c r="C95"/>
  <c r="K111"/>
  <c r="B118"/>
  <c r="J126"/>
  <c r="J95"/>
  <c r="J111"/>
  <c r="K126"/>
  <c r="B213"/>
  <c r="J47"/>
  <c r="G47"/>
  <c r="B145"/>
  <c r="G150"/>
  <c r="H182"/>
  <c r="K193"/>
  <c r="F209"/>
  <c r="C209"/>
  <c r="I206"/>
  <c r="G369"/>
  <c r="F345"/>
  <c r="F349"/>
  <c r="E206"/>
  <c r="G206"/>
  <c r="F190"/>
  <c r="B369"/>
  <c r="H447"/>
  <c r="H495"/>
  <c r="I369"/>
  <c r="J173"/>
  <c r="G173"/>
  <c r="K229"/>
  <c r="J229"/>
  <c r="K233"/>
  <c r="J233"/>
  <c r="D246"/>
  <c r="C255"/>
  <c r="G286"/>
  <c r="J289"/>
  <c r="J302"/>
  <c r="C302"/>
  <c r="J310"/>
  <c r="J329"/>
  <c r="E190"/>
  <c r="D373"/>
  <c r="J426"/>
  <c r="K354"/>
  <c r="J385"/>
  <c r="G385"/>
  <c r="D406"/>
  <c r="J465"/>
  <c r="G465"/>
  <c r="G502"/>
  <c r="F462"/>
  <c r="E485"/>
  <c r="H290"/>
  <c r="B462"/>
  <c r="D489"/>
  <c r="D269"/>
  <c r="J269"/>
  <c r="B271"/>
  <c r="J271"/>
  <c r="K303"/>
  <c r="E303"/>
  <c r="B330"/>
  <c r="E330"/>
  <c r="F429"/>
  <c r="C429"/>
  <c r="F445"/>
  <c r="C445"/>
  <c r="D314"/>
  <c r="K319"/>
  <c r="F319"/>
  <c r="K373"/>
  <c r="J389"/>
  <c r="G389"/>
  <c r="H410"/>
  <c r="K426"/>
  <c r="D426"/>
  <c r="B290"/>
  <c r="G290"/>
  <c r="I327"/>
  <c r="H327"/>
  <c r="G446"/>
  <c r="C462"/>
  <c r="B489"/>
  <c r="I160"/>
  <c r="F255"/>
  <c r="H329"/>
  <c r="I384"/>
  <c r="F400"/>
  <c r="I447"/>
  <c r="K203"/>
  <c r="J144"/>
  <c r="K160"/>
  <c r="F160"/>
  <c r="K384"/>
  <c r="D329"/>
  <c r="H496"/>
  <c r="H345"/>
  <c r="F364"/>
  <c r="F348"/>
  <c r="K447"/>
  <c r="C96"/>
  <c r="D126"/>
  <c r="K224"/>
  <c r="K240"/>
  <c r="F240"/>
  <c r="C345"/>
  <c r="C400"/>
  <c r="F111"/>
  <c r="E172"/>
  <c r="B252"/>
  <c r="G268"/>
  <c r="B364"/>
  <c r="I383"/>
  <c r="G108"/>
  <c r="C129"/>
  <c r="H129"/>
  <c r="D349"/>
  <c r="F427"/>
  <c r="K427"/>
  <c r="E495"/>
  <c r="J109"/>
  <c r="F109"/>
  <c r="I480"/>
  <c r="D480"/>
  <c r="G71"/>
  <c r="J94"/>
  <c r="C107"/>
  <c r="B110"/>
  <c r="H124"/>
  <c r="J107"/>
  <c r="H207"/>
  <c r="D59"/>
  <c r="E59" s="1"/>
  <c r="E169"/>
  <c r="B169"/>
  <c r="E217"/>
  <c r="B217"/>
  <c r="C346"/>
  <c r="K158"/>
  <c r="D158"/>
  <c r="C194"/>
  <c r="J346"/>
  <c r="E141"/>
  <c r="K141"/>
  <c r="F157"/>
  <c r="E205"/>
  <c r="K205"/>
  <c r="I222"/>
  <c r="C222"/>
  <c r="D225"/>
  <c r="D231"/>
  <c r="D238"/>
  <c r="D250"/>
  <c r="G258"/>
  <c r="K265"/>
  <c r="B265"/>
  <c r="D283"/>
  <c r="H291"/>
  <c r="F305"/>
  <c r="E321"/>
  <c r="J323"/>
  <c r="D174"/>
  <c r="H381"/>
  <c r="E398"/>
  <c r="E494"/>
  <c r="G362"/>
  <c r="B362"/>
  <c r="B401"/>
  <c r="K481"/>
  <c r="H425"/>
  <c r="B478"/>
  <c r="J494"/>
  <c r="I266"/>
  <c r="J266"/>
  <c r="C266"/>
  <c r="J381"/>
  <c r="G381"/>
  <c r="D450"/>
  <c r="K461"/>
  <c r="I285"/>
  <c r="K285"/>
  <c r="B285"/>
  <c r="J437"/>
  <c r="G437"/>
  <c r="F453"/>
  <c r="C453"/>
  <c r="B295"/>
  <c r="D322"/>
  <c r="C325"/>
  <c r="K325"/>
  <c r="B325"/>
  <c r="F358"/>
  <c r="H358"/>
  <c r="K382"/>
  <c r="D382"/>
  <c r="G398"/>
  <c r="F425"/>
  <c r="C425"/>
  <c r="C478"/>
  <c r="H494"/>
  <c r="I91"/>
  <c r="B65"/>
  <c r="C65" s="1"/>
  <c r="I65"/>
  <c r="H90"/>
  <c r="I45"/>
  <c r="H45"/>
  <c r="F49"/>
  <c r="I76"/>
  <c r="D76"/>
  <c r="E76" s="1"/>
  <c r="F33"/>
  <c r="G33" s="1"/>
  <c r="B71"/>
  <c r="B75"/>
  <c r="C44"/>
  <c r="J59"/>
  <c r="K59" s="1"/>
  <c r="I188"/>
  <c r="E284"/>
  <c r="E411"/>
  <c r="H432"/>
  <c r="E107"/>
  <c r="G139"/>
  <c r="F347"/>
  <c r="I411"/>
  <c r="G94"/>
  <c r="C105"/>
  <c r="J105"/>
  <c r="F124"/>
  <c r="K124"/>
  <c r="B138"/>
  <c r="I204"/>
  <c r="J204"/>
  <c r="F250"/>
  <c r="B346"/>
  <c r="H444"/>
  <c r="J284"/>
  <c r="D432"/>
  <c r="D444"/>
  <c r="H169"/>
  <c r="I432"/>
  <c r="I299"/>
  <c r="E188"/>
  <c r="B188"/>
  <c r="B284"/>
  <c r="I444"/>
  <c r="C93"/>
  <c r="C225"/>
  <c r="J300"/>
  <c r="I300"/>
  <c r="C300"/>
  <c r="I321"/>
  <c r="J336"/>
  <c r="B336"/>
  <c r="G336"/>
  <c r="D381"/>
  <c r="I460"/>
  <c r="K460"/>
  <c r="D481"/>
  <c r="I217"/>
  <c r="K335"/>
  <c r="B431"/>
  <c r="J459"/>
  <c r="F479"/>
  <c r="I141"/>
  <c r="I205"/>
  <c r="I305"/>
  <c r="D305"/>
  <c r="F320"/>
  <c r="D320"/>
  <c r="C365"/>
  <c r="I401"/>
  <c r="F416"/>
  <c r="K416"/>
  <c r="I461"/>
  <c r="H76"/>
  <c r="D23"/>
  <c r="K71"/>
  <c r="D71"/>
  <c r="E71" s="1"/>
  <c r="C91"/>
  <c r="C103"/>
  <c r="F110"/>
  <c r="K94"/>
  <c r="J124"/>
  <c r="K130"/>
  <c r="G59"/>
  <c r="K365"/>
  <c r="F169"/>
  <c r="C169"/>
  <c r="F217"/>
  <c r="C217"/>
  <c r="G346"/>
  <c r="B158"/>
  <c r="H158"/>
  <c r="G194"/>
  <c r="J365"/>
  <c r="H411"/>
  <c r="H431"/>
  <c r="H475"/>
  <c r="H141"/>
  <c r="B141"/>
  <c r="J157"/>
  <c r="H205"/>
  <c r="B205"/>
  <c r="E222"/>
  <c r="G222"/>
  <c r="I225"/>
  <c r="B225"/>
  <c r="I231"/>
  <c r="I238"/>
  <c r="C238"/>
  <c r="I250"/>
  <c r="C250"/>
  <c r="K258"/>
  <c r="F265"/>
  <c r="J283"/>
  <c r="E291"/>
  <c r="E299"/>
  <c r="J305"/>
  <c r="K321"/>
  <c r="B321"/>
  <c r="G174"/>
  <c r="D437"/>
  <c r="K362"/>
  <c r="F362"/>
  <c r="F401"/>
  <c r="C401"/>
  <c r="B481"/>
  <c r="E437"/>
  <c r="E453"/>
  <c r="J382"/>
  <c r="B494"/>
  <c r="F266"/>
  <c r="G266"/>
  <c r="K381"/>
  <c r="C386"/>
  <c r="G450"/>
  <c r="B461"/>
  <c r="G285"/>
  <c r="F285"/>
  <c r="K437"/>
  <c r="J453"/>
  <c r="G453"/>
  <c r="I295"/>
  <c r="D295"/>
  <c r="G322"/>
  <c r="G325"/>
  <c r="F325"/>
  <c r="H382"/>
  <c r="K398"/>
  <c r="D398"/>
  <c r="J425"/>
  <c r="G425"/>
  <c r="G478"/>
  <c r="C494"/>
  <c r="F91"/>
  <c r="B91"/>
  <c r="F39"/>
  <c r="F65"/>
  <c r="D65"/>
  <c r="E65" s="1"/>
  <c r="B45"/>
  <c r="C45" s="1"/>
  <c r="B76"/>
  <c r="F76"/>
  <c r="G76" s="1"/>
  <c r="I44"/>
  <c r="F59"/>
  <c r="F346"/>
  <c r="B432"/>
  <c r="J444"/>
  <c r="F475"/>
  <c r="D107"/>
  <c r="F139"/>
  <c r="I219"/>
  <c r="F283"/>
  <c r="D94"/>
  <c r="K105"/>
  <c r="E105"/>
  <c r="H265"/>
  <c r="B124"/>
  <c r="E138"/>
  <c r="C204"/>
  <c r="E204"/>
  <c r="B250"/>
  <c r="I346"/>
  <c r="H188"/>
  <c r="C284"/>
  <c r="B222"/>
  <c r="H110"/>
  <c r="I169"/>
  <c r="F432"/>
  <c r="F222"/>
  <c r="G475"/>
  <c r="K188"/>
  <c r="F188"/>
  <c r="I207"/>
  <c r="G284"/>
  <c r="B444"/>
  <c r="F93"/>
  <c r="H225"/>
  <c r="F238"/>
  <c r="F300"/>
  <c r="B300"/>
  <c r="G300"/>
  <c r="H321"/>
  <c r="G321"/>
  <c r="H336"/>
  <c r="K336"/>
  <c r="I381"/>
  <c r="B460"/>
  <c r="E460"/>
  <c r="I481"/>
  <c r="G431"/>
  <c r="B459"/>
  <c r="D141"/>
  <c r="D205"/>
  <c r="G305"/>
  <c r="E320"/>
  <c r="I320"/>
  <c r="C320"/>
  <c r="D365"/>
  <c r="H401"/>
  <c r="B416"/>
  <c r="D416"/>
  <c r="H437"/>
  <c r="E461"/>
  <c r="H105"/>
  <c r="C39"/>
  <c r="H71"/>
  <c r="G91"/>
  <c r="B94"/>
  <c r="B130"/>
  <c r="J103"/>
  <c r="K38"/>
  <c r="C70"/>
  <c r="C138"/>
  <c r="I158"/>
  <c r="G365"/>
  <c r="J169"/>
  <c r="J217"/>
  <c r="K346"/>
  <c r="D347"/>
  <c r="J158"/>
  <c r="C158"/>
  <c r="F194"/>
  <c r="F365"/>
  <c r="I365"/>
  <c r="F141"/>
  <c r="C157"/>
  <c r="F205"/>
  <c r="J222"/>
  <c r="K222"/>
  <c r="E225"/>
  <c r="E231"/>
  <c r="E238"/>
  <c r="G238"/>
  <c r="E250"/>
  <c r="E258"/>
  <c r="J265"/>
  <c r="J299"/>
  <c r="E305"/>
  <c r="F321"/>
  <c r="K174"/>
  <c r="F386"/>
  <c r="E425"/>
  <c r="J362"/>
  <c r="D362"/>
  <c r="J401"/>
  <c r="G401"/>
  <c r="F481"/>
  <c r="C481"/>
  <c r="F382"/>
  <c r="F398"/>
  <c r="F478"/>
  <c r="F494"/>
  <c r="H325"/>
  <c r="B382"/>
  <c r="J398"/>
  <c r="D425"/>
  <c r="B266"/>
  <c r="K266"/>
  <c r="B381"/>
  <c r="G386"/>
  <c r="K450"/>
  <c r="F461"/>
  <c r="C461"/>
  <c r="D285"/>
  <c r="B437"/>
  <c r="K453"/>
  <c r="H295"/>
  <c r="K322"/>
  <c r="I325"/>
  <c r="C382"/>
  <c r="H398"/>
  <c r="K425"/>
  <c r="K478"/>
  <c r="D478"/>
  <c r="G494"/>
  <c r="E39"/>
  <c r="H65"/>
  <c r="F45"/>
  <c r="G45" s="1"/>
  <c r="K76"/>
  <c r="F71"/>
  <c r="F44"/>
  <c r="H204"/>
  <c r="E362"/>
  <c r="C444"/>
  <c r="B207"/>
  <c r="B107"/>
  <c r="E139"/>
  <c r="B219"/>
  <c r="C283"/>
  <c r="C94"/>
  <c r="E94"/>
  <c r="I105"/>
  <c r="B105"/>
  <c r="G265"/>
  <c r="I124"/>
  <c r="K204"/>
  <c r="B204"/>
  <c r="H346"/>
  <c r="K411"/>
  <c r="E207"/>
  <c r="C299"/>
  <c r="J475"/>
  <c r="G110"/>
  <c r="D188"/>
  <c r="G207"/>
  <c r="F284"/>
  <c r="E93"/>
  <c r="H300"/>
  <c r="F336"/>
  <c r="H460"/>
  <c r="J460"/>
  <c r="I335"/>
  <c r="C431"/>
  <c r="G459"/>
  <c r="J320"/>
  <c r="B320"/>
  <c r="J416"/>
  <c r="I416"/>
  <c r="G464"/>
  <c r="B464"/>
  <c r="F302"/>
  <c r="D302"/>
  <c r="G368"/>
  <c r="B368"/>
  <c r="J432"/>
  <c r="C432"/>
  <c r="F496"/>
  <c r="K496"/>
  <c r="F251"/>
  <c r="B251"/>
  <c r="I315"/>
  <c r="F315"/>
  <c r="I443"/>
  <c r="J443"/>
  <c r="B267"/>
  <c r="C267"/>
  <c r="I395"/>
  <c r="B395"/>
  <c r="C395"/>
  <c r="K171"/>
  <c r="J171"/>
  <c r="J363"/>
  <c r="E363"/>
  <c r="C363"/>
  <c r="F18"/>
  <c r="G18" s="1"/>
  <c r="H39"/>
  <c r="K50"/>
  <c r="B90"/>
  <c r="C90" s="1"/>
  <c r="H92"/>
  <c r="I92" s="1"/>
  <c r="K103"/>
  <c r="D104"/>
  <c r="K107"/>
  <c r="D112"/>
  <c r="J130"/>
  <c r="K110"/>
  <c r="K43"/>
  <c r="D43"/>
  <c r="E43" s="1"/>
  <c r="C59"/>
  <c r="B70"/>
  <c r="G75"/>
  <c r="J26"/>
  <c r="K26" s="1"/>
  <c r="H138"/>
  <c r="J42"/>
  <c r="K42" s="1"/>
  <c r="F67"/>
  <c r="D150"/>
  <c r="K161"/>
  <c r="K214"/>
  <c r="I174"/>
  <c r="H335"/>
  <c r="K342"/>
  <c r="E194"/>
  <c r="H194"/>
  <c r="H351"/>
  <c r="H367"/>
  <c r="D10"/>
  <c r="E10" s="1"/>
  <c r="B79"/>
  <c r="C79" s="1"/>
  <c r="H157"/>
  <c r="B157"/>
  <c r="I223"/>
  <c r="C231"/>
  <c r="C235"/>
  <c r="D242"/>
  <c r="E243"/>
  <c r="D243"/>
  <c r="J246"/>
  <c r="G246"/>
  <c r="I258"/>
  <c r="C258"/>
  <c r="E275"/>
  <c r="G278"/>
  <c r="E283"/>
  <c r="D291"/>
  <c r="H299"/>
  <c r="J307"/>
  <c r="E310"/>
  <c r="H331"/>
  <c r="J63"/>
  <c r="J174"/>
  <c r="C174"/>
  <c r="E178"/>
  <c r="I279"/>
  <c r="H279"/>
  <c r="J306"/>
  <c r="G370"/>
  <c r="G374"/>
  <c r="G406"/>
  <c r="C438"/>
  <c r="H470"/>
  <c r="G295"/>
  <c r="K19"/>
  <c r="H386"/>
  <c r="K434"/>
  <c r="C450"/>
  <c r="D498"/>
  <c r="B58"/>
  <c r="C58" s="1"/>
  <c r="K287"/>
  <c r="F287"/>
  <c r="D287"/>
  <c r="K295"/>
  <c r="J295"/>
  <c r="I322"/>
  <c r="J322"/>
  <c r="C322"/>
  <c r="J8"/>
  <c r="K8" s="1"/>
  <c r="F13"/>
  <c r="G13" s="1"/>
  <c r="J39"/>
  <c r="F43"/>
  <c r="H57"/>
  <c r="I57" s="1"/>
  <c r="C92"/>
  <c r="E49"/>
  <c r="K49"/>
  <c r="E33"/>
  <c r="C33"/>
  <c r="I75"/>
  <c r="B59"/>
  <c r="K331"/>
  <c r="F107"/>
  <c r="I139"/>
  <c r="D139"/>
  <c r="G219"/>
  <c r="F138"/>
  <c r="B175"/>
  <c r="C175"/>
  <c r="F223"/>
  <c r="C351"/>
  <c r="G176"/>
  <c r="K299"/>
  <c r="E351"/>
  <c r="C110"/>
  <c r="E110"/>
  <c r="G112"/>
  <c r="K176"/>
  <c r="B176"/>
  <c r="F299"/>
  <c r="C331"/>
  <c r="B475"/>
  <c r="K207"/>
  <c r="C207"/>
  <c r="F415"/>
  <c r="J415"/>
  <c r="I93"/>
  <c r="K93"/>
  <c r="D93"/>
  <c r="G97"/>
  <c r="J97"/>
  <c r="D140"/>
  <c r="B140"/>
  <c r="D157"/>
  <c r="I161"/>
  <c r="B143"/>
  <c r="I143"/>
  <c r="D143"/>
  <c r="B235"/>
  <c r="C335"/>
  <c r="B335"/>
  <c r="J367"/>
  <c r="G367"/>
  <c r="I431"/>
  <c r="K431"/>
  <c r="D431"/>
  <c r="K459"/>
  <c r="E459"/>
  <c r="J463"/>
  <c r="G463"/>
  <c r="B479"/>
  <c r="G479"/>
  <c r="F219"/>
  <c r="E219"/>
  <c r="I283"/>
  <c r="G283"/>
  <c r="K347"/>
  <c r="B347"/>
  <c r="C347"/>
  <c r="C411"/>
  <c r="J411"/>
  <c r="F411"/>
  <c r="C32"/>
  <c r="B57"/>
  <c r="I144"/>
  <c r="H144"/>
  <c r="G203"/>
  <c r="F203"/>
  <c r="B18"/>
  <c r="C18" s="1"/>
  <c r="K39"/>
  <c r="D39"/>
  <c r="C50"/>
  <c r="J82"/>
  <c r="H88"/>
  <c r="G107"/>
  <c r="J110"/>
  <c r="J88"/>
  <c r="H139"/>
  <c r="H219"/>
  <c r="F38"/>
  <c r="G38" s="1"/>
  <c r="G43"/>
  <c r="G70"/>
  <c r="C75"/>
  <c r="K138"/>
  <c r="D138"/>
  <c r="J138"/>
  <c r="F42"/>
  <c r="G42" s="1"/>
  <c r="H67"/>
  <c r="J161"/>
  <c r="G161"/>
  <c r="D335"/>
  <c r="G342"/>
  <c r="K194"/>
  <c r="F174"/>
  <c r="J335"/>
  <c r="J347"/>
  <c r="E79"/>
  <c r="E157"/>
  <c r="K157"/>
  <c r="C223"/>
  <c r="J231"/>
  <c r="J235"/>
  <c r="H235"/>
  <c r="H283"/>
  <c r="D299"/>
  <c r="D331"/>
  <c r="K63"/>
  <c r="B174"/>
  <c r="G178"/>
  <c r="F450"/>
  <c r="B279"/>
  <c r="I306"/>
  <c r="E306"/>
  <c r="H322"/>
  <c r="B19"/>
  <c r="C19" s="1"/>
  <c r="G19"/>
  <c r="K386"/>
  <c r="H58"/>
  <c r="I58" s="1"/>
  <c r="K58"/>
  <c r="C287"/>
  <c r="C295"/>
  <c r="B322"/>
  <c r="D17"/>
  <c r="B13"/>
  <c r="C13" s="1"/>
  <c r="B43"/>
  <c r="D57"/>
  <c r="E57" s="1"/>
  <c r="H49"/>
  <c r="J49"/>
  <c r="J33"/>
  <c r="K33" s="1"/>
  <c r="H42"/>
  <c r="I42" s="1"/>
  <c r="C112"/>
  <c r="H176"/>
  <c r="F175"/>
  <c r="H107"/>
  <c r="B139"/>
  <c r="C139"/>
  <c r="J219"/>
  <c r="D219"/>
  <c r="K283"/>
  <c r="I347"/>
  <c r="D411"/>
  <c r="K175"/>
  <c r="D175"/>
  <c r="G351"/>
  <c r="E475"/>
  <c r="I112"/>
  <c r="C176"/>
  <c r="D475"/>
  <c r="F207"/>
  <c r="G415"/>
  <c r="J93"/>
  <c r="D97"/>
  <c r="H97"/>
  <c r="E140"/>
  <c r="K143"/>
  <c r="F335"/>
  <c r="C367"/>
  <c r="J431"/>
  <c r="C459"/>
  <c r="I459"/>
  <c r="C463"/>
  <c r="K479"/>
  <c r="E120"/>
  <c r="G120"/>
  <c r="F120"/>
  <c r="C120"/>
  <c r="B120"/>
  <c r="K120"/>
  <c r="I120"/>
  <c r="B152"/>
  <c r="F152"/>
  <c r="J152"/>
  <c r="E152"/>
  <c r="I152"/>
  <c r="D152"/>
  <c r="C152"/>
  <c r="K152"/>
  <c r="H152"/>
  <c r="G152"/>
  <c r="E184"/>
  <c r="I184"/>
  <c r="B184"/>
  <c r="G184"/>
  <c r="F184"/>
  <c r="K184"/>
  <c r="J184"/>
  <c r="H184"/>
  <c r="D184"/>
  <c r="C184"/>
  <c r="E216"/>
  <c r="I216"/>
  <c r="D216"/>
  <c r="J216"/>
  <c r="C216"/>
  <c r="H216"/>
  <c r="G216"/>
  <c r="F216"/>
  <c r="K216"/>
  <c r="B216"/>
  <c r="D248"/>
  <c r="H248"/>
  <c r="C248"/>
  <c r="G248"/>
  <c r="K248"/>
  <c r="B248"/>
  <c r="J248"/>
  <c r="I248"/>
  <c r="E248"/>
  <c r="F248"/>
  <c r="B280"/>
  <c r="F280"/>
  <c r="J280"/>
  <c r="E280"/>
  <c r="I280"/>
  <c r="D280"/>
  <c r="C280"/>
  <c r="K280"/>
  <c r="G280"/>
  <c r="H280"/>
  <c r="C312"/>
  <c r="G312"/>
  <c r="K312"/>
  <c r="E312"/>
  <c r="J312"/>
  <c r="D312"/>
  <c r="I312"/>
  <c r="H312"/>
  <c r="F312"/>
  <c r="B312"/>
  <c r="C344"/>
  <c r="G344"/>
  <c r="K344"/>
  <c r="B344"/>
  <c r="H344"/>
  <c r="F344"/>
  <c r="J344"/>
  <c r="D344"/>
  <c r="I344"/>
  <c r="E344"/>
  <c r="B376"/>
  <c r="F376"/>
  <c r="J376"/>
  <c r="D376"/>
  <c r="I376"/>
  <c r="C376"/>
  <c r="H376"/>
  <c r="G376"/>
  <c r="E376"/>
  <c r="K376"/>
  <c r="B408"/>
  <c r="F408"/>
  <c r="J408"/>
  <c r="G408"/>
  <c r="E408"/>
  <c r="H408"/>
  <c r="D408"/>
  <c r="K408"/>
  <c r="C408"/>
  <c r="I408"/>
  <c r="B440"/>
  <c r="F440"/>
  <c r="J440"/>
  <c r="E440"/>
  <c r="K440"/>
  <c r="G440"/>
  <c r="D440"/>
  <c r="C440"/>
  <c r="I440"/>
  <c r="H440"/>
  <c r="B472"/>
  <c r="F472"/>
  <c r="J472"/>
  <c r="E472"/>
  <c r="K472"/>
  <c r="G472"/>
  <c r="D472"/>
  <c r="I472"/>
  <c r="C472"/>
  <c r="H472"/>
  <c r="D179"/>
  <c r="E179"/>
  <c r="J179"/>
  <c r="C179"/>
  <c r="K179"/>
  <c r="B179"/>
  <c r="I179"/>
  <c r="G179"/>
  <c r="F179"/>
  <c r="G323"/>
  <c r="B323"/>
  <c r="K323"/>
  <c r="I323"/>
  <c r="C323"/>
  <c r="F323"/>
  <c r="D419"/>
  <c r="B419"/>
  <c r="G419"/>
  <c r="E419"/>
  <c r="K419"/>
  <c r="F419"/>
  <c r="C419"/>
  <c r="J419"/>
  <c r="I419"/>
  <c r="E98"/>
  <c r="D98"/>
  <c r="C98"/>
  <c r="I98"/>
  <c r="H98"/>
  <c r="G98"/>
  <c r="E116"/>
  <c r="C116"/>
  <c r="K116"/>
  <c r="B116"/>
  <c r="I116"/>
  <c r="G116"/>
  <c r="F116"/>
  <c r="D135"/>
  <c r="C135"/>
  <c r="I135"/>
  <c r="B135"/>
  <c r="G135"/>
  <c r="K135"/>
  <c r="J135"/>
  <c r="F135"/>
  <c r="E135"/>
  <c r="B162"/>
  <c r="J162"/>
  <c r="C180"/>
  <c r="G180"/>
  <c r="K180"/>
  <c r="E180"/>
  <c r="J180"/>
  <c r="D180"/>
  <c r="I180"/>
  <c r="H180"/>
  <c r="F180"/>
  <c r="B180"/>
  <c r="D199"/>
  <c r="B199"/>
  <c r="G199"/>
  <c r="E199"/>
  <c r="K199"/>
  <c r="C199"/>
  <c r="J199"/>
  <c r="I199"/>
  <c r="F199"/>
  <c r="F226"/>
  <c r="B226"/>
  <c r="H226"/>
  <c r="D244"/>
  <c r="H244"/>
  <c r="C244"/>
  <c r="G244"/>
  <c r="K244"/>
  <c r="B244"/>
  <c r="J244"/>
  <c r="I244"/>
  <c r="F244"/>
  <c r="E244"/>
  <c r="K263"/>
  <c r="G263"/>
  <c r="F263"/>
  <c r="B263"/>
  <c r="D308"/>
  <c r="H308"/>
  <c r="E308"/>
  <c r="J308"/>
  <c r="C308"/>
  <c r="I308"/>
  <c r="G308"/>
  <c r="K308"/>
  <c r="F308"/>
  <c r="B308"/>
  <c r="I354"/>
  <c r="E354"/>
  <c r="C372"/>
  <c r="G372"/>
  <c r="K372"/>
  <c r="F372"/>
  <c r="E372"/>
  <c r="J372"/>
  <c r="D372"/>
  <c r="H372"/>
  <c r="B372"/>
  <c r="I372"/>
  <c r="D391"/>
  <c r="F391"/>
  <c r="K391"/>
  <c r="E391"/>
  <c r="C391"/>
  <c r="J391"/>
  <c r="B391"/>
  <c r="I391"/>
  <c r="G391"/>
  <c r="E418"/>
  <c r="I418"/>
  <c r="B418"/>
  <c r="J418"/>
  <c r="C436"/>
  <c r="G436"/>
  <c r="K436"/>
  <c r="B436"/>
  <c r="H436"/>
  <c r="F436"/>
  <c r="E436"/>
  <c r="D436"/>
  <c r="J436"/>
  <c r="I436"/>
  <c r="D455"/>
  <c r="F455"/>
  <c r="K455"/>
  <c r="G455"/>
  <c r="E455"/>
  <c r="I455"/>
  <c r="C455"/>
  <c r="B455"/>
  <c r="J455"/>
  <c r="E482"/>
  <c r="B482"/>
  <c r="I482"/>
  <c r="J482"/>
  <c r="C500"/>
  <c r="G500"/>
  <c r="K500"/>
  <c r="F500"/>
  <c r="B500"/>
  <c r="E500"/>
  <c r="J500"/>
  <c r="D500"/>
  <c r="I500"/>
  <c r="H500"/>
  <c r="E99"/>
  <c r="H99"/>
  <c r="F99"/>
  <c r="I99"/>
  <c r="D99"/>
  <c r="B99"/>
  <c r="F227"/>
  <c r="G227"/>
  <c r="B227"/>
  <c r="K227"/>
  <c r="D371"/>
  <c r="E371"/>
  <c r="J371"/>
  <c r="F371"/>
  <c r="C371"/>
  <c r="K371"/>
  <c r="B371"/>
  <c r="G371"/>
  <c r="I371"/>
  <c r="D483"/>
  <c r="B483"/>
  <c r="G483"/>
  <c r="C483"/>
  <c r="J483"/>
  <c r="K483"/>
  <c r="I483"/>
  <c r="F483"/>
  <c r="E483"/>
  <c r="E118"/>
  <c r="H118"/>
  <c r="G118"/>
  <c r="I118"/>
  <c r="C118"/>
  <c r="D118"/>
  <c r="I150"/>
  <c r="F150"/>
  <c r="E150"/>
  <c r="B150"/>
  <c r="J150"/>
  <c r="F182"/>
  <c r="J182"/>
  <c r="I182"/>
  <c r="E182"/>
  <c r="B182"/>
  <c r="F214"/>
  <c r="E214"/>
  <c r="B214"/>
  <c r="J214"/>
  <c r="I214"/>
  <c r="H246"/>
  <c r="F246"/>
  <c r="B246"/>
  <c r="B278"/>
  <c r="I278"/>
  <c r="H278"/>
  <c r="F278"/>
  <c r="D278"/>
  <c r="D310"/>
  <c r="B310"/>
  <c r="I310"/>
  <c r="H310"/>
  <c r="F310"/>
  <c r="E342"/>
  <c r="F342"/>
  <c r="H342"/>
  <c r="D342"/>
  <c r="B342"/>
  <c r="I342"/>
  <c r="I374"/>
  <c r="E374"/>
  <c r="B374"/>
  <c r="J374"/>
  <c r="F374"/>
  <c r="I406"/>
  <c r="J406"/>
  <c r="F406"/>
  <c r="E406"/>
  <c r="B406"/>
  <c r="I438"/>
  <c r="F438"/>
  <c r="B438"/>
  <c r="J438"/>
  <c r="E438"/>
  <c r="I470"/>
  <c r="F470"/>
  <c r="E470"/>
  <c r="B470"/>
  <c r="J470"/>
  <c r="I502"/>
  <c r="E502"/>
  <c r="B502"/>
  <c r="J502"/>
  <c r="F502"/>
  <c r="D163"/>
  <c r="E163"/>
  <c r="J163"/>
  <c r="F163"/>
  <c r="C163"/>
  <c r="K163"/>
  <c r="I163"/>
  <c r="G163"/>
  <c r="B163"/>
  <c r="B275"/>
  <c r="I275"/>
  <c r="G275"/>
  <c r="K275"/>
  <c r="C275"/>
  <c r="F275"/>
  <c r="D403"/>
  <c r="E403"/>
  <c r="J403"/>
  <c r="C403"/>
  <c r="K403"/>
  <c r="B403"/>
  <c r="I403"/>
  <c r="G403"/>
  <c r="F403"/>
  <c r="E114"/>
  <c r="D114"/>
  <c r="C114"/>
  <c r="I114"/>
  <c r="H114"/>
  <c r="G114"/>
  <c r="D132"/>
  <c r="H132"/>
  <c r="C132"/>
  <c r="G132"/>
  <c r="K132"/>
  <c r="F132"/>
  <c r="E132"/>
  <c r="B132"/>
  <c r="J132"/>
  <c r="I132"/>
  <c r="D151"/>
  <c r="C151"/>
  <c r="I151"/>
  <c r="B151"/>
  <c r="G151"/>
  <c r="F151"/>
  <c r="E151"/>
  <c r="K151"/>
  <c r="J151"/>
  <c r="C196"/>
  <c r="G196"/>
  <c r="K196"/>
  <c r="D196"/>
  <c r="I196"/>
  <c r="B196"/>
  <c r="H196"/>
  <c r="F196"/>
  <c r="E196"/>
  <c r="J196"/>
  <c r="D215"/>
  <c r="B215"/>
  <c r="G215"/>
  <c r="C215"/>
  <c r="J215"/>
  <c r="I215"/>
  <c r="F215"/>
  <c r="E215"/>
  <c r="K215"/>
  <c r="H242"/>
  <c r="F242"/>
  <c r="B242"/>
  <c r="D260"/>
  <c r="H260"/>
  <c r="C260"/>
  <c r="G260"/>
  <c r="K260"/>
  <c r="B260"/>
  <c r="J260"/>
  <c r="I260"/>
  <c r="F260"/>
  <c r="E260"/>
  <c r="B324"/>
  <c r="F324"/>
  <c r="J324"/>
  <c r="E324"/>
  <c r="K324"/>
  <c r="D324"/>
  <c r="I324"/>
  <c r="C324"/>
  <c r="H324"/>
  <c r="G324"/>
  <c r="E343"/>
  <c r="B343"/>
  <c r="I343"/>
  <c r="F343"/>
  <c r="C343"/>
  <c r="K343"/>
  <c r="G343"/>
  <c r="I370"/>
  <c r="E370"/>
  <c r="E388"/>
  <c r="I388"/>
  <c r="C388"/>
  <c r="H388"/>
  <c r="B388"/>
  <c r="G388"/>
  <c r="K388"/>
  <c r="D388"/>
  <c r="J388"/>
  <c r="F388"/>
  <c r="D407"/>
  <c r="C407"/>
  <c r="I407"/>
  <c r="F407"/>
  <c r="J407"/>
  <c r="B407"/>
  <c r="G407"/>
  <c r="E407"/>
  <c r="K407"/>
  <c r="J434"/>
  <c r="B434"/>
  <c r="I434"/>
  <c r="E434"/>
  <c r="E452"/>
  <c r="I452"/>
  <c r="D452"/>
  <c r="J452"/>
  <c r="C452"/>
  <c r="K452"/>
  <c r="B452"/>
  <c r="H452"/>
  <c r="G452"/>
  <c r="F452"/>
  <c r="D471"/>
  <c r="C471"/>
  <c r="I471"/>
  <c r="E471"/>
  <c r="K471"/>
  <c r="F471"/>
  <c r="B471"/>
  <c r="J471"/>
  <c r="G471"/>
  <c r="J498"/>
  <c r="I498"/>
  <c r="E498"/>
  <c r="B498"/>
  <c r="D195"/>
  <c r="E195"/>
  <c r="J195"/>
  <c r="B195"/>
  <c r="I195"/>
  <c r="G195"/>
  <c r="F195"/>
  <c r="C195"/>
  <c r="K195"/>
  <c r="C307"/>
  <c r="K307"/>
  <c r="I307"/>
  <c r="G307"/>
  <c r="F307"/>
  <c r="B307"/>
  <c r="D467"/>
  <c r="E467"/>
  <c r="J467"/>
  <c r="G467"/>
  <c r="F467"/>
  <c r="C467"/>
  <c r="K467"/>
  <c r="B467"/>
  <c r="I467"/>
  <c r="E104"/>
  <c r="G104"/>
  <c r="F104"/>
  <c r="C104"/>
  <c r="B104"/>
  <c r="K104"/>
  <c r="I104"/>
  <c r="B136"/>
  <c r="F136"/>
  <c r="J136"/>
  <c r="E136"/>
  <c r="I136"/>
  <c r="H136"/>
  <c r="G136"/>
  <c r="D136"/>
  <c r="C136"/>
  <c r="K136"/>
  <c r="E168"/>
  <c r="I168"/>
  <c r="C168"/>
  <c r="H168"/>
  <c r="B168"/>
  <c r="G168"/>
  <c r="K168"/>
  <c r="J168"/>
  <c r="D168"/>
  <c r="F168"/>
  <c r="E200"/>
  <c r="I200"/>
  <c r="F200"/>
  <c r="K200"/>
  <c r="D200"/>
  <c r="J200"/>
  <c r="H200"/>
  <c r="G200"/>
  <c r="B200"/>
  <c r="C200"/>
  <c r="B232"/>
  <c r="F232"/>
  <c r="J232"/>
  <c r="G232"/>
  <c r="E232"/>
  <c r="K232"/>
  <c r="D232"/>
  <c r="C232"/>
  <c r="H232"/>
  <c r="I232"/>
  <c r="D264"/>
  <c r="H264"/>
  <c r="C264"/>
  <c r="G264"/>
  <c r="K264"/>
  <c r="B264"/>
  <c r="J264"/>
  <c r="I264"/>
  <c r="E264"/>
  <c r="F264"/>
  <c r="E296"/>
  <c r="I296"/>
  <c r="C296"/>
  <c r="H296"/>
  <c r="B296"/>
  <c r="G296"/>
  <c r="F296"/>
  <c r="J296"/>
  <c r="D296"/>
  <c r="K296"/>
  <c r="C328"/>
  <c r="G328"/>
  <c r="K328"/>
  <c r="B328"/>
  <c r="H328"/>
  <c r="F328"/>
  <c r="E328"/>
  <c r="I328"/>
  <c r="D328"/>
  <c r="J328"/>
  <c r="C360"/>
  <c r="G360"/>
  <c r="K360"/>
  <c r="B360"/>
  <c r="H360"/>
  <c r="F360"/>
  <c r="E360"/>
  <c r="D360"/>
  <c r="J360"/>
  <c r="I360"/>
  <c r="D392"/>
  <c r="H392"/>
  <c r="F392"/>
  <c r="K392"/>
  <c r="E392"/>
  <c r="J392"/>
  <c r="C392"/>
  <c r="G392"/>
  <c r="B392"/>
  <c r="I392"/>
  <c r="D424"/>
  <c r="H424"/>
  <c r="C424"/>
  <c r="I424"/>
  <c r="B424"/>
  <c r="J424"/>
  <c r="E424"/>
  <c r="G424"/>
  <c r="F424"/>
  <c r="K424"/>
  <c r="D456"/>
  <c r="H456"/>
  <c r="B456"/>
  <c r="G456"/>
  <c r="C456"/>
  <c r="J456"/>
  <c r="K456"/>
  <c r="I456"/>
  <c r="F456"/>
  <c r="E456"/>
  <c r="D488"/>
  <c r="H488"/>
  <c r="B488"/>
  <c r="G488"/>
  <c r="C488"/>
  <c r="F488"/>
  <c r="K488"/>
  <c r="E488"/>
  <c r="J488"/>
  <c r="I488"/>
  <c r="D147"/>
  <c r="F147"/>
  <c r="K147"/>
  <c r="E147"/>
  <c r="J147"/>
  <c r="C147"/>
  <c r="B147"/>
  <c r="I147"/>
  <c r="G147"/>
  <c r="K243"/>
  <c r="G243"/>
  <c r="F243"/>
  <c r="B243"/>
  <c r="D355"/>
  <c r="E355"/>
  <c r="J355"/>
  <c r="C355"/>
  <c r="K355"/>
  <c r="B355"/>
  <c r="I355"/>
  <c r="G355"/>
  <c r="F355"/>
  <c r="D499"/>
  <c r="E499"/>
  <c r="J499"/>
  <c r="F499"/>
  <c r="G499"/>
  <c r="C499"/>
  <c r="K499"/>
  <c r="B499"/>
  <c r="I499"/>
  <c r="E103"/>
  <c r="D103"/>
  <c r="B103"/>
  <c r="I103"/>
  <c r="H103"/>
  <c r="F103"/>
  <c r="E130"/>
  <c r="D130"/>
  <c r="C130"/>
  <c r="I130"/>
  <c r="H130"/>
  <c r="G130"/>
  <c r="D148"/>
  <c r="H148"/>
  <c r="C148"/>
  <c r="G148"/>
  <c r="K148"/>
  <c r="B148"/>
  <c r="J148"/>
  <c r="I148"/>
  <c r="F148"/>
  <c r="E148"/>
  <c r="D167"/>
  <c r="B167"/>
  <c r="G167"/>
  <c r="I167"/>
  <c r="F167"/>
  <c r="K167"/>
  <c r="J167"/>
  <c r="E167"/>
  <c r="C167"/>
  <c r="B194"/>
  <c r="J194"/>
  <c r="C212"/>
  <c r="G212"/>
  <c r="K212"/>
  <c r="B212"/>
  <c r="H212"/>
  <c r="F212"/>
  <c r="E212"/>
  <c r="D212"/>
  <c r="I212"/>
  <c r="J212"/>
  <c r="F231"/>
  <c r="K231"/>
  <c r="G231"/>
  <c r="B231"/>
  <c r="H258"/>
  <c r="F258"/>
  <c r="B258"/>
  <c r="C276"/>
  <c r="G276"/>
  <c r="K276"/>
  <c r="B276"/>
  <c r="F276"/>
  <c r="J276"/>
  <c r="I276"/>
  <c r="H276"/>
  <c r="E276"/>
  <c r="D276"/>
  <c r="E340"/>
  <c r="I340"/>
  <c r="F340"/>
  <c r="K340"/>
  <c r="D340"/>
  <c r="J340"/>
  <c r="H340"/>
  <c r="G340"/>
  <c r="C340"/>
  <c r="B340"/>
  <c r="D359"/>
  <c r="E359"/>
  <c r="J359"/>
  <c r="G359"/>
  <c r="F359"/>
  <c r="C359"/>
  <c r="I359"/>
  <c r="B359"/>
  <c r="K359"/>
  <c r="E386"/>
  <c r="J386"/>
  <c r="I386"/>
  <c r="B386"/>
  <c r="C404"/>
  <c r="G404"/>
  <c r="K404"/>
  <c r="D404"/>
  <c r="I404"/>
  <c r="F404"/>
  <c r="H404"/>
  <c r="E404"/>
  <c r="B404"/>
  <c r="J404"/>
  <c r="D423"/>
  <c r="F423"/>
  <c r="K423"/>
  <c r="B423"/>
  <c r="I423"/>
  <c r="E423"/>
  <c r="C423"/>
  <c r="J423"/>
  <c r="G423"/>
  <c r="E450"/>
  <c r="B450"/>
  <c r="I450"/>
  <c r="J450"/>
  <c r="C468"/>
  <c r="G468"/>
  <c r="K468"/>
  <c r="B468"/>
  <c r="H468"/>
  <c r="D468"/>
  <c r="F468"/>
  <c r="E468"/>
  <c r="J468"/>
  <c r="I468"/>
  <c r="D487"/>
  <c r="F487"/>
  <c r="K487"/>
  <c r="G487"/>
  <c r="B487"/>
  <c r="E487"/>
  <c r="C487"/>
  <c r="J487"/>
  <c r="I487"/>
  <c r="D131"/>
  <c r="F131"/>
  <c r="K131"/>
  <c r="E131"/>
  <c r="J131"/>
  <c r="I131"/>
  <c r="G131"/>
  <c r="C131"/>
  <c r="B131"/>
  <c r="C291"/>
  <c r="K291"/>
  <c r="B291"/>
  <c r="I291"/>
  <c r="G291"/>
  <c r="F291"/>
  <c r="D435"/>
  <c r="E435"/>
  <c r="J435"/>
  <c r="G435"/>
  <c r="B435"/>
  <c r="K435"/>
  <c r="I435"/>
  <c r="F435"/>
  <c r="C435"/>
  <c r="H44"/>
  <c r="J18"/>
  <c r="K18" s="1"/>
  <c r="J50"/>
  <c r="G66"/>
  <c r="B82"/>
  <c r="D92"/>
  <c r="E92" s="1"/>
  <c r="D120"/>
  <c r="K118"/>
  <c r="B30"/>
  <c r="C30" s="1"/>
  <c r="C150"/>
  <c r="K182"/>
  <c r="D182"/>
  <c r="C214"/>
  <c r="I178"/>
  <c r="H339"/>
  <c r="H343"/>
  <c r="F162"/>
  <c r="C162"/>
  <c r="F79"/>
  <c r="G79" s="1"/>
  <c r="I226"/>
  <c r="C226"/>
  <c r="C227"/>
  <c r="I230"/>
  <c r="I242"/>
  <c r="C242"/>
  <c r="I246"/>
  <c r="C246"/>
  <c r="I262"/>
  <c r="C263"/>
  <c r="H275"/>
  <c r="K278"/>
  <c r="H307"/>
  <c r="K310"/>
  <c r="H323"/>
  <c r="B35"/>
  <c r="C35" s="1"/>
  <c r="B63"/>
  <c r="C63" s="1"/>
  <c r="E146"/>
  <c r="H146"/>
  <c r="K178"/>
  <c r="D178"/>
  <c r="F434"/>
  <c r="F498"/>
  <c r="B274"/>
  <c r="K274"/>
  <c r="K279"/>
  <c r="F279"/>
  <c r="D279"/>
  <c r="F306"/>
  <c r="G306"/>
  <c r="K311"/>
  <c r="J311"/>
  <c r="F354"/>
  <c r="C354"/>
  <c r="F370"/>
  <c r="C370"/>
  <c r="K374"/>
  <c r="D374"/>
  <c r="C406"/>
  <c r="K438"/>
  <c r="D438"/>
  <c r="C470"/>
  <c r="K502"/>
  <c r="D502"/>
  <c r="E358"/>
  <c r="I19"/>
  <c r="H19"/>
  <c r="C418"/>
  <c r="H434"/>
  <c r="C482"/>
  <c r="H498"/>
  <c r="I62"/>
  <c r="D290"/>
  <c r="C327"/>
  <c r="J358"/>
  <c r="J13"/>
  <c r="K13" s="1"/>
  <c r="F9"/>
  <c r="C57"/>
  <c r="F57"/>
  <c r="G57" s="1"/>
  <c r="J65"/>
  <c r="B92"/>
  <c r="E45"/>
  <c r="K89"/>
  <c r="B44"/>
  <c r="E44"/>
  <c r="E102"/>
  <c r="H102"/>
  <c r="G102"/>
  <c r="I102"/>
  <c r="D102"/>
  <c r="C102"/>
  <c r="I134"/>
  <c r="F134"/>
  <c r="J134"/>
  <c r="E134"/>
  <c r="B134"/>
  <c r="F166"/>
  <c r="B166"/>
  <c r="J166"/>
  <c r="I166"/>
  <c r="E166"/>
  <c r="F198"/>
  <c r="I198"/>
  <c r="E198"/>
  <c r="B198"/>
  <c r="J198"/>
  <c r="F230"/>
  <c r="H230"/>
  <c r="B230"/>
  <c r="H262"/>
  <c r="F262"/>
  <c r="B262"/>
  <c r="F294"/>
  <c r="H294"/>
  <c r="D294"/>
  <c r="B294"/>
  <c r="I294"/>
  <c r="B326"/>
  <c r="I326"/>
  <c r="F326"/>
  <c r="D326"/>
  <c r="H326"/>
  <c r="E390"/>
  <c r="I390"/>
  <c r="F390"/>
  <c r="J390"/>
  <c r="B390"/>
  <c r="E422"/>
  <c r="B422"/>
  <c r="F422"/>
  <c r="I422"/>
  <c r="J422"/>
  <c r="E454"/>
  <c r="J454"/>
  <c r="F454"/>
  <c r="B454"/>
  <c r="I454"/>
  <c r="E486"/>
  <c r="J486"/>
  <c r="I486"/>
  <c r="F486"/>
  <c r="B486"/>
  <c r="D211"/>
  <c r="E211"/>
  <c r="J211"/>
  <c r="G211"/>
  <c r="F211"/>
  <c r="C211"/>
  <c r="B211"/>
  <c r="K211"/>
  <c r="I211"/>
  <c r="E339"/>
  <c r="F339"/>
  <c r="B339"/>
  <c r="K339"/>
  <c r="I339"/>
  <c r="G339"/>
  <c r="C339"/>
  <c r="D451"/>
  <c r="B451"/>
  <c r="G451"/>
  <c r="C451"/>
  <c r="J451"/>
  <c r="F451"/>
  <c r="I451"/>
  <c r="E451"/>
  <c r="K451"/>
  <c r="E100"/>
  <c r="C100"/>
  <c r="K100"/>
  <c r="B100"/>
  <c r="I100"/>
  <c r="G100"/>
  <c r="F100"/>
  <c r="E119"/>
  <c r="D119"/>
  <c r="B119"/>
  <c r="I119"/>
  <c r="H119"/>
  <c r="F119"/>
  <c r="C164"/>
  <c r="G164"/>
  <c r="K164"/>
  <c r="F164"/>
  <c r="E164"/>
  <c r="J164"/>
  <c r="I164"/>
  <c r="H164"/>
  <c r="D164"/>
  <c r="B164"/>
  <c r="D183"/>
  <c r="B183"/>
  <c r="G183"/>
  <c r="F183"/>
  <c r="E183"/>
  <c r="K183"/>
  <c r="J183"/>
  <c r="I183"/>
  <c r="C183"/>
  <c r="B210"/>
  <c r="J210"/>
  <c r="B228"/>
  <c r="F228"/>
  <c r="J228"/>
  <c r="D228"/>
  <c r="I228"/>
  <c r="C228"/>
  <c r="H228"/>
  <c r="G228"/>
  <c r="E228"/>
  <c r="K228"/>
  <c r="K247"/>
  <c r="G247"/>
  <c r="F247"/>
  <c r="B247"/>
  <c r="D292"/>
  <c r="H292"/>
  <c r="F292"/>
  <c r="K292"/>
  <c r="E292"/>
  <c r="J292"/>
  <c r="C292"/>
  <c r="B292"/>
  <c r="I292"/>
  <c r="G292"/>
  <c r="E338"/>
  <c r="B338"/>
  <c r="I338"/>
  <c r="D338"/>
  <c r="H338"/>
  <c r="F338"/>
  <c r="C356"/>
  <c r="G356"/>
  <c r="K356"/>
  <c r="E356"/>
  <c r="J356"/>
  <c r="D356"/>
  <c r="I356"/>
  <c r="H356"/>
  <c r="F356"/>
  <c r="B356"/>
  <c r="D375"/>
  <c r="C375"/>
  <c r="I375"/>
  <c r="B375"/>
  <c r="J375"/>
  <c r="G375"/>
  <c r="F375"/>
  <c r="K375"/>
  <c r="E375"/>
  <c r="J402"/>
  <c r="E402"/>
  <c r="B402"/>
  <c r="I402"/>
  <c r="E420"/>
  <c r="I420"/>
  <c r="F420"/>
  <c r="K420"/>
  <c r="C420"/>
  <c r="J420"/>
  <c r="D420"/>
  <c r="B420"/>
  <c r="H420"/>
  <c r="G420"/>
  <c r="D439"/>
  <c r="C439"/>
  <c r="I439"/>
  <c r="E439"/>
  <c r="K439"/>
  <c r="J439"/>
  <c r="G439"/>
  <c r="F439"/>
  <c r="B439"/>
  <c r="J466"/>
  <c r="B466"/>
  <c r="I466"/>
  <c r="E466"/>
  <c r="E484"/>
  <c r="I484"/>
  <c r="D484"/>
  <c r="J484"/>
  <c r="K484"/>
  <c r="C484"/>
  <c r="H484"/>
  <c r="B484"/>
  <c r="G484"/>
  <c r="F484"/>
  <c r="D503"/>
  <c r="C503"/>
  <c r="I503"/>
  <c r="B503"/>
  <c r="J503"/>
  <c r="E503"/>
  <c r="G503"/>
  <c r="F503"/>
  <c r="K503"/>
  <c r="E115"/>
  <c r="H115"/>
  <c r="F115"/>
  <c r="I115"/>
  <c r="D115"/>
  <c r="B115"/>
  <c r="K259"/>
  <c r="G259"/>
  <c r="F259"/>
  <c r="B259"/>
  <c r="D387"/>
  <c r="B387"/>
  <c r="G387"/>
  <c r="I387"/>
  <c r="F387"/>
  <c r="K387"/>
  <c r="C387"/>
  <c r="J387"/>
  <c r="E387"/>
  <c r="B17"/>
  <c r="C17" s="1"/>
  <c r="H13"/>
  <c r="I13" s="1"/>
  <c r="H9"/>
  <c r="I9" s="1"/>
  <c r="B61"/>
  <c r="G44"/>
  <c r="J44"/>
  <c r="H60"/>
  <c r="I60" s="1"/>
  <c r="C34"/>
  <c r="K66"/>
  <c r="I35"/>
  <c r="G35"/>
  <c r="D74"/>
  <c r="B74"/>
  <c r="J62"/>
  <c r="K62" s="1"/>
  <c r="C62"/>
  <c r="H18"/>
  <c r="D8"/>
  <c r="E8" s="1"/>
  <c r="G9"/>
  <c r="H61"/>
  <c r="F61"/>
  <c r="G61" s="1"/>
  <c r="J41"/>
  <c r="H41"/>
  <c r="I41" s="1"/>
  <c r="K60"/>
  <c r="E60"/>
  <c r="B89"/>
  <c r="H89"/>
  <c r="E89"/>
  <c r="B34"/>
  <c r="B66"/>
  <c r="C66" s="1"/>
  <c r="J22"/>
  <c r="J14"/>
  <c r="K14" s="1"/>
  <c r="F35"/>
  <c r="H74"/>
  <c r="F74"/>
  <c r="C74"/>
  <c r="H62"/>
  <c r="G62"/>
  <c r="F21"/>
  <c r="G21" s="1"/>
  <c r="J61"/>
  <c r="K61" s="1"/>
  <c r="K41"/>
  <c r="J60"/>
  <c r="J89"/>
  <c r="C89"/>
  <c r="I89"/>
  <c r="E35"/>
  <c r="I74"/>
  <c r="J74"/>
  <c r="D62"/>
  <c r="E62" s="1"/>
  <c r="I61"/>
  <c r="G89"/>
  <c r="I54"/>
  <c r="H54"/>
  <c r="E54"/>
  <c r="D54"/>
  <c r="E86"/>
  <c r="G86"/>
  <c r="D86"/>
  <c r="C86"/>
  <c r="I86"/>
  <c r="H86"/>
  <c r="H34"/>
  <c r="I34"/>
  <c r="E34"/>
  <c r="D34"/>
  <c r="H66"/>
  <c r="D66"/>
  <c r="E66" s="1"/>
  <c r="I66"/>
  <c r="D80"/>
  <c r="B80"/>
  <c r="G80"/>
  <c r="F80"/>
  <c r="K80"/>
  <c r="E80"/>
  <c r="J80"/>
  <c r="C80"/>
  <c r="I80"/>
  <c r="F22"/>
  <c r="G22" s="1"/>
  <c r="F14"/>
  <c r="F51"/>
  <c r="J78"/>
  <c r="K78" s="1"/>
  <c r="J4"/>
  <c r="K4" s="1"/>
  <c r="B4"/>
  <c r="C4" s="1"/>
  <c r="H21"/>
  <c r="I21" s="1"/>
  <c r="B21"/>
  <c r="C21" s="1"/>
  <c r="K32"/>
  <c r="F32"/>
  <c r="D40"/>
  <c r="B40"/>
  <c r="F40"/>
  <c r="G40" s="1"/>
  <c r="E40"/>
  <c r="J40"/>
  <c r="K40" s="1"/>
  <c r="C40"/>
  <c r="I40"/>
  <c r="D72"/>
  <c r="E72"/>
  <c r="J72"/>
  <c r="C72"/>
  <c r="I72"/>
  <c r="B72"/>
  <c r="G72"/>
  <c r="F72"/>
  <c r="K72"/>
  <c r="D52"/>
  <c r="E52" s="1"/>
  <c r="F52"/>
  <c r="J52"/>
  <c r="K52" s="1"/>
  <c r="C52"/>
  <c r="B52"/>
  <c r="G52"/>
  <c r="B84"/>
  <c r="F84"/>
  <c r="G84" s="1"/>
  <c r="C84"/>
  <c r="K84"/>
  <c r="B51"/>
  <c r="C51" s="1"/>
  <c r="J51"/>
  <c r="I51"/>
  <c r="D78"/>
  <c r="I78"/>
  <c r="H38"/>
  <c r="D38"/>
  <c r="E38" s="1"/>
  <c r="I38"/>
  <c r="D70"/>
  <c r="H70"/>
  <c r="I70" s="1"/>
  <c r="E70"/>
  <c r="H50"/>
  <c r="I50"/>
  <c r="E50"/>
  <c r="D50"/>
  <c r="E82"/>
  <c r="C82"/>
  <c r="I82"/>
  <c r="H82"/>
  <c r="G82"/>
  <c r="D82"/>
  <c r="D48"/>
  <c r="E48"/>
  <c r="J48"/>
  <c r="K48" s="1"/>
  <c r="I48"/>
  <c r="B48"/>
  <c r="C48" s="1"/>
  <c r="G48"/>
  <c r="F48"/>
  <c r="B67"/>
  <c r="C67" s="1"/>
  <c r="J67"/>
  <c r="K67" s="1"/>
  <c r="I67"/>
  <c r="H4"/>
  <c r="I4" s="1"/>
  <c r="H52"/>
  <c r="I52" s="1"/>
  <c r="D84"/>
  <c r="E84" s="1"/>
  <c r="K22"/>
  <c r="H14"/>
  <c r="I14" s="1"/>
  <c r="G14"/>
  <c r="H31"/>
  <c r="G51"/>
  <c r="E78"/>
  <c r="B78"/>
  <c r="K29"/>
  <c r="D6"/>
  <c r="E6" s="1"/>
  <c r="D4"/>
  <c r="E4" s="1"/>
  <c r="J21"/>
  <c r="K21" s="1"/>
  <c r="B32"/>
  <c r="D32"/>
  <c r="E32" s="1"/>
  <c r="D56"/>
  <c r="I56"/>
  <c r="B56"/>
  <c r="C56" s="1"/>
  <c r="G56"/>
  <c r="F56"/>
  <c r="E56"/>
  <c r="J56"/>
  <c r="K56" s="1"/>
  <c r="E88"/>
  <c r="F88"/>
  <c r="G88" s="1"/>
  <c r="C88"/>
  <c r="K88"/>
  <c r="B88"/>
  <c r="I88"/>
  <c r="D36"/>
  <c r="E36" s="1"/>
  <c r="J36"/>
  <c r="C36"/>
  <c r="I36"/>
  <c r="B36"/>
  <c r="F36"/>
  <c r="G36" s="1"/>
  <c r="K36"/>
  <c r="D68"/>
  <c r="B68"/>
  <c r="F68"/>
  <c r="G68" s="1"/>
  <c r="E68"/>
  <c r="J68"/>
  <c r="K68" s="1"/>
  <c r="C68"/>
  <c r="I68"/>
  <c r="D64"/>
  <c r="B64"/>
  <c r="C64" s="1"/>
  <c r="G64"/>
  <c r="F64"/>
  <c r="E64"/>
  <c r="J64"/>
  <c r="K64" s="1"/>
  <c r="I64"/>
  <c r="E83"/>
  <c r="F83"/>
  <c r="G83" s="1"/>
  <c r="D83"/>
  <c r="B83"/>
  <c r="C83" s="1"/>
  <c r="H83"/>
  <c r="I83" s="1"/>
  <c r="H32"/>
  <c r="I32" s="1"/>
  <c r="H84"/>
  <c r="I84" s="1"/>
  <c r="B22"/>
  <c r="C22" s="1"/>
  <c r="B14"/>
  <c r="C14" s="1"/>
  <c r="K51"/>
  <c r="D51"/>
  <c r="E51" s="1"/>
  <c r="F78"/>
  <c r="G78" s="1"/>
  <c r="C78"/>
  <c r="H29"/>
  <c r="I29" s="1"/>
  <c r="D22"/>
  <c r="E22" s="1"/>
  <c r="G4"/>
  <c r="G32"/>
  <c r="I18"/>
  <c r="D11"/>
  <c r="F30"/>
  <c r="G30" s="1"/>
  <c r="F17"/>
  <c r="G17" s="1"/>
  <c r="B25"/>
  <c r="C25" s="1"/>
  <c r="D25"/>
  <c r="E25" s="1"/>
  <c r="B20"/>
  <c r="C20" s="1"/>
  <c r="J30"/>
  <c r="K30" s="1"/>
  <c r="E19"/>
  <c r="B8"/>
  <c r="C8" s="1"/>
  <c r="J17"/>
  <c r="K17" s="1"/>
  <c r="F25"/>
  <c r="G25" s="1"/>
  <c r="H25"/>
  <c r="I25" s="1"/>
  <c r="J9"/>
  <c r="K9" s="1"/>
  <c r="H30"/>
  <c r="I30" s="1"/>
  <c r="E17"/>
  <c r="J25"/>
  <c r="K25" s="1"/>
  <c r="D9"/>
  <c r="E9" s="1"/>
  <c r="H16"/>
  <c r="I16" s="1"/>
  <c r="G26"/>
  <c r="G29"/>
  <c r="F29"/>
  <c r="E29"/>
  <c r="B16"/>
  <c r="J16"/>
  <c r="K16" s="1"/>
  <c r="J24"/>
  <c r="K24" s="1"/>
  <c r="B6"/>
  <c r="C6" s="1"/>
  <c r="D26"/>
  <c r="E26" s="1"/>
  <c r="B26"/>
  <c r="C26" s="1"/>
  <c r="I6"/>
  <c r="B29"/>
  <c r="C29" s="1"/>
  <c r="B24"/>
  <c r="C24" s="1"/>
  <c r="D24"/>
  <c r="E24" s="1"/>
  <c r="I20"/>
  <c r="H24"/>
  <c r="I24" s="1"/>
  <c r="F6"/>
  <c r="G6" s="1"/>
  <c r="F16"/>
  <c r="G16" s="1"/>
  <c r="C16"/>
  <c r="J3"/>
  <c r="K3" s="1"/>
  <c r="J20"/>
  <c r="D20"/>
  <c r="E20" s="1"/>
  <c r="F3"/>
  <c r="G3" s="1"/>
  <c r="D3"/>
  <c r="E3" s="1"/>
  <c r="B15"/>
  <c r="C15" s="1"/>
  <c r="B3"/>
  <c r="C3" s="1"/>
  <c r="F20"/>
  <c r="G20" s="1"/>
  <c r="K20"/>
  <c r="D12"/>
  <c r="E12" s="1"/>
  <c r="J12"/>
  <c r="K12" s="1"/>
  <c r="B12"/>
  <c r="C12" s="1"/>
  <c r="F12"/>
  <c r="G12" s="1"/>
  <c r="F31"/>
  <c r="I31"/>
  <c r="J15"/>
  <c r="D28"/>
  <c r="F28"/>
  <c r="K28"/>
  <c r="B28"/>
  <c r="C28" s="1"/>
  <c r="E28"/>
  <c r="J28"/>
  <c r="I28"/>
  <c r="G28"/>
  <c r="F23"/>
  <c r="G23" s="1"/>
  <c r="B23"/>
  <c r="C23" s="1"/>
  <c r="J23"/>
  <c r="K23" s="1"/>
  <c r="I23"/>
  <c r="E23"/>
  <c r="E27"/>
  <c r="B27"/>
  <c r="C27" s="1"/>
  <c r="J27"/>
  <c r="K27" s="1"/>
  <c r="I27"/>
  <c r="F27"/>
  <c r="G27" s="1"/>
  <c r="J31"/>
  <c r="K31" s="1"/>
  <c r="G31"/>
  <c r="F15"/>
  <c r="G15" s="1"/>
  <c r="K15"/>
  <c r="D15"/>
  <c r="E15" s="1"/>
  <c r="H26"/>
  <c r="I26" s="1"/>
  <c r="F7"/>
  <c r="G7" s="1"/>
  <c r="E7"/>
  <c r="I7"/>
  <c r="B7"/>
  <c r="C7" s="1"/>
  <c r="J7"/>
  <c r="K7" s="1"/>
  <c r="I11"/>
  <c r="B11"/>
  <c r="C11" s="1"/>
  <c r="J11"/>
  <c r="K11" s="1"/>
  <c r="F11"/>
  <c r="G11" s="1"/>
  <c r="E11"/>
  <c r="H5"/>
  <c r="I5" s="1"/>
  <c r="B5"/>
  <c r="C5" s="1"/>
  <c r="F5"/>
  <c r="G5" s="1"/>
  <c r="J5"/>
  <c r="K5" s="1"/>
  <c r="D5"/>
  <c r="E5" s="1"/>
  <c r="H12"/>
  <c r="I12" s="1"/>
  <c r="D31"/>
  <c r="E31" s="1"/>
  <c r="I15"/>
  <c r="J33" i="14"/>
  <c r="J29"/>
  <c r="J34"/>
  <c r="J30"/>
  <c r="J21"/>
  <c r="J31"/>
  <c r="L24"/>
  <c r="J27"/>
  <c r="J24"/>
  <c r="J25"/>
  <c r="J26"/>
  <c r="J18"/>
  <c r="J17"/>
  <c r="J19"/>
  <c r="J20"/>
  <c r="J23"/>
  <c r="J14"/>
  <c r="L25"/>
  <c r="L27"/>
  <c r="L18"/>
  <c r="L13"/>
  <c r="L21"/>
  <c r="L34"/>
  <c r="L19"/>
  <c r="L33"/>
  <c r="L26"/>
  <c r="L23"/>
  <c r="L29"/>
  <c r="L12"/>
  <c r="L17"/>
  <c r="L11"/>
  <c r="L14"/>
  <c r="L15"/>
  <c r="L30"/>
  <c r="L31"/>
  <c r="L20"/>
  <c r="J13"/>
  <c r="J11"/>
  <c r="J12"/>
  <c r="J15"/>
  <c r="H37" l="1"/>
  <c r="E39"/>
  <c r="H39"/>
  <c r="E38"/>
  <c r="H38"/>
  <c r="C38"/>
  <c r="C39"/>
  <c r="E37"/>
  <c r="C37"/>
  <c r="J5" l="1"/>
  <c r="M10" i="6"/>
  <c r="K10"/>
  <c r="P10" s="1"/>
  <c r="A2" i="4"/>
  <c r="F2" s="1"/>
  <c r="J2" l="1"/>
  <c r="K2" s="1"/>
  <c r="H2"/>
  <c r="I2" s="1"/>
  <c r="G2"/>
  <c r="D2"/>
  <c r="E2" s="1"/>
  <c r="B2"/>
  <c r="C2" s="1"/>
  <c r="K25" i="6" l="1"/>
  <c r="O25"/>
  <c r="M25"/>
  <c r="K22"/>
  <c r="O22"/>
  <c r="M22"/>
  <c r="O21"/>
  <c r="M21"/>
  <c r="K21"/>
  <c r="O24"/>
  <c r="K24"/>
  <c r="M24"/>
  <c r="O23"/>
  <c r="K23"/>
  <c r="M23"/>
  <c r="L25" l="1"/>
  <c r="N25"/>
  <c r="P25"/>
  <c r="L22"/>
  <c r="N24"/>
  <c r="N23"/>
  <c r="N21"/>
  <c r="L23"/>
  <c r="P23"/>
  <c r="L21"/>
  <c r="P22"/>
  <c r="P24"/>
  <c r="N22"/>
  <c r="L24"/>
  <c r="P21"/>
  <c r="O39" l="1"/>
  <c r="G39"/>
  <c r="M39"/>
  <c r="I39"/>
  <c r="K39"/>
  <c r="F14" l="1"/>
  <c r="U52"/>
  <c r="S46" s="1"/>
  <c r="U49"/>
  <c r="S43" s="1"/>
  <c r="U51"/>
  <c r="S45" s="1"/>
  <c r="U50"/>
  <c r="S44" s="1"/>
  <c r="F41" l="1"/>
</calcChain>
</file>

<file path=xl/comments1.xml><?xml version="1.0" encoding="utf-8"?>
<comments xmlns="http://schemas.openxmlformats.org/spreadsheetml/2006/main">
  <authors>
    <author>miguel.iturra</author>
  </authors>
  <commentList>
    <comment ref="B1" authorId="0">
      <text>
        <r>
          <rPr>
            <b/>
            <sz val="9"/>
            <color indexed="81"/>
            <rFont val="Tahoma"/>
            <charset val="1"/>
          </rPr>
          <t>1) Hombre
2) Mujer</t>
        </r>
      </text>
    </comment>
    <comment ref="C1" authorId="0">
      <text>
        <r>
          <rPr>
            <b/>
            <sz val="9"/>
            <color indexed="81"/>
            <rFont val="Tahoma"/>
            <charset val="1"/>
          </rPr>
          <t>¿Qué edad tiene?
1) Menos de 26 años
2) Entre 26 y 35 años
3) Entre 36 y 45 años
4) Entre 46 y 55 años
5) Más de 55 años</t>
        </r>
      </text>
    </comment>
    <comment ref="D1" authorId="0">
      <text>
        <r>
          <rPr>
            <b/>
            <sz val="9"/>
            <color indexed="81"/>
            <rFont val="Tahoma"/>
            <charset val="1"/>
          </rPr>
          <t>¿En qué unidad geográfica trabaja usted? (sucursal, piso, faena, etc.)
TEXTO LIBRE</t>
        </r>
      </text>
    </comment>
    <comment ref="E1" authorId="0">
      <text>
        <r>
          <rPr>
            <b/>
            <sz val="9"/>
            <color indexed="81"/>
            <rFont val="Tahoma"/>
            <charset val="1"/>
          </rPr>
          <t>¿En qué estamento /nivel de responsabilidad pertenece usted? (operario, técnico, administrativo, etc)
TEXTO LIBRE</t>
        </r>
      </text>
    </comment>
    <comment ref="F1" authorId="0">
      <text>
        <r>
          <rPr>
            <b/>
            <sz val="9"/>
            <color indexed="81"/>
            <rFont val="Tahoma"/>
            <charset val="1"/>
          </rPr>
          <t>¿En qué departamento, unidad o sección trabaja usted?
TEXTO LIBRE</t>
        </r>
      </text>
    </comment>
  </commentList>
</comments>
</file>

<file path=xl/sharedStrings.xml><?xml version="1.0" encoding="utf-8"?>
<sst xmlns="http://schemas.openxmlformats.org/spreadsheetml/2006/main" count="286" uniqueCount="202">
  <si>
    <t>Bajo</t>
  </si>
  <si>
    <t>Medio</t>
  </si>
  <si>
    <t>Alto</t>
  </si>
  <si>
    <t>Compensaciones</t>
  </si>
  <si>
    <t>Doble presencia</t>
  </si>
  <si>
    <t>Exigencias psicológicas</t>
  </si>
  <si>
    <t>Trabajo activo y desarrollo de habilidades</t>
  </si>
  <si>
    <t>Análisis según número y porcentaje de dimensiones en riesgo</t>
  </si>
  <si>
    <t>EP</t>
  </si>
  <si>
    <t>TA</t>
  </si>
  <si>
    <t>AS</t>
  </si>
  <si>
    <t>CS</t>
  </si>
  <si>
    <t>DP</t>
  </si>
  <si>
    <t>ID</t>
  </si>
  <si>
    <t>RANGO</t>
  </si>
  <si>
    <t>N°</t>
  </si>
  <si>
    <t>INSTRUCCIONES</t>
  </si>
  <si>
    <t>*Tabla de conversión de respuestas</t>
  </si>
  <si>
    <t>% Alto</t>
  </si>
  <si>
    <t>% Medio</t>
  </si>
  <si>
    <t>% Bajo</t>
  </si>
  <si>
    <t>P1</t>
  </si>
  <si>
    <t>P2</t>
  </si>
  <si>
    <t>P3</t>
  </si>
  <si>
    <t>P4</t>
  </si>
  <si>
    <t>P5</t>
  </si>
  <si>
    <t>P6</t>
  </si>
  <si>
    <t>P7</t>
  </si>
  <si>
    <t>P8</t>
  </si>
  <si>
    <t>P9</t>
  </si>
  <si>
    <t>P10</t>
  </si>
  <si>
    <t>P11</t>
  </si>
  <si>
    <t>P12</t>
  </si>
  <si>
    <t>P13</t>
  </si>
  <si>
    <t>P14</t>
  </si>
  <si>
    <t>P15</t>
  </si>
  <si>
    <t>P16</t>
  </si>
  <si>
    <t>P17</t>
  </si>
  <si>
    <t>P18</t>
  </si>
  <si>
    <t>P19</t>
  </si>
  <si>
    <t>P20</t>
  </si>
  <si>
    <t>Cuándo está en el trabajo, ¿piensa en las exigencias domésticas y familiares?</t>
  </si>
  <si>
    <t>Nunca</t>
  </si>
  <si>
    <t>Sólo unas pocas veces</t>
  </si>
  <si>
    <t>Algunas veces</t>
  </si>
  <si>
    <t>La mayoría de las veces</t>
  </si>
  <si>
    <t>Siempre</t>
  </si>
  <si>
    <t>Mis superiores me dan el reconocimiento que merezco</t>
  </si>
  <si>
    <t>¿Está preocupado por si le cambian de tareas contra su voluntad?</t>
  </si>
  <si>
    <t>¿Está preocupado por si le despiden o no le renuevan el contrato?</t>
  </si>
  <si>
    <t>Sus jefes inmediatos, ¿resuelven bien los conflictos?</t>
  </si>
  <si>
    <t>Entre compañeros y compañeras, ¿se ayudan en el trabajo?</t>
  </si>
  <si>
    <t>¿Recibe ayuda y apoyo de su inmediato o inmediata superior?</t>
  </si>
  <si>
    <t>¿Tiene que hacer tareas que usted cree que deberían hacerse de otra manera?</t>
  </si>
  <si>
    <t>¿Sabe exactamente qué tareas son de su responsabilidad?</t>
  </si>
  <si>
    <t>Las tareas que hace, ¿le parecen importantes?</t>
  </si>
  <si>
    <t>¿Su trabajo permite que aprenda cosas nuevas?</t>
  </si>
  <si>
    <t>¿Puede dejar su trabajo un momento para conversar con un compañero o compañera?</t>
  </si>
  <si>
    <t>¿Tiene influencia sobre la cantidad de trabajo que se le asigna?</t>
  </si>
  <si>
    <t>¿Su trabajo requiere atención constante?</t>
  </si>
  <si>
    <t>En su trabajo, ¿tiene usted que guardar sus emociones y no expresarlas?</t>
  </si>
  <si>
    <t>En general, ¿considera usted que su trabajo le produce desgaste emocional?</t>
  </si>
  <si>
    <t>En su trabajo, ¿tiene usted que tomar decisiones difíciles?</t>
  </si>
  <si>
    <t>¿Puede hacer su trabajo con tranquilidad y tenerlo al día?</t>
  </si>
  <si>
    <t>p1</t>
  </si>
  <si>
    <t>p2</t>
  </si>
  <si>
    <t>p3</t>
  </si>
  <si>
    <t>p4</t>
  </si>
  <si>
    <t>p5</t>
  </si>
  <si>
    <t>p6</t>
  </si>
  <si>
    <t>p7</t>
  </si>
  <si>
    <t>p8</t>
  </si>
  <si>
    <t>p9</t>
  </si>
  <si>
    <t>p10</t>
  </si>
  <si>
    <t>p11</t>
  </si>
  <si>
    <t>p12</t>
  </si>
  <si>
    <t>p13</t>
  </si>
  <si>
    <t>p14</t>
  </si>
  <si>
    <t>p15</t>
  </si>
  <si>
    <t>p16</t>
  </si>
  <si>
    <t>p17</t>
  </si>
  <si>
    <t>p18</t>
  </si>
  <si>
    <t>p19</t>
  </si>
  <si>
    <t>p20</t>
  </si>
  <si>
    <t>Exigencias Psicológicas</t>
  </si>
  <si>
    <t>Trabajo Activo y Desarrollo de habilidades</t>
  </si>
  <si>
    <t>Apoyo Social en la Empresa y Calidad de Liderazgo</t>
  </si>
  <si>
    <t>Doble Presencia</t>
  </si>
  <si>
    <t>¿Siente que su empresa tiene una gran importancia para usted?</t>
  </si>
  <si>
    <t>Ranking</t>
  </si>
  <si>
    <t>N° de personas que respondieron</t>
  </si>
  <si>
    <t>TABLA DE ANÁLISIS AVANZADO CUESTIONARIO SUSESO-ISTAS 21 VERSIÓN BREVE</t>
  </si>
  <si>
    <t>Dimensiones</t>
  </si>
  <si>
    <t>20. Cuándo está en el trabajo, ¿piensa en las exigencias domésticas y familiares?</t>
  </si>
  <si>
    <t>19. Si está ausente un día de casa, las tareas domésticas que realiza, ¿se quedan sin hacer?</t>
  </si>
  <si>
    <t>18. Mis superiores me dan el reconocimiento que merezco</t>
  </si>
  <si>
    <t>17. ¿Está preocupado por si le cambian de tareas contra su voluntad?</t>
  </si>
  <si>
    <t>16. ¿Está preocupado por si le despiden o no le renuevan el contrato?</t>
  </si>
  <si>
    <t>15. Sus jefes inmediatos, ¿resuelven bien los conflictos?</t>
  </si>
  <si>
    <t>14. Entre compañeros y compañeras, ¿se ayudan en el trabajo?</t>
  </si>
  <si>
    <t>13. ¿Recibe ayuda y apoyo de su inmediato o inmediata superior?</t>
  </si>
  <si>
    <t>12. ¿Tiene que hacer tareas que usted cree que deberían hacerse de otra manera?</t>
  </si>
  <si>
    <t>11. ¿Sabe exactamente qué tareas son de su responsabilidad?</t>
  </si>
  <si>
    <t>10. ¿Siente que su empresa tiene una gran importancia para usted?</t>
  </si>
  <si>
    <t>9. Las tareas que hace, ¿le parecen importantes?</t>
  </si>
  <si>
    <t>8. ¿Su trabajo permite que aprenda cosas nuevas?</t>
  </si>
  <si>
    <t>7. ¿Puede dejar su trabajo un momento para conversar con un compañero o compañera?</t>
  </si>
  <si>
    <t>6. ¿Tiene influencia sobre la cantidad de trabajo que se le asigna?</t>
  </si>
  <si>
    <t>5. ¿Su trabajo requiere atención constante?</t>
  </si>
  <si>
    <t>4. En su trabajo, ¿tiene usted que guardar sus emociones y no expresarlas?</t>
  </si>
  <si>
    <t>3. En general, ¿considera usted que su trabajo le produce desgaste emocional?</t>
  </si>
  <si>
    <t>2. En su trabajo, ¿tiene usted que tomar decisiones difíciles?</t>
  </si>
  <si>
    <t>1. ¿Puede hacer su trabajo con tranquilidad y tenerlo al día?</t>
  </si>
  <si>
    <t>Razón Social</t>
  </si>
  <si>
    <t>Rut</t>
  </si>
  <si>
    <t>Centro de trabajo</t>
  </si>
  <si>
    <t>N° Trabajadores Centro de trabajo</t>
  </si>
  <si>
    <t>Fecha aplicación</t>
  </si>
  <si>
    <t>Desde</t>
  </si>
  <si>
    <t>Hasta</t>
  </si>
  <si>
    <t>Dirección Centro de trabajo</t>
  </si>
  <si>
    <t>N° Hombres</t>
  </si>
  <si>
    <t>N° Mujeres</t>
  </si>
  <si>
    <t>Región Centro de Trabajo</t>
  </si>
  <si>
    <t xml:space="preserve">Apoyo social en la empresa y calidad de liderazgo </t>
  </si>
  <si>
    <t xml:space="preserve"> Dimensiones</t>
  </si>
  <si>
    <t>Riesgo medio</t>
  </si>
  <si>
    <t>Riesgo alto 1</t>
  </si>
  <si>
    <t>Riesgo alto 2</t>
  </si>
  <si>
    <t>Riesgo alto 3</t>
  </si>
  <si>
    <t>NIVEL DE RIESGO PSICOSOCIAL</t>
  </si>
  <si>
    <t>Sin
riesgo</t>
  </si>
  <si>
    <t>V</t>
  </si>
  <si>
    <t>Válidos</t>
  </si>
  <si>
    <t>Total</t>
  </si>
  <si>
    <t>Hombres</t>
  </si>
  <si>
    <t>Mujeres</t>
  </si>
  <si>
    <t>Detalle de encuestados</t>
  </si>
  <si>
    <t>% Respuesta</t>
  </si>
  <si>
    <t>Ranking pregunta en dimensión</t>
  </si>
  <si>
    <t xml:space="preserve">Ranking pregunta en total encuesta </t>
  </si>
  <si>
    <t>Criticidad pregunta en dimensión</t>
  </si>
  <si>
    <t>Criticidad pregunta en total encuesta</t>
  </si>
  <si>
    <t>PREGUNTAS MENOR RIESGO</t>
  </si>
  <si>
    <t>PREGUNTAS MAYOR RIESGO</t>
  </si>
  <si>
    <t>Análisis de riesgo por pregunta (Mayor a menor riesgo)</t>
  </si>
  <si>
    <t>Nulos</t>
  </si>
  <si>
    <t xml:space="preserve">De acuerdo a los resultados de la evaluación, existirían </t>
  </si>
  <si>
    <t xml:space="preserve">De acuerdo a los resultados de la evaluación, existiría(n) </t>
  </si>
  <si>
    <t>Enero</t>
  </si>
  <si>
    <t>Febrero</t>
  </si>
  <si>
    <t>Marzo</t>
  </si>
  <si>
    <t>Abril</t>
  </si>
  <si>
    <t>Mayo</t>
  </si>
  <si>
    <t>Junio</t>
  </si>
  <si>
    <t>Julio</t>
  </si>
  <si>
    <t>Agosto</t>
  </si>
  <si>
    <t>Septiembre</t>
  </si>
  <si>
    <t>Octubre</t>
  </si>
  <si>
    <t>Noviembre</t>
  </si>
  <si>
    <t>Diciembre</t>
  </si>
  <si>
    <t>En este caso, la organización tiene un plazo de 03 meses (</t>
  </si>
  <si>
    <t xml:space="preserve"> dimensión(es) en riesgo alto, por lo que se considera como "Riesgo Alto / Nivel 1". </t>
  </si>
  <si>
    <t xml:space="preserve"> de </t>
  </si>
  <si>
    <t>) después de ejecutar las acciones de mejora.</t>
  </si>
  <si>
    <t>En este caso, la organización tiene un plazo de 06 meses (</t>
  </si>
  <si>
    <t>) para implementar las medidas de mejora locales para las dimensiones en evaluación, y volver a evaluar la presencia del riesgo mediante el Cuestionario SUSESO/ISTAS21 versión breve 12 meses (</t>
  </si>
  <si>
    <t xml:space="preserve"> dimensión(es) en riesgo medio, por lo que se considera como "Riesgo Medio". </t>
  </si>
  <si>
    <t>).</t>
  </si>
  <si>
    <t xml:space="preserve">De acuerdo a los resultados de la evaluación, se considera la situación de riesgo psicosocial como "Sin riesgo" y deberá repetirse el proceso de evaluación cada 2 años </t>
  </si>
  <si>
    <t>(</t>
  </si>
  <si>
    <t xml:space="preserve">En este caso, la organización deberá informar al IST, con el fin de ser incorporado a programa de vigilancia. Asimismo, el IST deberá informar esta situación a la Secretaría Regional Ministerial de Salud correspondiente y a la Superintendencia de Seguridad Social SUSESO. </t>
  </si>
  <si>
    <t xml:space="preserve"> dimensiónes en riesgo alto, por lo que se considera como "Riesgo Alto / Nivel 3". </t>
  </si>
  <si>
    <t>I</t>
  </si>
  <si>
    <t>II</t>
  </si>
  <si>
    <t>III</t>
  </si>
  <si>
    <t>IV</t>
  </si>
  <si>
    <t>VI</t>
  </si>
  <si>
    <t>VII</t>
  </si>
  <si>
    <t>VIII</t>
  </si>
  <si>
    <t>X</t>
  </si>
  <si>
    <t>IX</t>
  </si>
  <si>
    <t>XI</t>
  </si>
  <si>
    <t>XII</t>
  </si>
  <si>
    <t>RM</t>
  </si>
  <si>
    <t>XIV</t>
  </si>
  <si>
    <t>XV</t>
  </si>
  <si>
    <t>) para implementar las medidas de mejora locales para las dimensiones en evaluación. El proceso de evaluación mediante el Cuestionario SUSESO/ISTAS21 versión breve deberá repetirse en un plazo no superior a 1 año (</t>
  </si>
  <si>
    <t xml:space="preserve"> dimensiones en riesgo alto, por lo que se considera como "Riesgo Alto / Nivel 2". </t>
  </si>
  <si>
    <t>Empresa</t>
  </si>
  <si>
    <t>Fecha finalización</t>
  </si>
  <si>
    <t>N° total (Encuestas Válidas)</t>
  </si>
  <si>
    <r>
      <t>La presente planilla permite analizar los resultados de la apliación del cuestionario SUSESO-ISTAS 21, versión breve.</t>
    </r>
    <r>
      <rPr>
        <b/>
        <sz val="14"/>
        <color rgb="FF7030A0"/>
        <rFont val="Calibri"/>
        <family val="2"/>
        <scheme val="minor"/>
      </rPr>
      <t xml:space="preserve">
Ingreso de datos</t>
    </r>
    <r>
      <rPr>
        <sz val="14"/>
        <color rgb="FF7030A0"/>
        <rFont val="Calibri"/>
        <family val="2"/>
        <scheme val="minor"/>
      </rPr>
      <t xml:space="preserve">
En la columna "N°" de la </t>
    </r>
    <r>
      <rPr>
        <b/>
        <sz val="14"/>
        <color rgb="FF7030A0"/>
        <rFont val="Calibri"/>
        <family val="2"/>
        <scheme val="minor"/>
      </rPr>
      <t>hoja "Paso 2 Ingreso de datos"</t>
    </r>
    <r>
      <rPr>
        <sz val="14"/>
        <color rgb="FF7030A0"/>
        <rFont val="Calibri"/>
        <family val="2"/>
        <scheme val="minor"/>
      </rPr>
      <t xml:space="preserve">  ingresar el número de cuestionario; desde 1 hasta el número que haya sido aplicado. (Ej. 1 al 25)
Ingrese los puntajes correspondientes a cada respuesta según la </t>
    </r>
    <r>
      <rPr>
        <b/>
        <sz val="14"/>
        <color rgb="FF7030A0"/>
        <rFont val="Calibri"/>
        <family val="2"/>
        <scheme val="minor"/>
      </rPr>
      <t>Tabla de conversión</t>
    </r>
    <r>
      <rPr>
        <sz val="14"/>
        <color rgb="FF7030A0"/>
        <rFont val="Calibri"/>
        <family val="2"/>
        <scheme val="minor"/>
      </rPr>
      <t xml:space="preserve"> de respuestas adjunta*.
En el caso de ingreso de cuestionarios incompletos (Preguntas vacías o sin número de cuestionario) no se considerarán en los resultados y se consignarán como "Nulos".
</t>
    </r>
    <r>
      <rPr>
        <b/>
        <sz val="14"/>
        <color rgb="FF7030A0"/>
        <rFont val="Calibri"/>
        <family val="2"/>
        <scheme val="minor"/>
      </rPr>
      <t>Resultados</t>
    </r>
    <r>
      <rPr>
        <sz val="14"/>
        <color rgb="FF7030A0"/>
        <rFont val="Calibri"/>
        <family val="2"/>
        <scheme val="minor"/>
      </rPr>
      <t xml:space="preserve">
Los resultados globales se mostrarán automáticamente en la </t>
    </r>
    <r>
      <rPr>
        <b/>
        <sz val="14"/>
        <color rgb="FF7030A0"/>
        <rFont val="Calibri"/>
        <family val="2"/>
        <scheme val="minor"/>
      </rPr>
      <t xml:space="preserve">hoja "Paso 3 Resultados".
</t>
    </r>
    <r>
      <rPr>
        <sz val="14"/>
        <color rgb="FF7030A0"/>
        <rFont val="Calibri"/>
        <family val="2"/>
        <scheme val="minor"/>
      </rPr>
      <t xml:space="preserve">Para un análisis en detalle, puede revisar la hoja </t>
    </r>
    <r>
      <rPr>
        <b/>
        <sz val="14"/>
        <color rgb="FF7030A0"/>
        <rFont val="Calibri"/>
        <family val="2"/>
        <scheme val="minor"/>
      </rPr>
      <t>"Paso 4 Detalle por pregunta".</t>
    </r>
  </si>
  <si>
    <t>) para implementar las medidas de mejora locales para las dimensiones en evaluación, y volver a evaluar la presencia del riesgo mediante el Cuestionario SUSESO/ISTAS21 versión breve 6 meses (</t>
  </si>
  <si>
    <t>DATOS DE IDENTIFICACIÓN EMPRESA Y CENTRO DE TRABAJO</t>
  </si>
  <si>
    <t>Sabemos lo importante que es el proceso de evaluación de factores psicosociales para tu organización. Es por esto que diseñamos la presente "Planilla análisis de resultados", la que esperamos te ayude no sólo a tabular los datos de los cuestionarios y obtener resultados globales, sino también incorporar una mirada apreciativa respecto de los factores psicosociales en la organización.</t>
  </si>
  <si>
    <t xml:space="preserve">¿Hay situaciones en las que debería estar en el trabajo y en la casa a la vez? (para cuidar un hijo enfermo, por accidente de algún familiar, por el cuidado de abuelos, etc.) </t>
  </si>
  <si>
    <t>Edad</t>
  </si>
  <si>
    <t>Sexo</t>
  </si>
  <si>
    <t>Depto</t>
  </si>
  <si>
    <t>Estam.</t>
  </si>
  <si>
    <t>Un. Geo.</t>
  </si>
</sst>
</file>

<file path=xl/styles.xml><?xml version="1.0" encoding="utf-8"?>
<styleSheet xmlns="http://schemas.openxmlformats.org/spreadsheetml/2006/main">
  <numFmts count="1">
    <numFmt numFmtId="164" formatCode="0.0%"/>
  </numFmts>
  <fonts count="1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Microsoft Sans Serif"/>
      <family val="2"/>
    </font>
    <font>
      <sz val="10"/>
      <name val="Microsoft Sans Serif"/>
      <family val="2"/>
    </font>
    <font>
      <b/>
      <sz val="16"/>
      <color rgb="FF7030A0"/>
      <name val="Calibri"/>
      <family val="2"/>
      <scheme val="minor"/>
    </font>
    <font>
      <sz val="14"/>
      <color rgb="FF7030A0"/>
      <name val="Calibri"/>
      <family val="2"/>
      <scheme val="minor"/>
    </font>
    <font>
      <b/>
      <sz val="14"/>
      <color rgb="FF7030A0"/>
      <name val="Calibri"/>
      <family val="2"/>
      <scheme val="minor"/>
    </font>
    <font>
      <b/>
      <sz val="16"/>
      <color theme="1"/>
      <name val="Calibri"/>
      <family val="2"/>
      <scheme val="minor"/>
    </font>
    <font>
      <b/>
      <sz val="16"/>
      <color theme="0"/>
      <name val="Calibri"/>
      <family val="2"/>
      <scheme val="minor"/>
    </font>
    <font>
      <sz val="11"/>
      <color theme="7" tint="-0.499984740745262"/>
      <name val="Calibri"/>
      <family val="2"/>
      <scheme val="minor"/>
    </font>
    <font>
      <b/>
      <sz val="11"/>
      <color theme="7" tint="-0.499984740745262"/>
      <name val="Calibri"/>
      <family val="2"/>
      <scheme val="minor"/>
    </font>
    <font>
      <sz val="11"/>
      <color theme="8" tint="-0.499984740745262"/>
      <name val="Calibri"/>
      <family val="2"/>
      <scheme val="minor"/>
    </font>
    <font>
      <b/>
      <sz val="18"/>
      <color theme="7" tint="-0.499984740745262"/>
      <name val="Calibri"/>
      <family val="2"/>
      <scheme val="minor"/>
    </font>
    <font>
      <b/>
      <sz val="12"/>
      <color theme="0"/>
      <name val="Calibri"/>
      <family val="2"/>
      <scheme val="minor"/>
    </font>
    <font>
      <b/>
      <sz val="12"/>
      <color theme="1"/>
      <name val="Calibri"/>
      <family val="2"/>
      <scheme val="minor"/>
    </font>
    <font>
      <sz val="11"/>
      <name val="Calibri"/>
      <family val="2"/>
      <scheme val="minor"/>
    </font>
    <font>
      <b/>
      <sz val="9"/>
      <color indexed="81"/>
      <name val="Tahoma"/>
      <charset val="1"/>
    </font>
  </fonts>
  <fills count="7">
    <fill>
      <patternFill patternType="none"/>
    </fill>
    <fill>
      <patternFill patternType="gray125"/>
    </fill>
    <fill>
      <patternFill patternType="solid">
        <fgColor rgb="FF7030A0"/>
        <bgColor indexed="64"/>
      </patternFill>
    </fill>
    <fill>
      <patternFill patternType="solid">
        <fgColor theme="7" tint="-0.249977111117893"/>
        <bgColor indexed="64"/>
      </patternFill>
    </fill>
    <fill>
      <gradientFill degree="90">
        <stop position="0">
          <color theme="7" tint="0.80001220740379042"/>
        </stop>
        <stop position="1">
          <color theme="7" tint="0.40000610370189521"/>
        </stop>
      </gradientFill>
    </fill>
    <fill>
      <patternFill patternType="solid">
        <fgColor theme="7" tint="0.79998168889431442"/>
        <bgColor indexed="64"/>
      </patternFill>
    </fill>
    <fill>
      <patternFill patternType="solid">
        <fgColor rgb="FF5D2884"/>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diagonal/>
    </border>
    <border>
      <left/>
      <right style="medium">
        <color rgb="FF7030A0"/>
      </right>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style="dashed">
        <color rgb="FF7030A0"/>
      </top>
      <bottom style="dashed">
        <color rgb="FF7030A0"/>
      </bottom>
      <diagonal/>
    </border>
    <border>
      <left/>
      <right/>
      <top style="dashed">
        <color rgb="FF7030A0"/>
      </top>
      <bottom style="dashed">
        <color rgb="FF7030A0"/>
      </bottom>
      <diagonal/>
    </border>
    <border>
      <left/>
      <right style="dashed">
        <color rgb="FF7030A0"/>
      </right>
      <top style="dashed">
        <color rgb="FF7030A0"/>
      </top>
      <bottom style="dashed">
        <color rgb="FF7030A0"/>
      </bottom>
      <diagonal/>
    </border>
    <border>
      <left style="medium">
        <color rgb="FF7030A0"/>
      </left>
      <right style="medium">
        <color rgb="FF7030A0"/>
      </right>
      <top style="dashed">
        <color rgb="FF7030A0"/>
      </top>
      <bottom style="dashed">
        <color rgb="FF7030A0"/>
      </bottom>
      <diagonal/>
    </border>
    <border>
      <left/>
      <right style="medium">
        <color rgb="FF7030A0"/>
      </right>
      <top style="dashed">
        <color rgb="FF7030A0"/>
      </top>
      <bottom style="dashed">
        <color rgb="FF7030A0"/>
      </bottom>
      <diagonal/>
    </border>
    <border>
      <left/>
      <right/>
      <top/>
      <bottom style="medium">
        <color theme="2"/>
      </bottom>
      <diagonal/>
    </border>
    <border>
      <left/>
      <right/>
      <top style="medium">
        <color theme="2"/>
      </top>
      <bottom style="medium">
        <color theme="2"/>
      </bottom>
      <diagonal/>
    </border>
    <border>
      <left/>
      <right/>
      <top style="medium">
        <color theme="2"/>
      </top>
      <bottom/>
      <diagonal/>
    </border>
    <border>
      <left style="dashed">
        <color theme="7" tint="-0.24994659260841701"/>
      </left>
      <right/>
      <top style="dashed">
        <color theme="7" tint="-0.24994659260841701"/>
      </top>
      <bottom style="dashed">
        <color theme="7" tint="-0.24994659260841701"/>
      </bottom>
      <diagonal/>
    </border>
    <border>
      <left/>
      <right/>
      <top style="dashed">
        <color theme="7" tint="-0.24994659260841701"/>
      </top>
      <bottom style="dashed">
        <color theme="7" tint="-0.24994659260841701"/>
      </bottom>
      <diagonal/>
    </border>
    <border>
      <left/>
      <right style="dashed">
        <color theme="7" tint="-0.24994659260841701"/>
      </right>
      <top style="dashed">
        <color theme="7" tint="-0.24994659260841701"/>
      </top>
      <bottom style="dashed">
        <color theme="7" tint="-0.24994659260841701"/>
      </bottom>
      <diagonal/>
    </border>
    <border>
      <left/>
      <right/>
      <top/>
      <bottom style="dashed">
        <color theme="0"/>
      </bottom>
      <diagonal/>
    </border>
    <border>
      <left/>
      <right/>
      <top style="dashed">
        <color theme="0"/>
      </top>
      <bottom style="dashed">
        <color theme="0"/>
      </bottom>
      <diagonal/>
    </border>
    <border>
      <left/>
      <right/>
      <top style="dashed">
        <color theme="0"/>
      </top>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thin">
        <color theme="7" tint="-0.499984740745262"/>
      </right>
      <top style="thin">
        <color theme="7" tint="-0.499984740745262"/>
      </top>
      <bottom style="thin">
        <color theme="7" tint="-0.499984740745262"/>
      </bottom>
      <diagonal/>
    </border>
    <border>
      <left style="dashed">
        <color theme="7" tint="-0.24994659260841701"/>
      </left>
      <right style="dashed">
        <color theme="7" tint="-0.24994659260841701"/>
      </right>
      <top style="dashed">
        <color theme="7" tint="-0.24994659260841701"/>
      </top>
      <bottom style="dashed">
        <color theme="7" tint="-0.24994659260841701"/>
      </bottom>
      <diagonal/>
    </border>
    <border>
      <left/>
      <right/>
      <top/>
      <bottom style="dashed">
        <color rgb="FF7030A0"/>
      </bottom>
      <diagonal/>
    </border>
    <border>
      <left/>
      <right style="dashed">
        <color rgb="FF7030A0"/>
      </right>
      <top/>
      <bottom style="dashed">
        <color rgb="FF7030A0"/>
      </bottom>
      <diagonal/>
    </border>
    <border>
      <left/>
      <right/>
      <top/>
      <bottom style="thin">
        <color theme="0"/>
      </bottom>
      <diagonal/>
    </border>
    <border>
      <left style="thin">
        <color theme="7" tint="0.39994506668294322"/>
      </left>
      <right style="thin">
        <color theme="7" tint="0.39994506668294322"/>
      </right>
      <top style="thin">
        <color theme="7" tint="0.39994506668294322"/>
      </top>
      <bottom style="thin">
        <color theme="7" tint="0.39994506668294322"/>
      </bottom>
      <diagonal/>
    </border>
    <border>
      <left style="thin">
        <color theme="7" tint="0.39994506668294322"/>
      </left>
      <right/>
      <top/>
      <bottom/>
      <diagonal/>
    </border>
  </borders>
  <cellStyleXfs count="28">
    <xf numFmtId="0" fontId="0" fillId="0" borderId="0"/>
    <xf numFmtId="9" fontId="1" fillId="0" borderId="0" applyFont="0" applyFill="0" applyBorder="0" applyAlignment="0" applyProtection="0"/>
    <xf numFmtId="0" fontId="4" fillId="0" borderId="0"/>
    <xf numFmtId="0" fontId="1"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135">
    <xf numFmtId="0" fontId="0" fillId="0" borderId="0" xfId="0"/>
    <xf numFmtId="0" fontId="0" fillId="0" borderId="0" xfId="0" applyBorder="1"/>
    <xf numFmtId="0" fontId="6" fillId="0" borderId="0" xfId="0" applyFont="1" applyBorder="1" applyAlignment="1">
      <alignment horizontal="center"/>
    </xf>
    <xf numFmtId="0" fontId="0" fillId="0" borderId="0" xfId="0" applyProtection="1">
      <protection hidden="1"/>
    </xf>
    <xf numFmtId="0" fontId="9"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center" vertical="center" wrapText="1"/>
      <protection hidden="1"/>
    </xf>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3" fillId="0" borderId="9" xfId="0" applyFont="1" applyBorder="1" applyAlignment="1"/>
    <xf numFmtId="0" fontId="2" fillId="2" borderId="16" xfId="0" applyFont="1" applyFill="1" applyBorder="1"/>
    <xf numFmtId="0" fontId="2" fillId="2" borderId="17" xfId="0" applyFont="1" applyFill="1" applyBorder="1"/>
    <xf numFmtId="0" fontId="2" fillId="2" borderId="18" xfId="0" applyFont="1" applyFill="1" applyBorder="1"/>
    <xf numFmtId="0" fontId="2" fillId="2" borderId="19" xfId="0" applyFont="1" applyFill="1" applyBorder="1"/>
    <xf numFmtId="0" fontId="2" fillId="2" borderId="20" xfId="0" applyFont="1" applyFill="1" applyBorder="1"/>
    <xf numFmtId="0" fontId="3" fillId="0" borderId="16" xfId="0" applyFont="1" applyBorder="1" applyAlignment="1" applyProtection="1">
      <alignment horizontal="center" vertical="center"/>
      <protection locked="0"/>
    </xf>
    <xf numFmtId="14" fontId="3" fillId="0" borderId="16" xfId="0" applyNumberFormat="1" applyFont="1" applyBorder="1" applyAlignment="1" applyProtection="1">
      <alignment horizontal="center" vertical="center"/>
      <protection locked="0"/>
    </xf>
    <xf numFmtId="0" fontId="7" fillId="0" borderId="0" xfId="0" applyFont="1" applyBorder="1" applyAlignment="1">
      <alignment horizontal="justify" vertical="center" wrapText="1"/>
    </xf>
    <xf numFmtId="0" fontId="3" fillId="0" borderId="0" xfId="0" applyFont="1" applyProtection="1">
      <protection hidden="1"/>
    </xf>
    <xf numFmtId="0" fontId="3" fillId="0" borderId="0" xfId="0" applyFont="1" applyAlignment="1" applyProtection="1">
      <alignment horizontal="center" vertical="center"/>
      <protection hidden="1"/>
    </xf>
    <xf numFmtId="0" fontId="3" fillId="0" borderId="0" xfId="0" applyFont="1" applyAlignment="1" applyProtection="1">
      <alignment horizontal="left" vertical="center" wrapText="1"/>
      <protection hidden="1"/>
    </xf>
    <xf numFmtId="0" fontId="2"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 fillId="0" borderId="0" xfId="0" applyFont="1" applyBorder="1" applyAlignment="1" applyProtection="1">
      <alignment horizontal="left" vertical="center" wrapText="1"/>
      <protection hidden="1"/>
    </xf>
    <xf numFmtId="0" fontId="2" fillId="2" borderId="1" xfId="0" applyFont="1" applyFill="1" applyBorder="1" applyAlignment="1" applyProtection="1">
      <alignment horizontal="center" vertical="center"/>
      <protection hidden="1"/>
    </xf>
    <xf numFmtId="0" fontId="2" fillId="2" borderId="1" xfId="0" applyFont="1" applyFill="1" applyBorder="1" applyAlignment="1" applyProtection="1">
      <alignment horizontal="left" vertical="center" wrapText="1"/>
      <protection hidden="1"/>
    </xf>
    <xf numFmtId="0" fontId="3" fillId="0" borderId="0" xfId="0" applyFont="1" applyAlignment="1" applyProtection="1">
      <alignment horizontal="center" vertical="center" wrapText="1"/>
      <protection hidden="1"/>
    </xf>
    <xf numFmtId="0" fontId="2" fillId="2" borderId="1" xfId="0" applyFont="1" applyFill="1" applyBorder="1" applyAlignment="1" applyProtection="1">
      <alignment horizontal="center" vertical="center" wrapText="1"/>
      <protection hidden="1"/>
    </xf>
    <xf numFmtId="0" fontId="3" fillId="0" borderId="1" xfId="0" applyFont="1" applyBorder="1" applyAlignment="1" applyProtection="1">
      <alignment horizontal="center" vertical="center"/>
      <protection hidden="1"/>
    </xf>
    <xf numFmtId="0" fontId="3" fillId="0" borderId="1" xfId="0" applyFont="1" applyBorder="1" applyAlignment="1" applyProtection="1">
      <alignment horizontal="left" vertical="center" wrapText="1"/>
      <protection hidden="1"/>
    </xf>
    <xf numFmtId="0" fontId="3" fillId="0" borderId="1" xfId="0" applyFont="1" applyBorder="1" applyAlignment="1" applyProtection="1">
      <alignment horizontal="center" vertical="center" wrapText="1"/>
      <protection hidden="1"/>
    </xf>
    <xf numFmtId="1" fontId="3" fillId="0" borderId="1" xfId="0" applyNumberFormat="1" applyFont="1" applyBorder="1" applyAlignment="1" applyProtection="1">
      <alignment horizontal="center" vertical="center"/>
      <protection hidden="1"/>
    </xf>
    <xf numFmtId="0" fontId="0" fillId="0" borderId="0" xfId="0" applyAlignment="1" applyProtection="1">
      <alignment horizontal="center"/>
      <protection hidden="1"/>
    </xf>
    <xf numFmtId="0" fontId="2" fillId="3" borderId="24" xfId="0" applyFont="1" applyFill="1" applyBorder="1" applyProtection="1">
      <protection hidden="1"/>
    </xf>
    <xf numFmtId="0" fontId="2" fillId="3" borderId="25" xfId="0" applyFont="1" applyFill="1" applyBorder="1" applyProtection="1">
      <protection hidden="1"/>
    </xf>
    <xf numFmtId="0" fontId="12" fillId="0" borderId="22" xfId="0" applyFont="1" applyFill="1" applyBorder="1" applyProtection="1">
      <protection hidden="1"/>
    </xf>
    <xf numFmtId="0" fontId="12" fillId="0" borderId="31" xfId="0" applyFont="1" applyBorder="1" applyAlignment="1" applyProtection="1">
      <alignment horizontal="center" vertical="center"/>
      <protection hidden="1"/>
    </xf>
    <xf numFmtId="0" fontId="12" fillId="0" borderId="21" xfId="0" applyFont="1" applyFill="1" applyBorder="1" applyAlignment="1" applyProtection="1">
      <alignment horizontal="left"/>
      <protection hidden="1"/>
    </xf>
    <xf numFmtId="0" fontId="12" fillId="0" borderId="21"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2" fillId="3" borderId="26" xfId="0" applyFont="1" applyFill="1" applyBorder="1" applyProtection="1">
      <protection hidden="1"/>
    </xf>
    <xf numFmtId="0" fontId="12" fillId="0" borderId="31" xfId="0" applyFont="1" applyBorder="1" applyAlignment="1" applyProtection="1">
      <alignment horizontal="left" vertical="center"/>
      <protection hidden="1"/>
    </xf>
    <xf numFmtId="0" fontId="12" fillId="0" borderId="31" xfId="0" applyFont="1" applyFill="1" applyBorder="1" applyAlignment="1" applyProtection="1">
      <alignment horizontal="left" vertical="center"/>
      <protection hidden="1"/>
    </xf>
    <xf numFmtId="0" fontId="3" fillId="0" borderId="0" xfId="0" applyFont="1" applyBorder="1" applyProtection="1">
      <protection hidden="1"/>
    </xf>
    <xf numFmtId="0" fontId="3" fillId="0" borderId="0" xfId="0" applyFont="1" applyBorder="1" applyAlignment="1" applyProtection="1">
      <alignment horizontal="center"/>
      <protection hidden="1"/>
    </xf>
    <xf numFmtId="0" fontId="0" fillId="0" borderId="0" xfId="0" applyBorder="1" applyProtection="1">
      <protection hidden="1"/>
    </xf>
    <xf numFmtId="0" fontId="14" fillId="0" borderId="0" xfId="0" applyFont="1" applyFill="1" applyBorder="1" applyAlignment="1" applyProtection="1">
      <alignment horizontal="center" vertical="center"/>
      <protection hidden="1"/>
    </xf>
    <xf numFmtId="0" fontId="13" fillId="0" borderId="0" xfId="0" applyFont="1" applyFill="1" applyBorder="1" applyProtection="1">
      <protection hidden="1"/>
    </xf>
    <xf numFmtId="0" fontId="11" fillId="0" borderId="0" xfId="0" applyFont="1" applyFill="1" applyBorder="1" applyAlignment="1" applyProtection="1">
      <alignment horizontal="center" vertical="center" wrapText="1"/>
      <protection hidden="1"/>
    </xf>
    <xf numFmtId="0" fontId="2" fillId="3" borderId="27" xfId="0" applyFont="1" applyFill="1" applyBorder="1" applyAlignment="1" applyProtection="1">
      <alignment horizontal="center"/>
      <protection hidden="1"/>
    </xf>
    <xf numFmtId="0" fontId="11" fillId="0" borderId="27" xfId="0" applyFont="1" applyFill="1" applyBorder="1" applyAlignment="1" applyProtection="1">
      <alignment horizontal="center"/>
      <protection hidden="1"/>
    </xf>
    <xf numFmtId="9" fontId="11" fillId="0" borderId="27" xfId="1" applyNumberFormat="1" applyFont="1" applyFill="1" applyBorder="1" applyAlignment="1" applyProtection="1">
      <alignment horizontal="center"/>
      <protection hidden="1"/>
    </xf>
    <xf numFmtId="0" fontId="0" fillId="0" borderId="0" xfId="0" applyAlignment="1" applyProtection="1">
      <protection hidden="1"/>
    </xf>
    <xf numFmtId="14" fontId="0" fillId="0" borderId="0" xfId="0" applyNumberFormat="1" applyAlignment="1" applyProtection="1">
      <alignment horizontal="center"/>
      <protection hidden="1"/>
    </xf>
    <xf numFmtId="0" fontId="0" fillId="0" borderId="0" xfId="0" applyAlignment="1" applyProtection="1">
      <alignment horizontal="left"/>
      <protection hidden="1"/>
    </xf>
    <xf numFmtId="1" fontId="3" fillId="0" borderId="0" xfId="0" applyNumberFormat="1" applyFont="1" applyAlignment="1" applyProtection="1">
      <alignment horizontal="center" vertical="center"/>
      <protection hidden="1"/>
    </xf>
    <xf numFmtId="0" fontId="10" fillId="0" borderId="0" xfId="0" applyFont="1" applyProtection="1">
      <protection hidden="1"/>
    </xf>
    <xf numFmtId="1" fontId="2" fillId="2" borderId="1" xfId="0" applyNumberFormat="1"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164" fontId="3" fillId="0" borderId="1" xfId="1" applyNumberFormat="1" applyFont="1" applyBorder="1" applyAlignment="1" applyProtection="1">
      <alignment horizontal="center" vertical="center"/>
      <protection hidden="1"/>
    </xf>
    <xf numFmtId="1" fontId="3" fillId="0" borderId="1" xfId="1" applyNumberFormat="1" applyFont="1" applyBorder="1" applyAlignment="1" applyProtection="1">
      <alignment horizontal="center" vertical="center"/>
      <protection hidden="1"/>
    </xf>
    <xf numFmtId="49" fontId="9" fillId="0" borderId="0" xfId="0" applyNumberFormat="1" applyFont="1" applyProtection="1">
      <protection hidden="1"/>
    </xf>
    <xf numFmtId="9" fontId="9" fillId="0" borderId="0" xfId="1" applyFont="1" applyProtection="1">
      <protection hidden="1"/>
    </xf>
    <xf numFmtId="0" fontId="2" fillId="2" borderId="1" xfId="0" applyFont="1" applyFill="1" applyBorder="1" applyAlignment="1" applyProtection="1">
      <alignment horizontal="center"/>
      <protection hidden="1"/>
    </xf>
    <xf numFmtId="0" fontId="2" fillId="0" borderId="0" xfId="0" applyFont="1" applyAlignment="1" applyProtection="1">
      <alignment horizontal="center" vertical="center"/>
      <protection hidden="1"/>
    </xf>
    <xf numFmtId="1" fontId="2" fillId="0" borderId="0" xfId="0" applyNumberFormat="1" applyFont="1" applyAlignment="1" applyProtection="1">
      <alignment horizontal="center" vertical="center"/>
      <protection hidden="1"/>
    </xf>
    <xf numFmtId="1" fontId="9" fillId="0" borderId="0" xfId="0" applyNumberFormat="1" applyFont="1" applyAlignment="1" applyProtection="1">
      <alignment horizontal="center" vertical="center"/>
      <protection hidden="1"/>
    </xf>
    <xf numFmtId="0" fontId="0" fillId="0" borderId="0" xfId="0" applyFill="1" applyBorder="1" applyProtection="1"/>
    <xf numFmtId="0" fontId="2" fillId="6" borderId="35" xfId="0" applyFont="1" applyFill="1" applyBorder="1" applyAlignment="1">
      <alignment horizontal="center" vertical="center"/>
    </xf>
    <xf numFmtId="0" fontId="17" fillId="0" borderId="35" xfId="0" applyFont="1" applyFill="1" applyBorder="1" applyAlignment="1">
      <alignment horizontal="center"/>
    </xf>
    <xf numFmtId="0" fontId="0" fillId="0" borderId="35" xfId="0" applyBorder="1"/>
    <xf numFmtId="0" fontId="0" fillId="0" borderId="36" xfId="0" applyFill="1" applyBorder="1" applyProtection="1"/>
    <xf numFmtId="164" fontId="12" fillId="0" borderId="23" xfId="1" applyNumberFormat="1" applyFont="1" applyFill="1" applyBorder="1" applyAlignment="1" applyProtection="1">
      <alignment horizontal="center" vertical="center"/>
      <protection hidden="1"/>
    </xf>
    <xf numFmtId="0" fontId="12" fillId="5" borderId="2" xfId="0" applyFont="1" applyFill="1" applyBorder="1" applyAlignment="1">
      <alignment horizontal="justify" vertical="center" wrapText="1"/>
    </xf>
    <xf numFmtId="0" fontId="12" fillId="5" borderId="4" xfId="0" applyFont="1" applyFill="1" applyBorder="1" applyAlignment="1">
      <alignment horizontal="justify" vertical="center" wrapText="1"/>
    </xf>
    <xf numFmtId="0" fontId="12" fillId="5" borderId="3" xfId="0" applyFont="1" applyFill="1" applyBorder="1" applyAlignment="1">
      <alignment horizontal="justify" vertical="center" wrapText="1"/>
    </xf>
    <xf numFmtId="0" fontId="2" fillId="2" borderId="34" xfId="0" applyFont="1" applyFill="1" applyBorder="1" applyAlignment="1">
      <alignment horizontal="center"/>
    </xf>
    <xf numFmtId="0" fontId="3" fillId="0" borderId="32" xfId="0" applyFont="1" applyBorder="1" applyAlignment="1" applyProtection="1">
      <alignment horizontal="left"/>
      <protection locked="0"/>
    </xf>
    <xf numFmtId="0" fontId="0" fillId="0" borderId="32" xfId="0" applyBorder="1" applyAlignment="1" applyProtection="1">
      <alignment horizontal="left"/>
      <protection locked="0"/>
    </xf>
    <xf numFmtId="0" fontId="0" fillId="0" borderId="33" xfId="0" applyBorder="1" applyAlignment="1" applyProtection="1">
      <alignment horizontal="left"/>
      <protection locked="0"/>
    </xf>
    <xf numFmtId="0" fontId="3" fillId="0" borderId="14" xfId="0" applyFont="1" applyBorder="1" applyAlignment="1" applyProtection="1">
      <alignment horizontal="left"/>
      <protection locked="0"/>
    </xf>
    <xf numFmtId="0" fontId="0" fillId="0" borderId="14" xfId="0" applyBorder="1" applyAlignment="1" applyProtection="1">
      <alignment horizontal="left"/>
      <protection locked="0"/>
    </xf>
    <xf numFmtId="0" fontId="0" fillId="0" borderId="15" xfId="0" applyBorder="1" applyAlignment="1" applyProtection="1">
      <alignment horizontal="left"/>
      <protection locked="0"/>
    </xf>
    <xf numFmtId="0" fontId="6" fillId="0" borderId="0" xfId="0" applyFont="1" applyBorder="1" applyAlignment="1">
      <alignment horizontal="center"/>
    </xf>
    <xf numFmtId="0" fontId="7" fillId="0" borderId="0" xfId="0" applyFont="1" applyBorder="1" applyAlignment="1">
      <alignment horizontal="justify" vertical="center" wrapText="1"/>
    </xf>
    <xf numFmtId="0" fontId="3" fillId="0" borderId="13" xfId="0" applyFont="1" applyBorder="1" applyAlignment="1" applyProtection="1">
      <alignment horizontal="center" vertical="center"/>
      <protection locked="0"/>
    </xf>
    <xf numFmtId="0" fontId="0" fillId="0" borderId="15" xfId="0" applyBorder="1" applyAlignment="1" applyProtection="1">
      <alignment vertical="center"/>
      <protection locked="0"/>
    </xf>
    <xf numFmtId="14" fontId="3" fillId="0" borderId="13" xfId="0" applyNumberFormat="1" applyFont="1" applyBorder="1" applyAlignment="1" applyProtection="1">
      <alignment horizontal="center" vertical="center"/>
      <protection locked="0"/>
    </xf>
    <xf numFmtId="0" fontId="3" fillId="0" borderId="15" xfId="0" applyFont="1" applyBorder="1" applyAlignment="1" applyProtection="1">
      <alignment horizontal="left"/>
      <protection locked="0"/>
    </xf>
    <xf numFmtId="0" fontId="12" fillId="4" borderId="5" xfId="0" applyFont="1" applyFill="1" applyBorder="1" applyAlignment="1" applyProtection="1">
      <alignment horizontal="justify" vertical="center" wrapText="1"/>
      <protection hidden="1"/>
    </xf>
    <xf numFmtId="0" fontId="12" fillId="4" borderId="6" xfId="0" applyFont="1" applyFill="1" applyBorder="1" applyAlignment="1" applyProtection="1">
      <alignment horizontal="justify" vertical="center" wrapText="1"/>
      <protection hidden="1"/>
    </xf>
    <xf numFmtId="0" fontId="12" fillId="4" borderId="7" xfId="0" applyFont="1" applyFill="1" applyBorder="1" applyAlignment="1" applyProtection="1">
      <alignment horizontal="justify" vertical="center" wrapText="1"/>
      <protection hidden="1"/>
    </xf>
    <xf numFmtId="0" fontId="12" fillId="4" borderId="8" xfId="0" applyFont="1" applyFill="1" applyBorder="1" applyAlignment="1" applyProtection="1">
      <alignment horizontal="justify" vertical="center" wrapText="1"/>
      <protection hidden="1"/>
    </xf>
    <xf numFmtId="0" fontId="12" fillId="4" borderId="0" xfId="0" applyFont="1" applyFill="1" applyBorder="1" applyAlignment="1" applyProtection="1">
      <alignment horizontal="justify" vertical="center" wrapText="1"/>
      <protection hidden="1"/>
    </xf>
    <xf numFmtId="0" fontId="12" fillId="4" borderId="9" xfId="0" applyFont="1" applyFill="1" applyBorder="1" applyAlignment="1" applyProtection="1">
      <alignment horizontal="justify" vertical="center" wrapText="1"/>
      <protection hidden="1"/>
    </xf>
    <xf numFmtId="0" fontId="12" fillId="4" borderId="10" xfId="0" applyFont="1" applyFill="1" applyBorder="1" applyAlignment="1" applyProtection="1">
      <alignment horizontal="justify" vertical="center" wrapText="1"/>
      <protection hidden="1"/>
    </xf>
    <xf numFmtId="0" fontId="12" fillId="4" borderId="11" xfId="0" applyFont="1" applyFill="1" applyBorder="1" applyAlignment="1" applyProtection="1">
      <alignment horizontal="justify" vertical="center" wrapText="1"/>
      <protection hidden="1"/>
    </xf>
    <xf numFmtId="0" fontId="12" fillId="4" borderId="12" xfId="0" applyFont="1" applyFill="1" applyBorder="1" applyAlignment="1" applyProtection="1">
      <alignment horizontal="justify" vertical="center" wrapText="1"/>
      <protection hidden="1"/>
    </xf>
    <xf numFmtId="0" fontId="12" fillId="0" borderId="21" xfId="0" applyFont="1" applyFill="1" applyBorder="1" applyAlignment="1" applyProtection="1">
      <alignment horizontal="center" vertical="center"/>
      <protection hidden="1"/>
    </xf>
    <xf numFmtId="0" fontId="12" fillId="0" borderId="23" xfId="0" applyFont="1" applyFill="1" applyBorder="1" applyAlignment="1" applyProtection="1">
      <alignment horizontal="center" vertical="center"/>
      <protection hidden="1"/>
    </xf>
    <xf numFmtId="0" fontId="14" fillId="0" borderId="28" xfId="0" applyFont="1" applyFill="1" applyBorder="1" applyAlignment="1" applyProtection="1">
      <alignment horizontal="center" vertical="center"/>
      <protection hidden="1"/>
    </xf>
    <xf numFmtId="0" fontId="14" fillId="0" borderId="29" xfId="0" applyFont="1" applyFill="1" applyBorder="1" applyAlignment="1" applyProtection="1">
      <alignment horizontal="center" vertical="center"/>
      <protection hidden="1"/>
    </xf>
    <xf numFmtId="0" fontId="14" fillId="0" borderId="30" xfId="0" applyFont="1" applyFill="1" applyBorder="1" applyAlignment="1" applyProtection="1">
      <alignment horizontal="center" vertical="center"/>
      <protection hidden="1"/>
    </xf>
    <xf numFmtId="0" fontId="2" fillId="3" borderId="27" xfId="0" applyFont="1" applyFill="1" applyBorder="1" applyAlignment="1" applyProtection="1">
      <alignment horizontal="center"/>
      <protection hidden="1"/>
    </xf>
    <xf numFmtId="14" fontId="12" fillId="0" borderId="22" xfId="0" applyNumberFormat="1" applyFont="1" applyFill="1" applyBorder="1" applyAlignment="1" applyProtection="1">
      <alignment horizontal="center" vertical="center"/>
      <protection hidden="1"/>
    </xf>
    <xf numFmtId="14" fontId="12" fillId="0" borderId="23" xfId="0" applyNumberFormat="1" applyFont="1" applyFill="1" applyBorder="1" applyAlignment="1" applyProtection="1">
      <alignment horizontal="center" vertical="center"/>
      <protection hidden="1"/>
    </xf>
    <xf numFmtId="0" fontId="12" fillId="0" borderId="0" xfId="0" applyFont="1" applyFill="1" applyBorder="1" applyAlignment="1" applyProtection="1">
      <alignment horizontal="center"/>
      <protection hidden="1"/>
    </xf>
    <xf numFmtId="0" fontId="12" fillId="0" borderId="0" xfId="0" applyFont="1" applyFill="1" applyBorder="1" applyProtection="1">
      <protection hidden="1"/>
    </xf>
    <xf numFmtId="0" fontId="12" fillId="0" borderId="0" xfId="0" applyFont="1" applyAlignment="1" applyProtection="1">
      <alignment horizontal="center"/>
      <protection hidden="1"/>
    </xf>
    <xf numFmtId="0" fontId="12" fillId="0" borderId="28" xfId="0" applyFont="1" applyFill="1" applyBorder="1" applyAlignment="1" applyProtection="1">
      <alignment horizontal="left"/>
      <protection hidden="1"/>
    </xf>
    <xf numFmtId="0" fontId="12" fillId="0" borderId="29" xfId="0" applyFont="1" applyFill="1" applyBorder="1" applyAlignment="1" applyProtection="1">
      <alignment horizontal="left"/>
      <protection hidden="1"/>
    </xf>
    <xf numFmtId="0" fontId="12" fillId="0" borderId="30" xfId="0" applyFont="1" applyFill="1" applyBorder="1" applyAlignment="1" applyProtection="1">
      <alignment horizontal="left"/>
      <protection hidden="1"/>
    </xf>
    <xf numFmtId="0" fontId="12" fillId="0" borderId="22" xfId="0" applyFont="1" applyFill="1" applyBorder="1" applyAlignment="1" applyProtection="1">
      <alignment horizontal="left" vertical="center"/>
      <protection hidden="1"/>
    </xf>
    <xf numFmtId="0" fontId="12" fillId="0" borderId="23" xfId="0" applyFont="1" applyFill="1" applyBorder="1" applyAlignment="1" applyProtection="1">
      <alignment horizontal="left" vertical="center"/>
      <protection hidden="1"/>
    </xf>
    <xf numFmtId="0" fontId="2" fillId="2" borderId="1" xfId="0" applyFont="1" applyFill="1" applyBorder="1" applyAlignment="1" applyProtection="1">
      <alignment horizontal="justify" vertical="center" wrapText="1"/>
      <protection hidden="1"/>
    </xf>
    <xf numFmtId="0" fontId="2" fillId="2" borderId="1" xfId="0" applyFont="1" applyFill="1" applyBorder="1" applyAlignment="1" applyProtection="1">
      <alignment horizontal="center" vertical="center"/>
      <protection hidden="1"/>
    </xf>
    <xf numFmtId="0" fontId="3" fillId="0" borderId="2" xfId="0" applyFont="1" applyBorder="1" applyAlignment="1" applyProtection="1">
      <alignment horizontal="left" vertical="center" wrapText="1"/>
      <protection hidden="1"/>
    </xf>
    <xf numFmtId="0" fontId="3" fillId="0" borderId="4" xfId="0" applyFont="1" applyBorder="1" applyAlignment="1" applyProtection="1">
      <alignment horizontal="left" vertical="center" wrapText="1"/>
      <protection hidden="1"/>
    </xf>
    <xf numFmtId="0" fontId="3" fillId="0" borderId="3" xfId="0" applyFont="1" applyBorder="1" applyAlignment="1" applyProtection="1">
      <alignment horizontal="left" vertical="center" wrapText="1"/>
      <protection hidden="1"/>
    </xf>
    <xf numFmtId="0" fontId="2" fillId="2" borderId="2" xfId="0" applyFont="1" applyFill="1" applyBorder="1" applyAlignment="1" applyProtection="1">
      <alignment horizontal="center" vertical="center"/>
      <protection hidden="1"/>
    </xf>
    <xf numFmtId="0" fontId="2" fillId="2" borderId="4" xfId="0" applyFont="1" applyFill="1" applyBorder="1" applyAlignment="1" applyProtection="1">
      <alignment horizontal="center" vertical="center"/>
      <protection hidden="1"/>
    </xf>
    <xf numFmtId="0" fontId="2" fillId="2" borderId="3" xfId="0" applyFont="1" applyFill="1" applyBorder="1" applyAlignment="1" applyProtection="1">
      <alignment horizontal="center" vertical="center"/>
      <protection hidden="1"/>
    </xf>
    <xf numFmtId="0" fontId="15" fillId="2" borderId="2" xfId="0" applyFont="1" applyFill="1" applyBorder="1" applyAlignment="1" applyProtection="1">
      <alignment vertical="center"/>
      <protection hidden="1"/>
    </xf>
    <xf numFmtId="0" fontId="15" fillId="2" borderId="4" xfId="0" applyFont="1" applyFill="1" applyBorder="1" applyAlignment="1" applyProtection="1">
      <alignment vertical="center"/>
      <protection hidden="1"/>
    </xf>
    <xf numFmtId="0" fontId="15" fillId="2" borderId="3" xfId="0" applyFont="1" applyFill="1" applyBorder="1" applyAlignment="1" applyProtection="1">
      <alignment vertical="center"/>
      <protection hidden="1"/>
    </xf>
    <xf numFmtId="0" fontId="16" fillId="0" borderId="1" xfId="0" applyFont="1" applyBorder="1" applyAlignment="1" applyProtection="1">
      <alignment horizontal="center" vertical="center"/>
      <protection hidden="1"/>
    </xf>
    <xf numFmtId="14" fontId="16" fillId="0" borderId="1" xfId="0" applyNumberFormat="1" applyFont="1" applyBorder="1" applyAlignment="1" applyProtection="1">
      <alignment horizontal="center" vertical="center"/>
      <protection hidden="1"/>
    </xf>
    <xf numFmtId="0" fontId="2" fillId="2" borderId="1" xfId="0" applyFont="1" applyFill="1" applyBorder="1" applyAlignment="1" applyProtection="1">
      <alignment horizontal="center" vertical="center" wrapText="1"/>
      <protection hidden="1"/>
    </xf>
  </cellXfs>
  <cellStyles count="28">
    <cellStyle name="Normal" xfId="0" builtinId="0"/>
    <cellStyle name="Normal 2" xfId="2"/>
    <cellStyle name="Normal 2 10" xfId="14"/>
    <cellStyle name="Normal 2 11" xfId="15"/>
    <cellStyle name="Normal 2 12" xfId="16"/>
    <cellStyle name="Normal 2 13" xfId="17"/>
    <cellStyle name="Normal 2 14" xfId="18"/>
    <cellStyle name="Normal 2 15" xfId="19"/>
    <cellStyle name="Normal 2 16" xfId="20"/>
    <cellStyle name="Normal 2 17" xfId="21"/>
    <cellStyle name="Normal 2 18" xfId="22"/>
    <cellStyle name="Normal 2 19" xfId="23"/>
    <cellStyle name="Normal 2 2" xfId="4"/>
    <cellStyle name="Normal 2 20" xfId="24"/>
    <cellStyle name="Normal 2 21" xfId="25"/>
    <cellStyle name="Normal 2 22" xfId="26"/>
    <cellStyle name="Normal 2 23" xfId="27"/>
    <cellStyle name="Normal 2 3" xfId="6"/>
    <cellStyle name="Normal 2 4" xfId="8"/>
    <cellStyle name="Normal 2 5" xfId="9"/>
    <cellStyle name="Normal 2 6" xfId="10"/>
    <cellStyle name="Normal 2 7" xfId="11"/>
    <cellStyle name="Normal 2 8" xfId="12"/>
    <cellStyle name="Normal 2 9" xfId="13"/>
    <cellStyle name="Normal 3" xfId="5"/>
    <cellStyle name="Normal 4" xfId="3"/>
    <cellStyle name="Normal 6" xfId="7"/>
    <cellStyle name="Porcentual" xfId="1" builtinId="5"/>
  </cellStyles>
  <dxfs count="11">
    <dxf>
      <fill>
        <patternFill>
          <bgColor theme="0" tint="-0.14996795556505021"/>
        </patternFill>
      </fill>
    </dxf>
    <dxf>
      <fill>
        <patternFill>
          <bgColor theme="0" tint="-0.14996795556505021"/>
        </patternFill>
      </fill>
    </dxf>
    <dxf>
      <fill>
        <patternFill>
          <bgColor theme="0" tint="-0.14996795556505021"/>
        </patternFill>
      </fill>
    </dxf>
    <dxf>
      <font>
        <color rgb="FFFF0000"/>
      </font>
      <fill>
        <patternFill patternType="none">
          <bgColor auto="1"/>
        </patternFill>
      </fill>
    </dxf>
    <dxf>
      <font>
        <b/>
        <i val="0"/>
        <color rgb="FF00B050"/>
      </font>
      <fill>
        <patternFill patternType="none">
          <bgColor auto="1"/>
        </patternFill>
      </fill>
    </dxf>
    <dxf>
      <font>
        <b/>
        <i val="0"/>
        <color rgb="FFD6A300"/>
      </font>
      <fill>
        <patternFill patternType="none">
          <bgColor auto="1"/>
        </patternFill>
      </fill>
    </dxf>
    <dxf>
      <font>
        <b/>
        <i val="0"/>
        <strike val="0"/>
      </font>
      <fill>
        <gradientFill degree="90">
          <stop position="0">
            <color rgb="FFFF0000"/>
          </stop>
          <stop position="1">
            <color rgb="FFFF0000"/>
          </stop>
        </gradientFill>
      </fill>
    </dxf>
    <dxf>
      <font>
        <b/>
        <i val="0"/>
        <strike val="0"/>
      </font>
      <fill>
        <gradientFill degree="90">
          <stop position="0">
            <color rgb="FFFF0000"/>
          </stop>
          <stop position="1">
            <color rgb="FFC00000"/>
          </stop>
        </gradientFill>
      </fill>
    </dxf>
    <dxf>
      <font>
        <b/>
        <i val="0"/>
        <strike val="0"/>
      </font>
      <fill>
        <gradientFill degree="90">
          <stop position="0">
            <color rgb="FF00B050"/>
          </stop>
          <stop position="1">
            <color rgb="FF92D050"/>
          </stop>
        </gradientFill>
      </fill>
    </dxf>
    <dxf>
      <font>
        <b/>
        <i val="0"/>
        <strike val="0"/>
      </font>
      <fill>
        <gradientFill degree="90">
          <stop position="0">
            <color rgb="FFFFC000"/>
          </stop>
          <stop position="1">
            <color rgb="FFFFFF00"/>
          </stop>
        </gradientFill>
      </fill>
    </dxf>
    <dxf>
      <font>
        <b/>
        <i val="0"/>
        <strike val="0"/>
      </font>
      <fill>
        <gradientFill degree="90">
          <stop position="0">
            <color theme="9" tint="-0.25098422193060094"/>
          </stop>
          <stop position="1">
            <color rgb="FFFF0000"/>
          </stop>
        </gradientFill>
      </fill>
    </dxf>
  </dxfs>
  <tableStyles count="0" defaultTableStyle="TableStyleMedium2" defaultPivotStyle="PivotStyleLight16"/>
  <colors>
    <mruColors>
      <color rgb="FF5D2884"/>
      <color rgb="FFD6A300"/>
      <color rgb="FFB10F0F"/>
    </mruColors>
  </colors>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s-CL"/>
  <c:style val="18"/>
  <c:chart>
    <c:title>
      <c:tx>
        <c:rich>
          <a:bodyPr/>
          <a:lstStyle/>
          <a:p>
            <a:pPr>
              <a:defRPr>
                <a:solidFill>
                  <a:schemeClr val="accent4">
                    <a:lumMod val="50000"/>
                  </a:schemeClr>
                </a:solidFill>
              </a:defRPr>
            </a:pPr>
            <a:r>
              <a:rPr lang="es-CL">
                <a:solidFill>
                  <a:schemeClr val="accent4">
                    <a:lumMod val="50000"/>
                  </a:schemeClr>
                </a:solidFill>
              </a:rPr>
              <a:t>Distribución</a:t>
            </a:r>
            <a:r>
              <a:rPr lang="es-CL" baseline="0">
                <a:solidFill>
                  <a:schemeClr val="accent4">
                    <a:lumMod val="50000"/>
                  </a:schemeClr>
                </a:solidFill>
              </a:rPr>
              <a:t> de riesgo por dimensión</a:t>
            </a:r>
          </a:p>
          <a:p>
            <a:pPr>
              <a:defRPr>
                <a:solidFill>
                  <a:schemeClr val="accent4">
                    <a:lumMod val="50000"/>
                  </a:schemeClr>
                </a:solidFill>
              </a:defRPr>
            </a:pPr>
            <a:r>
              <a:rPr lang="es-CL" baseline="0">
                <a:solidFill>
                  <a:schemeClr val="accent4">
                    <a:lumMod val="50000"/>
                  </a:schemeClr>
                </a:solidFill>
              </a:rPr>
              <a:t>SUSESO-ISTAS 21 (Versión Breve)</a:t>
            </a:r>
            <a:endParaRPr lang="es-CL">
              <a:solidFill>
                <a:schemeClr val="accent4">
                  <a:lumMod val="50000"/>
                </a:schemeClr>
              </a:solidFill>
            </a:endParaRPr>
          </a:p>
        </c:rich>
      </c:tx>
      <c:layout/>
    </c:title>
    <c:plotArea>
      <c:layout>
        <c:manualLayout>
          <c:layoutTarget val="inner"/>
          <c:xMode val="edge"/>
          <c:yMode val="edge"/>
          <c:x val="8.2388083592085451E-2"/>
          <c:y val="0.2190929104744947"/>
          <c:w val="0.90772247977834142"/>
          <c:h val="0.60476883228236522"/>
        </c:manualLayout>
      </c:layout>
      <c:barChart>
        <c:barDir val="col"/>
        <c:grouping val="clustered"/>
        <c:ser>
          <c:idx val="0"/>
          <c:order val="0"/>
          <c:tx>
            <c:strRef>
              <c:f>'Paso 3 Resultados'!$P$20</c:f>
              <c:strCache>
                <c:ptCount val="1"/>
                <c:pt idx="0">
                  <c:v>% Bajo</c:v>
                </c:pt>
              </c:strCache>
            </c:strRef>
          </c:tx>
          <c:spPr>
            <a:solidFill>
              <a:srgbClr val="92D050"/>
            </a:solidFill>
          </c:spPr>
          <c:dLbls>
            <c:txPr>
              <a:bodyPr/>
              <a:lstStyle/>
              <a:p>
                <a:pPr>
                  <a:defRPr b="1">
                    <a:solidFill>
                      <a:schemeClr val="accent4">
                        <a:lumMod val="50000"/>
                      </a:schemeClr>
                    </a:solidFill>
                  </a:defRPr>
                </a:pPr>
                <a:endParaRPr lang="es-CL"/>
              </a:p>
            </c:txPr>
            <c:showVal val="1"/>
          </c:dLbls>
          <c:cat>
            <c:strRef>
              <c:f>'Paso 3 Resultados'!$F$21:$F$25</c:f>
              <c:strCache>
                <c:ptCount val="5"/>
                <c:pt idx="0">
                  <c:v>Exigencias psicológicas</c:v>
                </c:pt>
                <c:pt idx="1">
                  <c:v>Trabajo activo y desarrollo de habilidades</c:v>
                </c:pt>
                <c:pt idx="2">
                  <c:v>Apoyo social en la empresa y calidad de liderazgo </c:v>
                </c:pt>
                <c:pt idx="3">
                  <c:v>Compensaciones</c:v>
                </c:pt>
                <c:pt idx="4">
                  <c:v>Doble presencia</c:v>
                </c:pt>
              </c:strCache>
            </c:strRef>
          </c:cat>
          <c:val>
            <c:numRef>
              <c:f>'Paso 3 Resultados'!$P$21:$P$25</c:f>
              <c:numCache>
                <c:formatCode>0%</c:formatCode>
                <c:ptCount val="5"/>
                <c:pt idx="0">
                  <c:v>0</c:v>
                </c:pt>
                <c:pt idx="1">
                  <c:v>0</c:v>
                </c:pt>
                <c:pt idx="2">
                  <c:v>0</c:v>
                </c:pt>
                <c:pt idx="3">
                  <c:v>0</c:v>
                </c:pt>
                <c:pt idx="4">
                  <c:v>0</c:v>
                </c:pt>
              </c:numCache>
            </c:numRef>
          </c:val>
        </c:ser>
        <c:ser>
          <c:idx val="1"/>
          <c:order val="1"/>
          <c:tx>
            <c:strRef>
              <c:f>'Paso 3 Resultados'!$N$20</c:f>
              <c:strCache>
                <c:ptCount val="1"/>
                <c:pt idx="0">
                  <c:v>% Medio</c:v>
                </c:pt>
              </c:strCache>
            </c:strRef>
          </c:tx>
          <c:spPr>
            <a:solidFill>
              <a:srgbClr val="FFFF00"/>
            </a:solidFill>
          </c:spPr>
          <c:dLbls>
            <c:txPr>
              <a:bodyPr/>
              <a:lstStyle/>
              <a:p>
                <a:pPr>
                  <a:defRPr b="1">
                    <a:solidFill>
                      <a:schemeClr val="accent4">
                        <a:lumMod val="50000"/>
                      </a:schemeClr>
                    </a:solidFill>
                  </a:defRPr>
                </a:pPr>
                <a:endParaRPr lang="es-CL"/>
              </a:p>
            </c:txPr>
            <c:showVal val="1"/>
          </c:dLbls>
          <c:cat>
            <c:strRef>
              <c:f>'Paso 3 Resultados'!$F$21:$F$25</c:f>
              <c:strCache>
                <c:ptCount val="5"/>
                <c:pt idx="0">
                  <c:v>Exigencias psicológicas</c:v>
                </c:pt>
                <c:pt idx="1">
                  <c:v>Trabajo activo y desarrollo de habilidades</c:v>
                </c:pt>
                <c:pt idx="2">
                  <c:v>Apoyo social en la empresa y calidad de liderazgo </c:v>
                </c:pt>
                <c:pt idx="3">
                  <c:v>Compensaciones</c:v>
                </c:pt>
                <c:pt idx="4">
                  <c:v>Doble presencia</c:v>
                </c:pt>
              </c:strCache>
            </c:strRef>
          </c:cat>
          <c:val>
            <c:numRef>
              <c:f>'Paso 3 Resultados'!$N$21:$N$25</c:f>
              <c:numCache>
                <c:formatCode>0%</c:formatCode>
                <c:ptCount val="5"/>
                <c:pt idx="0">
                  <c:v>0</c:v>
                </c:pt>
                <c:pt idx="1">
                  <c:v>0</c:v>
                </c:pt>
                <c:pt idx="2">
                  <c:v>0</c:v>
                </c:pt>
                <c:pt idx="3">
                  <c:v>0</c:v>
                </c:pt>
                <c:pt idx="4">
                  <c:v>0</c:v>
                </c:pt>
              </c:numCache>
            </c:numRef>
          </c:val>
        </c:ser>
        <c:ser>
          <c:idx val="2"/>
          <c:order val="2"/>
          <c:tx>
            <c:strRef>
              <c:f>'Paso 3 Resultados'!$L$20</c:f>
              <c:strCache>
                <c:ptCount val="1"/>
                <c:pt idx="0">
                  <c:v>% Alto</c:v>
                </c:pt>
              </c:strCache>
            </c:strRef>
          </c:tx>
          <c:spPr>
            <a:solidFill>
              <a:srgbClr val="FF0000"/>
            </a:solidFill>
          </c:spPr>
          <c:dLbls>
            <c:spPr>
              <a:noFill/>
            </c:spPr>
            <c:txPr>
              <a:bodyPr/>
              <a:lstStyle/>
              <a:p>
                <a:pPr>
                  <a:defRPr b="1">
                    <a:solidFill>
                      <a:schemeClr val="accent4">
                        <a:lumMod val="50000"/>
                      </a:schemeClr>
                    </a:solidFill>
                  </a:defRPr>
                </a:pPr>
                <a:endParaRPr lang="es-CL"/>
              </a:p>
            </c:txPr>
            <c:showVal val="1"/>
          </c:dLbls>
          <c:cat>
            <c:strRef>
              <c:f>'Paso 3 Resultados'!$F$21:$F$25</c:f>
              <c:strCache>
                <c:ptCount val="5"/>
                <c:pt idx="0">
                  <c:v>Exigencias psicológicas</c:v>
                </c:pt>
                <c:pt idx="1">
                  <c:v>Trabajo activo y desarrollo de habilidades</c:v>
                </c:pt>
                <c:pt idx="2">
                  <c:v>Apoyo social en la empresa y calidad de liderazgo </c:v>
                </c:pt>
                <c:pt idx="3">
                  <c:v>Compensaciones</c:v>
                </c:pt>
                <c:pt idx="4">
                  <c:v>Doble presencia</c:v>
                </c:pt>
              </c:strCache>
            </c:strRef>
          </c:cat>
          <c:val>
            <c:numRef>
              <c:f>'Paso 3 Resultados'!$L$21:$L$25</c:f>
              <c:numCache>
                <c:formatCode>0%</c:formatCode>
                <c:ptCount val="5"/>
                <c:pt idx="0">
                  <c:v>0</c:v>
                </c:pt>
                <c:pt idx="1">
                  <c:v>0</c:v>
                </c:pt>
                <c:pt idx="2">
                  <c:v>0</c:v>
                </c:pt>
                <c:pt idx="3">
                  <c:v>0</c:v>
                </c:pt>
                <c:pt idx="4">
                  <c:v>0</c:v>
                </c:pt>
              </c:numCache>
            </c:numRef>
          </c:val>
        </c:ser>
        <c:gapWidth val="75"/>
        <c:axId val="131606784"/>
        <c:axId val="131620864"/>
      </c:barChart>
      <c:catAx>
        <c:axId val="131606784"/>
        <c:scaling>
          <c:orientation val="minMax"/>
        </c:scaling>
        <c:axPos val="b"/>
        <c:numFmt formatCode="General" sourceLinked="0"/>
        <c:majorTickMark val="none"/>
        <c:tickLblPos val="nextTo"/>
        <c:txPr>
          <a:bodyPr anchor="b" anchorCtr="1"/>
          <a:lstStyle/>
          <a:p>
            <a:pPr>
              <a:defRPr b="1">
                <a:solidFill>
                  <a:schemeClr val="accent4">
                    <a:lumMod val="50000"/>
                  </a:schemeClr>
                </a:solidFill>
              </a:defRPr>
            </a:pPr>
            <a:endParaRPr lang="es-CL"/>
          </a:p>
        </c:txPr>
        <c:crossAx val="131620864"/>
        <c:crosses val="autoZero"/>
        <c:auto val="1"/>
        <c:lblAlgn val="ctr"/>
        <c:lblOffset val="100"/>
      </c:catAx>
      <c:valAx>
        <c:axId val="131620864"/>
        <c:scaling>
          <c:orientation val="minMax"/>
          <c:max val="1"/>
          <c:min val="0"/>
        </c:scaling>
        <c:axPos val="l"/>
        <c:majorGridlines>
          <c:spPr>
            <a:ln w="6350">
              <a:solidFill>
                <a:srgbClr val="5D2884"/>
              </a:solidFill>
              <a:prstDash val="sysDot"/>
            </a:ln>
          </c:spPr>
        </c:majorGridlines>
        <c:numFmt formatCode="0%" sourceLinked="1"/>
        <c:majorTickMark val="none"/>
        <c:tickLblPos val="nextTo"/>
        <c:spPr>
          <a:ln w="9525">
            <a:noFill/>
          </a:ln>
        </c:spPr>
        <c:txPr>
          <a:bodyPr/>
          <a:lstStyle/>
          <a:p>
            <a:pPr>
              <a:defRPr>
                <a:solidFill>
                  <a:schemeClr val="accent4">
                    <a:lumMod val="50000"/>
                  </a:schemeClr>
                </a:solidFill>
              </a:defRPr>
            </a:pPr>
            <a:endParaRPr lang="es-CL"/>
          </a:p>
        </c:txPr>
        <c:crossAx val="131606784"/>
        <c:crosses val="autoZero"/>
        <c:crossBetween val="between"/>
        <c:majorUnit val="0.1"/>
        <c:minorUnit val="0.1"/>
      </c:valAx>
    </c:plotArea>
    <c:legend>
      <c:legendPos val="b"/>
      <c:layout>
        <c:manualLayout>
          <c:xMode val="edge"/>
          <c:yMode val="edge"/>
          <c:x val="0.80785502789810981"/>
          <c:y val="4.4930319654618904E-2"/>
          <c:w val="0.14851142644065141"/>
          <c:h val="0.16279799498051978"/>
        </c:manualLayout>
      </c:layout>
    </c:legend>
    <c:plotVisOnly val="1"/>
    <c:dispBlanksAs val="gap"/>
  </c:chart>
  <c:spPr>
    <a:ln w="12700">
      <a:solidFill>
        <a:srgbClr val="7030A0"/>
      </a:solidFill>
      <a:prstDash val="sysDash"/>
    </a:ln>
  </c:spPr>
  <c:printSettings>
    <c:headerFooter/>
    <c:pageMargins b="0.75000000000000366" l="0.70000000000000062" r="0.70000000000000062" t="0.7500000000000036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e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xdr:col>
      <xdr:colOff>788894</xdr:colOff>
      <xdr:row>1</xdr:row>
      <xdr:rowOff>125507</xdr:rowOff>
    </xdr:from>
    <xdr:to>
      <xdr:col>10</xdr:col>
      <xdr:colOff>169769</xdr:colOff>
      <xdr:row>2</xdr:row>
      <xdr:rowOff>863413</xdr:rowOff>
    </xdr:to>
    <xdr:sp macro="" textlink="">
      <xdr:nvSpPr>
        <xdr:cNvPr id="8" name="1 Rectángulo"/>
        <xdr:cNvSpPr/>
      </xdr:nvSpPr>
      <xdr:spPr>
        <a:xfrm>
          <a:off x="1181100" y="327213"/>
          <a:ext cx="6070787" cy="962024"/>
        </a:xfrm>
        <a:prstGeom prst="rect">
          <a:avLst/>
        </a:prstGeom>
      </xdr:spPr>
      <xdr:txBody>
        <a:bodyPr wrap="square">
          <a:noAutofit/>
          <a:scene3d>
            <a:camera prst="orthographicFront"/>
            <a:lightRig rig="soft" dir="t">
              <a:rot lat="0" lon="0" rev="15600000"/>
            </a:lightRig>
          </a:scene3d>
          <a:sp3d extrusionH="57150" prstMaterial="softEdge">
            <a:bevelT w="25400" h="38100"/>
          </a:sp3d>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457200">
            <a:defRPr/>
          </a:pPr>
          <a:r>
            <a:rPr lang="es-CL" sz="3200" b="1">
              <a:ln/>
              <a:solidFill>
                <a:srgbClr val="8064A2"/>
              </a:solidFill>
            </a:rPr>
            <a:t>¡BIENVENIDO!</a:t>
          </a:r>
        </a:p>
        <a:p>
          <a:pPr algn="ctr" defTabSz="457200">
            <a:defRPr/>
          </a:pPr>
          <a:r>
            <a:rPr lang="es-CL" sz="2400" b="1">
              <a:ln/>
              <a:solidFill>
                <a:srgbClr val="8064A2"/>
              </a:solidFill>
            </a:rPr>
            <a:t>Planilla análisis de resultados</a:t>
          </a:r>
        </a:p>
      </xdr:txBody>
    </xdr:sp>
    <xdr:clientData/>
  </xdr:twoCellAnchor>
  <xdr:twoCellAnchor editAs="oneCell">
    <xdr:from>
      <xdr:col>8</xdr:col>
      <xdr:colOff>546903</xdr:colOff>
      <xdr:row>1</xdr:row>
      <xdr:rowOff>77792</xdr:rowOff>
    </xdr:from>
    <xdr:to>
      <xdr:col>10</xdr:col>
      <xdr:colOff>230281</xdr:colOff>
      <xdr:row>2</xdr:row>
      <xdr:rowOff>412938</xdr:rowOff>
    </xdr:to>
    <xdr:pic>
      <xdr:nvPicPr>
        <xdr:cNvPr id="5" name="4 Imagen" descr="log.jpg"/>
        <xdr:cNvPicPr>
          <a:picLocks noChangeAspect="1"/>
        </xdr:cNvPicPr>
      </xdr:nvPicPr>
      <xdr:blipFill>
        <a:blip xmlns:r="http://schemas.openxmlformats.org/officeDocument/2006/relationships" r:embed="rId1" cstate="screen">
          <a:extLst>
            <a:ext uri="{28A0092B-C50C-407E-A947-70E740481C1C}">
              <a14:useLocalDpi xmlns:lc="http://schemas.openxmlformats.org/drawingml/2006/lockedCanvas" xmlns:a14="http://schemas.microsoft.com/office/drawing/2010/main" xmlns:p="http://schemas.openxmlformats.org/presentationml/2006/main" xmlns="" val="0"/>
            </a:ext>
          </a:extLst>
        </a:blip>
        <a:stretch>
          <a:fillRect/>
        </a:stretch>
      </xdr:blipFill>
      <xdr:spPr>
        <a:xfrm>
          <a:off x="8004978" y="277817"/>
          <a:ext cx="969254" cy="554221"/>
        </a:xfrm>
        <a:prstGeom prst="rect">
          <a:avLst/>
        </a:prstGeom>
      </xdr:spPr>
    </xdr:pic>
    <xdr:clientData/>
  </xdr:twoCellAnchor>
  <xdr:twoCellAnchor editAs="oneCell">
    <xdr:from>
      <xdr:col>3</xdr:col>
      <xdr:colOff>773766</xdr:colOff>
      <xdr:row>18</xdr:row>
      <xdr:rowOff>34739</xdr:rowOff>
    </xdr:from>
    <xdr:to>
      <xdr:col>8</xdr:col>
      <xdr:colOff>30817</xdr:colOff>
      <xdr:row>38</xdr:row>
      <xdr:rowOff>128308</xdr:rowOff>
    </xdr:to>
    <xdr:pic>
      <xdr:nvPicPr>
        <xdr:cNvPr id="9" name="8 Imagen"/>
        <xdr:cNvPicPr>
          <a:picLocks noChangeAspect="1" noChangeArrowheads="1"/>
        </xdr:cNvPicPr>
      </xdr:nvPicPr>
      <xdr:blipFill>
        <a:blip xmlns:r="http://schemas.openxmlformats.org/officeDocument/2006/relationships" r:embed="rId2" cstate="email">
          <a:extLst>
            <a:ext uri="{28A0092B-C50C-407E-A947-70E740481C1C}">
              <a14:useLocalDpi xmlns="" xmlns:a14="http://schemas.microsoft.com/office/drawing/2010/main"/>
            </a:ext>
          </a:extLst>
        </a:blip>
        <a:srcRect/>
        <a:stretch>
          <a:fillRect/>
        </a:stretch>
      </xdr:blipFill>
      <xdr:spPr bwMode="auto">
        <a:xfrm>
          <a:off x="1748678" y="5996268"/>
          <a:ext cx="4579844" cy="390356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22415</xdr:colOff>
      <xdr:row>39</xdr:row>
      <xdr:rowOff>22415</xdr:rowOff>
    </xdr:from>
    <xdr:to>
      <xdr:col>10</xdr:col>
      <xdr:colOff>324973</xdr:colOff>
      <xdr:row>42</xdr:row>
      <xdr:rowOff>67238</xdr:rowOff>
    </xdr:to>
    <xdr:pic>
      <xdr:nvPicPr>
        <xdr:cNvPr id="10" name="9 Imagen" descr="1.jpg"/>
        <xdr:cNvPicPr>
          <a:picLocks noChangeAspect="1"/>
        </xdr:cNvPicPr>
      </xdr:nvPicPr>
      <xdr:blipFill>
        <a:blip xmlns:r="http://schemas.openxmlformats.org/officeDocument/2006/relationships" r:embed="rId3" cstate="screen">
          <a:extLst>
            <a:ext uri="{28A0092B-C50C-407E-A947-70E740481C1C}">
              <a14:useLocalDpi xmlns:lc="http://schemas.openxmlformats.org/drawingml/2006/lockedCanvas" xmlns:a14="http://schemas.microsoft.com/office/drawing/2010/main" xmlns:p="http://schemas.openxmlformats.org/presentationml/2006/main" xmlns="" val="0"/>
            </a:ext>
          </a:extLst>
        </a:blip>
        <a:srcRect t="23436" b="9784"/>
        <a:stretch>
          <a:fillRect/>
        </a:stretch>
      </xdr:blipFill>
      <xdr:spPr bwMode="auto">
        <a:xfrm>
          <a:off x="504268" y="9984444"/>
          <a:ext cx="7407087" cy="616323"/>
        </a:xfrm>
        <a:prstGeom prst="rect">
          <a:avLst/>
        </a:prstGeom>
        <a:noFill/>
        <a:ln>
          <a:noFill/>
        </a:ln>
        <a:extLst>
          <a:ext uri="{909E8E84-426E-40DD-AFC4-6F175D3DCCD1}">
            <a14:hiddenFill xmlns:lc="http://schemas.openxmlformats.org/drawingml/2006/lockedCanvas" xmlns:a14="http://schemas.microsoft.com/office/drawing/2010/main" xmlns:p="http://schemas.openxmlformats.org/presentationml/2006/main" xmlns:r="http://schemas.openxmlformats.org/officeDocument/2006/relationships" xmlns="">
              <a:solidFill>
                <a:srgbClr val="FFFFFF"/>
              </a:solidFill>
            </a14:hiddenFill>
          </a:ext>
          <a:ext uri="{91240B29-F687-4F45-9708-019B960494DF}">
            <a14:hiddenLine xmlns:lc="http://schemas.openxmlformats.org/drawingml/2006/lockedCanvas" xmlns:a14="http://schemas.microsoft.com/office/drawing/2010/main" xmlns:p="http://schemas.openxmlformats.org/presentationml/2006/main" xmlns:r="http://schemas.openxmlformats.org/officeDocument/2006/relationships"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58791</xdr:colOff>
      <xdr:row>26</xdr:row>
      <xdr:rowOff>95063</xdr:rowOff>
    </xdr:from>
    <xdr:to>
      <xdr:col>16</xdr:col>
      <xdr:colOff>31532</xdr:colOff>
      <xdr:row>38</xdr:row>
      <xdr:rowOff>82262</xdr:rowOff>
    </xdr:to>
    <xdr:grpSp>
      <xdr:nvGrpSpPr>
        <xdr:cNvPr id="16" name="15 Grupo"/>
        <xdr:cNvGrpSpPr/>
      </xdr:nvGrpSpPr>
      <xdr:grpSpPr>
        <a:xfrm>
          <a:off x="2266859" y="6165086"/>
          <a:ext cx="6544991" cy="4186858"/>
          <a:chOff x="2308075" y="4705885"/>
          <a:chExt cx="5959766" cy="3657751"/>
        </a:xfrm>
      </xdr:grpSpPr>
      <xdr:graphicFrame macro="">
        <xdr:nvGraphicFramePr>
          <xdr:cNvPr id="3" name="2 Gráfico"/>
          <xdr:cNvGraphicFramePr/>
        </xdr:nvGraphicFramePr>
        <xdr:xfrm>
          <a:off x="2308075" y="4705885"/>
          <a:ext cx="5959766" cy="3657751"/>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8" name="7 Conector recto"/>
          <xdr:cNvCxnSpPr/>
        </xdr:nvCxnSpPr>
        <xdr:spPr>
          <a:xfrm>
            <a:off x="2777490" y="6611299"/>
            <a:ext cx="5465203" cy="0"/>
          </a:xfrm>
          <a:prstGeom prst="line">
            <a:avLst/>
          </a:prstGeom>
          <a:ln>
            <a:solidFill>
              <a:srgbClr val="7030A0">
                <a:alpha val="68000"/>
              </a:srgbClr>
            </a:solidFill>
            <a:prstDash val="sysDot"/>
          </a:ln>
        </xdr:spPr>
        <xdr:style>
          <a:lnRef idx="2">
            <a:schemeClr val="accent4"/>
          </a:lnRef>
          <a:fillRef idx="0">
            <a:schemeClr val="accent4"/>
          </a:fillRef>
          <a:effectRef idx="1">
            <a:schemeClr val="accent4"/>
          </a:effectRef>
          <a:fontRef idx="minor">
            <a:schemeClr val="tx1"/>
          </a:fontRef>
        </xdr:style>
      </xdr:cxnSp>
    </xdr:grpSp>
    <xdr:clientData/>
  </xdr:twoCellAnchor>
  <xdr:twoCellAnchor>
    <xdr:from>
      <xdr:col>4</xdr:col>
      <xdr:colOff>347381</xdr:colOff>
      <xdr:row>1</xdr:row>
      <xdr:rowOff>22411</xdr:rowOff>
    </xdr:from>
    <xdr:to>
      <xdr:col>16</xdr:col>
      <xdr:colOff>123264</xdr:colOff>
      <xdr:row>1</xdr:row>
      <xdr:rowOff>672352</xdr:rowOff>
    </xdr:to>
    <xdr:sp macro="" textlink="">
      <xdr:nvSpPr>
        <xdr:cNvPr id="12" name="1 Rectángulo"/>
        <xdr:cNvSpPr/>
      </xdr:nvSpPr>
      <xdr:spPr>
        <a:xfrm>
          <a:off x="2633381" y="425823"/>
          <a:ext cx="6801971" cy="649941"/>
        </a:xfrm>
        <a:prstGeom prst="rect">
          <a:avLst/>
        </a:prstGeom>
      </xdr:spPr>
      <xdr:txBody>
        <a:bodyPr wrap="square">
          <a:noAutofit/>
          <a:scene3d>
            <a:camera prst="orthographicFront"/>
            <a:lightRig rig="soft" dir="t">
              <a:rot lat="0" lon="0" rev="15600000"/>
            </a:lightRig>
          </a:scene3d>
          <a:sp3d extrusionH="57150" prstMaterial="softEdge">
            <a:bevelT w="25400" h="38100"/>
          </a:sp3d>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457200">
            <a:defRPr/>
          </a:pPr>
          <a:r>
            <a:rPr lang="es-ES" sz="2800" b="1" baseline="0">
              <a:ln/>
              <a:solidFill>
                <a:schemeClr val="accent4">
                  <a:lumMod val="50000"/>
                </a:schemeClr>
              </a:solidFill>
            </a:rPr>
            <a:t>PRESENTACIÓN DE RESULTADOS</a:t>
          </a:r>
        </a:p>
        <a:p>
          <a:pPr algn="ctr" defTabSz="457200">
            <a:defRPr/>
          </a:pPr>
          <a:r>
            <a:rPr lang="es-ES" sz="2800" b="1" baseline="0">
              <a:ln/>
              <a:solidFill>
                <a:schemeClr val="accent4">
                  <a:lumMod val="50000"/>
                </a:schemeClr>
              </a:solidFill>
            </a:rPr>
            <a:t>SUSESO-ISTAS 21 (VERSIÓN BREVE)</a:t>
          </a:r>
          <a:endParaRPr lang="es-CL" sz="2800" b="1">
            <a:ln/>
            <a:solidFill>
              <a:schemeClr val="accent4">
                <a:lumMod val="50000"/>
              </a:schemeClr>
            </a:solidFill>
          </a:endParaRPr>
        </a:p>
      </xdr:txBody>
    </xdr:sp>
    <xdr:clientData/>
  </xdr:twoCellAnchor>
  <xdr:twoCellAnchor editAs="oneCell">
    <xdr:from>
      <xdr:col>15</xdr:col>
      <xdr:colOff>86592</xdr:colOff>
      <xdr:row>0</xdr:row>
      <xdr:rowOff>381000</xdr:rowOff>
    </xdr:from>
    <xdr:to>
      <xdr:col>17</xdr:col>
      <xdr:colOff>112456</xdr:colOff>
      <xdr:row>1</xdr:row>
      <xdr:rowOff>572570</xdr:rowOff>
    </xdr:to>
    <xdr:pic>
      <xdr:nvPicPr>
        <xdr:cNvPr id="13" name="12 Imagen" descr="log.jpg"/>
        <xdr:cNvPicPr>
          <a:picLocks noChangeAspect="1"/>
        </xdr:cNvPicPr>
      </xdr:nvPicPr>
      <xdr:blipFill>
        <a:blip xmlns:r="http://schemas.openxmlformats.org/officeDocument/2006/relationships" r:embed="rId2" cstate="screen">
          <a:extLst>
            <a:ext uri="{28A0092B-C50C-407E-A947-70E740481C1C}">
              <a14:useLocalDpi xmlns:lc="http://schemas.openxmlformats.org/drawingml/2006/lockedCanvas" xmlns:a14="http://schemas.microsoft.com/office/drawing/2010/main" xmlns:p="http://schemas.openxmlformats.org/presentationml/2006/main" xmlns="" val="0"/>
            </a:ext>
          </a:extLst>
        </a:blip>
        <a:stretch>
          <a:fillRect/>
        </a:stretch>
      </xdr:blipFill>
      <xdr:spPr>
        <a:xfrm>
          <a:off x="8676410" y="381000"/>
          <a:ext cx="1064955" cy="589888"/>
        </a:xfrm>
        <a:prstGeom prst="rect">
          <a:avLst/>
        </a:prstGeom>
      </xdr:spPr>
    </xdr:pic>
    <xdr:clientData/>
  </xdr:twoCellAnchor>
  <xdr:twoCellAnchor>
    <xdr:from>
      <xdr:col>3</xdr:col>
      <xdr:colOff>345346</xdr:colOff>
      <xdr:row>0</xdr:row>
      <xdr:rowOff>242455</xdr:rowOff>
    </xdr:from>
    <xdr:to>
      <xdr:col>17</xdr:col>
      <xdr:colOff>225136</xdr:colOff>
      <xdr:row>47</xdr:row>
      <xdr:rowOff>38100</xdr:rowOff>
    </xdr:to>
    <xdr:sp macro="" textlink="">
      <xdr:nvSpPr>
        <xdr:cNvPr id="14" name="13 Rectángulo redondeado"/>
        <xdr:cNvSpPr/>
      </xdr:nvSpPr>
      <xdr:spPr>
        <a:xfrm>
          <a:off x="2021746" y="242455"/>
          <a:ext cx="7776015" cy="11844770"/>
        </a:xfrm>
        <a:prstGeom prst="roundRect">
          <a:avLst>
            <a:gd name="adj" fmla="val 623"/>
          </a:avLst>
        </a:prstGeom>
        <a:noFill/>
        <a:ln w="38100"/>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endParaRPr lang="es-CL" sz="1100"/>
        </a:p>
      </xdr:txBody>
    </xdr:sp>
    <xdr:clientData/>
  </xdr:twoCellAnchor>
  <xdr:twoCellAnchor>
    <xdr:from>
      <xdr:col>8</xdr:col>
      <xdr:colOff>40167</xdr:colOff>
      <xdr:row>36</xdr:row>
      <xdr:rowOff>385644</xdr:rowOff>
    </xdr:from>
    <xdr:to>
      <xdr:col>8</xdr:col>
      <xdr:colOff>40167</xdr:colOff>
      <xdr:row>39</xdr:row>
      <xdr:rowOff>135487</xdr:rowOff>
    </xdr:to>
    <xdr:cxnSp macro="">
      <xdr:nvCxnSpPr>
        <xdr:cNvPr id="24" name="23 Conector recto"/>
        <xdr:cNvCxnSpPr/>
      </xdr:nvCxnSpPr>
      <xdr:spPr>
        <a:xfrm rot="5400000" flipH="1" flipV="1">
          <a:off x="3822165" y="10122343"/>
          <a:ext cx="1110557" cy="0"/>
        </a:xfrm>
        <a:prstGeom prst="line">
          <a:avLst/>
        </a:prstGeom>
        <a:ln w="12700">
          <a:prstDash val="sysDash"/>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5</xdr:col>
      <xdr:colOff>175657</xdr:colOff>
      <xdr:row>32</xdr:row>
      <xdr:rowOff>81643</xdr:rowOff>
    </xdr:from>
    <xdr:to>
      <xdr:col>6</xdr:col>
      <xdr:colOff>0</xdr:colOff>
      <xdr:row>32</xdr:row>
      <xdr:rowOff>286987</xdr:rowOff>
    </xdr:to>
    <xdr:sp macro="" textlink="">
      <xdr:nvSpPr>
        <xdr:cNvPr id="17" name="16 CuadroTexto"/>
        <xdr:cNvSpPr txBox="1"/>
      </xdr:nvSpPr>
      <xdr:spPr>
        <a:xfrm>
          <a:off x="2716855" y="8190473"/>
          <a:ext cx="424598" cy="2053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000" b="1">
              <a:solidFill>
                <a:schemeClr val="accent4">
                  <a:lumMod val="50000"/>
                </a:schemeClr>
              </a:solidFill>
            </a:rPr>
            <a:t>50%</a:t>
          </a:r>
        </a:p>
      </xdr:txBody>
    </xdr:sp>
    <xdr:clientData/>
  </xdr:twoCellAnchor>
  <xdr:twoCellAnchor>
    <xdr:from>
      <xdr:col>5</xdr:col>
      <xdr:colOff>238125</xdr:colOff>
      <xdr:row>14</xdr:row>
      <xdr:rowOff>38100</xdr:rowOff>
    </xdr:from>
    <xdr:to>
      <xdr:col>16</xdr:col>
      <xdr:colOff>114300</xdr:colOff>
      <xdr:row>18</xdr:row>
      <xdr:rowOff>9525</xdr:rowOff>
    </xdr:to>
    <xdr:sp macro="" textlink="">
      <xdr:nvSpPr>
        <xdr:cNvPr id="45" name="44 Flecha derecha"/>
        <xdr:cNvSpPr/>
      </xdr:nvSpPr>
      <xdr:spPr>
        <a:xfrm>
          <a:off x="2783898" y="3605645"/>
          <a:ext cx="6448425" cy="820016"/>
        </a:xfrm>
        <a:prstGeom prst="rightArrow">
          <a:avLst>
            <a:gd name="adj1" fmla="val 50000"/>
            <a:gd name="adj2" fmla="val 72093"/>
          </a:avLst>
        </a:prstGeom>
        <a:noFill/>
      </xdr:spPr>
      <xdr:style>
        <a:lnRef idx="1">
          <a:schemeClr val="accent4"/>
        </a:lnRef>
        <a:fillRef idx="3">
          <a:schemeClr val="accent4"/>
        </a:fillRef>
        <a:effectRef idx="2">
          <a:schemeClr val="accent4"/>
        </a:effectRef>
        <a:fontRef idx="minor">
          <a:schemeClr val="lt1"/>
        </a:fontRef>
      </xdr:style>
      <xdr:txBody>
        <a:bodyPr vertOverflow="clip" rtlCol="0" anchor="ctr"/>
        <a:lstStyle/>
        <a:p>
          <a:pPr algn="ctr"/>
          <a:endParaRPr lang="es-CL" sz="1100"/>
        </a:p>
      </xdr:txBody>
    </xdr:sp>
    <xdr:clientData/>
  </xdr:twoCellAnchor>
  <xdr:twoCellAnchor>
    <xdr:from>
      <xdr:col>5</xdr:col>
      <xdr:colOff>184547</xdr:colOff>
      <xdr:row>26</xdr:row>
      <xdr:rowOff>303608</xdr:rowOff>
    </xdr:from>
    <xdr:to>
      <xdr:col>7</xdr:col>
      <xdr:colOff>255984</xdr:colOff>
      <xdr:row>27</xdr:row>
      <xdr:rowOff>428624</xdr:rowOff>
    </xdr:to>
    <xdr:grpSp>
      <xdr:nvGrpSpPr>
        <xdr:cNvPr id="22" name="21 Grupo"/>
        <xdr:cNvGrpSpPr/>
      </xdr:nvGrpSpPr>
      <xdr:grpSpPr>
        <a:xfrm>
          <a:off x="2392615" y="6373631"/>
          <a:ext cx="1266392" cy="436743"/>
          <a:chOff x="2726531" y="6310311"/>
          <a:chExt cx="1273969" cy="440532"/>
        </a:xfrm>
      </xdr:grpSpPr>
      <xdr:sp macro="" textlink="">
        <xdr:nvSpPr>
          <xdr:cNvPr id="21" name="20 CuadroTexto"/>
          <xdr:cNvSpPr txBox="1"/>
        </xdr:nvSpPr>
        <xdr:spPr>
          <a:xfrm>
            <a:off x="2726531" y="6310311"/>
            <a:ext cx="1273969" cy="4405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000" b="1">
                <a:solidFill>
                  <a:schemeClr val="accent4">
                    <a:lumMod val="50000"/>
                  </a:schemeClr>
                </a:solidFill>
              </a:rPr>
              <a:t>Riesgo</a:t>
            </a:r>
            <a:r>
              <a:rPr lang="es-CL" sz="1000" b="1" baseline="0">
                <a:solidFill>
                  <a:schemeClr val="accent4">
                    <a:lumMod val="50000"/>
                  </a:schemeClr>
                </a:solidFill>
              </a:rPr>
              <a:t> si dimensión </a:t>
            </a:r>
            <a:r>
              <a:rPr lang="es-CL" sz="1000" b="1">
                <a:solidFill>
                  <a:schemeClr val="accent4">
                    <a:lumMod val="50000"/>
                  </a:schemeClr>
                </a:solidFill>
              </a:rPr>
              <a:t>&gt;50%</a:t>
            </a:r>
          </a:p>
        </xdr:txBody>
      </xdr:sp>
      <xdr:cxnSp macro="">
        <xdr:nvCxnSpPr>
          <xdr:cNvPr id="19" name="18 Conector recto"/>
          <xdr:cNvCxnSpPr/>
        </xdr:nvCxnSpPr>
        <xdr:spPr>
          <a:xfrm flipV="1">
            <a:off x="3309937" y="6590109"/>
            <a:ext cx="476251" cy="1"/>
          </a:xfrm>
          <a:prstGeom prst="line">
            <a:avLst/>
          </a:prstGeom>
          <a:ln>
            <a:solidFill>
              <a:srgbClr val="7030A0">
                <a:alpha val="68000"/>
              </a:srgbClr>
            </a:solidFill>
            <a:prstDash val="sysDot"/>
          </a:ln>
        </xdr:spPr>
        <xdr:style>
          <a:lnRef idx="2">
            <a:schemeClr val="accent4"/>
          </a:lnRef>
          <a:fillRef idx="0">
            <a:schemeClr val="accent4"/>
          </a:fillRef>
          <a:effectRef idx="1">
            <a:schemeClr val="accent4"/>
          </a:effectRef>
          <a:fontRef idx="minor">
            <a:schemeClr val="tx1"/>
          </a:fontRef>
        </xdr:style>
      </xdr:cxnSp>
    </xdr:grpSp>
    <xdr:clientData/>
  </xdr:twoCellAnchor>
  <xdr:twoCellAnchor>
    <xdr:from>
      <xdr:col>9</xdr:col>
      <xdr:colOff>571500</xdr:colOff>
      <xdr:row>36</xdr:row>
      <xdr:rowOff>384388</xdr:rowOff>
    </xdr:from>
    <xdr:to>
      <xdr:col>9</xdr:col>
      <xdr:colOff>571500</xdr:colOff>
      <xdr:row>39</xdr:row>
      <xdr:rowOff>134231</xdr:rowOff>
    </xdr:to>
    <xdr:cxnSp macro="">
      <xdr:nvCxnSpPr>
        <xdr:cNvPr id="31" name="30 Conector recto"/>
        <xdr:cNvCxnSpPr/>
      </xdr:nvCxnSpPr>
      <xdr:spPr>
        <a:xfrm rot="5400000" flipH="1" flipV="1">
          <a:off x="4950171" y="10140817"/>
          <a:ext cx="1116000" cy="0"/>
        </a:xfrm>
        <a:prstGeom prst="line">
          <a:avLst/>
        </a:prstGeom>
        <a:ln w="12700">
          <a:prstDash val="sysDash"/>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11</xdr:col>
      <xdr:colOff>593274</xdr:colOff>
      <xdr:row>36</xdr:row>
      <xdr:rowOff>384026</xdr:rowOff>
    </xdr:from>
    <xdr:to>
      <xdr:col>11</xdr:col>
      <xdr:colOff>593274</xdr:colOff>
      <xdr:row>39</xdr:row>
      <xdr:rowOff>133869</xdr:rowOff>
    </xdr:to>
    <xdr:cxnSp macro="">
      <xdr:nvCxnSpPr>
        <xdr:cNvPr id="32" name="31 Conector recto"/>
        <xdr:cNvCxnSpPr/>
      </xdr:nvCxnSpPr>
      <xdr:spPr>
        <a:xfrm rot="5400000" flipH="1" flipV="1">
          <a:off x="6169374" y="10140455"/>
          <a:ext cx="1116000" cy="0"/>
        </a:xfrm>
        <a:prstGeom prst="line">
          <a:avLst/>
        </a:prstGeom>
        <a:ln w="12700">
          <a:prstDash val="sysDash"/>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13</xdr:col>
      <xdr:colOff>561743</xdr:colOff>
      <xdr:row>36</xdr:row>
      <xdr:rowOff>385340</xdr:rowOff>
    </xdr:from>
    <xdr:to>
      <xdr:col>13</xdr:col>
      <xdr:colOff>561743</xdr:colOff>
      <xdr:row>39</xdr:row>
      <xdr:rowOff>135183</xdr:rowOff>
    </xdr:to>
    <xdr:cxnSp macro="">
      <xdr:nvCxnSpPr>
        <xdr:cNvPr id="33" name="32 Conector recto"/>
        <xdr:cNvCxnSpPr/>
      </xdr:nvCxnSpPr>
      <xdr:spPr>
        <a:xfrm rot="5400000" flipH="1" flipV="1">
          <a:off x="7335272" y="10141769"/>
          <a:ext cx="1116000" cy="0"/>
        </a:xfrm>
        <a:prstGeom prst="line">
          <a:avLst/>
        </a:prstGeom>
        <a:ln w="12700">
          <a:prstDash val="sysDash"/>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5</xdr:col>
      <xdr:colOff>576195</xdr:colOff>
      <xdr:row>36</xdr:row>
      <xdr:rowOff>386654</xdr:rowOff>
    </xdr:from>
    <xdr:to>
      <xdr:col>5</xdr:col>
      <xdr:colOff>576195</xdr:colOff>
      <xdr:row>39</xdr:row>
      <xdr:rowOff>136497</xdr:rowOff>
    </xdr:to>
    <xdr:cxnSp macro="">
      <xdr:nvCxnSpPr>
        <xdr:cNvPr id="34" name="33 Conector recto"/>
        <xdr:cNvCxnSpPr/>
      </xdr:nvCxnSpPr>
      <xdr:spPr>
        <a:xfrm rot="5400000" flipH="1" flipV="1">
          <a:off x="2560009" y="10143083"/>
          <a:ext cx="1116000" cy="0"/>
        </a:xfrm>
        <a:prstGeom prst="line">
          <a:avLst/>
        </a:prstGeom>
        <a:ln w="12700">
          <a:prstDash val="sysDash"/>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5</xdr:col>
      <xdr:colOff>570105</xdr:colOff>
      <xdr:row>39</xdr:row>
      <xdr:rowOff>131378</xdr:rowOff>
    </xdr:from>
    <xdr:to>
      <xdr:col>16</xdr:col>
      <xdr:colOff>13138</xdr:colOff>
      <xdr:row>39</xdr:row>
      <xdr:rowOff>131378</xdr:rowOff>
    </xdr:to>
    <xdr:cxnSp macro="">
      <xdr:nvCxnSpPr>
        <xdr:cNvPr id="35" name="34 Conector recto"/>
        <xdr:cNvCxnSpPr/>
      </xdr:nvCxnSpPr>
      <xdr:spPr>
        <a:xfrm flipV="1">
          <a:off x="3118864" y="10260723"/>
          <a:ext cx="6018567" cy="0"/>
        </a:xfrm>
        <a:prstGeom prst="line">
          <a:avLst/>
        </a:prstGeom>
        <a:ln w="12700">
          <a:prstDash val="sysDash"/>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16</xdr:col>
      <xdr:colOff>6568</xdr:colOff>
      <xdr:row>38</xdr:row>
      <xdr:rowOff>72259</xdr:rowOff>
    </xdr:from>
    <xdr:to>
      <xdr:col>16</xdr:col>
      <xdr:colOff>6568</xdr:colOff>
      <xdr:row>39</xdr:row>
      <xdr:rowOff>116948</xdr:rowOff>
    </xdr:to>
    <xdr:cxnSp macro="">
      <xdr:nvCxnSpPr>
        <xdr:cNvPr id="37" name="36 Conector recto"/>
        <xdr:cNvCxnSpPr/>
      </xdr:nvCxnSpPr>
      <xdr:spPr>
        <a:xfrm rot="5400000" flipH="1" flipV="1">
          <a:off x="8950861" y="10066293"/>
          <a:ext cx="360000" cy="0"/>
        </a:xfrm>
        <a:prstGeom prst="line">
          <a:avLst/>
        </a:prstGeom>
        <a:ln w="12700">
          <a:prstDash val="sysDash"/>
        </a:ln>
      </xdr:spPr>
      <xdr:style>
        <a:lnRef idx="1">
          <a:schemeClr val="accent4"/>
        </a:lnRef>
        <a:fillRef idx="0">
          <a:schemeClr val="accent4"/>
        </a:fillRef>
        <a:effectRef idx="0">
          <a:schemeClr val="accent4"/>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2292</xdr:colOff>
      <xdr:row>1</xdr:row>
      <xdr:rowOff>165385</xdr:rowOff>
    </xdr:from>
    <xdr:to>
      <xdr:col>5</xdr:col>
      <xdr:colOff>470522</xdr:colOff>
      <xdr:row>4</xdr:row>
      <xdr:rowOff>42203</xdr:rowOff>
    </xdr:to>
    <xdr:pic>
      <xdr:nvPicPr>
        <xdr:cNvPr id="3" name="2 Imagen" descr="https://secure.surveymonkey.com/_resources/17746/54257746/cb28d1c0-9135-4411-ab11-665b328f9155.jpg"/>
        <xdr:cNvPicPr>
          <a:picLocks noChangeAspect="1" noChangeArrowheads="1"/>
        </xdr:cNvPicPr>
      </xdr:nvPicPr>
      <xdr:blipFill rotWithShape="1">
        <a:blip xmlns:r="http://schemas.openxmlformats.org/officeDocument/2006/relationships" r:embed="rId1" cstate="email">
          <a:extLst>
            <a:ext uri="{28A0092B-C50C-407E-A947-70E740481C1C}">
              <a14:useLocalDpi xmlns="" xmlns:a14="http://schemas.microsoft.com/office/drawing/2010/main"/>
            </a:ext>
          </a:extLst>
        </a:blip>
        <a:srcRect b="-947"/>
        <a:stretch/>
      </xdr:blipFill>
      <xdr:spPr bwMode="auto">
        <a:xfrm>
          <a:off x="4126057" y="893767"/>
          <a:ext cx="1196612" cy="68364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201706</xdr:colOff>
      <xdr:row>1</xdr:row>
      <xdr:rowOff>22412</xdr:rowOff>
    </xdr:from>
    <xdr:to>
      <xdr:col>3</xdr:col>
      <xdr:colOff>458321</xdr:colOff>
      <xdr:row>4</xdr:row>
      <xdr:rowOff>54349</xdr:rowOff>
    </xdr:to>
    <xdr:pic>
      <xdr:nvPicPr>
        <xdr:cNvPr id="30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324971" y="123265"/>
          <a:ext cx="3528732" cy="838760"/>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Hoja1"/>
  <dimension ref="B1:L44"/>
  <sheetViews>
    <sheetView showGridLines="0" topLeftCell="A4" zoomScale="115" zoomScaleNormal="115" zoomScaleSheetLayoutView="110" workbookViewId="0">
      <selection activeCell="F12" sqref="F12"/>
    </sheetView>
  </sheetViews>
  <sheetFormatPr baseColWidth="10" defaultRowHeight="15"/>
  <cols>
    <col min="1" max="1" width="20.7109375" customWidth="1"/>
    <col min="2" max="2" width="5" customWidth="1"/>
    <col min="3" max="3" width="2.28515625" customWidth="1"/>
    <col min="4" max="4" width="31.28515625" bestFit="1" customWidth="1"/>
    <col min="6" max="6" width="17.140625" customWidth="1"/>
    <col min="8" max="9" width="8.5703125" customWidth="1"/>
    <col min="10" max="10" width="10.7109375" customWidth="1"/>
    <col min="11" max="11" width="5" customWidth="1"/>
    <col min="12" max="12" width="11.42578125" hidden="1" customWidth="1"/>
    <col min="15" max="15" width="11.42578125" customWidth="1"/>
  </cols>
  <sheetData>
    <row r="1" spans="2:12" ht="15.75" thickBot="1"/>
    <row r="2" spans="2:12" ht="17.25" customHeight="1">
      <c r="B2" s="8"/>
      <c r="C2" s="9"/>
      <c r="D2" s="9"/>
      <c r="E2" s="9"/>
      <c r="F2" s="9"/>
      <c r="G2" s="9"/>
      <c r="H2" s="9"/>
      <c r="I2" s="9"/>
      <c r="J2" s="9"/>
      <c r="K2" s="10"/>
    </row>
    <row r="3" spans="2:12" ht="67.5" customHeight="1">
      <c r="B3" s="11"/>
      <c r="C3" s="1"/>
      <c r="D3" s="1"/>
      <c r="E3" s="1"/>
      <c r="F3" s="1"/>
      <c r="G3" s="1"/>
      <c r="H3" s="1"/>
      <c r="I3" s="1"/>
      <c r="J3" s="1"/>
      <c r="K3" s="12"/>
    </row>
    <row r="4" spans="2:12" ht="70.5" customHeight="1">
      <c r="B4" s="11"/>
      <c r="C4" s="1"/>
      <c r="D4" s="80" t="s">
        <v>195</v>
      </c>
      <c r="E4" s="81"/>
      <c r="F4" s="81"/>
      <c r="G4" s="81"/>
      <c r="H4" s="81"/>
      <c r="I4" s="81"/>
      <c r="J4" s="82"/>
      <c r="K4" s="12"/>
    </row>
    <row r="5" spans="2:12" ht="12.75" customHeight="1">
      <c r="B5" s="11"/>
      <c r="C5" s="1"/>
      <c r="D5" s="1"/>
      <c r="E5" s="1"/>
      <c r="F5" s="1"/>
      <c r="G5" s="1"/>
      <c r="H5" s="1"/>
      <c r="I5" s="1"/>
      <c r="J5" s="1"/>
      <c r="K5" s="12"/>
    </row>
    <row r="6" spans="2:12">
      <c r="B6" s="11"/>
      <c r="C6" s="1"/>
      <c r="D6" s="83" t="s">
        <v>194</v>
      </c>
      <c r="E6" s="83"/>
      <c r="F6" s="83"/>
      <c r="G6" s="83"/>
      <c r="H6" s="83"/>
      <c r="I6" s="83"/>
      <c r="J6" s="1"/>
      <c r="K6" s="12"/>
    </row>
    <row r="7" spans="2:12" ht="15.75" thickBot="1">
      <c r="B7" s="11"/>
      <c r="C7" s="1"/>
      <c r="D7" s="19" t="s">
        <v>113</v>
      </c>
      <c r="E7" s="84"/>
      <c r="F7" s="85"/>
      <c r="G7" s="85"/>
      <c r="H7" s="85"/>
      <c r="I7" s="86"/>
      <c r="J7" s="1"/>
      <c r="K7" s="16"/>
    </row>
    <row r="8" spans="2:12" ht="15.75" thickBot="1">
      <c r="B8" s="11"/>
      <c r="C8" s="1"/>
      <c r="D8" s="20" t="s">
        <v>114</v>
      </c>
      <c r="E8" s="87"/>
      <c r="F8" s="88"/>
      <c r="G8" s="88"/>
      <c r="H8" s="88"/>
      <c r="I8" s="89"/>
      <c r="J8" s="1"/>
      <c r="K8" s="16"/>
    </row>
    <row r="9" spans="2:12" ht="15.75" thickBot="1">
      <c r="B9" s="11"/>
      <c r="C9" s="1"/>
      <c r="D9" s="20" t="s">
        <v>115</v>
      </c>
      <c r="E9" s="87"/>
      <c r="F9" s="88"/>
      <c r="G9" s="88"/>
      <c r="H9" s="88"/>
      <c r="I9" s="89"/>
      <c r="J9" s="1"/>
      <c r="K9" s="16"/>
      <c r="L9" t="s">
        <v>184</v>
      </c>
    </row>
    <row r="10" spans="2:12" ht="15.75" thickBot="1">
      <c r="B10" s="11"/>
      <c r="C10" s="1"/>
      <c r="D10" s="20" t="s">
        <v>120</v>
      </c>
      <c r="E10" s="87"/>
      <c r="F10" s="87"/>
      <c r="G10" s="87"/>
      <c r="H10" s="87"/>
      <c r="I10" s="95"/>
      <c r="J10" s="1"/>
      <c r="K10" s="16"/>
      <c r="L10" t="s">
        <v>173</v>
      </c>
    </row>
    <row r="11" spans="2:12" ht="15.75" thickBot="1">
      <c r="B11" s="11"/>
      <c r="C11" s="1"/>
      <c r="D11" s="20" t="s">
        <v>123</v>
      </c>
      <c r="E11" s="87"/>
      <c r="F11" s="88"/>
      <c r="G11" s="88"/>
      <c r="H11" s="88"/>
      <c r="I11" s="89"/>
      <c r="J11" s="1"/>
      <c r="K11" s="16"/>
      <c r="L11" t="s">
        <v>174</v>
      </c>
    </row>
    <row r="12" spans="2:12" ht="15.75" thickBot="1">
      <c r="B12" s="11"/>
      <c r="C12" s="1"/>
      <c r="D12" s="20" t="s">
        <v>116</v>
      </c>
      <c r="E12" s="18" t="s">
        <v>121</v>
      </c>
      <c r="F12" s="22"/>
      <c r="G12" s="17" t="s">
        <v>122</v>
      </c>
      <c r="H12" s="92"/>
      <c r="I12" s="93"/>
      <c r="J12" s="1"/>
      <c r="K12" s="16"/>
      <c r="L12" t="s">
        <v>175</v>
      </c>
    </row>
    <row r="13" spans="2:12">
      <c r="B13" s="11"/>
      <c r="C13" s="1"/>
      <c r="D13" s="21" t="s">
        <v>117</v>
      </c>
      <c r="E13" s="18" t="s">
        <v>118</v>
      </c>
      <c r="F13" s="23"/>
      <c r="G13" s="17" t="s">
        <v>119</v>
      </c>
      <c r="H13" s="94"/>
      <c r="I13" s="93"/>
      <c r="J13" s="1"/>
      <c r="K13" s="16"/>
      <c r="L13" t="s">
        <v>176</v>
      </c>
    </row>
    <row r="14" spans="2:12">
      <c r="B14" s="11"/>
      <c r="C14" s="1"/>
      <c r="D14" s="1"/>
      <c r="E14" s="1"/>
      <c r="F14" s="1"/>
      <c r="G14" s="1"/>
      <c r="H14" s="1"/>
      <c r="I14" s="1"/>
      <c r="J14" s="1"/>
      <c r="K14" s="12"/>
      <c r="L14" t="s">
        <v>132</v>
      </c>
    </row>
    <row r="15" spans="2:12" ht="21">
      <c r="B15" s="11"/>
      <c r="C15" s="1"/>
      <c r="D15" s="90" t="s">
        <v>16</v>
      </c>
      <c r="E15" s="90"/>
      <c r="F15" s="90"/>
      <c r="G15" s="90"/>
      <c r="H15" s="90"/>
      <c r="I15" s="90"/>
      <c r="J15" s="2"/>
      <c r="K15" s="12"/>
      <c r="L15" t="s">
        <v>177</v>
      </c>
    </row>
    <row r="16" spans="2:12" ht="252" customHeight="1">
      <c r="B16" s="11"/>
      <c r="C16" s="91" t="s">
        <v>192</v>
      </c>
      <c r="D16" s="91"/>
      <c r="E16" s="91"/>
      <c r="F16" s="91"/>
      <c r="G16" s="91"/>
      <c r="H16" s="91"/>
      <c r="I16" s="91"/>
      <c r="J16" s="91"/>
      <c r="K16" s="12"/>
      <c r="L16" t="s">
        <v>178</v>
      </c>
    </row>
    <row r="17" spans="2:12" ht="10.5" customHeight="1">
      <c r="B17" s="11"/>
      <c r="C17" s="24"/>
      <c r="D17" s="24"/>
      <c r="E17" s="24"/>
      <c r="F17" s="24"/>
      <c r="G17" s="24"/>
      <c r="H17" s="24"/>
      <c r="I17" s="24"/>
      <c r="J17" s="24"/>
      <c r="K17" s="12"/>
      <c r="L17" t="s">
        <v>179</v>
      </c>
    </row>
    <row r="18" spans="2:12" ht="15" customHeight="1">
      <c r="B18" s="11"/>
      <c r="C18" s="1"/>
      <c r="D18" s="90" t="s">
        <v>17</v>
      </c>
      <c r="E18" s="90"/>
      <c r="F18" s="90"/>
      <c r="G18" s="90"/>
      <c r="H18" s="90"/>
      <c r="I18" s="90"/>
      <c r="J18" s="2"/>
      <c r="K18" s="12"/>
      <c r="L18" t="s">
        <v>181</v>
      </c>
    </row>
    <row r="19" spans="2:12">
      <c r="B19" s="11"/>
      <c r="C19" s="1"/>
      <c r="D19" s="1"/>
      <c r="E19" s="1"/>
      <c r="F19" s="1"/>
      <c r="G19" s="1"/>
      <c r="H19" s="1"/>
      <c r="I19" s="1"/>
      <c r="J19" s="1"/>
      <c r="K19" s="12"/>
      <c r="L19" t="s">
        <v>180</v>
      </c>
    </row>
    <row r="20" spans="2:12">
      <c r="B20" s="11"/>
      <c r="C20" s="1"/>
      <c r="D20" s="1"/>
      <c r="E20" s="1"/>
      <c r="F20" s="1"/>
      <c r="G20" s="1"/>
      <c r="H20" s="1"/>
      <c r="I20" s="1"/>
      <c r="J20" s="1"/>
      <c r="K20" s="12"/>
      <c r="L20" t="s">
        <v>182</v>
      </c>
    </row>
    <row r="21" spans="2:12">
      <c r="B21" s="11"/>
      <c r="C21" s="1"/>
      <c r="D21" s="1"/>
      <c r="E21" s="1"/>
      <c r="F21" s="1"/>
      <c r="G21" s="1"/>
      <c r="H21" s="1"/>
      <c r="I21" s="1"/>
      <c r="J21" s="1"/>
      <c r="K21" s="12"/>
      <c r="L21" t="s">
        <v>183</v>
      </c>
    </row>
    <row r="22" spans="2:12">
      <c r="B22" s="11"/>
      <c r="C22" s="1"/>
      <c r="D22" s="1"/>
      <c r="E22" s="1"/>
      <c r="F22" s="1"/>
      <c r="G22" s="1"/>
      <c r="H22" s="1"/>
      <c r="I22" s="1"/>
      <c r="J22" s="1"/>
      <c r="K22" s="12"/>
      <c r="L22" t="s">
        <v>185</v>
      </c>
    </row>
    <row r="23" spans="2:12">
      <c r="B23" s="11"/>
      <c r="C23" s="1"/>
      <c r="D23" s="1"/>
      <c r="E23" s="1"/>
      <c r="F23" s="1"/>
      <c r="G23" s="1"/>
      <c r="H23" s="1"/>
      <c r="I23" s="1"/>
      <c r="J23" s="1"/>
      <c r="K23" s="12"/>
      <c r="L23" t="s">
        <v>186</v>
      </c>
    </row>
    <row r="24" spans="2:12">
      <c r="B24" s="11"/>
      <c r="C24" s="1"/>
      <c r="D24" s="1"/>
      <c r="E24" s="1"/>
      <c r="F24" s="1"/>
      <c r="G24" s="1"/>
      <c r="H24" s="1"/>
      <c r="I24" s="1"/>
      <c r="J24" s="1"/>
      <c r="K24" s="12"/>
    </row>
    <row r="25" spans="2:12">
      <c r="B25" s="11"/>
      <c r="C25" s="1"/>
      <c r="D25" s="1"/>
      <c r="E25" s="1"/>
      <c r="F25" s="1"/>
      <c r="G25" s="1"/>
      <c r="H25" s="1"/>
      <c r="I25" s="1"/>
      <c r="J25" s="1"/>
      <c r="K25" s="12"/>
    </row>
    <row r="26" spans="2:12">
      <c r="B26" s="11"/>
      <c r="C26" s="1"/>
      <c r="D26" s="1"/>
      <c r="E26" s="1"/>
      <c r="F26" s="1"/>
      <c r="G26" s="1"/>
      <c r="H26" s="1"/>
      <c r="I26" s="1"/>
      <c r="J26" s="1"/>
      <c r="K26" s="12"/>
    </row>
    <row r="27" spans="2:12">
      <c r="B27" s="11"/>
      <c r="C27" s="1"/>
      <c r="D27" s="1"/>
      <c r="E27" s="1"/>
      <c r="F27" s="1"/>
      <c r="G27" s="1"/>
      <c r="H27" s="1"/>
      <c r="I27" s="1"/>
      <c r="J27" s="1"/>
      <c r="K27" s="12"/>
    </row>
    <row r="28" spans="2:12">
      <c r="B28" s="11"/>
      <c r="C28" s="1"/>
      <c r="D28" s="1"/>
      <c r="E28" s="1"/>
      <c r="F28" s="1"/>
      <c r="G28" s="1"/>
      <c r="H28" s="1"/>
      <c r="I28" s="1"/>
      <c r="J28" s="1"/>
      <c r="K28" s="12"/>
    </row>
    <row r="29" spans="2:12">
      <c r="B29" s="11"/>
      <c r="C29" s="1"/>
      <c r="D29" s="1"/>
      <c r="E29" s="1"/>
      <c r="F29" s="1"/>
      <c r="G29" s="1"/>
      <c r="H29" s="1"/>
      <c r="I29" s="1"/>
      <c r="J29" s="1"/>
      <c r="K29" s="12"/>
    </row>
    <row r="30" spans="2:12">
      <c r="B30" s="11"/>
      <c r="C30" s="1"/>
      <c r="D30" s="1"/>
      <c r="E30" s="1"/>
      <c r="F30" s="1"/>
      <c r="G30" s="1"/>
      <c r="H30" s="1"/>
      <c r="I30" s="1"/>
      <c r="J30" s="1"/>
      <c r="K30" s="12"/>
    </row>
    <row r="31" spans="2:12">
      <c r="B31" s="11"/>
      <c r="C31" s="1"/>
      <c r="D31" s="1"/>
      <c r="E31" s="1"/>
      <c r="F31" s="1"/>
      <c r="G31" s="1"/>
      <c r="H31" s="1"/>
      <c r="I31" s="1"/>
      <c r="J31" s="1"/>
      <c r="K31" s="12"/>
    </row>
    <row r="32" spans="2:12">
      <c r="B32" s="11"/>
      <c r="C32" s="1"/>
      <c r="D32" s="1"/>
      <c r="E32" s="1"/>
      <c r="F32" s="1"/>
      <c r="G32" s="1"/>
      <c r="H32" s="1"/>
      <c r="I32" s="1"/>
      <c r="J32" s="1"/>
      <c r="K32" s="12"/>
    </row>
    <row r="33" spans="2:11">
      <c r="B33" s="11"/>
      <c r="C33" s="1"/>
      <c r="D33" s="1"/>
      <c r="E33" s="1"/>
      <c r="F33" s="1"/>
      <c r="G33" s="1"/>
      <c r="H33" s="1"/>
      <c r="I33" s="1"/>
      <c r="J33" s="1"/>
      <c r="K33" s="12"/>
    </row>
    <row r="34" spans="2:11">
      <c r="B34" s="11"/>
      <c r="C34" s="1"/>
      <c r="D34" s="1"/>
      <c r="E34" s="1"/>
      <c r="F34" s="1"/>
      <c r="G34" s="1"/>
      <c r="H34" s="1"/>
      <c r="I34" s="1"/>
      <c r="J34" s="1"/>
      <c r="K34" s="12"/>
    </row>
    <row r="35" spans="2:11">
      <c r="B35" s="11"/>
      <c r="C35" s="1"/>
      <c r="D35" s="1"/>
      <c r="E35" s="1"/>
      <c r="F35" s="1"/>
      <c r="G35" s="1"/>
      <c r="H35" s="1"/>
      <c r="I35" s="1"/>
      <c r="J35" s="1"/>
      <c r="K35" s="12"/>
    </row>
    <row r="36" spans="2:11">
      <c r="B36" s="11"/>
      <c r="C36" s="1"/>
      <c r="D36" s="1"/>
      <c r="E36" s="1"/>
      <c r="F36" s="1"/>
      <c r="G36" s="1"/>
      <c r="H36" s="1"/>
      <c r="I36" s="1"/>
      <c r="J36" s="1"/>
      <c r="K36" s="12"/>
    </row>
    <row r="37" spans="2:11">
      <c r="B37" s="11"/>
      <c r="C37" s="1"/>
      <c r="D37" s="1"/>
      <c r="E37" s="1"/>
      <c r="F37" s="1"/>
      <c r="G37" s="1"/>
      <c r="H37" s="1"/>
      <c r="I37" s="1"/>
      <c r="J37" s="1"/>
      <c r="K37" s="12"/>
    </row>
    <row r="38" spans="2:11">
      <c r="B38" s="11"/>
      <c r="C38" s="1"/>
      <c r="D38" s="1"/>
      <c r="E38" s="1"/>
      <c r="F38" s="1"/>
      <c r="G38" s="1"/>
      <c r="H38" s="1"/>
      <c r="I38" s="1"/>
      <c r="J38" s="1"/>
      <c r="K38" s="12"/>
    </row>
    <row r="39" spans="2:11">
      <c r="B39" s="11"/>
      <c r="C39" s="1"/>
      <c r="D39" s="1"/>
      <c r="E39" s="1"/>
      <c r="F39" s="1"/>
      <c r="G39" s="1"/>
      <c r="H39" s="1"/>
      <c r="I39" s="1"/>
      <c r="J39" s="1"/>
      <c r="K39" s="12"/>
    </row>
    <row r="40" spans="2:11">
      <c r="B40" s="11"/>
      <c r="C40" s="1"/>
      <c r="D40" s="1"/>
      <c r="E40" s="1"/>
      <c r="F40" s="1"/>
      <c r="G40" s="1"/>
      <c r="H40" s="1"/>
      <c r="I40" s="1"/>
      <c r="J40" s="1"/>
      <c r="K40" s="12"/>
    </row>
    <row r="41" spans="2:11">
      <c r="B41" s="11"/>
      <c r="C41" s="1"/>
      <c r="D41" s="1"/>
      <c r="E41" s="1"/>
      <c r="F41" s="1"/>
      <c r="G41" s="1"/>
      <c r="H41" s="1"/>
      <c r="I41" s="1"/>
      <c r="J41" s="1"/>
      <c r="K41" s="12"/>
    </row>
    <row r="42" spans="2:11">
      <c r="B42" s="11"/>
      <c r="C42" s="1"/>
      <c r="D42" s="1"/>
      <c r="E42" s="1"/>
      <c r="F42" s="1"/>
      <c r="G42" s="1"/>
      <c r="H42" s="1"/>
      <c r="I42" s="1"/>
      <c r="J42" s="1"/>
      <c r="K42" s="12"/>
    </row>
    <row r="43" spans="2:11" ht="6" customHeight="1">
      <c r="B43" s="11"/>
      <c r="C43" s="1"/>
      <c r="D43" s="1"/>
      <c r="E43" s="1"/>
      <c r="F43" s="1"/>
      <c r="G43" s="1"/>
      <c r="H43" s="1"/>
      <c r="I43" s="1"/>
      <c r="J43" s="1"/>
      <c r="K43" s="12"/>
    </row>
    <row r="44" spans="2:11" ht="11.25" customHeight="1" thickBot="1">
      <c r="B44" s="13"/>
      <c r="C44" s="14"/>
      <c r="D44" s="14"/>
      <c r="E44" s="14"/>
      <c r="F44" s="14"/>
      <c r="G44" s="14"/>
      <c r="H44" s="14"/>
      <c r="I44" s="14"/>
      <c r="J44" s="14"/>
      <c r="K44" s="15"/>
    </row>
  </sheetData>
  <sheetProtection password="934D" sheet="1" objects="1" scenarios="1" selectLockedCells="1"/>
  <mergeCells count="12">
    <mergeCell ref="D18:I18"/>
    <mergeCell ref="C16:J16"/>
    <mergeCell ref="H12:I12"/>
    <mergeCell ref="E9:I9"/>
    <mergeCell ref="D15:I15"/>
    <mergeCell ref="H13:I13"/>
    <mergeCell ref="E10:I10"/>
    <mergeCell ref="D4:J4"/>
    <mergeCell ref="D6:I6"/>
    <mergeCell ref="E7:I7"/>
    <mergeCell ref="E8:I8"/>
    <mergeCell ref="E11:I11"/>
  </mergeCells>
  <dataValidations count="3">
    <dataValidation type="list" allowBlank="1" showInputMessage="1" showErrorMessage="1" sqref="E11:I11">
      <formula1>$L$9:$L$23</formula1>
    </dataValidation>
    <dataValidation type="date" operator="greaterThanOrEqual" allowBlank="1" showInputMessage="1" showErrorMessage="1" errorTitle="Ingreso de datos" error="Debe ingresar formato fecha (Ej. 12-02-2015)" sqref="H13:I13 F13">
      <formula1>40179</formula1>
    </dataValidation>
    <dataValidation type="whole" operator="greaterThanOrEqual" allowBlank="1" showInputMessage="1" showErrorMessage="1" errorTitle="Ingreso de datos" error="Debe ingresar número entero" sqref="F12 H12:I12">
      <formula1>0</formula1>
    </dataValidation>
  </dataValidations>
  <pageMargins left="0.7" right="0.7" top="0.75" bottom="0.75" header="0.3" footer="0.3"/>
  <pageSetup scale="61" orientation="portrait" r:id="rId1"/>
  <drawing r:id="rId2"/>
</worksheet>
</file>

<file path=xl/worksheets/sheet2.xml><?xml version="1.0" encoding="utf-8"?>
<worksheet xmlns="http://schemas.openxmlformats.org/spreadsheetml/2006/main" xmlns:r="http://schemas.openxmlformats.org/officeDocument/2006/relationships">
  <sheetPr codeName="Hoja2"/>
  <dimension ref="A1:AC29"/>
  <sheetViews>
    <sheetView tabSelected="1" zoomScaleNormal="100" zoomScalePageLayoutView="44" workbookViewId="0">
      <selection activeCell="G2" sqref="G2"/>
    </sheetView>
  </sheetViews>
  <sheetFormatPr baseColWidth="10" defaultColWidth="11.42578125" defaultRowHeight="15"/>
  <cols>
    <col min="1" max="1" width="4.42578125" style="76" customWidth="1"/>
    <col min="2" max="3" width="7" style="76" customWidth="1"/>
    <col min="4" max="4" width="8.85546875" style="76" bestFit="1" customWidth="1"/>
    <col min="5" max="6" width="8.85546875" style="76" customWidth="1"/>
    <col min="7" max="26" width="7" style="77" customWidth="1"/>
    <col min="27" max="27" width="11.85546875" style="74" bestFit="1" customWidth="1"/>
    <col min="28" max="28" width="7" style="74" customWidth="1"/>
    <col min="29" max="46" width="2" style="74" bestFit="1" customWidth="1"/>
    <col min="47" max="16384" width="11.42578125" style="74"/>
  </cols>
  <sheetData>
    <row r="1" spans="1:29">
      <c r="A1" s="75" t="s">
        <v>15</v>
      </c>
      <c r="B1" s="75" t="s">
        <v>198</v>
      </c>
      <c r="C1" s="75" t="s">
        <v>197</v>
      </c>
      <c r="D1" s="75" t="s">
        <v>201</v>
      </c>
      <c r="E1" s="75" t="s">
        <v>200</v>
      </c>
      <c r="F1" s="75" t="s">
        <v>199</v>
      </c>
      <c r="G1" s="75" t="s">
        <v>21</v>
      </c>
      <c r="H1" s="75" t="s">
        <v>22</v>
      </c>
      <c r="I1" s="75" t="s">
        <v>23</v>
      </c>
      <c r="J1" s="75" t="s">
        <v>24</v>
      </c>
      <c r="K1" s="75" t="s">
        <v>25</v>
      </c>
      <c r="L1" s="75" t="s">
        <v>26</v>
      </c>
      <c r="M1" s="75" t="s">
        <v>27</v>
      </c>
      <c r="N1" s="75" t="s">
        <v>28</v>
      </c>
      <c r="O1" s="75" t="s">
        <v>29</v>
      </c>
      <c r="P1" s="75" t="s">
        <v>30</v>
      </c>
      <c r="Q1" s="75" t="s">
        <v>31</v>
      </c>
      <c r="R1" s="75" t="s">
        <v>32</v>
      </c>
      <c r="S1" s="75" t="s">
        <v>33</v>
      </c>
      <c r="T1" s="75" t="s">
        <v>34</v>
      </c>
      <c r="U1" s="75" t="s">
        <v>35</v>
      </c>
      <c r="V1" s="75" t="s">
        <v>36</v>
      </c>
      <c r="W1" s="75" t="s">
        <v>37</v>
      </c>
      <c r="X1" s="75" t="s">
        <v>38</v>
      </c>
      <c r="Y1" s="75" t="s">
        <v>39</v>
      </c>
      <c r="Z1" s="75" t="s">
        <v>40</v>
      </c>
    </row>
    <row r="3" spans="1:29">
      <c r="AA3" s="1"/>
      <c r="AB3" s="1"/>
    </row>
    <row r="4" spans="1:29">
      <c r="AA4" s="1"/>
      <c r="AB4" s="1"/>
    </row>
    <row r="6" spans="1:29">
      <c r="AA6" s="1"/>
      <c r="AB6" s="1"/>
      <c r="AC6" s="1"/>
    </row>
    <row r="7" spans="1:29">
      <c r="AA7" s="1"/>
      <c r="AB7" s="1"/>
      <c r="AC7" s="1"/>
    </row>
    <row r="8" spans="1:29">
      <c r="AA8" s="1"/>
      <c r="AB8" s="1"/>
      <c r="AC8" s="1"/>
    </row>
    <row r="9" spans="1:29">
      <c r="AA9" s="1"/>
      <c r="AB9" s="1"/>
      <c r="AC9" s="1"/>
    </row>
    <row r="10" spans="1:29">
      <c r="AA10" s="1"/>
      <c r="AB10" s="1"/>
      <c r="AC10" s="1"/>
    </row>
    <row r="11" spans="1:29">
      <c r="AA11" s="1"/>
      <c r="AB11" s="1"/>
      <c r="AC11" s="1"/>
    </row>
    <row r="29" spans="28:28">
      <c r="AB29" s="78"/>
    </row>
  </sheetData>
  <sheetProtection formatCells="0" formatColumns="0" formatRows="0" insertColumns="0" insertRows="0" insertHyperlinks="0" deleteColumns="0" sort="0" autoFilter="0" pivotTables="0"/>
  <conditionalFormatting sqref="AB29 A1:Z1048576">
    <cfRule type="containsBlanks" dxfId="0" priority="2">
      <formula>LEN(TRIM(A1))=0</formula>
    </cfRule>
  </conditionalFormatting>
  <dataValidations count="5">
    <dataValidation type="whole" errorStyle="warning" allowBlank="1" showInputMessage="1" showErrorMessage="1" errorTitle="Ingreso de datos" error="Debe ingresar valores entre 0-4" sqref="G1:Z1 A1">
      <formula1>0</formula1>
      <formula2>4</formula2>
    </dataValidation>
    <dataValidation type="whole" allowBlank="1" showInputMessage="1" showErrorMessage="1" errorTitle="Ingreso de datos" error="Debe ingresar valor entre 0 y 4" sqref="G2:W1048576 X5:Z1048576 X2:Z2">
      <formula1>0</formula1>
      <formula2>4</formula2>
    </dataValidation>
    <dataValidation type="whole" operator="greaterThan" allowBlank="1" showInputMessage="1" showErrorMessage="1" sqref="A2:A1048576">
      <formula1>0</formula1>
    </dataValidation>
    <dataValidation type="whole" allowBlank="1" showInputMessage="1" showErrorMessage="1" sqref="B1:B1048576">
      <formula1>1</formula1>
      <formula2>2</formula2>
    </dataValidation>
    <dataValidation type="whole" allowBlank="1" showInputMessage="1" showErrorMessage="1" sqref="C1:C1048576">
      <formula1>1</formula1>
      <formula2>5</formula2>
    </dataValidation>
  </dataValidations>
  <printOptions headings="1"/>
  <pageMargins left="0.39370078740157483" right="0.39370078740157483" top="1.1417322834645669" bottom="0.74803149606299213" header="0.31496062992125984" footer="0.31496062992125984"/>
  <pageSetup paperSize="9" scale="79" fitToWidth="0" fitToHeight="0" orientation="landscape" r:id="rId1"/>
  <headerFooter>
    <oddHeader>&amp;C&amp;G</oddHeader>
  </headerFooter>
  <legacyDrawing r:id="rId2"/>
  <legacyDrawingHF r:id="rId3"/>
</worksheet>
</file>

<file path=xl/worksheets/sheet3.xml><?xml version="1.0" encoding="utf-8"?>
<worksheet xmlns="http://schemas.openxmlformats.org/spreadsheetml/2006/main" xmlns:r="http://schemas.openxmlformats.org/officeDocument/2006/relationships">
  <sheetPr codeName="Hoja5"/>
  <dimension ref="A2:AS2140"/>
  <sheetViews>
    <sheetView zoomScaleNormal="100" workbookViewId="0">
      <selection activeCell="AF2126" sqref="AF2126"/>
    </sheetView>
  </sheetViews>
  <sheetFormatPr baseColWidth="10" defaultColWidth="11.42578125" defaultRowHeight="15"/>
  <cols>
    <col min="1" max="1" width="11.42578125" style="3" customWidth="1"/>
    <col min="2" max="21" width="6.5703125" style="3" customWidth="1"/>
    <col min="22" max="22" width="1.85546875" style="3" customWidth="1"/>
    <col min="23" max="23" width="2" style="3" bestFit="1" customWidth="1"/>
    <col min="24" max="24" width="3.28515625" style="3" bestFit="1" customWidth="1"/>
    <col min="25" max="25" width="2" style="3" bestFit="1" customWidth="1"/>
    <col min="26" max="26" width="3.140625" style="3" bestFit="1" customWidth="1"/>
    <col min="27" max="27" width="3.5703125" style="3" bestFit="1" customWidth="1"/>
    <col min="28" max="45" width="5.42578125" style="3" customWidth="1"/>
    <col min="46" max="16384" width="11.42578125" style="3"/>
  </cols>
  <sheetData>
    <row r="2" spans="1:45">
      <c r="Z2" s="3" t="s">
        <v>64</v>
      </c>
      <c r="AA2" s="3" t="s">
        <v>65</v>
      </c>
      <c r="AB2" s="3" t="s">
        <v>66</v>
      </c>
      <c r="AC2" s="3" t="s">
        <v>67</v>
      </c>
      <c r="AD2" s="3" t="s">
        <v>68</v>
      </c>
      <c r="AE2" s="3" t="s">
        <v>69</v>
      </c>
      <c r="AF2" s="3" t="s">
        <v>70</v>
      </c>
      <c r="AG2" s="3" t="s">
        <v>71</v>
      </c>
      <c r="AH2" s="3" t="s">
        <v>72</v>
      </c>
      <c r="AI2" s="3" t="s">
        <v>73</v>
      </c>
      <c r="AJ2" s="3" t="s">
        <v>74</v>
      </c>
      <c r="AK2" s="3" t="s">
        <v>75</v>
      </c>
      <c r="AL2" s="3" t="s">
        <v>76</v>
      </c>
      <c r="AM2" s="3" t="s">
        <v>77</v>
      </c>
      <c r="AN2" s="3" t="s">
        <v>78</v>
      </c>
      <c r="AO2" s="3" t="s">
        <v>79</v>
      </c>
      <c r="AP2" s="3" t="s">
        <v>80</v>
      </c>
      <c r="AQ2" s="3" t="s">
        <v>81</v>
      </c>
      <c r="AR2" s="3" t="s">
        <v>82</v>
      </c>
      <c r="AS2" s="3" t="s">
        <v>83</v>
      </c>
    </row>
    <row r="3" spans="1:45">
      <c r="Y3" s="3">
        <v>0</v>
      </c>
      <c r="Z3" s="3">
        <f t="shared" ref="Z3:AS3" si="0">COUNTIF(B:B,0)</f>
        <v>0</v>
      </c>
      <c r="AA3" s="3">
        <f t="shared" si="0"/>
        <v>0</v>
      </c>
      <c r="AB3" s="3">
        <f t="shared" si="0"/>
        <v>0</v>
      </c>
      <c r="AC3" s="3">
        <f t="shared" si="0"/>
        <v>0</v>
      </c>
      <c r="AD3" s="3">
        <f t="shared" si="0"/>
        <v>0</v>
      </c>
      <c r="AE3" s="3">
        <f t="shared" si="0"/>
        <v>0</v>
      </c>
      <c r="AF3" s="3">
        <f t="shared" si="0"/>
        <v>0</v>
      </c>
      <c r="AG3" s="3">
        <f t="shared" si="0"/>
        <v>0</v>
      </c>
      <c r="AH3" s="3">
        <f t="shared" si="0"/>
        <v>0</v>
      </c>
      <c r="AI3" s="3">
        <f t="shared" si="0"/>
        <v>0</v>
      </c>
      <c r="AJ3" s="3">
        <f t="shared" si="0"/>
        <v>0</v>
      </c>
      <c r="AK3" s="3">
        <f t="shared" si="0"/>
        <v>0</v>
      </c>
      <c r="AL3" s="3">
        <f t="shared" si="0"/>
        <v>0</v>
      </c>
      <c r="AM3" s="3">
        <f t="shared" si="0"/>
        <v>0</v>
      </c>
      <c r="AN3" s="3">
        <f t="shared" si="0"/>
        <v>0</v>
      </c>
      <c r="AO3" s="3">
        <f t="shared" si="0"/>
        <v>0</v>
      </c>
      <c r="AP3" s="3">
        <f t="shared" si="0"/>
        <v>0</v>
      </c>
      <c r="AQ3" s="3">
        <f t="shared" si="0"/>
        <v>0</v>
      </c>
      <c r="AR3" s="3">
        <f t="shared" si="0"/>
        <v>0</v>
      </c>
      <c r="AS3" s="3">
        <f t="shared" si="0"/>
        <v>0</v>
      </c>
    </row>
    <row r="4" spans="1:45">
      <c r="Y4" s="3">
        <v>1</v>
      </c>
      <c r="Z4" s="3">
        <f t="shared" ref="Z4:AS4" si="1">COUNTIF(B:B,1)</f>
        <v>0</v>
      </c>
      <c r="AA4" s="3">
        <f t="shared" si="1"/>
        <v>0</v>
      </c>
      <c r="AB4" s="3">
        <f t="shared" si="1"/>
        <v>0</v>
      </c>
      <c r="AC4" s="3">
        <f t="shared" si="1"/>
        <v>0</v>
      </c>
      <c r="AD4" s="3">
        <f t="shared" si="1"/>
        <v>0</v>
      </c>
      <c r="AE4" s="3">
        <f t="shared" si="1"/>
        <v>0</v>
      </c>
      <c r="AF4" s="3">
        <f t="shared" si="1"/>
        <v>0</v>
      </c>
      <c r="AG4" s="3">
        <f t="shared" si="1"/>
        <v>0</v>
      </c>
      <c r="AH4" s="3">
        <f t="shared" si="1"/>
        <v>0</v>
      </c>
      <c r="AI4" s="3">
        <f t="shared" si="1"/>
        <v>0</v>
      </c>
      <c r="AJ4" s="3">
        <f t="shared" si="1"/>
        <v>0</v>
      </c>
      <c r="AK4" s="3">
        <f t="shared" si="1"/>
        <v>0</v>
      </c>
      <c r="AL4" s="3">
        <f t="shared" si="1"/>
        <v>0</v>
      </c>
      <c r="AM4" s="3">
        <f t="shared" si="1"/>
        <v>0</v>
      </c>
      <c r="AN4" s="3">
        <f t="shared" si="1"/>
        <v>0</v>
      </c>
      <c r="AO4" s="3">
        <f t="shared" si="1"/>
        <v>0</v>
      </c>
      <c r="AP4" s="3">
        <f t="shared" si="1"/>
        <v>0</v>
      </c>
      <c r="AQ4" s="3">
        <f t="shared" si="1"/>
        <v>0</v>
      </c>
      <c r="AR4" s="3">
        <f t="shared" si="1"/>
        <v>0</v>
      </c>
      <c r="AS4" s="3">
        <f t="shared" si="1"/>
        <v>0</v>
      </c>
    </row>
    <row r="5" spans="1:45">
      <c r="Y5" s="3">
        <v>2</v>
      </c>
      <c r="Z5" s="3">
        <f t="shared" ref="Z5:AS5" si="2">COUNTIF(B:B,2)</f>
        <v>0</v>
      </c>
      <c r="AA5" s="3">
        <f t="shared" si="2"/>
        <v>0</v>
      </c>
      <c r="AB5" s="3">
        <f t="shared" si="2"/>
        <v>0</v>
      </c>
      <c r="AC5" s="3">
        <f t="shared" si="2"/>
        <v>0</v>
      </c>
      <c r="AD5" s="3">
        <f t="shared" si="2"/>
        <v>0</v>
      </c>
      <c r="AE5" s="3">
        <f t="shared" si="2"/>
        <v>0</v>
      </c>
      <c r="AF5" s="3">
        <f t="shared" si="2"/>
        <v>0</v>
      </c>
      <c r="AG5" s="3">
        <f t="shared" si="2"/>
        <v>0</v>
      </c>
      <c r="AH5" s="3">
        <f t="shared" si="2"/>
        <v>0</v>
      </c>
      <c r="AI5" s="3">
        <f t="shared" si="2"/>
        <v>0</v>
      </c>
      <c r="AJ5" s="3">
        <f t="shared" si="2"/>
        <v>0</v>
      </c>
      <c r="AK5" s="3">
        <f t="shared" si="2"/>
        <v>0</v>
      </c>
      <c r="AL5" s="3">
        <f t="shared" si="2"/>
        <v>0</v>
      </c>
      <c r="AM5" s="3">
        <f t="shared" si="2"/>
        <v>0</v>
      </c>
      <c r="AN5" s="3">
        <f t="shared" si="2"/>
        <v>0</v>
      </c>
      <c r="AO5" s="3">
        <f t="shared" si="2"/>
        <v>0</v>
      </c>
      <c r="AP5" s="3">
        <f t="shared" si="2"/>
        <v>0</v>
      </c>
      <c r="AQ5" s="3">
        <f t="shared" si="2"/>
        <v>0</v>
      </c>
      <c r="AR5" s="3">
        <f t="shared" si="2"/>
        <v>0</v>
      </c>
      <c r="AS5" s="3">
        <f t="shared" si="2"/>
        <v>0</v>
      </c>
    </row>
    <row r="6" spans="1:45">
      <c r="Y6" s="3">
        <v>3</v>
      </c>
      <c r="Z6" s="3">
        <f t="shared" ref="Z6:AS6" si="3">COUNTIF(B:B,3)</f>
        <v>0</v>
      </c>
      <c r="AA6" s="3">
        <f t="shared" si="3"/>
        <v>0</v>
      </c>
      <c r="AB6" s="3">
        <f t="shared" si="3"/>
        <v>0</v>
      </c>
      <c r="AC6" s="3">
        <f t="shared" si="3"/>
        <v>0</v>
      </c>
      <c r="AD6" s="3">
        <f t="shared" si="3"/>
        <v>0</v>
      </c>
      <c r="AE6" s="3">
        <f t="shared" si="3"/>
        <v>0</v>
      </c>
      <c r="AF6" s="3">
        <f t="shared" si="3"/>
        <v>0</v>
      </c>
      <c r="AG6" s="3">
        <f t="shared" si="3"/>
        <v>0</v>
      </c>
      <c r="AH6" s="3">
        <f t="shared" si="3"/>
        <v>0</v>
      </c>
      <c r="AI6" s="3">
        <f t="shared" si="3"/>
        <v>0</v>
      </c>
      <c r="AJ6" s="3">
        <f t="shared" si="3"/>
        <v>0</v>
      </c>
      <c r="AK6" s="3">
        <f t="shared" si="3"/>
        <v>0</v>
      </c>
      <c r="AL6" s="3">
        <f t="shared" si="3"/>
        <v>0</v>
      </c>
      <c r="AM6" s="3">
        <f t="shared" si="3"/>
        <v>0</v>
      </c>
      <c r="AN6" s="3">
        <f t="shared" si="3"/>
        <v>0</v>
      </c>
      <c r="AO6" s="3">
        <f t="shared" si="3"/>
        <v>0</v>
      </c>
      <c r="AP6" s="3">
        <f t="shared" si="3"/>
        <v>0</v>
      </c>
      <c r="AQ6" s="3">
        <f t="shared" si="3"/>
        <v>0</v>
      </c>
      <c r="AR6" s="3">
        <f t="shared" si="3"/>
        <v>0</v>
      </c>
      <c r="AS6" s="3">
        <f t="shared" si="3"/>
        <v>0</v>
      </c>
    </row>
    <row r="7" spans="1:45">
      <c r="Y7" s="3">
        <v>4</v>
      </c>
      <c r="Z7" s="3">
        <f t="shared" ref="Z7:AS7" si="4">COUNTIF(B:B,4)</f>
        <v>0</v>
      </c>
      <c r="AA7" s="3">
        <f t="shared" si="4"/>
        <v>0</v>
      </c>
      <c r="AB7" s="3">
        <f t="shared" si="4"/>
        <v>0</v>
      </c>
      <c r="AC7" s="3">
        <f t="shared" si="4"/>
        <v>0</v>
      </c>
      <c r="AD7" s="3">
        <f t="shared" si="4"/>
        <v>0</v>
      </c>
      <c r="AE7" s="3">
        <f t="shared" si="4"/>
        <v>0</v>
      </c>
      <c r="AF7" s="3">
        <f t="shared" si="4"/>
        <v>0</v>
      </c>
      <c r="AG7" s="3">
        <f t="shared" si="4"/>
        <v>0</v>
      </c>
      <c r="AH7" s="3">
        <f t="shared" si="4"/>
        <v>0</v>
      </c>
      <c r="AI7" s="3">
        <f t="shared" si="4"/>
        <v>0</v>
      </c>
      <c r="AJ7" s="3">
        <f t="shared" si="4"/>
        <v>0</v>
      </c>
      <c r="AK7" s="3">
        <f t="shared" si="4"/>
        <v>0</v>
      </c>
      <c r="AL7" s="3">
        <f t="shared" si="4"/>
        <v>0</v>
      </c>
      <c r="AM7" s="3">
        <f t="shared" si="4"/>
        <v>0</v>
      </c>
      <c r="AN7" s="3">
        <f t="shared" si="4"/>
        <v>0</v>
      </c>
      <c r="AO7" s="3">
        <f t="shared" si="4"/>
        <v>0</v>
      </c>
      <c r="AP7" s="3">
        <f t="shared" si="4"/>
        <v>0</v>
      </c>
      <c r="AQ7" s="3">
        <f t="shared" si="4"/>
        <v>0</v>
      </c>
      <c r="AR7" s="3">
        <f t="shared" si="4"/>
        <v>0</v>
      </c>
      <c r="AS7" s="3">
        <f t="shared" si="4"/>
        <v>0</v>
      </c>
    </row>
    <row r="8" spans="1:45">
      <c r="A8" s="3" t="str">
        <f>'Paso 2 Ingreso de datos'!A1</f>
        <v>N°</v>
      </c>
      <c r="B8" s="3" t="s">
        <v>21</v>
      </c>
      <c r="C8" s="3" t="s">
        <v>22</v>
      </c>
      <c r="D8" s="3" t="s">
        <v>23</v>
      </c>
      <c r="E8" s="3" t="s">
        <v>24</v>
      </c>
      <c r="F8" s="3" t="s">
        <v>25</v>
      </c>
      <c r="G8" s="3" t="s">
        <v>26</v>
      </c>
      <c r="H8" s="3" t="s">
        <v>27</v>
      </c>
      <c r="I8" s="3" t="s">
        <v>28</v>
      </c>
      <c r="J8" s="3" t="s">
        <v>29</v>
      </c>
      <c r="K8" s="3" t="s">
        <v>30</v>
      </c>
      <c r="L8" s="3" t="s">
        <v>31</v>
      </c>
      <c r="M8" s="3" t="s">
        <v>32</v>
      </c>
      <c r="N8" s="3" t="s">
        <v>33</v>
      </c>
      <c r="O8" s="3" t="s">
        <v>34</v>
      </c>
      <c r="P8" s="3" t="s">
        <v>35</v>
      </c>
      <c r="Q8" s="3" t="s">
        <v>36</v>
      </c>
      <c r="R8" s="3" t="s">
        <v>37</v>
      </c>
      <c r="S8" s="3" t="s">
        <v>38</v>
      </c>
      <c r="T8" s="3" t="s">
        <v>39</v>
      </c>
      <c r="U8" s="3" t="s">
        <v>40</v>
      </c>
    </row>
    <row r="9" spans="1:45">
      <c r="A9" s="3" t="str">
        <f>IF(AND(W9=21,X9),'Paso 2 Ingreso de datos'!A2,IF(AND(Paso2!W9=0,Paso2!X9="FD"),"NA","FD"))</f>
        <v>NA</v>
      </c>
      <c r="B9" s="3" t="str">
        <f>IF(ISBLANK('Paso 2 Ingreso de datos'!G2),"NA",IF(OR('Paso 2 Ingreso de datos'!G2=0,'Paso 2 Ingreso de datos'!G2=1,'Paso 2 Ingreso de datos'!G2=2,'Paso 2 Ingreso de datos'!G2=3,'Paso 2 Ingreso de datos'!G2=4),'Paso 2 Ingreso de datos'!G2,"NA"))</f>
        <v>NA</v>
      </c>
      <c r="C9" s="3" t="str">
        <f>IF(ISBLANK('Paso 2 Ingreso de datos'!H2),"NA",IF(OR('Paso 2 Ingreso de datos'!H2=0,'Paso 2 Ingreso de datos'!H2=1,'Paso 2 Ingreso de datos'!H2=2,'Paso 2 Ingreso de datos'!H2=3,'Paso 2 Ingreso de datos'!H2=4),'Paso 2 Ingreso de datos'!H2,"NA"))</f>
        <v>NA</v>
      </c>
      <c r="D9" s="3" t="str">
        <f>IF(ISBLANK('Paso 2 Ingreso de datos'!I2),"NA",IF(OR('Paso 2 Ingreso de datos'!I2=0,'Paso 2 Ingreso de datos'!I2=1,'Paso 2 Ingreso de datos'!I2=2,'Paso 2 Ingreso de datos'!I2=3,'Paso 2 Ingreso de datos'!I2=4),'Paso 2 Ingreso de datos'!I2,"NA"))</f>
        <v>NA</v>
      </c>
      <c r="E9" s="3" t="str">
        <f>IF(ISBLANK('Paso 2 Ingreso de datos'!J2),"NA",IF(OR('Paso 2 Ingreso de datos'!J2=0,'Paso 2 Ingreso de datos'!J2=1,'Paso 2 Ingreso de datos'!J2=2,'Paso 2 Ingreso de datos'!J2=3,'Paso 2 Ingreso de datos'!J2=4),'Paso 2 Ingreso de datos'!J2,"NA"))</f>
        <v>NA</v>
      </c>
      <c r="F9" s="3" t="str">
        <f>IF(ISBLANK('Paso 2 Ingreso de datos'!K2),"NA",IF(OR('Paso 2 Ingreso de datos'!K2=0,'Paso 2 Ingreso de datos'!K2=1,'Paso 2 Ingreso de datos'!K2=2,'Paso 2 Ingreso de datos'!K2=3,'Paso 2 Ingreso de datos'!K2=4),'Paso 2 Ingreso de datos'!K2,"NA"))</f>
        <v>NA</v>
      </c>
      <c r="G9" s="3" t="str">
        <f>IF(ISBLANK('Paso 2 Ingreso de datos'!L2),"NA",IF(OR('Paso 2 Ingreso de datos'!L2=0,'Paso 2 Ingreso de datos'!L2=1,'Paso 2 Ingreso de datos'!L2=2,'Paso 2 Ingreso de datos'!L2=3,'Paso 2 Ingreso de datos'!L2=4),'Paso 2 Ingreso de datos'!L2,"NA"))</f>
        <v>NA</v>
      </c>
      <c r="H9" s="3" t="str">
        <f>IF(ISBLANK('Paso 2 Ingreso de datos'!M2),"NA",IF(OR('Paso 2 Ingreso de datos'!M2=0,'Paso 2 Ingreso de datos'!M2=1,'Paso 2 Ingreso de datos'!M2=2,'Paso 2 Ingreso de datos'!M2=3,'Paso 2 Ingreso de datos'!M2=4),'Paso 2 Ingreso de datos'!M2,"NA"))</f>
        <v>NA</v>
      </c>
      <c r="I9" s="3" t="str">
        <f>IF(ISBLANK('Paso 2 Ingreso de datos'!N2),"NA",IF(OR('Paso 2 Ingreso de datos'!N2=0,'Paso 2 Ingreso de datos'!N2=1,'Paso 2 Ingreso de datos'!N2=2,'Paso 2 Ingreso de datos'!N2=3,'Paso 2 Ingreso de datos'!N2=4),'Paso 2 Ingreso de datos'!N2,"NA"))</f>
        <v>NA</v>
      </c>
      <c r="J9" s="3" t="str">
        <f>IF(ISBLANK('Paso 2 Ingreso de datos'!O2),"NA",IF(OR('Paso 2 Ingreso de datos'!O2=0,'Paso 2 Ingreso de datos'!O2=1,'Paso 2 Ingreso de datos'!O2=2,'Paso 2 Ingreso de datos'!O2=3,'Paso 2 Ingreso de datos'!O2=4),'Paso 2 Ingreso de datos'!O2,"NA"))</f>
        <v>NA</v>
      </c>
      <c r="K9" s="3" t="str">
        <f>IF(ISBLANK('Paso 2 Ingreso de datos'!P2),"NA",IF(OR('Paso 2 Ingreso de datos'!P2=0,'Paso 2 Ingreso de datos'!P2=1,'Paso 2 Ingreso de datos'!P2=2,'Paso 2 Ingreso de datos'!P2=3,'Paso 2 Ingreso de datos'!P2=4),'Paso 2 Ingreso de datos'!P2,"NA"))</f>
        <v>NA</v>
      </c>
      <c r="L9" s="3" t="str">
        <f>IF(ISBLANK('Paso 2 Ingreso de datos'!Q2),"NA",IF(OR('Paso 2 Ingreso de datos'!Q2=0,'Paso 2 Ingreso de datos'!Q2=1,'Paso 2 Ingreso de datos'!Q2=2,'Paso 2 Ingreso de datos'!Q2=3,'Paso 2 Ingreso de datos'!Q2=4),'Paso 2 Ingreso de datos'!Q2,"NA"))</f>
        <v>NA</v>
      </c>
      <c r="M9" s="3" t="str">
        <f>IF(ISBLANK('Paso 2 Ingreso de datos'!R2),"NA",IF(OR('Paso 2 Ingreso de datos'!R2=0,'Paso 2 Ingreso de datos'!R2=1,'Paso 2 Ingreso de datos'!R2=2,'Paso 2 Ingreso de datos'!R2=3,'Paso 2 Ingreso de datos'!R2=4),'Paso 2 Ingreso de datos'!R2,"NA"))</f>
        <v>NA</v>
      </c>
      <c r="N9" s="3" t="str">
        <f>IF(ISBLANK('Paso 2 Ingreso de datos'!S2),"NA",IF(OR('Paso 2 Ingreso de datos'!S2=0,'Paso 2 Ingreso de datos'!S2=1,'Paso 2 Ingreso de datos'!S2=2,'Paso 2 Ingreso de datos'!S2=3,'Paso 2 Ingreso de datos'!S2=4),'Paso 2 Ingreso de datos'!S2,"NA"))</f>
        <v>NA</v>
      </c>
      <c r="O9" s="3" t="str">
        <f>IF(ISBLANK('Paso 2 Ingreso de datos'!T2),"NA",IF(OR('Paso 2 Ingreso de datos'!T2=0,'Paso 2 Ingreso de datos'!T2=1,'Paso 2 Ingreso de datos'!T2=2,'Paso 2 Ingreso de datos'!T2=3,'Paso 2 Ingreso de datos'!T2=4),'Paso 2 Ingreso de datos'!T2,"NA"))</f>
        <v>NA</v>
      </c>
      <c r="P9" s="3" t="str">
        <f>IF(ISBLANK('Paso 2 Ingreso de datos'!U2),"NA",IF(OR('Paso 2 Ingreso de datos'!U2=0,'Paso 2 Ingreso de datos'!U2=1,'Paso 2 Ingreso de datos'!U2=2,'Paso 2 Ingreso de datos'!U2=3,'Paso 2 Ingreso de datos'!U2=4),'Paso 2 Ingreso de datos'!U2,"NA"))</f>
        <v>NA</v>
      </c>
      <c r="Q9" s="3" t="str">
        <f>IF(ISBLANK('Paso 2 Ingreso de datos'!V2),"NA",IF(OR('Paso 2 Ingreso de datos'!V2=0,'Paso 2 Ingreso de datos'!V2=1,'Paso 2 Ingreso de datos'!V2=2,'Paso 2 Ingreso de datos'!V2=3,'Paso 2 Ingreso de datos'!V2=4),'Paso 2 Ingreso de datos'!V2,"NA"))</f>
        <v>NA</v>
      </c>
      <c r="R9" s="3" t="str">
        <f>IF(ISBLANK('Paso 2 Ingreso de datos'!W2),"NA",IF(OR('Paso 2 Ingreso de datos'!W2=0,'Paso 2 Ingreso de datos'!W2=1,'Paso 2 Ingreso de datos'!W2=2,'Paso 2 Ingreso de datos'!W2=3,'Paso 2 Ingreso de datos'!W2=4),'Paso 2 Ingreso de datos'!W2,"NA"))</f>
        <v>NA</v>
      </c>
      <c r="S9" s="3" t="str">
        <f>IF(ISBLANK('Paso 2 Ingreso de datos'!X2),"NA",IF(OR('Paso 2 Ingreso de datos'!X2=0,'Paso 2 Ingreso de datos'!X2=1,'Paso 2 Ingreso de datos'!X2=2,'Paso 2 Ingreso de datos'!X2=3,'Paso 2 Ingreso de datos'!X2=4),'Paso 2 Ingreso de datos'!X2,"NA"))</f>
        <v>NA</v>
      </c>
      <c r="T9" s="3" t="str">
        <f>IF(ISBLANK('Paso 2 Ingreso de datos'!Y2),"NA",IF(OR('Paso 2 Ingreso de datos'!Y2=0,'Paso 2 Ingreso de datos'!Y2=1,'Paso 2 Ingreso de datos'!Y2=2,'Paso 2 Ingreso de datos'!Y2=3,'Paso 2 Ingreso de datos'!Y2=4),'Paso 2 Ingreso de datos'!Y2,"NA"))</f>
        <v>NA</v>
      </c>
      <c r="U9" s="3" t="str">
        <f>IF(ISBLANK('Paso 2 Ingreso de datos'!Z2),"NA",IF(OR('Paso 2 Ingreso de datos'!Z2=0,'Paso 2 Ingreso de datos'!Z2=1,'Paso 2 Ingreso de datos'!Z2=2,'Paso 2 Ingreso de datos'!Z2=3,'Paso 2 Ingreso de datos'!Z2=4),'Paso 2 Ingreso de datos'!Z2,"NA"))</f>
        <v>NA</v>
      </c>
      <c r="W9" s="3">
        <f>SUM(COUNTIFS('Paso 2 Ingreso de datos'!G2:Z2,"&gt;=0",'Paso 2 Ingreso de datos'!G2:Z2,"&lt;=4"),COUNTA('Paso 2 Ingreso de datos'!A2))</f>
        <v>0</v>
      </c>
      <c r="X9" s="1" t="str">
        <f>IF(SUM('Paso 2 Ingreso de datos'!A2:Z2)&gt;0,"HD","FD")</f>
        <v>FD</v>
      </c>
    </row>
    <row r="10" spans="1:45">
      <c r="A10" s="3" t="str">
        <f>IF(AND(W10=21,X10),'Paso 2 Ingreso de datos'!A3,IF(AND(Paso2!W10=0,Paso2!X10="FD"),"NA","FD"))</f>
        <v>NA</v>
      </c>
      <c r="B10" s="3" t="str">
        <f>IF(ISBLANK('Paso 2 Ingreso de datos'!G3),"NA",IF(OR('Paso 2 Ingreso de datos'!G3=0,'Paso 2 Ingreso de datos'!G3=1,'Paso 2 Ingreso de datos'!G3=2,'Paso 2 Ingreso de datos'!G3=3,'Paso 2 Ingreso de datos'!G3=4),'Paso 2 Ingreso de datos'!G3,"NA"))</f>
        <v>NA</v>
      </c>
      <c r="C10" s="3" t="str">
        <f>IF(ISBLANK('Paso 2 Ingreso de datos'!H3),"NA",IF(OR('Paso 2 Ingreso de datos'!H3=0,'Paso 2 Ingreso de datos'!H3=1,'Paso 2 Ingreso de datos'!H3=2,'Paso 2 Ingreso de datos'!H3=3,'Paso 2 Ingreso de datos'!H3=4),'Paso 2 Ingreso de datos'!H3,"NA"))</f>
        <v>NA</v>
      </c>
      <c r="D10" s="3" t="str">
        <f>IF(ISBLANK('Paso 2 Ingreso de datos'!I3),"NA",IF(OR('Paso 2 Ingreso de datos'!I3=0,'Paso 2 Ingreso de datos'!I3=1,'Paso 2 Ingreso de datos'!I3=2,'Paso 2 Ingreso de datos'!I3=3,'Paso 2 Ingreso de datos'!I3=4),'Paso 2 Ingreso de datos'!I3,"NA"))</f>
        <v>NA</v>
      </c>
      <c r="E10" s="3" t="str">
        <f>IF(ISBLANK('Paso 2 Ingreso de datos'!J3),"NA",IF(OR('Paso 2 Ingreso de datos'!J3=0,'Paso 2 Ingreso de datos'!J3=1,'Paso 2 Ingreso de datos'!J3=2,'Paso 2 Ingreso de datos'!J3=3,'Paso 2 Ingreso de datos'!J3=4),'Paso 2 Ingreso de datos'!J3,"NA"))</f>
        <v>NA</v>
      </c>
      <c r="F10" s="3" t="str">
        <f>IF(ISBLANK('Paso 2 Ingreso de datos'!K3),"NA",IF(OR('Paso 2 Ingreso de datos'!K3=0,'Paso 2 Ingreso de datos'!K3=1,'Paso 2 Ingreso de datos'!K3=2,'Paso 2 Ingreso de datos'!K3=3,'Paso 2 Ingreso de datos'!K3=4),'Paso 2 Ingreso de datos'!K3,"NA"))</f>
        <v>NA</v>
      </c>
      <c r="G10" s="3" t="str">
        <f>IF(ISBLANK('Paso 2 Ingreso de datos'!L3),"NA",IF(OR('Paso 2 Ingreso de datos'!L3=0,'Paso 2 Ingreso de datos'!L3=1,'Paso 2 Ingreso de datos'!L3=2,'Paso 2 Ingreso de datos'!L3=3,'Paso 2 Ingreso de datos'!L3=4),'Paso 2 Ingreso de datos'!L3,"NA"))</f>
        <v>NA</v>
      </c>
      <c r="H10" s="3" t="str">
        <f>IF(ISBLANK('Paso 2 Ingreso de datos'!M3),"NA",IF(OR('Paso 2 Ingreso de datos'!M3=0,'Paso 2 Ingreso de datos'!M3=1,'Paso 2 Ingreso de datos'!M3=2,'Paso 2 Ingreso de datos'!M3=3,'Paso 2 Ingreso de datos'!M3=4),'Paso 2 Ingreso de datos'!M3,"NA"))</f>
        <v>NA</v>
      </c>
      <c r="I10" s="3" t="str">
        <f>IF(ISBLANK('Paso 2 Ingreso de datos'!N3),"NA",IF(OR('Paso 2 Ingreso de datos'!N3=0,'Paso 2 Ingreso de datos'!N3=1,'Paso 2 Ingreso de datos'!N3=2,'Paso 2 Ingreso de datos'!N3=3,'Paso 2 Ingreso de datos'!N3=4),'Paso 2 Ingreso de datos'!N3,"NA"))</f>
        <v>NA</v>
      </c>
      <c r="J10" s="3" t="str">
        <f>IF(ISBLANK('Paso 2 Ingreso de datos'!O3),"NA",IF(OR('Paso 2 Ingreso de datos'!O3=0,'Paso 2 Ingreso de datos'!O3=1,'Paso 2 Ingreso de datos'!O3=2,'Paso 2 Ingreso de datos'!O3=3,'Paso 2 Ingreso de datos'!O3=4),'Paso 2 Ingreso de datos'!O3,"NA"))</f>
        <v>NA</v>
      </c>
      <c r="K10" s="3" t="str">
        <f>IF(ISBLANK('Paso 2 Ingreso de datos'!P3),"NA",IF(OR('Paso 2 Ingreso de datos'!P3=0,'Paso 2 Ingreso de datos'!P3=1,'Paso 2 Ingreso de datos'!P3=2,'Paso 2 Ingreso de datos'!P3=3,'Paso 2 Ingreso de datos'!P3=4),'Paso 2 Ingreso de datos'!P3,"NA"))</f>
        <v>NA</v>
      </c>
      <c r="L10" s="3" t="str">
        <f>IF(ISBLANK('Paso 2 Ingreso de datos'!Q3),"NA",IF(OR('Paso 2 Ingreso de datos'!Q3=0,'Paso 2 Ingreso de datos'!Q3=1,'Paso 2 Ingreso de datos'!Q3=2,'Paso 2 Ingreso de datos'!Q3=3,'Paso 2 Ingreso de datos'!Q3=4),'Paso 2 Ingreso de datos'!Q3,"NA"))</f>
        <v>NA</v>
      </c>
      <c r="M10" s="3" t="str">
        <f>IF(ISBLANK('Paso 2 Ingreso de datos'!R3),"NA",IF(OR('Paso 2 Ingreso de datos'!R3=0,'Paso 2 Ingreso de datos'!R3=1,'Paso 2 Ingreso de datos'!R3=2,'Paso 2 Ingreso de datos'!R3=3,'Paso 2 Ingreso de datos'!R3=4),'Paso 2 Ingreso de datos'!R3,"NA"))</f>
        <v>NA</v>
      </c>
      <c r="N10" s="3" t="str">
        <f>IF(ISBLANK('Paso 2 Ingreso de datos'!S3),"NA",IF(OR('Paso 2 Ingreso de datos'!S3=0,'Paso 2 Ingreso de datos'!S3=1,'Paso 2 Ingreso de datos'!S3=2,'Paso 2 Ingreso de datos'!S3=3,'Paso 2 Ingreso de datos'!S3=4),'Paso 2 Ingreso de datos'!S3,"NA"))</f>
        <v>NA</v>
      </c>
      <c r="O10" s="3" t="str">
        <f>IF(ISBLANK('Paso 2 Ingreso de datos'!T3),"NA",IF(OR('Paso 2 Ingreso de datos'!T3=0,'Paso 2 Ingreso de datos'!T3=1,'Paso 2 Ingreso de datos'!T3=2,'Paso 2 Ingreso de datos'!T3=3,'Paso 2 Ingreso de datos'!T3=4),'Paso 2 Ingreso de datos'!T3,"NA"))</f>
        <v>NA</v>
      </c>
      <c r="P10" s="3" t="str">
        <f>IF(ISBLANK('Paso 2 Ingreso de datos'!U3),"NA",IF(OR('Paso 2 Ingreso de datos'!U3=0,'Paso 2 Ingreso de datos'!U3=1,'Paso 2 Ingreso de datos'!U3=2,'Paso 2 Ingreso de datos'!U3=3,'Paso 2 Ingreso de datos'!U3=4),'Paso 2 Ingreso de datos'!U3,"NA"))</f>
        <v>NA</v>
      </c>
      <c r="Q10" s="3" t="str">
        <f>IF(ISBLANK('Paso 2 Ingreso de datos'!V3),"NA",IF(OR('Paso 2 Ingreso de datos'!V3=0,'Paso 2 Ingreso de datos'!V3=1,'Paso 2 Ingreso de datos'!V3=2,'Paso 2 Ingreso de datos'!V3=3,'Paso 2 Ingreso de datos'!V3=4),'Paso 2 Ingreso de datos'!V3,"NA"))</f>
        <v>NA</v>
      </c>
      <c r="R10" s="3" t="str">
        <f>IF(ISBLANK('Paso 2 Ingreso de datos'!W3),"NA",IF(OR('Paso 2 Ingreso de datos'!W3=0,'Paso 2 Ingreso de datos'!W3=1,'Paso 2 Ingreso de datos'!W3=2,'Paso 2 Ingreso de datos'!W3=3,'Paso 2 Ingreso de datos'!W3=4),'Paso 2 Ingreso de datos'!W3,"NA"))</f>
        <v>NA</v>
      </c>
      <c r="S10" s="3" t="str">
        <f>IF(ISBLANK('Paso 2 Ingreso de datos'!X3),"NA",IF(OR('Paso 2 Ingreso de datos'!X3=0,'Paso 2 Ingreso de datos'!X3=1,'Paso 2 Ingreso de datos'!X3=2,'Paso 2 Ingreso de datos'!X3=3,'Paso 2 Ingreso de datos'!X3=4),'Paso 2 Ingreso de datos'!X3,"NA"))</f>
        <v>NA</v>
      </c>
      <c r="T10" s="3" t="str">
        <f>IF(ISBLANK('Paso 2 Ingreso de datos'!Y3),"NA",IF(OR('Paso 2 Ingreso de datos'!Y3=0,'Paso 2 Ingreso de datos'!Y3=1,'Paso 2 Ingreso de datos'!Y3=2,'Paso 2 Ingreso de datos'!Y3=3,'Paso 2 Ingreso de datos'!Y3=4),'Paso 2 Ingreso de datos'!Y3,"NA"))</f>
        <v>NA</v>
      </c>
      <c r="U10" s="3" t="str">
        <f>IF(ISBLANK('Paso 2 Ingreso de datos'!Z3),"NA",IF(OR('Paso 2 Ingreso de datos'!Z3=0,'Paso 2 Ingreso de datos'!Z3=1,'Paso 2 Ingreso de datos'!Z3=2,'Paso 2 Ingreso de datos'!Z3=3,'Paso 2 Ingreso de datos'!Z3=4),'Paso 2 Ingreso de datos'!Z3,"NA"))</f>
        <v>NA</v>
      </c>
      <c r="W10" s="3">
        <f>SUM(COUNTIFS('Paso 2 Ingreso de datos'!G3:Z3,"&gt;=0",'Paso 2 Ingreso de datos'!G3:Z3,"&lt;=4"),COUNTA('Paso 2 Ingreso de datos'!A3))</f>
        <v>0</v>
      </c>
      <c r="X10" s="1" t="str">
        <f>IF(SUM('Paso 2 Ingreso de datos'!A3:Z3)&gt;0,"HD","FD")</f>
        <v>FD</v>
      </c>
    </row>
    <row r="11" spans="1:45">
      <c r="A11" s="3" t="str">
        <f>IF(AND(W11=21,X11),'Paso 2 Ingreso de datos'!A4,IF(AND(Paso2!W11=0,Paso2!X11="FD"),"NA","FD"))</f>
        <v>NA</v>
      </c>
      <c r="B11" s="3" t="str">
        <f>IF(ISBLANK('Paso 2 Ingreso de datos'!G4),"NA",IF(OR('Paso 2 Ingreso de datos'!G4=0,'Paso 2 Ingreso de datos'!G4=1,'Paso 2 Ingreso de datos'!G4=2,'Paso 2 Ingreso de datos'!G4=3,'Paso 2 Ingreso de datos'!G4=4),'Paso 2 Ingreso de datos'!G4,"NA"))</f>
        <v>NA</v>
      </c>
      <c r="C11" s="3" t="str">
        <f>IF(ISBLANK('Paso 2 Ingreso de datos'!H4),"NA",IF(OR('Paso 2 Ingreso de datos'!H4=0,'Paso 2 Ingreso de datos'!H4=1,'Paso 2 Ingreso de datos'!H4=2,'Paso 2 Ingreso de datos'!H4=3,'Paso 2 Ingreso de datos'!H4=4),'Paso 2 Ingreso de datos'!H4,"NA"))</f>
        <v>NA</v>
      </c>
      <c r="D11" s="3" t="str">
        <f>IF(ISBLANK('Paso 2 Ingreso de datos'!I4),"NA",IF(OR('Paso 2 Ingreso de datos'!I4=0,'Paso 2 Ingreso de datos'!I4=1,'Paso 2 Ingreso de datos'!I4=2,'Paso 2 Ingreso de datos'!I4=3,'Paso 2 Ingreso de datos'!I4=4),'Paso 2 Ingreso de datos'!I4,"NA"))</f>
        <v>NA</v>
      </c>
      <c r="E11" s="3" t="str">
        <f>IF(ISBLANK('Paso 2 Ingreso de datos'!J4),"NA",IF(OR('Paso 2 Ingreso de datos'!J4=0,'Paso 2 Ingreso de datos'!J4=1,'Paso 2 Ingreso de datos'!J4=2,'Paso 2 Ingreso de datos'!J4=3,'Paso 2 Ingreso de datos'!J4=4),'Paso 2 Ingreso de datos'!J4,"NA"))</f>
        <v>NA</v>
      </c>
      <c r="F11" s="3" t="str">
        <f>IF(ISBLANK('Paso 2 Ingreso de datos'!K4),"NA",IF(OR('Paso 2 Ingreso de datos'!K4=0,'Paso 2 Ingreso de datos'!K4=1,'Paso 2 Ingreso de datos'!K4=2,'Paso 2 Ingreso de datos'!K4=3,'Paso 2 Ingreso de datos'!K4=4),'Paso 2 Ingreso de datos'!K4,"NA"))</f>
        <v>NA</v>
      </c>
      <c r="G11" s="3" t="str">
        <f>IF(ISBLANK('Paso 2 Ingreso de datos'!L4),"NA",IF(OR('Paso 2 Ingreso de datos'!L4=0,'Paso 2 Ingreso de datos'!L4=1,'Paso 2 Ingreso de datos'!L4=2,'Paso 2 Ingreso de datos'!L4=3,'Paso 2 Ingreso de datos'!L4=4),'Paso 2 Ingreso de datos'!L4,"NA"))</f>
        <v>NA</v>
      </c>
      <c r="H11" s="3" t="str">
        <f>IF(ISBLANK('Paso 2 Ingreso de datos'!M4),"NA",IF(OR('Paso 2 Ingreso de datos'!M4=0,'Paso 2 Ingreso de datos'!M4=1,'Paso 2 Ingreso de datos'!M4=2,'Paso 2 Ingreso de datos'!M4=3,'Paso 2 Ingreso de datos'!M4=4),'Paso 2 Ingreso de datos'!M4,"NA"))</f>
        <v>NA</v>
      </c>
      <c r="I11" s="3" t="str">
        <f>IF(ISBLANK('Paso 2 Ingreso de datos'!N4),"NA",IF(OR('Paso 2 Ingreso de datos'!N4=0,'Paso 2 Ingreso de datos'!N4=1,'Paso 2 Ingreso de datos'!N4=2,'Paso 2 Ingreso de datos'!N4=3,'Paso 2 Ingreso de datos'!N4=4),'Paso 2 Ingreso de datos'!N4,"NA"))</f>
        <v>NA</v>
      </c>
      <c r="J11" s="3" t="str">
        <f>IF(ISBLANK('Paso 2 Ingreso de datos'!O4),"NA",IF(OR('Paso 2 Ingreso de datos'!O4=0,'Paso 2 Ingreso de datos'!O4=1,'Paso 2 Ingreso de datos'!O4=2,'Paso 2 Ingreso de datos'!O4=3,'Paso 2 Ingreso de datos'!O4=4),'Paso 2 Ingreso de datos'!O4,"NA"))</f>
        <v>NA</v>
      </c>
      <c r="K11" s="3" t="str">
        <f>IF(ISBLANK('Paso 2 Ingreso de datos'!P4),"NA",IF(OR('Paso 2 Ingreso de datos'!P4=0,'Paso 2 Ingreso de datos'!P4=1,'Paso 2 Ingreso de datos'!P4=2,'Paso 2 Ingreso de datos'!P4=3,'Paso 2 Ingreso de datos'!P4=4),'Paso 2 Ingreso de datos'!P4,"NA"))</f>
        <v>NA</v>
      </c>
      <c r="L11" s="3" t="str">
        <f>IF(ISBLANK('Paso 2 Ingreso de datos'!Q4),"NA",IF(OR('Paso 2 Ingreso de datos'!Q4=0,'Paso 2 Ingreso de datos'!Q4=1,'Paso 2 Ingreso de datos'!Q4=2,'Paso 2 Ingreso de datos'!Q4=3,'Paso 2 Ingreso de datos'!Q4=4),'Paso 2 Ingreso de datos'!Q4,"NA"))</f>
        <v>NA</v>
      </c>
      <c r="M11" s="3" t="str">
        <f>IF(ISBLANK('Paso 2 Ingreso de datos'!R4),"NA",IF(OR('Paso 2 Ingreso de datos'!R4=0,'Paso 2 Ingreso de datos'!R4=1,'Paso 2 Ingreso de datos'!R4=2,'Paso 2 Ingreso de datos'!R4=3,'Paso 2 Ingreso de datos'!R4=4),'Paso 2 Ingreso de datos'!R4,"NA"))</f>
        <v>NA</v>
      </c>
      <c r="N11" s="3" t="str">
        <f>IF(ISBLANK('Paso 2 Ingreso de datos'!S4),"NA",IF(OR('Paso 2 Ingreso de datos'!S4=0,'Paso 2 Ingreso de datos'!S4=1,'Paso 2 Ingreso de datos'!S4=2,'Paso 2 Ingreso de datos'!S4=3,'Paso 2 Ingreso de datos'!S4=4),'Paso 2 Ingreso de datos'!S4,"NA"))</f>
        <v>NA</v>
      </c>
      <c r="O11" s="3" t="str">
        <f>IF(ISBLANK('Paso 2 Ingreso de datos'!T4),"NA",IF(OR('Paso 2 Ingreso de datos'!T4=0,'Paso 2 Ingreso de datos'!T4=1,'Paso 2 Ingreso de datos'!T4=2,'Paso 2 Ingreso de datos'!T4=3,'Paso 2 Ingreso de datos'!T4=4),'Paso 2 Ingreso de datos'!T4,"NA"))</f>
        <v>NA</v>
      </c>
      <c r="P11" s="3" t="str">
        <f>IF(ISBLANK('Paso 2 Ingreso de datos'!U4),"NA",IF(OR('Paso 2 Ingreso de datos'!U4=0,'Paso 2 Ingreso de datos'!U4=1,'Paso 2 Ingreso de datos'!U4=2,'Paso 2 Ingreso de datos'!U4=3,'Paso 2 Ingreso de datos'!U4=4),'Paso 2 Ingreso de datos'!U4,"NA"))</f>
        <v>NA</v>
      </c>
      <c r="Q11" s="3" t="str">
        <f>IF(ISBLANK('Paso 2 Ingreso de datos'!V4),"NA",IF(OR('Paso 2 Ingreso de datos'!V4=0,'Paso 2 Ingreso de datos'!V4=1,'Paso 2 Ingreso de datos'!V4=2,'Paso 2 Ingreso de datos'!V4=3,'Paso 2 Ingreso de datos'!V4=4),'Paso 2 Ingreso de datos'!V4,"NA"))</f>
        <v>NA</v>
      </c>
      <c r="R11" s="3" t="str">
        <f>IF(ISBLANK('Paso 2 Ingreso de datos'!W4),"NA",IF(OR('Paso 2 Ingreso de datos'!W4=0,'Paso 2 Ingreso de datos'!W4=1,'Paso 2 Ingreso de datos'!W4=2,'Paso 2 Ingreso de datos'!W4=3,'Paso 2 Ingreso de datos'!W4=4),'Paso 2 Ingreso de datos'!W4,"NA"))</f>
        <v>NA</v>
      </c>
      <c r="S11" s="3" t="str">
        <f>IF(ISBLANK('Paso 2 Ingreso de datos'!X4),"NA",IF(OR('Paso 2 Ingreso de datos'!X4=0,'Paso 2 Ingreso de datos'!X4=1,'Paso 2 Ingreso de datos'!X4=2,'Paso 2 Ingreso de datos'!X4=3,'Paso 2 Ingreso de datos'!X4=4),'Paso 2 Ingreso de datos'!X4,"NA"))</f>
        <v>NA</v>
      </c>
      <c r="T11" s="3" t="str">
        <f>IF(ISBLANK('Paso 2 Ingreso de datos'!Y4),"NA",IF(OR('Paso 2 Ingreso de datos'!Y4=0,'Paso 2 Ingreso de datos'!Y4=1,'Paso 2 Ingreso de datos'!Y4=2,'Paso 2 Ingreso de datos'!Y4=3,'Paso 2 Ingreso de datos'!Y4=4),'Paso 2 Ingreso de datos'!Y4,"NA"))</f>
        <v>NA</v>
      </c>
      <c r="U11" s="3" t="str">
        <f>IF(ISBLANK('Paso 2 Ingreso de datos'!Z4),"NA",IF(OR('Paso 2 Ingreso de datos'!Z4=0,'Paso 2 Ingreso de datos'!Z4=1,'Paso 2 Ingreso de datos'!Z4=2,'Paso 2 Ingreso de datos'!Z4=3,'Paso 2 Ingreso de datos'!Z4=4),'Paso 2 Ingreso de datos'!Z4,"NA"))</f>
        <v>NA</v>
      </c>
      <c r="W11" s="3">
        <f>SUM(COUNTIFS('Paso 2 Ingreso de datos'!G4:Z4,"&gt;=0",'Paso 2 Ingreso de datos'!G4:Z4,"&lt;=4"),COUNTA('Paso 2 Ingreso de datos'!A4))</f>
        <v>0</v>
      </c>
      <c r="X11" s="1" t="str">
        <f>IF(SUM('Paso 2 Ingreso de datos'!A4:Z4)&gt;0,"HD","FD")</f>
        <v>FD</v>
      </c>
    </row>
    <row r="12" spans="1:45">
      <c r="A12" s="3" t="str">
        <f>IF(AND(W12=21,X12),'Paso 2 Ingreso de datos'!A5,IF(AND(Paso2!W12=0,Paso2!X12="FD"),"NA","FD"))</f>
        <v>NA</v>
      </c>
      <c r="B12" s="3" t="str">
        <f>IF(ISBLANK('Paso 2 Ingreso de datos'!G5),"NA",IF(OR('Paso 2 Ingreso de datos'!G5=0,'Paso 2 Ingreso de datos'!G5=1,'Paso 2 Ingreso de datos'!G5=2,'Paso 2 Ingreso de datos'!G5=3,'Paso 2 Ingreso de datos'!G5=4),'Paso 2 Ingreso de datos'!G5,"NA"))</f>
        <v>NA</v>
      </c>
      <c r="C12" s="3" t="str">
        <f>IF(ISBLANK('Paso 2 Ingreso de datos'!H5),"NA",IF(OR('Paso 2 Ingreso de datos'!H5=0,'Paso 2 Ingreso de datos'!H5=1,'Paso 2 Ingreso de datos'!H5=2,'Paso 2 Ingreso de datos'!H5=3,'Paso 2 Ingreso de datos'!H5=4),'Paso 2 Ingreso de datos'!H5,"NA"))</f>
        <v>NA</v>
      </c>
      <c r="D12" s="3" t="str">
        <f>IF(ISBLANK('Paso 2 Ingreso de datos'!I5),"NA",IF(OR('Paso 2 Ingreso de datos'!I5=0,'Paso 2 Ingreso de datos'!I5=1,'Paso 2 Ingreso de datos'!I5=2,'Paso 2 Ingreso de datos'!I5=3,'Paso 2 Ingreso de datos'!I5=4),'Paso 2 Ingreso de datos'!I5,"NA"))</f>
        <v>NA</v>
      </c>
      <c r="E12" s="3" t="str">
        <f>IF(ISBLANK('Paso 2 Ingreso de datos'!J5),"NA",IF(OR('Paso 2 Ingreso de datos'!J5=0,'Paso 2 Ingreso de datos'!J5=1,'Paso 2 Ingreso de datos'!J5=2,'Paso 2 Ingreso de datos'!J5=3,'Paso 2 Ingreso de datos'!J5=4),'Paso 2 Ingreso de datos'!J5,"NA"))</f>
        <v>NA</v>
      </c>
      <c r="F12" s="3" t="str">
        <f>IF(ISBLANK('Paso 2 Ingreso de datos'!K5),"NA",IF(OR('Paso 2 Ingreso de datos'!K5=0,'Paso 2 Ingreso de datos'!K5=1,'Paso 2 Ingreso de datos'!K5=2,'Paso 2 Ingreso de datos'!K5=3,'Paso 2 Ingreso de datos'!K5=4),'Paso 2 Ingreso de datos'!K5,"NA"))</f>
        <v>NA</v>
      </c>
      <c r="G12" s="3" t="str">
        <f>IF(ISBLANK('Paso 2 Ingreso de datos'!L5),"NA",IF(OR('Paso 2 Ingreso de datos'!L5=0,'Paso 2 Ingreso de datos'!L5=1,'Paso 2 Ingreso de datos'!L5=2,'Paso 2 Ingreso de datos'!L5=3,'Paso 2 Ingreso de datos'!L5=4),'Paso 2 Ingreso de datos'!L5,"NA"))</f>
        <v>NA</v>
      </c>
      <c r="H12" s="3" t="str">
        <f>IF(ISBLANK('Paso 2 Ingreso de datos'!M5),"NA",IF(OR('Paso 2 Ingreso de datos'!M5=0,'Paso 2 Ingreso de datos'!M5=1,'Paso 2 Ingreso de datos'!M5=2,'Paso 2 Ingreso de datos'!M5=3,'Paso 2 Ingreso de datos'!M5=4),'Paso 2 Ingreso de datos'!M5,"NA"))</f>
        <v>NA</v>
      </c>
      <c r="I12" s="3" t="str">
        <f>IF(ISBLANK('Paso 2 Ingreso de datos'!N5),"NA",IF(OR('Paso 2 Ingreso de datos'!N5=0,'Paso 2 Ingreso de datos'!N5=1,'Paso 2 Ingreso de datos'!N5=2,'Paso 2 Ingreso de datos'!N5=3,'Paso 2 Ingreso de datos'!N5=4),'Paso 2 Ingreso de datos'!N5,"NA"))</f>
        <v>NA</v>
      </c>
      <c r="J12" s="3" t="str">
        <f>IF(ISBLANK('Paso 2 Ingreso de datos'!O5),"NA",IF(OR('Paso 2 Ingreso de datos'!O5=0,'Paso 2 Ingreso de datos'!O5=1,'Paso 2 Ingreso de datos'!O5=2,'Paso 2 Ingreso de datos'!O5=3,'Paso 2 Ingreso de datos'!O5=4),'Paso 2 Ingreso de datos'!O5,"NA"))</f>
        <v>NA</v>
      </c>
      <c r="K12" s="3" t="str">
        <f>IF(ISBLANK('Paso 2 Ingreso de datos'!P5),"NA",IF(OR('Paso 2 Ingreso de datos'!P5=0,'Paso 2 Ingreso de datos'!P5=1,'Paso 2 Ingreso de datos'!P5=2,'Paso 2 Ingreso de datos'!P5=3,'Paso 2 Ingreso de datos'!P5=4),'Paso 2 Ingreso de datos'!P5,"NA"))</f>
        <v>NA</v>
      </c>
      <c r="L12" s="3" t="str">
        <f>IF(ISBLANK('Paso 2 Ingreso de datos'!Q5),"NA",IF(OR('Paso 2 Ingreso de datos'!Q5=0,'Paso 2 Ingreso de datos'!Q5=1,'Paso 2 Ingreso de datos'!Q5=2,'Paso 2 Ingreso de datos'!Q5=3,'Paso 2 Ingreso de datos'!Q5=4),'Paso 2 Ingreso de datos'!Q5,"NA"))</f>
        <v>NA</v>
      </c>
      <c r="M12" s="3" t="str">
        <f>IF(ISBLANK('Paso 2 Ingreso de datos'!R5),"NA",IF(OR('Paso 2 Ingreso de datos'!R5=0,'Paso 2 Ingreso de datos'!R5=1,'Paso 2 Ingreso de datos'!R5=2,'Paso 2 Ingreso de datos'!R5=3,'Paso 2 Ingreso de datos'!R5=4),'Paso 2 Ingreso de datos'!R5,"NA"))</f>
        <v>NA</v>
      </c>
      <c r="N12" s="3" t="str">
        <f>IF(ISBLANK('Paso 2 Ingreso de datos'!S5),"NA",IF(OR('Paso 2 Ingreso de datos'!S5=0,'Paso 2 Ingreso de datos'!S5=1,'Paso 2 Ingreso de datos'!S5=2,'Paso 2 Ingreso de datos'!S5=3,'Paso 2 Ingreso de datos'!S5=4),'Paso 2 Ingreso de datos'!S5,"NA"))</f>
        <v>NA</v>
      </c>
      <c r="O12" s="3" t="str">
        <f>IF(ISBLANK('Paso 2 Ingreso de datos'!T5),"NA",IF(OR('Paso 2 Ingreso de datos'!T5=0,'Paso 2 Ingreso de datos'!T5=1,'Paso 2 Ingreso de datos'!T5=2,'Paso 2 Ingreso de datos'!T5=3,'Paso 2 Ingreso de datos'!T5=4),'Paso 2 Ingreso de datos'!T5,"NA"))</f>
        <v>NA</v>
      </c>
      <c r="P12" s="3" t="str">
        <f>IF(ISBLANK('Paso 2 Ingreso de datos'!U5),"NA",IF(OR('Paso 2 Ingreso de datos'!U5=0,'Paso 2 Ingreso de datos'!U5=1,'Paso 2 Ingreso de datos'!U5=2,'Paso 2 Ingreso de datos'!U5=3,'Paso 2 Ingreso de datos'!U5=4),'Paso 2 Ingreso de datos'!U5,"NA"))</f>
        <v>NA</v>
      </c>
      <c r="Q12" s="3" t="str">
        <f>IF(ISBLANK('Paso 2 Ingreso de datos'!V5),"NA",IF(OR('Paso 2 Ingreso de datos'!V5=0,'Paso 2 Ingreso de datos'!V5=1,'Paso 2 Ingreso de datos'!V5=2,'Paso 2 Ingreso de datos'!V5=3,'Paso 2 Ingreso de datos'!V5=4),'Paso 2 Ingreso de datos'!V5,"NA"))</f>
        <v>NA</v>
      </c>
      <c r="R12" s="3" t="str">
        <f>IF(ISBLANK('Paso 2 Ingreso de datos'!W5),"NA",IF(OR('Paso 2 Ingreso de datos'!W5=0,'Paso 2 Ingreso de datos'!W5=1,'Paso 2 Ingreso de datos'!W5=2,'Paso 2 Ingreso de datos'!W5=3,'Paso 2 Ingreso de datos'!W5=4),'Paso 2 Ingreso de datos'!W5,"NA"))</f>
        <v>NA</v>
      </c>
      <c r="S12" s="3" t="str">
        <f>IF(ISBLANK('Paso 2 Ingreso de datos'!X5),"NA",IF(OR('Paso 2 Ingreso de datos'!X5=0,'Paso 2 Ingreso de datos'!X5=1,'Paso 2 Ingreso de datos'!X5=2,'Paso 2 Ingreso de datos'!X5=3,'Paso 2 Ingreso de datos'!X5=4),'Paso 2 Ingreso de datos'!X5,"NA"))</f>
        <v>NA</v>
      </c>
      <c r="T12" s="3" t="str">
        <f>IF(ISBLANK('Paso 2 Ingreso de datos'!Y5),"NA",IF(OR('Paso 2 Ingreso de datos'!Y5=0,'Paso 2 Ingreso de datos'!Y5=1,'Paso 2 Ingreso de datos'!Y5=2,'Paso 2 Ingreso de datos'!Y5=3,'Paso 2 Ingreso de datos'!Y5=4),'Paso 2 Ingreso de datos'!Y5,"NA"))</f>
        <v>NA</v>
      </c>
      <c r="U12" s="3" t="str">
        <f>IF(ISBLANK('Paso 2 Ingreso de datos'!Z5),"NA",IF(OR('Paso 2 Ingreso de datos'!Z5=0,'Paso 2 Ingreso de datos'!Z5=1,'Paso 2 Ingreso de datos'!Z5=2,'Paso 2 Ingreso de datos'!Z5=3,'Paso 2 Ingreso de datos'!Z5=4),'Paso 2 Ingreso de datos'!Z5,"NA"))</f>
        <v>NA</v>
      </c>
      <c r="W12" s="3">
        <f>SUM(COUNTIFS('Paso 2 Ingreso de datos'!G5:Z5,"&gt;=0",'Paso 2 Ingreso de datos'!G5:Z5,"&lt;=4"),COUNTA('Paso 2 Ingreso de datos'!A5))</f>
        <v>0</v>
      </c>
      <c r="X12" s="1" t="str">
        <f>IF(SUM('Paso 2 Ingreso de datos'!A5:Z5)&gt;0,"HD","FD")</f>
        <v>FD</v>
      </c>
    </row>
    <row r="13" spans="1:45">
      <c r="A13" s="3" t="str">
        <f>IF(AND(W13=21,X13),'Paso 2 Ingreso de datos'!A6,IF(AND(Paso2!W13=0,Paso2!X13="FD"),"NA","FD"))</f>
        <v>NA</v>
      </c>
      <c r="B13" s="3" t="str">
        <f>IF(ISBLANK('Paso 2 Ingreso de datos'!G6),"NA",IF(OR('Paso 2 Ingreso de datos'!G6=0,'Paso 2 Ingreso de datos'!G6=1,'Paso 2 Ingreso de datos'!G6=2,'Paso 2 Ingreso de datos'!G6=3,'Paso 2 Ingreso de datos'!G6=4),'Paso 2 Ingreso de datos'!G6,"NA"))</f>
        <v>NA</v>
      </c>
      <c r="C13" s="3" t="str">
        <f>IF(ISBLANK('Paso 2 Ingreso de datos'!H6),"NA",IF(OR('Paso 2 Ingreso de datos'!H6=0,'Paso 2 Ingreso de datos'!H6=1,'Paso 2 Ingreso de datos'!H6=2,'Paso 2 Ingreso de datos'!H6=3,'Paso 2 Ingreso de datos'!H6=4),'Paso 2 Ingreso de datos'!H6,"NA"))</f>
        <v>NA</v>
      </c>
      <c r="D13" s="3" t="str">
        <f>IF(ISBLANK('Paso 2 Ingreso de datos'!I6),"NA",IF(OR('Paso 2 Ingreso de datos'!I6=0,'Paso 2 Ingreso de datos'!I6=1,'Paso 2 Ingreso de datos'!I6=2,'Paso 2 Ingreso de datos'!I6=3,'Paso 2 Ingreso de datos'!I6=4),'Paso 2 Ingreso de datos'!I6,"NA"))</f>
        <v>NA</v>
      </c>
      <c r="E13" s="3" t="str">
        <f>IF(ISBLANK('Paso 2 Ingreso de datos'!J6),"NA",IF(OR('Paso 2 Ingreso de datos'!J6=0,'Paso 2 Ingreso de datos'!J6=1,'Paso 2 Ingreso de datos'!J6=2,'Paso 2 Ingreso de datos'!J6=3,'Paso 2 Ingreso de datos'!J6=4),'Paso 2 Ingreso de datos'!J6,"NA"))</f>
        <v>NA</v>
      </c>
      <c r="F13" s="3" t="str">
        <f>IF(ISBLANK('Paso 2 Ingreso de datos'!K6),"NA",IF(OR('Paso 2 Ingreso de datos'!K6=0,'Paso 2 Ingreso de datos'!K6=1,'Paso 2 Ingreso de datos'!K6=2,'Paso 2 Ingreso de datos'!K6=3,'Paso 2 Ingreso de datos'!K6=4),'Paso 2 Ingreso de datos'!K6,"NA"))</f>
        <v>NA</v>
      </c>
      <c r="G13" s="3" t="str">
        <f>IF(ISBLANK('Paso 2 Ingreso de datos'!L6),"NA",IF(OR('Paso 2 Ingreso de datos'!L6=0,'Paso 2 Ingreso de datos'!L6=1,'Paso 2 Ingreso de datos'!L6=2,'Paso 2 Ingreso de datos'!L6=3,'Paso 2 Ingreso de datos'!L6=4),'Paso 2 Ingreso de datos'!L6,"NA"))</f>
        <v>NA</v>
      </c>
      <c r="H13" s="3" t="str">
        <f>IF(ISBLANK('Paso 2 Ingreso de datos'!M6),"NA",IF(OR('Paso 2 Ingreso de datos'!M6=0,'Paso 2 Ingreso de datos'!M6=1,'Paso 2 Ingreso de datos'!M6=2,'Paso 2 Ingreso de datos'!M6=3,'Paso 2 Ingreso de datos'!M6=4),'Paso 2 Ingreso de datos'!M6,"NA"))</f>
        <v>NA</v>
      </c>
      <c r="I13" s="3" t="str">
        <f>IF(ISBLANK('Paso 2 Ingreso de datos'!N6),"NA",IF(OR('Paso 2 Ingreso de datos'!N6=0,'Paso 2 Ingreso de datos'!N6=1,'Paso 2 Ingreso de datos'!N6=2,'Paso 2 Ingreso de datos'!N6=3,'Paso 2 Ingreso de datos'!N6=4),'Paso 2 Ingreso de datos'!N6,"NA"))</f>
        <v>NA</v>
      </c>
      <c r="J13" s="3" t="str">
        <f>IF(ISBLANK('Paso 2 Ingreso de datos'!O6),"NA",IF(OR('Paso 2 Ingreso de datos'!O6=0,'Paso 2 Ingreso de datos'!O6=1,'Paso 2 Ingreso de datos'!O6=2,'Paso 2 Ingreso de datos'!O6=3,'Paso 2 Ingreso de datos'!O6=4),'Paso 2 Ingreso de datos'!O6,"NA"))</f>
        <v>NA</v>
      </c>
      <c r="K13" s="3" t="str">
        <f>IF(ISBLANK('Paso 2 Ingreso de datos'!P6),"NA",IF(OR('Paso 2 Ingreso de datos'!P6=0,'Paso 2 Ingreso de datos'!P6=1,'Paso 2 Ingreso de datos'!P6=2,'Paso 2 Ingreso de datos'!P6=3,'Paso 2 Ingreso de datos'!P6=4),'Paso 2 Ingreso de datos'!P6,"NA"))</f>
        <v>NA</v>
      </c>
      <c r="L13" s="3" t="str">
        <f>IF(ISBLANK('Paso 2 Ingreso de datos'!Q6),"NA",IF(OR('Paso 2 Ingreso de datos'!Q6=0,'Paso 2 Ingreso de datos'!Q6=1,'Paso 2 Ingreso de datos'!Q6=2,'Paso 2 Ingreso de datos'!Q6=3,'Paso 2 Ingreso de datos'!Q6=4),'Paso 2 Ingreso de datos'!Q6,"NA"))</f>
        <v>NA</v>
      </c>
      <c r="M13" s="3" t="str">
        <f>IF(ISBLANK('Paso 2 Ingreso de datos'!R6),"NA",IF(OR('Paso 2 Ingreso de datos'!R6=0,'Paso 2 Ingreso de datos'!R6=1,'Paso 2 Ingreso de datos'!R6=2,'Paso 2 Ingreso de datos'!R6=3,'Paso 2 Ingreso de datos'!R6=4),'Paso 2 Ingreso de datos'!R6,"NA"))</f>
        <v>NA</v>
      </c>
      <c r="N13" s="3" t="str">
        <f>IF(ISBLANK('Paso 2 Ingreso de datos'!S6),"NA",IF(OR('Paso 2 Ingreso de datos'!S6=0,'Paso 2 Ingreso de datos'!S6=1,'Paso 2 Ingreso de datos'!S6=2,'Paso 2 Ingreso de datos'!S6=3,'Paso 2 Ingreso de datos'!S6=4),'Paso 2 Ingreso de datos'!S6,"NA"))</f>
        <v>NA</v>
      </c>
      <c r="O13" s="3" t="str">
        <f>IF(ISBLANK('Paso 2 Ingreso de datos'!T6),"NA",IF(OR('Paso 2 Ingreso de datos'!T6=0,'Paso 2 Ingreso de datos'!T6=1,'Paso 2 Ingreso de datos'!T6=2,'Paso 2 Ingreso de datos'!T6=3,'Paso 2 Ingreso de datos'!T6=4),'Paso 2 Ingreso de datos'!T6,"NA"))</f>
        <v>NA</v>
      </c>
      <c r="P13" s="3" t="str">
        <f>IF(ISBLANK('Paso 2 Ingreso de datos'!U6),"NA",IF(OR('Paso 2 Ingreso de datos'!U6=0,'Paso 2 Ingreso de datos'!U6=1,'Paso 2 Ingreso de datos'!U6=2,'Paso 2 Ingreso de datos'!U6=3,'Paso 2 Ingreso de datos'!U6=4),'Paso 2 Ingreso de datos'!U6,"NA"))</f>
        <v>NA</v>
      </c>
      <c r="Q13" s="3" t="str">
        <f>IF(ISBLANK('Paso 2 Ingreso de datos'!V6),"NA",IF(OR('Paso 2 Ingreso de datos'!V6=0,'Paso 2 Ingreso de datos'!V6=1,'Paso 2 Ingreso de datos'!V6=2,'Paso 2 Ingreso de datos'!V6=3,'Paso 2 Ingreso de datos'!V6=4),'Paso 2 Ingreso de datos'!V6,"NA"))</f>
        <v>NA</v>
      </c>
      <c r="R13" s="3" t="str">
        <f>IF(ISBLANK('Paso 2 Ingreso de datos'!W6),"NA",IF(OR('Paso 2 Ingreso de datos'!W6=0,'Paso 2 Ingreso de datos'!W6=1,'Paso 2 Ingreso de datos'!W6=2,'Paso 2 Ingreso de datos'!W6=3,'Paso 2 Ingreso de datos'!W6=4),'Paso 2 Ingreso de datos'!W6,"NA"))</f>
        <v>NA</v>
      </c>
      <c r="S13" s="3" t="str">
        <f>IF(ISBLANK('Paso 2 Ingreso de datos'!X6),"NA",IF(OR('Paso 2 Ingreso de datos'!X6=0,'Paso 2 Ingreso de datos'!X6=1,'Paso 2 Ingreso de datos'!X6=2,'Paso 2 Ingreso de datos'!X6=3,'Paso 2 Ingreso de datos'!X6=4),'Paso 2 Ingreso de datos'!X6,"NA"))</f>
        <v>NA</v>
      </c>
      <c r="T13" s="3" t="str">
        <f>IF(ISBLANK('Paso 2 Ingreso de datos'!Y6),"NA",IF(OR('Paso 2 Ingreso de datos'!Y6=0,'Paso 2 Ingreso de datos'!Y6=1,'Paso 2 Ingreso de datos'!Y6=2,'Paso 2 Ingreso de datos'!Y6=3,'Paso 2 Ingreso de datos'!Y6=4),'Paso 2 Ingreso de datos'!Y6,"NA"))</f>
        <v>NA</v>
      </c>
      <c r="U13" s="3" t="str">
        <f>IF(ISBLANK('Paso 2 Ingreso de datos'!Z6),"NA",IF(OR('Paso 2 Ingreso de datos'!Z6=0,'Paso 2 Ingreso de datos'!Z6=1,'Paso 2 Ingreso de datos'!Z6=2,'Paso 2 Ingreso de datos'!Z6=3,'Paso 2 Ingreso de datos'!Z6=4),'Paso 2 Ingreso de datos'!Z6,"NA"))</f>
        <v>NA</v>
      </c>
      <c r="W13" s="3">
        <f>SUM(COUNTIFS('Paso 2 Ingreso de datos'!G6:Z6,"&gt;=0",'Paso 2 Ingreso de datos'!G6:Z6,"&lt;=4"),COUNTA('Paso 2 Ingreso de datos'!A6))</f>
        <v>0</v>
      </c>
      <c r="X13" s="1" t="str">
        <f>IF(SUM('Paso 2 Ingreso de datos'!A6:Z6)&gt;0,"HD","FD")</f>
        <v>FD</v>
      </c>
    </row>
    <row r="14" spans="1:45">
      <c r="A14" s="3" t="str">
        <f>IF(AND(W14=21,X14),'Paso 2 Ingreso de datos'!A7,IF(AND(Paso2!W14=0,Paso2!X14="FD"),"NA","FD"))</f>
        <v>NA</v>
      </c>
      <c r="B14" s="3" t="str">
        <f>IF(ISBLANK('Paso 2 Ingreso de datos'!G7),"NA",IF(OR('Paso 2 Ingreso de datos'!G7=0,'Paso 2 Ingreso de datos'!G7=1,'Paso 2 Ingreso de datos'!G7=2,'Paso 2 Ingreso de datos'!G7=3,'Paso 2 Ingreso de datos'!G7=4),'Paso 2 Ingreso de datos'!G7,"NA"))</f>
        <v>NA</v>
      </c>
      <c r="C14" s="3" t="str">
        <f>IF(ISBLANK('Paso 2 Ingreso de datos'!H7),"NA",IF(OR('Paso 2 Ingreso de datos'!H7=0,'Paso 2 Ingreso de datos'!H7=1,'Paso 2 Ingreso de datos'!H7=2,'Paso 2 Ingreso de datos'!H7=3,'Paso 2 Ingreso de datos'!H7=4),'Paso 2 Ingreso de datos'!H7,"NA"))</f>
        <v>NA</v>
      </c>
      <c r="D14" s="3" t="str">
        <f>IF(ISBLANK('Paso 2 Ingreso de datos'!I7),"NA",IF(OR('Paso 2 Ingreso de datos'!I7=0,'Paso 2 Ingreso de datos'!I7=1,'Paso 2 Ingreso de datos'!I7=2,'Paso 2 Ingreso de datos'!I7=3,'Paso 2 Ingreso de datos'!I7=4),'Paso 2 Ingreso de datos'!I7,"NA"))</f>
        <v>NA</v>
      </c>
      <c r="E14" s="3" t="str">
        <f>IF(ISBLANK('Paso 2 Ingreso de datos'!J7),"NA",IF(OR('Paso 2 Ingreso de datos'!J7=0,'Paso 2 Ingreso de datos'!J7=1,'Paso 2 Ingreso de datos'!J7=2,'Paso 2 Ingreso de datos'!J7=3,'Paso 2 Ingreso de datos'!J7=4),'Paso 2 Ingreso de datos'!J7,"NA"))</f>
        <v>NA</v>
      </c>
      <c r="F14" s="3" t="str">
        <f>IF(ISBLANK('Paso 2 Ingreso de datos'!K7),"NA",IF(OR('Paso 2 Ingreso de datos'!K7=0,'Paso 2 Ingreso de datos'!K7=1,'Paso 2 Ingreso de datos'!K7=2,'Paso 2 Ingreso de datos'!K7=3,'Paso 2 Ingreso de datos'!K7=4),'Paso 2 Ingreso de datos'!K7,"NA"))</f>
        <v>NA</v>
      </c>
      <c r="G14" s="3" t="str">
        <f>IF(ISBLANK('Paso 2 Ingreso de datos'!L7),"NA",IF(OR('Paso 2 Ingreso de datos'!L7=0,'Paso 2 Ingreso de datos'!L7=1,'Paso 2 Ingreso de datos'!L7=2,'Paso 2 Ingreso de datos'!L7=3,'Paso 2 Ingreso de datos'!L7=4),'Paso 2 Ingreso de datos'!L7,"NA"))</f>
        <v>NA</v>
      </c>
      <c r="H14" s="3" t="str">
        <f>IF(ISBLANK('Paso 2 Ingreso de datos'!M7),"NA",IF(OR('Paso 2 Ingreso de datos'!M7=0,'Paso 2 Ingreso de datos'!M7=1,'Paso 2 Ingreso de datos'!M7=2,'Paso 2 Ingreso de datos'!M7=3,'Paso 2 Ingreso de datos'!M7=4),'Paso 2 Ingreso de datos'!M7,"NA"))</f>
        <v>NA</v>
      </c>
      <c r="I14" s="3" t="str">
        <f>IF(ISBLANK('Paso 2 Ingreso de datos'!N7),"NA",IF(OR('Paso 2 Ingreso de datos'!N7=0,'Paso 2 Ingreso de datos'!N7=1,'Paso 2 Ingreso de datos'!N7=2,'Paso 2 Ingreso de datos'!N7=3,'Paso 2 Ingreso de datos'!N7=4),'Paso 2 Ingreso de datos'!N7,"NA"))</f>
        <v>NA</v>
      </c>
      <c r="J14" s="3" t="str">
        <f>IF(ISBLANK('Paso 2 Ingreso de datos'!O7),"NA",IF(OR('Paso 2 Ingreso de datos'!O7=0,'Paso 2 Ingreso de datos'!O7=1,'Paso 2 Ingreso de datos'!O7=2,'Paso 2 Ingreso de datos'!O7=3,'Paso 2 Ingreso de datos'!O7=4),'Paso 2 Ingreso de datos'!O7,"NA"))</f>
        <v>NA</v>
      </c>
      <c r="K14" s="3" t="str">
        <f>IF(ISBLANK('Paso 2 Ingreso de datos'!P7),"NA",IF(OR('Paso 2 Ingreso de datos'!P7=0,'Paso 2 Ingreso de datos'!P7=1,'Paso 2 Ingreso de datos'!P7=2,'Paso 2 Ingreso de datos'!P7=3,'Paso 2 Ingreso de datos'!P7=4),'Paso 2 Ingreso de datos'!P7,"NA"))</f>
        <v>NA</v>
      </c>
      <c r="L14" s="3" t="str">
        <f>IF(ISBLANK('Paso 2 Ingreso de datos'!Q7),"NA",IF(OR('Paso 2 Ingreso de datos'!Q7=0,'Paso 2 Ingreso de datos'!Q7=1,'Paso 2 Ingreso de datos'!Q7=2,'Paso 2 Ingreso de datos'!Q7=3,'Paso 2 Ingreso de datos'!Q7=4),'Paso 2 Ingreso de datos'!Q7,"NA"))</f>
        <v>NA</v>
      </c>
      <c r="M14" s="3" t="str">
        <f>IF(ISBLANK('Paso 2 Ingreso de datos'!R7),"NA",IF(OR('Paso 2 Ingreso de datos'!R7=0,'Paso 2 Ingreso de datos'!R7=1,'Paso 2 Ingreso de datos'!R7=2,'Paso 2 Ingreso de datos'!R7=3,'Paso 2 Ingreso de datos'!R7=4),'Paso 2 Ingreso de datos'!R7,"NA"))</f>
        <v>NA</v>
      </c>
      <c r="N14" s="3" t="str">
        <f>IF(ISBLANK('Paso 2 Ingreso de datos'!S7),"NA",IF(OR('Paso 2 Ingreso de datos'!S7=0,'Paso 2 Ingreso de datos'!S7=1,'Paso 2 Ingreso de datos'!S7=2,'Paso 2 Ingreso de datos'!S7=3,'Paso 2 Ingreso de datos'!S7=4),'Paso 2 Ingreso de datos'!S7,"NA"))</f>
        <v>NA</v>
      </c>
      <c r="O14" s="3" t="str">
        <f>IF(ISBLANK('Paso 2 Ingreso de datos'!T7),"NA",IF(OR('Paso 2 Ingreso de datos'!T7=0,'Paso 2 Ingreso de datos'!T7=1,'Paso 2 Ingreso de datos'!T7=2,'Paso 2 Ingreso de datos'!T7=3,'Paso 2 Ingreso de datos'!T7=4),'Paso 2 Ingreso de datos'!T7,"NA"))</f>
        <v>NA</v>
      </c>
      <c r="P14" s="3" t="str">
        <f>IF(ISBLANK('Paso 2 Ingreso de datos'!U7),"NA",IF(OR('Paso 2 Ingreso de datos'!U7=0,'Paso 2 Ingreso de datos'!U7=1,'Paso 2 Ingreso de datos'!U7=2,'Paso 2 Ingreso de datos'!U7=3,'Paso 2 Ingreso de datos'!U7=4),'Paso 2 Ingreso de datos'!U7,"NA"))</f>
        <v>NA</v>
      </c>
      <c r="Q14" s="3" t="str">
        <f>IF(ISBLANK('Paso 2 Ingreso de datos'!V7),"NA",IF(OR('Paso 2 Ingreso de datos'!V7=0,'Paso 2 Ingreso de datos'!V7=1,'Paso 2 Ingreso de datos'!V7=2,'Paso 2 Ingreso de datos'!V7=3,'Paso 2 Ingreso de datos'!V7=4),'Paso 2 Ingreso de datos'!V7,"NA"))</f>
        <v>NA</v>
      </c>
      <c r="R14" s="3" t="str">
        <f>IF(ISBLANK('Paso 2 Ingreso de datos'!W7),"NA",IF(OR('Paso 2 Ingreso de datos'!W7=0,'Paso 2 Ingreso de datos'!W7=1,'Paso 2 Ingreso de datos'!W7=2,'Paso 2 Ingreso de datos'!W7=3,'Paso 2 Ingreso de datos'!W7=4),'Paso 2 Ingreso de datos'!W7,"NA"))</f>
        <v>NA</v>
      </c>
      <c r="S14" s="3" t="str">
        <f>IF(ISBLANK('Paso 2 Ingreso de datos'!X7),"NA",IF(OR('Paso 2 Ingreso de datos'!X7=0,'Paso 2 Ingreso de datos'!X7=1,'Paso 2 Ingreso de datos'!X7=2,'Paso 2 Ingreso de datos'!X7=3,'Paso 2 Ingreso de datos'!X7=4),'Paso 2 Ingreso de datos'!X7,"NA"))</f>
        <v>NA</v>
      </c>
      <c r="T14" s="3" t="str">
        <f>IF(ISBLANK('Paso 2 Ingreso de datos'!Y7),"NA",IF(OR('Paso 2 Ingreso de datos'!Y7=0,'Paso 2 Ingreso de datos'!Y7=1,'Paso 2 Ingreso de datos'!Y7=2,'Paso 2 Ingreso de datos'!Y7=3,'Paso 2 Ingreso de datos'!Y7=4),'Paso 2 Ingreso de datos'!Y7,"NA"))</f>
        <v>NA</v>
      </c>
      <c r="U14" s="3" t="str">
        <f>IF(ISBLANK('Paso 2 Ingreso de datos'!Z7),"NA",IF(OR('Paso 2 Ingreso de datos'!Z7=0,'Paso 2 Ingreso de datos'!Z7=1,'Paso 2 Ingreso de datos'!Z7=2,'Paso 2 Ingreso de datos'!Z7=3,'Paso 2 Ingreso de datos'!Z7=4),'Paso 2 Ingreso de datos'!Z7,"NA"))</f>
        <v>NA</v>
      </c>
      <c r="W14" s="3">
        <f>SUM(COUNTIFS('Paso 2 Ingreso de datos'!G7:Z7,"&gt;=0",'Paso 2 Ingreso de datos'!G7:Z7,"&lt;=4"),COUNTA('Paso 2 Ingreso de datos'!A7))</f>
        <v>0</v>
      </c>
      <c r="X14" s="1" t="str">
        <f>IF(SUM('Paso 2 Ingreso de datos'!A7:Z7)&gt;0,"HD","FD")</f>
        <v>FD</v>
      </c>
    </row>
    <row r="15" spans="1:45">
      <c r="A15" s="3" t="str">
        <f>IF(AND(W15=21,X15),'Paso 2 Ingreso de datos'!A8,IF(AND(Paso2!W15=0,Paso2!X15="FD"),"NA","FD"))</f>
        <v>NA</v>
      </c>
      <c r="B15" s="3" t="str">
        <f>IF(ISBLANK('Paso 2 Ingreso de datos'!G8),"NA",IF(OR('Paso 2 Ingreso de datos'!G8=0,'Paso 2 Ingreso de datos'!G8=1,'Paso 2 Ingreso de datos'!G8=2,'Paso 2 Ingreso de datos'!G8=3,'Paso 2 Ingreso de datos'!G8=4),'Paso 2 Ingreso de datos'!G8,"NA"))</f>
        <v>NA</v>
      </c>
      <c r="C15" s="3" t="str">
        <f>IF(ISBLANK('Paso 2 Ingreso de datos'!H8),"NA",IF(OR('Paso 2 Ingreso de datos'!H8=0,'Paso 2 Ingreso de datos'!H8=1,'Paso 2 Ingreso de datos'!H8=2,'Paso 2 Ingreso de datos'!H8=3,'Paso 2 Ingreso de datos'!H8=4),'Paso 2 Ingreso de datos'!H8,"NA"))</f>
        <v>NA</v>
      </c>
      <c r="D15" s="3" t="str">
        <f>IF(ISBLANK('Paso 2 Ingreso de datos'!I8),"NA",IF(OR('Paso 2 Ingreso de datos'!I8=0,'Paso 2 Ingreso de datos'!I8=1,'Paso 2 Ingreso de datos'!I8=2,'Paso 2 Ingreso de datos'!I8=3,'Paso 2 Ingreso de datos'!I8=4),'Paso 2 Ingreso de datos'!I8,"NA"))</f>
        <v>NA</v>
      </c>
      <c r="E15" s="3" t="str">
        <f>IF(ISBLANK('Paso 2 Ingreso de datos'!J8),"NA",IF(OR('Paso 2 Ingreso de datos'!J8=0,'Paso 2 Ingreso de datos'!J8=1,'Paso 2 Ingreso de datos'!J8=2,'Paso 2 Ingreso de datos'!J8=3,'Paso 2 Ingreso de datos'!J8=4),'Paso 2 Ingreso de datos'!J8,"NA"))</f>
        <v>NA</v>
      </c>
      <c r="F15" s="3" t="str">
        <f>IF(ISBLANK('Paso 2 Ingreso de datos'!K8),"NA",IF(OR('Paso 2 Ingreso de datos'!K8=0,'Paso 2 Ingreso de datos'!K8=1,'Paso 2 Ingreso de datos'!K8=2,'Paso 2 Ingreso de datos'!K8=3,'Paso 2 Ingreso de datos'!K8=4),'Paso 2 Ingreso de datos'!K8,"NA"))</f>
        <v>NA</v>
      </c>
      <c r="G15" s="3" t="str">
        <f>IF(ISBLANK('Paso 2 Ingreso de datos'!L8),"NA",IF(OR('Paso 2 Ingreso de datos'!L8=0,'Paso 2 Ingreso de datos'!L8=1,'Paso 2 Ingreso de datos'!L8=2,'Paso 2 Ingreso de datos'!L8=3,'Paso 2 Ingreso de datos'!L8=4),'Paso 2 Ingreso de datos'!L8,"NA"))</f>
        <v>NA</v>
      </c>
      <c r="H15" s="3" t="str">
        <f>IF(ISBLANK('Paso 2 Ingreso de datos'!M8),"NA",IF(OR('Paso 2 Ingreso de datos'!M8=0,'Paso 2 Ingreso de datos'!M8=1,'Paso 2 Ingreso de datos'!M8=2,'Paso 2 Ingreso de datos'!M8=3,'Paso 2 Ingreso de datos'!M8=4),'Paso 2 Ingreso de datos'!M8,"NA"))</f>
        <v>NA</v>
      </c>
      <c r="I15" s="3" t="str">
        <f>IF(ISBLANK('Paso 2 Ingreso de datos'!N8),"NA",IF(OR('Paso 2 Ingreso de datos'!N8=0,'Paso 2 Ingreso de datos'!N8=1,'Paso 2 Ingreso de datos'!N8=2,'Paso 2 Ingreso de datos'!N8=3,'Paso 2 Ingreso de datos'!N8=4),'Paso 2 Ingreso de datos'!N8,"NA"))</f>
        <v>NA</v>
      </c>
      <c r="J15" s="3" t="str">
        <f>IF(ISBLANK('Paso 2 Ingreso de datos'!O8),"NA",IF(OR('Paso 2 Ingreso de datos'!O8=0,'Paso 2 Ingreso de datos'!O8=1,'Paso 2 Ingreso de datos'!O8=2,'Paso 2 Ingreso de datos'!O8=3,'Paso 2 Ingreso de datos'!O8=4),'Paso 2 Ingreso de datos'!O8,"NA"))</f>
        <v>NA</v>
      </c>
      <c r="K15" s="3" t="str">
        <f>IF(ISBLANK('Paso 2 Ingreso de datos'!P8),"NA",IF(OR('Paso 2 Ingreso de datos'!P8=0,'Paso 2 Ingreso de datos'!P8=1,'Paso 2 Ingreso de datos'!P8=2,'Paso 2 Ingreso de datos'!P8=3,'Paso 2 Ingreso de datos'!P8=4),'Paso 2 Ingreso de datos'!P8,"NA"))</f>
        <v>NA</v>
      </c>
      <c r="L15" s="3" t="str">
        <f>IF(ISBLANK('Paso 2 Ingreso de datos'!Q8),"NA",IF(OR('Paso 2 Ingreso de datos'!Q8=0,'Paso 2 Ingreso de datos'!Q8=1,'Paso 2 Ingreso de datos'!Q8=2,'Paso 2 Ingreso de datos'!Q8=3,'Paso 2 Ingreso de datos'!Q8=4),'Paso 2 Ingreso de datos'!Q8,"NA"))</f>
        <v>NA</v>
      </c>
      <c r="M15" s="3" t="str">
        <f>IF(ISBLANK('Paso 2 Ingreso de datos'!R8),"NA",IF(OR('Paso 2 Ingreso de datos'!R8=0,'Paso 2 Ingreso de datos'!R8=1,'Paso 2 Ingreso de datos'!R8=2,'Paso 2 Ingreso de datos'!R8=3,'Paso 2 Ingreso de datos'!R8=4),'Paso 2 Ingreso de datos'!R8,"NA"))</f>
        <v>NA</v>
      </c>
      <c r="N15" s="3" t="str">
        <f>IF(ISBLANK('Paso 2 Ingreso de datos'!S8),"NA",IF(OR('Paso 2 Ingreso de datos'!S8=0,'Paso 2 Ingreso de datos'!S8=1,'Paso 2 Ingreso de datos'!S8=2,'Paso 2 Ingreso de datos'!S8=3,'Paso 2 Ingreso de datos'!S8=4),'Paso 2 Ingreso de datos'!S8,"NA"))</f>
        <v>NA</v>
      </c>
      <c r="O15" s="3" t="str">
        <f>IF(ISBLANK('Paso 2 Ingreso de datos'!T8),"NA",IF(OR('Paso 2 Ingreso de datos'!T8=0,'Paso 2 Ingreso de datos'!T8=1,'Paso 2 Ingreso de datos'!T8=2,'Paso 2 Ingreso de datos'!T8=3,'Paso 2 Ingreso de datos'!T8=4),'Paso 2 Ingreso de datos'!T8,"NA"))</f>
        <v>NA</v>
      </c>
      <c r="P15" s="3" t="str">
        <f>IF(ISBLANK('Paso 2 Ingreso de datos'!U8),"NA",IF(OR('Paso 2 Ingreso de datos'!U8=0,'Paso 2 Ingreso de datos'!U8=1,'Paso 2 Ingreso de datos'!U8=2,'Paso 2 Ingreso de datos'!U8=3,'Paso 2 Ingreso de datos'!U8=4),'Paso 2 Ingreso de datos'!U8,"NA"))</f>
        <v>NA</v>
      </c>
      <c r="Q15" s="3" t="str">
        <f>IF(ISBLANK('Paso 2 Ingreso de datos'!V8),"NA",IF(OR('Paso 2 Ingreso de datos'!V8=0,'Paso 2 Ingreso de datos'!V8=1,'Paso 2 Ingreso de datos'!V8=2,'Paso 2 Ingreso de datos'!V8=3,'Paso 2 Ingreso de datos'!V8=4),'Paso 2 Ingreso de datos'!V8,"NA"))</f>
        <v>NA</v>
      </c>
      <c r="R15" s="3" t="str">
        <f>IF(ISBLANK('Paso 2 Ingreso de datos'!W8),"NA",IF(OR('Paso 2 Ingreso de datos'!W8=0,'Paso 2 Ingreso de datos'!W8=1,'Paso 2 Ingreso de datos'!W8=2,'Paso 2 Ingreso de datos'!W8=3,'Paso 2 Ingreso de datos'!W8=4),'Paso 2 Ingreso de datos'!W8,"NA"))</f>
        <v>NA</v>
      </c>
      <c r="S15" s="3" t="str">
        <f>IF(ISBLANK('Paso 2 Ingreso de datos'!X8),"NA",IF(OR('Paso 2 Ingreso de datos'!X8=0,'Paso 2 Ingreso de datos'!X8=1,'Paso 2 Ingreso de datos'!X8=2,'Paso 2 Ingreso de datos'!X8=3,'Paso 2 Ingreso de datos'!X8=4),'Paso 2 Ingreso de datos'!X8,"NA"))</f>
        <v>NA</v>
      </c>
      <c r="T15" s="3" t="str">
        <f>IF(ISBLANK('Paso 2 Ingreso de datos'!Y8),"NA",IF(OR('Paso 2 Ingreso de datos'!Y8=0,'Paso 2 Ingreso de datos'!Y8=1,'Paso 2 Ingreso de datos'!Y8=2,'Paso 2 Ingreso de datos'!Y8=3,'Paso 2 Ingreso de datos'!Y8=4),'Paso 2 Ingreso de datos'!Y8,"NA"))</f>
        <v>NA</v>
      </c>
      <c r="U15" s="3" t="str">
        <f>IF(ISBLANK('Paso 2 Ingreso de datos'!Z8),"NA",IF(OR('Paso 2 Ingreso de datos'!Z8=0,'Paso 2 Ingreso de datos'!Z8=1,'Paso 2 Ingreso de datos'!Z8=2,'Paso 2 Ingreso de datos'!Z8=3,'Paso 2 Ingreso de datos'!Z8=4),'Paso 2 Ingreso de datos'!Z8,"NA"))</f>
        <v>NA</v>
      </c>
      <c r="W15" s="3">
        <f>SUM(COUNTIFS('Paso 2 Ingreso de datos'!G8:Z8,"&gt;=0",'Paso 2 Ingreso de datos'!G8:Z8,"&lt;=4"),COUNTA('Paso 2 Ingreso de datos'!A8))</f>
        <v>0</v>
      </c>
      <c r="X15" s="1" t="str">
        <f>IF(SUM('Paso 2 Ingreso de datos'!A8:Z8)&gt;0,"HD","FD")</f>
        <v>FD</v>
      </c>
    </row>
    <row r="16" spans="1:45">
      <c r="A16" s="3" t="str">
        <f>IF(AND(W16=21,X16),'Paso 2 Ingreso de datos'!A9,IF(AND(Paso2!W16=0,Paso2!X16="FD"),"NA","FD"))</f>
        <v>NA</v>
      </c>
      <c r="B16" s="3" t="str">
        <f>IF(ISBLANK('Paso 2 Ingreso de datos'!G9),"NA",IF(OR('Paso 2 Ingreso de datos'!G9=0,'Paso 2 Ingreso de datos'!G9=1,'Paso 2 Ingreso de datos'!G9=2,'Paso 2 Ingreso de datos'!G9=3,'Paso 2 Ingreso de datos'!G9=4),'Paso 2 Ingreso de datos'!G9,"NA"))</f>
        <v>NA</v>
      </c>
      <c r="C16" s="3" t="str">
        <f>IF(ISBLANK('Paso 2 Ingreso de datos'!H9),"NA",IF(OR('Paso 2 Ingreso de datos'!H9=0,'Paso 2 Ingreso de datos'!H9=1,'Paso 2 Ingreso de datos'!H9=2,'Paso 2 Ingreso de datos'!H9=3,'Paso 2 Ingreso de datos'!H9=4),'Paso 2 Ingreso de datos'!H9,"NA"))</f>
        <v>NA</v>
      </c>
      <c r="D16" s="3" t="str">
        <f>IF(ISBLANK('Paso 2 Ingreso de datos'!I9),"NA",IF(OR('Paso 2 Ingreso de datos'!I9=0,'Paso 2 Ingreso de datos'!I9=1,'Paso 2 Ingreso de datos'!I9=2,'Paso 2 Ingreso de datos'!I9=3,'Paso 2 Ingreso de datos'!I9=4),'Paso 2 Ingreso de datos'!I9,"NA"))</f>
        <v>NA</v>
      </c>
      <c r="E16" s="3" t="str">
        <f>IF(ISBLANK('Paso 2 Ingreso de datos'!J9),"NA",IF(OR('Paso 2 Ingreso de datos'!J9=0,'Paso 2 Ingreso de datos'!J9=1,'Paso 2 Ingreso de datos'!J9=2,'Paso 2 Ingreso de datos'!J9=3,'Paso 2 Ingreso de datos'!J9=4),'Paso 2 Ingreso de datos'!J9,"NA"))</f>
        <v>NA</v>
      </c>
      <c r="F16" s="3" t="str">
        <f>IF(ISBLANK('Paso 2 Ingreso de datos'!K9),"NA",IF(OR('Paso 2 Ingreso de datos'!K9=0,'Paso 2 Ingreso de datos'!K9=1,'Paso 2 Ingreso de datos'!K9=2,'Paso 2 Ingreso de datos'!K9=3,'Paso 2 Ingreso de datos'!K9=4),'Paso 2 Ingreso de datos'!K9,"NA"))</f>
        <v>NA</v>
      </c>
      <c r="G16" s="3" t="str">
        <f>IF(ISBLANK('Paso 2 Ingreso de datos'!L9),"NA",IF(OR('Paso 2 Ingreso de datos'!L9=0,'Paso 2 Ingreso de datos'!L9=1,'Paso 2 Ingreso de datos'!L9=2,'Paso 2 Ingreso de datos'!L9=3,'Paso 2 Ingreso de datos'!L9=4),'Paso 2 Ingreso de datos'!L9,"NA"))</f>
        <v>NA</v>
      </c>
      <c r="H16" s="3" t="str">
        <f>IF(ISBLANK('Paso 2 Ingreso de datos'!M9),"NA",IF(OR('Paso 2 Ingreso de datos'!M9=0,'Paso 2 Ingreso de datos'!M9=1,'Paso 2 Ingreso de datos'!M9=2,'Paso 2 Ingreso de datos'!M9=3,'Paso 2 Ingreso de datos'!M9=4),'Paso 2 Ingreso de datos'!M9,"NA"))</f>
        <v>NA</v>
      </c>
      <c r="I16" s="3" t="str">
        <f>IF(ISBLANK('Paso 2 Ingreso de datos'!N9),"NA",IF(OR('Paso 2 Ingreso de datos'!N9=0,'Paso 2 Ingreso de datos'!N9=1,'Paso 2 Ingreso de datos'!N9=2,'Paso 2 Ingreso de datos'!N9=3,'Paso 2 Ingreso de datos'!N9=4),'Paso 2 Ingreso de datos'!N9,"NA"))</f>
        <v>NA</v>
      </c>
      <c r="J16" s="3" t="str">
        <f>IF(ISBLANK('Paso 2 Ingreso de datos'!O9),"NA",IF(OR('Paso 2 Ingreso de datos'!O9=0,'Paso 2 Ingreso de datos'!O9=1,'Paso 2 Ingreso de datos'!O9=2,'Paso 2 Ingreso de datos'!O9=3,'Paso 2 Ingreso de datos'!O9=4),'Paso 2 Ingreso de datos'!O9,"NA"))</f>
        <v>NA</v>
      </c>
      <c r="K16" s="3" t="str">
        <f>IF(ISBLANK('Paso 2 Ingreso de datos'!P9),"NA",IF(OR('Paso 2 Ingreso de datos'!P9=0,'Paso 2 Ingreso de datos'!P9=1,'Paso 2 Ingreso de datos'!P9=2,'Paso 2 Ingreso de datos'!P9=3,'Paso 2 Ingreso de datos'!P9=4),'Paso 2 Ingreso de datos'!P9,"NA"))</f>
        <v>NA</v>
      </c>
      <c r="L16" s="3" t="str">
        <f>IF(ISBLANK('Paso 2 Ingreso de datos'!Q9),"NA",IF(OR('Paso 2 Ingreso de datos'!Q9=0,'Paso 2 Ingreso de datos'!Q9=1,'Paso 2 Ingreso de datos'!Q9=2,'Paso 2 Ingreso de datos'!Q9=3,'Paso 2 Ingreso de datos'!Q9=4),'Paso 2 Ingreso de datos'!Q9,"NA"))</f>
        <v>NA</v>
      </c>
      <c r="M16" s="3" t="str">
        <f>IF(ISBLANK('Paso 2 Ingreso de datos'!R9),"NA",IF(OR('Paso 2 Ingreso de datos'!R9=0,'Paso 2 Ingreso de datos'!R9=1,'Paso 2 Ingreso de datos'!R9=2,'Paso 2 Ingreso de datos'!R9=3,'Paso 2 Ingreso de datos'!R9=4),'Paso 2 Ingreso de datos'!R9,"NA"))</f>
        <v>NA</v>
      </c>
      <c r="N16" s="3" t="str">
        <f>IF(ISBLANK('Paso 2 Ingreso de datos'!S9),"NA",IF(OR('Paso 2 Ingreso de datos'!S9=0,'Paso 2 Ingreso de datos'!S9=1,'Paso 2 Ingreso de datos'!S9=2,'Paso 2 Ingreso de datos'!S9=3,'Paso 2 Ingreso de datos'!S9=4),'Paso 2 Ingreso de datos'!S9,"NA"))</f>
        <v>NA</v>
      </c>
      <c r="O16" s="3" t="str">
        <f>IF(ISBLANK('Paso 2 Ingreso de datos'!T9),"NA",IF(OR('Paso 2 Ingreso de datos'!T9=0,'Paso 2 Ingreso de datos'!T9=1,'Paso 2 Ingreso de datos'!T9=2,'Paso 2 Ingreso de datos'!T9=3,'Paso 2 Ingreso de datos'!T9=4),'Paso 2 Ingreso de datos'!T9,"NA"))</f>
        <v>NA</v>
      </c>
      <c r="P16" s="3" t="str">
        <f>IF(ISBLANK('Paso 2 Ingreso de datos'!U9),"NA",IF(OR('Paso 2 Ingreso de datos'!U9=0,'Paso 2 Ingreso de datos'!U9=1,'Paso 2 Ingreso de datos'!U9=2,'Paso 2 Ingreso de datos'!U9=3,'Paso 2 Ingreso de datos'!U9=4),'Paso 2 Ingreso de datos'!U9,"NA"))</f>
        <v>NA</v>
      </c>
      <c r="Q16" s="3" t="str">
        <f>IF(ISBLANK('Paso 2 Ingreso de datos'!V9),"NA",IF(OR('Paso 2 Ingreso de datos'!V9=0,'Paso 2 Ingreso de datos'!V9=1,'Paso 2 Ingreso de datos'!V9=2,'Paso 2 Ingreso de datos'!V9=3,'Paso 2 Ingreso de datos'!V9=4),'Paso 2 Ingreso de datos'!V9,"NA"))</f>
        <v>NA</v>
      </c>
      <c r="R16" s="3" t="str">
        <f>IF(ISBLANK('Paso 2 Ingreso de datos'!W9),"NA",IF(OR('Paso 2 Ingreso de datos'!W9=0,'Paso 2 Ingreso de datos'!W9=1,'Paso 2 Ingreso de datos'!W9=2,'Paso 2 Ingreso de datos'!W9=3,'Paso 2 Ingreso de datos'!W9=4),'Paso 2 Ingreso de datos'!W9,"NA"))</f>
        <v>NA</v>
      </c>
      <c r="S16" s="3" t="str">
        <f>IF(ISBLANK('Paso 2 Ingreso de datos'!X9),"NA",IF(OR('Paso 2 Ingreso de datos'!X9=0,'Paso 2 Ingreso de datos'!X9=1,'Paso 2 Ingreso de datos'!X9=2,'Paso 2 Ingreso de datos'!X9=3,'Paso 2 Ingreso de datos'!X9=4),'Paso 2 Ingreso de datos'!X9,"NA"))</f>
        <v>NA</v>
      </c>
      <c r="T16" s="3" t="str">
        <f>IF(ISBLANK('Paso 2 Ingreso de datos'!Y9),"NA",IF(OR('Paso 2 Ingreso de datos'!Y9=0,'Paso 2 Ingreso de datos'!Y9=1,'Paso 2 Ingreso de datos'!Y9=2,'Paso 2 Ingreso de datos'!Y9=3,'Paso 2 Ingreso de datos'!Y9=4),'Paso 2 Ingreso de datos'!Y9,"NA"))</f>
        <v>NA</v>
      </c>
      <c r="U16" s="3" t="str">
        <f>IF(ISBLANK('Paso 2 Ingreso de datos'!Z9),"NA",IF(OR('Paso 2 Ingreso de datos'!Z9=0,'Paso 2 Ingreso de datos'!Z9=1,'Paso 2 Ingreso de datos'!Z9=2,'Paso 2 Ingreso de datos'!Z9=3,'Paso 2 Ingreso de datos'!Z9=4),'Paso 2 Ingreso de datos'!Z9,"NA"))</f>
        <v>NA</v>
      </c>
      <c r="W16" s="3">
        <f>SUM(COUNTIFS('Paso 2 Ingreso de datos'!G9:Z9,"&gt;=0",'Paso 2 Ingreso de datos'!G9:Z9,"&lt;=4"),COUNTA('Paso 2 Ingreso de datos'!A9))</f>
        <v>0</v>
      </c>
      <c r="X16" s="1" t="str">
        <f>IF(SUM('Paso 2 Ingreso de datos'!A9:Z9)&gt;0,"HD","FD")</f>
        <v>FD</v>
      </c>
    </row>
    <row r="17" spans="1:24">
      <c r="A17" s="3" t="str">
        <f>IF(AND(W17=21,X17),'Paso 2 Ingreso de datos'!A10,IF(AND(Paso2!W17=0,Paso2!X17="FD"),"NA","FD"))</f>
        <v>NA</v>
      </c>
      <c r="B17" s="3" t="str">
        <f>IF(ISBLANK('Paso 2 Ingreso de datos'!G10),"NA",IF(OR('Paso 2 Ingreso de datos'!G10=0,'Paso 2 Ingreso de datos'!G10=1,'Paso 2 Ingreso de datos'!G10=2,'Paso 2 Ingreso de datos'!G10=3,'Paso 2 Ingreso de datos'!G10=4),'Paso 2 Ingreso de datos'!G10,"NA"))</f>
        <v>NA</v>
      </c>
      <c r="C17" s="3" t="str">
        <f>IF(ISBLANK('Paso 2 Ingreso de datos'!H10),"NA",IF(OR('Paso 2 Ingreso de datos'!H10=0,'Paso 2 Ingreso de datos'!H10=1,'Paso 2 Ingreso de datos'!H10=2,'Paso 2 Ingreso de datos'!H10=3,'Paso 2 Ingreso de datos'!H10=4),'Paso 2 Ingreso de datos'!H10,"NA"))</f>
        <v>NA</v>
      </c>
      <c r="D17" s="3" t="str">
        <f>IF(ISBLANK('Paso 2 Ingreso de datos'!I10),"NA",IF(OR('Paso 2 Ingreso de datos'!I10=0,'Paso 2 Ingreso de datos'!I10=1,'Paso 2 Ingreso de datos'!I10=2,'Paso 2 Ingreso de datos'!I10=3,'Paso 2 Ingreso de datos'!I10=4),'Paso 2 Ingreso de datos'!I10,"NA"))</f>
        <v>NA</v>
      </c>
      <c r="E17" s="3" t="str">
        <f>IF(ISBLANK('Paso 2 Ingreso de datos'!J10),"NA",IF(OR('Paso 2 Ingreso de datos'!J10=0,'Paso 2 Ingreso de datos'!J10=1,'Paso 2 Ingreso de datos'!J10=2,'Paso 2 Ingreso de datos'!J10=3,'Paso 2 Ingreso de datos'!J10=4),'Paso 2 Ingreso de datos'!J10,"NA"))</f>
        <v>NA</v>
      </c>
      <c r="F17" s="3" t="str">
        <f>IF(ISBLANK('Paso 2 Ingreso de datos'!K10),"NA",IF(OR('Paso 2 Ingreso de datos'!K10=0,'Paso 2 Ingreso de datos'!K10=1,'Paso 2 Ingreso de datos'!K10=2,'Paso 2 Ingreso de datos'!K10=3,'Paso 2 Ingreso de datos'!K10=4),'Paso 2 Ingreso de datos'!K10,"NA"))</f>
        <v>NA</v>
      </c>
      <c r="G17" s="3" t="str">
        <f>IF(ISBLANK('Paso 2 Ingreso de datos'!L10),"NA",IF(OR('Paso 2 Ingreso de datos'!L10=0,'Paso 2 Ingreso de datos'!L10=1,'Paso 2 Ingreso de datos'!L10=2,'Paso 2 Ingreso de datos'!L10=3,'Paso 2 Ingreso de datos'!L10=4),'Paso 2 Ingreso de datos'!L10,"NA"))</f>
        <v>NA</v>
      </c>
      <c r="H17" s="3" t="str">
        <f>IF(ISBLANK('Paso 2 Ingreso de datos'!M10),"NA",IF(OR('Paso 2 Ingreso de datos'!M10=0,'Paso 2 Ingreso de datos'!M10=1,'Paso 2 Ingreso de datos'!M10=2,'Paso 2 Ingreso de datos'!M10=3,'Paso 2 Ingreso de datos'!M10=4),'Paso 2 Ingreso de datos'!M10,"NA"))</f>
        <v>NA</v>
      </c>
      <c r="I17" s="3" t="str">
        <f>IF(ISBLANK('Paso 2 Ingreso de datos'!N10),"NA",IF(OR('Paso 2 Ingreso de datos'!N10=0,'Paso 2 Ingreso de datos'!N10=1,'Paso 2 Ingreso de datos'!N10=2,'Paso 2 Ingreso de datos'!N10=3,'Paso 2 Ingreso de datos'!N10=4),'Paso 2 Ingreso de datos'!N10,"NA"))</f>
        <v>NA</v>
      </c>
      <c r="J17" s="3" t="str">
        <f>IF(ISBLANK('Paso 2 Ingreso de datos'!O10),"NA",IF(OR('Paso 2 Ingreso de datos'!O10=0,'Paso 2 Ingreso de datos'!O10=1,'Paso 2 Ingreso de datos'!O10=2,'Paso 2 Ingreso de datos'!O10=3,'Paso 2 Ingreso de datos'!O10=4),'Paso 2 Ingreso de datos'!O10,"NA"))</f>
        <v>NA</v>
      </c>
      <c r="K17" s="3" t="str">
        <f>IF(ISBLANK('Paso 2 Ingreso de datos'!P10),"NA",IF(OR('Paso 2 Ingreso de datos'!P10=0,'Paso 2 Ingreso de datos'!P10=1,'Paso 2 Ingreso de datos'!P10=2,'Paso 2 Ingreso de datos'!P10=3,'Paso 2 Ingreso de datos'!P10=4),'Paso 2 Ingreso de datos'!P10,"NA"))</f>
        <v>NA</v>
      </c>
      <c r="L17" s="3" t="str">
        <f>IF(ISBLANK('Paso 2 Ingreso de datos'!Q10),"NA",IF(OR('Paso 2 Ingreso de datos'!Q10=0,'Paso 2 Ingreso de datos'!Q10=1,'Paso 2 Ingreso de datos'!Q10=2,'Paso 2 Ingreso de datos'!Q10=3,'Paso 2 Ingreso de datos'!Q10=4),'Paso 2 Ingreso de datos'!Q10,"NA"))</f>
        <v>NA</v>
      </c>
      <c r="M17" s="3" t="str">
        <f>IF(ISBLANK('Paso 2 Ingreso de datos'!R10),"NA",IF(OR('Paso 2 Ingreso de datos'!R10=0,'Paso 2 Ingreso de datos'!R10=1,'Paso 2 Ingreso de datos'!R10=2,'Paso 2 Ingreso de datos'!R10=3,'Paso 2 Ingreso de datos'!R10=4),'Paso 2 Ingreso de datos'!R10,"NA"))</f>
        <v>NA</v>
      </c>
      <c r="N17" s="3" t="str">
        <f>IF(ISBLANK('Paso 2 Ingreso de datos'!S10),"NA",IF(OR('Paso 2 Ingreso de datos'!S10=0,'Paso 2 Ingreso de datos'!S10=1,'Paso 2 Ingreso de datos'!S10=2,'Paso 2 Ingreso de datos'!S10=3,'Paso 2 Ingreso de datos'!S10=4),'Paso 2 Ingreso de datos'!S10,"NA"))</f>
        <v>NA</v>
      </c>
      <c r="O17" s="3" t="str">
        <f>IF(ISBLANK('Paso 2 Ingreso de datos'!T10),"NA",IF(OR('Paso 2 Ingreso de datos'!T10=0,'Paso 2 Ingreso de datos'!T10=1,'Paso 2 Ingreso de datos'!T10=2,'Paso 2 Ingreso de datos'!T10=3,'Paso 2 Ingreso de datos'!T10=4),'Paso 2 Ingreso de datos'!T10,"NA"))</f>
        <v>NA</v>
      </c>
      <c r="P17" s="3" t="str">
        <f>IF(ISBLANK('Paso 2 Ingreso de datos'!U10),"NA",IF(OR('Paso 2 Ingreso de datos'!U10=0,'Paso 2 Ingreso de datos'!U10=1,'Paso 2 Ingreso de datos'!U10=2,'Paso 2 Ingreso de datos'!U10=3,'Paso 2 Ingreso de datos'!U10=4),'Paso 2 Ingreso de datos'!U10,"NA"))</f>
        <v>NA</v>
      </c>
      <c r="Q17" s="3" t="str">
        <f>IF(ISBLANK('Paso 2 Ingreso de datos'!V10),"NA",IF(OR('Paso 2 Ingreso de datos'!V10=0,'Paso 2 Ingreso de datos'!V10=1,'Paso 2 Ingreso de datos'!V10=2,'Paso 2 Ingreso de datos'!V10=3,'Paso 2 Ingreso de datos'!V10=4),'Paso 2 Ingreso de datos'!V10,"NA"))</f>
        <v>NA</v>
      </c>
      <c r="R17" s="3" t="str">
        <f>IF(ISBLANK('Paso 2 Ingreso de datos'!W10),"NA",IF(OR('Paso 2 Ingreso de datos'!W10=0,'Paso 2 Ingreso de datos'!W10=1,'Paso 2 Ingreso de datos'!W10=2,'Paso 2 Ingreso de datos'!W10=3,'Paso 2 Ingreso de datos'!W10=4),'Paso 2 Ingreso de datos'!W10,"NA"))</f>
        <v>NA</v>
      </c>
      <c r="S17" s="3" t="str">
        <f>IF(ISBLANK('Paso 2 Ingreso de datos'!X10),"NA",IF(OR('Paso 2 Ingreso de datos'!X10=0,'Paso 2 Ingreso de datos'!X10=1,'Paso 2 Ingreso de datos'!X10=2,'Paso 2 Ingreso de datos'!X10=3,'Paso 2 Ingreso de datos'!X10=4),'Paso 2 Ingreso de datos'!X10,"NA"))</f>
        <v>NA</v>
      </c>
      <c r="T17" s="3" t="str">
        <f>IF(ISBLANK('Paso 2 Ingreso de datos'!Y10),"NA",IF(OR('Paso 2 Ingreso de datos'!Y10=0,'Paso 2 Ingreso de datos'!Y10=1,'Paso 2 Ingreso de datos'!Y10=2,'Paso 2 Ingreso de datos'!Y10=3,'Paso 2 Ingreso de datos'!Y10=4),'Paso 2 Ingreso de datos'!Y10,"NA"))</f>
        <v>NA</v>
      </c>
      <c r="U17" s="3" t="str">
        <f>IF(ISBLANK('Paso 2 Ingreso de datos'!Z10),"NA",IF(OR('Paso 2 Ingreso de datos'!Z10=0,'Paso 2 Ingreso de datos'!Z10=1,'Paso 2 Ingreso de datos'!Z10=2,'Paso 2 Ingreso de datos'!Z10=3,'Paso 2 Ingreso de datos'!Z10=4),'Paso 2 Ingreso de datos'!Z10,"NA"))</f>
        <v>NA</v>
      </c>
      <c r="W17" s="3">
        <f>SUM(COUNTIFS('Paso 2 Ingreso de datos'!G10:Z10,"&gt;=0",'Paso 2 Ingreso de datos'!G10:Z10,"&lt;=4"),COUNTA('Paso 2 Ingreso de datos'!A10))</f>
        <v>0</v>
      </c>
      <c r="X17" s="1" t="str">
        <f>IF(SUM('Paso 2 Ingreso de datos'!A10:Z10)&gt;0,"HD","FD")</f>
        <v>FD</v>
      </c>
    </row>
    <row r="18" spans="1:24">
      <c r="A18" s="3" t="str">
        <f>IF(AND(W18=21,X18),'Paso 2 Ingreso de datos'!A11,IF(AND(Paso2!W18=0,Paso2!X18="FD"),"NA","FD"))</f>
        <v>NA</v>
      </c>
      <c r="B18" s="3" t="str">
        <f>IF(ISBLANK('Paso 2 Ingreso de datos'!G11),"NA",IF(OR('Paso 2 Ingreso de datos'!G11=0,'Paso 2 Ingreso de datos'!G11=1,'Paso 2 Ingreso de datos'!G11=2,'Paso 2 Ingreso de datos'!G11=3,'Paso 2 Ingreso de datos'!G11=4),'Paso 2 Ingreso de datos'!G11,"NA"))</f>
        <v>NA</v>
      </c>
      <c r="C18" s="3" t="str">
        <f>IF(ISBLANK('Paso 2 Ingreso de datos'!H11),"NA",IF(OR('Paso 2 Ingreso de datos'!H11=0,'Paso 2 Ingreso de datos'!H11=1,'Paso 2 Ingreso de datos'!H11=2,'Paso 2 Ingreso de datos'!H11=3,'Paso 2 Ingreso de datos'!H11=4),'Paso 2 Ingreso de datos'!H11,"NA"))</f>
        <v>NA</v>
      </c>
      <c r="D18" s="3" t="str">
        <f>IF(ISBLANK('Paso 2 Ingreso de datos'!I11),"NA",IF(OR('Paso 2 Ingreso de datos'!I11=0,'Paso 2 Ingreso de datos'!I11=1,'Paso 2 Ingreso de datos'!I11=2,'Paso 2 Ingreso de datos'!I11=3,'Paso 2 Ingreso de datos'!I11=4),'Paso 2 Ingreso de datos'!I11,"NA"))</f>
        <v>NA</v>
      </c>
      <c r="E18" s="3" t="str">
        <f>IF(ISBLANK('Paso 2 Ingreso de datos'!J11),"NA",IF(OR('Paso 2 Ingreso de datos'!J11=0,'Paso 2 Ingreso de datos'!J11=1,'Paso 2 Ingreso de datos'!J11=2,'Paso 2 Ingreso de datos'!J11=3,'Paso 2 Ingreso de datos'!J11=4),'Paso 2 Ingreso de datos'!J11,"NA"))</f>
        <v>NA</v>
      </c>
      <c r="F18" s="3" t="str">
        <f>IF(ISBLANK('Paso 2 Ingreso de datos'!K11),"NA",IF(OR('Paso 2 Ingreso de datos'!K11=0,'Paso 2 Ingreso de datos'!K11=1,'Paso 2 Ingreso de datos'!K11=2,'Paso 2 Ingreso de datos'!K11=3,'Paso 2 Ingreso de datos'!K11=4),'Paso 2 Ingreso de datos'!K11,"NA"))</f>
        <v>NA</v>
      </c>
      <c r="G18" s="3" t="str">
        <f>IF(ISBLANK('Paso 2 Ingreso de datos'!L11),"NA",IF(OR('Paso 2 Ingreso de datos'!L11=0,'Paso 2 Ingreso de datos'!L11=1,'Paso 2 Ingreso de datos'!L11=2,'Paso 2 Ingreso de datos'!L11=3,'Paso 2 Ingreso de datos'!L11=4),'Paso 2 Ingreso de datos'!L11,"NA"))</f>
        <v>NA</v>
      </c>
      <c r="H18" s="3" t="str">
        <f>IF(ISBLANK('Paso 2 Ingreso de datos'!M11),"NA",IF(OR('Paso 2 Ingreso de datos'!M11=0,'Paso 2 Ingreso de datos'!M11=1,'Paso 2 Ingreso de datos'!M11=2,'Paso 2 Ingreso de datos'!M11=3,'Paso 2 Ingreso de datos'!M11=4),'Paso 2 Ingreso de datos'!M11,"NA"))</f>
        <v>NA</v>
      </c>
      <c r="I18" s="3" t="str">
        <f>IF(ISBLANK('Paso 2 Ingreso de datos'!N11),"NA",IF(OR('Paso 2 Ingreso de datos'!N11=0,'Paso 2 Ingreso de datos'!N11=1,'Paso 2 Ingreso de datos'!N11=2,'Paso 2 Ingreso de datos'!N11=3,'Paso 2 Ingreso de datos'!N11=4),'Paso 2 Ingreso de datos'!N11,"NA"))</f>
        <v>NA</v>
      </c>
      <c r="J18" s="3" t="str">
        <f>IF(ISBLANK('Paso 2 Ingreso de datos'!O11),"NA",IF(OR('Paso 2 Ingreso de datos'!O11=0,'Paso 2 Ingreso de datos'!O11=1,'Paso 2 Ingreso de datos'!O11=2,'Paso 2 Ingreso de datos'!O11=3,'Paso 2 Ingreso de datos'!O11=4),'Paso 2 Ingreso de datos'!O11,"NA"))</f>
        <v>NA</v>
      </c>
      <c r="K18" s="3" t="str">
        <f>IF(ISBLANK('Paso 2 Ingreso de datos'!P11),"NA",IF(OR('Paso 2 Ingreso de datos'!P11=0,'Paso 2 Ingreso de datos'!P11=1,'Paso 2 Ingreso de datos'!P11=2,'Paso 2 Ingreso de datos'!P11=3,'Paso 2 Ingreso de datos'!P11=4),'Paso 2 Ingreso de datos'!P11,"NA"))</f>
        <v>NA</v>
      </c>
      <c r="L18" s="3" t="str">
        <f>IF(ISBLANK('Paso 2 Ingreso de datos'!Q11),"NA",IF(OR('Paso 2 Ingreso de datos'!Q11=0,'Paso 2 Ingreso de datos'!Q11=1,'Paso 2 Ingreso de datos'!Q11=2,'Paso 2 Ingreso de datos'!Q11=3,'Paso 2 Ingreso de datos'!Q11=4),'Paso 2 Ingreso de datos'!Q11,"NA"))</f>
        <v>NA</v>
      </c>
      <c r="M18" s="3" t="str">
        <f>IF(ISBLANK('Paso 2 Ingreso de datos'!R11),"NA",IF(OR('Paso 2 Ingreso de datos'!R11=0,'Paso 2 Ingreso de datos'!R11=1,'Paso 2 Ingreso de datos'!R11=2,'Paso 2 Ingreso de datos'!R11=3,'Paso 2 Ingreso de datos'!R11=4),'Paso 2 Ingreso de datos'!R11,"NA"))</f>
        <v>NA</v>
      </c>
      <c r="N18" s="3" t="str">
        <f>IF(ISBLANK('Paso 2 Ingreso de datos'!S11),"NA",IF(OR('Paso 2 Ingreso de datos'!S11=0,'Paso 2 Ingreso de datos'!S11=1,'Paso 2 Ingreso de datos'!S11=2,'Paso 2 Ingreso de datos'!S11=3,'Paso 2 Ingreso de datos'!S11=4),'Paso 2 Ingreso de datos'!S11,"NA"))</f>
        <v>NA</v>
      </c>
      <c r="O18" s="3" t="str">
        <f>IF(ISBLANK('Paso 2 Ingreso de datos'!T11),"NA",IF(OR('Paso 2 Ingreso de datos'!T11=0,'Paso 2 Ingreso de datos'!T11=1,'Paso 2 Ingreso de datos'!T11=2,'Paso 2 Ingreso de datos'!T11=3,'Paso 2 Ingreso de datos'!T11=4),'Paso 2 Ingreso de datos'!T11,"NA"))</f>
        <v>NA</v>
      </c>
      <c r="P18" s="3" t="str">
        <f>IF(ISBLANK('Paso 2 Ingreso de datos'!U11),"NA",IF(OR('Paso 2 Ingreso de datos'!U11=0,'Paso 2 Ingreso de datos'!U11=1,'Paso 2 Ingreso de datos'!U11=2,'Paso 2 Ingreso de datos'!U11=3,'Paso 2 Ingreso de datos'!U11=4),'Paso 2 Ingreso de datos'!U11,"NA"))</f>
        <v>NA</v>
      </c>
      <c r="Q18" s="3" t="str">
        <f>IF(ISBLANK('Paso 2 Ingreso de datos'!V11),"NA",IF(OR('Paso 2 Ingreso de datos'!V11=0,'Paso 2 Ingreso de datos'!V11=1,'Paso 2 Ingreso de datos'!V11=2,'Paso 2 Ingreso de datos'!V11=3,'Paso 2 Ingreso de datos'!V11=4),'Paso 2 Ingreso de datos'!V11,"NA"))</f>
        <v>NA</v>
      </c>
      <c r="R18" s="3" t="str">
        <f>IF(ISBLANK('Paso 2 Ingreso de datos'!W11),"NA",IF(OR('Paso 2 Ingreso de datos'!W11=0,'Paso 2 Ingreso de datos'!W11=1,'Paso 2 Ingreso de datos'!W11=2,'Paso 2 Ingreso de datos'!W11=3,'Paso 2 Ingreso de datos'!W11=4),'Paso 2 Ingreso de datos'!W11,"NA"))</f>
        <v>NA</v>
      </c>
      <c r="S18" s="3" t="str">
        <f>IF(ISBLANK('Paso 2 Ingreso de datos'!X11),"NA",IF(OR('Paso 2 Ingreso de datos'!X11=0,'Paso 2 Ingreso de datos'!X11=1,'Paso 2 Ingreso de datos'!X11=2,'Paso 2 Ingreso de datos'!X11=3,'Paso 2 Ingreso de datos'!X11=4),'Paso 2 Ingreso de datos'!X11,"NA"))</f>
        <v>NA</v>
      </c>
      <c r="T18" s="3" t="str">
        <f>IF(ISBLANK('Paso 2 Ingreso de datos'!Y11),"NA",IF(OR('Paso 2 Ingreso de datos'!Y11=0,'Paso 2 Ingreso de datos'!Y11=1,'Paso 2 Ingreso de datos'!Y11=2,'Paso 2 Ingreso de datos'!Y11=3,'Paso 2 Ingreso de datos'!Y11=4),'Paso 2 Ingreso de datos'!Y11,"NA"))</f>
        <v>NA</v>
      </c>
      <c r="U18" s="3" t="str">
        <f>IF(ISBLANK('Paso 2 Ingreso de datos'!Z11),"NA",IF(OR('Paso 2 Ingreso de datos'!Z11=0,'Paso 2 Ingreso de datos'!Z11=1,'Paso 2 Ingreso de datos'!Z11=2,'Paso 2 Ingreso de datos'!Z11=3,'Paso 2 Ingreso de datos'!Z11=4),'Paso 2 Ingreso de datos'!Z11,"NA"))</f>
        <v>NA</v>
      </c>
      <c r="W18" s="3">
        <f>SUM(COUNTIFS('Paso 2 Ingreso de datos'!G11:Z11,"&gt;=0",'Paso 2 Ingreso de datos'!G11:Z11,"&lt;=4"),COUNTA('Paso 2 Ingreso de datos'!A11))</f>
        <v>0</v>
      </c>
      <c r="X18" s="1" t="str">
        <f>IF(SUM('Paso 2 Ingreso de datos'!A11:Z11)&gt;0,"HD","FD")</f>
        <v>FD</v>
      </c>
    </row>
    <row r="19" spans="1:24">
      <c r="A19" s="3" t="str">
        <f>IF(AND(W19=21,X19),'Paso 2 Ingreso de datos'!A12,IF(AND(Paso2!W19=0,Paso2!X19="FD"),"NA","FD"))</f>
        <v>NA</v>
      </c>
      <c r="B19" s="3" t="str">
        <f>IF(ISBLANK('Paso 2 Ingreso de datos'!G12),"NA",IF(OR('Paso 2 Ingreso de datos'!G12=0,'Paso 2 Ingreso de datos'!G12=1,'Paso 2 Ingreso de datos'!G12=2,'Paso 2 Ingreso de datos'!G12=3,'Paso 2 Ingreso de datos'!G12=4),'Paso 2 Ingreso de datos'!G12,"NA"))</f>
        <v>NA</v>
      </c>
      <c r="C19" s="3" t="str">
        <f>IF(ISBLANK('Paso 2 Ingreso de datos'!H12),"NA",IF(OR('Paso 2 Ingreso de datos'!H12=0,'Paso 2 Ingreso de datos'!H12=1,'Paso 2 Ingreso de datos'!H12=2,'Paso 2 Ingreso de datos'!H12=3,'Paso 2 Ingreso de datos'!H12=4),'Paso 2 Ingreso de datos'!H12,"NA"))</f>
        <v>NA</v>
      </c>
      <c r="D19" s="3" t="str">
        <f>IF(ISBLANK('Paso 2 Ingreso de datos'!I12),"NA",IF(OR('Paso 2 Ingreso de datos'!I12=0,'Paso 2 Ingreso de datos'!I12=1,'Paso 2 Ingreso de datos'!I12=2,'Paso 2 Ingreso de datos'!I12=3,'Paso 2 Ingreso de datos'!I12=4),'Paso 2 Ingreso de datos'!I12,"NA"))</f>
        <v>NA</v>
      </c>
      <c r="E19" s="3" t="str">
        <f>IF(ISBLANK('Paso 2 Ingreso de datos'!J12),"NA",IF(OR('Paso 2 Ingreso de datos'!J12=0,'Paso 2 Ingreso de datos'!J12=1,'Paso 2 Ingreso de datos'!J12=2,'Paso 2 Ingreso de datos'!J12=3,'Paso 2 Ingreso de datos'!J12=4),'Paso 2 Ingreso de datos'!J12,"NA"))</f>
        <v>NA</v>
      </c>
      <c r="F19" s="3" t="str">
        <f>IF(ISBLANK('Paso 2 Ingreso de datos'!K12),"NA",IF(OR('Paso 2 Ingreso de datos'!K12=0,'Paso 2 Ingreso de datos'!K12=1,'Paso 2 Ingreso de datos'!K12=2,'Paso 2 Ingreso de datos'!K12=3,'Paso 2 Ingreso de datos'!K12=4),'Paso 2 Ingreso de datos'!K12,"NA"))</f>
        <v>NA</v>
      </c>
      <c r="G19" s="3" t="str">
        <f>IF(ISBLANK('Paso 2 Ingreso de datos'!L12),"NA",IF(OR('Paso 2 Ingreso de datos'!L12=0,'Paso 2 Ingreso de datos'!L12=1,'Paso 2 Ingreso de datos'!L12=2,'Paso 2 Ingreso de datos'!L12=3,'Paso 2 Ingreso de datos'!L12=4),'Paso 2 Ingreso de datos'!L12,"NA"))</f>
        <v>NA</v>
      </c>
      <c r="H19" s="3" t="str">
        <f>IF(ISBLANK('Paso 2 Ingreso de datos'!M12),"NA",IF(OR('Paso 2 Ingreso de datos'!M12=0,'Paso 2 Ingreso de datos'!M12=1,'Paso 2 Ingreso de datos'!M12=2,'Paso 2 Ingreso de datos'!M12=3,'Paso 2 Ingreso de datos'!M12=4),'Paso 2 Ingreso de datos'!M12,"NA"))</f>
        <v>NA</v>
      </c>
      <c r="I19" s="3" t="str">
        <f>IF(ISBLANK('Paso 2 Ingreso de datos'!N12),"NA",IF(OR('Paso 2 Ingreso de datos'!N12=0,'Paso 2 Ingreso de datos'!N12=1,'Paso 2 Ingreso de datos'!N12=2,'Paso 2 Ingreso de datos'!N12=3,'Paso 2 Ingreso de datos'!N12=4),'Paso 2 Ingreso de datos'!N12,"NA"))</f>
        <v>NA</v>
      </c>
      <c r="J19" s="3" t="str">
        <f>IF(ISBLANK('Paso 2 Ingreso de datos'!O12),"NA",IF(OR('Paso 2 Ingreso de datos'!O12=0,'Paso 2 Ingreso de datos'!O12=1,'Paso 2 Ingreso de datos'!O12=2,'Paso 2 Ingreso de datos'!O12=3,'Paso 2 Ingreso de datos'!O12=4),'Paso 2 Ingreso de datos'!O12,"NA"))</f>
        <v>NA</v>
      </c>
      <c r="K19" s="3" t="str">
        <f>IF(ISBLANK('Paso 2 Ingreso de datos'!P12),"NA",IF(OR('Paso 2 Ingreso de datos'!P12=0,'Paso 2 Ingreso de datos'!P12=1,'Paso 2 Ingreso de datos'!P12=2,'Paso 2 Ingreso de datos'!P12=3,'Paso 2 Ingreso de datos'!P12=4),'Paso 2 Ingreso de datos'!P12,"NA"))</f>
        <v>NA</v>
      </c>
      <c r="L19" s="3" t="str">
        <f>IF(ISBLANK('Paso 2 Ingreso de datos'!Q12),"NA",IF(OR('Paso 2 Ingreso de datos'!Q12=0,'Paso 2 Ingreso de datos'!Q12=1,'Paso 2 Ingreso de datos'!Q12=2,'Paso 2 Ingreso de datos'!Q12=3,'Paso 2 Ingreso de datos'!Q12=4),'Paso 2 Ingreso de datos'!Q12,"NA"))</f>
        <v>NA</v>
      </c>
      <c r="M19" s="3" t="str">
        <f>IF(ISBLANK('Paso 2 Ingreso de datos'!R12),"NA",IF(OR('Paso 2 Ingreso de datos'!R12=0,'Paso 2 Ingreso de datos'!R12=1,'Paso 2 Ingreso de datos'!R12=2,'Paso 2 Ingreso de datos'!R12=3,'Paso 2 Ingreso de datos'!R12=4),'Paso 2 Ingreso de datos'!R12,"NA"))</f>
        <v>NA</v>
      </c>
      <c r="N19" s="3" t="str">
        <f>IF(ISBLANK('Paso 2 Ingreso de datos'!S12),"NA",IF(OR('Paso 2 Ingreso de datos'!S12=0,'Paso 2 Ingreso de datos'!S12=1,'Paso 2 Ingreso de datos'!S12=2,'Paso 2 Ingreso de datos'!S12=3,'Paso 2 Ingreso de datos'!S12=4),'Paso 2 Ingreso de datos'!S12,"NA"))</f>
        <v>NA</v>
      </c>
      <c r="O19" s="3" t="str">
        <f>IF(ISBLANK('Paso 2 Ingreso de datos'!T12),"NA",IF(OR('Paso 2 Ingreso de datos'!T12=0,'Paso 2 Ingreso de datos'!T12=1,'Paso 2 Ingreso de datos'!T12=2,'Paso 2 Ingreso de datos'!T12=3,'Paso 2 Ingreso de datos'!T12=4),'Paso 2 Ingreso de datos'!T12,"NA"))</f>
        <v>NA</v>
      </c>
      <c r="P19" s="3" t="str">
        <f>IF(ISBLANK('Paso 2 Ingreso de datos'!U12),"NA",IF(OR('Paso 2 Ingreso de datos'!U12=0,'Paso 2 Ingreso de datos'!U12=1,'Paso 2 Ingreso de datos'!U12=2,'Paso 2 Ingreso de datos'!U12=3,'Paso 2 Ingreso de datos'!U12=4),'Paso 2 Ingreso de datos'!U12,"NA"))</f>
        <v>NA</v>
      </c>
      <c r="Q19" s="3" t="str">
        <f>IF(ISBLANK('Paso 2 Ingreso de datos'!V12),"NA",IF(OR('Paso 2 Ingreso de datos'!V12=0,'Paso 2 Ingreso de datos'!V12=1,'Paso 2 Ingreso de datos'!V12=2,'Paso 2 Ingreso de datos'!V12=3,'Paso 2 Ingreso de datos'!V12=4),'Paso 2 Ingreso de datos'!V12,"NA"))</f>
        <v>NA</v>
      </c>
      <c r="R19" s="3" t="str">
        <f>IF(ISBLANK('Paso 2 Ingreso de datos'!W12),"NA",IF(OR('Paso 2 Ingreso de datos'!W12=0,'Paso 2 Ingreso de datos'!W12=1,'Paso 2 Ingreso de datos'!W12=2,'Paso 2 Ingreso de datos'!W12=3,'Paso 2 Ingreso de datos'!W12=4),'Paso 2 Ingreso de datos'!W12,"NA"))</f>
        <v>NA</v>
      </c>
      <c r="S19" s="3" t="str">
        <f>IF(ISBLANK('Paso 2 Ingreso de datos'!X12),"NA",IF(OR('Paso 2 Ingreso de datos'!X12=0,'Paso 2 Ingreso de datos'!X12=1,'Paso 2 Ingreso de datos'!X12=2,'Paso 2 Ingreso de datos'!X12=3,'Paso 2 Ingreso de datos'!X12=4),'Paso 2 Ingreso de datos'!X12,"NA"))</f>
        <v>NA</v>
      </c>
      <c r="T19" s="3" t="str">
        <f>IF(ISBLANK('Paso 2 Ingreso de datos'!Y12),"NA",IF(OR('Paso 2 Ingreso de datos'!Y12=0,'Paso 2 Ingreso de datos'!Y12=1,'Paso 2 Ingreso de datos'!Y12=2,'Paso 2 Ingreso de datos'!Y12=3,'Paso 2 Ingreso de datos'!Y12=4),'Paso 2 Ingreso de datos'!Y12,"NA"))</f>
        <v>NA</v>
      </c>
      <c r="U19" s="3" t="str">
        <f>IF(ISBLANK('Paso 2 Ingreso de datos'!Z12),"NA",IF(OR('Paso 2 Ingreso de datos'!Z12=0,'Paso 2 Ingreso de datos'!Z12=1,'Paso 2 Ingreso de datos'!Z12=2,'Paso 2 Ingreso de datos'!Z12=3,'Paso 2 Ingreso de datos'!Z12=4),'Paso 2 Ingreso de datos'!Z12,"NA"))</f>
        <v>NA</v>
      </c>
      <c r="W19" s="3">
        <f>SUM(COUNTIFS('Paso 2 Ingreso de datos'!G12:Z12,"&gt;=0",'Paso 2 Ingreso de datos'!G12:Z12,"&lt;=4"),COUNTA('Paso 2 Ingreso de datos'!A12))</f>
        <v>0</v>
      </c>
      <c r="X19" s="1" t="str">
        <f>IF(SUM('Paso 2 Ingreso de datos'!A12:Z12)&gt;0,"HD","FD")</f>
        <v>FD</v>
      </c>
    </row>
    <row r="20" spans="1:24">
      <c r="A20" s="3" t="str">
        <f>IF(AND(W20=21,X20),'Paso 2 Ingreso de datos'!A13,IF(AND(Paso2!W20=0,Paso2!X20="FD"),"NA","FD"))</f>
        <v>NA</v>
      </c>
      <c r="B20" s="3" t="str">
        <f>IF(ISBLANK('Paso 2 Ingreso de datos'!G13),"NA",IF(OR('Paso 2 Ingreso de datos'!G13=0,'Paso 2 Ingreso de datos'!G13=1,'Paso 2 Ingreso de datos'!G13=2,'Paso 2 Ingreso de datos'!G13=3,'Paso 2 Ingreso de datos'!G13=4),'Paso 2 Ingreso de datos'!G13,"NA"))</f>
        <v>NA</v>
      </c>
      <c r="C20" s="3" t="str">
        <f>IF(ISBLANK('Paso 2 Ingreso de datos'!H13),"NA",IF(OR('Paso 2 Ingreso de datos'!H13=0,'Paso 2 Ingreso de datos'!H13=1,'Paso 2 Ingreso de datos'!H13=2,'Paso 2 Ingreso de datos'!H13=3,'Paso 2 Ingreso de datos'!H13=4),'Paso 2 Ingreso de datos'!H13,"NA"))</f>
        <v>NA</v>
      </c>
      <c r="D20" s="3" t="str">
        <f>IF(ISBLANK('Paso 2 Ingreso de datos'!I13),"NA",IF(OR('Paso 2 Ingreso de datos'!I13=0,'Paso 2 Ingreso de datos'!I13=1,'Paso 2 Ingreso de datos'!I13=2,'Paso 2 Ingreso de datos'!I13=3,'Paso 2 Ingreso de datos'!I13=4),'Paso 2 Ingreso de datos'!I13,"NA"))</f>
        <v>NA</v>
      </c>
      <c r="E20" s="3" t="str">
        <f>IF(ISBLANK('Paso 2 Ingreso de datos'!J13),"NA",IF(OR('Paso 2 Ingreso de datos'!J13=0,'Paso 2 Ingreso de datos'!J13=1,'Paso 2 Ingreso de datos'!J13=2,'Paso 2 Ingreso de datos'!J13=3,'Paso 2 Ingreso de datos'!J13=4),'Paso 2 Ingreso de datos'!J13,"NA"))</f>
        <v>NA</v>
      </c>
      <c r="F20" s="3" t="str">
        <f>IF(ISBLANK('Paso 2 Ingreso de datos'!K13),"NA",IF(OR('Paso 2 Ingreso de datos'!K13=0,'Paso 2 Ingreso de datos'!K13=1,'Paso 2 Ingreso de datos'!K13=2,'Paso 2 Ingreso de datos'!K13=3,'Paso 2 Ingreso de datos'!K13=4),'Paso 2 Ingreso de datos'!K13,"NA"))</f>
        <v>NA</v>
      </c>
      <c r="G20" s="3" t="str">
        <f>IF(ISBLANK('Paso 2 Ingreso de datos'!L13),"NA",IF(OR('Paso 2 Ingreso de datos'!L13=0,'Paso 2 Ingreso de datos'!L13=1,'Paso 2 Ingreso de datos'!L13=2,'Paso 2 Ingreso de datos'!L13=3,'Paso 2 Ingreso de datos'!L13=4),'Paso 2 Ingreso de datos'!L13,"NA"))</f>
        <v>NA</v>
      </c>
      <c r="H20" s="3" t="str">
        <f>IF(ISBLANK('Paso 2 Ingreso de datos'!M13),"NA",IF(OR('Paso 2 Ingreso de datos'!M13=0,'Paso 2 Ingreso de datos'!M13=1,'Paso 2 Ingreso de datos'!M13=2,'Paso 2 Ingreso de datos'!M13=3,'Paso 2 Ingreso de datos'!M13=4),'Paso 2 Ingreso de datos'!M13,"NA"))</f>
        <v>NA</v>
      </c>
      <c r="I20" s="3" t="str">
        <f>IF(ISBLANK('Paso 2 Ingreso de datos'!N13),"NA",IF(OR('Paso 2 Ingreso de datos'!N13=0,'Paso 2 Ingreso de datos'!N13=1,'Paso 2 Ingreso de datos'!N13=2,'Paso 2 Ingreso de datos'!N13=3,'Paso 2 Ingreso de datos'!N13=4),'Paso 2 Ingreso de datos'!N13,"NA"))</f>
        <v>NA</v>
      </c>
      <c r="J20" s="3" t="str">
        <f>IF(ISBLANK('Paso 2 Ingreso de datos'!O13),"NA",IF(OR('Paso 2 Ingreso de datos'!O13=0,'Paso 2 Ingreso de datos'!O13=1,'Paso 2 Ingreso de datos'!O13=2,'Paso 2 Ingreso de datos'!O13=3,'Paso 2 Ingreso de datos'!O13=4),'Paso 2 Ingreso de datos'!O13,"NA"))</f>
        <v>NA</v>
      </c>
      <c r="K20" s="3" t="str">
        <f>IF(ISBLANK('Paso 2 Ingreso de datos'!P13),"NA",IF(OR('Paso 2 Ingreso de datos'!P13=0,'Paso 2 Ingreso de datos'!P13=1,'Paso 2 Ingreso de datos'!P13=2,'Paso 2 Ingreso de datos'!P13=3,'Paso 2 Ingreso de datos'!P13=4),'Paso 2 Ingreso de datos'!P13,"NA"))</f>
        <v>NA</v>
      </c>
      <c r="L20" s="3" t="str">
        <f>IF(ISBLANK('Paso 2 Ingreso de datos'!Q13),"NA",IF(OR('Paso 2 Ingreso de datos'!Q13=0,'Paso 2 Ingreso de datos'!Q13=1,'Paso 2 Ingreso de datos'!Q13=2,'Paso 2 Ingreso de datos'!Q13=3,'Paso 2 Ingreso de datos'!Q13=4),'Paso 2 Ingreso de datos'!Q13,"NA"))</f>
        <v>NA</v>
      </c>
      <c r="M20" s="3" t="str">
        <f>IF(ISBLANK('Paso 2 Ingreso de datos'!R13),"NA",IF(OR('Paso 2 Ingreso de datos'!R13=0,'Paso 2 Ingreso de datos'!R13=1,'Paso 2 Ingreso de datos'!R13=2,'Paso 2 Ingreso de datos'!R13=3,'Paso 2 Ingreso de datos'!R13=4),'Paso 2 Ingreso de datos'!R13,"NA"))</f>
        <v>NA</v>
      </c>
      <c r="N20" s="3" t="str">
        <f>IF(ISBLANK('Paso 2 Ingreso de datos'!S13),"NA",IF(OR('Paso 2 Ingreso de datos'!S13=0,'Paso 2 Ingreso de datos'!S13=1,'Paso 2 Ingreso de datos'!S13=2,'Paso 2 Ingreso de datos'!S13=3,'Paso 2 Ingreso de datos'!S13=4),'Paso 2 Ingreso de datos'!S13,"NA"))</f>
        <v>NA</v>
      </c>
      <c r="O20" s="3" t="str">
        <f>IF(ISBLANK('Paso 2 Ingreso de datos'!T13),"NA",IF(OR('Paso 2 Ingreso de datos'!T13=0,'Paso 2 Ingreso de datos'!T13=1,'Paso 2 Ingreso de datos'!T13=2,'Paso 2 Ingreso de datos'!T13=3,'Paso 2 Ingreso de datos'!T13=4),'Paso 2 Ingreso de datos'!T13,"NA"))</f>
        <v>NA</v>
      </c>
      <c r="P20" s="3" t="str">
        <f>IF(ISBLANK('Paso 2 Ingreso de datos'!U13),"NA",IF(OR('Paso 2 Ingreso de datos'!U13=0,'Paso 2 Ingreso de datos'!U13=1,'Paso 2 Ingreso de datos'!U13=2,'Paso 2 Ingreso de datos'!U13=3,'Paso 2 Ingreso de datos'!U13=4),'Paso 2 Ingreso de datos'!U13,"NA"))</f>
        <v>NA</v>
      </c>
      <c r="Q20" s="3" t="str">
        <f>IF(ISBLANK('Paso 2 Ingreso de datos'!V13),"NA",IF(OR('Paso 2 Ingreso de datos'!V13=0,'Paso 2 Ingreso de datos'!V13=1,'Paso 2 Ingreso de datos'!V13=2,'Paso 2 Ingreso de datos'!V13=3,'Paso 2 Ingreso de datos'!V13=4),'Paso 2 Ingreso de datos'!V13,"NA"))</f>
        <v>NA</v>
      </c>
      <c r="R20" s="3" t="str">
        <f>IF(ISBLANK('Paso 2 Ingreso de datos'!W13),"NA",IF(OR('Paso 2 Ingreso de datos'!W13=0,'Paso 2 Ingreso de datos'!W13=1,'Paso 2 Ingreso de datos'!W13=2,'Paso 2 Ingreso de datos'!W13=3,'Paso 2 Ingreso de datos'!W13=4),'Paso 2 Ingreso de datos'!W13,"NA"))</f>
        <v>NA</v>
      </c>
      <c r="S20" s="3" t="str">
        <f>IF(ISBLANK('Paso 2 Ingreso de datos'!X13),"NA",IF(OR('Paso 2 Ingreso de datos'!X13=0,'Paso 2 Ingreso de datos'!X13=1,'Paso 2 Ingreso de datos'!X13=2,'Paso 2 Ingreso de datos'!X13=3,'Paso 2 Ingreso de datos'!X13=4),'Paso 2 Ingreso de datos'!X13,"NA"))</f>
        <v>NA</v>
      </c>
      <c r="T20" s="3" t="str">
        <f>IF(ISBLANK('Paso 2 Ingreso de datos'!Y13),"NA",IF(OR('Paso 2 Ingreso de datos'!Y13=0,'Paso 2 Ingreso de datos'!Y13=1,'Paso 2 Ingreso de datos'!Y13=2,'Paso 2 Ingreso de datos'!Y13=3,'Paso 2 Ingreso de datos'!Y13=4),'Paso 2 Ingreso de datos'!Y13,"NA"))</f>
        <v>NA</v>
      </c>
      <c r="U20" s="3" t="str">
        <f>IF(ISBLANK('Paso 2 Ingreso de datos'!Z13),"NA",IF(OR('Paso 2 Ingreso de datos'!Z13=0,'Paso 2 Ingreso de datos'!Z13=1,'Paso 2 Ingreso de datos'!Z13=2,'Paso 2 Ingreso de datos'!Z13=3,'Paso 2 Ingreso de datos'!Z13=4),'Paso 2 Ingreso de datos'!Z13,"NA"))</f>
        <v>NA</v>
      </c>
      <c r="W20" s="3">
        <f>SUM(COUNTIFS('Paso 2 Ingreso de datos'!G13:Z13,"&gt;=0",'Paso 2 Ingreso de datos'!G13:Z13,"&lt;=4"),COUNTA('Paso 2 Ingreso de datos'!A13))</f>
        <v>0</v>
      </c>
      <c r="X20" s="1" t="str">
        <f>IF(SUM('Paso 2 Ingreso de datos'!A13:Z13)&gt;0,"HD","FD")</f>
        <v>FD</v>
      </c>
    </row>
    <row r="21" spans="1:24">
      <c r="A21" s="3" t="str">
        <f>IF(AND(W21=21,X21),'Paso 2 Ingreso de datos'!A14,IF(AND(Paso2!W21=0,Paso2!X21="FD"),"NA","FD"))</f>
        <v>NA</v>
      </c>
      <c r="B21" s="3" t="str">
        <f>IF(ISBLANK('Paso 2 Ingreso de datos'!G14),"NA",IF(OR('Paso 2 Ingreso de datos'!G14=0,'Paso 2 Ingreso de datos'!G14=1,'Paso 2 Ingreso de datos'!G14=2,'Paso 2 Ingreso de datos'!G14=3,'Paso 2 Ingreso de datos'!G14=4),'Paso 2 Ingreso de datos'!G14,"NA"))</f>
        <v>NA</v>
      </c>
      <c r="C21" s="3" t="str">
        <f>IF(ISBLANK('Paso 2 Ingreso de datos'!H14),"NA",IF(OR('Paso 2 Ingreso de datos'!H14=0,'Paso 2 Ingreso de datos'!H14=1,'Paso 2 Ingreso de datos'!H14=2,'Paso 2 Ingreso de datos'!H14=3,'Paso 2 Ingreso de datos'!H14=4),'Paso 2 Ingreso de datos'!H14,"NA"))</f>
        <v>NA</v>
      </c>
      <c r="D21" s="3" t="str">
        <f>IF(ISBLANK('Paso 2 Ingreso de datos'!I14),"NA",IF(OR('Paso 2 Ingreso de datos'!I14=0,'Paso 2 Ingreso de datos'!I14=1,'Paso 2 Ingreso de datos'!I14=2,'Paso 2 Ingreso de datos'!I14=3,'Paso 2 Ingreso de datos'!I14=4),'Paso 2 Ingreso de datos'!I14,"NA"))</f>
        <v>NA</v>
      </c>
      <c r="E21" s="3" t="str">
        <f>IF(ISBLANK('Paso 2 Ingreso de datos'!J14),"NA",IF(OR('Paso 2 Ingreso de datos'!J14=0,'Paso 2 Ingreso de datos'!J14=1,'Paso 2 Ingreso de datos'!J14=2,'Paso 2 Ingreso de datos'!J14=3,'Paso 2 Ingreso de datos'!J14=4),'Paso 2 Ingreso de datos'!J14,"NA"))</f>
        <v>NA</v>
      </c>
      <c r="F21" s="3" t="str">
        <f>IF(ISBLANK('Paso 2 Ingreso de datos'!K14),"NA",IF(OR('Paso 2 Ingreso de datos'!K14=0,'Paso 2 Ingreso de datos'!K14=1,'Paso 2 Ingreso de datos'!K14=2,'Paso 2 Ingreso de datos'!K14=3,'Paso 2 Ingreso de datos'!K14=4),'Paso 2 Ingreso de datos'!K14,"NA"))</f>
        <v>NA</v>
      </c>
      <c r="G21" s="3" t="str">
        <f>IF(ISBLANK('Paso 2 Ingreso de datos'!L14),"NA",IF(OR('Paso 2 Ingreso de datos'!L14=0,'Paso 2 Ingreso de datos'!L14=1,'Paso 2 Ingreso de datos'!L14=2,'Paso 2 Ingreso de datos'!L14=3,'Paso 2 Ingreso de datos'!L14=4),'Paso 2 Ingreso de datos'!L14,"NA"))</f>
        <v>NA</v>
      </c>
      <c r="H21" s="3" t="str">
        <f>IF(ISBLANK('Paso 2 Ingreso de datos'!M14),"NA",IF(OR('Paso 2 Ingreso de datos'!M14=0,'Paso 2 Ingreso de datos'!M14=1,'Paso 2 Ingreso de datos'!M14=2,'Paso 2 Ingreso de datos'!M14=3,'Paso 2 Ingreso de datos'!M14=4),'Paso 2 Ingreso de datos'!M14,"NA"))</f>
        <v>NA</v>
      </c>
      <c r="I21" s="3" t="str">
        <f>IF(ISBLANK('Paso 2 Ingreso de datos'!N14),"NA",IF(OR('Paso 2 Ingreso de datos'!N14=0,'Paso 2 Ingreso de datos'!N14=1,'Paso 2 Ingreso de datos'!N14=2,'Paso 2 Ingreso de datos'!N14=3,'Paso 2 Ingreso de datos'!N14=4),'Paso 2 Ingreso de datos'!N14,"NA"))</f>
        <v>NA</v>
      </c>
      <c r="J21" s="3" t="str">
        <f>IF(ISBLANK('Paso 2 Ingreso de datos'!O14),"NA",IF(OR('Paso 2 Ingreso de datos'!O14=0,'Paso 2 Ingreso de datos'!O14=1,'Paso 2 Ingreso de datos'!O14=2,'Paso 2 Ingreso de datos'!O14=3,'Paso 2 Ingreso de datos'!O14=4),'Paso 2 Ingreso de datos'!O14,"NA"))</f>
        <v>NA</v>
      </c>
      <c r="K21" s="3" t="str">
        <f>IF(ISBLANK('Paso 2 Ingreso de datos'!P14),"NA",IF(OR('Paso 2 Ingreso de datos'!P14=0,'Paso 2 Ingreso de datos'!P14=1,'Paso 2 Ingreso de datos'!P14=2,'Paso 2 Ingreso de datos'!P14=3,'Paso 2 Ingreso de datos'!P14=4),'Paso 2 Ingreso de datos'!P14,"NA"))</f>
        <v>NA</v>
      </c>
      <c r="L21" s="3" t="str">
        <f>IF(ISBLANK('Paso 2 Ingreso de datos'!Q14),"NA",IF(OR('Paso 2 Ingreso de datos'!Q14=0,'Paso 2 Ingreso de datos'!Q14=1,'Paso 2 Ingreso de datos'!Q14=2,'Paso 2 Ingreso de datos'!Q14=3,'Paso 2 Ingreso de datos'!Q14=4),'Paso 2 Ingreso de datos'!Q14,"NA"))</f>
        <v>NA</v>
      </c>
      <c r="M21" s="3" t="str">
        <f>IF(ISBLANK('Paso 2 Ingreso de datos'!R14),"NA",IF(OR('Paso 2 Ingreso de datos'!R14=0,'Paso 2 Ingreso de datos'!R14=1,'Paso 2 Ingreso de datos'!R14=2,'Paso 2 Ingreso de datos'!R14=3,'Paso 2 Ingreso de datos'!R14=4),'Paso 2 Ingreso de datos'!R14,"NA"))</f>
        <v>NA</v>
      </c>
      <c r="N21" s="3" t="str">
        <f>IF(ISBLANK('Paso 2 Ingreso de datos'!S14),"NA",IF(OR('Paso 2 Ingreso de datos'!S14=0,'Paso 2 Ingreso de datos'!S14=1,'Paso 2 Ingreso de datos'!S14=2,'Paso 2 Ingreso de datos'!S14=3,'Paso 2 Ingreso de datos'!S14=4),'Paso 2 Ingreso de datos'!S14,"NA"))</f>
        <v>NA</v>
      </c>
      <c r="O21" s="3" t="str">
        <f>IF(ISBLANK('Paso 2 Ingreso de datos'!T14),"NA",IF(OR('Paso 2 Ingreso de datos'!T14=0,'Paso 2 Ingreso de datos'!T14=1,'Paso 2 Ingreso de datos'!T14=2,'Paso 2 Ingreso de datos'!T14=3,'Paso 2 Ingreso de datos'!T14=4),'Paso 2 Ingreso de datos'!T14,"NA"))</f>
        <v>NA</v>
      </c>
      <c r="P21" s="3" t="str">
        <f>IF(ISBLANK('Paso 2 Ingreso de datos'!U14),"NA",IF(OR('Paso 2 Ingreso de datos'!U14=0,'Paso 2 Ingreso de datos'!U14=1,'Paso 2 Ingreso de datos'!U14=2,'Paso 2 Ingreso de datos'!U14=3,'Paso 2 Ingreso de datos'!U14=4),'Paso 2 Ingreso de datos'!U14,"NA"))</f>
        <v>NA</v>
      </c>
      <c r="Q21" s="3" t="str">
        <f>IF(ISBLANK('Paso 2 Ingreso de datos'!V14),"NA",IF(OR('Paso 2 Ingreso de datos'!V14=0,'Paso 2 Ingreso de datos'!V14=1,'Paso 2 Ingreso de datos'!V14=2,'Paso 2 Ingreso de datos'!V14=3,'Paso 2 Ingreso de datos'!V14=4),'Paso 2 Ingreso de datos'!V14,"NA"))</f>
        <v>NA</v>
      </c>
      <c r="R21" s="3" t="str">
        <f>IF(ISBLANK('Paso 2 Ingreso de datos'!W14),"NA",IF(OR('Paso 2 Ingreso de datos'!W14=0,'Paso 2 Ingreso de datos'!W14=1,'Paso 2 Ingreso de datos'!W14=2,'Paso 2 Ingreso de datos'!W14=3,'Paso 2 Ingreso de datos'!W14=4),'Paso 2 Ingreso de datos'!W14,"NA"))</f>
        <v>NA</v>
      </c>
      <c r="S21" s="3" t="str">
        <f>IF(ISBLANK('Paso 2 Ingreso de datos'!X14),"NA",IF(OR('Paso 2 Ingreso de datos'!X14=0,'Paso 2 Ingreso de datos'!X14=1,'Paso 2 Ingreso de datos'!X14=2,'Paso 2 Ingreso de datos'!X14=3,'Paso 2 Ingreso de datos'!X14=4),'Paso 2 Ingreso de datos'!X14,"NA"))</f>
        <v>NA</v>
      </c>
      <c r="T21" s="3" t="str">
        <f>IF(ISBLANK('Paso 2 Ingreso de datos'!Y14),"NA",IF(OR('Paso 2 Ingreso de datos'!Y14=0,'Paso 2 Ingreso de datos'!Y14=1,'Paso 2 Ingreso de datos'!Y14=2,'Paso 2 Ingreso de datos'!Y14=3,'Paso 2 Ingreso de datos'!Y14=4),'Paso 2 Ingreso de datos'!Y14,"NA"))</f>
        <v>NA</v>
      </c>
      <c r="U21" s="3" t="str">
        <f>IF(ISBLANK('Paso 2 Ingreso de datos'!Z14),"NA",IF(OR('Paso 2 Ingreso de datos'!Z14=0,'Paso 2 Ingreso de datos'!Z14=1,'Paso 2 Ingreso de datos'!Z14=2,'Paso 2 Ingreso de datos'!Z14=3,'Paso 2 Ingreso de datos'!Z14=4),'Paso 2 Ingreso de datos'!Z14,"NA"))</f>
        <v>NA</v>
      </c>
      <c r="W21" s="3">
        <f>SUM(COUNTIFS('Paso 2 Ingreso de datos'!G14:Z14,"&gt;=0",'Paso 2 Ingreso de datos'!G14:Z14,"&lt;=4"),COUNTA('Paso 2 Ingreso de datos'!A14))</f>
        <v>0</v>
      </c>
      <c r="X21" s="1" t="str">
        <f>IF(SUM('Paso 2 Ingreso de datos'!A14:Z14)&gt;0,"HD","FD")</f>
        <v>FD</v>
      </c>
    </row>
    <row r="22" spans="1:24">
      <c r="A22" s="3" t="str">
        <f>IF(AND(W22=21,X22),'Paso 2 Ingreso de datos'!A15,IF(AND(Paso2!W22=0,Paso2!X22="FD"),"NA","FD"))</f>
        <v>NA</v>
      </c>
      <c r="B22" s="3" t="str">
        <f>IF(ISBLANK('Paso 2 Ingreso de datos'!G15),"NA",IF(OR('Paso 2 Ingreso de datos'!G15=0,'Paso 2 Ingreso de datos'!G15=1,'Paso 2 Ingreso de datos'!G15=2,'Paso 2 Ingreso de datos'!G15=3,'Paso 2 Ingreso de datos'!G15=4),'Paso 2 Ingreso de datos'!G15,"NA"))</f>
        <v>NA</v>
      </c>
      <c r="C22" s="3" t="str">
        <f>IF(ISBLANK('Paso 2 Ingreso de datos'!H15),"NA",IF(OR('Paso 2 Ingreso de datos'!H15=0,'Paso 2 Ingreso de datos'!H15=1,'Paso 2 Ingreso de datos'!H15=2,'Paso 2 Ingreso de datos'!H15=3,'Paso 2 Ingreso de datos'!H15=4),'Paso 2 Ingreso de datos'!H15,"NA"))</f>
        <v>NA</v>
      </c>
      <c r="D22" s="3" t="str">
        <f>IF(ISBLANK('Paso 2 Ingreso de datos'!I15),"NA",IF(OR('Paso 2 Ingreso de datos'!I15=0,'Paso 2 Ingreso de datos'!I15=1,'Paso 2 Ingreso de datos'!I15=2,'Paso 2 Ingreso de datos'!I15=3,'Paso 2 Ingreso de datos'!I15=4),'Paso 2 Ingreso de datos'!I15,"NA"))</f>
        <v>NA</v>
      </c>
      <c r="E22" s="3" t="str">
        <f>IF(ISBLANK('Paso 2 Ingreso de datos'!J15),"NA",IF(OR('Paso 2 Ingreso de datos'!J15=0,'Paso 2 Ingreso de datos'!J15=1,'Paso 2 Ingreso de datos'!J15=2,'Paso 2 Ingreso de datos'!J15=3,'Paso 2 Ingreso de datos'!J15=4),'Paso 2 Ingreso de datos'!J15,"NA"))</f>
        <v>NA</v>
      </c>
      <c r="F22" s="3" t="str">
        <f>IF(ISBLANK('Paso 2 Ingreso de datos'!K15),"NA",IF(OR('Paso 2 Ingreso de datos'!K15=0,'Paso 2 Ingreso de datos'!K15=1,'Paso 2 Ingreso de datos'!K15=2,'Paso 2 Ingreso de datos'!K15=3,'Paso 2 Ingreso de datos'!K15=4),'Paso 2 Ingreso de datos'!K15,"NA"))</f>
        <v>NA</v>
      </c>
      <c r="G22" s="3" t="str">
        <f>IF(ISBLANK('Paso 2 Ingreso de datos'!L15),"NA",IF(OR('Paso 2 Ingreso de datos'!L15=0,'Paso 2 Ingreso de datos'!L15=1,'Paso 2 Ingreso de datos'!L15=2,'Paso 2 Ingreso de datos'!L15=3,'Paso 2 Ingreso de datos'!L15=4),'Paso 2 Ingreso de datos'!L15,"NA"))</f>
        <v>NA</v>
      </c>
      <c r="H22" s="3" t="str">
        <f>IF(ISBLANK('Paso 2 Ingreso de datos'!M15),"NA",IF(OR('Paso 2 Ingreso de datos'!M15=0,'Paso 2 Ingreso de datos'!M15=1,'Paso 2 Ingreso de datos'!M15=2,'Paso 2 Ingreso de datos'!M15=3,'Paso 2 Ingreso de datos'!M15=4),'Paso 2 Ingreso de datos'!M15,"NA"))</f>
        <v>NA</v>
      </c>
      <c r="I22" s="3" t="str">
        <f>IF(ISBLANK('Paso 2 Ingreso de datos'!N15),"NA",IF(OR('Paso 2 Ingreso de datos'!N15=0,'Paso 2 Ingreso de datos'!N15=1,'Paso 2 Ingreso de datos'!N15=2,'Paso 2 Ingreso de datos'!N15=3,'Paso 2 Ingreso de datos'!N15=4),'Paso 2 Ingreso de datos'!N15,"NA"))</f>
        <v>NA</v>
      </c>
      <c r="J22" s="3" t="str">
        <f>IF(ISBLANK('Paso 2 Ingreso de datos'!O15),"NA",IF(OR('Paso 2 Ingreso de datos'!O15=0,'Paso 2 Ingreso de datos'!O15=1,'Paso 2 Ingreso de datos'!O15=2,'Paso 2 Ingreso de datos'!O15=3,'Paso 2 Ingreso de datos'!O15=4),'Paso 2 Ingreso de datos'!O15,"NA"))</f>
        <v>NA</v>
      </c>
      <c r="K22" s="3" t="str">
        <f>IF(ISBLANK('Paso 2 Ingreso de datos'!P15),"NA",IF(OR('Paso 2 Ingreso de datos'!P15=0,'Paso 2 Ingreso de datos'!P15=1,'Paso 2 Ingreso de datos'!P15=2,'Paso 2 Ingreso de datos'!P15=3,'Paso 2 Ingreso de datos'!P15=4),'Paso 2 Ingreso de datos'!P15,"NA"))</f>
        <v>NA</v>
      </c>
      <c r="L22" s="3" t="str">
        <f>IF(ISBLANK('Paso 2 Ingreso de datos'!Q15),"NA",IF(OR('Paso 2 Ingreso de datos'!Q15=0,'Paso 2 Ingreso de datos'!Q15=1,'Paso 2 Ingreso de datos'!Q15=2,'Paso 2 Ingreso de datos'!Q15=3,'Paso 2 Ingreso de datos'!Q15=4),'Paso 2 Ingreso de datos'!Q15,"NA"))</f>
        <v>NA</v>
      </c>
      <c r="M22" s="3" t="str">
        <f>IF(ISBLANK('Paso 2 Ingreso de datos'!R15),"NA",IF(OR('Paso 2 Ingreso de datos'!R15=0,'Paso 2 Ingreso de datos'!R15=1,'Paso 2 Ingreso de datos'!R15=2,'Paso 2 Ingreso de datos'!R15=3,'Paso 2 Ingreso de datos'!R15=4),'Paso 2 Ingreso de datos'!R15,"NA"))</f>
        <v>NA</v>
      </c>
      <c r="N22" s="3" t="str">
        <f>IF(ISBLANK('Paso 2 Ingreso de datos'!S15),"NA",IF(OR('Paso 2 Ingreso de datos'!S15=0,'Paso 2 Ingreso de datos'!S15=1,'Paso 2 Ingreso de datos'!S15=2,'Paso 2 Ingreso de datos'!S15=3,'Paso 2 Ingreso de datos'!S15=4),'Paso 2 Ingreso de datos'!S15,"NA"))</f>
        <v>NA</v>
      </c>
      <c r="O22" s="3" t="str">
        <f>IF(ISBLANK('Paso 2 Ingreso de datos'!T15),"NA",IF(OR('Paso 2 Ingreso de datos'!T15=0,'Paso 2 Ingreso de datos'!T15=1,'Paso 2 Ingreso de datos'!T15=2,'Paso 2 Ingreso de datos'!T15=3,'Paso 2 Ingreso de datos'!T15=4),'Paso 2 Ingreso de datos'!T15,"NA"))</f>
        <v>NA</v>
      </c>
      <c r="P22" s="3" t="str">
        <f>IF(ISBLANK('Paso 2 Ingreso de datos'!U15),"NA",IF(OR('Paso 2 Ingreso de datos'!U15=0,'Paso 2 Ingreso de datos'!U15=1,'Paso 2 Ingreso de datos'!U15=2,'Paso 2 Ingreso de datos'!U15=3,'Paso 2 Ingreso de datos'!U15=4),'Paso 2 Ingreso de datos'!U15,"NA"))</f>
        <v>NA</v>
      </c>
      <c r="Q22" s="3" t="str">
        <f>IF(ISBLANK('Paso 2 Ingreso de datos'!V15),"NA",IF(OR('Paso 2 Ingreso de datos'!V15=0,'Paso 2 Ingreso de datos'!V15=1,'Paso 2 Ingreso de datos'!V15=2,'Paso 2 Ingreso de datos'!V15=3,'Paso 2 Ingreso de datos'!V15=4),'Paso 2 Ingreso de datos'!V15,"NA"))</f>
        <v>NA</v>
      </c>
      <c r="R22" s="3" t="str">
        <f>IF(ISBLANK('Paso 2 Ingreso de datos'!W15),"NA",IF(OR('Paso 2 Ingreso de datos'!W15=0,'Paso 2 Ingreso de datos'!W15=1,'Paso 2 Ingreso de datos'!W15=2,'Paso 2 Ingreso de datos'!W15=3,'Paso 2 Ingreso de datos'!W15=4),'Paso 2 Ingreso de datos'!W15,"NA"))</f>
        <v>NA</v>
      </c>
      <c r="S22" s="3" t="str">
        <f>IF(ISBLANK('Paso 2 Ingreso de datos'!X15),"NA",IF(OR('Paso 2 Ingreso de datos'!X15=0,'Paso 2 Ingreso de datos'!X15=1,'Paso 2 Ingreso de datos'!X15=2,'Paso 2 Ingreso de datos'!X15=3,'Paso 2 Ingreso de datos'!X15=4),'Paso 2 Ingreso de datos'!X15,"NA"))</f>
        <v>NA</v>
      </c>
      <c r="T22" s="3" t="str">
        <f>IF(ISBLANK('Paso 2 Ingreso de datos'!Y15),"NA",IF(OR('Paso 2 Ingreso de datos'!Y15=0,'Paso 2 Ingreso de datos'!Y15=1,'Paso 2 Ingreso de datos'!Y15=2,'Paso 2 Ingreso de datos'!Y15=3,'Paso 2 Ingreso de datos'!Y15=4),'Paso 2 Ingreso de datos'!Y15,"NA"))</f>
        <v>NA</v>
      </c>
      <c r="U22" s="3" t="str">
        <f>IF(ISBLANK('Paso 2 Ingreso de datos'!Z15),"NA",IF(OR('Paso 2 Ingreso de datos'!Z15=0,'Paso 2 Ingreso de datos'!Z15=1,'Paso 2 Ingreso de datos'!Z15=2,'Paso 2 Ingreso de datos'!Z15=3,'Paso 2 Ingreso de datos'!Z15=4),'Paso 2 Ingreso de datos'!Z15,"NA"))</f>
        <v>NA</v>
      </c>
      <c r="W22" s="3">
        <f>SUM(COUNTIFS('Paso 2 Ingreso de datos'!G15:Z15,"&gt;=0",'Paso 2 Ingreso de datos'!G15:Z15,"&lt;=4"),COUNTA('Paso 2 Ingreso de datos'!A15))</f>
        <v>0</v>
      </c>
      <c r="X22" s="1" t="str">
        <f>IF(SUM('Paso 2 Ingreso de datos'!A15:Z15)&gt;0,"HD","FD")</f>
        <v>FD</v>
      </c>
    </row>
    <row r="23" spans="1:24">
      <c r="A23" s="3" t="str">
        <f>IF(AND(W23=21,X23),'Paso 2 Ingreso de datos'!A16,IF(AND(Paso2!W23=0,Paso2!X23="FD"),"NA","FD"))</f>
        <v>NA</v>
      </c>
      <c r="B23" s="3" t="str">
        <f>IF(ISBLANK('Paso 2 Ingreso de datos'!G16),"NA",IF(OR('Paso 2 Ingreso de datos'!G16=0,'Paso 2 Ingreso de datos'!G16=1,'Paso 2 Ingreso de datos'!G16=2,'Paso 2 Ingreso de datos'!G16=3,'Paso 2 Ingreso de datos'!G16=4),'Paso 2 Ingreso de datos'!G16,"NA"))</f>
        <v>NA</v>
      </c>
      <c r="C23" s="3" t="str">
        <f>IF(ISBLANK('Paso 2 Ingreso de datos'!H16),"NA",IF(OR('Paso 2 Ingreso de datos'!H16=0,'Paso 2 Ingreso de datos'!H16=1,'Paso 2 Ingreso de datos'!H16=2,'Paso 2 Ingreso de datos'!H16=3,'Paso 2 Ingreso de datos'!H16=4),'Paso 2 Ingreso de datos'!H16,"NA"))</f>
        <v>NA</v>
      </c>
      <c r="D23" s="3" t="str">
        <f>IF(ISBLANK('Paso 2 Ingreso de datos'!I16),"NA",IF(OR('Paso 2 Ingreso de datos'!I16=0,'Paso 2 Ingreso de datos'!I16=1,'Paso 2 Ingreso de datos'!I16=2,'Paso 2 Ingreso de datos'!I16=3,'Paso 2 Ingreso de datos'!I16=4),'Paso 2 Ingreso de datos'!I16,"NA"))</f>
        <v>NA</v>
      </c>
      <c r="E23" s="3" t="str">
        <f>IF(ISBLANK('Paso 2 Ingreso de datos'!J16),"NA",IF(OR('Paso 2 Ingreso de datos'!J16=0,'Paso 2 Ingreso de datos'!J16=1,'Paso 2 Ingreso de datos'!J16=2,'Paso 2 Ingreso de datos'!J16=3,'Paso 2 Ingreso de datos'!J16=4),'Paso 2 Ingreso de datos'!J16,"NA"))</f>
        <v>NA</v>
      </c>
      <c r="F23" s="3" t="str">
        <f>IF(ISBLANK('Paso 2 Ingreso de datos'!K16),"NA",IF(OR('Paso 2 Ingreso de datos'!K16=0,'Paso 2 Ingreso de datos'!K16=1,'Paso 2 Ingreso de datos'!K16=2,'Paso 2 Ingreso de datos'!K16=3,'Paso 2 Ingreso de datos'!K16=4),'Paso 2 Ingreso de datos'!K16,"NA"))</f>
        <v>NA</v>
      </c>
      <c r="G23" s="3" t="str">
        <f>IF(ISBLANK('Paso 2 Ingreso de datos'!L16),"NA",IF(OR('Paso 2 Ingreso de datos'!L16=0,'Paso 2 Ingreso de datos'!L16=1,'Paso 2 Ingreso de datos'!L16=2,'Paso 2 Ingreso de datos'!L16=3,'Paso 2 Ingreso de datos'!L16=4),'Paso 2 Ingreso de datos'!L16,"NA"))</f>
        <v>NA</v>
      </c>
      <c r="H23" s="3" t="str">
        <f>IF(ISBLANK('Paso 2 Ingreso de datos'!M16),"NA",IF(OR('Paso 2 Ingreso de datos'!M16=0,'Paso 2 Ingreso de datos'!M16=1,'Paso 2 Ingreso de datos'!M16=2,'Paso 2 Ingreso de datos'!M16=3,'Paso 2 Ingreso de datos'!M16=4),'Paso 2 Ingreso de datos'!M16,"NA"))</f>
        <v>NA</v>
      </c>
      <c r="I23" s="3" t="str">
        <f>IF(ISBLANK('Paso 2 Ingreso de datos'!N16),"NA",IF(OR('Paso 2 Ingreso de datos'!N16=0,'Paso 2 Ingreso de datos'!N16=1,'Paso 2 Ingreso de datos'!N16=2,'Paso 2 Ingreso de datos'!N16=3,'Paso 2 Ingreso de datos'!N16=4),'Paso 2 Ingreso de datos'!N16,"NA"))</f>
        <v>NA</v>
      </c>
      <c r="J23" s="3" t="str">
        <f>IF(ISBLANK('Paso 2 Ingreso de datos'!O16),"NA",IF(OR('Paso 2 Ingreso de datos'!O16=0,'Paso 2 Ingreso de datos'!O16=1,'Paso 2 Ingreso de datos'!O16=2,'Paso 2 Ingreso de datos'!O16=3,'Paso 2 Ingreso de datos'!O16=4),'Paso 2 Ingreso de datos'!O16,"NA"))</f>
        <v>NA</v>
      </c>
      <c r="K23" s="3" t="str">
        <f>IF(ISBLANK('Paso 2 Ingreso de datos'!P16),"NA",IF(OR('Paso 2 Ingreso de datos'!P16=0,'Paso 2 Ingreso de datos'!P16=1,'Paso 2 Ingreso de datos'!P16=2,'Paso 2 Ingreso de datos'!P16=3,'Paso 2 Ingreso de datos'!P16=4),'Paso 2 Ingreso de datos'!P16,"NA"))</f>
        <v>NA</v>
      </c>
      <c r="L23" s="3" t="str">
        <f>IF(ISBLANK('Paso 2 Ingreso de datos'!Q16),"NA",IF(OR('Paso 2 Ingreso de datos'!Q16=0,'Paso 2 Ingreso de datos'!Q16=1,'Paso 2 Ingreso de datos'!Q16=2,'Paso 2 Ingreso de datos'!Q16=3,'Paso 2 Ingreso de datos'!Q16=4),'Paso 2 Ingreso de datos'!Q16,"NA"))</f>
        <v>NA</v>
      </c>
      <c r="M23" s="3" t="str">
        <f>IF(ISBLANK('Paso 2 Ingreso de datos'!R16),"NA",IF(OR('Paso 2 Ingreso de datos'!R16=0,'Paso 2 Ingreso de datos'!R16=1,'Paso 2 Ingreso de datos'!R16=2,'Paso 2 Ingreso de datos'!R16=3,'Paso 2 Ingreso de datos'!R16=4),'Paso 2 Ingreso de datos'!R16,"NA"))</f>
        <v>NA</v>
      </c>
      <c r="N23" s="3" t="str">
        <f>IF(ISBLANK('Paso 2 Ingreso de datos'!S16),"NA",IF(OR('Paso 2 Ingreso de datos'!S16=0,'Paso 2 Ingreso de datos'!S16=1,'Paso 2 Ingreso de datos'!S16=2,'Paso 2 Ingreso de datos'!S16=3,'Paso 2 Ingreso de datos'!S16=4),'Paso 2 Ingreso de datos'!S16,"NA"))</f>
        <v>NA</v>
      </c>
      <c r="O23" s="3" t="str">
        <f>IF(ISBLANK('Paso 2 Ingreso de datos'!T16),"NA",IF(OR('Paso 2 Ingreso de datos'!T16=0,'Paso 2 Ingreso de datos'!T16=1,'Paso 2 Ingreso de datos'!T16=2,'Paso 2 Ingreso de datos'!T16=3,'Paso 2 Ingreso de datos'!T16=4),'Paso 2 Ingreso de datos'!T16,"NA"))</f>
        <v>NA</v>
      </c>
      <c r="P23" s="3" t="str">
        <f>IF(ISBLANK('Paso 2 Ingreso de datos'!U16),"NA",IF(OR('Paso 2 Ingreso de datos'!U16=0,'Paso 2 Ingreso de datos'!U16=1,'Paso 2 Ingreso de datos'!U16=2,'Paso 2 Ingreso de datos'!U16=3,'Paso 2 Ingreso de datos'!U16=4),'Paso 2 Ingreso de datos'!U16,"NA"))</f>
        <v>NA</v>
      </c>
      <c r="Q23" s="3" t="str">
        <f>IF(ISBLANK('Paso 2 Ingreso de datos'!V16),"NA",IF(OR('Paso 2 Ingreso de datos'!V16=0,'Paso 2 Ingreso de datos'!V16=1,'Paso 2 Ingreso de datos'!V16=2,'Paso 2 Ingreso de datos'!V16=3,'Paso 2 Ingreso de datos'!V16=4),'Paso 2 Ingreso de datos'!V16,"NA"))</f>
        <v>NA</v>
      </c>
      <c r="R23" s="3" t="str">
        <f>IF(ISBLANK('Paso 2 Ingreso de datos'!W16),"NA",IF(OR('Paso 2 Ingreso de datos'!W16=0,'Paso 2 Ingreso de datos'!W16=1,'Paso 2 Ingreso de datos'!W16=2,'Paso 2 Ingreso de datos'!W16=3,'Paso 2 Ingreso de datos'!W16=4),'Paso 2 Ingreso de datos'!W16,"NA"))</f>
        <v>NA</v>
      </c>
      <c r="S23" s="3" t="str">
        <f>IF(ISBLANK('Paso 2 Ingreso de datos'!X16),"NA",IF(OR('Paso 2 Ingreso de datos'!X16=0,'Paso 2 Ingreso de datos'!X16=1,'Paso 2 Ingreso de datos'!X16=2,'Paso 2 Ingreso de datos'!X16=3,'Paso 2 Ingreso de datos'!X16=4),'Paso 2 Ingreso de datos'!X16,"NA"))</f>
        <v>NA</v>
      </c>
      <c r="T23" s="3" t="str">
        <f>IF(ISBLANK('Paso 2 Ingreso de datos'!Y16),"NA",IF(OR('Paso 2 Ingreso de datos'!Y16=0,'Paso 2 Ingreso de datos'!Y16=1,'Paso 2 Ingreso de datos'!Y16=2,'Paso 2 Ingreso de datos'!Y16=3,'Paso 2 Ingreso de datos'!Y16=4),'Paso 2 Ingreso de datos'!Y16,"NA"))</f>
        <v>NA</v>
      </c>
      <c r="U23" s="3" t="str">
        <f>IF(ISBLANK('Paso 2 Ingreso de datos'!Z16),"NA",IF(OR('Paso 2 Ingreso de datos'!Z16=0,'Paso 2 Ingreso de datos'!Z16=1,'Paso 2 Ingreso de datos'!Z16=2,'Paso 2 Ingreso de datos'!Z16=3,'Paso 2 Ingreso de datos'!Z16=4),'Paso 2 Ingreso de datos'!Z16,"NA"))</f>
        <v>NA</v>
      </c>
      <c r="W23" s="3">
        <f>SUM(COUNTIFS('Paso 2 Ingreso de datos'!G16:Z16,"&gt;=0",'Paso 2 Ingreso de datos'!G16:Z16,"&lt;=4"),COUNTA('Paso 2 Ingreso de datos'!A16))</f>
        <v>0</v>
      </c>
      <c r="X23" s="1" t="str">
        <f>IF(SUM('Paso 2 Ingreso de datos'!A16:Z16)&gt;0,"HD","FD")</f>
        <v>FD</v>
      </c>
    </row>
    <row r="24" spans="1:24">
      <c r="A24" s="3" t="str">
        <f>IF(AND(W24=21,X24),'Paso 2 Ingreso de datos'!A17,IF(AND(Paso2!W24=0,Paso2!X24="FD"),"NA","FD"))</f>
        <v>NA</v>
      </c>
      <c r="B24" s="3" t="str">
        <f>IF(ISBLANK('Paso 2 Ingreso de datos'!G17),"NA",IF(OR('Paso 2 Ingreso de datos'!G17=0,'Paso 2 Ingreso de datos'!G17=1,'Paso 2 Ingreso de datos'!G17=2,'Paso 2 Ingreso de datos'!G17=3,'Paso 2 Ingreso de datos'!G17=4),'Paso 2 Ingreso de datos'!G17,"NA"))</f>
        <v>NA</v>
      </c>
      <c r="C24" s="3" t="str">
        <f>IF(ISBLANK('Paso 2 Ingreso de datos'!H17),"NA",IF(OR('Paso 2 Ingreso de datos'!H17=0,'Paso 2 Ingreso de datos'!H17=1,'Paso 2 Ingreso de datos'!H17=2,'Paso 2 Ingreso de datos'!H17=3,'Paso 2 Ingreso de datos'!H17=4),'Paso 2 Ingreso de datos'!H17,"NA"))</f>
        <v>NA</v>
      </c>
      <c r="D24" s="3" t="str">
        <f>IF(ISBLANK('Paso 2 Ingreso de datos'!I17),"NA",IF(OR('Paso 2 Ingreso de datos'!I17=0,'Paso 2 Ingreso de datos'!I17=1,'Paso 2 Ingreso de datos'!I17=2,'Paso 2 Ingreso de datos'!I17=3,'Paso 2 Ingreso de datos'!I17=4),'Paso 2 Ingreso de datos'!I17,"NA"))</f>
        <v>NA</v>
      </c>
      <c r="E24" s="3" t="str">
        <f>IF(ISBLANK('Paso 2 Ingreso de datos'!J17),"NA",IF(OR('Paso 2 Ingreso de datos'!J17=0,'Paso 2 Ingreso de datos'!J17=1,'Paso 2 Ingreso de datos'!J17=2,'Paso 2 Ingreso de datos'!J17=3,'Paso 2 Ingreso de datos'!J17=4),'Paso 2 Ingreso de datos'!J17,"NA"))</f>
        <v>NA</v>
      </c>
      <c r="F24" s="3" t="str">
        <f>IF(ISBLANK('Paso 2 Ingreso de datos'!K17),"NA",IF(OR('Paso 2 Ingreso de datos'!K17=0,'Paso 2 Ingreso de datos'!K17=1,'Paso 2 Ingreso de datos'!K17=2,'Paso 2 Ingreso de datos'!K17=3,'Paso 2 Ingreso de datos'!K17=4),'Paso 2 Ingreso de datos'!K17,"NA"))</f>
        <v>NA</v>
      </c>
      <c r="G24" s="3" t="str">
        <f>IF(ISBLANK('Paso 2 Ingreso de datos'!L17),"NA",IF(OR('Paso 2 Ingreso de datos'!L17=0,'Paso 2 Ingreso de datos'!L17=1,'Paso 2 Ingreso de datos'!L17=2,'Paso 2 Ingreso de datos'!L17=3,'Paso 2 Ingreso de datos'!L17=4),'Paso 2 Ingreso de datos'!L17,"NA"))</f>
        <v>NA</v>
      </c>
      <c r="H24" s="3" t="str">
        <f>IF(ISBLANK('Paso 2 Ingreso de datos'!M17),"NA",IF(OR('Paso 2 Ingreso de datos'!M17=0,'Paso 2 Ingreso de datos'!M17=1,'Paso 2 Ingreso de datos'!M17=2,'Paso 2 Ingreso de datos'!M17=3,'Paso 2 Ingreso de datos'!M17=4),'Paso 2 Ingreso de datos'!M17,"NA"))</f>
        <v>NA</v>
      </c>
      <c r="I24" s="3" t="str">
        <f>IF(ISBLANK('Paso 2 Ingreso de datos'!N17),"NA",IF(OR('Paso 2 Ingreso de datos'!N17=0,'Paso 2 Ingreso de datos'!N17=1,'Paso 2 Ingreso de datos'!N17=2,'Paso 2 Ingreso de datos'!N17=3,'Paso 2 Ingreso de datos'!N17=4),'Paso 2 Ingreso de datos'!N17,"NA"))</f>
        <v>NA</v>
      </c>
      <c r="J24" s="3" t="str">
        <f>IF(ISBLANK('Paso 2 Ingreso de datos'!O17),"NA",IF(OR('Paso 2 Ingreso de datos'!O17=0,'Paso 2 Ingreso de datos'!O17=1,'Paso 2 Ingreso de datos'!O17=2,'Paso 2 Ingreso de datos'!O17=3,'Paso 2 Ingreso de datos'!O17=4),'Paso 2 Ingreso de datos'!O17,"NA"))</f>
        <v>NA</v>
      </c>
      <c r="K24" s="3" t="str">
        <f>IF(ISBLANK('Paso 2 Ingreso de datos'!P17),"NA",IF(OR('Paso 2 Ingreso de datos'!P17=0,'Paso 2 Ingreso de datos'!P17=1,'Paso 2 Ingreso de datos'!P17=2,'Paso 2 Ingreso de datos'!P17=3,'Paso 2 Ingreso de datos'!P17=4),'Paso 2 Ingreso de datos'!P17,"NA"))</f>
        <v>NA</v>
      </c>
      <c r="L24" s="3" t="str">
        <f>IF(ISBLANK('Paso 2 Ingreso de datos'!Q17),"NA",IF(OR('Paso 2 Ingreso de datos'!Q17=0,'Paso 2 Ingreso de datos'!Q17=1,'Paso 2 Ingreso de datos'!Q17=2,'Paso 2 Ingreso de datos'!Q17=3,'Paso 2 Ingreso de datos'!Q17=4),'Paso 2 Ingreso de datos'!Q17,"NA"))</f>
        <v>NA</v>
      </c>
      <c r="M24" s="3" t="str">
        <f>IF(ISBLANK('Paso 2 Ingreso de datos'!R17),"NA",IF(OR('Paso 2 Ingreso de datos'!R17=0,'Paso 2 Ingreso de datos'!R17=1,'Paso 2 Ingreso de datos'!R17=2,'Paso 2 Ingreso de datos'!R17=3,'Paso 2 Ingreso de datos'!R17=4),'Paso 2 Ingreso de datos'!R17,"NA"))</f>
        <v>NA</v>
      </c>
      <c r="N24" s="3" t="str">
        <f>IF(ISBLANK('Paso 2 Ingreso de datos'!S17),"NA",IF(OR('Paso 2 Ingreso de datos'!S17=0,'Paso 2 Ingreso de datos'!S17=1,'Paso 2 Ingreso de datos'!S17=2,'Paso 2 Ingreso de datos'!S17=3,'Paso 2 Ingreso de datos'!S17=4),'Paso 2 Ingreso de datos'!S17,"NA"))</f>
        <v>NA</v>
      </c>
      <c r="O24" s="3" t="str">
        <f>IF(ISBLANK('Paso 2 Ingreso de datos'!T17),"NA",IF(OR('Paso 2 Ingreso de datos'!T17=0,'Paso 2 Ingreso de datos'!T17=1,'Paso 2 Ingreso de datos'!T17=2,'Paso 2 Ingreso de datos'!T17=3,'Paso 2 Ingreso de datos'!T17=4),'Paso 2 Ingreso de datos'!T17,"NA"))</f>
        <v>NA</v>
      </c>
      <c r="P24" s="3" t="str">
        <f>IF(ISBLANK('Paso 2 Ingreso de datos'!U17),"NA",IF(OR('Paso 2 Ingreso de datos'!U17=0,'Paso 2 Ingreso de datos'!U17=1,'Paso 2 Ingreso de datos'!U17=2,'Paso 2 Ingreso de datos'!U17=3,'Paso 2 Ingreso de datos'!U17=4),'Paso 2 Ingreso de datos'!U17,"NA"))</f>
        <v>NA</v>
      </c>
      <c r="Q24" s="3" t="str">
        <f>IF(ISBLANK('Paso 2 Ingreso de datos'!V17),"NA",IF(OR('Paso 2 Ingreso de datos'!V17=0,'Paso 2 Ingreso de datos'!V17=1,'Paso 2 Ingreso de datos'!V17=2,'Paso 2 Ingreso de datos'!V17=3,'Paso 2 Ingreso de datos'!V17=4),'Paso 2 Ingreso de datos'!V17,"NA"))</f>
        <v>NA</v>
      </c>
      <c r="R24" s="3" t="str">
        <f>IF(ISBLANK('Paso 2 Ingreso de datos'!W17),"NA",IF(OR('Paso 2 Ingreso de datos'!W17=0,'Paso 2 Ingreso de datos'!W17=1,'Paso 2 Ingreso de datos'!W17=2,'Paso 2 Ingreso de datos'!W17=3,'Paso 2 Ingreso de datos'!W17=4),'Paso 2 Ingreso de datos'!W17,"NA"))</f>
        <v>NA</v>
      </c>
      <c r="S24" s="3" t="str">
        <f>IF(ISBLANK('Paso 2 Ingreso de datos'!X17),"NA",IF(OR('Paso 2 Ingreso de datos'!X17=0,'Paso 2 Ingreso de datos'!X17=1,'Paso 2 Ingreso de datos'!X17=2,'Paso 2 Ingreso de datos'!X17=3,'Paso 2 Ingreso de datos'!X17=4),'Paso 2 Ingreso de datos'!X17,"NA"))</f>
        <v>NA</v>
      </c>
      <c r="T24" s="3" t="str">
        <f>IF(ISBLANK('Paso 2 Ingreso de datos'!Y17),"NA",IF(OR('Paso 2 Ingreso de datos'!Y17=0,'Paso 2 Ingreso de datos'!Y17=1,'Paso 2 Ingreso de datos'!Y17=2,'Paso 2 Ingreso de datos'!Y17=3,'Paso 2 Ingreso de datos'!Y17=4),'Paso 2 Ingreso de datos'!Y17,"NA"))</f>
        <v>NA</v>
      </c>
      <c r="U24" s="3" t="str">
        <f>IF(ISBLANK('Paso 2 Ingreso de datos'!Z17),"NA",IF(OR('Paso 2 Ingreso de datos'!Z17=0,'Paso 2 Ingreso de datos'!Z17=1,'Paso 2 Ingreso de datos'!Z17=2,'Paso 2 Ingreso de datos'!Z17=3,'Paso 2 Ingreso de datos'!Z17=4),'Paso 2 Ingreso de datos'!Z17,"NA"))</f>
        <v>NA</v>
      </c>
      <c r="W24" s="3">
        <f>SUM(COUNTIFS('Paso 2 Ingreso de datos'!G17:Z17,"&gt;=0",'Paso 2 Ingreso de datos'!G17:Z17,"&lt;=4"),COUNTA('Paso 2 Ingreso de datos'!A17))</f>
        <v>0</v>
      </c>
      <c r="X24" s="1" t="str">
        <f>IF(SUM('Paso 2 Ingreso de datos'!A17:Z17)&gt;0,"HD","FD")</f>
        <v>FD</v>
      </c>
    </row>
    <row r="25" spans="1:24">
      <c r="A25" s="3" t="str">
        <f>IF(AND(W25=21,X25),'Paso 2 Ingreso de datos'!A18,IF(AND(Paso2!W25=0,Paso2!X25="FD"),"NA","FD"))</f>
        <v>NA</v>
      </c>
      <c r="B25" s="3" t="str">
        <f>IF(ISBLANK('Paso 2 Ingreso de datos'!G18),"NA",IF(OR('Paso 2 Ingreso de datos'!G18=0,'Paso 2 Ingreso de datos'!G18=1,'Paso 2 Ingreso de datos'!G18=2,'Paso 2 Ingreso de datos'!G18=3,'Paso 2 Ingreso de datos'!G18=4),'Paso 2 Ingreso de datos'!G18,"NA"))</f>
        <v>NA</v>
      </c>
      <c r="C25" s="3" t="str">
        <f>IF(ISBLANK('Paso 2 Ingreso de datos'!H18),"NA",IF(OR('Paso 2 Ingreso de datos'!H18=0,'Paso 2 Ingreso de datos'!H18=1,'Paso 2 Ingreso de datos'!H18=2,'Paso 2 Ingreso de datos'!H18=3,'Paso 2 Ingreso de datos'!H18=4),'Paso 2 Ingreso de datos'!H18,"NA"))</f>
        <v>NA</v>
      </c>
      <c r="D25" s="3" t="str">
        <f>IF(ISBLANK('Paso 2 Ingreso de datos'!I18),"NA",IF(OR('Paso 2 Ingreso de datos'!I18=0,'Paso 2 Ingreso de datos'!I18=1,'Paso 2 Ingreso de datos'!I18=2,'Paso 2 Ingreso de datos'!I18=3,'Paso 2 Ingreso de datos'!I18=4),'Paso 2 Ingreso de datos'!I18,"NA"))</f>
        <v>NA</v>
      </c>
      <c r="E25" s="3" t="str">
        <f>IF(ISBLANK('Paso 2 Ingreso de datos'!J18),"NA",IF(OR('Paso 2 Ingreso de datos'!J18=0,'Paso 2 Ingreso de datos'!J18=1,'Paso 2 Ingreso de datos'!J18=2,'Paso 2 Ingreso de datos'!J18=3,'Paso 2 Ingreso de datos'!J18=4),'Paso 2 Ingreso de datos'!J18,"NA"))</f>
        <v>NA</v>
      </c>
      <c r="F25" s="3" t="str">
        <f>IF(ISBLANK('Paso 2 Ingreso de datos'!K18),"NA",IF(OR('Paso 2 Ingreso de datos'!K18=0,'Paso 2 Ingreso de datos'!K18=1,'Paso 2 Ingreso de datos'!K18=2,'Paso 2 Ingreso de datos'!K18=3,'Paso 2 Ingreso de datos'!K18=4),'Paso 2 Ingreso de datos'!K18,"NA"))</f>
        <v>NA</v>
      </c>
      <c r="G25" s="3" t="str">
        <f>IF(ISBLANK('Paso 2 Ingreso de datos'!L18),"NA",IF(OR('Paso 2 Ingreso de datos'!L18=0,'Paso 2 Ingreso de datos'!L18=1,'Paso 2 Ingreso de datos'!L18=2,'Paso 2 Ingreso de datos'!L18=3,'Paso 2 Ingreso de datos'!L18=4),'Paso 2 Ingreso de datos'!L18,"NA"))</f>
        <v>NA</v>
      </c>
      <c r="H25" s="3" t="str">
        <f>IF(ISBLANK('Paso 2 Ingreso de datos'!M18),"NA",IF(OR('Paso 2 Ingreso de datos'!M18=0,'Paso 2 Ingreso de datos'!M18=1,'Paso 2 Ingreso de datos'!M18=2,'Paso 2 Ingreso de datos'!M18=3,'Paso 2 Ingreso de datos'!M18=4),'Paso 2 Ingreso de datos'!M18,"NA"))</f>
        <v>NA</v>
      </c>
      <c r="I25" s="3" t="str">
        <f>IF(ISBLANK('Paso 2 Ingreso de datos'!N18),"NA",IF(OR('Paso 2 Ingreso de datos'!N18=0,'Paso 2 Ingreso de datos'!N18=1,'Paso 2 Ingreso de datos'!N18=2,'Paso 2 Ingreso de datos'!N18=3,'Paso 2 Ingreso de datos'!N18=4),'Paso 2 Ingreso de datos'!N18,"NA"))</f>
        <v>NA</v>
      </c>
      <c r="J25" s="3" t="str">
        <f>IF(ISBLANK('Paso 2 Ingreso de datos'!O18),"NA",IF(OR('Paso 2 Ingreso de datos'!O18=0,'Paso 2 Ingreso de datos'!O18=1,'Paso 2 Ingreso de datos'!O18=2,'Paso 2 Ingreso de datos'!O18=3,'Paso 2 Ingreso de datos'!O18=4),'Paso 2 Ingreso de datos'!O18,"NA"))</f>
        <v>NA</v>
      </c>
      <c r="K25" s="3" t="str">
        <f>IF(ISBLANK('Paso 2 Ingreso de datos'!P18),"NA",IF(OR('Paso 2 Ingreso de datos'!P18=0,'Paso 2 Ingreso de datos'!P18=1,'Paso 2 Ingreso de datos'!P18=2,'Paso 2 Ingreso de datos'!P18=3,'Paso 2 Ingreso de datos'!P18=4),'Paso 2 Ingreso de datos'!P18,"NA"))</f>
        <v>NA</v>
      </c>
      <c r="L25" s="3" t="str">
        <f>IF(ISBLANK('Paso 2 Ingreso de datos'!Q18),"NA",IF(OR('Paso 2 Ingreso de datos'!Q18=0,'Paso 2 Ingreso de datos'!Q18=1,'Paso 2 Ingreso de datos'!Q18=2,'Paso 2 Ingreso de datos'!Q18=3,'Paso 2 Ingreso de datos'!Q18=4),'Paso 2 Ingreso de datos'!Q18,"NA"))</f>
        <v>NA</v>
      </c>
      <c r="M25" s="3" t="str">
        <f>IF(ISBLANK('Paso 2 Ingreso de datos'!R18),"NA",IF(OR('Paso 2 Ingreso de datos'!R18=0,'Paso 2 Ingreso de datos'!R18=1,'Paso 2 Ingreso de datos'!R18=2,'Paso 2 Ingreso de datos'!R18=3,'Paso 2 Ingreso de datos'!R18=4),'Paso 2 Ingreso de datos'!R18,"NA"))</f>
        <v>NA</v>
      </c>
      <c r="N25" s="3" t="str">
        <f>IF(ISBLANK('Paso 2 Ingreso de datos'!S18),"NA",IF(OR('Paso 2 Ingreso de datos'!S18=0,'Paso 2 Ingreso de datos'!S18=1,'Paso 2 Ingreso de datos'!S18=2,'Paso 2 Ingreso de datos'!S18=3,'Paso 2 Ingreso de datos'!S18=4),'Paso 2 Ingreso de datos'!S18,"NA"))</f>
        <v>NA</v>
      </c>
      <c r="O25" s="3" t="str">
        <f>IF(ISBLANK('Paso 2 Ingreso de datos'!T18),"NA",IF(OR('Paso 2 Ingreso de datos'!T18=0,'Paso 2 Ingreso de datos'!T18=1,'Paso 2 Ingreso de datos'!T18=2,'Paso 2 Ingreso de datos'!T18=3,'Paso 2 Ingreso de datos'!T18=4),'Paso 2 Ingreso de datos'!T18,"NA"))</f>
        <v>NA</v>
      </c>
      <c r="P25" s="3" t="str">
        <f>IF(ISBLANK('Paso 2 Ingreso de datos'!U18),"NA",IF(OR('Paso 2 Ingreso de datos'!U18=0,'Paso 2 Ingreso de datos'!U18=1,'Paso 2 Ingreso de datos'!U18=2,'Paso 2 Ingreso de datos'!U18=3,'Paso 2 Ingreso de datos'!U18=4),'Paso 2 Ingreso de datos'!U18,"NA"))</f>
        <v>NA</v>
      </c>
      <c r="Q25" s="3" t="str">
        <f>IF(ISBLANK('Paso 2 Ingreso de datos'!V18),"NA",IF(OR('Paso 2 Ingreso de datos'!V18=0,'Paso 2 Ingreso de datos'!V18=1,'Paso 2 Ingreso de datos'!V18=2,'Paso 2 Ingreso de datos'!V18=3,'Paso 2 Ingreso de datos'!V18=4),'Paso 2 Ingreso de datos'!V18,"NA"))</f>
        <v>NA</v>
      </c>
      <c r="R25" s="3" t="str">
        <f>IF(ISBLANK('Paso 2 Ingreso de datos'!W18),"NA",IF(OR('Paso 2 Ingreso de datos'!W18=0,'Paso 2 Ingreso de datos'!W18=1,'Paso 2 Ingreso de datos'!W18=2,'Paso 2 Ingreso de datos'!W18=3,'Paso 2 Ingreso de datos'!W18=4),'Paso 2 Ingreso de datos'!W18,"NA"))</f>
        <v>NA</v>
      </c>
      <c r="S25" s="3" t="str">
        <f>IF(ISBLANK('Paso 2 Ingreso de datos'!X18),"NA",IF(OR('Paso 2 Ingreso de datos'!X18=0,'Paso 2 Ingreso de datos'!X18=1,'Paso 2 Ingreso de datos'!X18=2,'Paso 2 Ingreso de datos'!X18=3,'Paso 2 Ingreso de datos'!X18=4),'Paso 2 Ingreso de datos'!X18,"NA"))</f>
        <v>NA</v>
      </c>
      <c r="T25" s="3" t="str">
        <f>IF(ISBLANK('Paso 2 Ingreso de datos'!Y18),"NA",IF(OR('Paso 2 Ingreso de datos'!Y18=0,'Paso 2 Ingreso de datos'!Y18=1,'Paso 2 Ingreso de datos'!Y18=2,'Paso 2 Ingreso de datos'!Y18=3,'Paso 2 Ingreso de datos'!Y18=4),'Paso 2 Ingreso de datos'!Y18,"NA"))</f>
        <v>NA</v>
      </c>
      <c r="U25" s="3" t="str">
        <f>IF(ISBLANK('Paso 2 Ingreso de datos'!Z18),"NA",IF(OR('Paso 2 Ingreso de datos'!Z18=0,'Paso 2 Ingreso de datos'!Z18=1,'Paso 2 Ingreso de datos'!Z18=2,'Paso 2 Ingreso de datos'!Z18=3,'Paso 2 Ingreso de datos'!Z18=4),'Paso 2 Ingreso de datos'!Z18,"NA"))</f>
        <v>NA</v>
      </c>
      <c r="W25" s="3">
        <f>SUM(COUNTIFS('Paso 2 Ingreso de datos'!G18:Z18,"&gt;=0",'Paso 2 Ingreso de datos'!G18:Z18,"&lt;=4"),COUNTA('Paso 2 Ingreso de datos'!A18))</f>
        <v>0</v>
      </c>
      <c r="X25" s="1" t="str">
        <f>IF(SUM('Paso 2 Ingreso de datos'!A18:Z18)&gt;0,"HD","FD")</f>
        <v>FD</v>
      </c>
    </row>
    <row r="26" spans="1:24">
      <c r="A26" s="3" t="str">
        <f>IF(AND(W26=21,X26),'Paso 2 Ingreso de datos'!A19,IF(AND(Paso2!W26=0,Paso2!X26="FD"),"NA","FD"))</f>
        <v>NA</v>
      </c>
      <c r="B26" s="3" t="str">
        <f>IF(ISBLANK('Paso 2 Ingreso de datos'!G19),"NA",IF(OR('Paso 2 Ingreso de datos'!G19=0,'Paso 2 Ingreso de datos'!G19=1,'Paso 2 Ingreso de datos'!G19=2,'Paso 2 Ingreso de datos'!G19=3,'Paso 2 Ingreso de datos'!G19=4),'Paso 2 Ingreso de datos'!G19,"NA"))</f>
        <v>NA</v>
      </c>
      <c r="C26" s="3" t="str">
        <f>IF(ISBLANK('Paso 2 Ingreso de datos'!H19),"NA",IF(OR('Paso 2 Ingreso de datos'!H19=0,'Paso 2 Ingreso de datos'!H19=1,'Paso 2 Ingreso de datos'!H19=2,'Paso 2 Ingreso de datos'!H19=3,'Paso 2 Ingreso de datos'!H19=4),'Paso 2 Ingreso de datos'!H19,"NA"))</f>
        <v>NA</v>
      </c>
      <c r="D26" s="3" t="str">
        <f>IF(ISBLANK('Paso 2 Ingreso de datos'!I19),"NA",IF(OR('Paso 2 Ingreso de datos'!I19=0,'Paso 2 Ingreso de datos'!I19=1,'Paso 2 Ingreso de datos'!I19=2,'Paso 2 Ingreso de datos'!I19=3,'Paso 2 Ingreso de datos'!I19=4),'Paso 2 Ingreso de datos'!I19,"NA"))</f>
        <v>NA</v>
      </c>
      <c r="E26" s="3" t="str">
        <f>IF(ISBLANK('Paso 2 Ingreso de datos'!J19),"NA",IF(OR('Paso 2 Ingreso de datos'!J19=0,'Paso 2 Ingreso de datos'!J19=1,'Paso 2 Ingreso de datos'!J19=2,'Paso 2 Ingreso de datos'!J19=3,'Paso 2 Ingreso de datos'!J19=4),'Paso 2 Ingreso de datos'!J19,"NA"))</f>
        <v>NA</v>
      </c>
      <c r="F26" s="3" t="str">
        <f>IF(ISBLANK('Paso 2 Ingreso de datos'!K19),"NA",IF(OR('Paso 2 Ingreso de datos'!K19=0,'Paso 2 Ingreso de datos'!K19=1,'Paso 2 Ingreso de datos'!K19=2,'Paso 2 Ingreso de datos'!K19=3,'Paso 2 Ingreso de datos'!K19=4),'Paso 2 Ingreso de datos'!K19,"NA"))</f>
        <v>NA</v>
      </c>
      <c r="G26" s="3" t="str">
        <f>IF(ISBLANK('Paso 2 Ingreso de datos'!L19),"NA",IF(OR('Paso 2 Ingreso de datos'!L19=0,'Paso 2 Ingreso de datos'!L19=1,'Paso 2 Ingreso de datos'!L19=2,'Paso 2 Ingreso de datos'!L19=3,'Paso 2 Ingreso de datos'!L19=4),'Paso 2 Ingreso de datos'!L19,"NA"))</f>
        <v>NA</v>
      </c>
      <c r="H26" s="3" t="str">
        <f>IF(ISBLANK('Paso 2 Ingreso de datos'!M19),"NA",IF(OR('Paso 2 Ingreso de datos'!M19=0,'Paso 2 Ingreso de datos'!M19=1,'Paso 2 Ingreso de datos'!M19=2,'Paso 2 Ingreso de datos'!M19=3,'Paso 2 Ingreso de datos'!M19=4),'Paso 2 Ingreso de datos'!M19,"NA"))</f>
        <v>NA</v>
      </c>
      <c r="I26" s="3" t="str">
        <f>IF(ISBLANK('Paso 2 Ingreso de datos'!N19),"NA",IF(OR('Paso 2 Ingreso de datos'!N19=0,'Paso 2 Ingreso de datos'!N19=1,'Paso 2 Ingreso de datos'!N19=2,'Paso 2 Ingreso de datos'!N19=3,'Paso 2 Ingreso de datos'!N19=4),'Paso 2 Ingreso de datos'!N19,"NA"))</f>
        <v>NA</v>
      </c>
      <c r="J26" s="3" t="str">
        <f>IF(ISBLANK('Paso 2 Ingreso de datos'!O19),"NA",IF(OR('Paso 2 Ingreso de datos'!O19=0,'Paso 2 Ingreso de datos'!O19=1,'Paso 2 Ingreso de datos'!O19=2,'Paso 2 Ingreso de datos'!O19=3,'Paso 2 Ingreso de datos'!O19=4),'Paso 2 Ingreso de datos'!O19,"NA"))</f>
        <v>NA</v>
      </c>
      <c r="K26" s="3" t="str">
        <f>IF(ISBLANK('Paso 2 Ingreso de datos'!P19),"NA",IF(OR('Paso 2 Ingreso de datos'!P19=0,'Paso 2 Ingreso de datos'!P19=1,'Paso 2 Ingreso de datos'!P19=2,'Paso 2 Ingreso de datos'!P19=3,'Paso 2 Ingreso de datos'!P19=4),'Paso 2 Ingreso de datos'!P19,"NA"))</f>
        <v>NA</v>
      </c>
      <c r="L26" s="3" t="str">
        <f>IF(ISBLANK('Paso 2 Ingreso de datos'!Q19),"NA",IF(OR('Paso 2 Ingreso de datos'!Q19=0,'Paso 2 Ingreso de datos'!Q19=1,'Paso 2 Ingreso de datos'!Q19=2,'Paso 2 Ingreso de datos'!Q19=3,'Paso 2 Ingreso de datos'!Q19=4),'Paso 2 Ingreso de datos'!Q19,"NA"))</f>
        <v>NA</v>
      </c>
      <c r="M26" s="3" t="str">
        <f>IF(ISBLANK('Paso 2 Ingreso de datos'!R19),"NA",IF(OR('Paso 2 Ingreso de datos'!R19=0,'Paso 2 Ingreso de datos'!R19=1,'Paso 2 Ingreso de datos'!R19=2,'Paso 2 Ingreso de datos'!R19=3,'Paso 2 Ingreso de datos'!R19=4),'Paso 2 Ingreso de datos'!R19,"NA"))</f>
        <v>NA</v>
      </c>
      <c r="N26" s="3" t="str">
        <f>IF(ISBLANK('Paso 2 Ingreso de datos'!S19),"NA",IF(OR('Paso 2 Ingreso de datos'!S19=0,'Paso 2 Ingreso de datos'!S19=1,'Paso 2 Ingreso de datos'!S19=2,'Paso 2 Ingreso de datos'!S19=3,'Paso 2 Ingreso de datos'!S19=4),'Paso 2 Ingreso de datos'!S19,"NA"))</f>
        <v>NA</v>
      </c>
      <c r="O26" s="3" t="str">
        <f>IF(ISBLANK('Paso 2 Ingreso de datos'!T19),"NA",IF(OR('Paso 2 Ingreso de datos'!T19=0,'Paso 2 Ingreso de datos'!T19=1,'Paso 2 Ingreso de datos'!T19=2,'Paso 2 Ingreso de datos'!T19=3,'Paso 2 Ingreso de datos'!T19=4),'Paso 2 Ingreso de datos'!T19,"NA"))</f>
        <v>NA</v>
      </c>
      <c r="P26" s="3" t="str">
        <f>IF(ISBLANK('Paso 2 Ingreso de datos'!U19),"NA",IF(OR('Paso 2 Ingreso de datos'!U19=0,'Paso 2 Ingreso de datos'!U19=1,'Paso 2 Ingreso de datos'!U19=2,'Paso 2 Ingreso de datos'!U19=3,'Paso 2 Ingreso de datos'!U19=4),'Paso 2 Ingreso de datos'!U19,"NA"))</f>
        <v>NA</v>
      </c>
      <c r="Q26" s="3" t="str">
        <f>IF(ISBLANK('Paso 2 Ingreso de datos'!V19),"NA",IF(OR('Paso 2 Ingreso de datos'!V19=0,'Paso 2 Ingreso de datos'!V19=1,'Paso 2 Ingreso de datos'!V19=2,'Paso 2 Ingreso de datos'!V19=3,'Paso 2 Ingreso de datos'!V19=4),'Paso 2 Ingreso de datos'!V19,"NA"))</f>
        <v>NA</v>
      </c>
      <c r="R26" s="3" t="str">
        <f>IF(ISBLANK('Paso 2 Ingreso de datos'!W19),"NA",IF(OR('Paso 2 Ingreso de datos'!W19=0,'Paso 2 Ingreso de datos'!W19=1,'Paso 2 Ingreso de datos'!W19=2,'Paso 2 Ingreso de datos'!W19=3,'Paso 2 Ingreso de datos'!W19=4),'Paso 2 Ingreso de datos'!W19,"NA"))</f>
        <v>NA</v>
      </c>
      <c r="S26" s="3" t="str">
        <f>IF(ISBLANK('Paso 2 Ingreso de datos'!X19),"NA",IF(OR('Paso 2 Ingreso de datos'!X19=0,'Paso 2 Ingreso de datos'!X19=1,'Paso 2 Ingreso de datos'!X19=2,'Paso 2 Ingreso de datos'!X19=3,'Paso 2 Ingreso de datos'!X19=4),'Paso 2 Ingreso de datos'!X19,"NA"))</f>
        <v>NA</v>
      </c>
      <c r="T26" s="3" t="str">
        <f>IF(ISBLANK('Paso 2 Ingreso de datos'!Y19),"NA",IF(OR('Paso 2 Ingreso de datos'!Y19=0,'Paso 2 Ingreso de datos'!Y19=1,'Paso 2 Ingreso de datos'!Y19=2,'Paso 2 Ingreso de datos'!Y19=3,'Paso 2 Ingreso de datos'!Y19=4),'Paso 2 Ingreso de datos'!Y19,"NA"))</f>
        <v>NA</v>
      </c>
      <c r="U26" s="3" t="str">
        <f>IF(ISBLANK('Paso 2 Ingreso de datos'!Z19),"NA",IF(OR('Paso 2 Ingreso de datos'!Z19=0,'Paso 2 Ingreso de datos'!Z19=1,'Paso 2 Ingreso de datos'!Z19=2,'Paso 2 Ingreso de datos'!Z19=3,'Paso 2 Ingreso de datos'!Z19=4),'Paso 2 Ingreso de datos'!Z19,"NA"))</f>
        <v>NA</v>
      </c>
      <c r="W26" s="3">
        <f>SUM(COUNTIFS('Paso 2 Ingreso de datos'!G19:Z19,"&gt;=0",'Paso 2 Ingreso de datos'!G19:Z19,"&lt;=4"),COUNTA('Paso 2 Ingreso de datos'!A19))</f>
        <v>0</v>
      </c>
      <c r="X26" s="1" t="str">
        <f>IF(SUM('Paso 2 Ingreso de datos'!A19:Z19)&gt;0,"HD","FD")</f>
        <v>FD</v>
      </c>
    </row>
    <row r="27" spans="1:24">
      <c r="A27" s="3" t="str">
        <f>IF(AND(W27=21,X27),'Paso 2 Ingreso de datos'!A20,IF(AND(Paso2!W27=0,Paso2!X27="FD"),"NA","FD"))</f>
        <v>NA</v>
      </c>
      <c r="B27" s="3" t="str">
        <f>IF(ISBLANK('Paso 2 Ingreso de datos'!G20),"NA",IF(OR('Paso 2 Ingreso de datos'!G20=0,'Paso 2 Ingreso de datos'!G20=1,'Paso 2 Ingreso de datos'!G20=2,'Paso 2 Ingreso de datos'!G20=3,'Paso 2 Ingreso de datos'!G20=4),'Paso 2 Ingreso de datos'!G20,"NA"))</f>
        <v>NA</v>
      </c>
      <c r="C27" s="3" t="str">
        <f>IF(ISBLANK('Paso 2 Ingreso de datos'!H20),"NA",IF(OR('Paso 2 Ingreso de datos'!H20=0,'Paso 2 Ingreso de datos'!H20=1,'Paso 2 Ingreso de datos'!H20=2,'Paso 2 Ingreso de datos'!H20=3,'Paso 2 Ingreso de datos'!H20=4),'Paso 2 Ingreso de datos'!H20,"NA"))</f>
        <v>NA</v>
      </c>
      <c r="D27" s="3" t="str">
        <f>IF(ISBLANK('Paso 2 Ingreso de datos'!I20),"NA",IF(OR('Paso 2 Ingreso de datos'!I20=0,'Paso 2 Ingreso de datos'!I20=1,'Paso 2 Ingreso de datos'!I20=2,'Paso 2 Ingreso de datos'!I20=3,'Paso 2 Ingreso de datos'!I20=4),'Paso 2 Ingreso de datos'!I20,"NA"))</f>
        <v>NA</v>
      </c>
      <c r="E27" s="3" t="str">
        <f>IF(ISBLANK('Paso 2 Ingreso de datos'!J20),"NA",IF(OR('Paso 2 Ingreso de datos'!J20=0,'Paso 2 Ingreso de datos'!J20=1,'Paso 2 Ingreso de datos'!J20=2,'Paso 2 Ingreso de datos'!J20=3,'Paso 2 Ingreso de datos'!J20=4),'Paso 2 Ingreso de datos'!J20,"NA"))</f>
        <v>NA</v>
      </c>
      <c r="F27" s="3" t="str">
        <f>IF(ISBLANK('Paso 2 Ingreso de datos'!K20),"NA",IF(OR('Paso 2 Ingreso de datos'!K20=0,'Paso 2 Ingreso de datos'!K20=1,'Paso 2 Ingreso de datos'!K20=2,'Paso 2 Ingreso de datos'!K20=3,'Paso 2 Ingreso de datos'!K20=4),'Paso 2 Ingreso de datos'!K20,"NA"))</f>
        <v>NA</v>
      </c>
      <c r="G27" s="3" t="str">
        <f>IF(ISBLANK('Paso 2 Ingreso de datos'!L20),"NA",IF(OR('Paso 2 Ingreso de datos'!L20=0,'Paso 2 Ingreso de datos'!L20=1,'Paso 2 Ingreso de datos'!L20=2,'Paso 2 Ingreso de datos'!L20=3,'Paso 2 Ingreso de datos'!L20=4),'Paso 2 Ingreso de datos'!L20,"NA"))</f>
        <v>NA</v>
      </c>
      <c r="H27" s="3" t="str">
        <f>IF(ISBLANK('Paso 2 Ingreso de datos'!M20),"NA",IF(OR('Paso 2 Ingreso de datos'!M20=0,'Paso 2 Ingreso de datos'!M20=1,'Paso 2 Ingreso de datos'!M20=2,'Paso 2 Ingreso de datos'!M20=3,'Paso 2 Ingreso de datos'!M20=4),'Paso 2 Ingreso de datos'!M20,"NA"))</f>
        <v>NA</v>
      </c>
      <c r="I27" s="3" t="str">
        <f>IF(ISBLANK('Paso 2 Ingreso de datos'!N20),"NA",IF(OR('Paso 2 Ingreso de datos'!N20=0,'Paso 2 Ingreso de datos'!N20=1,'Paso 2 Ingreso de datos'!N20=2,'Paso 2 Ingreso de datos'!N20=3,'Paso 2 Ingreso de datos'!N20=4),'Paso 2 Ingreso de datos'!N20,"NA"))</f>
        <v>NA</v>
      </c>
      <c r="J27" s="3" t="str">
        <f>IF(ISBLANK('Paso 2 Ingreso de datos'!O20),"NA",IF(OR('Paso 2 Ingreso de datos'!O20=0,'Paso 2 Ingreso de datos'!O20=1,'Paso 2 Ingreso de datos'!O20=2,'Paso 2 Ingreso de datos'!O20=3,'Paso 2 Ingreso de datos'!O20=4),'Paso 2 Ingreso de datos'!O20,"NA"))</f>
        <v>NA</v>
      </c>
      <c r="K27" s="3" t="str">
        <f>IF(ISBLANK('Paso 2 Ingreso de datos'!P20),"NA",IF(OR('Paso 2 Ingreso de datos'!P20=0,'Paso 2 Ingreso de datos'!P20=1,'Paso 2 Ingreso de datos'!P20=2,'Paso 2 Ingreso de datos'!P20=3,'Paso 2 Ingreso de datos'!P20=4),'Paso 2 Ingreso de datos'!P20,"NA"))</f>
        <v>NA</v>
      </c>
      <c r="L27" s="3" t="str">
        <f>IF(ISBLANK('Paso 2 Ingreso de datos'!Q20),"NA",IF(OR('Paso 2 Ingreso de datos'!Q20=0,'Paso 2 Ingreso de datos'!Q20=1,'Paso 2 Ingreso de datos'!Q20=2,'Paso 2 Ingreso de datos'!Q20=3,'Paso 2 Ingreso de datos'!Q20=4),'Paso 2 Ingreso de datos'!Q20,"NA"))</f>
        <v>NA</v>
      </c>
      <c r="M27" s="3" t="str">
        <f>IF(ISBLANK('Paso 2 Ingreso de datos'!R20),"NA",IF(OR('Paso 2 Ingreso de datos'!R20=0,'Paso 2 Ingreso de datos'!R20=1,'Paso 2 Ingreso de datos'!R20=2,'Paso 2 Ingreso de datos'!R20=3,'Paso 2 Ingreso de datos'!R20=4),'Paso 2 Ingreso de datos'!R20,"NA"))</f>
        <v>NA</v>
      </c>
      <c r="N27" s="3" t="str">
        <f>IF(ISBLANK('Paso 2 Ingreso de datos'!S20),"NA",IF(OR('Paso 2 Ingreso de datos'!S20=0,'Paso 2 Ingreso de datos'!S20=1,'Paso 2 Ingreso de datos'!S20=2,'Paso 2 Ingreso de datos'!S20=3,'Paso 2 Ingreso de datos'!S20=4),'Paso 2 Ingreso de datos'!S20,"NA"))</f>
        <v>NA</v>
      </c>
      <c r="O27" s="3" t="str">
        <f>IF(ISBLANK('Paso 2 Ingreso de datos'!T20),"NA",IF(OR('Paso 2 Ingreso de datos'!T20=0,'Paso 2 Ingreso de datos'!T20=1,'Paso 2 Ingreso de datos'!T20=2,'Paso 2 Ingreso de datos'!T20=3,'Paso 2 Ingreso de datos'!T20=4),'Paso 2 Ingreso de datos'!T20,"NA"))</f>
        <v>NA</v>
      </c>
      <c r="P27" s="3" t="str">
        <f>IF(ISBLANK('Paso 2 Ingreso de datos'!U20),"NA",IF(OR('Paso 2 Ingreso de datos'!U20=0,'Paso 2 Ingreso de datos'!U20=1,'Paso 2 Ingreso de datos'!U20=2,'Paso 2 Ingreso de datos'!U20=3,'Paso 2 Ingreso de datos'!U20=4),'Paso 2 Ingreso de datos'!U20,"NA"))</f>
        <v>NA</v>
      </c>
      <c r="Q27" s="3" t="str">
        <f>IF(ISBLANK('Paso 2 Ingreso de datos'!V20),"NA",IF(OR('Paso 2 Ingreso de datos'!V20=0,'Paso 2 Ingreso de datos'!V20=1,'Paso 2 Ingreso de datos'!V20=2,'Paso 2 Ingreso de datos'!V20=3,'Paso 2 Ingreso de datos'!V20=4),'Paso 2 Ingreso de datos'!V20,"NA"))</f>
        <v>NA</v>
      </c>
      <c r="R27" s="3" t="str">
        <f>IF(ISBLANK('Paso 2 Ingreso de datos'!W20),"NA",IF(OR('Paso 2 Ingreso de datos'!W20=0,'Paso 2 Ingreso de datos'!W20=1,'Paso 2 Ingreso de datos'!W20=2,'Paso 2 Ingreso de datos'!W20=3,'Paso 2 Ingreso de datos'!W20=4),'Paso 2 Ingreso de datos'!W20,"NA"))</f>
        <v>NA</v>
      </c>
      <c r="S27" s="3" t="str">
        <f>IF(ISBLANK('Paso 2 Ingreso de datos'!X20),"NA",IF(OR('Paso 2 Ingreso de datos'!X20=0,'Paso 2 Ingreso de datos'!X20=1,'Paso 2 Ingreso de datos'!X20=2,'Paso 2 Ingreso de datos'!X20=3,'Paso 2 Ingreso de datos'!X20=4),'Paso 2 Ingreso de datos'!X20,"NA"))</f>
        <v>NA</v>
      </c>
      <c r="T27" s="3" t="str">
        <f>IF(ISBLANK('Paso 2 Ingreso de datos'!Y20),"NA",IF(OR('Paso 2 Ingreso de datos'!Y20=0,'Paso 2 Ingreso de datos'!Y20=1,'Paso 2 Ingreso de datos'!Y20=2,'Paso 2 Ingreso de datos'!Y20=3,'Paso 2 Ingreso de datos'!Y20=4),'Paso 2 Ingreso de datos'!Y20,"NA"))</f>
        <v>NA</v>
      </c>
      <c r="U27" s="3" t="str">
        <f>IF(ISBLANK('Paso 2 Ingreso de datos'!Z20),"NA",IF(OR('Paso 2 Ingreso de datos'!Z20=0,'Paso 2 Ingreso de datos'!Z20=1,'Paso 2 Ingreso de datos'!Z20=2,'Paso 2 Ingreso de datos'!Z20=3,'Paso 2 Ingreso de datos'!Z20=4),'Paso 2 Ingreso de datos'!Z20,"NA"))</f>
        <v>NA</v>
      </c>
      <c r="W27" s="3">
        <f>SUM(COUNTIFS('Paso 2 Ingreso de datos'!G20:Z20,"&gt;=0",'Paso 2 Ingreso de datos'!G20:Z20,"&lt;=4"),COUNTA('Paso 2 Ingreso de datos'!A20))</f>
        <v>0</v>
      </c>
      <c r="X27" s="1" t="str">
        <f>IF(SUM('Paso 2 Ingreso de datos'!A20:Z20)&gt;0,"HD","FD")</f>
        <v>FD</v>
      </c>
    </row>
    <row r="28" spans="1:24">
      <c r="A28" s="3" t="str">
        <f>IF(AND(W28=21,X28),'Paso 2 Ingreso de datos'!A21,IF(AND(Paso2!W28=0,Paso2!X28="FD"),"NA","FD"))</f>
        <v>NA</v>
      </c>
      <c r="B28" s="3" t="str">
        <f>IF(ISBLANK('Paso 2 Ingreso de datos'!G21),"NA",IF(OR('Paso 2 Ingreso de datos'!G21=0,'Paso 2 Ingreso de datos'!G21=1,'Paso 2 Ingreso de datos'!G21=2,'Paso 2 Ingreso de datos'!G21=3,'Paso 2 Ingreso de datos'!G21=4),'Paso 2 Ingreso de datos'!G21,"NA"))</f>
        <v>NA</v>
      </c>
      <c r="C28" s="3" t="str">
        <f>IF(ISBLANK('Paso 2 Ingreso de datos'!H21),"NA",IF(OR('Paso 2 Ingreso de datos'!H21=0,'Paso 2 Ingreso de datos'!H21=1,'Paso 2 Ingreso de datos'!H21=2,'Paso 2 Ingreso de datos'!H21=3,'Paso 2 Ingreso de datos'!H21=4),'Paso 2 Ingreso de datos'!H21,"NA"))</f>
        <v>NA</v>
      </c>
      <c r="D28" s="3" t="str">
        <f>IF(ISBLANK('Paso 2 Ingreso de datos'!I21),"NA",IF(OR('Paso 2 Ingreso de datos'!I21=0,'Paso 2 Ingreso de datos'!I21=1,'Paso 2 Ingreso de datos'!I21=2,'Paso 2 Ingreso de datos'!I21=3,'Paso 2 Ingreso de datos'!I21=4),'Paso 2 Ingreso de datos'!I21,"NA"))</f>
        <v>NA</v>
      </c>
      <c r="E28" s="3" t="str">
        <f>IF(ISBLANK('Paso 2 Ingreso de datos'!J21),"NA",IF(OR('Paso 2 Ingreso de datos'!J21=0,'Paso 2 Ingreso de datos'!J21=1,'Paso 2 Ingreso de datos'!J21=2,'Paso 2 Ingreso de datos'!J21=3,'Paso 2 Ingreso de datos'!J21=4),'Paso 2 Ingreso de datos'!J21,"NA"))</f>
        <v>NA</v>
      </c>
      <c r="F28" s="3" t="str">
        <f>IF(ISBLANK('Paso 2 Ingreso de datos'!K21),"NA",IF(OR('Paso 2 Ingreso de datos'!K21=0,'Paso 2 Ingreso de datos'!K21=1,'Paso 2 Ingreso de datos'!K21=2,'Paso 2 Ingreso de datos'!K21=3,'Paso 2 Ingreso de datos'!K21=4),'Paso 2 Ingreso de datos'!K21,"NA"))</f>
        <v>NA</v>
      </c>
      <c r="G28" s="3" t="str">
        <f>IF(ISBLANK('Paso 2 Ingreso de datos'!L21),"NA",IF(OR('Paso 2 Ingreso de datos'!L21=0,'Paso 2 Ingreso de datos'!L21=1,'Paso 2 Ingreso de datos'!L21=2,'Paso 2 Ingreso de datos'!L21=3,'Paso 2 Ingreso de datos'!L21=4),'Paso 2 Ingreso de datos'!L21,"NA"))</f>
        <v>NA</v>
      </c>
      <c r="H28" s="3" t="str">
        <f>IF(ISBLANK('Paso 2 Ingreso de datos'!M21),"NA",IF(OR('Paso 2 Ingreso de datos'!M21=0,'Paso 2 Ingreso de datos'!M21=1,'Paso 2 Ingreso de datos'!M21=2,'Paso 2 Ingreso de datos'!M21=3,'Paso 2 Ingreso de datos'!M21=4),'Paso 2 Ingreso de datos'!M21,"NA"))</f>
        <v>NA</v>
      </c>
      <c r="I28" s="3" t="str">
        <f>IF(ISBLANK('Paso 2 Ingreso de datos'!N21),"NA",IF(OR('Paso 2 Ingreso de datos'!N21=0,'Paso 2 Ingreso de datos'!N21=1,'Paso 2 Ingreso de datos'!N21=2,'Paso 2 Ingreso de datos'!N21=3,'Paso 2 Ingreso de datos'!N21=4),'Paso 2 Ingreso de datos'!N21,"NA"))</f>
        <v>NA</v>
      </c>
      <c r="J28" s="3" t="str">
        <f>IF(ISBLANK('Paso 2 Ingreso de datos'!O21),"NA",IF(OR('Paso 2 Ingreso de datos'!O21=0,'Paso 2 Ingreso de datos'!O21=1,'Paso 2 Ingreso de datos'!O21=2,'Paso 2 Ingreso de datos'!O21=3,'Paso 2 Ingreso de datos'!O21=4),'Paso 2 Ingreso de datos'!O21,"NA"))</f>
        <v>NA</v>
      </c>
      <c r="K28" s="3" t="str">
        <f>IF(ISBLANK('Paso 2 Ingreso de datos'!P21),"NA",IF(OR('Paso 2 Ingreso de datos'!P21=0,'Paso 2 Ingreso de datos'!P21=1,'Paso 2 Ingreso de datos'!P21=2,'Paso 2 Ingreso de datos'!P21=3,'Paso 2 Ingreso de datos'!P21=4),'Paso 2 Ingreso de datos'!P21,"NA"))</f>
        <v>NA</v>
      </c>
      <c r="L28" s="3" t="str">
        <f>IF(ISBLANK('Paso 2 Ingreso de datos'!Q21),"NA",IF(OR('Paso 2 Ingreso de datos'!Q21=0,'Paso 2 Ingreso de datos'!Q21=1,'Paso 2 Ingreso de datos'!Q21=2,'Paso 2 Ingreso de datos'!Q21=3,'Paso 2 Ingreso de datos'!Q21=4),'Paso 2 Ingreso de datos'!Q21,"NA"))</f>
        <v>NA</v>
      </c>
      <c r="M28" s="3" t="str">
        <f>IF(ISBLANK('Paso 2 Ingreso de datos'!R21),"NA",IF(OR('Paso 2 Ingreso de datos'!R21=0,'Paso 2 Ingreso de datos'!R21=1,'Paso 2 Ingreso de datos'!R21=2,'Paso 2 Ingreso de datos'!R21=3,'Paso 2 Ingreso de datos'!R21=4),'Paso 2 Ingreso de datos'!R21,"NA"))</f>
        <v>NA</v>
      </c>
      <c r="N28" s="3" t="str">
        <f>IF(ISBLANK('Paso 2 Ingreso de datos'!S21),"NA",IF(OR('Paso 2 Ingreso de datos'!S21=0,'Paso 2 Ingreso de datos'!S21=1,'Paso 2 Ingreso de datos'!S21=2,'Paso 2 Ingreso de datos'!S21=3,'Paso 2 Ingreso de datos'!S21=4),'Paso 2 Ingreso de datos'!S21,"NA"))</f>
        <v>NA</v>
      </c>
      <c r="O28" s="3" t="str">
        <f>IF(ISBLANK('Paso 2 Ingreso de datos'!T21),"NA",IF(OR('Paso 2 Ingreso de datos'!T21=0,'Paso 2 Ingreso de datos'!T21=1,'Paso 2 Ingreso de datos'!T21=2,'Paso 2 Ingreso de datos'!T21=3,'Paso 2 Ingreso de datos'!T21=4),'Paso 2 Ingreso de datos'!T21,"NA"))</f>
        <v>NA</v>
      </c>
      <c r="P28" s="3" t="str">
        <f>IF(ISBLANK('Paso 2 Ingreso de datos'!U21),"NA",IF(OR('Paso 2 Ingreso de datos'!U21=0,'Paso 2 Ingreso de datos'!U21=1,'Paso 2 Ingreso de datos'!U21=2,'Paso 2 Ingreso de datos'!U21=3,'Paso 2 Ingreso de datos'!U21=4),'Paso 2 Ingreso de datos'!U21,"NA"))</f>
        <v>NA</v>
      </c>
      <c r="Q28" s="3" t="str">
        <f>IF(ISBLANK('Paso 2 Ingreso de datos'!V21),"NA",IF(OR('Paso 2 Ingreso de datos'!V21=0,'Paso 2 Ingreso de datos'!V21=1,'Paso 2 Ingreso de datos'!V21=2,'Paso 2 Ingreso de datos'!V21=3,'Paso 2 Ingreso de datos'!V21=4),'Paso 2 Ingreso de datos'!V21,"NA"))</f>
        <v>NA</v>
      </c>
      <c r="R28" s="3" t="str">
        <f>IF(ISBLANK('Paso 2 Ingreso de datos'!W21),"NA",IF(OR('Paso 2 Ingreso de datos'!W21=0,'Paso 2 Ingreso de datos'!W21=1,'Paso 2 Ingreso de datos'!W21=2,'Paso 2 Ingreso de datos'!W21=3,'Paso 2 Ingreso de datos'!W21=4),'Paso 2 Ingreso de datos'!W21,"NA"))</f>
        <v>NA</v>
      </c>
      <c r="S28" s="3" t="str">
        <f>IF(ISBLANK('Paso 2 Ingreso de datos'!X21),"NA",IF(OR('Paso 2 Ingreso de datos'!X21=0,'Paso 2 Ingreso de datos'!X21=1,'Paso 2 Ingreso de datos'!X21=2,'Paso 2 Ingreso de datos'!X21=3,'Paso 2 Ingreso de datos'!X21=4),'Paso 2 Ingreso de datos'!X21,"NA"))</f>
        <v>NA</v>
      </c>
      <c r="T28" s="3" t="str">
        <f>IF(ISBLANK('Paso 2 Ingreso de datos'!Y21),"NA",IF(OR('Paso 2 Ingreso de datos'!Y21=0,'Paso 2 Ingreso de datos'!Y21=1,'Paso 2 Ingreso de datos'!Y21=2,'Paso 2 Ingreso de datos'!Y21=3,'Paso 2 Ingreso de datos'!Y21=4),'Paso 2 Ingreso de datos'!Y21,"NA"))</f>
        <v>NA</v>
      </c>
      <c r="U28" s="3" t="str">
        <f>IF(ISBLANK('Paso 2 Ingreso de datos'!Z21),"NA",IF(OR('Paso 2 Ingreso de datos'!Z21=0,'Paso 2 Ingreso de datos'!Z21=1,'Paso 2 Ingreso de datos'!Z21=2,'Paso 2 Ingreso de datos'!Z21=3,'Paso 2 Ingreso de datos'!Z21=4),'Paso 2 Ingreso de datos'!Z21,"NA"))</f>
        <v>NA</v>
      </c>
      <c r="W28" s="3">
        <f>SUM(COUNTIFS('Paso 2 Ingreso de datos'!G21:Z21,"&gt;=0",'Paso 2 Ingreso de datos'!G21:Z21,"&lt;=4"),COUNTA('Paso 2 Ingreso de datos'!A21))</f>
        <v>0</v>
      </c>
      <c r="X28" s="1" t="str">
        <f>IF(SUM('Paso 2 Ingreso de datos'!A21:Z21)&gt;0,"HD","FD")</f>
        <v>FD</v>
      </c>
    </row>
    <row r="29" spans="1:24">
      <c r="A29" s="3" t="str">
        <f>IF(AND(W29=21,X29),'Paso 2 Ingreso de datos'!A22,IF(AND(Paso2!W29=0,Paso2!X29="FD"),"NA","FD"))</f>
        <v>NA</v>
      </c>
      <c r="B29" s="3" t="str">
        <f>IF(ISBLANK('Paso 2 Ingreso de datos'!G22),"NA",IF(OR('Paso 2 Ingreso de datos'!G22=0,'Paso 2 Ingreso de datos'!G22=1,'Paso 2 Ingreso de datos'!G22=2,'Paso 2 Ingreso de datos'!G22=3,'Paso 2 Ingreso de datos'!G22=4),'Paso 2 Ingreso de datos'!G22,"NA"))</f>
        <v>NA</v>
      </c>
      <c r="C29" s="3" t="str">
        <f>IF(ISBLANK('Paso 2 Ingreso de datos'!H22),"NA",IF(OR('Paso 2 Ingreso de datos'!H22=0,'Paso 2 Ingreso de datos'!H22=1,'Paso 2 Ingreso de datos'!H22=2,'Paso 2 Ingreso de datos'!H22=3,'Paso 2 Ingreso de datos'!H22=4),'Paso 2 Ingreso de datos'!H22,"NA"))</f>
        <v>NA</v>
      </c>
      <c r="D29" s="3" t="str">
        <f>IF(ISBLANK('Paso 2 Ingreso de datos'!I22),"NA",IF(OR('Paso 2 Ingreso de datos'!I22=0,'Paso 2 Ingreso de datos'!I22=1,'Paso 2 Ingreso de datos'!I22=2,'Paso 2 Ingreso de datos'!I22=3,'Paso 2 Ingreso de datos'!I22=4),'Paso 2 Ingreso de datos'!I22,"NA"))</f>
        <v>NA</v>
      </c>
      <c r="E29" s="3" t="str">
        <f>IF(ISBLANK('Paso 2 Ingreso de datos'!J22),"NA",IF(OR('Paso 2 Ingreso de datos'!J22=0,'Paso 2 Ingreso de datos'!J22=1,'Paso 2 Ingreso de datos'!J22=2,'Paso 2 Ingreso de datos'!J22=3,'Paso 2 Ingreso de datos'!J22=4),'Paso 2 Ingreso de datos'!J22,"NA"))</f>
        <v>NA</v>
      </c>
      <c r="F29" s="3" t="str">
        <f>IF(ISBLANK('Paso 2 Ingreso de datos'!K22),"NA",IF(OR('Paso 2 Ingreso de datos'!K22=0,'Paso 2 Ingreso de datos'!K22=1,'Paso 2 Ingreso de datos'!K22=2,'Paso 2 Ingreso de datos'!K22=3,'Paso 2 Ingreso de datos'!K22=4),'Paso 2 Ingreso de datos'!K22,"NA"))</f>
        <v>NA</v>
      </c>
      <c r="G29" s="3" t="str">
        <f>IF(ISBLANK('Paso 2 Ingreso de datos'!L22),"NA",IF(OR('Paso 2 Ingreso de datos'!L22=0,'Paso 2 Ingreso de datos'!L22=1,'Paso 2 Ingreso de datos'!L22=2,'Paso 2 Ingreso de datos'!L22=3,'Paso 2 Ingreso de datos'!L22=4),'Paso 2 Ingreso de datos'!L22,"NA"))</f>
        <v>NA</v>
      </c>
      <c r="H29" s="3" t="str">
        <f>IF(ISBLANK('Paso 2 Ingreso de datos'!M22),"NA",IF(OR('Paso 2 Ingreso de datos'!M22=0,'Paso 2 Ingreso de datos'!M22=1,'Paso 2 Ingreso de datos'!M22=2,'Paso 2 Ingreso de datos'!M22=3,'Paso 2 Ingreso de datos'!M22=4),'Paso 2 Ingreso de datos'!M22,"NA"))</f>
        <v>NA</v>
      </c>
      <c r="I29" s="3" t="str">
        <f>IF(ISBLANK('Paso 2 Ingreso de datos'!N22),"NA",IF(OR('Paso 2 Ingreso de datos'!N22=0,'Paso 2 Ingreso de datos'!N22=1,'Paso 2 Ingreso de datos'!N22=2,'Paso 2 Ingreso de datos'!N22=3,'Paso 2 Ingreso de datos'!N22=4),'Paso 2 Ingreso de datos'!N22,"NA"))</f>
        <v>NA</v>
      </c>
      <c r="J29" s="3" t="str">
        <f>IF(ISBLANK('Paso 2 Ingreso de datos'!O22),"NA",IF(OR('Paso 2 Ingreso de datos'!O22=0,'Paso 2 Ingreso de datos'!O22=1,'Paso 2 Ingreso de datos'!O22=2,'Paso 2 Ingreso de datos'!O22=3,'Paso 2 Ingreso de datos'!O22=4),'Paso 2 Ingreso de datos'!O22,"NA"))</f>
        <v>NA</v>
      </c>
      <c r="K29" s="3" t="str">
        <f>IF(ISBLANK('Paso 2 Ingreso de datos'!P22),"NA",IF(OR('Paso 2 Ingreso de datos'!P22=0,'Paso 2 Ingreso de datos'!P22=1,'Paso 2 Ingreso de datos'!P22=2,'Paso 2 Ingreso de datos'!P22=3,'Paso 2 Ingreso de datos'!P22=4),'Paso 2 Ingreso de datos'!P22,"NA"))</f>
        <v>NA</v>
      </c>
      <c r="L29" s="3" t="str">
        <f>IF(ISBLANK('Paso 2 Ingreso de datos'!Q22),"NA",IF(OR('Paso 2 Ingreso de datos'!Q22=0,'Paso 2 Ingreso de datos'!Q22=1,'Paso 2 Ingreso de datos'!Q22=2,'Paso 2 Ingreso de datos'!Q22=3,'Paso 2 Ingreso de datos'!Q22=4),'Paso 2 Ingreso de datos'!Q22,"NA"))</f>
        <v>NA</v>
      </c>
      <c r="M29" s="3" t="str">
        <f>IF(ISBLANK('Paso 2 Ingreso de datos'!R22),"NA",IF(OR('Paso 2 Ingreso de datos'!R22=0,'Paso 2 Ingreso de datos'!R22=1,'Paso 2 Ingreso de datos'!R22=2,'Paso 2 Ingreso de datos'!R22=3,'Paso 2 Ingreso de datos'!R22=4),'Paso 2 Ingreso de datos'!R22,"NA"))</f>
        <v>NA</v>
      </c>
      <c r="N29" s="3" t="str">
        <f>IF(ISBLANK('Paso 2 Ingreso de datos'!S22),"NA",IF(OR('Paso 2 Ingreso de datos'!S22=0,'Paso 2 Ingreso de datos'!S22=1,'Paso 2 Ingreso de datos'!S22=2,'Paso 2 Ingreso de datos'!S22=3,'Paso 2 Ingreso de datos'!S22=4),'Paso 2 Ingreso de datos'!S22,"NA"))</f>
        <v>NA</v>
      </c>
      <c r="O29" s="3" t="str">
        <f>IF(ISBLANK('Paso 2 Ingreso de datos'!T22),"NA",IF(OR('Paso 2 Ingreso de datos'!T22=0,'Paso 2 Ingreso de datos'!T22=1,'Paso 2 Ingreso de datos'!T22=2,'Paso 2 Ingreso de datos'!T22=3,'Paso 2 Ingreso de datos'!T22=4),'Paso 2 Ingreso de datos'!T22,"NA"))</f>
        <v>NA</v>
      </c>
      <c r="P29" s="3" t="str">
        <f>IF(ISBLANK('Paso 2 Ingreso de datos'!U22),"NA",IF(OR('Paso 2 Ingreso de datos'!U22=0,'Paso 2 Ingreso de datos'!U22=1,'Paso 2 Ingreso de datos'!U22=2,'Paso 2 Ingreso de datos'!U22=3,'Paso 2 Ingreso de datos'!U22=4),'Paso 2 Ingreso de datos'!U22,"NA"))</f>
        <v>NA</v>
      </c>
      <c r="Q29" s="3" t="str">
        <f>IF(ISBLANK('Paso 2 Ingreso de datos'!V22),"NA",IF(OR('Paso 2 Ingreso de datos'!V22=0,'Paso 2 Ingreso de datos'!V22=1,'Paso 2 Ingreso de datos'!V22=2,'Paso 2 Ingreso de datos'!V22=3,'Paso 2 Ingreso de datos'!V22=4),'Paso 2 Ingreso de datos'!V22,"NA"))</f>
        <v>NA</v>
      </c>
      <c r="R29" s="3" t="str">
        <f>IF(ISBLANK('Paso 2 Ingreso de datos'!W22),"NA",IF(OR('Paso 2 Ingreso de datos'!W22=0,'Paso 2 Ingreso de datos'!W22=1,'Paso 2 Ingreso de datos'!W22=2,'Paso 2 Ingreso de datos'!W22=3,'Paso 2 Ingreso de datos'!W22=4),'Paso 2 Ingreso de datos'!W22,"NA"))</f>
        <v>NA</v>
      </c>
      <c r="S29" s="3" t="str">
        <f>IF(ISBLANK('Paso 2 Ingreso de datos'!X22),"NA",IF(OR('Paso 2 Ingreso de datos'!X22=0,'Paso 2 Ingreso de datos'!X22=1,'Paso 2 Ingreso de datos'!X22=2,'Paso 2 Ingreso de datos'!X22=3,'Paso 2 Ingreso de datos'!X22=4),'Paso 2 Ingreso de datos'!X22,"NA"))</f>
        <v>NA</v>
      </c>
      <c r="T29" s="3" t="str">
        <f>IF(ISBLANK('Paso 2 Ingreso de datos'!Y22),"NA",IF(OR('Paso 2 Ingreso de datos'!Y22=0,'Paso 2 Ingreso de datos'!Y22=1,'Paso 2 Ingreso de datos'!Y22=2,'Paso 2 Ingreso de datos'!Y22=3,'Paso 2 Ingreso de datos'!Y22=4),'Paso 2 Ingreso de datos'!Y22,"NA"))</f>
        <v>NA</v>
      </c>
      <c r="U29" s="3" t="str">
        <f>IF(ISBLANK('Paso 2 Ingreso de datos'!Z22),"NA",IF(OR('Paso 2 Ingreso de datos'!Z22=0,'Paso 2 Ingreso de datos'!Z22=1,'Paso 2 Ingreso de datos'!Z22=2,'Paso 2 Ingreso de datos'!Z22=3,'Paso 2 Ingreso de datos'!Z22=4),'Paso 2 Ingreso de datos'!Z22,"NA"))</f>
        <v>NA</v>
      </c>
      <c r="W29" s="3">
        <f>SUM(COUNTIFS('Paso 2 Ingreso de datos'!G22:Z22,"&gt;=0",'Paso 2 Ingreso de datos'!G22:Z22,"&lt;=4"),COUNTA('Paso 2 Ingreso de datos'!A22))</f>
        <v>0</v>
      </c>
      <c r="X29" s="1" t="str">
        <f>IF(SUM('Paso 2 Ingreso de datos'!A22:Z22)&gt;0,"HD","FD")</f>
        <v>FD</v>
      </c>
    </row>
    <row r="30" spans="1:24">
      <c r="A30" s="3" t="str">
        <f>IF(AND(W30=21,X30),'Paso 2 Ingreso de datos'!A23,IF(AND(Paso2!W30=0,Paso2!X30="FD"),"NA","FD"))</f>
        <v>NA</v>
      </c>
      <c r="B30" s="3" t="str">
        <f>IF(ISBLANK('Paso 2 Ingreso de datos'!G23),"NA",IF(OR('Paso 2 Ingreso de datos'!G23=0,'Paso 2 Ingreso de datos'!G23=1,'Paso 2 Ingreso de datos'!G23=2,'Paso 2 Ingreso de datos'!G23=3,'Paso 2 Ingreso de datos'!G23=4),'Paso 2 Ingreso de datos'!G23,"NA"))</f>
        <v>NA</v>
      </c>
      <c r="C30" s="3" t="str">
        <f>IF(ISBLANK('Paso 2 Ingreso de datos'!H23),"NA",IF(OR('Paso 2 Ingreso de datos'!H23=0,'Paso 2 Ingreso de datos'!H23=1,'Paso 2 Ingreso de datos'!H23=2,'Paso 2 Ingreso de datos'!H23=3,'Paso 2 Ingreso de datos'!H23=4),'Paso 2 Ingreso de datos'!H23,"NA"))</f>
        <v>NA</v>
      </c>
      <c r="D30" s="3" t="str">
        <f>IF(ISBLANK('Paso 2 Ingreso de datos'!I23),"NA",IF(OR('Paso 2 Ingreso de datos'!I23=0,'Paso 2 Ingreso de datos'!I23=1,'Paso 2 Ingreso de datos'!I23=2,'Paso 2 Ingreso de datos'!I23=3,'Paso 2 Ingreso de datos'!I23=4),'Paso 2 Ingreso de datos'!I23,"NA"))</f>
        <v>NA</v>
      </c>
      <c r="E30" s="3" t="str">
        <f>IF(ISBLANK('Paso 2 Ingreso de datos'!J23),"NA",IF(OR('Paso 2 Ingreso de datos'!J23=0,'Paso 2 Ingreso de datos'!J23=1,'Paso 2 Ingreso de datos'!J23=2,'Paso 2 Ingreso de datos'!J23=3,'Paso 2 Ingreso de datos'!J23=4),'Paso 2 Ingreso de datos'!J23,"NA"))</f>
        <v>NA</v>
      </c>
      <c r="F30" s="3" t="str">
        <f>IF(ISBLANK('Paso 2 Ingreso de datos'!K23),"NA",IF(OR('Paso 2 Ingreso de datos'!K23=0,'Paso 2 Ingreso de datos'!K23=1,'Paso 2 Ingreso de datos'!K23=2,'Paso 2 Ingreso de datos'!K23=3,'Paso 2 Ingreso de datos'!K23=4),'Paso 2 Ingreso de datos'!K23,"NA"))</f>
        <v>NA</v>
      </c>
      <c r="G30" s="3" t="str">
        <f>IF(ISBLANK('Paso 2 Ingreso de datos'!L23),"NA",IF(OR('Paso 2 Ingreso de datos'!L23=0,'Paso 2 Ingreso de datos'!L23=1,'Paso 2 Ingreso de datos'!L23=2,'Paso 2 Ingreso de datos'!L23=3,'Paso 2 Ingreso de datos'!L23=4),'Paso 2 Ingreso de datos'!L23,"NA"))</f>
        <v>NA</v>
      </c>
      <c r="H30" s="3" t="str">
        <f>IF(ISBLANK('Paso 2 Ingreso de datos'!M23),"NA",IF(OR('Paso 2 Ingreso de datos'!M23=0,'Paso 2 Ingreso de datos'!M23=1,'Paso 2 Ingreso de datos'!M23=2,'Paso 2 Ingreso de datos'!M23=3,'Paso 2 Ingreso de datos'!M23=4),'Paso 2 Ingreso de datos'!M23,"NA"))</f>
        <v>NA</v>
      </c>
      <c r="I30" s="3" t="str">
        <f>IF(ISBLANK('Paso 2 Ingreso de datos'!N23),"NA",IF(OR('Paso 2 Ingreso de datos'!N23=0,'Paso 2 Ingreso de datos'!N23=1,'Paso 2 Ingreso de datos'!N23=2,'Paso 2 Ingreso de datos'!N23=3,'Paso 2 Ingreso de datos'!N23=4),'Paso 2 Ingreso de datos'!N23,"NA"))</f>
        <v>NA</v>
      </c>
      <c r="J30" s="3" t="str">
        <f>IF(ISBLANK('Paso 2 Ingreso de datos'!O23),"NA",IF(OR('Paso 2 Ingreso de datos'!O23=0,'Paso 2 Ingreso de datos'!O23=1,'Paso 2 Ingreso de datos'!O23=2,'Paso 2 Ingreso de datos'!O23=3,'Paso 2 Ingreso de datos'!O23=4),'Paso 2 Ingreso de datos'!O23,"NA"))</f>
        <v>NA</v>
      </c>
      <c r="K30" s="3" t="str">
        <f>IF(ISBLANK('Paso 2 Ingreso de datos'!P23),"NA",IF(OR('Paso 2 Ingreso de datos'!P23=0,'Paso 2 Ingreso de datos'!P23=1,'Paso 2 Ingreso de datos'!P23=2,'Paso 2 Ingreso de datos'!P23=3,'Paso 2 Ingreso de datos'!P23=4),'Paso 2 Ingreso de datos'!P23,"NA"))</f>
        <v>NA</v>
      </c>
      <c r="L30" s="3" t="str">
        <f>IF(ISBLANK('Paso 2 Ingreso de datos'!Q23),"NA",IF(OR('Paso 2 Ingreso de datos'!Q23=0,'Paso 2 Ingreso de datos'!Q23=1,'Paso 2 Ingreso de datos'!Q23=2,'Paso 2 Ingreso de datos'!Q23=3,'Paso 2 Ingreso de datos'!Q23=4),'Paso 2 Ingreso de datos'!Q23,"NA"))</f>
        <v>NA</v>
      </c>
      <c r="M30" s="3" t="str">
        <f>IF(ISBLANK('Paso 2 Ingreso de datos'!R23),"NA",IF(OR('Paso 2 Ingreso de datos'!R23=0,'Paso 2 Ingreso de datos'!R23=1,'Paso 2 Ingreso de datos'!R23=2,'Paso 2 Ingreso de datos'!R23=3,'Paso 2 Ingreso de datos'!R23=4),'Paso 2 Ingreso de datos'!R23,"NA"))</f>
        <v>NA</v>
      </c>
      <c r="N30" s="3" t="str">
        <f>IF(ISBLANK('Paso 2 Ingreso de datos'!S23),"NA",IF(OR('Paso 2 Ingreso de datos'!S23=0,'Paso 2 Ingreso de datos'!S23=1,'Paso 2 Ingreso de datos'!S23=2,'Paso 2 Ingreso de datos'!S23=3,'Paso 2 Ingreso de datos'!S23=4),'Paso 2 Ingreso de datos'!S23,"NA"))</f>
        <v>NA</v>
      </c>
      <c r="O30" s="3" t="str">
        <f>IF(ISBLANK('Paso 2 Ingreso de datos'!T23),"NA",IF(OR('Paso 2 Ingreso de datos'!T23=0,'Paso 2 Ingreso de datos'!T23=1,'Paso 2 Ingreso de datos'!T23=2,'Paso 2 Ingreso de datos'!T23=3,'Paso 2 Ingreso de datos'!T23=4),'Paso 2 Ingreso de datos'!T23,"NA"))</f>
        <v>NA</v>
      </c>
      <c r="P30" s="3" t="str">
        <f>IF(ISBLANK('Paso 2 Ingreso de datos'!U23),"NA",IF(OR('Paso 2 Ingreso de datos'!U23=0,'Paso 2 Ingreso de datos'!U23=1,'Paso 2 Ingreso de datos'!U23=2,'Paso 2 Ingreso de datos'!U23=3,'Paso 2 Ingreso de datos'!U23=4),'Paso 2 Ingreso de datos'!U23,"NA"))</f>
        <v>NA</v>
      </c>
      <c r="Q30" s="3" t="str">
        <f>IF(ISBLANK('Paso 2 Ingreso de datos'!V23),"NA",IF(OR('Paso 2 Ingreso de datos'!V23=0,'Paso 2 Ingreso de datos'!V23=1,'Paso 2 Ingreso de datos'!V23=2,'Paso 2 Ingreso de datos'!V23=3,'Paso 2 Ingreso de datos'!V23=4),'Paso 2 Ingreso de datos'!V23,"NA"))</f>
        <v>NA</v>
      </c>
      <c r="R30" s="3" t="str">
        <f>IF(ISBLANK('Paso 2 Ingreso de datos'!W23),"NA",IF(OR('Paso 2 Ingreso de datos'!W23=0,'Paso 2 Ingreso de datos'!W23=1,'Paso 2 Ingreso de datos'!W23=2,'Paso 2 Ingreso de datos'!W23=3,'Paso 2 Ingreso de datos'!W23=4),'Paso 2 Ingreso de datos'!W23,"NA"))</f>
        <v>NA</v>
      </c>
      <c r="S30" s="3" t="str">
        <f>IF(ISBLANK('Paso 2 Ingreso de datos'!X23),"NA",IF(OR('Paso 2 Ingreso de datos'!X23=0,'Paso 2 Ingreso de datos'!X23=1,'Paso 2 Ingreso de datos'!X23=2,'Paso 2 Ingreso de datos'!X23=3,'Paso 2 Ingreso de datos'!X23=4),'Paso 2 Ingreso de datos'!X23,"NA"))</f>
        <v>NA</v>
      </c>
      <c r="T30" s="3" t="str">
        <f>IF(ISBLANK('Paso 2 Ingreso de datos'!Y23),"NA",IF(OR('Paso 2 Ingreso de datos'!Y23=0,'Paso 2 Ingreso de datos'!Y23=1,'Paso 2 Ingreso de datos'!Y23=2,'Paso 2 Ingreso de datos'!Y23=3,'Paso 2 Ingreso de datos'!Y23=4),'Paso 2 Ingreso de datos'!Y23,"NA"))</f>
        <v>NA</v>
      </c>
      <c r="U30" s="3" t="str">
        <f>IF(ISBLANK('Paso 2 Ingreso de datos'!Z23),"NA",IF(OR('Paso 2 Ingreso de datos'!Z23=0,'Paso 2 Ingreso de datos'!Z23=1,'Paso 2 Ingreso de datos'!Z23=2,'Paso 2 Ingreso de datos'!Z23=3,'Paso 2 Ingreso de datos'!Z23=4),'Paso 2 Ingreso de datos'!Z23,"NA"))</f>
        <v>NA</v>
      </c>
      <c r="W30" s="3">
        <f>SUM(COUNTIFS('Paso 2 Ingreso de datos'!G23:Z23,"&gt;=0",'Paso 2 Ingreso de datos'!G23:Z23,"&lt;=4"),COUNTA('Paso 2 Ingreso de datos'!A23))</f>
        <v>0</v>
      </c>
      <c r="X30" s="1" t="str">
        <f>IF(SUM('Paso 2 Ingreso de datos'!A23:Z23)&gt;0,"HD","FD")</f>
        <v>FD</v>
      </c>
    </row>
    <row r="31" spans="1:24">
      <c r="A31" s="3" t="str">
        <f>IF(AND(W31=21,X31),'Paso 2 Ingreso de datos'!A24,IF(AND(Paso2!W31=0,Paso2!X31="FD"),"NA","FD"))</f>
        <v>NA</v>
      </c>
      <c r="B31" s="3" t="str">
        <f>IF(ISBLANK('Paso 2 Ingreso de datos'!G24),"NA",IF(OR('Paso 2 Ingreso de datos'!G24=0,'Paso 2 Ingreso de datos'!G24=1,'Paso 2 Ingreso de datos'!G24=2,'Paso 2 Ingreso de datos'!G24=3,'Paso 2 Ingreso de datos'!G24=4),'Paso 2 Ingreso de datos'!G24,"NA"))</f>
        <v>NA</v>
      </c>
      <c r="C31" s="3" t="str">
        <f>IF(ISBLANK('Paso 2 Ingreso de datos'!H24),"NA",IF(OR('Paso 2 Ingreso de datos'!H24=0,'Paso 2 Ingreso de datos'!H24=1,'Paso 2 Ingreso de datos'!H24=2,'Paso 2 Ingreso de datos'!H24=3,'Paso 2 Ingreso de datos'!H24=4),'Paso 2 Ingreso de datos'!H24,"NA"))</f>
        <v>NA</v>
      </c>
      <c r="D31" s="3" t="str">
        <f>IF(ISBLANK('Paso 2 Ingreso de datos'!I24),"NA",IF(OR('Paso 2 Ingreso de datos'!I24=0,'Paso 2 Ingreso de datos'!I24=1,'Paso 2 Ingreso de datos'!I24=2,'Paso 2 Ingreso de datos'!I24=3,'Paso 2 Ingreso de datos'!I24=4),'Paso 2 Ingreso de datos'!I24,"NA"))</f>
        <v>NA</v>
      </c>
      <c r="E31" s="3" t="str">
        <f>IF(ISBLANK('Paso 2 Ingreso de datos'!J24),"NA",IF(OR('Paso 2 Ingreso de datos'!J24=0,'Paso 2 Ingreso de datos'!J24=1,'Paso 2 Ingreso de datos'!J24=2,'Paso 2 Ingreso de datos'!J24=3,'Paso 2 Ingreso de datos'!J24=4),'Paso 2 Ingreso de datos'!J24,"NA"))</f>
        <v>NA</v>
      </c>
      <c r="F31" s="3" t="str">
        <f>IF(ISBLANK('Paso 2 Ingreso de datos'!K24),"NA",IF(OR('Paso 2 Ingreso de datos'!K24=0,'Paso 2 Ingreso de datos'!K24=1,'Paso 2 Ingreso de datos'!K24=2,'Paso 2 Ingreso de datos'!K24=3,'Paso 2 Ingreso de datos'!K24=4),'Paso 2 Ingreso de datos'!K24,"NA"))</f>
        <v>NA</v>
      </c>
      <c r="G31" s="3" t="str">
        <f>IF(ISBLANK('Paso 2 Ingreso de datos'!L24),"NA",IF(OR('Paso 2 Ingreso de datos'!L24=0,'Paso 2 Ingreso de datos'!L24=1,'Paso 2 Ingreso de datos'!L24=2,'Paso 2 Ingreso de datos'!L24=3,'Paso 2 Ingreso de datos'!L24=4),'Paso 2 Ingreso de datos'!L24,"NA"))</f>
        <v>NA</v>
      </c>
      <c r="H31" s="3" t="str">
        <f>IF(ISBLANK('Paso 2 Ingreso de datos'!M24),"NA",IF(OR('Paso 2 Ingreso de datos'!M24=0,'Paso 2 Ingreso de datos'!M24=1,'Paso 2 Ingreso de datos'!M24=2,'Paso 2 Ingreso de datos'!M24=3,'Paso 2 Ingreso de datos'!M24=4),'Paso 2 Ingreso de datos'!M24,"NA"))</f>
        <v>NA</v>
      </c>
      <c r="I31" s="3" t="str">
        <f>IF(ISBLANK('Paso 2 Ingreso de datos'!N24),"NA",IF(OR('Paso 2 Ingreso de datos'!N24=0,'Paso 2 Ingreso de datos'!N24=1,'Paso 2 Ingreso de datos'!N24=2,'Paso 2 Ingreso de datos'!N24=3,'Paso 2 Ingreso de datos'!N24=4),'Paso 2 Ingreso de datos'!N24,"NA"))</f>
        <v>NA</v>
      </c>
      <c r="J31" s="3" t="str">
        <f>IF(ISBLANK('Paso 2 Ingreso de datos'!O24),"NA",IF(OR('Paso 2 Ingreso de datos'!O24=0,'Paso 2 Ingreso de datos'!O24=1,'Paso 2 Ingreso de datos'!O24=2,'Paso 2 Ingreso de datos'!O24=3,'Paso 2 Ingreso de datos'!O24=4),'Paso 2 Ingreso de datos'!O24,"NA"))</f>
        <v>NA</v>
      </c>
      <c r="K31" s="3" t="str">
        <f>IF(ISBLANK('Paso 2 Ingreso de datos'!P24),"NA",IF(OR('Paso 2 Ingreso de datos'!P24=0,'Paso 2 Ingreso de datos'!P24=1,'Paso 2 Ingreso de datos'!P24=2,'Paso 2 Ingreso de datos'!P24=3,'Paso 2 Ingreso de datos'!P24=4),'Paso 2 Ingreso de datos'!P24,"NA"))</f>
        <v>NA</v>
      </c>
      <c r="L31" s="3" t="str">
        <f>IF(ISBLANK('Paso 2 Ingreso de datos'!Q24),"NA",IF(OR('Paso 2 Ingreso de datos'!Q24=0,'Paso 2 Ingreso de datos'!Q24=1,'Paso 2 Ingreso de datos'!Q24=2,'Paso 2 Ingreso de datos'!Q24=3,'Paso 2 Ingreso de datos'!Q24=4),'Paso 2 Ingreso de datos'!Q24,"NA"))</f>
        <v>NA</v>
      </c>
      <c r="M31" s="3" t="str">
        <f>IF(ISBLANK('Paso 2 Ingreso de datos'!R24),"NA",IF(OR('Paso 2 Ingreso de datos'!R24=0,'Paso 2 Ingreso de datos'!R24=1,'Paso 2 Ingreso de datos'!R24=2,'Paso 2 Ingreso de datos'!R24=3,'Paso 2 Ingreso de datos'!R24=4),'Paso 2 Ingreso de datos'!R24,"NA"))</f>
        <v>NA</v>
      </c>
      <c r="N31" s="3" t="str">
        <f>IF(ISBLANK('Paso 2 Ingreso de datos'!S24),"NA",IF(OR('Paso 2 Ingreso de datos'!S24=0,'Paso 2 Ingreso de datos'!S24=1,'Paso 2 Ingreso de datos'!S24=2,'Paso 2 Ingreso de datos'!S24=3,'Paso 2 Ingreso de datos'!S24=4),'Paso 2 Ingreso de datos'!S24,"NA"))</f>
        <v>NA</v>
      </c>
      <c r="O31" s="3" t="str">
        <f>IF(ISBLANK('Paso 2 Ingreso de datos'!T24),"NA",IF(OR('Paso 2 Ingreso de datos'!T24=0,'Paso 2 Ingreso de datos'!T24=1,'Paso 2 Ingreso de datos'!T24=2,'Paso 2 Ingreso de datos'!T24=3,'Paso 2 Ingreso de datos'!T24=4),'Paso 2 Ingreso de datos'!T24,"NA"))</f>
        <v>NA</v>
      </c>
      <c r="P31" s="3" t="str">
        <f>IF(ISBLANK('Paso 2 Ingreso de datos'!U24),"NA",IF(OR('Paso 2 Ingreso de datos'!U24=0,'Paso 2 Ingreso de datos'!U24=1,'Paso 2 Ingreso de datos'!U24=2,'Paso 2 Ingreso de datos'!U24=3,'Paso 2 Ingreso de datos'!U24=4),'Paso 2 Ingreso de datos'!U24,"NA"))</f>
        <v>NA</v>
      </c>
      <c r="Q31" s="3" t="str">
        <f>IF(ISBLANK('Paso 2 Ingreso de datos'!V24),"NA",IF(OR('Paso 2 Ingreso de datos'!V24=0,'Paso 2 Ingreso de datos'!V24=1,'Paso 2 Ingreso de datos'!V24=2,'Paso 2 Ingreso de datos'!V24=3,'Paso 2 Ingreso de datos'!V24=4),'Paso 2 Ingreso de datos'!V24,"NA"))</f>
        <v>NA</v>
      </c>
      <c r="R31" s="3" t="str">
        <f>IF(ISBLANK('Paso 2 Ingreso de datos'!W24),"NA",IF(OR('Paso 2 Ingreso de datos'!W24=0,'Paso 2 Ingreso de datos'!W24=1,'Paso 2 Ingreso de datos'!W24=2,'Paso 2 Ingreso de datos'!W24=3,'Paso 2 Ingreso de datos'!W24=4),'Paso 2 Ingreso de datos'!W24,"NA"))</f>
        <v>NA</v>
      </c>
      <c r="S31" s="3" t="str">
        <f>IF(ISBLANK('Paso 2 Ingreso de datos'!X24),"NA",IF(OR('Paso 2 Ingreso de datos'!X24=0,'Paso 2 Ingreso de datos'!X24=1,'Paso 2 Ingreso de datos'!X24=2,'Paso 2 Ingreso de datos'!X24=3,'Paso 2 Ingreso de datos'!X24=4),'Paso 2 Ingreso de datos'!X24,"NA"))</f>
        <v>NA</v>
      </c>
      <c r="T31" s="3" t="str">
        <f>IF(ISBLANK('Paso 2 Ingreso de datos'!Y24),"NA",IF(OR('Paso 2 Ingreso de datos'!Y24=0,'Paso 2 Ingreso de datos'!Y24=1,'Paso 2 Ingreso de datos'!Y24=2,'Paso 2 Ingreso de datos'!Y24=3,'Paso 2 Ingreso de datos'!Y24=4),'Paso 2 Ingreso de datos'!Y24,"NA"))</f>
        <v>NA</v>
      </c>
      <c r="U31" s="3" t="str">
        <f>IF(ISBLANK('Paso 2 Ingreso de datos'!Z24),"NA",IF(OR('Paso 2 Ingreso de datos'!Z24=0,'Paso 2 Ingreso de datos'!Z24=1,'Paso 2 Ingreso de datos'!Z24=2,'Paso 2 Ingreso de datos'!Z24=3,'Paso 2 Ingreso de datos'!Z24=4),'Paso 2 Ingreso de datos'!Z24,"NA"))</f>
        <v>NA</v>
      </c>
      <c r="W31" s="3">
        <f>SUM(COUNTIFS('Paso 2 Ingreso de datos'!G24:Z24,"&gt;=0",'Paso 2 Ingreso de datos'!G24:Z24,"&lt;=4"),COUNTA('Paso 2 Ingreso de datos'!A24))</f>
        <v>0</v>
      </c>
      <c r="X31" s="1" t="str">
        <f>IF(SUM('Paso 2 Ingreso de datos'!A24:Z24)&gt;0,"HD","FD")</f>
        <v>FD</v>
      </c>
    </row>
    <row r="32" spans="1:24">
      <c r="A32" s="3" t="str">
        <f>IF(AND(W32=21,X32),'Paso 2 Ingreso de datos'!A25,IF(AND(Paso2!W32=0,Paso2!X32="FD"),"NA","FD"))</f>
        <v>NA</v>
      </c>
      <c r="B32" s="3" t="str">
        <f>IF(ISBLANK('Paso 2 Ingreso de datos'!G25),"NA",IF(OR('Paso 2 Ingreso de datos'!G25=0,'Paso 2 Ingreso de datos'!G25=1,'Paso 2 Ingreso de datos'!G25=2,'Paso 2 Ingreso de datos'!G25=3,'Paso 2 Ingreso de datos'!G25=4),'Paso 2 Ingreso de datos'!G25,"NA"))</f>
        <v>NA</v>
      </c>
      <c r="C32" s="3" t="str">
        <f>IF(ISBLANK('Paso 2 Ingreso de datos'!H25),"NA",IF(OR('Paso 2 Ingreso de datos'!H25=0,'Paso 2 Ingreso de datos'!H25=1,'Paso 2 Ingreso de datos'!H25=2,'Paso 2 Ingreso de datos'!H25=3,'Paso 2 Ingreso de datos'!H25=4),'Paso 2 Ingreso de datos'!H25,"NA"))</f>
        <v>NA</v>
      </c>
      <c r="D32" s="3" t="str">
        <f>IF(ISBLANK('Paso 2 Ingreso de datos'!I25),"NA",IF(OR('Paso 2 Ingreso de datos'!I25=0,'Paso 2 Ingreso de datos'!I25=1,'Paso 2 Ingreso de datos'!I25=2,'Paso 2 Ingreso de datos'!I25=3,'Paso 2 Ingreso de datos'!I25=4),'Paso 2 Ingreso de datos'!I25,"NA"))</f>
        <v>NA</v>
      </c>
      <c r="E32" s="3" t="str">
        <f>IF(ISBLANK('Paso 2 Ingreso de datos'!J25),"NA",IF(OR('Paso 2 Ingreso de datos'!J25=0,'Paso 2 Ingreso de datos'!J25=1,'Paso 2 Ingreso de datos'!J25=2,'Paso 2 Ingreso de datos'!J25=3,'Paso 2 Ingreso de datos'!J25=4),'Paso 2 Ingreso de datos'!J25,"NA"))</f>
        <v>NA</v>
      </c>
      <c r="F32" s="3" t="str">
        <f>IF(ISBLANK('Paso 2 Ingreso de datos'!K25),"NA",IF(OR('Paso 2 Ingreso de datos'!K25=0,'Paso 2 Ingreso de datos'!K25=1,'Paso 2 Ingreso de datos'!K25=2,'Paso 2 Ingreso de datos'!K25=3,'Paso 2 Ingreso de datos'!K25=4),'Paso 2 Ingreso de datos'!K25,"NA"))</f>
        <v>NA</v>
      </c>
      <c r="G32" s="3" t="str">
        <f>IF(ISBLANK('Paso 2 Ingreso de datos'!L25),"NA",IF(OR('Paso 2 Ingreso de datos'!L25=0,'Paso 2 Ingreso de datos'!L25=1,'Paso 2 Ingreso de datos'!L25=2,'Paso 2 Ingreso de datos'!L25=3,'Paso 2 Ingreso de datos'!L25=4),'Paso 2 Ingreso de datos'!L25,"NA"))</f>
        <v>NA</v>
      </c>
      <c r="H32" s="3" t="str">
        <f>IF(ISBLANK('Paso 2 Ingreso de datos'!M25),"NA",IF(OR('Paso 2 Ingreso de datos'!M25=0,'Paso 2 Ingreso de datos'!M25=1,'Paso 2 Ingreso de datos'!M25=2,'Paso 2 Ingreso de datos'!M25=3,'Paso 2 Ingreso de datos'!M25=4),'Paso 2 Ingreso de datos'!M25,"NA"))</f>
        <v>NA</v>
      </c>
      <c r="I32" s="3" t="str">
        <f>IF(ISBLANK('Paso 2 Ingreso de datos'!N25),"NA",IF(OR('Paso 2 Ingreso de datos'!N25=0,'Paso 2 Ingreso de datos'!N25=1,'Paso 2 Ingreso de datos'!N25=2,'Paso 2 Ingreso de datos'!N25=3,'Paso 2 Ingreso de datos'!N25=4),'Paso 2 Ingreso de datos'!N25,"NA"))</f>
        <v>NA</v>
      </c>
      <c r="J32" s="3" t="str">
        <f>IF(ISBLANK('Paso 2 Ingreso de datos'!O25),"NA",IF(OR('Paso 2 Ingreso de datos'!O25=0,'Paso 2 Ingreso de datos'!O25=1,'Paso 2 Ingreso de datos'!O25=2,'Paso 2 Ingreso de datos'!O25=3,'Paso 2 Ingreso de datos'!O25=4),'Paso 2 Ingreso de datos'!O25,"NA"))</f>
        <v>NA</v>
      </c>
      <c r="K32" s="3" t="str">
        <f>IF(ISBLANK('Paso 2 Ingreso de datos'!P25),"NA",IF(OR('Paso 2 Ingreso de datos'!P25=0,'Paso 2 Ingreso de datos'!P25=1,'Paso 2 Ingreso de datos'!P25=2,'Paso 2 Ingreso de datos'!P25=3,'Paso 2 Ingreso de datos'!P25=4),'Paso 2 Ingreso de datos'!P25,"NA"))</f>
        <v>NA</v>
      </c>
      <c r="L32" s="3" t="str">
        <f>IF(ISBLANK('Paso 2 Ingreso de datos'!Q25),"NA",IF(OR('Paso 2 Ingreso de datos'!Q25=0,'Paso 2 Ingreso de datos'!Q25=1,'Paso 2 Ingreso de datos'!Q25=2,'Paso 2 Ingreso de datos'!Q25=3,'Paso 2 Ingreso de datos'!Q25=4),'Paso 2 Ingreso de datos'!Q25,"NA"))</f>
        <v>NA</v>
      </c>
      <c r="M32" s="3" t="str">
        <f>IF(ISBLANK('Paso 2 Ingreso de datos'!R25),"NA",IF(OR('Paso 2 Ingreso de datos'!R25=0,'Paso 2 Ingreso de datos'!R25=1,'Paso 2 Ingreso de datos'!R25=2,'Paso 2 Ingreso de datos'!R25=3,'Paso 2 Ingreso de datos'!R25=4),'Paso 2 Ingreso de datos'!R25,"NA"))</f>
        <v>NA</v>
      </c>
      <c r="N32" s="3" t="str">
        <f>IF(ISBLANK('Paso 2 Ingreso de datos'!S25),"NA",IF(OR('Paso 2 Ingreso de datos'!S25=0,'Paso 2 Ingreso de datos'!S25=1,'Paso 2 Ingreso de datos'!S25=2,'Paso 2 Ingreso de datos'!S25=3,'Paso 2 Ingreso de datos'!S25=4),'Paso 2 Ingreso de datos'!S25,"NA"))</f>
        <v>NA</v>
      </c>
      <c r="O32" s="3" t="str">
        <f>IF(ISBLANK('Paso 2 Ingreso de datos'!T25),"NA",IF(OR('Paso 2 Ingreso de datos'!T25=0,'Paso 2 Ingreso de datos'!T25=1,'Paso 2 Ingreso de datos'!T25=2,'Paso 2 Ingreso de datos'!T25=3,'Paso 2 Ingreso de datos'!T25=4),'Paso 2 Ingreso de datos'!T25,"NA"))</f>
        <v>NA</v>
      </c>
      <c r="P32" s="3" t="str">
        <f>IF(ISBLANK('Paso 2 Ingreso de datos'!U25),"NA",IF(OR('Paso 2 Ingreso de datos'!U25=0,'Paso 2 Ingreso de datos'!U25=1,'Paso 2 Ingreso de datos'!U25=2,'Paso 2 Ingreso de datos'!U25=3,'Paso 2 Ingreso de datos'!U25=4),'Paso 2 Ingreso de datos'!U25,"NA"))</f>
        <v>NA</v>
      </c>
      <c r="Q32" s="3" t="str">
        <f>IF(ISBLANK('Paso 2 Ingreso de datos'!V25),"NA",IF(OR('Paso 2 Ingreso de datos'!V25=0,'Paso 2 Ingreso de datos'!V25=1,'Paso 2 Ingreso de datos'!V25=2,'Paso 2 Ingreso de datos'!V25=3,'Paso 2 Ingreso de datos'!V25=4),'Paso 2 Ingreso de datos'!V25,"NA"))</f>
        <v>NA</v>
      </c>
      <c r="R32" s="3" t="str">
        <f>IF(ISBLANK('Paso 2 Ingreso de datos'!W25),"NA",IF(OR('Paso 2 Ingreso de datos'!W25=0,'Paso 2 Ingreso de datos'!W25=1,'Paso 2 Ingreso de datos'!W25=2,'Paso 2 Ingreso de datos'!W25=3,'Paso 2 Ingreso de datos'!W25=4),'Paso 2 Ingreso de datos'!W25,"NA"))</f>
        <v>NA</v>
      </c>
      <c r="S32" s="3" t="str">
        <f>IF(ISBLANK('Paso 2 Ingreso de datos'!X25),"NA",IF(OR('Paso 2 Ingreso de datos'!X25=0,'Paso 2 Ingreso de datos'!X25=1,'Paso 2 Ingreso de datos'!X25=2,'Paso 2 Ingreso de datos'!X25=3,'Paso 2 Ingreso de datos'!X25=4),'Paso 2 Ingreso de datos'!X25,"NA"))</f>
        <v>NA</v>
      </c>
      <c r="T32" s="3" t="str">
        <f>IF(ISBLANK('Paso 2 Ingreso de datos'!Y25),"NA",IF(OR('Paso 2 Ingreso de datos'!Y25=0,'Paso 2 Ingreso de datos'!Y25=1,'Paso 2 Ingreso de datos'!Y25=2,'Paso 2 Ingreso de datos'!Y25=3,'Paso 2 Ingreso de datos'!Y25=4),'Paso 2 Ingreso de datos'!Y25,"NA"))</f>
        <v>NA</v>
      </c>
      <c r="U32" s="3" t="str">
        <f>IF(ISBLANK('Paso 2 Ingreso de datos'!Z25),"NA",IF(OR('Paso 2 Ingreso de datos'!Z25=0,'Paso 2 Ingreso de datos'!Z25=1,'Paso 2 Ingreso de datos'!Z25=2,'Paso 2 Ingreso de datos'!Z25=3,'Paso 2 Ingreso de datos'!Z25=4),'Paso 2 Ingreso de datos'!Z25,"NA"))</f>
        <v>NA</v>
      </c>
      <c r="W32" s="3">
        <f>SUM(COUNTIFS('Paso 2 Ingreso de datos'!G25:Z25,"&gt;=0",'Paso 2 Ingreso de datos'!G25:Z25,"&lt;=4"),COUNTA('Paso 2 Ingreso de datos'!A25))</f>
        <v>0</v>
      </c>
      <c r="X32" s="1" t="str">
        <f>IF(SUM('Paso 2 Ingreso de datos'!A25:Z25)&gt;0,"HD","FD")</f>
        <v>FD</v>
      </c>
    </row>
    <row r="33" spans="1:24">
      <c r="A33" s="3" t="str">
        <f>IF(AND(W33=21,X33),'Paso 2 Ingreso de datos'!A26,IF(AND(Paso2!W33=0,Paso2!X33="FD"),"NA","FD"))</f>
        <v>NA</v>
      </c>
      <c r="B33" s="3" t="str">
        <f>IF(ISBLANK('Paso 2 Ingreso de datos'!G26),"NA",IF(OR('Paso 2 Ingreso de datos'!G26=0,'Paso 2 Ingreso de datos'!G26=1,'Paso 2 Ingreso de datos'!G26=2,'Paso 2 Ingreso de datos'!G26=3,'Paso 2 Ingreso de datos'!G26=4),'Paso 2 Ingreso de datos'!G26,"NA"))</f>
        <v>NA</v>
      </c>
      <c r="C33" s="3" t="str">
        <f>IF(ISBLANK('Paso 2 Ingreso de datos'!H26),"NA",IF(OR('Paso 2 Ingreso de datos'!H26=0,'Paso 2 Ingreso de datos'!H26=1,'Paso 2 Ingreso de datos'!H26=2,'Paso 2 Ingreso de datos'!H26=3,'Paso 2 Ingreso de datos'!H26=4),'Paso 2 Ingreso de datos'!H26,"NA"))</f>
        <v>NA</v>
      </c>
      <c r="D33" s="3" t="str">
        <f>IF(ISBLANK('Paso 2 Ingreso de datos'!I26),"NA",IF(OR('Paso 2 Ingreso de datos'!I26=0,'Paso 2 Ingreso de datos'!I26=1,'Paso 2 Ingreso de datos'!I26=2,'Paso 2 Ingreso de datos'!I26=3,'Paso 2 Ingreso de datos'!I26=4),'Paso 2 Ingreso de datos'!I26,"NA"))</f>
        <v>NA</v>
      </c>
      <c r="E33" s="3" t="str">
        <f>IF(ISBLANK('Paso 2 Ingreso de datos'!J26),"NA",IF(OR('Paso 2 Ingreso de datos'!J26=0,'Paso 2 Ingreso de datos'!J26=1,'Paso 2 Ingreso de datos'!J26=2,'Paso 2 Ingreso de datos'!J26=3,'Paso 2 Ingreso de datos'!J26=4),'Paso 2 Ingreso de datos'!J26,"NA"))</f>
        <v>NA</v>
      </c>
      <c r="F33" s="3" t="str">
        <f>IF(ISBLANK('Paso 2 Ingreso de datos'!K26),"NA",IF(OR('Paso 2 Ingreso de datos'!K26=0,'Paso 2 Ingreso de datos'!K26=1,'Paso 2 Ingreso de datos'!K26=2,'Paso 2 Ingreso de datos'!K26=3,'Paso 2 Ingreso de datos'!K26=4),'Paso 2 Ingreso de datos'!K26,"NA"))</f>
        <v>NA</v>
      </c>
      <c r="G33" s="3" t="str">
        <f>IF(ISBLANK('Paso 2 Ingreso de datos'!L26),"NA",IF(OR('Paso 2 Ingreso de datos'!L26=0,'Paso 2 Ingreso de datos'!L26=1,'Paso 2 Ingreso de datos'!L26=2,'Paso 2 Ingreso de datos'!L26=3,'Paso 2 Ingreso de datos'!L26=4),'Paso 2 Ingreso de datos'!L26,"NA"))</f>
        <v>NA</v>
      </c>
      <c r="H33" s="3" t="str">
        <f>IF(ISBLANK('Paso 2 Ingreso de datos'!M26),"NA",IF(OR('Paso 2 Ingreso de datos'!M26=0,'Paso 2 Ingreso de datos'!M26=1,'Paso 2 Ingreso de datos'!M26=2,'Paso 2 Ingreso de datos'!M26=3,'Paso 2 Ingreso de datos'!M26=4),'Paso 2 Ingreso de datos'!M26,"NA"))</f>
        <v>NA</v>
      </c>
      <c r="I33" s="3" t="str">
        <f>IF(ISBLANK('Paso 2 Ingreso de datos'!N26),"NA",IF(OR('Paso 2 Ingreso de datos'!N26=0,'Paso 2 Ingreso de datos'!N26=1,'Paso 2 Ingreso de datos'!N26=2,'Paso 2 Ingreso de datos'!N26=3,'Paso 2 Ingreso de datos'!N26=4),'Paso 2 Ingreso de datos'!N26,"NA"))</f>
        <v>NA</v>
      </c>
      <c r="J33" s="3" t="str">
        <f>IF(ISBLANK('Paso 2 Ingreso de datos'!O26),"NA",IF(OR('Paso 2 Ingreso de datos'!O26=0,'Paso 2 Ingreso de datos'!O26=1,'Paso 2 Ingreso de datos'!O26=2,'Paso 2 Ingreso de datos'!O26=3,'Paso 2 Ingreso de datos'!O26=4),'Paso 2 Ingreso de datos'!O26,"NA"))</f>
        <v>NA</v>
      </c>
      <c r="K33" s="3" t="str">
        <f>IF(ISBLANK('Paso 2 Ingreso de datos'!P26),"NA",IF(OR('Paso 2 Ingreso de datos'!P26=0,'Paso 2 Ingreso de datos'!P26=1,'Paso 2 Ingreso de datos'!P26=2,'Paso 2 Ingreso de datos'!P26=3,'Paso 2 Ingreso de datos'!P26=4),'Paso 2 Ingreso de datos'!P26,"NA"))</f>
        <v>NA</v>
      </c>
      <c r="L33" s="3" t="str">
        <f>IF(ISBLANK('Paso 2 Ingreso de datos'!Q26),"NA",IF(OR('Paso 2 Ingreso de datos'!Q26=0,'Paso 2 Ingreso de datos'!Q26=1,'Paso 2 Ingreso de datos'!Q26=2,'Paso 2 Ingreso de datos'!Q26=3,'Paso 2 Ingreso de datos'!Q26=4),'Paso 2 Ingreso de datos'!Q26,"NA"))</f>
        <v>NA</v>
      </c>
      <c r="M33" s="3" t="str">
        <f>IF(ISBLANK('Paso 2 Ingreso de datos'!R26),"NA",IF(OR('Paso 2 Ingreso de datos'!R26=0,'Paso 2 Ingreso de datos'!R26=1,'Paso 2 Ingreso de datos'!R26=2,'Paso 2 Ingreso de datos'!R26=3,'Paso 2 Ingreso de datos'!R26=4),'Paso 2 Ingreso de datos'!R26,"NA"))</f>
        <v>NA</v>
      </c>
      <c r="N33" s="3" t="str">
        <f>IF(ISBLANK('Paso 2 Ingreso de datos'!S26),"NA",IF(OR('Paso 2 Ingreso de datos'!S26=0,'Paso 2 Ingreso de datos'!S26=1,'Paso 2 Ingreso de datos'!S26=2,'Paso 2 Ingreso de datos'!S26=3,'Paso 2 Ingreso de datos'!S26=4),'Paso 2 Ingreso de datos'!S26,"NA"))</f>
        <v>NA</v>
      </c>
      <c r="O33" s="3" t="str">
        <f>IF(ISBLANK('Paso 2 Ingreso de datos'!T26),"NA",IF(OR('Paso 2 Ingreso de datos'!T26=0,'Paso 2 Ingreso de datos'!T26=1,'Paso 2 Ingreso de datos'!T26=2,'Paso 2 Ingreso de datos'!T26=3,'Paso 2 Ingreso de datos'!T26=4),'Paso 2 Ingreso de datos'!T26,"NA"))</f>
        <v>NA</v>
      </c>
      <c r="P33" s="3" t="str">
        <f>IF(ISBLANK('Paso 2 Ingreso de datos'!U26),"NA",IF(OR('Paso 2 Ingreso de datos'!U26=0,'Paso 2 Ingreso de datos'!U26=1,'Paso 2 Ingreso de datos'!U26=2,'Paso 2 Ingreso de datos'!U26=3,'Paso 2 Ingreso de datos'!U26=4),'Paso 2 Ingreso de datos'!U26,"NA"))</f>
        <v>NA</v>
      </c>
      <c r="Q33" s="3" t="str">
        <f>IF(ISBLANK('Paso 2 Ingreso de datos'!V26),"NA",IF(OR('Paso 2 Ingreso de datos'!V26=0,'Paso 2 Ingreso de datos'!V26=1,'Paso 2 Ingreso de datos'!V26=2,'Paso 2 Ingreso de datos'!V26=3,'Paso 2 Ingreso de datos'!V26=4),'Paso 2 Ingreso de datos'!V26,"NA"))</f>
        <v>NA</v>
      </c>
      <c r="R33" s="3" t="str">
        <f>IF(ISBLANK('Paso 2 Ingreso de datos'!W26),"NA",IF(OR('Paso 2 Ingreso de datos'!W26=0,'Paso 2 Ingreso de datos'!W26=1,'Paso 2 Ingreso de datos'!W26=2,'Paso 2 Ingreso de datos'!W26=3,'Paso 2 Ingreso de datos'!W26=4),'Paso 2 Ingreso de datos'!W26,"NA"))</f>
        <v>NA</v>
      </c>
      <c r="S33" s="3" t="str">
        <f>IF(ISBLANK('Paso 2 Ingreso de datos'!X26),"NA",IF(OR('Paso 2 Ingreso de datos'!X26=0,'Paso 2 Ingreso de datos'!X26=1,'Paso 2 Ingreso de datos'!X26=2,'Paso 2 Ingreso de datos'!X26=3,'Paso 2 Ingreso de datos'!X26=4),'Paso 2 Ingreso de datos'!X26,"NA"))</f>
        <v>NA</v>
      </c>
      <c r="T33" s="3" t="str">
        <f>IF(ISBLANK('Paso 2 Ingreso de datos'!Y26),"NA",IF(OR('Paso 2 Ingreso de datos'!Y26=0,'Paso 2 Ingreso de datos'!Y26=1,'Paso 2 Ingreso de datos'!Y26=2,'Paso 2 Ingreso de datos'!Y26=3,'Paso 2 Ingreso de datos'!Y26=4),'Paso 2 Ingreso de datos'!Y26,"NA"))</f>
        <v>NA</v>
      </c>
      <c r="U33" s="3" t="str">
        <f>IF(ISBLANK('Paso 2 Ingreso de datos'!Z26),"NA",IF(OR('Paso 2 Ingreso de datos'!Z26=0,'Paso 2 Ingreso de datos'!Z26=1,'Paso 2 Ingreso de datos'!Z26=2,'Paso 2 Ingreso de datos'!Z26=3,'Paso 2 Ingreso de datos'!Z26=4),'Paso 2 Ingreso de datos'!Z26,"NA"))</f>
        <v>NA</v>
      </c>
      <c r="W33" s="3">
        <f>SUM(COUNTIFS('Paso 2 Ingreso de datos'!G26:Z26,"&gt;=0",'Paso 2 Ingreso de datos'!G26:Z26,"&lt;=4"),COUNTA('Paso 2 Ingreso de datos'!A26))</f>
        <v>0</v>
      </c>
      <c r="X33" s="1" t="str">
        <f>IF(SUM('Paso 2 Ingreso de datos'!A26:Z26)&gt;0,"HD","FD")</f>
        <v>FD</v>
      </c>
    </row>
    <row r="34" spans="1:24">
      <c r="A34" s="3" t="str">
        <f>IF(AND(W34=21,X34),'Paso 2 Ingreso de datos'!A27,IF(AND(Paso2!W34=0,Paso2!X34="FD"),"NA","FD"))</f>
        <v>NA</v>
      </c>
      <c r="B34" s="3" t="str">
        <f>IF(ISBLANK('Paso 2 Ingreso de datos'!G27),"NA",IF(OR('Paso 2 Ingreso de datos'!G27=0,'Paso 2 Ingreso de datos'!G27=1,'Paso 2 Ingreso de datos'!G27=2,'Paso 2 Ingreso de datos'!G27=3,'Paso 2 Ingreso de datos'!G27=4),'Paso 2 Ingreso de datos'!G27,"NA"))</f>
        <v>NA</v>
      </c>
      <c r="C34" s="3" t="str">
        <f>IF(ISBLANK('Paso 2 Ingreso de datos'!H27),"NA",IF(OR('Paso 2 Ingreso de datos'!H27=0,'Paso 2 Ingreso de datos'!H27=1,'Paso 2 Ingreso de datos'!H27=2,'Paso 2 Ingreso de datos'!H27=3,'Paso 2 Ingreso de datos'!H27=4),'Paso 2 Ingreso de datos'!H27,"NA"))</f>
        <v>NA</v>
      </c>
      <c r="D34" s="3" t="str">
        <f>IF(ISBLANK('Paso 2 Ingreso de datos'!I27),"NA",IF(OR('Paso 2 Ingreso de datos'!I27=0,'Paso 2 Ingreso de datos'!I27=1,'Paso 2 Ingreso de datos'!I27=2,'Paso 2 Ingreso de datos'!I27=3,'Paso 2 Ingreso de datos'!I27=4),'Paso 2 Ingreso de datos'!I27,"NA"))</f>
        <v>NA</v>
      </c>
      <c r="E34" s="3" t="str">
        <f>IF(ISBLANK('Paso 2 Ingreso de datos'!J27),"NA",IF(OR('Paso 2 Ingreso de datos'!J27=0,'Paso 2 Ingreso de datos'!J27=1,'Paso 2 Ingreso de datos'!J27=2,'Paso 2 Ingreso de datos'!J27=3,'Paso 2 Ingreso de datos'!J27=4),'Paso 2 Ingreso de datos'!J27,"NA"))</f>
        <v>NA</v>
      </c>
      <c r="F34" s="3" t="str">
        <f>IF(ISBLANK('Paso 2 Ingreso de datos'!K27),"NA",IF(OR('Paso 2 Ingreso de datos'!K27=0,'Paso 2 Ingreso de datos'!K27=1,'Paso 2 Ingreso de datos'!K27=2,'Paso 2 Ingreso de datos'!K27=3,'Paso 2 Ingreso de datos'!K27=4),'Paso 2 Ingreso de datos'!K27,"NA"))</f>
        <v>NA</v>
      </c>
      <c r="G34" s="3" t="str">
        <f>IF(ISBLANK('Paso 2 Ingreso de datos'!L27),"NA",IF(OR('Paso 2 Ingreso de datos'!L27=0,'Paso 2 Ingreso de datos'!L27=1,'Paso 2 Ingreso de datos'!L27=2,'Paso 2 Ingreso de datos'!L27=3,'Paso 2 Ingreso de datos'!L27=4),'Paso 2 Ingreso de datos'!L27,"NA"))</f>
        <v>NA</v>
      </c>
      <c r="H34" s="3" t="str">
        <f>IF(ISBLANK('Paso 2 Ingreso de datos'!M27),"NA",IF(OR('Paso 2 Ingreso de datos'!M27=0,'Paso 2 Ingreso de datos'!M27=1,'Paso 2 Ingreso de datos'!M27=2,'Paso 2 Ingreso de datos'!M27=3,'Paso 2 Ingreso de datos'!M27=4),'Paso 2 Ingreso de datos'!M27,"NA"))</f>
        <v>NA</v>
      </c>
      <c r="I34" s="3" t="str">
        <f>IF(ISBLANK('Paso 2 Ingreso de datos'!N27),"NA",IF(OR('Paso 2 Ingreso de datos'!N27=0,'Paso 2 Ingreso de datos'!N27=1,'Paso 2 Ingreso de datos'!N27=2,'Paso 2 Ingreso de datos'!N27=3,'Paso 2 Ingreso de datos'!N27=4),'Paso 2 Ingreso de datos'!N27,"NA"))</f>
        <v>NA</v>
      </c>
      <c r="J34" s="3" t="str">
        <f>IF(ISBLANK('Paso 2 Ingreso de datos'!O27),"NA",IF(OR('Paso 2 Ingreso de datos'!O27=0,'Paso 2 Ingreso de datos'!O27=1,'Paso 2 Ingreso de datos'!O27=2,'Paso 2 Ingreso de datos'!O27=3,'Paso 2 Ingreso de datos'!O27=4),'Paso 2 Ingreso de datos'!O27,"NA"))</f>
        <v>NA</v>
      </c>
      <c r="K34" s="3" t="str">
        <f>IF(ISBLANK('Paso 2 Ingreso de datos'!P27),"NA",IF(OR('Paso 2 Ingreso de datos'!P27=0,'Paso 2 Ingreso de datos'!P27=1,'Paso 2 Ingreso de datos'!P27=2,'Paso 2 Ingreso de datos'!P27=3,'Paso 2 Ingreso de datos'!P27=4),'Paso 2 Ingreso de datos'!P27,"NA"))</f>
        <v>NA</v>
      </c>
      <c r="L34" s="3" t="str">
        <f>IF(ISBLANK('Paso 2 Ingreso de datos'!Q27),"NA",IF(OR('Paso 2 Ingreso de datos'!Q27=0,'Paso 2 Ingreso de datos'!Q27=1,'Paso 2 Ingreso de datos'!Q27=2,'Paso 2 Ingreso de datos'!Q27=3,'Paso 2 Ingreso de datos'!Q27=4),'Paso 2 Ingreso de datos'!Q27,"NA"))</f>
        <v>NA</v>
      </c>
      <c r="M34" s="3" t="str">
        <f>IF(ISBLANK('Paso 2 Ingreso de datos'!R27),"NA",IF(OR('Paso 2 Ingreso de datos'!R27=0,'Paso 2 Ingreso de datos'!R27=1,'Paso 2 Ingreso de datos'!R27=2,'Paso 2 Ingreso de datos'!R27=3,'Paso 2 Ingreso de datos'!R27=4),'Paso 2 Ingreso de datos'!R27,"NA"))</f>
        <v>NA</v>
      </c>
      <c r="N34" s="3" t="str">
        <f>IF(ISBLANK('Paso 2 Ingreso de datos'!S27),"NA",IF(OR('Paso 2 Ingreso de datos'!S27=0,'Paso 2 Ingreso de datos'!S27=1,'Paso 2 Ingreso de datos'!S27=2,'Paso 2 Ingreso de datos'!S27=3,'Paso 2 Ingreso de datos'!S27=4),'Paso 2 Ingreso de datos'!S27,"NA"))</f>
        <v>NA</v>
      </c>
      <c r="O34" s="3" t="str">
        <f>IF(ISBLANK('Paso 2 Ingreso de datos'!T27),"NA",IF(OR('Paso 2 Ingreso de datos'!T27=0,'Paso 2 Ingreso de datos'!T27=1,'Paso 2 Ingreso de datos'!T27=2,'Paso 2 Ingreso de datos'!T27=3,'Paso 2 Ingreso de datos'!T27=4),'Paso 2 Ingreso de datos'!T27,"NA"))</f>
        <v>NA</v>
      </c>
      <c r="P34" s="3" t="str">
        <f>IF(ISBLANK('Paso 2 Ingreso de datos'!U27),"NA",IF(OR('Paso 2 Ingreso de datos'!U27=0,'Paso 2 Ingreso de datos'!U27=1,'Paso 2 Ingreso de datos'!U27=2,'Paso 2 Ingreso de datos'!U27=3,'Paso 2 Ingreso de datos'!U27=4),'Paso 2 Ingreso de datos'!U27,"NA"))</f>
        <v>NA</v>
      </c>
      <c r="Q34" s="3" t="str">
        <f>IF(ISBLANK('Paso 2 Ingreso de datos'!V27),"NA",IF(OR('Paso 2 Ingreso de datos'!V27=0,'Paso 2 Ingreso de datos'!V27=1,'Paso 2 Ingreso de datos'!V27=2,'Paso 2 Ingreso de datos'!V27=3,'Paso 2 Ingreso de datos'!V27=4),'Paso 2 Ingreso de datos'!V27,"NA"))</f>
        <v>NA</v>
      </c>
      <c r="R34" s="3" t="str">
        <f>IF(ISBLANK('Paso 2 Ingreso de datos'!W27),"NA",IF(OR('Paso 2 Ingreso de datos'!W27=0,'Paso 2 Ingreso de datos'!W27=1,'Paso 2 Ingreso de datos'!W27=2,'Paso 2 Ingreso de datos'!W27=3,'Paso 2 Ingreso de datos'!W27=4),'Paso 2 Ingreso de datos'!W27,"NA"))</f>
        <v>NA</v>
      </c>
      <c r="S34" s="3" t="str">
        <f>IF(ISBLANK('Paso 2 Ingreso de datos'!X27),"NA",IF(OR('Paso 2 Ingreso de datos'!X27=0,'Paso 2 Ingreso de datos'!X27=1,'Paso 2 Ingreso de datos'!X27=2,'Paso 2 Ingreso de datos'!X27=3,'Paso 2 Ingreso de datos'!X27=4),'Paso 2 Ingreso de datos'!X27,"NA"))</f>
        <v>NA</v>
      </c>
      <c r="T34" s="3" t="str">
        <f>IF(ISBLANK('Paso 2 Ingreso de datos'!Y27),"NA",IF(OR('Paso 2 Ingreso de datos'!Y27=0,'Paso 2 Ingreso de datos'!Y27=1,'Paso 2 Ingreso de datos'!Y27=2,'Paso 2 Ingreso de datos'!Y27=3,'Paso 2 Ingreso de datos'!Y27=4),'Paso 2 Ingreso de datos'!Y27,"NA"))</f>
        <v>NA</v>
      </c>
      <c r="U34" s="3" t="str">
        <f>IF(ISBLANK('Paso 2 Ingreso de datos'!Z27),"NA",IF(OR('Paso 2 Ingreso de datos'!Z27=0,'Paso 2 Ingreso de datos'!Z27=1,'Paso 2 Ingreso de datos'!Z27=2,'Paso 2 Ingreso de datos'!Z27=3,'Paso 2 Ingreso de datos'!Z27=4),'Paso 2 Ingreso de datos'!Z27,"NA"))</f>
        <v>NA</v>
      </c>
      <c r="W34" s="3">
        <f>SUM(COUNTIFS('Paso 2 Ingreso de datos'!G27:Z27,"&gt;=0",'Paso 2 Ingreso de datos'!G27:Z27,"&lt;=4"),COUNTA('Paso 2 Ingreso de datos'!A27))</f>
        <v>0</v>
      </c>
      <c r="X34" s="1" t="str">
        <f>IF(SUM('Paso 2 Ingreso de datos'!A27:Z27)&gt;0,"HD","FD")</f>
        <v>FD</v>
      </c>
    </row>
    <row r="35" spans="1:24">
      <c r="A35" s="3" t="str">
        <f>IF(AND(W35=21,X35),'Paso 2 Ingreso de datos'!A28,IF(AND(Paso2!W35=0,Paso2!X35="FD"),"NA","FD"))</f>
        <v>NA</v>
      </c>
      <c r="B35" s="3" t="str">
        <f>IF(ISBLANK('Paso 2 Ingreso de datos'!G28),"NA",IF(OR('Paso 2 Ingreso de datos'!G28=0,'Paso 2 Ingreso de datos'!G28=1,'Paso 2 Ingreso de datos'!G28=2,'Paso 2 Ingreso de datos'!G28=3,'Paso 2 Ingreso de datos'!G28=4),'Paso 2 Ingreso de datos'!G28,"NA"))</f>
        <v>NA</v>
      </c>
      <c r="C35" s="3" t="str">
        <f>IF(ISBLANK('Paso 2 Ingreso de datos'!H28),"NA",IF(OR('Paso 2 Ingreso de datos'!H28=0,'Paso 2 Ingreso de datos'!H28=1,'Paso 2 Ingreso de datos'!H28=2,'Paso 2 Ingreso de datos'!H28=3,'Paso 2 Ingreso de datos'!H28=4),'Paso 2 Ingreso de datos'!H28,"NA"))</f>
        <v>NA</v>
      </c>
      <c r="D35" s="3" t="str">
        <f>IF(ISBLANK('Paso 2 Ingreso de datos'!I28),"NA",IF(OR('Paso 2 Ingreso de datos'!I28=0,'Paso 2 Ingreso de datos'!I28=1,'Paso 2 Ingreso de datos'!I28=2,'Paso 2 Ingreso de datos'!I28=3,'Paso 2 Ingreso de datos'!I28=4),'Paso 2 Ingreso de datos'!I28,"NA"))</f>
        <v>NA</v>
      </c>
      <c r="E35" s="3" t="str">
        <f>IF(ISBLANK('Paso 2 Ingreso de datos'!J28),"NA",IF(OR('Paso 2 Ingreso de datos'!J28=0,'Paso 2 Ingreso de datos'!J28=1,'Paso 2 Ingreso de datos'!J28=2,'Paso 2 Ingreso de datos'!J28=3,'Paso 2 Ingreso de datos'!J28=4),'Paso 2 Ingreso de datos'!J28,"NA"))</f>
        <v>NA</v>
      </c>
      <c r="F35" s="3" t="str">
        <f>IF(ISBLANK('Paso 2 Ingreso de datos'!K28),"NA",IF(OR('Paso 2 Ingreso de datos'!K28=0,'Paso 2 Ingreso de datos'!K28=1,'Paso 2 Ingreso de datos'!K28=2,'Paso 2 Ingreso de datos'!K28=3,'Paso 2 Ingreso de datos'!K28=4),'Paso 2 Ingreso de datos'!K28,"NA"))</f>
        <v>NA</v>
      </c>
      <c r="G35" s="3" t="str">
        <f>IF(ISBLANK('Paso 2 Ingreso de datos'!L28),"NA",IF(OR('Paso 2 Ingreso de datos'!L28=0,'Paso 2 Ingreso de datos'!L28=1,'Paso 2 Ingreso de datos'!L28=2,'Paso 2 Ingreso de datos'!L28=3,'Paso 2 Ingreso de datos'!L28=4),'Paso 2 Ingreso de datos'!L28,"NA"))</f>
        <v>NA</v>
      </c>
      <c r="H35" s="3" t="str">
        <f>IF(ISBLANK('Paso 2 Ingreso de datos'!M28),"NA",IF(OR('Paso 2 Ingreso de datos'!M28=0,'Paso 2 Ingreso de datos'!M28=1,'Paso 2 Ingreso de datos'!M28=2,'Paso 2 Ingreso de datos'!M28=3,'Paso 2 Ingreso de datos'!M28=4),'Paso 2 Ingreso de datos'!M28,"NA"))</f>
        <v>NA</v>
      </c>
      <c r="I35" s="3" t="str">
        <f>IF(ISBLANK('Paso 2 Ingreso de datos'!N28),"NA",IF(OR('Paso 2 Ingreso de datos'!N28=0,'Paso 2 Ingreso de datos'!N28=1,'Paso 2 Ingreso de datos'!N28=2,'Paso 2 Ingreso de datos'!N28=3,'Paso 2 Ingreso de datos'!N28=4),'Paso 2 Ingreso de datos'!N28,"NA"))</f>
        <v>NA</v>
      </c>
      <c r="J35" s="3" t="str">
        <f>IF(ISBLANK('Paso 2 Ingreso de datos'!O28),"NA",IF(OR('Paso 2 Ingreso de datos'!O28=0,'Paso 2 Ingreso de datos'!O28=1,'Paso 2 Ingreso de datos'!O28=2,'Paso 2 Ingreso de datos'!O28=3,'Paso 2 Ingreso de datos'!O28=4),'Paso 2 Ingreso de datos'!O28,"NA"))</f>
        <v>NA</v>
      </c>
      <c r="K35" s="3" t="str">
        <f>IF(ISBLANK('Paso 2 Ingreso de datos'!P28),"NA",IF(OR('Paso 2 Ingreso de datos'!P28=0,'Paso 2 Ingreso de datos'!P28=1,'Paso 2 Ingreso de datos'!P28=2,'Paso 2 Ingreso de datos'!P28=3,'Paso 2 Ingreso de datos'!P28=4),'Paso 2 Ingreso de datos'!P28,"NA"))</f>
        <v>NA</v>
      </c>
      <c r="L35" s="3" t="str">
        <f>IF(ISBLANK('Paso 2 Ingreso de datos'!Q28),"NA",IF(OR('Paso 2 Ingreso de datos'!Q28=0,'Paso 2 Ingreso de datos'!Q28=1,'Paso 2 Ingreso de datos'!Q28=2,'Paso 2 Ingreso de datos'!Q28=3,'Paso 2 Ingreso de datos'!Q28=4),'Paso 2 Ingreso de datos'!Q28,"NA"))</f>
        <v>NA</v>
      </c>
      <c r="M35" s="3" t="str">
        <f>IF(ISBLANK('Paso 2 Ingreso de datos'!R28),"NA",IF(OR('Paso 2 Ingreso de datos'!R28=0,'Paso 2 Ingreso de datos'!R28=1,'Paso 2 Ingreso de datos'!R28=2,'Paso 2 Ingreso de datos'!R28=3,'Paso 2 Ingreso de datos'!R28=4),'Paso 2 Ingreso de datos'!R28,"NA"))</f>
        <v>NA</v>
      </c>
      <c r="N35" s="3" t="str">
        <f>IF(ISBLANK('Paso 2 Ingreso de datos'!S28),"NA",IF(OR('Paso 2 Ingreso de datos'!S28=0,'Paso 2 Ingreso de datos'!S28=1,'Paso 2 Ingreso de datos'!S28=2,'Paso 2 Ingreso de datos'!S28=3,'Paso 2 Ingreso de datos'!S28=4),'Paso 2 Ingreso de datos'!S28,"NA"))</f>
        <v>NA</v>
      </c>
      <c r="O35" s="3" t="str">
        <f>IF(ISBLANK('Paso 2 Ingreso de datos'!T28),"NA",IF(OR('Paso 2 Ingreso de datos'!T28=0,'Paso 2 Ingreso de datos'!T28=1,'Paso 2 Ingreso de datos'!T28=2,'Paso 2 Ingreso de datos'!T28=3,'Paso 2 Ingreso de datos'!T28=4),'Paso 2 Ingreso de datos'!T28,"NA"))</f>
        <v>NA</v>
      </c>
      <c r="P35" s="3" t="str">
        <f>IF(ISBLANK('Paso 2 Ingreso de datos'!U28),"NA",IF(OR('Paso 2 Ingreso de datos'!U28=0,'Paso 2 Ingreso de datos'!U28=1,'Paso 2 Ingreso de datos'!U28=2,'Paso 2 Ingreso de datos'!U28=3,'Paso 2 Ingreso de datos'!U28=4),'Paso 2 Ingreso de datos'!U28,"NA"))</f>
        <v>NA</v>
      </c>
      <c r="Q35" s="3" t="str">
        <f>IF(ISBLANK('Paso 2 Ingreso de datos'!V28),"NA",IF(OR('Paso 2 Ingreso de datos'!V28=0,'Paso 2 Ingreso de datos'!V28=1,'Paso 2 Ingreso de datos'!V28=2,'Paso 2 Ingreso de datos'!V28=3,'Paso 2 Ingreso de datos'!V28=4),'Paso 2 Ingreso de datos'!V28,"NA"))</f>
        <v>NA</v>
      </c>
      <c r="R35" s="3" t="str">
        <f>IF(ISBLANK('Paso 2 Ingreso de datos'!W28),"NA",IF(OR('Paso 2 Ingreso de datos'!W28=0,'Paso 2 Ingreso de datos'!W28=1,'Paso 2 Ingreso de datos'!W28=2,'Paso 2 Ingreso de datos'!W28=3,'Paso 2 Ingreso de datos'!W28=4),'Paso 2 Ingreso de datos'!W28,"NA"))</f>
        <v>NA</v>
      </c>
      <c r="S35" s="3" t="str">
        <f>IF(ISBLANK('Paso 2 Ingreso de datos'!X28),"NA",IF(OR('Paso 2 Ingreso de datos'!X28=0,'Paso 2 Ingreso de datos'!X28=1,'Paso 2 Ingreso de datos'!X28=2,'Paso 2 Ingreso de datos'!X28=3,'Paso 2 Ingreso de datos'!X28=4),'Paso 2 Ingreso de datos'!X28,"NA"))</f>
        <v>NA</v>
      </c>
      <c r="T35" s="3" t="str">
        <f>IF(ISBLANK('Paso 2 Ingreso de datos'!Y28),"NA",IF(OR('Paso 2 Ingreso de datos'!Y28=0,'Paso 2 Ingreso de datos'!Y28=1,'Paso 2 Ingreso de datos'!Y28=2,'Paso 2 Ingreso de datos'!Y28=3,'Paso 2 Ingreso de datos'!Y28=4),'Paso 2 Ingreso de datos'!Y28,"NA"))</f>
        <v>NA</v>
      </c>
      <c r="U35" s="3" t="str">
        <f>IF(ISBLANK('Paso 2 Ingreso de datos'!Z28),"NA",IF(OR('Paso 2 Ingreso de datos'!Z28=0,'Paso 2 Ingreso de datos'!Z28=1,'Paso 2 Ingreso de datos'!Z28=2,'Paso 2 Ingreso de datos'!Z28=3,'Paso 2 Ingreso de datos'!Z28=4),'Paso 2 Ingreso de datos'!Z28,"NA"))</f>
        <v>NA</v>
      </c>
      <c r="W35" s="3">
        <f>SUM(COUNTIFS('Paso 2 Ingreso de datos'!G28:Z28,"&gt;=0",'Paso 2 Ingreso de datos'!G28:Z28,"&lt;=4"),COUNTA('Paso 2 Ingreso de datos'!A28))</f>
        <v>0</v>
      </c>
      <c r="X35" s="1" t="str">
        <f>IF(SUM('Paso 2 Ingreso de datos'!A28:Z28)&gt;0,"HD","FD")</f>
        <v>FD</v>
      </c>
    </row>
    <row r="36" spans="1:24">
      <c r="A36" s="3" t="str">
        <f>IF(AND(W36=21,X36),'Paso 2 Ingreso de datos'!A29,IF(AND(Paso2!W36=0,Paso2!X36="FD"),"NA","FD"))</f>
        <v>NA</v>
      </c>
      <c r="B36" s="3" t="str">
        <f>IF(ISBLANK('Paso 2 Ingreso de datos'!G29),"NA",IF(OR('Paso 2 Ingreso de datos'!G29=0,'Paso 2 Ingreso de datos'!G29=1,'Paso 2 Ingreso de datos'!G29=2,'Paso 2 Ingreso de datos'!G29=3,'Paso 2 Ingreso de datos'!G29=4),'Paso 2 Ingreso de datos'!G29,"NA"))</f>
        <v>NA</v>
      </c>
      <c r="C36" s="3" t="str">
        <f>IF(ISBLANK('Paso 2 Ingreso de datos'!H29),"NA",IF(OR('Paso 2 Ingreso de datos'!H29=0,'Paso 2 Ingreso de datos'!H29=1,'Paso 2 Ingreso de datos'!H29=2,'Paso 2 Ingreso de datos'!H29=3,'Paso 2 Ingreso de datos'!H29=4),'Paso 2 Ingreso de datos'!H29,"NA"))</f>
        <v>NA</v>
      </c>
      <c r="D36" s="3" t="str">
        <f>IF(ISBLANK('Paso 2 Ingreso de datos'!I29),"NA",IF(OR('Paso 2 Ingreso de datos'!I29=0,'Paso 2 Ingreso de datos'!I29=1,'Paso 2 Ingreso de datos'!I29=2,'Paso 2 Ingreso de datos'!I29=3,'Paso 2 Ingreso de datos'!I29=4),'Paso 2 Ingreso de datos'!I29,"NA"))</f>
        <v>NA</v>
      </c>
      <c r="E36" s="3" t="str">
        <f>IF(ISBLANK('Paso 2 Ingreso de datos'!J29),"NA",IF(OR('Paso 2 Ingreso de datos'!J29=0,'Paso 2 Ingreso de datos'!J29=1,'Paso 2 Ingreso de datos'!J29=2,'Paso 2 Ingreso de datos'!J29=3,'Paso 2 Ingreso de datos'!J29=4),'Paso 2 Ingreso de datos'!J29,"NA"))</f>
        <v>NA</v>
      </c>
      <c r="F36" s="3" t="str">
        <f>IF(ISBLANK('Paso 2 Ingreso de datos'!K29),"NA",IF(OR('Paso 2 Ingreso de datos'!K29=0,'Paso 2 Ingreso de datos'!K29=1,'Paso 2 Ingreso de datos'!K29=2,'Paso 2 Ingreso de datos'!K29=3,'Paso 2 Ingreso de datos'!K29=4),'Paso 2 Ingreso de datos'!K29,"NA"))</f>
        <v>NA</v>
      </c>
      <c r="G36" s="3" t="str">
        <f>IF(ISBLANK('Paso 2 Ingreso de datos'!L29),"NA",IF(OR('Paso 2 Ingreso de datos'!L29=0,'Paso 2 Ingreso de datos'!L29=1,'Paso 2 Ingreso de datos'!L29=2,'Paso 2 Ingreso de datos'!L29=3,'Paso 2 Ingreso de datos'!L29=4),'Paso 2 Ingreso de datos'!L29,"NA"))</f>
        <v>NA</v>
      </c>
      <c r="H36" s="3" t="str">
        <f>IF(ISBLANK('Paso 2 Ingreso de datos'!M29),"NA",IF(OR('Paso 2 Ingreso de datos'!M29=0,'Paso 2 Ingreso de datos'!M29=1,'Paso 2 Ingreso de datos'!M29=2,'Paso 2 Ingreso de datos'!M29=3,'Paso 2 Ingreso de datos'!M29=4),'Paso 2 Ingreso de datos'!M29,"NA"))</f>
        <v>NA</v>
      </c>
      <c r="I36" s="3" t="str">
        <f>IF(ISBLANK('Paso 2 Ingreso de datos'!N29),"NA",IF(OR('Paso 2 Ingreso de datos'!N29=0,'Paso 2 Ingreso de datos'!N29=1,'Paso 2 Ingreso de datos'!N29=2,'Paso 2 Ingreso de datos'!N29=3,'Paso 2 Ingreso de datos'!N29=4),'Paso 2 Ingreso de datos'!N29,"NA"))</f>
        <v>NA</v>
      </c>
      <c r="J36" s="3" t="str">
        <f>IF(ISBLANK('Paso 2 Ingreso de datos'!O29),"NA",IF(OR('Paso 2 Ingreso de datos'!O29=0,'Paso 2 Ingreso de datos'!O29=1,'Paso 2 Ingreso de datos'!O29=2,'Paso 2 Ingreso de datos'!O29=3,'Paso 2 Ingreso de datos'!O29=4),'Paso 2 Ingreso de datos'!O29,"NA"))</f>
        <v>NA</v>
      </c>
      <c r="K36" s="3" t="str">
        <f>IF(ISBLANK('Paso 2 Ingreso de datos'!P29),"NA",IF(OR('Paso 2 Ingreso de datos'!P29=0,'Paso 2 Ingreso de datos'!P29=1,'Paso 2 Ingreso de datos'!P29=2,'Paso 2 Ingreso de datos'!P29=3,'Paso 2 Ingreso de datos'!P29=4),'Paso 2 Ingreso de datos'!P29,"NA"))</f>
        <v>NA</v>
      </c>
      <c r="L36" s="3" t="str">
        <f>IF(ISBLANK('Paso 2 Ingreso de datos'!Q29),"NA",IF(OR('Paso 2 Ingreso de datos'!Q29=0,'Paso 2 Ingreso de datos'!Q29=1,'Paso 2 Ingreso de datos'!Q29=2,'Paso 2 Ingreso de datos'!Q29=3,'Paso 2 Ingreso de datos'!Q29=4),'Paso 2 Ingreso de datos'!Q29,"NA"))</f>
        <v>NA</v>
      </c>
      <c r="M36" s="3" t="str">
        <f>IF(ISBLANK('Paso 2 Ingreso de datos'!R29),"NA",IF(OR('Paso 2 Ingreso de datos'!R29=0,'Paso 2 Ingreso de datos'!R29=1,'Paso 2 Ingreso de datos'!R29=2,'Paso 2 Ingreso de datos'!R29=3,'Paso 2 Ingreso de datos'!R29=4),'Paso 2 Ingreso de datos'!R29,"NA"))</f>
        <v>NA</v>
      </c>
      <c r="N36" s="3" t="str">
        <f>IF(ISBLANK('Paso 2 Ingreso de datos'!S29),"NA",IF(OR('Paso 2 Ingreso de datos'!S29=0,'Paso 2 Ingreso de datos'!S29=1,'Paso 2 Ingreso de datos'!S29=2,'Paso 2 Ingreso de datos'!S29=3,'Paso 2 Ingreso de datos'!S29=4),'Paso 2 Ingreso de datos'!S29,"NA"))</f>
        <v>NA</v>
      </c>
      <c r="O36" s="3" t="str">
        <f>IF(ISBLANK('Paso 2 Ingreso de datos'!T29),"NA",IF(OR('Paso 2 Ingreso de datos'!T29=0,'Paso 2 Ingreso de datos'!T29=1,'Paso 2 Ingreso de datos'!T29=2,'Paso 2 Ingreso de datos'!T29=3,'Paso 2 Ingreso de datos'!T29=4),'Paso 2 Ingreso de datos'!T29,"NA"))</f>
        <v>NA</v>
      </c>
      <c r="P36" s="3" t="str">
        <f>IF(ISBLANK('Paso 2 Ingreso de datos'!U29),"NA",IF(OR('Paso 2 Ingreso de datos'!U29=0,'Paso 2 Ingreso de datos'!U29=1,'Paso 2 Ingreso de datos'!U29=2,'Paso 2 Ingreso de datos'!U29=3,'Paso 2 Ingreso de datos'!U29=4),'Paso 2 Ingreso de datos'!U29,"NA"))</f>
        <v>NA</v>
      </c>
      <c r="Q36" s="3" t="str">
        <f>IF(ISBLANK('Paso 2 Ingreso de datos'!V29),"NA",IF(OR('Paso 2 Ingreso de datos'!V29=0,'Paso 2 Ingreso de datos'!V29=1,'Paso 2 Ingreso de datos'!V29=2,'Paso 2 Ingreso de datos'!V29=3,'Paso 2 Ingreso de datos'!V29=4),'Paso 2 Ingreso de datos'!V29,"NA"))</f>
        <v>NA</v>
      </c>
      <c r="R36" s="3" t="str">
        <f>IF(ISBLANK('Paso 2 Ingreso de datos'!W29),"NA",IF(OR('Paso 2 Ingreso de datos'!W29=0,'Paso 2 Ingreso de datos'!W29=1,'Paso 2 Ingreso de datos'!W29=2,'Paso 2 Ingreso de datos'!W29=3,'Paso 2 Ingreso de datos'!W29=4),'Paso 2 Ingreso de datos'!W29,"NA"))</f>
        <v>NA</v>
      </c>
      <c r="S36" s="3" t="str">
        <f>IF(ISBLANK('Paso 2 Ingreso de datos'!X29),"NA",IF(OR('Paso 2 Ingreso de datos'!X29=0,'Paso 2 Ingreso de datos'!X29=1,'Paso 2 Ingreso de datos'!X29=2,'Paso 2 Ingreso de datos'!X29=3,'Paso 2 Ingreso de datos'!X29=4),'Paso 2 Ingreso de datos'!X29,"NA"))</f>
        <v>NA</v>
      </c>
      <c r="T36" s="3" t="str">
        <f>IF(ISBLANK('Paso 2 Ingreso de datos'!Y29),"NA",IF(OR('Paso 2 Ingreso de datos'!Y29=0,'Paso 2 Ingreso de datos'!Y29=1,'Paso 2 Ingreso de datos'!Y29=2,'Paso 2 Ingreso de datos'!Y29=3,'Paso 2 Ingreso de datos'!Y29=4),'Paso 2 Ingreso de datos'!Y29,"NA"))</f>
        <v>NA</v>
      </c>
      <c r="U36" s="3" t="str">
        <f>IF(ISBLANK('Paso 2 Ingreso de datos'!Z29),"NA",IF(OR('Paso 2 Ingreso de datos'!Z29=0,'Paso 2 Ingreso de datos'!Z29=1,'Paso 2 Ingreso de datos'!Z29=2,'Paso 2 Ingreso de datos'!Z29=3,'Paso 2 Ingreso de datos'!Z29=4),'Paso 2 Ingreso de datos'!Z29,"NA"))</f>
        <v>NA</v>
      </c>
      <c r="W36" s="3">
        <f>SUM(COUNTIFS('Paso 2 Ingreso de datos'!G29:Z29,"&gt;=0",'Paso 2 Ingreso de datos'!G29:Z29,"&lt;=4"),COUNTA('Paso 2 Ingreso de datos'!A29))</f>
        <v>0</v>
      </c>
      <c r="X36" s="1" t="str">
        <f>IF(SUM('Paso 2 Ingreso de datos'!A29:Z29)&gt;0,"HD","FD")</f>
        <v>FD</v>
      </c>
    </row>
    <row r="37" spans="1:24">
      <c r="A37" s="3" t="str">
        <f>IF(AND(W37=21,X37),'Paso 2 Ingreso de datos'!A30,IF(AND(Paso2!W37=0,Paso2!X37="FD"),"NA","FD"))</f>
        <v>NA</v>
      </c>
      <c r="B37" s="3" t="str">
        <f>IF(ISBLANK('Paso 2 Ingreso de datos'!G30),"NA",IF(OR('Paso 2 Ingreso de datos'!G30=0,'Paso 2 Ingreso de datos'!G30=1,'Paso 2 Ingreso de datos'!G30=2,'Paso 2 Ingreso de datos'!G30=3,'Paso 2 Ingreso de datos'!G30=4),'Paso 2 Ingreso de datos'!G30,"NA"))</f>
        <v>NA</v>
      </c>
      <c r="C37" s="3" t="str">
        <f>IF(ISBLANK('Paso 2 Ingreso de datos'!H30),"NA",IF(OR('Paso 2 Ingreso de datos'!H30=0,'Paso 2 Ingreso de datos'!H30=1,'Paso 2 Ingreso de datos'!H30=2,'Paso 2 Ingreso de datos'!H30=3,'Paso 2 Ingreso de datos'!H30=4),'Paso 2 Ingreso de datos'!H30,"NA"))</f>
        <v>NA</v>
      </c>
      <c r="D37" s="3" t="str">
        <f>IF(ISBLANK('Paso 2 Ingreso de datos'!I30),"NA",IF(OR('Paso 2 Ingreso de datos'!I30=0,'Paso 2 Ingreso de datos'!I30=1,'Paso 2 Ingreso de datos'!I30=2,'Paso 2 Ingreso de datos'!I30=3,'Paso 2 Ingreso de datos'!I30=4),'Paso 2 Ingreso de datos'!I30,"NA"))</f>
        <v>NA</v>
      </c>
      <c r="E37" s="3" t="str">
        <f>IF(ISBLANK('Paso 2 Ingreso de datos'!J30),"NA",IF(OR('Paso 2 Ingreso de datos'!J30=0,'Paso 2 Ingreso de datos'!J30=1,'Paso 2 Ingreso de datos'!J30=2,'Paso 2 Ingreso de datos'!J30=3,'Paso 2 Ingreso de datos'!J30=4),'Paso 2 Ingreso de datos'!J30,"NA"))</f>
        <v>NA</v>
      </c>
      <c r="F37" s="3" t="str">
        <f>IF(ISBLANK('Paso 2 Ingreso de datos'!K30),"NA",IF(OR('Paso 2 Ingreso de datos'!K30=0,'Paso 2 Ingreso de datos'!K30=1,'Paso 2 Ingreso de datos'!K30=2,'Paso 2 Ingreso de datos'!K30=3,'Paso 2 Ingreso de datos'!K30=4),'Paso 2 Ingreso de datos'!K30,"NA"))</f>
        <v>NA</v>
      </c>
      <c r="G37" s="3" t="str">
        <f>IF(ISBLANK('Paso 2 Ingreso de datos'!L30),"NA",IF(OR('Paso 2 Ingreso de datos'!L30=0,'Paso 2 Ingreso de datos'!L30=1,'Paso 2 Ingreso de datos'!L30=2,'Paso 2 Ingreso de datos'!L30=3,'Paso 2 Ingreso de datos'!L30=4),'Paso 2 Ingreso de datos'!L30,"NA"))</f>
        <v>NA</v>
      </c>
      <c r="H37" s="3" t="str">
        <f>IF(ISBLANK('Paso 2 Ingreso de datos'!M30),"NA",IF(OR('Paso 2 Ingreso de datos'!M30=0,'Paso 2 Ingreso de datos'!M30=1,'Paso 2 Ingreso de datos'!M30=2,'Paso 2 Ingreso de datos'!M30=3,'Paso 2 Ingreso de datos'!M30=4),'Paso 2 Ingreso de datos'!M30,"NA"))</f>
        <v>NA</v>
      </c>
      <c r="I37" s="3" t="str">
        <f>IF(ISBLANK('Paso 2 Ingreso de datos'!N30),"NA",IF(OR('Paso 2 Ingreso de datos'!N30=0,'Paso 2 Ingreso de datos'!N30=1,'Paso 2 Ingreso de datos'!N30=2,'Paso 2 Ingreso de datos'!N30=3,'Paso 2 Ingreso de datos'!N30=4),'Paso 2 Ingreso de datos'!N30,"NA"))</f>
        <v>NA</v>
      </c>
      <c r="J37" s="3" t="str">
        <f>IF(ISBLANK('Paso 2 Ingreso de datos'!O30),"NA",IF(OR('Paso 2 Ingreso de datos'!O30=0,'Paso 2 Ingreso de datos'!O30=1,'Paso 2 Ingreso de datos'!O30=2,'Paso 2 Ingreso de datos'!O30=3,'Paso 2 Ingreso de datos'!O30=4),'Paso 2 Ingreso de datos'!O30,"NA"))</f>
        <v>NA</v>
      </c>
      <c r="K37" s="3" t="str">
        <f>IF(ISBLANK('Paso 2 Ingreso de datos'!P30),"NA",IF(OR('Paso 2 Ingreso de datos'!P30=0,'Paso 2 Ingreso de datos'!P30=1,'Paso 2 Ingreso de datos'!P30=2,'Paso 2 Ingreso de datos'!P30=3,'Paso 2 Ingreso de datos'!P30=4),'Paso 2 Ingreso de datos'!P30,"NA"))</f>
        <v>NA</v>
      </c>
      <c r="L37" s="3" t="str">
        <f>IF(ISBLANK('Paso 2 Ingreso de datos'!Q30),"NA",IF(OR('Paso 2 Ingreso de datos'!Q30=0,'Paso 2 Ingreso de datos'!Q30=1,'Paso 2 Ingreso de datos'!Q30=2,'Paso 2 Ingreso de datos'!Q30=3,'Paso 2 Ingreso de datos'!Q30=4),'Paso 2 Ingreso de datos'!Q30,"NA"))</f>
        <v>NA</v>
      </c>
      <c r="M37" s="3" t="str">
        <f>IF(ISBLANK('Paso 2 Ingreso de datos'!R30),"NA",IF(OR('Paso 2 Ingreso de datos'!R30=0,'Paso 2 Ingreso de datos'!R30=1,'Paso 2 Ingreso de datos'!R30=2,'Paso 2 Ingreso de datos'!R30=3,'Paso 2 Ingreso de datos'!R30=4),'Paso 2 Ingreso de datos'!R30,"NA"))</f>
        <v>NA</v>
      </c>
      <c r="N37" s="3" t="str">
        <f>IF(ISBLANK('Paso 2 Ingreso de datos'!S30),"NA",IF(OR('Paso 2 Ingreso de datos'!S30=0,'Paso 2 Ingreso de datos'!S30=1,'Paso 2 Ingreso de datos'!S30=2,'Paso 2 Ingreso de datos'!S30=3,'Paso 2 Ingreso de datos'!S30=4),'Paso 2 Ingreso de datos'!S30,"NA"))</f>
        <v>NA</v>
      </c>
      <c r="O37" s="3" t="str">
        <f>IF(ISBLANK('Paso 2 Ingreso de datos'!T30),"NA",IF(OR('Paso 2 Ingreso de datos'!T30=0,'Paso 2 Ingreso de datos'!T30=1,'Paso 2 Ingreso de datos'!T30=2,'Paso 2 Ingreso de datos'!T30=3,'Paso 2 Ingreso de datos'!T30=4),'Paso 2 Ingreso de datos'!T30,"NA"))</f>
        <v>NA</v>
      </c>
      <c r="P37" s="3" t="str">
        <f>IF(ISBLANK('Paso 2 Ingreso de datos'!U30),"NA",IF(OR('Paso 2 Ingreso de datos'!U30=0,'Paso 2 Ingreso de datos'!U30=1,'Paso 2 Ingreso de datos'!U30=2,'Paso 2 Ingreso de datos'!U30=3,'Paso 2 Ingreso de datos'!U30=4),'Paso 2 Ingreso de datos'!U30,"NA"))</f>
        <v>NA</v>
      </c>
      <c r="Q37" s="3" t="str">
        <f>IF(ISBLANK('Paso 2 Ingreso de datos'!V30),"NA",IF(OR('Paso 2 Ingreso de datos'!V30=0,'Paso 2 Ingreso de datos'!V30=1,'Paso 2 Ingreso de datos'!V30=2,'Paso 2 Ingreso de datos'!V30=3,'Paso 2 Ingreso de datos'!V30=4),'Paso 2 Ingreso de datos'!V30,"NA"))</f>
        <v>NA</v>
      </c>
      <c r="R37" s="3" t="str">
        <f>IF(ISBLANK('Paso 2 Ingreso de datos'!W30),"NA",IF(OR('Paso 2 Ingreso de datos'!W30=0,'Paso 2 Ingreso de datos'!W30=1,'Paso 2 Ingreso de datos'!W30=2,'Paso 2 Ingreso de datos'!W30=3,'Paso 2 Ingreso de datos'!W30=4),'Paso 2 Ingreso de datos'!W30,"NA"))</f>
        <v>NA</v>
      </c>
      <c r="S37" s="3" t="str">
        <f>IF(ISBLANK('Paso 2 Ingreso de datos'!X30),"NA",IF(OR('Paso 2 Ingreso de datos'!X30=0,'Paso 2 Ingreso de datos'!X30=1,'Paso 2 Ingreso de datos'!X30=2,'Paso 2 Ingreso de datos'!X30=3,'Paso 2 Ingreso de datos'!X30=4),'Paso 2 Ingreso de datos'!X30,"NA"))</f>
        <v>NA</v>
      </c>
      <c r="T37" s="3" t="str">
        <f>IF(ISBLANK('Paso 2 Ingreso de datos'!Y30),"NA",IF(OR('Paso 2 Ingreso de datos'!Y30=0,'Paso 2 Ingreso de datos'!Y30=1,'Paso 2 Ingreso de datos'!Y30=2,'Paso 2 Ingreso de datos'!Y30=3,'Paso 2 Ingreso de datos'!Y30=4),'Paso 2 Ingreso de datos'!Y30,"NA"))</f>
        <v>NA</v>
      </c>
      <c r="U37" s="3" t="str">
        <f>IF(ISBLANK('Paso 2 Ingreso de datos'!Z30),"NA",IF(OR('Paso 2 Ingreso de datos'!Z30=0,'Paso 2 Ingreso de datos'!Z30=1,'Paso 2 Ingreso de datos'!Z30=2,'Paso 2 Ingreso de datos'!Z30=3,'Paso 2 Ingreso de datos'!Z30=4),'Paso 2 Ingreso de datos'!Z30,"NA"))</f>
        <v>NA</v>
      </c>
      <c r="W37" s="3">
        <f>SUM(COUNTIFS('Paso 2 Ingreso de datos'!G30:Z30,"&gt;=0",'Paso 2 Ingreso de datos'!G30:Z30,"&lt;=4"),COUNTA('Paso 2 Ingreso de datos'!A30))</f>
        <v>0</v>
      </c>
      <c r="X37" s="1" t="str">
        <f>IF(SUM('Paso 2 Ingreso de datos'!A30:Z30)&gt;0,"HD","FD")</f>
        <v>FD</v>
      </c>
    </row>
    <row r="38" spans="1:24">
      <c r="A38" s="3" t="str">
        <f>IF(AND(W38=21,X38),'Paso 2 Ingreso de datos'!A31,IF(AND(Paso2!W38=0,Paso2!X38="FD"),"NA","FD"))</f>
        <v>NA</v>
      </c>
      <c r="B38" s="3" t="str">
        <f>IF(ISBLANK('Paso 2 Ingreso de datos'!G31),"NA",IF(OR('Paso 2 Ingreso de datos'!G31=0,'Paso 2 Ingreso de datos'!G31=1,'Paso 2 Ingreso de datos'!G31=2,'Paso 2 Ingreso de datos'!G31=3,'Paso 2 Ingreso de datos'!G31=4),'Paso 2 Ingreso de datos'!G31,"NA"))</f>
        <v>NA</v>
      </c>
      <c r="C38" s="3" t="str">
        <f>IF(ISBLANK('Paso 2 Ingreso de datos'!H31),"NA",IF(OR('Paso 2 Ingreso de datos'!H31=0,'Paso 2 Ingreso de datos'!H31=1,'Paso 2 Ingreso de datos'!H31=2,'Paso 2 Ingreso de datos'!H31=3,'Paso 2 Ingreso de datos'!H31=4),'Paso 2 Ingreso de datos'!H31,"NA"))</f>
        <v>NA</v>
      </c>
      <c r="D38" s="3" t="str">
        <f>IF(ISBLANK('Paso 2 Ingreso de datos'!I31),"NA",IF(OR('Paso 2 Ingreso de datos'!I31=0,'Paso 2 Ingreso de datos'!I31=1,'Paso 2 Ingreso de datos'!I31=2,'Paso 2 Ingreso de datos'!I31=3,'Paso 2 Ingreso de datos'!I31=4),'Paso 2 Ingreso de datos'!I31,"NA"))</f>
        <v>NA</v>
      </c>
      <c r="E38" s="3" t="str">
        <f>IF(ISBLANK('Paso 2 Ingreso de datos'!J31),"NA",IF(OR('Paso 2 Ingreso de datos'!J31=0,'Paso 2 Ingreso de datos'!J31=1,'Paso 2 Ingreso de datos'!J31=2,'Paso 2 Ingreso de datos'!J31=3,'Paso 2 Ingreso de datos'!J31=4),'Paso 2 Ingreso de datos'!J31,"NA"))</f>
        <v>NA</v>
      </c>
      <c r="F38" s="3" t="str">
        <f>IF(ISBLANK('Paso 2 Ingreso de datos'!K31),"NA",IF(OR('Paso 2 Ingreso de datos'!K31=0,'Paso 2 Ingreso de datos'!K31=1,'Paso 2 Ingreso de datos'!K31=2,'Paso 2 Ingreso de datos'!K31=3,'Paso 2 Ingreso de datos'!K31=4),'Paso 2 Ingreso de datos'!K31,"NA"))</f>
        <v>NA</v>
      </c>
      <c r="G38" s="3" t="str">
        <f>IF(ISBLANK('Paso 2 Ingreso de datos'!L31),"NA",IF(OR('Paso 2 Ingreso de datos'!L31=0,'Paso 2 Ingreso de datos'!L31=1,'Paso 2 Ingreso de datos'!L31=2,'Paso 2 Ingreso de datos'!L31=3,'Paso 2 Ingreso de datos'!L31=4),'Paso 2 Ingreso de datos'!L31,"NA"))</f>
        <v>NA</v>
      </c>
      <c r="H38" s="3" t="str">
        <f>IF(ISBLANK('Paso 2 Ingreso de datos'!M31),"NA",IF(OR('Paso 2 Ingreso de datos'!M31=0,'Paso 2 Ingreso de datos'!M31=1,'Paso 2 Ingreso de datos'!M31=2,'Paso 2 Ingreso de datos'!M31=3,'Paso 2 Ingreso de datos'!M31=4),'Paso 2 Ingreso de datos'!M31,"NA"))</f>
        <v>NA</v>
      </c>
      <c r="I38" s="3" t="str">
        <f>IF(ISBLANK('Paso 2 Ingreso de datos'!N31),"NA",IF(OR('Paso 2 Ingreso de datos'!N31=0,'Paso 2 Ingreso de datos'!N31=1,'Paso 2 Ingreso de datos'!N31=2,'Paso 2 Ingreso de datos'!N31=3,'Paso 2 Ingreso de datos'!N31=4),'Paso 2 Ingreso de datos'!N31,"NA"))</f>
        <v>NA</v>
      </c>
      <c r="J38" s="3" t="str">
        <f>IF(ISBLANK('Paso 2 Ingreso de datos'!O31),"NA",IF(OR('Paso 2 Ingreso de datos'!O31=0,'Paso 2 Ingreso de datos'!O31=1,'Paso 2 Ingreso de datos'!O31=2,'Paso 2 Ingreso de datos'!O31=3,'Paso 2 Ingreso de datos'!O31=4),'Paso 2 Ingreso de datos'!O31,"NA"))</f>
        <v>NA</v>
      </c>
      <c r="K38" s="3" t="str">
        <f>IF(ISBLANK('Paso 2 Ingreso de datos'!P31),"NA",IF(OR('Paso 2 Ingreso de datos'!P31=0,'Paso 2 Ingreso de datos'!P31=1,'Paso 2 Ingreso de datos'!P31=2,'Paso 2 Ingreso de datos'!P31=3,'Paso 2 Ingreso de datos'!P31=4),'Paso 2 Ingreso de datos'!P31,"NA"))</f>
        <v>NA</v>
      </c>
      <c r="L38" s="3" t="str">
        <f>IF(ISBLANK('Paso 2 Ingreso de datos'!Q31),"NA",IF(OR('Paso 2 Ingreso de datos'!Q31=0,'Paso 2 Ingreso de datos'!Q31=1,'Paso 2 Ingreso de datos'!Q31=2,'Paso 2 Ingreso de datos'!Q31=3,'Paso 2 Ingreso de datos'!Q31=4),'Paso 2 Ingreso de datos'!Q31,"NA"))</f>
        <v>NA</v>
      </c>
      <c r="M38" s="3" t="str">
        <f>IF(ISBLANK('Paso 2 Ingreso de datos'!R31),"NA",IF(OR('Paso 2 Ingreso de datos'!R31=0,'Paso 2 Ingreso de datos'!R31=1,'Paso 2 Ingreso de datos'!R31=2,'Paso 2 Ingreso de datos'!R31=3,'Paso 2 Ingreso de datos'!R31=4),'Paso 2 Ingreso de datos'!R31,"NA"))</f>
        <v>NA</v>
      </c>
      <c r="N38" s="3" t="str">
        <f>IF(ISBLANK('Paso 2 Ingreso de datos'!S31),"NA",IF(OR('Paso 2 Ingreso de datos'!S31=0,'Paso 2 Ingreso de datos'!S31=1,'Paso 2 Ingreso de datos'!S31=2,'Paso 2 Ingreso de datos'!S31=3,'Paso 2 Ingreso de datos'!S31=4),'Paso 2 Ingreso de datos'!S31,"NA"))</f>
        <v>NA</v>
      </c>
      <c r="O38" s="3" t="str">
        <f>IF(ISBLANK('Paso 2 Ingreso de datos'!T31),"NA",IF(OR('Paso 2 Ingreso de datos'!T31=0,'Paso 2 Ingreso de datos'!T31=1,'Paso 2 Ingreso de datos'!T31=2,'Paso 2 Ingreso de datos'!T31=3,'Paso 2 Ingreso de datos'!T31=4),'Paso 2 Ingreso de datos'!T31,"NA"))</f>
        <v>NA</v>
      </c>
      <c r="P38" s="3" t="str">
        <f>IF(ISBLANK('Paso 2 Ingreso de datos'!U31),"NA",IF(OR('Paso 2 Ingreso de datos'!U31=0,'Paso 2 Ingreso de datos'!U31=1,'Paso 2 Ingreso de datos'!U31=2,'Paso 2 Ingreso de datos'!U31=3,'Paso 2 Ingreso de datos'!U31=4),'Paso 2 Ingreso de datos'!U31,"NA"))</f>
        <v>NA</v>
      </c>
      <c r="Q38" s="3" t="str">
        <f>IF(ISBLANK('Paso 2 Ingreso de datos'!V31),"NA",IF(OR('Paso 2 Ingreso de datos'!V31=0,'Paso 2 Ingreso de datos'!V31=1,'Paso 2 Ingreso de datos'!V31=2,'Paso 2 Ingreso de datos'!V31=3,'Paso 2 Ingreso de datos'!V31=4),'Paso 2 Ingreso de datos'!V31,"NA"))</f>
        <v>NA</v>
      </c>
      <c r="R38" s="3" t="str">
        <f>IF(ISBLANK('Paso 2 Ingreso de datos'!W31),"NA",IF(OR('Paso 2 Ingreso de datos'!W31=0,'Paso 2 Ingreso de datos'!W31=1,'Paso 2 Ingreso de datos'!W31=2,'Paso 2 Ingreso de datos'!W31=3,'Paso 2 Ingreso de datos'!W31=4),'Paso 2 Ingreso de datos'!W31,"NA"))</f>
        <v>NA</v>
      </c>
      <c r="S38" s="3" t="str">
        <f>IF(ISBLANK('Paso 2 Ingreso de datos'!X31),"NA",IF(OR('Paso 2 Ingreso de datos'!X31=0,'Paso 2 Ingreso de datos'!X31=1,'Paso 2 Ingreso de datos'!X31=2,'Paso 2 Ingreso de datos'!X31=3,'Paso 2 Ingreso de datos'!X31=4),'Paso 2 Ingreso de datos'!X31,"NA"))</f>
        <v>NA</v>
      </c>
      <c r="T38" s="3" t="str">
        <f>IF(ISBLANK('Paso 2 Ingreso de datos'!Y31),"NA",IF(OR('Paso 2 Ingreso de datos'!Y31=0,'Paso 2 Ingreso de datos'!Y31=1,'Paso 2 Ingreso de datos'!Y31=2,'Paso 2 Ingreso de datos'!Y31=3,'Paso 2 Ingreso de datos'!Y31=4),'Paso 2 Ingreso de datos'!Y31,"NA"))</f>
        <v>NA</v>
      </c>
      <c r="U38" s="3" t="str">
        <f>IF(ISBLANK('Paso 2 Ingreso de datos'!Z31),"NA",IF(OR('Paso 2 Ingreso de datos'!Z31=0,'Paso 2 Ingreso de datos'!Z31=1,'Paso 2 Ingreso de datos'!Z31=2,'Paso 2 Ingreso de datos'!Z31=3,'Paso 2 Ingreso de datos'!Z31=4),'Paso 2 Ingreso de datos'!Z31,"NA"))</f>
        <v>NA</v>
      </c>
      <c r="W38" s="3">
        <f>SUM(COUNTIFS('Paso 2 Ingreso de datos'!G31:Z31,"&gt;=0",'Paso 2 Ingreso de datos'!G31:Z31,"&lt;=4"),COUNTA('Paso 2 Ingreso de datos'!A31))</f>
        <v>0</v>
      </c>
      <c r="X38" s="1" t="str">
        <f>IF(SUM('Paso 2 Ingreso de datos'!A31:Z31)&gt;0,"HD","FD")</f>
        <v>FD</v>
      </c>
    </row>
    <row r="39" spans="1:24">
      <c r="A39" s="3" t="str">
        <f>IF(AND(W39=21,X39),'Paso 2 Ingreso de datos'!A32,IF(AND(Paso2!W39=0,Paso2!X39="FD"),"NA","FD"))</f>
        <v>NA</v>
      </c>
      <c r="B39" s="3" t="str">
        <f>IF(ISBLANK('Paso 2 Ingreso de datos'!G32),"NA",IF(OR('Paso 2 Ingreso de datos'!G32=0,'Paso 2 Ingreso de datos'!G32=1,'Paso 2 Ingreso de datos'!G32=2,'Paso 2 Ingreso de datos'!G32=3,'Paso 2 Ingreso de datos'!G32=4),'Paso 2 Ingreso de datos'!G32,"NA"))</f>
        <v>NA</v>
      </c>
      <c r="C39" s="3" t="str">
        <f>IF(ISBLANK('Paso 2 Ingreso de datos'!H32),"NA",IF(OR('Paso 2 Ingreso de datos'!H32=0,'Paso 2 Ingreso de datos'!H32=1,'Paso 2 Ingreso de datos'!H32=2,'Paso 2 Ingreso de datos'!H32=3,'Paso 2 Ingreso de datos'!H32=4),'Paso 2 Ingreso de datos'!H32,"NA"))</f>
        <v>NA</v>
      </c>
      <c r="D39" s="3" t="str">
        <f>IF(ISBLANK('Paso 2 Ingreso de datos'!I32),"NA",IF(OR('Paso 2 Ingreso de datos'!I32=0,'Paso 2 Ingreso de datos'!I32=1,'Paso 2 Ingreso de datos'!I32=2,'Paso 2 Ingreso de datos'!I32=3,'Paso 2 Ingreso de datos'!I32=4),'Paso 2 Ingreso de datos'!I32,"NA"))</f>
        <v>NA</v>
      </c>
      <c r="E39" s="3" t="str">
        <f>IF(ISBLANK('Paso 2 Ingreso de datos'!J32),"NA",IF(OR('Paso 2 Ingreso de datos'!J32=0,'Paso 2 Ingreso de datos'!J32=1,'Paso 2 Ingreso de datos'!J32=2,'Paso 2 Ingreso de datos'!J32=3,'Paso 2 Ingreso de datos'!J32=4),'Paso 2 Ingreso de datos'!J32,"NA"))</f>
        <v>NA</v>
      </c>
      <c r="F39" s="3" t="str">
        <f>IF(ISBLANK('Paso 2 Ingreso de datos'!K32),"NA",IF(OR('Paso 2 Ingreso de datos'!K32=0,'Paso 2 Ingreso de datos'!K32=1,'Paso 2 Ingreso de datos'!K32=2,'Paso 2 Ingreso de datos'!K32=3,'Paso 2 Ingreso de datos'!K32=4),'Paso 2 Ingreso de datos'!K32,"NA"))</f>
        <v>NA</v>
      </c>
      <c r="G39" s="3" t="str">
        <f>IF(ISBLANK('Paso 2 Ingreso de datos'!L32),"NA",IF(OR('Paso 2 Ingreso de datos'!L32=0,'Paso 2 Ingreso de datos'!L32=1,'Paso 2 Ingreso de datos'!L32=2,'Paso 2 Ingreso de datos'!L32=3,'Paso 2 Ingreso de datos'!L32=4),'Paso 2 Ingreso de datos'!L32,"NA"))</f>
        <v>NA</v>
      </c>
      <c r="H39" s="3" t="str">
        <f>IF(ISBLANK('Paso 2 Ingreso de datos'!M32),"NA",IF(OR('Paso 2 Ingreso de datos'!M32=0,'Paso 2 Ingreso de datos'!M32=1,'Paso 2 Ingreso de datos'!M32=2,'Paso 2 Ingreso de datos'!M32=3,'Paso 2 Ingreso de datos'!M32=4),'Paso 2 Ingreso de datos'!M32,"NA"))</f>
        <v>NA</v>
      </c>
      <c r="I39" s="3" t="str">
        <f>IF(ISBLANK('Paso 2 Ingreso de datos'!N32),"NA",IF(OR('Paso 2 Ingreso de datos'!N32=0,'Paso 2 Ingreso de datos'!N32=1,'Paso 2 Ingreso de datos'!N32=2,'Paso 2 Ingreso de datos'!N32=3,'Paso 2 Ingreso de datos'!N32=4),'Paso 2 Ingreso de datos'!N32,"NA"))</f>
        <v>NA</v>
      </c>
      <c r="J39" s="3" t="str">
        <f>IF(ISBLANK('Paso 2 Ingreso de datos'!O32),"NA",IF(OR('Paso 2 Ingreso de datos'!O32=0,'Paso 2 Ingreso de datos'!O32=1,'Paso 2 Ingreso de datos'!O32=2,'Paso 2 Ingreso de datos'!O32=3,'Paso 2 Ingreso de datos'!O32=4),'Paso 2 Ingreso de datos'!O32,"NA"))</f>
        <v>NA</v>
      </c>
      <c r="K39" s="3" t="str">
        <f>IF(ISBLANK('Paso 2 Ingreso de datos'!P32),"NA",IF(OR('Paso 2 Ingreso de datos'!P32=0,'Paso 2 Ingreso de datos'!P32=1,'Paso 2 Ingreso de datos'!P32=2,'Paso 2 Ingreso de datos'!P32=3,'Paso 2 Ingreso de datos'!P32=4),'Paso 2 Ingreso de datos'!P32,"NA"))</f>
        <v>NA</v>
      </c>
      <c r="L39" s="3" t="str">
        <f>IF(ISBLANK('Paso 2 Ingreso de datos'!Q32),"NA",IF(OR('Paso 2 Ingreso de datos'!Q32=0,'Paso 2 Ingreso de datos'!Q32=1,'Paso 2 Ingreso de datos'!Q32=2,'Paso 2 Ingreso de datos'!Q32=3,'Paso 2 Ingreso de datos'!Q32=4),'Paso 2 Ingreso de datos'!Q32,"NA"))</f>
        <v>NA</v>
      </c>
      <c r="M39" s="3" t="str">
        <f>IF(ISBLANK('Paso 2 Ingreso de datos'!R32),"NA",IF(OR('Paso 2 Ingreso de datos'!R32=0,'Paso 2 Ingreso de datos'!R32=1,'Paso 2 Ingreso de datos'!R32=2,'Paso 2 Ingreso de datos'!R32=3,'Paso 2 Ingreso de datos'!R32=4),'Paso 2 Ingreso de datos'!R32,"NA"))</f>
        <v>NA</v>
      </c>
      <c r="N39" s="3" t="str">
        <f>IF(ISBLANK('Paso 2 Ingreso de datos'!S32),"NA",IF(OR('Paso 2 Ingreso de datos'!S32=0,'Paso 2 Ingreso de datos'!S32=1,'Paso 2 Ingreso de datos'!S32=2,'Paso 2 Ingreso de datos'!S32=3,'Paso 2 Ingreso de datos'!S32=4),'Paso 2 Ingreso de datos'!S32,"NA"))</f>
        <v>NA</v>
      </c>
      <c r="O39" s="3" t="str">
        <f>IF(ISBLANK('Paso 2 Ingreso de datos'!T32),"NA",IF(OR('Paso 2 Ingreso de datos'!T32=0,'Paso 2 Ingreso de datos'!T32=1,'Paso 2 Ingreso de datos'!T32=2,'Paso 2 Ingreso de datos'!T32=3,'Paso 2 Ingreso de datos'!T32=4),'Paso 2 Ingreso de datos'!T32,"NA"))</f>
        <v>NA</v>
      </c>
      <c r="P39" s="3" t="str">
        <f>IF(ISBLANK('Paso 2 Ingreso de datos'!U32),"NA",IF(OR('Paso 2 Ingreso de datos'!U32=0,'Paso 2 Ingreso de datos'!U32=1,'Paso 2 Ingreso de datos'!U32=2,'Paso 2 Ingreso de datos'!U32=3,'Paso 2 Ingreso de datos'!U32=4),'Paso 2 Ingreso de datos'!U32,"NA"))</f>
        <v>NA</v>
      </c>
      <c r="Q39" s="3" t="str">
        <f>IF(ISBLANK('Paso 2 Ingreso de datos'!V32),"NA",IF(OR('Paso 2 Ingreso de datos'!V32=0,'Paso 2 Ingreso de datos'!V32=1,'Paso 2 Ingreso de datos'!V32=2,'Paso 2 Ingreso de datos'!V32=3,'Paso 2 Ingreso de datos'!V32=4),'Paso 2 Ingreso de datos'!V32,"NA"))</f>
        <v>NA</v>
      </c>
      <c r="R39" s="3" t="str">
        <f>IF(ISBLANK('Paso 2 Ingreso de datos'!W32),"NA",IF(OR('Paso 2 Ingreso de datos'!W32=0,'Paso 2 Ingreso de datos'!W32=1,'Paso 2 Ingreso de datos'!W32=2,'Paso 2 Ingreso de datos'!W32=3,'Paso 2 Ingreso de datos'!W32=4),'Paso 2 Ingreso de datos'!W32,"NA"))</f>
        <v>NA</v>
      </c>
      <c r="S39" s="3" t="str">
        <f>IF(ISBLANK('Paso 2 Ingreso de datos'!X32),"NA",IF(OR('Paso 2 Ingreso de datos'!X32=0,'Paso 2 Ingreso de datos'!X32=1,'Paso 2 Ingreso de datos'!X32=2,'Paso 2 Ingreso de datos'!X32=3,'Paso 2 Ingreso de datos'!X32=4),'Paso 2 Ingreso de datos'!X32,"NA"))</f>
        <v>NA</v>
      </c>
      <c r="T39" s="3" t="str">
        <f>IF(ISBLANK('Paso 2 Ingreso de datos'!Y32),"NA",IF(OR('Paso 2 Ingreso de datos'!Y32=0,'Paso 2 Ingreso de datos'!Y32=1,'Paso 2 Ingreso de datos'!Y32=2,'Paso 2 Ingreso de datos'!Y32=3,'Paso 2 Ingreso de datos'!Y32=4),'Paso 2 Ingreso de datos'!Y32,"NA"))</f>
        <v>NA</v>
      </c>
      <c r="U39" s="3" t="str">
        <f>IF(ISBLANK('Paso 2 Ingreso de datos'!Z32),"NA",IF(OR('Paso 2 Ingreso de datos'!Z32=0,'Paso 2 Ingreso de datos'!Z32=1,'Paso 2 Ingreso de datos'!Z32=2,'Paso 2 Ingreso de datos'!Z32=3,'Paso 2 Ingreso de datos'!Z32=4),'Paso 2 Ingreso de datos'!Z32,"NA"))</f>
        <v>NA</v>
      </c>
      <c r="W39" s="3">
        <f>SUM(COUNTIFS('Paso 2 Ingreso de datos'!G32:Z32,"&gt;=0",'Paso 2 Ingreso de datos'!G32:Z32,"&lt;=4"),COUNTA('Paso 2 Ingreso de datos'!A32))</f>
        <v>0</v>
      </c>
      <c r="X39" s="1" t="str">
        <f>IF(SUM('Paso 2 Ingreso de datos'!A32:Z32)&gt;0,"HD","FD")</f>
        <v>FD</v>
      </c>
    </row>
    <row r="40" spans="1:24">
      <c r="A40" s="3" t="str">
        <f>IF(AND(W40=21,X40),'Paso 2 Ingreso de datos'!A33,IF(AND(Paso2!W40=0,Paso2!X40="FD"),"NA","FD"))</f>
        <v>NA</v>
      </c>
      <c r="B40" s="3" t="str">
        <f>IF(ISBLANK('Paso 2 Ingreso de datos'!G33),"NA",IF(OR('Paso 2 Ingreso de datos'!G33=0,'Paso 2 Ingreso de datos'!G33=1,'Paso 2 Ingreso de datos'!G33=2,'Paso 2 Ingreso de datos'!G33=3,'Paso 2 Ingreso de datos'!G33=4),'Paso 2 Ingreso de datos'!G33,"NA"))</f>
        <v>NA</v>
      </c>
      <c r="C40" s="3" t="str">
        <f>IF(ISBLANK('Paso 2 Ingreso de datos'!H33),"NA",IF(OR('Paso 2 Ingreso de datos'!H33=0,'Paso 2 Ingreso de datos'!H33=1,'Paso 2 Ingreso de datos'!H33=2,'Paso 2 Ingreso de datos'!H33=3,'Paso 2 Ingreso de datos'!H33=4),'Paso 2 Ingreso de datos'!H33,"NA"))</f>
        <v>NA</v>
      </c>
      <c r="D40" s="3" t="str">
        <f>IF(ISBLANK('Paso 2 Ingreso de datos'!I33),"NA",IF(OR('Paso 2 Ingreso de datos'!I33=0,'Paso 2 Ingreso de datos'!I33=1,'Paso 2 Ingreso de datos'!I33=2,'Paso 2 Ingreso de datos'!I33=3,'Paso 2 Ingreso de datos'!I33=4),'Paso 2 Ingreso de datos'!I33,"NA"))</f>
        <v>NA</v>
      </c>
      <c r="E40" s="3" t="str">
        <f>IF(ISBLANK('Paso 2 Ingreso de datos'!J33),"NA",IF(OR('Paso 2 Ingreso de datos'!J33=0,'Paso 2 Ingreso de datos'!J33=1,'Paso 2 Ingreso de datos'!J33=2,'Paso 2 Ingreso de datos'!J33=3,'Paso 2 Ingreso de datos'!J33=4),'Paso 2 Ingreso de datos'!J33,"NA"))</f>
        <v>NA</v>
      </c>
      <c r="F40" s="3" t="str">
        <f>IF(ISBLANK('Paso 2 Ingreso de datos'!K33),"NA",IF(OR('Paso 2 Ingreso de datos'!K33=0,'Paso 2 Ingreso de datos'!K33=1,'Paso 2 Ingreso de datos'!K33=2,'Paso 2 Ingreso de datos'!K33=3,'Paso 2 Ingreso de datos'!K33=4),'Paso 2 Ingreso de datos'!K33,"NA"))</f>
        <v>NA</v>
      </c>
      <c r="G40" s="3" t="str">
        <f>IF(ISBLANK('Paso 2 Ingreso de datos'!L33),"NA",IF(OR('Paso 2 Ingreso de datos'!L33=0,'Paso 2 Ingreso de datos'!L33=1,'Paso 2 Ingreso de datos'!L33=2,'Paso 2 Ingreso de datos'!L33=3,'Paso 2 Ingreso de datos'!L33=4),'Paso 2 Ingreso de datos'!L33,"NA"))</f>
        <v>NA</v>
      </c>
      <c r="H40" s="3" t="str">
        <f>IF(ISBLANK('Paso 2 Ingreso de datos'!M33),"NA",IF(OR('Paso 2 Ingreso de datos'!M33=0,'Paso 2 Ingreso de datos'!M33=1,'Paso 2 Ingreso de datos'!M33=2,'Paso 2 Ingreso de datos'!M33=3,'Paso 2 Ingreso de datos'!M33=4),'Paso 2 Ingreso de datos'!M33,"NA"))</f>
        <v>NA</v>
      </c>
      <c r="I40" s="3" t="str">
        <f>IF(ISBLANK('Paso 2 Ingreso de datos'!N33),"NA",IF(OR('Paso 2 Ingreso de datos'!N33=0,'Paso 2 Ingreso de datos'!N33=1,'Paso 2 Ingreso de datos'!N33=2,'Paso 2 Ingreso de datos'!N33=3,'Paso 2 Ingreso de datos'!N33=4),'Paso 2 Ingreso de datos'!N33,"NA"))</f>
        <v>NA</v>
      </c>
      <c r="J40" s="3" t="str">
        <f>IF(ISBLANK('Paso 2 Ingreso de datos'!O33),"NA",IF(OR('Paso 2 Ingreso de datos'!O33=0,'Paso 2 Ingreso de datos'!O33=1,'Paso 2 Ingreso de datos'!O33=2,'Paso 2 Ingreso de datos'!O33=3,'Paso 2 Ingreso de datos'!O33=4),'Paso 2 Ingreso de datos'!O33,"NA"))</f>
        <v>NA</v>
      </c>
      <c r="K40" s="3" t="str">
        <f>IF(ISBLANK('Paso 2 Ingreso de datos'!P33),"NA",IF(OR('Paso 2 Ingreso de datos'!P33=0,'Paso 2 Ingreso de datos'!P33=1,'Paso 2 Ingreso de datos'!P33=2,'Paso 2 Ingreso de datos'!P33=3,'Paso 2 Ingreso de datos'!P33=4),'Paso 2 Ingreso de datos'!P33,"NA"))</f>
        <v>NA</v>
      </c>
      <c r="L40" s="3" t="str">
        <f>IF(ISBLANK('Paso 2 Ingreso de datos'!Q33),"NA",IF(OR('Paso 2 Ingreso de datos'!Q33=0,'Paso 2 Ingreso de datos'!Q33=1,'Paso 2 Ingreso de datos'!Q33=2,'Paso 2 Ingreso de datos'!Q33=3,'Paso 2 Ingreso de datos'!Q33=4),'Paso 2 Ingreso de datos'!Q33,"NA"))</f>
        <v>NA</v>
      </c>
      <c r="M40" s="3" t="str">
        <f>IF(ISBLANK('Paso 2 Ingreso de datos'!R33),"NA",IF(OR('Paso 2 Ingreso de datos'!R33=0,'Paso 2 Ingreso de datos'!R33=1,'Paso 2 Ingreso de datos'!R33=2,'Paso 2 Ingreso de datos'!R33=3,'Paso 2 Ingreso de datos'!R33=4),'Paso 2 Ingreso de datos'!R33,"NA"))</f>
        <v>NA</v>
      </c>
      <c r="N40" s="3" t="str">
        <f>IF(ISBLANK('Paso 2 Ingreso de datos'!S33),"NA",IF(OR('Paso 2 Ingreso de datos'!S33=0,'Paso 2 Ingreso de datos'!S33=1,'Paso 2 Ingreso de datos'!S33=2,'Paso 2 Ingreso de datos'!S33=3,'Paso 2 Ingreso de datos'!S33=4),'Paso 2 Ingreso de datos'!S33,"NA"))</f>
        <v>NA</v>
      </c>
      <c r="O40" s="3" t="str">
        <f>IF(ISBLANK('Paso 2 Ingreso de datos'!T33),"NA",IF(OR('Paso 2 Ingreso de datos'!T33=0,'Paso 2 Ingreso de datos'!T33=1,'Paso 2 Ingreso de datos'!T33=2,'Paso 2 Ingreso de datos'!T33=3,'Paso 2 Ingreso de datos'!T33=4),'Paso 2 Ingreso de datos'!T33,"NA"))</f>
        <v>NA</v>
      </c>
      <c r="P40" s="3" t="str">
        <f>IF(ISBLANK('Paso 2 Ingreso de datos'!U33),"NA",IF(OR('Paso 2 Ingreso de datos'!U33=0,'Paso 2 Ingreso de datos'!U33=1,'Paso 2 Ingreso de datos'!U33=2,'Paso 2 Ingreso de datos'!U33=3,'Paso 2 Ingreso de datos'!U33=4),'Paso 2 Ingreso de datos'!U33,"NA"))</f>
        <v>NA</v>
      </c>
      <c r="Q40" s="3" t="str">
        <f>IF(ISBLANK('Paso 2 Ingreso de datos'!V33),"NA",IF(OR('Paso 2 Ingreso de datos'!V33=0,'Paso 2 Ingreso de datos'!V33=1,'Paso 2 Ingreso de datos'!V33=2,'Paso 2 Ingreso de datos'!V33=3,'Paso 2 Ingreso de datos'!V33=4),'Paso 2 Ingreso de datos'!V33,"NA"))</f>
        <v>NA</v>
      </c>
      <c r="R40" s="3" t="str">
        <f>IF(ISBLANK('Paso 2 Ingreso de datos'!W33),"NA",IF(OR('Paso 2 Ingreso de datos'!W33=0,'Paso 2 Ingreso de datos'!W33=1,'Paso 2 Ingreso de datos'!W33=2,'Paso 2 Ingreso de datos'!W33=3,'Paso 2 Ingreso de datos'!W33=4),'Paso 2 Ingreso de datos'!W33,"NA"))</f>
        <v>NA</v>
      </c>
      <c r="S40" s="3" t="str">
        <f>IF(ISBLANK('Paso 2 Ingreso de datos'!X33),"NA",IF(OR('Paso 2 Ingreso de datos'!X33=0,'Paso 2 Ingreso de datos'!X33=1,'Paso 2 Ingreso de datos'!X33=2,'Paso 2 Ingreso de datos'!X33=3,'Paso 2 Ingreso de datos'!X33=4),'Paso 2 Ingreso de datos'!X33,"NA"))</f>
        <v>NA</v>
      </c>
      <c r="T40" s="3" t="str">
        <f>IF(ISBLANK('Paso 2 Ingreso de datos'!Y33),"NA",IF(OR('Paso 2 Ingreso de datos'!Y33=0,'Paso 2 Ingreso de datos'!Y33=1,'Paso 2 Ingreso de datos'!Y33=2,'Paso 2 Ingreso de datos'!Y33=3,'Paso 2 Ingreso de datos'!Y33=4),'Paso 2 Ingreso de datos'!Y33,"NA"))</f>
        <v>NA</v>
      </c>
      <c r="U40" s="3" t="str">
        <f>IF(ISBLANK('Paso 2 Ingreso de datos'!Z33),"NA",IF(OR('Paso 2 Ingreso de datos'!Z33=0,'Paso 2 Ingreso de datos'!Z33=1,'Paso 2 Ingreso de datos'!Z33=2,'Paso 2 Ingreso de datos'!Z33=3,'Paso 2 Ingreso de datos'!Z33=4),'Paso 2 Ingreso de datos'!Z33,"NA"))</f>
        <v>NA</v>
      </c>
      <c r="W40" s="3">
        <f>SUM(COUNTIFS('Paso 2 Ingreso de datos'!G33:Z33,"&gt;=0",'Paso 2 Ingreso de datos'!G33:Z33,"&lt;=4"),COUNTA('Paso 2 Ingreso de datos'!A33))</f>
        <v>0</v>
      </c>
      <c r="X40" s="1" t="str">
        <f>IF(SUM('Paso 2 Ingreso de datos'!A33:Z33)&gt;0,"HD","FD")</f>
        <v>FD</v>
      </c>
    </row>
    <row r="41" spans="1:24">
      <c r="A41" s="3" t="str">
        <f>IF(AND(W41=21,X41),'Paso 2 Ingreso de datos'!A34,IF(AND(Paso2!W41=0,Paso2!X41="FD"),"NA","FD"))</f>
        <v>NA</v>
      </c>
      <c r="B41" s="3" t="str">
        <f>IF(ISBLANK('Paso 2 Ingreso de datos'!G34),"NA",IF(OR('Paso 2 Ingreso de datos'!G34=0,'Paso 2 Ingreso de datos'!G34=1,'Paso 2 Ingreso de datos'!G34=2,'Paso 2 Ingreso de datos'!G34=3,'Paso 2 Ingreso de datos'!G34=4),'Paso 2 Ingreso de datos'!G34,"NA"))</f>
        <v>NA</v>
      </c>
      <c r="C41" s="3" t="str">
        <f>IF(ISBLANK('Paso 2 Ingreso de datos'!H34),"NA",IF(OR('Paso 2 Ingreso de datos'!H34=0,'Paso 2 Ingreso de datos'!H34=1,'Paso 2 Ingreso de datos'!H34=2,'Paso 2 Ingreso de datos'!H34=3,'Paso 2 Ingreso de datos'!H34=4),'Paso 2 Ingreso de datos'!H34,"NA"))</f>
        <v>NA</v>
      </c>
      <c r="D41" s="3" t="str">
        <f>IF(ISBLANK('Paso 2 Ingreso de datos'!I34),"NA",IF(OR('Paso 2 Ingreso de datos'!I34=0,'Paso 2 Ingreso de datos'!I34=1,'Paso 2 Ingreso de datos'!I34=2,'Paso 2 Ingreso de datos'!I34=3,'Paso 2 Ingreso de datos'!I34=4),'Paso 2 Ingreso de datos'!I34,"NA"))</f>
        <v>NA</v>
      </c>
      <c r="E41" s="3" t="str">
        <f>IF(ISBLANK('Paso 2 Ingreso de datos'!J34),"NA",IF(OR('Paso 2 Ingreso de datos'!J34=0,'Paso 2 Ingreso de datos'!J34=1,'Paso 2 Ingreso de datos'!J34=2,'Paso 2 Ingreso de datos'!J34=3,'Paso 2 Ingreso de datos'!J34=4),'Paso 2 Ingreso de datos'!J34,"NA"))</f>
        <v>NA</v>
      </c>
      <c r="F41" s="3" t="str">
        <f>IF(ISBLANK('Paso 2 Ingreso de datos'!K34),"NA",IF(OR('Paso 2 Ingreso de datos'!K34=0,'Paso 2 Ingreso de datos'!K34=1,'Paso 2 Ingreso de datos'!K34=2,'Paso 2 Ingreso de datos'!K34=3,'Paso 2 Ingreso de datos'!K34=4),'Paso 2 Ingreso de datos'!K34,"NA"))</f>
        <v>NA</v>
      </c>
      <c r="G41" s="3" t="str">
        <f>IF(ISBLANK('Paso 2 Ingreso de datos'!L34),"NA",IF(OR('Paso 2 Ingreso de datos'!L34=0,'Paso 2 Ingreso de datos'!L34=1,'Paso 2 Ingreso de datos'!L34=2,'Paso 2 Ingreso de datos'!L34=3,'Paso 2 Ingreso de datos'!L34=4),'Paso 2 Ingreso de datos'!L34,"NA"))</f>
        <v>NA</v>
      </c>
      <c r="H41" s="3" t="str">
        <f>IF(ISBLANK('Paso 2 Ingreso de datos'!M34),"NA",IF(OR('Paso 2 Ingreso de datos'!M34=0,'Paso 2 Ingreso de datos'!M34=1,'Paso 2 Ingreso de datos'!M34=2,'Paso 2 Ingreso de datos'!M34=3,'Paso 2 Ingreso de datos'!M34=4),'Paso 2 Ingreso de datos'!M34,"NA"))</f>
        <v>NA</v>
      </c>
      <c r="I41" s="3" t="str">
        <f>IF(ISBLANK('Paso 2 Ingreso de datos'!N34),"NA",IF(OR('Paso 2 Ingreso de datos'!N34=0,'Paso 2 Ingreso de datos'!N34=1,'Paso 2 Ingreso de datos'!N34=2,'Paso 2 Ingreso de datos'!N34=3,'Paso 2 Ingreso de datos'!N34=4),'Paso 2 Ingreso de datos'!N34,"NA"))</f>
        <v>NA</v>
      </c>
      <c r="J41" s="3" t="str">
        <f>IF(ISBLANK('Paso 2 Ingreso de datos'!O34),"NA",IF(OR('Paso 2 Ingreso de datos'!O34=0,'Paso 2 Ingreso de datos'!O34=1,'Paso 2 Ingreso de datos'!O34=2,'Paso 2 Ingreso de datos'!O34=3,'Paso 2 Ingreso de datos'!O34=4),'Paso 2 Ingreso de datos'!O34,"NA"))</f>
        <v>NA</v>
      </c>
      <c r="K41" s="3" t="str">
        <f>IF(ISBLANK('Paso 2 Ingreso de datos'!P34),"NA",IF(OR('Paso 2 Ingreso de datos'!P34=0,'Paso 2 Ingreso de datos'!P34=1,'Paso 2 Ingreso de datos'!P34=2,'Paso 2 Ingreso de datos'!P34=3,'Paso 2 Ingreso de datos'!P34=4),'Paso 2 Ingreso de datos'!P34,"NA"))</f>
        <v>NA</v>
      </c>
      <c r="L41" s="3" t="str">
        <f>IF(ISBLANK('Paso 2 Ingreso de datos'!Q34),"NA",IF(OR('Paso 2 Ingreso de datos'!Q34=0,'Paso 2 Ingreso de datos'!Q34=1,'Paso 2 Ingreso de datos'!Q34=2,'Paso 2 Ingreso de datos'!Q34=3,'Paso 2 Ingreso de datos'!Q34=4),'Paso 2 Ingreso de datos'!Q34,"NA"))</f>
        <v>NA</v>
      </c>
      <c r="M41" s="3" t="str">
        <f>IF(ISBLANK('Paso 2 Ingreso de datos'!R34),"NA",IF(OR('Paso 2 Ingreso de datos'!R34=0,'Paso 2 Ingreso de datos'!R34=1,'Paso 2 Ingreso de datos'!R34=2,'Paso 2 Ingreso de datos'!R34=3,'Paso 2 Ingreso de datos'!R34=4),'Paso 2 Ingreso de datos'!R34,"NA"))</f>
        <v>NA</v>
      </c>
      <c r="N41" s="3" t="str">
        <f>IF(ISBLANK('Paso 2 Ingreso de datos'!S34),"NA",IF(OR('Paso 2 Ingreso de datos'!S34=0,'Paso 2 Ingreso de datos'!S34=1,'Paso 2 Ingreso de datos'!S34=2,'Paso 2 Ingreso de datos'!S34=3,'Paso 2 Ingreso de datos'!S34=4),'Paso 2 Ingreso de datos'!S34,"NA"))</f>
        <v>NA</v>
      </c>
      <c r="O41" s="3" t="str">
        <f>IF(ISBLANK('Paso 2 Ingreso de datos'!T34),"NA",IF(OR('Paso 2 Ingreso de datos'!T34=0,'Paso 2 Ingreso de datos'!T34=1,'Paso 2 Ingreso de datos'!T34=2,'Paso 2 Ingreso de datos'!T34=3,'Paso 2 Ingreso de datos'!T34=4),'Paso 2 Ingreso de datos'!T34,"NA"))</f>
        <v>NA</v>
      </c>
      <c r="P41" s="3" t="str">
        <f>IF(ISBLANK('Paso 2 Ingreso de datos'!U34),"NA",IF(OR('Paso 2 Ingreso de datos'!U34=0,'Paso 2 Ingreso de datos'!U34=1,'Paso 2 Ingreso de datos'!U34=2,'Paso 2 Ingreso de datos'!U34=3,'Paso 2 Ingreso de datos'!U34=4),'Paso 2 Ingreso de datos'!U34,"NA"))</f>
        <v>NA</v>
      </c>
      <c r="Q41" s="3" t="str">
        <f>IF(ISBLANK('Paso 2 Ingreso de datos'!V34),"NA",IF(OR('Paso 2 Ingreso de datos'!V34=0,'Paso 2 Ingreso de datos'!V34=1,'Paso 2 Ingreso de datos'!V34=2,'Paso 2 Ingreso de datos'!V34=3,'Paso 2 Ingreso de datos'!V34=4),'Paso 2 Ingreso de datos'!V34,"NA"))</f>
        <v>NA</v>
      </c>
      <c r="R41" s="3" t="str">
        <f>IF(ISBLANK('Paso 2 Ingreso de datos'!W34),"NA",IF(OR('Paso 2 Ingreso de datos'!W34=0,'Paso 2 Ingreso de datos'!W34=1,'Paso 2 Ingreso de datos'!W34=2,'Paso 2 Ingreso de datos'!W34=3,'Paso 2 Ingreso de datos'!W34=4),'Paso 2 Ingreso de datos'!W34,"NA"))</f>
        <v>NA</v>
      </c>
      <c r="S41" s="3" t="str">
        <f>IF(ISBLANK('Paso 2 Ingreso de datos'!X34),"NA",IF(OR('Paso 2 Ingreso de datos'!X34=0,'Paso 2 Ingreso de datos'!X34=1,'Paso 2 Ingreso de datos'!X34=2,'Paso 2 Ingreso de datos'!X34=3,'Paso 2 Ingreso de datos'!X34=4),'Paso 2 Ingreso de datos'!X34,"NA"))</f>
        <v>NA</v>
      </c>
      <c r="T41" s="3" t="str">
        <f>IF(ISBLANK('Paso 2 Ingreso de datos'!Y34),"NA",IF(OR('Paso 2 Ingreso de datos'!Y34=0,'Paso 2 Ingreso de datos'!Y34=1,'Paso 2 Ingreso de datos'!Y34=2,'Paso 2 Ingreso de datos'!Y34=3,'Paso 2 Ingreso de datos'!Y34=4),'Paso 2 Ingreso de datos'!Y34,"NA"))</f>
        <v>NA</v>
      </c>
      <c r="U41" s="3" t="str">
        <f>IF(ISBLANK('Paso 2 Ingreso de datos'!Z34),"NA",IF(OR('Paso 2 Ingreso de datos'!Z34=0,'Paso 2 Ingreso de datos'!Z34=1,'Paso 2 Ingreso de datos'!Z34=2,'Paso 2 Ingreso de datos'!Z34=3,'Paso 2 Ingreso de datos'!Z34=4),'Paso 2 Ingreso de datos'!Z34,"NA"))</f>
        <v>NA</v>
      </c>
      <c r="W41" s="3">
        <f>SUM(COUNTIFS('Paso 2 Ingreso de datos'!G34:Z34,"&gt;=0",'Paso 2 Ingreso de datos'!G34:Z34,"&lt;=4"),COUNTA('Paso 2 Ingreso de datos'!A34))</f>
        <v>0</v>
      </c>
      <c r="X41" s="1" t="str">
        <f>IF(SUM('Paso 2 Ingreso de datos'!A34:Z34)&gt;0,"HD","FD")</f>
        <v>FD</v>
      </c>
    </row>
    <row r="42" spans="1:24">
      <c r="A42" s="3" t="str">
        <f>IF(AND(W42=21,X42),'Paso 2 Ingreso de datos'!A35,IF(AND(Paso2!W42=0,Paso2!X42="FD"),"NA","FD"))</f>
        <v>NA</v>
      </c>
      <c r="B42" s="3" t="str">
        <f>IF(ISBLANK('Paso 2 Ingreso de datos'!G35),"NA",IF(OR('Paso 2 Ingreso de datos'!G35=0,'Paso 2 Ingreso de datos'!G35=1,'Paso 2 Ingreso de datos'!G35=2,'Paso 2 Ingreso de datos'!G35=3,'Paso 2 Ingreso de datos'!G35=4),'Paso 2 Ingreso de datos'!G35,"NA"))</f>
        <v>NA</v>
      </c>
      <c r="C42" s="3" t="str">
        <f>IF(ISBLANK('Paso 2 Ingreso de datos'!H35),"NA",IF(OR('Paso 2 Ingreso de datos'!H35=0,'Paso 2 Ingreso de datos'!H35=1,'Paso 2 Ingreso de datos'!H35=2,'Paso 2 Ingreso de datos'!H35=3,'Paso 2 Ingreso de datos'!H35=4),'Paso 2 Ingreso de datos'!H35,"NA"))</f>
        <v>NA</v>
      </c>
      <c r="D42" s="3" t="str">
        <f>IF(ISBLANK('Paso 2 Ingreso de datos'!I35),"NA",IF(OR('Paso 2 Ingreso de datos'!I35=0,'Paso 2 Ingreso de datos'!I35=1,'Paso 2 Ingreso de datos'!I35=2,'Paso 2 Ingreso de datos'!I35=3,'Paso 2 Ingreso de datos'!I35=4),'Paso 2 Ingreso de datos'!I35,"NA"))</f>
        <v>NA</v>
      </c>
      <c r="E42" s="3" t="str">
        <f>IF(ISBLANK('Paso 2 Ingreso de datos'!J35),"NA",IF(OR('Paso 2 Ingreso de datos'!J35=0,'Paso 2 Ingreso de datos'!J35=1,'Paso 2 Ingreso de datos'!J35=2,'Paso 2 Ingreso de datos'!J35=3,'Paso 2 Ingreso de datos'!J35=4),'Paso 2 Ingreso de datos'!J35,"NA"))</f>
        <v>NA</v>
      </c>
      <c r="F42" s="3" t="str">
        <f>IF(ISBLANK('Paso 2 Ingreso de datos'!K35),"NA",IF(OR('Paso 2 Ingreso de datos'!K35=0,'Paso 2 Ingreso de datos'!K35=1,'Paso 2 Ingreso de datos'!K35=2,'Paso 2 Ingreso de datos'!K35=3,'Paso 2 Ingreso de datos'!K35=4),'Paso 2 Ingreso de datos'!K35,"NA"))</f>
        <v>NA</v>
      </c>
      <c r="G42" s="3" t="str">
        <f>IF(ISBLANK('Paso 2 Ingreso de datos'!L35),"NA",IF(OR('Paso 2 Ingreso de datos'!L35=0,'Paso 2 Ingreso de datos'!L35=1,'Paso 2 Ingreso de datos'!L35=2,'Paso 2 Ingreso de datos'!L35=3,'Paso 2 Ingreso de datos'!L35=4),'Paso 2 Ingreso de datos'!L35,"NA"))</f>
        <v>NA</v>
      </c>
      <c r="H42" s="3" t="str">
        <f>IF(ISBLANK('Paso 2 Ingreso de datos'!M35),"NA",IF(OR('Paso 2 Ingreso de datos'!M35=0,'Paso 2 Ingreso de datos'!M35=1,'Paso 2 Ingreso de datos'!M35=2,'Paso 2 Ingreso de datos'!M35=3,'Paso 2 Ingreso de datos'!M35=4),'Paso 2 Ingreso de datos'!M35,"NA"))</f>
        <v>NA</v>
      </c>
      <c r="I42" s="3" t="str">
        <f>IF(ISBLANK('Paso 2 Ingreso de datos'!N35),"NA",IF(OR('Paso 2 Ingreso de datos'!N35=0,'Paso 2 Ingreso de datos'!N35=1,'Paso 2 Ingreso de datos'!N35=2,'Paso 2 Ingreso de datos'!N35=3,'Paso 2 Ingreso de datos'!N35=4),'Paso 2 Ingreso de datos'!N35,"NA"))</f>
        <v>NA</v>
      </c>
      <c r="J42" s="3" t="str">
        <f>IF(ISBLANK('Paso 2 Ingreso de datos'!O35),"NA",IF(OR('Paso 2 Ingreso de datos'!O35=0,'Paso 2 Ingreso de datos'!O35=1,'Paso 2 Ingreso de datos'!O35=2,'Paso 2 Ingreso de datos'!O35=3,'Paso 2 Ingreso de datos'!O35=4),'Paso 2 Ingreso de datos'!O35,"NA"))</f>
        <v>NA</v>
      </c>
      <c r="K42" s="3" t="str">
        <f>IF(ISBLANK('Paso 2 Ingreso de datos'!P35),"NA",IF(OR('Paso 2 Ingreso de datos'!P35=0,'Paso 2 Ingreso de datos'!P35=1,'Paso 2 Ingreso de datos'!P35=2,'Paso 2 Ingreso de datos'!P35=3,'Paso 2 Ingreso de datos'!P35=4),'Paso 2 Ingreso de datos'!P35,"NA"))</f>
        <v>NA</v>
      </c>
      <c r="L42" s="3" t="str">
        <f>IF(ISBLANK('Paso 2 Ingreso de datos'!Q35),"NA",IF(OR('Paso 2 Ingreso de datos'!Q35=0,'Paso 2 Ingreso de datos'!Q35=1,'Paso 2 Ingreso de datos'!Q35=2,'Paso 2 Ingreso de datos'!Q35=3,'Paso 2 Ingreso de datos'!Q35=4),'Paso 2 Ingreso de datos'!Q35,"NA"))</f>
        <v>NA</v>
      </c>
      <c r="M42" s="3" t="str">
        <f>IF(ISBLANK('Paso 2 Ingreso de datos'!R35),"NA",IF(OR('Paso 2 Ingreso de datos'!R35=0,'Paso 2 Ingreso de datos'!R35=1,'Paso 2 Ingreso de datos'!R35=2,'Paso 2 Ingreso de datos'!R35=3,'Paso 2 Ingreso de datos'!R35=4),'Paso 2 Ingreso de datos'!R35,"NA"))</f>
        <v>NA</v>
      </c>
      <c r="N42" s="3" t="str">
        <f>IF(ISBLANK('Paso 2 Ingreso de datos'!S35),"NA",IF(OR('Paso 2 Ingreso de datos'!S35=0,'Paso 2 Ingreso de datos'!S35=1,'Paso 2 Ingreso de datos'!S35=2,'Paso 2 Ingreso de datos'!S35=3,'Paso 2 Ingreso de datos'!S35=4),'Paso 2 Ingreso de datos'!S35,"NA"))</f>
        <v>NA</v>
      </c>
      <c r="O42" s="3" t="str">
        <f>IF(ISBLANK('Paso 2 Ingreso de datos'!T35),"NA",IF(OR('Paso 2 Ingreso de datos'!T35=0,'Paso 2 Ingreso de datos'!T35=1,'Paso 2 Ingreso de datos'!T35=2,'Paso 2 Ingreso de datos'!T35=3,'Paso 2 Ingreso de datos'!T35=4),'Paso 2 Ingreso de datos'!T35,"NA"))</f>
        <v>NA</v>
      </c>
      <c r="P42" s="3" t="str">
        <f>IF(ISBLANK('Paso 2 Ingreso de datos'!U35),"NA",IF(OR('Paso 2 Ingreso de datos'!U35=0,'Paso 2 Ingreso de datos'!U35=1,'Paso 2 Ingreso de datos'!U35=2,'Paso 2 Ingreso de datos'!U35=3,'Paso 2 Ingreso de datos'!U35=4),'Paso 2 Ingreso de datos'!U35,"NA"))</f>
        <v>NA</v>
      </c>
      <c r="Q42" s="3" t="str">
        <f>IF(ISBLANK('Paso 2 Ingreso de datos'!V35),"NA",IF(OR('Paso 2 Ingreso de datos'!V35=0,'Paso 2 Ingreso de datos'!V35=1,'Paso 2 Ingreso de datos'!V35=2,'Paso 2 Ingreso de datos'!V35=3,'Paso 2 Ingreso de datos'!V35=4),'Paso 2 Ingreso de datos'!V35,"NA"))</f>
        <v>NA</v>
      </c>
      <c r="R42" s="3" t="str">
        <f>IF(ISBLANK('Paso 2 Ingreso de datos'!W35),"NA",IF(OR('Paso 2 Ingreso de datos'!W35=0,'Paso 2 Ingreso de datos'!W35=1,'Paso 2 Ingreso de datos'!W35=2,'Paso 2 Ingreso de datos'!W35=3,'Paso 2 Ingreso de datos'!W35=4),'Paso 2 Ingreso de datos'!W35,"NA"))</f>
        <v>NA</v>
      </c>
      <c r="S42" s="3" t="str">
        <f>IF(ISBLANK('Paso 2 Ingreso de datos'!X35),"NA",IF(OR('Paso 2 Ingreso de datos'!X35=0,'Paso 2 Ingreso de datos'!X35=1,'Paso 2 Ingreso de datos'!X35=2,'Paso 2 Ingreso de datos'!X35=3,'Paso 2 Ingreso de datos'!X35=4),'Paso 2 Ingreso de datos'!X35,"NA"))</f>
        <v>NA</v>
      </c>
      <c r="T42" s="3" t="str">
        <f>IF(ISBLANK('Paso 2 Ingreso de datos'!Y35),"NA",IF(OR('Paso 2 Ingreso de datos'!Y35=0,'Paso 2 Ingreso de datos'!Y35=1,'Paso 2 Ingreso de datos'!Y35=2,'Paso 2 Ingreso de datos'!Y35=3,'Paso 2 Ingreso de datos'!Y35=4),'Paso 2 Ingreso de datos'!Y35,"NA"))</f>
        <v>NA</v>
      </c>
      <c r="U42" s="3" t="str">
        <f>IF(ISBLANK('Paso 2 Ingreso de datos'!Z35),"NA",IF(OR('Paso 2 Ingreso de datos'!Z35=0,'Paso 2 Ingreso de datos'!Z35=1,'Paso 2 Ingreso de datos'!Z35=2,'Paso 2 Ingreso de datos'!Z35=3,'Paso 2 Ingreso de datos'!Z35=4),'Paso 2 Ingreso de datos'!Z35,"NA"))</f>
        <v>NA</v>
      </c>
      <c r="W42" s="3">
        <f>SUM(COUNTIFS('Paso 2 Ingreso de datos'!G35:Z35,"&gt;=0",'Paso 2 Ingreso de datos'!G35:Z35,"&lt;=4"),COUNTA('Paso 2 Ingreso de datos'!A35))</f>
        <v>0</v>
      </c>
      <c r="X42" s="1" t="str">
        <f>IF(SUM('Paso 2 Ingreso de datos'!A35:Z35)&gt;0,"HD","FD")</f>
        <v>FD</v>
      </c>
    </row>
    <row r="43" spans="1:24">
      <c r="A43" s="3" t="str">
        <f>IF(AND(W43=21,X43),'Paso 2 Ingreso de datos'!A36,IF(AND(Paso2!W43=0,Paso2!X43="FD"),"NA","FD"))</f>
        <v>NA</v>
      </c>
      <c r="B43" s="3" t="str">
        <f>IF(ISBLANK('Paso 2 Ingreso de datos'!G36),"NA",IF(OR('Paso 2 Ingreso de datos'!G36=0,'Paso 2 Ingreso de datos'!G36=1,'Paso 2 Ingreso de datos'!G36=2,'Paso 2 Ingreso de datos'!G36=3,'Paso 2 Ingreso de datos'!G36=4),'Paso 2 Ingreso de datos'!G36,"NA"))</f>
        <v>NA</v>
      </c>
      <c r="C43" s="3" t="str">
        <f>IF(ISBLANK('Paso 2 Ingreso de datos'!H36),"NA",IF(OR('Paso 2 Ingreso de datos'!H36=0,'Paso 2 Ingreso de datos'!H36=1,'Paso 2 Ingreso de datos'!H36=2,'Paso 2 Ingreso de datos'!H36=3,'Paso 2 Ingreso de datos'!H36=4),'Paso 2 Ingreso de datos'!H36,"NA"))</f>
        <v>NA</v>
      </c>
      <c r="D43" s="3" t="str">
        <f>IF(ISBLANK('Paso 2 Ingreso de datos'!I36),"NA",IF(OR('Paso 2 Ingreso de datos'!I36=0,'Paso 2 Ingreso de datos'!I36=1,'Paso 2 Ingreso de datos'!I36=2,'Paso 2 Ingreso de datos'!I36=3,'Paso 2 Ingreso de datos'!I36=4),'Paso 2 Ingreso de datos'!I36,"NA"))</f>
        <v>NA</v>
      </c>
      <c r="E43" s="3" t="str">
        <f>IF(ISBLANK('Paso 2 Ingreso de datos'!J36),"NA",IF(OR('Paso 2 Ingreso de datos'!J36=0,'Paso 2 Ingreso de datos'!J36=1,'Paso 2 Ingreso de datos'!J36=2,'Paso 2 Ingreso de datos'!J36=3,'Paso 2 Ingreso de datos'!J36=4),'Paso 2 Ingreso de datos'!J36,"NA"))</f>
        <v>NA</v>
      </c>
      <c r="F43" s="3" t="str">
        <f>IF(ISBLANK('Paso 2 Ingreso de datos'!K36),"NA",IF(OR('Paso 2 Ingreso de datos'!K36=0,'Paso 2 Ingreso de datos'!K36=1,'Paso 2 Ingreso de datos'!K36=2,'Paso 2 Ingreso de datos'!K36=3,'Paso 2 Ingreso de datos'!K36=4),'Paso 2 Ingreso de datos'!K36,"NA"))</f>
        <v>NA</v>
      </c>
      <c r="G43" s="3" t="str">
        <f>IF(ISBLANK('Paso 2 Ingreso de datos'!L36),"NA",IF(OR('Paso 2 Ingreso de datos'!L36=0,'Paso 2 Ingreso de datos'!L36=1,'Paso 2 Ingreso de datos'!L36=2,'Paso 2 Ingreso de datos'!L36=3,'Paso 2 Ingreso de datos'!L36=4),'Paso 2 Ingreso de datos'!L36,"NA"))</f>
        <v>NA</v>
      </c>
      <c r="H43" s="3" t="str">
        <f>IF(ISBLANK('Paso 2 Ingreso de datos'!M36),"NA",IF(OR('Paso 2 Ingreso de datos'!M36=0,'Paso 2 Ingreso de datos'!M36=1,'Paso 2 Ingreso de datos'!M36=2,'Paso 2 Ingreso de datos'!M36=3,'Paso 2 Ingreso de datos'!M36=4),'Paso 2 Ingreso de datos'!M36,"NA"))</f>
        <v>NA</v>
      </c>
      <c r="I43" s="3" t="str">
        <f>IF(ISBLANK('Paso 2 Ingreso de datos'!N36),"NA",IF(OR('Paso 2 Ingreso de datos'!N36=0,'Paso 2 Ingreso de datos'!N36=1,'Paso 2 Ingreso de datos'!N36=2,'Paso 2 Ingreso de datos'!N36=3,'Paso 2 Ingreso de datos'!N36=4),'Paso 2 Ingreso de datos'!N36,"NA"))</f>
        <v>NA</v>
      </c>
      <c r="J43" s="3" t="str">
        <f>IF(ISBLANK('Paso 2 Ingreso de datos'!O36),"NA",IF(OR('Paso 2 Ingreso de datos'!O36=0,'Paso 2 Ingreso de datos'!O36=1,'Paso 2 Ingreso de datos'!O36=2,'Paso 2 Ingreso de datos'!O36=3,'Paso 2 Ingreso de datos'!O36=4),'Paso 2 Ingreso de datos'!O36,"NA"))</f>
        <v>NA</v>
      </c>
      <c r="K43" s="3" t="str">
        <f>IF(ISBLANK('Paso 2 Ingreso de datos'!P36),"NA",IF(OR('Paso 2 Ingreso de datos'!P36=0,'Paso 2 Ingreso de datos'!P36=1,'Paso 2 Ingreso de datos'!P36=2,'Paso 2 Ingreso de datos'!P36=3,'Paso 2 Ingreso de datos'!P36=4),'Paso 2 Ingreso de datos'!P36,"NA"))</f>
        <v>NA</v>
      </c>
      <c r="L43" s="3" t="str">
        <f>IF(ISBLANK('Paso 2 Ingreso de datos'!Q36),"NA",IF(OR('Paso 2 Ingreso de datos'!Q36=0,'Paso 2 Ingreso de datos'!Q36=1,'Paso 2 Ingreso de datos'!Q36=2,'Paso 2 Ingreso de datos'!Q36=3,'Paso 2 Ingreso de datos'!Q36=4),'Paso 2 Ingreso de datos'!Q36,"NA"))</f>
        <v>NA</v>
      </c>
      <c r="M43" s="3" t="str">
        <f>IF(ISBLANK('Paso 2 Ingreso de datos'!R36),"NA",IF(OR('Paso 2 Ingreso de datos'!R36=0,'Paso 2 Ingreso de datos'!R36=1,'Paso 2 Ingreso de datos'!R36=2,'Paso 2 Ingreso de datos'!R36=3,'Paso 2 Ingreso de datos'!R36=4),'Paso 2 Ingreso de datos'!R36,"NA"))</f>
        <v>NA</v>
      </c>
      <c r="N43" s="3" t="str">
        <f>IF(ISBLANK('Paso 2 Ingreso de datos'!S36),"NA",IF(OR('Paso 2 Ingreso de datos'!S36=0,'Paso 2 Ingreso de datos'!S36=1,'Paso 2 Ingreso de datos'!S36=2,'Paso 2 Ingreso de datos'!S36=3,'Paso 2 Ingreso de datos'!S36=4),'Paso 2 Ingreso de datos'!S36,"NA"))</f>
        <v>NA</v>
      </c>
      <c r="O43" s="3" t="str">
        <f>IF(ISBLANK('Paso 2 Ingreso de datos'!T36),"NA",IF(OR('Paso 2 Ingreso de datos'!T36=0,'Paso 2 Ingreso de datos'!T36=1,'Paso 2 Ingreso de datos'!T36=2,'Paso 2 Ingreso de datos'!T36=3,'Paso 2 Ingreso de datos'!T36=4),'Paso 2 Ingreso de datos'!T36,"NA"))</f>
        <v>NA</v>
      </c>
      <c r="P43" s="3" t="str">
        <f>IF(ISBLANK('Paso 2 Ingreso de datos'!U36),"NA",IF(OR('Paso 2 Ingreso de datos'!U36=0,'Paso 2 Ingreso de datos'!U36=1,'Paso 2 Ingreso de datos'!U36=2,'Paso 2 Ingreso de datos'!U36=3,'Paso 2 Ingreso de datos'!U36=4),'Paso 2 Ingreso de datos'!U36,"NA"))</f>
        <v>NA</v>
      </c>
      <c r="Q43" s="3" t="str">
        <f>IF(ISBLANK('Paso 2 Ingreso de datos'!V36),"NA",IF(OR('Paso 2 Ingreso de datos'!V36=0,'Paso 2 Ingreso de datos'!V36=1,'Paso 2 Ingreso de datos'!V36=2,'Paso 2 Ingreso de datos'!V36=3,'Paso 2 Ingreso de datos'!V36=4),'Paso 2 Ingreso de datos'!V36,"NA"))</f>
        <v>NA</v>
      </c>
      <c r="R43" s="3" t="str">
        <f>IF(ISBLANK('Paso 2 Ingreso de datos'!W36),"NA",IF(OR('Paso 2 Ingreso de datos'!W36=0,'Paso 2 Ingreso de datos'!W36=1,'Paso 2 Ingreso de datos'!W36=2,'Paso 2 Ingreso de datos'!W36=3,'Paso 2 Ingreso de datos'!W36=4),'Paso 2 Ingreso de datos'!W36,"NA"))</f>
        <v>NA</v>
      </c>
      <c r="S43" s="3" t="str">
        <f>IF(ISBLANK('Paso 2 Ingreso de datos'!X36),"NA",IF(OR('Paso 2 Ingreso de datos'!X36=0,'Paso 2 Ingreso de datos'!X36=1,'Paso 2 Ingreso de datos'!X36=2,'Paso 2 Ingreso de datos'!X36=3,'Paso 2 Ingreso de datos'!X36=4),'Paso 2 Ingreso de datos'!X36,"NA"))</f>
        <v>NA</v>
      </c>
      <c r="T43" s="3" t="str">
        <f>IF(ISBLANK('Paso 2 Ingreso de datos'!Y36),"NA",IF(OR('Paso 2 Ingreso de datos'!Y36=0,'Paso 2 Ingreso de datos'!Y36=1,'Paso 2 Ingreso de datos'!Y36=2,'Paso 2 Ingreso de datos'!Y36=3,'Paso 2 Ingreso de datos'!Y36=4),'Paso 2 Ingreso de datos'!Y36,"NA"))</f>
        <v>NA</v>
      </c>
      <c r="U43" s="3" t="str">
        <f>IF(ISBLANK('Paso 2 Ingreso de datos'!Z36),"NA",IF(OR('Paso 2 Ingreso de datos'!Z36=0,'Paso 2 Ingreso de datos'!Z36=1,'Paso 2 Ingreso de datos'!Z36=2,'Paso 2 Ingreso de datos'!Z36=3,'Paso 2 Ingreso de datos'!Z36=4),'Paso 2 Ingreso de datos'!Z36,"NA"))</f>
        <v>NA</v>
      </c>
      <c r="W43" s="3">
        <f>SUM(COUNTIFS('Paso 2 Ingreso de datos'!G36:Z36,"&gt;=0",'Paso 2 Ingreso de datos'!G36:Z36,"&lt;=4"),COUNTA('Paso 2 Ingreso de datos'!A36))</f>
        <v>0</v>
      </c>
      <c r="X43" s="1" t="str">
        <f>IF(SUM('Paso 2 Ingreso de datos'!A36:Z36)&gt;0,"HD","FD")</f>
        <v>FD</v>
      </c>
    </row>
    <row r="44" spans="1:24">
      <c r="A44" s="3" t="str">
        <f>IF(AND(W44=21,X44),'Paso 2 Ingreso de datos'!A37,IF(AND(Paso2!W44=0,Paso2!X44="FD"),"NA","FD"))</f>
        <v>NA</v>
      </c>
      <c r="B44" s="3" t="str">
        <f>IF(ISBLANK('Paso 2 Ingreso de datos'!G37),"NA",IF(OR('Paso 2 Ingreso de datos'!G37=0,'Paso 2 Ingreso de datos'!G37=1,'Paso 2 Ingreso de datos'!G37=2,'Paso 2 Ingreso de datos'!G37=3,'Paso 2 Ingreso de datos'!G37=4),'Paso 2 Ingreso de datos'!G37,"NA"))</f>
        <v>NA</v>
      </c>
      <c r="C44" s="3" t="str">
        <f>IF(ISBLANK('Paso 2 Ingreso de datos'!H37),"NA",IF(OR('Paso 2 Ingreso de datos'!H37=0,'Paso 2 Ingreso de datos'!H37=1,'Paso 2 Ingreso de datos'!H37=2,'Paso 2 Ingreso de datos'!H37=3,'Paso 2 Ingreso de datos'!H37=4),'Paso 2 Ingreso de datos'!H37,"NA"))</f>
        <v>NA</v>
      </c>
      <c r="D44" s="3" t="str">
        <f>IF(ISBLANK('Paso 2 Ingreso de datos'!I37),"NA",IF(OR('Paso 2 Ingreso de datos'!I37=0,'Paso 2 Ingreso de datos'!I37=1,'Paso 2 Ingreso de datos'!I37=2,'Paso 2 Ingreso de datos'!I37=3,'Paso 2 Ingreso de datos'!I37=4),'Paso 2 Ingreso de datos'!I37,"NA"))</f>
        <v>NA</v>
      </c>
      <c r="E44" s="3" t="str">
        <f>IF(ISBLANK('Paso 2 Ingreso de datos'!J37),"NA",IF(OR('Paso 2 Ingreso de datos'!J37=0,'Paso 2 Ingreso de datos'!J37=1,'Paso 2 Ingreso de datos'!J37=2,'Paso 2 Ingreso de datos'!J37=3,'Paso 2 Ingreso de datos'!J37=4),'Paso 2 Ingreso de datos'!J37,"NA"))</f>
        <v>NA</v>
      </c>
      <c r="F44" s="3" t="str">
        <f>IF(ISBLANK('Paso 2 Ingreso de datos'!K37),"NA",IF(OR('Paso 2 Ingreso de datos'!K37=0,'Paso 2 Ingreso de datos'!K37=1,'Paso 2 Ingreso de datos'!K37=2,'Paso 2 Ingreso de datos'!K37=3,'Paso 2 Ingreso de datos'!K37=4),'Paso 2 Ingreso de datos'!K37,"NA"))</f>
        <v>NA</v>
      </c>
      <c r="G44" s="3" t="str">
        <f>IF(ISBLANK('Paso 2 Ingreso de datos'!L37),"NA",IF(OR('Paso 2 Ingreso de datos'!L37=0,'Paso 2 Ingreso de datos'!L37=1,'Paso 2 Ingreso de datos'!L37=2,'Paso 2 Ingreso de datos'!L37=3,'Paso 2 Ingreso de datos'!L37=4),'Paso 2 Ingreso de datos'!L37,"NA"))</f>
        <v>NA</v>
      </c>
      <c r="H44" s="3" t="str">
        <f>IF(ISBLANK('Paso 2 Ingreso de datos'!M37),"NA",IF(OR('Paso 2 Ingreso de datos'!M37=0,'Paso 2 Ingreso de datos'!M37=1,'Paso 2 Ingreso de datos'!M37=2,'Paso 2 Ingreso de datos'!M37=3,'Paso 2 Ingreso de datos'!M37=4),'Paso 2 Ingreso de datos'!M37,"NA"))</f>
        <v>NA</v>
      </c>
      <c r="I44" s="3" t="str">
        <f>IF(ISBLANK('Paso 2 Ingreso de datos'!N37),"NA",IF(OR('Paso 2 Ingreso de datos'!N37=0,'Paso 2 Ingreso de datos'!N37=1,'Paso 2 Ingreso de datos'!N37=2,'Paso 2 Ingreso de datos'!N37=3,'Paso 2 Ingreso de datos'!N37=4),'Paso 2 Ingreso de datos'!N37,"NA"))</f>
        <v>NA</v>
      </c>
      <c r="J44" s="3" t="str">
        <f>IF(ISBLANK('Paso 2 Ingreso de datos'!O37),"NA",IF(OR('Paso 2 Ingreso de datos'!O37=0,'Paso 2 Ingreso de datos'!O37=1,'Paso 2 Ingreso de datos'!O37=2,'Paso 2 Ingreso de datos'!O37=3,'Paso 2 Ingreso de datos'!O37=4),'Paso 2 Ingreso de datos'!O37,"NA"))</f>
        <v>NA</v>
      </c>
      <c r="K44" s="3" t="str">
        <f>IF(ISBLANK('Paso 2 Ingreso de datos'!P37),"NA",IF(OR('Paso 2 Ingreso de datos'!P37=0,'Paso 2 Ingreso de datos'!P37=1,'Paso 2 Ingreso de datos'!P37=2,'Paso 2 Ingreso de datos'!P37=3,'Paso 2 Ingreso de datos'!P37=4),'Paso 2 Ingreso de datos'!P37,"NA"))</f>
        <v>NA</v>
      </c>
      <c r="L44" s="3" t="str">
        <f>IF(ISBLANK('Paso 2 Ingreso de datos'!Q37),"NA",IF(OR('Paso 2 Ingreso de datos'!Q37=0,'Paso 2 Ingreso de datos'!Q37=1,'Paso 2 Ingreso de datos'!Q37=2,'Paso 2 Ingreso de datos'!Q37=3,'Paso 2 Ingreso de datos'!Q37=4),'Paso 2 Ingreso de datos'!Q37,"NA"))</f>
        <v>NA</v>
      </c>
      <c r="M44" s="3" t="str">
        <f>IF(ISBLANK('Paso 2 Ingreso de datos'!R37),"NA",IF(OR('Paso 2 Ingreso de datos'!R37=0,'Paso 2 Ingreso de datos'!R37=1,'Paso 2 Ingreso de datos'!R37=2,'Paso 2 Ingreso de datos'!R37=3,'Paso 2 Ingreso de datos'!R37=4),'Paso 2 Ingreso de datos'!R37,"NA"))</f>
        <v>NA</v>
      </c>
      <c r="N44" s="3" t="str">
        <f>IF(ISBLANK('Paso 2 Ingreso de datos'!S37),"NA",IF(OR('Paso 2 Ingreso de datos'!S37=0,'Paso 2 Ingreso de datos'!S37=1,'Paso 2 Ingreso de datos'!S37=2,'Paso 2 Ingreso de datos'!S37=3,'Paso 2 Ingreso de datos'!S37=4),'Paso 2 Ingreso de datos'!S37,"NA"))</f>
        <v>NA</v>
      </c>
      <c r="O44" s="3" t="str">
        <f>IF(ISBLANK('Paso 2 Ingreso de datos'!T37),"NA",IF(OR('Paso 2 Ingreso de datos'!T37=0,'Paso 2 Ingreso de datos'!T37=1,'Paso 2 Ingreso de datos'!T37=2,'Paso 2 Ingreso de datos'!T37=3,'Paso 2 Ingreso de datos'!T37=4),'Paso 2 Ingreso de datos'!T37,"NA"))</f>
        <v>NA</v>
      </c>
      <c r="P44" s="3" t="str">
        <f>IF(ISBLANK('Paso 2 Ingreso de datos'!U37),"NA",IF(OR('Paso 2 Ingreso de datos'!U37=0,'Paso 2 Ingreso de datos'!U37=1,'Paso 2 Ingreso de datos'!U37=2,'Paso 2 Ingreso de datos'!U37=3,'Paso 2 Ingreso de datos'!U37=4),'Paso 2 Ingreso de datos'!U37,"NA"))</f>
        <v>NA</v>
      </c>
      <c r="Q44" s="3" t="str">
        <f>IF(ISBLANK('Paso 2 Ingreso de datos'!V37),"NA",IF(OR('Paso 2 Ingreso de datos'!V37=0,'Paso 2 Ingreso de datos'!V37=1,'Paso 2 Ingreso de datos'!V37=2,'Paso 2 Ingreso de datos'!V37=3,'Paso 2 Ingreso de datos'!V37=4),'Paso 2 Ingreso de datos'!V37,"NA"))</f>
        <v>NA</v>
      </c>
      <c r="R44" s="3" t="str">
        <f>IF(ISBLANK('Paso 2 Ingreso de datos'!W37),"NA",IF(OR('Paso 2 Ingreso de datos'!W37=0,'Paso 2 Ingreso de datos'!W37=1,'Paso 2 Ingreso de datos'!W37=2,'Paso 2 Ingreso de datos'!W37=3,'Paso 2 Ingreso de datos'!W37=4),'Paso 2 Ingreso de datos'!W37,"NA"))</f>
        <v>NA</v>
      </c>
      <c r="S44" s="3" t="str">
        <f>IF(ISBLANK('Paso 2 Ingreso de datos'!X37),"NA",IF(OR('Paso 2 Ingreso de datos'!X37=0,'Paso 2 Ingreso de datos'!X37=1,'Paso 2 Ingreso de datos'!X37=2,'Paso 2 Ingreso de datos'!X37=3,'Paso 2 Ingreso de datos'!X37=4),'Paso 2 Ingreso de datos'!X37,"NA"))</f>
        <v>NA</v>
      </c>
      <c r="T44" s="3" t="str">
        <f>IF(ISBLANK('Paso 2 Ingreso de datos'!Y37),"NA",IF(OR('Paso 2 Ingreso de datos'!Y37=0,'Paso 2 Ingreso de datos'!Y37=1,'Paso 2 Ingreso de datos'!Y37=2,'Paso 2 Ingreso de datos'!Y37=3,'Paso 2 Ingreso de datos'!Y37=4),'Paso 2 Ingreso de datos'!Y37,"NA"))</f>
        <v>NA</v>
      </c>
      <c r="U44" s="3" t="str">
        <f>IF(ISBLANK('Paso 2 Ingreso de datos'!Z37),"NA",IF(OR('Paso 2 Ingreso de datos'!Z37=0,'Paso 2 Ingreso de datos'!Z37=1,'Paso 2 Ingreso de datos'!Z37=2,'Paso 2 Ingreso de datos'!Z37=3,'Paso 2 Ingreso de datos'!Z37=4),'Paso 2 Ingreso de datos'!Z37,"NA"))</f>
        <v>NA</v>
      </c>
      <c r="W44" s="3">
        <f>SUM(COUNTIFS('Paso 2 Ingreso de datos'!G37:Z37,"&gt;=0",'Paso 2 Ingreso de datos'!G37:Z37,"&lt;=4"),COUNTA('Paso 2 Ingreso de datos'!A37))</f>
        <v>0</v>
      </c>
      <c r="X44" s="1" t="str">
        <f>IF(SUM('Paso 2 Ingreso de datos'!A37:Z37)&gt;0,"HD","FD")</f>
        <v>FD</v>
      </c>
    </row>
    <row r="45" spans="1:24">
      <c r="A45" s="3" t="str">
        <f>IF(AND(W45=21,X45),'Paso 2 Ingreso de datos'!A38,IF(AND(Paso2!W45=0,Paso2!X45="FD"),"NA","FD"))</f>
        <v>NA</v>
      </c>
      <c r="B45" s="3" t="str">
        <f>IF(ISBLANK('Paso 2 Ingreso de datos'!G38),"NA",IF(OR('Paso 2 Ingreso de datos'!G38=0,'Paso 2 Ingreso de datos'!G38=1,'Paso 2 Ingreso de datos'!G38=2,'Paso 2 Ingreso de datos'!G38=3,'Paso 2 Ingreso de datos'!G38=4),'Paso 2 Ingreso de datos'!G38,"NA"))</f>
        <v>NA</v>
      </c>
      <c r="C45" s="3" t="str">
        <f>IF(ISBLANK('Paso 2 Ingreso de datos'!H38),"NA",IF(OR('Paso 2 Ingreso de datos'!H38=0,'Paso 2 Ingreso de datos'!H38=1,'Paso 2 Ingreso de datos'!H38=2,'Paso 2 Ingreso de datos'!H38=3,'Paso 2 Ingreso de datos'!H38=4),'Paso 2 Ingreso de datos'!H38,"NA"))</f>
        <v>NA</v>
      </c>
      <c r="D45" s="3" t="str">
        <f>IF(ISBLANK('Paso 2 Ingreso de datos'!I38),"NA",IF(OR('Paso 2 Ingreso de datos'!I38=0,'Paso 2 Ingreso de datos'!I38=1,'Paso 2 Ingreso de datos'!I38=2,'Paso 2 Ingreso de datos'!I38=3,'Paso 2 Ingreso de datos'!I38=4),'Paso 2 Ingreso de datos'!I38,"NA"))</f>
        <v>NA</v>
      </c>
      <c r="E45" s="3" t="str">
        <f>IF(ISBLANK('Paso 2 Ingreso de datos'!J38),"NA",IF(OR('Paso 2 Ingreso de datos'!J38=0,'Paso 2 Ingreso de datos'!J38=1,'Paso 2 Ingreso de datos'!J38=2,'Paso 2 Ingreso de datos'!J38=3,'Paso 2 Ingreso de datos'!J38=4),'Paso 2 Ingreso de datos'!J38,"NA"))</f>
        <v>NA</v>
      </c>
      <c r="F45" s="3" t="str">
        <f>IF(ISBLANK('Paso 2 Ingreso de datos'!K38),"NA",IF(OR('Paso 2 Ingreso de datos'!K38=0,'Paso 2 Ingreso de datos'!K38=1,'Paso 2 Ingreso de datos'!K38=2,'Paso 2 Ingreso de datos'!K38=3,'Paso 2 Ingreso de datos'!K38=4),'Paso 2 Ingreso de datos'!K38,"NA"))</f>
        <v>NA</v>
      </c>
      <c r="G45" s="3" t="str">
        <f>IF(ISBLANK('Paso 2 Ingreso de datos'!L38),"NA",IF(OR('Paso 2 Ingreso de datos'!L38=0,'Paso 2 Ingreso de datos'!L38=1,'Paso 2 Ingreso de datos'!L38=2,'Paso 2 Ingreso de datos'!L38=3,'Paso 2 Ingreso de datos'!L38=4),'Paso 2 Ingreso de datos'!L38,"NA"))</f>
        <v>NA</v>
      </c>
      <c r="H45" s="3" t="str">
        <f>IF(ISBLANK('Paso 2 Ingreso de datos'!M38),"NA",IF(OR('Paso 2 Ingreso de datos'!M38=0,'Paso 2 Ingreso de datos'!M38=1,'Paso 2 Ingreso de datos'!M38=2,'Paso 2 Ingreso de datos'!M38=3,'Paso 2 Ingreso de datos'!M38=4),'Paso 2 Ingreso de datos'!M38,"NA"))</f>
        <v>NA</v>
      </c>
      <c r="I45" s="3" t="str">
        <f>IF(ISBLANK('Paso 2 Ingreso de datos'!N38),"NA",IF(OR('Paso 2 Ingreso de datos'!N38=0,'Paso 2 Ingreso de datos'!N38=1,'Paso 2 Ingreso de datos'!N38=2,'Paso 2 Ingreso de datos'!N38=3,'Paso 2 Ingreso de datos'!N38=4),'Paso 2 Ingreso de datos'!N38,"NA"))</f>
        <v>NA</v>
      </c>
      <c r="J45" s="3" t="str">
        <f>IF(ISBLANK('Paso 2 Ingreso de datos'!O38),"NA",IF(OR('Paso 2 Ingreso de datos'!O38=0,'Paso 2 Ingreso de datos'!O38=1,'Paso 2 Ingreso de datos'!O38=2,'Paso 2 Ingreso de datos'!O38=3,'Paso 2 Ingreso de datos'!O38=4),'Paso 2 Ingreso de datos'!O38,"NA"))</f>
        <v>NA</v>
      </c>
      <c r="K45" s="3" t="str">
        <f>IF(ISBLANK('Paso 2 Ingreso de datos'!P38),"NA",IF(OR('Paso 2 Ingreso de datos'!P38=0,'Paso 2 Ingreso de datos'!P38=1,'Paso 2 Ingreso de datos'!P38=2,'Paso 2 Ingreso de datos'!P38=3,'Paso 2 Ingreso de datos'!P38=4),'Paso 2 Ingreso de datos'!P38,"NA"))</f>
        <v>NA</v>
      </c>
      <c r="L45" s="3" t="str">
        <f>IF(ISBLANK('Paso 2 Ingreso de datos'!Q38),"NA",IF(OR('Paso 2 Ingreso de datos'!Q38=0,'Paso 2 Ingreso de datos'!Q38=1,'Paso 2 Ingreso de datos'!Q38=2,'Paso 2 Ingreso de datos'!Q38=3,'Paso 2 Ingreso de datos'!Q38=4),'Paso 2 Ingreso de datos'!Q38,"NA"))</f>
        <v>NA</v>
      </c>
      <c r="M45" s="3" t="str">
        <f>IF(ISBLANK('Paso 2 Ingreso de datos'!R38),"NA",IF(OR('Paso 2 Ingreso de datos'!R38=0,'Paso 2 Ingreso de datos'!R38=1,'Paso 2 Ingreso de datos'!R38=2,'Paso 2 Ingreso de datos'!R38=3,'Paso 2 Ingreso de datos'!R38=4),'Paso 2 Ingreso de datos'!R38,"NA"))</f>
        <v>NA</v>
      </c>
      <c r="N45" s="3" t="str">
        <f>IF(ISBLANK('Paso 2 Ingreso de datos'!S38),"NA",IF(OR('Paso 2 Ingreso de datos'!S38=0,'Paso 2 Ingreso de datos'!S38=1,'Paso 2 Ingreso de datos'!S38=2,'Paso 2 Ingreso de datos'!S38=3,'Paso 2 Ingreso de datos'!S38=4),'Paso 2 Ingreso de datos'!S38,"NA"))</f>
        <v>NA</v>
      </c>
      <c r="O45" s="3" t="str">
        <f>IF(ISBLANK('Paso 2 Ingreso de datos'!T38),"NA",IF(OR('Paso 2 Ingreso de datos'!T38=0,'Paso 2 Ingreso de datos'!T38=1,'Paso 2 Ingreso de datos'!T38=2,'Paso 2 Ingreso de datos'!T38=3,'Paso 2 Ingreso de datos'!T38=4),'Paso 2 Ingreso de datos'!T38,"NA"))</f>
        <v>NA</v>
      </c>
      <c r="P45" s="3" t="str">
        <f>IF(ISBLANK('Paso 2 Ingreso de datos'!U38),"NA",IF(OR('Paso 2 Ingreso de datos'!U38=0,'Paso 2 Ingreso de datos'!U38=1,'Paso 2 Ingreso de datos'!U38=2,'Paso 2 Ingreso de datos'!U38=3,'Paso 2 Ingreso de datos'!U38=4),'Paso 2 Ingreso de datos'!U38,"NA"))</f>
        <v>NA</v>
      </c>
      <c r="Q45" s="3" t="str">
        <f>IF(ISBLANK('Paso 2 Ingreso de datos'!V38),"NA",IF(OR('Paso 2 Ingreso de datos'!V38=0,'Paso 2 Ingreso de datos'!V38=1,'Paso 2 Ingreso de datos'!V38=2,'Paso 2 Ingreso de datos'!V38=3,'Paso 2 Ingreso de datos'!V38=4),'Paso 2 Ingreso de datos'!V38,"NA"))</f>
        <v>NA</v>
      </c>
      <c r="R45" s="3" t="str">
        <f>IF(ISBLANK('Paso 2 Ingreso de datos'!W38),"NA",IF(OR('Paso 2 Ingreso de datos'!W38=0,'Paso 2 Ingreso de datos'!W38=1,'Paso 2 Ingreso de datos'!W38=2,'Paso 2 Ingreso de datos'!W38=3,'Paso 2 Ingreso de datos'!W38=4),'Paso 2 Ingreso de datos'!W38,"NA"))</f>
        <v>NA</v>
      </c>
      <c r="S45" s="3" t="str">
        <f>IF(ISBLANK('Paso 2 Ingreso de datos'!X38),"NA",IF(OR('Paso 2 Ingreso de datos'!X38=0,'Paso 2 Ingreso de datos'!X38=1,'Paso 2 Ingreso de datos'!X38=2,'Paso 2 Ingreso de datos'!X38=3,'Paso 2 Ingreso de datos'!X38=4),'Paso 2 Ingreso de datos'!X38,"NA"))</f>
        <v>NA</v>
      </c>
      <c r="T45" s="3" t="str">
        <f>IF(ISBLANK('Paso 2 Ingreso de datos'!Y38),"NA",IF(OR('Paso 2 Ingreso de datos'!Y38=0,'Paso 2 Ingreso de datos'!Y38=1,'Paso 2 Ingreso de datos'!Y38=2,'Paso 2 Ingreso de datos'!Y38=3,'Paso 2 Ingreso de datos'!Y38=4),'Paso 2 Ingreso de datos'!Y38,"NA"))</f>
        <v>NA</v>
      </c>
      <c r="U45" s="3" t="str">
        <f>IF(ISBLANK('Paso 2 Ingreso de datos'!Z38),"NA",IF(OR('Paso 2 Ingreso de datos'!Z38=0,'Paso 2 Ingreso de datos'!Z38=1,'Paso 2 Ingreso de datos'!Z38=2,'Paso 2 Ingreso de datos'!Z38=3,'Paso 2 Ingreso de datos'!Z38=4),'Paso 2 Ingreso de datos'!Z38,"NA"))</f>
        <v>NA</v>
      </c>
      <c r="W45" s="3">
        <f>SUM(COUNTIFS('Paso 2 Ingreso de datos'!G38:Z38,"&gt;=0",'Paso 2 Ingreso de datos'!G38:Z38,"&lt;=4"),COUNTA('Paso 2 Ingreso de datos'!A38))</f>
        <v>0</v>
      </c>
      <c r="X45" s="1" t="str">
        <f>IF(SUM('Paso 2 Ingreso de datos'!A38:Z38)&gt;0,"HD","FD")</f>
        <v>FD</v>
      </c>
    </row>
    <row r="46" spans="1:24">
      <c r="A46" s="3" t="str">
        <f>IF(AND(W46=21,X46),'Paso 2 Ingreso de datos'!A39,IF(AND(Paso2!W46=0,Paso2!X46="FD"),"NA","FD"))</f>
        <v>NA</v>
      </c>
      <c r="B46" s="3" t="str">
        <f>IF(ISBLANK('Paso 2 Ingreso de datos'!G39),"NA",IF(OR('Paso 2 Ingreso de datos'!G39=0,'Paso 2 Ingreso de datos'!G39=1,'Paso 2 Ingreso de datos'!G39=2,'Paso 2 Ingreso de datos'!G39=3,'Paso 2 Ingreso de datos'!G39=4),'Paso 2 Ingreso de datos'!G39,"NA"))</f>
        <v>NA</v>
      </c>
      <c r="C46" s="3" t="str">
        <f>IF(ISBLANK('Paso 2 Ingreso de datos'!H39),"NA",IF(OR('Paso 2 Ingreso de datos'!H39=0,'Paso 2 Ingreso de datos'!H39=1,'Paso 2 Ingreso de datos'!H39=2,'Paso 2 Ingreso de datos'!H39=3,'Paso 2 Ingreso de datos'!H39=4),'Paso 2 Ingreso de datos'!H39,"NA"))</f>
        <v>NA</v>
      </c>
      <c r="D46" s="3" t="str">
        <f>IF(ISBLANK('Paso 2 Ingreso de datos'!I39),"NA",IF(OR('Paso 2 Ingreso de datos'!I39=0,'Paso 2 Ingreso de datos'!I39=1,'Paso 2 Ingreso de datos'!I39=2,'Paso 2 Ingreso de datos'!I39=3,'Paso 2 Ingreso de datos'!I39=4),'Paso 2 Ingreso de datos'!I39,"NA"))</f>
        <v>NA</v>
      </c>
      <c r="E46" s="3" t="str">
        <f>IF(ISBLANK('Paso 2 Ingreso de datos'!J39),"NA",IF(OR('Paso 2 Ingreso de datos'!J39=0,'Paso 2 Ingreso de datos'!J39=1,'Paso 2 Ingreso de datos'!J39=2,'Paso 2 Ingreso de datos'!J39=3,'Paso 2 Ingreso de datos'!J39=4),'Paso 2 Ingreso de datos'!J39,"NA"))</f>
        <v>NA</v>
      </c>
      <c r="F46" s="3" t="str">
        <f>IF(ISBLANK('Paso 2 Ingreso de datos'!K39),"NA",IF(OR('Paso 2 Ingreso de datos'!K39=0,'Paso 2 Ingreso de datos'!K39=1,'Paso 2 Ingreso de datos'!K39=2,'Paso 2 Ingreso de datos'!K39=3,'Paso 2 Ingreso de datos'!K39=4),'Paso 2 Ingreso de datos'!K39,"NA"))</f>
        <v>NA</v>
      </c>
      <c r="G46" s="3" t="str">
        <f>IF(ISBLANK('Paso 2 Ingreso de datos'!L39),"NA",IF(OR('Paso 2 Ingreso de datos'!L39=0,'Paso 2 Ingreso de datos'!L39=1,'Paso 2 Ingreso de datos'!L39=2,'Paso 2 Ingreso de datos'!L39=3,'Paso 2 Ingreso de datos'!L39=4),'Paso 2 Ingreso de datos'!L39,"NA"))</f>
        <v>NA</v>
      </c>
      <c r="H46" s="3" t="str">
        <f>IF(ISBLANK('Paso 2 Ingreso de datos'!M39),"NA",IF(OR('Paso 2 Ingreso de datos'!M39=0,'Paso 2 Ingreso de datos'!M39=1,'Paso 2 Ingreso de datos'!M39=2,'Paso 2 Ingreso de datos'!M39=3,'Paso 2 Ingreso de datos'!M39=4),'Paso 2 Ingreso de datos'!M39,"NA"))</f>
        <v>NA</v>
      </c>
      <c r="I46" s="3" t="str">
        <f>IF(ISBLANK('Paso 2 Ingreso de datos'!N39),"NA",IF(OR('Paso 2 Ingreso de datos'!N39=0,'Paso 2 Ingreso de datos'!N39=1,'Paso 2 Ingreso de datos'!N39=2,'Paso 2 Ingreso de datos'!N39=3,'Paso 2 Ingreso de datos'!N39=4),'Paso 2 Ingreso de datos'!N39,"NA"))</f>
        <v>NA</v>
      </c>
      <c r="J46" s="3" t="str">
        <f>IF(ISBLANK('Paso 2 Ingreso de datos'!O39),"NA",IF(OR('Paso 2 Ingreso de datos'!O39=0,'Paso 2 Ingreso de datos'!O39=1,'Paso 2 Ingreso de datos'!O39=2,'Paso 2 Ingreso de datos'!O39=3,'Paso 2 Ingreso de datos'!O39=4),'Paso 2 Ingreso de datos'!O39,"NA"))</f>
        <v>NA</v>
      </c>
      <c r="K46" s="3" t="str">
        <f>IF(ISBLANK('Paso 2 Ingreso de datos'!P39),"NA",IF(OR('Paso 2 Ingreso de datos'!P39=0,'Paso 2 Ingreso de datos'!P39=1,'Paso 2 Ingreso de datos'!P39=2,'Paso 2 Ingreso de datos'!P39=3,'Paso 2 Ingreso de datos'!P39=4),'Paso 2 Ingreso de datos'!P39,"NA"))</f>
        <v>NA</v>
      </c>
      <c r="L46" s="3" t="str">
        <f>IF(ISBLANK('Paso 2 Ingreso de datos'!Q39),"NA",IF(OR('Paso 2 Ingreso de datos'!Q39=0,'Paso 2 Ingreso de datos'!Q39=1,'Paso 2 Ingreso de datos'!Q39=2,'Paso 2 Ingreso de datos'!Q39=3,'Paso 2 Ingreso de datos'!Q39=4),'Paso 2 Ingreso de datos'!Q39,"NA"))</f>
        <v>NA</v>
      </c>
      <c r="M46" s="3" t="str">
        <f>IF(ISBLANK('Paso 2 Ingreso de datos'!R39),"NA",IF(OR('Paso 2 Ingreso de datos'!R39=0,'Paso 2 Ingreso de datos'!R39=1,'Paso 2 Ingreso de datos'!R39=2,'Paso 2 Ingreso de datos'!R39=3,'Paso 2 Ingreso de datos'!R39=4),'Paso 2 Ingreso de datos'!R39,"NA"))</f>
        <v>NA</v>
      </c>
      <c r="N46" s="3" t="str">
        <f>IF(ISBLANK('Paso 2 Ingreso de datos'!S39),"NA",IF(OR('Paso 2 Ingreso de datos'!S39=0,'Paso 2 Ingreso de datos'!S39=1,'Paso 2 Ingreso de datos'!S39=2,'Paso 2 Ingreso de datos'!S39=3,'Paso 2 Ingreso de datos'!S39=4),'Paso 2 Ingreso de datos'!S39,"NA"))</f>
        <v>NA</v>
      </c>
      <c r="O46" s="3" t="str">
        <f>IF(ISBLANK('Paso 2 Ingreso de datos'!T39),"NA",IF(OR('Paso 2 Ingreso de datos'!T39=0,'Paso 2 Ingreso de datos'!T39=1,'Paso 2 Ingreso de datos'!T39=2,'Paso 2 Ingreso de datos'!T39=3,'Paso 2 Ingreso de datos'!T39=4),'Paso 2 Ingreso de datos'!T39,"NA"))</f>
        <v>NA</v>
      </c>
      <c r="P46" s="3" t="str">
        <f>IF(ISBLANK('Paso 2 Ingreso de datos'!U39),"NA",IF(OR('Paso 2 Ingreso de datos'!U39=0,'Paso 2 Ingreso de datos'!U39=1,'Paso 2 Ingreso de datos'!U39=2,'Paso 2 Ingreso de datos'!U39=3,'Paso 2 Ingreso de datos'!U39=4),'Paso 2 Ingreso de datos'!U39,"NA"))</f>
        <v>NA</v>
      </c>
      <c r="Q46" s="3" t="str">
        <f>IF(ISBLANK('Paso 2 Ingreso de datos'!V39),"NA",IF(OR('Paso 2 Ingreso de datos'!V39=0,'Paso 2 Ingreso de datos'!V39=1,'Paso 2 Ingreso de datos'!V39=2,'Paso 2 Ingreso de datos'!V39=3,'Paso 2 Ingreso de datos'!V39=4),'Paso 2 Ingreso de datos'!V39,"NA"))</f>
        <v>NA</v>
      </c>
      <c r="R46" s="3" t="str">
        <f>IF(ISBLANK('Paso 2 Ingreso de datos'!W39),"NA",IF(OR('Paso 2 Ingreso de datos'!W39=0,'Paso 2 Ingreso de datos'!W39=1,'Paso 2 Ingreso de datos'!W39=2,'Paso 2 Ingreso de datos'!W39=3,'Paso 2 Ingreso de datos'!W39=4),'Paso 2 Ingreso de datos'!W39,"NA"))</f>
        <v>NA</v>
      </c>
      <c r="S46" s="3" t="str">
        <f>IF(ISBLANK('Paso 2 Ingreso de datos'!X39),"NA",IF(OR('Paso 2 Ingreso de datos'!X39=0,'Paso 2 Ingreso de datos'!X39=1,'Paso 2 Ingreso de datos'!X39=2,'Paso 2 Ingreso de datos'!X39=3,'Paso 2 Ingreso de datos'!X39=4),'Paso 2 Ingreso de datos'!X39,"NA"))</f>
        <v>NA</v>
      </c>
      <c r="T46" s="3" t="str">
        <f>IF(ISBLANK('Paso 2 Ingreso de datos'!Y39),"NA",IF(OR('Paso 2 Ingreso de datos'!Y39=0,'Paso 2 Ingreso de datos'!Y39=1,'Paso 2 Ingreso de datos'!Y39=2,'Paso 2 Ingreso de datos'!Y39=3,'Paso 2 Ingreso de datos'!Y39=4),'Paso 2 Ingreso de datos'!Y39,"NA"))</f>
        <v>NA</v>
      </c>
      <c r="U46" s="3" t="str">
        <f>IF(ISBLANK('Paso 2 Ingreso de datos'!Z39),"NA",IF(OR('Paso 2 Ingreso de datos'!Z39=0,'Paso 2 Ingreso de datos'!Z39=1,'Paso 2 Ingreso de datos'!Z39=2,'Paso 2 Ingreso de datos'!Z39=3,'Paso 2 Ingreso de datos'!Z39=4),'Paso 2 Ingreso de datos'!Z39,"NA"))</f>
        <v>NA</v>
      </c>
      <c r="W46" s="3">
        <f>SUM(COUNTIFS('Paso 2 Ingreso de datos'!G39:Z39,"&gt;=0",'Paso 2 Ingreso de datos'!G39:Z39,"&lt;=4"),COUNTA('Paso 2 Ingreso de datos'!A39))</f>
        <v>0</v>
      </c>
      <c r="X46" s="1" t="str">
        <f>IF(SUM('Paso 2 Ingreso de datos'!A39:Z39)&gt;0,"HD","FD")</f>
        <v>FD</v>
      </c>
    </row>
    <row r="47" spans="1:24">
      <c r="A47" s="3" t="str">
        <f>IF(AND(W47=21,X47),'Paso 2 Ingreso de datos'!A40,IF(AND(Paso2!W47=0,Paso2!X47="FD"),"NA","FD"))</f>
        <v>NA</v>
      </c>
      <c r="B47" s="3" t="str">
        <f>IF(ISBLANK('Paso 2 Ingreso de datos'!G40),"NA",IF(OR('Paso 2 Ingreso de datos'!G40=0,'Paso 2 Ingreso de datos'!G40=1,'Paso 2 Ingreso de datos'!G40=2,'Paso 2 Ingreso de datos'!G40=3,'Paso 2 Ingreso de datos'!G40=4),'Paso 2 Ingreso de datos'!G40,"NA"))</f>
        <v>NA</v>
      </c>
      <c r="C47" s="3" t="str">
        <f>IF(ISBLANK('Paso 2 Ingreso de datos'!H40),"NA",IF(OR('Paso 2 Ingreso de datos'!H40=0,'Paso 2 Ingreso de datos'!H40=1,'Paso 2 Ingreso de datos'!H40=2,'Paso 2 Ingreso de datos'!H40=3,'Paso 2 Ingreso de datos'!H40=4),'Paso 2 Ingreso de datos'!H40,"NA"))</f>
        <v>NA</v>
      </c>
      <c r="D47" s="3" t="str">
        <f>IF(ISBLANK('Paso 2 Ingreso de datos'!I40),"NA",IF(OR('Paso 2 Ingreso de datos'!I40=0,'Paso 2 Ingreso de datos'!I40=1,'Paso 2 Ingreso de datos'!I40=2,'Paso 2 Ingreso de datos'!I40=3,'Paso 2 Ingreso de datos'!I40=4),'Paso 2 Ingreso de datos'!I40,"NA"))</f>
        <v>NA</v>
      </c>
      <c r="E47" s="3" t="str">
        <f>IF(ISBLANK('Paso 2 Ingreso de datos'!J40),"NA",IF(OR('Paso 2 Ingreso de datos'!J40=0,'Paso 2 Ingreso de datos'!J40=1,'Paso 2 Ingreso de datos'!J40=2,'Paso 2 Ingreso de datos'!J40=3,'Paso 2 Ingreso de datos'!J40=4),'Paso 2 Ingreso de datos'!J40,"NA"))</f>
        <v>NA</v>
      </c>
      <c r="F47" s="3" t="str">
        <f>IF(ISBLANK('Paso 2 Ingreso de datos'!K40),"NA",IF(OR('Paso 2 Ingreso de datos'!K40=0,'Paso 2 Ingreso de datos'!K40=1,'Paso 2 Ingreso de datos'!K40=2,'Paso 2 Ingreso de datos'!K40=3,'Paso 2 Ingreso de datos'!K40=4),'Paso 2 Ingreso de datos'!K40,"NA"))</f>
        <v>NA</v>
      </c>
      <c r="G47" s="3" t="str">
        <f>IF(ISBLANK('Paso 2 Ingreso de datos'!L40),"NA",IF(OR('Paso 2 Ingreso de datos'!L40=0,'Paso 2 Ingreso de datos'!L40=1,'Paso 2 Ingreso de datos'!L40=2,'Paso 2 Ingreso de datos'!L40=3,'Paso 2 Ingreso de datos'!L40=4),'Paso 2 Ingreso de datos'!L40,"NA"))</f>
        <v>NA</v>
      </c>
      <c r="H47" s="3" t="str">
        <f>IF(ISBLANK('Paso 2 Ingreso de datos'!M40),"NA",IF(OR('Paso 2 Ingreso de datos'!M40=0,'Paso 2 Ingreso de datos'!M40=1,'Paso 2 Ingreso de datos'!M40=2,'Paso 2 Ingreso de datos'!M40=3,'Paso 2 Ingreso de datos'!M40=4),'Paso 2 Ingreso de datos'!M40,"NA"))</f>
        <v>NA</v>
      </c>
      <c r="I47" s="3" t="str">
        <f>IF(ISBLANK('Paso 2 Ingreso de datos'!N40),"NA",IF(OR('Paso 2 Ingreso de datos'!N40=0,'Paso 2 Ingreso de datos'!N40=1,'Paso 2 Ingreso de datos'!N40=2,'Paso 2 Ingreso de datos'!N40=3,'Paso 2 Ingreso de datos'!N40=4),'Paso 2 Ingreso de datos'!N40,"NA"))</f>
        <v>NA</v>
      </c>
      <c r="J47" s="3" t="str">
        <f>IF(ISBLANK('Paso 2 Ingreso de datos'!O40),"NA",IF(OR('Paso 2 Ingreso de datos'!O40=0,'Paso 2 Ingreso de datos'!O40=1,'Paso 2 Ingreso de datos'!O40=2,'Paso 2 Ingreso de datos'!O40=3,'Paso 2 Ingreso de datos'!O40=4),'Paso 2 Ingreso de datos'!O40,"NA"))</f>
        <v>NA</v>
      </c>
      <c r="K47" s="3" t="str">
        <f>IF(ISBLANK('Paso 2 Ingreso de datos'!P40),"NA",IF(OR('Paso 2 Ingreso de datos'!P40=0,'Paso 2 Ingreso de datos'!P40=1,'Paso 2 Ingreso de datos'!P40=2,'Paso 2 Ingreso de datos'!P40=3,'Paso 2 Ingreso de datos'!P40=4),'Paso 2 Ingreso de datos'!P40,"NA"))</f>
        <v>NA</v>
      </c>
      <c r="L47" s="3" t="str">
        <f>IF(ISBLANK('Paso 2 Ingreso de datos'!Q40),"NA",IF(OR('Paso 2 Ingreso de datos'!Q40=0,'Paso 2 Ingreso de datos'!Q40=1,'Paso 2 Ingreso de datos'!Q40=2,'Paso 2 Ingreso de datos'!Q40=3,'Paso 2 Ingreso de datos'!Q40=4),'Paso 2 Ingreso de datos'!Q40,"NA"))</f>
        <v>NA</v>
      </c>
      <c r="M47" s="3" t="str">
        <f>IF(ISBLANK('Paso 2 Ingreso de datos'!R40),"NA",IF(OR('Paso 2 Ingreso de datos'!R40=0,'Paso 2 Ingreso de datos'!R40=1,'Paso 2 Ingreso de datos'!R40=2,'Paso 2 Ingreso de datos'!R40=3,'Paso 2 Ingreso de datos'!R40=4),'Paso 2 Ingreso de datos'!R40,"NA"))</f>
        <v>NA</v>
      </c>
      <c r="N47" s="3" t="str">
        <f>IF(ISBLANK('Paso 2 Ingreso de datos'!S40),"NA",IF(OR('Paso 2 Ingreso de datos'!S40=0,'Paso 2 Ingreso de datos'!S40=1,'Paso 2 Ingreso de datos'!S40=2,'Paso 2 Ingreso de datos'!S40=3,'Paso 2 Ingreso de datos'!S40=4),'Paso 2 Ingreso de datos'!S40,"NA"))</f>
        <v>NA</v>
      </c>
      <c r="O47" s="3" t="str">
        <f>IF(ISBLANK('Paso 2 Ingreso de datos'!T40),"NA",IF(OR('Paso 2 Ingreso de datos'!T40=0,'Paso 2 Ingreso de datos'!T40=1,'Paso 2 Ingreso de datos'!T40=2,'Paso 2 Ingreso de datos'!T40=3,'Paso 2 Ingreso de datos'!T40=4),'Paso 2 Ingreso de datos'!T40,"NA"))</f>
        <v>NA</v>
      </c>
      <c r="P47" s="3" t="str">
        <f>IF(ISBLANK('Paso 2 Ingreso de datos'!U40),"NA",IF(OR('Paso 2 Ingreso de datos'!U40=0,'Paso 2 Ingreso de datos'!U40=1,'Paso 2 Ingreso de datos'!U40=2,'Paso 2 Ingreso de datos'!U40=3,'Paso 2 Ingreso de datos'!U40=4),'Paso 2 Ingreso de datos'!U40,"NA"))</f>
        <v>NA</v>
      </c>
      <c r="Q47" s="3" t="str">
        <f>IF(ISBLANK('Paso 2 Ingreso de datos'!V40),"NA",IF(OR('Paso 2 Ingreso de datos'!V40=0,'Paso 2 Ingreso de datos'!V40=1,'Paso 2 Ingreso de datos'!V40=2,'Paso 2 Ingreso de datos'!V40=3,'Paso 2 Ingreso de datos'!V40=4),'Paso 2 Ingreso de datos'!V40,"NA"))</f>
        <v>NA</v>
      </c>
      <c r="R47" s="3" t="str">
        <f>IF(ISBLANK('Paso 2 Ingreso de datos'!W40),"NA",IF(OR('Paso 2 Ingreso de datos'!W40=0,'Paso 2 Ingreso de datos'!W40=1,'Paso 2 Ingreso de datos'!W40=2,'Paso 2 Ingreso de datos'!W40=3,'Paso 2 Ingreso de datos'!W40=4),'Paso 2 Ingreso de datos'!W40,"NA"))</f>
        <v>NA</v>
      </c>
      <c r="S47" s="3" t="str">
        <f>IF(ISBLANK('Paso 2 Ingreso de datos'!X40),"NA",IF(OR('Paso 2 Ingreso de datos'!X40=0,'Paso 2 Ingreso de datos'!X40=1,'Paso 2 Ingreso de datos'!X40=2,'Paso 2 Ingreso de datos'!X40=3,'Paso 2 Ingreso de datos'!X40=4),'Paso 2 Ingreso de datos'!X40,"NA"))</f>
        <v>NA</v>
      </c>
      <c r="T47" s="3" t="str">
        <f>IF(ISBLANK('Paso 2 Ingreso de datos'!Y40),"NA",IF(OR('Paso 2 Ingreso de datos'!Y40=0,'Paso 2 Ingreso de datos'!Y40=1,'Paso 2 Ingreso de datos'!Y40=2,'Paso 2 Ingreso de datos'!Y40=3,'Paso 2 Ingreso de datos'!Y40=4),'Paso 2 Ingreso de datos'!Y40,"NA"))</f>
        <v>NA</v>
      </c>
      <c r="U47" s="3" t="str">
        <f>IF(ISBLANK('Paso 2 Ingreso de datos'!Z40),"NA",IF(OR('Paso 2 Ingreso de datos'!Z40=0,'Paso 2 Ingreso de datos'!Z40=1,'Paso 2 Ingreso de datos'!Z40=2,'Paso 2 Ingreso de datos'!Z40=3,'Paso 2 Ingreso de datos'!Z40=4),'Paso 2 Ingreso de datos'!Z40,"NA"))</f>
        <v>NA</v>
      </c>
      <c r="W47" s="3">
        <f>SUM(COUNTIFS('Paso 2 Ingreso de datos'!G40:Z40,"&gt;=0",'Paso 2 Ingreso de datos'!G40:Z40,"&lt;=4"),COUNTA('Paso 2 Ingreso de datos'!A40))</f>
        <v>0</v>
      </c>
      <c r="X47" s="1" t="str">
        <f>IF(SUM('Paso 2 Ingreso de datos'!A40:Z40)&gt;0,"HD","FD")</f>
        <v>FD</v>
      </c>
    </row>
    <row r="48" spans="1:24">
      <c r="A48" s="3" t="str">
        <f>IF(AND(W48=21,X48),'Paso 2 Ingreso de datos'!A41,IF(AND(Paso2!W48=0,Paso2!X48="FD"),"NA","FD"))</f>
        <v>NA</v>
      </c>
      <c r="B48" s="3" t="str">
        <f>IF(ISBLANK('Paso 2 Ingreso de datos'!G41),"NA",IF(OR('Paso 2 Ingreso de datos'!G41=0,'Paso 2 Ingreso de datos'!G41=1,'Paso 2 Ingreso de datos'!G41=2,'Paso 2 Ingreso de datos'!G41=3,'Paso 2 Ingreso de datos'!G41=4),'Paso 2 Ingreso de datos'!G41,"NA"))</f>
        <v>NA</v>
      </c>
      <c r="C48" s="3" t="str">
        <f>IF(ISBLANK('Paso 2 Ingreso de datos'!H41),"NA",IF(OR('Paso 2 Ingreso de datos'!H41=0,'Paso 2 Ingreso de datos'!H41=1,'Paso 2 Ingreso de datos'!H41=2,'Paso 2 Ingreso de datos'!H41=3,'Paso 2 Ingreso de datos'!H41=4),'Paso 2 Ingreso de datos'!H41,"NA"))</f>
        <v>NA</v>
      </c>
      <c r="D48" s="3" t="str">
        <f>IF(ISBLANK('Paso 2 Ingreso de datos'!I41),"NA",IF(OR('Paso 2 Ingreso de datos'!I41=0,'Paso 2 Ingreso de datos'!I41=1,'Paso 2 Ingreso de datos'!I41=2,'Paso 2 Ingreso de datos'!I41=3,'Paso 2 Ingreso de datos'!I41=4),'Paso 2 Ingreso de datos'!I41,"NA"))</f>
        <v>NA</v>
      </c>
      <c r="E48" s="3" t="str">
        <f>IF(ISBLANK('Paso 2 Ingreso de datos'!J41),"NA",IF(OR('Paso 2 Ingreso de datos'!J41=0,'Paso 2 Ingreso de datos'!J41=1,'Paso 2 Ingreso de datos'!J41=2,'Paso 2 Ingreso de datos'!J41=3,'Paso 2 Ingreso de datos'!J41=4),'Paso 2 Ingreso de datos'!J41,"NA"))</f>
        <v>NA</v>
      </c>
      <c r="F48" s="3" t="str">
        <f>IF(ISBLANK('Paso 2 Ingreso de datos'!K41),"NA",IF(OR('Paso 2 Ingreso de datos'!K41=0,'Paso 2 Ingreso de datos'!K41=1,'Paso 2 Ingreso de datos'!K41=2,'Paso 2 Ingreso de datos'!K41=3,'Paso 2 Ingreso de datos'!K41=4),'Paso 2 Ingreso de datos'!K41,"NA"))</f>
        <v>NA</v>
      </c>
      <c r="G48" s="3" t="str">
        <f>IF(ISBLANK('Paso 2 Ingreso de datos'!L41),"NA",IF(OR('Paso 2 Ingreso de datos'!L41=0,'Paso 2 Ingreso de datos'!L41=1,'Paso 2 Ingreso de datos'!L41=2,'Paso 2 Ingreso de datos'!L41=3,'Paso 2 Ingreso de datos'!L41=4),'Paso 2 Ingreso de datos'!L41,"NA"))</f>
        <v>NA</v>
      </c>
      <c r="H48" s="3" t="str">
        <f>IF(ISBLANK('Paso 2 Ingreso de datos'!M41),"NA",IF(OR('Paso 2 Ingreso de datos'!M41=0,'Paso 2 Ingreso de datos'!M41=1,'Paso 2 Ingreso de datos'!M41=2,'Paso 2 Ingreso de datos'!M41=3,'Paso 2 Ingreso de datos'!M41=4),'Paso 2 Ingreso de datos'!M41,"NA"))</f>
        <v>NA</v>
      </c>
      <c r="I48" s="3" t="str">
        <f>IF(ISBLANK('Paso 2 Ingreso de datos'!N41),"NA",IF(OR('Paso 2 Ingreso de datos'!N41=0,'Paso 2 Ingreso de datos'!N41=1,'Paso 2 Ingreso de datos'!N41=2,'Paso 2 Ingreso de datos'!N41=3,'Paso 2 Ingreso de datos'!N41=4),'Paso 2 Ingreso de datos'!N41,"NA"))</f>
        <v>NA</v>
      </c>
      <c r="J48" s="3" t="str">
        <f>IF(ISBLANK('Paso 2 Ingreso de datos'!O41),"NA",IF(OR('Paso 2 Ingreso de datos'!O41=0,'Paso 2 Ingreso de datos'!O41=1,'Paso 2 Ingreso de datos'!O41=2,'Paso 2 Ingreso de datos'!O41=3,'Paso 2 Ingreso de datos'!O41=4),'Paso 2 Ingreso de datos'!O41,"NA"))</f>
        <v>NA</v>
      </c>
      <c r="K48" s="3" t="str">
        <f>IF(ISBLANK('Paso 2 Ingreso de datos'!P41),"NA",IF(OR('Paso 2 Ingreso de datos'!P41=0,'Paso 2 Ingreso de datos'!P41=1,'Paso 2 Ingreso de datos'!P41=2,'Paso 2 Ingreso de datos'!P41=3,'Paso 2 Ingreso de datos'!P41=4),'Paso 2 Ingreso de datos'!P41,"NA"))</f>
        <v>NA</v>
      </c>
      <c r="L48" s="3" t="str">
        <f>IF(ISBLANK('Paso 2 Ingreso de datos'!Q41),"NA",IF(OR('Paso 2 Ingreso de datos'!Q41=0,'Paso 2 Ingreso de datos'!Q41=1,'Paso 2 Ingreso de datos'!Q41=2,'Paso 2 Ingreso de datos'!Q41=3,'Paso 2 Ingreso de datos'!Q41=4),'Paso 2 Ingreso de datos'!Q41,"NA"))</f>
        <v>NA</v>
      </c>
      <c r="M48" s="3" t="str">
        <f>IF(ISBLANK('Paso 2 Ingreso de datos'!R41),"NA",IF(OR('Paso 2 Ingreso de datos'!R41=0,'Paso 2 Ingreso de datos'!R41=1,'Paso 2 Ingreso de datos'!R41=2,'Paso 2 Ingreso de datos'!R41=3,'Paso 2 Ingreso de datos'!R41=4),'Paso 2 Ingreso de datos'!R41,"NA"))</f>
        <v>NA</v>
      </c>
      <c r="N48" s="3" t="str">
        <f>IF(ISBLANK('Paso 2 Ingreso de datos'!S41),"NA",IF(OR('Paso 2 Ingreso de datos'!S41=0,'Paso 2 Ingreso de datos'!S41=1,'Paso 2 Ingreso de datos'!S41=2,'Paso 2 Ingreso de datos'!S41=3,'Paso 2 Ingreso de datos'!S41=4),'Paso 2 Ingreso de datos'!S41,"NA"))</f>
        <v>NA</v>
      </c>
      <c r="O48" s="3" t="str">
        <f>IF(ISBLANK('Paso 2 Ingreso de datos'!T41),"NA",IF(OR('Paso 2 Ingreso de datos'!T41=0,'Paso 2 Ingreso de datos'!T41=1,'Paso 2 Ingreso de datos'!T41=2,'Paso 2 Ingreso de datos'!T41=3,'Paso 2 Ingreso de datos'!T41=4),'Paso 2 Ingreso de datos'!T41,"NA"))</f>
        <v>NA</v>
      </c>
      <c r="P48" s="3" t="str">
        <f>IF(ISBLANK('Paso 2 Ingreso de datos'!U41),"NA",IF(OR('Paso 2 Ingreso de datos'!U41=0,'Paso 2 Ingreso de datos'!U41=1,'Paso 2 Ingreso de datos'!U41=2,'Paso 2 Ingreso de datos'!U41=3,'Paso 2 Ingreso de datos'!U41=4),'Paso 2 Ingreso de datos'!U41,"NA"))</f>
        <v>NA</v>
      </c>
      <c r="Q48" s="3" t="str">
        <f>IF(ISBLANK('Paso 2 Ingreso de datos'!V41),"NA",IF(OR('Paso 2 Ingreso de datos'!V41=0,'Paso 2 Ingreso de datos'!V41=1,'Paso 2 Ingreso de datos'!V41=2,'Paso 2 Ingreso de datos'!V41=3,'Paso 2 Ingreso de datos'!V41=4),'Paso 2 Ingreso de datos'!V41,"NA"))</f>
        <v>NA</v>
      </c>
      <c r="R48" s="3" t="str">
        <f>IF(ISBLANK('Paso 2 Ingreso de datos'!W41),"NA",IF(OR('Paso 2 Ingreso de datos'!W41=0,'Paso 2 Ingreso de datos'!W41=1,'Paso 2 Ingreso de datos'!W41=2,'Paso 2 Ingreso de datos'!W41=3,'Paso 2 Ingreso de datos'!W41=4),'Paso 2 Ingreso de datos'!W41,"NA"))</f>
        <v>NA</v>
      </c>
      <c r="S48" s="3" t="str">
        <f>IF(ISBLANK('Paso 2 Ingreso de datos'!X41),"NA",IF(OR('Paso 2 Ingreso de datos'!X41=0,'Paso 2 Ingreso de datos'!X41=1,'Paso 2 Ingreso de datos'!X41=2,'Paso 2 Ingreso de datos'!X41=3,'Paso 2 Ingreso de datos'!X41=4),'Paso 2 Ingreso de datos'!X41,"NA"))</f>
        <v>NA</v>
      </c>
      <c r="T48" s="3" t="str">
        <f>IF(ISBLANK('Paso 2 Ingreso de datos'!Y41),"NA",IF(OR('Paso 2 Ingreso de datos'!Y41=0,'Paso 2 Ingreso de datos'!Y41=1,'Paso 2 Ingreso de datos'!Y41=2,'Paso 2 Ingreso de datos'!Y41=3,'Paso 2 Ingreso de datos'!Y41=4),'Paso 2 Ingreso de datos'!Y41,"NA"))</f>
        <v>NA</v>
      </c>
      <c r="U48" s="3" t="str">
        <f>IF(ISBLANK('Paso 2 Ingreso de datos'!Z41),"NA",IF(OR('Paso 2 Ingreso de datos'!Z41=0,'Paso 2 Ingreso de datos'!Z41=1,'Paso 2 Ingreso de datos'!Z41=2,'Paso 2 Ingreso de datos'!Z41=3,'Paso 2 Ingreso de datos'!Z41=4),'Paso 2 Ingreso de datos'!Z41,"NA"))</f>
        <v>NA</v>
      </c>
      <c r="W48" s="3">
        <f>SUM(COUNTIFS('Paso 2 Ingreso de datos'!G41:Z41,"&gt;=0",'Paso 2 Ingreso de datos'!G41:Z41,"&lt;=4"),COUNTA('Paso 2 Ingreso de datos'!A41))</f>
        <v>0</v>
      </c>
      <c r="X48" s="1" t="str">
        <f>IF(SUM('Paso 2 Ingreso de datos'!A41:Z41)&gt;0,"HD","FD")</f>
        <v>FD</v>
      </c>
    </row>
    <row r="49" spans="1:24">
      <c r="A49" s="3" t="str">
        <f>IF(AND(W49=21,X49),'Paso 2 Ingreso de datos'!A42,IF(AND(Paso2!W49=0,Paso2!X49="FD"),"NA","FD"))</f>
        <v>NA</v>
      </c>
      <c r="B49" s="3" t="str">
        <f>IF(ISBLANK('Paso 2 Ingreso de datos'!G42),"NA",IF(OR('Paso 2 Ingreso de datos'!G42=0,'Paso 2 Ingreso de datos'!G42=1,'Paso 2 Ingreso de datos'!G42=2,'Paso 2 Ingreso de datos'!G42=3,'Paso 2 Ingreso de datos'!G42=4),'Paso 2 Ingreso de datos'!G42,"NA"))</f>
        <v>NA</v>
      </c>
      <c r="C49" s="3" t="str">
        <f>IF(ISBLANK('Paso 2 Ingreso de datos'!H42),"NA",IF(OR('Paso 2 Ingreso de datos'!H42=0,'Paso 2 Ingreso de datos'!H42=1,'Paso 2 Ingreso de datos'!H42=2,'Paso 2 Ingreso de datos'!H42=3,'Paso 2 Ingreso de datos'!H42=4),'Paso 2 Ingreso de datos'!H42,"NA"))</f>
        <v>NA</v>
      </c>
      <c r="D49" s="3" t="str">
        <f>IF(ISBLANK('Paso 2 Ingreso de datos'!I42),"NA",IF(OR('Paso 2 Ingreso de datos'!I42=0,'Paso 2 Ingreso de datos'!I42=1,'Paso 2 Ingreso de datos'!I42=2,'Paso 2 Ingreso de datos'!I42=3,'Paso 2 Ingreso de datos'!I42=4),'Paso 2 Ingreso de datos'!I42,"NA"))</f>
        <v>NA</v>
      </c>
      <c r="E49" s="3" t="str">
        <f>IF(ISBLANK('Paso 2 Ingreso de datos'!J42),"NA",IF(OR('Paso 2 Ingreso de datos'!J42=0,'Paso 2 Ingreso de datos'!J42=1,'Paso 2 Ingreso de datos'!J42=2,'Paso 2 Ingreso de datos'!J42=3,'Paso 2 Ingreso de datos'!J42=4),'Paso 2 Ingreso de datos'!J42,"NA"))</f>
        <v>NA</v>
      </c>
      <c r="F49" s="3" t="str">
        <f>IF(ISBLANK('Paso 2 Ingreso de datos'!K42),"NA",IF(OR('Paso 2 Ingreso de datos'!K42=0,'Paso 2 Ingreso de datos'!K42=1,'Paso 2 Ingreso de datos'!K42=2,'Paso 2 Ingreso de datos'!K42=3,'Paso 2 Ingreso de datos'!K42=4),'Paso 2 Ingreso de datos'!K42,"NA"))</f>
        <v>NA</v>
      </c>
      <c r="G49" s="3" t="str">
        <f>IF(ISBLANK('Paso 2 Ingreso de datos'!L42),"NA",IF(OR('Paso 2 Ingreso de datos'!L42=0,'Paso 2 Ingreso de datos'!L42=1,'Paso 2 Ingreso de datos'!L42=2,'Paso 2 Ingreso de datos'!L42=3,'Paso 2 Ingreso de datos'!L42=4),'Paso 2 Ingreso de datos'!L42,"NA"))</f>
        <v>NA</v>
      </c>
      <c r="H49" s="3" t="str">
        <f>IF(ISBLANK('Paso 2 Ingreso de datos'!M42),"NA",IF(OR('Paso 2 Ingreso de datos'!M42=0,'Paso 2 Ingreso de datos'!M42=1,'Paso 2 Ingreso de datos'!M42=2,'Paso 2 Ingreso de datos'!M42=3,'Paso 2 Ingreso de datos'!M42=4),'Paso 2 Ingreso de datos'!M42,"NA"))</f>
        <v>NA</v>
      </c>
      <c r="I49" s="3" t="str">
        <f>IF(ISBLANK('Paso 2 Ingreso de datos'!N42),"NA",IF(OR('Paso 2 Ingreso de datos'!N42=0,'Paso 2 Ingreso de datos'!N42=1,'Paso 2 Ingreso de datos'!N42=2,'Paso 2 Ingreso de datos'!N42=3,'Paso 2 Ingreso de datos'!N42=4),'Paso 2 Ingreso de datos'!N42,"NA"))</f>
        <v>NA</v>
      </c>
      <c r="J49" s="3" t="str">
        <f>IF(ISBLANK('Paso 2 Ingreso de datos'!O42),"NA",IF(OR('Paso 2 Ingreso de datos'!O42=0,'Paso 2 Ingreso de datos'!O42=1,'Paso 2 Ingreso de datos'!O42=2,'Paso 2 Ingreso de datos'!O42=3,'Paso 2 Ingreso de datos'!O42=4),'Paso 2 Ingreso de datos'!O42,"NA"))</f>
        <v>NA</v>
      </c>
      <c r="K49" s="3" t="str">
        <f>IF(ISBLANK('Paso 2 Ingreso de datos'!P42),"NA",IF(OR('Paso 2 Ingreso de datos'!P42=0,'Paso 2 Ingreso de datos'!P42=1,'Paso 2 Ingreso de datos'!P42=2,'Paso 2 Ingreso de datos'!P42=3,'Paso 2 Ingreso de datos'!P42=4),'Paso 2 Ingreso de datos'!P42,"NA"))</f>
        <v>NA</v>
      </c>
      <c r="L49" s="3" t="str">
        <f>IF(ISBLANK('Paso 2 Ingreso de datos'!Q42),"NA",IF(OR('Paso 2 Ingreso de datos'!Q42=0,'Paso 2 Ingreso de datos'!Q42=1,'Paso 2 Ingreso de datos'!Q42=2,'Paso 2 Ingreso de datos'!Q42=3,'Paso 2 Ingreso de datos'!Q42=4),'Paso 2 Ingreso de datos'!Q42,"NA"))</f>
        <v>NA</v>
      </c>
      <c r="M49" s="3" t="str">
        <f>IF(ISBLANK('Paso 2 Ingreso de datos'!R42),"NA",IF(OR('Paso 2 Ingreso de datos'!R42=0,'Paso 2 Ingreso de datos'!R42=1,'Paso 2 Ingreso de datos'!R42=2,'Paso 2 Ingreso de datos'!R42=3,'Paso 2 Ingreso de datos'!R42=4),'Paso 2 Ingreso de datos'!R42,"NA"))</f>
        <v>NA</v>
      </c>
      <c r="N49" s="3" t="str">
        <f>IF(ISBLANK('Paso 2 Ingreso de datos'!S42),"NA",IF(OR('Paso 2 Ingreso de datos'!S42=0,'Paso 2 Ingreso de datos'!S42=1,'Paso 2 Ingreso de datos'!S42=2,'Paso 2 Ingreso de datos'!S42=3,'Paso 2 Ingreso de datos'!S42=4),'Paso 2 Ingreso de datos'!S42,"NA"))</f>
        <v>NA</v>
      </c>
      <c r="O49" s="3" t="str">
        <f>IF(ISBLANK('Paso 2 Ingreso de datos'!T42),"NA",IF(OR('Paso 2 Ingreso de datos'!T42=0,'Paso 2 Ingreso de datos'!T42=1,'Paso 2 Ingreso de datos'!T42=2,'Paso 2 Ingreso de datos'!T42=3,'Paso 2 Ingreso de datos'!T42=4),'Paso 2 Ingreso de datos'!T42,"NA"))</f>
        <v>NA</v>
      </c>
      <c r="P49" s="3" t="str">
        <f>IF(ISBLANK('Paso 2 Ingreso de datos'!U42),"NA",IF(OR('Paso 2 Ingreso de datos'!U42=0,'Paso 2 Ingreso de datos'!U42=1,'Paso 2 Ingreso de datos'!U42=2,'Paso 2 Ingreso de datos'!U42=3,'Paso 2 Ingreso de datos'!U42=4),'Paso 2 Ingreso de datos'!U42,"NA"))</f>
        <v>NA</v>
      </c>
      <c r="Q49" s="3" t="str">
        <f>IF(ISBLANK('Paso 2 Ingreso de datos'!V42),"NA",IF(OR('Paso 2 Ingreso de datos'!V42=0,'Paso 2 Ingreso de datos'!V42=1,'Paso 2 Ingreso de datos'!V42=2,'Paso 2 Ingreso de datos'!V42=3,'Paso 2 Ingreso de datos'!V42=4),'Paso 2 Ingreso de datos'!V42,"NA"))</f>
        <v>NA</v>
      </c>
      <c r="R49" s="3" t="str">
        <f>IF(ISBLANK('Paso 2 Ingreso de datos'!W42),"NA",IF(OR('Paso 2 Ingreso de datos'!W42=0,'Paso 2 Ingreso de datos'!W42=1,'Paso 2 Ingreso de datos'!W42=2,'Paso 2 Ingreso de datos'!W42=3,'Paso 2 Ingreso de datos'!W42=4),'Paso 2 Ingreso de datos'!W42,"NA"))</f>
        <v>NA</v>
      </c>
      <c r="S49" s="3" t="str">
        <f>IF(ISBLANK('Paso 2 Ingreso de datos'!X42),"NA",IF(OR('Paso 2 Ingreso de datos'!X42=0,'Paso 2 Ingreso de datos'!X42=1,'Paso 2 Ingreso de datos'!X42=2,'Paso 2 Ingreso de datos'!X42=3,'Paso 2 Ingreso de datos'!X42=4),'Paso 2 Ingreso de datos'!X42,"NA"))</f>
        <v>NA</v>
      </c>
      <c r="T49" s="3" t="str">
        <f>IF(ISBLANK('Paso 2 Ingreso de datos'!Y42),"NA",IF(OR('Paso 2 Ingreso de datos'!Y42=0,'Paso 2 Ingreso de datos'!Y42=1,'Paso 2 Ingreso de datos'!Y42=2,'Paso 2 Ingreso de datos'!Y42=3,'Paso 2 Ingreso de datos'!Y42=4),'Paso 2 Ingreso de datos'!Y42,"NA"))</f>
        <v>NA</v>
      </c>
      <c r="U49" s="3" t="str">
        <f>IF(ISBLANK('Paso 2 Ingreso de datos'!Z42),"NA",IF(OR('Paso 2 Ingreso de datos'!Z42=0,'Paso 2 Ingreso de datos'!Z42=1,'Paso 2 Ingreso de datos'!Z42=2,'Paso 2 Ingreso de datos'!Z42=3,'Paso 2 Ingreso de datos'!Z42=4),'Paso 2 Ingreso de datos'!Z42,"NA"))</f>
        <v>NA</v>
      </c>
      <c r="W49" s="3">
        <f>SUM(COUNTIFS('Paso 2 Ingreso de datos'!G42:Z42,"&gt;=0",'Paso 2 Ingreso de datos'!G42:Z42,"&lt;=4"),COUNTA('Paso 2 Ingreso de datos'!A42))</f>
        <v>0</v>
      </c>
      <c r="X49" s="1" t="str">
        <f>IF(SUM('Paso 2 Ingreso de datos'!A42:Z42)&gt;0,"HD","FD")</f>
        <v>FD</v>
      </c>
    </row>
    <row r="50" spans="1:24">
      <c r="A50" s="3" t="str">
        <f>IF(AND(W50=21,X50),'Paso 2 Ingreso de datos'!A43,IF(AND(Paso2!W50=0,Paso2!X50="FD"),"NA","FD"))</f>
        <v>NA</v>
      </c>
      <c r="B50" s="3" t="str">
        <f>IF(ISBLANK('Paso 2 Ingreso de datos'!G43),"NA",IF(OR('Paso 2 Ingreso de datos'!G43=0,'Paso 2 Ingreso de datos'!G43=1,'Paso 2 Ingreso de datos'!G43=2,'Paso 2 Ingreso de datos'!G43=3,'Paso 2 Ingreso de datos'!G43=4),'Paso 2 Ingreso de datos'!G43,"NA"))</f>
        <v>NA</v>
      </c>
      <c r="C50" s="3" t="str">
        <f>IF(ISBLANK('Paso 2 Ingreso de datos'!H43),"NA",IF(OR('Paso 2 Ingreso de datos'!H43=0,'Paso 2 Ingreso de datos'!H43=1,'Paso 2 Ingreso de datos'!H43=2,'Paso 2 Ingreso de datos'!H43=3,'Paso 2 Ingreso de datos'!H43=4),'Paso 2 Ingreso de datos'!H43,"NA"))</f>
        <v>NA</v>
      </c>
      <c r="D50" s="3" t="str">
        <f>IF(ISBLANK('Paso 2 Ingreso de datos'!I43),"NA",IF(OR('Paso 2 Ingreso de datos'!I43=0,'Paso 2 Ingreso de datos'!I43=1,'Paso 2 Ingreso de datos'!I43=2,'Paso 2 Ingreso de datos'!I43=3,'Paso 2 Ingreso de datos'!I43=4),'Paso 2 Ingreso de datos'!I43,"NA"))</f>
        <v>NA</v>
      </c>
      <c r="E50" s="3" t="str">
        <f>IF(ISBLANK('Paso 2 Ingreso de datos'!J43),"NA",IF(OR('Paso 2 Ingreso de datos'!J43=0,'Paso 2 Ingreso de datos'!J43=1,'Paso 2 Ingreso de datos'!J43=2,'Paso 2 Ingreso de datos'!J43=3,'Paso 2 Ingreso de datos'!J43=4),'Paso 2 Ingreso de datos'!J43,"NA"))</f>
        <v>NA</v>
      </c>
      <c r="F50" s="3" t="str">
        <f>IF(ISBLANK('Paso 2 Ingreso de datos'!K43),"NA",IF(OR('Paso 2 Ingreso de datos'!K43=0,'Paso 2 Ingreso de datos'!K43=1,'Paso 2 Ingreso de datos'!K43=2,'Paso 2 Ingreso de datos'!K43=3,'Paso 2 Ingreso de datos'!K43=4),'Paso 2 Ingreso de datos'!K43,"NA"))</f>
        <v>NA</v>
      </c>
      <c r="G50" s="3" t="str">
        <f>IF(ISBLANK('Paso 2 Ingreso de datos'!L43),"NA",IF(OR('Paso 2 Ingreso de datos'!L43=0,'Paso 2 Ingreso de datos'!L43=1,'Paso 2 Ingreso de datos'!L43=2,'Paso 2 Ingreso de datos'!L43=3,'Paso 2 Ingreso de datos'!L43=4),'Paso 2 Ingreso de datos'!L43,"NA"))</f>
        <v>NA</v>
      </c>
      <c r="H50" s="3" t="str">
        <f>IF(ISBLANK('Paso 2 Ingreso de datos'!M43),"NA",IF(OR('Paso 2 Ingreso de datos'!M43=0,'Paso 2 Ingreso de datos'!M43=1,'Paso 2 Ingreso de datos'!M43=2,'Paso 2 Ingreso de datos'!M43=3,'Paso 2 Ingreso de datos'!M43=4),'Paso 2 Ingreso de datos'!M43,"NA"))</f>
        <v>NA</v>
      </c>
      <c r="I50" s="3" t="str">
        <f>IF(ISBLANK('Paso 2 Ingreso de datos'!N43),"NA",IF(OR('Paso 2 Ingreso de datos'!N43=0,'Paso 2 Ingreso de datos'!N43=1,'Paso 2 Ingreso de datos'!N43=2,'Paso 2 Ingreso de datos'!N43=3,'Paso 2 Ingreso de datos'!N43=4),'Paso 2 Ingreso de datos'!N43,"NA"))</f>
        <v>NA</v>
      </c>
      <c r="J50" s="3" t="str">
        <f>IF(ISBLANK('Paso 2 Ingreso de datos'!O43),"NA",IF(OR('Paso 2 Ingreso de datos'!O43=0,'Paso 2 Ingreso de datos'!O43=1,'Paso 2 Ingreso de datos'!O43=2,'Paso 2 Ingreso de datos'!O43=3,'Paso 2 Ingreso de datos'!O43=4),'Paso 2 Ingreso de datos'!O43,"NA"))</f>
        <v>NA</v>
      </c>
      <c r="K50" s="3" t="str">
        <f>IF(ISBLANK('Paso 2 Ingreso de datos'!P43),"NA",IF(OR('Paso 2 Ingreso de datos'!P43=0,'Paso 2 Ingreso de datos'!P43=1,'Paso 2 Ingreso de datos'!P43=2,'Paso 2 Ingreso de datos'!P43=3,'Paso 2 Ingreso de datos'!P43=4),'Paso 2 Ingreso de datos'!P43,"NA"))</f>
        <v>NA</v>
      </c>
      <c r="L50" s="3" t="str">
        <f>IF(ISBLANK('Paso 2 Ingreso de datos'!Q43),"NA",IF(OR('Paso 2 Ingreso de datos'!Q43=0,'Paso 2 Ingreso de datos'!Q43=1,'Paso 2 Ingreso de datos'!Q43=2,'Paso 2 Ingreso de datos'!Q43=3,'Paso 2 Ingreso de datos'!Q43=4),'Paso 2 Ingreso de datos'!Q43,"NA"))</f>
        <v>NA</v>
      </c>
      <c r="M50" s="3" t="str">
        <f>IF(ISBLANK('Paso 2 Ingreso de datos'!R43),"NA",IF(OR('Paso 2 Ingreso de datos'!R43=0,'Paso 2 Ingreso de datos'!R43=1,'Paso 2 Ingreso de datos'!R43=2,'Paso 2 Ingreso de datos'!R43=3,'Paso 2 Ingreso de datos'!R43=4),'Paso 2 Ingreso de datos'!R43,"NA"))</f>
        <v>NA</v>
      </c>
      <c r="N50" s="3" t="str">
        <f>IF(ISBLANK('Paso 2 Ingreso de datos'!S43),"NA",IF(OR('Paso 2 Ingreso de datos'!S43=0,'Paso 2 Ingreso de datos'!S43=1,'Paso 2 Ingreso de datos'!S43=2,'Paso 2 Ingreso de datos'!S43=3,'Paso 2 Ingreso de datos'!S43=4),'Paso 2 Ingreso de datos'!S43,"NA"))</f>
        <v>NA</v>
      </c>
      <c r="O50" s="3" t="str">
        <f>IF(ISBLANK('Paso 2 Ingreso de datos'!T43),"NA",IF(OR('Paso 2 Ingreso de datos'!T43=0,'Paso 2 Ingreso de datos'!T43=1,'Paso 2 Ingreso de datos'!T43=2,'Paso 2 Ingreso de datos'!T43=3,'Paso 2 Ingreso de datos'!T43=4),'Paso 2 Ingreso de datos'!T43,"NA"))</f>
        <v>NA</v>
      </c>
      <c r="P50" s="3" t="str">
        <f>IF(ISBLANK('Paso 2 Ingreso de datos'!U43),"NA",IF(OR('Paso 2 Ingreso de datos'!U43=0,'Paso 2 Ingreso de datos'!U43=1,'Paso 2 Ingreso de datos'!U43=2,'Paso 2 Ingreso de datos'!U43=3,'Paso 2 Ingreso de datos'!U43=4),'Paso 2 Ingreso de datos'!U43,"NA"))</f>
        <v>NA</v>
      </c>
      <c r="Q50" s="3" t="str">
        <f>IF(ISBLANK('Paso 2 Ingreso de datos'!V43),"NA",IF(OR('Paso 2 Ingreso de datos'!V43=0,'Paso 2 Ingreso de datos'!V43=1,'Paso 2 Ingreso de datos'!V43=2,'Paso 2 Ingreso de datos'!V43=3,'Paso 2 Ingreso de datos'!V43=4),'Paso 2 Ingreso de datos'!V43,"NA"))</f>
        <v>NA</v>
      </c>
      <c r="R50" s="3" t="str">
        <f>IF(ISBLANK('Paso 2 Ingreso de datos'!W43),"NA",IF(OR('Paso 2 Ingreso de datos'!W43=0,'Paso 2 Ingreso de datos'!W43=1,'Paso 2 Ingreso de datos'!W43=2,'Paso 2 Ingreso de datos'!W43=3,'Paso 2 Ingreso de datos'!W43=4),'Paso 2 Ingreso de datos'!W43,"NA"))</f>
        <v>NA</v>
      </c>
      <c r="S50" s="3" t="str">
        <f>IF(ISBLANK('Paso 2 Ingreso de datos'!X43),"NA",IF(OR('Paso 2 Ingreso de datos'!X43=0,'Paso 2 Ingreso de datos'!X43=1,'Paso 2 Ingreso de datos'!X43=2,'Paso 2 Ingreso de datos'!X43=3,'Paso 2 Ingreso de datos'!X43=4),'Paso 2 Ingreso de datos'!X43,"NA"))</f>
        <v>NA</v>
      </c>
      <c r="T50" s="3" t="str">
        <f>IF(ISBLANK('Paso 2 Ingreso de datos'!Y43),"NA",IF(OR('Paso 2 Ingreso de datos'!Y43=0,'Paso 2 Ingreso de datos'!Y43=1,'Paso 2 Ingreso de datos'!Y43=2,'Paso 2 Ingreso de datos'!Y43=3,'Paso 2 Ingreso de datos'!Y43=4),'Paso 2 Ingreso de datos'!Y43,"NA"))</f>
        <v>NA</v>
      </c>
      <c r="U50" s="3" t="str">
        <f>IF(ISBLANK('Paso 2 Ingreso de datos'!Z43),"NA",IF(OR('Paso 2 Ingreso de datos'!Z43=0,'Paso 2 Ingreso de datos'!Z43=1,'Paso 2 Ingreso de datos'!Z43=2,'Paso 2 Ingreso de datos'!Z43=3,'Paso 2 Ingreso de datos'!Z43=4),'Paso 2 Ingreso de datos'!Z43,"NA"))</f>
        <v>NA</v>
      </c>
      <c r="W50" s="3">
        <f>SUM(COUNTIFS('Paso 2 Ingreso de datos'!G43:Z43,"&gt;=0",'Paso 2 Ingreso de datos'!G43:Z43,"&lt;=4"),COUNTA('Paso 2 Ingreso de datos'!A43))</f>
        <v>0</v>
      </c>
      <c r="X50" s="1" t="str">
        <f>IF(SUM('Paso 2 Ingreso de datos'!A43:Z43)&gt;0,"HD","FD")</f>
        <v>FD</v>
      </c>
    </row>
    <row r="51" spans="1:24">
      <c r="A51" s="3" t="str">
        <f>IF(AND(W51=21,X51),'Paso 2 Ingreso de datos'!A44,IF(AND(Paso2!W51=0,Paso2!X51="FD"),"NA","FD"))</f>
        <v>NA</v>
      </c>
      <c r="B51" s="3" t="str">
        <f>IF(ISBLANK('Paso 2 Ingreso de datos'!G44),"NA",IF(OR('Paso 2 Ingreso de datos'!G44=0,'Paso 2 Ingreso de datos'!G44=1,'Paso 2 Ingreso de datos'!G44=2,'Paso 2 Ingreso de datos'!G44=3,'Paso 2 Ingreso de datos'!G44=4),'Paso 2 Ingreso de datos'!G44,"NA"))</f>
        <v>NA</v>
      </c>
      <c r="C51" s="3" t="str">
        <f>IF(ISBLANK('Paso 2 Ingreso de datos'!H44),"NA",IF(OR('Paso 2 Ingreso de datos'!H44=0,'Paso 2 Ingreso de datos'!H44=1,'Paso 2 Ingreso de datos'!H44=2,'Paso 2 Ingreso de datos'!H44=3,'Paso 2 Ingreso de datos'!H44=4),'Paso 2 Ingreso de datos'!H44,"NA"))</f>
        <v>NA</v>
      </c>
      <c r="D51" s="3" t="str">
        <f>IF(ISBLANK('Paso 2 Ingreso de datos'!I44),"NA",IF(OR('Paso 2 Ingreso de datos'!I44=0,'Paso 2 Ingreso de datos'!I44=1,'Paso 2 Ingreso de datos'!I44=2,'Paso 2 Ingreso de datos'!I44=3,'Paso 2 Ingreso de datos'!I44=4),'Paso 2 Ingreso de datos'!I44,"NA"))</f>
        <v>NA</v>
      </c>
      <c r="E51" s="3" t="str">
        <f>IF(ISBLANK('Paso 2 Ingreso de datos'!J44),"NA",IF(OR('Paso 2 Ingreso de datos'!J44=0,'Paso 2 Ingreso de datos'!J44=1,'Paso 2 Ingreso de datos'!J44=2,'Paso 2 Ingreso de datos'!J44=3,'Paso 2 Ingreso de datos'!J44=4),'Paso 2 Ingreso de datos'!J44,"NA"))</f>
        <v>NA</v>
      </c>
      <c r="F51" s="3" t="str">
        <f>IF(ISBLANK('Paso 2 Ingreso de datos'!K44),"NA",IF(OR('Paso 2 Ingreso de datos'!K44=0,'Paso 2 Ingreso de datos'!K44=1,'Paso 2 Ingreso de datos'!K44=2,'Paso 2 Ingreso de datos'!K44=3,'Paso 2 Ingreso de datos'!K44=4),'Paso 2 Ingreso de datos'!K44,"NA"))</f>
        <v>NA</v>
      </c>
      <c r="G51" s="3" t="str">
        <f>IF(ISBLANK('Paso 2 Ingreso de datos'!L44),"NA",IF(OR('Paso 2 Ingreso de datos'!L44=0,'Paso 2 Ingreso de datos'!L44=1,'Paso 2 Ingreso de datos'!L44=2,'Paso 2 Ingreso de datos'!L44=3,'Paso 2 Ingreso de datos'!L44=4),'Paso 2 Ingreso de datos'!L44,"NA"))</f>
        <v>NA</v>
      </c>
      <c r="H51" s="3" t="str">
        <f>IF(ISBLANK('Paso 2 Ingreso de datos'!M44),"NA",IF(OR('Paso 2 Ingreso de datos'!M44=0,'Paso 2 Ingreso de datos'!M44=1,'Paso 2 Ingreso de datos'!M44=2,'Paso 2 Ingreso de datos'!M44=3,'Paso 2 Ingreso de datos'!M44=4),'Paso 2 Ingreso de datos'!M44,"NA"))</f>
        <v>NA</v>
      </c>
      <c r="I51" s="3" t="str">
        <f>IF(ISBLANK('Paso 2 Ingreso de datos'!N44),"NA",IF(OR('Paso 2 Ingreso de datos'!N44=0,'Paso 2 Ingreso de datos'!N44=1,'Paso 2 Ingreso de datos'!N44=2,'Paso 2 Ingreso de datos'!N44=3,'Paso 2 Ingreso de datos'!N44=4),'Paso 2 Ingreso de datos'!N44,"NA"))</f>
        <v>NA</v>
      </c>
      <c r="J51" s="3" t="str">
        <f>IF(ISBLANK('Paso 2 Ingreso de datos'!O44),"NA",IF(OR('Paso 2 Ingreso de datos'!O44=0,'Paso 2 Ingreso de datos'!O44=1,'Paso 2 Ingreso de datos'!O44=2,'Paso 2 Ingreso de datos'!O44=3,'Paso 2 Ingreso de datos'!O44=4),'Paso 2 Ingreso de datos'!O44,"NA"))</f>
        <v>NA</v>
      </c>
      <c r="K51" s="3" t="str">
        <f>IF(ISBLANK('Paso 2 Ingreso de datos'!P44),"NA",IF(OR('Paso 2 Ingreso de datos'!P44=0,'Paso 2 Ingreso de datos'!P44=1,'Paso 2 Ingreso de datos'!P44=2,'Paso 2 Ingreso de datos'!P44=3,'Paso 2 Ingreso de datos'!P44=4),'Paso 2 Ingreso de datos'!P44,"NA"))</f>
        <v>NA</v>
      </c>
      <c r="L51" s="3" t="str">
        <f>IF(ISBLANK('Paso 2 Ingreso de datos'!Q44),"NA",IF(OR('Paso 2 Ingreso de datos'!Q44=0,'Paso 2 Ingreso de datos'!Q44=1,'Paso 2 Ingreso de datos'!Q44=2,'Paso 2 Ingreso de datos'!Q44=3,'Paso 2 Ingreso de datos'!Q44=4),'Paso 2 Ingreso de datos'!Q44,"NA"))</f>
        <v>NA</v>
      </c>
      <c r="M51" s="3" t="str">
        <f>IF(ISBLANK('Paso 2 Ingreso de datos'!R44),"NA",IF(OR('Paso 2 Ingreso de datos'!R44=0,'Paso 2 Ingreso de datos'!R44=1,'Paso 2 Ingreso de datos'!R44=2,'Paso 2 Ingreso de datos'!R44=3,'Paso 2 Ingreso de datos'!R44=4),'Paso 2 Ingreso de datos'!R44,"NA"))</f>
        <v>NA</v>
      </c>
      <c r="N51" s="3" t="str">
        <f>IF(ISBLANK('Paso 2 Ingreso de datos'!S44),"NA",IF(OR('Paso 2 Ingreso de datos'!S44=0,'Paso 2 Ingreso de datos'!S44=1,'Paso 2 Ingreso de datos'!S44=2,'Paso 2 Ingreso de datos'!S44=3,'Paso 2 Ingreso de datos'!S44=4),'Paso 2 Ingreso de datos'!S44,"NA"))</f>
        <v>NA</v>
      </c>
      <c r="O51" s="3" t="str">
        <f>IF(ISBLANK('Paso 2 Ingreso de datos'!T44),"NA",IF(OR('Paso 2 Ingreso de datos'!T44=0,'Paso 2 Ingreso de datos'!T44=1,'Paso 2 Ingreso de datos'!T44=2,'Paso 2 Ingreso de datos'!T44=3,'Paso 2 Ingreso de datos'!T44=4),'Paso 2 Ingreso de datos'!T44,"NA"))</f>
        <v>NA</v>
      </c>
      <c r="P51" s="3" t="str">
        <f>IF(ISBLANK('Paso 2 Ingreso de datos'!U44),"NA",IF(OR('Paso 2 Ingreso de datos'!U44=0,'Paso 2 Ingreso de datos'!U44=1,'Paso 2 Ingreso de datos'!U44=2,'Paso 2 Ingreso de datos'!U44=3,'Paso 2 Ingreso de datos'!U44=4),'Paso 2 Ingreso de datos'!U44,"NA"))</f>
        <v>NA</v>
      </c>
      <c r="Q51" s="3" t="str">
        <f>IF(ISBLANK('Paso 2 Ingreso de datos'!V44),"NA",IF(OR('Paso 2 Ingreso de datos'!V44=0,'Paso 2 Ingreso de datos'!V44=1,'Paso 2 Ingreso de datos'!V44=2,'Paso 2 Ingreso de datos'!V44=3,'Paso 2 Ingreso de datos'!V44=4),'Paso 2 Ingreso de datos'!V44,"NA"))</f>
        <v>NA</v>
      </c>
      <c r="R51" s="3" t="str">
        <f>IF(ISBLANK('Paso 2 Ingreso de datos'!W44),"NA",IF(OR('Paso 2 Ingreso de datos'!W44=0,'Paso 2 Ingreso de datos'!W44=1,'Paso 2 Ingreso de datos'!W44=2,'Paso 2 Ingreso de datos'!W44=3,'Paso 2 Ingreso de datos'!W44=4),'Paso 2 Ingreso de datos'!W44,"NA"))</f>
        <v>NA</v>
      </c>
      <c r="S51" s="3" t="str">
        <f>IF(ISBLANK('Paso 2 Ingreso de datos'!X44),"NA",IF(OR('Paso 2 Ingreso de datos'!X44=0,'Paso 2 Ingreso de datos'!X44=1,'Paso 2 Ingreso de datos'!X44=2,'Paso 2 Ingreso de datos'!X44=3,'Paso 2 Ingreso de datos'!X44=4),'Paso 2 Ingreso de datos'!X44,"NA"))</f>
        <v>NA</v>
      </c>
      <c r="T51" s="3" t="str">
        <f>IF(ISBLANK('Paso 2 Ingreso de datos'!Y44),"NA",IF(OR('Paso 2 Ingreso de datos'!Y44=0,'Paso 2 Ingreso de datos'!Y44=1,'Paso 2 Ingreso de datos'!Y44=2,'Paso 2 Ingreso de datos'!Y44=3,'Paso 2 Ingreso de datos'!Y44=4),'Paso 2 Ingreso de datos'!Y44,"NA"))</f>
        <v>NA</v>
      </c>
      <c r="U51" s="3" t="str">
        <f>IF(ISBLANK('Paso 2 Ingreso de datos'!Z44),"NA",IF(OR('Paso 2 Ingreso de datos'!Z44=0,'Paso 2 Ingreso de datos'!Z44=1,'Paso 2 Ingreso de datos'!Z44=2,'Paso 2 Ingreso de datos'!Z44=3,'Paso 2 Ingreso de datos'!Z44=4),'Paso 2 Ingreso de datos'!Z44,"NA"))</f>
        <v>NA</v>
      </c>
      <c r="W51" s="3">
        <f>SUM(COUNTIFS('Paso 2 Ingreso de datos'!G44:Z44,"&gt;=0",'Paso 2 Ingreso de datos'!G44:Z44,"&lt;=4"),COUNTA('Paso 2 Ingreso de datos'!A44))</f>
        <v>0</v>
      </c>
      <c r="X51" s="1" t="str">
        <f>IF(SUM('Paso 2 Ingreso de datos'!A44:Z44)&gt;0,"HD","FD")</f>
        <v>FD</v>
      </c>
    </row>
    <row r="52" spans="1:24">
      <c r="A52" s="3" t="str">
        <f>IF(AND(W52=21,X52),'Paso 2 Ingreso de datos'!A45,IF(AND(Paso2!W52=0,Paso2!X52="FD"),"NA","FD"))</f>
        <v>NA</v>
      </c>
      <c r="B52" s="3" t="str">
        <f>IF(ISBLANK('Paso 2 Ingreso de datos'!G45),"NA",IF(OR('Paso 2 Ingreso de datos'!G45=0,'Paso 2 Ingreso de datos'!G45=1,'Paso 2 Ingreso de datos'!G45=2,'Paso 2 Ingreso de datos'!G45=3,'Paso 2 Ingreso de datos'!G45=4),'Paso 2 Ingreso de datos'!G45,"NA"))</f>
        <v>NA</v>
      </c>
      <c r="C52" s="3" t="str">
        <f>IF(ISBLANK('Paso 2 Ingreso de datos'!H45),"NA",IF(OR('Paso 2 Ingreso de datos'!H45=0,'Paso 2 Ingreso de datos'!H45=1,'Paso 2 Ingreso de datos'!H45=2,'Paso 2 Ingreso de datos'!H45=3,'Paso 2 Ingreso de datos'!H45=4),'Paso 2 Ingreso de datos'!H45,"NA"))</f>
        <v>NA</v>
      </c>
      <c r="D52" s="3" t="str">
        <f>IF(ISBLANK('Paso 2 Ingreso de datos'!I45),"NA",IF(OR('Paso 2 Ingreso de datos'!I45=0,'Paso 2 Ingreso de datos'!I45=1,'Paso 2 Ingreso de datos'!I45=2,'Paso 2 Ingreso de datos'!I45=3,'Paso 2 Ingreso de datos'!I45=4),'Paso 2 Ingreso de datos'!I45,"NA"))</f>
        <v>NA</v>
      </c>
      <c r="E52" s="3" t="str">
        <f>IF(ISBLANK('Paso 2 Ingreso de datos'!J45),"NA",IF(OR('Paso 2 Ingreso de datos'!J45=0,'Paso 2 Ingreso de datos'!J45=1,'Paso 2 Ingreso de datos'!J45=2,'Paso 2 Ingreso de datos'!J45=3,'Paso 2 Ingreso de datos'!J45=4),'Paso 2 Ingreso de datos'!J45,"NA"))</f>
        <v>NA</v>
      </c>
      <c r="F52" s="3" t="str">
        <f>IF(ISBLANK('Paso 2 Ingreso de datos'!K45),"NA",IF(OR('Paso 2 Ingreso de datos'!K45=0,'Paso 2 Ingreso de datos'!K45=1,'Paso 2 Ingreso de datos'!K45=2,'Paso 2 Ingreso de datos'!K45=3,'Paso 2 Ingreso de datos'!K45=4),'Paso 2 Ingreso de datos'!K45,"NA"))</f>
        <v>NA</v>
      </c>
      <c r="G52" s="3" t="str">
        <f>IF(ISBLANK('Paso 2 Ingreso de datos'!L45),"NA",IF(OR('Paso 2 Ingreso de datos'!L45=0,'Paso 2 Ingreso de datos'!L45=1,'Paso 2 Ingreso de datos'!L45=2,'Paso 2 Ingreso de datos'!L45=3,'Paso 2 Ingreso de datos'!L45=4),'Paso 2 Ingreso de datos'!L45,"NA"))</f>
        <v>NA</v>
      </c>
      <c r="H52" s="3" t="str">
        <f>IF(ISBLANK('Paso 2 Ingreso de datos'!M45),"NA",IF(OR('Paso 2 Ingreso de datos'!M45=0,'Paso 2 Ingreso de datos'!M45=1,'Paso 2 Ingreso de datos'!M45=2,'Paso 2 Ingreso de datos'!M45=3,'Paso 2 Ingreso de datos'!M45=4),'Paso 2 Ingreso de datos'!M45,"NA"))</f>
        <v>NA</v>
      </c>
      <c r="I52" s="3" t="str">
        <f>IF(ISBLANK('Paso 2 Ingreso de datos'!N45),"NA",IF(OR('Paso 2 Ingreso de datos'!N45=0,'Paso 2 Ingreso de datos'!N45=1,'Paso 2 Ingreso de datos'!N45=2,'Paso 2 Ingreso de datos'!N45=3,'Paso 2 Ingreso de datos'!N45=4),'Paso 2 Ingreso de datos'!N45,"NA"))</f>
        <v>NA</v>
      </c>
      <c r="J52" s="3" t="str">
        <f>IF(ISBLANK('Paso 2 Ingreso de datos'!O45),"NA",IF(OR('Paso 2 Ingreso de datos'!O45=0,'Paso 2 Ingreso de datos'!O45=1,'Paso 2 Ingreso de datos'!O45=2,'Paso 2 Ingreso de datos'!O45=3,'Paso 2 Ingreso de datos'!O45=4),'Paso 2 Ingreso de datos'!O45,"NA"))</f>
        <v>NA</v>
      </c>
      <c r="K52" s="3" t="str">
        <f>IF(ISBLANK('Paso 2 Ingreso de datos'!P45),"NA",IF(OR('Paso 2 Ingreso de datos'!P45=0,'Paso 2 Ingreso de datos'!P45=1,'Paso 2 Ingreso de datos'!P45=2,'Paso 2 Ingreso de datos'!P45=3,'Paso 2 Ingreso de datos'!P45=4),'Paso 2 Ingreso de datos'!P45,"NA"))</f>
        <v>NA</v>
      </c>
      <c r="L52" s="3" t="str">
        <f>IF(ISBLANK('Paso 2 Ingreso de datos'!Q45),"NA",IF(OR('Paso 2 Ingreso de datos'!Q45=0,'Paso 2 Ingreso de datos'!Q45=1,'Paso 2 Ingreso de datos'!Q45=2,'Paso 2 Ingreso de datos'!Q45=3,'Paso 2 Ingreso de datos'!Q45=4),'Paso 2 Ingreso de datos'!Q45,"NA"))</f>
        <v>NA</v>
      </c>
      <c r="M52" s="3" t="str">
        <f>IF(ISBLANK('Paso 2 Ingreso de datos'!R45),"NA",IF(OR('Paso 2 Ingreso de datos'!R45=0,'Paso 2 Ingreso de datos'!R45=1,'Paso 2 Ingreso de datos'!R45=2,'Paso 2 Ingreso de datos'!R45=3,'Paso 2 Ingreso de datos'!R45=4),'Paso 2 Ingreso de datos'!R45,"NA"))</f>
        <v>NA</v>
      </c>
      <c r="N52" s="3" t="str">
        <f>IF(ISBLANK('Paso 2 Ingreso de datos'!S45),"NA",IF(OR('Paso 2 Ingreso de datos'!S45=0,'Paso 2 Ingreso de datos'!S45=1,'Paso 2 Ingreso de datos'!S45=2,'Paso 2 Ingreso de datos'!S45=3,'Paso 2 Ingreso de datos'!S45=4),'Paso 2 Ingreso de datos'!S45,"NA"))</f>
        <v>NA</v>
      </c>
      <c r="O52" s="3" t="str">
        <f>IF(ISBLANK('Paso 2 Ingreso de datos'!T45),"NA",IF(OR('Paso 2 Ingreso de datos'!T45=0,'Paso 2 Ingreso de datos'!T45=1,'Paso 2 Ingreso de datos'!T45=2,'Paso 2 Ingreso de datos'!T45=3,'Paso 2 Ingreso de datos'!T45=4),'Paso 2 Ingreso de datos'!T45,"NA"))</f>
        <v>NA</v>
      </c>
      <c r="P52" s="3" t="str">
        <f>IF(ISBLANK('Paso 2 Ingreso de datos'!U45),"NA",IF(OR('Paso 2 Ingreso de datos'!U45=0,'Paso 2 Ingreso de datos'!U45=1,'Paso 2 Ingreso de datos'!U45=2,'Paso 2 Ingreso de datos'!U45=3,'Paso 2 Ingreso de datos'!U45=4),'Paso 2 Ingreso de datos'!U45,"NA"))</f>
        <v>NA</v>
      </c>
      <c r="Q52" s="3" t="str">
        <f>IF(ISBLANK('Paso 2 Ingreso de datos'!V45),"NA",IF(OR('Paso 2 Ingreso de datos'!V45=0,'Paso 2 Ingreso de datos'!V45=1,'Paso 2 Ingreso de datos'!V45=2,'Paso 2 Ingreso de datos'!V45=3,'Paso 2 Ingreso de datos'!V45=4),'Paso 2 Ingreso de datos'!V45,"NA"))</f>
        <v>NA</v>
      </c>
      <c r="R52" s="3" t="str">
        <f>IF(ISBLANK('Paso 2 Ingreso de datos'!W45),"NA",IF(OR('Paso 2 Ingreso de datos'!W45=0,'Paso 2 Ingreso de datos'!W45=1,'Paso 2 Ingreso de datos'!W45=2,'Paso 2 Ingreso de datos'!W45=3,'Paso 2 Ingreso de datos'!W45=4),'Paso 2 Ingreso de datos'!W45,"NA"))</f>
        <v>NA</v>
      </c>
      <c r="S52" s="3" t="str">
        <f>IF(ISBLANK('Paso 2 Ingreso de datos'!X45),"NA",IF(OR('Paso 2 Ingreso de datos'!X45=0,'Paso 2 Ingreso de datos'!X45=1,'Paso 2 Ingreso de datos'!X45=2,'Paso 2 Ingreso de datos'!X45=3,'Paso 2 Ingreso de datos'!X45=4),'Paso 2 Ingreso de datos'!X45,"NA"))</f>
        <v>NA</v>
      </c>
      <c r="T52" s="3" t="str">
        <f>IF(ISBLANK('Paso 2 Ingreso de datos'!Y45),"NA",IF(OR('Paso 2 Ingreso de datos'!Y45=0,'Paso 2 Ingreso de datos'!Y45=1,'Paso 2 Ingreso de datos'!Y45=2,'Paso 2 Ingreso de datos'!Y45=3,'Paso 2 Ingreso de datos'!Y45=4),'Paso 2 Ingreso de datos'!Y45,"NA"))</f>
        <v>NA</v>
      </c>
      <c r="U52" s="3" t="str">
        <f>IF(ISBLANK('Paso 2 Ingreso de datos'!Z45),"NA",IF(OR('Paso 2 Ingreso de datos'!Z45=0,'Paso 2 Ingreso de datos'!Z45=1,'Paso 2 Ingreso de datos'!Z45=2,'Paso 2 Ingreso de datos'!Z45=3,'Paso 2 Ingreso de datos'!Z45=4),'Paso 2 Ingreso de datos'!Z45,"NA"))</f>
        <v>NA</v>
      </c>
      <c r="W52" s="3">
        <f>SUM(COUNTIFS('Paso 2 Ingreso de datos'!G45:Z45,"&gt;=0",'Paso 2 Ingreso de datos'!G45:Z45,"&lt;=4"),COUNTA('Paso 2 Ingreso de datos'!A45))</f>
        <v>0</v>
      </c>
      <c r="X52" s="1" t="str">
        <f>IF(SUM('Paso 2 Ingreso de datos'!A45:Z45)&gt;0,"HD","FD")</f>
        <v>FD</v>
      </c>
    </row>
    <row r="53" spans="1:24">
      <c r="A53" s="3" t="str">
        <f>IF(AND(W53=21,X53),'Paso 2 Ingreso de datos'!A46,IF(AND(Paso2!W53=0,Paso2!X53="FD"),"NA","FD"))</f>
        <v>NA</v>
      </c>
      <c r="B53" s="3" t="str">
        <f>IF(ISBLANK('Paso 2 Ingreso de datos'!G46),"NA",IF(OR('Paso 2 Ingreso de datos'!G46=0,'Paso 2 Ingreso de datos'!G46=1,'Paso 2 Ingreso de datos'!G46=2,'Paso 2 Ingreso de datos'!G46=3,'Paso 2 Ingreso de datos'!G46=4),'Paso 2 Ingreso de datos'!G46,"NA"))</f>
        <v>NA</v>
      </c>
      <c r="C53" s="3" t="str">
        <f>IF(ISBLANK('Paso 2 Ingreso de datos'!H46),"NA",IF(OR('Paso 2 Ingreso de datos'!H46=0,'Paso 2 Ingreso de datos'!H46=1,'Paso 2 Ingreso de datos'!H46=2,'Paso 2 Ingreso de datos'!H46=3,'Paso 2 Ingreso de datos'!H46=4),'Paso 2 Ingreso de datos'!H46,"NA"))</f>
        <v>NA</v>
      </c>
      <c r="D53" s="3" t="str">
        <f>IF(ISBLANK('Paso 2 Ingreso de datos'!I46),"NA",IF(OR('Paso 2 Ingreso de datos'!I46=0,'Paso 2 Ingreso de datos'!I46=1,'Paso 2 Ingreso de datos'!I46=2,'Paso 2 Ingreso de datos'!I46=3,'Paso 2 Ingreso de datos'!I46=4),'Paso 2 Ingreso de datos'!I46,"NA"))</f>
        <v>NA</v>
      </c>
      <c r="E53" s="3" t="str">
        <f>IF(ISBLANK('Paso 2 Ingreso de datos'!J46),"NA",IF(OR('Paso 2 Ingreso de datos'!J46=0,'Paso 2 Ingreso de datos'!J46=1,'Paso 2 Ingreso de datos'!J46=2,'Paso 2 Ingreso de datos'!J46=3,'Paso 2 Ingreso de datos'!J46=4),'Paso 2 Ingreso de datos'!J46,"NA"))</f>
        <v>NA</v>
      </c>
      <c r="F53" s="3" t="str">
        <f>IF(ISBLANK('Paso 2 Ingreso de datos'!K46),"NA",IF(OR('Paso 2 Ingreso de datos'!K46=0,'Paso 2 Ingreso de datos'!K46=1,'Paso 2 Ingreso de datos'!K46=2,'Paso 2 Ingreso de datos'!K46=3,'Paso 2 Ingreso de datos'!K46=4),'Paso 2 Ingreso de datos'!K46,"NA"))</f>
        <v>NA</v>
      </c>
      <c r="G53" s="3" t="str">
        <f>IF(ISBLANK('Paso 2 Ingreso de datos'!L46),"NA",IF(OR('Paso 2 Ingreso de datos'!L46=0,'Paso 2 Ingreso de datos'!L46=1,'Paso 2 Ingreso de datos'!L46=2,'Paso 2 Ingreso de datos'!L46=3,'Paso 2 Ingreso de datos'!L46=4),'Paso 2 Ingreso de datos'!L46,"NA"))</f>
        <v>NA</v>
      </c>
      <c r="H53" s="3" t="str">
        <f>IF(ISBLANK('Paso 2 Ingreso de datos'!M46),"NA",IF(OR('Paso 2 Ingreso de datos'!M46=0,'Paso 2 Ingreso de datos'!M46=1,'Paso 2 Ingreso de datos'!M46=2,'Paso 2 Ingreso de datos'!M46=3,'Paso 2 Ingreso de datos'!M46=4),'Paso 2 Ingreso de datos'!M46,"NA"))</f>
        <v>NA</v>
      </c>
      <c r="I53" s="3" t="str">
        <f>IF(ISBLANK('Paso 2 Ingreso de datos'!N46),"NA",IF(OR('Paso 2 Ingreso de datos'!N46=0,'Paso 2 Ingreso de datos'!N46=1,'Paso 2 Ingreso de datos'!N46=2,'Paso 2 Ingreso de datos'!N46=3,'Paso 2 Ingreso de datos'!N46=4),'Paso 2 Ingreso de datos'!N46,"NA"))</f>
        <v>NA</v>
      </c>
      <c r="J53" s="3" t="str">
        <f>IF(ISBLANK('Paso 2 Ingreso de datos'!O46),"NA",IF(OR('Paso 2 Ingreso de datos'!O46=0,'Paso 2 Ingreso de datos'!O46=1,'Paso 2 Ingreso de datos'!O46=2,'Paso 2 Ingreso de datos'!O46=3,'Paso 2 Ingreso de datos'!O46=4),'Paso 2 Ingreso de datos'!O46,"NA"))</f>
        <v>NA</v>
      </c>
      <c r="K53" s="3" t="str">
        <f>IF(ISBLANK('Paso 2 Ingreso de datos'!P46),"NA",IF(OR('Paso 2 Ingreso de datos'!P46=0,'Paso 2 Ingreso de datos'!P46=1,'Paso 2 Ingreso de datos'!P46=2,'Paso 2 Ingreso de datos'!P46=3,'Paso 2 Ingreso de datos'!P46=4),'Paso 2 Ingreso de datos'!P46,"NA"))</f>
        <v>NA</v>
      </c>
      <c r="L53" s="3" t="str">
        <f>IF(ISBLANK('Paso 2 Ingreso de datos'!Q46),"NA",IF(OR('Paso 2 Ingreso de datos'!Q46=0,'Paso 2 Ingreso de datos'!Q46=1,'Paso 2 Ingreso de datos'!Q46=2,'Paso 2 Ingreso de datos'!Q46=3,'Paso 2 Ingreso de datos'!Q46=4),'Paso 2 Ingreso de datos'!Q46,"NA"))</f>
        <v>NA</v>
      </c>
      <c r="M53" s="3" t="str">
        <f>IF(ISBLANK('Paso 2 Ingreso de datos'!R46),"NA",IF(OR('Paso 2 Ingreso de datos'!R46=0,'Paso 2 Ingreso de datos'!R46=1,'Paso 2 Ingreso de datos'!R46=2,'Paso 2 Ingreso de datos'!R46=3,'Paso 2 Ingreso de datos'!R46=4),'Paso 2 Ingreso de datos'!R46,"NA"))</f>
        <v>NA</v>
      </c>
      <c r="N53" s="3" t="str">
        <f>IF(ISBLANK('Paso 2 Ingreso de datos'!S46),"NA",IF(OR('Paso 2 Ingreso de datos'!S46=0,'Paso 2 Ingreso de datos'!S46=1,'Paso 2 Ingreso de datos'!S46=2,'Paso 2 Ingreso de datos'!S46=3,'Paso 2 Ingreso de datos'!S46=4),'Paso 2 Ingreso de datos'!S46,"NA"))</f>
        <v>NA</v>
      </c>
      <c r="O53" s="3" t="str">
        <f>IF(ISBLANK('Paso 2 Ingreso de datos'!T46),"NA",IF(OR('Paso 2 Ingreso de datos'!T46=0,'Paso 2 Ingreso de datos'!T46=1,'Paso 2 Ingreso de datos'!T46=2,'Paso 2 Ingreso de datos'!T46=3,'Paso 2 Ingreso de datos'!T46=4),'Paso 2 Ingreso de datos'!T46,"NA"))</f>
        <v>NA</v>
      </c>
      <c r="P53" s="3" t="str">
        <f>IF(ISBLANK('Paso 2 Ingreso de datos'!U46),"NA",IF(OR('Paso 2 Ingreso de datos'!U46=0,'Paso 2 Ingreso de datos'!U46=1,'Paso 2 Ingreso de datos'!U46=2,'Paso 2 Ingreso de datos'!U46=3,'Paso 2 Ingreso de datos'!U46=4),'Paso 2 Ingreso de datos'!U46,"NA"))</f>
        <v>NA</v>
      </c>
      <c r="Q53" s="3" t="str">
        <f>IF(ISBLANK('Paso 2 Ingreso de datos'!V46),"NA",IF(OR('Paso 2 Ingreso de datos'!V46=0,'Paso 2 Ingreso de datos'!V46=1,'Paso 2 Ingreso de datos'!V46=2,'Paso 2 Ingreso de datos'!V46=3,'Paso 2 Ingreso de datos'!V46=4),'Paso 2 Ingreso de datos'!V46,"NA"))</f>
        <v>NA</v>
      </c>
      <c r="R53" s="3" t="str">
        <f>IF(ISBLANK('Paso 2 Ingreso de datos'!W46),"NA",IF(OR('Paso 2 Ingreso de datos'!W46=0,'Paso 2 Ingreso de datos'!W46=1,'Paso 2 Ingreso de datos'!W46=2,'Paso 2 Ingreso de datos'!W46=3,'Paso 2 Ingreso de datos'!W46=4),'Paso 2 Ingreso de datos'!W46,"NA"))</f>
        <v>NA</v>
      </c>
      <c r="S53" s="3" t="str">
        <f>IF(ISBLANK('Paso 2 Ingreso de datos'!X46),"NA",IF(OR('Paso 2 Ingreso de datos'!X46=0,'Paso 2 Ingreso de datos'!X46=1,'Paso 2 Ingreso de datos'!X46=2,'Paso 2 Ingreso de datos'!X46=3,'Paso 2 Ingreso de datos'!X46=4),'Paso 2 Ingreso de datos'!X46,"NA"))</f>
        <v>NA</v>
      </c>
      <c r="T53" s="3" t="str">
        <f>IF(ISBLANK('Paso 2 Ingreso de datos'!Y46),"NA",IF(OR('Paso 2 Ingreso de datos'!Y46=0,'Paso 2 Ingreso de datos'!Y46=1,'Paso 2 Ingreso de datos'!Y46=2,'Paso 2 Ingreso de datos'!Y46=3,'Paso 2 Ingreso de datos'!Y46=4),'Paso 2 Ingreso de datos'!Y46,"NA"))</f>
        <v>NA</v>
      </c>
      <c r="U53" s="3" t="str">
        <f>IF(ISBLANK('Paso 2 Ingreso de datos'!Z46),"NA",IF(OR('Paso 2 Ingreso de datos'!Z46=0,'Paso 2 Ingreso de datos'!Z46=1,'Paso 2 Ingreso de datos'!Z46=2,'Paso 2 Ingreso de datos'!Z46=3,'Paso 2 Ingreso de datos'!Z46=4),'Paso 2 Ingreso de datos'!Z46,"NA"))</f>
        <v>NA</v>
      </c>
      <c r="W53" s="3">
        <f>SUM(COUNTIFS('Paso 2 Ingreso de datos'!G46:Z46,"&gt;=0",'Paso 2 Ingreso de datos'!G46:Z46,"&lt;=4"),COUNTA('Paso 2 Ingreso de datos'!A46))</f>
        <v>0</v>
      </c>
      <c r="X53" s="1" t="str">
        <f>IF(SUM('Paso 2 Ingreso de datos'!A46:Z46)&gt;0,"HD","FD")</f>
        <v>FD</v>
      </c>
    </row>
    <row r="54" spans="1:24">
      <c r="A54" s="3" t="str">
        <f>IF(AND(W54=21,X54),'Paso 2 Ingreso de datos'!A47,IF(AND(Paso2!W54=0,Paso2!X54="FD"),"NA","FD"))</f>
        <v>NA</v>
      </c>
      <c r="B54" s="3" t="str">
        <f>IF(ISBLANK('Paso 2 Ingreso de datos'!G47),"NA",IF(OR('Paso 2 Ingreso de datos'!G47=0,'Paso 2 Ingreso de datos'!G47=1,'Paso 2 Ingreso de datos'!G47=2,'Paso 2 Ingreso de datos'!G47=3,'Paso 2 Ingreso de datos'!G47=4),'Paso 2 Ingreso de datos'!G47,"NA"))</f>
        <v>NA</v>
      </c>
      <c r="C54" s="3" t="str">
        <f>IF(ISBLANK('Paso 2 Ingreso de datos'!H47),"NA",IF(OR('Paso 2 Ingreso de datos'!H47=0,'Paso 2 Ingreso de datos'!H47=1,'Paso 2 Ingreso de datos'!H47=2,'Paso 2 Ingreso de datos'!H47=3,'Paso 2 Ingreso de datos'!H47=4),'Paso 2 Ingreso de datos'!H47,"NA"))</f>
        <v>NA</v>
      </c>
      <c r="D54" s="3" t="str">
        <f>IF(ISBLANK('Paso 2 Ingreso de datos'!I47),"NA",IF(OR('Paso 2 Ingreso de datos'!I47=0,'Paso 2 Ingreso de datos'!I47=1,'Paso 2 Ingreso de datos'!I47=2,'Paso 2 Ingreso de datos'!I47=3,'Paso 2 Ingreso de datos'!I47=4),'Paso 2 Ingreso de datos'!I47,"NA"))</f>
        <v>NA</v>
      </c>
      <c r="E54" s="3" t="str">
        <f>IF(ISBLANK('Paso 2 Ingreso de datos'!J47),"NA",IF(OR('Paso 2 Ingreso de datos'!J47=0,'Paso 2 Ingreso de datos'!J47=1,'Paso 2 Ingreso de datos'!J47=2,'Paso 2 Ingreso de datos'!J47=3,'Paso 2 Ingreso de datos'!J47=4),'Paso 2 Ingreso de datos'!J47,"NA"))</f>
        <v>NA</v>
      </c>
      <c r="F54" s="3" t="str">
        <f>IF(ISBLANK('Paso 2 Ingreso de datos'!K47),"NA",IF(OR('Paso 2 Ingreso de datos'!K47=0,'Paso 2 Ingreso de datos'!K47=1,'Paso 2 Ingreso de datos'!K47=2,'Paso 2 Ingreso de datos'!K47=3,'Paso 2 Ingreso de datos'!K47=4),'Paso 2 Ingreso de datos'!K47,"NA"))</f>
        <v>NA</v>
      </c>
      <c r="G54" s="3" t="str">
        <f>IF(ISBLANK('Paso 2 Ingreso de datos'!L47),"NA",IF(OR('Paso 2 Ingreso de datos'!L47=0,'Paso 2 Ingreso de datos'!L47=1,'Paso 2 Ingreso de datos'!L47=2,'Paso 2 Ingreso de datos'!L47=3,'Paso 2 Ingreso de datos'!L47=4),'Paso 2 Ingreso de datos'!L47,"NA"))</f>
        <v>NA</v>
      </c>
      <c r="H54" s="3" t="str">
        <f>IF(ISBLANK('Paso 2 Ingreso de datos'!M47),"NA",IF(OR('Paso 2 Ingreso de datos'!M47=0,'Paso 2 Ingreso de datos'!M47=1,'Paso 2 Ingreso de datos'!M47=2,'Paso 2 Ingreso de datos'!M47=3,'Paso 2 Ingreso de datos'!M47=4),'Paso 2 Ingreso de datos'!M47,"NA"))</f>
        <v>NA</v>
      </c>
      <c r="I54" s="3" t="str">
        <f>IF(ISBLANK('Paso 2 Ingreso de datos'!N47),"NA",IF(OR('Paso 2 Ingreso de datos'!N47=0,'Paso 2 Ingreso de datos'!N47=1,'Paso 2 Ingreso de datos'!N47=2,'Paso 2 Ingreso de datos'!N47=3,'Paso 2 Ingreso de datos'!N47=4),'Paso 2 Ingreso de datos'!N47,"NA"))</f>
        <v>NA</v>
      </c>
      <c r="J54" s="3" t="str">
        <f>IF(ISBLANK('Paso 2 Ingreso de datos'!O47),"NA",IF(OR('Paso 2 Ingreso de datos'!O47=0,'Paso 2 Ingreso de datos'!O47=1,'Paso 2 Ingreso de datos'!O47=2,'Paso 2 Ingreso de datos'!O47=3,'Paso 2 Ingreso de datos'!O47=4),'Paso 2 Ingreso de datos'!O47,"NA"))</f>
        <v>NA</v>
      </c>
      <c r="K54" s="3" t="str">
        <f>IF(ISBLANK('Paso 2 Ingreso de datos'!P47),"NA",IF(OR('Paso 2 Ingreso de datos'!P47=0,'Paso 2 Ingreso de datos'!P47=1,'Paso 2 Ingreso de datos'!P47=2,'Paso 2 Ingreso de datos'!P47=3,'Paso 2 Ingreso de datos'!P47=4),'Paso 2 Ingreso de datos'!P47,"NA"))</f>
        <v>NA</v>
      </c>
      <c r="L54" s="3" t="str">
        <f>IF(ISBLANK('Paso 2 Ingreso de datos'!Q47),"NA",IF(OR('Paso 2 Ingreso de datos'!Q47=0,'Paso 2 Ingreso de datos'!Q47=1,'Paso 2 Ingreso de datos'!Q47=2,'Paso 2 Ingreso de datos'!Q47=3,'Paso 2 Ingreso de datos'!Q47=4),'Paso 2 Ingreso de datos'!Q47,"NA"))</f>
        <v>NA</v>
      </c>
      <c r="M54" s="3" t="str">
        <f>IF(ISBLANK('Paso 2 Ingreso de datos'!R47),"NA",IF(OR('Paso 2 Ingreso de datos'!R47=0,'Paso 2 Ingreso de datos'!R47=1,'Paso 2 Ingreso de datos'!R47=2,'Paso 2 Ingreso de datos'!R47=3,'Paso 2 Ingreso de datos'!R47=4),'Paso 2 Ingreso de datos'!R47,"NA"))</f>
        <v>NA</v>
      </c>
      <c r="N54" s="3" t="str">
        <f>IF(ISBLANK('Paso 2 Ingreso de datos'!S47),"NA",IF(OR('Paso 2 Ingreso de datos'!S47=0,'Paso 2 Ingreso de datos'!S47=1,'Paso 2 Ingreso de datos'!S47=2,'Paso 2 Ingreso de datos'!S47=3,'Paso 2 Ingreso de datos'!S47=4),'Paso 2 Ingreso de datos'!S47,"NA"))</f>
        <v>NA</v>
      </c>
      <c r="O54" s="3" t="str">
        <f>IF(ISBLANK('Paso 2 Ingreso de datos'!T47),"NA",IF(OR('Paso 2 Ingreso de datos'!T47=0,'Paso 2 Ingreso de datos'!T47=1,'Paso 2 Ingreso de datos'!T47=2,'Paso 2 Ingreso de datos'!T47=3,'Paso 2 Ingreso de datos'!T47=4),'Paso 2 Ingreso de datos'!T47,"NA"))</f>
        <v>NA</v>
      </c>
      <c r="P54" s="3" t="str">
        <f>IF(ISBLANK('Paso 2 Ingreso de datos'!U47),"NA",IF(OR('Paso 2 Ingreso de datos'!U47=0,'Paso 2 Ingreso de datos'!U47=1,'Paso 2 Ingreso de datos'!U47=2,'Paso 2 Ingreso de datos'!U47=3,'Paso 2 Ingreso de datos'!U47=4),'Paso 2 Ingreso de datos'!U47,"NA"))</f>
        <v>NA</v>
      </c>
      <c r="Q54" s="3" t="str">
        <f>IF(ISBLANK('Paso 2 Ingreso de datos'!V47),"NA",IF(OR('Paso 2 Ingreso de datos'!V47=0,'Paso 2 Ingreso de datos'!V47=1,'Paso 2 Ingreso de datos'!V47=2,'Paso 2 Ingreso de datos'!V47=3,'Paso 2 Ingreso de datos'!V47=4),'Paso 2 Ingreso de datos'!V47,"NA"))</f>
        <v>NA</v>
      </c>
      <c r="R54" s="3" t="str">
        <f>IF(ISBLANK('Paso 2 Ingreso de datos'!W47),"NA",IF(OR('Paso 2 Ingreso de datos'!W47=0,'Paso 2 Ingreso de datos'!W47=1,'Paso 2 Ingreso de datos'!W47=2,'Paso 2 Ingreso de datos'!W47=3,'Paso 2 Ingreso de datos'!W47=4),'Paso 2 Ingreso de datos'!W47,"NA"))</f>
        <v>NA</v>
      </c>
      <c r="S54" s="3" t="str">
        <f>IF(ISBLANK('Paso 2 Ingreso de datos'!X47),"NA",IF(OR('Paso 2 Ingreso de datos'!X47=0,'Paso 2 Ingreso de datos'!X47=1,'Paso 2 Ingreso de datos'!X47=2,'Paso 2 Ingreso de datos'!X47=3,'Paso 2 Ingreso de datos'!X47=4),'Paso 2 Ingreso de datos'!X47,"NA"))</f>
        <v>NA</v>
      </c>
      <c r="T54" s="3" t="str">
        <f>IF(ISBLANK('Paso 2 Ingreso de datos'!Y47),"NA",IF(OR('Paso 2 Ingreso de datos'!Y47=0,'Paso 2 Ingreso de datos'!Y47=1,'Paso 2 Ingreso de datos'!Y47=2,'Paso 2 Ingreso de datos'!Y47=3,'Paso 2 Ingreso de datos'!Y47=4),'Paso 2 Ingreso de datos'!Y47,"NA"))</f>
        <v>NA</v>
      </c>
      <c r="U54" s="3" t="str">
        <f>IF(ISBLANK('Paso 2 Ingreso de datos'!Z47),"NA",IF(OR('Paso 2 Ingreso de datos'!Z47=0,'Paso 2 Ingreso de datos'!Z47=1,'Paso 2 Ingreso de datos'!Z47=2,'Paso 2 Ingreso de datos'!Z47=3,'Paso 2 Ingreso de datos'!Z47=4),'Paso 2 Ingreso de datos'!Z47,"NA"))</f>
        <v>NA</v>
      </c>
      <c r="W54" s="3">
        <f>SUM(COUNTIFS('Paso 2 Ingreso de datos'!G47:Z47,"&gt;=0",'Paso 2 Ingreso de datos'!G47:Z47,"&lt;=4"),COUNTA('Paso 2 Ingreso de datos'!A47))</f>
        <v>0</v>
      </c>
      <c r="X54" s="1" t="str">
        <f>IF(SUM('Paso 2 Ingreso de datos'!A47:Z47)&gt;0,"HD","FD")</f>
        <v>FD</v>
      </c>
    </row>
    <row r="55" spans="1:24">
      <c r="A55" s="3" t="str">
        <f>IF(AND(W55=21,X55),'Paso 2 Ingreso de datos'!A48,IF(AND(Paso2!W55=0,Paso2!X55="FD"),"NA","FD"))</f>
        <v>NA</v>
      </c>
      <c r="B55" s="3" t="str">
        <f>IF(ISBLANK('Paso 2 Ingreso de datos'!G48),"NA",IF(OR('Paso 2 Ingreso de datos'!G48=0,'Paso 2 Ingreso de datos'!G48=1,'Paso 2 Ingreso de datos'!G48=2,'Paso 2 Ingreso de datos'!G48=3,'Paso 2 Ingreso de datos'!G48=4),'Paso 2 Ingreso de datos'!G48,"NA"))</f>
        <v>NA</v>
      </c>
      <c r="C55" s="3" t="str">
        <f>IF(ISBLANK('Paso 2 Ingreso de datos'!H48),"NA",IF(OR('Paso 2 Ingreso de datos'!H48=0,'Paso 2 Ingreso de datos'!H48=1,'Paso 2 Ingreso de datos'!H48=2,'Paso 2 Ingreso de datos'!H48=3,'Paso 2 Ingreso de datos'!H48=4),'Paso 2 Ingreso de datos'!H48,"NA"))</f>
        <v>NA</v>
      </c>
      <c r="D55" s="3" t="str">
        <f>IF(ISBLANK('Paso 2 Ingreso de datos'!I48),"NA",IF(OR('Paso 2 Ingreso de datos'!I48=0,'Paso 2 Ingreso de datos'!I48=1,'Paso 2 Ingreso de datos'!I48=2,'Paso 2 Ingreso de datos'!I48=3,'Paso 2 Ingreso de datos'!I48=4),'Paso 2 Ingreso de datos'!I48,"NA"))</f>
        <v>NA</v>
      </c>
      <c r="E55" s="3" t="str">
        <f>IF(ISBLANK('Paso 2 Ingreso de datos'!J48),"NA",IF(OR('Paso 2 Ingreso de datos'!J48=0,'Paso 2 Ingreso de datos'!J48=1,'Paso 2 Ingreso de datos'!J48=2,'Paso 2 Ingreso de datos'!J48=3,'Paso 2 Ingreso de datos'!J48=4),'Paso 2 Ingreso de datos'!J48,"NA"))</f>
        <v>NA</v>
      </c>
      <c r="F55" s="3" t="str">
        <f>IF(ISBLANK('Paso 2 Ingreso de datos'!K48),"NA",IF(OR('Paso 2 Ingreso de datos'!K48=0,'Paso 2 Ingreso de datos'!K48=1,'Paso 2 Ingreso de datos'!K48=2,'Paso 2 Ingreso de datos'!K48=3,'Paso 2 Ingreso de datos'!K48=4),'Paso 2 Ingreso de datos'!K48,"NA"))</f>
        <v>NA</v>
      </c>
      <c r="G55" s="3" t="str">
        <f>IF(ISBLANK('Paso 2 Ingreso de datos'!L48),"NA",IF(OR('Paso 2 Ingreso de datos'!L48=0,'Paso 2 Ingreso de datos'!L48=1,'Paso 2 Ingreso de datos'!L48=2,'Paso 2 Ingreso de datos'!L48=3,'Paso 2 Ingreso de datos'!L48=4),'Paso 2 Ingreso de datos'!L48,"NA"))</f>
        <v>NA</v>
      </c>
      <c r="H55" s="3" t="str">
        <f>IF(ISBLANK('Paso 2 Ingreso de datos'!M48),"NA",IF(OR('Paso 2 Ingreso de datos'!M48=0,'Paso 2 Ingreso de datos'!M48=1,'Paso 2 Ingreso de datos'!M48=2,'Paso 2 Ingreso de datos'!M48=3,'Paso 2 Ingreso de datos'!M48=4),'Paso 2 Ingreso de datos'!M48,"NA"))</f>
        <v>NA</v>
      </c>
      <c r="I55" s="3" t="str">
        <f>IF(ISBLANK('Paso 2 Ingreso de datos'!N48),"NA",IF(OR('Paso 2 Ingreso de datos'!N48=0,'Paso 2 Ingreso de datos'!N48=1,'Paso 2 Ingreso de datos'!N48=2,'Paso 2 Ingreso de datos'!N48=3,'Paso 2 Ingreso de datos'!N48=4),'Paso 2 Ingreso de datos'!N48,"NA"))</f>
        <v>NA</v>
      </c>
      <c r="J55" s="3" t="str">
        <f>IF(ISBLANK('Paso 2 Ingreso de datos'!O48),"NA",IF(OR('Paso 2 Ingreso de datos'!O48=0,'Paso 2 Ingreso de datos'!O48=1,'Paso 2 Ingreso de datos'!O48=2,'Paso 2 Ingreso de datos'!O48=3,'Paso 2 Ingreso de datos'!O48=4),'Paso 2 Ingreso de datos'!O48,"NA"))</f>
        <v>NA</v>
      </c>
      <c r="K55" s="3" t="str">
        <f>IF(ISBLANK('Paso 2 Ingreso de datos'!P48),"NA",IF(OR('Paso 2 Ingreso de datos'!P48=0,'Paso 2 Ingreso de datos'!P48=1,'Paso 2 Ingreso de datos'!P48=2,'Paso 2 Ingreso de datos'!P48=3,'Paso 2 Ingreso de datos'!P48=4),'Paso 2 Ingreso de datos'!P48,"NA"))</f>
        <v>NA</v>
      </c>
      <c r="L55" s="3" t="str">
        <f>IF(ISBLANK('Paso 2 Ingreso de datos'!Q48),"NA",IF(OR('Paso 2 Ingreso de datos'!Q48=0,'Paso 2 Ingreso de datos'!Q48=1,'Paso 2 Ingreso de datos'!Q48=2,'Paso 2 Ingreso de datos'!Q48=3,'Paso 2 Ingreso de datos'!Q48=4),'Paso 2 Ingreso de datos'!Q48,"NA"))</f>
        <v>NA</v>
      </c>
      <c r="M55" s="3" t="str">
        <f>IF(ISBLANK('Paso 2 Ingreso de datos'!R48),"NA",IF(OR('Paso 2 Ingreso de datos'!R48=0,'Paso 2 Ingreso de datos'!R48=1,'Paso 2 Ingreso de datos'!R48=2,'Paso 2 Ingreso de datos'!R48=3,'Paso 2 Ingreso de datos'!R48=4),'Paso 2 Ingreso de datos'!R48,"NA"))</f>
        <v>NA</v>
      </c>
      <c r="N55" s="3" t="str">
        <f>IF(ISBLANK('Paso 2 Ingreso de datos'!S48),"NA",IF(OR('Paso 2 Ingreso de datos'!S48=0,'Paso 2 Ingreso de datos'!S48=1,'Paso 2 Ingreso de datos'!S48=2,'Paso 2 Ingreso de datos'!S48=3,'Paso 2 Ingreso de datos'!S48=4),'Paso 2 Ingreso de datos'!S48,"NA"))</f>
        <v>NA</v>
      </c>
      <c r="O55" s="3" t="str">
        <f>IF(ISBLANK('Paso 2 Ingreso de datos'!T48),"NA",IF(OR('Paso 2 Ingreso de datos'!T48=0,'Paso 2 Ingreso de datos'!T48=1,'Paso 2 Ingreso de datos'!T48=2,'Paso 2 Ingreso de datos'!T48=3,'Paso 2 Ingreso de datos'!T48=4),'Paso 2 Ingreso de datos'!T48,"NA"))</f>
        <v>NA</v>
      </c>
      <c r="P55" s="3" t="str">
        <f>IF(ISBLANK('Paso 2 Ingreso de datos'!U48),"NA",IF(OR('Paso 2 Ingreso de datos'!U48=0,'Paso 2 Ingreso de datos'!U48=1,'Paso 2 Ingreso de datos'!U48=2,'Paso 2 Ingreso de datos'!U48=3,'Paso 2 Ingreso de datos'!U48=4),'Paso 2 Ingreso de datos'!U48,"NA"))</f>
        <v>NA</v>
      </c>
      <c r="Q55" s="3" t="str">
        <f>IF(ISBLANK('Paso 2 Ingreso de datos'!V48),"NA",IF(OR('Paso 2 Ingreso de datos'!V48=0,'Paso 2 Ingreso de datos'!V48=1,'Paso 2 Ingreso de datos'!V48=2,'Paso 2 Ingreso de datos'!V48=3,'Paso 2 Ingreso de datos'!V48=4),'Paso 2 Ingreso de datos'!V48,"NA"))</f>
        <v>NA</v>
      </c>
      <c r="R55" s="3" t="str">
        <f>IF(ISBLANK('Paso 2 Ingreso de datos'!W48),"NA",IF(OR('Paso 2 Ingreso de datos'!W48=0,'Paso 2 Ingreso de datos'!W48=1,'Paso 2 Ingreso de datos'!W48=2,'Paso 2 Ingreso de datos'!W48=3,'Paso 2 Ingreso de datos'!W48=4),'Paso 2 Ingreso de datos'!W48,"NA"))</f>
        <v>NA</v>
      </c>
      <c r="S55" s="3" t="str">
        <f>IF(ISBLANK('Paso 2 Ingreso de datos'!X48),"NA",IF(OR('Paso 2 Ingreso de datos'!X48=0,'Paso 2 Ingreso de datos'!X48=1,'Paso 2 Ingreso de datos'!X48=2,'Paso 2 Ingreso de datos'!X48=3,'Paso 2 Ingreso de datos'!X48=4),'Paso 2 Ingreso de datos'!X48,"NA"))</f>
        <v>NA</v>
      </c>
      <c r="T55" s="3" t="str">
        <f>IF(ISBLANK('Paso 2 Ingreso de datos'!Y48),"NA",IF(OR('Paso 2 Ingreso de datos'!Y48=0,'Paso 2 Ingreso de datos'!Y48=1,'Paso 2 Ingreso de datos'!Y48=2,'Paso 2 Ingreso de datos'!Y48=3,'Paso 2 Ingreso de datos'!Y48=4),'Paso 2 Ingreso de datos'!Y48,"NA"))</f>
        <v>NA</v>
      </c>
      <c r="U55" s="3" t="str">
        <f>IF(ISBLANK('Paso 2 Ingreso de datos'!Z48),"NA",IF(OR('Paso 2 Ingreso de datos'!Z48=0,'Paso 2 Ingreso de datos'!Z48=1,'Paso 2 Ingreso de datos'!Z48=2,'Paso 2 Ingreso de datos'!Z48=3,'Paso 2 Ingreso de datos'!Z48=4),'Paso 2 Ingreso de datos'!Z48,"NA"))</f>
        <v>NA</v>
      </c>
      <c r="W55" s="3">
        <f>SUM(COUNTIFS('Paso 2 Ingreso de datos'!G48:Z48,"&gt;=0",'Paso 2 Ingreso de datos'!G48:Z48,"&lt;=4"),COUNTA('Paso 2 Ingreso de datos'!A48))</f>
        <v>0</v>
      </c>
      <c r="X55" s="1" t="str">
        <f>IF(SUM('Paso 2 Ingreso de datos'!A48:Z48)&gt;0,"HD","FD")</f>
        <v>FD</v>
      </c>
    </row>
    <row r="56" spans="1:24">
      <c r="A56" s="3" t="str">
        <f>IF(AND(W56=21,X56),'Paso 2 Ingreso de datos'!A49,IF(AND(Paso2!W56=0,Paso2!X56="FD"),"NA","FD"))</f>
        <v>NA</v>
      </c>
      <c r="B56" s="3" t="str">
        <f>IF(ISBLANK('Paso 2 Ingreso de datos'!G49),"NA",IF(OR('Paso 2 Ingreso de datos'!G49=0,'Paso 2 Ingreso de datos'!G49=1,'Paso 2 Ingreso de datos'!G49=2,'Paso 2 Ingreso de datos'!G49=3,'Paso 2 Ingreso de datos'!G49=4),'Paso 2 Ingreso de datos'!G49,"NA"))</f>
        <v>NA</v>
      </c>
      <c r="C56" s="3" t="str">
        <f>IF(ISBLANK('Paso 2 Ingreso de datos'!H49),"NA",IF(OR('Paso 2 Ingreso de datos'!H49=0,'Paso 2 Ingreso de datos'!H49=1,'Paso 2 Ingreso de datos'!H49=2,'Paso 2 Ingreso de datos'!H49=3,'Paso 2 Ingreso de datos'!H49=4),'Paso 2 Ingreso de datos'!H49,"NA"))</f>
        <v>NA</v>
      </c>
      <c r="D56" s="3" t="str">
        <f>IF(ISBLANK('Paso 2 Ingreso de datos'!I49),"NA",IF(OR('Paso 2 Ingreso de datos'!I49=0,'Paso 2 Ingreso de datos'!I49=1,'Paso 2 Ingreso de datos'!I49=2,'Paso 2 Ingreso de datos'!I49=3,'Paso 2 Ingreso de datos'!I49=4),'Paso 2 Ingreso de datos'!I49,"NA"))</f>
        <v>NA</v>
      </c>
      <c r="E56" s="3" t="str">
        <f>IF(ISBLANK('Paso 2 Ingreso de datos'!J49),"NA",IF(OR('Paso 2 Ingreso de datos'!J49=0,'Paso 2 Ingreso de datos'!J49=1,'Paso 2 Ingreso de datos'!J49=2,'Paso 2 Ingreso de datos'!J49=3,'Paso 2 Ingreso de datos'!J49=4),'Paso 2 Ingreso de datos'!J49,"NA"))</f>
        <v>NA</v>
      </c>
      <c r="F56" s="3" t="str">
        <f>IF(ISBLANK('Paso 2 Ingreso de datos'!K49),"NA",IF(OR('Paso 2 Ingreso de datos'!K49=0,'Paso 2 Ingreso de datos'!K49=1,'Paso 2 Ingreso de datos'!K49=2,'Paso 2 Ingreso de datos'!K49=3,'Paso 2 Ingreso de datos'!K49=4),'Paso 2 Ingreso de datos'!K49,"NA"))</f>
        <v>NA</v>
      </c>
      <c r="G56" s="3" t="str">
        <f>IF(ISBLANK('Paso 2 Ingreso de datos'!L49),"NA",IF(OR('Paso 2 Ingreso de datos'!L49=0,'Paso 2 Ingreso de datos'!L49=1,'Paso 2 Ingreso de datos'!L49=2,'Paso 2 Ingreso de datos'!L49=3,'Paso 2 Ingreso de datos'!L49=4),'Paso 2 Ingreso de datos'!L49,"NA"))</f>
        <v>NA</v>
      </c>
      <c r="H56" s="3" t="str">
        <f>IF(ISBLANK('Paso 2 Ingreso de datos'!M49),"NA",IF(OR('Paso 2 Ingreso de datos'!M49=0,'Paso 2 Ingreso de datos'!M49=1,'Paso 2 Ingreso de datos'!M49=2,'Paso 2 Ingreso de datos'!M49=3,'Paso 2 Ingreso de datos'!M49=4),'Paso 2 Ingreso de datos'!M49,"NA"))</f>
        <v>NA</v>
      </c>
      <c r="I56" s="3" t="str">
        <f>IF(ISBLANK('Paso 2 Ingreso de datos'!N49),"NA",IF(OR('Paso 2 Ingreso de datos'!N49=0,'Paso 2 Ingreso de datos'!N49=1,'Paso 2 Ingreso de datos'!N49=2,'Paso 2 Ingreso de datos'!N49=3,'Paso 2 Ingreso de datos'!N49=4),'Paso 2 Ingreso de datos'!N49,"NA"))</f>
        <v>NA</v>
      </c>
      <c r="J56" s="3" t="str">
        <f>IF(ISBLANK('Paso 2 Ingreso de datos'!O49),"NA",IF(OR('Paso 2 Ingreso de datos'!O49=0,'Paso 2 Ingreso de datos'!O49=1,'Paso 2 Ingreso de datos'!O49=2,'Paso 2 Ingreso de datos'!O49=3,'Paso 2 Ingreso de datos'!O49=4),'Paso 2 Ingreso de datos'!O49,"NA"))</f>
        <v>NA</v>
      </c>
      <c r="K56" s="3" t="str">
        <f>IF(ISBLANK('Paso 2 Ingreso de datos'!P49),"NA",IF(OR('Paso 2 Ingreso de datos'!P49=0,'Paso 2 Ingreso de datos'!P49=1,'Paso 2 Ingreso de datos'!P49=2,'Paso 2 Ingreso de datos'!P49=3,'Paso 2 Ingreso de datos'!P49=4),'Paso 2 Ingreso de datos'!P49,"NA"))</f>
        <v>NA</v>
      </c>
      <c r="L56" s="3" t="str">
        <f>IF(ISBLANK('Paso 2 Ingreso de datos'!Q49),"NA",IF(OR('Paso 2 Ingreso de datos'!Q49=0,'Paso 2 Ingreso de datos'!Q49=1,'Paso 2 Ingreso de datos'!Q49=2,'Paso 2 Ingreso de datos'!Q49=3,'Paso 2 Ingreso de datos'!Q49=4),'Paso 2 Ingreso de datos'!Q49,"NA"))</f>
        <v>NA</v>
      </c>
      <c r="M56" s="3" t="str">
        <f>IF(ISBLANK('Paso 2 Ingreso de datos'!R49),"NA",IF(OR('Paso 2 Ingreso de datos'!R49=0,'Paso 2 Ingreso de datos'!R49=1,'Paso 2 Ingreso de datos'!R49=2,'Paso 2 Ingreso de datos'!R49=3,'Paso 2 Ingreso de datos'!R49=4),'Paso 2 Ingreso de datos'!R49,"NA"))</f>
        <v>NA</v>
      </c>
      <c r="N56" s="3" t="str">
        <f>IF(ISBLANK('Paso 2 Ingreso de datos'!S49),"NA",IF(OR('Paso 2 Ingreso de datos'!S49=0,'Paso 2 Ingreso de datos'!S49=1,'Paso 2 Ingreso de datos'!S49=2,'Paso 2 Ingreso de datos'!S49=3,'Paso 2 Ingreso de datos'!S49=4),'Paso 2 Ingreso de datos'!S49,"NA"))</f>
        <v>NA</v>
      </c>
      <c r="O56" s="3" t="str">
        <f>IF(ISBLANK('Paso 2 Ingreso de datos'!T49),"NA",IF(OR('Paso 2 Ingreso de datos'!T49=0,'Paso 2 Ingreso de datos'!T49=1,'Paso 2 Ingreso de datos'!T49=2,'Paso 2 Ingreso de datos'!T49=3,'Paso 2 Ingreso de datos'!T49=4),'Paso 2 Ingreso de datos'!T49,"NA"))</f>
        <v>NA</v>
      </c>
      <c r="P56" s="3" t="str">
        <f>IF(ISBLANK('Paso 2 Ingreso de datos'!U49),"NA",IF(OR('Paso 2 Ingreso de datos'!U49=0,'Paso 2 Ingreso de datos'!U49=1,'Paso 2 Ingreso de datos'!U49=2,'Paso 2 Ingreso de datos'!U49=3,'Paso 2 Ingreso de datos'!U49=4),'Paso 2 Ingreso de datos'!U49,"NA"))</f>
        <v>NA</v>
      </c>
      <c r="Q56" s="3" t="str">
        <f>IF(ISBLANK('Paso 2 Ingreso de datos'!V49),"NA",IF(OR('Paso 2 Ingreso de datos'!V49=0,'Paso 2 Ingreso de datos'!V49=1,'Paso 2 Ingreso de datos'!V49=2,'Paso 2 Ingreso de datos'!V49=3,'Paso 2 Ingreso de datos'!V49=4),'Paso 2 Ingreso de datos'!V49,"NA"))</f>
        <v>NA</v>
      </c>
      <c r="R56" s="3" t="str">
        <f>IF(ISBLANK('Paso 2 Ingreso de datos'!W49),"NA",IF(OR('Paso 2 Ingreso de datos'!W49=0,'Paso 2 Ingreso de datos'!W49=1,'Paso 2 Ingreso de datos'!W49=2,'Paso 2 Ingreso de datos'!W49=3,'Paso 2 Ingreso de datos'!W49=4),'Paso 2 Ingreso de datos'!W49,"NA"))</f>
        <v>NA</v>
      </c>
      <c r="S56" s="3" t="str">
        <f>IF(ISBLANK('Paso 2 Ingreso de datos'!X49),"NA",IF(OR('Paso 2 Ingreso de datos'!X49=0,'Paso 2 Ingreso de datos'!X49=1,'Paso 2 Ingreso de datos'!X49=2,'Paso 2 Ingreso de datos'!X49=3,'Paso 2 Ingreso de datos'!X49=4),'Paso 2 Ingreso de datos'!X49,"NA"))</f>
        <v>NA</v>
      </c>
      <c r="T56" s="3" t="str">
        <f>IF(ISBLANK('Paso 2 Ingreso de datos'!Y49),"NA",IF(OR('Paso 2 Ingreso de datos'!Y49=0,'Paso 2 Ingreso de datos'!Y49=1,'Paso 2 Ingreso de datos'!Y49=2,'Paso 2 Ingreso de datos'!Y49=3,'Paso 2 Ingreso de datos'!Y49=4),'Paso 2 Ingreso de datos'!Y49,"NA"))</f>
        <v>NA</v>
      </c>
      <c r="U56" s="3" t="str">
        <f>IF(ISBLANK('Paso 2 Ingreso de datos'!Z49),"NA",IF(OR('Paso 2 Ingreso de datos'!Z49=0,'Paso 2 Ingreso de datos'!Z49=1,'Paso 2 Ingreso de datos'!Z49=2,'Paso 2 Ingreso de datos'!Z49=3,'Paso 2 Ingreso de datos'!Z49=4),'Paso 2 Ingreso de datos'!Z49,"NA"))</f>
        <v>NA</v>
      </c>
      <c r="W56" s="3">
        <f>SUM(COUNTIFS('Paso 2 Ingreso de datos'!G49:Z49,"&gt;=0",'Paso 2 Ingreso de datos'!G49:Z49,"&lt;=4"),COUNTA('Paso 2 Ingreso de datos'!A49))</f>
        <v>0</v>
      </c>
      <c r="X56" s="1" t="str">
        <f>IF(SUM('Paso 2 Ingreso de datos'!A49:Z49)&gt;0,"HD","FD")</f>
        <v>FD</v>
      </c>
    </row>
    <row r="57" spans="1:24">
      <c r="A57" s="3" t="str">
        <f>IF(AND(W57=21,X57),'Paso 2 Ingreso de datos'!A50,IF(AND(Paso2!W57=0,Paso2!X57="FD"),"NA","FD"))</f>
        <v>NA</v>
      </c>
      <c r="B57" s="3" t="str">
        <f>IF(ISBLANK('Paso 2 Ingreso de datos'!G50),"NA",IF(OR('Paso 2 Ingreso de datos'!G50=0,'Paso 2 Ingreso de datos'!G50=1,'Paso 2 Ingreso de datos'!G50=2,'Paso 2 Ingreso de datos'!G50=3,'Paso 2 Ingreso de datos'!G50=4),'Paso 2 Ingreso de datos'!G50,"NA"))</f>
        <v>NA</v>
      </c>
      <c r="C57" s="3" t="str">
        <f>IF(ISBLANK('Paso 2 Ingreso de datos'!H50),"NA",IF(OR('Paso 2 Ingreso de datos'!H50=0,'Paso 2 Ingreso de datos'!H50=1,'Paso 2 Ingreso de datos'!H50=2,'Paso 2 Ingreso de datos'!H50=3,'Paso 2 Ingreso de datos'!H50=4),'Paso 2 Ingreso de datos'!H50,"NA"))</f>
        <v>NA</v>
      </c>
      <c r="D57" s="3" t="str">
        <f>IF(ISBLANK('Paso 2 Ingreso de datos'!I50),"NA",IF(OR('Paso 2 Ingreso de datos'!I50=0,'Paso 2 Ingreso de datos'!I50=1,'Paso 2 Ingreso de datos'!I50=2,'Paso 2 Ingreso de datos'!I50=3,'Paso 2 Ingreso de datos'!I50=4),'Paso 2 Ingreso de datos'!I50,"NA"))</f>
        <v>NA</v>
      </c>
      <c r="E57" s="3" t="str">
        <f>IF(ISBLANK('Paso 2 Ingreso de datos'!J50),"NA",IF(OR('Paso 2 Ingreso de datos'!J50=0,'Paso 2 Ingreso de datos'!J50=1,'Paso 2 Ingreso de datos'!J50=2,'Paso 2 Ingreso de datos'!J50=3,'Paso 2 Ingreso de datos'!J50=4),'Paso 2 Ingreso de datos'!J50,"NA"))</f>
        <v>NA</v>
      </c>
      <c r="F57" s="3" t="str">
        <f>IF(ISBLANK('Paso 2 Ingreso de datos'!K50),"NA",IF(OR('Paso 2 Ingreso de datos'!K50=0,'Paso 2 Ingreso de datos'!K50=1,'Paso 2 Ingreso de datos'!K50=2,'Paso 2 Ingreso de datos'!K50=3,'Paso 2 Ingreso de datos'!K50=4),'Paso 2 Ingreso de datos'!K50,"NA"))</f>
        <v>NA</v>
      </c>
      <c r="G57" s="3" t="str">
        <f>IF(ISBLANK('Paso 2 Ingreso de datos'!L50),"NA",IF(OR('Paso 2 Ingreso de datos'!L50=0,'Paso 2 Ingreso de datos'!L50=1,'Paso 2 Ingreso de datos'!L50=2,'Paso 2 Ingreso de datos'!L50=3,'Paso 2 Ingreso de datos'!L50=4),'Paso 2 Ingreso de datos'!L50,"NA"))</f>
        <v>NA</v>
      </c>
      <c r="H57" s="3" t="str">
        <f>IF(ISBLANK('Paso 2 Ingreso de datos'!M50),"NA",IF(OR('Paso 2 Ingreso de datos'!M50=0,'Paso 2 Ingreso de datos'!M50=1,'Paso 2 Ingreso de datos'!M50=2,'Paso 2 Ingreso de datos'!M50=3,'Paso 2 Ingreso de datos'!M50=4),'Paso 2 Ingreso de datos'!M50,"NA"))</f>
        <v>NA</v>
      </c>
      <c r="I57" s="3" t="str">
        <f>IF(ISBLANK('Paso 2 Ingreso de datos'!N50),"NA",IF(OR('Paso 2 Ingreso de datos'!N50=0,'Paso 2 Ingreso de datos'!N50=1,'Paso 2 Ingreso de datos'!N50=2,'Paso 2 Ingreso de datos'!N50=3,'Paso 2 Ingreso de datos'!N50=4),'Paso 2 Ingreso de datos'!N50,"NA"))</f>
        <v>NA</v>
      </c>
      <c r="J57" s="3" t="str">
        <f>IF(ISBLANK('Paso 2 Ingreso de datos'!O50),"NA",IF(OR('Paso 2 Ingreso de datos'!O50=0,'Paso 2 Ingreso de datos'!O50=1,'Paso 2 Ingreso de datos'!O50=2,'Paso 2 Ingreso de datos'!O50=3,'Paso 2 Ingreso de datos'!O50=4),'Paso 2 Ingreso de datos'!O50,"NA"))</f>
        <v>NA</v>
      </c>
      <c r="K57" s="3" t="str">
        <f>IF(ISBLANK('Paso 2 Ingreso de datos'!P50),"NA",IF(OR('Paso 2 Ingreso de datos'!P50=0,'Paso 2 Ingreso de datos'!P50=1,'Paso 2 Ingreso de datos'!P50=2,'Paso 2 Ingreso de datos'!P50=3,'Paso 2 Ingreso de datos'!P50=4),'Paso 2 Ingreso de datos'!P50,"NA"))</f>
        <v>NA</v>
      </c>
      <c r="L57" s="3" t="str">
        <f>IF(ISBLANK('Paso 2 Ingreso de datos'!Q50),"NA",IF(OR('Paso 2 Ingreso de datos'!Q50=0,'Paso 2 Ingreso de datos'!Q50=1,'Paso 2 Ingreso de datos'!Q50=2,'Paso 2 Ingreso de datos'!Q50=3,'Paso 2 Ingreso de datos'!Q50=4),'Paso 2 Ingreso de datos'!Q50,"NA"))</f>
        <v>NA</v>
      </c>
      <c r="M57" s="3" t="str">
        <f>IF(ISBLANK('Paso 2 Ingreso de datos'!R50),"NA",IF(OR('Paso 2 Ingreso de datos'!R50=0,'Paso 2 Ingreso de datos'!R50=1,'Paso 2 Ingreso de datos'!R50=2,'Paso 2 Ingreso de datos'!R50=3,'Paso 2 Ingreso de datos'!R50=4),'Paso 2 Ingreso de datos'!R50,"NA"))</f>
        <v>NA</v>
      </c>
      <c r="N57" s="3" t="str">
        <f>IF(ISBLANK('Paso 2 Ingreso de datos'!S50),"NA",IF(OR('Paso 2 Ingreso de datos'!S50=0,'Paso 2 Ingreso de datos'!S50=1,'Paso 2 Ingreso de datos'!S50=2,'Paso 2 Ingreso de datos'!S50=3,'Paso 2 Ingreso de datos'!S50=4),'Paso 2 Ingreso de datos'!S50,"NA"))</f>
        <v>NA</v>
      </c>
      <c r="O57" s="3" t="str">
        <f>IF(ISBLANK('Paso 2 Ingreso de datos'!T50),"NA",IF(OR('Paso 2 Ingreso de datos'!T50=0,'Paso 2 Ingreso de datos'!T50=1,'Paso 2 Ingreso de datos'!T50=2,'Paso 2 Ingreso de datos'!T50=3,'Paso 2 Ingreso de datos'!T50=4),'Paso 2 Ingreso de datos'!T50,"NA"))</f>
        <v>NA</v>
      </c>
      <c r="P57" s="3" t="str">
        <f>IF(ISBLANK('Paso 2 Ingreso de datos'!U50),"NA",IF(OR('Paso 2 Ingreso de datos'!U50=0,'Paso 2 Ingreso de datos'!U50=1,'Paso 2 Ingreso de datos'!U50=2,'Paso 2 Ingreso de datos'!U50=3,'Paso 2 Ingreso de datos'!U50=4),'Paso 2 Ingreso de datos'!U50,"NA"))</f>
        <v>NA</v>
      </c>
      <c r="Q57" s="3" t="str">
        <f>IF(ISBLANK('Paso 2 Ingreso de datos'!V50),"NA",IF(OR('Paso 2 Ingreso de datos'!V50=0,'Paso 2 Ingreso de datos'!V50=1,'Paso 2 Ingreso de datos'!V50=2,'Paso 2 Ingreso de datos'!V50=3,'Paso 2 Ingreso de datos'!V50=4),'Paso 2 Ingreso de datos'!V50,"NA"))</f>
        <v>NA</v>
      </c>
      <c r="R57" s="3" t="str">
        <f>IF(ISBLANK('Paso 2 Ingreso de datos'!W50),"NA",IF(OR('Paso 2 Ingreso de datos'!W50=0,'Paso 2 Ingreso de datos'!W50=1,'Paso 2 Ingreso de datos'!W50=2,'Paso 2 Ingreso de datos'!W50=3,'Paso 2 Ingreso de datos'!W50=4),'Paso 2 Ingreso de datos'!W50,"NA"))</f>
        <v>NA</v>
      </c>
      <c r="S57" s="3" t="str">
        <f>IF(ISBLANK('Paso 2 Ingreso de datos'!X50),"NA",IF(OR('Paso 2 Ingreso de datos'!X50=0,'Paso 2 Ingreso de datos'!X50=1,'Paso 2 Ingreso de datos'!X50=2,'Paso 2 Ingreso de datos'!X50=3,'Paso 2 Ingreso de datos'!X50=4),'Paso 2 Ingreso de datos'!X50,"NA"))</f>
        <v>NA</v>
      </c>
      <c r="T57" s="3" t="str">
        <f>IF(ISBLANK('Paso 2 Ingreso de datos'!Y50),"NA",IF(OR('Paso 2 Ingreso de datos'!Y50=0,'Paso 2 Ingreso de datos'!Y50=1,'Paso 2 Ingreso de datos'!Y50=2,'Paso 2 Ingreso de datos'!Y50=3,'Paso 2 Ingreso de datos'!Y50=4),'Paso 2 Ingreso de datos'!Y50,"NA"))</f>
        <v>NA</v>
      </c>
      <c r="U57" s="3" t="str">
        <f>IF(ISBLANK('Paso 2 Ingreso de datos'!Z50),"NA",IF(OR('Paso 2 Ingreso de datos'!Z50=0,'Paso 2 Ingreso de datos'!Z50=1,'Paso 2 Ingreso de datos'!Z50=2,'Paso 2 Ingreso de datos'!Z50=3,'Paso 2 Ingreso de datos'!Z50=4),'Paso 2 Ingreso de datos'!Z50,"NA"))</f>
        <v>NA</v>
      </c>
      <c r="W57" s="3">
        <f>SUM(COUNTIFS('Paso 2 Ingreso de datos'!G50:Z50,"&gt;=0",'Paso 2 Ingreso de datos'!G50:Z50,"&lt;=4"),COUNTA('Paso 2 Ingreso de datos'!A50))</f>
        <v>0</v>
      </c>
      <c r="X57" s="1" t="str">
        <f>IF(SUM('Paso 2 Ingreso de datos'!A50:Z50)&gt;0,"HD","FD")</f>
        <v>FD</v>
      </c>
    </row>
    <row r="58" spans="1:24">
      <c r="A58" s="3" t="str">
        <f>IF(AND(W58=21,X58),'Paso 2 Ingreso de datos'!A51,IF(AND(Paso2!W58=0,Paso2!X58="FD"),"NA","FD"))</f>
        <v>NA</v>
      </c>
      <c r="B58" s="3" t="str">
        <f>IF(ISBLANK('Paso 2 Ingreso de datos'!G51),"NA",IF(OR('Paso 2 Ingreso de datos'!G51=0,'Paso 2 Ingreso de datos'!G51=1,'Paso 2 Ingreso de datos'!G51=2,'Paso 2 Ingreso de datos'!G51=3,'Paso 2 Ingreso de datos'!G51=4),'Paso 2 Ingreso de datos'!G51,"NA"))</f>
        <v>NA</v>
      </c>
      <c r="C58" s="3" t="str">
        <f>IF(ISBLANK('Paso 2 Ingreso de datos'!H51),"NA",IF(OR('Paso 2 Ingreso de datos'!H51=0,'Paso 2 Ingreso de datos'!H51=1,'Paso 2 Ingreso de datos'!H51=2,'Paso 2 Ingreso de datos'!H51=3,'Paso 2 Ingreso de datos'!H51=4),'Paso 2 Ingreso de datos'!H51,"NA"))</f>
        <v>NA</v>
      </c>
      <c r="D58" s="3" t="str">
        <f>IF(ISBLANK('Paso 2 Ingreso de datos'!I51),"NA",IF(OR('Paso 2 Ingreso de datos'!I51=0,'Paso 2 Ingreso de datos'!I51=1,'Paso 2 Ingreso de datos'!I51=2,'Paso 2 Ingreso de datos'!I51=3,'Paso 2 Ingreso de datos'!I51=4),'Paso 2 Ingreso de datos'!I51,"NA"))</f>
        <v>NA</v>
      </c>
      <c r="E58" s="3" t="str">
        <f>IF(ISBLANK('Paso 2 Ingreso de datos'!J51),"NA",IF(OR('Paso 2 Ingreso de datos'!J51=0,'Paso 2 Ingreso de datos'!J51=1,'Paso 2 Ingreso de datos'!J51=2,'Paso 2 Ingreso de datos'!J51=3,'Paso 2 Ingreso de datos'!J51=4),'Paso 2 Ingreso de datos'!J51,"NA"))</f>
        <v>NA</v>
      </c>
      <c r="F58" s="3" t="str">
        <f>IF(ISBLANK('Paso 2 Ingreso de datos'!K51),"NA",IF(OR('Paso 2 Ingreso de datos'!K51=0,'Paso 2 Ingreso de datos'!K51=1,'Paso 2 Ingreso de datos'!K51=2,'Paso 2 Ingreso de datos'!K51=3,'Paso 2 Ingreso de datos'!K51=4),'Paso 2 Ingreso de datos'!K51,"NA"))</f>
        <v>NA</v>
      </c>
      <c r="G58" s="3" t="str">
        <f>IF(ISBLANK('Paso 2 Ingreso de datos'!L51),"NA",IF(OR('Paso 2 Ingreso de datos'!L51=0,'Paso 2 Ingreso de datos'!L51=1,'Paso 2 Ingreso de datos'!L51=2,'Paso 2 Ingreso de datos'!L51=3,'Paso 2 Ingreso de datos'!L51=4),'Paso 2 Ingreso de datos'!L51,"NA"))</f>
        <v>NA</v>
      </c>
      <c r="H58" s="3" t="str">
        <f>IF(ISBLANK('Paso 2 Ingreso de datos'!M51),"NA",IF(OR('Paso 2 Ingreso de datos'!M51=0,'Paso 2 Ingreso de datos'!M51=1,'Paso 2 Ingreso de datos'!M51=2,'Paso 2 Ingreso de datos'!M51=3,'Paso 2 Ingreso de datos'!M51=4),'Paso 2 Ingreso de datos'!M51,"NA"))</f>
        <v>NA</v>
      </c>
      <c r="I58" s="3" t="str">
        <f>IF(ISBLANK('Paso 2 Ingreso de datos'!N51),"NA",IF(OR('Paso 2 Ingreso de datos'!N51=0,'Paso 2 Ingreso de datos'!N51=1,'Paso 2 Ingreso de datos'!N51=2,'Paso 2 Ingreso de datos'!N51=3,'Paso 2 Ingreso de datos'!N51=4),'Paso 2 Ingreso de datos'!N51,"NA"))</f>
        <v>NA</v>
      </c>
      <c r="J58" s="3" t="str">
        <f>IF(ISBLANK('Paso 2 Ingreso de datos'!O51),"NA",IF(OR('Paso 2 Ingreso de datos'!O51=0,'Paso 2 Ingreso de datos'!O51=1,'Paso 2 Ingreso de datos'!O51=2,'Paso 2 Ingreso de datos'!O51=3,'Paso 2 Ingreso de datos'!O51=4),'Paso 2 Ingreso de datos'!O51,"NA"))</f>
        <v>NA</v>
      </c>
      <c r="K58" s="3" t="str">
        <f>IF(ISBLANK('Paso 2 Ingreso de datos'!P51),"NA",IF(OR('Paso 2 Ingreso de datos'!P51=0,'Paso 2 Ingreso de datos'!P51=1,'Paso 2 Ingreso de datos'!P51=2,'Paso 2 Ingreso de datos'!P51=3,'Paso 2 Ingreso de datos'!P51=4),'Paso 2 Ingreso de datos'!P51,"NA"))</f>
        <v>NA</v>
      </c>
      <c r="L58" s="3" t="str">
        <f>IF(ISBLANK('Paso 2 Ingreso de datos'!Q51),"NA",IF(OR('Paso 2 Ingreso de datos'!Q51=0,'Paso 2 Ingreso de datos'!Q51=1,'Paso 2 Ingreso de datos'!Q51=2,'Paso 2 Ingreso de datos'!Q51=3,'Paso 2 Ingreso de datos'!Q51=4),'Paso 2 Ingreso de datos'!Q51,"NA"))</f>
        <v>NA</v>
      </c>
      <c r="M58" s="3" t="str">
        <f>IF(ISBLANK('Paso 2 Ingreso de datos'!R51),"NA",IF(OR('Paso 2 Ingreso de datos'!R51=0,'Paso 2 Ingreso de datos'!R51=1,'Paso 2 Ingreso de datos'!R51=2,'Paso 2 Ingreso de datos'!R51=3,'Paso 2 Ingreso de datos'!R51=4),'Paso 2 Ingreso de datos'!R51,"NA"))</f>
        <v>NA</v>
      </c>
      <c r="N58" s="3" t="str">
        <f>IF(ISBLANK('Paso 2 Ingreso de datos'!S51),"NA",IF(OR('Paso 2 Ingreso de datos'!S51=0,'Paso 2 Ingreso de datos'!S51=1,'Paso 2 Ingreso de datos'!S51=2,'Paso 2 Ingreso de datos'!S51=3,'Paso 2 Ingreso de datos'!S51=4),'Paso 2 Ingreso de datos'!S51,"NA"))</f>
        <v>NA</v>
      </c>
      <c r="O58" s="3" t="str">
        <f>IF(ISBLANK('Paso 2 Ingreso de datos'!T51),"NA",IF(OR('Paso 2 Ingreso de datos'!T51=0,'Paso 2 Ingreso de datos'!T51=1,'Paso 2 Ingreso de datos'!T51=2,'Paso 2 Ingreso de datos'!T51=3,'Paso 2 Ingreso de datos'!T51=4),'Paso 2 Ingreso de datos'!T51,"NA"))</f>
        <v>NA</v>
      </c>
      <c r="P58" s="3" t="str">
        <f>IF(ISBLANK('Paso 2 Ingreso de datos'!U51),"NA",IF(OR('Paso 2 Ingreso de datos'!U51=0,'Paso 2 Ingreso de datos'!U51=1,'Paso 2 Ingreso de datos'!U51=2,'Paso 2 Ingreso de datos'!U51=3,'Paso 2 Ingreso de datos'!U51=4),'Paso 2 Ingreso de datos'!U51,"NA"))</f>
        <v>NA</v>
      </c>
      <c r="Q58" s="3" t="str">
        <f>IF(ISBLANK('Paso 2 Ingreso de datos'!V51),"NA",IF(OR('Paso 2 Ingreso de datos'!V51=0,'Paso 2 Ingreso de datos'!V51=1,'Paso 2 Ingreso de datos'!V51=2,'Paso 2 Ingreso de datos'!V51=3,'Paso 2 Ingreso de datos'!V51=4),'Paso 2 Ingreso de datos'!V51,"NA"))</f>
        <v>NA</v>
      </c>
      <c r="R58" s="3" t="str">
        <f>IF(ISBLANK('Paso 2 Ingreso de datos'!W51),"NA",IF(OR('Paso 2 Ingreso de datos'!W51=0,'Paso 2 Ingreso de datos'!W51=1,'Paso 2 Ingreso de datos'!W51=2,'Paso 2 Ingreso de datos'!W51=3,'Paso 2 Ingreso de datos'!W51=4),'Paso 2 Ingreso de datos'!W51,"NA"))</f>
        <v>NA</v>
      </c>
      <c r="S58" s="3" t="str">
        <f>IF(ISBLANK('Paso 2 Ingreso de datos'!X51),"NA",IF(OR('Paso 2 Ingreso de datos'!X51=0,'Paso 2 Ingreso de datos'!X51=1,'Paso 2 Ingreso de datos'!X51=2,'Paso 2 Ingreso de datos'!X51=3,'Paso 2 Ingreso de datos'!X51=4),'Paso 2 Ingreso de datos'!X51,"NA"))</f>
        <v>NA</v>
      </c>
      <c r="T58" s="3" t="str">
        <f>IF(ISBLANK('Paso 2 Ingreso de datos'!Y51),"NA",IF(OR('Paso 2 Ingreso de datos'!Y51=0,'Paso 2 Ingreso de datos'!Y51=1,'Paso 2 Ingreso de datos'!Y51=2,'Paso 2 Ingreso de datos'!Y51=3,'Paso 2 Ingreso de datos'!Y51=4),'Paso 2 Ingreso de datos'!Y51,"NA"))</f>
        <v>NA</v>
      </c>
      <c r="U58" s="3" t="str">
        <f>IF(ISBLANK('Paso 2 Ingreso de datos'!Z51),"NA",IF(OR('Paso 2 Ingreso de datos'!Z51=0,'Paso 2 Ingreso de datos'!Z51=1,'Paso 2 Ingreso de datos'!Z51=2,'Paso 2 Ingreso de datos'!Z51=3,'Paso 2 Ingreso de datos'!Z51=4),'Paso 2 Ingreso de datos'!Z51,"NA"))</f>
        <v>NA</v>
      </c>
      <c r="W58" s="3">
        <f>SUM(COUNTIFS('Paso 2 Ingreso de datos'!G51:Z51,"&gt;=0",'Paso 2 Ingreso de datos'!G51:Z51,"&lt;=4"),COUNTA('Paso 2 Ingreso de datos'!A51))</f>
        <v>0</v>
      </c>
      <c r="X58" s="1" t="str">
        <f>IF(SUM('Paso 2 Ingreso de datos'!A51:Z51)&gt;0,"HD","FD")</f>
        <v>FD</v>
      </c>
    </row>
    <row r="59" spans="1:24">
      <c r="A59" s="3" t="str">
        <f>IF(AND(W59=21,X59),'Paso 2 Ingreso de datos'!A52,IF(AND(Paso2!W59=0,Paso2!X59="FD"),"NA","FD"))</f>
        <v>NA</v>
      </c>
      <c r="B59" s="3" t="str">
        <f>IF(ISBLANK('Paso 2 Ingreso de datos'!G52),"NA",IF(OR('Paso 2 Ingreso de datos'!G52=0,'Paso 2 Ingreso de datos'!G52=1,'Paso 2 Ingreso de datos'!G52=2,'Paso 2 Ingreso de datos'!G52=3,'Paso 2 Ingreso de datos'!G52=4),'Paso 2 Ingreso de datos'!G52,"NA"))</f>
        <v>NA</v>
      </c>
      <c r="C59" s="3" t="str">
        <f>IF(ISBLANK('Paso 2 Ingreso de datos'!H52),"NA",IF(OR('Paso 2 Ingreso de datos'!H52=0,'Paso 2 Ingreso de datos'!H52=1,'Paso 2 Ingreso de datos'!H52=2,'Paso 2 Ingreso de datos'!H52=3,'Paso 2 Ingreso de datos'!H52=4),'Paso 2 Ingreso de datos'!H52,"NA"))</f>
        <v>NA</v>
      </c>
      <c r="D59" s="3" t="str">
        <f>IF(ISBLANK('Paso 2 Ingreso de datos'!I52),"NA",IF(OR('Paso 2 Ingreso de datos'!I52=0,'Paso 2 Ingreso de datos'!I52=1,'Paso 2 Ingreso de datos'!I52=2,'Paso 2 Ingreso de datos'!I52=3,'Paso 2 Ingreso de datos'!I52=4),'Paso 2 Ingreso de datos'!I52,"NA"))</f>
        <v>NA</v>
      </c>
      <c r="E59" s="3" t="str">
        <f>IF(ISBLANK('Paso 2 Ingreso de datos'!J52),"NA",IF(OR('Paso 2 Ingreso de datos'!J52=0,'Paso 2 Ingreso de datos'!J52=1,'Paso 2 Ingreso de datos'!J52=2,'Paso 2 Ingreso de datos'!J52=3,'Paso 2 Ingreso de datos'!J52=4),'Paso 2 Ingreso de datos'!J52,"NA"))</f>
        <v>NA</v>
      </c>
      <c r="F59" s="3" t="str">
        <f>IF(ISBLANK('Paso 2 Ingreso de datos'!K52),"NA",IF(OR('Paso 2 Ingreso de datos'!K52=0,'Paso 2 Ingreso de datos'!K52=1,'Paso 2 Ingreso de datos'!K52=2,'Paso 2 Ingreso de datos'!K52=3,'Paso 2 Ingreso de datos'!K52=4),'Paso 2 Ingreso de datos'!K52,"NA"))</f>
        <v>NA</v>
      </c>
      <c r="G59" s="3" t="str">
        <f>IF(ISBLANK('Paso 2 Ingreso de datos'!L52),"NA",IF(OR('Paso 2 Ingreso de datos'!L52=0,'Paso 2 Ingreso de datos'!L52=1,'Paso 2 Ingreso de datos'!L52=2,'Paso 2 Ingreso de datos'!L52=3,'Paso 2 Ingreso de datos'!L52=4),'Paso 2 Ingreso de datos'!L52,"NA"))</f>
        <v>NA</v>
      </c>
      <c r="H59" s="3" t="str">
        <f>IF(ISBLANK('Paso 2 Ingreso de datos'!M52),"NA",IF(OR('Paso 2 Ingreso de datos'!M52=0,'Paso 2 Ingreso de datos'!M52=1,'Paso 2 Ingreso de datos'!M52=2,'Paso 2 Ingreso de datos'!M52=3,'Paso 2 Ingreso de datos'!M52=4),'Paso 2 Ingreso de datos'!M52,"NA"))</f>
        <v>NA</v>
      </c>
      <c r="I59" s="3" t="str">
        <f>IF(ISBLANK('Paso 2 Ingreso de datos'!N52),"NA",IF(OR('Paso 2 Ingreso de datos'!N52=0,'Paso 2 Ingreso de datos'!N52=1,'Paso 2 Ingreso de datos'!N52=2,'Paso 2 Ingreso de datos'!N52=3,'Paso 2 Ingreso de datos'!N52=4),'Paso 2 Ingreso de datos'!N52,"NA"))</f>
        <v>NA</v>
      </c>
      <c r="J59" s="3" t="str">
        <f>IF(ISBLANK('Paso 2 Ingreso de datos'!O52),"NA",IF(OR('Paso 2 Ingreso de datos'!O52=0,'Paso 2 Ingreso de datos'!O52=1,'Paso 2 Ingreso de datos'!O52=2,'Paso 2 Ingreso de datos'!O52=3,'Paso 2 Ingreso de datos'!O52=4),'Paso 2 Ingreso de datos'!O52,"NA"))</f>
        <v>NA</v>
      </c>
      <c r="K59" s="3" t="str">
        <f>IF(ISBLANK('Paso 2 Ingreso de datos'!P52),"NA",IF(OR('Paso 2 Ingreso de datos'!P52=0,'Paso 2 Ingreso de datos'!P52=1,'Paso 2 Ingreso de datos'!P52=2,'Paso 2 Ingreso de datos'!P52=3,'Paso 2 Ingreso de datos'!P52=4),'Paso 2 Ingreso de datos'!P52,"NA"))</f>
        <v>NA</v>
      </c>
      <c r="L59" s="3" t="str">
        <f>IF(ISBLANK('Paso 2 Ingreso de datos'!Q52),"NA",IF(OR('Paso 2 Ingreso de datos'!Q52=0,'Paso 2 Ingreso de datos'!Q52=1,'Paso 2 Ingreso de datos'!Q52=2,'Paso 2 Ingreso de datos'!Q52=3,'Paso 2 Ingreso de datos'!Q52=4),'Paso 2 Ingreso de datos'!Q52,"NA"))</f>
        <v>NA</v>
      </c>
      <c r="M59" s="3" t="str">
        <f>IF(ISBLANK('Paso 2 Ingreso de datos'!R52),"NA",IF(OR('Paso 2 Ingreso de datos'!R52=0,'Paso 2 Ingreso de datos'!R52=1,'Paso 2 Ingreso de datos'!R52=2,'Paso 2 Ingreso de datos'!R52=3,'Paso 2 Ingreso de datos'!R52=4),'Paso 2 Ingreso de datos'!R52,"NA"))</f>
        <v>NA</v>
      </c>
      <c r="N59" s="3" t="str">
        <f>IF(ISBLANK('Paso 2 Ingreso de datos'!S52),"NA",IF(OR('Paso 2 Ingreso de datos'!S52=0,'Paso 2 Ingreso de datos'!S52=1,'Paso 2 Ingreso de datos'!S52=2,'Paso 2 Ingreso de datos'!S52=3,'Paso 2 Ingreso de datos'!S52=4),'Paso 2 Ingreso de datos'!S52,"NA"))</f>
        <v>NA</v>
      </c>
      <c r="O59" s="3" t="str">
        <f>IF(ISBLANK('Paso 2 Ingreso de datos'!T52),"NA",IF(OR('Paso 2 Ingreso de datos'!T52=0,'Paso 2 Ingreso de datos'!T52=1,'Paso 2 Ingreso de datos'!T52=2,'Paso 2 Ingreso de datos'!T52=3,'Paso 2 Ingreso de datos'!T52=4),'Paso 2 Ingreso de datos'!T52,"NA"))</f>
        <v>NA</v>
      </c>
      <c r="P59" s="3" t="str">
        <f>IF(ISBLANK('Paso 2 Ingreso de datos'!U52),"NA",IF(OR('Paso 2 Ingreso de datos'!U52=0,'Paso 2 Ingreso de datos'!U52=1,'Paso 2 Ingreso de datos'!U52=2,'Paso 2 Ingreso de datos'!U52=3,'Paso 2 Ingreso de datos'!U52=4),'Paso 2 Ingreso de datos'!U52,"NA"))</f>
        <v>NA</v>
      </c>
      <c r="Q59" s="3" t="str">
        <f>IF(ISBLANK('Paso 2 Ingreso de datos'!V52),"NA",IF(OR('Paso 2 Ingreso de datos'!V52=0,'Paso 2 Ingreso de datos'!V52=1,'Paso 2 Ingreso de datos'!V52=2,'Paso 2 Ingreso de datos'!V52=3,'Paso 2 Ingreso de datos'!V52=4),'Paso 2 Ingreso de datos'!V52,"NA"))</f>
        <v>NA</v>
      </c>
      <c r="R59" s="3" t="str">
        <f>IF(ISBLANK('Paso 2 Ingreso de datos'!W52),"NA",IF(OR('Paso 2 Ingreso de datos'!W52=0,'Paso 2 Ingreso de datos'!W52=1,'Paso 2 Ingreso de datos'!W52=2,'Paso 2 Ingreso de datos'!W52=3,'Paso 2 Ingreso de datos'!W52=4),'Paso 2 Ingreso de datos'!W52,"NA"))</f>
        <v>NA</v>
      </c>
      <c r="S59" s="3" t="str">
        <f>IF(ISBLANK('Paso 2 Ingreso de datos'!X52),"NA",IF(OR('Paso 2 Ingreso de datos'!X52=0,'Paso 2 Ingreso de datos'!X52=1,'Paso 2 Ingreso de datos'!X52=2,'Paso 2 Ingreso de datos'!X52=3,'Paso 2 Ingreso de datos'!X52=4),'Paso 2 Ingreso de datos'!X52,"NA"))</f>
        <v>NA</v>
      </c>
      <c r="T59" s="3" t="str">
        <f>IF(ISBLANK('Paso 2 Ingreso de datos'!Y52),"NA",IF(OR('Paso 2 Ingreso de datos'!Y52=0,'Paso 2 Ingreso de datos'!Y52=1,'Paso 2 Ingreso de datos'!Y52=2,'Paso 2 Ingreso de datos'!Y52=3,'Paso 2 Ingreso de datos'!Y52=4),'Paso 2 Ingreso de datos'!Y52,"NA"))</f>
        <v>NA</v>
      </c>
      <c r="U59" s="3" t="str">
        <f>IF(ISBLANK('Paso 2 Ingreso de datos'!Z52),"NA",IF(OR('Paso 2 Ingreso de datos'!Z52=0,'Paso 2 Ingreso de datos'!Z52=1,'Paso 2 Ingreso de datos'!Z52=2,'Paso 2 Ingreso de datos'!Z52=3,'Paso 2 Ingreso de datos'!Z52=4),'Paso 2 Ingreso de datos'!Z52,"NA"))</f>
        <v>NA</v>
      </c>
      <c r="W59" s="3">
        <f>SUM(COUNTIFS('Paso 2 Ingreso de datos'!G52:Z52,"&gt;=0",'Paso 2 Ingreso de datos'!G52:Z52,"&lt;=4"),COUNTA('Paso 2 Ingreso de datos'!A52))</f>
        <v>0</v>
      </c>
      <c r="X59" s="1" t="str">
        <f>IF(SUM('Paso 2 Ingreso de datos'!A52:Z52)&gt;0,"HD","FD")</f>
        <v>FD</v>
      </c>
    </row>
    <row r="60" spans="1:24">
      <c r="A60" s="3" t="str">
        <f>IF(AND(W60=21,X60),'Paso 2 Ingreso de datos'!A53,IF(AND(Paso2!W60=0,Paso2!X60="FD"),"NA","FD"))</f>
        <v>NA</v>
      </c>
      <c r="B60" s="3" t="str">
        <f>IF(ISBLANK('Paso 2 Ingreso de datos'!G53),"NA",IF(OR('Paso 2 Ingreso de datos'!G53=0,'Paso 2 Ingreso de datos'!G53=1,'Paso 2 Ingreso de datos'!G53=2,'Paso 2 Ingreso de datos'!G53=3,'Paso 2 Ingreso de datos'!G53=4),'Paso 2 Ingreso de datos'!G53,"NA"))</f>
        <v>NA</v>
      </c>
      <c r="C60" s="3" t="str">
        <f>IF(ISBLANK('Paso 2 Ingreso de datos'!H53),"NA",IF(OR('Paso 2 Ingreso de datos'!H53=0,'Paso 2 Ingreso de datos'!H53=1,'Paso 2 Ingreso de datos'!H53=2,'Paso 2 Ingreso de datos'!H53=3,'Paso 2 Ingreso de datos'!H53=4),'Paso 2 Ingreso de datos'!H53,"NA"))</f>
        <v>NA</v>
      </c>
      <c r="D60" s="3" t="str">
        <f>IF(ISBLANK('Paso 2 Ingreso de datos'!I53),"NA",IF(OR('Paso 2 Ingreso de datos'!I53=0,'Paso 2 Ingreso de datos'!I53=1,'Paso 2 Ingreso de datos'!I53=2,'Paso 2 Ingreso de datos'!I53=3,'Paso 2 Ingreso de datos'!I53=4),'Paso 2 Ingreso de datos'!I53,"NA"))</f>
        <v>NA</v>
      </c>
      <c r="E60" s="3" t="str">
        <f>IF(ISBLANK('Paso 2 Ingreso de datos'!J53),"NA",IF(OR('Paso 2 Ingreso de datos'!J53=0,'Paso 2 Ingreso de datos'!J53=1,'Paso 2 Ingreso de datos'!J53=2,'Paso 2 Ingreso de datos'!J53=3,'Paso 2 Ingreso de datos'!J53=4),'Paso 2 Ingreso de datos'!J53,"NA"))</f>
        <v>NA</v>
      </c>
      <c r="F60" s="3" t="str">
        <f>IF(ISBLANK('Paso 2 Ingreso de datos'!K53),"NA",IF(OR('Paso 2 Ingreso de datos'!K53=0,'Paso 2 Ingreso de datos'!K53=1,'Paso 2 Ingreso de datos'!K53=2,'Paso 2 Ingreso de datos'!K53=3,'Paso 2 Ingreso de datos'!K53=4),'Paso 2 Ingreso de datos'!K53,"NA"))</f>
        <v>NA</v>
      </c>
      <c r="G60" s="3" t="str">
        <f>IF(ISBLANK('Paso 2 Ingreso de datos'!L53),"NA",IF(OR('Paso 2 Ingreso de datos'!L53=0,'Paso 2 Ingreso de datos'!L53=1,'Paso 2 Ingreso de datos'!L53=2,'Paso 2 Ingreso de datos'!L53=3,'Paso 2 Ingreso de datos'!L53=4),'Paso 2 Ingreso de datos'!L53,"NA"))</f>
        <v>NA</v>
      </c>
      <c r="H60" s="3" t="str">
        <f>IF(ISBLANK('Paso 2 Ingreso de datos'!M53),"NA",IF(OR('Paso 2 Ingreso de datos'!M53=0,'Paso 2 Ingreso de datos'!M53=1,'Paso 2 Ingreso de datos'!M53=2,'Paso 2 Ingreso de datos'!M53=3,'Paso 2 Ingreso de datos'!M53=4),'Paso 2 Ingreso de datos'!M53,"NA"))</f>
        <v>NA</v>
      </c>
      <c r="I60" s="3" t="str">
        <f>IF(ISBLANK('Paso 2 Ingreso de datos'!N53),"NA",IF(OR('Paso 2 Ingreso de datos'!N53=0,'Paso 2 Ingreso de datos'!N53=1,'Paso 2 Ingreso de datos'!N53=2,'Paso 2 Ingreso de datos'!N53=3,'Paso 2 Ingreso de datos'!N53=4),'Paso 2 Ingreso de datos'!N53,"NA"))</f>
        <v>NA</v>
      </c>
      <c r="J60" s="3" t="str">
        <f>IF(ISBLANK('Paso 2 Ingreso de datos'!O53),"NA",IF(OR('Paso 2 Ingreso de datos'!O53=0,'Paso 2 Ingreso de datos'!O53=1,'Paso 2 Ingreso de datos'!O53=2,'Paso 2 Ingreso de datos'!O53=3,'Paso 2 Ingreso de datos'!O53=4),'Paso 2 Ingreso de datos'!O53,"NA"))</f>
        <v>NA</v>
      </c>
      <c r="K60" s="3" t="str">
        <f>IF(ISBLANK('Paso 2 Ingreso de datos'!P53),"NA",IF(OR('Paso 2 Ingreso de datos'!P53=0,'Paso 2 Ingreso de datos'!P53=1,'Paso 2 Ingreso de datos'!P53=2,'Paso 2 Ingreso de datos'!P53=3,'Paso 2 Ingreso de datos'!P53=4),'Paso 2 Ingreso de datos'!P53,"NA"))</f>
        <v>NA</v>
      </c>
      <c r="L60" s="3" t="str">
        <f>IF(ISBLANK('Paso 2 Ingreso de datos'!Q53),"NA",IF(OR('Paso 2 Ingreso de datos'!Q53=0,'Paso 2 Ingreso de datos'!Q53=1,'Paso 2 Ingreso de datos'!Q53=2,'Paso 2 Ingreso de datos'!Q53=3,'Paso 2 Ingreso de datos'!Q53=4),'Paso 2 Ingreso de datos'!Q53,"NA"))</f>
        <v>NA</v>
      </c>
      <c r="M60" s="3" t="str">
        <f>IF(ISBLANK('Paso 2 Ingreso de datos'!R53),"NA",IF(OR('Paso 2 Ingreso de datos'!R53=0,'Paso 2 Ingreso de datos'!R53=1,'Paso 2 Ingreso de datos'!R53=2,'Paso 2 Ingreso de datos'!R53=3,'Paso 2 Ingreso de datos'!R53=4),'Paso 2 Ingreso de datos'!R53,"NA"))</f>
        <v>NA</v>
      </c>
      <c r="N60" s="3" t="str">
        <f>IF(ISBLANK('Paso 2 Ingreso de datos'!S53),"NA",IF(OR('Paso 2 Ingreso de datos'!S53=0,'Paso 2 Ingreso de datos'!S53=1,'Paso 2 Ingreso de datos'!S53=2,'Paso 2 Ingreso de datos'!S53=3,'Paso 2 Ingreso de datos'!S53=4),'Paso 2 Ingreso de datos'!S53,"NA"))</f>
        <v>NA</v>
      </c>
      <c r="O60" s="3" t="str">
        <f>IF(ISBLANK('Paso 2 Ingreso de datos'!T53),"NA",IF(OR('Paso 2 Ingreso de datos'!T53=0,'Paso 2 Ingreso de datos'!T53=1,'Paso 2 Ingreso de datos'!T53=2,'Paso 2 Ingreso de datos'!T53=3,'Paso 2 Ingreso de datos'!T53=4),'Paso 2 Ingreso de datos'!T53,"NA"))</f>
        <v>NA</v>
      </c>
      <c r="P60" s="3" t="str">
        <f>IF(ISBLANK('Paso 2 Ingreso de datos'!U53),"NA",IF(OR('Paso 2 Ingreso de datos'!U53=0,'Paso 2 Ingreso de datos'!U53=1,'Paso 2 Ingreso de datos'!U53=2,'Paso 2 Ingreso de datos'!U53=3,'Paso 2 Ingreso de datos'!U53=4),'Paso 2 Ingreso de datos'!U53,"NA"))</f>
        <v>NA</v>
      </c>
      <c r="Q60" s="3" t="str">
        <f>IF(ISBLANK('Paso 2 Ingreso de datos'!V53),"NA",IF(OR('Paso 2 Ingreso de datos'!V53=0,'Paso 2 Ingreso de datos'!V53=1,'Paso 2 Ingreso de datos'!V53=2,'Paso 2 Ingreso de datos'!V53=3,'Paso 2 Ingreso de datos'!V53=4),'Paso 2 Ingreso de datos'!V53,"NA"))</f>
        <v>NA</v>
      </c>
      <c r="R60" s="3" t="str">
        <f>IF(ISBLANK('Paso 2 Ingreso de datos'!W53),"NA",IF(OR('Paso 2 Ingreso de datos'!W53=0,'Paso 2 Ingreso de datos'!W53=1,'Paso 2 Ingreso de datos'!W53=2,'Paso 2 Ingreso de datos'!W53=3,'Paso 2 Ingreso de datos'!W53=4),'Paso 2 Ingreso de datos'!W53,"NA"))</f>
        <v>NA</v>
      </c>
      <c r="S60" s="3" t="str">
        <f>IF(ISBLANK('Paso 2 Ingreso de datos'!X53),"NA",IF(OR('Paso 2 Ingreso de datos'!X53=0,'Paso 2 Ingreso de datos'!X53=1,'Paso 2 Ingreso de datos'!X53=2,'Paso 2 Ingreso de datos'!X53=3,'Paso 2 Ingreso de datos'!X53=4),'Paso 2 Ingreso de datos'!X53,"NA"))</f>
        <v>NA</v>
      </c>
      <c r="T60" s="3" t="str">
        <f>IF(ISBLANK('Paso 2 Ingreso de datos'!Y53),"NA",IF(OR('Paso 2 Ingreso de datos'!Y53=0,'Paso 2 Ingreso de datos'!Y53=1,'Paso 2 Ingreso de datos'!Y53=2,'Paso 2 Ingreso de datos'!Y53=3,'Paso 2 Ingreso de datos'!Y53=4),'Paso 2 Ingreso de datos'!Y53,"NA"))</f>
        <v>NA</v>
      </c>
      <c r="U60" s="3" t="str">
        <f>IF(ISBLANK('Paso 2 Ingreso de datos'!Z53),"NA",IF(OR('Paso 2 Ingreso de datos'!Z53=0,'Paso 2 Ingreso de datos'!Z53=1,'Paso 2 Ingreso de datos'!Z53=2,'Paso 2 Ingreso de datos'!Z53=3,'Paso 2 Ingreso de datos'!Z53=4),'Paso 2 Ingreso de datos'!Z53,"NA"))</f>
        <v>NA</v>
      </c>
      <c r="W60" s="3">
        <f>SUM(COUNTIFS('Paso 2 Ingreso de datos'!G53:Z53,"&gt;=0",'Paso 2 Ingreso de datos'!G53:Z53,"&lt;=4"),COUNTA('Paso 2 Ingreso de datos'!A53))</f>
        <v>0</v>
      </c>
      <c r="X60" s="1" t="str">
        <f>IF(SUM('Paso 2 Ingreso de datos'!A53:Z53)&gt;0,"HD","FD")</f>
        <v>FD</v>
      </c>
    </row>
    <row r="61" spans="1:24">
      <c r="A61" s="3" t="str">
        <f>IF(AND(W61=21,X61),'Paso 2 Ingreso de datos'!A54,IF(AND(Paso2!W61=0,Paso2!X61="FD"),"NA","FD"))</f>
        <v>NA</v>
      </c>
      <c r="B61" s="3" t="str">
        <f>IF(ISBLANK('Paso 2 Ingreso de datos'!G54),"NA",IF(OR('Paso 2 Ingreso de datos'!G54=0,'Paso 2 Ingreso de datos'!G54=1,'Paso 2 Ingreso de datos'!G54=2,'Paso 2 Ingreso de datos'!G54=3,'Paso 2 Ingreso de datos'!G54=4),'Paso 2 Ingreso de datos'!G54,"NA"))</f>
        <v>NA</v>
      </c>
      <c r="C61" s="3" t="str">
        <f>IF(ISBLANK('Paso 2 Ingreso de datos'!H54),"NA",IF(OR('Paso 2 Ingreso de datos'!H54=0,'Paso 2 Ingreso de datos'!H54=1,'Paso 2 Ingreso de datos'!H54=2,'Paso 2 Ingreso de datos'!H54=3,'Paso 2 Ingreso de datos'!H54=4),'Paso 2 Ingreso de datos'!H54,"NA"))</f>
        <v>NA</v>
      </c>
      <c r="D61" s="3" t="str">
        <f>IF(ISBLANK('Paso 2 Ingreso de datos'!I54),"NA",IF(OR('Paso 2 Ingreso de datos'!I54=0,'Paso 2 Ingreso de datos'!I54=1,'Paso 2 Ingreso de datos'!I54=2,'Paso 2 Ingreso de datos'!I54=3,'Paso 2 Ingreso de datos'!I54=4),'Paso 2 Ingreso de datos'!I54,"NA"))</f>
        <v>NA</v>
      </c>
      <c r="E61" s="3" t="str">
        <f>IF(ISBLANK('Paso 2 Ingreso de datos'!J54),"NA",IF(OR('Paso 2 Ingreso de datos'!J54=0,'Paso 2 Ingreso de datos'!J54=1,'Paso 2 Ingreso de datos'!J54=2,'Paso 2 Ingreso de datos'!J54=3,'Paso 2 Ingreso de datos'!J54=4),'Paso 2 Ingreso de datos'!J54,"NA"))</f>
        <v>NA</v>
      </c>
      <c r="F61" s="3" t="str">
        <f>IF(ISBLANK('Paso 2 Ingreso de datos'!K54),"NA",IF(OR('Paso 2 Ingreso de datos'!K54=0,'Paso 2 Ingreso de datos'!K54=1,'Paso 2 Ingreso de datos'!K54=2,'Paso 2 Ingreso de datos'!K54=3,'Paso 2 Ingreso de datos'!K54=4),'Paso 2 Ingreso de datos'!K54,"NA"))</f>
        <v>NA</v>
      </c>
      <c r="G61" s="3" t="str">
        <f>IF(ISBLANK('Paso 2 Ingreso de datos'!L54),"NA",IF(OR('Paso 2 Ingreso de datos'!L54=0,'Paso 2 Ingreso de datos'!L54=1,'Paso 2 Ingreso de datos'!L54=2,'Paso 2 Ingreso de datos'!L54=3,'Paso 2 Ingreso de datos'!L54=4),'Paso 2 Ingreso de datos'!L54,"NA"))</f>
        <v>NA</v>
      </c>
      <c r="H61" s="3" t="str">
        <f>IF(ISBLANK('Paso 2 Ingreso de datos'!M54),"NA",IF(OR('Paso 2 Ingreso de datos'!M54=0,'Paso 2 Ingreso de datos'!M54=1,'Paso 2 Ingreso de datos'!M54=2,'Paso 2 Ingreso de datos'!M54=3,'Paso 2 Ingreso de datos'!M54=4),'Paso 2 Ingreso de datos'!M54,"NA"))</f>
        <v>NA</v>
      </c>
      <c r="I61" s="3" t="str">
        <f>IF(ISBLANK('Paso 2 Ingreso de datos'!N54),"NA",IF(OR('Paso 2 Ingreso de datos'!N54=0,'Paso 2 Ingreso de datos'!N54=1,'Paso 2 Ingreso de datos'!N54=2,'Paso 2 Ingreso de datos'!N54=3,'Paso 2 Ingreso de datos'!N54=4),'Paso 2 Ingreso de datos'!N54,"NA"))</f>
        <v>NA</v>
      </c>
      <c r="J61" s="3" t="str">
        <f>IF(ISBLANK('Paso 2 Ingreso de datos'!O54),"NA",IF(OR('Paso 2 Ingreso de datos'!O54=0,'Paso 2 Ingreso de datos'!O54=1,'Paso 2 Ingreso de datos'!O54=2,'Paso 2 Ingreso de datos'!O54=3,'Paso 2 Ingreso de datos'!O54=4),'Paso 2 Ingreso de datos'!O54,"NA"))</f>
        <v>NA</v>
      </c>
      <c r="K61" s="3" t="str">
        <f>IF(ISBLANK('Paso 2 Ingreso de datos'!P54),"NA",IF(OR('Paso 2 Ingreso de datos'!P54=0,'Paso 2 Ingreso de datos'!P54=1,'Paso 2 Ingreso de datos'!P54=2,'Paso 2 Ingreso de datos'!P54=3,'Paso 2 Ingreso de datos'!P54=4),'Paso 2 Ingreso de datos'!P54,"NA"))</f>
        <v>NA</v>
      </c>
      <c r="L61" s="3" t="str">
        <f>IF(ISBLANK('Paso 2 Ingreso de datos'!Q54),"NA",IF(OR('Paso 2 Ingreso de datos'!Q54=0,'Paso 2 Ingreso de datos'!Q54=1,'Paso 2 Ingreso de datos'!Q54=2,'Paso 2 Ingreso de datos'!Q54=3,'Paso 2 Ingreso de datos'!Q54=4),'Paso 2 Ingreso de datos'!Q54,"NA"))</f>
        <v>NA</v>
      </c>
      <c r="M61" s="3" t="str">
        <f>IF(ISBLANK('Paso 2 Ingreso de datos'!R54),"NA",IF(OR('Paso 2 Ingreso de datos'!R54=0,'Paso 2 Ingreso de datos'!R54=1,'Paso 2 Ingreso de datos'!R54=2,'Paso 2 Ingreso de datos'!R54=3,'Paso 2 Ingreso de datos'!R54=4),'Paso 2 Ingreso de datos'!R54,"NA"))</f>
        <v>NA</v>
      </c>
      <c r="N61" s="3" t="str">
        <f>IF(ISBLANK('Paso 2 Ingreso de datos'!S54),"NA",IF(OR('Paso 2 Ingreso de datos'!S54=0,'Paso 2 Ingreso de datos'!S54=1,'Paso 2 Ingreso de datos'!S54=2,'Paso 2 Ingreso de datos'!S54=3,'Paso 2 Ingreso de datos'!S54=4),'Paso 2 Ingreso de datos'!S54,"NA"))</f>
        <v>NA</v>
      </c>
      <c r="O61" s="3" t="str">
        <f>IF(ISBLANK('Paso 2 Ingreso de datos'!T54),"NA",IF(OR('Paso 2 Ingreso de datos'!T54=0,'Paso 2 Ingreso de datos'!T54=1,'Paso 2 Ingreso de datos'!T54=2,'Paso 2 Ingreso de datos'!T54=3,'Paso 2 Ingreso de datos'!T54=4),'Paso 2 Ingreso de datos'!T54,"NA"))</f>
        <v>NA</v>
      </c>
      <c r="P61" s="3" t="str">
        <f>IF(ISBLANK('Paso 2 Ingreso de datos'!U54),"NA",IF(OR('Paso 2 Ingreso de datos'!U54=0,'Paso 2 Ingreso de datos'!U54=1,'Paso 2 Ingreso de datos'!U54=2,'Paso 2 Ingreso de datos'!U54=3,'Paso 2 Ingreso de datos'!U54=4),'Paso 2 Ingreso de datos'!U54,"NA"))</f>
        <v>NA</v>
      </c>
      <c r="Q61" s="3" t="str">
        <f>IF(ISBLANK('Paso 2 Ingreso de datos'!V54),"NA",IF(OR('Paso 2 Ingreso de datos'!V54=0,'Paso 2 Ingreso de datos'!V54=1,'Paso 2 Ingreso de datos'!V54=2,'Paso 2 Ingreso de datos'!V54=3,'Paso 2 Ingreso de datos'!V54=4),'Paso 2 Ingreso de datos'!V54,"NA"))</f>
        <v>NA</v>
      </c>
      <c r="R61" s="3" t="str">
        <f>IF(ISBLANK('Paso 2 Ingreso de datos'!W54),"NA",IF(OR('Paso 2 Ingreso de datos'!W54=0,'Paso 2 Ingreso de datos'!W54=1,'Paso 2 Ingreso de datos'!W54=2,'Paso 2 Ingreso de datos'!W54=3,'Paso 2 Ingreso de datos'!W54=4),'Paso 2 Ingreso de datos'!W54,"NA"))</f>
        <v>NA</v>
      </c>
      <c r="S61" s="3" t="str">
        <f>IF(ISBLANK('Paso 2 Ingreso de datos'!X54),"NA",IF(OR('Paso 2 Ingreso de datos'!X54=0,'Paso 2 Ingreso de datos'!X54=1,'Paso 2 Ingreso de datos'!X54=2,'Paso 2 Ingreso de datos'!X54=3,'Paso 2 Ingreso de datos'!X54=4),'Paso 2 Ingreso de datos'!X54,"NA"))</f>
        <v>NA</v>
      </c>
      <c r="T61" s="3" t="str">
        <f>IF(ISBLANK('Paso 2 Ingreso de datos'!Y54),"NA",IF(OR('Paso 2 Ingreso de datos'!Y54=0,'Paso 2 Ingreso de datos'!Y54=1,'Paso 2 Ingreso de datos'!Y54=2,'Paso 2 Ingreso de datos'!Y54=3,'Paso 2 Ingreso de datos'!Y54=4),'Paso 2 Ingreso de datos'!Y54,"NA"))</f>
        <v>NA</v>
      </c>
      <c r="U61" s="3" t="str">
        <f>IF(ISBLANK('Paso 2 Ingreso de datos'!Z54),"NA",IF(OR('Paso 2 Ingreso de datos'!Z54=0,'Paso 2 Ingreso de datos'!Z54=1,'Paso 2 Ingreso de datos'!Z54=2,'Paso 2 Ingreso de datos'!Z54=3,'Paso 2 Ingreso de datos'!Z54=4),'Paso 2 Ingreso de datos'!Z54,"NA"))</f>
        <v>NA</v>
      </c>
      <c r="W61" s="3">
        <f>SUM(COUNTIFS('Paso 2 Ingreso de datos'!G54:Z54,"&gt;=0",'Paso 2 Ingreso de datos'!G54:Z54,"&lt;=4"),COUNTA('Paso 2 Ingreso de datos'!A54))</f>
        <v>0</v>
      </c>
      <c r="X61" s="1" t="str">
        <f>IF(SUM('Paso 2 Ingreso de datos'!A54:Z54)&gt;0,"HD","FD")</f>
        <v>FD</v>
      </c>
    </row>
    <row r="62" spans="1:24">
      <c r="A62" s="3" t="str">
        <f>IF(AND(W62=21,X62),'Paso 2 Ingreso de datos'!A55,IF(AND(Paso2!W62=0,Paso2!X62="FD"),"NA","FD"))</f>
        <v>NA</v>
      </c>
      <c r="B62" s="3" t="str">
        <f>IF(ISBLANK('Paso 2 Ingreso de datos'!G55),"NA",IF(OR('Paso 2 Ingreso de datos'!G55=0,'Paso 2 Ingreso de datos'!G55=1,'Paso 2 Ingreso de datos'!G55=2,'Paso 2 Ingreso de datos'!G55=3,'Paso 2 Ingreso de datos'!G55=4),'Paso 2 Ingreso de datos'!G55,"NA"))</f>
        <v>NA</v>
      </c>
      <c r="C62" s="3" t="str">
        <f>IF(ISBLANK('Paso 2 Ingreso de datos'!H55),"NA",IF(OR('Paso 2 Ingreso de datos'!H55=0,'Paso 2 Ingreso de datos'!H55=1,'Paso 2 Ingreso de datos'!H55=2,'Paso 2 Ingreso de datos'!H55=3,'Paso 2 Ingreso de datos'!H55=4),'Paso 2 Ingreso de datos'!H55,"NA"))</f>
        <v>NA</v>
      </c>
      <c r="D62" s="3" t="str">
        <f>IF(ISBLANK('Paso 2 Ingreso de datos'!I55),"NA",IF(OR('Paso 2 Ingreso de datos'!I55=0,'Paso 2 Ingreso de datos'!I55=1,'Paso 2 Ingreso de datos'!I55=2,'Paso 2 Ingreso de datos'!I55=3,'Paso 2 Ingreso de datos'!I55=4),'Paso 2 Ingreso de datos'!I55,"NA"))</f>
        <v>NA</v>
      </c>
      <c r="E62" s="3" t="str">
        <f>IF(ISBLANK('Paso 2 Ingreso de datos'!J55),"NA",IF(OR('Paso 2 Ingreso de datos'!J55=0,'Paso 2 Ingreso de datos'!J55=1,'Paso 2 Ingreso de datos'!J55=2,'Paso 2 Ingreso de datos'!J55=3,'Paso 2 Ingreso de datos'!J55=4),'Paso 2 Ingreso de datos'!J55,"NA"))</f>
        <v>NA</v>
      </c>
      <c r="F62" s="3" t="str">
        <f>IF(ISBLANK('Paso 2 Ingreso de datos'!K55),"NA",IF(OR('Paso 2 Ingreso de datos'!K55=0,'Paso 2 Ingreso de datos'!K55=1,'Paso 2 Ingreso de datos'!K55=2,'Paso 2 Ingreso de datos'!K55=3,'Paso 2 Ingreso de datos'!K55=4),'Paso 2 Ingreso de datos'!K55,"NA"))</f>
        <v>NA</v>
      </c>
      <c r="G62" s="3" t="str">
        <f>IF(ISBLANK('Paso 2 Ingreso de datos'!L55),"NA",IF(OR('Paso 2 Ingreso de datos'!L55=0,'Paso 2 Ingreso de datos'!L55=1,'Paso 2 Ingreso de datos'!L55=2,'Paso 2 Ingreso de datos'!L55=3,'Paso 2 Ingreso de datos'!L55=4),'Paso 2 Ingreso de datos'!L55,"NA"))</f>
        <v>NA</v>
      </c>
      <c r="H62" s="3" t="str">
        <f>IF(ISBLANK('Paso 2 Ingreso de datos'!M55),"NA",IF(OR('Paso 2 Ingreso de datos'!M55=0,'Paso 2 Ingreso de datos'!M55=1,'Paso 2 Ingreso de datos'!M55=2,'Paso 2 Ingreso de datos'!M55=3,'Paso 2 Ingreso de datos'!M55=4),'Paso 2 Ingreso de datos'!M55,"NA"))</f>
        <v>NA</v>
      </c>
      <c r="I62" s="3" t="str">
        <f>IF(ISBLANK('Paso 2 Ingreso de datos'!N55),"NA",IF(OR('Paso 2 Ingreso de datos'!N55=0,'Paso 2 Ingreso de datos'!N55=1,'Paso 2 Ingreso de datos'!N55=2,'Paso 2 Ingreso de datos'!N55=3,'Paso 2 Ingreso de datos'!N55=4),'Paso 2 Ingreso de datos'!N55,"NA"))</f>
        <v>NA</v>
      </c>
      <c r="J62" s="3" t="str">
        <f>IF(ISBLANK('Paso 2 Ingreso de datos'!O55),"NA",IF(OR('Paso 2 Ingreso de datos'!O55=0,'Paso 2 Ingreso de datos'!O55=1,'Paso 2 Ingreso de datos'!O55=2,'Paso 2 Ingreso de datos'!O55=3,'Paso 2 Ingreso de datos'!O55=4),'Paso 2 Ingreso de datos'!O55,"NA"))</f>
        <v>NA</v>
      </c>
      <c r="K62" s="3" t="str">
        <f>IF(ISBLANK('Paso 2 Ingreso de datos'!P55),"NA",IF(OR('Paso 2 Ingreso de datos'!P55=0,'Paso 2 Ingreso de datos'!P55=1,'Paso 2 Ingreso de datos'!P55=2,'Paso 2 Ingreso de datos'!P55=3,'Paso 2 Ingreso de datos'!P55=4),'Paso 2 Ingreso de datos'!P55,"NA"))</f>
        <v>NA</v>
      </c>
      <c r="L62" s="3" t="str">
        <f>IF(ISBLANK('Paso 2 Ingreso de datos'!Q55),"NA",IF(OR('Paso 2 Ingreso de datos'!Q55=0,'Paso 2 Ingreso de datos'!Q55=1,'Paso 2 Ingreso de datos'!Q55=2,'Paso 2 Ingreso de datos'!Q55=3,'Paso 2 Ingreso de datos'!Q55=4),'Paso 2 Ingreso de datos'!Q55,"NA"))</f>
        <v>NA</v>
      </c>
      <c r="M62" s="3" t="str">
        <f>IF(ISBLANK('Paso 2 Ingreso de datos'!R55),"NA",IF(OR('Paso 2 Ingreso de datos'!R55=0,'Paso 2 Ingreso de datos'!R55=1,'Paso 2 Ingreso de datos'!R55=2,'Paso 2 Ingreso de datos'!R55=3,'Paso 2 Ingreso de datos'!R55=4),'Paso 2 Ingreso de datos'!R55,"NA"))</f>
        <v>NA</v>
      </c>
      <c r="N62" s="3" t="str">
        <f>IF(ISBLANK('Paso 2 Ingreso de datos'!S55),"NA",IF(OR('Paso 2 Ingreso de datos'!S55=0,'Paso 2 Ingreso de datos'!S55=1,'Paso 2 Ingreso de datos'!S55=2,'Paso 2 Ingreso de datos'!S55=3,'Paso 2 Ingreso de datos'!S55=4),'Paso 2 Ingreso de datos'!S55,"NA"))</f>
        <v>NA</v>
      </c>
      <c r="O62" s="3" t="str">
        <f>IF(ISBLANK('Paso 2 Ingreso de datos'!T55),"NA",IF(OR('Paso 2 Ingreso de datos'!T55=0,'Paso 2 Ingreso de datos'!T55=1,'Paso 2 Ingreso de datos'!T55=2,'Paso 2 Ingreso de datos'!T55=3,'Paso 2 Ingreso de datos'!T55=4),'Paso 2 Ingreso de datos'!T55,"NA"))</f>
        <v>NA</v>
      </c>
      <c r="P62" s="3" t="str">
        <f>IF(ISBLANK('Paso 2 Ingreso de datos'!U55),"NA",IF(OR('Paso 2 Ingreso de datos'!U55=0,'Paso 2 Ingreso de datos'!U55=1,'Paso 2 Ingreso de datos'!U55=2,'Paso 2 Ingreso de datos'!U55=3,'Paso 2 Ingreso de datos'!U55=4),'Paso 2 Ingreso de datos'!U55,"NA"))</f>
        <v>NA</v>
      </c>
      <c r="Q62" s="3" t="str">
        <f>IF(ISBLANK('Paso 2 Ingreso de datos'!V55),"NA",IF(OR('Paso 2 Ingreso de datos'!V55=0,'Paso 2 Ingreso de datos'!V55=1,'Paso 2 Ingreso de datos'!V55=2,'Paso 2 Ingreso de datos'!V55=3,'Paso 2 Ingreso de datos'!V55=4),'Paso 2 Ingreso de datos'!V55,"NA"))</f>
        <v>NA</v>
      </c>
      <c r="R62" s="3" t="str">
        <f>IF(ISBLANK('Paso 2 Ingreso de datos'!W55),"NA",IF(OR('Paso 2 Ingreso de datos'!W55=0,'Paso 2 Ingreso de datos'!W55=1,'Paso 2 Ingreso de datos'!W55=2,'Paso 2 Ingreso de datos'!W55=3,'Paso 2 Ingreso de datos'!W55=4),'Paso 2 Ingreso de datos'!W55,"NA"))</f>
        <v>NA</v>
      </c>
      <c r="S62" s="3" t="str">
        <f>IF(ISBLANK('Paso 2 Ingreso de datos'!X55),"NA",IF(OR('Paso 2 Ingreso de datos'!X55=0,'Paso 2 Ingreso de datos'!X55=1,'Paso 2 Ingreso de datos'!X55=2,'Paso 2 Ingreso de datos'!X55=3,'Paso 2 Ingreso de datos'!X55=4),'Paso 2 Ingreso de datos'!X55,"NA"))</f>
        <v>NA</v>
      </c>
      <c r="T62" s="3" t="str">
        <f>IF(ISBLANK('Paso 2 Ingreso de datos'!Y55),"NA",IF(OR('Paso 2 Ingreso de datos'!Y55=0,'Paso 2 Ingreso de datos'!Y55=1,'Paso 2 Ingreso de datos'!Y55=2,'Paso 2 Ingreso de datos'!Y55=3,'Paso 2 Ingreso de datos'!Y55=4),'Paso 2 Ingreso de datos'!Y55,"NA"))</f>
        <v>NA</v>
      </c>
      <c r="U62" s="3" t="str">
        <f>IF(ISBLANK('Paso 2 Ingreso de datos'!Z55),"NA",IF(OR('Paso 2 Ingreso de datos'!Z55=0,'Paso 2 Ingreso de datos'!Z55=1,'Paso 2 Ingreso de datos'!Z55=2,'Paso 2 Ingreso de datos'!Z55=3,'Paso 2 Ingreso de datos'!Z55=4),'Paso 2 Ingreso de datos'!Z55,"NA"))</f>
        <v>NA</v>
      </c>
      <c r="W62" s="3">
        <f>SUM(COUNTIFS('Paso 2 Ingreso de datos'!G55:Z55,"&gt;=0",'Paso 2 Ingreso de datos'!G55:Z55,"&lt;=4"),COUNTA('Paso 2 Ingreso de datos'!A55))</f>
        <v>0</v>
      </c>
      <c r="X62" s="1" t="str">
        <f>IF(SUM('Paso 2 Ingreso de datos'!A55:Z55)&gt;0,"HD","FD")</f>
        <v>FD</v>
      </c>
    </row>
    <row r="63" spans="1:24">
      <c r="A63" s="3" t="str">
        <f>IF(AND(W63=21,X63),'Paso 2 Ingreso de datos'!A56,IF(AND(Paso2!W63=0,Paso2!X63="FD"),"NA","FD"))</f>
        <v>NA</v>
      </c>
      <c r="B63" s="3" t="str">
        <f>IF(ISBLANK('Paso 2 Ingreso de datos'!G56),"NA",IF(OR('Paso 2 Ingreso de datos'!G56=0,'Paso 2 Ingreso de datos'!G56=1,'Paso 2 Ingreso de datos'!G56=2,'Paso 2 Ingreso de datos'!G56=3,'Paso 2 Ingreso de datos'!G56=4),'Paso 2 Ingreso de datos'!G56,"NA"))</f>
        <v>NA</v>
      </c>
      <c r="C63" s="3" t="str">
        <f>IF(ISBLANK('Paso 2 Ingreso de datos'!H56),"NA",IF(OR('Paso 2 Ingreso de datos'!H56=0,'Paso 2 Ingreso de datos'!H56=1,'Paso 2 Ingreso de datos'!H56=2,'Paso 2 Ingreso de datos'!H56=3,'Paso 2 Ingreso de datos'!H56=4),'Paso 2 Ingreso de datos'!H56,"NA"))</f>
        <v>NA</v>
      </c>
      <c r="D63" s="3" t="str">
        <f>IF(ISBLANK('Paso 2 Ingreso de datos'!I56),"NA",IF(OR('Paso 2 Ingreso de datos'!I56=0,'Paso 2 Ingreso de datos'!I56=1,'Paso 2 Ingreso de datos'!I56=2,'Paso 2 Ingreso de datos'!I56=3,'Paso 2 Ingreso de datos'!I56=4),'Paso 2 Ingreso de datos'!I56,"NA"))</f>
        <v>NA</v>
      </c>
      <c r="E63" s="3" t="str">
        <f>IF(ISBLANK('Paso 2 Ingreso de datos'!J56),"NA",IF(OR('Paso 2 Ingreso de datos'!J56=0,'Paso 2 Ingreso de datos'!J56=1,'Paso 2 Ingreso de datos'!J56=2,'Paso 2 Ingreso de datos'!J56=3,'Paso 2 Ingreso de datos'!J56=4),'Paso 2 Ingreso de datos'!J56,"NA"))</f>
        <v>NA</v>
      </c>
      <c r="F63" s="3" t="str">
        <f>IF(ISBLANK('Paso 2 Ingreso de datos'!K56),"NA",IF(OR('Paso 2 Ingreso de datos'!K56=0,'Paso 2 Ingreso de datos'!K56=1,'Paso 2 Ingreso de datos'!K56=2,'Paso 2 Ingreso de datos'!K56=3,'Paso 2 Ingreso de datos'!K56=4),'Paso 2 Ingreso de datos'!K56,"NA"))</f>
        <v>NA</v>
      </c>
      <c r="G63" s="3" t="str">
        <f>IF(ISBLANK('Paso 2 Ingreso de datos'!L56),"NA",IF(OR('Paso 2 Ingreso de datos'!L56=0,'Paso 2 Ingreso de datos'!L56=1,'Paso 2 Ingreso de datos'!L56=2,'Paso 2 Ingreso de datos'!L56=3,'Paso 2 Ingreso de datos'!L56=4),'Paso 2 Ingreso de datos'!L56,"NA"))</f>
        <v>NA</v>
      </c>
      <c r="H63" s="3" t="str">
        <f>IF(ISBLANK('Paso 2 Ingreso de datos'!M56),"NA",IF(OR('Paso 2 Ingreso de datos'!M56=0,'Paso 2 Ingreso de datos'!M56=1,'Paso 2 Ingreso de datos'!M56=2,'Paso 2 Ingreso de datos'!M56=3,'Paso 2 Ingreso de datos'!M56=4),'Paso 2 Ingreso de datos'!M56,"NA"))</f>
        <v>NA</v>
      </c>
      <c r="I63" s="3" t="str">
        <f>IF(ISBLANK('Paso 2 Ingreso de datos'!N56),"NA",IF(OR('Paso 2 Ingreso de datos'!N56=0,'Paso 2 Ingreso de datos'!N56=1,'Paso 2 Ingreso de datos'!N56=2,'Paso 2 Ingreso de datos'!N56=3,'Paso 2 Ingreso de datos'!N56=4),'Paso 2 Ingreso de datos'!N56,"NA"))</f>
        <v>NA</v>
      </c>
      <c r="J63" s="3" t="str">
        <f>IF(ISBLANK('Paso 2 Ingreso de datos'!O56),"NA",IF(OR('Paso 2 Ingreso de datos'!O56=0,'Paso 2 Ingreso de datos'!O56=1,'Paso 2 Ingreso de datos'!O56=2,'Paso 2 Ingreso de datos'!O56=3,'Paso 2 Ingreso de datos'!O56=4),'Paso 2 Ingreso de datos'!O56,"NA"))</f>
        <v>NA</v>
      </c>
      <c r="K63" s="3" t="str">
        <f>IF(ISBLANK('Paso 2 Ingreso de datos'!P56),"NA",IF(OR('Paso 2 Ingreso de datos'!P56=0,'Paso 2 Ingreso de datos'!P56=1,'Paso 2 Ingreso de datos'!P56=2,'Paso 2 Ingreso de datos'!P56=3,'Paso 2 Ingreso de datos'!P56=4),'Paso 2 Ingreso de datos'!P56,"NA"))</f>
        <v>NA</v>
      </c>
      <c r="L63" s="3" t="str">
        <f>IF(ISBLANK('Paso 2 Ingreso de datos'!Q56),"NA",IF(OR('Paso 2 Ingreso de datos'!Q56=0,'Paso 2 Ingreso de datos'!Q56=1,'Paso 2 Ingreso de datos'!Q56=2,'Paso 2 Ingreso de datos'!Q56=3,'Paso 2 Ingreso de datos'!Q56=4),'Paso 2 Ingreso de datos'!Q56,"NA"))</f>
        <v>NA</v>
      </c>
      <c r="M63" s="3" t="str">
        <f>IF(ISBLANK('Paso 2 Ingreso de datos'!R56),"NA",IF(OR('Paso 2 Ingreso de datos'!R56=0,'Paso 2 Ingreso de datos'!R56=1,'Paso 2 Ingreso de datos'!R56=2,'Paso 2 Ingreso de datos'!R56=3,'Paso 2 Ingreso de datos'!R56=4),'Paso 2 Ingreso de datos'!R56,"NA"))</f>
        <v>NA</v>
      </c>
      <c r="N63" s="3" t="str">
        <f>IF(ISBLANK('Paso 2 Ingreso de datos'!S56),"NA",IF(OR('Paso 2 Ingreso de datos'!S56=0,'Paso 2 Ingreso de datos'!S56=1,'Paso 2 Ingreso de datos'!S56=2,'Paso 2 Ingreso de datos'!S56=3,'Paso 2 Ingreso de datos'!S56=4),'Paso 2 Ingreso de datos'!S56,"NA"))</f>
        <v>NA</v>
      </c>
      <c r="O63" s="3" t="str">
        <f>IF(ISBLANK('Paso 2 Ingreso de datos'!T56),"NA",IF(OR('Paso 2 Ingreso de datos'!T56=0,'Paso 2 Ingreso de datos'!T56=1,'Paso 2 Ingreso de datos'!T56=2,'Paso 2 Ingreso de datos'!T56=3,'Paso 2 Ingreso de datos'!T56=4),'Paso 2 Ingreso de datos'!T56,"NA"))</f>
        <v>NA</v>
      </c>
      <c r="P63" s="3" t="str">
        <f>IF(ISBLANK('Paso 2 Ingreso de datos'!U56),"NA",IF(OR('Paso 2 Ingreso de datos'!U56=0,'Paso 2 Ingreso de datos'!U56=1,'Paso 2 Ingreso de datos'!U56=2,'Paso 2 Ingreso de datos'!U56=3,'Paso 2 Ingreso de datos'!U56=4),'Paso 2 Ingreso de datos'!U56,"NA"))</f>
        <v>NA</v>
      </c>
      <c r="Q63" s="3" t="str">
        <f>IF(ISBLANK('Paso 2 Ingreso de datos'!V56),"NA",IF(OR('Paso 2 Ingreso de datos'!V56=0,'Paso 2 Ingreso de datos'!V56=1,'Paso 2 Ingreso de datos'!V56=2,'Paso 2 Ingreso de datos'!V56=3,'Paso 2 Ingreso de datos'!V56=4),'Paso 2 Ingreso de datos'!V56,"NA"))</f>
        <v>NA</v>
      </c>
      <c r="R63" s="3" t="str">
        <f>IF(ISBLANK('Paso 2 Ingreso de datos'!W56),"NA",IF(OR('Paso 2 Ingreso de datos'!W56=0,'Paso 2 Ingreso de datos'!W56=1,'Paso 2 Ingreso de datos'!W56=2,'Paso 2 Ingreso de datos'!W56=3,'Paso 2 Ingreso de datos'!W56=4),'Paso 2 Ingreso de datos'!W56,"NA"))</f>
        <v>NA</v>
      </c>
      <c r="S63" s="3" t="str">
        <f>IF(ISBLANK('Paso 2 Ingreso de datos'!X56),"NA",IF(OR('Paso 2 Ingreso de datos'!X56=0,'Paso 2 Ingreso de datos'!X56=1,'Paso 2 Ingreso de datos'!X56=2,'Paso 2 Ingreso de datos'!X56=3,'Paso 2 Ingreso de datos'!X56=4),'Paso 2 Ingreso de datos'!X56,"NA"))</f>
        <v>NA</v>
      </c>
      <c r="T63" s="3" t="str">
        <f>IF(ISBLANK('Paso 2 Ingreso de datos'!Y56),"NA",IF(OR('Paso 2 Ingreso de datos'!Y56=0,'Paso 2 Ingreso de datos'!Y56=1,'Paso 2 Ingreso de datos'!Y56=2,'Paso 2 Ingreso de datos'!Y56=3,'Paso 2 Ingreso de datos'!Y56=4),'Paso 2 Ingreso de datos'!Y56,"NA"))</f>
        <v>NA</v>
      </c>
      <c r="U63" s="3" t="str">
        <f>IF(ISBLANK('Paso 2 Ingreso de datos'!Z56),"NA",IF(OR('Paso 2 Ingreso de datos'!Z56=0,'Paso 2 Ingreso de datos'!Z56=1,'Paso 2 Ingreso de datos'!Z56=2,'Paso 2 Ingreso de datos'!Z56=3,'Paso 2 Ingreso de datos'!Z56=4),'Paso 2 Ingreso de datos'!Z56,"NA"))</f>
        <v>NA</v>
      </c>
      <c r="W63" s="3">
        <f>SUM(COUNTIFS('Paso 2 Ingreso de datos'!G56:Z56,"&gt;=0",'Paso 2 Ingreso de datos'!G56:Z56,"&lt;=4"),COUNTA('Paso 2 Ingreso de datos'!A56))</f>
        <v>0</v>
      </c>
      <c r="X63" s="1" t="str">
        <f>IF(SUM('Paso 2 Ingreso de datos'!A56:Z56)&gt;0,"HD","FD")</f>
        <v>FD</v>
      </c>
    </row>
    <row r="64" spans="1:24">
      <c r="A64" s="3" t="str">
        <f>IF(AND(W64=21,X64),'Paso 2 Ingreso de datos'!A57,IF(AND(Paso2!W64=0,Paso2!X64="FD"),"NA","FD"))</f>
        <v>NA</v>
      </c>
      <c r="B64" s="3" t="str">
        <f>IF(ISBLANK('Paso 2 Ingreso de datos'!G57),"NA",IF(OR('Paso 2 Ingreso de datos'!G57=0,'Paso 2 Ingreso de datos'!G57=1,'Paso 2 Ingreso de datos'!G57=2,'Paso 2 Ingreso de datos'!G57=3,'Paso 2 Ingreso de datos'!G57=4),'Paso 2 Ingreso de datos'!G57,"NA"))</f>
        <v>NA</v>
      </c>
      <c r="C64" s="3" t="str">
        <f>IF(ISBLANK('Paso 2 Ingreso de datos'!H57),"NA",IF(OR('Paso 2 Ingreso de datos'!H57=0,'Paso 2 Ingreso de datos'!H57=1,'Paso 2 Ingreso de datos'!H57=2,'Paso 2 Ingreso de datos'!H57=3,'Paso 2 Ingreso de datos'!H57=4),'Paso 2 Ingreso de datos'!H57,"NA"))</f>
        <v>NA</v>
      </c>
      <c r="D64" s="3" t="str">
        <f>IF(ISBLANK('Paso 2 Ingreso de datos'!I57),"NA",IF(OR('Paso 2 Ingreso de datos'!I57=0,'Paso 2 Ingreso de datos'!I57=1,'Paso 2 Ingreso de datos'!I57=2,'Paso 2 Ingreso de datos'!I57=3,'Paso 2 Ingreso de datos'!I57=4),'Paso 2 Ingreso de datos'!I57,"NA"))</f>
        <v>NA</v>
      </c>
      <c r="E64" s="3" t="str">
        <f>IF(ISBLANK('Paso 2 Ingreso de datos'!J57),"NA",IF(OR('Paso 2 Ingreso de datos'!J57=0,'Paso 2 Ingreso de datos'!J57=1,'Paso 2 Ingreso de datos'!J57=2,'Paso 2 Ingreso de datos'!J57=3,'Paso 2 Ingreso de datos'!J57=4),'Paso 2 Ingreso de datos'!J57,"NA"))</f>
        <v>NA</v>
      </c>
      <c r="F64" s="3" t="str">
        <f>IF(ISBLANK('Paso 2 Ingreso de datos'!K57),"NA",IF(OR('Paso 2 Ingreso de datos'!K57=0,'Paso 2 Ingreso de datos'!K57=1,'Paso 2 Ingreso de datos'!K57=2,'Paso 2 Ingreso de datos'!K57=3,'Paso 2 Ingreso de datos'!K57=4),'Paso 2 Ingreso de datos'!K57,"NA"))</f>
        <v>NA</v>
      </c>
      <c r="G64" s="3" t="str">
        <f>IF(ISBLANK('Paso 2 Ingreso de datos'!L57),"NA",IF(OR('Paso 2 Ingreso de datos'!L57=0,'Paso 2 Ingreso de datos'!L57=1,'Paso 2 Ingreso de datos'!L57=2,'Paso 2 Ingreso de datos'!L57=3,'Paso 2 Ingreso de datos'!L57=4),'Paso 2 Ingreso de datos'!L57,"NA"))</f>
        <v>NA</v>
      </c>
      <c r="H64" s="3" t="str">
        <f>IF(ISBLANK('Paso 2 Ingreso de datos'!M57),"NA",IF(OR('Paso 2 Ingreso de datos'!M57=0,'Paso 2 Ingreso de datos'!M57=1,'Paso 2 Ingreso de datos'!M57=2,'Paso 2 Ingreso de datos'!M57=3,'Paso 2 Ingreso de datos'!M57=4),'Paso 2 Ingreso de datos'!M57,"NA"))</f>
        <v>NA</v>
      </c>
      <c r="I64" s="3" t="str">
        <f>IF(ISBLANK('Paso 2 Ingreso de datos'!N57),"NA",IF(OR('Paso 2 Ingreso de datos'!N57=0,'Paso 2 Ingreso de datos'!N57=1,'Paso 2 Ingreso de datos'!N57=2,'Paso 2 Ingreso de datos'!N57=3,'Paso 2 Ingreso de datos'!N57=4),'Paso 2 Ingreso de datos'!N57,"NA"))</f>
        <v>NA</v>
      </c>
      <c r="J64" s="3" t="str">
        <f>IF(ISBLANK('Paso 2 Ingreso de datos'!O57),"NA",IF(OR('Paso 2 Ingreso de datos'!O57=0,'Paso 2 Ingreso de datos'!O57=1,'Paso 2 Ingreso de datos'!O57=2,'Paso 2 Ingreso de datos'!O57=3,'Paso 2 Ingreso de datos'!O57=4),'Paso 2 Ingreso de datos'!O57,"NA"))</f>
        <v>NA</v>
      </c>
      <c r="K64" s="3" t="str">
        <f>IF(ISBLANK('Paso 2 Ingreso de datos'!P57),"NA",IF(OR('Paso 2 Ingreso de datos'!P57=0,'Paso 2 Ingreso de datos'!P57=1,'Paso 2 Ingreso de datos'!P57=2,'Paso 2 Ingreso de datos'!P57=3,'Paso 2 Ingreso de datos'!P57=4),'Paso 2 Ingreso de datos'!P57,"NA"))</f>
        <v>NA</v>
      </c>
      <c r="L64" s="3" t="str">
        <f>IF(ISBLANK('Paso 2 Ingreso de datos'!Q57),"NA",IF(OR('Paso 2 Ingreso de datos'!Q57=0,'Paso 2 Ingreso de datos'!Q57=1,'Paso 2 Ingreso de datos'!Q57=2,'Paso 2 Ingreso de datos'!Q57=3,'Paso 2 Ingreso de datos'!Q57=4),'Paso 2 Ingreso de datos'!Q57,"NA"))</f>
        <v>NA</v>
      </c>
      <c r="M64" s="3" t="str">
        <f>IF(ISBLANK('Paso 2 Ingreso de datos'!R57),"NA",IF(OR('Paso 2 Ingreso de datos'!R57=0,'Paso 2 Ingreso de datos'!R57=1,'Paso 2 Ingreso de datos'!R57=2,'Paso 2 Ingreso de datos'!R57=3,'Paso 2 Ingreso de datos'!R57=4),'Paso 2 Ingreso de datos'!R57,"NA"))</f>
        <v>NA</v>
      </c>
      <c r="N64" s="3" t="str">
        <f>IF(ISBLANK('Paso 2 Ingreso de datos'!S57),"NA",IF(OR('Paso 2 Ingreso de datos'!S57=0,'Paso 2 Ingreso de datos'!S57=1,'Paso 2 Ingreso de datos'!S57=2,'Paso 2 Ingreso de datos'!S57=3,'Paso 2 Ingreso de datos'!S57=4),'Paso 2 Ingreso de datos'!S57,"NA"))</f>
        <v>NA</v>
      </c>
      <c r="O64" s="3" t="str">
        <f>IF(ISBLANK('Paso 2 Ingreso de datos'!T57),"NA",IF(OR('Paso 2 Ingreso de datos'!T57=0,'Paso 2 Ingreso de datos'!T57=1,'Paso 2 Ingreso de datos'!T57=2,'Paso 2 Ingreso de datos'!T57=3,'Paso 2 Ingreso de datos'!T57=4),'Paso 2 Ingreso de datos'!T57,"NA"))</f>
        <v>NA</v>
      </c>
      <c r="P64" s="3" t="str">
        <f>IF(ISBLANK('Paso 2 Ingreso de datos'!U57),"NA",IF(OR('Paso 2 Ingreso de datos'!U57=0,'Paso 2 Ingreso de datos'!U57=1,'Paso 2 Ingreso de datos'!U57=2,'Paso 2 Ingreso de datos'!U57=3,'Paso 2 Ingreso de datos'!U57=4),'Paso 2 Ingreso de datos'!U57,"NA"))</f>
        <v>NA</v>
      </c>
      <c r="Q64" s="3" t="str">
        <f>IF(ISBLANK('Paso 2 Ingreso de datos'!V57),"NA",IF(OR('Paso 2 Ingreso de datos'!V57=0,'Paso 2 Ingreso de datos'!V57=1,'Paso 2 Ingreso de datos'!V57=2,'Paso 2 Ingreso de datos'!V57=3,'Paso 2 Ingreso de datos'!V57=4),'Paso 2 Ingreso de datos'!V57,"NA"))</f>
        <v>NA</v>
      </c>
      <c r="R64" s="3" t="str">
        <f>IF(ISBLANK('Paso 2 Ingreso de datos'!W57),"NA",IF(OR('Paso 2 Ingreso de datos'!W57=0,'Paso 2 Ingreso de datos'!W57=1,'Paso 2 Ingreso de datos'!W57=2,'Paso 2 Ingreso de datos'!W57=3,'Paso 2 Ingreso de datos'!W57=4),'Paso 2 Ingreso de datos'!W57,"NA"))</f>
        <v>NA</v>
      </c>
      <c r="S64" s="3" t="str">
        <f>IF(ISBLANK('Paso 2 Ingreso de datos'!X57),"NA",IF(OR('Paso 2 Ingreso de datos'!X57=0,'Paso 2 Ingreso de datos'!X57=1,'Paso 2 Ingreso de datos'!X57=2,'Paso 2 Ingreso de datos'!X57=3,'Paso 2 Ingreso de datos'!X57=4),'Paso 2 Ingreso de datos'!X57,"NA"))</f>
        <v>NA</v>
      </c>
      <c r="T64" s="3" t="str">
        <f>IF(ISBLANK('Paso 2 Ingreso de datos'!Y57),"NA",IF(OR('Paso 2 Ingreso de datos'!Y57=0,'Paso 2 Ingreso de datos'!Y57=1,'Paso 2 Ingreso de datos'!Y57=2,'Paso 2 Ingreso de datos'!Y57=3,'Paso 2 Ingreso de datos'!Y57=4),'Paso 2 Ingreso de datos'!Y57,"NA"))</f>
        <v>NA</v>
      </c>
      <c r="U64" s="3" t="str">
        <f>IF(ISBLANK('Paso 2 Ingreso de datos'!Z57),"NA",IF(OR('Paso 2 Ingreso de datos'!Z57=0,'Paso 2 Ingreso de datos'!Z57=1,'Paso 2 Ingreso de datos'!Z57=2,'Paso 2 Ingreso de datos'!Z57=3,'Paso 2 Ingreso de datos'!Z57=4),'Paso 2 Ingreso de datos'!Z57,"NA"))</f>
        <v>NA</v>
      </c>
      <c r="W64" s="3">
        <f>SUM(COUNTIFS('Paso 2 Ingreso de datos'!G57:Z57,"&gt;=0",'Paso 2 Ingreso de datos'!G57:Z57,"&lt;=4"),COUNTA('Paso 2 Ingreso de datos'!A57))</f>
        <v>0</v>
      </c>
      <c r="X64" s="1" t="str">
        <f>IF(SUM('Paso 2 Ingreso de datos'!A57:Z57)&gt;0,"HD","FD")</f>
        <v>FD</v>
      </c>
    </row>
    <row r="65" spans="1:24">
      <c r="A65" s="3" t="str">
        <f>IF(AND(W65=21,X65),'Paso 2 Ingreso de datos'!A58,IF(AND(Paso2!W65=0,Paso2!X65="FD"),"NA","FD"))</f>
        <v>NA</v>
      </c>
      <c r="B65" s="3" t="str">
        <f>IF(ISBLANK('Paso 2 Ingreso de datos'!G58),"NA",IF(OR('Paso 2 Ingreso de datos'!G58=0,'Paso 2 Ingreso de datos'!G58=1,'Paso 2 Ingreso de datos'!G58=2,'Paso 2 Ingreso de datos'!G58=3,'Paso 2 Ingreso de datos'!G58=4),'Paso 2 Ingreso de datos'!G58,"NA"))</f>
        <v>NA</v>
      </c>
      <c r="C65" s="3" t="str">
        <f>IF(ISBLANK('Paso 2 Ingreso de datos'!H58),"NA",IF(OR('Paso 2 Ingreso de datos'!H58=0,'Paso 2 Ingreso de datos'!H58=1,'Paso 2 Ingreso de datos'!H58=2,'Paso 2 Ingreso de datos'!H58=3,'Paso 2 Ingreso de datos'!H58=4),'Paso 2 Ingreso de datos'!H58,"NA"))</f>
        <v>NA</v>
      </c>
      <c r="D65" s="3" t="str">
        <f>IF(ISBLANK('Paso 2 Ingreso de datos'!I58),"NA",IF(OR('Paso 2 Ingreso de datos'!I58=0,'Paso 2 Ingreso de datos'!I58=1,'Paso 2 Ingreso de datos'!I58=2,'Paso 2 Ingreso de datos'!I58=3,'Paso 2 Ingreso de datos'!I58=4),'Paso 2 Ingreso de datos'!I58,"NA"))</f>
        <v>NA</v>
      </c>
      <c r="E65" s="3" t="str">
        <f>IF(ISBLANK('Paso 2 Ingreso de datos'!J58),"NA",IF(OR('Paso 2 Ingreso de datos'!J58=0,'Paso 2 Ingreso de datos'!J58=1,'Paso 2 Ingreso de datos'!J58=2,'Paso 2 Ingreso de datos'!J58=3,'Paso 2 Ingreso de datos'!J58=4),'Paso 2 Ingreso de datos'!J58,"NA"))</f>
        <v>NA</v>
      </c>
      <c r="F65" s="3" t="str">
        <f>IF(ISBLANK('Paso 2 Ingreso de datos'!K58),"NA",IF(OR('Paso 2 Ingreso de datos'!K58=0,'Paso 2 Ingreso de datos'!K58=1,'Paso 2 Ingreso de datos'!K58=2,'Paso 2 Ingreso de datos'!K58=3,'Paso 2 Ingreso de datos'!K58=4),'Paso 2 Ingreso de datos'!K58,"NA"))</f>
        <v>NA</v>
      </c>
      <c r="G65" s="3" t="str">
        <f>IF(ISBLANK('Paso 2 Ingreso de datos'!L58),"NA",IF(OR('Paso 2 Ingreso de datos'!L58=0,'Paso 2 Ingreso de datos'!L58=1,'Paso 2 Ingreso de datos'!L58=2,'Paso 2 Ingreso de datos'!L58=3,'Paso 2 Ingreso de datos'!L58=4),'Paso 2 Ingreso de datos'!L58,"NA"))</f>
        <v>NA</v>
      </c>
      <c r="H65" s="3" t="str">
        <f>IF(ISBLANK('Paso 2 Ingreso de datos'!M58),"NA",IF(OR('Paso 2 Ingreso de datos'!M58=0,'Paso 2 Ingreso de datos'!M58=1,'Paso 2 Ingreso de datos'!M58=2,'Paso 2 Ingreso de datos'!M58=3,'Paso 2 Ingreso de datos'!M58=4),'Paso 2 Ingreso de datos'!M58,"NA"))</f>
        <v>NA</v>
      </c>
      <c r="I65" s="3" t="str">
        <f>IF(ISBLANK('Paso 2 Ingreso de datos'!N58),"NA",IF(OR('Paso 2 Ingreso de datos'!N58=0,'Paso 2 Ingreso de datos'!N58=1,'Paso 2 Ingreso de datos'!N58=2,'Paso 2 Ingreso de datos'!N58=3,'Paso 2 Ingreso de datos'!N58=4),'Paso 2 Ingreso de datos'!N58,"NA"))</f>
        <v>NA</v>
      </c>
      <c r="J65" s="3" t="str">
        <f>IF(ISBLANK('Paso 2 Ingreso de datos'!O58),"NA",IF(OR('Paso 2 Ingreso de datos'!O58=0,'Paso 2 Ingreso de datos'!O58=1,'Paso 2 Ingreso de datos'!O58=2,'Paso 2 Ingreso de datos'!O58=3,'Paso 2 Ingreso de datos'!O58=4),'Paso 2 Ingreso de datos'!O58,"NA"))</f>
        <v>NA</v>
      </c>
      <c r="K65" s="3" t="str">
        <f>IF(ISBLANK('Paso 2 Ingreso de datos'!P58),"NA",IF(OR('Paso 2 Ingreso de datos'!P58=0,'Paso 2 Ingreso de datos'!P58=1,'Paso 2 Ingreso de datos'!P58=2,'Paso 2 Ingreso de datos'!P58=3,'Paso 2 Ingreso de datos'!P58=4),'Paso 2 Ingreso de datos'!P58,"NA"))</f>
        <v>NA</v>
      </c>
      <c r="L65" s="3" t="str">
        <f>IF(ISBLANK('Paso 2 Ingreso de datos'!Q58),"NA",IF(OR('Paso 2 Ingreso de datos'!Q58=0,'Paso 2 Ingreso de datos'!Q58=1,'Paso 2 Ingreso de datos'!Q58=2,'Paso 2 Ingreso de datos'!Q58=3,'Paso 2 Ingreso de datos'!Q58=4),'Paso 2 Ingreso de datos'!Q58,"NA"))</f>
        <v>NA</v>
      </c>
      <c r="M65" s="3" t="str">
        <f>IF(ISBLANK('Paso 2 Ingreso de datos'!R58),"NA",IF(OR('Paso 2 Ingreso de datos'!R58=0,'Paso 2 Ingreso de datos'!R58=1,'Paso 2 Ingreso de datos'!R58=2,'Paso 2 Ingreso de datos'!R58=3,'Paso 2 Ingreso de datos'!R58=4),'Paso 2 Ingreso de datos'!R58,"NA"))</f>
        <v>NA</v>
      </c>
      <c r="N65" s="3" t="str">
        <f>IF(ISBLANK('Paso 2 Ingreso de datos'!S58),"NA",IF(OR('Paso 2 Ingreso de datos'!S58=0,'Paso 2 Ingreso de datos'!S58=1,'Paso 2 Ingreso de datos'!S58=2,'Paso 2 Ingreso de datos'!S58=3,'Paso 2 Ingreso de datos'!S58=4),'Paso 2 Ingreso de datos'!S58,"NA"))</f>
        <v>NA</v>
      </c>
      <c r="O65" s="3" t="str">
        <f>IF(ISBLANK('Paso 2 Ingreso de datos'!T58),"NA",IF(OR('Paso 2 Ingreso de datos'!T58=0,'Paso 2 Ingreso de datos'!T58=1,'Paso 2 Ingreso de datos'!T58=2,'Paso 2 Ingreso de datos'!T58=3,'Paso 2 Ingreso de datos'!T58=4),'Paso 2 Ingreso de datos'!T58,"NA"))</f>
        <v>NA</v>
      </c>
      <c r="P65" s="3" t="str">
        <f>IF(ISBLANK('Paso 2 Ingreso de datos'!U58),"NA",IF(OR('Paso 2 Ingreso de datos'!U58=0,'Paso 2 Ingreso de datos'!U58=1,'Paso 2 Ingreso de datos'!U58=2,'Paso 2 Ingreso de datos'!U58=3,'Paso 2 Ingreso de datos'!U58=4),'Paso 2 Ingreso de datos'!U58,"NA"))</f>
        <v>NA</v>
      </c>
      <c r="Q65" s="3" t="str">
        <f>IF(ISBLANK('Paso 2 Ingreso de datos'!V58),"NA",IF(OR('Paso 2 Ingreso de datos'!V58=0,'Paso 2 Ingreso de datos'!V58=1,'Paso 2 Ingreso de datos'!V58=2,'Paso 2 Ingreso de datos'!V58=3,'Paso 2 Ingreso de datos'!V58=4),'Paso 2 Ingreso de datos'!V58,"NA"))</f>
        <v>NA</v>
      </c>
      <c r="R65" s="3" t="str">
        <f>IF(ISBLANK('Paso 2 Ingreso de datos'!W58),"NA",IF(OR('Paso 2 Ingreso de datos'!W58=0,'Paso 2 Ingreso de datos'!W58=1,'Paso 2 Ingreso de datos'!W58=2,'Paso 2 Ingreso de datos'!W58=3,'Paso 2 Ingreso de datos'!W58=4),'Paso 2 Ingreso de datos'!W58,"NA"))</f>
        <v>NA</v>
      </c>
      <c r="S65" s="3" t="str">
        <f>IF(ISBLANK('Paso 2 Ingreso de datos'!X58),"NA",IF(OR('Paso 2 Ingreso de datos'!X58=0,'Paso 2 Ingreso de datos'!X58=1,'Paso 2 Ingreso de datos'!X58=2,'Paso 2 Ingreso de datos'!X58=3,'Paso 2 Ingreso de datos'!X58=4),'Paso 2 Ingreso de datos'!X58,"NA"))</f>
        <v>NA</v>
      </c>
      <c r="T65" s="3" t="str">
        <f>IF(ISBLANK('Paso 2 Ingreso de datos'!Y58),"NA",IF(OR('Paso 2 Ingreso de datos'!Y58=0,'Paso 2 Ingreso de datos'!Y58=1,'Paso 2 Ingreso de datos'!Y58=2,'Paso 2 Ingreso de datos'!Y58=3,'Paso 2 Ingreso de datos'!Y58=4),'Paso 2 Ingreso de datos'!Y58,"NA"))</f>
        <v>NA</v>
      </c>
      <c r="U65" s="3" t="str">
        <f>IF(ISBLANK('Paso 2 Ingreso de datos'!Z58),"NA",IF(OR('Paso 2 Ingreso de datos'!Z58=0,'Paso 2 Ingreso de datos'!Z58=1,'Paso 2 Ingreso de datos'!Z58=2,'Paso 2 Ingreso de datos'!Z58=3,'Paso 2 Ingreso de datos'!Z58=4),'Paso 2 Ingreso de datos'!Z58,"NA"))</f>
        <v>NA</v>
      </c>
      <c r="W65" s="3">
        <f>SUM(COUNTIFS('Paso 2 Ingreso de datos'!G58:Z58,"&gt;=0",'Paso 2 Ingreso de datos'!G58:Z58,"&lt;=4"),COUNTA('Paso 2 Ingreso de datos'!A58))</f>
        <v>0</v>
      </c>
      <c r="X65" s="1" t="str">
        <f>IF(SUM('Paso 2 Ingreso de datos'!A58:Z58)&gt;0,"HD","FD")</f>
        <v>FD</v>
      </c>
    </row>
    <row r="66" spans="1:24">
      <c r="A66" s="3" t="str">
        <f>IF(AND(W66=21,X66),'Paso 2 Ingreso de datos'!A59,IF(AND(Paso2!W66=0,Paso2!X66="FD"),"NA","FD"))</f>
        <v>NA</v>
      </c>
      <c r="B66" s="3" t="str">
        <f>IF(ISBLANK('Paso 2 Ingreso de datos'!G59),"NA",IF(OR('Paso 2 Ingreso de datos'!G59=0,'Paso 2 Ingreso de datos'!G59=1,'Paso 2 Ingreso de datos'!G59=2,'Paso 2 Ingreso de datos'!G59=3,'Paso 2 Ingreso de datos'!G59=4),'Paso 2 Ingreso de datos'!G59,"NA"))</f>
        <v>NA</v>
      </c>
      <c r="C66" s="3" t="str">
        <f>IF(ISBLANK('Paso 2 Ingreso de datos'!H59),"NA",IF(OR('Paso 2 Ingreso de datos'!H59=0,'Paso 2 Ingreso de datos'!H59=1,'Paso 2 Ingreso de datos'!H59=2,'Paso 2 Ingreso de datos'!H59=3,'Paso 2 Ingreso de datos'!H59=4),'Paso 2 Ingreso de datos'!H59,"NA"))</f>
        <v>NA</v>
      </c>
      <c r="D66" s="3" t="str">
        <f>IF(ISBLANK('Paso 2 Ingreso de datos'!I59),"NA",IF(OR('Paso 2 Ingreso de datos'!I59=0,'Paso 2 Ingreso de datos'!I59=1,'Paso 2 Ingreso de datos'!I59=2,'Paso 2 Ingreso de datos'!I59=3,'Paso 2 Ingreso de datos'!I59=4),'Paso 2 Ingreso de datos'!I59,"NA"))</f>
        <v>NA</v>
      </c>
      <c r="E66" s="3" t="str">
        <f>IF(ISBLANK('Paso 2 Ingreso de datos'!J59),"NA",IF(OR('Paso 2 Ingreso de datos'!J59=0,'Paso 2 Ingreso de datos'!J59=1,'Paso 2 Ingreso de datos'!J59=2,'Paso 2 Ingreso de datos'!J59=3,'Paso 2 Ingreso de datos'!J59=4),'Paso 2 Ingreso de datos'!J59,"NA"))</f>
        <v>NA</v>
      </c>
      <c r="F66" s="3" t="str">
        <f>IF(ISBLANK('Paso 2 Ingreso de datos'!K59),"NA",IF(OR('Paso 2 Ingreso de datos'!K59=0,'Paso 2 Ingreso de datos'!K59=1,'Paso 2 Ingreso de datos'!K59=2,'Paso 2 Ingreso de datos'!K59=3,'Paso 2 Ingreso de datos'!K59=4),'Paso 2 Ingreso de datos'!K59,"NA"))</f>
        <v>NA</v>
      </c>
      <c r="G66" s="3" t="str">
        <f>IF(ISBLANK('Paso 2 Ingreso de datos'!L59),"NA",IF(OR('Paso 2 Ingreso de datos'!L59=0,'Paso 2 Ingreso de datos'!L59=1,'Paso 2 Ingreso de datos'!L59=2,'Paso 2 Ingreso de datos'!L59=3,'Paso 2 Ingreso de datos'!L59=4),'Paso 2 Ingreso de datos'!L59,"NA"))</f>
        <v>NA</v>
      </c>
      <c r="H66" s="3" t="str">
        <f>IF(ISBLANK('Paso 2 Ingreso de datos'!M59),"NA",IF(OR('Paso 2 Ingreso de datos'!M59=0,'Paso 2 Ingreso de datos'!M59=1,'Paso 2 Ingreso de datos'!M59=2,'Paso 2 Ingreso de datos'!M59=3,'Paso 2 Ingreso de datos'!M59=4),'Paso 2 Ingreso de datos'!M59,"NA"))</f>
        <v>NA</v>
      </c>
      <c r="I66" s="3" t="str">
        <f>IF(ISBLANK('Paso 2 Ingreso de datos'!N59),"NA",IF(OR('Paso 2 Ingreso de datos'!N59=0,'Paso 2 Ingreso de datos'!N59=1,'Paso 2 Ingreso de datos'!N59=2,'Paso 2 Ingreso de datos'!N59=3,'Paso 2 Ingreso de datos'!N59=4),'Paso 2 Ingreso de datos'!N59,"NA"))</f>
        <v>NA</v>
      </c>
      <c r="J66" s="3" t="str">
        <f>IF(ISBLANK('Paso 2 Ingreso de datos'!O59),"NA",IF(OR('Paso 2 Ingreso de datos'!O59=0,'Paso 2 Ingreso de datos'!O59=1,'Paso 2 Ingreso de datos'!O59=2,'Paso 2 Ingreso de datos'!O59=3,'Paso 2 Ingreso de datos'!O59=4),'Paso 2 Ingreso de datos'!O59,"NA"))</f>
        <v>NA</v>
      </c>
      <c r="K66" s="3" t="str">
        <f>IF(ISBLANK('Paso 2 Ingreso de datos'!P59),"NA",IF(OR('Paso 2 Ingreso de datos'!P59=0,'Paso 2 Ingreso de datos'!P59=1,'Paso 2 Ingreso de datos'!P59=2,'Paso 2 Ingreso de datos'!P59=3,'Paso 2 Ingreso de datos'!P59=4),'Paso 2 Ingreso de datos'!P59,"NA"))</f>
        <v>NA</v>
      </c>
      <c r="L66" s="3" t="str">
        <f>IF(ISBLANK('Paso 2 Ingreso de datos'!Q59),"NA",IF(OR('Paso 2 Ingreso de datos'!Q59=0,'Paso 2 Ingreso de datos'!Q59=1,'Paso 2 Ingreso de datos'!Q59=2,'Paso 2 Ingreso de datos'!Q59=3,'Paso 2 Ingreso de datos'!Q59=4),'Paso 2 Ingreso de datos'!Q59,"NA"))</f>
        <v>NA</v>
      </c>
      <c r="M66" s="3" t="str">
        <f>IF(ISBLANK('Paso 2 Ingreso de datos'!R59),"NA",IF(OR('Paso 2 Ingreso de datos'!R59=0,'Paso 2 Ingreso de datos'!R59=1,'Paso 2 Ingreso de datos'!R59=2,'Paso 2 Ingreso de datos'!R59=3,'Paso 2 Ingreso de datos'!R59=4),'Paso 2 Ingreso de datos'!R59,"NA"))</f>
        <v>NA</v>
      </c>
      <c r="N66" s="3" t="str">
        <f>IF(ISBLANK('Paso 2 Ingreso de datos'!S59),"NA",IF(OR('Paso 2 Ingreso de datos'!S59=0,'Paso 2 Ingreso de datos'!S59=1,'Paso 2 Ingreso de datos'!S59=2,'Paso 2 Ingreso de datos'!S59=3,'Paso 2 Ingreso de datos'!S59=4),'Paso 2 Ingreso de datos'!S59,"NA"))</f>
        <v>NA</v>
      </c>
      <c r="O66" s="3" t="str">
        <f>IF(ISBLANK('Paso 2 Ingreso de datos'!T59),"NA",IF(OR('Paso 2 Ingreso de datos'!T59=0,'Paso 2 Ingreso de datos'!T59=1,'Paso 2 Ingreso de datos'!T59=2,'Paso 2 Ingreso de datos'!T59=3,'Paso 2 Ingreso de datos'!T59=4),'Paso 2 Ingreso de datos'!T59,"NA"))</f>
        <v>NA</v>
      </c>
      <c r="P66" s="3" t="str">
        <f>IF(ISBLANK('Paso 2 Ingreso de datos'!U59),"NA",IF(OR('Paso 2 Ingreso de datos'!U59=0,'Paso 2 Ingreso de datos'!U59=1,'Paso 2 Ingreso de datos'!U59=2,'Paso 2 Ingreso de datos'!U59=3,'Paso 2 Ingreso de datos'!U59=4),'Paso 2 Ingreso de datos'!U59,"NA"))</f>
        <v>NA</v>
      </c>
      <c r="Q66" s="3" t="str">
        <f>IF(ISBLANK('Paso 2 Ingreso de datos'!V59),"NA",IF(OR('Paso 2 Ingreso de datos'!V59=0,'Paso 2 Ingreso de datos'!V59=1,'Paso 2 Ingreso de datos'!V59=2,'Paso 2 Ingreso de datos'!V59=3,'Paso 2 Ingreso de datos'!V59=4),'Paso 2 Ingreso de datos'!V59,"NA"))</f>
        <v>NA</v>
      </c>
      <c r="R66" s="3" t="str">
        <f>IF(ISBLANK('Paso 2 Ingreso de datos'!W59),"NA",IF(OR('Paso 2 Ingreso de datos'!W59=0,'Paso 2 Ingreso de datos'!W59=1,'Paso 2 Ingreso de datos'!W59=2,'Paso 2 Ingreso de datos'!W59=3,'Paso 2 Ingreso de datos'!W59=4),'Paso 2 Ingreso de datos'!W59,"NA"))</f>
        <v>NA</v>
      </c>
      <c r="S66" s="3" t="str">
        <f>IF(ISBLANK('Paso 2 Ingreso de datos'!X59),"NA",IF(OR('Paso 2 Ingreso de datos'!X59=0,'Paso 2 Ingreso de datos'!X59=1,'Paso 2 Ingreso de datos'!X59=2,'Paso 2 Ingreso de datos'!X59=3,'Paso 2 Ingreso de datos'!X59=4),'Paso 2 Ingreso de datos'!X59,"NA"))</f>
        <v>NA</v>
      </c>
      <c r="T66" s="3" t="str">
        <f>IF(ISBLANK('Paso 2 Ingreso de datos'!Y59),"NA",IF(OR('Paso 2 Ingreso de datos'!Y59=0,'Paso 2 Ingreso de datos'!Y59=1,'Paso 2 Ingreso de datos'!Y59=2,'Paso 2 Ingreso de datos'!Y59=3,'Paso 2 Ingreso de datos'!Y59=4),'Paso 2 Ingreso de datos'!Y59,"NA"))</f>
        <v>NA</v>
      </c>
      <c r="U66" s="3" t="str">
        <f>IF(ISBLANK('Paso 2 Ingreso de datos'!Z59),"NA",IF(OR('Paso 2 Ingreso de datos'!Z59=0,'Paso 2 Ingreso de datos'!Z59=1,'Paso 2 Ingreso de datos'!Z59=2,'Paso 2 Ingreso de datos'!Z59=3,'Paso 2 Ingreso de datos'!Z59=4),'Paso 2 Ingreso de datos'!Z59,"NA"))</f>
        <v>NA</v>
      </c>
      <c r="W66" s="3">
        <f>SUM(COUNTIFS('Paso 2 Ingreso de datos'!G59:Z59,"&gt;=0",'Paso 2 Ingreso de datos'!G59:Z59,"&lt;=4"),COUNTA('Paso 2 Ingreso de datos'!A59))</f>
        <v>0</v>
      </c>
      <c r="X66" s="1" t="str">
        <f>IF(SUM('Paso 2 Ingreso de datos'!A59:Z59)&gt;0,"HD","FD")</f>
        <v>FD</v>
      </c>
    </row>
    <row r="67" spans="1:24">
      <c r="A67" s="3" t="str">
        <f>IF(AND(W67=21,X67),'Paso 2 Ingreso de datos'!A60,IF(AND(Paso2!W67=0,Paso2!X67="FD"),"NA","FD"))</f>
        <v>NA</v>
      </c>
      <c r="B67" s="3" t="str">
        <f>IF(ISBLANK('Paso 2 Ingreso de datos'!G60),"NA",IF(OR('Paso 2 Ingreso de datos'!G60=0,'Paso 2 Ingreso de datos'!G60=1,'Paso 2 Ingreso de datos'!G60=2,'Paso 2 Ingreso de datos'!G60=3,'Paso 2 Ingreso de datos'!G60=4),'Paso 2 Ingreso de datos'!G60,"NA"))</f>
        <v>NA</v>
      </c>
      <c r="C67" s="3" t="str">
        <f>IF(ISBLANK('Paso 2 Ingreso de datos'!H60),"NA",IF(OR('Paso 2 Ingreso de datos'!H60=0,'Paso 2 Ingreso de datos'!H60=1,'Paso 2 Ingreso de datos'!H60=2,'Paso 2 Ingreso de datos'!H60=3,'Paso 2 Ingreso de datos'!H60=4),'Paso 2 Ingreso de datos'!H60,"NA"))</f>
        <v>NA</v>
      </c>
      <c r="D67" s="3" t="str">
        <f>IF(ISBLANK('Paso 2 Ingreso de datos'!I60),"NA",IF(OR('Paso 2 Ingreso de datos'!I60=0,'Paso 2 Ingreso de datos'!I60=1,'Paso 2 Ingreso de datos'!I60=2,'Paso 2 Ingreso de datos'!I60=3,'Paso 2 Ingreso de datos'!I60=4),'Paso 2 Ingreso de datos'!I60,"NA"))</f>
        <v>NA</v>
      </c>
      <c r="E67" s="3" t="str">
        <f>IF(ISBLANK('Paso 2 Ingreso de datos'!J60),"NA",IF(OR('Paso 2 Ingreso de datos'!J60=0,'Paso 2 Ingreso de datos'!J60=1,'Paso 2 Ingreso de datos'!J60=2,'Paso 2 Ingreso de datos'!J60=3,'Paso 2 Ingreso de datos'!J60=4),'Paso 2 Ingreso de datos'!J60,"NA"))</f>
        <v>NA</v>
      </c>
      <c r="F67" s="3" t="str">
        <f>IF(ISBLANK('Paso 2 Ingreso de datos'!K60),"NA",IF(OR('Paso 2 Ingreso de datos'!K60=0,'Paso 2 Ingreso de datos'!K60=1,'Paso 2 Ingreso de datos'!K60=2,'Paso 2 Ingreso de datos'!K60=3,'Paso 2 Ingreso de datos'!K60=4),'Paso 2 Ingreso de datos'!K60,"NA"))</f>
        <v>NA</v>
      </c>
      <c r="G67" s="3" t="str">
        <f>IF(ISBLANK('Paso 2 Ingreso de datos'!L60),"NA",IF(OR('Paso 2 Ingreso de datos'!L60=0,'Paso 2 Ingreso de datos'!L60=1,'Paso 2 Ingreso de datos'!L60=2,'Paso 2 Ingreso de datos'!L60=3,'Paso 2 Ingreso de datos'!L60=4),'Paso 2 Ingreso de datos'!L60,"NA"))</f>
        <v>NA</v>
      </c>
      <c r="H67" s="3" t="str">
        <f>IF(ISBLANK('Paso 2 Ingreso de datos'!M60),"NA",IF(OR('Paso 2 Ingreso de datos'!M60=0,'Paso 2 Ingreso de datos'!M60=1,'Paso 2 Ingreso de datos'!M60=2,'Paso 2 Ingreso de datos'!M60=3,'Paso 2 Ingreso de datos'!M60=4),'Paso 2 Ingreso de datos'!M60,"NA"))</f>
        <v>NA</v>
      </c>
      <c r="I67" s="3" t="str">
        <f>IF(ISBLANK('Paso 2 Ingreso de datos'!N60),"NA",IF(OR('Paso 2 Ingreso de datos'!N60=0,'Paso 2 Ingreso de datos'!N60=1,'Paso 2 Ingreso de datos'!N60=2,'Paso 2 Ingreso de datos'!N60=3,'Paso 2 Ingreso de datos'!N60=4),'Paso 2 Ingreso de datos'!N60,"NA"))</f>
        <v>NA</v>
      </c>
      <c r="J67" s="3" t="str">
        <f>IF(ISBLANK('Paso 2 Ingreso de datos'!O60),"NA",IF(OR('Paso 2 Ingreso de datos'!O60=0,'Paso 2 Ingreso de datos'!O60=1,'Paso 2 Ingreso de datos'!O60=2,'Paso 2 Ingreso de datos'!O60=3,'Paso 2 Ingreso de datos'!O60=4),'Paso 2 Ingreso de datos'!O60,"NA"))</f>
        <v>NA</v>
      </c>
      <c r="K67" s="3" t="str">
        <f>IF(ISBLANK('Paso 2 Ingreso de datos'!P60),"NA",IF(OR('Paso 2 Ingreso de datos'!P60=0,'Paso 2 Ingreso de datos'!P60=1,'Paso 2 Ingreso de datos'!P60=2,'Paso 2 Ingreso de datos'!P60=3,'Paso 2 Ingreso de datos'!P60=4),'Paso 2 Ingreso de datos'!P60,"NA"))</f>
        <v>NA</v>
      </c>
      <c r="L67" s="3" t="str">
        <f>IF(ISBLANK('Paso 2 Ingreso de datos'!Q60),"NA",IF(OR('Paso 2 Ingreso de datos'!Q60=0,'Paso 2 Ingreso de datos'!Q60=1,'Paso 2 Ingreso de datos'!Q60=2,'Paso 2 Ingreso de datos'!Q60=3,'Paso 2 Ingreso de datos'!Q60=4),'Paso 2 Ingreso de datos'!Q60,"NA"))</f>
        <v>NA</v>
      </c>
      <c r="M67" s="3" t="str">
        <f>IF(ISBLANK('Paso 2 Ingreso de datos'!R60),"NA",IF(OR('Paso 2 Ingreso de datos'!R60=0,'Paso 2 Ingreso de datos'!R60=1,'Paso 2 Ingreso de datos'!R60=2,'Paso 2 Ingreso de datos'!R60=3,'Paso 2 Ingreso de datos'!R60=4),'Paso 2 Ingreso de datos'!R60,"NA"))</f>
        <v>NA</v>
      </c>
      <c r="N67" s="3" t="str">
        <f>IF(ISBLANK('Paso 2 Ingreso de datos'!S60),"NA",IF(OR('Paso 2 Ingreso de datos'!S60=0,'Paso 2 Ingreso de datos'!S60=1,'Paso 2 Ingreso de datos'!S60=2,'Paso 2 Ingreso de datos'!S60=3,'Paso 2 Ingreso de datos'!S60=4),'Paso 2 Ingreso de datos'!S60,"NA"))</f>
        <v>NA</v>
      </c>
      <c r="O67" s="3" t="str">
        <f>IF(ISBLANK('Paso 2 Ingreso de datos'!T60),"NA",IF(OR('Paso 2 Ingreso de datos'!T60=0,'Paso 2 Ingreso de datos'!T60=1,'Paso 2 Ingreso de datos'!T60=2,'Paso 2 Ingreso de datos'!T60=3,'Paso 2 Ingreso de datos'!T60=4),'Paso 2 Ingreso de datos'!T60,"NA"))</f>
        <v>NA</v>
      </c>
      <c r="P67" s="3" t="str">
        <f>IF(ISBLANK('Paso 2 Ingreso de datos'!U60),"NA",IF(OR('Paso 2 Ingreso de datos'!U60=0,'Paso 2 Ingreso de datos'!U60=1,'Paso 2 Ingreso de datos'!U60=2,'Paso 2 Ingreso de datos'!U60=3,'Paso 2 Ingreso de datos'!U60=4),'Paso 2 Ingreso de datos'!U60,"NA"))</f>
        <v>NA</v>
      </c>
      <c r="Q67" s="3" t="str">
        <f>IF(ISBLANK('Paso 2 Ingreso de datos'!V60),"NA",IF(OR('Paso 2 Ingreso de datos'!V60=0,'Paso 2 Ingreso de datos'!V60=1,'Paso 2 Ingreso de datos'!V60=2,'Paso 2 Ingreso de datos'!V60=3,'Paso 2 Ingreso de datos'!V60=4),'Paso 2 Ingreso de datos'!V60,"NA"))</f>
        <v>NA</v>
      </c>
      <c r="R67" s="3" t="str">
        <f>IF(ISBLANK('Paso 2 Ingreso de datos'!W60),"NA",IF(OR('Paso 2 Ingreso de datos'!W60=0,'Paso 2 Ingreso de datos'!W60=1,'Paso 2 Ingreso de datos'!W60=2,'Paso 2 Ingreso de datos'!W60=3,'Paso 2 Ingreso de datos'!W60=4),'Paso 2 Ingreso de datos'!W60,"NA"))</f>
        <v>NA</v>
      </c>
      <c r="S67" s="3" t="str">
        <f>IF(ISBLANK('Paso 2 Ingreso de datos'!X60),"NA",IF(OR('Paso 2 Ingreso de datos'!X60=0,'Paso 2 Ingreso de datos'!X60=1,'Paso 2 Ingreso de datos'!X60=2,'Paso 2 Ingreso de datos'!X60=3,'Paso 2 Ingreso de datos'!X60=4),'Paso 2 Ingreso de datos'!X60,"NA"))</f>
        <v>NA</v>
      </c>
      <c r="T67" s="3" t="str">
        <f>IF(ISBLANK('Paso 2 Ingreso de datos'!Y60),"NA",IF(OR('Paso 2 Ingreso de datos'!Y60=0,'Paso 2 Ingreso de datos'!Y60=1,'Paso 2 Ingreso de datos'!Y60=2,'Paso 2 Ingreso de datos'!Y60=3,'Paso 2 Ingreso de datos'!Y60=4),'Paso 2 Ingreso de datos'!Y60,"NA"))</f>
        <v>NA</v>
      </c>
      <c r="U67" s="3" t="str">
        <f>IF(ISBLANK('Paso 2 Ingreso de datos'!Z60),"NA",IF(OR('Paso 2 Ingreso de datos'!Z60=0,'Paso 2 Ingreso de datos'!Z60=1,'Paso 2 Ingreso de datos'!Z60=2,'Paso 2 Ingreso de datos'!Z60=3,'Paso 2 Ingreso de datos'!Z60=4),'Paso 2 Ingreso de datos'!Z60,"NA"))</f>
        <v>NA</v>
      </c>
      <c r="W67" s="3">
        <f>SUM(COUNTIFS('Paso 2 Ingreso de datos'!G60:Z60,"&gt;=0",'Paso 2 Ingreso de datos'!G60:Z60,"&lt;=4"),COUNTA('Paso 2 Ingreso de datos'!A60))</f>
        <v>0</v>
      </c>
      <c r="X67" s="1" t="str">
        <f>IF(SUM('Paso 2 Ingreso de datos'!A60:Z60)&gt;0,"HD","FD")</f>
        <v>FD</v>
      </c>
    </row>
    <row r="68" spans="1:24">
      <c r="A68" s="3" t="str">
        <f>IF(AND(W68=21,X68),'Paso 2 Ingreso de datos'!A61,IF(AND(Paso2!W68=0,Paso2!X68="FD"),"NA","FD"))</f>
        <v>NA</v>
      </c>
      <c r="B68" s="3" t="str">
        <f>IF(ISBLANK('Paso 2 Ingreso de datos'!G61),"NA",IF(OR('Paso 2 Ingreso de datos'!G61=0,'Paso 2 Ingreso de datos'!G61=1,'Paso 2 Ingreso de datos'!G61=2,'Paso 2 Ingreso de datos'!G61=3,'Paso 2 Ingreso de datos'!G61=4),'Paso 2 Ingreso de datos'!G61,"NA"))</f>
        <v>NA</v>
      </c>
      <c r="C68" s="3" t="str">
        <f>IF(ISBLANK('Paso 2 Ingreso de datos'!H61),"NA",IF(OR('Paso 2 Ingreso de datos'!H61=0,'Paso 2 Ingreso de datos'!H61=1,'Paso 2 Ingreso de datos'!H61=2,'Paso 2 Ingreso de datos'!H61=3,'Paso 2 Ingreso de datos'!H61=4),'Paso 2 Ingreso de datos'!H61,"NA"))</f>
        <v>NA</v>
      </c>
      <c r="D68" s="3" t="str">
        <f>IF(ISBLANK('Paso 2 Ingreso de datos'!I61),"NA",IF(OR('Paso 2 Ingreso de datos'!I61=0,'Paso 2 Ingreso de datos'!I61=1,'Paso 2 Ingreso de datos'!I61=2,'Paso 2 Ingreso de datos'!I61=3,'Paso 2 Ingreso de datos'!I61=4),'Paso 2 Ingreso de datos'!I61,"NA"))</f>
        <v>NA</v>
      </c>
      <c r="E68" s="3" t="str">
        <f>IF(ISBLANK('Paso 2 Ingreso de datos'!J61),"NA",IF(OR('Paso 2 Ingreso de datos'!J61=0,'Paso 2 Ingreso de datos'!J61=1,'Paso 2 Ingreso de datos'!J61=2,'Paso 2 Ingreso de datos'!J61=3,'Paso 2 Ingreso de datos'!J61=4),'Paso 2 Ingreso de datos'!J61,"NA"))</f>
        <v>NA</v>
      </c>
      <c r="F68" s="3" t="str">
        <f>IF(ISBLANK('Paso 2 Ingreso de datos'!K61),"NA",IF(OR('Paso 2 Ingreso de datos'!K61=0,'Paso 2 Ingreso de datos'!K61=1,'Paso 2 Ingreso de datos'!K61=2,'Paso 2 Ingreso de datos'!K61=3,'Paso 2 Ingreso de datos'!K61=4),'Paso 2 Ingreso de datos'!K61,"NA"))</f>
        <v>NA</v>
      </c>
      <c r="G68" s="3" t="str">
        <f>IF(ISBLANK('Paso 2 Ingreso de datos'!L61),"NA",IF(OR('Paso 2 Ingreso de datos'!L61=0,'Paso 2 Ingreso de datos'!L61=1,'Paso 2 Ingreso de datos'!L61=2,'Paso 2 Ingreso de datos'!L61=3,'Paso 2 Ingreso de datos'!L61=4),'Paso 2 Ingreso de datos'!L61,"NA"))</f>
        <v>NA</v>
      </c>
      <c r="H68" s="3" t="str">
        <f>IF(ISBLANK('Paso 2 Ingreso de datos'!M61),"NA",IF(OR('Paso 2 Ingreso de datos'!M61=0,'Paso 2 Ingreso de datos'!M61=1,'Paso 2 Ingreso de datos'!M61=2,'Paso 2 Ingreso de datos'!M61=3,'Paso 2 Ingreso de datos'!M61=4),'Paso 2 Ingreso de datos'!M61,"NA"))</f>
        <v>NA</v>
      </c>
      <c r="I68" s="3" t="str">
        <f>IF(ISBLANK('Paso 2 Ingreso de datos'!N61),"NA",IF(OR('Paso 2 Ingreso de datos'!N61=0,'Paso 2 Ingreso de datos'!N61=1,'Paso 2 Ingreso de datos'!N61=2,'Paso 2 Ingreso de datos'!N61=3,'Paso 2 Ingreso de datos'!N61=4),'Paso 2 Ingreso de datos'!N61,"NA"))</f>
        <v>NA</v>
      </c>
      <c r="J68" s="3" t="str">
        <f>IF(ISBLANK('Paso 2 Ingreso de datos'!O61),"NA",IF(OR('Paso 2 Ingreso de datos'!O61=0,'Paso 2 Ingreso de datos'!O61=1,'Paso 2 Ingreso de datos'!O61=2,'Paso 2 Ingreso de datos'!O61=3,'Paso 2 Ingreso de datos'!O61=4),'Paso 2 Ingreso de datos'!O61,"NA"))</f>
        <v>NA</v>
      </c>
      <c r="K68" s="3" t="str">
        <f>IF(ISBLANK('Paso 2 Ingreso de datos'!P61),"NA",IF(OR('Paso 2 Ingreso de datos'!P61=0,'Paso 2 Ingreso de datos'!P61=1,'Paso 2 Ingreso de datos'!P61=2,'Paso 2 Ingreso de datos'!P61=3,'Paso 2 Ingreso de datos'!P61=4),'Paso 2 Ingreso de datos'!P61,"NA"))</f>
        <v>NA</v>
      </c>
      <c r="L68" s="3" t="str">
        <f>IF(ISBLANK('Paso 2 Ingreso de datos'!Q61),"NA",IF(OR('Paso 2 Ingreso de datos'!Q61=0,'Paso 2 Ingreso de datos'!Q61=1,'Paso 2 Ingreso de datos'!Q61=2,'Paso 2 Ingreso de datos'!Q61=3,'Paso 2 Ingreso de datos'!Q61=4),'Paso 2 Ingreso de datos'!Q61,"NA"))</f>
        <v>NA</v>
      </c>
      <c r="M68" s="3" t="str">
        <f>IF(ISBLANK('Paso 2 Ingreso de datos'!R61),"NA",IF(OR('Paso 2 Ingreso de datos'!R61=0,'Paso 2 Ingreso de datos'!R61=1,'Paso 2 Ingreso de datos'!R61=2,'Paso 2 Ingreso de datos'!R61=3,'Paso 2 Ingreso de datos'!R61=4),'Paso 2 Ingreso de datos'!R61,"NA"))</f>
        <v>NA</v>
      </c>
      <c r="N68" s="3" t="str">
        <f>IF(ISBLANK('Paso 2 Ingreso de datos'!S61),"NA",IF(OR('Paso 2 Ingreso de datos'!S61=0,'Paso 2 Ingreso de datos'!S61=1,'Paso 2 Ingreso de datos'!S61=2,'Paso 2 Ingreso de datos'!S61=3,'Paso 2 Ingreso de datos'!S61=4),'Paso 2 Ingreso de datos'!S61,"NA"))</f>
        <v>NA</v>
      </c>
      <c r="O68" s="3" t="str">
        <f>IF(ISBLANK('Paso 2 Ingreso de datos'!T61),"NA",IF(OR('Paso 2 Ingreso de datos'!T61=0,'Paso 2 Ingreso de datos'!T61=1,'Paso 2 Ingreso de datos'!T61=2,'Paso 2 Ingreso de datos'!T61=3,'Paso 2 Ingreso de datos'!T61=4),'Paso 2 Ingreso de datos'!T61,"NA"))</f>
        <v>NA</v>
      </c>
      <c r="P68" s="3" t="str">
        <f>IF(ISBLANK('Paso 2 Ingreso de datos'!U61),"NA",IF(OR('Paso 2 Ingreso de datos'!U61=0,'Paso 2 Ingreso de datos'!U61=1,'Paso 2 Ingreso de datos'!U61=2,'Paso 2 Ingreso de datos'!U61=3,'Paso 2 Ingreso de datos'!U61=4),'Paso 2 Ingreso de datos'!U61,"NA"))</f>
        <v>NA</v>
      </c>
      <c r="Q68" s="3" t="str">
        <f>IF(ISBLANK('Paso 2 Ingreso de datos'!V61),"NA",IF(OR('Paso 2 Ingreso de datos'!V61=0,'Paso 2 Ingreso de datos'!V61=1,'Paso 2 Ingreso de datos'!V61=2,'Paso 2 Ingreso de datos'!V61=3,'Paso 2 Ingreso de datos'!V61=4),'Paso 2 Ingreso de datos'!V61,"NA"))</f>
        <v>NA</v>
      </c>
      <c r="R68" s="3" t="str">
        <f>IF(ISBLANK('Paso 2 Ingreso de datos'!W61),"NA",IF(OR('Paso 2 Ingreso de datos'!W61=0,'Paso 2 Ingreso de datos'!W61=1,'Paso 2 Ingreso de datos'!W61=2,'Paso 2 Ingreso de datos'!W61=3,'Paso 2 Ingreso de datos'!W61=4),'Paso 2 Ingreso de datos'!W61,"NA"))</f>
        <v>NA</v>
      </c>
      <c r="S68" s="3" t="str">
        <f>IF(ISBLANK('Paso 2 Ingreso de datos'!X61),"NA",IF(OR('Paso 2 Ingreso de datos'!X61=0,'Paso 2 Ingreso de datos'!X61=1,'Paso 2 Ingreso de datos'!X61=2,'Paso 2 Ingreso de datos'!X61=3,'Paso 2 Ingreso de datos'!X61=4),'Paso 2 Ingreso de datos'!X61,"NA"))</f>
        <v>NA</v>
      </c>
      <c r="T68" s="3" t="str">
        <f>IF(ISBLANK('Paso 2 Ingreso de datos'!Y61),"NA",IF(OR('Paso 2 Ingreso de datos'!Y61=0,'Paso 2 Ingreso de datos'!Y61=1,'Paso 2 Ingreso de datos'!Y61=2,'Paso 2 Ingreso de datos'!Y61=3,'Paso 2 Ingreso de datos'!Y61=4),'Paso 2 Ingreso de datos'!Y61,"NA"))</f>
        <v>NA</v>
      </c>
      <c r="U68" s="3" t="str">
        <f>IF(ISBLANK('Paso 2 Ingreso de datos'!Z61),"NA",IF(OR('Paso 2 Ingreso de datos'!Z61=0,'Paso 2 Ingreso de datos'!Z61=1,'Paso 2 Ingreso de datos'!Z61=2,'Paso 2 Ingreso de datos'!Z61=3,'Paso 2 Ingreso de datos'!Z61=4),'Paso 2 Ingreso de datos'!Z61,"NA"))</f>
        <v>NA</v>
      </c>
      <c r="W68" s="3">
        <f>SUM(COUNTIFS('Paso 2 Ingreso de datos'!G61:Z61,"&gt;=0",'Paso 2 Ingreso de datos'!G61:Z61,"&lt;=4"),COUNTA('Paso 2 Ingreso de datos'!A61))</f>
        <v>0</v>
      </c>
      <c r="X68" s="1" t="str">
        <f>IF(SUM('Paso 2 Ingreso de datos'!A61:Z61)&gt;0,"HD","FD")</f>
        <v>FD</v>
      </c>
    </row>
    <row r="69" spans="1:24">
      <c r="A69" s="3" t="str">
        <f>IF(AND(W69=21,X69),'Paso 2 Ingreso de datos'!A62,IF(AND(Paso2!W69=0,Paso2!X69="FD"),"NA","FD"))</f>
        <v>NA</v>
      </c>
      <c r="B69" s="3" t="str">
        <f>IF(ISBLANK('Paso 2 Ingreso de datos'!G62),"NA",IF(OR('Paso 2 Ingreso de datos'!G62=0,'Paso 2 Ingreso de datos'!G62=1,'Paso 2 Ingreso de datos'!G62=2,'Paso 2 Ingreso de datos'!G62=3,'Paso 2 Ingreso de datos'!G62=4),'Paso 2 Ingreso de datos'!G62,"NA"))</f>
        <v>NA</v>
      </c>
      <c r="C69" s="3" t="str">
        <f>IF(ISBLANK('Paso 2 Ingreso de datos'!H62),"NA",IF(OR('Paso 2 Ingreso de datos'!H62=0,'Paso 2 Ingreso de datos'!H62=1,'Paso 2 Ingreso de datos'!H62=2,'Paso 2 Ingreso de datos'!H62=3,'Paso 2 Ingreso de datos'!H62=4),'Paso 2 Ingreso de datos'!H62,"NA"))</f>
        <v>NA</v>
      </c>
      <c r="D69" s="3" t="str">
        <f>IF(ISBLANK('Paso 2 Ingreso de datos'!I62),"NA",IF(OR('Paso 2 Ingreso de datos'!I62=0,'Paso 2 Ingreso de datos'!I62=1,'Paso 2 Ingreso de datos'!I62=2,'Paso 2 Ingreso de datos'!I62=3,'Paso 2 Ingreso de datos'!I62=4),'Paso 2 Ingreso de datos'!I62,"NA"))</f>
        <v>NA</v>
      </c>
      <c r="E69" s="3" t="str">
        <f>IF(ISBLANK('Paso 2 Ingreso de datos'!J62),"NA",IF(OR('Paso 2 Ingreso de datos'!J62=0,'Paso 2 Ingreso de datos'!J62=1,'Paso 2 Ingreso de datos'!J62=2,'Paso 2 Ingreso de datos'!J62=3,'Paso 2 Ingreso de datos'!J62=4),'Paso 2 Ingreso de datos'!J62,"NA"))</f>
        <v>NA</v>
      </c>
      <c r="F69" s="3" t="str">
        <f>IF(ISBLANK('Paso 2 Ingreso de datos'!K62),"NA",IF(OR('Paso 2 Ingreso de datos'!K62=0,'Paso 2 Ingreso de datos'!K62=1,'Paso 2 Ingreso de datos'!K62=2,'Paso 2 Ingreso de datos'!K62=3,'Paso 2 Ingreso de datos'!K62=4),'Paso 2 Ingreso de datos'!K62,"NA"))</f>
        <v>NA</v>
      </c>
      <c r="G69" s="3" t="str">
        <f>IF(ISBLANK('Paso 2 Ingreso de datos'!L62),"NA",IF(OR('Paso 2 Ingreso de datos'!L62=0,'Paso 2 Ingreso de datos'!L62=1,'Paso 2 Ingreso de datos'!L62=2,'Paso 2 Ingreso de datos'!L62=3,'Paso 2 Ingreso de datos'!L62=4),'Paso 2 Ingreso de datos'!L62,"NA"))</f>
        <v>NA</v>
      </c>
      <c r="H69" s="3" t="str">
        <f>IF(ISBLANK('Paso 2 Ingreso de datos'!M62),"NA",IF(OR('Paso 2 Ingreso de datos'!M62=0,'Paso 2 Ingreso de datos'!M62=1,'Paso 2 Ingreso de datos'!M62=2,'Paso 2 Ingreso de datos'!M62=3,'Paso 2 Ingreso de datos'!M62=4),'Paso 2 Ingreso de datos'!M62,"NA"))</f>
        <v>NA</v>
      </c>
      <c r="I69" s="3" t="str">
        <f>IF(ISBLANK('Paso 2 Ingreso de datos'!N62),"NA",IF(OR('Paso 2 Ingreso de datos'!N62=0,'Paso 2 Ingreso de datos'!N62=1,'Paso 2 Ingreso de datos'!N62=2,'Paso 2 Ingreso de datos'!N62=3,'Paso 2 Ingreso de datos'!N62=4),'Paso 2 Ingreso de datos'!N62,"NA"))</f>
        <v>NA</v>
      </c>
      <c r="J69" s="3" t="str">
        <f>IF(ISBLANK('Paso 2 Ingreso de datos'!O62),"NA",IF(OR('Paso 2 Ingreso de datos'!O62=0,'Paso 2 Ingreso de datos'!O62=1,'Paso 2 Ingreso de datos'!O62=2,'Paso 2 Ingreso de datos'!O62=3,'Paso 2 Ingreso de datos'!O62=4),'Paso 2 Ingreso de datos'!O62,"NA"))</f>
        <v>NA</v>
      </c>
      <c r="K69" s="3" t="str">
        <f>IF(ISBLANK('Paso 2 Ingreso de datos'!P62),"NA",IF(OR('Paso 2 Ingreso de datos'!P62=0,'Paso 2 Ingreso de datos'!P62=1,'Paso 2 Ingreso de datos'!P62=2,'Paso 2 Ingreso de datos'!P62=3,'Paso 2 Ingreso de datos'!P62=4),'Paso 2 Ingreso de datos'!P62,"NA"))</f>
        <v>NA</v>
      </c>
      <c r="L69" s="3" t="str">
        <f>IF(ISBLANK('Paso 2 Ingreso de datos'!Q62),"NA",IF(OR('Paso 2 Ingreso de datos'!Q62=0,'Paso 2 Ingreso de datos'!Q62=1,'Paso 2 Ingreso de datos'!Q62=2,'Paso 2 Ingreso de datos'!Q62=3,'Paso 2 Ingreso de datos'!Q62=4),'Paso 2 Ingreso de datos'!Q62,"NA"))</f>
        <v>NA</v>
      </c>
      <c r="M69" s="3" t="str">
        <f>IF(ISBLANK('Paso 2 Ingreso de datos'!R62),"NA",IF(OR('Paso 2 Ingreso de datos'!R62=0,'Paso 2 Ingreso de datos'!R62=1,'Paso 2 Ingreso de datos'!R62=2,'Paso 2 Ingreso de datos'!R62=3,'Paso 2 Ingreso de datos'!R62=4),'Paso 2 Ingreso de datos'!R62,"NA"))</f>
        <v>NA</v>
      </c>
      <c r="N69" s="3" t="str">
        <f>IF(ISBLANK('Paso 2 Ingreso de datos'!S62),"NA",IF(OR('Paso 2 Ingreso de datos'!S62=0,'Paso 2 Ingreso de datos'!S62=1,'Paso 2 Ingreso de datos'!S62=2,'Paso 2 Ingreso de datos'!S62=3,'Paso 2 Ingreso de datos'!S62=4),'Paso 2 Ingreso de datos'!S62,"NA"))</f>
        <v>NA</v>
      </c>
      <c r="O69" s="3" t="str">
        <f>IF(ISBLANK('Paso 2 Ingreso de datos'!T62),"NA",IF(OR('Paso 2 Ingreso de datos'!T62=0,'Paso 2 Ingreso de datos'!T62=1,'Paso 2 Ingreso de datos'!T62=2,'Paso 2 Ingreso de datos'!T62=3,'Paso 2 Ingreso de datos'!T62=4),'Paso 2 Ingreso de datos'!T62,"NA"))</f>
        <v>NA</v>
      </c>
      <c r="P69" s="3" t="str">
        <f>IF(ISBLANK('Paso 2 Ingreso de datos'!U62),"NA",IF(OR('Paso 2 Ingreso de datos'!U62=0,'Paso 2 Ingreso de datos'!U62=1,'Paso 2 Ingreso de datos'!U62=2,'Paso 2 Ingreso de datos'!U62=3,'Paso 2 Ingreso de datos'!U62=4),'Paso 2 Ingreso de datos'!U62,"NA"))</f>
        <v>NA</v>
      </c>
      <c r="Q69" s="3" t="str">
        <f>IF(ISBLANK('Paso 2 Ingreso de datos'!V62),"NA",IF(OR('Paso 2 Ingreso de datos'!V62=0,'Paso 2 Ingreso de datos'!V62=1,'Paso 2 Ingreso de datos'!V62=2,'Paso 2 Ingreso de datos'!V62=3,'Paso 2 Ingreso de datos'!V62=4),'Paso 2 Ingreso de datos'!V62,"NA"))</f>
        <v>NA</v>
      </c>
      <c r="R69" s="3" t="str">
        <f>IF(ISBLANK('Paso 2 Ingreso de datos'!W62),"NA",IF(OR('Paso 2 Ingreso de datos'!W62=0,'Paso 2 Ingreso de datos'!W62=1,'Paso 2 Ingreso de datos'!W62=2,'Paso 2 Ingreso de datos'!W62=3,'Paso 2 Ingreso de datos'!W62=4),'Paso 2 Ingreso de datos'!W62,"NA"))</f>
        <v>NA</v>
      </c>
      <c r="S69" s="3" t="str">
        <f>IF(ISBLANK('Paso 2 Ingreso de datos'!X62),"NA",IF(OR('Paso 2 Ingreso de datos'!X62=0,'Paso 2 Ingreso de datos'!X62=1,'Paso 2 Ingreso de datos'!X62=2,'Paso 2 Ingreso de datos'!X62=3,'Paso 2 Ingreso de datos'!X62=4),'Paso 2 Ingreso de datos'!X62,"NA"))</f>
        <v>NA</v>
      </c>
      <c r="T69" s="3" t="str">
        <f>IF(ISBLANK('Paso 2 Ingreso de datos'!Y62),"NA",IF(OR('Paso 2 Ingreso de datos'!Y62=0,'Paso 2 Ingreso de datos'!Y62=1,'Paso 2 Ingreso de datos'!Y62=2,'Paso 2 Ingreso de datos'!Y62=3,'Paso 2 Ingreso de datos'!Y62=4),'Paso 2 Ingreso de datos'!Y62,"NA"))</f>
        <v>NA</v>
      </c>
      <c r="U69" s="3" t="str">
        <f>IF(ISBLANK('Paso 2 Ingreso de datos'!Z62),"NA",IF(OR('Paso 2 Ingreso de datos'!Z62=0,'Paso 2 Ingreso de datos'!Z62=1,'Paso 2 Ingreso de datos'!Z62=2,'Paso 2 Ingreso de datos'!Z62=3,'Paso 2 Ingreso de datos'!Z62=4),'Paso 2 Ingreso de datos'!Z62,"NA"))</f>
        <v>NA</v>
      </c>
      <c r="W69" s="3">
        <f>SUM(COUNTIFS('Paso 2 Ingreso de datos'!G62:Z62,"&gt;=0",'Paso 2 Ingreso de datos'!G62:Z62,"&lt;=4"),COUNTA('Paso 2 Ingreso de datos'!A62))</f>
        <v>0</v>
      </c>
      <c r="X69" s="1" t="str">
        <f>IF(SUM('Paso 2 Ingreso de datos'!A62:Z62)&gt;0,"HD","FD")</f>
        <v>FD</v>
      </c>
    </row>
    <row r="70" spans="1:24">
      <c r="A70" s="3" t="str">
        <f>IF(AND(W70=21,X70),'Paso 2 Ingreso de datos'!A63,IF(AND(Paso2!W70=0,Paso2!X70="FD"),"NA","FD"))</f>
        <v>NA</v>
      </c>
      <c r="B70" s="3" t="str">
        <f>IF(ISBLANK('Paso 2 Ingreso de datos'!G63),"NA",IF(OR('Paso 2 Ingreso de datos'!G63=0,'Paso 2 Ingreso de datos'!G63=1,'Paso 2 Ingreso de datos'!G63=2,'Paso 2 Ingreso de datos'!G63=3,'Paso 2 Ingreso de datos'!G63=4),'Paso 2 Ingreso de datos'!G63,"NA"))</f>
        <v>NA</v>
      </c>
      <c r="C70" s="3" t="str">
        <f>IF(ISBLANK('Paso 2 Ingreso de datos'!H63),"NA",IF(OR('Paso 2 Ingreso de datos'!H63=0,'Paso 2 Ingreso de datos'!H63=1,'Paso 2 Ingreso de datos'!H63=2,'Paso 2 Ingreso de datos'!H63=3,'Paso 2 Ingreso de datos'!H63=4),'Paso 2 Ingreso de datos'!H63,"NA"))</f>
        <v>NA</v>
      </c>
      <c r="D70" s="3" t="str">
        <f>IF(ISBLANK('Paso 2 Ingreso de datos'!I63),"NA",IF(OR('Paso 2 Ingreso de datos'!I63=0,'Paso 2 Ingreso de datos'!I63=1,'Paso 2 Ingreso de datos'!I63=2,'Paso 2 Ingreso de datos'!I63=3,'Paso 2 Ingreso de datos'!I63=4),'Paso 2 Ingreso de datos'!I63,"NA"))</f>
        <v>NA</v>
      </c>
      <c r="E70" s="3" t="str">
        <f>IF(ISBLANK('Paso 2 Ingreso de datos'!J63),"NA",IF(OR('Paso 2 Ingreso de datos'!J63=0,'Paso 2 Ingreso de datos'!J63=1,'Paso 2 Ingreso de datos'!J63=2,'Paso 2 Ingreso de datos'!J63=3,'Paso 2 Ingreso de datos'!J63=4),'Paso 2 Ingreso de datos'!J63,"NA"))</f>
        <v>NA</v>
      </c>
      <c r="F70" s="3" t="str">
        <f>IF(ISBLANK('Paso 2 Ingreso de datos'!K63),"NA",IF(OR('Paso 2 Ingreso de datos'!K63=0,'Paso 2 Ingreso de datos'!K63=1,'Paso 2 Ingreso de datos'!K63=2,'Paso 2 Ingreso de datos'!K63=3,'Paso 2 Ingreso de datos'!K63=4),'Paso 2 Ingreso de datos'!K63,"NA"))</f>
        <v>NA</v>
      </c>
      <c r="G70" s="3" t="str">
        <f>IF(ISBLANK('Paso 2 Ingreso de datos'!L63),"NA",IF(OR('Paso 2 Ingreso de datos'!L63=0,'Paso 2 Ingreso de datos'!L63=1,'Paso 2 Ingreso de datos'!L63=2,'Paso 2 Ingreso de datos'!L63=3,'Paso 2 Ingreso de datos'!L63=4),'Paso 2 Ingreso de datos'!L63,"NA"))</f>
        <v>NA</v>
      </c>
      <c r="H70" s="3" t="str">
        <f>IF(ISBLANK('Paso 2 Ingreso de datos'!M63),"NA",IF(OR('Paso 2 Ingreso de datos'!M63=0,'Paso 2 Ingreso de datos'!M63=1,'Paso 2 Ingreso de datos'!M63=2,'Paso 2 Ingreso de datos'!M63=3,'Paso 2 Ingreso de datos'!M63=4),'Paso 2 Ingreso de datos'!M63,"NA"))</f>
        <v>NA</v>
      </c>
      <c r="I70" s="3" t="str">
        <f>IF(ISBLANK('Paso 2 Ingreso de datos'!N63),"NA",IF(OR('Paso 2 Ingreso de datos'!N63=0,'Paso 2 Ingreso de datos'!N63=1,'Paso 2 Ingreso de datos'!N63=2,'Paso 2 Ingreso de datos'!N63=3,'Paso 2 Ingreso de datos'!N63=4),'Paso 2 Ingreso de datos'!N63,"NA"))</f>
        <v>NA</v>
      </c>
      <c r="J70" s="3" t="str">
        <f>IF(ISBLANK('Paso 2 Ingreso de datos'!O63),"NA",IF(OR('Paso 2 Ingreso de datos'!O63=0,'Paso 2 Ingreso de datos'!O63=1,'Paso 2 Ingreso de datos'!O63=2,'Paso 2 Ingreso de datos'!O63=3,'Paso 2 Ingreso de datos'!O63=4),'Paso 2 Ingreso de datos'!O63,"NA"))</f>
        <v>NA</v>
      </c>
      <c r="K70" s="3" t="str">
        <f>IF(ISBLANK('Paso 2 Ingreso de datos'!P63),"NA",IF(OR('Paso 2 Ingreso de datos'!P63=0,'Paso 2 Ingreso de datos'!P63=1,'Paso 2 Ingreso de datos'!P63=2,'Paso 2 Ingreso de datos'!P63=3,'Paso 2 Ingreso de datos'!P63=4),'Paso 2 Ingreso de datos'!P63,"NA"))</f>
        <v>NA</v>
      </c>
      <c r="L70" s="3" t="str">
        <f>IF(ISBLANK('Paso 2 Ingreso de datos'!Q63),"NA",IF(OR('Paso 2 Ingreso de datos'!Q63=0,'Paso 2 Ingreso de datos'!Q63=1,'Paso 2 Ingreso de datos'!Q63=2,'Paso 2 Ingreso de datos'!Q63=3,'Paso 2 Ingreso de datos'!Q63=4),'Paso 2 Ingreso de datos'!Q63,"NA"))</f>
        <v>NA</v>
      </c>
      <c r="M70" s="3" t="str">
        <f>IF(ISBLANK('Paso 2 Ingreso de datos'!R63),"NA",IF(OR('Paso 2 Ingreso de datos'!R63=0,'Paso 2 Ingreso de datos'!R63=1,'Paso 2 Ingreso de datos'!R63=2,'Paso 2 Ingreso de datos'!R63=3,'Paso 2 Ingreso de datos'!R63=4),'Paso 2 Ingreso de datos'!R63,"NA"))</f>
        <v>NA</v>
      </c>
      <c r="N70" s="3" t="str">
        <f>IF(ISBLANK('Paso 2 Ingreso de datos'!S63),"NA",IF(OR('Paso 2 Ingreso de datos'!S63=0,'Paso 2 Ingreso de datos'!S63=1,'Paso 2 Ingreso de datos'!S63=2,'Paso 2 Ingreso de datos'!S63=3,'Paso 2 Ingreso de datos'!S63=4),'Paso 2 Ingreso de datos'!S63,"NA"))</f>
        <v>NA</v>
      </c>
      <c r="O70" s="3" t="str">
        <f>IF(ISBLANK('Paso 2 Ingreso de datos'!T63),"NA",IF(OR('Paso 2 Ingreso de datos'!T63=0,'Paso 2 Ingreso de datos'!T63=1,'Paso 2 Ingreso de datos'!T63=2,'Paso 2 Ingreso de datos'!T63=3,'Paso 2 Ingreso de datos'!T63=4),'Paso 2 Ingreso de datos'!T63,"NA"))</f>
        <v>NA</v>
      </c>
      <c r="P70" s="3" t="str">
        <f>IF(ISBLANK('Paso 2 Ingreso de datos'!U63),"NA",IF(OR('Paso 2 Ingreso de datos'!U63=0,'Paso 2 Ingreso de datos'!U63=1,'Paso 2 Ingreso de datos'!U63=2,'Paso 2 Ingreso de datos'!U63=3,'Paso 2 Ingreso de datos'!U63=4),'Paso 2 Ingreso de datos'!U63,"NA"))</f>
        <v>NA</v>
      </c>
      <c r="Q70" s="3" t="str">
        <f>IF(ISBLANK('Paso 2 Ingreso de datos'!V63),"NA",IF(OR('Paso 2 Ingreso de datos'!V63=0,'Paso 2 Ingreso de datos'!V63=1,'Paso 2 Ingreso de datos'!V63=2,'Paso 2 Ingreso de datos'!V63=3,'Paso 2 Ingreso de datos'!V63=4),'Paso 2 Ingreso de datos'!V63,"NA"))</f>
        <v>NA</v>
      </c>
      <c r="R70" s="3" t="str">
        <f>IF(ISBLANK('Paso 2 Ingreso de datos'!W63),"NA",IF(OR('Paso 2 Ingreso de datos'!W63=0,'Paso 2 Ingreso de datos'!W63=1,'Paso 2 Ingreso de datos'!W63=2,'Paso 2 Ingreso de datos'!W63=3,'Paso 2 Ingreso de datos'!W63=4),'Paso 2 Ingreso de datos'!W63,"NA"))</f>
        <v>NA</v>
      </c>
      <c r="S70" s="3" t="str">
        <f>IF(ISBLANK('Paso 2 Ingreso de datos'!X63),"NA",IF(OR('Paso 2 Ingreso de datos'!X63=0,'Paso 2 Ingreso de datos'!X63=1,'Paso 2 Ingreso de datos'!X63=2,'Paso 2 Ingreso de datos'!X63=3,'Paso 2 Ingreso de datos'!X63=4),'Paso 2 Ingreso de datos'!X63,"NA"))</f>
        <v>NA</v>
      </c>
      <c r="T70" s="3" t="str">
        <f>IF(ISBLANK('Paso 2 Ingreso de datos'!Y63),"NA",IF(OR('Paso 2 Ingreso de datos'!Y63=0,'Paso 2 Ingreso de datos'!Y63=1,'Paso 2 Ingreso de datos'!Y63=2,'Paso 2 Ingreso de datos'!Y63=3,'Paso 2 Ingreso de datos'!Y63=4),'Paso 2 Ingreso de datos'!Y63,"NA"))</f>
        <v>NA</v>
      </c>
      <c r="U70" s="3" t="str">
        <f>IF(ISBLANK('Paso 2 Ingreso de datos'!Z63),"NA",IF(OR('Paso 2 Ingreso de datos'!Z63=0,'Paso 2 Ingreso de datos'!Z63=1,'Paso 2 Ingreso de datos'!Z63=2,'Paso 2 Ingreso de datos'!Z63=3,'Paso 2 Ingreso de datos'!Z63=4),'Paso 2 Ingreso de datos'!Z63,"NA"))</f>
        <v>NA</v>
      </c>
      <c r="W70" s="3">
        <f>SUM(COUNTIFS('Paso 2 Ingreso de datos'!G63:Z63,"&gt;=0",'Paso 2 Ingreso de datos'!G63:Z63,"&lt;=4"),COUNTA('Paso 2 Ingreso de datos'!A63))</f>
        <v>0</v>
      </c>
      <c r="X70" s="1" t="str">
        <f>IF(SUM('Paso 2 Ingreso de datos'!A63:Z63)&gt;0,"HD","FD")</f>
        <v>FD</v>
      </c>
    </row>
    <row r="71" spans="1:24">
      <c r="A71" s="3" t="str">
        <f>IF(AND(W71=21,X71),'Paso 2 Ingreso de datos'!A64,IF(AND(Paso2!W71=0,Paso2!X71="FD"),"NA","FD"))</f>
        <v>NA</v>
      </c>
      <c r="B71" s="3" t="str">
        <f>IF(ISBLANK('Paso 2 Ingreso de datos'!G64),"NA",IF(OR('Paso 2 Ingreso de datos'!G64=0,'Paso 2 Ingreso de datos'!G64=1,'Paso 2 Ingreso de datos'!G64=2,'Paso 2 Ingreso de datos'!G64=3,'Paso 2 Ingreso de datos'!G64=4),'Paso 2 Ingreso de datos'!G64,"NA"))</f>
        <v>NA</v>
      </c>
      <c r="C71" s="3" t="str">
        <f>IF(ISBLANK('Paso 2 Ingreso de datos'!H64),"NA",IF(OR('Paso 2 Ingreso de datos'!H64=0,'Paso 2 Ingreso de datos'!H64=1,'Paso 2 Ingreso de datos'!H64=2,'Paso 2 Ingreso de datos'!H64=3,'Paso 2 Ingreso de datos'!H64=4),'Paso 2 Ingreso de datos'!H64,"NA"))</f>
        <v>NA</v>
      </c>
      <c r="D71" s="3" t="str">
        <f>IF(ISBLANK('Paso 2 Ingreso de datos'!I64),"NA",IF(OR('Paso 2 Ingreso de datos'!I64=0,'Paso 2 Ingreso de datos'!I64=1,'Paso 2 Ingreso de datos'!I64=2,'Paso 2 Ingreso de datos'!I64=3,'Paso 2 Ingreso de datos'!I64=4),'Paso 2 Ingreso de datos'!I64,"NA"))</f>
        <v>NA</v>
      </c>
      <c r="E71" s="3" t="str">
        <f>IF(ISBLANK('Paso 2 Ingreso de datos'!J64),"NA",IF(OR('Paso 2 Ingreso de datos'!J64=0,'Paso 2 Ingreso de datos'!J64=1,'Paso 2 Ingreso de datos'!J64=2,'Paso 2 Ingreso de datos'!J64=3,'Paso 2 Ingreso de datos'!J64=4),'Paso 2 Ingreso de datos'!J64,"NA"))</f>
        <v>NA</v>
      </c>
      <c r="F71" s="3" t="str">
        <f>IF(ISBLANK('Paso 2 Ingreso de datos'!K64),"NA",IF(OR('Paso 2 Ingreso de datos'!K64=0,'Paso 2 Ingreso de datos'!K64=1,'Paso 2 Ingreso de datos'!K64=2,'Paso 2 Ingreso de datos'!K64=3,'Paso 2 Ingreso de datos'!K64=4),'Paso 2 Ingreso de datos'!K64,"NA"))</f>
        <v>NA</v>
      </c>
      <c r="G71" s="3" t="str">
        <f>IF(ISBLANK('Paso 2 Ingreso de datos'!L64),"NA",IF(OR('Paso 2 Ingreso de datos'!L64=0,'Paso 2 Ingreso de datos'!L64=1,'Paso 2 Ingreso de datos'!L64=2,'Paso 2 Ingreso de datos'!L64=3,'Paso 2 Ingreso de datos'!L64=4),'Paso 2 Ingreso de datos'!L64,"NA"))</f>
        <v>NA</v>
      </c>
      <c r="H71" s="3" t="str">
        <f>IF(ISBLANK('Paso 2 Ingreso de datos'!M64),"NA",IF(OR('Paso 2 Ingreso de datos'!M64=0,'Paso 2 Ingreso de datos'!M64=1,'Paso 2 Ingreso de datos'!M64=2,'Paso 2 Ingreso de datos'!M64=3,'Paso 2 Ingreso de datos'!M64=4),'Paso 2 Ingreso de datos'!M64,"NA"))</f>
        <v>NA</v>
      </c>
      <c r="I71" s="3" t="str">
        <f>IF(ISBLANK('Paso 2 Ingreso de datos'!N64),"NA",IF(OR('Paso 2 Ingreso de datos'!N64=0,'Paso 2 Ingreso de datos'!N64=1,'Paso 2 Ingreso de datos'!N64=2,'Paso 2 Ingreso de datos'!N64=3,'Paso 2 Ingreso de datos'!N64=4),'Paso 2 Ingreso de datos'!N64,"NA"))</f>
        <v>NA</v>
      </c>
      <c r="J71" s="3" t="str">
        <f>IF(ISBLANK('Paso 2 Ingreso de datos'!O64),"NA",IF(OR('Paso 2 Ingreso de datos'!O64=0,'Paso 2 Ingreso de datos'!O64=1,'Paso 2 Ingreso de datos'!O64=2,'Paso 2 Ingreso de datos'!O64=3,'Paso 2 Ingreso de datos'!O64=4),'Paso 2 Ingreso de datos'!O64,"NA"))</f>
        <v>NA</v>
      </c>
      <c r="K71" s="3" t="str">
        <f>IF(ISBLANK('Paso 2 Ingreso de datos'!P64),"NA",IF(OR('Paso 2 Ingreso de datos'!P64=0,'Paso 2 Ingreso de datos'!P64=1,'Paso 2 Ingreso de datos'!P64=2,'Paso 2 Ingreso de datos'!P64=3,'Paso 2 Ingreso de datos'!P64=4),'Paso 2 Ingreso de datos'!P64,"NA"))</f>
        <v>NA</v>
      </c>
      <c r="L71" s="3" t="str">
        <f>IF(ISBLANK('Paso 2 Ingreso de datos'!Q64),"NA",IF(OR('Paso 2 Ingreso de datos'!Q64=0,'Paso 2 Ingreso de datos'!Q64=1,'Paso 2 Ingreso de datos'!Q64=2,'Paso 2 Ingreso de datos'!Q64=3,'Paso 2 Ingreso de datos'!Q64=4),'Paso 2 Ingreso de datos'!Q64,"NA"))</f>
        <v>NA</v>
      </c>
      <c r="M71" s="3" t="str">
        <f>IF(ISBLANK('Paso 2 Ingreso de datos'!R64),"NA",IF(OR('Paso 2 Ingreso de datos'!R64=0,'Paso 2 Ingreso de datos'!R64=1,'Paso 2 Ingreso de datos'!R64=2,'Paso 2 Ingreso de datos'!R64=3,'Paso 2 Ingreso de datos'!R64=4),'Paso 2 Ingreso de datos'!R64,"NA"))</f>
        <v>NA</v>
      </c>
      <c r="N71" s="3" t="str">
        <f>IF(ISBLANK('Paso 2 Ingreso de datos'!S64),"NA",IF(OR('Paso 2 Ingreso de datos'!S64=0,'Paso 2 Ingreso de datos'!S64=1,'Paso 2 Ingreso de datos'!S64=2,'Paso 2 Ingreso de datos'!S64=3,'Paso 2 Ingreso de datos'!S64=4),'Paso 2 Ingreso de datos'!S64,"NA"))</f>
        <v>NA</v>
      </c>
      <c r="O71" s="3" t="str">
        <f>IF(ISBLANK('Paso 2 Ingreso de datos'!T64),"NA",IF(OR('Paso 2 Ingreso de datos'!T64=0,'Paso 2 Ingreso de datos'!T64=1,'Paso 2 Ingreso de datos'!T64=2,'Paso 2 Ingreso de datos'!T64=3,'Paso 2 Ingreso de datos'!T64=4),'Paso 2 Ingreso de datos'!T64,"NA"))</f>
        <v>NA</v>
      </c>
      <c r="P71" s="3" t="str">
        <f>IF(ISBLANK('Paso 2 Ingreso de datos'!U64),"NA",IF(OR('Paso 2 Ingreso de datos'!U64=0,'Paso 2 Ingreso de datos'!U64=1,'Paso 2 Ingreso de datos'!U64=2,'Paso 2 Ingreso de datos'!U64=3,'Paso 2 Ingreso de datos'!U64=4),'Paso 2 Ingreso de datos'!U64,"NA"))</f>
        <v>NA</v>
      </c>
      <c r="Q71" s="3" t="str">
        <f>IF(ISBLANK('Paso 2 Ingreso de datos'!V64),"NA",IF(OR('Paso 2 Ingreso de datos'!V64=0,'Paso 2 Ingreso de datos'!V64=1,'Paso 2 Ingreso de datos'!V64=2,'Paso 2 Ingreso de datos'!V64=3,'Paso 2 Ingreso de datos'!V64=4),'Paso 2 Ingreso de datos'!V64,"NA"))</f>
        <v>NA</v>
      </c>
      <c r="R71" s="3" t="str">
        <f>IF(ISBLANK('Paso 2 Ingreso de datos'!W64),"NA",IF(OR('Paso 2 Ingreso de datos'!W64=0,'Paso 2 Ingreso de datos'!W64=1,'Paso 2 Ingreso de datos'!W64=2,'Paso 2 Ingreso de datos'!W64=3,'Paso 2 Ingreso de datos'!W64=4),'Paso 2 Ingreso de datos'!W64,"NA"))</f>
        <v>NA</v>
      </c>
      <c r="S71" s="3" t="str">
        <f>IF(ISBLANK('Paso 2 Ingreso de datos'!X64),"NA",IF(OR('Paso 2 Ingreso de datos'!X64=0,'Paso 2 Ingreso de datos'!X64=1,'Paso 2 Ingreso de datos'!X64=2,'Paso 2 Ingreso de datos'!X64=3,'Paso 2 Ingreso de datos'!X64=4),'Paso 2 Ingreso de datos'!X64,"NA"))</f>
        <v>NA</v>
      </c>
      <c r="T71" s="3" t="str">
        <f>IF(ISBLANK('Paso 2 Ingreso de datos'!Y64),"NA",IF(OR('Paso 2 Ingreso de datos'!Y64=0,'Paso 2 Ingreso de datos'!Y64=1,'Paso 2 Ingreso de datos'!Y64=2,'Paso 2 Ingreso de datos'!Y64=3,'Paso 2 Ingreso de datos'!Y64=4),'Paso 2 Ingreso de datos'!Y64,"NA"))</f>
        <v>NA</v>
      </c>
      <c r="U71" s="3" t="str">
        <f>IF(ISBLANK('Paso 2 Ingreso de datos'!Z64),"NA",IF(OR('Paso 2 Ingreso de datos'!Z64=0,'Paso 2 Ingreso de datos'!Z64=1,'Paso 2 Ingreso de datos'!Z64=2,'Paso 2 Ingreso de datos'!Z64=3,'Paso 2 Ingreso de datos'!Z64=4),'Paso 2 Ingreso de datos'!Z64,"NA"))</f>
        <v>NA</v>
      </c>
      <c r="W71" s="3">
        <f>SUM(COUNTIFS('Paso 2 Ingreso de datos'!G64:Z64,"&gt;=0",'Paso 2 Ingreso de datos'!G64:Z64,"&lt;=4"),COUNTA('Paso 2 Ingreso de datos'!A64))</f>
        <v>0</v>
      </c>
      <c r="X71" s="1" t="str">
        <f>IF(SUM('Paso 2 Ingreso de datos'!A64:Z64)&gt;0,"HD","FD")</f>
        <v>FD</v>
      </c>
    </row>
    <row r="72" spans="1:24">
      <c r="A72" s="3" t="str">
        <f>IF(AND(W72=21,X72),'Paso 2 Ingreso de datos'!A65,IF(AND(Paso2!W72=0,Paso2!X72="FD"),"NA","FD"))</f>
        <v>NA</v>
      </c>
      <c r="B72" s="3" t="str">
        <f>IF(ISBLANK('Paso 2 Ingreso de datos'!G65),"NA",IF(OR('Paso 2 Ingreso de datos'!G65=0,'Paso 2 Ingreso de datos'!G65=1,'Paso 2 Ingreso de datos'!G65=2,'Paso 2 Ingreso de datos'!G65=3,'Paso 2 Ingreso de datos'!G65=4),'Paso 2 Ingreso de datos'!G65,"NA"))</f>
        <v>NA</v>
      </c>
      <c r="C72" s="3" t="str">
        <f>IF(ISBLANK('Paso 2 Ingreso de datos'!H65),"NA",IF(OR('Paso 2 Ingreso de datos'!H65=0,'Paso 2 Ingreso de datos'!H65=1,'Paso 2 Ingreso de datos'!H65=2,'Paso 2 Ingreso de datos'!H65=3,'Paso 2 Ingreso de datos'!H65=4),'Paso 2 Ingreso de datos'!H65,"NA"))</f>
        <v>NA</v>
      </c>
      <c r="D72" s="3" t="str">
        <f>IF(ISBLANK('Paso 2 Ingreso de datos'!I65),"NA",IF(OR('Paso 2 Ingreso de datos'!I65=0,'Paso 2 Ingreso de datos'!I65=1,'Paso 2 Ingreso de datos'!I65=2,'Paso 2 Ingreso de datos'!I65=3,'Paso 2 Ingreso de datos'!I65=4),'Paso 2 Ingreso de datos'!I65,"NA"))</f>
        <v>NA</v>
      </c>
      <c r="E72" s="3" t="str">
        <f>IF(ISBLANK('Paso 2 Ingreso de datos'!J65),"NA",IF(OR('Paso 2 Ingreso de datos'!J65=0,'Paso 2 Ingreso de datos'!J65=1,'Paso 2 Ingreso de datos'!J65=2,'Paso 2 Ingreso de datos'!J65=3,'Paso 2 Ingreso de datos'!J65=4),'Paso 2 Ingreso de datos'!J65,"NA"))</f>
        <v>NA</v>
      </c>
      <c r="F72" s="3" t="str">
        <f>IF(ISBLANK('Paso 2 Ingreso de datos'!K65),"NA",IF(OR('Paso 2 Ingreso de datos'!K65=0,'Paso 2 Ingreso de datos'!K65=1,'Paso 2 Ingreso de datos'!K65=2,'Paso 2 Ingreso de datos'!K65=3,'Paso 2 Ingreso de datos'!K65=4),'Paso 2 Ingreso de datos'!K65,"NA"))</f>
        <v>NA</v>
      </c>
      <c r="G72" s="3" t="str">
        <f>IF(ISBLANK('Paso 2 Ingreso de datos'!L65),"NA",IF(OR('Paso 2 Ingreso de datos'!L65=0,'Paso 2 Ingreso de datos'!L65=1,'Paso 2 Ingreso de datos'!L65=2,'Paso 2 Ingreso de datos'!L65=3,'Paso 2 Ingreso de datos'!L65=4),'Paso 2 Ingreso de datos'!L65,"NA"))</f>
        <v>NA</v>
      </c>
      <c r="H72" s="3" t="str">
        <f>IF(ISBLANK('Paso 2 Ingreso de datos'!M65),"NA",IF(OR('Paso 2 Ingreso de datos'!M65=0,'Paso 2 Ingreso de datos'!M65=1,'Paso 2 Ingreso de datos'!M65=2,'Paso 2 Ingreso de datos'!M65=3,'Paso 2 Ingreso de datos'!M65=4),'Paso 2 Ingreso de datos'!M65,"NA"))</f>
        <v>NA</v>
      </c>
      <c r="I72" s="3" t="str">
        <f>IF(ISBLANK('Paso 2 Ingreso de datos'!N65),"NA",IF(OR('Paso 2 Ingreso de datos'!N65=0,'Paso 2 Ingreso de datos'!N65=1,'Paso 2 Ingreso de datos'!N65=2,'Paso 2 Ingreso de datos'!N65=3,'Paso 2 Ingreso de datos'!N65=4),'Paso 2 Ingreso de datos'!N65,"NA"))</f>
        <v>NA</v>
      </c>
      <c r="J72" s="3" t="str">
        <f>IF(ISBLANK('Paso 2 Ingreso de datos'!O65),"NA",IF(OR('Paso 2 Ingreso de datos'!O65=0,'Paso 2 Ingreso de datos'!O65=1,'Paso 2 Ingreso de datos'!O65=2,'Paso 2 Ingreso de datos'!O65=3,'Paso 2 Ingreso de datos'!O65=4),'Paso 2 Ingreso de datos'!O65,"NA"))</f>
        <v>NA</v>
      </c>
      <c r="K72" s="3" t="str">
        <f>IF(ISBLANK('Paso 2 Ingreso de datos'!P65),"NA",IF(OR('Paso 2 Ingreso de datos'!P65=0,'Paso 2 Ingreso de datos'!P65=1,'Paso 2 Ingreso de datos'!P65=2,'Paso 2 Ingreso de datos'!P65=3,'Paso 2 Ingreso de datos'!P65=4),'Paso 2 Ingreso de datos'!P65,"NA"))</f>
        <v>NA</v>
      </c>
      <c r="L72" s="3" t="str">
        <f>IF(ISBLANK('Paso 2 Ingreso de datos'!Q65),"NA",IF(OR('Paso 2 Ingreso de datos'!Q65=0,'Paso 2 Ingreso de datos'!Q65=1,'Paso 2 Ingreso de datos'!Q65=2,'Paso 2 Ingreso de datos'!Q65=3,'Paso 2 Ingreso de datos'!Q65=4),'Paso 2 Ingreso de datos'!Q65,"NA"))</f>
        <v>NA</v>
      </c>
      <c r="M72" s="3" t="str">
        <f>IF(ISBLANK('Paso 2 Ingreso de datos'!R65),"NA",IF(OR('Paso 2 Ingreso de datos'!R65=0,'Paso 2 Ingreso de datos'!R65=1,'Paso 2 Ingreso de datos'!R65=2,'Paso 2 Ingreso de datos'!R65=3,'Paso 2 Ingreso de datos'!R65=4),'Paso 2 Ingreso de datos'!R65,"NA"))</f>
        <v>NA</v>
      </c>
      <c r="N72" s="3" t="str">
        <f>IF(ISBLANK('Paso 2 Ingreso de datos'!S65),"NA",IF(OR('Paso 2 Ingreso de datos'!S65=0,'Paso 2 Ingreso de datos'!S65=1,'Paso 2 Ingreso de datos'!S65=2,'Paso 2 Ingreso de datos'!S65=3,'Paso 2 Ingreso de datos'!S65=4),'Paso 2 Ingreso de datos'!S65,"NA"))</f>
        <v>NA</v>
      </c>
      <c r="O72" s="3" t="str">
        <f>IF(ISBLANK('Paso 2 Ingreso de datos'!T65),"NA",IF(OR('Paso 2 Ingreso de datos'!T65=0,'Paso 2 Ingreso de datos'!T65=1,'Paso 2 Ingreso de datos'!T65=2,'Paso 2 Ingreso de datos'!T65=3,'Paso 2 Ingreso de datos'!T65=4),'Paso 2 Ingreso de datos'!T65,"NA"))</f>
        <v>NA</v>
      </c>
      <c r="P72" s="3" t="str">
        <f>IF(ISBLANK('Paso 2 Ingreso de datos'!U65),"NA",IF(OR('Paso 2 Ingreso de datos'!U65=0,'Paso 2 Ingreso de datos'!U65=1,'Paso 2 Ingreso de datos'!U65=2,'Paso 2 Ingreso de datos'!U65=3,'Paso 2 Ingreso de datos'!U65=4),'Paso 2 Ingreso de datos'!U65,"NA"))</f>
        <v>NA</v>
      </c>
      <c r="Q72" s="3" t="str">
        <f>IF(ISBLANK('Paso 2 Ingreso de datos'!V65),"NA",IF(OR('Paso 2 Ingreso de datos'!V65=0,'Paso 2 Ingreso de datos'!V65=1,'Paso 2 Ingreso de datos'!V65=2,'Paso 2 Ingreso de datos'!V65=3,'Paso 2 Ingreso de datos'!V65=4),'Paso 2 Ingreso de datos'!V65,"NA"))</f>
        <v>NA</v>
      </c>
      <c r="R72" s="3" t="str">
        <f>IF(ISBLANK('Paso 2 Ingreso de datos'!W65),"NA",IF(OR('Paso 2 Ingreso de datos'!W65=0,'Paso 2 Ingreso de datos'!W65=1,'Paso 2 Ingreso de datos'!W65=2,'Paso 2 Ingreso de datos'!W65=3,'Paso 2 Ingreso de datos'!W65=4),'Paso 2 Ingreso de datos'!W65,"NA"))</f>
        <v>NA</v>
      </c>
      <c r="S72" s="3" t="str">
        <f>IF(ISBLANK('Paso 2 Ingreso de datos'!X65),"NA",IF(OR('Paso 2 Ingreso de datos'!X65=0,'Paso 2 Ingreso de datos'!X65=1,'Paso 2 Ingreso de datos'!X65=2,'Paso 2 Ingreso de datos'!X65=3,'Paso 2 Ingreso de datos'!X65=4),'Paso 2 Ingreso de datos'!X65,"NA"))</f>
        <v>NA</v>
      </c>
      <c r="T72" s="3" t="str">
        <f>IF(ISBLANK('Paso 2 Ingreso de datos'!Y65),"NA",IF(OR('Paso 2 Ingreso de datos'!Y65=0,'Paso 2 Ingreso de datos'!Y65=1,'Paso 2 Ingreso de datos'!Y65=2,'Paso 2 Ingreso de datos'!Y65=3,'Paso 2 Ingreso de datos'!Y65=4),'Paso 2 Ingreso de datos'!Y65,"NA"))</f>
        <v>NA</v>
      </c>
      <c r="U72" s="3" t="str">
        <f>IF(ISBLANK('Paso 2 Ingreso de datos'!Z65),"NA",IF(OR('Paso 2 Ingreso de datos'!Z65=0,'Paso 2 Ingreso de datos'!Z65=1,'Paso 2 Ingreso de datos'!Z65=2,'Paso 2 Ingreso de datos'!Z65=3,'Paso 2 Ingreso de datos'!Z65=4),'Paso 2 Ingreso de datos'!Z65,"NA"))</f>
        <v>NA</v>
      </c>
      <c r="W72" s="3">
        <f>SUM(COUNTIFS('Paso 2 Ingreso de datos'!G65:Z65,"&gt;=0",'Paso 2 Ingreso de datos'!G65:Z65,"&lt;=4"),COUNTA('Paso 2 Ingreso de datos'!A65))</f>
        <v>0</v>
      </c>
      <c r="X72" s="1" t="str">
        <f>IF(SUM('Paso 2 Ingreso de datos'!A65:Z65)&gt;0,"HD","FD")</f>
        <v>FD</v>
      </c>
    </row>
    <row r="73" spans="1:24">
      <c r="A73" s="3" t="str">
        <f>IF(AND(W73=21,X73),'Paso 2 Ingreso de datos'!A66,IF(AND(Paso2!W73=0,Paso2!X73="FD"),"NA","FD"))</f>
        <v>NA</v>
      </c>
      <c r="B73" s="3" t="str">
        <f>IF(ISBLANK('Paso 2 Ingreso de datos'!G66),"NA",IF(OR('Paso 2 Ingreso de datos'!G66=0,'Paso 2 Ingreso de datos'!G66=1,'Paso 2 Ingreso de datos'!G66=2,'Paso 2 Ingreso de datos'!G66=3,'Paso 2 Ingreso de datos'!G66=4),'Paso 2 Ingreso de datos'!G66,"NA"))</f>
        <v>NA</v>
      </c>
      <c r="C73" s="3" t="str">
        <f>IF(ISBLANK('Paso 2 Ingreso de datos'!H66),"NA",IF(OR('Paso 2 Ingreso de datos'!H66=0,'Paso 2 Ingreso de datos'!H66=1,'Paso 2 Ingreso de datos'!H66=2,'Paso 2 Ingreso de datos'!H66=3,'Paso 2 Ingreso de datos'!H66=4),'Paso 2 Ingreso de datos'!H66,"NA"))</f>
        <v>NA</v>
      </c>
      <c r="D73" s="3" t="str">
        <f>IF(ISBLANK('Paso 2 Ingreso de datos'!I66),"NA",IF(OR('Paso 2 Ingreso de datos'!I66=0,'Paso 2 Ingreso de datos'!I66=1,'Paso 2 Ingreso de datos'!I66=2,'Paso 2 Ingreso de datos'!I66=3,'Paso 2 Ingreso de datos'!I66=4),'Paso 2 Ingreso de datos'!I66,"NA"))</f>
        <v>NA</v>
      </c>
      <c r="E73" s="3" t="str">
        <f>IF(ISBLANK('Paso 2 Ingreso de datos'!J66),"NA",IF(OR('Paso 2 Ingreso de datos'!J66=0,'Paso 2 Ingreso de datos'!J66=1,'Paso 2 Ingreso de datos'!J66=2,'Paso 2 Ingreso de datos'!J66=3,'Paso 2 Ingreso de datos'!J66=4),'Paso 2 Ingreso de datos'!J66,"NA"))</f>
        <v>NA</v>
      </c>
      <c r="F73" s="3" t="str">
        <f>IF(ISBLANK('Paso 2 Ingreso de datos'!K66),"NA",IF(OR('Paso 2 Ingreso de datos'!K66=0,'Paso 2 Ingreso de datos'!K66=1,'Paso 2 Ingreso de datos'!K66=2,'Paso 2 Ingreso de datos'!K66=3,'Paso 2 Ingreso de datos'!K66=4),'Paso 2 Ingreso de datos'!K66,"NA"))</f>
        <v>NA</v>
      </c>
      <c r="G73" s="3" t="str">
        <f>IF(ISBLANK('Paso 2 Ingreso de datos'!L66),"NA",IF(OR('Paso 2 Ingreso de datos'!L66=0,'Paso 2 Ingreso de datos'!L66=1,'Paso 2 Ingreso de datos'!L66=2,'Paso 2 Ingreso de datos'!L66=3,'Paso 2 Ingreso de datos'!L66=4),'Paso 2 Ingreso de datos'!L66,"NA"))</f>
        <v>NA</v>
      </c>
      <c r="H73" s="3" t="str">
        <f>IF(ISBLANK('Paso 2 Ingreso de datos'!M66),"NA",IF(OR('Paso 2 Ingreso de datos'!M66=0,'Paso 2 Ingreso de datos'!M66=1,'Paso 2 Ingreso de datos'!M66=2,'Paso 2 Ingreso de datos'!M66=3,'Paso 2 Ingreso de datos'!M66=4),'Paso 2 Ingreso de datos'!M66,"NA"))</f>
        <v>NA</v>
      </c>
      <c r="I73" s="3" t="str">
        <f>IF(ISBLANK('Paso 2 Ingreso de datos'!N66),"NA",IF(OR('Paso 2 Ingreso de datos'!N66=0,'Paso 2 Ingreso de datos'!N66=1,'Paso 2 Ingreso de datos'!N66=2,'Paso 2 Ingreso de datos'!N66=3,'Paso 2 Ingreso de datos'!N66=4),'Paso 2 Ingreso de datos'!N66,"NA"))</f>
        <v>NA</v>
      </c>
      <c r="J73" s="3" t="str">
        <f>IF(ISBLANK('Paso 2 Ingreso de datos'!O66),"NA",IF(OR('Paso 2 Ingreso de datos'!O66=0,'Paso 2 Ingreso de datos'!O66=1,'Paso 2 Ingreso de datos'!O66=2,'Paso 2 Ingreso de datos'!O66=3,'Paso 2 Ingreso de datos'!O66=4),'Paso 2 Ingreso de datos'!O66,"NA"))</f>
        <v>NA</v>
      </c>
      <c r="K73" s="3" t="str">
        <f>IF(ISBLANK('Paso 2 Ingreso de datos'!P66),"NA",IF(OR('Paso 2 Ingreso de datos'!P66=0,'Paso 2 Ingreso de datos'!P66=1,'Paso 2 Ingreso de datos'!P66=2,'Paso 2 Ingreso de datos'!P66=3,'Paso 2 Ingreso de datos'!P66=4),'Paso 2 Ingreso de datos'!P66,"NA"))</f>
        <v>NA</v>
      </c>
      <c r="L73" s="3" t="str">
        <f>IF(ISBLANK('Paso 2 Ingreso de datos'!Q66),"NA",IF(OR('Paso 2 Ingreso de datos'!Q66=0,'Paso 2 Ingreso de datos'!Q66=1,'Paso 2 Ingreso de datos'!Q66=2,'Paso 2 Ingreso de datos'!Q66=3,'Paso 2 Ingreso de datos'!Q66=4),'Paso 2 Ingreso de datos'!Q66,"NA"))</f>
        <v>NA</v>
      </c>
      <c r="M73" s="3" t="str">
        <f>IF(ISBLANK('Paso 2 Ingreso de datos'!R66),"NA",IF(OR('Paso 2 Ingreso de datos'!R66=0,'Paso 2 Ingreso de datos'!R66=1,'Paso 2 Ingreso de datos'!R66=2,'Paso 2 Ingreso de datos'!R66=3,'Paso 2 Ingreso de datos'!R66=4),'Paso 2 Ingreso de datos'!R66,"NA"))</f>
        <v>NA</v>
      </c>
      <c r="N73" s="3" t="str">
        <f>IF(ISBLANK('Paso 2 Ingreso de datos'!S66),"NA",IF(OR('Paso 2 Ingreso de datos'!S66=0,'Paso 2 Ingreso de datos'!S66=1,'Paso 2 Ingreso de datos'!S66=2,'Paso 2 Ingreso de datos'!S66=3,'Paso 2 Ingreso de datos'!S66=4),'Paso 2 Ingreso de datos'!S66,"NA"))</f>
        <v>NA</v>
      </c>
      <c r="O73" s="3" t="str">
        <f>IF(ISBLANK('Paso 2 Ingreso de datos'!T66),"NA",IF(OR('Paso 2 Ingreso de datos'!T66=0,'Paso 2 Ingreso de datos'!T66=1,'Paso 2 Ingreso de datos'!T66=2,'Paso 2 Ingreso de datos'!T66=3,'Paso 2 Ingreso de datos'!T66=4),'Paso 2 Ingreso de datos'!T66,"NA"))</f>
        <v>NA</v>
      </c>
      <c r="P73" s="3" t="str">
        <f>IF(ISBLANK('Paso 2 Ingreso de datos'!U66),"NA",IF(OR('Paso 2 Ingreso de datos'!U66=0,'Paso 2 Ingreso de datos'!U66=1,'Paso 2 Ingreso de datos'!U66=2,'Paso 2 Ingreso de datos'!U66=3,'Paso 2 Ingreso de datos'!U66=4),'Paso 2 Ingreso de datos'!U66,"NA"))</f>
        <v>NA</v>
      </c>
      <c r="Q73" s="3" t="str">
        <f>IF(ISBLANK('Paso 2 Ingreso de datos'!V66),"NA",IF(OR('Paso 2 Ingreso de datos'!V66=0,'Paso 2 Ingreso de datos'!V66=1,'Paso 2 Ingreso de datos'!V66=2,'Paso 2 Ingreso de datos'!V66=3,'Paso 2 Ingreso de datos'!V66=4),'Paso 2 Ingreso de datos'!V66,"NA"))</f>
        <v>NA</v>
      </c>
      <c r="R73" s="3" t="str">
        <f>IF(ISBLANK('Paso 2 Ingreso de datos'!W66),"NA",IF(OR('Paso 2 Ingreso de datos'!W66=0,'Paso 2 Ingreso de datos'!W66=1,'Paso 2 Ingreso de datos'!W66=2,'Paso 2 Ingreso de datos'!W66=3,'Paso 2 Ingreso de datos'!W66=4),'Paso 2 Ingreso de datos'!W66,"NA"))</f>
        <v>NA</v>
      </c>
      <c r="S73" s="3" t="str">
        <f>IF(ISBLANK('Paso 2 Ingreso de datos'!X66),"NA",IF(OR('Paso 2 Ingreso de datos'!X66=0,'Paso 2 Ingreso de datos'!X66=1,'Paso 2 Ingreso de datos'!X66=2,'Paso 2 Ingreso de datos'!X66=3,'Paso 2 Ingreso de datos'!X66=4),'Paso 2 Ingreso de datos'!X66,"NA"))</f>
        <v>NA</v>
      </c>
      <c r="T73" s="3" t="str">
        <f>IF(ISBLANK('Paso 2 Ingreso de datos'!Y66),"NA",IF(OR('Paso 2 Ingreso de datos'!Y66=0,'Paso 2 Ingreso de datos'!Y66=1,'Paso 2 Ingreso de datos'!Y66=2,'Paso 2 Ingreso de datos'!Y66=3,'Paso 2 Ingreso de datos'!Y66=4),'Paso 2 Ingreso de datos'!Y66,"NA"))</f>
        <v>NA</v>
      </c>
      <c r="U73" s="3" t="str">
        <f>IF(ISBLANK('Paso 2 Ingreso de datos'!Z66),"NA",IF(OR('Paso 2 Ingreso de datos'!Z66=0,'Paso 2 Ingreso de datos'!Z66=1,'Paso 2 Ingreso de datos'!Z66=2,'Paso 2 Ingreso de datos'!Z66=3,'Paso 2 Ingreso de datos'!Z66=4),'Paso 2 Ingreso de datos'!Z66,"NA"))</f>
        <v>NA</v>
      </c>
      <c r="W73" s="3">
        <f>SUM(COUNTIFS('Paso 2 Ingreso de datos'!G66:Z66,"&gt;=0",'Paso 2 Ingreso de datos'!G66:Z66,"&lt;=4"),COUNTA('Paso 2 Ingreso de datos'!A66))</f>
        <v>0</v>
      </c>
      <c r="X73" s="1" t="str">
        <f>IF(SUM('Paso 2 Ingreso de datos'!A66:Z66)&gt;0,"HD","FD")</f>
        <v>FD</v>
      </c>
    </row>
    <row r="74" spans="1:24">
      <c r="A74" s="3" t="str">
        <f>IF(AND(W74=21,X74),'Paso 2 Ingreso de datos'!A67,IF(AND(Paso2!W74=0,Paso2!X74="FD"),"NA","FD"))</f>
        <v>NA</v>
      </c>
      <c r="B74" s="3" t="str">
        <f>IF(ISBLANK('Paso 2 Ingreso de datos'!G67),"NA",IF(OR('Paso 2 Ingreso de datos'!G67=0,'Paso 2 Ingreso de datos'!G67=1,'Paso 2 Ingreso de datos'!G67=2,'Paso 2 Ingreso de datos'!G67=3,'Paso 2 Ingreso de datos'!G67=4),'Paso 2 Ingreso de datos'!G67,"NA"))</f>
        <v>NA</v>
      </c>
      <c r="C74" s="3" t="str">
        <f>IF(ISBLANK('Paso 2 Ingreso de datos'!H67),"NA",IF(OR('Paso 2 Ingreso de datos'!H67=0,'Paso 2 Ingreso de datos'!H67=1,'Paso 2 Ingreso de datos'!H67=2,'Paso 2 Ingreso de datos'!H67=3,'Paso 2 Ingreso de datos'!H67=4),'Paso 2 Ingreso de datos'!H67,"NA"))</f>
        <v>NA</v>
      </c>
      <c r="D74" s="3" t="str">
        <f>IF(ISBLANK('Paso 2 Ingreso de datos'!I67),"NA",IF(OR('Paso 2 Ingreso de datos'!I67=0,'Paso 2 Ingreso de datos'!I67=1,'Paso 2 Ingreso de datos'!I67=2,'Paso 2 Ingreso de datos'!I67=3,'Paso 2 Ingreso de datos'!I67=4),'Paso 2 Ingreso de datos'!I67,"NA"))</f>
        <v>NA</v>
      </c>
      <c r="E74" s="3" t="str">
        <f>IF(ISBLANK('Paso 2 Ingreso de datos'!J67),"NA",IF(OR('Paso 2 Ingreso de datos'!J67=0,'Paso 2 Ingreso de datos'!J67=1,'Paso 2 Ingreso de datos'!J67=2,'Paso 2 Ingreso de datos'!J67=3,'Paso 2 Ingreso de datos'!J67=4),'Paso 2 Ingreso de datos'!J67,"NA"))</f>
        <v>NA</v>
      </c>
      <c r="F74" s="3" t="str">
        <f>IF(ISBLANK('Paso 2 Ingreso de datos'!K67),"NA",IF(OR('Paso 2 Ingreso de datos'!K67=0,'Paso 2 Ingreso de datos'!K67=1,'Paso 2 Ingreso de datos'!K67=2,'Paso 2 Ingreso de datos'!K67=3,'Paso 2 Ingreso de datos'!K67=4),'Paso 2 Ingreso de datos'!K67,"NA"))</f>
        <v>NA</v>
      </c>
      <c r="G74" s="3" t="str">
        <f>IF(ISBLANK('Paso 2 Ingreso de datos'!L67),"NA",IF(OR('Paso 2 Ingreso de datos'!L67=0,'Paso 2 Ingreso de datos'!L67=1,'Paso 2 Ingreso de datos'!L67=2,'Paso 2 Ingreso de datos'!L67=3,'Paso 2 Ingreso de datos'!L67=4),'Paso 2 Ingreso de datos'!L67,"NA"))</f>
        <v>NA</v>
      </c>
      <c r="H74" s="3" t="str">
        <f>IF(ISBLANK('Paso 2 Ingreso de datos'!M67),"NA",IF(OR('Paso 2 Ingreso de datos'!M67=0,'Paso 2 Ingreso de datos'!M67=1,'Paso 2 Ingreso de datos'!M67=2,'Paso 2 Ingreso de datos'!M67=3,'Paso 2 Ingreso de datos'!M67=4),'Paso 2 Ingreso de datos'!M67,"NA"))</f>
        <v>NA</v>
      </c>
      <c r="I74" s="3" t="str">
        <f>IF(ISBLANK('Paso 2 Ingreso de datos'!N67),"NA",IF(OR('Paso 2 Ingreso de datos'!N67=0,'Paso 2 Ingreso de datos'!N67=1,'Paso 2 Ingreso de datos'!N67=2,'Paso 2 Ingreso de datos'!N67=3,'Paso 2 Ingreso de datos'!N67=4),'Paso 2 Ingreso de datos'!N67,"NA"))</f>
        <v>NA</v>
      </c>
      <c r="J74" s="3" t="str">
        <f>IF(ISBLANK('Paso 2 Ingreso de datos'!O67),"NA",IF(OR('Paso 2 Ingreso de datos'!O67=0,'Paso 2 Ingreso de datos'!O67=1,'Paso 2 Ingreso de datos'!O67=2,'Paso 2 Ingreso de datos'!O67=3,'Paso 2 Ingreso de datos'!O67=4),'Paso 2 Ingreso de datos'!O67,"NA"))</f>
        <v>NA</v>
      </c>
      <c r="K74" s="3" t="str">
        <f>IF(ISBLANK('Paso 2 Ingreso de datos'!P67),"NA",IF(OR('Paso 2 Ingreso de datos'!P67=0,'Paso 2 Ingreso de datos'!P67=1,'Paso 2 Ingreso de datos'!P67=2,'Paso 2 Ingreso de datos'!P67=3,'Paso 2 Ingreso de datos'!P67=4),'Paso 2 Ingreso de datos'!P67,"NA"))</f>
        <v>NA</v>
      </c>
      <c r="L74" s="3" t="str">
        <f>IF(ISBLANK('Paso 2 Ingreso de datos'!Q67),"NA",IF(OR('Paso 2 Ingreso de datos'!Q67=0,'Paso 2 Ingreso de datos'!Q67=1,'Paso 2 Ingreso de datos'!Q67=2,'Paso 2 Ingreso de datos'!Q67=3,'Paso 2 Ingreso de datos'!Q67=4),'Paso 2 Ingreso de datos'!Q67,"NA"))</f>
        <v>NA</v>
      </c>
      <c r="M74" s="3" t="str">
        <f>IF(ISBLANK('Paso 2 Ingreso de datos'!R67),"NA",IF(OR('Paso 2 Ingreso de datos'!R67=0,'Paso 2 Ingreso de datos'!R67=1,'Paso 2 Ingreso de datos'!R67=2,'Paso 2 Ingreso de datos'!R67=3,'Paso 2 Ingreso de datos'!R67=4),'Paso 2 Ingreso de datos'!R67,"NA"))</f>
        <v>NA</v>
      </c>
      <c r="N74" s="3" t="str">
        <f>IF(ISBLANK('Paso 2 Ingreso de datos'!S67),"NA",IF(OR('Paso 2 Ingreso de datos'!S67=0,'Paso 2 Ingreso de datos'!S67=1,'Paso 2 Ingreso de datos'!S67=2,'Paso 2 Ingreso de datos'!S67=3,'Paso 2 Ingreso de datos'!S67=4),'Paso 2 Ingreso de datos'!S67,"NA"))</f>
        <v>NA</v>
      </c>
      <c r="O74" s="3" t="str">
        <f>IF(ISBLANK('Paso 2 Ingreso de datos'!T67),"NA",IF(OR('Paso 2 Ingreso de datos'!T67=0,'Paso 2 Ingreso de datos'!T67=1,'Paso 2 Ingreso de datos'!T67=2,'Paso 2 Ingreso de datos'!T67=3,'Paso 2 Ingreso de datos'!T67=4),'Paso 2 Ingreso de datos'!T67,"NA"))</f>
        <v>NA</v>
      </c>
      <c r="P74" s="3" t="str">
        <f>IF(ISBLANK('Paso 2 Ingreso de datos'!U67),"NA",IF(OR('Paso 2 Ingreso de datos'!U67=0,'Paso 2 Ingreso de datos'!U67=1,'Paso 2 Ingreso de datos'!U67=2,'Paso 2 Ingreso de datos'!U67=3,'Paso 2 Ingreso de datos'!U67=4),'Paso 2 Ingreso de datos'!U67,"NA"))</f>
        <v>NA</v>
      </c>
      <c r="Q74" s="3" t="str">
        <f>IF(ISBLANK('Paso 2 Ingreso de datos'!V67),"NA",IF(OR('Paso 2 Ingreso de datos'!V67=0,'Paso 2 Ingreso de datos'!V67=1,'Paso 2 Ingreso de datos'!V67=2,'Paso 2 Ingreso de datos'!V67=3,'Paso 2 Ingreso de datos'!V67=4),'Paso 2 Ingreso de datos'!V67,"NA"))</f>
        <v>NA</v>
      </c>
      <c r="R74" s="3" t="str">
        <f>IF(ISBLANK('Paso 2 Ingreso de datos'!W67),"NA",IF(OR('Paso 2 Ingreso de datos'!W67=0,'Paso 2 Ingreso de datos'!W67=1,'Paso 2 Ingreso de datos'!W67=2,'Paso 2 Ingreso de datos'!W67=3,'Paso 2 Ingreso de datos'!W67=4),'Paso 2 Ingreso de datos'!W67,"NA"))</f>
        <v>NA</v>
      </c>
      <c r="S74" s="3" t="str">
        <f>IF(ISBLANK('Paso 2 Ingreso de datos'!X67),"NA",IF(OR('Paso 2 Ingreso de datos'!X67=0,'Paso 2 Ingreso de datos'!X67=1,'Paso 2 Ingreso de datos'!X67=2,'Paso 2 Ingreso de datos'!X67=3,'Paso 2 Ingreso de datos'!X67=4),'Paso 2 Ingreso de datos'!X67,"NA"))</f>
        <v>NA</v>
      </c>
      <c r="T74" s="3" t="str">
        <f>IF(ISBLANK('Paso 2 Ingreso de datos'!Y67),"NA",IF(OR('Paso 2 Ingreso de datos'!Y67=0,'Paso 2 Ingreso de datos'!Y67=1,'Paso 2 Ingreso de datos'!Y67=2,'Paso 2 Ingreso de datos'!Y67=3,'Paso 2 Ingreso de datos'!Y67=4),'Paso 2 Ingreso de datos'!Y67,"NA"))</f>
        <v>NA</v>
      </c>
      <c r="U74" s="3" t="str">
        <f>IF(ISBLANK('Paso 2 Ingreso de datos'!Z67),"NA",IF(OR('Paso 2 Ingreso de datos'!Z67=0,'Paso 2 Ingreso de datos'!Z67=1,'Paso 2 Ingreso de datos'!Z67=2,'Paso 2 Ingreso de datos'!Z67=3,'Paso 2 Ingreso de datos'!Z67=4),'Paso 2 Ingreso de datos'!Z67,"NA"))</f>
        <v>NA</v>
      </c>
      <c r="W74" s="3">
        <f>SUM(COUNTIFS('Paso 2 Ingreso de datos'!G67:Z67,"&gt;=0",'Paso 2 Ingreso de datos'!G67:Z67,"&lt;=4"),COUNTA('Paso 2 Ingreso de datos'!A67))</f>
        <v>0</v>
      </c>
      <c r="X74" s="1" t="str">
        <f>IF(SUM('Paso 2 Ingreso de datos'!A67:Z67)&gt;0,"HD","FD")</f>
        <v>FD</v>
      </c>
    </row>
    <row r="75" spans="1:24">
      <c r="A75" s="3" t="str">
        <f>IF(AND(W75=21,X75),'Paso 2 Ingreso de datos'!A68,IF(AND(Paso2!W75=0,Paso2!X75="FD"),"NA","FD"))</f>
        <v>NA</v>
      </c>
      <c r="B75" s="3" t="str">
        <f>IF(ISBLANK('Paso 2 Ingreso de datos'!G68),"NA",IF(OR('Paso 2 Ingreso de datos'!G68=0,'Paso 2 Ingreso de datos'!G68=1,'Paso 2 Ingreso de datos'!G68=2,'Paso 2 Ingreso de datos'!G68=3,'Paso 2 Ingreso de datos'!G68=4),'Paso 2 Ingreso de datos'!G68,"NA"))</f>
        <v>NA</v>
      </c>
      <c r="C75" s="3" t="str">
        <f>IF(ISBLANK('Paso 2 Ingreso de datos'!H68),"NA",IF(OR('Paso 2 Ingreso de datos'!H68=0,'Paso 2 Ingreso de datos'!H68=1,'Paso 2 Ingreso de datos'!H68=2,'Paso 2 Ingreso de datos'!H68=3,'Paso 2 Ingreso de datos'!H68=4),'Paso 2 Ingreso de datos'!H68,"NA"))</f>
        <v>NA</v>
      </c>
      <c r="D75" s="3" t="str">
        <f>IF(ISBLANK('Paso 2 Ingreso de datos'!I68),"NA",IF(OR('Paso 2 Ingreso de datos'!I68=0,'Paso 2 Ingreso de datos'!I68=1,'Paso 2 Ingreso de datos'!I68=2,'Paso 2 Ingreso de datos'!I68=3,'Paso 2 Ingreso de datos'!I68=4),'Paso 2 Ingreso de datos'!I68,"NA"))</f>
        <v>NA</v>
      </c>
      <c r="E75" s="3" t="str">
        <f>IF(ISBLANK('Paso 2 Ingreso de datos'!J68),"NA",IF(OR('Paso 2 Ingreso de datos'!J68=0,'Paso 2 Ingreso de datos'!J68=1,'Paso 2 Ingreso de datos'!J68=2,'Paso 2 Ingreso de datos'!J68=3,'Paso 2 Ingreso de datos'!J68=4),'Paso 2 Ingreso de datos'!J68,"NA"))</f>
        <v>NA</v>
      </c>
      <c r="F75" s="3" t="str">
        <f>IF(ISBLANK('Paso 2 Ingreso de datos'!K68),"NA",IF(OR('Paso 2 Ingreso de datos'!K68=0,'Paso 2 Ingreso de datos'!K68=1,'Paso 2 Ingreso de datos'!K68=2,'Paso 2 Ingreso de datos'!K68=3,'Paso 2 Ingreso de datos'!K68=4),'Paso 2 Ingreso de datos'!K68,"NA"))</f>
        <v>NA</v>
      </c>
      <c r="G75" s="3" t="str">
        <f>IF(ISBLANK('Paso 2 Ingreso de datos'!L68),"NA",IF(OR('Paso 2 Ingreso de datos'!L68=0,'Paso 2 Ingreso de datos'!L68=1,'Paso 2 Ingreso de datos'!L68=2,'Paso 2 Ingreso de datos'!L68=3,'Paso 2 Ingreso de datos'!L68=4),'Paso 2 Ingreso de datos'!L68,"NA"))</f>
        <v>NA</v>
      </c>
      <c r="H75" s="3" t="str">
        <f>IF(ISBLANK('Paso 2 Ingreso de datos'!M68),"NA",IF(OR('Paso 2 Ingreso de datos'!M68=0,'Paso 2 Ingreso de datos'!M68=1,'Paso 2 Ingreso de datos'!M68=2,'Paso 2 Ingreso de datos'!M68=3,'Paso 2 Ingreso de datos'!M68=4),'Paso 2 Ingreso de datos'!M68,"NA"))</f>
        <v>NA</v>
      </c>
      <c r="I75" s="3" t="str">
        <f>IF(ISBLANK('Paso 2 Ingreso de datos'!N68),"NA",IF(OR('Paso 2 Ingreso de datos'!N68=0,'Paso 2 Ingreso de datos'!N68=1,'Paso 2 Ingreso de datos'!N68=2,'Paso 2 Ingreso de datos'!N68=3,'Paso 2 Ingreso de datos'!N68=4),'Paso 2 Ingreso de datos'!N68,"NA"))</f>
        <v>NA</v>
      </c>
      <c r="J75" s="3" t="str">
        <f>IF(ISBLANK('Paso 2 Ingreso de datos'!O68),"NA",IF(OR('Paso 2 Ingreso de datos'!O68=0,'Paso 2 Ingreso de datos'!O68=1,'Paso 2 Ingreso de datos'!O68=2,'Paso 2 Ingreso de datos'!O68=3,'Paso 2 Ingreso de datos'!O68=4),'Paso 2 Ingreso de datos'!O68,"NA"))</f>
        <v>NA</v>
      </c>
      <c r="K75" s="3" t="str">
        <f>IF(ISBLANK('Paso 2 Ingreso de datos'!P68),"NA",IF(OR('Paso 2 Ingreso de datos'!P68=0,'Paso 2 Ingreso de datos'!P68=1,'Paso 2 Ingreso de datos'!P68=2,'Paso 2 Ingreso de datos'!P68=3,'Paso 2 Ingreso de datos'!P68=4),'Paso 2 Ingreso de datos'!P68,"NA"))</f>
        <v>NA</v>
      </c>
      <c r="L75" s="3" t="str">
        <f>IF(ISBLANK('Paso 2 Ingreso de datos'!Q68),"NA",IF(OR('Paso 2 Ingreso de datos'!Q68=0,'Paso 2 Ingreso de datos'!Q68=1,'Paso 2 Ingreso de datos'!Q68=2,'Paso 2 Ingreso de datos'!Q68=3,'Paso 2 Ingreso de datos'!Q68=4),'Paso 2 Ingreso de datos'!Q68,"NA"))</f>
        <v>NA</v>
      </c>
      <c r="M75" s="3" t="str">
        <f>IF(ISBLANK('Paso 2 Ingreso de datos'!R68),"NA",IF(OR('Paso 2 Ingreso de datos'!R68=0,'Paso 2 Ingreso de datos'!R68=1,'Paso 2 Ingreso de datos'!R68=2,'Paso 2 Ingreso de datos'!R68=3,'Paso 2 Ingreso de datos'!R68=4),'Paso 2 Ingreso de datos'!R68,"NA"))</f>
        <v>NA</v>
      </c>
      <c r="N75" s="3" t="str">
        <f>IF(ISBLANK('Paso 2 Ingreso de datos'!S68),"NA",IF(OR('Paso 2 Ingreso de datos'!S68=0,'Paso 2 Ingreso de datos'!S68=1,'Paso 2 Ingreso de datos'!S68=2,'Paso 2 Ingreso de datos'!S68=3,'Paso 2 Ingreso de datos'!S68=4),'Paso 2 Ingreso de datos'!S68,"NA"))</f>
        <v>NA</v>
      </c>
      <c r="O75" s="3" t="str">
        <f>IF(ISBLANK('Paso 2 Ingreso de datos'!T68),"NA",IF(OR('Paso 2 Ingreso de datos'!T68=0,'Paso 2 Ingreso de datos'!T68=1,'Paso 2 Ingreso de datos'!T68=2,'Paso 2 Ingreso de datos'!T68=3,'Paso 2 Ingreso de datos'!T68=4),'Paso 2 Ingreso de datos'!T68,"NA"))</f>
        <v>NA</v>
      </c>
      <c r="P75" s="3" t="str">
        <f>IF(ISBLANK('Paso 2 Ingreso de datos'!U68),"NA",IF(OR('Paso 2 Ingreso de datos'!U68=0,'Paso 2 Ingreso de datos'!U68=1,'Paso 2 Ingreso de datos'!U68=2,'Paso 2 Ingreso de datos'!U68=3,'Paso 2 Ingreso de datos'!U68=4),'Paso 2 Ingreso de datos'!U68,"NA"))</f>
        <v>NA</v>
      </c>
      <c r="Q75" s="3" t="str">
        <f>IF(ISBLANK('Paso 2 Ingreso de datos'!V68),"NA",IF(OR('Paso 2 Ingreso de datos'!V68=0,'Paso 2 Ingreso de datos'!V68=1,'Paso 2 Ingreso de datos'!V68=2,'Paso 2 Ingreso de datos'!V68=3,'Paso 2 Ingreso de datos'!V68=4),'Paso 2 Ingreso de datos'!V68,"NA"))</f>
        <v>NA</v>
      </c>
      <c r="R75" s="3" t="str">
        <f>IF(ISBLANK('Paso 2 Ingreso de datos'!W68),"NA",IF(OR('Paso 2 Ingreso de datos'!W68=0,'Paso 2 Ingreso de datos'!W68=1,'Paso 2 Ingreso de datos'!W68=2,'Paso 2 Ingreso de datos'!W68=3,'Paso 2 Ingreso de datos'!W68=4),'Paso 2 Ingreso de datos'!W68,"NA"))</f>
        <v>NA</v>
      </c>
      <c r="S75" s="3" t="str">
        <f>IF(ISBLANK('Paso 2 Ingreso de datos'!X68),"NA",IF(OR('Paso 2 Ingreso de datos'!X68=0,'Paso 2 Ingreso de datos'!X68=1,'Paso 2 Ingreso de datos'!X68=2,'Paso 2 Ingreso de datos'!X68=3,'Paso 2 Ingreso de datos'!X68=4),'Paso 2 Ingreso de datos'!X68,"NA"))</f>
        <v>NA</v>
      </c>
      <c r="T75" s="3" t="str">
        <f>IF(ISBLANK('Paso 2 Ingreso de datos'!Y68),"NA",IF(OR('Paso 2 Ingreso de datos'!Y68=0,'Paso 2 Ingreso de datos'!Y68=1,'Paso 2 Ingreso de datos'!Y68=2,'Paso 2 Ingreso de datos'!Y68=3,'Paso 2 Ingreso de datos'!Y68=4),'Paso 2 Ingreso de datos'!Y68,"NA"))</f>
        <v>NA</v>
      </c>
      <c r="U75" s="3" t="str">
        <f>IF(ISBLANK('Paso 2 Ingreso de datos'!Z68),"NA",IF(OR('Paso 2 Ingreso de datos'!Z68=0,'Paso 2 Ingreso de datos'!Z68=1,'Paso 2 Ingreso de datos'!Z68=2,'Paso 2 Ingreso de datos'!Z68=3,'Paso 2 Ingreso de datos'!Z68=4),'Paso 2 Ingreso de datos'!Z68,"NA"))</f>
        <v>NA</v>
      </c>
      <c r="W75" s="3">
        <f>SUM(COUNTIFS('Paso 2 Ingreso de datos'!G68:Z68,"&gt;=0",'Paso 2 Ingreso de datos'!G68:Z68,"&lt;=4"),COUNTA('Paso 2 Ingreso de datos'!A68))</f>
        <v>0</v>
      </c>
      <c r="X75" s="1" t="str">
        <f>IF(SUM('Paso 2 Ingreso de datos'!A68:Z68)&gt;0,"HD","FD")</f>
        <v>FD</v>
      </c>
    </row>
    <row r="76" spans="1:24">
      <c r="A76" s="3" t="str">
        <f>IF(AND(W76=21,X76),'Paso 2 Ingreso de datos'!A69,IF(AND(Paso2!W76=0,Paso2!X76="FD"),"NA","FD"))</f>
        <v>NA</v>
      </c>
      <c r="B76" s="3" t="str">
        <f>IF(ISBLANK('Paso 2 Ingreso de datos'!G69),"NA",IF(OR('Paso 2 Ingreso de datos'!G69=0,'Paso 2 Ingreso de datos'!G69=1,'Paso 2 Ingreso de datos'!G69=2,'Paso 2 Ingreso de datos'!G69=3,'Paso 2 Ingreso de datos'!G69=4),'Paso 2 Ingreso de datos'!G69,"NA"))</f>
        <v>NA</v>
      </c>
      <c r="C76" s="3" t="str">
        <f>IF(ISBLANK('Paso 2 Ingreso de datos'!H69),"NA",IF(OR('Paso 2 Ingreso de datos'!H69=0,'Paso 2 Ingreso de datos'!H69=1,'Paso 2 Ingreso de datos'!H69=2,'Paso 2 Ingreso de datos'!H69=3,'Paso 2 Ingreso de datos'!H69=4),'Paso 2 Ingreso de datos'!H69,"NA"))</f>
        <v>NA</v>
      </c>
      <c r="D76" s="3" t="str">
        <f>IF(ISBLANK('Paso 2 Ingreso de datos'!I69),"NA",IF(OR('Paso 2 Ingreso de datos'!I69=0,'Paso 2 Ingreso de datos'!I69=1,'Paso 2 Ingreso de datos'!I69=2,'Paso 2 Ingreso de datos'!I69=3,'Paso 2 Ingreso de datos'!I69=4),'Paso 2 Ingreso de datos'!I69,"NA"))</f>
        <v>NA</v>
      </c>
      <c r="E76" s="3" t="str">
        <f>IF(ISBLANK('Paso 2 Ingreso de datos'!J69),"NA",IF(OR('Paso 2 Ingreso de datos'!J69=0,'Paso 2 Ingreso de datos'!J69=1,'Paso 2 Ingreso de datos'!J69=2,'Paso 2 Ingreso de datos'!J69=3,'Paso 2 Ingreso de datos'!J69=4),'Paso 2 Ingreso de datos'!J69,"NA"))</f>
        <v>NA</v>
      </c>
      <c r="F76" s="3" t="str">
        <f>IF(ISBLANK('Paso 2 Ingreso de datos'!K69),"NA",IF(OR('Paso 2 Ingreso de datos'!K69=0,'Paso 2 Ingreso de datos'!K69=1,'Paso 2 Ingreso de datos'!K69=2,'Paso 2 Ingreso de datos'!K69=3,'Paso 2 Ingreso de datos'!K69=4),'Paso 2 Ingreso de datos'!K69,"NA"))</f>
        <v>NA</v>
      </c>
      <c r="G76" s="3" t="str">
        <f>IF(ISBLANK('Paso 2 Ingreso de datos'!L69),"NA",IF(OR('Paso 2 Ingreso de datos'!L69=0,'Paso 2 Ingreso de datos'!L69=1,'Paso 2 Ingreso de datos'!L69=2,'Paso 2 Ingreso de datos'!L69=3,'Paso 2 Ingreso de datos'!L69=4),'Paso 2 Ingreso de datos'!L69,"NA"))</f>
        <v>NA</v>
      </c>
      <c r="H76" s="3" t="str">
        <f>IF(ISBLANK('Paso 2 Ingreso de datos'!M69),"NA",IF(OR('Paso 2 Ingreso de datos'!M69=0,'Paso 2 Ingreso de datos'!M69=1,'Paso 2 Ingreso de datos'!M69=2,'Paso 2 Ingreso de datos'!M69=3,'Paso 2 Ingreso de datos'!M69=4),'Paso 2 Ingreso de datos'!M69,"NA"))</f>
        <v>NA</v>
      </c>
      <c r="I76" s="3" t="str">
        <f>IF(ISBLANK('Paso 2 Ingreso de datos'!N69),"NA",IF(OR('Paso 2 Ingreso de datos'!N69=0,'Paso 2 Ingreso de datos'!N69=1,'Paso 2 Ingreso de datos'!N69=2,'Paso 2 Ingreso de datos'!N69=3,'Paso 2 Ingreso de datos'!N69=4),'Paso 2 Ingreso de datos'!N69,"NA"))</f>
        <v>NA</v>
      </c>
      <c r="J76" s="3" t="str">
        <f>IF(ISBLANK('Paso 2 Ingreso de datos'!O69),"NA",IF(OR('Paso 2 Ingreso de datos'!O69=0,'Paso 2 Ingreso de datos'!O69=1,'Paso 2 Ingreso de datos'!O69=2,'Paso 2 Ingreso de datos'!O69=3,'Paso 2 Ingreso de datos'!O69=4),'Paso 2 Ingreso de datos'!O69,"NA"))</f>
        <v>NA</v>
      </c>
      <c r="K76" s="3" t="str">
        <f>IF(ISBLANK('Paso 2 Ingreso de datos'!P69),"NA",IF(OR('Paso 2 Ingreso de datos'!P69=0,'Paso 2 Ingreso de datos'!P69=1,'Paso 2 Ingreso de datos'!P69=2,'Paso 2 Ingreso de datos'!P69=3,'Paso 2 Ingreso de datos'!P69=4),'Paso 2 Ingreso de datos'!P69,"NA"))</f>
        <v>NA</v>
      </c>
      <c r="L76" s="3" t="str">
        <f>IF(ISBLANK('Paso 2 Ingreso de datos'!Q69),"NA",IF(OR('Paso 2 Ingreso de datos'!Q69=0,'Paso 2 Ingreso de datos'!Q69=1,'Paso 2 Ingreso de datos'!Q69=2,'Paso 2 Ingreso de datos'!Q69=3,'Paso 2 Ingreso de datos'!Q69=4),'Paso 2 Ingreso de datos'!Q69,"NA"))</f>
        <v>NA</v>
      </c>
      <c r="M76" s="3" t="str">
        <f>IF(ISBLANK('Paso 2 Ingreso de datos'!R69),"NA",IF(OR('Paso 2 Ingreso de datos'!R69=0,'Paso 2 Ingreso de datos'!R69=1,'Paso 2 Ingreso de datos'!R69=2,'Paso 2 Ingreso de datos'!R69=3,'Paso 2 Ingreso de datos'!R69=4),'Paso 2 Ingreso de datos'!R69,"NA"))</f>
        <v>NA</v>
      </c>
      <c r="N76" s="3" t="str">
        <f>IF(ISBLANK('Paso 2 Ingreso de datos'!S69),"NA",IF(OR('Paso 2 Ingreso de datos'!S69=0,'Paso 2 Ingreso de datos'!S69=1,'Paso 2 Ingreso de datos'!S69=2,'Paso 2 Ingreso de datos'!S69=3,'Paso 2 Ingreso de datos'!S69=4),'Paso 2 Ingreso de datos'!S69,"NA"))</f>
        <v>NA</v>
      </c>
      <c r="O76" s="3" t="str">
        <f>IF(ISBLANK('Paso 2 Ingreso de datos'!T69),"NA",IF(OR('Paso 2 Ingreso de datos'!T69=0,'Paso 2 Ingreso de datos'!T69=1,'Paso 2 Ingreso de datos'!T69=2,'Paso 2 Ingreso de datos'!T69=3,'Paso 2 Ingreso de datos'!T69=4),'Paso 2 Ingreso de datos'!T69,"NA"))</f>
        <v>NA</v>
      </c>
      <c r="P76" s="3" t="str">
        <f>IF(ISBLANK('Paso 2 Ingreso de datos'!U69),"NA",IF(OR('Paso 2 Ingreso de datos'!U69=0,'Paso 2 Ingreso de datos'!U69=1,'Paso 2 Ingreso de datos'!U69=2,'Paso 2 Ingreso de datos'!U69=3,'Paso 2 Ingreso de datos'!U69=4),'Paso 2 Ingreso de datos'!U69,"NA"))</f>
        <v>NA</v>
      </c>
      <c r="Q76" s="3" t="str">
        <f>IF(ISBLANK('Paso 2 Ingreso de datos'!V69),"NA",IF(OR('Paso 2 Ingreso de datos'!V69=0,'Paso 2 Ingreso de datos'!V69=1,'Paso 2 Ingreso de datos'!V69=2,'Paso 2 Ingreso de datos'!V69=3,'Paso 2 Ingreso de datos'!V69=4),'Paso 2 Ingreso de datos'!V69,"NA"))</f>
        <v>NA</v>
      </c>
      <c r="R76" s="3" t="str">
        <f>IF(ISBLANK('Paso 2 Ingreso de datos'!W69),"NA",IF(OR('Paso 2 Ingreso de datos'!W69=0,'Paso 2 Ingreso de datos'!W69=1,'Paso 2 Ingreso de datos'!W69=2,'Paso 2 Ingreso de datos'!W69=3,'Paso 2 Ingreso de datos'!W69=4),'Paso 2 Ingreso de datos'!W69,"NA"))</f>
        <v>NA</v>
      </c>
      <c r="S76" s="3" t="str">
        <f>IF(ISBLANK('Paso 2 Ingreso de datos'!X69),"NA",IF(OR('Paso 2 Ingreso de datos'!X69=0,'Paso 2 Ingreso de datos'!X69=1,'Paso 2 Ingreso de datos'!X69=2,'Paso 2 Ingreso de datos'!X69=3,'Paso 2 Ingreso de datos'!X69=4),'Paso 2 Ingreso de datos'!X69,"NA"))</f>
        <v>NA</v>
      </c>
      <c r="T76" s="3" t="str">
        <f>IF(ISBLANK('Paso 2 Ingreso de datos'!Y69),"NA",IF(OR('Paso 2 Ingreso de datos'!Y69=0,'Paso 2 Ingreso de datos'!Y69=1,'Paso 2 Ingreso de datos'!Y69=2,'Paso 2 Ingreso de datos'!Y69=3,'Paso 2 Ingreso de datos'!Y69=4),'Paso 2 Ingreso de datos'!Y69,"NA"))</f>
        <v>NA</v>
      </c>
      <c r="U76" s="3" t="str">
        <f>IF(ISBLANK('Paso 2 Ingreso de datos'!Z69),"NA",IF(OR('Paso 2 Ingreso de datos'!Z69=0,'Paso 2 Ingreso de datos'!Z69=1,'Paso 2 Ingreso de datos'!Z69=2,'Paso 2 Ingreso de datos'!Z69=3,'Paso 2 Ingreso de datos'!Z69=4),'Paso 2 Ingreso de datos'!Z69,"NA"))</f>
        <v>NA</v>
      </c>
      <c r="W76" s="3">
        <f>SUM(COUNTIFS('Paso 2 Ingreso de datos'!G69:Z69,"&gt;=0",'Paso 2 Ingreso de datos'!G69:Z69,"&lt;=4"),COUNTA('Paso 2 Ingreso de datos'!A69))</f>
        <v>0</v>
      </c>
      <c r="X76" s="1" t="str">
        <f>IF(SUM('Paso 2 Ingreso de datos'!A69:Z69)&gt;0,"HD","FD")</f>
        <v>FD</v>
      </c>
    </row>
    <row r="77" spans="1:24">
      <c r="A77" s="3" t="str">
        <f>IF(AND(W77=21,X77),'Paso 2 Ingreso de datos'!A70,IF(AND(Paso2!W77=0,Paso2!X77="FD"),"NA","FD"))</f>
        <v>NA</v>
      </c>
      <c r="B77" s="3" t="str">
        <f>IF(ISBLANK('Paso 2 Ingreso de datos'!G70),"NA",IF(OR('Paso 2 Ingreso de datos'!G70=0,'Paso 2 Ingreso de datos'!G70=1,'Paso 2 Ingreso de datos'!G70=2,'Paso 2 Ingreso de datos'!G70=3,'Paso 2 Ingreso de datos'!G70=4),'Paso 2 Ingreso de datos'!G70,"NA"))</f>
        <v>NA</v>
      </c>
      <c r="C77" s="3" t="str">
        <f>IF(ISBLANK('Paso 2 Ingreso de datos'!H70),"NA",IF(OR('Paso 2 Ingreso de datos'!H70=0,'Paso 2 Ingreso de datos'!H70=1,'Paso 2 Ingreso de datos'!H70=2,'Paso 2 Ingreso de datos'!H70=3,'Paso 2 Ingreso de datos'!H70=4),'Paso 2 Ingreso de datos'!H70,"NA"))</f>
        <v>NA</v>
      </c>
      <c r="D77" s="3" t="str">
        <f>IF(ISBLANK('Paso 2 Ingreso de datos'!I70),"NA",IF(OR('Paso 2 Ingreso de datos'!I70=0,'Paso 2 Ingreso de datos'!I70=1,'Paso 2 Ingreso de datos'!I70=2,'Paso 2 Ingreso de datos'!I70=3,'Paso 2 Ingreso de datos'!I70=4),'Paso 2 Ingreso de datos'!I70,"NA"))</f>
        <v>NA</v>
      </c>
      <c r="E77" s="3" t="str">
        <f>IF(ISBLANK('Paso 2 Ingreso de datos'!J70),"NA",IF(OR('Paso 2 Ingreso de datos'!J70=0,'Paso 2 Ingreso de datos'!J70=1,'Paso 2 Ingreso de datos'!J70=2,'Paso 2 Ingreso de datos'!J70=3,'Paso 2 Ingreso de datos'!J70=4),'Paso 2 Ingreso de datos'!J70,"NA"))</f>
        <v>NA</v>
      </c>
      <c r="F77" s="3" t="str">
        <f>IF(ISBLANK('Paso 2 Ingreso de datos'!K70),"NA",IF(OR('Paso 2 Ingreso de datos'!K70=0,'Paso 2 Ingreso de datos'!K70=1,'Paso 2 Ingreso de datos'!K70=2,'Paso 2 Ingreso de datos'!K70=3,'Paso 2 Ingreso de datos'!K70=4),'Paso 2 Ingreso de datos'!K70,"NA"))</f>
        <v>NA</v>
      </c>
      <c r="G77" s="3" t="str">
        <f>IF(ISBLANK('Paso 2 Ingreso de datos'!L70),"NA",IF(OR('Paso 2 Ingreso de datos'!L70=0,'Paso 2 Ingreso de datos'!L70=1,'Paso 2 Ingreso de datos'!L70=2,'Paso 2 Ingreso de datos'!L70=3,'Paso 2 Ingreso de datos'!L70=4),'Paso 2 Ingreso de datos'!L70,"NA"))</f>
        <v>NA</v>
      </c>
      <c r="H77" s="3" t="str">
        <f>IF(ISBLANK('Paso 2 Ingreso de datos'!M70),"NA",IF(OR('Paso 2 Ingreso de datos'!M70=0,'Paso 2 Ingreso de datos'!M70=1,'Paso 2 Ingreso de datos'!M70=2,'Paso 2 Ingreso de datos'!M70=3,'Paso 2 Ingreso de datos'!M70=4),'Paso 2 Ingreso de datos'!M70,"NA"))</f>
        <v>NA</v>
      </c>
      <c r="I77" s="3" t="str">
        <f>IF(ISBLANK('Paso 2 Ingreso de datos'!N70),"NA",IF(OR('Paso 2 Ingreso de datos'!N70=0,'Paso 2 Ingreso de datos'!N70=1,'Paso 2 Ingreso de datos'!N70=2,'Paso 2 Ingreso de datos'!N70=3,'Paso 2 Ingreso de datos'!N70=4),'Paso 2 Ingreso de datos'!N70,"NA"))</f>
        <v>NA</v>
      </c>
      <c r="J77" s="3" t="str">
        <f>IF(ISBLANK('Paso 2 Ingreso de datos'!O70),"NA",IF(OR('Paso 2 Ingreso de datos'!O70=0,'Paso 2 Ingreso de datos'!O70=1,'Paso 2 Ingreso de datos'!O70=2,'Paso 2 Ingreso de datos'!O70=3,'Paso 2 Ingreso de datos'!O70=4),'Paso 2 Ingreso de datos'!O70,"NA"))</f>
        <v>NA</v>
      </c>
      <c r="K77" s="3" t="str">
        <f>IF(ISBLANK('Paso 2 Ingreso de datos'!P70),"NA",IF(OR('Paso 2 Ingreso de datos'!P70=0,'Paso 2 Ingreso de datos'!P70=1,'Paso 2 Ingreso de datos'!P70=2,'Paso 2 Ingreso de datos'!P70=3,'Paso 2 Ingreso de datos'!P70=4),'Paso 2 Ingreso de datos'!P70,"NA"))</f>
        <v>NA</v>
      </c>
      <c r="L77" s="3" t="str">
        <f>IF(ISBLANK('Paso 2 Ingreso de datos'!Q70),"NA",IF(OR('Paso 2 Ingreso de datos'!Q70=0,'Paso 2 Ingreso de datos'!Q70=1,'Paso 2 Ingreso de datos'!Q70=2,'Paso 2 Ingreso de datos'!Q70=3,'Paso 2 Ingreso de datos'!Q70=4),'Paso 2 Ingreso de datos'!Q70,"NA"))</f>
        <v>NA</v>
      </c>
      <c r="M77" s="3" t="str">
        <f>IF(ISBLANK('Paso 2 Ingreso de datos'!R70),"NA",IF(OR('Paso 2 Ingreso de datos'!R70=0,'Paso 2 Ingreso de datos'!R70=1,'Paso 2 Ingreso de datos'!R70=2,'Paso 2 Ingreso de datos'!R70=3,'Paso 2 Ingreso de datos'!R70=4),'Paso 2 Ingreso de datos'!R70,"NA"))</f>
        <v>NA</v>
      </c>
      <c r="N77" s="3" t="str">
        <f>IF(ISBLANK('Paso 2 Ingreso de datos'!S70),"NA",IF(OR('Paso 2 Ingreso de datos'!S70=0,'Paso 2 Ingreso de datos'!S70=1,'Paso 2 Ingreso de datos'!S70=2,'Paso 2 Ingreso de datos'!S70=3,'Paso 2 Ingreso de datos'!S70=4),'Paso 2 Ingreso de datos'!S70,"NA"))</f>
        <v>NA</v>
      </c>
      <c r="O77" s="3" t="str">
        <f>IF(ISBLANK('Paso 2 Ingreso de datos'!T70),"NA",IF(OR('Paso 2 Ingreso de datos'!T70=0,'Paso 2 Ingreso de datos'!T70=1,'Paso 2 Ingreso de datos'!T70=2,'Paso 2 Ingreso de datos'!T70=3,'Paso 2 Ingreso de datos'!T70=4),'Paso 2 Ingreso de datos'!T70,"NA"))</f>
        <v>NA</v>
      </c>
      <c r="P77" s="3" t="str">
        <f>IF(ISBLANK('Paso 2 Ingreso de datos'!U70),"NA",IF(OR('Paso 2 Ingreso de datos'!U70=0,'Paso 2 Ingreso de datos'!U70=1,'Paso 2 Ingreso de datos'!U70=2,'Paso 2 Ingreso de datos'!U70=3,'Paso 2 Ingreso de datos'!U70=4),'Paso 2 Ingreso de datos'!U70,"NA"))</f>
        <v>NA</v>
      </c>
      <c r="Q77" s="3" t="str">
        <f>IF(ISBLANK('Paso 2 Ingreso de datos'!V70),"NA",IF(OR('Paso 2 Ingreso de datos'!V70=0,'Paso 2 Ingreso de datos'!V70=1,'Paso 2 Ingreso de datos'!V70=2,'Paso 2 Ingreso de datos'!V70=3,'Paso 2 Ingreso de datos'!V70=4),'Paso 2 Ingreso de datos'!V70,"NA"))</f>
        <v>NA</v>
      </c>
      <c r="R77" s="3" t="str">
        <f>IF(ISBLANK('Paso 2 Ingreso de datos'!W70),"NA",IF(OR('Paso 2 Ingreso de datos'!W70=0,'Paso 2 Ingreso de datos'!W70=1,'Paso 2 Ingreso de datos'!W70=2,'Paso 2 Ingreso de datos'!W70=3,'Paso 2 Ingreso de datos'!W70=4),'Paso 2 Ingreso de datos'!W70,"NA"))</f>
        <v>NA</v>
      </c>
      <c r="S77" s="3" t="str">
        <f>IF(ISBLANK('Paso 2 Ingreso de datos'!X70),"NA",IF(OR('Paso 2 Ingreso de datos'!X70=0,'Paso 2 Ingreso de datos'!X70=1,'Paso 2 Ingreso de datos'!X70=2,'Paso 2 Ingreso de datos'!X70=3,'Paso 2 Ingreso de datos'!X70=4),'Paso 2 Ingreso de datos'!X70,"NA"))</f>
        <v>NA</v>
      </c>
      <c r="T77" s="3" t="str">
        <f>IF(ISBLANK('Paso 2 Ingreso de datos'!Y70),"NA",IF(OR('Paso 2 Ingreso de datos'!Y70=0,'Paso 2 Ingreso de datos'!Y70=1,'Paso 2 Ingreso de datos'!Y70=2,'Paso 2 Ingreso de datos'!Y70=3,'Paso 2 Ingreso de datos'!Y70=4),'Paso 2 Ingreso de datos'!Y70,"NA"))</f>
        <v>NA</v>
      </c>
      <c r="U77" s="3" t="str">
        <f>IF(ISBLANK('Paso 2 Ingreso de datos'!Z70),"NA",IF(OR('Paso 2 Ingreso de datos'!Z70=0,'Paso 2 Ingreso de datos'!Z70=1,'Paso 2 Ingreso de datos'!Z70=2,'Paso 2 Ingreso de datos'!Z70=3,'Paso 2 Ingreso de datos'!Z70=4),'Paso 2 Ingreso de datos'!Z70,"NA"))</f>
        <v>NA</v>
      </c>
      <c r="W77" s="3">
        <f>SUM(COUNTIFS('Paso 2 Ingreso de datos'!G70:Z70,"&gt;=0",'Paso 2 Ingreso de datos'!G70:Z70,"&lt;=4"),COUNTA('Paso 2 Ingreso de datos'!A70))</f>
        <v>0</v>
      </c>
      <c r="X77" s="1" t="str">
        <f>IF(SUM('Paso 2 Ingreso de datos'!A70:Z70)&gt;0,"HD","FD")</f>
        <v>FD</v>
      </c>
    </row>
    <row r="78" spans="1:24">
      <c r="A78" s="3" t="str">
        <f>IF(AND(W78=21,X78),'Paso 2 Ingreso de datos'!A71,IF(AND(Paso2!W78=0,Paso2!X78="FD"),"NA","FD"))</f>
        <v>NA</v>
      </c>
      <c r="B78" s="3" t="str">
        <f>IF(ISBLANK('Paso 2 Ingreso de datos'!G71),"NA",IF(OR('Paso 2 Ingreso de datos'!G71=0,'Paso 2 Ingreso de datos'!G71=1,'Paso 2 Ingreso de datos'!G71=2,'Paso 2 Ingreso de datos'!G71=3,'Paso 2 Ingreso de datos'!G71=4),'Paso 2 Ingreso de datos'!G71,"NA"))</f>
        <v>NA</v>
      </c>
      <c r="C78" s="3" t="str">
        <f>IF(ISBLANK('Paso 2 Ingreso de datos'!H71),"NA",IF(OR('Paso 2 Ingreso de datos'!H71=0,'Paso 2 Ingreso de datos'!H71=1,'Paso 2 Ingreso de datos'!H71=2,'Paso 2 Ingreso de datos'!H71=3,'Paso 2 Ingreso de datos'!H71=4),'Paso 2 Ingreso de datos'!H71,"NA"))</f>
        <v>NA</v>
      </c>
      <c r="D78" s="3" t="str">
        <f>IF(ISBLANK('Paso 2 Ingreso de datos'!I71),"NA",IF(OR('Paso 2 Ingreso de datos'!I71=0,'Paso 2 Ingreso de datos'!I71=1,'Paso 2 Ingreso de datos'!I71=2,'Paso 2 Ingreso de datos'!I71=3,'Paso 2 Ingreso de datos'!I71=4),'Paso 2 Ingreso de datos'!I71,"NA"))</f>
        <v>NA</v>
      </c>
      <c r="E78" s="3" t="str">
        <f>IF(ISBLANK('Paso 2 Ingreso de datos'!J71),"NA",IF(OR('Paso 2 Ingreso de datos'!J71=0,'Paso 2 Ingreso de datos'!J71=1,'Paso 2 Ingreso de datos'!J71=2,'Paso 2 Ingreso de datos'!J71=3,'Paso 2 Ingreso de datos'!J71=4),'Paso 2 Ingreso de datos'!J71,"NA"))</f>
        <v>NA</v>
      </c>
      <c r="F78" s="3" t="str">
        <f>IF(ISBLANK('Paso 2 Ingreso de datos'!K71),"NA",IF(OR('Paso 2 Ingreso de datos'!K71=0,'Paso 2 Ingreso de datos'!K71=1,'Paso 2 Ingreso de datos'!K71=2,'Paso 2 Ingreso de datos'!K71=3,'Paso 2 Ingreso de datos'!K71=4),'Paso 2 Ingreso de datos'!K71,"NA"))</f>
        <v>NA</v>
      </c>
      <c r="G78" s="3" t="str">
        <f>IF(ISBLANK('Paso 2 Ingreso de datos'!L71),"NA",IF(OR('Paso 2 Ingreso de datos'!L71=0,'Paso 2 Ingreso de datos'!L71=1,'Paso 2 Ingreso de datos'!L71=2,'Paso 2 Ingreso de datos'!L71=3,'Paso 2 Ingreso de datos'!L71=4),'Paso 2 Ingreso de datos'!L71,"NA"))</f>
        <v>NA</v>
      </c>
      <c r="H78" s="3" t="str">
        <f>IF(ISBLANK('Paso 2 Ingreso de datos'!M71),"NA",IF(OR('Paso 2 Ingreso de datos'!M71=0,'Paso 2 Ingreso de datos'!M71=1,'Paso 2 Ingreso de datos'!M71=2,'Paso 2 Ingreso de datos'!M71=3,'Paso 2 Ingreso de datos'!M71=4),'Paso 2 Ingreso de datos'!M71,"NA"))</f>
        <v>NA</v>
      </c>
      <c r="I78" s="3" t="str">
        <f>IF(ISBLANK('Paso 2 Ingreso de datos'!N71),"NA",IF(OR('Paso 2 Ingreso de datos'!N71=0,'Paso 2 Ingreso de datos'!N71=1,'Paso 2 Ingreso de datos'!N71=2,'Paso 2 Ingreso de datos'!N71=3,'Paso 2 Ingreso de datos'!N71=4),'Paso 2 Ingreso de datos'!N71,"NA"))</f>
        <v>NA</v>
      </c>
      <c r="J78" s="3" t="str">
        <f>IF(ISBLANK('Paso 2 Ingreso de datos'!O71),"NA",IF(OR('Paso 2 Ingreso de datos'!O71=0,'Paso 2 Ingreso de datos'!O71=1,'Paso 2 Ingreso de datos'!O71=2,'Paso 2 Ingreso de datos'!O71=3,'Paso 2 Ingreso de datos'!O71=4),'Paso 2 Ingreso de datos'!O71,"NA"))</f>
        <v>NA</v>
      </c>
      <c r="K78" s="3" t="str">
        <f>IF(ISBLANK('Paso 2 Ingreso de datos'!P71),"NA",IF(OR('Paso 2 Ingreso de datos'!P71=0,'Paso 2 Ingreso de datos'!P71=1,'Paso 2 Ingreso de datos'!P71=2,'Paso 2 Ingreso de datos'!P71=3,'Paso 2 Ingreso de datos'!P71=4),'Paso 2 Ingreso de datos'!P71,"NA"))</f>
        <v>NA</v>
      </c>
      <c r="L78" s="3" t="str">
        <f>IF(ISBLANK('Paso 2 Ingreso de datos'!Q71),"NA",IF(OR('Paso 2 Ingreso de datos'!Q71=0,'Paso 2 Ingreso de datos'!Q71=1,'Paso 2 Ingreso de datos'!Q71=2,'Paso 2 Ingreso de datos'!Q71=3,'Paso 2 Ingreso de datos'!Q71=4),'Paso 2 Ingreso de datos'!Q71,"NA"))</f>
        <v>NA</v>
      </c>
      <c r="M78" s="3" t="str">
        <f>IF(ISBLANK('Paso 2 Ingreso de datos'!R71),"NA",IF(OR('Paso 2 Ingreso de datos'!R71=0,'Paso 2 Ingreso de datos'!R71=1,'Paso 2 Ingreso de datos'!R71=2,'Paso 2 Ingreso de datos'!R71=3,'Paso 2 Ingreso de datos'!R71=4),'Paso 2 Ingreso de datos'!R71,"NA"))</f>
        <v>NA</v>
      </c>
      <c r="N78" s="3" t="str">
        <f>IF(ISBLANK('Paso 2 Ingreso de datos'!S71),"NA",IF(OR('Paso 2 Ingreso de datos'!S71=0,'Paso 2 Ingreso de datos'!S71=1,'Paso 2 Ingreso de datos'!S71=2,'Paso 2 Ingreso de datos'!S71=3,'Paso 2 Ingreso de datos'!S71=4),'Paso 2 Ingreso de datos'!S71,"NA"))</f>
        <v>NA</v>
      </c>
      <c r="O78" s="3" t="str">
        <f>IF(ISBLANK('Paso 2 Ingreso de datos'!T71),"NA",IF(OR('Paso 2 Ingreso de datos'!T71=0,'Paso 2 Ingreso de datos'!T71=1,'Paso 2 Ingreso de datos'!T71=2,'Paso 2 Ingreso de datos'!T71=3,'Paso 2 Ingreso de datos'!T71=4),'Paso 2 Ingreso de datos'!T71,"NA"))</f>
        <v>NA</v>
      </c>
      <c r="P78" s="3" t="str">
        <f>IF(ISBLANK('Paso 2 Ingreso de datos'!U71),"NA",IF(OR('Paso 2 Ingreso de datos'!U71=0,'Paso 2 Ingreso de datos'!U71=1,'Paso 2 Ingreso de datos'!U71=2,'Paso 2 Ingreso de datos'!U71=3,'Paso 2 Ingreso de datos'!U71=4),'Paso 2 Ingreso de datos'!U71,"NA"))</f>
        <v>NA</v>
      </c>
      <c r="Q78" s="3" t="str">
        <f>IF(ISBLANK('Paso 2 Ingreso de datos'!V71),"NA",IF(OR('Paso 2 Ingreso de datos'!V71=0,'Paso 2 Ingreso de datos'!V71=1,'Paso 2 Ingreso de datos'!V71=2,'Paso 2 Ingreso de datos'!V71=3,'Paso 2 Ingreso de datos'!V71=4),'Paso 2 Ingreso de datos'!V71,"NA"))</f>
        <v>NA</v>
      </c>
      <c r="R78" s="3" t="str">
        <f>IF(ISBLANK('Paso 2 Ingreso de datos'!W71),"NA",IF(OR('Paso 2 Ingreso de datos'!W71=0,'Paso 2 Ingreso de datos'!W71=1,'Paso 2 Ingreso de datos'!W71=2,'Paso 2 Ingreso de datos'!W71=3,'Paso 2 Ingreso de datos'!W71=4),'Paso 2 Ingreso de datos'!W71,"NA"))</f>
        <v>NA</v>
      </c>
      <c r="S78" s="3" t="str">
        <f>IF(ISBLANK('Paso 2 Ingreso de datos'!X71),"NA",IF(OR('Paso 2 Ingreso de datos'!X71=0,'Paso 2 Ingreso de datos'!X71=1,'Paso 2 Ingreso de datos'!X71=2,'Paso 2 Ingreso de datos'!X71=3,'Paso 2 Ingreso de datos'!X71=4),'Paso 2 Ingreso de datos'!X71,"NA"))</f>
        <v>NA</v>
      </c>
      <c r="T78" s="3" t="str">
        <f>IF(ISBLANK('Paso 2 Ingreso de datos'!Y71),"NA",IF(OR('Paso 2 Ingreso de datos'!Y71=0,'Paso 2 Ingreso de datos'!Y71=1,'Paso 2 Ingreso de datos'!Y71=2,'Paso 2 Ingreso de datos'!Y71=3,'Paso 2 Ingreso de datos'!Y71=4),'Paso 2 Ingreso de datos'!Y71,"NA"))</f>
        <v>NA</v>
      </c>
      <c r="U78" s="3" t="str">
        <f>IF(ISBLANK('Paso 2 Ingreso de datos'!Z71),"NA",IF(OR('Paso 2 Ingreso de datos'!Z71=0,'Paso 2 Ingreso de datos'!Z71=1,'Paso 2 Ingreso de datos'!Z71=2,'Paso 2 Ingreso de datos'!Z71=3,'Paso 2 Ingreso de datos'!Z71=4),'Paso 2 Ingreso de datos'!Z71,"NA"))</f>
        <v>NA</v>
      </c>
      <c r="W78" s="3">
        <f>SUM(COUNTIFS('Paso 2 Ingreso de datos'!G71:Z71,"&gt;=0",'Paso 2 Ingreso de datos'!G71:Z71,"&lt;=4"),COUNTA('Paso 2 Ingreso de datos'!A71))</f>
        <v>0</v>
      </c>
      <c r="X78" s="1" t="str">
        <f>IF(SUM('Paso 2 Ingreso de datos'!A71:Z71)&gt;0,"HD","FD")</f>
        <v>FD</v>
      </c>
    </row>
    <row r="79" spans="1:24">
      <c r="A79" s="3" t="str">
        <f>IF(AND(W79=21,X79),'Paso 2 Ingreso de datos'!A72,IF(AND(Paso2!W79=0,Paso2!X79="FD"),"NA","FD"))</f>
        <v>NA</v>
      </c>
      <c r="B79" s="3" t="str">
        <f>IF(ISBLANK('Paso 2 Ingreso de datos'!G72),"NA",IF(OR('Paso 2 Ingreso de datos'!G72=0,'Paso 2 Ingreso de datos'!G72=1,'Paso 2 Ingreso de datos'!G72=2,'Paso 2 Ingreso de datos'!G72=3,'Paso 2 Ingreso de datos'!G72=4),'Paso 2 Ingreso de datos'!G72,"NA"))</f>
        <v>NA</v>
      </c>
      <c r="C79" s="3" t="str">
        <f>IF(ISBLANK('Paso 2 Ingreso de datos'!H72),"NA",IF(OR('Paso 2 Ingreso de datos'!H72=0,'Paso 2 Ingreso de datos'!H72=1,'Paso 2 Ingreso de datos'!H72=2,'Paso 2 Ingreso de datos'!H72=3,'Paso 2 Ingreso de datos'!H72=4),'Paso 2 Ingreso de datos'!H72,"NA"))</f>
        <v>NA</v>
      </c>
      <c r="D79" s="3" t="str">
        <f>IF(ISBLANK('Paso 2 Ingreso de datos'!I72),"NA",IF(OR('Paso 2 Ingreso de datos'!I72=0,'Paso 2 Ingreso de datos'!I72=1,'Paso 2 Ingreso de datos'!I72=2,'Paso 2 Ingreso de datos'!I72=3,'Paso 2 Ingreso de datos'!I72=4),'Paso 2 Ingreso de datos'!I72,"NA"))</f>
        <v>NA</v>
      </c>
      <c r="E79" s="3" t="str">
        <f>IF(ISBLANK('Paso 2 Ingreso de datos'!J72),"NA",IF(OR('Paso 2 Ingreso de datos'!J72=0,'Paso 2 Ingreso de datos'!J72=1,'Paso 2 Ingreso de datos'!J72=2,'Paso 2 Ingreso de datos'!J72=3,'Paso 2 Ingreso de datos'!J72=4),'Paso 2 Ingreso de datos'!J72,"NA"))</f>
        <v>NA</v>
      </c>
      <c r="F79" s="3" t="str">
        <f>IF(ISBLANK('Paso 2 Ingreso de datos'!K72),"NA",IF(OR('Paso 2 Ingreso de datos'!K72=0,'Paso 2 Ingreso de datos'!K72=1,'Paso 2 Ingreso de datos'!K72=2,'Paso 2 Ingreso de datos'!K72=3,'Paso 2 Ingreso de datos'!K72=4),'Paso 2 Ingreso de datos'!K72,"NA"))</f>
        <v>NA</v>
      </c>
      <c r="G79" s="3" t="str">
        <f>IF(ISBLANK('Paso 2 Ingreso de datos'!L72),"NA",IF(OR('Paso 2 Ingreso de datos'!L72=0,'Paso 2 Ingreso de datos'!L72=1,'Paso 2 Ingreso de datos'!L72=2,'Paso 2 Ingreso de datos'!L72=3,'Paso 2 Ingreso de datos'!L72=4),'Paso 2 Ingreso de datos'!L72,"NA"))</f>
        <v>NA</v>
      </c>
      <c r="H79" s="3" t="str">
        <f>IF(ISBLANK('Paso 2 Ingreso de datos'!M72),"NA",IF(OR('Paso 2 Ingreso de datos'!M72=0,'Paso 2 Ingreso de datos'!M72=1,'Paso 2 Ingreso de datos'!M72=2,'Paso 2 Ingreso de datos'!M72=3,'Paso 2 Ingreso de datos'!M72=4),'Paso 2 Ingreso de datos'!M72,"NA"))</f>
        <v>NA</v>
      </c>
      <c r="I79" s="3" t="str">
        <f>IF(ISBLANK('Paso 2 Ingreso de datos'!N72),"NA",IF(OR('Paso 2 Ingreso de datos'!N72=0,'Paso 2 Ingreso de datos'!N72=1,'Paso 2 Ingreso de datos'!N72=2,'Paso 2 Ingreso de datos'!N72=3,'Paso 2 Ingreso de datos'!N72=4),'Paso 2 Ingreso de datos'!N72,"NA"))</f>
        <v>NA</v>
      </c>
      <c r="J79" s="3" t="str">
        <f>IF(ISBLANK('Paso 2 Ingreso de datos'!O72),"NA",IF(OR('Paso 2 Ingreso de datos'!O72=0,'Paso 2 Ingreso de datos'!O72=1,'Paso 2 Ingreso de datos'!O72=2,'Paso 2 Ingreso de datos'!O72=3,'Paso 2 Ingreso de datos'!O72=4),'Paso 2 Ingreso de datos'!O72,"NA"))</f>
        <v>NA</v>
      </c>
      <c r="K79" s="3" t="str">
        <f>IF(ISBLANK('Paso 2 Ingreso de datos'!P72),"NA",IF(OR('Paso 2 Ingreso de datos'!P72=0,'Paso 2 Ingreso de datos'!P72=1,'Paso 2 Ingreso de datos'!P72=2,'Paso 2 Ingreso de datos'!P72=3,'Paso 2 Ingreso de datos'!P72=4),'Paso 2 Ingreso de datos'!P72,"NA"))</f>
        <v>NA</v>
      </c>
      <c r="L79" s="3" t="str">
        <f>IF(ISBLANK('Paso 2 Ingreso de datos'!Q72),"NA",IF(OR('Paso 2 Ingreso de datos'!Q72=0,'Paso 2 Ingreso de datos'!Q72=1,'Paso 2 Ingreso de datos'!Q72=2,'Paso 2 Ingreso de datos'!Q72=3,'Paso 2 Ingreso de datos'!Q72=4),'Paso 2 Ingreso de datos'!Q72,"NA"))</f>
        <v>NA</v>
      </c>
      <c r="M79" s="3" t="str">
        <f>IF(ISBLANK('Paso 2 Ingreso de datos'!R72),"NA",IF(OR('Paso 2 Ingreso de datos'!R72=0,'Paso 2 Ingreso de datos'!R72=1,'Paso 2 Ingreso de datos'!R72=2,'Paso 2 Ingreso de datos'!R72=3,'Paso 2 Ingreso de datos'!R72=4),'Paso 2 Ingreso de datos'!R72,"NA"))</f>
        <v>NA</v>
      </c>
      <c r="N79" s="3" t="str">
        <f>IF(ISBLANK('Paso 2 Ingreso de datos'!S72),"NA",IF(OR('Paso 2 Ingreso de datos'!S72=0,'Paso 2 Ingreso de datos'!S72=1,'Paso 2 Ingreso de datos'!S72=2,'Paso 2 Ingreso de datos'!S72=3,'Paso 2 Ingreso de datos'!S72=4),'Paso 2 Ingreso de datos'!S72,"NA"))</f>
        <v>NA</v>
      </c>
      <c r="O79" s="3" t="str">
        <f>IF(ISBLANK('Paso 2 Ingreso de datos'!T72),"NA",IF(OR('Paso 2 Ingreso de datos'!T72=0,'Paso 2 Ingreso de datos'!T72=1,'Paso 2 Ingreso de datos'!T72=2,'Paso 2 Ingreso de datos'!T72=3,'Paso 2 Ingreso de datos'!T72=4),'Paso 2 Ingreso de datos'!T72,"NA"))</f>
        <v>NA</v>
      </c>
      <c r="P79" s="3" t="str">
        <f>IF(ISBLANK('Paso 2 Ingreso de datos'!U72),"NA",IF(OR('Paso 2 Ingreso de datos'!U72=0,'Paso 2 Ingreso de datos'!U72=1,'Paso 2 Ingreso de datos'!U72=2,'Paso 2 Ingreso de datos'!U72=3,'Paso 2 Ingreso de datos'!U72=4),'Paso 2 Ingreso de datos'!U72,"NA"))</f>
        <v>NA</v>
      </c>
      <c r="Q79" s="3" t="str">
        <f>IF(ISBLANK('Paso 2 Ingreso de datos'!V72),"NA",IF(OR('Paso 2 Ingreso de datos'!V72=0,'Paso 2 Ingreso de datos'!V72=1,'Paso 2 Ingreso de datos'!V72=2,'Paso 2 Ingreso de datos'!V72=3,'Paso 2 Ingreso de datos'!V72=4),'Paso 2 Ingreso de datos'!V72,"NA"))</f>
        <v>NA</v>
      </c>
      <c r="R79" s="3" t="str">
        <f>IF(ISBLANK('Paso 2 Ingreso de datos'!W72),"NA",IF(OR('Paso 2 Ingreso de datos'!W72=0,'Paso 2 Ingreso de datos'!W72=1,'Paso 2 Ingreso de datos'!W72=2,'Paso 2 Ingreso de datos'!W72=3,'Paso 2 Ingreso de datos'!W72=4),'Paso 2 Ingreso de datos'!W72,"NA"))</f>
        <v>NA</v>
      </c>
      <c r="S79" s="3" t="str">
        <f>IF(ISBLANK('Paso 2 Ingreso de datos'!X72),"NA",IF(OR('Paso 2 Ingreso de datos'!X72=0,'Paso 2 Ingreso de datos'!X72=1,'Paso 2 Ingreso de datos'!X72=2,'Paso 2 Ingreso de datos'!X72=3,'Paso 2 Ingreso de datos'!X72=4),'Paso 2 Ingreso de datos'!X72,"NA"))</f>
        <v>NA</v>
      </c>
      <c r="T79" s="3" t="str">
        <f>IF(ISBLANK('Paso 2 Ingreso de datos'!Y72),"NA",IF(OR('Paso 2 Ingreso de datos'!Y72=0,'Paso 2 Ingreso de datos'!Y72=1,'Paso 2 Ingreso de datos'!Y72=2,'Paso 2 Ingreso de datos'!Y72=3,'Paso 2 Ingreso de datos'!Y72=4),'Paso 2 Ingreso de datos'!Y72,"NA"))</f>
        <v>NA</v>
      </c>
      <c r="U79" s="3" t="str">
        <f>IF(ISBLANK('Paso 2 Ingreso de datos'!Z72),"NA",IF(OR('Paso 2 Ingreso de datos'!Z72=0,'Paso 2 Ingreso de datos'!Z72=1,'Paso 2 Ingreso de datos'!Z72=2,'Paso 2 Ingreso de datos'!Z72=3,'Paso 2 Ingreso de datos'!Z72=4),'Paso 2 Ingreso de datos'!Z72,"NA"))</f>
        <v>NA</v>
      </c>
      <c r="W79" s="3">
        <f>SUM(COUNTIFS('Paso 2 Ingreso de datos'!G72:Z72,"&gt;=0",'Paso 2 Ingreso de datos'!G72:Z72,"&lt;=4"),COUNTA('Paso 2 Ingreso de datos'!A72))</f>
        <v>0</v>
      </c>
      <c r="X79" s="1" t="str">
        <f>IF(SUM('Paso 2 Ingreso de datos'!A72:Z72)&gt;0,"HD","FD")</f>
        <v>FD</v>
      </c>
    </row>
    <row r="80" spans="1:24">
      <c r="A80" s="3" t="str">
        <f>IF(AND(W80=21,X80),'Paso 2 Ingreso de datos'!A73,IF(AND(Paso2!W80=0,Paso2!X80="FD"),"NA","FD"))</f>
        <v>NA</v>
      </c>
      <c r="B80" s="3" t="str">
        <f>IF(ISBLANK('Paso 2 Ingreso de datos'!G73),"NA",IF(OR('Paso 2 Ingreso de datos'!G73=0,'Paso 2 Ingreso de datos'!G73=1,'Paso 2 Ingreso de datos'!G73=2,'Paso 2 Ingreso de datos'!G73=3,'Paso 2 Ingreso de datos'!G73=4),'Paso 2 Ingreso de datos'!G73,"NA"))</f>
        <v>NA</v>
      </c>
      <c r="C80" s="3" t="str">
        <f>IF(ISBLANK('Paso 2 Ingreso de datos'!H73),"NA",IF(OR('Paso 2 Ingreso de datos'!H73=0,'Paso 2 Ingreso de datos'!H73=1,'Paso 2 Ingreso de datos'!H73=2,'Paso 2 Ingreso de datos'!H73=3,'Paso 2 Ingreso de datos'!H73=4),'Paso 2 Ingreso de datos'!H73,"NA"))</f>
        <v>NA</v>
      </c>
      <c r="D80" s="3" t="str">
        <f>IF(ISBLANK('Paso 2 Ingreso de datos'!I73),"NA",IF(OR('Paso 2 Ingreso de datos'!I73=0,'Paso 2 Ingreso de datos'!I73=1,'Paso 2 Ingreso de datos'!I73=2,'Paso 2 Ingreso de datos'!I73=3,'Paso 2 Ingreso de datos'!I73=4),'Paso 2 Ingreso de datos'!I73,"NA"))</f>
        <v>NA</v>
      </c>
      <c r="E80" s="3" t="str">
        <f>IF(ISBLANK('Paso 2 Ingreso de datos'!J73),"NA",IF(OR('Paso 2 Ingreso de datos'!J73=0,'Paso 2 Ingreso de datos'!J73=1,'Paso 2 Ingreso de datos'!J73=2,'Paso 2 Ingreso de datos'!J73=3,'Paso 2 Ingreso de datos'!J73=4),'Paso 2 Ingreso de datos'!J73,"NA"))</f>
        <v>NA</v>
      </c>
      <c r="F80" s="3" t="str">
        <f>IF(ISBLANK('Paso 2 Ingreso de datos'!K73),"NA",IF(OR('Paso 2 Ingreso de datos'!K73=0,'Paso 2 Ingreso de datos'!K73=1,'Paso 2 Ingreso de datos'!K73=2,'Paso 2 Ingreso de datos'!K73=3,'Paso 2 Ingreso de datos'!K73=4),'Paso 2 Ingreso de datos'!K73,"NA"))</f>
        <v>NA</v>
      </c>
      <c r="G80" s="3" t="str">
        <f>IF(ISBLANK('Paso 2 Ingreso de datos'!L73),"NA",IF(OR('Paso 2 Ingreso de datos'!L73=0,'Paso 2 Ingreso de datos'!L73=1,'Paso 2 Ingreso de datos'!L73=2,'Paso 2 Ingreso de datos'!L73=3,'Paso 2 Ingreso de datos'!L73=4),'Paso 2 Ingreso de datos'!L73,"NA"))</f>
        <v>NA</v>
      </c>
      <c r="H80" s="3" t="str">
        <f>IF(ISBLANK('Paso 2 Ingreso de datos'!M73),"NA",IF(OR('Paso 2 Ingreso de datos'!M73=0,'Paso 2 Ingreso de datos'!M73=1,'Paso 2 Ingreso de datos'!M73=2,'Paso 2 Ingreso de datos'!M73=3,'Paso 2 Ingreso de datos'!M73=4),'Paso 2 Ingreso de datos'!M73,"NA"))</f>
        <v>NA</v>
      </c>
      <c r="I80" s="3" t="str">
        <f>IF(ISBLANK('Paso 2 Ingreso de datos'!N73),"NA",IF(OR('Paso 2 Ingreso de datos'!N73=0,'Paso 2 Ingreso de datos'!N73=1,'Paso 2 Ingreso de datos'!N73=2,'Paso 2 Ingreso de datos'!N73=3,'Paso 2 Ingreso de datos'!N73=4),'Paso 2 Ingreso de datos'!N73,"NA"))</f>
        <v>NA</v>
      </c>
      <c r="J80" s="3" t="str">
        <f>IF(ISBLANK('Paso 2 Ingreso de datos'!O73),"NA",IF(OR('Paso 2 Ingreso de datos'!O73=0,'Paso 2 Ingreso de datos'!O73=1,'Paso 2 Ingreso de datos'!O73=2,'Paso 2 Ingreso de datos'!O73=3,'Paso 2 Ingreso de datos'!O73=4),'Paso 2 Ingreso de datos'!O73,"NA"))</f>
        <v>NA</v>
      </c>
      <c r="K80" s="3" t="str">
        <f>IF(ISBLANK('Paso 2 Ingreso de datos'!P73),"NA",IF(OR('Paso 2 Ingreso de datos'!P73=0,'Paso 2 Ingreso de datos'!P73=1,'Paso 2 Ingreso de datos'!P73=2,'Paso 2 Ingreso de datos'!P73=3,'Paso 2 Ingreso de datos'!P73=4),'Paso 2 Ingreso de datos'!P73,"NA"))</f>
        <v>NA</v>
      </c>
      <c r="L80" s="3" t="str">
        <f>IF(ISBLANK('Paso 2 Ingreso de datos'!Q73),"NA",IF(OR('Paso 2 Ingreso de datos'!Q73=0,'Paso 2 Ingreso de datos'!Q73=1,'Paso 2 Ingreso de datos'!Q73=2,'Paso 2 Ingreso de datos'!Q73=3,'Paso 2 Ingreso de datos'!Q73=4),'Paso 2 Ingreso de datos'!Q73,"NA"))</f>
        <v>NA</v>
      </c>
      <c r="M80" s="3" t="str">
        <f>IF(ISBLANK('Paso 2 Ingreso de datos'!R73),"NA",IF(OR('Paso 2 Ingreso de datos'!R73=0,'Paso 2 Ingreso de datos'!R73=1,'Paso 2 Ingreso de datos'!R73=2,'Paso 2 Ingreso de datos'!R73=3,'Paso 2 Ingreso de datos'!R73=4),'Paso 2 Ingreso de datos'!R73,"NA"))</f>
        <v>NA</v>
      </c>
      <c r="N80" s="3" t="str">
        <f>IF(ISBLANK('Paso 2 Ingreso de datos'!S73),"NA",IF(OR('Paso 2 Ingreso de datos'!S73=0,'Paso 2 Ingreso de datos'!S73=1,'Paso 2 Ingreso de datos'!S73=2,'Paso 2 Ingreso de datos'!S73=3,'Paso 2 Ingreso de datos'!S73=4),'Paso 2 Ingreso de datos'!S73,"NA"))</f>
        <v>NA</v>
      </c>
      <c r="O80" s="3" t="str">
        <f>IF(ISBLANK('Paso 2 Ingreso de datos'!T73),"NA",IF(OR('Paso 2 Ingreso de datos'!T73=0,'Paso 2 Ingreso de datos'!T73=1,'Paso 2 Ingreso de datos'!T73=2,'Paso 2 Ingreso de datos'!T73=3,'Paso 2 Ingreso de datos'!T73=4),'Paso 2 Ingreso de datos'!T73,"NA"))</f>
        <v>NA</v>
      </c>
      <c r="P80" s="3" t="str">
        <f>IF(ISBLANK('Paso 2 Ingreso de datos'!U73),"NA",IF(OR('Paso 2 Ingreso de datos'!U73=0,'Paso 2 Ingreso de datos'!U73=1,'Paso 2 Ingreso de datos'!U73=2,'Paso 2 Ingreso de datos'!U73=3,'Paso 2 Ingreso de datos'!U73=4),'Paso 2 Ingreso de datos'!U73,"NA"))</f>
        <v>NA</v>
      </c>
      <c r="Q80" s="3" t="str">
        <f>IF(ISBLANK('Paso 2 Ingreso de datos'!V73),"NA",IF(OR('Paso 2 Ingreso de datos'!V73=0,'Paso 2 Ingreso de datos'!V73=1,'Paso 2 Ingreso de datos'!V73=2,'Paso 2 Ingreso de datos'!V73=3,'Paso 2 Ingreso de datos'!V73=4),'Paso 2 Ingreso de datos'!V73,"NA"))</f>
        <v>NA</v>
      </c>
      <c r="R80" s="3" t="str">
        <f>IF(ISBLANK('Paso 2 Ingreso de datos'!W73),"NA",IF(OR('Paso 2 Ingreso de datos'!W73=0,'Paso 2 Ingreso de datos'!W73=1,'Paso 2 Ingreso de datos'!W73=2,'Paso 2 Ingreso de datos'!W73=3,'Paso 2 Ingreso de datos'!W73=4),'Paso 2 Ingreso de datos'!W73,"NA"))</f>
        <v>NA</v>
      </c>
      <c r="S80" s="3" t="str">
        <f>IF(ISBLANK('Paso 2 Ingreso de datos'!X73),"NA",IF(OR('Paso 2 Ingreso de datos'!X73=0,'Paso 2 Ingreso de datos'!X73=1,'Paso 2 Ingreso de datos'!X73=2,'Paso 2 Ingreso de datos'!X73=3,'Paso 2 Ingreso de datos'!X73=4),'Paso 2 Ingreso de datos'!X73,"NA"))</f>
        <v>NA</v>
      </c>
      <c r="T80" s="3" t="str">
        <f>IF(ISBLANK('Paso 2 Ingreso de datos'!Y73),"NA",IF(OR('Paso 2 Ingreso de datos'!Y73=0,'Paso 2 Ingreso de datos'!Y73=1,'Paso 2 Ingreso de datos'!Y73=2,'Paso 2 Ingreso de datos'!Y73=3,'Paso 2 Ingreso de datos'!Y73=4),'Paso 2 Ingreso de datos'!Y73,"NA"))</f>
        <v>NA</v>
      </c>
      <c r="U80" s="3" t="str">
        <f>IF(ISBLANK('Paso 2 Ingreso de datos'!Z73),"NA",IF(OR('Paso 2 Ingreso de datos'!Z73=0,'Paso 2 Ingreso de datos'!Z73=1,'Paso 2 Ingreso de datos'!Z73=2,'Paso 2 Ingreso de datos'!Z73=3,'Paso 2 Ingreso de datos'!Z73=4),'Paso 2 Ingreso de datos'!Z73,"NA"))</f>
        <v>NA</v>
      </c>
      <c r="W80" s="3">
        <f>SUM(COUNTIFS('Paso 2 Ingreso de datos'!G73:Z73,"&gt;=0",'Paso 2 Ingreso de datos'!G73:Z73,"&lt;=4"),COUNTA('Paso 2 Ingreso de datos'!A73))</f>
        <v>0</v>
      </c>
      <c r="X80" s="1" t="str">
        <f>IF(SUM('Paso 2 Ingreso de datos'!A73:Z73)&gt;0,"HD","FD")</f>
        <v>FD</v>
      </c>
    </row>
    <row r="81" spans="1:24">
      <c r="A81" s="3" t="str">
        <f>IF(AND(W81=21,X81),'Paso 2 Ingreso de datos'!A74,IF(AND(Paso2!W81=0,Paso2!X81="FD"),"NA","FD"))</f>
        <v>NA</v>
      </c>
      <c r="B81" s="3" t="str">
        <f>IF(ISBLANK('Paso 2 Ingreso de datos'!G74),"NA",IF(OR('Paso 2 Ingreso de datos'!G74=0,'Paso 2 Ingreso de datos'!G74=1,'Paso 2 Ingreso de datos'!G74=2,'Paso 2 Ingreso de datos'!G74=3,'Paso 2 Ingreso de datos'!G74=4),'Paso 2 Ingreso de datos'!G74,"NA"))</f>
        <v>NA</v>
      </c>
      <c r="C81" s="3" t="str">
        <f>IF(ISBLANK('Paso 2 Ingreso de datos'!H74),"NA",IF(OR('Paso 2 Ingreso de datos'!H74=0,'Paso 2 Ingreso de datos'!H74=1,'Paso 2 Ingreso de datos'!H74=2,'Paso 2 Ingreso de datos'!H74=3,'Paso 2 Ingreso de datos'!H74=4),'Paso 2 Ingreso de datos'!H74,"NA"))</f>
        <v>NA</v>
      </c>
      <c r="D81" s="3" t="str">
        <f>IF(ISBLANK('Paso 2 Ingreso de datos'!I74),"NA",IF(OR('Paso 2 Ingreso de datos'!I74=0,'Paso 2 Ingreso de datos'!I74=1,'Paso 2 Ingreso de datos'!I74=2,'Paso 2 Ingreso de datos'!I74=3,'Paso 2 Ingreso de datos'!I74=4),'Paso 2 Ingreso de datos'!I74,"NA"))</f>
        <v>NA</v>
      </c>
      <c r="E81" s="3" t="str">
        <f>IF(ISBLANK('Paso 2 Ingreso de datos'!J74),"NA",IF(OR('Paso 2 Ingreso de datos'!J74=0,'Paso 2 Ingreso de datos'!J74=1,'Paso 2 Ingreso de datos'!J74=2,'Paso 2 Ingreso de datos'!J74=3,'Paso 2 Ingreso de datos'!J74=4),'Paso 2 Ingreso de datos'!J74,"NA"))</f>
        <v>NA</v>
      </c>
      <c r="F81" s="3" t="str">
        <f>IF(ISBLANK('Paso 2 Ingreso de datos'!K74),"NA",IF(OR('Paso 2 Ingreso de datos'!K74=0,'Paso 2 Ingreso de datos'!K74=1,'Paso 2 Ingreso de datos'!K74=2,'Paso 2 Ingreso de datos'!K74=3,'Paso 2 Ingreso de datos'!K74=4),'Paso 2 Ingreso de datos'!K74,"NA"))</f>
        <v>NA</v>
      </c>
      <c r="G81" s="3" t="str">
        <f>IF(ISBLANK('Paso 2 Ingreso de datos'!L74),"NA",IF(OR('Paso 2 Ingreso de datos'!L74=0,'Paso 2 Ingreso de datos'!L74=1,'Paso 2 Ingreso de datos'!L74=2,'Paso 2 Ingreso de datos'!L74=3,'Paso 2 Ingreso de datos'!L74=4),'Paso 2 Ingreso de datos'!L74,"NA"))</f>
        <v>NA</v>
      </c>
      <c r="H81" s="3" t="str">
        <f>IF(ISBLANK('Paso 2 Ingreso de datos'!M74),"NA",IF(OR('Paso 2 Ingreso de datos'!M74=0,'Paso 2 Ingreso de datos'!M74=1,'Paso 2 Ingreso de datos'!M74=2,'Paso 2 Ingreso de datos'!M74=3,'Paso 2 Ingreso de datos'!M74=4),'Paso 2 Ingreso de datos'!M74,"NA"))</f>
        <v>NA</v>
      </c>
      <c r="I81" s="3" t="str">
        <f>IF(ISBLANK('Paso 2 Ingreso de datos'!N74),"NA",IF(OR('Paso 2 Ingreso de datos'!N74=0,'Paso 2 Ingreso de datos'!N74=1,'Paso 2 Ingreso de datos'!N74=2,'Paso 2 Ingreso de datos'!N74=3,'Paso 2 Ingreso de datos'!N74=4),'Paso 2 Ingreso de datos'!N74,"NA"))</f>
        <v>NA</v>
      </c>
      <c r="J81" s="3" t="str">
        <f>IF(ISBLANK('Paso 2 Ingreso de datos'!O74),"NA",IF(OR('Paso 2 Ingreso de datos'!O74=0,'Paso 2 Ingreso de datos'!O74=1,'Paso 2 Ingreso de datos'!O74=2,'Paso 2 Ingreso de datos'!O74=3,'Paso 2 Ingreso de datos'!O74=4),'Paso 2 Ingreso de datos'!O74,"NA"))</f>
        <v>NA</v>
      </c>
      <c r="K81" s="3" t="str">
        <f>IF(ISBLANK('Paso 2 Ingreso de datos'!P74),"NA",IF(OR('Paso 2 Ingreso de datos'!P74=0,'Paso 2 Ingreso de datos'!P74=1,'Paso 2 Ingreso de datos'!P74=2,'Paso 2 Ingreso de datos'!P74=3,'Paso 2 Ingreso de datos'!P74=4),'Paso 2 Ingreso de datos'!P74,"NA"))</f>
        <v>NA</v>
      </c>
      <c r="L81" s="3" t="str">
        <f>IF(ISBLANK('Paso 2 Ingreso de datos'!Q74),"NA",IF(OR('Paso 2 Ingreso de datos'!Q74=0,'Paso 2 Ingreso de datos'!Q74=1,'Paso 2 Ingreso de datos'!Q74=2,'Paso 2 Ingreso de datos'!Q74=3,'Paso 2 Ingreso de datos'!Q74=4),'Paso 2 Ingreso de datos'!Q74,"NA"))</f>
        <v>NA</v>
      </c>
      <c r="M81" s="3" t="str">
        <f>IF(ISBLANK('Paso 2 Ingreso de datos'!R74),"NA",IF(OR('Paso 2 Ingreso de datos'!R74=0,'Paso 2 Ingreso de datos'!R74=1,'Paso 2 Ingreso de datos'!R74=2,'Paso 2 Ingreso de datos'!R74=3,'Paso 2 Ingreso de datos'!R74=4),'Paso 2 Ingreso de datos'!R74,"NA"))</f>
        <v>NA</v>
      </c>
      <c r="N81" s="3" t="str">
        <f>IF(ISBLANK('Paso 2 Ingreso de datos'!S74),"NA",IF(OR('Paso 2 Ingreso de datos'!S74=0,'Paso 2 Ingreso de datos'!S74=1,'Paso 2 Ingreso de datos'!S74=2,'Paso 2 Ingreso de datos'!S74=3,'Paso 2 Ingreso de datos'!S74=4),'Paso 2 Ingreso de datos'!S74,"NA"))</f>
        <v>NA</v>
      </c>
      <c r="O81" s="3" t="str">
        <f>IF(ISBLANK('Paso 2 Ingreso de datos'!T74),"NA",IF(OR('Paso 2 Ingreso de datos'!T74=0,'Paso 2 Ingreso de datos'!T74=1,'Paso 2 Ingreso de datos'!T74=2,'Paso 2 Ingreso de datos'!T74=3,'Paso 2 Ingreso de datos'!T74=4),'Paso 2 Ingreso de datos'!T74,"NA"))</f>
        <v>NA</v>
      </c>
      <c r="P81" s="3" t="str">
        <f>IF(ISBLANK('Paso 2 Ingreso de datos'!U74),"NA",IF(OR('Paso 2 Ingreso de datos'!U74=0,'Paso 2 Ingreso de datos'!U74=1,'Paso 2 Ingreso de datos'!U74=2,'Paso 2 Ingreso de datos'!U74=3,'Paso 2 Ingreso de datos'!U74=4),'Paso 2 Ingreso de datos'!U74,"NA"))</f>
        <v>NA</v>
      </c>
      <c r="Q81" s="3" t="str">
        <f>IF(ISBLANK('Paso 2 Ingreso de datos'!V74),"NA",IF(OR('Paso 2 Ingreso de datos'!V74=0,'Paso 2 Ingreso de datos'!V74=1,'Paso 2 Ingreso de datos'!V74=2,'Paso 2 Ingreso de datos'!V74=3,'Paso 2 Ingreso de datos'!V74=4),'Paso 2 Ingreso de datos'!V74,"NA"))</f>
        <v>NA</v>
      </c>
      <c r="R81" s="3" t="str">
        <f>IF(ISBLANK('Paso 2 Ingreso de datos'!W74),"NA",IF(OR('Paso 2 Ingreso de datos'!W74=0,'Paso 2 Ingreso de datos'!W74=1,'Paso 2 Ingreso de datos'!W74=2,'Paso 2 Ingreso de datos'!W74=3,'Paso 2 Ingreso de datos'!W74=4),'Paso 2 Ingreso de datos'!W74,"NA"))</f>
        <v>NA</v>
      </c>
      <c r="S81" s="3" t="str">
        <f>IF(ISBLANK('Paso 2 Ingreso de datos'!X74),"NA",IF(OR('Paso 2 Ingreso de datos'!X74=0,'Paso 2 Ingreso de datos'!X74=1,'Paso 2 Ingreso de datos'!X74=2,'Paso 2 Ingreso de datos'!X74=3,'Paso 2 Ingreso de datos'!X74=4),'Paso 2 Ingreso de datos'!X74,"NA"))</f>
        <v>NA</v>
      </c>
      <c r="T81" s="3" t="str">
        <f>IF(ISBLANK('Paso 2 Ingreso de datos'!Y74),"NA",IF(OR('Paso 2 Ingreso de datos'!Y74=0,'Paso 2 Ingreso de datos'!Y74=1,'Paso 2 Ingreso de datos'!Y74=2,'Paso 2 Ingreso de datos'!Y74=3,'Paso 2 Ingreso de datos'!Y74=4),'Paso 2 Ingreso de datos'!Y74,"NA"))</f>
        <v>NA</v>
      </c>
      <c r="U81" s="3" t="str">
        <f>IF(ISBLANK('Paso 2 Ingreso de datos'!Z74),"NA",IF(OR('Paso 2 Ingreso de datos'!Z74=0,'Paso 2 Ingreso de datos'!Z74=1,'Paso 2 Ingreso de datos'!Z74=2,'Paso 2 Ingreso de datos'!Z74=3,'Paso 2 Ingreso de datos'!Z74=4),'Paso 2 Ingreso de datos'!Z74,"NA"))</f>
        <v>NA</v>
      </c>
      <c r="W81" s="3">
        <f>SUM(COUNTIFS('Paso 2 Ingreso de datos'!G74:Z74,"&gt;=0",'Paso 2 Ingreso de datos'!G74:Z74,"&lt;=4"),COUNTA('Paso 2 Ingreso de datos'!A74))</f>
        <v>0</v>
      </c>
      <c r="X81" s="1" t="str">
        <f>IF(SUM('Paso 2 Ingreso de datos'!A74:Z74)&gt;0,"HD","FD")</f>
        <v>FD</v>
      </c>
    </row>
    <row r="82" spans="1:24">
      <c r="A82" s="3" t="str">
        <f>IF(AND(W82=21,X82),'Paso 2 Ingreso de datos'!A75,IF(AND(Paso2!W82=0,Paso2!X82="FD"),"NA","FD"))</f>
        <v>NA</v>
      </c>
      <c r="B82" s="3" t="str">
        <f>IF(ISBLANK('Paso 2 Ingreso de datos'!G75),"NA",IF(OR('Paso 2 Ingreso de datos'!G75=0,'Paso 2 Ingreso de datos'!G75=1,'Paso 2 Ingreso de datos'!G75=2,'Paso 2 Ingreso de datos'!G75=3,'Paso 2 Ingreso de datos'!G75=4),'Paso 2 Ingreso de datos'!G75,"NA"))</f>
        <v>NA</v>
      </c>
      <c r="C82" s="3" t="str">
        <f>IF(ISBLANK('Paso 2 Ingreso de datos'!H75),"NA",IF(OR('Paso 2 Ingreso de datos'!H75=0,'Paso 2 Ingreso de datos'!H75=1,'Paso 2 Ingreso de datos'!H75=2,'Paso 2 Ingreso de datos'!H75=3,'Paso 2 Ingreso de datos'!H75=4),'Paso 2 Ingreso de datos'!H75,"NA"))</f>
        <v>NA</v>
      </c>
      <c r="D82" s="3" t="str">
        <f>IF(ISBLANK('Paso 2 Ingreso de datos'!I75),"NA",IF(OR('Paso 2 Ingreso de datos'!I75=0,'Paso 2 Ingreso de datos'!I75=1,'Paso 2 Ingreso de datos'!I75=2,'Paso 2 Ingreso de datos'!I75=3,'Paso 2 Ingreso de datos'!I75=4),'Paso 2 Ingreso de datos'!I75,"NA"))</f>
        <v>NA</v>
      </c>
      <c r="E82" s="3" t="str">
        <f>IF(ISBLANK('Paso 2 Ingreso de datos'!J75),"NA",IF(OR('Paso 2 Ingreso de datos'!J75=0,'Paso 2 Ingreso de datos'!J75=1,'Paso 2 Ingreso de datos'!J75=2,'Paso 2 Ingreso de datos'!J75=3,'Paso 2 Ingreso de datos'!J75=4),'Paso 2 Ingreso de datos'!J75,"NA"))</f>
        <v>NA</v>
      </c>
      <c r="F82" s="3" t="str">
        <f>IF(ISBLANK('Paso 2 Ingreso de datos'!K75),"NA",IF(OR('Paso 2 Ingreso de datos'!K75=0,'Paso 2 Ingreso de datos'!K75=1,'Paso 2 Ingreso de datos'!K75=2,'Paso 2 Ingreso de datos'!K75=3,'Paso 2 Ingreso de datos'!K75=4),'Paso 2 Ingreso de datos'!K75,"NA"))</f>
        <v>NA</v>
      </c>
      <c r="G82" s="3" t="str">
        <f>IF(ISBLANK('Paso 2 Ingreso de datos'!L75),"NA",IF(OR('Paso 2 Ingreso de datos'!L75=0,'Paso 2 Ingreso de datos'!L75=1,'Paso 2 Ingreso de datos'!L75=2,'Paso 2 Ingreso de datos'!L75=3,'Paso 2 Ingreso de datos'!L75=4),'Paso 2 Ingreso de datos'!L75,"NA"))</f>
        <v>NA</v>
      </c>
      <c r="H82" s="3" t="str">
        <f>IF(ISBLANK('Paso 2 Ingreso de datos'!M75),"NA",IF(OR('Paso 2 Ingreso de datos'!M75=0,'Paso 2 Ingreso de datos'!M75=1,'Paso 2 Ingreso de datos'!M75=2,'Paso 2 Ingreso de datos'!M75=3,'Paso 2 Ingreso de datos'!M75=4),'Paso 2 Ingreso de datos'!M75,"NA"))</f>
        <v>NA</v>
      </c>
      <c r="I82" s="3" t="str">
        <f>IF(ISBLANK('Paso 2 Ingreso de datos'!N75),"NA",IF(OR('Paso 2 Ingreso de datos'!N75=0,'Paso 2 Ingreso de datos'!N75=1,'Paso 2 Ingreso de datos'!N75=2,'Paso 2 Ingreso de datos'!N75=3,'Paso 2 Ingreso de datos'!N75=4),'Paso 2 Ingreso de datos'!N75,"NA"))</f>
        <v>NA</v>
      </c>
      <c r="J82" s="3" t="str">
        <f>IF(ISBLANK('Paso 2 Ingreso de datos'!O75),"NA",IF(OR('Paso 2 Ingreso de datos'!O75=0,'Paso 2 Ingreso de datos'!O75=1,'Paso 2 Ingreso de datos'!O75=2,'Paso 2 Ingreso de datos'!O75=3,'Paso 2 Ingreso de datos'!O75=4),'Paso 2 Ingreso de datos'!O75,"NA"))</f>
        <v>NA</v>
      </c>
      <c r="K82" s="3" t="str">
        <f>IF(ISBLANK('Paso 2 Ingreso de datos'!P75),"NA",IF(OR('Paso 2 Ingreso de datos'!P75=0,'Paso 2 Ingreso de datos'!P75=1,'Paso 2 Ingreso de datos'!P75=2,'Paso 2 Ingreso de datos'!P75=3,'Paso 2 Ingreso de datos'!P75=4),'Paso 2 Ingreso de datos'!P75,"NA"))</f>
        <v>NA</v>
      </c>
      <c r="L82" s="3" t="str">
        <f>IF(ISBLANK('Paso 2 Ingreso de datos'!Q75),"NA",IF(OR('Paso 2 Ingreso de datos'!Q75=0,'Paso 2 Ingreso de datos'!Q75=1,'Paso 2 Ingreso de datos'!Q75=2,'Paso 2 Ingreso de datos'!Q75=3,'Paso 2 Ingreso de datos'!Q75=4),'Paso 2 Ingreso de datos'!Q75,"NA"))</f>
        <v>NA</v>
      </c>
      <c r="M82" s="3" t="str">
        <f>IF(ISBLANK('Paso 2 Ingreso de datos'!R75),"NA",IF(OR('Paso 2 Ingreso de datos'!R75=0,'Paso 2 Ingreso de datos'!R75=1,'Paso 2 Ingreso de datos'!R75=2,'Paso 2 Ingreso de datos'!R75=3,'Paso 2 Ingreso de datos'!R75=4),'Paso 2 Ingreso de datos'!R75,"NA"))</f>
        <v>NA</v>
      </c>
      <c r="N82" s="3" t="str">
        <f>IF(ISBLANK('Paso 2 Ingreso de datos'!S75),"NA",IF(OR('Paso 2 Ingreso de datos'!S75=0,'Paso 2 Ingreso de datos'!S75=1,'Paso 2 Ingreso de datos'!S75=2,'Paso 2 Ingreso de datos'!S75=3,'Paso 2 Ingreso de datos'!S75=4),'Paso 2 Ingreso de datos'!S75,"NA"))</f>
        <v>NA</v>
      </c>
      <c r="O82" s="3" t="str">
        <f>IF(ISBLANK('Paso 2 Ingreso de datos'!T75),"NA",IF(OR('Paso 2 Ingreso de datos'!T75=0,'Paso 2 Ingreso de datos'!T75=1,'Paso 2 Ingreso de datos'!T75=2,'Paso 2 Ingreso de datos'!T75=3,'Paso 2 Ingreso de datos'!T75=4),'Paso 2 Ingreso de datos'!T75,"NA"))</f>
        <v>NA</v>
      </c>
      <c r="P82" s="3" t="str">
        <f>IF(ISBLANK('Paso 2 Ingreso de datos'!U75),"NA",IF(OR('Paso 2 Ingreso de datos'!U75=0,'Paso 2 Ingreso de datos'!U75=1,'Paso 2 Ingreso de datos'!U75=2,'Paso 2 Ingreso de datos'!U75=3,'Paso 2 Ingreso de datos'!U75=4),'Paso 2 Ingreso de datos'!U75,"NA"))</f>
        <v>NA</v>
      </c>
      <c r="Q82" s="3" t="str">
        <f>IF(ISBLANK('Paso 2 Ingreso de datos'!V75),"NA",IF(OR('Paso 2 Ingreso de datos'!V75=0,'Paso 2 Ingreso de datos'!V75=1,'Paso 2 Ingreso de datos'!V75=2,'Paso 2 Ingreso de datos'!V75=3,'Paso 2 Ingreso de datos'!V75=4),'Paso 2 Ingreso de datos'!V75,"NA"))</f>
        <v>NA</v>
      </c>
      <c r="R82" s="3" t="str">
        <f>IF(ISBLANK('Paso 2 Ingreso de datos'!W75),"NA",IF(OR('Paso 2 Ingreso de datos'!W75=0,'Paso 2 Ingreso de datos'!W75=1,'Paso 2 Ingreso de datos'!W75=2,'Paso 2 Ingreso de datos'!W75=3,'Paso 2 Ingreso de datos'!W75=4),'Paso 2 Ingreso de datos'!W75,"NA"))</f>
        <v>NA</v>
      </c>
      <c r="S82" s="3" t="str">
        <f>IF(ISBLANK('Paso 2 Ingreso de datos'!X75),"NA",IF(OR('Paso 2 Ingreso de datos'!X75=0,'Paso 2 Ingreso de datos'!X75=1,'Paso 2 Ingreso de datos'!X75=2,'Paso 2 Ingreso de datos'!X75=3,'Paso 2 Ingreso de datos'!X75=4),'Paso 2 Ingreso de datos'!X75,"NA"))</f>
        <v>NA</v>
      </c>
      <c r="T82" s="3" t="str">
        <f>IF(ISBLANK('Paso 2 Ingreso de datos'!Y75),"NA",IF(OR('Paso 2 Ingreso de datos'!Y75=0,'Paso 2 Ingreso de datos'!Y75=1,'Paso 2 Ingreso de datos'!Y75=2,'Paso 2 Ingreso de datos'!Y75=3,'Paso 2 Ingreso de datos'!Y75=4),'Paso 2 Ingreso de datos'!Y75,"NA"))</f>
        <v>NA</v>
      </c>
      <c r="U82" s="3" t="str">
        <f>IF(ISBLANK('Paso 2 Ingreso de datos'!Z75),"NA",IF(OR('Paso 2 Ingreso de datos'!Z75=0,'Paso 2 Ingreso de datos'!Z75=1,'Paso 2 Ingreso de datos'!Z75=2,'Paso 2 Ingreso de datos'!Z75=3,'Paso 2 Ingreso de datos'!Z75=4),'Paso 2 Ingreso de datos'!Z75,"NA"))</f>
        <v>NA</v>
      </c>
      <c r="W82" s="3">
        <f>SUM(COUNTIFS('Paso 2 Ingreso de datos'!G75:Z75,"&gt;=0",'Paso 2 Ingreso de datos'!G75:Z75,"&lt;=4"),COUNTA('Paso 2 Ingreso de datos'!A75))</f>
        <v>0</v>
      </c>
      <c r="X82" s="1" t="str">
        <f>IF(SUM('Paso 2 Ingreso de datos'!A75:Z75)&gt;0,"HD","FD")</f>
        <v>FD</v>
      </c>
    </row>
    <row r="83" spans="1:24">
      <c r="A83" s="3" t="str">
        <f>IF(AND(W83=21,X83),'Paso 2 Ingreso de datos'!A76,IF(AND(Paso2!W83=0,Paso2!X83="FD"),"NA","FD"))</f>
        <v>NA</v>
      </c>
      <c r="B83" s="3" t="str">
        <f>IF(ISBLANK('Paso 2 Ingreso de datos'!G76),"NA",IF(OR('Paso 2 Ingreso de datos'!G76=0,'Paso 2 Ingreso de datos'!G76=1,'Paso 2 Ingreso de datos'!G76=2,'Paso 2 Ingreso de datos'!G76=3,'Paso 2 Ingreso de datos'!G76=4),'Paso 2 Ingreso de datos'!G76,"NA"))</f>
        <v>NA</v>
      </c>
      <c r="C83" s="3" t="str">
        <f>IF(ISBLANK('Paso 2 Ingreso de datos'!H76),"NA",IF(OR('Paso 2 Ingreso de datos'!H76=0,'Paso 2 Ingreso de datos'!H76=1,'Paso 2 Ingreso de datos'!H76=2,'Paso 2 Ingreso de datos'!H76=3,'Paso 2 Ingreso de datos'!H76=4),'Paso 2 Ingreso de datos'!H76,"NA"))</f>
        <v>NA</v>
      </c>
      <c r="D83" s="3" t="str">
        <f>IF(ISBLANK('Paso 2 Ingreso de datos'!I76),"NA",IF(OR('Paso 2 Ingreso de datos'!I76=0,'Paso 2 Ingreso de datos'!I76=1,'Paso 2 Ingreso de datos'!I76=2,'Paso 2 Ingreso de datos'!I76=3,'Paso 2 Ingreso de datos'!I76=4),'Paso 2 Ingreso de datos'!I76,"NA"))</f>
        <v>NA</v>
      </c>
      <c r="E83" s="3" t="str">
        <f>IF(ISBLANK('Paso 2 Ingreso de datos'!J76),"NA",IF(OR('Paso 2 Ingreso de datos'!J76=0,'Paso 2 Ingreso de datos'!J76=1,'Paso 2 Ingreso de datos'!J76=2,'Paso 2 Ingreso de datos'!J76=3,'Paso 2 Ingreso de datos'!J76=4),'Paso 2 Ingreso de datos'!J76,"NA"))</f>
        <v>NA</v>
      </c>
      <c r="F83" s="3" t="str">
        <f>IF(ISBLANK('Paso 2 Ingreso de datos'!K76),"NA",IF(OR('Paso 2 Ingreso de datos'!K76=0,'Paso 2 Ingreso de datos'!K76=1,'Paso 2 Ingreso de datos'!K76=2,'Paso 2 Ingreso de datos'!K76=3,'Paso 2 Ingreso de datos'!K76=4),'Paso 2 Ingreso de datos'!K76,"NA"))</f>
        <v>NA</v>
      </c>
      <c r="G83" s="3" t="str">
        <f>IF(ISBLANK('Paso 2 Ingreso de datos'!L76),"NA",IF(OR('Paso 2 Ingreso de datos'!L76=0,'Paso 2 Ingreso de datos'!L76=1,'Paso 2 Ingreso de datos'!L76=2,'Paso 2 Ingreso de datos'!L76=3,'Paso 2 Ingreso de datos'!L76=4),'Paso 2 Ingreso de datos'!L76,"NA"))</f>
        <v>NA</v>
      </c>
      <c r="H83" s="3" t="str">
        <f>IF(ISBLANK('Paso 2 Ingreso de datos'!M76),"NA",IF(OR('Paso 2 Ingreso de datos'!M76=0,'Paso 2 Ingreso de datos'!M76=1,'Paso 2 Ingreso de datos'!M76=2,'Paso 2 Ingreso de datos'!M76=3,'Paso 2 Ingreso de datos'!M76=4),'Paso 2 Ingreso de datos'!M76,"NA"))</f>
        <v>NA</v>
      </c>
      <c r="I83" s="3" t="str">
        <f>IF(ISBLANK('Paso 2 Ingreso de datos'!N76),"NA",IF(OR('Paso 2 Ingreso de datos'!N76=0,'Paso 2 Ingreso de datos'!N76=1,'Paso 2 Ingreso de datos'!N76=2,'Paso 2 Ingreso de datos'!N76=3,'Paso 2 Ingreso de datos'!N76=4),'Paso 2 Ingreso de datos'!N76,"NA"))</f>
        <v>NA</v>
      </c>
      <c r="J83" s="3" t="str">
        <f>IF(ISBLANK('Paso 2 Ingreso de datos'!O76),"NA",IF(OR('Paso 2 Ingreso de datos'!O76=0,'Paso 2 Ingreso de datos'!O76=1,'Paso 2 Ingreso de datos'!O76=2,'Paso 2 Ingreso de datos'!O76=3,'Paso 2 Ingreso de datos'!O76=4),'Paso 2 Ingreso de datos'!O76,"NA"))</f>
        <v>NA</v>
      </c>
      <c r="K83" s="3" t="str">
        <f>IF(ISBLANK('Paso 2 Ingreso de datos'!P76),"NA",IF(OR('Paso 2 Ingreso de datos'!P76=0,'Paso 2 Ingreso de datos'!P76=1,'Paso 2 Ingreso de datos'!P76=2,'Paso 2 Ingreso de datos'!P76=3,'Paso 2 Ingreso de datos'!P76=4),'Paso 2 Ingreso de datos'!P76,"NA"))</f>
        <v>NA</v>
      </c>
      <c r="L83" s="3" t="str">
        <f>IF(ISBLANK('Paso 2 Ingreso de datos'!Q76),"NA",IF(OR('Paso 2 Ingreso de datos'!Q76=0,'Paso 2 Ingreso de datos'!Q76=1,'Paso 2 Ingreso de datos'!Q76=2,'Paso 2 Ingreso de datos'!Q76=3,'Paso 2 Ingreso de datos'!Q76=4),'Paso 2 Ingreso de datos'!Q76,"NA"))</f>
        <v>NA</v>
      </c>
      <c r="M83" s="3" t="str">
        <f>IF(ISBLANK('Paso 2 Ingreso de datos'!R76),"NA",IF(OR('Paso 2 Ingreso de datos'!R76=0,'Paso 2 Ingreso de datos'!R76=1,'Paso 2 Ingreso de datos'!R76=2,'Paso 2 Ingreso de datos'!R76=3,'Paso 2 Ingreso de datos'!R76=4),'Paso 2 Ingreso de datos'!R76,"NA"))</f>
        <v>NA</v>
      </c>
      <c r="N83" s="3" t="str">
        <f>IF(ISBLANK('Paso 2 Ingreso de datos'!S76),"NA",IF(OR('Paso 2 Ingreso de datos'!S76=0,'Paso 2 Ingreso de datos'!S76=1,'Paso 2 Ingreso de datos'!S76=2,'Paso 2 Ingreso de datos'!S76=3,'Paso 2 Ingreso de datos'!S76=4),'Paso 2 Ingreso de datos'!S76,"NA"))</f>
        <v>NA</v>
      </c>
      <c r="O83" s="3" t="str">
        <f>IF(ISBLANK('Paso 2 Ingreso de datos'!T76),"NA",IF(OR('Paso 2 Ingreso de datos'!T76=0,'Paso 2 Ingreso de datos'!T76=1,'Paso 2 Ingreso de datos'!T76=2,'Paso 2 Ingreso de datos'!T76=3,'Paso 2 Ingreso de datos'!T76=4),'Paso 2 Ingreso de datos'!T76,"NA"))</f>
        <v>NA</v>
      </c>
      <c r="P83" s="3" t="str">
        <f>IF(ISBLANK('Paso 2 Ingreso de datos'!U76),"NA",IF(OR('Paso 2 Ingreso de datos'!U76=0,'Paso 2 Ingreso de datos'!U76=1,'Paso 2 Ingreso de datos'!U76=2,'Paso 2 Ingreso de datos'!U76=3,'Paso 2 Ingreso de datos'!U76=4),'Paso 2 Ingreso de datos'!U76,"NA"))</f>
        <v>NA</v>
      </c>
      <c r="Q83" s="3" t="str">
        <f>IF(ISBLANK('Paso 2 Ingreso de datos'!V76),"NA",IF(OR('Paso 2 Ingreso de datos'!V76=0,'Paso 2 Ingreso de datos'!V76=1,'Paso 2 Ingreso de datos'!V76=2,'Paso 2 Ingreso de datos'!V76=3,'Paso 2 Ingreso de datos'!V76=4),'Paso 2 Ingreso de datos'!V76,"NA"))</f>
        <v>NA</v>
      </c>
      <c r="R83" s="3" t="str">
        <f>IF(ISBLANK('Paso 2 Ingreso de datos'!W76),"NA",IF(OR('Paso 2 Ingreso de datos'!W76=0,'Paso 2 Ingreso de datos'!W76=1,'Paso 2 Ingreso de datos'!W76=2,'Paso 2 Ingreso de datos'!W76=3,'Paso 2 Ingreso de datos'!W76=4),'Paso 2 Ingreso de datos'!W76,"NA"))</f>
        <v>NA</v>
      </c>
      <c r="S83" s="3" t="str">
        <f>IF(ISBLANK('Paso 2 Ingreso de datos'!X76),"NA",IF(OR('Paso 2 Ingreso de datos'!X76=0,'Paso 2 Ingreso de datos'!X76=1,'Paso 2 Ingreso de datos'!X76=2,'Paso 2 Ingreso de datos'!X76=3,'Paso 2 Ingreso de datos'!X76=4),'Paso 2 Ingreso de datos'!X76,"NA"))</f>
        <v>NA</v>
      </c>
      <c r="T83" s="3" t="str">
        <f>IF(ISBLANK('Paso 2 Ingreso de datos'!Y76),"NA",IF(OR('Paso 2 Ingreso de datos'!Y76=0,'Paso 2 Ingreso de datos'!Y76=1,'Paso 2 Ingreso de datos'!Y76=2,'Paso 2 Ingreso de datos'!Y76=3,'Paso 2 Ingreso de datos'!Y76=4),'Paso 2 Ingreso de datos'!Y76,"NA"))</f>
        <v>NA</v>
      </c>
      <c r="U83" s="3" t="str">
        <f>IF(ISBLANK('Paso 2 Ingreso de datos'!Z76),"NA",IF(OR('Paso 2 Ingreso de datos'!Z76=0,'Paso 2 Ingreso de datos'!Z76=1,'Paso 2 Ingreso de datos'!Z76=2,'Paso 2 Ingreso de datos'!Z76=3,'Paso 2 Ingreso de datos'!Z76=4),'Paso 2 Ingreso de datos'!Z76,"NA"))</f>
        <v>NA</v>
      </c>
      <c r="W83" s="3">
        <f>SUM(COUNTIFS('Paso 2 Ingreso de datos'!G76:Z76,"&gt;=0",'Paso 2 Ingreso de datos'!G76:Z76,"&lt;=4"),COUNTA('Paso 2 Ingreso de datos'!A76))</f>
        <v>0</v>
      </c>
      <c r="X83" s="1" t="str">
        <f>IF(SUM('Paso 2 Ingreso de datos'!A76:Z76)&gt;0,"HD","FD")</f>
        <v>FD</v>
      </c>
    </row>
    <row r="84" spans="1:24">
      <c r="A84" s="3" t="str">
        <f>IF(AND(W84=21,X84),'Paso 2 Ingreso de datos'!A77,IF(AND(Paso2!W84=0,Paso2!X84="FD"),"NA","FD"))</f>
        <v>NA</v>
      </c>
      <c r="B84" s="3" t="str">
        <f>IF(ISBLANK('Paso 2 Ingreso de datos'!G77),"NA",IF(OR('Paso 2 Ingreso de datos'!G77=0,'Paso 2 Ingreso de datos'!G77=1,'Paso 2 Ingreso de datos'!G77=2,'Paso 2 Ingreso de datos'!G77=3,'Paso 2 Ingreso de datos'!G77=4),'Paso 2 Ingreso de datos'!G77,"NA"))</f>
        <v>NA</v>
      </c>
      <c r="C84" s="3" t="str">
        <f>IF(ISBLANK('Paso 2 Ingreso de datos'!H77),"NA",IF(OR('Paso 2 Ingreso de datos'!H77=0,'Paso 2 Ingreso de datos'!H77=1,'Paso 2 Ingreso de datos'!H77=2,'Paso 2 Ingreso de datos'!H77=3,'Paso 2 Ingreso de datos'!H77=4),'Paso 2 Ingreso de datos'!H77,"NA"))</f>
        <v>NA</v>
      </c>
      <c r="D84" s="3" t="str">
        <f>IF(ISBLANK('Paso 2 Ingreso de datos'!I77),"NA",IF(OR('Paso 2 Ingreso de datos'!I77=0,'Paso 2 Ingreso de datos'!I77=1,'Paso 2 Ingreso de datos'!I77=2,'Paso 2 Ingreso de datos'!I77=3,'Paso 2 Ingreso de datos'!I77=4),'Paso 2 Ingreso de datos'!I77,"NA"))</f>
        <v>NA</v>
      </c>
      <c r="E84" s="3" t="str">
        <f>IF(ISBLANK('Paso 2 Ingreso de datos'!J77),"NA",IF(OR('Paso 2 Ingreso de datos'!J77=0,'Paso 2 Ingreso de datos'!J77=1,'Paso 2 Ingreso de datos'!J77=2,'Paso 2 Ingreso de datos'!J77=3,'Paso 2 Ingreso de datos'!J77=4),'Paso 2 Ingreso de datos'!J77,"NA"))</f>
        <v>NA</v>
      </c>
      <c r="F84" s="3" t="str">
        <f>IF(ISBLANK('Paso 2 Ingreso de datos'!K77),"NA",IF(OR('Paso 2 Ingreso de datos'!K77=0,'Paso 2 Ingreso de datos'!K77=1,'Paso 2 Ingreso de datos'!K77=2,'Paso 2 Ingreso de datos'!K77=3,'Paso 2 Ingreso de datos'!K77=4),'Paso 2 Ingreso de datos'!K77,"NA"))</f>
        <v>NA</v>
      </c>
      <c r="G84" s="3" t="str">
        <f>IF(ISBLANK('Paso 2 Ingreso de datos'!L77),"NA",IF(OR('Paso 2 Ingreso de datos'!L77=0,'Paso 2 Ingreso de datos'!L77=1,'Paso 2 Ingreso de datos'!L77=2,'Paso 2 Ingreso de datos'!L77=3,'Paso 2 Ingreso de datos'!L77=4),'Paso 2 Ingreso de datos'!L77,"NA"))</f>
        <v>NA</v>
      </c>
      <c r="H84" s="3" t="str">
        <f>IF(ISBLANK('Paso 2 Ingreso de datos'!M77),"NA",IF(OR('Paso 2 Ingreso de datos'!M77=0,'Paso 2 Ingreso de datos'!M77=1,'Paso 2 Ingreso de datos'!M77=2,'Paso 2 Ingreso de datos'!M77=3,'Paso 2 Ingreso de datos'!M77=4),'Paso 2 Ingreso de datos'!M77,"NA"))</f>
        <v>NA</v>
      </c>
      <c r="I84" s="3" t="str">
        <f>IF(ISBLANK('Paso 2 Ingreso de datos'!N77),"NA",IF(OR('Paso 2 Ingreso de datos'!N77=0,'Paso 2 Ingreso de datos'!N77=1,'Paso 2 Ingreso de datos'!N77=2,'Paso 2 Ingreso de datos'!N77=3,'Paso 2 Ingreso de datos'!N77=4),'Paso 2 Ingreso de datos'!N77,"NA"))</f>
        <v>NA</v>
      </c>
      <c r="J84" s="3" t="str">
        <f>IF(ISBLANK('Paso 2 Ingreso de datos'!O77),"NA",IF(OR('Paso 2 Ingreso de datos'!O77=0,'Paso 2 Ingreso de datos'!O77=1,'Paso 2 Ingreso de datos'!O77=2,'Paso 2 Ingreso de datos'!O77=3,'Paso 2 Ingreso de datos'!O77=4),'Paso 2 Ingreso de datos'!O77,"NA"))</f>
        <v>NA</v>
      </c>
      <c r="K84" s="3" t="str">
        <f>IF(ISBLANK('Paso 2 Ingreso de datos'!P77),"NA",IF(OR('Paso 2 Ingreso de datos'!P77=0,'Paso 2 Ingreso de datos'!P77=1,'Paso 2 Ingreso de datos'!P77=2,'Paso 2 Ingreso de datos'!P77=3,'Paso 2 Ingreso de datos'!P77=4),'Paso 2 Ingreso de datos'!P77,"NA"))</f>
        <v>NA</v>
      </c>
      <c r="L84" s="3" t="str">
        <f>IF(ISBLANK('Paso 2 Ingreso de datos'!Q77),"NA",IF(OR('Paso 2 Ingreso de datos'!Q77=0,'Paso 2 Ingreso de datos'!Q77=1,'Paso 2 Ingreso de datos'!Q77=2,'Paso 2 Ingreso de datos'!Q77=3,'Paso 2 Ingreso de datos'!Q77=4),'Paso 2 Ingreso de datos'!Q77,"NA"))</f>
        <v>NA</v>
      </c>
      <c r="M84" s="3" t="str">
        <f>IF(ISBLANK('Paso 2 Ingreso de datos'!R77),"NA",IF(OR('Paso 2 Ingreso de datos'!R77=0,'Paso 2 Ingreso de datos'!R77=1,'Paso 2 Ingreso de datos'!R77=2,'Paso 2 Ingreso de datos'!R77=3,'Paso 2 Ingreso de datos'!R77=4),'Paso 2 Ingreso de datos'!R77,"NA"))</f>
        <v>NA</v>
      </c>
      <c r="N84" s="3" t="str">
        <f>IF(ISBLANK('Paso 2 Ingreso de datos'!S77),"NA",IF(OR('Paso 2 Ingreso de datos'!S77=0,'Paso 2 Ingreso de datos'!S77=1,'Paso 2 Ingreso de datos'!S77=2,'Paso 2 Ingreso de datos'!S77=3,'Paso 2 Ingreso de datos'!S77=4),'Paso 2 Ingreso de datos'!S77,"NA"))</f>
        <v>NA</v>
      </c>
      <c r="O84" s="3" t="str">
        <f>IF(ISBLANK('Paso 2 Ingreso de datos'!T77),"NA",IF(OR('Paso 2 Ingreso de datos'!T77=0,'Paso 2 Ingreso de datos'!T77=1,'Paso 2 Ingreso de datos'!T77=2,'Paso 2 Ingreso de datos'!T77=3,'Paso 2 Ingreso de datos'!T77=4),'Paso 2 Ingreso de datos'!T77,"NA"))</f>
        <v>NA</v>
      </c>
      <c r="P84" s="3" t="str">
        <f>IF(ISBLANK('Paso 2 Ingreso de datos'!U77),"NA",IF(OR('Paso 2 Ingreso de datos'!U77=0,'Paso 2 Ingreso de datos'!U77=1,'Paso 2 Ingreso de datos'!U77=2,'Paso 2 Ingreso de datos'!U77=3,'Paso 2 Ingreso de datos'!U77=4),'Paso 2 Ingreso de datos'!U77,"NA"))</f>
        <v>NA</v>
      </c>
      <c r="Q84" s="3" t="str">
        <f>IF(ISBLANK('Paso 2 Ingreso de datos'!V77),"NA",IF(OR('Paso 2 Ingreso de datos'!V77=0,'Paso 2 Ingreso de datos'!V77=1,'Paso 2 Ingreso de datos'!V77=2,'Paso 2 Ingreso de datos'!V77=3,'Paso 2 Ingreso de datos'!V77=4),'Paso 2 Ingreso de datos'!V77,"NA"))</f>
        <v>NA</v>
      </c>
      <c r="R84" s="3" t="str">
        <f>IF(ISBLANK('Paso 2 Ingreso de datos'!W77),"NA",IF(OR('Paso 2 Ingreso de datos'!W77=0,'Paso 2 Ingreso de datos'!W77=1,'Paso 2 Ingreso de datos'!W77=2,'Paso 2 Ingreso de datos'!W77=3,'Paso 2 Ingreso de datos'!W77=4),'Paso 2 Ingreso de datos'!W77,"NA"))</f>
        <v>NA</v>
      </c>
      <c r="S84" s="3" t="str">
        <f>IF(ISBLANK('Paso 2 Ingreso de datos'!X77),"NA",IF(OR('Paso 2 Ingreso de datos'!X77=0,'Paso 2 Ingreso de datos'!X77=1,'Paso 2 Ingreso de datos'!X77=2,'Paso 2 Ingreso de datos'!X77=3,'Paso 2 Ingreso de datos'!X77=4),'Paso 2 Ingreso de datos'!X77,"NA"))</f>
        <v>NA</v>
      </c>
      <c r="T84" s="3" t="str">
        <f>IF(ISBLANK('Paso 2 Ingreso de datos'!Y77),"NA",IF(OR('Paso 2 Ingreso de datos'!Y77=0,'Paso 2 Ingreso de datos'!Y77=1,'Paso 2 Ingreso de datos'!Y77=2,'Paso 2 Ingreso de datos'!Y77=3,'Paso 2 Ingreso de datos'!Y77=4),'Paso 2 Ingreso de datos'!Y77,"NA"))</f>
        <v>NA</v>
      </c>
      <c r="U84" s="3" t="str">
        <f>IF(ISBLANK('Paso 2 Ingreso de datos'!Z77),"NA",IF(OR('Paso 2 Ingreso de datos'!Z77=0,'Paso 2 Ingreso de datos'!Z77=1,'Paso 2 Ingreso de datos'!Z77=2,'Paso 2 Ingreso de datos'!Z77=3,'Paso 2 Ingreso de datos'!Z77=4),'Paso 2 Ingreso de datos'!Z77,"NA"))</f>
        <v>NA</v>
      </c>
      <c r="W84" s="3">
        <f>SUM(COUNTIFS('Paso 2 Ingreso de datos'!G77:Z77,"&gt;=0",'Paso 2 Ingreso de datos'!G77:Z77,"&lt;=4"),COUNTA('Paso 2 Ingreso de datos'!A77))</f>
        <v>0</v>
      </c>
      <c r="X84" s="1" t="str">
        <f>IF(SUM('Paso 2 Ingreso de datos'!A77:Z77)&gt;0,"HD","FD")</f>
        <v>FD</v>
      </c>
    </row>
    <row r="85" spans="1:24">
      <c r="A85" s="3" t="str">
        <f>IF(AND(W85=21,X85),'Paso 2 Ingreso de datos'!A78,IF(AND(Paso2!W85=0,Paso2!X85="FD"),"NA","FD"))</f>
        <v>NA</v>
      </c>
      <c r="B85" s="3" t="str">
        <f>IF(ISBLANK('Paso 2 Ingreso de datos'!G78),"NA",IF(OR('Paso 2 Ingreso de datos'!G78=0,'Paso 2 Ingreso de datos'!G78=1,'Paso 2 Ingreso de datos'!G78=2,'Paso 2 Ingreso de datos'!G78=3,'Paso 2 Ingreso de datos'!G78=4),'Paso 2 Ingreso de datos'!G78,"NA"))</f>
        <v>NA</v>
      </c>
      <c r="C85" s="3" t="str">
        <f>IF(ISBLANK('Paso 2 Ingreso de datos'!H78),"NA",IF(OR('Paso 2 Ingreso de datos'!H78=0,'Paso 2 Ingreso de datos'!H78=1,'Paso 2 Ingreso de datos'!H78=2,'Paso 2 Ingreso de datos'!H78=3,'Paso 2 Ingreso de datos'!H78=4),'Paso 2 Ingreso de datos'!H78,"NA"))</f>
        <v>NA</v>
      </c>
      <c r="D85" s="3" t="str">
        <f>IF(ISBLANK('Paso 2 Ingreso de datos'!I78),"NA",IF(OR('Paso 2 Ingreso de datos'!I78=0,'Paso 2 Ingreso de datos'!I78=1,'Paso 2 Ingreso de datos'!I78=2,'Paso 2 Ingreso de datos'!I78=3,'Paso 2 Ingreso de datos'!I78=4),'Paso 2 Ingreso de datos'!I78,"NA"))</f>
        <v>NA</v>
      </c>
      <c r="E85" s="3" t="str">
        <f>IF(ISBLANK('Paso 2 Ingreso de datos'!J78),"NA",IF(OR('Paso 2 Ingreso de datos'!J78=0,'Paso 2 Ingreso de datos'!J78=1,'Paso 2 Ingreso de datos'!J78=2,'Paso 2 Ingreso de datos'!J78=3,'Paso 2 Ingreso de datos'!J78=4),'Paso 2 Ingreso de datos'!J78,"NA"))</f>
        <v>NA</v>
      </c>
      <c r="F85" s="3" t="str">
        <f>IF(ISBLANK('Paso 2 Ingreso de datos'!K78),"NA",IF(OR('Paso 2 Ingreso de datos'!K78=0,'Paso 2 Ingreso de datos'!K78=1,'Paso 2 Ingreso de datos'!K78=2,'Paso 2 Ingreso de datos'!K78=3,'Paso 2 Ingreso de datos'!K78=4),'Paso 2 Ingreso de datos'!K78,"NA"))</f>
        <v>NA</v>
      </c>
      <c r="G85" s="3" t="str">
        <f>IF(ISBLANK('Paso 2 Ingreso de datos'!L78),"NA",IF(OR('Paso 2 Ingreso de datos'!L78=0,'Paso 2 Ingreso de datos'!L78=1,'Paso 2 Ingreso de datos'!L78=2,'Paso 2 Ingreso de datos'!L78=3,'Paso 2 Ingreso de datos'!L78=4),'Paso 2 Ingreso de datos'!L78,"NA"))</f>
        <v>NA</v>
      </c>
      <c r="H85" s="3" t="str">
        <f>IF(ISBLANK('Paso 2 Ingreso de datos'!M78),"NA",IF(OR('Paso 2 Ingreso de datos'!M78=0,'Paso 2 Ingreso de datos'!M78=1,'Paso 2 Ingreso de datos'!M78=2,'Paso 2 Ingreso de datos'!M78=3,'Paso 2 Ingreso de datos'!M78=4),'Paso 2 Ingreso de datos'!M78,"NA"))</f>
        <v>NA</v>
      </c>
      <c r="I85" s="3" t="str">
        <f>IF(ISBLANK('Paso 2 Ingreso de datos'!N78),"NA",IF(OR('Paso 2 Ingreso de datos'!N78=0,'Paso 2 Ingreso de datos'!N78=1,'Paso 2 Ingreso de datos'!N78=2,'Paso 2 Ingreso de datos'!N78=3,'Paso 2 Ingreso de datos'!N78=4),'Paso 2 Ingreso de datos'!N78,"NA"))</f>
        <v>NA</v>
      </c>
      <c r="J85" s="3" t="str">
        <f>IF(ISBLANK('Paso 2 Ingreso de datos'!O78),"NA",IF(OR('Paso 2 Ingreso de datos'!O78=0,'Paso 2 Ingreso de datos'!O78=1,'Paso 2 Ingreso de datos'!O78=2,'Paso 2 Ingreso de datos'!O78=3,'Paso 2 Ingreso de datos'!O78=4),'Paso 2 Ingreso de datos'!O78,"NA"))</f>
        <v>NA</v>
      </c>
      <c r="K85" s="3" t="str">
        <f>IF(ISBLANK('Paso 2 Ingreso de datos'!P78),"NA",IF(OR('Paso 2 Ingreso de datos'!P78=0,'Paso 2 Ingreso de datos'!P78=1,'Paso 2 Ingreso de datos'!P78=2,'Paso 2 Ingreso de datos'!P78=3,'Paso 2 Ingreso de datos'!P78=4),'Paso 2 Ingreso de datos'!P78,"NA"))</f>
        <v>NA</v>
      </c>
      <c r="L85" s="3" t="str">
        <f>IF(ISBLANK('Paso 2 Ingreso de datos'!Q78),"NA",IF(OR('Paso 2 Ingreso de datos'!Q78=0,'Paso 2 Ingreso de datos'!Q78=1,'Paso 2 Ingreso de datos'!Q78=2,'Paso 2 Ingreso de datos'!Q78=3,'Paso 2 Ingreso de datos'!Q78=4),'Paso 2 Ingreso de datos'!Q78,"NA"))</f>
        <v>NA</v>
      </c>
      <c r="M85" s="3" t="str">
        <f>IF(ISBLANK('Paso 2 Ingreso de datos'!R78),"NA",IF(OR('Paso 2 Ingreso de datos'!R78=0,'Paso 2 Ingreso de datos'!R78=1,'Paso 2 Ingreso de datos'!R78=2,'Paso 2 Ingreso de datos'!R78=3,'Paso 2 Ingreso de datos'!R78=4),'Paso 2 Ingreso de datos'!R78,"NA"))</f>
        <v>NA</v>
      </c>
      <c r="N85" s="3" t="str">
        <f>IF(ISBLANK('Paso 2 Ingreso de datos'!S78),"NA",IF(OR('Paso 2 Ingreso de datos'!S78=0,'Paso 2 Ingreso de datos'!S78=1,'Paso 2 Ingreso de datos'!S78=2,'Paso 2 Ingreso de datos'!S78=3,'Paso 2 Ingreso de datos'!S78=4),'Paso 2 Ingreso de datos'!S78,"NA"))</f>
        <v>NA</v>
      </c>
      <c r="O85" s="3" t="str">
        <f>IF(ISBLANK('Paso 2 Ingreso de datos'!T78),"NA",IF(OR('Paso 2 Ingreso de datos'!T78=0,'Paso 2 Ingreso de datos'!T78=1,'Paso 2 Ingreso de datos'!T78=2,'Paso 2 Ingreso de datos'!T78=3,'Paso 2 Ingreso de datos'!T78=4),'Paso 2 Ingreso de datos'!T78,"NA"))</f>
        <v>NA</v>
      </c>
      <c r="P85" s="3" t="str">
        <f>IF(ISBLANK('Paso 2 Ingreso de datos'!U78),"NA",IF(OR('Paso 2 Ingreso de datos'!U78=0,'Paso 2 Ingreso de datos'!U78=1,'Paso 2 Ingreso de datos'!U78=2,'Paso 2 Ingreso de datos'!U78=3,'Paso 2 Ingreso de datos'!U78=4),'Paso 2 Ingreso de datos'!U78,"NA"))</f>
        <v>NA</v>
      </c>
      <c r="Q85" s="3" t="str">
        <f>IF(ISBLANK('Paso 2 Ingreso de datos'!V78),"NA",IF(OR('Paso 2 Ingreso de datos'!V78=0,'Paso 2 Ingreso de datos'!V78=1,'Paso 2 Ingreso de datos'!V78=2,'Paso 2 Ingreso de datos'!V78=3,'Paso 2 Ingreso de datos'!V78=4),'Paso 2 Ingreso de datos'!V78,"NA"))</f>
        <v>NA</v>
      </c>
      <c r="R85" s="3" t="str">
        <f>IF(ISBLANK('Paso 2 Ingreso de datos'!W78),"NA",IF(OR('Paso 2 Ingreso de datos'!W78=0,'Paso 2 Ingreso de datos'!W78=1,'Paso 2 Ingreso de datos'!W78=2,'Paso 2 Ingreso de datos'!W78=3,'Paso 2 Ingreso de datos'!W78=4),'Paso 2 Ingreso de datos'!W78,"NA"))</f>
        <v>NA</v>
      </c>
      <c r="S85" s="3" t="str">
        <f>IF(ISBLANK('Paso 2 Ingreso de datos'!X78),"NA",IF(OR('Paso 2 Ingreso de datos'!X78=0,'Paso 2 Ingreso de datos'!X78=1,'Paso 2 Ingreso de datos'!X78=2,'Paso 2 Ingreso de datos'!X78=3,'Paso 2 Ingreso de datos'!X78=4),'Paso 2 Ingreso de datos'!X78,"NA"))</f>
        <v>NA</v>
      </c>
      <c r="T85" s="3" t="str">
        <f>IF(ISBLANK('Paso 2 Ingreso de datos'!Y78),"NA",IF(OR('Paso 2 Ingreso de datos'!Y78=0,'Paso 2 Ingreso de datos'!Y78=1,'Paso 2 Ingreso de datos'!Y78=2,'Paso 2 Ingreso de datos'!Y78=3,'Paso 2 Ingreso de datos'!Y78=4),'Paso 2 Ingreso de datos'!Y78,"NA"))</f>
        <v>NA</v>
      </c>
      <c r="U85" s="3" t="str">
        <f>IF(ISBLANK('Paso 2 Ingreso de datos'!Z78),"NA",IF(OR('Paso 2 Ingreso de datos'!Z78=0,'Paso 2 Ingreso de datos'!Z78=1,'Paso 2 Ingreso de datos'!Z78=2,'Paso 2 Ingreso de datos'!Z78=3,'Paso 2 Ingreso de datos'!Z78=4),'Paso 2 Ingreso de datos'!Z78,"NA"))</f>
        <v>NA</v>
      </c>
      <c r="W85" s="3">
        <f>SUM(COUNTIFS('Paso 2 Ingreso de datos'!G78:Z78,"&gt;=0",'Paso 2 Ingreso de datos'!G78:Z78,"&lt;=4"),COUNTA('Paso 2 Ingreso de datos'!A78))</f>
        <v>0</v>
      </c>
      <c r="X85" s="1" t="str">
        <f>IF(SUM('Paso 2 Ingreso de datos'!A78:Z78)&gt;0,"HD","FD")</f>
        <v>FD</v>
      </c>
    </row>
    <row r="86" spans="1:24">
      <c r="A86" s="3" t="str">
        <f>IF(AND(W86=21,X86),'Paso 2 Ingreso de datos'!A79,IF(AND(Paso2!W86=0,Paso2!X86="FD"),"NA","FD"))</f>
        <v>NA</v>
      </c>
      <c r="B86" s="3" t="str">
        <f>IF(ISBLANK('Paso 2 Ingreso de datos'!G79),"NA",IF(OR('Paso 2 Ingreso de datos'!G79=0,'Paso 2 Ingreso de datos'!G79=1,'Paso 2 Ingreso de datos'!G79=2,'Paso 2 Ingreso de datos'!G79=3,'Paso 2 Ingreso de datos'!G79=4),'Paso 2 Ingreso de datos'!G79,"NA"))</f>
        <v>NA</v>
      </c>
      <c r="C86" s="3" t="str">
        <f>IF(ISBLANK('Paso 2 Ingreso de datos'!H79),"NA",IF(OR('Paso 2 Ingreso de datos'!H79=0,'Paso 2 Ingreso de datos'!H79=1,'Paso 2 Ingreso de datos'!H79=2,'Paso 2 Ingreso de datos'!H79=3,'Paso 2 Ingreso de datos'!H79=4),'Paso 2 Ingreso de datos'!H79,"NA"))</f>
        <v>NA</v>
      </c>
      <c r="D86" s="3" t="str">
        <f>IF(ISBLANK('Paso 2 Ingreso de datos'!I79),"NA",IF(OR('Paso 2 Ingreso de datos'!I79=0,'Paso 2 Ingreso de datos'!I79=1,'Paso 2 Ingreso de datos'!I79=2,'Paso 2 Ingreso de datos'!I79=3,'Paso 2 Ingreso de datos'!I79=4),'Paso 2 Ingreso de datos'!I79,"NA"))</f>
        <v>NA</v>
      </c>
      <c r="E86" s="3" t="str">
        <f>IF(ISBLANK('Paso 2 Ingreso de datos'!J79),"NA",IF(OR('Paso 2 Ingreso de datos'!J79=0,'Paso 2 Ingreso de datos'!J79=1,'Paso 2 Ingreso de datos'!J79=2,'Paso 2 Ingreso de datos'!J79=3,'Paso 2 Ingreso de datos'!J79=4),'Paso 2 Ingreso de datos'!J79,"NA"))</f>
        <v>NA</v>
      </c>
      <c r="F86" s="3" t="str">
        <f>IF(ISBLANK('Paso 2 Ingreso de datos'!K79),"NA",IF(OR('Paso 2 Ingreso de datos'!K79=0,'Paso 2 Ingreso de datos'!K79=1,'Paso 2 Ingreso de datos'!K79=2,'Paso 2 Ingreso de datos'!K79=3,'Paso 2 Ingreso de datos'!K79=4),'Paso 2 Ingreso de datos'!K79,"NA"))</f>
        <v>NA</v>
      </c>
      <c r="G86" s="3" t="str">
        <f>IF(ISBLANK('Paso 2 Ingreso de datos'!L79),"NA",IF(OR('Paso 2 Ingreso de datos'!L79=0,'Paso 2 Ingreso de datos'!L79=1,'Paso 2 Ingreso de datos'!L79=2,'Paso 2 Ingreso de datos'!L79=3,'Paso 2 Ingreso de datos'!L79=4),'Paso 2 Ingreso de datos'!L79,"NA"))</f>
        <v>NA</v>
      </c>
      <c r="H86" s="3" t="str">
        <f>IF(ISBLANK('Paso 2 Ingreso de datos'!M79),"NA",IF(OR('Paso 2 Ingreso de datos'!M79=0,'Paso 2 Ingreso de datos'!M79=1,'Paso 2 Ingreso de datos'!M79=2,'Paso 2 Ingreso de datos'!M79=3,'Paso 2 Ingreso de datos'!M79=4),'Paso 2 Ingreso de datos'!M79,"NA"))</f>
        <v>NA</v>
      </c>
      <c r="I86" s="3" t="str">
        <f>IF(ISBLANK('Paso 2 Ingreso de datos'!N79),"NA",IF(OR('Paso 2 Ingreso de datos'!N79=0,'Paso 2 Ingreso de datos'!N79=1,'Paso 2 Ingreso de datos'!N79=2,'Paso 2 Ingreso de datos'!N79=3,'Paso 2 Ingreso de datos'!N79=4),'Paso 2 Ingreso de datos'!N79,"NA"))</f>
        <v>NA</v>
      </c>
      <c r="J86" s="3" t="str">
        <f>IF(ISBLANK('Paso 2 Ingreso de datos'!O79),"NA",IF(OR('Paso 2 Ingreso de datos'!O79=0,'Paso 2 Ingreso de datos'!O79=1,'Paso 2 Ingreso de datos'!O79=2,'Paso 2 Ingreso de datos'!O79=3,'Paso 2 Ingreso de datos'!O79=4),'Paso 2 Ingreso de datos'!O79,"NA"))</f>
        <v>NA</v>
      </c>
      <c r="K86" s="3" t="str">
        <f>IF(ISBLANK('Paso 2 Ingreso de datos'!P79),"NA",IF(OR('Paso 2 Ingreso de datos'!P79=0,'Paso 2 Ingreso de datos'!P79=1,'Paso 2 Ingreso de datos'!P79=2,'Paso 2 Ingreso de datos'!P79=3,'Paso 2 Ingreso de datos'!P79=4),'Paso 2 Ingreso de datos'!P79,"NA"))</f>
        <v>NA</v>
      </c>
      <c r="L86" s="3" t="str">
        <f>IF(ISBLANK('Paso 2 Ingreso de datos'!Q79),"NA",IF(OR('Paso 2 Ingreso de datos'!Q79=0,'Paso 2 Ingreso de datos'!Q79=1,'Paso 2 Ingreso de datos'!Q79=2,'Paso 2 Ingreso de datos'!Q79=3,'Paso 2 Ingreso de datos'!Q79=4),'Paso 2 Ingreso de datos'!Q79,"NA"))</f>
        <v>NA</v>
      </c>
      <c r="M86" s="3" t="str">
        <f>IF(ISBLANK('Paso 2 Ingreso de datos'!R79),"NA",IF(OR('Paso 2 Ingreso de datos'!R79=0,'Paso 2 Ingreso de datos'!R79=1,'Paso 2 Ingreso de datos'!R79=2,'Paso 2 Ingreso de datos'!R79=3,'Paso 2 Ingreso de datos'!R79=4),'Paso 2 Ingreso de datos'!R79,"NA"))</f>
        <v>NA</v>
      </c>
      <c r="N86" s="3" t="str">
        <f>IF(ISBLANK('Paso 2 Ingreso de datos'!S79),"NA",IF(OR('Paso 2 Ingreso de datos'!S79=0,'Paso 2 Ingreso de datos'!S79=1,'Paso 2 Ingreso de datos'!S79=2,'Paso 2 Ingreso de datos'!S79=3,'Paso 2 Ingreso de datos'!S79=4),'Paso 2 Ingreso de datos'!S79,"NA"))</f>
        <v>NA</v>
      </c>
      <c r="O86" s="3" t="str">
        <f>IF(ISBLANK('Paso 2 Ingreso de datos'!T79),"NA",IF(OR('Paso 2 Ingreso de datos'!T79=0,'Paso 2 Ingreso de datos'!T79=1,'Paso 2 Ingreso de datos'!T79=2,'Paso 2 Ingreso de datos'!T79=3,'Paso 2 Ingreso de datos'!T79=4),'Paso 2 Ingreso de datos'!T79,"NA"))</f>
        <v>NA</v>
      </c>
      <c r="P86" s="3" t="str">
        <f>IF(ISBLANK('Paso 2 Ingreso de datos'!U79),"NA",IF(OR('Paso 2 Ingreso de datos'!U79=0,'Paso 2 Ingreso de datos'!U79=1,'Paso 2 Ingreso de datos'!U79=2,'Paso 2 Ingreso de datos'!U79=3,'Paso 2 Ingreso de datos'!U79=4),'Paso 2 Ingreso de datos'!U79,"NA"))</f>
        <v>NA</v>
      </c>
      <c r="Q86" s="3" t="str">
        <f>IF(ISBLANK('Paso 2 Ingreso de datos'!V79),"NA",IF(OR('Paso 2 Ingreso de datos'!V79=0,'Paso 2 Ingreso de datos'!V79=1,'Paso 2 Ingreso de datos'!V79=2,'Paso 2 Ingreso de datos'!V79=3,'Paso 2 Ingreso de datos'!V79=4),'Paso 2 Ingreso de datos'!V79,"NA"))</f>
        <v>NA</v>
      </c>
      <c r="R86" s="3" t="str">
        <f>IF(ISBLANK('Paso 2 Ingreso de datos'!W79),"NA",IF(OR('Paso 2 Ingreso de datos'!W79=0,'Paso 2 Ingreso de datos'!W79=1,'Paso 2 Ingreso de datos'!W79=2,'Paso 2 Ingreso de datos'!W79=3,'Paso 2 Ingreso de datos'!W79=4),'Paso 2 Ingreso de datos'!W79,"NA"))</f>
        <v>NA</v>
      </c>
      <c r="S86" s="3" t="str">
        <f>IF(ISBLANK('Paso 2 Ingreso de datos'!X79),"NA",IF(OR('Paso 2 Ingreso de datos'!X79=0,'Paso 2 Ingreso de datos'!X79=1,'Paso 2 Ingreso de datos'!X79=2,'Paso 2 Ingreso de datos'!X79=3,'Paso 2 Ingreso de datos'!X79=4),'Paso 2 Ingreso de datos'!X79,"NA"))</f>
        <v>NA</v>
      </c>
      <c r="T86" s="3" t="str">
        <f>IF(ISBLANK('Paso 2 Ingreso de datos'!Y79),"NA",IF(OR('Paso 2 Ingreso de datos'!Y79=0,'Paso 2 Ingreso de datos'!Y79=1,'Paso 2 Ingreso de datos'!Y79=2,'Paso 2 Ingreso de datos'!Y79=3,'Paso 2 Ingreso de datos'!Y79=4),'Paso 2 Ingreso de datos'!Y79,"NA"))</f>
        <v>NA</v>
      </c>
      <c r="U86" s="3" t="str">
        <f>IF(ISBLANK('Paso 2 Ingreso de datos'!Z79),"NA",IF(OR('Paso 2 Ingreso de datos'!Z79=0,'Paso 2 Ingreso de datos'!Z79=1,'Paso 2 Ingreso de datos'!Z79=2,'Paso 2 Ingreso de datos'!Z79=3,'Paso 2 Ingreso de datos'!Z79=4),'Paso 2 Ingreso de datos'!Z79,"NA"))</f>
        <v>NA</v>
      </c>
      <c r="W86" s="3">
        <f>SUM(COUNTIFS('Paso 2 Ingreso de datos'!G79:Z79,"&gt;=0",'Paso 2 Ingreso de datos'!G79:Z79,"&lt;=4"),COUNTA('Paso 2 Ingreso de datos'!A79))</f>
        <v>0</v>
      </c>
      <c r="X86" s="1" t="str">
        <f>IF(SUM('Paso 2 Ingreso de datos'!A79:Z79)&gt;0,"HD","FD")</f>
        <v>FD</v>
      </c>
    </row>
    <row r="87" spans="1:24">
      <c r="A87" s="3" t="str">
        <f>IF(AND(W87=21,X87),'Paso 2 Ingreso de datos'!A80,IF(AND(Paso2!W87=0,Paso2!X87="FD"),"NA","FD"))</f>
        <v>NA</v>
      </c>
      <c r="B87" s="3" t="str">
        <f>IF(ISBLANK('Paso 2 Ingreso de datos'!G80),"NA",IF(OR('Paso 2 Ingreso de datos'!G80=0,'Paso 2 Ingreso de datos'!G80=1,'Paso 2 Ingreso de datos'!G80=2,'Paso 2 Ingreso de datos'!G80=3,'Paso 2 Ingreso de datos'!G80=4),'Paso 2 Ingreso de datos'!G80,"NA"))</f>
        <v>NA</v>
      </c>
      <c r="C87" s="3" t="str">
        <f>IF(ISBLANK('Paso 2 Ingreso de datos'!H80),"NA",IF(OR('Paso 2 Ingreso de datos'!H80=0,'Paso 2 Ingreso de datos'!H80=1,'Paso 2 Ingreso de datos'!H80=2,'Paso 2 Ingreso de datos'!H80=3,'Paso 2 Ingreso de datos'!H80=4),'Paso 2 Ingreso de datos'!H80,"NA"))</f>
        <v>NA</v>
      </c>
      <c r="D87" s="3" t="str">
        <f>IF(ISBLANK('Paso 2 Ingreso de datos'!I80),"NA",IF(OR('Paso 2 Ingreso de datos'!I80=0,'Paso 2 Ingreso de datos'!I80=1,'Paso 2 Ingreso de datos'!I80=2,'Paso 2 Ingreso de datos'!I80=3,'Paso 2 Ingreso de datos'!I80=4),'Paso 2 Ingreso de datos'!I80,"NA"))</f>
        <v>NA</v>
      </c>
      <c r="E87" s="3" t="str">
        <f>IF(ISBLANK('Paso 2 Ingreso de datos'!J80),"NA",IF(OR('Paso 2 Ingreso de datos'!J80=0,'Paso 2 Ingreso de datos'!J80=1,'Paso 2 Ingreso de datos'!J80=2,'Paso 2 Ingreso de datos'!J80=3,'Paso 2 Ingreso de datos'!J80=4),'Paso 2 Ingreso de datos'!J80,"NA"))</f>
        <v>NA</v>
      </c>
      <c r="F87" s="3" t="str">
        <f>IF(ISBLANK('Paso 2 Ingreso de datos'!K80),"NA",IF(OR('Paso 2 Ingreso de datos'!K80=0,'Paso 2 Ingreso de datos'!K80=1,'Paso 2 Ingreso de datos'!K80=2,'Paso 2 Ingreso de datos'!K80=3,'Paso 2 Ingreso de datos'!K80=4),'Paso 2 Ingreso de datos'!K80,"NA"))</f>
        <v>NA</v>
      </c>
      <c r="G87" s="3" t="str">
        <f>IF(ISBLANK('Paso 2 Ingreso de datos'!L80),"NA",IF(OR('Paso 2 Ingreso de datos'!L80=0,'Paso 2 Ingreso de datos'!L80=1,'Paso 2 Ingreso de datos'!L80=2,'Paso 2 Ingreso de datos'!L80=3,'Paso 2 Ingreso de datos'!L80=4),'Paso 2 Ingreso de datos'!L80,"NA"))</f>
        <v>NA</v>
      </c>
      <c r="H87" s="3" t="str">
        <f>IF(ISBLANK('Paso 2 Ingreso de datos'!M80),"NA",IF(OR('Paso 2 Ingreso de datos'!M80=0,'Paso 2 Ingreso de datos'!M80=1,'Paso 2 Ingreso de datos'!M80=2,'Paso 2 Ingreso de datos'!M80=3,'Paso 2 Ingreso de datos'!M80=4),'Paso 2 Ingreso de datos'!M80,"NA"))</f>
        <v>NA</v>
      </c>
      <c r="I87" s="3" t="str">
        <f>IF(ISBLANK('Paso 2 Ingreso de datos'!N80),"NA",IF(OR('Paso 2 Ingreso de datos'!N80=0,'Paso 2 Ingreso de datos'!N80=1,'Paso 2 Ingreso de datos'!N80=2,'Paso 2 Ingreso de datos'!N80=3,'Paso 2 Ingreso de datos'!N80=4),'Paso 2 Ingreso de datos'!N80,"NA"))</f>
        <v>NA</v>
      </c>
      <c r="J87" s="3" t="str">
        <f>IF(ISBLANK('Paso 2 Ingreso de datos'!O80),"NA",IF(OR('Paso 2 Ingreso de datos'!O80=0,'Paso 2 Ingreso de datos'!O80=1,'Paso 2 Ingreso de datos'!O80=2,'Paso 2 Ingreso de datos'!O80=3,'Paso 2 Ingreso de datos'!O80=4),'Paso 2 Ingreso de datos'!O80,"NA"))</f>
        <v>NA</v>
      </c>
      <c r="K87" s="3" t="str">
        <f>IF(ISBLANK('Paso 2 Ingreso de datos'!P80),"NA",IF(OR('Paso 2 Ingreso de datos'!P80=0,'Paso 2 Ingreso de datos'!P80=1,'Paso 2 Ingreso de datos'!P80=2,'Paso 2 Ingreso de datos'!P80=3,'Paso 2 Ingreso de datos'!P80=4),'Paso 2 Ingreso de datos'!P80,"NA"))</f>
        <v>NA</v>
      </c>
      <c r="L87" s="3" t="str">
        <f>IF(ISBLANK('Paso 2 Ingreso de datos'!Q80),"NA",IF(OR('Paso 2 Ingreso de datos'!Q80=0,'Paso 2 Ingreso de datos'!Q80=1,'Paso 2 Ingreso de datos'!Q80=2,'Paso 2 Ingreso de datos'!Q80=3,'Paso 2 Ingreso de datos'!Q80=4),'Paso 2 Ingreso de datos'!Q80,"NA"))</f>
        <v>NA</v>
      </c>
      <c r="M87" s="3" t="str">
        <f>IF(ISBLANK('Paso 2 Ingreso de datos'!R80),"NA",IF(OR('Paso 2 Ingreso de datos'!R80=0,'Paso 2 Ingreso de datos'!R80=1,'Paso 2 Ingreso de datos'!R80=2,'Paso 2 Ingreso de datos'!R80=3,'Paso 2 Ingreso de datos'!R80=4),'Paso 2 Ingreso de datos'!R80,"NA"))</f>
        <v>NA</v>
      </c>
      <c r="N87" s="3" t="str">
        <f>IF(ISBLANK('Paso 2 Ingreso de datos'!S80),"NA",IF(OR('Paso 2 Ingreso de datos'!S80=0,'Paso 2 Ingreso de datos'!S80=1,'Paso 2 Ingreso de datos'!S80=2,'Paso 2 Ingreso de datos'!S80=3,'Paso 2 Ingreso de datos'!S80=4),'Paso 2 Ingreso de datos'!S80,"NA"))</f>
        <v>NA</v>
      </c>
      <c r="O87" s="3" t="str">
        <f>IF(ISBLANK('Paso 2 Ingreso de datos'!T80),"NA",IF(OR('Paso 2 Ingreso de datos'!T80=0,'Paso 2 Ingreso de datos'!T80=1,'Paso 2 Ingreso de datos'!T80=2,'Paso 2 Ingreso de datos'!T80=3,'Paso 2 Ingreso de datos'!T80=4),'Paso 2 Ingreso de datos'!T80,"NA"))</f>
        <v>NA</v>
      </c>
      <c r="P87" s="3" t="str">
        <f>IF(ISBLANK('Paso 2 Ingreso de datos'!U80),"NA",IF(OR('Paso 2 Ingreso de datos'!U80=0,'Paso 2 Ingreso de datos'!U80=1,'Paso 2 Ingreso de datos'!U80=2,'Paso 2 Ingreso de datos'!U80=3,'Paso 2 Ingreso de datos'!U80=4),'Paso 2 Ingreso de datos'!U80,"NA"))</f>
        <v>NA</v>
      </c>
      <c r="Q87" s="3" t="str">
        <f>IF(ISBLANK('Paso 2 Ingreso de datos'!V80),"NA",IF(OR('Paso 2 Ingreso de datos'!V80=0,'Paso 2 Ingreso de datos'!V80=1,'Paso 2 Ingreso de datos'!V80=2,'Paso 2 Ingreso de datos'!V80=3,'Paso 2 Ingreso de datos'!V80=4),'Paso 2 Ingreso de datos'!V80,"NA"))</f>
        <v>NA</v>
      </c>
      <c r="R87" s="3" t="str">
        <f>IF(ISBLANK('Paso 2 Ingreso de datos'!W80),"NA",IF(OR('Paso 2 Ingreso de datos'!W80=0,'Paso 2 Ingreso de datos'!W80=1,'Paso 2 Ingreso de datos'!W80=2,'Paso 2 Ingreso de datos'!W80=3,'Paso 2 Ingreso de datos'!W80=4),'Paso 2 Ingreso de datos'!W80,"NA"))</f>
        <v>NA</v>
      </c>
      <c r="S87" s="3" t="str">
        <f>IF(ISBLANK('Paso 2 Ingreso de datos'!X80),"NA",IF(OR('Paso 2 Ingreso de datos'!X80=0,'Paso 2 Ingreso de datos'!X80=1,'Paso 2 Ingreso de datos'!X80=2,'Paso 2 Ingreso de datos'!X80=3,'Paso 2 Ingreso de datos'!X80=4),'Paso 2 Ingreso de datos'!X80,"NA"))</f>
        <v>NA</v>
      </c>
      <c r="T87" s="3" t="str">
        <f>IF(ISBLANK('Paso 2 Ingreso de datos'!Y80),"NA",IF(OR('Paso 2 Ingreso de datos'!Y80=0,'Paso 2 Ingreso de datos'!Y80=1,'Paso 2 Ingreso de datos'!Y80=2,'Paso 2 Ingreso de datos'!Y80=3,'Paso 2 Ingreso de datos'!Y80=4),'Paso 2 Ingreso de datos'!Y80,"NA"))</f>
        <v>NA</v>
      </c>
      <c r="U87" s="3" t="str">
        <f>IF(ISBLANK('Paso 2 Ingreso de datos'!Z80),"NA",IF(OR('Paso 2 Ingreso de datos'!Z80=0,'Paso 2 Ingreso de datos'!Z80=1,'Paso 2 Ingreso de datos'!Z80=2,'Paso 2 Ingreso de datos'!Z80=3,'Paso 2 Ingreso de datos'!Z80=4),'Paso 2 Ingreso de datos'!Z80,"NA"))</f>
        <v>NA</v>
      </c>
      <c r="W87" s="3">
        <f>SUM(COUNTIFS('Paso 2 Ingreso de datos'!G80:Z80,"&gt;=0",'Paso 2 Ingreso de datos'!G80:Z80,"&lt;=4"),COUNTA('Paso 2 Ingreso de datos'!A80))</f>
        <v>0</v>
      </c>
      <c r="X87" s="1" t="str">
        <f>IF(SUM('Paso 2 Ingreso de datos'!A80:Z80)&gt;0,"HD","FD")</f>
        <v>FD</v>
      </c>
    </row>
    <row r="88" spans="1:24">
      <c r="A88" s="3" t="str">
        <f>IF(AND(W88=21,X88),'Paso 2 Ingreso de datos'!A81,IF(AND(Paso2!W88=0,Paso2!X88="FD"),"NA","FD"))</f>
        <v>NA</v>
      </c>
      <c r="B88" s="3" t="str">
        <f>IF(ISBLANK('Paso 2 Ingreso de datos'!G81),"NA",IF(OR('Paso 2 Ingreso de datos'!G81=0,'Paso 2 Ingreso de datos'!G81=1,'Paso 2 Ingreso de datos'!G81=2,'Paso 2 Ingreso de datos'!G81=3,'Paso 2 Ingreso de datos'!G81=4),'Paso 2 Ingreso de datos'!G81,"NA"))</f>
        <v>NA</v>
      </c>
      <c r="C88" s="3" t="str">
        <f>IF(ISBLANK('Paso 2 Ingreso de datos'!H81),"NA",IF(OR('Paso 2 Ingreso de datos'!H81=0,'Paso 2 Ingreso de datos'!H81=1,'Paso 2 Ingreso de datos'!H81=2,'Paso 2 Ingreso de datos'!H81=3,'Paso 2 Ingreso de datos'!H81=4),'Paso 2 Ingreso de datos'!H81,"NA"))</f>
        <v>NA</v>
      </c>
      <c r="D88" s="3" t="str">
        <f>IF(ISBLANK('Paso 2 Ingreso de datos'!I81),"NA",IF(OR('Paso 2 Ingreso de datos'!I81=0,'Paso 2 Ingreso de datos'!I81=1,'Paso 2 Ingreso de datos'!I81=2,'Paso 2 Ingreso de datos'!I81=3,'Paso 2 Ingreso de datos'!I81=4),'Paso 2 Ingreso de datos'!I81,"NA"))</f>
        <v>NA</v>
      </c>
      <c r="E88" s="3" t="str">
        <f>IF(ISBLANK('Paso 2 Ingreso de datos'!J81),"NA",IF(OR('Paso 2 Ingreso de datos'!J81=0,'Paso 2 Ingreso de datos'!J81=1,'Paso 2 Ingreso de datos'!J81=2,'Paso 2 Ingreso de datos'!J81=3,'Paso 2 Ingreso de datos'!J81=4),'Paso 2 Ingreso de datos'!J81,"NA"))</f>
        <v>NA</v>
      </c>
      <c r="F88" s="3" t="str">
        <f>IF(ISBLANK('Paso 2 Ingreso de datos'!K81),"NA",IF(OR('Paso 2 Ingreso de datos'!K81=0,'Paso 2 Ingreso de datos'!K81=1,'Paso 2 Ingreso de datos'!K81=2,'Paso 2 Ingreso de datos'!K81=3,'Paso 2 Ingreso de datos'!K81=4),'Paso 2 Ingreso de datos'!K81,"NA"))</f>
        <v>NA</v>
      </c>
      <c r="G88" s="3" t="str">
        <f>IF(ISBLANK('Paso 2 Ingreso de datos'!L81),"NA",IF(OR('Paso 2 Ingreso de datos'!L81=0,'Paso 2 Ingreso de datos'!L81=1,'Paso 2 Ingreso de datos'!L81=2,'Paso 2 Ingreso de datos'!L81=3,'Paso 2 Ingreso de datos'!L81=4),'Paso 2 Ingreso de datos'!L81,"NA"))</f>
        <v>NA</v>
      </c>
      <c r="H88" s="3" t="str">
        <f>IF(ISBLANK('Paso 2 Ingreso de datos'!M81),"NA",IF(OR('Paso 2 Ingreso de datos'!M81=0,'Paso 2 Ingreso de datos'!M81=1,'Paso 2 Ingreso de datos'!M81=2,'Paso 2 Ingreso de datos'!M81=3,'Paso 2 Ingreso de datos'!M81=4),'Paso 2 Ingreso de datos'!M81,"NA"))</f>
        <v>NA</v>
      </c>
      <c r="I88" s="3" t="str">
        <f>IF(ISBLANK('Paso 2 Ingreso de datos'!N81),"NA",IF(OR('Paso 2 Ingreso de datos'!N81=0,'Paso 2 Ingreso de datos'!N81=1,'Paso 2 Ingreso de datos'!N81=2,'Paso 2 Ingreso de datos'!N81=3,'Paso 2 Ingreso de datos'!N81=4),'Paso 2 Ingreso de datos'!N81,"NA"))</f>
        <v>NA</v>
      </c>
      <c r="J88" s="3" t="str">
        <f>IF(ISBLANK('Paso 2 Ingreso de datos'!O81),"NA",IF(OR('Paso 2 Ingreso de datos'!O81=0,'Paso 2 Ingreso de datos'!O81=1,'Paso 2 Ingreso de datos'!O81=2,'Paso 2 Ingreso de datos'!O81=3,'Paso 2 Ingreso de datos'!O81=4),'Paso 2 Ingreso de datos'!O81,"NA"))</f>
        <v>NA</v>
      </c>
      <c r="K88" s="3" t="str">
        <f>IF(ISBLANK('Paso 2 Ingreso de datos'!P81),"NA",IF(OR('Paso 2 Ingreso de datos'!P81=0,'Paso 2 Ingreso de datos'!P81=1,'Paso 2 Ingreso de datos'!P81=2,'Paso 2 Ingreso de datos'!P81=3,'Paso 2 Ingreso de datos'!P81=4),'Paso 2 Ingreso de datos'!P81,"NA"))</f>
        <v>NA</v>
      </c>
      <c r="L88" s="3" t="str">
        <f>IF(ISBLANK('Paso 2 Ingreso de datos'!Q81),"NA",IF(OR('Paso 2 Ingreso de datos'!Q81=0,'Paso 2 Ingreso de datos'!Q81=1,'Paso 2 Ingreso de datos'!Q81=2,'Paso 2 Ingreso de datos'!Q81=3,'Paso 2 Ingreso de datos'!Q81=4),'Paso 2 Ingreso de datos'!Q81,"NA"))</f>
        <v>NA</v>
      </c>
      <c r="M88" s="3" t="str">
        <f>IF(ISBLANK('Paso 2 Ingreso de datos'!R81),"NA",IF(OR('Paso 2 Ingreso de datos'!R81=0,'Paso 2 Ingreso de datos'!R81=1,'Paso 2 Ingreso de datos'!R81=2,'Paso 2 Ingreso de datos'!R81=3,'Paso 2 Ingreso de datos'!R81=4),'Paso 2 Ingreso de datos'!R81,"NA"))</f>
        <v>NA</v>
      </c>
      <c r="N88" s="3" t="str">
        <f>IF(ISBLANK('Paso 2 Ingreso de datos'!S81),"NA",IF(OR('Paso 2 Ingreso de datos'!S81=0,'Paso 2 Ingreso de datos'!S81=1,'Paso 2 Ingreso de datos'!S81=2,'Paso 2 Ingreso de datos'!S81=3,'Paso 2 Ingreso de datos'!S81=4),'Paso 2 Ingreso de datos'!S81,"NA"))</f>
        <v>NA</v>
      </c>
      <c r="O88" s="3" t="str">
        <f>IF(ISBLANK('Paso 2 Ingreso de datos'!T81),"NA",IF(OR('Paso 2 Ingreso de datos'!T81=0,'Paso 2 Ingreso de datos'!T81=1,'Paso 2 Ingreso de datos'!T81=2,'Paso 2 Ingreso de datos'!T81=3,'Paso 2 Ingreso de datos'!T81=4),'Paso 2 Ingreso de datos'!T81,"NA"))</f>
        <v>NA</v>
      </c>
      <c r="P88" s="3" t="str">
        <f>IF(ISBLANK('Paso 2 Ingreso de datos'!U81),"NA",IF(OR('Paso 2 Ingreso de datos'!U81=0,'Paso 2 Ingreso de datos'!U81=1,'Paso 2 Ingreso de datos'!U81=2,'Paso 2 Ingreso de datos'!U81=3,'Paso 2 Ingreso de datos'!U81=4),'Paso 2 Ingreso de datos'!U81,"NA"))</f>
        <v>NA</v>
      </c>
      <c r="Q88" s="3" t="str">
        <f>IF(ISBLANK('Paso 2 Ingreso de datos'!V81),"NA",IF(OR('Paso 2 Ingreso de datos'!V81=0,'Paso 2 Ingreso de datos'!V81=1,'Paso 2 Ingreso de datos'!V81=2,'Paso 2 Ingreso de datos'!V81=3,'Paso 2 Ingreso de datos'!V81=4),'Paso 2 Ingreso de datos'!V81,"NA"))</f>
        <v>NA</v>
      </c>
      <c r="R88" s="3" t="str">
        <f>IF(ISBLANK('Paso 2 Ingreso de datos'!W81),"NA",IF(OR('Paso 2 Ingreso de datos'!W81=0,'Paso 2 Ingreso de datos'!W81=1,'Paso 2 Ingreso de datos'!W81=2,'Paso 2 Ingreso de datos'!W81=3,'Paso 2 Ingreso de datos'!W81=4),'Paso 2 Ingreso de datos'!W81,"NA"))</f>
        <v>NA</v>
      </c>
      <c r="S88" s="3" t="str">
        <f>IF(ISBLANK('Paso 2 Ingreso de datos'!X81),"NA",IF(OR('Paso 2 Ingreso de datos'!X81=0,'Paso 2 Ingreso de datos'!X81=1,'Paso 2 Ingreso de datos'!X81=2,'Paso 2 Ingreso de datos'!X81=3,'Paso 2 Ingreso de datos'!X81=4),'Paso 2 Ingreso de datos'!X81,"NA"))</f>
        <v>NA</v>
      </c>
      <c r="T88" s="3" t="str">
        <f>IF(ISBLANK('Paso 2 Ingreso de datos'!Y81),"NA",IF(OR('Paso 2 Ingreso de datos'!Y81=0,'Paso 2 Ingreso de datos'!Y81=1,'Paso 2 Ingreso de datos'!Y81=2,'Paso 2 Ingreso de datos'!Y81=3,'Paso 2 Ingreso de datos'!Y81=4),'Paso 2 Ingreso de datos'!Y81,"NA"))</f>
        <v>NA</v>
      </c>
      <c r="U88" s="3" t="str">
        <f>IF(ISBLANK('Paso 2 Ingreso de datos'!Z81),"NA",IF(OR('Paso 2 Ingreso de datos'!Z81=0,'Paso 2 Ingreso de datos'!Z81=1,'Paso 2 Ingreso de datos'!Z81=2,'Paso 2 Ingreso de datos'!Z81=3,'Paso 2 Ingreso de datos'!Z81=4),'Paso 2 Ingreso de datos'!Z81,"NA"))</f>
        <v>NA</v>
      </c>
      <c r="W88" s="3">
        <f>SUM(COUNTIFS('Paso 2 Ingreso de datos'!G81:Z81,"&gt;=0",'Paso 2 Ingreso de datos'!G81:Z81,"&lt;=4"),COUNTA('Paso 2 Ingreso de datos'!A81))</f>
        <v>0</v>
      </c>
      <c r="X88" s="1" t="str">
        <f>IF(SUM('Paso 2 Ingreso de datos'!A81:Z81)&gt;0,"HD","FD")</f>
        <v>FD</v>
      </c>
    </row>
    <row r="89" spans="1:24">
      <c r="A89" s="3" t="str">
        <f>IF(AND(W89=21,X89),'Paso 2 Ingreso de datos'!A82,IF(AND(Paso2!W89=0,Paso2!X89="FD"),"NA","FD"))</f>
        <v>NA</v>
      </c>
      <c r="B89" s="3" t="str">
        <f>IF(ISBLANK('Paso 2 Ingreso de datos'!G82),"NA",IF(OR('Paso 2 Ingreso de datos'!G82=0,'Paso 2 Ingreso de datos'!G82=1,'Paso 2 Ingreso de datos'!G82=2,'Paso 2 Ingreso de datos'!G82=3,'Paso 2 Ingreso de datos'!G82=4),'Paso 2 Ingreso de datos'!G82,"NA"))</f>
        <v>NA</v>
      </c>
      <c r="C89" s="3" t="str">
        <f>IF(ISBLANK('Paso 2 Ingreso de datos'!H82),"NA",IF(OR('Paso 2 Ingreso de datos'!H82=0,'Paso 2 Ingreso de datos'!H82=1,'Paso 2 Ingreso de datos'!H82=2,'Paso 2 Ingreso de datos'!H82=3,'Paso 2 Ingreso de datos'!H82=4),'Paso 2 Ingreso de datos'!H82,"NA"))</f>
        <v>NA</v>
      </c>
      <c r="D89" s="3" t="str">
        <f>IF(ISBLANK('Paso 2 Ingreso de datos'!I82),"NA",IF(OR('Paso 2 Ingreso de datos'!I82=0,'Paso 2 Ingreso de datos'!I82=1,'Paso 2 Ingreso de datos'!I82=2,'Paso 2 Ingreso de datos'!I82=3,'Paso 2 Ingreso de datos'!I82=4),'Paso 2 Ingreso de datos'!I82,"NA"))</f>
        <v>NA</v>
      </c>
      <c r="E89" s="3" t="str">
        <f>IF(ISBLANK('Paso 2 Ingreso de datos'!J82),"NA",IF(OR('Paso 2 Ingreso de datos'!J82=0,'Paso 2 Ingreso de datos'!J82=1,'Paso 2 Ingreso de datos'!J82=2,'Paso 2 Ingreso de datos'!J82=3,'Paso 2 Ingreso de datos'!J82=4),'Paso 2 Ingreso de datos'!J82,"NA"))</f>
        <v>NA</v>
      </c>
      <c r="F89" s="3" t="str">
        <f>IF(ISBLANK('Paso 2 Ingreso de datos'!K82),"NA",IF(OR('Paso 2 Ingreso de datos'!K82=0,'Paso 2 Ingreso de datos'!K82=1,'Paso 2 Ingreso de datos'!K82=2,'Paso 2 Ingreso de datos'!K82=3,'Paso 2 Ingreso de datos'!K82=4),'Paso 2 Ingreso de datos'!K82,"NA"))</f>
        <v>NA</v>
      </c>
      <c r="G89" s="3" t="str">
        <f>IF(ISBLANK('Paso 2 Ingreso de datos'!L82),"NA",IF(OR('Paso 2 Ingreso de datos'!L82=0,'Paso 2 Ingreso de datos'!L82=1,'Paso 2 Ingreso de datos'!L82=2,'Paso 2 Ingreso de datos'!L82=3,'Paso 2 Ingreso de datos'!L82=4),'Paso 2 Ingreso de datos'!L82,"NA"))</f>
        <v>NA</v>
      </c>
      <c r="H89" s="3" t="str">
        <f>IF(ISBLANK('Paso 2 Ingreso de datos'!M82),"NA",IF(OR('Paso 2 Ingreso de datos'!M82=0,'Paso 2 Ingreso de datos'!M82=1,'Paso 2 Ingreso de datos'!M82=2,'Paso 2 Ingreso de datos'!M82=3,'Paso 2 Ingreso de datos'!M82=4),'Paso 2 Ingreso de datos'!M82,"NA"))</f>
        <v>NA</v>
      </c>
      <c r="I89" s="3" t="str">
        <f>IF(ISBLANK('Paso 2 Ingreso de datos'!N82),"NA",IF(OR('Paso 2 Ingreso de datos'!N82=0,'Paso 2 Ingreso de datos'!N82=1,'Paso 2 Ingreso de datos'!N82=2,'Paso 2 Ingreso de datos'!N82=3,'Paso 2 Ingreso de datos'!N82=4),'Paso 2 Ingreso de datos'!N82,"NA"))</f>
        <v>NA</v>
      </c>
      <c r="J89" s="3" t="str">
        <f>IF(ISBLANK('Paso 2 Ingreso de datos'!O82),"NA",IF(OR('Paso 2 Ingreso de datos'!O82=0,'Paso 2 Ingreso de datos'!O82=1,'Paso 2 Ingreso de datos'!O82=2,'Paso 2 Ingreso de datos'!O82=3,'Paso 2 Ingreso de datos'!O82=4),'Paso 2 Ingreso de datos'!O82,"NA"))</f>
        <v>NA</v>
      </c>
      <c r="K89" s="3" t="str">
        <f>IF(ISBLANK('Paso 2 Ingreso de datos'!P82),"NA",IF(OR('Paso 2 Ingreso de datos'!P82=0,'Paso 2 Ingreso de datos'!P82=1,'Paso 2 Ingreso de datos'!P82=2,'Paso 2 Ingreso de datos'!P82=3,'Paso 2 Ingreso de datos'!P82=4),'Paso 2 Ingreso de datos'!P82,"NA"))</f>
        <v>NA</v>
      </c>
      <c r="L89" s="3" t="str">
        <f>IF(ISBLANK('Paso 2 Ingreso de datos'!Q82),"NA",IF(OR('Paso 2 Ingreso de datos'!Q82=0,'Paso 2 Ingreso de datos'!Q82=1,'Paso 2 Ingreso de datos'!Q82=2,'Paso 2 Ingreso de datos'!Q82=3,'Paso 2 Ingreso de datos'!Q82=4),'Paso 2 Ingreso de datos'!Q82,"NA"))</f>
        <v>NA</v>
      </c>
      <c r="M89" s="3" t="str">
        <f>IF(ISBLANK('Paso 2 Ingreso de datos'!R82),"NA",IF(OR('Paso 2 Ingreso de datos'!R82=0,'Paso 2 Ingreso de datos'!R82=1,'Paso 2 Ingreso de datos'!R82=2,'Paso 2 Ingreso de datos'!R82=3,'Paso 2 Ingreso de datos'!R82=4),'Paso 2 Ingreso de datos'!R82,"NA"))</f>
        <v>NA</v>
      </c>
      <c r="N89" s="3" t="str">
        <f>IF(ISBLANK('Paso 2 Ingreso de datos'!S82),"NA",IF(OR('Paso 2 Ingreso de datos'!S82=0,'Paso 2 Ingreso de datos'!S82=1,'Paso 2 Ingreso de datos'!S82=2,'Paso 2 Ingreso de datos'!S82=3,'Paso 2 Ingreso de datos'!S82=4),'Paso 2 Ingreso de datos'!S82,"NA"))</f>
        <v>NA</v>
      </c>
      <c r="O89" s="3" t="str">
        <f>IF(ISBLANK('Paso 2 Ingreso de datos'!T82),"NA",IF(OR('Paso 2 Ingreso de datos'!T82=0,'Paso 2 Ingreso de datos'!T82=1,'Paso 2 Ingreso de datos'!T82=2,'Paso 2 Ingreso de datos'!T82=3,'Paso 2 Ingreso de datos'!T82=4),'Paso 2 Ingreso de datos'!T82,"NA"))</f>
        <v>NA</v>
      </c>
      <c r="P89" s="3" t="str">
        <f>IF(ISBLANK('Paso 2 Ingreso de datos'!U82),"NA",IF(OR('Paso 2 Ingreso de datos'!U82=0,'Paso 2 Ingreso de datos'!U82=1,'Paso 2 Ingreso de datos'!U82=2,'Paso 2 Ingreso de datos'!U82=3,'Paso 2 Ingreso de datos'!U82=4),'Paso 2 Ingreso de datos'!U82,"NA"))</f>
        <v>NA</v>
      </c>
      <c r="Q89" s="3" t="str">
        <f>IF(ISBLANK('Paso 2 Ingreso de datos'!V82),"NA",IF(OR('Paso 2 Ingreso de datos'!V82=0,'Paso 2 Ingreso de datos'!V82=1,'Paso 2 Ingreso de datos'!V82=2,'Paso 2 Ingreso de datos'!V82=3,'Paso 2 Ingreso de datos'!V82=4),'Paso 2 Ingreso de datos'!V82,"NA"))</f>
        <v>NA</v>
      </c>
      <c r="R89" s="3" t="str">
        <f>IF(ISBLANK('Paso 2 Ingreso de datos'!W82),"NA",IF(OR('Paso 2 Ingreso de datos'!W82=0,'Paso 2 Ingreso de datos'!W82=1,'Paso 2 Ingreso de datos'!W82=2,'Paso 2 Ingreso de datos'!W82=3,'Paso 2 Ingreso de datos'!W82=4),'Paso 2 Ingreso de datos'!W82,"NA"))</f>
        <v>NA</v>
      </c>
      <c r="S89" s="3" t="str">
        <f>IF(ISBLANK('Paso 2 Ingreso de datos'!X82),"NA",IF(OR('Paso 2 Ingreso de datos'!X82=0,'Paso 2 Ingreso de datos'!X82=1,'Paso 2 Ingreso de datos'!X82=2,'Paso 2 Ingreso de datos'!X82=3,'Paso 2 Ingreso de datos'!X82=4),'Paso 2 Ingreso de datos'!X82,"NA"))</f>
        <v>NA</v>
      </c>
      <c r="T89" s="3" t="str">
        <f>IF(ISBLANK('Paso 2 Ingreso de datos'!Y82),"NA",IF(OR('Paso 2 Ingreso de datos'!Y82=0,'Paso 2 Ingreso de datos'!Y82=1,'Paso 2 Ingreso de datos'!Y82=2,'Paso 2 Ingreso de datos'!Y82=3,'Paso 2 Ingreso de datos'!Y82=4),'Paso 2 Ingreso de datos'!Y82,"NA"))</f>
        <v>NA</v>
      </c>
      <c r="U89" s="3" t="str">
        <f>IF(ISBLANK('Paso 2 Ingreso de datos'!Z82),"NA",IF(OR('Paso 2 Ingreso de datos'!Z82=0,'Paso 2 Ingreso de datos'!Z82=1,'Paso 2 Ingreso de datos'!Z82=2,'Paso 2 Ingreso de datos'!Z82=3,'Paso 2 Ingreso de datos'!Z82=4),'Paso 2 Ingreso de datos'!Z82,"NA"))</f>
        <v>NA</v>
      </c>
      <c r="W89" s="3">
        <f>SUM(COUNTIFS('Paso 2 Ingreso de datos'!G82:Z82,"&gt;=0",'Paso 2 Ingreso de datos'!G82:Z82,"&lt;=4"),COUNTA('Paso 2 Ingreso de datos'!A82))</f>
        <v>0</v>
      </c>
      <c r="X89" s="1" t="str">
        <f>IF(SUM('Paso 2 Ingreso de datos'!A82:Z82)&gt;0,"HD","FD")</f>
        <v>FD</v>
      </c>
    </row>
    <row r="90" spans="1:24">
      <c r="A90" s="3" t="str">
        <f>IF(AND(W90=21,X90),'Paso 2 Ingreso de datos'!A83,IF(AND(Paso2!W90=0,Paso2!X90="FD"),"NA","FD"))</f>
        <v>NA</v>
      </c>
      <c r="B90" s="3" t="str">
        <f>IF(ISBLANK('Paso 2 Ingreso de datos'!G83),"NA",IF(OR('Paso 2 Ingreso de datos'!G83=0,'Paso 2 Ingreso de datos'!G83=1,'Paso 2 Ingreso de datos'!G83=2,'Paso 2 Ingreso de datos'!G83=3,'Paso 2 Ingreso de datos'!G83=4),'Paso 2 Ingreso de datos'!G83,"NA"))</f>
        <v>NA</v>
      </c>
      <c r="C90" s="3" t="str">
        <f>IF(ISBLANK('Paso 2 Ingreso de datos'!H83),"NA",IF(OR('Paso 2 Ingreso de datos'!H83=0,'Paso 2 Ingreso de datos'!H83=1,'Paso 2 Ingreso de datos'!H83=2,'Paso 2 Ingreso de datos'!H83=3,'Paso 2 Ingreso de datos'!H83=4),'Paso 2 Ingreso de datos'!H83,"NA"))</f>
        <v>NA</v>
      </c>
      <c r="D90" s="3" t="str">
        <f>IF(ISBLANK('Paso 2 Ingreso de datos'!I83),"NA",IF(OR('Paso 2 Ingreso de datos'!I83=0,'Paso 2 Ingreso de datos'!I83=1,'Paso 2 Ingreso de datos'!I83=2,'Paso 2 Ingreso de datos'!I83=3,'Paso 2 Ingreso de datos'!I83=4),'Paso 2 Ingreso de datos'!I83,"NA"))</f>
        <v>NA</v>
      </c>
      <c r="E90" s="3" t="str">
        <f>IF(ISBLANK('Paso 2 Ingreso de datos'!J83),"NA",IF(OR('Paso 2 Ingreso de datos'!J83=0,'Paso 2 Ingreso de datos'!J83=1,'Paso 2 Ingreso de datos'!J83=2,'Paso 2 Ingreso de datos'!J83=3,'Paso 2 Ingreso de datos'!J83=4),'Paso 2 Ingreso de datos'!J83,"NA"))</f>
        <v>NA</v>
      </c>
      <c r="F90" s="3" t="str">
        <f>IF(ISBLANK('Paso 2 Ingreso de datos'!K83),"NA",IF(OR('Paso 2 Ingreso de datos'!K83=0,'Paso 2 Ingreso de datos'!K83=1,'Paso 2 Ingreso de datos'!K83=2,'Paso 2 Ingreso de datos'!K83=3,'Paso 2 Ingreso de datos'!K83=4),'Paso 2 Ingreso de datos'!K83,"NA"))</f>
        <v>NA</v>
      </c>
      <c r="G90" s="3" t="str">
        <f>IF(ISBLANK('Paso 2 Ingreso de datos'!L83),"NA",IF(OR('Paso 2 Ingreso de datos'!L83=0,'Paso 2 Ingreso de datos'!L83=1,'Paso 2 Ingreso de datos'!L83=2,'Paso 2 Ingreso de datos'!L83=3,'Paso 2 Ingreso de datos'!L83=4),'Paso 2 Ingreso de datos'!L83,"NA"))</f>
        <v>NA</v>
      </c>
      <c r="H90" s="3" t="str">
        <f>IF(ISBLANK('Paso 2 Ingreso de datos'!M83),"NA",IF(OR('Paso 2 Ingreso de datos'!M83=0,'Paso 2 Ingreso de datos'!M83=1,'Paso 2 Ingreso de datos'!M83=2,'Paso 2 Ingreso de datos'!M83=3,'Paso 2 Ingreso de datos'!M83=4),'Paso 2 Ingreso de datos'!M83,"NA"))</f>
        <v>NA</v>
      </c>
      <c r="I90" s="3" t="str">
        <f>IF(ISBLANK('Paso 2 Ingreso de datos'!N83),"NA",IF(OR('Paso 2 Ingreso de datos'!N83=0,'Paso 2 Ingreso de datos'!N83=1,'Paso 2 Ingreso de datos'!N83=2,'Paso 2 Ingreso de datos'!N83=3,'Paso 2 Ingreso de datos'!N83=4),'Paso 2 Ingreso de datos'!N83,"NA"))</f>
        <v>NA</v>
      </c>
      <c r="J90" s="3" t="str">
        <f>IF(ISBLANK('Paso 2 Ingreso de datos'!O83),"NA",IF(OR('Paso 2 Ingreso de datos'!O83=0,'Paso 2 Ingreso de datos'!O83=1,'Paso 2 Ingreso de datos'!O83=2,'Paso 2 Ingreso de datos'!O83=3,'Paso 2 Ingreso de datos'!O83=4),'Paso 2 Ingreso de datos'!O83,"NA"))</f>
        <v>NA</v>
      </c>
      <c r="K90" s="3" t="str">
        <f>IF(ISBLANK('Paso 2 Ingreso de datos'!P83),"NA",IF(OR('Paso 2 Ingreso de datos'!P83=0,'Paso 2 Ingreso de datos'!P83=1,'Paso 2 Ingreso de datos'!P83=2,'Paso 2 Ingreso de datos'!P83=3,'Paso 2 Ingreso de datos'!P83=4),'Paso 2 Ingreso de datos'!P83,"NA"))</f>
        <v>NA</v>
      </c>
      <c r="L90" s="3" t="str">
        <f>IF(ISBLANK('Paso 2 Ingreso de datos'!Q83),"NA",IF(OR('Paso 2 Ingreso de datos'!Q83=0,'Paso 2 Ingreso de datos'!Q83=1,'Paso 2 Ingreso de datos'!Q83=2,'Paso 2 Ingreso de datos'!Q83=3,'Paso 2 Ingreso de datos'!Q83=4),'Paso 2 Ingreso de datos'!Q83,"NA"))</f>
        <v>NA</v>
      </c>
      <c r="M90" s="3" t="str">
        <f>IF(ISBLANK('Paso 2 Ingreso de datos'!R83),"NA",IF(OR('Paso 2 Ingreso de datos'!R83=0,'Paso 2 Ingreso de datos'!R83=1,'Paso 2 Ingreso de datos'!R83=2,'Paso 2 Ingreso de datos'!R83=3,'Paso 2 Ingreso de datos'!R83=4),'Paso 2 Ingreso de datos'!R83,"NA"))</f>
        <v>NA</v>
      </c>
      <c r="N90" s="3" t="str">
        <f>IF(ISBLANK('Paso 2 Ingreso de datos'!S83),"NA",IF(OR('Paso 2 Ingreso de datos'!S83=0,'Paso 2 Ingreso de datos'!S83=1,'Paso 2 Ingreso de datos'!S83=2,'Paso 2 Ingreso de datos'!S83=3,'Paso 2 Ingreso de datos'!S83=4),'Paso 2 Ingreso de datos'!S83,"NA"))</f>
        <v>NA</v>
      </c>
      <c r="O90" s="3" t="str">
        <f>IF(ISBLANK('Paso 2 Ingreso de datos'!T83),"NA",IF(OR('Paso 2 Ingreso de datos'!T83=0,'Paso 2 Ingreso de datos'!T83=1,'Paso 2 Ingreso de datos'!T83=2,'Paso 2 Ingreso de datos'!T83=3,'Paso 2 Ingreso de datos'!T83=4),'Paso 2 Ingreso de datos'!T83,"NA"))</f>
        <v>NA</v>
      </c>
      <c r="P90" s="3" t="str">
        <f>IF(ISBLANK('Paso 2 Ingreso de datos'!U83),"NA",IF(OR('Paso 2 Ingreso de datos'!U83=0,'Paso 2 Ingreso de datos'!U83=1,'Paso 2 Ingreso de datos'!U83=2,'Paso 2 Ingreso de datos'!U83=3,'Paso 2 Ingreso de datos'!U83=4),'Paso 2 Ingreso de datos'!U83,"NA"))</f>
        <v>NA</v>
      </c>
      <c r="Q90" s="3" t="str">
        <f>IF(ISBLANK('Paso 2 Ingreso de datos'!V83),"NA",IF(OR('Paso 2 Ingreso de datos'!V83=0,'Paso 2 Ingreso de datos'!V83=1,'Paso 2 Ingreso de datos'!V83=2,'Paso 2 Ingreso de datos'!V83=3,'Paso 2 Ingreso de datos'!V83=4),'Paso 2 Ingreso de datos'!V83,"NA"))</f>
        <v>NA</v>
      </c>
      <c r="R90" s="3" t="str">
        <f>IF(ISBLANK('Paso 2 Ingreso de datos'!W83),"NA",IF(OR('Paso 2 Ingreso de datos'!W83=0,'Paso 2 Ingreso de datos'!W83=1,'Paso 2 Ingreso de datos'!W83=2,'Paso 2 Ingreso de datos'!W83=3,'Paso 2 Ingreso de datos'!W83=4),'Paso 2 Ingreso de datos'!W83,"NA"))</f>
        <v>NA</v>
      </c>
      <c r="S90" s="3" t="str">
        <f>IF(ISBLANK('Paso 2 Ingreso de datos'!X83),"NA",IF(OR('Paso 2 Ingreso de datos'!X83=0,'Paso 2 Ingreso de datos'!X83=1,'Paso 2 Ingreso de datos'!X83=2,'Paso 2 Ingreso de datos'!X83=3,'Paso 2 Ingreso de datos'!X83=4),'Paso 2 Ingreso de datos'!X83,"NA"))</f>
        <v>NA</v>
      </c>
      <c r="T90" s="3" t="str">
        <f>IF(ISBLANK('Paso 2 Ingreso de datos'!Y83),"NA",IF(OR('Paso 2 Ingreso de datos'!Y83=0,'Paso 2 Ingreso de datos'!Y83=1,'Paso 2 Ingreso de datos'!Y83=2,'Paso 2 Ingreso de datos'!Y83=3,'Paso 2 Ingreso de datos'!Y83=4),'Paso 2 Ingreso de datos'!Y83,"NA"))</f>
        <v>NA</v>
      </c>
      <c r="U90" s="3" t="str">
        <f>IF(ISBLANK('Paso 2 Ingreso de datos'!Z83),"NA",IF(OR('Paso 2 Ingreso de datos'!Z83=0,'Paso 2 Ingreso de datos'!Z83=1,'Paso 2 Ingreso de datos'!Z83=2,'Paso 2 Ingreso de datos'!Z83=3,'Paso 2 Ingreso de datos'!Z83=4),'Paso 2 Ingreso de datos'!Z83,"NA"))</f>
        <v>NA</v>
      </c>
      <c r="W90" s="3">
        <f>SUM(COUNTIFS('Paso 2 Ingreso de datos'!G83:Z83,"&gt;=0",'Paso 2 Ingreso de datos'!G83:Z83,"&lt;=4"),COUNTA('Paso 2 Ingreso de datos'!A83))</f>
        <v>0</v>
      </c>
      <c r="X90" s="1" t="str">
        <f>IF(SUM('Paso 2 Ingreso de datos'!A83:Z83)&gt;0,"HD","FD")</f>
        <v>FD</v>
      </c>
    </row>
    <row r="91" spans="1:24">
      <c r="A91" s="3" t="str">
        <f>IF(AND(W91=21,X91),'Paso 2 Ingreso de datos'!A84,IF(AND(Paso2!W91=0,Paso2!X91="FD"),"NA","FD"))</f>
        <v>NA</v>
      </c>
      <c r="B91" s="3" t="str">
        <f>IF(ISBLANK('Paso 2 Ingreso de datos'!G84),"NA",IF(OR('Paso 2 Ingreso de datos'!G84=0,'Paso 2 Ingreso de datos'!G84=1,'Paso 2 Ingreso de datos'!G84=2,'Paso 2 Ingreso de datos'!G84=3,'Paso 2 Ingreso de datos'!G84=4),'Paso 2 Ingreso de datos'!G84,"NA"))</f>
        <v>NA</v>
      </c>
      <c r="C91" s="3" t="str">
        <f>IF(ISBLANK('Paso 2 Ingreso de datos'!H84),"NA",IF(OR('Paso 2 Ingreso de datos'!H84=0,'Paso 2 Ingreso de datos'!H84=1,'Paso 2 Ingreso de datos'!H84=2,'Paso 2 Ingreso de datos'!H84=3,'Paso 2 Ingreso de datos'!H84=4),'Paso 2 Ingreso de datos'!H84,"NA"))</f>
        <v>NA</v>
      </c>
      <c r="D91" s="3" t="str">
        <f>IF(ISBLANK('Paso 2 Ingreso de datos'!I84),"NA",IF(OR('Paso 2 Ingreso de datos'!I84=0,'Paso 2 Ingreso de datos'!I84=1,'Paso 2 Ingreso de datos'!I84=2,'Paso 2 Ingreso de datos'!I84=3,'Paso 2 Ingreso de datos'!I84=4),'Paso 2 Ingreso de datos'!I84,"NA"))</f>
        <v>NA</v>
      </c>
      <c r="E91" s="3" t="str">
        <f>IF(ISBLANK('Paso 2 Ingreso de datos'!J84),"NA",IF(OR('Paso 2 Ingreso de datos'!J84=0,'Paso 2 Ingreso de datos'!J84=1,'Paso 2 Ingreso de datos'!J84=2,'Paso 2 Ingreso de datos'!J84=3,'Paso 2 Ingreso de datos'!J84=4),'Paso 2 Ingreso de datos'!J84,"NA"))</f>
        <v>NA</v>
      </c>
      <c r="F91" s="3" t="str">
        <f>IF(ISBLANK('Paso 2 Ingreso de datos'!K84),"NA",IF(OR('Paso 2 Ingreso de datos'!K84=0,'Paso 2 Ingreso de datos'!K84=1,'Paso 2 Ingreso de datos'!K84=2,'Paso 2 Ingreso de datos'!K84=3,'Paso 2 Ingreso de datos'!K84=4),'Paso 2 Ingreso de datos'!K84,"NA"))</f>
        <v>NA</v>
      </c>
      <c r="G91" s="3" t="str">
        <f>IF(ISBLANK('Paso 2 Ingreso de datos'!L84),"NA",IF(OR('Paso 2 Ingreso de datos'!L84=0,'Paso 2 Ingreso de datos'!L84=1,'Paso 2 Ingreso de datos'!L84=2,'Paso 2 Ingreso de datos'!L84=3,'Paso 2 Ingreso de datos'!L84=4),'Paso 2 Ingreso de datos'!L84,"NA"))</f>
        <v>NA</v>
      </c>
      <c r="H91" s="3" t="str">
        <f>IF(ISBLANK('Paso 2 Ingreso de datos'!M84),"NA",IF(OR('Paso 2 Ingreso de datos'!M84=0,'Paso 2 Ingreso de datos'!M84=1,'Paso 2 Ingreso de datos'!M84=2,'Paso 2 Ingreso de datos'!M84=3,'Paso 2 Ingreso de datos'!M84=4),'Paso 2 Ingreso de datos'!M84,"NA"))</f>
        <v>NA</v>
      </c>
      <c r="I91" s="3" t="str">
        <f>IF(ISBLANK('Paso 2 Ingreso de datos'!N84),"NA",IF(OR('Paso 2 Ingreso de datos'!N84=0,'Paso 2 Ingreso de datos'!N84=1,'Paso 2 Ingreso de datos'!N84=2,'Paso 2 Ingreso de datos'!N84=3,'Paso 2 Ingreso de datos'!N84=4),'Paso 2 Ingreso de datos'!N84,"NA"))</f>
        <v>NA</v>
      </c>
      <c r="J91" s="3" t="str">
        <f>IF(ISBLANK('Paso 2 Ingreso de datos'!O84),"NA",IF(OR('Paso 2 Ingreso de datos'!O84=0,'Paso 2 Ingreso de datos'!O84=1,'Paso 2 Ingreso de datos'!O84=2,'Paso 2 Ingreso de datos'!O84=3,'Paso 2 Ingreso de datos'!O84=4),'Paso 2 Ingreso de datos'!O84,"NA"))</f>
        <v>NA</v>
      </c>
      <c r="K91" s="3" t="str">
        <f>IF(ISBLANK('Paso 2 Ingreso de datos'!P84),"NA",IF(OR('Paso 2 Ingreso de datos'!P84=0,'Paso 2 Ingreso de datos'!P84=1,'Paso 2 Ingreso de datos'!P84=2,'Paso 2 Ingreso de datos'!P84=3,'Paso 2 Ingreso de datos'!P84=4),'Paso 2 Ingreso de datos'!P84,"NA"))</f>
        <v>NA</v>
      </c>
      <c r="L91" s="3" t="str">
        <f>IF(ISBLANK('Paso 2 Ingreso de datos'!Q84),"NA",IF(OR('Paso 2 Ingreso de datos'!Q84=0,'Paso 2 Ingreso de datos'!Q84=1,'Paso 2 Ingreso de datos'!Q84=2,'Paso 2 Ingreso de datos'!Q84=3,'Paso 2 Ingreso de datos'!Q84=4),'Paso 2 Ingreso de datos'!Q84,"NA"))</f>
        <v>NA</v>
      </c>
      <c r="M91" s="3" t="str">
        <f>IF(ISBLANK('Paso 2 Ingreso de datos'!R84),"NA",IF(OR('Paso 2 Ingreso de datos'!R84=0,'Paso 2 Ingreso de datos'!R84=1,'Paso 2 Ingreso de datos'!R84=2,'Paso 2 Ingreso de datos'!R84=3,'Paso 2 Ingreso de datos'!R84=4),'Paso 2 Ingreso de datos'!R84,"NA"))</f>
        <v>NA</v>
      </c>
      <c r="N91" s="3" t="str">
        <f>IF(ISBLANK('Paso 2 Ingreso de datos'!S84),"NA",IF(OR('Paso 2 Ingreso de datos'!S84=0,'Paso 2 Ingreso de datos'!S84=1,'Paso 2 Ingreso de datos'!S84=2,'Paso 2 Ingreso de datos'!S84=3,'Paso 2 Ingreso de datos'!S84=4),'Paso 2 Ingreso de datos'!S84,"NA"))</f>
        <v>NA</v>
      </c>
      <c r="O91" s="3" t="str">
        <f>IF(ISBLANK('Paso 2 Ingreso de datos'!T84),"NA",IF(OR('Paso 2 Ingreso de datos'!T84=0,'Paso 2 Ingreso de datos'!T84=1,'Paso 2 Ingreso de datos'!T84=2,'Paso 2 Ingreso de datos'!T84=3,'Paso 2 Ingreso de datos'!T84=4),'Paso 2 Ingreso de datos'!T84,"NA"))</f>
        <v>NA</v>
      </c>
      <c r="P91" s="3" t="str">
        <f>IF(ISBLANK('Paso 2 Ingreso de datos'!U84),"NA",IF(OR('Paso 2 Ingreso de datos'!U84=0,'Paso 2 Ingreso de datos'!U84=1,'Paso 2 Ingreso de datos'!U84=2,'Paso 2 Ingreso de datos'!U84=3,'Paso 2 Ingreso de datos'!U84=4),'Paso 2 Ingreso de datos'!U84,"NA"))</f>
        <v>NA</v>
      </c>
      <c r="Q91" s="3" t="str">
        <f>IF(ISBLANK('Paso 2 Ingreso de datos'!V84),"NA",IF(OR('Paso 2 Ingreso de datos'!V84=0,'Paso 2 Ingreso de datos'!V84=1,'Paso 2 Ingreso de datos'!V84=2,'Paso 2 Ingreso de datos'!V84=3,'Paso 2 Ingreso de datos'!V84=4),'Paso 2 Ingreso de datos'!V84,"NA"))</f>
        <v>NA</v>
      </c>
      <c r="R91" s="3" t="str">
        <f>IF(ISBLANK('Paso 2 Ingreso de datos'!W84),"NA",IF(OR('Paso 2 Ingreso de datos'!W84=0,'Paso 2 Ingreso de datos'!W84=1,'Paso 2 Ingreso de datos'!W84=2,'Paso 2 Ingreso de datos'!W84=3,'Paso 2 Ingreso de datos'!W84=4),'Paso 2 Ingreso de datos'!W84,"NA"))</f>
        <v>NA</v>
      </c>
      <c r="S91" s="3" t="str">
        <f>IF(ISBLANK('Paso 2 Ingreso de datos'!X84),"NA",IF(OR('Paso 2 Ingreso de datos'!X84=0,'Paso 2 Ingreso de datos'!X84=1,'Paso 2 Ingreso de datos'!X84=2,'Paso 2 Ingreso de datos'!X84=3,'Paso 2 Ingreso de datos'!X84=4),'Paso 2 Ingreso de datos'!X84,"NA"))</f>
        <v>NA</v>
      </c>
      <c r="T91" s="3" t="str">
        <f>IF(ISBLANK('Paso 2 Ingreso de datos'!Y84),"NA",IF(OR('Paso 2 Ingreso de datos'!Y84=0,'Paso 2 Ingreso de datos'!Y84=1,'Paso 2 Ingreso de datos'!Y84=2,'Paso 2 Ingreso de datos'!Y84=3,'Paso 2 Ingreso de datos'!Y84=4),'Paso 2 Ingreso de datos'!Y84,"NA"))</f>
        <v>NA</v>
      </c>
      <c r="U91" s="3" t="str">
        <f>IF(ISBLANK('Paso 2 Ingreso de datos'!Z84),"NA",IF(OR('Paso 2 Ingreso de datos'!Z84=0,'Paso 2 Ingreso de datos'!Z84=1,'Paso 2 Ingreso de datos'!Z84=2,'Paso 2 Ingreso de datos'!Z84=3,'Paso 2 Ingreso de datos'!Z84=4),'Paso 2 Ingreso de datos'!Z84,"NA"))</f>
        <v>NA</v>
      </c>
      <c r="W91" s="3">
        <f>SUM(COUNTIFS('Paso 2 Ingreso de datos'!G84:Z84,"&gt;=0",'Paso 2 Ingreso de datos'!G84:Z84,"&lt;=4"),COUNTA('Paso 2 Ingreso de datos'!A84))</f>
        <v>0</v>
      </c>
      <c r="X91" s="1" t="str">
        <f>IF(SUM('Paso 2 Ingreso de datos'!A84:Z84)&gt;0,"HD","FD")</f>
        <v>FD</v>
      </c>
    </row>
    <row r="92" spans="1:24">
      <c r="A92" s="3" t="str">
        <f>IF(AND(W92=21,X92),'Paso 2 Ingreso de datos'!A85,IF(AND(Paso2!W92=0,Paso2!X92="FD"),"NA","FD"))</f>
        <v>NA</v>
      </c>
      <c r="B92" s="3" t="str">
        <f>IF(ISBLANK('Paso 2 Ingreso de datos'!G85),"NA",IF(OR('Paso 2 Ingreso de datos'!G85=0,'Paso 2 Ingreso de datos'!G85=1,'Paso 2 Ingreso de datos'!G85=2,'Paso 2 Ingreso de datos'!G85=3,'Paso 2 Ingreso de datos'!G85=4),'Paso 2 Ingreso de datos'!G85,"NA"))</f>
        <v>NA</v>
      </c>
      <c r="C92" s="3" t="str">
        <f>IF(ISBLANK('Paso 2 Ingreso de datos'!H85),"NA",IF(OR('Paso 2 Ingreso de datos'!H85=0,'Paso 2 Ingreso de datos'!H85=1,'Paso 2 Ingreso de datos'!H85=2,'Paso 2 Ingreso de datos'!H85=3,'Paso 2 Ingreso de datos'!H85=4),'Paso 2 Ingreso de datos'!H85,"NA"))</f>
        <v>NA</v>
      </c>
      <c r="D92" s="3" t="str">
        <f>IF(ISBLANK('Paso 2 Ingreso de datos'!I85),"NA",IF(OR('Paso 2 Ingreso de datos'!I85=0,'Paso 2 Ingreso de datos'!I85=1,'Paso 2 Ingreso de datos'!I85=2,'Paso 2 Ingreso de datos'!I85=3,'Paso 2 Ingreso de datos'!I85=4),'Paso 2 Ingreso de datos'!I85,"NA"))</f>
        <v>NA</v>
      </c>
      <c r="E92" s="3" t="str">
        <f>IF(ISBLANK('Paso 2 Ingreso de datos'!J85),"NA",IF(OR('Paso 2 Ingreso de datos'!J85=0,'Paso 2 Ingreso de datos'!J85=1,'Paso 2 Ingreso de datos'!J85=2,'Paso 2 Ingreso de datos'!J85=3,'Paso 2 Ingreso de datos'!J85=4),'Paso 2 Ingreso de datos'!J85,"NA"))</f>
        <v>NA</v>
      </c>
      <c r="F92" s="3" t="str">
        <f>IF(ISBLANK('Paso 2 Ingreso de datos'!K85),"NA",IF(OR('Paso 2 Ingreso de datos'!K85=0,'Paso 2 Ingreso de datos'!K85=1,'Paso 2 Ingreso de datos'!K85=2,'Paso 2 Ingreso de datos'!K85=3,'Paso 2 Ingreso de datos'!K85=4),'Paso 2 Ingreso de datos'!K85,"NA"))</f>
        <v>NA</v>
      </c>
      <c r="G92" s="3" t="str">
        <f>IF(ISBLANK('Paso 2 Ingreso de datos'!L85),"NA",IF(OR('Paso 2 Ingreso de datos'!L85=0,'Paso 2 Ingreso de datos'!L85=1,'Paso 2 Ingreso de datos'!L85=2,'Paso 2 Ingreso de datos'!L85=3,'Paso 2 Ingreso de datos'!L85=4),'Paso 2 Ingreso de datos'!L85,"NA"))</f>
        <v>NA</v>
      </c>
      <c r="H92" s="3" t="str">
        <f>IF(ISBLANK('Paso 2 Ingreso de datos'!M85),"NA",IF(OR('Paso 2 Ingreso de datos'!M85=0,'Paso 2 Ingreso de datos'!M85=1,'Paso 2 Ingreso de datos'!M85=2,'Paso 2 Ingreso de datos'!M85=3,'Paso 2 Ingreso de datos'!M85=4),'Paso 2 Ingreso de datos'!M85,"NA"))</f>
        <v>NA</v>
      </c>
      <c r="I92" s="3" t="str">
        <f>IF(ISBLANK('Paso 2 Ingreso de datos'!N85),"NA",IF(OR('Paso 2 Ingreso de datos'!N85=0,'Paso 2 Ingreso de datos'!N85=1,'Paso 2 Ingreso de datos'!N85=2,'Paso 2 Ingreso de datos'!N85=3,'Paso 2 Ingreso de datos'!N85=4),'Paso 2 Ingreso de datos'!N85,"NA"))</f>
        <v>NA</v>
      </c>
      <c r="J92" s="3" t="str">
        <f>IF(ISBLANK('Paso 2 Ingreso de datos'!O85),"NA",IF(OR('Paso 2 Ingreso de datos'!O85=0,'Paso 2 Ingreso de datos'!O85=1,'Paso 2 Ingreso de datos'!O85=2,'Paso 2 Ingreso de datos'!O85=3,'Paso 2 Ingreso de datos'!O85=4),'Paso 2 Ingreso de datos'!O85,"NA"))</f>
        <v>NA</v>
      </c>
      <c r="K92" s="3" t="str">
        <f>IF(ISBLANK('Paso 2 Ingreso de datos'!P85),"NA",IF(OR('Paso 2 Ingreso de datos'!P85=0,'Paso 2 Ingreso de datos'!P85=1,'Paso 2 Ingreso de datos'!P85=2,'Paso 2 Ingreso de datos'!P85=3,'Paso 2 Ingreso de datos'!P85=4),'Paso 2 Ingreso de datos'!P85,"NA"))</f>
        <v>NA</v>
      </c>
      <c r="L92" s="3" t="str">
        <f>IF(ISBLANK('Paso 2 Ingreso de datos'!Q85),"NA",IF(OR('Paso 2 Ingreso de datos'!Q85=0,'Paso 2 Ingreso de datos'!Q85=1,'Paso 2 Ingreso de datos'!Q85=2,'Paso 2 Ingreso de datos'!Q85=3,'Paso 2 Ingreso de datos'!Q85=4),'Paso 2 Ingreso de datos'!Q85,"NA"))</f>
        <v>NA</v>
      </c>
      <c r="M92" s="3" t="str">
        <f>IF(ISBLANK('Paso 2 Ingreso de datos'!R85),"NA",IF(OR('Paso 2 Ingreso de datos'!R85=0,'Paso 2 Ingreso de datos'!R85=1,'Paso 2 Ingreso de datos'!R85=2,'Paso 2 Ingreso de datos'!R85=3,'Paso 2 Ingreso de datos'!R85=4),'Paso 2 Ingreso de datos'!R85,"NA"))</f>
        <v>NA</v>
      </c>
      <c r="N92" s="3" t="str">
        <f>IF(ISBLANK('Paso 2 Ingreso de datos'!S85),"NA",IF(OR('Paso 2 Ingreso de datos'!S85=0,'Paso 2 Ingreso de datos'!S85=1,'Paso 2 Ingreso de datos'!S85=2,'Paso 2 Ingreso de datos'!S85=3,'Paso 2 Ingreso de datos'!S85=4),'Paso 2 Ingreso de datos'!S85,"NA"))</f>
        <v>NA</v>
      </c>
      <c r="O92" s="3" t="str">
        <f>IF(ISBLANK('Paso 2 Ingreso de datos'!T85),"NA",IF(OR('Paso 2 Ingreso de datos'!T85=0,'Paso 2 Ingreso de datos'!T85=1,'Paso 2 Ingreso de datos'!T85=2,'Paso 2 Ingreso de datos'!T85=3,'Paso 2 Ingreso de datos'!T85=4),'Paso 2 Ingreso de datos'!T85,"NA"))</f>
        <v>NA</v>
      </c>
      <c r="P92" s="3" t="str">
        <f>IF(ISBLANK('Paso 2 Ingreso de datos'!U85),"NA",IF(OR('Paso 2 Ingreso de datos'!U85=0,'Paso 2 Ingreso de datos'!U85=1,'Paso 2 Ingreso de datos'!U85=2,'Paso 2 Ingreso de datos'!U85=3,'Paso 2 Ingreso de datos'!U85=4),'Paso 2 Ingreso de datos'!U85,"NA"))</f>
        <v>NA</v>
      </c>
      <c r="Q92" s="3" t="str">
        <f>IF(ISBLANK('Paso 2 Ingreso de datos'!V85),"NA",IF(OR('Paso 2 Ingreso de datos'!V85=0,'Paso 2 Ingreso de datos'!V85=1,'Paso 2 Ingreso de datos'!V85=2,'Paso 2 Ingreso de datos'!V85=3,'Paso 2 Ingreso de datos'!V85=4),'Paso 2 Ingreso de datos'!V85,"NA"))</f>
        <v>NA</v>
      </c>
      <c r="R92" s="3" t="str">
        <f>IF(ISBLANK('Paso 2 Ingreso de datos'!W85),"NA",IF(OR('Paso 2 Ingreso de datos'!W85=0,'Paso 2 Ingreso de datos'!W85=1,'Paso 2 Ingreso de datos'!W85=2,'Paso 2 Ingreso de datos'!W85=3,'Paso 2 Ingreso de datos'!W85=4),'Paso 2 Ingreso de datos'!W85,"NA"))</f>
        <v>NA</v>
      </c>
      <c r="S92" s="3" t="str">
        <f>IF(ISBLANK('Paso 2 Ingreso de datos'!X85),"NA",IF(OR('Paso 2 Ingreso de datos'!X85=0,'Paso 2 Ingreso de datos'!X85=1,'Paso 2 Ingreso de datos'!X85=2,'Paso 2 Ingreso de datos'!X85=3,'Paso 2 Ingreso de datos'!X85=4),'Paso 2 Ingreso de datos'!X85,"NA"))</f>
        <v>NA</v>
      </c>
      <c r="T92" s="3" t="str">
        <f>IF(ISBLANK('Paso 2 Ingreso de datos'!Y85),"NA",IF(OR('Paso 2 Ingreso de datos'!Y85=0,'Paso 2 Ingreso de datos'!Y85=1,'Paso 2 Ingreso de datos'!Y85=2,'Paso 2 Ingreso de datos'!Y85=3,'Paso 2 Ingreso de datos'!Y85=4),'Paso 2 Ingreso de datos'!Y85,"NA"))</f>
        <v>NA</v>
      </c>
      <c r="U92" s="3" t="str">
        <f>IF(ISBLANK('Paso 2 Ingreso de datos'!Z85),"NA",IF(OR('Paso 2 Ingreso de datos'!Z85=0,'Paso 2 Ingreso de datos'!Z85=1,'Paso 2 Ingreso de datos'!Z85=2,'Paso 2 Ingreso de datos'!Z85=3,'Paso 2 Ingreso de datos'!Z85=4),'Paso 2 Ingreso de datos'!Z85,"NA"))</f>
        <v>NA</v>
      </c>
      <c r="W92" s="3">
        <f>SUM(COUNTIFS('Paso 2 Ingreso de datos'!G85:Z85,"&gt;=0",'Paso 2 Ingreso de datos'!G85:Z85,"&lt;=4"),COUNTA('Paso 2 Ingreso de datos'!A85))</f>
        <v>0</v>
      </c>
      <c r="X92" s="1" t="str">
        <f>IF(SUM('Paso 2 Ingreso de datos'!A85:Z85)&gt;0,"HD","FD")</f>
        <v>FD</v>
      </c>
    </row>
    <row r="93" spans="1:24">
      <c r="A93" s="3" t="str">
        <f>IF(AND(W93=21,X93),'Paso 2 Ingreso de datos'!A86,IF(AND(Paso2!W93=0,Paso2!X93="FD"),"NA","FD"))</f>
        <v>NA</v>
      </c>
      <c r="B93" s="3" t="str">
        <f>IF(ISBLANK('Paso 2 Ingreso de datos'!G86),"NA",IF(OR('Paso 2 Ingreso de datos'!G86=0,'Paso 2 Ingreso de datos'!G86=1,'Paso 2 Ingreso de datos'!G86=2,'Paso 2 Ingreso de datos'!G86=3,'Paso 2 Ingreso de datos'!G86=4),'Paso 2 Ingreso de datos'!G86,"NA"))</f>
        <v>NA</v>
      </c>
      <c r="C93" s="3" t="str">
        <f>IF(ISBLANK('Paso 2 Ingreso de datos'!H86),"NA",IF(OR('Paso 2 Ingreso de datos'!H86=0,'Paso 2 Ingreso de datos'!H86=1,'Paso 2 Ingreso de datos'!H86=2,'Paso 2 Ingreso de datos'!H86=3,'Paso 2 Ingreso de datos'!H86=4),'Paso 2 Ingreso de datos'!H86,"NA"))</f>
        <v>NA</v>
      </c>
      <c r="D93" s="3" t="str">
        <f>IF(ISBLANK('Paso 2 Ingreso de datos'!I86),"NA",IF(OR('Paso 2 Ingreso de datos'!I86=0,'Paso 2 Ingreso de datos'!I86=1,'Paso 2 Ingreso de datos'!I86=2,'Paso 2 Ingreso de datos'!I86=3,'Paso 2 Ingreso de datos'!I86=4),'Paso 2 Ingreso de datos'!I86,"NA"))</f>
        <v>NA</v>
      </c>
      <c r="E93" s="3" t="str">
        <f>IF(ISBLANK('Paso 2 Ingreso de datos'!J86),"NA",IF(OR('Paso 2 Ingreso de datos'!J86=0,'Paso 2 Ingreso de datos'!J86=1,'Paso 2 Ingreso de datos'!J86=2,'Paso 2 Ingreso de datos'!J86=3,'Paso 2 Ingreso de datos'!J86=4),'Paso 2 Ingreso de datos'!J86,"NA"))</f>
        <v>NA</v>
      </c>
      <c r="F93" s="3" t="str">
        <f>IF(ISBLANK('Paso 2 Ingreso de datos'!K86),"NA",IF(OR('Paso 2 Ingreso de datos'!K86=0,'Paso 2 Ingreso de datos'!K86=1,'Paso 2 Ingreso de datos'!K86=2,'Paso 2 Ingreso de datos'!K86=3,'Paso 2 Ingreso de datos'!K86=4),'Paso 2 Ingreso de datos'!K86,"NA"))</f>
        <v>NA</v>
      </c>
      <c r="G93" s="3" t="str">
        <f>IF(ISBLANK('Paso 2 Ingreso de datos'!L86),"NA",IF(OR('Paso 2 Ingreso de datos'!L86=0,'Paso 2 Ingreso de datos'!L86=1,'Paso 2 Ingreso de datos'!L86=2,'Paso 2 Ingreso de datos'!L86=3,'Paso 2 Ingreso de datos'!L86=4),'Paso 2 Ingreso de datos'!L86,"NA"))</f>
        <v>NA</v>
      </c>
      <c r="H93" s="3" t="str">
        <f>IF(ISBLANK('Paso 2 Ingreso de datos'!M86),"NA",IF(OR('Paso 2 Ingreso de datos'!M86=0,'Paso 2 Ingreso de datos'!M86=1,'Paso 2 Ingreso de datos'!M86=2,'Paso 2 Ingreso de datos'!M86=3,'Paso 2 Ingreso de datos'!M86=4),'Paso 2 Ingreso de datos'!M86,"NA"))</f>
        <v>NA</v>
      </c>
      <c r="I93" s="3" t="str">
        <f>IF(ISBLANK('Paso 2 Ingreso de datos'!N86),"NA",IF(OR('Paso 2 Ingreso de datos'!N86=0,'Paso 2 Ingreso de datos'!N86=1,'Paso 2 Ingreso de datos'!N86=2,'Paso 2 Ingreso de datos'!N86=3,'Paso 2 Ingreso de datos'!N86=4),'Paso 2 Ingreso de datos'!N86,"NA"))</f>
        <v>NA</v>
      </c>
      <c r="J93" s="3" t="str">
        <f>IF(ISBLANK('Paso 2 Ingreso de datos'!O86),"NA",IF(OR('Paso 2 Ingreso de datos'!O86=0,'Paso 2 Ingreso de datos'!O86=1,'Paso 2 Ingreso de datos'!O86=2,'Paso 2 Ingreso de datos'!O86=3,'Paso 2 Ingreso de datos'!O86=4),'Paso 2 Ingreso de datos'!O86,"NA"))</f>
        <v>NA</v>
      </c>
      <c r="K93" s="3" t="str">
        <f>IF(ISBLANK('Paso 2 Ingreso de datos'!P86),"NA",IF(OR('Paso 2 Ingreso de datos'!P86=0,'Paso 2 Ingreso de datos'!P86=1,'Paso 2 Ingreso de datos'!P86=2,'Paso 2 Ingreso de datos'!P86=3,'Paso 2 Ingreso de datos'!P86=4),'Paso 2 Ingreso de datos'!P86,"NA"))</f>
        <v>NA</v>
      </c>
      <c r="L93" s="3" t="str">
        <f>IF(ISBLANK('Paso 2 Ingreso de datos'!Q86),"NA",IF(OR('Paso 2 Ingreso de datos'!Q86=0,'Paso 2 Ingreso de datos'!Q86=1,'Paso 2 Ingreso de datos'!Q86=2,'Paso 2 Ingreso de datos'!Q86=3,'Paso 2 Ingreso de datos'!Q86=4),'Paso 2 Ingreso de datos'!Q86,"NA"))</f>
        <v>NA</v>
      </c>
      <c r="M93" s="3" t="str">
        <f>IF(ISBLANK('Paso 2 Ingreso de datos'!R86),"NA",IF(OR('Paso 2 Ingreso de datos'!R86=0,'Paso 2 Ingreso de datos'!R86=1,'Paso 2 Ingreso de datos'!R86=2,'Paso 2 Ingreso de datos'!R86=3,'Paso 2 Ingreso de datos'!R86=4),'Paso 2 Ingreso de datos'!R86,"NA"))</f>
        <v>NA</v>
      </c>
      <c r="N93" s="3" t="str">
        <f>IF(ISBLANK('Paso 2 Ingreso de datos'!S86),"NA",IF(OR('Paso 2 Ingreso de datos'!S86=0,'Paso 2 Ingreso de datos'!S86=1,'Paso 2 Ingreso de datos'!S86=2,'Paso 2 Ingreso de datos'!S86=3,'Paso 2 Ingreso de datos'!S86=4),'Paso 2 Ingreso de datos'!S86,"NA"))</f>
        <v>NA</v>
      </c>
      <c r="O93" s="3" t="str">
        <f>IF(ISBLANK('Paso 2 Ingreso de datos'!T86),"NA",IF(OR('Paso 2 Ingreso de datos'!T86=0,'Paso 2 Ingreso de datos'!T86=1,'Paso 2 Ingreso de datos'!T86=2,'Paso 2 Ingreso de datos'!T86=3,'Paso 2 Ingreso de datos'!T86=4),'Paso 2 Ingreso de datos'!T86,"NA"))</f>
        <v>NA</v>
      </c>
      <c r="P93" s="3" t="str">
        <f>IF(ISBLANK('Paso 2 Ingreso de datos'!U86),"NA",IF(OR('Paso 2 Ingreso de datos'!U86=0,'Paso 2 Ingreso de datos'!U86=1,'Paso 2 Ingreso de datos'!U86=2,'Paso 2 Ingreso de datos'!U86=3,'Paso 2 Ingreso de datos'!U86=4),'Paso 2 Ingreso de datos'!U86,"NA"))</f>
        <v>NA</v>
      </c>
      <c r="Q93" s="3" t="str">
        <f>IF(ISBLANK('Paso 2 Ingreso de datos'!V86),"NA",IF(OR('Paso 2 Ingreso de datos'!V86=0,'Paso 2 Ingreso de datos'!V86=1,'Paso 2 Ingreso de datos'!V86=2,'Paso 2 Ingreso de datos'!V86=3,'Paso 2 Ingreso de datos'!V86=4),'Paso 2 Ingreso de datos'!V86,"NA"))</f>
        <v>NA</v>
      </c>
      <c r="R93" s="3" t="str">
        <f>IF(ISBLANK('Paso 2 Ingreso de datos'!W86),"NA",IF(OR('Paso 2 Ingreso de datos'!W86=0,'Paso 2 Ingreso de datos'!W86=1,'Paso 2 Ingreso de datos'!W86=2,'Paso 2 Ingreso de datos'!W86=3,'Paso 2 Ingreso de datos'!W86=4),'Paso 2 Ingreso de datos'!W86,"NA"))</f>
        <v>NA</v>
      </c>
      <c r="S93" s="3" t="str">
        <f>IF(ISBLANK('Paso 2 Ingreso de datos'!X86),"NA",IF(OR('Paso 2 Ingreso de datos'!X86=0,'Paso 2 Ingreso de datos'!X86=1,'Paso 2 Ingreso de datos'!X86=2,'Paso 2 Ingreso de datos'!X86=3,'Paso 2 Ingreso de datos'!X86=4),'Paso 2 Ingreso de datos'!X86,"NA"))</f>
        <v>NA</v>
      </c>
      <c r="T93" s="3" t="str">
        <f>IF(ISBLANK('Paso 2 Ingreso de datos'!Y86),"NA",IF(OR('Paso 2 Ingreso de datos'!Y86=0,'Paso 2 Ingreso de datos'!Y86=1,'Paso 2 Ingreso de datos'!Y86=2,'Paso 2 Ingreso de datos'!Y86=3,'Paso 2 Ingreso de datos'!Y86=4),'Paso 2 Ingreso de datos'!Y86,"NA"))</f>
        <v>NA</v>
      </c>
      <c r="U93" s="3" t="str">
        <f>IF(ISBLANK('Paso 2 Ingreso de datos'!Z86),"NA",IF(OR('Paso 2 Ingreso de datos'!Z86=0,'Paso 2 Ingreso de datos'!Z86=1,'Paso 2 Ingreso de datos'!Z86=2,'Paso 2 Ingreso de datos'!Z86=3,'Paso 2 Ingreso de datos'!Z86=4),'Paso 2 Ingreso de datos'!Z86,"NA"))</f>
        <v>NA</v>
      </c>
      <c r="W93" s="3">
        <f>SUM(COUNTIFS('Paso 2 Ingreso de datos'!G86:Z86,"&gt;=0",'Paso 2 Ingreso de datos'!G86:Z86,"&lt;=4"),COUNTA('Paso 2 Ingreso de datos'!A86))</f>
        <v>0</v>
      </c>
      <c r="X93" s="1" t="str">
        <f>IF(SUM('Paso 2 Ingreso de datos'!A86:Z86)&gt;0,"HD","FD")</f>
        <v>FD</v>
      </c>
    </row>
    <row r="94" spans="1:24">
      <c r="A94" s="3" t="str">
        <f>IF(AND(W94=21,X94),'Paso 2 Ingreso de datos'!A87,IF(AND(Paso2!W94=0,Paso2!X94="FD"),"NA","FD"))</f>
        <v>NA</v>
      </c>
      <c r="B94" s="3" t="str">
        <f>IF(ISBLANK('Paso 2 Ingreso de datos'!G87),"NA",IF(OR('Paso 2 Ingreso de datos'!G87=0,'Paso 2 Ingreso de datos'!G87=1,'Paso 2 Ingreso de datos'!G87=2,'Paso 2 Ingreso de datos'!G87=3,'Paso 2 Ingreso de datos'!G87=4),'Paso 2 Ingreso de datos'!G87,"NA"))</f>
        <v>NA</v>
      </c>
      <c r="C94" s="3" t="str">
        <f>IF(ISBLANK('Paso 2 Ingreso de datos'!H87),"NA",IF(OR('Paso 2 Ingreso de datos'!H87=0,'Paso 2 Ingreso de datos'!H87=1,'Paso 2 Ingreso de datos'!H87=2,'Paso 2 Ingreso de datos'!H87=3,'Paso 2 Ingreso de datos'!H87=4),'Paso 2 Ingreso de datos'!H87,"NA"))</f>
        <v>NA</v>
      </c>
      <c r="D94" s="3" t="str">
        <f>IF(ISBLANK('Paso 2 Ingreso de datos'!I87),"NA",IF(OR('Paso 2 Ingreso de datos'!I87=0,'Paso 2 Ingreso de datos'!I87=1,'Paso 2 Ingreso de datos'!I87=2,'Paso 2 Ingreso de datos'!I87=3,'Paso 2 Ingreso de datos'!I87=4),'Paso 2 Ingreso de datos'!I87,"NA"))</f>
        <v>NA</v>
      </c>
      <c r="E94" s="3" t="str">
        <f>IF(ISBLANK('Paso 2 Ingreso de datos'!J87),"NA",IF(OR('Paso 2 Ingreso de datos'!J87=0,'Paso 2 Ingreso de datos'!J87=1,'Paso 2 Ingreso de datos'!J87=2,'Paso 2 Ingreso de datos'!J87=3,'Paso 2 Ingreso de datos'!J87=4),'Paso 2 Ingreso de datos'!J87,"NA"))</f>
        <v>NA</v>
      </c>
      <c r="F94" s="3" t="str">
        <f>IF(ISBLANK('Paso 2 Ingreso de datos'!K87),"NA",IF(OR('Paso 2 Ingreso de datos'!K87=0,'Paso 2 Ingreso de datos'!K87=1,'Paso 2 Ingreso de datos'!K87=2,'Paso 2 Ingreso de datos'!K87=3,'Paso 2 Ingreso de datos'!K87=4),'Paso 2 Ingreso de datos'!K87,"NA"))</f>
        <v>NA</v>
      </c>
      <c r="G94" s="3" t="str">
        <f>IF(ISBLANK('Paso 2 Ingreso de datos'!L87),"NA",IF(OR('Paso 2 Ingreso de datos'!L87=0,'Paso 2 Ingreso de datos'!L87=1,'Paso 2 Ingreso de datos'!L87=2,'Paso 2 Ingreso de datos'!L87=3,'Paso 2 Ingreso de datos'!L87=4),'Paso 2 Ingreso de datos'!L87,"NA"))</f>
        <v>NA</v>
      </c>
      <c r="H94" s="3" t="str">
        <f>IF(ISBLANK('Paso 2 Ingreso de datos'!M87),"NA",IF(OR('Paso 2 Ingreso de datos'!M87=0,'Paso 2 Ingreso de datos'!M87=1,'Paso 2 Ingreso de datos'!M87=2,'Paso 2 Ingreso de datos'!M87=3,'Paso 2 Ingreso de datos'!M87=4),'Paso 2 Ingreso de datos'!M87,"NA"))</f>
        <v>NA</v>
      </c>
      <c r="I94" s="3" t="str">
        <f>IF(ISBLANK('Paso 2 Ingreso de datos'!N87),"NA",IF(OR('Paso 2 Ingreso de datos'!N87=0,'Paso 2 Ingreso de datos'!N87=1,'Paso 2 Ingreso de datos'!N87=2,'Paso 2 Ingreso de datos'!N87=3,'Paso 2 Ingreso de datos'!N87=4),'Paso 2 Ingreso de datos'!N87,"NA"))</f>
        <v>NA</v>
      </c>
      <c r="J94" s="3" t="str">
        <f>IF(ISBLANK('Paso 2 Ingreso de datos'!O87),"NA",IF(OR('Paso 2 Ingreso de datos'!O87=0,'Paso 2 Ingreso de datos'!O87=1,'Paso 2 Ingreso de datos'!O87=2,'Paso 2 Ingreso de datos'!O87=3,'Paso 2 Ingreso de datos'!O87=4),'Paso 2 Ingreso de datos'!O87,"NA"))</f>
        <v>NA</v>
      </c>
      <c r="K94" s="3" t="str">
        <f>IF(ISBLANK('Paso 2 Ingreso de datos'!P87),"NA",IF(OR('Paso 2 Ingreso de datos'!P87=0,'Paso 2 Ingreso de datos'!P87=1,'Paso 2 Ingreso de datos'!P87=2,'Paso 2 Ingreso de datos'!P87=3,'Paso 2 Ingreso de datos'!P87=4),'Paso 2 Ingreso de datos'!P87,"NA"))</f>
        <v>NA</v>
      </c>
      <c r="L94" s="3" t="str">
        <f>IF(ISBLANK('Paso 2 Ingreso de datos'!Q87),"NA",IF(OR('Paso 2 Ingreso de datos'!Q87=0,'Paso 2 Ingreso de datos'!Q87=1,'Paso 2 Ingreso de datos'!Q87=2,'Paso 2 Ingreso de datos'!Q87=3,'Paso 2 Ingreso de datos'!Q87=4),'Paso 2 Ingreso de datos'!Q87,"NA"))</f>
        <v>NA</v>
      </c>
      <c r="M94" s="3" t="str">
        <f>IF(ISBLANK('Paso 2 Ingreso de datos'!R87),"NA",IF(OR('Paso 2 Ingreso de datos'!R87=0,'Paso 2 Ingreso de datos'!R87=1,'Paso 2 Ingreso de datos'!R87=2,'Paso 2 Ingreso de datos'!R87=3,'Paso 2 Ingreso de datos'!R87=4),'Paso 2 Ingreso de datos'!R87,"NA"))</f>
        <v>NA</v>
      </c>
      <c r="N94" s="3" t="str">
        <f>IF(ISBLANK('Paso 2 Ingreso de datos'!S87),"NA",IF(OR('Paso 2 Ingreso de datos'!S87=0,'Paso 2 Ingreso de datos'!S87=1,'Paso 2 Ingreso de datos'!S87=2,'Paso 2 Ingreso de datos'!S87=3,'Paso 2 Ingreso de datos'!S87=4),'Paso 2 Ingreso de datos'!S87,"NA"))</f>
        <v>NA</v>
      </c>
      <c r="O94" s="3" t="str">
        <f>IF(ISBLANK('Paso 2 Ingreso de datos'!T87),"NA",IF(OR('Paso 2 Ingreso de datos'!T87=0,'Paso 2 Ingreso de datos'!T87=1,'Paso 2 Ingreso de datos'!T87=2,'Paso 2 Ingreso de datos'!T87=3,'Paso 2 Ingreso de datos'!T87=4),'Paso 2 Ingreso de datos'!T87,"NA"))</f>
        <v>NA</v>
      </c>
      <c r="P94" s="3" t="str">
        <f>IF(ISBLANK('Paso 2 Ingreso de datos'!U87),"NA",IF(OR('Paso 2 Ingreso de datos'!U87=0,'Paso 2 Ingreso de datos'!U87=1,'Paso 2 Ingreso de datos'!U87=2,'Paso 2 Ingreso de datos'!U87=3,'Paso 2 Ingreso de datos'!U87=4),'Paso 2 Ingreso de datos'!U87,"NA"))</f>
        <v>NA</v>
      </c>
      <c r="Q94" s="3" t="str">
        <f>IF(ISBLANK('Paso 2 Ingreso de datos'!V87),"NA",IF(OR('Paso 2 Ingreso de datos'!V87=0,'Paso 2 Ingreso de datos'!V87=1,'Paso 2 Ingreso de datos'!V87=2,'Paso 2 Ingreso de datos'!V87=3,'Paso 2 Ingreso de datos'!V87=4),'Paso 2 Ingreso de datos'!V87,"NA"))</f>
        <v>NA</v>
      </c>
      <c r="R94" s="3" t="str">
        <f>IF(ISBLANK('Paso 2 Ingreso de datos'!W87),"NA",IF(OR('Paso 2 Ingreso de datos'!W87=0,'Paso 2 Ingreso de datos'!W87=1,'Paso 2 Ingreso de datos'!W87=2,'Paso 2 Ingreso de datos'!W87=3,'Paso 2 Ingreso de datos'!W87=4),'Paso 2 Ingreso de datos'!W87,"NA"))</f>
        <v>NA</v>
      </c>
      <c r="S94" s="3" t="str">
        <f>IF(ISBLANK('Paso 2 Ingreso de datos'!X87),"NA",IF(OR('Paso 2 Ingreso de datos'!X87=0,'Paso 2 Ingreso de datos'!X87=1,'Paso 2 Ingreso de datos'!X87=2,'Paso 2 Ingreso de datos'!X87=3,'Paso 2 Ingreso de datos'!X87=4),'Paso 2 Ingreso de datos'!X87,"NA"))</f>
        <v>NA</v>
      </c>
      <c r="T94" s="3" t="str">
        <f>IF(ISBLANK('Paso 2 Ingreso de datos'!Y87),"NA",IF(OR('Paso 2 Ingreso de datos'!Y87=0,'Paso 2 Ingreso de datos'!Y87=1,'Paso 2 Ingreso de datos'!Y87=2,'Paso 2 Ingreso de datos'!Y87=3,'Paso 2 Ingreso de datos'!Y87=4),'Paso 2 Ingreso de datos'!Y87,"NA"))</f>
        <v>NA</v>
      </c>
      <c r="U94" s="3" t="str">
        <f>IF(ISBLANK('Paso 2 Ingreso de datos'!Z87),"NA",IF(OR('Paso 2 Ingreso de datos'!Z87=0,'Paso 2 Ingreso de datos'!Z87=1,'Paso 2 Ingreso de datos'!Z87=2,'Paso 2 Ingreso de datos'!Z87=3,'Paso 2 Ingreso de datos'!Z87=4),'Paso 2 Ingreso de datos'!Z87,"NA"))</f>
        <v>NA</v>
      </c>
      <c r="W94" s="3">
        <f>SUM(COUNTIFS('Paso 2 Ingreso de datos'!G87:Z87,"&gt;=0",'Paso 2 Ingreso de datos'!G87:Z87,"&lt;=4"),COUNTA('Paso 2 Ingreso de datos'!A87))</f>
        <v>0</v>
      </c>
      <c r="X94" s="1" t="str">
        <f>IF(SUM('Paso 2 Ingreso de datos'!A87:Z87)&gt;0,"HD","FD")</f>
        <v>FD</v>
      </c>
    </row>
    <row r="95" spans="1:24">
      <c r="A95" s="3" t="str">
        <f>IF(AND(W95=21,X95),'Paso 2 Ingreso de datos'!A88,IF(AND(Paso2!W95=0,Paso2!X95="FD"),"NA","FD"))</f>
        <v>NA</v>
      </c>
      <c r="B95" s="3" t="str">
        <f>IF(ISBLANK('Paso 2 Ingreso de datos'!G88),"NA",IF(OR('Paso 2 Ingreso de datos'!G88=0,'Paso 2 Ingreso de datos'!G88=1,'Paso 2 Ingreso de datos'!G88=2,'Paso 2 Ingreso de datos'!G88=3,'Paso 2 Ingreso de datos'!G88=4),'Paso 2 Ingreso de datos'!G88,"NA"))</f>
        <v>NA</v>
      </c>
      <c r="C95" s="3" t="str">
        <f>IF(ISBLANK('Paso 2 Ingreso de datos'!H88),"NA",IF(OR('Paso 2 Ingreso de datos'!H88=0,'Paso 2 Ingreso de datos'!H88=1,'Paso 2 Ingreso de datos'!H88=2,'Paso 2 Ingreso de datos'!H88=3,'Paso 2 Ingreso de datos'!H88=4),'Paso 2 Ingreso de datos'!H88,"NA"))</f>
        <v>NA</v>
      </c>
      <c r="D95" s="3" t="str">
        <f>IF(ISBLANK('Paso 2 Ingreso de datos'!I88),"NA",IF(OR('Paso 2 Ingreso de datos'!I88=0,'Paso 2 Ingreso de datos'!I88=1,'Paso 2 Ingreso de datos'!I88=2,'Paso 2 Ingreso de datos'!I88=3,'Paso 2 Ingreso de datos'!I88=4),'Paso 2 Ingreso de datos'!I88,"NA"))</f>
        <v>NA</v>
      </c>
      <c r="E95" s="3" t="str">
        <f>IF(ISBLANK('Paso 2 Ingreso de datos'!J88),"NA",IF(OR('Paso 2 Ingreso de datos'!J88=0,'Paso 2 Ingreso de datos'!J88=1,'Paso 2 Ingreso de datos'!J88=2,'Paso 2 Ingreso de datos'!J88=3,'Paso 2 Ingreso de datos'!J88=4),'Paso 2 Ingreso de datos'!J88,"NA"))</f>
        <v>NA</v>
      </c>
      <c r="F95" s="3" t="str">
        <f>IF(ISBLANK('Paso 2 Ingreso de datos'!K88),"NA",IF(OR('Paso 2 Ingreso de datos'!K88=0,'Paso 2 Ingreso de datos'!K88=1,'Paso 2 Ingreso de datos'!K88=2,'Paso 2 Ingreso de datos'!K88=3,'Paso 2 Ingreso de datos'!K88=4),'Paso 2 Ingreso de datos'!K88,"NA"))</f>
        <v>NA</v>
      </c>
      <c r="G95" s="3" t="str">
        <f>IF(ISBLANK('Paso 2 Ingreso de datos'!L88),"NA",IF(OR('Paso 2 Ingreso de datos'!L88=0,'Paso 2 Ingreso de datos'!L88=1,'Paso 2 Ingreso de datos'!L88=2,'Paso 2 Ingreso de datos'!L88=3,'Paso 2 Ingreso de datos'!L88=4),'Paso 2 Ingreso de datos'!L88,"NA"))</f>
        <v>NA</v>
      </c>
      <c r="H95" s="3" t="str">
        <f>IF(ISBLANK('Paso 2 Ingreso de datos'!M88),"NA",IF(OR('Paso 2 Ingreso de datos'!M88=0,'Paso 2 Ingreso de datos'!M88=1,'Paso 2 Ingreso de datos'!M88=2,'Paso 2 Ingreso de datos'!M88=3,'Paso 2 Ingreso de datos'!M88=4),'Paso 2 Ingreso de datos'!M88,"NA"))</f>
        <v>NA</v>
      </c>
      <c r="I95" s="3" t="str">
        <f>IF(ISBLANK('Paso 2 Ingreso de datos'!N88),"NA",IF(OR('Paso 2 Ingreso de datos'!N88=0,'Paso 2 Ingreso de datos'!N88=1,'Paso 2 Ingreso de datos'!N88=2,'Paso 2 Ingreso de datos'!N88=3,'Paso 2 Ingreso de datos'!N88=4),'Paso 2 Ingreso de datos'!N88,"NA"))</f>
        <v>NA</v>
      </c>
      <c r="J95" s="3" t="str">
        <f>IF(ISBLANK('Paso 2 Ingreso de datos'!O88),"NA",IF(OR('Paso 2 Ingreso de datos'!O88=0,'Paso 2 Ingreso de datos'!O88=1,'Paso 2 Ingreso de datos'!O88=2,'Paso 2 Ingreso de datos'!O88=3,'Paso 2 Ingreso de datos'!O88=4),'Paso 2 Ingreso de datos'!O88,"NA"))</f>
        <v>NA</v>
      </c>
      <c r="K95" s="3" t="str">
        <f>IF(ISBLANK('Paso 2 Ingreso de datos'!P88),"NA",IF(OR('Paso 2 Ingreso de datos'!P88=0,'Paso 2 Ingreso de datos'!P88=1,'Paso 2 Ingreso de datos'!P88=2,'Paso 2 Ingreso de datos'!P88=3,'Paso 2 Ingreso de datos'!P88=4),'Paso 2 Ingreso de datos'!P88,"NA"))</f>
        <v>NA</v>
      </c>
      <c r="L95" s="3" t="str">
        <f>IF(ISBLANK('Paso 2 Ingreso de datos'!Q88),"NA",IF(OR('Paso 2 Ingreso de datos'!Q88=0,'Paso 2 Ingreso de datos'!Q88=1,'Paso 2 Ingreso de datos'!Q88=2,'Paso 2 Ingreso de datos'!Q88=3,'Paso 2 Ingreso de datos'!Q88=4),'Paso 2 Ingreso de datos'!Q88,"NA"))</f>
        <v>NA</v>
      </c>
      <c r="M95" s="3" t="str">
        <f>IF(ISBLANK('Paso 2 Ingreso de datos'!R88),"NA",IF(OR('Paso 2 Ingreso de datos'!R88=0,'Paso 2 Ingreso de datos'!R88=1,'Paso 2 Ingreso de datos'!R88=2,'Paso 2 Ingreso de datos'!R88=3,'Paso 2 Ingreso de datos'!R88=4),'Paso 2 Ingreso de datos'!R88,"NA"))</f>
        <v>NA</v>
      </c>
      <c r="N95" s="3" t="str">
        <f>IF(ISBLANK('Paso 2 Ingreso de datos'!S88),"NA",IF(OR('Paso 2 Ingreso de datos'!S88=0,'Paso 2 Ingreso de datos'!S88=1,'Paso 2 Ingreso de datos'!S88=2,'Paso 2 Ingreso de datos'!S88=3,'Paso 2 Ingreso de datos'!S88=4),'Paso 2 Ingreso de datos'!S88,"NA"))</f>
        <v>NA</v>
      </c>
      <c r="O95" s="3" t="str">
        <f>IF(ISBLANK('Paso 2 Ingreso de datos'!T88),"NA",IF(OR('Paso 2 Ingreso de datos'!T88=0,'Paso 2 Ingreso de datos'!T88=1,'Paso 2 Ingreso de datos'!T88=2,'Paso 2 Ingreso de datos'!T88=3,'Paso 2 Ingreso de datos'!T88=4),'Paso 2 Ingreso de datos'!T88,"NA"))</f>
        <v>NA</v>
      </c>
      <c r="P95" s="3" t="str">
        <f>IF(ISBLANK('Paso 2 Ingreso de datos'!U88),"NA",IF(OR('Paso 2 Ingreso de datos'!U88=0,'Paso 2 Ingreso de datos'!U88=1,'Paso 2 Ingreso de datos'!U88=2,'Paso 2 Ingreso de datos'!U88=3,'Paso 2 Ingreso de datos'!U88=4),'Paso 2 Ingreso de datos'!U88,"NA"))</f>
        <v>NA</v>
      </c>
      <c r="Q95" s="3" t="str">
        <f>IF(ISBLANK('Paso 2 Ingreso de datos'!V88),"NA",IF(OR('Paso 2 Ingreso de datos'!V88=0,'Paso 2 Ingreso de datos'!V88=1,'Paso 2 Ingreso de datos'!V88=2,'Paso 2 Ingreso de datos'!V88=3,'Paso 2 Ingreso de datos'!V88=4),'Paso 2 Ingreso de datos'!V88,"NA"))</f>
        <v>NA</v>
      </c>
      <c r="R95" s="3" t="str">
        <f>IF(ISBLANK('Paso 2 Ingreso de datos'!W88),"NA",IF(OR('Paso 2 Ingreso de datos'!W88=0,'Paso 2 Ingreso de datos'!W88=1,'Paso 2 Ingreso de datos'!W88=2,'Paso 2 Ingreso de datos'!W88=3,'Paso 2 Ingreso de datos'!W88=4),'Paso 2 Ingreso de datos'!W88,"NA"))</f>
        <v>NA</v>
      </c>
      <c r="S95" s="3" t="str">
        <f>IF(ISBLANK('Paso 2 Ingreso de datos'!X88),"NA",IF(OR('Paso 2 Ingreso de datos'!X88=0,'Paso 2 Ingreso de datos'!X88=1,'Paso 2 Ingreso de datos'!X88=2,'Paso 2 Ingreso de datos'!X88=3,'Paso 2 Ingreso de datos'!X88=4),'Paso 2 Ingreso de datos'!X88,"NA"))</f>
        <v>NA</v>
      </c>
      <c r="T95" s="3" t="str">
        <f>IF(ISBLANK('Paso 2 Ingreso de datos'!Y88),"NA",IF(OR('Paso 2 Ingreso de datos'!Y88=0,'Paso 2 Ingreso de datos'!Y88=1,'Paso 2 Ingreso de datos'!Y88=2,'Paso 2 Ingreso de datos'!Y88=3,'Paso 2 Ingreso de datos'!Y88=4),'Paso 2 Ingreso de datos'!Y88,"NA"))</f>
        <v>NA</v>
      </c>
      <c r="U95" s="3" t="str">
        <f>IF(ISBLANK('Paso 2 Ingreso de datos'!Z88),"NA",IF(OR('Paso 2 Ingreso de datos'!Z88=0,'Paso 2 Ingreso de datos'!Z88=1,'Paso 2 Ingreso de datos'!Z88=2,'Paso 2 Ingreso de datos'!Z88=3,'Paso 2 Ingreso de datos'!Z88=4),'Paso 2 Ingreso de datos'!Z88,"NA"))</f>
        <v>NA</v>
      </c>
      <c r="W95" s="3">
        <f>SUM(COUNTIFS('Paso 2 Ingreso de datos'!G88:Z88,"&gt;=0",'Paso 2 Ingreso de datos'!G88:Z88,"&lt;=4"),COUNTA('Paso 2 Ingreso de datos'!A88))</f>
        <v>0</v>
      </c>
      <c r="X95" s="1" t="str">
        <f>IF(SUM('Paso 2 Ingreso de datos'!A88:Z88)&gt;0,"HD","FD")</f>
        <v>FD</v>
      </c>
    </row>
    <row r="96" spans="1:24">
      <c r="A96" s="3" t="str">
        <f>IF(AND(W96=21,X96),'Paso 2 Ingreso de datos'!A89,IF(AND(Paso2!W96=0,Paso2!X96="FD"),"NA","FD"))</f>
        <v>NA</v>
      </c>
      <c r="B96" s="3" t="str">
        <f>IF(ISBLANK('Paso 2 Ingreso de datos'!G89),"NA",IF(OR('Paso 2 Ingreso de datos'!G89=0,'Paso 2 Ingreso de datos'!G89=1,'Paso 2 Ingreso de datos'!G89=2,'Paso 2 Ingreso de datos'!G89=3,'Paso 2 Ingreso de datos'!G89=4),'Paso 2 Ingreso de datos'!G89,"NA"))</f>
        <v>NA</v>
      </c>
      <c r="C96" s="3" t="str">
        <f>IF(ISBLANK('Paso 2 Ingreso de datos'!H89),"NA",IF(OR('Paso 2 Ingreso de datos'!H89=0,'Paso 2 Ingreso de datos'!H89=1,'Paso 2 Ingreso de datos'!H89=2,'Paso 2 Ingreso de datos'!H89=3,'Paso 2 Ingreso de datos'!H89=4),'Paso 2 Ingreso de datos'!H89,"NA"))</f>
        <v>NA</v>
      </c>
      <c r="D96" s="3" t="str">
        <f>IF(ISBLANK('Paso 2 Ingreso de datos'!I89),"NA",IF(OR('Paso 2 Ingreso de datos'!I89=0,'Paso 2 Ingreso de datos'!I89=1,'Paso 2 Ingreso de datos'!I89=2,'Paso 2 Ingreso de datos'!I89=3,'Paso 2 Ingreso de datos'!I89=4),'Paso 2 Ingreso de datos'!I89,"NA"))</f>
        <v>NA</v>
      </c>
      <c r="E96" s="3" t="str">
        <f>IF(ISBLANK('Paso 2 Ingreso de datos'!J89),"NA",IF(OR('Paso 2 Ingreso de datos'!J89=0,'Paso 2 Ingreso de datos'!J89=1,'Paso 2 Ingreso de datos'!J89=2,'Paso 2 Ingreso de datos'!J89=3,'Paso 2 Ingreso de datos'!J89=4),'Paso 2 Ingreso de datos'!J89,"NA"))</f>
        <v>NA</v>
      </c>
      <c r="F96" s="3" t="str">
        <f>IF(ISBLANK('Paso 2 Ingreso de datos'!K89),"NA",IF(OR('Paso 2 Ingreso de datos'!K89=0,'Paso 2 Ingreso de datos'!K89=1,'Paso 2 Ingreso de datos'!K89=2,'Paso 2 Ingreso de datos'!K89=3,'Paso 2 Ingreso de datos'!K89=4),'Paso 2 Ingreso de datos'!K89,"NA"))</f>
        <v>NA</v>
      </c>
      <c r="G96" s="3" t="str">
        <f>IF(ISBLANK('Paso 2 Ingreso de datos'!L89),"NA",IF(OR('Paso 2 Ingreso de datos'!L89=0,'Paso 2 Ingreso de datos'!L89=1,'Paso 2 Ingreso de datos'!L89=2,'Paso 2 Ingreso de datos'!L89=3,'Paso 2 Ingreso de datos'!L89=4),'Paso 2 Ingreso de datos'!L89,"NA"))</f>
        <v>NA</v>
      </c>
      <c r="H96" s="3" t="str">
        <f>IF(ISBLANK('Paso 2 Ingreso de datos'!M89),"NA",IF(OR('Paso 2 Ingreso de datos'!M89=0,'Paso 2 Ingreso de datos'!M89=1,'Paso 2 Ingreso de datos'!M89=2,'Paso 2 Ingreso de datos'!M89=3,'Paso 2 Ingreso de datos'!M89=4),'Paso 2 Ingreso de datos'!M89,"NA"))</f>
        <v>NA</v>
      </c>
      <c r="I96" s="3" t="str">
        <f>IF(ISBLANK('Paso 2 Ingreso de datos'!N89),"NA",IF(OR('Paso 2 Ingreso de datos'!N89=0,'Paso 2 Ingreso de datos'!N89=1,'Paso 2 Ingreso de datos'!N89=2,'Paso 2 Ingreso de datos'!N89=3,'Paso 2 Ingreso de datos'!N89=4),'Paso 2 Ingreso de datos'!N89,"NA"))</f>
        <v>NA</v>
      </c>
      <c r="J96" s="3" t="str">
        <f>IF(ISBLANK('Paso 2 Ingreso de datos'!O89),"NA",IF(OR('Paso 2 Ingreso de datos'!O89=0,'Paso 2 Ingreso de datos'!O89=1,'Paso 2 Ingreso de datos'!O89=2,'Paso 2 Ingreso de datos'!O89=3,'Paso 2 Ingreso de datos'!O89=4),'Paso 2 Ingreso de datos'!O89,"NA"))</f>
        <v>NA</v>
      </c>
      <c r="K96" s="3" t="str">
        <f>IF(ISBLANK('Paso 2 Ingreso de datos'!P89),"NA",IF(OR('Paso 2 Ingreso de datos'!P89=0,'Paso 2 Ingreso de datos'!P89=1,'Paso 2 Ingreso de datos'!P89=2,'Paso 2 Ingreso de datos'!P89=3,'Paso 2 Ingreso de datos'!P89=4),'Paso 2 Ingreso de datos'!P89,"NA"))</f>
        <v>NA</v>
      </c>
      <c r="L96" s="3" t="str">
        <f>IF(ISBLANK('Paso 2 Ingreso de datos'!Q89),"NA",IF(OR('Paso 2 Ingreso de datos'!Q89=0,'Paso 2 Ingreso de datos'!Q89=1,'Paso 2 Ingreso de datos'!Q89=2,'Paso 2 Ingreso de datos'!Q89=3,'Paso 2 Ingreso de datos'!Q89=4),'Paso 2 Ingreso de datos'!Q89,"NA"))</f>
        <v>NA</v>
      </c>
      <c r="M96" s="3" t="str">
        <f>IF(ISBLANK('Paso 2 Ingreso de datos'!R89),"NA",IF(OR('Paso 2 Ingreso de datos'!R89=0,'Paso 2 Ingreso de datos'!R89=1,'Paso 2 Ingreso de datos'!R89=2,'Paso 2 Ingreso de datos'!R89=3,'Paso 2 Ingreso de datos'!R89=4),'Paso 2 Ingreso de datos'!R89,"NA"))</f>
        <v>NA</v>
      </c>
      <c r="N96" s="3" t="str">
        <f>IF(ISBLANK('Paso 2 Ingreso de datos'!S89),"NA",IF(OR('Paso 2 Ingreso de datos'!S89=0,'Paso 2 Ingreso de datos'!S89=1,'Paso 2 Ingreso de datos'!S89=2,'Paso 2 Ingreso de datos'!S89=3,'Paso 2 Ingreso de datos'!S89=4),'Paso 2 Ingreso de datos'!S89,"NA"))</f>
        <v>NA</v>
      </c>
      <c r="O96" s="3" t="str">
        <f>IF(ISBLANK('Paso 2 Ingreso de datos'!T89),"NA",IF(OR('Paso 2 Ingreso de datos'!T89=0,'Paso 2 Ingreso de datos'!T89=1,'Paso 2 Ingreso de datos'!T89=2,'Paso 2 Ingreso de datos'!T89=3,'Paso 2 Ingreso de datos'!T89=4),'Paso 2 Ingreso de datos'!T89,"NA"))</f>
        <v>NA</v>
      </c>
      <c r="P96" s="3" t="str">
        <f>IF(ISBLANK('Paso 2 Ingreso de datos'!U89),"NA",IF(OR('Paso 2 Ingreso de datos'!U89=0,'Paso 2 Ingreso de datos'!U89=1,'Paso 2 Ingreso de datos'!U89=2,'Paso 2 Ingreso de datos'!U89=3,'Paso 2 Ingreso de datos'!U89=4),'Paso 2 Ingreso de datos'!U89,"NA"))</f>
        <v>NA</v>
      </c>
      <c r="Q96" s="3" t="str">
        <f>IF(ISBLANK('Paso 2 Ingreso de datos'!V89),"NA",IF(OR('Paso 2 Ingreso de datos'!V89=0,'Paso 2 Ingreso de datos'!V89=1,'Paso 2 Ingreso de datos'!V89=2,'Paso 2 Ingreso de datos'!V89=3,'Paso 2 Ingreso de datos'!V89=4),'Paso 2 Ingreso de datos'!V89,"NA"))</f>
        <v>NA</v>
      </c>
      <c r="R96" s="3" t="str">
        <f>IF(ISBLANK('Paso 2 Ingreso de datos'!W89),"NA",IF(OR('Paso 2 Ingreso de datos'!W89=0,'Paso 2 Ingreso de datos'!W89=1,'Paso 2 Ingreso de datos'!W89=2,'Paso 2 Ingreso de datos'!W89=3,'Paso 2 Ingreso de datos'!W89=4),'Paso 2 Ingreso de datos'!W89,"NA"))</f>
        <v>NA</v>
      </c>
      <c r="S96" s="3" t="str">
        <f>IF(ISBLANK('Paso 2 Ingreso de datos'!X89),"NA",IF(OR('Paso 2 Ingreso de datos'!X89=0,'Paso 2 Ingreso de datos'!X89=1,'Paso 2 Ingreso de datos'!X89=2,'Paso 2 Ingreso de datos'!X89=3,'Paso 2 Ingreso de datos'!X89=4),'Paso 2 Ingreso de datos'!X89,"NA"))</f>
        <v>NA</v>
      </c>
      <c r="T96" s="3" t="str">
        <f>IF(ISBLANK('Paso 2 Ingreso de datos'!Y89),"NA",IF(OR('Paso 2 Ingreso de datos'!Y89=0,'Paso 2 Ingreso de datos'!Y89=1,'Paso 2 Ingreso de datos'!Y89=2,'Paso 2 Ingreso de datos'!Y89=3,'Paso 2 Ingreso de datos'!Y89=4),'Paso 2 Ingreso de datos'!Y89,"NA"))</f>
        <v>NA</v>
      </c>
      <c r="U96" s="3" t="str">
        <f>IF(ISBLANK('Paso 2 Ingreso de datos'!Z89),"NA",IF(OR('Paso 2 Ingreso de datos'!Z89=0,'Paso 2 Ingreso de datos'!Z89=1,'Paso 2 Ingreso de datos'!Z89=2,'Paso 2 Ingreso de datos'!Z89=3,'Paso 2 Ingreso de datos'!Z89=4),'Paso 2 Ingreso de datos'!Z89,"NA"))</f>
        <v>NA</v>
      </c>
      <c r="W96" s="3">
        <f>SUM(COUNTIFS('Paso 2 Ingreso de datos'!G89:Z89,"&gt;=0",'Paso 2 Ingreso de datos'!G89:Z89,"&lt;=4"),COUNTA('Paso 2 Ingreso de datos'!A89))</f>
        <v>0</v>
      </c>
      <c r="X96" s="1" t="str">
        <f>IF(SUM('Paso 2 Ingreso de datos'!A89:Z89)&gt;0,"HD","FD")</f>
        <v>FD</v>
      </c>
    </row>
    <row r="97" spans="1:24">
      <c r="A97" s="3" t="str">
        <f>IF(AND(W97=21,X97),'Paso 2 Ingreso de datos'!A90,IF(AND(Paso2!W97=0,Paso2!X97="FD"),"NA","FD"))</f>
        <v>NA</v>
      </c>
      <c r="B97" s="3" t="str">
        <f>IF(ISBLANK('Paso 2 Ingreso de datos'!G90),"NA",IF(OR('Paso 2 Ingreso de datos'!G90=0,'Paso 2 Ingreso de datos'!G90=1,'Paso 2 Ingreso de datos'!G90=2,'Paso 2 Ingreso de datos'!G90=3,'Paso 2 Ingreso de datos'!G90=4),'Paso 2 Ingreso de datos'!G90,"NA"))</f>
        <v>NA</v>
      </c>
      <c r="C97" s="3" t="str">
        <f>IF(ISBLANK('Paso 2 Ingreso de datos'!H90),"NA",IF(OR('Paso 2 Ingreso de datos'!H90=0,'Paso 2 Ingreso de datos'!H90=1,'Paso 2 Ingreso de datos'!H90=2,'Paso 2 Ingreso de datos'!H90=3,'Paso 2 Ingreso de datos'!H90=4),'Paso 2 Ingreso de datos'!H90,"NA"))</f>
        <v>NA</v>
      </c>
      <c r="D97" s="3" t="str">
        <f>IF(ISBLANK('Paso 2 Ingreso de datos'!I90),"NA",IF(OR('Paso 2 Ingreso de datos'!I90=0,'Paso 2 Ingreso de datos'!I90=1,'Paso 2 Ingreso de datos'!I90=2,'Paso 2 Ingreso de datos'!I90=3,'Paso 2 Ingreso de datos'!I90=4),'Paso 2 Ingreso de datos'!I90,"NA"))</f>
        <v>NA</v>
      </c>
      <c r="E97" s="3" t="str">
        <f>IF(ISBLANK('Paso 2 Ingreso de datos'!J90),"NA",IF(OR('Paso 2 Ingreso de datos'!J90=0,'Paso 2 Ingreso de datos'!J90=1,'Paso 2 Ingreso de datos'!J90=2,'Paso 2 Ingreso de datos'!J90=3,'Paso 2 Ingreso de datos'!J90=4),'Paso 2 Ingreso de datos'!J90,"NA"))</f>
        <v>NA</v>
      </c>
      <c r="F97" s="3" t="str">
        <f>IF(ISBLANK('Paso 2 Ingreso de datos'!K90),"NA",IF(OR('Paso 2 Ingreso de datos'!K90=0,'Paso 2 Ingreso de datos'!K90=1,'Paso 2 Ingreso de datos'!K90=2,'Paso 2 Ingreso de datos'!K90=3,'Paso 2 Ingreso de datos'!K90=4),'Paso 2 Ingreso de datos'!K90,"NA"))</f>
        <v>NA</v>
      </c>
      <c r="G97" s="3" t="str">
        <f>IF(ISBLANK('Paso 2 Ingreso de datos'!L90),"NA",IF(OR('Paso 2 Ingreso de datos'!L90=0,'Paso 2 Ingreso de datos'!L90=1,'Paso 2 Ingreso de datos'!L90=2,'Paso 2 Ingreso de datos'!L90=3,'Paso 2 Ingreso de datos'!L90=4),'Paso 2 Ingreso de datos'!L90,"NA"))</f>
        <v>NA</v>
      </c>
      <c r="H97" s="3" t="str">
        <f>IF(ISBLANK('Paso 2 Ingreso de datos'!M90),"NA",IF(OR('Paso 2 Ingreso de datos'!M90=0,'Paso 2 Ingreso de datos'!M90=1,'Paso 2 Ingreso de datos'!M90=2,'Paso 2 Ingreso de datos'!M90=3,'Paso 2 Ingreso de datos'!M90=4),'Paso 2 Ingreso de datos'!M90,"NA"))</f>
        <v>NA</v>
      </c>
      <c r="I97" s="3" t="str">
        <f>IF(ISBLANK('Paso 2 Ingreso de datos'!N90),"NA",IF(OR('Paso 2 Ingreso de datos'!N90=0,'Paso 2 Ingreso de datos'!N90=1,'Paso 2 Ingreso de datos'!N90=2,'Paso 2 Ingreso de datos'!N90=3,'Paso 2 Ingreso de datos'!N90=4),'Paso 2 Ingreso de datos'!N90,"NA"))</f>
        <v>NA</v>
      </c>
      <c r="J97" s="3" t="str">
        <f>IF(ISBLANK('Paso 2 Ingreso de datos'!O90),"NA",IF(OR('Paso 2 Ingreso de datos'!O90=0,'Paso 2 Ingreso de datos'!O90=1,'Paso 2 Ingreso de datos'!O90=2,'Paso 2 Ingreso de datos'!O90=3,'Paso 2 Ingreso de datos'!O90=4),'Paso 2 Ingreso de datos'!O90,"NA"))</f>
        <v>NA</v>
      </c>
      <c r="K97" s="3" t="str">
        <f>IF(ISBLANK('Paso 2 Ingreso de datos'!P90),"NA",IF(OR('Paso 2 Ingreso de datos'!P90=0,'Paso 2 Ingreso de datos'!P90=1,'Paso 2 Ingreso de datos'!P90=2,'Paso 2 Ingreso de datos'!P90=3,'Paso 2 Ingreso de datos'!P90=4),'Paso 2 Ingreso de datos'!P90,"NA"))</f>
        <v>NA</v>
      </c>
      <c r="L97" s="3" t="str">
        <f>IF(ISBLANK('Paso 2 Ingreso de datos'!Q90),"NA",IF(OR('Paso 2 Ingreso de datos'!Q90=0,'Paso 2 Ingreso de datos'!Q90=1,'Paso 2 Ingreso de datos'!Q90=2,'Paso 2 Ingreso de datos'!Q90=3,'Paso 2 Ingreso de datos'!Q90=4),'Paso 2 Ingreso de datos'!Q90,"NA"))</f>
        <v>NA</v>
      </c>
      <c r="M97" s="3" t="str">
        <f>IF(ISBLANK('Paso 2 Ingreso de datos'!R90),"NA",IF(OR('Paso 2 Ingreso de datos'!R90=0,'Paso 2 Ingreso de datos'!R90=1,'Paso 2 Ingreso de datos'!R90=2,'Paso 2 Ingreso de datos'!R90=3,'Paso 2 Ingreso de datos'!R90=4),'Paso 2 Ingreso de datos'!R90,"NA"))</f>
        <v>NA</v>
      </c>
      <c r="N97" s="3" t="str">
        <f>IF(ISBLANK('Paso 2 Ingreso de datos'!S90),"NA",IF(OR('Paso 2 Ingreso de datos'!S90=0,'Paso 2 Ingreso de datos'!S90=1,'Paso 2 Ingreso de datos'!S90=2,'Paso 2 Ingreso de datos'!S90=3,'Paso 2 Ingreso de datos'!S90=4),'Paso 2 Ingreso de datos'!S90,"NA"))</f>
        <v>NA</v>
      </c>
      <c r="O97" s="3" t="str">
        <f>IF(ISBLANK('Paso 2 Ingreso de datos'!T90),"NA",IF(OR('Paso 2 Ingreso de datos'!T90=0,'Paso 2 Ingreso de datos'!T90=1,'Paso 2 Ingreso de datos'!T90=2,'Paso 2 Ingreso de datos'!T90=3,'Paso 2 Ingreso de datos'!T90=4),'Paso 2 Ingreso de datos'!T90,"NA"))</f>
        <v>NA</v>
      </c>
      <c r="P97" s="3" t="str">
        <f>IF(ISBLANK('Paso 2 Ingreso de datos'!U90),"NA",IF(OR('Paso 2 Ingreso de datos'!U90=0,'Paso 2 Ingreso de datos'!U90=1,'Paso 2 Ingreso de datos'!U90=2,'Paso 2 Ingreso de datos'!U90=3,'Paso 2 Ingreso de datos'!U90=4),'Paso 2 Ingreso de datos'!U90,"NA"))</f>
        <v>NA</v>
      </c>
      <c r="Q97" s="3" t="str">
        <f>IF(ISBLANK('Paso 2 Ingreso de datos'!V90),"NA",IF(OR('Paso 2 Ingreso de datos'!V90=0,'Paso 2 Ingreso de datos'!V90=1,'Paso 2 Ingreso de datos'!V90=2,'Paso 2 Ingreso de datos'!V90=3,'Paso 2 Ingreso de datos'!V90=4),'Paso 2 Ingreso de datos'!V90,"NA"))</f>
        <v>NA</v>
      </c>
      <c r="R97" s="3" t="str">
        <f>IF(ISBLANK('Paso 2 Ingreso de datos'!W90),"NA",IF(OR('Paso 2 Ingreso de datos'!W90=0,'Paso 2 Ingreso de datos'!W90=1,'Paso 2 Ingreso de datos'!W90=2,'Paso 2 Ingreso de datos'!W90=3,'Paso 2 Ingreso de datos'!W90=4),'Paso 2 Ingreso de datos'!W90,"NA"))</f>
        <v>NA</v>
      </c>
      <c r="S97" s="3" t="str">
        <f>IF(ISBLANK('Paso 2 Ingreso de datos'!X90),"NA",IF(OR('Paso 2 Ingreso de datos'!X90=0,'Paso 2 Ingreso de datos'!X90=1,'Paso 2 Ingreso de datos'!X90=2,'Paso 2 Ingreso de datos'!X90=3,'Paso 2 Ingreso de datos'!X90=4),'Paso 2 Ingreso de datos'!X90,"NA"))</f>
        <v>NA</v>
      </c>
      <c r="T97" s="3" t="str">
        <f>IF(ISBLANK('Paso 2 Ingreso de datos'!Y90),"NA",IF(OR('Paso 2 Ingreso de datos'!Y90=0,'Paso 2 Ingreso de datos'!Y90=1,'Paso 2 Ingreso de datos'!Y90=2,'Paso 2 Ingreso de datos'!Y90=3,'Paso 2 Ingreso de datos'!Y90=4),'Paso 2 Ingreso de datos'!Y90,"NA"))</f>
        <v>NA</v>
      </c>
      <c r="U97" s="3" t="str">
        <f>IF(ISBLANK('Paso 2 Ingreso de datos'!Z90),"NA",IF(OR('Paso 2 Ingreso de datos'!Z90=0,'Paso 2 Ingreso de datos'!Z90=1,'Paso 2 Ingreso de datos'!Z90=2,'Paso 2 Ingreso de datos'!Z90=3,'Paso 2 Ingreso de datos'!Z90=4),'Paso 2 Ingreso de datos'!Z90,"NA"))</f>
        <v>NA</v>
      </c>
      <c r="W97" s="3">
        <f>SUM(COUNTIFS('Paso 2 Ingreso de datos'!G90:Z90,"&gt;=0",'Paso 2 Ingreso de datos'!G90:Z90,"&lt;=4"),COUNTA('Paso 2 Ingreso de datos'!A90))</f>
        <v>0</v>
      </c>
      <c r="X97" s="1" t="str">
        <f>IF(SUM('Paso 2 Ingreso de datos'!A90:Z90)&gt;0,"HD","FD")</f>
        <v>FD</v>
      </c>
    </row>
    <row r="98" spans="1:24">
      <c r="A98" s="3" t="str">
        <f>IF(AND(W98=21,X98),'Paso 2 Ingreso de datos'!A91,IF(AND(Paso2!W98=0,Paso2!X98="FD"),"NA","FD"))</f>
        <v>NA</v>
      </c>
      <c r="B98" s="3" t="str">
        <f>IF(ISBLANK('Paso 2 Ingreso de datos'!G91),"NA",IF(OR('Paso 2 Ingreso de datos'!G91=0,'Paso 2 Ingreso de datos'!G91=1,'Paso 2 Ingreso de datos'!G91=2,'Paso 2 Ingreso de datos'!G91=3,'Paso 2 Ingreso de datos'!G91=4),'Paso 2 Ingreso de datos'!G91,"NA"))</f>
        <v>NA</v>
      </c>
      <c r="C98" s="3" t="str">
        <f>IF(ISBLANK('Paso 2 Ingreso de datos'!H91),"NA",IF(OR('Paso 2 Ingreso de datos'!H91=0,'Paso 2 Ingreso de datos'!H91=1,'Paso 2 Ingreso de datos'!H91=2,'Paso 2 Ingreso de datos'!H91=3,'Paso 2 Ingreso de datos'!H91=4),'Paso 2 Ingreso de datos'!H91,"NA"))</f>
        <v>NA</v>
      </c>
      <c r="D98" s="3" t="str">
        <f>IF(ISBLANK('Paso 2 Ingreso de datos'!I91),"NA",IF(OR('Paso 2 Ingreso de datos'!I91=0,'Paso 2 Ingreso de datos'!I91=1,'Paso 2 Ingreso de datos'!I91=2,'Paso 2 Ingreso de datos'!I91=3,'Paso 2 Ingreso de datos'!I91=4),'Paso 2 Ingreso de datos'!I91,"NA"))</f>
        <v>NA</v>
      </c>
      <c r="E98" s="3" t="str">
        <f>IF(ISBLANK('Paso 2 Ingreso de datos'!J91),"NA",IF(OR('Paso 2 Ingreso de datos'!J91=0,'Paso 2 Ingreso de datos'!J91=1,'Paso 2 Ingreso de datos'!J91=2,'Paso 2 Ingreso de datos'!J91=3,'Paso 2 Ingreso de datos'!J91=4),'Paso 2 Ingreso de datos'!J91,"NA"))</f>
        <v>NA</v>
      </c>
      <c r="F98" s="3" t="str">
        <f>IF(ISBLANK('Paso 2 Ingreso de datos'!K91),"NA",IF(OR('Paso 2 Ingreso de datos'!K91=0,'Paso 2 Ingreso de datos'!K91=1,'Paso 2 Ingreso de datos'!K91=2,'Paso 2 Ingreso de datos'!K91=3,'Paso 2 Ingreso de datos'!K91=4),'Paso 2 Ingreso de datos'!K91,"NA"))</f>
        <v>NA</v>
      </c>
      <c r="G98" s="3" t="str">
        <f>IF(ISBLANK('Paso 2 Ingreso de datos'!L91),"NA",IF(OR('Paso 2 Ingreso de datos'!L91=0,'Paso 2 Ingreso de datos'!L91=1,'Paso 2 Ingreso de datos'!L91=2,'Paso 2 Ingreso de datos'!L91=3,'Paso 2 Ingreso de datos'!L91=4),'Paso 2 Ingreso de datos'!L91,"NA"))</f>
        <v>NA</v>
      </c>
      <c r="H98" s="3" t="str">
        <f>IF(ISBLANK('Paso 2 Ingreso de datos'!M91),"NA",IF(OR('Paso 2 Ingreso de datos'!M91=0,'Paso 2 Ingreso de datos'!M91=1,'Paso 2 Ingreso de datos'!M91=2,'Paso 2 Ingreso de datos'!M91=3,'Paso 2 Ingreso de datos'!M91=4),'Paso 2 Ingreso de datos'!M91,"NA"))</f>
        <v>NA</v>
      </c>
      <c r="I98" s="3" t="str">
        <f>IF(ISBLANK('Paso 2 Ingreso de datos'!N91),"NA",IF(OR('Paso 2 Ingreso de datos'!N91=0,'Paso 2 Ingreso de datos'!N91=1,'Paso 2 Ingreso de datos'!N91=2,'Paso 2 Ingreso de datos'!N91=3,'Paso 2 Ingreso de datos'!N91=4),'Paso 2 Ingreso de datos'!N91,"NA"))</f>
        <v>NA</v>
      </c>
      <c r="J98" s="3" t="str">
        <f>IF(ISBLANK('Paso 2 Ingreso de datos'!O91),"NA",IF(OR('Paso 2 Ingreso de datos'!O91=0,'Paso 2 Ingreso de datos'!O91=1,'Paso 2 Ingreso de datos'!O91=2,'Paso 2 Ingreso de datos'!O91=3,'Paso 2 Ingreso de datos'!O91=4),'Paso 2 Ingreso de datos'!O91,"NA"))</f>
        <v>NA</v>
      </c>
      <c r="K98" s="3" t="str">
        <f>IF(ISBLANK('Paso 2 Ingreso de datos'!P91),"NA",IF(OR('Paso 2 Ingreso de datos'!P91=0,'Paso 2 Ingreso de datos'!P91=1,'Paso 2 Ingreso de datos'!P91=2,'Paso 2 Ingreso de datos'!P91=3,'Paso 2 Ingreso de datos'!P91=4),'Paso 2 Ingreso de datos'!P91,"NA"))</f>
        <v>NA</v>
      </c>
      <c r="L98" s="3" t="str">
        <f>IF(ISBLANK('Paso 2 Ingreso de datos'!Q91),"NA",IF(OR('Paso 2 Ingreso de datos'!Q91=0,'Paso 2 Ingreso de datos'!Q91=1,'Paso 2 Ingreso de datos'!Q91=2,'Paso 2 Ingreso de datos'!Q91=3,'Paso 2 Ingreso de datos'!Q91=4),'Paso 2 Ingreso de datos'!Q91,"NA"))</f>
        <v>NA</v>
      </c>
      <c r="M98" s="3" t="str">
        <f>IF(ISBLANK('Paso 2 Ingreso de datos'!R91),"NA",IF(OR('Paso 2 Ingreso de datos'!R91=0,'Paso 2 Ingreso de datos'!R91=1,'Paso 2 Ingreso de datos'!R91=2,'Paso 2 Ingreso de datos'!R91=3,'Paso 2 Ingreso de datos'!R91=4),'Paso 2 Ingreso de datos'!R91,"NA"))</f>
        <v>NA</v>
      </c>
      <c r="N98" s="3" t="str">
        <f>IF(ISBLANK('Paso 2 Ingreso de datos'!S91),"NA",IF(OR('Paso 2 Ingreso de datos'!S91=0,'Paso 2 Ingreso de datos'!S91=1,'Paso 2 Ingreso de datos'!S91=2,'Paso 2 Ingreso de datos'!S91=3,'Paso 2 Ingreso de datos'!S91=4),'Paso 2 Ingreso de datos'!S91,"NA"))</f>
        <v>NA</v>
      </c>
      <c r="O98" s="3" t="str">
        <f>IF(ISBLANK('Paso 2 Ingreso de datos'!T91),"NA",IF(OR('Paso 2 Ingreso de datos'!T91=0,'Paso 2 Ingreso de datos'!T91=1,'Paso 2 Ingreso de datos'!T91=2,'Paso 2 Ingreso de datos'!T91=3,'Paso 2 Ingreso de datos'!T91=4),'Paso 2 Ingreso de datos'!T91,"NA"))</f>
        <v>NA</v>
      </c>
      <c r="P98" s="3" t="str">
        <f>IF(ISBLANK('Paso 2 Ingreso de datos'!U91),"NA",IF(OR('Paso 2 Ingreso de datos'!U91=0,'Paso 2 Ingreso de datos'!U91=1,'Paso 2 Ingreso de datos'!U91=2,'Paso 2 Ingreso de datos'!U91=3,'Paso 2 Ingreso de datos'!U91=4),'Paso 2 Ingreso de datos'!U91,"NA"))</f>
        <v>NA</v>
      </c>
      <c r="Q98" s="3" t="str">
        <f>IF(ISBLANK('Paso 2 Ingreso de datos'!V91),"NA",IF(OR('Paso 2 Ingreso de datos'!V91=0,'Paso 2 Ingreso de datos'!V91=1,'Paso 2 Ingreso de datos'!V91=2,'Paso 2 Ingreso de datos'!V91=3,'Paso 2 Ingreso de datos'!V91=4),'Paso 2 Ingreso de datos'!V91,"NA"))</f>
        <v>NA</v>
      </c>
      <c r="R98" s="3" t="str">
        <f>IF(ISBLANK('Paso 2 Ingreso de datos'!W91),"NA",IF(OR('Paso 2 Ingreso de datos'!W91=0,'Paso 2 Ingreso de datos'!W91=1,'Paso 2 Ingreso de datos'!W91=2,'Paso 2 Ingreso de datos'!W91=3,'Paso 2 Ingreso de datos'!W91=4),'Paso 2 Ingreso de datos'!W91,"NA"))</f>
        <v>NA</v>
      </c>
      <c r="S98" s="3" t="str">
        <f>IF(ISBLANK('Paso 2 Ingreso de datos'!X91),"NA",IF(OR('Paso 2 Ingreso de datos'!X91=0,'Paso 2 Ingreso de datos'!X91=1,'Paso 2 Ingreso de datos'!X91=2,'Paso 2 Ingreso de datos'!X91=3,'Paso 2 Ingreso de datos'!X91=4),'Paso 2 Ingreso de datos'!X91,"NA"))</f>
        <v>NA</v>
      </c>
      <c r="T98" s="3" t="str">
        <f>IF(ISBLANK('Paso 2 Ingreso de datos'!Y91),"NA",IF(OR('Paso 2 Ingreso de datos'!Y91=0,'Paso 2 Ingreso de datos'!Y91=1,'Paso 2 Ingreso de datos'!Y91=2,'Paso 2 Ingreso de datos'!Y91=3,'Paso 2 Ingreso de datos'!Y91=4),'Paso 2 Ingreso de datos'!Y91,"NA"))</f>
        <v>NA</v>
      </c>
      <c r="U98" s="3" t="str">
        <f>IF(ISBLANK('Paso 2 Ingreso de datos'!Z91),"NA",IF(OR('Paso 2 Ingreso de datos'!Z91=0,'Paso 2 Ingreso de datos'!Z91=1,'Paso 2 Ingreso de datos'!Z91=2,'Paso 2 Ingreso de datos'!Z91=3,'Paso 2 Ingreso de datos'!Z91=4),'Paso 2 Ingreso de datos'!Z91,"NA"))</f>
        <v>NA</v>
      </c>
      <c r="W98" s="3">
        <f>SUM(COUNTIFS('Paso 2 Ingreso de datos'!G91:Z91,"&gt;=0",'Paso 2 Ingreso de datos'!G91:Z91,"&lt;=4"),COUNTA('Paso 2 Ingreso de datos'!A91))</f>
        <v>0</v>
      </c>
      <c r="X98" s="1" t="str">
        <f>IF(SUM('Paso 2 Ingreso de datos'!A91:Z91)&gt;0,"HD","FD")</f>
        <v>FD</v>
      </c>
    </row>
    <row r="99" spans="1:24">
      <c r="A99" s="3" t="str">
        <f>IF(AND(W99=21,X99),'Paso 2 Ingreso de datos'!A92,IF(AND(Paso2!W99=0,Paso2!X99="FD"),"NA","FD"))</f>
        <v>NA</v>
      </c>
      <c r="B99" s="3" t="str">
        <f>IF(ISBLANK('Paso 2 Ingreso de datos'!G92),"NA",IF(OR('Paso 2 Ingreso de datos'!G92=0,'Paso 2 Ingreso de datos'!G92=1,'Paso 2 Ingreso de datos'!G92=2,'Paso 2 Ingreso de datos'!G92=3,'Paso 2 Ingreso de datos'!G92=4),'Paso 2 Ingreso de datos'!G92,"NA"))</f>
        <v>NA</v>
      </c>
      <c r="C99" s="3" t="str">
        <f>IF(ISBLANK('Paso 2 Ingreso de datos'!H92),"NA",IF(OR('Paso 2 Ingreso de datos'!H92=0,'Paso 2 Ingreso de datos'!H92=1,'Paso 2 Ingreso de datos'!H92=2,'Paso 2 Ingreso de datos'!H92=3,'Paso 2 Ingreso de datos'!H92=4),'Paso 2 Ingreso de datos'!H92,"NA"))</f>
        <v>NA</v>
      </c>
      <c r="D99" s="3" t="str">
        <f>IF(ISBLANK('Paso 2 Ingreso de datos'!I92),"NA",IF(OR('Paso 2 Ingreso de datos'!I92=0,'Paso 2 Ingreso de datos'!I92=1,'Paso 2 Ingreso de datos'!I92=2,'Paso 2 Ingreso de datos'!I92=3,'Paso 2 Ingreso de datos'!I92=4),'Paso 2 Ingreso de datos'!I92,"NA"))</f>
        <v>NA</v>
      </c>
      <c r="E99" s="3" t="str">
        <f>IF(ISBLANK('Paso 2 Ingreso de datos'!J92),"NA",IF(OR('Paso 2 Ingreso de datos'!J92=0,'Paso 2 Ingreso de datos'!J92=1,'Paso 2 Ingreso de datos'!J92=2,'Paso 2 Ingreso de datos'!J92=3,'Paso 2 Ingreso de datos'!J92=4),'Paso 2 Ingreso de datos'!J92,"NA"))</f>
        <v>NA</v>
      </c>
      <c r="F99" s="3" t="str">
        <f>IF(ISBLANK('Paso 2 Ingreso de datos'!K92),"NA",IF(OR('Paso 2 Ingreso de datos'!K92=0,'Paso 2 Ingreso de datos'!K92=1,'Paso 2 Ingreso de datos'!K92=2,'Paso 2 Ingreso de datos'!K92=3,'Paso 2 Ingreso de datos'!K92=4),'Paso 2 Ingreso de datos'!K92,"NA"))</f>
        <v>NA</v>
      </c>
      <c r="G99" s="3" t="str">
        <f>IF(ISBLANK('Paso 2 Ingreso de datos'!L92),"NA",IF(OR('Paso 2 Ingreso de datos'!L92=0,'Paso 2 Ingreso de datos'!L92=1,'Paso 2 Ingreso de datos'!L92=2,'Paso 2 Ingreso de datos'!L92=3,'Paso 2 Ingreso de datos'!L92=4),'Paso 2 Ingreso de datos'!L92,"NA"))</f>
        <v>NA</v>
      </c>
      <c r="H99" s="3" t="str">
        <f>IF(ISBLANK('Paso 2 Ingreso de datos'!M92),"NA",IF(OR('Paso 2 Ingreso de datos'!M92=0,'Paso 2 Ingreso de datos'!M92=1,'Paso 2 Ingreso de datos'!M92=2,'Paso 2 Ingreso de datos'!M92=3,'Paso 2 Ingreso de datos'!M92=4),'Paso 2 Ingreso de datos'!M92,"NA"))</f>
        <v>NA</v>
      </c>
      <c r="I99" s="3" t="str">
        <f>IF(ISBLANK('Paso 2 Ingreso de datos'!N92),"NA",IF(OR('Paso 2 Ingreso de datos'!N92=0,'Paso 2 Ingreso de datos'!N92=1,'Paso 2 Ingreso de datos'!N92=2,'Paso 2 Ingreso de datos'!N92=3,'Paso 2 Ingreso de datos'!N92=4),'Paso 2 Ingreso de datos'!N92,"NA"))</f>
        <v>NA</v>
      </c>
      <c r="J99" s="3" t="str">
        <f>IF(ISBLANK('Paso 2 Ingreso de datos'!O92),"NA",IF(OR('Paso 2 Ingreso de datos'!O92=0,'Paso 2 Ingreso de datos'!O92=1,'Paso 2 Ingreso de datos'!O92=2,'Paso 2 Ingreso de datos'!O92=3,'Paso 2 Ingreso de datos'!O92=4),'Paso 2 Ingreso de datos'!O92,"NA"))</f>
        <v>NA</v>
      </c>
      <c r="K99" s="3" t="str">
        <f>IF(ISBLANK('Paso 2 Ingreso de datos'!P92),"NA",IF(OR('Paso 2 Ingreso de datos'!P92=0,'Paso 2 Ingreso de datos'!P92=1,'Paso 2 Ingreso de datos'!P92=2,'Paso 2 Ingreso de datos'!P92=3,'Paso 2 Ingreso de datos'!P92=4),'Paso 2 Ingreso de datos'!P92,"NA"))</f>
        <v>NA</v>
      </c>
      <c r="L99" s="3" t="str">
        <f>IF(ISBLANK('Paso 2 Ingreso de datos'!Q92),"NA",IF(OR('Paso 2 Ingreso de datos'!Q92=0,'Paso 2 Ingreso de datos'!Q92=1,'Paso 2 Ingreso de datos'!Q92=2,'Paso 2 Ingreso de datos'!Q92=3,'Paso 2 Ingreso de datos'!Q92=4),'Paso 2 Ingreso de datos'!Q92,"NA"))</f>
        <v>NA</v>
      </c>
      <c r="M99" s="3" t="str">
        <f>IF(ISBLANK('Paso 2 Ingreso de datos'!R92),"NA",IF(OR('Paso 2 Ingreso de datos'!R92=0,'Paso 2 Ingreso de datos'!R92=1,'Paso 2 Ingreso de datos'!R92=2,'Paso 2 Ingreso de datos'!R92=3,'Paso 2 Ingreso de datos'!R92=4),'Paso 2 Ingreso de datos'!R92,"NA"))</f>
        <v>NA</v>
      </c>
      <c r="N99" s="3" t="str">
        <f>IF(ISBLANK('Paso 2 Ingreso de datos'!S92),"NA",IF(OR('Paso 2 Ingreso de datos'!S92=0,'Paso 2 Ingreso de datos'!S92=1,'Paso 2 Ingreso de datos'!S92=2,'Paso 2 Ingreso de datos'!S92=3,'Paso 2 Ingreso de datos'!S92=4),'Paso 2 Ingreso de datos'!S92,"NA"))</f>
        <v>NA</v>
      </c>
      <c r="O99" s="3" t="str">
        <f>IF(ISBLANK('Paso 2 Ingreso de datos'!T92),"NA",IF(OR('Paso 2 Ingreso de datos'!T92=0,'Paso 2 Ingreso de datos'!T92=1,'Paso 2 Ingreso de datos'!T92=2,'Paso 2 Ingreso de datos'!T92=3,'Paso 2 Ingreso de datos'!T92=4),'Paso 2 Ingreso de datos'!T92,"NA"))</f>
        <v>NA</v>
      </c>
      <c r="P99" s="3" t="str">
        <f>IF(ISBLANK('Paso 2 Ingreso de datos'!U92),"NA",IF(OR('Paso 2 Ingreso de datos'!U92=0,'Paso 2 Ingreso de datos'!U92=1,'Paso 2 Ingreso de datos'!U92=2,'Paso 2 Ingreso de datos'!U92=3,'Paso 2 Ingreso de datos'!U92=4),'Paso 2 Ingreso de datos'!U92,"NA"))</f>
        <v>NA</v>
      </c>
      <c r="Q99" s="3" t="str">
        <f>IF(ISBLANK('Paso 2 Ingreso de datos'!V92),"NA",IF(OR('Paso 2 Ingreso de datos'!V92=0,'Paso 2 Ingreso de datos'!V92=1,'Paso 2 Ingreso de datos'!V92=2,'Paso 2 Ingreso de datos'!V92=3,'Paso 2 Ingreso de datos'!V92=4),'Paso 2 Ingreso de datos'!V92,"NA"))</f>
        <v>NA</v>
      </c>
      <c r="R99" s="3" t="str">
        <f>IF(ISBLANK('Paso 2 Ingreso de datos'!W92),"NA",IF(OR('Paso 2 Ingreso de datos'!W92=0,'Paso 2 Ingreso de datos'!W92=1,'Paso 2 Ingreso de datos'!W92=2,'Paso 2 Ingreso de datos'!W92=3,'Paso 2 Ingreso de datos'!W92=4),'Paso 2 Ingreso de datos'!W92,"NA"))</f>
        <v>NA</v>
      </c>
      <c r="S99" s="3" t="str">
        <f>IF(ISBLANK('Paso 2 Ingreso de datos'!X92),"NA",IF(OR('Paso 2 Ingreso de datos'!X92=0,'Paso 2 Ingreso de datos'!X92=1,'Paso 2 Ingreso de datos'!X92=2,'Paso 2 Ingreso de datos'!X92=3,'Paso 2 Ingreso de datos'!X92=4),'Paso 2 Ingreso de datos'!X92,"NA"))</f>
        <v>NA</v>
      </c>
      <c r="T99" s="3" t="str">
        <f>IF(ISBLANK('Paso 2 Ingreso de datos'!Y92),"NA",IF(OR('Paso 2 Ingreso de datos'!Y92=0,'Paso 2 Ingreso de datos'!Y92=1,'Paso 2 Ingreso de datos'!Y92=2,'Paso 2 Ingreso de datos'!Y92=3,'Paso 2 Ingreso de datos'!Y92=4),'Paso 2 Ingreso de datos'!Y92,"NA"))</f>
        <v>NA</v>
      </c>
      <c r="U99" s="3" t="str">
        <f>IF(ISBLANK('Paso 2 Ingreso de datos'!Z92),"NA",IF(OR('Paso 2 Ingreso de datos'!Z92=0,'Paso 2 Ingreso de datos'!Z92=1,'Paso 2 Ingreso de datos'!Z92=2,'Paso 2 Ingreso de datos'!Z92=3,'Paso 2 Ingreso de datos'!Z92=4),'Paso 2 Ingreso de datos'!Z92,"NA"))</f>
        <v>NA</v>
      </c>
      <c r="W99" s="3">
        <f>SUM(COUNTIFS('Paso 2 Ingreso de datos'!G92:Z92,"&gt;=0",'Paso 2 Ingreso de datos'!G92:Z92,"&lt;=4"),COUNTA('Paso 2 Ingreso de datos'!A92))</f>
        <v>0</v>
      </c>
      <c r="X99" s="1" t="str">
        <f>IF(SUM('Paso 2 Ingreso de datos'!A92:Z92)&gt;0,"HD","FD")</f>
        <v>FD</v>
      </c>
    </row>
    <row r="100" spans="1:24">
      <c r="A100" s="3" t="str">
        <f>IF(AND(W100=21,X100),'Paso 2 Ingreso de datos'!A93,IF(AND(Paso2!W100=0,Paso2!X100="FD"),"NA","FD"))</f>
        <v>NA</v>
      </c>
      <c r="B100" s="3" t="str">
        <f>IF(ISBLANK('Paso 2 Ingreso de datos'!G93),"NA",IF(OR('Paso 2 Ingreso de datos'!G93=0,'Paso 2 Ingreso de datos'!G93=1,'Paso 2 Ingreso de datos'!G93=2,'Paso 2 Ingreso de datos'!G93=3,'Paso 2 Ingreso de datos'!G93=4),'Paso 2 Ingreso de datos'!G93,"NA"))</f>
        <v>NA</v>
      </c>
      <c r="C100" s="3" t="str">
        <f>IF(ISBLANK('Paso 2 Ingreso de datos'!H93),"NA",IF(OR('Paso 2 Ingreso de datos'!H93=0,'Paso 2 Ingreso de datos'!H93=1,'Paso 2 Ingreso de datos'!H93=2,'Paso 2 Ingreso de datos'!H93=3,'Paso 2 Ingreso de datos'!H93=4),'Paso 2 Ingreso de datos'!H93,"NA"))</f>
        <v>NA</v>
      </c>
      <c r="D100" s="3" t="str">
        <f>IF(ISBLANK('Paso 2 Ingreso de datos'!I93),"NA",IF(OR('Paso 2 Ingreso de datos'!I93=0,'Paso 2 Ingreso de datos'!I93=1,'Paso 2 Ingreso de datos'!I93=2,'Paso 2 Ingreso de datos'!I93=3,'Paso 2 Ingreso de datos'!I93=4),'Paso 2 Ingreso de datos'!I93,"NA"))</f>
        <v>NA</v>
      </c>
      <c r="E100" s="3" t="str">
        <f>IF(ISBLANK('Paso 2 Ingreso de datos'!J93),"NA",IF(OR('Paso 2 Ingreso de datos'!J93=0,'Paso 2 Ingreso de datos'!J93=1,'Paso 2 Ingreso de datos'!J93=2,'Paso 2 Ingreso de datos'!J93=3,'Paso 2 Ingreso de datos'!J93=4),'Paso 2 Ingreso de datos'!J93,"NA"))</f>
        <v>NA</v>
      </c>
      <c r="F100" s="3" t="str">
        <f>IF(ISBLANK('Paso 2 Ingreso de datos'!K93),"NA",IF(OR('Paso 2 Ingreso de datos'!K93=0,'Paso 2 Ingreso de datos'!K93=1,'Paso 2 Ingreso de datos'!K93=2,'Paso 2 Ingreso de datos'!K93=3,'Paso 2 Ingreso de datos'!K93=4),'Paso 2 Ingreso de datos'!K93,"NA"))</f>
        <v>NA</v>
      </c>
      <c r="G100" s="3" t="str">
        <f>IF(ISBLANK('Paso 2 Ingreso de datos'!L93),"NA",IF(OR('Paso 2 Ingreso de datos'!L93=0,'Paso 2 Ingreso de datos'!L93=1,'Paso 2 Ingreso de datos'!L93=2,'Paso 2 Ingreso de datos'!L93=3,'Paso 2 Ingreso de datos'!L93=4),'Paso 2 Ingreso de datos'!L93,"NA"))</f>
        <v>NA</v>
      </c>
      <c r="H100" s="3" t="str">
        <f>IF(ISBLANK('Paso 2 Ingreso de datos'!M93),"NA",IF(OR('Paso 2 Ingreso de datos'!M93=0,'Paso 2 Ingreso de datos'!M93=1,'Paso 2 Ingreso de datos'!M93=2,'Paso 2 Ingreso de datos'!M93=3,'Paso 2 Ingreso de datos'!M93=4),'Paso 2 Ingreso de datos'!M93,"NA"))</f>
        <v>NA</v>
      </c>
      <c r="I100" s="3" t="str">
        <f>IF(ISBLANK('Paso 2 Ingreso de datos'!N93),"NA",IF(OR('Paso 2 Ingreso de datos'!N93=0,'Paso 2 Ingreso de datos'!N93=1,'Paso 2 Ingreso de datos'!N93=2,'Paso 2 Ingreso de datos'!N93=3,'Paso 2 Ingreso de datos'!N93=4),'Paso 2 Ingreso de datos'!N93,"NA"))</f>
        <v>NA</v>
      </c>
      <c r="J100" s="3" t="str">
        <f>IF(ISBLANK('Paso 2 Ingreso de datos'!O93),"NA",IF(OR('Paso 2 Ingreso de datos'!O93=0,'Paso 2 Ingreso de datos'!O93=1,'Paso 2 Ingreso de datos'!O93=2,'Paso 2 Ingreso de datos'!O93=3,'Paso 2 Ingreso de datos'!O93=4),'Paso 2 Ingreso de datos'!O93,"NA"))</f>
        <v>NA</v>
      </c>
      <c r="K100" s="3" t="str">
        <f>IF(ISBLANK('Paso 2 Ingreso de datos'!P93),"NA",IF(OR('Paso 2 Ingreso de datos'!P93=0,'Paso 2 Ingreso de datos'!P93=1,'Paso 2 Ingreso de datos'!P93=2,'Paso 2 Ingreso de datos'!P93=3,'Paso 2 Ingreso de datos'!P93=4),'Paso 2 Ingreso de datos'!P93,"NA"))</f>
        <v>NA</v>
      </c>
      <c r="L100" s="3" t="str">
        <f>IF(ISBLANK('Paso 2 Ingreso de datos'!Q93),"NA",IF(OR('Paso 2 Ingreso de datos'!Q93=0,'Paso 2 Ingreso de datos'!Q93=1,'Paso 2 Ingreso de datos'!Q93=2,'Paso 2 Ingreso de datos'!Q93=3,'Paso 2 Ingreso de datos'!Q93=4),'Paso 2 Ingreso de datos'!Q93,"NA"))</f>
        <v>NA</v>
      </c>
      <c r="M100" s="3" t="str">
        <f>IF(ISBLANK('Paso 2 Ingreso de datos'!R93),"NA",IF(OR('Paso 2 Ingreso de datos'!R93=0,'Paso 2 Ingreso de datos'!R93=1,'Paso 2 Ingreso de datos'!R93=2,'Paso 2 Ingreso de datos'!R93=3,'Paso 2 Ingreso de datos'!R93=4),'Paso 2 Ingreso de datos'!R93,"NA"))</f>
        <v>NA</v>
      </c>
      <c r="N100" s="3" t="str">
        <f>IF(ISBLANK('Paso 2 Ingreso de datos'!S93),"NA",IF(OR('Paso 2 Ingreso de datos'!S93=0,'Paso 2 Ingreso de datos'!S93=1,'Paso 2 Ingreso de datos'!S93=2,'Paso 2 Ingreso de datos'!S93=3,'Paso 2 Ingreso de datos'!S93=4),'Paso 2 Ingreso de datos'!S93,"NA"))</f>
        <v>NA</v>
      </c>
      <c r="O100" s="3" t="str">
        <f>IF(ISBLANK('Paso 2 Ingreso de datos'!T93),"NA",IF(OR('Paso 2 Ingreso de datos'!T93=0,'Paso 2 Ingreso de datos'!T93=1,'Paso 2 Ingreso de datos'!T93=2,'Paso 2 Ingreso de datos'!T93=3,'Paso 2 Ingreso de datos'!T93=4),'Paso 2 Ingreso de datos'!T93,"NA"))</f>
        <v>NA</v>
      </c>
      <c r="P100" s="3" t="str">
        <f>IF(ISBLANK('Paso 2 Ingreso de datos'!U93),"NA",IF(OR('Paso 2 Ingreso de datos'!U93=0,'Paso 2 Ingreso de datos'!U93=1,'Paso 2 Ingreso de datos'!U93=2,'Paso 2 Ingreso de datos'!U93=3,'Paso 2 Ingreso de datos'!U93=4),'Paso 2 Ingreso de datos'!U93,"NA"))</f>
        <v>NA</v>
      </c>
      <c r="Q100" s="3" t="str">
        <f>IF(ISBLANK('Paso 2 Ingreso de datos'!V93),"NA",IF(OR('Paso 2 Ingreso de datos'!V93=0,'Paso 2 Ingreso de datos'!V93=1,'Paso 2 Ingreso de datos'!V93=2,'Paso 2 Ingreso de datos'!V93=3,'Paso 2 Ingreso de datos'!V93=4),'Paso 2 Ingreso de datos'!V93,"NA"))</f>
        <v>NA</v>
      </c>
      <c r="R100" s="3" t="str">
        <f>IF(ISBLANK('Paso 2 Ingreso de datos'!W93),"NA",IF(OR('Paso 2 Ingreso de datos'!W93=0,'Paso 2 Ingreso de datos'!W93=1,'Paso 2 Ingreso de datos'!W93=2,'Paso 2 Ingreso de datos'!W93=3,'Paso 2 Ingreso de datos'!W93=4),'Paso 2 Ingreso de datos'!W93,"NA"))</f>
        <v>NA</v>
      </c>
      <c r="S100" s="3" t="str">
        <f>IF(ISBLANK('Paso 2 Ingreso de datos'!X93),"NA",IF(OR('Paso 2 Ingreso de datos'!X93=0,'Paso 2 Ingreso de datos'!X93=1,'Paso 2 Ingreso de datos'!X93=2,'Paso 2 Ingreso de datos'!X93=3,'Paso 2 Ingreso de datos'!X93=4),'Paso 2 Ingreso de datos'!X93,"NA"))</f>
        <v>NA</v>
      </c>
      <c r="T100" s="3" t="str">
        <f>IF(ISBLANK('Paso 2 Ingreso de datos'!Y93),"NA",IF(OR('Paso 2 Ingreso de datos'!Y93=0,'Paso 2 Ingreso de datos'!Y93=1,'Paso 2 Ingreso de datos'!Y93=2,'Paso 2 Ingreso de datos'!Y93=3,'Paso 2 Ingreso de datos'!Y93=4),'Paso 2 Ingreso de datos'!Y93,"NA"))</f>
        <v>NA</v>
      </c>
      <c r="U100" s="3" t="str">
        <f>IF(ISBLANK('Paso 2 Ingreso de datos'!Z93),"NA",IF(OR('Paso 2 Ingreso de datos'!Z93=0,'Paso 2 Ingreso de datos'!Z93=1,'Paso 2 Ingreso de datos'!Z93=2,'Paso 2 Ingreso de datos'!Z93=3,'Paso 2 Ingreso de datos'!Z93=4),'Paso 2 Ingreso de datos'!Z93,"NA"))</f>
        <v>NA</v>
      </c>
      <c r="W100" s="3">
        <f>SUM(COUNTIFS('Paso 2 Ingreso de datos'!G93:Z93,"&gt;=0",'Paso 2 Ingreso de datos'!G93:Z93,"&lt;=4"),COUNTA('Paso 2 Ingreso de datos'!A93))</f>
        <v>0</v>
      </c>
      <c r="X100" s="1" t="str">
        <f>IF(SUM('Paso 2 Ingreso de datos'!A93:Z93)&gt;0,"HD","FD")</f>
        <v>FD</v>
      </c>
    </row>
    <row r="101" spans="1:24">
      <c r="A101" s="3" t="str">
        <f>IF(AND(W101=21,X101),'Paso 2 Ingreso de datos'!A94,IF(AND(Paso2!W101=0,Paso2!X101="FD"),"NA","FD"))</f>
        <v>NA</v>
      </c>
      <c r="B101" s="3" t="str">
        <f>IF(ISBLANK('Paso 2 Ingreso de datos'!G94),"NA",IF(OR('Paso 2 Ingreso de datos'!G94=0,'Paso 2 Ingreso de datos'!G94=1,'Paso 2 Ingreso de datos'!G94=2,'Paso 2 Ingreso de datos'!G94=3,'Paso 2 Ingreso de datos'!G94=4),'Paso 2 Ingreso de datos'!G94,"NA"))</f>
        <v>NA</v>
      </c>
      <c r="C101" s="3" t="str">
        <f>IF(ISBLANK('Paso 2 Ingreso de datos'!H94),"NA",IF(OR('Paso 2 Ingreso de datos'!H94=0,'Paso 2 Ingreso de datos'!H94=1,'Paso 2 Ingreso de datos'!H94=2,'Paso 2 Ingreso de datos'!H94=3,'Paso 2 Ingreso de datos'!H94=4),'Paso 2 Ingreso de datos'!H94,"NA"))</f>
        <v>NA</v>
      </c>
      <c r="D101" s="3" t="str">
        <f>IF(ISBLANK('Paso 2 Ingreso de datos'!I94),"NA",IF(OR('Paso 2 Ingreso de datos'!I94=0,'Paso 2 Ingreso de datos'!I94=1,'Paso 2 Ingreso de datos'!I94=2,'Paso 2 Ingreso de datos'!I94=3,'Paso 2 Ingreso de datos'!I94=4),'Paso 2 Ingreso de datos'!I94,"NA"))</f>
        <v>NA</v>
      </c>
      <c r="E101" s="3" t="str">
        <f>IF(ISBLANK('Paso 2 Ingreso de datos'!J94),"NA",IF(OR('Paso 2 Ingreso de datos'!J94=0,'Paso 2 Ingreso de datos'!J94=1,'Paso 2 Ingreso de datos'!J94=2,'Paso 2 Ingreso de datos'!J94=3,'Paso 2 Ingreso de datos'!J94=4),'Paso 2 Ingreso de datos'!J94,"NA"))</f>
        <v>NA</v>
      </c>
      <c r="F101" s="3" t="str">
        <f>IF(ISBLANK('Paso 2 Ingreso de datos'!K94),"NA",IF(OR('Paso 2 Ingreso de datos'!K94=0,'Paso 2 Ingreso de datos'!K94=1,'Paso 2 Ingreso de datos'!K94=2,'Paso 2 Ingreso de datos'!K94=3,'Paso 2 Ingreso de datos'!K94=4),'Paso 2 Ingreso de datos'!K94,"NA"))</f>
        <v>NA</v>
      </c>
      <c r="G101" s="3" t="str">
        <f>IF(ISBLANK('Paso 2 Ingreso de datos'!L94),"NA",IF(OR('Paso 2 Ingreso de datos'!L94=0,'Paso 2 Ingreso de datos'!L94=1,'Paso 2 Ingreso de datos'!L94=2,'Paso 2 Ingreso de datos'!L94=3,'Paso 2 Ingreso de datos'!L94=4),'Paso 2 Ingreso de datos'!L94,"NA"))</f>
        <v>NA</v>
      </c>
      <c r="H101" s="3" t="str">
        <f>IF(ISBLANK('Paso 2 Ingreso de datos'!M94),"NA",IF(OR('Paso 2 Ingreso de datos'!M94=0,'Paso 2 Ingreso de datos'!M94=1,'Paso 2 Ingreso de datos'!M94=2,'Paso 2 Ingreso de datos'!M94=3,'Paso 2 Ingreso de datos'!M94=4),'Paso 2 Ingreso de datos'!M94,"NA"))</f>
        <v>NA</v>
      </c>
      <c r="I101" s="3" t="str">
        <f>IF(ISBLANK('Paso 2 Ingreso de datos'!N94),"NA",IF(OR('Paso 2 Ingreso de datos'!N94=0,'Paso 2 Ingreso de datos'!N94=1,'Paso 2 Ingreso de datos'!N94=2,'Paso 2 Ingreso de datos'!N94=3,'Paso 2 Ingreso de datos'!N94=4),'Paso 2 Ingreso de datos'!N94,"NA"))</f>
        <v>NA</v>
      </c>
      <c r="J101" s="3" t="str">
        <f>IF(ISBLANK('Paso 2 Ingreso de datos'!O94),"NA",IF(OR('Paso 2 Ingreso de datos'!O94=0,'Paso 2 Ingreso de datos'!O94=1,'Paso 2 Ingreso de datos'!O94=2,'Paso 2 Ingreso de datos'!O94=3,'Paso 2 Ingreso de datos'!O94=4),'Paso 2 Ingreso de datos'!O94,"NA"))</f>
        <v>NA</v>
      </c>
      <c r="K101" s="3" t="str">
        <f>IF(ISBLANK('Paso 2 Ingreso de datos'!P94),"NA",IF(OR('Paso 2 Ingreso de datos'!P94=0,'Paso 2 Ingreso de datos'!P94=1,'Paso 2 Ingreso de datos'!P94=2,'Paso 2 Ingreso de datos'!P94=3,'Paso 2 Ingreso de datos'!P94=4),'Paso 2 Ingreso de datos'!P94,"NA"))</f>
        <v>NA</v>
      </c>
      <c r="L101" s="3" t="str">
        <f>IF(ISBLANK('Paso 2 Ingreso de datos'!Q94),"NA",IF(OR('Paso 2 Ingreso de datos'!Q94=0,'Paso 2 Ingreso de datos'!Q94=1,'Paso 2 Ingreso de datos'!Q94=2,'Paso 2 Ingreso de datos'!Q94=3,'Paso 2 Ingreso de datos'!Q94=4),'Paso 2 Ingreso de datos'!Q94,"NA"))</f>
        <v>NA</v>
      </c>
      <c r="M101" s="3" t="str">
        <f>IF(ISBLANK('Paso 2 Ingreso de datos'!R94),"NA",IF(OR('Paso 2 Ingreso de datos'!R94=0,'Paso 2 Ingreso de datos'!R94=1,'Paso 2 Ingreso de datos'!R94=2,'Paso 2 Ingreso de datos'!R94=3,'Paso 2 Ingreso de datos'!R94=4),'Paso 2 Ingreso de datos'!R94,"NA"))</f>
        <v>NA</v>
      </c>
      <c r="N101" s="3" t="str">
        <f>IF(ISBLANK('Paso 2 Ingreso de datos'!S94),"NA",IF(OR('Paso 2 Ingreso de datos'!S94=0,'Paso 2 Ingreso de datos'!S94=1,'Paso 2 Ingreso de datos'!S94=2,'Paso 2 Ingreso de datos'!S94=3,'Paso 2 Ingreso de datos'!S94=4),'Paso 2 Ingreso de datos'!S94,"NA"))</f>
        <v>NA</v>
      </c>
      <c r="O101" s="3" t="str">
        <f>IF(ISBLANK('Paso 2 Ingreso de datos'!T94),"NA",IF(OR('Paso 2 Ingreso de datos'!T94=0,'Paso 2 Ingreso de datos'!T94=1,'Paso 2 Ingreso de datos'!T94=2,'Paso 2 Ingreso de datos'!T94=3,'Paso 2 Ingreso de datos'!T94=4),'Paso 2 Ingreso de datos'!T94,"NA"))</f>
        <v>NA</v>
      </c>
      <c r="P101" s="3" t="str">
        <f>IF(ISBLANK('Paso 2 Ingreso de datos'!U94),"NA",IF(OR('Paso 2 Ingreso de datos'!U94=0,'Paso 2 Ingreso de datos'!U94=1,'Paso 2 Ingreso de datos'!U94=2,'Paso 2 Ingreso de datos'!U94=3,'Paso 2 Ingreso de datos'!U94=4),'Paso 2 Ingreso de datos'!U94,"NA"))</f>
        <v>NA</v>
      </c>
      <c r="Q101" s="3" t="str">
        <f>IF(ISBLANK('Paso 2 Ingreso de datos'!V94),"NA",IF(OR('Paso 2 Ingreso de datos'!V94=0,'Paso 2 Ingreso de datos'!V94=1,'Paso 2 Ingreso de datos'!V94=2,'Paso 2 Ingreso de datos'!V94=3,'Paso 2 Ingreso de datos'!V94=4),'Paso 2 Ingreso de datos'!V94,"NA"))</f>
        <v>NA</v>
      </c>
      <c r="R101" s="3" t="str">
        <f>IF(ISBLANK('Paso 2 Ingreso de datos'!W94),"NA",IF(OR('Paso 2 Ingreso de datos'!W94=0,'Paso 2 Ingreso de datos'!W94=1,'Paso 2 Ingreso de datos'!W94=2,'Paso 2 Ingreso de datos'!W94=3,'Paso 2 Ingreso de datos'!W94=4),'Paso 2 Ingreso de datos'!W94,"NA"))</f>
        <v>NA</v>
      </c>
      <c r="S101" s="3" t="str">
        <f>IF(ISBLANK('Paso 2 Ingreso de datos'!X94),"NA",IF(OR('Paso 2 Ingreso de datos'!X94=0,'Paso 2 Ingreso de datos'!X94=1,'Paso 2 Ingreso de datos'!X94=2,'Paso 2 Ingreso de datos'!X94=3,'Paso 2 Ingreso de datos'!X94=4),'Paso 2 Ingreso de datos'!X94,"NA"))</f>
        <v>NA</v>
      </c>
      <c r="T101" s="3" t="str">
        <f>IF(ISBLANK('Paso 2 Ingreso de datos'!Y94),"NA",IF(OR('Paso 2 Ingreso de datos'!Y94=0,'Paso 2 Ingreso de datos'!Y94=1,'Paso 2 Ingreso de datos'!Y94=2,'Paso 2 Ingreso de datos'!Y94=3,'Paso 2 Ingreso de datos'!Y94=4),'Paso 2 Ingreso de datos'!Y94,"NA"))</f>
        <v>NA</v>
      </c>
      <c r="U101" s="3" t="str">
        <f>IF(ISBLANK('Paso 2 Ingreso de datos'!Z94),"NA",IF(OR('Paso 2 Ingreso de datos'!Z94=0,'Paso 2 Ingreso de datos'!Z94=1,'Paso 2 Ingreso de datos'!Z94=2,'Paso 2 Ingreso de datos'!Z94=3,'Paso 2 Ingreso de datos'!Z94=4),'Paso 2 Ingreso de datos'!Z94,"NA"))</f>
        <v>NA</v>
      </c>
      <c r="W101" s="3">
        <f>SUM(COUNTIFS('Paso 2 Ingreso de datos'!G94:Z94,"&gt;=0",'Paso 2 Ingreso de datos'!G94:Z94,"&lt;=4"),COUNTA('Paso 2 Ingreso de datos'!A94))</f>
        <v>0</v>
      </c>
      <c r="X101" s="1" t="str">
        <f>IF(SUM('Paso 2 Ingreso de datos'!A94:Z94)&gt;0,"HD","FD")</f>
        <v>FD</v>
      </c>
    </row>
    <row r="102" spans="1:24">
      <c r="A102" s="3" t="str">
        <f>IF(AND(W102=21,X102),'Paso 2 Ingreso de datos'!A95,IF(AND(Paso2!W102=0,Paso2!X102="FD"),"NA","FD"))</f>
        <v>NA</v>
      </c>
      <c r="B102" s="3" t="str">
        <f>IF(ISBLANK('Paso 2 Ingreso de datos'!G95),"NA",IF(OR('Paso 2 Ingreso de datos'!G95=0,'Paso 2 Ingreso de datos'!G95=1,'Paso 2 Ingreso de datos'!G95=2,'Paso 2 Ingreso de datos'!G95=3,'Paso 2 Ingreso de datos'!G95=4),'Paso 2 Ingreso de datos'!G95,"NA"))</f>
        <v>NA</v>
      </c>
      <c r="C102" s="3" t="str">
        <f>IF(ISBLANK('Paso 2 Ingreso de datos'!H95),"NA",IF(OR('Paso 2 Ingreso de datos'!H95=0,'Paso 2 Ingreso de datos'!H95=1,'Paso 2 Ingreso de datos'!H95=2,'Paso 2 Ingreso de datos'!H95=3,'Paso 2 Ingreso de datos'!H95=4),'Paso 2 Ingreso de datos'!H95,"NA"))</f>
        <v>NA</v>
      </c>
      <c r="D102" s="3" t="str">
        <f>IF(ISBLANK('Paso 2 Ingreso de datos'!I95),"NA",IF(OR('Paso 2 Ingreso de datos'!I95=0,'Paso 2 Ingreso de datos'!I95=1,'Paso 2 Ingreso de datos'!I95=2,'Paso 2 Ingreso de datos'!I95=3,'Paso 2 Ingreso de datos'!I95=4),'Paso 2 Ingreso de datos'!I95,"NA"))</f>
        <v>NA</v>
      </c>
      <c r="E102" s="3" t="str">
        <f>IF(ISBLANK('Paso 2 Ingreso de datos'!J95),"NA",IF(OR('Paso 2 Ingreso de datos'!J95=0,'Paso 2 Ingreso de datos'!J95=1,'Paso 2 Ingreso de datos'!J95=2,'Paso 2 Ingreso de datos'!J95=3,'Paso 2 Ingreso de datos'!J95=4),'Paso 2 Ingreso de datos'!J95,"NA"))</f>
        <v>NA</v>
      </c>
      <c r="F102" s="3" t="str">
        <f>IF(ISBLANK('Paso 2 Ingreso de datos'!K95),"NA",IF(OR('Paso 2 Ingreso de datos'!K95=0,'Paso 2 Ingreso de datos'!K95=1,'Paso 2 Ingreso de datos'!K95=2,'Paso 2 Ingreso de datos'!K95=3,'Paso 2 Ingreso de datos'!K95=4),'Paso 2 Ingreso de datos'!K95,"NA"))</f>
        <v>NA</v>
      </c>
      <c r="G102" s="3" t="str">
        <f>IF(ISBLANK('Paso 2 Ingreso de datos'!L95),"NA",IF(OR('Paso 2 Ingreso de datos'!L95=0,'Paso 2 Ingreso de datos'!L95=1,'Paso 2 Ingreso de datos'!L95=2,'Paso 2 Ingreso de datos'!L95=3,'Paso 2 Ingreso de datos'!L95=4),'Paso 2 Ingreso de datos'!L95,"NA"))</f>
        <v>NA</v>
      </c>
      <c r="H102" s="3" t="str">
        <f>IF(ISBLANK('Paso 2 Ingreso de datos'!M95),"NA",IF(OR('Paso 2 Ingreso de datos'!M95=0,'Paso 2 Ingreso de datos'!M95=1,'Paso 2 Ingreso de datos'!M95=2,'Paso 2 Ingreso de datos'!M95=3,'Paso 2 Ingreso de datos'!M95=4),'Paso 2 Ingreso de datos'!M95,"NA"))</f>
        <v>NA</v>
      </c>
      <c r="I102" s="3" t="str">
        <f>IF(ISBLANK('Paso 2 Ingreso de datos'!N95),"NA",IF(OR('Paso 2 Ingreso de datos'!N95=0,'Paso 2 Ingreso de datos'!N95=1,'Paso 2 Ingreso de datos'!N95=2,'Paso 2 Ingreso de datos'!N95=3,'Paso 2 Ingreso de datos'!N95=4),'Paso 2 Ingreso de datos'!N95,"NA"))</f>
        <v>NA</v>
      </c>
      <c r="J102" s="3" t="str">
        <f>IF(ISBLANK('Paso 2 Ingreso de datos'!O95),"NA",IF(OR('Paso 2 Ingreso de datos'!O95=0,'Paso 2 Ingreso de datos'!O95=1,'Paso 2 Ingreso de datos'!O95=2,'Paso 2 Ingreso de datos'!O95=3,'Paso 2 Ingreso de datos'!O95=4),'Paso 2 Ingreso de datos'!O95,"NA"))</f>
        <v>NA</v>
      </c>
      <c r="K102" s="3" t="str">
        <f>IF(ISBLANK('Paso 2 Ingreso de datos'!P95),"NA",IF(OR('Paso 2 Ingreso de datos'!P95=0,'Paso 2 Ingreso de datos'!P95=1,'Paso 2 Ingreso de datos'!P95=2,'Paso 2 Ingreso de datos'!P95=3,'Paso 2 Ingreso de datos'!P95=4),'Paso 2 Ingreso de datos'!P95,"NA"))</f>
        <v>NA</v>
      </c>
      <c r="L102" s="3" t="str">
        <f>IF(ISBLANK('Paso 2 Ingreso de datos'!Q95),"NA",IF(OR('Paso 2 Ingreso de datos'!Q95=0,'Paso 2 Ingreso de datos'!Q95=1,'Paso 2 Ingreso de datos'!Q95=2,'Paso 2 Ingreso de datos'!Q95=3,'Paso 2 Ingreso de datos'!Q95=4),'Paso 2 Ingreso de datos'!Q95,"NA"))</f>
        <v>NA</v>
      </c>
      <c r="M102" s="3" t="str">
        <f>IF(ISBLANK('Paso 2 Ingreso de datos'!R95),"NA",IF(OR('Paso 2 Ingreso de datos'!R95=0,'Paso 2 Ingreso de datos'!R95=1,'Paso 2 Ingreso de datos'!R95=2,'Paso 2 Ingreso de datos'!R95=3,'Paso 2 Ingreso de datos'!R95=4),'Paso 2 Ingreso de datos'!R95,"NA"))</f>
        <v>NA</v>
      </c>
      <c r="N102" s="3" t="str">
        <f>IF(ISBLANK('Paso 2 Ingreso de datos'!S95),"NA",IF(OR('Paso 2 Ingreso de datos'!S95=0,'Paso 2 Ingreso de datos'!S95=1,'Paso 2 Ingreso de datos'!S95=2,'Paso 2 Ingreso de datos'!S95=3,'Paso 2 Ingreso de datos'!S95=4),'Paso 2 Ingreso de datos'!S95,"NA"))</f>
        <v>NA</v>
      </c>
      <c r="O102" s="3" t="str">
        <f>IF(ISBLANK('Paso 2 Ingreso de datos'!T95),"NA",IF(OR('Paso 2 Ingreso de datos'!T95=0,'Paso 2 Ingreso de datos'!T95=1,'Paso 2 Ingreso de datos'!T95=2,'Paso 2 Ingreso de datos'!T95=3,'Paso 2 Ingreso de datos'!T95=4),'Paso 2 Ingreso de datos'!T95,"NA"))</f>
        <v>NA</v>
      </c>
      <c r="P102" s="3" t="str">
        <f>IF(ISBLANK('Paso 2 Ingreso de datos'!U95),"NA",IF(OR('Paso 2 Ingreso de datos'!U95=0,'Paso 2 Ingreso de datos'!U95=1,'Paso 2 Ingreso de datos'!U95=2,'Paso 2 Ingreso de datos'!U95=3,'Paso 2 Ingreso de datos'!U95=4),'Paso 2 Ingreso de datos'!U95,"NA"))</f>
        <v>NA</v>
      </c>
      <c r="Q102" s="3" t="str">
        <f>IF(ISBLANK('Paso 2 Ingreso de datos'!V95),"NA",IF(OR('Paso 2 Ingreso de datos'!V95=0,'Paso 2 Ingreso de datos'!V95=1,'Paso 2 Ingreso de datos'!V95=2,'Paso 2 Ingreso de datos'!V95=3,'Paso 2 Ingreso de datos'!V95=4),'Paso 2 Ingreso de datos'!V95,"NA"))</f>
        <v>NA</v>
      </c>
      <c r="R102" s="3" t="str">
        <f>IF(ISBLANK('Paso 2 Ingreso de datos'!W95),"NA",IF(OR('Paso 2 Ingreso de datos'!W95=0,'Paso 2 Ingreso de datos'!W95=1,'Paso 2 Ingreso de datos'!W95=2,'Paso 2 Ingreso de datos'!W95=3,'Paso 2 Ingreso de datos'!W95=4),'Paso 2 Ingreso de datos'!W95,"NA"))</f>
        <v>NA</v>
      </c>
      <c r="S102" s="3" t="str">
        <f>IF(ISBLANK('Paso 2 Ingreso de datos'!X95),"NA",IF(OR('Paso 2 Ingreso de datos'!X95=0,'Paso 2 Ingreso de datos'!X95=1,'Paso 2 Ingreso de datos'!X95=2,'Paso 2 Ingreso de datos'!X95=3,'Paso 2 Ingreso de datos'!X95=4),'Paso 2 Ingreso de datos'!X95,"NA"))</f>
        <v>NA</v>
      </c>
      <c r="T102" s="3" t="str">
        <f>IF(ISBLANK('Paso 2 Ingreso de datos'!Y95),"NA",IF(OR('Paso 2 Ingreso de datos'!Y95=0,'Paso 2 Ingreso de datos'!Y95=1,'Paso 2 Ingreso de datos'!Y95=2,'Paso 2 Ingreso de datos'!Y95=3,'Paso 2 Ingreso de datos'!Y95=4),'Paso 2 Ingreso de datos'!Y95,"NA"))</f>
        <v>NA</v>
      </c>
      <c r="U102" s="3" t="str">
        <f>IF(ISBLANK('Paso 2 Ingreso de datos'!Z95),"NA",IF(OR('Paso 2 Ingreso de datos'!Z95=0,'Paso 2 Ingreso de datos'!Z95=1,'Paso 2 Ingreso de datos'!Z95=2,'Paso 2 Ingreso de datos'!Z95=3,'Paso 2 Ingreso de datos'!Z95=4),'Paso 2 Ingreso de datos'!Z95,"NA"))</f>
        <v>NA</v>
      </c>
      <c r="W102" s="3">
        <f>SUM(COUNTIFS('Paso 2 Ingreso de datos'!G95:Z95,"&gt;=0",'Paso 2 Ingreso de datos'!G95:Z95,"&lt;=4"),COUNTA('Paso 2 Ingreso de datos'!A95))</f>
        <v>0</v>
      </c>
      <c r="X102" s="1" t="str">
        <f>IF(SUM('Paso 2 Ingreso de datos'!A95:Z95)&gt;0,"HD","FD")</f>
        <v>FD</v>
      </c>
    </row>
    <row r="103" spans="1:24">
      <c r="A103" s="3" t="str">
        <f>IF(AND(W103=21,X103),'Paso 2 Ingreso de datos'!A96,IF(AND(Paso2!W103=0,Paso2!X103="FD"),"NA","FD"))</f>
        <v>NA</v>
      </c>
      <c r="B103" s="3" t="str">
        <f>IF(ISBLANK('Paso 2 Ingreso de datos'!G96),"NA",IF(OR('Paso 2 Ingreso de datos'!G96=0,'Paso 2 Ingreso de datos'!G96=1,'Paso 2 Ingreso de datos'!G96=2,'Paso 2 Ingreso de datos'!G96=3,'Paso 2 Ingreso de datos'!G96=4),'Paso 2 Ingreso de datos'!G96,"NA"))</f>
        <v>NA</v>
      </c>
      <c r="C103" s="3" t="str">
        <f>IF(ISBLANK('Paso 2 Ingreso de datos'!H96),"NA",IF(OR('Paso 2 Ingreso de datos'!H96=0,'Paso 2 Ingreso de datos'!H96=1,'Paso 2 Ingreso de datos'!H96=2,'Paso 2 Ingreso de datos'!H96=3,'Paso 2 Ingreso de datos'!H96=4),'Paso 2 Ingreso de datos'!H96,"NA"))</f>
        <v>NA</v>
      </c>
      <c r="D103" s="3" t="str">
        <f>IF(ISBLANK('Paso 2 Ingreso de datos'!I96),"NA",IF(OR('Paso 2 Ingreso de datos'!I96=0,'Paso 2 Ingreso de datos'!I96=1,'Paso 2 Ingreso de datos'!I96=2,'Paso 2 Ingreso de datos'!I96=3,'Paso 2 Ingreso de datos'!I96=4),'Paso 2 Ingreso de datos'!I96,"NA"))</f>
        <v>NA</v>
      </c>
      <c r="E103" s="3" t="str">
        <f>IF(ISBLANK('Paso 2 Ingreso de datos'!J96),"NA",IF(OR('Paso 2 Ingreso de datos'!J96=0,'Paso 2 Ingreso de datos'!J96=1,'Paso 2 Ingreso de datos'!J96=2,'Paso 2 Ingreso de datos'!J96=3,'Paso 2 Ingreso de datos'!J96=4),'Paso 2 Ingreso de datos'!J96,"NA"))</f>
        <v>NA</v>
      </c>
      <c r="F103" s="3" t="str">
        <f>IF(ISBLANK('Paso 2 Ingreso de datos'!K96),"NA",IF(OR('Paso 2 Ingreso de datos'!K96=0,'Paso 2 Ingreso de datos'!K96=1,'Paso 2 Ingreso de datos'!K96=2,'Paso 2 Ingreso de datos'!K96=3,'Paso 2 Ingreso de datos'!K96=4),'Paso 2 Ingreso de datos'!K96,"NA"))</f>
        <v>NA</v>
      </c>
      <c r="G103" s="3" t="str">
        <f>IF(ISBLANK('Paso 2 Ingreso de datos'!L96),"NA",IF(OR('Paso 2 Ingreso de datos'!L96=0,'Paso 2 Ingreso de datos'!L96=1,'Paso 2 Ingreso de datos'!L96=2,'Paso 2 Ingreso de datos'!L96=3,'Paso 2 Ingreso de datos'!L96=4),'Paso 2 Ingreso de datos'!L96,"NA"))</f>
        <v>NA</v>
      </c>
      <c r="H103" s="3" t="str">
        <f>IF(ISBLANK('Paso 2 Ingreso de datos'!M96),"NA",IF(OR('Paso 2 Ingreso de datos'!M96=0,'Paso 2 Ingreso de datos'!M96=1,'Paso 2 Ingreso de datos'!M96=2,'Paso 2 Ingreso de datos'!M96=3,'Paso 2 Ingreso de datos'!M96=4),'Paso 2 Ingreso de datos'!M96,"NA"))</f>
        <v>NA</v>
      </c>
      <c r="I103" s="3" t="str">
        <f>IF(ISBLANK('Paso 2 Ingreso de datos'!N96),"NA",IF(OR('Paso 2 Ingreso de datos'!N96=0,'Paso 2 Ingreso de datos'!N96=1,'Paso 2 Ingreso de datos'!N96=2,'Paso 2 Ingreso de datos'!N96=3,'Paso 2 Ingreso de datos'!N96=4),'Paso 2 Ingreso de datos'!N96,"NA"))</f>
        <v>NA</v>
      </c>
      <c r="J103" s="3" t="str">
        <f>IF(ISBLANK('Paso 2 Ingreso de datos'!O96),"NA",IF(OR('Paso 2 Ingreso de datos'!O96=0,'Paso 2 Ingreso de datos'!O96=1,'Paso 2 Ingreso de datos'!O96=2,'Paso 2 Ingreso de datos'!O96=3,'Paso 2 Ingreso de datos'!O96=4),'Paso 2 Ingreso de datos'!O96,"NA"))</f>
        <v>NA</v>
      </c>
      <c r="K103" s="3" t="str">
        <f>IF(ISBLANK('Paso 2 Ingreso de datos'!P96),"NA",IF(OR('Paso 2 Ingreso de datos'!P96=0,'Paso 2 Ingreso de datos'!P96=1,'Paso 2 Ingreso de datos'!P96=2,'Paso 2 Ingreso de datos'!P96=3,'Paso 2 Ingreso de datos'!P96=4),'Paso 2 Ingreso de datos'!P96,"NA"))</f>
        <v>NA</v>
      </c>
      <c r="L103" s="3" t="str">
        <f>IF(ISBLANK('Paso 2 Ingreso de datos'!Q96),"NA",IF(OR('Paso 2 Ingreso de datos'!Q96=0,'Paso 2 Ingreso de datos'!Q96=1,'Paso 2 Ingreso de datos'!Q96=2,'Paso 2 Ingreso de datos'!Q96=3,'Paso 2 Ingreso de datos'!Q96=4),'Paso 2 Ingreso de datos'!Q96,"NA"))</f>
        <v>NA</v>
      </c>
      <c r="M103" s="3" t="str">
        <f>IF(ISBLANK('Paso 2 Ingreso de datos'!R96),"NA",IF(OR('Paso 2 Ingreso de datos'!R96=0,'Paso 2 Ingreso de datos'!R96=1,'Paso 2 Ingreso de datos'!R96=2,'Paso 2 Ingreso de datos'!R96=3,'Paso 2 Ingreso de datos'!R96=4),'Paso 2 Ingreso de datos'!R96,"NA"))</f>
        <v>NA</v>
      </c>
      <c r="N103" s="3" t="str">
        <f>IF(ISBLANK('Paso 2 Ingreso de datos'!S96),"NA",IF(OR('Paso 2 Ingreso de datos'!S96=0,'Paso 2 Ingreso de datos'!S96=1,'Paso 2 Ingreso de datos'!S96=2,'Paso 2 Ingreso de datos'!S96=3,'Paso 2 Ingreso de datos'!S96=4),'Paso 2 Ingreso de datos'!S96,"NA"))</f>
        <v>NA</v>
      </c>
      <c r="O103" s="3" t="str">
        <f>IF(ISBLANK('Paso 2 Ingreso de datos'!T96),"NA",IF(OR('Paso 2 Ingreso de datos'!T96=0,'Paso 2 Ingreso de datos'!T96=1,'Paso 2 Ingreso de datos'!T96=2,'Paso 2 Ingreso de datos'!T96=3,'Paso 2 Ingreso de datos'!T96=4),'Paso 2 Ingreso de datos'!T96,"NA"))</f>
        <v>NA</v>
      </c>
      <c r="P103" s="3" t="str">
        <f>IF(ISBLANK('Paso 2 Ingreso de datos'!U96),"NA",IF(OR('Paso 2 Ingreso de datos'!U96=0,'Paso 2 Ingreso de datos'!U96=1,'Paso 2 Ingreso de datos'!U96=2,'Paso 2 Ingreso de datos'!U96=3,'Paso 2 Ingreso de datos'!U96=4),'Paso 2 Ingreso de datos'!U96,"NA"))</f>
        <v>NA</v>
      </c>
      <c r="Q103" s="3" t="str">
        <f>IF(ISBLANK('Paso 2 Ingreso de datos'!V96),"NA",IF(OR('Paso 2 Ingreso de datos'!V96=0,'Paso 2 Ingreso de datos'!V96=1,'Paso 2 Ingreso de datos'!V96=2,'Paso 2 Ingreso de datos'!V96=3,'Paso 2 Ingreso de datos'!V96=4),'Paso 2 Ingreso de datos'!V96,"NA"))</f>
        <v>NA</v>
      </c>
      <c r="R103" s="3" t="str">
        <f>IF(ISBLANK('Paso 2 Ingreso de datos'!W96),"NA",IF(OR('Paso 2 Ingreso de datos'!W96=0,'Paso 2 Ingreso de datos'!W96=1,'Paso 2 Ingreso de datos'!W96=2,'Paso 2 Ingreso de datos'!W96=3,'Paso 2 Ingreso de datos'!W96=4),'Paso 2 Ingreso de datos'!W96,"NA"))</f>
        <v>NA</v>
      </c>
      <c r="S103" s="3" t="str">
        <f>IF(ISBLANK('Paso 2 Ingreso de datos'!X96),"NA",IF(OR('Paso 2 Ingreso de datos'!X96=0,'Paso 2 Ingreso de datos'!X96=1,'Paso 2 Ingreso de datos'!X96=2,'Paso 2 Ingreso de datos'!X96=3,'Paso 2 Ingreso de datos'!X96=4),'Paso 2 Ingreso de datos'!X96,"NA"))</f>
        <v>NA</v>
      </c>
      <c r="T103" s="3" t="str">
        <f>IF(ISBLANK('Paso 2 Ingreso de datos'!Y96),"NA",IF(OR('Paso 2 Ingreso de datos'!Y96=0,'Paso 2 Ingreso de datos'!Y96=1,'Paso 2 Ingreso de datos'!Y96=2,'Paso 2 Ingreso de datos'!Y96=3,'Paso 2 Ingreso de datos'!Y96=4),'Paso 2 Ingreso de datos'!Y96,"NA"))</f>
        <v>NA</v>
      </c>
      <c r="U103" s="3" t="str">
        <f>IF(ISBLANK('Paso 2 Ingreso de datos'!Z96),"NA",IF(OR('Paso 2 Ingreso de datos'!Z96=0,'Paso 2 Ingreso de datos'!Z96=1,'Paso 2 Ingreso de datos'!Z96=2,'Paso 2 Ingreso de datos'!Z96=3,'Paso 2 Ingreso de datos'!Z96=4),'Paso 2 Ingreso de datos'!Z96,"NA"))</f>
        <v>NA</v>
      </c>
      <c r="W103" s="3">
        <f>SUM(COUNTIFS('Paso 2 Ingreso de datos'!G96:Z96,"&gt;=0",'Paso 2 Ingreso de datos'!G96:Z96,"&lt;=4"),COUNTA('Paso 2 Ingreso de datos'!A96))</f>
        <v>0</v>
      </c>
      <c r="X103" s="1" t="str">
        <f>IF(SUM('Paso 2 Ingreso de datos'!A96:Z96)&gt;0,"HD","FD")</f>
        <v>FD</v>
      </c>
    </row>
    <row r="104" spans="1:24">
      <c r="A104" s="3" t="str">
        <f>IF(AND(W104=21,X104),'Paso 2 Ingreso de datos'!A97,IF(AND(Paso2!W104=0,Paso2!X104="FD"),"NA","FD"))</f>
        <v>NA</v>
      </c>
      <c r="B104" s="3" t="str">
        <f>IF(ISBLANK('Paso 2 Ingreso de datos'!G97),"NA",IF(OR('Paso 2 Ingreso de datos'!G97=0,'Paso 2 Ingreso de datos'!G97=1,'Paso 2 Ingreso de datos'!G97=2,'Paso 2 Ingreso de datos'!G97=3,'Paso 2 Ingreso de datos'!G97=4),'Paso 2 Ingreso de datos'!G97,"NA"))</f>
        <v>NA</v>
      </c>
      <c r="C104" s="3" t="str">
        <f>IF(ISBLANK('Paso 2 Ingreso de datos'!H97),"NA",IF(OR('Paso 2 Ingreso de datos'!H97=0,'Paso 2 Ingreso de datos'!H97=1,'Paso 2 Ingreso de datos'!H97=2,'Paso 2 Ingreso de datos'!H97=3,'Paso 2 Ingreso de datos'!H97=4),'Paso 2 Ingreso de datos'!H97,"NA"))</f>
        <v>NA</v>
      </c>
      <c r="D104" s="3" t="str">
        <f>IF(ISBLANK('Paso 2 Ingreso de datos'!I97),"NA",IF(OR('Paso 2 Ingreso de datos'!I97=0,'Paso 2 Ingreso de datos'!I97=1,'Paso 2 Ingreso de datos'!I97=2,'Paso 2 Ingreso de datos'!I97=3,'Paso 2 Ingreso de datos'!I97=4),'Paso 2 Ingreso de datos'!I97,"NA"))</f>
        <v>NA</v>
      </c>
      <c r="E104" s="3" t="str">
        <f>IF(ISBLANK('Paso 2 Ingreso de datos'!J97),"NA",IF(OR('Paso 2 Ingreso de datos'!J97=0,'Paso 2 Ingreso de datos'!J97=1,'Paso 2 Ingreso de datos'!J97=2,'Paso 2 Ingreso de datos'!J97=3,'Paso 2 Ingreso de datos'!J97=4),'Paso 2 Ingreso de datos'!J97,"NA"))</f>
        <v>NA</v>
      </c>
      <c r="F104" s="3" t="str">
        <f>IF(ISBLANK('Paso 2 Ingreso de datos'!K97),"NA",IF(OR('Paso 2 Ingreso de datos'!K97=0,'Paso 2 Ingreso de datos'!K97=1,'Paso 2 Ingreso de datos'!K97=2,'Paso 2 Ingreso de datos'!K97=3,'Paso 2 Ingreso de datos'!K97=4),'Paso 2 Ingreso de datos'!K97,"NA"))</f>
        <v>NA</v>
      </c>
      <c r="G104" s="3" t="str">
        <f>IF(ISBLANK('Paso 2 Ingreso de datos'!L97),"NA",IF(OR('Paso 2 Ingreso de datos'!L97=0,'Paso 2 Ingreso de datos'!L97=1,'Paso 2 Ingreso de datos'!L97=2,'Paso 2 Ingreso de datos'!L97=3,'Paso 2 Ingreso de datos'!L97=4),'Paso 2 Ingreso de datos'!L97,"NA"))</f>
        <v>NA</v>
      </c>
      <c r="H104" s="3" t="str">
        <f>IF(ISBLANK('Paso 2 Ingreso de datos'!M97),"NA",IF(OR('Paso 2 Ingreso de datos'!M97=0,'Paso 2 Ingreso de datos'!M97=1,'Paso 2 Ingreso de datos'!M97=2,'Paso 2 Ingreso de datos'!M97=3,'Paso 2 Ingreso de datos'!M97=4),'Paso 2 Ingreso de datos'!M97,"NA"))</f>
        <v>NA</v>
      </c>
      <c r="I104" s="3" t="str">
        <f>IF(ISBLANK('Paso 2 Ingreso de datos'!N97),"NA",IF(OR('Paso 2 Ingreso de datos'!N97=0,'Paso 2 Ingreso de datos'!N97=1,'Paso 2 Ingreso de datos'!N97=2,'Paso 2 Ingreso de datos'!N97=3,'Paso 2 Ingreso de datos'!N97=4),'Paso 2 Ingreso de datos'!N97,"NA"))</f>
        <v>NA</v>
      </c>
      <c r="J104" s="3" t="str">
        <f>IF(ISBLANK('Paso 2 Ingreso de datos'!O97),"NA",IF(OR('Paso 2 Ingreso de datos'!O97=0,'Paso 2 Ingreso de datos'!O97=1,'Paso 2 Ingreso de datos'!O97=2,'Paso 2 Ingreso de datos'!O97=3,'Paso 2 Ingreso de datos'!O97=4),'Paso 2 Ingreso de datos'!O97,"NA"))</f>
        <v>NA</v>
      </c>
      <c r="K104" s="3" t="str">
        <f>IF(ISBLANK('Paso 2 Ingreso de datos'!P97),"NA",IF(OR('Paso 2 Ingreso de datos'!P97=0,'Paso 2 Ingreso de datos'!P97=1,'Paso 2 Ingreso de datos'!P97=2,'Paso 2 Ingreso de datos'!P97=3,'Paso 2 Ingreso de datos'!P97=4),'Paso 2 Ingreso de datos'!P97,"NA"))</f>
        <v>NA</v>
      </c>
      <c r="L104" s="3" t="str">
        <f>IF(ISBLANK('Paso 2 Ingreso de datos'!Q97),"NA",IF(OR('Paso 2 Ingreso de datos'!Q97=0,'Paso 2 Ingreso de datos'!Q97=1,'Paso 2 Ingreso de datos'!Q97=2,'Paso 2 Ingreso de datos'!Q97=3,'Paso 2 Ingreso de datos'!Q97=4),'Paso 2 Ingreso de datos'!Q97,"NA"))</f>
        <v>NA</v>
      </c>
      <c r="M104" s="3" t="str">
        <f>IF(ISBLANK('Paso 2 Ingreso de datos'!R97),"NA",IF(OR('Paso 2 Ingreso de datos'!R97=0,'Paso 2 Ingreso de datos'!R97=1,'Paso 2 Ingreso de datos'!R97=2,'Paso 2 Ingreso de datos'!R97=3,'Paso 2 Ingreso de datos'!R97=4),'Paso 2 Ingreso de datos'!R97,"NA"))</f>
        <v>NA</v>
      </c>
      <c r="N104" s="3" t="str">
        <f>IF(ISBLANK('Paso 2 Ingreso de datos'!S97),"NA",IF(OR('Paso 2 Ingreso de datos'!S97=0,'Paso 2 Ingreso de datos'!S97=1,'Paso 2 Ingreso de datos'!S97=2,'Paso 2 Ingreso de datos'!S97=3,'Paso 2 Ingreso de datos'!S97=4),'Paso 2 Ingreso de datos'!S97,"NA"))</f>
        <v>NA</v>
      </c>
      <c r="O104" s="3" t="str">
        <f>IF(ISBLANK('Paso 2 Ingreso de datos'!T97),"NA",IF(OR('Paso 2 Ingreso de datos'!T97=0,'Paso 2 Ingreso de datos'!T97=1,'Paso 2 Ingreso de datos'!T97=2,'Paso 2 Ingreso de datos'!T97=3,'Paso 2 Ingreso de datos'!T97=4),'Paso 2 Ingreso de datos'!T97,"NA"))</f>
        <v>NA</v>
      </c>
      <c r="P104" s="3" t="str">
        <f>IF(ISBLANK('Paso 2 Ingreso de datos'!U97),"NA",IF(OR('Paso 2 Ingreso de datos'!U97=0,'Paso 2 Ingreso de datos'!U97=1,'Paso 2 Ingreso de datos'!U97=2,'Paso 2 Ingreso de datos'!U97=3,'Paso 2 Ingreso de datos'!U97=4),'Paso 2 Ingreso de datos'!U97,"NA"))</f>
        <v>NA</v>
      </c>
      <c r="Q104" s="3" t="str">
        <f>IF(ISBLANK('Paso 2 Ingreso de datos'!V97),"NA",IF(OR('Paso 2 Ingreso de datos'!V97=0,'Paso 2 Ingreso de datos'!V97=1,'Paso 2 Ingreso de datos'!V97=2,'Paso 2 Ingreso de datos'!V97=3,'Paso 2 Ingreso de datos'!V97=4),'Paso 2 Ingreso de datos'!V97,"NA"))</f>
        <v>NA</v>
      </c>
      <c r="R104" s="3" t="str">
        <f>IF(ISBLANK('Paso 2 Ingreso de datos'!W97),"NA",IF(OR('Paso 2 Ingreso de datos'!W97=0,'Paso 2 Ingreso de datos'!W97=1,'Paso 2 Ingreso de datos'!W97=2,'Paso 2 Ingreso de datos'!W97=3,'Paso 2 Ingreso de datos'!W97=4),'Paso 2 Ingreso de datos'!W97,"NA"))</f>
        <v>NA</v>
      </c>
      <c r="S104" s="3" t="str">
        <f>IF(ISBLANK('Paso 2 Ingreso de datos'!X97),"NA",IF(OR('Paso 2 Ingreso de datos'!X97=0,'Paso 2 Ingreso de datos'!X97=1,'Paso 2 Ingreso de datos'!X97=2,'Paso 2 Ingreso de datos'!X97=3,'Paso 2 Ingreso de datos'!X97=4),'Paso 2 Ingreso de datos'!X97,"NA"))</f>
        <v>NA</v>
      </c>
      <c r="T104" s="3" t="str">
        <f>IF(ISBLANK('Paso 2 Ingreso de datos'!Y97),"NA",IF(OR('Paso 2 Ingreso de datos'!Y97=0,'Paso 2 Ingreso de datos'!Y97=1,'Paso 2 Ingreso de datos'!Y97=2,'Paso 2 Ingreso de datos'!Y97=3,'Paso 2 Ingreso de datos'!Y97=4),'Paso 2 Ingreso de datos'!Y97,"NA"))</f>
        <v>NA</v>
      </c>
      <c r="U104" s="3" t="str">
        <f>IF(ISBLANK('Paso 2 Ingreso de datos'!Z97),"NA",IF(OR('Paso 2 Ingreso de datos'!Z97=0,'Paso 2 Ingreso de datos'!Z97=1,'Paso 2 Ingreso de datos'!Z97=2,'Paso 2 Ingreso de datos'!Z97=3,'Paso 2 Ingreso de datos'!Z97=4),'Paso 2 Ingreso de datos'!Z97,"NA"))</f>
        <v>NA</v>
      </c>
      <c r="W104" s="3">
        <f>SUM(COUNTIFS('Paso 2 Ingreso de datos'!G97:Z97,"&gt;=0",'Paso 2 Ingreso de datos'!G97:Z97,"&lt;=4"),COUNTA('Paso 2 Ingreso de datos'!A97))</f>
        <v>0</v>
      </c>
      <c r="X104" s="1" t="str">
        <f>IF(SUM('Paso 2 Ingreso de datos'!A97:Z97)&gt;0,"HD","FD")</f>
        <v>FD</v>
      </c>
    </row>
    <row r="105" spans="1:24">
      <c r="A105" s="3" t="str">
        <f>IF(AND(W105=21,X105),'Paso 2 Ingreso de datos'!A98,IF(AND(Paso2!W105=0,Paso2!X105="FD"),"NA","FD"))</f>
        <v>NA</v>
      </c>
      <c r="B105" s="3" t="str">
        <f>IF(ISBLANK('Paso 2 Ingreso de datos'!G98),"NA",IF(OR('Paso 2 Ingreso de datos'!G98=0,'Paso 2 Ingreso de datos'!G98=1,'Paso 2 Ingreso de datos'!G98=2,'Paso 2 Ingreso de datos'!G98=3,'Paso 2 Ingreso de datos'!G98=4),'Paso 2 Ingreso de datos'!G98,"NA"))</f>
        <v>NA</v>
      </c>
      <c r="C105" s="3" t="str">
        <f>IF(ISBLANK('Paso 2 Ingreso de datos'!H98),"NA",IF(OR('Paso 2 Ingreso de datos'!H98=0,'Paso 2 Ingreso de datos'!H98=1,'Paso 2 Ingreso de datos'!H98=2,'Paso 2 Ingreso de datos'!H98=3,'Paso 2 Ingreso de datos'!H98=4),'Paso 2 Ingreso de datos'!H98,"NA"))</f>
        <v>NA</v>
      </c>
      <c r="D105" s="3" t="str">
        <f>IF(ISBLANK('Paso 2 Ingreso de datos'!I98),"NA",IF(OR('Paso 2 Ingreso de datos'!I98=0,'Paso 2 Ingreso de datos'!I98=1,'Paso 2 Ingreso de datos'!I98=2,'Paso 2 Ingreso de datos'!I98=3,'Paso 2 Ingreso de datos'!I98=4),'Paso 2 Ingreso de datos'!I98,"NA"))</f>
        <v>NA</v>
      </c>
      <c r="E105" s="3" t="str">
        <f>IF(ISBLANK('Paso 2 Ingreso de datos'!J98),"NA",IF(OR('Paso 2 Ingreso de datos'!J98=0,'Paso 2 Ingreso de datos'!J98=1,'Paso 2 Ingreso de datos'!J98=2,'Paso 2 Ingreso de datos'!J98=3,'Paso 2 Ingreso de datos'!J98=4),'Paso 2 Ingreso de datos'!J98,"NA"))</f>
        <v>NA</v>
      </c>
      <c r="F105" s="3" t="str">
        <f>IF(ISBLANK('Paso 2 Ingreso de datos'!K98),"NA",IF(OR('Paso 2 Ingreso de datos'!K98=0,'Paso 2 Ingreso de datos'!K98=1,'Paso 2 Ingreso de datos'!K98=2,'Paso 2 Ingreso de datos'!K98=3,'Paso 2 Ingreso de datos'!K98=4),'Paso 2 Ingreso de datos'!K98,"NA"))</f>
        <v>NA</v>
      </c>
      <c r="G105" s="3" t="str">
        <f>IF(ISBLANK('Paso 2 Ingreso de datos'!L98),"NA",IF(OR('Paso 2 Ingreso de datos'!L98=0,'Paso 2 Ingreso de datos'!L98=1,'Paso 2 Ingreso de datos'!L98=2,'Paso 2 Ingreso de datos'!L98=3,'Paso 2 Ingreso de datos'!L98=4),'Paso 2 Ingreso de datos'!L98,"NA"))</f>
        <v>NA</v>
      </c>
      <c r="H105" s="3" t="str">
        <f>IF(ISBLANK('Paso 2 Ingreso de datos'!M98),"NA",IF(OR('Paso 2 Ingreso de datos'!M98=0,'Paso 2 Ingreso de datos'!M98=1,'Paso 2 Ingreso de datos'!M98=2,'Paso 2 Ingreso de datos'!M98=3,'Paso 2 Ingreso de datos'!M98=4),'Paso 2 Ingreso de datos'!M98,"NA"))</f>
        <v>NA</v>
      </c>
      <c r="I105" s="3" t="str">
        <f>IF(ISBLANK('Paso 2 Ingreso de datos'!N98),"NA",IF(OR('Paso 2 Ingreso de datos'!N98=0,'Paso 2 Ingreso de datos'!N98=1,'Paso 2 Ingreso de datos'!N98=2,'Paso 2 Ingreso de datos'!N98=3,'Paso 2 Ingreso de datos'!N98=4),'Paso 2 Ingreso de datos'!N98,"NA"))</f>
        <v>NA</v>
      </c>
      <c r="J105" s="3" t="str">
        <f>IF(ISBLANK('Paso 2 Ingreso de datos'!O98),"NA",IF(OR('Paso 2 Ingreso de datos'!O98=0,'Paso 2 Ingreso de datos'!O98=1,'Paso 2 Ingreso de datos'!O98=2,'Paso 2 Ingreso de datos'!O98=3,'Paso 2 Ingreso de datos'!O98=4),'Paso 2 Ingreso de datos'!O98,"NA"))</f>
        <v>NA</v>
      </c>
      <c r="K105" s="3" t="str">
        <f>IF(ISBLANK('Paso 2 Ingreso de datos'!P98),"NA",IF(OR('Paso 2 Ingreso de datos'!P98=0,'Paso 2 Ingreso de datos'!P98=1,'Paso 2 Ingreso de datos'!P98=2,'Paso 2 Ingreso de datos'!P98=3,'Paso 2 Ingreso de datos'!P98=4),'Paso 2 Ingreso de datos'!P98,"NA"))</f>
        <v>NA</v>
      </c>
      <c r="L105" s="3" t="str">
        <f>IF(ISBLANK('Paso 2 Ingreso de datos'!Q98),"NA",IF(OR('Paso 2 Ingreso de datos'!Q98=0,'Paso 2 Ingreso de datos'!Q98=1,'Paso 2 Ingreso de datos'!Q98=2,'Paso 2 Ingreso de datos'!Q98=3,'Paso 2 Ingreso de datos'!Q98=4),'Paso 2 Ingreso de datos'!Q98,"NA"))</f>
        <v>NA</v>
      </c>
      <c r="M105" s="3" t="str">
        <f>IF(ISBLANK('Paso 2 Ingreso de datos'!R98),"NA",IF(OR('Paso 2 Ingreso de datos'!R98=0,'Paso 2 Ingreso de datos'!R98=1,'Paso 2 Ingreso de datos'!R98=2,'Paso 2 Ingreso de datos'!R98=3,'Paso 2 Ingreso de datos'!R98=4),'Paso 2 Ingreso de datos'!R98,"NA"))</f>
        <v>NA</v>
      </c>
      <c r="N105" s="3" t="str">
        <f>IF(ISBLANK('Paso 2 Ingreso de datos'!S98),"NA",IF(OR('Paso 2 Ingreso de datos'!S98=0,'Paso 2 Ingreso de datos'!S98=1,'Paso 2 Ingreso de datos'!S98=2,'Paso 2 Ingreso de datos'!S98=3,'Paso 2 Ingreso de datos'!S98=4),'Paso 2 Ingreso de datos'!S98,"NA"))</f>
        <v>NA</v>
      </c>
      <c r="O105" s="3" t="str">
        <f>IF(ISBLANK('Paso 2 Ingreso de datos'!T98),"NA",IF(OR('Paso 2 Ingreso de datos'!T98=0,'Paso 2 Ingreso de datos'!T98=1,'Paso 2 Ingreso de datos'!T98=2,'Paso 2 Ingreso de datos'!T98=3,'Paso 2 Ingreso de datos'!T98=4),'Paso 2 Ingreso de datos'!T98,"NA"))</f>
        <v>NA</v>
      </c>
      <c r="P105" s="3" t="str">
        <f>IF(ISBLANK('Paso 2 Ingreso de datos'!U98),"NA",IF(OR('Paso 2 Ingreso de datos'!U98=0,'Paso 2 Ingreso de datos'!U98=1,'Paso 2 Ingreso de datos'!U98=2,'Paso 2 Ingreso de datos'!U98=3,'Paso 2 Ingreso de datos'!U98=4),'Paso 2 Ingreso de datos'!U98,"NA"))</f>
        <v>NA</v>
      </c>
      <c r="Q105" s="3" t="str">
        <f>IF(ISBLANK('Paso 2 Ingreso de datos'!V98),"NA",IF(OR('Paso 2 Ingreso de datos'!V98=0,'Paso 2 Ingreso de datos'!V98=1,'Paso 2 Ingreso de datos'!V98=2,'Paso 2 Ingreso de datos'!V98=3,'Paso 2 Ingreso de datos'!V98=4),'Paso 2 Ingreso de datos'!V98,"NA"))</f>
        <v>NA</v>
      </c>
      <c r="R105" s="3" t="str">
        <f>IF(ISBLANK('Paso 2 Ingreso de datos'!W98),"NA",IF(OR('Paso 2 Ingreso de datos'!W98=0,'Paso 2 Ingreso de datos'!W98=1,'Paso 2 Ingreso de datos'!W98=2,'Paso 2 Ingreso de datos'!W98=3,'Paso 2 Ingreso de datos'!W98=4),'Paso 2 Ingreso de datos'!W98,"NA"))</f>
        <v>NA</v>
      </c>
      <c r="S105" s="3" t="str">
        <f>IF(ISBLANK('Paso 2 Ingreso de datos'!X98),"NA",IF(OR('Paso 2 Ingreso de datos'!X98=0,'Paso 2 Ingreso de datos'!X98=1,'Paso 2 Ingreso de datos'!X98=2,'Paso 2 Ingreso de datos'!X98=3,'Paso 2 Ingreso de datos'!X98=4),'Paso 2 Ingreso de datos'!X98,"NA"))</f>
        <v>NA</v>
      </c>
      <c r="T105" s="3" t="str">
        <f>IF(ISBLANK('Paso 2 Ingreso de datos'!Y98),"NA",IF(OR('Paso 2 Ingreso de datos'!Y98=0,'Paso 2 Ingreso de datos'!Y98=1,'Paso 2 Ingreso de datos'!Y98=2,'Paso 2 Ingreso de datos'!Y98=3,'Paso 2 Ingreso de datos'!Y98=4),'Paso 2 Ingreso de datos'!Y98,"NA"))</f>
        <v>NA</v>
      </c>
      <c r="U105" s="3" t="str">
        <f>IF(ISBLANK('Paso 2 Ingreso de datos'!Z98),"NA",IF(OR('Paso 2 Ingreso de datos'!Z98=0,'Paso 2 Ingreso de datos'!Z98=1,'Paso 2 Ingreso de datos'!Z98=2,'Paso 2 Ingreso de datos'!Z98=3,'Paso 2 Ingreso de datos'!Z98=4),'Paso 2 Ingreso de datos'!Z98,"NA"))</f>
        <v>NA</v>
      </c>
      <c r="W105" s="3">
        <f>SUM(COUNTIFS('Paso 2 Ingreso de datos'!G98:Z98,"&gt;=0",'Paso 2 Ingreso de datos'!G98:Z98,"&lt;=4"),COUNTA('Paso 2 Ingreso de datos'!A98))</f>
        <v>0</v>
      </c>
      <c r="X105" s="1" t="str">
        <f>IF(SUM('Paso 2 Ingreso de datos'!A98:Z98)&gt;0,"HD","FD")</f>
        <v>FD</v>
      </c>
    </row>
    <row r="106" spans="1:24">
      <c r="A106" s="3" t="str">
        <f>IF(AND(W106=21,X106),'Paso 2 Ingreso de datos'!A99,IF(AND(Paso2!W106=0,Paso2!X106="FD"),"NA","FD"))</f>
        <v>NA</v>
      </c>
      <c r="B106" s="3" t="str">
        <f>IF(ISBLANK('Paso 2 Ingreso de datos'!G99),"NA",IF(OR('Paso 2 Ingreso de datos'!G99=0,'Paso 2 Ingreso de datos'!G99=1,'Paso 2 Ingreso de datos'!G99=2,'Paso 2 Ingreso de datos'!G99=3,'Paso 2 Ingreso de datos'!G99=4),'Paso 2 Ingreso de datos'!G99,"NA"))</f>
        <v>NA</v>
      </c>
      <c r="C106" s="3" t="str">
        <f>IF(ISBLANK('Paso 2 Ingreso de datos'!H99),"NA",IF(OR('Paso 2 Ingreso de datos'!H99=0,'Paso 2 Ingreso de datos'!H99=1,'Paso 2 Ingreso de datos'!H99=2,'Paso 2 Ingreso de datos'!H99=3,'Paso 2 Ingreso de datos'!H99=4),'Paso 2 Ingreso de datos'!H99,"NA"))</f>
        <v>NA</v>
      </c>
      <c r="D106" s="3" t="str">
        <f>IF(ISBLANK('Paso 2 Ingreso de datos'!I99),"NA",IF(OR('Paso 2 Ingreso de datos'!I99=0,'Paso 2 Ingreso de datos'!I99=1,'Paso 2 Ingreso de datos'!I99=2,'Paso 2 Ingreso de datos'!I99=3,'Paso 2 Ingreso de datos'!I99=4),'Paso 2 Ingreso de datos'!I99,"NA"))</f>
        <v>NA</v>
      </c>
      <c r="E106" s="3" t="str">
        <f>IF(ISBLANK('Paso 2 Ingreso de datos'!J99),"NA",IF(OR('Paso 2 Ingreso de datos'!J99=0,'Paso 2 Ingreso de datos'!J99=1,'Paso 2 Ingreso de datos'!J99=2,'Paso 2 Ingreso de datos'!J99=3,'Paso 2 Ingreso de datos'!J99=4),'Paso 2 Ingreso de datos'!J99,"NA"))</f>
        <v>NA</v>
      </c>
      <c r="F106" s="3" t="str">
        <f>IF(ISBLANK('Paso 2 Ingreso de datos'!K99),"NA",IF(OR('Paso 2 Ingreso de datos'!K99=0,'Paso 2 Ingreso de datos'!K99=1,'Paso 2 Ingreso de datos'!K99=2,'Paso 2 Ingreso de datos'!K99=3,'Paso 2 Ingreso de datos'!K99=4),'Paso 2 Ingreso de datos'!K99,"NA"))</f>
        <v>NA</v>
      </c>
      <c r="G106" s="3" t="str">
        <f>IF(ISBLANK('Paso 2 Ingreso de datos'!L99),"NA",IF(OR('Paso 2 Ingreso de datos'!L99=0,'Paso 2 Ingreso de datos'!L99=1,'Paso 2 Ingreso de datos'!L99=2,'Paso 2 Ingreso de datos'!L99=3,'Paso 2 Ingreso de datos'!L99=4),'Paso 2 Ingreso de datos'!L99,"NA"))</f>
        <v>NA</v>
      </c>
      <c r="H106" s="3" t="str">
        <f>IF(ISBLANK('Paso 2 Ingreso de datos'!M99),"NA",IF(OR('Paso 2 Ingreso de datos'!M99=0,'Paso 2 Ingreso de datos'!M99=1,'Paso 2 Ingreso de datos'!M99=2,'Paso 2 Ingreso de datos'!M99=3,'Paso 2 Ingreso de datos'!M99=4),'Paso 2 Ingreso de datos'!M99,"NA"))</f>
        <v>NA</v>
      </c>
      <c r="I106" s="3" t="str">
        <f>IF(ISBLANK('Paso 2 Ingreso de datos'!N99),"NA",IF(OR('Paso 2 Ingreso de datos'!N99=0,'Paso 2 Ingreso de datos'!N99=1,'Paso 2 Ingreso de datos'!N99=2,'Paso 2 Ingreso de datos'!N99=3,'Paso 2 Ingreso de datos'!N99=4),'Paso 2 Ingreso de datos'!N99,"NA"))</f>
        <v>NA</v>
      </c>
      <c r="J106" s="3" t="str">
        <f>IF(ISBLANK('Paso 2 Ingreso de datos'!O99),"NA",IF(OR('Paso 2 Ingreso de datos'!O99=0,'Paso 2 Ingreso de datos'!O99=1,'Paso 2 Ingreso de datos'!O99=2,'Paso 2 Ingreso de datos'!O99=3,'Paso 2 Ingreso de datos'!O99=4),'Paso 2 Ingreso de datos'!O99,"NA"))</f>
        <v>NA</v>
      </c>
      <c r="K106" s="3" t="str">
        <f>IF(ISBLANK('Paso 2 Ingreso de datos'!P99),"NA",IF(OR('Paso 2 Ingreso de datos'!P99=0,'Paso 2 Ingreso de datos'!P99=1,'Paso 2 Ingreso de datos'!P99=2,'Paso 2 Ingreso de datos'!P99=3,'Paso 2 Ingreso de datos'!P99=4),'Paso 2 Ingreso de datos'!P99,"NA"))</f>
        <v>NA</v>
      </c>
      <c r="L106" s="3" t="str">
        <f>IF(ISBLANK('Paso 2 Ingreso de datos'!Q99),"NA",IF(OR('Paso 2 Ingreso de datos'!Q99=0,'Paso 2 Ingreso de datos'!Q99=1,'Paso 2 Ingreso de datos'!Q99=2,'Paso 2 Ingreso de datos'!Q99=3,'Paso 2 Ingreso de datos'!Q99=4),'Paso 2 Ingreso de datos'!Q99,"NA"))</f>
        <v>NA</v>
      </c>
      <c r="M106" s="3" t="str">
        <f>IF(ISBLANK('Paso 2 Ingreso de datos'!R99),"NA",IF(OR('Paso 2 Ingreso de datos'!R99=0,'Paso 2 Ingreso de datos'!R99=1,'Paso 2 Ingreso de datos'!R99=2,'Paso 2 Ingreso de datos'!R99=3,'Paso 2 Ingreso de datos'!R99=4),'Paso 2 Ingreso de datos'!R99,"NA"))</f>
        <v>NA</v>
      </c>
      <c r="N106" s="3" t="str">
        <f>IF(ISBLANK('Paso 2 Ingreso de datos'!S99),"NA",IF(OR('Paso 2 Ingreso de datos'!S99=0,'Paso 2 Ingreso de datos'!S99=1,'Paso 2 Ingreso de datos'!S99=2,'Paso 2 Ingreso de datos'!S99=3,'Paso 2 Ingreso de datos'!S99=4),'Paso 2 Ingreso de datos'!S99,"NA"))</f>
        <v>NA</v>
      </c>
      <c r="O106" s="3" t="str">
        <f>IF(ISBLANK('Paso 2 Ingreso de datos'!T99),"NA",IF(OR('Paso 2 Ingreso de datos'!T99=0,'Paso 2 Ingreso de datos'!T99=1,'Paso 2 Ingreso de datos'!T99=2,'Paso 2 Ingreso de datos'!T99=3,'Paso 2 Ingreso de datos'!T99=4),'Paso 2 Ingreso de datos'!T99,"NA"))</f>
        <v>NA</v>
      </c>
      <c r="P106" s="3" t="str">
        <f>IF(ISBLANK('Paso 2 Ingreso de datos'!U99),"NA",IF(OR('Paso 2 Ingreso de datos'!U99=0,'Paso 2 Ingreso de datos'!U99=1,'Paso 2 Ingreso de datos'!U99=2,'Paso 2 Ingreso de datos'!U99=3,'Paso 2 Ingreso de datos'!U99=4),'Paso 2 Ingreso de datos'!U99,"NA"))</f>
        <v>NA</v>
      </c>
      <c r="Q106" s="3" t="str">
        <f>IF(ISBLANK('Paso 2 Ingreso de datos'!V99),"NA",IF(OR('Paso 2 Ingreso de datos'!V99=0,'Paso 2 Ingreso de datos'!V99=1,'Paso 2 Ingreso de datos'!V99=2,'Paso 2 Ingreso de datos'!V99=3,'Paso 2 Ingreso de datos'!V99=4),'Paso 2 Ingreso de datos'!V99,"NA"))</f>
        <v>NA</v>
      </c>
      <c r="R106" s="3" t="str">
        <f>IF(ISBLANK('Paso 2 Ingreso de datos'!W99),"NA",IF(OR('Paso 2 Ingreso de datos'!W99=0,'Paso 2 Ingreso de datos'!W99=1,'Paso 2 Ingreso de datos'!W99=2,'Paso 2 Ingreso de datos'!W99=3,'Paso 2 Ingreso de datos'!W99=4),'Paso 2 Ingreso de datos'!W99,"NA"))</f>
        <v>NA</v>
      </c>
      <c r="S106" s="3" t="str">
        <f>IF(ISBLANK('Paso 2 Ingreso de datos'!X99),"NA",IF(OR('Paso 2 Ingreso de datos'!X99=0,'Paso 2 Ingreso de datos'!X99=1,'Paso 2 Ingreso de datos'!X99=2,'Paso 2 Ingreso de datos'!X99=3,'Paso 2 Ingreso de datos'!X99=4),'Paso 2 Ingreso de datos'!X99,"NA"))</f>
        <v>NA</v>
      </c>
      <c r="T106" s="3" t="str">
        <f>IF(ISBLANK('Paso 2 Ingreso de datos'!Y99),"NA",IF(OR('Paso 2 Ingreso de datos'!Y99=0,'Paso 2 Ingreso de datos'!Y99=1,'Paso 2 Ingreso de datos'!Y99=2,'Paso 2 Ingreso de datos'!Y99=3,'Paso 2 Ingreso de datos'!Y99=4),'Paso 2 Ingreso de datos'!Y99,"NA"))</f>
        <v>NA</v>
      </c>
      <c r="U106" s="3" t="str">
        <f>IF(ISBLANK('Paso 2 Ingreso de datos'!Z99),"NA",IF(OR('Paso 2 Ingreso de datos'!Z99=0,'Paso 2 Ingreso de datos'!Z99=1,'Paso 2 Ingreso de datos'!Z99=2,'Paso 2 Ingreso de datos'!Z99=3,'Paso 2 Ingreso de datos'!Z99=4),'Paso 2 Ingreso de datos'!Z99,"NA"))</f>
        <v>NA</v>
      </c>
      <c r="W106" s="3">
        <f>SUM(COUNTIFS('Paso 2 Ingreso de datos'!G99:Z99,"&gt;=0",'Paso 2 Ingreso de datos'!G99:Z99,"&lt;=4"),COUNTA('Paso 2 Ingreso de datos'!A99))</f>
        <v>0</v>
      </c>
      <c r="X106" s="1" t="str">
        <f>IF(SUM('Paso 2 Ingreso de datos'!A99:Z99)&gt;0,"HD","FD")</f>
        <v>FD</v>
      </c>
    </row>
    <row r="107" spans="1:24">
      <c r="A107" s="3" t="str">
        <f>IF(AND(W107=21,X107),'Paso 2 Ingreso de datos'!A100,IF(AND(Paso2!W107=0,Paso2!X107="FD"),"NA","FD"))</f>
        <v>NA</v>
      </c>
      <c r="B107" s="3" t="str">
        <f>IF(ISBLANK('Paso 2 Ingreso de datos'!G100),"NA",IF(OR('Paso 2 Ingreso de datos'!G100=0,'Paso 2 Ingreso de datos'!G100=1,'Paso 2 Ingreso de datos'!G100=2,'Paso 2 Ingreso de datos'!G100=3,'Paso 2 Ingreso de datos'!G100=4),'Paso 2 Ingreso de datos'!G100,"NA"))</f>
        <v>NA</v>
      </c>
      <c r="C107" s="3" t="str">
        <f>IF(ISBLANK('Paso 2 Ingreso de datos'!H100),"NA",IF(OR('Paso 2 Ingreso de datos'!H100=0,'Paso 2 Ingreso de datos'!H100=1,'Paso 2 Ingreso de datos'!H100=2,'Paso 2 Ingreso de datos'!H100=3,'Paso 2 Ingreso de datos'!H100=4),'Paso 2 Ingreso de datos'!H100,"NA"))</f>
        <v>NA</v>
      </c>
      <c r="D107" s="3" t="str">
        <f>IF(ISBLANK('Paso 2 Ingreso de datos'!I100),"NA",IF(OR('Paso 2 Ingreso de datos'!I100=0,'Paso 2 Ingreso de datos'!I100=1,'Paso 2 Ingreso de datos'!I100=2,'Paso 2 Ingreso de datos'!I100=3,'Paso 2 Ingreso de datos'!I100=4),'Paso 2 Ingreso de datos'!I100,"NA"))</f>
        <v>NA</v>
      </c>
      <c r="E107" s="3" t="str">
        <f>IF(ISBLANK('Paso 2 Ingreso de datos'!J100),"NA",IF(OR('Paso 2 Ingreso de datos'!J100=0,'Paso 2 Ingreso de datos'!J100=1,'Paso 2 Ingreso de datos'!J100=2,'Paso 2 Ingreso de datos'!J100=3,'Paso 2 Ingreso de datos'!J100=4),'Paso 2 Ingreso de datos'!J100,"NA"))</f>
        <v>NA</v>
      </c>
      <c r="F107" s="3" t="str">
        <f>IF(ISBLANK('Paso 2 Ingreso de datos'!K100),"NA",IF(OR('Paso 2 Ingreso de datos'!K100=0,'Paso 2 Ingreso de datos'!K100=1,'Paso 2 Ingreso de datos'!K100=2,'Paso 2 Ingreso de datos'!K100=3,'Paso 2 Ingreso de datos'!K100=4),'Paso 2 Ingreso de datos'!K100,"NA"))</f>
        <v>NA</v>
      </c>
      <c r="G107" s="3" t="str">
        <f>IF(ISBLANK('Paso 2 Ingreso de datos'!L100),"NA",IF(OR('Paso 2 Ingreso de datos'!L100=0,'Paso 2 Ingreso de datos'!L100=1,'Paso 2 Ingreso de datos'!L100=2,'Paso 2 Ingreso de datos'!L100=3,'Paso 2 Ingreso de datos'!L100=4),'Paso 2 Ingreso de datos'!L100,"NA"))</f>
        <v>NA</v>
      </c>
      <c r="H107" s="3" t="str">
        <f>IF(ISBLANK('Paso 2 Ingreso de datos'!M100),"NA",IF(OR('Paso 2 Ingreso de datos'!M100=0,'Paso 2 Ingreso de datos'!M100=1,'Paso 2 Ingreso de datos'!M100=2,'Paso 2 Ingreso de datos'!M100=3,'Paso 2 Ingreso de datos'!M100=4),'Paso 2 Ingreso de datos'!M100,"NA"))</f>
        <v>NA</v>
      </c>
      <c r="I107" s="3" t="str">
        <f>IF(ISBLANK('Paso 2 Ingreso de datos'!N100),"NA",IF(OR('Paso 2 Ingreso de datos'!N100=0,'Paso 2 Ingreso de datos'!N100=1,'Paso 2 Ingreso de datos'!N100=2,'Paso 2 Ingreso de datos'!N100=3,'Paso 2 Ingreso de datos'!N100=4),'Paso 2 Ingreso de datos'!N100,"NA"))</f>
        <v>NA</v>
      </c>
      <c r="J107" s="3" t="str">
        <f>IF(ISBLANK('Paso 2 Ingreso de datos'!O100),"NA",IF(OR('Paso 2 Ingreso de datos'!O100=0,'Paso 2 Ingreso de datos'!O100=1,'Paso 2 Ingreso de datos'!O100=2,'Paso 2 Ingreso de datos'!O100=3,'Paso 2 Ingreso de datos'!O100=4),'Paso 2 Ingreso de datos'!O100,"NA"))</f>
        <v>NA</v>
      </c>
      <c r="K107" s="3" t="str">
        <f>IF(ISBLANK('Paso 2 Ingreso de datos'!P100),"NA",IF(OR('Paso 2 Ingreso de datos'!P100=0,'Paso 2 Ingreso de datos'!P100=1,'Paso 2 Ingreso de datos'!P100=2,'Paso 2 Ingreso de datos'!P100=3,'Paso 2 Ingreso de datos'!P100=4),'Paso 2 Ingreso de datos'!P100,"NA"))</f>
        <v>NA</v>
      </c>
      <c r="L107" s="3" t="str">
        <f>IF(ISBLANK('Paso 2 Ingreso de datos'!Q100),"NA",IF(OR('Paso 2 Ingreso de datos'!Q100=0,'Paso 2 Ingreso de datos'!Q100=1,'Paso 2 Ingreso de datos'!Q100=2,'Paso 2 Ingreso de datos'!Q100=3,'Paso 2 Ingreso de datos'!Q100=4),'Paso 2 Ingreso de datos'!Q100,"NA"))</f>
        <v>NA</v>
      </c>
      <c r="M107" s="3" t="str">
        <f>IF(ISBLANK('Paso 2 Ingreso de datos'!R100),"NA",IF(OR('Paso 2 Ingreso de datos'!R100=0,'Paso 2 Ingreso de datos'!R100=1,'Paso 2 Ingreso de datos'!R100=2,'Paso 2 Ingreso de datos'!R100=3,'Paso 2 Ingreso de datos'!R100=4),'Paso 2 Ingreso de datos'!R100,"NA"))</f>
        <v>NA</v>
      </c>
      <c r="N107" s="3" t="str">
        <f>IF(ISBLANK('Paso 2 Ingreso de datos'!S100),"NA",IF(OR('Paso 2 Ingreso de datos'!S100=0,'Paso 2 Ingreso de datos'!S100=1,'Paso 2 Ingreso de datos'!S100=2,'Paso 2 Ingreso de datos'!S100=3,'Paso 2 Ingreso de datos'!S100=4),'Paso 2 Ingreso de datos'!S100,"NA"))</f>
        <v>NA</v>
      </c>
      <c r="O107" s="3" t="str">
        <f>IF(ISBLANK('Paso 2 Ingreso de datos'!T100),"NA",IF(OR('Paso 2 Ingreso de datos'!T100=0,'Paso 2 Ingreso de datos'!T100=1,'Paso 2 Ingreso de datos'!T100=2,'Paso 2 Ingreso de datos'!T100=3,'Paso 2 Ingreso de datos'!T100=4),'Paso 2 Ingreso de datos'!T100,"NA"))</f>
        <v>NA</v>
      </c>
      <c r="P107" s="3" t="str">
        <f>IF(ISBLANK('Paso 2 Ingreso de datos'!U100),"NA",IF(OR('Paso 2 Ingreso de datos'!U100=0,'Paso 2 Ingreso de datos'!U100=1,'Paso 2 Ingreso de datos'!U100=2,'Paso 2 Ingreso de datos'!U100=3,'Paso 2 Ingreso de datos'!U100=4),'Paso 2 Ingreso de datos'!U100,"NA"))</f>
        <v>NA</v>
      </c>
      <c r="Q107" s="3" t="str">
        <f>IF(ISBLANK('Paso 2 Ingreso de datos'!V100),"NA",IF(OR('Paso 2 Ingreso de datos'!V100=0,'Paso 2 Ingreso de datos'!V100=1,'Paso 2 Ingreso de datos'!V100=2,'Paso 2 Ingreso de datos'!V100=3,'Paso 2 Ingreso de datos'!V100=4),'Paso 2 Ingreso de datos'!V100,"NA"))</f>
        <v>NA</v>
      </c>
      <c r="R107" s="3" t="str">
        <f>IF(ISBLANK('Paso 2 Ingreso de datos'!W100),"NA",IF(OR('Paso 2 Ingreso de datos'!W100=0,'Paso 2 Ingreso de datos'!W100=1,'Paso 2 Ingreso de datos'!W100=2,'Paso 2 Ingreso de datos'!W100=3,'Paso 2 Ingreso de datos'!W100=4),'Paso 2 Ingreso de datos'!W100,"NA"))</f>
        <v>NA</v>
      </c>
      <c r="S107" s="3" t="str">
        <f>IF(ISBLANK('Paso 2 Ingreso de datos'!X100),"NA",IF(OR('Paso 2 Ingreso de datos'!X100=0,'Paso 2 Ingreso de datos'!X100=1,'Paso 2 Ingreso de datos'!X100=2,'Paso 2 Ingreso de datos'!X100=3,'Paso 2 Ingreso de datos'!X100=4),'Paso 2 Ingreso de datos'!X100,"NA"))</f>
        <v>NA</v>
      </c>
      <c r="T107" s="3" t="str">
        <f>IF(ISBLANK('Paso 2 Ingreso de datos'!Y100),"NA",IF(OR('Paso 2 Ingreso de datos'!Y100=0,'Paso 2 Ingreso de datos'!Y100=1,'Paso 2 Ingreso de datos'!Y100=2,'Paso 2 Ingreso de datos'!Y100=3,'Paso 2 Ingreso de datos'!Y100=4),'Paso 2 Ingreso de datos'!Y100,"NA"))</f>
        <v>NA</v>
      </c>
      <c r="U107" s="3" t="str">
        <f>IF(ISBLANK('Paso 2 Ingreso de datos'!Z100),"NA",IF(OR('Paso 2 Ingreso de datos'!Z100=0,'Paso 2 Ingreso de datos'!Z100=1,'Paso 2 Ingreso de datos'!Z100=2,'Paso 2 Ingreso de datos'!Z100=3,'Paso 2 Ingreso de datos'!Z100=4),'Paso 2 Ingreso de datos'!Z100,"NA"))</f>
        <v>NA</v>
      </c>
      <c r="W107" s="3">
        <f>SUM(COUNTIFS('Paso 2 Ingreso de datos'!G100:Z100,"&gt;=0",'Paso 2 Ingreso de datos'!G100:Z100,"&lt;=4"),COUNTA('Paso 2 Ingreso de datos'!A100))</f>
        <v>0</v>
      </c>
      <c r="X107" s="1" t="str">
        <f>IF(SUM('Paso 2 Ingreso de datos'!A100:Z100)&gt;0,"HD","FD")</f>
        <v>FD</v>
      </c>
    </row>
    <row r="108" spans="1:24">
      <c r="A108" s="3" t="str">
        <f>IF(AND(W108=21,X108),'Paso 2 Ingreso de datos'!A101,IF(AND(Paso2!W108=0,Paso2!X108="FD"),"NA","FD"))</f>
        <v>NA</v>
      </c>
      <c r="B108" s="3" t="str">
        <f>IF(ISBLANK('Paso 2 Ingreso de datos'!G101),"NA",IF(OR('Paso 2 Ingreso de datos'!G101=0,'Paso 2 Ingreso de datos'!G101=1,'Paso 2 Ingreso de datos'!G101=2,'Paso 2 Ingreso de datos'!G101=3,'Paso 2 Ingreso de datos'!G101=4),'Paso 2 Ingreso de datos'!G101,"NA"))</f>
        <v>NA</v>
      </c>
      <c r="C108" s="3" t="str">
        <f>IF(ISBLANK('Paso 2 Ingreso de datos'!H101),"NA",IF(OR('Paso 2 Ingreso de datos'!H101=0,'Paso 2 Ingreso de datos'!H101=1,'Paso 2 Ingreso de datos'!H101=2,'Paso 2 Ingreso de datos'!H101=3,'Paso 2 Ingreso de datos'!H101=4),'Paso 2 Ingreso de datos'!H101,"NA"))</f>
        <v>NA</v>
      </c>
      <c r="D108" s="3" t="str">
        <f>IF(ISBLANK('Paso 2 Ingreso de datos'!I101),"NA",IF(OR('Paso 2 Ingreso de datos'!I101=0,'Paso 2 Ingreso de datos'!I101=1,'Paso 2 Ingreso de datos'!I101=2,'Paso 2 Ingreso de datos'!I101=3,'Paso 2 Ingreso de datos'!I101=4),'Paso 2 Ingreso de datos'!I101,"NA"))</f>
        <v>NA</v>
      </c>
      <c r="E108" s="3" t="str">
        <f>IF(ISBLANK('Paso 2 Ingreso de datos'!J101),"NA",IF(OR('Paso 2 Ingreso de datos'!J101=0,'Paso 2 Ingreso de datos'!J101=1,'Paso 2 Ingreso de datos'!J101=2,'Paso 2 Ingreso de datos'!J101=3,'Paso 2 Ingreso de datos'!J101=4),'Paso 2 Ingreso de datos'!J101,"NA"))</f>
        <v>NA</v>
      </c>
      <c r="F108" s="3" t="str">
        <f>IF(ISBLANK('Paso 2 Ingreso de datos'!K101),"NA",IF(OR('Paso 2 Ingreso de datos'!K101=0,'Paso 2 Ingreso de datos'!K101=1,'Paso 2 Ingreso de datos'!K101=2,'Paso 2 Ingreso de datos'!K101=3,'Paso 2 Ingreso de datos'!K101=4),'Paso 2 Ingreso de datos'!K101,"NA"))</f>
        <v>NA</v>
      </c>
      <c r="G108" s="3" t="str">
        <f>IF(ISBLANK('Paso 2 Ingreso de datos'!L101),"NA",IF(OR('Paso 2 Ingreso de datos'!L101=0,'Paso 2 Ingreso de datos'!L101=1,'Paso 2 Ingreso de datos'!L101=2,'Paso 2 Ingreso de datos'!L101=3,'Paso 2 Ingreso de datos'!L101=4),'Paso 2 Ingreso de datos'!L101,"NA"))</f>
        <v>NA</v>
      </c>
      <c r="H108" s="3" t="str">
        <f>IF(ISBLANK('Paso 2 Ingreso de datos'!M101),"NA",IF(OR('Paso 2 Ingreso de datos'!M101=0,'Paso 2 Ingreso de datos'!M101=1,'Paso 2 Ingreso de datos'!M101=2,'Paso 2 Ingreso de datos'!M101=3,'Paso 2 Ingreso de datos'!M101=4),'Paso 2 Ingreso de datos'!M101,"NA"))</f>
        <v>NA</v>
      </c>
      <c r="I108" s="3" t="str">
        <f>IF(ISBLANK('Paso 2 Ingreso de datos'!N101),"NA",IF(OR('Paso 2 Ingreso de datos'!N101=0,'Paso 2 Ingreso de datos'!N101=1,'Paso 2 Ingreso de datos'!N101=2,'Paso 2 Ingreso de datos'!N101=3,'Paso 2 Ingreso de datos'!N101=4),'Paso 2 Ingreso de datos'!N101,"NA"))</f>
        <v>NA</v>
      </c>
      <c r="J108" s="3" t="str">
        <f>IF(ISBLANK('Paso 2 Ingreso de datos'!O101),"NA",IF(OR('Paso 2 Ingreso de datos'!O101=0,'Paso 2 Ingreso de datos'!O101=1,'Paso 2 Ingreso de datos'!O101=2,'Paso 2 Ingreso de datos'!O101=3,'Paso 2 Ingreso de datos'!O101=4),'Paso 2 Ingreso de datos'!O101,"NA"))</f>
        <v>NA</v>
      </c>
      <c r="K108" s="3" t="str">
        <f>IF(ISBLANK('Paso 2 Ingreso de datos'!P101),"NA",IF(OR('Paso 2 Ingreso de datos'!P101=0,'Paso 2 Ingreso de datos'!P101=1,'Paso 2 Ingreso de datos'!P101=2,'Paso 2 Ingreso de datos'!P101=3,'Paso 2 Ingreso de datos'!P101=4),'Paso 2 Ingreso de datos'!P101,"NA"))</f>
        <v>NA</v>
      </c>
      <c r="L108" s="3" t="str">
        <f>IF(ISBLANK('Paso 2 Ingreso de datos'!Q101),"NA",IF(OR('Paso 2 Ingreso de datos'!Q101=0,'Paso 2 Ingreso de datos'!Q101=1,'Paso 2 Ingreso de datos'!Q101=2,'Paso 2 Ingreso de datos'!Q101=3,'Paso 2 Ingreso de datos'!Q101=4),'Paso 2 Ingreso de datos'!Q101,"NA"))</f>
        <v>NA</v>
      </c>
      <c r="M108" s="3" t="str">
        <f>IF(ISBLANK('Paso 2 Ingreso de datos'!R101),"NA",IF(OR('Paso 2 Ingreso de datos'!R101=0,'Paso 2 Ingreso de datos'!R101=1,'Paso 2 Ingreso de datos'!R101=2,'Paso 2 Ingreso de datos'!R101=3,'Paso 2 Ingreso de datos'!R101=4),'Paso 2 Ingreso de datos'!R101,"NA"))</f>
        <v>NA</v>
      </c>
      <c r="N108" s="3" t="str">
        <f>IF(ISBLANK('Paso 2 Ingreso de datos'!S101),"NA",IF(OR('Paso 2 Ingreso de datos'!S101=0,'Paso 2 Ingreso de datos'!S101=1,'Paso 2 Ingreso de datos'!S101=2,'Paso 2 Ingreso de datos'!S101=3,'Paso 2 Ingreso de datos'!S101=4),'Paso 2 Ingreso de datos'!S101,"NA"))</f>
        <v>NA</v>
      </c>
      <c r="O108" s="3" t="str">
        <f>IF(ISBLANK('Paso 2 Ingreso de datos'!T101),"NA",IF(OR('Paso 2 Ingreso de datos'!T101=0,'Paso 2 Ingreso de datos'!T101=1,'Paso 2 Ingreso de datos'!T101=2,'Paso 2 Ingreso de datos'!T101=3,'Paso 2 Ingreso de datos'!T101=4),'Paso 2 Ingreso de datos'!T101,"NA"))</f>
        <v>NA</v>
      </c>
      <c r="P108" s="3" t="str">
        <f>IF(ISBLANK('Paso 2 Ingreso de datos'!U101),"NA",IF(OR('Paso 2 Ingreso de datos'!U101=0,'Paso 2 Ingreso de datos'!U101=1,'Paso 2 Ingreso de datos'!U101=2,'Paso 2 Ingreso de datos'!U101=3,'Paso 2 Ingreso de datos'!U101=4),'Paso 2 Ingreso de datos'!U101,"NA"))</f>
        <v>NA</v>
      </c>
      <c r="Q108" s="3" t="str">
        <f>IF(ISBLANK('Paso 2 Ingreso de datos'!V101),"NA",IF(OR('Paso 2 Ingreso de datos'!V101=0,'Paso 2 Ingreso de datos'!V101=1,'Paso 2 Ingreso de datos'!V101=2,'Paso 2 Ingreso de datos'!V101=3,'Paso 2 Ingreso de datos'!V101=4),'Paso 2 Ingreso de datos'!V101,"NA"))</f>
        <v>NA</v>
      </c>
      <c r="R108" s="3" t="str">
        <f>IF(ISBLANK('Paso 2 Ingreso de datos'!W101),"NA",IF(OR('Paso 2 Ingreso de datos'!W101=0,'Paso 2 Ingreso de datos'!W101=1,'Paso 2 Ingreso de datos'!W101=2,'Paso 2 Ingreso de datos'!W101=3,'Paso 2 Ingreso de datos'!W101=4),'Paso 2 Ingreso de datos'!W101,"NA"))</f>
        <v>NA</v>
      </c>
      <c r="S108" s="3" t="str">
        <f>IF(ISBLANK('Paso 2 Ingreso de datos'!X101),"NA",IF(OR('Paso 2 Ingreso de datos'!X101=0,'Paso 2 Ingreso de datos'!X101=1,'Paso 2 Ingreso de datos'!X101=2,'Paso 2 Ingreso de datos'!X101=3,'Paso 2 Ingreso de datos'!X101=4),'Paso 2 Ingreso de datos'!X101,"NA"))</f>
        <v>NA</v>
      </c>
      <c r="T108" s="3" t="str">
        <f>IF(ISBLANK('Paso 2 Ingreso de datos'!Y101),"NA",IF(OR('Paso 2 Ingreso de datos'!Y101=0,'Paso 2 Ingreso de datos'!Y101=1,'Paso 2 Ingreso de datos'!Y101=2,'Paso 2 Ingreso de datos'!Y101=3,'Paso 2 Ingreso de datos'!Y101=4),'Paso 2 Ingreso de datos'!Y101,"NA"))</f>
        <v>NA</v>
      </c>
      <c r="U108" s="3" t="str">
        <f>IF(ISBLANK('Paso 2 Ingreso de datos'!Z101),"NA",IF(OR('Paso 2 Ingreso de datos'!Z101=0,'Paso 2 Ingreso de datos'!Z101=1,'Paso 2 Ingreso de datos'!Z101=2,'Paso 2 Ingreso de datos'!Z101=3,'Paso 2 Ingreso de datos'!Z101=4),'Paso 2 Ingreso de datos'!Z101,"NA"))</f>
        <v>NA</v>
      </c>
      <c r="W108" s="3">
        <f>SUM(COUNTIFS('Paso 2 Ingreso de datos'!G101:Z101,"&gt;=0",'Paso 2 Ingreso de datos'!G101:Z101,"&lt;=4"),COUNTA('Paso 2 Ingreso de datos'!A101))</f>
        <v>0</v>
      </c>
      <c r="X108" s="1" t="str">
        <f>IF(SUM('Paso 2 Ingreso de datos'!A101:Z101)&gt;0,"HD","FD")</f>
        <v>FD</v>
      </c>
    </row>
    <row r="109" spans="1:24">
      <c r="A109" s="3" t="str">
        <f>IF(AND(W109=21,X109),'Paso 2 Ingreso de datos'!A102,IF(AND(Paso2!W109=0,Paso2!X109="FD"),"NA","FD"))</f>
        <v>NA</v>
      </c>
      <c r="B109" s="3" t="str">
        <f>IF(ISBLANK('Paso 2 Ingreso de datos'!G102),"NA",IF(OR('Paso 2 Ingreso de datos'!G102=0,'Paso 2 Ingreso de datos'!G102=1,'Paso 2 Ingreso de datos'!G102=2,'Paso 2 Ingreso de datos'!G102=3,'Paso 2 Ingreso de datos'!G102=4),'Paso 2 Ingreso de datos'!G102,"NA"))</f>
        <v>NA</v>
      </c>
      <c r="C109" s="3" t="str">
        <f>IF(ISBLANK('Paso 2 Ingreso de datos'!H102),"NA",IF(OR('Paso 2 Ingreso de datos'!H102=0,'Paso 2 Ingreso de datos'!H102=1,'Paso 2 Ingreso de datos'!H102=2,'Paso 2 Ingreso de datos'!H102=3,'Paso 2 Ingreso de datos'!H102=4),'Paso 2 Ingreso de datos'!H102,"NA"))</f>
        <v>NA</v>
      </c>
      <c r="D109" s="3" t="str">
        <f>IF(ISBLANK('Paso 2 Ingreso de datos'!I102),"NA",IF(OR('Paso 2 Ingreso de datos'!I102=0,'Paso 2 Ingreso de datos'!I102=1,'Paso 2 Ingreso de datos'!I102=2,'Paso 2 Ingreso de datos'!I102=3,'Paso 2 Ingreso de datos'!I102=4),'Paso 2 Ingreso de datos'!I102,"NA"))</f>
        <v>NA</v>
      </c>
      <c r="E109" s="3" t="str">
        <f>IF(ISBLANK('Paso 2 Ingreso de datos'!J102),"NA",IF(OR('Paso 2 Ingreso de datos'!J102=0,'Paso 2 Ingreso de datos'!J102=1,'Paso 2 Ingreso de datos'!J102=2,'Paso 2 Ingreso de datos'!J102=3,'Paso 2 Ingreso de datos'!J102=4),'Paso 2 Ingreso de datos'!J102,"NA"))</f>
        <v>NA</v>
      </c>
      <c r="F109" s="3" t="str">
        <f>IF(ISBLANK('Paso 2 Ingreso de datos'!K102),"NA",IF(OR('Paso 2 Ingreso de datos'!K102=0,'Paso 2 Ingreso de datos'!K102=1,'Paso 2 Ingreso de datos'!K102=2,'Paso 2 Ingreso de datos'!K102=3,'Paso 2 Ingreso de datos'!K102=4),'Paso 2 Ingreso de datos'!K102,"NA"))</f>
        <v>NA</v>
      </c>
      <c r="G109" s="3" t="str">
        <f>IF(ISBLANK('Paso 2 Ingreso de datos'!L102),"NA",IF(OR('Paso 2 Ingreso de datos'!L102=0,'Paso 2 Ingreso de datos'!L102=1,'Paso 2 Ingreso de datos'!L102=2,'Paso 2 Ingreso de datos'!L102=3,'Paso 2 Ingreso de datos'!L102=4),'Paso 2 Ingreso de datos'!L102,"NA"))</f>
        <v>NA</v>
      </c>
      <c r="H109" s="3" t="str">
        <f>IF(ISBLANK('Paso 2 Ingreso de datos'!M102),"NA",IF(OR('Paso 2 Ingreso de datos'!M102=0,'Paso 2 Ingreso de datos'!M102=1,'Paso 2 Ingreso de datos'!M102=2,'Paso 2 Ingreso de datos'!M102=3,'Paso 2 Ingreso de datos'!M102=4),'Paso 2 Ingreso de datos'!M102,"NA"))</f>
        <v>NA</v>
      </c>
      <c r="I109" s="3" t="str">
        <f>IF(ISBLANK('Paso 2 Ingreso de datos'!N102),"NA",IF(OR('Paso 2 Ingreso de datos'!N102=0,'Paso 2 Ingreso de datos'!N102=1,'Paso 2 Ingreso de datos'!N102=2,'Paso 2 Ingreso de datos'!N102=3,'Paso 2 Ingreso de datos'!N102=4),'Paso 2 Ingreso de datos'!N102,"NA"))</f>
        <v>NA</v>
      </c>
      <c r="J109" s="3" t="str">
        <f>IF(ISBLANK('Paso 2 Ingreso de datos'!O102),"NA",IF(OR('Paso 2 Ingreso de datos'!O102=0,'Paso 2 Ingreso de datos'!O102=1,'Paso 2 Ingreso de datos'!O102=2,'Paso 2 Ingreso de datos'!O102=3,'Paso 2 Ingreso de datos'!O102=4),'Paso 2 Ingreso de datos'!O102,"NA"))</f>
        <v>NA</v>
      </c>
      <c r="K109" s="3" t="str">
        <f>IF(ISBLANK('Paso 2 Ingreso de datos'!P102),"NA",IF(OR('Paso 2 Ingreso de datos'!P102=0,'Paso 2 Ingreso de datos'!P102=1,'Paso 2 Ingreso de datos'!P102=2,'Paso 2 Ingreso de datos'!P102=3,'Paso 2 Ingreso de datos'!P102=4),'Paso 2 Ingreso de datos'!P102,"NA"))</f>
        <v>NA</v>
      </c>
      <c r="L109" s="3" t="str">
        <f>IF(ISBLANK('Paso 2 Ingreso de datos'!Q102),"NA",IF(OR('Paso 2 Ingreso de datos'!Q102=0,'Paso 2 Ingreso de datos'!Q102=1,'Paso 2 Ingreso de datos'!Q102=2,'Paso 2 Ingreso de datos'!Q102=3,'Paso 2 Ingreso de datos'!Q102=4),'Paso 2 Ingreso de datos'!Q102,"NA"))</f>
        <v>NA</v>
      </c>
      <c r="M109" s="3" t="str">
        <f>IF(ISBLANK('Paso 2 Ingreso de datos'!R102),"NA",IF(OR('Paso 2 Ingreso de datos'!R102=0,'Paso 2 Ingreso de datos'!R102=1,'Paso 2 Ingreso de datos'!R102=2,'Paso 2 Ingreso de datos'!R102=3,'Paso 2 Ingreso de datos'!R102=4),'Paso 2 Ingreso de datos'!R102,"NA"))</f>
        <v>NA</v>
      </c>
      <c r="N109" s="3" t="str">
        <f>IF(ISBLANK('Paso 2 Ingreso de datos'!S102),"NA",IF(OR('Paso 2 Ingreso de datos'!S102=0,'Paso 2 Ingreso de datos'!S102=1,'Paso 2 Ingreso de datos'!S102=2,'Paso 2 Ingreso de datos'!S102=3,'Paso 2 Ingreso de datos'!S102=4),'Paso 2 Ingreso de datos'!S102,"NA"))</f>
        <v>NA</v>
      </c>
      <c r="O109" s="3" t="str">
        <f>IF(ISBLANK('Paso 2 Ingreso de datos'!T102),"NA",IF(OR('Paso 2 Ingreso de datos'!T102=0,'Paso 2 Ingreso de datos'!T102=1,'Paso 2 Ingreso de datos'!T102=2,'Paso 2 Ingreso de datos'!T102=3,'Paso 2 Ingreso de datos'!T102=4),'Paso 2 Ingreso de datos'!T102,"NA"))</f>
        <v>NA</v>
      </c>
      <c r="P109" s="3" t="str">
        <f>IF(ISBLANK('Paso 2 Ingreso de datos'!U102),"NA",IF(OR('Paso 2 Ingreso de datos'!U102=0,'Paso 2 Ingreso de datos'!U102=1,'Paso 2 Ingreso de datos'!U102=2,'Paso 2 Ingreso de datos'!U102=3,'Paso 2 Ingreso de datos'!U102=4),'Paso 2 Ingreso de datos'!U102,"NA"))</f>
        <v>NA</v>
      </c>
      <c r="Q109" s="3" t="str">
        <f>IF(ISBLANK('Paso 2 Ingreso de datos'!V102),"NA",IF(OR('Paso 2 Ingreso de datos'!V102=0,'Paso 2 Ingreso de datos'!V102=1,'Paso 2 Ingreso de datos'!V102=2,'Paso 2 Ingreso de datos'!V102=3,'Paso 2 Ingreso de datos'!V102=4),'Paso 2 Ingreso de datos'!V102,"NA"))</f>
        <v>NA</v>
      </c>
      <c r="R109" s="3" t="str">
        <f>IF(ISBLANK('Paso 2 Ingreso de datos'!W102),"NA",IF(OR('Paso 2 Ingreso de datos'!W102=0,'Paso 2 Ingreso de datos'!W102=1,'Paso 2 Ingreso de datos'!W102=2,'Paso 2 Ingreso de datos'!W102=3,'Paso 2 Ingreso de datos'!W102=4),'Paso 2 Ingreso de datos'!W102,"NA"))</f>
        <v>NA</v>
      </c>
      <c r="S109" s="3" t="str">
        <f>IF(ISBLANK('Paso 2 Ingreso de datos'!X102),"NA",IF(OR('Paso 2 Ingreso de datos'!X102=0,'Paso 2 Ingreso de datos'!X102=1,'Paso 2 Ingreso de datos'!X102=2,'Paso 2 Ingreso de datos'!X102=3,'Paso 2 Ingreso de datos'!X102=4),'Paso 2 Ingreso de datos'!X102,"NA"))</f>
        <v>NA</v>
      </c>
      <c r="T109" s="3" t="str">
        <f>IF(ISBLANK('Paso 2 Ingreso de datos'!Y102),"NA",IF(OR('Paso 2 Ingreso de datos'!Y102=0,'Paso 2 Ingreso de datos'!Y102=1,'Paso 2 Ingreso de datos'!Y102=2,'Paso 2 Ingreso de datos'!Y102=3,'Paso 2 Ingreso de datos'!Y102=4),'Paso 2 Ingreso de datos'!Y102,"NA"))</f>
        <v>NA</v>
      </c>
      <c r="U109" s="3" t="str">
        <f>IF(ISBLANK('Paso 2 Ingreso de datos'!Z102),"NA",IF(OR('Paso 2 Ingreso de datos'!Z102=0,'Paso 2 Ingreso de datos'!Z102=1,'Paso 2 Ingreso de datos'!Z102=2,'Paso 2 Ingreso de datos'!Z102=3,'Paso 2 Ingreso de datos'!Z102=4),'Paso 2 Ingreso de datos'!Z102,"NA"))</f>
        <v>NA</v>
      </c>
      <c r="W109" s="3">
        <f>SUM(COUNTIFS('Paso 2 Ingreso de datos'!G102:Z102,"&gt;=0",'Paso 2 Ingreso de datos'!G102:Z102,"&lt;=4"),COUNTA('Paso 2 Ingreso de datos'!A102))</f>
        <v>0</v>
      </c>
      <c r="X109" s="1" t="str">
        <f>IF(SUM('Paso 2 Ingreso de datos'!A102:Z102)&gt;0,"HD","FD")</f>
        <v>FD</v>
      </c>
    </row>
    <row r="110" spans="1:24">
      <c r="A110" s="3" t="str">
        <f>IF(AND(W110=21,X110),'Paso 2 Ingreso de datos'!A103,IF(AND(Paso2!W110=0,Paso2!X110="FD"),"NA","FD"))</f>
        <v>NA</v>
      </c>
      <c r="B110" s="3" t="str">
        <f>IF(ISBLANK('Paso 2 Ingreso de datos'!G103),"NA",IF(OR('Paso 2 Ingreso de datos'!G103=0,'Paso 2 Ingreso de datos'!G103=1,'Paso 2 Ingreso de datos'!G103=2,'Paso 2 Ingreso de datos'!G103=3,'Paso 2 Ingreso de datos'!G103=4),'Paso 2 Ingreso de datos'!G103,"NA"))</f>
        <v>NA</v>
      </c>
      <c r="C110" s="3" t="str">
        <f>IF(ISBLANK('Paso 2 Ingreso de datos'!H103),"NA",IF(OR('Paso 2 Ingreso de datos'!H103=0,'Paso 2 Ingreso de datos'!H103=1,'Paso 2 Ingreso de datos'!H103=2,'Paso 2 Ingreso de datos'!H103=3,'Paso 2 Ingreso de datos'!H103=4),'Paso 2 Ingreso de datos'!H103,"NA"))</f>
        <v>NA</v>
      </c>
      <c r="D110" s="3" t="str">
        <f>IF(ISBLANK('Paso 2 Ingreso de datos'!I103),"NA",IF(OR('Paso 2 Ingreso de datos'!I103=0,'Paso 2 Ingreso de datos'!I103=1,'Paso 2 Ingreso de datos'!I103=2,'Paso 2 Ingreso de datos'!I103=3,'Paso 2 Ingreso de datos'!I103=4),'Paso 2 Ingreso de datos'!I103,"NA"))</f>
        <v>NA</v>
      </c>
      <c r="E110" s="3" t="str">
        <f>IF(ISBLANK('Paso 2 Ingreso de datos'!J103),"NA",IF(OR('Paso 2 Ingreso de datos'!J103=0,'Paso 2 Ingreso de datos'!J103=1,'Paso 2 Ingreso de datos'!J103=2,'Paso 2 Ingreso de datos'!J103=3,'Paso 2 Ingreso de datos'!J103=4),'Paso 2 Ingreso de datos'!J103,"NA"))</f>
        <v>NA</v>
      </c>
      <c r="F110" s="3" t="str">
        <f>IF(ISBLANK('Paso 2 Ingreso de datos'!K103),"NA",IF(OR('Paso 2 Ingreso de datos'!K103=0,'Paso 2 Ingreso de datos'!K103=1,'Paso 2 Ingreso de datos'!K103=2,'Paso 2 Ingreso de datos'!K103=3,'Paso 2 Ingreso de datos'!K103=4),'Paso 2 Ingreso de datos'!K103,"NA"))</f>
        <v>NA</v>
      </c>
      <c r="G110" s="3" t="str">
        <f>IF(ISBLANK('Paso 2 Ingreso de datos'!L103),"NA",IF(OR('Paso 2 Ingreso de datos'!L103=0,'Paso 2 Ingreso de datos'!L103=1,'Paso 2 Ingreso de datos'!L103=2,'Paso 2 Ingreso de datos'!L103=3,'Paso 2 Ingreso de datos'!L103=4),'Paso 2 Ingreso de datos'!L103,"NA"))</f>
        <v>NA</v>
      </c>
      <c r="H110" s="3" t="str">
        <f>IF(ISBLANK('Paso 2 Ingreso de datos'!M103),"NA",IF(OR('Paso 2 Ingreso de datos'!M103=0,'Paso 2 Ingreso de datos'!M103=1,'Paso 2 Ingreso de datos'!M103=2,'Paso 2 Ingreso de datos'!M103=3,'Paso 2 Ingreso de datos'!M103=4),'Paso 2 Ingreso de datos'!M103,"NA"))</f>
        <v>NA</v>
      </c>
      <c r="I110" s="3" t="str">
        <f>IF(ISBLANK('Paso 2 Ingreso de datos'!N103),"NA",IF(OR('Paso 2 Ingreso de datos'!N103=0,'Paso 2 Ingreso de datos'!N103=1,'Paso 2 Ingreso de datos'!N103=2,'Paso 2 Ingreso de datos'!N103=3,'Paso 2 Ingreso de datos'!N103=4),'Paso 2 Ingreso de datos'!N103,"NA"))</f>
        <v>NA</v>
      </c>
      <c r="J110" s="3" t="str">
        <f>IF(ISBLANK('Paso 2 Ingreso de datos'!O103),"NA",IF(OR('Paso 2 Ingreso de datos'!O103=0,'Paso 2 Ingreso de datos'!O103=1,'Paso 2 Ingreso de datos'!O103=2,'Paso 2 Ingreso de datos'!O103=3,'Paso 2 Ingreso de datos'!O103=4),'Paso 2 Ingreso de datos'!O103,"NA"))</f>
        <v>NA</v>
      </c>
      <c r="K110" s="3" t="str">
        <f>IF(ISBLANK('Paso 2 Ingreso de datos'!P103),"NA",IF(OR('Paso 2 Ingreso de datos'!P103=0,'Paso 2 Ingreso de datos'!P103=1,'Paso 2 Ingreso de datos'!P103=2,'Paso 2 Ingreso de datos'!P103=3,'Paso 2 Ingreso de datos'!P103=4),'Paso 2 Ingreso de datos'!P103,"NA"))</f>
        <v>NA</v>
      </c>
      <c r="L110" s="3" t="str">
        <f>IF(ISBLANK('Paso 2 Ingreso de datos'!Q103),"NA",IF(OR('Paso 2 Ingreso de datos'!Q103=0,'Paso 2 Ingreso de datos'!Q103=1,'Paso 2 Ingreso de datos'!Q103=2,'Paso 2 Ingreso de datos'!Q103=3,'Paso 2 Ingreso de datos'!Q103=4),'Paso 2 Ingreso de datos'!Q103,"NA"))</f>
        <v>NA</v>
      </c>
      <c r="M110" s="3" t="str">
        <f>IF(ISBLANK('Paso 2 Ingreso de datos'!R103),"NA",IF(OR('Paso 2 Ingreso de datos'!R103=0,'Paso 2 Ingreso de datos'!R103=1,'Paso 2 Ingreso de datos'!R103=2,'Paso 2 Ingreso de datos'!R103=3,'Paso 2 Ingreso de datos'!R103=4),'Paso 2 Ingreso de datos'!R103,"NA"))</f>
        <v>NA</v>
      </c>
      <c r="N110" s="3" t="str">
        <f>IF(ISBLANK('Paso 2 Ingreso de datos'!S103),"NA",IF(OR('Paso 2 Ingreso de datos'!S103=0,'Paso 2 Ingreso de datos'!S103=1,'Paso 2 Ingreso de datos'!S103=2,'Paso 2 Ingreso de datos'!S103=3,'Paso 2 Ingreso de datos'!S103=4),'Paso 2 Ingreso de datos'!S103,"NA"))</f>
        <v>NA</v>
      </c>
      <c r="O110" s="3" t="str">
        <f>IF(ISBLANK('Paso 2 Ingreso de datos'!T103),"NA",IF(OR('Paso 2 Ingreso de datos'!T103=0,'Paso 2 Ingreso de datos'!T103=1,'Paso 2 Ingreso de datos'!T103=2,'Paso 2 Ingreso de datos'!T103=3,'Paso 2 Ingreso de datos'!T103=4),'Paso 2 Ingreso de datos'!T103,"NA"))</f>
        <v>NA</v>
      </c>
      <c r="P110" s="3" t="str">
        <f>IF(ISBLANK('Paso 2 Ingreso de datos'!U103),"NA",IF(OR('Paso 2 Ingreso de datos'!U103=0,'Paso 2 Ingreso de datos'!U103=1,'Paso 2 Ingreso de datos'!U103=2,'Paso 2 Ingreso de datos'!U103=3,'Paso 2 Ingreso de datos'!U103=4),'Paso 2 Ingreso de datos'!U103,"NA"))</f>
        <v>NA</v>
      </c>
      <c r="Q110" s="3" t="str">
        <f>IF(ISBLANK('Paso 2 Ingreso de datos'!V103),"NA",IF(OR('Paso 2 Ingreso de datos'!V103=0,'Paso 2 Ingreso de datos'!V103=1,'Paso 2 Ingreso de datos'!V103=2,'Paso 2 Ingreso de datos'!V103=3,'Paso 2 Ingreso de datos'!V103=4),'Paso 2 Ingreso de datos'!V103,"NA"))</f>
        <v>NA</v>
      </c>
      <c r="R110" s="3" t="str">
        <f>IF(ISBLANK('Paso 2 Ingreso de datos'!W103),"NA",IF(OR('Paso 2 Ingreso de datos'!W103=0,'Paso 2 Ingreso de datos'!W103=1,'Paso 2 Ingreso de datos'!W103=2,'Paso 2 Ingreso de datos'!W103=3,'Paso 2 Ingreso de datos'!W103=4),'Paso 2 Ingreso de datos'!W103,"NA"))</f>
        <v>NA</v>
      </c>
      <c r="S110" s="3" t="str">
        <f>IF(ISBLANK('Paso 2 Ingreso de datos'!X103),"NA",IF(OR('Paso 2 Ingreso de datos'!X103=0,'Paso 2 Ingreso de datos'!X103=1,'Paso 2 Ingreso de datos'!X103=2,'Paso 2 Ingreso de datos'!X103=3,'Paso 2 Ingreso de datos'!X103=4),'Paso 2 Ingreso de datos'!X103,"NA"))</f>
        <v>NA</v>
      </c>
      <c r="T110" s="3" t="str">
        <f>IF(ISBLANK('Paso 2 Ingreso de datos'!Y103),"NA",IF(OR('Paso 2 Ingreso de datos'!Y103=0,'Paso 2 Ingreso de datos'!Y103=1,'Paso 2 Ingreso de datos'!Y103=2,'Paso 2 Ingreso de datos'!Y103=3,'Paso 2 Ingreso de datos'!Y103=4),'Paso 2 Ingreso de datos'!Y103,"NA"))</f>
        <v>NA</v>
      </c>
      <c r="U110" s="3" t="str">
        <f>IF(ISBLANK('Paso 2 Ingreso de datos'!Z103),"NA",IF(OR('Paso 2 Ingreso de datos'!Z103=0,'Paso 2 Ingreso de datos'!Z103=1,'Paso 2 Ingreso de datos'!Z103=2,'Paso 2 Ingreso de datos'!Z103=3,'Paso 2 Ingreso de datos'!Z103=4),'Paso 2 Ingreso de datos'!Z103,"NA"))</f>
        <v>NA</v>
      </c>
      <c r="W110" s="3">
        <f>SUM(COUNTIFS('Paso 2 Ingreso de datos'!G103:Z103,"&gt;=0",'Paso 2 Ingreso de datos'!G103:Z103,"&lt;=4"),COUNTA('Paso 2 Ingreso de datos'!A103))</f>
        <v>0</v>
      </c>
      <c r="X110" s="1" t="str">
        <f>IF(SUM('Paso 2 Ingreso de datos'!A103:Z103)&gt;0,"HD","FD")</f>
        <v>FD</v>
      </c>
    </row>
    <row r="111" spans="1:24">
      <c r="A111" s="3" t="str">
        <f>IF(AND(W111=21,X111),'Paso 2 Ingreso de datos'!A104,IF(AND(Paso2!W111=0,Paso2!X111="FD"),"NA","FD"))</f>
        <v>NA</v>
      </c>
      <c r="B111" s="3" t="str">
        <f>IF(ISBLANK('Paso 2 Ingreso de datos'!G104),"NA",IF(OR('Paso 2 Ingreso de datos'!G104=0,'Paso 2 Ingreso de datos'!G104=1,'Paso 2 Ingreso de datos'!G104=2,'Paso 2 Ingreso de datos'!G104=3,'Paso 2 Ingreso de datos'!G104=4),'Paso 2 Ingreso de datos'!G104,"NA"))</f>
        <v>NA</v>
      </c>
      <c r="C111" s="3" t="str">
        <f>IF(ISBLANK('Paso 2 Ingreso de datos'!H104),"NA",IF(OR('Paso 2 Ingreso de datos'!H104=0,'Paso 2 Ingreso de datos'!H104=1,'Paso 2 Ingreso de datos'!H104=2,'Paso 2 Ingreso de datos'!H104=3,'Paso 2 Ingreso de datos'!H104=4),'Paso 2 Ingreso de datos'!H104,"NA"))</f>
        <v>NA</v>
      </c>
      <c r="D111" s="3" t="str">
        <f>IF(ISBLANK('Paso 2 Ingreso de datos'!I104),"NA",IF(OR('Paso 2 Ingreso de datos'!I104=0,'Paso 2 Ingreso de datos'!I104=1,'Paso 2 Ingreso de datos'!I104=2,'Paso 2 Ingreso de datos'!I104=3,'Paso 2 Ingreso de datos'!I104=4),'Paso 2 Ingreso de datos'!I104,"NA"))</f>
        <v>NA</v>
      </c>
      <c r="E111" s="3" t="str">
        <f>IF(ISBLANK('Paso 2 Ingreso de datos'!J104),"NA",IF(OR('Paso 2 Ingreso de datos'!J104=0,'Paso 2 Ingreso de datos'!J104=1,'Paso 2 Ingreso de datos'!J104=2,'Paso 2 Ingreso de datos'!J104=3,'Paso 2 Ingreso de datos'!J104=4),'Paso 2 Ingreso de datos'!J104,"NA"))</f>
        <v>NA</v>
      </c>
      <c r="F111" s="3" t="str">
        <f>IF(ISBLANK('Paso 2 Ingreso de datos'!K104),"NA",IF(OR('Paso 2 Ingreso de datos'!K104=0,'Paso 2 Ingreso de datos'!K104=1,'Paso 2 Ingreso de datos'!K104=2,'Paso 2 Ingreso de datos'!K104=3,'Paso 2 Ingreso de datos'!K104=4),'Paso 2 Ingreso de datos'!K104,"NA"))</f>
        <v>NA</v>
      </c>
      <c r="G111" s="3" t="str">
        <f>IF(ISBLANK('Paso 2 Ingreso de datos'!L104),"NA",IF(OR('Paso 2 Ingreso de datos'!L104=0,'Paso 2 Ingreso de datos'!L104=1,'Paso 2 Ingreso de datos'!L104=2,'Paso 2 Ingreso de datos'!L104=3,'Paso 2 Ingreso de datos'!L104=4),'Paso 2 Ingreso de datos'!L104,"NA"))</f>
        <v>NA</v>
      </c>
      <c r="H111" s="3" t="str">
        <f>IF(ISBLANK('Paso 2 Ingreso de datos'!M104),"NA",IF(OR('Paso 2 Ingreso de datos'!M104=0,'Paso 2 Ingreso de datos'!M104=1,'Paso 2 Ingreso de datos'!M104=2,'Paso 2 Ingreso de datos'!M104=3,'Paso 2 Ingreso de datos'!M104=4),'Paso 2 Ingreso de datos'!M104,"NA"))</f>
        <v>NA</v>
      </c>
      <c r="I111" s="3" t="str">
        <f>IF(ISBLANK('Paso 2 Ingreso de datos'!N104),"NA",IF(OR('Paso 2 Ingreso de datos'!N104=0,'Paso 2 Ingreso de datos'!N104=1,'Paso 2 Ingreso de datos'!N104=2,'Paso 2 Ingreso de datos'!N104=3,'Paso 2 Ingreso de datos'!N104=4),'Paso 2 Ingreso de datos'!N104,"NA"))</f>
        <v>NA</v>
      </c>
      <c r="J111" s="3" t="str">
        <f>IF(ISBLANK('Paso 2 Ingreso de datos'!O104),"NA",IF(OR('Paso 2 Ingreso de datos'!O104=0,'Paso 2 Ingreso de datos'!O104=1,'Paso 2 Ingreso de datos'!O104=2,'Paso 2 Ingreso de datos'!O104=3,'Paso 2 Ingreso de datos'!O104=4),'Paso 2 Ingreso de datos'!O104,"NA"))</f>
        <v>NA</v>
      </c>
      <c r="K111" s="3" t="str">
        <f>IF(ISBLANK('Paso 2 Ingreso de datos'!P104),"NA",IF(OR('Paso 2 Ingreso de datos'!P104=0,'Paso 2 Ingreso de datos'!P104=1,'Paso 2 Ingreso de datos'!P104=2,'Paso 2 Ingreso de datos'!P104=3,'Paso 2 Ingreso de datos'!P104=4),'Paso 2 Ingreso de datos'!P104,"NA"))</f>
        <v>NA</v>
      </c>
      <c r="L111" s="3" t="str">
        <f>IF(ISBLANK('Paso 2 Ingreso de datos'!Q104),"NA",IF(OR('Paso 2 Ingreso de datos'!Q104=0,'Paso 2 Ingreso de datos'!Q104=1,'Paso 2 Ingreso de datos'!Q104=2,'Paso 2 Ingreso de datos'!Q104=3,'Paso 2 Ingreso de datos'!Q104=4),'Paso 2 Ingreso de datos'!Q104,"NA"))</f>
        <v>NA</v>
      </c>
      <c r="M111" s="3" t="str">
        <f>IF(ISBLANK('Paso 2 Ingreso de datos'!R104),"NA",IF(OR('Paso 2 Ingreso de datos'!R104=0,'Paso 2 Ingreso de datos'!R104=1,'Paso 2 Ingreso de datos'!R104=2,'Paso 2 Ingreso de datos'!R104=3,'Paso 2 Ingreso de datos'!R104=4),'Paso 2 Ingreso de datos'!R104,"NA"))</f>
        <v>NA</v>
      </c>
      <c r="N111" s="3" t="str">
        <f>IF(ISBLANK('Paso 2 Ingreso de datos'!S104),"NA",IF(OR('Paso 2 Ingreso de datos'!S104=0,'Paso 2 Ingreso de datos'!S104=1,'Paso 2 Ingreso de datos'!S104=2,'Paso 2 Ingreso de datos'!S104=3,'Paso 2 Ingreso de datos'!S104=4),'Paso 2 Ingreso de datos'!S104,"NA"))</f>
        <v>NA</v>
      </c>
      <c r="O111" s="3" t="str">
        <f>IF(ISBLANK('Paso 2 Ingreso de datos'!T104),"NA",IF(OR('Paso 2 Ingreso de datos'!T104=0,'Paso 2 Ingreso de datos'!T104=1,'Paso 2 Ingreso de datos'!T104=2,'Paso 2 Ingreso de datos'!T104=3,'Paso 2 Ingreso de datos'!T104=4),'Paso 2 Ingreso de datos'!T104,"NA"))</f>
        <v>NA</v>
      </c>
      <c r="P111" s="3" t="str">
        <f>IF(ISBLANK('Paso 2 Ingreso de datos'!U104),"NA",IF(OR('Paso 2 Ingreso de datos'!U104=0,'Paso 2 Ingreso de datos'!U104=1,'Paso 2 Ingreso de datos'!U104=2,'Paso 2 Ingreso de datos'!U104=3,'Paso 2 Ingreso de datos'!U104=4),'Paso 2 Ingreso de datos'!U104,"NA"))</f>
        <v>NA</v>
      </c>
      <c r="Q111" s="3" t="str">
        <f>IF(ISBLANK('Paso 2 Ingreso de datos'!V104),"NA",IF(OR('Paso 2 Ingreso de datos'!V104=0,'Paso 2 Ingreso de datos'!V104=1,'Paso 2 Ingreso de datos'!V104=2,'Paso 2 Ingreso de datos'!V104=3,'Paso 2 Ingreso de datos'!V104=4),'Paso 2 Ingreso de datos'!V104,"NA"))</f>
        <v>NA</v>
      </c>
      <c r="R111" s="3" t="str">
        <f>IF(ISBLANK('Paso 2 Ingreso de datos'!W104),"NA",IF(OR('Paso 2 Ingreso de datos'!W104=0,'Paso 2 Ingreso de datos'!W104=1,'Paso 2 Ingreso de datos'!W104=2,'Paso 2 Ingreso de datos'!W104=3,'Paso 2 Ingreso de datos'!W104=4),'Paso 2 Ingreso de datos'!W104,"NA"))</f>
        <v>NA</v>
      </c>
      <c r="S111" s="3" t="str">
        <f>IF(ISBLANK('Paso 2 Ingreso de datos'!X104),"NA",IF(OR('Paso 2 Ingreso de datos'!X104=0,'Paso 2 Ingreso de datos'!X104=1,'Paso 2 Ingreso de datos'!X104=2,'Paso 2 Ingreso de datos'!X104=3,'Paso 2 Ingreso de datos'!X104=4),'Paso 2 Ingreso de datos'!X104,"NA"))</f>
        <v>NA</v>
      </c>
      <c r="T111" s="3" t="str">
        <f>IF(ISBLANK('Paso 2 Ingreso de datos'!Y104),"NA",IF(OR('Paso 2 Ingreso de datos'!Y104=0,'Paso 2 Ingreso de datos'!Y104=1,'Paso 2 Ingreso de datos'!Y104=2,'Paso 2 Ingreso de datos'!Y104=3,'Paso 2 Ingreso de datos'!Y104=4),'Paso 2 Ingreso de datos'!Y104,"NA"))</f>
        <v>NA</v>
      </c>
      <c r="U111" s="3" t="str">
        <f>IF(ISBLANK('Paso 2 Ingreso de datos'!Z104),"NA",IF(OR('Paso 2 Ingreso de datos'!Z104=0,'Paso 2 Ingreso de datos'!Z104=1,'Paso 2 Ingreso de datos'!Z104=2,'Paso 2 Ingreso de datos'!Z104=3,'Paso 2 Ingreso de datos'!Z104=4),'Paso 2 Ingreso de datos'!Z104,"NA"))</f>
        <v>NA</v>
      </c>
      <c r="W111" s="3">
        <f>SUM(COUNTIFS('Paso 2 Ingreso de datos'!G104:Z104,"&gt;=0",'Paso 2 Ingreso de datos'!G104:Z104,"&lt;=4"),COUNTA('Paso 2 Ingreso de datos'!A104))</f>
        <v>0</v>
      </c>
      <c r="X111" s="1" t="str">
        <f>IF(SUM('Paso 2 Ingreso de datos'!A104:Z104)&gt;0,"HD","FD")</f>
        <v>FD</v>
      </c>
    </row>
    <row r="112" spans="1:24">
      <c r="A112" s="3" t="str">
        <f>IF(AND(W112=21,X112),'Paso 2 Ingreso de datos'!A105,IF(AND(Paso2!W112=0,Paso2!X112="FD"),"NA","FD"))</f>
        <v>NA</v>
      </c>
      <c r="B112" s="3" t="str">
        <f>IF(ISBLANK('Paso 2 Ingreso de datos'!G105),"NA",IF(OR('Paso 2 Ingreso de datos'!G105=0,'Paso 2 Ingreso de datos'!G105=1,'Paso 2 Ingreso de datos'!G105=2,'Paso 2 Ingreso de datos'!G105=3,'Paso 2 Ingreso de datos'!G105=4),'Paso 2 Ingreso de datos'!G105,"NA"))</f>
        <v>NA</v>
      </c>
      <c r="C112" s="3" t="str">
        <f>IF(ISBLANK('Paso 2 Ingreso de datos'!H105),"NA",IF(OR('Paso 2 Ingreso de datos'!H105=0,'Paso 2 Ingreso de datos'!H105=1,'Paso 2 Ingreso de datos'!H105=2,'Paso 2 Ingreso de datos'!H105=3,'Paso 2 Ingreso de datos'!H105=4),'Paso 2 Ingreso de datos'!H105,"NA"))</f>
        <v>NA</v>
      </c>
      <c r="D112" s="3" t="str">
        <f>IF(ISBLANK('Paso 2 Ingreso de datos'!I105),"NA",IF(OR('Paso 2 Ingreso de datos'!I105=0,'Paso 2 Ingreso de datos'!I105=1,'Paso 2 Ingreso de datos'!I105=2,'Paso 2 Ingreso de datos'!I105=3,'Paso 2 Ingreso de datos'!I105=4),'Paso 2 Ingreso de datos'!I105,"NA"))</f>
        <v>NA</v>
      </c>
      <c r="E112" s="3" t="str">
        <f>IF(ISBLANK('Paso 2 Ingreso de datos'!J105),"NA",IF(OR('Paso 2 Ingreso de datos'!J105=0,'Paso 2 Ingreso de datos'!J105=1,'Paso 2 Ingreso de datos'!J105=2,'Paso 2 Ingreso de datos'!J105=3,'Paso 2 Ingreso de datos'!J105=4),'Paso 2 Ingreso de datos'!J105,"NA"))</f>
        <v>NA</v>
      </c>
      <c r="F112" s="3" t="str">
        <f>IF(ISBLANK('Paso 2 Ingreso de datos'!K105),"NA",IF(OR('Paso 2 Ingreso de datos'!K105=0,'Paso 2 Ingreso de datos'!K105=1,'Paso 2 Ingreso de datos'!K105=2,'Paso 2 Ingreso de datos'!K105=3,'Paso 2 Ingreso de datos'!K105=4),'Paso 2 Ingreso de datos'!K105,"NA"))</f>
        <v>NA</v>
      </c>
      <c r="G112" s="3" t="str">
        <f>IF(ISBLANK('Paso 2 Ingreso de datos'!L105),"NA",IF(OR('Paso 2 Ingreso de datos'!L105=0,'Paso 2 Ingreso de datos'!L105=1,'Paso 2 Ingreso de datos'!L105=2,'Paso 2 Ingreso de datos'!L105=3,'Paso 2 Ingreso de datos'!L105=4),'Paso 2 Ingreso de datos'!L105,"NA"))</f>
        <v>NA</v>
      </c>
      <c r="H112" s="3" t="str">
        <f>IF(ISBLANK('Paso 2 Ingreso de datos'!M105),"NA",IF(OR('Paso 2 Ingreso de datos'!M105=0,'Paso 2 Ingreso de datos'!M105=1,'Paso 2 Ingreso de datos'!M105=2,'Paso 2 Ingreso de datos'!M105=3,'Paso 2 Ingreso de datos'!M105=4),'Paso 2 Ingreso de datos'!M105,"NA"))</f>
        <v>NA</v>
      </c>
      <c r="I112" s="3" t="str">
        <f>IF(ISBLANK('Paso 2 Ingreso de datos'!N105),"NA",IF(OR('Paso 2 Ingreso de datos'!N105=0,'Paso 2 Ingreso de datos'!N105=1,'Paso 2 Ingreso de datos'!N105=2,'Paso 2 Ingreso de datos'!N105=3,'Paso 2 Ingreso de datos'!N105=4),'Paso 2 Ingreso de datos'!N105,"NA"))</f>
        <v>NA</v>
      </c>
      <c r="J112" s="3" t="str">
        <f>IF(ISBLANK('Paso 2 Ingreso de datos'!O105),"NA",IF(OR('Paso 2 Ingreso de datos'!O105=0,'Paso 2 Ingreso de datos'!O105=1,'Paso 2 Ingreso de datos'!O105=2,'Paso 2 Ingreso de datos'!O105=3,'Paso 2 Ingreso de datos'!O105=4),'Paso 2 Ingreso de datos'!O105,"NA"))</f>
        <v>NA</v>
      </c>
      <c r="K112" s="3" t="str">
        <f>IF(ISBLANK('Paso 2 Ingreso de datos'!P105),"NA",IF(OR('Paso 2 Ingreso de datos'!P105=0,'Paso 2 Ingreso de datos'!P105=1,'Paso 2 Ingreso de datos'!P105=2,'Paso 2 Ingreso de datos'!P105=3,'Paso 2 Ingreso de datos'!P105=4),'Paso 2 Ingreso de datos'!P105,"NA"))</f>
        <v>NA</v>
      </c>
      <c r="L112" s="3" t="str">
        <f>IF(ISBLANK('Paso 2 Ingreso de datos'!Q105),"NA",IF(OR('Paso 2 Ingreso de datos'!Q105=0,'Paso 2 Ingreso de datos'!Q105=1,'Paso 2 Ingreso de datos'!Q105=2,'Paso 2 Ingreso de datos'!Q105=3,'Paso 2 Ingreso de datos'!Q105=4),'Paso 2 Ingreso de datos'!Q105,"NA"))</f>
        <v>NA</v>
      </c>
      <c r="M112" s="3" t="str">
        <f>IF(ISBLANK('Paso 2 Ingreso de datos'!R105),"NA",IF(OR('Paso 2 Ingreso de datos'!R105=0,'Paso 2 Ingreso de datos'!R105=1,'Paso 2 Ingreso de datos'!R105=2,'Paso 2 Ingreso de datos'!R105=3,'Paso 2 Ingreso de datos'!R105=4),'Paso 2 Ingreso de datos'!R105,"NA"))</f>
        <v>NA</v>
      </c>
      <c r="N112" s="3" t="str">
        <f>IF(ISBLANK('Paso 2 Ingreso de datos'!S105),"NA",IF(OR('Paso 2 Ingreso de datos'!S105=0,'Paso 2 Ingreso de datos'!S105=1,'Paso 2 Ingreso de datos'!S105=2,'Paso 2 Ingreso de datos'!S105=3,'Paso 2 Ingreso de datos'!S105=4),'Paso 2 Ingreso de datos'!S105,"NA"))</f>
        <v>NA</v>
      </c>
      <c r="O112" s="3" t="str">
        <f>IF(ISBLANK('Paso 2 Ingreso de datos'!T105),"NA",IF(OR('Paso 2 Ingreso de datos'!T105=0,'Paso 2 Ingreso de datos'!T105=1,'Paso 2 Ingreso de datos'!T105=2,'Paso 2 Ingreso de datos'!T105=3,'Paso 2 Ingreso de datos'!T105=4),'Paso 2 Ingreso de datos'!T105,"NA"))</f>
        <v>NA</v>
      </c>
      <c r="P112" s="3" t="str">
        <f>IF(ISBLANK('Paso 2 Ingreso de datos'!U105),"NA",IF(OR('Paso 2 Ingreso de datos'!U105=0,'Paso 2 Ingreso de datos'!U105=1,'Paso 2 Ingreso de datos'!U105=2,'Paso 2 Ingreso de datos'!U105=3,'Paso 2 Ingreso de datos'!U105=4),'Paso 2 Ingreso de datos'!U105,"NA"))</f>
        <v>NA</v>
      </c>
      <c r="Q112" s="3" t="str">
        <f>IF(ISBLANK('Paso 2 Ingreso de datos'!V105),"NA",IF(OR('Paso 2 Ingreso de datos'!V105=0,'Paso 2 Ingreso de datos'!V105=1,'Paso 2 Ingreso de datos'!V105=2,'Paso 2 Ingreso de datos'!V105=3,'Paso 2 Ingreso de datos'!V105=4),'Paso 2 Ingreso de datos'!V105,"NA"))</f>
        <v>NA</v>
      </c>
      <c r="R112" s="3" t="str">
        <f>IF(ISBLANK('Paso 2 Ingreso de datos'!W105),"NA",IF(OR('Paso 2 Ingreso de datos'!W105=0,'Paso 2 Ingreso de datos'!W105=1,'Paso 2 Ingreso de datos'!W105=2,'Paso 2 Ingreso de datos'!W105=3,'Paso 2 Ingreso de datos'!W105=4),'Paso 2 Ingreso de datos'!W105,"NA"))</f>
        <v>NA</v>
      </c>
      <c r="S112" s="3" t="str">
        <f>IF(ISBLANK('Paso 2 Ingreso de datos'!X105),"NA",IF(OR('Paso 2 Ingreso de datos'!X105=0,'Paso 2 Ingreso de datos'!X105=1,'Paso 2 Ingreso de datos'!X105=2,'Paso 2 Ingreso de datos'!X105=3,'Paso 2 Ingreso de datos'!X105=4),'Paso 2 Ingreso de datos'!X105,"NA"))</f>
        <v>NA</v>
      </c>
      <c r="T112" s="3" t="str">
        <f>IF(ISBLANK('Paso 2 Ingreso de datos'!Y105),"NA",IF(OR('Paso 2 Ingreso de datos'!Y105=0,'Paso 2 Ingreso de datos'!Y105=1,'Paso 2 Ingreso de datos'!Y105=2,'Paso 2 Ingreso de datos'!Y105=3,'Paso 2 Ingreso de datos'!Y105=4),'Paso 2 Ingreso de datos'!Y105,"NA"))</f>
        <v>NA</v>
      </c>
      <c r="U112" s="3" t="str">
        <f>IF(ISBLANK('Paso 2 Ingreso de datos'!Z105),"NA",IF(OR('Paso 2 Ingreso de datos'!Z105=0,'Paso 2 Ingreso de datos'!Z105=1,'Paso 2 Ingreso de datos'!Z105=2,'Paso 2 Ingreso de datos'!Z105=3,'Paso 2 Ingreso de datos'!Z105=4),'Paso 2 Ingreso de datos'!Z105,"NA"))</f>
        <v>NA</v>
      </c>
      <c r="W112" s="3">
        <f>SUM(COUNTIFS('Paso 2 Ingreso de datos'!G105:Z105,"&gt;=0",'Paso 2 Ingreso de datos'!G105:Z105,"&lt;=4"),COUNTA('Paso 2 Ingreso de datos'!A105))</f>
        <v>0</v>
      </c>
      <c r="X112" s="1" t="str">
        <f>IF(SUM('Paso 2 Ingreso de datos'!A105:Z105)&gt;0,"HD","FD")</f>
        <v>FD</v>
      </c>
    </row>
    <row r="113" spans="1:24">
      <c r="A113" s="3" t="str">
        <f>IF(AND(W113=21,X113),'Paso 2 Ingreso de datos'!A106,IF(AND(Paso2!W113=0,Paso2!X113="FD"),"NA","FD"))</f>
        <v>NA</v>
      </c>
      <c r="B113" s="3" t="str">
        <f>IF(ISBLANK('Paso 2 Ingreso de datos'!G106),"NA",IF(OR('Paso 2 Ingreso de datos'!G106=0,'Paso 2 Ingreso de datos'!G106=1,'Paso 2 Ingreso de datos'!G106=2,'Paso 2 Ingreso de datos'!G106=3,'Paso 2 Ingreso de datos'!G106=4),'Paso 2 Ingreso de datos'!G106,"NA"))</f>
        <v>NA</v>
      </c>
      <c r="C113" s="3" t="str">
        <f>IF(ISBLANK('Paso 2 Ingreso de datos'!H106),"NA",IF(OR('Paso 2 Ingreso de datos'!H106=0,'Paso 2 Ingreso de datos'!H106=1,'Paso 2 Ingreso de datos'!H106=2,'Paso 2 Ingreso de datos'!H106=3,'Paso 2 Ingreso de datos'!H106=4),'Paso 2 Ingreso de datos'!H106,"NA"))</f>
        <v>NA</v>
      </c>
      <c r="D113" s="3" t="str">
        <f>IF(ISBLANK('Paso 2 Ingreso de datos'!I106),"NA",IF(OR('Paso 2 Ingreso de datos'!I106=0,'Paso 2 Ingreso de datos'!I106=1,'Paso 2 Ingreso de datos'!I106=2,'Paso 2 Ingreso de datos'!I106=3,'Paso 2 Ingreso de datos'!I106=4),'Paso 2 Ingreso de datos'!I106,"NA"))</f>
        <v>NA</v>
      </c>
      <c r="E113" s="3" t="str">
        <f>IF(ISBLANK('Paso 2 Ingreso de datos'!J106),"NA",IF(OR('Paso 2 Ingreso de datos'!J106=0,'Paso 2 Ingreso de datos'!J106=1,'Paso 2 Ingreso de datos'!J106=2,'Paso 2 Ingreso de datos'!J106=3,'Paso 2 Ingreso de datos'!J106=4),'Paso 2 Ingreso de datos'!J106,"NA"))</f>
        <v>NA</v>
      </c>
      <c r="F113" s="3" t="str">
        <f>IF(ISBLANK('Paso 2 Ingreso de datos'!K106),"NA",IF(OR('Paso 2 Ingreso de datos'!K106=0,'Paso 2 Ingreso de datos'!K106=1,'Paso 2 Ingreso de datos'!K106=2,'Paso 2 Ingreso de datos'!K106=3,'Paso 2 Ingreso de datos'!K106=4),'Paso 2 Ingreso de datos'!K106,"NA"))</f>
        <v>NA</v>
      </c>
      <c r="G113" s="3" t="str">
        <f>IF(ISBLANK('Paso 2 Ingreso de datos'!L106),"NA",IF(OR('Paso 2 Ingreso de datos'!L106=0,'Paso 2 Ingreso de datos'!L106=1,'Paso 2 Ingreso de datos'!L106=2,'Paso 2 Ingreso de datos'!L106=3,'Paso 2 Ingreso de datos'!L106=4),'Paso 2 Ingreso de datos'!L106,"NA"))</f>
        <v>NA</v>
      </c>
      <c r="H113" s="3" t="str">
        <f>IF(ISBLANK('Paso 2 Ingreso de datos'!M106),"NA",IF(OR('Paso 2 Ingreso de datos'!M106=0,'Paso 2 Ingreso de datos'!M106=1,'Paso 2 Ingreso de datos'!M106=2,'Paso 2 Ingreso de datos'!M106=3,'Paso 2 Ingreso de datos'!M106=4),'Paso 2 Ingreso de datos'!M106,"NA"))</f>
        <v>NA</v>
      </c>
      <c r="I113" s="3" t="str">
        <f>IF(ISBLANK('Paso 2 Ingreso de datos'!N106),"NA",IF(OR('Paso 2 Ingreso de datos'!N106=0,'Paso 2 Ingreso de datos'!N106=1,'Paso 2 Ingreso de datos'!N106=2,'Paso 2 Ingreso de datos'!N106=3,'Paso 2 Ingreso de datos'!N106=4),'Paso 2 Ingreso de datos'!N106,"NA"))</f>
        <v>NA</v>
      </c>
      <c r="J113" s="3" t="str">
        <f>IF(ISBLANK('Paso 2 Ingreso de datos'!O106),"NA",IF(OR('Paso 2 Ingreso de datos'!O106=0,'Paso 2 Ingreso de datos'!O106=1,'Paso 2 Ingreso de datos'!O106=2,'Paso 2 Ingreso de datos'!O106=3,'Paso 2 Ingreso de datos'!O106=4),'Paso 2 Ingreso de datos'!O106,"NA"))</f>
        <v>NA</v>
      </c>
      <c r="K113" s="3" t="str">
        <f>IF(ISBLANK('Paso 2 Ingreso de datos'!P106),"NA",IF(OR('Paso 2 Ingreso de datos'!P106=0,'Paso 2 Ingreso de datos'!P106=1,'Paso 2 Ingreso de datos'!P106=2,'Paso 2 Ingreso de datos'!P106=3,'Paso 2 Ingreso de datos'!P106=4),'Paso 2 Ingreso de datos'!P106,"NA"))</f>
        <v>NA</v>
      </c>
      <c r="L113" s="3" t="str">
        <f>IF(ISBLANK('Paso 2 Ingreso de datos'!Q106),"NA",IF(OR('Paso 2 Ingreso de datos'!Q106=0,'Paso 2 Ingreso de datos'!Q106=1,'Paso 2 Ingreso de datos'!Q106=2,'Paso 2 Ingreso de datos'!Q106=3,'Paso 2 Ingreso de datos'!Q106=4),'Paso 2 Ingreso de datos'!Q106,"NA"))</f>
        <v>NA</v>
      </c>
      <c r="M113" s="3" t="str">
        <f>IF(ISBLANK('Paso 2 Ingreso de datos'!R106),"NA",IF(OR('Paso 2 Ingreso de datos'!R106=0,'Paso 2 Ingreso de datos'!R106=1,'Paso 2 Ingreso de datos'!R106=2,'Paso 2 Ingreso de datos'!R106=3,'Paso 2 Ingreso de datos'!R106=4),'Paso 2 Ingreso de datos'!R106,"NA"))</f>
        <v>NA</v>
      </c>
      <c r="N113" s="3" t="str">
        <f>IF(ISBLANK('Paso 2 Ingreso de datos'!S106),"NA",IF(OR('Paso 2 Ingreso de datos'!S106=0,'Paso 2 Ingreso de datos'!S106=1,'Paso 2 Ingreso de datos'!S106=2,'Paso 2 Ingreso de datos'!S106=3,'Paso 2 Ingreso de datos'!S106=4),'Paso 2 Ingreso de datos'!S106,"NA"))</f>
        <v>NA</v>
      </c>
      <c r="O113" s="3" t="str">
        <f>IF(ISBLANK('Paso 2 Ingreso de datos'!T106),"NA",IF(OR('Paso 2 Ingreso de datos'!T106=0,'Paso 2 Ingreso de datos'!T106=1,'Paso 2 Ingreso de datos'!T106=2,'Paso 2 Ingreso de datos'!T106=3,'Paso 2 Ingreso de datos'!T106=4),'Paso 2 Ingreso de datos'!T106,"NA"))</f>
        <v>NA</v>
      </c>
      <c r="P113" s="3" t="str">
        <f>IF(ISBLANK('Paso 2 Ingreso de datos'!U106),"NA",IF(OR('Paso 2 Ingreso de datos'!U106=0,'Paso 2 Ingreso de datos'!U106=1,'Paso 2 Ingreso de datos'!U106=2,'Paso 2 Ingreso de datos'!U106=3,'Paso 2 Ingreso de datos'!U106=4),'Paso 2 Ingreso de datos'!U106,"NA"))</f>
        <v>NA</v>
      </c>
      <c r="Q113" s="3" t="str">
        <f>IF(ISBLANK('Paso 2 Ingreso de datos'!V106),"NA",IF(OR('Paso 2 Ingreso de datos'!V106=0,'Paso 2 Ingreso de datos'!V106=1,'Paso 2 Ingreso de datos'!V106=2,'Paso 2 Ingreso de datos'!V106=3,'Paso 2 Ingreso de datos'!V106=4),'Paso 2 Ingreso de datos'!V106,"NA"))</f>
        <v>NA</v>
      </c>
      <c r="R113" s="3" t="str">
        <f>IF(ISBLANK('Paso 2 Ingreso de datos'!W106),"NA",IF(OR('Paso 2 Ingreso de datos'!W106=0,'Paso 2 Ingreso de datos'!W106=1,'Paso 2 Ingreso de datos'!W106=2,'Paso 2 Ingreso de datos'!W106=3,'Paso 2 Ingreso de datos'!W106=4),'Paso 2 Ingreso de datos'!W106,"NA"))</f>
        <v>NA</v>
      </c>
      <c r="S113" s="3" t="str">
        <f>IF(ISBLANK('Paso 2 Ingreso de datos'!X106),"NA",IF(OR('Paso 2 Ingreso de datos'!X106=0,'Paso 2 Ingreso de datos'!X106=1,'Paso 2 Ingreso de datos'!X106=2,'Paso 2 Ingreso de datos'!X106=3,'Paso 2 Ingreso de datos'!X106=4),'Paso 2 Ingreso de datos'!X106,"NA"))</f>
        <v>NA</v>
      </c>
      <c r="T113" s="3" t="str">
        <f>IF(ISBLANK('Paso 2 Ingreso de datos'!Y106),"NA",IF(OR('Paso 2 Ingreso de datos'!Y106=0,'Paso 2 Ingreso de datos'!Y106=1,'Paso 2 Ingreso de datos'!Y106=2,'Paso 2 Ingreso de datos'!Y106=3,'Paso 2 Ingreso de datos'!Y106=4),'Paso 2 Ingreso de datos'!Y106,"NA"))</f>
        <v>NA</v>
      </c>
      <c r="U113" s="3" t="str">
        <f>IF(ISBLANK('Paso 2 Ingreso de datos'!Z106),"NA",IF(OR('Paso 2 Ingreso de datos'!Z106=0,'Paso 2 Ingreso de datos'!Z106=1,'Paso 2 Ingreso de datos'!Z106=2,'Paso 2 Ingreso de datos'!Z106=3,'Paso 2 Ingreso de datos'!Z106=4),'Paso 2 Ingreso de datos'!Z106,"NA"))</f>
        <v>NA</v>
      </c>
      <c r="W113" s="3">
        <f>SUM(COUNTIFS('Paso 2 Ingreso de datos'!G106:Z106,"&gt;=0",'Paso 2 Ingreso de datos'!G106:Z106,"&lt;=4"),COUNTA('Paso 2 Ingreso de datos'!A106))</f>
        <v>0</v>
      </c>
      <c r="X113" s="1" t="str">
        <f>IF(SUM('Paso 2 Ingreso de datos'!A106:Z106)&gt;0,"HD","FD")</f>
        <v>FD</v>
      </c>
    </row>
    <row r="114" spans="1:24">
      <c r="A114" s="3" t="str">
        <f>IF(AND(W114=21,X114),'Paso 2 Ingreso de datos'!A107,IF(AND(Paso2!W114=0,Paso2!X114="FD"),"NA","FD"))</f>
        <v>NA</v>
      </c>
      <c r="B114" s="3" t="str">
        <f>IF(ISBLANK('Paso 2 Ingreso de datos'!G107),"NA",IF(OR('Paso 2 Ingreso de datos'!G107=0,'Paso 2 Ingreso de datos'!G107=1,'Paso 2 Ingreso de datos'!G107=2,'Paso 2 Ingreso de datos'!G107=3,'Paso 2 Ingreso de datos'!G107=4),'Paso 2 Ingreso de datos'!G107,"NA"))</f>
        <v>NA</v>
      </c>
      <c r="C114" s="3" t="str">
        <f>IF(ISBLANK('Paso 2 Ingreso de datos'!H107),"NA",IF(OR('Paso 2 Ingreso de datos'!H107=0,'Paso 2 Ingreso de datos'!H107=1,'Paso 2 Ingreso de datos'!H107=2,'Paso 2 Ingreso de datos'!H107=3,'Paso 2 Ingreso de datos'!H107=4),'Paso 2 Ingreso de datos'!H107,"NA"))</f>
        <v>NA</v>
      </c>
      <c r="D114" s="3" t="str">
        <f>IF(ISBLANK('Paso 2 Ingreso de datos'!I107),"NA",IF(OR('Paso 2 Ingreso de datos'!I107=0,'Paso 2 Ingreso de datos'!I107=1,'Paso 2 Ingreso de datos'!I107=2,'Paso 2 Ingreso de datos'!I107=3,'Paso 2 Ingreso de datos'!I107=4),'Paso 2 Ingreso de datos'!I107,"NA"))</f>
        <v>NA</v>
      </c>
      <c r="E114" s="3" t="str">
        <f>IF(ISBLANK('Paso 2 Ingreso de datos'!J107),"NA",IF(OR('Paso 2 Ingreso de datos'!J107=0,'Paso 2 Ingreso de datos'!J107=1,'Paso 2 Ingreso de datos'!J107=2,'Paso 2 Ingreso de datos'!J107=3,'Paso 2 Ingreso de datos'!J107=4),'Paso 2 Ingreso de datos'!J107,"NA"))</f>
        <v>NA</v>
      </c>
      <c r="F114" s="3" t="str">
        <f>IF(ISBLANK('Paso 2 Ingreso de datos'!K107),"NA",IF(OR('Paso 2 Ingreso de datos'!K107=0,'Paso 2 Ingreso de datos'!K107=1,'Paso 2 Ingreso de datos'!K107=2,'Paso 2 Ingreso de datos'!K107=3,'Paso 2 Ingreso de datos'!K107=4),'Paso 2 Ingreso de datos'!K107,"NA"))</f>
        <v>NA</v>
      </c>
      <c r="G114" s="3" t="str">
        <f>IF(ISBLANK('Paso 2 Ingreso de datos'!L107),"NA",IF(OR('Paso 2 Ingreso de datos'!L107=0,'Paso 2 Ingreso de datos'!L107=1,'Paso 2 Ingreso de datos'!L107=2,'Paso 2 Ingreso de datos'!L107=3,'Paso 2 Ingreso de datos'!L107=4),'Paso 2 Ingreso de datos'!L107,"NA"))</f>
        <v>NA</v>
      </c>
      <c r="H114" s="3" t="str">
        <f>IF(ISBLANK('Paso 2 Ingreso de datos'!M107),"NA",IF(OR('Paso 2 Ingreso de datos'!M107=0,'Paso 2 Ingreso de datos'!M107=1,'Paso 2 Ingreso de datos'!M107=2,'Paso 2 Ingreso de datos'!M107=3,'Paso 2 Ingreso de datos'!M107=4),'Paso 2 Ingreso de datos'!M107,"NA"))</f>
        <v>NA</v>
      </c>
      <c r="I114" s="3" t="str">
        <f>IF(ISBLANK('Paso 2 Ingreso de datos'!N107),"NA",IF(OR('Paso 2 Ingreso de datos'!N107=0,'Paso 2 Ingreso de datos'!N107=1,'Paso 2 Ingreso de datos'!N107=2,'Paso 2 Ingreso de datos'!N107=3,'Paso 2 Ingreso de datos'!N107=4),'Paso 2 Ingreso de datos'!N107,"NA"))</f>
        <v>NA</v>
      </c>
      <c r="J114" s="3" t="str">
        <f>IF(ISBLANK('Paso 2 Ingreso de datos'!O107),"NA",IF(OR('Paso 2 Ingreso de datos'!O107=0,'Paso 2 Ingreso de datos'!O107=1,'Paso 2 Ingreso de datos'!O107=2,'Paso 2 Ingreso de datos'!O107=3,'Paso 2 Ingreso de datos'!O107=4),'Paso 2 Ingreso de datos'!O107,"NA"))</f>
        <v>NA</v>
      </c>
      <c r="K114" s="3" t="str">
        <f>IF(ISBLANK('Paso 2 Ingreso de datos'!P107),"NA",IF(OR('Paso 2 Ingreso de datos'!P107=0,'Paso 2 Ingreso de datos'!P107=1,'Paso 2 Ingreso de datos'!P107=2,'Paso 2 Ingreso de datos'!P107=3,'Paso 2 Ingreso de datos'!P107=4),'Paso 2 Ingreso de datos'!P107,"NA"))</f>
        <v>NA</v>
      </c>
      <c r="L114" s="3" t="str">
        <f>IF(ISBLANK('Paso 2 Ingreso de datos'!Q107),"NA",IF(OR('Paso 2 Ingreso de datos'!Q107=0,'Paso 2 Ingreso de datos'!Q107=1,'Paso 2 Ingreso de datos'!Q107=2,'Paso 2 Ingreso de datos'!Q107=3,'Paso 2 Ingreso de datos'!Q107=4),'Paso 2 Ingreso de datos'!Q107,"NA"))</f>
        <v>NA</v>
      </c>
      <c r="M114" s="3" t="str">
        <f>IF(ISBLANK('Paso 2 Ingreso de datos'!R107),"NA",IF(OR('Paso 2 Ingreso de datos'!R107=0,'Paso 2 Ingreso de datos'!R107=1,'Paso 2 Ingreso de datos'!R107=2,'Paso 2 Ingreso de datos'!R107=3,'Paso 2 Ingreso de datos'!R107=4),'Paso 2 Ingreso de datos'!R107,"NA"))</f>
        <v>NA</v>
      </c>
      <c r="N114" s="3" t="str">
        <f>IF(ISBLANK('Paso 2 Ingreso de datos'!S107),"NA",IF(OR('Paso 2 Ingreso de datos'!S107=0,'Paso 2 Ingreso de datos'!S107=1,'Paso 2 Ingreso de datos'!S107=2,'Paso 2 Ingreso de datos'!S107=3,'Paso 2 Ingreso de datos'!S107=4),'Paso 2 Ingreso de datos'!S107,"NA"))</f>
        <v>NA</v>
      </c>
      <c r="O114" s="3" t="str">
        <f>IF(ISBLANK('Paso 2 Ingreso de datos'!T107),"NA",IF(OR('Paso 2 Ingreso de datos'!T107=0,'Paso 2 Ingreso de datos'!T107=1,'Paso 2 Ingreso de datos'!T107=2,'Paso 2 Ingreso de datos'!T107=3,'Paso 2 Ingreso de datos'!T107=4),'Paso 2 Ingreso de datos'!T107,"NA"))</f>
        <v>NA</v>
      </c>
      <c r="P114" s="3" t="str">
        <f>IF(ISBLANK('Paso 2 Ingreso de datos'!U107),"NA",IF(OR('Paso 2 Ingreso de datos'!U107=0,'Paso 2 Ingreso de datos'!U107=1,'Paso 2 Ingreso de datos'!U107=2,'Paso 2 Ingreso de datos'!U107=3,'Paso 2 Ingreso de datos'!U107=4),'Paso 2 Ingreso de datos'!U107,"NA"))</f>
        <v>NA</v>
      </c>
      <c r="Q114" s="3" t="str">
        <f>IF(ISBLANK('Paso 2 Ingreso de datos'!V107),"NA",IF(OR('Paso 2 Ingreso de datos'!V107=0,'Paso 2 Ingreso de datos'!V107=1,'Paso 2 Ingreso de datos'!V107=2,'Paso 2 Ingreso de datos'!V107=3,'Paso 2 Ingreso de datos'!V107=4),'Paso 2 Ingreso de datos'!V107,"NA"))</f>
        <v>NA</v>
      </c>
      <c r="R114" s="3" t="str">
        <f>IF(ISBLANK('Paso 2 Ingreso de datos'!W107),"NA",IF(OR('Paso 2 Ingreso de datos'!W107=0,'Paso 2 Ingreso de datos'!W107=1,'Paso 2 Ingreso de datos'!W107=2,'Paso 2 Ingreso de datos'!W107=3,'Paso 2 Ingreso de datos'!W107=4),'Paso 2 Ingreso de datos'!W107,"NA"))</f>
        <v>NA</v>
      </c>
      <c r="S114" s="3" t="str">
        <f>IF(ISBLANK('Paso 2 Ingreso de datos'!X107),"NA",IF(OR('Paso 2 Ingreso de datos'!X107=0,'Paso 2 Ingreso de datos'!X107=1,'Paso 2 Ingreso de datos'!X107=2,'Paso 2 Ingreso de datos'!X107=3,'Paso 2 Ingreso de datos'!X107=4),'Paso 2 Ingreso de datos'!X107,"NA"))</f>
        <v>NA</v>
      </c>
      <c r="T114" s="3" t="str">
        <f>IF(ISBLANK('Paso 2 Ingreso de datos'!Y107),"NA",IF(OR('Paso 2 Ingreso de datos'!Y107=0,'Paso 2 Ingreso de datos'!Y107=1,'Paso 2 Ingreso de datos'!Y107=2,'Paso 2 Ingreso de datos'!Y107=3,'Paso 2 Ingreso de datos'!Y107=4),'Paso 2 Ingreso de datos'!Y107,"NA"))</f>
        <v>NA</v>
      </c>
      <c r="U114" s="3" t="str">
        <f>IF(ISBLANK('Paso 2 Ingreso de datos'!Z107),"NA",IF(OR('Paso 2 Ingreso de datos'!Z107=0,'Paso 2 Ingreso de datos'!Z107=1,'Paso 2 Ingreso de datos'!Z107=2,'Paso 2 Ingreso de datos'!Z107=3,'Paso 2 Ingreso de datos'!Z107=4),'Paso 2 Ingreso de datos'!Z107,"NA"))</f>
        <v>NA</v>
      </c>
      <c r="W114" s="3">
        <f>SUM(COUNTIFS('Paso 2 Ingreso de datos'!G107:Z107,"&gt;=0",'Paso 2 Ingreso de datos'!G107:Z107,"&lt;=4"),COUNTA('Paso 2 Ingreso de datos'!A107))</f>
        <v>0</v>
      </c>
      <c r="X114" s="1" t="str">
        <f>IF(SUM('Paso 2 Ingreso de datos'!A107:Z107)&gt;0,"HD","FD")</f>
        <v>FD</v>
      </c>
    </row>
    <row r="115" spans="1:24">
      <c r="A115" s="3" t="str">
        <f>IF(AND(W115=21,X115),'Paso 2 Ingreso de datos'!A108,IF(AND(Paso2!W115=0,Paso2!X115="FD"),"NA","FD"))</f>
        <v>NA</v>
      </c>
      <c r="B115" s="3" t="str">
        <f>IF(ISBLANK('Paso 2 Ingreso de datos'!G108),"NA",IF(OR('Paso 2 Ingreso de datos'!G108=0,'Paso 2 Ingreso de datos'!G108=1,'Paso 2 Ingreso de datos'!G108=2,'Paso 2 Ingreso de datos'!G108=3,'Paso 2 Ingreso de datos'!G108=4),'Paso 2 Ingreso de datos'!G108,"NA"))</f>
        <v>NA</v>
      </c>
      <c r="C115" s="3" t="str">
        <f>IF(ISBLANK('Paso 2 Ingreso de datos'!H108),"NA",IF(OR('Paso 2 Ingreso de datos'!H108=0,'Paso 2 Ingreso de datos'!H108=1,'Paso 2 Ingreso de datos'!H108=2,'Paso 2 Ingreso de datos'!H108=3,'Paso 2 Ingreso de datos'!H108=4),'Paso 2 Ingreso de datos'!H108,"NA"))</f>
        <v>NA</v>
      </c>
      <c r="D115" s="3" t="str">
        <f>IF(ISBLANK('Paso 2 Ingreso de datos'!I108),"NA",IF(OR('Paso 2 Ingreso de datos'!I108=0,'Paso 2 Ingreso de datos'!I108=1,'Paso 2 Ingreso de datos'!I108=2,'Paso 2 Ingreso de datos'!I108=3,'Paso 2 Ingreso de datos'!I108=4),'Paso 2 Ingreso de datos'!I108,"NA"))</f>
        <v>NA</v>
      </c>
      <c r="E115" s="3" t="str">
        <f>IF(ISBLANK('Paso 2 Ingreso de datos'!J108),"NA",IF(OR('Paso 2 Ingreso de datos'!J108=0,'Paso 2 Ingreso de datos'!J108=1,'Paso 2 Ingreso de datos'!J108=2,'Paso 2 Ingreso de datos'!J108=3,'Paso 2 Ingreso de datos'!J108=4),'Paso 2 Ingreso de datos'!J108,"NA"))</f>
        <v>NA</v>
      </c>
      <c r="F115" s="3" t="str">
        <f>IF(ISBLANK('Paso 2 Ingreso de datos'!K108),"NA",IF(OR('Paso 2 Ingreso de datos'!K108=0,'Paso 2 Ingreso de datos'!K108=1,'Paso 2 Ingreso de datos'!K108=2,'Paso 2 Ingreso de datos'!K108=3,'Paso 2 Ingreso de datos'!K108=4),'Paso 2 Ingreso de datos'!K108,"NA"))</f>
        <v>NA</v>
      </c>
      <c r="G115" s="3" t="str">
        <f>IF(ISBLANK('Paso 2 Ingreso de datos'!L108),"NA",IF(OR('Paso 2 Ingreso de datos'!L108=0,'Paso 2 Ingreso de datos'!L108=1,'Paso 2 Ingreso de datos'!L108=2,'Paso 2 Ingreso de datos'!L108=3,'Paso 2 Ingreso de datos'!L108=4),'Paso 2 Ingreso de datos'!L108,"NA"))</f>
        <v>NA</v>
      </c>
      <c r="H115" s="3" t="str">
        <f>IF(ISBLANK('Paso 2 Ingreso de datos'!M108),"NA",IF(OR('Paso 2 Ingreso de datos'!M108=0,'Paso 2 Ingreso de datos'!M108=1,'Paso 2 Ingreso de datos'!M108=2,'Paso 2 Ingreso de datos'!M108=3,'Paso 2 Ingreso de datos'!M108=4),'Paso 2 Ingreso de datos'!M108,"NA"))</f>
        <v>NA</v>
      </c>
      <c r="I115" s="3" t="str">
        <f>IF(ISBLANK('Paso 2 Ingreso de datos'!N108),"NA",IF(OR('Paso 2 Ingreso de datos'!N108=0,'Paso 2 Ingreso de datos'!N108=1,'Paso 2 Ingreso de datos'!N108=2,'Paso 2 Ingreso de datos'!N108=3,'Paso 2 Ingreso de datos'!N108=4),'Paso 2 Ingreso de datos'!N108,"NA"))</f>
        <v>NA</v>
      </c>
      <c r="J115" s="3" t="str">
        <f>IF(ISBLANK('Paso 2 Ingreso de datos'!O108),"NA",IF(OR('Paso 2 Ingreso de datos'!O108=0,'Paso 2 Ingreso de datos'!O108=1,'Paso 2 Ingreso de datos'!O108=2,'Paso 2 Ingreso de datos'!O108=3,'Paso 2 Ingreso de datos'!O108=4),'Paso 2 Ingreso de datos'!O108,"NA"))</f>
        <v>NA</v>
      </c>
      <c r="K115" s="3" t="str">
        <f>IF(ISBLANK('Paso 2 Ingreso de datos'!P108),"NA",IF(OR('Paso 2 Ingreso de datos'!P108=0,'Paso 2 Ingreso de datos'!P108=1,'Paso 2 Ingreso de datos'!P108=2,'Paso 2 Ingreso de datos'!P108=3,'Paso 2 Ingreso de datos'!P108=4),'Paso 2 Ingreso de datos'!P108,"NA"))</f>
        <v>NA</v>
      </c>
      <c r="L115" s="3" t="str">
        <f>IF(ISBLANK('Paso 2 Ingreso de datos'!Q108),"NA",IF(OR('Paso 2 Ingreso de datos'!Q108=0,'Paso 2 Ingreso de datos'!Q108=1,'Paso 2 Ingreso de datos'!Q108=2,'Paso 2 Ingreso de datos'!Q108=3,'Paso 2 Ingreso de datos'!Q108=4),'Paso 2 Ingreso de datos'!Q108,"NA"))</f>
        <v>NA</v>
      </c>
      <c r="M115" s="3" t="str">
        <f>IF(ISBLANK('Paso 2 Ingreso de datos'!R108),"NA",IF(OR('Paso 2 Ingreso de datos'!R108=0,'Paso 2 Ingreso de datos'!R108=1,'Paso 2 Ingreso de datos'!R108=2,'Paso 2 Ingreso de datos'!R108=3,'Paso 2 Ingreso de datos'!R108=4),'Paso 2 Ingreso de datos'!R108,"NA"))</f>
        <v>NA</v>
      </c>
      <c r="N115" s="3" t="str">
        <f>IF(ISBLANK('Paso 2 Ingreso de datos'!S108),"NA",IF(OR('Paso 2 Ingreso de datos'!S108=0,'Paso 2 Ingreso de datos'!S108=1,'Paso 2 Ingreso de datos'!S108=2,'Paso 2 Ingreso de datos'!S108=3,'Paso 2 Ingreso de datos'!S108=4),'Paso 2 Ingreso de datos'!S108,"NA"))</f>
        <v>NA</v>
      </c>
      <c r="O115" s="3" t="str">
        <f>IF(ISBLANK('Paso 2 Ingreso de datos'!T108),"NA",IF(OR('Paso 2 Ingreso de datos'!T108=0,'Paso 2 Ingreso de datos'!T108=1,'Paso 2 Ingreso de datos'!T108=2,'Paso 2 Ingreso de datos'!T108=3,'Paso 2 Ingreso de datos'!T108=4),'Paso 2 Ingreso de datos'!T108,"NA"))</f>
        <v>NA</v>
      </c>
      <c r="P115" s="3" t="str">
        <f>IF(ISBLANK('Paso 2 Ingreso de datos'!U108),"NA",IF(OR('Paso 2 Ingreso de datos'!U108=0,'Paso 2 Ingreso de datos'!U108=1,'Paso 2 Ingreso de datos'!U108=2,'Paso 2 Ingreso de datos'!U108=3,'Paso 2 Ingreso de datos'!U108=4),'Paso 2 Ingreso de datos'!U108,"NA"))</f>
        <v>NA</v>
      </c>
      <c r="Q115" s="3" t="str">
        <f>IF(ISBLANK('Paso 2 Ingreso de datos'!V108),"NA",IF(OR('Paso 2 Ingreso de datos'!V108=0,'Paso 2 Ingreso de datos'!V108=1,'Paso 2 Ingreso de datos'!V108=2,'Paso 2 Ingreso de datos'!V108=3,'Paso 2 Ingreso de datos'!V108=4),'Paso 2 Ingreso de datos'!V108,"NA"))</f>
        <v>NA</v>
      </c>
      <c r="R115" s="3" t="str">
        <f>IF(ISBLANK('Paso 2 Ingreso de datos'!W108),"NA",IF(OR('Paso 2 Ingreso de datos'!W108=0,'Paso 2 Ingreso de datos'!W108=1,'Paso 2 Ingreso de datos'!W108=2,'Paso 2 Ingreso de datos'!W108=3,'Paso 2 Ingreso de datos'!W108=4),'Paso 2 Ingreso de datos'!W108,"NA"))</f>
        <v>NA</v>
      </c>
      <c r="S115" s="3" t="str">
        <f>IF(ISBLANK('Paso 2 Ingreso de datos'!X108),"NA",IF(OR('Paso 2 Ingreso de datos'!X108=0,'Paso 2 Ingreso de datos'!X108=1,'Paso 2 Ingreso de datos'!X108=2,'Paso 2 Ingreso de datos'!X108=3,'Paso 2 Ingreso de datos'!X108=4),'Paso 2 Ingreso de datos'!X108,"NA"))</f>
        <v>NA</v>
      </c>
      <c r="T115" s="3" t="str">
        <f>IF(ISBLANK('Paso 2 Ingreso de datos'!Y108),"NA",IF(OR('Paso 2 Ingreso de datos'!Y108=0,'Paso 2 Ingreso de datos'!Y108=1,'Paso 2 Ingreso de datos'!Y108=2,'Paso 2 Ingreso de datos'!Y108=3,'Paso 2 Ingreso de datos'!Y108=4),'Paso 2 Ingreso de datos'!Y108,"NA"))</f>
        <v>NA</v>
      </c>
      <c r="U115" s="3" t="str">
        <f>IF(ISBLANK('Paso 2 Ingreso de datos'!Z108),"NA",IF(OR('Paso 2 Ingreso de datos'!Z108=0,'Paso 2 Ingreso de datos'!Z108=1,'Paso 2 Ingreso de datos'!Z108=2,'Paso 2 Ingreso de datos'!Z108=3,'Paso 2 Ingreso de datos'!Z108=4),'Paso 2 Ingreso de datos'!Z108,"NA"))</f>
        <v>NA</v>
      </c>
      <c r="W115" s="3">
        <f>SUM(COUNTIFS('Paso 2 Ingreso de datos'!G108:Z108,"&gt;=0",'Paso 2 Ingreso de datos'!G108:Z108,"&lt;=4"),COUNTA('Paso 2 Ingreso de datos'!A108))</f>
        <v>0</v>
      </c>
      <c r="X115" s="1" t="str">
        <f>IF(SUM('Paso 2 Ingreso de datos'!A108:Z108)&gt;0,"HD","FD")</f>
        <v>FD</v>
      </c>
    </row>
    <row r="116" spans="1:24">
      <c r="A116" s="3" t="str">
        <f>IF(AND(W116=21,X116),'Paso 2 Ingreso de datos'!A109,IF(AND(Paso2!W116=0,Paso2!X116="FD"),"NA","FD"))</f>
        <v>NA</v>
      </c>
      <c r="B116" s="3" t="str">
        <f>IF(ISBLANK('Paso 2 Ingreso de datos'!G109),"NA",IF(OR('Paso 2 Ingreso de datos'!G109=0,'Paso 2 Ingreso de datos'!G109=1,'Paso 2 Ingreso de datos'!G109=2,'Paso 2 Ingreso de datos'!G109=3,'Paso 2 Ingreso de datos'!G109=4),'Paso 2 Ingreso de datos'!G109,"NA"))</f>
        <v>NA</v>
      </c>
      <c r="C116" s="3" t="str">
        <f>IF(ISBLANK('Paso 2 Ingreso de datos'!H109),"NA",IF(OR('Paso 2 Ingreso de datos'!H109=0,'Paso 2 Ingreso de datos'!H109=1,'Paso 2 Ingreso de datos'!H109=2,'Paso 2 Ingreso de datos'!H109=3,'Paso 2 Ingreso de datos'!H109=4),'Paso 2 Ingreso de datos'!H109,"NA"))</f>
        <v>NA</v>
      </c>
      <c r="D116" s="3" t="str">
        <f>IF(ISBLANK('Paso 2 Ingreso de datos'!I109),"NA",IF(OR('Paso 2 Ingreso de datos'!I109=0,'Paso 2 Ingreso de datos'!I109=1,'Paso 2 Ingreso de datos'!I109=2,'Paso 2 Ingreso de datos'!I109=3,'Paso 2 Ingreso de datos'!I109=4),'Paso 2 Ingreso de datos'!I109,"NA"))</f>
        <v>NA</v>
      </c>
      <c r="E116" s="3" t="str">
        <f>IF(ISBLANK('Paso 2 Ingreso de datos'!J109),"NA",IF(OR('Paso 2 Ingreso de datos'!J109=0,'Paso 2 Ingreso de datos'!J109=1,'Paso 2 Ingreso de datos'!J109=2,'Paso 2 Ingreso de datos'!J109=3,'Paso 2 Ingreso de datos'!J109=4),'Paso 2 Ingreso de datos'!J109,"NA"))</f>
        <v>NA</v>
      </c>
      <c r="F116" s="3" t="str">
        <f>IF(ISBLANK('Paso 2 Ingreso de datos'!K109),"NA",IF(OR('Paso 2 Ingreso de datos'!K109=0,'Paso 2 Ingreso de datos'!K109=1,'Paso 2 Ingreso de datos'!K109=2,'Paso 2 Ingreso de datos'!K109=3,'Paso 2 Ingreso de datos'!K109=4),'Paso 2 Ingreso de datos'!K109,"NA"))</f>
        <v>NA</v>
      </c>
      <c r="G116" s="3" t="str">
        <f>IF(ISBLANK('Paso 2 Ingreso de datos'!L109),"NA",IF(OR('Paso 2 Ingreso de datos'!L109=0,'Paso 2 Ingreso de datos'!L109=1,'Paso 2 Ingreso de datos'!L109=2,'Paso 2 Ingreso de datos'!L109=3,'Paso 2 Ingreso de datos'!L109=4),'Paso 2 Ingreso de datos'!L109,"NA"))</f>
        <v>NA</v>
      </c>
      <c r="H116" s="3" t="str">
        <f>IF(ISBLANK('Paso 2 Ingreso de datos'!M109),"NA",IF(OR('Paso 2 Ingreso de datos'!M109=0,'Paso 2 Ingreso de datos'!M109=1,'Paso 2 Ingreso de datos'!M109=2,'Paso 2 Ingreso de datos'!M109=3,'Paso 2 Ingreso de datos'!M109=4),'Paso 2 Ingreso de datos'!M109,"NA"))</f>
        <v>NA</v>
      </c>
      <c r="I116" s="3" t="str">
        <f>IF(ISBLANK('Paso 2 Ingreso de datos'!N109),"NA",IF(OR('Paso 2 Ingreso de datos'!N109=0,'Paso 2 Ingreso de datos'!N109=1,'Paso 2 Ingreso de datos'!N109=2,'Paso 2 Ingreso de datos'!N109=3,'Paso 2 Ingreso de datos'!N109=4),'Paso 2 Ingreso de datos'!N109,"NA"))</f>
        <v>NA</v>
      </c>
      <c r="J116" s="3" t="str">
        <f>IF(ISBLANK('Paso 2 Ingreso de datos'!O109),"NA",IF(OR('Paso 2 Ingreso de datos'!O109=0,'Paso 2 Ingreso de datos'!O109=1,'Paso 2 Ingreso de datos'!O109=2,'Paso 2 Ingreso de datos'!O109=3,'Paso 2 Ingreso de datos'!O109=4),'Paso 2 Ingreso de datos'!O109,"NA"))</f>
        <v>NA</v>
      </c>
      <c r="K116" s="3" t="str">
        <f>IF(ISBLANK('Paso 2 Ingreso de datos'!P109),"NA",IF(OR('Paso 2 Ingreso de datos'!P109=0,'Paso 2 Ingreso de datos'!P109=1,'Paso 2 Ingreso de datos'!P109=2,'Paso 2 Ingreso de datos'!P109=3,'Paso 2 Ingreso de datos'!P109=4),'Paso 2 Ingreso de datos'!P109,"NA"))</f>
        <v>NA</v>
      </c>
      <c r="L116" s="3" t="str">
        <f>IF(ISBLANK('Paso 2 Ingreso de datos'!Q109),"NA",IF(OR('Paso 2 Ingreso de datos'!Q109=0,'Paso 2 Ingreso de datos'!Q109=1,'Paso 2 Ingreso de datos'!Q109=2,'Paso 2 Ingreso de datos'!Q109=3,'Paso 2 Ingreso de datos'!Q109=4),'Paso 2 Ingreso de datos'!Q109,"NA"))</f>
        <v>NA</v>
      </c>
      <c r="M116" s="3" t="str">
        <f>IF(ISBLANK('Paso 2 Ingreso de datos'!R109),"NA",IF(OR('Paso 2 Ingreso de datos'!R109=0,'Paso 2 Ingreso de datos'!R109=1,'Paso 2 Ingreso de datos'!R109=2,'Paso 2 Ingreso de datos'!R109=3,'Paso 2 Ingreso de datos'!R109=4),'Paso 2 Ingreso de datos'!R109,"NA"))</f>
        <v>NA</v>
      </c>
      <c r="N116" s="3" t="str">
        <f>IF(ISBLANK('Paso 2 Ingreso de datos'!S109),"NA",IF(OR('Paso 2 Ingreso de datos'!S109=0,'Paso 2 Ingreso de datos'!S109=1,'Paso 2 Ingreso de datos'!S109=2,'Paso 2 Ingreso de datos'!S109=3,'Paso 2 Ingreso de datos'!S109=4),'Paso 2 Ingreso de datos'!S109,"NA"))</f>
        <v>NA</v>
      </c>
      <c r="O116" s="3" t="str">
        <f>IF(ISBLANK('Paso 2 Ingreso de datos'!T109),"NA",IF(OR('Paso 2 Ingreso de datos'!T109=0,'Paso 2 Ingreso de datos'!T109=1,'Paso 2 Ingreso de datos'!T109=2,'Paso 2 Ingreso de datos'!T109=3,'Paso 2 Ingreso de datos'!T109=4),'Paso 2 Ingreso de datos'!T109,"NA"))</f>
        <v>NA</v>
      </c>
      <c r="P116" s="3" t="str">
        <f>IF(ISBLANK('Paso 2 Ingreso de datos'!U109),"NA",IF(OR('Paso 2 Ingreso de datos'!U109=0,'Paso 2 Ingreso de datos'!U109=1,'Paso 2 Ingreso de datos'!U109=2,'Paso 2 Ingreso de datos'!U109=3,'Paso 2 Ingreso de datos'!U109=4),'Paso 2 Ingreso de datos'!U109,"NA"))</f>
        <v>NA</v>
      </c>
      <c r="Q116" s="3" t="str">
        <f>IF(ISBLANK('Paso 2 Ingreso de datos'!V109),"NA",IF(OR('Paso 2 Ingreso de datos'!V109=0,'Paso 2 Ingreso de datos'!V109=1,'Paso 2 Ingreso de datos'!V109=2,'Paso 2 Ingreso de datos'!V109=3,'Paso 2 Ingreso de datos'!V109=4),'Paso 2 Ingreso de datos'!V109,"NA"))</f>
        <v>NA</v>
      </c>
      <c r="R116" s="3" t="str">
        <f>IF(ISBLANK('Paso 2 Ingreso de datos'!W109),"NA",IF(OR('Paso 2 Ingreso de datos'!W109=0,'Paso 2 Ingreso de datos'!W109=1,'Paso 2 Ingreso de datos'!W109=2,'Paso 2 Ingreso de datos'!W109=3,'Paso 2 Ingreso de datos'!W109=4),'Paso 2 Ingreso de datos'!W109,"NA"))</f>
        <v>NA</v>
      </c>
      <c r="S116" s="3" t="str">
        <f>IF(ISBLANK('Paso 2 Ingreso de datos'!X109),"NA",IF(OR('Paso 2 Ingreso de datos'!X109=0,'Paso 2 Ingreso de datos'!X109=1,'Paso 2 Ingreso de datos'!X109=2,'Paso 2 Ingreso de datos'!X109=3,'Paso 2 Ingreso de datos'!X109=4),'Paso 2 Ingreso de datos'!X109,"NA"))</f>
        <v>NA</v>
      </c>
      <c r="T116" s="3" t="str">
        <f>IF(ISBLANK('Paso 2 Ingreso de datos'!Y109),"NA",IF(OR('Paso 2 Ingreso de datos'!Y109=0,'Paso 2 Ingreso de datos'!Y109=1,'Paso 2 Ingreso de datos'!Y109=2,'Paso 2 Ingreso de datos'!Y109=3,'Paso 2 Ingreso de datos'!Y109=4),'Paso 2 Ingreso de datos'!Y109,"NA"))</f>
        <v>NA</v>
      </c>
      <c r="U116" s="3" t="str">
        <f>IF(ISBLANK('Paso 2 Ingreso de datos'!Z109),"NA",IF(OR('Paso 2 Ingreso de datos'!Z109=0,'Paso 2 Ingreso de datos'!Z109=1,'Paso 2 Ingreso de datos'!Z109=2,'Paso 2 Ingreso de datos'!Z109=3,'Paso 2 Ingreso de datos'!Z109=4),'Paso 2 Ingreso de datos'!Z109,"NA"))</f>
        <v>NA</v>
      </c>
      <c r="W116" s="3">
        <f>SUM(COUNTIFS('Paso 2 Ingreso de datos'!G109:Z109,"&gt;=0",'Paso 2 Ingreso de datos'!G109:Z109,"&lt;=4"),COUNTA('Paso 2 Ingreso de datos'!A109))</f>
        <v>0</v>
      </c>
      <c r="X116" s="1" t="str">
        <f>IF(SUM('Paso 2 Ingreso de datos'!A109:Z109)&gt;0,"HD","FD")</f>
        <v>FD</v>
      </c>
    </row>
    <row r="117" spans="1:24">
      <c r="A117" s="3" t="str">
        <f>IF(AND(W117=21,X117),'Paso 2 Ingreso de datos'!A110,IF(AND(Paso2!W117=0,Paso2!X117="FD"),"NA","FD"))</f>
        <v>NA</v>
      </c>
      <c r="B117" s="3" t="str">
        <f>IF(ISBLANK('Paso 2 Ingreso de datos'!G110),"NA",IF(OR('Paso 2 Ingreso de datos'!G110=0,'Paso 2 Ingreso de datos'!G110=1,'Paso 2 Ingreso de datos'!G110=2,'Paso 2 Ingreso de datos'!G110=3,'Paso 2 Ingreso de datos'!G110=4),'Paso 2 Ingreso de datos'!G110,"NA"))</f>
        <v>NA</v>
      </c>
      <c r="C117" s="3" t="str">
        <f>IF(ISBLANK('Paso 2 Ingreso de datos'!H110),"NA",IF(OR('Paso 2 Ingreso de datos'!H110=0,'Paso 2 Ingreso de datos'!H110=1,'Paso 2 Ingreso de datos'!H110=2,'Paso 2 Ingreso de datos'!H110=3,'Paso 2 Ingreso de datos'!H110=4),'Paso 2 Ingreso de datos'!H110,"NA"))</f>
        <v>NA</v>
      </c>
      <c r="D117" s="3" t="str">
        <f>IF(ISBLANK('Paso 2 Ingreso de datos'!I110),"NA",IF(OR('Paso 2 Ingreso de datos'!I110=0,'Paso 2 Ingreso de datos'!I110=1,'Paso 2 Ingreso de datos'!I110=2,'Paso 2 Ingreso de datos'!I110=3,'Paso 2 Ingreso de datos'!I110=4),'Paso 2 Ingreso de datos'!I110,"NA"))</f>
        <v>NA</v>
      </c>
      <c r="E117" s="3" t="str">
        <f>IF(ISBLANK('Paso 2 Ingreso de datos'!J110),"NA",IF(OR('Paso 2 Ingreso de datos'!J110=0,'Paso 2 Ingreso de datos'!J110=1,'Paso 2 Ingreso de datos'!J110=2,'Paso 2 Ingreso de datos'!J110=3,'Paso 2 Ingreso de datos'!J110=4),'Paso 2 Ingreso de datos'!J110,"NA"))</f>
        <v>NA</v>
      </c>
      <c r="F117" s="3" t="str">
        <f>IF(ISBLANK('Paso 2 Ingreso de datos'!K110),"NA",IF(OR('Paso 2 Ingreso de datos'!K110=0,'Paso 2 Ingreso de datos'!K110=1,'Paso 2 Ingreso de datos'!K110=2,'Paso 2 Ingreso de datos'!K110=3,'Paso 2 Ingreso de datos'!K110=4),'Paso 2 Ingreso de datos'!K110,"NA"))</f>
        <v>NA</v>
      </c>
      <c r="G117" s="3" t="str">
        <f>IF(ISBLANK('Paso 2 Ingreso de datos'!L110),"NA",IF(OR('Paso 2 Ingreso de datos'!L110=0,'Paso 2 Ingreso de datos'!L110=1,'Paso 2 Ingreso de datos'!L110=2,'Paso 2 Ingreso de datos'!L110=3,'Paso 2 Ingreso de datos'!L110=4),'Paso 2 Ingreso de datos'!L110,"NA"))</f>
        <v>NA</v>
      </c>
      <c r="H117" s="3" t="str">
        <f>IF(ISBLANK('Paso 2 Ingreso de datos'!M110),"NA",IF(OR('Paso 2 Ingreso de datos'!M110=0,'Paso 2 Ingreso de datos'!M110=1,'Paso 2 Ingreso de datos'!M110=2,'Paso 2 Ingreso de datos'!M110=3,'Paso 2 Ingreso de datos'!M110=4),'Paso 2 Ingreso de datos'!M110,"NA"))</f>
        <v>NA</v>
      </c>
      <c r="I117" s="3" t="str">
        <f>IF(ISBLANK('Paso 2 Ingreso de datos'!N110),"NA",IF(OR('Paso 2 Ingreso de datos'!N110=0,'Paso 2 Ingreso de datos'!N110=1,'Paso 2 Ingreso de datos'!N110=2,'Paso 2 Ingreso de datos'!N110=3,'Paso 2 Ingreso de datos'!N110=4),'Paso 2 Ingreso de datos'!N110,"NA"))</f>
        <v>NA</v>
      </c>
      <c r="J117" s="3" t="str">
        <f>IF(ISBLANK('Paso 2 Ingreso de datos'!O110),"NA",IF(OR('Paso 2 Ingreso de datos'!O110=0,'Paso 2 Ingreso de datos'!O110=1,'Paso 2 Ingreso de datos'!O110=2,'Paso 2 Ingreso de datos'!O110=3,'Paso 2 Ingreso de datos'!O110=4),'Paso 2 Ingreso de datos'!O110,"NA"))</f>
        <v>NA</v>
      </c>
      <c r="K117" s="3" t="str">
        <f>IF(ISBLANK('Paso 2 Ingreso de datos'!P110),"NA",IF(OR('Paso 2 Ingreso de datos'!P110=0,'Paso 2 Ingreso de datos'!P110=1,'Paso 2 Ingreso de datos'!P110=2,'Paso 2 Ingreso de datos'!P110=3,'Paso 2 Ingreso de datos'!P110=4),'Paso 2 Ingreso de datos'!P110,"NA"))</f>
        <v>NA</v>
      </c>
      <c r="L117" s="3" t="str">
        <f>IF(ISBLANK('Paso 2 Ingreso de datos'!Q110),"NA",IF(OR('Paso 2 Ingreso de datos'!Q110=0,'Paso 2 Ingreso de datos'!Q110=1,'Paso 2 Ingreso de datos'!Q110=2,'Paso 2 Ingreso de datos'!Q110=3,'Paso 2 Ingreso de datos'!Q110=4),'Paso 2 Ingreso de datos'!Q110,"NA"))</f>
        <v>NA</v>
      </c>
      <c r="M117" s="3" t="str">
        <f>IF(ISBLANK('Paso 2 Ingreso de datos'!R110),"NA",IF(OR('Paso 2 Ingreso de datos'!R110=0,'Paso 2 Ingreso de datos'!R110=1,'Paso 2 Ingreso de datos'!R110=2,'Paso 2 Ingreso de datos'!R110=3,'Paso 2 Ingreso de datos'!R110=4),'Paso 2 Ingreso de datos'!R110,"NA"))</f>
        <v>NA</v>
      </c>
      <c r="N117" s="3" t="str">
        <f>IF(ISBLANK('Paso 2 Ingreso de datos'!S110),"NA",IF(OR('Paso 2 Ingreso de datos'!S110=0,'Paso 2 Ingreso de datos'!S110=1,'Paso 2 Ingreso de datos'!S110=2,'Paso 2 Ingreso de datos'!S110=3,'Paso 2 Ingreso de datos'!S110=4),'Paso 2 Ingreso de datos'!S110,"NA"))</f>
        <v>NA</v>
      </c>
      <c r="O117" s="3" t="str">
        <f>IF(ISBLANK('Paso 2 Ingreso de datos'!T110),"NA",IF(OR('Paso 2 Ingreso de datos'!T110=0,'Paso 2 Ingreso de datos'!T110=1,'Paso 2 Ingreso de datos'!T110=2,'Paso 2 Ingreso de datos'!T110=3,'Paso 2 Ingreso de datos'!T110=4),'Paso 2 Ingreso de datos'!T110,"NA"))</f>
        <v>NA</v>
      </c>
      <c r="P117" s="3" t="str">
        <f>IF(ISBLANK('Paso 2 Ingreso de datos'!U110),"NA",IF(OR('Paso 2 Ingreso de datos'!U110=0,'Paso 2 Ingreso de datos'!U110=1,'Paso 2 Ingreso de datos'!U110=2,'Paso 2 Ingreso de datos'!U110=3,'Paso 2 Ingreso de datos'!U110=4),'Paso 2 Ingreso de datos'!U110,"NA"))</f>
        <v>NA</v>
      </c>
      <c r="Q117" s="3" t="str">
        <f>IF(ISBLANK('Paso 2 Ingreso de datos'!V110),"NA",IF(OR('Paso 2 Ingreso de datos'!V110=0,'Paso 2 Ingreso de datos'!V110=1,'Paso 2 Ingreso de datos'!V110=2,'Paso 2 Ingreso de datos'!V110=3,'Paso 2 Ingreso de datos'!V110=4),'Paso 2 Ingreso de datos'!V110,"NA"))</f>
        <v>NA</v>
      </c>
      <c r="R117" s="3" t="str">
        <f>IF(ISBLANK('Paso 2 Ingreso de datos'!W110),"NA",IF(OR('Paso 2 Ingreso de datos'!W110=0,'Paso 2 Ingreso de datos'!W110=1,'Paso 2 Ingreso de datos'!W110=2,'Paso 2 Ingreso de datos'!W110=3,'Paso 2 Ingreso de datos'!W110=4),'Paso 2 Ingreso de datos'!W110,"NA"))</f>
        <v>NA</v>
      </c>
      <c r="S117" s="3" t="str">
        <f>IF(ISBLANK('Paso 2 Ingreso de datos'!X110),"NA",IF(OR('Paso 2 Ingreso de datos'!X110=0,'Paso 2 Ingreso de datos'!X110=1,'Paso 2 Ingreso de datos'!X110=2,'Paso 2 Ingreso de datos'!X110=3,'Paso 2 Ingreso de datos'!X110=4),'Paso 2 Ingreso de datos'!X110,"NA"))</f>
        <v>NA</v>
      </c>
      <c r="T117" s="3" t="str">
        <f>IF(ISBLANK('Paso 2 Ingreso de datos'!Y110),"NA",IF(OR('Paso 2 Ingreso de datos'!Y110=0,'Paso 2 Ingreso de datos'!Y110=1,'Paso 2 Ingreso de datos'!Y110=2,'Paso 2 Ingreso de datos'!Y110=3,'Paso 2 Ingreso de datos'!Y110=4),'Paso 2 Ingreso de datos'!Y110,"NA"))</f>
        <v>NA</v>
      </c>
      <c r="U117" s="3" t="str">
        <f>IF(ISBLANK('Paso 2 Ingreso de datos'!Z110),"NA",IF(OR('Paso 2 Ingreso de datos'!Z110=0,'Paso 2 Ingreso de datos'!Z110=1,'Paso 2 Ingreso de datos'!Z110=2,'Paso 2 Ingreso de datos'!Z110=3,'Paso 2 Ingreso de datos'!Z110=4),'Paso 2 Ingreso de datos'!Z110,"NA"))</f>
        <v>NA</v>
      </c>
      <c r="W117" s="3">
        <f>SUM(COUNTIFS('Paso 2 Ingreso de datos'!G110:Z110,"&gt;=0",'Paso 2 Ingreso de datos'!G110:Z110,"&lt;=4"),COUNTA('Paso 2 Ingreso de datos'!A110))</f>
        <v>0</v>
      </c>
      <c r="X117" s="1" t="str">
        <f>IF(SUM('Paso 2 Ingreso de datos'!A110:Z110)&gt;0,"HD","FD")</f>
        <v>FD</v>
      </c>
    </row>
    <row r="118" spans="1:24">
      <c r="A118" s="3" t="str">
        <f>IF(AND(W118=21,X118),'Paso 2 Ingreso de datos'!A111,IF(AND(Paso2!W118=0,Paso2!X118="FD"),"NA","FD"))</f>
        <v>NA</v>
      </c>
      <c r="B118" s="3" t="str">
        <f>IF(ISBLANK('Paso 2 Ingreso de datos'!G111),"NA",IF(OR('Paso 2 Ingreso de datos'!G111=0,'Paso 2 Ingreso de datos'!G111=1,'Paso 2 Ingreso de datos'!G111=2,'Paso 2 Ingreso de datos'!G111=3,'Paso 2 Ingreso de datos'!G111=4),'Paso 2 Ingreso de datos'!G111,"NA"))</f>
        <v>NA</v>
      </c>
      <c r="C118" s="3" t="str">
        <f>IF(ISBLANK('Paso 2 Ingreso de datos'!H111),"NA",IF(OR('Paso 2 Ingreso de datos'!H111=0,'Paso 2 Ingreso de datos'!H111=1,'Paso 2 Ingreso de datos'!H111=2,'Paso 2 Ingreso de datos'!H111=3,'Paso 2 Ingreso de datos'!H111=4),'Paso 2 Ingreso de datos'!H111,"NA"))</f>
        <v>NA</v>
      </c>
      <c r="D118" s="3" t="str">
        <f>IF(ISBLANK('Paso 2 Ingreso de datos'!I111),"NA",IF(OR('Paso 2 Ingreso de datos'!I111=0,'Paso 2 Ingreso de datos'!I111=1,'Paso 2 Ingreso de datos'!I111=2,'Paso 2 Ingreso de datos'!I111=3,'Paso 2 Ingreso de datos'!I111=4),'Paso 2 Ingreso de datos'!I111,"NA"))</f>
        <v>NA</v>
      </c>
      <c r="E118" s="3" t="str">
        <f>IF(ISBLANK('Paso 2 Ingreso de datos'!J111),"NA",IF(OR('Paso 2 Ingreso de datos'!J111=0,'Paso 2 Ingreso de datos'!J111=1,'Paso 2 Ingreso de datos'!J111=2,'Paso 2 Ingreso de datos'!J111=3,'Paso 2 Ingreso de datos'!J111=4),'Paso 2 Ingreso de datos'!J111,"NA"))</f>
        <v>NA</v>
      </c>
      <c r="F118" s="3" t="str">
        <f>IF(ISBLANK('Paso 2 Ingreso de datos'!K111),"NA",IF(OR('Paso 2 Ingreso de datos'!K111=0,'Paso 2 Ingreso de datos'!K111=1,'Paso 2 Ingreso de datos'!K111=2,'Paso 2 Ingreso de datos'!K111=3,'Paso 2 Ingreso de datos'!K111=4),'Paso 2 Ingreso de datos'!K111,"NA"))</f>
        <v>NA</v>
      </c>
      <c r="G118" s="3" t="str">
        <f>IF(ISBLANK('Paso 2 Ingreso de datos'!L111),"NA",IF(OR('Paso 2 Ingreso de datos'!L111=0,'Paso 2 Ingreso de datos'!L111=1,'Paso 2 Ingreso de datos'!L111=2,'Paso 2 Ingreso de datos'!L111=3,'Paso 2 Ingreso de datos'!L111=4),'Paso 2 Ingreso de datos'!L111,"NA"))</f>
        <v>NA</v>
      </c>
      <c r="H118" s="3" t="str">
        <f>IF(ISBLANK('Paso 2 Ingreso de datos'!M111),"NA",IF(OR('Paso 2 Ingreso de datos'!M111=0,'Paso 2 Ingreso de datos'!M111=1,'Paso 2 Ingreso de datos'!M111=2,'Paso 2 Ingreso de datos'!M111=3,'Paso 2 Ingreso de datos'!M111=4),'Paso 2 Ingreso de datos'!M111,"NA"))</f>
        <v>NA</v>
      </c>
      <c r="I118" s="3" t="str">
        <f>IF(ISBLANK('Paso 2 Ingreso de datos'!N111),"NA",IF(OR('Paso 2 Ingreso de datos'!N111=0,'Paso 2 Ingreso de datos'!N111=1,'Paso 2 Ingreso de datos'!N111=2,'Paso 2 Ingreso de datos'!N111=3,'Paso 2 Ingreso de datos'!N111=4),'Paso 2 Ingreso de datos'!N111,"NA"))</f>
        <v>NA</v>
      </c>
      <c r="J118" s="3" t="str">
        <f>IF(ISBLANK('Paso 2 Ingreso de datos'!O111),"NA",IF(OR('Paso 2 Ingreso de datos'!O111=0,'Paso 2 Ingreso de datos'!O111=1,'Paso 2 Ingreso de datos'!O111=2,'Paso 2 Ingreso de datos'!O111=3,'Paso 2 Ingreso de datos'!O111=4),'Paso 2 Ingreso de datos'!O111,"NA"))</f>
        <v>NA</v>
      </c>
      <c r="K118" s="3" t="str">
        <f>IF(ISBLANK('Paso 2 Ingreso de datos'!P111),"NA",IF(OR('Paso 2 Ingreso de datos'!P111=0,'Paso 2 Ingreso de datos'!P111=1,'Paso 2 Ingreso de datos'!P111=2,'Paso 2 Ingreso de datos'!P111=3,'Paso 2 Ingreso de datos'!P111=4),'Paso 2 Ingreso de datos'!P111,"NA"))</f>
        <v>NA</v>
      </c>
      <c r="L118" s="3" t="str">
        <f>IF(ISBLANK('Paso 2 Ingreso de datos'!Q111),"NA",IF(OR('Paso 2 Ingreso de datos'!Q111=0,'Paso 2 Ingreso de datos'!Q111=1,'Paso 2 Ingreso de datos'!Q111=2,'Paso 2 Ingreso de datos'!Q111=3,'Paso 2 Ingreso de datos'!Q111=4),'Paso 2 Ingreso de datos'!Q111,"NA"))</f>
        <v>NA</v>
      </c>
      <c r="M118" s="3" t="str">
        <f>IF(ISBLANK('Paso 2 Ingreso de datos'!R111),"NA",IF(OR('Paso 2 Ingreso de datos'!R111=0,'Paso 2 Ingreso de datos'!R111=1,'Paso 2 Ingreso de datos'!R111=2,'Paso 2 Ingreso de datos'!R111=3,'Paso 2 Ingreso de datos'!R111=4),'Paso 2 Ingreso de datos'!R111,"NA"))</f>
        <v>NA</v>
      </c>
      <c r="N118" s="3" t="str">
        <f>IF(ISBLANK('Paso 2 Ingreso de datos'!S111),"NA",IF(OR('Paso 2 Ingreso de datos'!S111=0,'Paso 2 Ingreso de datos'!S111=1,'Paso 2 Ingreso de datos'!S111=2,'Paso 2 Ingreso de datos'!S111=3,'Paso 2 Ingreso de datos'!S111=4),'Paso 2 Ingreso de datos'!S111,"NA"))</f>
        <v>NA</v>
      </c>
      <c r="O118" s="3" t="str">
        <f>IF(ISBLANK('Paso 2 Ingreso de datos'!T111),"NA",IF(OR('Paso 2 Ingreso de datos'!T111=0,'Paso 2 Ingreso de datos'!T111=1,'Paso 2 Ingreso de datos'!T111=2,'Paso 2 Ingreso de datos'!T111=3,'Paso 2 Ingreso de datos'!T111=4),'Paso 2 Ingreso de datos'!T111,"NA"))</f>
        <v>NA</v>
      </c>
      <c r="P118" s="3" t="str">
        <f>IF(ISBLANK('Paso 2 Ingreso de datos'!U111),"NA",IF(OR('Paso 2 Ingreso de datos'!U111=0,'Paso 2 Ingreso de datos'!U111=1,'Paso 2 Ingreso de datos'!U111=2,'Paso 2 Ingreso de datos'!U111=3,'Paso 2 Ingreso de datos'!U111=4),'Paso 2 Ingreso de datos'!U111,"NA"))</f>
        <v>NA</v>
      </c>
      <c r="Q118" s="3" t="str">
        <f>IF(ISBLANK('Paso 2 Ingreso de datos'!V111),"NA",IF(OR('Paso 2 Ingreso de datos'!V111=0,'Paso 2 Ingreso de datos'!V111=1,'Paso 2 Ingreso de datos'!V111=2,'Paso 2 Ingreso de datos'!V111=3,'Paso 2 Ingreso de datos'!V111=4),'Paso 2 Ingreso de datos'!V111,"NA"))</f>
        <v>NA</v>
      </c>
      <c r="R118" s="3" t="str">
        <f>IF(ISBLANK('Paso 2 Ingreso de datos'!W111),"NA",IF(OR('Paso 2 Ingreso de datos'!W111=0,'Paso 2 Ingreso de datos'!W111=1,'Paso 2 Ingreso de datos'!W111=2,'Paso 2 Ingreso de datos'!W111=3,'Paso 2 Ingreso de datos'!W111=4),'Paso 2 Ingreso de datos'!W111,"NA"))</f>
        <v>NA</v>
      </c>
      <c r="S118" s="3" t="str">
        <f>IF(ISBLANK('Paso 2 Ingreso de datos'!X111),"NA",IF(OR('Paso 2 Ingreso de datos'!X111=0,'Paso 2 Ingreso de datos'!X111=1,'Paso 2 Ingreso de datos'!X111=2,'Paso 2 Ingreso de datos'!X111=3,'Paso 2 Ingreso de datos'!X111=4),'Paso 2 Ingreso de datos'!X111,"NA"))</f>
        <v>NA</v>
      </c>
      <c r="T118" s="3" t="str">
        <f>IF(ISBLANK('Paso 2 Ingreso de datos'!Y111),"NA",IF(OR('Paso 2 Ingreso de datos'!Y111=0,'Paso 2 Ingreso de datos'!Y111=1,'Paso 2 Ingreso de datos'!Y111=2,'Paso 2 Ingreso de datos'!Y111=3,'Paso 2 Ingreso de datos'!Y111=4),'Paso 2 Ingreso de datos'!Y111,"NA"))</f>
        <v>NA</v>
      </c>
      <c r="U118" s="3" t="str">
        <f>IF(ISBLANK('Paso 2 Ingreso de datos'!Z111),"NA",IF(OR('Paso 2 Ingreso de datos'!Z111=0,'Paso 2 Ingreso de datos'!Z111=1,'Paso 2 Ingreso de datos'!Z111=2,'Paso 2 Ingreso de datos'!Z111=3,'Paso 2 Ingreso de datos'!Z111=4),'Paso 2 Ingreso de datos'!Z111,"NA"))</f>
        <v>NA</v>
      </c>
      <c r="W118" s="3">
        <f>SUM(COUNTIFS('Paso 2 Ingreso de datos'!G111:Z111,"&gt;=0",'Paso 2 Ingreso de datos'!G111:Z111,"&lt;=4"),COUNTA('Paso 2 Ingreso de datos'!A111))</f>
        <v>0</v>
      </c>
      <c r="X118" s="1" t="str">
        <f>IF(SUM('Paso 2 Ingreso de datos'!A111:Z111)&gt;0,"HD","FD")</f>
        <v>FD</v>
      </c>
    </row>
    <row r="119" spans="1:24">
      <c r="A119" s="3" t="str">
        <f>IF(AND(W119=21,X119),'Paso 2 Ingreso de datos'!A112,IF(AND(Paso2!W119=0,Paso2!X119="FD"),"NA","FD"))</f>
        <v>NA</v>
      </c>
      <c r="B119" s="3" t="str">
        <f>IF(ISBLANK('Paso 2 Ingreso de datos'!G112),"NA",IF(OR('Paso 2 Ingreso de datos'!G112=0,'Paso 2 Ingreso de datos'!G112=1,'Paso 2 Ingreso de datos'!G112=2,'Paso 2 Ingreso de datos'!G112=3,'Paso 2 Ingreso de datos'!G112=4),'Paso 2 Ingreso de datos'!G112,"NA"))</f>
        <v>NA</v>
      </c>
      <c r="C119" s="3" t="str">
        <f>IF(ISBLANK('Paso 2 Ingreso de datos'!H112),"NA",IF(OR('Paso 2 Ingreso de datos'!H112=0,'Paso 2 Ingreso de datos'!H112=1,'Paso 2 Ingreso de datos'!H112=2,'Paso 2 Ingreso de datos'!H112=3,'Paso 2 Ingreso de datos'!H112=4),'Paso 2 Ingreso de datos'!H112,"NA"))</f>
        <v>NA</v>
      </c>
      <c r="D119" s="3" t="str">
        <f>IF(ISBLANK('Paso 2 Ingreso de datos'!I112),"NA",IF(OR('Paso 2 Ingreso de datos'!I112=0,'Paso 2 Ingreso de datos'!I112=1,'Paso 2 Ingreso de datos'!I112=2,'Paso 2 Ingreso de datos'!I112=3,'Paso 2 Ingreso de datos'!I112=4),'Paso 2 Ingreso de datos'!I112,"NA"))</f>
        <v>NA</v>
      </c>
      <c r="E119" s="3" t="str">
        <f>IF(ISBLANK('Paso 2 Ingreso de datos'!J112),"NA",IF(OR('Paso 2 Ingreso de datos'!J112=0,'Paso 2 Ingreso de datos'!J112=1,'Paso 2 Ingreso de datos'!J112=2,'Paso 2 Ingreso de datos'!J112=3,'Paso 2 Ingreso de datos'!J112=4),'Paso 2 Ingreso de datos'!J112,"NA"))</f>
        <v>NA</v>
      </c>
      <c r="F119" s="3" t="str">
        <f>IF(ISBLANK('Paso 2 Ingreso de datos'!K112),"NA",IF(OR('Paso 2 Ingreso de datos'!K112=0,'Paso 2 Ingreso de datos'!K112=1,'Paso 2 Ingreso de datos'!K112=2,'Paso 2 Ingreso de datos'!K112=3,'Paso 2 Ingreso de datos'!K112=4),'Paso 2 Ingreso de datos'!K112,"NA"))</f>
        <v>NA</v>
      </c>
      <c r="G119" s="3" t="str">
        <f>IF(ISBLANK('Paso 2 Ingreso de datos'!L112),"NA",IF(OR('Paso 2 Ingreso de datos'!L112=0,'Paso 2 Ingreso de datos'!L112=1,'Paso 2 Ingreso de datos'!L112=2,'Paso 2 Ingreso de datos'!L112=3,'Paso 2 Ingreso de datos'!L112=4),'Paso 2 Ingreso de datos'!L112,"NA"))</f>
        <v>NA</v>
      </c>
      <c r="H119" s="3" t="str">
        <f>IF(ISBLANK('Paso 2 Ingreso de datos'!M112),"NA",IF(OR('Paso 2 Ingreso de datos'!M112=0,'Paso 2 Ingreso de datos'!M112=1,'Paso 2 Ingreso de datos'!M112=2,'Paso 2 Ingreso de datos'!M112=3,'Paso 2 Ingreso de datos'!M112=4),'Paso 2 Ingreso de datos'!M112,"NA"))</f>
        <v>NA</v>
      </c>
      <c r="I119" s="3" t="str">
        <f>IF(ISBLANK('Paso 2 Ingreso de datos'!N112),"NA",IF(OR('Paso 2 Ingreso de datos'!N112=0,'Paso 2 Ingreso de datos'!N112=1,'Paso 2 Ingreso de datos'!N112=2,'Paso 2 Ingreso de datos'!N112=3,'Paso 2 Ingreso de datos'!N112=4),'Paso 2 Ingreso de datos'!N112,"NA"))</f>
        <v>NA</v>
      </c>
      <c r="J119" s="3" t="str">
        <f>IF(ISBLANK('Paso 2 Ingreso de datos'!O112),"NA",IF(OR('Paso 2 Ingreso de datos'!O112=0,'Paso 2 Ingreso de datos'!O112=1,'Paso 2 Ingreso de datos'!O112=2,'Paso 2 Ingreso de datos'!O112=3,'Paso 2 Ingreso de datos'!O112=4),'Paso 2 Ingreso de datos'!O112,"NA"))</f>
        <v>NA</v>
      </c>
      <c r="K119" s="3" t="str">
        <f>IF(ISBLANK('Paso 2 Ingreso de datos'!P112),"NA",IF(OR('Paso 2 Ingreso de datos'!P112=0,'Paso 2 Ingreso de datos'!P112=1,'Paso 2 Ingreso de datos'!P112=2,'Paso 2 Ingreso de datos'!P112=3,'Paso 2 Ingreso de datos'!P112=4),'Paso 2 Ingreso de datos'!P112,"NA"))</f>
        <v>NA</v>
      </c>
      <c r="L119" s="3" t="str">
        <f>IF(ISBLANK('Paso 2 Ingreso de datos'!Q112),"NA",IF(OR('Paso 2 Ingreso de datos'!Q112=0,'Paso 2 Ingreso de datos'!Q112=1,'Paso 2 Ingreso de datos'!Q112=2,'Paso 2 Ingreso de datos'!Q112=3,'Paso 2 Ingreso de datos'!Q112=4),'Paso 2 Ingreso de datos'!Q112,"NA"))</f>
        <v>NA</v>
      </c>
      <c r="M119" s="3" t="str">
        <f>IF(ISBLANK('Paso 2 Ingreso de datos'!R112),"NA",IF(OR('Paso 2 Ingreso de datos'!R112=0,'Paso 2 Ingreso de datos'!R112=1,'Paso 2 Ingreso de datos'!R112=2,'Paso 2 Ingreso de datos'!R112=3,'Paso 2 Ingreso de datos'!R112=4),'Paso 2 Ingreso de datos'!R112,"NA"))</f>
        <v>NA</v>
      </c>
      <c r="N119" s="3" t="str">
        <f>IF(ISBLANK('Paso 2 Ingreso de datos'!S112),"NA",IF(OR('Paso 2 Ingreso de datos'!S112=0,'Paso 2 Ingreso de datos'!S112=1,'Paso 2 Ingreso de datos'!S112=2,'Paso 2 Ingreso de datos'!S112=3,'Paso 2 Ingreso de datos'!S112=4),'Paso 2 Ingreso de datos'!S112,"NA"))</f>
        <v>NA</v>
      </c>
      <c r="O119" s="3" t="str">
        <f>IF(ISBLANK('Paso 2 Ingreso de datos'!T112),"NA",IF(OR('Paso 2 Ingreso de datos'!T112=0,'Paso 2 Ingreso de datos'!T112=1,'Paso 2 Ingreso de datos'!T112=2,'Paso 2 Ingreso de datos'!T112=3,'Paso 2 Ingreso de datos'!T112=4),'Paso 2 Ingreso de datos'!T112,"NA"))</f>
        <v>NA</v>
      </c>
      <c r="P119" s="3" t="str">
        <f>IF(ISBLANK('Paso 2 Ingreso de datos'!U112),"NA",IF(OR('Paso 2 Ingreso de datos'!U112=0,'Paso 2 Ingreso de datos'!U112=1,'Paso 2 Ingreso de datos'!U112=2,'Paso 2 Ingreso de datos'!U112=3,'Paso 2 Ingreso de datos'!U112=4),'Paso 2 Ingreso de datos'!U112,"NA"))</f>
        <v>NA</v>
      </c>
      <c r="Q119" s="3" t="str">
        <f>IF(ISBLANK('Paso 2 Ingreso de datos'!V112),"NA",IF(OR('Paso 2 Ingreso de datos'!V112=0,'Paso 2 Ingreso de datos'!V112=1,'Paso 2 Ingreso de datos'!V112=2,'Paso 2 Ingreso de datos'!V112=3,'Paso 2 Ingreso de datos'!V112=4),'Paso 2 Ingreso de datos'!V112,"NA"))</f>
        <v>NA</v>
      </c>
      <c r="R119" s="3" t="str">
        <f>IF(ISBLANK('Paso 2 Ingreso de datos'!W112),"NA",IF(OR('Paso 2 Ingreso de datos'!W112=0,'Paso 2 Ingreso de datos'!W112=1,'Paso 2 Ingreso de datos'!W112=2,'Paso 2 Ingreso de datos'!W112=3,'Paso 2 Ingreso de datos'!W112=4),'Paso 2 Ingreso de datos'!W112,"NA"))</f>
        <v>NA</v>
      </c>
      <c r="S119" s="3" t="str">
        <f>IF(ISBLANK('Paso 2 Ingreso de datos'!X112),"NA",IF(OR('Paso 2 Ingreso de datos'!X112=0,'Paso 2 Ingreso de datos'!X112=1,'Paso 2 Ingreso de datos'!X112=2,'Paso 2 Ingreso de datos'!X112=3,'Paso 2 Ingreso de datos'!X112=4),'Paso 2 Ingreso de datos'!X112,"NA"))</f>
        <v>NA</v>
      </c>
      <c r="T119" s="3" t="str">
        <f>IF(ISBLANK('Paso 2 Ingreso de datos'!Y112),"NA",IF(OR('Paso 2 Ingreso de datos'!Y112=0,'Paso 2 Ingreso de datos'!Y112=1,'Paso 2 Ingreso de datos'!Y112=2,'Paso 2 Ingreso de datos'!Y112=3,'Paso 2 Ingreso de datos'!Y112=4),'Paso 2 Ingreso de datos'!Y112,"NA"))</f>
        <v>NA</v>
      </c>
      <c r="U119" s="3" t="str">
        <f>IF(ISBLANK('Paso 2 Ingreso de datos'!Z112),"NA",IF(OR('Paso 2 Ingreso de datos'!Z112=0,'Paso 2 Ingreso de datos'!Z112=1,'Paso 2 Ingreso de datos'!Z112=2,'Paso 2 Ingreso de datos'!Z112=3,'Paso 2 Ingreso de datos'!Z112=4),'Paso 2 Ingreso de datos'!Z112,"NA"))</f>
        <v>NA</v>
      </c>
      <c r="W119" s="3">
        <f>SUM(COUNTIFS('Paso 2 Ingreso de datos'!G112:Z112,"&gt;=0",'Paso 2 Ingreso de datos'!G112:Z112,"&lt;=4"),COUNTA('Paso 2 Ingreso de datos'!A112))</f>
        <v>0</v>
      </c>
      <c r="X119" s="1" t="str">
        <f>IF(SUM('Paso 2 Ingreso de datos'!A112:Z112)&gt;0,"HD","FD")</f>
        <v>FD</v>
      </c>
    </row>
    <row r="120" spans="1:24">
      <c r="A120" s="3" t="str">
        <f>IF(AND(W120=21,X120),'Paso 2 Ingreso de datos'!A113,IF(AND(Paso2!W120=0,Paso2!X120="FD"),"NA","FD"))</f>
        <v>NA</v>
      </c>
      <c r="B120" s="3" t="str">
        <f>IF(ISBLANK('Paso 2 Ingreso de datos'!G113),"NA",IF(OR('Paso 2 Ingreso de datos'!G113=0,'Paso 2 Ingreso de datos'!G113=1,'Paso 2 Ingreso de datos'!G113=2,'Paso 2 Ingreso de datos'!G113=3,'Paso 2 Ingreso de datos'!G113=4),'Paso 2 Ingreso de datos'!G113,"NA"))</f>
        <v>NA</v>
      </c>
      <c r="C120" s="3" t="str">
        <f>IF(ISBLANK('Paso 2 Ingreso de datos'!H113),"NA",IF(OR('Paso 2 Ingreso de datos'!H113=0,'Paso 2 Ingreso de datos'!H113=1,'Paso 2 Ingreso de datos'!H113=2,'Paso 2 Ingreso de datos'!H113=3,'Paso 2 Ingreso de datos'!H113=4),'Paso 2 Ingreso de datos'!H113,"NA"))</f>
        <v>NA</v>
      </c>
      <c r="D120" s="3" t="str">
        <f>IF(ISBLANK('Paso 2 Ingreso de datos'!I113),"NA",IF(OR('Paso 2 Ingreso de datos'!I113=0,'Paso 2 Ingreso de datos'!I113=1,'Paso 2 Ingreso de datos'!I113=2,'Paso 2 Ingreso de datos'!I113=3,'Paso 2 Ingreso de datos'!I113=4),'Paso 2 Ingreso de datos'!I113,"NA"))</f>
        <v>NA</v>
      </c>
      <c r="E120" s="3" t="str">
        <f>IF(ISBLANK('Paso 2 Ingreso de datos'!J113),"NA",IF(OR('Paso 2 Ingreso de datos'!J113=0,'Paso 2 Ingreso de datos'!J113=1,'Paso 2 Ingreso de datos'!J113=2,'Paso 2 Ingreso de datos'!J113=3,'Paso 2 Ingreso de datos'!J113=4),'Paso 2 Ingreso de datos'!J113,"NA"))</f>
        <v>NA</v>
      </c>
      <c r="F120" s="3" t="str">
        <f>IF(ISBLANK('Paso 2 Ingreso de datos'!K113),"NA",IF(OR('Paso 2 Ingreso de datos'!K113=0,'Paso 2 Ingreso de datos'!K113=1,'Paso 2 Ingreso de datos'!K113=2,'Paso 2 Ingreso de datos'!K113=3,'Paso 2 Ingreso de datos'!K113=4),'Paso 2 Ingreso de datos'!K113,"NA"))</f>
        <v>NA</v>
      </c>
      <c r="G120" s="3" t="str">
        <f>IF(ISBLANK('Paso 2 Ingreso de datos'!L113),"NA",IF(OR('Paso 2 Ingreso de datos'!L113=0,'Paso 2 Ingreso de datos'!L113=1,'Paso 2 Ingreso de datos'!L113=2,'Paso 2 Ingreso de datos'!L113=3,'Paso 2 Ingreso de datos'!L113=4),'Paso 2 Ingreso de datos'!L113,"NA"))</f>
        <v>NA</v>
      </c>
      <c r="H120" s="3" t="str">
        <f>IF(ISBLANK('Paso 2 Ingreso de datos'!M113),"NA",IF(OR('Paso 2 Ingreso de datos'!M113=0,'Paso 2 Ingreso de datos'!M113=1,'Paso 2 Ingreso de datos'!M113=2,'Paso 2 Ingreso de datos'!M113=3,'Paso 2 Ingreso de datos'!M113=4),'Paso 2 Ingreso de datos'!M113,"NA"))</f>
        <v>NA</v>
      </c>
      <c r="I120" s="3" t="str">
        <f>IF(ISBLANK('Paso 2 Ingreso de datos'!N113),"NA",IF(OR('Paso 2 Ingreso de datos'!N113=0,'Paso 2 Ingreso de datos'!N113=1,'Paso 2 Ingreso de datos'!N113=2,'Paso 2 Ingreso de datos'!N113=3,'Paso 2 Ingreso de datos'!N113=4),'Paso 2 Ingreso de datos'!N113,"NA"))</f>
        <v>NA</v>
      </c>
      <c r="J120" s="3" t="str">
        <f>IF(ISBLANK('Paso 2 Ingreso de datos'!O113),"NA",IF(OR('Paso 2 Ingreso de datos'!O113=0,'Paso 2 Ingreso de datos'!O113=1,'Paso 2 Ingreso de datos'!O113=2,'Paso 2 Ingreso de datos'!O113=3,'Paso 2 Ingreso de datos'!O113=4),'Paso 2 Ingreso de datos'!O113,"NA"))</f>
        <v>NA</v>
      </c>
      <c r="K120" s="3" t="str">
        <f>IF(ISBLANK('Paso 2 Ingreso de datos'!P113),"NA",IF(OR('Paso 2 Ingreso de datos'!P113=0,'Paso 2 Ingreso de datos'!P113=1,'Paso 2 Ingreso de datos'!P113=2,'Paso 2 Ingreso de datos'!P113=3,'Paso 2 Ingreso de datos'!P113=4),'Paso 2 Ingreso de datos'!P113,"NA"))</f>
        <v>NA</v>
      </c>
      <c r="L120" s="3" t="str">
        <f>IF(ISBLANK('Paso 2 Ingreso de datos'!Q113),"NA",IF(OR('Paso 2 Ingreso de datos'!Q113=0,'Paso 2 Ingreso de datos'!Q113=1,'Paso 2 Ingreso de datos'!Q113=2,'Paso 2 Ingreso de datos'!Q113=3,'Paso 2 Ingreso de datos'!Q113=4),'Paso 2 Ingreso de datos'!Q113,"NA"))</f>
        <v>NA</v>
      </c>
      <c r="M120" s="3" t="str">
        <f>IF(ISBLANK('Paso 2 Ingreso de datos'!R113),"NA",IF(OR('Paso 2 Ingreso de datos'!R113=0,'Paso 2 Ingreso de datos'!R113=1,'Paso 2 Ingreso de datos'!R113=2,'Paso 2 Ingreso de datos'!R113=3,'Paso 2 Ingreso de datos'!R113=4),'Paso 2 Ingreso de datos'!R113,"NA"))</f>
        <v>NA</v>
      </c>
      <c r="N120" s="3" t="str">
        <f>IF(ISBLANK('Paso 2 Ingreso de datos'!S113),"NA",IF(OR('Paso 2 Ingreso de datos'!S113=0,'Paso 2 Ingreso de datos'!S113=1,'Paso 2 Ingreso de datos'!S113=2,'Paso 2 Ingreso de datos'!S113=3,'Paso 2 Ingreso de datos'!S113=4),'Paso 2 Ingreso de datos'!S113,"NA"))</f>
        <v>NA</v>
      </c>
      <c r="O120" s="3" t="str">
        <f>IF(ISBLANK('Paso 2 Ingreso de datos'!T113),"NA",IF(OR('Paso 2 Ingreso de datos'!T113=0,'Paso 2 Ingreso de datos'!T113=1,'Paso 2 Ingreso de datos'!T113=2,'Paso 2 Ingreso de datos'!T113=3,'Paso 2 Ingreso de datos'!T113=4),'Paso 2 Ingreso de datos'!T113,"NA"))</f>
        <v>NA</v>
      </c>
      <c r="P120" s="3" t="str">
        <f>IF(ISBLANK('Paso 2 Ingreso de datos'!U113),"NA",IF(OR('Paso 2 Ingreso de datos'!U113=0,'Paso 2 Ingreso de datos'!U113=1,'Paso 2 Ingreso de datos'!U113=2,'Paso 2 Ingreso de datos'!U113=3,'Paso 2 Ingreso de datos'!U113=4),'Paso 2 Ingreso de datos'!U113,"NA"))</f>
        <v>NA</v>
      </c>
      <c r="Q120" s="3" t="str">
        <f>IF(ISBLANK('Paso 2 Ingreso de datos'!V113),"NA",IF(OR('Paso 2 Ingreso de datos'!V113=0,'Paso 2 Ingreso de datos'!V113=1,'Paso 2 Ingreso de datos'!V113=2,'Paso 2 Ingreso de datos'!V113=3,'Paso 2 Ingreso de datos'!V113=4),'Paso 2 Ingreso de datos'!V113,"NA"))</f>
        <v>NA</v>
      </c>
      <c r="R120" s="3" t="str">
        <f>IF(ISBLANK('Paso 2 Ingreso de datos'!W113),"NA",IF(OR('Paso 2 Ingreso de datos'!W113=0,'Paso 2 Ingreso de datos'!W113=1,'Paso 2 Ingreso de datos'!W113=2,'Paso 2 Ingreso de datos'!W113=3,'Paso 2 Ingreso de datos'!W113=4),'Paso 2 Ingreso de datos'!W113,"NA"))</f>
        <v>NA</v>
      </c>
      <c r="S120" s="3" t="str">
        <f>IF(ISBLANK('Paso 2 Ingreso de datos'!X113),"NA",IF(OR('Paso 2 Ingreso de datos'!X113=0,'Paso 2 Ingreso de datos'!X113=1,'Paso 2 Ingreso de datos'!X113=2,'Paso 2 Ingreso de datos'!X113=3,'Paso 2 Ingreso de datos'!X113=4),'Paso 2 Ingreso de datos'!X113,"NA"))</f>
        <v>NA</v>
      </c>
      <c r="T120" s="3" t="str">
        <f>IF(ISBLANK('Paso 2 Ingreso de datos'!Y113),"NA",IF(OR('Paso 2 Ingreso de datos'!Y113=0,'Paso 2 Ingreso de datos'!Y113=1,'Paso 2 Ingreso de datos'!Y113=2,'Paso 2 Ingreso de datos'!Y113=3,'Paso 2 Ingreso de datos'!Y113=4),'Paso 2 Ingreso de datos'!Y113,"NA"))</f>
        <v>NA</v>
      </c>
      <c r="U120" s="3" t="str">
        <f>IF(ISBLANK('Paso 2 Ingreso de datos'!Z113),"NA",IF(OR('Paso 2 Ingreso de datos'!Z113=0,'Paso 2 Ingreso de datos'!Z113=1,'Paso 2 Ingreso de datos'!Z113=2,'Paso 2 Ingreso de datos'!Z113=3,'Paso 2 Ingreso de datos'!Z113=4),'Paso 2 Ingreso de datos'!Z113,"NA"))</f>
        <v>NA</v>
      </c>
      <c r="W120" s="3">
        <f>SUM(COUNTIFS('Paso 2 Ingreso de datos'!G113:Z113,"&gt;=0",'Paso 2 Ingreso de datos'!G113:Z113,"&lt;=4"),COUNTA('Paso 2 Ingreso de datos'!A113))</f>
        <v>0</v>
      </c>
      <c r="X120" s="1" t="str">
        <f>IF(SUM('Paso 2 Ingreso de datos'!A113:Z113)&gt;0,"HD","FD")</f>
        <v>FD</v>
      </c>
    </row>
    <row r="121" spans="1:24">
      <c r="A121" s="3" t="str">
        <f>IF(AND(W121=21,X121),'Paso 2 Ingreso de datos'!A114,IF(AND(Paso2!W121=0,Paso2!X121="FD"),"NA","FD"))</f>
        <v>NA</v>
      </c>
      <c r="B121" s="3" t="str">
        <f>IF(ISBLANK('Paso 2 Ingreso de datos'!G114),"NA",IF(OR('Paso 2 Ingreso de datos'!G114=0,'Paso 2 Ingreso de datos'!G114=1,'Paso 2 Ingreso de datos'!G114=2,'Paso 2 Ingreso de datos'!G114=3,'Paso 2 Ingreso de datos'!G114=4),'Paso 2 Ingreso de datos'!G114,"NA"))</f>
        <v>NA</v>
      </c>
      <c r="C121" s="3" t="str">
        <f>IF(ISBLANK('Paso 2 Ingreso de datos'!H114),"NA",IF(OR('Paso 2 Ingreso de datos'!H114=0,'Paso 2 Ingreso de datos'!H114=1,'Paso 2 Ingreso de datos'!H114=2,'Paso 2 Ingreso de datos'!H114=3,'Paso 2 Ingreso de datos'!H114=4),'Paso 2 Ingreso de datos'!H114,"NA"))</f>
        <v>NA</v>
      </c>
      <c r="D121" s="3" t="str">
        <f>IF(ISBLANK('Paso 2 Ingreso de datos'!I114),"NA",IF(OR('Paso 2 Ingreso de datos'!I114=0,'Paso 2 Ingreso de datos'!I114=1,'Paso 2 Ingreso de datos'!I114=2,'Paso 2 Ingreso de datos'!I114=3,'Paso 2 Ingreso de datos'!I114=4),'Paso 2 Ingreso de datos'!I114,"NA"))</f>
        <v>NA</v>
      </c>
      <c r="E121" s="3" t="str">
        <f>IF(ISBLANK('Paso 2 Ingreso de datos'!J114),"NA",IF(OR('Paso 2 Ingreso de datos'!J114=0,'Paso 2 Ingreso de datos'!J114=1,'Paso 2 Ingreso de datos'!J114=2,'Paso 2 Ingreso de datos'!J114=3,'Paso 2 Ingreso de datos'!J114=4),'Paso 2 Ingreso de datos'!J114,"NA"))</f>
        <v>NA</v>
      </c>
      <c r="F121" s="3" t="str">
        <f>IF(ISBLANK('Paso 2 Ingreso de datos'!K114),"NA",IF(OR('Paso 2 Ingreso de datos'!K114=0,'Paso 2 Ingreso de datos'!K114=1,'Paso 2 Ingreso de datos'!K114=2,'Paso 2 Ingreso de datos'!K114=3,'Paso 2 Ingreso de datos'!K114=4),'Paso 2 Ingreso de datos'!K114,"NA"))</f>
        <v>NA</v>
      </c>
      <c r="G121" s="3" t="str">
        <f>IF(ISBLANK('Paso 2 Ingreso de datos'!L114),"NA",IF(OR('Paso 2 Ingreso de datos'!L114=0,'Paso 2 Ingreso de datos'!L114=1,'Paso 2 Ingreso de datos'!L114=2,'Paso 2 Ingreso de datos'!L114=3,'Paso 2 Ingreso de datos'!L114=4),'Paso 2 Ingreso de datos'!L114,"NA"))</f>
        <v>NA</v>
      </c>
      <c r="H121" s="3" t="str">
        <f>IF(ISBLANK('Paso 2 Ingreso de datos'!M114),"NA",IF(OR('Paso 2 Ingreso de datos'!M114=0,'Paso 2 Ingreso de datos'!M114=1,'Paso 2 Ingreso de datos'!M114=2,'Paso 2 Ingreso de datos'!M114=3,'Paso 2 Ingreso de datos'!M114=4),'Paso 2 Ingreso de datos'!M114,"NA"))</f>
        <v>NA</v>
      </c>
      <c r="I121" s="3" t="str">
        <f>IF(ISBLANK('Paso 2 Ingreso de datos'!N114),"NA",IF(OR('Paso 2 Ingreso de datos'!N114=0,'Paso 2 Ingreso de datos'!N114=1,'Paso 2 Ingreso de datos'!N114=2,'Paso 2 Ingreso de datos'!N114=3,'Paso 2 Ingreso de datos'!N114=4),'Paso 2 Ingreso de datos'!N114,"NA"))</f>
        <v>NA</v>
      </c>
      <c r="J121" s="3" t="str">
        <f>IF(ISBLANK('Paso 2 Ingreso de datos'!O114),"NA",IF(OR('Paso 2 Ingreso de datos'!O114=0,'Paso 2 Ingreso de datos'!O114=1,'Paso 2 Ingreso de datos'!O114=2,'Paso 2 Ingreso de datos'!O114=3,'Paso 2 Ingreso de datos'!O114=4),'Paso 2 Ingreso de datos'!O114,"NA"))</f>
        <v>NA</v>
      </c>
      <c r="K121" s="3" t="str">
        <f>IF(ISBLANK('Paso 2 Ingreso de datos'!P114),"NA",IF(OR('Paso 2 Ingreso de datos'!P114=0,'Paso 2 Ingreso de datos'!P114=1,'Paso 2 Ingreso de datos'!P114=2,'Paso 2 Ingreso de datos'!P114=3,'Paso 2 Ingreso de datos'!P114=4),'Paso 2 Ingreso de datos'!P114,"NA"))</f>
        <v>NA</v>
      </c>
      <c r="L121" s="3" t="str">
        <f>IF(ISBLANK('Paso 2 Ingreso de datos'!Q114),"NA",IF(OR('Paso 2 Ingreso de datos'!Q114=0,'Paso 2 Ingreso de datos'!Q114=1,'Paso 2 Ingreso de datos'!Q114=2,'Paso 2 Ingreso de datos'!Q114=3,'Paso 2 Ingreso de datos'!Q114=4),'Paso 2 Ingreso de datos'!Q114,"NA"))</f>
        <v>NA</v>
      </c>
      <c r="M121" s="3" t="str">
        <f>IF(ISBLANK('Paso 2 Ingreso de datos'!R114),"NA",IF(OR('Paso 2 Ingreso de datos'!R114=0,'Paso 2 Ingreso de datos'!R114=1,'Paso 2 Ingreso de datos'!R114=2,'Paso 2 Ingreso de datos'!R114=3,'Paso 2 Ingreso de datos'!R114=4),'Paso 2 Ingreso de datos'!R114,"NA"))</f>
        <v>NA</v>
      </c>
      <c r="N121" s="3" t="str">
        <f>IF(ISBLANK('Paso 2 Ingreso de datos'!S114),"NA",IF(OR('Paso 2 Ingreso de datos'!S114=0,'Paso 2 Ingreso de datos'!S114=1,'Paso 2 Ingreso de datos'!S114=2,'Paso 2 Ingreso de datos'!S114=3,'Paso 2 Ingreso de datos'!S114=4),'Paso 2 Ingreso de datos'!S114,"NA"))</f>
        <v>NA</v>
      </c>
      <c r="O121" s="3" t="str">
        <f>IF(ISBLANK('Paso 2 Ingreso de datos'!T114),"NA",IF(OR('Paso 2 Ingreso de datos'!T114=0,'Paso 2 Ingreso de datos'!T114=1,'Paso 2 Ingreso de datos'!T114=2,'Paso 2 Ingreso de datos'!T114=3,'Paso 2 Ingreso de datos'!T114=4),'Paso 2 Ingreso de datos'!T114,"NA"))</f>
        <v>NA</v>
      </c>
      <c r="P121" s="3" t="str">
        <f>IF(ISBLANK('Paso 2 Ingreso de datos'!U114),"NA",IF(OR('Paso 2 Ingreso de datos'!U114=0,'Paso 2 Ingreso de datos'!U114=1,'Paso 2 Ingreso de datos'!U114=2,'Paso 2 Ingreso de datos'!U114=3,'Paso 2 Ingreso de datos'!U114=4),'Paso 2 Ingreso de datos'!U114,"NA"))</f>
        <v>NA</v>
      </c>
      <c r="Q121" s="3" t="str">
        <f>IF(ISBLANK('Paso 2 Ingreso de datos'!V114),"NA",IF(OR('Paso 2 Ingreso de datos'!V114=0,'Paso 2 Ingreso de datos'!V114=1,'Paso 2 Ingreso de datos'!V114=2,'Paso 2 Ingreso de datos'!V114=3,'Paso 2 Ingreso de datos'!V114=4),'Paso 2 Ingreso de datos'!V114,"NA"))</f>
        <v>NA</v>
      </c>
      <c r="R121" s="3" t="str">
        <f>IF(ISBLANK('Paso 2 Ingreso de datos'!W114),"NA",IF(OR('Paso 2 Ingreso de datos'!W114=0,'Paso 2 Ingreso de datos'!W114=1,'Paso 2 Ingreso de datos'!W114=2,'Paso 2 Ingreso de datos'!W114=3,'Paso 2 Ingreso de datos'!W114=4),'Paso 2 Ingreso de datos'!W114,"NA"))</f>
        <v>NA</v>
      </c>
      <c r="S121" s="3" t="str">
        <f>IF(ISBLANK('Paso 2 Ingreso de datos'!X114),"NA",IF(OR('Paso 2 Ingreso de datos'!X114=0,'Paso 2 Ingreso de datos'!X114=1,'Paso 2 Ingreso de datos'!X114=2,'Paso 2 Ingreso de datos'!X114=3,'Paso 2 Ingreso de datos'!X114=4),'Paso 2 Ingreso de datos'!X114,"NA"))</f>
        <v>NA</v>
      </c>
      <c r="T121" s="3" t="str">
        <f>IF(ISBLANK('Paso 2 Ingreso de datos'!Y114),"NA",IF(OR('Paso 2 Ingreso de datos'!Y114=0,'Paso 2 Ingreso de datos'!Y114=1,'Paso 2 Ingreso de datos'!Y114=2,'Paso 2 Ingreso de datos'!Y114=3,'Paso 2 Ingreso de datos'!Y114=4),'Paso 2 Ingreso de datos'!Y114,"NA"))</f>
        <v>NA</v>
      </c>
      <c r="U121" s="3" t="str">
        <f>IF(ISBLANK('Paso 2 Ingreso de datos'!Z114),"NA",IF(OR('Paso 2 Ingreso de datos'!Z114=0,'Paso 2 Ingreso de datos'!Z114=1,'Paso 2 Ingreso de datos'!Z114=2,'Paso 2 Ingreso de datos'!Z114=3,'Paso 2 Ingreso de datos'!Z114=4),'Paso 2 Ingreso de datos'!Z114,"NA"))</f>
        <v>NA</v>
      </c>
      <c r="W121" s="3">
        <f>SUM(COUNTIFS('Paso 2 Ingreso de datos'!G114:Z114,"&gt;=0",'Paso 2 Ingreso de datos'!G114:Z114,"&lt;=4"),COUNTA('Paso 2 Ingreso de datos'!A114))</f>
        <v>0</v>
      </c>
      <c r="X121" s="1" t="str">
        <f>IF(SUM('Paso 2 Ingreso de datos'!A114:Z114)&gt;0,"HD","FD")</f>
        <v>FD</v>
      </c>
    </row>
    <row r="122" spans="1:24">
      <c r="A122" s="3" t="str">
        <f>IF(AND(W122=21,X122),'Paso 2 Ingreso de datos'!A115,IF(AND(Paso2!W122=0,Paso2!X122="FD"),"NA","FD"))</f>
        <v>NA</v>
      </c>
      <c r="B122" s="3" t="str">
        <f>IF(ISBLANK('Paso 2 Ingreso de datos'!G115),"NA",IF(OR('Paso 2 Ingreso de datos'!G115=0,'Paso 2 Ingreso de datos'!G115=1,'Paso 2 Ingreso de datos'!G115=2,'Paso 2 Ingreso de datos'!G115=3,'Paso 2 Ingreso de datos'!G115=4),'Paso 2 Ingreso de datos'!G115,"NA"))</f>
        <v>NA</v>
      </c>
      <c r="C122" s="3" t="str">
        <f>IF(ISBLANK('Paso 2 Ingreso de datos'!H115),"NA",IF(OR('Paso 2 Ingreso de datos'!H115=0,'Paso 2 Ingreso de datos'!H115=1,'Paso 2 Ingreso de datos'!H115=2,'Paso 2 Ingreso de datos'!H115=3,'Paso 2 Ingreso de datos'!H115=4),'Paso 2 Ingreso de datos'!H115,"NA"))</f>
        <v>NA</v>
      </c>
      <c r="D122" s="3" t="str">
        <f>IF(ISBLANK('Paso 2 Ingreso de datos'!I115),"NA",IF(OR('Paso 2 Ingreso de datos'!I115=0,'Paso 2 Ingreso de datos'!I115=1,'Paso 2 Ingreso de datos'!I115=2,'Paso 2 Ingreso de datos'!I115=3,'Paso 2 Ingreso de datos'!I115=4),'Paso 2 Ingreso de datos'!I115,"NA"))</f>
        <v>NA</v>
      </c>
      <c r="E122" s="3" t="str">
        <f>IF(ISBLANK('Paso 2 Ingreso de datos'!J115),"NA",IF(OR('Paso 2 Ingreso de datos'!J115=0,'Paso 2 Ingreso de datos'!J115=1,'Paso 2 Ingreso de datos'!J115=2,'Paso 2 Ingreso de datos'!J115=3,'Paso 2 Ingreso de datos'!J115=4),'Paso 2 Ingreso de datos'!J115,"NA"))</f>
        <v>NA</v>
      </c>
      <c r="F122" s="3" t="str">
        <f>IF(ISBLANK('Paso 2 Ingreso de datos'!K115),"NA",IF(OR('Paso 2 Ingreso de datos'!K115=0,'Paso 2 Ingreso de datos'!K115=1,'Paso 2 Ingreso de datos'!K115=2,'Paso 2 Ingreso de datos'!K115=3,'Paso 2 Ingreso de datos'!K115=4),'Paso 2 Ingreso de datos'!K115,"NA"))</f>
        <v>NA</v>
      </c>
      <c r="G122" s="3" t="str">
        <f>IF(ISBLANK('Paso 2 Ingreso de datos'!L115),"NA",IF(OR('Paso 2 Ingreso de datos'!L115=0,'Paso 2 Ingreso de datos'!L115=1,'Paso 2 Ingreso de datos'!L115=2,'Paso 2 Ingreso de datos'!L115=3,'Paso 2 Ingreso de datos'!L115=4),'Paso 2 Ingreso de datos'!L115,"NA"))</f>
        <v>NA</v>
      </c>
      <c r="H122" s="3" t="str">
        <f>IF(ISBLANK('Paso 2 Ingreso de datos'!M115),"NA",IF(OR('Paso 2 Ingreso de datos'!M115=0,'Paso 2 Ingreso de datos'!M115=1,'Paso 2 Ingreso de datos'!M115=2,'Paso 2 Ingreso de datos'!M115=3,'Paso 2 Ingreso de datos'!M115=4),'Paso 2 Ingreso de datos'!M115,"NA"))</f>
        <v>NA</v>
      </c>
      <c r="I122" s="3" t="str">
        <f>IF(ISBLANK('Paso 2 Ingreso de datos'!N115),"NA",IF(OR('Paso 2 Ingreso de datos'!N115=0,'Paso 2 Ingreso de datos'!N115=1,'Paso 2 Ingreso de datos'!N115=2,'Paso 2 Ingreso de datos'!N115=3,'Paso 2 Ingreso de datos'!N115=4),'Paso 2 Ingreso de datos'!N115,"NA"))</f>
        <v>NA</v>
      </c>
      <c r="J122" s="3" t="str">
        <f>IF(ISBLANK('Paso 2 Ingreso de datos'!O115),"NA",IF(OR('Paso 2 Ingreso de datos'!O115=0,'Paso 2 Ingreso de datos'!O115=1,'Paso 2 Ingreso de datos'!O115=2,'Paso 2 Ingreso de datos'!O115=3,'Paso 2 Ingreso de datos'!O115=4),'Paso 2 Ingreso de datos'!O115,"NA"))</f>
        <v>NA</v>
      </c>
      <c r="K122" s="3" t="str">
        <f>IF(ISBLANK('Paso 2 Ingreso de datos'!P115),"NA",IF(OR('Paso 2 Ingreso de datos'!P115=0,'Paso 2 Ingreso de datos'!P115=1,'Paso 2 Ingreso de datos'!P115=2,'Paso 2 Ingreso de datos'!P115=3,'Paso 2 Ingreso de datos'!P115=4),'Paso 2 Ingreso de datos'!P115,"NA"))</f>
        <v>NA</v>
      </c>
      <c r="L122" s="3" t="str">
        <f>IF(ISBLANK('Paso 2 Ingreso de datos'!Q115),"NA",IF(OR('Paso 2 Ingreso de datos'!Q115=0,'Paso 2 Ingreso de datos'!Q115=1,'Paso 2 Ingreso de datos'!Q115=2,'Paso 2 Ingreso de datos'!Q115=3,'Paso 2 Ingreso de datos'!Q115=4),'Paso 2 Ingreso de datos'!Q115,"NA"))</f>
        <v>NA</v>
      </c>
      <c r="M122" s="3" t="str">
        <f>IF(ISBLANK('Paso 2 Ingreso de datos'!R115),"NA",IF(OR('Paso 2 Ingreso de datos'!R115=0,'Paso 2 Ingreso de datos'!R115=1,'Paso 2 Ingreso de datos'!R115=2,'Paso 2 Ingreso de datos'!R115=3,'Paso 2 Ingreso de datos'!R115=4),'Paso 2 Ingreso de datos'!R115,"NA"))</f>
        <v>NA</v>
      </c>
      <c r="N122" s="3" t="str">
        <f>IF(ISBLANK('Paso 2 Ingreso de datos'!S115),"NA",IF(OR('Paso 2 Ingreso de datos'!S115=0,'Paso 2 Ingreso de datos'!S115=1,'Paso 2 Ingreso de datos'!S115=2,'Paso 2 Ingreso de datos'!S115=3,'Paso 2 Ingreso de datos'!S115=4),'Paso 2 Ingreso de datos'!S115,"NA"))</f>
        <v>NA</v>
      </c>
      <c r="O122" s="3" t="str">
        <f>IF(ISBLANK('Paso 2 Ingreso de datos'!T115),"NA",IF(OR('Paso 2 Ingreso de datos'!T115=0,'Paso 2 Ingreso de datos'!T115=1,'Paso 2 Ingreso de datos'!T115=2,'Paso 2 Ingreso de datos'!T115=3,'Paso 2 Ingreso de datos'!T115=4),'Paso 2 Ingreso de datos'!T115,"NA"))</f>
        <v>NA</v>
      </c>
      <c r="P122" s="3" t="str">
        <f>IF(ISBLANK('Paso 2 Ingreso de datos'!U115),"NA",IF(OR('Paso 2 Ingreso de datos'!U115=0,'Paso 2 Ingreso de datos'!U115=1,'Paso 2 Ingreso de datos'!U115=2,'Paso 2 Ingreso de datos'!U115=3,'Paso 2 Ingreso de datos'!U115=4),'Paso 2 Ingreso de datos'!U115,"NA"))</f>
        <v>NA</v>
      </c>
      <c r="Q122" s="3" t="str">
        <f>IF(ISBLANK('Paso 2 Ingreso de datos'!V115),"NA",IF(OR('Paso 2 Ingreso de datos'!V115=0,'Paso 2 Ingreso de datos'!V115=1,'Paso 2 Ingreso de datos'!V115=2,'Paso 2 Ingreso de datos'!V115=3,'Paso 2 Ingreso de datos'!V115=4),'Paso 2 Ingreso de datos'!V115,"NA"))</f>
        <v>NA</v>
      </c>
      <c r="R122" s="3" t="str">
        <f>IF(ISBLANK('Paso 2 Ingreso de datos'!W115),"NA",IF(OR('Paso 2 Ingreso de datos'!W115=0,'Paso 2 Ingreso de datos'!W115=1,'Paso 2 Ingreso de datos'!W115=2,'Paso 2 Ingreso de datos'!W115=3,'Paso 2 Ingreso de datos'!W115=4),'Paso 2 Ingreso de datos'!W115,"NA"))</f>
        <v>NA</v>
      </c>
      <c r="S122" s="3" t="str">
        <f>IF(ISBLANK('Paso 2 Ingreso de datos'!X115),"NA",IF(OR('Paso 2 Ingreso de datos'!X115=0,'Paso 2 Ingreso de datos'!X115=1,'Paso 2 Ingreso de datos'!X115=2,'Paso 2 Ingreso de datos'!X115=3,'Paso 2 Ingreso de datos'!X115=4),'Paso 2 Ingreso de datos'!X115,"NA"))</f>
        <v>NA</v>
      </c>
      <c r="T122" s="3" t="str">
        <f>IF(ISBLANK('Paso 2 Ingreso de datos'!Y115),"NA",IF(OR('Paso 2 Ingreso de datos'!Y115=0,'Paso 2 Ingreso de datos'!Y115=1,'Paso 2 Ingreso de datos'!Y115=2,'Paso 2 Ingreso de datos'!Y115=3,'Paso 2 Ingreso de datos'!Y115=4),'Paso 2 Ingreso de datos'!Y115,"NA"))</f>
        <v>NA</v>
      </c>
      <c r="U122" s="3" t="str">
        <f>IF(ISBLANK('Paso 2 Ingreso de datos'!Z115),"NA",IF(OR('Paso 2 Ingreso de datos'!Z115=0,'Paso 2 Ingreso de datos'!Z115=1,'Paso 2 Ingreso de datos'!Z115=2,'Paso 2 Ingreso de datos'!Z115=3,'Paso 2 Ingreso de datos'!Z115=4),'Paso 2 Ingreso de datos'!Z115,"NA"))</f>
        <v>NA</v>
      </c>
      <c r="W122" s="3">
        <f>SUM(COUNTIFS('Paso 2 Ingreso de datos'!G115:Z115,"&gt;=0",'Paso 2 Ingreso de datos'!G115:Z115,"&lt;=4"),COUNTA('Paso 2 Ingreso de datos'!A115))</f>
        <v>0</v>
      </c>
      <c r="X122" s="1" t="str">
        <f>IF(SUM('Paso 2 Ingreso de datos'!A115:Z115)&gt;0,"HD","FD")</f>
        <v>FD</v>
      </c>
    </row>
    <row r="123" spans="1:24">
      <c r="A123" s="3" t="str">
        <f>IF(AND(W123=21,X123),'Paso 2 Ingreso de datos'!A116,IF(AND(Paso2!W123=0,Paso2!X123="FD"),"NA","FD"))</f>
        <v>NA</v>
      </c>
      <c r="B123" s="3" t="str">
        <f>IF(ISBLANK('Paso 2 Ingreso de datos'!G116),"NA",IF(OR('Paso 2 Ingreso de datos'!G116=0,'Paso 2 Ingreso de datos'!G116=1,'Paso 2 Ingreso de datos'!G116=2,'Paso 2 Ingreso de datos'!G116=3,'Paso 2 Ingreso de datos'!G116=4),'Paso 2 Ingreso de datos'!G116,"NA"))</f>
        <v>NA</v>
      </c>
      <c r="C123" s="3" t="str">
        <f>IF(ISBLANK('Paso 2 Ingreso de datos'!H116),"NA",IF(OR('Paso 2 Ingreso de datos'!H116=0,'Paso 2 Ingreso de datos'!H116=1,'Paso 2 Ingreso de datos'!H116=2,'Paso 2 Ingreso de datos'!H116=3,'Paso 2 Ingreso de datos'!H116=4),'Paso 2 Ingreso de datos'!H116,"NA"))</f>
        <v>NA</v>
      </c>
      <c r="D123" s="3" t="str">
        <f>IF(ISBLANK('Paso 2 Ingreso de datos'!I116),"NA",IF(OR('Paso 2 Ingreso de datos'!I116=0,'Paso 2 Ingreso de datos'!I116=1,'Paso 2 Ingreso de datos'!I116=2,'Paso 2 Ingreso de datos'!I116=3,'Paso 2 Ingreso de datos'!I116=4),'Paso 2 Ingreso de datos'!I116,"NA"))</f>
        <v>NA</v>
      </c>
      <c r="E123" s="3" t="str">
        <f>IF(ISBLANK('Paso 2 Ingreso de datos'!J116),"NA",IF(OR('Paso 2 Ingreso de datos'!J116=0,'Paso 2 Ingreso de datos'!J116=1,'Paso 2 Ingreso de datos'!J116=2,'Paso 2 Ingreso de datos'!J116=3,'Paso 2 Ingreso de datos'!J116=4),'Paso 2 Ingreso de datos'!J116,"NA"))</f>
        <v>NA</v>
      </c>
      <c r="F123" s="3" t="str">
        <f>IF(ISBLANK('Paso 2 Ingreso de datos'!K116),"NA",IF(OR('Paso 2 Ingreso de datos'!K116=0,'Paso 2 Ingreso de datos'!K116=1,'Paso 2 Ingreso de datos'!K116=2,'Paso 2 Ingreso de datos'!K116=3,'Paso 2 Ingreso de datos'!K116=4),'Paso 2 Ingreso de datos'!K116,"NA"))</f>
        <v>NA</v>
      </c>
      <c r="G123" s="3" t="str">
        <f>IF(ISBLANK('Paso 2 Ingreso de datos'!L116),"NA",IF(OR('Paso 2 Ingreso de datos'!L116=0,'Paso 2 Ingreso de datos'!L116=1,'Paso 2 Ingreso de datos'!L116=2,'Paso 2 Ingreso de datos'!L116=3,'Paso 2 Ingreso de datos'!L116=4),'Paso 2 Ingreso de datos'!L116,"NA"))</f>
        <v>NA</v>
      </c>
      <c r="H123" s="3" t="str">
        <f>IF(ISBLANK('Paso 2 Ingreso de datos'!M116),"NA",IF(OR('Paso 2 Ingreso de datos'!M116=0,'Paso 2 Ingreso de datos'!M116=1,'Paso 2 Ingreso de datos'!M116=2,'Paso 2 Ingreso de datos'!M116=3,'Paso 2 Ingreso de datos'!M116=4),'Paso 2 Ingreso de datos'!M116,"NA"))</f>
        <v>NA</v>
      </c>
      <c r="I123" s="3" t="str">
        <f>IF(ISBLANK('Paso 2 Ingreso de datos'!N116),"NA",IF(OR('Paso 2 Ingreso de datos'!N116=0,'Paso 2 Ingreso de datos'!N116=1,'Paso 2 Ingreso de datos'!N116=2,'Paso 2 Ingreso de datos'!N116=3,'Paso 2 Ingreso de datos'!N116=4),'Paso 2 Ingreso de datos'!N116,"NA"))</f>
        <v>NA</v>
      </c>
      <c r="J123" s="3" t="str">
        <f>IF(ISBLANK('Paso 2 Ingreso de datos'!O116),"NA",IF(OR('Paso 2 Ingreso de datos'!O116=0,'Paso 2 Ingreso de datos'!O116=1,'Paso 2 Ingreso de datos'!O116=2,'Paso 2 Ingreso de datos'!O116=3,'Paso 2 Ingreso de datos'!O116=4),'Paso 2 Ingreso de datos'!O116,"NA"))</f>
        <v>NA</v>
      </c>
      <c r="K123" s="3" t="str">
        <f>IF(ISBLANK('Paso 2 Ingreso de datos'!P116),"NA",IF(OR('Paso 2 Ingreso de datos'!P116=0,'Paso 2 Ingreso de datos'!P116=1,'Paso 2 Ingreso de datos'!P116=2,'Paso 2 Ingreso de datos'!P116=3,'Paso 2 Ingreso de datos'!P116=4),'Paso 2 Ingreso de datos'!P116,"NA"))</f>
        <v>NA</v>
      </c>
      <c r="L123" s="3" t="str">
        <f>IF(ISBLANK('Paso 2 Ingreso de datos'!Q116),"NA",IF(OR('Paso 2 Ingreso de datos'!Q116=0,'Paso 2 Ingreso de datos'!Q116=1,'Paso 2 Ingreso de datos'!Q116=2,'Paso 2 Ingreso de datos'!Q116=3,'Paso 2 Ingreso de datos'!Q116=4),'Paso 2 Ingreso de datos'!Q116,"NA"))</f>
        <v>NA</v>
      </c>
      <c r="M123" s="3" t="str">
        <f>IF(ISBLANK('Paso 2 Ingreso de datos'!R116),"NA",IF(OR('Paso 2 Ingreso de datos'!R116=0,'Paso 2 Ingreso de datos'!R116=1,'Paso 2 Ingreso de datos'!R116=2,'Paso 2 Ingreso de datos'!R116=3,'Paso 2 Ingreso de datos'!R116=4),'Paso 2 Ingreso de datos'!R116,"NA"))</f>
        <v>NA</v>
      </c>
      <c r="N123" s="3" t="str">
        <f>IF(ISBLANK('Paso 2 Ingreso de datos'!S116),"NA",IF(OR('Paso 2 Ingreso de datos'!S116=0,'Paso 2 Ingreso de datos'!S116=1,'Paso 2 Ingreso de datos'!S116=2,'Paso 2 Ingreso de datos'!S116=3,'Paso 2 Ingreso de datos'!S116=4),'Paso 2 Ingreso de datos'!S116,"NA"))</f>
        <v>NA</v>
      </c>
      <c r="O123" s="3" t="str">
        <f>IF(ISBLANK('Paso 2 Ingreso de datos'!T116),"NA",IF(OR('Paso 2 Ingreso de datos'!T116=0,'Paso 2 Ingreso de datos'!T116=1,'Paso 2 Ingreso de datos'!T116=2,'Paso 2 Ingreso de datos'!T116=3,'Paso 2 Ingreso de datos'!T116=4),'Paso 2 Ingreso de datos'!T116,"NA"))</f>
        <v>NA</v>
      </c>
      <c r="P123" s="3" t="str">
        <f>IF(ISBLANK('Paso 2 Ingreso de datos'!U116),"NA",IF(OR('Paso 2 Ingreso de datos'!U116=0,'Paso 2 Ingreso de datos'!U116=1,'Paso 2 Ingreso de datos'!U116=2,'Paso 2 Ingreso de datos'!U116=3,'Paso 2 Ingreso de datos'!U116=4),'Paso 2 Ingreso de datos'!U116,"NA"))</f>
        <v>NA</v>
      </c>
      <c r="Q123" s="3" t="str">
        <f>IF(ISBLANK('Paso 2 Ingreso de datos'!V116),"NA",IF(OR('Paso 2 Ingreso de datos'!V116=0,'Paso 2 Ingreso de datos'!V116=1,'Paso 2 Ingreso de datos'!V116=2,'Paso 2 Ingreso de datos'!V116=3,'Paso 2 Ingreso de datos'!V116=4),'Paso 2 Ingreso de datos'!V116,"NA"))</f>
        <v>NA</v>
      </c>
      <c r="R123" s="3" t="str">
        <f>IF(ISBLANK('Paso 2 Ingreso de datos'!W116),"NA",IF(OR('Paso 2 Ingreso de datos'!W116=0,'Paso 2 Ingreso de datos'!W116=1,'Paso 2 Ingreso de datos'!W116=2,'Paso 2 Ingreso de datos'!W116=3,'Paso 2 Ingreso de datos'!W116=4),'Paso 2 Ingreso de datos'!W116,"NA"))</f>
        <v>NA</v>
      </c>
      <c r="S123" s="3" t="str">
        <f>IF(ISBLANK('Paso 2 Ingreso de datos'!X116),"NA",IF(OR('Paso 2 Ingreso de datos'!X116=0,'Paso 2 Ingreso de datos'!X116=1,'Paso 2 Ingreso de datos'!X116=2,'Paso 2 Ingreso de datos'!X116=3,'Paso 2 Ingreso de datos'!X116=4),'Paso 2 Ingreso de datos'!X116,"NA"))</f>
        <v>NA</v>
      </c>
      <c r="T123" s="3" t="str">
        <f>IF(ISBLANK('Paso 2 Ingreso de datos'!Y116),"NA",IF(OR('Paso 2 Ingreso de datos'!Y116=0,'Paso 2 Ingreso de datos'!Y116=1,'Paso 2 Ingreso de datos'!Y116=2,'Paso 2 Ingreso de datos'!Y116=3,'Paso 2 Ingreso de datos'!Y116=4),'Paso 2 Ingreso de datos'!Y116,"NA"))</f>
        <v>NA</v>
      </c>
      <c r="U123" s="3" t="str">
        <f>IF(ISBLANK('Paso 2 Ingreso de datos'!Z116),"NA",IF(OR('Paso 2 Ingreso de datos'!Z116=0,'Paso 2 Ingreso de datos'!Z116=1,'Paso 2 Ingreso de datos'!Z116=2,'Paso 2 Ingreso de datos'!Z116=3,'Paso 2 Ingreso de datos'!Z116=4),'Paso 2 Ingreso de datos'!Z116,"NA"))</f>
        <v>NA</v>
      </c>
      <c r="W123" s="3">
        <f>SUM(COUNTIFS('Paso 2 Ingreso de datos'!G116:Z116,"&gt;=0",'Paso 2 Ingreso de datos'!G116:Z116,"&lt;=4"),COUNTA('Paso 2 Ingreso de datos'!A116))</f>
        <v>0</v>
      </c>
      <c r="X123" s="1" t="str">
        <f>IF(SUM('Paso 2 Ingreso de datos'!A116:Z116)&gt;0,"HD","FD")</f>
        <v>FD</v>
      </c>
    </row>
    <row r="124" spans="1:24">
      <c r="A124" s="3" t="str">
        <f>IF(AND(W124=21,X124),'Paso 2 Ingreso de datos'!A117,IF(AND(Paso2!W124=0,Paso2!X124="FD"),"NA","FD"))</f>
        <v>NA</v>
      </c>
      <c r="B124" s="3" t="str">
        <f>IF(ISBLANK('Paso 2 Ingreso de datos'!G117),"NA",IF(OR('Paso 2 Ingreso de datos'!G117=0,'Paso 2 Ingreso de datos'!G117=1,'Paso 2 Ingreso de datos'!G117=2,'Paso 2 Ingreso de datos'!G117=3,'Paso 2 Ingreso de datos'!G117=4),'Paso 2 Ingreso de datos'!G117,"NA"))</f>
        <v>NA</v>
      </c>
      <c r="C124" s="3" t="str">
        <f>IF(ISBLANK('Paso 2 Ingreso de datos'!H117),"NA",IF(OR('Paso 2 Ingreso de datos'!H117=0,'Paso 2 Ingreso de datos'!H117=1,'Paso 2 Ingreso de datos'!H117=2,'Paso 2 Ingreso de datos'!H117=3,'Paso 2 Ingreso de datos'!H117=4),'Paso 2 Ingreso de datos'!H117,"NA"))</f>
        <v>NA</v>
      </c>
      <c r="D124" s="3" t="str">
        <f>IF(ISBLANK('Paso 2 Ingreso de datos'!I117),"NA",IF(OR('Paso 2 Ingreso de datos'!I117=0,'Paso 2 Ingreso de datos'!I117=1,'Paso 2 Ingreso de datos'!I117=2,'Paso 2 Ingreso de datos'!I117=3,'Paso 2 Ingreso de datos'!I117=4),'Paso 2 Ingreso de datos'!I117,"NA"))</f>
        <v>NA</v>
      </c>
      <c r="E124" s="3" t="str">
        <f>IF(ISBLANK('Paso 2 Ingreso de datos'!J117),"NA",IF(OR('Paso 2 Ingreso de datos'!J117=0,'Paso 2 Ingreso de datos'!J117=1,'Paso 2 Ingreso de datos'!J117=2,'Paso 2 Ingreso de datos'!J117=3,'Paso 2 Ingreso de datos'!J117=4),'Paso 2 Ingreso de datos'!J117,"NA"))</f>
        <v>NA</v>
      </c>
      <c r="F124" s="3" t="str">
        <f>IF(ISBLANK('Paso 2 Ingreso de datos'!K117),"NA",IF(OR('Paso 2 Ingreso de datos'!K117=0,'Paso 2 Ingreso de datos'!K117=1,'Paso 2 Ingreso de datos'!K117=2,'Paso 2 Ingreso de datos'!K117=3,'Paso 2 Ingreso de datos'!K117=4),'Paso 2 Ingreso de datos'!K117,"NA"))</f>
        <v>NA</v>
      </c>
      <c r="G124" s="3" t="str">
        <f>IF(ISBLANK('Paso 2 Ingreso de datos'!L117),"NA",IF(OR('Paso 2 Ingreso de datos'!L117=0,'Paso 2 Ingreso de datos'!L117=1,'Paso 2 Ingreso de datos'!L117=2,'Paso 2 Ingreso de datos'!L117=3,'Paso 2 Ingreso de datos'!L117=4),'Paso 2 Ingreso de datos'!L117,"NA"))</f>
        <v>NA</v>
      </c>
      <c r="H124" s="3" t="str">
        <f>IF(ISBLANK('Paso 2 Ingreso de datos'!M117),"NA",IF(OR('Paso 2 Ingreso de datos'!M117=0,'Paso 2 Ingreso de datos'!M117=1,'Paso 2 Ingreso de datos'!M117=2,'Paso 2 Ingreso de datos'!M117=3,'Paso 2 Ingreso de datos'!M117=4),'Paso 2 Ingreso de datos'!M117,"NA"))</f>
        <v>NA</v>
      </c>
      <c r="I124" s="3" t="str">
        <f>IF(ISBLANK('Paso 2 Ingreso de datos'!N117),"NA",IF(OR('Paso 2 Ingreso de datos'!N117=0,'Paso 2 Ingreso de datos'!N117=1,'Paso 2 Ingreso de datos'!N117=2,'Paso 2 Ingreso de datos'!N117=3,'Paso 2 Ingreso de datos'!N117=4),'Paso 2 Ingreso de datos'!N117,"NA"))</f>
        <v>NA</v>
      </c>
      <c r="J124" s="3" t="str">
        <f>IF(ISBLANK('Paso 2 Ingreso de datos'!O117),"NA",IF(OR('Paso 2 Ingreso de datos'!O117=0,'Paso 2 Ingreso de datos'!O117=1,'Paso 2 Ingreso de datos'!O117=2,'Paso 2 Ingreso de datos'!O117=3,'Paso 2 Ingreso de datos'!O117=4),'Paso 2 Ingreso de datos'!O117,"NA"))</f>
        <v>NA</v>
      </c>
      <c r="K124" s="3" t="str">
        <f>IF(ISBLANK('Paso 2 Ingreso de datos'!P117),"NA",IF(OR('Paso 2 Ingreso de datos'!P117=0,'Paso 2 Ingreso de datos'!P117=1,'Paso 2 Ingreso de datos'!P117=2,'Paso 2 Ingreso de datos'!P117=3,'Paso 2 Ingreso de datos'!P117=4),'Paso 2 Ingreso de datos'!P117,"NA"))</f>
        <v>NA</v>
      </c>
      <c r="L124" s="3" t="str">
        <f>IF(ISBLANK('Paso 2 Ingreso de datos'!Q117),"NA",IF(OR('Paso 2 Ingreso de datos'!Q117=0,'Paso 2 Ingreso de datos'!Q117=1,'Paso 2 Ingreso de datos'!Q117=2,'Paso 2 Ingreso de datos'!Q117=3,'Paso 2 Ingreso de datos'!Q117=4),'Paso 2 Ingreso de datos'!Q117,"NA"))</f>
        <v>NA</v>
      </c>
      <c r="M124" s="3" t="str">
        <f>IF(ISBLANK('Paso 2 Ingreso de datos'!R117),"NA",IF(OR('Paso 2 Ingreso de datos'!R117=0,'Paso 2 Ingreso de datos'!R117=1,'Paso 2 Ingreso de datos'!R117=2,'Paso 2 Ingreso de datos'!R117=3,'Paso 2 Ingreso de datos'!R117=4),'Paso 2 Ingreso de datos'!R117,"NA"))</f>
        <v>NA</v>
      </c>
      <c r="N124" s="3" t="str">
        <f>IF(ISBLANK('Paso 2 Ingreso de datos'!S117),"NA",IF(OR('Paso 2 Ingreso de datos'!S117=0,'Paso 2 Ingreso de datos'!S117=1,'Paso 2 Ingreso de datos'!S117=2,'Paso 2 Ingreso de datos'!S117=3,'Paso 2 Ingreso de datos'!S117=4),'Paso 2 Ingreso de datos'!S117,"NA"))</f>
        <v>NA</v>
      </c>
      <c r="O124" s="3" t="str">
        <f>IF(ISBLANK('Paso 2 Ingreso de datos'!T117),"NA",IF(OR('Paso 2 Ingreso de datos'!T117=0,'Paso 2 Ingreso de datos'!T117=1,'Paso 2 Ingreso de datos'!T117=2,'Paso 2 Ingreso de datos'!T117=3,'Paso 2 Ingreso de datos'!T117=4),'Paso 2 Ingreso de datos'!T117,"NA"))</f>
        <v>NA</v>
      </c>
      <c r="P124" s="3" t="str">
        <f>IF(ISBLANK('Paso 2 Ingreso de datos'!U117),"NA",IF(OR('Paso 2 Ingreso de datos'!U117=0,'Paso 2 Ingreso de datos'!U117=1,'Paso 2 Ingreso de datos'!U117=2,'Paso 2 Ingreso de datos'!U117=3,'Paso 2 Ingreso de datos'!U117=4),'Paso 2 Ingreso de datos'!U117,"NA"))</f>
        <v>NA</v>
      </c>
      <c r="Q124" s="3" t="str">
        <f>IF(ISBLANK('Paso 2 Ingreso de datos'!V117),"NA",IF(OR('Paso 2 Ingreso de datos'!V117=0,'Paso 2 Ingreso de datos'!V117=1,'Paso 2 Ingreso de datos'!V117=2,'Paso 2 Ingreso de datos'!V117=3,'Paso 2 Ingreso de datos'!V117=4),'Paso 2 Ingreso de datos'!V117,"NA"))</f>
        <v>NA</v>
      </c>
      <c r="R124" s="3" t="str">
        <f>IF(ISBLANK('Paso 2 Ingreso de datos'!W117),"NA",IF(OR('Paso 2 Ingreso de datos'!W117=0,'Paso 2 Ingreso de datos'!W117=1,'Paso 2 Ingreso de datos'!W117=2,'Paso 2 Ingreso de datos'!W117=3,'Paso 2 Ingreso de datos'!W117=4),'Paso 2 Ingreso de datos'!W117,"NA"))</f>
        <v>NA</v>
      </c>
      <c r="S124" s="3" t="str">
        <f>IF(ISBLANK('Paso 2 Ingreso de datos'!X117),"NA",IF(OR('Paso 2 Ingreso de datos'!X117=0,'Paso 2 Ingreso de datos'!X117=1,'Paso 2 Ingreso de datos'!X117=2,'Paso 2 Ingreso de datos'!X117=3,'Paso 2 Ingreso de datos'!X117=4),'Paso 2 Ingreso de datos'!X117,"NA"))</f>
        <v>NA</v>
      </c>
      <c r="T124" s="3" t="str">
        <f>IF(ISBLANK('Paso 2 Ingreso de datos'!Y117),"NA",IF(OR('Paso 2 Ingreso de datos'!Y117=0,'Paso 2 Ingreso de datos'!Y117=1,'Paso 2 Ingreso de datos'!Y117=2,'Paso 2 Ingreso de datos'!Y117=3,'Paso 2 Ingreso de datos'!Y117=4),'Paso 2 Ingreso de datos'!Y117,"NA"))</f>
        <v>NA</v>
      </c>
      <c r="U124" s="3" t="str">
        <f>IF(ISBLANK('Paso 2 Ingreso de datos'!Z117),"NA",IF(OR('Paso 2 Ingreso de datos'!Z117=0,'Paso 2 Ingreso de datos'!Z117=1,'Paso 2 Ingreso de datos'!Z117=2,'Paso 2 Ingreso de datos'!Z117=3,'Paso 2 Ingreso de datos'!Z117=4),'Paso 2 Ingreso de datos'!Z117,"NA"))</f>
        <v>NA</v>
      </c>
      <c r="W124" s="3">
        <f>SUM(COUNTIFS('Paso 2 Ingreso de datos'!G117:Z117,"&gt;=0",'Paso 2 Ingreso de datos'!G117:Z117,"&lt;=4"),COUNTA('Paso 2 Ingreso de datos'!A117))</f>
        <v>0</v>
      </c>
      <c r="X124" s="1" t="str">
        <f>IF(SUM('Paso 2 Ingreso de datos'!A117:Z117)&gt;0,"HD","FD")</f>
        <v>FD</v>
      </c>
    </row>
    <row r="125" spans="1:24">
      <c r="A125" s="3" t="str">
        <f>IF(AND(W125=21,X125),'Paso 2 Ingreso de datos'!A118,IF(AND(Paso2!W125=0,Paso2!X125="FD"),"NA","FD"))</f>
        <v>NA</v>
      </c>
      <c r="B125" s="3" t="str">
        <f>IF(ISBLANK('Paso 2 Ingreso de datos'!G118),"NA",IF(OR('Paso 2 Ingreso de datos'!G118=0,'Paso 2 Ingreso de datos'!G118=1,'Paso 2 Ingreso de datos'!G118=2,'Paso 2 Ingreso de datos'!G118=3,'Paso 2 Ingreso de datos'!G118=4),'Paso 2 Ingreso de datos'!G118,"NA"))</f>
        <v>NA</v>
      </c>
      <c r="C125" s="3" t="str">
        <f>IF(ISBLANK('Paso 2 Ingreso de datos'!H118),"NA",IF(OR('Paso 2 Ingreso de datos'!H118=0,'Paso 2 Ingreso de datos'!H118=1,'Paso 2 Ingreso de datos'!H118=2,'Paso 2 Ingreso de datos'!H118=3,'Paso 2 Ingreso de datos'!H118=4),'Paso 2 Ingreso de datos'!H118,"NA"))</f>
        <v>NA</v>
      </c>
      <c r="D125" s="3" t="str">
        <f>IF(ISBLANK('Paso 2 Ingreso de datos'!I118),"NA",IF(OR('Paso 2 Ingreso de datos'!I118=0,'Paso 2 Ingreso de datos'!I118=1,'Paso 2 Ingreso de datos'!I118=2,'Paso 2 Ingreso de datos'!I118=3,'Paso 2 Ingreso de datos'!I118=4),'Paso 2 Ingreso de datos'!I118,"NA"))</f>
        <v>NA</v>
      </c>
      <c r="E125" s="3" t="str">
        <f>IF(ISBLANK('Paso 2 Ingreso de datos'!J118),"NA",IF(OR('Paso 2 Ingreso de datos'!J118=0,'Paso 2 Ingreso de datos'!J118=1,'Paso 2 Ingreso de datos'!J118=2,'Paso 2 Ingreso de datos'!J118=3,'Paso 2 Ingreso de datos'!J118=4),'Paso 2 Ingreso de datos'!J118,"NA"))</f>
        <v>NA</v>
      </c>
      <c r="F125" s="3" t="str">
        <f>IF(ISBLANK('Paso 2 Ingreso de datos'!K118),"NA",IF(OR('Paso 2 Ingreso de datos'!K118=0,'Paso 2 Ingreso de datos'!K118=1,'Paso 2 Ingreso de datos'!K118=2,'Paso 2 Ingreso de datos'!K118=3,'Paso 2 Ingreso de datos'!K118=4),'Paso 2 Ingreso de datos'!K118,"NA"))</f>
        <v>NA</v>
      </c>
      <c r="G125" s="3" t="str">
        <f>IF(ISBLANK('Paso 2 Ingreso de datos'!L118),"NA",IF(OR('Paso 2 Ingreso de datos'!L118=0,'Paso 2 Ingreso de datos'!L118=1,'Paso 2 Ingreso de datos'!L118=2,'Paso 2 Ingreso de datos'!L118=3,'Paso 2 Ingreso de datos'!L118=4),'Paso 2 Ingreso de datos'!L118,"NA"))</f>
        <v>NA</v>
      </c>
      <c r="H125" s="3" t="str">
        <f>IF(ISBLANK('Paso 2 Ingreso de datos'!M118),"NA",IF(OR('Paso 2 Ingreso de datos'!M118=0,'Paso 2 Ingreso de datos'!M118=1,'Paso 2 Ingreso de datos'!M118=2,'Paso 2 Ingreso de datos'!M118=3,'Paso 2 Ingreso de datos'!M118=4),'Paso 2 Ingreso de datos'!M118,"NA"))</f>
        <v>NA</v>
      </c>
      <c r="I125" s="3" t="str">
        <f>IF(ISBLANK('Paso 2 Ingreso de datos'!N118),"NA",IF(OR('Paso 2 Ingreso de datos'!N118=0,'Paso 2 Ingreso de datos'!N118=1,'Paso 2 Ingreso de datos'!N118=2,'Paso 2 Ingreso de datos'!N118=3,'Paso 2 Ingreso de datos'!N118=4),'Paso 2 Ingreso de datos'!N118,"NA"))</f>
        <v>NA</v>
      </c>
      <c r="J125" s="3" t="str">
        <f>IF(ISBLANK('Paso 2 Ingreso de datos'!O118),"NA",IF(OR('Paso 2 Ingreso de datos'!O118=0,'Paso 2 Ingreso de datos'!O118=1,'Paso 2 Ingreso de datos'!O118=2,'Paso 2 Ingreso de datos'!O118=3,'Paso 2 Ingreso de datos'!O118=4),'Paso 2 Ingreso de datos'!O118,"NA"))</f>
        <v>NA</v>
      </c>
      <c r="K125" s="3" t="str">
        <f>IF(ISBLANK('Paso 2 Ingreso de datos'!P118),"NA",IF(OR('Paso 2 Ingreso de datos'!P118=0,'Paso 2 Ingreso de datos'!P118=1,'Paso 2 Ingreso de datos'!P118=2,'Paso 2 Ingreso de datos'!P118=3,'Paso 2 Ingreso de datos'!P118=4),'Paso 2 Ingreso de datos'!P118,"NA"))</f>
        <v>NA</v>
      </c>
      <c r="L125" s="3" t="str">
        <f>IF(ISBLANK('Paso 2 Ingreso de datos'!Q118),"NA",IF(OR('Paso 2 Ingreso de datos'!Q118=0,'Paso 2 Ingreso de datos'!Q118=1,'Paso 2 Ingreso de datos'!Q118=2,'Paso 2 Ingreso de datos'!Q118=3,'Paso 2 Ingreso de datos'!Q118=4),'Paso 2 Ingreso de datos'!Q118,"NA"))</f>
        <v>NA</v>
      </c>
      <c r="M125" s="3" t="str">
        <f>IF(ISBLANK('Paso 2 Ingreso de datos'!R118),"NA",IF(OR('Paso 2 Ingreso de datos'!R118=0,'Paso 2 Ingreso de datos'!R118=1,'Paso 2 Ingreso de datos'!R118=2,'Paso 2 Ingreso de datos'!R118=3,'Paso 2 Ingreso de datos'!R118=4),'Paso 2 Ingreso de datos'!R118,"NA"))</f>
        <v>NA</v>
      </c>
      <c r="N125" s="3" t="str">
        <f>IF(ISBLANK('Paso 2 Ingreso de datos'!S118),"NA",IF(OR('Paso 2 Ingreso de datos'!S118=0,'Paso 2 Ingreso de datos'!S118=1,'Paso 2 Ingreso de datos'!S118=2,'Paso 2 Ingreso de datos'!S118=3,'Paso 2 Ingreso de datos'!S118=4),'Paso 2 Ingreso de datos'!S118,"NA"))</f>
        <v>NA</v>
      </c>
      <c r="O125" s="3" t="str">
        <f>IF(ISBLANK('Paso 2 Ingreso de datos'!T118),"NA",IF(OR('Paso 2 Ingreso de datos'!T118=0,'Paso 2 Ingreso de datos'!T118=1,'Paso 2 Ingreso de datos'!T118=2,'Paso 2 Ingreso de datos'!T118=3,'Paso 2 Ingreso de datos'!T118=4),'Paso 2 Ingreso de datos'!T118,"NA"))</f>
        <v>NA</v>
      </c>
      <c r="P125" s="3" t="str">
        <f>IF(ISBLANK('Paso 2 Ingreso de datos'!U118),"NA",IF(OR('Paso 2 Ingreso de datos'!U118=0,'Paso 2 Ingreso de datos'!U118=1,'Paso 2 Ingreso de datos'!U118=2,'Paso 2 Ingreso de datos'!U118=3,'Paso 2 Ingreso de datos'!U118=4),'Paso 2 Ingreso de datos'!U118,"NA"))</f>
        <v>NA</v>
      </c>
      <c r="Q125" s="3" t="str">
        <f>IF(ISBLANK('Paso 2 Ingreso de datos'!V118),"NA",IF(OR('Paso 2 Ingreso de datos'!V118=0,'Paso 2 Ingreso de datos'!V118=1,'Paso 2 Ingreso de datos'!V118=2,'Paso 2 Ingreso de datos'!V118=3,'Paso 2 Ingreso de datos'!V118=4),'Paso 2 Ingreso de datos'!V118,"NA"))</f>
        <v>NA</v>
      </c>
      <c r="R125" s="3" t="str">
        <f>IF(ISBLANK('Paso 2 Ingreso de datos'!W118),"NA",IF(OR('Paso 2 Ingreso de datos'!W118=0,'Paso 2 Ingreso de datos'!W118=1,'Paso 2 Ingreso de datos'!W118=2,'Paso 2 Ingreso de datos'!W118=3,'Paso 2 Ingreso de datos'!W118=4),'Paso 2 Ingreso de datos'!W118,"NA"))</f>
        <v>NA</v>
      </c>
      <c r="S125" s="3" t="str">
        <f>IF(ISBLANK('Paso 2 Ingreso de datos'!X118),"NA",IF(OR('Paso 2 Ingreso de datos'!X118=0,'Paso 2 Ingreso de datos'!X118=1,'Paso 2 Ingreso de datos'!X118=2,'Paso 2 Ingreso de datos'!X118=3,'Paso 2 Ingreso de datos'!X118=4),'Paso 2 Ingreso de datos'!X118,"NA"))</f>
        <v>NA</v>
      </c>
      <c r="T125" s="3" t="str">
        <f>IF(ISBLANK('Paso 2 Ingreso de datos'!Y118),"NA",IF(OR('Paso 2 Ingreso de datos'!Y118=0,'Paso 2 Ingreso de datos'!Y118=1,'Paso 2 Ingreso de datos'!Y118=2,'Paso 2 Ingreso de datos'!Y118=3,'Paso 2 Ingreso de datos'!Y118=4),'Paso 2 Ingreso de datos'!Y118,"NA"))</f>
        <v>NA</v>
      </c>
      <c r="U125" s="3" t="str">
        <f>IF(ISBLANK('Paso 2 Ingreso de datos'!Z118),"NA",IF(OR('Paso 2 Ingreso de datos'!Z118=0,'Paso 2 Ingreso de datos'!Z118=1,'Paso 2 Ingreso de datos'!Z118=2,'Paso 2 Ingreso de datos'!Z118=3,'Paso 2 Ingreso de datos'!Z118=4),'Paso 2 Ingreso de datos'!Z118,"NA"))</f>
        <v>NA</v>
      </c>
      <c r="W125" s="3">
        <f>SUM(COUNTIFS('Paso 2 Ingreso de datos'!G118:Z118,"&gt;=0",'Paso 2 Ingreso de datos'!G118:Z118,"&lt;=4"),COUNTA('Paso 2 Ingreso de datos'!A118))</f>
        <v>0</v>
      </c>
      <c r="X125" s="1" t="str">
        <f>IF(SUM('Paso 2 Ingreso de datos'!A118:Z118)&gt;0,"HD","FD")</f>
        <v>FD</v>
      </c>
    </row>
    <row r="126" spans="1:24">
      <c r="A126" s="3" t="str">
        <f>IF(AND(W126=21,X126),'Paso 2 Ingreso de datos'!A119,IF(AND(Paso2!W126=0,Paso2!X126="FD"),"NA","FD"))</f>
        <v>NA</v>
      </c>
      <c r="B126" s="3" t="str">
        <f>IF(ISBLANK('Paso 2 Ingreso de datos'!G119),"NA",IF(OR('Paso 2 Ingreso de datos'!G119=0,'Paso 2 Ingreso de datos'!G119=1,'Paso 2 Ingreso de datos'!G119=2,'Paso 2 Ingreso de datos'!G119=3,'Paso 2 Ingreso de datos'!G119=4),'Paso 2 Ingreso de datos'!G119,"NA"))</f>
        <v>NA</v>
      </c>
      <c r="C126" s="3" t="str">
        <f>IF(ISBLANK('Paso 2 Ingreso de datos'!H119),"NA",IF(OR('Paso 2 Ingreso de datos'!H119=0,'Paso 2 Ingreso de datos'!H119=1,'Paso 2 Ingreso de datos'!H119=2,'Paso 2 Ingreso de datos'!H119=3,'Paso 2 Ingreso de datos'!H119=4),'Paso 2 Ingreso de datos'!H119,"NA"))</f>
        <v>NA</v>
      </c>
      <c r="D126" s="3" t="str">
        <f>IF(ISBLANK('Paso 2 Ingreso de datos'!I119),"NA",IF(OR('Paso 2 Ingreso de datos'!I119=0,'Paso 2 Ingreso de datos'!I119=1,'Paso 2 Ingreso de datos'!I119=2,'Paso 2 Ingreso de datos'!I119=3,'Paso 2 Ingreso de datos'!I119=4),'Paso 2 Ingreso de datos'!I119,"NA"))</f>
        <v>NA</v>
      </c>
      <c r="E126" s="3" t="str">
        <f>IF(ISBLANK('Paso 2 Ingreso de datos'!J119),"NA",IF(OR('Paso 2 Ingreso de datos'!J119=0,'Paso 2 Ingreso de datos'!J119=1,'Paso 2 Ingreso de datos'!J119=2,'Paso 2 Ingreso de datos'!J119=3,'Paso 2 Ingreso de datos'!J119=4),'Paso 2 Ingreso de datos'!J119,"NA"))</f>
        <v>NA</v>
      </c>
      <c r="F126" s="3" t="str">
        <f>IF(ISBLANK('Paso 2 Ingreso de datos'!K119),"NA",IF(OR('Paso 2 Ingreso de datos'!K119=0,'Paso 2 Ingreso de datos'!K119=1,'Paso 2 Ingreso de datos'!K119=2,'Paso 2 Ingreso de datos'!K119=3,'Paso 2 Ingreso de datos'!K119=4),'Paso 2 Ingreso de datos'!K119,"NA"))</f>
        <v>NA</v>
      </c>
      <c r="G126" s="3" t="str">
        <f>IF(ISBLANK('Paso 2 Ingreso de datos'!L119),"NA",IF(OR('Paso 2 Ingreso de datos'!L119=0,'Paso 2 Ingreso de datos'!L119=1,'Paso 2 Ingreso de datos'!L119=2,'Paso 2 Ingreso de datos'!L119=3,'Paso 2 Ingreso de datos'!L119=4),'Paso 2 Ingreso de datos'!L119,"NA"))</f>
        <v>NA</v>
      </c>
      <c r="H126" s="3" t="str">
        <f>IF(ISBLANK('Paso 2 Ingreso de datos'!M119),"NA",IF(OR('Paso 2 Ingreso de datos'!M119=0,'Paso 2 Ingreso de datos'!M119=1,'Paso 2 Ingreso de datos'!M119=2,'Paso 2 Ingreso de datos'!M119=3,'Paso 2 Ingreso de datos'!M119=4),'Paso 2 Ingreso de datos'!M119,"NA"))</f>
        <v>NA</v>
      </c>
      <c r="I126" s="3" t="str">
        <f>IF(ISBLANK('Paso 2 Ingreso de datos'!N119),"NA",IF(OR('Paso 2 Ingreso de datos'!N119=0,'Paso 2 Ingreso de datos'!N119=1,'Paso 2 Ingreso de datos'!N119=2,'Paso 2 Ingreso de datos'!N119=3,'Paso 2 Ingreso de datos'!N119=4),'Paso 2 Ingreso de datos'!N119,"NA"))</f>
        <v>NA</v>
      </c>
      <c r="J126" s="3" t="str">
        <f>IF(ISBLANK('Paso 2 Ingreso de datos'!O119),"NA",IF(OR('Paso 2 Ingreso de datos'!O119=0,'Paso 2 Ingreso de datos'!O119=1,'Paso 2 Ingreso de datos'!O119=2,'Paso 2 Ingreso de datos'!O119=3,'Paso 2 Ingreso de datos'!O119=4),'Paso 2 Ingreso de datos'!O119,"NA"))</f>
        <v>NA</v>
      </c>
      <c r="K126" s="3" t="str">
        <f>IF(ISBLANK('Paso 2 Ingreso de datos'!P119),"NA",IF(OR('Paso 2 Ingreso de datos'!P119=0,'Paso 2 Ingreso de datos'!P119=1,'Paso 2 Ingreso de datos'!P119=2,'Paso 2 Ingreso de datos'!P119=3,'Paso 2 Ingreso de datos'!P119=4),'Paso 2 Ingreso de datos'!P119,"NA"))</f>
        <v>NA</v>
      </c>
      <c r="L126" s="3" t="str">
        <f>IF(ISBLANK('Paso 2 Ingreso de datos'!Q119),"NA",IF(OR('Paso 2 Ingreso de datos'!Q119=0,'Paso 2 Ingreso de datos'!Q119=1,'Paso 2 Ingreso de datos'!Q119=2,'Paso 2 Ingreso de datos'!Q119=3,'Paso 2 Ingreso de datos'!Q119=4),'Paso 2 Ingreso de datos'!Q119,"NA"))</f>
        <v>NA</v>
      </c>
      <c r="M126" s="3" t="str">
        <f>IF(ISBLANK('Paso 2 Ingreso de datos'!R119),"NA",IF(OR('Paso 2 Ingreso de datos'!R119=0,'Paso 2 Ingreso de datos'!R119=1,'Paso 2 Ingreso de datos'!R119=2,'Paso 2 Ingreso de datos'!R119=3,'Paso 2 Ingreso de datos'!R119=4),'Paso 2 Ingreso de datos'!R119,"NA"))</f>
        <v>NA</v>
      </c>
      <c r="N126" s="3" t="str">
        <f>IF(ISBLANK('Paso 2 Ingreso de datos'!S119),"NA",IF(OR('Paso 2 Ingreso de datos'!S119=0,'Paso 2 Ingreso de datos'!S119=1,'Paso 2 Ingreso de datos'!S119=2,'Paso 2 Ingreso de datos'!S119=3,'Paso 2 Ingreso de datos'!S119=4),'Paso 2 Ingreso de datos'!S119,"NA"))</f>
        <v>NA</v>
      </c>
      <c r="O126" s="3" t="str">
        <f>IF(ISBLANK('Paso 2 Ingreso de datos'!T119),"NA",IF(OR('Paso 2 Ingreso de datos'!T119=0,'Paso 2 Ingreso de datos'!T119=1,'Paso 2 Ingreso de datos'!T119=2,'Paso 2 Ingreso de datos'!T119=3,'Paso 2 Ingreso de datos'!T119=4),'Paso 2 Ingreso de datos'!T119,"NA"))</f>
        <v>NA</v>
      </c>
      <c r="P126" s="3" t="str">
        <f>IF(ISBLANK('Paso 2 Ingreso de datos'!U119),"NA",IF(OR('Paso 2 Ingreso de datos'!U119=0,'Paso 2 Ingreso de datos'!U119=1,'Paso 2 Ingreso de datos'!U119=2,'Paso 2 Ingreso de datos'!U119=3,'Paso 2 Ingreso de datos'!U119=4),'Paso 2 Ingreso de datos'!U119,"NA"))</f>
        <v>NA</v>
      </c>
      <c r="Q126" s="3" t="str">
        <f>IF(ISBLANK('Paso 2 Ingreso de datos'!V119),"NA",IF(OR('Paso 2 Ingreso de datos'!V119=0,'Paso 2 Ingreso de datos'!V119=1,'Paso 2 Ingreso de datos'!V119=2,'Paso 2 Ingreso de datos'!V119=3,'Paso 2 Ingreso de datos'!V119=4),'Paso 2 Ingreso de datos'!V119,"NA"))</f>
        <v>NA</v>
      </c>
      <c r="R126" s="3" t="str">
        <f>IF(ISBLANK('Paso 2 Ingreso de datos'!W119),"NA",IF(OR('Paso 2 Ingreso de datos'!W119=0,'Paso 2 Ingreso de datos'!W119=1,'Paso 2 Ingreso de datos'!W119=2,'Paso 2 Ingreso de datos'!W119=3,'Paso 2 Ingreso de datos'!W119=4),'Paso 2 Ingreso de datos'!W119,"NA"))</f>
        <v>NA</v>
      </c>
      <c r="S126" s="3" t="str">
        <f>IF(ISBLANK('Paso 2 Ingreso de datos'!X119),"NA",IF(OR('Paso 2 Ingreso de datos'!X119=0,'Paso 2 Ingreso de datos'!X119=1,'Paso 2 Ingreso de datos'!X119=2,'Paso 2 Ingreso de datos'!X119=3,'Paso 2 Ingreso de datos'!X119=4),'Paso 2 Ingreso de datos'!X119,"NA"))</f>
        <v>NA</v>
      </c>
      <c r="T126" s="3" t="str">
        <f>IF(ISBLANK('Paso 2 Ingreso de datos'!Y119),"NA",IF(OR('Paso 2 Ingreso de datos'!Y119=0,'Paso 2 Ingreso de datos'!Y119=1,'Paso 2 Ingreso de datos'!Y119=2,'Paso 2 Ingreso de datos'!Y119=3,'Paso 2 Ingreso de datos'!Y119=4),'Paso 2 Ingreso de datos'!Y119,"NA"))</f>
        <v>NA</v>
      </c>
      <c r="U126" s="3" t="str">
        <f>IF(ISBLANK('Paso 2 Ingreso de datos'!Z119),"NA",IF(OR('Paso 2 Ingreso de datos'!Z119=0,'Paso 2 Ingreso de datos'!Z119=1,'Paso 2 Ingreso de datos'!Z119=2,'Paso 2 Ingreso de datos'!Z119=3,'Paso 2 Ingreso de datos'!Z119=4),'Paso 2 Ingreso de datos'!Z119,"NA"))</f>
        <v>NA</v>
      </c>
      <c r="W126" s="3">
        <f>SUM(COUNTIFS('Paso 2 Ingreso de datos'!G119:Z119,"&gt;=0",'Paso 2 Ingreso de datos'!G119:Z119,"&lt;=4"),COUNTA('Paso 2 Ingreso de datos'!A119))</f>
        <v>0</v>
      </c>
      <c r="X126" s="1" t="str">
        <f>IF(SUM('Paso 2 Ingreso de datos'!A119:Z119)&gt;0,"HD","FD")</f>
        <v>FD</v>
      </c>
    </row>
    <row r="127" spans="1:24">
      <c r="A127" s="3" t="str">
        <f>IF(AND(W127=21,X127),'Paso 2 Ingreso de datos'!A120,IF(AND(Paso2!W127=0,Paso2!X127="FD"),"NA","FD"))</f>
        <v>NA</v>
      </c>
      <c r="B127" s="3" t="str">
        <f>IF(ISBLANK('Paso 2 Ingreso de datos'!G120),"NA",IF(OR('Paso 2 Ingreso de datos'!G120=0,'Paso 2 Ingreso de datos'!G120=1,'Paso 2 Ingreso de datos'!G120=2,'Paso 2 Ingreso de datos'!G120=3,'Paso 2 Ingreso de datos'!G120=4),'Paso 2 Ingreso de datos'!G120,"NA"))</f>
        <v>NA</v>
      </c>
      <c r="C127" s="3" t="str">
        <f>IF(ISBLANK('Paso 2 Ingreso de datos'!H120),"NA",IF(OR('Paso 2 Ingreso de datos'!H120=0,'Paso 2 Ingreso de datos'!H120=1,'Paso 2 Ingreso de datos'!H120=2,'Paso 2 Ingreso de datos'!H120=3,'Paso 2 Ingreso de datos'!H120=4),'Paso 2 Ingreso de datos'!H120,"NA"))</f>
        <v>NA</v>
      </c>
      <c r="D127" s="3" t="str">
        <f>IF(ISBLANK('Paso 2 Ingreso de datos'!I120),"NA",IF(OR('Paso 2 Ingreso de datos'!I120=0,'Paso 2 Ingreso de datos'!I120=1,'Paso 2 Ingreso de datos'!I120=2,'Paso 2 Ingreso de datos'!I120=3,'Paso 2 Ingreso de datos'!I120=4),'Paso 2 Ingreso de datos'!I120,"NA"))</f>
        <v>NA</v>
      </c>
      <c r="E127" s="3" t="str">
        <f>IF(ISBLANK('Paso 2 Ingreso de datos'!J120),"NA",IF(OR('Paso 2 Ingreso de datos'!J120=0,'Paso 2 Ingreso de datos'!J120=1,'Paso 2 Ingreso de datos'!J120=2,'Paso 2 Ingreso de datos'!J120=3,'Paso 2 Ingreso de datos'!J120=4),'Paso 2 Ingreso de datos'!J120,"NA"))</f>
        <v>NA</v>
      </c>
      <c r="F127" s="3" t="str">
        <f>IF(ISBLANK('Paso 2 Ingreso de datos'!K120),"NA",IF(OR('Paso 2 Ingreso de datos'!K120=0,'Paso 2 Ingreso de datos'!K120=1,'Paso 2 Ingreso de datos'!K120=2,'Paso 2 Ingreso de datos'!K120=3,'Paso 2 Ingreso de datos'!K120=4),'Paso 2 Ingreso de datos'!K120,"NA"))</f>
        <v>NA</v>
      </c>
      <c r="G127" s="3" t="str">
        <f>IF(ISBLANK('Paso 2 Ingreso de datos'!L120),"NA",IF(OR('Paso 2 Ingreso de datos'!L120=0,'Paso 2 Ingreso de datos'!L120=1,'Paso 2 Ingreso de datos'!L120=2,'Paso 2 Ingreso de datos'!L120=3,'Paso 2 Ingreso de datos'!L120=4),'Paso 2 Ingreso de datos'!L120,"NA"))</f>
        <v>NA</v>
      </c>
      <c r="H127" s="3" t="str">
        <f>IF(ISBLANK('Paso 2 Ingreso de datos'!M120),"NA",IF(OR('Paso 2 Ingreso de datos'!M120=0,'Paso 2 Ingreso de datos'!M120=1,'Paso 2 Ingreso de datos'!M120=2,'Paso 2 Ingreso de datos'!M120=3,'Paso 2 Ingreso de datos'!M120=4),'Paso 2 Ingreso de datos'!M120,"NA"))</f>
        <v>NA</v>
      </c>
      <c r="I127" s="3" t="str">
        <f>IF(ISBLANK('Paso 2 Ingreso de datos'!N120),"NA",IF(OR('Paso 2 Ingreso de datos'!N120=0,'Paso 2 Ingreso de datos'!N120=1,'Paso 2 Ingreso de datos'!N120=2,'Paso 2 Ingreso de datos'!N120=3,'Paso 2 Ingreso de datos'!N120=4),'Paso 2 Ingreso de datos'!N120,"NA"))</f>
        <v>NA</v>
      </c>
      <c r="J127" s="3" t="str">
        <f>IF(ISBLANK('Paso 2 Ingreso de datos'!O120),"NA",IF(OR('Paso 2 Ingreso de datos'!O120=0,'Paso 2 Ingreso de datos'!O120=1,'Paso 2 Ingreso de datos'!O120=2,'Paso 2 Ingreso de datos'!O120=3,'Paso 2 Ingreso de datos'!O120=4),'Paso 2 Ingreso de datos'!O120,"NA"))</f>
        <v>NA</v>
      </c>
      <c r="K127" s="3" t="str">
        <f>IF(ISBLANK('Paso 2 Ingreso de datos'!P120),"NA",IF(OR('Paso 2 Ingreso de datos'!P120=0,'Paso 2 Ingreso de datos'!P120=1,'Paso 2 Ingreso de datos'!P120=2,'Paso 2 Ingreso de datos'!P120=3,'Paso 2 Ingreso de datos'!P120=4),'Paso 2 Ingreso de datos'!P120,"NA"))</f>
        <v>NA</v>
      </c>
      <c r="L127" s="3" t="str">
        <f>IF(ISBLANK('Paso 2 Ingreso de datos'!Q120),"NA",IF(OR('Paso 2 Ingreso de datos'!Q120=0,'Paso 2 Ingreso de datos'!Q120=1,'Paso 2 Ingreso de datos'!Q120=2,'Paso 2 Ingreso de datos'!Q120=3,'Paso 2 Ingreso de datos'!Q120=4),'Paso 2 Ingreso de datos'!Q120,"NA"))</f>
        <v>NA</v>
      </c>
      <c r="M127" s="3" t="str">
        <f>IF(ISBLANK('Paso 2 Ingreso de datos'!R120),"NA",IF(OR('Paso 2 Ingreso de datos'!R120=0,'Paso 2 Ingreso de datos'!R120=1,'Paso 2 Ingreso de datos'!R120=2,'Paso 2 Ingreso de datos'!R120=3,'Paso 2 Ingreso de datos'!R120=4),'Paso 2 Ingreso de datos'!R120,"NA"))</f>
        <v>NA</v>
      </c>
      <c r="N127" s="3" t="str">
        <f>IF(ISBLANK('Paso 2 Ingreso de datos'!S120),"NA",IF(OR('Paso 2 Ingreso de datos'!S120=0,'Paso 2 Ingreso de datos'!S120=1,'Paso 2 Ingreso de datos'!S120=2,'Paso 2 Ingreso de datos'!S120=3,'Paso 2 Ingreso de datos'!S120=4),'Paso 2 Ingreso de datos'!S120,"NA"))</f>
        <v>NA</v>
      </c>
      <c r="O127" s="3" t="str">
        <f>IF(ISBLANK('Paso 2 Ingreso de datos'!T120),"NA",IF(OR('Paso 2 Ingreso de datos'!T120=0,'Paso 2 Ingreso de datos'!T120=1,'Paso 2 Ingreso de datos'!T120=2,'Paso 2 Ingreso de datos'!T120=3,'Paso 2 Ingreso de datos'!T120=4),'Paso 2 Ingreso de datos'!T120,"NA"))</f>
        <v>NA</v>
      </c>
      <c r="P127" s="3" t="str">
        <f>IF(ISBLANK('Paso 2 Ingreso de datos'!U120),"NA",IF(OR('Paso 2 Ingreso de datos'!U120=0,'Paso 2 Ingreso de datos'!U120=1,'Paso 2 Ingreso de datos'!U120=2,'Paso 2 Ingreso de datos'!U120=3,'Paso 2 Ingreso de datos'!U120=4),'Paso 2 Ingreso de datos'!U120,"NA"))</f>
        <v>NA</v>
      </c>
      <c r="Q127" s="3" t="str">
        <f>IF(ISBLANK('Paso 2 Ingreso de datos'!V120),"NA",IF(OR('Paso 2 Ingreso de datos'!V120=0,'Paso 2 Ingreso de datos'!V120=1,'Paso 2 Ingreso de datos'!V120=2,'Paso 2 Ingreso de datos'!V120=3,'Paso 2 Ingreso de datos'!V120=4),'Paso 2 Ingreso de datos'!V120,"NA"))</f>
        <v>NA</v>
      </c>
      <c r="R127" s="3" t="str">
        <f>IF(ISBLANK('Paso 2 Ingreso de datos'!W120),"NA",IF(OR('Paso 2 Ingreso de datos'!W120=0,'Paso 2 Ingreso de datos'!W120=1,'Paso 2 Ingreso de datos'!W120=2,'Paso 2 Ingreso de datos'!W120=3,'Paso 2 Ingreso de datos'!W120=4),'Paso 2 Ingreso de datos'!W120,"NA"))</f>
        <v>NA</v>
      </c>
      <c r="S127" s="3" t="str">
        <f>IF(ISBLANK('Paso 2 Ingreso de datos'!X120),"NA",IF(OR('Paso 2 Ingreso de datos'!X120=0,'Paso 2 Ingreso de datos'!X120=1,'Paso 2 Ingreso de datos'!X120=2,'Paso 2 Ingreso de datos'!X120=3,'Paso 2 Ingreso de datos'!X120=4),'Paso 2 Ingreso de datos'!X120,"NA"))</f>
        <v>NA</v>
      </c>
      <c r="T127" s="3" t="str">
        <f>IF(ISBLANK('Paso 2 Ingreso de datos'!Y120),"NA",IF(OR('Paso 2 Ingreso de datos'!Y120=0,'Paso 2 Ingreso de datos'!Y120=1,'Paso 2 Ingreso de datos'!Y120=2,'Paso 2 Ingreso de datos'!Y120=3,'Paso 2 Ingreso de datos'!Y120=4),'Paso 2 Ingreso de datos'!Y120,"NA"))</f>
        <v>NA</v>
      </c>
      <c r="U127" s="3" t="str">
        <f>IF(ISBLANK('Paso 2 Ingreso de datos'!Z120),"NA",IF(OR('Paso 2 Ingreso de datos'!Z120=0,'Paso 2 Ingreso de datos'!Z120=1,'Paso 2 Ingreso de datos'!Z120=2,'Paso 2 Ingreso de datos'!Z120=3,'Paso 2 Ingreso de datos'!Z120=4),'Paso 2 Ingreso de datos'!Z120,"NA"))</f>
        <v>NA</v>
      </c>
      <c r="W127" s="3">
        <f>SUM(COUNTIFS('Paso 2 Ingreso de datos'!G120:Z120,"&gt;=0",'Paso 2 Ingreso de datos'!G120:Z120,"&lt;=4"),COUNTA('Paso 2 Ingreso de datos'!A120))</f>
        <v>0</v>
      </c>
      <c r="X127" s="1" t="str">
        <f>IF(SUM('Paso 2 Ingreso de datos'!A120:Z120)&gt;0,"HD","FD")</f>
        <v>FD</v>
      </c>
    </row>
    <row r="128" spans="1:24">
      <c r="A128" s="3" t="str">
        <f>IF(AND(W128=21,X128),'Paso 2 Ingreso de datos'!A121,IF(AND(Paso2!W128=0,Paso2!X128="FD"),"NA","FD"))</f>
        <v>NA</v>
      </c>
      <c r="B128" s="3" t="str">
        <f>IF(ISBLANK('Paso 2 Ingreso de datos'!G121),"NA",IF(OR('Paso 2 Ingreso de datos'!G121=0,'Paso 2 Ingreso de datos'!G121=1,'Paso 2 Ingreso de datos'!G121=2,'Paso 2 Ingreso de datos'!G121=3,'Paso 2 Ingreso de datos'!G121=4),'Paso 2 Ingreso de datos'!G121,"NA"))</f>
        <v>NA</v>
      </c>
      <c r="C128" s="3" t="str">
        <f>IF(ISBLANK('Paso 2 Ingreso de datos'!H121),"NA",IF(OR('Paso 2 Ingreso de datos'!H121=0,'Paso 2 Ingreso de datos'!H121=1,'Paso 2 Ingreso de datos'!H121=2,'Paso 2 Ingreso de datos'!H121=3,'Paso 2 Ingreso de datos'!H121=4),'Paso 2 Ingreso de datos'!H121,"NA"))</f>
        <v>NA</v>
      </c>
      <c r="D128" s="3" t="str">
        <f>IF(ISBLANK('Paso 2 Ingreso de datos'!I121),"NA",IF(OR('Paso 2 Ingreso de datos'!I121=0,'Paso 2 Ingreso de datos'!I121=1,'Paso 2 Ingreso de datos'!I121=2,'Paso 2 Ingreso de datos'!I121=3,'Paso 2 Ingreso de datos'!I121=4),'Paso 2 Ingreso de datos'!I121,"NA"))</f>
        <v>NA</v>
      </c>
      <c r="E128" s="3" t="str">
        <f>IF(ISBLANK('Paso 2 Ingreso de datos'!J121),"NA",IF(OR('Paso 2 Ingreso de datos'!J121=0,'Paso 2 Ingreso de datos'!J121=1,'Paso 2 Ingreso de datos'!J121=2,'Paso 2 Ingreso de datos'!J121=3,'Paso 2 Ingreso de datos'!J121=4),'Paso 2 Ingreso de datos'!J121,"NA"))</f>
        <v>NA</v>
      </c>
      <c r="F128" s="3" t="str">
        <f>IF(ISBLANK('Paso 2 Ingreso de datos'!K121),"NA",IF(OR('Paso 2 Ingreso de datos'!K121=0,'Paso 2 Ingreso de datos'!K121=1,'Paso 2 Ingreso de datos'!K121=2,'Paso 2 Ingreso de datos'!K121=3,'Paso 2 Ingreso de datos'!K121=4),'Paso 2 Ingreso de datos'!K121,"NA"))</f>
        <v>NA</v>
      </c>
      <c r="G128" s="3" t="str">
        <f>IF(ISBLANK('Paso 2 Ingreso de datos'!L121),"NA",IF(OR('Paso 2 Ingreso de datos'!L121=0,'Paso 2 Ingreso de datos'!L121=1,'Paso 2 Ingreso de datos'!L121=2,'Paso 2 Ingreso de datos'!L121=3,'Paso 2 Ingreso de datos'!L121=4),'Paso 2 Ingreso de datos'!L121,"NA"))</f>
        <v>NA</v>
      </c>
      <c r="H128" s="3" t="str">
        <f>IF(ISBLANK('Paso 2 Ingreso de datos'!M121),"NA",IF(OR('Paso 2 Ingreso de datos'!M121=0,'Paso 2 Ingreso de datos'!M121=1,'Paso 2 Ingreso de datos'!M121=2,'Paso 2 Ingreso de datos'!M121=3,'Paso 2 Ingreso de datos'!M121=4),'Paso 2 Ingreso de datos'!M121,"NA"))</f>
        <v>NA</v>
      </c>
      <c r="I128" s="3" t="str">
        <f>IF(ISBLANK('Paso 2 Ingreso de datos'!N121),"NA",IF(OR('Paso 2 Ingreso de datos'!N121=0,'Paso 2 Ingreso de datos'!N121=1,'Paso 2 Ingreso de datos'!N121=2,'Paso 2 Ingreso de datos'!N121=3,'Paso 2 Ingreso de datos'!N121=4),'Paso 2 Ingreso de datos'!N121,"NA"))</f>
        <v>NA</v>
      </c>
      <c r="J128" s="3" t="str">
        <f>IF(ISBLANK('Paso 2 Ingreso de datos'!O121),"NA",IF(OR('Paso 2 Ingreso de datos'!O121=0,'Paso 2 Ingreso de datos'!O121=1,'Paso 2 Ingreso de datos'!O121=2,'Paso 2 Ingreso de datos'!O121=3,'Paso 2 Ingreso de datos'!O121=4),'Paso 2 Ingreso de datos'!O121,"NA"))</f>
        <v>NA</v>
      </c>
      <c r="K128" s="3" t="str">
        <f>IF(ISBLANK('Paso 2 Ingreso de datos'!P121),"NA",IF(OR('Paso 2 Ingreso de datos'!P121=0,'Paso 2 Ingreso de datos'!P121=1,'Paso 2 Ingreso de datos'!P121=2,'Paso 2 Ingreso de datos'!P121=3,'Paso 2 Ingreso de datos'!P121=4),'Paso 2 Ingreso de datos'!P121,"NA"))</f>
        <v>NA</v>
      </c>
      <c r="L128" s="3" t="str">
        <f>IF(ISBLANK('Paso 2 Ingreso de datos'!Q121),"NA",IF(OR('Paso 2 Ingreso de datos'!Q121=0,'Paso 2 Ingreso de datos'!Q121=1,'Paso 2 Ingreso de datos'!Q121=2,'Paso 2 Ingreso de datos'!Q121=3,'Paso 2 Ingreso de datos'!Q121=4),'Paso 2 Ingreso de datos'!Q121,"NA"))</f>
        <v>NA</v>
      </c>
      <c r="M128" s="3" t="str">
        <f>IF(ISBLANK('Paso 2 Ingreso de datos'!R121),"NA",IF(OR('Paso 2 Ingreso de datos'!R121=0,'Paso 2 Ingreso de datos'!R121=1,'Paso 2 Ingreso de datos'!R121=2,'Paso 2 Ingreso de datos'!R121=3,'Paso 2 Ingreso de datos'!R121=4),'Paso 2 Ingreso de datos'!R121,"NA"))</f>
        <v>NA</v>
      </c>
      <c r="N128" s="3" t="str">
        <f>IF(ISBLANK('Paso 2 Ingreso de datos'!S121),"NA",IF(OR('Paso 2 Ingreso de datos'!S121=0,'Paso 2 Ingreso de datos'!S121=1,'Paso 2 Ingreso de datos'!S121=2,'Paso 2 Ingreso de datos'!S121=3,'Paso 2 Ingreso de datos'!S121=4),'Paso 2 Ingreso de datos'!S121,"NA"))</f>
        <v>NA</v>
      </c>
      <c r="O128" s="3" t="str">
        <f>IF(ISBLANK('Paso 2 Ingreso de datos'!T121),"NA",IF(OR('Paso 2 Ingreso de datos'!T121=0,'Paso 2 Ingreso de datos'!T121=1,'Paso 2 Ingreso de datos'!T121=2,'Paso 2 Ingreso de datos'!T121=3,'Paso 2 Ingreso de datos'!T121=4),'Paso 2 Ingreso de datos'!T121,"NA"))</f>
        <v>NA</v>
      </c>
      <c r="P128" s="3" t="str">
        <f>IF(ISBLANK('Paso 2 Ingreso de datos'!U121),"NA",IF(OR('Paso 2 Ingreso de datos'!U121=0,'Paso 2 Ingreso de datos'!U121=1,'Paso 2 Ingreso de datos'!U121=2,'Paso 2 Ingreso de datos'!U121=3,'Paso 2 Ingreso de datos'!U121=4),'Paso 2 Ingreso de datos'!U121,"NA"))</f>
        <v>NA</v>
      </c>
      <c r="Q128" s="3" t="str">
        <f>IF(ISBLANK('Paso 2 Ingreso de datos'!V121),"NA",IF(OR('Paso 2 Ingreso de datos'!V121=0,'Paso 2 Ingreso de datos'!V121=1,'Paso 2 Ingreso de datos'!V121=2,'Paso 2 Ingreso de datos'!V121=3,'Paso 2 Ingreso de datos'!V121=4),'Paso 2 Ingreso de datos'!V121,"NA"))</f>
        <v>NA</v>
      </c>
      <c r="R128" s="3" t="str">
        <f>IF(ISBLANK('Paso 2 Ingreso de datos'!W121),"NA",IF(OR('Paso 2 Ingreso de datos'!W121=0,'Paso 2 Ingreso de datos'!W121=1,'Paso 2 Ingreso de datos'!W121=2,'Paso 2 Ingreso de datos'!W121=3,'Paso 2 Ingreso de datos'!W121=4),'Paso 2 Ingreso de datos'!W121,"NA"))</f>
        <v>NA</v>
      </c>
      <c r="S128" s="3" t="str">
        <f>IF(ISBLANK('Paso 2 Ingreso de datos'!X121),"NA",IF(OR('Paso 2 Ingreso de datos'!X121=0,'Paso 2 Ingreso de datos'!X121=1,'Paso 2 Ingreso de datos'!X121=2,'Paso 2 Ingreso de datos'!X121=3,'Paso 2 Ingreso de datos'!X121=4),'Paso 2 Ingreso de datos'!X121,"NA"))</f>
        <v>NA</v>
      </c>
      <c r="T128" s="3" t="str">
        <f>IF(ISBLANK('Paso 2 Ingreso de datos'!Y121),"NA",IF(OR('Paso 2 Ingreso de datos'!Y121=0,'Paso 2 Ingreso de datos'!Y121=1,'Paso 2 Ingreso de datos'!Y121=2,'Paso 2 Ingreso de datos'!Y121=3,'Paso 2 Ingreso de datos'!Y121=4),'Paso 2 Ingreso de datos'!Y121,"NA"))</f>
        <v>NA</v>
      </c>
      <c r="U128" s="3" t="str">
        <f>IF(ISBLANK('Paso 2 Ingreso de datos'!Z121),"NA",IF(OR('Paso 2 Ingreso de datos'!Z121=0,'Paso 2 Ingreso de datos'!Z121=1,'Paso 2 Ingreso de datos'!Z121=2,'Paso 2 Ingreso de datos'!Z121=3,'Paso 2 Ingreso de datos'!Z121=4),'Paso 2 Ingreso de datos'!Z121,"NA"))</f>
        <v>NA</v>
      </c>
      <c r="W128" s="3">
        <f>SUM(COUNTIFS('Paso 2 Ingreso de datos'!G121:Z121,"&gt;=0",'Paso 2 Ingreso de datos'!G121:Z121,"&lt;=4"),COUNTA('Paso 2 Ingreso de datos'!A121))</f>
        <v>0</v>
      </c>
      <c r="X128" s="1" t="str">
        <f>IF(SUM('Paso 2 Ingreso de datos'!A121:Z121)&gt;0,"HD","FD")</f>
        <v>FD</v>
      </c>
    </row>
    <row r="129" spans="1:24">
      <c r="A129" s="3" t="str">
        <f>IF(AND(W129=21,X129),'Paso 2 Ingreso de datos'!A122,IF(AND(Paso2!W129=0,Paso2!X129="FD"),"NA","FD"))</f>
        <v>NA</v>
      </c>
      <c r="B129" s="3" t="str">
        <f>IF(ISBLANK('Paso 2 Ingreso de datos'!G122),"NA",IF(OR('Paso 2 Ingreso de datos'!G122=0,'Paso 2 Ingreso de datos'!G122=1,'Paso 2 Ingreso de datos'!G122=2,'Paso 2 Ingreso de datos'!G122=3,'Paso 2 Ingreso de datos'!G122=4),'Paso 2 Ingreso de datos'!G122,"NA"))</f>
        <v>NA</v>
      </c>
      <c r="C129" s="3" t="str">
        <f>IF(ISBLANK('Paso 2 Ingreso de datos'!H122),"NA",IF(OR('Paso 2 Ingreso de datos'!H122=0,'Paso 2 Ingreso de datos'!H122=1,'Paso 2 Ingreso de datos'!H122=2,'Paso 2 Ingreso de datos'!H122=3,'Paso 2 Ingreso de datos'!H122=4),'Paso 2 Ingreso de datos'!H122,"NA"))</f>
        <v>NA</v>
      </c>
      <c r="D129" s="3" t="str">
        <f>IF(ISBLANK('Paso 2 Ingreso de datos'!I122),"NA",IF(OR('Paso 2 Ingreso de datos'!I122=0,'Paso 2 Ingreso de datos'!I122=1,'Paso 2 Ingreso de datos'!I122=2,'Paso 2 Ingreso de datos'!I122=3,'Paso 2 Ingreso de datos'!I122=4),'Paso 2 Ingreso de datos'!I122,"NA"))</f>
        <v>NA</v>
      </c>
      <c r="E129" s="3" t="str">
        <f>IF(ISBLANK('Paso 2 Ingreso de datos'!J122),"NA",IF(OR('Paso 2 Ingreso de datos'!J122=0,'Paso 2 Ingreso de datos'!J122=1,'Paso 2 Ingreso de datos'!J122=2,'Paso 2 Ingreso de datos'!J122=3,'Paso 2 Ingreso de datos'!J122=4),'Paso 2 Ingreso de datos'!J122,"NA"))</f>
        <v>NA</v>
      </c>
      <c r="F129" s="3" t="str">
        <f>IF(ISBLANK('Paso 2 Ingreso de datos'!K122),"NA",IF(OR('Paso 2 Ingreso de datos'!K122=0,'Paso 2 Ingreso de datos'!K122=1,'Paso 2 Ingreso de datos'!K122=2,'Paso 2 Ingreso de datos'!K122=3,'Paso 2 Ingreso de datos'!K122=4),'Paso 2 Ingreso de datos'!K122,"NA"))</f>
        <v>NA</v>
      </c>
      <c r="G129" s="3" t="str">
        <f>IF(ISBLANK('Paso 2 Ingreso de datos'!L122),"NA",IF(OR('Paso 2 Ingreso de datos'!L122=0,'Paso 2 Ingreso de datos'!L122=1,'Paso 2 Ingreso de datos'!L122=2,'Paso 2 Ingreso de datos'!L122=3,'Paso 2 Ingreso de datos'!L122=4),'Paso 2 Ingreso de datos'!L122,"NA"))</f>
        <v>NA</v>
      </c>
      <c r="H129" s="3" t="str">
        <f>IF(ISBLANK('Paso 2 Ingreso de datos'!M122),"NA",IF(OR('Paso 2 Ingreso de datos'!M122=0,'Paso 2 Ingreso de datos'!M122=1,'Paso 2 Ingreso de datos'!M122=2,'Paso 2 Ingreso de datos'!M122=3,'Paso 2 Ingreso de datos'!M122=4),'Paso 2 Ingreso de datos'!M122,"NA"))</f>
        <v>NA</v>
      </c>
      <c r="I129" s="3" t="str">
        <f>IF(ISBLANK('Paso 2 Ingreso de datos'!N122),"NA",IF(OR('Paso 2 Ingreso de datos'!N122=0,'Paso 2 Ingreso de datos'!N122=1,'Paso 2 Ingreso de datos'!N122=2,'Paso 2 Ingreso de datos'!N122=3,'Paso 2 Ingreso de datos'!N122=4),'Paso 2 Ingreso de datos'!N122,"NA"))</f>
        <v>NA</v>
      </c>
      <c r="J129" s="3" t="str">
        <f>IF(ISBLANK('Paso 2 Ingreso de datos'!O122),"NA",IF(OR('Paso 2 Ingreso de datos'!O122=0,'Paso 2 Ingreso de datos'!O122=1,'Paso 2 Ingreso de datos'!O122=2,'Paso 2 Ingreso de datos'!O122=3,'Paso 2 Ingreso de datos'!O122=4),'Paso 2 Ingreso de datos'!O122,"NA"))</f>
        <v>NA</v>
      </c>
      <c r="K129" s="3" t="str">
        <f>IF(ISBLANK('Paso 2 Ingreso de datos'!P122),"NA",IF(OR('Paso 2 Ingreso de datos'!P122=0,'Paso 2 Ingreso de datos'!P122=1,'Paso 2 Ingreso de datos'!P122=2,'Paso 2 Ingreso de datos'!P122=3,'Paso 2 Ingreso de datos'!P122=4),'Paso 2 Ingreso de datos'!P122,"NA"))</f>
        <v>NA</v>
      </c>
      <c r="L129" s="3" t="str">
        <f>IF(ISBLANK('Paso 2 Ingreso de datos'!Q122),"NA",IF(OR('Paso 2 Ingreso de datos'!Q122=0,'Paso 2 Ingreso de datos'!Q122=1,'Paso 2 Ingreso de datos'!Q122=2,'Paso 2 Ingreso de datos'!Q122=3,'Paso 2 Ingreso de datos'!Q122=4),'Paso 2 Ingreso de datos'!Q122,"NA"))</f>
        <v>NA</v>
      </c>
      <c r="M129" s="3" t="str">
        <f>IF(ISBLANK('Paso 2 Ingreso de datos'!R122),"NA",IF(OR('Paso 2 Ingreso de datos'!R122=0,'Paso 2 Ingreso de datos'!R122=1,'Paso 2 Ingreso de datos'!R122=2,'Paso 2 Ingreso de datos'!R122=3,'Paso 2 Ingreso de datos'!R122=4),'Paso 2 Ingreso de datos'!R122,"NA"))</f>
        <v>NA</v>
      </c>
      <c r="N129" s="3" t="str">
        <f>IF(ISBLANK('Paso 2 Ingreso de datos'!S122),"NA",IF(OR('Paso 2 Ingreso de datos'!S122=0,'Paso 2 Ingreso de datos'!S122=1,'Paso 2 Ingreso de datos'!S122=2,'Paso 2 Ingreso de datos'!S122=3,'Paso 2 Ingreso de datos'!S122=4),'Paso 2 Ingreso de datos'!S122,"NA"))</f>
        <v>NA</v>
      </c>
      <c r="O129" s="3" t="str">
        <f>IF(ISBLANK('Paso 2 Ingreso de datos'!T122),"NA",IF(OR('Paso 2 Ingreso de datos'!T122=0,'Paso 2 Ingreso de datos'!T122=1,'Paso 2 Ingreso de datos'!T122=2,'Paso 2 Ingreso de datos'!T122=3,'Paso 2 Ingreso de datos'!T122=4),'Paso 2 Ingreso de datos'!T122,"NA"))</f>
        <v>NA</v>
      </c>
      <c r="P129" s="3" t="str">
        <f>IF(ISBLANK('Paso 2 Ingreso de datos'!U122),"NA",IF(OR('Paso 2 Ingreso de datos'!U122=0,'Paso 2 Ingreso de datos'!U122=1,'Paso 2 Ingreso de datos'!U122=2,'Paso 2 Ingreso de datos'!U122=3,'Paso 2 Ingreso de datos'!U122=4),'Paso 2 Ingreso de datos'!U122,"NA"))</f>
        <v>NA</v>
      </c>
      <c r="Q129" s="3" t="str">
        <f>IF(ISBLANK('Paso 2 Ingreso de datos'!V122),"NA",IF(OR('Paso 2 Ingreso de datos'!V122=0,'Paso 2 Ingreso de datos'!V122=1,'Paso 2 Ingreso de datos'!V122=2,'Paso 2 Ingreso de datos'!V122=3,'Paso 2 Ingreso de datos'!V122=4),'Paso 2 Ingreso de datos'!V122,"NA"))</f>
        <v>NA</v>
      </c>
      <c r="R129" s="3" t="str">
        <f>IF(ISBLANK('Paso 2 Ingreso de datos'!W122),"NA",IF(OR('Paso 2 Ingreso de datos'!W122=0,'Paso 2 Ingreso de datos'!W122=1,'Paso 2 Ingreso de datos'!W122=2,'Paso 2 Ingreso de datos'!W122=3,'Paso 2 Ingreso de datos'!W122=4),'Paso 2 Ingreso de datos'!W122,"NA"))</f>
        <v>NA</v>
      </c>
      <c r="S129" s="3" t="str">
        <f>IF(ISBLANK('Paso 2 Ingreso de datos'!X122),"NA",IF(OR('Paso 2 Ingreso de datos'!X122=0,'Paso 2 Ingreso de datos'!X122=1,'Paso 2 Ingreso de datos'!X122=2,'Paso 2 Ingreso de datos'!X122=3,'Paso 2 Ingreso de datos'!X122=4),'Paso 2 Ingreso de datos'!X122,"NA"))</f>
        <v>NA</v>
      </c>
      <c r="T129" s="3" t="str">
        <f>IF(ISBLANK('Paso 2 Ingreso de datos'!Y122),"NA",IF(OR('Paso 2 Ingreso de datos'!Y122=0,'Paso 2 Ingreso de datos'!Y122=1,'Paso 2 Ingreso de datos'!Y122=2,'Paso 2 Ingreso de datos'!Y122=3,'Paso 2 Ingreso de datos'!Y122=4),'Paso 2 Ingreso de datos'!Y122,"NA"))</f>
        <v>NA</v>
      </c>
      <c r="U129" s="3" t="str">
        <f>IF(ISBLANK('Paso 2 Ingreso de datos'!Z122),"NA",IF(OR('Paso 2 Ingreso de datos'!Z122=0,'Paso 2 Ingreso de datos'!Z122=1,'Paso 2 Ingreso de datos'!Z122=2,'Paso 2 Ingreso de datos'!Z122=3,'Paso 2 Ingreso de datos'!Z122=4),'Paso 2 Ingreso de datos'!Z122,"NA"))</f>
        <v>NA</v>
      </c>
      <c r="W129" s="3">
        <f>SUM(COUNTIFS('Paso 2 Ingreso de datos'!G122:Z122,"&gt;=0",'Paso 2 Ingreso de datos'!G122:Z122,"&lt;=4"),COUNTA('Paso 2 Ingreso de datos'!A122))</f>
        <v>0</v>
      </c>
      <c r="X129" s="1" t="str">
        <f>IF(SUM('Paso 2 Ingreso de datos'!A122:Z122)&gt;0,"HD","FD")</f>
        <v>FD</v>
      </c>
    </row>
    <row r="130" spans="1:24">
      <c r="A130" s="3" t="str">
        <f>IF(AND(W130=21,X130),'Paso 2 Ingreso de datos'!A123,IF(AND(Paso2!W130=0,Paso2!X130="FD"),"NA","FD"))</f>
        <v>NA</v>
      </c>
      <c r="B130" s="3" t="str">
        <f>IF(ISBLANK('Paso 2 Ingreso de datos'!G123),"NA",IF(OR('Paso 2 Ingreso de datos'!G123=0,'Paso 2 Ingreso de datos'!G123=1,'Paso 2 Ingreso de datos'!G123=2,'Paso 2 Ingreso de datos'!G123=3,'Paso 2 Ingreso de datos'!G123=4),'Paso 2 Ingreso de datos'!G123,"NA"))</f>
        <v>NA</v>
      </c>
      <c r="C130" s="3" t="str">
        <f>IF(ISBLANK('Paso 2 Ingreso de datos'!H123),"NA",IF(OR('Paso 2 Ingreso de datos'!H123=0,'Paso 2 Ingreso de datos'!H123=1,'Paso 2 Ingreso de datos'!H123=2,'Paso 2 Ingreso de datos'!H123=3,'Paso 2 Ingreso de datos'!H123=4),'Paso 2 Ingreso de datos'!H123,"NA"))</f>
        <v>NA</v>
      </c>
      <c r="D130" s="3" t="str">
        <f>IF(ISBLANK('Paso 2 Ingreso de datos'!I123),"NA",IF(OR('Paso 2 Ingreso de datos'!I123=0,'Paso 2 Ingreso de datos'!I123=1,'Paso 2 Ingreso de datos'!I123=2,'Paso 2 Ingreso de datos'!I123=3,'Paso 2 Ingreso de datos'!I123=4),'Paso 2 Ingreso de datos'!I123,"NA"))</f>
        <v>NA</v>
      </c>
      <c r="E130" s="3" t="str">
        <f>IF(ISBLANK('Paso 2 Ingreso de datos'!J123),"NA",IF(OR('Paso 2 Ingreso de datos'!J123=0,'Paso 2 Ingreso de datos'!J123=1,'Paso 2 Ingreso de datos'!J123=2,'Paso 2 Ingreso de datos'!J123=3,'Paso 2 Ingreso de datos'!J123=4),'Paso 2 Ingreso de datos'!J123,"NA"))</f>
        <v>NA</v>
      </c>
      <c r="F130" s="3" t="str">
        <f>IF(ISBLANK('Paso 2 Ingreso de datos'!K123),"NA",IF(OR('Paso 2 Ingreso de datos'!K123=0,'Paso 2 Ingreso de datos'!K123=1,'Paso 2 Ingreso de datos'!K123=2,'Paso 2 Ingreso de datos'!K123=3,'Paso 2 Ingreso de datos'!K123=4),'Paso 2 Ingreso de datos'!K123,"NA"))</f>
        <v>NA</v>
      </c>
      <c r="G130" s="3" t="str">
        <f>IF(ISBLANK('Paso 2 Ingreso de datos'!L123),"NA",IF(OR('Paso 2 Ingreso de datos'!L123=0,'Paso 2 Ingreso de datos'!L123=1,'Paso 2 Ingreso de datos'!L123=2,'Paso 2 Ingreso de datos'!L123=3,'Paso 2 Ingreso de datos'!L123=4),'Paso 2 Ingreso de datos'!L123,"NA"))</f>
        <v>NA</v>
      </c>
      <c r="H130" s="3" t="str">
        <f>IF(ISBLANK('Paso 2 Ingreso de datos'!M123),"NA",IF(OR('Paso 2 Ingreso de datos'!M123=0,'Paso 2 Ingreso de datos'!M123=1,'Paso 2 Ingreso de datos'!M123=2,'Paso 2 Ingreso de datos'!M123=3,'Paso 2 Ingreso de datos'!M123=4),'Paso 2 Ingreso de datos'!M123,"NA"))</f>
        <v>NA</v>
      </c>
      <c r="I130" s="3" t="str">
        <f>IF(ISBLANK('Paso 2 Ingreso de datos'!N123),"NA",IF(OR('Paso 2 Ingreso de datos'!N123=0,'Paso 2 Ingreso de datos'!N123=1,'Paso 2 Ingreso de datos'!N123=2,'Paso 2 Ingreso de datos'!N123=3,'Paso 2 Ingreso de datos'!N123=4),'Paso 2 Ingreso de datos'!N123,"NA"))</f>
        <v>NA</v>
      </c>
      <c r="J130" s="3" t="str">
        <f>IF(ISBLANK('Paso 2 Ingreso de datos'!O123),"NA",IF(OR('Paso 2 Ingreso de datos'!O123=0,'Paso 2 Ingreso de datos'!O123=1,'Paso 2 Ingreso de datos'!O123=2,'Paso 2 Ingreso de datos'!O123=3,'Paso 2 Ingreso de datos'!O123=4),'Paso 2 Ingreso de datos'!O123,"NA"))</f>
        <v>NA</v>
      </c>
      <c r="K130" s="3" t="str">
        <f>IF(ISBLANK('Paso 2 Ingreso de datos'!P123),"NA",IF(OR('Paso 2 Ingreso de datos'!P123=0,'Paso 2 Ingreso de datos'!P123=1,'Paso 2 Ingreso de datos'!P123=2,'Paso 2 Ingreso de datos'!P123=3,'Paso 2 Ingreso de datos'!P123=4),'Paso 2 Ingreso de datos'!P123,"NA"))</f>
        <v>NA</v>
      </c>
      <c r="L130" s="3" t="str">
        <f>IF(ISBLANK('Paso 2 Ingreso de datos'!Q123),"NA",IF(OR('Paso 2 Ingreso de datos'!Q123=0,'Paso 2 Ingreso de datos'!Q123=1,'Paso 2 Ingreso de datos'!Q123=2,'Paso 2 Ingreso de datos'!Q123=3,'Paso 2 Ingreso de datos'!Q123=4),'Paso 2 Ingreso de datos'!Q123,"NA"))</f>
        <v>NA</v>
      </c>
      <c r="M130" s="3" t="str">
        <f>IF(ISBLANK('Paso 2 Ingreso de datos'!R123),"NA",IF(OR('Paso 2 Ingreso de datos'!R123=0,'Paso 2 Ingreso de datos'!R123=1,'Paso 2 Ingreso de datos'!R123=2,'Paso 2 Ingreso de datos'!R123=3,'Paso 2 Ingreso de datos'!R123=4),'Paso 2 Ingreso de datos'!R123,"NA"))</f>
        <v>NA</v>
      </c>
      <c r="N130" s="3" t="str">
        <f>IF(ISBLANK('Paso 2 Ingreso de datos'!S123),"NA",IF(OR('Paso 2 Ingreso de datos'!S123=0,'Paso 2 Ingreso de datos'!S123=1,'Paso 2 Ingreso de datos'!S123=2,'Paso 2 Ingreso de datos'!S123=3,'Paso 2 Ingreso de datos'!S123=4),'Paso 2 Ingreso de datos'!S123,"NA"))</f>
        <v>NA</v>
      </c>
      <c r="O130" s="3" t="str">
        <f>IF(ISBLANK('Paso 2 Ingreso de datos'!T123),"NA",IF(OR('Paso 2 Ingreso de datos'!T123=0,'Paso 2 Ingreso de datos'!T123=1,'Paso 2 Ingreso de datos'!T123=2,'Paso 2 Ingreso de datos'!T123=3,'Paso 2 Ingreso de datos'!T123=4),'Paso 2 Ingreso de datos'!T123,"NA"))</f>
        <v>NA</v>
      </c>
      <c r="P130" s="3" t="str">
        <f>IF(ISBLANK('Paso 2 Ingreso de datos'!U123),"NA",IF(OR('Paso 2 Ingreso de datos'!U123=0,'Paso 2 Ingreso de datos'!U123=1,'Paso 2 Ingreso de datos'!U123=2,'Paso 2 Ingreso de datos'!U123=3,'Paso 2 Ingreso de datos'!U123=4),'Paso 2 Ingreso de datos'!U123,"NA"))</f>
        <v>NA</v>
      </c>
      <c r="Q130" s="3" t="str">
        <f>IF(ISBLANK('Paso 2 Ingreso de datos'!V123),"NA",IF(OR('Paso 2 Ingreso de datos'!V123=0,'Paso 2 Ingreso de datos'!V123=1,'Paso 2 Ingreso de datos'!V123=2,'Paso 2 Ingreso de datos'!V123=3,'Paso 2 Ingreso de datos'!V123=4),'Paso 2 Ingreso de datos'!V123,"NA"))</f>
        <v>NA</v>
      </c>
      <c r="R130" s="3" t="str">
        <f>IF(ISBLANK('Paso 2 Ingreso de datos'!W123),"NA",IF(OR('Paso 2 Ingreso de datos'!W123=0,'Paso 2 Ingreso de datos'!W123=1,'Paso 2 Ingreso de datos'!W123=2,'Paso 2 Ingreso de datos'!W123=3,'Paso 2 Ingreso de datos'!W123=4),'Paso 2 Ingreso de datos'!W123,"NA"))</f>
        <v>NA</v>
      </c>
      <c r="S130" s="3" t="str">
        <f>IF(ISBLANK('Paso 2 Ingreso de datos'!X123),"NA",IF(OR('Paso 2 Ingreso de datos'!X123=0,'Paso 2 Ingreso de datos'!X123=1,'Paso 2 Ingreso de datos'!X123=2,'Paso 2 Ingreso de datos'!X123=3,'Paso 2 Ingreso de datos'!X123=4),'Paso 2 Ingreso de datos'!X123,"NA"))</f>
        <v>NA</v>
      </c>
      <c r="T130" s="3" t="str">
        <f>IF(ISBLANK('Paso 2 Ingreso de datos'!Y123),"NA",IF(OR('Paso 2 Ingreso de datos'!Y123=0,'Paso 2 Ingreso de datos'!Y123=1,'Paso 2 Ingreso de datos'!Y123=2,'Paso 2 Ingreso de datos'!Y123=3,'Paso 2 Ingreso de datos'!Y123=4),'Paso 2 Ingreso de datos'!Y123,"NA"))</f>
        <v>NA</v>
      </c>
      <c r="U130" s="3" t="str">
        <f>IF(ISBLANK('Paso 2 Ingreso de datos'!Z123),"NA",IF(OR('Paso 2 Ingreso de datos'!Z123=0,'Paso 2 Ingreso de datos'!Z123=1,'Paso 2 Ingreso de datos'!Z123=2,'Paso 2 Ingreso de datos'!Z123=3,'Paso 2 Ingreso de datos'!Z123=4),'Paso 2 Ingreso de datos'!Z123,"NA"))</f>
        <v>NA</v>
      </c>
      <c r="W130" s="3">
        <f>SUM(COUNTIFS('Paso 2 Ingreso de datos'!G123:Z123,"&gt;=0",'Paso 2 Ingreso de datos'!G123:Z123,"&lt;=4"),COUNTA('Paso 2 Ingreso de datos'!A123))</f>
        <v>0</v>
      </c>
      <c r="X130" s="1" t="str">
        <f>IF(SUM('Paso 2 Ingreso de datos'!A123:Z123)&gt;0,"HD","FD")</f>
        <v>FD</v>
      </c>
    </row>
    <row r="131" spans="1:24">
      <c r="A131" s="3" t="str">
        <f>IF(AND(W131=21,X131),'Paso 2 Ingreso de datos'!A124,IF(AND(Paso2!W131=0,Paso2!X131="FD"),"NA","FD"))</f>
        <v>NA</v>
      </c>
      <c r="B131" s="3" t="str">
        <f>IF(ISBLANK('Paso 2 Ingreso de datos'!G124),"NA",IF(OR('Paso 2 Ingreso de datos'!G124=0,'Paso 2 Ingreso de datos'!G124=1,'Paso 2 Ingreso de datos'!G124=2,'Paso 2 Ingreso de datos'!G124=3,'Paso 2 Ingreso de datos'!G124=4),'Paso 2 Ingreso de datos'!G124,"NA"))</f>
        <v>NA</v>
      </c>
      <c r="C131" s="3" t="str">
        <f>IF(ISBLANK('Paso 2 Ingreso de datos'!H124),"NA",IF(OR('Paso 2 Ingreso de datos'!H124=0,'Paso 2 Ingreso de datos'!H124=1,'Paso 2 Ingreso de datos'!H124=2,'Paso 2 Ingreso de datos'!H124=3,'Paso 2 Ingreso de datos'!H124=4),'Paso 2 Ingreso de datos'!H124,"NA"))</f>
        <v>NA</v>
      </c>
      <c r="D131" s="3" t="str">
        <f>IF(ISBLANK('Paso 2 Ingreso de datos'!I124),"NA",IF(OR('Paso 2 Ingreso de datos'!I124=0,'Paso 2 Ingreso de datos'!I124=1,'Paso 2 Ingreso de datos'!I124=2,'Paso 2 Ingreso de datos'!I124=3,'Paso 2 Ingreso de datos'!I124=4),'Paso 2 Ingreso de datos'!I124,"NA"))</f>
        <v>NA</v>
      </c>
      <c r="E131" s="3" t="str">
        <f>IF(ISBLANK('Paso 2 Ingreso de datos'!J124),"NA",IF(OR('Paso 2 Ingreso de datos'!J124=0,'Paso 2 Ingreso de datos'!J124=1,'Paso 2 Ingreso de datos'!J124=2,'Paso 2 Ingreso de datos'!J124=3,'Paso 2 Ingreso de datos'!J124=4),'Paso 2 Ingreso de datos'!J124,"NA"))</f>
        <v>NA</v>
      </c>
      <c r="F131" s="3" t="str">
        <f>IF(ISBLANK('Paso 2 Ingreso de datos'!K124),"NA",IF(OR('Paso 2 Ingreso de datos'!K124=0,'Paso 2 Ingreso de datos'!K124=1,'Paso 2 Ingreso de datos'!K124=2,'Paso 2 Ingreso de datos'!K124=3,'Paso 2 Ingreso de datos'!K124=4),'Paso 2 Ingreso de datos'!K124,"NA"))</f>
        <v>NA</v>
      </c>
      <c r="G131" s="3" t="str">
        <f>IF(ISBLANK('Paso 2 Ingreso de datos'!L124),"NA",IF(OR('Paso 2 Ingreso de datos'!L124=0,'Paso 2 Ingreso de datos'!L124=1,'Paso 2 Ingreso de datos'!L124=2,'Paso 2 Ingreso de datos'!L124=3,'Paso 2 Ingreso de datos'!L124=4),'Paso 2 Ingreso de datos'!L124,"NA"))</f>
        <v>NA</v>
      </c>
      <c r="H131" s="3" t="str">
        <f>IF(ISBLANK('Paso 2 Ingreso de datos'!M124),"NA",IF(OR('Paso 2 Ingreso de datos'!M124=0,'Paso 2 Ingreso de datos'!M124=1,'Paso 2 Ingreso de datos'!M124=2,'Paso 2 Ingreso de datos'!M124=3,'Paso 2 Ingreso de datos'!M124=4),'Paso 2 Ingreso de datos'!M124,"NA"))</f>
        <v>NA</v>
      </c>
      <c r="I131" s="3" t="str">
        <f>IF(ISBLANK('Paso 2 Ingreso de datos'!N124),"NA",IF(OR('Paso 2 Ingreso de datos'!N124=0,'Paso 2 Ingreso de datos'!N124=1,'Paso 2 Ingreso de datos'!N124=2,'Paso 2 Ingreso de datos'!N124=3,'Paso 2 Ingreso de datos'!N124=4),'Paso 2 Ingreso de datos'!N124,"NA"))</f>
        <v>NA</v>
      </c>
      <c r="J131" s="3" t="str">
        <f>IF(ISBLANK('Paso 2 Ingreso de datos'!O124),"NA",IF(OR('Paso 2 Ingreso de datos'!O124=0,'Paso 2 Ingreso de datos'!O124=1,'Paso 2 Ingreso de datos'!O124=2,'Paso 2 Ingreso de datos'!O124=3,'Paso 2 Ingreso de datos'!O124=4),'Paso 2 Ingreso de datos'!O124,"NA"))</f>
        <v>NA</v>
      </c>
      <c r="K131" s="3" t="str">
        <f>IF(ISBLANK('Paso 2 Ingreso de datos'!P124),"NA",IF(OR('Paso 2 Ingreso de datos'!P124=0,'Paso 2 Ingreso de datos'!P124=1,'Paso 2 Ingreso de datos'!P124=2,'Paso 2 Ingreso de datos'!P124=3,'Paso 2 Ingreso de datos'!P124=4),'Paso 2 Ingreso de datos'!P124,"NA"))</f>
        <v>NA</v>
      </c>
      <c r="L131" s="3" t="str">
        <f>IF(ISBLANK('Paso 2 Ingreso de datos'!Q124),"NA",IF(OR('Paso 2 Ingreso de datos'!Q124=0,'Paso 2 Ingreso de datos'!Q124=1,'Paso 2 Ingreso de datos'!Q124=2,'Paso 2 Ingreso de datos'!Q124=3,'Paso 2 Ingreso de datos'!Q124=4),'Paso 2 Ingreso de datos'!Q124,"NA"))</f>
        <v>NA</v>
      </c>
      <c r="M131" s="3" t="str">
        <f>IF(ISBLANK('Paso 2 Ingreso de datos'!R124),"NA",IF(OR('Paso 2 Ingreso de datos'!R124=0,'Paso 2 Ingreso de datos'!R124=1,'Paso 2 Ingreso de datos'!R124=2,'Paso 2 Ingreso de datos'!R124=3,'Paso 2 Ingreso de datos'!R124=4),'Paso 2 Ingreso de datos'!R124,"NA"))</f>
        <v>NA</v>
      </c>
      <c r="N131" s="3" t="str">
        <f>IF(ISBLANK('Paso 2 Ingreso de datos'!S124),"NA",IF(OR('Paso 2 Ingreso de datos'!S124=0,'Paso 2 Ingreso de datos'!S124=1,'Paso 2 Ingreso de datos'!S124=2,'Paso 2 Ingreso de datos'!S124=3,'Paso 2 Ingreso de datos'!S124=4),'Paso 2 Ingreso de datos'!S124,"NA"))</f>
        <v>NA</v>
      </c>
      <c r="O131" s="3" t="str">
        <f>IF(ISBLANK('Paso 2 Ingreso de datos'!T124),"NA",IF(OR('Paso 2 Ingreso de datos'!T124=0,'Paso 2 Ingreso de datos'!T124=1,'Paso 2 Ingreso de datos'!T124=2,'Paso 2 Ingreso de datos'!T124=3,'Paso 2 Ingreso de datos'!T124=4),'Paso 2 Ingreso de datos'!T124,"NA"))</f>
        <v>NA</v>
      </c>
      <c r="P131" s="3" t="str">
        <f>IF(ISBLANK('Paso 2 Ingreso de datos'!U124),"NA",IF(OR('Paso 2 Ingreso de datos'!U124=0,'Paso 2 Ingreso de datos'!U124=1,'Paso 2 Ingreso de datos'!U124=2,'Paso 2 Ingreso de datos'!U124=3,'Paso 2 Ingreso de datos'!U124=4),'Paso 2 Ingreso de datos'!U124,"NA"))</f>
        <v>NA</v>
      </c>
      <c r="Q131" s="3" t="str">
        <f>IF(ISBLANK('Paso 2 Ingreso de datos'!V124),"NA",IF(OR('Paso 2 Ingreso de datos'!V124=0,'Paso 2 Ingreso de datos'!V124=1,'Paso 2 Ingreso de datos'!V124=2,'Paso 2 Ingreso de datos'!V124=3,'Paso 2 Ingreso de datos'!V124=4),'Paso 2 Ingreso de datos'!V124,"NA"))</f>
        <v>NA</v>
      </c>
      <c r="R131" s="3" t="str">
        <f>IF(ISBLANK('Paso 2 Ingreso de datos'!W124),"NA",IF(OR('Paso 2 Ingreso de datos'!W124=0,'Paso 2 Ingreso de datos'!W124=1,'Paso 2 Ingreso de datos'!W124=2,'Paso 2 Ingreso de datos'!W124=3,'Paso 2 Ingreso de datos'!W124=4),'Paso 2 Ingreso de datos'!W124,"NA"))</f>
        <v>NA</v>
      </c>
      <c r="S131" s="3" t="str">
        <f>IF(ISBLANK('Paso 2 Ingreso de datos'!X124),"NA",IF(OR('Paso 2 Ingreso de datos'!X124=0,'Paso 2 Ingreso de datos'!X124=1,'Paso 2 Ingreso de datos'!X124=2,'Paso 2 Ingreso de datos'!X124=3,'Paso 2 Ingreso de datos'!X124=4),'Paso 2 Ingreso de datos'!X124,"NA"))</f>
        <v>NA</v>
      </c>
      <c r="T131" s="3" t="str">
        <f>IF(ISBLANK('Paso 2 Ingreso de datos'!Y124),"NA",IF(OR('Paso 2 Ingreso de datos'!Y124=0,'Paso 2 Ingreso de datos'!Y124=1,'Paso 2 Ingreso de datos'!Y124=2,'Paso 2 Ingreso de datos'!Y124=3,'Paso 2 Ingreso de datos'!Y124=4),'Paso 2 Ingreso de datos'!Y124,"NA"))</f>
        <v>NA</v>
      </c>
      <c r="U131" s="3" t="str">
        <f>IF(ISBLANK('Paso 2 Ingreso de datos'!Z124),"NA",IF(OR('Paso 2 Ingreso de datos'!Z124=0,'Paso 2 Ingreso de datos'!Z124=1,'Paso 2 Ingreso de datos'!Z124=2,'Paso 2 Ingreso de datos'!Z124=3,'Paso 2 Ingreso de datos'!Z124=4),'Paso 2 Ingreso de datos'!Z124,"NA"))</f>
        <v>NA</v>
      </c>
      <c r="W131" s="3">
        <f>SUM(COUNTIFS('Paso 2 Ingreso de datos'!G124:Z124,"&gt;=0",'Paso 2 Ingreso de datos'!G124:Z124,"&lt;=4"),COUNTA('Paso 2 Ingreso de datos'!A124))</f>
        <v>0</v>
      </c>
      <c r="X131" s="1" t="str">
        <f>IF(SUM('Paso 2 Ingreso de datos'!A124:Z124)&gt;0,"HD","FD")</f>
        <v>FD</v>
      </c>
    </row>
    <row r="132" spans="1:24">
      <c r="A132" s="3" t="str">
        <f>IF(AND(W132=21,X132),'Paso 2 Ingreso de datos'!A125,IF(AND(Paso2!W132=0,Paso2!X132="FD"),"NA","FD"))</f>
        <v>NA</v>
      </c>
      <c r="B132" s="3" t="str">
        <f>IF(ISBLANK('Paso 2 Ingreso de datos'!G125),"NA",IF(OR('Paso 2 Ingreso de datos'!G125=0,'Paso 2 Ingreso de datos'!G125=1,'Paso 2 Ingreso de datos'!G125=2,'Paso 2 Ingreso de datos'!G125=3,'Paso 2 Ingreso de datos'!G125=4),'Paso 2 Ingreso de datos'!G125,"NA"))</f>
        <v>NA</v>
      </c>
      <c r="C132" s="3" t="str">
        <f>IF(ISBLANK('Paso 2 Ingreso de datos'!H125),"NA",IF(OR('Paso 2 Ingreso de datos'!H125=0,'Paso 2 Ingreso de datos'!H125=1,'Paso 2 Ingreso de datos'!H125=2,'Paso 2 Ingreso de datos'!H125=3,'Paso 2 Ingreso de datos'!H125=4),'Paso 2 Ingreso de datos'!H125,"NA"))</f>
        <v>NA</v>
      </c>
      <c r="D132" s="3" t="str">
        <f>IF(ISBLANK('Paso 2 Ingreso de datos'!I125),"NA",IF(OR('Paso 2 Ingreso de datos'!I125=0,'Paso 2 Ingreso de datos'!I125=1,'Paso 2 Ingreso de datos'!I125=2,'Paso 2 Ingreso de datos'!I125=3,'Paso 2 Ingreso de datos'!I125=4),'Paso 2 Ingreso de datos'!I125,"NA"))</f>
        <v>NA</v>
      </c>
      <c r="E132" s="3" t="str">
        <f>IF(ISBLANK('Paso 2 Ingreso de datos'!J125),"NA",IF(OR('Paso 2 Ingreso de datos'!J125=0,'Paso 2 Ingreso de datos'!J125=1,'Paso 2 Ingreso de datos'!J125=2,'Paso 2 Ingreso de datos'!J125=3,'Paso 2 Ingreso de datos'!J125=4),'Paso 2 Ingreso de datos'!J125,"NA"))</f>
        <v>NA</v>
      </c>
      <c r="F132" s="3" t="str">
        <f>IF(ISBLANK('Paso 2 Ingreso de datos'!K125),"NA",IF(OR('Paso 2 Ingreso de datos'!K125=0,'Paso 2 Ingreso de datos'!K125=1,'Paso 2 Ingreso de datos'!K125=2,'Paso 2 Ingreso de datos'!K125=3,'Paso 2 Ingreso de datos'!K125=4),'Paso 2 Ingreso de datos'!K125,"NA"))</f>
        <v>NA</v>
      </c>
      <c r="G132" s="3" t="str">
        <f>IF(ISBLANK('Paso 2 Ingreso de datos'!L125),"NA",IF(OR('Paso 2 Ingreso de datos'!L125=0,'Paso 2 Ingreso de datos'!L125=1,'Paso 2 Ingreso de datos'!L125=2,'Paso 2 Ingreso de datos'!L125=3,'Paso 2 Ingreso de datos'!L125=4),'Paso 2 Ingreso de datos'!L125,"NA"))</f>
        <v>NA</v>
      </c>
      <c r="H132" s="3" t="str">
        <f>IF(ISBLANK('Paso 2 Ingreso de datos'!M125),"NA",IF(OR('Paso 2 Ingreso de datos'!M125=0,'Paso 2 Ingreso de datos'!M125=1,'Paso 2 Ingreso de datos'!M125=2,'Paso 2 Ingreso de datos'!M125=3,'Paso 2 Ingreso de datos'!M125=4),'Paso 2 Ingreso de datos'!M125,"NA"))</f>
        <v>NA</v>
      </c>
      <c r="I132" s="3" t="str">
        <f>IF(ISBLANK('Paso 2 Ingreso de datos'!N125),"NA",IF(OR('Paso 2 Ingreso de datos'!N125=0,'Paso 2 Ingreso de datos'!N125=1,'Paso 2 Ingreso de datos'!N125=2,'Paso 2 Ingreso de datos'!N125=3,'Paso 2 Ingreso de datos'!N125=4),'Paso 2 Ingreso de datos'!N125,"NA"))</f>
        <v>NA</v>
      </c>
      <c r="J132" s="3" t="str">
        <f>IF(ISBLANK('Paso 2 Ingreso de datos'!O125),"NA",IF(OR('Paso 2 Ingreso de datos'!O125=0,'Paso 2 Ingreso de datos'!O125=1,'Paso 2 Ingreso de datos'!O125=2,'Paso 2 Ingreso de datos'!O125=3,'Paso 2 Ingreso de datos'!O125=4),'Paso 2 Ingreso de datos'!O125,"NA"))</f>
        <v>NA</v>
      </c>
      <c r="K132" s="3" t="str">
        <f>IF(ISBLANK('Paso 2 Ingreso de datos'!P125),"NA",IF(OR('Paso 2 Ingreso de datos'!P125=0,'Paso 2 Ingreso de datos'!P125=1,'Paso 2 Ingreso de datos'!P125=2,'Paso 2 Ingreso de datos'!P125=3,'Paso 2 Ingreso de datos'!P125=4),'Paso 2 Ingreso de datos'!P125,"NA"))</f>
        <v>NA</v>
      </c>
      <c r="L132" s="3" t="str">
        <f>IF(ISBLANK('Paso 2 Ingreso de datos'!Q125),"NA",IF(OR('Paso 2 Ingreso de datos'!Q125=0,'Paso 2 Ingreso de datos'!Q125=1,'Paso 2 Ingreso de datos'!Q125=2,'Paso 2 Ingreso de datos'!Q125=3,'Paso 2 Ingreso de datos'!Q125=4),'Paso 2 Ingreso de datos'!Q125,"NA"))</f>
        <v>NA</v>
      </c>
      <c r="M132" s="3" t="str">
        <f>IF(ISBLANK('Paso 2 Ingreso de datos'!R125),"NA",IF(OR('Paso 2 Ingreso de datos'!R125=0,'Paso 2 Ingreso de datos'!R125=1,'Paso 2 Ingreso de datos'!R125=2,'Paso 2 Ingreso de datos'!R125=3,'Paso 2 Ingreso de datos'!R125=4),'Paso 2 Ingreso de datos'!R125,"NA"))</f>
        <v>NA</v>
      </c>
      <c r="N132" s="3" t="str">
        <f>IF(ISBLANK('Paso 2 Ingreso de datos'!S125),"NA",IF(OR('Paso 2 Ingreso de datos'!S125=0,'Paso 2 Ingreso de datos'!S125=1,'Paso 2 Ingreso de datos'!S125=2,'Paso 2 Ingreso de datos'!S125=3,'Paso 2 Ingreso de datos'!S125=4),'Paso 2 Ingreso de datos'!S125,"NA"))</f>
        <v>NA</v>
      </c>
      <c r="O132" s="3" t="str">
        <f>IF(ISBLANK('Paso 2 Ingreso de datos'!T125),"NA",IF(OR('Paso 2 Ingreso de datos'!T125=0,'Paso 2 Ingreso de datos'!T125=1,'Paso 2 Ingreso de datos'!T125=2,'Paso 2 Ingreso de datos'!T125=3,'Paso 2 Ingreso de datos'!T125=4),'Paso 2 Ingreso de datos'!T125,"NA"))</f>
        <v>NA</v>
      </c>
      <c r="P132" s="3" t="str">
        <f>IF(ISBLANK('Paso 2 Ingreso de datos'!U125),"NA",IF(OR('Paso 2 Ingreso de datos'!U125=0,'Paso 2 Ingreso de datos'!U125=1,'Paso 2 Ingreso de datos'!U125=2,'Paso 2 Ingreso de datos'!U125=3,'Paso 2 Ingreso de datos'!U125=4),'Paso 2 Ingreso de datos'!U125,"NA"))</f>
        <v>NA</v>
      </c>
      <c r="Q132" s="3" t="str">
        <f>IF(ISBLANK('Paso 2 Ingreso de datos'!V125),"NA",IF(OR('Paso 2 Ingreso de datos'!V125=0,'Paso 2 Ingreso de datos'!V125=1,'Paso 2 Ingreso de datos'!V125=2,'Paso 2 Ingreso de datos'!V125=3,'Paso 2 Ingreso de datos'!V125=4),'Paso 2 Ingreso de datos'!V125,"NA"))</f>
        <v>NA</v>
      </c>
      <c r="R132" s="3" t="str">
        <f>IF(ISBLANK('Paso 2 Ingreso de datos'!W125),"NA",IF(OR('Paso 2 Ingreso de datos'!W125=0,'Paso 2 Ingreso de datos'!W125=1,'Paso 2 Ingreso de datos'!W125=2,'Paso 2 Ingreso de datos'!W125=3,'Paso 2 Ingreso de datos'!W125=4),'Paso 2 Ingreso de datos'!W125,"NA"))</f>
        <v>NA</v>
      </c>
      <c r="S132" s="3" t="str">
        <f>IF(ISBLANK('Paso 2 Ingreso de datos'!X125),"NA",IF(OR('Paso 2 Ingreso de datos'!X125=0,'Paso 2 Ingreso de datos'!X125=1,'Paso 2 Ingreso de datos'!X125=2,'Paso 2 Ingreso de datos'!X125=3,'Paso 2 Ingreso de datos'!X125=4),'Paso 2 Ingreso de datos'!X125,"NA"))</f>
        <v>NA</v>
      </c>
      <c r="T132" s="3" t="str">
        <f>IF(ISBLANK('Paso 2 Ingreso de datos'!Y125),"NA",IF(OR('Paso 2 Ingreso de datos'!Y125=0,'Paso 2 Ingreso de datos'!Y125=1,'Paso 2 Ingreso de datos'!Y125=2,'Paso 2 Ingreso de datos'!Y125=3,'Paso 2 Ingreso de datos'!Y125=4),'Paso 2 Ingreso de datos'!Y125,"NA"))</f>
        <v>NA</v>
      </c>
      <c r="U132" s="3" t="str">
        <f>IF(ISBLANK('Paso 2 Ingreso de datos'!Z125),"NA",IF(OR('Paso 2 Ingreso de datos'!Z125=0,'Paso 2 Ingreso de datos'!Z125=1,'Paso 2 Ingreso de datos'!Z125=2,'Paso 2 Ingreso de datos'!Z125=3,'Paso 2 Ingreso de datos'!Z125=4),'Paso 2 Ingreso de datos'!Z125,"NA"))</f>
        <v>NA</v>
      </c>
      <c r="W132" s="3">
        <f>SUM(COUNTIFS('Paso 2 Ingreso de datos'!G125:Z125,"&gt;=0",'Paso 2 Ingreso de datos'!G125:Z125,"&lt;=4"),COUNTA('Paso 2 Ingreso de datos'!A125))</f>
        <v>0</v>
      </c>
      <c r="X132" s="1" t="str">
        <f>IF(SUM('Paso 2 Ingreso de datos'!A125:Z125)&gt;0,"HD","FD")</f>
        <v>FD</v>
      </c>
    </row>
    <row r="133" spans="1:24">
      <c r="A133" s="3" t="str">
        <f>IF(AND(W133=21,X133),'Paso 2 Ingreso de datos'!A126,IF(AND(Paso2!W133=0,Paso2!X133="FD"),"NA","FD"))</f>
        <v>NA</v>
      </c>
      <c r="B133" s="3" t="str">
        <f>IF(ISBLANK('Paso 2 Ingreso de datos'!G126),"NA",IF(OR('Paso 2 Ingreso de datos'!G126=0,'Paso 2 Ingreso de datos'!G126=1,'Paso 2 Ingreso de datos'!G126=2,'Paso 2 Ingreso de datos'!G126=3,'Paso 2 Ingreso de datos'!G126=4),'Paso 2 Ingreso de datos'!G126,"NA"))</f>
        <v>NA</v>
      </c>
      <c r="C133" s="3" t="str">
        <f>IF(ISBLANK('Paso 2 Ingreso de datos'!H126),"NA",IF(OR('Paso 2 Ingreso de datos'!H126=0,'Paso 2 Ingreso de datos'!H126=1,'Paso 2 Ingreso de datos'!H126=2,'Paso 2 Ingreso de datos'!H126=3,'Paso 2 Ingreso de datos'!H126=4),'Paso 2 Ingreso de datos'!H126,"NA"))</f>
        <v>NA</v>
      </c>
      <c r="D133" s="3" t="str">
        <f>IF(ISBLANK('Paso 2 Ingreso de datos'!I126),"NA",IF(OR('Paso 2 Ingreso de datos'!I126=0,'Paso 2 Ingreso de datos'!I126=1,'Paso 2 Ingreso de datos'!I126=2,'Paso 2 Ingreso de datos'!I126=3,'Paso 2 Ingreso de datos'!I126=4),'Paso 2 Ingreso de datos'!I126,"NA"))</f>
        <v>NA</v>
      </c>
      <c r="E133" s="3" t="str">
        <f>IF(ISBLANK('Paso 2 Ingreso de datos'!J126),"NA",IF(OR('Paso 2 Ingreso de datos'!J126=0,'Paso 2 Ingreso de datos'!J126=1,'Paso 2 Ingreso de datos'!J126=2,'Paso 2 Ingreso de datos'!J126=3,'Paso 2 Ingreso de datos'!J126=4),'Paso 2 Ingreso de datos'!J126,"NA"))</f>
        <v>NA</v>
      </c>
      <c r="F133" s="3" t="str">
        <f>IF(ISBLANK('Paso 2 Ingreso de datos'!K126),"NA",IF(OR('Paso 2 Ingreso de datos'!K126=0,'Paso 2 Ingreso de datos'!K126=1,'Paso 2 Ingreso de datos'!K126=2,'Paso 2 Ingreso de datos'!K126=3,'Paso 2 Ingreso de datos'!K126=4),'Paso 2 Ingreso de datos'!K126,"NA"))</f>
        <v>NA</v>
      </c>
      <c r="G133" s="3" t="str">
        <f>IF(ISBLANK('Paso 2 Ingreso de datos'!L126),"NA",IF(OR('Paso 2 Ingreso de datos'!L126=0,'Paso 2 Ingreso de datos'!L126=1,'Paso 2 Ingreso de datos'!L126=2,'Paso 2 Ingreso de datos'!L126=3,'Paso 2 Ingreso de datos'!L126=4),'Paso 2 Ingreso de datos'!L126,"NA"))</f>
        <v>NA</v>
      </c>
      <c r="H133" s="3" t="str">
        <f>IF(ISBLANK('Paso 2 Ingreso de datos'!M126),"NA",IF(OR('Paso 2 Ingreso de datos'!M126=0,'Paso 2 Ingreso de datos'!M126=1,'Paso 2 Ingreso de datos'!M126=2,'Paso 2 Ingreso de datos'!M126=3,'Paso 2 Ingreso de datos'!M126=4),'Paso 2 Ingreso de datos'!M126,"NA"))</f>
        <v>NA</v>
      </c>
      <c r="I133" s="3" t="str">
        <f>IF(ISBLANK('Paso 2 Ingreso de datos'!N126),"NA",IF(OR('Paso 2 Ingreso de datos'!N126=0,'Paso 2 Ingreso de datos'!N126=1,'Paso 2 Ingreso de datos'!N126=2,'Paso 2 Ingreso de datos'!N126=3,'Paso 2 Ingreso de datos'!N126=4),'Paso 2 Ingreso de datos'!N126,"NA"))</f>
        <v>NA</v>
      </c>
      <c r="J133" s="3" t="str">
        <f>IF(ISBLANK('Paso 2 Ingreso de datos'!O126),"NA",IF(OR('Paso 2 Ingreso de datos'!O126=0,'Paso 2 Ingreso de datos'!O126=1,'Paso 2 Ingreso de datos'!O126=2,'Paso 2 Ingreso de datos'!O126=3,'Paso 2 Ingreso de datos'!O126=4),'Paso 2 Ingreso de datos'!O126,"NA"))</f>
        <v>NA</v>
      </c>
      <c r="K133" s="3" t="str">
        <f>IF(ISBLANK('Paso 2 Ingreso de datos'!P126),"NA",IF(OR('Paso 2 Ingreso de datos'!P126=0,'Paso 2 Ingreso de datos'!P126=1,'Paso 2 Ingreso de datos'!P126=2,'Paso 2 Ingreso de datos'!P126=3,'Paso 2 Ingreso de datos'!P126=4),'Paso 2 Ingreso de datos'!P126,"NA"))</f>
        <v>NA</v>
      </c>
      <c r="L133" s="3" t="str">
        <f>IF(ISBLANK('Paso 2 Ingreso de datos'!Q126),"NA",IF(OR('Paso 2 Ingreso de datos'!Q126=0,'Paso 2 Ingreso de datos'!Q126=1,'Paso 2 Ingreso de datos'!Q126=2,'Paso 2 Ingreso de datos'!Q126=3,'Paso 2 Ingreso de datos'!Q126=4),'Paso 2 Ingreso de datos'!Q126,"NA"))</f>
        <v>NA</v>
      </c>
      <c r="M133" s="3" t="str">
        <f>IF(ISBLANK('Paso 2 Ingreso de datos'!R126),"NA",IF(OR('Paso 2 Ingreso de datos'!R126=0,'Paso 2 Ingreso de datos'!R126=1,'Paso 2 Ingreso de datos'!R126=2,'Paso 2 Ingreso de datos'!R126=3,'Paso 2 Ingreso de datos'!R126=4),'Paso 2 Ingreso de datos'!R126,"NA"))</f>
        <v>NA</v>
      </c>
      <c r="N133" s="3" t="str">
        <f>IF(ISBLANK('Paso 2 Ingreso de datos'!S126),"NA",IF(OR('Paso 2 Ingreso de datos'!S126=0,'Paso 2 Ingreso de datos'!S126=1,'Paso 2 Ingreso de datos'!S126=2,'Paso 2 Ingreso de datos'!S126=3,'Paso 2 Ingreso de datos'!S126=4),'Paso 2 Ingreso de datos'!S126,"NA"))</f>
        <v>NA</v>
      </c>
      <c r="O133" s="3" t="str">
        <f>IF(ISBLANK('Paso 2 Ingreso de datos'!T126),"NA",IF(OR('Paso 2 Ingreso de datos'!T126=0,'Paso 2 Ingreso de datos'!T126=1,'Paso 2 Ingreso de datos'!T126=2,'Paso 2 Ingreso de datos'!T126=3,'Paso 2 Ingreso de datos'!T126=4),'Paso 2 Ingreso de datos'!T126,"NA"))</f>
        <v>NA</v>
      </c>
      <c r="P133" s="3" t="str">
        <f>IF(ISBLANK('Paso 2 Ingreso de datos'!U126),"NA",IF(OR('Paso 2 Ingreso de datos'!U126=0,'Paso 2 Ingreso de datos'!U126=1,'Paso 2 Ingreso de datos'!U126=2,'Paso 2 Ingreso de datos'!U126=3,'Paso 2 Ingreso de datos'!U126=4),'Paso 2 Ingreso de datos'!U126,"NA"))</f>
        <v>NA</v>
      </c>
      <c r="Q133" s="3" t="str">
        <f>IF(ISBLANK('Paso 2 Ingreso de datos'!V126),"NA",IF(OR('Paso 2 Ingreso de datos'!V126=0,'Paso 2 Ingreso de datos'!V126=1,'Paso 2 Ingreso de datos'!V126=2,'Paso 2 Ingreso de datos'!V126=3,'Paso 2 Ingreso de datos'!V126=4),'Paso 2 Ingreso de datos'!V126,"NA"))</f>
        <v>NA</v>
      </c>
      <c r="R133" s="3" t="str">
        <f>IF(ISBLANK('Paso 2 Ingreso de datos'!W126),"NA",IF(OR('Paso 2 Ingreso de datos'!W126=0,'Paso 2 Ingreso de datos'!W126=1,'Paso 2 Ingreso de datos'!W126=2,'Paso 2 Ingreso de datos'!W126=3,'Paso 2 Ingreso de datos'!W126=4),'Paso 2 Ingreso de datos'!W126,"NA"))</f>
        <v>NA</v>
      </c>
      <c r="S133" s="3" t="str">
        <f>IF(ISBLANK('Paso 2 Ingreso de datos'!X126),"NA",IF(OR('Paso 2 Ingreso de datos'!X126=0,'Paso 2 Ingreso de datos'!X126=1,'Paso 2 Ingreso de datos'!X126=2,'Paso 2 Ingreso de datos'!X126=3,'Paso 2 Ingreso de datos'!X126=4),'Paso 2 Ingreso de datos'!X126,"NA"))</f>
        <v>NA</v>
      </c>
      <c r="T133" s="3" t="str">
        <f>IF(ISBLANK('Paso 2 Ingreso de datos'!Y126),"NA",IF(OR('Paso 2 Ingreso de datos'!Y126=0,'Paso 2 Ingreso de datos'!Y126=1,'Paso 2 Ingreso de datos'!Y126=2,'Paso 2 Ingreso de datos'!Y126=3,'Paso 2 Ingreso de datos'!Y126=4),'Paso 2 Ingreso de datos'!Y126,"NA"))</f>
        <v>NA</v>
      </c>
      <c r="U133" s="3" t="str">
        <f>IF(ISBLANK('Paso 2 Ingreso de datos'!Z126),"NA",IF(OR('Paso 2 Ingreso de datos'!Z126=0,'Paso 2 Ingreso de datos'!Z126=1,'Paso 2 Ingreso de datos'!Z126=2,'Paso 2 Ingreso de datos'!Z126=3,'Paso 2 Ingreso de datos'!Z126=4),'Paso 2 Ingreso de datos'!Z126,"NA"))</f>
        <v>NA</v>
      </c>
      <c r="W133" s="3">
        <f>SUM(COUNTIFS('Paso 2 Ingreso de datos'!G126:Z126,"&gt;=0",'Paso 2 Ingreso de datos'!G126:Z126,"&lt;=4"),COUNTA('Paso 2 Ingreso de datos'!A126))</f>
        <v>0</v>
      </c>
      <c r="X133" s="1" t="str">
        <f>IF(SUM('Paso 2 Ingreso de datos'!A126:Z126)&gt;0,"HD","FD")</f>
        <v>FD</v>
      </c>
    </row>
    <row r="134" spans="1:24">
      <c r="A134" s="3" t="str">
        <f>IF(AND(W134=21,X134),'Paso 2 Ingreso de datos'!A127,IF(AND(Paso2!W134=0,Paso2!X134="FD"),"NA","FD"))</f>
        <v>NA</v>
      </c>
      <c r="B134" s="3" t="str">
        <f>IF(ISBLANK('Paso 2 Ingreso de datos'!G127),"NA",IF(OR('Paso 2 Ingreso de datos'!G127=0,'Paso 2 Ingreso de datos'!G127=1,'Paso 2 Ingreso de datos'!G127=2,'Paso 2 Ingreso de datos'!G127=3,'Paso 2 Ingreso de datos'!G127=4),'Paso 2 Ingreso de datos'!G127,"NA"))</f>
        <v>NA</v>
      </c>
      <c r="C134" s="3" t="str">
        <f>IF(ISBLANK('Paso 2 Ingreso de datos'!H127),"NA",IF(OR('Paso 2 Ingreso de datos'!H127=0,'Paso 2 Ingreso de datos'!H127=1,'Paso 2 Ingreso de datos'!H127=2,'Paso 2 Ingreso de datos'!H127=3,'Paso 2 Ingreso de datos'!H127=4),'Paso 2 Ingreso de datos'!H127,"NA"))</f>
        <v>NA</v>
      </c>
      <c r="D134" s="3" t="str">
        <f>IF(ISBLANK('Paso 2 Ingreso de datos'!I127),"NA",IF(OR('Paso 2 Ingreso de datos'!I127=0,'Paso 2 Ingreso de datos'!I127=1,'Paso 2 Ingreso de datos'!I127=2,'Paso 2 Ingreso de datos'!I127=3,'Paso 2 Ingreso de datos'!I127=4),'Paso 2 Ingreso de datos'!I127,"NA"))</f>
        <v>NA</v>
      </c>
      <c r="E134" s="3" t="str">
        <f>IF(ISBLANK('Paso 2 Ingreso de datos'!J127),"NA",IF(OR('Paso 2 Ingreso de datos'!J127=0,'Paso 2 Ingreso de datos'!J127=1,'Paso 2 Ingreso de datos'!J127=2,'Paso 2 Ingreso de datos'!J127=3,'Paso 2 Ingreso de datos'!J127=4),'Paso 2 Ingreso de datos'!J127,"NA"))</f>
        <v>NA</v>
      </c>
      <c r="F134" s="3" t="str">
        <f>IF(ISBLANK('Paso 2 Ingreso de datos'!K127),"NA",IF(OR('Paso 2 Ingreso de datos'!K127=0,'Paso 2 Ingreso de datos'!K127=1,'Paso 2 Ingreso de datos'!K127=2,'Paso 2 Ingreso de datos'!K127=3,'Paso 2 Ingreso de datos'!K127=4),'Paso 2 Ingreso de datos'!K127,"NA"))</f>
        <v>NA</v>
      </c>
      <c r="G134" s="3" t="str">
        <f>IF(ISBLANK('Paso 2 Ingreso de datos'!L127),"NA",IF(OR('Paso 2 Ingreso de datos'!L127=0,'Paso 2 Ingreso de datos'!L127=1,'Paso 2 Ingreso de datos'!L127=2,'Paso 2 Ingreso de datos'!L127=3,'Paso 2 Ingreso de datos'!L127=4),'Paso 2 Ingreso de datos'!L127,"NA"))</f>
        <v>NA</v>
      </c>
      <c r="H134" s="3" t="str">
        <f>IF(ISBLANK('Paso 2 Ingreso de datos'!M127),"NA",IF(OR('Paso 2 Ingreso de datos'!M127=0,'Paso 2 Ingreso de datos'!M127=1,'Paso 2 Ingreso de datos'!M127=2,'Paso 2 Ingreso de datos'!M127=3,'Paso 2 Ingreso de datos'!M127=4),'Paso 2 Ingreso de datos'!M127,"NA"))</f>
        <v>NA</v>
      </c>
      <c r="I134" s="3" t="str">
        <f>IF(ISBLANK('Paso 2 Ingreso de datos'!N127),"NA",IF(OR('Paso 2 Ingreso de datos'!N127=0,'Paso 2 Ingreso de datos'!N127=1,'Paso 2 Ingreso de datos'!N127=2,'Paso 2 Ingreso de datos'!N127=3,'Paso 2 Ingreso de datos'!N127=4),'Paso 2 Ingreso de datos'!N127,"NA"))</f>
        <v>NA</v>
      </c>
      <c r="J134" s="3" t="str">
        <f>IF(ISBLANK('Paso 2 Ingreso de datos'!O127),"NA",IF(OR('Paso 2 Ingreso de datos'!O127=0,'Paso 2 Ingreso de datos'!O127=1,'Paso 2 Ingreso de datos'!O127=2,'Paso 2 Ingreso de datos'!O127=3,'Paso 2 Ingreso de datos'!O127=4),'Paso 2 Ingreso de datos'!O127,"NA"))</f>
        <v>NA</v>
      </c>
      <c r="K134" s="3" t="str">
        <f>IF(ISBLANK('Paso 2 Ingreso de datos'!P127),"NA",IF(OR('Paso 2 Ingreso de datos'!P127=0,'Paso 2 Ingreso de datos'!P127=1,'Paso 2 Ingreso de datos'!P127=2,'Paso 2 Ingreso de datos'!P127=3,'Paso 2 Ingreso de datos'!P127=4),'Paso 2 Ingreso de datos'!P127,"NA"))</f>
        <v>NA</v>
      </c>
      <c r="L134" s="3" t="str">
        <f>IF(ISBLANK('Paso 2 Ingreso de datos'!Q127),"NA",IF(OR('Paso 2 Ingreso de datos'!Q127=0,'Paso 2 Ingreso de datos'!Q127=1,'Paso 2 Ingreso de datos'!Q127=2,'Paso 2 Ingreso de datos'!Q127=3,'Paso 2 Ingreso de datos'!Q127=4),'Paso 2 Ingreso de datos'!Q127,"NA"))</f>
        <v>NA</v>
      </c>
      <c r="M134" s="3" t="str">
        <f>IF(ISBLANK('Paso 2 Ingreso de datos'!R127),"NA",IF(OR('Paso 2 Ingreso de datos'!R127=0,'Paso 2 Ingreso de datos'!R127=1,'Paso 2 Ingreso de datos'!R127=2,'Paso 2 Ingreso de datos'!R127=3,'Paso 2 Ingreso de datos'!R127=4),'Paso 2 Ingreso de datos'!R127,"NA"))</f>
        <v>NA</v>
      </c>
      <c r="N134" s="3" t="str">
        <f>IF(ISBLANK('Paso 2 Ingreso de datos'!S127),"NA",IF(OR('Paso 2 Ingreso de datos'!S127=0,'Paso 2 Ingreso de datos'!S127=1,'Paso 2 Ingreso de datos'!S127=2,'Paso 2 Ingreso de datos'!S127=3,'Paso 2 Ingreso de datos'!S127=4),'Paso 2 Ingreso de datos'!S127,"NA"))</f>
        <v>NA</v>
      </c>
      <c r="O134" s="3" t="str">
        <f>IF(ISBLANK('Paso 2 Ingreso de datos'!T127),"NA",IF(OR('Paso 2 Ingreso de datos'!T127=0,'Paso 2 Ingreso de datos'!T127=1,'Paso 2 Ingreso de datos'!T127=2,'Paso 2 Ingreso de datos'!T127=3,'Paso 2 Ingreso de datos'!T127=4),'Paso 2 Ingreso de datos'!T127,"NA"))</f>
        <v>NA</v>
      </c>
      <c r="P134" s="3" t="str">
        <f>IF(ISBLANK('Paso 2 Ingreso de datos'!U127),"NA",IF(OR('Paso 2 Ingreso de datos'!U127=0,'Paso 2 Ingreso de datos'!U127=1,'Paso 2 Ingreso de datos'!U127=2,'Paso 2 Ingreso de datos'!U127=3,'Paso 2 Ingreso de datos'!U127=4),'Paso 2 Ingreso de datos'!U127,"NA"))</f>
        <v>NA</v>
      </c>
      <c r="Q134" s="3" t="str">
        <f>IF(ISBLANK('Paso 2 Ingreso de datos'!V127),"NA",IF(OR('Paso 2 Ingreso de datos'!V127=0,'Paso 2 Ingreso de datos'!V127=1,'Paso 2 Ingreso de datos'!V127=2,'Paso 2 Ingreso de datos'!V127=3,'Paso 2 Ingreso de datos'!V127=4),'Paso 2 Ingreso de datos'!V127,"NA"))</f>
        <v>NA</v>
      </c>
      <c r="R134" s="3" t="str">
        <f>IF(ISBLANK('Paso 2 Ingreso de datos'!W127),"NA",IF(OR('Paso 2 Ingreso de datos'!W127=0,'Paso 2 Ingreso de datos'!W127=1,'Paso 2 Ingreso de datos'!W127=2,'Paso 2 Ingreso de datos'!W127=3,'Paso 2 Ingreso de datos'!W127=4),'Paso 2 Ingreso de datos'!W127,"NA"))</f>
        <v>NA</v>
      </c>
      <c r="S134" s="3" t="str">
        <f>IF(ISBLANK('Paso 2 Ingreso de datos'!X127),"NA",IF(OR('Paso 2 Ingreso de datos'!X127=0,'Paso 2 Ingreso de datos'!X127=1,'Paso 2 Ingreso de datos'!X127=2,'Paso 2 Ingreso de datos'!X127=3,'Paso 2 Ingreso de datos'!X127=4),'Paso 2 Ingreso de datos'!X127,"NA"))</f>
        <v>NA</v>
      </c>
      <c r="T134" s="3" t="str">
        <f>IF(ISBLANK('Paso 2 Ingreso de datos'!Y127),"NA",IF(OR('Paso 2 Ingreso de datos'!Y127=0,'Paso 2 Ingreso de datos'!Y127=1,'Paso 2 Ingreso de datos'!Y127=2,'Paso 2 Ingreso de datos'!Y127=3,'Paso 2 Ingreso de datos'!Y127=4),'Paso 2 Ingreso de datos'!Y127,"NA"))</f>
        <v>NA</v>
      </c>
      <c r="U134" s="3" t="str">
        <f>IF(ISBLANK('Paso 2 Ingreso de datos'!Z127),"NA",IF(OR('Paso 2 Ingreso de datos'!Z127=0,'Paso 2 Ingreso de datos'!Z127=1,'Paso 2 Ingreso de datos'!Z127=2,'Paso 2 Ingreso de datos'!Z127=3,'Paso 2 Ingreso de datos'!Z127=4),'Paso 2 Ingreso de datos'!Z127,"NA"))</f>
        <v>NA</v>
      </c>
      <c r="W134" s="3">
        <f>SUM(COUNTIFS('Paso 2 Ingreso de datos'!G127:Z127,"&gt;=0",'Paso 2 Ingreso de datos'!G127:Z127,"&lt;=4"),COUNTA('Paso 2 Ingreso de datos'!A127))</f>
        <v>0</v>
      </c>
      <c r="X134" s="1" t="str">
        <f>IF(SUM('Paso 2 Ingreso de datos'!A127:Z127)&gt;0,"HD","FD")</f>
        <v>FD</v>
      </c>
    </row>
    <row r="135" spans="1:24">
      <c r="A135" s="3" t="str">
        <f>IF(AND(W135=21,X135),'Paso 2 Ingreso de datos'!A128,IF(AND(Paso2!W135=0,Paso2!X135="FD"),"NA","FD"))</f>
        <v>NA</v>
      </c>
      <c r="B135" s="3" t="str">
        <f>IF(ISBLANK('Paso 2 Ingreso de datos'!G128),"NA",IF(OR('Paso 2 Ingreso de datos'!G128=0,'Paso 2 Ingreso de datos'!G128=1,'Paso 2 Ingreso de datos'!G128=2,'Paso 2 Ingreso de datos'!G128=3,'Paso 2 Ingreso de datos'!G128=4),'Paso 2 Ingreso de datos'!G128,"NA"))</f>
        <v>NA</v>
      </c>
      <c r="C135" s="3" t="str">
        <f>IF(ISBLANK('Paso 2 Ingreso de datos'!H128),"NA",IF(OR('Paso 2 Ingreso de datos'!H128=0,'Paso 2 Ingreso de datos'!H128=1,'Paso 2 Ingreso de datos'!H128=2,'Paso 2 Ingreso de datos'!H128=3,'Paso 2 Ingreso de datos'!H128=4),'Paso 2 Ingreso de datos'!H128,"NA"))</f>
        <v>NA</v>
      </c>
      <c r="D135" s="3" t="str">
        <f>IF(ISBLANK('Paso 2 Ingreso de datos'!I128),"NA",IF(OR('Paso 2 Ingreso de datos'!I128=0,'Paso 2 Ingreso de datos'!I128=1,'Paso 2 Ingreso de datos'!I128=2,'Paso 2 Ingreso de datos'!I128=3,'Paso 2 Ingreso de datos'!I128=4),'Paso 2 Ingreso de datos'!I128,"NA"))</f>
        <v>NA</v>
      </c>
      <c r="E135" s="3" t="str">
        <f>IF(ISBLANK('Paso 2 Ingreso de datos'!J128),"NA",IF(OR('Paso 2 Ingreso de datos'!J128=0,'Paso 2 Ingreso de datos'!J128=1,'Paso 2 Ingreso de datos'!J128=2,'Paso 2 Ingreso de datos'!J128=3,'Paso 2 Ingreso de datos'!J128=4),'Paso 2 Ingreso de datos'!J128,"NA"))</f>
        <v>NA</v>
      </c>
      <c r="F135" s="3" t="str">
        <f>IF(ISBLANK('Paso 2 Ingreso de datos'!K128),"NA",IF(OR('Paso 2 Ingreso de datos'!K128=0,'Paso 2 Ingreso de datos'!K128=1,'Paso 2 Ingreso de datos'!K128=2,'Paso 2 Ingreso de datos'!K128=3,'Paso 2 Ingreso de datos'!K128=4),'Paso 2 Ingreso de datos'!K128,"NA"))</f>
        <v>NA</v>
      </c>
      <c r="G135" s="3" t="str">
        <f>IF(ISBLANK('Paso 2 Ingreso de datos'!L128),"NA",IF(OR('Paso 2 Ingreso de datos'!L128=0,'Paso 2 Ingreso de datos'!L128=1,'Paso 2 Ingreso de datos'!L128=2,'Paso 2 Ingreso de datos'!L128=3,'Paso 2 Ingreso de datos'!L128=4),'Paso 2 Ingreso de datos'!L128,"NA"))</f>
        <v>NA</v>
      </c>
      <c r="H135" s="3" t="str">
        <f>IF(ISBLANK('Paso 2 Ingreso de datos'!M128),"NA",IF(OR('Paso 2 Ingreso de datos'!M128=0,'Paso 2 Ingreso de datos'!M128=1,'Paso 2 Ingreso de datos'!M128=2,'Paso 2 Ingreso de datos'!M128=3,'Paso 2 Ingreso de datos'!M128=4),'Paso 2 Ingreso de datos'!M128,"NA"))</f>
        <v>NA</v>
      </c>
      <c r="I135" s="3" t="str">
        <f>IF(ISBLANK('Paso 2 Ingreso de datos'!N128),"NA",IF(OR('Paso 2 Ingreso de datos'!N128=0,'Paso 2 Ingreso de datos'!N128=1,'Paso 2 Ingreso de datos'!N128=2,'Paso 2 Ingreso de datos'!N128=3,'Paso 2 Ingreso de datos'!N128=4),'Paso 2 Ingreso de datos'!N128,"NA"))</f>
        <v>NA</v>
      </c>
      <c r="J135" s="3" t="str">
        <f>IF(ISBLANK('Paso 2 Ingreso de datos'!O128),"NA",IF(OR('Paso 2 Ingreso de datos'!O128=0,'Paso 2 Ingreso de datos'!O128=1,'Paso 2 Ingreso de datos'!O128=2,'Paso 2 Ingreso de datos'!O128=3,'Paso 2 Ingreso de datos'!O128=4),'Paso 2 Ingreso de datos'!O128,"NA"))</f>
        <v>NA</v>
      </c>
      <c r="K135" s="3" t="str">
        <f>IF(ISBLANK('Paso 2 Ingreso de datos'!P128),"NA",IF(OR('Paso 2 Ingreso de datos'!P128=0,'Paso 2 Ingreso de datos'!P128=1,'Paso 2 Ingreso de datos'!P128=2,'Paso 2 Ingreso de datos'!P128=3,'Paso 2 Ingreso de datos'!P128=4),'Paso 2 Ingreso de datos'!P128,"NA"))</f>
        <v>NA</v>
      </c>
      <c r="L135" s="3" t="str">
        <f>IF(ISBLANK('Paso 2 Ingreso de datos'!Q128),"NA",IF(OR('Paso 2 Ingreso de datos'!Q128=0,'Paso 2 Ingreso de datos'!Q128=1,'Paso 2 Ingreso de datos'!Q128=2,'Paso 2 Ingreso de datos'!Q128=3,'Paso 2 Ingreso de datos'!Q128=4),'Paso 2 Ingreso de datos'!Q128,"NA"))</f>
        <v>NA</v>
      </c>
      <c r="M135" s="3" t="str">
        <f>IF(ISBLANK('Paso 2 Ingreso de datos'!R128),"NA",IF(OR('Paso 2 Ingreso de datos'!R128=0,'Paso 2 Ingreso de datos'!R128=1,'Paso 2 Ingreso de datos'!R128=2,'Paso 2 Ingreso de datos'!R128=3,'Paso 2 Ingreso de datos'!R128=4),'Paso 2 Ingreso de datos'!R128,"NA"))</f>
        <v>NA</v>
      </c>
      <c r="N135" s="3" t="str">
        <f>IF(ISBLANK('Paso 2 Ingreso de datos'!S128),"NA",IF(OR('Paso 2 Ingreso de datos'!S128=0,'Paso 2 Ingreso de datos'!S128=1,'Paso 2 Ingreso de datos'!S128=2,'Paso 2 Ingreso de datos'!S128=3,'Paso 2 Ingreso de datos'!S128=4),'Paso 2 Ingreso de datos'!S128,"NA"))</f>
        <v>NA</v>
      </c>
      <c r="O135" s="3" t="str">
        <f>IF(ISBLANK('Paso 2 Ingreso de datos'!T128),"NA",IF(OR('Paso 2 Ingreso de datos'!T128=0,'Paso 2 Ingreso de datos'!T128=1,'Paso 2 Ingreso de datos'!T128=2,'Paso 2 Ingreso de datos'!T128=3,'Paso 2 Ingreso de datos'!T128=4),'Paso 2 Ingreso de datos'!T128,"NA"))</f>
        <v>NA</v>
      </c>
      <c r="P135" s="3" t="str">
        <f>IF(ISBLANK('Paso 2 Ingreso de datos'!U128),"NA",IF(OR('Paso 2 Ingreso de datos'!U128=0,'Paso 2 Ingreso de datos'!U128=1,'Paso 2 Ingreso de datos'!U128=2,'Paso 2 Ingreso de datos'!U128=3,'Paso 2 Ingreso de datos'!U128=4),'Paso 2 Ingreso de datos'!U128,"NA"))</f>
        <v>NA</v>
      </c>
      <c r="Q135" s="3" t="str">
        <f>IF(ISBLANK('Paso 2 Ingreso de datos'!V128),"NA",IF(OR('Paso 2 Ingreso de datos'!V128=0,'Paso 2 Ingreso de datos'!V128=1,'Paso 2 Ingreso de datos'!V128=2,'Paso 2 Ingreso de datos'!V128=3,'Paso 2 Ingreso de datos'!V128=4),'Paso 2 Ingreso de datos'!V128,"NA"))</f>
        <v>NA</v>
      </c>
      <c r="R135" s="3" t="str">
        <f>IF(ISBLANK('Paso 2 Ingreso de datos'!W128),"NA",IF(OR('Paso 2 Ingreso de datos'!W128=0,'Paso 2 Ingreso de datos'!W128=1,'Paso 2 Ingreso de datos'!W128=2,'Paso 2 Ingreso de datos'!W128=3,'Paso 2 Ingreso de datos'!W128=4),'Paso 2 Ingreso de datos'!W128,"NA"))</f>
        <v>NA</v>
      </c>
      <c r="S135" s="3" t="str">
        <f>IF(ISBLANK('Paso 2 Ingreso de datos'!X128),"NA",IF(OR('Paso 2 Ingreso de datos'!X128=0,'Paso 2 Ingreso de datos'!X128=1,'Paso 2 Ingreso de datos'!X128=2,'Paso 2 Ingreso de datos'!X128=3,'Paso 2 Ingreso de datos'!X128=4),'Paso 2 Ingreso de datos'!X128,"NA"))</f>
        <v>NA</v>
      </c>
      <c r="T135" s="3" t="str">
        <f>IF(ISBLANK('Paso 2 Ingreso de datos'!Y128),"NA",IF(OR('Paso 2 Ingreso de datos'!Y128=0,'Paso 2 Ingreso de datos'!Y128=1,'Paso 2 Ingreso de datos'!Y128=2,'Paso 2 Ingreso de datos'!Y128=3,'Paso 2 Ingreso de datos'!Y128=4),'Paso 2 Ingreso de datos'!Y128,"NA"))</f>
        <v>NA</v>
      </c>
      <c r="U135" s="3" t="str">
        <f>IF(ISBLANK('Paso 2 Ingreso de datos'!Z128),"NA",IF(OR('Paso 2 Ingreso de datos'!Z128=0,'Paso 2 Ingreso de datos'!Z128=1,'Paso 2 Ingreso de datos'!Z128=2,'Paso 2 Ingreso de datos'!Z128=3,'Paso 2 Ingreso de datos'!Z128=4),'Paso 2 Ingreso de datos'!Z128,"NA"))</f>
        <v>NA</v>
      </c>
      <c r="W135" s="3">
        <f>SUM(COUNTIFS('Paso 2 Ingreso de datos'!G128:Z128,"&gt;=0",'Paso 2 Ingreso de datos'!G128:Z128,"&lt;=4"),COUNTA('Paso 2 Ingreso de datos'!A128))</f>
        <v>0</v>
      </c>
      <c r="X135" s="1" t="str">
        <f>IF(SUM('Paso 2 Ingreso de datos'!A128:Z128)&gt;0,"HD","FD")</f>
        <v>FD</v>
      </c>
    </row>
    <row r="136" spans="1:24">
      <c r="A136" s="3" t="str">
        <f>IF(AND(W136=21,X136),'Paso 2 Ingreso de datos'!A129,IF(AND(Paso2!W136=0,Paso2!X136="FD"),"NA","FD"))</f>
        <v>NA</v>
      </c>
      <c r="B136" s="3" t="str">
        <f>IF(ISBLANK('Paso 2 Ingreso de datos'!G129),"NA",IF(OR('Paso 2 Ingreso de datos'!G129=0,'Paso 2 Ingreso de datos'!G129=1,'Paso 2 Ingreso de datos'!G129=2,'Paso 2 Ingreso de datos'!G129=3,'Paso 2 Ingreso de datos'!G129=4),'Paso 2 Ingreso de datos'!G129,"NA"))</f>
        <v>NA</v>
      </c>
      <c r="C136" s="3" t="str">
        <f>IF(ISBLANK('Paso 2 Ingreso de datos'!H129),"NA",IF(OR('Paso 2 Ingreso de datos'!H129=0,'Paso 2 Ingreso de datos'!H129=1,'Paso 2 Ingreso de datos'!H129=2,'Paso 2 Ingreso de datos'!H129=3,'Paso 2 Ingreso de datos'!H129=4),'Paso 2 Ingreso de datos'!H129,"NA"))</f>
        <v>NA</v>
      </c>
      <c r="D136" s="3" t="str">
        <f>IF(ISBLANK('Paso 2 Ingreso de datos'!I129),"NA",IF(OR('Paso 2 Ingreso de datos'!I129=0,'Paso 2 Ingreso de datos'!I129=1,'Paso 2 Ingreso de datos'!I129=2,'Paso 2 Ingreso de datos'!I129=3,'Paso 2 Ingreso de datos'!I129=4),'Paso 2 Ingreso de datos'!I129,"NA"))</f>
        <v>NA</v>
      </c>
      <c r="E136" s="3" t="str">
        <f>IF(ISBLANK('Paso 2 Ingreso de datos'!J129),"NA",IF(OR('Paso 2 Ingreso de datos'!J129=0,'Paso 2 Ingreso de datos'!J129=1,'Paso 2 Ingreso de datos'!J129=2,'Paso 2 Ingreso de datos'!J129=3,'Paso 2 Ingreso de datos'!J129=4),'Paso 2 Ingreso de datos'!J129,"NA"))</f>
        <v>NA</v>
      </c>
      <c r="F136" s="3" t="str">
        <f>IF(ISBLANK('Paso 2 Ingreso de datos'!K129),"NA",IF(OR('Paso 2 Ingreso de datos'!K129=0,'Paso 2 Ingreso de datos'!K129=1,'Paso 2 Ingreso de datos'!K129=2,'Paso 2 Ingreso de datos'!K129=3,'Paso 2 Ingreso de datos'!K129=4),'Paso 2 Ingreso de datos'!K129,"NA"))</f>
        <v>NA</v>
      </c>
      <c r="G136" s="3" t="str">
        <f>IF(ISBLANK('Paso 2 Ingreso de datos'!L129),"NA",IF(OR('Paso 2 Ingreso de datos'!L129=0,'Paso 2 Ingreso de datos'!L129=1,'Paso 2 Ingreso de datos'!L129=2,'Paso 2 Ingreso de datos'!L129=3,'Paso 2 Ingreso de datos'!L129=4),'Paso 2 Ingreso de datos'!L129,"NA"))</f>
        <v>NA</v>
      </c>
      <c r="H136" s="3" t="str">
        <f>IF(ISBLANK('Paso 2 Ingreso de datos'!M129),"NA",IF(OR('Paso 2 Ingreso de datos'!M129=0,'Paso 2 Ingreso de datos'!M129=1,'Paso 2 Ingreso de datos'!M129=2,'Paso 2 Ingreso de datos'!M129=3,'Paso 2 Ingreso de datos'!M129=4),'Paso 2 Ingreso de datos'!M129,"NA"))</f>
        <v>NA</v>
      </c>
      <c r="I136" s="3" t="str">
        <f>IF(ISBLANK('Paso 2 Ingreso de datos'!N129),"NA",IF(OR('Paso 2 Ingreso de datos'!N129=0,'Paso 2 Ingreso de datos'!N129=1,'Paso 2 Ingreso de datos'!N129=2,'Paso 2 Ingreso de datos'!N129=3,'Paso 2 Ingreso de datos'!N129=4),'Paso 2 Ingreso de datos'!N129,"NA"))</f>
        <v>NA</v>
      </c>
      <c r="J136" s="3" t="str">
        <f>IF(ISBLANK('Paso 2 Ingreso de datos'!O129),"NA",IF(OR('Paso 2 Ingreso de datos'!O129=0,'Paso 2 Ingreso de datos'!O129=1,'Paso 2 Ingreso de datos'!O129=2,'Paso 2 Ingreso de datos'!O129=3,'Paso 2 Ingreso de datos'!O129=4),'Paso 2 Ingreso de datos'!O129,"NA"))</f>
        <v>NA</v>
      </c>
      <c r="K136" s="3" t="str">
        <f>IF(ISBLANK('Paso 2 Ingreso de datos'!P129),"NA",IF(OR('Paso 2 Ingreso de datos'!P129=0,'Paso 2 Ingreso de datos'!P129=1,'Paso 2 Ingreso de datos'!P129=2,'Paso 2 Ingreso de datos'!P129=3,'Paso 2 Ingreso de datos'!P129=4),'Paso 2 Ingreso de datos'!P129,"NA"))</f>
        <v>NA</v>
      </c>
      <c r="L136" s="3" t="str">
        <f>IF(ISBLANK('Paso 2 Ingreso de datos'!Q129),"NA",IF(OR('Paso 2 Ingreso de datos'!Q129=0,'Paso 2 Ingreso de datos'!Q129=1,'Paso 2 Ingreso de datos'!Q129=2,'Paso 2 Ingreso de datos'!Q129=3,'Paso 2 Ingreso de datos'!Q129=4),'Paso 2 Ingreso de datos'!Q129,"NA"))</f>
        <v>NA</v>
      </c>
      <c r="M136" s="3" t="str">
        <f>IF(ISBLANK('Paso 2 Ingreso de datos'!R129),"NA",IF(OR('Paso 2 Ingreso de datos'!R129=0,'Paso 2 Ingreso de datos'!R129=1,'Paso 2 Ingreso de datos'!R129=2,'Paso 2 Ingreso de datos'!R129=3,'Paso 2 Ingreso de datos'!R129=4),'Paso 2 Ingreso de datos'!R129,"NA"))</f>
        <v>NA</v>
      </c>
      <c r="N136" s="3" t="str">
        <f>IF(ISBLANK('Paso 2 Ingreso de datos'!S129),"NA",IF(OR('Paso 2 Ingreso de datos'!S129=0,'Paso 2 Ingreso de datos'!S129=1,'Paso 2 Ingreso de datos'!S129=2,'Paso 2 Ingreso de datos'!S129=3,'Paso 2 Ingreso de datos'!S129=4),'Paso 2 Ingreso de datos'!S129,"NA"))</f>
        <v>NA</v>
      </c>
      <c r="O136" s="3" t="str">
        <f>IF(ISBLANK('Paso 2 Ingreso de datos'!T129),"NA",IF(OR('Paso 2 Ingreso de datos'!T129=0,'Paso 2 Ingreso de datos'!T129=1,'Paso 2 Ingreso de datos'!T129=2,'Paso 2 Ingreso de datos'!T129=3,'Paso 2 Ingreso de datos'!T129=4),'Paso 2 Ingreso de datos'!T129,"NA"))</f>
        <v>NA</v>
      </c>
      <c r="P136" s="3" t="str">
        <f>IF(ISBLANK('Paso 2 Ingreso de datos'!U129),"NA",IF(OR('Paso 2 Ingreso de datos'!U129=0,'Paso 2 Ingreso de datos'!U129=1,'Paso 2 Ingreso de datos'!U129=2,'Paso 2 Ingreso de datos'!U129=3,'Paso 2 Ingreso de datos'!U129=4),'Paso 2 Ingreso de datos'!U129,"NA"))</f>
        <v>NA</v>
      </c>
      <c r="Q136" s="3" t="str">
        <f>IF(ISBLANK('Paso 2 Ingreso de datos'!V129),"NA",IF(OR('Paso 2 Ingreso de datos'!V129=0,'Paso 2 Ingreso de datos'!V129=1,'Paso 2 Ingreso de datos'!V129=2,'Paso 2 Ingreso de datos'!V129=3,'Paso 2 Ingreso de datos'!V129=4),'Paso 2 Ingreso de datos'!V129,"NA"))</f>
        <v>NA</v>
      </c>
      <c r="R136" s="3" t="str">
        <f>IF(ISBLANK('Paso 2 Ingreso de datos'!W129),"NA",IF(OR('Paso 2 Ingreso de datos'!W129=0,'Paso 2 Ingreso de datos'!W129=1,'Paso 2 Ingreso de datos'!W129=2,'Paso 2 Ingreso de datos'!W129=3,'Paso 2 Ingreso de datos'!W129=4),'Paso 2 Ingreso de datos'!W129,"NA"))</f>
        <v>NA</v>
      </c>
      <c r="S136" s="3" t="str">
        <f>IF(ISBLANK('Paso 2 Ingreso de datos'!X129),"NA",IF(OR('Paso 2 Ingreso de datos'!X129=0,'Paso 2 Ingreso de datos'!X129=1,'Paso 2 Ingreso de datos'!X129=2,'Paso 2 Ingreso de datos'!X129=3,'Paso 2 Ingreso de datos'!X129=4),'Paso 2 Ingreso de datos'!X129,"NA"))</f>
        <v>NA</v>
      </c>
      <c r="T136" s="3" t="str">
        <f>IF(ISBLANK('Paso 2 Ingreso de datos'!Y129),"NA",IF(OR('Paso 2 Ingreso de datos'!Y129=0,'Paso 2 Ingreso de datos'!Y129=1,'Paso 2 Ingreso de datos'!Y129=2,'Paso 2 Ingreso de datos'!Y129=3,'Paso 2 Ingreso de datos'!Y129=4),'Paso 2 Ingreso de datos'!Y129,"NA"))</f>
        <v>NA</v>
      </c>
      <c r="U136" s="3" t="str">
        <f>IF(ISBLANK('Paso 2 Ingreso de datos'!Z129),"NA",IF(OR('Paso 2 Ingreso de datos'!Z129=0,'Paso 2 Ingreso de datos'!Z129=1,'Paso 2 Ingreso de datos'!Z129=2,'Paso 2 Ingreso de datos'!Z129=3,'Paso 2 Ingreso de datos'!Z129=4),'Paso 2 Ingreso de datos'!Z129,"NA"))</f>
        <v>NA</v>
      </c>
      <c r="W136" s="3">
        <f>SUM(COUNTIFS('Paso 2 Ingreso de datos'!G129:Z129,"&gt;=0",'Paso 2 Ingreso de datos'!G129:Z129,"&lt;=4"),COUNTA('Paso 2 Ingreso de datos'!A129))</f>
        <v>0</v>
      </c>
      <c r="X136" s="1" t="str">
        <f>IF(SUM('Paso 2 Ingreso de datos'!A129:Z129)&gt;0,"HD","FD")</f>
        <v>FD</v>
      </c>
    </row>
    <row r="137" spans="1:24">
      <c r="A137" s="3" t="str">
        <f>IF(AND(W137=21,X137),'Paso 2 Ingreso de datos'!A130,IF(AND(Paso2!W137=0,Paso2!X137="FD"),"NA","FD"))</f>
        <v>NA</v>
      </c>
      <c r="B137" s="3" t="str">
        <f>IF(ISBLANK('Paso 2 Ingreso de datos'!G130),"NA",IF(OR('Paso 2 Ingreso de datos'!G130=0,'Paso 2 Ingreso de datos'!G130=1,'Paso 2 Ingreso de datos'!G130=2,'Paso 2 Ingreso de datos'!G130=3,'Paso 2 Ingreso de datos'!G130=4),'Paso 2 Ingreso de datos'!G130,"NA"))</f>
        <v>NA</v>
      </c>
      <c r="C137" s="3" t="str">
        <f>IF(ISBLANK('Paso 2 Ingreso de datos'!H130),"NA",IF(OR('Paso 2 Ingreso de datos'!H130=0,'Paso 2 Ingreso de datos'!H130=1,'Paso 2 Ingreso de datos'!H130=2,'Paso 2 Ingreso de datos'!H130=3,'Paso 2 Ingreso de datos'!H130=4),'Paso 2 Ingreso de datos'!H130,"NA"))</f>
        <v>NA</v>
      </c>
      <c r="D137" s="3" t="str">
        <f>IF(ISBLANK('Paso 2 Ingreso de datos'!I130),"NA",IF(OR('Paso 2 Ingreso de datos'!I130=0,'Paso 2 Ingreso de datos'!I130=1,'Paso 2 Ingreso de datos'!I130=2,'Paso 2 Ingreso de datos'!I130=3,'Paso 2 Ingreso de datos'!I130=4),'Paso 2 Ingreso de datos'!I130,"NA"))</f>
        <v>NA</v>
      </c>
      <c r="E137" s="3" t="str">
        <f>IF(ISBLANK('Paso 2 Ingreso de datos'!J130),"NA",IF(OR('Paso 2 Ingreso de datos'!J130=0,'Paso 2 Ingreso de datos'!J130=1,'Paso 2 Ingreso de datos'!J130=2,'Paso 2 Ingreso de datos'!J130=3,'Paso 2 Ingreso de datos'!J130=4),'Paso 2 Ingreso de datos'!J130,"NA"))</f>
        <v>NA</v>
      </c>
      <c r="F137" s="3" t="str">
        <f>IF(ISBLANK('Paso 2 Ingreso de datos'!K130),"NA",IF(OR('Paso 2 Ingreso de datos'!K130=0,'Paso 2 Ingreso de datos'!K130=1,'Paso 2 Ingreso de datos'!K130=2,'Paso 2 Ingreso de datos'!K130=3,'Paso 2 Ingreso de datos'!K130=4),'Paso 2 Ingreso de datos'!K130,"NA"))</f>
        <v>NA</v>
      </c>
      <c r="G137" s="3" t="str">
        <f>IF(ISBLANK('Paso 2 Ingreso de datos'!L130),"NA",IF(OR('Paso 2 Ingreso de datos'!L130=0,'Paso 2 Ingreso de datos'!L130=1,'Paso 2 Ingreso de datos'!L130=2,'Paso 2 Ingreso de datos'!L130=3,'Paso 2 Ingreso de datos'!L130=4),'Paso 2 Ingreso de datos'!L130,"NA"))</f>
        <v>NA</v>
      </c>
      <c r="H137" s="3" t="str">
        <f>IF(ISBLANK('Paso 2 Ingreso de datos'!M130),"NA",IF(OR('Paso 2 Ingreso de datos'!M130=0,'Paso 2 Ingreso de datos'!M130=1,'Paso 2 Ingreso de datos'!M130=2,'Paso 2 Ingreso de datos'!M130=3,'Paso 2 Ingreso de datos'!M130=4),'Paso 2 Ingreso de datos'!M130,"NA"))</f>
        <v>NA</v>
      </c>
      <c r="I137" s="3" t="str">
        <f>IF(ISBLANK('Paso 2 Ingreso de datos'!N130),"NA",IF(OR('Paso 2 Ingreso de datos'!N130=0,'Paso 2 Ingreso de datos'!N130=1,'Paso 2 Ingreso de datos'!N130=2,'Paso 2 Ingreso de datos'!N130=3,'Paso 2 Ingreso de datos'!N130=4),'Paso 2 Ingreso de datos'!N130,"NA"))</f>
        <v>NA</v>
      </c>
      <c r="J137" s="3" t="str">
        <f>IF(ISBLANK('Paso 2 Ingreso de datos'!O130),"NA",IF(OR('Paso 2 Ingreso de datos'!O130=0,'Paso 2 Ingreso de datos'!O130=1,'Paso 2 Ingreso de datos'!O130=2,'Paso 2 Ingreso de datos'!O130=3,'Paso 2 Ingreso de datos'!O130=4),'Paso 2 Ingreso de datos'!O130,"NA"))</f>
        <v>NA</v>
      </c>
      <c r="K137" s="3" t="str">
        <f>IF(ISBLANK('Paso 2 Ingreso de datos'!P130),"NA",IF(OR('Paso 2 Ingreso de datos'!P130=0,'Paso 2 Ingreso de datos'!P130=1,'Paso 2 Ingreso de datos'!P130=2,'Paso 2 Ingreso de datos'!P130=3,'Paso 2 Ingreso de datos'!P130=4),'Paso 2 Ingreso de datos'!P130,"NA"))</f>
        <v>NA</v>
      </c>
      <c r="L137" s="3" t="str">
        <f>IF(ISBLANK('Paso 2 Ingreso de datos'!Q130),"NA",IF(OR('Paso 2 Ingreso de datos'!Q130=0,'Paso 2 Ingreso de datos'!Q130=1,'Paso 2 Ingreso de datos'!Q130=2,'Paso 2 Ingreso de datos'!Q130=3,'Paso 2 Ingreso de datos'!Q130=4),'Paso 2 Ingreso de datos'!Q130,"NA"))</f>
        <v>NA</v>
      </c>
      <c r="M137" s="3" t="str">
        <f>IF(ISBLANK('Paso 2 Ingreso de datos'!R130),"NA",IF(OR('Paso 2 Ingreso de datos'!R130=0,'Paso 2 Ingreso de datos'!R130=1,'Paso 2 Ingreso de datos'!R130=2,'Paso 2 Ingreso de datos'!R130=3,'Paso 2 Ingreso de datos'!R130=4),'Paso 2 Ingreso de datos'!R130,"NA"))</f>
        <v>NA</v>
      </c>
      <c r="N137" s="3" t="str">
        <f>IF(ISBLANK('Paso 2 Ingreso de datos'!S130),"NA",IF(OR('Paso 2 Ingreso de datos'!S130=0,'Paso 2 Ingreso de datos'!S130=1,'Paso 2 Ingreso de datos'!S130=2,'Paso 2 Ingreso de datos'!S130=3,'Paso 2 Ingreso de datos'!S130=4),'Paso 2 Ingreso de datos'!S130,"NA"))</f>
        <v>NA</v>
      </c>
      <c r="O137" s="3" t="str">
        <f>IF(ISBLANK('Paso 2 Ingreso de datos'!T130),"NA",IF(OR('Paso 2 Ingreso de datos'!T130=0,'Paso 2 Ingreso de datos'!T130=1,'Paso 2 Ingreso de datos'!T130=2,'Paso 2 Ingreso de datos'!T130=3,'Paso 2 Ingreso de datos'!T130=4),'Paso 2 Ingreso de datos'!T130,"NA"))</f>
        <v>NA</v>
      </c>
      <c r="P137" s="3" t="str">
        <f>IF(ISBLANK('Paso 2 Ingreso de datos'!U130),"NA",IF(OR('Paso 2 Ingreso de datos'!U130=0,'Paso 2 Ingreso de datos'!U130=1,'Paso 2 Ingreso de datos'!U130=2,'Paso 2 Ingreso de datos'!U130=3,'Paso 2 Ingreso de datos'!U130=4),'Paso 2 Ingreso de datos'!U130,"NA"))</f>
        <v>NA</v>
      </c>
      <c r="Q137" s="3" t="str">
        <f>IF(ISBLANK('Paso 2 Ingreso de datos'!V130),"NA",IF(OR('Paso 2 Ingreso de datos'!V130=0,'Paso 2 Ingreso de datos'!V130=1,'Paso 2 Ingreso de datos'!V130=2,'Paso 2 Ingreso de datos'!V130=3,'Paso 2 Ingreso de datos'!V130=4),'Paso 2 Ingreso de datos'!V130,"NA"))</f>
        <v>NA</v>
      </c>
      <c r="R137" s="3" t="str">
        <f>IF(ISBLANK('Paso 2 Ingreso de datos'!W130),"NA",IF(OR('Paso 2 Ingreso de datos'!W130=0,'Paso 2 Ingreso de datos'!W130=1,'Paso 2 Ingreso de datos'!W130=2,'Paso 2 Ingreso de datos'!W130=3,'Paso 2 Ingreso de datos'!W130=4),'Paso 2 Ingreso de datos'!W130,"NA"))</f>
        <v>NA</v>
      </c>
      <c r="S137" s="3" t="str">
        <f>IF(ISBLANK('Paso 2 Ingreso de datos'!X130),"NA",IF(OR('Paso 2 Ingreso de datos'!X130=0,'Paso 2 Ingreso de datos'!X130=1,'Paso 2 Ingreso de datos'!X130=2,'Paso 2 Ingreso de datos'!X130=3,'Paso 2 Ingreso de datos'!X130=4),'Paso 2 Ingreso de datos'!X130,"NA"))</f>
        <v>NA</v>
      </c>
      <c r="T137" s="3" t="str">
        <f>IF(ISBLANK('Paso 2 Ingreso de datos'!Y130),"NA",IF(OR('Paso 2 Ingreso de datos'!Y130=0,'Paso 2 Ingreso de datos'!Y130=1,'Paso 2 Ingreso de datos'!Y130=2,'Paso 2 Ingreso de datos'!Y130=3,'Paso 2 Ingreso de datos'!Y130=4),'Paso 2 Ingreso de datos'!Y130,"NA"))</f>
        <v>NA</v>
      </c>
      <c r="U137" s="3" t="str">
        <f>IF(ISBLANK('Paso 2 Ingreso de datos'!Z130),"NA",IF(OR('Paso 2 Ingreso de datos'!Z130=0,'Paso 2 Ingreso de datos'!Z130=1,'Paso 2 Ingreso de datos'!Z130=2,'Paso 2 Ingreso de datos'!Z130=3,'Paso 2 Ingreso de datos'!Z130=4),'Paso 2 Ingreso de datos'!Z130,"NA"))</f>
        <v>NA</v>
      </c>
      <c r="W137" s="3">
        <f>SUM(COUNTIFS('Paso 2 Ingreso de datos'!G130:Z130,"&gt;=0",'Paso 2 Ingreso de datos'!G130:Z130,"&lt;=4"),COUNTA('Paso 2 Ingreso de datos'!A130))</f>
        <v>0</v>
      </c>
      <c r="X137" s="1" t="str">
        <f>IF(SUM('Paso 2 Ingreso de datos'!A130:Z130)&gt;0,"HD","FD")</f>
        <v>FD</v>
      </c>
    </row>
    <row r="138" spans="1:24">
      <c r="A138" s="3" t="str">
        <f>IF(AND(W138=21,X138),'Paso 2 Ingreso de datos'!A131,IF(AND(Paso2!W138=0,Paso2!X138="FD"),"NA","FD"))</f>
        <v>NA</v>
      </c>
      <c r="B138" s="3" t="str">
        <f>IF(ISBLANK('Paso 2 Ingreso de datos'!G131),"NA",IF(OR('Paso 2 Ingreso de datos'!G131=0,'Paso 2 Ingreso de datos'!G131=1,'Paso 2 Ingreso de datos'!G131=2,'Paso 2 Ingreso de datos'!G131=3,'Paso 2 Ingreso de datos'!G131=4),'Paso 2 Ingreso de datos'!G131,"NA"))</f>
        <v>NA</v>
      </c>
      <c r="C138" s="3" t="str">
        <f>IF(ISBLANK('Paso 2 Ingreso de datos'!H131),"NA",IF(OR('Paso 2 Ingreso de datos'!H131=0,'Paso 2 Ingreso de datos'!H131=1,'Paso 2 Ingreso de datos'!H131=2,'Paso 2 Ingreso de datos'!H131=3,'Paso 2 Ingreso de datos'!H131=4),'Paso 2 Ingreso de datos'!H131,"NA"))</f>
        <v>NA</v>
      </c>
      <c r="D138" s="3" t="str">
        <f>IF(ISBLANK('Paso 2 Ingreso de datos'!I131),"NA",IF(OR('Paso 2 Ingreso de datos'!I131=0,'Paso 2 Ingreso de datos'!I131=1,'Paso 2 Ingreso de datos'!I131=2,'Paso 2 Ingreso de datos'!I131=3,'Paso 2 Ingreso de datos'!I131=4),'Paso 2 Ingreso de datos'!I131,"NA"))</f>
        <v>NA</v>
      </c>
      <c r="E138" s="3" t="str">
        <f>IF(ISBLANK('Paso 2 Ingreso de datos'!J131),"NA",IF(OR('Paso 2 Ingreso de datos'!J131=0,'Paso 2 Ingreso de datos'!J131=1,'Paso 2 Ingreso de datos'!J131=2,'Paso 2 Ingreso de datos'!J131=3,'Paso 2 Ingreso de datos'!J131=4),'Paso 2 Ingreso de datos'!J131,"NA"))</f>
        <v>NA</v>
      </c>
      <c r="F138" s="3" t="str">
        <f>IF(ISBLANK('Paso 2 Ingreso de datos'!K131),"NA",IF(OR('Paso 2 Ingreso de datos'!K131=0,'Paso 2 Ingreso de datos'!K131=1,'Paso 2 Ingreso de datos'!K131=2,'Paso 2 Ingreso de datos'!K131=3,'Paso 2 Ingreso de datos'!K131=4),'Paso 2 Ingreso de datos'!K131,"NA"))</f>
        <v>NA</v>
      </c>
      <c r="G138" s="3" t="str">
        <f>IF(ISBLANK('Paso 2 Ingreso de datos'!L131),"NA",IF(OR('Paso 2 Ingreso de datos'!L131=0,'Paso 2 Ingreso de datos'!L131=1,'Paso 2 Ingreso de datos'!L131=2,'Paso 2 Ingreso de datos'!L131=3,'Paso 2 Ingreso de datos'!L131=4),'Paso 2 Ingreso de datos'!L131,"NA"))</f>
        <v>NA</v>
      </c>
      <c r="H138" s="3" t="str">
        <f>IF(ISBLANK('Paso 2 Ingreso de datos'!M131),"NA",IF(OR('Paso 2 Ingreso de datos'!M131=0,'Paso 2 Ingreso de datos'!M131=1,'Paso 2 Ingreso de datos'!M131=2,'Paso 2 Ingreso de datos'!M131=3,'Paso 2 Ingreso de datos'!M131=4),'Paso 2 Ingreso de datos'!M131,"NA"))</f>
        <v>NA</v>
      </c>
      <c r="I138" s="3" t="str">
        <f>IF(ISBLANK('Paso 2 Ingreso de datos'!N131),"NA",IF(OR('Paso 2 Ingreso de datos'!N131=0,'Paso 2 Ingreso de datos'!N131=1,'Paso 2 Ingreso de datos'!N131=2,'Paso 2 Ingreso de datos'!N131=3,'Paso 2 Ingreso de datos'!N131=4),'Paso 2 Ingreso de datos'!N131,"NA"))</f>
        <v>NA</v>
      </c>
      <c r="J138" s="3" t="str">
        <f>IF(ISBLANK('Paso 2 Ingreso de datos'!O131),"NA",IF(OR('Paso 2 Ingreso de datos'!O131=0,'Paso 2 Ingreso de datos'!O131=1,'Paso 2 Ingreso de datos'!O131=2,'Paso 2 Ingreso de datos'!O131=3,'Paso 2 Ingreso de datos'!O131=4),'Paso 2 Ingreso de datos'!O131,"NA"))</f>
        <v>NA</v>
      </c>
      <c r="K138" s="3" t="str">
        <f>IF(ISBLANK('Paso 2 Ingreso de datos'!P131),"NA",IF(OR('Paso 2 Ingreso de datos'!P131=0,'Paso 2 Ingreso de datos'!P131=1,'Paso 2 Ingreso de datos'!P131=2,'Paso 2 Ingreso de datos'!P131=3,'Paso 2 Ingreso de datos'!P131=4),'Paso 2 Ingreso de datos'!P131,"NA"))</f>
        <v>NA</v>
      </c>
      <c r="L138" s="3" t="str">
        <f>IF(ISBLANK('Paso 2 Ingreso de datos'!Q131),"NA",IF(OR('Paso 2 Ingreso de datos'!Q131=0,'Paso 2 Ingreso de datos'!Q131=1,'Paso 2 Ingreso de datos'!Q131=2,'Paso 2 Ingreso de datos'!Q131=3,'Paso 2 Ingreso de datos'!Q131=4),'Paso 2 Ingreso de datos'!Q131,"NA"))</f>
        <v>NA</v>
      </c>
      <c r="M138" s="3" t="str">
        <f>IF(ISBLANK('Paso 2 Ingreso de datos'!R131),"NA",IF(OR('Paso 2 Ingreso de datos'!R131=0,'Paso 2 Ingreso de datos'!R131=1,'Paso 2 Ingreso de datos'!R131=2,'Paso 2 Ingreso de datos'!R131=3,'Paso 2 Ingreso de datos'!R131=4),'Paso 2 Ingreso de datos'!R131,"NA"))</f>
        <v>NA</v>
      </c>
      <c r="N138" s="3" t="str">
        <f>IF(ISBLANK('Paso 2 Ingreso de datos'!S131),"NA",IF(OR('Paso 2 Ingreso de datos'!S131=0,'Paso 2 Ingreso de datos'!S131=1,'Paso 2 Ingreso de datos'!S131=2,'Paso 2 Ingreso de datos'!S131=3,'Paso 2 Ingreso de datos'!S131=4),'Paso 2 Ingreso de datos'!S131,"NA"))</f>
        <v>NA</v>
      </c>
      <c r="O138" s="3" t="str">
        <f>IF(ISBLANK('Paso 2 Ingreso de datos'!T131),"NA",IF(OR('Paso 2 Ingreso de datos'!T131=0,'Paso 2 Ingreso de datos'!T131=1,'Paso 2 Ingreso de datos'!T131=2,'Paso 2 Ingreso de datos'!T131=3,'Paso 2 Ingreso de datos'!T131=4),'Paso 2 Ingreso de datos'!T131,"NA"))</f>
        <v>NA</v>
      </c>
      <c r="P138" s="3" t="str">
        <f>IF(ISBLANK('Paso 2 Ingreso de datos'!U131),"NA",IF(OR('Paso 2 Ingreso de datos'!U131=0,'Paso 2 Ingreso de datos'!U131=1,'Paso 2 Ingreso de datos'!U131=2,'Paso 2 Ingreso de datos'!U131=3,'Paso 2 Ingreso de datos'!U131=4),'Paso 2 Ingreso de datos'!U131,"NA"))</f>
        <v>NA</v>
      </c>
      <c r="Q138" s="3" t="str">
        <f>IF(ISBLANK('Paso 2 Ingreso de datos'!V131),"NA",IF(OR('Paso 2 Ingreso de datos'!V131=0,'Paso 2 Ingreso de datos'!V131=1,'Paso 2 Ingreso de datos'!V131=2,'Paso 2 Ingreso de datos'!V131=3,'Paso 2 Ingreso de datos'!V131=4),'Paso 2 Ingreso de datos'!V131,"NA"))</f>
        <v>NA</v>
      </c>
      <c r="R138" s="3" t="str">
        <f>IF(ISBLANK('Paso 2 Ingreso de datos'!W131),"NA",IF(OR('Paso 2 Ingreso de datos'!W131=0,'Paso 2 Ingreso de datos'!W131=1,'Paso 2 Ingreso de datos'!W131=2,'Paso 2 Ingreso de datos'!W131=3,'Paso 2 Ingreso de datos'!W131=4),'Paso 2 Ingreso de datos'!W131,"NA"))</f>
        <v>NA</v>
      </c>
      <c r="S138" s="3" t="str">
        <f>IF(ISBLANK('Paso 2 Ingreso de datos'!X131),"NA",IF(OR('Paso 2 Ingreso de datos'!X131=0,'Paso 2 Ingreso de datos'!X131=1,'Paso 2 Ingreso de datos'!X131=2,'Paso 2 Ingreso de datos'!X131=3,'Paso 2 Ingreso de datos'!X131=4),'Paso 2 Ingreso de datos'!X131,"NA"))</f>
        <v>NA</v>
      </c>
      <c r="T138" s="3" t="str">
        <f>IF(ISBLANK('Paso 2 Ingreso de datos'!Y131),"NA",IF(OR('Paso 2 Ingreso de datos'!Y131=0,'Paso 2 Ingreso de datos'!Y131=1,'Paso 2 Ingreso de datos'!Y131=2,'Paso 2 Ingreso de datos'!Y131=3,'Paso 2 Ingreso de datos'!Y131=4),'Paso 2 Ingreso de datos'!Y131,"NA"))</f>
        <v>NA</v>
      </c>
      <c r="U138" s="3" t="str">
        <f>IF(ISBLANK('Paso 2 Ingreso de datos'!Z131),"NA",IF(OR('Paso 2 Ingreso de datos'!Z131=0,'Paso 2 Ingreso de datos'!Z131=1,'Paso 2 Ingreso de datos'!Z131=2,'Paso 2 Ingreso de datos'!Z131=3,'Paso 2 Ingreso de datos'!Z131=4),'Paso 2 Ingreso de datos'!Z131,"NA"))</f>
        <v>NA</v>
      </c>
      <c r="W138" s="3">
        <f>SUM(COUNTIFS('Paso 2 Ingreso de datos'!G131:Z131,"&gt;=0",'Paso 2 Ingreso de datos'!G131:Z131,"&lt;=4"),COUNTA('Paso 2 Ingreso de datos'!A131))</f>
        <v>0</v>
      </c>
      <c r="X138" s="1" t="str">
        <f>IF(SUM('Paso 2 Ingreso de datos'!A131:Z131)&gt;0,"HD","FD")</f>
        <v>FD</v>
      </c>
    </row>
    <row r="139" spans="1:24">
      <c r="A139" s="3" t="str">
        <f>IF(AND(W139=21,X139),'Paso 2 Ingreso de datos'!A132,IF(AND(Paso2!W139=0,Paso2!X139="FD"),"NA","FD"))</f>
        <v>NA</v>
      </c>
      <c r="B139" s="3" t="str">
        <f>IF(ISBLANK('Paso 2 Ingreso de datos'!G132),"NA",IF(OR('Paso 2 Ingreso de datos'!G132=0,'Paso 2 Ingreso de datos'!G132=1,'Paso 2 Ingreso de datos'!G132=2,'Paso 2 Ingreso de datos'!G132=3,'Paso 2 Ingreso de datos'!G132=4),'Paso 2 Ingreso de datos'!G132,"NA"))</f>
        <v>NA</v>
      </c>
      <c r="C139" s="3" t="str">
        <f>IF(ISBLANK('Paso 2 Ingreso de datos'!H132),"NA",IF(OR('Paso 2 Ingreso de datos'!H132=0,'Paso 2 Ingreso de datos'!H132=1,'Paso 2 Ingreso de datos'!H132=2,'Paso 2 Ingreso de datos'!H132=3,'Paso 2 Ingreso de datos'!H132=4),'Paso 2 Ingreso de datos'!H132,"NA"))</f>
        <v>NA</v>
      </c>
      <c r="D139" s="3" t="str">
        <f>IF(ISBLANK('Paso 2 Ingreso de datos'!I132),"NA",IF(OR('Paso 2 Ingreso de datos'!I132=0,'Paso 2 Ingreso de datos'!I132=1,'Paso 2 Ingreso de datos'!I132=2,'Paso 2 Ingreso de datos'!I132=3,'Paso 2 Ingreso de datos'!I132=4),'Paso 2 Ingreso de datos'!I132,"NA"))</f>
        <v>NA</v>
      </c>
      <c r="E139" s="3" t="str">
        <f>IF(ISBLANK('Paso 2 Ingreso de datos'!J132),"NA",IF(OR('Paso 2 Ingreso de datos'!J132=0,'Paso 2 Ingreso de datos'!J132=1,'Paso 2 Ingreso de datos'!J132=2,'Paso 2 Ingreso de datos'!J132=3,'Paso 2 Ingreso de datos'!J132=4),'Paso 2 Ingreso de datos'!J132,"NA"))</f>
        <v>NA</v>
      </c>
      <c r="F139" s="3" t="str">
        <f>IF(ISBLANK('Paso 2 Ingreso de datos'!K132),"NA",IF(OR('Paso 2 Ingreso de datos'!K132=0,'Paso 2 Ingreso de datos'!K132=1,'Paso 2 Ingreso de datos'!K132=2,'Paso 2 Ingreso de datos'!K132=3,'Paso 2 Ingreso de datos'!K132=4),'Paso 2 Ingreso de datos'!K132,"NA"))</f>
        <v>NA</v>
      </c>
      <c r="G139" s="3" t="str">
        <f>IF(ISBLANK('Paso 2 Ingreso de datos'!L132),"NA",IF(OR('Paso 2 Ingreso de datos'!L132=0,'Paso 2 Ingreso de datos'!L132=1,'Paso 2 Ingreso de datos'!L132=2,'Paso 2 Ingreso de datos'!L132=3,'Paso 2 Ingreso de datos'!L132=4),'Paso 2 Ingreso de datos'!L132,"NA"))</f>
        <v>NA</v>
      </c>
      <c r="H139" s="3" t="str">
        <f>IF(ISBLANK('Paso 2 Ingreso de datos'!M132),"NA",IF(OR('Paso 2 Ingreso de datos'!M132=0,'Paso 2 Ingreso de datos'!M132=1,'Paso 2 Ingreso de datos'!M132=2,'Paso 2 Ingreso de datos'!M132=3,'Paso 2 Ingreso de datos'!M132=4),'Paso 2 Ingreso de datos'!M132,"NA"))</f>
        <v>NA</v>
      </c>
      <c r="I139" s="3" t="str">
        <f>IF(ISBLANK('Paso 2 Ingreso de datos'!N132),"NA",IF(OR('Paso 2 Ingreso de datos'!N132=0,'Paso 2 Ingreso de datos'!N132=1,'Paso 2 Ingreso de datos'!N132=2,'Paso 2 Ingreso de datos'!N132=3,'Paso 2 Ingreso de datos'!N132=4),'Paso 2 Ingreso de datos'!N132,"NA"))</f>
        <v>NA</v>
      </c>
      <c r="J139" s="3" t="str">
        <f>IF(ISBLANK('Paso 2 Ingreso de datos'!O132),"NA",IF(OR('Paso 2 Ingreso de datos'!O132=0,'Paso 2 Ingreso de datos'!O132=1,'Paso 2 Ingreso de datos'!O132=2,'Paso 2 Ingreso de datos'!O132=3,'Paso 2 Ingreso de datos'!O132=4),'Paso 2 Ingreso de datos'!O132,"NA"))</f>
        <v>NA</v>
      </c>
      <c r="K139" s="3" t="str">
        <f>IF(ISBLANK('Paso 2 Ingreso de datos'!P132),"NA",IF(OR('Paso 2 Ingreso de datos'!P132=0,'Paso 2 Ingreso de datos'!P132=1,'Paso 2 Ingreso de datos'!P132=2,'Paso 2 Ingreso de datos'!P132=3,'Paso 2 Ingreso de datos'!P132=4),'Paso 2 Ingreso de datos'!P132,"NA"))</f>
        <v>NA</v>
      </c>
      <c r="L139" s="3" t="str">
        <f>IF(ISBLANK('Paso 2 Ingreso de datos'!Q132),"NA",IF(OR('Paso 2 Ingreso de datos'!Q132=0,'Paso 2 Ingreso de datos'!Q132=1,'Paso 2 Ingreso de datos'!Q132=2,'Paso 2 Ingreso de datos'!Q132=3,'Paso 2 Ingreso de datos'!Q132=4),'Paso 2 Ingreso de datos'!Q132,"NA"))</f>
        <v>NA</v>
      </c>
      <c r="M139" s="3" t="str">
        <f>IF(ISBLANK('Paso 2 Ingreso de datos'!R132),"NA",IF(OR('Paso 2 Ingreso de datos'!R132=0,'Paso 2 Ingreso de datos'!R132=1,'Paso 2 Ingreso de datos'!R132=2,'Paso 2 Ingreso de datos'!R132=3,'Paso 2 Ingreso de datos'!R132=4),'Paso 2 Ingreso de datos'!R132,"NA"))</f>
        <v>NA</v>
      </c>
      <c r="N139" s="3" t="str">
        <f>IF(ISBLANK('Paso 2 Ingreso de datos'!S132),"NA",IF(OR('Paso 2 Ingreso de datos'!S132=0,'Paso 2 Ingreso de datos'!S132=1,'Paso 2 Ingreso de datos'!S132=2,'Paso 2 Ingreso de datos'!S132=3,'Paso 2 Ingreso de datos'!S132=4),'Paso 2 Ingreso de datos'!S132,"NA"))</f>
        <v>NA</v>
      </c>
      <c r="O139" s="3" t="str">
        <f>IF(ISBLANK('Paso 2 Ingreso de datos'!T132),"NA",IF(OR('Paso 2 Ingreso de datos'!T132=0,'Paso 2 Ingreso de datos'!T132=1,'Paso 2 Ingreso de datos'!T132=2,'Paso 2 Ingreso de datos'!T132=3,'Paso 2 Ingreso de datos'!T132=4),'Paso 2 Ingreso de datos'!T132,"NA"))</f>
        <v>NA</v>
      </c>
      <c r="P139" s="3" t="str">
        <f>IF(ISBLANK('Paso 2 Ingreso de datos'!U132),"NA",IF(OR('Paso 2 Ingreso de datos'!U132=0,'Paso 2 Ingreso de datos'!U132=1,'Paso 2 Ingreso de datos'!U132=2,'Paso 2 Ingreso de datos'!U132=3,'Paso 2 Ingreso de datos'!U132=4),'Paso 2 Ingreso de datos'!U132,"NA"))</f>
        <v>NA</v>
      </c>
      <c r="Q139" s="3" t="str">
        <f>IF(ISBLANK('Paso 2 Ingreso de datos'!V132),"NA",IF(OR('Paso 2 Ingreso de datos'!V132=0,'Paso 2 Ingreso de datos'!V132=1,'Paso 2 Ingreso de datos'!V132=2,'Paso 2 Ingreso de datos'!V132=3,'Paso 2 Ingreso de datos'!V132=4),'Paso 2 Ingreso de datos'!V132,"NA"))</f>
        <v>NA</v>
      </c>
      <c r="R139" s="3" t="str">
        <f>IF(ISBLANK('Paso 2 Ingreso de datos'!W132),"NA",IF(OR('Paso 2 Ingreso de datos'!W132=0,'Paso 2 Ingreso de datos'!W132=1,'Paso 2 Ingreso de datos'!W132=2,'Paso 2 Ingreso de datos'!W132=3,'Paso 2 Ingreso de datos'!W132=4),'Paso 2 Ingreso de datos'!W132,"NA"))</f>
        <v>NA</v>
      </c>
      <c r="S139" s="3" t="str">
        <f>IF(ISBLANK('Paso 2 Ingreso de datos'!X132),"NA",IF(OR('Paso 2 Ingreso de datos'!X132=0,'Paso 2 Ingreso de datos'!X132=1,'Paso 2 Ingreso de datos'!X132=2,'Paso 2 Ingreso de datos'!X132=3,'Paso 2 Ingreso de datos'!X132=4),'Paso 2 Ingreso de datos'!X132,"NA"))</f>
        <v>NA</v>
      </c>
      <c r="T139" s="3" t="str">
        <f>IF(ISBLANK('Paso 2 Ingreso de datos'!Y132),"NA",IF(OR('Paso 2 Ingreso de datos'!Y132=0,'Paso 2 Ingreso de datos'!Y132=1,'Paso 2 Ingreso de datos'!Y132=2,'Paso 2 Ingreso de datos'!Y132=3,'Paso 2 Ingreso de datos'!Y132=4),'Paso 2 Ingreso de datos'!Y132,"NA"))</f>
        <v>NA</v>
      </c>
      <c r="U139" s="3" t="str">
        <f>IF(ISBLANK('Paso 2 Ingreso de datos'!Z132),"NA",IF(OR('Paso 2 Ingreso de datos'!Z132=0,'Paso 2 Ingreso de datos'!Z132=1,'Paso 2 Ingreso de datos'!Z132=2,'Paso 2 Ingreso de datos'!Z132=3,'Paso 2 Ingreso de datos'!Z132=4),'Paso 2 Ingreso de datos'!Z132,"NA"))</f>
        <v>NA</v>
      </c>
      <c r="W139" s="3">
        <f>SUM(COUNTIFS('Paso 2 Ingreso de datos'!G132:Z132,"&gt;=0",'Paso 2 Ingreso de datos'!G132:Z132,"&lt;=4"),COUNTA('Paso 2 Ingreso de datos'!A132))</f>
        <v>0</v>
      </c>
      <c r="X139" s="1" t="str">
        <f>IF(SUM('Paso 2 Ingreso de datos'!A132:Z132)&gt;0,"HD","FD")</f>
        <v>FD</v>
      </c>
    </row>
    <row r="140" spans="1:24">
      <c r="A140" s="3" t="str">
        <f>IF(AND(W140=21,X140),'Paso 2 Ingreso de datos'!A133,IF(AND(Paso2!W140=0,Paso2!X140="FD"),"NA","FD"))</f>
        <v>NA</v>
      </c>
      <c r="B140" s="3" t="str">
        <f>IF(ISBLANK('Paso 2 Ingreso de datos'!G133),"NA",IF(OR('Paso 2 Ingreso de datos'!G133=0,'Paso 2 Ingreso de datos'!G133=1,'Paso 2 Ingreso de datos'!G133=2,'Paso 2 Ingreso de datos'!G133=3,'Paso 2 Ingreso de datos'!G133=4),'Paso 2 Ingreso de datos'!G133,"NA"))</f>
        <v>NA</v>
      </c>
      <c r="C140" s="3" t="str">
        <f>IF(ISBLANK('Paso 2 Ingreso de datos'!H133),"NA",IF(OR('Paso 2 Ingreso de datos'!H133=0,'Paso 2 Ingreso de datos'!H133=1,'Paso 2 Ingreso de datos'!H133=2,'Paso 2 Ingreso de datos'!H133=3,'Paso 2 Ingreso de datos'!H133=4),'Paso 2 Ingreso de datos'!H133,"NA"))</f>
        <v>NA</v>
      </c>
      <c r="D140" s="3" t="str">
        <f>IF(ISBLANK('Paso 2 Ingreso de datos'!I133),"NA",IF(OR('Paso 2 Ingreso de datos'!I133=0,'Paso 2 Ingreso de datos'!I133=1,'Paso 2 Ingreso de datos'!I133=2,'Paso 2 Ingreso de datos'!I133=3,'Paso 2 Ingreso de datos'!I133=4),'Paso 2 Ingreso de datos'!I133,"NA"))</f>
        <v>NA</v>
      </c>
      <c r="E140" s="3" t="str">
        <f>IF(ISBLANK('Paso 2 Ingreso de datos'!J133),"NA",IF(OR('Paso 2 Ingreso de datos'!J133=0,'Paso 2 Ingreso de datos'!J133=1,'Paso 2 Ingreso de datos'!J133=2,'Paso 2 Ingreso de datos'!J133=3,'Paso 2 Ingreso de datos'!J133=4),'Paso 2 Ingreso de datos'!J133,"NA"))</f>
        <v>NA</v>
      </c>
      <c r="F140" s="3" t="str">
        <f>IF(ISBLANK('Paso 2 Ingreso de datos'!K133),"NA",IF(OR('Paso 2 Ingreso de datos'!K133=0,'Paso 2 Ingreso de datos'!K133=1,'Paso 2 Ingreso de datos'!K133=2,'Paso 2 Ingreso de datos'!K133=3,'Paso 2 Ingreso de datos'!K133=4),'Paso 2 Ingreso de datos'!K133,"NA"))</f>
        <v>NA</v>
      </c>
      <c r="G140" s="3" t="str">
        <f>IF(ISBLANK('Paso 2 Ingreso de datos'!L133),"NA",IF(OR('Paso 2 Ingreso de datos'!L133=0,'Paso 2 Ingreso de datos'!L133=1,'Paso 2 Ingreso de datos'!L133=2,'Paso 2 Ingreso de datos'!L133=3,'Paso 2 Ingreso de datos'!L133=4),'Paso 2 Ingreso de datos'!L133,"NA"))</f>
        <v>NA</v>
      </c>
      <c r="H140" s="3" t="str">
        <f>IF(ISBLANK('Paso 2 Ingreso de datos'!M133),"NA",IF(OR('Paso 2 Ingreso de datos'!M133=0,'Paso 2 Ingreso de datos'!M133=1,'Paso 2 Ingreso de datos'!M133=2,'Paso 2 Ingreso de datos'!M133=3,'Paso 2 Ingreso de datos'!M133=4),'Paso 2 Ingreso de datos'!M133,"NA"))</f>
        <v>NA</v>
      </c>
      <c r="I140" s="3" t="str">
        <f>IF(ISBLANK('Paso 2 Ingreso de datos'!N133),"NA",IF(OR('Paso 2 Ingreso de datos'!N133=0,'Paso 2 Ingreso de datos'!N133=1,'Paso 2 Ingreso de datos'!N133=2,'Paso 2 Ingreso de datos'!N133=3,'Paso 2 Ingreso de datos'!N133=4),'Paso 2 Ingreso de datos'!N133,"NA"))</f>
        <v>NA</v>
      </c>
      <c r="J140" s="3" t="str">
        <f>IF(ISBLANK('Paso 2 Ingreso de datos'!O133),"NA",IF(OR('Paso 2 Ingreso de datos'!O133=0,'Paso 2 Ingreso de datos'!O133=1,'Paso 2 Ingreso de datos'!O133=2,'Paso 2 Ingreso de datos'!O133=3,'Paso 2 Ingreso de datos'!O133=4),'Paso 2 Ingreso de datos'!O133,"NA"))</f>
        <v>NA</v>
      </c>
      <c r="K140" s="3" t="str">
        <f>IF(ISBLANK('Paso 2 Ingreso de datos'!P133),"NA",IF(OR('Paso 2 Ingreso de datos'!P133=0,'Paso 2 Ingreso de datos'!P133=1,'Paso 2 Ingreso de datos'!P133=2,'Paso 2 Ingreso de datos'!P133=3,'Paso 2 Ingreso de datos'!P133=4),'Paso 2 Ingreso de datos'!P133,"NA"))</f>
        <v>NA</v>
      </c>
      <c r="L140" s="3" t="str">
        <f>IF(ISBLANK('Paso 2 Ingreso de datos'!Q133),"NA",IF(OR('Paso 2 Ingreso de datos'!Q133=0,'Paso 2 Ingreso de datos'!Q133=1,'Paso 2 Ingreso de datos'!Q133=2,'Paso 2 Ingreso de datos'!Q133=3,'Paso 2 Ingreso de datos'!Q133=4),'Paso 2 Ingreso de datos'!Q133,"NA"))</f>
        <v>NA</v>
      </c>
      <c r="M140" s="3" t="str">
        <f>IF(ISBLANK('Paso 2 Ingreso de datos'!R133),"NA",IF(OR('Paso 2 Ingreso de datos'!R133=0,'Paso 2 Ingreso de datos'!R133=1,'Paso 2 Ingreso de datos'!R133=2,'Paso 2 Ingreso de datos'!R133=3,'Paso 2 Ingreso de datos'!R133=4),'Paso 2 Ingreso de datos'!R133,"NA"))</f>
        <v>NA</v>
      </c>
      <c r="N140" s="3" t="str">
        <f>IF(ISBLANK('Paso 2 Ingreso de datos'!S133),"NA",IF(OR('Paso 2 Ingreso de datos'!S133=0,'Paso 2 Ingreso de datos'!S133=1,'Paso 2 Ingreso de datos'!S133=2,'Paso 2 Ingreso de datos'!S133=3,'Paso 2 Ingreso de datos'!S133=4),'Paso 2 Ingreso de datos'!S133,"NA"))</f>
        <v>NA</v>
      </c>
      <c r="O140" s="3" t="str">
        <f>IF(ISBLANK('Paso 2 Ingreso de datos'!T133),"NA",IF(OR('Paso 2 Ingreso de datos'!T133=0,'Paso 2 Ingreso de datos'!T133=1,'Paso 2 Ingreso de datos'!T133=2,'Paso 2 Ingreso de datos'!T133=3,'Paso 2 Ingreso de datos'!T133=4),'Paso 2 Ingreso de datos'!T133,"NA"))</f>
        <v>NA</v>
      </c>
      <c r="P140" s="3" t="str">
        <f>IF(ISBLANK('Paso 2 Ingreso de datos'!U133),"NA",IF(OR('Paso 2 Ingreso de datos'!U133=0,'Paso 2 Ingreso de datos'!U133=1,'Paso 2 Ingreso de datos'!U133=2,'Paso 2 Ingreso de datos'!U133=3,'Paso 2 Ingreso de datos'!U133=4),'Paso 2 Ingreso de datos'!U133,"NA"))</f>
        <v>NA</v>
      </c>
      <c r="Q140" s="3" t="str">
        <f>IF(ISBLANK('Paso 2 Ingreso de datos'!V133),"NA",IF(OR('Paso 2 Ingreso de datos'!V133=0,'Paso 2 Ingreso de datos'!V133=1,'Paso 2 Ingreso de datos'!V133=2,'Paso 2 Ingreso de datos'!V133=3,'Paso 2 Ingreso de datos'!V133=4),'Paso 2 Ingreso de datos'!V133,"NA"))</f>
        <v>NA</v>
      </c>
      <c r="R140" s="3" t="str">
        <f>IF(ISBLANK('Paso 2 Ingreso de datos'!W133),"NA",IF(OR('Paso 2 Ingreso de datos'!W133=0,'Paso 2 Ingreso de datos'!W133=1,'Paso 2 Ingreso de datos'!W133=2,'Paso 2 Ingreso de datos'!W133=3,'Paso 2 Ingreso de datos'!W133=4),'Paso 2 Ingreso de datos'!W133,"NA"))</f>
        <v>NA</v>
      </c>
      <c r="S140" s="3" t="str">
        <f>IF(ISBLANK('Paso 2 Ingreso de datos'!X133),"NA",IF(OR('Paso 2 Ingreso de datos'!X133=0,'Paso 2 Ingreso de datos'!X133=1,'Paso 2 Ingreso de datos'!X133=2,'Paso 2 Ingreso de datos'!X133=3,'Paso 2 Ingreso de datos'!X133=4),'Paso 2 Ingreso de datos'!X133,"NA"))</f>
        <v>NA</v>
      </c>
      <c r="T140" s="3" t="str">
        <f>IF(ISBLANK('Paso 2 Ingreso de datos'!Y133),"NA",IF(OR('Paso 2 Ingreso de datos'!Y133=0,'Paso 2 Ingreso de datos'!Y133=1,'Paso 2 Ingreso de datos'!Y133=2,'Paso 2 Ingreso de datos'!Y133=3,'Paso 2 Ingreso de datos'!Y133=4),'Paso 2 Ingreso de datos'!Y133,"NA"))</f>
        <v>NA</v>
      </c>
      <c r="U140" s="3" t="str">
        <f>IF(ISBLANK('Paso 2 Ingreso de datos'!Z133),"NA",IF(OR('Paso 2 Ingreso de datos'!Z133=0,'Paso 2 Ingreso de datos'!Z133=1,'Paso 2 Ingreso de datos'!Z133=2,'Paso 2 Ingreso de datos'!Z133=3,'Paso 2 Ingreso de datos'!Z133=4),'Paso 2 Ingreso de datos'!Z133,"NA"))</f>
        <v>NA</v>
      </c>
      <c r="W140" s="3">
        <f>SUM(COUNTIFS('Paso 2 Ingreso de datos'!G133:Z133,"&gt;=0",'Paso 2 Ingreso de datos'!G133:Z133,"&lt;=4"),COUNTA('Paso 2 Ingreso de datos'!A133))</f>
        <v>0</v>
      </c>
      <c r="X140" s="1" t="str">
        <f>IF(SUM('Paso 2 Ingreso de datos'!A133:Z133)&gt;0,"HD","FD")</f>
        <v>FD</v>
      </c>
    </row>
    <row r="141" spans="1:24">
      <c r="A141" s="3" t="str">
        <f>IF(AND(W141=21,X141),'Paso 2 Ingreso de datos'!A134,IF(AND(Paso2!W141=0,Paso2!X141="FD"),"NA","FD"))</f>
        <v>NA</v>
      </c>
      <c r="B141" s="3" t="str">
        <f>IF(ISBLANK('Paso 2 Ingreso de datos'!G134),"NA",IF(OR('Paso 2 Ingreso de datos'!G134=0,'Paso 2 Ingreso de datos'!G134=1,'Paso 2 Ingreso de datos'!G134=2,'Paso 2 Ingreso de datos'!G134=3,'Paso 2 Ingreso de datos'!G134=4),'Paso 2 Ingreso de datos'!G134,"NA"))</f>
        <v>NA</v>
      </c>
      <c r="C141" s="3" t="str">
        <f>IF(ISBLANK('Paso 2 Ingreso de datos'!H134),"NA",IF(OR('Paso 2 Ingreso de datos'!H134=0,'Paso 2 Ingreso de datos'!H134=1,'Paso 2 Ingreso de datos'!H134=2,'Paso 2 Ingreso de datos'!H134=3,'Paso 2 Ingreso de datos'!H134=4),'Paso 2 Ingreso de datos'!H134,"NA"))</f>
        <v>NA</v>
      </c>
      <c r="D141" s="3" t="str">
        <f>IF(ISBLANK('Paso 2 Ingreso de datos'!I134),"NA",IF(OR('Paso 2 Ingreso de datos'!I134=0,'Paso 2 Ingreso de datos'!I134=1,'Paso 2 Ingreso de datos'!I134=2,'Paso 2 Ingreso de datos'!I134=3,'Paso 2 Ingreso de datos'!I134=4),'Paso 2 Ingreso de datos'!I134,"NA"))</f>
        <v>NA</v>
      </c>
      <c r="E141" s="3" t="str">
        <f>IF(ISBLANK('Paso 2 Ingreso de datos'!J134),"NA",IF(OR('Paso 2 Ingreso de datos'!J134=0,'Paso 2 Ingreso de datos'!J134=1,'Paso 2 Ingreso de datos'!J134=2,'Paso 2 Ingreso de datos'!J134=3,'Paso 2 Ingreso de datos'!J134=4),'Paso 2 Ingreso de datos'!J134,"NA"))</f>
        <v>NA</v>
      </c>
      <c r="F141" s="3" t="str">
        <f>IF(ISBLANK('Paso 2 Ingreso de datos'!K134),"NA",IF(OR('Paso 2 Ingreso de datos'!K134=0,'Paso 2 Ingreso de datos'!K134=1,'Paso 2 Ingreso de datos'!K134=2,'Paso 2 Ingreso de datos'!K134=3,'Paso 2 Ingreso de datos'!K134=4),'Paso 2 Ingreso de datos'!K134,"NA"))</f>
        <v>NA</v>
      </c>
      <c r="G141" s="3" t="str">
        <f>IF(ISBLANK('Paso 2 Ingreso de datos'!L134),"NA",IF(OR('Paso 2 Ingreso de datos'!L134=0,'Paso 2 Ingreso de datos'!L134=1,'Paso 2 Ingreso de datos'!L134=2,'Paso 2 Ingreso de datos'!L134=3,'Paso 2 Ingreso de datos'!L134=4),'Paso 2 Ingreso de datos'!L134,"NA"))</f>
        <v>NA</v>
      </c>
      <c r="H141" s="3" t="str">
        <f>IF(ISBLANK('Paso 2 Ingreso de datos'!M134),"NA",IF(OR('Paso 2 Ingreso de datos'!M134=0,'Paso 2 Ingreso de datos'!M134=1,'Paso 2 Ingreso de datos'!M134=2,'Paso 2 Ingreso de datos'!M134=3,'Paso 2 Ingreso de datos'!M134=4),'Paso 2 Ingreso de datos'!M134,"NA"))</f>
        <v>NA</v>
      </c>
      <c r="I141" s="3" t="str">
        <f>IF(ISBLANK('Paso 2 Ingreso de datos'!N134),"NA",IF(OR('Paso 2 Ingreso de datos'!N134=0,'Paso 2 Ingreso de datos'!N134=1,'Paso 2 Ingreso de datos'!N134=2,'Paso 2 Ingreso de datos'!N134=3,'Paso 2 Ingreso de datos'!N134=4),'Paso 2 Ingreso de datos'!N134,"NA"))</f>
        <v>NA</v>
      </c>
      <c r="J141" s="3" t="str">
        <f>IF(ISBLANK('Paso 2 Ingreso de datos'!O134),"NA",IF(OR('Paso 2 Ingreso de datos'!O134=0,'Paso 2 Ingreso de datos'!O134=1,'Paso 2 Ingreso de datos'!O134=2,'Paso 2 Ingreso de datos'!O134=3,'Paso 2 Ingreso de datos'!O134=4),'Paso 2 Ingreso de datos'!O134,"NA"))</f>
        <v>NA</v>
      </c>
      <c r="K141" s="3" t="str">
        <f>IF(ISBLANK('Paso 2 Ingreso de datos'!P134),"NA",IF(OR('Paso 2 Ingreso de datos'!P134=0,'Paso 2 Ingreso de datos'!P134=1,'Paso 2 Ingreso de datos'!P134=2,'Paso 2 Ingreso de datos'!P134=3,'Paso 2 Ingreso de datos'!P134=4),'Paso 2 Ingreso de datos'!P134,"NA"))</f>
        <v>NA</v>
      </c>
      <c r="L141" s="3" t="str">
        <f>IF(ISBLANK('Paso 2 Ingreso de datos'!Q134),"NA",IF(OR('Paso 2 Ingreso de datos'!Q134=0,'Paso 2 Ingreso de datos'!Q134=1,'Paso 2 Ingreso de datos'!Q134=2,'Paso 2 Ingreso de datos'!Q134=3,'Paso 2 Ingreso de datos'!Q134=4),'Paso 2 Ingreso de datos'!Q134,"NA"))</f>
        <v>NA</v>
      </c>
      <c r="M141" s="3" t="str">
        <f>IF(ISBLANK('Paso 2 Ingreso de datos'!R134),"NA",IF(OR('Paso 2 Ingreso de datos'!R134=0,'Paso 2 Ingreso de datos'!R134=1,'Paso 2 Ingreso de datos'!R134=2,'Paso 2 Ingreso de datos'!R134=3,'Paso 2 Ingreso de datos'!R134=4),'Paso 2 Ingreso de datos'!R134,"NA"))</f>
        <v>NA</v>
      </c>
      <c r="N141" s="3" t="str">
        <f>IF(ISBLANK('Paso 2 Ingreso de datos'!S134),"NA",IF(OR('Paso 2 Ingreso de datos'!S134=0,'Paso 2 Ingreso de datos'!S134=1,'Paso 2 Ingreso de datos'!S134=2,'Paso 2 Ingreso de datos'!S134=3,'Paso 2 Ingreso de datos'!S134=4),'Paso 2 Ingreso de datos'!S134,"NA"))</f>
        <v>NA</v>
      </c>
      <c r="O141" s="3" t="str">
        <f>IF(ISBLANK('Paso 2 Ingreso de datos'!T134),"NA",IF(OR('Paso 2 Ingreso de datos'!T134=0,'Paso 2 Ingreso de datos'!T134=1,'Paso 2 Ingreso de datos'!T134=2,'Paso 2 Ingreso de datos'!T134=3,'Paso 2 Ingreso de datos'!T134=4),'Paso 2 Ingreso de datos'!T134,"NA"))</f>
        <v>NA</v>
      </c>
      <c r="P141" s="3" t="str">
        <f>IF(ISBLANK('Paso 2 Ingreso de datos'!U134),"NA",IF(OR('Paso 2 Ingreso de datos'!U134=0,'Paso 2 Ingreso de datos'!U134=1,'Paso 2 Ingreso de datos'!U134=2,'Paso 2 Ingreso de datos'!U134=3,'Paso 2 Ingreso de datos'!U134=4),'Paso 2 Ingreso de datos'!U134,"NA"))</f>
        <v>NA</v>
      </c>
      <c r="Q141" s="3" t="str">
        <f>IF(ISBLANK('Paso 2 Ingreso de datos'!V134),"NA",IF(OR('Paso 2 Ingreso de datos'!V134=0,'Paso 2 Ingreso de datos'!V134=1,'Paso 2 Ingreso de datos'!V134=2,'Paso 2 Ingreso de datos'!V134=3,'Paso 2 Ingreso de datos'!V134=4),'Paso 2 Ingreso de datos'!V134,"NA"))</f>
        <v>NA</v>
      </c>
      <c r="R141" s="3" t="str">
        <f>IF(ISBLANK('Paso 2 Ingreso de datos'!W134),"NA",IF(OR('Paso 2 Ingreso de datos'!W134=0,'Paso 2 Ingreso de datos'!W134=1,'Paso 2 Ingreso de datos'!W134=2,'Paso 2 Ingreso de datos'!W134=3,'Paso 2 Ingreso de datos'!W134=4),'Paso 2 Ingreso de datos'!W134,"NA"))</f>
        <v>NA</v>
      </c>
      <c r="S141" s="3" t="str">
        <f>IF(ISBLANK('Paso 2 Ingreso de datos'!X134),"NA",IF(OR('Paso 2 Ingreso de datos'!X134=0,'Paso 2 Ingreso de datos'!X134=1,'Paso 2 Ingreso de datos'!X134=2,'Paso 2 Ingreso de datos'!X134=3,'Paso 2 Ingreso de datos'!X134=4),'Paso 2 Ingreso de datos'!X134,"NA"))</f>
        <v>NA</v>
      </c>
      <c r="T141" s="3" t="str">
        <f>IF(ISBLANK('Paso 2 Ingreso de datos'!Y134),"NA",IF(OR('Paso 2 Ingreso de datos'!Y134=0,'Paso 2 Ingreso de datos'!Y134=1,'Paso 2 Ingreso de datos'!Y134=2,'Paso 2 Ingreso de datos'!Y134=3,'Paso 2 Ingreso de datos'!Y134=4),'Paso 2 Ingreso de datos'!Y134,"NA"))</f>
        <v>NA</v>
      </c>
      <c r="U141" s="3" t="str">
        <f>IF(ISBLANK('Paso 2 Ingreso de datos'!Z134),"NA",IF(OR('Paso 2 Ingreso de datos'!Z134=0,'Paso 2 Ingreso de datos'!Z134=1,'Paso 2 Ingreso de datos'!Z134=2,'Paso 2 Ingreso de datos'!Z134=3,'Paso 2 Ingreso de datos'!Z134=4),'Paso 2 Ingreso de datos'!Z134,"NA"))</f>
        <v>NA</v>
      </c>
      <c r="W141" s="3">
        <f>SUM(COUNTIFS('Paso 2 Ingreso de datos'!G134:Z134,"&gt;=0",'Paso 2 Ingreso de datos'!G134:Z134,"&lt;=4"),COUNTA('Paso 2 Ingreso de datos'!A134))</f>
        <v>0</v>
      </c>
      <c r="X141" s="1" t="str">
        <f>IF(SUM('Paso 2 Ingreso de datos'!A134:Z134)&gt;0,"HD","FD")</f>
        <v>FD</v>
      </c>
    </row>
    <row r="142" spans="1:24">
      <c r="A142" s="3" t="str">
        <f>IF(AND(W142=21,X142),'Paso 2 Ingreso de datos'!A135,IF(AND(Paso2!W142=0,Paso2!X142="FD"),"NA","FD"))</f>
        <v>NA</v>
      </c>
      <c r="B142" s="3" t="str">
        <f>IF(ISBLANK('Paso 2 Ingreso de datos'!G135),"NA",IF(OR('Paso 2 Ingreso de datos'!G135=0,'Paso 2 Ingreso de datos'!G135=1,'Paso 2 Ingreso de datos'!G135=2,'Paso 2 Ingreso de datos'!G135=3,'Paso 2 Ingreso de datos'!G135=4),'Paso 2 Ingreso de datos'!G135,"NA"))</f>
        <v>NA</v>
      </c>
      <c r="C142" s="3" t="str">
        <f>IF(ISBLANK('Paso 2 Ingreso de datos'!H135),"NA",IF(OR('Paso 2 Ingreso de datos'!H135=0,'Paso 2 Ingreso de datos'!H135=1,'Paso 2 Ingreso de datos'!H135=2,'Paso 2 Ingreso de datos'!H135=3,'Paso 2 Ingreso de datos'!H135=4),'Paso 2 Ingreso de datos'!H135,"NA"))</f>
        <v>NA</v>
      </c>
      <c r="D142" s="3" t="str">
        <f>IF(ISBLANK('Paso 2 Ingreso de datos'!I135),"NA",IF(OR('Paso 2 Ingreso de datos'!I135=0,'Paso 2 Ingreso de datos'!I135=1,'Paso 2 Ingreso de datos'!I135=2,'Paso 2 Ingreso de datos'!I135=3,'Paso 2 Ingreso de datos'!I135=4),'Paso 2 Ingreso de datos'!I135,"NA"))</f>
        <v>NA</v>
      </c>
      <c r="E142" s="3" t="str">
        <f>IF(ISBLANK('Paso 2 Ingreso de datos'!J135),"NA",IF(OR('Paso 2 Ingreso de datos'!J135=0,'Paso 2 Ingreso de datos'!J135=1,'Paso 2 Ingreso de datos'!J135=2,'Paso 2 Ingreso de datos'!J135=3,'Paso 2 Ingreso de datos'!J135=4),'Paso 2 Ingreso de datos'!J135,"NA"))</f>
        <v>NA</v>
      </c>
      <c r="F142" s="3" t="str">
        <f>IF(ISBLANK('Paso 2 Ingreso de datos'!K135),"NA",IF(OR('Paso 2 Ingreso de datos'!K135=0,'Paso 2 Ingreso de datos'!K135=1,'Paso 2 Ingreso de datos'!K135=2,'Paso 2 Ingreso de datos'!K135=3,'Paso 2 Ingreso de datos'!K135=4),'Paso 2 Ingreso de datos'!K135,"NA"))</f>
        <v>NA</v>
      </c>
      <c r="G142" s="3" t="str">
        <f>IF(ISBLANK('Paso 2 Ingreso de datos'!L135),"NA",IF(OR('Paso 2 Ingreso de datos'!L135=0,'Paso 2 Ingreso de datos'!L135=1,'Paso 2 Ingreso de datos'!L135=2,'Paso 2 Ingreso de datos'!L135=3,'Paso 2 Ingreso de datos'!L135=4),'Paso 2 Ingreso de datos'!L135,"NA"))</f>
        <v>NA</v>
      </c>
      <c r="H142" s="3" t="str">
        <f>IF(ISBLANK('Paso 2 Ingreso de datos'!M135),"NA",IF(OR('Paso 2 Ingreso de datos'!M135=0,'Paso 2 Ingreso de datos'!M135=1,'Paso 2 Ingreso de datos'!M135=2,'Paso 2 Ingreso de datos'!M135=3,'Paso 2 Ingreso de datos'!M135=4),'Paso 2 Ingreso de datos'!M135,"NA"))</f>
        <v>NA</v>
      </c>
      <c r="I142" s="3" t="str">
        <f>IF(ISBLANK('Paso 2 Ingreso de datos'!N135),"NA",IF(OR('Paso 2 Ingreso de datos'!N135=0,'Paso 2 Ingreso de datos'!N135=1,'Paso 2 Ingreso de datos'!N135=2,'Paso 2 Ingreso de datos'!N135=3,'Paso 2 Ingreso de datos'!N135=4),'Paso 2 Ingreso de datos'!N135,"NA"))</f>
        <v>NA</v>
      </c>
      <c r="J142" s="3" t="str">
        <f>IF(ISBLANK('Paso 2 Ingreso de datos'!O135),"NA",IF(OR('Paso 2 Ingreso de datos'!O135=0,'Paso 2 Ingreso de datos'!O135=1,'Paso 2 Ingreso de datos'!O135=2,'Paso 2 Ingreso de datos'!O135=3,'Paso 2 Ingreso de datos'!O135=4),'Paso 2 Ingreso de datos'!O135,"NA"))</f>
        <v>NA</v>
      </c>
      <c r="K142" s="3" t="str">
        <f>IF(ISBLANK('Paso 2 Ingreso de datos'!P135),"NA",IF(OR('Paso 2 Ingreso de datos'!P135=0,'Paso 2 Ingreso de datos'!P135=1,'Paso 2 Ingreso de datos'!P135=2,'Paso 2 Ingreso de datos'!P135=3,'Paso 2 Ingreso de datos'!P135=4),'Paso 2 Ingreso de datos'!P135,"NA"))</f>
        <v>NA</v>
      </c>
      <c r="L142" s="3" t="str">
        <f>IF(ISBLANK('Paso 2 Ingreso de datos'!Q135),"NA",IF(OR('Paso 2 Ingreso de datos'!Q135=0,'Paso 2 Ingreso de datos'!Q135=1,'Paso 2 Ingreso de datos'!Q135=2,'Paso 2 Ingreso de datos'!Q135=3,'Paso 2 Ingreso de datos'!Q135=4),'Paso 2 Ingreso de datos'!Q135,"NA"))</f>
        <v>NA</v>
      </c>
      <c r="M142" s="3" t="str">
        <f>IF(ISBLANK('Paso 2 Ingreso de datos'!R135),"NA",IF(OR('Paso 2 Ingreso de datos'!R135=0,'Paso 2 Ingreso de datos'!R135=1,'Paso 2 Ingreso de datos'!R135=2,'Paso 2 Ingreso de datos'!R135=3,'Paso 2 Ingreso de datos'!R135=4),'Paso 2 Ingreso de datos'!R135,"NA"))</f>
        <v>NA</v>
      </c>
      <c r="N142" s="3" t="str">
        <f>IF(ISBLANK('Paso 2 Ingreso de datos'!S135),"NA",IF(OR('Paso 2 Ingreso de datos'!S135=0,'Paso 2 Ingreso de datos'!S135=1,'Paso 2 Ingreso de datos'!S135=2,'Paso 2 Ingreso de datos'!S135=3,'Paso 2 Ingreso de datos'!S135=4),'Paso 2 Ingreso de datos'!S135,"NA"))</f>
        <v>NA</v>
      </c>
      <c r="O142" s="3" t="str">
        <f>IF(ISBLANK('Paso 2 Ingreso de datos'!T135),"NA",IF(OR('Paso 2 Ingreso de datos'!T135=0,'Paso 2 Ingreso de datos'!T135=1,'Paso 2 Ingreso de datos'!T135=2,'Paso 2 Ingreso de datos'!T135=3,'Paso 2 Ingreso de datos'!T135=4),'Paso 2 Ingreso de datos'!T135,"NA"))</f>
        <v>NA</v>
      </c>
      <c r="P142" s="3" t="str">
        <f>IF(ISBLANK('Paso 2 Ingreso de datos'!U135),"NA",IF(OR('Paso 2 Ingreso de datos'!U135=0,'Paso 2 Ingreso de datos'!U135=1,'Paso 2 Ingreso de datos'!U135=2,'Paso 2 Ingreso de datos'!U135=3,'Paso 2 Ingreso de datos'!U135=4),'Paso 2 Ingreso de datos'!U135,"NA"))</f>
        <v>NA</v>
      </c>
      <c r="Q142" s="3" t="str">
        <f>IF(ISBLANK('Paso 2 Ingreso de datos'!V135),"NA",IF(OR('Paso 2 Ingreso de datos'!V135=0,'Paso 2 Ingreso de datos'!V135=1,'Paso 2 Ingreso de datos'!V135=2,'Paso 2 Ingreso de datos'!V135=3,'Paso 2 Ingreso de datos'!V135=4),'Paso 2 Ingreso de datos'!V135,"NA"))</f>
        <v>NA</v>
      </c>
      <c r="R142" s="3" t="str">
        <f>IF(ISBLANK('Paso 2 Ingreso de datos'!W135),"NA",IF(OR('Paso 2 Ingreso de datos'!W135=0,'Paso 2 Ingreso de datos'!W135=1,'Paso 2 Ingreso de datos'!W135=2,'Paso 2 Ingreso de datos'!W135=3,'Paso 2 Ingreso de datos'!W135=4),'Paso 2 Ingreso de datos'!W135,"NA"))</f>
        <v>NA</v>
      </c>
      <c r="S142" s="3" t="str">
        <f>IF(ISBLANK('Paso 2 Ingreso de datos'!X135),"NA",IF(OR('Paso 2 Ingreso de datos'!X135=0,'Paso 2 Ingreso de datos'!X135=1,'Paso 2 Ingreso de datos'!X135=2,'Paso 2 Ingreso de datos'!X135=3,'Paso 2 Ingreso de datos'!X135=4),'Paso 2 Ingreso de datos'!X135,"NA"))</f>
        <v>NA</v>
      </c>
      <c r="T142" s="3" t="str">
        <f>IF(ISBLANK('Paso 2 Ingreso de datos'!Y135),"NA",IF(OR('Paso 2 Ingreso de datos'!Y135=0,'Paso 2 Ingreso de datos'!Y135=1,'Paso 2 Ingreso de datos'!Y135=2,'Paso 2 Ingreso de datos'!Y135=3,'Paso 2 Ingreso de datos'!Y135=4),'Paso 2 Ingreso de datos'!Y135,"NA"))</f>
        <v>NA</v>
      </c>
      <c r="U142" s="3" t="str">
        <f>IF(ISBLANK('Paso 2 Ingreso de datos'!Z135),"NA",IF(OR('Paso 2 Ingreso de datos'!Z135=0,'Paso 2 Ingreso de datos'!Z135=1,'Paso 2 Ingreso de datos'!Z135=2,'Paso 2 Ingreso de datos'!Z135=3,'Paso 2 Ingreso de datos'!Z135=4),'Paso 2 Ingreso de datos'!Z135,"NA"))</f>
        <v>NA</v>
      </c>
      <c r="W142" s="3">
        <f>SUM(COUNTIFS('Paso 2 Ingreso de datos'!G135:Z135,"&gt;=0",'Paso 2 Ingreso de datos'!G135:Z135,"&lt;=4"),COUNTA('Paso 2 Ingreso de datos'!A135))</f>
        <v>0</v>
      </c>
      <c r="X142" s="1" t="str">
        <f>IF(SUM('Paso 2 Ingreso de datos'!A135:Z135)&gt;0,"HD","FD")</f>
        <v>FD</v>
      </c>
    </row>
    <row r="143" spans="1:24">
      <c r="A143" s="3" t="str">
        <f>IF(AND(W143=21,X143),'Paso 2 Ingreso de datos'!A136,IF(AND(Paso2!W143=0,Paso2!X143="FD"),"NA","FD"))</f>
        <v>NA</v>
      </c>
      <c r="B143" s="3" t="str">
        <f>IF(ISBLANK('Paso 2 Ingreso de datos'!G136),"NA",IF(OR('Paso 2 Ingreso de datos'!G136=0,'Paso 2 Ingreso de datos'!G136=1,'Paso 2 Ingreso de datos'!G136=2,'Paso 2 Ingreso de datos'!G136=3,'Paso 2 Ingreso de datos'!G136=4),'Paso 2 Ingreso de datos'!G136,"NA"))</f>
        <v>NA</v>
      </c>
      <c r="C143" s="3" t="str">
        <f>IF(ISBLANK('Paso 2 Ingreso de datos'!H136),"NA",IF(OR('Paso 2 Ingreso de datos'!H136=0,'Paso 2 Ingreso de datos'!H136=1,'Paso 2 Ingreso de datos'!H136=2,'Paso 2 Ingreso de datos'!H136=3,'Paso 2 Ingreso de datos'!H136=4),'Paso 2 Ingreso de datos'!H136,"NA"))</f>
        <v>NA</v>
      </c>
      <c r="D143" s="3" t="str">
        <f>IF(ISBLANK('Paso 2 Ingreso de datos'!I136),"NA",IF(OR('Paso 2 Ingreso de datos'!I136=0,'Paso 2 Ingreso de datos'!I136=1,'Paso 2 Ingreso de datos'!I136=2,'Paso 2 Ingreso de datos'!I136=3,'Paso 2 Ingreso de datos'!I136=4),'Paso 2 Ingreso de datos'!I136,"NA"))</f>
        <v>NA</v>
      </c>
      <c r="E143" s="3" t="str">
        <f>IF(ISBLANK('Paso 2 Ingreso de datos'!J136),"NA",IF(OR('Paso 2 Ingreso de datos'!J136=0,'Paso 2 Ingreso de datos'!J136=1,'Paso 2 Ingreso de datos'!J136=2,'Paso 2 Ingreso de datos'!J136=3,'Paso 2 Ingreso de datos'!J136=4),'Paso 2 Ingreso de datos'!J136,"NA"))</f>
        <v>NA</v>
      </c>
      <c r="F143" s="3" t="str">
        <f>IF(ISBLANK('Paso 2 Ingreso de datos'!K136),"NA",IF(OR('Paso 2 Ingreso de datos'!K136=0,'Paso 2 Ingreso de datos'!K136=1,'Paso 2 Ingreso de datos'!K136=2,'Paso 2 Ingreso de datos'!K136=3,'Paso 2 Ingreso de datos'!K136=4),'Paso 2 Ingreso de datos'!K136,"NA"))</f>
        <v>NA</v>
      </c>
      <c r="G143" s="3" t="str">
        <f>IF(ISBLANK('Paso 2 Ingreso de datos'!L136),"NA",IF(OR('Paso 2 Ingreso de datos'!L136=0,'Paso 2 Ingreso de datos'!L136=1,'Paso 2 Ingreso de datos'!L136=2,'Paso 2 Ingreso de datos'!L136=3,'Paso 2 Ingreso de datos'!L136=4),'Paso 2 Ingreso de datos'!L136,"NA"))</f>
        <v>NA</v>
      </c>
      <c r="H143" s="3" t="str">
        <f>IF(ISBLANK('Paso 2 Ingreso de datos'!M136),"NA",IF(OR('Paso 2 Ingreso de datos'!M136=0,'Paso 2 Ingreso de datos'!M136=1,'Paso 2 Ingreso de datos'!M136=2,'Paso 2 Ingreso de datos'!M136=3,'Paso 2 Ingreso de datos'!M136=4),'Paso 2 Ingreso de datos'!M136,"NA"))</f>
        <v>NA</v>
      </c>
      <c r="I143" s="3" t="str">
        <f>IF(ISBLANK('Paso 2 Ingreso de datos'!N136),"NA",IF(OR('Paso 2 Ingreso de datos'!N136=0,'Paso 2 Ingreso de datos'!N136=1,'Paso 2 Ingreso de datos'!N136=2,'Paso 2 Ingreso de datos'!N136=3,'Paso 2 Ingreso de datos'!N136=4),'Paso 2 Ingreso de datos'!N136,"NA"))</f>
        <v>NA</v>
      </c>
      <c r="J143" s="3" t="str">
        <f>IF(ISBLANK('Paso 2 Ingreso de datos'!O136),"NA",IF(OR('Paso 2 Ingreso de datos'!O136=0,'Paso 2 Ingreso de datos'!O136=1,'Paso 2 Ingreso de datos'!O136=2,'Paso 2 Ingreso de datos'!O136=3,'Paso 2 Ingreso de datos'!O136=4),'Paso 2 Ingreso de datos'!O136,"NA"))</f>
        <v>NA</v>
      </c>
      <c r="K143" s="3" t="str">
        <f>IF(ISBLANK('Paso 2 Ingreso de datos'!P136),"NA",IF(OR('Paso 2 Ingreso de datos'!P136=0,'Paso 2 Ingreso de datos'!P136=1,'Paso 2 Ingreso de datos'!P136=2,'Paso 2 Ingreso de datos'!P136=3,'Paso 2 Ingreso de datos'!P136=4),'Paso 2 Ingreso de datos'!P136,"NA"))</f>
        <v>NA</v>
      </c>
      <c r="L143" s="3" t="str">
        <f>IF(ISBLANK('Paso 2 Ingreso de datos'!Q136),"NA",IF(OR('Paso 2 Ingreso de datos'!Q136=0,'Paso 2 Ingreso de datos'!Q136=1,'Paso 2 Ingreso de datos'!Q136=2,'Paso 2 Ingreso de datos'!Q136=3,'Paso 2 Ingreso de datos'!Q136=4),'Paso 2 Ingreso de datos'!Q136,"NA"))</f>
        <v>NA</v>
      </c>
      <c r="M143" s="3" t="str">
        <f>IF(ISBLANK('Paso 2 Ingreso de datos'!R136),"NA",IF(OR('Paso 2 Ingreso de datos'!R136=0,'Paso 2 Ingreso de datos'!R136=1,'Paso 2 Ingreso de datos'!R136=2,'Paso 2 Ingreso de datos'!R136=3,'Paso 2 Ingreso de datos'!R136=4),'Paso 2 Ingreso de datos'!R136,"NA"))</f>
        <v>NA</v>
      </c>
      <c r="N143" s="3" t="str">
        <f>IF(ISBLANK('Paso 2 Ingreso de datos'!S136),"NA",IF(OR('Paso 2 Ingreso de datos'!S136=0,'Paso 2 Ingreso de datos'!S136=1,'Paso 2 Ingreso de datos'!S136=2,'Paso 2 Ingreso de datos'!S136=3,'Paso 2 Ingreso de datos'!S136=4),'Paso 2 Ingreso de datos'!S136,"NA"))</f>
        <v>NA</v>
      </c>
      <c r="O143" s="3" t="str">
        <f>IF(ISBLANK('Paso 2 Ingreso de datos'!T136),"NA",IF(OR('Paso 2 Ingreso de datos'!T136=0,'Paso 2 Ingreso de datos'!T136=1,'Paso 2 Ingreso de datos'!T136=2,'Paso 2 Ingreso de datos'!T136=3,'Paso 2 Ingreso de datos'!T136=4),'Paso 2 Ingreso de datos'!T136,"NA"))</f>
        <v>NA</v>
      </c>
      <c r="P143" s="3" t="str">
        <f>IF(ISBLANK('Paso 2 Ingreso de datos'!U136),"NA",IF(OR('Paso 2 Ingreso de datos'!U136=0,'Paso 2 Ingreso de datos'!U136=1,'Paso 2 Ingreso de datos'!U136=2,'Paso 2 Ingreso de datos'!U136=3,'Paso 2 Ingreso de datos'!U136=4),'Paso 2 Ingreso de datos'!U136,"NA"))</f>
        <v>NA</v>
      </c>
      <c r="Q143" s="3" t="str">
        <f>IF(ISBLANK('Paso 2 Ingreso de datos'!V136),"NA",IF(OR('Paso 2 Ingreso de datos'!V136=0,'Paso 2 Ingreso de datos'!V136=1,'Paso 2 Ingreso de datos'!V136=2,'Paso 2 Ingreso de datos'!V136=3,'Paso 2 Ingreso de datos'!V136=4),'Paso 2 Ingreso de datos'!V136,"NA"))</f>
        <v>NA</v>
      </c>
      <c r="R143" s="3" t="str">
        <f>IF(ISBLANK('Paso 2 Ingreso de datos'!W136),"NA",IF(OR('Paso 2 Ingreso de datos'!W136=0,'Paso 2 Ingreso de datos'!W136=1,'Paso 2 Ingreso de datos'!W136=2,'Paso 2 Ingreso de datos'!W136=3,'Paso 2 Ingreso de datos'!W136=4),'Paso 2 Ingreso de datos'!W136,"NA"))</f>
        <v>NA</v>
      </c>
      <c r="S143" s="3" t="str">
        <f>IF(ISBLANK('Paso 2 Ingreso de datos'!X136),"NA",IF(OR('Paso 2 Ingreso de datos'!X136=0,'Paso 2 Ingreso de datos'!X136=1,'Paso 2 Ingreso de datos'!X136=2,'Paso 2 Ingreso de datos'!X136=3,'Paso 2 Ingreso de datos'!X136=4),'Paso 2 Ingreso de datos'!X136,"NA"))</f>
        <v>NA</v>
      </c>
      <c r="T143" s="3" t="str">
        <f>IF(ISBLANK('Paso 2 Ingreso de datos'!Y136),"NA",IF(OR('Paso 2 Ingreso de datos'!Y136=0,'Paso 2 Ingreso de datos'!Y136=1,'Paso 2 Ingreso de datos'!Y136=2,'Paso 2 Ingreso de datos'!Y136=3,'Paso 2 Ingreso de datos'!Y136=4),'Paso 2 Ingreso de datos'!Y136,"NA"))</f>
        <v>NA</v>
      </c>
      <c r="U143" s="3" t="str">
        <f>IF(ISBLANK('Paso 2 Ingreso de datos'!Z136),"NA",IF(OR('Paso 2 Ingreso de datos'!Z136=0,'Paso 2 Ingreso de datos'!Z136=1,'Paso 2 Ingreso de datos'!Z136=2,'Paso 2 Ingreso de datos'!Z136=3,'Paso 2 Ingreso de datos'!Z136=4),'Paso 2 Ingreso de datos'!Z136,"NA"))</f>
        <v>NA</v>
      </c>
      <c r="W143" s="3">
        <f>SUM(COUNTIFS('Paso 2 Ingreso de datos'!G136:Z136,"&gt;=0",'Paso 2 Ingreso de datos'!G136:Z136,"&lt;=4"),COUNTA('Paso 2 Ingreso de datos'!A136))</f>
        <v>0</v>
      </c>
      <c r="X143" s="1" t="str">
        <f>IF(SUM('Paso 2 Ingreso de datos'!A136:Z136)&gt;0,"HD","FD")</f>
        <v>FD</v>
      </c>
    </row>
    <row r="144" spans="1:24">
      <c r="A144" s="3" t="str">
        <f>IF(AND(W144=21,X144),'Paso 2 Ingreso de datos'!A137,IF(AND(Paso2!W144=0,Paso2!X144="FD"),"NA","FD"))</f>
        <v>NA</v>
      </c>
      <c r="B144" s="3" t="str">
        <f>IF(ISBLANK('Paso 2 Ingreso de datos'!G137),"NA",IF(OR('Paso 2 Ingreso de datos'!G137=0,'Paso 2 Ingreso de datos'!G137=1,'Paso 2 Ingreso de datos'!G137=2,'Paso 2 Ingreso de datos'!G137=3,'Paso 2 Ingreso de datos'!G137=4),'Paso 2 Ingreso de datos'!G137,"NA"))</f>
        <v>NA</v>
      </c>
      <c r="C144" s="3" t="str">
        <f>IF(ISBLANK('Paso 2 Ingreso de datos'!H137),"NA",IF(OR('Paso 2 Ingreso de datos'!H137=0,'Paso 2 Ingreso de datos'!H137=1,'Paso 2 Ingreso de datos'!H137=2,'Paso 2 Ingreso de datos'!H137=3,'Paso 2 Ingreso de datos'!H137=4),'Paso 2 Ingreso de datos'!H137,"NA"))</f>
        <v>NA</v>
      </c>
      <c r="D144" s="3" t="str">
        <f>IF(ISBLANK('Paso 2 Ingreso de datos'!I137),"NA",IF(OR('Paso 2 Ingreso de datos'!I137=0,'Paso 2 Ingreso de datos'!I137=1,'Paso 2 Ingreso de datos'!I137=2,'Paso 2 Ingreso de datos'!I137=3,'Paso 2 Ingreso de datos'!I137=4),'Paso 2 Ingreso de datos'!I137,"NA"))</f>
        <v>NA</v>
      </c>
      <c r="E144" s="3" t="str">
        <f>IF(ISBLANK('Paso 2 Ingreso de datos'!J137),"NA",IF(OR('Paso 2 Ingreso de datos'!J137=0,'Paso 2 Ingreso de datos'!J137=1,'Paso 2 Ingreso de datos'!J137=2,'Paso 2 Ingreso de datos'!J137=3,'Paso 2 Ingreso de datos'!J137=4),'Paso 2 Ingreso de datos'!J137,"NA"))</f>
        <v>NA</v>
      </c>
      <c r="F144" s="3" t="str">
        <f>IF(ISBLANK('Paso 2 Ingreso de datos'!K137),"NA",IF(OR('Paso 2 Ingreso de datos'!K137=0,'Paso 2 Ingreso de datos'!K137=1,'Paso 2 Ingreso de datos'!K137=2,'Paso 2 Ingreso de datos'!K137=3,'Paso 2 Ingreso de datos'!K137=4),'Paso 2 Ingreso de datos'!K137,"NA"))</f>
        <v>NA</v>
      </c>
      <c r="G144" s="3" t="str">
        <f>IF(ISBLANK('Paso 2 Ingreso de datos'!L137),"NA",IF(OR('Paso 2 Ingreso de datos'!L137=0,'Paso 2 Ingreso de datos'!L137=1,'Paso 2 Ingreso de datos'!L137=2,'Paso 2 Ingreso de datos'!L137=3,'Paso 2 Ingreso de datos'!L137=4),'Paso 2 Ingreso de datos'!L137,"NA"))</f>
        <v>NA</v>
      </c>
      <c r="H144" s="3" t="str">
        <f>IF(ISBLANK('Paso 2 Ingreso de datos'!M137),"NA",IF(OR('Paso 2 Ingreso de datos'!M137=0,'Paso 2 Ingreso de datos'!M137=1,'Paso 2 Ingreso de datos'!M137=2,'Paso 2 Ingreso de datos'!M137=3,'Paso 2 Ingreso de datos'!M137=4),'Paso 2 Ingreso de datos'!M137,"NA"))</f>
        <v>NA</v>
      </c>
      <c r="I144" s="3" t="str">
        <f>IF(ISBLANK('Paso 2 Ingreso de datos'!N137),"NA",IF(OR('Paso 2 Ingreso de datos'!N137=0,'Paso 2 Ingreso de datos'!N137=1,'Paso 2 Ingreso de datos'!N137=2,'Paso 2 Ingreso de datos'!N137=3,'Paso 2 Ingreso de datos'!N137=4),'Paso 2 Ingreso de datos'!N137,"NA"))</f>
        <v>NA</v>
      </c>
      <c r="J144" s="3" t="str">
        <f>IF(ISBLANK('Paso 2 Ingreso de datos'!O137),"NA",IF(OR('Paso 2 Ingreso de datos'!O137=0,'Paso 2 Ingreso de datos'!O137=1,'Paso 2 Ingreso de datos'!O137=2,'Paso 2 Ingreso de datos'!O137=3,'Paso 2 Ingreso de datos'!O137=4),'Paso 2 Ingreso de datos'!O137,"NA"))</f>
        <v>NA</v>
      </c>
      <c r="K144" s="3" t="str">
        <f>IF(ISBLANK('Paso 2 Ingreso de datos'!P137),"NA",IF(OR('Paso 2 Ingreso de datos'!P137=0,'Paso 2 Ingreso de datos'!P137=1,'Paso 2 Ingreso de datos'!P137=2,'Paso 2 Ingreso de datos'!P137=3,'Paso 2 Ingreso de datos'!P137=4),'Paso 2 Ingreso de datos'!P137,"NA"))</f>
        <v>NA</v>
      </c>
      <c r="L144" s="3" t="str">
        <f>IF(ISBLANK('Paso 2 Ingreso de datos'!Q137),"NA",IF(OR('Paso 2 Ingreso de datos'!Q137=0,'Paso 2 Ingreso de datos'!Q137=1,'Paso 2 Ingreso de datos'!Q137=2,'Paso 2 Ingreso de datos'!Q137=3,'Paso 2 Ingreso de datos'!Q137=4),'Paso 2 Ingreso de datos'!Q137,"NA"))</f>
        <v>NA</v>
      </c>
      <c r="M144" s="3" t="str">
        <f>IF(ISBLANK('Paso 2 Ingreso de datos'!R137),"NA",IF(OR('Paso 2 Ingreso de datos'!R137=0,'Paso 2 Ingreso de datos'!R137=1,'Paso 2 Ingreso de datos'!R137=2,'Paso 2 Ingreso de datos'!R137=3,'Paso 2 Ingreso de datos'!R137=4),'Paso 2 Ingreso de datos'!R137,"NA"))</f>
        <v>NA</v>
      </c>
      <c r="N144" s="3" t="str">
        <f>IF(ISBLANK('Paso 2 Ingreso de datos'!S137),"NA",IF(OR('Paso 2 Ingreso de datos'!S137=0,'Paso 2 Ingreso de datos'!S137=1,'Paso 2 Ingreso de datos'!S137=2,'Paso 2 Ingreso de datos'!S137=3,'Paso 2 Ingreso de datos'!S137=4),'Paso 2 Ingreso de datos'!S137,"NA"))</f>
        <v>NA</v>
      </c>
      <c r="O144" s="3" t="str">
        <f>IF(ISBLANK('Paso 2 Ingreso de datos'!T137),"NA",IF(OR('Paso 2 Ingreso de datos'!T137=0,'Paso 2 Ingreso de datos'!T137=1,'Paso 2 Ingreso de datos'!T137=2,'Paso 2 Ingreso de datos'!T137=3,'Paso 2 Ingreso de datos'!T137=4),'Paso 2 Ingreso de datos'!T137,"NA"))</f>
        <v>NA</v>
      </c>
      <c r="P144" s="3" t="str">
        <f>IF(ISBLANK('Paso 2 Ingreso de datos'!U137),"NA",IF(OR('Paso 2 Ingreso de datos'!U137=0,'Paso 2 Ingreso de datos'!U137=1,'Paso 2 Ingreso de datos'!U137=2,'Paso 2 Ingreso de datos'!U137=3,'Paso 2 Ingreso de datos'!U137=4),'Paso 2 Ingreso de datos'!U137,"NA"))</f>
        <v>NA</v>
      </c>
      <c r="Q144" s="3" t="str">
        <f>IF(ISBLANK('Paso 2 Ingreso de datos'!V137),"NA",IF(OR('Paso 2 Ingreso de datos'!V137=0,'Paso 2 Ingreso de datos'!V137=1,'Paso 2 Ingreso de datos'!V137=2,'Paso 2 Ingreso de datos'!V137=3,'Paso 2 Ingreso de datos'!V137=4),'Paso 2 Ingreso de datos'!V137,"NA"))</f>
        <v>NA</v>
      </c>
      <c r="R144" s="3" t="str">
        <f>IF(ISBLANK('Paso 2 Ingreso de datos'!W137),"NA",IF(OR('Paso 2 Ingreso de datos'!W137=0,'Paso 2 Ingreso de datos'!W137=1,'Paso 2 Ingreso de datos'!W137=2,'Paso 2 Ingreso de datos'!W137=3,'Paso 2 Ingreso de datos'!W137=4),'Paso 2 Ingreso de datos'!W137,"NA"))</f>
        <v>NA</v>
      </c>
      <c r="S144" s="3" t="str">
        <f>IF(ISBLANK('Paso 2 Ingreso de datos'!X137),"NA",IF(OR('Paso 2 Ingreso de datos'!X137=0,'Paso 2 Ingreso de datos'!X137=1,'Paso 2 Ingreso de datos'!X137=2,'Paso 2 Ingreso de datos'!X137=3,'Paso 2 Ingreso de datos'!X137=4),'Paso 2 Ingreso de datos'!X137,"NA"))</f>
        <v>NA</v>
      </c>
      <c r="T144" s="3" t="str">
        <f>IF(ISBLANK('Paso 2 Ingreso de datos'!Y137),"NA",IF(OR('Paso 2 Ingreso de datos'!Y137=0,'Paso 2 Ingreso de datos'!Y137=1,'Paso 2 Ingreso de datos'!Y137=2,'Paso 2 Ingreso de datos'!Y137=3,'Paso 2 Ingreso de datos'!Y137=4),'Paso 2 Ingreso de datos'!Y137,"NA"))</f>
        <v>NA</v>
      </c>
      <c r="U144" s="3" t="str">
        <f>IF(ISBLANK('Paso 2 Ingreso de datos'!Z137),"NA",IF(OR('Paso 2 Ingreso de datos'!Z137=0,'Paso 2 Ingreso de datos'!Z137=1,'Paso 2 Ingreso de datos'!Z137=2,'Paso 2 Ingreso de datos'!Z137=3,'Paso 2 Ingreso de datos'!Z137=4),'Paso 2 Ingreso de datos'!Z137,"NA"))</f>
        <v>NA</v>
      </c>
      <c r="W144" s="3">
        <f>SUM(COUNTIFS('Paso 2 Ingreso de datos'!G137:Z137,"&gt;=0",'Paso 2 Ingreso de datos'!G137:Z137,"&lt;=4"),COUNTA('Paso 2 Ingreso de datos'!A137))</f>
        <v>0</v>
      </c>
      <c r="X144" s="1" t="str">
        <f>IF(SUM('Paso 2 Ingreso de datos'!A137:Z137)&gt;0,"HD","FD")</f>
        <v>FD</v>
      </c>
    </row>
    <row r="145" spans="1:24">
      <c r="A145" s="3" t="str">
        <f>IF(AND(W145=21,X145),'Paso 2 Ingreso de datos'!A138,IF(AND(Paso2!W145=0,Paso2!X145="FD"),"NA","FD"))</f>
        <v>NA</v>
      </c>
      <c r="B145" s="3" t="str">
        <f>IF(ISBLANK('Paso 2 Ingreso de datos'!G138),"NA",IF(OR('Paso 2 Ingreso de datos'!G138=0,'Paso 2 Ingreso de datos'!G138=1,'Paso 2 Ingreso de datos'!G138=2,'Paso 2 Ingreso de datos'!G138=3,'Paso 2 Ingreso de datos'!G138=4),'Paso 2 Ingreso de datos'!G138,"NA"))</f>
        <v>NA</v>
      </c>
      <c r="C145" s="3" t="str">
        <f>IF(ISBLANK('Paso 2 Ingreso de datos'!H138),"NA",IF(OR('Paso 2 Ingreso de datos'!H138=0,'Paso 2 Ingreso de datos'!H138=1,'Paso 2 Ingreso de datos'!H138=2,'Paso 2 Ingreso de datos'!H138=3,'Paso 2 Ingreso de datos'!H138=4),'Paso 2 Ingreso de datos'!H138,"NA"))</f>
        <v>NA</v>
      </c>
      <c r="D145" s="3" t="str">
        <f>IF(ISBLANK('Paso 2 Ingreso de datos'!I138),"NA",IF(OR('Paso 2 Ingreso de datos'!I138=0,'Paso 2 Ingreso de datos'!I138=1,'Paso 2 Ingreso de datos'!I138=2,'Paso 2 Ingreso de datos'!I138=3,'Paso 2 Ingreso de datos'!I138=4),'Paso 2 Ingreso de datos'!I138,"NA"))</f>
        <v>NA</v>
      </c>
      <c r="E145" s="3" t="str">
        <f>IF(ISBLANK('Paso 2 Ingreso de datos'!J138),"NA",IF(OR('Paso 2 Ingreso de datos'!J138=0,'Paso 2 Ingreso de datos'!J138=1,'Paso 2 Ingreso de datos'!J138=2,'Paso 2 Ingreso de datos'!J138=3,'Paso 2 Ingreso de datos'!J138=4),'Paso 2 Ingreso de datos'!J138,"NA"))</f>
        <v>NA</v>
      </c>
      <c r="F145" s="3" t="str">
        <f>IF(ISBLANK('Paso 2 Ingreso de datos'!K138),"NA",IF(OR('Paso 2 Ingreso de datos'!K138=0,'Paso 2 Ingreso de datos'!K138=1,'Paso 2 Ingreso de datos'!K138=2,'Paso 2 Ingreso de datos'!K138=3,'Paso 2 Ingreso de datos'!K138=4),'Paso 2 Ingreso de datos'!K138,"NA"))</f>
        <v>NA</v>
      </c>
      <c r="G145" s="3" t="str">
        <f>IF(ISBLANK('Paso 2 Ingreso de datos'!L138),"NA",IF(OR('Paso 2 Ingreso de datos'!L138=0,'Paso 2 Ingreso de datos'!L138=1,'Paso 2 Ingreso de datos'!L138=2,'Paso 2 Ingreso de datos'!L138=3,'Paso 2 Ingreso de datos'!L138=4),'Paso 2 Ingreso de datos'!L138,"NA"))</f>
        <v>NA</v>
      </c>
      <c r="H145" s="3" t="str">
        <f>IF(ISBLANK('Paso 2 Ingreso de datos'!M138),"NA",IF(OR('Paso 2 Ingreso de datos'!M138=0,'Paso 2 Ingreso de datos'!M138=1,'Paso 2 Ingreso de datos'!M138=2,'Paso 2 Ingreso de datos'!M138=3,'Paso 2 Ingreso de datos'!M138=4),'Paso 2 Ingreso de datos'!M138,"NA"))</f>
        <v>NA</v>
      </c>
      <c r="I145" s="3" t="str">
        <f>IF(ISBLANK('Paso 2 Ingreso de datos'!N138),"NA",IF(OR('Paso 2 Ingreso de datos'!N138=0,'Paso 2 Ingreso de datos'!N138=1,'Paso 2 Ingreso de datos'!N138=2,'Paso 2 Ingreso de datos'!N138=3,'Paso 2 Ingreso de datos'!N138=4),'Paso 2 Ingreso de datos'!N138,"NA"))</f>
        <v>NA</v>
      </c>
      <c r="J145" s="3" t="str">
        <f>IF(ISBLANK('Paso 2 Ingreso de datos'!O138),"NA",IF(OR('Paso 2 Ingreso de datos'!O138=0,'Paso 2 Ingreso de datos'!O138=1,'Paso 2 Ingreso de datos'!O138=2,'Paso 2 Ingreso de datos'!O138=3,'Paso 2 Ingreso de datos'!O138=4),'Paso 2 Ingreso de datos'!O138,"NA"))</f>
        <v>NA</v>
      </c>
      <c r="K145" s="3" t="str">
        <f>IF(ISBLANK('Paso 2 Ingreso de datos'!P138),"NA",IF(OR('Paso 2 Ingreso de datos'!P138=0,'Paso 2 Ingreso de datos'!P138=1,'Paso 2 Ingreso de datos'!P138=2,'Paso 2 Ingreso de datos'!P138=3,'Paso 2 Ingreso de datos'!P138=4),'Paso 2 Ingreso de datos'!P138,"NA"))</f>
        <v>NA</v>
      </c>
      <c r="L145" s="3" t="str">
        <f>IF(ISBLANK('Paso 2 Ingreso de datos'!Q138),"NA",IF(OR('Paso 2 Ingreso de datos'!Q138=0,'Paso 2 Ingreso de datos'!Q138=1,'Paso 2 Ingreso de datos'!Q138=2,'Paso 2 Ingreso de datos'!Q138=3,'Paso 2 Ingreso de datos'!Q138=4),'Paso 2 Ingreso de datos'!Q138,"NA"))</f>
        <v>NA</v>
      </c>
      <c r="M145" s="3" t="str">
        <f>IF(ISBLANK('Paso 2 Ingreso de datos'!R138),"NA",IF(OR('Paso 2 Ingreso de datos'!R138=0,'Paso 2 Ingreso de datos'!R138=1,'Paso 2 Ingreso de datos'!R138=2,'Paso 2 Ingreso de datos'!R138=3,'Paso 2 Ingreso de datos'!R138=4),'Paso 2 Ingreso de datos'!R138,"NA"))</f>
        <v>NA</v>
      </c>
      <c r="N145" s="3" t="str">
        <f>IF(ISBLANK('Paso 2 Ingreso de datos'!S138),"NA",IF(OR('Paso 2 Ingreso de datos'!S138=0,'Paso 2 Ingreso de datos'!S138=1,'Paso 2 Ingreso de datos'!S138=2,'Paso 2 Ingreso de datos'!S138=3,'Paso 2 Ingreso de datos'!S138=4),'Paso 2 Ingreso de datos'!S138,"NA"))</f>
        <v>NA</v>
      </c>
      <c r="O145" s="3" t="str">
        <f>IF(ISBLANK('Paso 2 Ingreso de datos'!T138),"NA",IF(OR('Paso 2 Ingreso de datos'!T138=0,'Paso 2 Ingreso de datos'!T138=1,'Paso 2 Ingreso de datos'!T138=2,'Paso 2 Ingreso de datos'!T138=3,'Paso 2 Ingreso de datos'!T138=4),'Paso 2 Ingreso de datos'!T138,"NA"))</f>
        <v>NA</v>
      </c>
      <c r="P145" s="3" t="str">
        <f>IF(ISBLANK('Paso 2 Ingreso de datos'!U138),"NA",IF(OR('Paso 2 Ingreso de datos'!U138=0,'Paso 2 Ingreso de datos'!U138=1,'Paso 2 Ingreso de datos'!U138=2,'Paso 2 Ingreso de datos'!U138=3,'Paso 2 Ingreso de datos'!U138=4),'Paso 2 Ingreso de datos'!U138,"NA"))</f>
        <v>NA</v>
      </c>
      <c r="Q145" s="3" t="str">
        <f>IF(ISBLANK('Paso 2 Ingreso de datos'!V138),"NA",IF(OR('Paso 2 Ingreso de datos'!V138=0,'Paso 2 Ingreso de datos'!V138=1,'Paso 2 Ingreso de datos'!V138=2,'Paso 2 Ingreso de datos'!V138=3,'Paso 2 Ingreso de datos'!V138=4),'Paso 2 Ingreso de datos'!V138,"NA"))</f>
        <v>NA</v>
      </c>
      <c r="R145" s="3" t="str">
        <f>IF(ISBLANK('Paso 2 Ingreso de datos'!W138),"NA",IF(OR('Paso 2 Ingreso de datos'!W138=0,'Paso 2 Ingreso de datos'!W138=1,'Paso 2 Ingreso de datos'!W138=2,'Paso 2 Ingreso de datos'!W138=3,'Paso 2 Ingreso de datos'!W138=4),'Paso 2 Ingreso de datos'!W138,"NA"))</f>
        <v>NA</v>
      </c>
      <c r="S145" s="3" t="str">
        <f>IF(ISBLANK('Paso 2 Ingreso de datos'!X138),"NA",IF(OR('Paso 2 Ingreso de datos'!X138=0,'Paso 2 Ingreso de datos'!X138=1,'Paso 2 Ingreso de datos'!X138=2,'Paso 2 Ingreso de datos'!X138=3,'Paso 2 Ingreso de datos'!X138=4),'Paso 2 Ingreso de datos'!X138,"NA"))</f>
        <v>NA</v>
      </c>
      <c r="T145" s="3" t="str">
        <f>IF(ISBLANK('Paso 2 Ingreso de datos'!Y138),"NA",IF(OR('Paso 2 Ingreso de datos'!Y138=0,'Paso 2 Ingreso de datos'!Y138=1,'Paso 2 Ingreso de datos'!Y138=2,'Paso 2 Ingreso de datos'!Y138=3,'Paso 2 Ingreso de datos'!Y138=4),'Paso 2 Ingreso de datos'!Y138,"NA"))</f>
        <v>NA</v>
      </c>
      <c r="U145" s="3" t="str">
        <f>IF(ISBLANK('Paso 2 Ingreso de datos'!Z138),"NA",IF(OR('Paso 2 Ingreso de datos'!Z138=0,'Paso 2 Ingreso de datos'!Z138=1,'Paso 2 Ingreso de datos'!Z138=2,'Paso 2 Ingreso de datos'!Z138=3,'Paso 2 Ingreso de datos'!Z138=4),'Paso 2 Ingreso de datos'!Z138,"NA"))</f>
        <v>NA</v>
      </c>
      <c r="W145" s="3">
        <f>SUM(COUNTIFS('Paso 2 Ingreso de datos'!G138:Z138,"&gt;=0",'Paso 2 Ingreso de datos'!G138:Z138,"&lt;=4"),COUNTA('Paso 2 Ingreso de datos'!A138))</f>
        <v>0</v>
      </c>
      <c r="X145" s="1" t="str">
        <f>IF(SUM('Paso 2 Ingreso de datos'!A138:Z138)&gt;0,"HD","FD")</f>
        <v>FD</v>
      </c>
    </row>
    <row r="146" spans="1:24">
      <c r="A146" s="3" t="str">
        <f>IF(AND(W146=21,X146),'Paso 2 Ingreso de datos'!A139,IF(AND(Paso2!W146=0,Paso2!X146="FD"),"NA","FD"))</f>
        <v>NA</v>
      </c>
      <c r="B146" s="3" t="str">
        <f>IF(ISBLANK('Paso 2 Ingreso de datos'!G139),"NA",IF(OR('Paso 2 Ingreso de datos'!G139=0,'Paso 2 Ingreso de datos'!G139=1,'Paso 2 Ingreso de datos'!G139=2,'Paso 2 Ingreso de datos'!G139=3,'Paso 2 Ingreso de datos'!G139=4),'Paso 2 Ingreso de datos'!G139,"NA"))</f>
        <v>NA</v>
      </c>
      <c r="C146" s="3" t="str">
        <f>IF(ISBLANK('Paso 2 Ingreso de datos'!H139),"NA",IF(OR('Paso 2 Ingreso de datos'!H139=0,'Paso 2 Ingreso de datos'!H139=1,'Paso 2 Ingreso de datos'!H139=2,'Paso 2 Ingreso de datos'!H139=3,'Paso 2 Ingreso de datos'!H139=4),'Paso 2 Ingreso de datos'!H139,"NA"))</f>
        <v>NA</v>
      </c>
      <c r="D146" s="3" t="str">
        <f>IF(ISBLANK('Paso 2 Ingreso de datos'!I139),"NA",IF(OR('Paso 2 Ingreso de datos'!I139=0,'Paso 2 Ingreso de datos'!I139=1,'Paso 2 Ingreso de datos'!I139=2,'Paso 2 Ingreso de datos'!I139=3,'Paso 2 Ingreso de datos'!I139=4),'Paso 2 Ingreso de datos'!I139,"NA"))</f>
        <v>NA</v>
      </c>
      <c r="E146" s="3" t="str">
        <f>IF(ISBLANK('Paso 2 Ingreso de datos'!J139),"NA",IF(OR('Paso 2 Ingreso de datos'!J139=0,'Paso 2 Ingreso de datos'!J139=1,'Paso 2 Ingreso de datos'!J139=2,'Paso 2 Ingreso de datos'!J139=3,'Paso 2 Ingreso de datos'!J139=4),'Paso 2 Ingreso de datos'!J139,"NA"))</f>
        <v>NA</v>
      </c>
      <c r="F146" s="3" t="str">
        <f>IF(ISBLANK('Paso 2 Ingreso de datos'!K139),"NA",IF(OR('Paso 2 Ingreso de datos'!K139=0,'Paso 2 Ingreso de datos'!K139=1,'Paso 2 Ingreso de datos'!K139=2,'Paso 2 Ingreso de datos'!K139=3,'Paso 2 Ingreso de datos'!K139=4),'Paso 2 Ingreso de datos'!K139,"NA"))</f>
        <v>NA</v>
      </c>
      <c r="G146" s="3" t="str">
        <f>IF(ISBLANK('Paso 2 Ingreso de datos'!L139),"NA",IF(OR('Paso 2 Ingreso de datos'!L139=0,'Paso 2 Ingreso de datos'!L139=1,'Paso 2 Ingreso de datos'!L139=2,'Paso 2 Ingreso de datos'!L139=3,'Paso 2 Ingreso de datos'!L139=4),'Paso 2 Ingreso de datos'!L139,"NA"))</f>
        <v>NA</v>
      </c>
      <c r="H146" s="3" t="str">
        <f>IF(ISBLANK('Paso 2 Ingreso de datos'!M139),"NA",IF(OR('Paso 2 Ingreso de datos'!M139=0,'Paso 2 Ingreso de datos'!M139=1,'Paso 2 Ingreso de datos'!M139=2,'Paso 2 Ingreso de datos'!M139=3,'Paso 2 Ingreso de datos'!M139=4),'Paso 2 Ingreso de datos'!M139,"NA"))</f>
        <v>NA</v>
      </c>
      <c r="I146" s="3" t="str">
        <f>IF(ISBLANK('Paso 2 Ingreso de datos'!N139),"NA",IF(OR('Paso 2 Ingreso de datos'!N139=0,'Paso 2 Ingreso de datos'!N139=1,'Paso 2 Ingreso de datos'!N139=2,'Paso 2 Ingreso de datos'!N139=3,'Paso 2 Ingreso de datos'!N139=4),'Paso 2 Ingreso de datos'!N139,"NA"))</f>
        <v>NA</v>
      </c>
      <c r="J146" s="3" t="str">
        <f>IF(ISBLANK('Paso 2 Ingreso de datos'!O139),"NA",IF(OR('Paso 2 Ingreso de datos'!O139=0,'Paso 2 Ingreso de datos'!O139=1,'Paso 2 Ingreso de datos'!O139=2,'Paso 2 Ingreso de datos'!O139=3,'Paso 2 Ingreso de datos'!O139=4),'Paso 2 Ingreso de datos'!O139,"NA"))</f>
        <v>NA</v>
      </c>
      <c r="K146" s="3" t="str">
        <f>IF(ISBLANK('Paso 2 Ingreso de datos'!P139),"NA",IF(OR('Paso 2 Ingreso de datos'!P139=0,'Paso 2 Ingreso de datos'!P139=1,'Paso 2 Ingreso de datos'!P139=2,'Paso 2 Ingreso de datos'!P139=3,'Paso 2 Ingreso de datos'!P139=4),'Paso 2 Ingreso de datos'!P139,"NA"))</f>
        <v>NA</v>
      </c>
      <c r="L146" s="3" t="str">
        <f>IF(ISBLANK('Paso 2 Ingreso de datos'!Q139),"NA",IF(OR('Paso 2 Ingreso de datos'!Q139=0,'Paso 2 Ingreso de datos'!Q139=1,'Paso 2 Ingreso de datos'!Q139=2,'Paso 2 Ingreso de datos'!Q139=3,'Paso 2 Ingreso de datos'!Q139=4),'Paso 2 Ingreso de datos'!Q139,"NA"))</f>
        <v>NA</v>
      </c>
      <c r="M146" s="3" t="str">
        <f>IF(ISBLANK('Paso 2 Ingreso de datos'!R139),"NA",IF(OR('Paso 2 Ingreso de datos'!R139=0,'Paso 2 Ingreso de datos'!R139=1,'Paso 2 Ingreso de datos'!R139=2,'Paso 2 Ingreso de datos'!R139=3,'Paso 2 Ingreso de datos'!R139=4),'Paso 2 Ingreso de datos'!R139,"NA"))</f>
        <v>NA</v>
      </c>
      <c r="N146" s="3" t="str">
        <f>IF(ISBLANK('Paso 2 Ingreso de datos'!S139),"NA",IF(OR('Paso 2 Ingreso de datos'!S139=0,'Paso 2 Ingreso de datos'!S139=1,'Paso 2 Ingreso de datos'!S139=2,'Paso 2 Ingreso de datos'!S139=3,'Paso 2 Ingreso de datos'!S139=4),'Paso 2 Ingreso de datos'!S139,"NA"))</f>
        <v>NA</v>
      </c>
      <c r="O146" s="3" t="str">
        <f>IF(ISBLANK('Paso 2 Ingreso de datos'!T139),"NA",IF(OR('Paso 2 Ingreso de datos'!T139=0,'Paso 2 Ingreso de datos'!T139=1,'Paso 2 Ingreso de datos'!T139=2,'Paso 2 Ingreso de datos'!T139=3,'Paso 2 Ingreso de datos'!T139=4),'Paso 2 Ingreso de datos'!T139,"NA"))</f>
        <v>NA</v>
      </c>
      <c r="P146" s="3" t="str">
        <f>IF(ISBLANK('Paso 2 Ingreso de datos'!U139),"NA",IF(OR('Paso 2 Ingreso de datos'!U139=0,'Paso 2 Ingreso de datos'!U139=1,'Paso 2 Ingreso de datos'!U139=2,'Paso 2 Ingreso de datos'!U139=3,'Paso 2 Ingreso de datos'!U139=4),'Paso 2 Ingreso de datos'!U139,"NA"))</f>
        <v>NA</v>
      </c>
      <c r="Q146" s="3" t="str">
        <f>IF(ISBLANK('Paso 2 Ingreso de datos'!V139),"NA",IF(OR('Paso 2 Ingreso de datos'!V139=0,'Paso 2 Ingreso de datos'!V139=1,'Paso 2 Ingreso de datos'!V139=2,'Paso 2 Ingreso de datos'!V139=3,'Paso 2 Ingreso de datos'!V139=4),'Paso 2 Ingreso de datos'!V139,"NA"))</f>
        <v>NA</v>
      </c>
      <c r="R146" s="3" t="str">
        <f>IF(ISBLANK('Paso 2 Ingreso de datos'!W139),"NA",IF(OR('Paso 2 Ingreso de datos'!W139=0,'Paso 2 Ingreso de datos'!W139=1,'Paso 2 Ingreso de datos'!W139=2,'Paso 2 Ingreso de datos'!W139=3,'Paso 2 Ingreso de datos'!W139=4),'Paso 2 Ingreso de datos'!W139,"NA"))</f>
        <v>NA</v>
      </c>
      <c r="S146" s="3" t="str">
        <f>IF(ISBLANK('Paso 2 Ingreso de datos'!X139),"NA",IF(OR('Paso 2 Ingreso de datos'!X139=0,'Paso 2 Ingreso de datos'!X139=1,'Paso 2 Ingreso de datos'!X139=2,'Paso 2 Ingreso de datos'!X139=3,'Paso 2 Ingreso de datos'!X139=4),'Paso 2 Ingreso de datos'!X139,"NA"))</f>
        <v>NA</v>
      </c>
      <c r="T146" s="3" t="str">
        <f>IF(ISBLANK('Paso 2 Ingreso de datos'!Y139),"NA",IF(OR('Paso 2 Ingreso de datos'!Y139=0,'Paso 2 Ingreso de datos'!Y139=1,'Paso 2 Ingreso de datos'!Y139=2,'Paso 2 Ingreso de datos'!Y139=3,'Paso 2 Ingreso de datos'!Y139=4),'Paso 2 Ingreso de datos'!Y139,"NA"))</f>
        <v>NA</v>
      </c>
      <c r="U146" s="3" t="str">
        <f>IF(ISBLANK('Paso 2 Ingreso de datos'!Z139),"NA",IF(OR('Paso 2 Ingreso de datos'!Z139=0,'Paso 2 Ingreso de datos'!Z139=1,'Paso 2 Ingreso de datos'!Z139=2,'Paso 2 Ingreso de datos'!Z139=3,'Paso 2 Ingreso de datos'!Z139=4),'Paso 2 Ingreso de datos'!Z139,"NA"))</f>
        <v>NA</v>
      </c>
      <c r="W146" s="3">
        <f>SUM(COUNTIFS('Paso 2 Ingreso de datos'!G139:Z139,"&gt;=0",'Paso 2 Ingreso de datos'!G139:Z139,"&lt;=4"),COUNTA('Paso 2 Ingreso de datos'!A139))</f>
        <v>0</v>
      </c>
      <c r="X146" s="1" t="str">
        <f>IF(SUM('Paso 2 Ingreso de datos'!A139:Z139)&gt;0,"HD","FD")</f>
        <v>FD</v>
      </c>
    </row>
    <row r="147" spans="1:24">
      <c r="A147" s="3" t="str">
        <f>IF(AND(W147=21,X147),'Paso 2 Ingreso de datos'!A140,IF(AND(Paso2!W147=0,Paso2!X147="FD"),"NA","FD"))</f>
        <v>NA</v>
      </c>
      <c r="B147" s="3" t="str">
        <f>IF(ISBLANK('Paso 2 Ingreso de datos'!G140),"NA",IF(OR('Paso 2 Ingreso de datos'!G140=0,'Paso 2 Ingreso de datos'!G140=1,'Paso 2 Ingreso de datos'!G140=2,'Paso 2 Ingreso de datos'!G140=3,'Paso 2 Ingreso de datos'!G140=4),'Paso 2 Ingreso de datos'!G140,"NA"))</f>
        <v>NA</v>
      </c>
      <c r="C147" s="3" t="str">
        <f>IF(ISBLANK('Paso 2 Ingreso de datos'!H140),"NA",IF(OR('Paso 2 Ingreso de datos'!H140=0,'Paso 2 Ingreso de datos'!H140=1,'Paso 2 Ingreso de datos'!H140=2,'Paso 2 Ingreso de datos'!H140=3,'Paso 2 Ingreso de datos'!H140=4),'Paso 2 Ingreso de datos'!H140,"NA"))</f>
        <v>NA</v>
      </c>
      <c r="D147" s="3" t="str">
        <f>IF(ISBLANK('Paso 2 Ingreso de datos'!I140),"NA",IF(OR('Paso 2 Ingreso de datos'!I140=0,'Paso 2 Ingreso de datos'!I140=1,'Paso 2 Ingreso de datos'!I140=2,'Paso 2 Ingreso de datos'!I140=3,'Paso 2 Ingreso de datos'!I140=4),'Paso 2 Ingreso de datos'!I140,"NA"))</f>
        <v>NA</v>
      </c>
      <c r="E147" s="3" t="str">
        <f>IF(ISBLANK('Paso 2 Ingreso de datos'!J140),"NA",IF(OR('Paso 2 Ingreso de datos'!J140=0,'Paso 2 Ingreso de datos'!J140=1,'Paso 2 Ingreso de datos'!J140=2,'Paso 2 Ingreso de datos'!J140=3,'Paso 2 Ingreso de datos'!J140=4),'Paso 2 Ingreso de datos'!J140,"NA"))</f>
        <v>NA</v>
      </c>
      <c r="F147" s="3" t="str">
        <f>IF(ISBLANK('Paso 2 Ingreso de datos'!K140),"NA",IF(OR('Paso 2 Ingreso de datos'!K140=0,'Paso 2 Ingreso de datos'!K140=1,'Paso 2 Ingreso de datos'!K140=2,'Paso 2 Ingreso de datos'!K140=3,'Paso 2 Ingreso de datos'!K140=4),'Paso 2 Ingreso de datos'!K140,"NA"))</f>
        <v>NA</v>
      </c>
      <c r="G147" s="3" t="str">
        <f>IF(ISBLANK('Paso 2 Ingreso de datos'!L140),"NA",IF(OR('Paso 2 Ingreso de datos'!L140=0,'Paso 2 Ingreso de datos'!L140=1,'Paso 2 Ingreso de datos'!L140=2,'Paso 2 Ingreso de datos'!L140=3,'Paso 2 Ingreso de datos'!L140=4),'Paso 2 Ingreso de datos'!L140,"NA"))</f>
        <v>NA</v>
      </c>
      <c r="H147" s="3" t="str">
        <f>IF(ISBLANK('Paso 2 Ingreso de datos'!M140),"NA",IF(OR('Paso 2 Ingreso de datos'!M140=0,'Paso 2 Ingreso de datos'!M140=1,'Paso 2 Ingreso de datos'!M140=2,'Paso 2 Ingreso de datos'!M140=3,'Paso 2 Ingreso de datos'!M140=4),'Paso 2 Ingreso de datos'!M140,"NA"))</f>
        <v>NA</v>
      </c>
      <c r="I147" s="3" t="str">
        <f>IF(ISBLANK('Paso 2 Ingreso de datos'!N140),"NA",IF(OR('Paso 2 Ingreso de datos'!N140=0,'Paso 2 Ingreso de datos'!N140=1,'Paso 2 Ingreso de datos'!N140=2,'Paso 2 Ingreso de datos'!N140=3,'Paso 2 Ingreso de datos'!N140=4),'Paso 2 Ingreso de datos'!N140,"NA"))</f>
        <v>NA</v>
      </c>
      <c r="J147" s="3" t="str">
        <f>IF(ISBLANK('Paso 2 Ingreso de datos'!O140),"NA",IF(OR('Paso 2 Ingreso de datos'!O140=0,'Paso 2 Ingreso de datos'!O140=1,'Paso 2 Ingreso de datos'!O140=2,'Paso 2 Ingreso de datos'!O140=3,'Paso 2 Ingreso de datos'!O140=4),'Paso 2 Ingreso de datos'!O140,"NA"))</f>
        <v>NA</v>
      </c>
      <c r="K147" s="3" t="str">
        <f>IF(ISBLANK('Paso 2 Ingreso de datos'!P140),"NA",IF(OR('Paso 2 Ingreso de datos'!P140=0,'Paso 2 Ingreso de datos'!P140=1,'Paso 2 Ingreso de datos'!P140=2,'Paso 2 Ingreso de datos'!P140=3,'Paso 2 Ingreso de datos'!P140=4),'Paso 2 Ingreso de datos'!P140,"NA"))</f>
        <v>NA</v>
      </c>
      <c r="L147" s="3" t="str">
        <f>IF(ISBLANK('Paso 2 Ingreso de datos'!Q140),"NA",IF(OR('Paso 2 Ingreso de datos'!Q140=0,'Paso 2 Ingreso de datos'!Q140=1,'Paso 2 Ingreso de datos'!Q140=2,'Paso 2 Ingreso de datos'!Q140=3,'Paso 2 Ingreso de datos'!Q140=4),'Paso 2 Ingreso de datos'!Q140,"NA"))</f>
        <v>NA</v>
      </c>
      <c r="M147" s="3" t="str">
        <f>IF(ISBLANK('Paso 2 Ingreso de datos'!R140),"NA",IF(OR('Paso 2 Ingreso de datos'!R140=0,'Paso 2 Ingreso de datos'!R140=1,'Paso 2 Ingreso de datos'!R140=2,'Paso 2 Ingreso de datos'!R140=3,'Paso 2 Ingreso de datos'!R140=4),'Paso 2 Ingreso de datos'!R140,"NA"))</f>
        <v>NA</v>
      </c>
      <c r="N147" s="3" t="str">
        <f>IF(ISBLANK('Paso 2 Ingreso de datos'!S140),"NA",IF(OR('Paso 2 Ingreso de datos'!S140=0,'Paso 2 Ingreso de datos'!S140=1,'Paso 2 Ingreso de datos'!S140=2,'Paso 2 Ingreso de datos'!S140=3,'Paso 2 Ingreso de datos'!S140=4),'Paso 2 Ingreso de datos'!S140,"NA"))</f>
        <v>NA</v>
      </c>
      <c r="O147" s="3" t="str">
        <f>IF(ISBLANK('Paso 2 Ingreso de datos'!T140),"NA",IF(OR('Paso 2 Ingreso de datos'!T140=0,'Paso 2 Ingreso de datos'!T140=1,'Paso 2 Ingreso de datos'!T140=2,'Paso 2 Ingreso de datos'!T140=3,'Paso 2 Ingreso de datos'!T140=4),'Paso 2 Ingreso de datos'!T140,"NA"))</f>
        <v>NA</v>
      </c>
      <c r="P147" s="3" t="str">
        <f>IF(ISBLANK('Paso 2 Ingreso de datos'!U140),"NA",IF(OR('Paso 2 Ingreso de datos'!U140=0,'Paso 2 Ingreso de datos'!U140=1,'Paso 2 Ingreso de datos'!U140=2,'Paso 2 Ingreso de datos'!U140=3,'Paso 2 Ingreso de datos'!U140=4),'Paso 2 Ingreso de datos'!U140,"NA"))</f>
        <v>NA</v>
      </c>
      <c r="Q147" s="3" t="str">
        <f>IF(ISBLANK('Paso 2 Ingreso de datos'!V140),"NA",IF(OR('Paso 2 Ingreso de datos'!V140=0,'Paso 2 Ingreso de datos'!V140=1,'Paso 2 Ingreso de datos'!V140=2,'Paso 2 Ingreso de datos'!V140=3,'Paso 2 Ingreso de datos'!V140=4),'Paso 2 Ingreso de datos'!V140,"NA"))</f>
        <v>NA</v>
      </c>
      <c r="R147" s="3" t="str">
        <f>IF(ISBLANK('Paso 2 Ingreso de datos'!W140),"NA",IF(OR('Paso 2 Ingreso de datos'!W140=0,'Paso 2 Ingreso de datos'!W140=1,'Paso 2 Ingreso de datos'!W140=2,'Paso 2 Ingreso de datos'!W140=3,'Paso 2 Ingreso de datos'!W140=4),'Paso 2 Ingreso de datos'!W140,"NA"))</f>
        <v>NA</v>
      </c>
      <c r="S147" s="3" t="str">
        <f>IF(ISBLANK('Paso 2 Ingreso de datos'!X140),"NA",IF(OR('Paso 2 Ingreso de datos'!X140=0,'Paso 2 Ingreso de datos'!X140=1,'Paso 2 Ingreso de datos'!X140=2,'Paso 2 Ingreso de datos'!X140=3,'Paso 2 Ingreso de datos'!X140=4),'Paso 2 Ingreso de datos'!X140,"NA"))</f>
        <v>NA</v>
      </c>
      <c r="T147" s="3" t="str">
        <f>IF(ISBLANK('Paso 2 Ingreso de datos'!Y140),"NA",IF(OR('Paso 2 Ingreso de datos'!Y140=0,'Paso 2 Ingreso de datos'!Y140=1,'Paso 2 Ingreso de datos'!Y140=2,'Paso 2 Ingreso de datos'!Y140=3,'Paso 2 Ingreso de datos'!Y140=4),'Paso 2 Ingreso de datos'!Y140,"NA"))</f>
        <v>NA</v>
      </c>
      <c r="U147" s="3" t="str">
        <f>IF(ISBLANK('Paso 2 Ingreso de datos'!Z140),"NA",IF(OR('Paso 2 Ingreso de datos'!Z140=0,'Paso 2 Ingreso de datos'!Z140=1,'Paso 2 Ingreso de datos'!Z140=2,'Paso 2 Ingreso de datos'!Z140=3,'Paso 2 Ingreso de datos'!Z140=4),'Paso 2 Ingreso de datos'!Z140,"NA"))</f>
        <v>NA</v>
      </c>
      <c r="W147" s="3">
        <f>SUM(COUNTIFS('Paso 2 Ingreso de datos'!G140:Z140,"&gt;=0",'Paso 2 Ingreso de datos'!G140:Z140,"&lt;=4"),COUNTA('Paso 2 Ingreso de datos'!A140))</f>
        <v>0</v>
      </c>
      <c r="X147" s="1" t="str">
        <f>IF(SUM('Paso 2 Ingreso de datos'!A140:Z140)&gt;0,"HD","FD")</f>
        <v>FD</v>
      </c>
    </row>
    <row r="148" spans="1:24">
      <c r="A148" s="3" t="str">
        <f>IF(AND(W148=21,X148),'Paso 2 Ingreso de datos'!A141,IF(AND(Paso2!W148=0,Paso2!X148="FD"),"NA","FD"))</f>
        <v>NA</v>
      </c>
      <c r="B148" s="3" t="str">
        <f>IF(ISBLANK('Paso 2 Ingreso de datos'!G141),"NA",IF(OR('Paso 2 Ingreso de datos'!G141=0,'Paso 2 Ingreso de datos'!G141=1,'Paso 2 Ingreso de datos'!G141=2,'Paso 2 Ingreso de datos'!G141=3,'Paso 2 Ingreso de datos'!G141=4),'Paso 2 Ingreso de datos'!G141,"NA"))</f>
        <v>NA</v>
      </c>
      <c r="C148" s="3" t="str">
        <f>IF(ISBLANK('Paso 2 Ingreso de datos'!H141),"NA",IF(OR('Paso 2 Ingreso de datos'!H141=0,'Paso 2 Ingreso de datos'!H141=1,'Paso 2 Ingreso de datos'!H141=2,'Paso 2 Ingreso de datos'!H141=3,'Paso 2 Ingreso de datos'!H141=4),'Paso 2 Ingreso de datos'!H141,"NA"))</f>
        <v>NA</v>
      </c>
      <c r="D148" s="3" t="str">
        <f>IF(ISBLANK('Paso 2 Ingreso de datos'!I141),"NA",IF(OR('Paso 2 Ingreso de datos'!I141=0,'Paso 2 Ingreso de datos'!I141=1,'Paso 2 Ingreso de datos'!I141=2,'Paso 2 Ingreso de datos'!I141=3,'Paso 2 Ingreso de datos'!I141=4),'Paso 2 Ingreso de datos'!I141,"NA"))</f>
        <v>NA</v>
      </c>
      <c r="E148" s="3" t="str">
        <f>IF(ISBLANK('Paso 2 Ingreso de datos'!J141),"NA",IF(OR('Paso 2 Ingreso de datos'!J141=0,'Paso 2 Ingreso de datos'!J141=1,'Paso 2 Ingreso de datos'!J141=2,'Paso 2 Ingreso de datos'!J141=3,'Paso 2 Ingreso de datos'!J141=4),'Paso 2 Ingreso de datos'!J141,"NA"))</f>
        <v>NA</v>
      </c>
      <c r="F148" s="3" t="str">
        <f>IF(ISBLANK('Paso 2 Ingreso de datos'!K141),"NA",IF(OR('Paso 2 Ingreso de datos'!K141=0,'Paso 2 Ingreso de datos'!K141=1,'Paso 2 Ingreso de datos'!K141=2,'Paso 2 Ingreso de datos'!K141=3,'Paso 2 Ingreso de datos'!K141=4),'Paso 2 Ingreso de datos'!K141,"NA"))</f>
        <v>NA</v>
      </c>
      <c r="G148" s="3" t="str">
        <f>IF(ISBLANK('Paso 2 Ingreso de datos'!L141),"NA",IF(OR('Paso 2 Ingreso de datos'!L141=0,'Paso 2 Ingreso de datos'!L141=1,'Paso 2 Ingreso de datos'!L141=2,'Paso 2 Ingreso de datos'!L141=3,'Paso 2 Ingreso de datos'!L141=4),'Paso 2 Ingreso de datos'!L141,"NA"))</f>
        <v>NA</v>
      </c>
      <c r="H148" s="3" t="str">
        <f>IF(ISBLANK('Paso 2 Ingreso de datos'!M141),"NA",IF(OR('Paso 2 Ingreso de datos'!M141=0,'Paso 2 Ingreso de datos'!M141=1,'Paso 2 Ingreso de datos'!M141=2,'Paso 2 Ingreso de datos'!M141=3,'Paso 2 Ingreso de datos'!M141=4),'Paso 2 Ingreso de datos'!M141,"NA"))</f>
        <v>NA</v>
      </c>
      <c r="I148" s="3" t="str">
        <f>IF(ISBLANK('Paso 2 Ingreso de datos'!N141),"NA",IF(OR('Paso 2 Ingreso de datos'!N141=0,'Paso 2 Ingreso de datos'!N141=1,'Paso 2 Ingreso de datos'!N141=2,'Paso 2 Ingreso de datos'!N141=3,'Paso 2 Ingreso de datos'!N141=4),'Paso 2 Ingreso de datos'!N141,"NA"))</f>
        <v>NA</v>
      </c>
      <c r="J148" s="3" t="str">
        <f>IF(ISBLANK('Paso 2 Ingreso de datos'!O141),"NA",IF(OR('Paso 2 Ingreso de datos'!O141=0,'Paso 2 Ingreso de datos'!O141=1,'Paso 2 Ingreso de datos'!O141=2,'Paso 2 Ingreso de datos'!O141=3,'Paso 2 Ingreso de datos'!O141=4),'Paso 2 Ingreso de datos'!O141,"NA"))</f>
        <v>NA</v>
      </c>
      <c r="K148" s="3" t="str">
        <f>IF(ISBLANK('Paso 2 Ingreso de datos'!P141),"NA",IF(OR('Paso 2 Ingreso de datos'!P141=0,'Paso 2 Ingreso de datos'!P141=1,'Paso 2 Ingreso de datos'!P141=2,'Paso 2 Ingreso de datos'!P141=3,'Paso 2 Ingreso de datos'!P141=4),'Paso 2 Ingreso de datos'!P141,"NA"))</f>
        <v>NA</v>
      </c>
      <c r="L148" s="3" t="str">
        <f>IF(ISBLANK('Paso 2 Ingreso de datos'!Q141),"NA",IF(OR('Paso 2 Ingreso de datos'!Q141=0,'Paso 2 Ingreso de datos'!Q141=1,'Paso 2 Ingreso de datos'!Q141=2,'Paso 2 Ingreso de datos'!Q141=3,'Paso 2 Ingreso de datos'!Q141=4),'Paso 2 Ingreso de datos'!Q141,"NA"))</f>
        <v>NA</v>
      </c>
      <c r="M148" s="3" t="str">
        <f>IF(ISBLANK('Paso 2 Ingreso de datos'!R141),"NA",IF(OR('Paso 2 Ingreso de datos'!R141=0,'Paso 2 Ingreso de datos'!R141=1,'Paso 2 Ingreso de datos'!R141=2,'Paso 2 Ingreso de datos'!R141=3,'Paso 2 Ingreso de datos'!R141=4),'Paso 2 Ingreso de datos'!R141,"NA"))</f>
        <v>NA</v>
      </c>
      <c r="N148" s="3" t="str">
        <f>IF(ISBLANK('Paso 2 Ingreso de datos'!S141),"NA",IF(OR('Paso 2 Ingreso de datos'!S141=0,'Paso 2 Ingreso de datos'!S141=1,'Paso 2 Ingreso de datos'!S141=2,'Paso 2 Ingreso de datos'!S141=3,'Paso 2 Ingreso de datos'!S141=4),'Paso 2 Ingreso de datos'!S141,"NA"))</f>
        <v>NA</v>
      </c>
      <c r="O148" s="3" t="str">
        <f>IF(ISBLANK('Paso 2 Ingreso de datos'!T141),"NA",IF(OR('Paso 2 Ingreso de datos'!T141=0,'Paso 2 Ingreso de datos'!T141=1,'Paso 2 Ingreso de datos'!T141=2,'Paso 2 Ingreso de datos'!T141=3,'Paso 2 Ingreso de datos'!T141=4),'Paso 2 Ingreso de datos'!T141,"NA"))</f>
        <v>NA</v>
      </c>
      <c r="P148" s="3" t="str">
        <f>IF(ISBLANK('Paso 2 Ingreso de datos'!U141),"NA",IF(OR('Paso 2 Ingreso de datos'!U141=0,'Paso 2 Ingreso de datos'!U141=1,'Paso 2 Ingreso de datos'!U141=2,'Paso 2 Ingreso de datos'!U141=3,'Paso 2 Ingreso de datos'!U141=4),'Paso 2 Ingreso de datos'!U141,"NA"))</f>
        <v>NA</v>
      </c>
      <c r="Q148" s="3" t="str">
        <f>IF(ISBLANK('Paso 2 Ingreso de datos'!V141),"NA",IF(OR('Paso 2 Ingreso de datos'!V141=0,'Paso 2 Ingreso de datos'!V141=1,'Paso 2 Ingreso de datos'!V141=2,'Paso 2 Ingreso de datos'!V141=3,'Paso 2 Ingreso de datos'!V141=4),'Paso 2 Ingreso de datos'!V141,"NA"))</f>
        <v>NA</v>
      </c>
      <c r="R148" s="3" t="str">
        <f>IF(ISBLANK('Paso 2 Ingreso de datos'!W141),"NA",IF(OR('Paso 2 Ingreso de datos'!W141=0,'Paso 2 Ingreso de datos'!W141=1,'Paso 2 Ingreso de datos'!W141=2,'Paso 2 Ingreso de datos'!W141=3,'Paso 2 Ingreso de datos'!W141=4),'Paso 2 Ingreso de datos'!W141,"NA"))</f>
        <v>NA</v>
      </c>
      <c r="S148" s="3" t="str">
        <f>IF(ISBLANK('Paso 2 Ingreso de datos'!X141),"NA",IF(OR('Paso 2 Ingreso de datos'!X141=0,'Paso 2 Ingreso de datos'!X141=1,'Paso 2 Ingreso de datos'!X141=2,'Paso 2 Ingreso de datos'!X141=3,'Paso 2 Ingreso de datos'!X141=4),'Paso 2 Ingreso de datos'!X141,"NA"))</f>
        <v>NA</v>
      </c>
      <c r="T148" s="3" t="str">
        <f>IF(ISBLANK('Paso 2 Ingreso de datos'!Y141),"NA",IF(OR('Paso 2 Ingreso de datos'!Y141=0,'Paso 2 Ingreso de datos'!Y141=1,'Paso 2 Ingreso de datos'!Y141=2,'Paso 2 Ingreso de datos'!Y141=3,'Paso 2 Ingreso de datos'!Y141=4),'Paso 2 Ingreso de datos'!Y141,"NA"))</f>
        <v>NA</v>
      </c>
      <c r="U148" s="3" t="str">
        <f>IF(ISBLANK('Paso 2 Ingreso de datos'!Z141),"NA",IF(OR('Paso 2 Ingreso de datos'!Z141=0,'Paso 2 Ingreso de datos'!Z141=1,'Paso 2 Ingreso de datos'!Z141=2,'Paso 2 Ingreso de datos'!Z141=3,'Paso 2 Ingreso de datos'!Z141=4),'Paso 2 Ingreso de datos'!Z141,"NA"))</f>
        <v>NA</v>
      </c>
      <c r="W148" s="3">
        <f>SUM(COUNTIFS('Paso 2 Ingreso de datos'!G141:Z141,"&gt;=0",'Paso 2 Ingreso de datos'!G141:Z141,"&lt;=4"),COUNTA('Paso 2 Ingreso de datos'!A141))</f>
        <v>0</v>
      </c>
      <c r="X148" s="1" t="str">
        <f>IF(SUM('Paso 2 Ingreso de datos'!A141:Z141)&gt;0,"HD","FD")</f>
        <v>FD</v>
      </c>
    </row>
    <row r="149" spans="1:24">
      <c r="A149" s="3" t="str">
        <f>IF(AND(W149=21,X149),'Paso 2 Ingreso de datos'!A142,IF(AND(Paso2!W149=0,Paso2!X149="FD"),"NA","FD"))</f>
        <v>NA</v>
      </c>
      <c r="B149" s="3" t="str">
        <f>IF(ISBLANK('Paso 2 Ingreso de datos'!G142),"NA",IF(OR('Paso 2 Ingreso de datos'!G142=0,'Paso 2 Ingreso de datos'!G142=1,'Paso 2 Ingreso de datos'!G142=2,'Paso 2 Ingreso de datos'!G142=3,'Paso 2 Ingreso de datos'!G142=4),'Paso 2 Ingreso de datos'!G142,"NA"))</f>
        <v>NA</v>
      </c>
      <c r="C149" s="3" t="str">
        <f>IF(ISBLANK('Paso 2 Ingreso de datos'!H142),"NA",IF(OR('Paso 2 Ingreso de datos'!H142=0,'Paso 2 Ingreso de datos'!H142=1,'Paso 2 Ingreso de datos'!H142=2,'Paso 2 Ingreso de datos'!H142=3,'Paso 2 Ingreso de datos'!H142=4),'Paso 2 Ingreso de datos'!H142,"NA"))</f>
        <v>NA</v>
      </c>
      <c r="D149" s="3" t="str">
        <f>IF(ISBLANK('Paso 2 Ingreso de datos'!I142),"NA",IF(OR('Paso 2 Ingreso de datos'!I142=0,'Paso 2 Ingreso de datos'!I142=1,'Paso 2 Ingreso de datos'!I142=2,'Paso 2 Ingreso de datos'!I142=3,'Paso 2 Ingreso de datos'!I142=4),'Paso 2 Ingreso de datos'!I142,"NA"))</f>
        <v>NA</v>
      </c>
      <c r="E149" s="3" t="str">
        <f>IF(ISBLANK('Paso 2 Ingreso de datos'!J142),"NA",IF(OR('Paso 2 Ingreso de datos'!J142=0,'Paso 2 Ingreso de datos'!J142=1,'Paso 2 Ingreso de datos'!J142=2,'Paso 2 Ingreso de datos'!J142=3,'Paso 2 Ingreso de datos'!J142=4),'Paso 2 Ingreso de datos'!J142,"NA"))</f>
        <v>NA</v>
      </c>
      <c r="F149" s="3" t="str">
        <f>IF(ISBLANK('Paso 2 Ingreso de datos'!K142),"NA",IF(OR('Paso 2 Ingreso de datos'!K142=0,'Paso 2 Ingreso de datos'!K142=1,'Paso 2 Ingreso de datos'!K142=2,'Paso 2 Ingreso de datos'!K142=3,'Paso 2 Ingreso de datos'!K142=4),'Paso 2 Ingreso de datos'!K142,"NA"))</f>
        <v>NA</v>
      </c>
      <c r="G149" s="3" t="str">
        <f>IF(ISBLANK('Paso 2 Ingreso de datos'!L142),"NA",IF(OR('Paso 2 Ingreso de datos'!L142=0,'Paso 2 Ingreso de datos'!L142=1,'Paso 2 Ingreso de datos'!L142=2,'Paso 2 Ingreso de datos'!L142=3,'Paso 2 Ingreso de datos'!L142=4),'Paso 2 Ingreso de datos'!L142,"NA"))</f>
        <v>NA</v>
      </c>
      <c r="H149" s="3" t="str">
        <f>IF(ISBLANK('Paso 2 Ingreso de datos'!M142),"NA",IF(OR('Paso 2 Ingreso de datos'!M142=0,'Paso 2 Ingreso de datos'!M142=1,'Paso 2 Ingreso de datos'!M142=2,'Paso 2 Ingreso de datos'!M142=3,'Paso 2 Ingreso de datos'!M142=4),'Paso 2 Ingreso de datos'!M142,"NA"))</f>
        <v>NA</v>
      </c>
      <c r="I149" s="3" t="str">
        <f>IF(ISBLANK('Paso 2 Ingreso de datos'!N142),"NA",IF(OR('Paso 2 Ingreso de datos'!N142=0,'Paso 2 Ingreso de datos'!N142=1,'Paso 2 Ingreso de datos'!N142=2,'Paso 2 Ingreso de datos'!N142=3,'Paso 2 Ingreso de datos'!N142=4),'Paso 2 Ingreso de datos'!N142,"NA"))</f>
        <v>NA</v>
      </c>
      <c r="J149" s="3" t="str">
        <f>IF(ISBLANK('Paso 2 Ingreso de datos'!O142),"NA",IF(OR('Paso 2 Ingreso de datos'!O142=0,'Paso 2 Ingreso de datos'!O142=1,'Paso 2 Ingreso de datos'!O142=2,'Paso 2 Ingreso de datos'!O142=3,'Paso 2 Ingreso de datos'!O142=4),'Paso 2 Ingreso de datos'!O142,"NA"))</f>
        <v>NA</v>
      </c>
      <c r="K149" s="3" t="str">
        <f>IF(ISBLANK('Paso 2 Ingreso de datos'!P142),"NA",IF(OR('Paso 2 Ingreso de datos'!P142=0,'Paso 2 Ingreso de datos'!P142=1,'Paso 2 Ingreso de datos'!P142=2,'Paso 2 Ingreso de datos'!P142=3,'Paso 2 Ingreso de datos'!P142=4),'Paso 2 Ingreso de datos'!P142,"NA"))</f>
        <v>NA</v>
      </c>
      <c r="L149" s="3" t="str">
        <f>IF(ISBLANK('Paso 2 Ingreso de datos'!Q142),"NA",IF(OR('Paso 2 Ingreso de datos'!Q142=0,'Paso 2 Ingreso de datos'!Q142=1,'Paso 2 Ingreso de datos'!Q142=2,'Paso 2 Ingreso de datos'!Q142=3,'Paso 2 Ingreso de datos'!Q142=4),'Paso 2 Ingreso de datos'!Q142,"NA"))</f>
        <v>NA</v>
      </c>
      <c r="M149" s="3" t="str">
        <f>IF(ISBLANK('Paso 2 Ingreso de datos'!R142),"NA",IF(OR('Paso 2 Ingreso de datos'!R142=0,'Paso 2 Ingreso de datos'!R142=1,'Paso 2 Ingreso de datos'!R142=2,'Paso 2 Ingreso de datos'!R142=3,'Paso 2 Ingreso de datos'!R142=4),'Paso 2 Ingreso de datos'!R142,"NA"))</f>
        <v>NA</v>
      </c>
      <c r="N149" s="3" t="str">
        <f>IF(ISBLANK('Paso 2 Ingreso de datos'!S142),"NA",IF(OR('Paso 2 Ingreso de datos'!S142=0,'Paso 2 Ingreso de datos'!S142=1,'Paso 2 Ingreso de datos'!S142=2,'Paso 2 Ingreso de datos'!S142=3,'Paso 2 Ingreso de datos'!S142=4),'Paso 2 Ingreso de datos'!S142,"NA"))</f>
        <v>NA</v>
      </c>
      <c r="O149" s="3" t="str">
        <f>IF(ISBLANK('Paso 2 Ingreso de datos'!T142),"NA",IF(OR('Paso 2 Ingreso de datos'!T142=0,'Paso 2 Ingreso de datos'!T142=1,'Paso 2 Ingreso de datos'!T142=2,'Paso 2 Ingreso de datos'!T142=3,'Paso 2 Ingreso de datos'!T142=4),'Paso 2 Ingreso de datos'!T142,"NA"))</f>
        <v>NA</v>
      </c>
      <c r="P149" s="3" t="str">
        <f>IF(ISBLANK('Paso 2 Ingreso de datos'!U142),"NA",IF(OR('Paso 2 Ingreso de datos'!U142=0,'Paso 2 Ingreso de datos'!U142=1,'Paso 2 Ingreso de datos'!U142=2,'Paso 2 Ingreso de datos'!U142=3,'Paso 2 Ingreso de datos'!U142=4),'Paso 2 Ingreso de datos'!U142,"NA"))</f>
        <v>NA</v>
      </c>
      <c r="Q149" s="3" t="str">
        <f>IF(ISBLANK('Paso 2 Ingreso de datos'!V142),"NA",IF(OR('Paso 2 Ingreso de datos'!V142=0,'Paso 2 Ingreso de datos'!V142=1,'Paso 2 Ingreso de datos'!V142=2,'Paso 2 Ingreso de datos'!V142=3,'Paso 2 Ingreso de datos'!V142=4),'Paso 2 Ingreso de datos'!V142,"NA"))</f>
        <v>NA</v>
      </c>
      <c r="R149" s="3" t="str">
        <f>IF(ISBLANK('Paso 2 Ingreso de datos'!W142),"NA",IF(OR('Paso 2 Ingreso de datos'!W142=0,'Paso 2 Ingreso de datos'!W142=1,'Paso 2 Ingreso de datos'!W142=2,'Paso 2 Ingreso de datos'!W142=3,'Paso 2 Ingreso de datos'!W142=4),'Paso 2 Ingreso de datos'!W142,"NA"))</f>
        <v>NA</v>
      </c>
      <c r="S149" s="3" t="str">
        <f>IF(ISBLANK('Paso 2 Ingreso de datos'!X142),"NA",IF(OR('Paso 2 Ingreso de datos'!X142=0,'Paso 2 Ingreso de datos'!X142=1,'Paso 2 Ingreso de datos'!X142=2,'Paso 2 Ingreso de datos'!X142=3,'Paso 2 Ingreso de datos'!X142=4),'Paso 2 Ingreso de datos'!X142,"NA"))</f>
        <v>NA</v>
      </c>
      <c r="T149" s="3" t="str">
        <f>IF(ISBLANK('Paso 2 Ingreso de datos'!Y142),"NA",IF(OR('Paso 2 Ingreso de datos'!Y142=0,'Paso 2 Ingreso de datos'!Y142=1,'Paso 2 Ingreso de datos'!Y142=2,'Paso 2 Ingreso de datos'!Y142=3,'Paso 2 Ingreso de datos'!Y142=4),'Paso 2 Ingreso de datos'!Y142,"NA"))</f>
        <v>NA</v>
      </c>
      <c r="U149" s="3" t="str">
        <f>IF(ISBLANK('Paso 2 Ingreso de datos'!Z142),"NA",IF(OR('Paso 2 Ingreso de datos'!Z142=0,'Paso 2 Ingreso de datos'!Z142=1,'Paso 2 Ingreso de datos'!Z142=2,'Paso 2 Ingreso de datos'!Z142=3,'Paso 2 Ingreso de datos'!Z142=4),'Paso 2 Ingreso de datos'!Z142,"NA"))</f>
        <v>NA</v>
      </c>
      <c r="W149" s="3">
        <f>SUM(COUNTIFS('Paso 2 Ingreso de datos'!G142:Z142,"&gt;=0",'Paso 2 Ingreso de datos'!G142:Z142,"&lt;=4"),COUNTA('Paso 2 Ingreso de datos'!A142))</f>
        <v>0</v>
      </c>
      <c r="X149" s="1" t="str">
        <f>IF(SUM('Paso 2 Ingreso de datos'!A142:Z142)&gt;0,"HD","FD")</f>
        <v>FD</v>
      </c>
    </row>
    <row r="150" spans="1:24">
      <c r="A150" s="3" t="str">
        <f>IF(AND(W150=21,X150),'Paso 2 Ingreso de datos'!A143,IF(AND(Paso2!W150=0,Paso2!X150="FD"),"NA","FD"))</f>
        <v>NA</v>
      </c>
      <c r="B150" s="3" t="str">
        <f>IF(ISBLANK('Paso 2 Ingreso de datos'!G143),"NA",IF(OR('Paso 2 Ingreso de datos'!G143=0,'Paso 2 Ingreso de datos'!G143=1,'Paso 2 Ingreso de datos'!G143=2,'Paso 2 Ingreso de datos'!G143=3,'Paso 2 Ingreso de datos'!G143=4),'Paso 2 Ingreso de datos'!G143,"NA"))</f>
        <v>NA</v>
      </c>
      <c r="C150" s="3" t="str">
        <f>IF(ISBLANK('Paso 2 Ingreso de datos'!H143),"NA",IF(OR('Paso 2 Ingreso de datos'!H143=0,'Paso 2 Ingreso de datos'!H143=1,'Paso 2 Ingreso de datos'!H143=2,'Paso 2 Ingreso de datos'!H143=3,'Paso 2 Ingreso de datos'!H143=4),'Paso 2 Ingreso de datos'!H143,"NA"))</f>
        <v>NA</v>
      </c>
      <c r="D150" s="3" t="str">
        <f>IF(ISBLANK('Paso 2 Ingreso de datos'!I143),"NA",IF(OR('Paso 2 Ingreso de datos'!I143=0,'Paso 2 Ingreso de datos'!I143=1,'Paso 2 Ingreso de datos'!I143=2,'Paso 2 Ingreso de datos'!I143=3,'Paso 2 Ingreso de datos'!I143=4),'Paso 2 Ingreso de datos'!I143,"NA"))</f>
        <v>NA</v>
      </c>
      <c r="E150" s="3" t="str">
        <f>IF(ISBLANK('Paso 2 Ingreso de datos'!J143),"NA",IF(OR('Paso 2 Ingreso de datos'!J143=0,'Paso 2 Ingreso de datos'!J143=1,'Paso 2 Ingreso de datos'!J143=2,'Paso 2 Ingreso de datos'!J143=3,'Paso 2 Ingreso de datos'!J143=4),'Paso 2 Ingreso de datos'!J143,"NA"))</f>
        <v>NA</v>
      </c>
      <c r="F150" s="3" t="str">
        <f>IF(ISBLANK('Paso 2 Ingreso de datos'!K143),"NA",IF(OR('Paso 2 Ingreso de datos'!K143=0,'Paso 2 Ingreso de datos'!K143=1,'Paso 2 Ingreso de datos'!K143=2,'Paso 2 Ingreso de datos'!K143=3,'Paso 2 Ingreso de datos'!K143=4),'Paso 2 Ingreso de datos'!K143,"NA"))</f>
        <v>NA</v>
      </c>
      <c r="G150" s="3" t="str">
        <f>IF(ISBLANK('Paso 2 Ingreso de datos'!L143),"NA",IF(OR('Paso 2 Ingreso de datos'!L143=0,'Paso 2 Ingreso de datos'!L143=1,'Paso 2 Ingreso de datos'!L143=2,'Paso 2 Ingreso de datos'!L143=3,'Paso 2 Ingreso de datos'!L143=4),'Paso 2 Ingreso de datos'!L143,"NA"))</f>
        <v>NA</v>
      </c>
      <c r="H150" s="3" t="str">
        <f>IF(ISBLANK('Paso 2 Ingreso de datos'!M143),"NA",IF(OR('Paso 2 Ingreso de datos'!M143=0,'Paso 2 Ingreso de datos'!M143=1,'Paso 2 Ingreso de datos'!M143=2,'Paso 2 Ingreso de datos'!M143=3,'Paso 2 Ingreso de datos'!M143=4),'Paso 2 Ingreso de datos'!M143,"NA"))</f>
        <v>NA</v>
      </c>
      <c r="I150" s="3" t="str">
        <f>IF(ISBLANK('Paso 2 Ingreso de datos'!N143),"NA",IF(OR('Paso 2 Ingreso de datos'!N143=0,'Paso 2 Ingreso de datos'!N143=1,'Paso 2 Ingreso de datos'!N143=2,'Paso 2 Ingreso de datos'!N143=3,'Paso 2 Ingreso de datos'!N143=4),'Paso 2 Ingreso de datos'!N143,"NA"))</f>
        <v>NA</v>
      </c>
      <c r="J150" s="3" t="str">
        <f>IF(ISBLANK('Paso 2 Ingreso de datos'!O143),"NA",IF(OR('Paso 2 Ingreso de datos'!O143=0,'Paso 2 Ingreso de datos'!O143=1,'Paso 2 Ingreso de datos'!O143=2,'Paso 2 Ingreso de datos'!O143=3,'Paso 2 Ingreso de datos'!O143=4),'Paso 2 Ingreso de datos'!O143,"NA"))</f>
        <v>NA</v>
      </c>
      <c r="K150" s="3" t="str">
        <f>IF(ISBLANK('Paso 2 Ingreso de datos'!P143),"NA",IF(OR('Paso 2 Ingreso de datos'!P143=0,'Paso 2 Ingreso de datos'!P143=1,'Paso 2 Ingreso de datos'!P143=2,'Paso 2 Ingreso de datos'!P143=3,'Paso 2 Ingreso de datos'!P143=4),'Paso 2 Ingreso de datos'!P143,"NA"))</f>
        <v>NA</v>
      </c>
      <c r="L150" s="3" t="str">
        <f>IF(ISBLANK('Paso 2 Ingreso de datos'!Q143),"NA",IF(OR('Paso 2 Ingreso de datos'!Q143=0,'Paso 2 Ingreso de datos'!Q143=1,'Paso 2 Ingreso de datos'!Q143=2,'Paso 2 Ingreso de datos'!Q143=3,'Paso 2 Ingreso de datos'!Q143=4),'Paso 2 Ingreso de datos'!Q143,"NA"))</f>
        <v>NA</v>
      </c>
      <c r="M150" s="3" t="str">
        <f>IF(ISBLANK('Paso 2 Ingreso de datos'!R143),"NA",IF(OR('Paso 2 Ingreso de datos'!R143=0,'Paso 2 Ingreso de datos'!R143=1,'Paso 2 Ingreso de datos'!R143=2,'Paso 2 Ingreso de datos'!R143=3,'Paso 2 Ingreso de datos'!R143=4),'Paso 2 Ingreso de datos'!R143,"NA"))</f>
        <v>NA</v>
      </c>
      <c r="N150" s="3" t="str">
        <f>IF(ISBLANK('Paso 2 Ingreso de datos'!S143),"NA",IF(OR('Paso 2 Ingreso de datos'!S143=0,'Paso 2 Ingreso de datos'!S143=1,'Paso 2 Ingreso de datos'!S143=2,'Paso 2 Ingreso de datos'!S143=3,'Paso 2 Ingreso de datos'!S143=4),'Paso 2 Ingreso de datos'!S143,"NA"))</f>
        <v>NA</v>
      </c>
      <c r="O150" s="3" t="str">
        <f>IF(ISBLANK('Paso 2 Ingreso de datos'!T143),"NA",IF(OR('Paso 2 Ingreso de datos'!T143=0,'Paso 2 Ingreso de datos'!T143=1,'Paso 2 Ingreso de datos'!T143=2,'Paso 2 Ingreso de datos'!T143=3,'Paso 2 Ingreso de datos'!T143=4),'Paso 2 Ingreso de datos'!T143,"NA"))</f>
        <v>NA</v>
      </c>
      <c r="P150" s="3" t="str">
        <f>IF(ISBLANK('Paso 2 Ingreso de datos'!U143),"NA",IF(OR('Paso 2 Ingreso de datos'!U143=0,'Paso 2 Ingreso de datos'!U143=1,'Paso 2 Ingreso de datos'!U143=2,'Paso 2 Ingreso de datos'!U143=3,'Paso 2 Ingreso de datos'!U143=4),'Paso 2 Ingreso de datos'!U143,"NA"))</f>
        <v>NA</v>
      </c>
      <c r="Q150" s="3" t="str">
        <f>IF(ISBLANK('Paso 2 Ingreso de datos'!V143),"NA",IF(OR('Paso 2 Ingreso de datos'!V143=0,'Paso 2 Ingreso de datos'!V143=1,'Paso 2 Ingreso de datos'!V143=2,'Paso 2 Ingreso de datos'!V143=3,'Paso 2 Ingreso de datos'!V143=4),'Paso 2 Ingreso de datos'!V143,"NA"))</f>
        <v>NA</v>
      </c>
      <c r="R150" s="3" t="str">
        <f>IF(ISBLANK('Paso 2 Ingreso de datos'!W143),"NA",IF(OR('Paso 2 Ingreso de datos'!W143=0,'Paso 2 Ingreso de datos'!W143=1,'Paso 2 Ingreso de datos'!W143=2,'Paso 2 Ingreso de datos'!W143=3,'Paso 2 Ingreso de datos'!W143=4),'Paso 2 Ingreso de datos'!W143,"NA"))</f>
        <v>NA</v>
      </c>
      <c r="S150" s="3" t="str">
        <f>IF(ISBLANK('Paso 2 Ingreso de datos'!X143),"NA",IF(OR('Paso 2 Ingreso de datos'!X143=0,'Paso 2 Ingreso de datos'!X143=1,'Paso 2 Ingreso de datos'!X143=2,'Paso 2 Ingreso de datos'!X143=3,'Paso 2 Ingreso de datos'!X143=4),'Paso 2 Ingreso de datos'!X143,"NA"))</f>
        <v>NA</v>
      </c>
      <c r="T150" s="3" t="str">
        <f>IF(ISBLANK('Paso 2 Ingreso de datos'!Y143),"NA",IF(OR('Paso 2 Ingreso de datos'!Y143=0,'Paso 2 Ingreso de datos'!Y143=1,'Paso 2 Ingreso de datos'!Y143=2,'Paso 2 Ingreso de datos'!Y143=3,'Paso 2 Ingreso de datos'!Y143=4),'Paso 2 Ingreso de datos'!Y143,"NA"))</f>
        <v>NA</v>
      </c>
      <c r="U150" s="3" t="str">
        <f>IF(ISBLANK('Paso 2 Ingreso de datos'!Z143),"NA",IF(OR('Paso 2 Ingreso de datos'!Z143=0,'Paso 2 Ingreso de datos'!Z143=1,'Paso 2 Ingreso de datos'!Z143=2,'Paso 2 Ingreso de datos'!Z143=3,'Paso 2 Ingreso de datos'!Z143=4),'Paso 2 Ingreso de datos'!Z143,"NA"))</f>
        <v>NA</v>
      </c>
      <c r="W150" s="3">
        <f>SUM(COUNTIFS('Paso 2 Ingreso de datos'!G143:Z143,"&gt;=0",'Paso 2 Ingreso de datos'!G143:Z143,"&lt;=4"),COUNTA('Paso 2 Ingreso de datos'!A143))</f>
        <v>0</v>
      </c>
      <c r="X150" s="1" t="str">
        <f>IF(SUM('Paso 2 Ingreso de datos'!A143:Z143)&gt;0,"HD","FD")</f>
        <v>FD</v>
      </c>
    </row>
    <row r="151" spans="1:24">
      <c r="A151" s="3" t="str">
        <f>IF(AND(W151=21,X151),'Paso 2 Ingreso de datos'!A144,IF(AND(Paso2!W151=0,Paso2!X151="FD"),"NA","FD"))</f>
        <v>NA</v>
      </c>
      <c r="B151" s="3" t="str">
        <f>IF(ISBLANK('Paso 2 Ingreso de datos'!G144),"NA",IF(OR('Paso 2 Ingreso de datos'!G144=0,'Paso 2 Ingreso de datos'!G144=1,'Paso 2 Ingreso de datos'!G144=2,'Paso 2 Ingreso de datos'!G144=3,'Paso 2 Ingreso de datos'!G144=4),'Paso 2 Ingreso de datos'!G144,"NA"))</f>
        <v>NA</v>
      </c>
      <c r="C151" s="3" t="str">
        <f>IF(ISBLANK('Paso 2 Ingreso de datos'!H144),"NA",IF(OR('Paso 2 Ingreso de datos'!H144=0,'Paso 2 Ingreso de datos'!H144=1,'Paso 2 Ingreso de datos'!H144=2,'Paso 2 Ingreso de datos'!H144=3,'Paso 2 Ingreso de datos'!H144=4),'Paso 2 Ingreso de datos'!H144,"NA"))</f>
        <v>NA</v>
      </c>
      <c r="D151" s="3" t="str">
        <f>IF(ISBLANK('Paso 2 Ingreso de datos'!I144),"NA",IF(OR('Paso 2 Ingreso de datos'!I144=0,'Paso 2 Ingreso de datos'!I144=1,'Paso 2 Ingreso de datos'!I144=2,'Paso 2 Ingreso de datos'!I144=3,'Paso 2 Ingreso de datos'!I144=4),'Paso 2 Ingreso de datos'!I144,"NA"))</f>
        <v>NA</v>
      </c>
      <c r="E151" s="3" t="str">
        <f>IF(ISBLANK('Paso 2 Ingreso de datos'!J144),"NA",IF(OR('Paso 2 Ingreso de datos'!J144=0,'Paso 2 Ingreso de datos'!J144=1,'Paso 2 Ingreso de datos'!J144=2,'Paso 2 Ingreso de datos'!J144=3,'Paso 2 Ingreso de datos'!J144=4),'Paso 2 Ingreso de datos'!J144,"NA"))</f>
        <v>NA</v>
      </c>
      <c r="F151" s="3" t="str">
        <f>IF(ISBLANK('Paso 2 Ingreso de datos'!K144),"NA",IF(OR('Paso 2 Ingreso de datos'!K144=0,'Paso 2 Ingreso de datos'!K144=1,'Paso 2 Ingreso de datos'!K144=2,'Paso 2 Ingreso de datos'!K144=3,'Paso 2 Ingreso de datos'!K144=4),'Paso 2 Ingreso de datos'!K144,"NA"))</f>
        <v>NA</v>
      </c>
      <c r="G151" s="3" t="str">
        <f>IF(ISBLANK('Paso 2 Ingreso de datos'!L144),"NA",IF(OR('Paso 2 Ingreso de datos'!L144=0,'Paso 2 Ingreso de datos'!L144=1,'Paso 2 Ingreso de datos'!L144=2,'Paso 2 Ingreso de datos'!L144=3,'Paso 2 Ingreso de datos'!L144=4),'Paso 2 Ingreso de datos'!L144,"NA"))</f>
        <v>NA</v>
      </c>
      <c r="H151" s="3" t="str">
        <f>IF(ISBLANK('Paso 2 Ingreso de datos'!M144),"NA",IF(OR('Paso 2 Ingreso de datos'!M144=0,'Paso 2 Ingreso de datos'!M144=1,'Paso 2 Ingreso de datos'!M144=2,'Paso 2 Ingreso de datos'!M144=3,'Paso 2 Ingreso de datos'!M144=4),'Paso 2 Ingreso de datos'!M144,"NA"))</f>
        <v>NA</v>
      </c>
      <c r="I151" s="3" t="str">
        <f>IF(ISBLANK('Paso 2 Ingreso de datos'!N144),"NA",IF(OR('Paso 2 Ingreso de datos'!N144=0,'Paso 2 Ingreso de datos'!N144=1,'Paso 2 Ingreso de datos'!N144=2,'Paso 2 Ingreso de datos'!N144=3,'Paso 2 Ingreso de datos'!N144=4),'Paso 2 Ingreso de datos'!N144,"NA"))</f>
        <v>NA</v>
      </c>
      <c r="J151" s="3" t="str">
        <f>IF(ISBLANK('Paso 2 Ingreso de datos'!O144),"NA",IF(OR('Paso 2 Ingreso de datos'!O144=0,'Paso 2 Ingreso de datos'!O144=1,'Paso 2 Ingreso de datos'!O144=2,'Paso 2 Ingreso de datos'!O144=3,'Paso 2 Ingreso de datos'!O144=4),'Paso 2 Ingreso de datos'!O144,"NA"))</f>
        <v>NA</v>
      </c>
      <c r="K151" s="3" t="str">
        <f>IF(ISBLANK('Paso 2 Ingreso de datos'!P144),"NA",IF(OR('Paso 2 Ingreso de datos'!P144=0,'Paso 2 Ingreso de datos'!P144=1,'Paso 2 Ingreso de datos'!P144=2,'Paso 2 Ingreso de datos'!P144=3,'Paso 2 Ingreso de datos'!P144=4),'Paso 2 Ingreso de datos'!P144,"NA"))</f>
        <v>NA</v>
      </c>
      <c r="L151" s="3" t="str">
        <f>IF(ISBLANK('Paso 2 Ingreso de datos'!Q144),"NA",IF(OR('Paso 2 Ingreso de datos'!Q144=0,'Paso 2 Ingreso de datos'!Q144=1,'Paso 2 Ingreso de datos'!Q144=2,'Paso 2 Ingreso de datos'!Q144=3,'Paso 2 Ingreso de datos'!Q144=4),'Paso 2 Ingreso de datos'!Q144,"NA"))</f>
        <v>NA</v>
      </c>
      <c r="M151" s="3" t="str">
        <f>IF(ISBLANK('Paso 2 Ingreso de datos'!R144),"NA",IF(OR('Paso 2 Ingreso de datos'!R144=0,'Paso 2 Ingreso de datos'!R144=1,'Paso 2 Ingreso de datos'!R144=2,'Paso 2 Ingreso de datos'!R144=3,'Paso 2 Ingreso de datos'!R144=4),'Paso 2 Ingreso de datos'!R144,"NA"))</f>
        <v>NA</v>
      </c>
      <c r="N151" s="3" t="str">
        <f>IF(ISBLANK('Paso 2 Ingreso de datos'!S144),"NA",IF(OR('Paso 2 Ingreso de datos'!S144=0,'Paso 2 Ingreso de datos'!S144=1,'Paso 2 Ingreso de datos'!S144=2,'Paso 2 Ingreso de datos'!S144=3,'Paso 2 Ingreso de datos'!S144=4),'Paso 2 Ingreso de datos'!S144,"NA"))</f>
        <v>NA</v>
      </c>
      <c r="O151" s="3" t="str">
        <f>IF(ISBLANK('Paso 2 Ingreso de datos'!T144),"NA",IF(OR('Paso 2 Ingreso de datos'!T144=0,'Paso 2 Ingreso de datos'!T144=1,'Paso 2 Ingreso de datos'!T144=2,'Paso 2 Ingreso de datos'!T144=3,'Paso 2 Ingreso de datos'!T144=4),'Paso 2 Ingreso de datos'!T144,"NA"))</f>
        <v>NA</v>
      </c>
      <c r="P151" s="3" t="str">
        <f>IF(ISBLANK('Paso 2 Ingreso de datos'!U144),"NA",IF(OR('Paso 2 Ingreso de datos'!U144=0,'Paso 2 Ingreso de datos'!U144=1,'Paso 2 Ingreso de datos'!U144=2,'Paso 2 Ingreso de datos'!U144=3,'Paso 2 Ingreso de datos'!U144=4),'Paso 2 Ingreso de datos'!U144,"NA"))</f>
        <v>NA</v>
      </c>
      <c r="Q151" s="3" t="str">
        <f>IF(ISBLANK('Paso 2 Ingreso de datos'!V144),"NA",IF(OR('Paso 2 Ingreso de datos'!V144=0,'Paso 2 Ingreso de datos'!V144=1,'Paso 2 Ingreso de datos'!V144=2,'Paso 2 Ingreso de datos'!V144=3,'Paso 2 Ingreso de datos'!V144=4),'Paso 2 Ingreso de datos'!V144,"NA"))</f>
        <v>NA</v>
      </c>
      <c r="R151" s="3" t="str">
        <f>IF(ISBLANK('Paso 2 Ingreso de datos'!W144),"NA",IF(OR('Paso 2 Ingreso de datos'!W144=0,'Paso 2 Ingreso de datos'!W144=1,'Paso 2 Ingreso de datos'!W144=2,'Paso 2 Ingreso de datos'!W144=3,'Paso 2 Ingreso de datos'!W144=4),'Paso 2 Ingreso de datos'!W144,"NA"))</f>
        <v>NA</v>
      </c>
      <c r="S151" s="3" t="str">
        <f>IF(ISBLANK('Paso 2 Ingreso de datos'!X144),"NA",IF(OR('Paso 2 Ingreso de datos'!X144=0,'Paso 2 Ingreso de datos'!X144=1,'Paso 2 Ingreso de datos'!X144=2,'Paso 2 Ingreso de datos'!X144=3,'Paso 2 Ingreso de datos'!X144=4),'Paso 2 Ingreso de datos'!X144,"NA"))</f>
        <v>NA</v>
      </c>
      <c r="T151" s="3" t="str">
        <f>IF(ISBLANK('Paso 2 Ingreso de datos'!Y144),"NA",IF(OR('Paso 2 Ingreso de datos'!Y144=0,'Paso 2 Ingreso de datos'!Y144=1,'Paso 2 Ingreso de datos'!Y144=2,'Paso 2 Ingreso de datos'!Y144=3,'Paso 2 Ingreso de datos'!Y144=4),'Paso 2 Ingreso de datos'!Y144,"NA"))</f>
        <v>NA</v>
      </c>
      <c r="U151" s="3" t="str">
        <f>IF(ISBLANK('Paso 2 Ingreso de datos'!Z144),"NA",IF(OR('Paso 2 Ingreso de datos'!Z144=0,'Paso 2 Ingreso de datos'!Z144=1,'Paso 2 Ingreso de datos'!Z144=2,'Paso 2 Ingreso de datos'!Z144=3,'Paso 2 Ingreso de datos'!Z144=4),'Paso 2 Ingreso de datos'!Z144,"NA"))</f>
        <v>NA</v>
      </c>
      <c r="W151" s="3">
        <f>SUM(COUNTIFS('Paso 2 Ingreso de datos'!G144:Z144,"&gt;=0",'Paso 2 Ingreso de datos'!G144:Z144,"&lt;=4"),COUNTA('Paso 2 Ingreso de datos'!A144))</f>
        <v>0</v>
      </c>
      <c r="X151" s="1" t="str">
        <f>IF(SUM('Paso 2 Ingreso de datos'!A144:Z144)&gt;0,"HD","FD")</f>
        <v>FD</v>
      </c>
    </row>
    <row r="152" spans="1:24">
      <c r="A152" s="3" t="str">
        <f>IF(AND(W152=21,X152),'Paso 2 Ingreso de datos'!A145,IF(AND(Paso2!W152=0,Paso2!X152="FD"),"NA","FD"))</f>
        <v>NA</v>
      </c>
      <c r="B152" s="3" t="str">
        <f>IF(ISBLANK('Paso 2 Ingreso de datos'!G145),"NA",IF(OR('Paso 2 Ingreso de datos'!G145=0,'Paso 2 Ingreso de datos'!G145=1,'Paso 2 Ingreso de datos'!G145=2,'Paso 2 Ingreso de datos'!G145=3,'Paso 2 Ingreso de datos'!G145=4),'Paso 2 Ingreso de datos'!G145,"NA"))</f>
        <v>NA</v>
      </c>
      <c r="C152" s="3" t="str">
        <f>IF(ISBLANK('Paso 2 Ingreso de datos'!H145),"NA",IF(OR('Paso 2 Ingreso de datos'!H145=0,'Paso 2 Ingreso de datos'!H145=1,'Paso 2 Ingreso de datos'!H145=2,'Paso 2 Ingreso de datos'!H145=3,'Paso 2 Ingreso de datos'!H145=4),'Paso 2 Ingreso de datos'!H145,"NA"))</f>
        <v>NA</v>
      </c>
      <c r="D152" s="3" t="str">
        <f>IF(ISBLANK('Paso 2 Ingreso de datos'!I145),"NA",IF(OR('Paso 2 Ingreso de datos'!I145=0,'Paso 2 Ingreso de datos'!I145=1,'Paso 2 Ingreso de datos'!I145=2,'Paso 2 Ingreso de datos'!I145=3,'Paso 2 Ingreso de datos'!I145=4),'Paso 2 Ingreso de datos'!I145,"NA"))</f>
        <v>NA</v>
      </c>
      <c r="E152" s="3" t="str">
        <f>IF(ISBLANK('Paso 2 Ingreso de datos'!J145),"NA",IF(OR('Paso 2 Ingreso de datos'!J145=0,'Paso 2 Ingreso de datos'!J145=1,'Paso 2 Ingreso de datos'!J145=2,'Paso 2 Ingreso de datos'!J145=3,'Paso 2 Ingreso de datos'!J145=4),'Paso 2 Ingreso de datos'!J145,"NA"))</f>
        <v>NA</v>
      </c>
      <c r="F152" s="3" t="str">
        <f>IF(ISBLANK('Paso 2 Ingreso de datos'!K145),"NA",IF(OR('Paso 2 Ingreso de datos'!K145=0,'Paso 2 Ingreso de datos'!K145=1,'Paso 2 Ingreso de datos'!K145=2,'Paso 2 Ingreso de datos'!K145=3,'Paso 2 Ingreso de datos'!K145=4),'Paso 2 Ingreso de datos'!K145,"NA"))</f>
        <v>NA</v>
      </c>
      <c r="G152" s="3" t="str">
        <f>IF(ISBLANK('Paso 2 Ingreso de datos'!L145),"NA",IF(OR('Paso 2 Ingreso de datos'!L145=0,'Paso 2 Ingreso de datos'!L145=1,'Paso 2 Ingreso de datos'!L145=2,'Paso 2 Ingreso de datos'!L145=3,'Paso 2 Ingreso de datos'!L145=4),'Paso 2 Ingreso de datos'!L145,"NA"))</f>
        <v>NA</v>
      </c>
      <c r="H152" s="3" t="str">
        <f>IF(ISBLANK('Paso 2 Ingreso de datos'!M145),"NA",IF(OR('Paso 2 Ingreso de datos'!M145=0,'Paso 2 Ingreso de datos'!M145=1,'Paso 2 Ingreso de datos'!M145=2,'Paso 2 Ingreso de datos'!M145=3,'Paso 2 Ingreso de datos'!M145=4),'Paso 2 Ingreso de datos'!M145,"NA"))</f>
        <v>NA</v>
      </c>
      <c r="I152" s="3" t="str">
        <f>IF(ISBLANK('Paso 2 Ingreso de datos'!N145),"NA",IF(OR('Paso 2 Ingreso de datos'!N145=0,'Paso 2 Ingreso de datos'!N145=1,'Paso 2 Ingreso de datos'!N145=2,'Paso 2 Ingreso de datos'!N145=3,'Paso 2 Ingreso de datos'!N145=4),'Paso 2 Ingreso de datos'!N145,"NA"))</f>
        <v>NA</v>
      </c>
      <c r="J152" s="3" t="str">
        <f>IF(ISBLANK('Paso 2 Ingreso de datos'!O145),"NA",IF(OR('Paso 2 Ingreso de datos'!O145=0,'Paso 2 Ingreso de datos'!O145=1,'Paso 2 Ingreso de datos'!O145=2,'Paso 2 Ingreso de datos'!O145=3,'Paso 2 Ingreso de datos'!O145=4),'Paso 2 Ingreso de datos'!O145,"NA"))</f>
        <v>NA</v>
      </c>
      <c r="K152" s="3" t="str">
        <f>IF(ISBLANK('Paso 2 Ingreso de datos'!P145),"NA",IF(OR('Paso 2 Ingreso de datos'!P145=0,'Paso 2 Ingreso de datos'!P145=1,'Paso 2 Ingreso de datos'!P145=2,'Paso 2 Ingreso de datos'!P145=3,'Paso 2 Ingreso de datos'!P145=4),'Paso 2 Ingreso de datos'!P145,"NA"))</f>
        <v>NA</v>
      </c>
      <c r="L152" s="3" t="str">
        <f>IF(ISBLANK('Paso 2 Ingreso de datos'!Q145),"NA",IF(OR('Paso 2 Ingreso de datos'!Q145=0,'Paso 2 Ingreso de datos'!Q145=1,'Paso 2 Ingreso de datos'!Q145=2,'Paso 2 Ingreso de datos'!Q145=3,'Paso 2 Ingreso de datos'!Q145=4),'Paso 2 Ingreso de datos'!Q145,"NA"))</f>
        <v>NA</v>
      </c>
      <c r="M152" s="3" t="str">
        <f>IF(ISBLANK('Paso 2 Ingreso de datos'!R145),"NA",IF(OR('Paso 2 Ingreso de datos'!R145=0,'Paso 2 Ingreso de datos'!R145=1,'Paso 2 Ingreso de datos'!R145=2,'Paso 2 Ingreso de datos'!R145=3,'Paso 2 Ingreso de datos'!R145=4),'Paso 2 Ingreso de datos'!R145,"NA"))</f>
        <v>NA</v>
      </c>
      <c r="N152" s="3" t="str">
        <f>IF(ISBLANK('Paso 2 Ingreso de datos'!S145),"NA",IF(OR('Paso 2 Ingreso de datos'!S145=0,'Paso 2 Ingreso de datos'!S145=1,'Paso 2 Ingreso de datos'!S145=2,'Paso 2 Ingreso de datos'!S145=3,'Paso 2 Ingreso de datos'!S145=4),'Paso 2 Ingreso de datos'!S145,"NA"))</f>
        <v>NA</v>
      </c>
      <c r="O152" s="3" t="str">
        <f>IF(ISBLANK('Paso 2 Ingreso de datos'!T145),"NA",IF(OR('Paso 2 Ingreso de datos'!T145=0,'Paso 2 Ingreso de datos'!T145=1,'Paso 2 Ingreso de datos'!T145=2,'Paso 2 Ingreso de datos'!T145=3,'Paso 2 Ingreso de datos'!T145=4),'Paso 2 Ingreso de datos'!T145,"NA"))</f>
        <v>NA</v>
      </c>
      <c r="P152" s="3" t="str">
        <f>IF(ISBLANK('Paso 2 Ingreso de datos'!U145),"NA",IF(OR('Paso 2 Ingreso de datos'!U145=0,'Paso 2 Ingreso de datos'!U145=1,'Paso 2 Ingreso de datos'!U145=2,'Paso 2 Ingreso de datos'!U145=3,'Paso 2 Ingreso de datos'!U145=4),'Paso 2 Ingreso de datos'!U145,"NA"))</f>
        <v>NA</v>
      </c>
      <c r="Q152" s="3" t="str">
        <f>IF(ISBLANK('Paso 2 Ingreso de datos'!V145),"NA",IF(OR('Paso 2 Ingreso de datos'!V145=0,'Paso 2 Ingreso de datos'!V145=1,'Paso 2 Ingreso de datos'!V145=2,'Paso 2 Ingreso de datos'!V145=3,'Paso 2 Ingreso de datos'!V145=4),'Paso 2 Ingreso de datos'!V145,"NA"))</f>
        <v>NA</v>
      </c>
      <c r="R152" s="3" t="str">
        <f>IF(ISBLANK('Paso 2 Ingreso de datos'!W145),"NA",IF(OR('Paso 2 Ingreso de datos'!W145=0,'Paso 2 Ingreso de datos'!W145=1,'Paso 2 Ingreso de datos'!W145=2,'Paso 2 Ingreso de datos'!W145=3,'Paso 2 Ingreso de datos'!W145=4),'Paso 2 Ingreso de datos'!W145,"NA"))</f>
        <v>NA</v>
      </c>
      <c r="S152" s="3" t="str">
        <f>IF(ISBLANK('Paso 2 Ingreso de datos'!X145),"NA",IF(OR('Paso 2 Ingreso de datos'!X145=0,'Paso 2 Ingreso de datos'!X145=1,'Paso 2 Ingreso de datos'!X145=2,'Paso 2 Ingreso de datos'!X145=3,'Paso 2 Ingreso de datos'!X145=4),'Paso 2 Ingreso de datos'!X145,"NA"))</f>
        <v>NA</v>
      </c>
      <c r="T152" s="3" t="str">
        <f>IF(ISBLANK('Paso 2 Ingreso de datos'!Y145),"NA",IF(OR('Paso 2 Ingreso de datos'!Y145=0,'Paso 2 Ingreso de datos'!Y145=1,'Paso 2 Ingreso de datos'!Y145=2,'Paso 2 Ingreso de datos'!Y145=3,'Paso 2 Ingreso de datos'!Y145=4),'Paso 2 Ingreso de datos'!Y145,"NA"))</f>
        <v>NA</v>
      </c>
      <c r="U152" s="3" t="str">
        <f>IF(ISBLANK('Paso 2 Ingreso de datos'!Z145),"NA",IF(OR('Paso 2 Ingreso de datos'!Z145=0,'Paso 2 Ingreso de datos'!Z145=1,'Paso 2 Ingreso de datos'!Z145=2,'Paso 2 Ingreso de datos'!Z145=3,'Paso 2 Ingreso de datos'!Z145=4),'Paso 2 Ingreso de datos'!Z145,"NA"))</f>
        <v>NA</v>
      </c>
      <c r="W152" s="3">
        <f>SUM(COUNTIFS('Paso 2 Ingreso de datos'!G145:Z145,"&gt;=0",'Paso 2 Ingreso de datos'!G145:Z145,"&lt;=4"),COUNTA('Paso 2 Ingreso de datos'!A145))</f>
        <v>0</v>
      </c>
      <c r="X152" s="1" t="str">
        <f>IF(SUM('Paso 2 Ingreso de datos'!A145:Z145)&gt;0,"HD","FD")</f>
        <v>FD</v>
      </c>
    </row>
    <row r="153" spans="1:24">
      <c r="A153" s="3" t="str">
        <f>IF(AND(W153=21,X153),'Paso 2 Ingreso de datos'!A146,IF(AND(Paso2!W153=0,Paso2!X153="FD"),"NA","FD"))</f>
        <v>NA</v>
      </c>
      <c r="B153" s="3" t="str">
        <f>IF(ISBLANK('Paso 2 Ingreso de datos'!G146),"NA",IF(OR('Paso 2 Ingreso de datos'!G146=0,'Paso 2 Ingreso de datos'!G146=1,'Paso 2 Ingreso de datos'!G146=2,'Paso 2 Ingreso de datos'!G146=3,'Paso 2 Ingreso de datos'!G146=4),'Paso 2 Ingreso de datos'!G146,"NA"))</f>
        <v>NA</v>
      </c>
      <c r="C153" s="3" t="str">
        <f>IF(ISBLANK('Paso 2 Ingreso de datos'!H146),"NA",IF(OR('Paso 2 Ingreso de datos'!H146=0,'Paso 2 Ingreso de datos'!H146=1,'Paso 2 Ingreso de datos'!H146=2,'Paso 2 Ingreso de datos'!H146=3,'Paso 2 Ingreso de datos'!H146=4),'Paso 2 Ingreso de datos'!H146,"NA"))</f>
        <v>NA</v>
      </c>
      <c r="D153" s="3" t="str">
        <f>IF(ISBLANK('Paso 2 Ingreso de datos'!I146),"NA",IF(OR('Paso 2 Ingreso de datos'!I146=0,'Paso 2 Ingreso de datos'!I146=1,'Paso 2 Ingreso de datos'!I146=2,'Paso 2 Ingreso de datos'!I146=3,'Paso 2 Ingreso de datos'!I146=4),'Paso 2 Ingreso de datos'!I146,"NA"))</f>
        <v>NA</v>
      </c>
      <c r="E153" s="3" t="str">
        <f>IF(ISBLANK('Paso 2 Ingreso de datos'!J146),"NA",IF(OR('Paso 2 Ingreso de datos'!J146=0,'Paso 2 Ingreso de datos'!J146=1,'Paso 2 Ingreso de datos'!J146=2,'Paso 2 Ingreso de datos'!J146=3,'Paso 2 Ingreso de datos'!J146=4),'Paso 2 Ingreso de datos'!J146,"NA"))</f>
        <v>NA</v>
      </c>
      <c r="F153" s="3" t="str">
        <f>IF(ISBLANK('Paso 2 Ingreso de datos'!K146),"NA",IF(OR('Paso 2 Ingreso de datos'!K146=0,'Paso 2 Ingreso de datos'!K146=1,'Paso 2 Ingreso de datos'!K146=2,'Paso 2 Ingreso de datos'!K146=3,'Paso 2 Ingreso de datos'!K146=4),'Paso 2 Ingreso de datos'!K146,"NA"))</f>
        <v>NA</v>
      </c>
      <c r="G153" s="3" t="str">
        <f>IF(ISBLANK('Paso 2 Ingreso de datos'!L146),"NA",IF(OR('Paso 2 Ingreso de datos'!L146=0,'Paso 2 Ingreso de datos'!L146=1,'Paso 2 Ingreso de datos'!L146=2,'Paso 2 Ingreso de datos'!L146=3,'Paso 2 Ingreso de datos'!L146=4),'Paso 2 Ingreso de datos'!L146,"NA"))</f>
        <v>NA</v>
      </c>
      <c r="H153" s="3" t="str">
        <f>IF(ISBLANK('Paso 2 Ingreso de datos'!M146),"NA",IF(OR('Paso 2 Ingreso de datos'!M146=0,'Paso 2 Ingreso de datos'!M146=1,'Paso 2 Ingreso de datos'!M146=2,'Paso 2 Ingreso de datos'!M146=3,'Paso 2 Ingreso de datos'!M146=4),'Paso 2 Ingreso de datos'!M146,"NA"))</f>
        <v>NA</v>
      </c>
      <c r="I153" s="3" t="str">
        <f>IF(ISBLANK('Paso 2 Ingreso de datos'!N146),"NA",IF(OR('Paso 2 Ingreso de datos'!N146=0,'Paso 2 Ingreso de datos'!N146=1,'Paso 2 Ingreso de datos'!N146=2,'Paso 2 Ingreso de datos'!N146=3,'Paso 2 Ingreso de datos'!N146=4),'Paso 2 Ingreso de datos'!N146,"NA"))</f>
        <v>NA</v>
      </c>
      <c r="J153" s="3" t="str">
        <f>IF(ISBLANK('Paso 2 Ingreso de datos'!O146),"NA",IF(OR('Paso 2 Ingreso de datos'!O146=0,'Paso 2 Ingreso de datos'!O146=1,'Paso 2 Ingreso de datos'!O146=2,'Paso 2 Ingreso de datos'!O146=3,'Paso 2 Ingreso de datos'!O146=4),'Paso 2 Ingreso de datos'!O146,"NA"))</f>
        <v>NA</v>
      </c>
      <c r="K153" s="3" t="str">
        <f>IF(ISBLANK('Paso 2 Ingreso de datos'!P146),"NA",IF(OR('Paso 2 Ingreso de datos'!P146=0,'Paso 2 Ingreso de datos'!P146=1,'Paso 2 Ingreso de datos'!P146=2,'Paso 2 Ingreso de datos'!P146=3,'Paso 2 Ingreso de datos'!P146=4),'Paso 2 Ingreso de datos'!P146,"NA"))</f>
        <v>NA</v>
      </c>
      <c r="L153" s="3" t="str">
        <f>IF(ISBLANK('Paso 2 Ingreso de datos'!Q146),"NA",IF(OR('Paso 2 Ingreso de datos'!Q146=0,'Paso 2 Ingreso de datos'!Q146=1,'Paso 2 Ingreso de datos'!Q146=2,'Paso 2 Ingreso de datos'!Q146=3,'Paso 2 Ingreso de datos'!Q146=4),'Paso 2 Ingreso de datos'!Q146,"NA"))</f>
        <v>NA</v>
      </c>
      <c r="M153" s="3" t="str">
        <f>IF(ISBLANK('Paso 2 Ingreso de datos'!R146),"NA",IF(OR('Paso 2 Ingreso de datos'!R146=0,'Paso 2 Ingreso de datos'!R146=1,'Paso 2 Ingreso de datos'!R146=2,'Paso 2 Ingreso de datos'!R146=3,'Paso 2 Ingreso de datos'!R146=4),'Paso 2 Ingreso de datos'!R146,"NA"))</f>
        <v>NA</v>
      </c>
      <c r="N153" s="3" t="str">
        <f>IF(ISBLANK('Paso 2 Ingreso de datos'!S146),"NA",IF(OR('Paso 2 Ingreso de datos'!S146=0,'Paso 2 Ingreso de datos'!S146=1,'Paso 2 Ingreso de datos'!S146=2,'Paso 2 Ingreso de datos'!S146=3,'Paso 2 Ingreso de datos'!S146=4),'Paso 2 Ingreso de datos'!S146,"NA"))</f>
        <v>NA</v>
      </c>
      <c r="O153" s="3" t="str">
        <f>IF(ISBLANK('Paso 2 Ingreso de datos'!T146),"NA",IF(OR('Paso 2 Ingreso de datos'!T146=0,'Paso 2 Ingreso de datos'!T146=1,'Paso 2 Ingreso de datos'!T146=2,'Paso 2 Ingreso de datos'!T146=3,'Paso 2 Ingreso de datos'!T146=4),'Paso 2 Ingreso de datos'!T146,"NA"))</f>
        <v>NA</v>
      </c>
      <c r="P153" s="3" t="str">
        <f>IF(ISBLANK('Paso 2 Ingreso de datos'!U146),"NA",IF(OR('Paso 2 Ingreso de datos'!U146=0,'Paso 2 Ingreso de datos'!U146=1,'Paso 2 Ingreso de datos'!U146=2,'Paso 2 Ingreso de datos'!U146=3,'Paso 2 Ingreso de datos'!U146=4),'Paso 2 Ingreso de datos'!U146,"NA"))</f>
        <v>NA</v>
      </c>
      <c r="Q153" s="3" t="str">
        <f>IF(ISBLANK('Paso 2 Ingreso de datos'!V146),"NA",IF(OR('Paso 2 Ingreso de datos'!V146=0,'Paso 2 Ingreso de datos'!V146=1,'Paso 2 Ingreso de datos'!V146=2,'Paso 2 Ingreso de datos'!V146=3,'Paso 2 Ingreso de datos'!V146=4),'Paso 2 Ingreso de datos'!V146,"NA"))</f>
        <v>NA</v>
      </c>
      <c r="R153" s="3" t="str">
        <f>IF(ISBLANK('Paso 2 Ingreso de datos'!W146),"NA",IF(OR('Paso 2 Ingreso de datos'!W146=0,'Paso 2 Ingreso de datos'!W146=1,'Paso 2 Ingreso de datos'!W146=2,'Paso 2 Ingreso de datos'!W146=3,'Paso 2 Ingreso de datos'!W146=4),'Paso 2 Ingreso de datos'!W146,"NA"))</f>
        <v>NA</v>
      </c>
      <c r="S153" s="3" t="str">
        <f>IF(ISBLANK('Paso 2 Ingreso de datos'!X146),"NA",IF(OR('Paso 2 Ingreso de datos'!X146=0,'Paso 2 Ingreso de datos'!X146=1,'Paso 2 Ingreso de datos'!X146=2,'Paso 2 Ingreso de datos'!X146=3,'Paso 2 Ingreso de datos'!X146=4),'Paso 2 Ingreso de datos'!X146,"NA"))</f>
        <v>NA</v>
      </c>
      <c r="T153" s="3" t="str">
        <f>IF(ISBLANK('Paso 2 Ingreso de datos'!Y146),"NA",IF(OR('Paso 2 Ingreso de datos'!Y146=0,'Paso 2 Ingreso de datos'!Y146=1,'Paso 2 Ingreso de datos'!Y146=2,'Paso 2 Ingreso de datos'!Y146=3,'Paso 2 Ingreso de datos'!Y146=4),'Paso 2 Ingreso de datos'!Y146,"NA"))</f>
        <v>NA</v>
      </c>
      <c r="U153" s="3" t="str">
        <f>IF(ISBLANK('Paso 2 Ingreso de datos'!Z146),"NA",IF(OR('Paso 2 Ingreso de datos'!Z146=0,'Paso 2 Ingreso de datos'!Z146=1,'Paso 2 Ingreso de datos'!Z146=2,'Paso 2 Ingreso de datos'!Z146=3,'Paso 2 Ingreso de datos'!Z146=4),'Paso 2 Ingreso de datos'!Z146,"NA"))</f>
        <v>NA</v>
      </c>
      <c r="W153" s="3">
        <f>SUM(COUNTIFS('Paso 2 Ingreso de datos'!G146:Z146,"&gt;=0",'Paso 2 Ingreso de datos'!G146:Z146,"&lt;=4"),COUNTA('Paso 2 Ingreso de datos'!A146))</f>
        <v>0</v>
      </c>
      <c r="X153" s="1" t="str">
        <f>IF(SUM('Paso 2 Ingreso de datos'!A146:Z146)&gt;0,"HD","FD")</f>
        <v>FD</v>
      </c>
    </row>
    <row r="154" spans="1:24">
      <c r="A154" s="3" t="str">
        <f>IF(AND(W154=21,X154),'Paso 2 Ingreso de datos'!A147,IF(AND(Paso2!W154=0,Paso2!X154="FD"),"NA","FD"))</f>
        <v>NA</v>
      </c>
      <c r="B154" s="3" t="str">
        <f>IF(ISBLANK('Paso 2 Ingreso de datos'!G147),"NA",IF(OR('Paso 2 Ingreso de datos'!G147=0,'Paso 2 Ingreso de datos'!G147=1,'Paso 2 Ingreso de datos'!G147=2,'Paso 2 Ingreso de datos'!G147=3,'Paso 2 Ingreso de datos'!G147=4),'Paso 2 Ingreso de datos'!G147,"NA"))</f>
        <v>NA</v>
      </c>
      <c r="C154" s="3" t="str">
        <f>IF(ISBLANK('Paso 2 Ingreso de datos'!H147),"NA",IF(OR('Paso 2 Ingreso de datos'!H147=0,'Paso 2 Ingreso de datos'!H147=1,'Paso 2 Ingreso de datos'!H147=2,'Paso 2 Ingreso de datos'!H147=3,'Paso 2 Ingreso de datos'!H147=4),'Paso 2 Ingreso de datos'!H147,"NA"))</f>
        <v>NA</v>
      </c>
      <c r="D154" s="3" t="str">
        <f>IF(ISBLANK('Paso 2 Ingreso de datos'!I147),"NA",IF(OR('Paso 2 Ingreso de datos'!I147=0,'Paso 2 Ingreso de datos'!I147=1,'Paso 2 Ingreso de datos'!I147=2,'Paso 2 Ingreso de datos'!I147=3,'Paso 2 Ingreso de datos'!I147=4),'Paso 2 Ingreso de datos'!I147,"NA"))</f>
        <v>NA</v>
      </c>
      <c r="E154" s="3" t="str">
        <f>IF(ISBLANK('Paso 2 Ingreso de datos'!J147),"NA",IF(OR('Paso 2 Ingreso de datos'!J147=0,'Paso 2 Ingreso de datos'!J147=1,'Paso 2 Ingreso de datos'!J147=2,'Paso 2 Ingreso de datos'!J147=3,'Paso 2 Ingreso de datos'!J147=4),'Paso 2 Ingreso de datos'!J147,"NA"))</f>
        <v>NA</v>
      </c>
      <c r="F154" s="3" t="str">
        <f>IF(ISBLANK('Paso 2 Ingreso de datos'!K147),"NA",IF(OR('Paso 2 Ingreso de datos'!K147=0,'Paso 2 Ingreso de datos'!K147=1,'Paso 2 Ingreso de datos'!K147=2,'Paso 2 Ingreso de datos'!K147=3,'Paso 2 Ingreso de datos'!K147=4),'Paso 2 Ingreso de datos'!K147,"NA"))</f>
        <v>NA</v>
      </c>
      <c r="G154" s="3" t="str">
        <f>IF(ISBLANK('Paso 2 Ingreso de datos'!L147),"NA",IF(OR('Paso 2 Ingreso de datos'!L147=0,'Paso 2 Ingreso de datos'!L147=1,'Paso 2 Ingreso de datos'!L147=2,'Paso 2 Ingreso de datos'!L147=3,'Paso 2 Ingreso de datos'!L147=4),'Paso 2 Ingreso de datos'!L147,"NA"))</f>
        <v>NA</v>
      </c>
      <c r="H154" s="3" t="str">
        <f>IF(ISBLANK('Paso 2 Ingreso de datos'!M147),"NA",IF(OR('Paso 2 Ingreso de datos'!M147=0,'Paso 2 Ingreso de datos'!M147=1,'Paso 2 Ingreso de datos'!M147=2,'Paso 2 Ingreso de datos'!M147=3,'Paso 2 Ingreso de datos'!M147=4),'Paso 2 Ingreso de datos'!M147,"NA"))</f>
        <v>NA</v>
      </c>
      <c r="I154" s="3" t="str">
        <f>IF(ISBLANK('Paso 2 Ingreso de datos'!N147),"NA",IF(OR('Paso 2 Ingreso de datos'!N147=0,'Paso 2 Ingreso de datos'!N147=1,'Paso 2 Ingreso de datos'!N147=2,'Paso 2 Ingreso de datos'!N147=3,'Paso 2 Ingreso de datos'!N147=4),'Paso 2 Ingreso de datos'!N147,"NA"))</f>
        <v>NA</v>
      </c>
      <c r="J154" s="3" t="str">
        <f>IF(ISBLANK('Paso 2 Ingreso de datos'!O147),"NA",IF(OR('Paso 2 Ingreso de datos'!O147=0,'Paso 2 Ingreso de datos'!O147=1,'Paso 2 Ingreso de datos'!O147=2,'Paso 2 Ingreso de datos'!O147=3,'Paso 2 Ingreso de datos'!O147=4),'Paso 2 Ingreso de datos'!O147,"NA"))</f>
        <v>NA</v>
      </c>
      <c r="K154" s="3" t="str">
        <f>IF(ISBLANK('Paso 2 Ingreso de datos'!P147),"NA",IF(OR('Paso 2 Ingreso de datos'!P147=0,'Paso 2 Ingreso de datos'!P147=1,'Paso 2 Ingreso de datos'!P147=2,'Paso 2 Ingreso de datos'!P147=3,'Paso 2 Ingreso de datos'!P147=4),'Paso 2 Ingreso de datos'!P147,"NA"))</f>
        <v>NA</v>
      </c>
      <c r="L154" s="3" t="str">
        <f>IF(ISBLANK('Paso 2 Ingreso de datos'!Q147),"NA",IF(OR('Paso 2 Ingreso de datos'!Q147=0,'Paso 2 Ingreso de datos'!Q147=1,'Paso 2 Ingreso de datos'!Q147=2,'Paso 2 Ingreso de datos'!Q147=3,'Paso 2 Ingreso de datos'!Q147=4),'Paso 2 Ingreso de datos'!Q147,"NA"))</f>
        <v>NA</v>
      </c>
      <c r="M154" s="3" t="str">
        <f>IF(ISBLANK('Paso 2 Ingreso de datos'!R147),"NA",IF(OR('Paso 2 Ingreso de datos'!R147=0,'Paso 2 Ingreso de datos'!R147=1,'Paso 2 Ingreso de datos'!R147=2,'Paso 2 Ingreso de datos'!R147=3,'Paso 2 Ingreso de datos'!R147=4),'Paso 2 Ingreso de datos'!R147,"NA"))</f>
        <v>NA</v>
      </c>
      <c r="N154" s="3" t="str">
        <f>IF(ISBLANK('Paso 2 Ingreso de datos'!S147),"NA",IF(OR('Paso 2 Ingreso de datos'!S147=0,'Paso 2 Ingreso de datos'!S147=1,'Paso 2 Ingreso de datos'!S147=2,'Paso 2 Ingreso de datos'!S147=3,'Paso 2 Ingreso de datos'!S147=4),'Paso 2 Ingreso de datos'!S147,"NA"))</f>
        <v>NA</v>
      </c>
      <c r="O154" s="3" t="str">
        <f>IF(ISBLANK('Paso 2 Ingreso de datos'!T147),"NA",IF(OR('Paso 2 Ingreso de datos'!T147=0,'Paso 2 Ingreso de datos'!T147=1,'Paso 2 Ingreso de datos'!T147=2,'Paso 2 Ingreso de datos'!T147=3,'Paso 2 Ingreso de datos'!T147=4),'Paso 2 Ingreso de datos'!T147,"NA"))</f>
        <v>NA</v>
      </c>
      <c r="P154" s="3" t="str">
        <f>IF(ISBLANK('Paso 2 Ingreso de datos'!U147),"NA",IF(OR('Paso 2 Ingreso de datos'!U147=0,'Paso 2 Ingreso de datos'!U147=1,'Paso 2 Ingreso de datos'!U147=2,'Paso 2 Ingreso de datos'!U147=3,'Paso 2 Ingreso de datos'!U147=4),'Paso 2 Ingreso de datos'!U147,"NA"))</f>
        <v>NA</v>
      </c>
      <c r="Q154" s="3" t="str">
        <f>IF(ISBLANK('Paso 2 Ingreso de datos'!V147),"NA",IF(OR('Paso 2 Ingreso de datos'!V147=0,'Paso 2 Ingreso de datos'!V147=1,'Paso 2 Ingreso de datos'!V147=2,'Paso 2 Ingreso de datos'!V147=3,'Paso 2 Ingreso de datos'!V147=4),'Paso 2 Ingreso de datos'!V147,"NA"))</f>
        <v>NA</v>
      </c>
      <c r="R154" s="3" t="str">
        <f>IF(ISBLANK('Paso 2 Ingreso de datos'!W147),"NA",IF(OR('Paso 2 Ingreso de datos'!W147=0,'Paso 2 Ingreso de datos'!W147=1,'Paso 2 Ingreso de datos'!W147=2,'Paso 2 Ingreso de datos'!W147=3,'Paso 2 Ingreso de datos'!W147=4),'Paso 2 Ingreso de datos'!W147,"NA"))</f>
        <v>NA</v>
      </c>
      <c r="S154" s="3" t="str">
        <f>IF(ISBLANK('Paso 2 Ingreso de datos'!X147),"NA",IF(OR('Paso 2 Ingreso de datos'!X147=0,'Paso 2 Ingreso de datos'!X147=1,'Paso 2 Ingreso de datos'!X147=2,'Paso 2 Ingreso de datos'!X147=3,'Paso 2 Ingreso de datos'!X147=4),'Paso 2 Ingreso de datos'!X147,"NA"))</f>
        <v>NA</v>
      </c>
      <c r="T154" s="3" t="str">
        <f>IF(ISBLANK('Paso 2 Ingreso de datos'!Y147),"NA",IF(OR('Paso 2 Ingreso de datos'!Y147=0,'Paso 2 Ingreso de datos'!Y147=1,'Paso 2 Ingreso de datos'!Y147=2,'Paso 2 Ingreso de datos'!Y147=3,'Paso 2 Ingreso de datos'!Y147=4),'Paso 2 Ingreso de datos'!Y147,"NA"))</f>
        <v>NA</v>
      </c>
      <c r="U154" s="3" t="str">
        <f>IF(ISBLANK('Paso 2 Ingreso de datos'!Z147),"NA",IF(OR('Paso 2 Ingreso de datos'!Z147=0,'Paso 2 Ingreso de datos'!Z147=1,'Paso 2 Ingreso de datos'!Z147=2,'Paso 2 Ingreso de datos'!Z147=3,'Paso 2 Ingreso de datos'!Z147=4),'Paso 2 Ingreso de datos'!Z147,"NA"))</f>
        <v>NA</v>
      </c>
      <c r="W154" s="3">
        <f>SUM(COUNTIFS('Paso 2 Ingreso de datos'!G147:Z147,"&gt;=0",'Paso 2 Ingreso de datos'!G147:Z147,"&lt;=4"),COUNTA('Paso 2 Ingreso de datos'!A147))</f>
        <v>0</v>
      </c>
      <c r="X154" s="1" t="str">
        <f>IF(SUM('Paso 2 Ingreso de datos'!A147:Z147)&gt;0,"HD","FD")</f>
        <v>FD</v>
      </c>
    </row>
    <row r="155" spans="1:24">
      <c r="A155" s="3" t="str">
        <f>IF(AND(W155=21,X155),'Paso 2 Ingreso de datos'!A148,IF(AND(Paso2!W155=0,Paso2!X155="FD"),"NA","FD"))</f>
        <v>NA</v>
      </c>
      <c r="B155" s="3" t="str">
        <f>IF(ISBLANK('Paso 2 Ingreso de datos'!G148),"NA",IF(OR('Paso 2 Ingreso de datos'!G148=0,'Paso 2 Ingreso de datos'!G148=1,'Paso 2 Ingreso de datos'!G148=2,'Paso 2 Ingreso de datos'!G148=3,'Paso 2 Ingreso de datos'!G148=4),'Paso 2 Ingreso de datos'!G148,"NA"))</f>
        <v>NA</v>
      </c>
      <c r="C155" s="3" t="str">
        <f>IF(ISBLANK('Paso 2 Ingreso de datos'!H148),"NA",IF(OR('Paso 2 Ingreso de datos'!H148=0,'Paso 2 Ingreso de datos'!H148=1,'Paso 2 Ingreso de datos'!H148=2,'Paso 2 Ingreso de datos'!H148=3,'Paso 2 Ingreso de datos'!H148=4),'Paso 2 Ingreso de datos'!H148,"NA"))</f>
        <v>NA</v>
      </c>
      <c r="D155" s="3" t="str">
        <f>IF(ISBLANK('Paso 2 Ingreso de datos'!I148),"NA",IF(OR('Paso 2 Ingreso de datos'!I148=0,'Paso 2 Ingreso de datos'!I148=1,'Paso 2 Ingreso de datos'!I148=2,'Paso 2 Ingreso de datos'!I148=3,'Paso 2 Ingreso de datos'!I148=4),'Paso 2 Ingreso de datos'!I148,"NA"))</f>
        <v>NA</v>
      </c>
      <c r="E155" s="3" t="str">
        <f>IF(ISBLANK('Paso 2 Ingreso de datos'!J148),"NA",IF(OR('Paso 2 Ingreso de datos'!J148=0,'Paso 2 Ingreso de datos'!J148=1,'Paso 2 Ingreso de datos'!J148=2,'Paso 2 Ingreso de datos'!J148=3,'Paso 2 Ingreso de datos'!J148=4),'Paso 2 Ingreso de datos'!J148,"NA"))</f>
        <v>NA</v>
      </c>
      <c r="F155" s="3" t="str">
        <f>IF(ISBLANK('Paso 2 Ingreso de datos'!K148),"NA",IF(OR('Paso 2 Ingreso de datos'!K148=0,'Paso 2 Ingreso de datos'!K148=1,'Paso 2 Ingreso de datos'!K148=2,'Paso 2 Ingreso de datos'!K148=3,'Paso 2 Ingreso de datos'!K148=4),'Paso 2 Ingreso de datos'!K148,"NA"))</f>
        <v>NA</v>
      </c>
      <c r="G155" s="3" t="str">
        <f>IF(ISBLANK('Paso 2 Ingreso de datos'!L148),"NA",IF(OR('Paso 2 Ingreso de datos'!L148=0,'Paso 2 Ingreso de datos'!L148=1,'Paso 2 Ingreso de datos'!L148=2,'Paso 2 Ingreso de datos'!L148=3,'Paso 2 Ingreso de datos'!L148=4),'Paso 2 Ingreso de datos'!L148,"NA"))</f>
        <v>NA</v>
      </c>
      <c r="H155" s="3" t="str">
        <f>IF(ISBLANK('Paso 2 Ingreso de datos'!M148),"NA",IF(OR('Paso 2 Ingreso de datos'!M148=0,'Paso 2 Ingreso de datos'!M148=1,'Paso 2 Ingreso de datos'!M148=2,'Paso 2 Ingreso de datos'!M148=3,'Paso 2 Ingreso de datos'!M148=4),'Paso 2 Ingreso de datos'!M148,"NA"))</f>
        <v>NA</v>
      </c>
      <c r="I155" s="3" t="str">
        <f>IF(ISBLANK('Paso 2 Ingreso de datos'!N148),"NA",IF(OR('Paso 2 Ingreso de datos'!N148=0,'Paso 2 Ingreso de datos'!N148=1,'Paso 2 Ingreso de datos'!N148=2,'Paso 2 Ingreso de datos'!N148=3,'Paso 2 Ingreso de datos'!N148=4),'Paso 2 Ingreso de datos'!N148,"NA"))</f>
        <v>NA</v>
      </c>
      <c r="J155" s="3" t="str">
        <f>IF(ISBLANK('Paso 2 Ingreso de datos'!O148),"NA",IF(OR('Paso 2 Ingreso de datos'!O148=0,'Paso 2 Ingreso de datos'!O148=1,'Paso 2 Ingreso de datos'!O148=2,'Paso 2 Ingreso de datos'!O148=3,'Paso 2 Ingreso de datos'!O148=4),'Paso 2 Ingreso de datos'!O148,"NA"))</f>
        <v>NA</v>
      </c>
      <c r="K155" s="3" t="str">
        <f>IF(ISBLANK('Paso 2 Ingreso de datos'!P148),"NA",IF(OR('Paso 2 Ingreso de datos'!P148=0,'Paso 2 Ingreso de datos'!P148=1,'Paso 2 Ingreso de datos'!P148=2,'Paso 2 Ingreso de datos'!P148=3,'Paso 2 Ingreso de datos'!P148=4),'Paso 2 Ingreso de datos'!P148,"NA"))</f>
        <v>NA</v>
      </c>
      <c r="L155" s="3" t="str">
        <f>IF(ISBLANK('Paso 2 Ingreso de datos'!Q148),"NA",IF(OR('Paso 2 Ingreso de datos'!Q148=0,'Paso 2 Ingreso de datos'!Q148=1,'Paso 2 Ingreso de datos'!Q148=2,'Paso 2 Ingreso de datos'!Q148=3,'Paso 2 Ingreso de datos'!Q148=4),'Paso 2 Ingreso de datos'!Q148,"NA"))</f>
        <v>NA</v>
      </c>
      <c r="M155" s="3" t="str">
        <f>IF(ISBLANK('Paso 2 Ingreso de datos'!R148),"NA",IF(OR('Paso 2 Ingreso de datos'!R148=0,'Paso 2 Ingreso de datos'!R148=1,'Paso 2 Ingreso de datos'!R148=2,'Paso 2 Ingreso de datos'!R148=3,'Paso 2 Ingreso de datos'!R148=4),'Paso 2 Ingreso de datos'!R148,"NA"))</f>
        <v>NA</v>
      </c>
      <c r="N155" s="3" t="str">
        <f>IF(ISBLANK('Paso 2 Ingreso de datos'!S148),"NA",IF(OR('Paso 2 Ingreso de datos'!S148=0,'Paso 2 Ingreso de datos'!S148=1,'Paso 2 Ingreso de datos'!S148=2,'Paso 2 Ingreso de datos'!S148=3,'Paso 2 Ingreso de datos'!S148=4),'Paso 2 Ingreso de datos'!S148,"NA"))</f>
        <v>NA</v>
      </c>
      <c r="O155" s="3" t="str">
        <f>IF(ISBLANK('Paso 2 Ingreso de datos'!T148),"NA",IF(OR('Paso 2 Ingreso de datos'!T148=0,'Paso 2 Ingreso de datos'!T148=1,'Paso 2 Ingreso de datos'!T148=2,'Paso 2 Ingreso de datos'!T148=3,'Paso 2 Ingreso de datos'!T148=4),'Paso 2 Ingreso de datos'!T148,"NA"))</f>
        <v>NA</v>
      </c>
      <c r="P155" s="3" t="str">
        <f>IF(ISBLANK('Paso 2 Ingreso de datos'!U148),"NA",IF(OR('Paso 2 Ingreso de datos'!U148=0,'Paso 2 Ingreso de datos'!U148=1,'Paso 2 Ingreso de datos'!U148=2,'Paso 2 Ingreso de datos'!U148=3,'Paso 2 Ingreso de datos'!U148=4),'Paso 2 Ingreso de datos'!U148,"NA"))</f>
        <v>NA</v>
      </c>
      <c r="Q155" s="3" t="str">
        <f>IF(ISBLANK('Paso 2 Ingreso de datos'!V148),"NA",IF(OR('Paso 2 Ingreso de datos'!V148=0,'Paso 2 Ingreso de datos'!V148=1,'Paso 2 Ingreso de datos'!V148=2,'Paso 2 Ingreso de datos'!V148=3,'Paso 2 Ingreso de datos'!V148=4),'Paso 2 Ingreso de datos'!V148,"NA"))</f>
        <v>NA</v>
      </c>
      <c r="R155" s="3" t="str">
        <f>IF(ISBLANK('Paso 2 Ingreso de datos'!W148),"NA",IF(OR('Paso 2 Ingreso de datos'!W148=0,'Paso 2 Ingreso de datos'!W148=1,'Paso 2 Ingreso de datos'!W148=2,'Paso 2 Ingreso de datos'!W148=3,'Paso 2 Ingreso de datos'!W148=4),'Paso 2 Ingreso de datos'!W148,"NA"))</f>
        <v>NA</v>
      </c>
      <c r="S155" s="3" t="str">
        <f>IF(ISBLANK('Paso 2 Ingreso de datos'!X148),"NA",IF(OR('Paso 2 Ingreso de datos'!X148=0,'Paso 2 Ingreso de datos'!X148=1,'Paso 2 Ingreso de datos'!X148=2,'Paso 2 Ingreso de datos'!X148=3,'Paso 2 Ingreso de datos'!X148=4),'Paso 2 Ingreso de datos'!X148,"NA"))</f>
        <v>NA</v>
      </c>
      <c r="T155" s="3" t="str">
        <f>IF(ISBLANK('Paso 2 Ingreso de datos'!Y148),"NA",IF(OR('Paso 2 Ingreso de datos'!Y148=0,'Paso 2 Ingreso de datos'!Y148=1,'Paso 2 Ingreso de datos'!Y148=2,'Paso 2 Ingreso de datos'!Y148=3,'Paso 2 Ingreso de datos'!Y148=4),'Paso 2 Ingreso de datos'!Y148,"NA"))</f>
        <v>NA</v>
      </c>
      <c r="U155" s="3" t="str">
        <f>IF(ISBLANK('Paso 2 Ingreso de datos'!Z148),"NA",IF(OR('Paso 2 Ingreso de datos'!Z148=0,'Paso 2 Ingreso de datos'!Z148=1,'Paso 2 Ingreso de datos'!Z148=2,'Paso 2 Ingreso de datos'!Z148=3,'Paso 2 Ingreso de datos'!Z148=4),'Paso 2 Ingreso de datos'!Z148,"NA"))</f>
        <v>NA</v>
      </c>
      <c r="W155" s="3">
        <f>SUM(COUNTIFS('Paso 2 Ingreso de datos'!G148:Z148,"&gt;=0",'Paso 2 Ingreso de datos'!G148:Z148,"&lt;=4"),COUNTA('Paso 2 Ingreso de datos'!A148))</f>
        <v>0</v>
      </c>
      <c r="X155" s="1" t="str">
        <f>IF(SUM('Paso 2 Ingreso de datos'!A148:Z148)&gt;0,"HD","FD")</f>
        <v>FD</v>
      </c>
    </row>
    <row r="156" spans="1:24">
      <c r="A156" s="3" t="str">
        <f>IF(AND(W156=21,X156),'Paso 2 Ingreso de datos'!A149,IF(AND(Paso2!W156=0,Paso2!X156="FD"),"NA","FD"))</f>
        <v>NA</v>
      </c>
      <c r="B156" s="3" t="str">
        <f>IF(ISBLANK('Paso 2 Ingreso de datos'!G149),"NA",IF(OR('Paso 2 Ingreso de datos'!G149=0,'Paso 2 Ingreso de datos'!G149=1,'Paso 2 Ingreso de datos'!G149=2,'Paso 2 Ingreso de datos'!G149=3,'Paso 2 Ingreso de datos'!G149=4),'Paso 2 Ingreso de datos'!G149,"NA"))</f>
        <v>NA</v>
      </c>
      <c r="C156" s="3" t="str">
        <f>IF(ISBLANK('Paso 2 Ingreso de datos'!H149),"NA",IF(OR('Paso 2 Ingreso de datos'!H149=0,'Paso 2 Ingreso de datos'!H149=1,'Paso 2 Ingreso de datos'!H149=2,'Paso 2 Ingreso de datos'!H149=3,'Paso 2 Ingreso de datos'!H149=4),'Paso 2 Ingreso de datos'!H149,"NA"))</f>
        <v>NA</v>
      </c>
      <c r="D156" s="3" t="str">
        <f>IF(ISBLANK('Paso 2 Ingreso de datos'!I149),"NA",IF(OR('Paso 2 Ingreso de datos'!I149=0,'Paso 2 Ingreso de datos'!I149=1,'Paso 2 Ingreso de datos'!I149=2,'Paso 2 Ingreso de datos'!I149=3,'Paso 2 Ingreso de datos'!I149=4),'Paso 2 Ingreso de datos'!I149,"NA"))</f>
        <v>NA</v>
      </c>
      <c r="E156" s="3" t="str">
        <f>IF(ISBLANK('Paso 2 Ingreso de datos'!J149),"NA",IF(OR('Paso 2 Ingreso de datos'!J149=0,'Paso 2 Ingreso de datos'!J149=1,'Paso 2 Ingreso de datos'!J149=2,'Paso 2 Ingreso de datos'!J149=3,'Paso 2 Ingreso de datos'!J149=4),'Paso 2 Ingreso de datos'!J149,"NA"))</f>
        <v>NA</v>
      </c>
      <c r="F156" s="3" t="str">
        <f>IF(ISBLANK('Paso 2 Ingreso de datos'!K149),"NA",IF(OR('Paso 2 Ingreso de datos'!K149=0,'Paso 2 Ingreso de datos'!K149=1,'Paso 2 Ingreso de datos'!K149=2,'Paso 2 Ingreso de datos'!K149=3,'Paso 2 Ingreso de datos'!K149=4),'Paso 2 Ingreso de datos'!K149,"NA"))</f>
        <v>NA</v>
      </c>
      <c r="G156" s="3" t="str">
        <f>IF(ISBLANK('Paso 2 Ingreso de datos'!L149),"NA",IF(OR('Paso 2 Ingreso de datos'!L149=0,'Paso 2 Ingreso de datos'!L149=1,'Paso 2 Ingreso de datos'!L149=2,'Paso 2 Ingreso de datos'!L149=3,'Paso 2 Ingreso de datos'!L149=4),'Paso 2 Ingreso de datos'!L149,"NA"))</f>
        <v>NA</v>
      </c>
      <c r="H156" s="3" t="str">
        <f>IF(ISBLANK('Paso 2 Ingreso de datos'!M149),"NA",IF(OR('Paso 2 Ingreso de datos'!M149=0,'Paso 2 Ingreso de datos'!M149=1,'Paso 2 Ingreso de datos'!M149=2,'Paso 2 Ingreso de datos'!M149=3,'Paso 2 Ingreso de datos'!M149=4),'Paso 2 Ingreso de datos'!M149,"NA"))</f>
        <v>NA</v>
      </c>
      <c r="I156" s="3" t="str">
        <f>IF(ISBLANK('Paso 2 Ingreso de datos'!N149),"NA",IF(OR('Paso 2 Ingreso de datos'!N149=0,'Paso 2 Ingreso de datos'!N149=1,'Paso 2 Ingreso de datos'!N149=2,'Paso 2 Ingreso de datos'!N149=3,'Paso 2 Ingreso de datos'!N149=4),'Paso 2 Ingreso de datos'!N149,"NA"))</f>
        <v>NA</v>
      </c>
      <c r="J156" s="3" t="str">
        <f>IF(ISBLANK('Paso 2 Ingreso de datos'!O149),"NA",IF(OR('Paso 2 Ingreso de datos'!O149=0,'Paso 2 Ingreso de datos'!O149=1,'Paso 2 Ingreso de datos'!O149=2,'Paso 2 Ingreso de datos'!O149=3,'Paso 2 Ingreso de datos'!O149=4),'Paso 2 Ingreso de datos'!O149,"NA"))</f>
        <v>NA</v>
      </c>
      <c r="K156" s="3" t="str">
        <f>IF(ISBLANK('Paso 2 Ingreso de datos'!P149),"NA",IF(OR('Paso 2 Ingreso de datos'!P149=0,'Paso 2 Ingreso de datos'!P149=1,'Paso 2 Ingreso de datos'!P149=2,'Paso 2 Ingreso de datos'!P149=3,'Paso 2 Ingreso de datos'!P149=4),'Paso 2 Ingreso de datos'!P149,"NA"))</f>
        <v>NA</v>
      </c>
      <c r="L156" s="3" t="str">
        <f>IF(ISBLANK('Paso 2 Ingreso de datos'!Q149),"NA",IF(OR('Paso 2 Ingreso de datos'!Q149=0,'Paso 2 Ingreso de datos'!Q149=1,'Paso 2 Ingreso de datos'!Q149=2,'Paso 2 Ingreso de datos'!Q149=3,'Paso 2 Ingreso de datos'!Q149=4),'Paso 2 Ingreso de datos'!Q149,"NA"))</f>
        <v>NA</v>
      </c>
      <c r="M156" s="3" t="str">
        <f>IF(ISBLANK('Paso 2 Ingreso de datos'!R149),"NA",IF(OR('Paso 2 Ingreso de datos'!R149=0,'Paso 2 Ingreso de datos'!R149=1,'Paso 2 Ingreso de datos'!R149=2,'Paso 2 Ingreso de datos'!R149=3,'Paso 2 Ingreso de datos'!R149=4),'Paso 2 Ingreso de datos'!R149,"NA"))</f>
        <v>NA</v>
      </c>
      <c r="N156" s="3" t="str">
        <f>IF(ISBLANK('Paso 2 Ingreso de datos'!S149),"NA",IF(OR('Paso 2 Ingreso de datos'!S149=0,'Paso 2 Ingreso de datos'!S149=1,'Paso 2 Ingreso de datos'!S149=2,'Paso 2 Ingreso de datos'!S149=3,'Paso 2 Ingreso de datos'!S149=4),'Paso 2 Ingreso de datos'!S149,"NA"))</f>
        <v>NA</v>
      </c>
      <c r="O156" s="3" t="str">
        <f>IF(ISBLANK('Paso 2 Ingreso de datos'!T149),"NA",IF(OR('Paso 2 Ingreso de datos'!T149=0,'Paso 2 Ingreso de datos'!T149=1,'Paso 2 Ingreso de datos'!T149=2,'Paso 2 Ingreso de datos'!T149=3,'Paso 2 Ingreso de datos'!T149=4),'Paso 2 Ingreso de datos'!T149,"NA"))</f>
        <v>NA</v>
      </c>
      <c r="P156" s="3" t="str">
        <f>IF(ISBLANK('Paso 2 Ingreso de datos'!U149),"NA",IF(OR('Paso 2 Ingreso de datos'!U149=0,'Paso 2 Ingreso de datos'!U149=1,'Paso 2 Ingreso de datos'!U149=2,'Paso 2 Ingreso de datos'!U149=3,'Paso 2 Ingreso de datos'!U149=4),'Paso 2 Ingreso de datos'!U149,"NA"))</f>
        <v>NA</v>
      </c>
      <c r="Q156" s="3" t="str">
        <f>IF(ISBLANK('Paso 2 Ingreso de datos'!V149),"NA",IF(OR('Paso 2 Ingreso de datos'!V149=0,'Paso 2 Ingreso de datos'!V149=1,'Paso 2 Ingreso de datos'!V149=2,'Paso 2 Ingreso de datos'!V149=3,'Paso 2 Ingreso de datos'!V149=4),'Paso 2 Ingreso de datos'!V149,"NA"))</f>
        <v>NA</v>
      </c>
      <c r="R156" s="3" t="str">
        <f>IF(ISBLANK('Paso 2 Ingreso de datos'!W149),"NA",IF(OR('Paso 2 Ingreso de datos'!W149=0,'Paso 2 Ingreso de datos'!W149=1,'Paso 2 Ingreso de datos'!W149=2,'Paso 2 Ingreso de datos'!W149=3,'Paso 2 Ingreso de datos'!W149=4),'Paso 2 Ingreso de datos'!W149,"NA"))</f>
        <v>NA</v>
      </c>
      <c r="S156" s="3" t="str">
        <f>IF(ISBLANK('Paso 2 Ingreso de datos'!X149),"NA",IF(OR('Paso 2 Ingreso de datos'!X149=0,'Paso 2 Ingreso de datos'!X149=1,'Paso 2 Ingreso de datos'!X149=2,'Paso 2 Ingreso de datos'!X149=3,'Paso 2 Ingreso de datos'!X149=4),'Paso 2 Ingreso de datos'!X149,"NA"))</f>
        <v>NA</v>
      </c>
      <c r="T156" s="3" t="str">
        <f>IF(ISBLANK('Paso 2 Ingreso de datos'!Y149),"NA",IF(OR('Paso 2 Ingreso de datos'!Y149=0,'Paso 2 Ingreso de datos'!Y149=1,'Paso 2 Ingreso de datos'!Y149=2,'Paso 2 Ingreso de datos'!Y149=3,'Paso 2 Ingreso de datos'!Y149=4),'Paso 2 Ingreso de datos'!Y149,"NA"))</f>
        <v>NA</v>
      </c>
      <c r="U156" s="3" t="str">
        <f>IF(ISBLANK('Paso 2 Ingreso de datos'!Z149),"NA",IF(OR('Paso 2 Ingreso de datos'!Z149=0,'Paso 2 Ingreso de datos'!Z149=1,'Paso 2 Ingreso de datos'!Z149=2,'Paso 2 Ingreso de datos'!Z149=3,'Paso 2 Ingreso de datos'!Z149=4),'Paso 2 Ingreso de datos'!Z149,"NA"))</f>
        <v>NA</v>
      </c>
      <c r="W156" s="3">
        <f>SUM(COUNTIFS('Paso 2 Ingreso de datos'!G149:Z149,"&gt;=0",'Paso 2 Ingreso de datos'!G149:Z149,"&lt;=4"),COUNTA('Paso 2 Ingreso de datos'!A149))</f>
        <v>0</v>
      </c>
      <c r="X156" s="1" t="str">
        <f>IF(SUM('Paso 2 Ingreso de datos'!A149:Z149)&gt;0,"HD","FD")</f>
        <v>FD</v>
      </c>
    </row>
    <row r="157" spans="1:24">
      <c r="A157" s="3" t="str">
        <f>IF(AND(W157=21,X157),'Paso 2 Ingreso de datos'!A150,IF(AND(Paso2!W157=0,Paso2!X157="FD"),"NA","FD"))</f>
        <v>NA</v>
      </c>
      <c r="B157" s="3" t="str">
        <f>IF(ISBLANK('Paso 2 Ingreso de datos'!G150),"NA",IF(OR('Paso 2 Ingreso de datos'!G150=0,'Paso 2 Ingreso de datos'!G150=1,'Paso 2 Ingreso de datos'!G150=2,'Paso 2 Ingreso de datos'!G150=3,'Paso 2 Ingreso de datos'!G150=4),'Paso 2 Ingreso de datos'!G150,"NA"))</f>
        <v>NA</v>
      </c>
      <c r="C157" s="3" t="str">
        <f>IF(ISBLANK('Paso 2 Ingreso de datos'!H150),"NA",IF(OR('Paso 2 Ingreso de datos'!H150=0,'Paso 2 Ingreso de datos'!H150=1,'Paso 2 Ingreso de datos'!H150=2,'Paso 2 Ingreso de datos'!H150=3,'Paso 2 Ingreso de datos'!H150=4),'Paso 2 Ingreso de datos'!H150,"NA"))</f>
        <v>NA</v>
      </c>
      <c r="D157" s="3" t="str">
        <f>IF(ISBLANK('Paso 2 Ingreso de datos'!I150),"NA",IF(OR('Paso 2 Ingreso de datos'!I150=0,'Paso 2 Ingreso de datos'!I150=1,'Paso 2 Ingreso de datos'!I150=2,'Paso 2 Ingreso de datos'!I150=3,'Paso 2 Ingreso de datos'!I150=4),'Paso 2 Ingreso de datos'!I150,"NA"))</f>
        <v>NA</v>
      </c>
      <c r="E157" s="3" t="str">
        <f>IF(ISBLANK('Paso 2 Ingreso de datos'!J150),"NA",IF(OR('Paso 2 Ingreso de datos'!J150=0,'Paso 2 Ingreso de datos'!J150=1,'Paso 2 Ingreso de datos'!J150=2,'Paso 2 Ingreso de datos'!J150=3,'Paso 2 Ingreso de datos'!J150=4),'Paso 2 Ingreso de datos'!J150,"NA"))</f>
        <v>NA</v>
      </c>
      <c r="F157" s="3" t="str">
        <f>IF(ISBLANK('Paso 2 Ingreso de datos'!K150),"NA",IF(OR('Paso 2 Ingreso de datos'!K150=0,'Paso 2 Ingreso de datos'!K150=1,'Paso 2 Ingreso de datos'!K150=2,'Paso 2 Ingreso de datos'!K150=3,'Paso 2 Ingreso de datos'!K150=4),'Paso 2 Ingreso de datos'!K150,"NA"))</f>
        <v>NA</v>
      </c>
      <c r="G157" s="3" t="str">
        <f>IF(ISBLANK('Paso 2 Ingreso de datos'!L150),"NA",IF(OR('Paso 2 Ingreso de datos'!L150=0,'Paso 2 Ingreso de datos'!L150=1,'Paso 2 Ingreso de datos'!L150=2,'Paso 2 Ingreso de datos'!L150=3,'Paso 2 Ingreso de datos'!L150=4),'Paso 2 Ingreso de datos'!L150,"NA"))</f>
        <v>NA</v>
      </c>
      <c r="H157" s="3" t="str">
        <f>IF(ISBLANK('Paso 2 Ingreso de datos'!M150),"NA",IF(OR('Paso 2 Ingreso de datos'!M150=0,'Paso 2 Ingreso de datos'!M150=1,'Paso 2 Ingreso de datos'!M150=2,'Paso 2 Ingreso de datos'!M150=3,'Paso 2 Ingreso de datos'!M150=4),'Paso 2 Ingreso de datos'!M150,"NA"))</f>
        <v>NA</v>
      </c>
      <c r="I157" s="3" t="str">
        <f>IF(ISBLANK('Paso 2 Ingreso de datos'!N150),"NA",IF(OR('Paso 2 Ingreso de datos'!N150=0,'Paso 2 Ingreso de datos'!N150=1,'Paso 2 Ingreso de datos'!N150=2,'Paso 2 Ingreso de datos'!N150=3,'Paso 2 Ingreso de datos'!N150=4),'Paso 2 Ingreso de datos'!N150,"NA"))</f>
        <v>NA</v>
      </c>
      <c r="J157" s="3" t="str">
        <f>IF(ISBLANK('Paso 2 Ingreso de datos'!O150),"NA",IF(OR('Paso 2 Ingreso de datos'!O150=0,'Paso 2 Ingreso de datos'!O150=1,'Paso 2 Ingreso de datos'!O150=2,'Paso 2 Ingreso de datos'!O150=3,'Paso 2 Ingreso de datos'!O150=4),'Paso 2 Ingreso de datos'!O150,"NA"))</f>
        <v>NA</v>
      </c>
      <c r="K157" s="3" t="str">
        <f>IF(ISBLANK('Paso 2 Ingreso de datos'!P150),"NA",IF(OR('Paso 2 Ingreso de datos'!P150=0,'Paso 2 Ingreso de datos'!P150=1,'Paso 2 Ingreso de datos'!P150=2,'Paso 2 Ingreso de datos'!P150=3,'Paso 2 Ingreso de datos'!P150=4),'Paso 2 Ingreso de datos'!P150,"NA"))</f>
        <v>NA</v>
      </c>
      <c r="L157" s="3" t="str">
        <f>IF(ISBLANK('Paso 2 Ingreso de datos'!Q150),"NA",IF(OR('Paso 2 Ingreso de datos'!Q150=0,'Paso 2 Ingreso de datos'!Q150=1,'Paso 2 Ingreso de datos'!Q150=2,'Paso 2 Ingreso de datos'!Q150=3,'Paso 2 Ingreso de datos'!Q150=4),'Paso 2 Ingreso de datos'!Q150,"NA"))</f>
        <v>NA</v>
      </c>
      <c r="M157" s="3" t="str">
        <f>IF(ISBLANK('Paso 2 Ingreso de datos'!R150),"NA",IF(OR('Paso 2 Ingreso de datos'!R150=0,'Paso 2 Ingreso de datos'!R150=1,'Paso 2 Ingreso de datos'!R150=2,'Paso 2 Ingreso de datos'!R150=3,'Paso 2 Ingreso de datos'!R150=4),'Paso 2 Ingreso de datos'!R150,"NA"))</f>
        <v>NA</v>
      </c>
      <c r="N157" s="3" t="str">
        <f>IF(ISBLANK('Paso 2 Ingreso de datos'!S150),"NA",IF(OR('Paso 2 Ingreso de datos'!S150=0,'Paso 2 Ingreso de datos'!S150=1,'Paso 2 Ingreso de datos'!S150=2,'Paso 2 Ingreso de datos'!S150=3,'Paso 2 Ingreso de datos'!S150=4),'Paso 2 Ingreso de datos'!S150,"NA"))</f>
        <v>NA</v>
      </c>
      <c r="O157" s="3" t="str">
        <f>IF(ISBLANK('Paso 2 Ingreso de datos'!T150),"NA",IF(OR('Paso 2 Ingreso de datos'!T150=0,'Paso 2 Ingreso de datos'!T150=1,'Paso 2 Ingreso de datos'!T150=2,'Paso 2 Ingreso de datos'!T150=3,'Paso 2 Ingreso de datos'!T150=4),'Paso 2 Ingreso de datos'!T150,"NA"))</f>
        <v>NA</v>
      </c>
      <c r="P157" s="3" t="str">
        <f>IF(ISBLANK('Paso 2 Ingreso de datos'!U150),"NA",IF(OR('Paso 2 Ingreso de datos'!U150=0,'Paso 2 Ingreso de datos'!U150=1,'Paso 2 Ingreso de datos'!U150=2,'Paso 2 Ingreso de datos'!U150=3,'Paso 2 Ingreso de datos'!U150=4),'Paso 2 Ingreso de datos'!U150,"NA"))</f>
        <v>NA</v>
      </c>
      <c r="Q157" s="3" t="str">
        <f>IF(ISBLANK('Paso 2 Ingreso de datos'!V150),"NA",IF(OR('Paso 2 Ingreso de datos'!V150=0,'Paso 2 Ingreso de datos'!V150=1,'Paso 2 Ingreso de datos'!V150=2,'Paso 2 Ingreso de datos'!V150=3,'Paso 2 Ingreso de datos'!V150=4),'Paso 2 Ingreso de datos'!V150,"NA"))</f>
        <v>NA</v>
      </c>
      <c r="R157" s="3" t="str">
        <f>IF(ISBLANK('Paso 2 Ingreso de datos'!W150),"NA",IF(OR('Paso 2 Ingreso de datos'!W150=0,'Paso 2 Ingreso de datos'!W150=1,'Paso 2 Ingreso de datos'!W150=2,'Paso 2 Ingreso de datos'!W150=3,'Paso 2 Ingreso de datos'!W150=4),'Paso 2 Ingreso de datos'!W150,"NA"))</f>
        <v>NA</v>
      </c>
      <c r="S157" s="3" t="str">
        <f>IF(ISBLANK('Paso 2 Ingreso de datos'!X150),"NA",IF(OR('Paso 2 Ingreso de datos'!X150=0,'Paso 2 Ingreso de datos'!X150=1,'Paso 2 Ingreso de datos'!X150=2,'Paso 2 Ingreso de datos'!X150=3,'Paso 2 Ingreso de datos'!X150=4),'Paso 2 Ingreso de datos'!X150,"NA"))</f>
        <v>NA</v>
      </c>
      <c r="T157" s="3" t="str">
        <f>IF(ISBLANK('Paso 2 Ingreso de datos'!Y150),"NA",IF(OR('Paso 2 Ingreso de datos'!Y150=0,'Paso 2 Ingreso de datos'!Y150=1,'Paso 2 Ingreso de datos'!Y150=2,'Paso 2 Ingreso de datos'!Y150=3,'Paso 2 Ingreso de datos'!Y150=4),'Paso 2 Ingreso de datos'!Y150,"NA"))</f>
        <v>NA</v>
      </c>
      <c r="U157" s="3" t="str">
        <f>IF(ISBLANK('Paso 2 Ingreso de datos'!Z150),"NA",IF(OR('Paso 2 Ingreso de datos'!Z150=0,'Paso 2 Ingreso de datos'!Z150=1,'Paso 2 Ingreso de datos'!Z150=2,'Paso 2 Ingreso de datos'!Z150=3,'Paso 2 Ingreso de datos'!Z150=4),'Paso 2 Ingreso de datos'!Z150,"NA"))</f>
        <v>NA</v>
      </c>
      <c r="W157" s="3">
        <f>SUM(COUNTIFS('Paso 2 Ingreso de datos'!G150:Z150,"&gt;=0",'Paso 2 Ingreso de datos'!G150:Z150,"&lt;=4"),COUNTA('Paso 2 Ingreso de datos'!A150))</f>
        <v>0</v>
      </c>
      <c r="X157" s="1" t="str">
        <f>IF(SUM('Paso 2 Ingreso de datos'!A150:Z150)&gt;0,"HD","FD")</f>
        <v>FD</v>
      </c>
    </row>
    <row r="158" spans="1:24">
      <c r="A158" s="3" t="str">
        <f>IF(AND(W158=21,X158),'Paso 2 Ingreso de datos'!A151,IF(AND(Paso2!W158=0,Paso2!X158="FD"),"NA","FD"))</f>
        <v>NA</v>
      </c>
      <c r="B158" s="3" t="str">
        <f>IF(ISBLANK('Paso 2 Ingreso de datos'!G151),"NA",IF(OR('Paso 2 Ingreso de datos'!G151=0,'Paso 2 Ingreso de datos'!G151=1,'Paso 2 Ingreso de datos'!G151=2,'Paso 2 Ingreso de datos'!G151=3,'Paso 2 Ingreso de datos'!G151=4),'Paso 2 Ingreso de datos'!G151,"NA"))</f>
        <v>NA</v>
      </c>
      <c r="C158" s="3" t="str">
        <f>IF(ISBLANK('Paso 2 Ingreso de datos'!H151),"NA",IF(OR('Paso 2 Ingreso de datos'!H151=0,'Paso 2 Ingreso de datos'!H151=1,'Paso 2 Ingreso de datos'!H151=2,'Paso 2 Ingreso de datos'!H151=3,'Paso 2 Ingreso de datos'!H151=4),'Paso 2 Ingreso de datos'!H151,"NA"))</f>
        <v>NA</v>
      </c>
      <c r="D158" s="3" t="str">
        <f>IF(ISBLANK('Paso 2 Ingreso de datos'!I151),"NA",IF(OR('Paso 2 Ingreso de datos'!I151=0,'Paso 2 Ingreso de datos'!I151=1,'Paso 2 Ingreso de datos'!I151=2,'Paso 2 Ingreso de datos'!I151=3,'Paso 2 Ingreso de datos'!I151=4),'Paso 2 Ingreso de datos'!I151,"NA"))</f>
        <v>NA</v>
      </c>
      <c r="E158" s="3" t="str">
        <f>IF(ISBLANK('Paso 2 Ingreso de datos'!J151),"NA",IF(OR('Paso 2 Ingreso de datos'!J151=0,'Paso 2 Ingreso de datos'!J151=1,'Paso 2 Ingreso de datos'!J151=2,'Paso 2 Ingreso de datos'!J151=3,'Paso 2 Ingreso de datos'!J151=4),'Paso 2 Ingreso de datos'!J151,"NA"))</f>
        <v>NA</v>
      </c>
      <c r="F158" s="3" t="str">
        <f>IF(ISBLANK('Paso 2 Ingreso de datos'!K151),"NA",IF(OR('Paso 2 Ingreso de datos'!K151=0,'Paso 2 Ingreso de datos'!K151=1,'Paso 2 Ingreso de datos'!K151=2,'Paso 2 Ingreso de datos'!K151=3,'Paso 2 Ingreso de datos'!K151=4),'Paso 2 Ingreso de datos'!K151,"NA"))</f>
        <v>NA</v>
      </c>
      <c r="G158" s="3" t="str">
        <f>IF(ISBLANK('Paso 2 Ingreso de datos'!L151),"NA",IF(OR('Paso 2 Ingreso de datos'!L151=0,'Paso 2 Ingreso de datos'!L151=1,'Paso 2 Ingreso de datos'!L151=2,'Paso 2 Ingreso de datos'!L151=3,'Paso 2 Ingreso de datos'!L151=4),'Paso 2 Ingreso de datos'!L151,"NA"))</f>
        <v>NA</v>
      </c>
      <c r="H158" s="3" t="str">
        <f>IF(ISBLANK('Paso 2 Ingreso de datos'!M151),"NA",IF(OR('Paso 2 Ingreso de datos'!M151=0,'Paso 2 Ingreso de datos'!M151=1,'Paso 2 Ingreso de datos'!M151=2,'Paso 2 Ingreso de datos'!M151=3,'Paso 2 Ingreso de datos'!M151=4),'Paso 2 Ingreso de datos'!M151,"NA"))</f>
        <v>NA</v>
      </c>
      <c r="I158" s="3" t="str">
        <f>IF(ISBLANK('Paso 2 Ingreso de datos'!N151),"NA",IF(OR('Paso 2 Ingreso de datos'!N151=0,'Paso 2 Ingreso de datos'!N151=1,'Paso 2 Ingreso de datos'!N151=2,'Paso 2 Ingreso de datos'!N151=3,'Paso 2 Ingreso de datos'!N151=4),'Paso 2 Ingreso de datos'!N151,"NA"))</f>
        <v>NA</v>
      </c>
      <c r="J158" s="3" t="str">
        <f>IF(ISBLANK('Paso 2 Ingreso de datos'!O151),"NA",IF(OR('Paso 2 Ingreso de datos'!O151=0,'Paso 2 Ingreso de datos'!O151=1,'Paso 2 Ingreso de datos'!O151=2,'Paso 2 Ingreso de datos'!O151=3,'Paso 2 Ingreso de datos'!O151=4),'Paso 2 Ingreso de datos'!O151,"NA"))</f>
        <v>NA</v>
      </c>
      <c r="K158" s="3" t="str">
        <f>IF(ISBLANK('Paso 2 Ingreso de datos'!P151),"NA",IF(OR('Paso 2 Ingreso de datos'!P151=0,'Paso 2 Ingreso de datos'!P151=1,'Paso 2 Ingreso de datos'!P151=2,'Paso 2 Ingreso de datos'!P151=3,'Paso 2 Ingreso de datos'!P151=4),'Paso 2 Ingreso de datos'!P151,"NA"))</f>
        <v>NA</v>
      </c>
      <c r="L158" s="3" t="str">
        <f>IF(ISBLANK('Paso 2 Ingreso de datos'!Q151),"NA",IF(OR('Paso 2 Ingreso de datos'!Q151=0,'Paso 2 Ingreso de datos'!Q151=1,'Paso 2 Ingreso de datos'!Q151=2,'Paso 2 Ingreso de datos'!Q151=3,'Paso 2 Ingreso de datos'!Q151=4),'Paso 2 Ingreso de datos'!Q151,"NA"))</f>
        <v>NA</v>
      </c>
      <c r="M158" s="3" t="str">
        <f>IF(ISBLANK('Paso 2 Ingreso de datos'!R151),"NA",IF(OR('Paso 2 Ingreso de datos'!R151=0,'Paso 2 Ingreso de datos'!R151=1,'Paso 2 Ingreso de datos'!R151=2,'Paso 2 Ingreso de datos'!R151=3,'Paso 2 Ingreso de datos'!R151=4),'Paso 2 Ingreso de datos'!R151,"NA"))</f>
        <v>NA</v>
      </c>
      <c r="N158" s="3" t="str">
        <f>IF(ISBLANK('Paso 2 Ingreso de datos'!S151),"NA",IF(OR('Paso 2 Ingreso de datos'!S151=0,'Paso 2 Ingreso de datos'!S151=1,'Paso 2 Ingreso de datos'!S151=2,'Paso 2 Ingreso de datos'!S151=3,'Paso 2 Ingreso de datos'!S151=4),'Paso 2 Ingreso de datos'!S151,"NA"))</f>
        <v>NA</v>
      </c>
      <c r="O158" s="3" t="str">
        <f>IF(ISBLANK('Paso 2 Ingreso de datos'!T151),"NA",IF(OR('Paso 2 Ingreso de datos'!T151=0,'Paso 2 Ingreso de datos'!T151=1,'Paso 2 Ingreso de datos'!T151=2,'Paso 2 Ingreso de datos'!T151=3,'Paso 2 Ingreso de datos'!T151=4),'Paso 2 Ingreso de datos'!T151,"NA"))</f>
        <v>NA</v>
      </c>
      <c r="P158" s="3" t="str">
        <f>IF(ISBLANK('Paso 2 Ingreso de datos'!U151),"NA",IF(OR('Paso 2 Ingreso de datos'!U151=0,'Paso 2 Ingreso de datos'!U151=1,'Paso 2 Ingreso de datos'!U151=2,'Paso 2 Ingreso de datos'!U151=3,'Paso 2 Ingreso de datos'!U151=4),'Paso 2 Ingreso de datos'!U151,"NA"))</f>
        <v>NA</v>
      </c>
      <c r="Q158" s="3" t="str">
        <f>IF(ISBLANK('Paso 2 Ingreso de datos'!V151),"NA",IF(OR('Paso 2 Ingreso de datos'!V151=0,'Paso 2 Ingreso de datos'!V151=1,'Paso 2 Ingreso de datos'!V151=2,'Paso 2 Ingreso de datos'!V151=3,'Paso 2 Ingreso de datos'!V151=4),'Paso 2 Ingreso de datos'!V151,"NA"))</f>
        <v>NA</v>
      </c>
      <c r="R158" s="3" t="str">
        <f>IF(ISBLANK('Paso 2 Ingreso de datos'!W151),"NA",IF(OR('Paso 2 Ingreso de datos'!W151=0,'Paso 2 Ingreso de datos'!W151=1,'Paso 2 Ingreso de datos'!W151=2,'Paso 2 Ingreso de datos'!W151=3,'Paso 2 Ingreso de datos'!W151=4),'Paso 2 Ingreso de datos'!W151,"NA"))</f>
        <v>NA</v>
      </c>
      <c r="S158" s="3" t="str">
        <f>IF(ISBLANK('Paso 2 Ingreso de datos'!X151),"NA",IF(OR('Paso 2 Ingreso de datos'!X151=0,'Paso 2 Ingreso de datos'!X151=1,'Paso 2 Ingreso de datos'!X151=2,'Paso 2 Ingreso de datos'!X151=3,'Paso 2 Ingreso de datos'!X151=4),'Paso 2 Ingreso de datos'!X151,"NA"))</f>
        <v>NA</v>
      </c>
      <c r="T158" s="3" t="str">
        <f>IF(ISBLANK('Paso 2 Ingreso de datos'!Y151),"NA",IF(OR('Paso 2 Ingreso de datos'!Y151=0,'Paso 2 Ingreso de datos'!Y151=1,'Paso 2 Ingreso de datos'!Y151=2,'Paso 2 Ingreso de datos'!Y151=3,'Paso 2 Ingreso de datos'!Y151=4),'Paso 2 Ingreso de datos'!Y151,"NA"))</f>
        <v>NA</v>
      </c>
      <c r="U158" s="3" t="str">
        <f>IF(ISBLANK('Paso 2 Ingreso de datos'!Z151),"NA",IF(OR('Paso 2 Ingreso de datos'!Z151=0,'Paso 2 Ingreso de datos'!Z151=1,'Paso 2 Ingreso de datos'!Z151=2,'Paso 2 Ingreso de datos'!Z151=3,'Paso 2 Ingreso de datos'!Z151=4),'Paso 2 Ingreso de datos'!Z151,"NA"))</f>
        <v>NA</v>
      </c>
      <c r="W158" s="3">
        <f>SUM(COUNTIFS('Paso 2 Ingreso de datos'!G151:Z151,"&gt;=0",'Paso 2 Ingreso de datos'!G151:Z151,"&lt;=4"),COUNTA('Paso 2 Ingreso de datos'!A151))</f>
        <v>0</v>
      </c>
      <c r="X158" s="1" t="str">
        <f>IF(SUM('Paso 2 Ingreso de datos'!A151:Z151)&gt;0,"HD","FD")</f>
        <v>FD</v>
      </c>
    </row>
    <row r="159" spans="1:24">
      <c r="A159" s="3" t="str">
        <f>IF(AND(W159=21,X159),'Paso 2 Ingreso de datos'!A152,IF(AND(Paso2!W159=0,Paso2!X159="FD"),"NA","FD"))</f>
        <v>NA</v>
      </c>
      <c r="B159" s="3" t="str">
        <f>IF(ISBLANK('Paso 2 Ingreso de datos'!G152),"NA",IF(OR('Paso 2 Ingreso de datos'!G152=0,'Paso 2 Ingreso de datos'!G152=1,'Paso 2 Ingreso de datos'!G152=2,'Paso 2 Ingreso de datos'!G152=3,'Paso 2 Ingreso de datos'!G152=4),'Paso 2 Ingreso de datos'!G152,"NA"))</f>
        <v>NA</v>
      </c>
      <c r="C159" s="3" t="str">
        <f>IF(ISBLANK('Paso 2 Ingreso de datos'!H152),"NA",IF(OR('Paso 2 Ingreso de datos'!H152=0,'Paso 2 Ingreso de datos'!H152=1,'Paso 2 Ingreso de datos'!H152=2,'Paso 2 Ingreso de datos'!H152=3,'Paso 2 Ingreso de datos'!H152=4),'Paso 2 Ingreso de datos'!H152,"NA"))</f>
        <v>NA</v>
      </c>
      <c r="D159" s="3" t="str">
        <f>IF(ISBLANK('Paso 2 Ingreso de datos'!I152),"NA",IF(OR('Paso 2 Ingreso de datos'!I152=0,'Paso 2 Ingreso de datos'!I152=1,'Paso 2 Ingreso de datos'!I152=2,'Paso 2 Ingreso de datos'!I152=3,'Paso 2 Ingreso de datos'!I152=4),'Paso 2 Ingreso de datos'!I152,"NA"))</f>
        <v>NA</v>
      </c>
      <c r="E159" s="3" t="str">
        <f>IF(ISBLANK('Paso 2 Ingreso de datos'!J152),"NA",IF(OR('Paso 2 Ingreso de datos'!J152=0,'Paso 2 Ingreso de datos'!J152=1,'Paso 2 Ingreso de datos'!J152=2,'Paso 2 Ingreso de datos'!J152=3,'Paso 2 Ingreso de datos'!J152=4),'Paso 2 Ingreso de datos'!J152,"NA"))</f>
        <v>NA</v>
      </c>
      <c r="F159" s="3" t="str">
        <f>IF(ISBLANK('Paso 2 Ingreso de datos'!K152),"NA",IF(OR('Paso 2 Ingreso de datos'!K152=0,'Paso 2 Ingreso de datos'!K152=1,'Paso 2 Ingreso de datos'!K152=2,'Paso 2 Ingreso de datos'!K152=3,'Paso 2 Ingreso de datos'!K152=4),'Paso 2 Ingreso de datos'!K152,"NA"))</f>
        <v>NA</v>
      </c>
      <c r="G159" s="3" t="str">
        <f>IF(ISBLANK('Paso 2 Ingreso de datos'!L152),"NA",IF(OR('Paso 2 Ingreso de datos'!L152=0,'Paso 2 Ingreso de datos'!L152=1,'Paso 2 Ingreso de datos'!L152=2,'Paso 2 Ingreso de datos'!L152=3,'Paso 2 Ingreso de datos'!L152=4),'Paso 2 Ingreso de datos'!L152,"NA"))</f>
        <v>NA</v>
      </c>
      <c r="H159" s="3" t="str">
        <f>IF(ISBLANK('Paso 2 Ingreso de datos'!M152),"NA",IF(OR('Paso 2 Ingreso de datos'!M152=0,'Paso 2 Ingreso de datos'!M152=1,'Paso 2 Ingreso de datos'!M152=2,'Paso 2 Ingreso de datos'!M152=3,'Paso 2 Ingreso de datos'!M152=4),'Paso 2 Ingreso de datos'!M152,"NA"))</f>
        <v>NA</v>
      </c>
      <c r="I159" s="3" t="str">
        <f>IF(ISBLANK('Paso 2 Ingreso de datos'!N152),"NA",IF(OR('Paso 2 Ingreso de datos'!N152=0,'Paso 2 Ingreso de datos'!N152=1,'Paso 2 Ingreso de datos'!N152=2,'Paso 2 Ingreso de datos'!N152=3,'Paso 2 Ingreso de datos'!N152=4),'Paso 2 Ingreso de datos'!N152,"NA"))</f>
        <v>NA</v>
      </c>
      <c r="J159" s="3" t="str">
        <f>IF(ISBLANK('Paso 2 Ingreso de datos'!O152),"NA",IF(OR('Paso 2 Ingreso de datos'!O152=0,'Paso 2 Ingreso de datos'!O152=1,'Paso 2 Ingreso de datos'!O152=2,'Paso 2 Ingreso de datos'!O152=3,'Paso 2 Ingreso de datos'!O152=4),'Paso 2 Ingreso de datos'!O152,"NA"))</f>
        <v>NA</v>
      </c>
      <c r="K159" s="3" t="str">
        <f>IF(ISBLANK('Paso 2 Ingreso de datos'!P152),"NA",IF(OR('Paso 2 Ingreso de datos'!P152=0,'Paso 2 Ingreso de datos'!P152=1,'Paso 2 Ingreso de datos'!P152=2,'Paso 2 Ingreso de datos'!P152=3,'Paso 2 Ingreso de datos'!P152=4),'Paso 2 Ingreso de datos'!P152,"NA"))</f>
        <v>NA</v>
      </c>
      <c r="L159" s="3" t="str">
        <f>IF(ISBLANK('Paso 2 Ingreso de datos'!Q152),"NA",IF(OR('Paso 2 Ingreso de datos'!Q152=0,'Paso 2 Ingreso de datos'!Q152=1,'Paso 2 Ingreso de datos'!Q152=2,'Paso 2 Ingreso de datos'!Q152=3,'Paso 2 Ingreso de datos'!Q152=4),'Paso 2 Ingreso de datos'!Q152,"NA"))</f>
        <v>NA</v>
      </c>
      <c r="M159" s="3" t="str">
        <f>IF(ISBLANK('Paso 2 Ingreso de datos'!R152),"NA",IF(OR('Paso 2 Ingreso de datos'!R152=0,'Paso 2 Ingreso de datos'!R152=1,'Paso 2 Ingreso de datos'!R152=2,'Paso 2 Ingreso de datos'!R152=3,'Paso 2 Ingreso de datos'!R152=4),'Paso 2 Ingreso de datos'!R152,"NA"))</f>
        <v>NA</v>
      </c>
      <c r="N159" s="3" t="str">
        <f>IF(ISBLANK('Paso 2 Ingreso de datos'!S152),"NA",IF(OR('Paso 2 Ingreso de datos'!S152=0,'Paso 2 Ingreso de datos'!S152=1,'Paso 2 Ingreso de datos'!S152=2,'Paso 2 Ingreso de datos'!S152=3,'Paso 2 Ingreso de datos'!S152=4),'Paso 2 Ingreso de datos'!S152,"NA"))</f>
        <v>NA</v>
      </c>
      <c r="O159" s="3" t="str">
        <f>IF(ISBLANK('Paso 2 Ingreso de datos'!T152),"NA",IF(OR('Paso 2 Ingreso de datos'!T152=0,'Paso 2 Ingreso de datos'!T152=1,'Paso 2 Ingreso de datos'!T152=2,'Paso 2 Ingreso de datos'!T152=3,'Paso 2 Ingreso de datos'!T152=4),'Paso 2 Ingreso de datos'!T152,"NA"))</f>
        <v>NA</v>
      </c>
      <c r="P159" s="3" t="str">
        <f>IF(ISBLANK('Paso 2 Ingreso de datos'!U152),"NA",IF(OR('Paso 2 Ingreso de datos'!U152=0,'Paso 2 Ingreso de datos'!U152=1,'Paso 2 Ingreso de datos'!U152=2,'Paso 2 Ingreso de datos'!U152=3,'Paso 2 Ingreso de datos'!U152=4),'Paso 2 Ingreso de datos'!U152,"NA"))</f>
        <v>NA</v>
      </c>
      <c r="Q159" s="3" t="str">
        <f>IF(ISBLANK('Paso 2 Ingreso de datos'!V152),"NA",IF(OR('Paso 2 Ingreso de datos'!V152=0,'Paso 2 Ingreso de datos'!V152=1,'Paso 2 Ingreso de datos'!V152=2,'Paso 2 Ingreso de datos'!V152=3,'Paso 2 Ingreso de datos'!V152=4),'Paso 2 Ingreso de datos'!V152,"NA"))</f>
        <v>NA</v>
      </c>
      <c r="R159" s="3" t="str">
        <f>IF(ISBLANK('Paso 2 Ingreso de datos'!W152),"NA",IF(OR('Paso 2 Ingreso de datos'!W152=0,'Paso 2 Ingreso de datos'!W152=1,'Paso 2 Ingreso de datos'!W152=2,'Paso 2 Ingreso de datos'!W152=3,'Paso 2 Ingreso de datos'!W152=4),'Paso 2 Ingreso de datos'!W152,"NA"))</f>
        <v>NA</v>
      </c>
      <c r="S159" s="3" t="str">
        <f>IF(ISBLANK('Paso 2 Ingreso de datos'!X152),"NA",IF(OR('Paso 2 Ingreso de datos'!X152=0,'Paso 2 Ingreso de datos'!X152=1,'Paso 2 Ingreso de datos'!X152=2,'Paso 2 Ingreso de datos'!X152=3,'Paso 2 Ingreso de datos'!X152=4),'Paso 2 Ingreso de datos'!X152,"NA"))</f>
        <v>NA</v>
      </c>
      <c r="T159" s="3" t="str">
        <f>IF(ISBLANK('Paso 2 Ingreso de datos'!Y152),"NA",IF(OR('Paso 2 Ingreso de datos'!Y152=0,'Paso 2 Ingreso de datos'!Y152=1,'Paso 2 Ingreso de datos'!Y152=2,'Paso 2 Ingreso de datos'!Y152=3,'Paso 2 Ingreso de datos'!Y152=4),'Paso 2 Ingreso de datos'!Y152,"NA"))</f>
        <v>NA</v>
      </c>
      <c r="U159" s="3" t="str">
        <f>IF(ISBLANK('Paso 2 Ingreso de datos'!Z152),"NA",IF(OR('Paso 2 Ingreso de datos'!Z152=0,'Paso 2 Ingreso de datos'!Z152=1,'Paso 2 Ingreso de datos'!Z152=2,'Paso 2 Ingreso de datos'!Z152=3,'Paso 2 Ingreso de datos'!Z152=4),'Paso 2 Ingreso de datos'!Z152,"NA"))</f>
        <v>NA</v>
      </c>
      <c r="W159" s="3">
        <f>SUM(COUNTIFS('Paso 2 Ingreso de datos'!G152:Z152,"&gt;=0",'Paso 2 Ingreso de datos'!G152:Z152,"&lt;=4"),COUNTA('Paso 2 Ingreso de datos'!A152))</f>
        <v>0</v>
      </c>
      <c r="X159" s="1" t="str">
        <f>IF(SUM('Paso 2 Ingreso de datos'!A152:Z152)&gt;0,"HD","FD")</f>
        <v>FD</v>
      </c>
    </row>
    <row r="160" spans="1:24">
      <c r="A160" s="3" t="str">
        <f>IF(AND(W160=21,X160),'Paso 2 Ingreso de datos'!A153,IF(AND(Paso2!W160=0,Paso2!X160="FD"),"NA","FD"))</f>
        <v>NA</v>
      </c>
      <c r="B160" s="3" t="str">
        <f>IF(ISBLANK('Paso 2 Ingreso de datos'!G153),"NA",IF(OR('Paso 2 Ingreso de datos'!G153=0,'Paso 2 Ingreso de datos'!G153=1,'Paso 2 Ingreso de datos'!G153=2,'Paso 2 Ingreso de datos'!G153=3,'Paso 2 Ingreso de datos'!G153=4),'Paso 2 Ingreso de datos'!G153,"NA"))</f>
        <v>NA</v>
      </c>
      <c r="C160" s="3" t="str">
        <f>IF(ISBLANK('Paso 2 Ingreso de datos'!H153),"NA",IF(OR('Paso 2 Ingreso de datos'!H153=0,'Paso 2 Ingreso de datos'!H153=1,'Paso 2 Ingreso de datos'!H153=2,'Paso 2 Ingreso de datos'!H153=3,'Paso 2 Ingreso de datos'!H153=4),'Paso 2 Ingreso de datos'!H153,"NA"))</f>
        <v>NA</v>
      </c>
      <c r="D160" s="3" t="str">
        <f>IF(ISBLANK('Paso 2 Ingreso de datos'!I153),"NA",IF(OR('Paso 2 Ingreso de datos'!I153=0,'Paso 2 Ingreso de datos'!I153=1,'Paso 2 Ingreso de datos'!I153=2,'Paso 2 Ingreso de datos'!I153=3,'Paso 2 Ingreso de datos'!I153=4),'Paso 2 Ingreso de datos'!I153,"NA"))</f>
        <v>NA</v>
      </c>
      <c r="E160" s="3" t="str">
        <f>IF(ISBLANK('Paso 2 Ingreso de datos'!J153),"NA",IF(OR('Paso 2 Ingreso de datos'!J153=0,'Paso 2 Ingreso de datos'!J153=1,'Paso 2 Ingreso de datos'!J153=2,'Paso 2 Ingreso de datos'!J153=3,'Paso 2 Ingreso de datos'!J153=4),'Paso 2 Ingreso de datos'!J153,"NA"))</f>
        <v>NA</v>
      </c>
      <c r="F160" s="3" t="str">
        <f>IF(ISBLANK('Paso 2 Ingreso de datos'!K153),"NA",IF(OR('Paso 2 Ingreso de datos'!K153=0,'Paso 2 Ingreso de datos'!K153=1,'Paso 2 Ingreso de datos'!K153=2,'Paso 2 Ingreso de datos'!K153=3,'Paso 2 Ingreso de datos'!K153=4),'Paso 2 Ingreso de datos'!K153,"NA"))</f>
        <v>NA</v>
      </c>
      <c r="G160" s="3" t="str">
        <f>IF(ISBLANK('Paso 2 Ingreso de datos'!L153),"NA",IF(OR('Paso 2 Ingreso de datos'!L153=0,'Paso 2 Ingreso de datos'!L153=1,'Paso 2 Ingreso de datos'!L153=2,'Paso 2 Ingreso de datos'!L153=3,'Paso 2 Ingreso de datos'!L153=4),'Paso 2 Ingreso de datos'!L153,"NA"))</f>
        <v>NA</v>
      </c>
      <c r="H160" s="3" t="str">
        <f>IF(ISBLANK('Paso 2 Ingreso de datos'!M153),"NA",IF(OR('Paso 2 Ingreso de datos'!M153=0,'Paso 2 Ingreso de datos'!M153=1,'Paso 2 Ingreso de datos'!M153=2,'Paso 2 Ingreso de datos'!M153=3,'Paso 2 Ingreso de datos'!M153=4),'Paso 2 Ingreso de datos'!M153,"NA"))</f>
        <v>NA</v>
      </c>
      <c r="I160" s="3" t="str">
        <f>IF(ISBLANK('Paso 2 Ingreso de datos'!N153),"NA",IF(OR('Paso 2 Ingreso de datos'!N153=0,'Paso 2 Ingreso de datos'!N153=1,'Paso 2 Ingreso de datos'!N153=2,'Paso 2 Ingreso de datos'!N153=3,'Paso 2 Ingreso de datos'!N153=4),'Paso 2 Ingreso de datos'!N153,"NA"))</f>
        <v>NA</v>
      </c>
      <c r="J160" s="3" t="str">
        <f>IF(ISBLANK('Paso 2 Ingreso de datos'!O153),"NA",IF(OR('Paso 2 Ingreso de datos'!O153=0,'Paso 2 Ingreso de datos'!O153=1,'Paso 2 Ingreso de datos'!O153=2,'Paso 2 Ingreso de datos'!O153=3,'Paso 2 Ingreso de datos'!O153=4),'Paso 2 Ingreso de datos'!O153,"NA"))</f>
        <v>NA</v>
      </c>
      <c r="K160" s="3" t="str">
        <f>IF(ISBLANK('Paso 2 Ingreso de datos'!P153),"NA",IF(OR('Paso 2 Ingreso de datos'!P153=0,'Paso 2 Ingreso de datos'!P153=1,'Paso 2 Ingreso de datos'!P153=2,'Paso 2 Ingreso de datos'!P153=3,'Paso 2 Ingreso de datos'!P153=4),'Paso 2 Ingreso de datos'!P153,"NA"))</f>
        <v>NA</v>
      </c>
      <c r="L160" s="3" t="str">
        <f>IF(ISBLANK('Paso 2 Ingreso de datos'!Q153),"NA",IF(OR('Paso 2 Ingreso de datos'!Q153=0,'Paso 2 Ingreso de datos'!Q153=1,'Paso 2 Ingreso de datos'!Q153=2,'Paso 2 Ingreso de datos'!Q153=3,'Paso 2 Ingreso de datos'!Q153=4),'Paso 2 Ingreso de datos'!Q153,"NA"))</f>
        <v>NA</v>
      </c>
      <c r="M160" s="3" t="str">
        <f>IF(ISBLANK('Paso 2 Ingreso de datos'!R153),"NA",IF(OR('Paso 2 Ingreso de datos'!R153=0,'Paso 2 Ingreso de datos'!R153=1,'Paso 2 Ingreso de datos'!R153=2,'Paso 2 Ingreso de datos'!R153=3,'Paso 2 Ingreso de datos'!R153=4),'Paso 2 Ingreso de datos'!R153,"NA"))</f>
        <v>NA</v>
      </c>
      <c r="N160" s="3" t="str">
        <f>IF(ISBLANK('Paso 2 Ingreso de datos'!S153),"NA",IF(OR('Paso 2 Ingreso de datos'!S153=0,'Paso 2 Ingreso de datos'!S153=1,'Paso 2 Ingreso de datos'!S153=2,'Paso 2 Ingreso de datos'!S153=3,'Paso 2 Ingreso de datos'!S153=4),'Paso 2 Ingreso de datos'!S153,"NA"))</f>
        <v>NA</v>
      </c>
      <c r="O160" s="3" t="str">
        <f>IF(ISBLANK('Paso 2 Ingreso de datos'!T153),"NA",IF(OR('Paso 2 Ingreso de datos'!T153=0,'Paso 2 Ingreso de datos'!T153=1,'Paso 2 Ingreso de datos'!T153=2,'Paso 2 Ingreso de datos'!T153=3,'Paso 2 Ingreso de datos'!T153=4),'Paso 2 Ingreso de datos'!T153,"NA"))</f>
        <v>NA</v>
      </c>
      <c r="P160" s="3" t="str">
        <f>IF(ISBLANK('Paso 2 Ingreso de datos'!U153),"NA",IF(OR('Paso 2 Ingreso de datos'!U153=0,'Paso 2 Ingreso de datos'!U153=1,'Paso 2 Ingreso de datos'!U153=2,'Paso 2 Ingreso de datos'!U153=3,'Paso 2 Ingreso de datos'!U153=4),'Paso 2 Ingreso de datos'!U153,"NA"))</f>
        <v>NA</v>
      </c>
      <c r="Q160" s="3" t="str">
        <f>IF(ISBLANK('Paso 2 Ingreso de datos'!V153),"NA",IF(OR('Paso 2 Ingreso de datos'!V153=0,'Paso 2 Ingreso de datos'!V153=1,'Paso 2 Ingreso de datos'!V153=2,'Paso 2 Ingreso de datos'!V153=3,'Paso 2 Ingreso de datos'!V153=4),'Paso 2 Ingreso de datos'!V153,"NA"))</f>
        <v>NA</v>
      </c>
      <c r="R160" s="3" t="str">
        <f>IF(ISBLANK('Paso 2 Ingreso de datos'!W153),"NA",IF(OR('Paso 2 Ingreso de datos'!W153=0,'Paso 2 Ingreso de datos'!W153=1,'Paso 2 Ingreso de datos'!W153=2,'Paso 2 Ingreso de datos'!W153=3,'Paso 2 Ingreso de datos'!W153=4),'Paso 2 Ingreso de datos'!W153,"NA"))</f>
        <v>NA</v>
      </c>
      <c r="S160" s="3" t="str">
        <f>IF(ISBLANK('Paso 2 Ingreso de datos'!X153),"NA",IF(OR('Paso 2 Ingreso de datos'!X153=0,'Paso 2 Ingreso de datos'!X153=1,'Paso 2 Ingreso de datos'!X153=2,'Paso 2 Ingreso de datos'!X153=3,'Paso 2 Ingreso de datos'!X153=4),'Paso 2 Ingreso de datos'!X153,"NA"))</f>
        <v>NA</v>
      </c>
      <c r="T160" s="3" t="str">
        <f>IF(ISBLANK('Paso 2 Ingreso de datos'!Y153),"NA",IF(OR('Paso 2 Ingreso de datos'!Y153=0,'Paso 2 Ingreso de datos'!Y153=1,'Paso 2 Ingreso de datos'!Y153=2,'Paso 2 Ingreso de datos'!Y153=3,'Paso 2 Ingreso de datos'!Y153=4),'Paso 2 Ingreso de datos'!Y153,"NA"))</f>
        <v>NA</v>
      </c>
      <c r="U160" s="3" t="str">
        <f>IF(ISBLANK('Paso 2 Ingreso de datos'!Z153),"NA",IF(OR('Paso 2 Ingreso de datos'!Z153=0,'Paso 2 Ingreso de datos'!Z153=1,'Paso 2 Ingreso de datos'!Z153=2,'Paso 2 Ingreso de datos'!Z153=3,'Paso 2 Ingreso de datos'!Z153=4),'Paso 2 Ingreso de datos'!Z153,"NA"))</f>
        <v>NA</v>
      </c>
      <c r="W160" s="3">
        <f>SUM(COUNTIFS('Paso 2 Ingreso de datos'!G153:Z153,"&gt;=0",'Paso 2 Ingreso de datos'!G153:Z153,"&lt;=4"),COUNTA('Paso 2 Ingreso de datos'!A153))</f>
        <v>0</v>
      </c>
      <c r="X160" s="1" t="str">
        <f>IF(SUM('Paso 2 Ingreso de datos'!A153:Z153)&gt;0,"HD","FD")</f>
        <v>FD</v>
      </c>
    </row>
    <row r="161" spans="1:24">
      <c r="A161" s="3" t="str">
        <f>IF(AND(W161=21,X161),'Paso 2 Ingreso de datos'!A154,IF(AND(Paso2!W161=0,Paso2!X161="FD"),"NA","FD"))</f>
        <v>NA</v>
      </c>
      <c r="B161" s="3" t="str">
        <f>IF(ISBLANK('Paso 2 Ingreso de datos'!G154),"NA",IF(OR('Paso 2 Ingreso de datos'!G154=0,'Paso 2 Ingreso de datos'!G154=1,'Paso 2 Ingreso de datos'!G154=2,'Paso 2 Ingreso de datos'!G154=3,'Paso 2 Ingreso de datos'!G154=4),'Paso 2 Ingreso de datos'!G154,"NA"))</f>
        <v>NA</v>
      </c>
      <c r="C161" s="3" t="str">
        <f>IF(ISBLANK('Paso 2 Ingreso de datos'!H154),"NA",IF(OR('Paso 2 Ingreso de datos'!H154=0,'Paso 2 Ingreso de datos'!H154=1,'Paso 2 Ingreso de datos'!H154=2,'Paso 2 Ingreso de datos'!H154=3,'Paso 2 Ingreso de datos'!H154=4),'Paso 2 Ingreso de datos'!H154,"NA"))</f>
        <v>NA</v>
      </c>
      <c r="D161" s="3" t="str">
        <f>IF(ISBLANK('Paso 2 Ingreso de datos'!I154),"NA",IF(OR('Paso 2 Ingreso de datos'!I154=0,'Paso 2 Ingreso de datos'!I154=1,'Paso 2 Ingreso de datos'!I154=2,'Paso 2 Ingreso de datos'!I154=3,'Paso 2 Ingreso de datos'!I154=4),'Paso 2 Ingreso de datos'!I154,"NA"))</f>
        <v>NA</v>
      </c>
      <c r="E161" s="3" t="str">
        <f>IF(ISBLANK('Paso 2 Ingreso de datos'!J154),"NA",IF(OR('Paso 2 Ingreso de datos'!J154=0,'Paso 2 Ingreso de datos'!J154=1,'Paso 2 Ingreso de datos'!J154=2,'Paso 2 Ingreso de datos'!J154=3,'Paso 2 Ingreso de datos'!J154=4),'Paso 2 Ingreso de datos'!J154,"NA"))</f>
        <v>NA</v>
      </c>
      <c r="F161" s="3" t="str">
        <f>IF(ISBLANK('Paso 2 Ingreso de datos'!K154),"NA",IF(OR('Paso 2 Ingreso de datos'!K154=0,'Paso 2 Ingreso de datos'!K154=1,'Paso 2 Ingreso de datos'!K154=2,'Paso 2 Ingreso de datos'!K154=3,'Paso 2 Ingreso de datos'!K154=4),'Paso 2 Ingreso de datos'!K154,"NA"))</f>
        <v>NA</v>
      </c>
      <c r="G161" s="3" t="str">
        <f>IF(ISBLANK('Paso 2 Ingreso de datos'!L154),"NA",IF(OR('Paso 2 Ingreso de datos'!L154=0,'Paso 2 Ingreso de datos'!L154=1,'Paso 2 Ingreso de datos'!L154=2,'Paso 2 Ingreso de datos'!L154=3,'Paso 2 Ingreso de datos'!L154=4),'Paso 2 Ingreso de datos'!L154,"NA"))</f>
        <v>NA</v>
      </c>
      <c r="H161" s="3" t="str">
        <f>IF(ISBLANK('Paso 2 Ingreso de datos'!M154),"NA",IF(OR('Paso 2 Ingreso de datos'!M154=0,'Paso 2 Ingreso de datos'!M154=1,'Paso 2 Ingreso de datos'!M154=2,'Paso 2 Ingreso de datos'!M154=3,'Paso 2 Ingreso de datos'!M154=4),'Paso 2 Ingreso de datos'!M154,"NA"))</f>
        <v>NA</v>
      </c>
      <c r="I161" s="3" t="str">
        <f>IF(ISBLANK('Paso 2 Ingreso de datos'!N154),"NA",IF(OR('Paso 2 Ingreso de datos'!N154=0,'Paso 2 Ingreso de datos'!N154=1,'Paso 2 Ingreso de datos'!N154=2,'Paso 2 Ingreso de datos'!N154=3,'Paso 2 Ingreso de datos'!N154=4),'Paso 2 Ingreso de datos'!N154,"NA"))</f>
        <v>NA</v>
      </c>
      <c r="J161" s="3" t="str">
        <f>IF(ISBLANK('Paso 2 Ingreso de datos'!O154),"NA",IF(OR('Paso 2 Ingreso de datos'!O154=0,'Paso 2 Ingreso de datos'!O154=1,'Paso 2 Ingreso de datos'!O154=2,'Paso 2 Ingreso de datos'!O154=3,'Paso 2 Ingreso de datos'!O154=4),'Paso 2 Ingreso de datos'!O154,"NA"))</f>
        <v>NA</v>
      </c>
      <c r="K161" s="3" t="str">
        <f>IF(ISBLANK('Paso 2 Ingreso de datos'!P154),"NA",IF(OR('Paso 2 Ingreso de datos'!P154=0,'Paso 2 Ingreso de datos'!P154=1,'Paso 2 Ingreso de datos'!P154=2,'Paso 2 Ingreso de datos'!P154=3,'Paso 2 Ingreso de datos'!P154=4),'Paso 2 Ingreso de datos'!P154,"NA"))</f>
        <v>NA</v>
      </c>
      <c r="L161" s="3" t="str">
        <f>IF(ISBLANK('Paso 2 Ingreso de datos'!Q154),"NA",IF(OR('Paso 2 Ingreso de datos'!Q154=0,'Paso 2 Ingreso de datos'!Q154=1,'Paso 2 Ingreso de datos'!Q154=2,'Paso 2 Ingreso de datos'!Q154=3,'Paso 2 Ingreso de datos'!Q154=4),'Paso 2 Ingreso de datos'!Q154,"NA"))</f>
        <v>NA</v>
      </c>
      <c r="M161" s="3" t="str">
        <f>IF(ISBLANK('Paso 2 Ingreso de datos'!R154),"NA",IF(OR('Paso 2 Ingreso de datos'!R154=0,'Paso 2 Ingreso de datos'!R154=1,'Paso 2 Ingreso de datos'!R154=2,'Paso 2 Ingreso de datos'!R154=3,'Paso 2 Ingreso de datos'!R154=4),'Paso 2 Ingreso de datos'!R154,"NA"))</f>
        <v>NA</v>
      </c>
      <c r="N161" s="3" t="str">
        <f>IF(ISBLANK('Paso 2 Ingreso de datos'!S154),"NA",IF(OR('Paso 2 Ingreso de datos'!S154=0,'Paso 2 Ingreso de datos'!S154=1,'Paso 2 Ingreso de datos'!S154=2,'Paso 2 Ingreso de datos'!S154=3,'Paso 2 Ingreso de datos'!S154=4),'Paso 2 Ingreso de datos'!S154,"NA"))</f>
        <v>NA</v>
      </c>
      <c r="O161" s="3" t="str">
        <f>IF(ISBLANK('Paso 2 Ingreso de datos'!T154),"NA",IF(OR('Paso 2 Ingreso de datos'!T154=0,'Paso 2 Ingreso de datos'!T154=1,'Paso 2 Ingreso de datos'!T154=2,'Paso 2 Ingreso de datos'!T154=3,'Paso 2 Ingreso de datos'!T154=4),'Paso 2 Ingreso de datos'!T154,"NA"))</f>
        <v>NA</v>
      </c>
      <c r="P161" s="3" t="str">
        <f>IF(ISBLANK('Paso 2 Ingreso de datos'!U154),"NA",IF(OR('Paso 2 Ingreso de datos'!U154=0,'Paso 2 Ingreso de datos'!U154=1,'Paso 2 Ingreso de datos'!U154=2,'Paso 2 Ingreso de datos'!U154=3,'Paso 2 Ingreso de datos'!U154=4),'Paso 2 Ingreso de datos'!U154,"NA"))</f>
        <v>NA</v>
      </c>
      <c r="Q161" s="3" t="str">
        <f>IF(ISBLANK('Paso 2 Ingreso de datos'!V154),"NA",IF(OR('Paso 2 Ingreso de datos'!V154=0,'Paso 2 Ingreso de datos'!V154=1,'Paso 2 Ingreso de datos'!V154=2,'Paso 2 Ingreso de datos'!V154=3,'Paso 2 Ingreso de datos'!V154=4),'Paso 2 Ingreso de datos'!V154,"NA"))</f>
        <v>NA</v>
      </c>
      <c r="R161" s="3" t="str">
        <f>IF(ISBLANK('Paso 2 Ingreso de datos'!W154),"NA",IF(OR('Paso 2 Ingreso de datos'!W154=0,'Paso 2 Ingreso de datos'!W154=1,'Paso 2 Ingreso de datos'!W154=2,'Paso 2 Ingreso de datos'!W154=3,'Paso 2 Ingreso de datos'!W154=4),'Paso 2 Ingreso de datos'!W154,"NA"))</f>
        <v>NA</v>
      </c>
      <c r="S161" s="3" t="str">
        <f>IF(ISBLANK('Paso 2 Ingreso de datos'!X154),"NA",IF(OR('Paso 2 Ingreso de datos'!X154=0,'Paso 2 Ingreso de datos'!X154=1,'Paso 2 Ingreso de datos'!X154=2,'Paso 2 Ingreso de datos'!X154=3,'Paso 2 Ingreso de datos'!X154=4),'Paso 2 Ingreso de datos'!X154,"NA"))</f>
        <v>NA</v>
      </c>
      <c r="T161" s="3" t="str">
        <f>IF(ISBLANK('Paso 2 Ingreso de datos'!Y154),"NA",IF(OR('Paso 2 Ingreso de datos'!Y154=0,'Paso 2 Ingreso de datos'!Y154=1,'Paso 2 Ingreso de datos'!Y154=2,'Paso 2 Ingreso de datos'!Y154=3,'Paso 2 Ingreso de datos'!Y154=4),'Paso 2 Ingreso de datos'!Y154,"NA"))</f>
        <v>NA</v>
      </c>
      <c r="U161" s="3" t="str">
        <f>IF(ISBLANK('Paso 2 Ingreso de datos'!Z154),"NA",IF(OR('Paso 2 Ingreso de datos'!Z154=0,'Paso 2 Ingreso de datos'!Z154=1,'Paso 2 Ingreso de datos'!Z154=2,'Paso 2 Ingreso de datos'!Z154=3,'Paso 2 Ingreso de datos'!Z154=4),'Paso 2 Ingreso de datos'!Z154,"NA"))</f>
        <v>NA</v>
      </c>
      <c r="W161" s="3">
        <f>SUM(COUNTIFS('Paso 2 Ingreso de datos'!G154:Z154,"&gt;=0",'Paso 2 Ingreso de datos'!G154:Z154,"&lt;=4"),COUNTA('Paso 2 Ingreso de datos'!A154))</f>
        <v>0</v>
      </c>
      <c r="X161" s="1" t="str">
        <f>IF(SUM('Paso 2 Ingreso de datos'!A154:Z154)&gt;0,"HD","FD")</f>
        <v>FD</v>
      </c>
    </row>
    <row r="162" spans="1:24">
      <c r="A162" s="3" t="str">
        <f>IF(AND(W162=21,X162),'Paso 2 Ingreso de datos'!A155,IF(AND(Paso2!W162=0,Paso2!X162="FD"),"NA","FD"))</f>
        <v>NA</v>
      </c>
      <c r="B162" s="3" t="str">
        <f>IF(ISBLANK('Paso 2 Ingreso de datos'!G155),"NA",IF(OR('Paso 2 Ingreso de datos'!G155=0,'Paso 2 Ingreso de datos'!G155=1,'Paso 2 Ingreso de datos'!G155=2,'Paso 2 Ingreso de datos'!G155=3,'Paso 2 Ingreso de datos'!G155=4),'Paso 2 Ingreso de datos'!G155,"NA"))</f>
        <v>NA</v>
      </c>
      <c r="C162" s="3" t="str">
        <f>IF(ISBLANK('Paso 2 Ingreso de datos'!H155),"NA",IF(OR('Paso 2 Ingreso de datos'!H155=0,'Paso 2 Ingreso de datos'!H155=1,'Paso 2 Ingreso de datos'!H155=2,'Paso 2 Ingreso de datos'!H155=3,'Paso 2 Ingreso de datos'!H155=4),'Paso 2 Ingreso de datos'!H155,"NA"))</f>
        <v>NA</v>
      </c>
      <c r="D162" s="3" t="str">
        <f>IF(ISBLANK('Paso 2 Ingreso de datos'!I155),"NA",IF(OR('Paso 2 Ingreso de datos'!I155=0,'Paso 2 Ingreso de datos'!I155=1,'Paso 2 Ingreso de datos'!I155=2,'Paso 2 Ingreso de datos'!I155=3,'Paso 2 Ingreso de datos'!I155=4),'Paso 2 Ingreso de datos'!I155,"NA"))</f>
        <v>NA</v>
      </c>
      <c r="E162" s="3" t="str">
        <f>IF(ISBLANK('Paso 2 Ingreso de datos'!J155),"NA",IF(OR('Paso 2 Ingreso de datos'!J155=0,'Paso 2 Ingreso de datos'!J155=1,'Paso 2 Ingreso de datos'!J155=2,'Paso 2 Ingreso de datos'!J155=3,'Paso 2 Ingreso de datos'!J155=4),'Paso 2 Ingreso de datos'!J155,"NA"))</f>
        <v>NA</v>
      </c>
      <c r="F162" s="3" t="str">
        <f>IF(ISBLANK('Paso 2 Ingreso de datos'!K155),"NA",IF(OR('Paso 2 Ingreso de datos'!K155=0,'Paso 2 Ingreso de datos'!K155=1,'Paso 2 Ingreso de datos'!K155=2,'Paso 2 Ingreso de datos'!K155=3,'Paso 2 Ingreso de datos'!K155=4),'Paso 2 Ingreso de datos'!K155,"NA"))</f>
        <v>NA</v>
      </c>
      <c r="G162" s="3" t="str">
        <f>IF(ISBLANK('Paso 2 Ingreso de datos'!L155),"NA",IF(OR('Paso 2 Ingreso de datos'!L155=0,'Paso 2 Ingreso de datos'!L155=1,'Paso 2 Ingreso de datos'!L155=2,'Paso 2 Ingreso de datos'!L155=3,'Paso 2 Ingreso de datos'!L155=4),'Paso 2 Ingreso de datos'!L155,"NA"))</f>
        <v>NA</v>
      </c>
      <c r="H162" s="3" t="str">
        <f>IF(ISBLANK('Paso 2 Ingreso de datos'!M155),"NA",IF(OR('Paso 2 Ingreso de datos'!M155=0,'Paso 2 Ingreso de datos'!M155=1,'Paso 2 Ingreso de datos'!M155=2,'Paso 2 Ingreso de datos'!M155=3,'Paso 2 Ingreso de datos'!M155=4),'Paso 2 Ingreso de datos'!M155,"NA"))</f>
        <v>NA</v>
      </c>
      <c r="I162" s="3" t="str">
        <f>IF(ISBLANK('Paso 2 Ingreso de datos'!N155),"NA",IF(OR('Paso 2 Ingreso de datos'!N155=0,'Paso 2 Ingreso de datos'!N155=1,'Paso 2 Ingreso de datos'!N155=2,'Paso 2 Ingreso de datos'!N155=3,'Paso 2 Ingreso de datos'!N155=4),'Paso 2 Ingreso de datos'!N155,"NA"))</f>
        <v>NA</v>
      </c>
      <c r="J162" s="3" t="str">
        <f>IF(ISBLANK('Paso 2 Ingreso de datos'!O155),"NA",IF(OR('Paso 2 Ingreso de datos'!O155=0,'Paso 2 Ingreso de datos'!O155=1,'Paso 2 Ingreso de datos'!O155=2,'Paso 2 Ingreso de datos'!O155=3,'Paso 2 Ingreso de datos'!O155=4),'Paso 2 Ingreso de datos'!O155,"NA"))</f>
        <v>NA</v>
      </c>
      <c r="K162" s="3" t="str">
        <f>IF(ISBLANK('Paso 2 Ingreso de datos'!P155),"NA",IF(OR('Paso 2 Ingreso de datos'!P155=0,'Paso 2 Ingreso de datos'!P155=1,'Paso 2 Ingreso de datos'!P155=2,'Paso 2 Ingreso de datos'!P155=3,'Paso 2 Ingreso de datos'!P155=4),'Paso 2 Ingreso de datos'!P155,"NA"))</f>
        <v>NA</v>
      </c>
      <c r="L162" s="3" t="str">
        <f>IF(ISBLANK('Paso 2 Ingreso de datos'!Q155),"NA",IF(OR('Paso 2 Ingreso de datos'!Q155=0,'Paso 2 Ingreso de datos'!Q155=1,'Paso 2 Ingreso de datos'!Q155=2,'Paso 2 Ingreso de datos'!Q155=3,'Paso 2 Ingreso de datos'!Q155=4),'Paso 2 Ingreso de datos'!Q155,"NA"))</f>
        <v>NA</v>
      </c>
      <c r="M162" s="3" t="str">
        <f>IF(ISBLANK('Paso 2 Ingreso de datos'!R155),"NA",IF(OR('Paso 2 Ingreso de datos'!R155=0,'Paso 2 Ingreso de datos'!R155=1,'Paso 2 Ingreso de datos'!R155=2,'Paso 2 Ingreso de datos'!R155=3,'Paso 2 Ingreso de datos'!R155=4),'Paso 2 Ingreso de datos'!R155,"NA"))</f>
        <v>NA</v>
      </c>
      <c r="N162" s="3" t="str">
        <f>IF(ISBLANK('Paso 2 Ingreso de datos'!S155),"NA",IF(OR('Paso 2 Ingreso de datos'!S155=0,'Paso 2 Ingreso de datos'!S155=1,'Paso 2 Ingreso de datos'!S155=2,'Paso 2 Ingreso de datos'!S155=3,'Paso 2 Ingreso de datos'!S155=4),'Paso 2 Ingreso de datos'!S155,"NA"))</f>
        <v>NA</v>
      </c>
      <c r="O162" s="3" t="str">
        <f>IF(ISBLANK('Paso 2 Ingreso de datos'!T155),"NA",IF(OR('Paso 2 Ingreso de datos'!T155=0,'Paso 2 Ingreso de datos'!T155=1,'Paso 2 Ingreso de datos'!T155=2,'Paso 2 Ingreso de datos'!T155=3,'Paso 2 Ingreso de datos'!T155=4),'Paso 2 Ingreso de datos'!T155,"NA"))</f>
        <v>NA</v>
      </c>
      <c r="P162" s="3" t="str">
        <f>IF(ISBLANK('Paso 2 Ingreso de datos'!U155),"NA",IF(OR('Paso 2 Ingreso de datos'!U155=0,'Paso 2 Ingreso de datos'!U155=1,'Paso 2 Ingreso de datos'!U155=2,'Paso 2 Ingreso de datos'!U155=3,'Paso 2 Ingreso de datos'!U155=4),'Paso 2 Ingreso de datos'!U155,"NA"))</f>
        <v>NA</v>
      </c>
      <c r="Q162" s="3" t="str">
        <f>IF(ISBLANK('Paso 2 Ingreso de datos'!V155),"NA",IF(OR('Paso 2 Ingreso de datos'!V155=0,'Paso 2 Ingreso de datos'!V155=1,'Paso 2 Ingreso de datos'!V155=2,'Paso 2 Ingreso de datos'!V155=3,'Paso 2 Ingreso de datos'!V155=4),'Paso 2 Ingreso de datos'!V155,"NA"))</f>
        <v>NA</v>
      </c>
      <c r="R162" s="3" t="str">
        <f>IF(ISBLANK('Paso 2 Ingreso de datos'!W155),"NA",IF(OR('Paso 2 Ingreso de datos'!W155=0,'Paso 2 Ingreso de datos'!W155=1,'Paso 2 Ingreso de datos'!W155=2,'Paso 2 Ingreso de datos'!W155=3,'Paso 2 Ingreso de datos'!W155=4),'Paso 2 Ingreso de datos'!W155,"NA"))</f>
        <v>NA</v>
      </c>
      <c r="S162" s="3" t="str">
        <f>IF(ISBLANK('Paso 2 Ingreso de datos'!X155),"NA",IF(OR('Paso 2 Ingreso de datos'!X155=0,'Paso 2 Ingreso de datos'!X155=1,'Paso 2 Ingreso de datos'!X155=2,'Paso 2 Ingreso de datos'!X155=3,'Paso 2 Ingreso de datos'!X155=4),'Paso 2 Ingreso de datos'!X155,"NA"))</f>
        <v>NA</v>
      </c>
      <c r="T162" s="3" t="str">
        <f>IF(ISBLANK('Paso 2 Ingreso de datos'!Y155),"NA",IF(OR('Paso 2 Ingreso de datos'!Y155=0,'Paso 2 Ingreso de datos'!Y155=1,'Paso 2 Ingreso de datos'!Y155=2,'Paso 2 Ingreso de datos'!Y155=3,'Paso 2 Ingreso de datos'!Y155=4),'Paso 2 Ingreso de datos'!Y155,"NA"))</f>
        <v>NA</v>
      </c>
      <c r="U162" s="3" t="str">
        <f>IF(ISBLANK('Paso 2 Ingreso de datos'!Z155),"NA",IF(OR('Paso 2 Ingreso de datos'!Z155=0,'Paso 2 Ingreso de datos'!Z155=1,'Paso 2 Ingreso de datos'!Z155=2,'Paso 2 Ingreso de datos'!Z155=3,'Paso 2 Ingreso de datos'!Z155=4),'Paso 2 Ingreso de datos'!Z155,"NA"))</f>
        <v>NA</v>
      </c>
      <c r="W162" s="3">
        <f>SUM(COUNTIFS('Paso 2 Ingreso de datos'!G155:Z155,"&gt;=0",'Paso 2 Ingreso de datos'!G155:Z155,"&lt;=4"),COUNTA('Paso 2 Ingreso de datos'!A155))</f>
        <v>0</v>
      </c>
      <c r="X162" s="1" t="str">
        <f>IF(SUM('Paso 2 Ingreso de datos'!A155:Z155)&gt;0,"HD","FD")</f>
        <v>FD</v>
      </c>
    </row>
    <row r="163" spans="1:24">
      <c r="A163" s="3" t="str">
        <f>IF(AND(W163=21,X163),'Paso 2 Ingreso de datos'!A156,IF(AND(Paso2!W163=0,Paso2!X163="FD"),"NA","FD"))</f>
        <v>NA</v>
      </c>
      <c r="B163" s="3" t="str">
        <f>IF(ISBLANK('Paso 2 Ingreso de datos'!G156),"NA",IF(OR('Paso 2 Ingreso de datos'!G156=0,'Paso 2 Ingreso de datos'!G156=1,'Paso 2 Ingreso de datos'!G156=2,'Paso 2 Ingreso de datos'!G156=3,'Paso 2 Ingreso de datos'!G156=4),'Paso 2 Ingreso de datos'!G156,"NA"))</f>
        <v>NA</v>
      </c>
      <c r="C163" s="3" t="str">
        <f>IF(ISBLANK('Paso 2 Ingreso de datos'!H156),"NA",IF(OR('Paso 2 Ingreso de datos'!H156=0,'Paso 2 Ingreso de datos'!H156=1,'Paso 2 Ingreso de datos'!H156=2,'Paso 2 Ingreso de datos'!H156=3,'Paso 2 Ingreso de datos'!H156=4),'Paso 2 Ingreso de datos'!H156,"NA"))</f>
        <v>NA</v>
      </c>
      <c r="D163" s="3" t="str">
        <f>IF(ISBLANK('Paso 2 Ingreso de datos'!I156),"NA",IF(OR('Paso 2 Ingreso de datos'!I156=0,'Paso 2 Ingreso de datos'!I156=1,'Paso 2 Ingreso de datos'!I156=2,'Paso 2 Ingreso de datos'!I156=3,'Paso 2 Ingreso de datos'!I156=4),'Paso 2 Ingreso de datos'!I156,"NA"))</f>
        <v>NA</v>
      </c>
      <c r="E163" s="3" t="str">
        <f>IF(ISBLANK('Paso 2 Ingreso de datos'!J156),"NA",IF(OR('Paso 2 Ingreso de datos'!J156=0,'Paso 2 Ingreso de datos'!J156=1,'Paso 2 Ingreso de datos'!J156=2,'Paso 2 Ingreso de datos'!J156=3,'Paso 2 Ingreso de datos'!J156=4),'Paso 2 Ingreso de datos'!J156,"NA"))</f>
        <v>NA</v>
      </c>
      <c r="F163" s="3" t="str">
        <f>IF(ISBLANK('Paso 2 Ingreso de datos'!K156),"NA",IF(OR('Paso 2 Ingreso de datos'!K156=0,'Paso 2 Ingreso de datos'!K156=1,'Paso 2 Ingreso de datos'!K156=2,'Paso 2 Ingreso de datos'!K156=3,'Paso 2 Ingreso de datos'!K156=4),'Paso 2 Ingreso de datos'!K156,"NA"))</f>
        <v>NA</v>
      </c>
      <c r="G163" s="3" t="str">
        <f>IF(ISBLANK('Paso 2 Ingreso de datos'!L156),"NA",IF(OR('Paso 2 Ingreso de datos'!L156=0,'Paso 2 Ingreso de datos'!L156=1,'Paso 2 Ingreso de datos'!L156=2,'Paso 2 Ingreso de datos'!L156=3,'Paso 2 Ingreso de datos'!L156=4),'Paso 2 Ingreso de datos'!L156,"NA"))</f>
        <v>NA</v>
      </c>
      <c r="H163" s="3" t="str">
        <f>IF(ISBLANK('Paso 2 Ingreso de datos'!M156),"NA",IF(OR('Paso 2 Ingreso de datos'!M156=0,'Paso 2 Ingreso de datos'!M156=1,'Paso 2 Ingreso de datos'!M156=2,'Paso 2 Ingreso de datos'!M156=3,'Paso 2 Ingreso de datos'!M156=4),'Paso 2 Ingreso de datos'!M156,"NA"))</f>
        <v>NA</v>
      </c>
      <c r="I163" s="3" t="str">
        <f>IF(ISBLANK('Paso 2 Ingreso de datos'!N156),"NA",IF(OR('Paso 2 Ingreso de datos'!N156=0,'Paso 2 Ingreso de datos'!N156=1,'Paso 2 Ingreso de datos'!N156=2,'Paso 2 Ingreso de datos'!N156=3,'Paso 2 Ingreso de datos'!N156=4),'Paso 2 Ingreso de datos'!N156,"NA"))</f>
        <v>NA</v>
      </c>
      <c r="J163" s="3" t="str">
        <f>IF(ISBLANK('Paso 2 Ingreso de datos'!O156),"NA",IF(OR('Paso 2 Ingreso de datos'!O156=0,'Paso 2 Ingreso de datos'!O156=1,'Paso 2 Ingreso de datos'!O156=2,'Paso 2 Ingreso de datos'!O156=3,'Paso 2 Ingreso de datos'!O156=4),'Paso 2 Ingreso de datos'!O156,"NA"))</f>
        <v>NA</v>
      </c>
      <c r="K163" s="3" t="str">
        <f>IF(ISBLANK('Paso 2 Ingreso de datos'!P156),"NA",IF(OR('Paso 2 Ingreso de datos'!P156=0,'Paso 2 Ingreso de datos'!P156=1,'Paso 2 Ingreso de datos'!P156=2,'Paso 2 Ingreso de datos'!P156=3,'Paso 2 Ingreso de datos'!P156=4),'Paso 2 Ingreso de datos'!P156,"NA"))</f>
        <v>NA</v>
      </c>
      <c r="L163" s="3" t="str">
        <f>IF(ISBLANK('Paso 2 Ingreso de datos'!Q156),"NA",IF(OR('Paso 2 Ingreso de datos'!Q156=0,'Paso 2 Ingreso de datos'!Q156=1,'Paso 2 Ingreso de datos'!Q156=2,'Paso 2 Ingreso de datos'!Q156=3,'Paso 2 Ingreso de datos'!Q156=4),'Paso 2 Ingreso de datos'!Q156,"NA"))</f>
        <v>NA</v>
      </c>
      <c r="M163" s="3" t="str">
        <f>IF(ISBLANK('Paso 2 Ingreso de datos'!R156),"NA",IF(OR('Paso 2 Ingreso de datos'!R156=0,'Paso 2 Ingreso de datos'!R156=1,'Paso 2 Ingreso de datos'!R156=2,'Paso 2 Ingreso de datos'!R156=3,'Paso 2 Ingreso de datos'!R156=4),'Paso 2 Ingreso de datos'!R156,"NA"))</f>
        <v>NA</v>
      </c>
      <c r="N163" s="3" t="str">
        <f>IF(ISBLANK('Paso 2 Ingreso de datos'!S156),"NA",IF(OR('Paso 2 Ingreso de datos'!S156=0,'Paso 2 Ingreso de datos'!S156=1,'Paso 2 Ingreso de datos'!S156=2,'Paso 2 Ingreso de datos'!S156=3,'Paso 2 Ingreso de datos'!S156=4),'Paso 2 Ingreso de datos'!S156,"NA"))</f>
        <v>NA</v>
      </c>
      <c r="O163" s="3" t="str">
        <f>IF(ISBLANK('Paso 2 Ingreso de datos'!T156),"NA",IF(OR('Paso 2 Ingreso de datos'!T156=0,'Paso 2 Ingreso de datos'!T156=1,'Paso 2 Ingreso de datos'!T156=2,'Paso 2 Ingreso de datos'!T156=3,'Paso 2 Ingreso de datos'!T156=4),'Paso 2 Ingreso de datos'!T156,"NA"))</f>
        <v>NA</v>
      </c>
      <c r="P163" s="3" t="str">
        <f>IF(ISBLANK('Paso 2 Ingreso de datos'!U156),"NA",IF(OR('Paso 2 Ingreso de datos'!U156=0,'Paso 2 Ingreso de datos'!U156=1,'Paso 2 Ingreso de datos'!U156=2,'Paso 2 Ingreso de datos'!U156=3,'Paso 2 Ingreso de datos'!U156=4),'Paso 2 Ingreso de datos'!U156,"NA"))</f>
        <v>NA</v>
      </c>
      <c r="Q163" s="3" t="str">
        <f>IF(ISBLANK('Paso 2 Ingreso de datos'!V156),"NA",IF(OR('Paso 2 Ingreso de datos'!V156=0,'Paso 2 Ingreso de datos'!V156=1,'Paso 2 Ingreso de datos'!V156=2,'Paso 2 Ingreso de datos'!V156=3,'Paso 2 Ingreso de datos'!V156=4),'Paso 2 Ingreso de datos'!V156,"NA"))</f>
        <v>NA</v>
      </c>
      <c r="R163" s="3" t="str">
        <f>IF(ISBLANK('Paso 2 Ingreso de datos'!W156),"NA",IF(OR('Paso 2 Ingreso de datos'!W156=0,'Paso 2 Ingreso de datos'!W156=1,'Paso 2 Ingreso de datos'!W156=2,'Paso 2 Ingreso de datos'!W156=3,'Paso 2 Ingreso de datos'!W156=4),'Paso 2 Ingreso de datos'!W156,"NA"))</f>
        <v>NA</v>
      </c>
      <c r="S163" s="3" t="str">
        <f>IF(ISBLANK('Paso 2 Ingreso de datos'!X156),"NA",IF(OR('Paso 2 Ingreso de datos'!X156=0,'Paso 2 Ingreso de datos'!X156=1,'Paso 2 Ingreso de datos'!X156=2,'Paso 2 Ingreso de datos'!X156=3,'Paso 2 Ingreso de datos'!X156=4),'Paso 2 Ingreso de datos'!X156,"NA"))</f>
        <v>NA</v>
      </c>
      <c r="T163" s="3" t="str">
        <f>IF(ISBLANK('Paso 2 Ingreso de datos'!Y156),"NA",IF(OR('Paso 2 Ingreso de datos'!Y156=0,'Paso 2 Ingreso de datos'!Y156=1,'Paso 2 Ingreso de datos'!Y156=2,'Paso 2 Ingreso de datos'!Y156=3,'Paso 2 Ingreso de datos'!Y156=4),'Paso 2 Ingreso de datos'!Y156,"NA"))</f>
        <v>NA</v>
      </c>
      <c r="U163" s="3" t="str">
        <f>IF(ISBLANK('Paso 2 Ingreso de datos'!Z156),"NA",IF(OR('Paso 2 Ingreso de datos'!Z156=0,'Paso 2 Ingreso de datos'!Z156=1,'Paso 2 Ingreso de datos'!Z156=2,'Paso 2 Ingreso de datos'!Z156=3,'Paso 2 Ingreso de datos'!Z156=4),'Paso 2 Ingreso de datos'!Z156,"NA"))</f>
        <v>NA</v>
      </c>
      <c r="W163" s="3">
        <f>SUM(COUNTIFS('Paso 2 Ingreso de datos'!G156:Z156,"&gt;=0",'Paso 2 Ingreso de datos'!G156:Z156,"&lt;=4"),COUNTA('Paso 2 Ingreso de datos'!A156))</f>
        <v>0</v>
      </c>
      <c r="X163" s="1" t="str">
        <f>IF(SUM('Paso 2 Ingreso de datos'!A156:Z156)&gt;0,"HD","FD")</f>
        <v>FD</v>
      </c>
    </row>
    <row r="164" spans="1:24">
      <c r="A164" s="3" t="str">
        <f>IF(AND(W164=21,X164),'Paso 2 Ingreso de datos'!A157,IF(AND(Paso2!W164=0,Paso2!X164="FD"),"NA","FD"))</f>
        <v>NA</v>
      </c>
      <c r="B164" s="3" t="str">
        <f>IF(ISBLANK('Paso 2 Ingreso de datos'!G157),"NA",IF(OR('Paso 2 Ingreso de datos'!G157=0,'Paso 2 Ingreso de datos'!G157=1,'Paso 2 Ingreso de datos'!G157=2,'Paso 2 Ingreso de datos'!G157=3,'Paso 2 Ingreso de datos'!G157=4),'Paso 2 Ingreso de datos'!G157,"NA"))</f>
        <v>NA</v>
      </c>
      <c r="C164" s="3" t="str">
        <f>IF(ISBLANK('Paso 2 Ingreso de datos'!H157),"NA",IF(OR('Paso 2 Ingreso de datos'!H157=0,'Paso 2 Ingreso de datos'!H157=1,'Paso 2 Ingreso de datos'!H157=2,'Paso 2 Ingreso de datos'!H157=3,'Paso 2 Ingreso de datos'!H157=4),'Paso 2 Ingreso de datos'!H157,"NA"))</f>
        <v>NA</v>
      </c>
      <c r="D164" s="3" t="str">
        <f>IF(ISBLANK('Paso 2 Ingreso de datos'!I157),"NA",IF(OR('Paso 2 Ingreso de datos'!I157=0,'Paso 2 Ingreso de datos'!I157=1,'Paso 2 Ingreso de datos'!I157=2,'Paso 2 Ingreso de datos'!I157=3,'Paso 2 Ingreso de datos'!I157=4),'Paso 2 Ingreso de datos'!I157,"NA"))</f>
        <v>NA</v>
      </c>
      <c r="E164" s="3" t="str">
        <f>IF(ISBLANK('Paso 2 Ingreso de datos'!J157),"NA",IF(OR('Paso 2 Ingreso de datos'!J157=0,'Paso 2 Ingreso de datos'!J157=1,'Paso 2 Ingreso de datos'!J157=2,'Paso 2 Ingreso de datos'!J157=3,'Paso 2 Ingreso de datos'!J157=4),'Paso 2 Ingreso de datos'!J157,"NA"))</f>
        <v>NA</v>
      </c>
      <c r="F164" s="3" t="str">
        <f>IF(ISBLANK('Paso 2 Ingreso de datos'!K157),"NA",IF(OR('Paso 2 Ingreso de datos'!K157=0,'Paso 2 Ingreso de datos'!K157=1,'Paso 2 Ingreso de datos'!K157=2,'Paso 2 Ingreso de datos'!K157=3,'Paso 2 Ingreso de datos'!K157=4),'Paso 2 Ingreso de datos'!K157,"NA"))</f>
        <v>NA</v>
      </c>
      <c r="G164" s="3" t="str">
        <f>IF(ISBLANK('Paso 2 Ingreso de datos'!L157),"NA",IF(OR('Paso 2 Ingreso de datos'!L157=0,'Paso 2 Ingreso de datos'!L157=1,'Paso 2 Ingreso de datos'!L157=2,'Paso 2 Ingreso de datos'!L157=3,'Paso 2 Ingreso de datos'!L157=4),'Paso 2 Ingreso de datos'!L157,"NA"))</f>
        <v>NA</v>
      </c>
      <c r="H164" s="3" t="str">
        <f>IF(ISBLANK('Paso 2 Ingreso de datos'!M157),"NA",IF(OR('Paso 2 Ingreso de datos'!M157=0,'Paso 2 Ingreso de datos'!M157=1,'Paso 2 Ingreso de datos'!M157=2,'Paso 2 Ingreso de datos'!M157=3,'Paso 2 Ingreso de datos'!M157=4),'Paso 2 Ingreso de datos'!M157,"NA"))</f>
        <v>NA</v>
      </c>
      <c r="I164" s="3" t="str">
        <f>IF(ISBLANK('Paso 2 Ingreso de datos'!N157),"NA",IF(OR('Paso 2 Ingreso de datos'!N157=0,'Paso 2 Ingreso de datos'!N157=1,'Paso 2 Ingreso de datos'!N157=2,'Paso 2 Ingreso de datos'!N157=3,'Paso 2 Ingreso de datos'!N157=4),'Paso 2 Ingreso de datos'!N157,"NA"))</f>
        <v>NA</v>
      </c>
      <c r="J164" s="3" t="str">
        <f>IF(ISBLANK('Paso 2 Ingreso de datos'!O157),"NA",IF(OR('Paso 2 Ingreso de datos'!O157=0,'Paso 2 Ingreso de datos'!O157=1,'Paso 2 Ingreso de datos'!O157=2,'Paso 2 Ingreso de datos'!O157=3,'Paso 2 Ingreso de datos'!O157=4),'Paso 2 Ingreso de datos'!O157,"NA"))</f>
        <v>NA</v>
      </c>
      <c r="K164" s="3" t="str">
        <f>IF(ISBLANK('Paso 2 Ingreso de datos'!P157),"NA",IF(OR('Paso 2 Ingreso de datos'!P157=0,'Paso 2 Ingreso de datos'!P157=1,'Paso 2 Ingreso de datos'!P157=2,'Paso 2 Ingreso de datos'!P157=3,'Paso 2 Ingreso de datos'!P157=4),'Paso 2 Ingreso de datos'!P157,"NA"))</f>
        <v>NA</v>
      </c>
      <c r="L164" s="3" t="str">
        <f>IF(ISBLANK('Paso 2 Ingreso de datos'!Q157),"NA",IF(OR('Paso 2 Ingreso de datos'!Q157=0,'Paso 2 Ingreso de datos'!Q157=1,'Paso 2 Ingreso de datos'!Q157=2,'Paso 2 Ingreso de datos'!Q157=3,'Paso 2 Ingreso de datos'!Q157=4),'Paso 2 Ingreso de datos'!Q157,"NA"))</f>
        <v>NA</v>
      </c>
      <c r="M164" s="3" t="str">
        <f>IF(ISBLANK('Paso 2 Ingreso de datos'!R157),"NA",IF(OR('Paso 2 Ingreso de datos'!R157=0,'Paso 2 Ingreso de datos'!R157=1,'Paso 2 Ingreso de datos'!R157=2,'Paso 2 Ingreso de datos'!R157=3,'Paso 2 Ingreso de datos'!R157=4),'Paso 2 Ingreso de datos'!R157,"NA"))</f>
        <v>NA</v>
      </c>
      <c r="N164" s="3" t="str">
        <f>IF(ISBLANK('Paso 2 Ingreso de datos'!S157),"NA",IF(OR('Paso 2 Ingreso de datos'!S157=0,'Paso 2 Ingreso de datos'!S157=1,'Paso 2 Ingreso de datos'!S157=2,'Paso 2 Ingreso de datos'!S157=3,'Paso 2 Ingreso de datos'!S157=4),'Paso 2 Ingreso de datos'!S157,"NA"))</f>
        <v>NA</v>
      </c>
      <c r="O164" s="3" t="str">
        <f>IF(ISBLANK('Paso 2 Ingreso de datos'!T157),"NA",IF(OR('Paso 2 Ingreso de datos'!T157=0,'Paso 2 Ingreso de datos'!T157=1,'Paso 2 Ingreso de datos'!T157=2,'Paso 2 Ingreso de datos'!T157=3,'Paso 2 Ingreso de datos'!T157=4),'Paso 2 Ingreso de datos'!T157,"NA"))</f>
        <v>NA</v>
      </c>
      <c r="P164" s="3" t="str">
        <f>IF(ISBLANK('Paso 2 Ingreso de datos'!U157),"NA",IF(OR('Paso 2 Ingreso de datos'!U157=0,'Paso 2 Ingreso de datos'!U157=1,'Paso 2 Ingreso de datos'!U157=2,'Paso 2 Ingreso de datos'!U157=3,'Paso 2 Ingreso de datos'!U157=4),'Paso 2 Ingreso de datos'!U157,"NA"))</f>
        <v>NA</v>
      </c>
      <c r="Q164" s="3" t="str">
        <f>IF(ISBLANK('Paso 2 Ingreso de datos'!V157),"NA",IF(OR('Paso 2 Ingreso de datos'!V157=0,'Paso 2 Ingreso de datos'!V157=1,'Paso 2 Ingreso de datos'!V157=2,'Paso 2 Ingreso de datos'!V157=3,'Paso 2 Ingreso de datos'!V157=4),'Paso 2 Ingreso de datos'!V157,"NA"))</f>
        <v>NA</v>
      </c>
      <c r="R164" s="3" t="str">
        <f>IF(ISBLANK('Paso 2 Ingreso de datos'!W157),"NA",IF(OR('Paso 2 Ingreso de datos'!W157=0,'Paso 2 Ingreso de datos'!W157=1,'Paso 2 Ingreso de datos'!W157=2,'Paso 2 Ingreso de datos'!W157=3,'Paso 2 Ingreso de datos'!W157=4),'Paso 2 Ingreso de datos'!W157,"NA"))</f>
        <v>NA</v>
      </c>
      <c r="S164" s="3" t="str">
        <f>IF(ISBLANK('Paso 2 Ingreso de datos'!X157),"NA",IF(OR('Paso 2 Ingreso de datos'!X157=0,'Paso 2 Ingreso de datos'!X157=1,'Paso 2 Ingreso de datos'!X157=2,'Paso 2 Ingreso de datos'!X157=3,'Paso 2 Ingreso de datos'!X157=4),'Paso 2 Ingreso de datos'!X157,"NA"))</f>
        <v>NA</v>
      </c>
      <c r="T164" s="3" t="str">
        <f>IF(ISBLANK('Paso 2 Ingreso de datos'!Y157),"NA",IF(OR('Paso 2 Ingreso de datos'!Y157=0,'Paso 2 Ingreso de datos'!Y157=1,'Paso 2 Ingreso de datos'!Y157=2,'Paso 2 Ingreso de datos'!Y157=3,'Paso 2 Ingreso de datos'!Y157=4),'Paso 2 Ingreso de datos'!Y157,"NA"))</f>
        <v>NA</v>
      </c>
      <c r="U164" s="3" t="str">
        <f>IF(ISBLANK('Paso 2 Ingreso de datos'!Z157),"NA",IF(OR('Paso 2 Ingreso de datos'!Z157=0,'Paso 2 Ingreso de datos'!Z157=1,'Paso 2 Ingreso de datos'!Z157=2,'Paso 2 Ingreso de datos'!Z157=3,'Paso 2 Ingreso de datos'!Z157=4),'Paso 2 Ingreso de datos'!Z157,"NA"))</f>
        <v>NA</v>
      </c>
      <c r="W164" s="3">
        <f>SUM(COUNTIFS('Paso 2 Ingreso de datos'!G157:Z157,"&gt;=0",'Paso 2 Ingreso de datos'!G157:Z157,"&lt;=4"),COUNTA('Paso 2 Ingreso de datos'!A157))</f>
        <v>0</v>
      </c>
      <c r="X164" s="1" t="str">
        <f>IF(SUM('Paso 2 Ingreso de datos'!A157:Z157)&gt;0,"HD","FD")</f>
        <v>FD</v>
      </c>
    </row>
    <row r="165" spans="1:24">
      <c r="A165" s="3" t="str">
        <f>IF(AND(W165=21,X165),'Paso 2 Ingreso de datos'!A158,IF(AND(Paso2!W165=0,Paso2!X165="FD"),"NA","FD"))</f>
        <v>NA</v>
      </c>
      <c r="B165" s="3" t="str">
        <f>IF(ISBLANK('Paso 2 Ingreso de datos'!G158),"NA",IF(OR('Paso 2 Ingreso de datos'!G158=0,'Paso 2 Ingreso de datos'!G158=1,'Paso 2 Ingreso de datos'!G158=2,'Paso 2 Ingreso de datos'!G158=3,'Paso 2 Ingreso de datos'!G158=4),'Paso 2 Ingreso de datos'!G158,"NA"))</f>
        <v>NA</v>
      </c>
      <c r="C165" s="3" t="str">
        <f>IF(ISBLANK('Paso 2 Ingreso de datos'!H158),"NA",IF(OR('Paso 2 Ingreso de datos'!H158=0,'Paso 2 Ingreso de datos'!H158=1,'Paso 2 Ingreso de datos'!H158=2,'Paso 2 Ingreso de datos'!H158=3,'Paso 2 Ingreso de datos'!H158=4),'Paso 2 Ingreso de datos'!H158,"NA"))</f>
        <v>NA</v>
      </c>
      <c r="D165" s="3" t="str">
        <f>IF(ISBLANK('Paso 2 Ingreso de datos'!I158),"NA",IF(OR('Paso 2 Ingreso de datos'!I158=0,'Paso 2 Ingreso de datos'!I158=1,'Paso 2 Ingreso de datos'!I158=2,'Paso 2 Ingreso de datos'!I158=3,'Paso 2 Ingreso de datos'!I158=4),'Paso 2 Ingreso de datos'!I158,"NA"))</f>
        <v>NA</v>
      </c>
      <c r="E165" s="3" t="str">
        <f>IF(ISBLANK('Paso 2 Ingreso de datos'!J158),"NA",IF(OR('Paso 2 Ingreso de datos'!J158=0,'Paso 2 Ingreso de datos'!J158=1,'Paso 2 Ingreso de datos'!J158=2,'Paso 2 Ingreso de datos'!J158=3,'Paso 2 Ingreso de datos'!J158=4),'Paso 2 Ingreso de datos'!J158,"NA"))</f>
        <v>NA</v>
      </c>
      <c r="F165" s="3" t="str">
        <f>IF(ISBLANK('Paso 2 Ingreso de datos'!K158),"NA",IF(OR('Paso 2 Ingreso de datos'!K158=0,'Paso 2 Ingreso de datos'!K158=1,'Paso 2 Ingreso de datos'!K158=2,'Paso 2 Ingreso de datos'!K158=3,'Paso 2 Ingreso de datos'!K158=4),'Paso 2 Ingreso de datos'!K158,"NA"))</f>
        <v>NA</v>
      </c>
      <c r="G165" s="3" t="str">
        <f>IF(ISBLANK('Paso 2 Ingreso de datos'!L158),"NA",IF(OR('Paso 2 Ingreso de datos'!L158=0,'Paso 2 Ingreso de datos'!L158=1,'Paso 2 Ingreso de datos'!L158=2,'Paso 2 Ingreso de datos'!L158=3,'Paso 2 Ingreso de datos'!L158=4),'Paso 2 Ingreso de datos'!L158,"NA"))</f>
        <v>NA</v>
      </c>
      <c r="H165" s="3" t="str">
        <f>IF(ISBLANK('Paso 2 Ingreso de datos'!M158),"NA",IF(OR('Paso 2 Ingreso de datos'!M158=0,'Paso 2 Ingreso de datos'!M158=1,'Paso 2 Ingreso de datos'!M158=2,'Paso 2 Ingreso de datos'!M158=3,'Paso 2 Ingreso de datos'!M158=4),'Paso 2 Ingreso de datos'!M158,"NA"))</f>
        <v>NA</v>
      </c>
      <c r="I165" s="3" t="str">
        <f>IF(ISBLANK('Paso 2 Ingreso de datos'!N158),"NA",IF(OR('Paso 2 Ingreso de datos'!N158=0,'Paso 2 Ingreso de datos'!N158=1,'Paso 2 Ingreso de datos'!N158=2,'Paso 2 Ingreso de datos'!N158=3,'Paso 2 Ingreso de datos'!N158=4),'Paso 2 Ingreso de datos'!N158,"NA"))</f>
        <v>NA</v>
      </c>
      <c r="J165" s="3" t="str">
        <f>IF(ISBLANK('Paso 2 Ingreso de datos'!O158),"NA",IF(OR('Paso 2 Ingreso de datos'!O158=0,'Paso 2 Ingreso de datos'!O158=1,'Paso 2 Ingreso de datos'!O158=2,'Paso 2 Ingreso de datos'!O158=3,'Paso 2 Ingreso de datos'!O158=4),'Paso 2 Ingreso de datos'!O158,"NA"))</f>
        <v>NA</v>
      </c>
      <c r="K165" s="3" t="str">
        <f>IF(ISBLANK('Paso 2 Ingreso de datos'!P158),"NA",IF(OR('Paso 2 Ingreso de datos'!P158=0,'Paso 2 Ingreso de datos'!P158=1,'Paso 2 Ingreso de datos'!P158=2,'Paso 2 Ingreso de datos'!P158=3,'Paso 2 Ingreso de datos'!P158=4),'Paso 2 Ingreso de datos'!P158,"NA"))</f>
        <v>NA</v>
      </c>
      <c r="L165" s="3" t="str">
        <f>IF(ISBLANK('Paso 2 Ingreso de datos'!Q158),"NA",IF(OR('Paso 2 Ingreso de datos'!Q158=0,'Paso 2 Ingreso de datos'!Q158=1,'Paso 2 Ingreso de datos'!Q158=2,'Paso 2 Ingreso de datos'!Q158=3,'Paso 2 Ingreso de datos'!Q158=4),'Paso 2 Ingreso de datos'!Q158,"NA"))</f>
        <v>NA</v>
      </c>
      <c r="M165" s="3" t="str">
        <f>IF(ISBLANK('Paso 2 Ingreso de datos'!R158),"NA",IF(OR('Paso 2 Ingreso de datos'!R158=0,'Paso 2 Ingreso de datos'!R158=1,'Paso 2 Ingreso de datos'!R158=2,'Paso 2 Ingreso de datos'!R158=3,'Paso 2 Ingreso de datos'!R158=4),'Paso 2 Ingreso de datos'!R158,"NA"))</f>
        <v>NA</v>
      </c>
      <c r="N165" s="3" t="str">
        <f>IF(ISBLANK('Paso 2 Ingreso de datos'!S158),"NA",IF(OR('Paso 2 Ingreso de datos'!S158=0,'Paso 2 Ingreso de datos'!S158=1,'Paso 2 Ingreso de datos'!S158=2,'Paso 2 Ingreso de datos'!S158=3,'Paso 2 Ingreso de datos'!S158=4),'Paso 2 Ingreso de datos'!S158,"NA"))</f>
        <v>NA</v>
      </c>
      <c r="O165" s="3" t="str">
        <f>IF(ISBLANK('Paso 2 Ingreso de datos'!T158),"NA",IF(OR('Paso 2 Ingreso de datos'!T158=0,'Paso 2 Ingreso de datos'!T158=1,'Paso 2 Ingreso de datos'!T158=2,'Paso 2 Ingreso de datos'!T158=3,'Paso 2 Ingreso de datos'!T158=4),'Paso 2 Ingreso de datos'!T158,"NA"))</f>
        <v>NA</v>
      </c>
      <c r="P165" s="3" t="str">
        <f>IF(ISBLANK('Paso 2 Ingreso de datos'!U158),"NA",IF(OR('Paso 2 Ingreso de datos'!U158=0,'Paso 2 Ingreso de datos'!U158=1,'Paso 2 Ingreso de datos'!U158=2,'Paso 2 Ingreso de datos'!U158=3,'Paso 2 Ingreso de datos'!U158=4),'Paso 2 Ingreso de datos'!U158,"NA"))</f>
        <v>NA</v>
      </c>
      <c r="Q165" s="3" t="str">
        <f>IF(ISBLANK('Paso 2 Ingreso de datos'!V158),"NA",IF(OR('Paso 2 Ingreso de datos'!V158=0,'Paso 2 Ingreso de datos'!V158=1,'Paso 2 Ingreso de datos'!V158=2,'Paso 2 Ingreso de datos'!V158=3,'Paso 2 Ingreso de datos'!V158=4),'Paso 2 Ingreso de datos'!V158,"NA"))</f>
        <v>NA</v>
      </c>
      <c r="R165" s="3" t="str">
        <f>IF(ISBLANK('Paso 2 Ingreso de datos'!W158),"NA",IF(OR('Paso 2 Ingreso de datos'!W158=0,'Paso 2 Ingreso de datos'!W158=1,'Paso 2 Ingreso de datos'!W158=2,'Paso 2 Ingreso de datos'!W158=3,'Paso 2 Ingreso de datos'!W158=4),'Paso 2 Ingreso de datos'!W158,"NA"))</f>
        <v>NA</v>
      </c>
      <c r="S165" s="3" t="str">
        <f>IF(ISBLANK('Paso 2 Ingreso de datos'!X158),"NA",IF(OR('Paso 2 Ingreso de datos'!X158=0,'Paso 2 Ingreso de datos'!X158=1,'Paso 2 Ingreso de datos'!X158=2,'Paso 2 Ingreso de datos'!X158=3,'Paso 2 Ingreso de datos'!X158=4),'Paso 2 Ingreso de datos'!X158,"NA"))</f>
        <v>NA</v>
      </c>
      <c r="T165" s="3" t="str">
        <f>IF(ISBLANK('Paso 2 Ingreso de datos'!Y158),"NA",IF(OR('Paso 2 Ingreso de datos'!Y158=0,'Paso 2 Ingreso de datos'!Y158=1,'Paso 2 Ingreso de datos'!Y158=2,'Paso 2 Ingreso de datos'!Y158=3,'Paso 2 Ingreso de datos'!Y158=4),'Paso 2 Ingreso de datos'!Y158,"NA"))</f>
        <v>NA</v>
      </c>
      <c r="U165" s="3" t="str">
        <f>IF(ISBLANK('Paso 2 Ingreso de datos'!Z158),"NA",IF(OR('Paso 2 Ingreso de datos'!Z158=0,'Paso 2 Ingreso de datos'!Z158=1,'Paso 2 Ingreso de datos'!Z158=2,'Paso 2 Ingreso de datos'!Z158=3,'Paso 2 Ingreso de datos'!Z158=4),'Paso 2 Ingreso de datos'!Z158,"NA"))</f>
        <v>NA</v>
      </c>
      <c r="W165" s="3">
        <f>SUM(COUNTIFS('Paso 2 Ingreso de datos'!G158:Z158,"&gt;=0",'Paso 2 Ingreso de datos'!G158:Z158,"&lt;=4"),COUNTA('Paso 2 Ingreso de datos'!A158))</f>
        <v>0</v>
      </c>
      <c r="X165" s="1" t="str">
        <f>IF(SUM('Paso 2 Ingreso de datos'!A158:Z158)&gt;0,"HD","FD")</f>
        <v>FD</v>
      </c>
    </row>
    <row r="166" spans="1:24">
      <c r="A166" s="3" t="str">
        <f>IF(AND(W166=21,X166),'Paso 2 Ingreso de datos'!A159,IF(AND(Paso2!W166=0,Paso2!X166="FD"),"NA","FD"))</f>
        <v>NA</v>
      </c>
      <c r="B166" s="3" t="str">
        <f>IF(ISBLANK('Paso 2 Ingreso de datos'!G159),"NA",IF(OR('Paso 2 Ingreso de datos'!G159=0,'Paso 2 Ingreso de datos'!G159=1,'Paso 2 Ingreso de datos'!G159=2,'Paso 2 Ingreso de datos'!G159=3,'Paso 2 Ingreso de datos'!G159=4),'Paso 2 Ingreso de datos'!G159,"NA"))</f>
        <v>NA</v>
      </c>
      <c r="C166" s="3" t="str">
        <f>IF(ISBLANK('Paso 2 Ingreso de datos'!H159),"NA",IF(OR('Paso 2 Ingreso de datos'!H159=0,'Paso 2 Ingreso de datos'!H159=1,'Paso 2 Ingreso de datos'!H159=2,'Paso 2 Ingreso de datos'!H159=3,'Paso 2 Ingreso de datos'!H159=4),'Paso 2 Ingreso de datos'!H159,"NA"))</f>
        <v>NA</v>
      </c>
      <c r="D166" s="3" t="str">
        <f>IF(ISBLANK('Paso 2 Ingreso de datos'!I159),"NA",IF(OR('Paso 2 Ingreso de datos'!I159=0,'Paso 2 Ingreso de datos'!I159=1,'Paso 2 Ingreso de datos'!I159=2,'Paso 2 Ingreso de datos'!I159=3,'Paso 2 Ingreso de datos'!I159=4),'Paso 2 Ingreso de datos'!I159,"NA"))</f>
        <v>NA</v>
      </c>
      <c r="E166" s="3" t="str">
        <f>IF(ISBLANK('Paso 2 Ingreso de datos'!J159),"NA",IF(OR('Paso 2 Ingreso de datos'!J159=0,'Paso 2 Ingreso de datos'!J159=1,'Paso 2 Ingreso de datos'!J159=2,'Paso 2 Ingreso de datos'!J159=3,'Paso 2 Ingreso de datos'!J159=4),'Paso 2 Ingreso de datos'!J159,"NA"))</f>
        <v>NA</v>
      </c>
      <c r="F166" s="3" t="str">
        <f>IF(ISBLANK('Paso 2 Ingreso de datos'!K159),"NA",IF(OR('Paso 2 Ingreso de datos'!K159=0,'Paso 2 Ingreso de datos'!K159=1,'Paso 2 Ingreso de datos'!K159=2,'Paso 2 Ingreso de datos'!K159=3,'Paso 2 Ingreso de datos'!K159=4),'Paso 2 Ingreso de datos'!K159,"NA"))</f>
        <v>NA</v>
      </c>
      <c r="G166" s="3" t="str">
        <f>IF(ISBLANK('Paso 2 Ingreso de datos'!L159),"NA",IF(OR('Paso 2 Ingreso de datos'!L159=0,'Paso 2 Ingreso de datos'!L159=1,'Paso 2 Ingreso de datos'!L159=2,'Paso 2 Ingreso de datos'!L159=3,'Paso 2 Ingreso de datos'!L159=4),'Paso 2 Ingreso de datos'!L159,"NA"))</f>
        <v>NA</v>
      </c>
      <c r="H166" s="3" t="str">
        <f>IF(ISBLANK('Paso 2 Ingreso de datos'!M159),"NA",IF(OR('Paso 2 Ingreso de datos'!M159=0,'Paso 2 Ingreso de datos'!M159=1,'Paso 2 Ingreso de datos'!M159=2,'Paso 2 Ingreso de datos'!M159=3,'Paso 2 Ingreso de datos'!M159=4),'Paso 2 Ingreso de datos'!M159,"NA"))</f>
        <v>NA</v>
      </c>
      <c r="I166" s="3" t="str">
        <f>IF(ISBLANK('Paso 2 Ingreso de datos'!N159),"NA",IF(OR('Paso 2 Ingreso de datos'!N159=0,'Paso 2 Ingreso de datos'!N159=1,'Paso 2 Ingreso de datos'!N159=2,'Paso 2 Ingreso de datos'!N159=3,'Paso 2 Ingreso de datos'!N159=4),'Paso 2 Ingreso de datos'!N159,"NA"))</f>
        <v>NA</v>
      </c>
      <c r="J166" s="3" t="str">
        <f>IF(ISBLANK('Paso 2 Ingreso de datos'!O159),"NA",IF(OR('Paso 2 Ingreso de datos'!O159=0,'Paso 2 Ingreso de datos'!O159=1,'Paso 2 Ingreso de datos'!O159=2,'Paso 2 Ingreso de datos'!O159=3,'Paso 2 Ingreso de datos'!O159=4),'Paso 2 Ingreso de datos'!O159,"NA"))</f>
        <v>NA</v>
      </c>
      <c r="K166" s="3" t="str">
        <f>IF(ISBLANK('Paso 2 Ingreso de datos'!P159),"NA",IF(OR('Paso 2 Ingreso de datos'!P159=0,'Paso 2 Ingreso de datos'!P159=1,'Paso 2 Ingreso de datos'!P159=2,'Paso 2 Ingreso de datos'!P159=3,'Paso 2 Ingreso de datos'!P159=4),'Paso 2 Ingreso de datos'!P159,"NA"))</f>
        <v>NA</v>
      </c>
      <c r="L166" s="3" t="str">
        <f>IF(ISBLANK('Paso 2 Ingreso de datos'!Q159),"NA",IF(OR('Paso 2 Ingreso de datos'!Q159=0,'Paso 2 Ingreso de datos'!Q159=1,'Paso 2 Ingreso de datos'!Q159=2,'Paso 2 Ingreso de datos'!Q159=3,'Paso 2 Ingreso de datos'!Q159=4),'Paso 2 Ingreso de datos'!Q159,"NA"))</f>
        <v>NA</v>
      </c>
      <c r="M166" s="3" t="str">
        <f>IF(ISBLANK('Paso 2 Ingreso de datos'!R159),"NA",IF(OR('Paso 2 Ingreso de datos'!R159=0,'Paso 2 Ingreso de datos'!R159=1,'Paso 2 Ingreso de datos'!R159=2,'Paso 2 Ingreso de datos'!R159=3,'Paso 2 Ingreso de datos'!R159=4),'Paso 2 Ingreso de datos'!R159,"NA"))</f>
        <v>NA</v>
      </c>
      <c r="N166" s="3" t="str">
        <f>IF(ISBLANK('Paso 2 Ingreso de datos'!S159),"NA",IF(OR('Paso 2 Ingreso de datos'!S159=0,'Paso 2 Ingreso de datos'!S159=1,'Paso 2 Ingreso de datos'!S159=2,'Paso 2 Ingreso de datos'!S159=3,'Paso 2 Ingreso de datos'!S159=4),'Paso 2 Ingreso de datos'!S159,"NA"))</f>
        <v>NA</v>
      </c>
      <c r="O166" s="3" t="str">
        <f>IF(ISBLANK('Paso 2 Ingreso de datos'!T159),"NA",IF(OR('Paso 2 Ingreso de datos'!T159=0,'Paso 2 Ingreso de datos'!T159=1,'Paso 2 Ingreso de datos'!T159=2,'Paso 2 Ingreso de datos'!T159=3,'Paso 2 Ingreso de datos'!T159=4),'Paso 2 Ingreso de datos'!T159,"NA"))</f>
        <v>NA</v>
      </c>
      <c r="P166" s="3" t="str">
        <f>IF(ISBLANK('Paso 2 Ingreso de datos'!U159),"NA",IF(OR('Paso 2 Ingreso de datos'!U159=0,'Paso 2 Ingreso de datos'!U159=1,'Paso 2 Ingreso de datos'!U159=2,'Paso 2 Ingreso de datos'!U159=3,'Paso 2 Ingreso de datos'!U159=4),'Paso 2 Ingreso de datos'!U159,"NA"))</f>
        <v>NA</v>
      </c>
      <c r="Q166" s="3" t="str">
        <f>IF(ISBLANK('Paso 2 Ingreso de datos'!V159),"NA",IF(OR('Paso 2 Ingreso de datos'!V159=0,'Paso 2 Ingreso de datos'!V159=1,'Paso 2 Ingreso de datos'!V159=2,'Paso 2 Ingreso de datos'!V159=3,'Paso 2 Ingreso de datos'!V159=4),'Paso 2 Ingreso de datos'!V159,"NA"))</f>
        <v>NA</v>
      </c>
      <c r="R166" s="3" t="str">
        <f>IF(ISBLANK('Paso 2 Ingreso de datos'!W159),"NA",IF(OR('Paso 2 Ingreso de datos'!W159=0,'Paso 2 Ingreso de datos'!W159=1,'Paso 2 Ingreso de datos'!W159=2,'Paso 2 Ingreso de datos'!W159=3,'Paso 2 Ingreso de datos'!W159=4),'Paso 2 Ingreso de datos'!W159,"NA"))</f>
        <v>NA</v>
      </c>
      <c r="S166" s="3" t="str">
        <f>IF(ISBLANK('Paso 2 Ingreso de datos'!X159),"NA",IF(OR('Paso 2 Ingreso de datos'!X159=0,'Paso 2 Ingreso de datos'!X159=1,'Paso 2 Ingreso de datos'!X159=2,'Paso 2 Ingreso de datos'!X159=3,'Paso 2 Ingreso de datos'!X159=4),'Paso 2 Ingreso de datos'!X159,"NA"))</f>
        <v>NA</v>
      </c>
      <c r="T166" s="3" t="str">
        <f>IF(ISBLANK('Paso 2 Ingreso de datos'!Y159),"NA",IF(OR('Paso 2 Ingreso de datos'!Y159=0,'Paso 2 Ingreso de datos'!Y159=1,'Paso 2 Ingreso de datos'!Y159=2,'Paso 2 Ingreso de datos'!Y159=3,'Paso 2 Ingreso de datos'!Y159=4),'Paso 2 Ingreso de datos'!Y159,"NA"))</f>
        <v>NA</v>
      </c>
      <c r="U166" s="3" t="str">
        <f>IF(ISBLANK('Paso 2 Ingreso de datos'!Z159),"NA",IF(OR('Paso 2 Ingreso de datos'!Z159=0,'Paso 2 Ingreso de datos'!Z159=1,'Paso 2 Ingreso de datos'!Z159=2,'Paso 2 Ingreso de datos'!Z159=3,'Paso 2 Ingreso de datos'!Z159=4),'Paso 2 Ingreso de datos'!Z159,"NA"))</f>
        <v>NA</v>
      </c>
      <c r="W166" s="3">
        <f>SUM(COUNTIFS('Paso 2 Ingreso de datos'!G159:Z159,"&gt;=0",'Paso 2 Ingreso de datos'!G159:Z159,"&lt;=4"),COUNTA('Paso 2 Ingreso de datos'!A159))</f>
        <v>0</v>
      </c>
      <c r="X166" s="1" t="str">
        <f>IF(SUM('Paso 2 Ingreso de datos'!A159:Z159)&gt;0,"HD","FD")</f>
        <v>FD</v>
      </c>
    </row>
    <row r="167" spans="1:24">
      <c r="A167" s="3" t="str">
        <f>IF(AND(W167=21,X167),'Paso 2 Ingreso de datos'!A160,IF(AND(Paso2!W167=0,Paso2!X167="FD"),"NA","FD"))</f>
        <v>NA</v>
      </c>
      <c r="B167" s="3" t="str">
        <f>IF(ISBLANK('Paso 2 Ingreso de datos'!G160),"NA",IF(OR('Paso 2 Ingreso de datos'!G160=0,'Paso 2 Ingreso de datos'!G160=1,'Paso 2 Ingreso de datos'!G160=2,'Paso 2 Ingreso de datos'!G160=3,'Paso 2 Ingreso de datos'!G160=4),'Paso 2 Ingreso de datos'!G160,"NA"))</f>
        <v>NA</v>
      </c>
      <c r="C167" s="3" t="str">
        <f>IF(ISBLANK('Paso 2 Ingreso de datos'!H160),"NA",IF(OR('Paso 2 Ingreso de datos'!H160=0,'Paso 2 Ingreso de datos'!H160=1,'Paso 2 Ingreso de datos'!H160=2,'Paso 2 Ingreso de datos'!H160=3,'Paso 2 Ingreso de datos'!H160=4),'Paso 2 Ingreso de datos'!H160,"NA"))</f>
        <v>NA</v>
      </c>
      <c r="D167" s="3" t="str">
        <f>IF(ISBLANK('Paso 2 Ingreso de datos'!I160),"NA",IF(OR('Paso 2 Ingreso de datos'!I160=0,'Paso 2 Ingreso de datos'!I160=1,'Paso 2 Ingreso de datos'!I160=2,'Paso 2 Ingreso de datos'!I160=3,'Paso 2 Ingreso de datos'!I160=4),'Paso 2 Ingreso de datos'!I160,"NA"))</f>
        <v>NA</v>
      </c>
      <c r="E167" s="3" t="str">
        <f>IF(ISBLANK('Paso 2 Ingreso de datos'!J160),"NA",IF(OR('Paso 2 Ingreso de datos'!J160=0,'Paso 2 Ingreso de datos'!J160=1,'Paso 2 Ingreso de datos'!J160=2,'Paso 2 Ingreso de datos'!J160=3,'Paso 2 Ingreso de datos'!J160=4),'Paso 2 Ingreso de datos'!J160,"NA"))</f>
        <v>NA</v>
      </c>
      <c r="F167" s="3" t="str">
        <f>IF(ISBLANK('Paso 2 Ingreso de datos'!K160),"NA",IF(OR('Paso 2 Ingreso de datos'!K160=0,'Paso 2 Ingreso de datos'!K160=1,'Paso 2 Ingreso de datos'!K160=2,'Paso 2 Ingreso de datos'!K160=3,'Paso 2 Ingreso de datos'!K160=4),'Paso 2 Ingreso de datos'!K160,"NA"))</f>
        <v>NA</v>
      </c>
      <c r="G167" s="3" t="str">
        <f>IF(ISBLANK('Paso 2 Ingreso de datos'!L160),"NA",IF(OR('Paso 2 Ingreso de datos'!L160=0,'Paso 2 Ingreso de datos'!L160=1,'Paso 2 Ingreso de datos'!L160=2,'Paso 2 Ingreso de datos'!L160=3,'Paso 2 Ingreso de datos'!L160=4),'Paso 2 Ingreso de datos'!L160,"NA"))</f>
        <v>NA</v>
      </c>
      <c r="H167" s="3" t="str">
        <f>IF(ISBLANK('Paso 2 Ingreso de datos'!M160),"NA",IF(OR('Paso 2 Ingreso de datos'!M160=0,'Paso 2 Ingreso de datos'!M160=1,'Paso 2 Ingreso de datos'!M160=2,'Paso 2 Ingreso de datos'!M160=3,'Paso 2 Ingreso de datos'!M160=4),'Paso 2 Ingreso de datos'!M160,"NA"))</f>
        <v>NA</v>
      </c>
      <c r="I167" s="3" t="str">
        <f>IF(ISBLANK('Paso 2 Ingreso de datos'!N160),"NA",IF(OR('Paso 2 Ingreso de datos'!N160=0,'Paso 2 Ingreso de datos'!N160=1,'Paso 2 Ingreso de datos'!N160=2,'Paso 2 Ingreso de datos'!N160=3,'Paso 2 Ingreso de datos'!N160=4),'Paso 2 Ingreso de datos'!N160,"NA"))</f>
        <v>NA</v>
      </c>
      <c r="J167" s="3" t="str">
        <f>IF(ISBLANK('Paso 2 Ingreso de datos'!O160),"NA",IF(OR('Paso 2 Ingreso de datos'!O160=0,'Paso 2 Ingreso de datos'!O160=1,'Paso 2 Ingreso de datos'!O160=2,'Paso 2 Ingreso de datos'!O160=3,'Paso 2 Ingreso de datos'!O160=4),'Paso 2 Ingreso de datos'!O160,"NA"))</f>
        <v>NA</v>
      </c>
      <c r="K167" s="3" t="str">
        <f>IF(ISBLANK('Paso 2 Ingreso de datos'!P160),"NA",IF(OR('Paso 2 Ingreso de datos'!P160=0,'Paso 2 Ingreso de datos'!P160=1,'Paso 2 Ingreso de datos'!P160=2,'Paso 2 Ingreso de datos'!P160=3,'Paso 2 Ingreso de datos'!P160=4),'Paso 2 Ingreso de datos'!P160,"NA"))</f>
        <v>NA</v>
      </c>
      <c r="L167" s="3" t="str">
        <f>IF(ISBLANK('Paso 2 Ingreso de datos'!Q160),"NA",IF(OR('Paso 2 Ingreso de datos'!Q160=0,'Paso 2 Ingreso de datos'!Q160=1,'Paso 2 Ingreso de datos'!Q160=2,'Paso 2 Ingreso de datos'!Q160=3,'Paso 2 Ingreso de datos'!Q160=4),'Paso 2 Ingreso de datos'!Q160,"NA"))</f>
        <v>NA</v>
      </c>
      <c r="M167" s="3" t="str">
        <f>IF(ISBLANK('Paso 2 Ingreso de datos'!R160),"NA",IF(OR('Paso 2 Ingreso de datos'!R160=0,'Paso 2 Ingreso de datos'!R160=1,'Paso 2 Ingreso de datos'!R160=2,'Paso 2 Ingreso de datos'!R160=3,'Paso 2 Ingreso de datos'!R160=4),'Paso 2 Ingreso de datos'!R160,"NA"))</f>
        <v>NA</v>
      </c>
      <c r="N167" s="3" t="str">
        <f>IF(ISBLANK('Paso 2 Ingreso de datos'!S160),"NA",IF(OR('Paso 2 Ingreso de datos'!S160=0,'Paso 2 Ingreso de datos'!S160=1,'Paso 2 Ingreso de datos'!S160=2,'Paso 2 Ingreso de datos'!S160=3,'Paso 2 Ingreso de datos'!S160=4),'Paso 2 Ingreso de datos'!S160,"NA"))</f>
        <v>NA</v>
      </c>
      <c r="O167" s="3" t="str">
        <f>IF(ISBLANK('Paso 2 Ingreso de datos'!T160),"NA",IF(OR('Paso 2 Ingreso de datos'!T160=0,'Paso 2 Ingreso de datos'!T160=1,'Paso 2 Ingreso de datos'!T160=2,'Paso 2 Ingreso de datos'!T160=3,'Paso 2 Ingreso de datos'!T160=4),'Paso 2 Ingreso de datos'!T160,"NA"))</f>
        <v>NA</v>
      </c>
      <c r="P167" s="3" t="str">
        <f>IF(ISBLANK('Paso 2 Ingreso de datos'!U160),"NA",IF(OR('Paso 2 Ingreso de datos'!U160=0,'Paso 2 Ingreso de datos'!U160=1,'Paso 2 Ingreso de datos'!U160=2,'Paso 2 Ingreso de datos'!U160=3,'Paso 2 Ingreso de datos'!U160=4),'Paso 2 Ingreso de datos'!U160,"NA"))</f>
        <v>NA</v>
      </c>
      <c r="Q167" s="3" t="str">
        <f>IF(ISBLANK('Paso 2 Ingreso de datos'!V160),"NA",IF(OR('Paso 2 Ingreso de datos'!V160=0,'Paso 2 Ingreso de datos'!V160=1,'Paso 2 Ingreso de datos'!V160=2,'Paso 2 Ingreso de datos'!V160=3,'Paso 2 Ingreso de datos'!V160=4),'Paso 2 Ingreso de datos'!V160,"NA"))</f>
        <v>NA</v>
      </c>
      <c r="R167" s="3" t="str">
        <f>IF(ISBLANK('Paso 2 Ingreso de datos'!W160),"NA",IF(OR('Paso 2 Ingreso de datos'!W160=0,'Paso 2 Ingreso de datos'!W160=1,'Paso 2 Ingreso de datos'!W160=2,'Paso 2 Ingreso de datos'!W160=3,'Paso 2 Ingreso de datos'!W160=4),'Paso 2 Ingreso de datos'!W160,"NA"))</f>
        <v>NA</v>
      </c>
      <c r="S167" s="3" t="str">
        <f>IF(ISBLANK('Paso 2 Ingreso de datos'!X160),"NA",IF(OR('Paso 2 Ingreso de datos'!X160=0,'Paso 2 Ingreso de datos'!X160=1,'Paso 2 Ingreso de datos'!X160=2,'Paso 2 Ingreso de datos'!X160=3,'Paso 2 Ingreso de datos'!X160=4),'Paso 2 Ingreso de datos'!X160,"NA"))</f>
        <v>NA</v>
      </c>
      <c r="T167" s="3" t="str">
        <f>IF(ISBLANK('Paso 2 Ingreso de datos'!Y160),"NA",IF(OR('Paso 2 Ingreso de datos'!Y160=0,'Paso 2 Ingreso de datos'!Y160=1,'Paso 2 Ingreso de datos'!Y160=2,'Paso 2 Ingreso de datos'!Y160=3,'Paso 2 Ingreso de datos'!Y160=4),'Paso 2 Ingreso de datos'!Y160,"NA"))</f>
        <v>NA</v>
      </c>
      <c r="U167" s="3" t="str">
        <f>IF(ISBLANK('Paso 2 Ingreso de datos'!Z160),"NA",IF(OR('Paso 2 Ingreso de datos'!Z160=0,'Paso 2 Ingreso de datos'!Z160=1,'Paso 2 Ingreso de datos'!Z160=2,'Paso 2 Ingreso de datos'!Z160=3,'Paso 2 Ingreso de datos'!Z160=4),'Paso 2 Ingreso de datos'!Z160,"NA"))</f>
        <v>NA</v>
      </c>
      <c r="W167" s="3">
        <f>SUM(COUNTIFS('Paso 2 Ingreso de datos'!G160:Z160,"&gt;=0",'Paso 2 Ingreso de datos'!G160:Z160,"&lt;=4"),COUNTA('Paso 2 Ingreso de datos'!A160))</f>
        <v>0</v>
      </c>
      <c r="X167" s="1" t="str">
        <f>IF(SUM('Paso 2 Ingreso de datos'!A160:Z160)&gt;0,"HD","FD")</f>
        <v>FD</v>
      </c>
    </row>
    <row r="168" spans="1:24">
      <c r="A168" s="3" t="str">
        <f>IF(AND(W168=21,X168),'Paso 2 Ingreso de datos'!A161,IF(AND(Paso2!W168=0,Paso2!X168="FD"),"NA","FD"))</f>
        <v>NA</v>
      </c>
      <c r="B168" s="3" t="str">
        <f>IF(ISBLANK('Paso 2 Ingreso de datos'!G161),"NA",IF(OR('Paso 2 Ingreso de datos'!G161=0,'Paso 2 Ingreso de datos'!G161=1,'Paso 2 Ingreso de datos'!G161=2,'Paso 2 Ingreso de datos'!G161=3,'Paso 2 Ingreso de datos'!G161=4),'Paso 2 Ingreso de datos'!G161,"NA"))</f>
        <v>NA</v>
      </c>
      <c r="C168" s="3" t="str">
        <f>IF(ISBLANK('Paso 2 Ingreso de datos'!H161),"NA",IF(OR('Paso 2 Ingreso de datos'!H161=0,'Paso 2 Ingreso de datos'!H161=1,'Paso 2 Ingreso de datos'!H161=2,'Paso 2 Ingreso de datos'!H161=3,'Paso 2 Ingreso de datos'!H161=4),'Paso 2 Ingreso de datos'!H161,"NA"))</f>
        <v>NA</v>
      </c>
      <c r="D168" s="3" t="str">
        <f>IF(ISBLANK('Paso 2 Ingreso de datos'!I161),"NA",IF(OR('Paso 2 Ingreso de datos'!I161=0,'Paso 2 Ingreso de datos'!I161=1,'Paso 2 Ingreso de datos'!I161=2,'Paso 2 Ingreso de datos'!I161=3,'Paso 2 Ingreso de datos'!I161=4),'Paso 2 Ingreso de datos'!I161,"NA"))</f>
        <v>NA</v>
      </c>
      <c r="E168" s="3" t="str">
        <f>IF(ISBLANK('Paso 2 Ingreso de datos'!J161),"NA",IF(OR('Paso 2 Ingreso de datos'!J161=0,'Paso 2 Ingreso de datos'!J161=1,'Paso 2 Ingreso de datos'!J161=2,'Paso 2 Ingreso de datos'!J161=3,'Paso 2 Ingreso de datos'!J161=4),'Paso 2 Ingreso de datos'!J161,"NA"))</f>
        <v>NA</v>
      </c>
      <c r="F168" s="3" t="str">
        <f>IF(ISBLANK('Paso 2 Ingreso de datos'!K161),"NA",IF(OR('Paso 2 Ingreso de datos'!K161=0,'Paso 2 Ingreso de datos'!K161=1,'Paso 2 Ingreso de datos'!K161=2,'Paso 2 Ingreso de datos'!K161=3,'Paso 2 Ingreso de datos'!K161=4),'Paso 2 Ingreso de datos'!K161,"NA"))</f>
        <v>NA</v>
      </c>
      <c r="G168" s="3" t="str">
        <f>IF(ISBLANK('Paso 2 Ingreso de datos'!L161),"NA",IF(OR('Paso 2 Ingreso de datos'!L161=0,'Paso 2 Ingreso de datos'!L161=1,'Paso 2 Ingreso de datos'!L161=2,'Paso 2 Ingreso de datos'!L161=3,'Paso 2 Ingreso de datos'!L161=4),'Paso 2 Ingreso de datos'!L161,"NA"))</f>
        <v>NA</v>
      </c>
      <c r="H168" s="3" t="str">
        <f>IF(ISBLANK('Paso 2 Ingreso de datos'!M161),"NA",IF(OR('Paso 2 Ingreso de datos'!M161=0,'Paso 2 Ingreso de datos'!M161=1,'Paso 2 Ingreso de datos'!M161=2,'Paso 2 Ingreso de datos'!M161=3,'Paso 2 Ingreso de datos'!M161=4),'Paso 2 Ingreso de datos'!M161,"NA"))</f>
        <v>NA</v>
      </c>
      <c r="I168" s="3" t="str">
        <f>IF(ISBLANK('Paso 2 Ingreso de datos'!N161),"NA",IF(OR('Paso 2 Ingreso de datos'!N161=0,'Paso 2 Ingreso de datos'!N161=1,'Paso 2 Ingreso de datos'!N161=2,'Paso 2 Ingreso de datos'!N161=3,'Paso 2 Ingreso de datos'!N161=4),'Paso 2 Ingreso de datos'!N161,"NA"))</f>
        <v>NA</v>
      </c>
      <c r="J168" s="3" t="str">
        <f>IF(ISBLANK('Paso 2 Ingreso de datos'!O161),"NA",IF(OR('Paso 2 Ingreso de datos'!O161=0,'Paso 2 Ingreso de datos'!O161=1,'Paso 2 Ingreso de datos'!O161=2,'Paso 2 Ingreso de datos'!O161=3,'Paso 2 Ingreso de datos'!O161=4),'Paso 2 Ingreso de datos'!O161,"NA"))</f>
        <v>NA</v>
      </c>
      <c r="K168" s="3" t="str">
        <f>IF(ISBLANK('Paso 2 Ingreso de datos'!P161),"NA",IF(OR('Paso 2 Ingreso de datos'!P161=0,'Paso 2 Ingreso de datos'!P161=1,'Paso 2 Ingreso de datos'!P161=2,'Paso 2 Ingreso de datos'!P161=3,'Paso 2 Ingreso de datos'!P161=4),'Paso 2 Ingreso de datos'!P161,"NA"))</f>
        <v>NA</v>
      </c>
      <c r="L168" s="3" t="str">
        <f>IF(ISBLANK('Paso 2 Ingreso de datos'!Q161),"NA",IF(OR('Paso 2 Ingreso de datos'!Q161=0,'Paso 2 Ingreso de datos'!Q161=1,'Paso 2 Ingreso de datos'!Q161=2,'Paso 2 Ingreso de datos'!Q161=3,'Paso 2 Ingreso de datos'!Q161=4),'Paso 2 Ingreso de datos'!Q161,"NA"))</f>
        <v>NA</v>
      </c>
      <c r="M168" s="3" t="str">
        <f>IF(ISBLANK('Paso 2 Ingreso de datos'!R161),"NA",IF(OR('Paso 2 Ingreso de datos'!R161=0,'Paso 2 Ingreso de datos'!R161=1,'Paso 2 Ingreso de datos'!R161=2,'Paso 2 Ingreso de datos'!R161=3,'Paso 2 Ingreso de datos'!R161=4),'Paso 2 Ingreso de datos'!R161,"NA"))</f>
        <v>NA</v>
      </c>
      <c r="N168" s="3" t="str">
        <f>IF(ISBLANK('Paso 2 Ingreso de datos'!S161),"NA",IF(OR('Paso 2 Ingreso de datos'!S161=0,'Paso 2 Ingreso de datos'!S161=1,'Paso 2 Ingreso de datos'!S161=2,'Paso 2 Ingreso de datos'!S161=3,'Paso 2 Ingreso de datos'!S161=4),'Paso 2 Ingreso de datos'!S161,"NA"))</f>
        <v>NA</v>
      </c>
      <c r="O168" s="3" t="str">
        <f>IF(ISBLANK('Paso 2 Ingreso de datos'!T161),"NA",IF(OR('Paso 2 Ingreso de datos'!T161=0,'Paso 2 Ingreso de datos'!T161=1,'Paso 2 Ingreso de datos'!T161=2,'Paso 2 Ingreso de datos'!T161=3,'Paso 2 Ingreso de datos'!T161=4),'Paso 2 Ingreso de datos'!T161,"NA"))</f>
        <v>NA</v>
      </c>
      <c r="P168" s="3" t="str">
        <f>IF(ISBLANK('Paso 2 Ingreso de datos'!U161),"NA",IF(OR('Paso 2 Ingreso de datos'!U161=0,'Paso 2 Ingreso de datos'!U161=1,'Paso 2 Ingreso de datos'!U161=2,'Paso 2 Ingreso de datos'!U161=3,'Paso 2 Ingreso de datos'!U161=4),'Paso 2 Ingreso de datos'!U161,"NA"))</f>
        <v>NA</v>
      </c>
      <c r="Q168" s="3" t="str">
        <f>IF(ISBLANK('Paso 2 Ingreso de datos'!V161),"NA",IF(OR('Paso 2 Ingreso de datos'!V161=0,'Paso 2 Ingreso de datos'!V161=1,'Paso 2 Ingreso de datos'!V161=2,'Paso 2 Ingreso de datos'!V161=3,'Paso 2 Ingreso de datos'!V161=4),'Paso 2 Ingreso de datos'!V161,"NA"))</f>
        <v>NA</v>
      </c>
      <c r="R168" s="3" t="str">
        <f>IF(ISBLANK('Paso 2 Ingreso de datos'!W161),"NA",IF(OR('Paso 2 Ingreso de datos'!W161=0,'Paso 2 Ingreso de datos'!W161=1,'Paso 2 Ingreso de datos'!W161=2,'Paso 2 Ingreso de datos'!W161=3,'Paso 2 Ingreso de datos'!W161=4),'Paso 2 Ingreso de datos'!W161,"NA"))</f>
        <v>NA</v>
      </c>
      <c r="S168" s="3" t="str">
        <f>IF(ISBLANK('Paso 2 Ingreso de datos'!X161),"NA",IF(OR('Paso 2 Ingreso de datos'!X161=0,'Paso 2 Ingreso de datos'!X161=1,'Paso 2 Ingreso de datos'!X161=2,'Paso 2 Ingreso de datos'!X161=3,'Paso 2 Ingreso de datos'!X161=4),'Paso 2 Ingreso de datos'!X161,"NA"))</f>
        <v>NA</v>
      </c>
      <c r="T168" s="3" t="str">
        <f>IF(ISBLANK('Paso 2 Ingreso de datos'!Y161),"NA",IF(OR('Paso 2 Ingreso de datos'!Y161=0,'Paso 2 Ingreso de datos'!Y161=1,'Paso 2 Ingreso de datos'!Y161=2,'Paso 2 Ingreso de datos'!Y161=3,'Paso 2 Ingreso de datos'!Y161=4),'Paso 2 Ingreso de datos'!Y161,"NA"))</f>
        <v>NA</v>
      </c>
      <c r="U168" s="3" t="str">
        <f>IF(ISBLANK('Paso 2 Ingreso de datos'!Z161),"NA",IF(OR('Paso 2 Ingreso de datos'!Z161=0,'Paso 2 Ingreso de datos'!Z161=1,'Paso 2 Ingreso de datos'!Z161=2,'Paso 2 Ingreso de datos'!Z161=3,'Paso 2 Ingreso de datos'!Z161=4),'Paso 2 Ingreso de datos'!Z161,"NA"))</f>
        <v>NA</v>
      </c>
      <c r="W168" s="3">
        <f>SUM(COUNTIFS('Paso 2 Ingreso de datos'!G161:Z161,"&gt;=0",'Paso 2 Ingreso de datos'!G161:Z161,"&lt;=4"),COUNTA('Paso 2 Ingreso de datos'!A161))</f>
        <v>0</v>
      </c>
      <c r="X168" s="1" t="str">
        <f>IF(SUM('Paso 2 Ingreso de datos'!A161:Z161)&gt;0,"HD","FD")</f>
        <v>FD</v>
      </c>
    </row>
    <row r="169" spans="1:24">
      <c r="A169" s="3" t="str">
        <f>IF(AND(W169=21,X169),'Paso 2 Ingreso de datos'!A162,IF(AND(Paso2!W169=0,Paso2!X169="FD"),"NA","FD"))</f>
        <v>NA</v>
      </c>
      <c r="B169" s="3" t="str">
        <f>IF(ISBLANK('Paso 2 Ingreso de datos'!G162),"NA",IF(OR('Paso 2 Ingreso de datos'!G162=0,'Paso 2 Ingreso de datos'!G162=1,'Paso 2 Ingreso de datos'!G162=2,'Paso 2 Ingreso de datos'!G162=3,'Paso 2 Ingreso de datos'!G162=4),'Paso 2 Ingreso de datos'!G162,"NA"))</f>
        <v>NA</v>
      </c>
      <c r="C169" s="3" t="str">
        <f>IF(ISBLANK('Paso 2 Ingreso de datos'!H162),"NA",IF(OR('Paso 2 Ingreso de datos'!H162=0,'Paso 2 Ingreso de datos'!H162=1,'Paso 2 Ingreso de datos'!H162=2,'Paso 2 Ingreso de datos'!H162=3,'Paso 2 Ingreso de datos'!H162=4),'Paso 2 Ingreso de datos'!H162,"NA"))</f>
        <v>NA</v>
      </c>
      <c r="D169" s="3" t="str">
        <f>IF(ISBLANK('Paso 2 Ingreso de datos'!I162),"NA",IF(OR('Paso 2 Ingreso de datos'!I162=0,'Paso 2 Ingreso de datos'!I162=1,'Paso 2 Ingreso de datos'!I162=2,'Paso 2 Ingreso de datos'!I162=3,'Paso 2 Ingreso de datos'!I162=4),'Paso 2 Ingreso de datos'!I162,"NA"))</f>
        <v>NA</v>
      </c>
      <c r="E169" s="3" t="str">
        <f>IF(ISBLANK('Paso 2 Ingreso de datos'!J162),"NA",IF(OR('Paso 2 Ingreso de datos'!J162=0,'Paso 2 Ingreso de datos'!J162=1,'Paso 2 Ingreso de datos'!J162=2,'Paso 2 Ingreso de datos'!J162=3,'Paso 2 Ingreso de datos'!J162=4),'Paso 2 Ingreso de datos'!J162,"NA"))</f>
        <v>NA</v>
      </c>
      <c r="F169" s="3" t="str">
        <f>IF(ISBLANK('Paso 2 Ingreso de datos'!K162),"NA",IF(OR('Paso 2 Ingreso de datos'!K162=0,'Paso 2 Ingreso de datos'!K162=1,'Paso 2 Ingreso de datos'!K162=2,'Paso 2 Ingreso de datos'!K162=3,'Paso 2 Ingreso de datos'!K162=4),'Paso 2 Ingreso de datos'!K162,"NA"))</f>
        <v>NA</v>
      </c>
      <c r="G169" s="3" t="str">
        <f>IF(ISBLANK('Paso 2 Ingreso de datos'!L162),"NA",IF(OR('Paso 2 Ingreso de datos'!L162=0,'Paso 2 Ingreso de datos'!L162=1,'Paso 2 Ingreso de datos'!L162=2,'Paso 2 Ingreso de datos'!L162=3,'Paso 2 Ingreso de datos'!L162=4),'Paso 2 Ingreso de datos'!L162,"NA"))</f>
        <v>NA</v>
      </c>
      <c r="H169" s="3" t="str">
        <f>IF(ISBLANK('Paso 2 Ingreso de datos'!M162),"NA",IF(OR('Paso 2 Ingreso de datos'!M162=0,'Paso 2 Ingreso de datos'!M162=1,'Paso 2 Ingreso de datos'!M162=2,'Paso 2 Ingreso de datos'!M162=3,'Paso 2 Ingreso de datos'!M162=4),'Paso 2 Ingreso de datos'!M162,"NA"))</f>
        <v>NA</v>
      </c>
      <c r="I169" s="3" t="str">
        <f>IF(ISBLANK('Paso 2 Ingreso de datos'!N162),"NA",IF(OR('Paso 2 Ingreso de datos'!N162=0,'Paso 2 Ingreso de datos'!N162=1,'Paso 2 Ingreso de datos'!N162=2,'Paso 2 Ingreso de datos'!N162=3,'Paso 2 Ingreso de datos'!N162=4),'Paso 2 Ingreso de datos'!N162,"NA"))</f>
        <v>NA</v>
      </c>
      <c r="J169" s="3" t="str">
        <f>IF(ISBLANK('Paso 2 Ingreso de datos'!O162),"NA",IF(OR('Paso 2 Ingreso de datos'!O162=0,'Paso 2 Ingreso de datos'!O162=1,'Paso 2 Ingreso de datos'!O162=2,'Paso 2 Ingreso de datos'!O162=3,'Paso 2 Ingreso de datos'!O162=4),'Paso 2 Ingreso de datos'!O162,"NA"))</f>
        <v>NA</v>
      </c>
      <c r="K169" s="3" t="str">
        <f>IF(ISBLANK('Paso 2 Ingreso de datos'!P162),"NA",IF(OR('Paso 2 Ingreso de datos'!P162=0,'Paso 2 Ingreso de datos'!P162=1,'Paso 2 Ingreso de datos'!P162=2,'Paso 2 Ingreso de datos'!P162=3,'Paso 2 Ingreso de datos'!P162=4),'Paso 2 Ingreso de datos'!P162,"NA"))</f>
        <v>NA</v>
      </c>
      <c r="L169" s="3" t="str">
        <f>IF(ISBLANK('Paso 2 Ingreso de datos'!Q162),"NA",IF(OR('Paso 2 Ingreso de datos'!Q162=0,'Paso 2 Ingreso de datos'!Q162=1,'Paso 2 Ingreso de datos'!Q162=2,'Paso 2 Ingreso de datos'!Q162=3,'Paso 2 Ingreso de datos'!Q162=4),'Paso 2 Ingreso de datos'!Q162,"NA"))</f>
        <v>NA</v>
      </c>
      <c r="M169" s="3" t="str">
        <f>IF(ISBLANK('Paso 2 Ingreso de datos'!R162),"NA",IF(OR('Paso 2 Ingreso de datos'!R162=0,'Paso 2 Ingreso de datos'!R162=1,'Paso 2 Ingreso de datos'!R162=2,'Paso 2 Ingreso de datos'!R162=3,'Paso 2 Ingreso de datos'!R162=4),'Paso 2 Ingreso de datos'!R162,"NA"))</f>
        <v>NA</v>
      </c>
      <c r="N169" s="3" t="str">
        <f>IF(ISBLANK('Paso 2 Ingreso de datos'!S162),"NA",IF(OR('Paso 2 Ingreso de datos'!S162=0,'Paso 2 Ingreso de datos'!S162=1,'Paso 2 Ingreso de datos'!S162=2,'Paso 2 Ingreso de datos'!S162=3,'Paso 2 Ingreso de datos'!S162=4),'Paso 2 Ingreso de datos'!S162,"NA"))</f>
        <v>NA</v>
      </c>
      <c r="O169" s="3" t="str">
        <f>IF(ISBLANK('Paso 2 Ingreso de datos'!T162),"NA",IF(OR('Paso 2 Ingreso de datos'!T162=0,'Paso 2 Ingreso de datos'!T162=1,'Paso 2 Ingreso de datos'!T162=2,'Paso 2 Ingreso de datos'!T162=3,'Paso 2 Ingreso de datos'!T162=4),'Paso 2 Ingreso de datos'!T162,"NA"))</f>
        <v>NA</v>
      </c>
      <c r="P169" s="3" t="str">
        <f>IF(ISBLANK('Paso 2 Ingreso de datos'!U162),"NA",IF(OR('Paso 2 Ingreso de datos'!U162=0,'Paso 2 Ingreso de datos'!U162=1,'Paso 2 Ingreso de datos'!U162=2,'Paso 2 Ingreso de datos'!U162=3,'Paso 2 Ingreso de datos'!U162=4),'Paso 2 Ingreso de datos'!U162,"NA"))</f>
        <v>NA</v>
      </c>
      <c r="Q169" s="3" t="str">
        <f>IF(ISBLANK('Paso 2 Ingreso de datos'!V162),"NA",IF(OR('Paso 2 Ingreso de datos'!V162=0,'Paso 2 Ingreso de datos'!V162=1,'Paso 2 Ingreso de datos'!V162=2,'Paso 2 Ingreso de datos'!V162=3,'Paso 2 Ingreso de datos'!V162=4),'Paso 2 Ingreso de datos'!V162,"NA"))</f>
        <v>NA</v>
      </c>
      <c r="R169" s="3" t="str">
        <f>IF(ISBLANK('Paso 2 Ingreso de datos'!W162),"NA",IF(OR('Paso 2 Ingreso de datos'!W162=0,'Paso 2 Ingreso de datos'!W162=1,'Paso 2 Ingreso de datos'!W162=2,'Paso 2 Ingreso de datos'!W162=3,'Paso 2 Ingreso de datos'!W162=4),'Paso 2 Ingreso de datos'!W162,"NA"))</f>
        <v>NA</v>
      </c>
      <c r="S169" s="3" t="str">
        <f>IF(ISBLANK('Paso 2 Ingreso de datos'!X162),"NA",IF(OR('Paso 2 Ingreso de datos'!X162=0,'Paso 2 Ingreso de datos'!X162=1,'Paso 2 Ingreso de datos'!X162=2,'Paso 2 Ingreso de datos'!X162=3,'Paso 2 Ingreso de datos'!X162=4),'Paso 2 Ingreso de datos'!X162,"NA"))</f>
        <v>NA</v>
      </c>
      <c r="T169" s="3" t="str">
        <f>IF(ISBLANK('Paso 2 Ingreso de datos'!Y162),"NA",IF(OR('Paso 2 Ingreso de datos'!Y162=0,'Paso 2 Ingreso de datos'!Y162=1,'Paso 2 Ingreso de datos'!Y162=2,'Paso 2 Ingreso de datos'!Y162=3,'Paso 2 Ingreso de datos'!Y162=4),'Paso 2 Ingreso de datos'!Y162,"NA"))</f>
        <v>NA</v>
      </c>
      <c r="U169" s="3" t="str">
        <f>IF(ISBLANK('Paso 2 Ingreso de datos'!Z162),"NA",IF(OR('Paso 2 Ingreso de datos'!Z162=0,'Paso 2 Ingreso de datos'!Z162=1,'Paso 2 Ingreso de datos'!Z162=2,'Paso 2 Ingreso de datos'!Z162=3,'Paso 2 Ingreso de datos'!Z162=4),'Paso 2 Ingreso de datos'!Z162,"NA"))</f>
        <v>NA</v>
      </c>
      <c r="W169" s="3">
        <f>SUM(COUNTIFS('Paso 2 Ingreso de datos'!G162:Z162,"&gt;=0",'Paso 2 Ingreso de datos'!G162:Z162,"&lt;=4"),COUNTA('Paso 2 Ingreso de datos'!A162))</f>
        <v>0</v>
      </c>
      <c r="X169" s="1" t="str">
        <f>IF(SUM('Paso 2 Ingreso de datos'!A162:Z162)&gt;0,"HD","FD")</f>
        <v>FD</v>
      </c>
    </row>
    <row r="170" spans="1:24">
      <c r="A170" s="3" t="str">
        <f>IF(AND(W170=21,X170),'Paso 2 Ingreso de datos'!A163,IF(AND(Paso2!W170=0,Paso2!X170="FD"),"NA","FD"))</f>
        <v>NA</v>
      </c>
      <c r="B170" s="3" t="str">
        <f>IF(ISBLANK('Paso 2 Ingreso de datos'!G163),"NA",IF(OR('Paso 2 Ingreso de datos'!G163=0,'Paso 2 Ingreso de datos'!G163=1,'Paso 2 Ingreso de datos'!G163=2,'Paso 2 Ingreso de datos'!G163=3,'Paso 2 Ingreso de datos'!G163=4),'Paso 2 Ingreso de datos'!G163,"NA"))</f>
        <v>NA</v>
      </c>
      <c r="C170" s="3" t="str">
        <f>IF(ISBLANK('Paso 2 Ingreso de datos'!H163),"NA",IF(OR('Paso 2 Ingreso de datos'!H163=0,'Paso 2 Ingreso de datos'!H163=1,'Paso 2 Ingreso de datos'!H163=2,'Paso 2 Ingreso de datos'!H163=3,'Paso 2 Ingreso de datos'!H163=4),'Paso 2 Ingreso de datos'!H163,"NA"))</f>
        <v>NA</v>
      </c>
      <c r="D170" s="3" t="str">
        <f>IF(ISBLANK('Paso 2 Ingreso de datos'!I163),"NA",IF(OR('Paso 2 Ingreso de datos'!I163=0,'Paso 2 Ingreso de datos'!I163=1,'Paso 2 Ingreso de datos'!I163=2,'Paso 2 Ingreso de datos'!I163=3,'Paso 2 Ingreso de datos'!I163=4),'Paso 2 Ingreso de datos'!I163,"NA"))</f>
        <v>NA</v>
      </c>
      <c r="E170" s="3" t="str">
        <f>IF(ISBLANK('Paso 2 Ingreso de datos'!J163),"NA",IF(OR('Paso 2 Ingreso de datos'!J163=0,'Paso 2 Ingreso de datos'!J163=1,'Paso 2 Ingreso de datos'!J163=2,'Paso 2 Ingreso de datos'!J163=3,'Paso 2 Ingreso de datos'!J163=4),'Paso 2 Ingreso de datos'!J163,"NA"))</f>
        <v>NA</v>
      </c>
      <c r="F170" s="3" t="str">
        <f>IF(ISBLANK('Paso 2 Ingreso de datos'!K163),"NA",IF(OR('Paso 2 Ingreso de datos'!K163=0,'Paso 2 Ingreso de datos'!K163=1,'Paso 2 Ingreso de datos'!K163=2,'Paso 2 Ingreso de datos'!K163=3,'Paso 2 Ingreso de datos'!K163=4),'Paso 2 Ingreso de datos'!K163,"NA"))</f>
        <v>NA</v>
      </c>
      <c r="G170" s="3" t="str">
        <f>IF(ISBLANK('Paso 2 Ingreso de datos'!L163),"NA",IF(OR('Paso 2 Ingreso de datos'!L163=0,'Paso 2 Ingreso de datos'!L163=1,'Paso 2 Ingreso de datos'!L163=2,'Paso 2 Ingreso de datos'!L163=3,'Paso 2 Ingreso de datos'!L163=4),'Paso 2 Ingreso de datos'!L163,"NA"))</f>
        <v>NA</v>
      </c>
      <c r="H170" s="3" t="str">
        <f>IF(ISBLANK('Paso 2 Ingreso de datos'!M163),"NA",IF(OR('Paso 2 Ingreso de datos'!M163=0,'Paso 2 Ingreso de datos'!M163=1,'Paso 2 Ingreso de datos'!M163=2,'Paso 2 Ingreso de datos'!M163=3,'Paso 2 Ingreso de datos'!M163=4),'Paso 2 Ingreso de datos'!M163,"NA"))</f>
        <v>NA</v>
      </c>
      <c r="I170" s="3" t="str">
        <f>IF(ISBLANK('Paso 2 Ingreso de datos'!N163),"NA",IF(OR('Paso 2 Ingreso de datos'!N163=0,'Paso 2 Ingreso de datos'!N163=1,'Paso 2 Ingreso de datos'!N163=2,'Paso 2 Ingreso de datos'!N163=3,'Paso 2 Ingreso de datos'!N163=4),'Paso 2 Ingreso de datos'!N163,"NA"))</f>
        <v>NA</v>
      </c>
      <c r="J170" s="3" t="str">
        <f>IF(ISBLANK('Paso 2 Ingreso de datos'!O163),"NA",IF(OR('Paso 2 Ingreso de datos'!O163=0,'Paso 2 Ingreso de datos'!O163=1,'Paso 2 Ingreso de datos'!O163=2,'Paso 2 Ingreso de datos'!O163=3,'Paso 2 Ingreso de datos'!O163=4),'Paso 2 Ingreso de datos'!O163,"NA"))</f>
        <v>NA</v>
      </c>
      <c r="K170" s="3" t="str">
        <f>IF(ISBLANK('Paso 2 Ingreso de datos'!P163),"NA",IF(OR('Paso 2 Ingreso de datos'!P163=0,'Paso 2 Ingreso de datos'!P163=1,'Paso 2 Ingreso de datos'!P163=2,'Paso 2 Ingreso de datos'!P163=3,'Paso 2 Ingreso de datos'!P163=4),'Paso 2 Ingreso de datos'!P163,"NA"))</f>
        <v>NA</v>
      </c>
      <c r="L170" s="3" t="str">
        <f>IF(ISBLANK('Paso 2 Ingreso de datos'!Q163),"NA",IF(OR('Paso 2 Ingreso de datos'!Q163=0,'Paso 2 Ingreso de datos'!Q163=1,'Paso 2 Ingreso de datos'!Q163=2,'Paso 2 Ingreso de datos'!Q163=3,'Paso 2 Ingreso de datos'!Q163=4),'Paso 2 Ingreso de datos'!Q163,"NA"))</f>
        <v>NA</v>
      </c>
      <c r="M170" s="3" t="str">
        <f>IF(ISBLANK('Paso 2 Ingreso de datos'!R163),"NA",IF(OR('Paso 2 Ingreso de datos'!R163=0,'Paso 2 Ingreso de datos'!R163=1,'Paso 2 Ingreso de datos'!R163=2,'Paso 2 Ingreso de datos'!R163=3,'Paso 2 Ingreso de datos'!R163=4),'Paso 2 Ingreso de datos'!R163,"NA"))</f>
        <v>NA</v>
      </c>
      <c r="N170" s="3" t="str">
        <f>IF(ISBLANK('Paso 2 Ingreso de datos'!S163),"NA",IF(OR('Paso 2 Ingreso de datos'!S163=0,'Paso 2 Ingreso de datos'!S163=1,'Paso 2 Ingreso de datos'!S163=2,'Paso 2 Ingreso de datos'!S163=3,'Paso 2 Ingreso de datos'!S163=4),'Paso 2 Ingreso de datos'!S163,"NA"))</f>
        <v>NA</v>
      </c>
      <c r="O170" s="3" t="str">
        <f>IF(ISBLANK('Paso 2 Ingreso de datos'!T163),"NA",IF(OR('Paso 2 Ingreso de datos'!T163=0,'Paso 2 Ingreso de datos'!T163=1,'Paso 2 Ingreso de datos'!T163=2,'Paso 2 Ingreso de datos'!T163=3,'Paso 2 Ingreso de datos'!T163=4),'Paso 2 Ingreso de datos'!T163,"NA"))</f>
        <v>NA</v>
      </c>
      <c r="P170" s="3" t="str">
        <f>IF(ISBLANK('Paso 2 Ingreso de datos'!U163),"NA",IF(OR('Paso 2 Ingreso de datos'!U163=0,'Paso 2 Ingreso de datos'!U163=1,'Paso 2 Ingreso de datos'!U163=2,'Paso 2 Ingreso de datos'!U163=3,'Paso 2 Ingreso de datos'!U163=4),'Paso 2 Ingreso de datos'!U163,"NA"))</f>
        <v>NA</v>
      </c>
      <c r="Q170" s="3" t="str">
        <f>IF(ISBLANK('Paso 2 Ingreso de datos'!V163),"NA",IF(OR('Paso 2 Ingreso de datos'!V163=0,'Paso 2 Ingreso de datos'!V163=1,'Paso 2 Ingreso de datos'!V163=2,'Paso 2 Ingreso de datos'!V163=3,'Paso 2 Ingreso de datos'!V163=4),'Paso 2 Ingreso de datos'!V163,"NA"))</f>
        <v>NA</v>
      </c>
      <c r="R170" s="3" t="str">
        <f>IF(ISBLANK('Paso 2 Ingreso de datos'!W163),"NA",IF(OR('Paso 2 Ingreso de datos'!W163=0,'Paso 2 Ingreso de datos'!W163=1,'Paso 2 Ingreso de datos'!W163=2,'Paso 2 Ingreso de datos'!W163=3,'Paso 2 Ingreso de datos'!W163=4),'Paso 2 Ingreso de datos'!W163,"NA"))</f>
        <v>NA</v>
      </c>
      <c r="S170" s="3" t="str">
        <f>IF(ISBLANK('Paso 2 Ingreso de datos'!X163),"NA",IF(OR('Paso 2 Ingreso de datos'!X163=0,'Paso 2 Ingreso de datos'!X163=1,'Paso 2 Ingreso de datos'!X163=2,'Paso 2 Ingreso de datos'!X163=3,'Paso 2 Ingreso de datos'!X163=4),'Paso 2 Ingreso de datos'!X163,"NA"))</f>
        <v>NA</v>
      </c>
      <c r="T170" s="3" t="str">
        <f>IF(ISBLANK('Paso 2 Ingreso de datos'!Y163),"NA",IF(OR('Paso 2 Ingreso de datos'!Y163=0,'Paso 2 Ingreso de datos'!Y163=1,'Paso 2 Ingreso de datos'!Y163=2,'Paso 2 Ingreso de datos'!Y163=3,'Paso 2 Ingreso de datos'!Y163=4),'Paso 2 Ingreso de datos'!Y163,"NA"))</f>
        <v>NA</v>
      </c>
      <c r="U170" s="3" t="str">
        <f>IF(ISBLANK('Paso 2 Ingreso de datos'!Z163),"NA",IF(OR('Paso 2 Ingreso de datos'!Z163=0,'Paso 2 Ingreso de datos'!Z163=1,'Paso 2 Ingreso de datos'!Z163=2,'Paso 2 Ingreso de datos'!Z163=3,'Paso 2 Ingreso de datos'!Z163=4),'Paso 2 Ingreso de datos'!Z163,"NA"))</f>
        <v>NA</v>
      </c>
      <c r="W170" s="3">
        <f>SUM(COUNTIFS('Paso 2 Ingreso de datos'!G163:Z163,"&gt;=0",'Paso 2 Ingreso de datos'!G163:Z163,"&lt;=4"),COUNTA('Paso 2 Ingreso de datos'!A163))</f>
        <v>0</v>
      </c>
      <c r="X170" s="1" t="str">
        <f>IF(SUM('Paso 2 Ingreso de datos'!A163:Z163)&gt;0,"HD","FD")</f>
        <v>FD</v>
      </c>
    </row>
    <row r="171" spans="1:24">
      <c r="A171" s="3" t="str">
        <f>IF(AND(W171=21,X171),'Paso 2 Ingreso de datos'!A164,IF(AND(Paso2!W171=0,Paso2!X171="FD"),"NA","FD"))</f>
        <v>NA</v>
      </c>
      <c r="B171" s="3" t="str">
        <f>IF(ISBLANK('Paso 2 Ingreso de datos'!G164),"NA",IF(OR('Paso 2 Ingreso de datos'!G164=0,'Paso 2 Ingreso de datos'!G164=1,'Paso 2 Ingreso de datos'!G164=2,'Paso 2 Ingreso de datos'!G164=3,'Paso 2 Ingreso de datos'!G164=4),'Paso 2 Ingreso de datos'!G164,"NA"))</f>
        <v>NA</v>
      </c>
      <c r="C171" s="3" t="str">
        <f>IF(ISBLANK('Paso 2 Ingreso de datos'!H164),"NA",IF(OR('Paso 2 Ingreso de datos'!H164=0,'Paso 2 Ingreso de datos'!H164=1,'Paso 2 Ingreso de datos'!H164=2,'Paso 2 Ingreso de datos'!H164=3,'Paso 2 Ingreso de datos'!H164=4),'Paso 2 Ingreso de datos'!H164,"NA"))</f>
        <v>NA</v>
      </c>
      <c r="D171" s="3" t="str">
        <f>IF(ISBLANK('Paso 2 Ingreso de datos'!I164),"NA",IF(OR('Paso 2 Ingreso de datos'!I164=0,'Paso 2 Ingreso de datos'!I164=1,'Paso 2 Ingreso de datos'!I164=2,'Paso 2 Ingreso de datos'!I164=3,'Paso 2 Ingreso de datos'!I164=4),'Paso 2 Ingreso de datos'!I164,"NA"))</f>
        <v>NA</v>
      </c>
      <c r="E171" s="3" t="str">
        <f>IF(ISBLANK('Paso 2 Ingreso de datos'!J164),"NA",IF(OR('Paso 2 Ingreso de datos'!J164=0,'Paso 2 Ingreso de datos'!J164=1,'Paso 2 Ingreso de datos'!J164=2,'Paso 2 Ingreso de datos'!J164=3,'Paso 2 Ingreso de datos'!J164=4),'Paso 2 Ingreso de datos'!J164,"NA"))</f>
        <v>NA</v>
      </c>
      <c r="F171" s="3" t="str">
        <f>IF(ISBLANK('Paso 2 Ingreso de datos'!K164),"NA",IF(OR('Paso 2 Ingreso de datos'!K164=0,'Paso 2 Ingreso de datos'!K164=1,'Paso 2 Ingreso de datos'!K164=2,'Paso 2 Ingreso de datos'!K164=3,'Paso 2 Ingreso de datos'!K164=4),'Paso 2 Ingreso de datos'!K164,"NA"))</f>
        <v>NA</v>
      </c>
      <c r="G171" s="3" t="str">
        <f>IF(ISBLANK('Paso 2 Ingreso de datos'!L164),"NA",IF(OR('Paso 2 Ingreso de datos'!L164=0,'Paso 2 Ingreso de datos'!L164=1,'Paso 2 Ingreso de datos'!L164=2,'Paso 2 Ingreso de datos'!L164=3,'Paso 2 Ingreso de datos'!L164=4),'Paso 2 Ingreso de datos'!L164,"NA"))</f>
        <v>NA</v>
      </c>
      <c r="H171" s="3" t="str">
        <f>IF(ISBLANK('Paso 2 Ingreso de datos'!M164),"NA",IF(OR('Paso 2 Ingreso de datos'!M164=0,'Paso 2 Ingreso de datos'!M164=1,'Paso 2 Ingreso de datos'!M164=2,'Paso 2 Ingreso de datos'!M164=3,'Paso 2 Ingreso de datos'!M164=4),'Paso 2 Ingreso de datos'!M164,"NA"))</f>
        <v>NA</v>
      </c>
      <c r="I171" s="3" t="str">
        <f>IF(ISBLANK('Paso 2 Ingreso de datos'!N164),"NA",IF(OR('Paso 2 Ingreso de datos'!N164=0,'Paso 2 Ingreso de datos'!N164=1,'Paso 2 Ingreso de datos'!N164=2,'Paso 2 Ingreso de datos'!N164=3,'Paso 2 Ingreso de datos'!N164=4),'Paso 2 Ingreso de datos'!N164,"NA"))</f>
        <v>NA</v>
      </c>
      <c r="J171" s="3" t="str">
        <f>IF(ISBLANK('Paso 2 Ingreso de datos'!O164),"NA",IF(OR('Paso 2 Ingreso de datos'!O164=0,'Paso 2 Ingreso de datos'!O164=1,'Paso 2 Ingreso de datos'!O164=2,'Paso 2 Ingreso de datos'!O164=3,'Paso 2 Ingreso de datos'!O164=4),'Paso 2 Ingreso de datos'!O164,"NA"))</f>
        <v>NA</v>
      </c>
      <c r="K171" s="3" t="str">
        <f>IF(ISBLANK('Paso 2 Ingreso de datos'!P164),"NA",IF(OR('Paso 2 Ingreso de datos'!P164=0,'Paso 2 Ingreso de datos'!P164=1,'Paso 2 Ingreso de datos'!P164=2,'Paso 2 Ingreso de datos'!P164=3,'Paso 2 Ingreso de datos'!P164=4),'Paso 2 Ingreso de datos'!P164,"NA"))</f>
        <v>NA</v>
      </c>
      <c r="L171" s="3" t="str">
        <f>IF(ISBLANK('Paso 2 Ingreso de datos'!Q164),"NA",IF(OR('Paso 2 Ingreso de datos'!Q164=0,'Paso 2 Ingreso de datos'!Q164=1,'Paso 2 Ingreso de datos'!Q164=2,'Paso 2 Ingreso de datos'!Q164=3,'Paso 2 Ingreso de datos'!Q164=4),'Paso 2 Ingreso de datos'!Q164,"NA"))</f>
        <v>NA</v>
      </c>
      <c r="M171" s="3" t="str">
        <f>IF(ISBLANK('Paso 2 Ingreso de datos'!R164),"NA",IF(OR('Paso 2 Ingreso de datos'!R164=0,'Paso 2 Ingreso de datos'!R164=1,'Paso 2 Ingreso de datos'!R164=2,'Paso 2 Ingreso de datos'!R164=3,'Paso 2 Ingreso de datos'!R164=4),'Paso 2 Ingreso de datos'!R164,"NA"))</f>
        <v>NA</v>
      </c>
      <c r="N171" s="3" t="str">
        <f>IF(ISBLANK('Paso 2 Ingreso de datos'!S164),"NA",IF(OR('Paso 2 Ingreso de datos'!S164=0,'Paso 2 Ingreso de datos'!S164=1,'Paso 2 Ingreso de datos'!S164=2,'Paso 2 Ingreso de datos'!S164=3,'Paso 2 Ingreso de datos'!S164=4),'Paso 2 Ingreso de datos'!S164,"NA"))</f>
        <v>NA</v>
      </c>
      <c r="O171" s="3" t="str">
        <f>IF(ISBLANK('Paso 2 Ingreso de datos'!T164),"NA",IF(OR('Paso 2 Ingreso de datos'!T164=0,'Paso 2 Ingreso de datos'!T164=1,'Paso 2 Ingreso de datos'!T164=2,'Paso 2 Ingreso de datos'!T164=3,'Paso 2 Ingreso de datos'!T164=4),'Paso 2 Ingreso de datos'!T164,"NA"))</f>
        <v>NA</v>
      </c>
      <c r="P171" s="3" t="str">
        <f>IF(ISBLANK('Paso 2 Ingreso de datos'!U164),"NA",IF(OR('Paso 2 Ingreso de datos'!U164=0,'Paso 2 Ingreso de datos'!U164=1,'Paso 2 Ingreso de datos'!U164=2,'Paso 2 Ingreso de datos'!U164=3,'Paso 2 Ingreso de datos'!U164=4),'Paso 2 Ingreso de datos'!U164,"NA"))</f>
        <v>NA</v>
      </c>
      <c r="Q171" s="3" t="str">
        <f>IF(ISBLANK('Paso 2 Ingreso de datos'!V164),"NA",IF(OR('Paso 2 Ingreso de datos'!V164=0,'Paso 2 Ingreso de datos'!V164=1,'Paso 2 Ingreso de datos'!V164=2,'Paso 2 Ingreso de datos'!V164=3,'Paso 2 Ingreso de datos'!V164=4),'Paso 2 Ingreso de datos'!V164,"NA"))</f>
        <v>NA</v>
      </c>
      <c r="R171" s="3" t="str">
        <f>IF(ISBLANK('Paso 2 Ingreso de datos'!W164),"NA",IF(OR('Paso 2 Ingreso de datos'!W164=0,'Paso 2 Ingreso de datos'!W164=1,'Paso 2 Ingreso de datos'!W164=2,'Paso 2 Ingreso de datos'!W164=3,'Paso 2 Ingreso de datos'!W164=4),'Paso 2 Ingreso de datos'!W164,"NA"))</f>
        <v>NA</v>
      </c>
      <c r="S171" s="3" t="str">
        <f>IF(ISBLANK('Paso 2 Ingreso de datos'!X164),"NA",IF(OR('Paso 2 Ingreso de datos'!X164=0,'Paso 2 Ingreso de datos'!X164=1,'Paso 2 Ingreso de datos'!X164=2,'Paso 2 Ingreso de datos'!X164=3,'Paso 2 Ingreso de datos'!X164=4),'Paso 2 Ingreso de datos'!X164,"NA"))</f>
        <v>NA</v>
      </c>
      <c r="T171" s="3" t="str">
        <f>IF(ISBLANK('Paso 2 Ingreso de datos'!Y164),"NA",IF(OR('Paso 2 Ingreso de datos'!Y164=0,'Paso 2 Ingreso de datos'!Y164=1,'Paso 2 Ingreso de datos'!Y164=2,'Paso 2 Ingreso de datos'!Y164=3,'Paso 2 Ingreso de datos'!Y164=4),'Paso 2 Ingreso de datos'!Y164,"NA"))</f>
        <v>NA</v>
      </c>
      <c r="U171" s="3" t="str">
        <f>IF(ISBLANK('Paso 2 Ingreso de datos'!Z164),"NA",IF(OR('Paso 2 Ingreso de datos'!Z164=0,'Paso 2 Ingreso de datos'!Z164=1,'Paso 2 Ingreso de datos'!Z164=2,'Paso 2 Ingreso de datos'!Z164=3,'Paso 2 Ingreso de datos'!Z164=4),'Paso 2 Ingreso de datos'!Z164,"NA"))</f>
        <v>NA</v>
      </c>
      <c r="W171" s="3">
        <f>SUM(COUNTIFS('Paso 2 Ingreso de datos'!G164:Z164,"&gt;=0",'Paso 2 Ingreso de datos'!G164:Z164,"&lt;=4"),COUNTA('Paso 2 Ingreso de datos'!A164))</f>
        <v>0</v>
      </c>
      <c r="X171" s="1" t="str">
        <f>IF(SUM('Paso 2 Ingreso de datos'!A164:Z164)&gt;0,"HD","FD")</f>
        <v>FD</v>
      </c>
    </row>
    <row r="172" spans="1:24">
      <c r="A172" s="3" t="str">
        <f>IF(AND(W172=21,X172),'Paso 2 Ingreso de datos'!A165,IF(AND(Paso2!W172=0,Paso2!X172="FD"),"NA","FD"))</f>
        <v>NA</v>
      </c>
      <c r="B172" s="3" t="str">
        <f>IF(ISBLANK('Paso 2 Ingreso de datos'!G165),"NA",IF(OR('Paso 2 Ingreso de datos'!G165=0,'Paso 2 Ingreso de datos'!G165=1,'Paso 2 Ingreso de datos'!G165=2,'Paso 2 Ingreso de datos'!G165=3,'Paso 2 Ingreso de datos'!G165=4),'Paso 2 Ingreso de datos'!G165,"NA"))</f>
        <v>NA</v>
      </c>
      <c r="C172" s="3" t="str">
        <f>IF(ISBLANK('Paso 2 Ingreso de datos'!H165),"NA",IF(OR('Paso 2 Ingreso de datos'!H165=0,'Paso 2 Ingreso de datos'!H165=1,'Paso 2 Ingreso de datos'!H165=2,'Paso 2 Ingreso de datos'!H165=3,'Paso 2 Ingreso de datos'!H165=4),'Paso 2 Ingreso de datos'!H165,"NA"))</f>
        <v>NA</v>
      </c>
      <c r="D172" s="3" t="str">
        <f>IF(ISBLANK('Paso 2 Ingreso de datos'!I165),"NA",IF(OR('Paso 2 Ingreso de datos'!I165=0,'Paso 2 Ingreso de datos'!I165=1,'Paso 2 Ingreso de datos'!I165=2,'Paso 2 Ingreso de datos'!I165=3,'Paso 2 Ingreso de datos'!I165=4),'Paso 2 Ingreso de datos'!I165,"NA"))</f>
        <v>NA</v>
      </c>
      <c r="E172" s="3" t="str">
        <f>IF(ISBLANK('Paso 2 Ingreso de datos'!J165),"NA",IF(OR('Paso 2 Ingreso de datos'!J165=0,'Paso 2 Ingreso de datos'!J165=1,'Paso 2 Ingreso de datos'!J165=2,'Paso 2 Ingreso de datos'!J165=3,'Paso 2 Ingreso de datos'!J165=4),'Paso 2 Ingreso de datos'!J165,"NA"))</f>
        <v>NA</v>
      </c>
      <c r="F172" s="3" t="str">
        <f>IF(ISBLANK('Paso 2 Ingreso de datos'!K165),"NA",IF(OR('Paso 2 Ingreso de datos'!K165=0,'Paso 2 Ingreso de datos'!K165=1,'Paso 2 Ingreso de datos'!K165=2,'Paso 2 Ingreso de datos'!K165=3,'Paso 2 Ingreso de datos'!K165=4),'Paso 2 Ingreso de datos'!K165,"NA"))</f>
        <v>NA</v>
      </c>
      <c r="G172" s="3" t="str">
        <f>IF(ISBLANK('Paso 2 Ingreso de datos'!L165),"NA",IF(OR('Paso 2 Ingreso de datos'!L165=0,'Paso 2 Ingreso de datos'!L165=1,'Paso 2 Ingreso de datos'!L165=2,'Paso 2 Ingreso de datos'!L165=3,'Paso 2 Ingreso de datos'!L165=4),'Paso 2 Ingreso de datos'!L165,"NA"))</f>
        <v>NA</v>
      </c>
      <c r="H172" s="3" t="str">
        <f>IF(ISBLANK('Paso 2 Ingreso de datos'!M165),"NA",IF(OR('Paso 2 Ingreso de datos'!M165=0,'Paso 2 Ingreso de datos'!M165=1,'Paso 2 Ingreso de datos'!M165=2,'Paso 2 Ingreso de datos'!M165=3,'Paso 2 Ingreso de datos'!M165=4),'Paso 2 Ingreso de datos'!M165,"NA"))</f>
        <v>NA</v>
      </c>
      <c r="I172" s="3" t="str">
        <f>IF(ISBLANK('Paso 2 Ingreso de datos'!N165),"NA",IF(OR('Paso 2 Ingreso de datos'!N165=0,'Paso 2 Ingreso de datos'!N165=1,'Paso 2 Ingreso de datos'!N165=2,'Paso 2 Ingreso de datos'!N165=3,'Paso 2 Ingreso de datos'!N165=4),'Paso 2 Ingreso de datos'!N165,"NA"))</f>
        <v>NA</v>
      </c>
      <c r="J172" s="3" t="str">
        <f>IF(ISBLANK('Paso 2 Ingreso de datos'!O165),"NA",IF(OR('Paso 2 Ingreso de datos'!O165=0,'Paso 2 Ingreso de datos'!O165=1,'Paso 2 Ingreso de datos'!O165=2,'Paso 2 Ingreso de datos'!O165=3,'Paso 2 Ingreso de datos'!O165=4),'Paso 2 Ingreso de datos'!O165,"NA"))</f>
        <v>NA</v>
      </c>
      <c r="K172" s="3" t="str">
        <f>IF(ISBLANK('Paso 2 Ingreso de datos'!P165),"NA",IF(OR('Paso 2 Ingreso de datos'!P165=0,'Paso 2 Ingreso de datos'!P165=1,'Paso 2 Ingreso de datos'!P165=2,'Paso 2 Ingreso de datos'!P165=3,'Paso 2 Ingreso de datos'!P165=4),'Paso 2 Ingreso de datos'!P165,"NA"))</f>
        <v>NA</v>
      </c>
      <c r="L172" s="3" t="str">
        <f>IF(ISBLANK('Paso 2 Ingreso de datos'!Q165),"NA",IF(OR('Paso 2 Ingreso de datos'!Q165=0,'Paso 2 Ingreso de datos'!Q165=1,'Paso 2 Ingreso de datos'!Q165=2,'Paso 2 Ingreso de datos'!Q165=3,'Paso 2 Ingreso de datos'!Q165=4),'Paso 2 Ingreso de datos'!Q165,"NA"))</f>
        <v>NA</v>
      </c>
      <c r="M172" s="3" t="str">
        <f>IF(ISBLANK('Paso 2 Ingreso de datos'!R165),"NA",IF(OR('Paso 2 Ingreso de datos'!R165=0,'Paso 2 Ingreso de datos'!R165=1,'Paso 2 Ingreso de datos'!R165=2,'Paso 2 Ingreso de datos'!R165=3,'Paso 2 Ingreso de datos'!R165=4),'Paso 2 Ingreso de datos'!R165,"NA"))</f>
        <v>NA</v>
      </c>
      <c r="N172" s="3" t="str">
        <f>IF(ISBLANK('Paso 2 Ingreso de datos'!S165),"NA",IF(OR('Paso 2 Ingreso de datos'!S165=0,'Paso 2 Ingreso de datos'!S165=1,'Paso 2 Ingreso de datos'!S165=2,'Paso 2 Ingreso de datos'!S165=3,'Paso 2 Ingreso de datos'!S165=4),'Paso 2 Ingreso de datos'!S165,"NA"))</f>
        <v>NA</v>
      </c>
      <c r="O172" s="3" t="str">
        <f>IF(ISBLANK('Paso 2 Ingreso de datos'!T165),"NA",IF(OR('Paso 2 Ingreso de datos'!T165=0,'Paso 2 Ingreso de datos'!T165=1,'Paso 2 Ingreso de datos'!T165=2,'Paso 2 Ingreso de datos'!T165=3,'Paso 2 Ingreso de datos'!T165=4),'Paso 2 Ingreso de datos'!T165,"NA"))</f>
        <v>NA</v>
      </c>
      <c r="P172" s="3" t="str">
        <f>IF(ISBLANK('Paso 2 Ingreso de datos'!U165),"NA",IF(OR('Paso 2 Ingreso de datos'!U165=0,'Paso 2 Ingreso de datos'!U165=1,'Paso 2 Ingreso de datos'!U165=2,'Paso 2 Ingreso de datos'!U165=3,'Paso 2 Ingreso de datos'!U165=4),'Paso 2 Ingreso de datos'!U165,"NA"))</f>
        <v>NA</v>
      </c>
      <c r="Q172" s="3" t="str">
        <f>IF(ISBLANK('Paso 2 Ingreso de datos'!V165),"NA",IF(OR('Paso 2 Ingreso de datos'!V165=0,'Paso 2 Ingreso de datos'!V165=1,'Paso 2 Ingreso de datos'!V165=2,'Paso 2 Ingreso de datos'!V165=3,'Paso 2 Ingreso de datos'!V165=4),'Paso 2 Ingreso de datos'!V165,"NA"))</f>
        <v>NA</v>
      </c>
      <c r="R172" s="3" t="str">
        <f>IF(ISBLANK('Paso 2 Ingreso de datos'!W165),"NA",IF(OR('Paso 2 Ingreso de datos'!W165=0,'Paso 2 Ingreso de datos'!W165=1,'Paso 2 Ingreso de datos'!W165=2,'Paso 2 Ingreso de datos'!W165=3,'Paso 2 Ingreso de datos'!W165=4),'Paso 2 Ingreso de datos'!W165,"NA"))</f>
        <v>NA</v>
      </c>
      <c r="S172" s="3" t="str">
        <f>IF(ISBLANK('Paso 2 Ingreso de datos'!X165),"NA",IF(OR('Paso 2 Ingreso de datos'!X165=0,'Paso 2 Ingreso de datos'!X165=1,'Paso 2 Ingreso de datos'!X165=2,'Paso 2 Ingreso de datos'!X165=3,'Paso 2 Ingreso de datos'!X165=4),'Paso 2 Ingreso de datos'!X165,"NA"))</f>
        <v>NA</v>
      </c>
      <c r="T172" s="3" t="str">
        <f>IF(ISBLANK('Paso 2 Ingreso de datos'!Y165),"NA",IF(OR('Paso 2 Ingreso de datos'!Y165=0,'Paso 2 Ingreso de datos'!Y165=1,'Paso 2 Ingreso de datos'!Y165=2,'Paso 2 Ingreso de datos'!Y165=3,'Paso 2 Ingreso de datos'!Y165=4),'Paso 2 Ingreso de datos'!Y165,"NA"))</f>
        <v>NA</v>
      </c>
      <c r="U172" s="3" t="str">
        <f>IF(ISBLANK('Paso 2 Ingreso de datos'!Z165),"NA",IF(OR('Paso 2 Ingreso de datos'!Z165=0,'Paso 2 Ingreso de datos'!Z165=1,'Paso 2 Ingreso de datos'!Z165=2,'Paso 2 Ingreso de datos'!Z165=3,'Paso 2 Ingreso de datos'!Z165=4),'Paso 2 Ingreso de datos'!Z165,"NA"))</f>
        <v>NA</v>
      </c>
      <c r="W172" s="3">
        <f>SUM(COUNTIFS('Paso 2 Ingreso de datos'!G165:Z165,"&gt;=0",'Paso 2 Ingreso de datos'!G165:Z165,"&lt;=4"),COUNTA('Paso 2 Ingreso de datos'!A165))</f>
        <v>0</v>
      </c>
      <c r="X172" s="1" t="str">
        <f>IF(SUM('Paso 2 Ingreso de datos'!A165:Z165)&gt;0,"HD","FD")</f>
        <v>FD</v>
      </c>
    </row>
    <row r="173" spans="1:24">
      <c r="A173" s="3" t="str">
        <f>IF(AND(W173=21,X173),'Paso 2 Ingreso de datos'!A166,IF(AND(Paso2!W173=0,Paso2!X173="FD"),"NA","FD"))</f>
        <v>NA</v>
      </c>
      <c r="B173" s="3" t="str">
        <f>IF(ISBLANK('Paso 2 Ingreso de datos'!G166),"NA",IF(OR('Paso 2 Ingreso de datos'!G166=0,'Paso 2 Ingreso de datos'!G166=1,'Paso 2 Ingreso de datos'!G166=2,'Paso 2 Ingreso de datos'!G166=3,'Paso 2 Ingreso de datos'!G166=4),'Paso 2 Ingreso de datos'!G166,"NA"))</f>
        <v>NA</v>
      </c>
      <c r="C173" s="3" t="str">
        <f>IF(ISBLANK('Paso 2 Ingreso de datos'!H166),"NA",IF(OR('Paso 2 Ingreso de datos'!H166=0,'Paso 2 Ingreso de datos'!H166=1,'Paso 2 Ingreso de datos'!H166=2,'Paso 2 Ingreso de datos'!H166=3,'Paso 2 Ingreso de datos'!H166=4),'Paso 2 Ingreso de datos'!H166,"NA"))</f>
        <v>NA</v>
      </c>
      <c r="D173" s="3" t="str">
        <f>IF(ISBLANK('Paso 2 Ingreso de datos'!I166),"NA",IF(OR('Paso 2 Ingreso de datos'!I166=0,'Paso 2 Ingreso de datos'!I166=1,'Paso 2 Ingreso de datos'!I166=2,'Paso 2 Ingreso de datos'!I166=3,'Paso 2 Ingreso de datos'!I166=4),'Paso 2 Ingreso de datos'!I166,"NA"))</f>
        <v>NA</v>
      </c>
      <c r="E173" s="3" t="str">
        <f>IF(ISBLANK('Paso 2 Ingreso de datos'!J166),"NA",IF(OR('Paso 2 Ingreso de datos'!J166=0,'Paso 2 Ingreso de datos'!J166=1,'Paso 2 Ingreso de datos'!J166=2,'Paso 2 Ingreso de datos'!J166=3,'Paso 2 Ingreso de datos'!J166=4),'Paso 2 Ingreso de datos'!J166,"NA"))</f>
        <v>NA</v>
      </c>
      <c r="F173" s="3" t="str">
        <f>IF(ISBLANK('Paso 2 Ingreso de datos'!K166),"NA",IF(OR('Paso 2 Ingreso de datos'!K166=0,'Paso 2 Ingreso de datos'!K166=1,'Paso 2 Ingreso de datos'!K166=2,'Paso 2 Ingreso de datos'!K166=3,'Paso 2 Ingreso de datos'!K166=4),'Paso 2 Ingreso de datos'!K166,"NA"))</f>
        <v>NA</v>
      </c>
      <c r="G173" s="3" t="str">
        <f>IF(ISBLANK('Paso 2 Ingreso de datos'!L166),"NA",IF(OR('Paso 2 Ingreso de datos'!L166=0,'Paso 2 Ingreso de datos'!L166=1,'Paso 2 Ingreso de datos'!L166=2,'Paso 2 Ingreso de datos'!L166=3,'Paso 2 Ingreso de datos'!L166=4),'Paso 2 Ingreso de datos'!L166,"NA"))</f>
        <v>NA</v>
      </c>
      <c r="H173" s="3" t="str">
        <f>IF(ISBLANK('Paso 2 Ingreso de datos'!M166),"NA",IF(OR('Paso 2 Ingreso de datos'!M166=0,'Paso 2 Ingreso de datos'!M166=1,'Paso 2 Ingreso de datos'!M166=2,'Paso 2 Ingreso de datos'!M166=3,'Paso 2 Ingreso de datos'!M166=4),'Paso 2 Ingreso de datos'!M166,"NA"))</f>
        <v>NA</v>
      </c>
      <c r="I173" s="3" t="str">
        <f>IF(ISBLANK('Paso 2 Ingreso de datos'!N166),"NA",IF(OR('Paso 2 Ingreso de datos'!N166=0,'Paso 2 Ingreso de datos'!N166=1,'Paso 2 Ingreso de datos'!N166=2,'Paso 2 Ingreso de datos'!N166=3,'Paso 2 Ingreso de datos'!N166=4),'Paso 2 Ingreso de datos'!N166,"NA"))</f>
        <v>NA</v>
      </c>
      <c r="J173" s="3" t="str">
        <f>IF(ISBLANK('Paso 2 Ingreso de datos'!O166),"NA",IF(OR('Paso 2 Ingreso de datos'!O166=0,'Paso 2 Ingreso de datos'!O166=1,'Paso 2 Ingreso de datos'!O166=2,'Paso 2 Ingreso de datos'!O166=3,'Paso 2 Ingreso de datos'!O166=4),'Paso 2 Ingreso de datos'!O166,"NA"))</f>
        <v>NA</v>
      </c>
      <c r="K173" s="3" t="str">
        <f>IF(ISBLANK('Paso 2 Ingreso de datos'!P166),"NA",IF(OR('Paso 2 Ingreso de datos'!P166=0,'Paso 2 Ingreso de datos'!P166=1,'Paso 2 Ingreso de datos'!P166=2,'Paso 2 Ingreso de datos'!P166=3,'Paso 2 Ingreso de datos'!P166=4),'Paso 2 Ingreso de datos'!P166,"NA"))</f>
        <v>NA</v>
      </c>
      <c r="L173" s="3" t="str">
        <f>IF(ISBLANK('Paso 2 Ingreso de datos'!Q166),"NA",IF(OR('Paso 2 Ingreso de datos'!Q166=0,'Paso 2 Ingreso de datos'!Q166=1,'Paso 2 Ingreso de datos'!Q166=2,'Paso 2 Ingreso de datos'!Q166=3,'Paso 2 Ingreso de datos'!Q166=4),'Paso 2 Ingreso de datos'!Q166,"NA"))</f>
        <v>NA</v>
      </c>
      <c r="M173" s="3" t="str">
        <f>IF(ISBLANK('Paso 2 Ingreso de datos'!R166),"NA",IF(OR('Paso 2 Ingreso de datos'!R166=0,'Paso 2 Ingreso de datos'!R166=1,'Paso 2 Ingreso de datos'!R166=2,'Paso 2 Ingreso de datos'!R166=3,'Paso 2 Ingreso de datos'!R166=4),'Paso 2 Ingreso de datos'!R166,"NA"))</f>
        <v>NA</v>
      </c>
      <c r="N173" s="3" t="str">
        <f>IF(ISBLANK('Paso 2 Ingreso de datos'!S166),"NA",IF(OR('Paso 2 Ingreso de datos'!S166=0,'Paso 2 Ingreso de datos'!S166=1,'Paso 2 Ingreso de datos'!S166=2,'Paso 2 Ingreso de datos'!S166=3,'Paso 2 Ingreso de datos'!S166=4),'Paso 2 Ingreso de datos'!S166,"NA"))</f>
        <v>NA</v>
      </c>
      <c r="O173" s="3" t="str">
        <f>IF(ISBLANK('Paso 2 Ingreso de datos'!T166),"NA",IF(OR('Paso 2 Ingreso de datos'!T166=0,'Paso 2 Ingreso de datos'!T166=1,'Paso 2 Ingreso de datos'!T166=2,'Paso 2 Ingreso de datos'!T166=3,'Paso 2 Ingreso de datos'!T166=4),'Paso 2 Ingreso de datos'!T166,"NA"))</f>
        <v>NA</v>
      </c>
      <c r="P173" s="3" t="str">
        <f>IF(ISBLANK('Paso 2 Ingreso de datos'!U166),"NA",IF(OR('Paso 2 Ingreso de datos'!U166=0,'Paso 2 Ingreso de datos'!U166=1,'Paso 2 Ingreso de datos'!U166=2,'Paso 2 Ingreso de datos'!U166=3,'Paso 2 Ingreso de datos'!U166=4),'Paso 2 Ingreso de datos'!U166,"NA"))</f>
        <v>NA</v>
      </c>
      <c r="Q173" s="3" t="str">
        <f>IF(ISBLANK('Paso 2 Ingreso de datos'!V166),"NA",IF(OR('Paso 2 Ingreso de datos'!V166=0,'Paso 2 Ingreso de datos'!V166=1,'Paso 2 Ingreso de datos'!V166=2,'Paso 2 Ingreso de datos'!V166=3,'Paso 2 Ingreso de datos'!V166=4),'Paso 2 Ingreso de datos'!V166,"NA"))</f>
        <v>NA</v>
      </c>
      <c r="R173" s="3" t="str">
        <f>IF(ISBLANK('Paso 2 Ingreso de datos'!W166),"NA",IF(OR('Paso 2 Ingreso de datos'!W166=0,'Paso 2 Ingreso de datos'!W166=1,'Paso 2 Ingreso de datos'!W166=2,'Paso 2 Ingreso de datos'!W166=3,'Paso 2 Ingreso de datos'!W166=4),'Paso 2 Ingreso de datos'!W166,"NA"))</f>
        <v>NA</v>
      </c>
      <c r="S173" s="3" t="str">
        <f>IF(ISBLANK('Paso 2 Ingreso de datos'!X166),"NA",IF(OR('Paso 2 Ingreso de datos'!X166=0,'Paso 2 Ingreso de datos'!X166=1,'Paso 2 Ingreso de datos'!X166=2,'Paso 2 Ingreso de datos'!X166=3,'Paso 2 Ingreso de datos'!X166=4),'Paso 2 Ingreso de datos'!X166,"NA"))</f>
        <v>NA</v>
      </c>
      <c r="T173" s="3" t="str">
        <f>IF(ISBLANK('Paso 2 Ingreso de datos'!Y166),"NA",IF(OR('Paso 2 Ingreso de datos'!Y166=0,'Paso 2 Ingreso de datos'!Y166=1,'Paso 2 Ingreso de datos'!Y166=2,'Paso 2 Ingreso de datos'!Y166=3,'Paso 2 Ingreso de datos'!Y166=4),'Paso 2 Ingreso de datos'!Y166,"NA"))</f>
        <v>NA</v>
      </c>
      <c r="U173" s="3" t="str">
        <f>IF(ISBLANK('Paso 2 Ingreso de datos'!Z166),"NA",IF(OR('Paso 2 Ingreso de datos'!Z166=0,'Paso 2 Ingreso de datos'!Z166=1,'Paso 2 Ingreso de datos'!Z166=2,'Paso 2 Ingreso de datos'!Z166=3,'Paso 2 Ingreso de datos'!Z166=4),'Paso 2 Ingreso de datos'!Z166,"NA"))</f>
        <v>NA</v>
      </c>
      <c r="W173" s="3">
        <f>SUM(COUNTIFS('Paso 2 Ingreso de datos'!G166:Z166,"&gt;=0",'Paso 2 Ingreso de datos'!G166:Z166,"&lt;=4"),COUNTA('Paso 2 Ingreso de datos'!A166))</f>
        <v>0</v>
      </c>
      <c r="X173" s="1" t="str">
        <f>IF(SUM('Paso 2 Ingreso de datos'!A166:Z166)&gt;0,"HD","FD")</f>
        <v>FD</v>
      </c>
    </row>
    <row r="174" spans="1:24">
      <c r="A174" s="3" t="str">
        <f>IF(AND(W174=21,X174),'Paso 2 Ingreso de datos'!A167,IF(AND(Paso2!W174=0,Paso2!X174="FD"),"NA","FD"))</f>
        <v>NA</v>
      </c>
      <c r="B174" s="3" t="str">
        <f>IF(ISBLANK('Paso 2 Ingreso de datos'!G167),"NA",IF(OR('Paso 2 Ingreso de datos'!G167=0,'Paso 2 Ingreso de datos'!G167=1,'Paso 2 Ingreso de datos'!G167=2,'Paso 2 Ingreso de datos'!G167=3,'Paso 2 Ingreso de datos'!G167=4),'Paso 2 Ingreso de datos'!G167,"NA"))</f>
        <v>NA</v>
      </c>
      <c r="C174" s="3" t="str">
        <f>IF(ISBLANK('Paso 2 Ingreso de datos'!H167),"NA",IF(OR('Paso 2 Ingreso de datos'!H167=0,'Paso 2 Ingreso de datos'!H167=1,'Paso 2 Ingreso de datos'!H167=2,'Paso 2 Ingreso de datos'!H167=3,'Paso 2 Ingreso de datos'!H167=4),'Paso 2 Ingreso de datos'!H167,"NA"))</f>
        <v>NA</v>
      </c>
      <c r="D174" s="3" t="str">
        <f>IF(ISBLANK('Paso 2 Ingreso de datos'!I167),"NA",IF(OR('Paso 2 Ingreso de datos'!I167=0,'Paso 2 Ingreso de datos'!I167=1,'Paso 2 Ingreso de datos'!I167=2,'Paso 2 Ingreso de datos'!I167=3,'Paso 2 Ingreso de datos'!I167=4),'Paso 2 Ingreso de datos'!I167,"NA"))</f>
        <v>NA</v>
      </c>
      <c r="E174" s="3" t="str">
        <f>IF(ISBLANK('Paso 2 Ingreso de datos'!J167),"NA",IF(OR('Paso 2 Ingreso de datos'!J167=0,'Paso 2 Ingreso de datos'!J167=1,'Paso 2 Ingreso de datos'!J167=2,'Paso 2 Ingreso de datos'!J167=3,'Paso 2 Ingreso de datos'!J167=4),'Paso 2 Ingreso de datos'!J167,"NA"))</f>
        <v>NA</v>
      </c>
      <c r="F174" s="3" t="str">
        <f>IF(ISBLANK('Paso 2 Ingreso de datos'!K167),"NA",IF(OR('Paso 2 Ingreso de datos'!K167=0,'Paso 2 Ingreso de datos'!K167=1,'Paso 2 Ingreso de datos'!K167=2,'Paso 2 Ingreso de datos'!K167=3,'Paso 2 Ingreso de datos'!K167=4),'Paso 2 Ingreso de datos'!K167,"NA"))</f>
        <v>NA</v>
      </c>
      <c r="G174" s="3" t="str">
        <f>IF(ISBLANK('Paso 2 Ingreso de datos'!L167),"NA",IF(OR('Paso 2 Ingreso de datos'!L167=0,'Paso 2 Ingreso de datos'!L167=1,'Paso 2 Ingreso de datos'!L167=2,'Paso 2 Ingreso de datos'!L167=3,'Paso 2 Ingreso de datos'!L167=4),'Paso 2 Ingreso de datos'!L167,"NA"))</f>
        <v>NA</v>
      </c>
      <c r="H174" s="3" t="str">
        <f>IF(ISBLANK('Paso 2 Ingreso de datos'!M167),"NA",IF(OR('Paso 2 Ingreso de datos'!M167=0,'Paso 2 Ingreso de datos'!M167=1,'Paso 2 Ingreso de datos'!M167=2,'Paso 2 Ingreso de datos'!M167=3,'Paso 2 Ingreso de datos'!M167=4),'Paso 2 Ingreso de datos'!M167,"NA"))</f>
        <v>NA</v>
      </c>
      <c r="I174" s="3" t="str">
        <f>IF(ISBLANK('Paso 2 Ingreso de datos'!N167),"NA",IF(OR('Paso 2 Ingreso de datos'!N167=0,'Paso 2 Ingreso de datos'!N167=1,'Paso 2 Ingreso de datos'!N167=2,'Paso 2 Ingreso de datos'!N167=3,'Paso 2 Ingreso de datos'!N167=4),'Paso 2 Ingreso de datos'!N167,"NA"))</f>
        <v>NA</v>
      </c>
      <c r="J174" s="3" t="str">
        <f>IF(ISBLANK('Paso 2 Ingreso de datos'!O167),"NA",IF(OR('Paso 2 Ingreso de datos'!O167=0,'Paso 2 Ingreso de datos'!O167=1,'Paso 2 Ingreso de datos'!O167=2,'Paso 2 Ingreso de datos'!O167=3,'Paso 2 Ingreso de datos'!O167=4),'Paso 2 Ingreso de datos'!O167,"NA"))</f>
        <v>NA</v>
      </c>
      <c r="K174" s="3" t="str">
        <f>IF(ISBLANK('Paso 2 Ingreso de datos'!P167),"NA",IF(OR('Paso 2 Ingreso de datos'!P167=0,'Paso 2 Ingreso de datos'!P167=1,'Paso 2 Ingreso de datos'!P167=2,'Paso 2 Ingreso de datos'!P167=3,'Paso 2 Ingreso de datos'!P167=4),'Paso 2 Ingreso de datos'!P167,"NA"))</f>
        <v>NA</v>
      </c>
      <c r="L174" s="3" t="str">
        <f>IF(ISBLANK('Paso 2 Ingreso de datos'!Q167),"NA",IF(OR('Paso 2 Ingreso de datos'!Q167=0,'Paso 2 Ingreso de datos'!Q167=1,'Paso 2 Ingreso de datos'!Q167=2,'Paso 2 Ingreso de datos'!Q167=3,'Paso 2 Ingreso de datos'!Q167=4),'Paso 2 Ingreso de datos'!Q167,"NA"))</f>
        <v>NA</v>
      </c>
      <c r="M174" s="3" t="str">
        <f>IF(ISBLANK('Paso 2 Ingreso de datos'!R167),"NA",IF(OR('Paso 2 Ingreso de datos'!R167=0,'Paso 2 Ingreso de datos'!R167=1,'Paso 2 Ingreso de datos'!R167=2,'Paso 2 Ingreso de datos'!R167=3,'Paso 2 Ingreso de datos'!R167=4),'Paso 2 Ingreso de datos'!R167,"NA"))</f>
        <v>NA</v>
      </c>
      <c r="N174" s="3" t="str">
        <f>IF(ISBLANK('Paso 2 Ingreso de datos'!S167),"NA",IF(OR('Paso 2 Ingreso de datos'!S167=0,'Paso 2 Ingreso de datos'!S167=1,'Paso 2 Ingreso de datos'!S167=2,'Paso 2 Ingreso de datos'!S167=3,'Paso 2 Ingreso de datos'!S167=4),'Paso 2 Ingreso de datos'!S167,"NA"))</f>
        <v>NA</v>
      </c>
      <c r="O174" s="3" t="str">
        <f>IF(ISBLANK('Paso 2 Ingreso de datos'!T167),"NA",IF(OR('Paso 2 Ingreso de datos'!T167=0,'Paso 2 Ingreso de datos'!T167=1,'Paso 2 Ingreso de datos'!T167=2,'Paso 2 Ingreso de datos'!T167=3,'Paso 2 Ingreso de datos'!T167=4),'Paso 2 Ingreso de datos'!T167,"NA"))</f>
        <v>NA</v>
      </c>
      <c r="P174" s="3" t="str">
        <f>IF(ISBLANK('Paso 2 Ingreso de datos'!U167),"NA",IF(OR('Paso 2 Ingreso de datos'!U167=0,'Paso 2 Ingreso de datos'!U167=1,'Paso 2 Ingreso de datos'!U167=2,'Paso 2 Ingreso de datos'!U167=3,'Paso 2 Ingreso de datos'!U167=4),'Paso 2 Ingreso de datos'!U167,"NA"))</f>
        <v>NA</v>
      </c>
      <c r="Q174" s="3" t="str">
        <f>IF(ISBLANK('Paso 2 Ingreso de datos'!V167),"NA",IF(OR('Paso 2 Ingreso de datos'!V167=0,'Paso 2 Ingreso de datos'!V167=1,'Paso 2 Ingreso de datos'!V167=2,'Paso 2 Ingreso de datos'!V167=3,'Paso 2 Ingreso de datos'!V167=4),'Paso 2 Ingreso de datos'!V167,"NA"))</f>
        <v>NA</v>
      </c>
      <c r="R174" s="3" t="str">
        <f>IF(ISBLANK('Paso 2 Ingreso de datos'!W167),"NA",IF(OR('Paso 2 Ingreso de datos'!W167=0,'Paso 2 Ingreso de datos'!W167=1,'Paso 2 Ingreso de datos'!W167=2,'Paso 2 Ingreso de datos'!W167=3,'Paso 2 Ingreso de datos'!W167=4),'Paso 2 Ingreso de datos'!W167,"NA"))</f>
        <v>NA</v>
      </c>
      <c r="S174" s="3" t="str">
        <f>IF(ISBLANK('Paso 2 Ingreso de datos'!X167),"NA",IF(OR('Paso 2 Ingreso de datos'!X167=0,'Paso 2 Ingreso de datos'!X167=1,'Paso 2 Ingreso de datos'!X167=2,'Paso 2 Ingreso de datos'!X167=3,'Paso 2 Ingreso de datos'!X167=4),'Paso 2 Ingreso de datos'!X167,"NA"))</f>
        <v>NA</v>
      </c>
      <c r="T174" s="3" t="str">
        <f>IF(ISBLANK('Paso 2 Ingreso de datos'!Y167),"NA",IF(OR('Paso 2 Ingreso de datos'!Y167=0,'Paso 2 Ingreso de datos'!Y167=1,'Paso 2 Ingreso de datos'!Y167=2,'Paso 2 Ingreso de datos'!Y167=3,'Paso 2 Ingreso de datos'!Y167=4),'Paso 2 Ingreso de datos'!Y167,"NA"))</f>
        <v>NA</v>
      </c>
      <c r="U174" s="3" t="str">
        <f>IF(ISBLANK('Paso 2 Ingreso de datos'!Z167),"NA",IF(OR('Paso 2 Ingreso de datos'!Z167=0,'Paso 2 Ingreso de datos'!Z167=1,'Paso 2 Ingreso de datos'!Z167=2,'Paso 2 Ingreso de datos'!Z167=3,'Paso 2 Ingreso de datos'!Z167=4),'Paso 2 Ingreso de datos'!Z167,"NA"))</f>
        <v>NA</v>
      </c>
      <c r="W174" s="3">
        <f>SUM(COUNTIFS('Paso 2 Ingreso de datos'!G167:Z167,"&gt;=0",'Paso 2 Ingreso de datos'!G167:Z167,"&lt;=4"),COUNTA('Paso 2 Ingreso de datos'!A167))</f>
        <v>0</v>
      </c>
      <c r="X174" s="1" t="str">
        <f>IF(SUM('Paso 2 Ingreso de datos'!A167:Z167)&gt;0,"HD","FD")</f>
        <v>FD</v>
      </c>
    </row>
    <row r="175" spans="1:24">
      <c r="A175" s="3" t="str">
        <f>IF(AND(W175=21,X175),'Paso 2 Ingreso de datos'!A168,IF(AND(Paso2!W175=0,Paso2!X175="FD"),"NA","FD"))</f>
        <v>NA</v>
      </c>
      <c r="B175" s="3" t="str">
        <f>IF(ISBLANK('Paso 2 Ingreso de datos'!G168),"NA",IF(OR('Paso 2 Ingreso de datos'!G168=0,'Paso 2 Ingreso de datos'!G168=1,'Paso 2 Ingreso de datos'!G168=2,'Paso 2 Ingreso de datos'!G168=3,'Paso 2 Ingreso de datos'!G168=4),'Paso 2 Ingreso de datos'!G168,"NA"))</f>
        <v>NA</v>
      </c>
      <c r="C175" s="3" t="str">
        <f>IF(ISBLANK('Paso 2 Ingreso de datos'!H168),"NA",IF(OR('Paso 2 Ingreso de datos'!H168=0,'Paso 2 Ingreso de datos'!H168=1,'Paso 2 Ingreso de datos'!H168=2,'Paso 2 Ingreso de datos'!H168=3,'Paso 2 Ingreso de datos'!H168=4),'Paso 2 Ingreso de datos'!H168,"NA"))</f>
        <v>NA</v>
      </c>
      <c r="D175" s="3" t="str">
        <f>IF(ISBLANK('Paso 2 Ingreso de datos'!I168),"NA",IF(OR('Paso 2 Ingreso de datos'!I168=0,'Paso 2 Ingreso de datos'!I168=1,'Paso 2 Ingreso de datos'!I168=2,'Paso 2 Ingreso de datos'!I168=3,'Paso 2 Ingreso de datos'!I168=4),'Paso 2 Ingreso de datos'!I168,"NA"))</f>
        <v>NA</v>
      </c>
      <c r="E175" s="3" t="str">
        <f>IF(ISBLANK('Paso 2 Ingreso de datos'!J168),"NA",IF(OR('Paso 2 Ingreso de datos'!J168=0,'Paso 2 Ingreso de datos'!J168=1,'Paso 2 Ingreso de datos'!J168=2,'Paso 2 Ingreso de datos'!J168=3,'Paso 2 Ingreso de datos'!J168=4),'Paso 2 Ingreso de datos'!J168,"NA"))</f>
        <v>NA</v>
      </c>
      <c r="F175" s="3" t="str">
        <f>IF(ISBLANK('Paso 2 Ingreso de datos'!K168),"NA",IF(OR('Paso 2 Ingreso de datos'!K168=0,'Paso 2 Ingreso de datos'!K168=1,'Paso 2 Ingreso de datos'!K168=2,'Paso 2 Ingreso de datos'!K168=3,'Paso 2 Ingreso de datos'!K168=4),'Paso 2 Ingreso de datos'!K168,"NA"))</f>
        <v>NA</v>
      </c>
      <c r="G175" s="3" t="str">
        <f>IF(ISBLANK('Paso 2 Ingreso de datos'!L168),"NA",IF(OR('Paso 2 Ingreso de datos'!L168=0,'Paso 2 Ingreso de datos'!L168=1,'Paso 2 Ingreso de datos'!L168=2,'Paso 2 Ingreso de datos'!L168=3,'Paso 2 Ingreso de datos'!L168=4),'Paso 2 Ingreso de datos'!L168,"NA"))</f>
        <v>NA</v>
      </c>
      <c r="H175" s="3" t="str">
        <f>IF(ISBLANK('Paso 2 Ingreso de datos'!M168),"NA",IF(OR('Paso 2 Ingreso de datos'!M168=0,'Paso 2 Ingreso de datos'!M168=1,'Paso 2 Ingreso de datos'!M168=2,'Paso 2 Ingreso de datos'!M168=3,'Paso 2 Ingreso de datos'!M168=4),'Paso 2 Ingreso de datos'!M168,"NA"))</f>
        <v>NA</v>
      </c>
      <c r="I175" s="3" t="str">
        <f>IF(ISBLANK('Paso 2 Ingreso de datos'!N168),"NA",IF(OR('Paso 2 Ingreso de datos'!N168=0,'Paso 2 Ingreso de datos'!N168=1,'Paso 2 Ingreso de datos'!N168=2,'Paso 2 Ingreso de datos'!N168=3,'Paso 2 Ingreso de datos'!N168=4),'Paso 2 Ingreso de datos'!N168,"NA"))</f>
        <v>NA</v>
      </c>
      <c r="J175" s="3" t="str">
        <f>IF(ISBLANK('Paso 2 Ingreso de datos'!O168),"NA",IF(OR('Paso 2 Ingreso de datos'!O168=0,'Paso 2 Ingreso de datos'!O168=1,'Paso 2 Ingreso de datos'!O168=2,'Paso 2 Ingreso de datos'!O168=3,'Paso 2 Ingreso de datos'!O168=4),'Paso 2 Ingreso de datos'!O168,"NA"))</f>
        <v>NA</v>
      </c>
      <c r="K175" s="3" t="str">
        <f>IF(ISBLANK('Paso 2 Ingreso de datos'!P168),"NA",IF(OR('Paso 2 Ingreso de datos'!P168=0,'Paso 2 Ingreso de datos'!P168=1,'Paso 2 Ingreso de datos'!P168=2,'Paso 2 Ingreso de datos'!P168=3,'Paso 2 Ingreso de datos'!P168=4),'Paso 2 Ingreso de datos'!P168,"NA"))</f>
        <v>NA</v>
      </c>
      <c r="L175" s="3" t="str">
        <f>IF(ISBLANK('Paso 2 Ingreso de datos'!Q168),"NA",IF(OR('Paso 2 Ingreso de datos'!Q168=0,'Paso 2 Ingreso de datos'!Q168=1,'Paso 2 Ingreso de datos'!Q168=2,'Paso 2 Ingreso de datos'!Q168=3,'Paso 2 Ingreso de datos'!Q168=4),'Paso 2 Ingreso de datos'!Q168,"NA"))</f>
        <v>NA</v>
      </c>
      <c r="M175" s="3" t="str">
        <f>IF(ISBLANK('Paso 2 Ingreso de datos'!R168),"NA",IF(OR('Paso 2 Ingreso de datos'!R168=0,'Paso 2 Ingreso de datos'!R168=1,'Paso 2 Ingreso de datos'!R168=2,'Paso 2 Ingreso de datos'!R168=3,'Paso 2 Ingreso de datos'!R168=4),'Paso 2 Ingreso de datos'!R168,"NA"))</f>
        <v>NA</v>
      </c>
      <c r="N175" s="3" t="str">
        <f>IF(ISBLANK('Paso 2 Ingreso de datos'!S168),"NA",IF(OR('Paso 2 Ingreso de datos'!S168=0,'Paso 2 Ingreso de datos'!S168=1,'Paso 2 Ingreso de datos'!S168=2,'Paso 2 Ingreso de datos'!S168=3,'Paso 2 Ingreso de datos'!S168=4),'Paso 2 Ingreso de datos'!S168,"NA"))</f>
        <v>NA</v>
      </c>
      <c r="O175" s="3" t="str">
        <f>IF(ISBLANK('Paso 2 Ingreso de datos'!T168),"NA",IF(OR('Paso 2 Ingreso de datos'!T168=0,'Paso 2 Ingreso de datos'!T168=1,'Paso 2 Ingreso de datos'!T168=2,'Paso 2 Ingreso de datos'!T168=3,'Paso 2 Ingreso de datos'!T168=4),'Paso 2 Ingreso de datos'!T168,"NA"))</f>
        <v>NA</v>
      </c>
      <c r="P175" s="3" t="str">
        <f>IF(ISBLANK('Paso 2 Ingreso de datos'!U168),"NA",IF(OR('Paso 2 Ingreso de datos'!U168=0,'Paso 2 Ingreso de datos'!U168=1,'Paso 2 Ingreso de datos'!U168=2,'Paso 2 Ingreso de datos'!U168=3,'Paso 2 Ingreso de datos'!U168=4),'Paso 2 Ingreso de datos'!U168,"NA"))</f>
        <v>NA</v>
      </c>
      <c r="Q175" s="3" t="str">
        <f>IF(ISBLANK('Paso 2 Ingreso de datos'!V168),"NA",IF(OR('Paso 2 Ingreso de datos'!V168=0,'Paso 2 Ingreso de datos'!V168=1,'Paso 2 Ingreso de datos'!V168=2,'Paso 2 Ingreso de datos'!V168=3,'Paso 2 Ingreso de datos'!V168=4),'Paso 2 Ingreso de datos'!V168,"NA"))</f>
        <v>NA</v>
      </c>
      <c r="R175" s="3" t="str">
        <f>IF(ISBLANK('Paso 2 Ingreso de datos'!W168),"NA",IF(OR('Paso 2 Ingreso de datos'!W168=0,'Paso 2 Ingreso de datos'!W168=1,'Paso 2 Ingreso de datos'!W168=2,'Paso 2 Ingreso de datos'!W168=3,'Paso 2 Ingreso de datos'!W168=4),'Paso 2 Ingreso de datos'!W168,"NA"))</f>
        <v>NA</v>
      </c>
      <c r="S175" s="3" t="str">
        <f>IF(ISBLANK('Paso 2 Ingreso de datos'!X168),"NA",IF(OR('Paso 2 Ingreso de datos'!X168=0,'Paso 2 Ingreso de datos'!X168=1,'Paso 2 Ingreso de datos'!X168=2,'Paso 2 Ingreso de datos'!X168=3,'Paso 2 Ingreso de datos'!X168=4),'Paso 2 Ingreso de datos'!X168,"NA"))</f>
        <v>NA</v>
      </c>
      <c r="T175" s="3" t="str">
        <f>IF(ISBLANK('Paso 2 Ingreso de datos'!Y168),"NA",IF(OR('Paso 2 Ingreso de datos'!Y168=0,'Paso 2 Ingreso de datos'!Y168=1,'Paso 2 Ingreso de datos'!Y168=2,'Paso 2 Ingreso de datos'!Y168=3,'Paso 2 Ingreso de datos'!Y168=4),'Paso 2 Ingreso de datos'!Y168,"NA"))</f>
        <v>NA</v>
      </c>
      <c r="U175" s="3" t="str">
        <f>IF(ISBLANK('Paso 2 Ingreso de datos'!Z168),"NA",IF(OR('Paso 2 Ingreso de datos'!Z168=0,'Paso 2 Ingreso de datos'!Z168=1,'Paso 2 Ingreso de datos'!Z168=2,'Paso 2 Ingreso de datos'!Z168=3,'Paso 2 Ingreso de datos'!Z168=4),'Paso 2 Ingreso de datos'!Z168,"NA"))</f>
        <v>NA</v>
      </c>
      <c r="W175" s="3">
        <f>SUM(COUNTIFS('Paso 2 Ingreso de datos'!G168:Z168,"&gt;=0",'Paso 2 Ingreso de datos'!G168:Z168,"&lt;=4"),COUNTA('Paso 2 Ingreso de datos'!A168))</f>
        <v>0</v>
      </c>
      <c r="X175" s="1" t="str">
        <f>IF(SUM('Paso 2 Ingreso de datos'!A168:Z168)&gt;0,"HD","FD")</f>
        <v>FD</v>
      </c>
    </row>
    <row r="176" spans="1:24">
      <c r="A176" s="3" t="str">
        <f>IF(AND(W176=21,X176),'Paso 2 Ingreso de datos'!A169,IF(AND(Paso2!W176=0,Paso2!X176="FD"),"NA","FD"))</f>
        <v>NA</v>
      </c>
      <c r="B176" s="3" t="str">
        <f>IF(ISBLANK('Paso 2 Ingreso de datos'!G169),"NA",IF(OR('Paso 2 Ingreso de datos'!G169=0,'Paso 2 Ingreso de datos'!G169=1,'Paso 2 Ingreso de datos'!G169=2,'Paso 2 Ingreso de datos'!G169=3,'Paso 2 Ingreso de datos'!G169=4),'Paso 2 Ingreso de datos'!G169,"NA"))</f>
        <v>NA</v>
      </c>
      <c r="C176" s="3" t="str">
        <f>IF(ISBLANK('Paso 2 Ingreso de datos'!H169),"NA",IF(OR('Paso 2 Ingreso de datos'!H169=0,'Paso 2 Ingreso de datos'!H169=1,'Paso 2 Ingreso de datos'!H169=2,'Paso 2 Ingreso de datos'!H169=3,'Paso 2 Ingreso de datos'!H169=4),'Paso 2 Ingreso de datos'!H169,"NA"))</f>
        <v>NA</v>
      </c>
      <c r="D176" s="3" t="str">
        <f>IF(ISBLANK('Paso 2 Ingreso de datos'!I169),"NA",IF(OR('Paso 2 Ingreso de datos'!I169=0,'Paso 2 Ingreso de datos'!I169=1,'Paso 2 Ingreso de datos'!I169=2,'Paso 2 Ingreso de datos'!I169=3,'Paso 2 Ingreso de datos'!I169=4),'Paso 2 Ingreso de datos'!I169,"NA"))</f>
        <v>NA</v>
      </c>
      <c r="E176" s="3" t="str">
        <f>IF(ISBLANK('Paso 2 Ingreso de datos'!J169),"NA",IF(OR('Paso 2 Ingreso de datos'!J169=0,'Paso 2 Ingreso de datos'!J169=1,'Paso 2 Ingreso de datos'!J169=2,'Paso 2 Ingreso de datos'!J169=3,'Paso 2 Ingreso de datos'!J169=4),'Paso 2 Ingreso de datos'!J169,"NA"))</f>
        <v>NA</v>
      </c>
      <c r="F176" s="3" t="str">
        <f>IF(ISBLANK('Paso 2 Ingreso de datos'!K169),"NA",IF(OR('Paso 2 Ingreso de datos'!K169=0,'Paso 2 Ingreso de datos'!K169=1,'Paso 2 Ingreso de datos'!K169=2,'Paso 2 Ingreso de datos'!K169=3,'Paso 2 Ingreso de datos'!K169=4),'Paso 2 Ingreso de datos'!K169,"NA"))</f>
        <v>NA</v>
      </c>
      <c r="G176" s="3" t="str">
        <f>IF(ISBLANK('Paso 2 Ingreso de datos'!L169),"NA",IF(OR('Paso 2 Ingreso de datos'!L169=0,'Paso 2 Ingreso de datos'!L169=1,'Paso 2 Ingreso de datos'!L169=2,'Paso 2 Ingreso de datos'!L169=3,'Paso 2 Ingreso de datos'!L169=4),'Paso 2 Ingreso de datos'!L169,"NA"))</f>
        <v>NA</v>
      </c>
      <c r="H176" s="3" t="str">
        <f>IF(ISBLANK('Paso 2 Ingreso de datos'!M169),"NA",IF(OR('Paso 2 Ingreso de datos'!M169=0,'Paso 2 Ingreso de datos'!M169=1,'Paso 2 Ingreso de datos'!M169=2,'Paso 2 Ingreso de datos'!M169=3,'Paso 2 Ingreso de datos'!M169=4),'Paso 2 Ingreso de datos'!M169,"NA"))</f>
        <v>NA</v>
      </c>
      <c r="I176" s="3" t="str">
        <f>IF(ISBLANK('Paso 2 Ingreso de datos'!N169),"NA",IF(OR('Paso 2 Ingreso de datos'!N169=0,'Paso 2 Ingreso de datos'!N169=1,'Paso 2 Ingreso de datos'!N169=2,'Paso 2 Ingreso de datos'!N169=3,'Paso 2 Ingreso de datos'!N169=4),'Paso 2 Ingreso de datos'!N169,"NA"))</f>
        <v>NA</v>
      </c>
      <c r="J176" s="3" t="str">
        <f>IF(ISBLANK('Paso 2 Ingreso de datos'!O169),"NA",IF(OR('Paso 2 Ingreso de datos'!O169=0,'Paso 2 Ingreso de datos'!O169=1,'Paso 2 Ingreso de datos'!O169=2,'Paso 2 Ingreso de datos'!O169=3,'Paso 2 Ingreso de datos'!O169=4),'Paso 2 Ingreso de datos'!O169,"NA"))</f>
        <v>NA</v>
      </c>
      <c r="K176" s="3" t="str">
        <f>IF(ISBLANK('Paso 2 Ingreso de datos'!P169),"NA",IF(OR('Paso 2 Ingreso de datos'!P169=0,'Paso 2 Ingreso de datos'!P169=1,'Paso 2 Ingreso de datos'!P169=2,'Paso 2 Ingreso de datos'!P169=3,'Paso 2 Ingreso de datos'!P169=4),'Paso 2 Ingreso de datos'!P169,"NA"))</f>
        <v>NA</v>
      </c>
      <c r="L176" s="3" t="str">
        <f>IF(ISBLANK('Paso 2 Ingreso de datos'!Q169),"NA",IF(OR('Paso 2 Ingreso de datos'!Q169=0,'Paso 2 Ingreso de datos'!Q169=1,'Paso 2 Ingreso de datos'!Q169=2,'Paso 2 Ingreso de datos'!Q169=3,'Paso 2 Ingreso de datos'!Q169=4),'Paso 2 Ingreso de datos'!Q169,"NA"))</f>
        <v>NA</v>
      </c>
      <c r="M176" s="3" t="str">
        <f>IF(ISBLANK('Paso 2 Ingreso de datos'!R169),"NA",IF(OR('Paso 2 Ingreso de datos'!R169=0,'Paso 2 Ingreso de datos'!R169=1,'Paso 2 Ingreso de datos'!R169=2,'Paso 2 Ingreso de datos'!R169=3,'Paso 2 Ingreso de datos'!R169=4),'Paso 2 Ingreso de datos'!R169,"NA"))</f>
        <v>NA</v>
      </c>
      <c r="N176" s="3" t="str">
        <f>IF(ISBLANK('Paso 2 Ingreso de datos'!S169),"NA",IF(OR('Paso 2 Ingreso de datos'!S169=0,'Paso 2 Ingreso de datos'!S169=1,'Paso 2 Ingreso de datos'!S169=2,'Paso 2 Ingreso de datos'!S169=3,'Paso 2 Ingreso de datos'!S169=4),'Paso 2 Ingreso de datos'!S169,"NA"))</f>
        <v>NA</v>
      </c>
      <c r="O176" s="3" t="str">
        <f>IF(ISBLANK('Paso 2 Ingreso de datos'!T169),"NA",IF(OR('Paso 2 Ingreso de datos'!T169=0,'Paso 2 Ingreso de datos'!T169=1,'Paso 2 Ingreso de datos'!T169=2,'Paso 2 Ingreso de datos'!T169=3,'Paso 2 Ingreso de datos'!T169=4),'Paso 2 Ingreso de datos'!T169,"NA"))</f>
        <v>NA</v>
      </c>
      <c r="P176" s="3" t="str">
        <f>IF(ISBLANK('Paso 2 Ingreso de datos'!U169),"NA",IF(OR('Paso 2 Ingreso de datos'!U169=0,'Paso 2 Ingreso de datos'!U169=1,'Paso 2 Ingreso de datos'!U169=2,'Paso 2 Ingreso de datos'!U169=3,'Paso 2 Ingreso de datos'!U169=4),'Paso 2 Ingreso de datos'!U169,"NA"))</f>
        <v>NA</v>
      </c>
      <c r="Q176" s="3" t="str">
        <f>IF(ISBLANK('Paso 2 Ingreso de datos'!V169),"NA",IF(OR('Paso 2 Ingreso de datos'!V169=0,'Paso 2 Ingreso de datos'!V169=1,'Paso 2 Ingreso de datos'!V169=2,'Paso 2 Ingreso de datos'!V169=3,'Paso 2 Ingreso de datos'!V169=4),'Paso 2 Ingreso de datos'!V169,"NA"))</f>
        <v>NA</v>
      </c>
      <c r="R176" s="3" t="str">
        <f>IF(ISBLANK('Paso 2 Ingreso de datos'!W169),"NA",IF(OR('Paso 2 Ingreso de datos'!W169=0,'Paso 2 Ingreso de datos'!W169=1,'Paso 2 Ingreso de datos'!W169=2,'Paso 2 Ingreso de datos'!W169=3,'Paso 2 Ingreso de datos'!W169=4),'Paso 2 Ingreso de datos'!W169,"NA"))</f>
        <v>NA</v>
      </c>
      <c r="S176" s="3" t="str">
        <f>IF(ISBLANK('Paso 2 Ingreso de datos'!X169),"NA",IF(OR('Paso 2 Ingreso de datos'!X169=0,'Paso 2 Ingreso de datos'!X169=1,'Paso 2 Ingreso de datos'!X169=2,'Paso 2 Ingreso de datos'!X169=3,'Paso 2 Ingreso de datos'!X169=4),'Paso 2 Ingreso de datos'!X169,"NA"))</f>
        <v>NA</v>
      </c>
      <c r="T176" s="3" t="str">
        <f>IF(ISBLANK('Paso 2 Ingreso de datos'!Y169),"NA",IF(OR('Paso 2 Ingreso de datos'!Y169=0,'Paso 2 Ingreso de datos'!Y169=1,'Paso 2 Ingreso de datos'!Y169=2,'Paso 2 Ingreso de datos'!Y169=3,'Paso 2 Ingreso de datos'!Y169=4),'Paso 2 Ingreso de datos'!Y169,"NA"))</f>
        <v>NA</v>
      </c>
      <c r="U176" s="3" t="str">
        <f>IF(ISBLANK('Paso 2 Ingreso de datos'!Z169),"NA",IF(OR('Paso 2 Ingreso de datos'!Z169=0,'Paso 2 Ingreso de datos'!Z169=1,'Paso 2 Ingreso de datos'!Z169=2,'Paso 2 Ingreso de datos'!Z169=3,'Paso 2 Ingreso de datos'!Z169=4),'Paso 2 Ingreso de datos'!Z169,"NA"))</f>
        <v>NA</v>
      </c>
      <c r="W176" s="3">
        <f>SUM(COUNTIFS('Paso 2 Ingreso de datos'!G169:Z169,"&gt;=0",'Paso 2 Ingreso de datos'!G169:Z169,"&lt;=4"),COUNTA('Paso 2 Ingreso de datos'!A169))</f>
        <v>0</v>
      </c>
      <c r="X176" s="1" t="str">
        <f>IF(SUM('Paso 2 Ingreso de datos'!A169:Z169)&gt;0,"HD","FD")</f>
        <v>FD</v>
      </c>
    </row>
    <row r="177" spans="1:24">
      <c r="A177" s="3" t="str">
        <f>IF(AND(W177=21,X177),'Paso 2 Ingreso de datos'!A170,IF(AND(Paso2!W177=0,Paso2!X177="FD"),"NA","FD"))</f>
        <v>NA</v>
      </c>
      <c r="B177" s="3" t="str">
        <f>IF(ISBLANK('Paso 2 Ingreso de datos'!G170),"NA",IF(OR('Paso 2 Ingreso de datos'!G170=0,'Paso 2 Ingreso de datos'!G170=1,'Paso 2 Ingreso de datos'!G170=2,'Paso 2 Ingreso de datos'!G170=3,'Paso 2 Ingreso de datos'!G170=4),'Paso 2 Ingreso de datos'!G170,"NA"))</f>
        <v>NA</v>
      </c>
      <c r="C177" s="3" t="str">
        <f>IF(ISBLANK('Paso 2 Ingreso de datos'!H170),"NA",IF(OR('Paso 2 Ingreso de datos'!H170=0,'Paso 2 Ingreso de datos'!H170=1,'Paso 2 Ingreso de datos'!H170=2,'Paso 2 Ingreso de datos'!H170=3,'Paso 2 Ingreso de datos'!H170=4),'Paso 2 Ingreso de datos'!H170,"NA"))</f>
        <v>NA</v>
      </c>
      <c r="D177" s="3" t="str">
        <f>IF(ISBLANK('Paso 2 Ingreso de datos'!I170),"NA",IF(OR('Paso 2 Ingreso de datos'!I170=0,'Paso 2 Ingreso de datos'!I170=1,'Paso 2 Ingreso de datos'!I170=2,'Paso 2 Ingreso de datos'!I170=3,'Paso 2 Ingreso de datos'!I170=4),'Paso 2 Ingreso de datos'!I170,"NA"))</f>
        <v>NA</v>
      </c>
      <c r="E177" s="3" t="str">
        <f>IF(ISBLANK('Paso 2 Ingreso de datos'!J170),"NA",IF(OR('Paso 2 Ingreso de datos'!J170=0,'Paso 2 Ingreso de datos'!J170=1,'Paso 2 Ingreso de datos'!J170=2,'Paso 2 Ingreso de datos'!J170=3,'Paso 2 Ingreso de datos'!J170=4),'Paso 2 Ingreso de datos'!J170,"NA"))</f>
        <v>NA</v>
      </c>
      <c r="F177" s="3" t="str">
        <f>IF(ISBLANK('Paso 2 Ingreso de datos'!K170),"NA",IF(OR('Paso 2 Ingreso de datos'!K170=0,'Paso 2 Ingreso de datos'!K170=1,'Paso 2 Ingreso de datos'!K170=2,'Paso 2 Ingreso de datos'!K170=3,'Paso 2 Ingreso de datos'!K170=4),'Paso 2 Ingreso de datos'!K170,"NA"))</f>
        <v>NA</v>
      </c>
      <c r="G177" s="3" t="str">
        <f>IF(ISBLANK('Paso 2 Ingreso de datos'!L170),"NA",IF(OR('Paso 2 Ingreso de datos'!L170=0,'Paso 2 Ingreso de datos'!L170=1,'Paso 2 Ingreso de datos'!L170=2,'Paso 2 Ingreso de datos'!L170=3,'Paso 2 Ingreso de datos'!L170=4),'Paso 2 Ingreso de datos'!L170,"NA"))</f>
        <v>NA</v>
      </c>
      <c r="H177" s="3" t="str">
        <f>IF(ISBLANK('Paso 2 Ingreso de datos'!M170),"NA",IF(OR('Paso 2 Ingreso de datos'!M170=0,'Paso 2 Ingreso de datos'!M170=1,'Paso 2 Ingreso de datos'!M170=2,'Paso 2 Ingreso de datos'!M170=3,'Paso 2 Ingreso de datos'!M170=4),'Paso 2 Ingreso de datos'!M170,"NA"))</f>
        <v>NA</v>
      </c>
      <c r="I177" s="3" t="str">
        <f>IF(ISBLANK('Paso 2 Ingreso de datos'!N170),"NA",IF(OR('Paso 2 Ingreso de datos'!N170=0,'Paso 2 Ingreso de datos'!N170=1,'Paso 2 Ingreso de datos'!N170=2,'Paso 2 Ingreso de datos'!N170=3,'Paso 2 Ingreso de datos'!N170=4),'Paso 2 Ingreso de datos'!N170,"NA"))</f>
        <v>NA</v>
      </c>
      <c r="J177" s="3" t="str">
        <f>IF(ISBLANK('Paso 2 Ingreso de datos'!O170),"NA",IF(OR('Paso 2 Ingreso de datos'!O170=0,'Paso 2 Ingreso de datos'!O170=1,'Paso 2 Ingreso de datos'!O170=2,'Paso 2 Ingreso de datos'!O170=3,'Paso 2 Ingreso de datos'!O170=4),'Paso 2 Ingreso de datos'!O170,"NA"))</f>
        <v>NA</v>
      </c>
      <c r="K177" s="3" t="str">
        <f>IF(ISBLANK('Paso 2 Ingreso de datos'!P170),"NA",IF(OR('Paso 2 Ingreso de datos'!P170=0,'Paso 2 Ingreso de datos'!P170=1,'Paso 2 Ingreso de datos'!P170=2,'Paso 2 Ingreso de datos'!P170=3,'Paso 2 Ingreso de datos'!P170=4),'Paso 2 Ingreso de datos'!P170,"NA"))</f>
        <v>NA</v>
      </c>
      <c r="L177" s="3" t="str">
        <f>IF(ISBLANK('Paso 2 Ingreso de datos'!Q170),"NA",IF(OR('Paso 2 Ingreso de datos'!Q170=0,'Paso 2 Ingreso de datos'!Q170=1,'Paso 2 Ingreso de datos'!Q170=2,'Paso 2 Ingreso de datos'!Q170=3,'Paso 2 Ingreso de datos'!Q170=4),'Paso 2 Ingreso de datos'!Q170,"NA"))</f>
        <v>NA</v>
      </c>
      <c r="M177" s="3" t="str">
        <f>IF(ISBLANK('Paso 2 Ingreso de datos'!R170),"NA",IF(OR('Paso 2 Ingreso de datos'!R170=0,'Paso 2 Ingreso de datos'!R170=1,'Paso 2 Ingreso de datos'!R170=2,'Paso 2 Ingreso de datos'!R170=3,'Paso 2 Ingreso de datos'!R170=4),'Paso 2 Ingreso de datos'!R170,"NA"))</f>
        <v>NA</v>
      </c>
      <c r="N177" s="3" t="str">
        <f>IF(ISBLANK('Paso 2 Ingreso de datos'!S170),"NA",IF(OR('Paso 2 Ingreso de datos'!S170=0,'Paso 2 Ingreso de datos'!S170=1,'Paso 2 Ingreso de datos'!S170=2,'Paso 2 Ingreso de datos'!S170=3,'Paso 2 Ingreso de datos'!S170=4),'Paso 2 Ingreso de datos'!S170,"NA"))</f>
        <v>NA</v>
      </c>
      <c r="O177" s="3" t="str">
        <f>IF(ISBLANK('Paso 2 Ingreso de datos'!T170),"NA",IF(OR('Paso 2 Ingreso de datos'!T170=0,'Paso 2 Ingreso de datos'!T170=1,'Paso 2 Ingreso de datos'!T170=2,'Paso 2 Ingreso de datos'!T170=3,'Paso 2 Ingreso de datos'!T170=4),'Paso 2 Ingreso de datos'!T170,"NA"))</f>
        <v>NA</v>
      </c>
      <c r="P177" s="3" t="str">
        <f>IF(ISBLANK('Paso 2 Ingreso de datos'!U170),"NA",IF(OR('Paso 2 Ingreso de datos'!U170=0,'Paso 2 Ingreso de datos'!U170=1,'Paso 2 Ingreso de datos'!U170=2,'Paso 2 Ingreso de datos'!U170=3,'Paso 2 Ingreso de datos'!U170=4),'Paso 2 Ingreso de datos'!U170,"NA"))</f>
        <v>NA</v>
      </c>
      <c r="Q177" s="3" t="str">
        <f>IF(ISBLANK('Paso 2 Ingreso de datos'!V170),"NA",IF(OR('Paso 2 Ingreso de datos'!V170=0,'Paso 2 Ingreso de datos'!V170=1,'Paso 2 Ingreso de datos'!V170=2,'Paso 2 Ingreso de datos'!V170=3,'Paso 2 Ingreso de datos'!V170=4),'Paso 2 Ingreso de datos'!V170,"NA"))</f>
        <v>NA</v>
      </c>
      <c r="R177" s="3" t="str">
        <f>IF(ISBLANK('Paso 2 Ingreso de datos'!W170),"NA",IF(OR('Paso 2 Ingreso de datos'!W170=0,'Paso 2 Ingreso de datos'!W170=1,'Paso 2 Ingreso de datos'!W170=2,'Paso 2 Ingreso de datos'!W170=3,'Paso 2 Ingreso de datos'!W170=4),'Paso 2 Ingreso de datos'!W170,"NA"))</f>
        <v>NA</v>
      </c>
      <c r="S177" s="3" t="str">
        <f>IF(ISBLANK('Paso 2 Ingreso de datos'!X170),"NA",IF(OR('Paso 2 Ingreso de datos'!X170=0,'Paso 2 Ingreso de datos'!X170=1,'Paso 2 Ingreso de datos'!X170=2,'Paso 2 Ingreso de datos'!X170=3,'Paso 2 Ingreso de datos'!X170=4),'Paso 2 Ingreso de datos'!X170,"NA"))</f>
        <v>NA</v>
      </c>
      <c r="T177" s="3" t="str">
        <f>IF(ISBLANK('Paso 2 Ingreso de datos'!Y170),"NA",IF(OR('Paso 2 Ingreso de datos'!Y170=0,'Paso 2 Ingreso de datos'!Y170=1,'Paso 2 Ingreso de datos'!Y170=2,'Paso 2 Ingreso de datos'!Y170=3,'Paso 2 Ingreso de datos'!Y170=4),'Paso 2 Ingreso de datos'!Y170,"NA"))</f>
        <v>NA</v>
      </c>
      <c r="U177" s="3" t="str">
        <f>IF(ISBLANK('Paso 2 Ingreso de datos'!Z170),"NA",IF(OR('Paso 2 Ingreso de datos'!Z170=0,'Paso 2 Ingreso de datos'!Z170=1,'Paso 2 Ingreso de datos'!Z170=2,'Paso 2 Ingreso de datos'!Z170=3,'Paso 2 Ingreso de datos'!Z170=4),'Paso 2 Ingreso de datos'!Z170,"NA"))</f>
        <v>NA</v>
      </c>
      <c r="W177" s="3">
        <f>SUM(COUNTIFS('Paso 2 Ingreso de datos'!G170:Z170,"&gt;=0",'Paso 2 Ingreso de datos'!G170:Z170,"&lt;=4"),COUNTA('Paso 2 Ingreso de datos'!A170))</f>
        <v>0</v>
      </c>
      <c r="X177" s="1" t="str">
        <f>IF(SUM('Paso 2 Ingreso de datos'!A170:Z170)&gt;0,"HD","FD")</f>
        <v>FD</v>
      </c>
    </row>
    <row r="178" spans="1:24">
      <c r="A178" s="3" t="str">
        <f>IF(AND(W178=21,X178),'Paso 2 Ingreso de datos'!A171,IF(AND(Paso2!W178=0,Paso2!X178="FD"),"NA","FD"))</f>
        <v>NA</v>
      </c>
      <c r="B178" s="3" t="str">
        <f>IF(ISBLANK('Paso 2 Ingreso de datos'!G171),"NA",IF(OR('Paso 2 Ingreso de datos'!G171=0,'Paso 2 Ingreso de datos'!G171=1,'Paso 2 Ingreso de datos'!G171=2,'Paso 2 Ingreso de datos'!G171=3,'Paso 2 Ingreso de datos'!G171=4),'Paso 2 Ingreso de datos'!G171,"NA"))</f>
        <v>NA</v>
      </c>
      <c r="C178" s="3" t="str">
        <f>IF(ISBLANK('Paso 2 Ingreso de datos'!H171),"NA",IF(OR('Paso 2 Ingreso de datos'!H171=0,'Paso 2 Ingreso de datos'!H171=1,'Paso 2 Ingreso de datos'!H171=2,'Paso 2 Ingreso de datos'!H171=3,'Paso 2 Ingreso de datos'!H171=4),'Paso 2 Ingreso de datos'!H171,"NA"))</f>
        <v>NA</v>
      </c>
      <c r="D178" s="3" t="str">
        <f>IF(ISBLANK('Paso 2 Ingreso de datos'!I171),"NA",IF(OR('Paso 2 Ingreso de datos'!I171=0,'Paso 2 Ingreso de datos'!I171=1,'Paso 2 Ingreso de datos'!I171=2,'Paso 2 Ingreso de datos'!I171=3,'Paso 2 Ingreso de datos'!I171=4),'Paso 2 Ingreso de datos'!I171,"NA"))</f>
        <v>NA</v>
      </c>
      <c r="E178" s="3" t="str">
        <f>IF(ISBLANK('Paso 2 Ingreso de datos'!J171),"NA",IF(OR('Paso 2 Ingreso de datos'!J171=0,'Paso 2 Ingreso de datos'!J171=1,'Paso 2 Ingreso de datos'!J171=2,'Paso 2 Ingreso de datos'!J171=3,'Paso 2 Ingreso de datos'!J171=4),'Paso 2 Ingreso de datos'!J171,"NA"))</f>
        <v>NA</v>
      </c>
      <c r="F178" s="3" t="str">
        <f>IF(ISBLANK('Paso 2 Ingreso de datos'!K171),"NA",IF(OR('Paso 2 Ingreso de datos'!K171=0,'Paso 2 Ingreso de datos'!K171=1,'Paso 2 Ingreso de datos'!K171=2,'Paso 2 Ingreso de datos'!K171=3,'Paso 2 Ingreso de datos'!K171=4),'Paso 2 Ingreso de datos'!K171,"NA"))</f>
        <v>NA</v>
      </c>
      <c r="G178" s="3" t="str">
        <f>IF(ISBLANK('Paso 2 Ingreso de datos'!L171),"NA",IF(OR('Paso 2 Ingreso de datos'!L171=0,'Paso 2 Ingreso de datos'!L171=1,'Paso 2 Ingreso de datos'!L171=2,'Paso 2 Ingreso de datos'!L171=3,'Paso 2 Ingreso de datos'!L171=4),'Paso 2 Ingreso de datos'!L171,"NA"))</f>
        <v>NA</v>
      </c>
      <c r="H178" s="3" t="str">
        <f>IF(ISBLANK('Paso 2 Ingreso de datos'!M171),"NA",IF(OR('Paso 2 Ingreso de datos'!M171=0,'Paso 2 Ingreso de datos'!M171=1,'Paso 2 Ingreso de datos'!M171=2,'Paso 2 Ingreso de datos'!M171=3,'Paso 2 Ingreso de datos'!M171=4),'Paso 2 Ingreso de datos'!M171,"NA"))</f>
        <v>NA</v>
      </c>
      <c r="I178" s="3" t="str">
        <f>IF(ISBLANK('Paso 2 Ingreso de datos'!N171),"NA",IF(OR('Paso 2 Ingreso de datos'!N171=0,'Paso 2 Ingreso de datos'!N171=1,'Paso 2 Ingreso de datos'!N171=2,'Paso 2 Ingreso de datos'!N171=3,'Paso 2 Ingreso de datos'!N171=4),'Paso 2 Ingreso de datos'!N171,"NA"))</f>
        <v>NA</v>
      </c>
      <c r="J178" s="3" t="str">
        <f>IF(ISBLANK('Paso 2 Ingreso de datos'!O171),"NA",IF(OR('Paso 2 Ingreso de datos'!O171=0,'Paso 2 Ingreso de datos'!O171=1,'Paso 2 Ingreso de datos'!O171=2,'Paso 2 Ingreso de datos'!O171=3,'Paso 2 Ingreso de datos'!O171=4),'Paso 2 Ingreso de datos'!O171,"NA"))</f>
        <v>NA</v>
      </c>
      <c r="K178" s="3" t="str">
        <f>IF(ISBLANK('Paso 2 Ingreso de datos'!P171),"NA",IF(OR('Paso 2 Ingreso de datos'!P171=0,'Paso 2 Ingreso de datos'!P171=1,'Paso 2 Ingreso de datos'!P171=2,'Paso 2 Ingreso de datos'!P171=3,'Paso 2 Ingreso de datos'!P171=4),'Paso 2 Ingreso de datos'!P171,"NA"))</f>
        <v>NA</v>
      </c>
      <c r="L178" s="3" t="str">
        <f>IF(ISBLANK('Paso 2 Ingreso de datos'!Q171),"NA",IF(OR('Paso 2 Ingreso de datos'!Q171=0,'Paso 2 Ingreso de datos'!Q171=1,'Paso 2 Ingreso de datos'!Q171=2,'Paso 2 Ingreso de datos'!Q171=3,'Paso 2 Ingreso de datos'!Q171=4),'Paso 2 Ingreso de datos'!Q171,"NA"))</f>
        <v>NA</v>
      </c>
      <c r="M178" s="3" t="str">
        <f>IF(ISBLANK('Paso 2 Ingreso de datos'!R171),"NA",IF(OR('Paso 2 Ingreso de datos'!R171=0,'Paso 2 Ingreso de datos'!R171=1,'Paso 2 Ingreso de datos'!R171=2,'Paso 2 Ingreso de datos'!R171=3,'Paso 2 Ingreso de datos'!R171=4),'Paso 2 Ingreso de datos'!R171,"NA"))</f>
        <v>NA</v>
      </c>
      <c r="N178" s="3" t="str">
        <f>IF(ISBLANK('Paso 2 Ingreso de datos'!S171),"NA",IF(OR('Paso 2 Ingreso de datos'!S171=0,'Paso 2 Ingreso de datos'!S171=1,'Paso 2 Ingreso de datos'!S171=2,'Paso 2 Ingreso de datos'!S171=3,'Paso 2 Ingreso de datos'!S171=4),'Paso 2 Ingreso de datos'!S171,"NA"))</f>
        <v>NA</v>
      </c>
      <c r="O178" s="3" t="str">
        <f>IF(ISBLANK('Paso 2 Ingreso de datos'!T171),"NA",IF(OR('Paso 2 Ingreso de datos'!T171=0,'Paso 2 Ingreso de datos'!T171=1,'Paso 2 Ingreso de datos'!T171=2,'Paso 2 Ingreso de datos'!T171=3,'Paso 2 Ingreso de datos'!T171=4),'Paso 2 Ingreso de datos'!T171,"NA"))</f>
        <v>NA</v>
      </c>
      <c r="P178" s="3" t="str">
        <f>IF(ISBLANK('Paso 2 Ingreso de datos'!U171),"NA",IF(OR('Paso 2 Ingreso de datos'!U171=0,'Paso 2 Ingreso de datos'!U171=1,'Paso 2 Ingreso de datos'!U171=2,'Paso 2 Ingreso de datos'!U171=3,'Paso 2 Ingreso de datos'!U171=4),'Paso 2 Ingreso de datos'!U171,"NA"))</f>
        <v>NA</v>
      </c>
      <c r="Q178" s="3" t="str">
        <f>IF(ISBLANK('Paso 2 Ingreso de datos'!V171),"NA",IF(OR('Paso 2 Ingreso de datos'!V171=0,'Paso 2 Ingreso de datos'!V171=1,'Paso 2 Ingreso de datos'!V171=2,'Paso 2 Ingreso de datos'!V171=3,'Paso 2 Ingreso de datos'!V171=4),'Paso 2 Ingreso de datos'!V171,"NA"))</f>
        <v>NA</v>
      </c>
      <c r="R178" s="3" t="str">
        <f>IF(ISBLANK('Paso 2 Ingreso de datos'!W171),"NA",IF(OR('Paso 2 Ingreso de datos'!W171=0,'Paso 2 Ingreso de datos'!W171=1,'Paso 2 Ingreso de datos'!W171=2,'Paso 2 Ingreso de datos'!W171=3,'Paso 2 Ingreso de datos'!W171=4),'Paso 2 Ingreso de datos'!W171,"NA"))</f>
        <v>NA</v>
      </c>
      <c r="S178" s="3" t="str">
        <f>IF(ISBLANK('Paso 2 Ingreso de datos'!X171),"NA",IF(OR('Paso 2 Ingreso de datos'!X171=0,'Paso 2 Ingreso de datos'!X171=1,'Paso 2 Ingreso de datos'!X171=2,'Paso 2 Ingreso de datos'!X171=3,'Paso 2 Ingreso de datos'!X171=4),'Paso 2 Ingreso de datos'!X171,"NA"))</f>
        <v>NA</v>
      </c>
      <c r="T178" s="3" t="str">
        <f>IF(ISBLANK('Paso 2 Ingreso de datos'!Y171),"NA",IF(OR('Paso 2 Ingreso de datos'!Y171=0,'Paso 2 Ingreso de datos'!Y171=1,'Paso 2 Ingreso de datos'!Y171=2,'Paso 2 Ingreso de datos'!Y171=3,'Paso 2 Ingreso de datos'!Y171=4),'Paso 2 Ingreso de datos'!Y171,"NA"))</f>
        <v>NA</v>
      </c>
      <c r="U178" s="3" t="str">
        <f>IF(ISBLANK('Paso 2 Ingreso de datos'!Z171),"NA",IF(OR('Paso 2 Ingreso de datos'!Z171=0,'Paso 2 Ingreso de datos'!Z171=1,'Paso 2 Ingreso de datos'!Z171=2,'Paso 2 Ingreso de datos'!Z171=3,'Paso 2 Ingreso de datos'!Z171=4),'Paso 2 Ingreso de datos'!Z171,"NA"))</f>
        <v>NA</v>
      </c>
      <c r="W178" s="3">
        <f>SUM(COUNTIFS('Paso 2 Ingreso de datos'!G171:Z171,"&gt;=0",'Paso 2 Ingreso de datos'!G171:Z171,"&lt;=4"),COUNTA('Paso 2 Ingreso de datos'!A171))</f>
        <v>0</v>
      </c>
      <c r="X178" s="1" t="str">
        <f>IF(SUM('Paso 2 Ingreso de datos'!A171:Z171)&gt;0,"HD","FD")</f>
        <v>FD</v>
      </c>
    </row>
    <row r="179" spans="1:24">
      <c r="A179" s="3" t="str">
        <f>IF(AND(W179=21,X179),'Paso 2 Ingreso de datos'!A172,IF(AND(Paso2!W179=0,Paso2!X179="FD"),"NA","FD"))</f>
        <v>NA</v>
      </c>
      <c r="B179" s="3" t="str">
        <f>IF(ISBLANK('Paso 2 Ingreso de datos'!G172),"NA",IF(OR('Paso 2 Ingreso de datos'!G172=0,'Paso 2 Ingreso de datos'!G172=1,'Paso 2 Ingreso de datos'!G172=2,'Paso 2 Ingreso de datos'!G172=3,'Paso 2 Ingreso de datos'!G172=4),'Paso 2 Ingreso de datos'!G172,"NA"))</f>
        <v>NA</v>
      </c>
      <c r="C179" s="3" t="str">
        <f>IF(ISBLANK('Paso 2 Ingreso de datos'!H172),"NA",IF(OR('Paso 2 Ingreso de datos'!H172=0,'Paso 2 Ingreso de datos'!H172=1,'Paso 2 Ingreso de datos'!H172=2,'Paso 2 Ingreso de datos'!H172=3,'Paso 2 Ingreso de datos'!H172=4),'Paso 2 Ingreso de datos'!H172,"NA"))</f>
        <v>NA</v>
      </c>
      <c r="D179" s="3" t="str">
        <f>IF(ISBLANK('Paso 2 Ingreso de datos'!I172),"NA",IF(OR('Paso 2 Ingreso de datos'!I172=0,'Paso 2 Ingreso de datos'!I172=1,'Paso 2 Ingreso de datos'!I172=2,'Paso 2 Ingreso de datos'!I172=3,'Paso 2 Ingreso de datos'!I172=4),'Paso 2 Ingreso de datos'!I172,"NA"))</f>
        <v>NA</v>
      </c>
      <c r="E179" s="3" t="str">
        <f>IF(ISBLANK('Paso 2 Ingreso de datos'!J172),"NA",IF(OR('Paso 2 Ingreso de datos'!J172=0,'Paso 2 Ingreso de datos'!J172=1,'Paso 2 Ingreso de datos'!J172=2,'Paso 2 Ingreso de datos'!J172=3,'Paso 2 Ingreso de datos'!J172=4),'Paso 2 Ingreso de datos'!J172,"NA"))</f>
        <v>NA</v>
      </c>
      <c r="F179" s="3" t="str">
        <f>IF(ISBLANK('Paso 2 Ingreso de datos'!K172),"NA",IF(OR('Paso 2 Ingreso de datos'!K172=0,'Paso 2 Ingreso de datos'!K172=1,'Paso 2 Ingreso de datos'!K172=2,'Paso 2 Ingreso de datos'!K172=3,'Paso 2 Ingreso de datos'!K172=4),'Paso 2 Ingreso de datos'!K172,"NA"))</f>
        <v>NA</v>
      </c>
      <c r="G179" s="3" t="str">
        <f>IF(ISBLANK('Paso 2 Ingreso de datos'!L172),"NA",IF(OR('Paso 2 Ingreso de datos'!L172=0,'Paso 2 Ingreso de datos'!L172=1,'Paso 2 Ingreso de datos'!L172=2,'Paso 2 Ingreso de datos'!L172=3,'Paso 2 Ingreso de datos'!L172=4),'Paso 2 Ingreso de datos'!L172,"NA"))</f>
        <v>NA</v>
      </c>
      <c r="H179" s="3" t="str">
        <f>IF(ISBLANK('Paso 2 Ingreso de datos'!M172),"NA",IF(OR('Paso 2 Ingreso de datos'!M172=0,'Paso 2 Ingreso de datos'!M172=1,'Paso 2 Ingreso de datos'!M172=2,'Paso 2 Ingreso de datos'!M172=3,'Paso 2 Ingreso de datos'!M172=4),'Paso 2 Ingreso de datos'!M172,"NA"))</f>
        <v>NA</v>
      </c>
      <c r="I179" s="3" t="str">
        <f>IF(ISBLANK('Paso 2 Ingreso de datos'!N172),"NA",IF(OR('Paso 2 Ingreso de datos'!N172=0,'Paso 2 Ingreso de datos'!N172=1,'Paso 2 Ingreso de datos'!N172=2,'Paso 2 Ingreso de datos'!N172=3,'Paso 2 Ingreso de datos'!N172=4),'Paso 2 Ingreso de datos'!N172,"NA"))</f>
        <v>NA</v>
      </c>
      <c r="J179" s="3" t="str">
        <f>IF(ISBLANK('Paso 2 Ingreso de datos'!O172),"NA",IF(OR('Paso 2 Ingreso de datos'!O172=0,'Paso 2 Ingreso de datos'!O172=1,'Paso 2 Ingreso de datos'!O172=2,'Paso 2 Ingreso de datos'!O172=3,'Paso 2 Ingreso de datos'!O172=4),'Paso 2 Ingreso de datos'!O172,"NA"))</f>
        <v>NA</v>
      </c>
      <c r="K179" s="3" t="str">
        <f>IF(ISBLANK('Paso 2 Ingreso de datos'!P172),"NA",IF(OR('Paso 2 Ingreso de datos'!P172=0,'Paso 2 Ingreso de datos'!P172=1,'Paso 2 Ingreso de datos'!P172=2,'Paso 2 Ingreso de datos'!P172=3,'Paso 2 Ingreso de datos'!P172=4),'Paso 2 Ingreso de datos'!P172,"NA"))</f>
        <v>NA</v>
      </c>
      <c r="L179" s="3" t="str">
        <f>IF(ISBLANK('Paso 2 Ingreso de datos'!Q172),"NA",IF(OR('Paso 2 Ingreso de datos'!Q172=0,'Paso 2 Ingreso de datos'!Q172=1,'Paso 2 Ingreso de datos'!Q172=2,'Paso 2 Ingreso de datos'!Q172=3,'Paso 2 Ingreso de datos'!Q172=4),'Paso 2 Ingreso de datos'!Q172,"NA"))</f>
        <v>NA</v>
      </c>
      <c r="M179" s="3" t="str">
        <f>IF(ISBLANK('Paso 2 Ingreso de datos'!R172),"NA",IF(OR('Paso 2 Ingreso de datos'!R172=0,'Paso 2 Ingreso de datos'!R172=1,'Paso 2 Ingreso de datos'!R172=2,'Paso 2 Ingreso de datos'!R172=3,'Paso 2 Ingreso de datos'!R172=4),'Paso 2 Ingreso de datos'!R172,"NA"))</f>
        <v>NA</v>
      </c>
      <c r="N179" s="3" t="str">
        <f>IF(ISBLANK('Paso 2 Ingreso de datos'!S172),"NA",IF(OR('Paso 2 Ingreso de datos'!S172=0,'Paso 2 Ingreso de datos'!S172=1,'Paso 2 Ingreso de datos'!S172=2,'Paso 2 Ingreso de datos'!S172=3,'Paso 2 Ingreso de datos'!S172=4),'Paso 2 Ingreso de datos'!S172,"NA"))</f>
        <v>NA</v>
      </c>
      <c r="O179" s="3" t="str">
        <f>IF(ISBLANK('Paso 2 Ingreso de datos'!T172),"NA",IF(OR('Paso 2 Ingreso de datos'!T172=0,'Paso 2 Ingreso de datos'!T172=1,'Paso 2 Ingreso de datos'!T172=2,'Paso 2 Ingreso de datos'!T172=3,'Paso 2 Ingreso de datos'!T172=4),'Paso 2 Ingreso de datos'!T172,"NA"))</f>
        <v>NA</v>
      </c>
      <c r="P179" s="3" t="str">
        <f>IF(ISBLANK('Paso 2 Ingreso de datos'!U172),"NA",IF(OR('Paso 2 Ingreso de datos'!U172=0,'Paso 2 Ingreso de datos'!U172=1,'Paso 2 Ingreso de datos'!U172=2,'Paso 2 Ingreso de datos'!U172=3,'Paso 2 Ingreso de datos'!U172=4),'Paso 2 Ingreso de datos'!U172,"NA"))</f>
        <v>NA</v>
      </c>
      <c r="Q179" s="3" t="str">
        <f>IF(ISBLANK('Paso 2 Ingreso de datos'!V172),"NA",IF(OR('Paso 2 Ingreso de datos'!V172=0,'Paso 2 Ingreso de datos'!V172=1,'Paso 2 Ingreso de datos'!V172=2,'Paso 2 Ingreso de datos'!V172=3,'Paso 2 Ingreso de datos'!V172=4),'Paso 2 Ingreso de datos'!V172,"NA"))</f>
        <v>NA</v>
      </c>
      <c r="R179" s="3" t="str">
        <f>IF(ISBLANK('Paso 2 Ingreso de datos'!W172),"NA",IF(OR('Paso 2 Ingreso de datos'!W172=0,'Paso 2 Ingreso de datos'!W172=1,'Paso 2 Ingreso de datos'!W172=2,'Paso 2 Ingreso de datos'!W172=3,'Paso 2 Ingreso de datos'!W172=4),'Paso 2 Ingreso de datos'!W172,"NA"))</f>
        <v>NA</v>
      </c>
      <c r="S179" s="3" t="str">
        <f>IF(ISBLANK('Paso 2 Ingreso de datos'!X172),"NA",IF(OR('Paso 2 Ingreso de datos'!X172=0,'Paso 2 Ingreso de datos'!X172=1,'Paso 2 Ingreso de datos'!X172=2,'Paso 2 Ingreso de datos'!X172=3,'Paso 2 Ingreso de datos'!X172=4),'Paso 2 Ingreso de datos'!X172,"NA"))</f>
        <v>NA</v>
      </c>
      <c r="T179" s="3" t="str">
        <f>IF(ISBLANK('Paso 2 Ingreso de datos'!Y172),"NA",IF(OR('Paso 2 Ingreso de datos'!Y172=0,'Paso 2 Ingreso de datos'!Y172=1,'Paso 2 Ingreso de datos'!Y172=2,'Paso 2 Ingreso de datos'!Y172=3,'Paso 2 Ingreso de datos'!Y172=4),'Paso 2 Ingreso de datos'!Y172,"NA"))</f>
        <v>NA</v>
      </c>
      <c r="U179" s="3" t="str">
        <f>IF(ISBLANK('Paso 2 Ingreso de datos'!Z172),"NA",IF(OR('Paso 2 Ingreso de datos'!Z172=0,'Paso 2 Ingreso de datos'!Z172=1,'Paso 2 Ingreso de datos'!Z172=2,'Paso 2 Ingreso de datos'!Z172=3,'Paso 2 Ingreso de datos'!Z172=4),'Paso 2 Ingreso de datos'!Z172,"NA"))</f>
        <v>NA</v>
      </c>
      <c r="W179" s="3">
        <f>SUM(COUNTIFS('Paso 2 Ingreso de datos'!G172:Z172,"&gt;=0",'Paso 2 Ingreso de datos'!G172:Z172,"&lt;=4"),COUNTA('Paso 2 Ingreso de datos'!A172))</f>
        <v>0</v>
      </c>
      <c r="X179" s="1" t="str">
        <f>IF(SUM('Paso 2 Ingreso de datos'!A172:Z172)&gt;0,"HD","FD")</f>
        <v>FD</v>
      </c>
    </row>
    <row r="180" spans="1:24">
      <c r="A180" s="3" t="str">
        <f>IF(AND(W180=21,X180),'Paso 2 Ingreso de datos'!A173,IF(AND(Paso2!W180=0,Paso2!X180="FD"),"NA","FD"))</f>
        <v>NA</v>
      </c>
      <c r="B180" s="3" t="str">
        <f>IF(ISBLANK('Paso 2 Ingreso de datos'!G173),"NA",IF(OR('Paso 2 Ingreso de datos'!G173=0,'Paso 2 Ingreso de datos'!G173=1,'Paso 2 Ingreso de datos'!G173=2,'Paso 2 Ingreso de datos'!G173=3,'Paso 2 Ingreso de datos'!G173=4),'Paso 2 Ingreso de datos'!G173,"NA"))</f>
        <v>NA</v>
      </c>
      <c r="C180" s="3" t="str">
        <f>IF(ISBLANK('Paso 2 Ingreso de datos'!H173),"NA",IF(OR('Paso 2 Ingreso de datos'!H173=0,'Paso 2 Ingreso de datos'!H173=1,'Paso 2 Ingreso de datos'!H173=2,'Paso 2 Ingreso de datos'!H173=3,'Paso 2 Ingreso de datos'!H173=4),'Paso 2 Ingreso de datos'!H173,"NA"))</f>
        <v>NA</v>
      </c>
      <c r="D180" s="3" t="str">
        <f>IF(ISBLANK('Paso 2 Ingreso de datos'!I173),"NA",IF(OR('Paso 2 Ingreso de datos'!I173=0,'Paso 2 Ingreso de datos'!I173=1,'Paso 2 Ingreso de datos'!I173=2,'Paso 2 Ingreso de datos'!I173=3,'Paso 2 Ingreso de datos'!I173=4),'Paso 2 Ingreso de datos'!I173,"NA"))</f>
        <v>NA</v>
      </c>
      <c r="E180" s="3" t="str">
        <f>IF(ISBLANK('Paso 2 Ingreso de datos'!J173),"NA",IF(OR('Paso 2 Ingreso de datos'!J173=0,'Paso 2 Ingreso de datos'!J173=1,'Paso 2 Ingreso de datos'!J173=2,'Paso 2 Ingreso de datos'!J173=3,'Paso 2 Ingreso de datos'!J173=4),'Paso 2 Ingreso de datos'!J173,"NA"))</f>
        <v>NA</v>
      </c>
      <c r="F180" s="3" t="str">
        <f>IF(ISBLANK('Paso 2 Ingreso de datos'!K173),"NA",IF(OR('Paso 2 Ingreso de datos'!K173=0,'Paso 2 Ingreso de datos'!K173=1,'Paso 2 Ingreso de datos'!K173=2,'Paso 2 Ingreso de datos'!K173=3,'Paso 2 Ingreso de datos'!K173=4),'Paso 2 Ingreso de datos'!K173,"NA"))</f>
        <v>NA</v>
      </c>
      <c r="G180" s="3" t="str">
        <f>IF(ISBLANK('Paso 2 Ingreso de datos'!L173),"NA",IF(OR('Paso 2 Ingreso de datos'!L173=0,'Paso 2 Ingreso de datos'!L173=1,'Paso 2 Ingreso de datos'!L173=2,'Paso 2 Ingreso de datos'!L173=3,'Paso 2 Ingreso de datos'!L173=4),'Paso 2 Ingreso de datos'!L173,"NA"))</f>
        <v>NA</v>
      </c>
      <c r="H180" s="3" t="str">
        <f>IF(ISBLANK('Paso 2 Ingreso de datos'!M173),"NA",IF(OR('Paso 2 Ingreso de datos'!M173=0,'Paso 2 Ingreso de datos'!M173=1,'Paso 2 Ingreso de datos'!M173=2,'Paso 2 Ingreso de datos'!M173=3,'Paso 2 Ingreso de datos'!M173=4),'Paso 2 Ingreso de datos'!M173,"NA"))</f>
        <v>NA</v>
      </c>
      <c r="I180" s="3" t="str">
        <f>IF(ISBLANK('Paso 2 Ingreso de datos'!N173),"NA",IF(OR('Paso 2 Ingreso de datos'!N173=0,'Paso 2 Ingreso de datos'!N173=1,'Paso 2 Ingreso de datos'!N173=2,'Paso 2 Ingreso de datos'!N173=3,'Paso 2 Ingreso de datos'!N173=4),'Paso 2 Ingreso de datos'!N173,"NA"))</f>
        <v>NA</v>
      </c>
      <c r="J180" s="3" t="str">
        <f>IF(ISBLANK('Paso 2 Ingreso de datos'!O173),"NA",IF(OR('Paso 2 Ingreso de datos'!O173=0,'Paso 2 Ingreso de datos'!O173=1,'Paso 2 Ingreso de datos'!O173=2,'Paso 2 Ingreso de datos'!O173=3,'Paso 2 Ingreso de datos'!O173=4),'Paso 2 Ingreso de datos'!O173,"NA"))</f>
        <v>NA</v>
      </c>
      <c r="K180" s="3" t="str">
        <f>IF(ISBLANK('Paso 2 Ingreso de datos'!P173),"NA",IF(OR('Paso 2 Ingreso de datos'!P173=0,'Paso 2 Ingreso de datos'!P173=1,'Paso 2 Ingreso de datos'!P173=2,'Paso 2 Ingreso de datos'!P173=3,'Paso 2 Ingreso de datos'!P173=4),'Paso 2 Ingreso de datos'!P173,"NA"))</f>
        <v>NA</v>
      </c>
      <c r="L180" s="3" t="str">
        <f>IF(ISBLANK('Paso 2 Ingreso de datos'!Q173),"NA",IF(OR('Paso 2 Ingreso de datos'!Q173=0,'Paso 2 Ingreso de datos'!Q173=1,'Paso 2 Ingreso de datos'!Q173=2,'Paso 2 Ingreso de datos'!Q173=3,'Paso 2 Ingreso de datos'!Q173=4),'Paso 2 Ingreso de datos'!Q173,"NA"))</f>
        <v>NA</v>
      </c>
      <c r="M180" s="3" t="str">
        <f>IF(ISBLANK('Paso 2 Ingreso de datos'!R173),"NA",IF(OR('Paso 2 Ingreso de datos'!R173=0,'Paso 2 Ingreso de datos'!R173=1,'Paso 2 Ingreso de datos'!R173=2,'Paso 2 Ingreso de datos'!R173=3,'Paso 2 Ingreso de datos'!R173=4),'Paso 2 Ingreso de datos'!R173,"NA"))</f>
        <v>NA</v>
      </c>
      <c r="N180" s="3" t="str">
        <f>IF(ISBLANK('Paso 2 Ingreso de datos'!S173),"NA",IF(OR('Paso 2 Ingreso de datos'!S173=0,'Paso 2 Ingreso de datos'!S173=1,'Paso 2 Ingreso de datos'!S173=2,'Paso 2 Ingreso de datos'!S173=3,'Paso 2 Ingreso de datos'!S173=4),'Paso 2 Ingreso de datos'!S173,"NA"))</f>
        <v>NA</v>
      </c>
      <c r="O180" s="3" t="str">
        <f>IF(ISBLANK('Paso 2 Ingreso de datos'!T173),"NA",IF(OR('Paso 2 Ingreso de datos'!T173=0,'Paso 2 Ingreso de datos'!T173=1,'Paso 2 Ingreso de datos'!T173=2,'Paso 2 Ingreso de datos'!T173=3,'Paso 2 Ingreso de datos'!T173=4),'Paso 2 Ingreso de datos'!T173,"NA"))</f>
        <v>NA</v>
      </c>
      <c r="P180" s="3" t="str">
        <f>IF(ISBLANK('Paso 2 Ingreso de datos'!U173),"NA",IF(OR('Paso 2 Ingreso de datos'!U173=0,'Paso 2 Ingreso de datos'!U173=1,'Paso 2 Ingreso de datos'!U173=2,'Paso 2 Ingreso de datos'!U173=3,'Paso 2 Ingreso de datos'!U173=4),'Paso 2 Ingreso de datos'!U173,"NA"))</f>
        <v>NA</v>
      </c>
      <c r="Q180" s="3" t="str">
        <f>IF(ISBLANK('Paso 2 Ingreso de datos'!V173),"NA",IF(OR('Paso 2 Ingreso de datos'!V173=0,'Paso 2 Ingreso de datos'!V173=1,'Paso 2 Ingreso de datos'!V173=2,'Paso 2 Ingreso de datos'!V173=3,'Paso 2 Ingreso de datos'!V173=4),'Paso 2 Ingreso de datos'!V173,"NA"))</f>
        <v>NA</v>
      </c>
      <c r="R180" s="3" t="str">
        <f>IF(ISBLANK('Paso 2 Ingreso de datos'!W173),"NA",IF(OR('Paso 2 Ingreso de datos'!W173=0,'Paso 2 Ingreso de datos'!W173=1,'Paso 2 Ingreso de datos'!W173=2,'Paso 2 Ingreso de datos'!W173=3,'Paso 2 Ingreso de datos'!W173=4),'Paso 2 Ingreso de datos'!W173,"NA"))</f>
        <v>NA</v>
      </c>
      <c r="S180" s="3" t="str">
        <f>IF(ISBLANK('Paso 2 Ingreso de datos'!X173),"NA",IF(OR('Paso 2 Ingreso de datos'!X173=0,'Paso 2 Ingreso de datos'!X173=1,'Paso 2 Ingreso de datos'!X173=2,'Paso 2 Ingreso de datos'!X173=3,'Paso 2 Ingreso de datos'!X173=4),'Paso 2 Ingreso de datos'!X173,"NA"))</f>
        <v>NA</v>
      </c>
      <c r="T180" s="3" t="str">
        <f>IF(ISBLANK('Paso 2 Ingreso de datos'!Y173),"NA",IF(OR('Paso 2 Ingreso de datos'!Y173=0,'Paso 2 Ingreso de datos'!Y173=1,'Paso 2 Ingreso de datos'!Y173=2,'Paso 2 Ingreso de datos'!Y173=3,'Paso 2 Ingreso de datos'!Y173=4),'Paso 2 Ingreso de datos'!Y173,"NA"))</f>
        <v>NA</v>
      </c>
      <c r="U180" s="3" t="str">
        <f>IF(ISBLANK('Paso 2 Ingreso de datos'!Z173),"NA",IF(OR('Paso 2 Ingreso de datos'!Z173=0,'Paso 2 Ingreso de datos'!Z173=1,'Paso 2 Ingreso de datos'!Z173=2,'Paso 2 Ingreso de datos'!Z173=3,'Paso 2 Ingreso de datos'!Z173=4),'Paso 2 Ingreso de datos'!Z173,"NA"))</f>
        <v>NA</v>
      </c>
      <c r="W180" s="3">
        <f>SUM(COUNTIFS('Paso 2 Ingreso de datos'!G173:Z173,"&gt;=0",'Paso 2 Ingreso de datos'!G173:Z173,"&lt;=4"),COUNTA('Paso 2 Ingreso de datos'!A173))</f>
        <v>0</v>
      </c>
      <c r="X180" s="1" t="str">
        <f>IF(SUM('Paso 2 Ingreso de datos'!A173:Z173)&gt;0,"HD","FD")</f>
        <v>FD</v>
      </c>
    </row>
    <row r="181" spans="1:24">
      <c r="A181" s="3" t="str">
        <f>IF(AND(W181=21,X181),'Paso 2 Ingreso de datos'!A174,IF(AND(Paso2!W181=0,Paso2!X181="FD"),"NA","FD"))</f>
        <v>NA</v>
      </c>
      <c r="B181" s="3" t="str">
        <f>IF(ISBLANK('Paso 2 Ingreso de datos'!G174),"NA",IF(OR('Paso 2 Ingreso de datos'!G174=0,'Paso 2 Ingreso de datos'!G174=1,'Paso 2 Ingreso de datos'!G174=2,'Paso 2 Ingreso de datos'!G174=3,'Paso 2 Ingreso de datos'!G174=4),'Paso 2 Ingreso de datos'!G174,"NA"))</f>
        <v>NA</v>
      </c>
      <c r="C181" s="3" t="str">
        <f>IF(ISBLANK('Paso 2 Ingreso de datos'!H174),"NA",IF(OR('Paso 2 Ingreso de datos'!H174=0,'Paso 2 Ingreso de datos'!H174=1,'Paso 2 Ingreso de datos'!H174=2,'Paso 2 Ingreso de datos'!H174=3,'Paso 2 Ingreso de datos'!H174=4),'Paso 2 Ingreso de datos'!H174,"NA"))</f>
        <v>NA</v>
      </c>
      <c r="D181" s="3" t="str">
        <f>IF(ISBLANK('Paso 2 Ingreso de datos'!I174),"NA",IF(OR('Paso 2 Ingreso de datos'!I174=0,'Paso 2 Ingreso de datos'!I174=1,'Paso 2 Ingreso de datos'!I174=2,'Paso 2 Ingreso de datos'!I174=3,'Paso 2 Ingreso de datos'!I174=4),'Paso 2 Ingreso de datos'!I174,"NA"))</f>
        <v>NA</v>
      </c>
      <c r="E181" s="3" t="str">
        <f>IF(ISBLANK('Paso 2 Ingreso de datos'!J174),"NA",IF(OR('Paso 2 Ingreso de datos'!J174=0,'Paso 2 Ingreso de datos'!J174=1,'Paso 2 Ingreso de datos'!J174=2,'Paso 2 Ingreso de datos'!J174=3,'Paso 2 Ingreso de datos'!J174=4),'Paso 2 Ingreso de datos'!J174,"NA"))</f>
        <v>NA</v>
      </c>
      <c r="F181" s="3" t="str">
        <f>IF(ISBLANK('Paso 2 Ingreso de datos'!K174),"NA",IF(OR('Paso 2 Ingreso de datos'!K174=0,'Paso 2 Ingreso de datos'!K174=1,'Paso 2 Ingreso de datos'!K174=2,'Paso 2 Ingreso de datos'!K174=3,'Paso 2 Ingreso de datos'!K174=4),'Paso 2 Ingreso de datos'!K174,"NA"))</f>
        <v>NA</v>
      </c>
      <c r="G181" s="3" t="str">
        <f>IF(ISBLANK('Paso 2 Ingreso de datos'!L174),"NA",IF(OR('Paso 2 Ingreso de datos'!L174=0,'Paso 2 Ingreso de datos'!L174=1,'Paso 2 Ingreso de datos'!L174=2,'Paso 2 Ingreso de datos'!L174=3,'Paso 2 Ingreso de datos'!L174=4),'Paso 2 Ingreso de datos'!L174,"NA"))</f>
        <v>NA</v>
      </c>
      <c r="H181" s="3" t="str">
        <f>IF(ISBLANK('Paso 2 Ingreso de datos'!M174),"NA",IF(OR('Paso 2 Ingreso de datos'!M174=0,'Paso 2 Ingreso de datos'!M174=1,'Paso 2 Ingreso de datos'!M174=2,'Paso 2 Ingreso de datos'!M174=3,'Paso 2 Ingreso de datos'!M174=4),'Paso 2 Ingreso de datos'!M174,"NA"))</f>
        <v>NA</v>
      </c>
      <c r="I181" s="3" t="str">
        <f>IF(ISBLANK('Paso 2 Ingreso de datos'!N174),"NA",IF(OR('Paso 2 Ingreso de datos'!N174=0,'Paso 2 Ingreso de datos'!N174=1,'Paso 2 Ingreso de datos'!N174=2,'Paso 2 Ingreso de datos'!N174=3,'Paso 2 Ingreso de datos'!N174=4),'Paso 2 Ingreso de datos'!N174,"NA"))</f>
        <v>NA</v>
      </c>
      <c r="J181" s="3" t="str">
        <f>IF(ISBLANK('Paso 2 Ingreso de datos'!O174),"NA",IF(OR('Paso 2 Ingreso de datos'!O174=0,'Paso 2 Ingreso de datos'!O174=1,'Paso 2 Ingreso de datos'!O174=2,'Paso 2 Ingreso de datos'!O174=3,'Paso 2 Ingreso de datos'!O174=4),'Paso 2 Ingreso de datos'!O174,"NA"))</f>
        <v>NA</v>
      </c>
      <c r="K181" s="3" t="str">
        <f>IF(ISBLANK('Paso 2 Ingreso de datos'!P174),"NA",IF(OR('Paso 2 Ingreso de datos'!P174=0,'Paso 2 Ingreso de datos'!P174=1,'Paso 2 Ingreso de datos'!P174=2,'Paso 2 Ingreso de datos'!P174=3,'Paso 2 Ingreso de datos'!P174=4),'Paso 2 Ingreso de datos'!P174,"NA"))</f>
        <v>NA</v>
      </c>
      <c r="L181" s="3" t="str">
        <f>IF(ISBLANK('Paso 2 Ingreso de datos'!Q174),"NA",IF(OR('Paso 2 Ingreso de datos'!Q174=0,'Paso 2 Ingreso de datos'!Q174=1,'Paso 2 Ingreso de datos'!Q174=2,'Paso 2 Ingreso de datos'!Q174=3,'Paso 2 Ingreso de datos'!Q174=4),'Paso 2 Ingreso de datos'!Q174,"NA"))</f>
        <v>NA</v>
      </c>
      <c r="M181" s="3" t="str">
        <f>IF(ISBLANK('Paso 2 Ingreso de datos'!R174),"NA",IF(OR('Paso 2 Ingreso de datos'!R174=0,'Paso 2 Ingreso de datos'!R174=1,'Paso 2 Ingreso de datos'!R174=2,'Paso 2 Ingreso de datos'!R174=3,'Paso 2 Ingreso de datos'!R174=4),'Paso 2 Ingreso de datos'!R174,"NA"))</f>
        <v>NA</v>
      </c>
      <c r="N181" s="3" t="str">
        <f>IF(ISBLANK('Paso 2 Ingreso de datos'!S174),"NA",IF(OR('Paso 2 Ingreso de datos'!S174=0,'Paso 2 Ingreso de datos'!S174=1,'Paso 2 Ingreso de datos'!S174=2,'Paso 2 Ingreso de datos'!S174=3,'Paso 2 Ingreso de datos'!S174=4),'Paso 2 Ingreso de datos'!S174,"NA"))</f>
        <v>NA</v>
      </c>
      <c r="O181" s="3" t="str">
        <f>IF(ISBLANK('Paso 2 Ingreso de datos'!T174),"NA",IF(OR('Paso 2 Ingreso de datos'!T174=0,'Paso 2 Ingreso de datos'!T174=1,'Paso 2 Ingreso de datos'!T174=2,'Paso 2 Ingreso de datos'!T174=3,'Paso 2 Ingreso de datos'!T174=4),'Paso 2 Ingreso de datos'!T174,"NA"))</f>
        <v>NA</v>
      </c>
      <c r="P181" s="3" t="str">
        <f>IF(ISBLANK('Paso 2 Ingreso de datos'!U174),"NA",IF(OR('Paso 2 Ingreso de datos'!U174=0,'Paso 2 Ingreso de datos'!U174=1,'Paso 2 Ingreso de datos'!U174=2,'Paso 2 Ingreso de datos'!U174=3,'Paso 2 Ingreso de datos'!U174=4),'Paso 2 Ingreso de datos'!U174,"NA"))</f>
        <v>NA</v>
      </c>
      <c r="Q181" s="3" t="str">
        <f>IF(ISBLANK('Paso 2 Ingreso de datos'!V174),"NA",IF(OR('Paso 2 Ingreso de datos'!V174=0,'Paso 2 Ingreso de datos'!V174=1,'Paso 2 Ingreso de datos'!V174=2,'Paso 2 Ingreso de datos'!V174=3,'Paso 2 Ingreso de datos'!V174=4),'Paso 2 Ingreso de datos'!V174,"NA"))</f>
        <v>NA</v>
      </c>
      <c r="R181" s="3" t="str">
        <f>IF(ISBLANK('Paso 2 Ingreso de datos'!W174),"NA",IF(OR('Paso 2 Ingreso de datos'!W174=0,'Paso 2 Ingreso de datos'!W174=1,'Paso 2 Ingreso de datos'!W174=2,'Paso 2 Ingreso de datos'!W174=3,'Paso 2 Ingreso de datos'!W174=4),'Paso 2 Ingreso de datos'!W174,"NA"))</f>
        <v>NA</v>
      </c>
      <c r="S181" s="3" t="str">
        <f>IF(ISBLANK('Paso 2 Ingreso de datos'!X174),"NA",IF(OR('Paso 2 Ingreso de datos'!X174=0,'Paso 2 Ingreso de datos'!X174=1,'Paso 2 Ingreso de datos'!X174=2,'Paso 2 Ingreso de datos'!X174=3,'Paso 2 Ingreso de datos'!X174=4),'Paso 2 Ingreso de datos'!X174,"NA"))</f>
        <v>NA</v>
      </c>
      <c r="T181" s="3" t="str">
        <f>IF(ISBLANK('Paso 2 Ingreso de datos'!Y174),"NA",IF(OR('Paso 2 Ingreso de datos'!Y174=0,'Paso 2 Ingreso de datos'!Y174=1,'Paso 2 Ingreso de datos'!Y174=2,'Paso 2 Ingreso de datos'!Y174=3,'Paso 2 Ingreso de datos'!Y174=4),'Paso 2 Ingreso de datos'!Y174,"NA"))</f>
        <v>NA</v>
      </c>
      <c r="U181" s="3" t="str">
        <f>IF(ISBLANK('Paso 2 Ingreso de datos'!Z174),"NA",IF(OR('Paso 2 Ingreso de datos'!Z174=0,'Paso 2 Ingreso de datos'!Z174=1,'Paso 2 Ingreso de datos'!Z174=2,'Paso 2 Ingreso de datos'!Z174=3,'Paso 2 Ingreso de datos'!Z174=4),'Paso 2 Ingreso de datos'!Z174,"NA"))</f>
        <v>NA</v>
      </c>
      <c r="W181" s="3">
        <f>SUM(COUNTIFS('Paso 2 Ingreso de datos'!G174:Z174,"&gt;=0",'Paso 2 Ingreso de datos'!G174:Z174,"&lt;=4"),COUNTA('Paso 2 Ingreso de datos'!A174))</f>
        <v>0</v>
      </c>
      <c r="X181" s="1" t="str">
        <f>IF(SUM('Paso 2 Ingreso de datos'!A174:Z174)&gt;0,"HD","FD")</f>
        <v>FD</v>
      </c>
    </row>
    <row r="182" spans="1:24">
      <c r="A182" s="3" t="str">
        <f>IF(AND(W182=21,X182),'Paso 2 Ingreso de datos'!A175,IF(AND(Paso2!W182=0,Paso2!X182="FD"),"NA","FD"))</f>
        <v>NA</v>
      </c>
      <c r="B182" s="3" t="str">
        <f>IF(ISBLANK('Paso 2 Ingreso de datos'!G175),"NA",IF(OR('Paso 2 Ingreso de datos'!G175=0,'Paso 2 Ingreso de datos'!G175=1,'Paso 2 Ingreso de datos'!G175=2,'Paso 2 Ingreso de datos'!G175=3,'Paso 2 Ingreso de datos'!G175=4),'Paso 2 Ingreso de datos'!G175,"NA"))</f>
        <v>NA</v>
      </c>
      <c r="C182" s="3" t="str">
        <f>IF(ISBLANK('Paso 2 Ingreso de datos'!H175),"NA",IF(OR('Paso 2 Ingreso de datos'!H175=0,'Paso 2 Ingreso de datos'!H175=1,'Paso 2 Ingreso de datos'!H175=2,'Paso 2 Ingreso de datos'!H175=3,'Paso 2 Ingreso de datos'!H175=4),'Paso 2 Ingreso de datos'!H175,"NA"))</f>
        <v>NA</v>
      </c>
      <c r="D182" s="3" t="str">
        <f>IF(ISBLANK('Paso 2 Ingreso de datos'!I175),"NA",IF(OR('Paso 2 Ingreso de datos'!I175=0,'Paso 2 Ingreso de datos'!I175=1,'Paso 2 Ingreso de datos'!I175=2,'Paso 2 Ingreso de datos'!I175=3,'Paso 2 Ingreso de datos'!I175=4),'Paso 2 Ingreso de datos'!I175,"NA"))</f>
        <v>NA</v>
      </c>
      <c r="E182" s="3" t="str">
        <f>IF(ISBLANK('Paso 2 Ingreso de datos'!J175),"NA",IF(OR('Paso 2 Ingreso de datos'!J175=0,'Paso 2 Ingreso de datos'!J175=1,'Paso 2 Ingreso de datos'!J175=2,'Paso 2 Ingreso de datos'!J175=3,'Paso 2 Ingreso de datos'!J175=4),'Paso 2 Ingreso de datos'!J175,"NA"))</f>
        <v>NA</v>
      </c>
      <c r="F182" s="3" t="str">
        <f>IF(ISBLANK('Paso 2 Ingreso de datos'!K175),"NA",IF(OR('Paso 2 Ingreso de datos'!K175=0,'Paso 2 Ingreso de datos'!K175=1,'Paso 2 Ingreso de datos'!K175=2,'Paso 2 Ingreso de datos'!K175=3,'Paso 2 Ingreso de datos'!K175=4),'Paso 2 Ingreso de datos'!K175,"NA"))</f>
        <v>NA</v>
      </c>
      <c r="G182" s="3" t="str">
        <f>IF(ISBLANK('Paso 2 Ingreso de datos'!L175),"NA",IF(OR('Paso 2 Ingreso de datos'!L175=0,'Paso 2 Ingreso de datos'!L175=1,'Paso 2 Ingreso de datos'!L175=2,'Paso 2 Ingreso de datos'!L175=3,'Paso 2 Ingreso de datos'!L175=4),'Paso 2 Ingreso de datos'!L175,"NA"))</f>
        <v>NA</v>
      </c>
      <c r="H182" s="3" t="str">
        <f>IF(ISBLANK('Paso 2 Ingreso de datos'!M175),"NA",IF(OR('Paso 2 Ingreso de datos'!M175=0,'Paso 2 Ingreso de datos'!M175=1,'Paso 2 Ingreso de datos'!M175=2,'Paso 2 Ingreso de datos'!M175=3,'Paso 2 Ingreso de datos'!M175=4),'Paso 2 Ingreso de datos'!M175,"NA"))</f>
        <v>NA</v>
      </c>
      <c r="I182" s="3" t="str">
        <f>IF(ISBLANK('Paso 2 Ingreso de datos'!N175),"NA",IF(OR('Paso 2 Ingreso de datos'!N175=0,'Paso 2 Ingreso de datos'!N175=1,'Paso 2 Ingreso de datos'!N175=2,'Paso 2 Ingreso de datos'!N175=3,'Paso 2 Ingreso de datos'!N175=4),'Paso 2 Ingreso de datos'!N175,"NA"))</f>
        <v>NA</v>
      </c>
      <c r="J182" s="3" t="str">
        <f>IF(ISBLANK('Paso 2 Ingreso de datos'!O175),"NA",IF(OR('Paso 2 Ingreso de datos'!O175=0,'Paso 2 Ingreso de datos'!O175=1,'Paso 2 Ingreso de datos'!O175=2,'Paso 2 Ingreso de datos'!O175=3,'Paso 2 Ingreso de datos'!O175=4),'Paso 2 Ingreso de datos'!O175,"NA"))</f>
        <v>NA</v>
      </c>
      <c r="K182" s="3" t="str">
        <f>IF(ISBLANK('Paso 2 Ingreso de datos'!P175),"NA",IF(OR('Paso 2 Ingreso de datos'!P175=0,'Paso 2 Ingreso de datos'!P175=1,'Paso 2 Ingreso de datos'!P175=2,'Paso 2 Ingreso de datos'!P175=3,'Paso 2 Ingreso de datos'!P175=4),'Paso 2 Ingreso de datos'!P175,"NA"))</f>
        <v>NA</v>
      </c>
      <c r="L182" s="3" t="str">
        <f>IF(ISBLANK('Paso 2 Ingreso de datos'!Q175),"NA",IF(OR('Paso 2 Ingreso de datos'!Q175=0,'Paso 2 Ingreso de datos'!Q175=1,'Paso 2 Ingreso de datos'!Q175=2,'Paso 2 Ingreso de datos'!Q175=3,'Paso 2 Ingreso de datos'!Q175=4),'Paso 2 Ingreso de datos'!Q175,"NA"))</f>
        <v>NA</v>
      </c>
      <c r="M182" s="3" t="str">
        <f>IF(ISBLANK('Paso 2 Ingreso de datos'!R175),"NA",IF(OR('Paso 2 Ingreso de datos'!R175=0,'Paso 2 Ingreso de datos'!R175=1,'Paso 2 Ingreso de datos'!R175=2,'Paso 2 Ingreso de datos'!R175=3,'Paso 2 Ingreso de datos'!R175=4),'Paso 2 Ingreso de datos'!R175,"NA"))</f>
        <v>NA</v>
      </c>
      <c r="N182" s="3" t="str">
        <f>IF(ISBLANK('Paso 2 Ingreso de datos'!S175),"NA",IF(OR('Paso 2 Ingreso de datos'!S175=0,'Paso 2 Ingreso de datos'!S175=1,'Paso 2 Ingreso de datos'!S175=2,'Paso 2 Ingreso de datos'!S175=3,'Paso 2 Ingreso de datos'!S175=4),'Paso 2 Ingreso de datos'!S175,"NA"))</f>
        <v>NA</v>
      </c>
      <c r="O182" s="3" t="str">
        <f>IF(ISBLANK('Paso 2 Ingreso de datos'!T175),"NA",IF(OR('Paso 2 Ingreso de datos'!T175=0,'Paso 2 Ingreso de datos'!T175=1,'Paso 2 Ingreso de datos'!T175=2,'Paso 2 Ingreso de datos'!T175=3,'Paso 2 Ingreso de datos'!T175=4),'Paso 2 Ingreso de datos'!T175,"NA"))</f>
        <v>NA</v>
      </c>
      <c r="P182" s="3" t="str">
        <f>IF(ISBLANK('Paso 2 Ingreso de datos'!U175),"NA",IF(OR('Paso 2 Ingreso de datos'!U175=0,'Paso 2 Ingreso de datos'!U175=1,'Paso 2 Ingreso de datos'!U175=2,'Paso 2 Ingreso de datos'!U175=3,'Paso 2 Ingreso de datos'!U175=4),'Paso 2 Ingreso de datos'!U175,"NA"))</f>
        <v>NA</v>
      </c>
      <c r="Q182" s="3" t="str">
        <f>IF(ISBLANK('Paso 2 Ingreso de datos'!V175),"NA",IF(OR('Paso 2 Ingreso de datos'!V175=0,'Paso 2 Ingreso de datos'!V175=1,'Paso 2 Ingreso de datos'!V175=2,'Paso 2 Ingreso de datos'!V175=3,'Paso 2 Ingreso de datos'!V175=4),'Paso 2 Ingreso de datos'!V175,"NA"))</f>
        <v>NA</v>
      </c>
      <c r="R182" s="3" t="str">
        <f>IF(ISBLANK('Paso 2 Ingreso de datos'!W175),"NA",IF(OR('Paso 2 Ingreso de datos'!W175=0,'Paso 2 Ingreso de datos'!W175=1,'Paso 2 Ingreso de datos'!W175=2,'Paso 2 Ingreso de datos'!W175=3,'Paso 2 Ingreso de datos'!W175=4),'Paso 2 Ingreso de datos'!W175,"NA"))</f>
        <v>NA</v>
      </c>
      <c r="S182" s="3" t="str">
        <f>IF(ISBLANK('Paso 2 Ingreso de datos'!X175),"NA",IF(OR('Paso 2 Ingreso de datos'!X175=0,'Paso 2 Ingreso de datos'!X175=1,'Paso 2 Ingreso de datos'!X175=2,'Paso 2 Ingreso de datos'!X175=3,'Paso 2 Ingreso de datos'!X175=4),'Paso 2 Ingreso de datos'!X175,"NA"))</f>
        <v>NA</v>
      </c>
      <c r="T182" s="3" t="str">
        <f>IF(ISBLANK('Paso 2 Ingreso de datos'!Y175),"NA",IF(OR('Paso 2 Ingreso de datos'!Y175=0,'Paso 2 Ingreso de datos'!Y175=1,'Paso 2 Ingreso de datos'!Y175=2,'Paso 2 Ingreso de datos'!Y175=3,'Paso 2 Ingreso de datos'!Y175=4),'Paso 2 Ingreso de datos'!Y175,"NA"))</f>
        <v>NA</v>
      </c>
      <c r="U182" s="3" t="str">
        <f>IF(ISBLANK('Paso 2 Ingreso de datos'!Z175),"NA",IF(OR('Paso 2 Ingreso de datos'!Z175=0,'Paso 2 Ingreso de datos'!Z175=1,'Paso 2 Ingreso de datos'!Z175=2,'Paso 2 Ingreso de datos'!Z175=3,'Paso 2 Ingreso de datos'!Z175=4),'Paso 2 Ingreso de datos'!Z175,"NA"))</f>
        <v>NA</v>
      </c>
      <c r="W182" s="3">
        <f>SUM(COUNTIFS('Paso 2 Ingreso de datos'!G175:Z175,"&gt;=0",'Paso 2 Ingreso de datos'!G175:Z175,"&lt;=4"),COUNTA('Paso 2 Ingreso de datos'!A175))</f>
        <v>0</v>
      </c>
      <c r="X182" s="1" t="str">
        <f>IF(SUM('Paso 2 Ingreso de datos'!A175:Z175)&gt;0,"HD","FD")</f>
        <v>FD</v>
      </c>
    </row>
    <row r="183" spans="1:24">
      <c r="A183" s="3" t="str">
        <f>IF(AND(W183=21,X183),'Paso 2 Ingreso de datos'!A176,IF(AND(Paso2!W183=0,Paso2!X183="FD"),"NA","FD"))</f>
        <v>NA</v>
      </c>
      <c r="B183" s="3" t="str">
        <f>IF(ISBLANK('Paso 2 Ingreso de datos'!G176),"NA",IF(OR('Paso 2 Ingreso de datos'!G176=0,'Paso 2 Ingreso de datos'!G176=1,'Paso 2 Ingreso de datos'!G176=2,'Paso 2 Ingreso de datos'!G176=3,'Paso 2 Ingreso de datos'!G176=4),'Paso 2 Ingreso de datos'!G176,"NA"))</f>
        <v>NA</v>
      </c>
      <c r="C183" s="3" t="str">
        <f>IF(ISBLANK('Paso 2 Ingreso de datos'!H176),"NA",IF(OR('Paso 2 Ingreso de datos'!H176=0,'Paso 2 Ingreso de datos'!H176=1,'Paso 2 Ingreso de datos'!H176=2,'Paso 2 Ingreso de datos'!H176=3,'Paso 2 Ingreso de datos'!H176=4),'Paso 2 Ingreso de datos'!H176,"NA"))</f>
        <v>NA</v>
      </c>
      <c r="D183" s="3" t="str">
        <f>IF(ISBLANK('Paso 2 Ingreso de datos'!I176),"NA",IF(OR('Paso 2 Ingreso de datos'!I176=0,'Paso 2 Ingreso de datos'!I176=1,'Paso 2 Ingreso de datos'!I176=2,'Paso 2 Ingreso de datos'!I176=3,'Paso 2 Ingreso de datos'!I176=4),'Paso 2 Ingreso de datos'!I176,"NA"))</f>
        <v>NA</v>
      </c>
      <c r="E183" s="3" t="str">
        <f>IF(ISBLANK('Paso 2 Ingreso de datos'!J176),"NA",IF(OR('Paso 2 Ingreso de datos'!J176=0,'Paso 2 Ingreso de datos'!J176=1,'Paso 2 Ingreso de datos'!J176=2,'Paso 2 Ingreso de datos'!J176=3,'Paso 2 Ingreso de datos'!J176=4),'Paso 2 Ingreso de datos'!J176,"NA"))</f>
        <v>NA</v>
      </c>
      <c r="F183" s="3" t="str">
        <f>IF(ISBLANK('Paso 2 Ingreso de datos'!K176),"NA",IF(OR('Paso 2 Ingreso de datos'!K176=0,'Paso 2 Ingreso de datos'!K176=1,'Paso 2 Ingreso de datos'!K176=2,'Paso 2 Ingreso de datos'!K176=3,'Paso 2 Ingreso de datos'!K176=4),'Paso 2 Ingreso de datos'!K176,"NA"))</f>
        <v>NA</v>
      </c>
      <c r="G183" s="3" t="str">
        <f>IF(ISBLANK('Paso 2 Ingreso de datos'!L176),"NA",IF(OR('Paso 2 Ingreso de datos'!L176=0,'Paso 2 Ingreso de datos'!L176=1,'Paso 2 Ingreso de datos'!L176=2,'Paso 2 Ingreso de datos'!L176=3,'Paso 2 Ingreso de datos'!L176=4),'Paso 2 Ingreso de datos'!L176,"NA"))</f>
        <v>NA</v>
      </c>
      <c r="H183" s="3" t="str">
        <f>IF(ISBLANK('Paso 2 Ingreso de datos'!M176),"NA",IF(OR('Paso 2 Ingreso de datos'!M176=0,'Paso 2 Ingreso de datos'!M176=1,'Paso 2 Ingreso de datos'!M176=2,'Paso 2 Ingreso de datos'!M176=3,'Paso 2 Ingreso de datos'!M176=4),'Paso 2 Ingreso de datos'!M176,"NA"))</f>
        <v>NA</v>
      </c>
      <c r="I183" s="3" t="str">
        <f>IF(ISBLANK('Paso 2 Ingreso de datos'!N176),"NA",IF(OR('Paso 2 Ingreso de datos'!N176=0,'Paso 2 Ingreso de datos'!N176=1,'Paso 2 Ingreso de datos'!N176=2,'Paso 2 Ingreso de datos'!N176=3,'Paso 2 Ingreso de datos'!N176=4),'Paso 2 Ingreso de datos'!N176,"NA"))</f>
        <v>NA</v>
      </c>
      <c r="J183" s="3" t="str">
        <f>IF(ISBLANK('Paso 2 Ingreso de datos'!O176),"NA",IF(OR('Paso 2 Ingreso de datos'!O176=0,'Paso 2 Ingreso de datos'!O176=1,'Paso 2 Ingreso de datos'!O176=2,'Paso 2 Ingreso de datos'!O176=3,'Paso 2 Ingreso de datos'!O176=4),'Paso 2 Ingreso de datos'!O176,"NA"))</f>
        <v>NA</v>
      </c>
      <c r="K183" s="3" t="str">
        <f>IF(ISBLANK('Paso 2 Ingreso de datos'!P176),"NA",IF(OR('Paso 2 Ingreso de datos'!P176=0,'Paso 2 Ingreso de datos'!P176=1,'Paso 2 Ingreso de datos'!P176=2,'Paso 2 Ingreso de datos'!P176=3,'Paso 2 Ingreso de datos'!P176=4),'Paso 2 Ingreso de datos'!P176,"NA"))</f>
        <v>NA</v>
      </c>
      <c r="L183" s="3" t="str">
        <f>IF(ISBLANK('Paso 2 Ingreso de datos'!Q176),"NA",IF(OR('Paso 2 Ingreso de datos'!Q176=0,'Paso 2 Ingreso de datos'!Q176=1,'Paso 2 Ingreso de datos'!Q176=2,'Paso 2 Ingreso de datos'!Q176=3,'Paso 2 Ingreso de datos'!Q176=4),'Paso 2 Ingreso de datos'!Q176,"NA"))</f>
        <v>NA</v>
      </c>
      <c r="M183" s="3" t="str">
        <f>IF(ISBLANK('Paso 2 Ingreso de datos'!R176),"NA",IF(OR('Paso 2 Ingreso de datos'!R176=0,'Paso 2 Ingreso de datos'!R176=1,'Paso 2 Ingreso de datos'!R176=2,'Paso 2 Ingreso de datos'!R176=3,'Paso 2 Ingreso de datos'!R176=4),'Paso 2 Ingreso de datos'!R176,"NA"))</f>
        <v>NA</v>
      </c>
      <c r="N183" s="3" t="str">
        <f>IF(ISBLANK('Paso 2 Ingreso de datos'!S176),"NA",IF(OR('Paso 2 Ingreso de datos'!S176=0,'Paso 2 Ingreso de datos'!S176=1,'Paso 2 Ingreso de datos'!S176=2,'Paso 2 Ingreso de datos'!S176=3,'Paso 2 Ingreso de datos'!S176=4),'Paso 2 Ingreso de datos'!S176,"NA"))</f>
        <v>NA</v>
      </c>
      <c r="O183" s="3" t="str">
        <f>IF(ISBLANK('Paso 2 Ingreso de datos'!T176),"NA",IF(OR('Paso 2 Ingreso de datos'!T176=0,'Paso 2 Ingreso de datos'!T176=1,'Paso 2 Ingreso de datos'!T176=2,'Paso 2 Ingreso de datos'!T176=3,'Paso 2 Ingreso de datos'!T176=4),'Paso 2 Ingreso de datos'!T176,"NA"))</f>
        <v>NA</v>
      </c>
      <c r="P183" s="3" t="str">
        <f>IF(ISBLANK('Paso 2 Ingreso de datos'!U176),"NA",IF(OR('Paso 2 Ingreso de datos'!U176=0,'Paso 2 Ingreso de datos'!U176=1,'Paso 2 Ingreso de datos'!U176=2,'Paso 2 Ingreso de datos'!U176=3,'Paso 2 Ingreso de datos'!U176=4),'Paso 2 Ingreso de datos'!U176,"NA"))</f>
        <v>NA</v>
      </c>
      <c r="Q183" s="3" t="str">
        <f>IF(ISBLANK('Paso 2 Ingreso de datos'!V176),"NA",IF(OR('Paso 2 Ingreso de datos'!V176=0,'Paso 2 Ingreso de datos'!V176=1,'Paso 2 Ingreso de datos'!V176=2,'Paso 2 Ingreso de datos'!V176=3,'Paso 2 Ingreso de datos'!V176=4),'Paso 2 Ingreso de datos'!V176,"NA"))</f>
        <v>NA</v>
      </c>
      <c r="R183" s="3" t="str">
        <f>IF(ISBLANK('Paso 2 Ingreso de datos'!W176),"NA",IF(OR('Paso 2 Ingreso de datos'!W176=0,'Paso 2 Ingreso de datos'!W176=1,'Paso 2 Ingreso de datos'!W176=2,'Paso 2 Ingreso de datos'!W176=3,'Paso 2 Ingreso de datos'!W176=4),'Paso 2 Ingreso de datos'!W176,"NA"))</f>
        <v>NA</v>
      </c>
      <c r="S183" s="3" t="str">
        <f>IF(ISBLANK('Paso 2 Ingreso de datos'!X176),"NA",IF(OR('Paso 2 Ingreso de datos'!X176=0,'Paso 2 Ingreso de datos'!X176=1,'Paso 2 Ingreso de datos'!X176=2,'Paso 2 Ingreso de datos'!X176=3,'Paso 2 Ingreso de datos'!X176=4),'Paso 2 Ingreso de datos'!X176,"NA"))</f>
        <v>NA</v>
      </c>
      <c r="T183" s="3" t="str">
        <f>IF(ISBLANK('Paso 2 Ingreso de datos'!Y176),"NA",IF(OR('Paso 2 Ingreso de datos'!Y176=0,'Paso 2 Ingreso de datos'!Y176=1,'Paso 2 Ingreso de datos'!Y176=2,'Paso 2 Ingreso de datos'!Y176=3,'Paso 2 Ingreso de datos'!Y176=4),'Paso 2 Ingreso de datos'!Y176,"NA"))</f>
        <v>NA</v>
      </c>
      <c r="U183" s="3" t="str">
        <f>IF(ISBLANK('Paso 2 Ingreso de datos'!Z176),"NA",IF(OR('Paso 2 Ingreso de datos'!Z176=0,'Paso 2 Ingreso de datos'!Z176=1,'Paso 2 Ingreso de datos'!Z176=2,'Paso 2 Ingreso de datos'!Z176=3,'Paso 2 Ingreso de datos'!Z176=4),'Paso 2 Ingreso de datos'!Z176,"NA"))</f>
        <v>NA</v>
      </c>
      <c r="W183" s="3">
        <f>SUM(COUNTIFS('Paso 2 Ingreso de datos'!G176:Z176,"&gt;=0",'Paso 2 Ingreso de datos'!G176:Z176,"&lt;=4"),COUNTA('Paso 2 Ingreso de datos'!A176))</f>
        <v>0</v>
      </c>
      <c r="X183" s="1" t="str">
        <f>IF(SUM('Paso 2 Ingreso de datos'!A176:Z176)&gt;0,"HD","FD")</f>
        <v>FD</v>
      </c>
    </row>
    <row r="184" spans="1:24">
      <c r="A184" s="3" t="str">
        <f>IF(AND(W184=21,X184),'Paso 2 Ingreso de datos'!A177,IF(AND(Paso2!W184=0,Paso2!X184="FD"),"NA","FD"))</f>
        <v>NA</v>
      </c>
      <c r="B184" s="3" t="str">
        <f>IF(ISBLANK('Paso 2 Ingreso de datos'!G177),"NA",IF(OR('Paso 2 Ingreso de datos'!G177=0,'Paso 2 Ingreso de datos'!G177=1,'Paso 2 Ingreso de datos'!G177=2,'Paso 2 Ingreso de datos'!G177=3,'Paso 2 Ingreso de datos'!G177=4),'Paso 2 Ingreso de datos'!G177,"NA"))</f>
        <v>NA</v>
      </c>
      <c r="C184" s="3" t="str">
        <f>IF(ISBLANK('Paso 2 Ingreso de datos'!H177),"NA",IF(OR('Paso 2 Ingreso de datos'!H177=0,'Paso 2 Ingreso de datos'!H177=1,'Paso 2 Ingreso de datos'!H177=2,'Paso 2 Ingreso de datos'!H177=3,'Paso 2 Ingreso de datos'!H177=4),'Paso 2 Ingreso de datos'!H177,"NA"))</f>
        <v>NA</v>
      </c>
      <c r="D184" s="3" t="str">
        <f>IF(ISBLANK('Paso 2 Ingreso de datos'!I177),"NA",IF(OR('Paso 2 Ingreso de datos'!I177=0,'Paso 2 Ingreso de datos'!I177=1,'Paso 2 Ingreso de datos'!I177=2,'Paso 2 Ingreso de datos'!I177=3,'Paso 2 Ingreso de datos'!I177=4),'Paso 2 Ingreso de datos'!I177,"NA"))</f>
        <v>NA</v>
      </c>
      <c r="E184" s="3" t="str">
        <f>IF(ISBLANK('Paso 2 Ingreso de datos'!J177),"NA",IF(OR('Paso 2 Ingreso de datos'!J177=0,'Paso 2 Ingreso de datos'!J177=1,'Paso 2 Ingreso de datos'!J177=2,'Paso 2 Ingreso de datos'!J177=3,'Paso 2 Ingreso de datos'!J177=4),'Paso 2 Ingreso de datos'!J177,"NA"))</f>
        <v>NA</v>
      </c>
      <c r="F184" s="3" t="str">
        <f>IF(ISBLANK('Paso 2 Ingreso de datos'!K177),"NA",IF(OR('Paso 2 Ingreso de datos'!K177=0,'Paso 2 Ingreso de datos'!K177=1,'Paso 2 Ingreso de datos'!K177=2,'Paso 2 Ingreso de datos'!K177=3,'Paso 2 Ingreso de datos'!K177=4),'Paso 2 Ingreso de datos'!K177,"NA"))</f>
        <v>NA</v>
      </c>
      <c r="G184" s="3" t="str">
        <f>IF(ISBLANK('Paso 2 Ingreso de datos'!L177),"NA",IF(OR('Paso 2 Ingreso de datos'!L177=0,'Paso 2 Ingreso de datos'!L177=1,'Paso 2 Ingreso de datos'!L177=2,'Paso 2 Ingreso de datos'!L177=3,'Paso 2 Ingreso de datos'!L177=4),'Paso 2 Ingreso de datos'!L177,"NA"))</f>
        <v>NA</v>
      </c>
      <c r="H184" s="3" t="str">
        <f>IF(ISBLANK('Paso 2 Ingreso de datos'!M177),"NA",IF(OR('Paso 2 Ingreso de datos'!M177=0,'Paso 2 Ingreso de datos'!M177=1,'Paso 2 Ingreso de datos'!M177=2,'Paso 2 Ingreso de datos'!M177=3,'Paso 2 Ingreso de datos'!M177=4),'Paso 2 Ingreso de datos'!M177,"NA"))</f>
        <v>NA</v>
      </c>
      <c r="I184" s="3" t="str">
        <f>IF(ISBLANK('Paso 2 Ingreso de datos'!N177),"NA",IF(OR('Paso 2 Ingreso de datos'!N177=0,'Paso 2 Ingreso de datos'!N177=1,'Paso 2 Ingreso de datos'!N177=2,'Paso 2 Ingreso de datos'!N177=3,'Paso 2 Ingreso de datos'!N177=4),'Paso 2 Ingreso de datos'!N177,"NA"))</f>
        <v>NA</v>
      </c>
      <c r="J184" s="3" t="str">
        <f>IF(ISBLANK('Paso 2 Ingreso de datos'!O177),"NA",IF(OR('Paso 2 Ingreso de datos'!O177=0,'Paso 2 Ingreso de datos'!O177=1,'Paso 2 Ingreso de datos'!O177=2,'Paso 2 Ingreso de datos'!O177=3,'Paso 2 Ingreso de datos'!O177=4),'Paso 2 Ingreso de datos'!O177,"NA"))</f>
        <v>NA</v>
      </c>
      <c r="K184" s="3" t="str">
        <f>IF(ISBLANK('Paso 2 Ingreso de datos'!P177),"NA",IF(OR('Paso 2 Ingreso de datos'!P177=0,'Paso 2 Ingreso de datos'!P177=1,'Paso 2 Ingreso de datos'!P177=2,'Paso 2 Ingreso de datos'!P177=3,'Paso 2 Ingreso de datos'!P177=4),'Paso 2 Ingreso de datos'!P177,"NA"))</f>
        <v>NA</v>
      </c>
      <c r="L184" s="3" t="str">
        <f>IF(ISBLANK('Paso 2 Ingreso de datos'!Q177),"NA",IF(OR('Paso 2 Ingreso de datos'!Q177=0,'Paso 2 Ingreso de datos'!Q177=1,'Paso 2 Ingreso de datos'!Q177=2,'Paso 2 Ingreso de datos'!Q177=3,'Paso 2 Ingreso de datos'!Q177=4),'Paso 2 Ingreso de datos'!Q177,"NA"))</f>
        <v>NA</v>
      </c>
      <c r="M184" s="3" t="str">
        <f>IF(ISBLANK('Paso 2 Ingreso de datos'!R177),"NA",IF(OR('Paso 2 Ingreso de datos'!R177=0,'Paso 2 Ingreso de datos'!R177=1,'Paso 2 Ingreso de datos'!R177=2,'Paso 2 Ingreso de datos'!R177=3,'Paso 2 Ingreso de datos'!R177=4),'Paso 2 Ingreso de datos'!R177,"NA"))</f>
        <v>NA</v>
      </c>
      <c r="N184" s="3" t="str">
        <f>IF(ISBLANK('Paso 2 Ingreso de datos'!S177),"NA",IF(OR('Paso 2 Ingreso de datos'!S177=0,'Paso 2 Ingreso de datos'!S177=1,'Paso 2 Ingreso de datos'!S177=2,'Paso 2 Ingreso de datos'!S177=3,'Paso 2 Ingreso de datos'!S177=4),'Paso 2 Ingreso de datos'!S177,"NA"))</f>
        <v>NA</v>
      </c>
      <c r="O184" s="3" t="str">
        <f>IF(ISBLANK('Paso 2 Ingreso de datos'!T177),"NA",IF(OR('Paso 2 Ingreso de datos'!T177=0,'Paso 2 Ingreso de datos'!T177=1,'Paso 2 Ingreso de datos'!T177=2,'Paso 2 Ingreso de datos'!T177=3,'Paso 2 Ingreso de datos'!T177=4),'Paso 2 Ingreso de datos'!T177,"NA"))</f>
        <v>NA</v>
      </c>
      <c r="P184" s="3" t="str">
        <f>IF(ISBLANK('Paso 2 Ingreso de datos'!U177),"NA",IF(OR('Paso 2 Ingreso de datos'!U177=0,'Paso 2 Ingreso de datos'!U177=1,'Paso 2 Ingreso de datos'!U177=2,'Paso 2 Ingreso de datos'!U177=3,'Paso 2 Ingreso de datos'!U177=4),'Paso 2 Ingreso de datos'!U177,"NA"))</f>
        <v>NA</v>
      </c>
      <c r="Q184" s="3" t="str">
        <f>IF(ISBLANK('Paso 2 Ingreso de datos'!V177),"NA",IF(OR('Paso 2 Ingreso de datos'!V177=0,'Paso 2 Ingreso de datos'!V177=1,'Paso 2 Ingreso de datos'!V177=2,'Paso 2 Ingreso de datos'!V177=3,'Paso 2 Ingreso de datos'!V177=4),'Paso 2 Ingreso de datos'!V177,"NA"))</f>
        <v>NA</v>
      </c>
      <c r="R184" s="3" t="str">
        <f>IF(ISBLANK('Paso 2 Ingreso de datos'!W177),"NA",IF(OR('Paso 2 Ingreso de datos'!W177=0,'Paso 2 Ingreso de datos'!W177=1,'Paso 2 Ingreso de datos'!W177=2,'Paso 2 Ingreso de datos'!W177=3,'Paso 2 Ingreso de datos'!W177=4),'Paso 2 Ingreso de datos'!W177,"NA"))</f>
        <v>NA</v>
      </c>
      <c r="S184" s="3" t="str">
        <f>IF(ISBLANK('Paso 2 Ingreso de datos'!X177),"NA",IF(OR('Paso 2 Ingreso de datos'!X177=0,'Paso 2 Ingreso de datos'!X177=1,'Paso 2 Ingreso de datos'!X177=2,'Paso 2 Ingreso de datos'!X177=3,'Paso 2 Ingreso de datos'!X177=4),'Paso 2 Ingreso de datos'!X177,"NA"))</f>
        <v>NA</v>
      </c>
      <c r="T184" s="3" t="str">
        <f>IF(ISBLANK('Paso 2 Ingreso de datos'!Y177),"NA",IF(OR('Paso 2 Ingreso de datos'!Y177=0,'Paso 2 Ingreso de datos'!Y177=1,'Paso 2 Ingreso de datos'!Y177=2,'Paso 2 Ingreso de datos'!Y177=3,'Paso 2 Ingreso de datos'!Y177=4),'Paso 2 Ingreso de datos'!Y177,"NA"))</f>
        <v>NA</v>
      </c>
      <c r="U184" s="3" t="str">
        <f>IF(ISBLANK('Paso 2 Ingreso de datos'!Z177),"NA",IF(OR('Paso 2 Ingreso de datos'!Z177=0,'Paso 2 Ingreso de datos'!Z177=1,'Paso 2 Ingreso de datos'!Z177=2,'Paso 2 Ingreso de datos'!Z177=3,'Paso 2 Ingreso de datos'!Z177=4),'Paso 2 Ingreso de datos'!Z177,"NA"))</f>
        <v>NA</v>
      </c>
      <c r="W184" s="3">
        <f>SUM(COUNTIFS('Paso 2 Ingreso de datos'!G177:Z177,"&gt;=0",'Paso 2 Ingreso de datos'!G177:Z177,"&lt;=4"),COUNTA('Paso 2 Ingreso de datos'!A177))</f>
        <v>0</v>
      </c>
      <c r="X184" s="1" t="str">
        <f>IF(SUM('Paso 2 Ingreso de datos'!A177:Z177)&gt;0,"HD","FD")</f>
        <v>FD</v>
      </c>
    </row>
    <row r="185" spans="1:24">
      <c r="A185" s="3" t="str">
        <f>IF(AND(W185=21,X185),'Paso 2 Ingreso de datos'!A178,IF(AND(Paso2!W185=0,Paso2!X185="FD"),"NA","FD"))</f>
        <v>NA</v>
      </c>
      <c r="B185" s="3" t="str">
        <f>IF(ISBLANK('Paso 2 Ingreso de datos'!G178),"NA",IF(OR('Paso 2 Ingreso de datos'!G178=0,'Paso 2 Ingreso de datos'!G178=1,'Paso 2 Ingreso de datos'!G178=2,'Paso 2 Ingreso de datos'!G178=3,'Paso 2 Ingreso de datos'!G178=4),'Paso 2 Ingreso de datos'!G178,"NA"))</f>
        <v>NA</v>
      </c>
      <c r="C185" s="3" t="str">
        <f>IF(ISBLANK('Paso 2 Ingreso de datos'!H178),"NA",IF(OR('Paso 2 Ingreso de datos'!H178=0,'Paso 2 Ingreso de datos'!H178=1,'Paso 2 Ingreso de datos'!H178=2,'Paso 2 Ingreso de datos'!H178=3,'Paso 2 Ingreso de datos'!H178=4),'Paso 2 Ingreso de datos'!H178,"NA"))</f>
        <v>NA</v>
      </c>
      <c r="D185" s="3" t="str">
        <f>IF(ISBLANK('Paso 2 Ingreso de datos'!I178),"NA",IF(OR('Paso 2 Ingreso de datos'!I178=0,'Paso 2 Ingreso de datos'!I178=1,'Paso 2 Ingreso de datos'!I178=2,'Paso 2 Ingreso de datos'!I178=3,'Paso 2 Ingreso de datos'!I178=4),'Paso 2 Ingreso de datos'!I178,"NA"))</f>
        <v>NA</v>
      </c>
      <c r="E185" s="3" t="str">
        <f>IF(ISBLANK('Paso 2 Ingreso de datos'!J178),"NA",IF(OR('Paso 2 Ingreso de datos'!J178=0,'Paso 2 Ingreso de datos'!J178=1,'Paso 2 Ingreso de datos'!J178=2,'Paso 2 Ingreso de datos'!J178=3,'Paso 2 Ingreso de datos'!J178=4),'Paso 2 Ingreso de datos'!J178,"NA"))</f>
        <v>NA</v>
      </c>
      <c r="F185" s="3" t="str">
        <f>IF(ISBLANK('Paso 2 Ingreso de datos'!K178),"NA",IF(OR('Paso 2 Ingreso de datos'!K178=0,'Paso 2 Ingreso de datos'!K178=1,'Paso 2 Ingreso de datos'!K178=2,'Paso 2 Ingreso de datos'!K178=3,'Paso 2 Ingreso de datos'!K178=4),'Paso 2 Ingreso de datos'!K178,"NA"))</f>
        <v>NA</v>
      </c>
      <c r="G185" s="3" t="str">
        <f>IF(ISBLANK('Paso 2 Ingreso de datos'!L178),"NA",IF(OR('Paso 2 Ingreso de datos'!L178=0,'Paso 2 Ingreso de datos'!L178=1,'Paso 2 Ingreso de datos'!L178=2,'Paso 2 Ingreso de datos'!L178=3,'Paso 2 Ingreso de datos'!L178=4),'Paso 2 Ingreso de datos'!L178,"NA"))</f>
        <v>NA</v>
      </c>
      <c r="H185" s="3" t="str">
        <f>IF(ISBLANK('Paso 2 Ingreso de datos'!M178),"NA",IF(OR('Paso 2 Ingreso de datos'!M178=0,'Paso 2 Ingreso de datos'!M178=1,'Paso 2 Ingreso de datos'!M178=2,'Paso 2 Ingreso de datos'!M178=3,'Paso 2 Ingreso de datos'!M178=4),'Paso 2 Ingreso de datos'!M178,"NA"))</f>
        <v>NA</v>
      </c>
      <c r="I185" s="3" t="str">
        <f>IF(ISBLANK('Paso 2 Ingreso de datos'!N178),"NA",IF(OR('Paso 2 Ingreso de datos'!N178=0,'Paso 2 Ingreso de datos'!N178=1,'Paso 2 Ingreso de datos'!N178=2,'Paso 2 Ingreso de datos'!N178=3,'Paso 2 Ingreso de datos'!N178=4),'Paso 2 Ingreso de datos'!N178,"NA"))</f>
        <v>NA</v>
      </c>
      <c r="J185" s="3" t="str">
        <f>IF(ISBLANK('Paso 2 Ingreso de datos'!O178),"NA",IF(OR('Paso 2 Ingreso de datos'!O178=0,'Paso 2 Ingreso de datos'!O178=1,'Paso 2 Ingreso de datos'!O178=2,'Paso 2 Ingreso de datos'!O178=3,'Paso 2 Ingreso de datos'!O178=4),'Paso 2 Ingreso de datos'!O178,"NA"))</f>
        <v>NA</v>
      </c>
      <c r="K185" s="3" t="str">
        <f>IF(ISBLANK('Paso 2 Ingreso de datos'!P178),"NA",IF(OR('Paso 2 Ingreso de datos'!P178=0,'Paso 2 Ingreso de datos'!P178=1,'Paso 2 Ingreso de datos'!P178=2,'Paso 2 Ingreso de datos'!P178=3,'Paso 2 Ingreso de datos'!P178=4),'Paso 2 Ingreso de datos'!P178,"NA"))</f>
        <v>NA</v>
      </c>
      <c r="L185" s="3" t="str">
        <f>IF(ISBLANK('Paso 2 Ingreso de datos'!Q178),"NA",IF(OR('Paso 2 Ingreso de datos'!Q178=0,'Paso 2 Ingreso de datos'!Q178=1,'Paso 2 Ingreso de datos'!Q178=2,'Paso 2 Ingreso de datos'!Q178=3,'Paso 2 Ingreso de datos'!Q178=4),'Paso 2 Ingreso de datos'!Q178,"NA"))</f>
        <v>NA</v>
      </c>
      <c r="M185" s="3" t="str">
        <f>IF(ISBLANK('Paso 2 Ingreso de datos'!R178),"NA",IF(OR('Paso 2 Ingreso de datos'!R178=0,'Paso 2 Ingreso de datos'!R178=1,'Paso 2 Ingreso de datos'!R178=2,'Paso 2 Ingreso de datos'!R178=3,'Paso 2 Ingreso de datos'!R178=4),'Paso 2 Ingreso de datos'!R178,"NA"))</f>
        <v>NA</v>
      </c>
      <c r="N185" s="3" t="str">
        <f>IF(ISBLANK('Paso 2 Ingreso de datos'!S178),"NA",IF(OR('Paso 2 Ingreso de datos'!S178=0,'Paso 2 Ingreso de datos'!S178=1,'Paso 2 Ingreso de datos'!S178=2,'Paso 2 Ingreso de datos'!S178=3,'Paso 2 Ingreso de datos'!S178=4),'Paso 2 Ingreso de datos'!S178,"NA"))</f>
        <v>NA</v>
      </c>
      <c r="O185" s="3" t="str">
        <f>IF(ISBLANK('Paso 2 Ingreso de datos'!T178),"NA",IF(OR('Paso 2 Ingreso de datos'!T178=0,'Paso 2 Ingreso de datos'!T178=1,'Paso 2 Ingreso de datos'!T178=2,'Paso 2 Ingreso de datos'!T178=3,'Paso 2 Ingreso de datos'!T178=4),'Paso 2 Ingreso de datos'!T178,"NA"))</f>
        <v>NA</v>
      </c>
      <c r="P185" s="3" t="str">
        <f>IF(ISBLANK('Paso 2 Ingreso de datos'!U178),"NA",IF(OR('Paso 2 Ingreso de datos'!U178=0,'Paso 2 Ingreso de datos'!U178=1,'Paso 2 Ingreso de datos'!U178=2,'Paso 2 Ingreso de datos'!U178=3,'Paso 2 Ingreso de datos'!U178=4),'Paso 2 Ingreso de datos'!U178,"NA"))</f>
        <v>NA</v>
      </c>
      <c r="Q185" s="3" t="str">
        <f>IF(ISBLANK('Paso 2 Ingreso de datos'!V178),"NA",IF(OR('Paso 2 Ingreso de datos'!V178=0,'Paso 2 Ingreso de datos'!V178=1,'Paso 2 Ingreso de datos'!V178=2,'Paso 2 Ingreso de datos'!V178=3,'Paso 2 Ingreso de datos'!V178=4),'Paso 2 Ingreso de datos'!V178,"NA"))</f>
        <v>NA</v>
      </c>
      <c r="R185" s="3" t="str">
        <f>IF(ISBLANK('Paso 2 Ingreso de datos'!W178),"NA",IF(OR('Paso 2 Ingreso de datos'!W178=0,'Paso 2 Ingreso de datos'!W178=1,'Paso 2 Ingreso de datos'!W178=2,'Paso 2 Ingreso de datos'!W178=3,'Paso 2 Ingreso de datos'!W178=4),'Paso 2 Ingreso de datos'!W178,"NA"))</f>
        <v>NA</v>
      </c>
      <c r="S185" s="3" t="str">
        <f>IF(ISBLANK('Paso 2 Ingreso de datos'!X178),"NA",IF(OR('Paso 2 Ingreso de datos'!X178=0,'Paso 2 Ingreso de datos'!X178=1,'Paso 2 Ingreso de datos'!X178=2,'Paso 2 Ingreso de datos'!X178=3,'Paso 2 Ingreso de datos'!X178=4),'Paso 2 Ingreso de datos'!X178,"NA"))</f>
        <v>NA</v>
      </c>
      <c r="T185" s="3" t="str">
        <f>IF(ISBLANK('Paso 2 Ingreso de datos'!Y178),"NA",IF(OR('Paso 2 Ingreso de datos'!Y178=0,'Paso 2 Ingreso de datos'!Y178=1,'Paso 2 Ingreso de datos'!Y178=2,'Paso 2 Ingreso de datos'!Y178=3,'Paso 2 Ingreso de datos'!Y178=4),'Paso 2 Ingreso de datos'!Y178,"NA"))</f>
        <v>NA</v>
      </c>
      <c r="U185" s="3" t="str">
        <f>IF(ISBLANK('Paso 2 Ingreso de datos'!Z178),"NA",IF(OR('Paso 2 Ingreso de datos'!Z178=0,'Paso 2 Ingreso de datos'!Z178=1,'Paso 2 Ingreso de datos'!Z178=2,'Paso 2 Ingreso de datos'!Z178=3,'Paso 2 Ingreso de datos'!Z178=4),'Paso 2 Ingreso de datos'!Z178,"NA"))</f>
        <v>NA</v>
      </c>
      <c r="W185" s="3">
        <f>SUM(COUNTIFS('Paso 2 Ingreso de datos'!G178:Z178,"&gt;=0",'Paso 2 Ingreso de datos'!G178:Z178,"&lt;=4"),COUNTA('Paso 2 Ingreso de datos'!A178))</f>
        <v>0</v>
      </c>
      <c r="X185" s="1" t="str">
        <f>IF(SUM('Paso 2 Ingreso de datos'!A178:Z178)&gt;0,"HD","FD")</f>
        <v>FD</v>
      </c>
    </row>
    <row r="186" spans="1:24">
      <c r="A186" s="3" t="str">
        <f>IF(AND(W186=21,X186),'Paso 2 Ingreso de datos'!A179,IF(AND(Paso2!W186=0,Paso2!X186="FD"),"NA","FD"))</f>
        <v>NA</v>
      </c>
      <c r="B186" s="3" t="str">
        <f>IF(ISBLANK('Paso 2 Ingreso de datos'!G179),"NA",IF(OR('Paso 2 Ingreso de datos'!G179=0,'Paso 2 Ingreso de datos'!G179=1,'Paso 2 Ingreso de datos'!G179=2,'Paso 2 Ingreso de datos'!G179=3,'Paso 2 Ingreso de datos'!G179=4),'Paso 2 Ingreso de datos'!G179,"NA"))</f>
        <v>NA</v>
      </c>
      <c r="C186" s="3" t="str">
        <f>IF(ISBLANK('Paso 2 Ingreso de datos'!H179),"NA",IF(OR('Paso 2 Ingreso de datos'!H179=0,'Paso 2 Ingreso de datos'!H179=1,'Paso 2 Ingreso de datos'!H179=2,'Paso 2 Ingreso de datos'!H179=3,'Paso 2 Ingreso de datos'!H179=4),'Paso 2 Ingreso de datos'!H179,"NA"))</f>
        <v>NA</v>
      </c>
      <c r="D186" s="3" t="str">
        <f>IF(ISBLANK('Paso 2 Ingreso de datos'!I179),"NA",IF(OR('Paso 2 Ingreso de datos'!I179=0,'Paso 2 Ingreso de datos'!I179=1,'Paso 2 Ingreso de datos'!I179=2,'Paso 2 Ingreso de datos'!I179=3,'Paso 2 Ingreso de datos'!I179=4),'Paso 2 Ingreso de datos'!I179,"NA"))</f>
        <v>NA</v>
      </c>
      <c r="E186" s="3" t="str">
        <f>IF(ISBLANK('Paso 2 Ingreso de datos'!J179),"NA",IF(OR('Paso 2 Ingreso de datos'!J179=0,'Paso 2 Ingreso de datos'!J179=1,'Paso 2 Ingreso de datos'!J179=2,'Paso 2 Ingreso de datos'!J179=3,'Paso 2 Ingreso de datos'!J179=4),'Paso 2 Ingreso de datos'!J179,"NA"))</f>
        <v>NA</v>
      </c>
      <c r="F186" s="3" t="str">
        <f>IF(ISBLANK('Paso 2 Ingreso de datos'!K179),"NA",IF(OR('Paso 2 Ingreso de datos'!K179=0,'Paso 2 Ingreso de datos'!K179=1,'Paso 2 Ingreso de datos'!K179=2,'Paso 2 Ingreso de datos'!K179=3,'Paso 2 Ingreso de datos'!K179=4),'Paso 2 Ingreso de datos'!K179,"NA"))</f>
        <v>NA</v>
      </c>
      <c r="G186" s="3" t="str">
        <f>IF(ISBLANK('Paso 2 Ingreso de datos'!L179),"NA",IF(OR('Paso 2 Ingreso de datos'!L179=0,'Paso 2 Ingreso de datos'!L179=1,'Paso 2 Ingreso de datos'!L179=2,'Paso 2 Ingreso de datos'!L179=3,'Paso 2 Ingreso de datos'!L179=4),'Paso 2 Ingreso de datos'!L179,"NA"))</f>
        <v>NA</v>
      </c>
      <c r="H186" s="3" t="str">
        <f>IF(ISBLANK('Paso 2 Ingreso de datos'!M179),"NA",IF(OR('Paso 2 Ingreso de datos'!M179=0,'Paso 2 Ingreso de datos'!M179=1,'Paso 2 Ingreso de datos'!M179=2,'Paso 2 Ingreso de datos'!M179=3,'Paso 2 Ingreso de datos'!M179=4),'Paso 2 Ingreso de datos'!M179,"NA"))</f>
        <v>NA</v>
      </c>
      <c r="I186" s="3" t="str">
        <f>IF(ISBLANK('Paso 2 Ingreso de datos'!N179),"NA",IF(OR('Paso 2 Ingreso de datos'!N179=0,'Paso 2 Ingreso de datos'!N179=1,'Paso 2 Ingreso de datos'!N179=2,'Paso 2 Ingreso de datos'!N179=3,'Paso 2 Ingreso de datos'!N179=4),'Paso 2 Ingreso de datos'!N179,"NA"))</f>
        <v>NA</v>
      </c>
      <c r="J186" s="3" t="str">
        <f>IF(ISBLANK('Paso 2 Ingreso de datos'!O179),"NA",IF(OR('Paso 2 Ingreso de datos'!O179=0,'Paso 2 Ingreso de datos'!O179=1,'Paso 2 Ingreso de datos'!O179=2,'Paso 2 Ingreso de datos'!O179=3,'Paso 2 Ingreso de datos'!O179=4),'Paso 2 Ingreso de datos'!O179,"NA"))</f>
        <v>NA</v>
      </c>
      <c r="K186" s="3" t="str">
        <f>IF(ISBLANK('Paso 2 Ingreso de datos'!P179),"NA",IF(OR('Paso 2 Ingreso de datos'!P179=0,'Paso 2 Ingreso de datos'!P179=1,'Paso 2 Ingreso de datos'!P179=2,'Paso 2 Ingreso de datos'!P179=3,'Paso 2 Ingreso de datos'!P179=4),'Paso 2 Ingreso de datos'!P179,"NA"))</f>
        <v>NA</v>
      </c>
      <c r="L186" s="3" t="str">
        <f>IF(ISBLANK('Paso 2 Ingreso de datos'!Q179),"NA",IF(OR('Paso 2 Ingreso de datos'!Q179=0,'Paso 2 Ingreso de datos'!Q179=1,'Paso 2 Ingreso de datos'!Q179=2,'Paso 2 Ingreso de datos'!Q179=3,'Paso 2 Ingreso de datos'!Q179=4),'Paso 2 Ingreso de datos'!Q179,"NA"))</f>
        <v>NA</v>
      </c>
      <c r="M186" s="3" t="str">
        <f>IF(ISBLANK('Paso 2 Ingreso de datos'!R179),"NA",IF(OR('Paso 2 Ingreso de datos'!R179=0,'Paso 2 Ingreso de datos'!R179=1,'Paso 2 Ingreso de datos'!R179=2,'Paso 2 Ingreso de datos'!R179=3,'Paso 2 Ingreso de datos'!R179=4),'Paso 2 Ingreso de datos'!R179,"NA"))</f>
        <v>NA</v>
      </c>
      <c r="N186" s="3" t="str">
        <f>IF(ISBLANK('Paso 2 Ingreso de datos'!S179),"NA",IF(OR('Paso 2 Ingreso de datos'!S179=0,'Paso 2 Ingreso de datos'!S179=1,'Paso 2 Ingreso de datos'!S179=2,'Paso 2 Ingreso de datos'!S179=3,'Paso 2 Ingreso de datos'!S179=4),'Paso 2 Ingreso de datos'!S179,"NA"))</f>
        <v>NA</v>
      </c>
      <c r="O186" s="3" t="str">
        <f>IF(ISBLANK('Paso 2 Ingreso de datos'!T179),"NA",IF(OR('Paso 2 Ingreso de datos'!T179=0,'Paso 2 Ingreso de datos'!T179=1,'Paso 2 Ingreso de datos'!T179=2,'Paso 2 Ingreso de datos'!T179=3,'Paso 2 Ingreso de datos'!T179=4),'Paso 2 Ingreso de datos'!T179,"NA"))</f>
        <v>NA</v>
      </c>
      <c r="P186" s="3" t="str">
        <f>IF(ISBLANK('Paso 2 Ingreso de datos'!U179),"NA",IF(OR('Paso 2 Ingreso de datos'!U179=0,'Paso 2 Ingreso de datos'!U179=1,'Paso 2 Ingreso de datos'!U179=2,'Paso 2 Ingreso de datos'!U179=3,'Paso 2 Ingreso de datos'!U179=4),'Paso 2 Ingreso de datos'!U179,"NA"))</f>
        <v>NA</v>
      </c>
      <c r="Q186" s="3" t="str">
        <f>IF(ISBLANK('Paso 2 Ingreso de datos'!V179),"NA",IF(OR('Paso 2 Ingreso de datos'!V179=0,'Paso 2 Ingreso de datos'!V179=1,'Paso 2 Ingreso de datos'!V179=2,'Paso 2 Ingreso de datos'!V179=3,'Paso 2 Ingreso de datos'!V179=4),'Paso 2 Ingreso de datos'!V179,"NA"))</f>
        <v>NA</v>
      </c>
      <c r="R186" s="3" t="str">
        <f>IF(ISBLANK('Paso 2 Ingreso de datos'!W179),"NA",IF(OR('Paso 2 Ingreso de datos'!W179=0,'Paso 2 Ingreso de datos'!W179=1,'Paso 2 Ingreso de datos'!W179=2,'Paso 2 Ingreso de datos'!W179=3,'Paso 2 Ingreso de datos'!W179=4),'Paso 2 Ingreso de datos'!W179,"NA"))</f>
        <v>NA</v>
      </c>
      <c r="S186" s="3" t="str">
        <f>IF(ISBLANK('Paso 2 Ingreso de datos'!X179),"NA",IF(OR('Paso 2 Ingreso de datos'!X179=0,'Paso 2 Ingreso de datos'!X179=1,'Paso 2 Ingreso de datos'!X179=2,'Paso 2 Ingreso de datos'!X179=3,'Paso 2 Ingreso de datos'!X179=4),'Paso 2 Ingreso de datos'!X179,"NA"))</f>
        <v>NA</v>
      </c>
      <c r="T186" s="3" t="str">
        <f>IF(ISBLANK('Paso 2 Ingreso de datos'!Y179),"NA",IF(OR('Paso 2 Ingreso de datos'!Y179=0,'Paso 2 Ingreso de datos'!Y179=1,'Paso 2 Ingreso de datos'!Y179=2,'Paso 2 Ingreso de datos'!Y179=3,'Paso 2 Ingreso de datos'!Y179=4),'Paso 2 Ingreso de datos'!Y179,"NA"))</f>
        <v>NA</v>
      </c>
      <c r="U186" s="3" t="str">
        <f>IF(ISBLANK('Paso 2 Ingreso de datos'!Z179),"NA",IF(OR('Paso 2 Ingreso de datos'!Z179=0,'Paso 2 Ingreso de datos'!Z179=1,'Paso 2 Ingreso de datos'!Z179=2,'Paso 2 Ingreso de datos'!Z179=3,'Paso 2 Ingreso de datos'!Z179=4),'Paso 2 Ingreso de datos'!Z179,"NA"))</f>
        <v>NA</v>
      </c>
      <c r="W186" s="3">
        <f>SUM(COUNTIFS('Paso 2 Ingreso de datos'!G179:Z179,"&gt;=0",'Paso 2 Ingreso de datos'!G179:Z179,"&lt;=4"),COUNTA('Paso 2 Ingreso de datos'!A179))</f>
        <v>0</v>
      </c>
      <c r="X186" s="1" t="str">
        <f>IF(SUM('Paso 2 Ingreso de datos'!A179:Z179)&gt;0,"HD","FD")</f>
        <v>FD</v>
      </c>
    </row>
    <row r="187" spans="1:24">
      <c r="A187" s="3" t="str">
        <f>IF(AND(W187=21,X187),'Paso 2 Ingreso de datos'!A180,IF(AND(Paso2!W187=0,Paso2!X187="FD"),"NA","FD"))</f>
        <v>NA</v>
      </c>
      <c r="B187" s="3" t="str">
        <f>IF(ISBLANK('Paso 2 Ingreso de datos'!G180),"NA",IF(OR('Paso 2 Ingreso de datos'!G180=0,'Paso 2 Ingreso de datos'!G180=1,'Paso 2 Ingreso de datos'!G180=2,'Paso 2 Ingreso de datos'!G180=3,'Paso 2 Ingreso de datos'!G180=4),'Paso 2 Ingreso de datos'!G180,"NA"))</f>
        <v>NA</v>
      </c>
      <c r="C187" s="3" t="str">
        <f>IF(ISBLANK('Paso 2 Ingreso de datos'!H180),"NA",IF(OR('Paso 2 Ingreso de datos'!H180=0,'Paso 2 Ingreso de datos'!H180=1,'Paso 2 Ingreso de datos'!H180=2,'Paso 2 Ingreso de datos'!H180=3,'Paso 2 Ingreso de datos'!H180=4),'Paso 2 Ingreso de datos'!H180,"NA"))</f>
        <v>NA</v>
      </c>
      <c r="D187" s="3" t="str">
        <f>IF(ISBLANK('Paso 2 Ingreso de datos'!I180),"NA",IF(OR('Paso 2 Ingreso de datos'!I180=0,'Paso 2 Ingreso de datos'!I180=1,'Paso 2 Ingreso de datos'!I180=2,'Paso 2 Ingreso de datos'!I180=3,'Paso 2 Ingreso de datos'!I180=4),'Paso 2 Ingreso de datos'!I180,"NA"))</f>
        <v>NA</v>
      </c>
      <c r="E187" s="3" t="str">
        <f>IF(ISBLANK('Paso 2 Ingreso de datos'!J180),"NA",IF(OR('Paso 2 Ingreso de datos'!J180=0,'Paso 2 Ingreso de datos'!J180=1,'Paso 2 Ingreso de datos'!J180=2,'Paso 2 Ingreso de datos'!J180=3,'Paso 2 Ingreso de datos'!J180=4),'Paso 2 Ingreso de datos'!J180,"NA"))</f>
        <v>NA</v>
      </c>
      <c r="F187" s="3" t="str">
        <f>IF(ISBLANK('Paso 2 Ingreso de datos'!K180),"NA",IF(OR('Paso 2 Ingreso de datos'!K180=0,'Paso 2 Ingreso de datos'!K180=1,'Paso 2 Ingreso de datos'!K180=2,'Paso 2 Ingreso de datos'!K180=3,'Paso 2 Ingreso de datos'!K180=4),'Paso 2 Ingreso de datos'!K180,"NA"))</f>
        <v>NA</v>
      </c>
      <c r="G187" s="3" t="str">
        <f>IF(ISBLANK('Paso 2 Ingreso de datos'!L180),"NA",IF(OR('Paso 2 Ingreso de datos'!L180=0,'Paso 2 Ingreso de datos'!L180=1,'Paso 2 Ingreso de datos'!L180=2,'Paso 2 Ingreso de datos'!L180=3,'Paso 2 Ingreso de datos'!L180=4),'Paso 2 Ingreso de datos'!L180,"NA"))</f>
        <v>NA</v>
      </c>
      <c r="H187" s="3" t="str">
        <f>IF(ISBLANK('Paso 2 Ingreso de datos'!M180),"NA",IF(OR('Paso 2 Ingreso de datos'!M180=0,'Paso 2 Ingreso de datos'!M180=1,'Paso 2 Ingreso de datos'!M180=2,'Paso 2 Ingreso de datos'!M180=3,'Paso 2 Ingreso de datos'!M180=4),'Paso 2 Ingreso de datos'!M180,"NA"))</f>
        <v>NA</v>
      </c>
      <c r="I187" s="3" t="str">
        <f>IF(ISBLANK('Paso 2 Ingreso de datos'!N180),"NA",IF(OR('Paso 2 Ingreso de datos'!N180=0,'Paso 2 Ingreso de datos'!N180=1,'Paso 2 Ingreso de datos'!N180=2,'Paso 2 Ingreso de datos'!N180=3,'Paso 2 Ingreso de datos'!N180=4),'Paso 2 Ingreso de datos'!N180,"NA"))</f>
        <v>NA</v>
      </c>
      <c r="J187" s="3" t="str">
        <f>IF(ISBLANK('Paso 2 Ingreso de datos'!O180),"NA",IF(OR('Paso 2 Ingreso de datos'!O180=0,'Paso 2 Ingreso de datos'!O180=1,'Paso 2 Ingreso de datos'!O180=2,'Paso 2 Ingreso de datos'!O180=3,'Paso 2 Ingreso de datos'!O180=4),'Paso 2 Ingreso de datos'!O180,"NA"))</f>
        <v>NA</v>
      </c>
      <c r="K187" s="3" t="str">
        <f>IF(ISBLANK('Paso 2 Ingreso de datos'!P180),"NA",IF(OR('Paso 2 Ingreso de datos'!P180=0,'Paso 2 Ingreso de datos'!P180=1,'Paso 2 Ingreso de datos'!P180=2,'Paso 2 Ingreso de datos'!P180=3,'Paso 2 Ingreso de datos'!P180=4),'Paso 2 Ingreso de datos'!P180,"NA"))</f>
        <v>NA</v>
      </c>
      <c r="L187" s="3" t="str">
        <f>IF(ISBLANK('Paso 2 Ingreso de datos'!Q180),"NA",IF(OR('Paso 2 Ingreso de datos'!Q180=0,'Paso 2 Ingreso de datos'!Q180=1,'Paso 2 Ingreso de datos'!Q180=2,'Paso 2 Ingreso de datos'!Q180=3,'Paso 2 Ingreso de datos'!Q180=4),'Paso 2 Ingreso de datos'!Q180,"NA"))</f>
        <v>NA</v>
      </c>
      <c r="M187" s="3" t="str">
        <f>IF(ISBLANK('Paso 2 Ingreso de datos'!R180),"NA",IF(OR('Paso 2 Ingreso de datos'!R180=0,'Paso 2 Ingreso de datos'!R180=1,'Paso 2 Ingreso de datos'!R180=2,'Paso 2 Ingreso de datos'!R180=3,'Paso 2 Ingreso de datos'!R180=4),'Paso 2 Ingreso de datos'!R180,"NA"))</f>
        <v>NA</v>
      </c>
      <c r="N187" s="3" t="str">
        <f>IF(ISBLANK('Paso 2 Ingreso de datos'!S180),"NA",IF(OR('Paso 2 Ingreso de datos'!S180=0,'Paso 2 Ingreso de datos'!S180=1,'Paso 2 Ingreso de datos'!S180=2,'Paso 2 Ingreso de datos'!S180=3,'Paso 2 Ingreso de datos'!S180=4),'Paso 2 Ingreso de datos'!S180,"NA"))</f>
        <v>NA</v>
      </c>
      <c r="O187" s="3" t="str">
        <f>IF(ISBLANK('Paso 2 Ingreso de datos'!T180),"NA",IF(OR('Paso 2 Ingreso de datos'!T180=0,'Paso 2 Ingreso de datos'!T180=1,'Paso 2 Ingreso de datos'!T180=2,'Paso 2 Ingreso de datos'!T180=3,'Paso 2 Ingreso de datos'!T180=4),'Paso 2 Ingreso de datos'!T180,"NA"))</f>
        <v>NA</v>
      </c>
      <c r="P187" s="3" t="str">
        <f>IF(ISBLANK('Paso 2 Ingreso de datos'!U180),"NA",IF(OR('Paso 2 Ingreso de datos'!U180=0,'Paso 2 Ingreso de datos'!U180=1,'Paso 2 Ingreso de datos'!U180=2,'Paso 2 Ingreso de datos'!U180=3,'Paso 2 Ingreso de datos'!U180=4),'Paso 2 Ingreso de datos'!U180,"NA"))</f>
        <v>NA</v>
      </c>
      <c r="Q187" s="3" t="str">
        <f>IF(ISBLANK('Paso 2 Ingreso de datos'!V180),"NA",IF(OR('Paso 2 Ingreso de datos'!V180=0,'Paso 2 Ingreso de datos'!V180=1,'Paso 2 Ingreso de datos'!V180=2,'Paso 2 Ingreso de datos'!V180=3,'Paso 2 Ingreso de datos'!V180=4),'Paso 2 Ingreso de datos'!V180,"NA"))</f>
        <v>NA</v>
      </c>
      <c r="R187" s="3" t="str">
        <f>IF(ISBLANK('Paso 2 Ingreso de datos'!W180),"NA",IF(OR('Paso 2 Ingreso de datos'!W180=0,'Paso 2 Ingreso de datos'!W180=1,'Paso 2 Ingreso de datos'!W180=2,'Paso 2 Ingreso de datos'!W180=3,'Paso 2 Ingreso de datos'!W180=4),'Paso 2 Ingreso de datos'!W180,"NA"))</f>
        <v>NA</v>
      </c>
      <c r="S187" s="3" t="str">
        <f>IF(ISBLANK('Paso 2 Ingreso de datos'!X180),"NA",IF(OR('Paso 2 Ingreso de datos'!X180=0,'Paso 2 Ingreso de datos'!X180=1,'Paso 2 Ingreso de datos'!X180=2,'Paso 2 Ingreso de datos'!X180=3,'Paso 2 Ingreso de datos'!X180=4),'Paso 2 Ingreso de datos'!X180,"NA"))</f>
        <v>NA</v>
      </c>
      <c r="T187" s="3" t="str">
        <f>IF(ISBLANK('Paso 2 Ingreso de datos'!Y180),"NA",IF(OR('Paso 2 Ingreso de datos'!Y180=0,'Paso 2 Ingreso de datos'!Y180=1,'Paso 2 Ingreso de datos'!Y180=2,'Paso 2 Ingreso de datos'!Y180=3,'Paso 2 Ingreso de datos'!Y180=4),'Paso 2 Ingreso de datos'!Y180,"NA"))</f>
        <v>NA</v>
      </c>
      <c r="U187" s="3" t="str">
        <f>IF(ISBLANK('Paso 2 Ingreso de datos'!Z180),"NA",IF(OR('Paso 2 Ingreso de datos'!Z180=0,'Paso 2 Ingreso de datos'!Z180=1,'Paso 2 Ingreso de datos'!Z180=2,'Paso 2 Ingreso de datos'!Z180=3,'Paso 2 Ingreso de datos'!Z180=4),'Paso 2 Ingreso de datos'!Z180,"NA"))</f>
        <v>NA</v>
      </c>
      <c r="W187" s="3">
        <f>SUM(COUNTIFS('Paso 2 Ingreso de datos'!G180:Z180,"&gt;=0",'Paso 2 Ingreso de datos'!G180:Z180,"&lt;=4"),COUNTA('Paso 2 Ingreso de datos'!A180))</f>
        <v>0</v>
      </c>
      <c r="X187" s="1" t="str">
        <f>IF(SUM('Paso 2 Ingreso de datos'!A180:Z180)&gt;0,"HD","FD")</f>
        <v>FD</v>
      </c>
    </row>
    <row r="188" spans="1:24">
      <c r="A188" s="3" t="str">
        <f>IF(AND(W188=21,X188),'Paso 2 Ingreso de datos'!A181,IF(AND(Paso2!W188=0,Paso2!X188="FD"),"NA","FD"))</f>
        <v>NA</v>
      </c>
      <c r="B188" s="3" t="str">
        <f>IF(ISBLANK('Paso 2 Ingreso de datos'!G181),"NA",IF(OR('Paso 2 Ingreso de datos'!G181=0,'Paso 2 Ingreso de datos'!G181=1,'Paso 2 Ingreso de datos'!G181=2,'Paso 2 Ingreso de datos'!G181=3,'Paso 2 Ingreso de datos'!G181=4),'Paso 2 Ingreso de datos'!G181,"NA"))</f>
        <v>NA</v>
      </c>
      <c r="C188" s="3" t="str">
        <f>IF(ISBLANK('Paso 2 Ingreso de datos'!H181),"NA",IF(OR('Paso 2 Ingreso de datos'!H181=0,'Paso 2 Ingreso de datos'!H181=1,'Paso 2 Ingreso de datos'!H181=2,'Paso 2 Ingreso de datos'!H181=3,'Paso 2 Ingreso de datos'!H181=4),'Paso 2 Ingreso de datos'!H181,"NA"))</f>
        <v>NA</v>
      </c>
      <c r="D188" s="3" t="str">
        <f>IF(ISBLANK('Paso 2 Ingreso de datos'!I181),"NA",IF(OR('Paso 2 Ingreso de datos'!I181=0,'Paso 2 Ingreso de datos'!I181=1,'Paso 2 Ingreso de datos'!I181=2,'Paso 2 Ingreso de datos'!I181=3,'Paso 2 Ingreso de datos'!I181=4),'Paso 2 Ingreso de datos'!I181,"NA"))</f>
        <v>NA</v>
      </c>
      <c r="E188" s="3" t="str">
        <f>IF(ISBLANK('Paso 2 Ingreso de datos'!J181),"NA",IF(OR('Paso 2 Ingreso de datos'!J181=0,'Paso 2 Ingreso de datos'!J181=1,'Paso 2 Ingreso de datos'!J181=2,'Paso 2 Ingreso de datos'!J181=3,'Paso 2 Ingreso de datos'!J181=4),'Paso 2 Ingreso de datos'!J181,"NA"))</f>
        <v>NA</v>
      </c>
      <c r="F188" s="3" t="str">
        <f>IF(ISBLANK('Paso 2 Ingreso de datos'!K181),"NA",IF(OR('Paso 2 Ingreso de datos'!K181=0,'Paso 2 Ingreso de datos'!K181=1,'Paso 2 Ingreso de datos'!K181=2,'Paso 2 Ingreso de datos'!K181=3,'Paso 2 Ingreso de datos'!K181=4),'Paso 2 Ingreso de datos'!K181,"NA"))</f>
        <v>NA</v>
      </c>
      <c r="G188" s="3" t="str">
        <f>IF(ISBLANK('Paso 2 Ingreso de datos'!L181),"NA",IF(OR('Paso 2 Ingreso de datos'!L181=0,'Paso 2 Ingreso de datos'!L181=1,'Paso 2 Ingreso de datos'!L181=2,'Paso 2 Ingreso de datos'!L181=3,'Paso 2 Ingreso de datos'!L181=4),'Paso 2 Ingreso de datos'!L181,"NA"))</f>
        <v>NA</v>
      </c>
      <c r="H188" s="3" t="str">
        <f>IF(ISBLANK('Paso 2 Ingreso de datos'!M181),"NA",IF(OR('Paso 2 Ingreso de datos'!M181=0,'Paso 2 Ingreso de datos'!M181=1,'Paso 2 Ingreso de datos'!M181=2,'Paso 2 Ingreso de datos'!M181=3,'Paso 2 Ingreso de datos'!M181=4),'Paso 2 Ingreso de datos'!M181,"NA"))</f>
        <v>NA</v>
      </c>
      <c r="I188" s="3" t="str">
        <f>IF(ISBLANK('Paso 2 Ingreso de datos'!N181),"NA",IF(OR('Paso 2 Ingreso de datos'!N181=0,'Paso 2 Ingreso de datos'!N181=1,'Paso 2 Ingreso de datos'!N181=2,'Paso 2 Ingreso de datos'!N181=3,'Paso 2 Ingreso de datos'!N181=4),'Paso 2 Ingreso de datos'!N181,"NA"))</f>
        <v>NA</v>
      </c>
      <c r="J188" s="3" t="str">
        <f>IF(ISBLANK('Paso 2 Ingreso de datos'!O181),"NA",IF(OR('Paso 2 Ingreso de datos'!O181=0,'Paso 2 Ingreso de datos'!O181=1,'Paso 2 Ingreso de datos'!O181=2,'Paso 2 Ingreso de datos'!O181=3,'Paso 2 Ingreso de datos'!O181=4),'Paso 2 Ingreso de datos'!O181,"NA"))</f>
        <v>NA</v>
      </c>
      <c r="K188" s="3" t="str">
        <f>IF(ISBLANK('Paso 2 Ingreso de datos'!P181),"NA",IF(OR('Paso 2 Ingreso de datos'!P181=0,'Paso 2 Ingreso de datos'!P181=1,'Paso 2 Ingreso de datos'!P181=2,'Paso 2 Ingreso de datos'!P181=3,'Paso 2 Ingreso de datos'!P181=4),'Paso 2 Ingreso de datos'!P181,"NA"))</f>
        <v>NA</v>
      </c>
      <c r="L188" s="3" t="str">
        <f>IF(ISBLANK('Paso 2 Ingreso de datos'!Q181),"NA",IF(OR('Paso 2 Ingreso de datos'!Q181=0,'Paso 2 Ingreso de datos'!Q181=1,'Paso 2 Ingreso de datos'!Q181=2,'Paso 2 Ingreso de datos'!Q181=3,'Paso 2 Ingreso de datos'!Q181=4),'Paso 2 Ingreso de datos'!Q181,"NA"))</f>
        <v>NA</v>
      </c>
      <c r="M188" s="3" t="str">
        <f>IF(ISBLANK('Paso 2 Ingreso de datos'!R181),"NA",IF(OR('Paso 2 Ingreso de datos'!R181=0,'Paso 2 Ingreso de datos'!R181=1,'Paso 2 Ingreso de datos'!R181=2,'Paso 2 Ingreso de datos'!R181=3,'Paso 2 Ingreso de datos'!R181=4),'Paso 2 Ingreso de datos'!R181,"NA"))</f>
        <v>NA</v>
      </c>
      <c r="N188" s="3" t="str">
        <f>IF(ISBLANK('Paso 2 Ingreso de datos'!S181),"NA",IF(OR('Paso 2 Ingreso de datos'!S181=0,'Paso 2 Ingreso de datos'!S181=1,'Paso 2 Ingreso de datos'!S181=2,'Paso 2 Ingreso de datos'!S181=3,'Paso 2 Ingreso de datos'!S181=4),'Paso 2 Ingreso de datos'!S181,"NA"))</f>
        <v>NA</v>
      </c>
      <c r="O188" s="3" t="str">
        <f>IF(ISBLANK('Paso 2 Ingreso de datos'!T181),"NA",IF(OR('Paso 2 Ingreso de datos'!T181=0,'Paso 2 Ingreso de datos'!T181=1,'Paso 2 Ingreso de datos'!T181=2,'Paso 2 Ingreso de datos'!T181=3,'Paso 2 Ingreso de datos'!T181=4),'Paso 2 Ingreso de datos'!T181,"NA"))</f>
        <v>NA</v>
      </c>
      <c r="P188" s="3" t="str">
        <f>IF(ISBLANK('Paso 2 Ingreso de datos'!U181),"NA",IF(OR('Paso 2 Ingreso de datos'!U181=0,'Paso 2 Ingreso de datos'!U181=1,'Paso 2 Ingreso de datos'!U181=2,'Paso 2 Ingreso de datos'!U181=3,'Paso 2 Ingreso de datos'!U181=4),'Paso 2 Ingreso de datos'!U181,"NA"))</f>
        <v>NA</v>
      </c>
      <c r="Q188" s="3" t="str">
        <f>IF(ISBLANK('Paso 2 Ingreso de datos'!V181),"NA",IF(OR('Paso 2 Ingreso de datos'!V181=0,'Paso 2 Ingreso de datos'!V181=1,'Paso 2 Ingreso de datos'!V181=2,'Paso 2 Ingreso de datos'!V181=3,'Paso 2 Ingreso de datos'!V181=4),'Paso 2 Ingreso de datos'!V181,"NA"))</f>
        <v>NA</v>
      </c>
      <c r="R188" s="3" t="str">
        <f>IF(ISBLANK('Paso 2 Ingreso de datos'!W181),"NA",IF(OR('Paso 2 Ingreso de datos'!W181=0,'Paso 2 Ingreso de datos'!W181=1,'Paso 2 Ingreso de datos'!W181=2,'Paso 2 Ingreso de datos'!W181=3,'Paso 2 Ingreso de datos'!W181=4),'Paso 2 Ingreso de datos'!W181,"NA"))</f>
        <v>NA</v>
      </c>
      <c r="S188" s="3" t="str">
        <f>IF(ISBLANK('Paso 2 Ingreso de datos'!X181),"NA",IF(OR('Paso 2 Ingreso de datos'!X181=0,'Paso 2 Ingreso de datos'!X181=1,'Paso 2 Ingreso de datos'!X181=2,'Paso 2 Ingreso de datos'!X181=3,'Paso 2 Ingreso de datos'!X181=4),'Paso 2 Ingreso de datos'!X181,"NA"))</f>
        <v>NA</v>
      </c>
      <c r="T188" s="3" t="str">
        <f>IF(ISBLANK('Paso 2 Ingreso de datos'!Y181),"NA",IF(OR('Paso 2 Ingreso de datos'!Y181=0,'Paso 2 Ingreso de datos'!Y181=1,'Paso 2 Ingreso de datos'!Y181=2,'Paso 2 Ingreso de datos'!Y181=3,'Paso 2 Ingreso de datos'!Y181=4),'Paso 2 Ingreso de datos'!Y181,"NA"))</f>
        <v>NA</v>
      </c>
      <c r="U188" s="3" t="str">
        <f>IF(ISBLANK('Paso 2 Ingreso de datos'!Z181),"NA",IF(OR('Paso 2 Ingreso de datos'!Z181=0,'Paso 2 Ingreso de datos'!Z181=1,'Paso 2 Ingreso de datos'!Z181=2,'Paso 2 Ingreso de datos'!Z181=3,'Paso 2 Ingreso de datos'!Z181=4),'Paso 2 Ingreso de datos'!Z181,"NA"))</f>
        <v>NA</v>
      </c>
      <c r="W188" s="3">
        <f>SUM(COUNTIFS('Paso 2 Ingreso de datos'!G181:Z181,"&gt;=0",'Paso 2 Ingreso de datos'!G181:Z181,"&lt;=4"),COUNTA('Paso 2 Ingreso de datos'!A181))</f>
        <v>0</v>
      </c>
      <c r="X188" s="1" t="str">
        <f>IF(SUM('Paso 2 Ingreso de datos'!A181:Z181)&gt;0,"HD","FD")</f>
        <v>FD</v>
      </c>
    </row>
    <row r="189" spans="1:24">
      <c r="A189" s="3" t="str">
        <f>IF(AND(W189=21,X189),'Paso 2 Ingreso de datos'!A182,IF(AND(Paso2!W189=0,Paso2!X189="FD"),"NA","FD"))</f>
        <v>NA</v>
      </c>
      <c r="B189" s="3" t="str">
        <f>IF(ISBLANK('Paso 2 Ingreso de datos'!G182),"NA",IF(OR('Paso 2 Ingreso de datos'!G182=0,'Paso 2 Ingreso de datos'!G182=1,'Paso 2 Ingreso de datos'!G182=2,'Paso 2 Ingreso de datos'!G182=3,'Paso 2 Ingreso de datos'!G182=4),'Paso 2 Ingreso de datos'!G182,"NA"))</f>
        <v>NA</v>
      </c>
      <c r="C189" s="3" t="str">
        <f>IF(ISBLANK('Paso 2 Ingreso de datos'!H182),"NA",IF(OR('Paso 2 Ingreso de datos'!H182=0,'Paso 2 Ingreso de datos'!H182=1,'Paso 2 Ingreso de datos'!H182=2,'Paso 2 Ingreso de datos'!H182=3,'Paso 2 Ingreso de datos'!H182=4),'Paso 2 Ingreso de datos'!H182,"NA"))</f>
        <v>NA</v>
      </c>
      <c r="D189" s="3" t="str">
        <f>IF(ISBLANK('Paso 2 Ingreso de datos'!I182),"NA",IF(OR('Paso 2 Ingreso de datos'!I182=0,'Paso 2 Ingreso de datos'!I182=1,'Paso 2 Ingreso de datos'!I182=2,'Paso 2 Ingreso de datos'!I182=3,'Paso 2 Ingreso de datos'!I182=4),'Paso 2 Ingreso de datos'!I182,"NA"))</f>
        <v>NA</v>
      </c>
      <c r="E189" s="3" t="str">
        <f>IF(ISBLANK('Paso 2 Ingreso de datos'!J182),"NA",IF(OR('Paso 2 Ingreso de datos'!J182=0,'Paso 2 Ingreso de datos'!J182=1,'Paso 2 Ingreso de datos'!J182=2,'Paso 2 Ingreso de datos'!J182=3,'Paso 2 Ingreso de datos'!J182=4),'Paso 2 Ingreso de datos'!J182,"NA"))</f>
        <v>NA</v>
      </c>
      <c r="F189" s="3" t="str">
        <f>IF(ISBLANK('Paso 2 Ingreso de datos'!K182),"NA",IF(OR('Paso 2 Ingreso de datos'!K182=0,'Paso 2 Ingreso de datos'!K182=1,'Paso 2 Ingreso de datos'!K182=2,'Paso 2 Ingreso de datos'!K182=3,'Paso 2 Ingreso de datos'!K182=4),'Paso 2 Ingreso de datos'!K182,"NA"))</f>
        <v>NA</v>
      </c>
      <c r="G189" s="3" t="str">
        <f>IF(ISBLANK('Paso 2 Ingreso de datos'!L182),"NA",IF(OR('Paso 2 Ingreso de datos'!L182=0,'Paso 2 Ingreso de datos'!L182=1,'Paso 2 Ingreso de datos'!L182=2,'Paso 2 Ingreso de datos'!L182=3,'Paso 2 Ingreso de datos'!L182=4),'Paso 2 Ingreso de datos'!L182,"NA"))</f>
        <v>NA</v>
      </c>
      <c r="H189" s="3" t="str">
        <f>IF(ISBLANK('Paso 2 Ingreso de datos'!M182),"NA",IF(OR('Paso 2 Ingreso de datos'!M182=0,'Paso 2 Ingreso de datos'!M182=1,'Paso 2 Ingreso de datos'!M182=2,'Paso 2 Ingreso de datos'!M182=3,'Paso 2 Ingreso de datos'!M182=4),'Paso 2 Ingreso de datos'!M182,"NA"))</f>
        <v>NA</v>
      </c>
      <c r="I189" s="3" t="str">
        <f>IF(ISBLANK('Paso 2 Ingreso de datos'!N182),"NA",IF(OR('Paso 2 Ingreso de datos'!N182=0,'Paso 2 Ingreso de datos'!N182=1,'Paso 2 Ingreso de datos'!N182=2,'Paso 2 Ingreso de datos'!N182=3,'Paso 2 Ingreso de datos'!N182=4),'Paso 2 Ingreso de datos'!N182,"NA"))</f>
        <v>NA</v>
      </c>
      <c r="J189" s="3" t="str">
        <f>IF(ISBLANK('Paso 2 Ingreso de datos'!O182),"NA",IF(OR('Paso 2 Ingreso de datos'!O182=0,'Paso 2 Ingreso de datos'!O182=1,'Paso 2 Ingreso de datos'!O182=2,'Paso 2 Ingreso de datos'!O182=3,'Paso 2 Ingreso de datos'!O182=4),'Paso 2 Ingreso de datos'!O182,"NA"))</f>
        <v>NA</v>
      </c>
      <c r="K189" s="3" t="str">
        <f>IF(ISBLANK('Paso 2 Ingreso de datos'!P182),"NA",IF(OR('Paso 2 Ingreso de datos'!P182=0,'Paso 2 Ingreso de datos'!P182=1,'Paso 2 Ingreso de datos'!P182=2,'Paso 2 Ingreso de datos'!P182=3,'Paso 2 Ingreso de datos'!P182=4),'Paso 2 Ingreso de datos'!P182,"NA"))</f>
        <v>NA</v>
      </c>
      <c r="L189" s="3" t="str">
        <f>IF(ISBLANK('Paso 2 Ingreso de datos'!Q182),"NA",IF(OR('Paso 2 Ingreso de datos'!Q182=0,'Paso 2 Ingreso de datos'!Q182=1,'Paso 2 Ingreso de datos'!Q182=2,'Paso 2 Ingreso de datos'!Q182=3,'Paso 2 Ingreso de datos'!Q182=4),'Paso 2 Ingreso de datos'!Q182,"NA"))</f>
        <v>NA</v>
      </c>
      <c r="M189" s="3" t="str">
        <f>IF(ISBLANK('Paso 2 Ingreso de datos'!R182),"NA",IF(OR('Paso 2 Ingreso de datos'!R182=0,'Paso 2 Ingreso de datos'!R182=1,'Paso 2 Ingreso de datos'!R182=2,'Paso 2 Ingreso de datos'!R182=3,'Paso 2 Ingreso de datos'!R182=4),'Paso 2 Ingreso de datos'!R182,"NA"))</f>
        <v>NA</v>
      </c>
      <c r="N189" s="3" t="str">
        <f>IF(ISBLANK('Paso 2 Ingreso de datos'!S182),"NA",IF(OR('Paso 2 Ingreso de datos'!S182=0,'Paso 2 Ingreso de datos'!S182=1,'Paso 2 Ingreso de datos'!S182=2,'Paso 2 Ingreso de datos'!S182=3,'Paso 2 Ingreso de datos'!S182=4),'Paso 2 Ingreso de datos'!S182,"NA"))</f>
        <v>NA</v>
      </c>
      <c r="O189" s="3" t="str">
        <f>IF(ISBLANK('Paso 2 Ingreso de datos'!T182),"NA",IF(OR('Paso 2 Ingreso de datos'!T182=0,'Paso 2 Ingreso de datos'!T182=1,'Paso 2 Ingreso de datos'!T182=2,'Paso 2 Ingreso de datos'!T182=3,'Paso 2 Ingreso de datos'!T182=4),'Paso 2 Ingreso de datos'!T182,"NA"))</f>
        <v>NA</v>
      </c>
      <c r="P189" s="3" t="str">
        <f>IF(ISBLANK('Paso 2 Ingreso de datos'!U182),"NA",IF(OR('Paso 2 Ingreso de datos'!U182=0,'Paso 2 Ingreso de datos'!U182=1,'Paso 2 Ingreso de datos'!U182=2,'Paso 2 Ingreso de datos'!U182=3,'Paso 2 Ingreso de datos'!U182=4),'Paso 2 Ingreso de datos'!U182,"NA"))</f>
        <v>NA</v>
      </c>
      <c r="Q189" s="3" t="str">
        <f>IF(ISBLANK('Paso 2 Ingreso de datos'!V182),"NA",IF(OR('Paso 2 Ingreso de datos'!V182=0,'Paso 2 Ingreso de datos'!V182=1,'Paso 2 Ingreso de datos'!V182=2,'Paso 2 Ingreso de datos'!V182=3,'Paso 2 Ingreso de datos'!V182=4),'Paso 2 Ingreso de datos'!V182,"NA"))</f>
        <v>NA</v>
      </c>
      <c r="R189" s="3" t="str">
        <f>IF(ISBLANK('Paso 2 Ingreso de datos'!W182),"NA",IF(OR('Paso 2 Ingreso de datos'!W182=0,'Paso 2 Ingreso de datos'!W182=1,'Paso 2 Ingreso de datos'!W182=2,'Paso 2 Ingreso de datos'!W182=3,'Paso 2 Ingreso de datos'!W182=4),'Paso 2 Ingreso de datos'!W182,"NA"))</f>
        <v>NA</v>
      </c>
      <c r="S189" s="3" t="str">
        <f>IF(ISBLANK('Paso 2 Ingreso de datos'!X182),"NA",IF(OR('Paso 2 Ingreso de datos'!X182=0,'Paso 2 Ingreso de datos'!X182=1,'Paso 2 Ingreso de datos'!X182=2,'Paso 2 Ingreso de datos'!X182=3,'Paso 2 Ingreso de datos'!X182=4),'Paso 2 Ingreso de datos'!X182,"NA"))</f>
        <v>NA</v>
      </c>
      <c r="T189" s="3" t="str">
        <f>IF(ISBLANK('Paso 2 Ingreso de datos'!Y182),"NA",IF(OR('Paso 2 Ingreso de datos'!Y182=0,'Paso 2 Ingreso de datos'!Y182=1,'Paso 2 Ingreso de datos'!Y182=2,'Paso 2 Ingreso de datos'!Y182=3,'Paso 2 Ingreso de datos'!Y182=4),'Paso 2 Ingreso de datos'!Y182,"NA"))</f>
        <v>NA</v>
      </c>
      <c r="U189" s="3" t="str">
        <f>IF(ISBLANK('Paso 2 Ingreso de datos'!Z182),"NA",IF(OR('Paso 2 Ingreso de datos'!Z182=0,'Paso 2 Ingreso de datos'!Z182=1,'Paso 2 Ingreso de datos'!Z182=2,'Paso 2 Ingreso de datos'!Z182=3,'Paso 2 Ingreso de datos'!Z182=4),'Paso 2 Ingreso de datos'!Z182,"NA"))</f>
        <v>NA</v>
      </c>
      <c r="W189" s="3">
        <f>SUM(COUNTIFS('Paso 2 Ingreso de datos'!G182:Z182,"&gt;=0",'Paso 2 Ingreso de datos'!G182:Z182,"&lt;=4"),COUNTA('Paso 2 Ingreso de datos'!A182))</f>
        <v>0</v>
      </c>
      <c r="X189" s="1" t="str">
        <f>IF(SUM('Paso 2 Ingreso de datos'!A182:Z182)&gt;0,"HD","FD")</f>
        <v>FD</v>
      </c>
    </row>
    <row r="190" spans="1:24">
      <c r="A190" s="3" t="str">
        <f>IF(AND(W190=21,X190),'Paso 2 Ingreso de datos'!A183,IF(AND(Paso2!W190=0,Paso2!X190="FD"),"NA","FD"))</f>
        <v>NA</v>
      </c>
      <c r="B190" s="3" t="str">
        <f>IF(ISBLANK('Paso 2 Ingreso de datos'!G183),"NA",IF(OR('Paso 2 Ingreso de datos'!G183=0,'Paso 2 Ingreso de datos'!G183=1,'Paso 2 Ingreso de datos'!G183=2,'Paso 2 Ingreso de datos'!G183=3,'Paso 2 Ingreso de datos'!G183=4),'Paso 2 Ingreso de datos'!G183,"NA"))</f>
        <v>NA</v>
      </c>
      <c r="C190" s="3" t="str">
        <f>IF(ISBLANK('Paso 2 Ingreso de datos'!H183),"NA",IF(OR('Paso 2 Ingreso de datos'!H183=0,'Paso 2 Ingreso de datos'!H183=1,'Paso 2 Ingreso de datos'!H183=2,'Paso 2 Ingreso de datos'!H183=3,'Paso 2 Ingreso de datos'!H183=4),'Paso 2 Ingreso de datos'!H183,"NA"))</f>
        <v>NA</v>
      </c>
      <c r="D190" s="3" t="str">
        <f>IF(ISBLANK('Paso 2 Ingreso de datos'!I183),"NA",IF(OR('Paso 2 Ingreso de datos'!I183=0,'Paso 2 Ingreso de datos'!I183=1,'Paso 2 Ingreso de datos'!I183=2,'Paso 2 Ingreso de datos'!I183=3,'Paso 2 Ingreso de datos'!I183=4),'Paso 2 Ingreso de datos'!I183,"NA"))</f>
        <v>NA</v>
      </c>
      <c r="E190" s="3" t="str">
        <f>IF(ISBLANK('Paso 2 Ingreso de datos'!J183),"NA",IF(OR('Paso 2 Ingreso de datos'!J183=0,'Paso 2 Ingreso de datos'!J183=1,'Paso 2 Ingreso de datos'!J183=2,'Paso 2 Ingreso de datos'!J183=3,'Paso 2 Ingreso de datos'!J183=4),'Paso 2 Ingreso de datos'!J183,"NA"))</f>
        <v>NA</v>
      </c>
      <c r="F190" s="3" t="str">
        <f>IF(ISBLANK('Paso 2 Ingreso de datos'!K183),"NA",IF(OR('Paso 2 Ingreso de datos'!K183=0,'Paso 2 Ingreso de datos'!K183=1,'Paso 2 Ingreso de datos'!K183=2,'Paso 2 Ingreso de datos'!K183=3,'Paso 2 Ingreso de datos'!K183=4),'Paso 2 Ingreso de datos'!K183,"NA"))</f>
        <v>NA</v>
      </c>
      <c r="G190" s="3" t="str">
        <f>IF(ISBLANK('Paso 2 Ingreso de datos'!L183),"NA",IF(OR('Paso 2 Ingreso de datos'!L183=0,'Paso 2 Ingreso de datos'!L183=1,'Paso 2 Ingreso de datos'!L183=2,'Paso 2 Ingreso de datos'!L183=3,'Paso 2 Ingreso de datos'!L183=4),'Paso 2 Ingreso de datos'!L183,"NA"))</f>
        <v>NA</v>
      </c>
      <c r="H190" s="3" t="str">
        <f>IF(ISBLANK('Paso 2 Ingreso de datos'!M183),"NA",IF(OR('Paso 2 Ingreso de datos'!M183=0,'Paso 2 Ingreso de datos'!M183=1,'Paso 2 Ingreso de datos'!M183=2,'Paso 2 Ingreso de datos'!M183=3,'Paso 2 Ingreso de datos'!M183=4),'Paso 2 Ingreso de datos'!M183,"NA"))</f>
        <v>NA</v>
      </c>
      <c r="I190" s="3" t="str">
        <f>IF(ISBLANK('Paso 2 Ingreso de datos'!N183),"NA",IF(OR('Paso 2 Ingreso de datos'!N183=0,'Paso 2 Ingreso de datos'!N183=1,'Paso 2 Ingreso de datos'!N183=2,'Paso 2 Ingreso de datos'!N183=3,'Paso 2 Ingreso de datos'!N183=4),'Paso 2 Ingreso de datos'!N183,"NA"))</f>
        <v>NA</v>
      </c>
      <c r="J190" s="3" t="str">
        <f>IF(ISBLANK('Paso 2 Ingreso de datos'!O183),"NA",IF(OR('Paso 2 Ingreso de datos'!O183=0,'Paso 2 Ingreso de datos'!O183=1,'Paso 2 Ingreso de datos'!O183=2,'Paso 2 Ingreso de datos'!O183=3,'Paso 2 Ingreso de datos'!O183=4),'Paso 2 Ingreso de datos'!O183,"NA"))</f>
        <v>NA</v>
      </c>
      <c r="K190" s="3" t="str">
        <f>IF(ISBLANK('Paso 2 Ingreso de datos'!P183),"NA",IF(OR('Paso 2 Ingreso de datos'!P183=0,'Paso 2 Ingreso de datos'!P183=1,'Paso 2 Ingreso de datos'!P183=2,'Paso 2 Ingreso de datos'!P183=3,'Paso 2 Ingreso de datos'!P183=4),'Paso 2 Ingreso de datos'!P183,"NA"))</f>
        <v>NA</v>
      </c>
      <c r="L190" s="3" t="str">
        <f>IF(ISBLANK('Paso 2 Ingreso de datos'!Q183),"NA",IF(OR('Paso 2 Ingreso de datos'!Q183=0,'Paso 2 Ingreso de datos'!Q183=1,'Paso 2 Ingreso de datos'!Q183=2,'Paso 2 Ingreso de datos'!Q183=3,'Paso 2 Ingreso de datos'!Q183=4),'Paso 2 Ingreso de datos'!Q183,"NA"))</f>
        <v>NA</v>
      </c>
      <c r="M190" s="3" t="str">
        <f>IF(ISBLANK('Paso 2 Ingreso de datos'!R183),"NA",IF(OR('Paso 2 Ingreso de datos'!R183=0,'Paso 2 Ingreso de datos'!R183=1,'Paso 2 Ingreso de datos'!R183=2,'Paso 2 Ingreso de datos'!R183=3,'Paso 2 Ingreso de datos'!R183=4),'Paso 2 Ingreso de datos'!R183,"NA"))</f>
        <v>NA</v>
      </c>
      <c r="N190" s="3" t="str">
        <f>IF(ISBLANK('Paso 2 Ingreso de datos'!S183),"NA",IF(OR('Paso 2 Ingreso de datos'!S183=0,'Paso 2 Ingreso de datos'!S183=1,'Paso 2 Ingreso de datos'!S183=2,'Paso 2 Ingreso de datos'!S183=3,'Paso 2 Ingreso de datos'!S183=4),'Paso 2 Ingreso de datos'!S183,"NA"))</f>
        <v>NA</v>
      </c>
      <c r="O190" s="3" t="str">
        <f>IF(ISBLANK('Paso 2 Ingreso de datos'!T183),"NA",IF(OR('Paso 2 Ingreso de datos'!T183=0,'Paso 2 Ingreso de datos'!T183=1,'Paso 2 Ingreso de datos'!T183=2,'Paso 2 Ingreso de datos'!T183=3,'Paso 2 Ingreso de datos'!T183=4),'Paso 2 Ingreso de datos'!T183,"NA"))</f>
        <v>NA</v>
      </c>
      <c r="P190" s="3" t="str">
        <f>IF(ISBLANK('Paso 2 Ingreso de datos'!U183),"NA",IF(OR('Paso 2 Ingreso de datos'!U183=0,'Paso 2 Ingreso de datos'!U183=1,'Paso 2 Ingreso de datos'!U183=2,'Paso 2 Ingreso de datos'!U183=3,'Paso 2 Ingreso de datos'!U183=4),'Paso 2 Ingreso de datos'!U183,"NA"))</f>
        <v>NA</v>
      </c>
      <c r="Q190" s="3" t="str">
        <f>IF(ISBLANK('Paso 2 Ingreso de datos'!V183),"NA",IF(OR('Paso 2 Ingreso de datos'!V183=0,'Paso 2 Ingreso de datos'!V183=1,'Paso 2 Ingreso de datos'!V183=2,'Paso 2 Ingreso de datos'!V183=3,'Paso 2 Ingreso de datos'!V183=4),'Paso 2 Ingreso de datos'!V183,"NA"))</f>
        <v>NA</v>
      </c>
      <c r="R190" s="3" t="str">
        <f>IF(ISBLANK('Paso 2 Ingreso de datos'!W183),"NA",IF(OR('Paso 2 Ingreso de datos'!W183=0,'Paso 2 Ingreso de datos'!W183=1,'Paso 2 Ingreso de datos'!W183=2,'Paso 2 Ingreso de datos'!W183=3,'Paso 2 Ingreso de datos'!W183=4),'Paso 2 Ingreso de datos'!W183,"NA"))</f>
        <v>NA</v>
      </c>
      <c r="S190" s="3" t="str">
        <f>IF(ISBLANK('Paso 2 Ingreso de datos'!X183),"NA",IF(OR('Paso 2 Ingreso de datos'!X183=0,'Paso 2 Ingreso de datos'!X183=1,'Paso 2 Ingreso de datos'!X183=2,'Paso 2 Ingreso de datos'!X183=3,'Paso 2 Ingreso de datos'!X183=4),'Paso 2 Ingreso de datos'!X183,"NA"))</f>
        <v>NA</v>
      </c>
      <c r="T190" s="3" t="str">
        <f>IF(ISBLANK('Paso 2 Ingreso de datos'!Y183),"NA",IF(OR('Paso 2 Ingreso de datos'!Y183=0,'Paso 2 Ingreso de datos'!Y183=1,'Paso 2 Ingreso de datos'!Y183=2,'Paso 2 Ingreso de datos'!Y183=3,'Paso 2 Ingreso de datos'!Y183=4),'Paso 2 Ingreso de datos'!Y183,"NA"))</f>
        <v>NA</v>
      </c>
      <c r="U190" s="3" t="str">
        <f>IF(ISBLANK('Paso 2 Ingreso de datos'!Z183),"NA",IF(OR('Paso 2 Ingreso de datos'!Z183=0,'Paso 2 Ingreso de datos'!Z183=1,'Paso 2 Ingreso de datos'!Z183=2,'Paso 2 Ingreso de datos'!Z183=3,'Paso 2 Ingreso de datos'!Z183=4),'Paso 2 Ingreso de datos'!Z183,"NA"))</f>
        <v>NA</v>
      </c>
      <c r="W190" s="3">
        <f>SUM(COUNTIFS('Paso 2 Ingreso de datos'!G183:Z183,"&gt;=0",'Paso 2 Ingreso de datos'!G183:Z183,"&lt;=4"),COUNTA('Paso 2 Ingreso de datos'!A183))</f>
        <v>0</v>
      </c>
      <c r="X190" s="1" t="str">
        <f>IF(SUM('Paso 2 Ingreso de datos'!A183:Z183)&gt;0,"HD","FD")</f>
        <v>FD</v>
      </c>
    </row>
    <row r="191" spans="1:24">
      <c r="A191" s="3" t="str">
        <f>IF(AND(W191=21,X191),'Paso 2 Ingreso de datos'!A184,IF(AND(Paso2!W191=0,Paso2!X191="FD"),"NA","FD"))</f>
        <v>NA</v>
      </c>
      <c r="B191" s="3" t="str">
        <f>IF(ISBLANK('Paso 2 Ingreso de datos'!G184),"NA",IF(OR('Paso 2 Ingreso de datos'!G184=0,'Paso 2 Ingreso de datos'!G184=1,'Paso 2 Ingreso de datos'!G184=2,'Paso 2 Ingreso de datos'!G184=3,'Paso 2 Ingreso de datos'!G184=4),'Paso 2 Ingreso de datos'!G184,"NA"))</f>
        <v>NA</v>
      </c>
      <c r="C191" s="3" t="str">
        <f>IF(ISBLANK('Paso 2 Ingreso de datos'!H184),"NA",IF(OR('Paso 2 Ingreso de datos'!H184=0,'Paso 2 Ingreso de datos'!H184=1,'Paso 2 Ingreso de datos'!H184=2,'Paso 2 Ingreso de datos'!H184=3,'Paso 2 Ingreso de datos'!H184=4),'Paso 2 Ingreso de datos'!H184,"NA"))</f>
        <v>NA</v>
      </c>
      <c r="D191" s="3" t="str">
        <f>IF(ISBLANK('Paso 2 Ingreso de datos'!I184),"NA",IF(OR('Paso 2 Ingreso de datos'!I184=0,'Paso 2 Ingreso de datos'!I184=1,'Paso 2 Ingreso de datos'!I184=2,'Paso 2 Ingreso de datos'!I184=3,'Paso 2 Ingreso de datos'!I184=4),'Paso 2 Ingreso de datos'!I184,"NA"))</f>
        <v>NA</v>
      </c>
      <c r="E191" s="3" t="str">
        <f>IF(ISBLANK('Paso 2 Ingreso de datos'!J184),"NA",IF(OR('Paso 2 Ingreso de datos'!J184=0,'Paso 2 Ingreso de datos'!J184=1,'Paso 2 Ingreso de datos'!J184=2,'Paso 2 Ingreso de datos'!J184=3,'Paso 2 Ingreso de datos'!J184=4),'Paso 2 Ingreso de datos'!J184,"NA"))</f>
        <v>NA</v>
      </c>
      <c r="F191" s="3" t="str">
        <f>IF(ISBLANK('Paso 2 Ingreso de datos'!K184),"NA",IF(OR('Paso 2 Ingreso de datos'!K184=0,'Paso 2 Ingreso de datos'!K184=1,'Paso 2 Ingreso de datos'!K184=2,'Paso 2 Ingreso de datos'!K184=3,'Paso 2 Ingreso de datos'!K184=4),'Paso 2 Ingreso de datos'!K184,"NA"))</f>
        <v>NA</v>
      </c>
      <c r="G191" s="3" t="str">
        <f>IF(ISBLANK('Paso 2 Ingreso de datos'!L184),"NA",IF(OR('Paso 2 Ingreso de datos'!L184=0,'Paso 2 Ingreso de datos'!L184=1,'Paso 2 Ingreso de datos'!L184=2,'Paso 2 Ingreso de datos'!L184=3,'Paso 2 Ingreso de datos'!L184=4),'Paso 2 Ingreso de datos'!L184,"NA"))</f>
        <v>NA</v>
      </c>
      <c r="H191" s="3" t="str">
        <f>IF(ISBLANK('Paso 2 Ingreso de datos'!M184),"NA",IF(OR('Paso 2 Ingreso de datos'!M184=0,'Paso 2 Ingreso de datos'!M184=1,'Paso 2 Ingreso de datos'!M184=2,'Paso 2 Ingreso de datos'!M184=3,'Paso 2 Ingreso de datos'!M184=4),'Paso 2 Ingreso de datos'!M184,"NA"))</f>
        <v>NA</v>
      </c>
      <c r="I191" s="3" t="str">
        <f>IF(ISBLANK('Paso 2 Ingreso de datos'!N184),"NA",IF(OR('Paso 2 Ingreso de datos'!N184=0,'Paso 2 Ingreso de datos'!N184=1,'Paso 2 Ingreso de datos'!N184=2,'Paso 2 Ingreso de datos'!N184=3,'Paso 2 Ingreso de datos'!N184=4),'Paso 2 Ingreso de datos'!N184,"NA"))</f>
        <v>NA</v>
      </c>
      <c r="J191" s="3" t="str">
        <f>IF(ISBLANK('Paso 2 Ingreso de datos'!O184),"NA",IF(OR('Paso 2 Ingreso de datos'!O184=0,'Paso 2 Ingreso de datos'!O184=1,'Paso 2 Ingreso de datos'!O184=2,'Paso 2 Ingreso de datos'!O184=3,'Paso 2 Ingreso de datos'!O184=4),'Paso 2 Ingreso de datos'!O184,"NA"))</f>
        <v>NA</v>
      </c>
      <c r="K191" s="3" t="str">
        <f>IF(ISBLANK('Paso 2 Ingreso de datos'!P184),"NA",IF(OR('Paso 2 Ingreso de datos'!P184=0,'Paso 2 Ingreso de datos'!P184=1,'Paso 2 Ingreso de datos'!P184=2,'Paso 2 Ingreso de datos'!P184=3,'Paso 2 Ingreso de datos'!P184=4),'Paso 2 Ingreso de datos'!P184,"NA"))</f>
        <v>NA</v>
      </c>
      <c r="L191" s="3" t="str">
        <f>IF(ISBLANK('Paso 2 Ingreso de datos'!Q184),"NA",IF(OR('Paso 2 Ingreso de datos'!Q184=0,'Paso 2 Ingreso de datos'!Q184=1,'Paso 2 Ingreso de datos'!Q184=2,'Paso 2 Ingreso de datos'!Q184=3,'Paso 2 Ingreso de datos'!Q184=4),'Paso 2 Ingreso de datos'!Q184,"NA"))</f>
        <v>NA</v>
      </c>
      <c r="M191" s="3" t="str">
        <f>IF(ISBLANK('Paso 2 Ingreso de datos'!R184),"NA",IF(OR('Paso 2 Ingreso de datos'!R184=0,'Paso 2 Ingreso de datos'!R184=1,'Paso 2 Ingreso de datos'!R184=2,'Paso 2 Ingreso de datos'!R184=3,'Paso 2 Ingreso de datos'!R184=4),'Paso 2 Ingreso de datos'!R184,"NA"))</f>
        <v>NA</v>
      </c>
      <c r="N191" s="3" t="str">
        <f>IF(ISBLANK('Paso 2 Ingreso de datos'!S184),"NA",IF(OR('Paso 2 Ingreso de datos'!S184=0,'Paso 2 Ingreso de datos'!S184=1,'Paso 2 Ingreso de datos'!S184=2,'Paso 2 Ingreso de datos'!S184=3,'Paso 2 Ingreso de datos'!S184=4),'Paso 2 Ingreso de datos'!S184,"NA"))</f>
        <v>NA</v>
      </c>
      <c r="O191" s="3" t="str">
        <f>IF(ISBLANK('Paso 2 Ingreso de datos'!T184),"NA",IF(OR('Paso 2 Ingreso de datos'!T184=0,'Paso 2 Ingreso de datos'!T184=1,'Paso 2 Ingreso de datos'!T184=2,'Paso 2 Ingreso de datos'!T184=3,'Paso 2 Ingreso de datos'!T184=4),'Paso 2 Ingreso de datos'!T184,"NA"))</f>
        <v>NA</v>
      </c>
      <c r="P191" s="3" t="str">
        <f>IF(ISBLANK('Paso 2 Ingreso de datos'!U184),"NA",IF(OR('Paso 2 Ingreso de datos'!U184=0,'Paso 2 Ingreso de datos'!U184=1,'Paso 2 Ingreso de datos'!U184=2,'Paso 2 Ingreso de datos'!U184=3,'Paso 2 Ingreso de datos'!U184=4),'Paso 2 Ingreso de datos'!U184,"NA"))</f>
        <v>NA</v>
      </c>
      <c r="Q191" s="3" t="str">
        <f>IF(ISBLANK('Paso 2 Ingreso de datos'!V184),"NA",IF(OR('Paso 2 Ingreso de datos'!V184=0,'Paso 2 Ingreso de datos'!V184=1,'Paso 2 Ingreso de datos'!V184=2,'Paso 2 Ingreso de datos'!V184=3,'Paso 2 Ingreso de datos'!V184=4),'Paso 2 Ingreso de datos'!V184,"NA"))</f>
        <v>NA</v>
      </c>
      <c r="R191" s="3" t="str">
        <f>IF(ISBLANK('Paso 2 Ingreso de datos'!W184),"NA",IF(OR('Paso 2 Ingreso de datos'!W184=0,'Paso 2 Ingreso de datos'!W184=1,'Paso 2 Ingreso de datos'!W184=2,'Paso 2 Ingreso de datos'!W184=3,'Paso 2 Ingreso de datos'!W184=4),'Paso 2 Ingreso de datos'!W184,"NA"))</f>
        <v>NA</v>
      </c>
      <c r="S191" s="3" t="str">
        <f>IF(ISBLANK('Paso 2 Ingreso de datos'!X184),"NA",IF(OR('Paso 2 Ingreso de datos'!X184=0,'Paso 2 Ingreso de datos'!X184=1,'Paso 2 Ingreso de datos'!X184=2,'Paso 2 Ingreso de datos'!X184=3,'Paso 2 Ingreso de datos'!X184=4),'Paso 2 Ingreso de datos'!X184,"NA"))</f>
        <v>NA</v>
      </c>
      <c r="T191" s="3" t="str">
        <f>IF(ISBLANK('Paso 2 Ingreso de datos'!Y184),"NA",IF(OR('Paso 2 Ingreso de datos'!Y184=0,'Paso 2 Ingreso de datos'!Y184=1,'Paso 2 Ingreso de datos'!Y184=2,'Paso 2 Ingreso de datos'!Y184=3,'Paso 2 Ingreso de datos'!Y184=4),'Paso 2 Ingreso de datos'!Y184,"NA"))</f>
        <v>NA</v>
      </c>
      <c r="U191" s="3" t="str">
        <f>IF(ISBLANK('Paso 2 Ingreso de datos'!Z184),"NA",IF(OR('Paso 2 Ingreso de datos'!Z184=0,'Paso 2 Ingreso de datos'!Z184=1,'Paso 2 Ingreso de datos'!Z184=2,'Paso 2 Ingreso de datos'!Z184=3,'Paso 2 Ingreso de datos'!Z184=4),'Paso 2 Ingreso de datos'!Z184,"NA"))</f>
        <v>NA</v>
      </c>
      <c r="W191" s="3">
        <f>SUM(COUNTIFS('Paso 2 Ingreso de datos'!G184:Z184,"&gt;=0",'Paso 2 Ingreso de datos'!G184:Z184,"&lt;=4"),COUNTA('Paso 2 Ingreso de datos'!A184))</f>
        <v>0</v>
      </c>
      <c r="X191" s="1" t="str">
        <f>IF(SUM('Paso 2 Ingreso de datos'!A184:Z184)&gt;0,"HD","FD")</f>
        <v>FD</v>
      </c>
    </row>
    <row r="192" spans="1:24">
      <c r="A192" s="3" t="str">
        <f>IF(AND(W192=21,X192),'Paso 2 Ingreso de datos'!A185,IF(AND(Paso2!W192=0,Paso2!X192="FD"),"NA","FD"))</f>
        <v>NA</v>
      </c>
      <c r="B192" s="3" t="str">
        <f>IF(ISBLANK('Paso 2 Ingreso de datos'!G185),"NA",IF(OR('Paso 2 Ingreso de datos'!G185=0,'Paso 2 Ingreso de datos'!G185=1,'Paso 2 Ingreso de datos'!G185=2,'Paso 2 Ingreso de datos'!G185=3,'Paso 2 Ingreso de datos'!G185=4),'Paso 2 Ingreso de datos'!G185,"NA"))</f>
        <v>NA</v>
      </c>
      <c r="C192" s="3" t="str">
        <f>IF(ISBLANK('Paso 2 Ingreso de datos'!H185),"NA",IF(OR('Paso 2 Ingreso de datos'!H185=0,'Paso 2 Ingreso de datos'!H185=1,'Paso 2 Ingreso de datos'!H185=2,'Paso 2 Ingreso de datos'!H185=3,'Paso 2 Ingreso de datos'!H185=4),'Paso 2 Ingreso de datos'!H185,"NA"))</f>
        <v>NA</v>
      </c>
      <c r="D192" s="3" t="str">
        <f>IF(ISBLANK('Paso 2 Ingreso de datos'!I185),"NA",IF(OR('Paso 2 Ingreso de datos'!I185=0,'Paso 2 Ingreso de datos'!I185=1,'Paso 2 Ingreso de datos'!I185=2,'Paso 2 Ingreso de datos'!I185=3,'Paso 2 Ingreso de datos'!I185=4),'Paso 2 Ingreso de datos'!I185,"NA"))</f>
        <v>NA</v>
      </c>
      <c r="E192" s="3" t="str">
        <f>IF(ISBLANK('Paso 2 Ingreso de datos'!J185),"NA",IF(OR('Paso 2 Ingreso de datos'!J185=0,'Paso 2 Ingreso de datos'!J185=1,'Paso 2 Ingreso de datos'!J185=2,'Paso 2 Ingreso de datos'!J185=3,'Paso 2 Ingreso de datos'!J185=4),'Paso 2 Ingreso de datos'!J185,"NA"))</f>
        <v>NA</v>
      </c>
      <c r="F192" s="3" t="str">
        <f>IF(ISBLANK('Paso 2 Ingreso de datos'!K185),"NA",IF(OR('Paso 2 Ingreso de datos'!K185=0,'Paso 2 Ingreso de datos'!K185=1,'Paso 2 Ingreso de datos'!K185=2,'Paso 2 Ingreso de datos'!K185=3,'Paso 2 Ingreso de datos'!K185=4),'Paso 2 Ingreso de datos'!K185,"NA"))</f>
        <v>NA</v>
      </c>
      <c r="G192" s="3" t="str">
        <f>IF(ISBLANK('Paso 2 Ingreso de datos'!L185),"NA",IF(OR('Paso 2 Ingreso de datos'!L185=0,'Paso 2 Ingreso de datos'!L185=1,'Paso 2 Ingreso de datos'!L185=2,'Paso 2 Ingreso de datos'!L185=3,'Paso 2 Ingreso de datos'!L185=4),'Paso 2 Ingreso de datos'!L185,"NA"))</f>
        <v>NA</v>
      </c>
      <c r="H192" s="3" t="str">
        <f>IF(ISBLANK('Paso 2 Ingreso de datos'!M185),"NA",IF(OR('Paso 2 Ingreso de datos'!M185=0,'Paso 2 Ingreso de datos'!M185=1,'Paso 2 Ingreso de datos'!M185=2,'Paso 2 Ingreso de datos'!M185=3,'Paso 2 Ingreso de datos'!M185=4),'Paso 2 Ingreso de datos'!M185,"NA"))</f>
        <v>NA</v>
      </c>
      <c r="I192" s="3" t="str">
        <f>IF(ISBLANK('Paso 2 Ingreso de datos'!N185),"NA",IF(OR('Paso 2 Ingreso de datos'!N185=0,'Paso 2 Ingreso de datos'!N185=1,'Paso 2 Ingreso de datos'!N185=2,'Paso 2 Ingreso de datos'!N185=3,'Paso 2 Ingreso de datos'!N185=4),'Paso 2 Ingreso de datos'!N185,"NA"))</f>
        <v>NA</v>
      </c>
      <c r="J192" s="3" t="str">
        <f>IF(ISBLANK('Paso 2 Ingreso de datos'!O185),"NA",IF(OR('Paso 2 Ingreso de datos'!O185=0,'Paso 2 Ingreso de datos'!O185=1,'Paso 2 Ingreso de datos'!O185=2,'Paso 2 Ingreso de datos'!O185=3,'Paso 2 Ingreso de datos'!O185=4),'Paso 2 Ingreso de datos'!O185,"NA"))</f>
        <v>NA</v>
      </c>
      <c r="K192" s="3" t="str">
        <f>IF(ISBLANK('Paso 2 Ingreso de datos'!P185),"NA",IF(OR('Paso 2 Ingreso de datos'!P185=0,'Paso 2 Ingreso de datos'!P185=1,'Paso 2 Ingreso de datos'!P185=2,'Paso 2 Ingreso de datos'!P185=3,'Paso 2 Ingreso de datos'!P185=4),'Paso 2 Ingreso de datos'!P185,"NA"))</f>
        <v>NA</v>
      </c>
      <c r="L192" s="3" t="str">
        <f>IF(ISBLANK('Paso 2 Ingreso de datos'!Q185),"NA",IF(OR('Paso 2 Ingreso de datos'!Q185=0,'Paso 2 Ingreso de datos'!Q185=1,'Paso 2 Ingreso de datos'!Q185=2,'Paso 2 Ingreso de datos'!Q185=3,'Paso 2 Ingreso de datos'!Q185=4),'Paso 2 Ingreso de datos'!Q185,"NA"))</f>
        <v>NA</v>
      </c>
      <c r="M192" s="3" t="str">
        <f>IF(ISBLANK('Paso 2 Ingreso de datos'!R185),"NA",IF(OR('Paso 2 Ingreso de datos'!R185=0,'Paso 2 Ingreso de datos'!R185=1,'Paso 2 Ingreso de datos'!R185=2,'Paso 2 Ingreso de datos'!R185=3,'Paso 2 Ingreso de datos'!R185=4),'Paso 2 Ingreso de datos'!R185,"NA"))</f>
        <v>NA</v>
      </c>
      <c r="N192" s="3" t="str">
        <f>IF(ISBLANK('Paso 2 Ingreso de datos'!S185),"NA",IF(OR('Paso 2 Ingreso de datos'!S185=0,'Paso 2 Ingreso de datos'!S185=1,'Paso 2 Ingreso de datos'!S185=2,'Paso 2 Ingreso de datos'!S185=3,'Paso 2 Ingreso de datos'!S185=4),'Paso 2 Ingreso de datos'!S185,"NA"))</f>
        <v>NA</v>
      </c>
      <c r="O192" s="3" t="str">
        <f>IF(ISBLANK('Paso 2 Ingreso de datos'!T185),"NA",IF(OR('Paso 2 Ingreso de datos'!T185=0,'Paso 2 Ingreso de datos'!T185=1,'Paso 2 Ingreso de datos'!T185=2,'Paso 2 Ingreso de datos'!T185=3,'Paso 2 Ingreso de datos'!T185=4),'Paso 2 Ingreso de datos'!T185,"NA"))</f>
        <v>NA</v>
      </c>
      <c r="P192" s="3" t="str">
        <f>IF(ISBLANK('Paso 2 Ingreso de datos'!U185),"NA",IF(OR('Paso 2 Ingreso de datos'!U185=0,'Paso 2 Ingreso de datos'!U185=1,'Paso 2 Ingreso de datos'!U185=2,'Paso 2 Ingreso de datos'!U185=3,'Paso 2 Ingreso de datos'!U185=4),'Paso 2 Ingreso de datos'!U185,"NA"))</f>
        <v>NA</v>
      </c>
      <c r="Q192" s="3" t="str">
        <f>IF(ISBLANK('Paso 2 Ingreso de datos'!V185),"NA",IF(OR('Paso 2 Ingreso de datos'!V185=0,'Paso 2 Ingreso de datos'!V185=1,'Paso 2 Ingreso de datos'!V185=2,'Paso 2 Ingreso de datos'!V185=3,'Paso 2 Ingreso de datos'!V185=4),'Paso 2 Ingreso de datos'!V185,"NA"))</f>
        <v>NA</v>
      </c>
      <c r="R192" s="3" t="str">
        <f>IF(ISBLANK('Paso 2 Ingreso de datos'!W185),"NA",IF(OR('Paso 2 Ingreso de datos'!W185=0,'Paso 2 Ingreso de datos'!W185=1,'Paso 2 Ingreso de datos'!W185=2,'Paso 2 Ingreso de datos'!W185=3,'Paso 2 Ingreso de datos'!W185=4),'Paso 2 Ingreso de datos'!W185,"NA"))</f>
        <v>NA</v>
      </c>
      <c r="S192" s="3" t="str">
        <f>IF(ISBLANK('Paso 2 Ingreso de datos'!X185),"NA",IF(OR('Paso 2 Ingreso de datos'!X185=0,'Paso 2 Ingreso de datos'!X185=1,'Paso 2 Ingreso de datos'!X185=2,'Paso 2 Ingreso de datos'!X185=3,'Paso 2 Ingreso de datos'!X185=4),'Paso 2 Ingreso de datos'!X185,"NA"))</f>
        <v>NA</v>
      </c>
      <c r="T192" s="3" t="str">
        <f>IF(ISBLANK('Paso 2 Ingreso de datos'!Y185),"NA",IF(OR('Paso 2 Ingreso de datos'!Y185=0,'Paso 2 Ingreso de datos'!Y185=1,'Paso 2 Ingreso de datos'!Y185=2,'Paso 2 Ingreso de datos'!Y185=3,'Paso 2 Ingreso de datos'!Y185=4),'Paso 2 Ingreso de datos'!Y185,"NA"))</f>
        <v>NA</v>
      </c>
      <c r="U192" s="3" t="str">
        <f>IF(ISBLANK('Paso 2 Ingreso de datos'!Z185),"NA",IF(OR('Paso 2 Ingreso de datos'!Z185=0,'Paso 2 Ingreso de datos'!Z185=1,'Paso 2 Ingreso de datos'!Z185=2,'Paso 2 Ingreso de datos'!Z185=3,'Paso 2 Ingreso de datos'!Z185=4),'Paso 2 Ingreso de datos'!Z185,"NA"))</f>
        <v>NA</v>
      </c>
      <c r="W192" s="3">
        <f>SUM(COUNTIFS('Paso 2 Ingreso de datos'!G185:Z185,"&gt;=0",'Paso 2 Ingreso de datos'!G185:Z185,"&lt;=4"),COUNTA('Paso 2 Ingreso de datos'!A185))</f>
        <v>0</v>
      </c>
      <c r="X192" s="1" t="str">
        <f>IF(SUM('Paso 2 Ingreso de datos'!A185:Z185)&gt;0,"HD","FD")</f>
        <v>FD</v>
      </c>
    </row>
    <row r="193" spans="1:24">
      <c r="A193" s="3" t="str">
        <f>IF(AND(W193=21,X193),'Paso 2 Ingreso de datos'!A186,IF(AND(Paso2!W193=0,Paso2!X193="FD"),"NA","FD"))</f>
        <v>NA</v>
      </c>
      <c r="B193" s="3" t="str">
        <f>IF(ISBLANK('Paso 2 Ingreso de datos'!G186),"NA",IF(OR('Paso 2 Ingreso de datos'!G186=0,'Paso 2 Ingreso de datos'!G186=1,'Paso 2 Ingreso de datos'!G186=2,'Paso 2 Ingreso de datos'!G186=3,'Paso 2 Ingreso de datos'!G186=4),'Paso 2 Ingreso de datos'!G186,"NA"))</f>
        <v>NA</v>
      </c>
      <c r="C193" s="3" t="str">
        <f>IF(ISBLANK('Paso 2 Ingreso de datos'!H186),"NA",IF(OR('Paso 2 Ingreso de datos'!H186=0,'Paso 2 Ingreso de datos'!H186=1,'Paso 2 Ingreso de datos'!H186=2,'Paso 2 Ingreso de datos'!H186=3,'Paso 2 Ingreso de datos'!H186=4),'Paso 2 Ingreso de datos'!H186,"NA"))</f>
        <v>NA</v>
      </c>
      <c r="D193" s="3" t="str">
        <f>IF(ISBLANK('Paso 2 Ingreso de datos'!I186),"NA",IF(OR('Paso 2 Ingreso de datos'!I186=0,'Paso 2 Ingreso de datos'!I186=1,'Paso 2 Ingreso de datos'!I186=2,'Paso 2 Ingreso de datos'!I186=3,'Paso 2 Ingreso de datos'!I186=4),'Paso 2 Ingreso de datos'!I186,"NA"))</f>
        <v>NA</v>
      </c>
      <c r="E193" s="3" t="str">
        <f>IF(ISBLANK('Paso 2 Ingreso de datos'!J186),"NA",IF(OR('Paso 2 Ingreso de datos'!J186=0,'Paso 2 Ingreso de datos'!J186=1,'Paso 2 Ingreso de datos'!J186=2,'Paso 2 Ingreso de datos'!J186=3,'Paso 2 Ingreso de datos'!J186=4),'Paso 2 Ingreso de datos'!J186,"NA"))</f>
        <v>NA</v>
      </c>
      <c r="F193" s="3" t="str">
        <f>IF(ISBLANK('Paso 2 Ingreso de datos'!K186),"NA",IF(OR('Paso 2 Ingreso de datos'!K186=0,'Paso 2 Ingreso de datos'!K186=1,'Paso 2 Ingreso de datos'!K186=2,'Paso 2 Ingreso de datos'!K186=3,'Paso 2 Ingreso de datos'!K186=4),'Paso 2 Ingreso de datos'!K186,"NA"))</f>
        <v>NA</v>
      </c>
      <c r="G193" s="3" t="str">
        <f>IF(ISBLANK('Paso 2 Ingreso de datos'!L186),"NA",IF(OR('Paso 2 Ingreso de datos'!L186=0,'Paso 2 Ingreso de datos'!L186=1,'Paso 2 Ingreso de datos'!L186=2,'Paso 2 Ingreso de datos'!L186=3,'Paso 2 Ingreso de datos'!L186=4),'Paso 2 Ingreso de datos'!L186,"NA"))</f>
        <v>NA</v>
      </c>
      <c r="H193" s="3" t="str">
        <f>IF(ISBLANK('Paso 2 Ingreso de datos'!M186),"NA",IF(OR('Paso 2 Ingreso de datos'!M186=0,'Paso 2 Ingreso de datos'!M186=1,'Paso 2 Ingreso de datos'!M186=2,'Paso 2 Ingreso de datos'!M186=3,'Paso 2 Ingreso de datos'!M186=4),'Paso 2 Ingreso de datos'!M186,"NA"))</f>
        <v>NA</v>
      </c>
      <c r="I193" s="3" t="str">
        <f>IF(ISBLANK('Paso 2 Ingreso de datos'!N186),"NA",IF(OR('Paso 2 Ingreso de datos'!N186=0,'Paso 2 Ingreso de datos'!N186=1,'Paso 2 Ingreso de datos'!N186=2,'Paso 2 Ingreso de datos'!N186=3,'Paso 2 Ingreso de datos'!N186=4),'Paso 2 Ingreso de datos'!N186,"NA"))</f>
        <v>NA</v>
      </c>
      <c r="J193" s="3" t="str">
        <f>IF(ISBLANK('Paso 2 Ingreso de datos'!O186),"NA",IF(OR('Paso 2 Ingreso de datos'!O186=0,'Paso 2 Ingreso de datos'!O186=1,'Paso 2 Ingreso de datos'!O186=2,'Paso 2 Ingreso de datos'!O186=3,'Paso 2 Ingreso de datos'!O186=4),'Paso 2 Ingreso de datos'!O186,"NA"))</f>
        <v>NA</v>
      </c>
      <c r="K193" s="3" t="str">
        <f>IF(ISBLANK('Paso 2 Ingreso de datos'!P186),"NA",IF(OR('Paso 2 Ingreso de datos'!P186=0,'Paso 2 Ingreso de datos'!P186=1,'Paso 2 Ingreso de datos'!P186=2,'Paso 2 Ingreso de datos'!P186=3,'Paso 2 Ingreso de datos'!P186=4),'Paso 2 Ingreso de datos'!P186,"NA"))</f>
        <v>NA</v>
      </c>
      <c r="L193" s="3" t="str">
        <f>IF(ISBLANK('Paso 2 Ingreso de datos'!Q186),"NA",IF(OR('Paso 2 Ingreso de datos'!Q186=0,'Paso 2 Ingreso de datos'!Q186=1,'Paso 2 Ingreso de datos'!Q186=2,'Paso 2 Ingreso de datos'!Q186=3,'Paso 2 Ingreso de datos'!Q186=4),'Paso 2 Ingreso de datos'!Q186,"NA"))</f>
        <v>NA</v>
      </c>
      <c r="M193" s="3" t="str">
        <f>IF(ISBLANK('Paso 2 Ingreso de datos'!R186),"NA",IF(OR('Paso 2 Ingreso de datos'!R186=0,'Paso 2 Ingreso de datos'!R186=1,'Paso 2 Ingreso de datos'!R186=2,'Paso 2 Ingreso de datos'!R186=3,'Paso 2 Ingreso de datos'!R186=4),'Paso 2 Ingreso de datos'!R186,"NA"))</f>
        <v>NA</v>
      </c>
      <c r="N193" s="3" t="str">
        <f>IF(ISBLANK('Paso 2 Ingreso de datos'!S186),"NA",IF(OR('Paso 2 Ingreso de datos'!S186=0,'Paso 2 Ingreso de datos'!S186=1,'Paso 2 Ingreso de datos'!S186=2,'Paso 2 Ingreso de datos'!S186=3,'Paso 2 Ingreso de datos'!S186=4),'Paso 2 Ingreso de datos'!S186,"NA"))</f>
        <v>NA</v>
      </c>
      <c r="O193" s="3" t="str">
        <f>IF(ISBLANK('Paso 2 Ingreso de datos'!T186),"NA",IF(OR('Paso 2 Ingreso de datos'!T186=0,'Paso 2 Ingreso de datos'!T186=1,'Paso 2 Ingreso de datos'!T186=2,'Paso 2 Ingreso de datos'!T186=3,'Paso 2 Ingreso de datos'!T186=4),'Paso 2 Ingreso de datos'!T186,"NA"))</f>
        <v>NA</v>
      </c>
      <c r="P193" s="3" t="str">
        <f>IF(ISBLANK('Paso 2 Ingreso de datos'!U186),"NA",IF(OR('Paso 2 Ingreso de datos'!U186=0,'Paso 2 Ingreso de datos'!U186=1,'Paso 2 Ingreso de datos'!U186=2,'Paso 2 Ingreso de datos'!U186=3,'Paso 2 Ingreso de datos'!U186=4),'Paso 2 Ingreso de datos'!U186,"NA"))</f>
        <v>NA</v>
      </c>
      <c r="Q193" s="3" t="str">
        <f>IF(ISBLANK('Paso 2 Ingreso de datos'!V186),"NA",IF(OR('Paso 2 Ingreso de datos'!V186=0,'Paso 2 Ingreso de datos'!V186=1,'Paso 2 Ingreso de datos'!V186=2,'Paso 2 Ingreso de datos'!V186=3,'Paso 2 Ingreso de datos'!V186=4),'Paso 2 Ingreso de datos'!V186,"NA"))</f>
        <v>NA</v>
      </c>
      <c r="R193" s="3" t="str">
        <f>IF(ISBLANK('Paso 2 Ingreso de datos'!W186),"NA",IF(OR('Paso 2 Ingreso de datos'!W186=0,'Paso 2 Ingreso de datos'!W186=1,'Paso 2 Ingreso de datos'!W186=2,'Paso 2 Ingreso de datos'!W186=3,'Paso 2 Ingreso de datos'!W186=4),'Paso 2 Ingreso de datos'!W186,"NA"))</f>
        <v>NA</v>
      </c>
      <c r="S193" s="3" t="str">
        <f>IF(ISBLANK('Paso 2 Ingreso de datos'!X186),"NA",IF(OR('Paso 2 Ingreso de datos'!X186=0,'Paso 2 Ingreso de datos'!X186=1,'Paso 2 Ingreso de datos'!X186=2,'Paso 2 Ingreso de datos'!X186=3,'Paso 2 Ingreso de datos'!X186=4),'Paso 2 Ingreso de datos'!X186,"NA"))</f>
        <v>NA</v>
      </c>
      <c r="T193" s="3" t="str">
        <f>IF(ISBLANK('Paso 2 Ingreso de datos'!Y186),"NA",IF(OR('Paso 2 Ingreso de datos'!Y186=0,'Paso 2 Ingreso de datos'!Y186=1,'Paso 2 Ingreso de datos'!Y186=2,'Paso 2 Ingreso de datos'!Y186=3,'Paso 2 Ingreso de datos'!Y186=4),'Paso 2 Ingreso de datos'!Y186,"NA"))</f>
        <v>NA</v>
      </c>
      <c r="U193" s="3" t="str">
        <f>IF(ISBLANK('Paso 2 Ingreso de datos'!Z186),"NA",IF(OR('Paso 2 Ingreso de datos'!Z186=0,'Paso 2 Ingreso de datos'!Z186=1,'Paso 2 Ingreso de datos'!Z186=2,'Paso 2 Ingreso de datos'!Z186=3,'Paso 2 Ingreso de datos'!Z186=4),'Paso 2 Ingreso de datos'!Z186,"NA"))</f>
        <v>NA</v>
      </c>
      <c r="W193" s="3">
        <f>SUM(COUNTIFS('Paso 2 Ingreso de datos'!G186:Z186,"&gt;=0",'Paso 2 Ingreso de datos'!G186:Z186,"&lt;=4"),COUNTA('Paso 2 Ingreso de datos'!A186))</f>
        <v>0</v>
      </c>
      <c r="X193" s="1" t="str">
        <f>IF(SUM('Paso 2 Ingreso de datos'!A186:Z186)&gt;0,"HD","FD")</f>
        <v>FD</v>
      </c>
    </row>
    <row r="194" spans="1:24">
      <c r="A194" s="3" t="str">
        <f>IF(AND(W194=21,X194),'Paso 2 Ingreso de datos'!A187,IF(AND(Paso2!W194=0,Paso2!X194="FD"),"NA","FD"))</f>
        <v>NA</v>
      </c>
      <c r="B194" s="3" t="str">
        <f>IF(ISBLANK('Paso 2 Ingreso de datos'!G187),"NA",IF(OR('Paso 2 Ingreso de datos'!G187=0,'Paso 2 Ingreso de datos'!G187=1,'Paso 2 Ingreso de datos'!G187=2,'Paso 2 Ingreso de datos'!G187=3,'Paso 2 Ingreso de datos'!G187=4),'Paso 2 Ingreso de datos'!G187,"NA"))</f>
        <v>NA</v>
      </c>
      <c r="C194" s="3" t="str">
        <f>IF(ISBLANK('Paso 2 Ingreso de datos'!H187),"NA",IF(OR('Paso 2 Ingreso de datos'!H187=0,'Paso 2 Ingreso de datos'!H187=1,'Paso 2 Ingreso de datos'!H187=2,'Paso 2 Ingreso de datos'!H187=3,'Paso 2 Ingreso de datos'!H187=4),'Paso 2 Ingreso de datos'!H187,"NA"))</f>
        <v>NA</v>
      </c>
      <c r="D194" s="3" t="str">
        <f>IF(ISBLANK('Paso 2 Ingreso de datos'!I187),"NA",IF(OR('Paso 2 Ingreso de datos'!I187=0,'Paso 2 Ingreso de datos'!I187=1,'Paso 2 Ingreso de datos'!I187=2,'Paso 2 Ingreso de datos'!I187=3,'Paso 2 Ingreso de datos'!I187=4),'Paso 2 Ingreso de datos'!I187,"NA"))</f>
        <v>NA</v>
      </c>
      <c r="E194" s="3" t="str">
        <f>IF(ISBLANK('Paso 2 Ingreso de datos'!J187),"NA",IF(OR('Paso 2 Ingreso de datos'!J187=0,'Paso 2 Ingreso de datos'!J187=1,'Paso 2 Ingreso de datos'!J187=2,'Paso 2 Ingreso de datos'!J187=3,'Paso 2 Ingreso de datos'!J187=4),'Paso 2 Ingreso de datos'!J187,"NA"))</f>
        <v>NA</v>
      </c>
      <c r="F194" s="3" t="str">
        <f>IF(ISBLANK('Paso 2 Ingreso de datos'!K187),"NA",IF(OR('Paso 2 Ingreso de datos'!K187=0,'Paso 2 Ingreso de datos'!K187=1,'Paso 2 Ingreso de datos'!K187=2,'Paso 2 Ingreso de datos'!K187=3,'Paso 2 Ingreso de datos'!K187=4),'Paso 2 Ingreso de datos'!K187,"NA"))</f>
        <v>NA</v>
      </c>
      <c r="G194" s="3" t="str">
        <f>IF(ISBLANK('Paso 2 Ingreso de datos'!L187),"NA",IF(OR('Paso 2 Ingreso de datos'!L187=0,'Paso 2 Ingreso de datos'!L187=1,'Paso 2 Ingreso de datos'!L187=2,'Paso 2 Ingreso de datos'!L187=3,'Paso 2 Ingreso de datos'!L187=4),'Paso 2 Ingreso de datos'!L187,"NA"))</f>
        <v>NA</v>
      </c>
      <c r="H194" s="3" t="str">
        <f>IF(ISBLANK('Paso 2 Ingreso de datos'!M187),"NA",IF(OR('Paso 2 Ingreso de datos'!M187=0,'Paso 2 Ingreso de datos'!M187=1,'Paso 2 Ingreso de datos'!M187=2,'Paso 2 Ingreso de datos'!M187=3,'Paso 2 Ingreso de datos'!M187=4),'Paso 2 Ingreso de datos'!M187,"NA"))</f>
        <v>NA</v>
      </c>
      <c r="I194" s="3" t="str">
        <f>IF(ISBLANK('Paso 2 Ingreso de datos'!N187),"NA",IF(OR('Paso 2 Ingreso de datos'!N187=0,'Paso 2 Ingreso de datos'!N187=1,'Paso 2 Ingreso de datos'!N187=2,'Paso 2 Ingreso de datos'!N187=3,'Paso 2 Ingreso de datos'!N187=4),'Paso 2 Ingreso de datos'!N187,"NA"))</f>
        <v>NA</v>
      </c>
      <c r="J194" s="3" t="str">
        <f>IF(ISBLANK('Paso 2 Ingreso de datos'!O187),"NA",IF(OR('Paso 2 Ingreso de datos'!O187=0,'Paso 2 Ingreso de datos'!O187=1,'Paso 2 Ingreso de datos'!O187=2,'Paso 2 Ingreso de datos'!O187=3,'Paso 2 Ingreso de datos'!O187=4),'Paso 2 Ingreso de datos'!O187,"NA"))</f>
        <v>NA</v>
      </c>
      <c r="K194" s="3" t="str">
        <f>IF(ISBLANK('Paso 2 Ingreso de datos'!P187),"NA",IF(OR('Paso 2 Ingreso de datos'!P187=0,'Paso 2 Ingreso de datos'!P187=1,'Paso 2 Ingreso de datos'!P187=2,'Paso 2 Ingreso de datos'!P187=3,'Paso 2 Ingreso de datos'!P187=4),'Paso 2 Ingreso de datos'!P187,"NA"))</f>
        <v>NA</v>
      </c>
      <c r="L194" s="3" t="str">
        <f>IF(ISBLANK('Paso 2 Ingreso de datos'!Q187),"NA",IF(OR('Paso 2 Ingreso de datos'!Q187=0,'Paso 2 Ingreso de datos'!Q187=1,'Paso 2 Ingreso de datos'!Q187=2,'Paso 2 Ingreso de datos'!Q187=3,'Paso 2 Ingreso de datos'!Q187=4),'Paso 2 Ingreso de datos'!Q187,"NA"))</f>
        <v>NA</v>
      </c>
      <c r="M194" s="3" t="str">
        <f>IF(ISBLANK('Paso 2 Ingreso de datos'!R187),"NA",IF(OR('Paso 2 Ingreso de datos'!R187=0,'Paso 2 Ingreso de datos'!R187=1,'Paso 2 Ingreso de datos'!R187=2,'Paso 2 Ingreso de datos'!R187=3,'Paso 2 Ingreso de datos'!R187=4),'Paso 2 Ingreso de datos'!R187,"NA"))</f>
        <v>NA</v>
      </c>
      <c r="N194" s="3" t="str">
        <f>IF(ISBLANK('Paso 2 Ingreso de datos'!S187),"NA",IF(OR('Paso 2 Ingreso de datos'!S187=0,'Paso 2 Ingreso de datos'!S187=1,'Paso 2 Ingreso de datos'!S187=2,'Paso 2 Ingreso de datos'!S187=3,'Paso 2 Ingreso de datos'!S187=4),'Paso 2 Ingreso de datos'!S187,"NA"))</f>
        <v>NA</v>
      </c>
      <c r="O194" s="3" t="str">
        <f>IF(ISBLANK('Paso 2 Ingreso de datos'!T187),"NA",IF(OR('Paso 2 Ingreso de datos'!T187=0,'Paso 2 Ingreso de datos'!T187=1,'Paso 2 Ingreso de datos'!T187=2,'Paso 2 Ingreso de datos'!T187=3,'Paso 2 Ingreso de datos'!T187=4),'Paso 2 Ingreso de datos'!T187,"NA"))</f>
        <v>NA</v>
      </c>
      <c r="P194" s="3" t="str">
        <f>IF(ISBLANK('Paso 2 Ingreso de datos'!U187),"NA",IF(OR('Paso 2 Ingreso de datos'!U187=0,'Paso 2 Ingreso de datos'!U187=1,'Paso 2 Ingreso de datos'!U187=2,'Paso 2 Ingreso de datos'!U187=3,'Paso 2 Ingreso de datos'!U187=4),'Paso 2 Ingreso de datos'!U187,"NA"))</f>
        <v>NA</v>
      </c>
      <c r="Q194" s="3" t="str">
        <f>IF(ISBLANK('Paso 2 Ingreso de datos'!V187),"NA",IF(OR('Paso 2 Ingreso de datos'!V187=0,'Paso 2 Ingreso de datos'!V187=1,'Paso 2 Ingreso de datos'!V187=2,'Paso 2 Ingreso de datos'!V187=3,'Paso 2 Ingreso de datos'!V187=4),'Paso 2 Ingreso de datos'!V187,"NA"))</f>
        <v>NA</v>
      </c>
      <c r="R194" s="3" t="str">
        <f>IF(ISBLANK('Paso 2 Ingreso de datos'!W187),"NA",IF(OR('Paso 2 Ingreso de datos'!W187=0,'Paso 2 Ingreso de datos'!W187=1,'Paso 2 Ingreso de datos'!W187=2,'Paso 2 Ingreso de datos'!W187=3,'Paso 2 Ingreso de datos'!W187=4),'Paso 2 Ingreso de datos'!W187,"NA"))</f>
        <v>NA</v>
      </c>
      <c r="S194" s="3" t="str">
        <f>IF(ISBLANK('Paso 2 Ingreso de datos'!X187),"NA",IF(OR('Paso 2 Ingreso de datos'!X187=0,'Paso 2 Ingreso de datos'!X187=1,'Paso 2 Ingreso de datos'!X187=2,'Paso 2 Ingreso de datos'!X187=3,'Paso 2 Ingreso de datos'!X187=4),'Paso 2 Ingreso de datos'!X187,"NA"))</f>
        <v>NA</v>
      </c>
      <c r="T194" s="3" t="str">
        <f>IF(ISBLANK('Paso 2 Ingreso de datos'!Y187),"NA",IF(OR('Paso 2 Ingreso de datos'!Y187=0,'Paso 2 Ingreso de datos'!Y187=1,'Paso 2 Ingreso de datos'!Y187=2,'Paso 2 Ingreso de datos'!Y187=3,'Paso 2 Ingreso de datos'!Y187=4),'Paso 2 Ingreso de datos'!Y187,"NA"))</f>
        <v>NA</v>
      </c>
      <c r="U194" s="3" t="str">
        <f>IF(ISBLANK('Paso 2 Ingreso de datos'!Z187),"NA",IF(OR('Paso 2 Ingreso de datos'!Z187=0,'Paso 2 Ingreso de datos'!Z187=1,'Paso 2 Ingreso de datos'!Z187=2,'Paso 2 Ingreso de datos'!Z187=3,'Paso 2 Ingreso de datos'!Z187=4),'Paso 2 Ingreso de datos'!Z187,"NA"))</f>
        <v>NA</v>
      </c>
      <c r="W194" s="3">
        <f>SUM(COUNTIFS('Paso 2 Ingreso de datos'!G187:Z187,"&gt;=0",'Paso 2 Ingreso de datos'!G187:Z187,"&lt;=4"),COUNTA('Paso 2 Ingreso de datos'!A187))</f>
        <v>0</v>
      </c>
      <c r="X194" s="1" t="str">
        <f>IF(SUM('Paso 2 Ingreso de datos'!A187:Z187)&gt;0,"HD","FD")</f>
        <v>FD</v>
      </c>
    </row>
    <row r="195" spans="1:24">
      <c r="A195" s="3" t="str">
        <f>IF(AND(W195=21,X195),'Paso 2 Ingreso de datos'!A188,IF(AND(Paso2!W195=0,Paso2!X195="FD"),"NA","FD"))</f>
        <v>NA</v>
      </c>
      <c r="B195" s="3" t="str">
        <f>IF(ISBLANK('Paso 2 Ingreso de datos'!G188),"NA",IF(OR('Paso 2 Ingreso de datos'!G188=0,'Paso 2 Ingreso de datos'!G188=1,'Paso 2 Ingreso de datos'!G188=2,'Paso 2 Ingreso de datos'!G188=3,'Paso 2 Ingreso de datos'!G188=4),'Paso 2 Ingreso de datos'!G188,"NA"))</f>
        <v>NA</v>
      </c>
      <c r="C195" s="3" t="str">
        <f>IF(ISBLANK('Paso 2 Ingreso de datos'!H188),"NA",IF(OR('Paso 2 Ingreso de datos'!H188=0,'Paso 2 Ingreso de datos'!H188=1,'Paso 2 Ingreso de datos'!H188=2,'Paso 2 Ingreso de datos'!H188=3,'Paso 2 Ingreso de datos'!H188=4),'Paso 2 Ingreso de datos'!H188,"NA"))</f>
        <v>NA</v>
      </c>
      <c r="D195" s="3" t="str">
        <f>IF(ISBLANK('Paso 2 Ingreso de datos'!I188),"NA",IF(OR('Paso 2 Ingreso de datos'!I188=0,'Paso 2 Ingreso de datos'!I188=1,'Paso 2 Ingreso de datos'!I188=2,'Paso 2 Ingreso de datos'!I188=3,'Paso 2 Ingreso de datos'!I188=4),'Paso 2 Ingreso de datos'!I188,"NA"))</f>
        <v>NA</v>
      </c>
      <c r="E195" s="3" t="str">
        <f>IF(ISBLANK('Paso 2 Ingreso de datos'!J188),"NA",IF(OR('Paso 2 Ingreso de datos'!J188=0,'Paso 2 Ingreso de datos'!J188=1,'Paso 2 Ingreso de datos'!J188=2,'Paso 2 Ingreso de datos'!J188=3,'Paso 2 Ingreso de datos'!J188=4),'Paso 2 Ingreso de datos'!J188,"NA"))</f>
        <v>NA</v>
      </c>
      <c r="F195" s="3" t="str">
        <f>IF(ISBLANK('Paso 2 Ingreso de datos'!K188),"NA",IF(OR('Paso 2 Ingreso de datos'!K188=0,'Paso 2 Ingreso de datos'!K188=1,'Paso 2 Ingreso de datos'!K188=2,'Paso 2 Ingreso de datos'!K188=3,'Paso 2 Ingreso de datos'!K188=4),'Paso 2 Ingreso de datos'!K188,"NA"))</f>
        <v>NA</v>
      </c>
      <c r="G195" s="3" t="str">
        <f>IF(ISBLANK('Paso 2 Ingreso de datos'!L188),"NA",IF(OR('Paso 2 Ingreso de datos'!L188=0,'Paso 2 Ingreso de datos'!L188=1,'Paso 2 Ingreso de datos'!L188=2,'Paso 2 Ingreso de datos'!L188=3,'Paso 2 Ingreso de datos'!L188=4),'Paso 2 Ingreso de datos'!L188,"NA"))</f>
        <v>NA</v>
      </c>
      <c r="H195" s="3" t="str">
        <f>IF(ISBLANK('Paso 2 Ingreso de datos'!M188),"NA",IF(OR('Paso 2 Ingreso de datos'!M188=0,'Paso 2 Ingreso de datos'!M188=1,'Paso 2 Ingreso de datos'!M188=2,'Paso 2 Ingreso de datos'!M188=3,'Paso 2 Ingreso de datos'!M188=4),'Paso 2 Ingreso de datos'!M188,"NA"))</f>
        <v>NA</v>
      </c>
      <c r="I195" s="3" t="str">
        <f>IF(ISBLANK('Paso 2 Ingreso de datos'!N188),"NA",IF(OR('Paso 2 Ingreso de datos'!N188=0,'Paso 2 Ingreso de datos'!N188=1,'Paso 2 Ingreso de datos'!N188=2,'Paso 2 Ingreso de datos'!N188=3,'Paso 2 Ingreso de datos'!N188=4),'Paso 2 Ingreso de datos'!N188,"NA"))</f>
        <v>NA</v>
      </c>
      <c r="J195" s="3" t="str">
        <f>IF(ISBLANK('Paso 2 Ingreso de datos'!O188),"NA",IF(OR('Paso 2 Ingreso de datos'!O188=0,'Paso 2 Ingreso de datos'!O188=1,'Paso 2 Ingreso de datos'!O188=2,'Paso 2 Ingreso de datos'!O188=3,'Paso 2 Ingreso de datos'!O188=4),'Paso 2 Ingreso de datos'!O188,"NA"))</f>
        <v>NA</v>
      </c>
      <c r="K195" s="3" t="str">
        <f>IF(ISBLANK('Paso 2 Ingreso de datos'!P188),"NA",IF(OR('Paso 2 Ingreso de datos'!P188=0,'Paso 2 Ingreso de datos'!P188=1,'Paso 2 Ingreso de datos'!P188=2,'Paso 2 Ingreso de datos'!P188=3,'Paso 2 Ingreso de datos'!P188=4),'Paso 2 Ingreso de datos'!P188,"NA"))</f>
        <v>NA</v>
      </c>
      <c r="L195" s="3" t="str">
        <f>IF(ISBLANK('Paso 2 Ingreso de datos'!Q188),"NA",IF(OR('Paso 2 Ingreso de datos'!Q188=0,'Paso 2 Ingreso de datos'!Q188=1,'Paso 2 Ingreso de datos'!Q188=2,'Paso 2 Ingreso de datos'!Q188=3,'Paso 2 Ingreso de datos'!Q188=4),'Paso 2 Ingreso de datos'!Q188,"NA"))</f>
        <v>NA</v>
      </c>
      <c r="M195" s="3" t="str">
        <f>IF(ISBLANK('Paso 2 Ingreso de datos'!R188),"NA",IF(OR('Paso 2 Ingreso de datos'!R188=0,'Paso 2 Ingreso de datos'!R188=1,'Paso 2 Ingreso de datos'!R188=2,'Paso 2 Ingreso de datos'!R188=3,'Paso 2 Ingreso de datos'!R188=4),'Paso 2 Ingreso de datos'!R188,"NA"))</f>
        <v>NA</v>
      </c>
      <c r="N195" s="3" t="str">
        <f>IF(ISBLANK('Paso 2 Ingreso de datos'!S188),"NA",IF(OR('Paso 2 Ingreso de datos'!S188=0,'Paso 2 Ingreso de datos'!S188=1,'Paso 2 Ingreso de datos'!S188=2,'Paso 2 Ingreso de datos'!S188=3,'Paso 2 Ingreso de datos'!S188=4),'Paso 2 Ingreso de datos'!S188,"NA"))</f>
        <v>NA</v>
      </c>
      <c r="O195" s="3" t="str">
        <f>IF(ISBLANK('Paso 2 Ingreso de datos'!T188),"NA",IF(OR('Paso 2 Ingreso de datos'!T188=0,'Paso 2 Ingreso de datos'!T188=1,'Paso 2 Ingreso de datos'!T188=2,'Paso 2 Ingreso de datos'!T188=3,'Paso 2 Ingreso de datos'!T188=4),'Paso 2 Ingreso de datos'!T188,"NA"))</f>
        <v>NA</v>
      </c>
      <c r="P195" s="3" t="str">
        <f>IF(ISBLANK('Paso 2 Ingreso de datos'!U188),"NA",IF(OR('Paso 2 Ingreso de datos'!U188=0,'Paso 2 Ingreso de datos'!U188=1,'Paso 2 Ingreso de datos'!U188=2,'Paso 2 Ingreso de datos'!U188=3,'Paso 2 Ingreso de datos'!U188=4),'Paso 2 Ingreso de datos'!U188,"NA"))</f>
        <v>NA</v>
      </c>
      <c r="Q195" s="3" t="str">
        <f>IF(ISBLANK('Paso 2 Ingreso de datos'!V188),"NA",IF(OR('Paso 2 Ingreso de datos'!V188=0,'Paso 2 Ingreso de datos'!V188=1,'Paso 2 Ingreso de datos'!V188=2,'Paso 2 Ingreso de datos'!V188=3,'Paso 2 Ingreso de datos'!V188=4),'Paso 2 Ingreso de datos'!V188,"NA"))</f>
        <v>NA</v>
      </c>
      <c r="R195" s="3" t="str">
        <f>IF(ISBLANK('Paso 2 Ingreso de datos'!W188),"NA",IF(OR('Paso 2 Ingreso de datos'!W188=0,'Paso 2 Ingreso de datos'!W188=1,'Paso 2 Ingreso de datos'!W188=2,'Paso 2 Ingreso de datos'!W188=3,'Paso 2 Ingreso de datos'!W188=4),'Paso 2 Ingreso de datos'!W188,"NA"))</f>
        <v>NA</v>
      </c>
      <c r="S195" s="3" t="str">
        <f>IF(ISBLANK('Paso 2 Ingreso de datos'!X188),"NA",IF(OR('Paso 2 Ingreso de datos'!X188=0,'Paso 2 Ingreso de datos'!X188=1,'Paso 2 Ingreso de datos'!X188=2,'Paso 2 Ingreso de datos'!X188=3,'Paso 2 Ingreso de datos'!X188=4),'Paso 2 Ingreso de datos'!X188,"NA"))</f>
        <v>NA</v>
      </c>
      <c r="T195" s="3" t="str">
        <f>IF(ISBLANK('Paso 2 Ingreso de datos'!Y188),"NA",IF(OR('Paso 2 Ingreso de datos'!Y188=0,'Paso 2 Ingreso de datos'!Y188=1,'Paso 2 Ingreso de datos'!Y188=2,'Paso 2 Ingreso de datos'!Y188=3,'Paso 2 Ingreso de datos'!Y188=4),'Paso 2 Ingreso de datos'!Y188,"NA"))</f>
        <v>NA</v>
      </c>
      <c r="U195" s="3" t="str">
        <f>IF(ISBLANK('Paso 2 Ingreso de datos'!Z188),"NA",IF(OR('Paso 2 Ingreso de datos'!Z188=0,'Paso 2 Ingreso de datos'!Z188=1,'Paso 2 Ingreso de datos'!Z188=2,'Paso 2 Ingreso de datos'!Z188=3,'Paso 2 Ingreso de datos'!Z188=4),'Paso 2 Ingreso de datos'!Z188,"NA"))</f>
        <v>NA</v>
      </c>
      <c r="W195" s="3">
        <f>SUM(COUNTIFS('Paso 2 Ingreso de datos'!G188:Z188,"&gt;=0",'Paso 2 Ingreso de datos'!G188:Z188,"&lt;=4"),COUNTA('Paso 2 Ingreso de datos'!A188))</f>
        <v>0</v>
      </c>
      <c r="X195" s="1" t="str">
        <f>IF(SUM('Paso 2 Ingreso de datos'!A188:Z188)&gt;0,"HD","FD")</f>
        <v>FD</v>
      </c>
    </row>
    <row r="196" spans="1:24">
      <c r="A196" s="3" t="str">
        <f>IF(AND(W196=21,X196),'Paso 2 Ingreso de datos'!A189,IF(AND(Paso2!W196=0,Paso2!X196="FD"),"NA","FD"))</f>
        <v>NA</v>
      </c>
      <c r="B196" s="3" t="str">
        <f>IF(ISBLANK('Paso 2 Ingreso de datos'!G189),"NA",IF(OR('Paso 2 Ingreso de datos'!G189=0,'Paso 2 Ingreso de datos'!G189=1,'Paso 2 Ingreso de datos'!G189=2,'Paso 2 Ingreso de datos'!G189=3,'Paso 2 Ingreso de datos'!G189=4),'Paso 2 Ingreso de datos'!G189,"NA"))</f>
        <v>NA</v>
      </c>
      <c r="C196" s="3" t="str">
        <f>IF(ISBLANK('Paso 2 Ingreso de datos'!H189),"NA",IF(OR('Paso 2 Ingreso de datos'!H189=0,'Paso 2 Ingreso de datos'!H189=1,'Paso 2 Ingreso de datos'!H189=2,'Paso 2 Ingreso de datos'!H189=3,'Paso 2 Ingreso de datos'!H189=4),'Paso 2 Ingreso de datos'!H189,"NA"))</f>
        <v>NA</v>
      </c>
      <c r="D196" s="3" t="str">
        <f>IF(ISBLANK('Paso 2 Ingreso de datos'!I189),"NA",IF(OR('Paso 2 Ingreso de datos'!I189=0,'Paso 2 Ingreso de datos'!I189=1,'Paso 2 Ingreso de datos'!I189=2,'Paso 2 Ingreso de datos'!I189=3,'Paso 2 Ingreso de datos'!I189=4),'Paso 2 Ingreso de datos'!I189,"NA"))</f>
        <v>NA</v>
      </c>
      <c r="E196" s="3" t="str">
        <f>IF(ISBLANK('Paso 2 Ingreso de datos'!J189),"NA",IF(OR('Paso 2 Ingreso de datos'!J189=0,'Paso 2 Ingreso de datos'!J189=1,'Paso 2 Ingreso de datos'!J189=2,'Paso 2 Ingreso de datos'!J189=3,'Paso 2 Ingreso de datos'!J189=4),'Paso 2 Ingreso de datos'!J189,"NA"))</f>
        <v>NA</v>
      </c>
      <c r="F196" s="3" t="str">
        <f>IF(ISBLANK('Paso 2 Ingreso de datos'!K189),"NA",IF(OR('Paso 2 Ingreso de datos'!K189=0,'Paso 2 Ingreso de datos'!K189=1,'Paso 2 Ingreso de datos'!K189=2,'Paso 2 Ingreso de datos'!K189=3,'Paso 2 Ingreso de datos'!K189=4),'Paso 2 Ingreso de datos'!K189,"NA"))</f>
        <v>NA</v>
      </c>
      <c r="G196" s="3" t="str">
        <f>IF(ISBLANK('Paso 2 Ingreso de datos'!L189),"NA",IF(OR('Paso 2 Ingreso de datos'!L189=0,'Paso 2 Ingreso de datos'!L189=1,'Paso 2 Ingreso de datos'!L189=2,'Paso 2 Ingreso de datos'!L189=3,'Paso 2 Ingreso de datos'!L189=4),'Paso 2 Ingreso de datos'!L189,"NA"))</f>
        <v>NA</v>
      </c>
      <c r="H196" s="3" t="str">
        <f>IF(ISBLANK('Paso 2 Ingreso de datos'!M189),"NA",IF(OR('Paso 2 Ingreso de datos'!M189=0,'Paso 2 Ingreso de datos'!M189=1,'Paso 2 Ingreso de datos'!M189=2,'Paso 2 Ingreso de datos'!M189=3,'Paso 2 Ingreso de datos'!M189=4),'Paso 2 Ingreso de datos'!M189,"NA"))</f>
        <v>NA</v>
      </c>
      <c r="I196" s="3" t="str">
        <f>IF(ISBLANK('Paso 2 Ingreso de datos'!N189),"NA",IF(OR('Paso 2 Ingreso de datos'!N189=0,'Paso 2 Ingreso de datos'!N189=1,'Paso 2 Ingreso de datos'!N189=2,'Paso 2 Ingreso de datos'!N189=3,'Paso 2 Ingreso de datos'!N189=4),'Paso 2 Ingreso de datos'!N189,"NA"))</f>
        <v>NA</v>
      </c>
      <c r="J196" s="3" t="str">
        <f>IF(ISBLANK('Paso 2 Ingreso de datos'!O189),"NA",IF(OR('Paso 2 Ingreso de datos'!O189=0,'Paso 2 Ingreso de datos'!O189=1,'Paso 2 Ingreso de datos'!O189=2,'Paso 2 Ingreso de datos'!O189=3,'Paso 2 Ingreso de datos'!O189=4),'Paso 2 Ingreso de datos'!O189,"NA"))</f>
        <v>NA</v>
      </c>
      <c r="K196" s="3" t="str">
        <f>IF(ISBLANK('Paso 2 Ingreso de datos'!P189),"NA",IF(OR('Paso 2 Ingreso de datos'!P189=0,'Paso 2 Ingreso de datos'!P189=1,'Paso 2 Ingreso de datos'!P189=2,'Paso 2 Ingreso de datos'!P189=3,'Paso 2 Ingreso de datos'!P189=4),'Paso 2 Ingreso de datos'!P189,"NA"))</f>
        <v>NA</v>
      </c>
      <c r="L196" s="3" t="str">
        <f>IF(ISBLANK('Paso 2 Ingreso de datos'!Q189),"NA",IF(OR('Paso 2 Ingreso de datos'!Q189=0,'Paso 2 Ingreso de datos'!Q189=1,'Paso 2 Ingreso de datos'!Q189=2,'Paso 2 Ingreso de datos'!Q189=3,'Paso 2 Ingreso de datos'!Q189=4),'Paso 2 Ingreso de datos'!Q189,"NA"))</f>
        <v>NA</v>
      </c>
      <c r="M196" s="3" t="str">
        <f>IF(ISBLANK('Paso 2 Ingreso de datos'!R189),"NA",IF(OR('Paso 2 Ingreso de datos'!R189=0,'Paso 2 Ingreso de datos'!R189=1,'Paso 2 Ingreso de datos'!R189=2,'Paso 2 Ingreso de datos'!R189=3,'Paso 2 Ingreso de datos'!R189=4),'Paso 2 Ingreso de datos'!R189,"NA"))</f>
        <v>NA</v>
      </c>
      <c r="N196" s="3" t="str">
        <f>IF(ISBLANK('Paso 2 Ingreso de datos'!S189),"NA",IF(OR('Paso 2 Ingreso de datos'!S189=0,'Paso 2 Ingreso de datos'!S189=1,'Paso 2 Ingreso de datos'!S189=2,'Paso 2 Ingreso de datos'!S189=3,'Paso 2 Ingreso de datos'!S189=4),'Paso 2 Ingreso de datos'!S189,"NA"))</f>
        <v>NA</v>
      </c>
      <c r="O196" s="3" t="str">
        <f>IF(ISBLANK('Paso 2 Ingreso de datos'!T189),"NA",IF(OR('Paso 2 Ingreso de datos'!T189=0,'Paso 2 Ingreso de datos'!T189=1,'Paso 2 Ingreso de datos'!T189=2,'Paso 2 Ingreso de datos'!T189=3,'Paso 2 Ingreso de datos'!T189=4),'Paso 2 Ingreso de datos'!T189,"NA"))</f>
        <v>NA</v>
      </c>
      <c r="P196" s="3" t="str">
        <f>IF(ISBLANK('Paso 2 Ingreso de datos'!U189),"NA",IF(OR('Paso 2 Ingreso de datos'!U189=0,'Paso 2 Ingreso de datos'!U189=1,'Paso 2 Ingreso de datos'!U189=2,'Paso 2 Ingreso de datos'!U189=3,'Paso 2 Ingreso de datos'!U189=4),'Paso 2 Ingreso de datos'!U189,"NA"))</f>
        <v>NA</v>
      </c>
      <c r="Q196" s="3" t="str">
        <f>IF(ISBLANK('Paso 2 Ingreso de datos'!V189),"NA",IF(OR('Paso 2 Ingreso de datos'!V189=0,'Paso 2 Ingreso de datos'!V189=1,'Paso 2 Ingreso de datos'!V189=2,'Paso 2 Ingreso de datos'!V189=3,'Paso 2 Ingreso de datos'!V189=4),'Paso 2 Ingreso de datos'!V189,"NA"))</f>
        <v>NA</v>
      </c>
      <c r="R196" s="3" t="str">
        <f>IF(ISBLANK('Paso 2 Ingreso de datos'!W189),"NA",IF(OR('Paso 2 Ingreso de datos'!W189=0,'Paso 2 Ingreso de datos'!W189=1,'Paso 2 Ingreso de datos'!W189=2,'Paso 2 Ingreso de datos'!W189=3,'Paso 2 Ingreso de datos'!W189=4),'Paso 2 Ingreso de datos'!W189,"NA"))</f>
        <v>NA</v>
      </c>
      <c r="S196" s="3" t="str">
        <f>IF(ISBLANK('Paso 2 Ingreso de datos'!X189),"NA",IF(OR('Paso 2 Ingreso de datos'!X189=0,'Paso 2 Ingreso de datos'!X189=1,'Paso 2 Ingreso de datos'!X189=2,'Paso 2 Ingreso de datos'!X189=3,'Paso 2 Ingreso de datos'!X189=4),'Paso 2 Ingreso de datos'!X189,"NA"))</f>
        <v>NA</v>
      </c>
      <c r="T196" s="3" t="str">
        <f>IF(ISBLANK('Paso 2 Ingreso de datos'!Y189),"NA",IF(OR('Paso 2 Ingreso de datos'!Y189=0,'Paso 2 Ingreso de datos'!Y189=1,'Paso 2 Ingreso de datos'!Y189=2,'Paso 2 Ingreso de datos'!Y189=3,'Paso 2 Ingreso de datos'!Y189=4),'Paso 2 Ingreso de datos'!Y189,"NA"))</f>
        <v>NA</v>
      </c>
      <c r="U196" s="3" t="str">
        <f>IF(ISBLANK('Paso 2 Ingreso de datos'!Z189),"NA",IF(OR('Paso 2 Ingreso de datos'!Z189=0,'Paso 2 Ingreso de datos'!Z189=1,'Paso 2 Ingreso de datos'!Z189=2,'Paso 2 Ingreso de datos'!Z189=3,'Paso 2 Ingreso de datos'!Z189=4),'Paso 2 Ingreso de datos'!Z189,"NA"))</f>
        <v>NA</v>
      </c>
      <c r="W196" s="3">
        <f>SUM(COUNTIFS('Paso 2 Ingreso de datos'!G189:Z189,"&gt;=0",'Paso 2 Ingreso de datos'!G189:Z189,"&lt;=4"),COUNTA('Paso 2 Ingreso de datos'!A189))</f>
        <v>0</v>
      </c>
      <c r="X196" s="1" t="str">
        <f>IF(SUM('Paso 2 Ingreso de datos'!A189:Z189)&gt;0,"HD","FD")</f>
        <v>FD</v>
      </c>
    </row>
    <row r="197" spans="1:24">
      <c r="A197" s="3" t="str">
        <f>IF(AND(W197=21,X197),'Paso 2 Ingreso de datos'!A190,IF(AND(Paso2!W197=0,Paso2!X197="FD"),"NA","FD"))</f>
        <v>NA</v>
      </c>
      <c r="B197" s="3" t="str">
        <f>IF(ISBLANK('Paso 2 Ingreso de datos'!G190),"NA",IF(OR('Paso 2 Ingreso de datos'!G190=0,'Paso 2 Ingreso de datos'!G190=1,'Paso 2 Ingreso de datos'!G190=2,'Paso 2 Ingreso de datos'!G190=3,'Paso 2 Ingreso de datos'!G190=4),'Paso 2 Ingreso de datos'!G190,"NA"))</f>
        <v>NA</v>
      </c>
      <c r="C197" s="3" t="str">
        <f>IF(ISBLANK('Paso 2 Ingreso de datos'!H190),"NA",IF(OR('Paso 2 Ingreso de datos'!H190=0,'Paso 2 Ingreso de datos'!H190=1,'Paso 2 Ingreso de datos'!H190=2,'Paso 2 Ingreso de datos'!H190=3,'Paso 2 Ingreso de datos'!H190=4),'Paso 2 Ingreso de datos'!H190,"NA"))</f>
        <v>NA</v>
      </c>
      <c r="D197" s="3" t="str">
        <f>IF(ISBLANK('Paso 2 Ingreso de datos'!I190),"NA",IF(OR('Paso 2 Ingreso de datos'!I190=0,'Paso 2 Ingreso de datos'!I190=1,'Paso 2 Ingreso de datos'!I190=2,'Paso 2 Ingreso de datos'!I190=3,'Paso 2 Ingreso de datos'!I190=4),'Paso 2 Ingreso de datos'!I190,"NA"))</f>
        <v>NA</v>
      </c>
      <c r="E197" s="3" t="str">
        <f>IF(ISBLANK('Paso 2 Ingreso de datos'!J190),"NA",IF(OR('Paso 2 Ingreso de datos'!J190=0,'Paso 2 Ingreso de datos'!J190=1,'Paso 2 Ingreso de datos'!J190=2,'Paso 2 Ingreso de datos'!J190=3,'Paso 2 Ingreso de datos'!J190=4),'Paso 2 Ingreso de datos'!J190,"NA"))</f>
        <v>NA</v>
      </c>
      <c r="F197" s="3" t="str">
        <f>IF(ISBLANK('Paso 2 Ingreso de datos'!K190),"NA",IF(OR('Paso 2 Ingreso de datos'!K190=0,'Paso 2 Ingreso de datos'!K190=1,'Paso 2 Ingreso de datos'!K190=2,'Paso 2 Ingreso de datos'!K190=3,'Paso 2 Ingreso de datos'!K190=4),'Paso 2 Ingreso de datos'!K190,"NA"))</f>
        <v>NA</v>
      </c>
      <c r="G197" s="3" t="str">
        <f>IF(ISBLANK('Paso 2 Ingreso de datos'!L190),"NA",IF(OR('Paso 2 Ingreso de datos'!L190=0,'Paso 2 Ingreso de datos'!L190=1,'Paso 2 Ingreso de datos'!L190=2,'Paso 2 Ingreso de datos'!L190=3,'Paso 2 Ingreso de datos'!L190=4),'Paso 2 Ingreso de datos'!L190,"NA"))</f>
        <v>NA</v>
      </c>
      <c r="H197" s="3" t="str">
        <f>IF(ISBLANK('Paso 2 Ingreso de datos'!M190),"NA",IF(OR('Paso 2 Ingreso de datos'!M190=0,'Paso 2 Ingreso de datos'!M190=1,'Paso 2 Ingreso de datos'!M190=2,'Paso 2 Ingreso de datos'!M190=3,'Paso 2 Ingreso de datos'!M190=4),'Paso 2 Ingreso de datos'!M190,"NA"))</f>
        <v>NA</v>
      </c>
      <c r="I197" s="3" t="str">
        <f>IF(ISBLANK('Paso 2 Ingreso de datos'!N190),"NA",IF(OR('Paso 2 Ingreso de datos'!N190=0,'Paso 2 Ingreso de datos'!N190=1,'Paso 2 Ingreso de datos'!N190=2,'Paso 2 Ingreso de datos'!N190=3,'Paso 2 Ingreso de datos'!N190=4),'Paso 2 Ingreso de datos'!N190,"NA"))</f>
        <v>NA</v>
      </c>
      <c r="J197" s="3" t="str">
        <f>IF(ISBLANK('Paso 2 Ingreso de datos'!O190),"NA",IF(OR('Paso 2 Ingreso de datos'!O190=0,'Paso 2 Ingreso de datos'!O190=1,'Paso 2 Ingreso de datos'!O190=2,'Paso 2 Ingreso de datos'!O190=3,'Paso 2 Ingreso de datos'!O190=4),'Paso 2 Ingreso de datos'!O190,"NA"))</f>
        <v>NA</v>
      </c>
      <c r="K197" s="3" t="str">
        <f>IF(ISBLANK('Paso 2 Ingreso de datos'!P190),"NA",IF(OR('Paso 2 Ingreso de datos'!P190=0,'Paso 2 Ingreso de datos'!P190=1,'Paso 2 Ingreso de datos'!P190=2,'Paso 2 Ingreso de datos'!P190=3,'Paso 2 Ingreso de datos'!P190=4),'Paso 2 Ingreso de datos'!P190,"NA"))</f>
        <v>NA</v>
      </c>
      <c r="L197" s="3" t="str">
        <f>IF(ISBLANK('Paso 2 Ingreso de datos'!Q190),"NA",IF(OR('Paso 2 Ingreso de datos'!Q190=0,'Paso 2 Ingreso de datos'!Q190=1,'Paso 2 Ingreso de datos'!Q190=2,'Paso 2 Ingreso de datos'!Q190=3,'Paso 2 Ingreso de datos'!Q190=4),'Paso 2 Ingreso de datos'!Q190,"NA"))</f>
        <v>NA</v>
      </c>
      <c r="M197" s="3" t="str">
        <f>IF(ISBLANK('Paso 2 Ingreso de datos'!R190),"NA",IF(OR('Paso 2 Ingreso de datos'!R190=0,'Paso 2 Ingreso de datos'!R190=1,'Paso 2 Ingreso de datos'!R190=2,'Paso 2 Ingreso de datos'!R190=3,'Paso 2 Ingreso de datos'!R190=4),'Paso 2 Ingreso de datos'!R190,"NA"))</f>
        <v>NA</v>
      </c>
      <c r="N197" s="3" t="str">
        <f>IF(ISBLANK('Paso 2 Ingreso de datos'!S190),"NA",IF(OR('Paso 2 Ingreso de datos'!S190=0,'Paso 2 Ingreso de datos'!S190=1,'Paso 2 Ingreso de datos'!S190=2,'Paso 2 Ingreso de datos'!S190=3,'Paso 2 Ingreso de datos'!S190=4),'Paso 2 Ingreso de datos'!S190,"NA"))</f>
        <v>NA</v>
      </c>
      <c r="O197" s="3" t="str">
        <f>IF(ISBLANK('Paso 2 Ingreso de datos'!T190),"NA",IF(OR('Paso 2 Ingreso de datos'!T190=0,'Paso 2 Ingreso de datos'!T190=1,'Paso 2 Ingreso de datos'!T190=2,'Paso 2 Ingreso de datos'!T190=3,'Paso 2 Ingreso de datos'!T190=4),'Paso 2 Ingreso de datos'!T190,"NA"))</f>
        <v>NA</v>
      </c>
      <c r="P197" s="3" t="str">
        <f>IF(ISBLANK('Paso 2 Ingreso de datos'!U190),"NA",IF(OR('Paso 2 Ingreso de datos'!U190=0,'Paso 2 Ingreso de datos'!U190=1,'Paso 2 Ingreso de datos'!U190=2,'Paso 2 Ingreso de datos'!U190=3,'Paso 2 Ingreso de datos'!U190=4),'Paso 2 Ingreso de datos'!U190,"NA"))</f>
        <v>NA</v>
      </c>
      <c r="Q197" s="3" t="str">
        <f>IF(ISBLANK('Paso 2 Ingreso de datos'!V190),"NA",IF(OR('Paso 2 Ingreso de datos'!V190=0,'Paso 2 Ingreso de datos'!V190=1,'Paso 2 Ingreso de datos'!V190=2,'Paso 2 Ingreso de datos'!V190=3,'Paso 2 Ingreso de datos'!V190=4),'Paso 2 Ingreso de datos'!V190,"NA"))</f>
        <v>NA</v>
      </c>
      <c r="R197" s="3" t="str">
        <f>IF(ISBLANK('Paso 2 Ingreso de datos'!W190),"NA",IF(OR('Paso 2 Ingreso de datos'!W190=0,'Paso 2 Ingreso de datos'!W190=1,'Paso 2 Ingreso de datos'!W190=2,'Paso 2 Ingreso de datos'!W190=3,'Paso 2 Ingreso de datos'!W190=4),'Paso 2 Ingreso de datos'!W190,"NA"))</f>
        <v>NA</v>
      </c>
      <c r="S197" s="3" t="str">
        <f>IF(ISBLANK('Paso 2 Ingreso de datos'!X190),"NA",IF(OR('Paso 2 Ingreso de datos'!X190=0,'Paso 2 Ingreso de datos'!X190=1,'Paso 2 Ingreso de datos'!X190=2,'Paso 2 Ingreso de datos'!X190=3,'Paso 2 Ingreso de datos'!X190=4),'Paso 2 Ingreso de datos'!X190,"NA"))</f>
        <v>NA</v>
      </c>
      <c r="T197" s="3" t="str">
        <f>IF(ISBLANK('Paso 2 Ingreso de datos'!Y190),"NA",IF(OR('Paso 2 Ingreso de datos'!Y190=0,'Paso 2 Ingreso de datos'!Y190=1,'Paso 2 Ingreso de datos'!Y190=2,'Paso 2 Ingreso de datos'!Y190=3,'Paso 2 Ingreso de datos'!Y190=4),'Paso 2 Ingreso de datos'!Y190,"NA"))</f>
        <v>NA</v>
      </c>
      <c r="U197" s="3" t="str">
        <f>IF(ISBLANK('Paso 2 Ingreso de datos'!Z190),"NA",IF(OR('Paso 2 Ingreso de datos'!Z190=0,'Paso 2 Ingreso de datos'!Z190=1,'Paso 2 Ingreso de datos'!Z190=2,'Paso 2 Ingreso de datos'!Z190=3,'Paso 2 Ingreso de datos'!Z190=4),'Paso 2 Ingreso de datos'!Z190,"NA"))</f>
        <v>NA</v>
      </c>
      <c r="W197" s="3">
        <f>SUM(COUNTIFS('Paso 2 Ingreso de datos'!G190:Z190,"&gt;=0",'Paso 2 Ingreso de datos'!G190:Z190,"&lt;=4"),COUNTA('Paso 2 Ingreso de datos'!A190))</f>
        <v>0</v>
      </c>
      <c r="X197" s="1" t="str">
        <f>IF(SUM('Paso 2 Ingreso de datos'!A190:Z190)&gt;0,"HD","FD")</f>
        <v>FD</v>
      </c>
    </row>
    <row r="198" spans="1:24">
      <c r="A198" s="3" t="str">
        <f>IF(AND(W198=21,X198),'Paso 2 Ingreso de datos'!A191,IF(AND(Paso2!W198=0,Paso2!X198="FD"),"NA","FD"))</f>
        <v>NA</v>
      </c>
      <c r="B198" s="3" t="str">
        <f>IF(ISBLANK('Paso 2 Ingreso de datos'!G191),"NA",IF(OR('Paso 2 Ingreso de datos'!G191=0,'Paso 2 Ingreso de datos'!G191=1,'Paso 2 Ingreso de datos'!G191=2,'Paso 2 Ingreso de datos'!G191=3,'Paso 2 Ingreso de datos'!G191=4),'Paso 2 Ingreso de datos'!G191,"NA"))</f>
        <v>NA</v>
      </c>
      <c r="C198" s="3" t="str">
        <f>IF(ISBLANK('Paso 2 Ingreso de datos'!H191),"NA",IF(OR('Paso 2 Ingreso de datos'!H191=0,'Paso 2 Ingreso de datos'!H191=1,'Paso 2 Ingreso de datos'!H191=2,'Paso 2 Ingreso de datos'!H191=3,'Paso 2 Ingreso de datos'!H191=4),'Paso 2 Ingreso de datos'!H191,"NA"))</f>
        <v>NA</v>
      </c>
      <c r="D198" s="3" t="str">
        <f>IF(ISBLANK('Paso 2 Ingreso de datos'!I191),"NA",IF(OR('Paso 2 Ingreso de datos'!I191=0,'Paso 2 Ingreso de datos'!I191=1,'Paso 2 Ingreso de datos'!I191=2,'Paso 2 Ingreso de datos'!I191=3,'Paso 2 Ingreso de datos'!I191=4),'Paso 2 Ingreso de datos'!I191,"NA"))</f>
        <v>NA</v>
      </c>
      <c r="E198" s="3" t="str">
        <f>IF(ISBLANK('Paso 2 Ingreso de datos'!J191),"NA",IF(OR('Paso 2 Ingreso de datos'!J191=0,'Paso 2 Ingreso de datos'!J191=1,'Paso 2 Ingreso de datos'!J191=2,'Paso 2 Ingreso de datos'!J191=3,'Paso 2 Ingreso de datos'!J191=4),'Paso 2 Ingreso de datos'!J191,"NA"))</f>
        <v>NA</v>
      </c>
      <c r="F198" s="3" t="str">
        <f>IF(ISBLANK('Paso 2 Ingreso de datos'!K191),"NA",IF(OR('Paso 2 Ingreso de datos'!K191=0,'Paso 2 Ingreso de datos'!K191=1,'Paso 2 Ingreso de datos'!K191=2,'Paso 2 Ingreso de datos'!K191=3,'Paso 2 Ingreso de datos'!K191=4),'Paso 2 Ingreso de datos'!K191,"NA"))</f>
        <v>NA</v>
      </c>
      <c r="G198" s="3" t="str">
        <f>IF(ISBLANK('Paso 2 Ingreso de datos'!L191),"NA",IF(OR('Paso 2 Ingreso de datos'!L191=0,'Paso 2 Ingreso de datos'!L191=1,'Paso 2 Ingreso de datos'!L191=2,'Paso 2 Ingreso de datos'!L191=3,'Paso 2 Ingreso de datos'!L191=4),'Paso 2 Ingreso de datos'!L191,"NA"))</f>
        <v>NA</v>
      </c>
      <c r="H198" s="3" t="str">
        <f>IF(ISBLANK('Paso 2 Ingreso de datos'!M191),"NA",IF(OR('Paso 2 Ingreso de datos'!M191=0,'Paso 2 Ingreso de datos'!M191=1,'Paso 2 Ingreso de datos'!M191=2,'Paso 2 Ingreso de datos'!M191=3,'Paso 2 Ingreso de datos'!M191=4),'Paso 2 Ingreso de datos'!M191,"NA"))</f>
        <v>NA</v>
      </c>
      <c r="I198" s="3" t="str">
        <f>IF(ISBLANK('Paso 2 Ingreso de datos'!N191),"NA",IF(OR('Paso 2 Ingreso de datos'!N191=0,'Paso 2 Ingreso de datos'!N191=1,'Paso 2 Ingreso de datos'!N191=2,'Paso 2 Ingreso de datos'!N191=3,'Paso 2 Ingreso de datos'!N191=4),'Paso 2 Ingreso de datos'!N191,"NA"))</f>
        <v>NA</v>
      </c>
      <c r="J198" s="3" t="str">
        <f>IF(ISBLANK('Paso 2 Ingreso de datos'!O191),"NA",IF(OR('Paso 2 Ingreso de datos'!O191=0,'Paso 2 Ingreso de datos'!O191=1,'Paso 2 Ingreso de datos'!O191=2,'Paso 2 Ingreso de datos'!O191=3,'Paso 2 Ingreso de datos'!O191=4),'Paso 2 Ingreso de datos'!O191,"NA"))</f>
        <v>NA</v>
      </c>
      <c r="K198" s="3" t="str">
        <f>IF(ISBLANK('Paso 2 Ingreso de datos'!P191),"NA",IF(OR('Paso 2 Ingreso de datos'!P191=0,'Paso 2 Ingreso de datos'!P191=1,'Paso 2 Ingreso de datos'!P191=2,'Paso 2 Ingreso de datos'!P191=3,'Paso 2 Ingreso de datos'!P191=4),'Paso 2 Ingreso de datos'!P191,"NA"))</f>
        <v>NA</v>
      </c>
      <c r="L198" s="3" t="str">
        <f>IF(ISBLANK('Paso 2 Ingreso de datos'!Q191),"NA",IF(OR('Paso 2 Ingreso de datos'!Q191=0,'Paso 2 Ingreso de datos'!Q191=1,'Paso 2 Ingreso de datos'!Q191=2,'Paso 2 Ingreso de datos'!Q191=3,'Paso 2 Ingreso de datos'!Q191=4),'Paso 2 Ingreso de datos'!Q191,"NA"))</f>
        <v>NA</v>
      </c>
      <c r="M198" s="3" t="str">
        <f>IF(ISBLANK('Paso 2 Ingreso de datos'!R191),"NA",IF(OR('Paso 2 Ingreso de datos'!R191=0,'Paso 2 Ingreso de datos'!R191=1,'Paso 2 Ingreso de datos'!R191=2,'Paso 2 Ingreso de datos'!R191=3,'Paso 2 Ingreso de datos'!R191=4),'Paso 2 Ingreso de datos'!R191,"NA"))</f>
        <v>NA</v>
      </c>
      <c r="N198" s="3" t="str">
        <f>IF(ISBLANK('Paso 2 Ingreso de datos'!S191),"NA",IF(OR('Paso 2 Ingreso de datos'!S191=0,'Paso 2 Ingreso de datos'!S191=1,'Paso 2 Ingreso de datos'!S191=2,'Paso 2 Ingreso de datos'!S191=3,'Paso 2 Ingreso de datos'!S191=4),'Paso 2 Ingreso de datos'!S191,"NA"))</f>
        <v>NA</v>
      </c>
      <c r="O198" s="3" t="str">
        <f>IF(ISBLANK('Paso 2 Ingreso de datos'!T191),"NA",IF(OR('Paso 2 Ingreso de datos'!T191=0,'Paso 2 Ingreso de datos'!T191=1,'Paso 2 Ingreso de datos'!T191=2,'Paso 2 Ingreso de datos'!T191=3,'Paso 2 Ingreso de datos'!T191=4),'Paso 2 Ingreso de datos'!T191,"NA"))</f>
        <v>NA</v>
      </c>
      <c r="P198" s="3" t="str">
        <f>IF(ISBLANK('Paso 2 Ingreso de datos'!U191),"NA",IF(OR('Paso 2 Ingreso de datos'!U191=0,'Paso 2 Ingreso de datos'!U191=1,'Paso 2 Ingreso de datos'!U191=2,'Paso 2 Ingreso de datos'!U191=3,'Paso 2 Ingreso de datos'!U191=4),'Paso 2 Ingreso de datos'!U191,"NA"))</f>
        <v>NA</v>
      </c>
      <c r="Q198" s="3" t="str">
        <f>IF(ISBLANK('Paso 2 Ingreso de datos'!V191),"NA",IF(OR('Paso 2 Ingreso de datos'!V191=0,'Paso 2 Ingreso de datos'!V191=1,'Paso 2 Ingreso de datos'!V191=2,'Paso 2 Ingreso de datos'!V191=3,'Paso 2 Ingreso de datos'!V191=4),'Paso 2 Ingreso de datos'!V191,"NA"))</f>
        <v>NA</v>
      </c>
      <c r="R198" s="3" t="str">
        <f>IF(ISBLANK('Paso 2 Ingreso de datos'!W191),"NA",IF(OR('Paso 2 Ingreso de datos'!W191=0,'Paso 2 Ingreso de datos'!W191=1,'Paso 2 Ingreso de datos'!W191=2,'Paso 2 Ingreso de datos'!W191=3,'Paso 2 Ingreso de datos'!W191=4),'Paso 2 Ingreso de datos'!W191,"NA"))</f>
        <v>NA</v>
      </c>
      <c r="S198" s="3" t="str">
        <f>IF(ISBLANK('Paso 2 Ingreso de datos'!X191),"NA",IF(OR('Paso 2 Ingreso de datos'!X191=0,'Paso 2 Ingreso de datos'!X191=1,'Paso 2 Ingreso de datos'!X191=2,'Paso 2 Ingreso de datos'!X191=3,'Paso 2 Ingreso de datos'!X191=4),'Paso 2 Ingreso de datos'!X191,"NA"))</f>
        <v>NA</v>
      </c>
      <c r="T198" s="3" t="str">
        <f>IF(ISBLANK('Paso 2 Ingreso de datos'!Y191),"NA",IF(OR('Paso 2 Ingreso de datos'!Y191=0,'Paso 2 Ingreso de datos'!Y191=1,'Paso 2 Ingreso de datos'!Y191=2,'Paso 2 Ingreso de datos'!Y191=3,'Paso 2 Ingreso de datos'!Y191=4),'Paso 2 Ingreso de datos'!Y191,"NA"))</f>
        <v>NA</v>
      </c>
      <c r="U198" s="3" t="str">
        <f>IF(ISBLANK('Paso 2 Ingreso de datos'!Z191),"NA",IF(OR('Paso 2 Ingreso de datos'!Z191=0,'Paso 2 Ingreso de datos'!Z191=1,'Paso 2 Ingreso de datos'!Z191=2,'Paso 2 Ingreso de datos'!Z191=3,'Paso 2 Ingreso de datos'!Z191=4),'Paso 2 Ingreso de datos'!Z191,"NA"))</f>
        <v>NA</v>
      </c>
      <c r="W198" s="3">
        <f>SUM(COUNTIFS('Paso 2 Ingreso de datos'!G191:Z191,"&gt;=0",'Paso 2 Ingreso de datos'!G191:Z191,"&lt;=4"),COUNTA('Paso 2 Ingreso de datos'!A191))</f>
        <v>0</v>
      </c>
      <c r="X198" s="1" t="str">
        <f>IF(SUM('Paso 2 Ingreso de datos'!A191:Z191)&gt;0,"HD","FD")</f>
        <v>FD</v>
      </c>
    </row>
    <row r="199" spans="1:24">
      <c r="A199" s="3" t="str">
        <f>IF(AND(W199=21,X199),'Paso 2 Ingreso de datos'!A192,IF(AND(Paso2!W199=0,Paso2!X199="FD"),"NA","FD"))</f>
        <v>NA</v>
      </c>
      <c r="B199" s="3" t="str">
        <f>IF(ISBLANK('Paso 2 Ingreso de datos'!G192),"NA",IF(OR('Paso 2 Ingreso de datos'!G192=0,'Paso 2 Ingreso de datos'!G192=1,'Paso 2 Ingreso de datos'!G192=2,'Paso 2 Ingreso de datos'!G192=3,'Paso 2 Ingreso de datos'!G192=4),'Paso 2 Ingreso de datos'!G192,"NA"))</f>
        <v>NA</v>
      </c>
      <c r="C199" s="3" t="str">
        <f>IF(ISBLANK('Paso 2 Ingreso de datos'!H192),"NA",IF(OR('Paso 2 Ingreso de datos'!H192=0,'Paso 2 Ingreso de datos'!H192=1,'Paso 2 Ingreso de datos'!H192=2,'Paso 2 Ingreso de datos'!H192=3,'Paso 2 Ingreso de datos'!H192=4),'Paso 2 Ingreso de datos'!H192,"NA"))</f>
        <v>NA</v>
      </c>
      <c r="D199" s="3" t="str">
        <f>IF(ISBLANK('Paso 2 Ingreso de datos'!I192),"NA",IF(OR('Paso 2 Ingreso de datos'!I192=0,'Paso 2 Ingreso de datos'!I192=1,'Paso 2 Ingreso de datos'!I192=2,'Paso 2 Ingreso de datos'!I192=3,'Paso 2 Ingreso de datos'!I192=4),'Paso 2 Ingreso de datos'!I192,"NA"))</f>
        <v>NA</v>
      </c>
      <c r="E199" s="3" t="str">
        <f>IF(ISBLANK('Paso 2 Ingreso de datos'!J192),"NA",IF(OR('Paso 2 Ingreso de datos'!J192=0,'Paso 2 Ingreso de datos'!J192=1,'Paso 2 Ingreso de datos'!J192=2,'Paso 2 Ingreso de datos'!J192=3,'Paso 2 Ingreso de datos'!J192=4),'Paso 2 Ingreso de datos'!J192,"NA"))</f>
        <v>NA</v>
      </c>
      <c r="F199" s="3" t="str">
        <f>IF(ISBLANK('Paso 2 Ingreso de datos'!K192),"NA",IF(OR('Paso 2 Ingreso de datos'!K192=0,'Paso 2 Ingreso de datos'!K192=1,'Paso 2 Ingreso de datos'!K192=2,'Paso 2 Ingreso de datos'!K192=3,'Paso 2 Ingreso de datos'!K192=4),'Paso 2 Ingreso de datos'!K192,"NA"))</f>
        <v>NA</v>
      </c>
      <c r="G199" s="3" t="str">
        <f>IF(ISBLANK('Paso 2 Ingreso de datos'!L192),"NA",IF(OR('Paso 2 Ingreso de datos'!L192=0,'Paso 2 Ingreso de datos'!L192=1,'Paso 2 Ingreso de datos'!L192=2,'Paso 2 Ingreso de datos'!L192=3,'Paso 2 Ingreso de datos'!L192=4),'Paso 2 Ingreso de datos'!L192,"NA"))</f>
        <v>NA</v>
      </c>
      <c r="H199" s="3" t="str">
        <f>IF(ISBLANK('Paso 2 Ingreso de datos'!M192),"NA",IF(OR('Paso 2 Ingreso de datos'!M192=0,'Paso 2 Ingreso de datos'!M192=1,'Paso 2 Ingreso de datos'!M192=2,'Paso 2 Ingreso de datos'!M192=3,'Paso 2 Ingreso de datos'!M192=4),'Paso 2 Ingreso de datos'!M192,"NA"))</f>
        <v>NA</v>
      </c>
      <c r="I199" s="3" t="str">
        <f>IF(ISBLANK('Paso 2 Ingreso de datos'!N192),"NA",IF(OR('Paso 2 Ingreso de datos'!N192=0,'Paso 2 Ingreso de datos'!N192=1,'Paso 2 Ingreso de datos'!N192=2,'Paso 2 Ingreso de datos'!N192=3,'Paso 2 Ingreso de datos'!N192=4),'Paso 2 Ingreso de datos'!N192,"NA"))</f>
        <v>NA</v>
      </c>
      <c r="J199" s="3" t="str">
        <f>IF(ISBLANK('Paso 2 Ingreso de datos'!O192),"NA",IF(OR('Paso 2 Ingreso de datos'!O192=0,'Paso 2 Ingreso de datos'!O192=1,'Paso 2 Ingreso de datos'!O192=2,'Paso 2 Ingreso de datos'!O192=3,'Paso 2 Ingreso de datos'!O192=4),'Paso 2 Ingreso de datos'!O192,"NA"))</f>
        <v>NA</v>
      </c>
      <c r="K199" s="3" t="str">
        <f>IF(ISBLANK('Paso 2 Ingreso de datos'!P192),"NA",IF(OR('Paso 2 Ingreso de datos'!P192=0,'Paso 2 Ingreso de datos'!P192=1,'Paso 2 Ingreso de datos'!P192=2,'Paso 2 Ingreso de datos'!P192=3,'Paso 2 Ingreso de datos'!P192=4),'Paso 2 Ingreso de datos'!P192,"NA"))</f>
        <v>NA</v>
      </c>
      <c r="L199" s="3" t="str">
        <f>IF(ISBLANK('Paso 2 Ingreso de datos'!Q192),"NA",IF(OR('Paso 2 Ingreso de datos'!Q192=0,'Paso 2 Ingreso de datos'!Q192=1,'Paso 2 Ingreso de datos'!Q192=2,'Paso 2 Ingreso de datos'!Q192=3,'Paso 2 Ingreso de datos'!Q192=4),'Paso 2 Ingreso de datos'!Q192,"NA"))</f>
        <v>NA</v>
      </c>
      <c r="M199" s="3" t="str">
        <f>IF(ISBLANK('Paso 2 Ingreso de datos'!R192),"NA",IF(OR('Paso 2 Ingreso de datos'!R192=0,'Paso 2 Ingreso de datos'!R192=1,'Paso 2 Ingreso de datos'!R192=2,'Paso 2 Ingreso de datos'!R192=3,'Paso 2 Ingreso de datos'!R192=4),'Paso 2 Ingreso de datos'!R192,"NA"))</f>
        <v>NA</v>
      </c>
      <c r="N199" s="3" t="str">
        <f>IF(ISBLANK('Paso 2 Ingreso de datos'!S192),"NA",IF(OR('Paso 2 Ingreso de datos'!S192=0,'Paso 2 Ingreso de datos'!S192=1,'Paso 2 Ingreso de datos'!S192=2,'Paso 2 Ingreso de datos'!S192=3,'Paso 2 Ingreso de datos'!S192=4),'Paso 2 Ingreso de datos'!S192,"NA"))</f>
        <v>NA</v>
      </c>
      <c r="O199" s="3" t="str">
        <f>IF(ISBLANK('Paso 2 Ingreso de datos'!T192),"NA",IF(OR('Paso 2 Ingreso de datos'!T192=0,'Paso 2 Ingreso de datos'!T192=1,'Paso 2 Ingreso de datos'!T192=2,'Paso 2 Ingreso de datos'!T192=3,'Paso 2 Ingreso de datos'!T192=4),'Paso 2 Ingreso de datos'!T192,"NA"))</f>
        <v>NA</v>
      </c>
      <c r="P199" s="3" t="str">
        <f>IF(ISBLANK('Paso 2 Ingreso de datos'!U192),"NA",IF(OR('Paso 2 Ingreso de datos'!U192=0,'Paso 2 Ingreso de datos'!U192=1,'Paso 2 Ingreso de datos'!U192=2,'Paso 2 Ingreso de datos'!U192=3,'Paso 2 Ingreso de datos'!U192=4),'Paso 2 Ingreso de datos'!U192,"NA"))</f>
        <v>NA</v>
      </c>
      <c r="Q199" s="3" t="str">
        <f>IF(ISBLANK('Paso 2 Ingreso de datos'!V192),"NA",IF(OR('Paso 2 Ingreso de datos'!V192=0,'Paso 2 Ingreso de datos'!V192=1,'Paso 2 Ingreso de datos'!V192=2,'Paso 2 Ingreso de datos'!V192=3,'Paso 2 Ingreso de datos'!V192=4),'Paso 2 Ingreso de datos'!V192,"NA"))</f>
        <v>NA</v>
      </c>
      <c r="R199" s="3" t="str">
        <f>IF(ISBLANK('Paso 2 Ingreso de datos'!W192),"NA",IF(OR('Paso 2 Ingreso de datos'!W192=0,'Paso 2 Ingreso de datos'!W192=1,'Paso 2 Ingreso de datos'!W192=2,'Paso 2 Ingreso de datos'!W192=3,'Paso 2 Ingreso de datos'!W192=4),'Paso 2 Ingreso de datos'!W192,"NA"))</f>
        <v>NA</v>
      </c>
      <c r="S199" s="3" t="str">
        <f>IF(ISBLANK('Paso 2 Ingreso de datos'!X192),"NA",IF(OR('Paso 2 Ingreso de datos'!X192=0,'Paso 2 Ingreso de datos'!X192=1,'Paso 2 Ingreso de datos'!X192=2,'Paso 2 Ingreso de datos'!X192=3,'Paso 2 Ingreso de datos'!X192=4),'Paso 2 Ingreso de datos'!X192,"NA"))</f>
        <v>NA</v>
      </c>
      <c r="T199" s="3" t="str">
        <f>IF(ISBLANK('Paso 2 Ingreso de datos'!Y192),"NA",IF(OR('Paso 2 Ingreso de datos'!Y192=0,'Paso 2 Ingreso de datos'!Y192=1,'Paso 2 Ingreso de datos'!Y192=2,'Paso 2 Ingreso de datos'!Y192=3,'Paso 2 Ingreso de datos'!Y192=4),'Paso 2 Ingreso de datos'!Y192,"NA"))</f>
        <v>NA</v>
      </c>
      <c r="U199" s="3" t="str">
        <f>IF(ISBLANK('Paso 2 Ingreso de datos'!Z192),"NA",IF(OR('Paso 2 Ingreso de datos'!Z192=0,'Paso 2 Ingreso de datos'!Z192=1,'Paso 2 Ingreso de datos'!Z192=2,'Paso 2 Ingreso de datos'!Z192=3,'Paso 2 Ingreso de datos'!Z192=4),'Paso 2 Ingreso de datos'!Z192,"NA"))</f>
        <v>NA</v>
      </c>
      <c r="W199" s="3">
        <f>SUM(COUNTIFS('Paso 2 Ingreso de datos'!G192:Z192,"&gt;=0",'Paso 2 Ingreso de datos'!G192:Z192,"&lt;=4"),COUNTA('Paso 2 Ingreso de datos'!A192))</f>
        <v>0</v>
      </c>
      <c r="X199" s="1" t="str">
        <f>IF(SUM('Paso 2 Ingreso de datos'!A192:Z192)&gt;0,"HD","FD")</f>
        <v>FD</v>
      </c>
    </row>
    <row r="200" spans="1:24">
      <c r="A200" s="3" t="str">
        <f>IF(AND(W200=21,X200),'Paso 2 Ingreso de datos'!A193,IF(AND(Paso2!W200=0,Paso2!X200="FD"),"NA","FD"))</f>
        <v>NA</v>
      </c>
      <c r="B200" s="3" t="str">
        <f>IF(ISBLANK('Paso 2 Ingreso de datos'!G193),"NA",IF(OR('Paso 2 Ingreso de datos'!G193=0,'Paso 2 Ingreso de datos'!G193=1,'Paso 2 Ingreso de datos'!G193=2,'Paso 2 Ingreso de datos'!G193=3,'Paso 2 Ingreso de datos'!G193=4),'Paso 2 Ingreso de datos'!G193,"NA"))</f>
        <v>NA</v>
      </c>
      <c r="C200" s="3" t="str">
        <f>IF(ISBLANK('Paso 2 Ingreso de datos'!H193),"NA",IF(OR('Paso 2 Ingreso de datos'!H193=0,'Paso 2 Ingreso de datos'!H193=1,'Paso 2 Ingreso de datos'!H193=2,'Paso 2 Ingreso de datos'!H193=3,'Paso 2 Ingreso de datos'!H193=4),'Paso 2 Ingreso de datos'!H193,"NA"))</f>
        <v>NA</v>
      </c>
      <c r="D200" s="3" t="str">
        <f>IF(ISBLANK('Paso 2 Ingreso de datos'!I193),"NA",IF(OR('Paso 2 Ingreso de datos'!I193=0,'Paso 2 Ingreso de datos'!I193=1,'Paso 2 Ingreso de datos'!I193=2,'Paso 2 Ingreso de datos'!I193=3,'Paso 2 Ingreso de datos'!I193=4),'Paso 2 Ingreso de datos'!I193,"NA"))</f>
        <v>NA</v>
      </c>
      <c r="E200" s="3" t="str">
        <f>IF(ISBLANK('Paso 2 Ingreso de datos'!J193),"NA",IF(OR('Paso 2 Ingreso de datos'!J193=0,'Paso 2 Ingreso de datos'!J193=1,'Paso 2 Ingreso de datos'!J193=2,'Paso 2 Ingreso de datos'!J193=3,'Paso 2 Ingreso de datos'!J193=4),'Paso 2 Ingreso de datos'!J193,"NA"))</f>
        <v>NA</v>
      </c>
      <c r="F200" s="3" t="str">
        <f>IF(ISBLANK('Paso 2 Ingreso de datos'!K193),"NA",IF(OR('Paso 2 Ingreso de datos'!K193=0,'Paso 2 Ingreso de datos'!K193=1,'Paso 2 Ingreso de datos'!K193=2,'Paso 2 Ingreso de datos'!K193=3,'Paso 2 Ingreso de datos'!K193=4),'Paso 2 Ingreso de datos'!K193,"NA"))</f>
        <v>NA</v>
      </c>
      <c r="G200" s="3" t="str">
        <f>IF(ISBLANK('Paso 2 Ingreso de datos'!L193),"NA",IF(OR('Paso 2 Ingreso de datos'!L193=0,'Paso 2 Ingreso de datos'!L193=1,'Paso 2 Ingreso de datos'!L193=2,'Paso 2 Ingreso de datos'!L193=3,'Paso 2 Ingreso de datos'!L193=4),'Paso 2 Ingreso de datos'!L193,"NA"))</f>
        <v>NA</v>
      </c>
      <c r="H200" s="3" t="str">
        <f>IF(ISBLANK('Paso 2 Ingreso de datos'!M193),"NA",IF(OR('Paso 2 Ingreso de datos'!M193=0,'Paso 2 Ingreso de datos'!M193=1,'Paso 2 Ingreso de datos'!M193=2,'Paso 2 Ingreso de datos'!M193=3,'Paso 2 Ingreso de datos'!M193=4),'Paso 2 Ingreso de datos'!M193,"NA"))</f>
        <v>NA</v>
      </c>
      <c r="I200" s="3" t="str">
        <f>IF(ISBLANK('Paso 2 Ingreso de datos'!N193),"NA",IF(OR('Paso 2 Ingreso de datos'!N193=0,'Paso 2 Ingreso de datos'!N193=1,'Paso 2 Ingreso de datos'!N193=2,'Paso 2 Ingreso de datos'!N193=3,'Paso 2 Ingreso de datos'!N193=4),'Paso 2 Ingreso de datos'!N193,"NA"))</f>
        <v>NA</v>
      </c>
      <c r="J200" s="3" t="str">
        <f>IF(ISBLANK('Paso 2 Ingreso de datos'!O193),"NA",IF(OR('Paso 2 Ingreso de datos'!O193=0,'Paso 2 Ingreso de datos'!O193=1,'Paso 2 Ingreso de datos'!O193=2,'Paso 2 Ingreso de datos'!O193=3,'Paso 2 Ingreso de datos'!O193=4),'Paso 2 Ingreso de datos'!O193,"NA"))</f>
        <v>NA</v>
      </c>
      <c r="K200" s="3" t="str">
        <f>IF(ISBLANK('Paso 2 Ingreso de datos'!P193),"NA",IF(OR('Paso 2 Ingreso de datos'!P193=0,'Paso 2 Ingreso de datos'!P193=1,'Paso 2 Ingreso de datos'!P193=2,'Paso 2 Ingreso de datos'!P193=3,'Paso 2 Ingreso de datos'!P193=4),'Paso 2 Ingreso de datos'!P193,"NA"))</f>
        <v>NA</v>
      </c>
      <c r="L200" s="3" t="str">
        <f>IF(ISBLANK('Paso 2 Ingreso de datos'!Q193),"NA",IF(OR('Paso 2 Ingreso de datos'!Q193=0,'Paso 2 Ingreso de datos'!Q193=1,'Paso 2 Ingreso de datos'!Q193=2,'Paso 2 Ingreso de datos'!Q193=3,'Paso 2 Ingreso de datos'!Q193=4),'Paso 2 Ingreso de datos'!Q193,"NA"))</f>
        <v>NA</v>
      </c>
      <c r="M200" s="3" t="str">
        <f>IF(ISBLANK('Paso 2 Ingreso de datos'!R193),"NA",IF(OR('Paso 2 Ingreso de datos'!R193=0,'Paso 2 Ingreso de datos'!R193=1,'Paso 2 Ingreso de datos'!R193=2,'Paso 2 Ingreso de datos'!R193=3,'Paso 2 Ingreso de datos'!R193=4),'Paso 2 Ingreso de datos'!R193,"NA"))</f>
        <v>NA</v>
      </c>
      <c r="N200" s="3" t="str">
        <f>IF(ISBLANK('Paso 2 Ingreso de datos'!S193),"NA",IF(OR('Paso 2 Ingreso de datos'!S193=0,'Paso 2 Ingreso de datos'!S193=1,'Paso 2 Ingreso de datos'!S193=2,'Paso 2 Ingreso de datos'!S193=3,'Paso 2 Ingreso de datos'!S193=4),'Paso 2 Ingreso de datos'!S193,"NA"))</f>
        <v>NA</v>
      </c>
      <c r="O200" s="3" t="str">
        <f>IF(ISBLANK('Paso 2 Ingreso de datos'!T193),"NA",IF(OR('Paso 2 Ingreso de datos'!T193=0,'Paso 2 Ingreso de datos'!T193=1,'Paso 2 Ingreso de datos'!T193=2,'Paso 2 Ingreso de datos'!T193=3,'Paso 2 Ingreso de datos'!T193=4),'Paso 2 Ingreso de datos'!T193,"NA"))</f>
        <v>NA</v>
      </c>
      <c r="P200" s="3" t="str">
        <f>IF(ISBLANK('Paso 2 Ingreso de datos'!U193),"NA",IF(OR('Paso 2 Ingreso de datos'!U193=0,'Paso 2 Ingreso de datos'!U193=1,'Paso 2 Ingreso de datos'!U193=2,'Paso 2 Ingreso de datos'!U193=3,'Paso 2 Ingreso de datos'!U193=4),'Paso 2 Ingreso de datos'!U193,"NA"))</f>
        <v>NA</v>
      </c>
      <c r="Q200" s="3" t="str">
        <f>IF(ISBLANK('Paso 2 Ingreso de datos'!V193),"NA",IF(OR('Paso 2 Ingreso de datos'!V193=0,'Paso 2 Ingreso de datos'!V193=1,'Paso 2 Ingreso de datos'!V193=2,'Paso 2 Ingreso de datos'!V193=3,'Paso 2 Ingreso de datos'!V193=4),'Paso 2 Ingreso de datos'!V193,"NA"))</f>
        <v>NA</v>
      </c>
      <c r="R200" s="3" t="str">
        <f>IF(ISBLANK('Paso 2 Ingreso de datos'!W193),"NA",IF(OR('Paso 2 Ingreso de datos'!W193=0,'Paso 2 Ingreso de datos'!W193=1,'Paso 2 Ingreso de datos'!W193=2,'Paso 2 Ingreso de datos'!W193=3,'Paso 2 Ingreso de datos'!W193=4),'Paso 2 Ingreso de datos'!W193,"NA"))</f>
        <v>NA</v>
      </c>
      <c r="S200" s="3" t="str">
        <f>IF(ISBLANK('Paso 2 Ingreso de datos'!X193),"NA",IF(OR('Paso 2 Ingreso de datos'!X193=0,'Paso 2 Ingreso de datos'!X193=1,'Paso 2 Ingreso de datos'!X193=2,'Paso 2 Ingreso de datos'!X193=3,'Paso 2 Ingreso de datos'!X193=4),'Paso 2 Ingreso de datos'!X193,"NA"))</f>
        <v>NA</v>
      </c>
      <c r="T200" s="3" t="str">
        <f>IF(ISBLANK('Paso 2 Ingreso de datos'!Y193),"NA",IF(OR('Paso 2 Ingreso de datos'!Y193=0,'Paso 2 Ingreso de datos'!Y193=1,'Paso 2 Ingreso de datos'!Y193=2,'Paso 2 Ingreso de datos'!Y193=3,'Paso 2 Ingreso de datos'!Y193=4),'Paso 2 Ingreso de datos'!Y193,"NA"))</f>
        <v>NA</v>
      </c>
      <c r="U200" s="3" t="str">
        <f>IF(ISBLANK('Paso 2 Ingreso de datos'!Z193),"NA",IF(OR('Paso 2 Ingreso de datos'!Z193=0,'Paso 2 Ingreso de datos'!Z193=1,'Paso 2 Ingreso de datos'!Z193=2,'Paso 2 Ingreso de datos'!Z193=3,'Paso 2 Ingreso de datos'!Z193=4),'Paso 2 Ingreso de datos'!Z193,"NA"))</f>
        <v>NA</v>
      </c>
      <c r="W200" s="3">
        <f>SUM(COUNTIFS('Paso 2 Ingreso de datos'!G193:Z193,"&gt;=0",'Paso 2 Ingreso de datos'!G193:Z193,"&lt;=4"),COUNTA('Paso 2 Ingreso de datos'!A193))</f>
        <v>0</v>
      </c>
      <c r="X200" s="1" t="str">
        <f>IF(SUM('Paso 2 Ingreso de datos'!A193:Z193)&gt;0,"HD","FD")</f>
        <v>FD</v>
      </c>
    </row>
    <row r="201" spans="1:24">
      <c r="A201" s="3" t="str">
        <f>IF(AND(W201=21,X201),'Paso 2 Ingreso de datos'!A194,IF(AND(Paso2!W201=0,Paso2!X201="FD"),"NA","FD"))</f>
        <v>NA</v>
      </c>
      <c r="B201" s="3" t="str">
        <f>IF(ISBLANK('Paso 2 Ingreso de datos'!G194),"NA",IF(OR('Paso 2 Ingreso de datos'!G194=0,'Paso 2 Ingreso de datos'!G194=1,'Paso 2 Ingreso de datos'!G194=2,'Paso 2 Ingreso de datos'!G194=3,'Paso 2 Ingreso de datos'!G194=4),'Paso 2 Ingreso de datos'!G194,"NA"))</f>
        <v>NA</v>
      </c>
      <c r="C201" s="3" t="str">
        <f>IF(ISBLANK('Paso 2 Ingreso de datos'!H194),"NA",IF(OR('Paso 2 Ingreso de datos'!H194=0,'Paso 2 Ingreso de datos'!H194=1,'Paso 2 Ingreso de datos'!H194=2,'Paso 2 Ingreso de datos'!H194=3,'Paso 2 Ingreso de datos'!H194=4),'Paso 2 Ingreso de datos'!H194,"NA"))</f>
        <v>NA</v>
      </c>
      <c r="D201" s="3" t="str">
        <f>IF(ISBLANK('Paso 2 Ingreso de datos'!I194),"NA",IF(OR('Paso 2 Ingreso de datos'!I194=0,'Paso 2 Ingreso de datos'!I194=1,'Paso 2 Ingreso de datos'!I194=2,'Paso 2 Ingreso de datos'!I194=3,'Paso 2 Ingreso de datos'!I194=4),'Paso 2 Ingreso de datos'!I194,"NA"))</f>
        <v>NA</v>
      </c>
      <c r="E201" s="3" t="str">
        <f>IF(ISBLANK('Paso 2 Ingreso de datos'!J194),"NA",IF(OR('Paso 2 Ingreso de datos'!J194=0,'Paso 2 Ingreso de datos'!J194=1,'Paso 2 Ingreso de datos'!J194=2,'Paso 2 Ingreso de datos'!J194=3,'Paso 2 Ingreso de datos'!J194=4),'Paso 2 Ingreso de datos'!J194,"NA"))</f>
        <v>NA</v>
      </c>
      <c r="F201" s="3" t="str">
        <f>IF(ISBLANK('Paso 2 Ingreso de datos'!K194),"NA",IF(OR('Paso 2 Ingreso de datos'!K194=0,'Paso 2 Ingreso de datos'!K194=1,'Paso 2 Ingreso de datos'!K194=2,'Paso 2 Ingreso de datos'!K194=3,'Paso 2 Ingreso de datos'!K194=4),'Paso 2 Ingreso de datos'!K194,"NA"))</f>
        <v>NA</v>
      </c>
      <c r="G201" s="3" t="str">
        <f>IF(ISBLANK('Paso 2 Ingreso de datos'!L194),"NA",IF(OR('Paso 2 Ingreso de datos'!L194=0,'Paso 2 Ingreso de datos'!L194=1,'Paso 2 Ingreso de datos'!L194=2,'Paso 2 Ingreso de datos'!L194=3,'Paso 2 Ingreso de datos'!L194=4),'Paso 2 Ingreso de datos'!L194,"NA"))</f>
        <v>NA</v>
      </c>
      <c r="H201" s="3" t="str">
        <f>IF(ISBLANK('Paso 2 Ingreso de datos'!M194),"NA",IF(OR('Paso 2 Ingreso de datos'!M194=0,'Paso 2 Ingreso de datos'!M194=1,'Paso 2 Ingreso de datos'!M194=2,'Paso 2 Ingreso de datos'!M194=3,'Paso 2 Ingreso de datos'!M194=4),'Paso 2 Ingreso de datos'!M194,"NA"))</f>
        <v>NA</v>
      </c>
      <c r="I201" s="3" t="str">
        <f>IF(ISBLANK('Paso 2 Ingreso de datos'!N194),"NA",IF(OR('Paso 2 Ingreso de datos'!N194=0,'Paso 2 Ingreso de datos'!N194=1,'Paso 2 Ingreso de datos'!N194=2,'Paso 2 Ingreso de datos'!N194=3,'Paso 2 Ingreso de datos'!N194=4),'Paso 2 Ingreso de datos'!N194,"NA"))</f>
        <v>NA</v>
      </c>
      <c r="J201" s="3" t="str">
        <f>IF(ISBLANK('Paso 2 Ingreso de datos'!O194),"NA",IF(OR('Paso 2 Ingreso de datos'!O194=0,'Paso 2 Ingreso de datos'!O194=1,'Paso 2 Ingreso de datos'!O194=2,'Paso 2 Ingreso de datos'!O194=3,'Paso 2 Ingreso de datos'!O194=4),'Paso 2 Ingreso de datos'!O194,"NA"))</f>
        <v>NA</v>
      </c>
      <c r="K201" s="3" t="str">
        <f>IF(ISBLANK('Paso 2 Ingreso de datos'!P194),"NA",IF(OR('Paso 2 Ingreso de datos'!P194=0,'Paso 2 Ingreso de datos'!P194=1,'Paso 2 Ingreso de datos'!P194=2,'Paso 2 Ingreso de datos'!P194=3,'Paso 2 Ingreso de datos'!P194=4),'Paso 2 Ingreso de datos'!P194,"NA"))</f>
        <v>NA</v>
      </c>
      <c r="L201" s="3" t="str">
        <f>IF(ISBLANK('Paso 2 Ingreso de datos'!Q194),"NA",IF(OR('Paso 2 Ingreso de datos'!Q194=0,'Paso 2 Ingreso de datos'!Q194=1,'Paso 2 Ingreso de datos'!Q194=2,'Paso 2 Ingreso de datos'!Q194=3,'Paso 2 Ingreso de datos'!Q194=4),'Paso 2 Ingreso de datos'!Q194,"NA"))</f>
        <v>NA</v>
      </c>
      <c r="M201" s="3" t="str">
        <f>IF(ISBLANK('Paso 2 Ingreso de datos'!R194),"NA",IF(OR('Paso 2 Ingreso de datos'!R194=0,'Paso 2 Ingreso de datos'!R194=1,'Paso 2 Ingreso de datos'!R194=2,'Paso 2 Ingreso de datos'!R194=3,'Paso 2 Ingreso de datos'!R194=4),'Paso 2 Ingreso de datos'!R194,"NA"))</f>
        <v>NA</v>
      </c>
      <c r="N201" s="3" t="str">
        <f>IF(ISBLANK('Paso 2 Ingreso de datos'!S194),"NA",IF(OR('Paso 2 Ingreso de datos'!S194=0,'Paso 2 Ingreso de datos'!S194=1,'Paso 2 Ingreso de datos'!S194=2,'Paso 2 Ingreso de datos'!S194=3,'Paso 2 Ingreso de datos'!S194=4),'Paso 2 Ingreso de datos'!S194,"NA"))</f>
        <v>NA</v>
      </c>
      <c r="O201" s="3" t="str">
        <f>IF(ISBLANK('Paso 2 Ingreso de datos'!T194),"NA",IF(OR('Paso 2 Ingreso de datos'!T194=0,'Paso 2 Ingreso de datos'!T194=1,'Paso 2 Ingreso de datos'!T194=2,'Paso 2 Ingreso de datos'!T194=3,'Paso 2 Ingreso de datos'!T194=4),'Paso 2 Ingreso de datos'!T194,"NA"))</f>
        <v>NA</v>
      </c>
      <c r="P201" s="3" t="str">
        <f>IF(ISBLANK('Paso 2 Ingreso de datos'!U194),"NA",IF(OR('Paso 2 Ingreso de datos'!U194=0,'Paso 2 Ingreso de datos'!U194=1,'Paso 2 Ingreso de datos'!U194=2,'Paso 2 Ingreso de datos'!U194=3,'Paso 2 Ingreso de datos'!U194=4),'Paso 2 Ingreso de datos'!U194,"NA"))</f>
        <v>NA</v>
      </c>
      <c r="Q201" s="3" t="str">
        <f>IF(ISBLANK('Paso 2 Ingreso de datos'!V194),"NA",IF(OR('Paso 2 Ingreso de datos'!V194=0,'Paso 2 Ingreso de datos'!V194=1,'Paso 2 Ingreso de datos'!V194=2,'Paso 2 Ingreso de datos'!V194=3,'Paso 2 Ingreso de datos'!V194=4),'Paso 2 Ingreso de datos'!V194,"NA"))</f>
        <v>NA</v>
      </c>
      <c r="R201" s="3" t="str">
        <f>IF(ISBLANK('Paso 2 Ingreso de datos'!W194),"NA",IF(OR('Paso 2 Ingreso de datos'!W194=0,'Paso 2 Ingreso de datos'!W194=1,'Paso 2 Ingreso de datos'!W194=2,'Paso 2 Ingreso de datos'!W194=3,'Paso 2 Ingreso de datos'!W194=4),'Paso 2 Ingreso de datos'!W194,"NA"))</f>
        <v>NA</v>
      </c>
      <c r="S201" s="3" t="str">
        <f>IF(ISBLANK('Paso 2 Ingreso de datos'!X194),"NA",IF(OR('Paso 2 Ingreso de datos'!X194=0,'Paso 2 Ingreso de datos'!X194=1,'Paso 2 Ingreso de datos'!X194=2,'Paso 2 Ingreso de datos'!X194=3,'Paso 2 Ingreso de datos'!X194=4),'Paso 2 Ingreso de datos'!X194,"NA"))</f>
        <v>NA</v>
      </c>
      <c r="T201" s="3" t="str">
        <f>IF(ISBLANK('Paso 2 Ingreso de datos'!Y194),"NA",IF(OR('Paso 2 Ingreso de datos'!Y194=0,'Paso 2 Ingreso de datos'!Y194=1,'Paso 2 Ingreso de datos'!Y194=2,'Paso 2 Ingreso de datos'!Y194=3,'Paso 2 Ingreso de datos'!Y194=4),'Paso 2 Ingreso de datos'!Y194,"NA"))</f>
        <v>NA</v>
      </c>
      <c r="U201" s="3" t="str">
        <f>IF(ISBLANK('Paso 2 Ingreso de datos'!Z194),"NA",IF(OR('Paso 2 Ingreso de datos'!Z194=0,'Paso 2 Ingreso de datos'!Z194=1,'Paso 2 Ingreso de datos'!Z194=2,'Paso 2 Ingreso de datos'!Z194=3,'Paso 2 Ingreso de datos'!Z194=4),'Paso 2 Ingreso de datos'!Z194,"NA"))</f>
        <v>NA</v>
      </c>
      <c r="W201" s="3">
        <f>SUM(COUNTIFS('Paso 2 Ingreso de datos'!G194:Z194,"&gt;=0",'Paso 2 Ingreso de datos'!G194:Z194,"&lt;=4"),COUNTA('Paso 2 Ingreso de datos'!A194))</f>
        <v>0</v>
      </c>
      <c r="X201" s="1" t="str">
        <f>IF(SUM('Paso 2 Ingreso de datos'!A194:Z194)&gt;0,"HD","FD")</f>
        <v>FD</v>
      </c>
    </row>
    <row r="202" spans="1:24">
      <c r="A202" s="3" t="str">
        <f>IF(AND(W202=21,X202),'Paso 2 Ingreso de datos'!A195,IF(AND(Paso2!W202=0,Paso2!X202="FD"),"NA","FD"))</f>
        <v>NA</v>
      </c>
      <c r="B202" s="3" t="str">
        <f>IF(ISBLANK('Paso 2 Ingreso de datos'!G195),"NA",IF(OR('Paso 2 Ingreso de datos'!G195=0,'Paso 2 Ingreso de datos'!G195=1,'Paso 2 Ingreso de datos'!G195=2,'Paso 2 Ingreso de datos'!G195=3,'Paso 2 Ingreso de datos'!G195=4),'Paso 2 Ingreso de datos'!G195,"NA"))</f>
        <v>NA</v>
      </c>
      <c r="C202" s="3" t="str">
        <f>IF(ISBLANK('Paso 2 Ingreso de datos'!H195),"NA",IF(OR('Paso 2 Ingreso de datos'!H195=0,'Paso 2 Ingreso de datos'!H195=1,'Paso 2 Ingreso de datos'!H195=2,'Paso 2 Ingreso de datos'!H195=3,'Paso 2 Ingreso de datos'!H195=4),'Paso 2 Ingreso de datos'!H195,"NA"))</f>
        <v>NA</v>
      </c>
      <c r="D202" s="3" t="str">
        <f>IF(ISBLANK('Paso 2 Ingreso de datos'!I195),"NA",IF(OR('Paso 2 Ingreso de datos'!I195=0,'Paso 2 Ingreso de datos'!I195=1,'Paso 2 Ingreso de datos'!I195=2,'Paso 2 Ingreso de datos'!I195=3,'Paso 2 Ingreso de datos'!I195=4),'Paso 2 Ingreso de datos'!I195,"NA"))</f>
        <v>NA</v>
      </c>
      <c r="E202" s="3" t="str">
        <f>IF(ISBLANK('Paso 2 Ingreso de datos'!J195),"NA",IF(OR('Paso 2 Ingreso de datos'!J195=0,'Paso 2 Ingreso de datos'!J195=1,'Paso 2 Ingreso de datos'!J195=2,'Paso 2 Ingreso de datos'!J195=3,'Paso 2 Ingreso de datos'!J195=4),'Paso 2 Ingreso de datos'!J195,"NA"))</f>
        <v>NA</v>
      </c>
      <c r="F202" s="3" t="str">
        <f>IF(ISBLANK('Paso 2 Ingreso de datos'!K195),"NA",IF(OR('Paso 2 Ingreso de datos'!K195=0,'Paso 2 Ingreso de datos'!K195=1,'Paso 2 Ingreso de datos'!K195=2,'Paso 2 Ingreso de datos'!K195=3,'Paso 2 Ingreso de datos'!K195=4),'Paso 2 Ingreso de datos'!K195,"NA"))</f>
        <v>NA</v>
      </c>
      <c r="G202" s="3" t="str">
        <f>IF(ISBLANK('Paso 2 Ingreso de datos'!L195),"NA",IF(OR('Paso 2 Ingreso de datos'!L195=0,'Paso 2 Ingreso de datos'!L195=1,'Paso 2 Ingreso de datos'!L195=2,'Paso 2 Ingreso de datos'!L195=3,'Paso 2 Ingreso de datos'!L195=4),'Paso 2 Ingreso de datos'!L195,"NA"))</f>
        <v>NA</v>
      </c>
      <c r="H202" s="3" t="str">
        <f>IF(ISBLANK('Paso 2 Ingreso de datos'!M195),"NA",IF(OR('Paso 2 Ingreso de datos'!M195=0,'Paso 2 Ingreso de datos'!M195=1,'Paso 2 Ingreso de datos'!M195=2,'Paso 2 Ingreso de datos'!M195=3,'Paso 2 Ingreso de datos'!M195=4),'Paso 2 Ingreso de datos'!M195,"NA"))</f>
        <v>NA</v>
      </c>
      <c r="I202" s="3" t="str">
        <f>IF(ISBLANK('Paso 2 Ingreso de datos'!N195),"NA",IF(OR('Paso 2 Ingreso de datos'!N195=0,'Paso 2 Ingreso de datos'!N195=1,'Paso 2 Ingreso de datos'!N195=2,'Paso 2 Ingreso de datos'!N195=3,'Paso 2 Ingreso de datos'!N195=4),'Paso 2 Ingreso de datos'!N195,"NA"))</f>
        <v>NA</v>
      </c>
      <c r="J202" s="3" t="str">
        <f>IF(ISBLANK('Paso 2 Ingreso de datos'!O195),"NA",IF(OR('Paso 2 Ingreso de datos'!O195=0,'Paso 2 Ingreso de datos'!O195=1,'Paso 2 Ingreso de datos'!O195=2,'Paso 2 Ingreso de datos'!O195=3,'Paso 2 Ingreso de datos'!O195=4),'Paso 2 Ingreso de datos'!O195,"NA"))</f>
        <v>NA</v>
      </c>
      <c r="K202" s="3" t="str">
        <f>IF(ISBLANK('Paso 2 Ingreso de datos'!P195),"NA",IF(OR('Paso 2 Ingreso de datos'!P195=0,'Paso 2 Ingreso de datos'!P195=1,'Paso 2 Ingreso de datos'!P195=2,'Paso 2 Ingreso de datos'!P195=3,'Paso 2 Ingreso de datos'!P195=4),'Paso 2 Ingreso de datos'!P195,"NA"))</f>
        <v>NA</v>
      </c>
      <c r="L202" s="3" t="str">
        <f>IF(ISBLANK('Paso 2 Ingreso de datos'!Q195),"NA",IF(OR('Paso 2 Ingreso de datos'!Q195=0,'Paso 2 Ingreso de datos'!Q195=1,'Paso 2 Ingreso de datos'!Q195=2,'Paso 2 Ingreso de datos'!Q195=3,'Paso 2 Ingreso de datos'!Q195=4),'Paso 2 Ingreso de datos'!Q195,"NA"))</f>
        <v>NA</v>
      </c>
      <c r="M202" s="3" t="str">
        <f>IF(ISBLANK('Paso 2 Ingreso de datos'!R195),"NA",IF(OR('Paso 2 Ingreso de datos'!R195=0,'Paso 2 Ingreso de datos'!R195=1,'Paso 2 Ingreso de datos'!R195=2,'Paso 2 Ingreso de datos'!R195=3,'Paso 2 Ingreso de datos'!R195=4),'Paso 2 Ingreso de datos'!R195,"NA"))</f>
        <v>NA</v>
      </c>
      <c r="N202" s="3" t="str">
        <f>IF(ISBLANK('Paso 2 Ingreso de datos'!S195),"NA",IF(OR('Paso 2 Ingreso de datos'!S195=0,'Paso 2 Ingreso de datos'!S195=1,'Paso 2 Ingreso de datos'!S195=2,'Paso 2 Ingreso de datos'!S195=3,'Paso 2 Ingreso de datos'!S195=4),'Paso 2 Ingreso de datos'!S195,"NA"))</f>
        <v>NA</v>
      </c>
      <c r="O202" s="3" t="str">
        <f>IF(ISBLANK('Paso 2 Ingreso de datos'!T195),"NA",IF(OR('Paso 2 Ingreso de datos'!T195=0,'Paso 2 Ingreso de datos'!T195=1,'Paso 2 Ingreso de datos'!T195=2,'Paso 2 Ingreso de datos'!T195=3,'Paso 2 Ingreso de datos'!T195=4),'Paso 2 Ingreso de datos'!T195,"NA"))</f>
        <v>NA</v>
      </c>
      <c r="P202" s="3" t="str">
        <f>IF(ISBLANK('Paso 2 Ingreso de datos'!U195),"NA",IF(OR('Paso 2 Ingreso de datos'!U195=0,'Paso 2 Ingreso de datos'!U195=1,'Paso 2 Ingreso de datos'!U195=2,'Paso 2 Ingreso de datos'!U195=3,'Paso 2 Ingreso de datos'!U195=4),'Paso 2 Ingreso de datos'!U195,"NA"))</f>
        <v>NA</v>
      </c>
      <c r="Q202" s="3" t="str">
        <f>IF(ISBLANK('Paso 2 Ingreso de datos'!V195),"NA",IF(OR('Paso 2 Ingreso de datos'!V195=0,'Paso 2 Ingreso de datos'!V195=1,'Paso 2 Ingreso de datos'!V195=2,'Paso 2 Ingreso de datos'!V195=3,'Paso 2 Ingreso de datos'!V195=4),'Paso 2 Ingreso de datos'!V195,"NA"))</f>
        <v>NA</v>
      </c>
      <c r="R202" s="3" t="str">
        <f>IF(ISBLANK('Paso 2 Ingreso de datos'!W195),"NA",IF(OR('Paso 2 Ingreso de datos'!W195=0,'Paso 2 Ingreso de datos'!W195=1,'Paso 2 Ingreso de datos'!W195=2,'Paso 2 Ingreso de datos'!W195=3,'Paso 2 Ingreso de datos'!W195=4),'Paso 2 Ingreso de datos'!W195,"NA"))</f>
        <v>NA</v>
      </c>
      <c r="S202" s="3" t="str">
        <f>IF(ISBLANK('Paso 2 Ingreso de datos'!X195),"NA",IF(OR('Paso 2 Ingreso de datos'!X195=0,'Paso 2 Ingreso de datos'!X195=1,'Paso 2 Ingreso de datos'!X195=2,'Paso 2 Ingreso de datos'!X195=3,'Paso 2 Ingreso de datos'!X195=4),'Paso 2 Ingreso de datos'!X195,"NA"))</f>
        <v>NA</v>
      </c>
      <c r="T202" s="3" t="str">
        <f>IF(ISBLANK('Paso 2 Ingreso de datos'!Y195),"NA",IF(OR('Paso 2 Ingreso de datos'!Y195=0,'Paso 2 Ingreso de datos'!Y195=1,'Paso 2 Ingreso de datos'!Y195=2,'Paso 2 Ingreso de datos'!Y195=3,'Paso 2 Ingreso de datos'!Y195=4),'Paso 2 Ingreso de datos'!Y195,"NA"))</f>
        <v>NA</v>
      </c>
      <c r="U202" s="3" t="str">
        <f>IF(ISBLANK('Paso 2 Ingreso de datos'!Z195),"NA",IF(OR('Paso 2 Ingreso de datos'!Z195=0,'Paso 2 Ingreso de datos'!Z195=1,'Paso 2 Ingreso de datos'!Z195=2,'Paso 2 Ingreso de datos'!Z195=3,'Paso 2 Ingreso de datos'!Z195=4),'Paso 2 Ingreso de datos'!Z195,"NA"))</f>
        <v>NA</v>
      </c>
      <c r="W202" s="3">
        <f>SUM(COUNTIFS('Paso 2 Ingreso de datos'!G195:Z195,"&gt;=0",'Paso 2 Ingreso de datos'!G195:Z195,"&lt;=4"),COUNTA('Paso 2 Ingreso de datos'!A195))</f>
        <v>0</v>
      </c>
      <c r="X202" s="1" t="str">
        <f>IF(SUM('Paso 2 Ingreso de datos'!A195:Z195)&gt;0,"HD","FD")</f>
        <v>FD</v>
      </c>
    </row>
    <row r="203" spans="1:24">
      <c r="A203" s="3" t="str">
        <f>IF(AND(W203=21,X203),'Paso 2 Ingreso de datos'!A196,IF(AND(Paso2!W203=0,Paso2!X203="FD"),"NA","FD"))</f>
        <v>NA</v>
      </c>
      <c r="B203" s="3" t="str">
        <f>IF(ISBLANK('Paso 2 Ingreso de datos'!G196),"NA",IF(OR('Paso 2 Ingreso de datos'!G196=0,'Paso 2 Ingreso de datos'!G196=1,'Paso 2 Ingreso de datos'!G196=2,'Paso 2 Ingreso de datos'!G196=3,'Paso 2 Ingreso de datos'!G196=4),'Paso 2 Ingreso de datos'!G196,"NA"))</f>
        <v>NA</v>
      </c>
      <c r="C203" s="3" t="str">
        <f>IF(ISBLANK('Paso 2 Ingreso de datos'!H196),"NA",IF(OR('Paso 2 Ingreso de datos'!H196=0,'Paso 2 Ingreso de datos'!H196=1,'Paso 2 Ingreso de datos'!H196=2,'Paso 2 Ingreso de datos'!H196=3,'Paso 2 Ingreso de datos'!H196=4),'Paso 2 Ingreso de datos'!H196,"NA"))</f>
        <v>NA</v>
      </c>
      <c r="D203" s="3" t="str">
        <f>IF(ISBLANK('Paso 2 Ingreso de datos'!I196),"NA",IF(OR('Paso 2 Ingreso de datos'!I196=0,'Paso 2 Ingreso de datos'!I196=1,'Paso 2 Ingreso de datos'!I196=2,'Paso 2 Ingreso de datos'!I196=3,'Paso 2 Ingreso de datos'!I196=4),'Paso 2 Ingreso de datos'!I196,"NA"))</f>
        <v>NA</v>
      </c>
      <c r="E203" s="3" t="str">
        <f>IF(ISBLANK('Paso 2 Ingreso de datos'!J196),"NA",IF(OR('Paso 2 Ingreso de datos'!J196=0,'Paso 2 Ingreso de datos'!J196=1,'Paso 2 Ingreso de datos'!J196=2,'Paso 2 Ingreso de datos'!J196=3,'Paso 2 Ingreso de datos'!J196=4),'Paso 2 Ingreso de datos'!J196,"NA"))</f>
        <v>NA</v>
      </c>
      <c r="F203" s="3" t="str">
        <f>IF(ISBLANK('Paso 2 Ingreso de datos'!K196),"NA",IF(OR('Paso 2 Ingreso de datos'!K196=0,'Paso 2 Ingreso de datos'!K196=1,'Paso 2 Ingreso de datos'!K196=2,'Paso 2 Ingreso de datos'!K196=3,'Paso 2 Ingreso de datos'!K196=4),'Paso 2 Ingreso de datos'!K196,"NA"))</f>
        <v>NA</v>
      </c>
      <c r="G203" s="3" t="str">
        <f>IF(ISBLANK('Paso 2 Ingreso de datos'!L196),"NA",IF(OR('Paso 2 Ingreso de datos'!L196=0,'Paso 2 Ingreso de datos'!L196=1,'Paso 2 Ingreso de datos'!L196=2,'Paso 2 Ingreso de datos'!L196=3,'Paso 2 Ingreso de datos'!L196=4),'Paso 2 Ingreso de datos'!L196,"NA"))</f>
        <v>NA</v>
      </c>
      <c r="H203" s="3" t="str">
        <f>IF(ISBLANK('Paso 2 Ingreso de datos'!M196),"NA",IF(OR('Paso 2 Ingreso de datos'!M196=0,'Paso 2 Ingreso de datos'!M196=1,'Paso 2 Ingreso de datos'!M196=2,'Paso 2 Ingreso de datos'!M196=3,'Paso 2 Ingreso de datos'!M196=4),'Paso 2 Ingreso de datos'!M196,"NA"))</f>
        <v>NA</v>
      </c>
      <c r="I203" s="3" t="str">
        <f>IF(ISBLANK('Paso 2 Ingreso de datos'!N196),"NA",IF(OR('Paso 2 Ingreso de datos'!N196=0,'Paso 2 Ingreso de datos'!N196=1,'Paso 2 Ingreso de datos'!N196=2,'Paso 2 Ingreso de datos'!N196=3,'Paso 2 Ingreso de datos'!N196=4),'Paso 2 Ingreso de datos'!N196,"NA"))</f>
        <v>NA</v>
      </c>
      <c r="J203" s="3" t="str">
        <f>IF(ISBLANK('Paso 2 Ingreso de datos'!O196),"NA",IF(OR('Paso 2 Ingreso de datos'!O196=0,'Paso 2 Ingreso de datos'!O196=1,'Paso 2 Ingreso de datos'!O196=2,'Paso 2 Ingreso de datos'!O196=3,'Paso 2 Ingreso de datos'!O196=4),'Paso 2 Ingreso de datos'!O196,"NA"))</f>
        <v>NA</v>
      </c>
      <c r="K203" s="3" t="str">
        <f>IF(ISBLANK('Paso 2 Ingreso de datos'!P196),"NA",IF(OR('Paso 2 Ingreso de datos'!P196=0,'Paso 2 Ingreso de datos'!P196=1,'Paso 2 Ingreso de datos'!P196=2,'Paso 2 Ingreso de datos'!P196=3,'Paso 2 Ingreso de datos'!P196=4),'Paso 2 Ingreso de datos'!P196,"NA"))</f>
        <v>NA</v>
      </c>
      <c r="L203" s="3" t="str">
        <f>IF(ISBLANK('Paso 2 Ingreso de datos'!Q196),"NA",IF(OR('Paso 2 Ingreso de datos'!Q196=0,'Paso 2 Ingreso de datos'!Q196=1,'Paso 2 Ingreso de datos'!Q196=2,'Paso 2 Ingreso de datos'!Q196=3,'Paso 2 Ingreso de datos'!Q196=4),'Paso 2 Ingreso de datos'!Q196,"NA"))</f>
        <v>NA</v>
      </c>
      <c r="M203" s="3" t="str">
        <f>IF(ISBLANK('Paso 2 Ingreso de datos'!R196),"NA",IF(OR('Paso 2 Ingreso de datos'!R196=0,'Paso 2 Ingreso de datos'!R196=1,'Paso 2 Ingreso de datos'!R196=2,'Paso 2 Ingreso de datos'!R196=3,'Paso 2 Ingreso de datos'!R196=4),'Paso 2 Ingreso de datos'!R196,"NA"))</f>
        <v>NA</v>
      </c>
      <c r="N203" s="3" t="str">
        <f>IF(ISBLANK('Paso 2 Ingreso de datos'!S196),"NA",IF(OR('Paso 2 Ingreso de datos'!S196=0,'Paso 2 Ingreso de datos'!S196=1,'Paso 2 Ingreso de datos'!S196=2,'Paso 2 Ingreso de datos'!S196=3,'Paso 2 Ingreso de datos'!S196=4),'Paso 2 Ingreso de datos'!S196,"NA"))</f>
        <v>NA</v>
      </c>
      <c r="O203" s="3" t="str">
        <f>IF(ISBLANK('Paso 2 Ingreso de datos'!T196),"NA",IF(OR('Paso 2 Ingreso de datos'!T196=0,'Paso 2 Ingreso de datos'!T196=1,'Paso 2 Ingreso de datos'!T196=2,'Paso 2 Ingreso de datos'!T196=3,'Paso 2 Ingreso de datos'!T196=4),'Paso 2 Ingreso de datos'!T196,"NA"))</f>
        <v>NA</v>
      </c>
      <c r="P203" s="3" t="str">
        <f>IF(ISBLANK('Paso 2 Ingreso de datos'!U196),"NA",IF(OR('Paso 2 Ingreso de datos'!U196=0,'Paso 2 Ingreso de datos'!U196=1,'Paso 2 Ingreso de datos'!U196=2,'Paso 2 Ingreso de datos'!U196=3,'Paso 2 Ingreso de datos'!U196=4),'Paso 2 Ingreso de datos'!U196,"NA"))</f>
        <v>NA</v>
      </c>
      <c r="Q203" s="3" t="str">
        <f>IF(ISBLANK('Paso 2 Ingreso de datos'!V196),"NA",IF(OR('Paso 2 Ingreso de datos'!V196=0,'Paso 2 Ingreso de datos'!V196=1,'Paso 2 Ingreso de datos'!V196=2,'Paso 2 Ingreso de datos'!V196=3,'Paso 2 Ingreso de datos'!V196=4),'Paso 2 Ingreso de datos'!V196,"NA"))</f>
        <v>NA</v>
      </c>
      <c r="R203" s="3" t="str">
        <f>IF(ISBLANK('Paso 2 Ingreso de datos'!W196),"NA",IF(OR('Paso 2 Ingreso de datos'!W196=0,'Paso 2 Ingreso de datos'!W196=1,'Paso 2 Ingreso de datos'!W196=2,'Paso 2 Ingreso de datos'!W196=3,'Paso 2 Ingreso de datos'!W196=4),'Paso 2 Ingreso de datos'!W196,"NA"))</f>
        <v>NA</v>
      </c>
      <c r="S203" s="3" t="str">
        <f>IF(ISBLANK('Paso 2 Ingreso de datos'!X196),"NA",IF(OR('Paso 2 Ingreso de datos'!X196=0,'Paso 2 Ingreso de datos'!X196=1,'Paso 2 Ingreso de datos'!X196=2,'Paso 2 Ingreso de datos'!X196=3,'Paso 2 Ingreso de datos'!X196=4),'Paso 2 Ingreso de datos'!X196,"NA"))</f>
        <v>NA</v>
      </c>
      <c r="T203" s="3" t="str">
        <f>IF(ISBLANK('Paso 2 Ingreso de datos'!Y196),"NA",IF(OR('Paso 2 Ingreso de datos'!Y196=0,'Paso 2 Ingreso de datos'!Y196=1,'Paso 2 Ingreso de datos'!Y196=2,'Paso 2 Ingreso de datos'!Y196=3,'Paso 2 Ingreso de datos'!Y196=4),'Paso 2 Ingreso de datos'!Y196,"NA"))</f>
        <v>NA</v>
      </c>
      <c r="U203" s="3" t="str">
        <f>IF(ISBLANK('Paso 2 Ingreso de datos'!Z196),"NA",IF(OR('Paso 2 Ingreso de datos'!Z196=0,'Paso 2 Ingreso de datos'!Z196=1,'Paso 2 Ingreso de datos'!Z196=2,'Paso 2 Ingreso de datos'!Z196=3,'Paso 2 Ingreso de datos'!Z196=4),'Paso 2 Ingreso de datos'!Z196,"NA"))</f>
        <v>NA</v>
      </c>
      <c r="W203" s="3">
        <f>SUM(COUNTIFS('Paso 2 Ingreso de datos'!G196:Z196,"&gt;=0",'Paso 2 Ingreso de datos'!G196:Z196,"&lt;=4"),COUNTA('Paso 2 Ingreso de datos'!A196))</f>
        <v>0</v>
      </c>
      <c r="X203" s="1" t="str">
        <f>IF(SUM('Paso 2 Ingreso de datos'!A196:Z196)&gt;0,"HD","FD")</f>
        <v>FD</v>
      </c>
    </row>
    <row r="204" spans="1:24">
      <c r="A204" s="3" t="str">
        <f>IF(AND(W204=21,X204),'Paso 2 Ingreso de datos'!A197,IF(AND(Paso2!W204=0,Paso2!X204="FD"),"NA","FD"))</f>
        <v>NA</v>
      </c>
      <c r="B204" s="3" t="str">
        <f>IF(ISBLANK('Paso 2 Ingreso de datos'!G197),"NA",IF(OR('Paso 2 Ingreso de datos'!G197=0,'Paso 2 Ingreso de datos'!G197=1,'Paso 2 Ingreso de datos'!G197=2,'Paso 2 Ingreso de datos'!G197=3,'Paso 2 Ingreso de datos'!G197=4),'Paso 2 Ingreso de datos'!G197,"NA"))</f>
        <v>NA</v>
      </c>
      <c r="C204" s="3" t="str">
        <f>IF(ISBLANK('Paso 2 Ingreso de datos'!H197),"NA",IF(OR('Paso 2 Ingreso de datos'!H197=0,'Paso 2 Ingreso de datos'!H197=1,'Paso 2 Ingreso de datos'!H197=2,'Paso 2 Ingreso de datos'!H197=3,'Paso 2 Ingreso de datos'!H197=4),'Paso 2 Ingreso de datos'!H197,"NA"))</f>
        <v>NA</v>
      </c>
      <c r="D204" s="3" t="str">
        <f>IF(ISBLANK('Paso 2 Ingreso de datos'!I197),"NA",IF(OR('Paso 2 Ingreso de datos'!I197=0,'Paso 2 Ingreso de datos'!I197=1,'Paso 2 Ingreso de datos'!I197=2,'Paso 2 Ingreso de datos'!I197=3,'Paso 2 Ingreso de datos'!I197=4),'Paso 2 Ingreso de datos'!I197,"NA"))</f>
        <v>NA</v>
      </c>
      <c r="E204" s="3" t="str">
        <f>IF(ISBLANK('Paso 2 Ingreso de datos'!J197),"NA",IF(OR('Paso 2 Ingreso de datos'!J197=0,'Paso 2 Ingreso de datos'!J197=1,'Paso 2 Ingreso de datos'!J197=2,'Paso 2 Ingreso de datos'!J197=3,'Paso 2 Ingreso de datos'!J197=4),'Paso 2 Ingreso de datos'!J197,"NA"))</f>
        <v>NA</v>
      </c>
      <c r="F204" s="3" t="str">
        <f>IF(ISBLANK('Paso 2 Ingreso de datos'!K197),"NA",IF(OR('Paso 2 Ingreso de datos'!K197=0,'Paso 2 Ingreso de datos'!K197=1,'Paso 2 Ingreso de datos'!K197=2,'Paso 2 Ingreso de datos'!K197=3,'Paso 2 Ingreso de datos'!K197=4),'Paso 2 Ingreso de datos'!K197,"NA"))</f>
        <v>NA</v>
      </c>
      <c r="G204" s="3" t="str">
        <f>IF(ISBLANK('Paso 2 Ingreso de datos'!L197),"NA",IF(OR('Paso 2 Ingreso de datos'!L197=0,'Paso 2 Ingreso de datos'!L197=1,'Paso 2 Ingreso de datos'!L197=2,'Paso 2 Ingreso de datos'!L197=3,'Paso 2 Ingreso de datos'!L197=4),'Paso 2 Ingreso de datos'!L197,"NA"))</f>
        <v>NA</v>
      </c>
      <c r="H204" s="3" t="str">
        <f>IF(ISBLANK('Paso 2 Ingreso de datos'!M197),"NA",IF(OR('Paso 2 Ingreso de datos'!M197=0,'Paso 2 Ingreso de datos'!M197=1,'Paso 2 Ingreso de datos'!M197=2,'Paso 2 Ingreso de datos'!M197=3,'Paso 2 Ingreso de datos'!M197=4),'Paso 2 Ingreso de datos'!M197,"NA"))</f>
        <v>NA</v>
      </c>
      <c r="I204" s="3" t="str">
        <f>IF(ISBLANK('Paso 2 Ingreso de datos'!N197),"NA",IF(OR('Paso 2 Ingreso de datos'!N197=0,'Paso 2 Ingreso de datos'!N197=1,'Paso 2 Ingreso de datos'!N197=2,'Paso 2 Ingreso de datos'!N197=3,'Paso 2 Ingreso de datos'!N197=4),'Paso 2 Ingreso de datos'!N197,"NA"))</f>
        <v>NA</v>
      </c>
      <c r="J204" s="3" t="str">
        <f>IF(ISBLANK('Paso 2 Ingreso de datos'!O197),"NA",IF(OR('Paso 2 Ingreso de datos'!O197=0,'Paso 2 Ingreso de datos'!O197=1,'Paso 2 Ingreso de datos'!O197=2,'Paso 2 Ingreso de datos'!O197=3,'Paso 2 Ingreso de datos'!O197=4),'Paso 2 Ingreso de datos'!O197,"NA"))</f>
        <v>NA</v>
      </c>
      <c r="K204" s="3" t="str">
        <f>IF(ISBLANK('Paso 2 Ingreso de datos'!P197),"NA",IF(OR('Paso 2 Ingreso de datos'!P197=0,'Paso 2 Ingreso de datos'!P197=1,'Paso 2 Ingreso de datos'!P197=2,'Paso 2 Ingreso de datos'!P197=3,'Paso 2 Ingreso de datos'!P197=4),'Paso 2 Ingreso de datos'!P197,"NA"))</f>
        <v>NA</v>
      </c>
      <c r="L204" s="3" t="str">
        <f>IF(ISBLANK('Paso 2 Ingreso de datos'!Q197),"NA",IF(OR('Paso 2 Ingreso de datos'!Q197=0,'Paso 2 Ingreso de datos'!Q197=1,'Paso 2 Ingreso de datos'!Q197=2,'Paso 2 Ingreso de datos'!Q197=3,'Paso 2 Ingreso de datos'!Q197=4),'Paso 2 Ingreso de datos'!Q197,"NA"))</f>
        <v>NA</v>
      </c>
      <c r="M204" s="3" t="str">
        <f>IF(ISBLANK('Paso 2 Ingreso de datos'!R197),"NA",IF(OR('Paso 2 Ingreso de datos'!R197=0,'Paso 2 Ingreso de datos'!R197=1,'Paso 2 Ingreso de datos'!R197=2,'Paso 2 Ingreso de datos'!R197=3,'Paso 2 Ingreso de datos'!R197=4),'Paso 2 Ingreso de datos'!R197,"NA"))</f>
        <v>NA</v>
      </c>
      <c r="N204" s="3" t="str">
        <f>IF(ISBLANK('Paso 2 Ingreso de datos'!S197),"NA",IF(OR('Paso 2 Ingreso de datos'!S197=0,'Paso 2 Ingreso de datos'!S197=1,'Paso 2 Ingreso de datos'!S197=2,'Paso 2 Ingreso de datos'!S197=3,'Paso 2 Ingreso de datos'!S197=4),'Paso 2 Ingreso de datos'!S197,"NA"))</f>
        <v>NA</v>
      </c>
      <c r="O204" s="3" t="str">
        <f>IF(ISBLANK('Paso 2 Ingreso de datos'!T197),"NA",IF(OR('Paso 2 Ingreso de datos'!T197=0,'Paso 2 Ingreso de datos'!T197=1,'Paso 2 Ingreso de datos'!T197=2,'Paso 2 Ingreso de datos'!T197=3,'Paso 2 Ingreso de datos'!T197=4),'Paso 2 Ingreso de datos'!T197,"NA"))</f>
        <v>NA</v>
      </c>
      <c r="P204" s="3" t="str">
        <f>IF(ISBLANK('Paso 2 Ingreso de datos'!U197),"NA",IF(OR('Paso 2 Ingreso de datos'!U197=0,'Paso 2 Ingreso de datos'!U197=1,'Paso 2 Ingreso de datos'!U197=2,'Paso 2 Ingreso de datos'!U197=3,'Paso 2 Ingreso de datos'!U197=4),'Paso 2 Ingreso de datos'!U197,"NA"))</f>
        <v>NA</v>
      </c>
      <c r="Q204" s="3" t="str">
        <f>IF(ISBLANK('Paso 2 Ingreso de datos'!V197),"NA",IF(OR('Paso 2 Ingreso de datos'!V197=0,'Paso 2 Ingreso de datos'!V197=1,'Paso 2 Ingreso de datos'!V197=2,'Paso 2 Ingreso de datos'!V197=3,'Paso 2 Ingreso de datos'!V197=4),'Paso 2 Ingreso de datos'!V197,"NA"))</f>
        <v>NA</v>
      </c>
      <c r="R204" s="3" t="str">
        <f>IF(ISBLANK('Paso 2 Ingreso de datos'!W197),"NA",IF(OR('Paso 2 Ingreso de datos'!W197=0,'Paso 2 Ingreso de datos'!W197=1,'Paso 2 Ingreso de datos'!W197=2,'Paso 2 Ingreso de datos'!W197=3,'Paso 2 Ingreso de datos'!W197=4),'Paso 2 Ingreso de datos'!W197,"NA"))</f>
        <v>NA</v>
      </c>
      <c r="S204" s="3" t="str">
        <f>IF(ISBLANK('Paso 2 Ingreso de datos'!X197),"NA",IF(OR('Paso 2 Ingreso de datos'!X197=0,'Paso 2 Ingreso de datos'!X197=1,'Paso 2 Ingreso de datos'!X197=2,'Paso 2 Ingreso de datos'!X197=3,'Paso 2 Ingreso de datos'!X197=4),'Paso 2 Ingreso de datos'!X197,"NA"))</f>
        <v>NA</v>
      </c>
      <c r="T204" s="3" t="str">
        <f>IF(ISBLANK('Paso 2 Ingreso de datos'!Y197),"NA",IF(OR('Paso 2 Ingreso de datos'!Y197=0,'Paso 2 Ingreso de datos'!Y197=1,'Paso 2 Ingreso de datos'!Y197=2,'Paso 2 Ingreso de datos'!Y197=3,'Paso 2 Ingreso de datos'!Y197=4),'Paso 2 Ingreso de datos'!Y197,"NA"))</f>
        <v>NA</v>
      </c>
      <c r="U204" s="3" t="str">
        <f>IF(ISBLANK('Paso 2 Ingreso de datos'!Z197),"NA",IF(OR('Paso 2 Ingreso de datos'!Z197=0,'Paso 2 Ingreso de datos'!Z197=1,'Paso 2 Ingreso de datos'!Z197=2,'Paso 2 Ingreso de datos'!Z197=3,'Paso 2 Ingreso de datos'!Z197=4),'Paso 2 Ingreso de datos'!Z197,"NA"))</f>
        <v>NA</v>
      </c>
      <c r="W204" s="3">
        <f>SUM(COUNTIFS('Paso 2 Ingreso de datos'!G197:Z197,"&gt;=0",'Paso 2 Ingreso de datos'!G197:Z197,"&lt;=4"),COUNTA('Paso 2 Ingreso de datos'!A197))</f>
        <v>0</v>
      </c>
      <c r="X204" s="1" t="str">
        <f>IF(SUM('Paso 2 Ingreso de datos'!A197:Z197)&gt;0,"HD","FD")</f>
        <v>FD</v>
      </c>
    </row>
    <row r="205" spans="1:24">
      <c r="A205" s="3" t="str">
        <f>IF(AND(W205=21,X205),'Paso 2 Ingreso de datos'!A198,IF(AND(Paso2!W205=0,Paso2!X205="FD"),"NA","FD"))</f>
        <v>NA</v>
      </c>
      <c r="B205" s="3" t="str">
        <f>IF(ISBLANK('Paso 2 Ingreso de datos'!G198),"NA",IF(OR('Paso 2 Ingreso de datos'!G198=0,'Paso 2 Ingreso de datos'!G198=1,'Paso 2 Ingreso de datos'!G198=2,'Paso 2 Ingreso de datos'!G198=3,'Paso 2 Ingreso de datos'!G198=4),'Paso 2 Ingreso de datos'!G198,"NA"))</f>
        <v>NA</v>
      </c>
      <c r="C205" s="3" t="str">
        <f>IF(ISBLANK('Paso 2 Ingreso de datos'!H198),"NA",IF(OR('Paso 2 Ingreso de datos'!H198=0,'Paso 2 Ingreso de datos'!H198=1,'Paso 2 Ingreso de datos'!H198=2,'Paso 2 Ingreso de datos'!H198=3,'Paso 2 Ingreso de datos'!H198=4),'Paso 2 Ingreso de datos'!H198,"NA"))</f>
        <v>NA</v>
      </c>
      <c r="D205" s="3" t="str">
        <f>IF(ISBLANK('Paso 2 Ingreso de datos'!I198),"NA",IF(OR('Paso 2 Ingreso de datos'!I198=0,'Paso 2 Ingreso de datos'!I198=1,'Paso 2 Ingreso de datos'!I198=2,'Paso 2 Ingreso de datos'!I198=3,'Paso 2 Ingreso de datos'!I198=4),'Paso 2 Ingreso de datos'!I198,"NA"))</f>
        <v>NA</v>
      </c>
      <c r="E205" s="3" t="str">
        <f>IF(ISBLANK('Paso 2 Ingreso de datos'!J198),"NA",IF(OR('Paso 2 Ingreso de datos'!J198=0,'Paso 2 Ingreso de datos'!J198=1,'Paso 2 Ingreso de datos'!J198=2,'Paso 2 Ingreso de datos'!J198=3,'Paso 2 Ingreso de datos'!J198=4),'Paso 2 Ingreso de datos'!J198,"NA"))</f>
        <v>NA</v>
      </c>
      <c r="F205" s="3" t="str">
        <f>IF(ISBLANK('Paso 2 Ingreso de datos'!K198),"NA",IF(OR('Paso 2 Ingreso de datos'!K198=0,'Paso 2 Ingreso de datos'!K198=1,'Paso 2 Ingreso de datos'!K198=2,'Paso 2 Ingreso de datos'!K198=3,'Paso 2 Ingreso de datos'!K198=4),'Paso 2 Ingreso de datos'!K198,"NA"))</f>
        <v>NA</v>
      </c>
      <c r="G205" s="3" t="str">
        <f>IF(ISBLANK('Paso 2 Ingreso de datos'!L198),"NA",IF(OR('Paso 2 Ingreso de datos'!L198=0,'Paso 2 Ingreso de datos'!L198=1,'Paso 2 Ingreso de datos'!L198=2,'Paso 2 Ingreso de datos'!L198=3,'Paso 2 Ingreso de datos'!L198=4),'Paso 2 Ingreso de datos'!L198,"NA"))</f>
        <v>NA</v>
      </c>
      <c r="H205" s="3" t="str">
        <f>IF(ISBLANK('Paso 2 Ingreso de datos'!M198),"NA",IF(OR('Paso 2 Ingreso de datos'!M198=0,'Paso 2 Ingreso de datos'!M198=1,'Paso 2 Ingreso de datos'!M198=2,'Paso 2 Ingreso de datos'!M198=3,'Paso 2 Ingreso de datos'!M198=4),'Paso 2 Ingreso de datos'!M198,"NA"))</f>
        <v>NA</v>
      </c>
      <c r="I205" s="3" t="str">
        <f>IF(ISBLANK('Paso 2 Ingreso de datos'!N198),"NA",IF(OR('Paso 2 Ingreso de datos'!N198=0,'Paso 2 Ingreso de datos'!N198=1,'Paso 2 Ingreso de datos'!N198=2,'Paso 2 Ingreso de datos'!N198=3,'Paso 2 Ingreso de datos'!N198=4),'Paso 2 Ingreso de datos'!N198,"NA"))</f>
        <v>NA</v>
      </c>
      <c r="J205" s="3" t="str">
        <f>IF(ISBLANK('Paso 2 Ingreso de datos'!O198),"NA",IF(OR('Paso 2 Ingreso de datos'!O198=0,'Paso 2 Ingreso de datos'!O198=1,'Paso 2 Ingreso de datos'!O198=2,'Paso 2 Ingreso de datos'!O198=3,'Paso 2 Ingreso de datos'!O198=4),'Paso 2 Ingreso de datos'!O198,"NA"))</f>
        <v>NA</v>
      </c>
      <c r="K205" s="3" t="str">
        <f>IF(ISBLANK('Paso 2 Ingreso de datos'!P198),"NA",IF(OR('Paso 2 Ingreso de datos'!P198=0,'Paso 2 Ingreso de datos'!P198=1,'Paso 2 Ingreso de datos'!P198=2,'Paso 2 Ingreso de datos'!P198=3,'Paso 2 Ingreso de datos'!P198=4),'Paso 2 Ingreso de datos'!P198,"NA"))</f>
        <v>NA</v>
      </c>
      <c r="L205" s="3" t="str">
        <f>IF(ISBLANK('Paso 2 Ingreso de datos'!Q198),"NA",IF(OR('Paso 2 Ingreso de datos'!Q198=0,'Paso 2 Ingreso de datos'!Q198=1,'Paso 2 Ingreso de datos'!Q198=2,'Paso 2 Ingreso de datos'!Q198=3,'Paso 2 Ingreso de datos'!Q198=4),'Paso 2 Ingreso de datos'!Q198,"NA"))</f>
        <v>NA</v>
      </c>
      <c r="M205" s="3" t="str">
        <f>IF(ISBLANK('Paso 2 Ingreso de datos'!R198),"NA",IF(OR('Paso 2 Ingreso de datos'!R198=0,'Paso 2 Ingreso de datos'!R198=1,'Paso 2 Ingreso de datos'!R198=2,'Paso 2 Ingreso de datos'!R198=3,'Paso 2 Ingreso de datos'!R198=4),'Paso 2 Ingreso de datos'!R198,"NA"))</f>
        <v>NA</v>
      </c>
      <c r="N205" s="3" t="str">
        <f>IF(ISBLANK('Paso 2 Ingreso de datos'!S198),"NA",IF(OR('Paso 2 Ingreso de datos'!S198=0,'Paso 2 Ingreso de datos'!S198=1,'Paso 2 Ingreso de datos'!S198=2,'Paso 2 Ingreso de datos'!S198=3,'Paso 2 Ingreso de datos'!S198=4),'Paso 2 Ingreso de datos'!S198,"NA"))</f>
        <v>NA</v>
      </c>
      <c r="O205" s="3" t="str">
        <f>IF(ISBLANK('Paso 2 Ingreso de datos'!T198),"NA",IF(OR('Paso 2 Ingreso de datos'!T198=0,'Paso 2 Ingreso de datos'!T198=1,'Paso 2 Ingreso de datos'!T198=2,'Paso 2 Ingreso de datos'!T198=3,'Paso 2 Ingreso de datos'!T198=4),'Paso 2 Ingreso de datos'!T198,"NA"))</f>
        <v>NA</v>
      </c>
      <c r="P205" s="3" t="str">
        <f>IF(ISBLANK('Paso 2 Ingreso de datos'!U198),"NA",IF(OR('Paso 2 Ingreso de datos'!U198=0,'Paso 2 Ingreso de datos'!U198=1,'Paso 2 Ingreso de datos'!U198=2,'Paso 2 Ingreso de datos'!U198=3,'Paso 2 Ingreso de datos'!U198=4),'Paso 2 Ingreso de datos'!U198,"NA"))</f>
        <v>NA</v>
      </c>
      <c r="Q205" s="3" t="str">
        <f>IF(ISBLANK('Paso 2 Ingreso de datos'!V198),"NA",IF(OR('Paso 2 Ingreso de datos'!V198=0,'Paso 2 Ingreso de datos'!V198=1,'Paso 2 Ingreso de datos'!V198=2,'Paso 2 Ingreso de datos'!V198=3,'Paso 2 Ingreso de datos'!V198=4),'Paso 2 Ingreso de datos'!V198,"NA"))</f>
        <v>NA</v>
      </c>
      <c r="R205" s="3" t="str">
        <f>IF(ISBLANK('Paso 2 Ingreso de datos'!W198),"NA",IF(OR('Paso 2 Ingreso de datos'!W198=0,'Paso 2 Ingreso de datos'!W198=1,'Paso 2 Ingreso de datos'!W198=2,'Paso 2 Ingreso de datos'!W198=3,'Paso 2 Ingreso de datos'!W198=4),'Paso 2 Ingreso de datos'!W198,"NA"))</f>
        <v>NA</v>
      </c>
      <c r="S205" s="3" t="str">
        <f>IF(ISBLANK('Paso 2 Ingreso de datos'!X198),"NA",IF(OR('Paso 2 Ingreso de datos'!X198=0,'Paso 2 Ingreso de datos'!X198=1,'Paso 2 Ingreso de datos'!X198=2,'Paso 2 Ingreso de datos'!X198=3,'Paso 2 Ingreso de datos'!X198=4),'Paso 2 Ingreso de datos'!X198,"NA"))</f>
        <v>NA</v>
      </c>
      <c r="T205" s="3" t="str">
        <f>IF(ISBLANK('Paso 2 Ingreso de datos'!Y198),"NA",IF(OR('Paso 2 Ingreso de datos'!Y198=0,'Paso 2 Ingreso de datos'!Y198=1,'Paso 2 Ingreso de datos'!Y198=2,'Paso 2 Ingreso de datos'!Y198=3,'Paso 2 Ingreso de datos'!Y198=4),'Paso 2 Ingreso de datos'!Y198,"NA"))</f>
        <v>NA</v>
      </c>
      <c r="U205" s="3" t="str">
        <f>IF(ISBLANK('Paso 2 Ingreso de datos'!Z198),"NA",IF(OR('Paso 2 Ingreso de datos'!Z198=0,'Paso 2 Ingreso de datos'!Z198=1,'Paso 2 Ingreso de datos'!Z198=2,'Paso 2 Ingreso de datos'!Z198=3,'Paso 2 Ingreso de datos'!Z198=4),'Paso 2 Ingreso de datos'!Z198,"NA"))</f>
        <v>NA</v>
      </c>
      <c r="W205" s="3">
        <f>SUM(COUNTIFS('Paso 2 Ingreso de datos'!G198:Z198,"&gt;=0",'Paso 2 Ingreso de datos'!G198:Z198,"&lt;=4"),COUNTA('Paso 2 Ingreso de datos'!A198))</f>
        <v>0</v>
      </c>
      <c r="X205" s="1" t="str">
        <f>IF(SUM('Paso 2 Ingreso de datos'!A198:Z198)&gt;0,"HD","FD")</f>
        <v>FD</v>
      </c>
    </row>
    <row r="206" spans="1:24">
      <c r="A206" s="3" t="str">
        <f>IF(AND(W206=21,X206),'Paso 2 Ingreso de datos'!A199,IF(AND(Paso2!W206=0,Paso2!X206="FD"),"NA","FD"))</f>
        <v>NA</v>
      </c>
      <c r="B206" s="3" t="str">
        <f>IF(ISBLANK('Paso 2 Ingreso de datos'!G199),"NA",IF(OR('Paso 2 Ingreso de datos'!G199=0,'Paso 2 Ingreso de datos'!G199=1,'Paso 2 Ingreso de datos'!G199=2,'Paso 2 Ingreso de datos'!G199=3,'Paso 2 Ingreso de datos'!G199=4),'Paso 2 Ingreso de datos'!G199,"NA"))</f>
        <v>NA</v>
      </c>
      <c r="C206" s="3" t="str">
        <f>IF(ISBLANK('Paso 2 Ingreso de datos'!H199),"NA",IF(OR('Paso 2 Ingreso de datos'!H199=0,'Paso 2 Ingreso de datos'!H199=1,'Paso 2 Ingreso de datos'!H199=2,'Paso 2 Ingreso de datos'!H199=3,'Paso 2 Ingreso de datos'!H199=4),'Paso 2 Ingreso de datos'!H199,"NA"))</f>
        <v>NA</v>
      </c>
      <c r="D206" s="3" t="str">
        <f>IF(ISBLANK('Paso 2 Ingreso de datos'!I199),"NA",IF(OR('Paso 2 Ingreso de datos'!I199=0,'Paso 2 Ingreso de datos'!I199=1,'Paso 2 Ingreso de datos'!I199=2,'Paso 2 Ingreso de datos'!I199=3,'Paso 2 Ingreso de datos'!I199=4),'Paso 2 Ingreso de datos'!I199,"NA"))</f>
        <v>NA</v>
      </c>
      <c r="E206" s="3" t="str">
        <f>IF(ISBLANK('Paso 2 Ingreso de datos'!J199),"NA",IF(OR('Paso 2 Ingreso de datos'!J199=0,'Paso 2 Ingreso de datos'!J199=1,'Paso 2 Ingreso de datos'!J199=2,'Paso 2 Ingreso de datos'!J199=3,'Paso 2 Ingreso de datos'!J199=4),'Paso 2 Ingreso de datos'!J199,"NA"))</f>
        <v>NA</v>
      </c>
      <c r="F206" s="3" t="str">
        <f>IF(ISBLANK('Paso 2 Ingreso de datos'!K199),"NA",IF(OR('Paso 2 Ingreso de datos'!K199=0,'Paso 2 Ingreso de datos'!K199=1,'Paso 2 Ingreso de datos'!K199=2,'Paso 2 Ingreso de datos'!K199=3,'Paso 2 Ingreso de datos'!K199=4),'Paso 2 Ingreso de datos'!K199,"NA"))</f>
        <v>NA</v>
      </c>
      <c r="G206" s="3" t="str">
        <f>IF(ISBLANK('Paso 2 Ingreso de datos'!L199),"NA",IF(OR('Paso 2 Ingreso de datos'!L199=0,'Paso 2 Ingreso de datos'!L199=1,'Paso 2 Ingreso de datos'!L199=2,'Paso 2 Ingreso de datos'!L199=3,'Paso 2 Ingreso de datos'!L199=4),'Paso 2 Ingreso de datos'!L199,"NA"))</f>
        <v>NA</v>
      </c>
      <c r="H206" s="3" t="str">
        <f>IF(ISBLANK('Paso 2 Ingreso de datos'!M199),"NA",IF(OR('Paso 2 Ingreso de datos'!M199=0,'Paso 2 Ingreso de datos'!M199=1,'Paso 2 Ingreso de datos'!M199=2,'Paso 2 Ingreso de datos'!M199=3,'Paso 2 Ingreso de datos'!M199=4),'Paso 2 Ingreso de datos'!M199,"NA"))</f>
        <v>NA</v>
      </c>
      <c r="I206" s="3" t="str">
        <f>IF(ISBLANK('Paso 2 Ingreso de datos'!N199),"NA",IF(OR('Paso 2 Ingreso de datos'!N199=0,'Paso 2 Ingreso de datos'!N199=1,'Paso 2 Ingreso de datos'!N199=2,'Paso 2 Ingreso de datos'!N199=3,'Paso 2 Ingreso de datos'!N199=4),'Paso 2 Ingreso de datos'!N199,"NA"))</f>
        <v>NA</v>
      </c>
      <c r="J206" s="3" t="str">
        <f>IF(ISBLANK('Paso 2 Ingreso de datos'!O199),"NA",IF(OR('Paso 2 Ingreso de datos'!O199=0,'Paso 2 Ingreso de datos'!O199=1,'Paso 2 Ingreso de datos'!O199=2,'Paso 2 Ingreso de datos'!O199=3,'Paso 2 Ingreso de datos'!O199=4),'Paso 2 Ingreso de datos'!O199,"NA"))</f>
        <v>NA</v>
      </c>
      <c r="K206" s="3" t="str">
        <f>IF(ISBLANK('Paso 2 Ingreso de datos'!P199),"NA",IF(OR('Paso 2 Ingreso de datos'!P199=0,'Paso 2 Ingreso de datos'!P199=1,'Paso 2 Ingreso de datos'!P199=2,'Paso 2 Ingreso de datos'!P199=3,'Paso 2 Ingreso de datos'!P199=4),'Paso 2 Ingreso de datos'!P199,"NA"))</f>
        <v>NA</v>
      </c>
      <c r="L206" s="3" t="str">
        <f>IF(ISBLANK('Paso 2 Ingreso de datos'!Q199),"NA",IF(OR('Paso 2 Ingreso de datos'!Q199=0,'Paso 2 Ingreso de datos'!Q199=1,'Paso 2 Ingreso de datos'!Q199=2,'Paso 2 Ingreso de datos'!Q199=3,'Paso 2 Ingreso de datos'!Q199=4),'Paso 2 Ingreso de datos'!Q199,"NA"))</f>
        <v>NA</v>
      </c>
      <c r="M206" s="3" t="str">
        <f>IF(ISBLANK('Paso 2 Ingreso de datos'!R199),"NA",IF(OR('Paso 2 Ingreso de datos'!R199=0,'Paso 2 Ingreso de datos'!R199=1,'Paso 2 Ingreso de datos'!R199=2,'Paso 2 Ingreso de datos'!R199=3,'Paso 2 Ingreso de datos'!R199=4),'Paso 2 Ingreso de datos'!R199,"NA"))</f>
        <v>NA</v>
      </c>
      <c r="N206" s="3" t="str">
        <f>IF(ISBLANK('Paso 2 Ingreso de datos'!S199),"NA",IF(OR('Paso 2 Ingreso de datos'!S199=0,'Paso 2 Ingreso de datos'!S199=1,'Paso 2 Ingreso de datos'!S199=2,'Paso 2 Ingreso de datos'!S199=3,'Paso 2 Ingreso de datos'!S199=4),'Paso 2 Ingreso de datos'!S199,"NA"))</f>
        <v>NA</v>
      </c>
      <c r="O206" s="3" t="str">
        <f>IF(ISBLANK('Paso 2 Ingreso de datos'!T199),"NA",IF(OR('Paso 2 Ingreso de datos'!T199=0,'Paso 2 Ingreso de datos'!T199=1,'Paso 2 Ingreso de datos'!T199=2,'Paso 2 Ingreso de datos'!T199=3,'Paso 2 Ingreso de datos'!T199=4),'Paso 2 Ingreso de datos'!T199,"NA"))</f>
        <v>NA</v>
      </c>
      <c r="P206" s="3" t="str">
        <f>IF(ISBLANK('Paso 2 Ingreso de datos'!U199),"NA",IF(OR('Paso 2 Ingreso de datos'!U199=0,'Paso 2 Ingreso de datos'!U199=1,'Paso 2 Ingreso de datos'!U199=2,'Paso 2 Ingreso de datos'!U199=3,'Paso 2 Ingreso de datos'!U199=4),'Paso 2 Ingreso de datos'!U199,"NA"))</f>
        <v>NA</v>
      </c>
      <c r="Q206" s="3" t="str">
        <f>IF(ISBLANK('Paso 2 Ingreso de datos'!V199),"NA",IF(OR('Paso 2 Ingreso de datos'!V199=0,'Paso 2 Ingreso de datos'!V199=1,'Paso 2 Ingreso de datos'!V199=2,'Paso 2 Ingreso de datos'!V199=3,'Paso 2 Ingreso de datos'!V199=4),'Paso 2 Ingreso de datos'!V199,"NA"))</f>
        <v>NA</v>
      </c>
      <c r="R206" s="3" t="str">
        <f>IF(ISBLANK('Paso 2 Ingreso de datos'!W199),"NA",IF(OR('Paso 2 Ingreso de datos'!W199=0,'Paso 2 Ingreso de datos'!W199=1,'Paso 2 Ingreso de datos'!W199=2,'Paso 2 Ingreso de datos'!W199=3,'Paso 2 Ingreso de datos'!W199=4),'Paso 2 Ingreso de datos'!W199,"NA"))</f>
        <v>NA</v>
      </c>
      <c r="S206" s="3" t="str">
        <f>IF(ISBLANK('Paso 2 Ingreso de datos'!X199),"NA",IF(OR('Paso 2 Ingreso de datos'!X199=0,'Paso 2 Ingreso de datos'!X199=1,'Paso 2 Ingreso de datos'!X199=2,'Paso 2 Ingreso de datos'!X199=3,'Paso 2 Ingreso de datos'!X199=4),'Paso 2 Ingreso de datos'!X199,"NA"))</f>
        <v>NA</v>
      </c>
      <c r="T206" s="3" t="str">
        <f>IF(ISBLANK('Paso 2 Ingreso de datos'!Y199),"NA",IF(OR('Paso 2 Ingreso de datos'!Y199=0,'Paso 2 Ingreso de datos'!Y199=1,'Paso 2 Ingreso de datos'!Y199=2,'Paso 2 Ingreso de datos'!Y199=3,'Paso 2 Ingreso de datos'!Y199=4),'Paso 2 Ingreso de datos'!Y199,"NA"))</f>
        <v>NA</v>
      </c>
      <c r="U206" s="3" t="str">
        <f>IF(ISBLANK('Paso 2 Ingreso de datos'!Z199),"NA",IF(OR('Paso 2 Ingreso de datos'!Z199=0,'Paso 2 Ingreso de datos'!Z199=1,'Paso 2 Ingreso de datos'!Z199=2,'Paso 2 Ingreso de datos'!Z199=3,'Paso 2 Ingreso de datos'!Z199=4),'Paso 2 Ingreso de datos'!Z199,"NA"))</f>
        <v>NA</v>
      </c>
      <c r="W206" s="3">
        <f>SUM(COUNTIFS('Paso 2 Ingreso de datos'!G199:Z199,"&gt;=0",'Paso 2 Ingreso de datos'!G199:Z199,"&lt;=4"),COUNTA('Paso 2 Ingreso de datos'!A199))</f>
        <v>0</v>
      </c>
      <c r="X206" s="1" t="str">
        <f>IF(SUM('Paso 2 Ingreso de datos'!A199:Z199)&gt;0,"HD","FD")</f>
        <v>FD</v>
      </c>
    </row>
    <row r="207" spans="1:24">
      <c r="A207" s="3" t="str">
        <f>IF(AND(W207=21,X207),'Paso 2 Ingreso de datos'!A200,IF(AND(Paso2!W207=0,Paso2!X207="FD"),"NA","FD"))</f>
        <v>NA</v>
      </c>
      <c r="B207" s="3" t="str">
        <f>IF(ISBLANK('Paso 2 Ingreso de datos'!G200),"NA",IF(OR('Paso 2 Ingreso de datos'!G200=0,'Paso 2 Ingreso de datos'!G200=1,'Paso 2 Ingreso de datos'!G200=2,'Paso 2 Ingreso de datos'!G200=3,'Paso 2 Ingreso de datos'!G200=4),'Paso 2 Ingreso de datos'!G200,"NA"))</f>
        <v>NA</v>
      </c>
      <c r="C207" s="3" t="str">
        <f>IF(ISBLANK('Paso 2 Ingreso de datos'!H200),"NA",IF(OR('Paso 2 Ingreso de datos'!H200=0,'Paso 2 Ingreso de datos'!H200=1,'Paso 2 Ingreso de datos'!H200=2,'Paso 2 Ingreso de datos'!H200=3,'Paso 2 Ingreso de datos'!H200=4),'Paso 2 Ingreso de datos'!H200,"NA"))</f>
        <v>NA</v>
      </c>
      <c r="D207" s="3" t="str">
        <f>IF(ISBLANK('Paso 2 Ingreso de datos'!I200),"NA",IF(OR('Paso 2 Ingreso de datos'!I200=0,'Paso 2 Ingreso de datos'!I200=1,'Paso 2 Ingreso de datos'!I200=2,'Paso 2 Ingreso de datos'!I200=3,'Paso 2 Ingreso de datos'!I200=4),'Paso 2 Ingreso de datos'!I200,"NA"))</f>
        <v>NA</v>
      </c>
      <c r="E207" s="3" t="str">
        <f>IF(ISBLANK('Paso 2 Ingreso de datos'!J200),"NA",IF(OR('Paso 2 Ingreso de datos'!J200=0,'Paso 2 Ingreso de datos'!J200=1,'Paso 2 Ingreso de datos'!J200=2,'Paso 2 Ingreso de datos'!J200=3,'Paso 2 Ingreso de datos'!J200=4),'Paso 2 Ingreso de datos'!J200,"NA"))</f>
        <v>NA</v>
      </c>
      <c r="F207" s="3" t="str">
        <f>IF(ISBLANK('Paso 2 Ingreso de datos'!K200),"NA",IF(OR('Paso 2 Ingreso de datos'!K200=0,'Paso 2 Ingreso de datos'!K200=1,'Paso 2 Ingreso de datos'!K200=2,'Paso 2 Ingreso de datos'!K200=3,'Paso 2 Ingreso de datos'!K200=4),'Paso 2 Ingreso de datos'!K200,"NA"))</f>
        <v>NA</v>
      </c>
      <c r="G207" s="3" t="str">
        <f>IF(ISBLANK('Paso 2 Ingreso de datos'!L200),"NA",IF(OR('Paso 2 Ingreso de datos'!L200=0,'Paso 2 Ingreso de datos'!L200=1,'Paso 2 Ingreso de datos'!L200=2,'Paso 2 Ingreso de datos'!L200=3,'Paso 2 Ingreso de datos'!L200=4),'Paso 2 Ingreso de datos'!L200,"NA"))</f>
        <v>NA</v>
      </c>
      <c r="H207" s="3" t="str">
        <f>IF(ISBLANK('Paso 2 Ingreso de datos'!M200),"NA",IF(OR('Paso 2 Ingreso de datos'!M200=0,'Paso 2 Ingreso de datos'!M200=1,'Paso 2 Ingreso de datos'!M200=2,'Paso 2 Ingreso de datos'!M200=3,'Paso 2 Ingreso de datos'!M200=4),'Paso 2 Ingreso de datos'!M200,"NA"))</f>
        <v>NA</v>
      </c>
      <c r="I207" s="3" t="str">
        <f>IF(ISBLANK('Paso 2 Ingreso de datos'!N200),"NA",IF(OR('Paso 2 Ingreso de datos'!N200=0,'Paso 2 Ingreso de datos'!N200=1,'Paso 2 Ingreso de datos'!N200=2,'Paso 2 Ingreso de datos'!N200=3,'Paso 2 Ingreso de datos'!N200=4),'Paso 2 Ingreso de datos'!N200,"NA"))</f>
        <v>NA</v>
      </c>
      <c r="J207" s="3" t="str">
        <f>IF(ISBLANK('Paso 2 Ingreso de datos'!O200),"NA",IF(OR('Paso 2 Ingreso de datos'!O200=0,'Paso 2 Ingreso de datos'!O200=1,'Paso 2 Ingreso de datos'!O200=2,'Paso 2 Ingreso de datos'!O200=3,'Paso 2 Ingreso de datos'!O200=4),'Paso 2 Ingreso de datos'!O200,"NA"))</f>
        <v>NA</v>
      </c>
      <c r="K207" s="3" t="str">
        <f>IF(ISBLANK('Paso 2 Ingreso de datos'!P200),"NA",IF(OR('Paso 2 Ingreso de datos'!P200=0,'Paso 2 Ingreso de datos'!P200=1,'Paso 2 Ingreso de datos'!P200=2,'Paso 2 Ingreso de datos'!P200=3,'Paso 2 Ingreso de datos'!P200=4),'Paso 2 Ingreso de datos'!P200,"NA"))</f>
        <v>NA</v>
      </c>
      <c r="L207" s="3" t="str">
        <f>IF(ISBLANK('Paso 2 Ingreso de datos'!Q200),"NA",IF(OR('Paso 2 Ingreso de datos'!Q200=0,'Paso 2 Ingreso de datos'!Q200=1,'Paso 2 Ingreso de datos'!Q200=2,'Paso 2 Ingreso de datos'!Q200=3,'Paso 2 Ingreso de datos'!Q200=4),'Paso 2 Ingreso de datos'!Q200,"NA"))</f>
        <v>NA</v>
      </c>
      <c r="M207" s="3" t="str">
        <f>IF(ISBLANK('Paso 2 Ingreso de datos'!R200),"NA",IF(OR('Paso 2 Ingreso de datos'!R200=0,'Paso 2 Ingreso de datos'!R200=1,'Paso 2 Ingreso de datos'!R200=2,'Paso 2 Ingreso de datos'!R200=3,'Paso 2 Ingreso de datos'!R200=4),'Paso 2 Ingreso de datos'!R200,"NA"))</f>
        <v>NA</v>
      </c>
      <c r="N207" s="3" t="str">
        <f>IF(ISBLANK('Paso 2 Ingreso de datos'!S200),"NA",IF(OR('Paso 2 Ingreso de datos'!S200=0,'Paso 2 Ingreso de datos'!S200=1,'Paso 2 Ingreso de datos'!S200=2,'Paso 2 Ingreso de datos'!S200=3,'Paso 2 Ingreso de datos'!S200=4),'Paso 2 Ingreso de datos'!S200,"NA"))</f>
        <v>NA</v>
      </c>
      <c r="O207" s="3" t="str">
        <f>IF(ISBLANK('Paso 2 Ingreso de datos'!T200),"NA",IF(OR('Paso 2 Ingreso de datos'!T200=0,'Paso 2 Ingreso de datos'!T200=1,'Paso 2 Ingreso de datos'!T200=2,'Paso 2 Ingreso de datos'!T200=3,'Paso 2 Ingreso de datos'!T200=4),'Paso 2 Ingreso de datos'!T200,"NA"))</f>
        <v>NA</v>
      </c>
      <c r="P207" s="3" t="str">
        <f>IF(ISBLANK('Paso 2 Ingreso de datos'!U200),"NA",IF(OR('Paso 2 Ingreso de datos'!U200=0,'Paso 2 Ingreso de datos'!U200=1,'Paso 2 Ingreso de datos'!U200=2,'Paso 2 Ingreso de datos'!U200=3,'Paso 2 Ingreso de datos'!U200=4),'Paso 2 Ingreso de datos'!U200,"NA"))</f>
        <v>NA</v>
      </c>
      <c r="Q207" s="3" t="str">
        <f>IF(ISBLANK('Paso 2 Ingreso de datos'!V200),"NA",IF(OR('Paso 2 Ingreso de datos'!V200=0,'Paso 2 Ingreso de datos'!V200=1,'Paso 2 Ingreso de datos'!V200=2,'Paso 2 Ingreso de datos'!V200=3,'Paso 2 Ingreso de datos'!V200=4),'Paso 2 Ingreso de datos'!V200,"NA"))</f>
        <v>NA</v>
      </c>
      <c r="R207" s="3" t="str">
        <f>IF(ISBLANK('Paso 2 Ingreso de datos'!W200),"NA",IF(OR('Paso 2 Ingreso de datos'!W200=0,'Paso 2 Ingreso de datos'!W200=1,'Paso 2 Ingreso de datos'!W200=2,'Paso 2 Ingreso de datos'!W200=3,'Paso 2 Ingreso de datos'!W200=4),'Paso 2 Ingreso de datos'!W200,"NA"))</f>
        <v>NA</v>
      </c>
      <c r="S207" s="3" t="str">
        <f>IF(ISBLANK('Paso 2 Ingreso de datos'!X200),"NA",IF(OR('Paso 2 Ingreso de datos'!X200=0,'Paso 2 Ingreso de datos'!X200=1,'Paso 2 Ingreso de datos'!X200=2,'Paso 2 Ingreso de datos'!X200=3,'Paso 2 Ingreso de datos'!X200=4),'Paso 2 Ingreso de datos'!X200,"NA"))</f>
        <v>NA</v>
      </c>
      <c r="T207" s="3" t="str">
        <f>IF(ISBLANK('Paso 2 Ingreso de datos'!Y200),"NA",IF(OR('Paso 2 Ingreso de datos'!Y200=0,'Paso 2 Ingreso de datos'!Y200=1,'Paso 2 Ingreso de datos'!Y200=2,'Paso 2 Ingreso de datos'!Y200=3,'Paso 2 Ingreso de datos'!Y200=4),'Paso 2 Ingreso de datos'!Y200,"NA"))</f>
        <v>NA</v>
      </c>
      <c r="U207" s="3" t="str">
        <f>IF(ISBLANK('Paso 2 Ingreso de datos'!Z200),"NA",IF(OR('Paso 2 Ingreso de datos'!Z200=0,'Paso 2 Ingreso de datos'!Z200=1,'Paso 2 Ingreso de datos'!Z200=2,'Paso 2 Ingreso de datos'!Z200=3,'Paso 2 Ingreso de datos'!Z200=4),'Paso 2 Ingreso de datos'!Z200,"NA"))</f>
        <v>NA</v>
      </c>
      <c r="W207" s="3">
        <f>SUM(COUNTIFS('Paso 2 Ingreso de datos'!G200:Z200,"&gt;=0",'Paso 2 Ingreso de datos'!G200:Z200,"&lt;=4"),COUNTA('Paso 2 Ingreso de datos'!A200))</f>
        <v>0</v>
      </c>
      <c r="X207" s="1" t="str">
        <f>IF(SUM('Paso 2 Ingreso de datos'!A200:Z200)&gt;0,"HD","FD")</f>
        <v>FD</v>
      </c>
    </row>
    <row r="208" spans="1:24">
      <c r="A208" s="3" t="str">
        <f>IF(AND(W208=21,X208),'Paso 2 Ingreso de datos'!A201,IF(AND(Paso2!W208=0,Paso2!X208="FD"),"NA","FD"))</f>
        <v>NA</v>
      </c>
      <c r="B208" s="3" t="str">
        <f>IF(ISBLANK('Paso 2 Ingreso de datos'!G201),"NA",IF(OR('Paso 2 Ingreso de datos'!G201=0,'Paso 2 Ingreso de datos'!G201=1,'Paso 2 Ingreso de datos'!G201=2,'Paso 2 Ingreso de datos'!G201=3,'Paso 2 Ingreso de datos'!G201=4),'Paso 2 Ingreso de datos'!G201,"NA"))</f>
        <v>NA</v>
      </c>
      <c r="C208" s="3" t="str">
        <f>IF(ISBLANK('Paso 2 Ingreso de datos'!H201),"NA",IF(OR('Paso 2 Ingreso de datos'!H201=0,'Paso 2 Ingreso de datos'!H201=1,'Paso 2 Ingreso de datos'!H201=2,'Paso 2 Ingreso de datos'!H201=3,'Paso 2 Ingreso de datos'!H201=4),'Paso 2 Ingreso de datos'!H201,"NA"))</f>
        <v>NA</v>
      </c>
      <c r="D208" s="3" t="str">
        <f>IF(ISBLANK('Paso 2 Ingreso de datos'!I201),"NA",IF(OR('Paso 2 Ingreso de datos'!I201=0,'Paso 2 Ingreso de datos'!I201=1,'Paso 2 Ingreso de datos'!I201=2,'Paso 2 Ingreso de datos'!I201=3,'Paso 2 Ingreso de datos'!I201=4),'Paso 2 Ingreso de datos'!I201,"NA"))</f>
        <v>NA</v>
      </c>
      <c r="E208" s="3" t="str">
        <f>IF(ISBLANK('Paso 2 Ingreso de datos'!J201),"NA",IF(OR('Paso 2 Ingreso de datos'!J201=0,'Paso 2 Ingreso de datos'!J201=1,'Paso 2 Ingreso de datos'!J201=2,'Paso 2 Ingreso de datos'!J201=3,'Paso 2 Ingreso de datos'!J201=4),'Paso 2 Ingreso de datos'!J201,"NA"))</f>
        <v>NA</v>
      </c>
      <c r="F208" s="3" t="str">
        <f>IF(ISBLANK('Paso 2 Ingreso de datos'!K201),"NA",IF(OR('Paso 2 Ingreso de datos'!K201=0,'Paso 2 Ingreso de datos'!K201=1,'Paso 2 Ingreso de datos'!K201=2,'Paso 2 Ingreso de datos'!K201=3,'Paso 2 Ingreso de datos'!K201=4),'Paso 2 Ingreso de datos'!K201,"NA"))</f>
        <v>NA</v>
      </c>
      <c r="G208" s="3" t="str">
        <f>IF(ISBLANK('Paso 2 Ingreso de datos'!L201),"NA",IF(OR('Paso 2 Ingreso de datos'!L201=0,'Paso 2 Ingreso de datos'!L201=1,'Paso 2 Ingreso de datos'!L201=2,'Paso 2 Ingreso de datos'!L201=3,'Paso 2 Ingreso de datos'!L201=4),'Paso 2 Ingreso de datos'!L201,"NA"))</f>
        <v>NA</v>
      </c>
      <c r="H208" s="3" t="str">
        <f>IF(ISBLANK('Paso 2 Ingreso de datos'!M201),"NA",IF(OR('Paso 2 Ingreso de datos'!M201=0,'Paso 2 Ingreso de datos'!M201=1,'Paso 2 Ingreso de datos'!M201=2,'Paso 2 Ingreso de datos'!M201=3,'Paso 2 Ingreso de datos'!M201=4),'Paso 2 Ingreso de datos'!M201,"NA"))</f>
        <v>NA</v>
      </c>
      <c r="I208" s="3" t="str">
        <f>IF(ISBLANK('Paso 2 Ingreso de datos'!N201),"NA",IF(OR('Paso 2 Ingreso de datos'!N201=0,'Paso 2 Ingreso de datos'!N201=1,'Paso 2 Ingreso de datos'!N201=2,'Paso 2 Ingreso de datos'!N201=3,'Paso 2 Ingreso de datos'!N201=4),'Paso 2 Ingreso de datos'!N201,"NA"))</f>
        <v>NA</v>
      </c>
      <c r="J208" s="3" t="str">
        <f>IF(ISBLANK('Paso 2 Ingreso de datos'!O201),"NA",IF(OR('Paso 2 Ingreso de datos'!O201=0,'Paso 2 Ingreso de datos'!O201=1,'Paso 2 Ingreso de datos'!O201=2,'Paso 2 Ingreso de datos'!O201=3,'Paso 2 Ingreso de datos'!O201=4),'Paso 2 Ingreso de datos'!O201,"NA"))</f>
        <v>NA</v>
      </c>
      <c r="K208" s="3" t="str">
        <f>IF(ISBLANK('Paso 2 Ingreso de datos'!P201),"NA",IF(OR('Paso 2 Ingreso de datos'!P201=0,'Paso 2 Ingreso de datos'!P201=1,'Paso 2 Ingreso de datos'!P201=2,'Paso 2 Ingreso de datos'!P201=3,'Paso 2 Ingreso de datos'!P201=4),'Paso 2 Ingreso de datos'!P201,"NA"))</f>
        <v>NA</v>
      </c>
      <c r="L208" s="3" t="str">
        <f>IF(ISBLANK('Paso 2 Ingreso de datos'!Q201),"NA",IF(OR('Paso 2 Ingreso de datos'!Q201=0,'Paso 2 Ingreso de datos'!Q201=1,'Paso 2 Ingreso de datos'!Q201=2,'Paso 2 Ingreso de datos'!Q201=3,'Paso 2 Ingreso de datos'!Q201=4),'Paso 2 Ingreso de datos'!Q201,"NA"))</f>
        <v>NA</v>
      </c>
      <c r="M208" s="3" t="str">
        <f>IF(ISBLANK('Paso 2 Ingreso de datos'!R201),"NA",IF(OR('Paso 2 Ingreso de datos'!R201=0,'Paso 2 Ingreso de datos'!R201=1,'Paso 2 Ingreso de datos'!R201=2,'Paso 2 Ingreso de datos'!R201=3,'Paso 2 Ingreso de datos'!R201=4),'Paso 2 Ingreso de datos'!R201,"NA"))</f>
        <v>NA</v>
      </c>
      <c r="N208" s="3" t="str">
        <f>IF(ISBLANK('Paso 2 Ingreso de datos'!S201),"NA",IF(OR('Paso 2 Ingreso de datos'!S201=0,'Paso 2 Ingreso de datos'!S201=1,'Paso 2 Ingreso de datos'!S201=2,'Paso 2 Ingreso de datos'!S201=3,'Paso 2 Ingreso de datos'!S201=4),'Paso 2 Ingreso de datos'!S201,"NA"))</f>
        <v>NA</v>
      </c>
      <c r="O208" s="3" t="str">
        <f>IF(ISBLANK('Paso 2 Ingreso de datos'!T201),"NA",IF(OR('Paso 2 Ingreso de datos'!T201=0,'Paso 2 Ingreso de datos'!T201=1,'Paso 2 Ingreso de datos'!T201=2,'Paso 2 Ingreso de datos'!T201=3,'Paso 2 Ingreso de datos'!T201=4),'Paso 2 Ingreso de datos'!T201,"NA"))</f>
        <v>NA</v>
      </c>
      <c r="P208" s="3" t="str">
        <f>IF(ISBLANK('Paso 2 Ingreso de datos'!U201),"NA",IF(OR('Paso 2 Ingreso de datos'!U201=0,'Paso 2 Ingreso de datos'!U201=1,'Paso 2 Ingreso de datos'!U201=2,'Paso 2 Ingreso de datos'!U201=3,'Paso 2 Ingreso de datos'!U201=4),'Paso 2 Ingreso de datos'!U201,"NA"))</f>
        <v>NA</v>
      </c>
      <c r="Q208" s="3" t="str">
        <f>IF(ISBLANK('Paso 2 Ingreso de datos'!V201),"NA",IF(OR('Paso 2 Ingreso de datos'!V201=0,'Paso 2 Ingreso de datos'!V201=1,'Paso 2 Ingreso de datos'!V201=2,'Paso 2 Ingreso de datos'!V201=3,'Paso 2 Ingreso de datos'!V201=4),'Paso 2 Ingreso de datos'!V201,"NA"))</f>
        <v>NA</v>
      </c>
      <c r="R208" s="3" t="str">
        <f>IF(ISBLANK('Paso 2 Ingreso de datos'!W201),"NA",IF(OR('Paso 2 Ingreso de datos'!W201=0,'Paso 2 Ingreso de datos'!W201=1,'Paso 2 Ingreso de datos'!W201=2,'Paso 2 Ingreso de datos'!W201=3,'Paso 2 Ingreso de datos'!W201=4),'Paso 2 Ingreso de datos'!W201,"NA"))</f>
        <v>NA</v>
      </c>
      <c r="S208" s="3" t="str">
        <f>IF(ISBLANK('Paso 2 Ingreso de datos'!X201),"NA",IF(OR('Paso 2 Ingreso de datos'!X201=0,'Paso 2 Ingreso de datos'!X201=1,'Paso 2 Ingreso de datos'!X201=2,'Paso 2 Ingreso de datos'!X201=3,'Paso 2 Ingreso de datos'!X201=4),'Paso 2 Ingreso de datos'!X201,"NA"))</f>
        <v>NA</v>
      </c>
      <c r="T208" s="3" t="str">
        <f>IF(ISBLANK('Paso 2 Ingreso de datos'!Y201),"NA",IF(OR('Paso 2 Ingreso de datos'!Y201=0,'Paso 2 Ingreso de datos'!Y201=1,'Paso 2 Ingreso de datos'!Y201=2,'Paso 2 Ingreso de datos'!Y201=3,'Paso 2 Ingreso de datos'!Y201=4),'Paso 2 Ingreso de datos'!Y201,"NA"))</f>
        <v>NA</v>
      </c>
      <c r="U208" s="3" t="str">
        <f>IF(ISBLANK('Paso 2 Ingreso de datos'!Z201),"NA",IF(OR('Paso 2 Ingreso de datos'!Z201=0,'Paso 2 Ingreso de datos'!Z201=1,'Paso 2 Ingreso de datos'!Z201=2,'Paso 2 Ingreso de datos'!Z201=3,'Paso 2 Ingreso de datos'!Z201=4),'Paso 2 Ingreso de datos'!Z201,"NA"))</f>
        <v>NA</v>
      </c>
      <c r="W208" s="3">
        <f>SUM(COUNTIFS('Paso 2 Ingreso de datos'!G201:Z201,"&gt;=0",'Paso 2 Ingreso de datos'!G201:Z201,"&lt;=4"),COUNTA('Paso 2 Ingreso de datos'!A201))</f>
        <v>0</v>
      </c>
      <c r="X208" s="1" t="str">
        <f>IF(SUM('Paso 2 Ingreso de datos'!A201:Z201)&gt;0,"HD","FD")</f>
        <v>FD</v>
      </c>
    </row>
    <row r="209" spans="1:24">
      <c r="A209" s="3" t="str">
        <f>IF(AND(W209=21,X209),'Paso 2 Ingreso de datos'!A202,IF(AND(Paso2!W209=0,Paso2!X209="FD"),"NA","FD"))</f>
        <v>NA</v>
      </c>
      <c r="B209" s="3" t="str">
        <f>IF(ISBLANK('Paso 2 Ingreso de datos'!G202),"NA",IF(OR('Paso 2 Ingreso de datos'!G202=0,'Paso 2 Ingreso de datos'!G202=1,'Paso 2 Ingreso de datos'!G202=2,'Paso 2 Ingreso de datos'!G202=3,'Paso 2 Ingreso de datos'!G202=4),'Paso 2 Ingreso de datos'!G202,"NA"))</f>
        <v>NA</v>
      </c>
      <c r="C209" s="3" t="str">
        <f>IF(ISBLANK('Paso 2 Ingreso de datos'!H202),"NA",IF(OR('Paso 2 Ingreso de datos'!H202=0,'Paso 2 Ingreso de datos'!H202=1,'Paso 2 Ingreso de datos'!H202=2,'Paso 2 Ingreso de datos'!H202=3,'Paso 2 Ingreso de datos'!H202=4),'Paso 2 Ingreso de datos'!H202,"NA"))</f>
        <v>NA</v>
      </c>
      <c r="D209" s="3" t="str">
        <f>IF(ISBLANK('Paso 2 Ingreso de datos'!I202),"NA",IF(OR('Paso 2 Ingreso de datos'!I202=0,'Paso 2 Ingreso de datos'!I202=1,'Paso 2 Ingreso de datos'!I202=2,'Paso 2 Ingreso de datos'!I202=3,'Paso 2 Ingreso de datos'!I202=4),'Paso 2 Ingreso de datos'!I202,"NA"))</f>
        <v>NA</v>
      </c>
      <c r="E209" s="3" t="str">
        <f>IF(ISBLANK('Paso 2 Ingreso de datos'!J202),"NA",IF(OR('Paso 2 Ingreso de datos'!J202=0,'Paso 2 Ingreso de datos'!J202=1,'Paso 2 Ingreso de datos'!J202=2,'Paso 2 Ingreso de datos'!J202=3,'Paso 2 Ingreso de datos'!J202=4),'Paso 2 Ingreso de datos'!J202,"NA"))</f>
        <v>NA</v>
      </c>
      <c r="F209" s="3" t="str">
        <f>IF(ISBLANK('Paso 2 Ingreso de datos'!K202),"NA",IF(OR('Paso 2 Ingreso de datos'!K202=0,'Paso 2 Ingreso de datos'!K202=1,'Paso 2 Ingreso de datos'!K202=2,'Paso 2 Ingreso de datos'!K202=3,'Paso 2 Ingreso de datos'!K202=4),'Paso 2 Ingreso de datos'!K202,"NA"))</f>
        <v>NA</v>
      </c>
      <c r="G209" s="3" t="str">
        <f>IF(ISBLANK('Paso 2 Ingreso de datos'!L202),"NA",IF(OR('Paso 2 Ingreso de datos'!L202=0,'Paso 2 Ingreso de datos'!L202=1,'Paso 2 Ingreso de datos'!L202=2,'Paso 2 Ingreso de datos'!L202=3,'Paso 2 Ingreso de datos'!L202=4),'Paso 2 Ingreso de datos'!L202,"NA"))</f>
        <v>NA</v>
      </c>
      <c r="H209" s="3" t="str">
        <f>IF(ISBLANK('Paso 2 Ingreso de datos'!M202),"NA",IF(OR('Paso 2 Ingreso de datos'!M202=0,'Paso 2 Ingreso de datos'!M202=1,'Paso 2 Ingreso de datos'!M202=2,'Paso 2 Ingreso de datos'!M202=3,'Paso 2 Ingreso de datos'!M202=4),'Paso 2 Ingreso de datos'!M202,"NA"))</f>
        <v>NA</v>
      </c>
      <c r="I209" s="3" t="str">
        <f>IF(ISBLANK('Paso 2 Ingreso de datos'!N202),"NA",IF(OR('Paso 2 Ingreso de datos'!N202=0,'Paso 2 Ingreso de datos'!N202=1,'Paso 2 Ingreso de datos'!N202=2,'Paso 2 Ingreso de datos'!N202=3,'Paso 2 Ingreso de datos'!N202=4),'Paso 2 Ingreso de datos'!N202,"NA"))</f>
        <v>NA</v>
      </c>
      <c r="J209" s="3" t="str">
        <f>IF(ISBLANK('Paso 2 Ingreso de datos'!O202),"NA",IF(OR('Paso 2 Ingreso de datos'!O202=0,'Paso 2 Ingreso de datos'!O202=1,'Paso 2 Ingreso de datos'!O202=2,'Paso 2 Ingreso de datos'!O202=3,'Paso 2 Ingreso de datos'!O202=4),'Paso 2 Ingreso de datos'!O202,"NA"))</f>
        <v>NA</v>
      </c>
      <c r="K209" s="3" t="str">
        <f>IF(ISBLANK('Paso 2 Ingreso de datos'!P202),"NA",IF(OR('Paso 2 Ingreso de datos'!P202=0,'Paso 2 Ingreso de datos'!P202=1,'Paso 2 Ingreso de datos'!P202=2,'Paso 2 Ingreso de datos'!P202=3,'Paso 2 Ingreso de datos'!P202=4),'Paso 2 Ingreso de datos'!P202,"NA"))</f>
        <v>NA</v>
      </c>
      <c r="L209" s="3" t="str">
        <f>IF(ISBLANK('Paso 2 Ingreso de datos'!Q202),"NA",IF(OR('Paso 2 Ingreso de datos'!Q202=0,'Paso 2 Ingreso de datos'!Q202=1,'Paso 2 Ingreso de datos'!Q202=2,'Paso 2 Ingreso de datos'!Q202=3,'Paso 2 Ingreso de datos'!Q202=4),'Paso 2 Ingreso de datos'!Q202,"NA"))</f>
        <v>NA</v>
      </c>
      <c r="M209" s="3" t="str">
        <f>IF(ISBLANK('Paso 2 Ingreso de datos'!R202),"NA",IF(OR('Paso 2 Ingreso de datos'!R202=0,'Paso 2 Ingreso de datos'!R202=1,'Paso 2 Ingreso de datos'!R202=2,'Paso 2 Ingreso de datos'!R202=3,'Paso 2 Ingreso de datos'!R202=4),'Paso 2 Ingreso de datos'!R202,"NA"))</f>
        <v>NA</v>
      </c>
      <c r="N209" s="3" t="str">
        <f>IF(ISBLANK('Paso 2 Ingreso de datos'!S202),"NA",IF(OR('Paso 2 Ingreso de datos'!S202=0,'Paso 2 Ingreso de datos'!S202=1,'Paso 2 Ingreso de datos'!S202=2,'Paso 2 Ingreso de datos'!S202=3,'Paso 2 Ingreso de datos'!S202=4),'Paso 2 Ingreso de datos'!S202,"NA"))</f>
        <v>NA</v>
      </c>
      <c r="O209" s="3" t="str">
        <f>IF(ISBLANK('Paso 2 Ingreso de datos'!T202),"NA",IF(OR('Paso 2 Ingreso de datos'!T202=0,'Paso 2 Ingreso de datos'!T202=1,'Paso 2 Ingreso de datos'!T202=2,'Paso 2 Ingreso de datos'!T202=3,'Paso 2 Ingreso de datos'!T202=4),'Paso 2 Ingreso de datos'!T202,"NA"))</f>
        <v>NA</v>
      </c>
      <c r="P209" s="3" t="str">
        <f>IF(ISBLANK('Paso 2 Ingreso de datos'!U202),"NA",IF(OR('Paso 2 Ingreso de datos'!U202=0,'Paso 2 Ingreso de datos'!U202=1,'Paso 2 Ingreso de datos'!U202=2,'Paso 2 Ingreso de datos'!U202=3,'Paso 2 Ingreso de datos'!U202=4),'Paso 2 Ingreso de datos'!U202,"NA"))</f>
        <v>NA</v>
      </c>
      <c r="Q209" s="3" t="str">
        <f>IF(ISBLANK('Paso 2 Ingreso de datos'!V202),"NA",IF(OR('Paso 2 Ingreso de datos'!V202=0,'Paso 2 Ingreso de datos'!V202=1,'Paso 2 Ingreso de datos'!V202=2,'Paso 2 Ingreso de datos'!V202=3,'Paso 2 Ingreso de datos'!V202=4),'Paso 2 Ingreso de datos'!V202,"NA"))</f>
        <v>NA</v>
      </c>
      <c r="R209" s="3" t="str">
        <f>IF(ISBLANK('Paso 2 Ingreso de datos'!W202),"NA",IF(OR('Paso 2 Ingreso de datos'!W202=0,'Paso 2 Ingreso de datos'!W202=1,'Paso 2 Ingreso de datos'!W202=2,'Paso 2 Ingreso de datos'!W202=3,'Paso 2 Ingreso de datos'!W202=4),'Paso 2 Ingreso de datos'!W202,"NA"))</f>
        <v>NA</v>
      </c>
      <c r="S209" s="3" t="str">
        <f>IF(ISBLANK('Paso 2 Ingreso de datos'!X202),"NA",IF(OR('Paso 2 Ingreso de datos'!X202=0,'Paso 2 Ingreso de datos'!X202=1,'Paso 2 Ingreso de datos'!X202=2,'Paso 2 Ingreso de datos'!X202=3,'Paso 2 Ingreso de datos'!X202=4),'Paso 2 Ingreso de datos'!X202,"NA"))</f>
        <v>NA</v>
      </c>
      <c r="T209" s="3" t="str">
        <f>IF(ISBLANK('Paso 2 Ingreso de datos'!Y202),"NA",IF(OR('Paso 2 Ingreso de datos'!Y202=0,'Paso 2 Ingreso de datos'!Y202=1,'Paso 2 Ingreso de datos'!Y202=2,'Paso 2 Ingreso de datos'!Y202=3,'Paso 2 Ingreso de datos'!Y202=4),'Paso 2 Ingreso de datos'!Y202,"NA"))</f>
        <v>NA</v>
      </c>
      <c r="U209" s="3" t="str">
        <f>IF(ISBLANK('Paso 2 Ingreso de datos'!Z202),"NA",IF(OR('Paso 2 Ingreso de datos'!Z202=0,'Paso 2 Ingreso de datos'!Z202=1,'Paso 2 Ingreso de datos'!Z202=2,'Paso 2 Ingreso de datos'!Z202=3,'Paso 2 Ingreso de datos'!Z202=4),'Paso 2 Ingreso de datos'!Z202,"NA"))</f>
        <v>NA</v>
      </c>
      <c r="W209" s="3">
        <f>SUM(COUNTIFS('Paso 2 Ingreso de datos'!G202:Z202,"&gt;=0",'Paso 2 Ingreso de datos'!G202:Z202,"&lt;=4"),COUNTA('Paso 2 Ingreso de datos'!A202))</f>
        <v>0</v>
      </c>
      <c r="X209" s="1" t="str">
        <f>IF(SUM('Paso 2 Ingreso de datos'!A202:Z202)&gt;0,"HD","FD")</f>
        <v>FD</v>
      </c>
    </row>
    <row r="210" spans="1:24">
      <c r="A210" s="3" t="str">
        <f>IF(AND(W210=21,X210),'Paso 2 Ingreso de datos'!A203,IF(AND(Paso2!W210=0,Paso2!X210="FD"),"NA","FD"))</f>
        <v>NA</v>
      </c>
      <c r="B210" s="3" t="str">
        <f>IF(ISBLANK('Paso 2 Ingreso de datos'!G203),"NA",IF(OR('Paso 2 Ingreso de datos'!G203=0,'Paso 2 Ingreso de datos'!G203=1,'Paso 2 Ingreso de datos'!G203=2,'Paso 2 Ingreso de datos'!G203=3,'Paso 2 Ingreso de datos'!G203=4),'Paso 2 Ingreso de datos'!G203,"NA"))</f>
        <v>NA</v>
      </c>
      <c r="C210" s="3" t="str">
        <f>IF(ISBLANK('Paso 2 Ingreso de datos'!H203),"NA",IF(OR('Paso 2 Ingreso de datos'!H203=0,'Paso 2 Ingreso de datos'!H203=1,'Paso 2 Ingreso de datos'!H203=2,'Paso 2 Ingreso de datos'!H203=3,'Paso 2 Ingreso de datos'!H203=4),'Paso 2 Ingreso de datos'!H203,"NA"))</f>
        <v>NA</v>
      </c>
      <c r="D210" s="3" t="str">
        <f>IF(ISBLANK('Paso 2 Ingreso de datos'!I203),"NA",IF(OR('Paso 2 Ingreso de datos'!I203=0,'Paso 2 Ingreso de datos'!I203=1,'Paso 2 Ingreso de datos'!I203=2,'Paso 2 Ingreso de datos'!I203=3,'Paso 2 Ingreso de datos'!I203=4),'Paso 2 Ingreso de datos'!I203,"NA"))</f>
        <v>NA</v>
      </c>
      <c r="E210" s="3" t="str">
        <f>IF(ISBLANK('Paso 2 Ingreso de datos'!J203),"NA",IF(OR('Paso 2 Ingreso de datos'!J203=0,'Paso 2 Ingreso de datos'!J203=1,'Paso 2 Ingreso de datos'!J203=2,'Paso 2 Ingreso de datos'!J203=3,'Paso 2 Ingreso de datos'!J203=4),'Paso 2 Ingreso de datos'!J203,"NA"))</f>
        <v>NA</v>
      </c>
      <c r="F210" s="3" t="str">
        <f>IF(ISBLANK('Paso 2 Ingreso de datos'!K203),"NA",IF(OR('Paso 2 Ingreso de datos'!K203=0,'Paso 2 Ingreso de datos'!K203=1,'Paso 2 Ingreso de datos'!K203=2,'Paso 2 Ingreso de datos'!K203=3,'Paso 2 Ingreso de datos'!K203=4),'Paso 2 Ingreso de datos'!K203,"NA"))</f>
        <v>NA</v>
      </c>
      <c r="G210" s="3" t="str">
        <f>IF(ISBLANK('Paso 2 Ingreso de datos'!L203),"NA",IF(OR('Paso 2 Ingreso de datos'!L203=0,'Paso 2 Ingreso de datos'!L203=1,'Paso 2 Ingreso de datos'!L203=2,'Paso 2 Ingreso de datos'!L203=3,'Paso 2 Ingreso de datos'!L203=4),'Paso 2 Ingreso de datos'!L203,"NA"))</f>
        <v>NA</v>
      </c>
      <c r="H210" s="3" t="str">
        <f>IF(ISBLANK('Paso 2 Ingreso de datos'!M203),"NA",IF(OR('Paso 2 Ingreso de datos'!M203=0,'Paso 2 Ingreso de datos'!M203=1,'Paso 2 Ingreso de datos'!M203=2,'Paso 2 Ingreso de datos'!M203=3,'Paso 2 Ingreso de datos'!M203=4),'Paso 2 Ingreso de datos'!M203,"NA"))</f>
        <v>NA</v>
      </c>
      <c r="I210" s="3" t="str">
        <f>IF(ISBLANK('Paso 2 Ingreso de datos'!N203),"NA",IF(OR('Paso 2 Ingreso de datos'!N203=0,'Paso 2 Ingreso de datos'!N203=1,'Paso 2 Ingreso de datos'!N203=2,'Paso 2 Ingreso de datos'!N203=3,'Paso 2 Ingreso de datos'!N203=4),'Paso 2 Ingreso de datos'!N203,"NA"))</f>
        <v>NA</v>
      </c>
      <c r="J210" s="3" t="str">
        <f>IF(ISBLANK('Paso 2 Ingreso de datos'!O203),"NA",IF(OR('Paso 2 Ingreso de datos'!O203=0,'Paso 2 Ingreso de datos'!O203=1,'Paso 2 Ingreso de datos'!O203=2,'Paso 2 Ingreso de datos'!O203=3,'Paso 2 Ingreso de datos'!O203=4),'Paso 2 Ingreso de datos'!O203,"NA"))</f>
        <v>NA</v>
      </c>
      <c r="K210" s="3" t="str">
        <f>IF(ISBLANK('Paso 2 Ingreso de datos'!P203),"NA",IF(OR('Paso 2 Ingreso de datos'!P203=0,'Paso 2 Ingreso de datos'!P203=1,'Paso 2 Ingreso de datos'!P203=2,'Paso 2 Ingreso de datos'!P203=3,'Paso 2 Ingreso de datos'!P203=4),'Paso 2 Ingreso de datos'!P203,"NA"))</f>
        <v>NA</v>
      </c>
      <c r="L210" s="3" t="str">
        <f>IF(ISBLANK('Paso 2 Ingreso de datos'!Q203),"NA",IF(OR('Paso 2 Ingreso de datos'!Q203=0,'Paso 2 Ingreso de datos'!Q203=1,'Paso 2 Ingreso de datos'!Q203=2,'Paso 2 Ingreso de datos'!Q203=3,'Paso 2 Ingreso de datos'!Q203=4),'Paso 2 Ingreso de datos'!Q203,"NA"))</f>
        <v>NA</v>
      </c>
      <c r="M210" s="3" t="str">
        <f>IF(ISBLANK('Paso 2 Ingreso de datos'!R203),"NA",IF(OR('Paso 2 Ingreso de datos'!R203=0,'Paso 2 Ingreso de datos'!R203=1,'Paso 2 Ingreso de datos'!R203=2,'Paso 2 Ingreso de datos'!R203=3,'Paso 2 Ingreso de datos'!R203=4),'Paso 2 Ingreso de datos'!R203,"NA"))</f>
        <v>NA</v>
      </c>
      <c r="N210" s="3" t="str">
        <f>IF(ISBLANK('Paso 2 Ingreso de datos'!S203),"NA",IF(OR('Paso 2 Ingreso de datos'!S203=0,'Paso 2 Ingreso de datos'!S203=1,'Paso 2 Ingreso de datos'!S203=2,'Paso 2 Ingreso de datos'!S203=3,'Paso 2 Ingreso de datos'!S203=4),'Paso 2 Ingreso de datos'!S203,"NA"))</f>
        <v>NA</v>
      </c>
      <c r="O210" s="3" t="str">
        <f>IF(ISBLANK('Paso 2 Ingreso de datos'!T203),"NA",IF(OR('Paso 2 Ingreso de datos'!T203=0,'Paso 2 Ingreso de datos'!T203=1,'Paso 2 Ingreso de datos'!T203=2,'Paso 2 Ingreso de datos'!T203=3,'Paso 2 Ingreso de datos'!T203=4),'Paso 2 Ingreso de datos'!T203,"NA"))</f>
        <v>NA</v>
      </c>
      <c r="P210" s="3" t="str">
        <f>IF(ISBLANK('Paso 2 Ingreso de datos'!U203),"NA",IF(OR('Paso 2 Ingreso de datos'!U203=0,'Paso 2 Ingreso de datos'!U203=1,'Paso 2 Ingreso de datos'!U203=2,'Paso 2 Ingreso de datos'!U203=3,'Paso 2 Ingreso de datos'!U203=4),'Paso 2 Ingreso de datos'!U203,"NA"))</f>
        <v>NA</v>
      </c>
      <c r="Q210" s="3" t="str">
        <f>IF(ISBLANK('Paso 2 Ingreso de datos'!V203),"NA",IF(OR('Paso 2 Ingreso de datos'!V203=0,'Paso 2 Ingreso de datos'!V203=1,'Paso 2 Ingreso de datos'!V203=2,'Paso 2 Ingreso de datos'!V203=3,'Paso 2 Ingreso de datos'!V203=4),'Paso 2 Ingreso de datos'!V203,"NA"))</f>
        <v>NA</v>
      </c>
      <c r="R210" s="3" t="str">
        <f>IF(ISBLANK('Paso 2 Ingreso de datos'!W203),"NA",IF(OR('Paso 2 Ingreso de datos'!W203=0,'Paso 2 Ingreso de datos'!W203=1,'Paso 2 Ingreso de datos'!W203=2,'Paso 2 Ingreso de datos'!W203=3,'Paso 2 Ingreso de datos'!W203=4),'Paso 2 Ingreso de datos'!W203,"NA"))</f>
        <v>NA</v>
      </c>
      <c r="S210" s="3" t="str">
        <f>IF(ISBLANK('Paso 2 Ingreso de datos'!X203),"NA",IF(OR('Paso 2 Ingreso de datos'!X203=0,'Paso 2 Ingreso de datos'!X203=1,'Paso 2 Ingreso de datos'!X203=2,'Paso 2 Ingreso de datos'!X203=3,'Paso 2 Ingreso de datos'!X203=4),'Paso 2 Ingreso de datos'!X203,"NA"))</f>
        <v>NA</v>
      </c>
      <c r="T210" s="3" t="str">
        <f>IF(ISBLANK('Paso 2 Ingreso de datos'!Y203),"NA",IF(OR('Paso 2 Ingreso de datos'!Y203=0,'Paso 2 Ingreso de datos'!Y203=1,'Paso 2 Ingreso de datos'!Y203=2,'Paso 2 Ingreso de datos'!Y203=3,'Paso 2 Ingreso de datos'!Y203=4),'Paso 2 Ingreso de datos'!Y203,"NA"))</f>
        <v>NA</v>
      </c>
      <c r="U210" s="3" t="str">
        <f>IF(ISBLANK('Paso 2 Ingreso de datos'!Z203),"NA",IF(OR('Paso 2 Ingreso de datos'!Z203=0,'Paso 2 Ingreso de datos'!Z203=1,'Paso 2 Ingreso de datos'!Z203=2,'Paso 2 Ingreso de datos'!Z203=3,'Paso 2 Ingreso de datos'!Z203=4),'Paso 2 Ingreso de datos'!Z203,"NA"))</f>
        <v>NA</v>
      </c>
      <c r="W210" s="3">
        <f>SUM(COUNTIFS('Paso 2 Ingreso de datos'!G203:Z203,"&gt;=0",'Paso 2 Ingreso de datos'!G203:Z203,"&lt;=4"),COUNTA('Paso 2 Ingreso de datos'!A203))</f>
        <v>0</v>
      </c>
      <c r="X210" s="1" t="str">
        <f>IF(SUM('Paso 2 Ingreso de datos'!A203:Z203)&gt;0,"HD","FD")</f>
        <v>FD</v>
      </c>
    </row>
    <row r="211" spans="1:24">
      <c r="A211" s="3" t="str">
        <f>IF(AND(W211=21,X211),'Paso 2 Ingreso de datos'!A204,IF(AND(Paso2!W211=0,Paso2!X211="FD"),"NA","FD"))</f>
        <v>NA</v>
      </c>
      <c r="B211" s="3" t="str">
        <f>IF(ISBLANK('Paso 2 Ingreso de datos'!G204),"NA",IF(OR('Paso 2 Ingreso de datos'!G204=0,'Paso 2 Ingreso de datos'!G204=1,'Paso 2 Ingreso de datos'!G204=2,'Paso 2 Ingreso de datos'!G204=3,'Paso 2 Ingreso de datos'!G204=4),'Paso 2 Ingreso de datos'!G204,"NA"))</f>
        <v>NA</v>
      </c>
      <c r="C211" s="3" t="str">
        <f>IF(ISBLANK('Paso 2 Ingreso de datos'!H204),"NA",IF(OR('Paso 2 Ingreso de datos'!H204=0,'Paso 2 Ingreso de datos'!H204=1,'Paso 2 Ingreso de datos'!H204=2,'Paso 2 Ingreso de datos'!H204=3,'Paso 2 Ingreso de datos'!H204=4),'Paso 2 Ingreso de datos'!H204,"NA"))</f>
        <v>NA</v>
      </c>
      <c r="D211" s="3" t="str">
        <f>IF(ISBLANK('Paso 2 Ingreso de datos'!I204),"NA",IF(OR('Paso 2 Ingreso de datos'!I204=0,'Paso 2 Ingreso de datos'!I204=1,'Paso 2 Ingreso de datos'!I204=2,'Paso 2 Ingreso de datos'!I204=3,'Paso 2 Ingreso de datos'!I204=4),'Paso 2 Ingreso de datos'!I204,"NA"))</f>
        <v>NA</v>
      </c>
      <c r="E211" s="3" t="str">
        <f>IF(ISBLANK('Paso 2 Ingreso de datos'!J204),"NA",IF(OR('Paso 2 Ingreso de datos'!J204=0,'Paso 2 Ingreso de datos'!J204=1,'Paso 2 Ingreso de datos'!J204=2,'Paso 2 Ingreso de datos'!J204=3,'Paso 2 Ingreso de datos'!J204=4),'Paso 2 Ingreso de datos'!J204,"NA"))</f>
        <v>NA</v>
      </c>
      <c r="F211" s="3" t="str">
        <f>IF(ISBLANK('Paso 2 Ingreso de datos'!K204),"NA",IF(OR('Paso 2 Ingreso de datos'!K204=0,'Paso 2 Ingreso de datos'!K204=1,'Paso 2 Ingreso de datos'!K204=2,'Paso 2 Ingreso de datos'!K204=3,'Paso 2 Ingreso de datos'!K204=4),'Paso 2 Ingreso de datos'!K204,"NA"))</f>
        <v>NA</v>
      </c>
      <c r="G211" s="3" t="str">
        <f>IF(ISBLANK('Paso 2 Ingreso de datos'!L204),"NA",IF(OR('Paso 2 Ingreso de datos'!L204=0,'Paso 2 Ingreso de datos'!L204=1,'Paso 2 Ingreso de datos'!L204=2,'Paso 2 Ingreso de datos'!L204=3,'Paso 2 Ingreso de datos'!L204=4),'Paso 2 Ingreso de datos'!L204,"NA"))</f>
        <v>NA</v>
      </c>
      <c r="H211" s="3" t="str">
        <f>IF(ISBLANK('Paso 2 Ingreso de datos'!M204),"NA",IF(OR('Paso 2 Ingreso de datos'!M204=0,'Paso 2 Ingreso de datos'!M204=1,'Paso 2 Ingreso de datos'!M204=2,'Paso 2 Ingreso de datos'!M204=3,'Paso 2 Ingreso de datos'!M204=4),'Paso 2 Ingreso de datos'!M204,"NA"))</f>
        <v>NA</v>
      </c>
      <c r="I211" s="3" t="str">
        <f>IF(ISBLANK('Paso 2 Ingreso de datos'!N204),"NA",IF(OR('Paso 2 Ingreso de datos'!N204=0,'Paso 2 Ingreso de datos'!N204=1,'Paso 2 Ingreso de datos'!N204=2,'Paso 2 Ingreso de datos'!N204=3,'Paso 2 Ingreso de datos'!N204=4),'Paso 2 Ingreso de datos'!N204,"NA"))</f>
        <v>NA</v>
      </c>
      <c r="J211" s="3" t="str">
        <f>IF(ISBLANK('Paso 2 Ingreso de datos'!O204),"NA",IF(OR('Paso 2 Ingreso de datos'!O204=0,'Paso 2 Ingreso de datos'!O204=1,'Paso 2 Ingreso de datos'!O204=2,'Paso 2 Ingreso de datos'!O204=3,'Paso 2 Ingreso de datos'!O204=4),'Paso 2 Ingreso de datos'!O204,"NA"))</f>
        <v>NA</v>
      </c>
      <c r="K211" s="3" t="str">
        <f>IF(ISBLANK('Paso 2 Ingreso de datos'!P204),"NA",IF(OR('Paso 2 Ingreso de datos'!P204=0,'Paso 2 Ingreso de datos'!P204=1,'Paso 2 Ingreso de datos'!P204=2,'Paso 2 Ingreso de datos'!P204=3,'Paso 2 Ingreso de datos'!P204=4),'Paso 2 Ingreso de datos'!P204,"NA"))</f>
        <v>NA</v>
      </c>
      <c r="L211" s="3" t="str">
        <f>IF(ISBLANK('Paso 2 Ingreso de datos'!Q204),"NA",IF(OR('Paso 2 Ingreso de datos'!Q204=0,'Paso 2 Ingreso de datos'!Q204=1,'Paso 2 Ingreso de datos'!Q204=2,'Paso 2 Ingreso de datos'!Q204=3,'Paso 2 Ingreso de datos'!Q204=4),'Paso 2 Ingreso de datos'!Q204,"NA"))</f>
        <v>NA</v>
      </c>
      <c r="M211" s="3" t="str">
        <f>IF(ISBLANK('Paso 2 Ingreso de datos'!R204),"NA",IF(OR('Paso 2 Ingreso de datos'!R204=0,'Paso 2 Ingreso de datos'!R204=1,'Paso 2 Ingreso de datos'!R204=2,'Paso 2 Ingreso de datos'!R204=3,'Paso 2 Ingreso de datos'!R204=4),'Paso 2 Ingreso de datos'!R204,"NA"))</f>
        <v>NA</v>
      </c>
      <c r="N211" s="3" t="str">
        <f>IF(ISBLANK('Paso 2 Ingreso de datos'!S204),"NA",IF(OR('Paso 2 Ingreso de datos'!S204=0,'Paso 2 Ingreso de datos'!S204=1,'Paso 2 Ingreso de datos'!S204=2,'Paso 2 Ingreso de datos'!S204=3,'Paso 2 Ingreso de datos'!S204=4),'Paso 2 Ingreso de datos'!S204,"NA"))</f>
        <v>NA</v>
      </c>
      <c r="O211" s="3" t="str">
        <f>IF(ISBLANK('Paso 2 Ingreso de datos'!T204),"NA",IF(OR('Paso 2 Ingreso de datos'!T204=0,'Paso 2 Ingreso de datos'!T204=1,'Paso 2 Ingreso de datos'!T204=2,'Paso 2 Ingreso de datos'!T204=3,'Paso 2 Ingreso de datos'!T204=4),'Paso 2 Ingreso de datos'!T204,"NA"))</f>
        <v>NA</v>
      </c>
      <c r="P211" s="3" t="str">
        <f>IF(ISBLANK('Paso 2 Ingreso de datos'!U204),"NA",IF(OR('Paso 2 Ingreso de datos'!U204=0,'Paso 2 Ingreso de datos'!U204=1,'Paso 2 Ingreso de datos'!U204=2,'Paso 2 Ingreso de datos'!U204=3,'Paso 2 Ingreso de datos'!U204=4),'Paso 2 Ingreso de datos'!U204,"NA"))</f>
        <v>NA</v>
      </c>
      <c r="Q211" s="3" t="str">
        <f>IF(ISBLANK('Paso 2 Ingreso de datos'!V204),"NA",IF(OR('Paso 2 Ingreso de datos'!V204=0,'Paso 2 Ingreso de datos'!V204=1,'Paso 2 Ingreso de datos'!V204=2,'Paso 2 Ingreso de datos'!V204=3,'Paso 2 Ingreso de datos'!V204=4),'Paso 2 Ingreso de datos'!V204,"NA"))</f>
        <v>NA</v>
      </c>
      <c r="R211" s="3" t="str">
        <f>IF(ISBLANK('Paso 2 Ingreso de datos'!W204),"NA",IF(OR('Paso 2 Ingreso de datos'!W204=0,'Paso 2 Ingreso de datos'!W204=1,'Paso 2 Ingreso de datos'!W204=2,'Paso 2 Ingreso de datos'!W204=3,'Paso 2 Ingreso de datos'!W204=4),'Paso 2 Ingreso de datos'!W204,"NA"))</f>
        <v>NA</v>
      </c>
      <c r="S211" s="3" t="str">
        <f>IF(ISBLANK('Paso 2 Ingreso de datos'!X204),"NA",IF(OR('Paso 2 Ingreso de datos'!X204=0,'Paso 2 Ingreso de datos'!X204=1,'Paso 2 Ingreso de datos'!X204=2,'Paso 2 Ingreso de datos'!X204=3,'Paso 2 Ingreso de datos'!X204=4),'Paso 2 Ingreso de datos'!X204,"NA"))</f>
        <v>NA</v>
      </c>
      <c r="T211" s="3" t="str">
        <f>IF(ISBLANK('Paso 2 Ingreso de datos'!Y204),"NA",IF(OR('Paso 2 Ingreso de datos'!Y204=0,'Paso 2 Ingreso de datos'!Y204=1,'Paso 2 Ingreso de datos'!Y204=2,'Paso 2 Ingreso de datos'!Y204=3,'Paso 2 Ingreso de datos'!Y204=4),'Paso 2 Ingreso de datos'!Y204,"NA"))</f>
        <v>NA</v>
      </c>
      <c r="U211" s="3" t="str">
        <f>IF(ISBLANK('Paso 2 Ingreso de datos'!Z204),"NA",IF(OR('Paso 2 Ingreso de datos'!Z204=0,'Paso 2 Ingreso de datos'!Z204=1,'Paso 2 Ingreso de datos'!Z204=2,'Paso 2 Ingreso de datos'!Z204=3,'Paso 2 Ingreso de datos'!Z204=4),'Paso 2 Ingreso de datos'!Z204,"NA"))</f>
        <v>NA</v>
      </c>
      <c r="W211" s="3">
        <f>SUM(COUNTIFS('Paso 2 Ingreso de datos'!G204:Z204,"&gt;=0",'Paso 2 Ingreso de datos'!G204:Z204,"&lt;=4"),COUNTA('Paso 2 Ingreso de datos'!A204))</f>
        <v>0</v>
      </c>
      <c r="X211" s="1" t="str">
        <f>IF(SUM('Paso 2 Ingreso de datos'!A204:Z204)&gt;0,"HD","FD")</f>
        <v>FD</v>
      </c>
    </row>
    <row r="212" spans="1:24">
      <c r="A212" s="3" t="str">
        <f>IF(AND(W212=21,X212),'Paso 2 Ingreso de datos'!A205,IF(AND(Paso2!W212=0,Paso2!X212="FD"),"NA","FD"))</f>
        <v>NA</v>
      </c>
      <c r="B212" s="3" t="str">
        <f>IF(ISBLANK('Paso 2 Ingreso de datos'!G205),"NA",IF(OR('Paso 2 Ingreso de datos'!G205=0,'Paso 2 Ingreso de datos'!G205=1,'Paso 2 Ingreso de datos'!G205=2,'Paso 2 Ingreso de datos'!G205=3,'Paso 2 Ingreso de datos'!G205=4),'Paso 2 Ingreso de datos'!G205,"NA"))</f>
        <v>NA</v>
      </c>
      <c r="C212" s="3" t="str">
        <f>IF(ISBLANK('Paso 2 Ingreso de datos'!H205),"NA",IF(OR('Paso 2 Ingreso de datos'!H205=0,'Paso 2 Ingreso de datos'!H205=1,'Paso 2 Ingreso de datos'!H205=2,'Paso 2 Ingreso de datos'!H205=3,'Paso 2 Ingreso de datos'!H205=4),'Paso 2 Ingreso de datos'!H205,"NA"))</f>
        <v>NA</v>
      </c>
      <c r="D212" s="3" t="str">
        <f>IF(ISBLANK('Paso 2 Ingreso de datos'!I205),"NA",IF(OR('Paso 2 Ingreso de datos'!I205=0,'Paso 2 Ingreso de datos'!I205=1,'Paso 2 Ingreso de datos'!I205=2,'Paso 2 Ingreso de datos'!I205=3,'Paso 2 Ingreso de datos'!I205=4),'Paso 2 Ingreso de datos'!I205,"NA"))</f>
        <v>NA</v>
      </c>
      <c r="E212" s="3" t="str">
        <f>IF(ISBLANK('Paso 2 Ingreso de datos'!J205),"NA",IF(OR('Paso 2 Ingreso de datos'!J205=0,'Paso 2 Ingreso de datos'!J205=1,'Paso 2 Ingreso de datos'!J205=2,'Paso 2 Ingreso de datos'!J205=3,'Paso 2 Ingreso de datos'!J205=4),'Paso 2 Ingreso de datos'!J205,"NA"))</f>
        <v>NA</v>
      </c>
      <c r="F212" s="3" t="str">
        <f>IF(ISBLANK('Paso 2 Ingreso de datos'!K205),"NA",IF(OR('Paso 2 Ingreso de datos'!K205=0,'Paso 2 Ingreso de datos'!K205=1,'Paso 2 Ingreso de datos'!K205=2,'Paso 2 Ingreso de datos'!K205=3,'Paso 2 Ingreso de datos'!K205=4),'Paso 2 Ingreso de datos'!K205,"NA"))</f>
        <v>NA</v>
      </c>
      <c r="G212" s="3" t="str">
        <f>IF(ISBLANK('Paso 2 Ingreso de datos'!L205),"NA",IF(OR('Paso 2 Ingreso de datos'!L205=0,'Paso 2 Ingreso de datos'!L205=1,'Paso 2 Ingreso de datos'!L205=2,'Paso 2 Ingreso de datos'!L205=3,'Paso 2 Ingreso de datos'!L205=4),'Paso 2 Ingreso de datos'!L205,"NA"))</f>
        <v>NA</v>
      </c>
      <c r="H212" s="3" t="str">
        <f>IF(ISBLANK('Paso 2 Ingreso de datos'!M205),"NA",IF(OR('Paso 2 Ingreso de datos'!M205=0,'Paso 2 Ingreso de datos'!M205=1,'Paso 2 Ingreso de datos'!M205=2,'Paso 2 Ingreso de datos'!M205=3,'Paso 2 Ingreso de datos'!M205=4),'Paso 2 Ingreso de datos'!M205,"NA"))</f>
        <v>NA</v>
      </c>
      <c r="I212" s="3" t="str">
        <f>IF(ISBLANK('Paso 2 Ingreso de datos'!N205),"NA",IF(OR('Paso 2 Ingreso de datos'!N205=0,'Paso 2 Ingreso de datos'!N205=1,'Paso 2 Ingreso de datos'!N205=2,'Paso 2 Ingreso de datos'!N205=3,'Paso 2 Ingreso de datos'!N205=4),'Paso 2 Ingreso de datos'!N205,"NA"))</f>
        <v>NA</v>
      </c>
      <c r="J212" s="3" t="str">
        <f>IF(ISBLANK('Paso 2 Ingreso de datos'!O205),"NA",IF(OR('Paso 2 Ingreso de datos'!O205=0,'Paso 2 Ingreso de datos'!O205=1,'Paso 2 Ingreso de datos'!O205=2,'Paso 2 Ingreso de datos'!O205=3,'Paso 2 Ingreso de datos'!O205=4),'Paso 2 Ingreso de datos'!O205,"NA"))</f>
        <v>NA</v>
      </c>
      <c r="K212" s="3" t="str">
        <f>IF(ISBLANK('Paso 2 Ingreso de datos'!P205),"NA",IF(OR('Paso 2 Ingreso de datos'!P205=0,'Paso 2 Ingreso de datos'!P205=1,'Paso 2 Ingreso de datos'!P205=2,'Paso 2 Ingreso de datos'!P205=3,'Paso 2 Ingreso de datos'!P205=4),'Paso 2 Ingreso de datos'!P205,"NA"))</f>
        <v>NA</v>
      </c>
      <c r="L212" s="3" t="str">
        <f>IF(ISBLANK('Paso 2 Ingreso de datos'!Q205),"NA",IF(OR('Paso 2 Ingreso de datos'!Q205=0,'Paso 2 Ingreso de datos'!Q205=1,'Paso 2 Ingreso de datos'!Q205=2,'Paso 2 Ingreso de datos'!Q205=3,'Paso 2 Ingreso de datos'!Q205=4),'Paso 2 Ingreso de datos'!Q205,"NA"))</f>
        <v>NA</v>
      </c>
      <c r="M212" s="3" t="str">
        <f>IF(ISBLANK('Paso 2 Ingreso de datos'!R205),"NA",IF(OR('Paso 2 Ingreso de datos'!R205=0,'Paso 2 Ingreso de datos'!R205=1,'Paso 2 Ingreso de datos'!R205=2,'Paso 2 Ingreso de datos'!R205=3,'Paso 2 Ingreso de datos'!R205=4),'Paso 2 Ingreso de datos'!R205,"NA"))</f>
        <v>NA</v>
      </c>
      <c r="N212" s="3" t="str">
        <f>IF(ISBLANK('Paso 2 Ingreso de datos'!S205),"NA",IF(OR('Paso 2 Ingreso de datos'!S205=0,'Paso 2 Ingreso de datos'!S205=1,'Paso 2 Ingreso de datos'!S205=2,'Paso 2 Ingreso de datos'!S205=3,'Paso 2 Ingreso de datos'!S205=4),'Paso 2 Ingreso de datos'!S205,"NA"))</f>
        <v>NA</v>
      </c>
      <c r="O212" s="3" t="str">
        <f>IF(ISBLANK('Paso 2 Ingreso de datos'!T205),"NA",IF(OR('Paso 2 Ingreso de datos'!T205=0,'Paso 2 Ingreso de datos'!T205=1,'Paso 2 Ingreso de datos'!T205=2,'Paso 2 Ingreso de datos'!T205=3,'Paso 2 Ingreso de datos'!T205=4),'Paso 2 Ingreso de datos'!T205,"NA"))</f>
        <v>NA</v>
      </c>
      <c r="P212" s="3" t="str">
        <f>IF(ISBLANK('Paso 2 Ingreso de datos'!U205),"NA",IF(OR('Paso 2 Ingreso de datos'!U205=0,'Paso 2 Ingreso de datos'!U205=1,'Paso 2 Ingreso de datos'!U205=2,'Paso 2 Ingreso de datos'!U205=3,'Paso 2 Ingreso de datos'!U205=4),'Paso 2 Ingreso de datos'!U205,"NA"))</f>
        <v>NA</v>
      </c>
      <c r="Q212" s="3" t="str">
        <f>IF(ISBLANK('Paso 2 Ingreso de datos'!V205),"NA",IF(OR('Paso 2 Ingreso de datos'!V205=0,'Paso 2 Ingreso de datos'!V205=1,'Paso 2 Ingreso de datos'!V205=2,'Paso 2 Ingreso de datos'!V205=3,'Paso 2 Ingreso de datos'!V205=4),'Paso 2 Ingreso de datos'!V205,"NA"))</f>
        <v>NA</v>
      </c>
      <c r="R212" s="3" t="str">
        <f>IF(ISBLANK('Paso 2 Ingreso de datos'!W205),"NA",IF(OR('Paso 2 Ingreso de datos'!W205=0,'Paso 2 Ingreso de datos'!W205=1,'Paso 2 Ingreso de datos'!W205=2,'Paso 2 Ingreso de datos'!W205=3,'Paso 2 Ingreso de datos'!W205=4),'Paso 2 Ingreso de datos'!W205,"NA"))</f>
        <v>NA</v>
      </c>
      <c r="S212" s="3" t="str">
        <f>IF(ISBLANK('Paso 2 Ingreso de datos'!X205),"NA",IF(OR('Paso 2 Ingreso de datos'!X205=0,'Paso 2 Ingreso de datos'!X205=1,'Paso 2 Ingreso de datos'!X205=2,'Paso 2 Ingreso de datos'!X205=3,'Paso 2 Ingreso de datos'!X205=4),'Paso 2 Ingreso de datos'!X205,"NA"))</f>
        <v>NA</v>
      </c>
      <c r="T212" s="3" t="str">
        <f>IF(ISBLANK('Paso 2 Ingreso de datos'!Y205),"NA",IF(OR('Paso 2 Ingreso de datos'!Y205=0,'Paso 2 Ingreso de datos'!Y205=1,'Paso 2 Ingreso de datos'!Y205=2,'Paso 2 Ingreso de datos'!Y205=3,'Paso 2 Ingreso de datos'!Y205=4),'Paso 2 Ingreso de datos'!Y205,"NA"))</f>
        <v>NA</v>
      </c>
      <c r="U212" s="3" t="str">
        <f>IF(ISBLANK('Paso 2 Ingreso de datos'!Z205),"NA",IF(OR('Paso 2 Ingreso de datos'!Z205=0,'Paso 2 Ingreso de datos'!Z205=1,'Paso 2 Ingreso de datos'!Z205=2,'Paso 2 Ingreso de datos'!Z205=3,'Paso 2 Ingreso de datos'!Z205=4),'Paso 2 Ingreso de datos'!Z205,"NA"))</f>
        <v>NA</v>
      </c>
      <c r="W212" s="3">
        <f>SUM(COUNTIFS('Paso 2 Ingreso de datos'!G205:Z205,"&gt;=0",'Paso 2 Ingreso de datos'!G205:Z205,"&lt;=4"),COUNTA('Paso 2 Ingreso de datos'!A205))</f>
        <v>0</v>
      </c>
      <c r="X212" s="1" t="str">
        <f>IF(SUM('Paso 2 Ingreso de datos'!A205:Z205)&gt;0,"HD","FD")</f>
        <v>FD</v>
      </c>
    </row>
    <row r="213" spans="1:24">
      <c r="A213" s="3" t="str">
        <f>IF(AND(W213=21,X213),'Paso 2 Ingreso de datos'!A206,IF(AND(Paso2!W213=0,Paso2!X213="FD"),"NA","FD"))</f>
        <v>NA</v>
      </c>
      <c r="B213" s="3" t="str">
        <f>IF(ISBLANK('Paso 2 Ingreso de datos'!G206),"NA",IF(OR('Paso 2 Ingreso de datos'!G206=0,'Paso 2 Ingreso de datos'!G206=1,'Paso 2 Ingreso de datos'!G206=2,'Paso 2 Ingreso de datos'!G206=3,'Paso 2 Ingreso de datos'!G206=4),'Paso 2 Ingreso de datos'!G206,"NA"))</f>
        <v>NA</v>
      </c>
      <c r="C213" s="3" t="str">
        <f>IF(ISBLANK('Paso 2 Ingreso de datos'!H206),"NA",IF(OR('Paso 2 Ingreso de datos'!H206=0,'Paso 2 Ingreso de datos'!H206=1,'Paso 2 Ingreso de datos'!H206=2,'Paso 2 Ingreso de datos'!H206=3,'Paso 2 Ingreso de datos'!H206=4),'Paso 2 Ingreso de datos'!H206,"NA"))</f>
        <v>NA</v>
      </c>
      <c r="D213" s="3" t="str">
        <f>IF(ISBLANK('Paso 2 Ingreso de datos'!I206),"NA",IF(OR('Paso 2 Ingreso de datos'!I206=0,'Paso 2 Ingreso de datos'!I206=1,'Paso 2 Ingreso de datos'!I206=2,'Paso 2 Ingreso de datos'!I206=3,'Paso 2 Ingreso de datos'!I206=4),'Paso 2 Ingreso de datos'!I206,"NA"))</f>
        <v>NA</v>
      </c>
      <c r="E213" s="3" t="str">
        <f>IF(ISBLANK('Paso 2 Ingreso de datos'!J206),"NA",IF(OR('Paso 2 Ingreso de datos'!J206=0,'Paso 2 Ingreso de datos'!J206=1,'Paso 2 Ingreso de datos'!J206=2,'Paso 2 Ingreso de datos'!J206=3,'Paso 2 Ingreso de datos'!J206=4),'Paso 2 Ingreso de datos'!J206,"NA"))</f>
        <v>NA</v>
      </c>
      <c r="F213" s="3" t="str">
        <f>IF(ISBLANK('Paso 2 Ingreso de datos'!K206),"NA",IF(OR('Paso 2 Ingreso de datos'!K206=0,'Paso 2 Ingreso de datos'!K206=1,'Paso 2 Ingreso de datos'!K206=2,'Paso 2 Ingreso de datos'!K206=3,'Paso 2 Ingreso de datos'!K206=4),'Paso 2 Ingreso de datos'!K206,"NA"))</f>
        <v>NA</v>
      </c>
      <c r="G213" s="3" t="str">
        <f>IF(ISBLANK('Paso 2 Ingreso de datos'!L206),"NA",IF(OR('Paso 2 Ingreso de datos'!L206=0,'Paso 2 Ingreso de datos'!L206=1,'Paso 2 Ingreso de datos'!L206=2,'Paso 2 Ingreso de datos'!L206=3,'Paso 2 Ingreso de datos'!L206=4),'Paso 2 Ingreso de datos'!L206,"NA"))</f>
        <v>NA</v>
      </c>
      <c r="H213" s="3" t="str">
        <f>IF(ISBLANK('Paso 2 Ingreso de datos'!M206),"NA",IF(OR('Paso 2 Ingreso de datos'!M206=0,'Paso 2 Ingreso de datos'!M206=1,'Paso 2 Ingreso de datos'!M206=2,'Paso 2 Ingreso de datos'!M206=3,'Paso 2 Ingreso de datos'!M206=4),'Paso 2 Ingreso de datos'!M206,"NA"))</f>
        <v>NA</v>
      </c>
      <c r="I213" s="3" t="str">
        <f>IF(ISBLANK('Paso 2 Ingreso de datos'!N206),"NA",IF(OR('Paso 2 Ingreso de datos'!N206=0,'Paso 2 Ingreso de datos'!N206=1,'Paso 2 Ingreso de datos'!N206=2,'Paso 2 Ingreso de datos'!N206=3,'Paso 2 Ingreso de datos'!N206=4),'Paso 2 Ingreso de datos'!N206,"NA"))</f>
        <v>NA</v>
      </c>
      <c r="J213" s="3" t="str">
        <f>IF(ISBLANK('Paso 2 Ingreso de datos'!O206),"NA",IF(OR('Paso 2 Ingreso de datos'!O206=0,'Paso 2 Ingreso de datos'!O206=1,'Paso 2 Ingreso de datos'!O206=2,'Paso 2 Ingreso de datos'!O206=3,'Paso 2 Ingreso de datos'!O206=4),'Paso 2 Ingreso de datos'!O206,"NA"))</f>
        <v>NA</v>
      </c>
      <c r="K213" s="3" t="str">
        <f>IF(ISBLANK('Paso 2 Ingreso de datos'!P206),"NA",IF(OR('Paso 2 Ingreso de datos'!P206=0,'Paso 2 Ingreso de datos'!P206=1,'Paso 2 Ingreso de datos'!P206=2,'Paso 2 Ingreso de datos'!P206=3,'Paso 2 Ingreso de datos'!P206=4),'Paso 2 Ingreso de datos'!P206,"NA"))</f>
        <v>NA</v>
      </c>
      <c r="L213" s="3" t="str">
        <f>IF(ISBLANK('Paso 2 Ingreso de datos'!Q206),"NA",IF(OR('Paso 2 Ingreso de datos'!Q206=0,'Paso 2 Ingreso de datos'!Q206=1,'Paso 2 Ingreso de datos'!Q206=2,'Paso 2 Ingreso de datos'!Q206=3,'Paso 2 Ingreso de datos'!Q206=4),'Paso 2 Ingreso de datos'!Q206,"NA"))</f>
        <v>NA</v>
      </c>
      <c r="M213" s="3" t="str">
        <f>IF(ISBLANK('Paso 2 Ingreso de datos'!R206),"NA",IF(OR('Paso 2 Ingreso de datos'!R206=0,'Paso 2 Ingreso de datos'!R206=1,'Paso 2 Ingreso de datos'!R206=2,'Paso 2 Ingreso de datos'!R206=3,'Paso 2 Ingreso de datos'!R206=4),'Paso 2 Ingreso de datos'!R206,"NA"))</f>
        <v>NA</v>
      </c>
      <c r="N213" s="3" t="str">
        <f>IF(ISBLANK('Paso 2 Ingreso de datos'!S206),"NA",IF(OR('Paso 2 Ingreso de datos'!S206=0,'Paso 2 Ingreso de datos'!S206=1,'Paso 2 Ingreso de datos'!S206=2,'Paso 2 Ingreso de datos'!S206=3,'Paso 2 Ingreso de datos'!S206=4),'Paso 2 Ingreso de datos'!S206,"NA"))</f>
        <v>NA</v>
      </c>
      <c r="O213" s="3" t="str">
        <f>IF(ISBLANK('Paso 2 Ingreso de datos'!T206),"NA",IF(OR('Paso 2 Ingreso de datos'!T206=0,'Paso 2 Ingreso de datos'!T206=1,'Paso 2 Ingreso de datos'!T206=2,'Paso 2 Ingreso de datos'!T206=3,'Paso 2 Ingreso de datos'!T206=4),'Paso 2 Ingreso de datos'!T206,"NA"))</f>
        <v>NA</v>
      </c>
      <c r="P213" s="3" t="str">
        <f>IF(ISBLANK('Paso 2 Ingreso de datos'!U206),"NA",IF(OR('Paso 2 Ingreso de datos'!U206=0,'Paso 2 Ingreso de datos'!U206=1,'Paso 2 Ingreso de datos'!U206=2,'Paso 2 Ingreso de datos'!U206=3,'Paso 2 Ingreso de datos'!U206=4),'Paso 2 Ingreso de datos'!U206,"NA"))</f>
        <v>NA</v>
      </c>
      <c r="Q213" s="3" t="str">
        <f>IF(ISBLANK('Paso 2 Ingreso de datos'!V206),"NA",IF(OR('Paso 2 Ingreso de datos'!V206=0,'Paso 2 Ingreso de datos'!V206=1,'Paso 2 Ingreso de datos'!V206=2,'Paso 2 Ingreso de datos'!V206=3,'Paso 2 Ingreso de datos'!V206=4),'Paso 2 Ingreso de datos'!V206,"NA"))</f>
        <v>NA</v>
      </c>
      <c r="R213" s="3" t="str">
        <f>IF(ISBLANK('Paso 2 Ingreso de datos'!W206),"NA",IF(OR('Paso 2 Ingreso de datos'!W206=0,'Paso 2 Ingreso de datos'!W206=1,'Paso 2 Ingreso de datos'!W206=2,'Paso 2 Ingreso de datos'!W206=3,'Paso 2 Ingreso de datos'!W206=4),'Paso 2 Ingreso de datos'!W206,"NA"))</f>
        <v>NA</v>
      </c>
      <c r="S213" s="3" t="str">
        <f>IF(ISBLANK('Paso 2 Ingreso de datos'!X206),"NA",IF(OR('Paso 2 Ingreso de datos'!X206=0,'Paso 2 Ingreso de datos'!X206=1,'Paso 2 Ingreso de datos'!X206=2,'Paso 2 Ingreso de datos'!X206=3,'Paso 2 Ingreso de datos'!X206=4),'Paso 2 Ingreso de datos'!X206,"NA"))</f>
        <v>NA</v>
      </c>
      <c r="T213" s="3" t="str">
        <f>IF(ISBLANK('Paso 2 Ingreso de datos'!Y206),"NA",IF(OR('Paso 2 Ingreso de datos'!Y206=0,'Paso 2 Ingreso de datos'!Y206=1,'Paso 2 Ingreso de datos'!Y206=2,'Paso 2 Ingreso de datos'!Y206=3,'Paso 2 Ingreso de datos'!Y206=4),'Paso 2 Ingreso de datos'!Y206,"NA"))</f>
        <v>NA</v>
      </c>
      <c r="U213" s="3" t="str">
        <f>IF(ISBLANK('Paso 2 Ingreso de datos'!Z206),"NA",IF(OR('Paso 2 Ingreso de datos'!Z206=0,'Paso 2 Ingreso de datos'!Z206=1,'Paso 2 Ingreso de datos'!Z206=2,'Paso 2 Ingreso de datos'!Z206=3,'Paso 2 Ingreso de datos'!Z206=4),'Paso 2 Ingreso de datos'!Z206,"NA"))</f>
        <v>NA</v>
      </c>
      <c r="W213" s="3">
        <f>SUM(COUNTIFS('Paso 2 Ingreso de datos'!G206:Z206,"&gt;=0",'Paso 2 Ingreso de datos'!G206:Z206,"&lt;=4"),COUNTA('Paso 2 Ingreso de datos'!A206))</f>
        <v>0</v>
      </c>
      <c r="X213" s="1" t="str">
        <f>IF(SUM('Paso 2 Ingreso de datos'!A206:Z206)&gt;0,"HD","FD")</f>
        <v>FD</v>
      </c>
    </row>
    <row r="214" spans="1:24">
      <c r="A214" s="3" t="str">
        <f>IF(AND(W214=21,X214),'Paso 2 Ingreso de datos'!A207,IF(AND(Paso2!W214=0,Paso2!X214="FD"),"NA","FD"))</f>
        <v>NA</v>
      </c>
      <c r="B214" s="3" t="str">
        <f>IF(ISBLANK('Paso 2 Ingreso de datos'!G207),"NA",IF(OR('Paso 2 Ingreso de datos'!G207=0,'Paso 2 Ingreso de datos'!G207=1,'Paso 2 Ingreso de datos'!G207=2,'Paso 2 Ingreso de datos'!G207=3,'Paso 2 Ingreso de datos'!G207=4),'Paso 2 Ingreso de datos'!G207,"NA"))</f>
        <v>NA</v>
      </c>
      <c r="C214" s="3" t="str">
        <f>IF(ISBLANK('Paso 2 Ingreso de datos'!H207),"NA",IF(OR('Paso 2 Ingreso de datos'!H207=0,'Paso 2 Ingreso de datos'!H207=1,'Paso 2 Ingreso de datos'!H207=2,'Paso 2 Ingreso de datos'!H207=3,'Paso 2 Ingreso de datos'!H207=4),'Paso 2 Ingreso de datos'!H207,"NA"))</f>
        <v>NA</v>
      </c>
      <c r="D214" s="3" t="str">
        <f>IF(ISBLANK('Paso 2 Ingreso de datos'!I207),"NA",IF(OR('Paso 2 Ingreso de datos'!I207=0,'Paso 2 Ingreso de datos'!I207=1,'Paso 2 Ingreso de datos'!I207=2,'Paso 2 Ingreso de datos'!I207=3,'Paso 2 Ingreso de datos'!I207=4),'Paso 2 Ingreso de datos'!I207,"NA"))</f>
        <v>NA</v>
      </c>
      <c r="E214" s="3" t="str">
        <f>IF(ISBLANK('Paso 2 Ingreso de datos'!J207),"NA",IF(OR('Paso 2 Ingreso de datos'!J207=0,'Paso 2 Ingreso de datos'!J207=1,'Paso 2 Ingreso de datos'!J207=2,'Paso 2 Ingreso de datos'!J207=3,'Paso 2 Ingreso de datos'!J207=4),'Paso 2 Ingreso de datos'!J207,"NA"))</f>
        <v>NA</v>
      </c>
      <c r="F214" s="3" t="str">
        <f>IF(ISBLANK('Paso 2 Ingreso de datos'!K207),"NA",IF(OR('Paso 2 Ingreso de datos'!K207=0,'Paso 2 Ingreso de datos'!K207=1,'Paso 2 Ingreso de datos'!K207=2,'Paso 2 Ingreso de datos'!K207=3,'Paso 2 Ingreso de datos'!K207=4),'Paso 2 Ingreso de datos'!K207,"NA"))</f>
        <v>NA</v>
      </c>
      <c r="G214" s="3" t="str">
        <f>IF(ISBLANK('Paso 2 Ingreso de datos'!L207),"NA",IF(OR('Paso 2 Ingreso de datos'!L207=0,'Paso 2 Ingreso de datos'!L207=1,'Paso 2 Ingreso de datos'!L207=2,'Paso 2 Ingreso de datos'!L207=3,'Paso 2 Ingreso de datos'!L207=4),'Paso 2 Ingreso de datos'!L207,"NA"))</f>
        <v>NA</v>
      </c>
      <c r="H214" s="3" t="str">
        <f>IF(ISBLANK('Paso 2 Ingreso de datos'!M207),"NA",IF(OR('Paso 2 Ingreso de datos'!M207=0,'Paso 2 Ingreso de datos'!M207=1,'Paso 2 Ingreso de datos'!M207=2,'Paso 2 Ingreso de datos'!M207=3,'Paso 2 Ingreso de datos'!M207=4),'Paso 2 Ingreso de datos'!M207,"NA"))</f>
        <v>NA</v>
      </c>
      <c r="I214" s="3" t="str">
        <f>IF(ISBLANK('Paso 2 Ingreso de datos'!N207),"NA",IF(OR('Paso 2 Ingreso de datos'!N207=0,'Paso 2 Ingreso de datos'!N207=1,'Paso 2 Ingreso de datos'!N207=2,'Paso 2 Ingreso de datos'!N207=3,'Paso 2 Ingreso de datos'!N207=4),'Paso 2 Ingreso de datos'!N207,"NA"))</f>
        <v>NA</v>
      </c>
      <c r="J214" s="3" t="str">
        <f>IF(ISBLANK('Paso 2 Ingreso de datos'!O207),"NA",IF(OR('Paso 2 Ingreso de datos'!O207=0,'Paso 2 Ingreso de datos'!O207=1,'Paso 2 Ingreso de datos'!O207=2,'Paso 2 Ingreso de datos'!O207=3,'Paso 2 Ingreso de datos'!O207=4),'Paso 2 Ingreso de datos'!O207,"NA"))</f>
        <v>NA</v>
      </c>
      <c r="K214" s="3" t="str">
        <f>IF(ISBLANK('Paso 2 Ingreso de datos'!P207),"NA",IF(OR('Paso 2 Ingreso de datos'!P207=0,'Paso 2 Ingreso de datos'!P207=1,'Paso 2 Ingreso de datos'!P207=2,'Paso 2 Ingreso de datos'!P207=3,'Paso 2 Ingreso de datos'!P207=4),'Paso 2 Ingreso de datos'!P207,"NA"))</f>
        <v>NA</v>
      </c>
      <c r="L214" s="3" t="str">
        <f>IF(ISBLANK('Paso 2 Ingreso de datos'!Q207),"NA",IF(OR('Paso 2 Ingreso de datos'!Q207=0,'Paso 2 Ingreso de datos'!Q207=1,'Paso 2 Ingreso de datos'!Q207=2,'Paso 2 Ingreso de datos'!Q207=3,'Paso 2 Ingreso de datos'!Q207=4),'Paso 2 Ingreso de datos'!Q207,"NA"))</f>
        <v>NA</v>
      </c>
      <c r="M214" s="3" t="str">
        <f>IF(ISBLANK('Paso 2 Ingreso de datos'!R207),"NA",IF(OR('Paso 2 Ingreso de datos'!R207=0,'Paso 2 Ingreso de datos'!R207=1,'Paso 2 Ingreso de datos'!R207=2,'Paso 2 Ingreso de datos'!R207=3,'Paso 2 Ingreso de datos'!R207=4),'Paso 2 Ingreso de datos'!R207,"NA"))</f>
        <v>NA</v>
      </c>
      <c r="N214" s="3" t="str">
        <f>IF(ISBLANK('Paso 2 Ingreso de datos'!S207),"NA",IF(OR('Paso 2 Ingreso de datos'!S207=0,'Paso 2 Ingreso de datos'!S207=1,'Paso 2 Ingreso de datos'!S207=2,'Paso 2 Ingreso de datos'!S207=3,'Paso 2 Ingreso de datos'!S207=4),'Paso 2 Ingreso de datos'!S207,"NA"))</f>
        <v>NA</v>
      </c>
      <c r="O214" s="3" t="str">
        <f>IF(ISBLANK('Paso 2 Ingreso de datos'!T207),"NA",IF(OR('Paso 2 Ingreso de datos'!T207=0,'Paso 2 Ingreso de datos'!T207=1,'Paso 2 Ingreso de datos'!T207=2,'Paso 2 Ingreso de datos'!T207=3,'Paso 2 Ingreso de datos'!T207=4),'Paso 2 Ingreso de datos'!T207,"NA"))</f>
        <v>NA</v>
      </c>
      <c r="P214" s="3" t="str">
        <f>IF(ISBLANK('Paso 2 Ingreso de datos'!U207),"NA",IF(OR('Paso 2 Ingreso de datos'!U207=0,'Paso 2 Ingreso de datos'!U207=1,'Paso 2 Ingreso de datos'!U207=2,'Paso 2 Ingreso de datos'!U207=3,'Paso 2 Ingreso de datos'!U207=4),'Paso 2 Ingreso de datos'!U207,"NA"))</f>
        <v>NA</v>
      </c>
      <c r="Q214" s="3" t="str">
        <f>IF(ISBLANK('Paso 2 Ingreso de datos'!V207),"NA",IF(OR('Paso 2 Ingreso de datos'!V207=0,'Paso 2 Ingreso de datos'!V207=1,'Paso 2 Ingreso de datos'!V207=2,'Paso 2 Ingreso de datos'!V207=3,'Paso 2 Ingreso de datos'!V207=4),'Paso 2 Ingreso de datos'!V207,"NA"))</f>
        <v>NA</v>
      </c>
      <c r="R214" s="3" t="str">
        <f>IF(ISBLANK('Paso 2 Ingreso de datos'!W207),"NA",IF(OR('Paso 2 Ingreso de datos'!W207=0,'Paso 2 Ingreso de datos'!W207=1,'Paso 2 Ingreso de datos'!W207=2,'Paso 2 Ingreso de datos'!W207=3,'Paso 2 Ingreso de datos'!W207=4),'Paso 2 Ingreso de datos'!W207,"NA"))</f>
        <v>NA</v>
      </c>
      <c r="S214" s="3" t="str">
        <f>IF(ISBLANK('Paso 2 Ingreso de datos'!X207),"NA",IF(OR('Paso 2 Ingreso de datos'!X207=0,'Paso 2 Ingreso de datos'!X207=1,'Paso 2 Ingreso de datos'!X207=2,'Paso 2 Ingreso de datos'!X207=3,'Paso 2 Ingreso de datos'!X207=4),'Paso 2 Ingreso de datos'!X207,"NA"))</f>
        <v>NA</v>
      </c>
      <c r="T214" s="3" t="str">
        <f>IF(ISBLANK('Paso 2 Ingreso de datos'!Y207),"NA",IF(OR('Paso 2 Ingreso de datos'!Y207=0,'Paso 2 Ingreso de datos'!Y207=1,'Paso 2 Ingreso de datos'!Y207=2,'Paso 2 Ingreso de datos'!Y207=3,'Paso 2 Ingreso de datos'!Y207=4),'Paso 2 Ingreso de datos'!Y207,"NA"))</f>
        <v>NA</v>
      </c>
      <c r="U214" s="3" t="str">
        <f>IF(ISBLANK('Paso 2 Ingreso de datos'!Z207),"NA",IF(OR('Paso 2 Ingreso de datos'!Z207=0,'Paso 2 Ingreso de datos'!Z207=1,'Paso 2 Ingreso de datos'!Z207=2,'Paso 2 Ingreso de datos'!Z207=3,'Paso 2 Ingreso de datos'!Z207=4),'Paso 2 Ingreso de datos'!Z207,"NA"))</f>
        <v>NA</v>
      </c>
      <c r="W214" s="3">
        <f>SUM(COUNTIFS('Paso 2 Ingreso de datos'!G207:Z207,"&gt;=0",'Paso 2 Ingreso de datos'!G207:Z207,"&lt;=4"),COUNTA('Paso 2 Ingreso de datos'!A207))</f>
        <v>0</v>
      </c>
      <c r="X214" s="1" t="str">
        <f>IF(SUM('Paso 2 Ingreso de datos'!A207:Z207)&gt;0,"HD","FD")</f>
        <v>FD</v>
      </c>
    </row>
    <row r="215" spans="1:24">
      <c r="A215" s="3" t="str">
        <f>IF(AND(W215=21,X215),'Paso 2 Ingreso de datos'!A208,IF(AND(Paso2!W215=0,Paso2!X215="FD"),"NA","FD"))</f>
        <v>NA</v>
      </c>
      <c r="B215" s="3" t="str">
        <f>IF(ISBLANK('Paso 2 Ingreso de datos'!G208),"NA",IF(OR('Paso 2 Ingreso de datos'!G208=0,'Paso 2 Ingreso de datos'!G208=1,'Paso 2 Ingreso de datos'!G208=2,'Paso 2 Ingreso de datos'!G208=3,'Paso 2 Ingreso de datos'!G208=4),'Paso 2 Ingreso de datos'!G208,"NA"))</f>
        <v>NA</v>
      </c>
      <c r="C215" s="3" t="str">
        <f>IF(ISBLANK('Paso 2 Ingreso de datos'!H208),"NA",IF(OR('Paso 2 Ingreso de datos'!H208=0,'Paso 2 Ingreso de datos'!H208=1,'Paso 2 Ingreso de datos'!H208=2,'Paso 2 Ingreso de datos'!H208=3,'Paso 2 Ingreso de datos'!H208=4),'Paso 2 Ingreso de datos'!H208,"NA"))</f>
        <v>NA</v>
      </c>
      <c r="D215" s="3" t="str">
        <f>IF(ISBLANK('Paso 2 Ingreso de datos'!I208),"NA",IF(OR('Paso 2 Ingreso de datos'!I208=0,'Paso 2 Ingreso de datos'!I208=1,'Paso 2 Ingreso de datos'!I208=2,'Paso 2 Ingreso de datos'!I208=3,'Paso 2 Ingreso de datos'!I208=4),'Paso 2 Ingreso de datos'!I208,"NA"))</f>
        <v>NA</v>
      </c>
      <c r="E215" s="3" t="str">
        <f>IF(ISBLANK('Paso 2 Ingreso de datos'!J208),"NA",IF(OR('Paso 2 Ingreso de datos'!J208=0,'Paso 2 Ingreso de datos'!J208=1,'Paso 2 Ingreso de datos'!J208=2,'Paso 2 Ingreso de datos'!J208=3,'Paso 2 Ingreso de datos'!J208=4),'Paso 2 Ingreso de datos'!J208,"NA"))</f>
        <v>NA</v>
      </c>
      <c r="F215" s="3" t="str">
        <f>IF(ISBLANK('Paso 2 Ingreso de datos'!K208),"NA",IF(OR('Paso 2 Ingreso de datos'!K208=0,'Paso 2 Ingreso de datos'!K208=1,'Paso 2 Ingreso de datos'!K208=2,'Paso 2 Ingreso de datos'!K208=3,'Paso 2 Ingreso de datos'!K208=4),'Paso 2 Ingreso de datos'!K208,"NA"))</f>
        <v>NA</v>
      </c>
      <c r="G215" s="3" t="str">
        <f>IF(ISBLANK('Paso 2 Ingreso de datos'!L208),"NA",IF(OR('Paso 2 Ingreso de datos'!L208=0,'Paso 2 Ingreso de datos'!L208=1,'Paso 2 Ingreso de datos'!L208=2,'Paso 2 Ingreso de datos'!L208=3,'Paso 2 Ingreso de datos'!L208=4),'Paso 2 Ingreso de datos'!L208,"NA"))</f>
        <v>NA</v>
      </c>
      <c r="H215" s="3" t="str">
        <f>IF(ISBLANK('Paso 2 Ingreso de datos'!M208),"NA",IF(OR('Paso 2 Ingreso de datos'!M208=0,'Paso 2 Ingreso de datos'!M208=1,'Paso 2 Ingreso de datos'!M208=2,'Paso 2 Ingreso de datos'!M208=3,'Paso 2 Ingreso de datos'!M208=4),'Paso 2 Ingreso de datos'!M208,"NA"))</f>
        <v>NA</v>
      </c>
      <c r="I215" s="3" t="str">
        <f>IF(ISBLANK('Paso 2 Ingreso de datos'!N208),"NA",IF(OR('Paso 2 Ingreso de datos'!N208=0,'Paso 2 Ingreso de datos'!N208=1,'Paso 2 Ingreso de datos'!N208=2,'Paso 2 Ingreso de datos'!N208=3,'Paso 2 Ingreso de datos'!N208=4),'Paso 2 Ingreso de datos'!N208,"NA"))</f>
        <v>NA</v>
      </c>
      <c r="J215" s="3" t="str">
        <f>IF(ISBLANK('Paso 2 Ingreso de datos'!O208),"NA",IF(OR('Paso 2 Ingreso de datos'!O208=0,'Paso 2 Ingreso de datos'!O208=1,'Paso 2 Ingreso de datos'!O208=2,'Paso 2 Ingreso de datos'!O208=3,'Paso 2 Ingreso de datos'!O208=4),'Paso 2 Ingreso de datos'!O208,"NA"))</f>
        <v>NA</v>
      </c>
      <c r="K215" s="3" t="str">
        <f>IF(ISBLANK('Paso 2 Ingreso de datos'!P208),"NA",IF(OR('Paso 2 Ingreso de datos'!P208=0,'Paso 2 Ingreso de datos'!P208=1,'Paso 2 Ingreso de datos'!P208=2,'Paso 2 Ingreso de datos'!P208=3,'Paso 2 Ingreso de datos'!P208=4),'Paso 2 Ingreso de datos'!P208,"NA"))</f>
        <v>NA</v>
      </c>
      <c r="L215" s="3" t="str">
        <f>IF(ISBLANK('Paso 2 Ingreso de datos'!Q208),"NA",IF(OR('Paso 2 Ingreso de datos'!Q208=0,'Paso 2 Ingreso de datos'!Q208=1,'Paso 2 Ingreso de datos'!Q208=2,'Paso 2 Ingreso de datos'!Q208=3,'Paso 2 Ingreso de datos'!Q208=4),'Paso 2 Ingreso de datos'!Q208,"NA"))</f>
        <v>NA</v>
      </c>
      <c r="M215" s="3" t="str">
        <f>IF(ISBLANK('Paso 2 Ingreso de datos'!R208),"NA",IF(OR('Paso 2 Ingreso de datos'!R208=0,'Paso 2 Ingreso de datos'!R208=1,'Paso 2 Ingreso de datos'!R208=2,'Paso 2 Ingreso de datos'!R208=3,'Paso 2 Ingreso de datos'!R208=4),'Paso 2 Ingreso de datos'!R208,"NA"))</f>
        <v>NA</v>
      </c>
      <c r="N215" s="3" t="str">
        <f>IF(ISBLANK('Paso 2 Ingreso de datos'!S208),"NA",IF(OR('Paso 2 Ingreso de datos'!S208=0,'Paso 2 Ingreso de datos'!S208=1,'Paso 2 Ingreso de datos'!S208=2,'Paso 2 Ingreso de datos'!S208=3,'Paso 2 Ingreso de datos'!S208=4),'Paso 2 Ingreso de datos'!S208,"NA"))</f>
        <v>NA</v>
      </c>
      <c r="O215" s="3" t="str">
        <f>IF(ISBLANK('Paso 2 Ingreso de datos'!T208),"NA",IF(OR('Paso 2 Ingreso de datos'!T208=0,'Paso 2 Ingreso de datos'!T208=1,'Paso 2 Ingreso de datos'!T208=2,'Paso 2 Ingreso de datos'!T208=3,'Paso 2 Ingreso de datos'!T208=4),'Paso 2 Ingreso de datos'!T208,"NA"))</f>
        <v>NA</v>
      </c>
      <c r="P215" s="3" t="str">
        <f>IF(ISBLANK('Paso 2 Ingreso de datos'!U208),"NA",IF(OR('Paso 2 Ingreso de datos'!U208=0,'Paso 2 Ingreso de datos'!U208=1,'Paso 2 Ingreso de datos'!U208=2,'Paso 2 Ingreso de datos'!U208=3,'Paso 2 Ingreso de datos'!U208=4),'Paso 2 Ingreso de datos'!U208,"NA"))</f>
        <v>NA</v>
      </c>
      <c r="Q215" s="3" t="str">
        <f>IF(ISBLANK('Paso 2 Ingreso de datos'!V208),"NA",IF(OR('Paso 2 Ingreso de datos'!V208=0,'Paso 2 Ingreso de datos'!V208=1,'Paso 2 Ingreso de datos'!V208=2,'Paso 2 Ingreso de datos'!V208=3,'Paso 2 Ingreso de datos'!V208=4),'Paso 2 Ingreso de datos'!V208,"NA"))</f>
        <v>NA</v>
      </c>
      <c r="R215" s="3" t="str">
        <f>IF(ISBLANK('Paso 2 Ingreso de datos'!W208),"NA",IF(OR('Paso 2 Ingreso de datos'!W208=0,'Paso 2 Ingreso de datos'!W208=1,'Paso 2 Ingreso de datos'!W208=2,'Paso 2 Ingreso de datos'!W208=3,'Paso 2 Ingreso de datos'!W208=4),'Paso 2 Ingreso de datos'!W208,"NA"))</f>
        <v>NA</v>
      </c>
      <c r="S215" s="3" t="str">
        <f>IF(ISBLANK('Paso 2 Ingreso de datos'!X208),"NA",IF(OR('Paso 2 Ingreso de datos'!X208=0,'Paso 2 Ingreso de datos'!X208=1,'Paso 2 Ingreso de datos'!X208=2,'Paso 2 Ingreso de datos'!X208=3,'Paso 2 Ingreso de datos'!X208=4),'Paso 2 Ingreso de datos'!X208,"NA"))</f>
        <v>NA</v>
      </c>
      <c r="T215" s="3" t="str">
        <f>IF(ISBLANK('Paso 2 Ingreso de datos'!Y208),"NA",IF(OR('Paso 2 Ingreso de datos'!Y208=0,'Paso 2 Ingreso de datos'!Y208=1,'Paso 2 Ingreso de datos'!Y208=2,'Paso 2 Ingreso de datos'!Y208=3,'Paso 2 Ingreso de datos'!Y208=4),'Paso 2 Ingreso de datos'!Y208,"NA"))</f>
        <v>NA</v>
      </c>
      <c r="U215" s="3" t="str">
        <f>IF(ISBLANK('Paso 2 Ingreso de datos'!Z208),"NA",IF(OR('Paso 2 Ingreso de datos'!Z208=0,'Paso 2 Ingreso de datos'!Z208=1,'Paso 2 Ingreso de datos'!Z208=2,'Paso 2 Ingreso de datos'!Z208=3,'Paso 2 Ingreso de datos'!Z208=4),'Paso 2 Ingreso de datos'!Z208,"NA"))</f>
        <v>NA</v>
      </c>
      <c r="W215" s="3">
        <f>SUM(COUNTIFS('Paso 2 Ingreso de datos'!G208:Z208,"&gt;=0",'Paso 2 Ingreso de datos'!G208:Z208,"&lt;=4"),COUNTA('Paso 2 Ingreso de datos'!A208))</f>
        <v>0</v>
      </c>
      <c r="X215" s="1" t="str">
        <f>IF(SUM('Paso 2 Ingreso de datos'!A208:Z208)&gt;0,"HD","FD")</f>
        <v>FD</v>
      </c>
    </row>
    <row r="216" spans="1:24">
      <c r="A216" s="3" t="str">
        <f>IF(AND(W216=21,X216),'Paso 2 Ingreso de datos'!A209,IF(AND(Paso2!W216=0,Paso2!X216="FD"),"NA","FD"))</f>
        <v>NA</v>
      </c>
      <c r="B216" s="3" t="str">
        <f>IF(ISBLANK('Paso 2 Ingreso de datos'!G209),"NA",IF(OR('Paso 2 Ingreso de datos'!G209=0,'Paso 2 Ingreso de datos'!G209=1,'Paso 2 Ingreso de datos'!G209=2,'Paso 2 Ingreso de datos'!G209=3,'Paso 2 Ingreso de datos'!G209=4),'Paso 2 Ingreso de datos'!G209,"NA"))</f>
        <v>NA</v>
      </c>
      <c r="C216" s="3" t="str">
        <f>IF(ISBLANK('Paso 2 Ingreso de datos'!H209),"NA",IF(OR('Paso 2 Ingreso de datos'!H209=0,'Paso 2 Ingreso de datos'!H209=1,'Paso 2 Ingreso de datos'!H209=2,'Paso 2 Ingreso de datos'!H209=3,'Paso 2 Ingreso de datos'!H209=4),'Paso 2 Ingreso de datos'!H209,"NA"))</f>
        <v>NA</v>
      </c>
      <c r="D216" s="3" t="str">
        <f>IF(ISBLANK('Paso 2 Ingreso de datos'!I209),"NA",IF(OR('Paso 2 Ingreso de datos'!I209=0,'Paso 2 Ingreso de datos'!I209=1,'Paso 2 Ingreso de datos'!I209=2,'Paso 2 Ingreso de datos'!I209=3,'Paso 2 Ingreso de datos'!I209=4),'Paso 2 Ingreso de datos'!I209,"NA"))</f>
        <v>NA</v>
      </c>
      <c r="E216" s="3" t="str">
        <f>IF(ISBLANK('Paso 2 Ingreso de datos'!J209),"NA",IF(OR('Paso 2 Ingreso de datos'!J209=0,'Paso 2 Ingreso de datos'!J209=1,'Paso 2 Ingreso de datos'!J209=2,'Paso 2 Ingreso de datos'!J209=3,'Paso 2 Ingreso de datos'!J209=4),'Paso 2 Ingreso de datos'!J209,"NA"))</f>
        <v>NA</v>
      </c>
      <c r="F216" s="3" t="str">
        <f>IF(ISBLANK('Paso 2 Ingreso de datos'!K209),"NA",IF(OR('Paso 2 Ingreso de datos'!K209=0,'Paso 2 Ingreso de datos'!K209=1,'Paso 2 Ingreso de datos'!K209=2,'Paso 2 Ingreso de datos'!K209=3,'Paso 2 Ingreso de datos'!K209=4),'Paso 2 Ingreso de datos'!K209,"NA"))</f>
        <v>NA</v>
      </c>
      <c r="G216" s="3" t="str">
        <f>IF(ISBLANK('Paso 2 Ingreso de datos'!L209),"NA",IF(OR('Paso 2 Ingreso de datos'!L209=0,'Paso 2 Ingreso de datos'!L209=1,'Paso 2 Ingreso de datos'!L209=2,'Paso 2 Ingreso de datos'!L209=3,'Paso 2 Ingreso de datos'!L209=4),'Paso 2 Ingreso de datos'!L209,"NA"))</f>
        <v>NA</v>
      </c>
      <c r="H216" s="3" t="str">
        <f>IF(ISBLANK('Paso 2 Ingreso de datos'!M209),"NA",IF(OR('Paso 2 Ingreso de datos'!M209=0,'Paso 2 Ingreso de datos'!M209=1,'Paso 2 Ingreso de datos'!M209=2,'Paso 2 Ingreso de datos'!M209=3,'Paso 2 Ingreso de datos'!M209=4),'Paso 2 Ingreso de datos'!M209,"NA"))</f>
        <v>NA</v>
      </c>
      <c r="I216" s="3" t="str">
        <f>IF(ISBLANK('Paso 2 Ingreso de datos'!N209),"NA",IF(OR('Paso 2 Ingreso de datos'!N209=0,'Paso 2 Ingreso de datos'!N209=1,'Paso 2 Ingreso de datos'!N209=2,'Paso 2 Ingreso de datos'!N209=3,'Paso 2 Ingreso de datos'!N209=4),'Paso 2 Ingreso de datos'!N209,"NA"))</f>
        <v>NA</v>
      </c>
      <c r="J216" s="3" t="str">
        <f>IF(ISBLANK('Paso 2 Ingreso de datos'!O209),"NA",IF(OR('Paso 2 Ingreso de datos'!O209=0,'Paso 2 Ingreso de datos'!O209=1,'Paso 2 Ingreso de datos'!O209=2,'Paso 2 Ingreso de datos'!O209=3,'Paso 2 Ingreso de datos'!O209=4),'Paso 2 Ingreso de datos'!O209,"NA"))</f>
        <v>NA</v>
      </c>
      <c r="K216" s="3" t="str">
        <f>IF(ISBLANK('Paso 2 Ingreso de datos'!P209),"NA",IF(OR('Paso 2 Ingreso de datos'!P209=0,'Paso 2 Ingreso de datos'!P209=1,'Paso 2 Ingreso de datos'!P209=2,'Paso 2 Ingreso de datos'!P209=3,'Paso 2 Ingreso de datos'!P209=4),'Paso 2 Ingreso de datos'!P209,"NA"))</f>
        <v>NA</v>
      </c>
      <c r="L216" s="3" t="str">
        <f>IF(ISBLANK('Paso 2 Ingreso de datos'!Q209),"NA",IF(OR('Paso 2 Ingreso de datos'!Q209=0,'Paso 2 Ingreso de datos'!Q209=1,'Paso 2 Ingreso de datos'!Q209=2,'Paso 2 Ingreso de datos'!Q209=3,'Paso 2 Ingreso de datos'!Q209=4),'Paso 2 Ingreso de datos'!Q209,"NA"))</f>
        <v>NA</v>
      </c>
      <c r="M216" s="3" t="str">
        <f>IF(ISBLANK('Paso 2 Ingreso de datos'!R209),"NA",IF(OR('Paso 2 Ingreso de datos'!R209=0,'Paso 2 Ingreso de datos'!R209=1,'Paso 2 Ingreso de datos'!R209=2,'Paso 2 Ingreso de datos'!R209=3,'Paso 2 Ingreso de datos'!R209=4),'Paso 2 Ingreso de datos'!R209,"NA"))</f>
        <v>NA</v>
      </c>
      <c r="N216" s="3" t="str">
        <f>IF(ISBLANK('Paso 2 Ingreso de datos'!S209),"NA",IF(OR('Paso 2 Ingreso de datos'!S209=0,'Paso 2 Ingreso de datos'!S209=1,'Paso 2 Ingreso de datos'!S209=2,'Paso 2 Ingreso de datos'!S209=3,'Paso 2 Ingreso de datos'!S209=4),'Paso 2 Ingreso de datos'!S209,"NA"))</f>
        <v>NA</v>
      </c>
      <c r="O216" s="3" t="str">
        <f>IF(ISBLANK('Paso 2 Ingreso de datos'!T209),"NA",IF(OR('Paso 2 Ingreso de datos'!T209=0,'Paso 2 Ingreso de datos'!T209=1,'Paso 2 Ingreso de datos'!T209=2,'Paso 2 Ingreso de datos'!T209=3,'Paso 2 Ingreso de datos'!T209=4),'Paso 2 Ingreso de datos'!T209,"NA"))</f>
        <v>NA</v>
      </c>
      <c r="P216" s="3" t="str">
        <f>IF(ISBLANK('Paso 2 Ingreso de datos'!U209),"NA",IF(OR('Paso 2 Ingreso de datos'!U209=0,'Paso 2 Ingreso de datos'!U209=1,'Paso 2 Ingreso de datos'!U209=2,'Paso 2 Ingreso de datos'!U209=3,'Paso 2 Ingreso de datos'!U209=4),'Paso 2 Ingreso de datos'!U209,"NA"))</f>
        <v>NA</v>
      </c>
      <c r="Q216" s="3" t="str">
        <f>IF(ISBLANK('Paso 2 Ingreso de datos'!V209),"NA",IF(OR('Paso 2 Ingreso de datos'!V209=0,'Paso 2 Ingreso de datos'!V209=1,'Paso 2 Ingreso de datos'!V209=2,'Paso 2 Ingreso de datos'!V209=3,'Paso 2 Ingreso de datos'!V209=4),'Paso 2 Ingreso de datos'!V209,"NA"))</f>
        <v>NA</v>
      </c>
      <c r="R216" s="3" t="str">
        <f>IF(ISBLANK('Paso 2 Ingreso de datos'!W209),"NA",IF(OR('Paso 2 Ingreso de datos'!W209=0,'Paso 2 Ingreso de datos'!W209=1,'Paso 2 Ingreso de datos'!W209=2,'Paso 2 Ingreso de datos'!W209=3,'Paso 2 Ingreso de datos'!W209=4),'Paso 2 Ingreso de datos'!W209,"NA"))</f>
        <v>NA</v>
      </c>
      <c r="S216" s="3" t="str">
        <f>IF(ISBLANK('Paso 2 Ingreso de datos'!X209),"NA",IF(OR('Paso 2 Ingreso de datos'!X209=0,'Paso 2 Ingreso de datos'!X209=1,'Paso 2 Ingreso de datos'!X209=2,'Paso 2 Ingreso de datos'!X209=3,'Paso 2 Ingreso de datos'!X209=4),'Paso 2 Ingreso de datos'!X209,"NA"))</f>
        <v>NA</v>
      </c>
      <c r="T216" s="3" t="str">
        <f>IF(ISBLANK('Paso 2 Ingreso de datos'!Y209),"NA",IF(OR('Paso 2 Ingreso de datos'!Y209=0,'Paso 2 Ingreso de datos'!Y209=1,'Paso 2 Ingreso de datos'!Y209=2,'Paso 2 Ingreso de datos'!Y209=3,'Paso 2 Ingreso de datos'!Y209=4),'Paso 2 Ingreso de datos'!Y209,"NA"))</f>
        <v>NA</v>
      </c>
      <c r="U216" s="3" t="str">
        <f>IF(ISBLANK('Paso 2 Ingreso de datos'!Z209),"NA",IF(OR('Paso 2 Ingreso de datos'!Z209=0,'Paso 2 Ingreso de datos'!Z209=1,'Paso 2 Ingreso de datos'!Z209=2,'Paso 2 Ingreso de datos'!Z209=3,'Paso 2 Ingreso de datos'!Z209=4),'Paso 2 Ingreso de datos'!Z209,"NA"))</f>
        <v>NA</v>
      </c>
      <c r="W216" s="3">
        <f>SUM(COUNTIFS('Paso 2 Ingreso de datos'!G209:Z209,"&gt;=0",'Paso 2 Ingreso de datos'!G209:Z209,"&lt;=4"),COUNTA('Paso 2 Ingreso de datos'!A209))</f>
        <v>0</v>
      </c>
      <c r="X216" s="1" t="str">
        <f>IF(SUM('Paso 2 Ingreso de datos'!A209:Z209)&gt;0,"HD","FD")</f>
        <v>FD</v>
      </c>
    </row>
    <row r="217" spans="1:24">
      <c r="A217" s="3" t="str">
        <f>IF(AND(W217=21,X217),'Paso 2 Ingreso de datos'!A210,IF(AND(Paso2!W217=0,Paso2!X217="FD"),"NA","FD"))</f>
        <v>NA</v>
      </c>
      <c r="B217" s="3" t="str">
        <f>IF(ISBLANK('Paso 2 Ingreso de datos'!G210),"NA",IF(OR('Paso 2 Ingreso de datos'!G210=0,'Paso 2 Ingreso de datos'!G210=1,'Paso 2 Ingreso de datos'!G210=2,'Paso 2 Ingreso de datos'!G210=3,'Paso 2 Ingreso de datos'!G210=4),'Paso 2 Ingreso de datos'!G210,"NA"))</f>
        <v>NA</v>
      </c>
      <c r="C217" s="3" t="str">
        <f>IF(ISBLANK('Paso 2 Ingreso de datos'!H210),"NA",IF(OR('Paso 2 Ingreso de datos'!H210=0,'Paso 2 Ingreso de datos'!H210=1,'Paso 2 Ingreso de datos'!H210=2,'Paso 2 Ingreso de datos'!H210=3,'Paso 2 Ingreso de datos'!H210=4),'Paso 2 Ingreso de datos'!H210,"NA"))</f>
        <v>NA</v>
      </c>
      <c r="D217" s="3" t="str">
        <f>IF(ISBLANK('Paso 2 Ingreso de datos'!I210),"NA",IF(OR('Paso 2 Ingreso de datos'!I210=0,'Paso 2 Ingreso de datos'!I210=1,'Paso 2 Ingreso de datos'!I210=2,'Paso 2 Ingreso de datos'!I210=3,'Paso 2 Ingreso de datos'!I210=4),'Paso 2 Ingreso de datos'!I210,"NA"))</f>
        <v>NA</v>
      </c>
      <c r="E217" s="3" t="str">
        <f>IF(ISBLANK('Paso 2 Ingreso de datos'!J210),"NA",IF(OR('Paso 2 Ingreso de datos'!J210=0,'Paso 2 Ingreso de datos'!J210=1,'Paso 2 Ingreso de datos'!J210=2,'Paso 2 Ingreso de datos'!J210=3,'Paso 2 Ingreso de datos'!J210=4),'Paso 2 Ingreso de datos'!J210,"NA"))</f>
        <v>NA</v>
      </c>
      <c r="F217" s="3" t="str">
        <f>IF(ISBLANK('Paso 2 Ingreso de datos'!K210),"NA",IF(OR('Paso 2 Ingreso de datos'!K210=0,'Paso 2 Ingreso de datos'!K210=1,'Paso 2 Ingreso de datos'!K210=2,'Paso 2 Ingreso de datos'!K210=3,'Paso 2 Ingreso de datos'!K210=4),'Paso 2 Ingreso de datos'!K210,"NA"))</f>
        <v>NA</v>
      </c>
      <c r="G217" s="3" t="str">
        <f>IF(ISBLANK('Paso 2 Ingreso de datos'!L210),"NA",IF(OR('Paso 2 Ingreso de datos'!L210=0,'Paso 2 Ingreso de datos'!L210=1,'Paso 2 Ingreso de datos'!L210=2,'Paso 2 Ingreso de datos'!L210=3,'Paso 2 Ingreso de datos'!L210=4),'Paso 2 Ingreso de datos'!L210,"NA"))</f>
        <v>NA</v>
      </c>
      <c r="H217" s="3" t="str">
        <f>IF(ISBLANK('Paso 2 Ingreso de datos'!M210),"NA",IF(OR('Paso 2 Ingreso de datos'!M210=0,'Paso 2 Ingreso de datos'!M210=1,'Paso 2 Ingreso de datos'!M210=2,'Paso 2 Ingreso de datos'!M210=3,'Paso 2 Ingreso de datos'!M210=4),'Paso 2 Ingreso de datos'!M210,"NA"))</f>
        <v>NA</v>
      </c>
      <c r="I217" s="3" t="str">
        <f>IF(ISBLANK('Paso 2 Ingreso de datos'!N210),"NA",IF(OR('Paso 2 Ingreso de datos'!N210=0,'Paso 2 Ingreso de datos'!N210=1,'Paso 2 Ingreso de datos'!N210=2,'Paso 2 Ingreso de datos'!N210=3,'Paso 2 Ingreso de datos'!N210=4),'Paso 2 Ingreso de datos'!N210,"NA"))</f>
        <v>NA</v>
      </c>
      <c r="J217" s="3" t="str">
        <f>IF(ISBLANK('Paso 2 Ingreso de datos'!O210),"NA",IF(OR('Paso 2 Ingreso de datos'!O210=0,'Paso 2 Ingreso de datos'!O210=1,'Paso 2 Ingreso de datos'!O210=2,'Paso 2 Ingreso de datos'!O210=3,'Paso 2 Ingreso de datos'!O210=4),'Paso 2 Ingreso de datos'!O210,"NA"))</f>
        <v>NA</v>
      </c>
      <c r="K217" s="3" t="str">
        <f>IF(ISBLANK('Paso 2 Ingreso de datos'!P210),"NA",IF(OR('Paso 2 Ingreso de datos'!P210=0,'Paso 2 Ingreso de datos'!P210=1,'Paso 2 Ingreso de datos'!P210=2,'Paso 2 Ingreso de datos'!P210=3,'Paso 2 Ingreso de datos'!P210=4),'Paso 2 Ingreso de datos'!P210,"NA"))</f>
        <v>NA</v>
      </c>
      <c r="L217" s="3" t="str">
        <f>IF(ISBLANK('Paso 2 Ingreso de datos'!Q210),"NA",IF(OR('Paso 2 Ingreso de datos'!Q210=0,'Paso 2 Ingreso de datos'!Q210=1,'Paso 2 Ingreso de datos'!Q210=2,'Paso 2 Ingreso de datos'!Q210=3,'Paso 2 Ingreso de datos'!Q210=4),'Paso 2 Ingreso de datos'!Q210,"NA"))</f>
        <v>NA</v>
      </c>
      <c r="M217" s="3" t="str">
        <f>IF(ISBLANK('Paso 2 Ingreso de datos'!R210),"NA",IF(OR('Paso 2 Ingreso de datos'!R210=0,'Paso 2 Ingreso de datos'!R210=1,'Paso 2 Ingreso de datos'!R210=2,'Paso 2 Ingreso de datos'!R210=3,'Paso 2 Ingreso de datos'!R210=4),'Paso 2 Ingreso de datos'!R210,"NA"))</f>
        <v>NA</v>
      </c>
      <c r="N217" s="3" t="str">
        <f>IF(ISBLANK('Paso 2 Ingreso de datos'!S210),"NA",IF(OR('Paso 2 Ingreso de datos'!S210=0,'Paso 2 Ingreso de datos'!S210=1,'Paso 2 Ingreso de datos'!S210=2,'Paso 2 Ingreso de datos'!S210=3,'Paso 2 Ingreso de datos'!S210=4),'Paso 2 Ingreso de datos'!S210,"NA"))</f>
        <v>NA</v>
      </c>
      <c r="O217" s="3" t="str">
        <f>IF(ISBLANK('Paso 2 Ingreso de datos'!T210),"NA",IF(OR('Paso 2 Ingreso de datos'!T210=0,'Paso 2 Ingreso de datos'!T210=1,'Paso 2 Ingreso de datos'!T210=2,'Paso 2 Ingreso de datos'!T210=3,'Paso 2 Ingreso de datos'!T210=4),'Paso 2 Ingreso de datos'!T210,"NA"))</f>
        <v>NA</v>
      </c>
      <c r="P217" s="3" t="str">
        <f>IF(ISBLANK('Paso 2 Ingreso de datos'!U210),"NA",IF(OR('Paso 2 Ingreso de datos'!U210=0,'Paso 2 Ingreso de datos'!U210=1,'Paso 2 Ingreso de datos'!U210=2,'Paso 2 Ingreso de datos'!U210=3,'Paso 2 Ingreso de datos'!U210=4),'Paso 2 Ingreso de datos'!U210,"NA"))</f>
        <v>NA</v>
      </c>
      <c r="Q217" s="3" t="str">
        <f>IF(ISBLANK('Paso 2 Ingreso de datos'!V210),"NA",IF(OR('Paso 2 Ingreso de datos'!V210=0,'Paso 2 Ingreso de datos'!V210=1,'Paso 2 Ingreso de datos'!V210=2,'Paso 2 Ingreso de datos'!V210=3,'Paso 2 Ingreso de datos'!V210=4),'Paso 2 Ingreso de datos'!V210,"NA"))</f>
        <v>NA</v>
      </c>
      <c r="R217" s="3" t="str">
        <f>IF(ISBLANK('Paso 2 Ingreso de datos'!W210),"NA",IF(OR('Paso 2 Ingreso de datos'!W210=0,'Paso 2 Ingreso de datos'!W210=1,'Paso 2 Ingreso de datos'!W210=2,'Paso 2 Ingreso de datos'!W210=3,'Paso 2 Ingreso de datos'!W210=4),'Paso 2 Ingreso de datos'!W210,"NA"))</f>
        <v>NA</v>
      </c>
      <c r="S217" s="3" t="str">
        <f>IF(ISBLANK('Paso 2 Ingreso de datos'!X210),"NA",IF(OR('Paso 2 Ingreso de datos'!X210=0,'Paso 2 Ingreso de datos'!X210=1,'Paso 2 Ingreso de datos'!X210=2,'Paso 2 Ingreso de datos'!X210=3,'Paso 2 Ingreso de datos'!X210=4),'Paso 2 Ingreso de datos'!X210,"NA"))</f>
        <v>NA</v>
      </c>
      <c r="T217" s="3" t="str">
        <f>IF(ISBLANK('Paso 2 Ingreso de datos'!Y210),"NA",IF(OR('Paso 2 Ingreso de datos'!Y210=0,'Paso 2 Ingreso de datos'!Y210=1,'Paso 2 Ingreso de datos'!Y210=2,'Paso 2 Ingreso de datos'!Y210=3,'Paso 2 Ingreso de datos'!Y210=4),'Paso 2 Ingreso de datos'!Y210,"NA"))</f>
        <v>NA</v>
      </c>
      <c r="U217" s="3" t="str">
        <f>IF(ISBLANK('Paso 2 Ingreso de datos'!Z210),"NA",IF(OR('Paso 2 Ingreso de datos'!Z210=0,'Paso 2 Ingreso de datos'!Z210=1,'Paso 2 Ingreso de datos'!Z210=2,'Paso 2 Ingreso de datos'!Z210=3,'Paso 2 Ingreso de datos'!Z210=4),'Paso 2 Ingreso de datos'!Z210,"NA"))</f>
        <v>NA</v>
      </c>
      <c r="W217" s="3">
        <f>SUM(COUNTIFS('Paso 2 Ingreso de datos'!G210:Z210,"&gt;=0",'Paso 2 Ingreso de datos'!G210:Z210,"&lt;=4"),COUNTA('Paso 2 Ingreso de datos'!A210))</f>
        <v>0</v>
      </c>
      <c r="X217" s="1" t="str">
        <f>IF(SUM('Paso 2 Ingreso de datos'!A210:Z210)&gt;0,"HD","FD")</f>
        <v>FD</v>
      </c>
    </row>
    <row r="218" spans="1:24">
      <c r="A218" s="3" t="str">
        <f>IF(AND(W218=21,X218),'Paso 2 Ingreso de datos'!A211,IF(AND(Paso2!W218=0,Paso2!X218="FD"),"NA","FD"))</f>
        <v>NA</v>
      </c>
      <c r="B218" s="3" t="str">
        <f>IF(ISBLANK('Paso 2 Ingreso de datos'!G211),"NA",IF(OR('Paso 2 Ingreso de datos'!G211=0,'Paso 2 Ingreso de datos'!G211=1,'Paso 2 Ingreso de datos'!G211=2,'Paso 2 Ingreso de datos'!G211=3,'Paso 2 Ingreso de datos'!G211=4),'Paso 2 Ingreso de datos'!G211,"NA"))</f>
        <v>NA</v>
      </c>
      <c r="C218" s="3" t="str">
        <f>IF(ISBLANK('Paso 2 Ingreso de datos'!H211),"NA",IF(OR('Paso 2 Ingreso de datos'!H211=0,'Paso 2 Ingreso de datos'!H211=1,'Paso 2 Ingreso de datos'!H211=2,'Paso 2 Ingreso de datos'!H211=3,'Paso 2 Ingreso de datos'!H211=4),'Paso 2 Ingreso de datos'!H211,"NA"))</f>
        <v>NA</v>
      </c>
      <c r="D218" s="3" t="str">
        <f>IF(ISBLANK('Paso 2 Ingreso de datos'!I211),"NA",IF(OR('Paso 2 Ingreso de datos'!I211=0,'Paso 2 Ingreso de datos'!I211=1,'Paso 2 Ingreso de datos'!I211=2,'Paso 2 Ingreso de datos'!I211=3,'Paso 2 Ingreso de datos'!I211=4),'Paso 2 Ingreso de datos'!I211,"NA"))</f>
        <v>NA</v>
      </c>
      <c r="E218" s="3" t="str">
        <f>IF(ISBLANK('Paso 2 Ingreso de datos'!J211),"NA",IF(OR('Paso 2 Ingreso de datos'!J211=0,'Paso 2 Ingreso de datos'!J211=1,'Paso 2 Ingreso de datos'!J211=2,'Paso 2 Ingreso de datos'!J211=3,'Paso 2 Ingreso de datos'!J211=4),'Paso 2 Ingreso de datos'!J211,"NA"))</f>
        <v>NA</v>
      </c>
      <c r="F218" s="3" t="str">
        <f>IF(ISBLANK('Paso 2 Ingreso de datos'!K211),"NA",IF(OR('Paso 2 Ingreso de datos'!K211=0,'Paso 2 Ingreso de datos'!K211=1,'Paso 2 Ingreso de datos'!K211=2,'Paso 2 Ingreso de datos'!K211=3,'Paso 2 Ingreso de datos'!K211=4),'Paso 2 Ingreso de datos'!K211,"NA"))</f>
        <v>NA</v>
      </c>
      <c r="G218" s="3" t="str">
        <f>IF(ISBLANK('Paso 2 Ingreso de datos'!L211),"NA",IF(OR('Paso 2 Ingreso de datos'!L211=0,'Paso 2 Ingreso de datos'!L211=1,'Paso 2 Ingreso de datos'!L211=2,'Paso 2 Ingreso de datos'!L211=3,'Paso 2 Ingreso de datos'!L211=4),'Paso 2 Ingreso de datos'!L211,"NA"))</f>
        <v>NA</v>
      </c>
      <c r="H218" s="3" t="str">
        <f>IF(ISBLANK('Paso 2 Ingreso de datos'!M211),"NA",IF(OR('Paso 2 Ingreso de datos'!M211=0,'Paso 2 Ingreso de datos'!M211=1,'Paso 2 Ingreso de datos'!M211=2,'Paso 2 Ingreso de datos'!M211=3,'Paso 2 Ingreso de datos'!M211=4),'Paso 2 Ingreso de datos'!M211,"NA"))</f>
        <v>NA</v>
      </c>
      <c r="I218" s="3" t="str">
        <f>IF(ISBLANK('Paso 2 Ingreso de datos'!N211),"NA",IF(OR('Paso 2 Ingreso de datos'!N211=0,'Paso 2 Ingreso de datos'!N211=1,'Paso 2 Ingreso de datos'!N211=2,'Paso 2 Ingreso de datos'!N211=3,'Paso 2 Ingreso de datos'!N211=4),'Paso 2 Ingreso de datos'!N211,"NA"))</f>
        <v>NA</v>
      </c>
      <c r="J218" s="3" t="str">
        <f>IF(ISBLANK('Paso 2 Ingreso de datos'!O211),"NA",IF(OR('Paso 2 Ingreso de datos'!O211=0,'Paso 2 Ingreso de datos'!O211=1,'Paso 2 Ingreso de datos'!O211=2,'Paso 2 Ingreso de datos'!O211=3,'Paso 2 Ingreso de datos'!O211=4),'Paso 2 Ingreso de datos'!O211,"NA"))</f>
        <v>NA</v>
      </c>
      <c r="K218" s="3" t="str">
        <f>IF(ISBLANK('Paso 2 Ingreso de datos'!P211),"NA",IF(OR('Paso 2 Ingreso de datos'!P211=0,'Paso 2 Ingreso de datos'!P211=1,'Paso 2 Ingreso de datos'!P211=2,'Paso 2 Ingreso de datos'!P211=3,'Paso 2 Ingreso de datos'!P211=4),'Paso 2 Ingreso de datos'!P211,"NA"))</f>
        <v>NA</v>
      </c>
      <c r="L218" s="3" t="str">
        <f>IF(ISBLANK('Paso 2 Ingreso de datos'!Q211),"NA",IF(OR('Paso 2 Ingreso de datos'!Q211=0,'Paso 2 Ingreso de datos'!Q211=1,'Paso 2 Ingreso de datos'!Q211=2,'Paso 2 Ingreso de datos'!Q211=3,'Paso 2 Ingreso de datos'!Q211=4),'Paso 2 Ingreso de datos'!Q211,"NA"))</f>
        <v>NA</v>
      </c>
      <c r="M218" s="3" t="str">
        <f>IF(ISBLANK('Paso 2 Ingreso de datos'!R211),"NA",IF(OR('Paso 2 Ingreso de datos'!R211=0,'Paso 2 Ingreso de datos'!R211=1,'Paso 2 Ingreso de datos'!R211=2,'Paso 2 Ingreso de datos'!R211=3,'Paso 2 Ingreso de datos'!R211=4),'Paso 2 Ingreso de datos'!R211,"NA"))</f>
        <v>NA</v>
      </c>
      <c r="N218" s="3" t="str">
        <f>IF(ISBLANK('Paso 2 Ingreso de datos'!S211),"NA",IF(OR('Paso 2 Ingreso de datos'!S211=0,'Paso 2 Ingreso de datos'!S211=1,'Paso 2 Ingreso de datos'!S211=2,'Paso 2 Ingreso de datos'!S211=3,'Paso 2 Ingreso de datos'!S211=4),'Paso 2 Ingreso de datos'!S211,"NA"))</f>
        <v>NA</v>
      </c>
      <c r="O218" s="3" t="str">
        <f>IF(ISBLANK('Paso 2 Ingreso de datos'!T211),"NA",IF(OR('Paso 2 Ingreso de datos'!T211=0,'Paso 2 Ingreso de datos'!T211=1,'Paso 2 Ingreso de datos'!T211=2,'Paso 2 Ingreso de datos'!T211=3,'Paso 2 Ingreso de datos'!T211=4),'Paso 2 Ingreso de datos'!T211,"NA"))</f>
        <v>NA</v>
      </c>
      <c r="P218" s="3" t="str">
        <f>IF(ISBLANK('Paso 2 Ingreso de datos'!U211),"NA",IF(OR('Paso 2 Ingreso de datos'!U211=0,'Paso 2 Ingreso de datos'!U211=1,'Paso 2 Ingreso de datos'!U211=2,'Paso 2 Ingreso de datos'!U211=3,'Paso 2 Ingreso de datos'!U211=4),'Paso 2 Ingreso de datos'!U211,"NA"))</f>
        <v>NA</v>
      </c>
      <c r="Q218" s="3" t="str">
        <f>IF(ISBLANK('Paso 2 Ingreso de datos'!V211),"NA",IF(OR('Paso 2 Ingreso de datos'!V211=0,'Paso 2 Ingreso de datos'!V211=1,'Paso 2 Ingreso de datos'!V211=2,'Paso 2 Ingreso de datos'!V211=3,'Paso 2 Ingreso de datos'!V211=4),'Paso 2 Ingreso de datos'!V211,"NA"))</f>
        <v>NA</v>
      </c>
      <c r="R218" s="3" t="str">
        <f>IF(ISBLANK('Paso 2 Ingreso de datos'!W211),"NA",IF(OR('Paso 2 Ingreso de datos'!W211=0,'Paso 2 Ingreso de datos'!W211=1,'Paso 2 Ingreso de datos'!W211=2,'Paso 2 Ingreso de datos'!W211=3,'Paso 2 Ingreso de datos'!W211=4),'Paso 2 Ingreso de datos'!W211,"NA"))</f>
        <v>NA</v>
      </c>
      <c r="S218" s="3" t="str">
        <f>IF(ISBLANK('Paso 2 Ingreso de datos'!X211),"NA",IF(OR('Paso 2 Ingreso de datos'!X211=0,'Paso 2 Ingreso de datos'!X211=1,'Paso 2 Ingreso de datos'!X211=2,'Paso 2 Ingreso de datos'!X211=3,'Paso 2 Ingreso de datos'!X211=4),'Paso 2 Ingreso de datos'!X211,"NA"))</f>
        <v>NA</v>
      </c>
      <c r="T218" s="3" t="str">
        <f>IF(ISBLANK('Paso 2 Ingreso de datos'!Y211),"NA",IF(OR('Paso 2 Ingreso de datos'!Y211=0,'Paso 2 Ingreso de datos'!Y211=1,'Paso 2 Ingreso de datos'!Y211=2,'Paso 2 Ingreso de datos'!Y211=3,'Paso 2 Ingreso de datos'!Y211=4),'Paso 2 Ingreso de datos'!Y211,"NA"))</f>
        <v>NA</v>
      </c>
      <c r="U218" s="3" t="str">
        <f>IF(ISBLANK('Paso 2 Ingreso de datos'!Z211),"NA",IF(OR('Paso 2 Ingreso de datos'!Z211=0,'Paso 2 Ingreso de datos'!Z211=1,'Paso 2 Ingreso de datos'!Z211=2,'Paso 2 Ingreso de datos'!Z211=3,'Paso 2 Ingreso de datos'!Z211=4),'Paso 2 Ingreso de datos'!Z211,"NA"))</f>
        <v>NA</v>
      </c>
      <c r="W218" s="3">
        <f>SUM(COUNTIFS('Paso 2 Ingreso de datos'!G211:Z211,"&gt;=0",'Paso 2 Ingreso de datos'!G211:Z211,"&lt;=4"),COUNTA('Paso 2 Ingreso de datos'!A211))</f>
        <v>0</v>
      </c>
      <c r="X218" s="1" t="str">
        <f>IF(SUM('Paso 2 Ingreso de datos'!A211:Z211)&gt;0,"HD","FD")</f>
        <v>FD</v>
      </c>
    </row>
    <row r="219" spans="1:24">
      <c r="A219" s="3" t="str">
        <f>IF(AND(W219=21,X219),'Paso 2 Ingreso de datos'!A212,IF(AND(Paso2!W219=0,Paso2!X219="FD"),"NA","FD"))</f>
        <v>NA</v>
      </c>
      <c r="B219" s="3" t="str">
        <f>IF(ISBLANK('Paso 2 Ingreso de datos'!G212),"NA",IF(OR('Paso 2 Ingreso de datos'!G212=0,'Paso 2 Ingreso de datos'!G212=1,'Paso 2 Ingreso de datos'!G212=2,'Paso 2 Ingreso de datos'!G212=3,'Paso 2 Ingreso de datos'!G212=4),'Paso 2 Ingreso de datos'!G212,"NA"))</f>
        <v>NA</v>
      </c>
      <c r="C219" s="3" t="str">
        <f>IF(ISBLANK('Paso 2 Ingreso de datos'!H212),"NA",IF(OR('Paso 2 Ingreso de datos'!H212=0,'Paso 2 Ingreso de datos'!H212=1,'Paso 2 Ingreso de datos'!H212=2,'Paso 2 Ingreso de datos'!H212=3,'Paso 2 Ingreso de datos'!H212=4),'Paso 2 Ingreso de datos'!H212,"NA"))</f>
        <v>NA</v>
      </c>
      <c r="D219" s="3" t="str">
        <f>IF(ISBLANK('Paso 2 Ingreso de datos'!I212),"NA",IF(OR('Paso 2 Ingreso de datos'!I212=0,'Paso 2 Ingreso de datos'!I212=1,'Paso 2 Ingreso de datos'!I212=2,'Paso 2 Ingreso de datos'!I212=3,'Paso 2 Ingreso de datos'!I212=4),'Paso 2 Ingreso de datos'!I212,"NA"))</f>
        <v>NA</v>
      </c>
      <c r="E219" s="3" t="str">
        <f>IF(ISBLANK('Paso 2 Ingreso de datos'!J212),"NA",IF(OR('Paso 2 Ingreso de datos'!J212=0,'Paso 2 Ingreso de datos'!J212=1,'Paso 2 Ingreso de datos'!J212=2,'Paso 2 Ingreso de datos'!J212=3,'Paso 2 Ingreso de datos'!J212=4),'Paso 2 Ingreso de datos'!J212,"NA"))</f>
        <v>NA</v>
      </c>
      <c r="F219" s="3" t="str">
        <f>IF(ISBLANK('Paso 2 Ingreso de datos'!K212),"NA",IF(OR('Paso 2 Ingreso de datos'!K212=0,'Paso 2 Ingreso de datos'!K212=1,'Paso 2 Ingreso de datos'!K212=2,'Paso 2 Ingreso de datos'!K212=3,'Paso 2 Ingreso de datos'!K212=4),'Paso 2 Ingreso de datos'!K212,"NA"))</f>
        <v>NA</v>
      </c>
      <c r="G219" s="3" t="str">
        <f>IF(ISBLANK('Paso 2 Ingreso de datos'!L212),"NA",IF(OR('Paso 2 Ingreso de datos'!L212=0,'Paso 2 Ingreso de datos'!L212=1,'Paso 2 Ingreso de datos'!L212=2,'Paso 2 Ingreso de datos'!L212=3,'Paso 2 Ingreso de datos'!L212=4),'Paso 2 Ingreso de datos'!L212,"NA"))</f>
        <v>NA</v>
      </c>
      <c r="H219" s="3" t="str">
        <f>IF(ISBLANK('Paso 2 Ingreso de datos'!M212),"NA",IF(OR('Paso 2 Ingreso de datos'!M212=0,'Paso 2 Ingreso de datos'!M212=1,'Paso 2 Ingreso de datos'!M212=2,'Paso 2 Ingreso de datos'!M212=3,'Paso 2 Ingreso de datos'!M212=4),'Paso 2 Ingreso de datos'!M212,"NA"))</f>
        <v>NA</v>
      </c>
      <c r="I219" s="3" t="str">
        <f>IF(ISBLANK('Paso 2 Ingreso de datos'!N212),"NA",IF(OR('Paso 2 Ingreso de datos'!N212=0,'Paso 2 Ingreso de datos'!N212=1,'Paso 2 Ingreso de datos'!N212=2,'Paso 2 Ingreso de datos'!N212=3,'Paso 2 Ingreso de datos'!N212=4),'Paso 2 Ingreso de datos'!N212,"NA"))</f>
        <v>NA</v>
      </c>
      <c r="J219" s="3" t="str">
        <f>IF(ISBLANK('Paso 2 Ingreso de datos'!O212),"NA",IF(OR('Paso 2 Ingreso de datos'!O212=0,'Paso 2 Ingreso de datos'!O212=1,'Paso 2 Ingreso de datos'!O212=2,'Paso 2 Ingreso de datos'!O212=3,'Paso 2 Ingreso de datos'!O212=4),'Paso 2 Ingreso de datos'!O212,"NA"))</f>
        <v>NA</v>
      </c>
      <c r="K219" s="3" t="str">
        <f>IF(ISBLANK('Paso 2 Ingreso de datos'!P212),"NA",IF(OR('Paso 2 Ingreso de datos'!P212=0,'Paso 2 Ingreso de datos'!P212=1,'Paso 2 Ingreso de datos'!P212=2,'Paso 2 Ingreso de datos'!P212=3,'Paso 2 Ingreso de datos'!P212=4),'Paso 2 Ingreso de datos'!P212,"NA"))</f>
        <v>NA</v>
      </c>
      <c r="L219" s="3" t="str">
        <f>IF(ISBLANK('Paso 2 Ingreso de datos'!Q212),"NA",IF(OR('Paso 2 Ingreso de datos'!Q212=0,'Paso 2 Ingreso de datos'!Q212=1,'Paso 2 Ingreso de datos'!Q212=2,'Paso 2 Ingreso de datos'!Q212=3,'Paso 2 Ingreso de datos'!Q212=4),'Paso 2 Ingreso de datos'!Q212,"NA"))</f>
        <v>NA</v>
      </c>
      <c r="M219" s="3" t="str">
        <f>IF(ISBLANK('Paso 2 Ingreso de datos'!R212),"NA",IF(OR('Paso 2 Ingreso de datos'!R212=0,'Paso 2 Ingreso de datos'!R212=1,'Paso 2 Ingreso de datos'!R212=2,'Paso 2 Ingreso de datos'!R212=3,'Paso 2 Ingreso de datos'!R212=4),'Paso 2 Ingreso de datos'!R212,"NA"))</f>
        <v>NA</v>
      </c>
      <c r="N219" s="3" t="str">
        <f>IF(ISBLANK('Paso 2 Ingreso de datos'!S212),"NA",IF(OR('Paso 2 Ingreso de datos'!S212=0,'Paso 2 Ingreso de datos'!S212=1,'Paso 2 Ingreso de datos'!S212=2,'Paso 2 Ingreso de datos'!S212=3,'Paso 2 Ingreso de datos'!S212=4),'Paso 2 Ingreso de datos'!S212,"NA"))</f>
        <v>NA</v>
      </c>
      <c r="O219" s="3" t="str">
        <f>IF(ISBLANK('Paso 2 Ingreso de datos'!T212),"NA",IF(OR('Paso 2 Ingreso de datos'!T212=0,'Paso 2 Ingreso de datos'!T212=1,'Paso 2 Ingreso de datos'!T212=2,'Paso 2 Ingreso de datos'!T212=3,'Paso 2 Ingreso de datos'!T212=4),'Paso 2 Ingreso de datos'!T212,"NA"))</f>
        <v>NA</v>
      </c>
      <c r="P219" s="3" t="str">
        <f>IF(ISBLANK('Paso 2 Ingreso de datos'!U212),"NA",IF(OR('Paso 2 Ingreso de datos'!U212=0,'Paso 2 Ingreso de datos'!U212=1,'Paso 2 Ingreso de datos'!U212=2,'Paso 2 Ingreso de datos'!U212=3,'Paso 2 Ingreso de datos'!U212=4),'Paso 2 Ingreso de datos'!U212,"NA"))</f>
        <v>NA</v>
      </c>
      <c r="Q219" s="3" t="str">
        <f>IF(ISBLANK('Paso 2 Ingreso de datos'!V212),"NA",IF(OR('Paso 2 Ingreso de datos'!V212=0,'Paso 2 Ingreso de datos'!V212=1,'Paso 2 Ingreso de datos'!V212=2,'Paso 2 Ingreso de datos'!V212=3,'Paso 2 Ingreso de datos'!V212=4),'Paso 2 Ingreso de datos'!V212,"NA"))</f>
        <v>NA</v>
      </c>
      <c r="R219" s="3" t="str">
        <f>IF(ISBLANK('Paso 2 Ingreso de datos'!W212),"NA",IF(OR('Paso 2 Ingreso de datos'!W212=0,'Paso 2 Ingreso de datos'!W212=1,'Paso 2 Ingreso de datos'!W212=2,'Paso 2 Ingreso de datos'!W212=3,'Paso 2 Ingreso de datos'!W212=4),'Paso 2 Ingreso de datos'!W212,"NA"))</f>
        <v>NA</v>
      </c>
      <c r="S219" s="3" t="str">
        <f>IF(ISBLANK('Paso 2 Ingreso de datos'!X212),"NA",IF(OR('Paso 2 Ingreso de datos'!X212=0,'Paso 2 Ingreso de datos'!X212=1,'Paso 2 Ingreso de datos'!X212=2,'Paso 2 Ingreso de datos'!X212=3,'Paso 2 Ingreso de datos'!X212=4),'Paso 2 Ingreso de datos'!X212,"NA"))</f>
        <v>NA</v>
      </c>
      <c r="T219" s="3" t="str">
        <f>IF(ISBLANK('Paso 2 Ingreso de datos'!Y212),"NA",IF(OR('Paso 2 Ingreso de datos'!Y212=0,'Paso 2 Ingreso de datos'!Y212=1,'Paso 2 Ingreso de datos'!Y212=2,'Paso 2 Ingreso de datos'!Y212=3,'Paso 2 Ingreso de datos'!Y212=4),'Paso 2 Ingreso de datos'!Y212,"NA"))</f>
        <v>NA</v>
      </c>
      <c r="U219" s="3" t="str">
        <f>IF(ISBLANK('Paso 2 Ingreso de datos'!Z212),"NA",IF(OR('Paso 2 Ingreso de datos'!Z212=0,'Paso 2 Ingreso de datos'!Z212=1,'Paso 2 Ingreso de datos'!Z212=2,'Paso 2 Ingreso de datos'!Z212=3,'Paso 2 Ingreso de datos'!Z212=4),'Paso 2 Ingreso de datos'!Z212,"NA"))</f>
        <v>NA</v>
      </c>
      <c r="W219" s="3">
        <f>SUM(COUNTIFS('Paso 2 Ingreso de datos'!G212:Z212,"&gt;=0",'Paso 2 Ingreso de datos'!G212:Z212,"&lt;=4"),COUNTA('Paso 2 Ingreso de datos'!A212))</f>
        <v>0</v>
      </c>
      <c r="X219" s="1" t="str">
        <f>IF(SUM('Paso 2 Ingreso de datos'!A212:Z212)&gt;0,"HD","FD")</f>
        <v>FD</v>
      </c>
    </row>
    <row r="220" spans="1:24">
      <c r="A220" s="3" t="str">
        <f>IF(AND(W220=21,X220),'Paso 2 Ingreso de datos'!A213,IF(AND(Paso2!W220=0,Paso2!X220="FD"),"NA","FD"))</f>
        <v>NA</v>
      </c>
      <c r="B220" s="3" t="str">
        <f>IF(ISBLANK('Paso 2 Ingreso de datos'!G213),"NA",IF(OR('Paso 2 Ingreso de datos'!G213=0,'Paso 2 Ingreso de datos'!G213=1,'Paso 2 Ingreso de datos'!G213=2,'Paso 2 Ingreso de datos'!G213=3,'Paso 2 Ingreso de datos'!G213=4),'Paso 2 Ingreso de datos'!G213,"NA"))</f>
        <v>NA</v>
      </c>
      <c r="C220" s="3" t="str">
        <f>IF(ISBLANK('Paso 2 Ingreso de datos'!H213),"NA",IF(OR('Paso 2 Ingreso de datos'!H213=0,'Paso 2 Ingreso de datos'!H213=1,'Paso 2 Ingreso de datos'!H213=2,'Paso 2 Ingreso de datos'!H213=3,'Paso 2 Ingreso de datos'!H213=4),'Paso 2 Ingreso de datos'!H213,"NA"))</f>
        <v>NA</v>
      </c>
      <c r="D220" s="3" t="str">
        <f>IF(ISBLANK('Paso 2 Ingreso de datos'!I213),"NA",IF(OR('Paso 2 Ingreso de datos'!I213=0,'Paso 2 Ingreso de datos'!I213=1,'Paso 2 Ingreso de datos'!I213=2,'Paso 2 Ingreso de datos'!I213=3,'Paso 2 Ingreso de datos'!I213=4),'Paso 2 Ingreso de datos'!I213,"NA"))</f>
        <v>NA</v>
      </c>
      <c r="E220" s="3" t="str">
        <f>IF(ISBLANK('Paso 2 Ingreso de datos'!J213),"NA",IF(OR('Paso 2 Ingreso de datos'!J213=0,'Paso 2 Ingreso de datos'!J213=1,'Paso 2 Ingreso de datos'!J213=2,'Paso 2 Ingreso de datos'!J213=3,'Paso 2 Ingreso de datos'!J213=4),'Paso 2 Ingreso de datos'!J213,"NA"))</f>
        <v>NA</v>
      </c>
      <c r="F220" s="3" t="str">
        <f>IF(ISBLANK('Paso 2 Ingreso de datos'!K213),"NA",IF(OR('Paso 2 Ingreso de datos'!K213=0,'Paso 2 Ingreso de datos'!K213=1,'Paso 2 Ingreso de datos'!K213=2,'Paso 2 Ingreso de datos'!K213=3,'Paso 2 Ingreso de datos'!K213=4),'Paso 2 Ingreso de datos'!K213,"NA"))</f>
        <v>NA</v>
      </c>
      <c r="G220" s="3" t="str">
        <f>IF(ISBLANK('Paso 2 Ingreso de datos'!L213),"NA",IF(OR('Paso 2 Ingreso de datos'!L213=0,'Paso 2 Ingreso de datos'!L213=1,'Paso 2 Ingreso de datos'!L213=2,'Paso 2 Ingreso de datos'!L213=3,'Paso 2 Ingreso de datos'!L213=4),'Paso 2 Ingreso de datos'!L213,"NA"))</f>
        <v>NA</v>
      </c>
      <c r="H220" s="3" t="str">
        <f>IF(ISBLANK('Paso 2 Ingreso de datos'!M213),"NA",IF(OR('Paso 2 Ingreso de datos'!M213=0,'Paso 2 Ingreso de datos'!M213=1,'Paso 2 Ingreso de datos'!M213=2,'Paso 2 Ingreso de datos'!M213=3,'Paso 2 Ingreso de datos'!M213=4),'Paso 2 Ingreso de datos'!M213,"NA"))</f>
        <v>NA</v>
      </c>
      <c r="I220" s="3" t="str">
        <f>IF(ISBLANK('Paso 2 Ingreso de datos'!N213),"NA",IF(OR('Paso 2 Ingreso de datos'!N213=0,'Paso 2 Ingreso de datos'!N213=1,'Paso 2 Ingreso de datos'!N213=2,'Paso 2 Ingreso de datos'!N213=3,'Paso 2 Ingreso de datos'!N213=4),'Paso 2 Ingreso de datos'!N213,"NA"))</f>
        <v>NA</v>
      </c>
      <c r="J220" s="3" t="str">
        <f>IF(ISBLANK('Paso 2 Ingreso de datos'!O213),"NA",IF(OR('Paso 2 Ingreso de datos'!O213=0,'Paso 2 Ingreso de datos'!O213=1,'Paso 2 Ingreso de datos'!O213=2,'Paso 2 Ingreso de datos'!O213=3,'Paso 2 Ingreso de datos'!O213=4),'Paso 2 Ingreso de datos'!O213,"NA"))</f>
        <v>NA</v>
      </c>
      <c r="K220" s="3" t="str">
        <f>IF(ISBLANK('Paso 2 Ingreso de datos'!P213),"NA",IF(OR('Paso 2 Ingreso de datos'!P213=0,'Paso 2 Ingreso de datos'!P213=1,'Paso 2 Ingreso de datos'!P213=2,'Paso 2 Ingreso de datos'!P213=3,'Paso 2 Ingreso de datos'!P213=4),'Paso 2 Ingreso de datos'!P213,"NA"))</f>
        <v>NA</v>
      </c>
      <c r="L220" s="3" t="str">
        <f>IF(ISBLANK('Paso 2 Ingreso de datos'!Q213),"NA",IF(OR('Paso 2 Ingreso de datos'!Q213=0,'Paso 2 Ingreso de datos'!Q213=1,'Paso 2 Ingreso de datos'!Q213=2,'Paso 2 Ingreso de datos'!Q213=3,'Paso 2 Ingreso de datos'!Q213=4),'Paso 2 Ingreso de datos'!Q213,"NA"))</f>
        <v>NA</v>
      </c>
      <c r="M220" s="3" t="str">
        <f>IF(ISBLANK('Paso 2 Ingreso de datos'!R213),"NA",IF(OR('Paso 2 Ingreso de datos'!R213=0,'Paso 2 Ingreso de datos'!R213=1,'Paso 2 Ingreso de datos'!R213=2,'Paso 2 Ingreso de datos'!R213=3,'Paso 2 Ingreso de datos'!R213=4),'Paso 2 Ingreso de datos'!R213,"NA"))</f>
        <v>NA</v>
      </c>
      <c r="N220" s="3" t="str">
        <f>IF(ISBLANK('Paso 2 Ingreso de datos'!S213),"NA",IF(OR('Paso 2 Ingreso de datos'!S213=0,'Paso 2 Ingreso de datos'!S213=1,'Paso 2 Ingreso de datos'!S213=2,'Paso 2 Ingreso de datos'!S213=3,'Paso 2 Ingreso de datos'!S213=4),'Paso 2 Ingreso de datos'!S213,"NA"))</f>
        <v>NA</v>
      </c>
      <c r="O220" s="3" t="str">
        <f>IF(ISBLANK('Paso 2 Ingreso de datos'!T213),"NA",IF(OR('Paso 2 Ingreso de datos'!T213=0,'Paso 2 Ingreso de datos'!T213=1,'Paso 2 Ingreso de datos'!T213=2,'Paso 2 Ingreso de datos'!T213=3,'Paso 2 Ingreso de datos'!T213=4),'Paso 2 Ingreso de datos'!T213,"NA"))</f>
        <v>NA</v>
      </c>
      <c r="P220" s="3" t="str">
        <f>IF(ISBLANK('Paso 2 Ingreso de datos'!U213),"NA",IF(OR('Paso 2 Ingreso de datos'!U213=0,'Paso 2 Ingreso de datos'!U213=1,'Paso 2 Ingreso de datos'!U213=2,'Paso 2 Ingreso de datos'!U213=3,'Paso 2 Ingreso de datos'!U213=4),'Paso 2 Ingreso de datos'!U213,"NA"))</f>
        <v>NA</v>
      </c>
      <c r="Q220" s="3" t="str">
        <f>IF(ISBLANK('Paso 2 Ingreso de datos'!V213),"NA",IF(OR('Paso 2 Ingreso de datos'!V213=0,'Paso 2 Ingreso de datos'!V213=1,'Paso 2 Ingreso de datos'!V213=2,'Paso 2 Ingreso de datos'!V213=3,'Paso 2 Ingreso de datos'!V213=4),'Paso 2 Ingreso de datos'!V213,"NA"))</f>
        <v>NA</v>
      </c>
      <c r="R220" s="3" t="str">
        <f>IF(ISBLANK('Paso 2 Ingreso de datos'!W213),"NA",IF(OR('Paso 2 Ingreso de datos'!W213=0,'Paso 2 Ingreso de datos'!W213=1,'Paso 2 Ingreso de datos'!W213=2,'Paso 2 Ingreso de datos'!W213=3,'Paso 2 Ingreso de datos'!W213=4),'Paso 2 Ingreso de datos'!W213,"NA"))</f>
        <v>NA</v>
      </c>
      <c r="S220" s="3" t="str">
        <f>IF(ISBLANK('Paso 2 Ingreso de datos'!X213),"NA",IF(OR('Paso 2 Ingreso de datos'!X213=0,'Paso 2 Ingreso de datos'!X213=1,'Paso 2 Ingreso de datos'!X213=2,'Paso 2 Ingreso de datos'!X213=3,'Paso 2 Ingreso de datos'!X213=4),'Paso 2 Ingreso de datos'!X213,"NA"))</f>
        <v>NA</v>
      </c>
      <c r="T220" s="3" t="str">
        <f>IF(ISBLANK('Paso 2 Ingreso de datos'!Y213),"NA",IF(OR('Paso 2 Ingreso de datos'!Y213=0,'Paso 2 Ingreso de datos'!Y213=1,'Paso 2 Ingreso de datos'!Y213=2,'Paso 2 Ingreso de datos'!Y213=3,'Paso 2 Ingreso de datos'!Y213=4),'Paso 2 Ingreso de datos'!Y213,"NA"))</f>
        <v>NA</v>
      </c>
      <c r="U220" s="3" t="str">
        <f>IF(ISBLANK('Paso 2 Ingreso de datos'!Z213),"NA",IF(OR('Paso 2 Ingreso de datos'!Z213=0,'Paso 2 Ingreso de datos'!Z213=1,'Paso 2 Ingreso de datos'!Z213=2,'Paso 2 Ingreso de datos'!Z213=3,'Paso 2 Ingreso de datos'!Z213=4),'Paso 2 Ingreso de datos'!Z213,"NA"))</f>
        <v>NA</v>
      </c>
      <c r="W220" s="3">
        <f>SUM(COUNTIFS('Paso 2 Ingreso de datos'!G213:Z213,"&gt;=0",'Paso 2 Ingreso de datos'!G213:Z213,"&lt;=4"),COUNTA('Paso 2 Ingreso de datos'!A213))</f>
        <v>0</v>
      </c>
      <c r="X220" s="1" t="str">
        <f>IF(SUM('Paso 2 Ingreso de datos'!A213:Z213)&gt;0,"HD","FD")</f>
        <v>FD</v>
      </c>
    </row>
    <row r="221" spans="1:24">
      <c r="A221" s="3" t="str">
        <f>IF(AND(W221=21,X221),'Paso 2 Ingreso de datos'!A214,IF(AND(Paso2!W221=0,Paso2!X221="FD"),"NA","FD"))</f>
        <v>NA</v>
      </c>
      <c r="B221" s="3" t="str">
        <f>IF(ISBLANK('Paso 2 Ingreso de datos'!G214),"NA",IF(OR('Paso 2 Ingreso de datos'!G214=0,'Paso 2 Ingreso de datos'!G214=1,'Paso 2 Ingreso de datos'!G214=2,'Paso 2 Ingreso de datos'!G214=3,'Paso 2 Ingreso de datos'!G214=4),'Paso 2 Ingreso de datos'!G214,"NA"))</f>
        <v>NA</v>
      </c>
      <c r="C221" s="3" t="str">
        <f>IF(ISBLANK('Paso 2 Ingreso de datos'!H214),"NA",IF(OR('Paso 2 Ingreso de datos'!H214=0,'Paso 2 Ingreso de datos'!H214=1,'Paso 2 Ingreso de datos'!H214=2,'Paso 2 Ingreso de datos'!H214=3,'Paso 2 Ingreso de datos'!H214=4),'Paso 2 Ingreso de datos'!H214,"NA"))</f>
        <v>NA</v>
      </c>
      <c r="D221" s="3" t="str">
        <f>IF(ISBLANK('Paso 2 Ingreso de datos'!I214),"NA",IF(OR('Paso 2 Ingreso de datos'!I214=0,'Paso 2 Ingreso de datos'!I214=1,'Paso 2 Ingreso de datos'!I214=2,'Paso 2 Ingreso de datos'!I214=3,'Paso 2 Ingreso de datos'!I214=4),'Paso 2 Ingreso de datos'!I214,"NA"))</f>
        <v>NA</v>
      </c>
      <c r="E221" s="3" t="str">
        <f>IF(ISBLANK('Paso 2 Ingreso de datos'!J214),"NA",IF(OR('Paso 2 Ingreso de datos'!J214=0,'Paso 2 Ingreso de datos'!J214=1,'Paso 2 Ingreso de datos'!J214=2,'Paso 2 Ingreso de datos'!J214=3,'Paso 2 Ingreso de datos'!J214=4),'Paso 2 Ingreso de datos'!J214,"NA"))</f>
        <v>NA</v>
      </c>
      <c r="F221" s="3" t="str">
        <f>IF(ISBLANK('Paso 2 Ingreso de datos'!K214),"NA",IF(OR('Paso 2 Ingreso de datos'!K214=0,'Paso 2 Ingreso de datos'!K214=1,'Paso 2 Ingreso de datos'!K214=2,'Paso 2 Ingreso de datos'!K214=3,'Paso 2 Ingreso de datos'!K214=4),'Paso 2 Ingreso de datos'!K214,"NA"))</f>
        <v>NA</v>
      </c>
      <c r="G221" s="3" t="str">
        <f>IF(ISBLANK('Paso 2 Ingreso de datos'!L214),"NA",IF(OR('Paso 2 Ingreso de datos'!L214=0,'Paso 2 Ingreso de datos'!L214=1,'Paso 2 Ingreso de datos'!L214=2,'Paso 2 Ingreso de datos'!L214=3,'Paso 2 Ingreso de datos'!L214=4),'Paso 2 Ingreso de datos'!L214,"NA"))</f>
        <v>NA</v>
      </c>
      <c r="H221" s="3" t="str">
        <f>IF(ISBLANK('Paso 2 Ingreso de datos'!M214),"NA",IF(OR('Paso 2 Ingreso de datos'!M214=0,'Paso 2 Ingreso de datos'!M214=1,'Paso 2 Ingreso de datos'!M214=2,'Paso 2 Ingreso de datos'!M214=3,'Paso 2 Ingreso de datos'!M214=4),'Paso 2 Ingreso de datos'!M214,"NA"))</f>
        <v>NA</v>
      </c>
      <c r="I221" s="3" t="str">
        <f>IF(ISBLANK('Paso 2 Ingreso de datos'!N214),"NA",IF(OR('Paso 2 Ingreso de datos'!N214=0,'Paso 2 Ingreso de datos'!N214=1,'Paso 2 Ingreso de datos'!N214=2,'Paso 2 Ingreso de datos'!N214=3,'Paso 2 Ingreso de datos'!N214=4),'Paso 2 Ingreso de datos'!N214,"NA"))</f>
        <v>NA</v>
      </c>
      <c r="J221" s="3" t="str">
        <f>IF(ISBLANK('Paso 2 Ingreso de datos'!O214),"NA",IF(OR('Paso 2 Ingreso de datos'!O214=0,'Paso 2 Ingreso de datos'!O214=1,'Paso 2 Ingreso de datos'!O214=2,'Paso 2 Ingreso de datos'!O214=3,'Paso 2 Ingreso de datos'!O214=4),'Paso 2 Ingreso de datos'!O214,"NA"))</f>
        <v>NA</v>
      </c>
      <c r="K221" s="3" t="str">
        <f>IF(ISBLANK('Paso 2 Ingreso de datos'!P214),"NA",IF(OR('Paso 2 Ingreso de datos'!P214=0,'Paso 2 Ingreso de datos'!P214=1,'Paso 2 Ingreso de datos'!P214=2,'Paso 2 Ingreso de datos'!P214=3,'Paso 2 Ingreso de datos'!P214=4),'Paso 2 Ingreso de datos'!P214,"NA"))</f>
        <v>NA</v>
      </c>
      <c r="L221" s="3" t="str">
        <f>IF(ISBLANK('Paso 2 Ingreso de datos'!Q214),"NA",IF(OR('Paso 2 Ingreso de datos'!Q214=0,'Paso 2 Ingreso de datos'!Q214=1,'Paso 2 Ingreso de datos'!Q214=2,'Paso 2 Ingreso de datos'!Q214=3,'Paso 2 Ingreso de datos'!Q214=4),'Paso 2 Ingreso de datos'!Q214,"NA"))</f>
        <v>NA</v>
      </c>
      <c r="M221" s="3" t="str">
        <f>IF(ISBLANK('Paso 2 Ingreso de datos'!R214),"NA",IF(OR('Paso 2 Ingreso de datos'!R214=0,'Paso 2 Ingreso de datos'!R214=1,'Paso 2 Ingreso de datos'!R214=2,'Paso 2 Ingreso de datos'!R214=3,'Paso 2 Ingreso de datos'!R214=4),'Paso 2 Ingreso de datos'!R214,"NA"))</f>
        <v>NA</v>
      </c>
      <c r="N221" s="3" t="str">
        <f>IF(ISBLANK('Paso 2 Ingreso de datos'!S214),"NA",IF(OR('Paso 2 Ingreso de datos'!S214=0,'Paso 2 Ingreso de datos'!S214=1,'Paso 2 Ingreso de datos'!S214=2,'Paso 2 Ingreso de datos'!S214=3,'Paso 2 Ingreso de datos'!S214=4),'Paso 2 Ingreso de datos'!S214,"NA"))</f>
        <v>NA</v>
      </c>
      <c r="O221" s="3" t="str">
        <f>IF(ISBLANK('Paso 2 Ingreso de datos'!T214),"NA",IF(OR('Paso 2 Ingreso de datos'!T214=0,'Paso 2 Ingreso de datos'!T214=1,'Paso 2 Ingreso de datos'!T214=2,'Paso 2 Ingreso de datos'!T214=3,'Paso 2 Ingreso de datos'!T214=4),'Paso 2 Ingreso de datos'!T214,"NA"))</f>
        <v>NA</v>
      </c>
      <c r="P221" s="3" t="str">
        <f>IF(ISBLANK('Paso 2 Ingreso de datos'!U214),"NA",IF(OR('Paso 2 Ingreso de datos'!U214=0,'Paso 2 Ingreso de datos'!U214=1,'Paso 2 Ingreso de datos'!U214=2,'Paso 2 Ingreso de datos'!U214=3,'Paso 2 Ingreso de datos'!U214=4),'Paso 2 Ingreso de datos'!U214,"NA"))</f>
        <v>NA</v>
      </c>
      <c r="Q221" s="3" t="str">
        <f>IF(ISBLANK('Paso 2 Ingreso de datos'!V214),"NA",IF(OR('Paso 2 Ingreso de datos'!V214=0,'Paso 2 Ingreso de datos'!V214=1,'Paso 2 Ingreso de datos'!V214=2,'Paso 2 Ingreso de datos'!V214=3,'Paso 2 Ingreso de datos'!V214=4),'Paso 2 Ingreso de datos'!V214,"NA"))</f>
        <v>NA</v>
      </c>
      <c r="R221" s="3" t="str">
        <f>IF(ISBLANK('Paso 2 Ingreso de datos'!W214),"NA",IF(OR('Paso 2 Ingreso de datos'!W214=0,'Paso 2 Ingreso de datos'!W214=1,'Paso 2 Ingreso de datos'!W214=2,'Paso 2 Ingreso de datos'!W214=3,'Paso 2 Ingreso de datos'!W214=4),'Paso 2 Ingreso de datos'!W214,"NA"))</f>
        <v>NA</v>
      </c>
      <c r="S221" s="3" t="str">
        <f>IF(ISBLANK('Paso 2 Ingreso de datos'!X214),"NA",IF(OR('Paso 2 Ingreso de datos'!X214=0,'Paso 2 Ingreso de datos'!X214=1,'Paso 2 Ingreso de datos'!X214=2,'Paso 2 Ingreso de datos'!X214=3,'Paso 2 Ingreso de datos'!X214=4),'Paso 2 Ingreso de datos'!X214,"NA"))</f>
        <v>NA</v>
      </c>
      <c r="T221" s="3" t="str">
        <f>IF(ISBLANK('Paso 2 Ingreso de datos'!Y214),"NA",IF(OR('Paso 2 Ingreso de datos'!Y214=0,'Paso 2 Ingreso de datos'!Y214=1,'Paso 2 Ingreso de datos'!Y214=2,'Paso 2 Ingreso de datos'!Y214=3,'Paso 2 Ingreso de datos'!Y214=4),'Paso 2 Ingreso de datos'!Y214,"NA"))</f>
        <v>NA</v>
      </c>
      <c r="U221" s="3" t="str">
        <f>IF(ISBLANK('Paso 2 Ingreso de datos'!Z214),"NA",IF(OR('Paso 2 Ingreso de datos'!Z214=0,'Paso 2 Ingreso de datos'!Z214=1,'Paso 2 Ingreso de datos'!Z214=2,'Paso 2 Ingreso de datos'!Z214=3,'Paso 2 Ingreso de datos'!Z214=4),'Paso 2 Ingreso de datos'!Z214,"NA"))</f>
        <v>NA</v>
      </c>
      <c r="W221" s="3">
        <f>SUM(COUNTIFS('Paso 2 Ingreso de datos'!G214:Z214,"&gt;=0",'Paso 2 Ingreso de datos'!G214:Z214,"&lt;=4"),COUNTA('Paso 2 Ingreso de datos'!A214))</f>
        <v>0</v>
      </c>
      <c r="X221" s="1" t="str">
        <f>IF(SUM('Paso 2 Ingreso de datos'!A214:Z214)&gt;0,"HD","FD")</f>
        <v>FD</v>
      </c>
    </row>
    <row r="222" spans="1:24">
      <c r="A222" s="3" t="str">
        <f>IF(AND(W222=21,X222),'Paso 2 Ingreso de datos'!A215,IF(AND(Paso2!W222=0,Paso2!X222="FD"),"NA","FD"))</f>
        <v>NA</v>
      </c>
      <c r="B222" s="3" t="str">
        <f>IF(ISBLANK('Paso 2 Ingreso de datos'!G215),"NA",IF(OR('Paso 2 Ingreso de datos'!G215=0,'Paso 2 Ingreso de datos'!G215=1,'Paso 2 Ingreso de datos'!G215=2,'Paso 2 Ingreso de datos'!G215=3,'Paso 2 Ingreso de datos'!G215=4),'Paso 2 Ingreso de datos'!G215,"NA"))</f>
        <v>NA</v>
      </c>
      <c r="C222" s="3" t="str">
        <f>IF(ISBLANK('Paso 2 Ingreso de datos'!H215),"NA",IF(OR('Paso 2 Ingreso de datos'!H215=0,'Paso 2 Ingreso de datos'!H215=1,'Paso 2 Ingreso de datos'!H215=2,'Paso 2 Ingreso de datos'!H215=3,'Paso 2 Ingreso de datos'!H215=4),'Paso 2 Ingreso de datos'!H215,"NA"))</f>
        <v>NA</v>
      </c>
      <c r="D222" s="3" t="str">
        <f>IF(ISBLANK('Paso 2 Ingreso de datos'!I215),"NA",IF(OR('Paso 2 Ingreso de datos'!I215=0,'Paso 2 Ingreso de datos'!I215=1,'Paso 2 Ingreso de datos'!I215=2,'Paso 2 Ingreso de datos'!I215=3,'Paso 2 Ingreso de datos'!I215=4),'Paso 2 Ingreso de datos'!I215,"NA"))</f>
        <v>NA</v>
      </c>
      <c r="E222" s="3" t="str">
        <f>IF(ISBLANK('Paso 2 Ingreso de datos'!J215),"NA",IF(OR('Paso 2 Ingreso de datos'!J215=0,'Paso 2 Ingreso de datos'!J215=1,'Paso 2 Ingreso de datos'!J215=2,'Paso 2 Ingreso de datos'!J215=3,'Paso 2 Ingreso de datos'!J215=4),'Paso 2 Ingreso de datos'!J215,"NA"))</f>
        <v>NA</v>
      </c>
      <c r="F222" s="3" t="str">
        <f>IF(ISBLANK('Paso 2 Ingreso de datos'!K215),"NA",IF(OR('Paso 2 Ingreso de datos'!K215=0,'Paso 2 Ingreso de datos'!K215=1,'Paso 2 Ingreso de datos'!K215=2,'Paso 2 Ingreso de datos'!K215=3,'Paso 2 Ingreso de datos'!K215=4),'Paso 2 Ingreso de datos'!K215,"NA"))</f>
        <v>NA</v>
      </c>
      <c r="G222" s="3" t="str">
        <f>IF(ISBLANK('Paso 2 Ingreso de datos'!L215),"NA",IF(OR('Paso 2 Ingreso de datos'!L215=0,'Paso 2 Ingreso de datos'!L215=1,'Paso 2 Ingreso de datos'!L215=2,'Paso 2 Ingreso de datos'!L215=3,'Paso 2 Ingreso de datos'!L215=4),'Paso 2 Ingreso de datos'!L215,"NA"))</f>
        <v>NA</v>
      </c>
      <c r="H222" s="3" t="str">
        <f>IF(ISBLANK('Paso 2 Ingreso de datos'!M215),"NA",IF(OR('Paso 2 Ingreso de datos'!M215=0,'Paso 2 Ingreso de datos'!M215=1,'Paso 2 Ingreso de datos'!M215=2,'Paso 2 Ingreso de datos'!M215=3,'Paso 2 Ingreso de datos'!M215=4),'Paso 2 Ingreso de datos'!M215,"NA"))</f>
        <v>NA</v>
      </c>
      <c r="I222" s="3" t="str">
        <f>IF(ISBLANK('Paso 2 Ingreso de datos'!N215),"NA",IF(OR('Paso 2 Ingreso de datos'!N215=0,'Paso 2 Ingreso de datos'!N215=1,'Paso 2 Ingreso de datos'!N215=2,'Paso 2 Ingreso de datos'!N215=3,'Paso 2 Ingreso de datos'!N215=4),'Paso 2 Ingreso de datos'!N215,"NA"))</f>
        <v>NA</v>
      </c>
      <c r="J222" s="3" t="str">
        <f>IF(ISBLANK('Paso 2 Ingreso de datos'!O215),"NA",IF(OR('Paso 2 Ingreso de datos'!O215=0,'Paso 2 Ingreso de datos'!O215=1,'Paso 2 Ingreso de datos'!O215=2,'Paso 2 Ingreso de datos'!O215=3,'Paso 2 Ingreso de datos'!O215=4),'Paso 2 Ingreso de datos'!O215,"NA"))</f>
        <v>NA</v>
      </c>
      <c r="K222" s="3" t="str">
        <f>IF(ISBLANK('Paso 2 Ingreso de datos'!P215),"NA",IF(OR('Paso 2 Ingreso de datos'!P215=0,'Paso 2 Ingreso de datos'!P215=1,'Paso 2 Ingreso de datos'!P215=2,'Paso 2 Ingreso de datos'!P215=3,'Paso 2 Ingreso de datos'!P215=4),'Paso 2 Ingreso de datos'!P215,"NA"))</f>
        <v>NA</v>
      </c>
      <c r="L222" s="3" t="str">
        <f>IF(ISBLANK('Paso 2 Ingreso de datos'!Q215),"NA",IF(OR('Paso 2 Ingreso de datos'!Q215=0,'Paso 2 Ingreso de datos'!Q215=1,'Paso 2 Ingreso de datos'!Q215=2,'Paso 2 Ingreso de datos'!Q215=3,'Paso 2 Ingreso de datos'!Q215=4),'Paso 2 Ingreso de datos'!Q215,"NA"))</f>
        <v>NA</v>
      </c>
      <c r="M222" s="3" t="str">
        <f>IF(ISBLANK('Paso 2 Ingreso de datos'!R215),"NA",IF(OR('Paso 2 Ingreso de datos'!R215=0,'Paso 2 Ingreso de datos'!R215=1,'Paso 2 Ingreso de datos'!R215=2,'Paso 2 Ingreso de datos'!R215=3,'Paso 2 Ingreso de datos'!R215=4),'Paso 2 Ingreso de datos'!R215,"NA"))</f>
        <v>NA</v>
      </c>
      <c r="N222" s="3" t="str">
        <f>IF(ISBLANK('Paso 2 Ingreso de datos'!S215),"NA",IF(OR('Paso 2 Ingreso de datos'!S215=0,'Paso 2 Ingreso de datos'!S215=1,'Paso 2 Ingreso de datos'!S215=2,'Paso 2 Ingreso de datos'!S215=3,'Paso 2 Ingreso de datos'!S215=4),'Paso 2 Ingreso de datos'!S215,"NA"))</f>
        <v>NA</v>
      </c>
      <c r="O222" s="3" t="str">
        <f>IF(ISBLANK('Paso 2 Ingreso de datos'!T215),"NA",IF(OR('Paso 2 Ingreso de datos'!T215=0,'Paso 2 Ingreso de datos'!T215=1,'Paso 2 Ingreso de datos'!T215=2,'Paso 2 Ingreso de datos'!T215=3,'Paso 2 Ingreso de datos'!T215=4),'Paso 2 Ingreso de datos'!T215,"NA"))</f>
        <v>NA</v>
      </c>
      <c r="P222" s="3" t="str">
        <f>IF(ISBLANK('Paso 2 Ingreso de datos'!U215),"NA",IF(OR('Paso 2 Ingreso de datos'!U215=0,'Paso 2 Ingreso de datos'!U215=1,'Paso 2 Ingreso de datos'!U215=2,'Paso 2 Ingreso de datos'!U215=3,'Paso 2 Ingreso de datos'!U215=4),'Paso 2 Ingreso de datos'!U215,"NA"))</f>
        <v>NA</v>
      </c>
      <c r="Q222" s="3" t="str">
        <f>IF(ISBLANK('Paso 2 Ingreso de datos'!V215),"NA",IF(OR('Paso 2 Ingreso de datos'!V215=0,'Paso 2 Ingreso de datos'!V215=1,'Paso 2 Ingreso de datos'!V215=2,'Paso 2 Ingreso de datos'!V215=3,'Paso 2 Ingreso de datos'!V215=4),'Paso 2 Ingreso de datos'!V215,"NA"))</f>
        <v>NA</v>
      </c>
      <c r="R222" s="3" t="str">
        <f>IF(ISBLANK('Paso 2 Ingreso de datos'!W215),"NA",IF(OR('Paso 2 Ingreso de datos'!W215=0,'Paso 2 Ingreso de datos'!W215=1,'Paso 2 Ingreso de datos'!W215=2,'Paso 2 Ingreso de datos'!W215=3,'Paso 2 Ingreso de datos'!W215=4),'Paso 2 Ingreso de datos'!W215,"NA"))</f>
        <v>NA</v>
      </c>
      <c r="S222" s="3" t="str">
        <f>IF(ISBLANK('Paso 2 Ingreso de datos'!X215),"NA",IF(OR('Paso 2 Ingreso de datos'!X215=0,'Paso 2 Ingreso de datos'!X215=1,'Paso 2 Ingreso de datos'!X215=2,'Paso 2 Ingreso de datos'!X215=3,'Paso 2 Ingreso de datos'!X215=4),'Paso 2 Ingreso de datos'!X215,"NA"))</f>
        <v>NA</v>
      </c>
      <c r="T222" s="3" t="str">
        <f>IF(ISBLANK('Paso 2 Ingreso de datos'!Y215),"NA",IF(OR('Paso 2 Ingreso de datos'!Y215=0,'Paso 2 Ingreso de datos'!Y215=1,'Paso 2 Ingreso de datos'!Y215=2,'Paso 2 Ingreso de datos'!Y215=3,'Paso 2 Ingreso de datos'!Y215=4),'Paso 2 Ingreso de datos'!Y215,"NA"))</f>
        <v>NA</v>
      </c>
      <c r="U222" s="3" t="str">
        <f>IF(ISBLANK('Paso 2 Ingreso de datos'!Z215),"NA",IF(OR('Paso 2 Ingreso de datos'!Z215=0,'Paso 2 Ingreso de datos'!Z215=1,'Paso 2 Ingreso de datos'!Z215=2,'Paso 2 Ingreso de datos'!Z215=3,'Paso 2 Ingreso de datos'!Z215=4),'Paso 2 Ingreso de datos'!Z215,"NA"))</f>
        <v>NA</v>
      </c>
      <c r="W222" s="3">
        <f>SUM(COUNTIFS('Paso 2 Ingreso de datos'!G215:Z215,"&gt;=0",'Paso 2 Ingreso de datos'!G215:Z215,"&lt;=4"),COUNTA('Paso 2 Ingreso de datos'!A215))</f>
        <v>0</v>
      </c>
      <c r="X222" s="1" t="str">
        <f>IF(SUM('Paso 2 Ingreso de datos'!A215:Z215)&gt;0,"HD","FD")</f>
        <v>FD</v>
      </c>
    </row>
    <row r="223" spans="1:24">
      <c r="A223" s="3" t="str">
        <f>IF(AND(W223=21,X223),'Paso 2 Ingreso de datos'!A216,IF(AND(Paso2!W223=0,Paso2!X223="FD"),"NA","FD"))</f>
        <v>NA</v>
      </c>
      <c r="B223" s="3" t="str">
        <f>IF(ISBLANK('Paso 2 Ingreso de datos'!G216),"NA",IF(OR('Paso 2 Ingreso de datos'!G216=0,'Paso 2 Ingreso de datos'!G216=1,'Paso 2 Ingreso de datos'!G216=2,'Paso 2 Ingreso de datos'!G216=3,'Paso 2 Ingreso de datos'!G216=4),'Paso 2 Ingreso de datos'!G216,"NA"))</f>
        <v>NA</v>
      </c>
      <c r="C223" s="3" t="str">
        <f>IF(ISBLANK('Paso 2 Ingreso de datos'!H216),"NA",IF(OR('Paso 2 Ingreso de datos'!H216=0,'Paso 2 Ingreso de datos'!H216=1,'Paso 2 Ingreso de datos'!H216=2,'Paso 2 Ingreso de datos'!H216=3,'Paso 2 Ingreso de datos'!H216=4),'Paso 2 Ingreso de datos'!H216,"NA"))</f>
        <v>NA</v>
      </c>
      <c r="D223" s="3" t="str">
        <f>IF(ISBLANK('Paso 2 Ingreso de datos'!I216),"NA",IF(OR('Paso 2 Ingreso de datos'!I216=0,'Paso 2 Ingreso de datos'!I216=1,'Paso 2 Ingreso de datos'!I216=2,'Paso 2 Ingreso de datos'!I216=3,'Paso 2 Ingreso de datos'!I216=4),'Paso 2 Ingreso de datos'!I216,"NA"))</f>
        <v>NA</v>
      </c>
      <c r="E223" s="3" t="str">
        <f>IF(ISBLANK('Paso 2 Ingreso de datos'!J216),"NA",IF(OR('Paso 2 Ingreso de datos'!J216=0,'Paso 2 Ingreso de datos'!J216=1,'Paso 2 Ingreso de datos'!J216=2,'Paso 2 Ingreso de datos'!J216=3,'Paso 2 Ingreso de datos'!J216=4),'Paso 2 Ingreso de datos'!J216,"NA"))</f>
        <v>NA</v>
      </c>
      <c r="F223" s="3" t="str">
        <f>IF(ISBLANK('Paso 2 Ingreso de datos'!K216),"NA",IF(OR('Paso 2 Ingreso de datos'!K216=0,'Paso 2 Ingreso de datos'!K216=1,'Paso 2 Ingreso de datos'!K216=2,'Paso 2 Ingreso de datos'!K216=3,'Paso 2 Ingreso de datos'!K216=4),'Paso 2 Ingreso de datos'!K216,"NA"))</f>
        <v>NA</v>
      </c>
      <c r="G223" s="3" t="str">
        <f>IF(ISBLANK('Paso 2 Ingreso de datos'!L216),"NA",IF(OR('Paso 2 Ingreso de datos'!L216=0,'Paso 2 Ingreso de datos'!L216=1,'Paso 2 Ingreso de datos'!L216=2,'Paso 2 Ingreso de datos'!L216=3,'Paso 2 Ingreso de datos'!L216=4),'Paso 2 Ingreso de datos'!L216,"NA"))</f>
        <v>NA</v>
      </c>
      <c r="H223" s="3" t="str">
        <f>IF(ISBLANK('Paso 2 Ingreso de datos'!M216),"NA",IF(OR('Paso 2 Ingreso de datos'!M216=0,'Paso 2 Ingreso de datos'!M216=1,'Paso 2 Ingreso de datos'!M216=2,'Paso 2 Ingreso de datos'!M216=3,'Paso 2 Ingreso de datos'!M216=4),'Paso 2 Ingreso de datos'!M216,"NA"))</f>
        <v>NA</v>
      </c>
      <c r="I223" s="3" t="str">
        <f>IF(ISBLANK('Paso 2 Ingreso de datos'!N216),"NA",IF(OR('Paso 2 Ingreso de datos'!N216=0,'Paso 2 Ingreso de datos'!N216=1,'Paso 2 Ingreso de datos'!N216=2,'Paso 2 Ingreso de datos'!N216=3,'Paso 2 Ingreso de datos'!N216=4),'Paso 2 Ingreso de datos'!N216,"NA"))</f>
        <v>NA</v>
      </c>
      <c r="J223" s="3" t="str">
        <f>IF(ISBLANK('Paso 2 Ingreso de datos'!O216),"NA",IF(OR('Paso 2 Ingreso de datos'!O216=0,'Paso 2 Ingreso de datos'!O216=1,'Paso 2 Ingreso de datos'!O216=2,'Paso 2 Ingreso de datos'!O216=3,'Paso 2 Ingreso de datos'!O216=4),'Paso 2 Ingreso de datos'!O216,"NA"))</f>
        <v>NA</v>
      </c>
      <c r="K223" s="3" t="str">
        <f>IF(ISBLANK('Paso 2 Ingreso de datos'!P216),"NA",IF(OR('Paso 2 Ingreso de datos'!P216=0,'Paso 2 Ingreso de datos'!P216=1,'Paso 2 Ingreso de datos'!P216=2,'Paso 2 Ingreso de datos'!P216=3,'Paso 2 Ingreso de datos'!P216=4),'Paso 2 Ingreso de datos'!P216,"NA"))</f>
        <v>NA</v>
      </c>
      <c r="L223" s="3" t="str">
        <f>IF(ISBLANK('Paso 2 Ingreso de datos'!Q216),"NA",IF(OR('Paso 2 Ingreso de datos'!Q216=0,'Paso 2 Ingreso de datos'!Q216=1,'Paso 2 Ingreso de datos'!Q216=2,'Paso 2 Ingreso de datos'!Q216=3,'Paso 2 Ingreso de datos'!Q216=4),'Paso 2 Ingreso de datos'!Q216,"NA"))</f>
        <v>NA</v>
      </c>
      <c r="M223" s="3" t="str">
        <f>IF(ISBLANK('Paso 2 Ingreso de datos'!R216),"NA",IF(OR('Paso 2 Ingreso de datos'!R216=0,'Paso 2 Ingreso de datos'!R216=1,'Paso 2 Ingreso de datos'!R216=2,'Paso 2 Ingreso de datos'!R216=3,'Paso 2 Ingreso de datos'!R216=4),'Paso 2 Ingreso de datos'!R216,"NA"))</f>
        <v>NA</v>
      </c>
      <c r="N223" s="3" t="str">
        <f>IF(ISBLANK('Paso 2 Ingreso de datos'!S216),"NA",IF(OR('Paso 2 Ingreso de datos'!S216=0,'Paso 2 Ingreso de datos'!S216=1,'Paso 2 Ingreso de datos'!S216=2,'Paso 2 Ingreso de datos'!S216=3,'Paso 2 Ingreso de datos'!S216=4),'Paso 2 Ingreso de datos'!S216,"NA"))</f>
        <v>NA</v>
      </c>
      <c r="O223" s="3" t="str">
        <f>IF(ISBLANK('Paso 2 Ingreso de datos'!T216),"NA",IF(OR('Paso 2 Ingreso de datos'!T216=0,'Paso 2 Ingreso de datos'!T216=1,'Paso 2 Ingreso de datos'!T216=2,'Paso 2 Ingreso de datos'!T216=3,'Paso 2 Ingreso de datos'!T216=4),'Paso 2 Ingreso de datos'!T216,"NA"))</f>
        <v>NA</v>
      </c>
      <c r="P223" s="3" t="str">
        <f>IF(ISBLANK('Paso 2 Ingreso de datos'!U216),"NA",IF(OR('Paso 2 Ingreso de datos'!U216=0,'Paso 2 Ingreso de datos'!U216=1,'Paso 2 Ingreso de datos'!U216=2,'Paso 2 Ingreso de datos'!U216=3,'Paso 2 Ingreso de datos'!U216=4),'Paso 2 Ingreso de datos'!U216,"NA"))</f>
        <v>NA</v>
      </c>
      <c r="Q223" s="3" t="str">
        <f>IF(ISBLANK('Paso 2 Ingreso de datos'!V216),"NA",IF(OR('Paso 2 Ingreso de datos'!V216=0,'Paso 2 Ingreso de datos'!V216=1,'Paso 2 Ingreso de datos'!V216=2,'Paso 2 Ingreso de datos'!V216=3,'Paso 2 Ingreso de datos'!V216=4),'Paso 2 Ingreso de datos'!V216,"NA"))</f>
        <v>NA</v>
      </c>
      <c r="R223" s="3" t="str">
        <f>IF(ISBLANK('Paso 2 Ingreso de datos'!W216),"NA",IF(OR('Paso 2 Ingreso de datos'!W216=0,'Paso 2 Ingreso de datos'!W216=1,'Paso 2 Ingreso de datos'!W216=2,'Paso 2 Ingreso de datos'!W216=3,'Paso 2 Ingreso de datos'!W216=4),'Paso 2 Ingreso de datos'!W216,"NA"))</f>
        <v>NA</v>
      </c>
      <c r="S223" s="3" t="str">
        <f>IF(ISBLANK('Paso 2 Ingreso de datos'!X216),"NA",IF(OR('Paso 2 Ingreso de datos'!X216=0,'Paso 2 Ingreso de datos'!X216=1,'Paso 2 Ingreso de datos'!X216=2,'Paso 2 Ingreso de datos'!X216=3,'Paso 2 Ingreso de datos'!X216=4),'Paso 2 Ingreso de datos'!X216,"NA"))</f>
        <v>NA</v>
      </c>
      <c r="T223" s="3" t="str">
        <f>IF(ISBLANK('Paso 2 Ingreso de datos'!Y216),"NA",IF(OR('Paso 2 Ingreso de datos'!Y216=0,'Paso 2 Ingreso de datos'!Y216=1,'Paso 2 Ingreso de datos'!Y216=2,'Paso 2 Ingreso de datos'!Y216=3,'Paso 2 Ingreso de datos'!Y216=4),'Paso 2 Ingreso de datos'!Y216,"NA"))</f>
        <v>NA</v>
      </c>
      <c r="U223" s="3" t="str">
        <f>IF(ISBLANK('Paso 2 Ingreso de datos'!Z216),"NA",IF(OR('Paso 2 Ingreso de datos'!Z216=0,'Paso 2 Ingreso de datos'!Z216=1,'Paso 2 Ingreso de datos'!Z216=2,'Paso 2 Ingreso de datos'!Z216=3,'Paso 2 Ingreso de datos'!Z216=4),'Paso 2 Ingreso de datos'!Z216,"NA"))</f>
        <v>NA</v>
      </c>
      <c r="W223" s="3">
        <f>SUM(COUNTIFS('Paso 2 Ingreso de datos'!G216:Z216,"&gt;=0",'Paso 2 Ingreso de datos'!G216:Z216,"&lt;=4"),COUNTA('Paso 2 Ingreso de datos'!A216))</f>
        <v>0</v>
      </c>
      <c r="X223" s="1" t="str">
        <f>IF(SUM('Paso 2 Ingreso de datos'!A216:Z216)&gt;0,"HD","FD")</f>
        <v>FD</v>
      </c>
    </row>
    <row r="224" spans="1:24">
      <c r="A224" s="3" t="str">
        <f>IF(AND(W224=21,X224),'Paso 2 Ingreso de datos'!A217,IF(AND(Paso2!W224=0,Paso2!X224="FD"),"NA","FD"))</f>
        <v>NA</v>
      </c>
      <c r="B224" s="3" t="str">
        <f>IF(ISBLANK('Paso 2 Ingreso de datos'!G217),"NA",IF(OR('Paso 2 Ingreso de datos'!G217=0,'Paso 2 Ingreso de datos'!G217=1,'Paso 2 Ingreso de datos'!G217=2,'Paso 2 Ingreso de datos'!G217=3,'Paso 2 Ingreso de datos'!G217=4),'Paso 2 Ingreso de datos'!G217,"NA"))</f>
        <v>NA</v>
      </c>
      <c r="C224" s="3" t="str">
        <f>IF(ISBLANK('Paso 2 Ingreso de datos'!H217),"NA",IF(OR('Paso 2 Ingreso de datos'!H217=0,'Paso 2 Ingreso de datos'!H217=1,'Paso 2 Ingreso de datos'!H217=2,'Paso 2 Ingreso de datos'!H217=3,'Paso 2 Ingreso de datos'!H217=4),'Paso 2 Ingreso de datos'!H217,"NA"))</f>
        <v>NA</v>
      </c>
      <c r="D224" s="3" t="str">
        <f>IF(ISBLANK('Paso 2 Ingreso de datos'!I217),"NA",IF(OR('Paso 2 Ingreso de datos'!I217=0,'Paso 2 Ingreso de datos'!I217=1,'Paso 2 Ingreso de datos'!I217=2,'Paso 2 Ingreso de datos'!I217=3,'Paso 2 Ingreso de datos'!I217=4),'Paso 2 Ingreso de datos'!I217,"NA"))</f>
        <v>NA</v>
      </c>
      <c r="E224" s="3" t="str">
        <f>IF(ISBLANK('Paso 2 Ingreso de datos'!J217),"NA",IF(OR('Paso 2 Ingreso de datos'!J217=0,'Paso 2 Ingreso de datos'!J217=1,'Paso 2 Ingreso de datos'!J217=2,'Paso 2 Ingreso de datos'!J217=3,'Paso 2 Ingreso de datos'!J217=4),'Paso 2 Ingreso de datos'!J217,"NA"))</f>
        <v>NA</v>
      </c>
      <c r="F224" s="3" t="str">
        <f>IF(ISBLANK('Paso 2 Ingreso de datos'!K217),"NA",IF(OR('Paso 2 Ingreso de datos'!K217=0,'Paso 2 Ingreso de datos'!K217=1,'Paso 2 Ingreso de datos'!K217=2,'Paso 2 Ingreso de datos'!K217=3,'Paso 2 Ingreso de datos'!K217=4),'Paso 2 Ingreso de datos'!K217,"NA"))</f>
        <v>NA</v>
      </c>
      <c r="G224" s="3" t="str">
        <f>IF(ISBLANK('Paso 2 Ingreso de datos'!L217),"NA",IF(OR('Paso 2 Ingreso de datos'!L217=0,'Paso 2 Ingreso de datos'!L217=1,'Paso 2 Ingreso de datos'!L217=2,'Paso 2 Ingreso de datos'!L217=3,'Paso 2 Ingreso de datos'!L217=4),'Paso 2 Ingreso de datos'!L217,"NA"))</f>
        <v>NA</v>
      </c>
      <c r="H224" s="3" t="str">
        <f>IF(ISBLANK('Paso 2 Ingreso de datos'!M217),"NA",IF(OR('Paso 2 Ingreso de datos'!M217=0,'Paso 2 Ingreso de datos'!M217=1,'Paso 2 Ingreso de datos'!M217=2,'Paso 2 Ingreso de datos'!M217=3,'Paso 2 Ingreso de datos'!M217=4),'Paso 2 Ingreso de datos'!M217,"NA"))</f>
        <v>NA</v>
      </c>
      <c r="I224" s="3" t="str">
        <f>IF(ISBLANK('Paso 2 Ingreso de datos'!N217),"NA",IF(OR('Paso 2 Ingreso de datos'!N217=0,'Paso 2 Ingreso de datos'!N217=1,'Paso 2 Ingreso de datos'!N217=2,'Paso 2 Ingreso de datos'!N217=3,'Paso 2 Ingreso de datos'!N217=4),'Paso 2 Ingreso de datos'!N217,"NA"))</f>
        <v>NA</v>
      </c>
      <c r="J224" s="3" t="str">
        <f>IF(ISBLANK('Paso 2 Ingreso de datos'!O217),"NA",IF(OR('Paso 2 Ingreso de datos'!O217=0,'Paso 2 Ingreso de datos'!O217=1,'Paso 2 Ingreso de datos'!O217=2,'Paso 2 Ingreso de datos'!O217=3,'Paso 2 Ingreso de datos'!O217=4),'Paso 2 Ingreso de datos'!O217,"NA"))</f>
        <v>NA</v>
      </c>
      <c r="K224" s="3" t="str">
        <f>IF(ISBLANK('Paso 2 Ingreso de datos'!P217),"NA",IF(OR('Paso 2 Ingreso de datos'!P217=0,'Paso 2 Ingreso de datos'!P217=1,'Paso 2 Ingreso de datos'!P217=2,'Paso 2 Ingreso de datos'!P217=3,'Paso 2 Ingreso de datos'!P217=4),'Paso 2 Ingreso de datos'!P217,"NA"))</f>
        <v>NA</v>
      </c>
      <c r="L224" s="3" t="str">
        <f>IF(ISBLANK('Paso 2 Ingreso de datos'!Q217),"NA",IF(OR('Paso 2 Ingreso de datos'!Q217=0,'Paso 2 Ingreso de datos'!Q217=1,'Paso 2 Ingreso de datos'!Q217=2,'Paso 2 Ingreso de datos'!Q217=3,'Paso 2 Ingreso de datos'!Q217=4),'Paso 2 Ingreso de datos'!Q217,"NA"))</f>
        <v>NA</v>
      </c>
      <c r="M224" s="3" t="str">
        <f>IF(ISBLANK('Paso 2 Ingreso de datos'!R217),"NA",IF(OR('Paso 2 Ingreso de datos'!R217=0,'Paso 2 Ingreso de datos'!R217=1,'Paso 2 Ingreso de datos'!R217=2,'Paso 2 Ingreso de datos'!R217=3,'Paso 2 Ingreso de datos'!R217=4),'Paso 2 Ingreso de datos'!R217,"NA"))</f>
        <v>NA</v>
      </c>
      <c r="N224" s="3" t="str">
        <f>IF(ISBLANK('Paso 2 Ingreso de datos'!S217),"NA",IF(OR('Paso 2 Ingreso de datos'!S217=0,'Paso 2 Ingreso de datos'!S217=1,'Paso 2 Ingreso de datos'!S217=2,'Paso 2 Ingreso de datos'!S217=3,'Paso 2 Ingreso de datos'!S217=4),'Paso 2 Ingreso de datos'!S217,"NA"))</f>
        <v>NA</v>
      </c>
      <c r="O224" s="3" t="str">
        <f>IF(ISBLANK('Paso 2 Ingreso de datos'!T217),"NA",IF(OR('Paso 2 Ingreso de datos'!T217=0,'Paso 2 Ingreso de datos'!T217=1,'Paso 2 Ingreso de datos'!T217=2,'Paso 2 Ingreso de datos'!T217=3,'Paso 2 Ingreso de datos'!T217=4),'Paso 2 Ingreso de datos'!T217,"NA"))</f>
        <v>NA</v>
      </c>
      <c r="P224" s="3" t="str">
        <f>IF(ISBLANK('Paso 2 Ingreso de datos'!U217),"NA",IF(OR('Paso 2 Ingreso de datos'!U217=0,'Paso 2 Ingreso de datos'!U217=1,'Paso 2 Ingreso de datos'!U217=2,'Paso 2 Ingreso de datos'!U217=3,'Paso 2 Ingreso de datos'!U217=4),'Paso 2 Ingreso de datos'!U217,"NA"))</f>
        <v>NA</v>
      </c>
      <c r="Q224" s="3" t="str">
        <f>IF(ISBLANK('Paso 2 Ingreso de datos'!V217),"NA",IF(OR('Paso 2 Ingreso de datos'!V217=0,'Paso 2 Ingreso de datos'!V217=1,'Paso 2 Ingreso de datos'!V217=2,'Paso 2 Ingreso de datos'!V217=3,'Paso 2 Ingreso de datos'!V217=4),'Paso 2 Ingreso de datos'!V217,"NA"))</f>
        <v>NA</v>
      </c>
      <c r="R224" s="3" t="str">
        <f>IF(ISBLANK('Paso 2 Ingreso de datos'!W217),"NA",IF(OR('Paso 2 Ingreso de datos'!W217=0,'Paso 2 Ingreso de datos'!W217=1,'Paso 2 Ingreso de datos'!W217=2,'Paso 2 Ingreso de datos'!W217=3,'Paso 2 Ingreso de datos'!W217=4),'Paso 2 Ingreso de datos'!W217,"NA"))</f>
        <v>NA</v>
      </c>
      <c r="S224" s="3" t="str">
        <f>IF(ISBLANK('Paso 2 Ingreso de datos'!X217),"NA",IF(OR('Paso 2 Ingreso de datos'!X217=0,'Paso 2 Ingreso de datos'!X217=1,'Paso 2 Ingreso de datos'!X217=2,'Paso 2 Ingreso de datos'!X217=3,'Paso 2 Ingreso de datos'!X217=4),'Paso 2 Ingreso de datos'!X217,"NA"))</f>
        <v>NA</v>
      </c>
      <c r="T224" s="3" t="str">
        <f>IF(ISBLANK('Paso 2 Ingreso de datos'!Y217),"NA",IF(OR('Paso 2 Ingreso de datos'!Y217=0,'Paso 2 Ingreso de datos'!Y217=1,'Paso 2 Ingreso de datos'!Y217=2,'Paso 2 Ingreso de datos'!Y217=3,'Paso 2 Ingreso de datos'!Y217=4),'Paso 2 Ingreso de datos'!Y217,"NA"))</f>
        <v>NA</v>
      </c>
      <c r="U224" s="3" t="str">
        <f>IF(ISBLANK('Paso 2 Ingreso de datos'!Z217),"NA",IF(OR('Paso 2 Ingreso de datos'!Z217=0,'Paso 2 Ingreso de datos'!Z217=1,'Paso 2 Ingreso de datos'!Z217=2,'Paso 2 Ingreso de datos'!Z217=3,'Paso 2 Ingreso de datos'!Z217=4),'Paso 2 Ingreso de datos'!Z217,"NA"))</f>
        <v>NA</v>
      </c>
      <c r="W224" s="3">
        <f>SUM(COUNTIFS('Paso 2 Ingreso de datos'!G217:Z217,"&gt;=0",'Paso 2 Ingreso de datos'!G217:Z217,"&lt;=4"),COUNTA('Paso 2 Ingreso de datos'!A217))</f>
        <v>0</v>
      </c>
      <c r="X224" s="1" t="str">
        <f>IF(SUM('Paso 2 Ingreso de datos'!A217:Z217)&gt;0,"HD","FD")</f>
        <v>FD</v>
      </c>
    </row>
    <row r="225" spans="1:24">
      <c r="A225" s="3" t="str">
        <f>IF(AND(W225=21,X225),'Paso 2 Ingreso de datos'!A218,IF(AND(Paso2!W225=0,Paso2!X225="FD"),"NA","FD"))</f>
        <v>NA</v>
      </c>
      <c r="B225" s="3" t="str">
        <f>IF(ISBLANK('Paso 2 Ingreso de datos'!G218),"NA",IF(OR('Paso 2 Ingreso de datos'!G218=0,'Paso 2 Ingreso de datos'!G218=1,'Paso 2 Ingreso de datos'!G218=2,'Paso 2 Ingreso de datos'!G218=3,'Paso 2 Ingreso de datos'!G218=4),'Paso 2 Ingreso de datos'!G218,"NA"))</f>
        <v>NA</v>
      </c>
      <c r="C225" s="3" t="str">
        <f>IF(ISBLANK('Paso 2 Ingreso de datos'!H218),"NA",IF(OR('Paso 2 Ingreso de datos'!H218=0,'Paso 2 Ingreso de datos'!H218=1,'Paso 2 Ingreso de datos'!H218=2,'Paso 2 Ingreso de datos'!H218=3,'Paso 2 Ingreso de datos'!H218=4),'Paso 2 Ingreso de datos'!H218,"NA"))</f>
        <v>NA</v>
      </c>
      <c r="D225" s="3" t="str">
        <f>IF(ISBLANK('Paso 2 Ingreso de datos'!I218),"NA",IF(OR('Paso 2 Ingreso de datos'!I218=0,'Paso 2 Ingreso de datos'!I218=1,'Paso 2 Ingreso de datos'!I218=2,'Paso 2 Ingreso de datos'!I218=3,'Paso 2 Ingreso de datos'!I218=4),'Paso 2 Ingreso de datos'!I218,"NA"))</f>
        <v>NA</v>
      </c>
      <c r="E225" s="3" t="str">
        <f>IF(ISBLANK('Paso 2 Ingreso de datos'!J218),"NA",IF(OR('Paso 2 Ingreso de datos'!J218=0,'Paso 2 Ingreso de datos'!J218=1,'Paso 2 Ingreso de datos'!J218=2,'Paso 2 Ingreso de datos'!J218=3,'Paso 2 Ingreso de datos'!J218=4),'Paso 2 Ingreso de datos'!J218,"NA"))</f>
        <v>NA</v>
      </c>
      <c r="F225" s="3" t="str">
        <f>IF(ISBLANK('Paso 2 Ingreso de datos'!K218),"NA",IF(OR('Paso 2 Ingreso de datos'!K218=0,'Paso 2 Ingreso de datos'!K218=1,'Paso 2 Ingreso de datos'!K218=2,'Paso 2 Ingreso de datos'!K218=3,'Paso 2 Ingreso de datos'!K218=4),'Paso 2 Ingreso de datos'!K218,"NA"))</f>
        <v>NA</v>
      </c>
      <c r="G225" s="3" t="str">
        <f>IF(ISBLANK('Paso 2 Ingreso de datos'!L218),"NA",IF(OR('Paso 2 Ingreso de datos'!L218=0,'Paso 2 Ingreso de datos'!L218=1,'Paso 2 Ingreso de datos'!L218=2,'Paso 2 Ingreso de datos'!L218=3,'Paso 2 Ingreso de datos'!L218=4),'Paso 2 Ingreso de datos'!L218,"NA"))</f>
        <v>NA</v>
      </c>
      <c r="H225" s="3" t="str">
        <f>IF(ISBLANK('Paso 2 Ingreso de datos'!M218),"NA",IF(OR('Paso 2 Ingreso de datos'!M218=0,'Paso 2 Ingreso de datos'!M218=1,'Paso 2 Ingreso de datos'!M218=2,'Paso 2 Ingreso de datos'!M218=3,'Paso 2 Ingreso de datos'!M218=4),'Paso 2 Ingreso de datos'!M218,"NA"))</f>
        <v>NA</v>
      </c>
      <c r="I225" s="3" t="str">
        <f>IF(ISBLANK('Paso 2 Ingreso de datos'!N218),"NA",IF(OR('Paso 2 Ingreso de datos'!N218=0,'Paso 2 Ingreso de datos'!N218=1,'Paso 2 Ingreso de datos'!N218=2,'Paso 2 Ingreso de datos'!N218=3,'Paso 2 Ingreso de datos'!N218=4),'Paso 2 Ingreso de datos'!N218,"NA"))</f>
        <v>NA</v>
      </c>
      <c r="J225" s="3" t="str">
        <f>IF(ISBLANK('Paso 2 Ingreso de datos'!O218),"NA",IF(OR('Paso 2 Ingreso de datos'!O218=0,'Paso 2 Ingreso de datos'!O218=1,'Paso 2 Ingreso de datos'!O218=2,'Paso 2 Ingreso de datos'!O218=3,'Paso 2 Ingreso de datos'!O218=4),'Paso 2 Ingreso de datos'!O218,"NA"))</f>
        <v>NA</v>
      </c>
      <c r="K225" s="3" t="str">
        <f>IF(ISBLANK('Paso 2 Ingreso de datos'!P218),"NA",IF(OR('Paso 2 Ingreso de datos'!P218=0,'Paso 2 Ingreso de datos'!P218=1,'Paso 2 Ingreso de datos'!P218=2,'Paso 2 Ingreso de datos'!P218=3,'Paso 2 Ingreso de datos'!P218=4),'Paso 2 Ingreso de datos'!P218,"NA"))</f>
        <v>NA</v>
      </c>
      <c r="L225" s="3" t="str">
        <f>IF(ISBLANK('Paso 2 Ingreso de datos'!Q218),"NA",IF(OR('Paso 2 Ingreso de datos'!Q218=0,'Paso 2 Ingreso de datos'!Q218=1,'Paso 2 Ingreso de datos'!Q218=2,'Paso 2 Ingreso de datos'!Q218=3,'Paso 2 Ingreso de datos'!Q218=4),'Paso 2 Ingreso de datos'!Q218,"NA"))</f>
        <v>NA</v>
      </c>
      <c r="M225" s="3" t="str">
        <f>IF(ISBLANK('Paso 2 Ingreso de datos'!R218),"NA",IF(OR('Paso 2 Ingreso de datos'!R218=0,'Paso 2 Ingreso de datos'!R218=1,'Paso 2 Ingreso de datos'!R218=2,'Paso 2 Ingreso de datos'!R218=3,'Paso 2 Ingreso de datos'!R218=4),'Paso 2 Ingreso de datos'!R218,"NA"))</f>
        <v>NA</v>
      </c>
      <c r="N225" s="3" t="str">
        <f>IF(ISBLANK('Paso 2 Ingreso de datos'!S218),"NA",IF(OR('Paso 2 Ingreso de datos'!S218=0,'Paso 2 Ingreso de datos'!S218=1,'Paso 2 Ingreso de datos'!S218=2,'Paso 2 Ingreso de datos'!S218=3,'Paso 2 Ingreso de datos'!S218=4),'Paso 2 Ingreso de datos'!S218,"NA"))</f>
        <v>NA</v>
      </c>
      <c r="O225" s="3" t="str">
        <f>IF(ISBLANK('Paso 2 Ingreso de datos'!T218),"NA",IF(OR('Paso 2 Ingreso de datos'!T218=0,'Paso 2 Ingreso de datos'!T218=1,'Paso 2 Ingreso de datos'!T218=2,'Paso 2 Ingreso de datos'!T218=3,'Paso 2 Ingreso de datos'!T218=4),'Paso 2 Ingreso de datos'!T218,"NA"))</f>
        <v>NA</v>
      </c>
      <c r="P225" s="3" t="str">
        <f>IF(ISBLANK('Paso 2 Ingreso de datos'!U218),"NA",IF(OR('Paso 2 Ingreso de datos'!U218=0,'Paso 2 Ingreso de datos'!U218=1,'Paso 2 Ingreso de datos'!U218=2,'Paso 2 Ingreso de datos'!U218=3,'Paso 2 Ingreso de datos'!U218=4),'Paso 2 Ingreso de datos'!U218,"NA"))</f>
        <v>NA</v>
      </c>
      <c r="Q225" s="3" t="str">
        <f>IF(ISBLANK('Paso 2 Ingreso de datos'!V218),"NA",IF(OR('Paso 2 Ingreso de datos'!V218=0,'Paso 2 Ingreso de datos'!V218=1,'Paso 2 Ingreso de datos'!V218=2,'Paso 2 Ingreso de datos'!V218=3,'Paso 2 Ingreso de datos'!V218=4),'Paso 2 Ingreso de datos'!V218,"NA"))</f>
        <v>NA</v>
      </c>
      <c r="R225" s="3" t="str">
        <f>IF(ISBLANK('Paso 2 Ingreso de datos'!W218),"NA",IF(OR('Paso 2 Ingreso de datos'!W218=0,'Paso 2 Ingreso de datos'!W218=1,'Paso 2 Ingreso de datos'!W218=2,'Paso 2 Ingreso de datos'!W218=3,'Paso 2 Ingreso de datos'!W218=4),'Paso 2 Ingreso de datos'!W218,"NA"))</f>
        <v>NA</v>
      </c>
      <c r="S225" s="3" t="str">
        <f>IF(ISBLANK('Paso 2 Ingreso de datos'!X218),"NA",IF(OR('Paso 2 Ingreso de datos'!X218=0,'Paso 2 Ingreso de datos'!X218=1,'Paso 2 Ingreso de datos'!X218=2,'Paso 2 Ingreso de datos'!X218=3,'Paso 2 Ingreso de datos'!X218=4),'Paso 2 Ingreso de datos'!X218,"NA"))</f>
        <v>NA</v>
      </c>
      <c r="T225" s="3" t="str">
        <f>IF(ISBLANK('Paso 2 Ingreso de datos'!Y218),"NA",IF(OR('Paso 2 Ingreso de datos'!Y218=0,'Paso 2 Ingreso de datos'!Y218=1,'Paso 2 Ingreso de datos'!Y218=2,'Paso 2 Ingreso de datos'!Y218=3,'Paso 2 Ingreso de datos'!Y218=4),'Paso 2 Ingreso de datos'!Y218,"NA"))</f>
        <v>NA</v>
      </c>
      <c r="U225" s="3" t="str">
        <f>IF(ISBLANK('Paso 2 Ingreso de datos'!Z218),"NA",IF(OR('Paso 2 Ingreso de datos'!Z218=0,'Paso 2 Ingreso de datos'!Z218=1,'Paso 2 Ingreso de datos'!Z218=2,'Paso 2 Ingreso de datos'!Z218=3,'Paso 2 Ingreso de datos'!Z218=4),'Paso 2 Ingreso de datos'!Z218,"NA"))</f>
        <v>NA</v>
      </c>
      <c r="W225" s="3">
        <f>SUM(COUNTIFS('Paso 2 Ingreso de datos'!G218:Z218,"&gt;=0",'Paso 2 Ingreso de datos'!G218:Z218,"&lt;=4"),COUNTA('Paso 2 Ingreso de datos'!A218))</f>
        <v>0</v>
      </c>
      <c r="X225" s="1" t="str">
        <f>IF(SUM('Paso 2 Ingreso de datos'!A218:Z218)&gt;0,"HD","FD")</f>
        <v>FD</v>
      </c>
    </row>
    <row r="226" spans="1:24">
      <c r="A226" s="3" t="str">
        <f>IF(AND(W226=21,X226),'Paso 2 Ingreso de datos'!A219,IF(AND(Paso2!W226=0,Paso2!X226="FD"),"NA","FD"))</f>
        <v>NA</v>
      </c>
      <c r="B226" s="3" t="str">
        <f>IF(ISBLANK('Paso 2 Ingreso de datos'!G219),"NA",IF(OR('Paso 2 Ingreso de datos'!G219=0,'Paso 2 Ingreso de datos'!G219=1,'Paso 2 Ingreso de datos'!G219=2,'Paso 2 Ingreso de datos'!G219=3,'Paso 2 Ingreso de datos'!G219=4),'Paso 2 Ingreso de datos'!G219,"NA"))</f>
        <v>NA</v>
      </c>
      <c r="C226" s="3" t="str">
        <f>IF(ISBLANK('Paso 2 Ingreso de datos'!H219),"NA",IF(OR('Paso 2 Ingreso de datos'!H219=0,'Paso 2 Ingreso de datos'!H219=1,'Paso 2 Ingreso de datos'!H219=2,'Paso 2 Ingreso de datos'!H219=3,'Paso 2 Ingreso de datos'!H219=4),'Paso 2 Ingreso de datos'!H219,"NA"))</f>
        <v>NA</v>
      </c>
      <c r="D226" s="3" t="str">
        <f>IF(ISBLANK('Paso 2 Ingreso de datos'!I219),"NA",IF(OR('Paso 2 Ingreso de datos'!I219=0,'Paso 2 Ingreso de datos'!I219=1,'Paso 2 Ingreso de datos'!I219=2,'Paso 2 Ingreso de datos'!I219=3,'Paso 2 Ingreso de datos'!I219=4),'Paso 2 Ingreso de datos'!I219,"NA"))</f>
        <v>NA</v>
      </c>
      <c r="E226" s="3" t="str">
        <f>IF(ISBLANK('Paso 2 Ingreso de datos'!J219),"NA",IF(OR('Paso 2 Ingreso de datos'!J219=0,'Paso 2 Ingreso de datos'!J219=1,'Paso 2 Ingreso de datos'!J219=2,'Paso 2 Ingreso de datos'!J219=3,'Paso 2 Ingreso de datos'!J219=4),'Paso 2 Ingreso de datos'!J219,"NA"))</f>
        <v>NA</v>
      </c>
      <c r="F226" s="3" t="str">
        <f>IF(ISBLANK('Paso 2 Ingreso de datos'!K219),"NA",IF(OR('Paso 2 Ingreso de datos'!K219=0,'Paso 2 Ingreso de datos'!K219=1,'Paso 2 Ingreso de datos'!K219=2,'Paso 2 Ingreso de datos'!K219=3,'Paso 2 Ingreso de datos'!K219=4),'Paso 2 Ingreso de datos'!K219,"NA"))</f>
        <v>NA</v>
      </c>
      <c r="G226" s="3" t="str">
        <f>IF(ISBLANK('Paso 2 Ingreso de datos'!L219),"NA",IF(OR('Paso 2 Ingreso de datos'!L219=0,'Paso 2 Ingreso de datos'!L219=1,'Paso 2 Ingreso de datos'!L219=2,'Paso 2 Ingreso de datos'!L219=3,'Paso 2 Ingreso de datos'!L219=4),'Paso 2 Ingreso de datos'!L219,"NA"))</f>
        <v>NA</v>
      </c>
      <c r="H226" s="3" t="str">
        <f>IF(ISBLANK('Paso 2 Ingreso de datos'!M219),"NA",IF(OR('Paso 2 Ingreso de datos'!M219=0,'Paso 2 Ingreso de datos'!M219=1,'Paso 2 Ingreso de datos'!M219=2,'Paso 2 Ingreso de datos'!M219=3,'Paso 2 Ingreso de datos'!M219=4),'Paso 2 Ingreso de datos'!M219,"NA"))</f>
        <v>NA</v>
      </c>
      <c r="I226" s="3" t="str">
        <f>IF(ISBLANK('Paso 2 Ingreso de datos'!N219),"NA",IF(OR('Paso 2 Ingreso de datos'!N219=0,'Paso 2 Ingreso de datos'!N219=1,'Paso 2 Ingreso de datos'!N219=2,'Paso 2 Ingreso de datos'!N219=3,'Paso 2 Ingreso de datos'!N219=4),'Paso 2 Ingreso de datos'!N219,"NA"))</f>
        <v>NA</v>
      </c>
      <c r="J226" s="3" t="str">
        <f>IF(ISBLANK('Paso 2 Ingreso de datos'!O219),"NA",IF(OR('Paso 2 Ingreso de datos'!O219=0,'Paso 2 Ingreso de datos'!O219=1,'Paso 2 Ingreso de datos'!O219=2,'Paso 2 Ingreso de datos'!O219=3,'Paso 2 Ingreso de datos'!O219=4),'Paso 2 Ingreso de datos'!O219,"NA"))</f>
        <v>NA</v>
      </c>
      <c r="K226" s="3" t="str">
        <f>IF(ISBLANK('Paso 2 Ingreso de datos'!P219),"NA",IF(OR('Paso 2 Ingreso de datos'!P219=0,'Paso 2 Ingreso de datos'!P219=1,'Paso 2 Ingreso de datos'!P219=2,'Paso 2 Ingreso de datos'!P219=3,'Paso 2 Ingreso de datos'!P219=4),'Paso 2 Ingreso de datos'!P219,"NA"))</f>
        <v>NA</v>
      </c>
      <c r="L226" s="3" t="str">
        <f>IF(ISBLANK('Paso 2 Ingreso de datos'!Q219),"NA",IF(OR('Paso 2 Ingreso de datos'!Q219=0,'Paso 2 Ingreso de datos'!Q219=1,'Paso 2 Ingreso de datos'!Q219=2,'Paso 2 Ingreso de datos'!Q219=3,'Paso 2 Ingreso de datos'!Q219=4),'Paso 2 Ingreso de datos'!Q219,"NA"))</f>
        <v>NA</v>
      </c>
      <c r="M226" s="3" t="str">
        <f>IF(ISBLANK('Paso 2 Ingreso de datos'!R219),"NA",IF(OR('Paso 2 Ingreso de datos'!R219=0,'Paso 2 Ingreso de datos'!R219=1,'Paso 2 Ingreso de datos'!R219=2,'Paso 2 Ingreso de datos'!R219=3,'Paso 2 Ingreso de datos'!R219=4),'Paso 2 Ingreso de datos'!R219,"NA"))</f>
        <v>NA</v>
      </c>
      <c r="N226" s="3" t="str">
        <f>IF(ISBLANK('Paso 2 Ingreso de datos'!S219),"NA",IF(OR('Paso 2 Ingreso de datos'!S219=0,'Paso 2 Ingreso de datos'!S219=1,'Paso 2 Ingreso de datos'!S219=2,'Paso 2 Ingreso de datos'!S219=3,'Paso 2 Ingreso de datos'!S219=4),'Paso 2 Ingreso de datos'!S219,"NA"))</f>
        <v>NA</v>
      </c>
      <c r="O226" s="3" t="str">
        <f>IF(ISBLANK('Paso 2 Ingreso de datos'!T219),"NA",IF(OR('Paso 2 Ingreso de datos'!T219=0,'Paso 2 Ingreso de datos'!T219=1,'Paso 2 Ingreso de datos'!T219=2,'Paso 2 Ingreso de datos'!T219=3,'Paso 2 Ingreso de datos'!T219=4),'Paso 2 Ingreso de datos'!T219,"NA"))</f>
        <v>NA</v>
      </c>
      <c r="P226" s="3" t="str">
        <f>IF(ISBLANK('Paso 2 Ingreso de datos'!U219),"NA",IF(OR('Paso 2 Ingreso de datos'!U219=0,'Paso 2 Ingreso de datos'!U219=1,'Paso 2 Ingreso de datos'!U219=2,'Paso 2 Ingreso de datos'!U219=3,'Paso 2 Ingreso de datos'!U219=4),'Paso 2 Ingreso de datos'!U219,"NA"))</f>
        <v>NA</v>
      </c>
      <c r="Q226" s="3" t="str">
        <f>IF(ISBLANK('Paso 2 Ingreso de datos'!V219),"NA",IF(OR('Paso 2 Ingreso de datos'!V219=0,'Paso 2 Ingreso de datos'!V219=1,'Paso 2 Ingreso de datos'!V219=2,'Paso 2 Ingreso de datos'!V219=3,'Paso 2 Ingreso de datos'!V219=4),'Paso 2 Ingreso de datos'!V219,"NA"))</f>
        <v>NA</v>
      </c>
      <c r="R226" s="3" t="str">
        <f>IF(ISBLANK('Paso 2 Ingreso de datos'!W219),"NA",IF(OR('Paso 2 Ingreso de datos'!W219=0,'Paso 2 Ingreso de datos'!W219=1,'Paso 2 Ingreso de datos'!W219=2,'Paso 2 Ingreso de datos'!W219=3,'Paso 2 Ingreso de datos'!W219=4),'Paso 2 Ingreso de datos'!W219,"NA"))</f>
        <v>NA</v>
      </c>
      <c r="S226" s="3" t="str">
        <f>IF(ISBLANK('Paso 2 Ingreso de datos'!X219),"NA",IF(OR('Paso 2 Ingreso de datos'!X219=0,'Paso 2 Ingreso de datos'!X219=1,'Paso 2 Ingreso de datos'!X219=2,'Paso 2 Ingreso de datos'!X219=3,'Paso 2 Ingreso de datos'!X219=4),'Paso 2 Ingreso de datos'!X219,"NA"))</f>
        <v>NA</v>
      </c>
      <c r="T226" s="3" t="str">
        <f>IF(ISBLANK('Paso 2 Ingreso de datos'!Y219),"NA",IF(OR('Paso 2 Ingreso de datos'!Y219=0,'Paso 2 Ingreso de datos'!Y219=1,'Paso 2 Ingreso de datos'!Y219=2,'Paso 2 Ingreso de datos'!Y219=3,'Paso 2 Ingreso de datos'!Y219=4),'Paso 2 Ingreso de datos'!Y219,"NA"))</f>
        <v>NA</v>
      </c>
      <c r="U226" s="3" t="str">
        <f>IF(ISBLANK('Paso 2 Ingreso de datos'!Z219),"NA",IF(OR('Paso 2 Ingreso de datos'!Z219=0,'Paso 2 Ingreso de datos'!Z219=1,'Paso 2 Ingreso de datos'!Z219=2,'Paso 2 Ingreso de datos'!Z219=3,'Paso 2 Ingreso de datos'!Z219=4),'Paso 2 Ingreso de datos'!Z219,"NA"))</f>
        <v>NA</v>
      </c>
      <c r="W226" s="3">
        <f>SUM(COUNTIFS('Paso 2 Ingreso de datos'!G219:Z219,"&gt;=0",'Paso 2 Ingreso de datos'!G219:Z219,"&lt;=4"),COUNTA('Paso 2 Ingreso de datos'!A219))</f>
        <v>0</v>
      </c>
      <c r="X226" s="1" t="str">
        <f>IF(SUM('Paso 2 Ingreso de datos'!A219:Z219)&gt;0,"HD","FD")</f>
        <v>FD</v>
      </c>
    </row>
    <row r="227" spans="1:24">
      <c r="A227" s="3" t="str">
        <f>IF(AND(W227=21,X227),'Paso 2 Ingreso de datos'!A220,IF(AND(Paso2!W227=0,Paso2!X227="FD"),"NA","FD"))</f>
        <v>NA</v>
      </c>
      <c r="B227" s="3" t="str">
        <f>IF(ISBLANK('Paso 2 Ingreso de datos'!G220),"NA",IF(OR('Paso 2 Ingreso de datos'!G220=0,'Paso 2 Ingreso de datos'!G220=1,'Paso 2 Ingreso de datos'!G220=2,'Paso 2 Ingreso de datos'!G220=3,'Paso 2 Ingreso de datos'!G220=4),'Paso 2 Ingreso de datos'!G220,"NA"))</f>
        <v>NA</v>
      </c>
      <c r="C227" s="3" t="str">
        <f>IF(ISBLANK('Paso 2 Ingreso de datos'!H220),"NA",IF(OR('Paso 2 Ingreso de datos'!H220=0,'Paso 2 Ingreso de datos'!H220=1,'Paso 2 Ingreso de datos'!H220=2,'Paso 2 Ingreso de datos'!H220=3,'Paso 2 Ingreso de datos'!H220=4),'Paso 2 Ingreso de datos'!H220,"NA"))</f>
        <v>NA</v>
      </c>
      <c r="D227" s="3" t="str">
        <f>IF(ISBLANK('Paso 2 Ingreso de datos'!I220),"NA",IF(OR('Paso 2 Ingreso de datos'!I220=0,'Paso 2 Ingreso de datos'!I220=1,'Paso 2 Ingreso de datos'!I220=2,'Paso 2 Ingreso de datos'!I220=3,'Paso 2 Ingreso de datos'!I220=4),'Paso 2 Ingreso de datos'!I220,"NA"))</f>
        <v>NA</v>
      </c>
      <c r="E227" s="3" t="str">
        <f>IF(ISBLANK('Paso 2 Ingreso de datos'!J220),"NA",IF(OR('Paso 2 Ingreso de datos'!J220=0,'Paso 2 Ingreso de datos'!J220=1,'Paso 2 Ingreso de datos'!J220=2,'Paso 2 Ingreso de datos'!J220=3,'Paso 2 Ingreso de datos'!J220=4),'Paso 2 Ingreso de datos'!J220,"NA"))</f>
        <v>NA</v>
      </c>
      <c r="F227" s="3" t="str">
        <f>IF(ISBLANK('Paso 2 Ingreso de datos'!K220),"NA",IF(OR('Paso 2 Ingreso de datos'!K220=0,'Paso 2 Ingreso de datos'!K220=1,'Paso 2 Ingreso de datos'!K220=2,'Paso 2 Ingreso de datos'!K220=3,'Paso 2 Ingreso de datos'!K220=4),'Paso 2 Ingreso de datos'!K220,"NA"))</f>
        <v>NA</v>
      </c>
      <c r="G227" s="3" t="str">
        <f>IF(ISBLANK('Paso 2 Ingreso de datos'!L220),"NA",IF(OR('Paso 2 Ingreso de datos'!L220=0,'Paso 2 Ingreso de datos'!L220=1,'Paso 2 Ingreso de datos'!L220=2,'Paso 2 Ingreso de datos'!L220=3,'Paso 2 Ingreso de datos'!L220=4),'Paso 2 Ingreso de datos'!L220,"NA"))</f>
        <v>NA</v>
      </c>
      <c r="H227" s="3" t="str">
        <f>IF(ISBLANK('Paso 2 Ingreso de datos'!M220),"NA",IF(OR('Paso 2 Ingreso de datos'!M220=0,'Paso 2 Ingreso de datos'!M220=1,'Paso 2 Ingreso de datos'!M220=2,'Paso 2 Ingreso de datos'!M220=3,'Paso 2 Ingreso de datos'!M220=4),'Paso 2 Ingreso de datos'!M220,"NA"))</f>
        <v>NA</v>
      </c>
      <c r="I227" s="3" t="str">
        <f>IF(ISBLANK('Paso 2 Ingreso de datos'!N220),"NA",IF(OR('Paso 2 Ingreso de datos'!N220=0,'Paso 2 Ingreso de datos'!N220=1,'Paso 2 Ingreso de datos'!N220=2,'Paso 2 Ingreso de datos'!N220=3,'Paso 2 Ingreso de datos'!N220=4),'Paso 2 Ingreso de datos'!N220,"NA"))</f>
        <v>NA</v>
      </c>
      <c r="J227" s="3" t="str">
        <f>IF(ISBLANK('Paso 2 Ingreso de datos'!O220),"NA",IF(OR('Paso 2 Ingreso de datos'!O220=0,'Paso 2 Ingreso de datos'!O220=1,'Paso 2 Ingreso de datos'!O220=2,'Paso 2 Ingreso de datos'!O220=3,'Paso 2 Ingreso de datos'!O220=4),'Paso 2 Ingreso de datos'!O220,"NA"))</f>
        <v>NA</v>
      </c>
      <c r="K227" s="3" t="str">
        <f>IF(ISBLANK('Paso 2 Ingreso de datos'!P220),"NA",IF(OR('Paso 2 Ingreso de datos'!P220=0,'Paso 2 Ingreso de datos'!P220=1,'Paso 2 Ingreso de datos'!P220=2,'Paso 2 Ingreso de datos'!P220=3,'Paso 2 Ingreso de datos'!P220=4),'Paso 2 Ingreso de datos'!P220,"NA"))</f>
        <v>NA</v>
      </c>
      <c r="L227" s="3" t="str">
        <f>IF(ISBLANK('Paso 2 Ingreso de datos'!Q220),"NA",IF(OR('Paso 2 Ingreso de datos'!Q220=0,'Paso 2 Ingreso de datos'!Q220=1,'Paso 2 Ingreso de datos'!Q220=2,'Paso 2 Ingreso de datos'!Q220=3,'Paso 2 Ingreso de datos'!Q220=4),'Paso 2 Ingreso de datos'!Q220,"NA"))</f>
        <v>NA</v>
      </c>
      <c r="M227" s="3" t="str">
        <f>IF(ISBLANK('Paso 2 Ingreso de datos'!R220),"NA",IF(OR('Paso 2 Ingreso de datos'!R220=0,'Paso 2 Ingreso de datos'!R220=1,'Paso 2 Ingreso de datos'!R220=2,'Paso 2 Ingreso de datos'!R220=3,'Paso 2 Ingreso de datos'!R220=4),'Paso 2 Ingreso de datos'!R220,"NA"))</f>
        <v>NA</v>
      </c>
      <c r="N227" s="3" t="str">
        <f>IF(ISBLANK('Paso 2 Ingreso de datos'!S220),"NA",IF(OR('Paso 2 Ingreso de datos'!S220=0,'Paso 2 Ingreso de datos'!S220=1,'Paso 2 Ingreso de datos'!S220=2,'Paso 2 Ingreso de datos'!S220=3,'Paso 2 Ingreso de datos'!S220=4),'Paso 2 Ingreso de datos'!S220,"NA"))</f>
        <v>NA</v>
      </c>
      <c r="O227" s="3" t="str">
        <f>IF(ISBLANK('Paso 2 Ingreso de datos'!T220),"NA",IF(OR('Paso 2 Ingreso de datos'!T220=0,'Paso 2 Ingreso de datos'!T220=1,'Paso 2 Ingreso de datos'!T220=2,'Paso 2 Ingreso de datos'!T220=3,'Paso 2 Ingreso de datos'!T220=4),'Paso 2 Ingreso de datos'!T220,"NA"))</f>
        <v>NA</v>
      </c>
      <c r="P227" s="3" t="str">
        <f>IF(ISBLANK('Paso 2 Ingreso de datos'!U220),"NA",IF(OR('Paso 2 Ingreso de datos'!U220=0,'Paso 2 Ingreso de datos'!U220=1,'Paso 2 Ingreso de datos'!U220=2,'Paso 2 Ingreso de datos'!U220=3,'Paso 2 Ingreso de datos'!U220=4),'Paso 2 Ingreso de datos'!U220,"NA"))</f>
        <v>NA</v>
      </c>
      <c r="Q227" s="3" t="str">
        <f>IF(ISBLANK('Paso 2 Ingreso de datos'!V220),"NA",IF(OR('Paso 2 Ingreso de datos'!V220=0,'Paso 2 Ingreso de datos'!V220=1,'Paso 2 Ingreso de datos'!V220=2,'Paso 2 Ingreso de datos'!V220=3,'Paso 2 Ingreso de datos'!V220=4),'Paso 2 Ingreso de datos'!V220,"NA"))</f>
        <v>NA</v>
      </c>
      <c r="R227" s="3" t="str">
        <f>IF(ISBLANK('Paso 2 Ingreso de datos'!W220),"NA",IF(OR('Paso 2 Ingreso de datos'!W220=0,'Paso 2 Ingreso de datos'!W220=1,'Paso 2 Ingreso de datos'!W220=2,'Paso 2 Ingreso de datos'!W220=3,'Paso 2 Ingreso de datos'!W220=4),'Paso 2 Ingreso de datos'!W220,"NA"))</f>
        <v>NA</v>
      </c>
      <c r="S227" s="3" t="str">
        <f>IF(ISBLANK('Paso 2 Ingreso de datos'!X220),"NA",IF(OR('Paso 2 Ingreso de datos'!X220=0,'Paso 2 Ingreso de datos'!X220=1,'Paso 2 Ingreso de datos'!X220=2,'Paso 2 Ingreso de datos'!X220=3,'Paso 2 Ingreso de datos'!X220=4),'Paso 2 Ingreso de datos'!X220,"NA"))</f>
        <v>NA</v>
      </c>
      <c r="T227" s="3" t="str">
        <f>IF(ISBLANK('Paso 2 Ingreso de datos'!Y220),"NA",IF(OR('Paso 2 Ingreso de datos'!Y220=0,'Paso 2 Ingreso de datos'!Y220=1,'Paso 2 Ingreso de datos'!Y220=2,'Paso 2 Ingreso de datos'!Y220=3,'Paso 2 Ingreso de datos'!Y220=4),'Paso 2 Ingreso de datos'!Y220,"NA"))</f>
        <v>NA</v>
      </c>
      <c r="U227" s="3" t="str">
        <f>IF(ISBLANK('Paso 2 Ingreso de datos'!Z220),"NA",IF(OR('Paso 2 Ingreso de datos'!Z220=0,'Paso 2 Ingreso de datos'!Z220=1,'Paso 2 Ingreso de datos'!Z220=2,'Paso 2 Ingreso de datos'!Z220=3,'Paso 2 Ingreso de datos'!Z220=4),'Paso 2 Ingreso de datos'!Z220,"NA"))</f>
        <v>NA</v>
      </c>
      <c r="W227" s="3">
        <f>SUM(COUNTIFS('Paso 2 Ingreso de datos'!G220:Z220,"&gt;=0",'Paso 2 Ingreso de datos'!G220:Z220,"&lt;=4"),COUNTA('Paso 2 Ingreso de datos'!A220))</f>
        <v>0</v>
      </c>
      <c r="X227" s="1" t="str">
        <f>IF(SUM('Paso 2 Ingreso de datos'!A220:Z220)&gt;0,"HD","FD")</f>
        <v>FD</v>
      </c>
    </row>
    <row r="228" spans="1:24">
      <c r="A228" s="3" t="str">
        <f>IF(AND(W228=21,X228),'Paso 2 Ingreso de datos'!A221,IF(AND(Paso2!W228=0,Paso2!X228="FD"),"NA","FD"))</f>
        <v>NA</v>
      </c>
      <c r="B228" s="3" t="str">
        <f>IF(ISBLANK('Paso 2 Ingreso de datos'!G221),"NA",IF(OR('Paso 2 Ingreso de datos'!G221=0,'Paso 2 Ingreso de datos'!G221=1,'Paso 2 Ingreso de datos'!G221=2,'Paso 2 Ingreso de datos'!G221=3,'Paso 2 Ingreso de datos'!G221=4),'Paso 2 Ingreso de datos'!G221,"NA"))</f>
        <v>NA</v>
      </c>
      <c r="C228" s="3" t="str">
        <f>IF(ISBLANK('Paso 2 Ingreso de datos'!H221),"NA",IF(OR('Paso 2 Ingreso de datos'!H221=0,'Paso 2 Ingreso de datos'!H221=1,'Paso 2 Ingreso de datos'!H221=2,'Paso 2 Ingreso de datos'!H221=3,'Paso 2 Ingreso de datos'!H221=4),'Paso 2 Ingreso de datos'!H221,"NA"))</f>
        <v>NA</v>
      </c>
      <c r="D228" s="3" t="str">
        <f>IF(ISBLANK('Paso 2 Ingreso de datos'!I221),"NA",IF(OR('Paso 2 Ingreso de datos'!I221=0,'Paso 2 Ingreso de datos'!I221=1,'Paso 2 Ingreso de datos'!I221=2,'Paso 2 Ingreso de datos'!I221=3,'Paso 2 Ingreso de datos'!I221=4),'Paso 2 Ingreso de datos'!I221,"NA"))</f>
        <v>NA</v>
      </c>
      <c r="E228" s="3" t="str">
        <f>IF(ISBLANK('Paso 2 Ingreso de datos'!J221),"NA",IF(OR('Paso 2 Ingreso de datos'!J221=0,'Paso 2 Ingreso de datos'!J221=1,'Paso 2 Ingreso de datos'!J221=2,'Paso 2 Ingreso de datos'!J221=3,'Paso 2 Ingreso de datos'!J221=4),'Paso 2 Ingreso de datos'!J221,"NA"))</f>
        <v>NA</v>
      </c>
      <c r="F228" s="3" t="str">
        <f>IF(ISBLANK('Paso 2 Ingreso de datos'!K221),"NA",IF(OR('Paso 2 Ingreso de datos'!K221=0,'Paso 2 Ingreso de datos'!K221=1,'Paso 2 Ingreso de datos'!K221=2,'Paso 2 Ingreso de datos'!K221=3,'Paso 2 Ingreso de datos'!K221=4),'Paso 2 Ingreso de datos'!K221,"NA"))</f>
        <v>NA</v>
      </c>
      <c r="G228" s="3" t="str">
        <f>IF(ISBLANK('Paso 2 Ingreso de datos'!L221),"NA",IF(OR('Paso 2 Ingreso de datos'!L221=0,'Paso 2 Ingreso de datos'!L221=1,'Paso 2 Ingreso de datos'!L221=2,'Paso 2 Ingreso de datos'!L221=3,'Paso 2 Ingreso de datos'!L221=4),'Paso 2 Ingreso de datos'!L221,"NA"))</f>
        <v>NA</v>
      </c>
      <c r="H228" s="3" t="str">
        <f>IF(ISBLANK('Paso 2 Ingreso de datos'!M221),"NA",IF(OR('Paso 2 Ingreso de datos'!M221=0,'Paso 2 Ingreso de datos'!M221=1,'Paso 2 Ingreso de datos'!M221=2,'Paso 2 Ingreso de datos'!M221=3,'Paso 2 Ingreso de datos'!M221=4),'Paso 2 Ingreso de datos'!M221,"NA"))</f>
        <v>NA</v>
      </c>
      <c r="I228" s="3" t="str">
        <f>IF(ISBLANK('Paso 2 Ingreso de datos'!N221),"NA",IF(OR('Paso 2 Ingreso de datos'!N221=0,'Paso 2 Ingreso de datos'!N221=1,'Paso 2 Ingreso de datos'!N221=2,'Paso 2 Ingreso de datos'!N221=3,'Paso 2 Ingreso de datos'!N221=4),'Paso 2 Ingreso de datos'!N221,"NA"))</f>
        <v>NA</v>
      </c>
      <c r="J228" s="3" t="str">
        <f>IF(ISBLANK('Paso 2 Ingreso de datos'!O221),"NA",IF(OR('Paso 2 Ingreso de datos'!O221=0,'Paso 2 Ingreso de datos'!O221=1,'Paso 2 Ingreso de datos'!O221=2,'Paso 2 Ingreso de datos'!O221=3,'Paso 2 Ingreso de datos'!O221=4),'Paso 2 Ingreso de datos'!O221,"NA"))</f>
        <v>NA</v>
      </c>
      <c r="K228" s="3" t="str">
        <f>IF(ISBLANK('Paso 2 Ingreso de datos'!P221),"NA",IF(OR('Paso 2 Ingreso de datos'!P221=0,'Paso 2 Ingreso de datos'!P221=1,'Paso 2 Ingreso de datos'!P221=2,'Paso 2 Ingreso de datos'!P221=3,'Paso 2 Ingreso de datos'!P221=4),'Paso 2 Ingreso de datos'!P221,"NA"))</f>
        <v>NA</v>
      </c>
      <c r="L228" s="3" t="str">
        <f>IF(ISBLANK('Paso 2 Ingreso de datos'!Q221),"NA",IF(OR('Paso 2 Ingreso de datos'!Q221=0,'Paso 2 Ingreso de datos'!Q221=1,'Paso 2 Ingreso de datos'!Q221=2,'Paso 2 Ingreso de datos'!Q221=3,'Paso 2 Ingreso de datos'!Q221=4),'Paso 2 Ingreso de datos'!Q221,"NA"))</f>
        <v>NA</v>
      </c>
      <c r="M228" s="3" t="str">
        <f>IF(ISBLANK('Paso 2 Ingreso de datos'!R221),"NA",IF(OR('Paso 2 Ingreso de datos'!R221=0,'Paso 2 Ingreso de datos'!R221=1,'Paso 2 Ingreso de datos'!R221=2,'Paso 2 Ingreso de datos'!R221=3,'Paso 2 Ingreso de datos'!R221=4),'Paso 2 Ingreso de datos'!R221,"NA"))</f>
        <v>NA</v>
      </c>
      <c r="N228" s="3" t="str">
        <f>IF(ISBLANK('Paso 2 Ingreso de datos'!S221),"NA",IF(OR('Paso 2 Ingreso de datos'!S221=0,'Paso 2 Ingreso de datos'!S221=1,'Paso 2 Ingreso de datos'!S221=2,'Paso 2 Ingreso de datos'!S221=3,'Paso 2 Ingreso de datos'!S221=4),'Paso 2 Ingreso de datos'!S221,"NA"))</f>
        <v>NA</v>
      </c>
      <c r="O228" s="3" t="str">
        <f>IF(ISBLANK('Paso 2 Ingreso de datos'!T221),"NA",IF(OR('Paso 2 Ingreso de datos'!T221=0,'Paso 2 Ingreso de datos'!T221=1,'Paso 2 Ingreso de datos'!T221=2,'Paso 2 Ingreso de datos'!T221=3,'Paso 2 Ingreso de datos'!T221=4),'Paso 2 Ingreso de datos'!T221,"NA"))</f>
        <v>NA</v>
      </c>
      <c r="P228" s="3" t="str">
        <f>IF(ISBLANK('Paso 2 Ingreso de datos'!U221),"NA",IF(OR('Paso 2 Ingreso de datos'!U221=0,'Paso 2 Ingreso de datos'!U221=1,'Paso 2 Ingreso de datos'!U221=2,'Paso 2 Ingreso de datos'!U221=3,'Paso 2 Ingreso de datos'!U221=4),'Paso 2 Ingreso de datos'!U221,"NA"))</f>
        <v>NA</v>
      </c>
      <c r="Q228" s="3" t="str">
        <f>IF(ISBLANK('Paso 2 Ingreso de datos'!V221),"NA",IF(OR('Paso 2 Ingreso de datos'!V221=0,'Paso 2 Ingreso de datos'!V221=1,'Paso 2 Ingreso de datos'!V221=2,'Paso 2 Ingreso de datos'!V221=3,'Paso 2 Ingreso de datos'!V221=4),'Paso 2 Ingreso de datos'!V221,"NA"))</f>
        <v>NA</v>
      </c>
      <c r="R228" s="3" t="str">
        <f>IF(ISBLANK('Paso 2 Ingreso de datos'!W221),"NA",IF(OR('Paso 2 Ingreso de datos'!W221=0,'Paso 2 Ingreso de datos'!W221=1,'Paso 2 Ingreso de datos'!W221=2,'Paso 2 Ingreso de datos'!W221=3,'Paso 2 Ingreso de datos'!W221=4),'Paso 2 Ingreso de datos'!W221,"NA"))</f>
        <v>NA</v>
      </c>
      <c r="S228" s="3" t="str">
        <f>IF(ISBLANK('Paso 2 Ingreso de datos'!X221),"NA",IF(OR('Paso 2 Ingreso de datos'!X221=0,'Paso 2 Ingreso de datos'!X221=1,'Paso 2 Ingreso de datos'!X221=2,'Paso 2 Ingreso de datos'!X221=3,'Paso 2 Ingreso de datos'!X221=4),'Paso 2 Ingreso de datos'!X221,"NA"))</f>
        <v>NA</v>
      </c>
      <c r="T228" s="3" t="str">
        <f>IF(ISBLANK('Paso 2 Ingreso de datos'!Y221),"NA",IF(OR('Paso 2 Ingreso de datos'!Y221=0,'Paso 2 Ingreso de datos'!Y221=1,'Paso 2 Ingreso de datos'!Y221=2,'Paso 2 Ingreso de datos'!Y221=3,'Paso 2 Ingreso de datos'!Y221=4),'Paso 2 Ingreso de datos'!Y221,"NA"))</f>
        <v>NA</v>
      </c>
      <c r="U228" s="3" t="str">
        <f>IF(ISBLANK('Paso 2 Ingreso de datos'!Z221),"NA",IF(OR('Paso 2 Ingreso de datos'!Z221=0,'Paso 2 Ingreso de datos'!Z221=1,'Paso 2 Ingreso de datos'!Z221=2,'Paso 2 Ingreso de datos'!Z221=3,'Paso 2 Ingreso de datos'!Z221=4),'Paso 2 Ingreso de datos'!Z221,"NA"))</f>
        <v>NA</v>
      </c>
      <c r="W228" s="3">
        <f>SUM(COUNTIFS('Paso 2 Ingreso de datos'!G221:Z221,"&gt;=0",'Paso 2 Ingreso de datos'!G221:Z221,"&lt;=4"),COUNTA('Paso 2 Ingreso de datos'!A221))</f>
        <v>0</v>
      </c>
      <c r="X228" s="1" t="str">
        <f>IF(SUM('Paso 2 Ingreso de datos'!A221:Z221)&gt;0,"HD","FD")</f>
        <v>FD</v>
      </c>
    </row>
    <row r="229" spans="1:24">
      <c r="A229" s="3" t="str">
        <f>IF(AND(W229=21,X229),'Paso 2 Ingreso de datos'!A222,IF(AND(Paso2!W229=0,Paso2!X229="FD"),"NA","FD"))</f>
        <v>NA</v>
      </c>
      <c r="B229" s="3" t="str">
        <f>IF(ISBLANK('Paso 2 Ingreso de datos'!G222),"NA",IF(OR('Paso 2 Ingreso de datos'!G222=0,'Paso 2 Ingreso de datos'!G222=1,'Paso 2 Ingreso de datos'!G222=2,'Paso 2 Ingreso de datos'!G222=3,'Paso 2 Ingreso de datos'!G222=4),'Paso 2 Ingreso de datos'!G222,"NA"))</f>
        <v>NA</v>
      </c>
      <c r="C229" s="3" t="str">
        <f>IF(ISBLANK('Paso 2 Ingreso de datos'!H222),"NA",IF(OR('Paso 2 Ingreso de datos'!H222=0,'Paso 2 Ingreso de datos'!H222=1,'Paso 2 Ingreso de datos'!H222=2,'Paso 2 Ingreso de datos'!H222=3,'Paso 2 Ingreso de datos'!H222=4),'Paso 2 Ingreso de datos'!H222,"NA"))</f>
        <v>NA</v>
      </c>
      <c r="D229" s="3" t="str">
        <f>IF(ISBLANK('Paso 2 Ingreso de datos'!I222),"NA",IF(OR('Paso 2 Ingreso de datos'!I222=0,'Paso 2 Ingreso de datos'!I222=1,'Paso 2 Ingreso de datos'!I222=2,'Paso 2 Ingreso de datos'!I222=3,'Paso 2 Ingreso de datos'!I222=4),'Paso 2 Ingreso de datos'!I222,"NA"))</f>
        <v>NA</v>
      </c>
      <c r="E229" s="3" t="str">
        <f>IF(ISBLANK('Paso 2 Ingreso de datos'!J222),"NA",IF(OR('Paso 2 Ingreso de datos'!J222=0,'Paso 2 Ingreso de datos'!J222=1,'Paso 2 Ingreso de datos'!J222=2,'Paso 2 Ingreso de datos'!J222=3,'Paso 2 Ingreso de datos'!J222=4),'Paso 2 Ingreso de datos'!J222,"NA"))</f>
        <v>NA</v>
      </c>
      <c r="F229" s="3" t="str">
        <f>IF(ISBLANK('Paso 2 Ingreso de datos'!K222),"NA",IF(OR('Paso 2 Ingreso de datos'!K222=0,'Paso 2 Ingreso de datos'!K222=1,'Paso 2 Ingreso de datos'!K222=2,'Paso 2 Ingreso de datos'!K222=3,'Paso 2 Ingreso de datos'!K222=4),'Paso 2 Ingreso de datos'!K222,"NA"))</f>
        <v>NA</v>
      </c>
      <c r="G229" s="3" t="str">
        <f>IF(ISBLANK('Paso 2 Ingreso de datos'!L222),"NA",IF(OR('Paso 2 Ingreso de datos'!L222=0,'Paso 2 Ingreso de datos'!L222=1,'Paso 2 Ingreso de datos'!L222=2,'Paso 2 Ingreso de datos'!L222=3,'Paso 2 Ingreso de datos'!L222=4),'Paso 2 Ingreso de datos'!L222,"NA"))</f>
        <v>NA</v>
      </c>
      <c r="H229" s="3" t="str">
        <f>IF(ISBLANK('Paso 2 Ingreso de datos'!M222),"NA",IF(OR('Paso 2 Ingreso de datos'!M222=0,'Paso 2 Ingreso de datos'!M222=1,'Paso 2 Ingreso de datos'!M222=2,'Paso 2 Ingreso de datos'!M222=3,'Paso 2 Ingreso de datos'!M222=4),'Paso 2 Ingreso de datos'!M222,"NA"))</f>
        <v>NA</v>
      </c>
      <c r="I229" s="3" t="str">
        <f>IF(ISBLANK('Paso 2 Ingreso de datos'!N222),"NA",IF(OR('Paso 2 Ingreso de datos'!N222=0,'Paso 2 Ingreso de datos'!N222=1,'Paso 2 Ingreso de datos'!N222=2,'Paso 2 Ingreso de datos'!N222=3,'Paso 2 Ingreso de datos'!N222=4),'Paso 2 Ingreso de datos'!N222,"NA"))</f>
        <v>NA</v>
      </c>
      <c r="J229" s="3" t="str">
        <f>IF(ISBLANK('Paso 2 Ingreso de datos'!O222),"NA",IF(OR('Paso 2 Ingreso de datos'!O222=0,'Paso 2 Ingreso de datos'!O222=1,'Paso 2 Ingreso de datos'!O222=2,'Paso 2 Ingreso de datos'!O222=3,'Paso 2 Ingreso de datos'!O222=4),'Paso 2 Ingreso de datos'!O222,"NA"))</f>
        <v>NA</v>
      </c>
      <c r="K229" s="3" t="str">
        <f>IF(ISBLANK('Paso 2 Ingreso de datos'!P222),"NA",IF(OR('Paso 2 Ingreso de datos'!P222=0,'Paso 2 Ingreso de datos'!P222=1,'Paso 2 Ingreso de datos'!P222=2,'Paso 2 Ingreso de datos'!P222=3,'Paso 2 Ingreso de datos'!P222=4),'Paso 2 Ingreso de datos'!P222,"NA"))</f>
        <v>NA</v>
      </c>
      <c r="L229" s="3" t="str">
        <f>IF(ISBLANK('Paso 2 Ingreso de datos'!Q222),"NA",IF(OR('Paso 2 Ingreso de datos'!Q222=0,'Paso 2 Ingreso de datos'!Q222=1,'Paso 2 Ingreso de datos'!Q222=2,'Paso 2 Ingreso de datos'!Q222=3,'Paso 2 Ingreso de datos'!Q222=4),'Paso 2 Ingreso de datos'!Q222,"NA"))</f>
        <v>NA</v>
      </c>
      <c r="M229" s="3" t="str">
        <f>IF(ISBLANK('Paso 2 Ingreso de datos'!R222),"NA",IF(OR('Paso 2 Ingreso de datos'!R222=0,'Paso 2 Ingreso de datos'!R222=1,'Paso 2 Ingreso de datos'!R222=2,'Paso 2 Ingreso de datos'!R222=3,'Paso 2 Ingreso de datos'!R222=4),'Paso 2 Ingreso de datos'!R222,"NA"))</f>
        <v>NA</v>
      </c>
      <c r="N229" s="3" t="str">
        <f>IF(ISBLANK('Paso 2 Ingreso de datos'!S222),"NA",IF(OR('Paso 2 Ingreso de datos'!S222=0,'Paso 2 Ingreso de datos'!S222=1,'Paso 2 Ingreso de datos'!S222=2,'Paso 2 Ingreso de datos'!S222=3,'Paso 2 Ingreso de datos'!S222=4),'Paso 2 Ingreso de datos'!S222,"NA"))</f>
        <v>NA</v>
      </c>
      <c r="O229" s="3" t="str">
        <f>IF(ISBLANK('Paso 2 Ingreso de datos'!T222),"NA",IF(OR('Paso 2 Ingreso de datos'!T222=0,'Paso 2 Ingreso de datos'!T222=1,'Paso 2 Ingreso de datos'!T222=2,'Paso 2 Ingreso de datos'!T222=3,'Paso 2 Ingreso de datos'!T222=4),'Paso 2 Ingreso de datos'!T222,"NA"))</f>
        <v>NA</v>
      </c>
      <c r="P229" s="3" t="str">
        <f>IF(ISBLANK('Paso 2 Ingreso de datos'!U222),"NA",IF(OR('Paso 2 Ingreso de datos'!U222=0,'Paso 2 Ingreso de datos'!U222=1,'Paso 2 Ingreso de datos'!U222=2,'Paso 2 Ingreso de datos'!U222=3,'Paso 2 Ingreso de datos'!U222=4),'Paso 2 Ingreso de datos'!U222,"NA"))</f>
        <v>NA</v>
      </c>
      <c r="Q229" s="3" t="str">
        <f>IF(ISBLANK('Paso 2 Ingreso de datos'!V222),"NA",IF(OR('Paso 2 Ingreso de datos'!V222=0,'Paso 2 Ingreso de datos'!V222=1,'Paso 2 Ingreso de datos'!V222=2,'Paso 2 Ingreso de datos'!V222=3,'Paso 2 Ingreso de datos'!V222=4),'Paso 2 Ingreso de datos'!V222,"NA"))</f>
        <v>NA</v>
      </c>
      <c r="R229" s="3" t="str">
        <f>IF(ISBLANK('Paso 2 Ingreso de datos'!W222),"NA",IF(OR('Paso 2 Ingreso de datos'!W222=0,'Paso 2 Ingreso de datos'!W222=1,'Paso 2 Ingreso de datos'!W222=2,'Paso 2 Ingreso de datos'!W222=3,'Paso 2 Ingreso de datos'!W222=4),'Paso 2 Ingreso de datos'!W222,"NA"))</f>
        <v>NA</v>
      </c>
      <c r="S229" s="3" t="str">
        <f>IF(ISBLANK('Paso 2 Ingreso de datos'!X222),"NA",IF(OR('Paso 2 Ingreso de datos'!X222=0,'Paso 2 Ingreso de datos'!X222=1,'Paso 2 Ingreso de datos'!X222=2,'Paso 2 Ingreso de datos'!X222=3,'Paso 2 Ingreso de datos'!X222=4),'Paso 2 Ingreso de datos'!X222,"NA"))</f>
        <v>NA</v>
      </c>
      <c r="T229" s="3" t="str">
        <f>IF(ISBLANK('Paso 2 Ingreso de datos'!Y222),"NA",IF(OR('Paso 2 Ingreso de datos'!Y222=0,'Paso 2 Ingreso de datos'!Y222=1,'Paso 2 Ingreso de datos'!Y222=2,'Paso 2 Ingreso de datos'!Y222=3,'Paso 2 Ingreso de datos'!Y222=4),'Paso 2 Ingreso de datos'!Y222,"NA"))</f>
        <v>NA</v>
      </c>
      <c r="U229" s="3" t="str">
        <f>IF(ISBLANK('Paso 2 Ingreso de datos'!Z222),"NA",IF(OR('Paso 2 Ingreso de datos'!Z222=0,'Paso 2 Ingreso de datos'!Z222=1,'Paso 2 Ingreso de datos'!Z222=2,'Paso 2 Ingreso de datos'!Z222=3,'Paso 2 Ingreso de datos'!Z222=4),'Paso 2 Ingreso de datos'!Z222,"NA"))</f>
        <v>NA</v>
      </c>
      <c r="W229" s="3">
        <f>SUM(COUNTIFS('Paso 2 Ingreso de datos'!G222:Z222,"&gt;=0",'Paso 2 Ingreso de datos'!G222:Z222,"&lt;=4"),COUNTA('Paso 2 Ingreso de datos'!A222))</f>
        <v>0</v>
      </c>
      <c r="X229" s="1" t="str">
        <f>IF(SUM('Paso 2 Ingreso de datos'!A222:Z222)&gt;0,"HD","FD")</f>
        <v>FD</v>
      </c>
    </row>
    <row r="230" spans="1:24">
      <c r="A230" s="3" t="str">
        <f>IF(AND(W230=21,X230),'Paso 2 Ingreso de datos'!A223,IF(AND(Paso2!W230=0,Paso2!X230="FD"),"NA","FD"))</f>
        <v>NA</v>
      </c>
      <c r="B230" s="3" t="str">
        <f>IF(ISBLANK('Paso 2 Ingreso de datos'!G223),"NA",IF(OR('Paso 2 Ingreso de datos'!G223=0,'Paso 2 Ingreso de datos'!G223=1,'Paso 2 Ingreso de datos'!G223=2,'Paso 2 Ingreso de datos'!G223=3,'Paso 2 Ingreso de datos'!G223=4),'Paso 2 Ingreso de datos'!G223,"NA"))</f>
        <v>NA</v>
      </c>
      <c r="C230" s="3" t="str">
        <f>IF(ISBLANK('Paso 2 Ingreso de datos'!H223),"NA",IF(OR('Paso 2 Ingreso de datos'!H223=0,'Paso 2 Ingreso de datos'!H223=1,'Paso 2 Ingreso de datos'!H223=2,'Paso 2 Ingreso de datos'!H223=3,'Paso 2 Ingreso de datos'!H223=4),'Paso 2 Ingreso de datos'!H223,"NA"))</f>
        <v>NA</v>
      </c>
      <c r="D230" s="3" t="str">
        <f>IF(ISBLANK('Paso 2 Ingreso de datos'!I223),"NA",IF(OR('Paso 2 Ingreso de datos'!I223=0,'Paso 2 Ingreso de datos'!I223=1,'Paso 2 Ingreso de datos'!I223=2,'Paso 2 Ingreso de datos'!I223=3,'Paso 2 Ingreso de datos'!I223=4),'Paso 2 Ingreso de datos'!I223,"NA"))</f>
        <v>NA</v>
      </c>
      <c r="E230" s="3" t="str">
        <f>IF(ISBLANK('Paso 2 Ingreso de datos'!J223),"NA",IF(OR('Paso 2 Ingreso de datos'!J223=0,'Paso 2 Ingreso de datos'!J223=1,'Paso 2 Ingreso de datos'!J223=2,'Paso 2 Ingreso de datos'!J223=3,'Paso 2 Ingreso de datos'!J223=4),'Paso 2 Ingreso de datos'!J223,"NA"))</f>
        <v>NA</v>
      </c>
      <c r="F230" s="3" t="str">
        <f>IF(ISBLANK('Paso 2 Ingreso de datos'!K223),"NA",IF(OR('Paso 2 Ingreso de datos'!K223=0,'Paso 2 Ingreso de datos'!K223=1,'Paso 2 Ingreso de datos'!K223=2,'Paso 2 Ingreso de datos'!K223=3,'Paso 2 Ingreso de datos'!K223=4),'Paso 2 Ingreso de datos'!K223,"NA"))</f>
        <v>NA</v>
      </c>
      <c r="G230" s="3" t="str">
        <f>IF(ISBLANK('Paso 2 Ingreso de datos'!L223),"NA",IF(OR('Paso 2 Ingreso de datos'!L223=0,'Paso 2 Ingreso de datos'!L223=1,'Paso 2 Ingreso de datos'!L223=2,'Paso 2 Ingreso de datos'!L223=3,'Paso 2 Ingreso de datos'!L223=4),'Paso 2 Ingreso de datos'!L223,"NA"))</f>
        <v>NA</v>
      </c>
      <c r="H230" s="3" t="str">
        <f>IF(ISBLANK('Paso 2 Ingreso de datos'!M223),"NA",IF(OR('Paso 2 Ingreso de datos'!M223=0,'Paso 2 Ingreso de datos'!M223=1,'Paso 2 Ingreso de datos'!M223=2,'Paso 2 Ingreso de datos'!M223=3,'Paso 2 Ingreso de datos'!M223=4),'Paso 2 Ingreso de datos'!M223,"NA"))</f>
        <v>NA</v>
      </c>
      <c r="I230" s="3" t="str">
        <f>IF(ISBLANK('Paso 2 Ingreso de datos'!N223),"NA",IF(OR('Paso 2 Ingreso de datos'!N223=0,'Paso 2 Ingreso de datos'!N223=1,'Paso 2 Ingreso de datos'!N223=2,'Paso 2 Ingreso de datos'!N223=3,'Paso 2 Ingreso de datos'!N223=4),'Paso 2 Ingreso de datos'!N223,"NA"))</f>
        <v>NA</v>
      </c>
      <c r="J230" s="3" t="str">
        <f>IF(ISBLANK('Paso 2 Ingreso de datos'!O223),"NA",IF(OR('Paso 2 Ingreso de datos'!O223=0,'Paso 2 Ingreso de datos'!O223=1,'Paso 2 Ingreso de datos'!O223=2,'Paso 2 Ingreso de datos'!O223=3,'Paso 2 Ingreso de datos'!O223=4),'Paso 2 Ingreso de datos'!O223,"NA"))</f>
        <v>NA</v>
      </c>
      <c r="K230" s="3" t="str">
        <f>IF(ISBLANK('Paso 2 Ingreso de datos'!P223),"NA",IF(OR('Paso 2 Ingreso de datos'!P223=0,'Paso 2 Ingreso de datos'!P223=1,'Paso 2 Ingreso de datos'!P223=2,'Paso 2 Ingreso de datos'!P223=3,'Paso 2 Ingreso de datos'!P223=4),'Paso 2 Ingreso de datos'!P223,"NA"))</f>
        <v>NA</v>
      </c>
      <c r="L230" s="3" t="str">
        <f>IF(ISBLANK('Paso 2 Ingreso de datos'!Q223),"NA",IF(OR('Paso 2 Ingreso de datos'!Q223=0,'Paso 2 Ingreso de datos'!Q223=1,'Paso 2 Ingreso de datos'!Q223=2,'Paso 2 Ingreso de datos'!Q223=3,'Paso 2 Ingreso de datos'!Q223=4),'Paso 2 Ingreso de datos'!Q223,"NA"))</f>
        <v>NA</v>
      </c>
      <c r="M230" s="3" t="str">
        <f>IF(ISBLANK('Paso 2 Ingreso de datos'!R223),"NA",IF(OR('Paso 2 Ingreso de datos'!R223=0,'Paso 2 Ingreso de datos'!R223=1,'Paso 2 Ingreso de datos'!R223=2,'Paso 2 Ingreso de datos'!R223=3,'Paso 2 Ingreso de datos'!R223=4),'Paso 2 Ingreso de datos'!R223,"NA"))</f>
        <v>NA</v>
      </c>
      <c r="N230" s="3" t="str">
        <f>IF(ISBLANK('Paso 2 Ingreso de datos'!S223),"NA",IF(OR('Paso 2 Ingreso de datos'!S223=0,'Paso 2 Ingreso de datos'!S223=1,'Paso 2 Ingreso de datos'!S223=2,'Paso 2 Ingreso de datos'!S223=3,'Paso 2 Ingreso de datos'!S223=4),'Paso 2 Ingreso de datos'!S223,"NA"))</f>
        <v>NA</v>
      </c>
      <c r="O230" s="3" t="str">
        <f>IF(ISBLANK('Paso 2 Ingreso de datos'!T223),"NA",IF(OR('Paso 2 Ingreso de datos'!T223=0,'Paso 2 Ingreso de datos'!T223=1,'Paso 2 Ingreso de datos'!T223=2,'Paso 2 Ingreso de datos'!T223=3,'Paso 2 Ingreso de datos'!T223=4),'Paso 2 Ingreso de datos'!T223,"NA"))</f>
        <v>NA</v>
      </c>
      <c r="P230" s="3" t="str">
        <f>IF(ISBLANK('Paso 2 Ingreso de datos'!U223),"NA",IF(OR('Paso 2 Ingreso de datos'!U223=0,'Paso 2 Ingreso de datos'!U223=1,'Paso 2 Ingreso de datos'!U223=2,'Paso 2 Ingreso de datos'!U223=3,'Paso 2 Ingreso de datos'!U223=4),'Paso 2 Ingreso de datos'!U223,"NA"))</f>
        <v>NA</v>
      </c>
      <c r="Q230" s="3" t="str">
        <f>IF(ISBLANK('Paso 2 Ingreso de datos'!V223),"NA",IF(OR('Paso 2 Ingreso de datos'!V223=0,'Paso 2 Ingreso de datos'!V223=1,'Paso 2 Ingreso de datos'!V223=2,'Paso 2 Ingreso de datos'!V223=3,'Paso 2 Ingreso de datos'!V223=4),'Paso 2 Ingreso de datos'!V223,"NA"))</f>
        <v>NA</v>
      </c>
      <c r="R230" s="3" t="str">
        <f>IF(ISBLANK('Paso 2 Ingreso de datos'!W223),"NA",IF(OR('Paso 2 Ingreso de datos'!W223=0,'Paso 2 Ingreso de datos'!W223=1,'Paso 2 Ingreso de datos'!W223=2,'Paso 2 Ingreso de datos'!W223=3,'Paso 2 Ingreso de datos'!W223=4),'Paso 2 Ingreso de datos'!W223,"NA"))</f>
        <v>NA</v>
      </c>
      <c r="S230" s="3" t="str">
        <f>IF(ISBLANK('Paso 2 Ingreso de datos'!X223),"NA",IF(OR('Paso 2 Ingreso de datos'!X223=0,'Paso 2 Ingreso de datos'!X223=1,'Paso 2 Ingreso de datos'!X223=2,'Paso 2 Ingreso de datos'!X223=3,'Paso 2 Ingreso de datos'!X223=4),'Paso 2 Ingreso de datos'!X223,"NA"))</f>
        <v>NA</v>
      </c>
      <c r="T230" s="3" t="str">
        <f>IF(ISBLANK('Paso 2 Ingreso de datos'!Y223),"NA",IF(OR('Paso 2 Ingreso de datos'!Y223=0,'Paso 2 Ingreso de datos'!Y223=1,'Paso 2 Ingreso de datos'!Y223=2,'Paso 2 Ingreso de datos'!Y223=3,'Paso 2 Ingreso de datos'!Y223=4),'Paso 2 Ingreso de datos'!Y223,"NA"))</f>
        <v>NA</v>
      </c>
      <c r="U230" s="3" t="str">
        <f>IF(ISBLANK('Paso 2 Ingreso de datos'!Z223),"NA",IF(OR('Paso 2 Ingreso de datos'!Z223=0,'Paso 2 Ingreso de datos'!Z223=1,'Paso 2 Ingreso de datos'!Z223=2,'Paso 2 Ingreso de datos'!Z223=3,'Paso 2 Ingreso de datos'!Z223=4),'Paso 2 Ingreso de datos'!Z223,"NA"))</f>
        <v>NA</v>
      </c>
      <c r="W230" s="3">
        <f>SUM(COUNTIFS('Paso 2 Ingreso de datos'!G223:Z223,"&gt;=0",'Paso 2 Ingreso de datos'!G223:Z223,"&lt;=4"),COUNTA('Paso 2 Ingreso de datos'!A223))</f>
        <v>0</v>
      </c>
      <c r="X230" s="1" t="str">
        <f>IF(SUM('Paso 2 Ingreso de datos'!A223:Z223)&gt;0,"HD","FD")</f>
        <v>FD</v>
      </c>
    </row>
    <row r="231" spans="1:24">
      <c r="A231" s="3" t="str">
        <f>IF(AND(W231=21,X231),'Paso 2 Ingreso de datos'!A224,IF(AND(Paso2!W231=0,Paso2!X231="FD"),"NA","FD"))</f>
        <v>NA</v>
      </c>
      <c r="B231" s="3" t="str">
        <f>IF(ISBLANK('Paso 2 Ingreso de datos'!G224),"NA",IF(OR('Paso 2 Ingreso de datos'!G224=0,'Paso 2 Ingreso de datos'!G224=1,'Paso 2 Ingreso de datos'!G224=2,'Paso 2 Ingreso de datos'!G224=3,'Paso 2 Ingreso de datos'!G224=4),'Paso 2 Ingreso de datos'!G224,"NA"))</f>
        <v>NA</v>
      </c>
      <c r="C231" s="3" t="str">
        <f>IF(ISBLANK('Paso 2 Ingreso de datos'!H224),"NA",IF(OR('Paso 2 Ingreso de datos'!H224=0,'Paso 2 Ingreso de datos'!H224=1,'Paso 2 Ingreso de datos'!H224=2,'Paso 2 Ingreso de datos'!H224=3,'Paso 2 Ingreso de datos'!H224=4),'Paso 2 Ingreso de datos'!H224,"NA"))</f>
        <v>NA</v>
      </c>
      <c r="D231" s="3" t="str">
        <f>IF(ISBLANK('Paso 2 Ingreso de datos'!I224),"NA",IF(OR('Paso 2 Ingreso de datos'!I224=0,'Paso 2 Ingreso de datos'!I224=1,'Paso 2 Ingreso de datos'!I224=2,'Paso 2 Ingreso de datos'!I224=3,'Paso 2 Ingreso de datos'!I224=4),'Paso 2 Ingreso de datos'!I224,"NA"))</f>
        <v>NA</v>
      </c>
      <c r="E231" s="3" t="str">
        <f>IF(ISBLANK('Paso 2 Ingreso de datos'!J224),"NA",IF(OR('Paso 2 Ingreso de datos'!J224=0,'Paso 2 Ingreso de datos'!J224=1,'Paso 2 Ingreso de datos'!J224=2,'Paso 2 Ingreso de datos'!J224=3,'Paso 2 Ingreso de datos'!J224=4),'Paso 2 Ingreso de datos'!J224,"NA"))</f>
        <v>NA</v>
      </c>
      <c r="F231" s="3" t="str">
        <f>IF(ISBLANK('Paso 2 Ingreso de datos'!K224),"NA",IF(OR('Paso 2 Ingreso de datos'!K224=0,'Paso 2 Ingreso de datos'!K224=1,'Paso 2 Ingreso de datos'!K224=2,'Paso 2 Ingreso de datos'!K224=3,'Paso 2 Ingreso de datos'!K224=4),'Paso 2 Ingreso de datos'!K224,"NA"))</f>
        <v>NA</v>
      </c>
      <c r="G231" s="3" t="str">
        <f>IF(ISBLANK('Paso 2 Ingreso de datos'!L224),"NA",IF(OR('Paso 2 Ingreso de datos'!L224=0,'Paso 2 Ingreso de datos'!L224=1,'Paso 2 Ingreso de datos'!L224=2,'Paso 2 Ingreso de datos'!L224=3,'Paso 2 Ingreso de datos'!L224=4),'Paso 2 Ingreso de datos'!L224,"NA"))</f>
        <v>NA</v>
      </c>
      <c r="H231" s="3" t="str">
        <f>IF(ISBLANK('Paso 2 Ingreso de datos'!M224),"NA",IF(OR('Paso 2 Ingreso de datos'!M224=0,'Paso 2 Ingreso de datos'!M224=1,'Paso 2 Ingreso de datos'!M224=2,'Paso 2 Ingreso de datos'!M224=3,'Paso 2 Ingreso de datos'!M224=4),'Paso 2 Ingreso de datos'!M224,"NA"))</f>
        <v>NA</v>
      </c>
      <c r="I231" s="3" t="str">
        <f>IF(ISBLANK('Paso 2 Ingreso de datos'!N224),"NA",IF(OR('Paso 2 Ingreso de datos'!N224=0,'Paso 2 Ingreso de datos'!N224=1,'Paso 2 Ingreso de datos'!N224=2,'Paso 2 Ingreso de datos'!N224=3,'Paso 2 Ingreso de datos'!N224=4),'Paso 2 Ingreso de datos'!N224,"NA"))</f>
        <v>NA</v>
      </c>
      <c r="J231" s="3" t="str">
        <f>IF(ISBLANK('Paso 2 Ingreso de datos'!O224),"NA",IF(OR('Paso 2 Ingreso de datos'!O224=0,'Paso 2 Ingreso de datos'!O224=1,'Paso 2 Ingreso de datos'!O224=2,'Paso 2 Ingreso de datos'!O224=3,'Paso 2 Ingreso de datos'!O224=4),'Paso 2 Ingreso de datos'!O224,"NA"))</f>
        <v>NA</v>
      </c>
      <c r="K231" s="3" t="str">
        <f>IF(ISBLANK('Paso 2 Ingreso de datos'!P224),"NA",IF(OR('Paso 2 Ingreso de datos'!P224=0,'Paso 2 Ingreso de datos'!P224=1,'Paso 2 Ingreso de datos'!P224=2,'Paso 2 Ingreso de datos'!P224=3,'Paso 2 Ingreso de datos'!P224=4),'Paso 2 Ingreso de datos'!P224,"NA"))</f>
        <v>NA</v>
      </c>
      <c r="L231" s="3" t="str">
        <f>IF(ISBLANK('Paso 2 Ingreso de datos'!Q224),"NA",IF(OR('Paso 2 Ingreso de datos'!Q224=0,'Paso 2 Ingreso de datos'!Q224=1,'Paso 2 Ingreso de datos'!Q224=2,'Paso 2 Ingreso de datos'!Q224=3,'Paso 2 Ingreso de datos'!Q224=4),'Paso 2 Ingreso de datos'!Q224,"NA"))</f>
        <v>NA</v>
      </c>
      <c r="M231" s="3" t="str">
        <f>IF(ISBLANK('Paso 2 Ingreso de datos'!R224),"NA",IF(OR('Paso 2 Ingreso de datos'!R224=0,'Paso 2 Ingreso de datos'!R224=1,'Paso 2 Ingreso de datos'!R224=2,'Paso 2 Ingreso de datos'!R224=3,'Paso 2 Ingreso de datos'!R224=4),'Paso 2 Ingreso de datos'!R224,"NA"))</f>
        <v>NA</v>
      </c>
      <c r="N231" s="3" t="str">
        <f>IF(ISBLANK('Paso 2 Ingreso de datos'!S224),"NA",IF(OR('Paso 2 Ingreso de datos'!S224=0,'Paso 2 Ingreso de datos'!S224=1,'Paso 2 Ingreso de datos'!S224=2,'Paso 2 Ingreso de datos'!S224=3,'Paso 2 Ingreso de datos'!S224=4),'Paso 2 Ingreso de datos'!S224,"NA"))</f>
        <v>NA</v>
      </c>
      <c r="O231" s="3" t="str">
        <f>IF(ISBLANK('Paso 2 Ingreso de datos'!T224),"NA",IF(OR('Paso 2 Ingreso de datos'!T224=0,'Paso 2 Ingreso de datos'!T224=1,'Paso 2 Ingreso de datos'!T224=2,'Paso 2 Ingreso de datos'!T224=3,'Paso 2 Ingreso de datos'!T224=4),'Paso 2 Ingreso de datos'!T224,"NA"))</f>
        <v>NA</v>
      </c>
      <c r="P231" s="3" t="str">
        <f>IF(ISBLANK('Paso 2 Ingreso de datos'!U224),"NA",IF(OR('Paso 2 Ingreso de datos'!U224=0,'Paso 2 Ingreso de datos'!U224=1,'Paso 2 Ingreso de datos'!U224=2,'Paso 2 Ingreso de datos'!U224=3,'Paso 2 Ingreso de datos'!U224=4),'Paso 2 Ingreso de datos'!U224,"NA"))</f>
        <v>NA</v>
      </c>
      <c r="Q231" s="3" t="str">
        <f>IF(ISBLANK('Paso 2 Ingreso de datos'!V224),"NA",IF(OR('Paso 2 Ingreso de datos'!V224=0,'Paso 2 Ingreso de datos'!V224=1,'Paso 2 Ingreso de datos'!V224=2,'Paso 2 Ingreso de datos'!V224=3,'Paso 2 Ingreso de datos'!V224=4),'Paso 2 Ingreso de datos'!V224,"NA"))</f>
        <v>NA</v>
      </c>
      <c r="R231" s="3" t="str">
        <f>IF(ISBLANK('Paso 2 Ingreso de datos'!W224),"NA",IF(OR('Paso 2 Ingreso de datos'!W224=0,'Paso 2 Ingreso de datos'!W224=1,'Paso 2 Ingreso de datos'!W224=2,'Paso 2 Ingreso de datos'!W224=3,'Paso 2 Ingreso de datos'!W224=4),'Paso 2 Ingreso de datos'!W224,"NA"))</f>
        <v>NA</v>
      </c>
      <c r="S231" s="3" t="str">
        <f>IF(ISBLANK('Paso 2 Ingreso de datos'!X224),"NA",IF(OR('Paso 2 Ingreso de datos'!X224=0,'Paso 2 Ingreso de datos'!X224=1,'Paso 2 Ingreso de datos'!X224=2,'Paso 2 Ingreso de datos'!X224=3,'Paso 2 Ingreso de datos'!X224=4),'Paso 2 Ingreso de datos'!X224,"NA"))</f>
        <v>NA</v>
      </c>
      <c r="T231" s="3" t="str">
        <f>IF(ISBLANK('Paso 2 Ingreso de datos'!Y224),"NA",IF(OR('Paso 2 Ingreso de datos'!Y224=0,'Paso 2 Ingreso de datos'!Y224=1,'Paso 2 Ingreso de datos'!Y224=2,'Paso 2 Ingreso de datos'!Y224=3,'Paso 2 Ingreso de datos'!Y224=4),'Paso 2 Ingreso de datos'!Y224,"NA"))</f>
        <v>NA</v>
      </c>
      <c r="U231" s="3" t="str">
        <f>IF(ISBLANK('Paso 2 Ingreso de datos'!Z224),"NA",IF(OR('Paso 2 Ingreso de datos'!Z224=0,'Paso 2 Ingreso de datos'!Z224=1,'Paso 2 Ingreso de datos'!Z224=2,'Paso 2 Ingreso de datos'!Z224=3,'Paso 2 Ingreso de datos'!Z224=4),'Paso 2 Ingreso de datos'!Z224,"NA"))</f>
        <v>NA</v>
      </c>
      <c r="W231" s="3">
        <f>SUM(COUNTIFS('Paso 2 Ingreso de datos'!G224:Z224,"&gt;=0",'Paso 2 Ingreso de datos'!G224:Z224,"&lt;=4"),COUNTA('Paso 2 Ingreso de datos'!A224))</f>
        <v>0</v>
      </c>
      <c r="X231" s="1" t="str">
        <f>IF(SUM('Paso 2 Ingreso de datos'!A224:Z224)&gt;0,"HD","FD")</f>
        <v>FD</v>
      </c>
    </row>
    <row r="232" spans="1:24">
      <c r="A232" s="3" t="str">
        <f>IF(AND(W232=21,X232),'Paso 2 Ingreso de datos'!A225,IF(AND(Paso2!W232=0,Paso2!X232="FD"),"NA","FD"))</f>
        <v>NA</v>
      </c>
      <c r="B232" s="3" t="str">
        <f>IF(ISBLANK('Paso 2 Ingreso de datos'!G225),"NA",IF(OR('Paso 2 Ingreso de datos'!G225=0,'Paso 2 Ingreso de datos'!G225=1,'Paso 2 Ingreso de datos'!G225=2,'Paso 2 Ingreso de datos'!G225=3,'Paso 2 Ingreso de datos'!G225=4),'Paso 2 Ingreso de datos'!G225,"NA"))</f>
        <v>NA</v>
      </c>
      <c r="C232" s="3" t="str">
        <f>IF(ISBLANK('Paso 2 Ingreso de datos'!H225),"NA",IF(OR('Paso 2 Ingreso de datos'!H225=0,'Paso 2 Ingreso de datos'!H225=1,'Paso 2 Ingreso de datos'!H225=2,'Paso 2 Ingreso de datos'!H225=3,'Paso 2 Ingreso de datos'!H225=4),'Paso 2 Ingreso de datos'!H225,"NA"))</f>
        <v>NA</v>
      </c>
      <c r="D232" s="3" t="str">
        <f>IF(ISBLANK('Paso 2 Ingreso de datos'!I225),"NA",IF(OR('Paso 2 Ingreso de datos'!I225=0,'Paso 2 Ingreso de datos'!I225=1,'Paso 2 Ingreso de datos'!I225=2,'Paso 2 Ingreso de datos'!I225=3,'Paso 2 Ingreso de datos'!I225=4),'Paso 2 Ingreso de datos'!I225,"NA"))</f>
        <v>NA</v>
      </c>
      <c r="E232" s="3" t="str">
        <f>IF(ISBLANK('Paso 2 Ingreso de datos'!J225),"NA",IF(OR('Paso 2 Ingreso de datos'!J225=0,'Paso 2 Ingreso de datos'!J225=1,'Paso 2 Ingreso de datos'!J225=2,'Paso 2 Ingreso de datos'!J225=3,'Paso 2 Ingreso de datos'!J225=4),'Paso 2 Ingreso de datos'!J225,"NA"))</f>
        <v>NA</v>
      </c>
      <c r="F232" s="3" t="str">
        <f>IF(ISBLANK('Paso 2 Ingreso de datos'!K225),"NA",IF(OR('Paso 2 Ingreso de datos'!K225=0,'Paso 2 Ingreso de datos'!K225=1,'Paso 2 Ingreso de datos'!K225=2,'Paso 2 Ingreso de datos'!K225=3,'Paso 2 Ingreso de datos'!K225=4),'Paso 2 Ingreso de datos'!K225,"NA"))</f>
        <v>NA</v>
      </c>
      <c r="G232" s="3" t="str">
        <f>IF(ISBLANK('Paso 2 Ingreso de datos'!L225),"NA",IF(OR('Paso 2 Ingreso de datos'!L225=0,'Paso 2 Ingreso de datos'!L225=1,'Paso 2 Ingreso de datos'!L225=2,'Paso 2 Ingreso de datos'!L225=3,'Paso 2 Ingreso de datos'!L225=4),'Paso 2 Ingreso de datos'!L225,"NA"))</f>
        <v>NA</v>
      </c>
      <c r="H232" s="3" t="str">
        <f>IF(ISBLANK('Paso 2 Ingreso de datos'!M225),"NA",IF(OR('Paso 2 Ingreso de datos'!M225=0,'Paso 2 Ingreso de datos'!M225=1,'Paso 2 Ingreso de datos'!M225=2,'Paso 2 Ingreso de datos'!M225=3,'Paso 2 Ingreso de datos'!M225=4),'Paso 2 Ingreso de datos'!M225,"NA"))</f>
        <v>NA</v>
      </c>
      <c r="I232" s="3" t="str">
        <f>IF(ISBLANK('Paso 2 Ingreso de datos'!N225),"NA",IF(OR('Paso 2 Ingreso de datos'!N225=0,'Paso 2 Ingreso de datos'!N225=1,'Paso 2 Ingreso de datos'!N225=2,'Paso 2 Ingreso de datos'!N225=3,'Paso 2 Ingreso de datos'!N225=4),'Paso 2 Ingreso de datos'!N225,"NA"))</f>
        <v>NA</v>
      </c>
      <c r="J232" s="3" t="str">
        <f>IF(ISBLANK('Paso 2 Ingreso de datos'!O225),"NA",IF(OR('Paso 2 Ingreso de datos'!O225=0,'Paso 2 Ingreso de datos'!O225=1,'Paso 2 Ingreso de datos'!O225=2,'Paso 2 Ingreso de datos'!O225=3,'Paso 2 Ingreso de datos'!O225=4),'Paso 2 Ingreso de datos'!O225,"NA"))</f>
        <v>NA</v>
      </c>
      <c r="K232" s="3" t="str">
        <f>IF(ISBLANK('Paso 2 Ingreso de datos'!P225),"NA",IF(OR('Paso 2 Ingreso de datos'!P225=0,'Paso 2 Ingreso de datos'!P225=1,'Paso 2 Ingreso de datos'!P225=2,'Paso 2 Ingreso de datos'!P225=3,'Paso 2 Ingreso de datos'!P225=4),'Paso 2 Ingreso de datos'!P225,"NA"))</f>
        <v>NA</v>
      </c>
      <c r="L232" s="3" t="str">
        <f>IF(ISBLANK('Paso 2 Ingreso de datos'!Q225),"NA",IF(OR('Paso 2 Ingreso de datos'!Q225=0,'Paso 2 Ingreso de datos'!Q225=1,'Paso 2 Ingreso de datos'!Q225=2,'Paso 2 Ingreso de datos'!Q225=3,'Paso 2 Ingreso de datos'!Q225=4),'Paso 2 Ingreso de datos'!Q225,"NA"))</f>
        <v>NA</v>
      </c>
      <c r="M232" s="3" t="str">
        <f>IF(ISBLANK('Paso 2 Ingreso de datos'!R225),"NA",IF(OR('Paso 2 Ingreso de datos'!R225=0,'Paso 2 Ingreso de datos'!R225=1,'Paso 2 Ingreso de datos'!R225=2,'Paso 2 Ingreso de datos'!R225=3,'Paso 2 Ingreso de datos'!R225=4),'Paso 2 Ingreso de datos'!R225,"NA"))</f>
        <v>NA</v>
      </c>
      <c r="N232" s="3" t="str">
        <f>IF(ISBLANK('Paso 2 Ingreso de datos'!S225),"NA",IF(OR('Paso 2 Ingreso de datos'!S225=0,'Paso 2 Ingreso de datos'!S225=1,'Paso 2 Ingreso de datos'!S225=2,'Paso 2 Ingreso de datos'!S225=3,'Paso 2 Ingreso de datos'!S225=4),'Paso 2 Ingreso de datos'!S225,"NA"))</f>
        <v>NA</v>
      </c>
      <c r="O232" s="3" t="str">
        <f>IF(ISBLANK('Paso 2 Ingreso de datos'!T225),"NA",IF(OR('Paso 2 Ingreso de datos'!T225=0,'Paso 2 Ingreso de datos'!T225=1,'Paso 2 Ingreso de datos'!T225=2,'Paso 2 Ingreso de datos'!T225=3,'Paso 2 Ingreso de datos'!T225=4),'Paso 2 Ingreso de datos'!T225,"NA"))</f>
        <v>NA</v>
      </c>
      <c r="P232" s="3" t="str">
        <f>IF(ISBLANK('Paso 2 Ingreso de datos'!U225),"NA",IF(OR('Paso 2 Ingreso de datos'!U225=0,'Paso 2 Ingreso de datos'!U225=1,'Paso 2 Ingreso de datos'!U225=2,'Paso 2 Ingreso de datos'!U225=3,'Paso 2 Ingreso de datos'!U225=4),'Paso 2 Ingreso de datos'!U225,"NA"))</f>
        <v>NA</v>
      </c>
      <c r="Q232" s="3" t="str">
        <f>IF(ISBLANK('Paso 2 Ingreso de datos'!V225),"NA",IF(OR('Paso 2 Ingreso de datos'!V225=0,'Paso 2 Ingreso de datos'!V225=1,'Paso 2 Ingreso de datos'!V225=2,'Paso 2 Ingreso de datos'!V225=3,'Paso 2 Ingreso de datos'!V225=4),'Paso 2 Ingreso de datos'!V225,"NA"))</f>
        <v>NA</v>
      </c>
      <c r="R232" s="3" t="str">
        <f>IF(ISBLANK('Paso 2 Ingreso de datos'!W225),"NA",IF(OR('Paso 2 Ingreso de datos'!W225=0,'Paso 2 Ingreso de datos'!W225=1,'Paso 2 Ingreso de datos'!W225=2,'Paso 2 Ingreso de datos'!W225=3,'Paso 2 Ingreso de datos'!W225=4),'Paso 2 Ingreso de datos'!W225,"NA"))</f>
        <v>NA</v>
      </c>
      <c r="S232" s="3" t="str">
        <f>IF(ISBLANK('Paso 2 Ingreso de datos'!X225),"NA",IF(OR('Paso 2 Ingreso de datos'!X225=0,'Paso 2 Ingreso de datos'!X225=1,'Paso 2 Ingreso de datos'!X225=2,'Paso 2 Ingreso de datos'!X225=3,'Paso 2 Ingreso de datos'!X225=4),'Paso 2 Ingreso de datos'!X225,"NA"))</f>
        <v>NA</v>
      </c>
      <c r="T232" s="3" t="str">
        <f>IF(ISBLANK('Paso 2 Ingreso de datos'!Y225),"NA",IF(OR('Paso 2 Ingreso de datos'!Y225=0,'Paso 2 Ingreso de datos'!Y225=1,'Paso 2 Ingreso de datos'!Y225=2,'Paso 2 Ingreso de datos'!Y225=3,'Paso 2 Ingreso de datos'!Y225=4),'Paso 2 Ingreso de datos'!Y225,"NA"))</f>
        <v>NA</v>
      </c>
      <c r="U232" s="3" t="str">
        <f>IF(ISBLANK('Paso 2 Ingreso de datos'!Z225),"NA",IF(OR('Paso 2 Ingreso de datos'!Z225=0,'Paso 2 Ingreso de datos'!Z225=1,'Paso 2 Ingreso de datos'!Z225=2,'Paso 2 Ingreso de datos'!Z225=3,'Paso 2 Ingreso de datos'!Z225=4),'Paso 2 Ingreso de datos'!Z225,"NA"))</f>
        <v>NA</v>
      </c>
      <c r="W232" s="3">
        <f>SUM(COUNTIFS('Paso 2 Ingreso de datos'!G225:Z225,"&gt;=0",'Paso 2 Ingreso de datos'!G225:Z225,"&lt;=4"),COUNTA('Paso 2 Ingreso de datos'!A225))</f>
        <v>0</v>
      </c>
      <c r="X232" s="1" t="str">
        <f>IF(SUM('Paso 2 Ingreso de datos'!A225:Z225)&gt;0,"HD","FD")</f>
        <v>FD</v>
      </c>
    </row>
    <row r="233" spans="1:24">
      <c r="A233" s="3" t="str">
        <f>IF(AND(W233=21,X233),'Paso 2 Ingreso de datos'!A226,IF(AND(Paso2!W233=0,Paso2!X233="FD"),"NA","FD"))</f>
        <v>NA</v>
      </c>
      <c r="B233" s="3" t="str">
        <f>IF(ISBLANK('Paso 2 Ingreso de datos'!G226),"NA",IF(OR('Paso 2 Ingreso de datos'!G226=0,'Paso 2 Ingreso de datos'!G226=1,'Paso 2 Ingreso de datos'!G226=2,'Paso 2 Ingreso de datos'!G226=3,'Paso 2 Ingreso de datos'!G226=4),'Paso 2 Ingreso de datos'!G226,"NA"))</f>
        <v>NA</v>
      </c>
      <c r="C233" s="3" t="str">
        <f>IF(ISBLANK('Paso 2 Ingreso de datos'!H226),"NA",IF(OR('Paso 2 Ingreso de datos'!H226=0,'Paso 2 Ingreso de datos'!H226=1,'Paso 2 Ingreso de datos'!H226=2,'Paso 2 Ingreso de datos'!H226=3,'Paso 2 Ingreso de datos'!H226=4),'Paso 2 Ingreso de datos'!H226,"NA"))</f>
        <v>NA</v>
      </c>
      <c r="D233" s="3" t="str">
        <f>IF(ISBLANK('Paso 2 Ingreso de datos'!I226),"NA",IF(OR('Paso 2 Ingreso de datos'!I226=0,'Paso 2 Ingreso de datos'!I226=1,'Paso 2 Ingreso de datos'!I226=2,'Paso 2 Ingreso de datos'!I226=3,'Paso 2 Ingreso de datos'!I226=4),'Paso 2 Ingreso de datos'!I226,"NA"))</f>
        <v>NA</v>
      </c>
      <c r="E233" s="3" t="str">
        <f>IF(ISBLANK('Paso 2 Ingreso de datos'!J226),"NA",IF(OR('Paso 2 Ingreso de datos'!J226=0,'Paso 2 Ingreso de datos'!J226=1,'Paso 2 Ingreso de datos'!J226=2,'Paso 2 Ingreso de datos'!J226=3,'Paso 2 Ingreso de datos'!J226=4),'Paso 2 Ingreso de datos'!J226,"NA"))</f>
        <v>NA</v>
      </c>
      <c r="F233" s="3" t="str">
        <f>IF(ISBLANK('Paso 2 Ingreso de datos'!K226),"NA",IF(OR('Paso 2 Ingreso de datos'!K226=0,'Paso 2 Ingreso de datos'!K226=1,'Paso 2 Ingreso de datos'!K226=2,'Paso 2 Ingreso de datos'!K226=3,'Paso 2 Ingreso de datos'!K226=4),'Paso 2 Ingreso de datos'!K226,"NA"))</f>
        <v>NA</v>
      </c>
      <c r="G233" s="3" t="str">
        <f>IF(ISBLANK('Paso 2 Ingreso de datos'!L226),"NA",IF(OR('Paso 2 Ingreso de datos'!L226=0,'Paso 2 Ingreso de datos'!L226=1,'Paso 2 Ingreso de datos'!L226=2,'Paso 2 Ingreso de datos'!L226=3,'Paso 2 Ingreso de datos'!L226=4),'Paso 2 Ingreso de datos'!L226,"NA"))</f>
        <v>NA</v>
      </c>
      <c r="H233" s="3" t="str">
        <f>IF(ISBLANK('Paso 2 Ingreso de datos'!M226),"NA",IF(OR('Paso 2 Ingreso de datos'!M226=0,'Paso 2 Ingreso de datos'!M226=1,'Paso 2 Ingreso de datos'!M226=2,'Paso 2 Ingreso de datos'!M226=3,'Paso 2 Ingreso de datos'!M226=4),'Paso 2 Ingreso de datos'!M226,"NA"))</f>
        <v>NA</v>
      </c>
      <c r="I233" s="3" t="str">
        <f>IF(ISBLANK('Paso 2 Ingreso de datos'!N226),"NA",IF(OR('Paso 2 Ingreso de datos'!N226=0,'Paso 2 Ingreso de datos'!N226=1,'Paso 2 Ingreso de datos'!N226=2,'Paso 2 Ingreso de datos'!N226=3,'Paso 2 Ingreso de datos'!N226=4),'Paso 2 Ingreso de datos'!N226,"NA"))</f>
        <v>NA</v>
      </c>
      <c r="J233" s="3" t="str">
        <f>IF(ISBLANK('Paso 2 Ingreso de datos'!O226),"NA",IF(OR('Paso 2 Ingreso de datos'!O226=0,'Paso 2 Ingreso de datos'!O226=1,'Paso 2 Ingreso de datos'!O226=2,'Paso 2 Ingreso de datos'!O226=3,'Paso 2 Ingreso de datos'!O226=4),'Paso 2 Ingreso de datos'!O226,"NA"))</f>
        <v>NA</v>
      </c>
      <c r="K233" s="3" t="str">
        <f>IF(ISBLANK('Paso 2 Ingreso de datos'!P226),"NA",IF(OR('Paso 2 Ingreso de datos'!P226=0,'Paso 2 Ingreso de datos'!P226=1,'Paso 2 Ingreso de datos'!P226=2,'Paso 2 Ingreso de datos'!P226=3,'Paso 2 Ingreso de datos'!P226=4),'Paso 2 Ingreso de datos'!P226,"NA"))</f>
        <v>NA</v>
      </c>
      <c r="L233" s="3" t="str">
        <f>IF(ISBLANK('Paso 2 Ingreso de datos'!Q226),"NA",IF(OR('Paso 2 Ingreso de datos'!Q226=0,'Paso 2 Ingreso de datos'!Q226=1,'Paso 2 Ingreso de datos'!Q226=2,'Paso 2 Ingreso de datos'!Q226=3,'Paso 2 Ingreso de datos'!Q226=4),'Paso 2 Ingreso de datos'!Q226,"NA"))</f>
        <v>NA</v>
      </c>
      <c r="M233" s="3" t="str">
        <f>IF(ISBLANK('Paso 2 Ingreso de datos'!R226),"NA",IF(OR('Paso 2 Ingreso de datos'!R226=0,'Paso 2 Ingreso de datos'!R226=1,'Paso 2 Ingreso de datos'!R226=2,'Paso 2 Ingreso de datos'!R226=3,'Paso 2 Ingreso de datos'!R226=4),'Paso 2 Ingreso de datos'!R226,"NA"))</f>
        <v>NA</v>
      </c>
      <c r="N233" s="3" t="str">
        <f>IF(ISBLANK('Paso 2 Ingreso de datos'!S226),"NA",IF(OR('Paso 2 Ingreso de datos'!S226=0,'Paso 2 Ingreso de datos'!S226=1,'Paso 2 Ingreso de datos'!S226=2,'Paso 2 Ingreso de datos'!S226=3,'Paso 2 Ingreso de datos'!S226=4),'Paso 2 Ingreso de datos'!S226,"NA"))</f>
        <v>NA</v>
      </c>
      <c r="O233" s="3" t="str">
        <f>IF(ISBLANK('Paso 2 Ingreso de datos'!T226),"NA",IF(OR('Paso 2 Ingreso de datos'!T226=0,'Paso 2 Ingreso de datos'!T226=1,'Paso 2 Ingreso de datos'!T226=2,'Paso 2 Ingreso de datos'!T226=3,'Paso 2 Ingreso de datos'!T226=4),'Paso 2 Ingreso de datos'!T226,"NA"))</f>
        <v>NA</v>
      </c>
      <c r="P233" s="3" t="str">
        <f>IF(ISBLANK('Paso 2 Ingreso de datos'!U226),"NA",IF(OR('Paso 2 Ingreso de datos'!U226=0,'Paso 2 Ingreso de datos'!U226=1,'Paso 2 Ingreso de datos'!U226=2,'Paso 2 Ingreso de datos'!U226=3,'Paso 2 Ingreso de datos'!U226=4),'Paso 2 Ingreso de datos'!U226,"NA"))</f>
        <v>NA</v>
      </c>
      <c r="Q233" s="3" t="str">
        <f>IF(ISBLANK('Paso 2 Ingreso de datos'!V226),"NA",IF(OR('Paso 2 Ingreso de datos'!V226=0,'Paso 2 Ingreso de datos'!V226=1,'Paso 2 Ingreso de datos'!V226=2,'Paso 2 Ingreso de datos'!V226=3,'Paso 2 Ingreso de datos'!V226=4),'Paso 2 Ingreso de datos'!V226,"NA"))</f>
        <v>NA</v>
      </c>
      <c r="R233" s="3" t="str">
        <f>IF(ISBLANK('Paso 2 Ingreso de datos'!W226),"NA",IF(OR('Paso 2 Ingreso de datos'!W226=0,'Paso 2 Ingreso de datos'!W226=1,'Paso 2 Ingreso de datos'!W226=2,'Paso 2 Ingreso de datos'!W226=3,'Paso 2 Ingreso de datos'!W226=4),'Paso 2 Ingreso de datos'!W226,"NA"))</f>
        <v>NA</v>
      </c>
      <c r="S233" s="3" t="str">
        <f>IF(ISBLANK('Paso 2 Ingreso de datos'!X226),"NA",IF(OR('Paso 2 Ingreso de datos'!X226=0,'Paso 2 Ingreso de datos'!X226=1,'Paso 2 Ingreso de datos'!X226=2,'Paso 2 Ingreso de datos'!X226=3,'Paso 2 Ingreso de datos'!X226=4),'Paso 2 Ingreso de datos'!X226,"NA"))</f>
        <v>NA</v>
      </c>
      <c r="T233" s="3" t="str">
        <f>IF(ISBLANK('Paso 2 Ingreso de datos'!Y226),"NA",IF(OR('Paso 2 Ingreso de datos'!Y226=0,'Paso 2 Ingreso de datos'!Y226=1,'Paso 2 Ingreso de datos'!Y226=2,'Paso 2 Ingreso de datos'!Y226=3,'Paso 2 Ingreso de datos'!Y226=4),'Paso 2 Ingreso de datos'!Y226,"NA"))</f>
        <v>NA</v>
      </c>
      <c r="U233" s="3" t="str">
        <f>IF(ISBLANK('Paso 2 Ingreso de datos'!Z226),"NA",IF(OR('Paso 2 Ingreso de datos'!Z226=0,'Paso 2 Ingreso de datos'!Z226=1,'Paso 2 Ingreso de datos'!Z226=2,'Paso 2 Ingreso de datos'!Z226=3,'Paso 2 Ingreso de datos'!Z226=4),'Paso 2 Ingreso de datos'!Z226,"NA"))</f>
        <v>NA</v>
      </c>
      <c r="W233" s="3">
        <f>SUM(COUNTIFS('Paso 2 Ingreso de datos'!G226:Z226,"&gt;=0",'Paso 2 Ingreso de datos'!G226:Z226,"&lt;=4"),COUNTA('Paso 2 Ingreso de datos'!A226))</f>
        <v>0</v>
      </c>
      <c r="X233" s="1" t="str">
        <f>IF(SUM('Paso 2 Ingreso de datos'!A226:Z226)&gt;0,"HD","FD")</f>
        <v>FD</v>
      </c>
    </row>
    <row r="234" spans="1:24">
      <c r="A234" s="3" t="str">
        <f>IF(AND(W234=21,X234),'Paso 2 Ingreso de datos'!A227,IF(AND(Paso2!W234=0,Paso2!X234="FD"),"NA","FD"))</f>
        <v>NA</v>
      </c>
      <c r="B234" s="3" t="str">
        <f>IF(ISBLANK('Paso 2 Ingreso de datos'!G227),"NA",IF(OR('Paso 2 Ingreso de datos'!G227=0,'Paso 2 Ingreso de datos'!G227=1,'Paso 2 Ingreso de datos'!G227=2,'Paso 2 Ingreso de datos'!G227=3,'Paso 2 Ingreso de datos'!G227=4),'Paso 2 Ingreso de datos'!G227,"NA"))</f>
        <v>NA</v>
      </c>
      <c r="C234" s="3" t="str">
        <f>IF(ISBLANK('Paso 2 Ingreso de datos'!H227),"NA",IF(OR('Paso 2 Ingreso de datos'!H227=0,'Paso 2 Ingreso de datos'!H227=1,'Paso 2 Ingreso de datos'!H227=2,'Paso 2 Ingreso de datos'!H227=3,'Paso 2 Ingreso de datos'!H227=4),'Paso 2 Ingreso de datos'!H227,"NA"))</f>
        <v>NA</v>
      </c>
      <c r="D234" s="3" t="str">
        <f>IF(ISBLANK('Paso 2 Ingreso de datos'!I227),"NA",IF(OR('Paso 2 Ingreso de datos'!I227=0,'Paso 2 Ingreso de datos'!I227=1,'Paso 2 Ingreso de datos'!I227=2,'Paso 2 Ingreso de datos'!I227=3,'Paso 2 Ingreso de datos'!I227=4),'Paso 2 Ingreso de datos'!I227,"NA"))</f>
        <v>NA</v>
      </c>
      <c r="E234" s="3" t="str">
        <f>IF(ISBLANK('Paso 2 Ingreso de datos'!J227),"NA",IF(OR('Paso 2 Ingreso de datos'!J227=0,'Paso 2 Ingreso de datos'!J227=1,'Paso 2 Ingreso de datos'!J227=2,'Paso 2 Ingreso de datos'!J227=3,'Paso 2 Ingreso de datos'!J227=4),'Paso 2 Ingreso de datos'!J227,"NA"))</f>
        <v>NA</v>
      </c>
      <c r="F234" s="3" t="str">
        <f>IF(ISBLANK('Paso 2 Ingreso de datos'!K227),"NA",IF(OR('Paso 2 Ingreso de datos'!K227=0,'Paso 2 Ingreso de datos'!K227=1,'Paso 2 Ingreso de datos'!K227=2,'Paso 2 Ingreso de datos'!K227=3,'Paso 2 Ingreso de datos'!K227=4),'Paso 2 Ingreso de datos'!K227,"NA"))</f>
        <v>NA</v>
      </c>
      <c r="G234" s="3" t="str">
        <f>IF(ISBLANK('Paso 2 Ingreso de datos'!L227),"NA",IF(OR('Paso 2 Ingreso de datos'!L227=0,'Paso 2 Ingreso de datos'!L227=1,'Paso 2 Ingreso de datos'!L227=2,'Paso 2 Ingreso de datos'!L227=3,'Paso 2 Ingreso de datos'!L227=4),'Paso 2 Ingreso de datos'!L227,"NA"))</f>
        <v>NA</v>
      </c>
      <c r="H234" s="3" t="str">
        <f>IF(ISBLANK('Paso 2 Ingreso de datos'!M227),"NA",IF(OR('Paso 2 Ingreso de datos'!M227=0,'Paso 2 Ingreso de datos'!M227=1,'Paso 2 Ingreso de datos'!M227=2,'Paso 2 Ingreso de datos'!M227=3,'Paso 2 Ingreso de datos'!M227=4),'Paso 2 Ingreso de datos'!M227,"NA"))</f>
        <v>NA</v>
      </c>
      <c r="I234" s="3" t="str">
        <f>IF(ISBLANK('Paso 2 Ingreso de datos'!N227),"NA",IF(OR('Paso 2 Ingreso de datos'!N227=0,'Paso 2 Ingreso de datos'!N227=1,'Paso 2 Ingreso de datos'!N227=2,'Paso 2 Ingreso de datos'!N227=3,'Paso 2 Ingreso de datos'!N227=4),'Paso 2 Ingreso de datos'!N227,"NA"))</f>
        <v>NA</v>
      </c>
      <c r="J234" s="3" t="str">
        <f>IF(ISBLANK('Paso 2 Ingreso de datos'!O227),"NA",IF(OR('Paso 2 Ingreso de datos'!O227=0,'Paso 2 Ingreso de datos'!O227=1,'Paso 2 Ingreso de datos'!O227=2,'Paso 2 Ingreso de datos'!O227=3,'Paso 2 Ingreso de datos'!O227=4),'Paso 2 Ingreso de datos'!O227,"NA"))</f>
        <v>NA</v>
      </c>
      <c r="K234" s="3" t="str">
        <f>IF(ISBLANK('Paso 2 Ingreso de datos'!P227),"NA",IF(OR('Paso 2 Ingreso de datos'!P227=0,'Paso 2 Ingreso de datos'!P227=1,'Paso 2 Ingreso de datos'!P227=2,'Paso 2 Ingreso de datos'!P227=3,'Paso 2 Ingreso de datos'!P227=4),'Paso 2 Ingreso de datos'!P227,"NA"))</f>
        <v>NA</v>
      </c>
      <c r="L234" s="3" t="str">
        <f>IF(ISBLANK('Paso 2 Ingreso de datos'!Q227),"NA",IF(OR('Paso 2 Ingreso de datos'!Q227=0,'Paso 2 Ingreso de datos'!Q227=1,'Paso 2 Ingreso de datos'!Q227=2,'Paso 2 Ingreso de datos'!Q227=3,'Paso 2 Ingreso de datos'!Q227=4),'Paso 2 Ingreso de datos'!Q227,"NA"))</f>
        <v>NA</v>
      </c>
      <c r="M234" s="3" t="str">
        <f>IF(ISBLANK('Paso 2 Ingreso de datos'!R227),"NA",IF(OR('Paso 2 Ingreso de datos'!R227=0,'Paso 2 Ingreso de datos'!R227=1,'Paso 2 Ingreso de datos'!R227=2,'Paso 2 Ingreso de datos'!R227=3,'Paso 2 Ingreso de datos'!R227=4),'Paso 2 Ingreso de datos'!R227,"NA"))</f>
        <v>NA</v>
      </c>
      <c r="N234" s="3" t="str">
        <f>IF(ISBLANK('Paso 2 Ingreso de datos'!S227),"NA",IF(OR('Paso 2 Ingreso de datos'!S227=0,'Paso 2 Ingreso de datos'!S227=1,'Paso 2 Ingreso de datos'!S227=2,'Paso 2 Ingreso de datos'!S227=3,'Paso 2 Ingreso de datos'!S227=4),'Paso 2 Ingreso de datos'!S227,"NA"))</f>
        <v>NA</v>
      </c>
      <c r="O234" s="3" t="str">
        <f>IF(ISBLANK('Paso 2 Ingreso de datos'!T227),"NA",IF(OR('Paso 2 Ingreso de datos'!T227=0,'Paso 2 Ingreso de datos'!T227=1,'Paso 2 Ingreso de datos'!T227=2,'Paso 2 Ingreso de datos'!T227=3,'Paso 2 Ingreso de datos'!T227=4),'Paso 2 Ingreso de datos'!T227,"NA"))</f>
        <v>NA</v>
      </c>
      <c r="P234" s="3" t="str">
        <f>IF(ISBLANK('Paso 2 Ingreso de datos'!U227),"NA",IF(OR('Paso 2 Ingreso de datos'!U227=0,'Paso 2 Ingreso de datos'!U227=1,'Paso 2 Ingreso de datos'!U227=2,'Paso 2 Ingreso de datos'!U227=3,'Paso 2 Ingreso de datos'!U227=4),'Paso 2 Ingreso de datos'!U227,"NA"))</f>
        <v>NA</v>
      </c>
      <c r="Q234" s="3" t="str">
        <f>IF(ISBLANK('Paso 2 Ingreso de datos'!V227),"NA",IF(OR('Paso 2 Ingreso de datos'!V227=0,'Paso 2 Ingreso de datos'!V227=1,'Paso 2 Ingreso de datos'!V227=2,'Paso 2 Ingreso de datos'!V227=3,'Paso 2 Ingreso de datos'!V227=4),'Paso 2 Ingreso de datos'!V227,"NA"))</f>
        <v>NA</v>
      </c>
      <c r="R234" s="3" t="str">
        <f>IF(ISBLANK('Paso 2 Ingreso de datos'!W227),"NA",IF(OR('Paso 2 Ingreso de datos'!W227=0,'Paso 2 Ingreso de datos'!W227=1,'Paso 2 Ingreso de datos'!W227=2,'Paso 2 Ingreso de datos'!W227=3,'Paso 2 Ingreso de datos'!W227=4),'Paso 2 Ingreso de datos'!W227,"NA"))</f>
        <v>NA</v>
      </c>
      <c r="S234" s="3" t="str">
        <f>IF(ISBLANK('Paso 2 Ingreso de datos'!X227),"NA",IF(OR('Paso 2 Ingreso de datos'!X227=0,'Paso 2 Ingreso de datos'!X227=1,'Paso 2 Ingreso de datos'!X227=2,'Paso 2 Ingreso de datos'!X227=3,'Paso 2 Ingreso de datos'!X227=4),'Paso 2 Ingreso de datos'!X227,"NA"))</f>
        <v>NA</v>
      </c>
      <c r="T234" s="3" t="str">
        <f>IF(ISBLANK('Paso 2 Ingreso de datos'!Y227),"NA",IF(OR('Paso 2 Ingreso de datos'!Y227=0,'Paso 2 Ingreso de datos'!Y227=1,'Paso 2 Ingreso de datos'!Y227=2,'Paso 2 Ingreso de datos'!Y227=3,'Paso 2 Ingreso de datos'!Y227=4),'Paso 2 Ingreso de datos'!Y227,"NA"))</f>
        <v>NA</v>
      </c>
      <c r="U234" s="3" t="str">
        <f>IF(ISBLANK('Paso 2 Ingreso de datos'!Z227),"NA",IF(OR('Paso 2 Ingreso de datos'!Z227=0,'Paso 2 Ingreso de datos'!Z227=1,'Paso 2 Ingreso de datos'!Z227=2,'Paso 2 Ingreso de datos'!Z227=3,'Paso 2 Ingreso de datos'!Z227=4),'Paso 2 Ingreso de datos'!Z227,"NA"))</f>
        <v>NA</v>
      </c>
      <c r="W234" s="3">
        <f>SUM(COUNTIFS('Paso 2 Ingreso de datos'!G227:Z227,"&gt;=0",'Paso 2 Ingreso de datos'!G227:Z227,"&lt;=4"),COUNTA('Paso 2 Ingreso de datos'!A227))</f>
        <v>0</v>
      </c>
      <c r="X234" s="1" t="str">
        <f>IF(SUM('Paso 2 Ingreso de datos'!A227:Z227)&gt;0,"HD","FD")</f>
        <v>FD</v>
      </c>
    </row>
    <row r="235" spans="1:24">
      <c r="A235" s="3" t="str">
        <f>IF(AND(W235=21,X235),'Paso 2 Ingreso de datos'!A228,IF(AND(Paso2!W235=0,Paso2!X235="FD"),"NA","FD"))</f>
        <v>NA</v>
      </c>
      <c r="B235" s="3" t="str">
        <f>IF(ISBLANK('Paso 2 Ingreso de datos'!G228),"NA",IF(OR('Paso 2 Ingreso de datos'!G228=0,'Paso 2 Ingreso de datos'!G228=1,'Paso 2 Ingreso de datos'!G228=2,'Paso 2 Ingreso de datos'!G228=3,'Paso 2 Ingreso de datos'!G228=4),'Paso 2 Ingreso de datos'!G228,"NA"))</f>
        <v>NA</v>
      </c>
      <c r="C235" s="3" t="str">
        <f>IF(ISBLANK('Paso 2 Ingreso de datos'!H228),"NA",IF(OR('Paso 2 Ingreso de datos'!H228=0,'Paso 2 Ingreso de datos'!H228=1,'Paso 2 Ingreso de datos'!H228=2,'Paso 2 Ingreso de datos'!H228=3,'Paso 2 Ingreso de datos'!H228=4),'Paso 2 Ingreso de datos'!H228,"NA"))</f>
        <v>NA</v>
      </c>
      <c r="D235" s="3" t="str">
        <f>IF(ISBLANK('Paso 2 Ingreso de datos'!I228),"NA",IF(OR('Paso 2 Ingreso de datos'!I228=0,'Paso 2 Ingreso de datos'!I228=1,'Paso 2 Ingreso de datos'!I228=2,'Paso 2 Ingreso de datos'!I228=3,'Paso 2 Ingreso de datos'!I228=4),'Paso 2 Ingreso de datos'!I228,"NA"))</f>
        <v>NA</v>
      </c>
      <c r="E235" s="3" t="str">
        <f>IF(ISBLANK('Paso 2 Ingreso de datos'!J228),"NA",IF(OR('Paso 2 Ingreso de datos'!J228=0,'Paso 2 Ingreso de datos'!J228=1,'Paso 2 Ingreso de datos'!J228=2,'Paso 2 Ingreso de datos'!J228=3,'Paso 2 Ingreso de datos'!J228=4),'Paso 2 Ingreso de datos'!J228,"NA"))</f>
        <v>NA</v>
      </c>
      <c r="F235" s="3" t="str">
        <f>IF(ISBLANK('Paso 2 Ingreso de datos'!K228),"NA",IF(OR('Paso 2 Ingreso de datos'!K228=0,'Paso 2 Ingreso de datos'!K228=1,'Paso 2 Ingreso de datos'!K228=2,'Paso 2 Ingreso de datos'!K228=3,'Paso 2 Ingreso de datos'!K228=4),'Paso 2 Ingreso de datos'!K228,"NA"))</f>
        <v>NA</v>
      </c>
      <c r="G235" s="3" t="str">
        <f>IF(ISBLANK('Paso 2 Ingreso de datos'!L228),"NA",IF(OR('Paso 2 Ingreso de datos'!L228=0,'Paso 2 Ingreso de datos'!L228=1,'Paso 2 Ingreso de datos'!L228=2,'Paso 2 Ingreso de datos'!L228=3,'Paso 2 Ingreso de datos'!L228=4),'Paso 2 Ingreso de datos'!L228,"NA"))</f>
        <v>NA</v>
      </c>
      <c r="H235" s="3" t="str">
        <f>IF(ISBLANK('Paso 2 Ingreso de datos'!M228),"NA",IF(OR('Paso 2 Ingreso de datos'!M228=0,'Paso 2 Ingreso de datos'!M228=1,'Paso 2 Ingreso de datos'!M228=2,'Paso 2 Ingreso de datos'!M228=3,'Paso 2 Ingreso de datos'!M228=4),'Paso 2 Ingreso de datos'!M228,"NA"))</f>
        <v>NA</v>
      </c>
      <c r="I235" s="3" t="str">
        <f>IF(ISBLANK('Paso 2 Ingreso de datos'!N228),"NA",IF(OR('Paso 2 Ingreso de datos'!N228=0,'Paso 2 Ingreso de datos'!N228=1,'Paso 2 Ingreso de datos'!N228=2,'Paso 2 Ingreso de datos'!N228=3,'Paso 2 Ingreso de datos'!N228=4),'Paso 2 Ingreso de datos'!N228,"NA"))</f>
        <v>NA</v>
      </c>
      <c r="J235" s="3" t="str">
        <f>IF(ISBLANK('Paso 2 Ingreso de datos'!O228),"NA",IF(OR('Paso 2 Ingreso de datos'!O228=0,'Paso 2 Ingreso de datos'!O228=1,'Paso 2 Ingreso de datos'!O228=2,'Paso 2 Ingreso de datos'!O228=3,'Paso 2 Ingreso de datos'!O228=4),'Paso 2 Ingreso de datos'!O228,"NA"))</f>
        <v>NA</v>
      </c>
      <c r="K235" s="3" t="str">
        <f>IF(ISBLANK('Paso 2 Ingreso de datos'!P228),"NA",IF(OR('Paso 2 Ingreso de datos'!P228=0,'Paso 2 Ingreso de datos'!P228=1,'Paso 2 Ingreso de datos'!P228=2,'Paso 2 Ingreso de datos'!P228=3,'Paso 2 Ingreso de datos'!P228=4),'Paso 2 Ingreso de datos'!P228,"NA"))</f>
        <v>NA</v>
      </c>
      <c r="L235" s="3" t="str">
        <f>IF(ISBLANK('Paso 2 Ingreso de datos'!Q228),"NA",IF(OR('Paso 2 Ingreso de datos'!Q228=0,'Paso 2 Ingreso de datos'!Q228=1,'Paso 2 Ingreso de datos'!Q228=2,'Paso 2 Ingreso de datos'!Q228=3,'Paso 2 Ingreso de datos'!Q228=4),'Paso 2 Ingreso de datos'!Q228,"NA"))</f>
        <v>NA</v>
      </c>
      <c r="M235" s="3" t="str">
        <f>IF(ISBLANK('Paso 2 Ingreso de datos'!R228),"NA",IF(OR('Paso 2 Ingreso de datos'!R228=0,'Paso 2 Ingreso de datos'!R228=1,'Paso 2 Ingreso de datos'!R228=2,'Paso 2 Ingreso de datos'!R228=3,'Paso 2 Ingreso de datos'!R228=4),'Paso 2 Ingreso de datos'!R228,"NA"))</f>
        <v>NA</v>
      </c>
      <c r="N235" s="3" t="str">
        <f>IF(ISBLANK('Paso 2 Ingreso de datos'!S228),"NA",IF(OR('Paso 2 Ingreso de datos'!S228=0,'Paso 2 Ingreso de datos'!S228=1,'Paso 2 Ingreso de datos'!S228=2,'Paso 2 Ingreso de datos'!S228=3,'Paso 2 Ingreso de datos'!S228=4),'Paso 2 Ingreso de datos'!S228,"NA"))</f>
        <v>NA</v>
      </c>
      <c r="O235" s="3" t="str">
        <f>IF(ISBLANK('Paso 2 Ingreso de datos'!T228),"NA",IF(OR('Paso 2 Ingreso de datos'!T228=0,'Paso 2 Ingreso de datos'!T228=1,'Paso 2 Ingreso de datos'!T228=2,'Paso 2 Ingreso de datos'!T228=3,'Paso 2 Ingreso de datos'!T228=4),'Paso 2 Ingreso de datos'!T228,"NA"))</f>
        <v>NA</v>
      </c>
      <c r="P235" s="3" t="str">
        <f>IF(ISBLANK('Paso 2 Ingreso de datos'!U228),"NA",IF(OR('Paso 2 Ingreso de datos'!U228=0,'Paso 2 Ingreso de datos'!U228=1,'Paso 2 Ingreso de datos'!U228=2,'Paso 2 Ingreso de datos'!U228=3,'Paso 2 Ingreso de datos'!U228=4),'Paso 2 Ingreso de datos'!U228,"NA"))</f>
        <v>NA</v>
      </c>
      <c r="Q235" s="3" t="str">
        <f>IF(ISBLANK('Paso 2 Ingreso de datos'!V228),"NA",IF(OR('Paso 2 Ingreso de datos'!V228=0,'Paso 2 Ingreso de datos'!V228=1,'Paso 2 Ingreso de datos'!V228=2,'Paso 2 Ingreso de datos'!V228=3,'Paso 2 Ingreso de datos'!V228=4),'Paso 2 Ingreso de datos'!V228,"NA"))</f>
        <v>NA</v>
      </c>
      <c r="R235" s="3" t="str">
        <f>IF(ISBLANK('Paso 2 Ingreso de datos'!W228),"NA",IF(OR('Paso 2 Ingreso de datos'!W228=0,'Paso 2 Ingreso de datos'!W228=1,'Paso 2 Ingreso de datos'!W228=2,'Paso 2 Ingreso de datos'!W228=3,'Paso 2 Ingreso de datos'!W228=4),'Paso 2 Ingreso de datos'!W228,"NA"))</f>
        <v>NA</v>
      </c>
      <c r="S235" s="3" t="str">
        <f>IF(ISBLANK('Paso 2 Ingreso de datos'!X228),"NA",IF(OR('Paso 2 Ingreso de datos'!X228=0,'Paso 2 Ingreso de datos'!X228=1,'Paso 2 Ingreso de datos'!X228=2,'Paso 2 Ingreso de datos'!X228=3,'Paso 2 Ingreso de datos'!X228=4),'Paso 2 Ingreso de datos'!X228,"NA"))</f>
        <v>NA</v>
      </c>
      <c r="T235" s="3" t="str">
        <f>IF(ISBLANK('Paso 2 Ingreso de datos'!Y228),"NA",IF(OR('Paso 2 Ingreso de datos'!Y228=0,'Paso 2 Ingreso de datos'!Y228=1,'Paso 2 Ingreso de datos'!Y228=2,'Paso 2 Ingreso de datos'!Y228=3,'Paso 2 Ingreso de datos'!Y228=4),'Paso 2 Ingreso de datos'!Y228,"NA"))</f>
        <v>NA</v>
      </c>
      <c r="U235" s="3" t="str">
        <f>IF(ISBLANK('Paso 2 Ingreso de datos'!Z228),"NA",IF(OR('Paso 2 Ingreso de datos'!Z228=0,'Paso 2 Ingreso de datos'!Z228=1,'Paso 2 Ingreso de datos'!Z228=2,'Paso 2 Ingreso de datos'!Z228=3,'Paso 2 Ingreso de datos'!Z228=4),'Paso 2 Ingreso de datos'!Z228,"NA"))</f>
        <v>NA</v>
      </c>
      <c r="W235" s="3">
        <f>SUM(COUNTIFS('Paso 2 Ingreso de datos'!G228:Z228,"&gt;=0",'Paso 2 Ingreso de datos'!G228:Z228,"&lt;=4"),COUNTA('Paso 2 Ingreso de datos'!A228))</f>
        <v>0</v>
      </c>
      <c r="X235" s="1" t="str">
        <f>IF(SUM('Paso 2 Ingreso de datos'!A228:Z228)&gt;0,"HD","FD")</f>
        <v>FD</v>
      </c>
    </row>
    <row r="236" spans="1:24">
      <c r="A236" s="3" t="str">
        <f>IF(AND(W236=21,X236),'Paso 2 Ingreso de datos'!A229,IF(AND(Paso2!W236=0,Paso2!X236="FD"),"NA","FD"))</f>
        <v>NA</v>
      </c>
      <c r="B236" s="3" t="str">
        <f>IF(ISBLANK('Paso 2 Ingreso de datos'!G229),"NA",IF(OR('Paso 2 Ingreso de datos'!G229=0,'Paso 2 Ingreso de datos'!G229=1,'Paso 2 Ingreso de datos'!G229=2,'Paso 2 Ingreso de datos'!G229=3,'Paso 2 Ingreso de datos'!G229=4),'Paso 2 Ingreso de datos'!G229,"NA"))</f>
        <v>NA</v>
      </c>
      <c r="C236" s="3" t="str">
        <f>IF(ISBLANK('Paso 2 Ingreso de datos'!H229),"NA",IF(OR('Paso 2 Ingreso de datos'!H229=0,'Paso 2 Ingreso de datos'!H229=1,'Paso 2 Ingreso de datos'!H229=2,'Paso 2 Ingreso de datos'!H229=3,'Paso 2 Ingreso de datos'!H229=4),'Paso 2 Ingreso de datos'!H229,"NA"))</f>
        <v>NA</v>
      </c>
      <c r="D236" s="3" t="str">
        <f>IF(ISBLANK('Paso 2 Ingreso de datos'!I229),"NA",IF(OR('Paso 2 Ingreso de datos'!I229=0,'Paso 2 Ingreso de datos'!I229=1,'Paso 2 Ingreso de datos'!I229=2,'Paso 2 Ingreso de datos'!I229=3,'Paso 2 Ingreso de datos'!I229=4),'Paso 2 Ingreso de datos'!I229,"NA"))</f>
        <v>NA</v>
      </c>
      <c r="E236" s="3" t="str">
        <f>IF(ISBLANK('Paso 2 Ingreso de datos'!J229),"NA",IF(OR('Paso 2 Ingreso de datos'!J229=0,'Paso 2 Ingreso de datos'!J229=1,'Paso 2 Ingreso de datos'!J229=2,'Paso 2 Ingreso de datos'!J229=3,'Paso 2 Ingreso de datos'!J229=4),'Paso 2 Ingreso de datos'!J229,"NA"))</f>
        <v>NA</v>
      </c>
      <c r="F236" s="3" t="str">
        <f>IF(ISBLANK('Paso 2 Ingreso de datos'!K229),"NA",IF(OR('Paso 2 Ingreso de datos'!K229=0,'Paso 2 Ingreso de datos'!K229=1,'Paso 2 Ingreso de datos'!K229=2,'Paso 2 Ingreso de datos'!K229=3,'Paso 2 Ingreso de datos'!K229=4),'Paso 2 Ingreso de datos'!K229,"NA"))</f>
        <v>NA</v>
      </c>
      <c r="G236" s="3" t="str">
        <f>IF(ISBLANK('Paso 2 Ingreso de datos'!L229),"NA",IF(OR('Paso 2 Ingreso de datos'!L229=0,'Paso 2 Ingreso de datos'!L229=1,'Paso 2 Ingreso de datos'!L229=2,'Paso 2 Ingreso de datos'!L229=3,'Paso 2 Ingreso de datos'!L229=4),'Paso 2 Ingreso de datos'!L229,"NA"))</f>
        <v>NA</v>
      </c>
      <c r="H236" s="3" t="str">
        <f>IF(ISBLANK('Paso 2 Ingreso de datos'!M229),"NA",IF(OR('Paso 2 Ingreso de datos'!M229=0,'Paso 2 Ingreso de datos'!M229=1,'Paso 2 Ingreso de datos'!M229=2,'Paso 2 Ingreso de datos'!M229=3,'Paso 2 Ingreso de datos'!M229=4),'Paso 2 Ingreso de datos'!M229,"NA"))</f>
        <v>NA</v>
      </c>
      <c r="I236" s="3" t="str">
        <f>IF(ISBLANK('Paso 2 Ingreso de datos'!N229),"NA",IF(OR('Paso 2 Ingreso de datos'!N229=0,'Paso 2 Ingreso de datos'!N229=1,'Paso 2 Ingreso de datos'!N229=2,'Paso 2 Ingreso de datos'!N229=3,'Paso 2 Ingreso de datos'!N229=4),'Paso 2 Ingreso de datos'!N229,"NA"))</f>
        <v>NA</v>
      </c>
      <c r="J236" s="3" t="str">
        <f>IF(ISBLANK('Paso 2 Ingreso de datos'!O229),"NA",IF(OR('Paso 2 Ingreso de datos'!O229=0,'Paso 2 Ingreso de datos'!O229=1,'Paso 2 Ingreso de datos'!O229=2,'Paso 2 Ingreso de datos'!O229=3,'Paso 2 Ingreso de datos'!O229=4),'Paso 2 Ingreso de datos'!O229,"NA"))</f>
        <v>NA</v>
      </c>
      <c r="K236" s="3" t="str">
        <f>IF(ISBLANK('Paso 2 Ingreso de datos'!P229),"NA",IF(OR('Paso 2 Ingreso de datos'!P229=0,'Paso 2 Ingreso de datos'!P229=1,'Paso 2 Ingreso de datos'!P229=2,'Paso 2 Ingreso de datos'!P229=3,'Paso 2 Ingreso de datos'!P229=4),'Paso 2 Ingreso de datos'!P229,"NA"))</f>
        <v>NA</v>
      </c>
      <c r="L236" s="3" t="str">
        <f>IF(ISBLANK('Paso 2 Ingreso de datos'!Q229),"NA",IF(OR('Paso 2 Ingreso de datos'!Q229=0,'Paso 2 Ingreso de datos'!Q229=1,'Paso 2 Ingreso de datos'!Q229=2,'Paso 2 Ingreso de datos'!Q229=3,'Paso 2 Ingreso de datos'!Q229=4),'Paso 2 Ingreso de datos'!Q229,"NA"))</f>
        <v>NA</v>
      </c>
      <c r="M236" s="3" t="str">
        <f>IF(ISBLANK('Paso 2 Ingreso de datos'!R229),"NA",IF(OR('Paso 2 Ingreso de datos'!R229=0,'Paso 2 Ingreso de datos'!R229=1,'Paso 2 Ingreso de datos'!R229=2,'Paso 2 Ingreso de datos'!R229=3,'Paso 2 Ingreso de datos'!R229=4),'Paso 2 Ingreso de datos'!R229,"NA"))</f>
        <v>NA</v>
      </c>
      <c r="N236" s="3" t="str">
        <f>IF(ISBLANK('Paso 2 Ingreso de datos'!S229),"NA",IF(OR('Paso 2 Ingreso de datos'!S229=0,'Paso 2 Ingreso de datos'!S229=1,'Paso 2 Ingreso de datos'!S229=2,'Paso 2 Ingreso de datos'!S229=3,'Paso 2 Ingreso de datos'!S229=4),'Paso 2 Ingreso de datos'!S229,"NA"))</f>
        <v>NA</v>
      </c>
      <c r="O236" s="3" t="str">
        <f>IF(ISBLANK('Paso 2 Ingreso de datos'!T229),"NA",IF(OR('Paso 2 Ingreso de datos'!T229=0,'Paso 2 Ingreso de datos'!T229=1,'Paso 2 Ingreso de datos'!T229=2,'Paso 2 Ingreso de datos'!T229=3,'Paso 2 Ingreso de datos'!T229=4),'Paso 2 Ingreso de datos'!T229,"NA"))</f>
        <v>NA</v>
      </c>
      <c r="P236" s="3" t="str">
        <f>IF(ISBLANK('Paso 2 Ingreso de datos'!U229),"NA",IF(OR('Paso 2 Ingreso de datos'!U229=0,'Paso 2 Ingreso de datos'!U229=1,'Paso 2 Ingreso de datos'!U229=2,'Paso 2 Ingreso de datos'!U229=3,'Paso 2 Ingreso de datos'!U229=4),'Paso 2 Ingreso de datos'!U229,"NA"))</f>
        <v>NA</v>
      </c>
      <c r="Q236" s="3" t="str">
        <f>IF(ISBLANK('Paso 2 Ingreso de datos'!V229),"NA",IF(OR('Paso 2 Ingreso de datos'!V229=0,'Paso 2 Ingreso de datos'!V229=1,'Paso 2 Ingreso de datos'!V229=2,'Paso 2 Ingreso de datos'!V229=3,'Paso 2 Ingreso de datos'!V229=4),'Paso 2 Ingreso de datos'!V229,"NA"))</f>
        <v>NA</v>
      </c>
      <c r="R236" s="3" t="str">
        <f>IF(ISBLANK('Paso 2 Ingreso de datos'!W229),"NA",IF(OR('Paso 2 Ingreso de datos'!W229=0,'Paso 2 Ingreso de datos'!W229=1,'Paso 2 Ingreso de datos'!W229=2,'Paso 2 Ingreso de datos'!W229=3,'Paso 2 Ingreso de datos'!W229=4),'Paso 2 Ingreso de datos'!W229,"NA"))</f>
        <v>NA</v>
      </c>
      <c r="S236" s="3" t="str">
        <f>IF(ISBLANK('Paso 2 Ingreso de datos'!X229),"NA",IF(OR('Paso 2 Ingreso de datos'!X229=0,'Paso 2 Ingreso de datos'!X229=1,'Paso 2 Ingreso de datos'!X229=2,'Paso 2 Ingreso de datos'!X229=3,'Paso 2 Ingreso de datos'!X229=4),'Paso 2 Ingreso de datos'!X229,"NA"))</f>
        <v>NA</v>
      </c>
      <c r="T236" s="3" t="str">
        <f>IF(ISBLANK('Paso 2 Ingreso de datos'!Y229),"NA",IF(OR('Paso 2 Ingreso de datos'!Y229=0,'Paso 2 Ingreso de datos'!Y229=1,'Paso 2 Ingreso de datos'!Y229=2,'Paso 2 Ingreso de datos'!Y229=3,'Paso 2 Ingreso de datos'!Y229=4),'Paso 2 Ingreso de datos'!Y229,"NA"))</f>
        <v>NA</v>
      </c>
      <c r="U236" s="3" t="str">
        <f>IF(ISBLANK('Paso 2 Ingreso de datos'!Z229),"NA",IF(OR('Paso 2 Ingreso de datos'!Z229=0,'Paso 2 Ingreso de datos'!Z229=1,'Paso 2 Ingreso de datos'!Z229=2,'Paso 2 Ingreso de datos'!Z229=3,'Paso 2 Ingreso de datos'!Z229=4),'Paso 2 Ingreso de datos'!Z229,"NA"))</f>
        <v>NA</v>
      </c>
      <c r="W236" s="3">
        <f>SUM(COUNTIFS('Paso 2 Ingreso de datos'!G229:Z229,"&gt;=0",'Paso 2 Ingreso de datos'!G229:Z229,"&lt;=4"),COUNTA('Paso 2 Ingreso de datos'!A229))</f>
        <v>0</v>
      </c>
      <c r="X236" s="1" t="str">
        <f>IF(SUM('Paso 2 Ingreso de datos'!A229:Z229)&gt;0,"HD","FD")</f>
        <v>FD</v>
      </c>
    </row>
    <row r="237" spans="1:24">
      <c r="A237" s="3" t="str">
        <f>IF(AND(W237=21,X237),'Paso 2 Ingreso de datos'!A230,IF(AND(Paso2!W237=0,Paso2!X237="FD"),"NA","FD"))</f>
        <v>NA</v>
      </c>
      <c r="B237" s="3" t="str">
        <f>IF(ISBLANK('Paso 2 Ingreso de datos'!G230),"NA",IF(OR('Paso 2 Ingreso de datos'!G230=0,'Paso 2 Ingreso de datos'!G230=1,'Paso 2 Ingreso de datos'!G230=2,'Paso 2 Ingreso de datos'!G230=3,'Paso 2 Ingreso de datos'!G230=4),'Paso 2 Ingreso de datos'!G230,"NA"))</f>
        <v>NA</v>
      </c>
      <c r="C237" s="3" t="str">
        <f>IF(ISBLANK('Paso 2 Ingreso de datos'!H230),"NA",IF(OR('Paso 2 Ingreso de datos'!H230=0,'Paso 2 Ingreso de datos'!H230=1,'Paso 2 Ingreso de datos'!H230=2,'Paso 2 Ingreso de datos'!H230=3,'Paso 2 Ingreso de datos'!H230=4),'Paso 2 Ingreso de datos'!H230,"NA"))</f>
        <v>NA</v>
      </c>
      <c r="D237" s="3" t="str">
        <f>IF(ISBLANK('Paso 2 Ingreso de datos'!I230),"NA",IF(OR('Paso 2 Ingreso de datos'!I230=0,'Paso 2 Ingreso de datos'!I230=1,'Paso 2 Ingreso de datos'!I230=2,'Paso 2 Ingreso de datos'!I230=3,'Paso 2 Ingreso de datos'!I230=4),'Paso 2 Ingreso de datos'!I230,"NA"))</f>
        <v>NA</v>
      </c>
      <c r="E237" s="3" t="str">
        <f>IF(ISBLANK('Paso 2 Ingreso de datos'!J230),"NA",IF(OR('Paso 2 Ingreso de datos'!J230=0,'Paso 2 Ingreso de datos'!J230=1,'Paso 2 Ingreso de datos'!J230=2,'Paso 2 Ingreso de datos'!J230=3,'Paso 2 Ingreso de datos'!J230=4),'Paso 2 Ingreso de datos'!J230,"NA"))</f>
        <v>NA</v>
      </c>
      <c r="F237" s="3" t="str">
        <f>IF(ISBLANK('Paso 2 Ingreso de datos'!K230),"NA",IF(OR('Paso 2 Ingreso de datos'!K230=0,'Paso 2 Ingreso de datos'!K230=1,'Paso 2 Ingreso de datos'!K230=2,'Paso 2 Ingreso de datos'!K230=3,'Paso 2 Ingreso de datos'!K230=4),'Paso 2 Ingreso de datos'!K230,"NA"))</f>
        <v>NA</v>
      </c>
      <c r="G237" s="3" t="str">
        <f>IF(ISBLANK('Paso 2 Ingreso de datos'!L230),"NA",IF(OR('Paso 2 Ingreso de datos'!L230=0,'Paso 2 Ingreso de datos'!L230=1,'Paso 2 Ingreso de datos'!L230=2,'Paso 2 Ingreso de datos'!L230=3,'Paso 2 Ingreso de datos'!L230=4),'Paso 2 Ingreso de datos'!L230,"NA"))</f>
        <v>NA</v>
      </c>
      <c r="H237" s="3" t="str">
        <f>IF(ISBLANK('Paso 2 Ingreso de datos'!M230),"NA",IF(OR('Paso 2 Ingreso de datos'!M230=0,'Paso 2 Ingreso de datos'!M230=1,'Paso 2 Ingreso de datos'!M230=2,'Paso 2 Ingreso de datos'!M230=3,'Paso 2 Ingreso de datos'!M230=4),'Paso 2 Ingreso de datos'!M230,"NA"))</f>
        <v>NA</v>
      </c>
      <c r="I237" s="3" t="str">
        <f>IF(ISBLANK('Paso 2 Ingreso de datos'!N230),"NA",IF(OR('Paso 2 Ingreso de datos'!N230=0,'Paso 2 Ingreso de datos'!N230=1,'Paso 2 Ingreso de datos'!N230=2,'Paso 2 Ingreso de datos'!N230=3,'Paso 2 Ingreso de datos'!N230=4),'Paso 2 Ingreso de datos'!N230,"NA"))</f>
        <v>NA</v>
      </c>
      <c r="J237" s="3" t="str">
        <f>IF(ISBLANK('Paso 2 Ingreso de datos'!O230),"NA",IF(OR('Paso 2 Ingreso de datos'!O230=0,'Paso 2 Ingreso de datos'!O230=1,'Paso 2 Ingreso de datos'!O230=2,'Paso 2 Ingreso de datos'!O230=3,'Paso 2 Ingreso de datos'!O230=4),'Paso 2 Ingreso de datos'!O230,"NA"))</f>
        <v>NA</v>
      </c>
      <c r="K237" s="3" t="str">
        <f>IF(ISBLANK('Paso 2 Ingreso de datos'!P230),"NA",IF(OR('Paso 2 Ingreso de datos'!P230=0,'Paso 2 Ingreso de datos'!P230=1,'Paso 2 Ingreso de datos'!P230=2,'Paso 2 Ingreso de datos'!P230=3,'Paso 2 Ingreso de datos'!P230=4),'Paso 2 Ingreso de datos'!P230,"NA"))</f>
        <v>NA</v>
      </c>
      <c r="L237" s="3" t="str">
        <f>IF(ISBLANK('Paso 2 Ingreso de datos'!Q230),"NA",IF(OR('Paso 2 Ingreso de datos'!Q230=0,'Paso 2 Ingreso de datos'!Q230=1,'Paso 2 Ingreso de datos'!Q230=2,'Paso 2 Ingreso de datos'!Q230=3,'Paso 2 Ingreso de datos'!Q230=4),'Paso 2 Ingreso de datos'!Q230,"NA"))</f>
        <v>NA</v>
      </c>
      <c r="M237" s="3" t="str">
        <f>IF(ISBLANK('Paso 2 Ingreso de datos'!R230),"NA",IF(OR('Paso 2 Ingreso de datos'!R230=0,'Paso 2 Ingreso de datos'!R230=1,'Paso 2 Ingreso de datos'!R230=2,'Paso 2 Ingreso de datos'!R230=3,'Paso 2 Ingreso de datos'!R230=4),'Paso 2 Ingreso de datos'!R230,"NA"))</f>
        <v>NA</v>
      </c>
      <c r="N237" s="3" t="str">
        <f>IF(ISBLANK('Paso 2 Ingreso de datos'!S230),"NA",IF(OR('Paso 2 Ingreso de datos'!S230=0,'Paso 2 Ingreso de datos'!S230=1,'Paso 2 Ingreso de datos'!S230=2,'Paso 2 Ingreso de datos'!S230=3,'Paso 2 Ingreso de datos'!S230=4),'Paso 2 Ingreso de datos'!S230,"NA"))</f>
        <v>NA</v>
      </c>
      <c r="O237" s="3" t="str">
        <f>IF(ISBLANK('Paso 2 Ingreso de datos'!T230),"NA",IF(OR('Paso 2 Ingreso de datos'!T230=0,'Paso 2 Ingreso de datos'!T230=1,'Paso 2 Ingreso de datos'!T230=2,'Paso 2 Ingreso de datos'!T230=3,'Paso 2 Ingreso de datos'!T230=4),'Paso 2 Ingreso de datos'!T230,"NA"))</f>
        <v>NA</v>
      </c>
      <c r="P237" s="3" t="str">
        <f>IF(ISBLANK('Paso 2 Ingreso de datos'!U230),"NA",IF(OR('Paso 2 Ingreso de datos'!U230=0,'Paso 2 Ingreso de datos'!U230=1,'Paso 2 Ingreso de datos'!U230=2,'Paso 2 Ingreso de datos'!U230=3,'Paso 2 Ingreso de datos'!U230=4),'Paso 2 Ingreso de datos'!U230,"NA"))</f>
        <v>NA</v>
      </c>
      <c r="Q237" s="3" t="str">
        <f>IF(ISBLANK('Paso 2 Ingreso de datos'!V230),"NA",IF(OR('Paso 2 Ingreso de datos'!V230=0,'Paso 2 Ingreso de datos'!V230=1,'Paso 2 Ingreso de datos'!V230=2,'Paso 2 Ingreso de datos'!V230=3,'Paso 2 Ingreso de datos'!V230=4),'Paso 2 Ingreso de datos'!V230,"NA"))</f>
        <v>NA</v>
      </c>
      <c r="R237" s="3" t="str">
        <f>IF(ISBLANK('Paso 2 Ingreso de datos'!W230),"NA",IF(OR('Paso 2 Ingreso de datos'!W230=0,'Paso 2 Ingreso de datos'!W230=1,'Paso 2 Ingreso de datos'!W230=2,'Paso 2 Ingreso de datos'!W230=3,'Paso 2 Ingreso de datos'!W230=4),'Paso 2 Ingreso de datos'!W230,"NA"))</f>
        <v>NA</v>
      </c>
      <c r="S237" s="3" t="str">
        <f>IF(ISBLANK('Paso 2 Ingreso de datos'!X230),"NA",IF(OR('Paso 2 Ingreso de datos'!X230=0,'Paso 2 Ingreso de datos'!X230=1,'Paso 2 Ingreso de datos'!X230=2,'Paso 2 Ingreso de datos'!X230=3,'Paso 2 Ingreso de datos'!X230=4),'Paso 2 Ingreso de datos'!X230,"NA"))</f>
        <v>NA</v>
      </c>
      <c r="T237" s="3" t="str">
        <f>IF(ISBLANK('Paso 2 Ingreso de datos'!Y230),"NA",IF(OR('Paso 2 Ingreso de datos'!Y230=0,'Paso 2 Ingreso de datos'!Y230=1,'Paso 2 Ingreso de datos'!Y230=2,'Paso 2 Ingreso de datos'!Y230=3,'Paso 2 Ingreso de datos'!Y230=4),'Paso 2 Ingreso de datos'!Y230,"NA"))</f>
        <v>NA</v>
      </c>
      <c r="U237" s="3" t="str">
        <f>IF(ISBLANK('Paso 2 Ingreso de datos'!Z230),"NA",IF(OR('Paso 2 Ingreso de datos'!Z230=0,'Paso 2 Ingreso de datos'!Z230=1,'Paso 2 Ingreso de datos'!Z230=2,'Paso 2 Ingreso de datos'!Z230=3,'Paso 2 Ingreso de datos'!Z230=4),'Paso 2 Ingreso de datos'!Z230,"NA"))</f>
        <v>NA</v>
      </c>
      <c r="W237" s="3">
        <f>SUM(COUNTIFS('Paso 2 Ingreso de datos'!G230:Z230,"&gt;=0",'Paso 2 Ingreso de datos'!G230:Z230,"&lt;=4"),COUNTA('Paso 2 Ingreso de datos'!A230))</f>
        <v>0</v>
      </c>
      <c r="X237" s="1" t="str">
        <f>IF(SUM('Paso 2 Ingreso de datos'!A230:Z230)&gt;0,"HD","FD")</f>
        <v>FD</v>
      </c>
    </row>
    <row r="238" spans="1:24">
      <c r="A238" s="3" t="str">
        <f>IF(AND(W238=21,X238),'Paso 2 Ingreso de datos'!A231,IF(AND(Paso2!W238=0,Paso2!X238="FD"),"NA","FD"))</f>
        <v>NA</v>
      </c>
      <c r="B238" s="3" t="str">
        <f>IF(ISBLANK('Paso 2 Ingreso de datos'!G231),"NA",IF(OR('Paso 2 Ingreso de datos'!G231=0,'Paso 2 Ingreso de datos'!G231=1,'Paso 2 Ingreso de datos'!G231=2,'Paso 2 Ingreso de datos'!G231=3,'Paso 2 Ingreso de datos'!G231=4),'Paso 2 Ingreso de datos'!G231,"NA"))</f>
        <v>NA</v>
      </c>
      <c r="C238" s="3" t="str">
        <f>IF(ISBLANK('Paso 2 Ingreso de datos'!H231),"NA",IF(OR('Paso 2 Ingreso de datos'!H231=0,'Paso 2 Ingreso de datos'!H231=1,'Paso 2 Ingreso de datos'!H231=2,'Paso 2 Ingreso de datos'!H231=3,'Paso 2 Ingreso de datos'!H231=4),'Paso 2 Ingreso de datos'!H231,"NA"))</f>
        <v>NA</v>
      </c>
      <c r="D238" s="3" t="str">
        <f>IF(ISBLANK('Paso 2 Ingreso de datos'!I231),"NA",IF(OR('Paso 2 Ingreso de datos'!I231=0,'Paso 2 Ingreso de datos'!I231=1,'Paso 2 Ingreso de datos'!I231=2,'Paso 2 Ingreso de datos'!I231=3,'Paso 2 Ingreso de datos'!I231=4),'Paso 2 Ingreso de datos'!I231,"NA"))</f>
        <v>NA</v>
      </c>
      <c r="E238" s="3" t="str">
        <f>IF(ISBLANK('Paso 2 Ingreso de datos'!J231),"NA",IF(OR('Paso 2 Ingreso de datos'!J231=0,'Paso 2 Ingreso de datos'!J231=1,'Paso 2 Ingreso de datos'!J231=2,'Paso 2 Ingreso de datos'!J231=3,'Paso 2 Ingreso de datos'!J231=4),'Paso 2 Ingreso de datos'!J231,"NA"))</f>
        <v>NA</v>
      </c>
      <c r="F238" s="3" t="str">
        <f>IF(ISBLANK('Paso 2 Ingreso de datos'!K231),"NA",IF(OR('Paso 2 Ingreso de datos'!K231=0,'Paso 2 Ingreso de datos'!K231=1,'Paso 2 Ingreso de datos'!K231=2,'Paso 2 Ingreso de datos'!K231=3,'Paso 2 Ingreso de datos'!K231=4),'Paso 2 Ingreso de datos'!K231,"NA"))</f>
        <v>NA</v>
      </c>
      <c r="G238" s="3" t="str">
        <f>IF(ISBLANK('Paso 2 Ingreso de datos'!L231),"NA",IF(OR('Paso 2 Ingreso de datos'!L231=0,'Paso 2 Ingreso de datos'!L231=1,'Paso 2 Ingreso de datos'!L231=2,'Paso 2 Ingreso de datos'!L231=3,'Paso 2 Ingreso de datos'!L231=4),'Paso 2 Ingreso de datos'!L231,"NA"))</f>
        <v>NA</v>
      </c>
      <c r="H238" s="3" t="str">
        <f>IF(ISBLANK('Paso 2 Ingreso de datos'!M231),"NA",IF(OR('Paso 2 Ingreso de datos'!M231=0,'Paso 2 Ingreso de datos'!M231=1,'Paso 2 Ingreso de datos'!M231=2,'Paso 2 Ingreso de datos'!M231=3,'Paso 2 Ingreso de datos'!M231=4),'Paso 2 Ingreso de datos'!M231,"NA"))</f>
        <v>NA</v>
      </c>
      <c r="I238" s="3" t="str">
        <f>IF(ISBLANK('Paso 2 Ingreso de datos'!N231),"NA",IF(OR('Paso 2 Ingreso de datos'!N231=0,'Paso 2 Ingreso de datos'!N231=1,'Paso 2 Ingreso de datos'!N231=2,'Paso 2 Ingreso de datos'!N231=3,'Paso 2 Ingreso de datos'!N231=4),'Paso 2 Ingreso de datos'!N231,"NA"))</f>
        <v>NA</v>
      </c>
      <c r="J238" s="3" t="str">
        <f>IF(ISBLANK('Paso 2 Ingreso de datos'!O231),"NA",IF(OR('Paso 2 Ingreso de datos'!O231=0,'Paso 2 Ingreso de datos'!O231=1,'Paso 2 Ingreso de datos'!O231=2,'Paso 2 Ingreso de datos'!O231=3,'Paso 2 Ingreso de datos'!O231=4),'Paso 2 Ingreso de datos'!O231,"NA"))</f>
        <v>NA</v>
      </c>
      <c r="K238" s="3" t="str">
        <f>IF(ISBLANK('Paso 2 Ingreso de datos'!P231),"NA",IF(OR('Paso 2 Ingreso de datos'!P231=0,'Paso 2 Ingreso de datos'!P231=1,'Paso 2 Ingreso de datos'!P231=2,'Paso 2 Ingreso de datos'!P231=3,'Paso 2 Ingreso de datos'!P231=4),'Paso 2 Ingreso de datos'!P231,"NA"))</f>
        <v>NA</v>
      </c>
      <c r="L238" s="3" t="str">
        <f>IF(ISBLANK('Paso 2 Ingreso de datos'!Q231),"NA",IF(OR('Paso 2 Ingreso de datos'!Q231=0,'Paso 2 Ingreso de datos'!Q231=1,'Paso 2 Ingreso de datos'!Q231=2,'Paso 2 Ingreso de datos'!Q231=3,'Paso 2 Ingreso de datos'!Q231=4),'Paso 2 Ingreso de datos'!Q231,"NA"))</f>
        <v>NA</v>
      </c>
      <c r="M238" s="3" t="str">
        <f>IF(ISBLANK('Paso 2 Ingreso de datos'!R231),"NA",IF(OR('Paso 2 Ingreso de datos'!R231=0,'Paso 2 Ingreso de datos'!R231=1,'Paso 2 Ingreso de datos'!R231=2,'Paso 2 Ingreso de datos'!R231=3,'Paso 2 Ingreso de datos'!R231=4),'Paso 2 Ingreso de datos'!R231,"NA"))</f>
        <v>NA</v>
      </c>
      <c r="N238" s="3" t="str">
        <f>IF(ISBLANK('Paso 2 Ingreso de datos'!S231),"NA",IF(OR('Paso 2 Ingreso de datos'!S231=0,'Paso 2 Ingreso de datos'!S231=1,'Paso 2 Ingreso de datos'!S231=2,'Paso 2 Ingreso de datos'!S231=3,'Paso 2 Ingreso de datos'!S231=4),'Paso 2 Ingreso de datos'!S231,"NA"))</f>
        <v>NA</v>
      </c>
      <c r="O238" s="3" t="str">
        <f>IF(ISBLANK('Paso 2 Ingreso de datos'!T231),"NA",IF(OR('Paso 2 Ingreso de datos'!T231=0,'Paso 2 Ingreso de datos'!T231=1,'Paso 2 Ingreso de datos'!T231=2,'Paso 2 Ingreso de datos'!T231=3,'Paso 2 Ingreso de datos'!T231=4),'Paso 2 Ingreso de datos'!T231,"NA"))</f>
        <v>NA</v>
      </c>
      <c r="P238" s="3" t="str">
        <f>IF(ISBLANK('Paso 2 Ingreso de datos'!U231),"NA",IF(OR('Paso 2 Ingreso de datos'!U231=0,'Paso 2 Ingreso de datos'!U231=1,'Paso 2 Ingreso de datos'!U231=2,'Paso 2 Ingreso de datos'!U231=3,'Paso 2 Ingreso de datos'!U231=4),'Paso 2 Ingreso de datos'!U231,"NA"))</f>
        <v>NA</v>
      </c>
      <c r="Q238" s="3" t="str">
        <f>IF(ISBLANK('Paso 2 Ingreso de datos'!V231),"NA",IF(OR('Paso 2 Ingreso de datos'!V231=0,'Paso 2 Ingreso de datos'!V231=1,'Paso 2 Ingreso de datos'!V231=2,'Paso 2 Ingreso de datos'!V231=3,'Paso 2 Ingreso de datos'!V231=4),'Paso 2 Ingreso de datos'!V231,"NA"))</f>
        <v>NA</v>
      </c>
      <c r="R238" s="3" t="str">
        <f>IF(ISBLANK('Paso 2 Ingreso de datos'!W231),"NA",IF(OR('Paso 2 Ingreso de datos'!W231=0,'Paso 2 Ingreso de datos'!W231=1,'Paso 2 Ingreso de datos'!W231=2,'Paso 2 Ingreso de datos'!W231=3,'Paso 2 Ingreso de datos'!W231=4),'Paso 2 Ingreso de datos'!W231,"NA"))</f>
        <v>NA</v>
      </c>
      <c r="S238" s="3" t="str">
        <f>IF(ISBLANK('Paso 2 Ingreso de datos'!X231),"NA",IF(OR('Paso 2 Ingreso de datos'!X231=0,'Paso 2 Ingreso de datos'!X231=1,'Paso 2 Ingreso de datos'!X231=2,'Paso 2 Ingreso de datos'!X231=3,'Paso 2 Ingreso de datos'!X231=4),'Paso 2 Ingreso de datos'!X231,"NA"))</f>
        <v>NA</v>
      </c>
      <c r="T238" s="3" t="str">
        <f>IF(ISBLANK('Paso 2 Ingreso de datos'!Y231),"NA",IF(OR('Paso 2 Ingreso de datos'!Y231=0,'Paso 2 Ingreso de datos'!Y231=1,'Paso 2 Ingreso de datos'!Y231=2,'Paso 2 Ingreso de datos'!Y231=3,'Paso 2 Ingreso de datos'!Y231=4),'Paso 2 Ingreso de datos'!Y231,"NA"))</f>
        <v>NA</v>
      </c>
      <c r="U238" s="3" t="str">
        <f>IF(ISBLANK('Paso 2 Ingreso de datos'!Z231),"NA",IF(OR('Paso 2 Ingreso de datos'!Z231=0,'Paso 2 Ingreso de datos'!Z231=1,'Paso 2 Ingreso de datos'!Z231=2,'Paso 2 Ingreso de datos'!Z231=3,'Paso 2 Ingreso de datos'!Z231=4),'Paso 2 Ingreso de datos'!Z231,"NA"))</f>
        <v>NA</v>
      </c>
      <c r="W238" s="3">
        <f>SUM(COUNTIFS('Paso 2 Ingreso de datos'!G231:Z231,"&gt;=0",'Paso 2 Ingreso de datos'!G231:Z231,"&lt;=4"),COUNTA('Paso 2 Ingreso de datos'!A231))</f>
        <v>0</v>
      </c>
      <c r="X238" s="1" t="str">
        <f>IF(SUM('Paso 2 Ingreso de datos'!A231:Z231)&gt;0,"HD","FD")</f>
        <v>FD</v>
      </c>
    </row>
    <row r="239" spans="1:24">
      <c r="A239" s="3" t="str">
        <f>IF(AND(W239=21,X239),'Paso 2 Ingreso de datos'!A232,IF(AND(Paso2!W239=0,Paso2!X239="FD"),"NA","FD"))</f>
        <v>NA</v>
      </c>
      <c r="B239" s="3" t="str">
        <f>IF(ISBLANK('Paso 2 Ingreso de datos'!G232),"NA",IF(OR('Paso 2 Ingreso de datos'!G232=0,'Paso 2 Ingreso de datos'!G232=1,'Paso 2 Ingreso de datos'!G232=2,'Paso 2 Ingreso de datos'!G232=3,'Paso 2 Ingreso de datos'!G232=4),'Paso 2 Ingreso de datos'!G232,"NA"))</f>
        <v>NA</v>
      </c>
      <c r="C239" s="3" t="str">
        <f>IF(ISBLANK('Paso 2 Ingreso de datos'!H232),"NA",IF(OR('Paso 2 Ingreso de datos'!H232=0,'Paso 2 Ingreso de datos'!H232=1,'Paso 2 Ingreso de datos'!H232=2,'Paso 2 Ingreso de datos'!H232=3,'Paso 2 Ingreso de datos'!H232=4),'Paso 2 Ingreso de datos'!H232,"NA"))</f>
        <v>NA</v>
      </c>
      <c r="D239" s="3" t="str">
        <f>IF(ISBLANK('Paso 2 Ingreso de datos'!I232),"NA",IF(OR('Paso 2 Ingreso de datos'!I232=0,'Paso 2 Ingreso de datos'!I232=1,'Paso 2 Ingreso de datos'!I232=2,'Paso 2 Ingreso de datos'!I232=3,'Paso 2 Ingreso de datos'!I232=4),'Paso 2 Ingreso de datos'!I232,"NA"))</f>
        <v>NA</v>
      </c>
      <c r="E239" s="3" t="str">
        <f>IF(ISBLANK('Paso 2 Ingreso de datos'!J232),"NA",IF(OR('Paso 2 Ingreso de datos'!J232=0,'Paso 2 Ingreso de datos'!J232=1,'Paso 2 Ingreso de datos'!J232=2,'Paso 2 Ingreso de datos'!J232=3,'Paso 2 Ingreso de datos'!J232=4),'Paso 2 Ingreso de datos'!J232,"NA"))</f>
        <v>NA</v>
      </c>
      <c r="F239" s="3" t="str">
        <f>IF(ISBLANK('Paso 2 Ingreso de datos'!K232),"NA",IF(OR('Paso 2 Ingreso de datos'!K232=0,'Paso 2 Ingreso de datos'!K232=1,'Paso 2 Ingreso de datos'!K232=2,'Paso 2 Ingreso de datos'!K232=3,'Paso 2 Ingreso de datos'!K232=4),'Paso 2 Ingreso de datos'!K232,"NA"))</f>
        <v>NA</v>
      </c>
      <c r="G239" s="3" t="str">
        <f>IF(ISBLANK('Paso 2 Ingreso de datos'!L232),"NA",IF(OR('Paso 2 Ingreso de datos'!L232=0,'Paso 2 Ingreso de datos'!L232=1,'Paso 2 Ingreso de datos'!L232=2,'Paso 2 Ingreso de datos'!L232=3,'Paso 2 Ingreso de datos'!L232=4),'Paso 2 Ingreso de datos'!L232,"NA"))</f>
        <v>NA</v>
      </c>
      <c r="H239" s="3" t="str">
        <f>IF(ISBLANK('Paso 2 Ingreso de datos'!M232),"NA",IF(OR('Paso 2 Ingreso de datos'!M232=0,'Paso 2 Ingreso de datos'!M232=1,'Paso 2 Ingreso de datos'!M232=2,'Paso 2 Ingreso de datos'!M232=3,'Paso 2 Ingreso de datos'!M232=4),'Paso 2 Ingreso de datos'!M232,"NA"))</f>
        <v>NA</v>
      </c>
      <c r="I239" s="3" t="str">
        <f>IF(ISBLANK('Paso 2 Ingreso de datos'!N232),"NA",IF(OR('Paso 2 Ingreso de datos'!N232=0,'Paso 2 Ingreso de datos'!N232=1,'Paso 2 Ingreso de datos'!N232=2,'Paso 2 Ingreso de datos'!N232=3,'Paso 2 Ingreso de datos'!N232=4),'Paso 2 Ingreso de datos'!N232,"NA"))</f>
        <v>NA</v>
      </c>
      <c r="J239" s="3" t="str">
        <f>IF(ISBLANK('Paso 2 Ingreso de datos'!O232),"NA",IF(OR('Paso 2 Ingreso de datos'!O232=0,'Paso 2 Ingreso de datos'!O232=1,'Paso 2 Ingreso de datos'!O232=2,'Paso 2 Ingreso de datos'!O232=3,'Paso 2 Ingreso de datos'!O232=4),'Paso 2 Ingreso de datos'!O232,"NA"))</f>
        <v>NA</v>
      </c>
      <c r="K239" s="3" t="str">
        <f>IF(ISBLANK('Paso 2 Ingreso de datos'!P232),"NA",IF(OR('Paso 2 Ingreso de datos'!P232=0,'Paso 2 Ingreso de datos'!P232=1,'Paso 2 Ingreso de datos'!P232=2,'Paso 2 Ingreso de datos'!P232=3,'Paso 2 Ingreso de datos'!P232=4),'Paso 2 Ingreso de datos'!P232,"NA"))</f>
        <v>NA</v>
      </c>
      <c r="L239" s="3" t="str">
        <f>IF(ISBLANK('Paso 2 Ingreso de datos'!Q232),"NA",IF(OR('Paso 2 Ingreso de datos'!Q232=0,'Paso 2 Ingreso de datos'!Q232=1,'Paso 2 Ingreso de datos'!Q232=2,'Paso 2 Ingreso de datos'!Q232=3,'Paso 2 Ingreso de datos'!Q232=4),'Paso 2 Ingreso de datos'!Q232,"NA"))</f>
        <v>NA</v>
      </c>
      <c r="M239" s="3" t="str">
        <f>IF(ISBLANK('Paso 2 Ingreso de datos'!R232),"NA",IF(OR('Paso 2 Ingreso de datos'!R232=0,'Paso 2 Ingreso de datos'!R232=1,'Paso 2 Ingreso de datos'!R232=2,'Paso 2 Ingreso de datos'!R232=3,'Paso 2 Ingreso de datos'!R232=4),'Paso 2 Ingreso de datos'!R232,"NA"))</f>
        <v>NA</v>
      </c>
      <c r="N239" s="3" t="str">
        <f>IF(ISBLANK('Paso 2 Ingreso de datos'!S232),"NA",IF(OR('Paso 2 Ingreso de datos'!S232=0,'Paso 2 Ingreso de datos'!S232=1,'Paso 2 Ingreso de datos'!S232=2,'Paso 2 Ingreso de datos'!S232=3,'Paso 2 Ingreso de datos'!S232=4),'Paso 2 Ingreso de datos'!S232,"NA"))</f>
        <v>NA</v>
      </c>
      <c r="O239" s="3" t="str">
        <f>IF(ISBLANK('Paso 2 Ingreso de datos'!T232),"NA",IF(OR('Paso 2 Ingreso de datos'!T232=0,'Paso 2 Ingreso de datos'!T232=1,'Paso 2 Ingreso de datos'!T232=2,'Paso 2 Ingreso de datos'!T232=3,'Paso 2 Ingreso de datos'!T232=4),'Paso 2 Ingreso de datos'!T232,"NA"))</f>
        <v>NA</v>
      </c>
      <c r="P239" s="3" t="str">
        <f>IF(ISBLANK('Paso 2 Ingreso de datos'!U232),"NA",IF(OR('Paso 2 Ingreso de datos'!U232=0,'Paso 2 Ingreso de datos'!U232=1,'Paso 2 Ingreso de datos'!U232=2,'Paso 2 Ingreso de datos'!U232=3,'Paso 2 Ingreso de datos'!U232=4),'Paso 2 Ingreso de datos'!U232,"NA"))</f>
        <v>NA</v>
      </c>
      <c r="Q239" s="3" t="str">
        <f>IF(ISBLANK('Paso 2 Ingreso de datos'!V232),"NA",IF(OR('Paso 2 Ingreso de datos'!V232=0,'Paso 2 Ingreso de datos'!V232=1,'Paso 2 Ingreso de datos'!V232=2,'Paso 2 Ingreso de datos'!V232=3,'Paso 2 Ingreso de datos'!V232=4),'Paso 2 Ingreso de datos'!V232,"NA"))</f>
        <v>NA</v>
      </c>
      <c r="R239" s="3" t="str">
        <f>IF(ISBLANK('Paso 2 Ingreso de datos'!W232),"NA",IF(OR('Paso 2 Ingreso de datos'!W232=0,'Paso 2 Ingreso de datos'!W232=1,'Paso 2 Ingreso de datos'!W232=2,'Paso 2 Ingreso de datos'!W232=3,'Paso 2 Ingreso de datos'!W232=4),'Paso 2 Ingreso de datos'!W232,"NA"))</f>
        <v>NA</v>
      </c>
      <c r="S239" s="3" t="str">
        <f>IF(ISBLANK('Paso 2 Ingreso de datos'!X232),"NA",IF(OR('Paso 2 Ingreso de datos'!X232=0,'Paso 2 Ingreso de datos'!X232=1,'Paso 2 Ingreso de datos'!X232=2,'Paso 2 Ingreso de datos'!X232=3,'Paso 2 Ingreso de datos'!X232=4),'Paso 2 Ingreso de datos'!X232,"NA"))</f>
        <v>NA</v>
      </c>
      <c r="T239" s="3" t="str">
        <f>IF(ISBLANK('Paso 2 Ingreso de datos'!Y232),"NA",IF(OR('Paso 2 Ingreso de datos'!Y232=0,'Paso 2 Ingreso de datos'!Y232=1,'Paso 2 Ingreso de datos'!Y232=2,'Paso 2 Ingreso de datos'!Y232=3,'Paso 2 Ingreso de datos'!Y232=4),'Paso 2 Ingreso de datos'!Y232,"NA"))</f>
        <v>NA</v>
      </c>
      <c r="U239" s="3" t="str">
        <f>IF(ISBLANK('Paso 2 Ingreso de datos'!Z232),"NA",IF(OR('Paso 2 Ingreso de datos'!Z232=0,'Paso 2 Ingreso de datos'!Z232=1,'Paso 2 Ingreso de datos'!Z232=2,'Paso 2 Ingreso de datos'!Z232=3,'Paso 2 Ingreso de datos'!Z232=4),'Paso 2 Ingreso de datos'!Z232,"NA"))</f>
        <v>NA</v>
      </c>
      <c r="W239" s="3">
        <f>SUM(COUNTIFS('Paso 2 Ingreso de datos'!G232:Z232,"&gt;=0",'Paso 2 Ingreso de datos'!G232:Z232,"&lt;=4"),COUNTA('Paso 2 Ingreso de datos'!A232))</f>
        <v>0</v>
      </c>
      <c r="X239" s="1" t="str">
        <f>IF(SUM('Paso 2 Ingreso de datos'!A232:Z232)&gt;0,"HD","FD")</f>
        <v>FD</v>
      </c>
    </row>
    <row r="240" spans="1:24">
      <c r="A240" s="3" t="str">
        <f>IF(AND(W240=21,X240),'Paso 2 Ingreso de datos'!A233,IF(AND(Paso2!W240=0,Paso2!X240="FD"),"NA","FD"))</f>
        <v>NA</v>
      </c>
      <c r="B240" s="3" t="str">
        <f>IF(ISBLANK('Paso 2 Ingreso de datos'!G233),"NA",IF(OR('Paso 2 Ingreso de datos'!G233=0,'Paso 2 Ingreso de datos'!G233=1,'Paso 2 Ingreso de datos'!G233=2,'Paso 2 Ingreso de datos'!G233=3,'Paso 2 Ingreso de datos'!G233=4),'Paso 2 Ingreso de datos'!G233,"NA"))</f>
        <v>NA</v>
      </c>
      <c r="C240" s="3" t="str">
        <f>IF(ISBLANK('Paso 2 Ingreso de datos'!H233),"NA",IF(OR('Paso 2 Ingreso de datos'!H233=0,'Paso 2 Ingreso de datos'!H233=1,'Paso 2 Ingreso de datos'!H233=2,'Paso 2 Ingreso de datos'!H233=3,'Paso 2 Ingreso de datos'!H233=4),'Paso 2 Ingreso de datos'!H233,"NA"))</f>
        <v>NA</v>
      </c>
      <c r="D240" s="3" t="str">
        <f>IF(ISBLANK('Paso 2 Ingreso de datos'!I233),"NA",IF(OR('Paso 2 Ingreso de datos'!I233=0,'Paso 2 Ingreso de datos'!I233=1,'Paso 2 Ingreso de datos'!I233=2,'Paso 2 Ingreso de datos'!I233=3,'Paso 2 Ingreso de datos'!I233=4),'Paso 2 Ingreso de datos'!I233,"NA"))</f>
        <v>NA</v>
      </c>
      <c r="E240" s="3" t="str">
        <f>IF(ISBLANK('Paso 2 Ingreso de datos'!J233),"NA",IF(OR('Paso 2 Ingreso de datos'!J233=0,'Paso 2 Ingreso de datos'!J233=1,'Paso 2 Ingreso de datos'!J233=2,'Paso 2 Ingreso de datos'!J233=3,'Paso 2 Ingreso de datos'!J233=4),'Paso 2 Ingreso de datos'!J233,"NA"))</f>
        <v>NA</v>
      </c>
      <c r="F240" s="3" t="str">
        <f>IF(ISBLANK('Paso 2 Ingreso de datos'!K233),"NA",IF(OR('Paso 2 Ingreso de datos'!K233=0,'Paso 2 Ingreso de datos'!K233=1,'Paso 2 Ingreso de datos'!K233=2,'Paso 2 Ingreso de datos'!K233=3,'Paso 2 Ingreso de datos'!K233=4),'Paso 2 Ingreso de datos'!K233,"NA"))</f>
        <v>NA</v>
      </c>
      <c r="G240" s="3" t="str">
        <f>IF(ISBLANK('Paso 2 Ingreso de datos'!L233),"NA",IF(OR('Paso 2 Ingreso de datos'!L233=0,'Paso 2 Ingreso de datos'!L233=1,'Paso 2 Ingreso de datos'!L233=2,'Paso 2 Ingreso de datos'!L233=3,'Paso 2 Ingreso de datos'!L233=4),'Paso 2 Ingreso de datos'!L233,"NA"))</f>
        <v>NA</v>
      </c>
      <c r="H240" s="3" t="str">
        <f>IF(ISBLANK('Paso 2 Ingreso de datos'!M233),"NA",IF(OR('Paso 2 Ingreso de datos'!M233=0,'Paso 2 Ingreso de datos'!M233=1,'Paso 2 Ingreso de datos'!M233=2,'Paso 2 Ingreso de datos'!M233=3,'Paso 2 Ingreso de datos'!M233=4),'Paso 2 Ingreso de datos'!M233,"NA"))</f>
        <v>NA</v>
      </c>
      <c r="I240" s="3" t="str">
        <f>IF(ISBLANK('Paso 2 Ingreso de datos'!N233),"NA",IF(OR('Paso 2 Ingreso de datos'!N233=0,'Paso 2 Ingreso de datos'!N233=1,'Paso 2 Ingreso de datos'!N233=2,'Paso 2 Ingreso de datos'!N233=3,'Paso 2 Ingreso de datos'!N233=4),'Paso 2 Ingreso de datos'!N233,"NA"))</f>
        <v>NA</v>
      </c>
      <c r="J240" s="3" t="str">
        <f>IF(ISBLANK('Paso 2 Ingreso de datos'!O233),"NA",IF(OR('Paso 2 Ingreso de datos'!O233=0,'Paso 2 Ingreso de datos'!O233=1,'Paso 2 Ingreso de datos'!O233=2,'Paso 2 Ingreso de datos'!O233=3,'Paso 2 Ingreso de datos'!O233=4),'Paso 2 Ingreso de datos'!O233,"NA"))</f>
        <v>NA</v>
      </c>
      <c r="K240" s="3" t="str">
        <f>IF(ISBLANK('Paso 2 Ingreso de datos'!P233),"NA",IF(OR('Paso 2 Ingreso de datos'!P233=0,'Paso 2 Ingreso de datos'!P233=1,'Paso 2 Ingreso de datos'!P233=2,'Paso 2 Ingreso de datos'!P233=3,'Paso 2 Ingreso de datos'!P233=4),'Paso 2 Ingreso de datos'!P233,"NA"))</f>
        <v>NA</v>
      </c>
      <c r="L240" s="3" t="str">
        <f>IF(ISBLANK('Paso 2 Ingreso de datos'!Q233),"NA",IF(OR('Paso 2 Ingreso de datos'!Q233=0,'Paso 2 Ingreso de datos'!Q233=1,'Paso 2 Ingreso de datos'!Q233=2,'Paso 2 Ingreso de datos'!Q233=3,'Paso 2 Ingreso de datos'!Q233=4),'Paso 2 Ingreso de datos'!Q233,"NA"))</f>
        <v>NA</v>
      </c>
      <c r="M240" s="3" t="str">
        <f>IF(ISBLANK('Paso 2 Ingreso de datos'!R233),"NA",IF(OR('Paso 2 Ingreso de datos'!R233=0,'Paso 2 Ingreso de datos'!R233=1,'Paso 2 Ingreso de datos'!R233=2,'Paso 2 Ingreso de datos'!R233=3,'Paso 2 Ingreso de datos'!R233=4),'Paso 2 Ingreso de datos'!R233,"NA"))</f>
        <v>NA</v>
      </c>
      <c r="N240" s="3" t="str">
        <f>IF(ISBLANK('Paso 2 Ingreso de datos'!S233),"NA",IF(OR('Paso 2 Ingreso de datos'!S233=0,'Paso 2 Ingreso de datos'!S233=1,'Paso 2 Ingreso de datos'!S233=2,'Paso 2 Ingreso de datos'!S233=3,'Paso 2 Ingreso de datos'!S233=4),'Paso 2 Ingreso de datos'!S233,"NA"))</f>
        <v>NA</v>
      </c>
      <c r="O240" s="3" t="str">
        <f>IF(ISBLANK('Paso 2 Ingreso de datos'!T233),"NA",IF(OR('Paso 2 Ingreso de datos'!T233=0,'Paso 2 Ingreso de datos'!T233=1,'Paso 2 Ingreso de datos'!T233=2,'Paso 2 Ingreso de datos'!T233=3,'Paso 2 Ingreso de datos'!T233=4),'Paso 2 Ingreso de datos'!T233,"NA"))</f>
        <v>NA</v>
      </c>
      <c r="P240" s="3" t="str">
        <f>IF(ISBLANK('Paso 2 Ingreso de datos'!U233),"NA",IF(OR('Paso 2 Ingreso de datos'!U233=0,'Paso 2 Ingreso de datos'!U233=1,'Paso 2 Ingreso de datos'!U233=2,'Paso 2 Ingreso de datos'!U233=3,'Paso 2 Ingreso de datos'!U233=4),'Paso 2 Ingreso de datos'!U233,"NA"))</f>
        <v>NA</v>
      </c>
      <c r="Q240" s="3" t="str">
        <f>IF(ISBLANK('Paso 2 Ingreso de datos'!V233),"NA",IF(OR('Paso 2 Ingreso de datos'!V233=0,'Paso 2 Ingreso de datos'!V233=1,'Paso 2 Ingreso de datos'!V233=2,'Paso 2 Ingreso de datos'!V233=3,'Paso 2 Ingreso de datos'!V233=4),'Paso 2 Ingreso de datos'!V233,"NA"))</f>
        <v>NA</v>
      </c>
      <c r="R240" s="3" t="str">
        <f>IF(ISBLANK('Paso 2 Ingreso de datos'!W233),"NA",IF(OR('Paso 2 Ingreso de datos'!W233=0,'Paso 2 Ingreso de datos'!W233=1,'Paso 2 Ingreso de datos'!W233=2,'Paso 2 Ingreso de datos'!W233=3,'Paso 2 Ingreso de datos'!W233=4),'Paso 2 Ingreso de datos'!W233,"NA"))</f>
        <v>NA</v>
      </c>
      <c r="S240" s="3" t="str">
        <f>IF(ISBLANK('Paso 2 Ingreso de datos'!X233),"NA",IF(OR('Paso 2 Ingreso de datos'!X233=0,'Paso 2 Ingreso de datos'!X233=1,'Paso 2 Ingreso de datos'!X233=2,'Paso 2 Ingreso de datos'!X233=3,'Paso 2 Ingreso de datos'!X233=4),'Paso 2 Ingreso de datos'!X233,"NA"))</f>
        <v>NA</v>
      </c>
      <c r="T240" s="3" t="str">
        <f>IF(ISBLANK('Paso 2 Ingreso de datos'!Y233),"NA",IF(OR('Paso 2 Ingreso de datos'!Y233=0,'Paso 2 Ingreso de datos'!Y233=1,'Paso 2 Ingreso de datos'!Y233=2,'Paso 2 Ingreso de datos'!Y233=3,'Paso 2 Ingreso de datos'!Y233=4),'Paso 2 Ingreso de datos'!Y233,"NA"))</f>
        <v>NA</v>
      </c>
      <c r="U240" s="3" t="str">
        <f>IF(ISBLANK('Paso 2 Ingreso de datos'!Z233),"NA",IF(OR('Paso 2 Ingreso de datos'!Z233=0,'Paso 2 Ingreso de datos'!Z233=1,'Paso 2 Ingreso de datos'!Z233=2,'Paso 2 Ingreso de datos'!Z233=3,'Paso 2 Ingreso de datos'!Z233=4),'Paso 2 Ingreso de datos'!Z233,"NA"))</f>
        <v>NA</v>
      </c>
      <c r="W240" s="3">
        <f>SUM(COUNTIFS('Paso 2 Ingreso de datos'!G233:Z233,"&gt;=0",'Paso 2 Ingreso de datos'!G233:Z233,"&lt;=4"),COUNTA('Paso 2 Ingreso de datos'!A233))</f>
        <v>0</v>
      </c>
      <c r="X240" s="1" t="str">
        <f>IF(SUM('Paso 2 Ingreso de datos'!A233:Z233)&gt;0,"HD","FD")</f>
        <v>FD</v>
      </c>
    </row>
    <row r="241" spans="1:24">
      <c r="A241" s="3" t="str">
        <f>IF(AND(W241=21,X241),'Paso 2 Ingreso de datos'!A234,IF(AND(Paso2!W241=0,Paso2!X241="FD"),"NA","FD"))</f>
        <v>NA</v>
      </c>
      <c r="B241" s="3" t="str">
        <f>IF(ISBLANK('Paso 2 Ingreso de datos'!G234),"NA",IF(OR('Paso 2 Ingreso de datos'!G234=0,'Paso 2 Ingreso de datos'!G234=1,'Paso 2 Ingreso de datos'!G234=2,'Paso 2 Ingreso de datos'!G234=3,'Paso 2 Ingreso de datos'!G234=4),'Paso 2 Ingreso de datos'!G234,"NA"))</f>
        <v>NA</v>
      </c>
      <c r="C241" s="3" t="str">
        <f>IF(ISBLANK('Paso 2 Ingreso de datos'!H234),"NA",IF(OR('Paso 2 Ingreso de datos'!H234=0,'Paso 2 Ingreso de datos'!H234=1,'Paso 2 Ingreso de datos'!H234=2,'Paso 2 Ingreso de datos'!H234=3,'Paso 2 Ingreso de datos'!H234=4),'Paso 2 Ingreso de datos'!H234,"NA"))</f>
        <v>NA</v>
      </c>
      <c r="D241" s="3" t="str">
        <f>IF(ISBLANK('Paso 2 Ingreso de datos'!I234),"NA",IF(OR('Paso 2 Ingreso de datos'!I234=0,'Paso 2 Ingreso de datos'!I234=1,'Paso 2 Ingreso de datos'!I234=2,'Paso 2 Ingreso de datos'!I234=3,'Paso 2 Ingreso de datos'!I234=4),'Paso 2 Ingreso de datos'!I234,"NA"))</f>
        <v>NA</v>
      </c>
      <c r="E241" s="3" t="str">
        <f>IF(ISBLANK('Paso 2 Ingreso de datos'!J234),"NA",IF(OR('Paso 2 Ingreso de datos'!J234=0,'Paso 2 Ingreso de datos'!J234=1,'Paso 2 Ingreso de datos'!J234=2,'Paso 2 Ingreso de datos'!J234=3,'Paso 2 Ingreso de datos'!J234=4),'Paso 2 Ingreso de datos'!J234,"NA"))</f>
        <v>NA</v>
      </c>
      <c r="F241" s="3" t="str">
        <f>IF(ISBLANK('Paso 2 Ingreso de datos'!K234),"NA",IF(OR('Paso 2 Ingreso de datos'!K234=0,'Paso 2 Ingreso de datos'!K234=1,'Paso 2 Ingreso de datos'!K234=2,'Paso 2 Ingreso de datos'!K234=3,'Paso 2 Ingreso de datos'!K234=4),'Paso 2 Ingreso de datos'!K234,"NA"))</f>
        <v>NA</v>
      </c>
      <c r="G241" s="3" t="str">
        <f>IF(ISBLANK('Paso 2 Ingreso de datos'!L234),"NA",IF(OR('Paso 2 Ingreso de datos'!L234=0,'Paso 2 Ingreso de datos'!L234=1,'Paso 2 Ingreso de datos'!L234=2,'Paso 2 Ingreso de datos'!L234=3,'Paso 2 Ingreso de datos'!L234=4),'Paso 2 Ingreso de datos'!L234,"NA"))</f>
        <v>NA</v>
      </c>
      <c r="H241" s="3" t="str">
        <f>IF(ISBLANK('Paso 2 Ingreso de datos'!M234),"NA",IF(OR('Paso 2 Ingreso de datos'!M234=0,'Paso 2 Ingreso de datos'!M234=1,'Paso 2 Ingreso de datos'!M234=2,'Paso 2 Ingreso de datos'!M234=3,'Paso 2 Ingreso de datos'!M234=4),'Paso 2 Ingreso de datos'!M234,"NA"))</f>
        <v>NA</v>
      </c>
      <c r="I241" s="3" t="str">
        <f>IF(ISBLANK('Paso 2 Ingreso de datos'!N234),"NA",IF(OR('Paso 2 Ingreso de datos'!N234=0,'Paso 2 Ingreso de datos'!N234=1,'Paso 2 Ingreso de datos'!N234=2,'Paso 2 Ingreso de datos'!N234=3,'Paso 2 Ingreso de datos'!N234=4),'Paso 2 Ingreso de datos'!N234,"NA"))</f>
        <v>NA</v>
      </c>
      <c r="J241" s="3" t="str">
        <f>IF(ISBLANK('Paso 2 Ingreso de datos'!O234),"NA",IF(OR('Paso 2 Ingreso de datos'!O234=0,'Paso 2 Ingreso de datos'!O234=1,'Paso 2 Ingreso de datos'!O234=2,'Paso 2 Ingreso de datos'!O234=3,'Paso 2 Ingreso de datos'!O234=4),'Paso 2 Ingreso de datos'!O234,"NA"))</f>
        <v>NA</v>
      </c>
      <c r="K241" s="3" t="str">
        <f>IF(ISBLANK('Paso 2 Ingreso de datos'!P234),"NA",IF(OR('Paso 2 Ingreso de datos'!P234=0,'Paso 2 Ingreso de datos'!P234=1,'Paso 2 Ingreso de datos'!P234=2,'Paso 2 Ingreso de datos'!P234=3,'Paso 2 Ingreso de datos'!P234=4),'Paso 2 Ingreso de datos'!P234,"NA"))</f>
        <v>NA</v>
      </c>
      <c r="L241" s="3" t="str">
        <f>IF(ISBLANK('Paso 2 Ingreso de datos'!Q234),"NA",IF(OR('Paso 2 Ingreso de datos'!Q234=0,'Paso 2 Ingreso de datos'!Q234=1,'Paso 2 Ingreso de datos'!Q234=2,'Paso 2 Ingreso de datos'!Q234=3,'Paso 2 Ingreso de datos'!Q234=4),'Paso 2 Ingreso de datos'!Q234,"NA"))</f>
        <v>NA</v>
      </c>
      <c r="M241" s="3" t="str">
        <f>IF(ISBLANK('Paso 2 Ingreso de datos'!R234),"NA",IF(OR('Paso 2 Ingreso de datos'!R234=0,'Paso 2 Ingreso de datos'!R234=1,'Paso 2 Ingreso de datos'!R234=2,'Paso 2 Ingreso de datos'!R234=3,'Paso 2 Ingreso de datos'!R234=4),'Paso 2 Ingreso de datos'!R234,"NA"))</f>
        <v>NA</v>
      </c>
      <c r="N241" s="3" t="str">
        <f>IF(ISBLANK('Paso 2 Ingreso de datos'!S234),"NA",IF(OR('Paso 2 Ingreso de datos'!S234=0,'Paso 2 Ingreso de datos'!S234=1,'Paso 2 Ingreso de datos'!S234=2,'Paso 2 Ingreso de datos'!S234=3,'Paso 2 Ingreso de datos'!S234=4),'Paso 2 Ingreso de datos'!S234,"NA"))</f>
        <v>NA</v>
      </c>
      <c r="O241" s="3" t="str">
        <f>IF(ISBLANK('Paso 2 Ingreso de datos'!T234),"NA",IF(OR('Paso 2 Ingreso de datos'!T234=0,'Paso 2 Ingreso de datos'!T234=1,'Paso 2 Ingreso de datos'!T234=2,'Paso 2 Ingreso de datos'!T234=3,'Paso 2 Ingreso de datos'!T234=4),'Paso 2 Ingreso de datos'!T234,"NA"))</f>
        <v>NA</v>
      </c>
      <c r="P241" s="3" t="str">
        <f>IF(ISBLANK('Paso 2 Ingreso de datos'!U234),"NA",IF(OR('Paso 2 Ingreso de datos'!U234=0,'Paso 2 Ingreso de datos'!U234=1,'Paso 2 Ingreso de datos'!U234=2,'Paso 2 Ingreso de datos'!U234=3,'Paso 2 Ingreso de datos'!U234=4),'Paso 2 Ingreso de datos'!U234,"NA"))</f>
        <v>NA</v>
      </c>
      <c r="Q241" s="3" t="str">
        <f>IF(ISBLANK('Paso 2 Ingreso de datos'!V234),"NA",IF(OR('Paso 2 Ingreso de datos'!V234=0,'Paso 2 Ingreso de datos'!V234=1,'Paso 2 Ingreso de datos'!V234=2,'Paso 2 Ingreso de datos'!V234=3,'Paso 2 Ingreso de datos'!V234=4),'Paso 2 Ingreso de datos'!V234,"NA"))</f>
        <v>NA</v>
      </c>
      <c r="R241" s="3" t="str">
        <f>IF(ISBLANK('Paso 2 Ingreso de datos'!W234),"NA",IF(OR('Paso 2 Ingreso de datos'!W234=0,'Paso 2 Ingreso de datos'!W234=1,'Paso 2 Ingreso de datos'!W234=2,'Paso 2 Ingreso de datos'!W234=3,'Paso 2 Ingreso de datos'!W234=4),'Paso 2 Ingreso de datos'!W234,"NA"))</f>
        <v>NA</v>
      </c>
      <c r="S241" s="3" t="str">
        <f>IF(ISBLANK('Paso 2 Ingreso de datos'!X234),"NA",IF(OR('Paso 2 Ingreso de datos'!X234=0,'Paso 2 Ingreso de datos'!X234=1,'Paso 2 Ingreso de datos'!X234=2,'Paso 2 Ingreso de datos'!X234=3,'Paso 2 Ingreso de datos'!X234=4),'Paso 2 Ingreso de datos'!X234,"NA"))</f>
        <v>NA</v>
      </c>
      <c r="T241" s="3" t="str">
        <f>IF(ISBLANK('Paso 2 Ingreso de datos'!Y234),"NA",IF(OR('Paso 2 Ingreso de datos'!Y234=0,'Paso 2 Ingreso de datos'!Y234=1,'Paso 2 Ingreso de datos'!Y234=2,'Paso 2 Ingreso de datos'!Y234=3,'Paso 2 Ingreso de datos'!Y234=4),'Paso 2 Ingreso de datos'!Y234,"NA"))</f>
        <v>NA</v>
      </c>
      <c r="U241" s="3" t="str">
        <f>IF(ISBLANK('Paso 2 Ingreso de datos'!Z234),"NA",IF(OR('Paso 2 Ingreso de datos'!Z234=0,'Paso 2 Ingreso de datos'!Z234=1,'Paso 2 Ingreso de datos'!Z234=2,'Paso 2 Ingreso de datos'!Z234=3,'Paso 2 Ingreso de datos'!Z234=4),'Paso 2 Ingreso de datos'!Z234,"NA"))</f>
        <v>NA</v>
      </c>
      <c r="W241" s="3">
        <f>SUM(COUNTIFS('Paso 2 Ingreso de datos'!G234:Z234,"&gt;=0",'Paso 2 Ingreso de datos'!G234:Z234,"&lt;=4"),COUNTA('Paso 2 Ingreso de datos'!A234))</f>
        <v>0</v>
      </c>
      <c r="X241" s="1" t="str">
        <f>IF(SUM('Paso 2 Ingreso de datos'!A234:Z234)&gt;0,"HD","FD")</f>
        <v>FD</v>
      </c>
    </row>
    <row r="242" spans="1:24">
      <c r="A242" s="3" t="str">
        <f>IF(AND(W242=21,X242),'Paso 2 Ingreso de datos'!A235,IF(AND(Paso2!W242=0,Paso2!X242="FD"),"NA","FD"))</f>
        <v>NA</v>
      </c>
      <c r="B242" s="3" t="str">
        <f>IF(ISBLANK('Paso 2 Ingreso de datos'!G235),"NA",IF(OR('Paso 2 Ingreso de datos'!G235=0,'Paso 2 Ingreso de datos'!G235=1,'Paso 2 Ingreso de datos'!G235=2,'Paso 2 Ingreso de datos'!G235=3,'Paso 2 Ingreso de datos'!G235=4),'Paso 2 Ingreso de datos'!G235,"NA"))</f>
        <v>NA</v>
      </c>
      <c r="C242" s="3" t="str">
        <f>IF(ISBLANK('Paso 2 Ingreso de datos'!H235),"NA",IF(OR('Paso 2 Ingreso de datos'!H235=0,'Paso 2 Ingreso de datos'!H235=1,'Paso 2 Ingreso de datos'!H235=2,'Paso 2 Ingreso de datos'!H235=3,'Paso 2 Ingreso de datos'!H235=4),'Paso 2 Ingreso de datos'!H235,"NA"))</f>
        <v>NA</v>
      </c>
      <c r="D242" s="3" t="str">
        <f>IF(ISBLANK('Paso 2 Ingreso de datos'!I235),"NA",IF(OR('Paso 2 Ingreso de datos'!I235=0,'Paso 2 Ingreso de datos'!I235=1,'Paso 2 Ingreso de datos'!I235=2,'Paso 2 Ingreso de datos'!I235=3,'Paso 2 Ingreso de datos'!I235=4),'Paso 2 Ingreso de datos'!I235,"NA"))</f>
        <v>NA</v>
      </c>
      <c r="E242" s="3" t="str">
        <f>IF(ISBLANK('Paso 2 Ingreso de datos'!J235),"NA",IF(OR('Paso 2 Ingreso de datos'!J235=0,'Paso 2 Ingreso de datos'!J235=1,'Paso 2 Ingreso de datos'!J235=2,'Paso 2 Ingreso de datos'!J235=3,'Paso 2 Ingreso de datos'!J235=4),'Paso 2 Ingreso de datos'!J235,"NA"))</f>
        <v>NA</v>
      </c>
      <c r="F242" s="3" t="str">
        <f>IF(ISBLANK('Paso 2 Ingreso de datos'!K235),"NA",IF(OR('Paso 2 Ingreso de datos'!K235=0,'Paso 2 Ingreso de datos'!K235=1,'Paso 2 Ingreso de datos'!K235=2,'Paso 2 Ingreso de datos'!K235=3,'Paso 2 Ingreso de datos'!K235=4),'Paso 2 Ingreso de datos'!K235,"NA"))</f>
        <v>NA</v>
      </c>
      <c r="G242" s="3" t="str">
        <f>IF(ISBLANK('Paso 2 Ingreso de datos'!L235),"NA",IF(OR('Paso 2 Ingreso de datos'!L235=0,'Paso 2 Ingreso de datos'!L235=1,'Paso 2 Ingreso de datos'!L235=2,'Paso 2 Ingreso de datos'!L235=3,'Paso 2 Ingreso de datos'!L235=4),'Paso 2 Ingreso de datos'!L235,"NA"))</f>
        <v>NA</v>
      </c>
      <c r="H242" s="3" t="str">
        <f>IF(ISBLANK('Paso 2 Ingreso de datos'!M235),"NA",IF(OR('Paso 2 Ingreso de datos'!M235=0,'Paso 2 Ingreso de datos'!M235=1,'Paso 2 Ingreso de datos'!M235=2,'Paso 2 Ingreso de datos'!M235=3,'Paso 2 Ingreso de datos'!M235=4),'Paso 2 Ingreso de datos'!M235,"NA"))</f>
        <v>NA</v>
      </c>
      <c r="I242" s="3" t="str">
        <f>IF(ISBLANK('Paso 2 Ingreso de datos'!N235),"NA",IF(OR('Paso 2 Ingreso de datos'!N235=0,'Paso 2 Ingreso de datos'!N235=1,'Paso 2 Ingreso de datos'!N235=2,'Paso 2 Ingreso de datos'!N235=3,'Paso 2 Ingreso de datos'!N235=4),'Paso 2 Ingreso de datos'!N235,"NA"))</f>
        <v>NA</v>
      </c>
      <c r="J242" s="3" t="str">
        <f>IF(ISBLANK('Paso 2 Ingreso de datos'!O235),"NA",IF(OR('Paso 2 Ingreso de datos'!O235=0,'Paso 2 Ingreso de datos'!O235=1,'Paso 2 Ingreso de datos'!O235=2,'Paso 2 Ingreso de datos'!O235=3,'Paso 2 Ingreso de datos'!O235=4),'Paso 2 Ingreso de datos'!O235,"NA"))</f>
        <v>NA</v>
      </c>
      <c r="K242" s="3" t="str">
        <f>IF(ISBLANK('Paso 2 Ingreso de datos'!P235),"NA",IF(OR('Paso 2 Ingreso de datos'!P235=0,'Paso 2 Ingreso de datos'!P235=1,'Paso 2 Ingreso de datos'!P235=2,'Paso 2 Ingreso de datos'!P235=3,'Paso 2 Ingreso de datos'!P235=4),'Paso 2 Ingreso de datos'!P235,"NA"))</f>
        <v>NA</v>
      </c>
      <c r="L242" s="3" t="str">
        <f>IF(ISBLANK('Paso 2 Ingreso de datos'!Q235),"NA",IF(OR('Paso 2 Ingreso de datos'!Q235=0,'Paso 2 Ingreso de datos'!Q235=1,'Paso 2 Ingreso de datos'!Q235=2,'Paso 2 Ingreso de datos'!Q235=3,'Paso 2 Ingreso de datos'!Q235=4),'Paso 2 Ingreso de datos'!Q235,"NA"))</f>
        <v>NA</v>
      </c>
      <c r="M242" s="3" t="str">
        <f>IF(ISBLANK('Paso 2 Ingreso de datos'!R235),"NA",IF(OR('Paso 2 Ingreso de datos'!R235=0,'Paso 2 Ingreso de datos'!R235=1,'Paso 2 Ingreso de datos'!R235=2,'Paso 2 Ingreso de datos'!R235=3,'Paso 2 Ingreso de datos'!R235=4),'Paso 2 Ingreso de datos'!R235,"NA"))</f>
        <v>NA</v>
      </c>
      <c r="N242" s="3" t="str">
        <f>IF(ISBLANK('Paso 2 Ingreso de datos'!S235),"NA",IF(OR('Paso 2 Ingreso de datos'!S235=0,'Paso 2 Ingreso de datos'!S235=1,'Paso 2 Ingreso de datos'!S235=2,'Paso 2 Ingreso de datos'!S235=3,'Paso 2 Ingreso de datos'!S235=4),'Paso 2 Ingreso de datos'!S235,"NA"))</f>
        <v>NA</v>
      </c>
      <c r="O242" s="3" t="str">
        <f>IF(ISBLANK('Paso 2 Ingreso de datos'!T235),"NA",IF(OR('Paso 2 Ingreso de datos'!T235=0,'Paso 2 Ingreso de datos'!T235=1,'Paso 2 Ingreso de datos'!T235=2,'Paso 2 Ingreso de datos'!T235=3,'Paso 2 Ingreso de datos'!T235=4),'Paso 2 Ingreso de datos'!T235,"NA"))</f>
        <v>NA</v>
      </c>
      <c r="P242" s="3" t="str">
        <f>IF(ISBLANK('Paso 2 Ingreso de datos'!U235),"NA",IF(OR('Paso 2 Ingreso de datos'!U235=0,'Paso 2 Ingreso de datos'!U235=1,'Paso 2 Ingreso de datos'!U235=2,'Paso 2 Ingreso de datos'!U235=3,'Paso 2 Ingreso de datos'!U235=4),'Paso 2 Ingreso de datos'!U235,"NA"))</f>
        <v>NA</v>
      </c>
      <c r="Q242" s="3" t="str">
        <f>IF(ISBLANK('Paso 2 Ingreso de datos'!V235),"NA",IF(OR('Paso 2 Ingreso de datos'!V235=0,'Paso 2 Ingreso de datos'!V235=1,'Paso 2 Ingreso de datos'!V235=2,'Paso 2 Ingreso de datos'!V235=3,'Paso 2 Ingreso de datos'!V235=4),'Paso 2 Ingreso de datos'!V235,"NA"))</f>
        <v>NA</v>
      </c>
      <c r="R242" s="3" t="str">
        <f>IF(ISBLANK('Paso 2 Ingreso de datos'!W235),"NA",IF(OR('Paso 2 Ingreso de datos'!W235=0,'Paso 2 Ingreso de datos'!W235=1,'Paso 2 Ingreso de datos'!W235=2,'Paso 2 Ingreso de datos'!W235=3,'Paso 2 Ingreso de datos'!W235=4),'Paso 2 Ingreso de datos'!W235,"NA"))</f>
        <v>NA</v>
      </c>
      <c r="S242" s="3" t="str">
        <f>IF(ISBLANK('Paso 2 Ingreso de datos'!X235),"NA",IF(OR('Paso 2 Ingreso de datos'!X235=0,'Paso 2 Ingreso de datos'!X235=1,'Paso 2 Ingreso de datos'!X235=2,'Paso 2 Ingreso de datos'!X235=3,'Paso 2 Ingreso de datos'!X235=4),'Paso 2 Ingreso de datos'!X235,"NA"))</f>
        <v>NA</v>
      </c>
      <c r="T242" s="3" t="str">
        <f>IF(ISBLANK('Paso 2 Ingreso de datos'!Y235),"NA",IF(OR('Paso 2 Ingreso de datos'!Y235=0,'Paso 2 Ingreso de datos'!Y235=1,'Paso 2 Ingreso de datos'!Y235=2,'Paso 2 Ingreso de datos'!Y235=3,'Paso 2 Ingreso de datos'!Y235=4),'Paso 2 Ingreso de datos'!Y235,"NA"))</f>
        <v>NA</v>
      </c>
      <c r="U242" s="3" t="str">
        <f>IF(ISBLANK('Paso 2 Ingreso de datos'!Z235),"NA",IF(OR('Paso 2 Ingreso de datos'!Z235=0,'Paso 2 Ingreso de datos'!Z235=1,'Paso 2 Ingreso de datos'!Z235=2,'Paso 2 Ingreso de datos'!Z235=3,'Paso 2 Ingreso de datos'!Z235=4),'Paso 2 Ingreso de datos'!Z235,"NA"))</f>
        <v>NA</v>
      </c>
      <c r="W242" s="3">
        <f>SUM(COUNTIFS('Paso 2 Ingreso de datos'!G235:Z235,"&gt;=0",'Paso 2 Ingreso de datos'!G235:Z235,"&lt;=4"),COUNTA('Paso 2 Ingreso de datos'!A235))</f>
        <v>0</v>
      </c>
      <c r="X242" s="1" t="str">
        <f>IF(SUM('Paso 2 Ingreso de datos'!A235:Z235)&gt;0,"HD","FD")</f>
        <v>FD</v>
      </c>
    </row>
    <row r="243" spans="1:24">
      <c r="A243" s="3" t="str">
        <f>IF(AND(W243=21,X243),'Paso 2 Ingreso de datos'!A236,IF(AND(Paso2!W243=0,Paso2!X243="FD"),"NA","FD"))</f>
        <v>NA</v>
      </c>
      <c r="B243" s="3" t="str">
        <f>IF(ISBLANK('Paso 2 Ingreso de datos'!G236),"NA",IF(OR('Paso 2 Ingreso de datos'!G236=0,'Paso 2 Ingreso de datos'!G236=1,'Paso 2 Ingreso de datos'!G236=2,'Paso 2 Ingreso de datos'!G236=3,'Paso 2 Ingreso de datos'!G236=4),'Paso 2 Ingreso de datos'!G236,"NA"))</f>
        <v>NA</v>
      </c>
      <c r="C243" s="3" t="str">
        <f>IF(ISBLANK('Paso 2 Ingreso de datos'!H236),"NA",IF(OR('Paso 2 Ingreso de datos'!H236=0,'Paso 2 Ingreso de datos'!H236=1,'Paso 2 Ingreso de datos'!H236=2,'Paso 2 Ingreso de datos'!H236=3,'Paso 2 Ingreso de datos'!H236=4),'Paso 2 Ingreso de datos'!H236,"NA"))</f>
        <v>NA</v>
      </c>
      <c r="D243" s="3" t="str">
        <f>IF(ISBLANK('Paso 2 Ingreso de datos'!I236),"NA",IF(OR('Paso 2 Ingreso de datos'!I236=0,'Paso 2 Ingreso de datos'!I236=1,'Paso 2 Ingreso de datos'!I236=2,'Paso 2 Ingreso de datos'!I236=3,'Paso 2 Ingreso de datos'!I236=4),'Paso 2 Ingreso de datos'!I236,"NA"))</f>
        <v>NA</v>
      </c>
      <c r="E243" s="3" t="str">
        <f>IF(ISBLANK('Paso 2 Ingreso de datos'!J236),"NA",IF(OR('Paso 2 Ingreso de datos'!J236=0,'Paso 2 Ingreso de datos'!J236=1,'Paso 2 Ingreso de datos'!J236=2,'Paso 2 Ingreso de datos'!J236=3,'Paso 2 Ingreso de datos'!J236=4),'Paso 2 Ingreso de datos'!J236,"NA"))</f>
        <v>NA</v>
      </c>
      <c r="F243" s="3" t="str">
        <f>IF(ISBLANK('Paso 2 Ingreso de datos'!K236),"NA",IF(OR('Paso 2 Ingreso de datos'!K236=0,'Paso 2 Ingreso de datos'!K236=1,'Paso 2 Ingreso de datos'!K236=2,'Paso 2 Ingreso de datos'!K236=3,'Paso 2 Ingreso de datos'!K236=4),'Paso 2 Ingreso de datos'!K236,"NA"))</f>
        <v>NA</v>
      </c>
      <c r="G243" s="3" t="str">
        <f>IF(ISBLANK('Paso 2 Ingreso de datos'!L236),"NA",IF(OR('Paso 2 Ingreso de datos'!L236=0,'Paso 2 Ingreso de datos'!L236=1,'Paso 2 Ingreso de datos'!L236=2,'Paso 2 Ingreso de datos'!L236=3,'Paso 2 Ingreso de datos'!L236=4),'Paso 2 Ingreso de datos'!L236,"NA"))</f>
        <v>NA</v>
      </c>
      <c r="H243" s="3" t="str">
        <f>IF(ISBLANK('Paso 2 Ingreso de datos'!M236),"NA",IF(OR('Paso 2 Ingreso de datos'!M236=0,'Paso 2 Ingreso de datos'!M236=1,'Paso 2 Ingreso de datos'!M236=2,'Paso 2 Ingreso de datos'!M236=3,'Paso 2 Ingreso de datos'!M236=4),'Paso 2 Ingreso de datos'!M236,"NA"))</f>
        <v>NA</v>
      </c>
      <c r="I243" s="3" t="str">
        <f>IF(ISBLANK('Paso 2 Ingreso de datos'!N236),"NA",IF(OR('Paso 2 Ingreso de datos'!N236=0,'Paso 2 Ingreso de datos'!N236=1,'Paso 2 Ingreso de datos'!N236=2,'Paso 2 Ingreso de datos'!N236=3,'Paso 2 Ingreso de datos'!N236=4),'Paso 2 Ingreso de datos'!N236,"NA"))</f>
        <v>NA</v>
      </c>
      <c r="J243" s="3" t="str">
        <f>IF(ISBLANK('Paso 2 Ingreso de datos'!O236),"NA",IF(OR('Paso 2 Ingreso de datos'!O236=0,'Paso 2 Ingreso de datos'!O236=1,'Paso 2 Ingreso de datos'!O236=2,'Paso 2 Ingreso de datos'!O236=3,'Paso 2 Ingreso de datos'!O236=4),'Paso 2 Ingreso de datos'!O236,"NA"))</f>
        <v>NA</v>
      </c>
      <c r="K243" s="3" t="str">
        <f>IF(ISBLANK('Paso 2 Ingreso de datos'!P236),"NA",IF(OR('Paso 2 Ingreso de datos'!P236=0,'Paso 2 Ingreso de datos'!P236=1,'Paso 2 Ingreso de datos'!P236=2,'Paso 2 Ingreso de datos'!P236=3,'Paso 2 Ingreso de datos'!P236=4),'Paso 2 Ingreso de datos'!P236,"NA"))</f>
        <v>NA</v>
      </c>
      <c r="L243" s="3" t="str">
        <f>IF(ISBLANK('Paso 2 Ingreso de datos'!Q236),"NA",IF(OR('Paso 2 Ingreso de datos'!Q236=0,'Paso 2 Ingreso de datos'!Q236=1,'Paso 2 Ingreso de datos'!Q236=2,'Paso 2 Ingreso de datos'!Q236=3,'Paso 2 Ingreso de datos'!Q236=4),'Paso 2 Ingreso de datos'!Q236,"NA"))</f>
        <v>NA</v>
      </c>
      <c r="M243" s="3" t="str">
        <f>IF(ISBLANK('Paso 2 Ingreso de datos'!R236),"NA",IF(OR('Paso 2 Ingreso de datos'!R236=0,'Paso 2 Ingreso de datos'!R236=1,'Paso 2 Ingreso de datos'!R236=2,'Paso 2 Ingreso de datos'!R236=3,'Paso 2 Ingreso de datos'!R236=4),'Paso 2 Ingreso de datos'!R236,"NA"))</f>
        <v>NA</v>
      </c>
      <c r="N243" s="3" t="str">
        <f>IF(ISBLANK('Paso 2 Ingreso de datos'!S236),"NA",IF(OR('Paso 2 Ingreso de datos'!S236=0,'Paso 2 Ingreso de datos'!S236=1,'Paso 2 Ingreso de datos'!S236=2,'Paso 2 Ingreso de datos'!S236=3,'Paso 2 Ingreso de datos'!S236=4),'Paso 2 Ingreso de datos'!S236,"NA"))</f>
        <v>NA</v>
      </c>
      <c r="O243" s="3" t="str">
        <f>IF(ISBLANK('Paso 2 Ingreso de datos'!T236),"NA",IF(OR('Paso 2 Ingreso de datos'!T236=0,'Paso 2 Ingreso de datos'!T236=1,'Paso 2 Ingreso de datos'!T236=2,'Paso 2 Ingreso de datos'!T236=3,'Paso 2 Ingreso de datos'!T236=4),'Paso 2 Ingreso de datos'!T236,"NA"))</f>
        <v>NA</v>
      </c>
      <c r="P243" s="3" t="str">
        <f>IF(ISBLANK('Paso 2 Ingreso de datos'!U236),"NA",IF(OR('Paso 2 Ingreso de datos'!U236=0,'Paso 2 Ingreso de datos'!U236=1,'Paso 2 Ingreso de datos'!U236=2,'Paso 2 Ingreso de datos'!U236=3,'Paso 2 Ingreso de datos'!U236=4),'Paso 2 Ingreso de datos'!U236,"NA"))</f>
        <v>NA</v>
      </c>
      <c r="Q243" s="3" t="str">
        <f>IF(ISBLANK('Paso 2 Ingreso de datos'!V236),"NA",IF(OR('Paso 2 Ingreso de datos'!V236=0,'Paso 2 Ingreso de datos'!V236=1,'Paso 2 Ingreso de datos'!V236=2,'Paso 2 Ingreso de datos'!V236=3,'Paso 2 Ingreso de datos'!V236=4),'Paso 2 Ingreso de datos'!V236,"NA"))</f>
        <v>NA</v>
      </c>
      <c r="R243" s="3" t="str">
        <f>IF(ISBLANK('Paso 2 Ingreso de datos'!W236),"NA",IF(OR('Paso 2 Ingreso de datos'!W236=0,'Paso 2 Ingreso de datos'!W236=1,'Paso 2 Ingreso de datos'!W236=2,'Paso 2 Ingreso de datos'!W236=3,'Paso 2 Ingreso de datos'!W236=4),'Paso 2 Ingreso de datos'!W236,"NA"))</f>
        <v>NA</v>
      </c>
      <c r="S243" s="3" t="str">
        <f>IF(ISBLANK('Paso 2 Ingreso de datos'!X236),"NA",IF(OR('Paso 2 Ingreso de datos'!X236=0,'Paso 2 Ingreso de datos'!X236=1,'Paso 2 Ingreso de datos'!X236=2,'Paso 2 Ingreso de datos'!X236=3,'Paso 2 Ingreso de datos'!X236=4),'Paso 2 Ingreso de datos'!X236,"NA"))</f>
        <v>NA</v>
      </c>
      <c r="T243" s="3" t="str">
        <f>IF(ISBLANK('Paso 2 Ingreso de datos'!Y236),"NA",IF(OR('Paso 2 Ingreso de datos'!Y236=0,'Paso 2 Ingreso de datos'!Y236=1,'Paso 2 Ingreso de datos'!Y236=2,'Paso 2 Ingreso de datos'!Y236=3,'Paso 2 Ingreso de datos'!Y236=4),'Paso 2 Ingreso de datos'!Y236,"NA"))</f>
        <v>NA</v>
      </c>
      <c r="U243" s="3" t="str">
        <f>IF(ISBLANK('Paso 2 Ingreso de datos'!Z236),"NA",IF(OR('Paso 2 Ingreso de datos'!Z236=0,'Paso 2 Ingreso de datos'!Z236=1,'Paso 2 Ingreso de datos'!Z236=2,'Paso 2 Ingreso de datos'!Z236=3,'Paso 2 Ingreso de datos'!Z236=4),'Paso 2 Ingreso de datos'!Z236,"NA"))</f>
        <v>NA</v>
      </c>
      <c r="W243" s="3">
        <f>SUM(COUNTIFS('Paso 2 Ingreso de datos'!G236:Z236,"&gt;=0",'Paso 2 Ingreso de datos'!G236:Z236,"&lt;=4"),COUNTA('Paso 2 Ingreso de datos'!A236))</f>
        <v>0</v>
      </c>
      <c r="X243" s="1" t="str">
        <f>IF(SUM('Paso 2 Ingreso de datos'!A236:Z236)&gt;0,"HD","FD")</f>
        <v>FD</v>
      </c>
    </row>
    <row r="244" spans="1:24">
      <c r="A244" s="3" t="str">
        <f>IF(AND(W244=21,X244),'Paso 2 Ingreso de datos'!A237,IF(AND(Paso2!W244=0,Paso2!X244="FD"),"NA","FD"))</f>
        <v>NA</v>
      </c>
      <c r="B244" s="3" t="str">
        <f>IF(ISBLANK('Paso 2 Ingreso de datos'!G237),"NA",IF(OR('Paso 2 Ingreso de datos'!G237=0,'Paso 2 Ingreso de datos'!G237=1,'Paso 2 Ingreso de datos'!G237=2,'Paso 2 Ingreso de datos'!G237=3,'Paso 2 Ingreso de datos'!G237=4),'Paso 2 Ingreso de datos'!G237,"NA"))</f>
        <v>NA</v>
      </c>
      <c r="C244" s="3" t="str">
        <f>IF(ISBLANK('Paso 2 Ingreso de datos'!H237),"NA",IF(OR('Paso 2 Ingreso de datos'!H237=0,'Paso 2 Ingreso de datos'!H237=1,'Paso 2 Ingreso de datos'!H237=2,'Paso 2 Ingreso de datos'!H237=3,'Paso 2 Ingreso de datos'!H237=4),'Paso 2 Ingreso de datos'!H237,"NA"))</f>
        <v>NA</v>
      </c>
      <c r="D244" s="3" t="str">
        <f>IF(ISBLANK('Paso 2 Ingreso de datos'!I237),"NA",IF(OR('Paso 2 Ingreso de datos'!I237=0,'Paso 2 Ingreso de datos'!I237=1,'Paso 2 Ingreso de datos'!I237=2,'Paso 2 Ingreso de datos'!I237=3,'Paso 2 Ingreso de datos'!I237=4),'Paso 2 Ingreso de datos'!I237,"NA"))</f>
        <v>NA</v>
      </c>
      <c r="E244" s="3" t="str">
        <f>IF(ISBLANK('Paso 2 Ingreso de datos'!J237),"NA",IF(OR('Paso 2 Ingreso de datos'!J237=0,'Paso 2 Ingreso de datos'!J237=1,'Paso 2 Ingreso de datos'!J237=2,'Paso 2 Ingreso de datos'!J237=3,'Paso 2 Ingreso de datos'!J237=4),'Paso 2 Ingreso de datos'!J237,"NA"))</f>
        <v>NA</v>
      </c>
      <c r="F244" s="3" t="str">
        <f>IF(ISBLANK('Paso 2 Ingreso de datos'!K237),"NA",IF(OR('Paso 2 Ingreso de datos'!K237=0,'Paso 2 Ingreso de datos'!K237=1,'Paso 2 Ingreso de datos'!K237=2,'Paso 2 Ingreso de datos'!K237=3,'Paso 2 Ingreso de datos'!K237=4),'Paso 2 Ingreso de datos'!K237,"NA"))</f>
        <v>NA</v>
      </c>
      <c r="G244" s="3" t="str">
        <f>IF(ISBLANK('Paso 2 Ingreso de datos'!L237),"NA",IF(OR('Paso 2 Ingreso de datos'!L237=0,'Paso 2 Ingreso de datos'!L237=1,'Paso 2 Ingreso de datos'!L237=2,'Paso 2 Ingreso de datos'!L237=3,'Paso 2 Ingreso de datos'!L237=4),'Paso 2 Ingreso de datos'!L237,"NA"))</f>
        <v>NA</v>
      </c>
      <c r="H244" s="3" t="str">
        <f>IF(ISBLANK('Paso 2 Ingreso de datos'!M237),"NA",IF(OR('Paso 2 Ingreso de datos'!M237=0,'Paso 2 Ingreso de datos'!M237=1,'Paso 2 Ingreso de datos'!M237=2,'Paso 2 Ingreso de datos'!M237=3,'Paso 2 Ingreso de datos'!M237=4),'Paso 2 Ingreso de datos'!M237,"NA"))</f>
        <v>NA</v>
      </c>
      <c r="I244" s="3" t="str">
        <f>IF(ISBLANK('Paso 2 Ingreso de datos'!N237),"NA",IF(OR('Paso 2 Ingreso de datos'!N237=0,'Paso 2 Ingreso de datos'!N237=1,'Paso 2 Ingreso de datos'!N237=2,'Paso 2 Ingreso de datos'!N237=3,'Paso 2 Ingreso de datos'!N237=4),'Paso 2 Ingreso de datos'!N237,"NA"))</f>
        <v>NA</v>
      </c>
      <c r="J244" s="3" t="str">
        <f>IF(ISBLANK('Paso 2 Ingreso de datos'!O237),"NA",IF(OR('Paso 2 Ingreso de datos'!O237=0,'Paso 2 Ingreso de datos'!O237=1,'Paso 2 Ingreso de datos'!O237=2,'Paso 2 Ingreso de datos'!O237=3,'Paso 2 Ingreso de datos'!O237=4),'Paso 2 Ingreso de datos'!O237,"NA"))</f>
        <v>NA</v>
      </c>
      <c r="K244" s="3" t="str">
        <f>IF(ISBLANK('Paso 2 Ingreso de datos'!P237),"NA",IF(OR('Paso 2 Ingreso de datos'!P237=0,'Paso 2 Ingreso de datos'!P237=1,'Paso 2 Ingreso de datos'!P237=2,'Paso 2 Ingreso de datos'!P237=3,'Paso 2 Ingreso de datos'!P237=4),'Paso 2 Ingreso de datos'!P237,"NA"))</f>
        <v>NA</v>
      </c>
      <c r="L244" s="3" t="str">
        <f>IF(ISBLANK('Paso 2 Ingreso de datos'!Q237),"NA",IF(OR('Paso 2 Ingreso de datos'!Q237=0,'Paso 2 Ingreso de datos'!Q237=1,'Paso 2 Ingreso de datos'!Q237=2,'Paso 2 Ingreso de datos'!Q237=3,'Paso 2 Ingreso de datos'!Q237=4),'Paso 2 Ingreso de datos'!Q237,"NA"))</f>
        <v>NA</v>
      </c>
      <c r="M244" s="3" t="str">
        <f>IF(ISBLANK('Paso 2 Ingreso de datos'!R237),"NA",IF(OR('Paso 2 Ingreso de datos'!R237=0,'Paso 2 Ingreso de datos'!R237=1,'Paso 2 Ingreso de datos'!R237=2,'Paso 2 Ingreso de datos'!R237=3,'Paso 2 Ingreso de datos'!R237=4),'Paso 2 Ingreso de datos'!R237,"NA"))</f>
        <v>NA</v>
      </c>
      <c r="N244" s="3" t="str">
        <f>IF(ISBLANK('Paso 2 Ingreso de datos'!S237),"NA",IF(OR('Paso 2 Ingreso de datos'!S237=0,'Paso 2 Ingreso de datos'!S237=1,'Paso 2 Ingreso de datos'!S237=2,'Paso 2 Ingreso de datos'!S237=3,'Paso 2 Ingreso de datos'!S237=4),'Paso 2 Ingreso de datos'!S237,"NA"))</f>
        <v>NA</v>
      </c>
      <c r="O244" s="3" t="str">
        <f>IF(ISBLANK('Paso 2 Ingreso de datos'!T237),"NA",IF(OR('Paso 2 Ingreso de datos'!T237=0,'Paso 2 Ingreso de datos'!T237=1,'Paso 2 Ingreso de datos'!T237=2,'Paso 2 Ingreso de datos'!T237=3,'Paso 2 Ingreso de datos'!T237=4),'Paso 2 Ingreso de datos'!T237,"NA"))</f>
        <v>NA</v>
      </c>
      <c r="P244" s="3" t="str">
        <f>IF(ISBLANK('Paso 2 Ingreso de datos'!U237),"NA",IF(OR('Paso 2 Ingreso de datos'!U237=0,'Paso 2 Ingreso de datos'!U237=1,'Paso 2 Ingreso de datos'!U237=2,'Paso 2 Ingreso de datos'!U237=3,'Paso 2 Ingreso de datos'!U237=4),'Paso 2 Ingreso de datos'!U237,"NA"))</f>
        <v>NA</v>
      </c>
      <c r="Q244" s="3" t="str">
        <f>IF(ISBLANK('Paso 2 Ingreso de datos'!V237),"NA",IF(OR('Paso 2 Ingreso de datos'!V237=0,'Paso 2 Ingreso de datos'!V237=1,'Paso 2 Ingreso de datos'!V237=2,'Paso 2 Ingreso de datos'!V237=3,'Paso 2 Ingreso de datos'!V237=4),'Paso 2 Ingreso de datos'!V237,"NA"))</f>
        <v>NA</v>
      </c>
      <c r="R244" s="3" t="str">
        <f>IF(ISBLANK('Paso 2 Ingreso de datos'!W237),"NA",IF(OR('Paso 2 Ingreso de datos'!W237=0,'Paso 2 Ingreso de datos'!W237=1,'Paso 2 Ingreso de datos'!W237=2,'Paso 2 Ingreso de datos'!W237=3,'Paso 2 Ingreso de datos'!W237=4),'Paso 2 Ingreso de datos'!W237,"NA"))</f>
        <v>NA</v>
      </c>
      <c r="S244" s="3" t="str">
        <f>IF(ISBLANK('Paso 2 Ingreso de datos'!X237),"NA",IF(OR('Paso 2 Ingreso de datos'!X237=0,'Paso 2 Ingreso de datos'!X237=1,'Paso 2 Ingreso de datos'!X237=2,'Paso 2 Ingreso de datos'!X237=3,'Paso 2 Ingreso de datos'!X237=4),'Paso 2 Ingreso de datos'!X237,"NA"))</f>
        <v>NA</v>
      </c>
      <c r="T244" s="3" t="str">
        <f>IF(ISBLANK('Paso 2 Ingreso de datos'!Y237),"NA",IF(OR('Paso 2 Ingreso de datos'!Y237=0,'Paso 2 Ingreso de datos'!Y237=1,'Paso 2 Ingreso de datos'!Y237=2,'Paso 2 Ingreso de datos'!Y237=3,'Paso 2 Ingreso de datos'!Y237=4),'Paso 2 Ingreso de datos'!Y237,"NA"))</f>
        <v>NA</v>
      </c>
      <c r="U244" s="3" t="str">
        <f>IF(ISBLANK('Paso 2 Ingreso de datos'!Z237),"NA",IF(OR('Paso 2 Ingreso de datos'!Z237=0,'Paso 2 Ingreso de datos'!Z237=1,'Paso 2 Ingreso de datos'!Z237=2,'Paso 2 Ingreso de datos'!Z237=3,'Paso 2 Ingreso de datos'!Z237=4),'Paso 2 Ingreso de datos'!Z237,"NA"))</f>
        <v>NA</v>
      </c>
      <c r="W244" s="3">
        <f>SUM(COUNTIFS('Paso 2 Ingreso de datos'!G237:Z237,"&gt;=0",'Paso 2 Ingreso de datos'!G237:Z237,"&lt;=4"),COUNTA('Paso 2 Ingreso de datos'!A237))</f>
        <v>0</v>
      </c>
      <c r="X244" s="1" t="str">
        <f>IF(SUM('Paso 2 Ingreso de datos'!A237:Z237)&gt;0,"HD","FD")</f>
        <v>FD</v>
      </c>
    </row>
    <row r="245" spans="1:24">
      <c r="A245" s="3" t="str">
        <f>IF(AND(W245=21,X245),'Paso 2 Ingreso de datos'!A238,IF(AND(Paso2!W245=0,Paso2!X245="FD"),"NA","FD"))</f>
        <v>NA</v>
      </c>
      <c r="B245" s="3" t="str">
        <f>IF(ISBLANK('Paso 2 Ingreso de datos'!G238),"NA",IF(OR('Paso 2 Ingreso de datos'!G238=0,'Paso 2 Ingreso de datos'!G238=1,'Paso 2 Ingreso de datos'!G238=2,'Paso 2 Ingreso de datos'!G238=3,'Paso 2 Ingreso de datos'!G238=4),'Paso 2 Ingreso de datos'!G238,"NA"))</f>
        <v>NA</v>
      </c>
      <c r="C245" s="3" t="str">
        <f>IF(ISBLANK('Paso 2 Ingreso de datos'!H238),"NA",IF(OR('Paso 2 Ingreso de datos'!H238=0,'Paso 2 Ingreso de datos'!H238=1,'Paso 2 Ingreso de datos'!H238=2,'Paso 2 Ingreso de datos'!H238=3,'Paso 2 Ingreso de datos'!H238=4),'Paso 2 Ingreso de datos'!H238,"NA"))</f>
        <v>NA</v>
      </c>
      <c r="D245" s="3" t="str">
        <f>IF(ISBLANK('Paso 2 Ingreso de datos'!I238),"NA",IF(OR('Paso 2 Ingreso de datos'!I238=0,'Paso 2 Ingreso de datos'!I238=1,'Paso 2 Ingreso de datos'!I238=2,'Paso 2 Ingreso de datos'!I238=3,'Paso 2 Ingreso de datos'!I238=4),'Paso 2 Ingreso de datos'!I238,"NA"))</f>
        <v>NA</v>
      </c>
      <c r="E245" s="3" t="str">
        <f>IF(ISBLANK('Paso 2 Ingreso de datos'!J238),"NA",IF(OR('Paso 2 Ingreso de datos'!J238=0,'Paso 2 Ingreso de datos'!J238=1,'Paso 2 Ingreso de datos'!J238=2,'Paso 2 Ingreso de datos'!J238=3,'Paso 2 Ingreso de datos'!J238=4),'Paso 2 Ingreso de datos'!J238,"NA"))</f>
        <v>NA</v>
      </c>
      <c r="F245" s="3" t="str">
        <f>IF(ISBLANK('Paso 2 Ingreso de datos'!K238),"NA",IF(OR('Paso 2 Ingreso de datos'!K238=0,'Paso 2 Ingreso de datos'!K238=1,'Paso 2 Ingreso de datos'!K238=2,'Paso 2 Ingreso de datos'!K238=3,'Paso 2 Ingreso de datos'!K238=4),'Paso 2 Ingreso de datos'!K238,"NA"))</f>
        <v>NA</v>
      </c>
      <c r="G245" s="3" t="str">
        <f>IF(ISBLANK('Paso 2 Ingreso de datos'!L238),"NA",IF(OR('Paso 2 Ingreso de datos'!L238=0,'Paso 2 Ingreso de datos'!L238=1,'Paso 2 Ingreso de datos'!L238=2,'Paso 2 Ingreso de datos'!L238=3,'Paso 2 Ingreso de datos'!L238=4),'Paso 2 Ingreso de datos'!L238,"NA"))</f>
        <v>NA</v>
      </c>
      <c r="H245" s="3" t="str">
        <f>IF(ISBLANK('Paso 2 Ingreso de datos'!M238),"NA",IF(OR('Paso 2 Ingreso de datos'!M238=0,'Paso 2 Ingreso de datos'!M238=1,'Paso 2 Ingreso de datos'!M238=2,'Paso 2 Ingreso de datos'!M238=3,'Paso 2 Ingreso de datos'!M238=4),'Paso 2 Ingreso de datos'!M238,"NA"))</f>
        <v>NA</v>
      </c>
      <c r="I245" s="3" t="str">
        <f>IF(ISBLANK('Paso 2 Ingreso de datos'!N238),"NA",IF(OR('Paso 2 Ingreso de datos'!N238=0,'Paso 2 Ingreso de datos'!N238=1,'Paso 2 Ingreso de datos'!N238=2,'Paso 2 Ingreso de datos'!N238=3,'Paso 2 Ingreso de datos'!N238=4),'Paso 2 Ingreso de datos'!N238,"NA"))</f>
        <v>NA</v>
      </c>
      <c r="J245" s="3" t="str">
        <f>IF(ISBLANK('Paso 2 Ingreso de datos'!O238),"NA",IF(OR('Paso 2 Ingreso de datos'!O238=0,'Paso 2 Ingreso de datos'!O238=1,'Paso 2 Ingreso de datos'!O238=2,'Paso 2 Ingreso de datos'!O238=3,'Paso 2 Ingreso de datos'!O238=4),'Paso 2 Ingreso de datos'!O238,"NA"))</f>
        <v>NA</v>
      </c>
      <c r="K245" s="3" t="str">
        <f>IF(ISBLANK('Paso 2 Ingreso de datos'!P238),"NA",IF(OR('Paso 2 Ingreso de datos'!P238=0,'Paso 2 Ingreso de datos'!P238=1,'Paso 2 Ingreso de datos'!P238=2,'Paso 2 Ingreso de datos'!P238=3,'Paso 2 Ingreso de datos'!P238=4),'Paso 2 Ingreso de datos'!P238,"NA"))</f>
        <v>NA</v>
      </c>
      <c r="L245" s="3" t="str">
        <f>IF(ISBLANK('Paso 2 Ingreso de datos'!Q238),"NA",IF(OR('Paso 2 Ingreso de datos'!Q238=0,'Paso 2 Ingreso de datos'!Q238=1,'Paso 2 Ingreso de datos'!Q238=2,'Paso 2 Ingreso de datos'!Q238=3,'Paso 2 Ingreso de datos'!Q238=4),'Paso 2 Ingreso de datos'!Q238,"NA"))</f>
        <v>NA</v>
      </c>
      <c r="M245" s="3" t="str">
        <f>IF(ISBLANK('Paso 2 Ingreso de datos'!R238),"NA",IF(OR('Paso 2 Ingreso de datos'!R238=0,'Paso 2 Ingreso de datos'!R238=1,'Paso 2 Ingreso de datos'!R238=2,'Paso 2 Ingreso de datos'!R238=3,'Paso 2 Ingreso de datos'!R238=4),'Paso 2 Ingreso de datos'!R238,"NA"))</f>
        <v>NA</v>
      </c>
      <c r="N245" s="3" t="str">
        <f>IF(ISBLANK('Paso 2 Ingreso de datos'!S238),"NA",IF(OR('Paso 2 Ingreso de datos'!S238=0,'Paso 2 Ingreso de datos'!S238=1,'Paso 2 Ingreso de datos'!S238=2,'Paso 2 Ingreso de datos'!S238=3,'Paso 2 Ingreso de datos'!S238=4),'Paso 2 Ingreso de datos'!S238,"NA"))</f>
        <v>NA</v>
      </c>
      <c r="O245" s="3" t="str">
        <f>IF(ISBLANK('Paso 2 Ingreso de datos'!T238),"NA",IF(OR('Paso 2 Ingreso de datos'!T238=0,'Paso 2 Ingreso de datos'!T238=1,'Paso 2 Ingreso de datos'!T238=2,'Paso 2 Ingreso de datos'!T238=3,'Paso 2 Ingreso de datos'!T238=4),'Paso 2 Ingreso de datos'!T238,"NA"))</f>
        <v>NA</v>
      </c>
      <c r="P245" s="3" t="str">
        <f>IF(ISBLANK('Paso 2 Ingreso de datos'!U238),"NA",IF(OR('Paso 2 Ingreso de datos'!U238=0,'Paso 2 Ingreso de datos'!U238=1,'Paso 2 Ingreso de datos'!U238=2,'Paso 2 Ingreso de datos'!U238=3,'Paso 2 Ingreso de datos'!U238=4),'Paso 2 Ingreso de datos'!U238,"NA"))</f>
        <v>NA</v>
      </c>
      <c r="Q245" s="3" t="str">
        <f>IF(ISBLANK('Paso 2 Ingreso de datos'!V238),"NA",IF(OR('Paso 2 Ingreso de datos'!V238=0,'Paso 2 Ingreso de datos'!V238=1,'Paso 2 Ingreso de datos'!V238=2,'Paso 2 Ingreso de datos'!V238=3,'Paso 2 Ingreso de datos'!V238=4),'Paso 2 Ingreso de datos'!V238,"NA"))</f>
        <v>NA</v>
      </c>
      <c r="R245" s="3" t="str">
        <f>IF(ISBLANK('Paso 2 Ingreso de datos'!W238),"NA",IF(OR('Paso 2 Ingreso de datos'!W238=0,'Paso 2 Ingreso de datos'!W238=1,'Paso 2 Ingreso de datos'!W238=2,'Paso 2 Ingreso de datos'!W238=3,'Paso 2 Ingreso de datos'!W238=4),'Paso 2 Ingreso de datos'!W238,"NA"))</f>
        <v>NA</v>
      </c>
      <c r="S245" s="3" t="str">
        <f>IF(ISBLANK('Paso 2 Ingreso de datos'!X238),"NA",IF(OR('Paso 2 Ingreso de datos'!X238=0,'Paso 2 Ingreso de datos'!X238=1,'Paso 2 Ingreso de datos'!X238=2,'Paso 2 Ingreso de datos'!X238=3,'Paso 2 Ingreso de datos'!X238=4),'Paso 2 Ingreso de datos'!X238,"NA"))</f>
        <v>NA</v>
      </c>
      <c r="T245" s="3" t="str">
        <f>IF(ISBLANK('Paso 2 Ingreso de datos'!Y238),"NA",IF(OR('Paso 2 Ingreso de datos'!Y238=0,'Paso 2 Ingreso de datos'!Y238=1,'Paso 2 Ingreso de datos'!Y238=2,'Paso 2 Ingreso de datos'!Y238=3,'Paso 2 Ingreso de datos'!Y238=4),'Paso 2 Ingreso de datos'!Y238,"NA"))</f>
        <v>NA</v>
      </c>
      <c r="U245" s="3" t="str">
        <f>IF(ISBLANK('Paso 2 Ingreso de datos'!Z238),"NA",IF(OR('Paso 2 Ingreso de datos'!Z238=0,'Paso 2 Ingreso de datos'!Z238=1,'Paso 2 Ingreso de datos'!Z238=2,'Paso 2 Ingreso de datos'!Z238=3,'Paso 2 Ingreso de datos'!Z238=4),'Paso 2 Ingreso de datos'!Z238,"NA"))</f>
        <v>NA</v>
      </c>
      <c r="W245" s="3">
        <f>SUM(COUNTIFS('Paso 2 Ingreso de datos'!G238:Z238,"&gt;=0",'Paso 2 Ingreso de datos'!G238:Z238,"&lt;=4"),COUNTA('Paso 2 Ingreso de datos'!A238))</f>
        <v>0</v>
      </c>
      <c r="X245" s="1" t="str">
        <f>IF(SUM('Paso 2 Ingreso de datos'!A238:Z238)&gt;0,"HD","FD")</f>
        <v>FD</v>
      </c>
    </row>
    <row r="246" spans="1:24">
      <c r="A246" s="3" t="str">
        <f>IF(AND(W246=21,X246),'Paso 2 Ingreso de datos'!A239,IF(AND(Paso2!W246=0,Paso2!X246="FD"),"NA","FD"))</f>
        <v>NA</v>
      </c>
      <c r="B246" s="3" t="str">
        <f>IF(ISBLANK('Paso 2 Ingreso de datos'!G239),"NA",IF(OR('Paso 2 Ingreso de datos'!G239=0,'Paso 2 Ingreso de datos'!G239=1,'Paso 2 Ingreso de datos'!G239=2,'Paso 2 Ingreso de datos'!G239=3,'Paso 2 Ingreso de datos'!G239=4),'Paso 2 Ingreso de datos'!G239,"NA"))</f>
        <v>NA</v>
      </c>
      <c r="C246" s="3" t="str">
        <f>IF(ISBLANK('Paso 2 Ingreso de datos'!H239),"NA",IF(OR('Paso 2 Ingreso de datos'!H239=0,'Paso 2 Ingreso de datos'!H239=1,'Paso 2 Ingreso de datos'!H239=2,'Paso 2 Ingreso de datos'!H239=3,'Paso 2 Ingreso de datos'!H239=4),'Paso 2 Ingreso de datos'!H239,"NA"))</f>
        <v>NA</v>
      </c>
      <c r="D246" s="3" t="str">
        <f>IF(ISBLANK('Paso 2 Ingreso de datos'!I239),"NA",IF(OR('Paso 2 Ingreso de datos'!I239=0,'Paso 2 Ingreso de datos'!I239=1,'Paso 2 Ingreso de datos'!I239=2,'Paso 2 Ingreso de datos'!I239=3,'Paso 2 Ingreso de datos'!I239=4),'Paso 2 Ingreso de datos'!I239,"NA"))</f>
        <v>NA</v>
      </c>
      <c r="E246" s="3" t="str">
        <f>IF(ISBLANK('Paso 2 Ingreso de datos'!J239),"NA",IF(OR('Paso 2 Ingreso de datos'!J239=0,'Paso 2 Ingreso de datos'!J239=1,'Paso 2 Ingreso de datos'!J239=2,'Paso 2 Ingreso de datos'!J239=3,'Paso 2 Ingreso de datos'!J239=4),'Paso 2 Ingreso de datos'!J239,"NA"))</f>
        <v>NA</v>
      </c>
      <c r="F246" s="3" t="str">
        <f>IF(ISBLANK('Paso 2 Ingreso de datos'!K239),"NA",IF(OR('Paso 2 Ingreso de datos'!K239=0,'Paso 2 Ingreso de datos'!K239=1,'Paso 2 Ingreso de datos'!K239=2,'Paso 2 Ingreso de datos'!K239=3,'Paso 2 Ingreso de datos'!K239=4),'Paso 2 Ingreso de datos'!K239,"NA"))</f>
        <v>NA</v>
      </c>
      <c r="G246" s="3" t="str">
        <f>IF(ISBLANK('Paso 2 Ingreso de datos'!L239),"NA",IF(OR('Paso 2 Ingreso de datos'!L239=0,'Paso 2 Ingreso de datos'!L239=1,'Paso 2 Ingreso de datos'!L239=2,'Paso 2 Ingreso de datos'!L239=3,'Paso 2 Ingreso de datos'!L239=4),'Paso 2 Ingreso de datos'!L239,"NA"))</f>
        <v>NA</v>
      </c>
      <c r="H246" s="3" t="str">
        <f>IF(ISBLANK('Paso 2 Ingreso de datos'!M239),"NA",IF(OR('Paso 2 Ingreso de datos'!M239=0,'Paso 2 Ingreso de datos'!M239=1,'Paso 2 Ingreso de datos'!M239=2,'Paso 2 Ingreso de datos'!M239=3,'Paso 2 Ingreso de datos'!M239=4),'Paso 2 Ingreso de datos'!M239,"NA"))</f>
        <v>NA</v>
      </c>
      <c r="I246" s="3" t="str">
        <f>IF(ISBLANK('Paso 2 Ingreso de datos'!N239),"NA",IF(OR('Paso 2 Ingreso de datos'!N239=0,'Paso 2 Ingreso de datos'!N239=1,'Paso 2 Ingreso de datos'!N239=2,'Paso 2 Ingreso de datos'!N239=3,'Paso 2 Ingreso de datos'!N239=4),'Paso 2 Ingreso de datos'!N239,"NA"))</f>
        <v>NA</v>
      </c>
      <c r="J246" s="3" t="str">
        <f>IF(ISBLANK('Paso 2 Ingreso de datos'!O239),"NA",IF(OR('Paso 2 Ingreso de datos'!O239=0,'Paso 2 Ingreso de datos'!O239=1,'Paso 2 Ingreso de datos'!O239=2,'Paso 2 Ingreso de datos'!O239=3,'Paso 2 Ingreso de datos'!O239=4),'Paso 2 Ingreso de datos'!O239,"NA"))</f>
        <v>NA</v>
      </c>
      <c r="K246" s="3" t="str">
        <f>IF(ISBLANK('Paso 2 Ingreso de datos'!P239),"NA",IF(OR('Paso 2 Ingreso de datos'!P239=0,'Paso 2 Ingreso de datos'!P239=1,'Paso 2 Ingreso de datos'!P239=2,'Paso 2 Ingreso de datos'!P239=3,'Paso 2 Ingreso de datos'!P239=4),'Paso 2 Ingreso de datos'!P239,"NA"))</f>
        <v>NA</v>
      </c>
      <c r="L246" s="3" t="str">
        <f>IF(ISBLANK('Paso 2 Ingreso de datos'!Q239),"NA",IF(OR('Paso 2 Ingreso de datos'!Q239=0,'Paso 2 Ingreso de datos'!Q239=1,'Paso 2 Ingreso de datos'!Q239=2,'Paso 2 Ingreso de datos'!Q239=3,'Paso 2 Ingreso de datos'!Q239=4),'Paso 2 Ingreso de datos'!Q239,"NA"))</f>
        <v>NA</v>
      </c>
      <c r="M246" s="3" t="str">
        <f>IF(ISBLANK('Paso 2 Ingreso de datos'!R239),"NA",IF(OR('Paso 2 Ingreso de datos'!R239=0,'Paso 2 Ingreso de datos'!R239=1,'Paso 2 Ingreso de datos'!R239=2,'Paso 2 Ingreso de datos'!R239=3,'Paso 2 Ingreso de datos'!R239=4),'Paso 2 Ingreso de datos'!R239,"NA"))</f>
        <v>NA</v>
      </c>
      <c r="N246" s="3" t="str">
        <f>IF(ISBLANK('Paso 2 Ingreso de datos'!S239),"NA",IF(OR('Paso 2 Ingreso de datos'!S239=0,'Paso 2 Ingreso de datos'!S239=1,'Paso 2 Ingreso de datos'!S239=2,'Paso 2 Ingreso de datos'!S239=3,'Paso 2 Ingreso de datos'!S239=4),'Paso 2 Ingreso de datos'!S239,"NA"))</f>
        <v>NA</v>
      </c>
      <c r="O246" s="3" t="str">
        <f>IF(ISBLANK('Paso 2 Ingreso de datos'!T239),"NA",IF(OR('Paso 2 Ingreso de datos'!T239=0,'Paso 2 Ingreso de datos'!T239=1,'Paso 2 Ingreso de datos'!T239=2,'Paso 2 Ingreso de datos'!T239=3,'Paso 2 Ingreso de datos'!T239=4),'Paso 2 Ingreso de datos'!T239,"NA"))</f>
        <v>NA</v>
      </c>
      <c r="P246" s="3" t="str">
        <f>IF(ISBLANK('Paso 2 Ingreso de datos'!U239),"NA",IF(OR('Paso 2 Ingreso de datos'!U239=0,'Paso 2 Ingreso de datos'!U239=1,'Paso 2 Ingreso de datos'!U239=2,'Paso 2 Ingreso de datos'!U239=3,'Paso 2 Ingreso de datos'!U239=4),'Paso 2 Ingreso de datos'!U239,"NA"))</f>
        <v>NA</v>
      </c>
      <c r="Q246" s="3" t="str">
        <f>IF(ISBLANK('Paso 2 Ingreso de datos'!V239),"NA",IF(OR('Paso 2 Ingreso de datos'!V239=0,'Paso 2 Ingreso de datos'!V239=1,'Paso 2 Ingreso de datos'!V239=2,'Paso 2 Ingreso de datos'!V239=3,'Paso 2 Ingreso de datos'!V239=4),'Paso 2 Ingreso de datos'!V239,"NA"))</f>
        <v>NA</v>
      </c>
      <c r="R246" s="3" t="str">
        <f>IF(ISBLANK('Paso 2 Ingreso de datos'!W239),"NA",IF(OR('Paso 2 Ingreso de datos'!W239=0,'Paso 2 Ingreso de datos'!W239=1,'Paso 2 Ingreso de datos'!W239=2,'Paso 2 Ingreso de datos'!W239=3,'Paso 2 Ingreso de datos'!W239=4),'Paso 2 Ingreso de datos'!W239,"NA"))</f>
        <v>NA</v>
      </c>
      <c r="S246" s="3" t="str">
        <f>IF(ISBLANK('Paso 2 Ingreso de datos'!X239),"NA",IF(OR('Paso 2 Ingreso de datos'!X239=0,'Paso 2 Ingreso de datos'!X239=1,'Paso 2 Ingreso de datos'!X239=2,'Paso 2 Ingreso de datos'!X239=3,'Paso 2 Ingreso de datos'!X239=4),'Paso 2 Ingreso de datos'!X239,"NA"))</f>
        <v>NA</v>
      </c>
      <c r="T246" s="3" t="str">
        <f>IF(ISBLANK('Paso 2 Ingreso de datos'!Y239),"NA",IF(OR('Paso 2 Ingreso de datos'!Y239=0,'Paso 2 Ingreso de datos'!Y239=1,'Paso 2 Ingreso de datos'!Y239=2,'Paso 2 Ingreso de datos'!Y239=3,'Paso 2 Ingreso de datos'!Y239=4),'Paso 2 Ingreso de datos'!Y239,"NA"))</f>
        <v>NA</v>
      </c>
      <c r="U246" s="3" t="str">
        <f>IF(ISBLANK('Paso 2 Ingreso de datos'!Z239),"NA",IF(OR('Paso 2 Ingreso de datos'!Z239=0,'Paso 2 Ingreso de datos'!Z239=1,'Paso 2 Ingreso de datos'!Z239=2,'Paso 2 Ingreso de datos'!Z239=3,'Paso 2 Ingreso de datos'!Z239=4),'Paso 2 Ingreso de datos'!Z239,"NA"))</f>
        <v>NA</v>
      </c>
      <c r="W246" s="3">
        <f>SUM(COUNTIFS('Paso 2 Ingreso de datos'!G239:Z239,"&gt;=0",'Paso 2 Ingreso de datos'!G239:Z239,"&lt;=4"),COUNTA('Paso 2 Ingreso de datos'!A239))</f>
        <v>0</v>
      </c>
      <c r="X246" s="1" t="str">
        <f>IF(SUM('Paso 2 Ingreso de datos'!A239:Z239)&gt;0,"HD","FD")</f>
        <v>FD</v>
      </c>
    </row>
    <row r="247" spans="1:24">
      <c r="A247" s="3" t="str">
        <f>IF(AND(W247=21,X247),'Paso 2 Ingreso de datos'!A240,IF(AND(Paso2!W247=0,Paso2!X247="FD"),"NA","FD"))</f>
        <v>NA</v>
      </c>
      <c r="B247" s="3" t="str">
        <f>IF(ISBLANK('Paso 2 Ingreso de datos'!G240),"NA",IF(OR('Paso 2 Ingreso de datos'!G240=0,'Paso 2 Ingreso de datos'!G240=1,'Paso 2 Ingreso de datos'!G240=2,'Paso 2 Ingreso de datos'!G240=3,'Paso 2 Ingreso de datos'!G240=4),'Paso 2 Ingreso de datos'!G240,"NA"))</f>
        <v>NA</v>
      </c>
      <c r="C247" s="3" t="str">
        <f>IF(ISBLANK('Paso 2 Ingreso de datos'!H240),"NA",IF(OR('Paso 2 Ingreso de datos'!H240=0,'Paso 2 Ingreso de datos'!H240=1,'Paso 2 Ingreso de datos'!H240=2,'Paso 2 Ingreso de datos'!H240=3,'Paso 2 Ingreso de datos'!H240=4),'Paso 2 Ingreso de datos'!H240,"NA"))</f>
        <v>NA</v>
      </c>
      <c r="D247" s="3" t="str">
        <f>IF(ISBLANK('Paso 2 Ingreso de datos'!I240),"NA",IF(OR('Paso 2 Ingreso de datos'!I240=0,'Paso 2 Ingreso de datos'!I240=1,'Paso 2 Ingreso de datos'!I240=2,'Paso 2 Ingreso de datos'!I240=3,'Paso 2 Ingreso de datos'!I240=4),'Paso 2 Ingreso de datos'!I240,"NA"))</f>
        <v>NA</v>
      </c>
      <c r="E247" s="3" t="str">
        <f>IF(ISBLANK('Paso 2 Ingreso de datos'!J240),"NA",IF(OR('Paso 2 Ingreso de datos'!J240=0,'Paso 2 Ingreso de datos'!J240=1,'Paso 2 Ingreso de datos'!J240=2,'Paso 2 Ingreso de datos'!J240=3,'Paso 2 Ingreso de datos'!J240=4),'Paso 2 Ingreso de datos'!J240,"NA"))</f>
        <v>NA</v>
      </c>
      <c r="F247" s="3" t="str">
        <f>IF(ISBLANK('Paso 2 Ingreso de datos'!K240),"NA",IF(OR('Paso 2 Ingreso de datos'!K240=0,'Paso 2 Ingreso de datos'!K240=1,'Paso 2 Ingreso de datos'!K240=2,'Paso 2 Ingreso de datos'!K240=3,'Paso 2 Ingreso de datos'!K240=4),'Paso 2 Ingreso de datos'!K240,"NA"))</f>
        <v>NA</v>
      </c>
      <c r="G247" s="3" t="str">
        <f>IF(ISBLANK('Paso 2 Ingreso de datos'!L240),"NA",IF(OR('Paso 2 Ingreso de datos'!L240=0,'Paso 2 Ingreso de datos'!L240=1,'Paso 2 Ingreso de datos'!L240=2,'Paso 2 Ingreso de datos'!L240=3,'Paso 2 Ingreso de datos'!L240=4),'Paso 2 Ingreso de datos'!L240,"NA"))</f>
        <v>NA</v>
      </c>
      <c r="H247" s="3" t="str">
        <f>IF(ISBLANK('Paso 2 Ingreso de datos'!M240),"NA",IF(OR('Paso 2 Ingreso de datos'!M240=0,'Paso 2 Ingreso de datos'!M240=1,'Paso 2 Ingreso de datos'!M240=2,'Paso 2 Ingreso de datos'!M240=3,'Paso 2 Ingreso de datos'!M240=4),'Paso 2 Ingreso de datos'!M240,"NA"))</f>
        <v>NA</v>
      </c>
      <c r="I247" s="3" t="str">
        <f>IF(ISBLANK('Paso 2 Ingreso de datos'!N240),"NA",IF(OR('Paso 2 Ingreso de datos'!N240=0,'Paso 2 Ingreso de datos'!N240=1,'Paso 2 Ingreso de datos'!N240=2,'Paso 2 Ingreso de datos'!N240=3,'Paso 2 Ingreso de datos'!N240=4),'Paso 2 Ingreso de datos'!N240,"NA"))</f>
        <v>NA</v>
      </c>
      <c r="J247" s="3" t="str">
        <f>IF(ISBLANK('Paso 2 Ingreso de datos'!O240),"NA",IF(OR('Paso 2 Ingreso de datos'!O240=0,'Paso 2 Ingreso de datos'!O240=1,'Paso 2 Ingreso de datos'!O240=2,'Paso 2 Ingreso de datos'!O240=3,'Paso 2 Ingreso de datos'!O240=4),'Paso 2 Ingreso de datos'!O240,"NA"))</f>
        <v>NA</v>
      </c>
      <c r="K247" s="3" t="str">
        <f>IF(ISBLANK('Paso 2 Ingreso de datos'!P240),"NA",IF(OR('Paso 2 Ingreso de datos'!P240=0,'Paso 2 Ingreso de datos'!P240=1,'Paso 2 Ingreso de datos'!P240=2,'Paso 2 Ingreso de datos'!P240=3,'Paso 2 Ingreso de datos'!P240=4),'Paso 2 Ingreso de datos'!P240,"NA"))</f>
        <v>NA</v>
      </c>
      <c r="L247" s="3" t="str">
        <f>IF(ISBLANK('Paso 2 Ingreso de datos'!Q240),"NA",IF(OR('Paso 2 Ingreso de datos'!Q240=0,'Paso 2 Ingreso de datos'!Q240=1,'Paso 2 Ingreso de datos'!Q240=2,'Paso 2 Ingreso de datos'!Q240=3,'Paso 2 Ingreso de datos'!Q240=4),'Paso 2 Ingreso de datos'!Q240,"NA"))</f>
        <v>NA</v>
      </c>
      <c r="M247" s="3" t="str">
        <f>IF(ISBLANK('Paso 2 Ingreso de datos'!R240),"NA",IF(OR('Paso 2 Ingreso de datos'!R240=0,'Paso 2 Ingreso de datos'!R240=1,'Paso 2 Ingreso de datos'!R240=2,'Paso 2 Ingreso de datos'!R240=3,'Paso 2 Ingreso de datos'!R240=4),'Paso 2 Ingreso de datos'!R240,"NA"))</f>
        <v>NA</v>
      </c>
      <c r="N247" s="3" t="str">
        <f>IF(ISBLANK('Paso 2 Ingreso de datos'!S240),"NA",IF(OR('Paso 2 Ingreso de datos'!S240=0,'Paso 2 Ingreso de datos'!S240=1,'Paso 2 Ingreso de datos'!S240=2,'Paso 2 Ingreso de datos'!S240=3,'Paso 2 Ingreso de datos'!S240=4),'Paso 2 Ingreso de datos'!S240,"NA"))</f>
        <v>NA</v>
      </c>
      <c r="O247" s="3" t="str">
        <f>IF(ISBLANK('Paso 2 Ingreso de datos'!T240),"NA",IF(OR('Paso 2 Ingreso de datos'!T240=0,'Paso 2 Ingreso de datos'!T240=1,'Paso 2 Ingreso de datos'!T240=2,'Paso 2 Ingreso de datos'!T240=3,'Paso 2 Ingreso de datos'!T240=4),'Paso 2 Ingreso de datos'!T240,"NA"))</f>
        <v>NA</v>
      </c>
      <c r="P247" s="3" t="str">
        <f>IF(ISBLANK('Paso 2 Ingreso de datos'!U240),"NA",IF(OR('Paso 2 Ingreso de datos'!U240=0,'Paso 2 Ingreso de datos'!U240=1,'Paso 2 Ingreso de datos'!U240=2,'Paso 2 Ingreso de datos'!U240=3,'Paso 2 Ingreso de datos'!U240=4),'Paso 2 Ingreso de datos'!U240,"NA"))</f>
        <v>NA</v>
      </c>
      <c r="Q247" s="3" t="str">
        <f>IF(ISBLANK('Paso 2 Ingreso de datos'!V240),"NA",IF(OR('Paso 2 Ingreso de datos'!V240=0,'Paso 2 Ingreso de datos'!V240=1,'Paso 2 Ingreso de datos'!V240=2,'Paso 2 Ingreso de datos'!V240=3,'Paso 2 Ingreso de datos'!V240=4),'Paso 2 Ingreso de datos'!V240,"NA"))</f>
        <v>NA</v>
      </c>
      <c r="R247" s="3" t="str">
        <f>IF(ISBLANK('Paso 2 Ingreso de datos'!W240),"NA",IF(OR('Paso 2 Ingreso de datos'!W240=0,'Paso 2 Ingreso de datos'!W240=1,'Paso 2 Ingreso de datos'!W240=2,'Paso 2 Ingreso de datos'!W240=3,'Paso 2 Ingreso de datos'!W240=4),'Paso 2 Ingreso de datos'!W240,"NA"))</f>
        <v>NA</v>
      </c>
      <c r="S247" s="3" t="str">
        <f>IF(ISBLANK('Paso 2 Ingreso de datos'!X240),"NA",IF(OR('Paso 2 Ingreso de datos'!X240=0,'Paso 2 Ingreso de datos'!X240=1,'Paso 2 Ingreso de datos'!X240=2,'Paso 2 Ingreso de datos'!X240=3,'Paso 2 Ingreso de datos'!X240=4),'Paso 2 Ingreso de datos'!X240,"NA"))</f>
        <v>NA</v>
      </c>
      <c r="T247" s="3" t="str">
        <f>IF(ISBLANK('Paso 2 Ingreso de datos'!Y240),"NA",IF(OR('Paso 2 Ingreso de datos'!Y240=0,'Paso 2 Ingreso de datos'!Y240=1,'Paso 2 Ingreso de datos'!Y240=2,'Paso 2 Ingreso de datos'!Y240=3,'Paso 2 Ingreso de datos'!Y240=4),'Paso 2 Ingreso de datos'!Y240,"NA"))</f>
        <v>NA</v>
      </c>
      <c r="U247" s="3" t="str">
        <f>IF(ISBLANK('Paso 2 Ingreso de datos'!Z240),"NA",IF(OR('Paso 2 Ingreso de datos'!Z240=0,'Paso 2 Ingreso de datos'!Z240=1,'Paso 2 Ingreso de datos'!Z240=2,'Paso 2 Ingreso de datos'!Z240=3,'Paso 2 Ingreso de datos'!Z240=4),'Paso 2 Ingreso de datos'!Z240,"NA"))</f>
        <v>NA</v>
      </c>
      <c r="W247" s="3">
        <f>SUM(COUNTIFS('Paso 2 Ingreso de datos'!G240:Z240,"&gt;=0",'Paso 2 Ingreso de datos'!G240:Z240,"&lt;=4"),COUNTA('Paso 2 Ingreso de datos'!A240))</f>
        <v>0</v>
      </c>
      <c r="X247" s="1" t="str">
        <f>IF(SUM('Paso 2 Ingreso de datos'!A240:Z240)&gt;0,"HD","FD")</f>
        <v>FD</v>
      </c>
    </row>
    <row r="248" spans="1:24">
      <c r="A248" s="3" t="str">
        <f>IF(AND(W248=21,X248),'Paso 2 Ingreso de datos'!A241,IF(AND(Paso2!W248=0,Paso2!X248="FD"),"NA","FD"))</f>
        <v>NA</v>
      </c>
      <c r="B248" s="3" t="str">
        <f>IF(ISBLANK('Paso 2 Ingreso de datos'!G241),"NA",IF(OR('Paso 2 Ingreso de datos'!G241=0,'Paso 2 Ingreso de datos'!G241=1,'Paso 2 Ingreso de datos'!G241=2,'Paso 2 Ingreso de datos'!G241=3,'Paso 2 Ingreso de datos'!G241=4),'Paso 2 Ingreso de datos'!G241,"NA"))</f>
        <v>NA</v>
      </c>
      <c r="C248" s="3" t="str">
        <f>IF(ISBLANK('Paso 2 Ingreso de datos'!H241),"NA",IF(OR('Paso 2 Ingreso de datos'!H241=0,'Paso 2 Ingreso de datos'!H241=1,'Paso 2 Ingreso de datos'!H241=2,'Paso 2 Ingreso de datos'!H241=3,'Paso 2 Ingreso de datos'!H241=4),'Paso 2 Ingreso de datos'!H241,"NA"))</f>
        <v>NA</v>
      </c>
      <c r="D248" s="3" t="str">
        <f>IF(ISBLANK('Paso 2 Ingreso de datos'!I241),"NA",IF(OR('Paso 2 Ingreso de datos'!I241=0,'Paso 2 Ingreso de datos'!I241=1,'Paso 2 Ingreso de datos'!I241=2,'Paso 2 Ingreso de datos'!I241=3,'Paso 2 Ingreso de datos'!I241=4),'Paso 2 Ingreso de datos'!I241,"NA"))</f>
        <v>NA</v>
      </c>
      <c r="E248" s="3" t="str">
        <f>IF(ISBLANK('Paso 2 Ingreso de datos'!J241),"NA",IF(OR('Paso 2 Ingreso de datos'!J241=0,'Paso 2 Ingreso de datos'!J241=1,'Paso 2 Ingreso de datos'!J241=2,'Paso 2 Ingreso de datos'!J241=3,'Paso 2 Ingreso de datos'!J241=4),'Paso 2 Ingreso de datos'!J241,"NA"))</f>
        <v>NA</v>
      </c>
      <c r="F248" s="3" t="str">
        <f>IF(ISBLANK('Paso 2 Ingreso de datos'!K241),"NA",IF(OR('Paso 2 Ingreso de datos'!K241=0,'Paso 2 Ingreso de datos'!K241=1,'Paso 2 Ingreso de datos'!K241=2,'Paso 2 Ingreso de datos'!K241=3,'Paso 2 Ingreso de datos'!K241=4),'Paso 2 Ingreso de datos'!K241,"NA"))</f>
        <v>NA</v>
      </c>
      <c r="G248" s="3" t="str">
        <f>IF(ISBLANK('Paso 2 Ingreso de datos'!L241),"NA",IF(OR('Paso 2 Ingreso de datos'!L241=0,'Paso 2 Ingreso de datos'!L241=1,'Paso 2 Ingreso de datos'!L241=2,'Paso 2 Ingreso de datos'!L241=3,'Paso 2 Ingreso de datos'!L241=4),'Paso 2 Ingreso de datos'!L241,"NA"))</f>
        <v>NA</v>
      </c>
      <c r="H248" s="3" t="str">
        <f>IF(ISBLANK('Paso 2 Ingreso de datos'!M241),"NA",IF(OR('Paso 2 Ingreso de datos'!M241=0,'Paso 2 Ingreso de datos'!M241=1,'Paso 2 Ingreso de datos'!M241=2,'Paso 2 Ingreso de datos'!M241=3,'Paso 2 Ingreso de datos'!M241=4),'Paso 2 Ingreso de datos'!M241,"NA"))</f>
        <v>NA</v>
      </c>
      <c r="I248" s="3" t="str">
        <f>IF(ISBLANK('Paso 2 Ingreso de datos'!N241),"NA",IF(OR('Paso 2 Ingreso de datos'!N241=0,'Paso 2 Ingreso de datos'!N241=1,'Paso 2 Ingreso de datos'!N241=2,'Paso 2 Ingreso de datos'!N241=3,'Paso 2 Ingreso de datos'!N241=4),'Paso 2 Ingreso de datos'!N241,"NA"))</f>
        <v>NA</v>
      </c>
      <c r="J248" s="3" t="str">
        <f>IF(ISBLANK('Paso 2 Ingreso de datos'!O241),"NA",IF(OR('Paso 2 Ingreso de datos'!O241=0,'Paso 2 Ingreso de datos'!O241=1,'Paso 2 Ingreso de datos'!O241=2,'Paso 2 Ingreso de datos'!O241=3,'Paso 2 Ingreso de datos'!O241=4),'Paso 2 Ingreso de datos'!O241,"NA"))</f>
        <v>NA</v>
      </c>
      <c r="K248" s="3" t="str">
        <f>IF(ISBLANK('Paso 2 Ingreso de datos'!P241),"NA",IF(OR('Paso 2 Ingreso de datos'!P241=0,'Paso 2 Ingreso de datos'!P241=1,'Paso 2 Ingreso de datos'!P241=2,'Paso 2 Ingreso de datos'!P241=3,'Paso 2 Ingreso de datos'!P241=4),'Paso 2 Ingreso de datos'!P241,"NA"))</f>
        <v>NA</v>
      </c>
      <c r="L248" s="3" t="str">
        <f>IF(ISBLANK('Paso 2 Ingreso de datos'!Q241),"NA",IF(OR('Paso 2 Ingreso de datos'!Q241=0,'Paso 2 Ingreso de datos'!Q241=1,'Paso 2 Ingreso de datos'!Q241=2,'Paso 2 Ingreso de datos'!Q241=3,'Paso 2 Ingreso de datos'!Q241=4),'Paso 2 Ingreso de datos'!Q241,"NA"))</f>
        <v>NA</v>
      </c>
      <c r="M248" s="3" t="str">
        <f>IF(ISBLANK('Paso 2 Ingreso de datos'!R241),"NA",IF(OR('Paso 2 Ingreso de datos'!R241=0,'Paso 2 Ingreso de datos'!R241=1,'Paso 2 Ingreso de datos'!R241=2,'Paso 2 Ingreso de datos'!R241=3,'Paso 2 Ingreso de datos'!R241=4),'Paso 2 Ingreso de datos'!R241,"NA"))</f>
        <v>NA</v>
      </c>
      <c r="N248" s="3" t="str">
        <f>IF(ISBLANK('Paso 2 Ingreso de datos'!S241),"NA",IF(OR('Paso 2 Ingreso de datos'!S241=0,'Paso 2 Ingreso de datos'!S241=1,'Paso 2 Ingreso de datos'!S241=2,'Paso 2 Ingreso de datos'!S241=3,'Paso 2 Ingreso de datos'!S241=4),'Paso 2 Ingreso de datos'!S241,"NA"))</f>
        <v>NA</v>
      </c>
      <c r="O248" s="3" t="str">
        <f>IF(ISBLANK('Paso 2 Ingreso de datos'!T241),"NA",IF(OR('Paso 2 Ingreso de datos'!T241=0,'Paso 2 Ingreso de datos'!T241=1,'Paso 2 Ingreso de datos'!T241=2,'Paso 2 Ingreso de datos'!T241=3,'Paso 2 Ingreso de datos'!T241=4),'Paso 2 Ingreso de datos'!T241,"NA"))</f>
        <v>NA</v>
      </c>
      <c r="P248" s="3" t="str">
        <f>IF(ISBLANK('Paso 2 Ingreso de datos'!U241),"NA",IF(OR('Paso 2 Ingreso de datos'!U241=0,'Paso 2 Ingreso de datos'!U241=1,'Paso 2 Ingreso de datos'!U241=2,'Paso 2 Ingreso de datos'!U241=3,'Paso 2 Ingreso de datos'!U241=4),'Paso 2 Ingreso de datos'!U241,"NA"))</f>
        <v>NA</v>
      </c>
      <c r="Q248" s="3" t="str">
        <f>IF(ISBLANK('Paso 2 Ingreso de datos'!V241),"NA",IF(OR('Paso 2 Ingreso de datos'!V241=0,'Paso 2 Ingreso de datos'!V241=1,'Paso 2 Ingreso de datos'!V241=2,'Paso 2 Ingreso de datos'!V241=3,'Paso 2 Ingreso de datos'!V241=4),'Paso 2 Ingreso de datos'!V241,"NA"))</f>
        <v>NA</v>
      </c>
      <c r="R248" s="3" t="str">
        <f>IF(ISBLANK('Paso 2 Ingreso de datos'!W241),"NA",IF(OR('Paso 2 Ingreso de datos'!W241=0,'Paso 2 Ingreso de datos'!W241=1,'Paso 2 Ingreso de datos'!W241=2,'Paso 2 Ingreso de datos'!W241=3,'Paso 2 Ingreso de datos'!W241=4),'Paso 2 Ingreso de datos'!W241,"NA"))</f>
        <v>NA</v>
      </c>
      <c r="S248" s="3" t="str">
        <f>IF(ISBLANK('Paso 2 Ingreso de datos'!X241),"NA",IF(OR('Paso 2 Ingreso de datos'!X241=0,'Paso 2 Ingreso de datos'!X241=1,'Paso 2 Ingreso de datos'!X241=2,'Paso 2 Ingreso de datos'!X241=3,'Paso 2 Ingreso de datos'!X241=4),'Paso 2 Ingreso de datos'!X241,"NA"))</f>
        <v>NA</v>
      </c>
      <c r="T248" s="3" t="str">
        <f>IF(ISBLANK('Paso 2 Ingreso de datos'!Y241),"NA",IF(OR('Paso 2 Ingreso de datos'!Y241=0,'Paso 2 Ingreso de datos'!Y241=1,'Paso 2 Ingreso de datos'!Y241=2,'Paso 2 Ingreso de datos'!Y241=3,'Paso 2 Ingreso de datos'!Y241=4),'Paso 2 Ingreso de datos'!Y241,"NA"))</f>
        <v>NA</v>
      </c>
      <c r="U248" s="3" t="str">
        <f>IF(ISBLANK('Paso 2 Ingreso de datos'!Z241),"NA",IF(OR('Paso 2 Ingreso de datos'!Z241=0,'Paso 2 Ingreso de datos'!Z241=1,'Paso 2 Ingreso de datos'!Z241=2,'Paso 2 Ingreso de datos'!Z241=3,'Paso 2 Ingreso de datos'!Z241=4),'Paso 2 Ingreso de datos'!Z241,"NA"))</f>
        <v>NA</v>
      </c>
      <c r="W248" s="3">
        <f>SUM(COUNTIFS('Paso 2 Ingreso de datos'!G241:Z241,"&gt;=0",'Paso 2 Ingreso de datos'!G241:Z241,"&lt;=4"),COUNTA('Paso 2 Ingreso de datos'!A241))</f>
        <v>0</v>
      </c>
      <c r="X248" s="1" t="str">
        <f>IF(SUM('Paso 2 Ingreso de datos'!A241:Z241)&gt;0,"HD","FD")</f>
        <v>FD</v>
      </c>
    </row>
    <row r="249" spans="1:24">
      <c r="A249" s="3" t="str">
        <f>IF(AND(W249=21,X249),'Paso 2 Ingreso de datos'!A242,IF(AND(Paso2!W249=0,Paso2!X249="FD"),"NA","FD"))</f>
        <v>NA</v>
      </c>
      <c r="B249" s="3" t="str">
        <f>IF(ISBLANK('Paso 2 Ingreso de datos'!G242),"NA",IF(OR('Paso 2 Ingreso de datos'!G242=0,'Paso 2 Ingreso de datos'!G242=1,'Paso 2 Ingreso de datos'!G242=2,'Paso 2 Ingreso de datos'!G242=3,'Paso 2 Ingreso de datos'!G242=4),'Paso 2 Ingreso de datos'!G242,"NA"))</f>
        <v>NA</v>
      </c>
      <c r="C249" s="3" t="str">
        <f>IF(ISBLANK('Paso 2 Ingreso de datos'!H242),"NA",IF(OR('Paso 2 Ingreso de datos'!H242=0,'Paso 2 Ingreso de datos'!H242=1,'Paso 2 Ingreso de datos'!H242=2,'Paso 2 Ingreso de datos'!H242=3,'Paso 2 Ingreso de datos'!H242=4),'Paso 2 Ingreso de datos'!H242,"NA"))</f>
        <v>NA</v>
      </c>
      <c r="D249" s="3" t="str">
        <f>IF(ISBLANK('Paso 2 Ingreso de datos'!I242),"NA",IF(OR('Paso 2 Ingreso de datos'!I242=0,'Paso 2 Ingreso de datos'!I242=1,'Paso 2 Ingreso de datos'!I242=2,'Paso 2 Ingreso de datos'!I242=3,'Paso 2 Ingreso de datos'!I242=4),'Paso 2 Ingreso de datos'!I242,"NA"))</f>
        <v>NA</v>
      </c>
      <c r="E249" s="3" t="str">
        <f>IF(ISBLANK('Paso 2 Ingreso de datos'!J242),"NA",IF(OR('Paso 2 Ingreso de datos'!J242=0,'Paso 2 Ingreso de datos'!J242=1,'Paso 2 Ingreso de datos'!J242=2,'Paso 2 Ingreso de datos'!J242=3,'Paso 2 Ingreso de datos'!J242=4),'Paso 2 Ingreso de datos'!J242,"NA"))</f>
        <v>NA</v>
      </c>
      <c r="F249" s="3" t="str">
        <f>IF(ISBLANK('Paso 2 Ingreso de datos'!K242),"NA",IF(OR('Paso 2 Ingreso de datos'!K242=0,'Paso 2 Ingreso de datos'!K242=1,'Paso 2 Ingreso de datos'!K242=2,'Paso 2 Ingreso de datos'!K242=3,'Paso 2 Ingreso de datos'!K242=4),'Paso 2 Ingreso de datos'!K242,"NA"))</f>
        <v>NA</v>
      </c>
      <c r="G249" s="3" t="str">
        <f>IF(ISBLANK('Paso 2 Ingreso de datos'!L242),"NA",IF(OR('Paso 2 Ingreso de datos'!L242=0,'Paso 2 Ingreso de datos'!L242=1,'Paso 2 Ingreso de datos'!L242=2,'Paso 2 Ingreso de datos'!L242=3,'Paso 2 Ingreso de datos'!L242=4),'Paso 2 Ingreso de datos'!L242,"NA"))</f>
        <v>NA</v>
      </c>
      <c r="H249" s="3" t="str">
        <f>IF(ISBLANK('Paso 2 Ingreso de datos'!M242),"NA",IF(OR('Paso 2 Ingreso de datos'!M242=0,'Paso 2 Ingreso de datos'!M242=1,'Paso 2 Ingreso de datos'!M242=2,'Paso 2 Ingreso de datos'!M242=3,'Paso 2 Ingreso de datos'!M242=4),'Paso 2 Ingreso de datos'!M242,"NA"))</f>
        <v>NA</v>
      </c>
      <c r="I249" s="3" t="str">
        <f>IF(ISBLANK('Paso 2 Ingreso de datos'!N242),"NA",IF(OR('Paso 2 Ingreso de datos'!N242=0,'Paso 2 Ingreso de datos'!N242=1,'Paso 2 Ingreso de datos'!N242=2,'Paso 2 Ingreso de datos'!N242=3,'Paso 2 Ingreso de datos'!N242=4),'Paso 2 Ingreso de datos'!N242,"NA"))</f>
        <v>NA</v>
      </c>
      <c r="J249" s="3" t="str">
        <f>IF(ISBLANK('Paso 2 Ingreso de datos'!O242),"NA",IF(OR('Paso 2 Ingreso de datos'!O242=0,'Paso 2 Ingreso de datos'!O242=1,'Paso 2 Ingreso de datos'!O242=2,'Paso 2 Ingreso de datos'!O242=3,'Paso 2 Ingreso de datos'!O242=4),'Paso 2 Ingreso de datos'!O242,"NA"))</f>
        <v>NA</v>
      </c>
      <c r="K249" s="3" t="str">
        <f>IF(ISBLANK('Paso 2 Ingreso de datos'!P242),"NA",IF(OR('Paso 2 Ingreso de datos'!P242=0,'Paso 2 Ingreso de datos'!P242=1,'Paso 2 Ingreso de datos'!P242=2,'Paso 2 Ingreso de datos'!P242=3,'Paso 2 Ingreso de datos'!P242=4),'Paso 2 Ingreso de datos'!P242,"NA"))</f>
        <v>NA</v>
      </c>
      <c r="L249" s="3" t="str">
        <f>IF(ISBLANK('Paso 2 Ingreso de datos'!Q242),"NA",IF(OR('Paso 2 Ingreso de datos'!Q242=0,'Paso 2 Ingreso de datos'!Q242=1,'Paso 2 Ingreso de datos'!Q242=2,'Paso 2 Ingreso de datos'!Q242=3,'Paso 2 Ingreso de datos'!Q242=4),'Paso 2 Ingreso de datos'!Q242,"NA"))</f>
        <v>NA</v>
      </c>
      <c r="M249" s="3" t="str">
        <f>IF(ISBLANK('Paso 2 Ingreso de datos'!R242),"NA",IF(OR('Paso 2 Ingreso de datos'!R242=0,'Paso 2 Ingreso de datos'!R242=1,'Paso 2 Ingreso de datos'!R242=2,'Paso 2 Ingreso de datos'!R242=3,'Paso 2 Ingreso de datos'!R242=4),'Paso 2 Ingreso de datos'!R242,"NA"))</f>
        <v>NA</v>
      </c>
      <c r="N249" s="3" t="str">
        <f>IF(ISBLANK('Paso 2 Ingreso de datos'!S242),"NA",IF(OR('Paso 2 Ingreso de datos'!S242=0,'Paso 2 Ingreso de datos'!S242=1,'Paso 2 Ingreso de datos'!S242=2,'Paso 2 Ingreso de datos'!S242=3,'Paso 2 Ingreso de datos'!S242=4),'Paso 2 Ingreso de datos'!S242,"NA"))</f>
        <v>NA</v>
      </c>
      <c r="O249" s="3" t="str">
        <f>IF(ISBLANK('Paso 2 Ingreso de datos'!T242),"NA",IF(OR('Paso 2 Ingreso de datos'!T242=0,'Paso 2 Ingreso de datos'!T242=1,'Paso 2 Ingreso de datos'!T242=2,'Paso 2 Ingreso de datos'!T242=3,'Paso 2 Ingreso de datos'!T242=4),'Paso 2 Ingreso de datos'!T242,"NA"))</f>
        <v>NA</v>
      </c>
      <c r="P249" s="3" t="str">
        <f>IF(ISBLANK('Paso 2 Ingreso de datos'!U242),"NA",IF(OR('Paso 2 Ingreso de datos'!U242=0,'Paso 2 Ingreso de datos'!U242=1,'Paso 2 Ingreso de datos'!U242=2,'Paso 2 Ingreso de datos'!U242=3,'Paso 2 Ingreso de datos'!U242=4),'Paso 2 Ingreso de datos'!U242,"NA"))</f>
        <v>NA</v>
      </c>
      <c r="Q249" s="3" t="str">
        <f>IF(ISBLANK('Paso 2 Ingreso de datos'!V242),"NA",IF(OR('Paso 2 Ingreso de datos'!V242=0,'Paso 2 Ingreso de datos'!V242=1,'Paso 2 Ingreso de datos'!V242=2,'Paso 2 Ingreso de datos'!V242=3,'Paso 2 Ingreso de datos'!V242=4),'Paso 2 Ingreso de datos'!V242,"NA"))</f>
        <v>NA</v>
      </c>
      <c r="R249" s="3" t="str">
        <f>IF(ISBLANK('Paso 2 Ingreso de datos'!W242),"NA",IF(OR('Paso 2 Ingreso de datos'!W242=0,'Paso 2 Ingreso de datos'!W242=1,'Paso 2 Ingreso de datos'!W242=2,'Paso 2 Ingreso de datos'!W242=3,'Paso 2 Ingreso de datos'!W242=4),'Paso 2 Ingreso de datos'!W242,"NA"))</f>
        <v>NA</v>
      </c>
      <c r="S249" s="3" t="str">
        <f>IF(ISBLANK('Paso 2 Ingreso de datos'!X242),"NA",IF(OR('Paso 2 Ingreso de datos'!X242=0,'Paso 2 Ingreso de datos'!X242=1,'Paso 2 Ingreso de datos'!X242=2,'Paso 2 Ingreso de datos'!X242=3,'Paso 2 Ingreso de datos'!X242=4),'Paso 2 Ingreso de datos'!X242,"NA"))</f>
        <v>NA</v>
      </c>
      <c r="T249" s="3" t="str">
        <f>IF(ISBLANK('Paso 2 Ingreso de datos'!Y242),"NA",IF(OR('Paso 2 Ingreso de datos'!Y242=0,'Paso 2 Ingreso de datos'!Y242=1,'Paso 2 Ingreso de datos'!Y242=2,'Paso 2 Ingreso de datos'!Y242=3,'Paso 2 Ingreso de datos'!Y242=4),'Paso 2 Ingreso de datos'!Y242,"NA"))</f>
        <v>NA</v>
      </c>
      <c r="U249" s="3" t="str">
        <f>IF(ISBLANK('Paso 2 Ingreso de datos'!Z242),"NA",IF(OR('Paso 2 Ingreso de datos'!Z242=0,'Paso 2 Ingreso de datos'!Z242=1,'Paso 2 Ingreso de datos'!Z242=2,'Paso 2 Ingreso de datos'!Z242=3,'Paso 2 Ingreso de datos'!Z242=4),'Paso 2 Ingreso de datos'!Z242,"NA"))</f>
        <v>NA</v>
      </c>
      <c r="W249" s="3">
        <f>SUM(COUNTIFS('Paso 2 Ingreso de datos'!G242:Z242,"&gt;=0",'Paso 2 Ingreso de datos'!G242:Z242,"&lt;=4"),COUNTA('Paso 2 Ingreso de datos'!A242))</f>
        <v>0</v>
      </c>
      <c r="X249" s="1" t="str">
        <f>IF(SUM('Paso 2 Ingreso de datos'!A242:Z242)&gt;0,"HD","FD")</f>
        <v>FD</v>
      </c>
    </row>
    <row r="250" spans="1:24">
      <c r="A250" s="3" t="str">
        <f>IF(AND(W250=21,X250),'Paso 2 Ingreso de datos'!A243,IF(AND(Paso2!W250=0,Paso2!X250="FD"),"NA","FD"))</f>
        <v>NA</v>
      </c>
      <c r="B250" s="3" t="str">
        <f>IF(ISBLANK('Paso 2 Ingreso de datos'!G243),"NA",IF(OR('Paso 2 Ingreso de datos'!G243=0,'Paso 2 Ingreso de datos'!G243=1,'Paso 2 Ingreso de datos'!G243=2,'Paso 2 Ingreso de datos'!G243=3,'Paso 2 Ingreso de datos'!G243=4),'Paso 2 Ingreso de datos'!G243,"NA"))</f>
        <v>NA</v>
      </c>
      <c r="C250" s="3" t="str">
        <f>IF(ISBLANK('Paso 2 Ingreso de datos'!H243),"NA",IF(OR('Paso 2 Ingreso de datos'!H243=0,'Paso 2 Ingreso de datos'!H243=1,'Paso 2 Ingreso de datos'!H243=2,'Paso 2 Ingreso de datos'!H243=3,'Paso 2 Ingreso de datos'!H243=4),'Paso 2 Ingreso de datos'!H243,"NA"))</f>
        <v>NA</v>
      </c>
      <c r="D250" s="3" t="str">
        <f>IF(ISBLANK('Paso 2 Ingreso de datos'!I243),"NA",IF(OR('Paso 2 Ingreso de datos'!I243=0,'Paso 2 Ingreso de datos'!I243=1,'Paso 2 Ingreso de datos'!I243=2,'Paso 2 Ingreso de datos'!I243=3,'Paso 2 Ingreso de datos'!I243=4),'Paso 2 Ingreso de datos'!I243,"NA"))</f>
        <v>NA</v>
      </c>
      <c r="E250" s="3" t="str">
        <f>IF(ISBLANK('Paso 2 Ingreso de datos'!J243),"NA",IF(OR('Paso 2 Ingreso de datos'!J243=0,'Paso 2 Ingreso de datos'!J243=1,'Paso 2 Ingreso de datos'!J243=2,'Paso 2 Ingreso de datos'!J243=3,'Paso 2 Ingreso de datos'!J243=4),'Paso 2 Ingreso de datos'!J243,"NA"))</f>
        <v>NA</v>
      </c>
      <c r="F250" s="3" t="str">
        <f>IF(ISBLANK('Paso 2 Ingreso de datos'!K243),"NA",IF(OR('Paso 2 Ingreso de datos'!K243=0,'Paso 2 Ingreso de datos'!K243=1,'Paso 2 Ingreso de datos'!K243=2,'Paso 2 Ingreso de datos'!K243=3,'Paso 2 Ingreso de datos'!K243=4),'Paso 2 Ingreso de datos'!K243,"NA"))</f>
        <v>NA</v>
      </c>
      <c r="G250" s="3" t="str">
        <f>IF(ISBLANK('Paso 2 Ingreso de datos'!L243),"NA",IF(OR('Paso 2 Ingreso de datos'!L243=0,'Paso 2 Ingreso de datos'!L243=1,'Paso 2 Ingreso de datos'!L243=2,'Paso 2 Ingreso de datos'!L243=3,'Paso 2 Ingreso de datos'!L243=4),'Paso 2 Ingreso de datos'!L243,"NA"))</f>
        <v>NA</v>
      </c>
      <c r="H250" s="3" t="str">
        <f>IF(ISBLANK('Paso 2 Ingreso de datos'!M243),"NA",IF(OR('Paso 2 Ingreso de datos'!M243=0,'Paso 2 Ingreso de datos'!M243=1,'Paso 2 Ingreso de datos'!M243=2,'Paso 2 Ingreso de datos'!M243=3,'Paso 2 Ingreso de datos'!M243=4),'Paso 2 Ingreso de datos'!M243,"NA"))</f>
        <v>NA</v>
      </c>
      <c r="I250" s="3" t="str">
        <f>IF(ISBLANK('Paso 2 Ingreso de datos'!N243),"NA",IF(OR('Paso 2 Ingreso de datos'!N243=0,'Paso 2 Ingreso de datos'!N243=1,'Paso 2 Ingreso de datos'!N243=2,'Paso 2 Ingreso de datos'!N243=3,'Paso 2 Ingreso de datos'!N243=4),'Paso 2 Ingreso de datos'!N243,"NA"))</f>
        <v>NA</v>
      </c>
      <c r="J250" s="3" t="str">
        <f>IF(ISBLANK('Paso 2 Ingreso de datos'!O243),"NA",IF(OR('Paso 2 Ingreso de datos'!O243=0,'Paso 2 Ingreso de datos'!O243=1,'Paso 2 Ingreso de datos'!O243=2,'Paso 2 Ingreso de datos'!O243=3,'Paso 2 Ingreso de datos'!O243=4),'Paso 2 Ingreso de datos'!O243,"NA"))</f>
        <v>NA</v>
      </c>
      <c r="K250" s="3" t="str">
        <f>IF(ISBLANK('Paso 2 Ingreso de datos'!P243),"NA",IF(OR('Paso 2 Ingreso de datos'!P243=0,'Paso 2 Ingreso de datos'!P243=1,'Paso 2 Ingreso de datos'!P243=2,'Paso 2 Ingreso de datos'!P243=3,'Paso 2 Ingreso de datos'!P243=4),'Paso 2 Ingreso de datos'!P243,"NA"))</f>
        <v>NA</v>
      </c>
      <c r="L250" s="3" t="str">
        <f>IF(ISBLANK('Paso 2 Ingreso de datos'!Q243),"NA",IF(OR('Paso 2 Ingreso de datos'!Q243=0,'Paso 2 Ingreso de datos'!Q243=1,'Paso 2 Ingreso de datos'!Q243=2,'Paso 2 Ingreso de datos'!Q243=3,'Paso 2 Ingreso de datos'!Q243=4),'Paso 2 Ingreso de datos'!Q243,"NA"))</f>
        <v>NA</v>
      </c>
      <c r="M250" s="3" t="str">
        <f>IF(ISBLANK('Paso 2 Ingreso de datos'!R243),"NA",IF(OR('Paso 2 Ingreso de datos'!R243=0,'Paso 2 Ingreso de datos'!R243=1,'Paso 2 Ingreso de datos'!R243=2,'Paso 2 Ingreso de datos'!R243=3,'Paso 2 Ingreso de datos'!R243=4),'Paso 2 Ingreso de datos'!R243,"NA"))</f>
        <v>NA</v>
      </c>
      <c r="N250" s="3" t="str">
        <f>IF(ISBLANK('Paso 2 Ingreso de datos'!S243),"NA",IF(OR('Paso 2 Ingreso de datos'!S243=0,'Paso 2 Ingreso de datos'!S243=1,'Paso 2 Ingreso de datos'!S243=2,'Paso 2 Ingreso de datos'!S243=3,'Paso 2 Ingreso de datos'!S243=4),'Paso 2 Ingreso de datos'!S243,"NA"))</f>
        <v>NA</v>
      </c>
      <c r="O250" s="3" t="str">
        <f>IF(ISBLANK('Paso 2 Ingreso de datos'!T243),"NA",IF(OR('Paso 2 Ingreso de datos'!T243=0,'Paso 2 Ingreso de datos'!T243=1,'Paso 2 Ingreso de datos'!T243=2,'Paso 2 Ingreso de datos'!T243=3,'Paso 2 Ingreso de datos'!T243=4),'Paso 2 Ingreso de datos'!T243,"NA"))</f>
        <v>NA</v>
      </c>
      <c r="P250" s="3" t="str">
        <f>IF(ISBLANK('Paso 2 Ingreso de datos'!U243),"NA",IF(OR('Paso 2 Ingreso de datos'!U243=0,'Paso 2 Ingreso de datos'!U243=1,'Paso 2 Ingreso de datos'!U243=2,'Paso 2 Ingreso de datos'!U243=3,'Paso 2 Ingreso de datos'!U243=4),'Paso 2 Ingreso de datos'!U243,"NA"))</f>
        <v>NA</v>
      </c>
      <c r="Q250" s="3" t="str">
        <f>IF(ISBLANK('Paso 2 Ingreso de datos'!V243),"NA",IF(OR('Paso 2 Ingreso de datos'!V243=0,'Paso 2 Ingreso de datos'!V243=1,'Paso 2 Ingreso de datos'!V243=2,'Paso 2 Ingreso de datos'!V243=3,'Paso 2 Ingreso de datos'!V243=4),'Paso 2 Ingreso de datos'!V243,"NA"))</f>
        <v>NA</v>
      </c>
      <c r="R250" s="3" t="str">
        <f>IF(ISBLANK('Paso 2 Ingreso de datos'!W243),"NA",IF(OR('Paso 2 Ingreso de datos'!W243=0,'Paso 2 Ingreso de datos'!W243=1,'Paso 2 Ingreso de datos'!W243=2,'Paso 2 Ingreso de datos'!W243=3,'Paso 2 Ingreso de datos'!W243=4),'Paso 2 Ingreso de datos'!W243,"NA"))</f>
        <v>NA</v>
      </c>
      <c r="S250" s="3" t="str">
        <f>IF(ISBLANK('Paso 2 Ingreso de datos'!X243),"NA",IF(OR('Paso 2 Ingreso de datos'!X243=0,'Paso 2 Ingreso de datos'!X243=1,'Paso 2 Ingreso de datos'!X243=2,'Paso 2 Ingreso de datos'!X243=3,'Paso 2 Ingreso de datos'!X243=4),'Paso 2 Ingreso de datos'!X243,"NA"))</f>
        <v>NA</v>
      </c>
      <c r="T250" s="3" t="str">
        <f>IF(ISBLANK('Paso 2 Ingreso de datos'!Y243),"NA",IF(OR('Paso 2 Ingreso de datos'!Y243=0,'Paso 2 Ingreso de datos'!Y243=1,'Paso 2 Ingreso de datos'!Y243=2,'Paso 2 Ingreso de datos'!Y243=3,'Paso 2 Ingreso de datos'!Y243=4),'Paso 2 Ingreso de datos'!Y243,"NA"))</f>
        <v>NA</v>
      </c>
      <c r="U250" s="3" t="str">
        <f>IF(ISBLANK('Paso 2 Ingreso de datos'!Z243),"NA",IF(OR('Paso 2 Ingreso de datos'!Z243=0,'Paso 2 Ingreso de datos'!Z243=1,'Paso 2 Ingreso de datos'!Z243=2,'Paso 2 Ingreso de datos'!Z243=3,'Paso 2 Ingreso de datos'!Z243=4),'Paso 2 Ingreso de datos'!Z243,"NA"))</f>
        <v>NA</v>
      </c>
      <c r="W250" s="3">
        <f>SUM(COUNTIFS('Paso 2 Ingreso de datos'!G243:Z243,"&gt;=0",'Paso 2 Ingreso de datos'!G243:Z243,"&lt;=4"),COUNTA('Paso 2 Ingreso de datos'!A243))</f>
        <v>0</v>
      </c>
      <c r="X250" s="1" t="str">
        <f>IF(SUM('Paso 2 Ingreso de datos'!A243:Z243)&gt;0,"HD","FD")</f>
        <v>FD</v>
      </c>
    </row>
    <row r="251" spans="1:24">
      <c r="A251" s="3" t="str">
        <f>IF(AND(W251=21,X251),'Paso 2 Ingreso de datos'!A244,IF(AND(Paso2!W251=0,Paso2!X251="FD"),"NA","FD"))</f>
        <v>NA</v>
      </c>
      <c r="B251" s="3" t="str">
        <f>IF(ISBLANK('Paso 2 Ingreso de datos'!G244),"NA",IF(OR('Paso 2 Ingreso de datos'!G244=0,'Paso 2 Ingreso de datos'!G244=1,'Paso 2 Ingreso de datos'!G244=2,'Paso 2 Ingreso de datos'!G244=3,'Paso 2 Ingreso de datos'!G244=4),'Paso 2 Ingreso de datos'!G244,"NA"))</f>
        <v>NA</v>
      </c>
      <c r="C251" s="3" t="str">
        <f>IF(ISBLANK('Paso 2 Ingreso de datos'!H244),"NA",IF(OR('Paso 2 Ingreso de datos'!H244=0,'Paso 2 Ingreso de datos'!H244=1,'Paso 2 Ingreso de datos'!H244=2,'Paso 2 Ingreso de datos'!H244=3,'Paso 2 Ingreso de datos'!H244=4),'Paso 2 Ingreso de datos'!H244,"NA"))</f>
        <v>NA</v>
      </c>
      <c r="D251" s="3" t="str">
        <f>IF(ISBLANK('Paso 2 Ingreso de datos'!I244),"NA",IF(OR('Paso 2 Ingreso de datos'!I244=0,'Paso 2 Ingreso de datos'!I244=1,'Paso 2 Ingreso de datos'!I244=2,'Paso 2 Ingreso de datos'!I244=3,'Paso 2 Ingreso de datos'!I244=4),'Paso 2 Ingreso de datos'!I244,"NA"))</f>
        <v>NA</v>
      </c>
      <c r="E251" s="3" t="str">
        <f>IF(ISBLANK('Paso 2 Ingreso de datos'!J244),"NA",IF(OR('Paso 2 Ingreso de datos'!J244=0,'Paso 2 Ingreso de datos'!J244=1,'Paso 2 Ingreso de datos'!J244=2,'Paso 2 Ingreso de datos'!J244=3,'Paso 2 Ingreso de datos'!J244=4),'Paso 2 Ingreso de datos'!J244,"NA"))</f>
        <v>NA</v>
      </c>
      <c r="F251" s="3" t="str">
        <f>IF(ISBLANK('Paso 2 Ingreso de datos'!K244),"NA",IF(OR('Paso 2 Ingreso de datos'!K244=0,'Paso 2 Ingreso de datos'!K244=1,'Paso 2 Ingreso de datos'!K244=2,'Paso 2 Ingreso de datos'!K244=3,'Paso 2 Ingreso de datos'!K244=4),'Paso 2 Ingreso de datos'!K244,"NA"))</f>
        <v>NA</v>
      </c>
      <c r="G251" s="3" t="str">
        <f>IF(ISBLANK('Paso 2 Ingreso de datos'!L244),"NA",IF(OR('Paso 2 Ingreso de datos'!L244=0,'Paso 2 Ingreso de datos'!L244=1,'Paso 2 Ingreso de datos'!L244=2,'Paso 2 Ingreso de datos'!L244=3,'Paso 2 Ingreso de datos'!L244=4),'Paso 2 Ingreso de datos'!L244,"NA"))</f>
        <v>NA</v>
      </c>
      <c r="H251" s="3" t="str">
        <f>IF(ISBLANK('Paso 2 Ingreso de datos'!M244),"NA",IF(OR('Paso 2 Ingreso de datos'!M244=0,'Paso 2 Ingreso de datos'!M244=1,'Paso 2 Ingreso de datos'!M244=2,'Paso 2 Ingreso de datos'!M244=3,'Paso 2 Ingreso de datos'!M244=4),'Paso 2 Ingreso de datos'!M244,"NA"))</f>
        <v>NA</v>
      </c>
      <c r="I251" s="3" t="str">
        <f>IF(ISBLANK('Paso 2 Ingreso de datos'!N244),"NA",IF(OR('Paso 2 Ingreso de datos'!N244=0,'Paso 2 Ingreso de datos'!N244=1,'Paso 2 Ingreso de datos'!N244=2,'Paso 2 Ingreso de datos'!N244=3,'Paso 2 Ingreso de datos'!N244=4),'Paso 2 Ingreso de datos'!N244,"NA"))</f>
        <v>NA</v>
      </c>
      <c r="J251" s="3" t="str">
        <f>IF(ISBLANK('Paso 2 Ingreso de datos'!O244),"NA",IF(OR('Paso 2 Ingreso de datos'!O244=0,'Paso 2 Ingreso de datos'!O244=1,'Paso 2 Ingreso de datos'!O244=2,'Paso 2 Ingreso de datos'!O244=3,'Paso 2 Ingreso de datos'!O244=4),'Paso 2 Ingreso de datos'!O244,"NA"))</f>
        <v>NA</v>
      </c>
      <c r="K251" s="3" t="str">
        <f>IF(ISBLANK('Paso 2 Ingreso de datos'!P244),"NA",IF(OR('Paso 2 Ingreso de datos'!P244=0,'Paso 2 Ingreso de datos'!P244=1,'Paso 2 Ingreso de datos'!P244=2,'Paso 2 Ingreso de datos'!P244=3,'Paso 2 Ingreso de datos'!P244=4),'Paso 2 Ingreso de datos'!P244,"NA"))</f>
        <v>NA</v>
      </c>
      <c r="L251" s="3" t="str">
        <f>IF(ISBLANK('Paso 2 Ingreso de datos'!Q244),"NA",IF(OR('Paso 2 Ingreso de datos'!Q244=0,'Paso 2 Ingreso de datos'!Q244=1,'Paso 2 Ingreso de datos'!Q244=2,'Paso 2 Ingreso de datos'!Q244=3,'Paso 2 Ingreso de datos'!Q244=4),'Paso 2 Ingreso de datos'!Q244,"NA"))</f>
        <v>NA</v>
      </c>
      <c r="M251" s="3" t="str">
        <f>IF(ISBLANK('Paso 2 Ingreso de datos'!R244),"NA",IF(OR('Paso 2 Ingreso de datos'!R244=0,'Paso 2 Ingreso de datos'!R244=1,'Paso 2 Ingreso de datos'!R244=2,'Paso 2 Ingreso de datos'!R244=3,'Paso 2 Ingreso de datos'!R244=4),'Paso 2 Ingreso de datos'!R244,"NA"))</f>
        <v>NA</v>
      </c>
      <c r="N251" s="3" t="str">
        <f>IF(ISBLANK('Paso 2 Ingreso de datos'!S244),"NA",IF(OR('Paso 2 Ingreso de datos'!S244=0,'Paso 2 Ingreso de datos'!S244=1,'Paso 2 Ingreso de datos'!S244=2,'Paso 2 Ingreso de datos'!S244=3,'Paso 2 Ingreso de datos'!S244=4),'Paso 2 Ingreso de datos'!S244,"NA"))</f>
        <v>NA</v>
      </c>
      <c r="O251" s="3" t="str">
        <f>IF(ISBLANK('Paso 2 Ingreso de datos'!T244),"NA",IF(OR('Paso 2 Ingreso de datos'!T244=0,'Paso 2 Ingreso de datos'!T244=1,'Paso 2 Ingreso de datos'!T244=2,'Paso 2 Ingreso de datos'!T244=3,'Paso 2 Ingreso de datos'!T244=4),'Paso 2 Ingreso de datos'!T244,"NA"))</f>
        <v>NA</v>
      </c>
      <c r="P251" s="3" t="str">
        <f>IF(ISBLANK('Paso 2 Ingreso de datos'!U244),"NA",IF(OR('Paso 2 Ingreso de datos'!U244=0,'Paso 2 Ingreso de datos'!U244=1,'Paso 2 Ingreso de datos'!U244=2,'Paso 2 Ingreso de datos'!U244=3,'Paso 2 Ingreso de datos'!U244=4),'Paso 2 Ingreso de datos'!U244,"NA"))</f>
        <v>NA</v>
      </c>
      <c r="Q251" s="3" t="str">
        <f>IF(ISBLANK('Paso 2 Ingreso de datos'!V244),"NA",IF(OR('Paso 2 Ingreso de datos'!V244=0,'Paso 2 Ingreso de datos'!V244=1,'Paso 2 Ingreso de datos'!V244=2,'Paso 2 Ingreso de datos'!V244=3,'Paso 2 Ingreso de datos'!V244=4),'Paso 2 Ingreso de datos'!V244,"NA"))</f>
        <v>NA</v>
      </c>
      <c r="R251" s="3" t="str">
        <f>IF(ISBLANK('Paso 2 Ingreso de datos'!W244),"NA",IF(OR('Paso 2 Ingreso de datos'!W244=0,'Paso 2 Ingreso de datos'!W244=1,'Paso 2 Ingreso de datos'!W244=2,'Paso 2 Ingreso de datos'!W244=3,'Paso 2 Ingreso de datos'!W244=4),'Paso 2 Ingreso de datos'!W244,"NA"))</f>
        <v>NA</v>
      </c>
      <c r="S251" s="3" t="str">
        <f>IF(ISBLANK('Paso 2 Ingreso de datos'!X244),"NA",IF(OR('Paso 2 Ingreso de datos'!X244=0,'Paso 2 Ingreso de datos'!X244=1,'Paso 2 Ingreso de datos'!X244=2,'Paso 2 Ingreso de datos'!X244=3,'Paso 2 Ingreso de datos'!X244=4),'Paso 2 Ingreso de datos'!X244,"NA"))</f>
        <v>NA</v>
      </c>
      <c r="T251" s="3" t="str">
        <f>IF(ISBLANK('Paso 2 Ingreso de datos'!Y244),"NA",IF(OR('Paso 2 Ingreso de datos'!Y244=0,'Paso 2 Ingreso de datos'!Y244=1,'Paso 2 Ingreso de datos'!Y244=2,'Paso 2 Ingreso de datos'!Y244=3,'Paso 2 Ingreso de datos'!Y244=4),'Paso 2 Ingreso de datos'!Y244,"NA"))</f>
        <v>NA</v>
      </c>
      <c r="U251" s="3" t="str">
        <f>IF(ISBLANK('Paso 2 Ingreso de datos'!Z244),"NA",IF(OR('Paso 2 Ingreso de datos'!Z244=0,'Paso 2 Ingreso de datos'!Z244=1,'Paso 2 Ingreso de datos'!Z244=2,'Paso 2 Ingreso de datos'!Z244=3,'Paso 2 Ingreso de datos'!Z244=4),'Paso 2 Ingreso de datos'!Z244,"NA"))</f>
        <v>NA</v>
      </c>
      <c r="W251" s="3">
        <f>SUM(COUNTIFS('Paso 2 Ingreso de datos'!G244:Z244,"&gt;=0",'Paso 2 Ingreso de datos'!G244:Z244,"&lt;=4"),COUNTA('Paso 2 Ingreso de datos'!A244))</f>
        <v>0</v>
      </c>
      <c r="X251" s="1" t="str">
        <f>IF(SUM('Paso 2 Ingreso de datos'!A244:Z244)&gt;0,"HD","FD")</f>
        <v>FD</v>
      </c>
    </row>
    <row r="252" spans="1:24">
      <c r="A252" s="3" t="str">
        <f>IF(AND(W252=21,X252),'Paso 2 Ingreso de datos'!A245,IF(AND(Paso2!W252=0,Paso2!X252="FD"),"NA","FD"))</f>
        <v>NA</v>
      </c>
      <c r="B252" s="3" t="str">
        <f>IF(ISBLANK('Paso 2 Ingreso de datos'!G245),"NA",IF(OR('Paso 2 Ingreso de datos'!G245=0,'Paso 2 Ingreso de datos'!G245=1,'Paso 2 Ingreso de datos'!G245=2,'Paso 2 Ingreso de datos'!G245=3,'Paso 2 Ingreso de datos'!G245=4),'Paso 2 Ingreso de datos'!G245,"NA"))</f>
        <v>NA</v>
      </c>
      <c r="C252" s="3" t="str">
        <f>IF(ISBLANK('Paso 2 Ingreso de datos'!H245),"NA",IF(OR('Paso 2 Ingreso de datos'!H245=0,'Paso 2 Ingreso de datos'!H245=1,'Paso 2 Ingreso de datos'!H245=2,'Paso 2 Ingreso de datos'!H245=3,'Paso 2 Ingreso de datos'!H245=4),'Paso 2 Ingreso de datos'!H245,"NA"))</f>
        <v>NA</v>
      </c>
      <c r="D252" s="3" t="str">
        <f>IF(ISBLANK('Paso 2 Ingreso de datos'!I245),"NA",IF(OR('Paso 2 Ingreso de datos'!I245=0,'Paso 2 Ingreso de datos'!I245=1,'Paso 2 Ingreso de datos'!I245=2,'Paso 2 Ingreso de datos'!I245=3,'Paso 2 Ingreso de datos'!I245=4),'Paso 2 Ingreso de datos'!I245,"NA"))</f>
        <v>NA</v>
      </c>
      <c r="E252" s="3" t="str">
        <f>IF(ISBLANK('Paso 2 Ingreso de datos'!J245),"NA",IF(OR('Paso 2 Ingreso de datos'!J245=0,'Paso 2 Ingreso de datos'!J245=1,'Paso 2 Ingreso de datos'!J245=2,'Paso 2 Ingreso de datos'!J245=3,'Paso 2 Ingreso de datos'!J245=4),'Paso 2 Ingreso de datos'!J245,"NA"))</f>
        <v>NA</v>
      </c>
      <c r="F252" s="3" t="str">
        <f>IF(ISBLANK('Paso 2 Ingreso de datos'!K245),"NA",IF(OR('Paso 2 Ingreso de datos'!K245=0,'Paso 2 Ingreso de datos'!K245=1,'Paso 2 Ingreso de datos'!K245=2,'Paso 2 Ingreso de datos'!K245=3,'Paso 2 Ingreso de datos'!K245=4),'Paso 2 Ingreso de datos'!K245,"NA"))</f>
        <v>NA</v>
      </c>
      <c r="G252" s="3" t="str">
        <f>IF(ISBLANK('Paso 2 Ingreso de datos'!L245),"NA",IF(OR('Paso 2 Ingreso de datos'!L245=0,'Paso 2 Ingreso de datos'!L245=1,'Paso 2 Ingreso de datos'!L245=2,'Paso 2 Ingreso de datos'!L245=3,'Paso 2 Ingreso de datos'!L245=4),'Paso 2 Ingreso de datos'!L245,"NA"))</f>
        <v>NA</v>
      </c>
      <c r="H252" s="3" t="str">
        <f>IF(ISBLANK('Paso 2 Ingreso de datos'!M245),"NA",IF(OR('Paso 2 Ingreso de datos'!M245=0,'Paso 2 Ingreso de datos'!M245=1,'Paso 2 Ingreso de datos'!M245=2,'Paso 2 Ingreso de datos'!M245=3,'Paso 2 Ingreso de datos'!M245=4),'Paso 2 Ingreso de datos'!M245,"NA"))</f>
        <v>NA</v>
      </c>
      <c r="I252" s="3" t="str">
        <f>IF(ISBLANK('Paso 2 Ingreso de datos'!N245),"NA",IF(OR('Paso 2 Ingreso de datos'!N245=0,'Paso 2 Ingreso de datos'!N245=1,'Paso 2 Ingreso de datos'!N245=2,'Paso 2 Ingreso de datos'!N245=3,'Paso 2 Ingreso de datos'!N245=4),'Paso 2 Ingreso de datos'!N245,"NA"))</f>
        <v>NA</v>
      </c>
      <c r="J252" s="3" t="str">
        <f>IF(ISBLANK('Paso 2 Ingreso de datos'!O245),"NA",IF(OR('Paso 2 Ingreso de datos'!O245=0,'Paso 2 Ingreso de datos'!O245=1,'Paso 2 Ingreso de datos'!O245=2,'Paso 2 Ingreso de datos'!O245=3,'Paso 2 Ingreso de datos'!O245=4),'Paso 2 Ingreso de datos'!O245,"NA"))</f>
        <v>NA</v>
      </c>
      <c r="K252" s="3" t="str">
        <f>IF(ISBLANK('Paso 2 Ingreso de datos'!P245),"NA",IF(OR('Paso 2 Ingreso de datos'!P245=0,'Paso 2 Ingreso de datos'!P245=1,'Paso 2 Ingreso de datos'!P245=2,'Paso 2 Ingreso de datos'!P245=3,'Paso 2 Ingreso de datos'!P245=4),'Paso 2 Ingreso de datos'!P245,"NA"))</f>
        <v>NA</v>
      </c>
      <c r="L252" s="3" t="str">
        <f>IF(ISBLANK('Paso 2 Ingreso de datos'!Q245),"NA",IF(OR('Paso 2 Ingreso de datos'!Q245=0,'Paso 2 Ingreso de datos'!Q245=1,'Paso 2 Ingreso de datos'!Q245=2,'Paso 2 Ingreso de datos'!Q245=3,'Paso 2 Ingreso de datos'!Q245=4),'Paso 2 Ingreso de datos'!Q245,"NA"))</f>
        <v>NA</v>
      </c>
      <c r="M252" s="3" t="str">
        <f>IF(ISBLANK('Paso 2 Ingreso de datos'!R245),"NA",IF(OR('Paso 2 Ingreso de datos'!R245=0,'Paso 2 Ingreso de datos'!R245=1,'Paso 2 Ingreso de datos'!R245=2,'Paso 2 Ingreso de datos'!R245=3,'Paso 2 Ingreso de datos'!R245=4),'Paso 2 Ingreso de datos'!R245,"NA"))</f>
        <v>NA</v>
      </c>
      <c r="N252" s="3" t="str">
        <f>IF(ISBLANK('Paso 2 Ingreso de datos'!S245),"NA",IF(OR('Paso 2 Ingreso de datos'!S245=0,'Paso 2 Ingreso de datos'!S245=1,'Paso 2 Ingreso de datos'!S245=2,'Paso 2 Ingreso de datos'!S245=3,'Paso 2 Ingreso de datos'!S245=4),'Paso 2 Ingreso de datos'!S245,"NA"))</f>
        <v>NA</v>
      </c>
      <c r="O252" s="3" t="str">
        <f>IF(ISBLANK('Paso 2 Ingreso de datos'!T245),"NA",IF(OR('Paso 2 Ingreso de datos'!T245=0,'Paso 2 Ingreso de datos'!T245=1,'Paso 2 Ingreso de datos'!T245=2,'Paso 2 Ingreso de datos'!T245=3,'Paso 2 Ingreso de datos'!T245=4),'Paso 2 Ingreso de datos'!T245,"NA"))</f>
        <v>NA</v>
      </c>
      <c r="P252" s="3" t="str">
        <f>IF(ISBLANK('Paso 2 Ingreso de datos'!U245),"NA",IF(OR('Paso 2 Ingreso de datos'!U245=0,'Paso 2 Ingreso de datos'!U245=1,'Paso 2 Ingreso de datos'!U245=2,'Paso 2 Ingreso de datos'!U245=3,'Paso 2 Ingreso de datos'!U245=4),'Paso 2 Ingreso de datos'!U245,"NA"))</f>
        <v>NA</v>
      </c>
      <c r="Q252" s="3" t="str">
        <f>IF(ISBLANK('Paso 2 Ingreso de datos'!V245),"NA",IF(OR('Paso 2 Ingreso de datos'!V245=0,'Paso 2 Ingreso de datos'!V245=1,'Paso 2 Ingreso de datos'!V245=2,'Paso 2 Ingreso de datos'!V245=3,'Paso 2 Ingreso de datos'!V245=4),'Paso 2 Ingreso de datos'!V245,"NA"))</f>
        <v>NA</v>
      </c>
      <c r="R252" s="3" t="str">
        <f>IF(ISBLANK('Paso 2 Ingreso de datos'!W245),"NA",IF(OR('Paso 2 Ingreso de datos'!W245=0,'Paso 2 Ingreso de datos'!W245=1,'Paso 2 Ingreso de datos'!W245=2,'Paso 2 Ingreso de datos'!W245=3,'Paso 2 Ingreso de datos'!W245=4),'Paso 2 Ingreso de datos'!W245,"NA"))</f>
        <v>NA</v>
      </c>
      <c r="S252" s="3" t="str">
        <f>IF(ISBLANK('Paso 2 Ingreso de datos'!X245),"NA",IF(OR('Paso 2 Ingreso de datos'!X245=0,'Paso 2 Ingreso de datos'!X245=1,'Paso 2 Ingreso de datos'!X245=2,'Paso 2 Ingreso de datos'!X245=3,'Paso 2 Ingreso de datos'!X245=4),'Paso 2 Ingreso de datos'!X245,"NA"))</f>
        <v>NA</v>
      </c>
      <c r="T252" s="3" t="str">
        <f>IF(ISBLANK('Paso 2 Ingreso de datos'!Y245),"NA",IF(OR('Paso 2 Ingreso de datos'!Y245=0,'Paso 2 Ingreso de datos'!Y245=1,'Paso 2 Ingreso de datos'!Y245=2,'Paso 2 Ingreso de datos'!Y245=3,'Paso 2 Ingreso de datos'!Y245=4),'Paso 2 Ingreso de datos'!Y245,"NA"))</f>
        <v>NA</v>
      </c>
      <c r="U252" s="3" t="str">
        <f>IF(ISBLANK('Paso 2 Ingreso de datos'!Z245),"NA",IF(OR('Paso 2 Ingreso de datos'!Z245=0,'Paso 2 Ingreso de datos'!Z245=1,'Paso 2 Ingreso de datos'!Z245=2,'Paso 2 Ingreso de datos'!Z245=3,'Paso 2 Ingreso de datos'!Z245=4),'Paso 2 Ingreso de datos'!Z245,"NA"))</f>
        <v>NA</v>
      </c>
      <c r="W252" s="3">
        <f>SUM(COUNTIFS('Paso 2 Ingreso de datos'!G245:Z245,"&gt;=0",'Paso 2 Ingreso de datos'!G245:Z245,"&lt;=4"),COUNTA('Paso 2 Ingreso de datos'!A245))</f>
        <v>0</v>
      </c>
      <c r="X252" s="1" t="str">
        <f>IF(SUM('Paso 2 Ingreso de datos'!A245:Z245)&gt;0,"HD","FD")</f>
        <v>FD</v>
      </c>
    </row>
    <row r="253" spans="1:24">
      <c r="A253" s="3" t="str">
        <f>IF(AND(W253=21,X253),'Paso 2 Ingreso de datos'!A246,IF(AND(Paso2!W253=0,Paso2!X253="FD"),"NA","FD"))</f>
        <v>NA</v>
      </c>
      <c r="B253" s="3" t="str">
        <f>IF(ISBLANK('Paso 2 Ingreso de datos'!G246),"NA",IF(OR('Paso 2 Ingreso de datos'!G246=0,'Paso 2 Ingreso de datos'!G246=1,'Paso 2 Ingreso de datos'!G246=2,'Paso 2 Ingreso de datos'!G246=3,'Paso 2 Ingreso de datos'!G246=4),'Paso 2 Ingreso de datos'!G246,"NA"))</f>
        <v>NA</v>
      </c>
      <c r="C253" s="3" t="str">
        <f>IF(ISBLANK('Paso 2 Ingreso de datos'!H246),"NA",IF(OR('Paso 2 Ingreso de datos'!H246=0,'Paso 2 Ingreso de datos'!H246=1,'Paso 2 Ingreso de datos'!H246=2,'Paso 2 Ingreso de datos'!H246=3,'Paso 2 Ingreso de datos'!H246=4),'Paso 2 Ingreso de datos'!H246,"NA"))</f>
        <v>NA</v>
      </c>
      <c r="D253" s="3" t="str">
        <f>IF(ISBLANK('Paso 2 Ingreso de datos'!I246),"NA",IF(OR('Paso 2 Ingreso de datos'!I246=0,'Paso 2 Ingreso de datos'!I246=1,'Paso 2 Ingreso de datos'!I246=2,'Paso 2 Ingreso de datos'!I246=3,'Paso 2 Ingreso de datos'!I246=4),'Paso 2 Ingreso de datos'!I246,"NA"))</f>
        <v>NA</v>
      </c>
      <c r="E253" s="3" t="str">
        <f>IF(ISBLANK('Paso 2 Ingreso de datos'!J246),"NA",IF(OR('Paso 2 Ingreso de datos'!J246=0,'Paso 2 Ingreso de datos'!J246=1,'Paso 2 Ingreso de datos'!J246=2,'Paso 2 Ingreso de datos'!J246=3,'Paso 2 Ingreso de datos'!J246=4),'Paso 2 Ingreso de datos'!J246,"NA"))</f>
        <v>NA</v>
      </c>
      <c r="F253" s="3" t="str">
        <f>IF(ISBLANK('Paso 2 Ingreso de datos'!K246),"NA",IF(OR('Paso 2 Ingreso de datos'!K246=0,'Paso 2 Ingreso de datos'!K246=1,'Paso 2 Ingreso de datos'!K246=2,'Paso 2 Ingreso de datos'!K246=3,'Paso 2 Ingreso de datos'!K246=4),'Paso 2 Ingreso de datos'!K246,"NA"))</f>
        <v>NA</v>
      </c>
      <c r="G253" s="3" t="str">
        <f>IF(ISBLANK('Paso 2 Ingreso de datos'!L246),"NA",IF(OR('Paso 2 Ingreso de datos'!L246=0,'Paso 2 Ingreso de datos'!L246=1,'Paso 2 Ingreso de datos'!L246=2,'Paso 2 Ingreso de datos'!L246=3,'Paso 2 Ingreso de datos'!L246=4),'Paso 2 Ingreso de datos'!L246,"NA"))</f>
        <v>NA</v>
      </c>
      <c r="H253" s="3" t="str">
        <f>IF(ISBLANK('Paso 2 Ingreso de datos'!M246),"NA",IF(OR('Paso 2 Ingreso de datos'!M246=0,'Paso 2 Ingreso de datos'!M246=1,'Paso 2 Ingreso de datos'!M246=2,'Paso 2 Ingreso de datos'!M246=3,'Paso 2 Ingreso de datos'!M246=4),'Paso 2 Ingreso de datos'!M246,"NA"))</f>
        <v>NA</v>
      </c>
      <c r="I253" s="3" t="str">
        <f>IF(ISBLANK('Paso 2 Ingreso de datos'!N246),"NA",IF(OR('Paso 2 Ingreso de datos'!N246=0,'Paso 2 Ingreso de datos'!N246=1,'Paso 2 Ingreso de datos'!N246=2,'Paso 2 Ingreso de datos'!N246=3,'Paso 2 Ingreso de datos'!N246=4),'Paso 2 Ingreso de datos'!N246,"NA"))</f>
        <v>NA</v>
      </c>
      <c r="J253" s="3" t="str">
        <f>IF(ISBLANK('Paso 2 Ingreso de datos'!O246),"NA",IF(OR('Paso 2 Ingreso de datos'!O246=0,'Paso 2 Ingreso de datos'!O246=1,'Paso 2 Ingreso de datos'!O246=2,'Paso 2 Ingreso de datos'!O246=3,'Paso 2 Ingreso de datos'!O246=4),'Paso 2 Ingreso de datos'!O246,"NA"))</f>
        <v>NA</v>
      </c>
      <c r="K253" s="3" t="str">
        <f>IF(ISBLANK('Paso 2 Ingreso de datos'!P246),"NA",IF(OR('Paso 2 Ingreso de datos'!P246=0,'Paso 2 Ingreso de datos'!P246=1,'Paso 2 Ingreso de datos'!P246=2,'Paso 2 Ingreso de datos'!P246=3,'Paso 2 Ingreso de datos'!P246=4),'Paso 2 Ingreso de datos'!P246,"NA"))</f>
        <v>NA</v>
      </c>
      <c r="L253" s="3" t="str">
        <f>IF(ISBLANK('Paso 2 Ingreso de datos'!Q246),"NA",IF(OR('Paso 2 Ingreso de datos'!Q246=0,'Paso 2 Ingreso de datos'!Q246=1,'Paso 2 Ingreso de datos'!Q246=2,'Paso 2 Ingreso de datos'!Q246=3,'Paso 2 Ingreso de datos'!Q246=4),'Paso 2 Ingreso de datos'!Q246,"NA"))</f>
        <v>NA</v>
      </c>
      <c r="M253" s="3" t="str">
        <f>IF(ISBLANK('Paso 2 Ingreso de datos'!R246),"NA",IF(OR('Paso 2 Ingreso de datos'!R246=0,'Paso 2 Ingreso de datos'!R246=1,'Paso 2 Ingreso de datos'!R246=2,'Paso 2 Ingreso de datos'!R246=3,'Paso 2 Ingreso de datos'!R246=4),'Paso 2 Ingreso de datos'!R246,"NA"))</f>
        <v>NA</v>
      </c>
      <c r="N253" s="3" t="str">
        <f>IF(ISBLANK('Paso 2 Ingreso de datos'!S246),"NA",IF(OR('Paso 2 Ingreso de datos'!S246=0,'Paso 2 Ingreso de datos'!S246=1,'Paso 2 Ingreso de datos'!S246=2,'Paso 2 Ingreso de datos'!S246=3,'Paso 2 Ingreso de datos'!S246=4),'Paso 2 Ingreso de datos'!S246,"NA"))</f>
        <v>NA</v>
      </c>
      <c r="O253" s="3" t="str">
        <f>IF(ISBLANK('Paso 2 Ingreso de datos'!T246),"NA",IF(OR('Paso 2 Ingreso de datos'!T246=0,'Paso 2 Ingreso de datos'!T246=1,'Paso 2 Ingreso de datos'!T246=2,'Paso 2 Ingreso de datos'!T246=3,'Paso 2 Ingreso de datos'!T246=4),'Paso 2 Ingreso de datos'!T246,"NA"))</f>
        <v>NA</v>
      </c>
      <c r="P253" s="3" t="str">
        <f>IF(ISBLANK('Paso 2 Ingreso de datos'!U246),"NA",IF(OR('Paso 2 Ingreso de datos'!U246=0,'Paso 2 Ingreso de datos'!U246=1,'Paso 2 Ingreso de datos'!U246=2,'Paso 2 Ingreso de datos'!U246=3,'Paso 2 Ingreso de datos'!U246=4),'Paso 2 Ingreso de datos'!U246,"NA"))</f>
        <v>NA</v>
      </c>
      <c r="Q253" s="3" t="str">
        <f>IF(ISBLANK('Paso 2 Ingreso de datos'!V246),"NA",IF(OR('Paso 2 Ingreso de datos'!V246=0,'Paso 2 Ingreso de datos'!V246=1,'Paso 2 Ingreso de datos'!V246=2,'Paso 2 Ingreso de datos'!V246=3,'Paso 2 Ingreso de datos'!V246=4),'Paso 2 Ingreso de datos'!V246,"NA"))</f>
        <v>NA</v>
      </c>
      <c r="R253" s="3" t="str">
        <f>IF(ISBLANK('Paso 2 Ingreso de datos'!W246),"NA",IF(OR('Paso 2 Ingreso de datos'!W246=0,'Paso 2 Ingreso de datos'!W246=1,'Paso 2 Ingreso de datos'!W246=2,'Paso 2 Ingreso de datos'!W246=3,'Paso 2 Ingreso de datos'!W246=4),'Paso 2 Ingreso de datos'!W246,"NA"))</f>
        <v>NA</v>
      </c>
      <c r="S253" s="3" t="str">
        <f>IF(ISBLANK('Paso 2 Ingreso de datos'!X246),"NA",IF(OR('Paso 2 Ingreso de datos'!X246=0,'Paso 2 Ingreso de datos'!X246=1,'Paso 2 Ingreso de datos'!X246=2,'Paso 2 Ingreso de datos'!X246=3,'Paso 2 Ingreso de datos'!X246=4),'Paso 2 Ingreso de datos'!X246,"NA"))</f>
        <v>NA</v>
      </c>
      <c r="T253" s="3" t="str">
        <f>IF(ISBLANK('Paso 2 Ingreso de datos'!Y246),"NA",IF(OR('Paso 2 Ingreso de datos'!Y246=0,'Paso 2 Ingreso de datos'!Y246=1,'Paso 2 Ingreso de datos'!Y246=2,'Paso 2 Ingreso de datos'!Y246=3,'Paso 2 Ingreso de datos'!Y246=4),'Paso 2 Ingreso de datos'!Y246,"NA"))</f>
        <v>NA</v>
      </c>
      <c r="U253" s="3" t="str">
        <f>IF(ISBLANK('Paso 2 Ingreso de datos'!Z246),"NA",IF(OR('Paso 2 Ingreso de datos'!Z246=0,'Paso 2 Ingreso de datos'!Z246=1,'Paso 2 Ingreso de datos'!Z246=2,'Paso 2 Ingreso de datos'!Z246=3,'Paso 2 Ingreso de datos'!Z246=4),'Paso 2 Ingreso de datos'!Z246,"NA"))</f>
        <v>NA</v>
      </c>
      <c r="W253" s="3">
        <f>SUM(COUNTIFS('Paso 2 Ingreso de datos'!G246:Z246,"&gt;=0",'Paso 2 Ingreso de datos'!G246:Z246,"&lt;=4"),COUNTA('Paso 2 Ingreso de datos'!A246))</f>
        <v>0</v>
      </c>
      <c r="X253" s="1" t="str">
        <f>IF(SUM('Paso 2 Ingreso de datos'!A246:Z246)&gt;0,"HD","FD")</f>
        <v>FD</v>
      </c>
    </row>
    <row r="254" spans="1:24">
      <c r="A254" s="3" t="str">
        <f>IF(AND(W254=21,X254),'Paso 2 Ingreso de datos'!A247,IF(AND(Paso2!W254=0,Paso2!X254="FD"),"NA","FD"))</f>
        <v>NA</v>
      </c>
      <c r="B254" s="3" t="str">
        <f>IF(ISBLANK('Paso 2 Ingreso de datos'!G247),"NA",IF(OR('Paso 2 Ingreso de datos'!G247=0,'Paso 2 Ingreso de datos'!G247=1,'Paso 2 Ingreso de datos'!G247=2,'Paso 2 Ingreso de datos'!G247=3,'Paso 2 Ingreso de datos'!G247=4),'Paso 2 Ingreso de datos'!G247,"NA"))</f>
        <v>NA</v>
      </c>
      <c r="C254" s="3" t="str">
        <f>IF(ISBLANK('Paso 2 Ingreso de datos'!H247),"NA",IF(OR('Paso 2 Ingreso de datos'!H247=0,'Paso 2 Ingreso de datos'!H247=1,'Paso 2 Ingreso de datos'!H247=2,'Paso 2 Ingreso de datos'!H247=3,'Paso 2 Ingreso de datos'!H247=4),'Paso 2 Ingreso de datos'!H247,"NA"))</f>
        <v>NA</v>
      </c>
      <c r="D254" s="3" t="str">
        <f>IF(ISBLANK('Paso 2 Ingreso de datos'!I247),"NA",IF(OR('Paso 2 Ingreso de datos'!I247=0,'Paso 2 Ingreso de datos'!I247=1,'Paso 2 Ingreso de datos'!I247=2,'Paso 2 Ingreso de datos'!I247=3,'Paso 2 Ingreso de datos'!I247=4),'Paso 2 Ingreso de datos'!I247,"NA"))</f>
        <v>NA</v>
      </c>
      <c r="E254" s="3" t="str">
        <f>IF(ISBLANK('Paso 2 Ingreso de datos'!J247),"NA",IF(OR('Paso 2 Ingreso de datos'!J247=0,'Paso 2 Ingreso de datos'!J247=1,'Paso 2 Ingreso de datos'!J247=2,'Paso 2 Ingreso de datos'!J247=3,'Paso 2 Ingreso de datos'!J247=4),'Paso 2 Ingreso de datos'!J247,"NA"))</f>
        <v>NA</v>
      </c>
      <c r="F254" s="3" t="str">
        <f>IF(ISBLANK('Paso 2 Ingreso de datos'!K247),"NA",IF(OR('Paso 2 Ingreso de datos'!K247=0,'Paso 2 Ingreso de datos'!K247=1,'Paso 2 Ingreso de datos'!K247=2,'Paso 2 Ingreso de datos'!K247=3,'Paso 2 Ingreso de datos'!K247=4),'Paso 2 Ingreso de datos'!K247,"NA"))</f>
        <v>NA</v>
      </c>
      <c r="G254" s="3" t="str">
        <f>IF(ISBLANK('Paso 2 Ingreso de datos'!L247),"NA",IF(OR('Paso 2 Ingreso de datos'!L247=0,'Paso 2 Ingreso de datos'!L247=1,'Paso 2 Ingreso de datos'!L247=2,'Paso 2 Ingreso de datos'!L247=3,'Paso 2 Ingreso de datos'!L247=4),'Paso 2 Ingreso de datos'!L247,"NA"))</f>
        <v>NA</v>
      </c>
      <c r="H254" s="3" t="str">
        <f>IF(ISBLANK('Paso 2 Ingreso de datos'!M247),"NA",IF(OR('Paso 2 Ingreso de datos'!M247=0,'Paso 2 Ingreso de datos'!M247=1,'Paso 2 Ingreso de datos'!M247=2,'Paso 2 Ingreso de datos'!M247=3,'Paso 2 Ingreso de datos'!M247=4),'Paso 2 Ingreso de datos'!M247,"NA"))</f>
        <v>NA</v>
      </c>
      <c r="I254" s="3" t="str">
        <f>IF(ISBLANK('Paso 2 Ingreso de datos'!N247),"NA",IF(OR('Paso 2 Ingreso de datos'!N247=0,'Paso 2 Ingreso de datos'!N247=1,'Paso 2 Ingreso de datos'!N247=2,'Paso 2 Ingreso de datos'!N247=3,'Paso 2 Ingreso de datos'!N247=4),'Paso 2 Ingreso de datos'!N247,"NA"))</f>
        <v>NA</v>
      </c>
      <c r="J254" s="3" t="str">
        <f>IF(ISBLANK('Paso 2 Ingreso de datos'!O247),"NA",IF(OR('Paso 2 Ingreso de datos'!O247=0,'Paso 2 Ingreso de datos'!O247=1,'Paso 2 Ingreso de datos'!O247=2,'Paso 2 Ingreso de datos'!O247=3,'Paso 2 Ingreso de datos'!O247=4),'Paso 2 Ingreso de datos'!O247,"NA"))</f>
        <v>NA</v>
      </c>
      <c r="K254" s="3" t="str">
        <f>IF(ISBLANK('Paso 2 Ingreso de datos'!P247),"NA",IF(OR('Paso 2 Ingreso de datos'!P247=0,'Paso 2 Ingreso de datos'!P247=1,'Paso 2 Ingreso de datos'!P247=2,'Paso 2 Ingreso de datos'!P247=3,'Paso 2 Ingreso de datos'!P247=4),'Paso 2 Ingreso de datos'!P247,"NA"))</f>
        <v>NA</v>
      </c>
      <c r="L254" s="3" t="str">
        <f>IF(ISBLANK('Paso 2 Ingreso de datos'!Q247),"NA",IF(OR('Paso 2 Ingreso de datos'!Q247=0,'Paso 2 Ingreso de datos'!Q247=1,'Paso 2 Ingreso de datos'!Q247=2,'Paso 2 Ingreso de datos'!Q247=3,'Paso 2 Ingreso de datos'!Q247=4),'Paso 2 Ingreso de datos'!Q247,"NA"))</f>
        <v>NA</v>
      </c>
      <c r="M254" s="3" t="str">
        <f>IF(ISBLANK('Paso 2 Ingreso de datos'!R247),"NA",IF(OR('Paso 2 Ingreso de datos'!R247=0,'Paso 2 Ingreso de datos'!R247=1,'Paso 2 Ingreso de datos'!R247=2,'Paso 2 Ingreso de datos'!R247=3,'Paso 2 Ingreso de datos'!R247=4),'Paso 2 Ingreso de datos'!R247,"NA"))</f>
        <v>NA</v>
      </c>
      <c r="N254" s="3" t="str">
        <f>IF(ISBLANK('Paso 2 Ingreso de datos'!S247),"NA",IF(OR('Paso 2 Ingreso de datos'!S247=0,'Paso 2 Ingreso de datos'!S247=1,'Paso 2 Ingreso de datos'!S247=2,'Paso 2 Ingreso de datos'!S247=3,'Paso 2 Ingreso de datos'!S247=4),'Paso 2 Ingreso de datos'!S247,"NA"))</f>
        <v>NA</v>
      </c>
      <c r="O254" s="3" t="str">
        <f>IF(ISBLANK('Paso 2 Ingreso de datos'!T247),"NA",IF(OR('Paso 2 Ingreso de datos'!T247=0,'Paso 2 Ingreso de datos'!T247=1,'Paso 2 Ingreso de datos'!T247=2,'Paso 2 Ingreso de datos'!T247=3,'Paso 2 Ingreso de datos'!T247=4),'Paso 2 Ingreso de datos'!T247,"NA"))</f>
        <v>NA</v>
      </c>
      <c r="P254" s="3" t="str">
        <f>IF(ISBLANK('Paso 2 Ingreso de datos'!U247),"NA",IF(OR('Paso 2 Ingreso de datos'!U247=0,'Paso 2 Ingreso de datos'!U247=1,'Paso 2 Ingreso de datos'!U247=2,'Paso 2 Ingreso de datos'!U247=3,'Paso 2 Ingreso de datos'!U247=4),'Paso 2 Ingreso de datos'!U247,"NA"))</f>
        <v>NA</v>
      </c>
      <c r="Q254" s="3" t="str">
        <f>IF(ISBLANK('Paso 2 Ingreso de datos'!V247),"NA",IF(OR('Paso 2 Ingreso de datos'!V247=0,'Paso 2 Ingreso de datos'!V247=1,'Paso 2 Ingreso de datos'!V247=2,'Paso 2 Ingreso de datos'!V247=3,'Paso 2 Ingreso de datos'!V247=4),'Paso 2 Ingreso de datos'!V247,"NA"))</f>
        <v>NA</v>
      </c>
      <c r="R254" s="3" t="str">
        <f>IF(ISBLANK('Paso 2 Ingreso de datos'!W247),"NA",IF(OR('Paso 2 Ingreso de datos'!W247=0,'Paso 2 Ingreso de datos'!W247=1,'Paso 2 Ingreso de datos'!W247=2,'Paso 2 Ingreso de datos'!W247=3,'Paso 2 Ingreso de datos'!W247=4),'Paso 2 Ingreso de datos'!W247,"NA"))</f>
        <v>NA</v>
      </c>
      <c r="S254" s="3" t="str">
        <f>IF(ISBLANK('Paso 2 Ingreso de datos'!X247),"NA",IF(OR('Paso 2 Ingreso de datos'!X247=0,'Paso 2 Ingreso de datos'!X247=1,'Paso 2 Ingreso de datos'!X247=2,'Paso 2 Ingreso de datos'!X247=3,'Paso 2 Ingreso de datos'!X247=4),'Paso 2 Ingreso de datos'!X247,"NA"))</f>
        <v>NA</v>
      </c>
      <c r="T254" s="3" t="str">
        <f>IF(ISBLANK('Paso 2 Ingreso de datos'!Y247),"NA",IF(OR('Paso 2 Ingreso de datos'!Y247=0,'Paso 2 Ingreso de datos'!Y247=1,'Paso 2 Ingreso de datos'!Y247=2,'Paso 2 Ingreso de datos'!Y247=3,'Paso 2 Ingreso de datos'!Y247=4),'Paso 2 Ingreso de datos'!Y247,"NA"))</f>
        <v>NA</v>
      </c>
      <c r="U254" s="3" t="str">
        <f>IF(ISBLANK('Paso 2 Ingreso de datos'!Z247),"NA",IF(OR('Paso 2 Ingreso de datos'!Z247=0,'Paso 2 Ingreso de datos'!Z247=1,'Paso 2 Ingreso de datos'!Z247=2,'Paso 2 Ingreso de datos'!Z247=3,'Paso 2 Ingreso de datos'!Z247=4),'Paso 2 Ingreso de datos'!Z247,"NA"))</f>
        <v>NA</v>
      </c>
      <c r="W254" s="3">
        <f>SUM(COUNTIFS('Paso 2 Ingreso de datos'!G247:Z247,"&gt;=0",'Paso 2 Ingreso de datos'!G247:Z247,"&lt;=4"),COUNTA('Paso 2 Ingreso de datos'!A247))</f>
        <v>0</v>
      </c>
      <c r="X254" s="1" t="str">
        <f>IF(SUM('Paso 2 Ingreso de datos'!A247:Z247)&gt;0,"HD","FD")</f>
        <v>FD</v>
      </c>
    </row>
    <row r="255" spans="1:24">
      <c r="A255" s="3" t="str">
        <f>IF(AND(W255=21,X255),'Paso 2 Ingreso de datos'!A248,IF(AND(Paso2!W255=0,Paso2!X255="FD"),"NA","FD"))</f>
        <v>NA</v>
      </c>
      <c r="B255" s="3" t="str">
        <f>IF(ISBLANK('Paso 2 Ingreso de datos'!G248),"NA",IF(OR('Paso 2 Ingreso de datos'!G248=0,'Paso 2 Ingreso de datos'!G248=1,'Paso 2 Ingreso de datos'!G248=2,'Paso 2 Ingreso de datos'!G248=3,'Paso 2 Ingreso de datos'!G248=4),'Paso 2 Ingreso de datos'!G248,"NA"))</f>
        <v>NA</v>
      </c>
      <c r="C255" s="3" t="str">
        <f>IF(ISBLANK('Paso 2 Ingreso de datos'!H248),"NA",IF(OR('Paso 2 Ingreso de datos'!H248=0,'Paso 2 Ingreso de datos'!H248=1,'Paso 2 Ingreso de datos'!H248=2,'Paso 2 Ingreso de datos'!H248=3,'Paso 2 Ingreso de datos'!H248=4),'Paso 2 Ingreso de datos'!H248,"NA"))</f>
        <v>NA</v>
      </c>
      <c r="D255" s="3" t="str">
        <f>IF(ISBLANK('Paso 2 Ingreso de datos'!I248),"NA",IF(OR('Paso 2 Ingreso de datos'!I248=0,'Paso 2 Ingreso de datos'!I248=1,'Paso 2 Ingreso de datos'!I248=2,'Paso 2 Ingreso de datos'!I248=3,'Paso 2 Ingreso de datos'!I248=4),'Paso 2 Ingreso de datos'!I248,"NA"))</f>
        <v>NA</v>
      </c>
      <c r="E255" s="3" t="str">
        <f>IF(ISBLANK('Paso 2 Ingreso de datos'!J248),"NA",IF(OR('Paso 2 Ingreso de datos'!J248=0,'Paso 2 Ingreso de datos'!J248=1,'Paso 2 Ingreso de datos'!J248=2,'Paso 2 Ingreso de datos'!J248=3,'Paso 2 Ingreso de datos'!J248=4),'Paso 2 Ingreso de datos'!J248,"NA"))</f>
        <v>NA</v>
      </c>
      <c r="F255" s="3" t="str">
        <f>IF(ISBLANK('Paso 2 Ingreso de datos'!K248),"NA",IF(OR('Paso 2 Ingreso de datos'!K248=0,'Paso 2 Ingreso de datos'!K248=1,'Paso 2 Ingreso de datos'!K248=2,'Paso 2 Ingreso de datos'!K248=3,'Paso 2 Ingreso de datos'!K248=4),'Paso 2 Ingreso de datos'!K248,"NA"))</f>
        <v>NA</v>
      </c>
      <c r="G255" s="3" t="str">
        <f>IF(ISBLANK('Paso 2 Ingreso de datos'!L248),"NA",IF(OR('Paso 2 Ingreso de datos'!L248=0,'Paso 2 Ingreso de datos'!L248=1,'Paso 2 Ingreso de datos'!L248=2,'Paso 2 Ingreso de datos'!L248=3,'Paso 2 Ingreso de datos'!L248=4),'Paso 2 Ingreso de datos'!L248,"NA"))</f>
        <v>NA</v>
      </c>
      <c r="H255" s="3" t="str">
        <f>IF(ISBLANK('Paso 2 Ingreso de datos'!M248),"NA",IF(OR('Paso 2 Ingreso de datos'!M248=0,'Paso 2 Ingreso de datos'!M248=1,'Paso 2 Ingreso de datos'!M248=2,'Paso 2 Ingreso de datos'!M248=3,'Paso 2 Ingreso de datos'!M248=4),'Paso 2 Ingreso de datos'!M248,"NA"))</f>
        <v>NA</v>
      </c>
      <c r="I255" s="3" t="str">
        <f>IF(ISBLANK('Paso 2 Ingreso de datos'!N248),"NA",IF(OR('Paso 2 Ingreso de datos'!N248=0,'Paso 2 Ingreso de datos'!N248=1,'Paso 2 Ingreso de datos'!N248=2,'Paso 2 Ingreso de datos'!N248=3,'Paso 2 Ingreso de datos'!N248=4),'Paso 2 Ingreso de datos'!N248,"NA"))</f>
        <v>NA</v>
      </c>
      <c r="J255" s="3" t="str">
        <f>IF(ISBLANK('Paso 2 Ingreso de datos'!O248),"NA",IF(OR('Paso 2 Ingreso de datos'!O248=0,'Paso 2 Ingreso de datos'!O248=1,'Paso 2 Ingreso de datos'!O248=2,'Paso 2 Ingreso de datos'!O248=3,'Paso 2 Ingreso de datos'!O248=4),'Paso 2 Ingreso de datos'!O248,"NA"))</f>
        <v>NA</v>
      </c>
      <c r="K255" s="3" t="str">
        <f>IF(ISBLANK('Paso 2 Ingreso de datos'!P248),"NA",IF(OR('Paso 2 Ingreso de datos'!P248=0,'Paso 2 Ingreso de datos'!P248=1,'Paso 2 Ingreso de datos'!P248=2,'Paso 2 Ingreso de datos'!P248=3,'Paso 2 Ingreso de datos'!P248=4),'Paso 2 Ingreso de datos'!P248,"NA"))</f>
        <v>NA</v>
      </c>
      <c r="L255" s="3" t="str">
        <f>IF(ISBLANK('Paso 2 Ingreso de datos'!Q248),"NA",IF(OR('Paso 2 Ingreso de datos'!Q248=0,'Paso 2 Ingreso de datos'!Q248=1,'Paso 2 Ingreso de datos'!Q248=2,'Paso 2 Ingreso de datos'!Q248=3,'Paso 2 Ingreso de datos'!Q248=4),'Paso 2 Ingreso de datos'!Q248,"NA"))</f>
        <v>NA</v>
      </c>
      <c r="M255" s="3" t="str">
        <f>IF(ISBLANK('Paso 2 Ingreso de datos'!R248),"NA",IF(OR('Paso 2 Ingreso de datos'!R248=0,'Paso 2 Ingreso de datos'!R248=1,'Paso 2 Ingreso de datos'!R248=2,'Paso 2 Ingreso de datos'!R248=3,'Paso 2 Ingreso de datos'!R248=4),'Paso 2 Ingreso de datos'!R248,"NA"))</f>
        <v>NA</v>
      </c>
      <c r="N255" s="3" t="str">
        <f>IF(ISBLANK('Paso 2 Ingreso de datos'!S248),"NA",IF(OR('Paso 2 Ingreso de datos'!S248=0,'Paso 2 Ingreso de datos'!S248=1,'Paso 2 Ingreso de datos'!S248=2,'Paso 2 Ingreso de datos'!S248=3,'Paso 2 Ingreso de datos'!S248=4),'Paso 2 Ingreso de datos'!S248,"NA"))</f>
        <v>NA</v>
      </c>
      <c r="O255" s="3" t="str">
        <f>IF(ISBLANK('Paso 2 Ingreso de datos'!T248),"NA",IF(OR('Paso 2 Ingreso de datos'!T248=0,'Paso 2 Ingreso de datos'!T248=1,'Paso 2 Ingreso de datos'!T248=2,'Paso 2 Ingreso de datos'!T248=3,'Paso 2 Ingreso de datos'!T248=4),'Paso 2 Ingreso de datos'!T248,"NA"))</f>
        <v>NA</v>
      </c>
      <c r="P255" s="3" t="str">
        <f>IF(ISBLANK('Paso 2 Ingreso de datos'!U248),"NA",IF(OR('Paso 2 Ingreso de datos'!U248=0,'Paso 2 Ingreso de datos'!U248=1,'Paso 2 Ingreso de datos'!U248=2,'Paso 2 Ingreso de datos'!U248=3,'Paso 2 Ingreso de datos'!U248=4),'Paso 2 Ingreso de datos'!U248,"NA"))</f>
        <v>NA</v>
      </c>
      <c r="Q255" s="3" t="str">
        <f>IF(ISBLANK('Paso 2 Ingreso de datos'!V248),"NA",IF(OR('Paso 2 Ingreso de datos'!V248=0,'Paso 2 Ingreso de datos'!V248=1,'Paso 2 Ingreso de datos'!V248=2,'Paso 2 Ingreso de datos'!V248=3,'Paso 2 Ingreso de datos'!V248=4),'Paso 2 Ingreso de datos'!V248,"NA"))</f>
        <v>NA</v>
      </c>
      <c r="R255" s="3" t="str">
        <f>IF(ISBLANK('Paso 2 Ingreso de datos'!W248),"NA",IF(OR('Paso 2 Ingreso de datos'!W248=0,'Paso 2 Ingreso de datos'!W248=1,'Paso 2 Ingreso de datos'!W248=2,'Paso 2 Ingreso de datos'!W248=3,'Paso 2 Ingreso de datos'!W248=4),'Paso 2 Ingreso de datos'!W248,"NA"))</f>
        <v>NA</v>
      </c>
      <c r="S255" s="3" t="str">
        <f>IF(ISBLANK('Paso 2 Ingreso de datos'!X248),"NA",IF(OR('Paso 2 Ingreso de datos'!X248=0,'Paso 2 Ingreso de datos'!X248=1,'Paso 2 Ingreso de datos'!X248=2,'Paso 2 Ingreso de datos'!X248=3,'Paso 2 Ingreso de datos'!X248=4),'Paso 2 Ingreso de datos'!X248,"NA"))</f>
        <v>NA</v>
      </c>
      <c r="T255" s="3" t="str">
        <f>IF(ISBLANK('Paso 2 Ingreso de datos'!Y248),"NA",IF(OR('Paso 2 Ingreso de datos'!Y248=0,'Paso 2 Ingreso de datos'!Y248=1,'Paso 2 Ingreso de datos'!Y248=2,'Paso 2 Ingreso de datos'!Y248=3,'Paso 2 Ingreso de datos'!Y248=4),'Paso 2 Ingreso de datos'!Y248,"NA"))</f>
        <v>NA</v>
      </c>
      <c r="U255" s="3" t="str">
        <f>IF(ISBLANK('Paso 2 Ingreso de datos'!Z248),"NA",IF(OR('Paso 2 Ingreso de datos'!Z248=0,'Paso 2 Ingreso de datos'!Z248=1,'Paso 2 Ingreso de datos'!Z248=2,'Paso 2 Ingreso de datos'!Z248=3,'Paso 2 Ingreso de datos'!Z248=4),'Paso 2 Ingreso de datos'!Z248,"NA"))</f>
        <v>NA</v>
      </c>
      <c r="W255" s="3">
        <f>SUM(COUNTIFS('Paso 2 Ingreso de datos'!G248:Z248,"&gt;=0",'Paso 2 Ingreso de datos'!G248:Z248,"&lt;=4"),COUNTA('Paso 2 Ingreso de datos'!A248))</f>
        <v>0</v>
      </c>
      <c r="X255" s="1" t="str">
        <f>IF(SUM('Paso 2 Ingreso de datos'!A248:Z248)&gt;0,"HD","FD")</f>
        <v>FD</v>
      </c>
    </row>
    <row r="256" spans="1:24">
      <c r="A256" s="3" t="str">
        <f>IF(AND(W256=21,X256),'Paso 2 Ingreso de datos'!A249,IF(AND(Paso2!W256=0,Paso2!X256="FD"),"NA","FD"))</f>
        <v>NA</v>
      </c>
      <c r="B256" s="3" t="str">
        <f>IF(ISBLANK('Paso 2 Ingreso de datos'!G249),"NA",IF(OR('Paso 2 Ingreso de datos'!G249=0,'Paso 2 Ingreso de datos'!G249=1,'Paso 2 Ingreso de datos'!G249=2,'Paso 2 Ingreso de datos'!G249=3,'Paso 2 Ingreso de datos'!G249=4),'Paso 2 Ingreso de datos'!G249,"NA"))</f>
        <v>NA</v>
      </c>
      <c r="C256" s="3" t="str">
        <f>IF(ISBLANK('Paso 2 Ingreso de datos'!H249),"NA",IF(OR('Paso 2 Ingreso de datos'!H249=0,'Paso 2 Ingreso de datos'!H249=1,'Paso 2 Ingreso de datos'!H249=2,'Paso 2 Ingreso de datos'!H249=3,'Paso 2 Ingreso de datos'!H249=4),'Paso 2 Ingreso de datos'!H249,"NA"))</f>
        <v>NA</v>
      </c>
      <c r="D256" s="3" t="str">
        <f>IF(ISBLANK('Paso 2 Ingreso de datos'!I249),"NA",IF(OR('Paso 2 Ingreso de datos'!I249=0,'Paso 2 Ingreso de datos'!I249=1,'Paso 2 Ingreso de datos'!I249=2,'Paso 2 Ingreso de datos'!I249=3,'Paso 2 Ingreso de datos'!I249=4),'Paso 2 Ingreso de datos'!I249,"NA"))</f>
        <v>NA</v>
      </c>
      <c r="E256" s="3" t="str">
        <f>IF(ISBLANK('Paso 2 Ingreso de datos'!J249),"NA",IF(OR('Paso 2 Ingreso de datos'!J249=0,'Paso 2 Ingreso de datos'!J249=1,'Paso 2 Ingreso de datos'!J249=2,'Paso 2 Ingreso de datos'!J249=3,'Paso 2 Ingreso de datos'!J249=4),'Paso 2 Ingreso de datos'!J249,"NA"))</f>
        <v>NA</v>
      </c>
      <c r="F256" s="3" t="str">
        <f>IF(ISBLANK('Paso 2 Ingreso de datos'!K249),"NA",IF(OR('Paso 2 Ingreso de datos'!K249=0,'Paso 2 Ingreso de datos'!K249=1,'Paso 2 Ingreso de datos'!K249=2,'Paso 2 Ingreso de datos'!K249=3,'Paso 2 Ingreso de datos'!K249=4),'Paso 2 Ingreso de datos'!K249,"NA"))</f>
        <v>NA</v>
      </c>
      <c r="G256" s="3" t="str">
        <f>IF(ISBLANK('Paso 2 Ingreso de datos'!L249),"NA",IF(OR('Paso 2 Ingreso de datos'!L249=0,'Paso 2 Ingreso de datos'!L249=1,'Paso 2 Ingreso de datos'!L249=2,'Paso 2 Ingreso de datos'!L249=3,'Paso 2 Ingreso de datos'!L249=4),'Paso 2 Ingreso de datos'!L249,"NA"))</f>
        <v>NA</v>
      </c>
      <c r="H256" s="3" t="str">
        <f>IF(ISBLANK('Paso 2 Ingreso de datos'!M249),"NA",IF(OR('Paso 2 Ingreso de datos'!M249=0,'Paso 2 Ingreso de datos'!M249=1,'Paso 2 Ingreso de datos'!M249=2,'Paso 2 Ingreso de datos'!M249=3,'Paso 2 Ingreso de datos'!M249=4),'Paso 2 Ingreso de datos'!M249,"NA"))</f>
        <v>NA</v>
      </c>
      <c r="I256" s="3" t="str">
        <f>IF(ISBLANK('Paso 2 Ingreso de datos'!N249),"NA",IF(OR('Paso 2 Ingreso de datos'!N249=0,'Paso 2 Ingreso de datos'!N249=1,'Paso 2 Ingreso de datos'!N249=2,'Paso 2 Ingreso de datos'!N249=3,'Paso 2 Ingreso de datos'!N249=4),'Paso 2 Ingreso de datos'!N249,"NA"))</f>
        <v>NA</v>
      </c>
      <c r="J256" s="3" t="str">
        <f>IF(ISBLANK('Paso 2 Ingreso de datos'!O249),"NA",IF(OR('Paso 2 Ingreso de datos'!O249=0,'Paso 2 Ingreso de datos'!O249=1,'Paso 2 Ingreso de datos'!O249=2,'Paso 2 Ingreso de datos'!O249=3,'Paso 2 Ingreso de datos'!O249=4),'Paso 2 Ingreso de datos'!O249,"NA"))</f>
        <v>NA</v>
      </c>
      <c r="K256" s="3" t="str">
        <f>IF(ISBLANK('Paso 2 Ingreso de datos'!P249),"NA",IF(OR('Paso 2 Ingreso de datos'!P249=0,'Paso 2 Ingreso de datos'!P249=1,'Paso 2 Ingreso de datos'!P249=2,'Paso 2 Ingreso de datos'!P249=3,'Paso 2 Ingreso de datos'!P249=4),'Paso 2 Ingreso de datos'!P249,"NA"))</f>
        <v>NA</v>
      </c>
      <c r="L256" s="3" t="str">
        <f>IF(ISBLANK('Paso 2 Ingreso de datos'!Q249),"NA",IF(OR('Paso 2 Ingreso de datos'!Q249=0,'Paso 2 Ingreso de datos'!Q249=1,'Paso 2 Ingreso de datos'!Q249=2,'Paso 2 Ingreso de datos'!Q249=3,'Paso 2 Ingreso de datos'!Q249=4),'Paso 2 Ingreso de datos'!Q249,"NA"))</f>
        <v>NA</v>
      </c>
      <c r="M256" s="3" t="str">
        <f>IF(ISBLANK('Paso 2 Ingreso de datos'!R249),"NA",IF(OR('Paso 2 Ingreso de datos'!R249=0,'Paso 2 Ingreso de datos'!R249=1,'Paso 2 Ingreso de datos'!R249=2,'Paso 2 Ingreso de datos'!R249=3,'Paso 2 Ingreso de datos'!R249=4),'Paso 2 Ingreso de datos'!R249,"NA"))</f>
        <v>NA</v>
      </c>
      <c r="N256" s="3" t="str">
        <f>IF(ISBLANK('Paso 2 Ingreso de datos'!S249),"NA",IF(OR('Paso 2 Ingreso de datos'!S249=0,'Paso 2 Ingreso de datos'!S249=1,'Paso 2 Ingreso de datos'!S249=2,'Paso 2 Ingreso de datos'!S249=3,'Paso 2 Ingreso de datos'!S249=4),'Paso 2 Ingreso de datos'!S249,"NA"))</f>
        <v>NA</v>
      </c>
      <c r="O256" s="3" t="str">
        <f>IF(ISBLANK('Paso 2 Ingreso de datos'!T249),"NA",IF(OR('Paso 2 Ingreso de datos'!T249=0,'Paso 2 Ingreso de datos'!T249=1,'Paso 2 Ingreso de datos'!T249=2,'Paso 2 Ingreso de datos'!T249=3,'Paso 2 Ingreso de datos'!T249=4),'Paso 2 Ingreso de datos'!T249,"NA"))</f>
        <v>NA</v>
      </c>
      <c r="P256" s="3" t="str">
        <f>IF(ISBLANK('Paso 2 Ingreso de datos'!U249),"NA",IF(OR('Paso 2 Ingreso de datos'!U249=0,'Paso 2 Ingreso de datos'!U249=1,'Paso 2 Ingreso de datos'!U249=2,'Paso 2 Ingreso de datos'!U249=3,'Paso 2 Ingreso de datos'!U249=4),'Paso 2 Ingreso de datos'!U249,"NA"))</f>
        <v>NA</v>
      </c>
      <c r="Q256" s="3" t="str">
        <f>IF(ISBLANK('Paso 2 Ingreso de datos'!V249),"NA",IF(OR('Paso 2 Ingreso de datos'!V249=0,'Paso 2 Ingreso de datos'!V249=1,'Paso 2 Ingreso de datos'!V249=2,'Paso 2 Ingreso de datos'!V249=3,'Paso 2 Ingreso de datos'!V249=4),'Paso 2 Ingreso de datos'!V249,"NA"))</f>
        <v>NA</v>
      </c>
      <c r="R256" s="3" t="str">
        <f>IF(ISBLANK('Paso 2 Ingreso de datos'!W249),"NA",IF(OR('Paso 2 Ingreso de datos'!W249=0,'Paso 2 Ingreso de datos'!W249=1,'Paso 2 Ingreso de datos'!W249=2,'Paso 2 Ingreso de datos'!W249=3,'Paso 2 Ingreso de datos'!W249=4),'Paso 2 Ingreso de datos'!W249,"NA"))</f>
        <v>NA</v>
      </c>
      <c r="S256" s="3" t="str">
        <f>IF(ISBLANK('Paso 2 Ingreso de datos'!X249),"NA",IF(OR('Paso 2 Ingreso de datos'!X249=0,'Paso 2 Ingreso de datos'!X249=1,'Paso 2 Ingreso de datos'!X249=2,'Paso 2 Ingreso de datos'!X249=3,'Paso 2 Ingreso de datos'!X249=4),'Paso 2 Ingreso de datos'!X249,"NA"))</f>
        <v>NA</v>
      </c>
      <c r="T256" s="3" t="str">
        <f>IF(ISBLANK('Paso 2 Ingreso de datos'!Y249),"NA",IF(OR('Paso 2 Ingreso de datos'!Y249=0,'Paso 2 Ingreso de datos'!Y249=1,'Paso 2 Ingreso de datos'!Y249=2,'Paso 2 Ingreso de datos'!Y249=3,'Paso 2 Ingreso de datos'!Y249=4),'Paso 2 Ingreso de datos'!Y249,"NA"))</f>
        <v>NA</v>
      </c>
      <c r="U256" s="3" t="str">
        <f>IF(ISBLANK('Paso 2 Ingreso de datos'!Z249),"NA",IF(OR('Paso 2 Ingreso de datos'!Z249=0,'Paso 2 Ingreso de datos'!Z249=1,'Paso 2 Ingreso de datos'!Z249=2,'Paso 2 Ingreso de datos'!Z249=3,'Paso 2 Ingreso de datos'!Z249=4),'Paso 2 Ingreso de datos'!Z249,"NA"))</f>
        <v>NA</v>
      </c>
      <c r="W256" s="3">
        <f>SUM(COUNTIFS('Paso 2 Ingreso de datos'!G249:Z249,"&gt;=0",'Paso 2 Ingreso de datos'!G249:Z249,"&lt;=4"),COUNTA('Paso 2 Ingreso de datos'!A249))</f>
        <v>0</v>
      </c>
      <c r="X256" s="1" t="str">
        <f>IF(SUM('Paso 2 Ingreso de datos'!A249:Z249)&gt;0,"HD","FD")</f>
        <v>FD</v>
      </c>
    </row>
    <row r="257" spans="1:24">
      <c r="A257" s="3" t="str">
        <f>IF(AND(W257=21,X257),'Paso 2 Ingreso de datos'!A250,IF(AND(Paso2!W257=0,Paso2!X257="FD"),"NA","FD"))</f>
        <v>NA</v>
      </c>
      <c r="B257" s="3" t="str">
        <f>IF(ISBLANK('Paso 2 Ingreso de datos'!G250),"NA",IF(OR('Paso 2 Ingreso de datos'!G250=0,'Paso 2 Ingreso de datos'!G250=1,'Paso 2 Ingreso de datos'!G250=2,'Paso 2 Ingreso de datos'!G250=3,'Paso 2 Ingreso de datos'!G250=4),'Paso 2 Ingreso de datos'!G250,"NA"))</f>
        <v>NA</v>
      </c>
      <c r="C257" s="3" t="str">
        <f>IF(ISBLANK('Paso 2 Ingreso de datos'!H250),"NA",IF(OR('Paso 2 Ingreso de datos'!H250=0,'Paso 2 Ingreso de datos'!H250=1,'Paso 2 Ingreso de datos'!H250=2,'Paso 2 Ingreso de datos'!H250=3,'Paso 2 Ingreso de datos'!H250=4),'Paso 2 Ingreso de datos'!H250,"NA"))</f>
        <v>NA</v>
      </c>
      <c r="D257" s="3" t="str">
        <f>IF(ISBLANK('Paso 2 Ingreso de datos'!I250),"NA",IF(OR('Paso 2 Ingreso de datos'!I250=0,'Paso 2 Ingreso de datos'!I250=1,'Paso 2 Ingreso de datos'!I250=2,'Paso 2 Ingreso de datos'!I250=3,'Paso 2 Ingreso de datos'!I250=4),'Paso 2 Ingreso de datos'!I250,"NA"))</f>
        <v>NA</v>
      </c>
      <c r="E257" s="3" t="str">
        <f>IF(ISBLANK('Paso 2 Ingreso de datos'!J250),"NA",IF(OR('Paso 2 Ingreso de datos'!J250=0,'Paso 2 Ingreso de datos'!J250=1,'Paso 2 Ingreso de datos'!J250=2,'Paso 2 Ingreso de datos'!J250=3,'Paso 2 Ingreso de datos'!J250=4),'Paso 2 Ingreso de datos'!J250,"NA"))</f>
        <v>NA</v>
      </c>
      <c r="F257" s="3" t="str">
        <f>IF(ISBLANK('Paso 2 Ingreso de datos'!K250),"NA",IF(OR('Paso 2 Ingreso de datos'!K250=0,'Paso 2 Ingreso de datos'!K250=1,'Paso 2 Ingreso de datos'!K250=2,'Paso 2 Ingreso de datos'!K250=3,'Paso 2 Ingreso de datos'!K250=4),'Paso 2 Ingreso de datos'!K250,"NA"))</f>
        <v>NA</v>
      </c>
      <c r="G257" s="3" t="str">
        <f>IF(ISBLANK('Paso 2 Ingreso de datos'!L250),"NA",IF(OR('Paso 2 Ingreso de datos'!L250=0,'Paso 2 Ingreso de datos'!L250=1,'Paso 2 Ingreso de datos'!L250=2,'Paso 2 Ingreso de datos'!L250=3,'Paso 2 Ingreso de datos'!L250=4),'Paso 2 Ingreso de datos'!L250,"NA"))</f>
        <v>NA</v>
      </c>
      <c r="H257" s="3" t="str">
        <f>IF(ISBLANK('Paso 2 Ingreso de datos'!M250),"NA",IF(OR('Paso 2 Ingreso de datos'!M250=0,'Paso 2 Ingreso de datos'!M250=1,'Paso 2 Ingreso de datos'!M250=2,'Paso 2 Ingreso de datos'!M250=3,'Paso 2 Ingreso de datos'!M250=4),'Paso 2 Ingreso de datos'!M250,"NA"))</f>
        <v>NA</v>
      </c>
      <c r="I257" s="3" t="str">
        <f>IF(ISBLANK('Paso 2 Ingreso de datos'!N250),"NA",IF(OR('Paso 2 Ingreso de datos'!N250=0,'Paso 2 Ingreso de datos'!N250=1,'Paso 2 Ingreso de datos'!N250=2,'Paso 2 Ingreso de datos'!N250=3,'Paso 2 Ingreso de datos'!N250=4),'Paso 2 Ingreso de datos'!N250,"NA"))</f>
        <v>NA</v>
      </c>
      <c r="J257" s="3" t="str">
        <f>IF(ISBLANK('Paso 2 Ingreso de datos'!O250),"NA",IF(OR('Paso 2 Ingreso de datos'!O250=0,'Paso 2 Ingreso de datos'!O250=1,'Paso 2 Ingreso de datos'!O250=2,'Paso 2 Ingreso de datos'!O250=3,'Paso 2 Ingreso de datos'!O250=4),'Paso 2 Ingreso de datos'!O250,"NA"))</f>
        <v>NA</v>
      </c>
      <c r="K257" s="3" t="str">
        <f>IF(ISBLANK('Paso 2 Ingreso de datos'!P250),"NA",IF(OR('Paso 2 Ingreso de datos'!P250=0,'Paso 2 Ingreso de datos'!P250=1,'Paso 2 Ingreso de datos'!P250=2,'Paso 2 Ingreso de datos'!P250=3,'Paso 2 Ingreso de datos'!P250=4),'Paso 2 Ingreso de datos'!P250,"NA"))</f>
        <v>NA</v>
      </c>
      <c r="L257" s="3" t="str">
        <f>IF(ISBLANK('Paso 2 Ingreso de datos'!Q250),"NA",IF(OR('Paso 2 Ingreso de datos'!Q250=0,'Paso 2 Ingreso de datos'!Q250=1,'Paso 2 Ingreso de datos'!Q250=2,'Paso 2 Ingreso de datos'!Q250=3,'Paso 2 Ingreso de datos'!Q250=4),'Paso 2 Ingreso de datos'!Q250,"NA"))</f>
        <v>NA</v>
      </c>
      <c r="M257" s="3" t="str">
        <f>IF(ISBLANK('Paso 2 Ingreso de datos'!R250),"NA",IF(OR('Paso 2 Ingreso de datos'!R250=0,'Paso 2 Ingreso de datos'!R250=1,'Paso 2 Ingreso de datos'!R250=2,'Paso 2 Ingreso de datos'!R250=3,'Paso 2 Ingreso de datos'!R250=4),'Paso 2 Ingreso de datos'!R250,"NA"))</f>
        <v>NA</v>
      </c>
      <c r="N257" s="3" t="str">
        <f>IF(ISBLANK('Paso 2 Ingreso de datos'!S250),"NA",IF(OR('Paso 2 Ingreso de datos'!S250=0,'Paso 2 Ingreso de datos'!S250=1,'Paso 2 Ingreso de datos'!S250=2,'Paso 2 Ingreso de datos'!S250=3,'Paso 2 Ingreso de datos'!S250=4),'Paso 2 Ingreso de datos'!S250,"NA"))</f>
        <v>NA</v>
      </c>
      <c r="O257" s="3" t="str">
        <f>IF(ISBLANK('Paso 2 Ingreso de datos'!T250),"NA",IF(OR('Paso 2 Ingreso de datos'!T250=0,'Paso 2 Ingreso de datos'!T250=1,'Paso 2 Ingreso de datos'!T250=2,'Paso 2 Ingreso de datos'!T250=3,'Paso 2 Ingreso de datos'!T250=4),'Paso 2 Ingreso de datos'!T250,"NA"))</f>
        <v>NA</v>
      </c>
      <c r="P257" s="3" t="str">
        <f>IF(ISBLANK('Paso 2 Ingreso de datos'!U250),"NA",IF(OR('Paso 2 Ingreso de datos'!U250=0,'Paso 2 Ingreso de datos'!U250=1,'Paso 2 Ingreso de datos'!U250=2,'Paso 2 Ingreso de datos'!U250=3,'Paso 2 Ingreso de datos'!U250=4),'Paso 2 Ingreso de datos'!U250,"NA"))</f>
        <v>NA</v>
      </c>
      <c r="Q257" s="3" t="str">
        <f>IF(ISBLANK('Paso 2 Ingreso de datos'!V250),"NA",IF(OR('Paso 2 Ingreso de datos'!V250=0,'Paso 2 Ingreso de datos'!V250=1,'Paso 2 Ingreso de datos'!V250=2,'Paso 2 Ingreso de datos'!V250=3,'Paso 2 Ingreso de datos'!V250=4),'Paso 2 Ingreso de datos'!V250,"NA"))</f>
        <v>NA</v>
      </c>
      <c r="R257" s="3" t="str">
        <f>IF(ISBLANK('Paso 2 Ingreso de datos'!W250),"NA",IF(OR('Paso 2 Ingreso de datos'!W250=0,'Paso 2 Ingreso de datos'!W250=1,'Paso 2 Ingreso de datos'!W250=2,'Paso 2 Ingreso de datos'!W250=3,'Paso 2 Ingreso de datos'!W250=4),'Paso 2 Ingreso de datos'!W250,"NA"))</f>
        <v>NA</v>
      </c>
      <c r="S257" s="3" t="str">
        <f>IF(ISBLANK('Paso 2 Ingreso de datos'!X250),"NA",IF(OR('Paso 2 Ingreso de datos'!X250=0,'Paso 2 Ingreso de datos'!X250=1,'Paso 2 Ingreso de datos'!X250=2,'Paso 2 Ingreso de datos'!X250=3,'Paso 2 Ingreso de datos'!X250=4),'Paso 2 Ingreso de datos'!X250,"NA"))</f>
        <v>NA</v>
      </c>
      <c r="T257" s="3" t="str">
        <f>IF(ISBLANK('Paso 2 Ingreso de datos'!Y250),"NA",IF(OR('Paso 2 Ingreso de datos'!Y250=0,'Paso 2 Ingreso de datos'!Y250=1,'Paso 2 Ingreso de datos'!Y250=2,'Paso 2 Ingreso de datos'!Y250=3,'Paso 2 Ingreso de datos'!Y250=4),'Paso 2 Ingreso de datos'!Y250,"NA"))</f>
        <v>NA</v>
      </c>
      <c r="U257" s="3" t="str">
        <f>IF(ISBLANK('Paso 2 Ingreso de datos'!Z250),"NA",IF(OR('Paso 2 Ingreso de datos'!Z250=0,'Paso 2 Ingreso de datos'!Z250=1,'Paso 2 Ingreso de datos'!Z250=2,'Paso 2 Ingreso de datos'!Z250=3,'Paso 2 Ingreso de datos'!Z250=4),'Paso 2 Ingreso de datos'!Z250,"NA"))</f>
        <v>NA</v>
      </c>
      <c r="W257" s="3">
        <f>SUM(COUNTIFS('Paso 2 Ingreso de datos'!G250:Z250,"&gt;=0",'Paso 2 Ingreso de datos'!G250:Z250,"&lt;=4"),COUNTA('Paso 2 Ingreso de datos'!A250))</f>
        <v>0</v>
      </c>
      <c r="X257" s="1" t="str">
        <f>IF(SUM('Paso 2 Ingreso de datos'!A250:Z250)&gt;0,"HD","FD")</f>
        <v>FD</v>
      </c>
    </row>
    <row r="258" spans="1:24">
      <c r="A258" s="3" t="str">
        <f>IF(AND(W258=21,X258),'Paso 2 Ingreso de datos'!A251,IF(AND(Paso2!W258=0,Paso2!X258="FD"),"NA","FD"))</f>
        <v>NA</v>
      </c>
      <c r="B258" s="3" t="str">
        <f>IF(ISBLANK('Paso 2 Ingreso de datos'!G251),"NA",IF(OR('Paso 2 Ingreso de datos'!G251=0,'Paso 2 Ingreso de datos'!G251=1,'Paso 2 Ingreso de datos'!G251=2,'Paso 2 Ingreso de datos'!G251=3,'Paso 2 Ingreso de datos'!G251=4),'Paso 2 Ingreso de datos'!G251,"NA"))</f>
        <v>NA</v>
      </c>
      <c r="C258" s="3" t="str">
        <f>IF(ISBLANK('Paso 2 Ingreso de datos'!H251),"NA",IF(OR('Paso 2 Ingreso de datos'!H251=0,'Paso 2 Ingreso de datos'!H251=1,'Paso 2 Ingreso de datos'!H251=2,'Paso 2 Ingreso de datos'!H251=3,'Paso 2 Ingreso de datos'!H251=4),'Paso 2 Ingreso de datos'!H251,"NA"))</f>
        <v>NA</v>
      </c>
      <c r="D258" s="3" t="str">
        <f>IF(ISBLANK('Paso 2 Ingreso de datos'!I251),"NA",IF(OR('Paso 2 Ingreso de datos'!I251=0,'Paso 2 Ingreso de datos'!I251=1,'Paso 2 Ingreso de datos'!I251=2,'Paso 2 Ingreso de datos'!I251=3,'Paso 2 Ingreso de datos'!I251=4),'Paso 2 Ingreso de datos'!I251,"NA"))</f>
        <v>NA</v>
      </c>
      <c r="E258" s="3" t="str">
        <f>IF(ISBLANK('Paso 2 Ingreso de datos'!J251),"NA",IF(OR('Paso 2 Ingreso de datos'!J251=0,'Paso 2 Ingreso de datos'!J251=1,'Paso 2 Ingreso de datos'!J251=2,'Paso 2 Ingreso de datos'!J251=3,'Paso 2 Ingreso de datos'!J251=4),'Paso 2 Ingreso de datos'!J251,"NA"))</f>
        <v>NA</v>
      </c>
      <c r="F258" s="3" t="str">
        <f>IF(ISBLANK('Paso 2 Ingreso de datos'!K251),"NA",IF(OR('Paso 2 Ingreso de datos'!K251=0,'Paso 2 Ingreso de datos'!K251=1,'Paso 2 Ingreso de datos'!K251=2,'Paso 2 Ingreso de datos'!K251=3,'Paso 2 Ingreso de datos'!K251=4),'Paso 2 Ingreso de datos'!K251,"NA"))</f>
        <v>NA</v>
      </c>
      <c r="G258" s="3" t="str">
        <f>IF(ISBLANK('Paso 2 Ingreso de datos'!L251),"NA",IF(OR('Paso 2 Ingreso de datos'!L251=0,'Paso 2 Ingreso de datos'!L251=1,'Paso 2 Ingreso de datos'!L251=2,'Paso 2 Ingreso de datos'!L251=3,'Paso 2 Ingreso de datos'!L251=4),'Paso 2 Ingreso de datos'!L251,"NA"))</f>
        <v>NA</v>
      </c>
      <c r="H258" s="3" t="str">
        <f>IF(ISBLANK('Paso 2 Ingreso de datos'!M251),"NA",IF(OR('Paso 2 Ingreso de datos'!M251=0,'Paso 2 Ingreso de datos'!M251=1,'Paso 2 Ingreso de datos'!M251=2,'Paso 2 Ingreso de datos'!M251=3,'Paso 2 Ingreso de datos'!M251=4),'Paso 2 Ingreso de datos'!M251,"NA"))</f>
        <v>NA</v>
      </c>
      <c r="I258" s="3" t="str">
        <f>IF(ISBLANK('Paso 2 Ingreso de datos'!N251),"NA",IF(OR('Paso 2 Ingreso de datos'!N251=0,'Paso 2 Ingreso de datos'!N251=1,'Paso 2 Ingreso de datos'!N251=2,'Paso 2 Ingreso de datos'!N251=3,'Paso 2 Ingreso de datos'!N251=4),'Paso 2 Ingreso de datos'!N251,"NA"))</f>
        <v>NA</v>
      </c>
      <c r="J258" s="3" t="str">
        <f>IF(ISBLANK('Paso 2 Ingreso de datos'!O251),"NA",IF(OR('Paso 2 Ingreso de datos'!O251=0,'Paso 2 Ingreso de datos'!O251=1,'Paso 2 Ingreso de datos'!O251=2,'Paso 2 Ingreso de datos'!O251=3,'Paso 2 Ingreso de datos'!O251=4),'Paso 2 Ingreso de datos'!O251,"NA"))</f>
        <v>NA</v>
      </c>
      <c r="K258" s="3" t="str">
        <f>IF(ISBLANK('Paso 2 Ingreso de datos'!P251),"NA",IF(OR('Paso 2 Ingreso de datos'!P251=0,'Paso 2 Ingreso de datos'!P251=1,'Paso 2 Ingreso de datos'!P251=2,'Paso 2 Ingreso de datos'!P251=3,'Paso 2 Ingreso de datos'!P251=4),'Paso 2 Ingreso de datos'!P251,"NA"))</f>
        <v>NA</v>
      </c>
      <c r="L258" s="3" t="str">
        <f>IF(ISBLANK('Paso 2 Ingreso de datos'!Q251),"NA",IF(OR('Paso 2 Ingreso de datos'!Q251=0,'Paso 2 Ingreso de datos'!Q251=1,'Paso 2 Ingreso de datos'!Q251=2,'Paso 2 Ingreso de datos'!Q251=3,'Paso 2 Ingreso de datos'!Q251=4),'Paso 2 Ingreso de datos'!Q251,"NA"))</f>
        <v>NA</v>
      </c>
      <c r="M258" s="3" t="str">
        <f>IF(ISBLANK('Paso 2 Ingreso de datos'!R251),"NA",IF(OR('Paso 2 Ingreso de datos'!R251=0,'Paso 2 Ingreso de datos'!R251=1,'Paso 2 Ingreso de datos'!R251=2,'Paso 2 Ingreso de datos'!R251=3,'Paso 2 Ingreso de datos'!R251=4),'Paso 2 Ingreso de datos'!R251,"NA"))</f>
        <v>NA</v>
      </c>
      <c r="N258" s="3" t="str">
        <f>IF(ISBLANK('Paso 2 Ingreso de datos'!S251),"NA",IF(OR('Paso 2 Ingreso de datos'!S251=0,'Paso 2 Ingreso de datos'!S251=1,'Paso 2 Ingreso de datos'!S251=2,'Paso 2 Ingreso de datos'!S251=3,'Paso 2 Ingreso de datos'!S251=4),'Paso 2 Ingreso de datos'!S251,"NA"))</f>
        <v>NA</v>
      </c>
      <c r="O258" s="3" t="str">
        <f>IF(ISBLANK('Paso 2 Ingreso de datos'!T251),"NA",IF(OR('Paso 2 Ingreso de datos'!T251=0,'Paso 2 Ingreso de datos'!T251=1,'Paso 2 Ingreso de datos'!T251=2,'Paso 2 Ingreso de datos'!T251=3,'Paso 2 Ingreso de datos'!T251=4),'Paso 2 Ingreso de datos'!T251,"NA"))</f>
        <v>NA</v>
      </c>
      <c r="P258" s="3" t="str">
        <f>IF(ISBLANK('Paso 2 Ingreso de datos'!U251),"NA",IF(OR('Paso 2 Ingreso de datos'!U251=0,'Paso 2 Ingreso de datos'!U251=1,'Paso 2 Ingreso de datos'!U251=2,'Paso 2 Ingreso de datos'!U251=3,'Paso 2 Ingreso de datos'!U251=4),'Paso 2 Ingreso de datos'!U251,"NA"))</f>
        <v>NA</v>
      </c>
      <c r="Q258" s="3" t="str">
        <f>IF(ISBLANK('Paso 2 Ingreso de datos'!V251),"NA",IF(OR('Paso 2 Ingreso de datos'!V251=0,'Paso 2 Ingreso de datos'!V251=1,'Paso 2 Ingreso de datos'!V251=2,'Paso 2 Ingreso de datos'!V251=3,'Paso 2 Ingreso de datos'!V251=4),'Paso 2 Ingreso de datos'!V251,"NA"))</f>
        <v>NA</v>
      </c>
      <c r="R258" s="3" t="str">
        <f>IF(ISBLANK('Paso 2 Ingreso de datos'!W251),"NA",IF(OR('Paso 2 Ingreso de datos'!W251=0,'Paso 2 Ingreso de datos'!W251=1,'Paso 2 Ingreso de datos'!W251=2,'Paso 2 Ingreso de datos'!W251=3,'Paso 2 Ingreso de datos'!W251=4),'Paso 2 Ingreso de datos'!W251,"NA"))</f>
        <v>NA</v>
      </c>
      <c r="S258" s="3" t="str">
        <f>IF(ISBLANK('Paso 2 Ingreso de datos'!X251),"NA",IF(OR('Paso 2 Ingreso de datos'!X251=0,'Paso 2 Ingreso de datos'!X251=1,'Paso 2 Ingreso de datos'!X251=2,'Paso 2 Ingreso de datos'!X251=3,'Paso 2 Ingreso de datos'!X251=4),'Paso 2 Ingreso de datos'!X251,"NA"))</f>
        <v>NA</v>
      </c>
      <c r="T258" s="3" t="str">
        <f>IF(ISBLANK('Paso 2 Ingreso de datos'!Y251),"NA",IF(OR('Paso 2 Ingreso de datos'!Y251=0,'Paso 2 Ingreso de datos'!Y251=1,'Paso 2 Ingreso de datos'!Y251=2,'Paso 2 Ingreso de datos'!Y251=3,'Paso 2 Ingreso de datos'!Y251=4),'Paso 2 Ingreso de datos'!Y251,"NA"))</f>
        <v>NA</v>
      </c>
      <c r="U258" s="3" t="str">
        <f>IF(ISBLANK('Paso 2 Ingreso de datos'!Z251),"NA",IF(OR('Paso 2 Ingreso de datos'!Z251=0,'Paso 2 Ingreso de datos'!Z251=1,'Paso 2 Ingreso de datos'!Z251=2,'Paso 2 Ingreso de datos'!Z251=3,'Paso 2 Ingreso de datos'!Z251=4),'Paso 2 Ingreso de datos'!Z251,"NA"))</f>
        <v>NA</v>
      </c>
      <c r="W258" s="3">
        <f>SUM(COUNTIFS('Paso 2 Ingreso de datos'!G251:Z251,"&gt;=0",'Paso 2 Ingreso de datos'!G251:Z251,"&lt;=4"),COUNTA('Paso 2 Ingreso de datos'!A251))</f>
        <v>0</v>
      </c>
      <c r="X258" s="1" t="str">
        <f>IF(SUM('Paso 2 Ingreso de datos'!A251:Z251)&gt;0,"HD","FD")</f>
        <v>FD</v>
      </c>
    </row>
    <row r="259" spans="1:24">
      <c r="A259" s="3" t="str">
        <f>IF(AND(W259=21,X259),'Paso 2 Ingreso de datos'!A252,IF(AND(Paso2!W259=0,Paso2!X259="FD"),"NA","FD"))</f>
        <v>NA</v>
      </c>
      <c r="B259" s="3" t="str">
        <f>IF(ISBLANK('Paso 2 Ingreso de datos'!G252),"NA",IF(OR('Paso 2 Ingreso de datos'!G252=0,'Paso 2 Ingreso de datos'!G252=1,'Paso 2 Ingreso de datos'!G252=2,'Paso 2 Ingreso de datos'!G252=3,'Paso 2 Ingreso de datos'!G252=4),'Paso 2 Ingreso de datos'!G252,"NA"))</f>
        <v>NA</v>
      </c>
      <c r="C259" s="3" t="str">
        <f>IF(ISBLANK('Paso 2 Ingreso de datos'!H252),"NA",IF(OR('Paso 2 Ingreso de datos'!H252=0,'Paso 2 Ingreso de datos'!H252=1,'Paso 2 Ingreso de datos'!H252=2,'Paso 2 Ingreso de datos'!H252=3,'Paso 2 Ingreso de datos'!H252=4),'Paso 2 Ingreso de datos'!H252,"NA"))</f>
        <v>NA</v>
      </c>
      <c r="D259" s="3" t="str">
        <f>IF(ISBLANK('Paso 2 Ingreso de datos'!I252),"NA",IF(OR('Paso 2 Ingreso de datos'!I252=0,'Paso 2 Ingreso de datos'!I252=1,'Paso 2 Ingreso de datos'!I252=2,'Paso 2 Ingreso de datos'!I252=3,'Paso 2 Ingreso de datos'!I252=4),'Paso 2 Ingreso de datos'!I252,"NA"))</f>
        <v>NA</v>
      </c>
      <c r="E259" s="3" t="str">
        <f>IF(ISBLANK('Paso 2 Ingreso de datos'!J252),"NA",IF(OR('Paso 2 Ingreso de datos'!J252=0,'Paso 2 Ingreso de datos'!J252=1,'Paso 2 Ingreso de datos'!J252=2,'Paso 2 Ingreso de datos'!J252=3,'Paso 2 Ingreso de datos'!J252=4),'Paso 2 Ingreso de datos'!J252,"NA"))</f>
        <v>NA</v>
      </c>
      <c r="F259" s="3" t="str">
        <f>IF(ISBLANK('Paso 2 Ingreso de datos'!K252),"NA",IF(OR('Paso 2 Ingreso de datos'!K252=0,'Paso 2 Ingreso de datos'!K252=1,'Paso 2 Ingreso de datos'!K252=2,'Paso 2 Ingreso de datos'!K252=3,'Paso 2 Ingreso de datos'!K252=4),'Paso 2 Ingreso de datos'!K252,"NA"))</f>
        <v>NA</v>
      </c>
      <c r="G259" s="3" t="str">
        <f>IF(ISBLANK('Paso 2 Ingreso de datos'!L252),"NA",IF(OR('Paso 2 Ingreso de datos'!L252=0,'Paso 2 Ingreso de datos'!L252=1,'Paso 2 Ingreso de datos'!L252=2,'Paso 2 Ingreso de datos'!L252=3,'Paso 2 Ingreso de datos'!L252=4),'Paso 2 Ingreso de datos'!L252,"NA"))</f>
        <v>NA</v>
      </c>
      <c r="H259" s="3" t="str">
        <f>IF(ISBLANK('Paso 2 Ingreso de datos'!M252),"NA",IF(OR('Paso 2 Ingreso de datos'!M252=0,'Paso 2 Ingreso de datos'!M252=1,'Paso 2 Ingreso de datos'!M252=2,'Paso 2 Ingreso de datos'!M252=3,'Paso 2 Ingreso de datos'!M252=4),'Paso 2 Ingreso de datos'!M252,"NA"))</f>
        <v>NA</v>
      </c>
      <c r="I259" s="3" t="str">
        <f>IF(ISBLANK('Paso 2 Ingreso de datos'!N252),"NA",IF(OR('Paso 2 Ingreso de datos'!N252=0,'Paso 2 Ingreso de datos'!N252=1,'Paso 2 Ingreso de datos'!N252=2,'Paso 2 Ingreso de datos'!N252=3,'Paso 2 Ingreso de datos'!N252=4),'Paso 2 Ingreso de datos'!N252,"NA"))</f>
        <v>NA</v>
      </c>
      <c r="J259" s="3" t="str">
        <f>IF(ISBLANK('Paso 2 Ingreso de datos'!O252),"NA",IF(OR('Paso 2 Ingreso de datos'!O252=0,'Paso 2 Ingreso de datos'!O252=1,'Paso 2 Ingreso de datos'!O252=2,'Paso 2 Ingreso de datos'!O252=3,'Paso 2 Ingreso de datos'!O252=4),'Paso 2 Ingreso de datos'!O252,"NA"))</f>
        <v>NA</v>
      </c>
      <c r="K259" s="3" t="str">
        <f>IF(ISBLANK('Paso 2 Ingreso de datos'!P252),"NA",IF(OR('Paso 2 Ingreso de datos'!P252=0,'Paso 2 Ingreso de datos'!P252=1,'Paso 2 Ingreso de datos'!P252=2,'Paso 2 Ingreso de datos'!P252=3,'Paso 2 Ingreso de datos'!P252=4),'Paso 2 Ingreso de datos'!P252,"NA"))</f>
        <v>NA</v>
      </c>
      <c r="L259" s="3" t="str">
        <f>IF(ISBLANK('Paso 2 Ingreso de datos'!Q252),"NA",IF(OR('Paso 2 Ingreso de datos'!Q252=0,'Paso 2 Ingreso de datos'!Q252=1,'Paso 2 Ingreso de datos'!Q252=2,'Paso 2 Ingreso de datos'!Q252=3,'Paso 2 Ingreso de datos'!Q252=4),'Paso 2 Ingreso de datos'!Q252,"NA"))</f>
        <v>NA</v>
      </c>
      <c r="M259" s="3" t="str">
        <f>IF(ISBLANK('Paso 2 Ingreso de datos'!R252),"NA",IF(OR('Paso 2 Ingreso de datos'!R252=0,'Paso 2 Ingreso de datos'!R252=1,'Paso 2 Ingreso de datos'!R252=2,'Paso 2 Ingreso de datos'!R252=3,'Paso 2 Ingreso de datos'!R252=4),'Paso 2 Ingreso de datos'!R252,"NA"))</f>
        <v>NA</v>
      </c>
      <c r="N259" s="3" t="str">
        <f>IF(ISBLANK('Paso 2 Ingreso de datos'!S252),"NA",IF(OR('Paso 2 Ingreso de datos'!S252=0,'Paso 2 Ingreso de datos'!S252=1,'Paso 2 Ingreso de datos'!S252=2,'Paso 2 Ingreso de datos'!S252=3,'Paso 2 Ingreso de datos'!S252=4),'Paso 2 Ingreso de datos'!S252,"NA"))</f>
        <v>NA</v>
      </c>
      <c r="O259" s="3" t="str">
        <f>IF(ISBLANK('Paso 2 Ingreso de datos'!T252),"NA",IF(OR('Paso 2 Ingreso de datos'!T252=0,'Paso 2 Ingreso de datos'!T252=1,'Paso 2 Ingreso de datos'!T252=2,'Paso 2 Ingreso de datos'!T252=3,'Paso 2 Ingreso de datos'!T252=4),'Paso 2 Ingreso de datos'!T252,"NA"))</f>
        <v>NA</v>
      </c>
      <c r="P259" s="3" t="str">
        <f>IF(ISBLANK('Paso 2 Ingreso de datos'!U252),"NA",IF(OR('Paso 2 Ingreso de datos'!U252=0,'Paso 2 Ingreso de datos'!U252=1,'Paso 2 Ingreso de datos'!U252=2,'Paso 2 Ingreso de datos'!U252=3,'Paso 2 Ingreso de datos'!U252=4),'Paso 2 Ingreso de datos'!U252,"NA"))</f>
        <v>NA</v>
      </c>
      <c r="Q259" s="3" t="str">
        <f>IF(ISBLANK('Paso 2 Ingreso de datos'!V252),"NA",IF(OR('Paso 2 Ingreso de datos'!V252=0,'Paso 2 Ingreso de datos'!V252=1,'Paso 2 Ingreso de datos'!V252=2,'Paso 2 Ingreso de datos'!V252=3,'Paso 2 Ingreso de datos'!V252=4),'Paso 2 Ingreso de datos'!V252,"NA"))</f>
        <v>NA</v>
      </c>
      <c r="R259" s="3" t="str">
        <f>IF(ISBLANK('Paso 2 Ingreso de datos'!W252),"NA",IF(OR('Paso 2 Ingreso de datos'!W252=0,'Paso 2 Ingreso de datos'!W252=1,'Paso 2 Ingreso de datos'!W252=2,'Paso 2 Ingreso de datos'!W252=3,'Paso 2 Ingreso de datos'!W252=4),'Paso 2 Ingreso de datos'!W252,"NA"))</f>
        <v>NA</v>
      </c>
      <c r="S259" s="3" t="str">
        <f>IF(ISBLANK('Paso 2 Ingreso de datos'!X252),"NA",IF(OR('Paso 2 Ingreso de datos'!X252=0,'Paso 2 Ingreso de datos'!X252=1,'Paso 2 Ingreso de datos'!X252=2,'Paso 2 Ingreso de datos'!X252=3,'Paso 2 Ingreso de datos'!X252=4),'Paso 2 Ingreso de datos'!X252,"NA"))</f>
        <v>NA</v>
      </c>
      <c r="T259" s="3" t="str">
        <f>IF(ISBLANK('Paso 2 Ingreso de datos'!Y252),"NA",IF(OR('Paso 2 Ingreso de datos'!Y252=0,'Paso 2 Ingreso de datos'!Y252=1,'Paso 2 Ingreso de datos'!Y252=2,'Paso 2 Ingreso de datos'!Y252=3,'Paso 2 Ingreso de datos'!Y252=4),'Paso 2 Ingreso de datos'!Y252,"NA"))</f>
        <v>NA</v>
      </c>
      <c r="U259" s="3" t="str">
        <f>IF(ISBLANK('Paso 2 Ingreso de datos'!Z252),"NA",IF(OR('Paso 2 Ingreso de datos'!Z252=0,'Paso 2 Ingreso de datos'!Z252=1,'Paso 2 Ingreso de datos'!Z252=2,'Paso 2 Ingreso de datos'!Z252=3,'Paso 2 Ingreso de datos'!Z252=4),'Paso 2 Ingreso de datos'!Z252,"NA"))</f>
        <v>NA</v>
      </c>
      <c r="W259" s="3">
        <f>SUM(COUNTIFS('Paso 2 Ingreso de datos'!G252:Z252,"&gt;=0",'Paso 2 Ingreso de datos'!G252:Z252,"&lt;=4"),COUNTA('Paso 2 Ingreso de datos'!A252))</f>
        <v>0</v>
      </c>
      <c r="X259" s="1" t="str">
        <f>IF(SUM('Paso 2 Ingreso de datos'!A252:Z252)&gt;0,"HD","FD")</f>
        <v>FD</v>
      </c>
    </row>
    <row r="260" spans="1:24">
      <c r="A260" s="3" t="str">
        <f>IF(AND(W260=21,X260),'Paso 2 Ingreso de datos'!A253,IF(AND(Paso2!W260=0,Paso2!X260="FD"),"NA","FD"))</f>
        <v>NA</v>
      </c>
      <c r="B260" s="3" t="str">
        <f>IF(ISBLANK('Paso 2 Ingreso de datos'!G253),"NA",IF(OR('Paso 2 Ingreso de datos'!G253=0,'Paso 2 Ingreso de datos'!G253=1,'Paso 2 Ingreso de datos'!G253=2,'Paso 2 Ingreso de datos'!G253=3,'Paso 2 Ingreso de datos'!G253=4),'Paso 2 Ingreso de datos'!G253,"NA"))</f>
        <v>NA</v>
      </c>
      <c r="C260" s="3" t="str">
        <f>IF(ISBLANK('Paso 2 Ingreso de datos'!H253),"NA",IF(OR('Paso 2 Ingreso de datos'!H253=0,'Paso 2 Ingreso de datos'!H253=1,'Paso 2 Ingreso de datos'!H253=2,'Paso 2 Ingreso de datos'!H253=3,'Paso 2 Ingreso de datos'!H253=4),'Paso 2 Ingreso de datos'!H253,"NA"))</f>
        <v>NA</v>
      </c>
      <c r="D260" s="3" t="str">
        <f>IF(ISBLANK('Paso 2 Ingreso de datos'!I253),"NA",IF(OR('Paso 2 Ingreso de datos'!I253=0,'Paso 2 Ingreso de datos'!I253=1,'Paso 2 Ingreso de datos'!I253=2,'Paso 2 Ingreso de datos'!I253=3,'Paso 2 Ingreso de datos'!I253=4),'Paso 2 Ingreso de datos'!I253,"NA"))</f>
        <v>NA</v>
      </c>
      <c r="E260" s="3" t="str">
        <f>IF(ISBLANK('Paso 2 Ingreso de datos'!J253),"NA",IF(OR('Paso 2 Ingreso de datos'!J253=0,'Paso 2 Ingreso de datos'!J253=1,'Paso 2 Ingreso de datos'!J253=2,'Paso 2 Ingreso de datos'!J253=3,'Paso 2 Ingreso de datos'!J253=4),'Paso 2 Ingreso de datos'!J253,"NA"))</f>
        <v>NA</v>
      </c>
      <c r="F260" s="3" t="str">
        <f>IF(ISBLANK('Paso 2 Ingreso de datos'!K253),"NA",IF(OR('Paso 2 Ingreso de datos'!K253=0,'Paso 2 Ingreso de datos'!K253=1,'Paso 2 Ingreso de datos'!K253=2,'Paso 2 Ingreso de datos'!K253=3,'Paso 2 Ingreso de datos'!K253=4),'Paso 2 Ingreso de datos'!K253,"NA"))</f>
        <v>NA</v>
      </c>
      <c r="G260" s="3" t="str">
        <f>IF(ISBLANK('Paso 2 Ingreso de datos'!L253),"NA",IF(OR('Paso 2 Ingreso de datos'!L253=0,'Paso 2 Ingreso de datos'!L253=1,'Paso 2 Ingreso de datos'!L253=2,'Paso 2 Ingreso de datos'!L253=3,'Paso 2 Ingreso de datos'!L253=4),'Paso 2 Ingreso de datos'!L253,"NA"))</f>
        <v>NA</v>
      </c>
      <c r="H260" s="3" t="str">
        <f>IF(ISBLANK('Paso 2 Ingreso de datos'!M253),"NA",IF(OR('Paso 2 Ingreso de datos'!M253=0,'Paso 2 Ingreso de datos'!M253=1,'Paso 2 Ingreso de datos'!M253=2,'Paso 2 Ingreso de datos'!M253=3,'Paso 2 Ingreso de datos'!M253=4),'Paso 2 Ingreso de datos'!M253,"NA"))</f>
        <v>NA</v>
      </c>
      <c r="I260" s="3" t="str">
        <f>IF(ISBLANK('Paso 2 Ingreso de datos'!N253),"NA",IF(OR('Paso 2 Ingreso de datos'!N253=0,'Paso 2 Ingreso de datos'!N253=1,'Paso 2 Ingreso de datos'!N253=2,'Paso 2 Ingreso de datos'!N253=3,'Paso 2 Ingreso de datos'!N253=4),'Paso 2 Ingreso de datos'!N253,"NA"))</f>
        <v>NA</v>
      </c>
      <c r="J260" s="3" t="str">
        <f>IF(ISBLANK('Paso 2 Ingreso de datos'!O253),"NA",IF(OR('Paso 2 Ingreso de datos'!O253=0,'Paso 2 Ingreso de datos'!O253=1,'Paso 2 Ingreso de datos'!O253=2,'Paso 2 Ingreso de datos'!O253=3,'Paso 2 Ingreso de datos'!O253=4),'Paso 2 Ingreso de datos'!O253,"NA"))</f>
        <v>NA</v>
      </c>
      <c r="K260" s="3" t="str">
        <f>IF(ISBLANK('Paso 2 Ingreso de datos'!P253),"NA",IF(OR('Paso 2 Ingreso de datos'!P253=0,'Paso 2 Ingreso de datos'!P253=1,'Paso 2 Ingreso de datos'!P253=2,'Paso 2 Ingreso de datos'!P253=3,'Paso 2 Ingreso de datos'!P253=4),'Paso 2 Ingreso de datos'!P253,"NA"))</f>
        <v>NA</v>
      </c>
      <c r="L260" s="3" t="str">
        <f>IF(ISBLANK('Paso 2 Ingreso de datos'!Q253),"NA",IF(OR('Paso 2 Ingreso de datos'!Q253=0,'Paso 2 Ingreso de datos'!Q253=1,'Paso 2 Ingreso de datos'!Q253=2,'Paso 2 Ingreso de datos'!Q253=3,'Paso 2 Ingreso de datos'!Q253=4),'Paso 2 Ingreso de datos'!Q253,"NA"))</f>
        <v>NA</v>
      </c>
      <c r="M260" s="3" t="str">
        <f>IF(ISBLANK('Paso 2 Ingreso de datos'!R253),"NA",IF(OR('Paso 2 Ingreso de datos'!R253=0,'Paso 2 Ingreso de datos'!R253=1,'Paso 2 Ingreso de datos'!R253=2,'Paso 2 Ingreso de datos'!R253=3,'Paso 2 Ingreso de datos'!R253=4),'Paso 2 Ingreso de datos'!R253,"NA"))</f>
        <v>NA</v>
      </c>
      <c r="N260" s="3" t="str">
        <f>IF(ISBLANK('Paso 2 Ingreso de datos'!S253),"NA",IF(OR('Paso 2 Ingreso de datos'!S253=0,'Paso 2 Ingreso de datos'!S253=1,'Paso 2 Ingreso de datos'!S253=2,'Paso 2 Ingreso de datos'!S253=3,'Paso 2 Ingreso de datos'!S253=4),'Paso 2 Ingreso de datos'!S253,"NA"))</f>
        <v>NA</v>
      </c>
      <c r="O260" s="3" t="str">
        <f>IF(ISBLANK('Paso 2 Ingreso de datos'!T253),"NA",IF(OR('Paso 2 Ingreso de datos'!T253=0,'Paso 2 Ingreso de datos'!T253=1,'Paso 2 Ingreso de datos'!T253=2,'Paso 2 Ingreso de datos'!T253=3,'Paso 2 Ingreso de datos'!T253=4),'Paso 2 Ingreso de datos'!T253,"NA"))</f>
        <v>NA</v>
      </c>
      <c r="P260" s="3" t="str">
        <f>IF(ISBLANK('Paso 2 Ingreso de datos'!U253),"NA",IF(OR('Paso 2 Ingreso de datos'!U253=0,'Paso 2 Ingreso de datos'!U253=1,'Paso 2 Ingreso de datos'!U253=2,'Paso 2 Ingreso de datos'!U253=3,'Paso 2 Ingreso de datos'!U253=4),'Paso 2 Ingreso de datos'!U253,"NA"))</f>
        <v>NA</v>
      </c>
      <c r="Q260" s="3" t="str">
        <f>IF(ISBLANK('Paso 2 Ingreso de datos'!V253),"NA",IF(OR('Paso 2 Ingreso de datos'!V253=0,'Paso 2 Ingreso de datos'!V253=1,'Paso 2 Ingreso de datos'!V253=2,'Paso 2 Ingreso de datos'!V253=3,'Paso 2 Ingreso de datos'!V253=4),'Paso 2 Ingreso de datos'!V253,"NA"))</f>
        <v>NA</v>
      </c>
      <c r="R260" s="3" t="str">
        <f>IF(ISBLANK('Paso 2 Ingreso de datos'!W253),"NA",IF(OR('Paso 2 Ingreso de datos'!W253=0,'Paso 2 Ingreso de datos'!W253=1,'Paso 2 Ingreso de datos'!W253=2,'Paso 2 Ingreso de datos'!W253=3,'Paso 2 Ingreso de datos'!W253=4),'Paso 2 Ingreso de datos'!W253,"NA"))</f>
        <v>NA</v>
      </c>
      <c r="S260" s="3" t="str">
        <f>IF(ISBLANK('Paso 2 Ingreso de datos'!X253),"NA",IF(OR('Paso 2 Ingreso de datos'!X253=0,'Paso 2 Ingreso de datos'!X253=1,'Paso 2 Ingreso de datos'!X253=2,'Paso 2 Ingreso de datos'!X253=3,'Paso 2 Ingreso de datos'!X253=4),'Paso 2 Ingreso de datos'!X253,"NA"))</f>
        <v>NA</v>
      </c>
      <c r="T260" s="3" t="str">
        <f>IF(ISBLANK('Paso 2 Ingreso de datos'!Y253),"NA",IF(OR('Paso 2 Ingreso de datos'!Y253=0,'Paso 2 Ingreso de datos'!Y253=1,'Paso 2 Ingreso de datos'!Y253=2,'Paso 2 Ingreso de datos'!Y253=3,'Paso 2 Ingreso de datos'!Y253=4),'Paso 2 Ingreso de datos'!Y253,"NA"))</f>
        <v>NA</v>
      </c>
      <c r="U260" s="3" t="str">
        <f>IF(ISBLANK('Paso 2 Ingreso de datos'!Z253),"NA",IF(OR('Paso 2 Ingreso de datos'!Z253=0,'Paso 2 Ingreso de datos'!Z253=1,'Paso 2 Ingreso de datos'!Z253=2,'Paso 2 Ingreso de datos'!Z253=3,'Paso 2 Ingreso de datos'!Z253=4),'Paso 2 Ingreso de datos'!Z253,"NA"))</f>
        <v>NA</v>
      </c>
      <c r="W260" s="3">
        <f>SUM(COUNTIFS('Paso 2 Ingreso de datos'!G253:Z253,"&gt;=0",'Paso 2 Ingreso de datos'!G253:Z253,"&lt;=4"),COUNTA('Paso 2 Ingreso de datos'!A253))</f>
        <v>0</v>
      </c>
      <c r="X260" s="1" t="str">
        <f>IF(SUM('Paso 2 Ingreso de datos'!A253:Z253)&gt;0,"HD","FD")</f>
        <v>FD</v>
      </c>
    </row>
    <row r="261" spans="1:24">
      <c r="A261" s="3" t="str">
        <f>IF(AND(W261=21,X261),'Paso 2 Ingreso de datos'!A254,IF(AND(Paso2!W261=0,Paso2!X261="FD"),"NA","FD"))</f>
        <v>NA</v>
      </c>
      <c r="B261" s="3" t="str">
        <f>IF(ISBLANK('Paso 2 Ingreso de datos'!G254),"NA",IF(OR('Paso 2 Ingreso de datos'!G254=0,'Paso 2 Ingreso de datos'!G254=1,'Paso 2 Ingreso de datos'!G254=2,'Paso 2 Ingreso de datos'!G254=3,'Paso 2 Ingreso de datos'!G254=4),'Paso 2 Ingreso de datos'!G254,"NA"))</f>
        <v>NA</v>
      </c>
      <c r="C261" s="3" t="str">
        <f>IF(ISBLANK('Paso 2 Ingreso de datos'!H254),"NA",IF(OR('Paso 2 Ingreso de datos'!H254=0,'Paso 2 Ingreso de datos'!H254=1,'Paso 2 Ingreso de datos'!H254=2,'Paso 2 Ingreso de datos'!H254=3,'Paso 2 Ingreso de datos'!H254=4),'Paso 2 Ingreso de datos'!H254,"NA"))</f>
        <v>NA</v>
      </c>
      <c r="D261" s="3" t="str">
        <f>IF(ISBLANK('Paso 2 Ingreso de datos'!I254),"NA",IF(OR('Paso 2 Ingreso de datos'!I254=0,'Paso 2 Ingreso de datos'!I254=1,'Paso 2 Ingreso de datos'!I254=2,'Paso 2 Ingreso de datos'!I254=3,'Paso 2 Ingreso de datos'!I254=4),'Paso 2 Ingreso de datos'!I254,"NA"))</f>
        <v>NA</v>
      </c>
      <c r="E261" s="3" t="str">
        <f>IF(ISBLANK('Paso 2 Ingreso de datos'!J254),"NA",IF(OR('Paso 2 Ingreso de datos'!J254=0,'Paso 2 Ingreso de datos'!J254=1,'Paso 2 Ingreso de datos'!J254=2,'Paso 2 Ingreso de datos'!J254=3,'Paso 2 Ingreso de datos'!J254=4),'Paso 2 Ingreso de datos'!J254,"NA"))</f>
        <v>NA</v>
      </c>
      <c r="F261" s="3" t="str">
        <f>IF(ISBLANK('Paso 2 Ingreso de datos'!K254),"NA",IF(OR('Paso 2 Ingreso de datos'!K254=0,'Paso 2 Ingreso de datos'!K254=1,'Paso 2 Ingreso de datos'!K254=2,'Paso 2 Ingreso de datos'!K254=3,'Paso 2 Ingreso de datos'!K254=4),'Paso 2 Ingreso de datos'!K254,"NA"))</f>
        <v>NA</v>
      </c>
      <c r="G261" s="3" t="str">
        <f>IF(ISBLANK('Paso 2 Ingreso de datos'!L254),"NA",IF(OR('Paso 2 Ingreso de datos'!L254=0,'Paso 2 Ingreso de datos'!L254=1,'Paso 2 Ingreso de datos'!L254=2,'Paso 2 Ingreso de datos'!L254=3,'Paso 2 Ingreso de datos'!L254=4),'Paso 2 Ingreso de datos'!L254,"NA"))</f>
        <v>NA</v>
      </c>
      <c r="H261" s="3" t="str">
        <f>IF(ISBLANK('Paso 2 Ingreso de datos'!M254),"NA",IF(OR('Paso 2 Ingreso de datos'!M254=0,'Paso 2 Ingreso de datos'!M254=1,'Paso 2 Ingreso de datos'!M254=2,'Paso 2 Ingreso de datos'!M254=3,'Paso 2 Ingreso de datos'!M254=4),'Paso 2 Ingreso de datos'!M254,"NA"))</f>
        <v>NA</v>
      </c>
      <c r="I261" s="3" t="str">
        <f>IF(ISBLANK('Paso 2 Ingreso de datos'!N254),"NA",IF(OR('Paso 2 Ingreso de datos'!N254=0,'Paso 2 Ingreso de datos'!N254=1,'Paso 2 Ingreso de datos'!N254=2,'Paso 2 Ingreso de datos'!N254=3,'Paso 2 Ingreso de datos'!N254=4),'Paso 2 Ingreso de datos'!N254,"NA"))</f>
        <v>NA</v>
      </c>
      <c r="J261" s="3" t="str">
        <f>IF(ISBLANK('Paso 2 Ingreso de datos'!O254),"NA",IF(OR('Paso 2 Ingreso de datos'!O254=0,'Paso 2 Ingreso de datos'!O254=1,'Paso 2 Ingreso de datos'!O254=2,'Paso 2 Ingreso de datos'!O254=3,'Paso 2 Ingreso de datos'!O254=4),'Paso 2 Ingreso de datos'!O254,"NA"))</f>
        <v>NA</v>
      </c>
      <c r="K261" s="3" t="str">
        <f>IF(ISBLANK('Paso 2 Ingreso de datos'!P254),"NA",IF(OR('Paso 2 Ingreso de datos'!P254=0,'Paso 2 Ingreso de datos'!P254=1,'Paso 2 Ingreso de datos'!P254=2,'Paso 2 Ingreso de datos'!P254=3,'Paso 2 Ingreso de datos'!P254=4),'Paso 2 Ingreso de datos'!P254,"NA"))</f>
        <v>NA</v>
      </c>
      <c r="L261" s="3" t="str">
        <f>IF(ISBLANK('Paso 2 Ingreso de datos'!Q254),"NA",IF(OR('Paso 2 Ingreso de datos'!Q254=0,'Paso 2 Ingreso de datos'!Q254=1,'Paso 2 Ingreso de datos'!Q254=2,'Paso 2 Ingreso de datos'!Q254=3,'Paso 2 Ingreso de datos'!Q254=4),'Paso 2 Ingreso de datos'!Q254,"NA"))</f>
        <v>NA</v>
      </c>
      <c r="M261" s="3" t="str">
        <f>IF(ISBLANK('Paso 2 Ingreso de datos'!R254),"NA",IF(OR('Paso 2 Ingreso de datos'!R254=0,'Paso 2 Ingreso de datos'!R254=1,'Paso 2 Ingreso de datos'!R254=2,'Paso 2 Ingreso de datos'!R254=3,'Paso 2 Ingreso de datos'!R254=4),'Paso 2 Ingreso de datos'!R254,"NA"))</f>
        <v>NA</v>
      </c>
      <c r="N261" s="3" t="str">
        <f>IF(ISBLANK('Paso 2 Ingreso de datos'!S254),"NA",IF(OR('Paso 2 Ingreso de datos'!S254=0,'Paso 2 Ingreso de datos'!S254=1,'Paso 2 Ingreso de datos'!S254=2,'Paso 2 Ingreso de datos'!S254=3,'Paso 2 Ingreso de datos'!S254=4),'Paso 2 Ingreso de datos'!S254,"NA"))</f>
        <v>NA</v>
      </c>
      <c r="O261" s="3" t="str">
        <f>IF(ISBLANK('Paso 2 Ingreso de datos'!T254),"NA",IF(OR('Paso 2 Ingreso de datos'!T254=0,'Paso 2 Ingreso de datos'!T254=1,'Paso 2 Ingreso de datos'!T254=2,'Paso 2 Ingreso de datos'!T254=3,'Paso 2 Ingreso de datos'!T254=4),'Paso 2 Ingreso de datos'!T254,"NA"))</f>
        <v>NA</v>
      </c>
      <c r="P261" s="3" t="str">
        <f>IF(ISBLANK('Paso 2 Ingreso de datos'!U254),"NA",IF(OR('Paso 2 Ingreso de datos'!U254=0,'Paso 2 Ingreso de datos'!U254=1,'Paso 2 Ingreso de datos'!U254=2,'Paso 2 Ingreso de datos'!U254=3,'Paso 2 Ingreso de datos'!U254=4),'Paso 2 Ingreso de datos'!U254,"NA"))</f>
        <v>NA</v>
      </c>
      <c r="Q261" s="3" t="str">
        <f>IF(ISBLANK('Paso 2 Ingreso de datos'!V254),"NA",IF(OR('Paso 2 Ingreso de datos'!V254=0,'Paso 2 Ingreso de datos'!V254=1,'Paso 2 Ingreso de datos'!V254=2,'Paso 2 Ingreso de datos'!V254=3,'Paso 2 Ingreso de datos'!V254=4),'Paso 2 Ingreso de datos'!V254,"NA"))</f>
        <v>NA</v>
      </c>
      <c r="R261" s="3" t="str">
        <f>IF(ISBLANK('Paso 2 Ingreso de datos'!W254),"NA",IF(OR('Paso 2 Ingreso de datos'!W254=0,'Paso 2 Ingreso de datos'!W254=1,'Paso 2 Ingreso de datos'!W254=2,'Paso 2 Ingreso de datos'!W254=3,'Paso 2 Ingreso de datos'!W254=4),'Paso 2 Ingreso de datos'!W254,"NA"))</f>
        <v>NA</v>
      </c>
      <c r="S261" s="3" t="str">
        <f>IF(ISBLANK('Paso 2 Ingreso de datos'!X254),"NA",IF(OR('Paso 2 Ingreso de datos'!X254=0,'Paso 2 Ingreso de datos'!X254=1,'Paso 2 Ingreso de datos'!X254=2,'Paso 2 Ingreso de datos'!X254=3,'Paso 2 Ingreso de datos'!X254=4),'Paso 2 Ingreso de datos'!X254,"NA"))</f>
        <v>NA</v>
      </c>
      <c r="T261" s="3" t="str">
        <f>IF(ISBLANK('Paso 2 Ingreso de datos'!Y254),"NA",IF(OR('Paso 2 Ingreso de datos'!Y254=0,'Paso 2 Ingreso de datos'!Y254=1,'Paso 2 Ingreso de datos'!Y254=2,'Paso 2 Ingreso de datos'!Y254=3,'Paso 2 Ingreso de datos'!Y254=4),'Paso 2 Ingreso de datos'!Y254,"NA"))</f>
        <v>NA</v>
      </c>
      <c r="U261" s="3" t="str">
        <f>IF(ISBLANK('Paso 2 Ingreso de datos'!Z254),"NA",IF(OR('Paso 2 Ingreso de datos'!Z254=0,'Paso 2 Ingreso de datos'!Z254=1,'Paso 2 Ingreso de datos'!Z254=2,'Paso 2 Ingreso de datos'!Z254=3,'Paso 2 Ingreso de datos'!Z254=4),'Paso 2 Ingreso de datos'!Z254,"NA"))</f>
        <v>NA</v>
      </c>
      <c r="W261" s="3">
        <f>SUM(COUNTIFS('Paso 2 Ingreso de datos'!G254:Z254,"&gt;=0",'Paso 2 Ingreso de datos'!G254:Z254,"&lt;=4"),COUNTA('Paso 2 Ingreso de datos'!A254))</f>
        <v>0</v>
      </c>
      <c r="X261" s="1" t="str">
        <f>IF(SUM('Paso 2 Ingreso de datos'!A254:Z254)&gt;0,"HD","FD")</f>
        <v>FD</v>
      </c>
    </row>
    <row r="262" spans="1:24">
      <c r="A262" s="3" t="str">
        <f>IF(AND(W262=21,X262),'Paso 2 Ingreso de datos'!A255,IF(AND(Paso2!W262=0,Paso2!X262="FD"),"NA","FD"))</f>
        <v>NA</v>
      </c>
      <c r="B262" s="3" t="str">
        <f>IF(ISBLANK('Paso 2 Ingreso de datos'!G255),"NA",IF(OR('Paso 2 Ingreso de datos'!G255=0,'Paso 2 Ingreso de datos'!G255=1,'Paso 2 Ingreso de datos'!G255=2,'Paso 2 Ingreso de datos'!G255=3,'Paso 2 Ingreso de datos'!G255=4),'Paso 2 Ingreso de datos'!G255,"NA"))</f>
        <v>NA</v>
      </c>
      <c r="C262" s="3" t="str">
        <f>IF(ISBLANK('Paso 2 Ingreso de datos'!H255),"NA",IF(OR('Paso 2 Ingreso de datos'!H255=0,'Paso 2 Ingreso de datos'!H255=1,'Paso 2 Ingreso de datos'!H255=2,'Paso 2 Ingreso de datos'!H255=3,'Paso 2 Ingreso de datos'!H255=4),'Paso 2 Ingreso de datos'!H255,"NA"))</f>
        <v>NA</v>
      </c>
      <c r="D262" s="3" t="str">
        <f>IF(ISBLANK('Paso 2 Ingreso de datos'!I255),"NA",IF(OR('Paso 2 Ingreso de datos'!I255=0,'Paso 2 Ingreso de datos'!I255=1,'Paso 2 Ingreso de datos'!I255=2,'Paso 2 Ingreso de datos'!I255=3,'Paso 2 Ingreso de datos'!I255=4),'Paso 2 Ingreso de datos'!I255,"NA"))</f>
        <v>NA</v>
      </c>
      <c r="E262" s="3" t="str">
        <f>IF(ISBLANK('Paso 2 Ingreso de datos'!J255),"NA",IF(OR('Paso 2 Ingreso de datos'!J255=0,'Paso 2 Ingreso de datos'!J255=1,'Paso 2 Ingreso de datos'!J255=2,'Paso 2 Ingreso de datos'!J255=3,'Paso 2 Ingreso de datos'!J255=4),'Paso 2 Ingreso de datos'!J255,"NA"))</f>
        <v>NA</v>
      </c>
      <c r="F262" s="3" t="str">
        <f>IF(ISBLANK('Paso 2 Ingreso de datos'!K255),"NA",IF(OR('Paso 2 Ingreso de datos'!K255=0,'Paso 2 Ingreso de datos'!K255=1,'Paso 2 Ingreso de datos'!K255=2,'Paso 2 Ingreso de datos'!K255=3,'Paso 2 Ingreso de datos'!K255=4),'Paso 2 Ingreso de datos'!K255,"NA"))</f>
        <v>NA</v>
      </c>
      <c r="G262" s="3" t="str">
        <f>IF(ISBLANK('Paso 2 Ingreso de datos'!L255),"NA",IF(OR('Paso 2 Ingreso de datos'!L255=0,'Paso 2 Ingreso de datos'!L255=1,'Paso 2 Ingreso de datos'!L255=2,'Paso 2 Ingreso de datos'!L255=3,'Paso 2 Ingreso de datos'!L255=4),'Paso 2 Ingreso de datos'!L255,"NA"))</f>
        <v>NA</v>
      </c>
      <c r="H262" s="3" t="str">
        <f>IF(ISBLANK('Paso 2 Ingreso de datos'!M255),"NA",IF(OR('Paso 2 Ingreso de datos'!M255=0,'Paso 2 Ingreso de datos'!M255=1,'Paso 2 Ingreso de datos'!M255=2,'Paso 2 Ingreso de datos'!M255=3,'Paso 2 Ingreso de datos'!M255=4),'Paso 2 Ingreso de datos'!M255,"NA"))</f>
        <v>NA</v>
      </c>
      <c r="I262" s="3" t="str">
        <f>IF(ISBLANK('Paso 2 Ingreso de datos'!N255),"NA",IF(OR('Paso 2 Ingreso de datos'!N255=0,'Paso 2 Ingreso de datos'!N255=1,'Paso 2 Ingreso de datos'!N255=2,'Paso 2 Ingreso de datos'!N255=3,'Paso 2 Ingreso de datos'!N255=4),'Paso 2 Ingreso de datos'!N255,"NA"))</f>
        <v>NA</v>
      </c>
      <c r="J262" s="3" t="str">
        <f>IF(ISBLANK('Paso 2 Ingreso de datos'!O255),"NA",IF(OR('Paso 2 Ingreso de datos'!O255=0,'Paso 2 Ingreso de datos'!O255=1,'Paso 2 Ingreso de datos'!O255=2,'Paso 2 Ingreso de datos'!O255=3,'Paso 2 Ingreso de datos'!O255=4),'Paso 2 Ingreso de datos'!O255,"NA"))</f>
        <v>NA</v>
      </c>
      <c r="K262" s="3" t="str">
        <f>IF(ISBLANK('Paso 2 Ingreso de datos'!P255),"NA",IF(OR('Paso 2 Ingreso de datos'!P255=0,'Paso 2 Ingreso de datos'!P255=1,'Paso 2 Ingreso de datos'!P255=2,'Paso 2 Ingreso de datos'!P255=3,'Paso 2 Ingreso de datos'!P255=4),'Paso 2 Ingreso de datos'!P255,"NA"))</f>
        <v>NA</v>
      </c>
      <c r="L262" s="3" t="str">
        <f>IF(ISBLANK('Paso 2 Ingreso de datos'!Q255),"NA",IF(OR('Paso 2 Ingreso de datos'!Q255=0,'Paso 2 Ingreso de datos'!Q255=1,'Paso 2 Ingreso de datos'!Q255=2,'Paso 2 Ingreso de datos'!Q255=3,'Paso 2 Ingreso de datos'!Q255=4),'Paso 2 Ingreso de datos'!Q255,"NA"))</f>
        <v>NA</v>
      </c>
      <c r="M262" s="3" t="str">
        <f>IF(ISBLANK('Paso 2 Ingreso de datos'!R255),"NA",IF(OR('Paso 2 Ingreso de datos'!R255=0,'Paso 2 Ingreso de datos'!R255=1,'Paso 2 Ingreso de datos'!R255=2,'Paso 2 Ingreso de datos'!R255=3,'Paso 2 Ingreso de datos'!R255=4),'Paso 2 Ingreso de datos'!R255,"NA"))</f>
        <v>NA</v>
      </c>
      <c r="N262" s="3" t="str">
        <f>IF(ISBLANK('Paso 2 Ingreso de datos'!S255),"NA",IF(OR('Paso 2 Ingreso de datos'!S255=0,'Paso 2 Ingreso de datos'!S255=1,'Paso 2 Ingreso de datos'!S255=2,'Paso 2 Ingreso de datos'!S255=3,'Paso 2 Ingreso de datos'!S255=4),'Paso 2 Ingreso de datos'!S255,"NA"))</f>
        <v>NA</v>
      </c>
      <c r="O262" s="3" t="str">
        <f>IF(ISBLANK('Paso 2 Ingreso de datos'!T255),"NA",IF(OR('Paso 2 Ingreso de datos'!T255=0,'Paso 2 Ingreso de datos'!T255=1,'Paso 2 Ingreso de datos'!T255=2,'Paso 2 Ingreso de datos'!T255=3,'Paso 2 Ingreso de datos'!T255=4),'Paso 2 Ingreso de datos'!T255,"NA"))</f>
        <v>NA</v>
      </c>
      <c r="P262" s="3" t="str">
        <f>IF(ISBLANK('Paso 2 Ingreso de datos'!U255),"NA",IF(OR('Paso 2 Ingreso de datos'!U255=0,'Paso 2 Ingreso de datos'!U255=1,'Paso 2 Ingreso de datos'!U255=2,'Paso 2 Ingreso de datos'!U255=3,'Paso 2 Ingreso de datos'!U255=4),'Paso 2 Ingreso de datos'!U255,"NA"))</f>
        <v>NA</v>
      </c>
      <c r="Q262" s="3" t="str">
        <f>IF(ISBLANK('Paso 2 Ingreso de datos'!V255),"NA",IF(OR('Paso 2 Ingreso de datos'!V255=0,'Paso 2 Ingreso de datos'!V255=1,'Paso 2 Ingreso de datos'!V255=2,'Paso 2 Ingreso de datos'!V255=3,'Paso 2 Ingreso de datos'!V255=4),'Paso 2 Ingreso de datos'!V255,"NA"))</f>
        <v>NA</v>
      </c>
      <c r="R262" s="3" t="str">
        <f>IF(ISBLANK('Paso 2 Ingreso de datos'!W255),"NA",IF(OR('Paso 2 Ingreso de datos'!W255=0,'Paso 2 Ingreso de datos'!W255=1,'Paso 2 Ingreso de datos'!W255=2,'Paso 2 Ingreso de datos'!W255=3,'Paso 2 Ingreso de datos'!W255=4),'Paso 2 Ingreso de datos'!W255,"NA"))</f>
        <v>NA</v>
      </c>
      <c r="S262" s="3" t="str">
        <f>IF(ISBLANK('Paso 2 Ingreso de datos'!X255),"NA",IF(OR('Paso 2 Ingreso de datos'!X255=0,'Paso 2 Ingreso de datos'!X255=1,'Paso 2 Ingreso de datos'!X255=2,'Paso 2 Ingreso de datos'!X255=3,'Paso 2 Ingreso de datos'!X255=4),'Paso 2 Ingreso de datos'!X255,"NA"))</f>
        <v>NA</v>
      </c>
      <c r="T262" s="3" t="str">
        <f>IF(ISBLANK('Paso 2 Ingreso de datos'!Y255),"NA",IF(OR('Paso 2 Ingreso de datos'!Y255=0,'Paso 2 Ingreso de datos'!Y255=1,'Paso 2 Ingreso de datos'!Y255=2,'Paso 2 Ingreso de datos'!Y255=3,'Paso 2 Ingreso de datos'!Y255=4),'Paso 2 Ingreso de datos'!Y255,"NA"))</f>
        <v>NA</v>
      </c>
      <c r="U262" s="3" t="str">
        <f>IF(ISBLANK('Paso 2 Ingreso de datos'!Z255),"NA",IF(OR('Paso 2 Ingreso de datos'!Z255=0,'Paso 2 Ingreso de datos'!Z255=1,'Paso 2 Ingreso de datos'!Z255=2,'Paso 2 Ingreso de datos'!Z255=3,'Paso 2 Ingreso de datos'!Z255=4),'Paso 2 Ingreso de datos'!Z255,"NA"))</f>
        <v>NA</v>
      </c>
      <c r="W262" s="3">
        <f>SUM(COUNTIFS('Paso 2 Ingreso de datos'!G255:Z255,"&gt;=0",'Paso 2 Ingreso de datos'!G255:Z255,"&lt;=4"),COUNTA('Paso 2 Ingreso de datos'!A255))</f>
        <v>0</v>
      </c>
      <c r="X262" s="1" t="str">
        <f>IF(SUM('Paso 2 Ingreso de datos'!A255:Z255)&gt;0,"HD","FD")</f>
        <v>FD</v>
      </c>
    </row>
    <row r="263" spans="1:24">
      <c r="A263" s="3" t="str">
        <f>IF(AND(W263=21,X263),'Paso 2 Ingreso de datos'!A256,IF(AND(Paso2!W263=0,Paso2!X263="FD"),"NA","FD"))</f>
        <v>NA</v>
      </c>
      <c r="B263" s="3" t="str">
        <f>IF(ISBLANK('Paso 2 Ingreso de datos'!G256),"NA",IF(OR('Paso 2 Ingreso de datos'!G256=0,'Paso 2 Ingreso de datos'!G256=1,'Paso 2 Ingreso de datos'!G256=2,'Paso 2 Ingreso de datos'!G256=3,'Paso 2 Ingreso de datos'!G256=4),'Paso 2 Ingreso de datos'!G256,"NA"))</f>
        <v>NA</v>
      </c>
      <c r="C263" s="3" t="str">
        <f>IF(ISBLANK('Paso 2 Ingreso de datos'!H256),"NA",IF(OR('Paso 2 Ingreso de datos'!H256=0,'Paso 2 Ingreso de datos'!H256=1,'Paso 2 Ingreso de datos'!H256=2,'Paso 2 Ingreso de datos'!H256=3,'Paso 2 Ingreso de datos'!H256=4),'Paso 2 Ingreso de datos'!H256,"NA"))</f>
        <v>NA</v>
      </c>
      <c r="D263" s="3" t="str">
        <f>IF(ISBLANK('Paso 2 Ingreso de datos'!I256),"NA",IF(OR('Paso 2 Ingreso de datos'!I256=0,'Paso 2 Ingreso de datos'!I256=1,'Paso 2 Ingreso de datos'!I256=2,'Paso 2 Ingreso de datos'!I256=3,'Paso 2 Ingreso de datos'!I256=4),'Paso 2 Ingreso de datos'!I256,"NA"))</f>
        <v>NA</v>
      </c>
      <c r="E263" s="3" t="str">
        <f>IF(ISBLANK('Paso 2 Ingreso de datos'!J256),"NA",IF(OR('Paso 2 Ingreso de datos'!J256=0,'Paso 2 Ingreso de datos'!J256=1,'Paso 2 Ingreso de datos'!J256=2,'Paso 2 Ingreso de datos'!J256=3,'Paso 2 Ingreso de datos'!J256=4),'Paso 2 Ingreso de datos'!J256,"NA"))</f>
        <v>NA</v>
      </c>
      <c r="F263" s="3" t="str">
        <f>IF(ISBLANK('Paso 2 Ingreso de datos'!K256),"NA",IF(OR('Paso 2 Ingreso de datos'!K256=0,'Paso 2 Ingreso de datos'!K256=1,'Paso 2 Ingreso de datos'!K256=2,'Paso 2 Ingreso de datos'!K256=3,'Paso 2 Ingreso de datos'!K256=4),'Paso 2 Ingreso de datos'!K256,"NA"))</f>
        <v>NA</v>
      </c>
      <c r="G263" s="3" t="str">
        <f>IF(ISBLANK('Paso 2 Ingreso de datos'!L256),"NA",IF(OR('Paso 2 Ingreso de datos'!L256=0,'Paso 2 Ingreso de datos'!L256=1,'Paso 2 Ingreso de datos'!L256=2,'Paso 2 Ingreso de datos'!L256=3,'Paso 2 Ingreso de datos'!L256=4),'Paso 2 Ingreso de datos'!L256,"NA"))</f>
        <v>NA</v>
      </c>
      <c r="H263" s="3" t="str">
        <f>IF(ISBLANK('Paso 2 Ingreso de datos'!M256),"NA",IF(OR('Paso 2 Ingreso de datos'!M256=0,'Paso 2 Ingreso de datos'!M256=1,'Paso 2 Ingreso de datos'!M256=2,'Paso 2 Ingreso de datos'!M256=3,'Paso 2 Ingreso de datos'!M256=4),'Paso 2 Ingreso de datos'!M256,"NA"))</f>
        <v>NA</v>
      </c>
      <c r="I263" s="3" t="str">
        <f>IF(ISBLANK('Paso 2 Ingreso de datos'!N256),"NA",IF(OR('Paso 2 Ingreso de datos'!N256=0,'Paso 2 Ingreso de datos'!N256=1,'Paso 2 Ingreso de datos'!N256=2,'Paso 2 Ingreso de datos'!N256=3,'Paso 2 Ingreso de datos'!N256=4),'Paso 2 Ingreso de datos'!N256,"NA"))</f>
        <v>NA</v>
      </c>
      <c r="J263" s="3" t="str">
        <f>IF(ISBLANK('Paso 2 Ingreso de datos'!O256),"NA",IF(OR('Paso 2 Ingreso de datos'!O256=0,'Paso 2 Ingreso de datos'!O256=1,'Paso 2 Ingreso de datos'!O256=2,'Paso 2 Ingreso de datos'!O256=3,'Paso 2 Ingreso de datos'!O256=4),'Paso 2 Ingreso de datos'!O256,"NA"))</f>
        <v>NA</v>
      </c>
      <c r="K263" s="3" t="str">
        <f>IF(ISBLANK('Paso 2 Ingreso de datos'!P256),"NA",IF(OR('Paso 2 Ingreso de datos'!P256=0,'Paso 2 Ingreso de datos'!P256=1,'Paso 2 Ingreso de datos'!P256=2,'Paso 2 Ingreso de datos'!P256=3,'Paso 2 Ingreso de datos'!P256=4),'Paso 2 Ingreso de datos'!P256,"NA"))</f>
        <v>NA</v>
      </c>
      <c r="L263" s="3" t="str">
        <f>IF(ISBLANK('Paso 2 Ingreso de datos'!Q256),"NA",IF(OR('Paso 2 Ingreso de datos'!Q256=0,'Paso 2 Ingreso de datos'!Q256=1,'Paso 2 Ingreso de datos'!Q256=2,'Paso 2 Ingreso de datos'!Q256=3,'Paso 2 Ingreso de datos'!Q256=4),'Paso 2 Ingreso de datos'!Q256,"NA"))</f>
        <v>NA</v>
      </c>
      <c r="M263" s="3" t="str">
        <f>IF(ISBLANK('Paso 2 Ingreso de datos'!R256),"NA",IF(OR('Paso 2 Ingreso de datos'!R256=0,'Paso 2 Ingreso de datos'!R256=1,'Paso 2 Ingreso de datos'!R256=2,'Paso 2 Ingreso de datos'!R256=3,'Paso 2 Ingreso de datos'!R256=4),'Paso 2 Ingreso de datos'!R256,"NA"))</f>
        <v>NA</v>
      </c>
      <c r="N263" s="3" t="str">
        <f>IF(ISBLANK('Paso 2 Ingreso de datos'!S256),"NA",IF(OR('Paso 2 Ingreso de datos'!S256=0,'Paso 2 Ingreso de datos'!S256=1,'Paso 2 Ingreso de datos'!S256=2,'Paso 2 Ingreso de datos'!S256=3,'Paso 2 Ingreso de datos'!S256=4),'Paso 2 Ingreso de datos'!S256,"NA"))</f>
        <v>NA</v>
      </c>
      <c r="O263" s="3" t="str">
        <f>IF(ISBLANK('Paso 2 Ingreso de datos'!T256),"NA",IF(OR('Paso 2 Ingreso de datos'!T256=0,'Paso 2 Ingreso de datos'!T256=1,'Paso 2 Ingreso de datos'!T256=2,'Paso 2 Ingreso de datos'!T256=3,'Paso 2 Ingreso de datos'!T256=4),'Paso 2 Ingreso de datos'!T256,"NA"))</f>
        <v>NA</v>
      </c>
      <c r="P263" s="3" t="str">
        <f>IF(ISBLANK('Paso 2 Ingreso de datos'!U256),"NA",IF(OR('Paso 2 Ingreso de datos'!U256=0,'Paso 2 Ingreso de datos'!U256=1,'Paso 2 Ingreso de datos'!U256=2,'Paso 2 Ingreso de datos'!U256=3,'Paso 2 Ingreso de datos'!U256=4),'Paso 2 Ingreso de datos'!U256,"NA"))</f>
        <v>NA</v>
      </c>
      <c r="Q263" s="3" t="str">
        <f>IF(ISBLANK('Paso 2 Ingreso de datos'!V256),"NA",IF(OR('Paso 2 Ingreso de datos'!V256=0,'Paso 2 Ingreso de datos'!V256=1,'Paso 2 Ingreso de datos'!V256=2,'Paso 2 Ingreso de datos'!V256=3,'Paso 2 Ingreso de datos'!V256=4),'Paso 2 Ingreso de datos'!V256,"NA"))</f>
        <v>NA</v>
      </c>
      <c r="R263" s="3" t="str">
        <f>IF(ISBLANK('Paso 2 Ingreso de datos'!W256),"NA",IF(OR('Paso 2 Ingreso de datos'!W256=0,'Paso 2 Ingreso de datos'!W256=1,'Paso 2 Ingreso de datos'!W256=2,'Paso 2 Ingreso de datos'!W256=3,'Paso 2 Ingreso de datos'!W256=4),'Paso 2 Ingreso de datos'!W256,"NA"))</f>
        <v>NA</v>
      </c>
      <c r="S263" s="3" t="str">
        <f>IF(ISBLANK('Paso 2 Ingreso de datos'!X256),"NA",IF(OR('Paso 2 Ingreso de datos'!X256=0,'Paso 2 Ingreso de datos'!X256=1,'Paso 2 Ingreso de datos'!X256=2,'Paso 2 Ingreso de datos'!X256=3,'Paso 2 Ingreso de datos'!X256=4),'Paso 2 Ingreso de datos'!X256,"NA"))</f>
        <v>NA</v>
      </c>
      <c r="T263" s="3" t="str">
        <f>IF(ISBLANK('Paso 2 Ingreso de datos'!Y256),"NA",IF(OR('Paso 2 Ingreso de datos'!Y256=0,'Paso 2 Ingreso de datos'!Y256=1,'Paso 2 Ingreso de datos'!Y256=2,'Paso 2 Ingreso de datos'!Y256=3,'Paso 2 Ingreso de datos'!Y256=4),'Paso 2 Ingreso de datos'!Y256,"NA"))</f>
        <v>NA</v>
      </c>
      <c r="U263" s="3" t="str">
        <f>IF(ISBLANK('Paso 2 Ingreso de datos'!Z256),"NA",IF(OR('Paso 2 Ingreso de datos'!Z256=0,'Paso 2 Ingreso de datos'!Z256=1,'Paso 2 Ingreso de datos'!Z256=2,'Paso 2 Ingreso de datos'!Z256=3,'Paso 2 Ingreso de datos'!Z256=4),'Paso 2 Ingreso de datos'!Z256,"NA"))</f>
        <v>NA</v>
      </c>
      <c r="W263" s="3">
        <f>SUM(COUNTIFS('Paso 2 Ingreso de datos'!G256:Z256,"&gt;=0",'Paso 2 Ingreso de datos'!G256:Z256,"&lt;=4"),COUNTA('Paso 2 Ingreso de datos'!A256))</f>
        <v>0</v>
      </c>
      <c r="X263" s="1" t="str">
        <f>IF(SUM('Paso 2 Ingreso de datos'!A256:Z256)&gt;0,"HD","FD")</f>
        <v>FD</v>
      </c>
    </row>
    <row r="264" spans="1:24">
      <c r="A264" s="3" t="str">
        <f>IF(AND(W264=21,X264),'Paso 2 Ingreso de datos'!A257,IF(AND(Paso2!W264=0,Paso2!X264="FD"),"NA","FD"))</f>
        <v>NA</v>
      </c>
      <c r="B264" s="3" t="str">
        <f>IF(ISBLANK('Paso 2 Ingreso de datos'!G257),"NA",IF(OR('Paso 2 Ingreso de datos'!G257=0,'Paso 2 Ingreso de datos'!G257=1,'Paso 2 Ingreso de datos'!G257=2,'Paso 2 Ingreso de datos'!G257=3,'Paso 2 Ingreso de datos'!G257=4),'Paso 2 Ingreso de datos'!G257,"NA"))</f>
        <v>NA</v>
      </c>
      <c r="C264" s="3" t="str">
        <f>IF(ISBLANK('Paso 2 Ingreso de datos'!H257),"NA",IF(OR('Paso 2 Ingreso de datos'!H257=0,'Paso 2 Ingreso de datos'!H257=1,'Paso 2 Ingreso de datos'!H257=2,'Paso 2 Ingreso de datos'!H257=3,'Paso 2 Ingreso de datos'!H257=4),'Paso 2 Ingreso de datos'!H257,"NA"))</f>
        <v>NA</v>
      </c>
      <c r="D264" s="3" t="str">
        <f>IF(ISBLANK('Paso 2 Ingreso de datos'!I257),"NA",IF(OR('Paso 2 Ingreso de datos'!I257=0,'Paso 2 Ingreso de datos'!I257=1,'Paso 2 Ingreso de datos'!I257=2,'Paso 2 Ingreso de datos'!I257=3,'Paso 2 Ingreso de datos'!I257=4),'Paso 2 Ingreso de datos'!I257,"NA"))</f>
        <v>NA</v>
      </c>
      <c r="E264" s="3" t="str">
        <f>IF(ISBLANK('Paso 2 Ingreso de datos'!J257),"NA",IF(OR('Paso 2 Ingreso de datos'!J257=0,'Paso 2 Ingreso de datos'!J257=1,'Paso 2 Ingreso de datos'!J257=2,'Paso 2 Ingreso de datos'!J257=3,'Paso 2 Ingreso de datos'!J257=4),'Paso 2 Ingreso de datos'!J257,"NA"))</f>
        <v>NA</v>
      </c>
      <c r="F264" s="3" t="str">
        <f>IF(ISBLANK('Paso 2 Ingreso de datos'!K257),"NA",IF(OR('Paso 2 Ingreso de datos'!K257=0,'Paso 2 Ingreso de datos'!K257=1,'Paso 2 Ingreso de datos'!K257=2,'Paso 2 Ingreso de datos'!K257=3,'Paso 2 Ingreso de datos'!K257=4),'Paso 2 Ingreso de datos'!K257,"NA"))</f>
        <v>NA</v>
      </c>
      <c r="G264" s="3" t="str">
        <f>IF(ISBLANK('Paso 2 Ingreso de datos'!L257),"NA",IF(OR('Paso 2 Ingreso de datos'!L257=0,'Paso 2 Ingreso de datos'!L257=1,'Paso 2 Ingreso de datos'!L257=2,'Paso 2 Ingreso de datos'!L257=3,'Paso 2 Ingreso de datos'!L257=4),'Paso 2 Ingreso de datos'!L257,"NA"))</f>
        <v>NA</v>
      </c>
      <c r="H264" s="3" t="str">
        <f>IF(ISBLANK('Paso 2 Ingreso de datos'!M257),"NA",IF(OR('Paso 2 Ingreso de datos'!M257=0,'Paso 2 Ingreso de datos'!M257=1,'Paso 2 Ingreso de datos'!M257=2,'Paso 2 Ingreso de datos'!M257=3,'Paso 2 Ingreso de datos'!M257=4),'Paso 2 Ingreso de datos'!M257,"NA"))</f>
        <v>NA</v>
      </c>
      <c r="I264" s="3" t="str">
        <f>IF(ISBLANK('Paso 2 Ingreso de datos'!N257),"NA",IF(OR('Paso 2 Ingreso de datos'!N257=0,'Paso 2 Ingreso de datos'!N257=1,'Paso 2 Ingreso de datos'!N257=2,'Paso 2 Ingreso de datos'!N257=3,'Paso 2 Ingreso de datos'!N257=4),'Paso 2 Ingreso de datos'!N257,"NA"))</f>
        <v>NA</v>
      </c>
      <c r="J264" s="3" t="str">
        <f>IF(ISBLANK('Paso 2 Ingreso de datos'!O257),"NA",IF(OR('Paso 2 Ingreso de datos'!O257=0,'Paso 2 Ingreso de datos'!O257=1,'Paso 2 Ingreso de datos'!O257=2,'Paso 2 Ingreso de datos'!O257=3,'Paso 2 Ingreso de datos'!O257=4),'Paso 2 Ingreso de datos'!O257,"NA"))</f>
        <v>NA</v>
      </c>
      <c r="K264" s="3" t="str">
        <f>IF(ISBLANK('Paso 2 Ingreso de datos'!P257),"NA",IF(OR('Paso 2 Ingreso de datos'!P257=0,'Paso 2 Ingreso de datos'!P257=1,'Paso 2 Ingreso de datos'!P257=2,'Paso 2 Ingreso de datos'!P257=3,'Paso 2 Ingreso de datos'!P257=4),'Paso 2 Ingreso de datos'!P257,"NA"))</f>
        <v>NA</v>
      </c>
      <c r="L264" s="3" t="str">
        <f>IF(ISBLANK('Paso 2 Ingreso de datos'!Q257),"NA",IF(OR('Paso 2 Ingreso de datos'!Q257=0,'Paso 2 Ingreso de datos'!Q257=1,'Paso 2 Ingreso de datos'!Q257=2,'Paso 2 Ingreso de datos'!Q257=3,'Paso 2 Ingreso de datos'!Q257=4),'Paso 2 Ingreso de datos'!Q257,"NA"))</f>
        <v>NA</v>
      </c>
      <c r="M264" s="3" t="str">
        <f>IF(ISBLANK('Paso 2 Ingreso de datos'!R257),"NA",IF(OR('Paso 2 Ingreso de datos'!R257=0,'Paso 2 Ingreso de datos'!R257=1,'Paso 2 Ingreso de datos'!R257=2,'Paso 2 Ingreso de datos'!R257=3,'Paso 2 Ingreso de datos'!R257=4),'Paso 2 Ingreso de datos'!R257,"NA"))</f>
        <v>NA</v>
      </c>
      <c r="N264" s="3" t="str">
        <f>IF(ISBLANK('Paso 2 Ingreso de datos'!S257),"NA",IF(OR('Paso 2 Ingreso de datos'!S257=0,'Paso 2 Ingreso de datos'!S257=1,'Paso 2 Ingreso de datos'!S257=2,'Paso 2 Ingreso de datos'!S257=3,'Paso 2 Ingreso de datos'!S257=4),'Paso 2 Ingreso de datos'!S257,"NA"))</f>
        <v>NA</v>
      </c>
      <c r="O264" s="3" t="str">
        <f>IF(ISBLANK('Paso 2 Ingreso de datos'!T257),"NA",IF(OR('Paso 2 Ingreso de datos'!T257=0,'Paso 2 Ingreso de datos'!T257=1,'Paso 2 Ingreso de datos'!T257=2,'Paso 2 Ingreso de datos'!T257=3,'Paso 2 Ingreso de datos'!T257=4),'Paso 2 Ingreso de datos'!T257,"NA"))</f>
        <v>NA</v>
      </c>
      <c r="P264" s="3" t="str">
        <f>IF(ISBLANK('Paso 2 Ingreso de datos'!U257),"NA",IF(OR('Paso 2 Ingreso de datos'!U257=0,'Paso 2 Ingreso de datos'!U257=1,'Paso 2 Ingreso de datos'!U257=2,'Paso 2 Ingreso de datos'!U257=3,'Paso 2 Ingreso de datos'!U257=4),'Paso 2 Ingreso de datos'!U257,"NA"))</f>
        <v>NA</v>
      </c>
      <c r="Q264" s="3" t="str">
        <f>IF(ISBLANK('Paso 2 Ingreso de datos'!V257),"NA",IF(OR('Paso 2 Ingreso de datos'!V257=0,'Paso 2 Ingreso de datos'!V257=1,'Paso 2 Ingreso de datos'!V257=2,'Paso 2 Ingreso de datos'!V257=3,'Paso 2 Ingreso de datos'!V257=4),'Paso 2 Ingreso de datos'!V257,"NA"))</f>
        <v>NA</v>
      </c>
      <c r="R264" s="3" t="str">
        <f>IF(ISBLANK('Paso 2 Ingreso de datos'!W257),"NA",IF(OR('Paso 2 Ingreso de datos'!W257=0,'Paso 2 Ingreso de datos'!W257=1,'Paso 2 Ingreso de datos'!W257=2,'Paso 2 Ingreso de datos'!W257=3,'Paso 2 Ingreso de datos'!W257=4),'Paso 2 Ingreso de datos'!W257,"NA"))</f>
        <v>NA</v>
      </c>
      <c r="S264" s="3" t="str">
        <f>IF(ISBLANK('Paso 2 Ingreso de datos'!X257),"NA",IF(OR('Paso 2 Ingreso de datos'!X257=0,'Paso 2 Ingreso de datos'!X257=1,'Paso 2 Ingreso de datos'!X257=2,'Paso 2 Ingreso de datos'!X257=3,'Paso 2 Ingreso de datos'!X257=4),'Paso 2 Ingreso de datos'!X257,"NA"))</f>
        <v>NA</v>
      </c>
      <c r="T264" s="3" t="str">
        <f>IF(ISBLANK('Paso 2 Ingreso de datos'!Y257),"NA",IF(OR('Paso 2 Ingreso de datos'!Y257=0,'Paso 2 Ingreso de datos'!Y257=1,'Paso 2 Ingreso de datos'!Y257=2,'Paso 2 Ingreso de datos'!Y257=3,'Paso 2 Ingreso de datos'!Y257=4),'Paso 2 Ingreso de datos'!Y257,"NA"))</f>
        <v>NA</v>
      </c>
      <c r="U264" s="3" t="str">
        <f>IF(ISBLANK('Paso 2 Ingreso de datos'!Z257),"NA",IF(OR('Paso 2 Ingreso de datos'!Z257=0,'Paso 2 Ingreso de datos'!Z257=1,'Paso 2 Ingreso de datos'!Z257=2,'Paso 2 Ingreso de datos'!Z257=3,'Paso 2 Ingreso de datos'!Z257=4),'Paso 2 Ingreso de datos'!Z257,"NA"))</f>
        <v>NA</v>
      </c>
      <c r="W264" s="3">
        <f>SUM(COUNTIFS('Paso 2 Ingreso de datos'!G257:Z257,"&gt;=0",'Paso 2 Ingreso de datos'!G257:Z257,"&lt;=4"),COUNTA('Paso 2 Ingreso de datos'!A257))</f>
        <v>0</v>
      </c>
      <c r="X264" s="1" t="str">
        <f>IF(SUM('Paso 2 Ingreso de datos'!A257:Z257)&gt;0,"HD","FD")</f>
        <v>FD</v>
      </c>
    </row>
    <row r="265" spans="1:24">
      <c r="A265" s="3" t="str">
        <f>IF(AND(W265=21,X265),'Paso 2 Ingreso de datos'!A258,IF(AND(Paso2!W265=0,Paso2!X265="FD"),"NA","FD"))</f>
        <v>NA</v>
      </c>
      <c r="B265" s="3" t="str">
        <f>IF(ISBLANK('Paso 2 Ingreso de datos'!G258),"NA",IF(OR('Paso 2 Ingreso de datos'!G258=0,'Paso 2 Ingreso de datos'!G258=1,'Paso 2 Ingreso de datos'!G258=2,'Paso 2 Ingreso de datos'!G258=3,'Paso 2 Ingreso de datos'!G258=4),'Paso 2 Ingreso de datos'!G258,"NA"))</f>
        <v>NA</v>
      </c>
      <c r="C265" s="3" t="str">
        <f>IF(ISBLANK('Paso 2 Ingreso de datos'!H258),"NA",IF(OR('Paso 2 Ingreso de datos'!H258=0,'Paso 2 Ingreso de datos'!H258=1,'Paso 2 Ingreso de datos'!H258=2,'Paso 2 Ingreso de datos'!H258=3,'Paso 2 Ingreso de datos'!H258=4),'Paso 2 Ingreso de datos'!H258,"NA"))</f>
        <v>NA</v>
      </c>
      <c r="D265" s="3" t="str">
        <f>IF(ISBLANK('Paso 2 Ingreso de datos'!I258),"NA",IF(OR('Paso 2 Ingreso de datos'!I258=0,'Paso 2 Ingreso de datos'!I258=1,'Paso 2 Ingreso de datos'!I258=2,'Paso 2 Ingreso de datos'!I258=3,'Paso 2 Ingreso de datos'!I258=4),'Paso 2 Ingreso de datos'!I258,"NA"))</f>
        <v>NA</v>
      </c>
      <c r="E265" s="3" t="str">
        <f>IF(ISBLANK('Paso 2 Ingreso de datos'!J258),"NA",IF(OR('Paso 2 Ingreso de datos'!J258=0,'Paso 2 Ingreso de datos'!J258=1,'Paso 2 Ingreso de datos'!J258=2,'Paso 2 Ingreso de datos'!J258=3,'Paso 2 Ingreso de datos'!J258=4),'Paso 2 Ingreso de datos'!J258,"NA"))</f>
        <v>NA</v>
      </c>
      <c r="F265" s="3" t="str">
        <f>IF(ISBLANK('Paso 2 Ingreso de datos'!K258),"NA",IF(OR('Paso 2 Ingreso de datos'!K258=0,'Paso 2 Ingreso de datos'!K258=1,'Paso 2 Ingreso de datos'!K258=2,'Paso 2 Ingreso de datos'!K258=3,'Paso 2 Ingreso de datos'!K258=4),'Paso 2 Ingreso de datos'!K258,"NA"))</f>
        <v>NA</v>
      </c>
      <c r="G265" s="3" t="str">
        <f>IF(ISBLANK('Paso 2 Ingreso de datos'!L258),"NA",IF(OR('Paso 2 Ingreso de datos'!L258=0,'Paso 2 Ingreso de datos'!L258=1,'Paso 2 Ingreso de datos'!L258=2,'Paso 2 Ingreso de datos'!L258=3,'Paso 2 Ingreso de datos'!L258=4),'Paso 2 Ingreso de datos'!L258,"NA"))</f>
        <v>NA</v>
      </c>
      <c r="H265" s="3" t="str">
        <f>IF(ISBLANK('Paso 2 Ingreso de datos'!M258),"NA",IF(OR('Paso 2 Ingreso de datos'!M258=0,'Paso 2 Ingreso de datos'!M258=1,'Paso 2 Ingreso de datos'!M258=2,'Paso 2 Ingreso de datos'!M258=3,'Paso 2 Ingreso de datos'!M258=4),'Paso 2 Ingreso de datos'!M258,"NA"))</f>
        <v>NA</v>
      </c>
      <c r="I265" s="3" t="str">
        <f>IF(ISBLANK('Paso 2 Ingreso de datos'!N258),"NA",IF(OR('Paso 2 Ingreso de datos'!N258=0,'Paso 2 Ingreso de datos'!N258=1,'Paso 2 Ingreso de datos'!N258=2,'Paso 2 Ingreso de datos'!N258=3,'Paso 2 Ingreso de datos'!N258=4),'Paso 2 Ingreso de datos'!N258,"NA"))</f>
        <v>NA</v>
      </c>
      <c r="J265" s="3" t="str">
        <f>IF(ISBLANK('Paso 2 Ingreso de datos'!O258),"NA",IF(OR('Paso 2 Ingreso de datos'!O258=0,'Paso 2 Ingreso de datos'!O258=1,'Paso 2 Ingreso de datos'!O258=2,'Paso 2 Ingreso de datos'!O258=3,'Paso 2 Ingreso de datos'!O258=4),'Paso 2 Ingreso de datos'!O258,"NA"))</f>
        <v>NA</v>
      </c>
      <c r="K265" s="3" t="str">
        <f>IF(ISBLANK('Paso 2 Ingreso de datos'!P258),"NA",IF(OR('Paso 2 Ingreso de datos'!P258=0,'Paso 2 Ingreso de datos'!P258=1,'Paso 2 Ingreso de datos'!P258=2,'Paso 2 Ingreso de datos'!P258=3,'Paso 2 Ingreso de datos'!P258=4),'Paso 2 Ingreso de datos'!P258,"NA"))</f>
        <v>NA</v>
      </c>
      <c r="L265" s="3" t="str">
        <f>IF(ISBLANK('Paso 2 Ingreso de datos'!Q258),"NA",IF(OR('Paso 2 Ingreso de datos'!Q258=0,'Paso 2 Ingreso de datos'!Q258=1,'Paso 2 Ingreso de datos'!Q258=2,'Paso 2 Ingreso de datos'!Q258=3,'Paso 2 Ingreso de datos'!Q258=4),'Paso 2 Ingreso de datos'!Q258,"NA"))</f>
        <v>NA</v>
      </c>
      <c r="M265" s="3" t="str">
        <f>IF(ISBLANK('Paso 2 Ingreso de datos'!R258),"NA",IF(OR('Paso 2 Ingreso de datos'!R258=0,'Paso 2 Ingreso de datos'!R258=1,'Paso 2 Ingreso de datos'!R258=2,'Paso 2 Ingreso de datos'!R258=3,'Paso 2 Ingreso de datos'!R258=4),'Paso 2 Ingreso de datos'!R258,"NA"))</f>
        <v>NA</v>
      </c>
      <c r="N265" s="3" t="str">
        <f>IF(ISBLANK('Paso 2 Ingreso de datos'!S258),"NA",IF(OR('Paso 2 Ingreso de datos'!S258=0,'Paso 2 Ingreso de datos'!S258=1,'Paso 2 Ingreso de datos'!S258=2,'Paso 2 Ingreso de datos'!S258=3,'Paso 2 Ingreso de datos'!S258=4),'Paso 2 Ingreso de datos'!S258,"NA"))</f>
        <v>NA</v>
      </c>
      <c r="O265" s="3" t="str">
        <f>IF(ISBLANK('Paso 2 Ingreso de datos'!T258),"NA",IF(OR('Paso 2 Ingreso de datos'!T258=0,'Paso 2 Ingreso de datos'!T258=1,'Paso 2 Ingreso de datos'!T258=2,'Paso 2 Ingreso de datos'!T258=3,'Paso 2 Ingreso de datos'!T258=4),'Paso 2 Ingreso de datos'!T258,"NA"))</f>
        <v>NA</v>
      </c>
      <c r="P265" s="3" t="str">
        <f>IF(ISBLANK('Paso 2 Ingreso de datos'!U258),"NA",IF(OR('Paso 2 Ingreso de datos'!U258=0,'Paso 2 Ingreso de datos'!U258=1,'Paso 2 Ingreso de datos'!U258=2,'Paso 2 Ingreso de datos'!U258=3,'Paso 2 Ingreso de datos'!U258=4),'Paso 2 Ingreso de datos'!U258,"NA"))</f>
        <v>NA</v>
      </c>
      <c r="Q265" s="3" t="str">
        <f>IF(ISBLANK('Paso 2 Ingreso de datos'!V258),"NA",IF(OR('Paso 2 Ingreso de datos'!V258=0,'Paso 2 Ingreso de datos'!V258=1,'Paso 2 Ingreso de datos'!V258=2,'Paso 2 Ingreso de datos'!V258=3,'Paso 2 Ingreso de datos'!V258=4),'Paso 2 Ingreso de datos'!V258,"NA"))</f>
        <v>NA</v>
      </c>
      <c r="R265" s="3" t="str">
        <f>IF(ISBLANK('Paso 2 Ingreso de datos'!W258),"NA",IF(OR('Paso 2 Ingreso de datos'!W258=0,'Paso 2 Ingreso de datos'!W258=1,'Paso 2 Ingreso de datos'!W258=2,'Paso 2 Ingreso de datos'!W258=3,'Paso 2 Ingreso de datos'!W258=4),'Paso 2 Ingreso de datos'!W258,"NA"))</f>
        <v>NA</v>
      </c>
      <c r="S265" s="3" t="str">
        <f>IF(ISBLANK('Paso 2 Ingreso de datos'!X258),"NA",IF(OR('Paso 2 Ingreso de datos'!X258=0,'Paso 2 Ingreso de datos'!X258=1,'Paso 2 Ingreso de datos'!X258=2,'Paso 2 Ingreso de datos'!X258=3,'Paso 2 Ingreso de datos'!X258=4),'Paso 2 Ingreso de datos'!X258,"NA"))</f>
        <v>NA</v>
      </c>
      <c r="T265" s="3" t="str">
        <f>IF(ISBLANK('Paso 2 Ingreso de datos'!Y258),"NA",IF(OR('Paso 2 Ingreso de datos'!Y258=0,'Paso 2 Ingreso de datos'!Y258=1,'Paso 2 Ingreso de datos'!Y258=2,'Paso 2 Ingreso de datos'!Y258=3,'Paso 2 Ingreso de datos'!Y258=4),'Paso 2 Ingreso de datos'!Y258,"NA"))</f>
        <v>NA</v>
      </c>
      <c r="U265" s="3" t="str">
        <f>IF(ISBLANK('Paso 2 Ingreso de datos'!Z258),"NA",IF(OR('Paso 2 Ingreso de datos'!Z258=0,'Paso 2 Ingreso de datos'!Z258=1,'Paso 2 Ingreso de datos'!Z258=2,'Paso 2 Ingreso de datos'!Z258=3,'Paso 2 Ingreso de datos'!Z258=4),'Paso 2 Ingreso de datos'!Z258,"NA"))</f>
        <v>NA</v>
      </c>
      <c r="W265" s="3">
        <f>SUM(COUNTIFS('Paso 2 Ingreso de datos'!G258:Z258,"&gt;=0",'Paso 2 Ingreso de datos'!G258:Z258,"&lt;=4"),COUNTA('Paso 2 Ingreso de datos'!A258))</f>
        <v>0</v>
      </c>
      <c r="X265" s="1" t="str">
        <f>IF(SUM('Paso 2 Ingreso de datos'!A258:Z258)&gt;0,"HD","FD")</f>
        <v>FD</v>
      </c>
    </row>
    <row r="266" spans="1:24">
      <c r="A266" s="3" t="str">
        <f>IF(AND(W266=21,X266),'Paso 2 Ingreso de datos'!A259,IF(AND(Paso2!W266=0,Paso2!X266="FD"),"NA","FD"))</f>
        <v>NA</v>
      </c>
      <c r="B266" s="3" t="str">
        <f>IF(ISBLANK('Paso 2 Ingreso de datos'!G259),"NA",IF(OR('Paso 2 Ingreso de datos'!G259=0,'Paso 2 Ingreso de datos'!G259=1,'Paso 2 Ingreso de datos'!G259=2,'Paso 2 Ingreso de datos'!G259=3,'Paso 2 Ingreso de datos'!G259=4),'Paso 2 Ingreso de datos'!G259,"NA"))</f>
        <v>NA</v>
      </c>
      <c r="C266" s="3" t="str">
        <f>IF(ISBLANK('Paso 2 Ingreso de datos'!H259),"NA",IF(OR('Paso 2 Ingreso de datos'!H259=0,'Paso 2 Ingreso de datos'!H259=1,'Paso 2 Ingreso de datos'!H259=2,'Paso 2 Ingreso de datos'!H259=3,'Paso 2 Ingreso de datos'!H259=4),'Paso 2 Ingreso de datos'!H259,"NA"))</f>
        <v>NA</v>
      </c>
      <c r="D266" s="3" t="str">
        <f>IF(ISBLANK('Paso 2 Ingreso de datos'!I259),"NA",IF(OR('Paso 2 Ingreso de datos'!I259=0,'Paso 2 Ingreso de datos'!I259=1,'Paso 2 Ingreso de datos'!I259=2,'Paso 2 Ingreso de datos'!I259=3,'Paso 2 Ingreso de datos'!I259=4),'Paso 2 Ingreso de datos'!I259,"NA"))</f>
        <v>NA</v>
      </c>
      <c r="E266" s="3" t="str">
        <f>IF(ISBLANK('Paso 2 Ingreso de datos'!J259),"NA",IF(OR('Paso 2 Ingreso de datos'!J259=0,'Paso 2 Ingreso de datos'!J259=1,'Paso 2 Ingreso de datos'!J259=2,'Paso 2 Ingreso de datos'!J259=3,'Paso 2 Ingreso de datos'!J259=4),'Paso 2 Ingreso de datos'!J259,"NA"))</f>
        <v>NA</v>
      </c>
      <c r="F266" s="3" t="str">
        <f>IF(ISBLANK('Paso 2 Ingreso de datos'!K259),"NA",IF(OR('Paso 2 Ingreso de datos'!K259=0,'Paso 2 Ingreso de datos'!K259=1,'Paso 2 Ingreso de datos'!K259=2,'Paso 2 Ingreso de datos'!K259=3,'Paso 2 Ingreso de datos'!K259=4),'Paso 2 Ingreso de datos'!K259,"NA"))</f>
        <v>NA</v>
      </c>
      <c r="G266" s="3" t="str">
        <f>IF(ISBLANK('Paso 2 Ingreso de datos'!L259),"NA",IF(OR('Paso 2 Ingreso de datos'!L259=0,'Paso 2 Ingreso de datos'!L259=1,'Paso 2 Ingreso de datos'!L259=2,'Paso 2 Ingreso de datos'!L259=3,'Paso 2 Ingreso de datos'!L259=4),'Paso 2 Ingreso de datos'!L259,"NA"))</f>
        <v>NA</v>
      </c>
      <c r="H266" s="3" t="str">
        <f>IF(ISBLANK('Paso 2 Ingreso de datos'!M259),"NA",IF(OR('Paso 2 Ingreso de datos'!M259=0,'Paso 2 Ingreso de datos'!M259=1,'Paso 2 Ingreso de datos'!M259=2,'Paso 2 Ingreso de datos'!M259=3,'Paso 2 Ingreso de datos'!M259=4),'Paso 2 Ingreso de datos'!M259,"NA"))</f>
        <v>NA</v>
      </c>
      <c r="I266" s="3" t="str">
        <f>IF(ISBLANK('Paso 2 Ingreso de datos'!N259),"NA",IF(OR('Paso 2 Ingreso de datos'!N259=0,'Paso 2 Ingreso de datos'!N259=1,'Paso 2 Ingreso de datos'!N259=2,'Paso 2 Ingreso de datos'!N259=3,'Paso 2 Ingreso de datos'!N259=4),'Paso 2 Ingreso de datos'!N259,"NA"))</f>
        <v>NA</v>
      </c>
      <c r="J266" s="3" t="str">
        <f>IF(ISBLANK('Paso 2 Ingreso de datos'!O259),"NA",IF(OR('Paso 2 Ingreso de datos'!O259=0,'Paso 2 Ingreso de datos'!O259=1,'Paso 2 Ingreso de datos'!O259=2,'Paso 2 Ingreso de datos'!O259=3,'Paso 2 Ingreso de datos'!O259=4),'Paso 2 Ingreso de datos'!O259,"NA"))</f>
        <v>NA</v>
      </c>
      <c r="K266" s="3" t="str">
        <f>IF(ISBLANK('Paso 2 Ingreso de datos'!P259),"NA",IF(OR('Paso 2 Ingreso de datos'!P259=0,'Paso 2 Ingreso de datos'!P259=1,'Paso 2 Ingreso de datos'!P259=2,'Paso 2 Ingreso de datos'!P259=3,'Paso 2 Ingreso de datos'!P259=4),'Paso 2 Ingreso de datos'!P259,"NA"))</f>
        <v>NA</v>
      </c>
      <c r="L266" s="3" t="str">
        <f>IF(ISBLANK('Paso 2 Ingreso de datos'!Q259),"NA",IF(OR('Paso 2 Ingreso de datos'!Q259=0,'Paso 2 Ingreso de datos'!Q259=1,'Paso 2 Ingreso de datos'!Q259=2,'Paso 2 Ingreso de datos'!Q259=3,'Paso 2 Ingreso de datos'!Q259=4),'Paso 2 Ingreso de datos'!Q259,"NA"))</f>
        <v>NA</v>
      </c>
      <c r="M266" s="3" t="str">
        <f>IF(ISBLANK('Paso 2 Ingreso de datos'!R259),"NA",IF(OR('Paso 2 Ingreso de datos'!R259=0,'Paso 2 Ingreso de datos'!R259=1,'Paso 2 Ingreso de datos'!R259=2,'Paso 2 Ingreso de datos'!R259=3,'Paso 2 Ingreso de datos'!R259=4),'Paso 2 Ingreso de datos'!R259,"NA"))</f>
        <v>NA</v>
      </c>
      <c r="N266" s="3" t="str">
        <f>IF(ISBLANK('Paso 2 Ingreso de datos'!S259),"NA",IF(OR('Paso 2 Ingreso de datos'!S259=0,'Paso 2 Ingreso de datos'!S259=1,'Paso 2 Ingreso de datos'!S259=2,'Paso 2 Ingreso de datos'!S259=3,'Paso 2 Ingreso de datos'!S259=4),'Paso 2 Ingreso de datos'!S259,"NA"))</f>
        <v>NA</v>
      </c>
      <c r="O266" s="3" t="str">
        <f>IF(ISBLANK('Paso 2 Ingreso de datos'!T259),"NA",IF(OR('Paso 2 Ingreso de datos'!T259=0,'Paso 2 Ingreso de datos'!T259=1,'Paso 2 Ingreso de datos'!T259=2,'Paso 2 Ingreso de datos'!T259=3,'Paso 2 Ingreso de datos'!T259=4),'Paso 2 Ingreso de datos'!T259,"NA"))</f>
        <v>NA</v>
      </c>
      <c r="P266" s="3" t="str">
        <f>IF(ISBLANK('Paso 2 Ingreso de datos'!U259),"NA",IF(OR('Paso 2 Ingreso de datos'!U259=0,'Paso 2 Ingreso de datos'!U259=1,'Paso 2 Ingreso de datos'!U259=2,'Paso 2 Ingreso de datos'!U259=3,'Paso 2 Ingreso de datos'!U259=4),'Paso 2 Ingreso de datos'!U259,"NA"))</f>
        <v>NA</v>
      </c>
      <c r="Q266" s="3" t="str">
        <f>IF(ISBLANK('Paso 2 Ingreso de datos'!V259),"NA",IF(OR('Paso 2 Ingreso de datos'!V259=0,'Paso 2 Ingreso de datos'!V259=1,'Paso 2 Ingreso de datos'!V259=2,'Paso 2 Ingreso de datos'!V259=3,'Paso 2 Ingreso de datos'!V259=4),'Paso 2 Ingreso de datos'!V259,"NA"))</f>
        <v>NA</v>
      </c>
      <c r="R266" s="3" t="str">
        <f>IF(ISBLANK('Paso 2 Ingreso de datos'!W259),"NA",IF(OR('Paso 2 Ingreso de datos'!W259=0,'Paso 2 Ingreso de datos'!W259=1,'Paso 2 Ingreso de datos'!W259=2,'Paso 2 Ingreso de datos'!W259=3,'Paso 2 Ingreso de datos'!W259=4),'Paso 2 Ingreso de datos'!W259,"NA"))</f>
        <v>NA</v>
      </c>
      <c r="S266" s="3" t="str">
        <f>IF(ISBLANK('Paso 2 Ingreso de datos'!X259),"NA",IF(OR('Paso 2 Ingreso de datos'!X259=0,'Paso 2 Ingreso de datos'!X259=1,'Paso 2 Ingreso de datos'!X259=2,'Paso 2 Ingreso de datos'!X259=3,'Paso 2 Ingreso de datos'!X259=4),'Paso 2 Ingreso de datos'!X259,"NA"))</f>
        <v>NA</v>
      </c>
      <c r="T266" s="3" t="str">
        <f>IF(ISBLANK('Paso 2 Ingreso de datos'!Y259),"NA",IF(OR('Paso 2 Ingreso de datos'!Y259=0,'Paso 2 Ingreso de datos'!Y259=1,'Paso 2 Ingreso de datos'!Y259=2,'Paso 2 Ingreso de datos'!Y259=3,'Paso 2 Ingreso de datos'!Y259=4),'Paso 2 Ingreso de datos'!Y259,"NA"))</f>
        <v>NA</v>
      </c>
      <c r="U266" s="3" t="str">
        <f>IF(ISBLANK('Paso 2 Ingreso de datos'!Z259),"NA",IF(OR('Paso 2 Ingreso de datos'!Z259=0,'Paso 2 Ingreso de datos'!Z259=1,'Paso 2 Ingreso de datos'!Z259=2,'Paso 2 Ingreso de datos'!Z259=3,'Paso 2 Ingreso de datos'!Z259=4),'Paso 2 Ingreso de datos'!Z259,"NA"))</f>
        <v>NA</v>
      </c>
      <c r="W266" s="3">
        <f>SUM(COUNTIFS('Paso 2 Ingreso de datos'!G259:Z259,"&gt;=0",'Paso 2 Ingreso de datos'!G259:Z259,"&lt;=4"),COUNTA('Paso 2 Ingreso de datos'!A259))</f>
        <v>0</v>
      </c>
      <c r="X266" s="1" t="str">
        <f>IF(SUM('Paso 2 Ingreso de datos'!A259:Z259)&gt;0,"HD","FD")</f>
        <v>FD</v>
      </c>
    </row>
    <row r="267" spans="1:24">
      <c r="A267" s="3" t="str">
        <f>IF(AND(W267=21,X267),'Paso 2 Ingreso de datos'!A260,IF(AND(Paso2!W267=0,Paso2!X267="FD"),"NA","FD"))</f>
        <v>NA</v>
      </c>
      <c r="B267" s="3" t="str">
        <f>IF(ISBLANK('Paso 2 Ingreso de datos'!G260),"NA",IF(OR('Paso 2 Ingreso de datos'!G260=0,'Paso 2 Ingreso de datos'!G260=1,'Paso 2 Ingreso de datos'!G260=2,'Paso 2 Ingreso de datos'!G260=3,'Paso 2 Ingreso de datos'!G260=4),'Paso 2 Ingreso de datos'!G260,"NA"))</f>
        <v>NA</v>
      </c>
      <c r="C267" s="3" t="str">
        <f>IF(ISBLANK('Paso 2 Ingreso de datos'!H260),"NA",IF(OR('Paso 2 Ingreso de datos'!H260=0,'Paso 2 Ingreso de datos'!H260=1,'Paso 2 Ingreso de datos'!H260=2,'Paso 2 Ingreso de datos'!H260=3,'Paso 2 Ingreso de datos'!H260=4),'Paso 2 Ingreso de datos'!H260,"NA"))</f>
        <v>NA</v>
      </c>
      <c r="D267" s="3" t="str">
        <f>IF(ISBLANK('Paso 2 Ingreso de datos'!I260),"NA",IF(OR('Paso 2 Ingreso de datos'!I260=0,'Paso 2 Ingreso de datos'!I260=1,'Paso 2 Ingreso de datos'!I260=2,'Paso 2 Ingreso de datos'!I260=3,'Paso 2 Ingreso de datos'!I260=4),'Paso 2 Ingreso de datos'!I260,"NA"))</f>
        <v>NA</v>
      </c>
      <c r="E267" s="3" t="str">
        <f>IF(ISBLANK('Paso 2 Ingreso de datos'!J260),"NA",IF(OR('Paso 2 Ingreso de datos'!J260=0,'Paso 2 Ingreso de datos'!J260=1,'Paso 2 Ingreso de datos'!J260=2,'Paso 2 Ingreso de datos'!J260=3,'Paso 2 Ingreso de datos'!J260=4),'Paso 2 Ingreso de datos'!J260,"NA"))</f>
        <v>NA</v>
      </c>
      <c r="F267" s="3" t="str">
        <f>IF(ISBLANK('Paso 2 Ingreso de datos'!K260),"NA",IF(OR('Paso 2 Ingreso de datos'!K260=0,'Paso 2 Ingreso de datos'!K260=1,'Paso 2 Ingreso de datos'!K260=2,'Paso 2 Ingreso de datos'!K260=3,'Paso 2 Ingreso de datos'!K260=4),'Paso 2 Ingreso de datos'!K260,"NA"))</f>
        <v>NA</v>
      </c>
      <c r="G267" s="3" t="str">
        <f>IF(ISBLANK('Paso 2 Ingreso de datos'!L260),"NA",IF(OR('Paso 2 Ingreso de datos'!L260=0,'Paso 2 Ingreso de datos'!L260=1,'Paso 2 Ingreso de datos'!L260=2,'Paso 2 Ingreso de datos'!L260=3,'Paso 2 Ingreso de datos'!L260=4),'Paso 2 Ingreso de datos'!L260,"NA"))</f>
        <v>NA</v>
      </c>
      <c r="H267" s="3" t="str">
        <f>IF(ISBLANK('Paso 2 Ingreso de datos'!M260),"NA",IF(OR('Paso 2 Ingreso de datos'!M260=0,'Paso 2 Ingreso de datos'!M260=1,'Paso 2 Ingreso de datos'!M260=2,'Paso 2 Ingreso de datos'!M260=3,'Paso 2 Ingreso de datos'!M260=4),'Paso 2 Ingreso de datos'!M260,"NA"))</f>
        <v>NA</v>
      </c>
      <c r="I267" s="3" t="str">
        <f>IF(ISBLANK('Paso 2 Ingreso de datos'!N260),"NA",IF(OR('Paso 2 Ingreso de datos'!N260=0,'Paso 2 Ingreso de datos'!N260=1,'Paso 2 Ingreso de datos'!N260=2,'Paso 2 Ingreso de datos'!N260=3,'Paso 2 Ingreso de datos'!N260=4),'Paso 2 Ingreso de datos'!N260,"NA"))</f>
        <v>NA</v>
      </c>
      <c r="J267" s="3" t="str">
        <f>IF(ISBLANK('Paso 2 Ingreso de datos'!O260),"NA",IF(OR('Paso 2 Ingreso de datos'!O260=0,'Paso 2 Ingreso de datos'!O260=1,'Paso 2 Ingreso de datos'!O260=2,'Paso 2 Ingreso de datos'!O260=3,'Paso 2 Ingreso de datos'!O260=4),'Paso 2 Ingreso de datos'!O260,"NA"))</f>
        <v>NA</v>
      </c>
      <c r="K267" s="3" t="str">
        <f>IF(ISBLANK('Paso 2 Ingreso de datos'!P260),"NA",IF(OR('Paso 2 Ingreso de datos'!P260=0,'Paso 2 Ingreso de datos'!P260=1,'Paso 2 Ingreso de datos'!P260=2,'Paso 2 Ingreso de datos'!P260=3,'Paso 2 Ingreso de datos'!P260=4),'Paso 2 Ingreso de datos'!P260,"NA"))</f>
        <v>NA</v>
      </c>
      <c r="L267" s="3" t="str">
        <f>IF(ISBLANK('Paso 2 Ingreso de datos'!Q260),"NA",IF(OR('Paso 2 Ingreso de datos'!Q260=0,'Paso 2 Ingreso de datos'!Q260=1,'Paso 2 Ingreso de datos'!Q260=2,'Paso 2 Ingreso de datos'!Q260=3,'Paso 2 Ingreso de datos'!Q260=4),'Paso 2 Ingreso de datos'!Q260,"NA"))</f>
        <v>NA</v>
      </c>
      <c r="M267" s="3" t="str">
        <f>IF(ISBLANK('Paso 2 Ingreso de datos'!R260),"NA",IF(OR('Paso 2 Ingreso de datos'!R260=0,'Paso 2 Ingreso de datos'!R260=1,'Paso 2 Ingreso de datos'!R260=2,'Paso 2 Ingreso de datos'!R260=3,'Paso 2 Ingreso de datos'!R260=4),'Paso 2 Ingreso de datos'!R260,"NA"))</f>
        <v>NA</v>
      </c>
      <c r="N267" s="3" t="str">
        <f>IF(ISBLANK('Paso 2 Ingreso de datos'!S260),"NA",IF(OR('Paso 2 Ingreso de datos'!S260=0,'Paso 2 Ingreso de datos'!S260=1,'Paso 2 Ingreso de datos'!S260=2,'Paso 2 Ingreso de datos'!S260=3,'Paso 2 Ingreso de datos'!S260=4),'Paso 2 Ingreso de datos'!S260,"NA"))</f>
        <v>NA</v>
      </c>
      <c r="O267" s="3" t="str">
        <f>IF(ISBLANK('Paso 2 Ingreso de datos'!T260),"NA",IF(OR('Paso 2 Ingreso de datos'!T260=0,'Paso 2 Ingreso de datos'!T260=1,'Paso 2 Ingreso de datos'!T260=2,'Paso 2 Ingreso de datos'!T260=3,'Paso 2 Ingreso de datos'!T260=4),'Paso 2 Ingreso de datos'!T260,"NA"))</f>
        <v>NA</v>
      </c>
      <c r="P267" s="3" t="str">
        <f>IF(ISBLANK('Paso 2 Ingreso de datos'!U260),"NA",IF(OR('Paso 2 Ingreso de datos'!U260=0,'Paso 2 Ingreso de datos'!U260=1,'Paso 2 Ingreso de datos'!U260=2,'Paso 2 Ingreso de datos'!U260=3,'Paso 2 Ingreso de datos'!U260=4),'Paso 2 Ingreso de datos'!U260,"NA"))</f>
        <v>NA</v>
      </c>
      <c r="Q267" s="3" t="str">
        <f>IF(ISBLANK('Paso 2 Ingreso de datos'!V260),"NA",IF(OR('Paso 2 Ingreso de datos'!V260=0,'Paso 2 Ingreso de datos'!V260=1,'Paso 2 Ingreso de datos'!V260=2,'Paso 2 Ingreso de datos'!V260=3,'Paso 2 Ingreso de datos'!V260=4),'Paso 2 Ingreso de datos'!V260,"NA"))</f>
        <v>NA</v>
      </c>
      <c r="R267" s="3" t="str">
        <f>IF(ISBLANK('Paso 2 Ingreso de datos'!W260),"NA",IF(OR('Paso 2 Ingreso de datos'!W260=0,'Paso 2 Ingreso de datos'!W260=1,'Paso 2 Ingreso de datos'!W260=2,'Paso 2 Ingreso de datos'!W260=3,'Paso 2 Ingreso de datos'!W260=4),'Paso 2 Ingreso de datos'!W260,"NA"))</f>
        <v>NA</v>
      </c>
      <c r="S267" s="3" t="str">
        <f>IF(ISBLANK('Paso 2 Ingreso de datos'!X260),"NA",IF(OR('Paso 2 Ingreso de datos'!X260=0,'Paso 2 Ingreso de datos'!X260=1,'Paso 2 Ingreso de datos'!X260=2,'Paso 2 Ingreso de datos'!X260=3,'Paso 2 Ingreso de datos'!X260=4),'Paso 2 Ingreso de datos'!X260,"NA"))</f>
        <v>NA</v>
      </c>
      <c r="T267" s="3" t="str">
        <f>IF(ISBLANK('Paso 2 Ingreso de datos'!Y260),"NA",IF(OR('Paso 2 Ingreso de datos'!Y260=0,'Paso 2 Ingreso de datos'!Y260=1,'Paso 2 Ingreso de datos'!Y260=2,'Paso 2 Ingreso de datos'!Y260=3,'Paso 2 Ingreso de datos'!Y260=4),'Paso 2 Ingreso de datos'!Y260,"NA"))</f>
        <v>NA</v>
      </c>
      <c r="U267" s="3" t="str">
        <f>IF(ISBLANK('Paso 2 Ingreso de datos'!Z260),"NA",IF(OR('Paso 2 Ingreso de datos'!Z260=0,'Paso 2 Ingreso de datos'!Z260=1,'Paso 2 Ingreso de datos'!Z260=2,'Paso 2 Ingreso de datos'!Z260=3,'Paso 2 Ingreso de datos'!Z260=4),'Paso 2 Ingreso de datos'!Z260,"NA"))</f>
        <v>NA</v>
      </c>
      <c r="W267" s="3">
        <f>SUM(COUNTIFS('Paso 2 Ingreso de datos'!G260:Z260,"&gt;=0",'Paso 2 Ingreso de datos'!G260:Z260,"&lt;=4"),COUNTA('Paso 2 Ingreso de datos'!A260))</f>
        <v>0</v>
      </c>
      <c r="X267" s="1" t="str">
        <f>IF(SUM('Paso 2 Ingreso de datos'!A260:Z260)&gt;0,"HD","FD")</f>
        <v>FD</v>
      </c>
    </row>
    <row r="268" spans="1:24">
      <c r="A268" s="3" t="str">
        <f>IF(AND(W268=21,X268),'Paso 2 Ingreso de datos'!A261,IF(AND(Paso2!W268=0,Paso2!X268="FD"),"NA","FD"))</f>
        <v>NA</v>
      </c>
      <c r="B268" s="3" t="str">
        <f>IF(ISBLANK('Paso 2 Ingreso de datos'!G261),"NA",IF(OR('Paso 2 Ingreso de datos'!G261=0,'Paso 2 Ingreso de datos'!G261=1,'Paso 2 Ingreso de datos'!G261=2,'Paso 2 Ingreso de datos'!G261=3,'Paso 2 Ingreso de datos'!G261=4),'Paso 2 Ingreso de datos'!G261,"NA"))</f>
        <v>NA</v>
      </c>
      <c r="C268" s="3" t="str">
        <f>IF(ISBLANK('Paso 2 Ingreso de datos'!H261),"NA",IF(OR('Paso 2 Ingreso de datos'!H261=0,'Paso 2 Ingreso de datos'!H261=1,'Paso 2 Ingreso de datos'!H261=2,'Paso 2 Ingreso de datos'!H261=3,'Paso 2 Ingreso de datos'!H261=4),'Paso 2 Ingreso de datos'!H261,"NA"))</f>
        <v>NA</v>
      </c>
      <c r="D268" s="3" t="str">
        <f>IF(ISBLANK('Paso 2 Ingreso de datos'!I261),"NA",IF(OR('Paso 2 Ingreso de datos'!I261=0,'Paso 2 Ingreso de datos'!I261=1,'Paso 2 Ingreso de datos'!I261=2,'Paso 2 Ingreso de datos'!I261=3,'Paso 2 Ingreso de datos'!I261=4),'Paso 2 Ingreso de datos'!I261,"NA"))</f>
        <v>NA</v>
      </c>
      <c r="E268" s="3" t="str">
        <f>IF(ISBLANK('Paso 2 Ingreso de datos'!J261),"NA",IF(OR('Paso 2 Ingreso de datos'!J261=0,'Paso 2 Ingreso de datos'!J261=1,'Paso 2 Ingreso de datos'!J261=2,'Paso 2 Ingreso de datos'!J261=3,'Paso 2 Ingreso de datos'!J261=4),'Paso 2 Ingreso de datos'!J261,"NA"))</f>
        <v>NA</v>
      </c>
      <c r="F268" s="3" t="str">
        <f>IF(ISBLANK('Paso 2 Ingreso de datos'!K261),"NA",IF(OR('Paso 2 Ingreso de datos'!K261=0,'Paso 2 Ingreso de datos'!K261=1,'Paso 2 Ingreso de datos'!K261=2,'Paso 2 Ingreso de datos'!K261=3,'Paso 2 Ingreso de datos'!K261=4),'Paso 2 Ingreso de datos'!K261,"NA"))</f>
        <v>NA</v>
      </c>
      <c r="G268" s="3" t="str">
        <f>IF(ISBLANK('Paso 2 Ingreso de datos'!L261),"NA",IF(OR('Paso 2 Ingreso de datos'!L261=0,'Paso 2 Ingreso de datos'!L261=1,'Paso 2 Ingreso de datos'!L261=2,'Paso 2 Ingreso de datos'!L261=3,'Paso 2 Ingreso de datos'!L261=4),'Paso 2 Ingreso de datos'!L261,"NA"))</f>
        <v>NA</v>
      </c>
      <c r="H268" s="3" t="str">
        <f>IF(ISBLANK('Paso 2 Ingreso de datos'!M261),"NA",IF(OR('Paso 2 Ingreso de datos'!M261=0,'Paso 2 Ingreso de datos'!M261=1,'Paso 2 Ingreso de datos'!M261=2,'Paso 2 Ingreso de datos'!M261=3,'Paso 2 Ingreso de datos'!M261=4),'Paso 2 Ingreso de datos'!M261,"NA"))</f>
        <v>NA</v>
      </c>
      <c r="I268" s="3" t="str">
        <f>IF(ISBLANK('Paso 2 Ingreso de datos'!N261),"NA",IF(OR('Paso 2 Ingreso de datos'!N261=0,'Paso 2 Ingreso de datos'!N261=1,'Paso 2 Ingreso de datos'!N261=2,'Paso 2 Ingreso de datos'!N261=3,'Paso 2 Ingreso de datos'!N261=4),'Paso 2 Ingreso de datos'!N261,"NA"))</f>
        <v>NA</v>
      </c>
      <c r="J268" s="3" t="str">
        <f>IF(ISBLANK('Paso 2 Ingreso de datos'!O261),"NA",IF(OR('Paso 2 Ingreso de datos'!O261=0,'Paso 2 Ingreso de datos'!O261=1,'Paso 2 Ingreso de datos'!O261=2,'Paso 2 Ingreso de datos'!O261=3,'Paso 2 Ingreso de datos'!O261=4),'Paso 2 Ingreso de datos'!O261,"NA"))</f>
        <v>NA</v>
      </c>
      <c r="K268" s="3" t="str">
        <f>IF(ISBLANK('Paso 2 Ingreso de datos'!P261),"NA",IF(OR('Paso 2 Ingreso de datos'!P261=0,'Paso 2 Ingreso de datos'!P261=1,'Paso 2 Ingreso de datos'!P261=2,'Paso 2 Ingreso de datos'!P261=3,'Paso 2 Ingreso de datos'!P261=4),'Paso 2 Ingreso de datos'!P261,"NA"))</f>
        <v>NA</v>
      </c>
      <c r="L268" s="3" t="str">
        <f>IF(ISBLANK('Paso 2 Ingreso de datos'!Q261),"NA",IF(OR('Paso 2 Ingreso de datos'!Q261=0,'Paso 2 Ingreso de datos'!Q261=1,'Paso 2 Ingreso de datos'!Q261=2,'Paso 2 Ingreso de datos'!Q261=3,'Paso 2 Ingreso de datos'!Q261=4),'Paso 2 Ingreso de datos'!Q261,"NA"))</f>
        <v>NA</v>
      </c>
      <c r="M268" s="3" t="str">
        <f>IF(ISBLANK('Paso 2 Ingreso de datos'!R261),"NA",IF(OR('Paso 2 Ingreso de datos'!R261=0,'Paso 2 Ingreso de datos'!R261=1,'Paso 2 Ingreso de datos'!R261=2,'Paso 2 Ingreso de datos'!R261=3,'Paso 2 Ingreso de datos'!R261=4),'Paso 2 Ingreso de datos'!R261,"NA"))</f>
        <v>NA</v>
      </c>
      <c r="N268" s="3" t="str">
        <f>IF(ISBLANK('Paso 2 Ingreso de datos'!S261),"NA",IF(OR('Paso 2 Ingreso de datos'!S261=0,'Paso 2 Ingreso de datos'!S261=1,'Paso 2 Ingreso de datos'!S261=2,'Paso 2 Ingreso de datos'!S261=3,'Paso 2 Ingreso de datos'!S261=4),'Paso 2 Ingreso de datos'!S261,"NA"))</f>
        <v>NA</v>
      </c>
      <c r="O268" s="3" t="str">
        <f>IF(ISBLANK('Paso 2 Ingreso de datos'!T261),"NA",IF(OR('Paso 2 Ingreso de datos'!T261=0,'Paso 2 Ingreso de datos'!T261=1,'Paso 2 Ingreso de datos'!T261=2,'Paso 2 Ingreso de datos'!T261=3,'Paso 2 Ingreso de datos'!T261=4),'Paso 2 Ingreso de datos'!T261,"NA"))</f>
        <v>NA</v>
      </c>
      <c r="P268" s="3" t="str">
        <f>IF(ISBLANK('Paso 2 Ingreso de datos'!U261),"NA",IF(OR('Paso 2 Ingreso de datos'!U261=0,'Paso 2 Ingreso de datos'!U261=1,'Paso 2 Ingreso de datos'!U261=2,'Paso 2 Ingreso de datos'!U261=3,'Paso 2 Ingreso de datos'!U261=4),'Paso 2 Ingreso de datos'!U261,"NA"))</f>
        <v>NA</v>
      </c>
      <c r="Q268" s="3" t="str">
        <f>IF(ISBLANK('Paso 2 Ingreso de datos'!V261),"NA",IF(OR('Paso 2 Ingreso de datos'!V261=0,'Paso 2 Ingreso de datos'!V261=1,'Paso 2 Ingreso de datos'!V261=2,'Paso 2 Ingreso de datos'!V261=3,'Paso 2 Ingreso de datos'!V261=4),'Paso 2 Ingreso de datos'!V261,"NA"))</f>
        <v>NA</v>
      </c>
      <c r="R268" s="3" t="str">
        <f>IF(ISBLANK('Paso 2 Ingreso de datos'!W261),"NA",IF(OR('Paso 2 Ingreso de datos'!W261=0,'Paso 2 Ingreso de datos'!W261=1,'Paso 2 Ingreso de datos'!W261=2,'Paso 2 Ingreso de datos'!W261=3,'Paso 2 Ingreso de datos'!W261=4),'Paso 2 Ingreso de datos'!W261,"NA"))</f>
        <v>NA</v>
      </c>
      <c r="S268" s="3" t="str">
        <f>IF(ISBLANK('Paso 2 Ingreso de datos'!X261),"NA",IF(OR('Paso 2 Ingreso de datos'!X261=0,'Paso 2 Ingreso de datos'!X261=1,'Paso 2 Ingreso de datos'!X261=2,'Paso 2 Ingreso de datos'!X261=3,'Paso 2 Ingreso de datos'!X261=4),'Paso 2 Ingreso de datos'!X261,"NA"))</f>
        <v>NA</v>
      </c>
      <c r="T268" s="3" t="str">
        <f>IF(ISBLANK('Paso 2 Ingreso de datos'!Y261),"NA",IF(OR('Paso 2 Ingreso de datos'!Y261=0,'Paso 2 Ingreso de datos'!Y261=1,'Paso 2 Ingreso de datos'!Y261=2,'Paso 2 Ingreso de datos'!Y261=3,'Paso 2 Ingreso de datos'!Y261=4),'Paso 2 Ingreso de datos'!Y261,"NA"))</f>
        <v>NA</v>
      </c>
      <c r="U268" s="3" t="str">
        <f>IF(ISBLANK('Paso 2 Ingreso de datos'!Z261),"NA",IF(OR('Paso 2 Ingreso de datos'!Z261=0,'Paso 2 Ingreso de datos'!Z261=1,'Paso 2 Ingreso de datos'!Z261=2,'Paso 2 Ingreso de datos'!Z261=3,'Paso 2 Ingreso de datos'!Z261=4),'Paso 2 Ingreso de datos'!Z261,"NA"))</f>
        <v>NA</v>
      </c>
      <c r="W268" s="3">
        <f>SUM(COUNTIFS('Paso 2 Ingreso de datos'!G261:Z261,"&gt;=0",'Paso 2 Ingreso de datos'!G261:Z261,"&lt;=4"),COUNTA('Paso 2 Ingreso de datos'!A261))</f>
        <v>0</v>
      </c>
      <c r="X268" s="1" t="str">
        <f>IF(SUM('Paso 2 Ingreso de datos'!A261:Z261)&gt;0,"HD","FD")</f>
        <v>FD</v>
      </c>
    </row>
    <row r="269" spans="1:24">
      <c r="A269" s="3" t="str">
        <f>IF(AND(W269=21,X269),'Paso 2 Ingreso de datos'!A262,IF(AND(Paso2!W269=0,Paso2!X269="FD"),"NA","FD"))</f>
        <v>NA</v>
      </c>
      <c r="B269" s="3" t="str">
        <f>IF(ISBLANK('Paso 2 Ingreso de datos'!G262),"NA",IF(OR('Paso 2 Ingreso de datos'!G262=0,'Paso 2 Ingreso de datos'!G262=1,'Paso 2 Ingreso de datos'!G262=2,'Paso 2 Ingreso de datos'!G262=3,'Paso 2 Ingreso de datos'!G262=4),'Paso 2 Ingreso de datos'!G262,"NA"))</f>
        <v>NA</v>
      </c>
      <c r="C269" s="3" t="str">
        <f>IF(ISBLANK('Paso 2 Ingreso de datos'!H262),"NA",IF(OR('Paso 2 Ingreso de datos'!H262=0,'Paso 2 Ingreso de datos'!H262=1,'Paso 2 Ingreso de datos'!H262=2,'Paso 2 Ingreso de datos'!H262=3,'Paso 2 Ingreso de datos'!H262=4),'Paso 2 Ingreso de datos'!H262,"NA"))</f>
        <v>NA</v>
      </c>
      <c r="D269" s="3" t="str">
        <f>IF(ISBLANK('Paso 2 Ingreso de datos'!I262),"NA",IF(OR('Paso 2 Ingreso de datos'!I262=0,'Paso 2 Ingreso de datos'!I262=1,'Paso 2 Ingreso de datos'!I262=2,'Paso 2 Ingreso de datos'!I262=3,'Paso 2 Ingreso de datos'!I262=4),'Paso 2 Ingreso de datos'!I262,"NA"))</f>
        <v>NA</v>
      </c>
      <c r="E269" s="3" t="str">
        <f>IF(ISBLANK('Paso 2 Ingreso de datos'!J262),"NA",IF(OR('Paso 2 Ingreso de datos'!J262=0,'Paso 2 Ingreso de datos'!J262=1,'Paso 2 Ingreso de datos'!J262=2,'Paso 2 Ingreso de datos'!J262=3,'Paso 2 Ingreso de datos'!J262=4),'Paso 2 Ingreso de datos'!J262,"NA"))</f>
        <v>NA</v>
      </c>
      <c r="F269" s="3" t="str">
        <f>IF(ISBLANK('Paso 2 Ingreso de datos'!K262),"NA",IF(OR('Paso 2 Ingreso de datos'!K262=0,'Paso 2 Ingreso de datos'!K262=1,'Paso 2 Ingreso de datos'!K262=2,'Paso 2 Ingreso de datos'!K262=3,'Paso 2 Ingreso de datos'!K262=4),'Paso 2 Ingreso de datos'!K262,"NA"))</f>
        <v>NA</v>
      </c>
      <c r="G269" s="3" t="str">
        <f>IF(ISBLANK('Paso 2 Ingreso de datos'!L262),"NA",IF(OR('Paso 2 Ingreso de datos'!L262=0,'Paso 2 Ingreso de datos'!L262=1,'Paso 2 Ingreso de datos'!L262=2,'Paso 2 Ingreso de datos'!L262=3,'Paso 2 Ingreso de datos'!L262=4),'Paso 2 Ingreso de datos'!L262,"NA"))</f>
        <v>NA</v>
      </c>
      <c r="H269" s="3" t="str">
        <f>IF(ISBLANK('Paso 2 Ingreso de datos'!M262),"NA",IF(OR('Paso 2 Ingreso de datos'!M262=0,'Paso 2 Ingreso de datos'!M262=1,'Paso 2 Ingreso de datos'!M262=2,'Paso 2 Ingreso de datos'!M262=3,'Paso 2 Ingreso de datos'!M262=4),'Paso 2 Ingreso de datos'!M262,"NA"))</f>
        <v>NA</v>
      </c>
      <c r="I269" s="3" t="str">
        <f>IF(ISBLANK('Paso 2 Ingreso de datos'!N262),"NA",IF(OR('Paso 2 Ingreso de datos'!N262=0,'Paso 2 Ingreso de datos'!N262=1,'Paso 2 Ingreso de datos'!N262=2,'Paso 2 Ingreso de datos'!N262=3,'Paso 2 Ingreso de datos'!N262=4),'Paso 2 Ingreso de datos'!N262,"NA"))</f>
        <v>NA</v>
      </c>
      <c r="J269" s="3" t="str">
        <f>IF(ISBLANK('Paso 2 Ingreso de datos'!O262),"NA",IF(OR('Paso 2 Ingreso de datos'!O262=0,'Paso 2 Ingreso de datos'!O262=1,'Paso 2 Ingreso de datos'!O262=2,'Paso 2 Ingreso de datos'!O262=3,'Paso 2 Ingreso de datos'!O262=4),'Paso 2 Ingreso de datos'!O262,"NA"))</f>
        <v>NA</v>
      </c>
      <c r="K269" s="3" t="str">
        <f>IF(ISBLANK('Paso 2 Ingreso de datos'!P262),"NA",IF(OR('Paso 2 Ingreso de datos'!P262=0,'Paso 2 Ingreso de datos'!P262=1,'Paso 2 Ingreso de datos'!P262=2,'Paso 2 Ingreso de datos'!P262=3,'Paso 2 Ingreso de datos'!P262=4),'Paso 2 Ingreso de datos'!P262,"NA"))</f>
        <v>NA</v>
      </c>
      <c r="L269" s="3" t="str">
        <f>IF(ISBLANK('Paso 2 Ingreso de datos'!Q262),"NA",IF(OR('Paso 2 Ingreso de datos'!Q262=0,'Paso 2 Ingreso de datos'!Q262=1,'Paso 2 Ingreso de datos'!Q262=2,'Paso 2 Ingreso de datos'!Q262=3,'Paso 2 Ingreso de datos'!Q262=4),'Paso 2 Ingreso de datos'!Q262,"NA"))</f>
        <v>NA</v>
      </c>
      <c r="M269" s="3" t="str">
        <f>IF(ISBLANK('Paso 2 Ingreso de datos'!R262),"NA",IF(OR('Paso 2 Ingreso de datos'!R262=0,'Paso 2 Ingreso de datos'!R262=1,'Paso 2 Ingreso de datos'!R262=2,'Paso 2 Ingreso de datos'!R262=3,'Paso 2 Ingreso de datos'!R262=4),'Paso 2 Ingreso de datos'!R262,"NA"))</f>
        <v>NA</v>
      </c>
      <c r="N269" s="3" t="str">
        <f>IF(ISBLANK('Paso 2 Ingreso de datos'!S262),"NA",IF(OR('Paso 2 Ingreso de datos'!S262=0,'Paso 2 Ingreso de datos'!S262=1,'Paso 2 Ingreso de datos'!S262=2,'Paso 2 Ingreso de datos'!S262=3,'Paso 2 Ingreso de datos'!S262=4),'Paso 2 Ingreso de datos'!S262,"NA"))</f>
        <v>NA</v>
      </c>
      <c r="O269" s="3" t="str">
        <f>IF(ISBLANK('Paso 2 Ingreso de datos'!T262),"NA",IF(OR('Paso 2 Ingreso de datos'!T262=0,'Paso 2 Ingreso de datos'!T262=1,'Paso 2 Ingreso de datos'!T262=2,'Paso 2 Ingreso de datos'!T262=3,'Paso 2 Ingreso de datos'!T262=4),'Paso 2 Ingreso de datos'!T262,"NA"))</f>
        <v>NA</v>
      </c>
      <c r="P269" s="3" t="str">
        <f>IF(ISBLANK('Paso 2 Ingreso de datos'!U262),"NA",IF(OR('Paso 2 Ingreso de datos'!U262=0,'Paso 2 Ingreso de datos'!U262=1,'Paso 2 Ingreso de datos'!U262=2,'Paso 2 Ingreso de datos'!U262=3,'Paso 2 Ingreso de datos'!U262=4),'Paso 2 Ingreso de datos'!U262,"NA"))</f>
        <v>NA</v>
      </c>
      <c r="Q269" s="3" t="str">
        <f>IF(ISBLANK('Paso 2 Ingreso de datos'!V262),"NA",IF(OR('Paso 2 Ingreso de datos'!V262=0,'Paso 2 Ingreso de datos'!V262=1,'Paso 2 Ingreso de datos'!V262=2,'Paso 2 Ingreso de datos'!V262=3,'Paso 2 Ingreso de datos'!V262=4),'Paso 2 Ingreso de datos'!V262,"NA"))</f>
        <v>NA</v>
      </c>
      <c r="R269" s="3" t="str">
        <f>IF(ISBLANK('Paso 2 Ingreso de datos'!W262),"NA",IF(OR('Paso 2 Ingreso de datos'!W262=0,'Paso 2 Ingreso de datos'!W262=1,'Paso 2 Ingreso de datos'!W262=2,'Paso 2 Ingreso de datos'!W262=3,'Paso 2 Ingreso de datos'!W262=4),'Paso 2 Ingreso de datos'!W262,"NA"))</f>
        <v>NA</v>
      </c>
      <c r="S269" s="3" t="str">
        <f>IF(ISBLANK('Paso 2 Ingreso de datos'!X262),"NA",IF(OR('Paso 2 Ingreso de datos'!X262=0,'Paso 2 Ingreso de datos'!X262=1,'Paso 2 Ingreso de datos'!X262=2,'Paso 2 Ingreso de datos'!X262=3,'Paso 2 Ingreso de datos'!X262=4),'Paso 2 Ingreso de datos'!X262,"NA"))</f>
        <v>NA</v>
      </c>
      <c r="T269" s="3" t="str">
        <f>IF(ISBLANK('Paso 2 Ingreso de datos'!Y262),"NA",IF(OR('Paso 2 Ingreso de datos'!Y262=0,'Paso 2 Ingreso de datos'!Y262=1,'Paso 2 Ingreso de datos'!Y262=2,'Paso 2 Ingreso de datos'!Y262=3,'Paso 2 Ingreso de datos'!Y262=4),'Paso 2 Ingreso de datos'!Y262,"NA"))</f>
        <v>NA</v>
      </c>
      <c r="U269" s="3" t="str">
        <f>IF(ISBLANK('Paso 2 Ingreso de datos'!Z262),"NA",IF(OR('Paso 2 Ingreso de datos'!Z262=0,'Paso 2 Ingreso de datos'!Z262=1,'Paso 2 Ingreso de datos'!Z262=2,'Paso 2 Ingreso de datos'!Z262=3,'Paso 2 Ingreso de datos'!Z262=4),'Paso 2 Ingreso de datos'!Z262,"NA"))</f>
        <v>NA</v>
      </c>
      <c r="W269" s="3">
        <f>SUM(COUNTIFS('Paso 2 Ingreso de datos'!G262:Z262,"&gt;=0",'Paso 2 Ingreso de datos'!G262:Z262,"&lt;=4"),COUNTA('Paso 2 Ingreso de datos'!A262))</f>
        <v>0</v>
      </c>
      <c r="X269" s="1" t="str">
        <f>IF(SUM('Paso 2 Ingreso de datos'!A262:Z262)&gt;0,"HD","FD")</f>
        <v>FD</v>
      </c>
    </row>
    <row r="270" spans="1:24">
      <c r="A270" s="3" t="str">
        <f>IF(AND(W270=21,X270),'Paso 2 Ingreso de datos'!A263,IF(AND(Paso2!W270=0,Paso2!X270="FD"),"NA","FD"))</f>
        <v>NA</v>
      </c>
      <c r="B270" s="3" t="str">
        <f>IF(ISBLANK('Paso 2 Ingreso de datos'!G263),"NA",IF(OR('Paso 2 Ingreso de datos'!G263=0,'Paso 2 Ingreso de datos'!G263=1,'Paso 2 Ingreso de datos'!G263=2,'Paso 2 Ingreso de datos'!G263=3,'Paso 2 Ingreso de datos'!G263=4),'Paso 2 Ingreso de datos'!G263,"NA"))</f>
        <v>NA</v>
      </c>
      <c r="C270" s="3" t="str">
        <f>IF(ISBLANK('Paso 2 Ingreso de datos'!H263),"NA",IF(OR('Paso 2 Ingreso de datos'!H263=0,'Paso 2 Ingreso de datos'!H263=1,'Paso 2 Ingreso de datos'!H263=2,'Paso 2 Ingreso de datos'!H263=3,'Paso 2 Ingreso de datos'!H263=4),'Paso 2 Ingreso de datos'!H263,"NA"))</f>
        <v>NA</v>
      </c>
      <c r="D270" s="3" t="str">
        <f>IF(ISBLANK('Paso 2 Ingreso de datos'!I263),"NA",IF(OR('Paso 2 Ingreso de datos'!I263=0,'Paso 2 Ingreso de datos'!I263=1,'Paso 2 Ingreso de datos'!I263=2,'Paso 2 Ingreso de datos'!I263=3,'Paso 2 Ingreso de datos'!I263=4),'Paso 2 Ingreso de datos'!I263,"NA"))</f>
        <v>NA</v>
      </c>
      <c r="E270" s="3" t="str">
        <f>IF(ISBLANK('Paso 2 Ingreso de datos'!J263),"NA",IF(OR('Paso 2 Ingreso de datos'!J263=0,'Paso 2 Ingreso de datos'!J263=1,'Paso 2 Ingreso de datos'!J263=2,'Paso 2 Ingreso de datos'!J263=3,'Paso 2 Ingreso de datos'!J263=4),'Paso 2 Ingreso de datos'!J263,"NA"))</f>
        <v>NA</v>
      </c>
      <c r="F270" s="3" t="str">
        <f>IF(ISBLANK('Paso 2 Ingreso de datos'!K263),"NA",IF(OR('Paso 2 Ingreso de datos'!K263=0,'Paso 2 Ingreso de datos'!K263=1,'Paso 2 Ingreso de datos'!K263=2,'Paso 2 Ingreso de datos'!K263=3,'Paso 2 Ingreso de datos'!K263=4),'Paso 2 Ingreso de datos'!K263,"NA"))</f>
        <v>NA</v>
      </c>
      <c r="G270" s="3" t="str">
        <f>IF(ISBLANK('Paso 2 Ingreso de datos'!L263),"NA",IF(OR('Paso 2 Ingreso de datos'!L263=0,'Paso 2 Ingreso de datos'!L263=1,'Paso 2 Ingreso de datos'!L263=2,'Paso 2 Ingreso de datos'!L263=3,'Paso 2 Ingreso de datos'!L263=4),'Paso 2 Ingreso de datos'!L263,"NA"))</f>
        <v>NA</v>
      </c>
      <c r="H270" s="3" t="str">
        <f>IF(ISBLANK('Paso 2 Ingreso de datos'!M263),"NA",IF(OR('Paso 2 Ingreso de datos'!M263=0,'Paso 2 Ingreso de datos'!M263=1,'Paso 2 Ingreso de datos'!M263=2,'Paso 2 Ingreso de datos'!M263=3,'Paso 2 Ingreso de datos'!M263=4),'Paso 2 Ingreso de datos'!M263,"NA"))</f>
        <v>NA</v>
      </c>
      <c r="I270" s="3" t="str">
        <f>IF(ISBLANK('Paso 2 Ingreso de datos'!N263),"NA",IF(OR('Paso 2 Ingreso de datos'!N263=0,'Paso 2 Ingreso de datos'!N263=1,'Paso 2 Ingreso de datos'!N263=2,'Paso 2 Ingreso de datos'!N263=3,'Paso 2 Ingreso de datos'!N263=4),'Paso 2 Ingreso de datos'!N263,"NA"))</f>
        <v>NA</v>
      </c>
      <c r="J270" s="3" t="str">
        <f>IF(ISBLANK('Paso 2 Ingreso de datos'!O263),"NA",IF(OR('Paso 2 Ingreso de datos'!O263=0,'Paso 2 Ingreso de datos'!O263=1,'Paso 2 Ingreso de datos'!O263=2,'Paso 2 Ingreso de datos'!O263=3,'Paso 2 Ingreso de datos'!O263=4),'Paso 2 Ingreso de datos'!O263,"NA"))</f>
        <v>NA</v>
      </c>
      <c r="K270" s="3" t="str">
        <f>IF(ISBLANK('Paso 2 Ingreso de datos'!P263),"NA",IF(OR('Paso 2 Ingreso de datos'!P263=0,'Paso 2 Ingreso de datos'!P263=1,'Paso 2 Ingreso de datos'!P263=2,'Paso 2 Ingreso de datos'!P263=3,'Paso 2 Ingreso de datos'!P263=4),'Paso 2 Ingreso de datos'!P263,"NA"))</f>
        <v>NA</v>
      </c>
      <c r="L270" s="3" t="str">
        <f>IF(ISBLANK('Paso 2 Ingreso de datos'!Q263),"NA",IF(OR('Paso 2 Ingreso de datos'!Q263=0,'Paso 2 Ingreso de datos'!Q263=1,'Paso 2 Ingreso de datos'!Q263=2,'Paso 2 Ingreso de datos'!Q263=3,'Paso 2 Ingreso de datos'!Q263=4),'Paso 2 Ingreso de datos'!Q263,"NA"))</f>
        <v>NA</v>
      </c>
      <c r="M270" s="3" t="str">
        <f>IF(ISBLANK('Paso 2 Ingreso de datos'!R263),"NA",IF(OR('Paso 2 Ingreso de datos'!R263=0,'Paso 2 Ingreso de datos'!R263=1,'Paso 2 Ingreso de datos'!R263=2,'Paso 2 Ingreso de datos'!R263=3,'Paso 2 Ingreso de datos'!R263=4),'Paso 2 Ingreso de datos'!R263,"NA"))</f>
        <v>NA</v>
      </c>
      <c r="N270" s="3" t="str">
        <f>IF(ISBLANK('Paso 2 Ingreso de datos'!S263),"NA",IF(OR('Paso 2 Ingreso de datos'!S263=0,'Paso 2 Ingreso de datos'!S263=1,'Paso 2 Ingreso de datos'!S263=2,'Paso 2 Ingreso de datos'!S263=3,'Paso 2 Ingreso de datos'!S263=4),'Paso 2 Ingreso de datos'!S263,"NA"))</f>
        <v>NA</v>
      </c>
      <c r="O270" s="3" t="str">
        <f>IF(ISBLANK('Paso 2 Ingreso de datos'!T263),"NA",IF(OR('Paso 2 Ingreso de datos'!T263=0,'Paso 2 Ingreso de datos'!T263=1,'Paso 2 Ingreso de datos'!T263=2,'Paso 2 Ingreso de datos'!T263=3,'Paso 2 Ingreso de datos'!T263=4),'Paso 2 Ingreso de datos'!T263,"NA"))</f>
        <v>NA</v>
      </c>
      <c r="P270" s="3" t="str">
        <f>IF(ISBLANK('Paso 2 Ingreso de datos'!U263),"NA",IF(OR('Paso 2 Ingreso de datos'!U263=0,'Paso 2 Ingreso de datos'!U263=1,'Paso 2 Ingreso de datos'!U263=2,'Paso 2 Ingreso de datos'!U263=3,'Paso 2 Ingreso de datos'!U263=4),'Paso 2 Ingreso de datos'!U263,"NA"))</f>
        <v>NA</v>
      </c>
      <c r="Q270" s="3" t="str">
        <f>IF(ISBLANK('Paso 2 Ingreso de datos'!V263),"NA",IF(OR('Paso 2 Ingreso de datos'!V263=0,'Paso 2 Ingreso de datos'!V263=1,'Paso 2 Ingreso de datos'!V263=2,'Paso 2 Ingreso de datos'!V263=3,'Paso 2 Ingreso de datos'!V263=4),'Paso 2 Ingreso de datos'!V263,"NA"))</f>
        <v>NA</v>
      </c>
      <c r="R270" s="3" t="str">
        <f>IF(ISBLANK('Paso 2 Ingreso de datos'!W263),"NA",IF(OR('Paso 2 Ingreso de datos'!W263=0,'Paso 2 Ingreso de datos'!W263=1,'Paso 2 Ingreso de datos'!W263=2,'Paso 2 Ingreso de datos'!W263=3,'Paso 2 Ingreso de datos'!W263=4),'Paso 2 Ingreso de datos'!W263,"NA"))</f>
        <v>NA</v>
      </c>
      <c r="S270" s="3" t="str">
        <f>IF(ISBLANK('Paso 2 Ingreso de datos'!X263),"NA",IF(OR('Paso 2 Ingreso de datos'!X263=0,'Paso 2 Ingreso de datos'!X263=1,'Paso 2 Ingreso de datos'!X263=2,'Paso 2 Ingreso de datos'!X263=3,'Paso 2 Ingreso de datos'!X263=4),'Paso 2 Ingreso de datos'!X263,"NA"))</f>
        <v>NA</v>
      </c>
      <c r="T270" s="3" t="str">
        <f>IF(ISBLANK('Paso 2 Ingreso de datos'!Y263),"NA",IF(OR('Paso 2 Ingreso de datos'!Y263=0,'Paso 2 Ingreso de datos'!Y263=1,'Paso 2 Ingreso de datos'!Y263=2,'Paso 2 Ingreso de datos'!Y263=3,'Paso 2 Ingreso de datos'!Y263=4),'Paso 2 Ingreso de datos'!Y263,"NA"))</f>
        <v>NA</v>
      </c>
      <c r="U270" s="3" t="str">
        <f>IF(ISBLANK('Paso 2 Ingreso de datos'!Z263),"NA",IF(OR('Paso 2 Ingreso de datos'!Z263=0,'Paso 2 Ingreso de datos'!Z263=1,'Paso 2 Ingreso de datos'!Z263=2,'Paso 2 Ingreso de datos'!Z263=3,'Paso 2 Ingreso de datos'!Z263=4),'Paso 2 Ingreso de datos'!Z263,"NA"))</f>
        <v>NA</v>
      </c>
      <c r="W270" s="3">
        <f>SUM(COUNTIFS('Paso 2 Ingreso de datos'!G263:Z263,"&gt;=0",'Paso 2 Ingreso de datos'!G263:Z263,"&lt;=4"),COUNTA('Paso 2 Ingreso de datos'!A263))</f>
        <v>0</v>
      </c>
      <c r="X270" s="1" t="str">
        <f>IF(SUM('Paso 2 Ingreso de datos'!A263:Z263)&gt;0,"HD","FD")</f>
        <v>FD</v>
      </c>
    </row>
    <row r="271" spans="1:24">
      <c r="A271" s="3" t="str">
        <f>IF(AND(W271=21,X271),'Paso 2 Ingreso de datos'!A264,IF(AND(Paso2!W271=0,Paso2!X271="FD"),"NA","FD"))</f>
        <v>NA</v>
      </c>
      <c r="B271" s="3" t="str">
        <f>IF(ISBLANK('Paso 2 Ingreso de datos'!G264),"NA",IF(OR('Paso 2 Ingreso de datos'!G264=0,'Paso 2 Ingreso de datos'!G264=1,'Paso 2 Ingreso de datos'!G264=2,'Paso 2 Ingreso de datos'!G264=3,'Paso 2 Ingreso de datos'!G264=4),'Paso 2 Ingreso de datos'!G264,"NA"))</f>
        <v>NA</v>
      </c>
      <c r="C271" s="3" t="str">
        <f>IF(ISBLANK('Paso 2 Ingreso de datos'!H264),"NA",IF(OR('Paso 2 Ingreso de datos'!H264=0,'Paso 2 Ingreso de datos'!H264=1,'Paso 2 Ingreso de datos'!H264=2,'Paso 2 Ingreso de datos'!H264=3,'Paso 2 Ingreso de datos'!H264=4),'Paso 2 Ingreso de datos'!H264,"NA"))</f>
        <v>NA</v>
      </c>
      <c r="D271" s="3" t="str">
        <f>IF(ISBLANK('Paso 2 Ingreso de datos'!I264),"NA",IF(OR('Paso 2 Ingreso de datos'!I264=0,'Paso 2 Ingreso de datos'!I264=1,'Paso 2 Ingreso de datos'!I264=2,'Paso 2 Ingreso de datos'!I264=3,'Paso 2 Ingreso de datos'!I264=4),'Paso 2 Ingreso de datos'!I264,"NA"))</f>
        <v>NA</v>
      </c>
      <c r="E271" s="3" t="str">
        <f>IF(ISBLANK('Paso 2 Ingreso de datos'!J264),"NA",IF(OR('Paso 2 Ingreso de datos'!J264=0,'Paso 2 Ingreso de datos'!J264=1,'Paso 2 Ingreso de datos'!J264=2,'Paso 2 Ingreso de datos'!J264=3,'Paso 2 Ingreso de datos'!J264=4),'Paso 2 Ingreso de datos'!J264,"NA"))</f>
        <v>NA</v>
      </c>
      <c r="F271" s="3" t="str">
        <f>IF(ISBLANK('Paso 2 Ingreso de datos'!K264),"NA",IF(OR('Paso 2 Ingreso de datos'!K264=0,'Paso 2 Ingreso de datos'!K264=1,'Paso 2 Ingreso de datos'!K264=2,'Paso 2 Ingreso de datos'!K264=3,'Paso 2 Ingreso de datos'!K264=4),'Paso 2 Ingreso de datos'!K264,"NA"))</f>
        <v>NA</v>
      </c>
      <c r="G271" s="3" t="str">
        <f>IF(ISBLANK('Paso 2 Ingreso de datos'!L264),"NA",IF(OR('Paso 2 Ingreso de datos'!L264=0,'Paso 2 Ingreso de datos'!L264=1,'Paso 2 Ingreso de datos'!L264=2,'Paso 2 Ingreso de datos'!L264=3,'Paso 2 Ingreso de datos'!L264=4),'Paso 2 Ingreso de datos'!L264,"NA"))</f>
        <v>NA</v>
      </c>
      <c r="H271" s="3" t="str">
        <f>IF(ISBLANK('Paso 2 Ingreso de datos'!M264),"NA",IF(OR('Paso 2 Ingreso de datos'!M264=0,'Paso 2 Ingreso de datos'!M264=1,'Paso 2 Ingreso de datos'!M264=2,'Paso 2 Ingreso de datos'!M264=3,'Paso 2 Ingreso de datos'!M264=4),'Paso 2 Ingreso de datos'!M264,"NA"))</f>
        <v>NA</v>
      </c>
      <c r="I271" s="3" t="str">
        <f>IF(ISBLANK('Paso 2 Ingreso de datos'!N264),"NA",IF(OR('Paso 2 Ingreso de datos'!N264=0,'Paso 2 Ingreso de datos'!N264=1,'Paso 2 Ingreso de datos'!N264=2,'Paso 2 Ingreso de datos'!N264=3,'Paso 2 Ingreso de datos'!N264=4),'Paso 2 Ingreso de datos'!N264,"NA"))</f>
        <v>NA</v>
      </c>
      <c r="J271" s="3" t="str">
        <f>IF(ISBLANK('Paso 2 Ingreso de datos'!O264),"NA",IF(OR('Paso 2 Ingreso de datos'!O264=0,'Paso 2 Ingreso de datos'!O264=1,'Paso 2 Ingreso de datos'!O264=2,'Paso 2 Ingreso de datos'!O264=3,'Paso 2 Ingreso de datos'!O264=4),'Paso 2 Ingreso de datos'!O264,"NA"))</f>
        <v>NA</v>
      </c>
      <c r="K271" s="3" t="str">
        <f>IF(ISBLANK('Paso 2 Ingreso de datos'!P264),"NA",IF(OR('Paso 2 Ingreso de datos'!P264=0,'Paso 2 Ingreso de datos'!P264=1,'Paso 2 Ingreso de datos'!P264=2,'Paso 2 Ingreso de datos'!P264=3,'Paso 2 Ingreso de datos'!P264=4),'Paso 2 Ingreso de datos'!P264,"NA"))</f>
        <v>NA</v>
      </c>
      <c r="L271" s="3" t="str">
        <f>IF(ISBLANK('Paso 2 Ingreso de datos'!Q264),"NA",IF(OR('Paso 2 Ingreso de datos'!Q264=0,'Paso 2 Ingreso de datos'!Q264=1,'Paso 2 Ingreso de datos'!Q264=2,'Paso 2 Ingreso de datos'!Q264=3,'Paso 2 Ingreso de datos'!Q264=4),'Paso 2 Ingreso de datos'!Q264,"NA"))</f>
        <v>NA</v>
      </c>
      <c r="M271" s="3" t="str">
        <f>IF(ISBLANK('Paso 2 Ingreso de datos'!R264),"NA",IF(OR('Paso 2 Ingreso de datos'!R264=0,'Paso 2 Ingreso de datos'!R264=1,'Paso 2 Ingreso de datos'!R264=2,'Paso 2 Ingreso de datos'!R264=3,'Paso 2 Ingreso de datos'!R264=4),'Paso 2 Ingreso de datos'!R264,"NA"))</f>
        <v>NA</v>
      </c>
      <c r="N271" s="3" t="str">
        <f>IF(ISBLANK('Paso 2 Ingreso de datos'!S264),"NA",IF(OR('Paso 2 Ingreso de datos'!S264=0,'Paso 2 Ingreso de datos'!S264=1,'Paso 2 Ingreso de datos'!S264=2,'Paso 2 Ingreso de datos'!S264=3,'Paso 2 Ingreso de datos'!S264=4),'Paso 2 Ingreso de datos'!S264,"NA"))</f>
        <v>NA</v>
      </c>
      <c r="O271" s="3" t="str">
        <f>IF(ISBLANK('Paso 2 Ingreso de datos'!T264),"NA",IF(OR('Paso 2 Ingreso de datos'!T264=0,'Paso 2 Ingreso de datos'!T264=1,'Paso 2 Ingreso de datos'!T264=2,'Paso 2 Ingreso de datos'!T264=3,'Paso 2 Ingreso de datos'!T264=4),'Paso 2 Ingreso de datos'!T264,"NA"))</f>
        <v>NA</v>
      </c>
      <c r="P271" s="3" t="str">
        <f>IF(ISBLANK('Paso 2 Ingreso de datos'!U264),"NA",IF(OR('Paso 2 Ingreso de datos'!U264=0,'Paso 2 Ingreso de datos'!U264=1,'Paso 2 Ingreso de datos'!U264=2,'Paso 2 Ingreso de datos'!U264=3,'Paso 2 Ingreso de datos'!U264=4),'Paso 2 Ingreso de datos'!U264,"NA"))</f>
        <v>NA</v>
      </c>
      <c r="Q271" s="3" t="str">
        <f>IF(ISBLANK('Paso 2 Ingreso de datos'!V264),"NA",IF(OR('Paso 2 Ingreso de datos'!V264=0,'Paso 2 Ingreso de datos'!V264=1,'Paso 2 Ingreso de datos'!V264=2,'Paso 2 Ingreso de datos'!V264=3,'Paso 2 Ingreso de datos'!V264=4),'Paso 2 Ingreso de datos'!V264,"NA"))</f>
        <v>NA</v>
      </c>
      <c r="R271" s="3" t="str">
        <f>IF(ISBLANK('Paso 2 Ingreso de datos'!W264),"NA",IF(OR('Paso 2 Ingreso de datos'!W264=0,'Paso 2 Ingreso de datos'!W264=1,'Paso 2 Ingreso de datos'!W264=2,'Paso 2 Ingreso de datos'!W264=3,'Paso 2 Ingreso de datos'!W264=4),'Paso 2 Ingreso de datos'!W264,"NA"))</f>
        <v>NA</v>
      </c>
      <c r="S271" s="3" t="str">
        <f>IF(ISBLANK('Paso 2 Ingreso de datos'!X264),"NA",IF(OR('Paso 2 Ingreso de datos'!X264=0,'Paso 2 Ingreso de datos'!X264=1,'Paso 2 Ingreso de datos'!X264=2,'Paso 2 Ingreso de datos'!X264=3,'Paso 2 Ingreso de datos'!X264=4),'Paso 2 Ingreso de datos'!X264,"NA"))</f>
        <v>NA</v>
      </c>
      <c r="T271" s="3" t="str">
        <f>IF(ISBLANK('Paso 2 Ingreso de datos'!Y264),"NA",IF(OR('Paso 2 Ingreso de datos'!Y264=0,'Paso 2 Ingreso de datos'!Y264=1,'Paso 2 Ingreso de datos'!Y264=2,'Paso 2 Ingreso de datos'!Y264=3,'Paso 2 Ingreso de datos'!Y264=4),'Paso 2 Ingreso de datos'!Y264,"NA"))</f>
        <v>NA</v>
      </c>
      <c r="U271" s="3" t="str">
        <f>IF(ISBLANK('Paso 2 Ingreso de datos'!Z264),"NA",IF(OR('Paso 2 Ingreso de datos'!Z264=0,'Paso 2 Ingreso de datos'!Z264=1,'Paso 2 Ingreso de datos'!Z264=2,'Paso 2 Ingreso de datos'!Z264=3,'Paso 2 Ingreso de datos'!Z264=4),'Paso 2 Ingreso de datos'!Z264,"NA"))</f>
        <v>NA</v>
      </c>
      <c r="W271" s="3">
        <f>SUM(COUNTIFS('Paso 2 Ingreso de datos'!G264:Z264,"&gt;=0",'Paso 2 Ingreso de datos'!G264:Z264,"&lt;=4"),COUNTA('Paso 2 Ingreso de datos'!A264))</f>
        <v>0</v>
      </c>
      <c r="X271" s="1" t="str">
        <f>IF(SUM('Paso 2 Ingreso de datos'!A264:Z264)&gt;0,"HD","FD")</f>
        <v>FD</v>
      </c>
    </row>
    <row r="272" spans="1:24">
      <c r="A272" s="3" t="str">
        <f>IF(AND(W272=21,X272),'Paso 2 Ingreso de datos'!A265,IF(AND(Paso2!W272=0,Paso2!X272="FD"),"NA","FD"))</f>
        <v>NA</v>
      </c>
      <c r="B272" s="3" t="str">
        <f>IF(ISBLANK('Paso 2 Ingreso de datos'!G265),"NA",IF(OR('Paso 2 Ingreso de datos'!G265=0,'Paso 2 Ingreso de datos'!G265=1,'Paso 2 Ingreso de datos'!G265=2,'Paso 2 Ingreso de datos'!G265=3,'Paso 2 Ingreso de datos'!G265=4),'Paso 2 Ingreso de datos'!G265,"NA"))</f>
        <v>NA</v>
      </c>
      <c r="C272" s="3" t="str">
        <f>IF(ISBLANK('Paso 2 Ingreso de datos'!H265),"NA",IF(OR('Paso 2 Ingreso de datos'!H265=0,'Paso 2 Ingreso de datos'!H265=1,'Paso 2 Ingreso de datos'!H265=2,'Paso 2 Ingreso de datos'!H265=3,'Paso 2 Ingreso de datos'!H265=4),'Paso 2 Ingreso de datos'!H265,"NA"))</f>
        <v>NA</v>
      </c>
      <c r="D272" s="3" t="str">
        <f>IF(ISBLANK('Paso 2 Ingreso de datos'!I265),"NA",IF(OR('Paso 2 Ingreso de datos'!I265=0,'Paso 2 Ingreso de datos'!I265=1,'Paso 2 Ingreso de datos'!I265=2,'Paso 2 Ingreso de datos'!I265=3,'Paso 2 Ingreso de datos'!I265=4),'Paso 2 Ingreso de datos'!I265,"NA"))</f>
        <v>NA</v>
      </c>
      <c r="E272" s="3" t="str">
        <f>IF(ISBLANK('Paso 2 Ingreso de datos'!J265),"NA",IF(OR('Paso 2 Ingreso de datos'!J265=0,'Paso 2 Ingreso de datos'!J265=1,'Paso 2 Ingreso de datos'!J265=2,'Paso 2 Ingreso de datos'!J265=3,'Paso 2 Ingreso de datos'!J265=4),'Paso 2 Ingreso de datos'!J265,"NA"))</f>
        <v>NA</v>
      </c>
      <c r="F272" s="3" t="str">
        <f>IF(ISBLANK('Paso 2 Ingreso de datos'!K265),"NA",IF(OR('Paso 2 Ingreso de datos'!K265=0,'Paso 2 Ingreso de datos'!K265=1,'Paso 2 Ingreso de datos'!K265=2,'Paso 2 Ingreso de datos'!K265=3,'Paso 2 Ingreso de datos'!K265=4),'Paso 2 Ingreso de datos'!K265,"NA"))</f>
        <v>NA</v>
      </c>
      <c r="G272" s="3" t="str">
        <f>IF(ISBLANK('Paso 2 Ingreso de datos'!L265),"NA",IF(OR('Paso 2 Ingreso de datos'!L265=0,'Paso 2 Ingreso de datos'!L265=1,'Paso 2 Ingreso de datos'!L265=2,'Paso 2 Ingreso de datos'!L265=3,'Paso 2 Ingreso de datos'!L265=4),'Paso 2 Ingreso de datos'!L265,"NA"))</f>
        <v>NA</v>
      </c>
      <c r="H272" s="3" t="str">
        <f>IF(ISBLANK('Paso 2 Ingreso de datos'!M265),"NA",IF(OR('Paso 2 Ingreso de datos'!M265=0,'Paso 2 Ingreso de datos'!M265=1,'Paso 2 Ingreso de datos'!M265=2,'Paso 2 Ingreso de datos'!M265=3,'Paso 2 Ingreso de datos'!M265=4),'Paso 2 Ingreso de datos'!M265,"NA"))</f>
        <v>NA</v>
      </c>
      <c r="I272" s="3" t="str">
        <f>IF(ISBLANK('Paso 2 Ingreso de datos'!N265),"NA",IF(OR('Paso 2 Ingreso de datos'!N265=0,'Paso 2 Ingreso de datos'!N265=1,'Paso 2 Ingreso de datos'!N265=2,'Paso 2 Ingreso de datos'!N265=3,'Paso 2 Ingreso de datos'!N265=4),'Paso 2 Ingreso de datos'!N265,"NA"))</f>
        <v>NA</v>
      </c>
      <c r="J272" s="3" t="str">
        <f>IF(ISBLANK('Paso 2 Ingreso de datos'!O265),"NA",IF(OR('Paso 2 Ingreso de datos'!O265=0,'Paso 2 Ingreso de datos'!O265=1,'Paso 2 Ingreso de datos'!O265=2,'Paso 2 Ingreso de datos'!O265=3,'Paso 2 Ingreso de datos'!O265=4),'Paso 2 Ingreso de datos'!O265,"NA"))</f>
        <v>NA</v>
      </c>
      <c r="K272" s="3" t="str">
        <f>IF(ISBLANK('Paso 2 Ingreso de datos'!P265),"NA",IF(OR('Paso 2 Ingreso de datos'!P265=0,'Paso 2 Ingreso de datos'!P265=1,'Paso 2 Ingreso de datos'!P265=2,'Paso 2 Ingreso de datos'!P265=3,'Paso 2 Ingreso de datos'!P265=4),'Paso 2 Ingreso de datos'!P265,"NA"))</f>
        <v>NA</v>
      </c>
      <c r="L272" s="3" t="str">
        <f>IF(ISBLANK('Paso 2 Ingreso de datos'!Q265),"NA",IF(OR('Paso 2 Ingreso de datos'!Q265=0,'Paso 2 Ingreso de datos'!Q265=1,'Paso 2 Ingreso de datos'!Q265=2,'Paso 2 Ingreso de datos'!Q265=3,'Paso 2 Ingreso de datos'!Q265=4),'Paso 2 Ingreso de datos'!Q265,"NA"))</f>
        <v>NA</v>
      </c>
      <c r="M272" s="3" t="str">
        <f>IF(ISBLANK('Paso 2 Ingreso de datos'!R265),"NA",IF(OR('Paso 2 Ingreso de datos'!R265=0,'Paso 2 Ingreso de datos'!R265=1,'Paso 2 Ingreso de datos'!R265=2,'Paso 2 Ingreso de datos'!R265=3,'Paso 2 Ingreso de datos'!R265=4),'Paso 2 Ingreso de datos'!R265,"NA"))</f>
        <v>NA</v>
      </c>
      <c r="N272" s="3" t="str">
        <f>IF(ISBLANK('Paso 2 Ingreso de datos'!S265),"NA",IF(OR('Paso 2 Ingreso de datos'!S265=0,'Paso 2 Ingreso de datos'!S265=1,'Paso 2 Ingreso de datos'!S265=2,'Paso 2 Ingreso de datos'!S265=3,'Paso 2 Ingreso de datos'!S265=4),'Paso 2 Ingreso de datos'!S265,"NA"))</f>
        <v>NA</v>
      </c>
      <c r="O272" s="3" t="str">
        <f>IF(ISBLANK('Paso 2 Ingreso de datos'!T265),"NA",IF(OR('Paso 2 Ingreso de datos'!T265=0,'Paso 2 Ingreso de datos'!T265=1,'Paso 2 Ingreso de datos'!T265=2,'Paso 2 Ingreso de datos'!T265=3,'Paso 2 Ingreso de datos'!T265=4),'Paso 2 Ingreso de datos'!T265,"NA"))</f>
        <v>NA</v>
      </c>
      <c r="P272" s="3" t="str">
        <f>IF(ISBLANK('Paso 2 Ingreso de datos'!U265),"NA",IF(OR('Paso 2 Ingreso de datos'!U265=0,'Paso 2 Ingreso de datos'!U265=1,'Paso 2 Ingreso de datos'!U265=2,'Paso 2 Ingreso de datos'!U265=3,'Paso 2 Ingreso de datos'!U265=4),'Paso 2 Ingreso de datos'!U265,"NA"))</f>
        <v>NA</v>
      </c>
      <c r="Q272" s="3" t="str">
        <f>IF(ISBLANK('Paso 2 Ingreso de datos'!V265),"NA",IF(OR('Paso 2 Ingreso de datos'!V265=0,'Paso 2 Ingreso de datos'!V265=1,'Paso 2 Ingreso de datos'!V265=2,'Paso 2 Ingreso de datos'!V265=3,'Paso 2 Ingreso de datos'!V265=4),'Paso 2 Ingreso de datos'!V265,"NA"))</f>
        <v>NA</v>
      </c>
      <c r="R272" s="3" t="str">
        <f>IF(ISBLANK('Paso 2 Ingreso de datos'!W265),"NA",IF(OR('Paso 2 Ingreso de datos'!W265=0,'Paso 2 Ingreso de datos'!W265=1,'Paso 2 Ingreso de datos'!W265=2,'Paso 2 Ingreso de datos'!W265=3,'Paso 2 Ingreso de datos'!W265=4),'Paso 2 Ingreso de datos'!W265,"NA"))</f>
        <v>NA</v>
      </c>
      <c r="S272" s="3" t="str">
        <f>IF(ISBLANK('Paso 2 Ingreso de datos'!X265),"NA",IF(OR('Paso 2 Ingreso de datos'!X265=0,'Paso 2 Ingreso de datos'!X265=1,'Paso 2 Ingreso de datos'!X265=2,'Paso 2 Ingreso de datos'!X265=3,'Paso 2 Ingreso de datos'!X265=4),'Paso 2 Ingreso de datos'!X265,"NA"))</f>
        <v>NA</v>
      </c>
      <c r="T272" s="3" t="str">
        <f>IF(ISBLANK('Paso 2 Ingreso de datos'!Y265),"NA",IF(OR('Paso 2 Ingreso de datos'!Y265=0,'Paso 2 Ingreso de datos'!Y265=1,'Paso 2 Ingreso de datos'!Y265=2,'Paso 2 Ingreso de datos'!Y265=3,'Paso 2 Ingreso de datos'!Y265=4),'Paso 2 Ingreso de datos'!Y265,"NA"))</f>
        <v>NA</v>
      </c>
      <c r="U272" s="3" t="str">
        <f>IF(ISBLANK('Paso 2 Ingreso de datos'!Z265),"NA",IF(OR('Paso 2 Ingreso de datos'!Z265=0,'Paso 2 Ingreso de datos'!Z265=1,'Paso 2 Ingreso de datos'!Z265=2,'Paso 2 Ingreso de datos'!Z265=3,'Paso 2 Ingreso de datos'!Z265=4),'Paso 2 Ingreso de datos'!Z265,"NA"))</f>
        <v>NA</v>
      </c>
      <c r="W272" s="3">
        <f>SUM(COUNTIFS('Paso 2 Ingreso de datos'!G265:Z265,"&gt;=0",'Paso 2 Ingreso de datos'!G265:Z265,"&lt;=4"),COUNTA('Paso 2 Ingreso de datos'!A265))</f>
        <v>0</v>
      </c>
      <c r="X272" s="1" t="str">
        <f>IF(SUM('Paso 2 Ingreso de datos'!A265:Z265)&gt;0,"HD","FD")</f>
        <v>FD</v>
      </c>
    </row>
    <row r="273" spans="1:24">
      <c r="A273" s="3" t="str">
        <f>IF(AND(W273=21,X273),'Paso 2 Ingreso de datos'!A266,IF(AND(Paso2!W273=0,Paso2!X273="FD"),"NA","FD"))</f>
        <v>NA</v>
      </c>
      <c r="B273" s="3" t="str">
        <f>IF(ISBLANK('Paso 2 Ingreso de datos'!G266),"NA",IF(OR('Paso 2 Ingreso de datos'!G266=0,'Paso 2 Ingreso de datos'!G266=1,'Paso 2 Ingreso de datos'!G266=2,'Paso 2 Ingreso de datos'!G266=3,'Paso 2 Ingreso de datos'!G266=4),'Paso 2 Ingreso de datos'!G266,"NA"))</f>
        <v>NA</v>
      </c>
      <c r="C273" s="3" t="str">
        <f>IF(ISBLANK('Paso 2 Ingreso de datos'!H266),"NA",IF(OR('Paso 2 Ingreso de datos'!H266=0,'Paso 2 Ingreso de datos'!H266=1,'Paso 2 Ingreso de datos'!H266=2,'Paso 2 Ingreso de datos'!H266=3,'Paso 2 Ingreso de datos'!H266=4),'Paso 2 Ingreso de datos'!H266,"NA"))</f>
        <v>NA</v>
      </c>
      <c r="D273" s="3" t="str">
        <f>IF(ISBLANK('Paso 2 Ingreso de datos'!I266),"NA",IF(OR('Paso 2 Ingreso de datos'!I266=0,'Paso 2 Ingreso de datos'!I266=1,'Paso 2 Ingreso de datos'!I266=2,'Paso 2 Ingreso de datos'!I266=3,'Paso 2 Ingreso de datos'!I266=4),'Paso 2 Ingreso de datos'!I266,"NA"))</f>
        <v>NA</v>
      </c>
      <c r="E273" s="3" t="str">
        <f>IF(ISBLANK('Paso 2 Ingreso de datos'!J266),"NA",IF(OR('Paso 2 Ingreso de datos'!J266=0,'Paso 2 Ingreso de datos'!J266=1,'Paso 2 Ingreso de datos'!J266=2,'Paso 2 Ingreso de datos'!J266=3,'Paso 2 Ingreso de datos'!J266=4),'Paso 2 Ingreso de datos'!J266,"NA"))</f>
        <v>NA</v>
      </c>
      <c r="F273" s="3" t="str">
        <f>IF(ISBLANK('Paso 2 Ingreso de datos'!K266),"NA",IF(OR('Paso 2 Ingreso de datos'!K266=0,'Paso 2 Ingreso de datos'!K266=1,'Paso 2 Ingreso de datos'!K266=2,'Paso 2 Ingreso de datos'!K266=3,'Paso 2 Ingreso de datos'!K266=4),'Paso 2 Ingreso de datos'!K266,"NA"))</f>
        <v>NA</v>
      </c>
      <c r="G273" s="3" t="str">
        <f>IF(ISBLANK('Paso 2 Ingreso de datos'!L266),"NA",IF(OR('Paso 2 Ingreso de datos'!L266=0,'Paso 2 Ingreso de datos'!L266=1,'Paso 2 Ingreso de datos'!L266=2,'Paso 2 Ingreso de datos'!L266=3,'Paso 2 Ingreso de datos'!L266=4),'Paso 2 Ingreso de datos'!L266,"NA"))</f>
        <v>NA</v>
      </c>
      <c r="H273" s="3" t="str">
        <f>IF(ISBLANK('Paso 2 Ingreso de datos'!M266),"NA",IF(OR('Paso 2 Ingreso de datos'!M266=0,'Paso 2 Ingreso de datos'!M266=1,'Paso 2 Ingreso de datos'!M266=2,'Paso 2 Ingreso de datos'!M266=3,'Paso 2 Ingreso de datos'!M266=4),'Paso 2 Ingreso de datos'!M266,"NA"))</f>
        <v>NA</v>
      </c>
      <c r="I273" s="3" t="str">
        <f>IF(ISBLANK('Paso 2 Ingreso de datos'!N266),"NA",IF(OR('Paso 2 Ingreso de datos'!N266=0,'Paso 2 Ingreso de datos'!N266=1,'Paso 2 Ingreso de datos'!N266=2,'Paso 2 Ingreso de datos'!N266=3,'Paso 2 Ingreso de datos'!N266=4),'Paso 2 Ingreso de datos'!N266,"NA"))</f>
        <v>NA</v>
      </c>
      <c r="J273" s="3" t="str">
        <f>IF(ISBLANK('Paso 2 Ingreso de datos'!O266),"NA",IF(OR('Paso 2 Ingreso de datos'!O266=0,'Paso 2 Ingreso de datos'!O266=1,'Paso 2 Ingreso de datos'!O266=2,'Paso 2 Ingreso de datos'!O266=3,'Paso 2 Ingreso de datos'!O266=4),'Paso 2 Ingreso de datos'!O266,"NA"))</f>
        <v>NA</v>
      </c>
      <c r="K273" s="3" t="str">
        <f>IF(ISBLANK('Paso 2 Ingreso de datos'!P266),"NA",IF(OR('Paso 2 Ingreso de datos'!P266=0,'Paso 2 Ingreso de datos'!P266=1,'Paso 2 Ingreso de datos'!P266=2,'Paso 2 Ingreso de datos'!P266=3,'Paso 2 Ingreso de datos'!P266=4),'Paso 2 Ingreso de datos'!P266,"NA"))</f>
        <v>NA</v>
      </c>
      <c r="L273" s="3" t="str">
        <f>IF(ISBLANK('Paso 2 Ingreso de datos'!Q266),"NA",IF(OR('Paso 2 Ingreso de datos'!Q266=0,'Paso 2 Ingreso de datos'!Q266=1,'Paso 2 Ingreso de datos'!Q266=2,'Paso 2 Ingreso de datos'!Q266=3,'Paso 2 Ingreso de datos'!Q266=4),'Paso 2 Ingreso de datos'!Q266,"NA"))</f>
        <v>NA</v>
      </c>
      <c r="M273" s="3" t="str">
        <f>IF(ISBLANK('Paso 2 Ingreso de datos'!R266),"NA",IF(OR('Paso 2 Ingreso de datos'!R266=0,'Paso 2 Ingreso de datos'!R266=1,'Paso 2 Ingreso de datos'!R266=2,'Paso 2 Ingreso de datos'!R266=3,'Paso 2 Ingreso de datos'!R266=4),'Paso 2 Ingreso de datos'!R266,"NA"))</f>
        <v>NA</v>
      </c>
      <c r="N273" s="3" t="str">
        <f>IF(ISBLANK('Paso 2 Ingreso de datos'!S266),"NA",IF(OR('Paso 2 Ingreso de datos'!S266=0,'Paso 2 Ingreso de datos'!S266=1,'Paso 2 Ingreso de datos'!S266=2,'Paso 2 Ingreso de datos'!S266=3,'Paso 2 Ingreso de datos'!S266=4),'Paso 2 Ingreso de datos'!S266,"NA"))</f>
        <v>NA</v>
      </c>
      <c r="O273" s="3" t="str">
        <f>IF(ISBLANK('Paso 2 Ingreso de datos'!T266),"NA",IF(OR('Paso 2 Ingreso de datos'!T266=0,'Paso 2 Ingreso de datos'!T266=1,'Paso 2 Ingreso de datos'!T266=2,'Paso 2 Ingreso de datos'!T266=3,'Paso 2 Ingreso de datos'!T266=4),'Paso 2 Ingreso de datos'!T266,"NA"))</f>
        <v>NA</v>
      </c>
      <c r="P273" s="3" t="str">
        <f>IF(ISBLANK('Paso 2 Ingreso de datos'!U266),"NA",IF(OR('Paso 2 Ingreso de datos'!U266=0,'Paso 2 Ingreso de datos'!U266=1,'Paso 2 Ingreso de datos'!U266=2,'Paso 2 Ingreso de datos'!U266=3,'Paso 2 Ingreso de datos'!U266=4),'Paso 2 Ingreso de datos'!U266,"NA"))</f>
        <v>NA</v>
      </c>
      <c r="Q273" s="3" t="str">
        <f>IF(ISBLANK('Paso 2 Ingreso de datos'!V266),"NA",IF(OR('Paso 2 Ingreso de datos'!V266=0,'Paso 2 Ingreso de datos'!V266=1,'Paso 2 Ingreso de datos'!V266=2,'Paso 2 Ingreso de datos'!V266=3,'Paso 2 Ingreso de datos'!V266=4),'Paso 2 Ingreso de datos'!V266,"NA"))</f>
        <v>NA</v>
      </c>
      <c r="R273" s="3" t="str">
        <f>IF(ISBLANK('Paso 2 Ingreso de datos'!W266),"NA",IF(OR('Paso 2 Ingreso de datos'!W266=0,'Paso 2 Ingreso de datos'!W266=1,'Paso 2 Ingreso de datos'!W266=2,'Paso 2 Ingreso de datos'!W266=3,'Paso 2 Ingreso de datos'!W266=4),'Paso 2 Ingreso de datos'!W266,"NA"))</f>
        <v>NA</v>
      </c>
      <c r="S273" s="3" t="str">
        <f>IF(ISBLANK('Paso 2 Ingreso de datos'!X266),"NA",IF(OR('Paso 2 Ingreso de datos'!X266=0,'Paso 2 Ingreso de datos'!X266=1,'Paso 2 Ingreso de datos'!X266=2,'Paso 2 Ingreso de datos'!X266=3,'Paso 2 Ingreso de datos'!X266=4),'Paso 2 Ingreso de datos'!X266,"NA"))</f>
        <v>NA</v>
      </c>
      <c r="T273" s="3" t="str">
        <f>IF(ISBLANK('Paso 2 Ingreso de datos'!Y266),"NA",IF(OR('Paso 2 Ingreso de datos'!Y266=0,'Paso 2 Ingreso de datos'!Y266=1,'Paso 2 Ingreso de datos'!Y266=2,'Paso 2 Ingreso de datos'!Y266=3,'Paso 2 Ingreso de datos'!Y266=4),'Paso 2 Ingreso de datos'!Y266,"NA"))</f>
        <v>NA</v>
      </c>
      <c r="U273" s="3" t="str">
        <f>IF(ISBLANK('Paso 2 Ingreso de datos'!Z266),"NA",IF(OR('Paso 2 Ingreso de datos'!Z266=0,'Paso 2 Ingreso de datos'!Z266=1,'Paso 2 Ingreso de datos'!Z266=2,'Paso 2 Ingreso de datos'!Z266=3,'Paso 2 Ingreso de datos'!Z266=4),'Paso 2 Ingreso de datos'!Z266,"NA"))</f>
        <v>NA</v>
      </c>
      <c r="W273" s="3">
        <f>SUM(COUNTIFS('Paso 2 Ingreso de datos'!G266:Z266,"&gt;=0",'Paso 2 Ingreso de datos'!G266:Z266,"&lt;=4"),COUNTA('Paso 2 Ingreso de datos'!A266))</f>
        <v>0</v>
      </c>
      <c r="X273" s="1" t="str">
        <f>IF(SUM('Paso 2 Ingreso de datos'!A266:Z266)&gt;0,"HD","FD")</f>
        <v>FD</v>
      </c>
    </row>
    <row r="274" spans="1:24">
      <c r="A274" s="3" t="str">
        <f>IF(AND(W274=21,X274),'Paso 2 Ingreso de datos'!A267,IF(AND(Paso2!W274=0,Paso2!X274="FD"),"NA","FD"))</f>
        <v>NA</v>
      </c>
      <c r="B274" s="3" t="str">
        <f>IF(ISBLANK('Paso 2 Ingreso de datos'!G267),"NA",IF(OR('Paso 2 Ingreso de datos'!G267=0,'Paso 2 Ingreso de datos'!G267=1,'Paso 2 Ingreso de datos'!G267=2,'Paso 2 Ingreso de datos'!G267=3,'Paso 2 Ingreso de datos'!G267=4),'Paso 2 Ingreso de datos'!G267,"NA"))</f>
        <v>NA</v>
      </c>
      <c r="C274" s="3" t="str">
        <f>IF(ISBLANK('Paso 2 Ingreso de datos'!H267),"NA",IF(OR('Paso 2 Ingreso de datos'!H267=0,'Paso 2 Ingreso de datos'!H267=1,'Paso 2 Ingreso de datos'!H267=2,'Paso 2 Ingreso de datos'!H267=3,'Paso 2 Ingreso de datos'!H267=4),'Paso 2 Ingreso de datos'!H267,"NA"))</f>
        <v>NA</v>
      </c>
      <c r="D274" s="3" t="str">
        <f>IF(ISBLANK('Paso 2 Ingreso de datos'!I267),"NA",IF(OR('Paso 2 Ingreso de datos'!I267=0,'Paso 2 Ingreso de datos'!I267=1,'Paso 2 Ingreso de datos'!I267=2,'Paso 2 Ingreso de datos'!I267=3,'Paso 2 Ingreso de datos'!I267=4),'Paso 2 Ingreso de datos'!I267,"NA"))</f>
        <v>NA</v>
      </c>
      <c r="E274" s="3" t="str">
        <f>IF(ISBLANK('Paso 2 Ingreso de datos'!J267),"NA",IF(OR('Paso 2 Ingreso de datos'!J267=0,'Paso 2 Ingreso de datos'!J267=1,'Paso 2 Ingreso de datos'!J267=2,'Paso 2 Ingreso de datos'!J267=3,'Paso 2 Ingreso de datos'!J267=4),'Paso 2 Ingreso de datos'!J267,"NA"))</f>
        <v>NA</v>
      </c>
      <c r="F274" s="3" t="str">
        <f>IF(ISBLANK('Paso 2 Ingreso de datos'!K267),"NA",IF(OR('Paso 2 Ingreso de datos'!K267=0,'Paso 2 Ingreso de datos'!K267=1,'Paso 2 Ingreso de datos'!K267=2,'Paso 2 Ingreso de datos'!K267=3,'Paso 2 Ingreso de datos'!K267=4),'Paso 2 Ingreso de datos'!K267,"NA"))</f>
        <v>NA</v>
      </c>
      <c r="G274" s="3" t="str">
        <f>IF(ISBLANK('Paso 2 Ingreso de datos'!L267),"NA",IF(OR('Paso 2 Ingreso de datos'!L267=0,'Paso 2 Ingreso de datos'!L267=1,'Paso 2 Ingreso de datos'!L267=2,'Paso 2 Ingreso de datos'!L267=3,'Paso 2 Ingreso de datos'!L267=4),'Paso 2 Ingreso de datos'!L267,"NA"))</f>
        <v>NA</v>
      </c>
      <c r="H274" s="3" t="str">
        <f>IF(ISBLANK('Paso 2 Ingreso de datos'!M267),"NA",IF(OR('Paso 2 Ingreso de datos'!M267=0,'Paso 2 Ingreso de datos'!M267=1,'Paso 2 Ingreso de datos'!M267=2,'Paso 2 Ingreso de datos'!M267=3,'Paso 2 Ingreso de datos'!M267=4),'Paso 2 Ingreso de datos'!M267,"NA"))</f>
        <v>NA</v>
      </c>
      <c r="I274" s="3" t="str">
        <f>IF(ISBLANK('Paso 2 Ingreso de datos'!N267),"NA",IF(OR('Paso 2 Ingreso de datos'!N267=0,'Paso 2 Ingreso de datos'!N267=1,'Paso 2 Ingreso de datos'!N267=2,'Paso 2 Ingreso de datos'!N267=3,'Paso 2 Ingreso de datos'!N267=4),'Paso 2 Ingreso de datos'!N267,"NA"))</f>
        <v>NA</v>
      </c>
      <c r="J274" s="3" t="str">
        <f>IF(ISBLANK('Paso 2 Ingreso de datos'!O267),"NA",IF(OR('Paso 2 Ingreso de datos'!O267=0,'Paso 2 Ingreso de datos'!O267=1,'Paso 2 Ingreso de datos'!O267=2,'Paso 2 Ingreso de datos'!O267=3,'Paso 2 Ingreso de datos'!O267=4),'Paso 2 Ingreso de datos'!O267,"NA"))</f>
        <v>NA</v>
      </c>
      <c r="K274" s="3" t="str">
        <f>IF(ISBLANK('Paso 2 Ingreso de datos'!P267),"NA",IF(OR('Paso 2 Ingreso de datos'!P267=0,'Paso 2 Ingreso de datos'!P267=1,'Paso 2 Ingreso de datos'!P267=2,'Paso 2 Ingreso de datos'!P267=3,'Paso 2 Ingreso de datos'!P267=4),'Paso 2 Ingreso de datos'!P267,"NA"))</f>
        <v>NA</v>
      </c>
      <c r="L274" s="3" t="str">
        <f>IF(ISBLANK('Paso 2 Ingreso de datos'!Q267),"NA",IF(OR('Paso 2 Ingreso de datos'!Q267=0,'Paso 2 Ingreso de datos'!Q267=1,'Paso 2 Ingreso de datos'!Q267=2,'Paso 2 Ingreso de datos'!Q267=3,'Paso 2 Ingreso de datos'!Q267=4),'Paso 2 Ingreso de datos'!Q267,"NA"))</f>
        <v>NA</v>
      </c>
      <c r="M274" s="3" t="str">
        <f>IF(ISBLANK('Paso 2 Ingreso de datos'!R267),"NA",IF(OR('Paso 2 Ingreso de datos'!R267=0,'Paso 2 Ingreso de datos'!R267=1,'Paso 2 Ingreso de datos'!R267=2,'Paso 2 Ingreso de datos'!R267=3,'Paso 2 Ingreso de datos'!R267=4),'Paso 2 Ingreso de datos'!R267,"NA"))</f>
        <v>NA</v>
      </c>
      <c r="N274" s="3" t="str">
        <f>IF(ISBLANK('Paso 2 Ingreso de datos'!S267),"NA",IF(OR('Paso 2 Ingreso de datos'!S267=0,'Paso 2 Ingreso de datos'!S267=1,'Paso 2 Ingreso de datos'!S267=2,'Paso 2 Ingreso de datos'!S267=3,'Paso 2 Ingreso de datos'!S267=4),'Paso 2 Ingreso de datos'!S267,"NA"))</f>
        <v>NA</v>
      </c>
      <c r="O274" s="3" t="str">
        <f>IF(ISBLANK('Paso 2 Ingreso de datos'!T267),"NA",IF(OR('Paso 2 Ingreso de datos'!T267=0,'Paso 2 Ingreso de datos'!T267=1,'Paso 2 Ingreso de datos'!T267=2,'Paso 2 Ingreso de datos'!T267=3,'Paso 2 Ingreso de datos'!T267=4),'Paso 2 Ingreso de datos'!T267,"NA"))</f>
        <v>NA</v>
      </c>
      <c r="P274" s="3" t="str">
        <f>IF(ISBLANK('Paso 2 Ingreso de datos'!U267),"NA",IF(OR('Paso 2 Ingreso de datos'!U267=0,'Paso 2 Ingreso de datos'!U267=1,'Paso 2 Ingreso de datos'!U267=2,'Paso 2 Ingreso de datos'!U267=3,'Paso 2 Ingreso de datos'!U267=4),'Paso 2 Ingreso de datos'!U267,"NA"))</f>
        <v>NA</v>
      </c>
      <c r="Q274" s="3" t="str">
        <f>IF(ISBLANK('Paso 2 Ingreso de datos'!V267),"NA",IF(OR('Paso 2 Ingreso de datos'!V267=0,'Paso 2 Ingreso de datos'!V267=1,'Paso 2 Ingreso de datos'!V267=2,'Paso 2 Ingreso de datos'!V267=3,'Paso 2 Ingreso de datos'!V267=4),'Paso 2 Ingreso de datos'!V267,"NA"))</f>
        <v>NA</v>
      </c>
      <c r="R274" s="3" t="str">
        <f>IF(ISBLANK('Paso 2 Ingreso de datos'!W267),"NA",IF(OR('Paso 2 Ingreso de datos'!W267=0,'Paso 2 Ingreso de datos'!W267=1,'Paso 2 Ingreso de datos'!W267=2,'Paso 2 Ingreso de datos'!W267=3,'Paso 2 Ingreso de datos'!W267=4),'Paso 2 Ingreso de datos'!W267,"NA"))</f>
        <v>NA</v>
      </c>
      <c r="S274" s="3" t="str">
        <f>IF(ISBLANK('Paso 2 Ingreso de datos'!X267),"NA",IF(OR('Paso 2 Ingreso de datos'!X267=0,'Paso 2 Ingreso de datos'!X267=1,'Paso 2 Ingreso de datos'!X267=2,'Paso 2 Ingreso de datos'!X267=3,'Paso 2 Ingreso de datos'!X267=4),'Paso 2 Ingreso de datos'!X267,"NA"))</f>
        <v>NA</v>
      </c>
      <c r="T274" s="3" t="str">
        <f>IF(ISBLANK('Paso 2 Ingreso de datos'!Y267),"NA",IF(OR('Paso 2 Ingreso de datos'!Y267=0,'Paso 2 Ingreso de datos'!Y267=1,'Paso 2 Ingreso de datos'!Y267=2,'Paso 2 Ingreso de datos'!Y267=3,'Paso 2 Ingreso de datos'!Y267=4),'Paso 2 Ingreso de datos'!Y267,"NA"))</f>
        <v>NA</v>
      </c>
      <c r="U274" s="3" t="str">
        <f>IF(ISBLANK('Paso 2 Ingreso de datos'!Z267),"NA",IF(OR('Paso 2 Ingreso de datos'!Z267=0,'Paso 2 Ingreso de datos'!Z267=1,'Paso 2 Ingreso de datos'!Z267=2,'Paso 2 Ingreso de datos'!Z267=3,'Paso 2 Ingreso de datos'!Z267=4),'Paso 2 Ingreso de datos'!Z267,"NA"))</f>
        <v>NA</v>
      </c>
      <c r="W274" s="3">
        <f>SUM(COUNTIFS('Paso 2 Ingreso de datos'!G267:Z267,"&gt;=0",'Paso 2 Ingreso de datos'!G267:Z267,"&lt;=4"),COUNTA('Paso 2 Ingreso de datos'!A267))</f>
        <v>0</v>
      </c>
      <c r="X274" s="1" t="str">
        <f>IF(SUM('Paso 2 Ingreso de datos'!A267:Z267)&gt;0,"HD","FD")</f>
        <v>FD</v>
      </c>
    </row>
    <row r="275" spans="1:24">
      <c r="A275" s="3" t="str">
        <f>IF(AND(W275=21,X275),'Paso 2 Ingreso de datos'!A268,IF(AND(Paso2!W275=0,Paso2!X275="FD"),"NA","FD"))</f>
        <v>NA</v>
      </c>
      <c r="B275" s="3" t="str">
        <f>IF(ISBLANK('Paso 2 Ingreso de datos'!G268),"NA",IF(OR('Paso 2 Ingreso de datos'!G268=0,'Paso 2 Ingreso de datos'!G268=1,'Paso 2 Ingreso de datos'!G268=2,'Paso 2 Ingreso de datos'!G268=3,'Paso 2 Ingreso de datos'!G268=4),'Paso 2 Ingreso de datos'!G268,"NA"))</f>
        <v>NA</v>
      </c>
      <c r="C275" s="3" t="str">
        <f>IF(ISBLANK('Paso 2 Ingreso de datos'!H268),"NA",IF(OR('Paso 2 Ingreso de datos'!H268=0,'Paso 2 Ingreso de datos'!H268=1,'Paso 2 Ingreso de datos'!H268=2,'Paso 2 Ingreso de datos'!H268=3,'Paso 2 Ingreso de datos'!H268=4),'Paso 2 Ingreso de datos'!H268,"NA"))</f>
        <v>NA</v>
      </c>
      <c r="D275" s="3" t="str">
        <f>IF(ISBLANK('Paso 2 Ingreso de datos'!I268),"NA",IF(OR('Paso 2 Ingreso de datos'!I268=0,'Paso 2 Ingreso de datos'!I268=1,'Paso 2 Ingreso de datos'!I268=2,'Paso 2 Ingreso de datos'!I268=3,'Paso 2 Ingreso de datos'!I268=4),'Paso 2 Ingreso de datos'!I268,"NA"))</f>
        <v>NA</v>
      </c>
      <c r="E275" s="3" t="str">
        <f>IF(ISBLANK('Paso 2 Ingreso de datos'!J268),"NA",IF(OR('Paso 2 Ingreso de datos'!J268=0,'Paso 2 Ingreso de datos'!J268=1,'Paso 2 Ingreso de datos'!J268=2,'Paso 2 Ingreso de datos'!J268=3,'Paso 2 Ingreso de datos'!J268=4),'Paso 2 Ingreso de datos'!J268,"NA"))</f>
        <v>NA</v>
      </c>
      <c r="F275" s="3" t="str">
        <f>IF(ISBLANK('Paso 2 Ingreso de datos'!K268),"NA",IF(OR('Paso 2 Ingreso de datos'!K268=0,'Paso 2 Ingreso de datos'!K268=1,'Paso 2 Ingreso de datos'!K268=2,'Paso 2 Ingreso de datos'!K268=3,'Paso 2 Ingreso de datos'!K268=4),'Paso 2 Ingreso de datos'!K268,"NA"))</f>
        <v>NA</v>
      </c>
      <c r="G275" s="3" t="str">
        <f>IF(ISBLANK('Paso 2 Ingreso de datos'!L268),"NA",IF(OR('Paso 2 Ingreso de datos'!L268=0,'Paso 2 Ingreso de datos'!L268=1,'Paso 2 Ingreso de datos'!L268=2,'Paso 2 Ingreso de datos'!L268=3,'Paso 2 Ingreso de datos'!L268=4),'Paso 2 Ingreso de datos'!L268,"NA"))</f>
        <v>NA</v>
      </c>
      <c r="H275" s="3" t="str">
        <f>IF(ISBLANK('Paso 2 Ingreso de datos'!M268),"NA",IF(OR('Paso 2 Ingreso de datos'!M268=0,'Paso 2 Ingreso de datos'!M268=1,'Paso 2 Ingreso de datos'!M268=2,'Paso 2 Ingreso de datos'!M268=3,'Paso 2 Ingreso de datos'!M268=4),'Paso 2 Ingreso de datos'!M268,"NA"))</f>
        <v>NA</v>
      </c>
      <c r="I275" s="3" t="str">
        <f>IF(ISBLANK('Paso 2 Ingreso de datos'!N268),"NA",IF(OR('Paso 2 Ingreso de datos'!N268=0,'Paso 2 Ingreso de datos'!N268=1,'Paso 2 Ingreso de datos'!N268=2,'Paso 2 Ingreso de datos'!N268=3,'Paso 2 Ingreso de datos'!N268=4),'Paso 2 Ingreso de datos'!N268,"NA"))</f>
        <v>NA</v>
      </c>
      <c r="J275" s="3" t="str">
        <f>IF(ISBLANK('Paso 2 Ingreso de datos'!O268),"NA",IF(OR('Paso 2 Ingreso de datos'!O268=0,'Paso 2 Ingreso de datos'!O268=1,'Paso 2 Ingreso de datos'!O268=2,'Paso 2 Ingreso de datos'!O268=3,'Paso 2 Ingreso de datos'!O268=4),'Paso 2 Ingreso de datos'!O268,"NA"))</f>
        <v>NA</v>
      </c>
      <c r="K275" s="3" t="str">
        <f>IF(ISBLANK('Paso 2 Ingreso de datos'!P268),"NA",IF(OR('Paso 2 Ingreso de datos'!P268=0,'Paso 2 Ingreso de datos'!P268=1,'Paso 2 Ingreso de datos'!P268=2,'Paso 2 Ingreso de datos'!P268=3,'Paso 2 Ingreso de datos'!P268=4),'Paso 2 Ingreso de datos'!P268,"NA"))</f>
        <v>NA</v>
      </c>
      <c r="L275" s="3" t="str">
        <f>IF(ISBLANK('Paso 2 Ingreso de datos'!Q268),"NA",IF(OR('Paso 2 Ingreso de datos'!Q268=0,'Paso 2 Ingreso de datos'!Q268=1,'Paso 2 Ingreso de datos'!Q268=2,'Paso 2 Ingreso de datos'!Q268=3,'Paso 2 Ingreso de datos'!Q268=4),'Paso 2 Ingreso de datos'!Q268,"NA"))</f>
        <v>NA</v>
      </c>
      <c r="M275" s="3" t="str">
        <f>IF(ISBLANK('Paso 2 Ingreso de datos'!R268),"NA",IF(OR('Paso 2 Ingreso de datos'!R268=0,'Paso 2 Ingreso de datos'!R268=1,'Paso 2 Ingreso de datos'!R268=2,'Paso 2 Ingreso de datos'!R268=3,'Paso 2 Ingreso de datos'!R268=4),'Paso 2 Ingreso de datos'!R268,"NA"))</f>
        <v>NA</v>
      </c>
      <c r="N275" s="3" t="str">
        <f>IF(ISBLANK('Paso 2 Ingreso de datos'!S268),"NA",IF(OR('Paso 2 Ingreso de datos'!S268=0,'Paso 2 Ingreso de datos'!S268=1,'Paso 2 Ingreso de datos'!S268=2,'Paso 2 Ingreso de datos'!S268=3,'Paso 2 Ingreso de datos'!S268=4),'Paso 2 Ingreso de datos'!S268,"NA"))</f>
        <v>NA</v>
      </c>
      <c r="O275" s="3" t="str">
        <f>IF(ISBLANK('Paso 2 Ingreso de datos'!T268),"NA",IF(OR('Paso 2 Ingreso de datos'!T268=0,'Paso 2 Ingreso de datos'!T268=1,'Paso 2 Ingreso de datos'!T268=2,'Paso 2 Ingreso de datos'!T268=3,'Paso 2 Ingreso de datos'!T268=4),'Paso 2 Ingreso de datos'!T268,"NA"))</f>
        <v>NA</v>
      </c>
      <c r="P275" s="3" t="str">
        <f>IF(ISBLANK('Paso 2 Ingreso de datos'!U268),"NA",IF(OR('Paso 2 Ingreso de datos'!U268=0,'Paso 2 Ingreso de datos'!U268=1,'Paso 2 Ingreso de datos'!U268=2,'Paso 2 Ingreso de datos'!U268=3,'Paso 2 Ingreso de datos'!U268=4),'Paso 2 Ingreso de datos'!U268,"NA"))</f>
        <v>NA</v>
      </c>
      <c r="Q275" s="3" t="str">
        <f>IF(ISBLANK('Paso 2 Ingreso de datos'!V268),"NA",IF(OR('Paso 2 Ingreso de datos'!V268=0,'Paso 2 Ingreso de datos'!V268=1,'Paso 2 Ingreso de datos'!V268=2,'Paso 2 Ingreso de datos'!V268=3,'Paso 2 Ingreso de datos'!V268=4),'Paso 2 Ingreso de datos'!V268,"NA"))</f>
        <v>NA</v>
      </c>
      <c r="R275" s="3" t="str">
        <f>IF(ISBLANK('Paso 2 Ingreso de datos'!W268),"NA",IF(OR('Paso 2 Ingreso de datos'!W268=0,'Paso 2 Ingreso de datos'!W268=1,'Paso 2 Ingreso de datos'!W268=2,'Paso 2 Ingreso de datos'!W268=3,'Paso 2 Ingreso de datos'!W268=4),'Paso 2 Ingreso de datos'!W268,"NA"))</f>
        <v>NA</v>
      </c>
      <c r="S275" s="3" t="str">
        <f>IF(ISBLANK('Paso 2 Ingreso de datos'!X268),"NA",IF(OR('Paso 2 Ingreso de datos'!X268=0,'Paso 2 Ingreso de datos'!X268=1,'Paso 2 Ingreso de datos'!X268=2,'Paso 2 Ingreso de datos'!X268=3,'Paso 2 Ingreso de datos'!X268=4),'Paso 2 Ingreso de datos'!X268,"NA"))</f>
        <v>NA</v>
      </c>
      <c r="T275" s="3" t="str">
        <f>IF(ISBLANK('Paso 2 Ingreso de datos'!Y268),"NA",IF(OR('Paso 2 Ingreso de datos'!Y268=0,'Paso 2 Ingreso de datos'!Y268=1,'Paso 2 Ingreso de datos'!Y268=2,'Paso 2 Ingreso de datos'!Y268=3,'Paso 2 Ingreso de datos'!Y268=4),'Paso 2 Ingreso de datos'!Y268,"NA"))</f>
        <v>NA</v>
      </c>
      <c r="U275" s="3" t="str">
        <f>IF(ISBLANK('Paso 2 Ingreso de datos'!Z268),"NA",IF(OR('Paso 2 Ingreso de datos'!Z268=0,'Paso 2 Ingreso de datos'!Z268=1,'Paso 2 Ingreso de datos'!Z268=2,'Paso 2 Ingreso de datos'!Z268=3,'Paso 2 Ingreso de datos'!Z268=4),'Paso 2 Ingreso de datos'!Z268,"NA"))</f>
        <v>NA</v>
      </c>
      <c r="W275" s="3">
        <f>SUM(COUNTIFS('Paso 2 Ingreso de datos'!G268:Z268,"&gt;=0",'Paso 2 Ingreso de datos'!G268:Z268,"&lt;=4"),COUNTA('Paso 2 Ingreso de datos'!A268))</f>
        <v>0</v>
      </c>
      <c r="X275" s="1" t="str">
        <f>IF(SUM('Paso 2 Ingreso de datos'!A268:Z268)&gt;0,"HD","FD")</f>
        <v>FD</v>
      </c>
    </row>
    <row r="276" spans="1:24">
      <c r="A276" s="3" t="str">
        <f>IF(AND(W276=21,X276),'Paso 2 Ingreso de datos'!A269,IF(AND(Paso2!W276=0,Paso2!X276="FD"),"NA","FD"))</f>
        <v>NA</v>
      </c>
      <c r="B276" s="3" t="str">
        <f>IF(ISBLANK('Paso 2 Ingreso de datos'!G269),"NA",IF(OR('Paso 2 Ingreso de datos'!G269=0,'Paso 2 Ingreso de datos'!G269=1,'Paso 2 Ingreso de datos'!G269=2,'Paso 2 Ingreso de datos'!G269=3,'Paso 2 Ingreso de datos'!G269=4),'Paso 2 Ingreso de datos'!G269,"NA"))</f>
        <v>NA</v>
      </c>
      <c r="C276" s="3" t="str">
        <f>IF(ISBLANK('Paso 2 Ingreso de datos'!H269),"NA",IF(OR('Paso 2 Ingreso de datos'!H269=0,'Paso 2 Ingreso de datos'!H269=1,'Paso 2 Ingreso de datos'!H269=2,'Paso 2 Ingreso de datos'!H269=3,'Paso 2 Ingreso de datos'!H269=4),'Paso 2 Ingreso de datos'!H269,"NA"))</f>
        <v>NA</v>
      </c>
      <c r="D276" s="3" t="str">
        <f>IF(ISBLANK('Paso 2 Ingreso de datos'!I269),"NA",IF(OR('Paso 2 Ingreso de datos'!I269=0,'Paso 2 Ingreso de datos'!I269=1,'Paso 2 Ingreso de datos'!I269=2,'Paso 2 Ingreso de datos'!I269=3,'Paso 2 Ingreso de datos'!I269=4),'Paso 2 Ingreso de datos'!I269,"NA"))</f>
        <v>NA</v>
      </c>
      <c r="E276" s="3" t="str">
        <f>IF(ISBLANK('Paso 2 Ingreso de datos'!J269),"NA",IF(OR('Paso 2 Ingreso de datos'!J269=0,'Paso 2 Ingreso de datos'!J269=1,'Paso 2 Ingreso de datos'!J269=2,'Paso 2 Ingreso de datos'!J269=3,'Paso 2 Ingreso de datos'!J269=4),'Paso 2 Ingreso de datos'!J269,"NA"))</f>
        <v>NA</v>
      </c>
      <c r="F276" s="3" t="str">
        <f>IF(ISBLANK('Paso 2 Ingreso de datos'!K269),"NA",IF(OR('Paso 2 Ingreso de datos'!K269=0,'Paso 2 Ingreso de datos'!K269=1,'Paso 2 Ingreso de datos'!K269=2,'Paso 2 Ingreso de datos'!K269=3,'Paso 2 Ingreso de datos'!K269=4),'Paso 2 Ingreso de datos'!K269,"NA"))</f>
        <v>NA</v>
      </c>
      <c r="G276" s="3" t="str">
        <f>IF(ISBLANK('Paso 2 Ingreso de datos'!L269),"NA",IF(OR('Paso 2 Ingreso de datos'!L269=0,'Paso 2 Ingreso de datos'!L269=1,'Paso 2 Ingreso de datos'!L269=2,'Paso 2 Ingreso de datos'!L269=3,'Paso 2 Ingreso de datos'!L269=4),'Paso 2 Ingreso de datos'!L269,"NA"))</f>
        <v>NA</v>
      </c>
      <c r="H276" s="3" t="str">
        <f>IF(ISBLANK('Paso 2 Ingreso de datos'!M269),"NA",IF(OR('Paso 2 Ingreso de datos'!M269=0,'Paso 2 Ingreso de datos'!M269=1,'Paso 2 Ingreso de datos'!M269=2,'Paso 2 Ingreso de datos'!M269=3,'Paso 2 Ingreso de datos'!M269=4),'Paso 2 Ingreso de datos'!M269,"NA"))</f>
        <v>NA</v>
      </c>
      <c r="I276" s="3" t="str">
        <f>IF(ISBLANK('Paso 2 Ingreso de datos'!N269),"NA",IF(OR('Paso 2 Ingreso de datos'!N269=0,'Paso 2 Ingreso de datos'!N269=1,'Paso 2 Ingreso de datos'!N269=2,'Paso 2 Ingreso de datos'!N269=3,'Paso 2 Ingreso de datos'!N269=4),'Paso 2 Ingreso de datos'!N269,"NA"))</f>
        <v>NA</v>
      </c>
      <c r="J276" s="3" t="str">
        <f>IF(ISBLANK('Paso 2 Ingreso de datos'!O269),"NA",IF(OR('Paso 2 Ingreso de datos'!O269=0,'Paso 2 Ingreso de datos'!O269=1,'Paso 2 Ingreso de datos'!O269=2,'Paso 2 Ingreso de datos'!O269=3,'Paso 2 Ingreso de datos'!O269=4),'Paso 2 Ingreso de datos'!O269,"NA"))</f>
        <v>NA</v>
      </c>
      <c r="K276" s="3" t="str">
        <f>IF(ISBLANK('Paso 2 Ingreso de datos'!P269),"NA",IF(OR('Paso 2 Ingreso de datos'!P269=0,'Paso 2 Ingreso de datos'!P269=1,'Paso 2 Ingreso de datos'!P269=2,'Paso 2 Ingreso de datos'!P269=3,'Paso 2 Ingreso de datos'!P269=4),'Paso 2 Ingreso de datos'!P269,"NA"))</f>
        <v>NA</v>
      </c>
      <c r="L276" s="3" t="str">
        <f>IF(ISBLANK('Paso 2 Ingreso de datos'!Q269),"NA",IF(OR('Paso 2 Ingreso de datos'!Q269=0,'Paso 2 Ingreso de datos'!Q269=1,'Paso 2 Ingreso de datos'!Q269=2,'Paso 2 Ingreso de datos'!Q269=3,'Paso 2 Ingreso de datos'!Q269=4),'Paso 2 Ingreso de datos'!Q269,"NA"))</f>
        <v>NA</v>
      </c>
      <c r="M276" s="3" t="str">
        <f>IF(ISBLANK('Paso 2 Ingreso de datos'!R269),"NA",IF(OR('Paso 2 Ingreso de datos'!R269=0,'Paso 2 Ingreso de datos'!R269=1,'Paso 2 Ingreso de datos'!R269=2,'Paso 2 Ingreso de datos'!R269=3,'Paso 2 Ingreso de datos'!R269=4),'Paso 2 Ingreso de datos'!R269,"NA"))</f>
        <v>NA</v>
      </c>
      <c r="N276" s="3" t="str">
        <f>IF(ISBLANK('Paso 2 Ingreso de datos'!S269),"NA",IF(OR('Paso 2 Ingreso de datos'!S269=0,'Paso 2 Ingreso de datos'!S269=1,'Paso 2 Ingreso de datos'!S269=2,'Paso 2 Ingreso de datos'!S269=3,'Paso 2 Ingreso de datos'!S269=4),'Paso 2 Ingreso de datos'!S269,"NA"))</f>
        <v>NA</v>
      </c>
      <c r="O276" s="3" t="str">
        <f>IF(ISBLANK('Paso 2 Ingreso de datos'!T269),"NA",IF(OR('Paso 2 Ingreso de datos'!T269=0,'Paso 2 Ingreso de datos'!T269=1,'Paso 2 Ingreso de datos'!T269=2,'Paso 2 Ingreso de datos'!T269=3,'Paso 2 Ingreso de datos'!T269=4),'Paso 2 Ingreso de datos'!T269,"NA"))</f>
        <v>NA</v>
      </c>
      <c r="P276" s="3" t="str">
        <f>IF(ISBLANK('Paso 2 Ingreso de datos'!U269),"NA",IF(OR('Paso 2 Ingreso de datos'!U269=0,'Paso 2 Ingreso de datos'!U269=1,'Paso 2 Ingreso de datos'!U269=2,'Paso 2 Ingreso de datos'!U269=3,'Paso 2 Ingreso de datos'!U269=4),'Paso 2 Ingreso de datos'!U269,"NA"))</f>
        <v>NA</v>
      </c>
      <c r="Q276" s="3" t="str">
        <f>IF(ISBLANK('Paso 2 Ingreso de datos'!V269),"NA",IF(OR('Paso 2 Ingreso de datos'!V269=0,'Paso 2 Ingreso de datos'!V269=1,'Paso 2 Ingreso de datos'!V269=2,'Paso 2 Ingreso de datos'!V269=3,'Paso 2 Ingreso de datos'!V269=4),'Paso 2 Ingreso de datos'!V269,"NA"))</f>
        <v>NA</v>
      </c>
      <c r="R276" s="3" t="str">
        <f>IF(ISBLANK('Paso 2 Ingreso de datos'!W269),"NA",IF(OR('Paso 2 Ingreso de datos'!W269=0,'Paso 2 Ingreso de datos'!W269=1,'Paso 2 Ingreso de datos'!W269=2,'Paso 2 Ingreso de datos'!W269=3,'Paso 2 Ingreso de datos'!W269=4),'Paso 2 Ingreso de datos'!W269,"NA"))</f>
        <v>NA</v>
      </c>
      <c r="S276" s="3" t="str">
        <f>IF(ISBLANK('Paso 2 Ingreso de datos'!X269),"NA",IF(OR('Paso 2 Ingreso de datos'!X269=0,'Paso 2 Ingreso de datos'!X269=1,'Paso 2 Ingreso de datos'!X269=2,'Paso 2 Ingreso de datos'!X269=3,'Paso 2 Ingreso de datos'!X269=4),'Paso 2 Ingreso de datos'!X269,"NA"))</f>
        <v>NA</v>
      </c>
      <c r="T276" s="3" t="str">
        <f>IF(ISBLANK('Paso 2 Ingreso de datos'!Y269),"NA",IF(OR('Paso 2 Ingreso de datos'!Y269=0,'Paso 2 Ingreso de datos'!Y269=1,'Paso 2 Ingreso de datos'!Y269=2,'Paso 2 Ingreso de datos'!Y269=3,'Paso 2 Ingreso de datos'!Y269=4),'Paso 2 Ingreso de datos'!Y269,"NA"))</f>
        <v>NA</v>
      </c>
      <c r="U276" s="3" t="str">
        <f>IF(ISBLANK('Paso 2 Ingreso de datos'!Z269),"NA",IF(OR('Paso 2 Ingreso de datos'!Z269=0,'Paso 2 Ingreso de datos'!Z269=1,'Paso 2 Ingreso de datos'!Z269=2,'Paso 2 Ingreso de datos'!Z269=3,'Paso 2 Ingreso de datos'!Z269=4),'Paso 2 Ingreso de datos'!Z269,"NA"))</f>
        <v>NA</v>
      </c>
      <c r="W276" s="3">
        <f>SUM(COUNTIFS('Paso 2 Ingreso de datos'!G269:Z269,"&gt;=0",'Paso 2 Ingreso de datos'!G269:Z269,"&lt;=4"),COUNTA('Paso 2 Ingreso de datos'!A269))</f>
        <v>0</v>
      </c>
      <c r="X276" s="1" t="str">
        <f>IF(SUM('Paso 2 Ingreso de datos'!A269:Z269)&gt;0,"HD","FD")</f>
        <v>FD</v>
      </c>
    </row>
    <row r="277" spans="1:24">
      <c r="A277" s="3" t="str">
        <f>IF(AND(W277=21,X277),'Paso 2 Ingreso de datos'!A270,IF(AND(Paso2!W277=0,Paso2!X277="FD"),"NA","FD"))</f>
        <v>NA</v>
      </c>
      <c r="B277" s="3" t="str">
        <f>IF(ISBLANK('Paso 2 Ingreso de datos'!G270),"NA",IF(OR('Paso 2 Ingreso de datos'!G270=0,'Paso 2 Ingreso de datos'!G270=1,'Paso 2 Ingreso de datos'!G270=2,'Paso 2 Ingreso de datos'!G270=3,'Paso 2 Ingreso de datos'!G270=4),'Paso 2 Ingreso de datos'!G270,"NA"))</f>
        <v>NA</v>
      </c>
      <c r="C277" s="3" t="str">
        <f>IF(ISBLANK('Paso 2 Ingreso de datos'!H270),"NA",IF(OR('Paso 2 Ingreso de datos'!H270=0,'Paso 2 Ingreso de datos'!H270=1,'Paso 2 Ingreso de datos'!H270=2,'Paso 2 Ingreso de datos'!H270=3,'Paso 2 Ingreso de datos'!H270=4),'Paso 2 Ingreso de datos'!H270,"NA"))</f>
        <v>NA</v>
      </c>
      <c r="D277" s="3" t="str">
        <f>IF(ISBLANK('Paso 2 Ingreso de datos'!I270),"NA",IF(OR('Paso 2 Ingreso de datos'!I270=0,'Paso 2 Ingreso de datos'!I270=1,'Paso 2 Ingreso de datos'!I270=2,'Paso 2 Ingreso de datos'!I270=3,'Paso 2 Ingreso de datos'!I270=4),'Paso 2 Ingreso de datos'!I270,"NA"))</f>
        <v>NA</v>
      </c>
      <c r="E277" s="3" t="str">
        <f>IF(ISBLANK('Paso 2 Ingreso de datos'!J270),"NA",IF(OR('Paso 2 Ingreso de datos'!J270=0,'Paso 2 Ingreso de datos'!J270=1,'Paso 2 Ingreso de datos'!J270=2,'Paso 2 Ingreso de datos'!J270=3,'Paso 2 Ingreso de datos'!J270=4),'Paso 2 Ingreso de datos'!J270,"NA"))</f>
        <v>NA</v>
      </c>
      <c r="F277" s="3" t="str">
        <f>IF(ISBLANK('Paso 2 Ingreso de datos'!K270),"NA",IF(OR('Paso 2 Ingreso de datos'!K270=0,'Paso 2 Ingreso de datos'!K270=1,'Paso 2 Ingreso de datos'!K270=2,'Paso 2 Ingreso de datos'!K270=3,'Paso 2 Ingreso de datos'!K270=4),'Paso 2 Ingreso de datos'!K270,"NA"))</f>
        <v>NA</v>
      </c>
      <c r="G277" s="3" t="str">
        <f>IF(ISBLANK('Paso 2 Ingreso de datos'!L270),"NA",IF(OR('Paso 2 Ingreso de datos'!L270=0,'Paso 2 Ingreso de datos'!L270=1,'Paso 2 Ingreso de datos'!L270=2,'Paso 2 Ingreso de datos'!L270=3,'Paso 2 Ingreso de datos'!L270=4),'Paso 2 Ingreso de datos'!L270,"NA"))</f>
        <v>NA</v>
      </c>
      <c r="H277" s="3" t="str">
        <f>IF(ISBLANK('Paso 2 Ingreso de datos'!M270),"NA",IF(OR('Paso 2 Ingreso de datos'!M270=0,'Paso 2 Ingreso de datos'!M270=1,'Paso 2 Ingreso de datos'!M270=2,'Paso 2 Ingreso de datos'!M270=3,'Paso 2 Ingreso de datos'!M270=4),'Paso 2 Ingreso de datos'!M270,"NA"))</f>
        <v>NA</v>
      </c>
      <c r="I277" s="3" t="str">
        <f>IF(ISBLANK('Paso 2 Ingreso de datos'!N270),"NA",IF(OR('Paso 2 Ingreso de datos'!N270=0,'Paso 2 Ingreso de datos'!N270=1,'Paso 2 Ingreso de datos'!N270=2,'Paso 2 Ingreso de datos'!N270=3,'Paso 2 Ingreso de datos'!N270=4),'Paso 2 Ingreso de datos'!N270,"NA"))</f>
        <v>NA</v>
      </c>
      <c r="J277" s="3" t="str">
        <f>IF(ISBLANK('Paso 2 Ingreso de datos'!O270),"NA",IF(OR('Paso 2 Ingreso de datos'!O270=0,'Paso 2 Ingreso de datos'!O270=1,'Paso 2 Ingreso de datos'!O270=2,'Paso 2 Ingreso de datos'!O270=3,'Paso 2 Ingreso de datos'!O270=4),'Paso 2 Ingreso de datos'!O270,"NA"))</f>
        <v>NA</v>
      </c>
      <c r="K277" s="3" t="str">
        <f>IF(ISBLANK('Paso 2 Ingreso de datos'!P270),"NA",IF(OR('Paso 2 Ingreso de datos'!P270=0,'Paso 2 Ingreso de datos'!P270=1,'Paso 2 Ingreso de datos'!P270=2,'Paso 2 Ingreso de datos'!P270=3,'Paso 2 Ingreso de datos'!P270=4),'Paso 2 Ingreso de datos'!P270,"NA"))</f>
        <v>NA</v>
      </c>
      <c r="L277" s="3" t="str">
        <f>IF(ISBLANK('Paso 2 Ingreso de datos'!Q270),"NA",IF(OR('Paso 2 Ingreso de datos'!Q270=0,'Paso 2 Ingreso de datos'!Q270=1,'Paso 2 Ingreso de datos'!Q270=2,'Paso 2 Ingreso de datos'!Q270=3,'Paso 2 Ingreso de datos'!Q270=4),'Paso 2 Ingreso de datos'!Q270,"NA"))</f>
        <v>NA</v>
      </c>
      <c r="M277" s="3" t="str">
        <f>IF(ISBLANK('Paso 2 Ingreso de datos'!R270),"NA",IF(OR('Paso 2 Ingreso de datos'!R270=0,'Paso 2 Ingreso de datos'!R270=1,'Paso 2 Ingreso de datos'!R270=2,'Paso 2 Ingreso de datos'!R270=3,'Paso 2 Ingreso de datos'!R270=4),'Paso 2 Ingreso de datos'!R270,"NA"))</f>
        <v>NA</v>
      </c>
      <c r="N277" s="3" t="str">
        <f>IF(ISBLANK('Paso 2 Ingreso de datos'!S270),"NA",IF(OR('Paso 2 Ingreso de datos'!S270=0,'Paso 2 Ingreso de datos'!S270=1,'Paso 2 Ingreso de datos'!S270=2,'Paso 2 Ingreso de datos'!S270=3,'Paso 2 Ingreso de datos'!S270=4),'Paso 2 Ingreso de datos'!S270,"NA"))</f>
        <v>NA</v>
      </c>
      <c r="O277" s="3" t="str">
        <f>IF(ISBLANK('Paso 2 Ingreso de datos'!T270),"NA",IF(OR('Paso 2 Ingreso de datos'!T270=0,'Paso 2 Ingreso de datos'!T270=1,'Paso 2 Ingreso de datos'!T270=2,'Paso 2 Ingreso de datos'!T270=3,'Paso 2 Ingreso de datos'!T270=4),'Paso 2 Ingreso de datos'!T270,"NA"))</f>
        <v>NA</v>
      </c>
      <c r="P277" s="3" t="str">
        <f>IF(ISBLANK('Paso 2 Ingreso de datos'!U270),"NA",IF(OR('Paso 2 Ingreso de datos'!U270=0,'Paso 2 Ingreso de datos'!U270=1,'Paso 2 Ingreso de datos'!U270=2,'Paso 2 Ingreso de datos'!U270=3,'Paso 2 Ingreso de datos'!U270=4),'Paso 2 Ingreso de datos'!U270,"NA"))</f>
        <v>NA</v>
      </c>
      <c r="Q277" s="3" t="str">
        <f>IF(ISBLANK('Paso 2 Ingreso de datos'!V270),"NA",IF(OR('Paso 2 Ingreso de datos'!V270=0,'Paso 2 Ingreso de datos'!V270=1,'Paso 2 Ingreso de datos'!V270=2,'Paso 2 Ingreso de datos'!V270=3,'Paso 2 Ingreso de datos'!V270=4),'Paso 2 Ingreso de datos'!V270,"NA"))</f>
        <v>NA</v>
      </c>
      <c r="R277" s="3" t="str">
        <f>IF(ISBLANK('Paso 2 Ingreso de datos'!W270),"NA",IF(OR('Paso 2 Ingreso de datos'!W270=0,'Paso 2 Ingreso de datos'!W270=1,'Paso 2 Ingreso de datos'!W270=2,'Paso 2 Ingreso de datos'!W270=3,'Paso 2 Ingreso de datos'!W270=4),'Paso 2 Ingreso de datos'!W270,"NA"))</f>
        <v>NA</v>
      </c>
      <c r="S277" s="3" t="str">
        <f>IF(ISBLANK('Paso 2 Ingreso de datos'!X270),"NA",IF(OR('Paso 2 Ingreso de datos'!X270=0,'Paso 2 Ingreso de datos'!X270=1,'Paso 2 Ingreso de datos'!X270=2,'Paso 2 Ingreso de datos'!X270=3,'Paso 2 Ingreso de datos'!X270=4),'Paso 2 Ingreso de datos'!X270,"NA"))</f>
        <v>NA</v>
      </c>
      <c r="T277" s="3" t="str">
        <f>IF(ISBLANK('Paso 2 Ingreso de datos'!Y270),"NA",IF(OR('Paso 2 Ingreso de datos'!Y270=0,'Paso 2 Ingreso de datos'!Y270=1,'Paso 2 Ingreso de datos'!Y270=2,'Paso 2 Ingreso de datos'!Y270=3,'Paso 2 Ingreso de datos'!Y270=4),'Paso 2 Ingreso de datos'!Y270,"NA"))</f>
        <v>NA</v>
      </c>
      <c r="U277" s="3" t="str">
        <f>IF(ISBLANK('Paso 2 Ingreso de datos'!Z270),"NA",IF(OR('Paso 2 Ingreso de datos'!Z270=0,'Paso 2 Ingreso de datos'!Z270=1,'Paso 2 Ingreso de datos'!Z270=2,'Paso 2 Ingreso de datos'!Z270=3,'Paso 2 Ingreso de datos'!Z270=4),'Paso 2 Ingreso de datos'!Z270,"NA"))</f>
        <v>NA</v>
      </c>
      <c r="W277" s="3">
        <f>SUM(COUNTIFS('Paso 2 Ingreso de datos'!G270:Z270,"&gt;=0",'Paso 2 Ingreso de datos'!G270:Z270,"&lt;=4"),COUNTA('Paso 2 Ingreso de datos'!A270))</f>
        <v>0</v>
      </c>
      <c r="X277" s="1" t="str">
        <f>IF(SUM('Paso 2 Ingreso de datos'!A270:Z270)&gt;0,"HD","FD")</f>
        <v>FD</v>
      </c>
    </row>
    <row r="278" spans="1:24">
      <c r="A278" s="3" t="str">
        <f>IF(AND(W278=21,X278),'Paso 2 Ingreso de datos'!A271,IF(AND(Paso2!W278=0,Paso2!X278="FD"),"NA","FD"))</f>
        <v>NA</v>
      </c>
      <c r="B278" s="3" t="str">
        <f>IF(ISBLANK('Paso 2 Ingreso de datos'!G271),"NA",IF(OR('Paso 2 Ingreso de datos'!G271=0,'Paso 2 Ingreso de datos'!G271=1,'Paso 2 Ingreso de datos'!G271=2,'Paso 2 Ingreso de datos'!G271=3,'Paso 2 Ingreso de datos'!G271=4),'Paso 2 Ingreso de datos'!G271,"NA"))</f>
        <v>NA</v>
      </c>
      <c r="C278" s="3" t="str">
        <f>IF(ISBLANK('Paso 2 Ingreso de datos'!H271),"NA",IF(OR('Paso 2 Ingreso de datos'!H271=0,'Paso 2 Ingreso de datos'!H271=1,'Paso 2 Ingreso de datos'!H271=2,'Paso 2 Ingreso de datos'!H271=3,'Paso 2 Ingreso de datos'!H271=4),'Paso 2 Ingreso de datos'!H271,"NA"))</f>
        <v>NA</v>
      </c>
      <c r="D278" s="3" t="str">
        <f>IF(ISBLANK('Paso 2 Ingreso de datos'!I271),"NA",IF(OR('Paso 2 Ingreso de datos'!I271=0,'Paso 2 Ingreso de datos'!I271=1,'Paso 2 Ingreso de datos'!I271=2,'Paso 2 Ingreso de datos'!I271=3,'Paso 2 Ingreso de datos'!I271=4),'Paso 2 Ingreso de datos'!I271,"NA"))</f>
        <v>NA</v>
      </c>
      <c r="E278" s="3" t="str">
        <f>IF(ISBLANK('Paso 2 Ingreso de datos'!J271),"NA",IF(OR('Paso 2 Ingreso de datos'!J271=0,'Paso 2 Ingreso de datos'!J271=1,'Paso 2 Ingreso de datos'!J271=2,'Paso 2 Ingreso de datos'!J271=3,'Paso 2 Ingreso de datos'!J271=4),'Paso 2 Ingreso de datos'!J271,"NA"))</f>
        <v>NA</v>
      </c>
      <c r="F278" s="3" t="str">
        <f>IF(ISBLANK('Paso 2 Ingreso de datos'!K271),"NA",IF(OR('Paso 2 Ingreso de datos'!K271=0,'Paso 2 Ingreso de datos'!K271=1,'Paso 2 Ingreso de datos'!K271=2,'Paso 2 Ingreso de datos'!K271=3,'Paso 2 Ingreso de datos'!K271=4),'Paso 2 Ingreso de datos'!K271,"NA"))</f>
        <v>NA</v>
      </c>
      <c r="G278" s="3" t="str">
        <f>IF(ISBLANK('Paso 2 Ingreso de datos'!L271),"NA",IF(OR('Paso 2 Ingreso de datos'!L271=0,'Paso 2 Ingreso de datos'!L271=1,'Paso 2 Ingreso de datos'!L271=2,'Paso 2 Ingreso de datos'!L271=3,'Paso 2 Ingreso de datos'!L271=4),'Paso 2 Ingreso de datos'!L271,"NA"))</f>
        <v>NA</v>
      </c>
      <c r="H278" s="3" t="str">
        <f>IF(ISBLANK('Paso 2 Ingreso de datos'!M271),"NA",IF(OR('Paso 2 Ingreso de datos'!M271=0,'Paso 2 Ingreso de datos'!M271=1,'Paso 2 Ingreso de datos'!M271=2,'Paso 2 Ingreso de datos'!M271=3,'Paso 2 Ingreso de datos'!M271=4),'Paso 2 Ingreso de datos'!M271,"NA"))</f>
        <v>NA</v>
      </c>
      <c r="I278" s="3" t="str">
        <f>IF(ISBLANK('Paso 2 Ingreso de datos'!N271),"NA",IF(OR('Paso 2 Ingreso de datos'!N271=0,'Paso 2 Ingreso de datos'!N271=1,'Paso 2 Ingreso de datos'!N271=2,'Paso 2 Ingreso de datos'!N271=3,'Paso 2 Ingreso de datos'!N271=4),'Paso 2 Ingreso de datos'!N271,"NA"))</f>
        <v>NA</v>
      </c>
      <c r="J278" s="3" t="str">
        <f>IF(ISBLANK('Paso 2 Ingreso de datos'!O271),"NA",IF(OR('Paso 2 Ingreso de datos'!O271=0,'Paso 2 Ingreso de datos'!O271=1,'Paso 2 Ingreso de datos'!O271=2,'Paso 2 Ingreso de datos'!O271=3,'Paso 2 Ingreso de datos'!O271=4),'Paso 2 Ingreso de datos'!O271,"NA"))</f>
        <v>NA</v>
      </c>
      <c r="K278" s="3" t="str">
        <f>IF(ISBLANK('Paso 2 Ingreso de datos'!P271),"NA",IF(OR('Paso 2 Ingreso de datos'!P271=0,'Paso 2 Ingreso de datos'!P271=1,'Paso 2 Ingreso de datos'!P271=2,'Paso 2 Ingreso de datos'!P271=3,'Paso 2 Ingreso de datos'!P271=4),'Paso 2 Ingreso de datos'!P271,"NA"))</f>
        <v>NA</v>
      </c>
      <c r="L278" s="3" t="str">
        <f>IF(ISBLANK('Paso 2 Ingreso de datos'!Q271),"NA",IF(OR('Paso 2 Ingreso de datos'!Q271=0,'Paso 2 Ingreso de datos'!Q271=1,'Paso 2 Ingreso de datos'!Q271=2,'Paso 2 Ingreso de datos'!Q271=3,'Paso 2 Ingreso de datos'!Q271=4),'Paso 2 Ingreso de datos'!Q271,"NA"))</f>
        <v>NA</v>
      </c>
      <c r="M278" s="3" t="str">
        <f>IF(ISBLANK('Paso 2 Ingreso de datos'!R271),"NA",IF(OR('Paso 2 Ingreso de datos'!R271=0,'Paso 2 Ingreso de datos'!R271=1,'Paso 2 Ingreso de datos'!R271=2,'Paso 2 Ingreso de datos'!R271=3,'Paso 2 Ingreso de datos'!R271=4),'Paso 2 Ingreso de datos'!R271,"NA"))</f>
        <v>NA</v>
      </c>
      <c r="N278" s="3" t="str">
        <f>IF(ISBLANK('Paso 2 Ingreso de datos'!S271),"NA",IF(OR('Paso 2 Ingreso de datos'!S271=0,'Paso 2 Ingreso de datos'!S271=1,'Paso 2 Ingreso de datos'!S271=2,'Paso 2 Ingreso de datos'!S271=3,'Paso 2 Ingreso de datos'!S271=4),'Paso 2 Ingreso de datos'!S271,"NA"))</f>
        <v>NA</v>
      </c>
      <c r="O278" s="3" t="str">
        <f>IF(ISBLANK('Paso 2 Ingreso de datos'!T271),"NA",IF(OR('Paso 2 Ingreso de datos'!T271=0,'Paso 2 Ingreso de datos'!T271=1,'Paso 2 Ingreso de datos'!T271=2,'Paso 2 Ingreso de datos'!T271=3,'Paso 2 Ingreso de datos'!T271=4),'Paso 2 Ingreso de datos'!T271,"NA"))</f>
        <v>NA</v>
      </c>
      <c r="P278" s="3" t="str">
        <f>IF(ISBLANK('Paso 2 Ingreso de datos'!U271),"NA",IF(OR('Paso 2 Ingreso de datos'!U271=0,'Paso 2 Ingreso de datos'!U271=1,'Paso 2 Ingreso de datos'!U271=2,'Paso 2 Ingreso de datos'!U271=3,'Paso 2 Ingreso de datos'!U271=4),'Paso 2 Ingreso de datos'!U271,"NA"))</f>
        <v>NA</v>
      </c>
      <c r="Q278" s="3" t="str">
        <f>IF(ISBLANK('Paso 2 Ingreso de datos'!V271),"NA",IF(OR('Paso 2 Ingreso de datos'!V271=0,'Paso 2 Ingreso de datos'!V271=1,'Paso 2 Ingreso de datos'!V271=2,'Paso 2 Ingreso de datos'!V271=3,'Paso 2 Ingreso de datos'!V271=4),'Paso 2 Ingreso de datos'!V271,"NA"))</f>
        <v>NA</v>
      </c>
      <c r="R278" s="3" t="str">
        <f>IF(ISBLANK('Paso 2 Ingreso de datos'!W271),"NA",IF(OR('Paso 2 Ingreso de datos'!W271=0,'Paso 2 Ingreso de datos'!W271=1,'Paso 2 Ingreso de datos'!W271=2,'Paso 2 Ingreso de datos'!W271=3,'Paso 2 Ingreso de datos'!W271=4),'Paso 2 Ingreso de datos'!W271,"NA"))</f>
        <v>NA</v>
      </c>
      <c r="S278" s="3" t="str">
        <f>IF(ISBLANK('Paso 2 Ingreso de datos'!X271),"NA",IF(OR('Paso 2 Ingreso de datos'!X271=0,'Paso 2 Ingreso de datos'!X271=1,'Paso 2 Ingreso de datos'!X271=2,'Paso 2 Ingreso de datos'!X271=3,'Paso 2 Ingreso de datos'!X271=4),'Paso 2 Ingreso de datos'!X271,"NA"))</f>
        <v>NA</v>
      </c>
      <c r="T278" s="3" t="str">
        <f>IF(ISBLANK('Paso 2 Ingreso de datos'!Y271),"NA",IF(OR('Paso 2 Ingreso de datos'!Y271=0,'Paso 2 Ingreso de datos'!Y271=1,'Paso 2 Ingreso de datos'!Y271=2,'Paso 2 Ingreso de datos'!Y271=3,'Paso 2 Ingreso de datos'!Y271=4),'Paso 2 Ingreso de datos'!Y271,"NA"))</f>
        <v>NA</v>
      </c>
      <c r="U278" s="3" t="str">
        <f>IF(ISBLANK('Paso 2 Ingreso de datos'!Z271),"NA",IF(OR('Paso 2 Ingreso de datos'!Z271=0,'Paso 2 Ingreso de datos'!Z271=1,'Paso 2 Ingreso de datos'!Z271=2,'Paso 2 Ingreso de datos'!Z271=3,'Paso 2 Ingreso de datos'!Z271=4),'Paso 2 Ingreso de datos'!Z271,"NA"))</f>
        <v>NA</v>
      </c>
      <c r="W278" s="3">
        <f>SUM(COUNTIFS('Paso 2 Ingreso de datos'!G271:Z271,"&gt;=0",'Paso 2 Ingreso de datos'!G271:Z271,"&lt;=4"),COUNTA('Paso 2 Ingreso de datos'!A271))</f>
        <v>0</v>
      </c>
      <c r="X278" s="1" t="str">
        <f>IF(SUM('Paso 2 Ingreso de datos'!A271:Z271)&gt;0,"HD","FD")</f>
        <v>FD</v>
      </c>
    </row>
    <row r="279" spans="1:24">
      <c r="A279" s="3" t="str">
        <f>IF(AND(W279=21,X279),'Paso 2 Ingreso de datos'!A272,IF(AND(Paso2!W279=0,Paso2!X279="FD"),"NA","FD"))</f>
        <v>NA</v>
      </c>
      <c r="B279" s="3" t="str">
        <f>IF(ISBLANK('Paso 2 Ingreso de datos'!G272),"NA",IF(OR('Paso 2 Ingreso de datos'!G272=0,'Paso 2 Ingreso de datos'!G272=1,'Paso 2 Ingreso de datos'!G272=2,'Paso 2 Ingreso de datos'!G272=3,'Paso 2 Ingreso de datos'!G272=4),'Paso 2 Ingreso de datos'!G272,"NA"))</f>
        <v>NA</v>
      </c>
      <c r="C279" s="3" t="str">
        <f>IF(ISBLANK('Paso 2 Ingreso de datos'!H272),"NA",IF(OR('Paso 2 Ingreso de datos'!H272=0,'Paso 2 Ingreso de datos'!H272=1,'Paso 2 Ingreso de datos'!H272=2,'Paso 2 Ingreso de datos'!H272=3,'Paso 2 Ingreso de datos'!H272=4),'Paso 2 Ingreso de datos'!H272,"NA"))</f>
        <v>NA</v>
      </c>
      <c r="D279" s="3" t="str">
        <f>IF(ISBLANK('Paso 2 Ingreso de datos'!I272),"NA",IF(OR('Paso 2 Ingreso de datos'!I272=0,'Paso 2 Ingreso de datos'!I272=1,'Paso 2 Ingreso de datos'!I272=2,'Paso 2 Ingreso de datos'!I272=3,'Paso 2 Ingreso de datos'!I272=4),'Paso 2 Ingreso de datos'!I272,"NA"))</f>
        <v>NA</v>
      </c>
      <c r="E279" s="3" t="str">
        <f>IF(ISBLANK('Paso 2 Ingreso de datos'!J272),"NA",IF(OR('Paso 2 Ingreso de datos'!J272=0,'Paso 2 Ingreso de datos'!J272=1,'Paso 2 Ingreso de datos'!J272=2,'Paso 2 Ingreso de datos'!J272=3,'Paso 2 Ingreso de datos'!J272=4),'Paso 2 Ingreso de datos'!J272,"NA"))</f>
        <v>NA</v>
      </c>
      <c r="F279" s="3" t="str">
        <f>IF(ISBLANK('Paso 2 Ingreso de datos'!K272),"NA",IF(OR('Paso 2 Ingreso de datos'!K272=0,'Paso 2 Ingreso de datos'!K272=1,'Paso 2 Ingreso de datos'!K272=2,'Paso 2 Ingreso de datos'!K272=3,'Paso 2 Ingreso de datos'!K272=4),'Paso 2 Ingreso de datos'!K272,"NA"))</f>
        <v>NA</v>
      </c>
      <c r="G279" s="3" t="str">
        <f>IF(ISBLANK('Paso 2 Ingreso de datos'!L272),"NA",IF(OR('Paso 2 Ingreso de datos'!L272=0,'Paso 2 Ingreso de datos'!L272=1,'Paso 2 Ingreso de datos'!L272=2,'Paso 2 Ingreso de datos'!L272=3,'Paso 2 Ingreso de datos'!L272=4),'Paso 2 Ingreso de datos'!L272,"NA"))</f>
        <v>NA</v>
      </c>
      <c r="H279" s="3" t="str">
        <f>IF(ISBLANK('Paso 2 Ingreso de datos'!M272),"NA",IF(OR('Paso 2 Ingreso de datos'!M272=0,'Paso 2 Ingreso de datos'!M272=1,'Paso 2 Ingreso de datos'!M272=2,'Paso 2 Ingreso de datos'!M272=3,'Paso 2 Ingreso de datos'!M272=4),'Paso 2 Ingreso de datos'!M272,"NA"))</f>
        <v>NA</v>
      </c>
      <c r="I279" s="3" t="str">
        <f>IF(ISBLANK('Paso 2 Ingreso de datos'!N272),"NA",IF(OR('Paso 2 Ingreso de datos'!N272=0,'Paso 2 Ingreso de datos'!N272=1,'Paso 2 Ingreso de datos'!N272=2,'Paso 2 Ingreso de datos'!N272=3,'Paso 2 Ingreso de datos'!N272=4),'Paso 2 Ingreso de datos'!N272,"NA"))</f>
        <v>NA</v>
      </c>
      <c r="J279" s="3" t="str">
        <f>IF(ISBLANK('Paso 2 Ingreso de datos'!O272),"NA",IF(OR('Paso 2 Ingreso de datos'!O272=0,'Paso 2 Ingreso de datos'!O272=1,'Paso 2 Ingreso de datos'!O272=2,'Paso 2 Ingreso de datos'!O272=3,'Paso 2 Ingreso de datos'!O272=4),'Paso 2 Ingreso de datos'!O272,"NA"))</f>
        <v>NA</v>
      </c>
      <c r="K279" s="3" t="str">
        <f>IF(ISBLANK('Paso 2 Ingreso de datos'!P272),"NA",IF(OR('Paso 2 Ingreso de datos'!P272=0,'Paso 2 Ingreso de datos'!P272=1,'Paso 2 Ingreso de datos'!P272=2,'Paso 2 Ingreso de datos'!P272=3,'Paso 2 Ingreso de datos'!P272=4),'Paso 2 Ingreso de datos'!P272,"NA"))</f>
        <v>NA</v>
      </c>
      <c r="L279" s="3" t="str">
        <f>IF(ISBLANK('Paso 2 Ingreso de datos'!Q272),"NA",IF(OR('Paso 2 Ingreso de datos'!Q272=0,'Paso 2 Ingreso de datos'!Q272=1,'Paso 2 Ingreso de datos'!Q272=2,'Paso 2 Ingreso de datos'!Q272=3,'Paso 2 Ingreso de datos'!Q272=4),'Paso 2 Ingreso de datos'!Q272,"NA"))</f>
        <v>NA</v>
      </c>
      <c r="M279" s="3" t="str">
        <f>IF(ISBLANK('Paso 2 Ingreso de datos'!R272),"NA",IF(OR('Paso 2 Ingreso de datos'!R272=0,'Paso 2 Ingreso de datos'!R272=1,'Paso 2 Ingreso de datos'!R272=2,'Paso 2 Ingreso de datos'!R272=3,'Paso 2 Ingreso de datos'!R272=4),'Paso 2 Ingreso de datos'!R272,"NA"))</f>
        <v>NA</v>
      </c>
      <c r="N279" s="3" t="str">
        <f>IF(ISBLANK('Paso 2 Ingreso de datos'!S272),"NA",IF(OR('Paso 2 Ingreso de datos'!S272=0,'Paso 2 Ingreso de datos'!S272=1,'Paso 2 Ingreso de datos'!S272=2,'Paso 2 Ingreso de datos'!S272=3,'Paso 2 Ingreso de datos'!S272=4),'Paso 2 Ingreso de datos'!S272,"NA"))</f>
        <v>NA</v>
      </c>
      <c r="O279" s="3" t="str">
        <f>IF(ISBLANK('Paso 2 Ingreso de datos'!T272),"NA",IF(OR('Paso 2 Ingreso de datos'!T272=0,'Paso 2 Ingreso de datos'!T272=1,'Paso 2 Ingreso de datos'!T272=2,'Paso 2 Ingreso de datos'!T272=3,'Paso 2 Ingreso de datos'!T272=4),'Paso 2 Ingreso de datos'!T272,"NA"))</f>
        <v>NA</v>
      </c>
      <c r="P279" s="3" t="str">
        <f>IF(ISBLANK('Paso 2 Ingreso de datos'!U272),"NA",IF(OR('Paso 2 Ingreso de datos'!U272=0,'Paso 2 Ingreso de datos'!U272=1,'Paso 2 Ingreso de datos'!U272=2,'Paso 2 Ingreso de datos'!U272=3,'Paso 2 Ingreso de datos'!U272=4),'Paso 2 Ingreso de datos'!U272,"NA"))</f>
        <v>NA</v>
      </c>
      <c r="Q279" s="3" t="str">
        <f>IF(ISBLANK('Paso 2 Ingreso de datos'!V272),"NA",IF(OR('Paso 2 Ingreso de datos'!V272=0,'Paso 2 Ingreso de datos'!V272=1,'Paso 2 Ingreso de datos'!V272=2,'Paso 2 Ingreso de datos'!V272=3,'Paso 2 Ingreso de datos'!V272=4),'Paso 2 Ingreso de datos'!V272,"NA"))</f>
        <v>NA</v>
      </c>
      <c r="R279" s="3" t="str">
        <f>IF(ISBLANK('Paso 2 Ingreso de datos'!W272),"NA",IF(OR('Paso 2 Ingreso de datos'!W272=0,'Paso 2 Ingreso de datos'!W272=1,'Paso 2 Ingreso de datos'!W272=2,'Paso 2 Ingreso de datos'!W272=3,'Paso 2 Ingreso de datos'!W272=4),'Paso 2 Ingreso de datos'!W272,"NA"))</f>
        <v>NA</v>
      </c>
      <c r="S279" s="3" t="str">
        <f>IF(ISBLANK('Paso 2 Ingreso de datos'!X272),"NA",IF(OR('Paso 2 Ingreso de datos'!X272=0,'Paso 2 Ingreso de datos'!X272=1,'Paso 2 Ingreso de datos'!X272=2,'Paso 2 Ingreso de datos'!X272=3,'Paso 2 Ingreso de datos'!X272=4),'Paso 2 Ingreso de datos'!X272,"NA"))</f>
        <v>NA</v>
      </c>
      <c r="T279" s="3" t="str">
        <f>IF(ISBLANK('Paso 2 Ingreso de datos'!Y272),"NA",IF(OR('Paso 2 Ingreso de datos'!Y272=0,'Paso 2 Ingreso de datos'!Y272=1,'Paso 2 Ingreso de datos'!Y272=2,'Paso 2 Ingreso de datos'!Y272=3,'Paso 2 Ingreso de datos'!Y272=4),'Paso 2 Ingreso de datos'!Y272,"NA"))</f>
        <v>NA</v>
      </c>
      <c r="U279" s="3" t="str">
        <f>IF(ISBLANK('Paso 2 Ingreso de datos'!Z272),"NA",IF(OR('Paso 2 Ingreso de datos'!Z272=0,'Paso 2 Ingreso de datos'!Z272=1,'Paso 2 Ingreso de datos'!Z272=2,'Paso 2 Ingreso de datos'!Z272=3,'Paso 2 Ingreso de datos'!Z272=4),'Paso 2 Ingreso de datos'!Z272,"NA"))</f>
        <v>NA</v>
      </c>
      <c r="W279" s="3">
        <f>SUM(COUNTIFS('Paso 2 Ingreso de datos'!G272:Z272,"&gt;=0",'Paso 2 Ingreso de datos'!G272:Z272,"&lt;=4"),COUNTA('Paso 2 Ingreso de datos'!A272))</f>
        <v>0</v>
      </c>
      <c r="X279" s="1" t="str">
        <f>IF(SUM('Paso 2 Ingreso de datos'!A272:Z272)&gt;0,"HD","FD")</f>
        <v>FD</v>
      </c>
    </row>
    <row r="280" spans="1:24">
      <c r="A280" s="3" t="str">
        <f>IF(AND(W280=21,X280),'Paso 2 Ingreso de datos'!A273,IF(AND(Paso2!W280=0,Paso2!X280="FD"),"NA","FD"))</f>
        <v>NA</v>
      </c>
      <c r="B280" s="3" t="str">
        <f>IF(ISBLANK('Paso 2 Ingreso de datos'!G273),"NA",IF(OR('Paso 2 Ingreso de datos'!G273=0,'Paso 2 Ingreso de datos'!G273=1,'Paso 2 Ingreso de datos'!G273=2,'Paso 2 Ingreso de datos'!G273=3,'Paso 2 Ingreso de datos'!G273=4),'Paso 2 Ingreso de datos'!G273,"NA"))</f>
        <v>NA</v>
      </c>
      <c r="C280" s="3" t="str">
        <f>IF(ISBLANK('Paso 2 Ingreso de datos'!H273),"NA",IF(OR('Paso 2 Ingreso de datos'!H273=0,'Paso 2 Ingreso de datos'!H273=1,'Paso 2 Ingreso de datos'!H273=2,'Paso 2 Ingreso de datos'!H273=3,'Paso 2 Ingreso de datos'!H273=4),'Paso 2 Ingreso de datos'!H273,"NA"))</f>
        <v>NA</v>
      </c>
      <c r="D280" s="3" t="str">
        <f>IF(ISBLANK('Paso 2 Ingreso de datos'!I273),"NA",IF(OR('Paso 2 Ingreso de datos'!I273=0,'Paso 2 Ingreso de datos'!I273=1,'Paso 2 Ingreso de datos'!I273=2,'Paso 2 Ingreso de datos'!I273=3,'Paso 2 Ingreso de datos'!I273=4),'Paso 2 Ingreso de datos'!I273,"NA"))</f>
        <v>NA</v>
      </c>
      <c r="E280" s="3" t="str">
        <f>IF(ISBLANK('Paso 2 Ingreso de datos'!J273),"NA",IF(OR('Paso 2 Ingreso de datos'!J273=0,'Paso 2 Ingreso de datos'!J273=1,'Paso 2 Ingreso de datos'!J273=2,'Paso 2 Ingreso de datos'!J273=3,'Paso 2 Ingreso de datos'!J273=4),'Paso 2 Ingreso de datos'!J273,"NA"))</f>
        <v>NA</v>
      </c>
      <c r="F280" s="3" t="str">
        <f>IF(ISBLANK('Paso 2 Ingreso de datos'!K273),"NA",IF(OR('Paso 2 Ingreso de datos'!K273=0,'Paso 2 Ingreso de datos'!K273=1,'Paso 2 Ingreso de datos'!K273=2,'Paso 2 Ingreso de datos'!K273=3,'Paso 2 Ingreso de datos'!K273=4),'Paso 2 Ingreso de datos'!K273,"NA"))</f>
        <v>NA</v>
      </c>
      <c r="G280" s="3" t="str">
        <f>IF(ISBLANK('Paso 2 Ingreso de datos'!L273),"NA",IF(OR('Paso 2 Ingreso de datos'!L273=0,'Paso 2 Ingreso de datos'!L273=1,'Paso 2 Ingreso de datos'!L273=2,'Paso 2 Ingreso de datos'!L273=3,'Paso 2 Ingreso de datos'!L273=4),'Paso 2 Ingreso de datos'!L273,"NA"))</f>
        <v>NA</v>
      </c>
      <c r="H280" s="3" t="str">
        <f>IF(ISBLANK('Paso 2 Ingreso de datos'!M273),"NA",IF(OR('Paso 2 Ingreso de datos'!M273=0,'Paso 2 Ingreso de datos'!M273=1,'Paso 2 Ingreso de datos'!M273=2,'Paso 2 Ingreso de datos'!M273=3,'Paso 2 Ingreso de datos'!M273=4),'Paso 2 Ingreso de datos'!M273,"NA"))</f>
        <v>NA</v>
      </c>
      <c r="I280" s="3" t="str">
        <f>IF(ISBLANK('Paso 2 Ingreso de datos'!N273),"NA",IF(OR('Paso 2 Ingreso de datos'!N273=0,'Paso 2 Ingreso de datos'!N273=1,'Paso 2 Ingreso de datos'!N273=2,'Paso 2 Ingreso de datos'!N273=3,'Paso 2 Ingreso de datos'!N273=4),'Paso 2 Ingreso de datos'!N273,"NA"))</f>
        <v>NA</v>
      </c>
      <c r="J280" s="3" t="str">
        <f>IF(ISBLANK('Paso 2 Ingreso de datos'!O273),"NA",IF(OR('Paso 2 Ingreso de datos'!O273=0,'Paso 2 Ingreso de datos'!O273=1,'Paso 2 Ingreso de datos'!O273=2,'Paso 2 Ingreso de datos'!O273=3,'Paso 2 Ingreso de datos'!O273=4),'Paso 2 Ingreso de datos'!O273,"NA"))</f>
        <v>NA</v>
      </c>
      <c r="K280" s="3" t="str">
        <f>IF(ISBLANK('Paso 2 Ingreso de datos'!P273),"NA",IF(OR('Paso 2 Ingreso de datos'!P273=0,'Paso 2 Ingreso de datos'!P273=1,'Paso 2 Ingreso de datos'!P273=2,'Paso 2 Ingreso de datos'!P273=3,'Paso 2 Ingreso de datos'!P273=4),'Paso 2 Ingreso de datos'!P273,"NA"))</f>
        <v>NA</v>
      </c>
      <c r="L280" s="3" t="str">
        <f>IF(ISBLANK('Paso 2 Ingreso de datos'!Q273),"NA",IF(OR('Paso 2 Ingreso de datos'!Q273=0,'Paso 2 Ingreso de datos'!Q273=1,'Paso 2 Ingreso de datos'!Q273=2,'Paso 2 Ingreso de datos'!Q273=3,'Paso 2 Ingreso de datos'!Q273=4),'Paso 2 Ingreso de datos'!Q273,"NA"))</f>
        <v>NA</v>
      </c>
      <c r="M280" s="3" t="str">
        <f>IF(ISBLANK('Paso 2 Ingreso de datos'!R273),"NA",IF(OR('Paso 2 Ingreso de datos'!R273=0,'Paso 2 Ingreso de datos'!R273=1,'Paso 2 Ingreso de datos'!R273=2,'Paso 2 Ingreso de datos'!R273=3,'Paso 2 Ingreso de datos'!R273=4),'Paso 2 Ingreso de datos'!R273,"NA"))</f>
        <v>NA</v>
      </c>
      <c r="N280" s="3" t="str">
        <f>IF(ISBLANK('Paso 2 Ingreso de datos'!S273),"NA",IF(OR('Paso 2 Ingreso de datos'!S273=0,'Paso 2 Ingreso de datos'!S273=1,'Paso 2 Ingreso de datos'!S273=2,'Paso 2 Ingreso de datos'!S273=3,'Paso 2 Ingreso de datos'!S273=4),'Paso 2 Ingreso de datos'!S273,"NA"))</f>
        <v>NA</v>
      </c>
      <c r="O280" s="3" t="str">
        <f>IF(ISBLANK('Paso 2 Ingreso de datos'!T273),"NA",IF(OR('Paso 2 Ingreso de datos'!T273=0,'Paso 2 Ingreso de datos'!T273=1,'Paso 2 Ingreso de datos'!T273=2,'Paso 2 Ingreso de datos'!T273=3,'Paso 2 Ingreso de datos'!T273=4),'Paso 2 Ingreso de datos'!T273,"NA"))</f>
        <v>NA</v>
      </c>
      <c r="P280" s="3" t="str">
        <f>IF(ISBLANK('Paso 2 Ingreso de datos'!U273),"NA",IF(OR('Paso 2 Ingreso de datos'!U273=0,'Paso 2 Ingreso de datos'!U273=1,'Paso 2 Ingreso de datos'!U273=2,'Paso 2 Ingreso de datos'!U273=3,'Paso 2 Ingreso de datos'!U273=4),'Paso 2 Ingreso de datos'!U273,"NA"))</f>
        <v>NA</v>
      </c>
      <c r="Q280" s="3" t="str">
        <f>IF(ISBLANK('Paso 2 Ingreso de datos'!V273),"NA",IF(OR('Paso 2 Ingreso de datos'!V273=0,'Paso 2 Ingreso de datos'!V273=1,'Paso 2 Ingreso de datos'!V273=2,'Paso 2 Ingreso de datos'!V273=3,'Paso 2 Ingreso de datos'!V273=4),'Paso 2 Ingreso de datos'!V273,"NA"))</f>
        <v>NA</v>
      </c>
      <c r="R280" s="3" t="str">
        <f>IF(ISBLANK('Paso 2 Ingreso de datos'!W273),"NA",IF(OR('Paso 2 Ingreso de datos'!W273=0,'Paso 2 Ingreso de datos'!W273=1,'Paso 2 Ingreso de datos'!W273=2,'Paso 2 Ingreso de datos'!W273=3,'Paso 2 Ingreso de datos'!W273=4),'Paso 2 Ingreso de datos'!W273,"NA"))</f>
        <v>NA</v>
      </c>
      <c r="S280" s="3" t="str">
        <f>IF(ISBLANK('Paso 2 Ingreso de datos'!X273),"NA",IF(OR('Paso 2 Ingreso de datos'!X273=0,'Paso 2 Ingreso de datos'!X273=1,'Paso 2 Ingreso de datos'!X273=2,'Paso 2 Ingreso de datos'!X273=3,'Paso 2 Ingreso de datos'!X273=4),'Paso 2 Ingreso de datos'!X273,"NA"))</f>
        <v>NA</v>
      </c>
      <c r="T280" s="3" t="str">
        <f>IF(ISBLANK('Paso 2 Ingreso de datos'!Y273),"NA",IF(OR('Paso 2 Ingreso de datos'!Y273=0,'Paso 2 Ingreso de datos'!Y273=1,'Paso 2 Ingreso de datos'!Y273=2,'Paso 2 Ingreso de datos'!Y273=3,'Paso 2 Ingreso de datos'!Y273=4),'Paso 2 Ingreso de datos'!Y273,"NA"))</f>
        <v>NA</v>
      </c>
      <c r="U280" s="3" t="str">
        <f>IF(ISBLANK('Paso 2 Ingreso de datos'!Z273),"NA",IF(OR('Paso 2 Ingreso de datos'!Z273=0,'Paso 2 Ingreso de datos'!Z273=1,'Paso 2 Ingreso de datos'!Z273=2,'Paso 2 Ingreso de datos'!Z273=3,'Paso 2 Ingreso de datos'!Z273=4),'Paso 2 Ingreso de datos'!Z273,"NA"))</f>
        <v>NA</v>
      </c>
      <c r="W280" s="3">
        <f>SUM(COUNTIFS('Paso 2 Ingreso de datos'!G273:Z273,"&gt;=0",'Paso 2 Ingreso de datos'!G273:Z273,"&lt;=4"),COUNTA('Paso 2 Ingreso de datos'!A273))</f>
        <v>0</v>
      </c>
      <c r="X280" s="1" t="str">
        <f>IF(SUM('Paso 2 Ingreso de datos'!A273:Z273)&gt;0,"HD","FD")</f>
        <v>FD</v>
      </c>
    </row>
    <row r="281" spans="1:24">
      <c r="A281" s="3" t="str">
        <f>IF(AND(W281=21,X281),'Paso 2 Ingreso de datos'!A274,IF(AND(Paso2!W281=0,Paso2!X281="FD"),"NA","FD"))</f>
        <v>NA</v>
      </c>
      <c r="B281" s="3" t="str">
        <f>IF(ISBLANK('Paso 2 Ingreso de datos'!G274),"NA",IF(OR('Paso 2 Ingreso de datos'!G274=0,'Paso 2 Ingreso de datos'!G274=1,'Paso 2 Ingreso de datos'!G274=2,'Paso 2 Ingreso de datos'!G274=3,'Paso 2 Ingreso de datos'!G274=4),'Paso 2 Ingreso de datos'!G274,"NA"))</f>
        <v>NA</v>
      </c>
      <c r="C281" s="3" t="str">
        <f>IF(ISBLANK('Paso 2 Ingreso de datos'!H274),"NA",IF(OR('Paso 2 Ingreso de datos'!H274=0,'Paso 2 Ingreso de datos'!H274=1,'Paso 2 Ingreso de datos'!H274=2,'Paso 2 Ingreso de datos'!H274=3,'Paso 2 Ingreso de datos'!H274=4),'Paso 2 Ingreso de datos'!H274,"NA"))</f>
        <v>NA</v>
      </c>
      <c r="D281" s="3" t="str">
        <f>IF(ISBLANK('Paso 2 Ingreso de datos'!I274),"NA",IF(OR('Paso 2 Ingreso de datos'!I274=0,'Paso 2 Ingreso de datos'!I274=1,'Paso 2 Ingreso de datos'!I274=2,'Paso 2 Ingreso de datos'!I274=3,'Paso 2 Ingreso de datos'!I274=4),'Paso 2 Ingreso de datos'!I274,"NA"))</f>
        <v>NA</v>
      </c>
      <c r="E281" s="3" t="str">
        <f>IF(ISBLANK('Paso 2 Ingreso de datos'!J274),"NA",IF(OR('Paso 2 Ingreso de datos'!J274=0,'Paso 2 Ingreso de datos'!J274=1,'Paso 2 Ingreso de datos'!J274=2,'Paso 2 Ingreso de datos'!J274=3,'Paso 2 Ingreso de datos'!J274=4),'Paso 2 Ingreso de datos'!J274,"NA"))</f>
        <v>NA</v>
      </c>
      <c r="F281" s="3" t="str">
        <f>IF(ISBLANK('Paso 2 Ingreso de datos'!K274),"NA",IF(OR('Paso 2 Ingreso de datos'!K274=0,'Paso 2 Ingreso de datos'!K274=1,'Paso 2 Ingreso de datos'!K274=2,'Paso 2 Ingreso de datos'!K274=3,'Paso 2 Ingreso de datos'!K274=4),'Paso 2 Ingreso de datos'!K274,"NA"))</f>
        <v>NA</v>
      </c>
      <c r="G281" s="3" t="str">
        <f>IF(ISBLANK('Paso 2 Ingreso de datos'!L274),"NA",IF(OR('Paso 2 Ingreso de datos'!L274=0,'Paso 2 Ingreso de datos'!L274=1,'Paso 2 Ingreso de datos'!L274=2,'Paso 2 Ingreso de datos'!L274=3,'Paso 2 Ingreso de datos'!L274=4),'Paso 2 Ingreso de datos'!L274,"NA"))</f>
        <v>NA</v>
      </c>
      <c r="H281" s="3" t="str">
        <f>IF(ISBLANK('Paso 2 Ingreso de datos'!M274),"NA",IF(OR('Paso 2 Ingreso de datos'!M274=0,'Paso 2 Ingreso de datos'!M274=1,'Paso 2 Ingreso de datos'!M274=2,'Paso 2 Ingreso de datos'!M274=3,'Paso 2 Ingreso de datos'!M274=4),'Paso 2 Ingreso de datos'!M274,"NA"))</f>
        <v>NA</v>
      </c>
      <c r="I281" s="3" t="str">
        <f>IF(ISBLANK('Paso 2 Ingreso de datos'!N274),"NA",IF(OR('Paso 2 Ingreso de datos'!N274=0,'Paso 2 Ingreso de datos'!N274=1,'Paso 2 Ingreso de datos'!N274=2,'Paso 2 Ingreso de datos'!N274=3,'Paso 2 Ingreso de datos'!N274=4),'Paso 2 Ingreso de datos'!N274,"NA"))</f>
        <v>NA</v>
      </c>
      <c r="J281" s="3" t="str">
        <f>IF(ISBLANK('Paso 2 Ingreso de datos'!O274),"NA",IF(OR('Paso 2 Ingreso de datos'!O274=0,'Paso 2 Ingreso de datos'!O274=1,'Paso 2 Ingreso de datos'!O274=2,'Paso 2 Ingreso de datos'!O274=3,'Paso 2 Ingreso de datos'!O274=4),'Paso 2 Ingreso de datos'!O274,"NA"))</f>
        <v>NA</v>
      </c>
      <c r="K281" s="3" t="str">
        <f>IF(ISBLANK('Paso 2 Ingreso de datos'!P274),"NA",IF(OR('Paso 2 Ingreso de datos'!P274=0,'Paso 2 Ingreso de datos'!P274=1,'Paso 2 Ingreso de datos'!P274=2,'Paso 2 Ingreso de datos'!P274=3,'Paso 2 Ingreso de datos'!P274=4),'Paso 2 Ingreso de datos'!P274,"NA"))</f>
        <v>NA</v>
      </c>
      <c r="L281" s="3" t="str">
        <f>IF(ISBLANK('Paso 2 Ingreso de datos'!Q274),"NA",IF(OR('Paso 2 Ingreso de datos'!Q274=0,'Paso 2 Ingreso de datos'!Q274=1,'Paso 2 Ingreso de datos'!Q274=2,'Paso 2 Ingreso de datos'!Q274=3,'Paso 2 Ingreso de datos'!Q274=4),'Paso 2 Ingreso de datos'!Q274,"NA"))</f>
        <v>NA</v>
      </c>
      <c r="M281" s="3" t="str">
        <f>IF(ISBLANK('Paso 2 Ingreso de datos'!R274),"NA",IF(OR('Paso 2 Ingreso de datos'!R274=0,'Paso 2 Ingreso de datos'!R274=1,'Paso 2 Ingreso de datos'!R274=2,'Paso 2 Ingreso de datos'!R274=3,'Paso 2 Ingreso de datos'!R274=4),'Paso 2 Ingreso de datos'!R274,"NA"))</f>
        <v>NA</v>
      </c>
      <c r="N281" s="3" t="str">
        <f>IF(ISBLANK('Paso 2 Ingreso de datos'!S274),"NA",IF(OR('Paso 2 Ingreso de datos'!S274=0,'Paso 2 Ingreso de datos'!S274=1,'Paso 2 Ingreso de datos'!S274=2,'Paso 2 Ingreso de datos'!S274=3,'Paso 2 Ingreso de datos'!S274=4),'Paso 2 Ingreso de datos'!S274,"NA"))</f>
        <v>NA</v>
      </c>
      <c r="O281" s="3" t="str">
        <f>IF(ISBLANK('Paso 2 Ingreso de datos'!T274),"NA",IF(OR('Paso 2 Ingreso de datos'!T274=0,'Paso 2 Ingreso de datos'!T274=1,'Paso 2 Ingreso de datos'!T274=2,'Paso 2 Ingreso de datos'!T274=3,'Paso 2 Ingreso de datos'!T274=4),'Paso 2 Ingreso de datos'!T274,"NA"))</f>
        <v>NA</v>
      </c>
      <c r="P281" s="3" t="str">
        <f>IF(ISBLANK('Paso 2 Ingreso de datos'!U274),"NA",IF(OR('Paso 2 Ingreso de datos'!U274=0,'Paso 2 Ingreso de datos'!U274=1,'Paso 2 Ingreso de datos'!U274=2,'Paso 2 Ingreso de datos'!U274=3,'Paso 2 Ingreso de datos'!U274=4),'Paso 2 Ingreso de datos'!U274,"NA"))</f>
        <v>NA</v>
      </c>
      <c r="Q281" s="3" t="str">
        <f>IF(ISBLANK('Paso 2 Ingreso de datos'!V274),"NA",IF(OR('Paso 2 Ingreso de datos'!V274=0,'Paso 2 Ingreso de datos'!V274=1,'Paso 2 Ingreso de datos'!V274=2,'Paso 2 Ingreso de datos'!V274=3,'Paso 2 Ingreso de datos'!V274=4),'Paso 2 Ingreso de datos'!V274,"NA"))</f>
        <v>NA</v>
      </c>
      <c r="R281" s="3" t="str">
        <f>IF(ISBLANK('Paso 2 Ingreso de datos'!W274),"NA",IF(OR('Paso 2 Ingreso de datos'!W274=0,'Paso 2 Ingreso de datos'!W274=1,'Paso 2 Ingreso de datos'!W274=2,'Paso 2 Ingreso de datos'!W274=3,'Paso 2 Ingreso de datos'!W274=4),'Paso 2 Ingreso de datos'!W274,"NA"))</f>
        <v>NA</v>
      </c>
      <c r="S281" s="3" t="str">
        <f>IF(ISBLANK('Paso 2 Ingreso de datos'!X274),"NA",IF(OR('Paso 2 Ingreso de datos'!X274=0,'Paso 2 Ingreso de datos'!X274=1,'Paso 2 Ingreso de datos'!X274=2,'Paso 2 Ingreso de datos'!X274=3,'Paso 2 Ingreso de datos'!X274=4),'Paso 2 Ingreso de datos'!X274,"NA"))</f>
        <v>NA</v>
      </c>
      <c r="T281" s="3" t="str">
        <f>IF(ISBLANK('Paso 2 Ingreso de datos'!Y274),"NA",IF(OR('Paso 2 Ingreso de datos'!Y274=0,'Paso 2 Ingreso de datos'!Y274=1,'Paso 2 Ingreso de datos'!Y274=2,'Paso 2 Ingreso de datos'!Y274=3,'Paso 2 Ingreso de datos'!Y274=4),'Paso 2 Ingreso de datos'!Y274,"NA"))</f>
        <v>NA</v>
      </c>
      <c r="U281" s="3" t="str">
        <f>IF(ISBLANK('Paso 2 Ingreso de datos'!Z274),"NA",IF(OR('Paso 2 Ingreso de datos'!Z274=0,'Paso 2 Ingreso de datos'!Z274=1,'Paso 2 Ingreso de datos'!Z274=2,'Paso 2 Ingreso de datos'!Z274=3,'Paso 2 Ingreso de datos'!Z274=4),'Paso 2 Ingreso de datos'!Z274,"NA"))</f>
        <v>NA</v>
      </c>
      <c r="W281" s="3">
        <f>SUM(COUNTIFS('Paso 2 Ingreso de datos'!G274:Z274,"&gt;=0",'Paso 2 Ingreso de datos'!G274:Z274,"&lt;=4"),COUNTA('Paso 2 Ingreso de datos'!A274))</f>
        <v>0</v>
      </c>
      <c r="X281" s="1" t="str">
        <f>IF(SUM('Paso 2 Ingreso de datos'!A274:Z274)&gt;0,"HD","FD")</f>
        <v>FD</v>
      </c>
    </row>
    <row r="282" spans="1:24">
      <c r="A282" s="3" t="str">
        <f>IF(AND(W282=21,X282),'Paso 2 Ingreso de datos'!A275,IF(AND(Paso2!W282=0,Paso2!X282="FD"),"NA","FD"))</f>
        <v>NA</v>
      </c>
      <c r="B282" s="3" t="str">
        <f>IF(ISBLANK('Paso 2 Ingreso de datos'!G275),"NA",IF(OR('Paso 2 Ingreso de datos'!G275=0,'Paso 2 Ingreso de datos'!G275=1,'Paso 2 Ingreso de datos'!G275=2,'Paso 2 Ingreso de datos'!G275=3,'Paso 2 Ingreso de datos'!G275=4),'Paso 2 Ingreso de datos'!G275,"NA"))</f>
        <v>NA</v>
      </c>
      <c r="C282" s="3" t="str">
        <f>IF(ISBLANK('Paso 2 Ingreso de datos'!H275),"NA",IF(OR('Paso 2 Ingreso de datos'!H275=0,'Paso 2 Ingreso de datos'!H275=1,'Paso 2 Ingreso de datos'!H275=2,'Paso 2 Ingreso de datos'!H275=3,'Paso 2 Ingreso de datos'!H275=4),'Paso 2 Ingreso de datos'!H275,"NA"))</f>
        <v>NA</v>
      </c>
      <c r="D282" s="3" t="str">
        <f>IF(ISBLANK('Paso 2 Ingreso de datos'!I275),"NA",IF(OR('Paso 2 Ingreso de datos'!I275=0,'Paso 2 Ingreso de datos'!I275=1,'Paso 2 Ingreso de datos'!I275=2,'Paso 2 Ingreso de datos'!I275=3,'Paso 2 Ingreso de datos'!I275=4),'Paso 2 Ingreso de datos'!I275,"NA"))</f>
        <v>NA</v>
      </c>
      <c r="E282" s="3" t="str">
        <f>IF(ISBLANK('Paso 2 Ingreso de datos'!J275),"NA",IF(OR('Paso 2 Ingreso de datos'!J275=0,'Paso 2 Ingreso de datos'!J275=1,'Paso 2 Ingreso de datos'!J275=2,'Paso 2 Ingreso de datos'!J275=3,'Paso 2 Ingreso de datos'!J275=4),'Paso 2 Ingreso de datos'!J275,"NA"))</f>
        <v>NA</v>
      </c>
      <c r="F282" s="3" t="str">
        <f>IF(ISBLANK('Paso 2 Ingreso de datos'!K275),"NA",IF(OR('Paso 2 Ingreso de datos'!K275=0,'Paso 2 Ingreso de datos'!K275=1,'Paso 2 Ingreso de datos'!K275=2,'Paso 2 Ingreso de datos'!K275=3,'Paso 2 Ingreso de datos'!K275=4),'Paso 2 Ingreso de datos'!K275,"NA"))</f>
        <v>NA</v>
      </c>
      <c r="G282" s="3" t="str">
        <f>IF(ISBLANK('Paso 2 Ingreso de datos'!L275),"NA",IF(OR('Paso 2 Ingreso de datos'!L275=0,'Paso 2 Ingreso de datos'!L275=1,'Paso 2 Ingreso de datos'!L275=2,'Paso 2 Ingreso de datos'!L275=3,'Paso 2 Ingreso de datos'!L275=4),'Paso 2 Ingreso de datos'!L275,"NA"))</f>
        <v>NA</v>
      </c>
      <c r="H282" s="3" t="str">
        <f>IF(ISBLANK('Paso 2 Ingreso de datos'!M275),"NA",IF(OR('Paso 2 Ingreso de datos'!M275=0,'Paso 2 Ingreso de datos'!M275=1,'Paso 2 Ingreso de datos'!M275=2,'Paso 2 Ingreso de datos'!M275=3,'Paso 2 Ingreso de datos'!M275=4),'Paso 2 Ingreso de datos'!M275,"NA"))</f>
        <v>NA</v>
      </c>
      <c r="I282" s="3" t="str">
        <f>IF(ISBLANK('Paso 2 Ingreso de datos'!N275),"NA",IF(OR('Paso 2 Ingreso de datos'!N275=0,'Paso 2 Ingreso de datos'!N275=1,'Paso 2 Ingreso de datos'!N275=2,'Paso 2 Ingreso de datos'!N275=3,'Paso 2 Ingreso de datos'!N275=4),'Paso 2 Ingreso de datos'!N275,"NA"))</f>
        <v>NA</v>
      </c>
      <c r="J282" s="3" t="str">
        <f>IF(ISBLANK('Paso 2 Ingreso de datos'!O275),"NA",IF(OR('Paso 2 Ingreso de datos'!O275=0,'Paso 2 Ingreso de datos'!O275=1,'Paso 2 Ingreso de datos'!O275=2,'Paso 2 Ingreso de datos'!O275=3,'Paso 2 Ingreso de datos'!O275=4),'Paso 2 Ingreso de datos'!O275,"NA"))</f>
        <v>NA</v>
      </c>
      <c r="K282" s="3" t="str">
        <f>IF(ISBLANK('Paso 2 Ingreso de datos'!P275),"NA",IF(OR('Paso 2 Ingreso de datos'!P275=0,'Paso 2 Ingreso de datos'!P275=1,'Paso 2 Ingreso de datos'!P275=2,'Paso 2 Ingreso de datos'!P275=3,'Paso 2 Ingreso de datos'!P275=4),'Paso 2 Ingreso de datos'!P275,"NA"))</f>
        <v>NA</v>
      </c>
      <c r="L282" s="3" t="str">
        <f>IF(ISBLANK('Paso 2 Ingreso de datos'!Q275),"NA",IF(OR('Paso 2 Ingreso de datos'!Q275=0,'Paso 2 Ingreso de datos'!Q275=1,'Paso 2 Ingreso de datos'!Q275=2,'Paso 2 Ingreso de datos'!Q275=3,'Paso 2 Ingreso de datos'!Q275=4),'Paso 2 Ingreso de datos'!Q275,"NA"))</f>
        <v>NA</v>
      </c>
      <c r="M282" s="3" t="str">
        <f>IF(ISBLANK('Paso 2 Ingreso de datos'!R275),"NA",IF(OR('Paso 2 Ingreso de datos'!R275=0,'Paso 2 Ingreso de datos'!R275=1,'Paso 2 Ingreso de datos'!R275=2,'Paso 2 Ingreso de datos'!R275=3,'Paso 2 Ingreso de datos'!R275=4),'Paso 2 Ingreso de datos'!R275,"NA"))</f>
        <v>NA</v>
      </c>
      <c r="N282" s="3" t="str">
        <f>IF(ISBLANK('Paso 2 Ingreso de datos'!S275),"NA",IF(OR('Paso 2 Ingreso de datos'!S275=0,'Paso 2 Ingreso de datos'!S275=1,'Paso 2 Ingreso de datos'!S275=2,'Paso 2 Ingreso de datos'!S275=3,'Paso 2 Ingreso de datos'!S275=4),'Paso 2 Ingreso de datos'!S275,"NA"))</f>
        <v>NA</v>
      </c>
      <c r="O282" s="3" t="str">
        <f>IF(ISBLANK('Paso 2 Ingreso de datos'!T275),"NA",IF(OR('Paso 2 Ingreso de datos'!T275=0,'Paso 2 Ingreso de datos'!T275=1,'Paso 2 Ingreso de datos'!T275=2,'Paso 2 Ingreso de datos'!T275=3,'Paso 2 Ingreso de datos'!T275=4),'Paso 2 Ingreso de datos'!T275,"NA"))</f>
        <v>NA</v>
      </c>
      <c r="P282" s="3" t="str">
        <f>IF(ISBLANK('Paso 2 Ingreso de datos'!U275),"NA",IF(OR('Paso 2 Ingreso de datos'!U275=0,'Paso 2 Ingreso de datos'!U275=1,'Paso 2 Ingreso de datos'!U275=2,'Paso 2 Ingreso de datos'!U275=3,'Paso 2 Ingreso de datos'!U275=4),'Paso 2 Ingreso de datos'!U275,"NA"))</f>
        <v>NA</v>
      </c>
      <c r="Q282" s="3" t="str">
        <f>IF(ISBLANK('Paso 2 Ingreso de datos'!V275),"NA",IF(OR('Paso 2 Ingreso de datos'!V275=0,'Paso 2 Ingreso de datos'!V275=1,'Paso 2 Ingreso de datos'!V275=2,'Paso 2 Ingreso de datos'!V275=3,'Paso 2 Ingreso de datos'!V275=4),'Paso 2 Ingreso de datos'!V275,"NA"))</f>
        <v>NA</v>
      </c>
      <c r="R282" s="3" t="str">
        <f>IF(ISBLANK('Paso 2 Ingreso de datos'!W275),"NA",IF(OR('Paso 2 Ingreso de datos'!W275=0,'Paso 2 Ingreso de datos'!W275=1,'Paso 2 Ingreso de datos'!W275=2,'Paso 2 Ingreso de datos'!W275=3,'Paso 2 Ingreso de datos'!W275=4),'Paso 2 Ingreso de datos'!W275,"NA"))</f>
        <v>NA</v>
      </c>
      <c r="S282" s="3" t="str">
        <f>IF(ISBLANK('Paso 2 Ingreso de datos'!X275),"NA",IF(OR('Paso 2 Ingreso de datos'!X275=0,'Paso 2 Ingreso de datos'!X275=1,'Paso 2 Ingreso de datos'!X275=2,'Paso 2 Ingreso de datos'!X275=3,'Paso 2 Ingreso de datos'!X275=4),'Paso 2 Ingreso de datos'!X275,"NA"))</f>
        <v>NA</v>
      </c>
      <c r="T282" s="3" t="str">
        <f>IF(ISBLANK('Paso 2 Ingreso de datos'!Y275),"NA",IF(OR('Paso 2 Ingreso de datos'!Y275=0,'Paso 2 Ingreso de datos'!Y275=1,'Paso 2 Ingreso de datos'!Y275=2,'Paso 2 Ingreso de datos'!Y275=3,'Paso 2 Ingreso de datos'!Y275=4),'Paso 2 Ingreso de datos'!Y275,"NA"))</f>
        <v>NA</v>
      </c>
      <c r="U282" s="3" t="str">
        <f>IF(ISBLANK('Paso 2 Ingreso de datos'!Z275),"NA",IF(OR('Paso 2 Ingreso de datos'!Z275=0,'Paso 2 Ingreso de datos'!Z275=1,'Paso 2 Ingreso de datos'!Z275=2,'Paso 2 Ingreso de datos'!Z275=3,'Paso 2 Ingreso de datos'!Z275=4),'Paso 2 Ingreso de datos'!Z275,"NA"))</f>
        <v>NA</v>
      </c>
      <c r="W282" s="3">
        <f>SUM(COUNTIFS('Paso 2 Ingreso de datos'!G275:Z275,"&gt;=0",'Paso 2 Ingreso de datos'!G275:Z275,"&lt;=4"),COUNTA('Paso 2 Ingreso de datos'!A275))</f>
        <v>0</v>
      </c>
      <c r="X282" s="1" t="str">
        <f>IF(SUM('Paso 2 Ingreso de datos'!A275:Z275)&gt;0,"HD","FD")</f>
        <v>FD</v>
      </c>
    </row>
    <row r="283" spans="1:24">
      <c r="A283" s="3" t="str">
        <f>IF(AND(W283=21,X283),'Paso 2 Ingreso de datos'!A276,IF(AND(Paso2!W283=0,Paso2!X283="FD"),"NA","FD"))</f>
        <v>NA</v>
      </c>
      <c r="B283" s="3" t="str">
        <f>IF(ISBLANK('Paso 2 Ingreso de datos'!G276),"NA",IF(OR('Paso 2 Ingreso de datos'!G276=0,'Paso 2 Ingreso de datos'!G276=1,'Paso 2 Ingreso de datos'!G276=2,'Paso 2 Ingreso de datos'!G276=3,'Paso 2 Ingreso de datos'!G276=4),'Paso 2 Ingreso de datos'!G276,"NA"))</f>
        <v>NA</v>
      </c>
      <c r="C283" s="3" t="str">
        <f>IF(ISBLANK('Paso 2 Ingreso de datos'!H276),"NA",IF(OR('Paso 2 Ingreso de datos'!H276=0,'Paso 2 Ingreso de datos'!H276=1,'Paso 2 Ingreso de datos'!H276=2,'Paso 2 Ingreso de datos'!H276=3,'Paso 2 Ingreso de datos'!H276=4),'Paso 2 Ingreso de datos'!H276,"NA"))</f>
        <v>NA</v>
      </c>
      <c r="D283" s="3" t="str">
        <f>IF(ISBLANK('Paso 2 Ingreso de datos'!I276),"NA",IF(OR('Paso 2 Ingreso de datos'!I276=0,'Paso 2 Ingreso de datos'!I276=1,'Paso 2 Ingreso de datos'!I276=2,'Paso 2 Ingreso de datos'!I276=3,'Paso 2 Ingreso de datos'!I276=4),'Paso 2 Ingreso de datos'!I276,"NA"))</f>
        <v>NA</v>
      </c>
      <c r="E283" s="3" t="str">
        <f>IF(ISBLANK('Paso 2 Ingreso de datos'!J276),"NA",IF(OR('Paso 2 Ingreso de datos'!J276=0,'Paso 2 Ingreso de datos'!J276=1,'Paso 2 Ingreso de datos'!J276=2,'Paso 2 Ingreso de datos'!J276=3,'Paso 2 Ingreso de datos'!J276=4),'Paso 2 Ingreso de datos'!J276,"NA"))</f>
        <v>NA</v>
      </c>
      <c r="F283" s="3" t="str">
        <f>IF(ISBLANK('Paso 2 Ingreso de datos'!K276),"NA",IF(OR('Paso 2 Ingreso de datos'!K276=0,'Paso 2 Ingreso de datos'!K276=1,'Paso 2 Ingreso de datos'!K276=2,'Paso 2 Ingreso de datos'!K276=3,'Paso 2 Ingreso de datos'!K276=4),'Paso 2 Ingreso de datos'!K276,"NA"))</f>
        <v>NA</v>
      </c>
      <c r="G283" s="3" t="str">
        <f>IF(ISBLANK('Paso 2 Ingreso de datos'!L276),"NA",IF(OR('Paso 2 Ingreso de datos'!L276=0,'Paso 2 Ingreso de datos'!L276=1,'Paso 2 Ingreso de datos'!L276=2,'Paso 2 Ingreso de datos'!L276=3,'Paso 2 Ingreso de datos'!L276=4),'Paso 2 Ingreso de datos'!L276,"NA"))</f>
        <v>NA</v>
      </c>
      <c r="H283" s="3" t="str">
        <f>IF(ISBLANK('Paso 2 Ingreso de datos'!M276),"NA",IF(OR('Paso 2 Ingreso de datos'!M276=0,'Paso 2 Ingreso de datos'!M276=1,'Paso 2 Ingreso de datos'!M276=2,'Paso 2 Ingreso de datos'!M276=3,'Paso 2 Ingreso de datos'!M276=4),'Paso 2 Ingreso de datos'!M276,"NA"))</f>
        <v>NA</v>
      </c>
      <c r="I283" s="3" t="str">
        <f>IF(ISBLANK('Paso 2 Ingreso de datos'!N276),"NA",IF(OR('Paso 2 Ingreso de datos'!N276=0,'Paso 2 Ingreso de datos'!N276=1,'Paso 2 Ingreso de datos'!N276=2,'Paso 2 Ingreso de datos'!N276=3,'Paso 2 Ingreso de datos'!N276=4),'Paso 2 Ingreso de datos'!N276,"NA"))</f>
        <v>NA</v>
      </c>
      <c r="J283" s="3" t="str">
        <f>IF(ISBLANK('Paso 2 Ingreso de datos'!O276),"NA",IF(OR('Paso 2 Ingreso de datos'!O276=0,'Paso 2 Ingreso de datos'!O276=1,'Paso 2 Ingreso de datos'!O276=2,'Paso 2 Ingreso de datos'!O276=3,'Paso 2 Ingreso de datos'!O276=4),'Paso 2 Ingreso de datos'!O276,"NA"))</f>
        <v>NA</v>
      </c>
      <c r="K283" s="3" t="str">
        <f>IF(ISBLANK('Paso 2 Ingreso de datos'!P276),"NA",IF(OR('Paso 2 Ingreso de datos'!P276=0,'Paso 2 Ingreso de datos'!P276=1,'Paso 2 Ingreso de datos'!P276=2,'Paso 2 Ingreso de datos'!P276=3,'Paso 2 Ingreso de datos'!P276=4),'Paso 2 Ingreso de datos'!P276,"NA"))</f>
        <v>NA</v>
      </c>
      <c r="L283" s="3" t="str">
        <f>IF(ISBLANK('Paso 2 Ingreso de datos'!Q276),"NA",IF(OR('Paso 2 Ingreso de datos'!Q276=0,'Paso 2 Ingreso de datos'!Q276=1,'Paso 2 Ingreso de datos'!Q276=2,'Paso 2 Ingreso de datos'!Q276=3,'Paso 2 Ingreso de datos'!Q276=4),'Paso 2 Ingreso de datos'!Q276,"NA"))</f>
        <v>NA</v>
      </c>
      <c r="M283" s="3" t="str">
        <f>IF(ISBLANK('Paso 2 Ingreso de datos'!R276),"NA",IF(OR('Paso 2 Ingreso de datos'!R276=0,'Paso 2 Ingreso de datos'!R276=1,'Paso 2 Ingreso de datos'!R276=2,'Paso 2 Ingreso de datos'!R276=3,'Paso 2 Ingreso de datos'!R276=4),'Paso 2 Ingreso de datos'!R276,"NA"))</f>
        <v>NA</v>
      </c>
      <c r="N283" s="3" t="str">
        <f>IF(ISBLANK('Paso 2 Ingreso de datos'!S276),"NA",IF(OR('Paso 2 Ingreso de datos'!S276=0,'Paso 2 Ingreso de datos'!S276=1,'Paso 2 Ingreso de datos'!S276=2,'Paso 2 Ingreso de datos'!S276=3,'Paso 2 Ingreso de datos'!S276=4),'Paso 2 Ingreso de datos'!S276,"NA"))</f>
        <v>NA</v>
      </c>
      <c r="O283" s="3" t="str">
        <f>IF(ISBLANK('Paso 2 Ingreso de datos'!T276),"NA",IF(OR('Paso 2 Ingreso de datos'!T276=0,'Paso 2 Ingreso de datos'!T276=1,'Paso 2 Ingreso de datos'!T276=2,'Paso 2 Ingreso de datos'!T276=3,'Paso 2 Ingreso de datos'!T276=4),'Paso 2 Ingreso de datos'!T276,"NA"))</f>
        <v>NA</v>
      </c>
      <c r="P283" s="3" t="str">
        <f>IF(ISBLANK('Paso 2 Ingreso de datos'!U276),"NA",IF(OR('Paso 2 Ingreso de datos'!U276=0,'Paso 2 Ingreso de datos'!U276=1,'Paso 2 Ingreso de datos'!U276=2,'Paso 2 Ingreso de datos'!U276=3,'Paso 2 Ingreso de datos'!U276=4),'Paso 2 Ingreso de datos'!U276,"NA"))</f>
        <v>NA</v>
      </c>
      <c r="Q283" s="3" t="str">
        <f>IF(ISBLANK('Paso 2 Ingreso de datos'!V276),"NA",IF(OR('Paso 2 Ingreso de datos'!V276=0,'Paso 2 Ingreso de datos'!V276=1,'Paso 2 Ingreso de datos'!V276=2,'Paso 2 Ingreso de datos'!V276=3,'Paso 2 Ingreso de datos'!V276=4),'Paso 2 Ingreso de datos'!V276,"NA"))</f>
        <v>NA</v>
      </c>
      <c r="R283" s="3" t="str">
        <f>IF(ISBLANK('Paso 2 Ingreso de datos'!W276),"NA",IF(OR('Paso 2 Ingreso de datos'!W276=0,'Paso 2 Ingreso de datos'!W276=1,'Paso 2 Ingreso de datos'!W276=2,'Paso 2 Ingreso de datos'!W276=3,'Paso 2 Ingreso de datos'!W276=4),'Paso 2 Ingreso de datos'!W276,"NA"))</f>
        <v>NA</v>
      </c>
      <c r="S283" s="3" t="str">
        <f>IF(ISBLANK('Paso 2 Ingreso de datos'!X276),"NA",IF(OR('Paso 2 Ingreso de datos'!X276=0,'Paso 2 Ingreso de datos'!X276=1,'Paso 2 Ingreso de datos'!X276=2,'Paso 2 Ingreso de datos'!X276=3,'Paso 2 Ingreso de datos'!X276=4),'Paso 2 Ingreso de datos'!X276,"NA"))</f>
        <v>NA</v>
      </c>
      <c r="T283" s="3" t="str">
        <f>IF(ISBLANK('Paso 2 Ingreso de datos'!Y276),"NA",IF(OR('Paso 2 Ingreso de datos'!Y276=0,'Paso 2 Ingreso de datos'!Y276=1,'Paso 2 Ingreso de datos'!Y276=2,'Paso 2 Ingreso de datos'!Y276=3,'Paso 2 Ingreso de datos'!Y276=4),'Paso 2 Ingreso de datos'!Y276,"NA"))</f>
        <v>NA</v>
      </c>
      <c r="U283" s="3" t="str">
        <f>IF(ISBLANK('Paso 2 Ingreso de datos'!Z276),"NA",IF(OR('Paso 2 Ingreso de datos'!Z276=0,'Paso 2 Ingreso de datos'!Z276=1,'Paso 2 Ingreso de datos'!Z276=2,'Paso 2 Ingreso de datos'!Z276=3,'Paso 2 Ingreso de datos'!Z276=4),'Paso 2 Ingreso de datos'!Z276,"NA"))</f>
        <v>NA</v>
      </c>
      <c r="W283" s="3">
        <f>SUM(COUNTIFS('Paso 2 Ingreso de datos'!G276:Z276,"&gt;=0",'Paso 2 Ingreso de datos'!G276:Z276,"&lt;=4"),COUNTA('Paso 2 Ingreso de datos'!A276))</f>
        <v>0</v>
      </c>
      <c r="X283" s="1" t="str">
        <f>IF(SUM('Paso 2 Ingreso de datos'!A276:Z276)&gt;0,"HD","FD")</f>
        <v>FD</v>
      </c>
    </row>
    <row r="284" spans="1:24">
      <c r="A284" s="3" t="str">
        <f>IF(AND(W284=21,X284),'Paso 2 Ingreso de datos'!A277,IF(AND(Paso2!W284=0,Paso2!X284="FD"),"NA","FD"))</f>
        <v>NA</v>
      </c>
      <c r="B284" s="3" t="str">
        <f>IF(ISBLANK('Paso 2 Ingreso de datos'!G277),"NA",IF(OR('Paso 2 Ingreso de datos'!G277=0,'Paso 2 Ingreso de datos'!G277=1,'Paso 2 Ingreso de datos'!G277=2,'Paso 2 Ingreso de datos'!G277=3,'Paso 2 Ingreso de datos'!G277=4),'Paso 2 Ingreso de datos'!G277,"NA"))</f>
        <v>NA</v>
      </c>
      <c r="C284" s="3" t="str">
        <f>IF(ISBLANK('Paso 2 Ingreso de datos'!H277),"NA",IF(OR('Paso 2 Ingreso de datos'!H277=0,'Paso 2 Ingreso de datos'!H277=1,'Paso 2 Ingreso de datos'!H277=2,'Paso 2 Ingreso de datos'!H277=3,'Paso 2 Ingreso de datos'!H277=4),'Paso 2 Ingreso de datos'!H277,"NA"))</f>
        <v>NA</v>
      </c>
      <c r="D284" s="3" t="str">
        <f>IF(ISBLANK('Paso 2 Ingreso de datos'!I277),"NA",IF(OR('Paso 2 Ingreso de datos'!I277=0,'Paso 2 Ingreso de datos'!I277=1,'Paso 2 Ingreso de datos'!I277=2,'Paso 2 Ingreso de datos'!I277=3,'Paso 2 Ingreso de datos'!I277=4),'Paso 2 Ingreso de datos'!I277,"NA"))</f>
        <v>NA</v>
      </c>
      <c r="E284" s="3" t="str">
        <f>IF(ISBLANK('Paso 2 Ingreso de datos'!J277),"NA",IF(OR('Paso 2 Ingreso de datos'!J277=0,'Paso 2 Ingreso de datos'!J277=1,'Paso 2 Ingreso de datos'!J277=2,'Paso 2 Ingreso de datos'!J277=3,'Paso 2 Ingreso de datos'!J277=4),'Paso 2 Ingreso de datos'!J277,"NA"))</f>
        <v>NA</v>
      </c>
      <c r="F284" s="3" t="str">
        <f>IF(ISBLANK('Paso 2 Ingreso de datos'!K277),"NA",IF(OR('Paso 2 Ingreso de datos'!K277=0,'Paso 2 Ingreso de datos'!K277=1,'Paso 2 Ingreso de datos'!K277=2,'Paso 2 Ingreso de datos'!K277=3,'Paso 2 Ingreso de datos'!K277=4),'Paso 2 Ingreso de datos'!K277,"NA"))</f>
        <v>NA</v>
      </c>
      <c r="G284" s="3" t="str">
        <f>IF(ISBLANK('Paso 2 Ingreso de datos'!L277),"NA",IF(OR('Paso 2 Ingreso de datos'!L277=0,'Paso 2 Ingreso de datos'!L277=1,'Paso 2 Ingreso de datos'!L277=2,'Paso 2 Ingreso de datos'!L277=3,'Paso 2 Ingreso de datos'!L277=4),'Paso 2 Ingreso de datos'!L277,"NA"))</f>
        <v>NA</v>
      </c>
      <c r="H284" s="3" t="str">
        <f>IF(ISBLANK('Paso 2 Ingreso de datos'!M277),"NA",IF(OR('Paso 2 Ingreso de datos'!M277=0,'Paso 2 Ingreso de datos'!M277=1,'Paso 2 Ingreso de datos'!M277=2,'Paso 2 Ingreso de datos'!M277=3,'Paso 2 Ingreso de datos'!M277=4),'Paso 2 Ingreso de datos'!M277,"NA"))</f>
        <v>NA</v>
      </c>
      <c r="I284" s="3" t="str">
        <f>IF(ISBLANK('Paso 2 Ingreso de datos'!N277),"NA",IF(OR('Paso 2 Ingreso de datos'!N277=0,'Paso 2 Ingreso de datos'!N277=1,'Paso 2 Ingreso de datos'!N277=2,'Paso 2 Ingreso de datos'!N277=3,'Paso 2 Ingreso de datos'!N277=4),'Paso 2 Ingreso de datos'!N277,"NA"))</f>
        <v>NA</v>
      </c>
      <c r="J284" s="3" t="str">
        <f>IF(ISBLANK('Paso 2 Ingreso de datos'!O277),"NA",IF(OR('Paso 2 Ingreso de datos'!O277=0,'Paso 2 Ingreso de datos'!O277=1,'Paso 2 Ingreso de datos'!O277=2,'Paso 2 Ingreso de datos'!O277=3,'Paso 2 Ingreso de datos'!O277=4),'Paso 2 Ingreso de datos'!O277,"NA"))</f>
        <v>NA</v>
      </c>
      <c r="K284" s="3" t="str">
        <f>IF(ISBLANK('Paso 2 Ingreso de datos'!P277),"NA",IF(OR('Paso 2 Ingreso de datos'!P277=0,'Paso 2 Ingreso de datos'!P277=1,'Paso 2 Ingreso de datos'!P277=2,'Paso 2 Ingreso de datos'!P277=3,'Paso 2 Ingreso de datos'!P277=4),'Paso 2 Ingreso de datos'!P277,"NA"))</f>
        <v>NA</v>
      </c>
      <c r="L284" s="3" t="str">
        <f>IF(ISBLANK('Paso 2 Ingreso de datos'!Q277),"NA",IF(OR('Paso 2 Ingreso de datos'!Q277=0,'Paso 2 Ingreso de datos'!Q277=1,'Paso 2 Ingreso de datos'!Q277=2,'Paso 2 Ingreso de datos'!Q277=3,'Paso 2 Ingreso de datos'!Q277=4),'Paso 2 Ingreso de datos'!Q277,"NA"))</f>
        <v>NA</v>
      </c>
      <c r="M284" s="3" t="str">
        <f>IF(ISBLANK('Paso 2 Ingreso de datos'!R277),"NA",IF(OR('Paso 2 Ingreso de datos'!R277=0,'Paso 2 Ingreso de datos'!R277=1,'Paso 2 Ingreso de datos'!R277=2,'Paso 2 Ingreso de datos'!R277=3,'Paso 2 Ingreso de datos'!R277=4),'Paso 2 Ingreso de datos'!R277,"NA"))</f>
        <v>NA</v>
      </c>
      <c r="N284" s="3" t="str">
        <f>IF(ISBLANK('Paso 2 Ingreso de datos'!S277),"NA",IF(OR('Paso 2 Ingreso de datos'!S277=0,'Paso 2 Ingreso de datos'!S277=1,'Paso 2 Ingreso de datos'!S277=2,'Paso 2 Ingreso de datos'!S277=3,'Paso 2 Ingreso de datos'!S277=4),'Paso 2 Ingreso de datos'!S277,"NA"))</f>
        <v>NA</v>
      </c>
      <c r="O284" s="3" t="str">
        <f>IF(ISBLANK('Paso 2 Ingreso de datos'!T277),"NA",IF(OR('Paso 2 Ingreso de datos'!T277=0,'Paso 2 Ingreso de datos'!T277=1,'Paso 2 Ingreso de datos'!T277=2,'Paso 2 Ingreso de datos'!T277=3,'Paso 2 Ingreso de datos'!T277=4),'Paso 2 Ingreso de datos'!T277,"NA"))</f>
        <v>NA</v>
      </c>
      <c r="P284" s="3" t="str">
        <f>IF(ISBLANK('Paso 2 Ingreso de datos'!U277),"NA",IF(OR('Paso 2 Ingreso de datos'!U277=0,'Paso 2 Ingreso de datos'!U277=1,'Paso 2 Ingreso de datos'!U277=2,'Paso 2 Ingreso de datos'!U277=3,'Paso 2 Ingreso de datos'!U277=4),'Paso 2 Ingreso de datos'!U277,"NA"))</f>
        <v>NA</v>
      </c>
      <c r="Q284" s="3" t="str">
        <f>IF(ISBLANK('Paso 2 Ingreso de datos'!V277),"NA",IF(OR('Paso 2 Ingreso de datos'!V277=0,'Paso 2 Ingreso de datos'!V277=1,'Paso 2 Ingreso de datos'!V277=2,'Paso 2 Ingreso de datos'!V277=3,'Paso 2 Ingreso de datos'!V277=4),'Paso 2 Ingreso de datos'!V277,"NA"))</f>
        <v>NA</v>
      </c>
      <c r="R284" s="3" t="str">
        <f>IF(ISBLANK('Paso 2 Ingreso de datos'!W277),"NA",IF(OR('Paso 2 Ingreso de datos'!W277=0,'Paso 2 Ingreso de datos'!W277=1,'Paso 2 Ingreso de datos'!W277=2,'Paso 2 Ingreso de datos'!W277=3,'Paso 2 Ingreso de datos'!W277=4),'Paso 2 Ingreso de datos'!W277,"NA"))</f>
        <v>NA</v>
      </c>
      <c r="S284" s="3" t="str">
        <f>IF(ISBLANK('Paso 2 Ingreso de datos'!X277),"NA",IF(OR('Paso 2 Ingreso de datos'!X277=0,'Paso 2 Ingreso de datos'!X277=1,'Paso 2 Ingreso de datos'!X277=2,'Paso 2 Ingreso de datos'!X277=3,'Paso 2 Ingreso de datos'!X277=4),'Paso 2 Ingreso de datos'!X277,"NA"))</f>
        <v>NA</v>
      </c>
      <c r="T284" s="3" t="str">
        <f>IF(ISBLANK('Paso 2 Ingreso de datos'!Y277),"NA",IF(OR('Paso 2 Ingreso de datos'!Y277=0,'Paso 2 Ingreso de datos'!Y277=1,'Paso 2 Ingreso de datos'!Y277=2,'Paso 2 Ingreso de datos'!Y277=3,'Paso 2 Ingreso de datos'!Y277=4),'Paso 2 Ingreso de datos'!Y277,"NA"))</f>
        <v>NA</v>
      </c>
      <c r="U284" s="3" t="str">
        <f>IF(ISBLANK('Paso 2 Ingreso de datos'!Z277),"NA",IF(OR('Paso 2 Ingreso de datos'!Z277=0,'Paso 2 Ingreso de datos'!Z277=1,'Paso 2 Ingreso de datos'!Z277=2,'Paso 2 Ingreso de datos'!Z277=3,'Paso 2 Ingreso de datos'!Z277=4),'Paso 2 Ingreso de datos'!Z277,"NA"))</f>
        <v>NA</v>
      </c>
      <c r="W284" s="3">
        <f>SUM(COUNTIFS('Paso 2 Ingreso de datos'!G277:Z277,"&gt;=0",'Paso 2 Ingreso de datos'!G277:Z277,"&lt;=4"),COUNTA('Paso 2 Ingreso de datos'!A277))</f>
        <v>0</v>
      </c>
      <c r="X284" s="1" t="str">
        <f>IF(SUM('Paso 2 Ingreso de datos'!A277:Z277)&gt;0,"HD","FD")</f>
        <v>FD</v>
      </c>
    </row>
    <row r="285" spans="1:24">
      <c r="A285" s="3" t="str">
        <f>IF(AND(W285=21,X285),'Paso 2 Ingreso de datos'!A278,IF(AND(Paso2!W285=0,Paso2!X285="FD"),"NA","FD"))</f>
        <v>NA</v>
      </c>
      <c r="B285" s="3" t="str">
        <f>IF(ISBLANK('Paso 2 Ingreso de datos'!G278),"NA",IF(OR('Paso 2 Ingreso de datos'!G278=0,'Paso 2 Ingreso de datos'!G278=1,'Paso 2 Ingreso de datos'!G278=2,'Paso 2 Ingreso de datos'!G278=3,'Paso 2 Ingreso de datos'!G278=4),'Paso 2 Ingreso de datos'!G278,"NA"))</f>
        <v>NA</v>
      </c>
      <c r="C285" s="3" t="str">
        <f>IF(ISBLANK('Paso 2 Ingreso de datos'!H278),"NA",IF(OR('Paso 2 Ingreso de datos'!H278=0,'Paso 2 Ingreso de datos'!H278=1,'Paso 2 Ingreso de datos'!H278=2,'Paso 2 Ingreso de datos'!H278=3,'Paso 2 Ingreso de datos'!H278=4),'Paso 2 Ingreso de datos'!H278,"NA"))</f>
        <v>NA</v>
      </c>
      <c r="D285" s="3" t="str">
        <f>IF(ISBLANK('Paso 2 Ingreso de datos'!I278),"NA",IF(OR('Paso 2 Ingreso de datos'!I278=0,'Paso 2 Ingreso de datos'!I278=1,'Paso 2 Ingreso de datos'!I278=2,'Paso 2 Ingreso de datos'!I278=3,'Paso 2 Ingreso de datos'!I278=4),'Paso 2 Ingreso de datos'!I278,"NA"))</f>
        <v>NA</v>
      </c>
      <c r="E285" s="3" t="str">
        <f>IF(ISBLANK('Paso 2 Ingreso de datos'!J278),"NA",IF(OR('Paso 2 Ingreso de datos'!J278=0,'Paso 2 Ingreso de datos'!J278=1,'Paso 2 Ingreso de datos'!J278=2,'Paso 2 Ingreso de datos'!J278=3,'Paso 2 Ingreso de datos'!J278=4),'Paso 2 Ingreso de datos'!J278,"NA"))</f>
        <v>NA</v>
      </c>
      <c r="F285" s="3" t="str">
        <f>IF(ISBLANK('Paso 2 Ingreso de datos'!K278),"NA",IF(OR('Paso 2 Ingreso de datos'!K278=0,'Paso 2 Ingreso de datos'!K278=1,'Paso 2 Ingreso de datos'!K278=2,'Paso 2 Ingreso de datos'!K278=3,'Paso 2 Ingreso de datos'!K278=4),'Paso 2 Ingreso de datos'!K278,"NA"))</f>
        <v>NA</v>
      </c>
      <c r="G285" s="3" t="str">
        <f>IF(ISBLANK('Paso 2 Ingreso de datos'!L278),"NA",IF(OR('Paso 2 Ingreso de datos'!L278=0,'Paso 2 Ingreso de datos'!L278=1,'Paso 2 Ingreso de datos'!L278=2,'Paso 2 Ingreso de datos'!L278=3,'Paso 2 Ingreso de datos'!L278=4),'Paso 2 Ingreso de datos'!L278,"NA"))</f>
        <v>NA</v>
      </c>
      <c r="H285" s="3" t="str">
        <f>IF(ISBLANK('Paso 2 Ingreso de datos'!M278),"NA",IF(OR('Paso 2 Ingreso de datos'!M278=0,'Paso 2 Ingreso de datos'!M278=1,'Paso 2 Ingreso de datos'!M278=2,'Paso 2 Ingreso de datos'!M278=3,'Paso 2 Ingreso de datos'!M278=4),'Paso 2 Ingreso de datos'!M278,"NA"))</f>
        <v>NA</v>
      </c>
      <c r="I285" s="3" t="str">
        <f>IF(ISBLANK('Paso 2 Ingreso de datos'!N278),"NA",IF(OR('Paso 2 Ingreso de datos'!N278=0,'Paso 2 Ingreso de datos'!N278=1,'Paso 2 Ingreso de datos'!N278=2,'Paso 2 Ingreso de datos'!N278=3,'Paso 2 Ingreso de datos'!N278=4),'Paso 2 Ingreso de datos'!N278,"NA"))</f>
        <v>NA</v>
      </c>
      <c r="J285" s="3" t="str">
        <f>IF(ISBLANK('Paso 2 Ingreso de datos'!O278),"NA",IF(OR('Paso 2 Ingreso de datos'!O278=0,'Paso 2 Ingreso de datos'!O278=1,'Paso 2 Ingreso de datos'!O278=2,'Paso 2 Ingreso de datos'!O278=3,'Paso 2 Ingreso de datos'!O278=4),'Paso 2 Ingreso de datos'!O278,"NA"))</f>
        <v>NA</v>
      </c>
      <c r="K285" s="3" t="str">
        <f>IF(ISBLANK('Paso 2 Ingreso de datos'!P278),"NA",IF(OR('Paso 2 Ingreso de datos'!P278=0,'Paso 2 Ingreso de datos'!P278=1,'Paso 2 Ingreso de datos'!P278=2,'Paso 2 Ingreso de datos'!P278=3,'Paso 2 Ingreso de datos'!P278=4),'Paso 2 Ingreso de datos'!P278,"NA"))</f>
        <v>NA</v>
      </c>
      <c r="L285" s="3" t="str">
        <f>IF(ISBLANK('Paso 2 Ingreso de datos'!Q278),"NA",IF(OR('Paso 2 Ingreso de datos'!Q278=0,'Paso 2 Ingreso de datos'!Q278=1,'Paso 2 Ingreso de datos'!Q278=2,'Paso 2 Ingreso de datos'!Q278=3,'Paso 2 Ingreso de datos'!Q278=4),'Paso 2 Ingreso de datos'!Q278,"NA"))</f>
        <v>NA</v>
      </c>
      <c r="M285" s="3" t="str">
        <f>IF(ISBLANK('Paso 2 Ingreso de datos'!R278),"NA",IF(OR('Paso 2 Ingreso de datos'!R278=0,'Paso 2 Ingreso de datos'!R278=1,'Paso 2 Ingreso de datos'!R278=2,'Paso 2 Ingreso de datos'!R278=3,'Paso 2 Ingreso de datos'!R278=4),'Paso 2 Ingreso de datos'!R278,"NA"))</f>
        <v>NA</v>
      </c>
      <c r="N285" s="3" t="str">
        <f>IF(ISBLANK('Paso 2 Ingreso de datos'!S278),"NA",IF(OR('Paso 2 Ingreso de datos'!S278=0,'Paso 2 Ingreso de datos'!S278=1,'Paso 2 Ingreso de datos'!S278=2,'Paso 2 Ingreso de datos'!S278=3,'Paso 2 Ingreso de datos'!S278=4),'Paso 2 Ingreso de datos'!S278,"NA"))</f>
        <v>NA</v>
      </c>
      <c r="O285" s="3" t="str">
        <f>IF(ISBLANK('Paso 2 Ingreso de datos'!T278),"NA",IF(OR('Paso 2 Ingreso de datos'!T278=0,'Paso 2 Ingreso de datos'!T278=1,'Paso 2 Ingreso de datos'!T278=2,'Paso 2 Ingreso de datos'!T278=3,'Paso 2 Ingreso de datos'!T278=4),'Paso 2 Ingreso de datos'!T278,"NA"))</f>
        <v>NA</v>
      </c>
      <c r="P285" s="3" t="str">
        <f>IF(ISBLANK('Paso 2 Ingreso de datos'!U278),"NA",IF(OR('Paso 2 Ingreso de datos'!U278=0,'Paso 2 Ingreso de datos'!U278=1,'Paso 2 Ingreso de datos'!U278=2,'Paso 2 Ingreso de datos'!U278=3,'Paso 2 Ingreso de datos'!U278=4),'Paso 2 Ingreso de datos'!U278,"NA"))</f>
        <v>NA</v>
      </c>
      <c r="Q285" s="3" t="str">
        <f>IF(ISBLANK('Paso 2 Ingreso de datos'!V278),"NA",IF(OR('Paso 2 Ingreso de datos'!V278=0,'Paso 2 Ingreso de datos'!V278=1,'Paso 2 Ingreso de datos'!V278=2,'Paso 2 Ingreso de datos'!V278=3,'Paso 2 Ingreso de datos'!V278=4),'Paso 2 Ingreso de datos'!V278,"NA"))</f>
        <v>NA</v>
      </c>
      <c r="R285" s="3" t="str">
        <f>IF(ISBLANK('Paso 2 Ingreso de datos'!W278),"NA",IF(OR('Paso 2 Ingreso de datos'!W278=0,'Paso 2 Ingreso de datos'!W278=1,'Paso 2 Ingreso de datos'!W278=2,'Paso 2 Ingreso de datos'!W278=3,'Paso 2 Ingreso de datos'!W278=4),'Paso 2 Ingreso de datos'!W278,"NA"))</f>
        <v>NA</v>
      </c>
      <c r="S285" s="3" t="str">
        <f>IF(ISBLANK('Paso 2 Ingreso de datos'!X278),"NA",IF(OR('Paso 2 Ingreso de datos'!X278=0,'Paso 2 Ingreso de datos'!X278=1,'Paso 2 Ingreso de datos'!X278=2,'Paso 2 Ingreso de datos'!X278=3,'Paso 2 Ingreso de datos'!X278=4),'Paso 2 Ingreso de datos'!X278,"NA"))</f>
        <v>NA</v>
      </c>
      <c r="T285" s="3" t="str">
        <f>IF(ISBLANK('Paso 2 Ingreso de datos'!Y278),"NA",IF(OR('Paso 2 Ingreso de datos'!Y278=0,'Paso 2 Ingreso de datos'!Y278=1,'Paso 2 Ingreso de datos'!Y278=2,'Paso 2 Ingreso de datos'!Y278=3,'Paso 2 Ingreso de datos'!Y278=4),'Paso 2 Ingreso de datos'!Y278,"NA"))</f>
        <v>NA</v>
      </c>
      <c r="U285" s="3" t="str">
        <f>IF(ISBLANK('Paso 2 Ingreso de datos'!Z278),"NA",IF(OR('Paso 2 Ingreso de datos'!Z278=0,'Paso 2 Ingreso de datos'!Z278=1,'Paso 2 Ingreso de datos'!Z278=2,'Paso 2 Ingreso de datos'!Z278=3,'Paso 2 Ingreso de datos'!Z278=4),'Paso 2 Ingreso de datos'!Z278,"NA"))</f>
        <v>NA</v>
      </c>
      <c r="W285" s="3">
        <f>SUM(COUNTIFS('Paso 2 Ingreso de datos'!G278:Z278,"&gt;=0",'Paso 2 Ingreso de datos'!G278:Z278,"&lt;=4"),COUNTA('Paso 2 Ingreso de datos'!A278))</f>
        <v>0</v>
      </c>
      <c r="X285" s="1" t="str">
        <f>IF(SUM('Paso 2 Ingreso de datos'!A278:Z278)&gt;0,"HD","FD")</f>
        <v>FD</v>
      </c>
    </row>
    <row r="286" spans="1:24">
      <c r="A286" s="3" t="str">
        <f>IF(AND(W286=21,X286),'Paso 2 Ingreso de datos'!A279,IF(AND(Paso2!W286=0,Paso2!X286="FD"),"NA","FD"))</f>
        <v>NA</v>
      </c>
      <c r="B286" s="3" t="str">
        <f>IF(ISBLANK('Paso 2 Ingreso de datos'!G279),"NA",IF(OR('Paso 2 Ingreso de datos'!G279=0,'Paso 2 Ingreso de datos'!G279=1,'Paso 2 Ingreso de datos'!G279=2,'Paso 2 Ingreso de datos'!G279=3,'Paso 2 Ingreso de datos'!G279=4),'Paso 2 Ingreso de datos'!G279,"NA"))</f>
        <v>NA</v>
      </c>
      <c r="C286" s="3" t="str">
        <f>IF(ISBLANK('Paso 2 Ingreso de datos'!H279),"NA",IF(OR('Paso 2 Ingreso de datos'!H279=0,'Paso 2 Ingreso de datos'!H279=1,'Paso 2 Ingreso de datos'!H279=2,'Paso 2 Ingreso de datos'!H279=3,'Paso 2 Ingreso de datos'!H279=4),'Paso 2 Ingreso de datos'!H279,"NA"))</f>
        <v>NA</v>
      </c>
      <c r="D286" s="3" t="str">
        <f>IF(ISBLANK('Paso 2 Ingreso de datos'!I279),"NA",IF(OR('Paso 2 Ingreso de datos'!I279=0,'Paso 2 Ingreso de datos'!I279=1,'Paso 2 Ingreso de datos'!I279=2,'Paso 2 Ingreso de datos'!I279=3,'Paso 2 Ingreso de datos'!I279=4),'Paso 2 Ingreso de datos'!I279,"NA"))</f>
        <v>NA</v>
      </c>
      <c r="E286" s="3" t="str">
        <f>IF(ISBLANK('Paso 2 Ingreso de datos'!J279),"NA",IF(OR('Paso 2 Ingreso de datos'!J279=0,'Paso 2 Ingreso de datos'!J279=1,'Paso 2 Ingreso de datos'!J279=2,'Paso 2 Ingreso de datos'!J279=3,'Paso 2 Ingreso de datos'!J279=4),'Paso 2 Ingreso de datos'!J279,"NA"))</f>
        <v>NA</v>
      </c>
      <c r="F286" s="3" t="str">
        <f>IF(ISBLANK('Paso 2 Ingreso de datos'!K279),"NA",IF(OR('Paso 2 Ingreso de datos'!K279=0,'Paso 2 Ingreso de datos'!K279=1,'Paso 2 Ingreso de datos'!K279=2,'Paso 2 Ingreso de datos'!K279=3,'Paso 2 Ingreso de datos'!K279=4),'Paso 2 Ingreso de datos'!K279,"NA"))</f>
        <v>NA</v>
      </c>
      <c r="G286" s="3" t="str">
        <f>IF(ISBLANK('Paso 2 Ingreso de datos'!L279),"NA",IF(OR('Paso 2 Ingreso de datos'!L279=0,'Paso 2 Ingreso de datos'!L279=1,'Paso 2 Ingreso de datos'!L279=2,'Paso 2 Ingreso de datos'!L279=3,'Paso 2 Ingreso de datos'!L279=4),'Paso 2 Ingreso de datos'!L279,"NA"))</f>
        <v>NA</v>
      </c>
      <c r="H286" s="3" t="str">
        <f>IF(ISBLANK('Paso 2 Ingreso de datos'!M279),"NA",IF(OR('Paso 2 Ingreso de datos'!M279=0,'Paso 2 Ingreso de datos'!M279=1,'Paso 2 Ingreso de datos'!M279=2,'Paso 2 Ingreso de datos'!M279=3,'Paso 2 Ingreso de datos'!M279=4),'Paso 2 Ingreso de datos'!M279,"NA"))</f>
        <v>NA</v>
      </c>
      <c r="I286" s="3" t="str">
        <f>IF(ISBLANK('Paso 2 Ingreso de datos'!N279),"NA",IF(OR('Paso 2 Ingreso de datos'!N279=0,'Paso 2 Ingreso de datos'!N279=1,'Paso 2 Ingreso de datos'!N279=2,'Paso 2 Ingreso de datos'!N279=3,'Paso 2 Ingreso de datos'!N279=4),'Paso 2 Ingreso de datos'!N279,"NA"))</f>
        <v>NA</v>
      </c>
      <c r="J286" s="3" t="str">
        <f>IF(ISBLANK('Paso 2 Ingreso de datos'!O279),"NA",IF(OR('Paso 2 Ingreso de datos'!O279=0,'Paso 2 Ingreso de datos'!O279=1,'Paso 2 Ingreso de datos'!O279=2,'Paso 2 Ingreso de datos'!O279=3,'Paso 2 Ingreso de datos'!O279=4),'Paso 2 Ingreso de datos'!O279,"NA"))</f>
        <v>NA</v>
      </c>
      <c r="K286" s="3" t="str">
        <f>IF(ISBLANK('Paso 2 Ingreso de datos'!P279),"NA",IF(OR('Paso 2 Ingreso de datos'!P279=0,'Paso 2 Ingreso de datos'!P279=1,'Paso 2 Ingreso de datos'!P279=2,'Paso 2 Ingreso de datos'!P279=3,'Paso 2 Ingreso de datos'!P279=4),'Paso 2 Ingreso de datos'!P279,"NA"))</f>
        <v>NA</v>
      </c>
      <c r="L286" s="3" t="str">
        <f>IF(ISBLANK('Paso 2 Ingreso de datos'!Q279),"NA",IF(OR('Paso 2 Ingreso de datos'!Q279=0,'Paso 2 Ingreso de datos'!Q279=1,'Paso 2 Ingreso de datos'!Q279=2,'Paso 2 Ingreso de datos'!Q279=3,'Paso 2 Ingreso de datos'!Q279=4),'Paso 2 Ingreso de datos'!Q279,"NA"))</f>
        <v>NA</v>
      </c>
      <c r="M286" s="3" t="str">
        <f>IF(ISBLANK('Paso 2 Ingreso de datos'!R279),"NA",IF(OR('Paso 2 Ingreso de datos'!R279=0,'Paso 2 Ingreso de datos'!R279=1,'Paso 2 Ingreso de datos'!R279=2,'Paso 2 Ingreso de datos'!R279=3,'Paso 2 Ingreso de datos'!R279=4),'Paso 2 Ingreso de datos'!R279,"NA"))</f>
        <v>NA</v>
      </c>
      <c r="N286" s="3" t="str">
        <f>IF(ISBLANK('Paso 2 Ingreso de datos'!S279),"NA",IF(OR('Paso 2 Ingreso de datos'!S279=0,'Paso 2 Ingreso de datos'!S279=1,'Paso 2 Ingreso de datos'!S279=2,'Paso 2 Ingreso de datos'!S279=3,'Paso 2 Ingreso de datos'!S279=4),'Paso 2 Ingreso de datos'!S279,"NA"))</f>
        <v>NA</v>
      </c>
      <c r="O286" s="3" t="str">
        <f>IF(ISBLANK('Paso 2 Ingreso de datos'!T279),"NA",IF(OR('Paso 2 Ingreso de datos'!T279=0,'Paso 2 Ingreso de datos'!T279=1,'Paso 2 Ingreso de datos'!T279=2,'Paso 2 Ingreso de datos'!T279=3,'Paso 2 Ingreso de datos'!T279=4),'Paso 2 Ingreso de datos'!T279,"NA"))</f>
        <v>NA</v>
      </c>
      <c r="P286" s="3" t="str">
        <f>IF(ISBLANK('Paso 2 Ingreso de datos'!U279),"NA",IF(OR('Paso 2 Ingreso de datos'!U279=0,'Paso 2 Ingreso de datos'!U279=1,'Paso 2 Ingreso de datos'!U279=2,'Paso 2 Ingreso de datos'!U279=3,'Paso 2 Ingreso de datos'!U279=4),'Paso 2 Ingreso de datos'!U279,"NA"))</f>
        <v>NA</v>
      </c>
      <c r="Q286" s="3" t="str">
        <f>IF(ISBLANK('Paso 2 Ingreso de datos'!V279),"NA",IF(OR('Paso 2 Ingreso de datos'!V279=0,'Paso 2 Ingreso de datos'!V279=1,'Paso 2 Ingreso de datos'!V279=2,'Paso 2 Ingreso de datos'!V279=3,'Paso 2 Ingreso de datos'!V279=4),'Paso 2 Ingreso de datos'!V279,"NA"))</f>
        <v>NA</v>
      </c>
      <c r="R286" s="3" t="str">
        <f>IF(ISBLANK('Paso 2 Ingreso de datos'!W279),"NA",IF(OR('Paso 2 Ingreso de datos'!W279=0,'Paso 2 Ingreso de datos'!W279=1,'Paso 2 Ingreso de datos'!W279=2,'Paso 2 Ingreso de datos'!W279=3,'Paso 2 Ingreso de datos'!W279=4),'Paso 2 Ingreso de datos'!W279,"NA"))</f>
        <v>NA</v>
      </c>
      <c r="S286" s="3" t="str">
        <f>IF(ISBLANK('Paso 2 Ingreso de datos'!X279),"NA",IF(OR('Paso 2 Ingreso de datos'!X279=0,'Paso 2 Ingreso de datos'!X279=1,'Paso 2 Ingreso de datos'!X279=2,'Paso 2 Ingreso de datos'!X279=3,'Paso 2 Ingreso de datos'!X279=4),'Paso 2 Ingreso de datos'!X279,"NA"))</f>
        <v>NA</v>
      </c>
      <c r="T286" s="3" t="str">
        <f>IF(ISBLANK('Paso 2 Ingreso de datos'!Y279),"NA",IF(OR('Paso 2 Ingreso de datos'!Y279=0,'Paso 2 Ingreso de datos'!Y279=1,'Paso 2 Ingreso de datos'!Y279=2,'Paso 2 Ingreso de datos'!Y279=3,'Paso 2 Ingreso de datos'!Y279=4),'Paso 2 Ingreso de datos'!Y279,"NA"))</f>
        <v>NA</v>
      </c>
      <c r="U286" s="3" t="str">
        <f>IF(ISBLANK('Paso 2 Ingreso de datos'!Z279),"NA",IF(OR('Paso 2 Ingreso de datos'!Z279=0,'Paso 2 Ingreso de datos'!Z279=1,'Paso 2 Ingreso de datos'!Z279=2,'Paso 2 Ingreso de datos'!Z279=3,'Paso 2 Ingreso de datos'!Z279=4),'Paso 2 Ingreso de datos'!Z279,"NA"))</f>
        <v>NA</v>
      </c>
      <c r="W286" s="3">
        <f>SUM(COUNTIFS('Paso 2 Ingreso de datos'!G279:Z279,"&gt;=0",'Paso 2 Ingreso de datos'!G279:Z279,"&lt;=4"),COUNTA('Paso 2 Ingreso de datos'!A279))</f>
        <v>0</v>
      </c>
      <c r="X286" s="1" t="str">
        <f>IF(SUM('Paso 2 Ingreso de datos'!A279:Z279)&gt;0,"HD","FD")</f>
        <v>FD</v>
      </c>
    </row>
    <row r="287" spans="1:24">
      <c r="A287" s="3" t="str">
        <f>IF(AND(W287=21,X287),'Paso 2 Ingreso de datos'!A280,IF(AND(Paso2!W287=0,Paso2!X287="FD"),"NA","FD"))</f>
        <v>NA</v>
      </c>
      <c r="B287" s="3" t="str">
        <f>IF(ISBLANK('Paso 2 Ingreso de datos'!G280),"NA",IF(OR('Paso 2 Ingreso de datos'!G280=0,'Paso 2 Ingreso de datos'!G280=1,'Paso 2 Ingreso de datos'!G280=2,'Paso 2 Ingreso de datos'!G280=3,'Paso 2 Ingreso de datos'!G280=4),'Paso 2 Ingreso de datos'!G280,"NA"))</f>
        <v>NA</v>
      </c>
      <c r="C287" s="3" t="str">
        <f>IF(ISBLANK('Paso 2 Ingreso de datos'!H280),"NA",IF(OR('Paso 2 Ingreso de datos'!H280=0,'Paso 2 Ingreso de datos'!H280=1,'Paso 2 Ingreso de datos'!H280=2,'Paso 2 Ingreso de datos'!H280=3,'Paso 2 Ingreso de datos'!H280=4),'Paso 2 Ingreso de datos'!H280,"NA"))</f>
        <v>NA</v>
      </c>
      <c r="D287" s="3" t="str">
        <f>IF(ISBLANK('Paso 2 Ingreso de datos'!I280),"NA",IF(OR('Paso 2 Ingreso de datos'!I280=0,'Paso 2 Ingreso de datos'!I280=1,'Paso 2 Ingreso de datos'!I280=2,'Paso 2 Ingreso de datos'!I280=3,'Paso 2 Ingreso de datos'!I280=4),'Paso 2 Ingreso de datos'!I280,"NA"))</f>
        <v>NA</v>
      </c>
      <c r="E287" s="3" t="str">
        <f>IF(ISBLANK('Paso 2 Ingreso de datos'!J280),"NA",IF(OR('Paso 2 Ingreso de datos'!J280=0,'Paso 2 Ingreso de datos'!J280=1,'Paso 2 Ingreso de datos'!J280=2,'Paso 2 Ingreso de datos'!J280=3,'Paso 2 Ingreso de datos'!J280=4),'Paso 2 Ingreso de datos'!J280,"NA"))</f>
        <v>NA</v>
      </c>
      <c r="F287" s="3" t="str">
        <f>IF(ISBLANK('Paso 2 Ingreso de datos'!K280),"NA",IF(OR('Paso 2 Ingreso de datos'!K280=0,'Paso 2 Ingreso de datos'!K280=1,'Paso 2 Ingreso de datos'!K280=2,'Paso 2 Ingreso de datos'!K280=3,'Paso 2 Ingreso de datos'!K280=4),'Paso 2 Ingreso de datos'!K280,"NA"))</f>
        <v>NA</v>
      </c>
      <c r="G287" s="3" t="str">
        <f>IF(ISBLANK('Paso 2 Ingreso de datos'!L280),"NA",IF(OR('Paso 2 Ingreso de datos'!L280=0,'Paso 2 Ingreso de datos'!L280=1,'Paso 2 Ingreso de datos'!L280=2,'Paso 2 Ingreso de datos'!L280=3,'Paso 2 Ingreso de datos'!L280=4),'Paso 2 Ingreso de datos'!L280,"NA"))</f>
        <v>NA</v>
      </c>
      <c r="H287" s="3" t="str">
        <f>IF(ISBLANK('Paso 2 Ingreso de datos'!M280),"NA",IF(OR('Paso 2 Ingreso de datos'!M280=0,'Paso 2 Ingreso de datos'!M280=1,'Paso 2 Ingreso de datos'!M280=2,'Paso 2 Ingreso de datos'!M280=3,'Paso 2 Ingreso de datos'!M280=4),'Paso 2 Ingreso de datos'!M280,"NA"))</f>
        <v>NA</v>
      </c>
      <c r="I287" s="3" t="str">
        <f>IF(ISBLANK('Paso 2 Ingreso de datos'!N280),"NA",IF(OR('Paso 2 Ingreso de datos'!N280=0,'Paso 2 Ingreso de datos'!N280=1,'Paso 2 Ingreso de datos'!N280=2,'Paso 2 Ingreso de datos'!N280=3,'Paso 2 Ingreso de datos'!N280=4),'Paso 2 Ingreso de datos'!N280,"NA"))</f>
        <v>NA</v>
      </c>
      <c r="J287" s="3" t="str">
        <f>IF(ISBLANK('Paso 2 Ingreso de datos'!O280),"NA",IF(OR('Paso 2 Ingreso de datos'!O280=0,'Paso 2 Ingreso de datos'!O280=1,'Paso 2 Ingreso de datos'!O280=2,'Paso 2 Ingreso de datos'!O280=3,'Paso 2 Ingreso de datos'!O280=4),'Paso 2 Ingreso de datos'!O280,"NA"))</f>
        <v>NA</v>
      </c>
      <c r="K287" s="3" t="str">
        <f>IF(ISBLANK('Paso 2 Ingreso de datos'!P280),"NA",IF(OR('Paso 2 Ingreso de datos'!P280=0,'Paso 2 Ingreso de datos'!P280=1,'Paso 2 Ingreso de datos'!P280=2,'Paso 2 Ingreso de datos'!P280=3,'Paso 2 Ingreso de datos'!P280=4),'Paso 2 Ingreso de datos'!P280,"NA"))</f>
        <v>NA</v>
      </c>
      <c r="L287" s="3" t="str">
        <f>IF(ISBLANK('Paso 2 Ingreso de datos'!Q280),"NA",IF(OR('Paso 2 Ingreso de datos'!Q280=0,'Paso 2 Ingreso de datos'!Q280=1,'Paso 2 Ingreso de datos'!Q280=2,'Paso 2 Ingreso de datos'!Q280=3,'Paso 2 Ingreso de datos'!Q280=4),'Paso 2 Ingreso de datos'!Q280,"NA"))</f>
        <v>NA</v>
      </c>
      <c r="M287" s="3" t="str">
        <f>IF(ISBLANK('Paso 2 Ingreso de datos'!R280),"NA",IF(OR('Paso 2 Ingreso de datos'!R280=0,'Paso 2 Ingreso de datos'!R280=1,'Paso 2 Ingreso de datos'!R280=2,'Paso 2 Ingreso de datos'!R280=3,'Paso 2 Ingreso de datos'!R280=4),'Paso 2 Ingreso de datos'!R280,"NA"))</f>
        <v>NA</v>
      </c>
      <c r="N287" s="3" t="str">
        <f>IF(ISBLANK('Paso 2 Ingreso de datos'!S280),"NA",IF(OR('Paso 2 Ingreso de datos'!S280=0,'Paso 2 Ingreso de datos'!S280=1,'Paso 2 Ingreso de datos'!S280=2,'Paso 2 Ingreso de datos'!S280=3,'Paso 2 Ingreso de datos'!S280=4),'Paso 2 Ingreso de datos'!S280,"NA"))</f>
        <v>NA</v>
      </c>
      <c r="O287" s="3" t="str">
        <f>IF(ISBLANK('Paso 2 Ingreso de datos'!T280),"NA",IF(OR('Paso 2 Ingreso de datos'!T280=0,'Paso 2 Ingreso de datos'!T280=1,'Paso 2 Ingreso de datos'!T280=2,'Paso 2 Ingreso de datos'!T280=3,'Paso 2 Ingreso de datos'!T280=4),'Paso 2 Ingreso de datos'!T280,"NA"))</f>
        <v>NA</v>
      </c>
      <c r="P287" s="3" t="str">
        <f>IF(ISBLANK('Paso 2 Ingreso de datos'!U280),"NA",IF(OR('Paso 2 Ingreso de datos'!U280=0,'Paso 2 Ingreso de datos'!U280=1,'Paso 2 Ingreso de datos'!U280=2,'Paso 2 Ingreso de datos'!U280=3,'Paso 2 Ingreso de datos'!U280=4),'Paso 2 Ingreso de datos'!U280,"NA"))</f>
        <v>NA</v>
      </c>
      <c r="Q287" s="3" t="str">
        <f>IF(ISBLANK('Paso 2 Ingreso de datos'!V280),"NA",IF(OR('Paso 2 Ingreso de datos'!V280=0,'Paso 2 Ingreso de datos'!V280=1,'Paso 2 Ingreso de datos'!V280=2,'Paso 2 Ingreso de datos'!V280=3,'Paso 2 Ingreso de datos'!V280=4),'Paso 2 Ingreso de datos'!V280,"NA"))</f>
        <v>NA</v>
      </c>
      <c r="R287" s="3" t="str">
        <f>IF(ISBLANK('Paso 2 Ingreso de datos'!W280),"NA",IF(OR('Paso 2 Ingreso de datos'!W280=0,'Paso 2 Ingreso de datos'!W280=1,'Paso 2 Ingreso de datos'!W280=2,'Paso 2 Ingreso de datos'!W280=3,'Paso 2 Ingreso de datos'!W280=4),'Paso 2 Ingreso de datos'!W280,"NA"))</f>
        <v>NA</v>
      </c>
      <c r="S287" s="3" t="str">
        <f>IF(ISBLANK('Paso 2 Ingreso de datos'!X280),"NA",IF(OR('Paso 2 Ingreso de datos'!X280=0,'Paso 2 Ingreso de datos'!X280=1,'Paso 2 Ingreso de datos'!X280=2,'Paso 2 Ingreso de datos'!X280=3,'Paso 2 Ingreso de datos'!X280=4),'Paso 2 Ingreso de datos'!X280,"NA"))</f>
        <v>NA</v>
      </c>
      <c r="T287" s="3" t="str">
        <f>IF(ISBLANK('Paso 2 Ingreso de datos'!Y280),"NA",IF(OR('Paso 2 Ingreso de datos'!Y280=0,'Paso 2 Ingreso de datos'!Y280=1,'Paso 2 Ingreso de datos'!Y280=2,'Paso 2 Ingreso de datos'!Y280=3,'Paso 2 Ingreso de datos'!Y280=4),'Paso 2 Ingreso de datos'!Y280,"NA"))</f>
        <v>NA</v>
      </c>
      <c r="U287" s="3" t="str">
        <f>IF(ISBLANK('Paso 2 Ingreso de datos'!Z280),"NA",IF(OR('Paso 2 Ingreso de datos'!Z280=0,'Paso 2 Ingreso de datos'!Z280=1,'Paso 2 Ingreso de datos'!Z280=2,'Paso 2 Ingreso de datos'!Z280=3,'Paso 2 Ingreso de datos'!Z280=4),'Paso 2 Ingreso de datos'!Z280,"NA"))</f>
        <v>NA</v>
      </c>
      <c r="W287" s="3">
        <f>SUM(COUNTIFS('Paso 2 Ingreso de datos'!G280:Z280,"&gt;=0",'Paso 2 Ingreso de datos'!G280:Z280,"&lt;=4"),COUNTA('Paso 2 Ingreso de datos'!A280))</f>
        <v>0</v>
      </c>
      <c r="X287" s="1" t="str">
        <f>IF(SUM('Paso 2 Ingreso de datos'!A280:Z280)&gt;0,"HD","FD")</f>
        <v>FD</v>
      </c>
    </row>
    <row r="288" spans="1:24">
      <c r="A288" s="3" t="str">
        <f>IF(AND(W288=21,X288),'Paso 2 Ingreso de datos'!A281,IF(AND(Paso2!W288=0,Paso2!X288="FD"),"NA","FD"))</f>
        <v>NA</v>
      </c>
      <c r="B288" s="3" t="str">
        <f>IF(ISBLANK('Paso 2 Ingreso de datos'!G281),"NA",IF(OR('Paso 2 Ingreso de datos'!G281=0,'Paso 2 Ingreso de datos'!G281=1,'Paso 2 Ingreso de datos'!G281=2,'Paso 2 Ingreso de datos'!G281=3,'Paso 2 Ingreso de datos'!G281=4),'Paso 2 Ingreso de datos'!G281,"NA"))</f>
        <v>NA</v>
      </c>
      <c r="C288" s="3" t="str">
        <f>IF(ISBLANK('Paso 2 Ingreso de datos'!H281),"NA",IF(OR('Paso 2 Ingreso de datos'!H281=0,'Paso 2 Ingreso de datos'!H281=1,'Paso 2 Ingreso de datos'!H281=2,'Paso 2 Ingreso de datos'!H281=3,'Paso 2 Ingreso de datos'!H281=4),'Paso 2 Ingreso de datos'!H281,"NA"))</f>
        <v>NA</v>
      </c>
      <c r="D288" s="3" t="str">
        <f>IF(ISBLANK('Paso 2 Ingreso de datos'!I281),"NA",IF(OR('Paso 2 Ingreso de datos'!I281=0,'Paso 2 Ingreso de datos'!I281=1,'Paso 2 Ingreso de datos'!I281=2,'Paso 2 Ingreso de datos'!I281=3,'Paso 2 Ingreso de datos'!I281=4),'Paso 2 Ingreso de datos'!I281,"NA"))</f>
        <v>NA</v>
      </c>
      <c r="E288" s="3" t="str">
        <f>IF(ISBLANK('Paso 2 Ingreso de datos'!J281),"NA",IF(OR('Paso 2 Ingreso de datos'!J281=0,'Paso 2 Ingreso de datos'!J281=1,'Paso 2 Ingreso de datos'!J281=2,'Paso 2 Ingreso de datos'!J281=3,'Paso 2 Ingreso de datos'!J281=4),'Paso 2 Ingreso de datos'!J281,"NA"))</f>
        <v>NA</v>
      </c>
      <c r="F288" s="3" t="str">
        <f>IF(ISBLANK('Paso 2 Ingreso de datos'!K281),"NA",IF(OR('Paso 2 Ingreso de datos'!K281=0,'Paso 2 Ingreso de datos'!K281=1,'Paso 2 Ingreso de datos'!K281=2,'Paso 2 Ingreso de datos'!K281=3,'Paso 2 Ingreso de datos'!K281=4),'Paso 2 Ingreso de datos'!K281,"NA"))</f>
        <v>NA</v>
      </c>
      <c r="G288" s="3" t="str">
        <f>IF(ISBLANK('Paso 2 Ingreso de datos'!L281),"NA",IF(OR('Paso 2 Ingreso de datos'!L281=0,'Paso 2 Ingreso de datos'!L281=1,'Paso 2 Ingreso de datos'!L281=2,'Paso 2 Ingreso de datos'!L281=3,'Paso 2 Ingreso de datos'!L281=4),'Paso 2 Ingreso de datos'!L281,"NA"))</f>
        <v>NA</v>
      </c>
      <c r="H288" s="3" t="str">
        <f>IF(ISBLANK('Paso 2 Ingreso de datos'!M281),"NA",IF(OR('Paso 2 Ingreso de datos'!M281=0,'Paso 2 Ingreso de datos'!M281=1,'Paso 2 Ingreso de datos'!M281=2,'Paso 2 Ingreso de datos'!M281=3,'Paso 2 Ingreso de datos'!M281=4),'Paso 2 Ingreso de datos'!M281,"NA"))</f>
        <v>NA</v>
      </c>
      <c r="I288" s="3" t="str">
        <f>IF(ISBLANK('Paso 2 Ingreso de datos'!N281),"NA",IF(OR('Paso 2 Ingreso de datos'!N281=0,'Paso 2 Ingreso de datos'!N281=1,'Paso 2 Ingreso de datos'!N281=2,'Paso 2 Ingreso de datos'!N281=3,'Paso 2 Ingreso de datos'!N281=4),'Paso 2 Ingreso de datos'!N281,"NA"))</f>
        <v>NA</v>
      </c>
      <c r="J288" s="3" t="str">
        <f>IF(ISBLANK('Paso 2 Ingreso de datos'!O281),"NA",IF(OR('Paso 2 Ingreso de datos'!O281=0,'Paso 2 Ingreso de datos'!O281=1,'Paso 2 Ingreso de datos'!O281=2,'Paso 2 Ingreso de datos'!O281=3,'Paso 2 Ingreso de datos'!O281=4),'Paso 2 Ingreso de datos'!O281,"NA"))</f>
        <v>NA</v>
      </c>
      <c r="K288" s="3" t="str">
        <f>IF(ISBLANK('Paso 2 Ingreso de datos'!P281),"NA",IF(OR('Paso 2 Ingreso de datos'!P281=0,'Paso 2 Ingreso de datos'!P281=1,'Paso 2 Ingreso de datos'!P281=2,'Paso 2 Ingreso de datos'!P281=3,'Paso 2 Ingreso de datos'!P281=4),'Paso 2 Ingreso de datos'!P281,"NA"))</f>
        <v>NA</v>
      </c>
      <c r="L288" s="3" t="str">
        <f>IF(ISBLANK('Paso 2 Ingreso de datos'!Q281),"NA",IF(OR('Paso 2 Ingreso de datos'!Q281=0,'Paso 2 Ingreso de datos'!Q281=1,'Paso 2 Ingreso de datos'!Q281=2,'Paso 2 Ingreso de datos'!Q281=3,'Paso 2 Ingreso de datos'!Q281=4),'Paso 2 Ingreso de datos'!Q281,"NA"))</f>
        <v>NA</v>
      </c>
      <c r="M288" s="3" t="str">
        <f>IF(ISBLANK('Paso 2 Ingreso de datos'!R281),"NA",IF(OR('Paso 2 Ingreso de datos'!R281=0,'Paso 2 Ingreso de datos'!R281=1,'Paso 2 Ingreso de datos'!R281=2,'Paso 2 Ingreso de datos'!R281=3,'Paso 2 Ingreso de datos'!R281=4),'Paso 2 Ingreso de datos'!R281,"NA"))</f>
        <v>NA</v>
      </c>
      <c r="N288" s="3" t="str">
        <f>IF(ISBLANK('Paso 2 Ingreso de datos'!S281),"NA",IF(OR('Paso 2 Ingreso de datos'!S281=0,'Paso 2 Ingreso de datos'!S281=1,'Paso 2 Ingreso de datos'!S281=2,'Paso 2 Ingreso de datos'!S281=3,'Paso 2 Ingreso de datos'!S281=4),'Paso 2 Ingreso de datos'!S281,"NA"))</f>
        <v>NA</v>
      </c>
      <c r="O288" s="3" t="str">
        <f>IF(ISBLANK('Paso 2 Ingreso de datos'!T281),"NA",IF(OR('Paso 2 Ingreso de datos'!T281=0,'Paso 2 Ingreso de datos'!T281=1,'Paso 2 Ingreso de datos'!T281=2,'Paso 2 Ingreso de datos'!T281=3,'Paso 2 Ingreso de datos'!T281=4),'Paso 2 Ingreso de datos'!T281,"NA"))</f>
        <v>NA</v>
      </c>
      <c r="P288" s="3" t="str">
        <f>IF(ISBLANK('Paso 2 Ingreso de datos'!U281),"NA",IF(OR('Paso 2 Ingreso de datos'!U281=0,'Paso 2 Ingreso de datos'!U281=1,'Paso 2 Ingreso de datos'!U281=2,'Paso 2 Ingreso de datos'!U281=3,'Paso 2 Ingreso de datos'!U281=4),'Paso 2 Ingreso de datos'!U281,"NA"))</f>
        <v>NA</v>
      </c>
      <c r="Q288" s="3" t="str">
        <f>IF(ISBLANK('Paso 2 Ingreso de datos'!V281),"NA",IF(OR('Paso 2 Ingreso de datos'!V281=0,'Paso 2 Ingreso de datos'!V281=1,'Paso 2 Ingreso de datos'!V281=2,'Paso 2 Ingreso de datos'!V281=3,'Paso 2 Ingreso de datos'!V281=4),'Paso 2 Ingreso de datos'!V281,"NA"))</f>
        <v>NA</v>
      </c>
      <c r="R288" s="3" t="str">
        <f>IF(ISBLANK('Paso 2 Ingreso de datos'!W281),"NA",IF(OR('Paso 2 Ingreso de datos'!W281=0,'Paso 2 Ingreso de datos'!W281=1,'Paso 2 Ingreso de datos'!W281=2,'Paso 2 Ingreso de datos'!W281=3,'Paso 2 Ingreso de datos'!W281=4),'Paso 2 Ingreso de datos'!W281,"NA"))</f>
        <v>NA</v>
      </c>
      <c r="S288" s="3" t="str">
        <f>IF(ISBLANK('Paso 2 Ingreso de datos'!X281),"NA",IF(OR('Paso 2 Ingreso de datos'!X281=0,'Paso 2 Ingreso de datos'!X281=1,'Paso 2 Ingreso de datos'!X281=2,'Paso 2 Ingreso de datos'!X281=3,'Paso 2 Ingreso de datos'!X281=4),'Paso 2 Ingreso de datos'!X281,"NA"))</f>
        <v>NA</v>
      </c>
      <c r="T288" s="3" t="str">
        <f>IF(ISBLANK('Paso 2 Ingreso de datos'!Y281),"NA",IF(OR('Paso 2 Ingreso de datos'!Y281=0,'Paso 2 Ingreso de datos'!Y281=1,'Paso 2 Ingreso de datos'!Y281=2,'Paso 2 Ingreso de datos'!Y281=3,'Paso 2 Ingreso de datos'!Y281=4),'Paso 2 Ingreso de datos'!Y281,"NA"))</f>
        <v>NA</v>
      </c>
      <c r="U288" s="3" t="str">
        <f>IF(ISBLANK('Paso 2 Ingreso de datos'!Z281),"NA",IF(OR('Paso 2 Ingreso de datos'!Z281=0,'Paso 2 Ingreso de datos'!Z281=1,'Paso 2 Ingreso de datos'!Z281=2,'Paso 2 Ingreso de datos'!Z281=3,'Paso 2 Ingreso de datos'!Z281=4),'Paso 2 Ingreso de datos'!Z281,"NA"))</f>
        <v>NA</v>
      </c>
      <c r="W288" s="3">
        <f>SUM(COUNTIFS('Paso 2 Ingreso de datos'!G281:Z281,"&gt;=0",'Paso 2 Ingreso de datos'!G281:Z281,"&lt;=4"),COUNTA('Paso 2 Ingreso de datos'!A281))</f>
        <v>0</v>
      </c>
      <c r="X288" s="1" t="str">
        <f>IF(SUM('Paso 2 Ingreso de datos'!A281:Z281)&gt;0,"HD","FD")</f>
        <v>FD</v>
      </c>
    </row>
    <row r="289" spans="1:24">
      <c r="A289" s="3" t="str">
        <f>IF(AND(W289=21,X289),'Paso 2 Ingreso de datos'!A282,IF(AND(Paso2!W289=0,Paso2!X289="FD"),"NA","FD"))</f>
        <v>NA</v>
      </c>
      <c r="B289" s="3" t="str">
        <f>IF(ISBLANK('Paso 2 Ingreso de datos'!G282),"NA",IF(OR('Paso 2 Ingreso de datos'!G282=0,'Paso 2 Ingreso de datos'!G282=1,'Paso 2 Ingreso de datos'!G282=2,'Paso 2 Ingreso de datos'!G282=3,'Paso 2 Ingreso de datos'!G282=4),'Paso 2 Ingreso de datos'!G282,"NA"))</f>
        <v>NA</v>
      </c>
      <c r="C289" s="3" t="str">
        <f>IF(ISBLANK('Paso 2 Ingreso de datos'!H282),"NA",IF(OR('Paso 2 Ingreso de datos'!H282=0,'Paso 2 Ingreso de datos'!H282=1,'Paso 2 Ingreso de datos'!H282=2,'Paso 2 Ingreso de datos'!H282=3,'Paso 2 Ingreso de datos'!H282=4),'Paso 2 Ingreso de datos'!H282,"NA"))</f>
        <v>NA</v>
      </c>
      <c r="D289" s="3" t="str">
        <f>IF(ISBLANK('Paso 2 Ingreso de datos'!I282),"NA",IF(OR('Paso 2 Ingreso de datos'!I282=0,'Paso 2 Ingreso de datos'!I282=1,'Paso 2 Ingreso de datos'!I282=2,'Paso 2 Ingreso de datos'!I282=3,'Paso 2 Ingreso de datos'!I282=4),'Paso 2 Ingreso de datos'!I282,"NA"))</f>
        <v>NA</v>
      </c>
      <c r="E289" s="3" t="str">
        <f>IF(ISBLANK('Paso 2 Ingreso de datos'!J282),"NA",IF(OR('Paso 2 Ingreso de datos'!J282=0,'Paso 2 Ingreso de datos'!J282=1,'Paso 2 Ingreso de datos'!J282=2,'Paso 2 Ingreso de datos'!J282=3,'Paso 2 Ingreso de datos'!J282=4),'Paso 2 Ingreso de datos'!J282,"NA"))</f>
        <v>NA</v>
      </c>
      <c r="F289" s="3" t="str">
        <f>IF(ISBLANK('Paso 2 Ingreso de datos'!K282),"NA",IF(OR('Paso 2 Ingreso de datos'!K282=0,'Paso 2 Ingreso de datos'!K282=1,'Paso 2 Ingreso de datos'!K282=2,'Paso 2 Ingreso de datos'!K282=3,'Paso 2 Ingreso de datos'!K282=4),'Paso 2 Ingreso de datos'!K282,"NA"))</f>
        <v>NA</v>
      </c>
      <c r="G289" s="3" t="str">
        <f>IF(ISBLANK('Paso 2 Ingreso de datos'!L282),"NA",IF(OR('Paso 2 Ingreso de datos'!L282=0,'Paso 2 Ingreso de datos'!L282=1,'Paso 2 Ingreso de datos'!L282=2,'Paso 2 Ingreso de datos'!L282=3,'Paso 2 Ingreso de datos'!L282=4),'Paso 2 Ingreso de datos'!L282,"NA"))</f>
        <v>NA</v>
      </c>
      <c r="H289" s="3" t="str">
        <f>IF(ISBLANK('Paso 2 Ingreso de datos'!M282),"NA",IF(OR('Paso 2 Ingreso de datos'!M282=0,'Paso 2 Ingreso de datos'!M282=1,'Paso 2 Ingreso de datos'!M282=2,'Paso 2 Ingreso de datos'!M282=3,'Paso 2 Ingreso de datos'!M282=4),'Paso 2 Ingreso de datos'!M282,"NA"))</f>
        <v>NA</v>
      </c>
      <c r="I289" s="3" t="str">
        <f>IF(ISBLANK('Paso 2 Ingreso de datos'!N282),"NA",IF(OR('Paso 2 Ingreso de datos'!N282=0,'Paso 2 Ingreso de datos'!N282=1,'Paso 2 Ingreso de datos'!N282=2,'Paso 2 Ingreso de datos'!N282=3,'Paso 2 Ingreso de datos'!N282=4),'Paso 2 Ingreso de datos'!N282,"NA"))</f>
        <v>NA</v>
      </c>
      <c r="J289" s="3" t="str">
        <f>IF(ISBLANK('Paso 2 Ingreso de datos'!O282),"NA",IF(OR('Paso 2 Ingreso de datos'!O282=0,'Paso 2 Ingreso de datos'!O282=1,'Paso 2 Ingreso de datos'!O282=2,'Paso 2 Ingreso de datos'!O282=3,'Paso 2 Ingreso de datos'!O282=4),'Paso 2 Ingreso de datos'!O282,"NA"))</f>
        <v>NA</v>
      </c>
      <c r="K289" s="3" t="str">
        <f>IF(ISBLANK('Paso 2 Ingreso de datos'!P282),"NA",IF(OR('Paso 2 Ingreso de datos'!P282=0,'Paso 2 Ingreso de datos'!P282=1,'Paso 2 Ingreso de datos'!P282=2,'Paso 2 Ingreso de datos'!P282=3,'Paso 2 Ingreso de datos'!P282=4),'Paso 2 Ingreso de datos'!P282,"NA"))</f>
        <v>NA</v>
      </c>
      <c r="L289" s="3" t="str">
        <f>IF(ISBLANK('Paso 2 Ingreso de datos'!Q282),"NA",IF(OR('Paso 2 Ingreso de datos'!Q282=0,'Paso 2 Ingreso de datos'!Q282=1,'Paso 2 Ingreso de datos'!Q282=2,'Paso 2 Ingreso de datos'!Q282=3,'Paso 2 Ingreso de datos'!Q282=4),'Paso 2 Ingreso de datos'!Q282,"NA"))</f>
        <v>NA</v>
      </c>
      <c r="M289" s="3" t="str">
        <f>IF(ISBLANK('Paso 2 Ingreso de datos'!R282),"NA",IF(OR('Paso 2 Ingreso de datos'!R282=0,'Paso 2 Ingreso de datos'!R282=1,'Paso 2 Ingreso de datos'!R282=2,'Paso 2 Ingreso de datos'!R282=3,'Paso 2 Ingreso de datos'!R282=4),'Paso 2 Ingreso de datos'!R282,"NA"))</f>
        <v>NA</v>
      </c>
      <c r="N289" s="3" t="str">
        <f>IF(ISBLANK('Paso 2 Ingreso de datos'!S282),"NA",IF(OR('Paso 2 Ingreso de datos'!S282=0,'Paso 2 Ingreso de datos'!S282=1,'Paso 2 Ingreso de datos'!S282=2,'Paso 2 Ingreso de datos'!S282=3,'Paso 2 Ingreso de datos'!S282=4),'Paso 2 Ingreso de datos'!S282,"NA"))</f>
        <v>NA</v>
      </c>
      <c r="O289" s="3" t="str">
        <f>IF(ISBLANK('Paso 2 Ingreso de datos'!T282),"NA",IF(OR('Paso 2 Ingreso de datos'!T282=0,'Paso 2 Ingreso de datos'!T282=1,'Paso 2 Ingreso de datos'!T282=2,'Paso 2 Ingreso de datos'!T282=3,'Paso 2 Ingreso de datos'!T282=4),'Paso 2 Ingreso de datos'!T282,"NA"))</f>
        <v>NA</v>
      </c>
      <c r="P289" s="3" t="str">
        <f>IF(ISBLANK('Paso 2 Ingreso de datos'!U282),"NA",IF(OR('Paso 2 Ingreso de datos'!U282=0,'Paso 2 Ingreso de datos'!U282=1,'Paso 2 Ingreso de datos'!U282=2,'Paso 2 Ingreso de datos'!U282=3,'Paso 2 Ingreso de datos'!U282=4),'Paso 2 Ingreso de datos'!U282,"NA"))</f>
        <v>NA</v>
      </c>
      <c r="Q289" s="3" t="str">
        <f>IF(ISBLANK('Paso 2 Ingreso de datos'!V282),"NA",IF(OR('Paso 2 Ingreso de datos'!V282=0,'Paso 2 Ingreso de datos'!V282=1,'Paso 2 Ingreso de datos'!V282=2,'Paso 2 Ingreso de datos'!V282=3,'Paso 2 Ingreso de datos'!V282=4),'Paso 2 Ingreso de datos'!V282,"NA"))</f>
        <v>NA</v>
      </c>
      <c r="R289" s="3" t="str">
        <f>IF(ISBLANK('Paso 2 Ingreso de datos'!W282),"NA",IF(OR('Paso 2 Ingreso de datos'!W282=0,'Paso 2 Ingreso de datos'!W282=1,'Paso 2 Ingreso de datos'!W282=2,'Paso 2 Ingreso de datos'!W282=3,'Paso 2 Ingreso de datos'!W282=4),'Paso 2 Ingreso de datos'!W282,"NA"))</f>
        <v>NA</v>
      </c>
      <c r="S289" s="3" t="str">
        <f>IF(ISBLANK('Paso 2 Ingreso de datos'!X282),"NA",IF(OR('Paso 2 Ingreso de datos'!X282=0,'Paso 2 Ingreso de datos'!X282=1,'Paso 2 Ingreso de datos'!X282=2,'Paso 2 Ingreso de datos'!X282=3,'Paso 2 Ingreso de datos'!X282=4),'Paso 2 Ingreso de datos'!X282,"NA"))</f>
        <v>NA</v>
      </c>
      <c r="T289" s="3" t="str">
        <f>IF(ISBLANK('Paso 2 Ingreso de datos'!Y282),"NA",IF(OR('Paso 2 Ingreso de datos'!Y282=0,'Paso 2 Ingreso de datos'!Y282=1,'Paso 2 Ingreso de datos'!Y282=2,'Paso 2 Ingreso de datos'!Y282=3,'Paso 2 Ingreso de datos'!Y282=4),'Paso 2 Ingreso de datos'!Y282,"NA"))</f>
        <v>NA</v>
      </c>
      <c r="U289" s="3" t="str">
        <f>IF(ISBLANK('Paso 2 Ingreso de datos'!Z282),"NA",IF(OR('Paso 2 Ingreso de datos'!Z282=0,'Paso 2 Ingreso de datos'!Z282=1,'Paso 2 Ingreso de datos'!Z282=2,'Paso 2 Ingreso de datos'!Z282=3,'Paso 2 Ingreso de datos'!Z282=4),'Paso 2 Ingreso de datos'!Z282,"NA"))</f>
        <v>NA</v>
      </c>
      <c r="W289" s="3">
        <f>SUM(COUNTIFS('Paso 2 Ingreso de datos'!G282:Z282,"&gt;=0",'Paso 2 Ingreso de datos'!G282:Z282,"&lt;=4"),COUNTA('Paso 2 Ingreso de datos'!A282))</f>
        <v>0</v>
      </c>
      <c r="X289" s="1" t="str">
        <f>IF(SUM('Paso 2 Ingreso de datos'!A282:Z282)&gt;0,"HD","FD")</f>
        <v>FD</v>
      </c>
    </row>
    <row r="290" spans="1:24">
      <c r="A290" s="3" t="str">
        <f>IF(AND(W290=21,X290),'Paso 2 Ingreso de datos'!A283,IF(AND(Paso2!W290=0,Paso2!X290="FD"),"NA","FD"))</f>
        <v>NA</v>
      </c>
      <c r="B290" s="3" t="str">
        <f>IF(ISBLANK('Paso 2 Ingreso de datos'!G283),"NA",IF(OR('Paso 2 Ingreso de datos'!G283=0,'Paso 2 Ingreso de datos'!G283=1,'Paso 2 Ingreso de datos'!G283=2,'Paso 2 Ingreso de datos'!G283=3,'Paso 2 Ingreso de datos'!G283=4),'Paso 2 Ingreso de datos'!G283,"NA"))</f>
        <v>NA</v>
      </c>
      <c r="C290" s="3" t="str">
        <f>IF(ISBLANK('Paso 2 Ingreso de datos'!H283),"NA",IF(OR('Paso 2 Ingreso de datos'!H283=0,'Paso 2 Ingreso de datos'!H283=1,'Paso 2 Ingreso de datos'!H283=2,'Paso 2 Ingreso de datos'!H283=3,'Paso 2 Ingreso de datos'!H283=4),'Paso 2 Ingreso de datos'!H283,"NA"))</f>
        <v>NA</v>
      </c>
      <c r="D290" s="3" t="str">
        <f>IF(ISBLANK('Paso 2 Ingreso de datos'!I283),"NA",IF(OR('Paso 2 Ingreso de datos'!I283=0,'Paso 2 Ingreso de datos'!I283=1,'Paso 2 Ingreso de datos'!I283=2,'Paso 2 Ingreso de datos'!I283=3,'Paso 2 Ingreso de datos'!I283=4),'Paso 2 Ingreso de datos'!I283,"NA"))</f>
        <v>NA</v>
      </c>
      <c r="E290" s="3" t="str">
        <f>IF(ISBLANK('Paso 2 Ingreso de datos'!J283),"NA",IF(OR('Paso 2 Ingreso de datos'!J283=0,'Paso 2 Ingreso de datos'!J283=1,'Paso 2 Ingreso de datos'!J283=2,'Paso 2 Ingreso de datos'!J283=3,'Paso 2 Ingreso de datos'!J283=4),'Paso 2 Ingreso de datos'!J283,"NA"))</f>
        <v>NA</v>
      </c>
      <c r="F290" s="3" t="str">
        <f>IF(ISBLANK('Paso 2 Ingreso de datos'!K283),"NA",IF(OR('Paso 2 Ingreso de datos'!K283=0,'Paso 2 Ingreso de datos'!K283=1,'Paso 2 Ingreso de datos'!K283=2,'Paso 2 Ingreso de datos'!K283=3,'Paso 2 Ingreso de datos'!K283=4),'Paso 2 Ingreso de datos'!K283,"NA"))</f>
        <v>NA</v>
      </c>
      <c r="G290" s="3" t="str">
        <f>IF(ISBLANK('Paso 2 Ingreso de datos'!L283),"NA",IF(OR('Paso 2 Ingreso de datos'!L283=0,'Paso 2 Ingreso de datos'!L283=1,'Paso 2 Ingreso de datos'!L283=2,'Paso 2 Ingreso de datos'!L283=3,'Paso 2 Ingreso de datos'!L283=4),'Paso 2 Ingreso de datos'!L283,"NA"))</f>
        <v>NA</v>
      </c>
      <c r="H290" s="3" t="str">
        <f>IF(ISBLANK('Paso 2 Ingreso de datos'!M283),"NA",IF(OR('Paso 2 Ingreso de datos'!M283=0,'Paso 2 Ingreso de datos'!M283=1,'Paso 2 Ingreso de datos'!M283=2,'Paso 2 Ingreso de datos'!M283=3,'Paso 2 Ingreso de datos'!M283=4),'Paso 2 Ingreso de datos'!M283,"NA"))</f>
        <v>NA</v>
      </c>
      <c r="I290" s="3" t="str">
        <f>IF(ISBLANK('Paso 2 Ingreso de datos'!N283),"NA",IF(OR('Paso 2 Ingreso de datos'!N283=0,'Paso 2 Ingreso de datos'!N283=1,'Paso 2 Ingreso de datos'!N283=2,'Paso 2 Ingreso de datos'!N283=3,'Paso 2 Ingreso de datos'!N283=4),'Paso 2 Ingreso de datos'!N283,"NA"))</f>
        <v>NA</v>
      </c>
      <c r="J290" s="3" t="str">
        <f>IF(ISBLANK('Paso 2 Ingreso de datos'!O283),"NA",IF(OR('Paso 2 Ingreso de datos'!O283=0,'Paso 2 Ingreso de datos'!O283=1,'Paso 2 Ingreso de datos'!O283=2,'Paso 2 Ingreso de datos'!O283=3,'Paso 2 Ingreso de datos'!O283=4),'Paso 2 Ingreso de datos'!O283,"NA"))</f>
        <v>NA</v>
      </c>
      <c r="K290" s="3" t="str">
        <f>IF(ISBLANK('Paso 2 Ingreso de datos'!P283),"NA",IF(OR('Paso 2 Ingreso de datos'!P283=0,'Paso 2 Ingreso de datos'!P283=1,'Paso 2 Ingreso de datos'!P283=2,'Paso 2 Ingreso de datos'!P283=3,'Paso 2 Ingreso de datos'!P283=4),'Paso 2 Ingreso de datos'!P283,"NA"))</f>
        <v>NA</v>
      </c>
      <c r="L290" s="3" t="str">
        <f>IF(ISBLANK('Paso 2 Ingreso de datos'!Q283),"NA",IF(OR('Paso 2 Ingreso de datos'!Q283=0,'Paso 2 Ingreso de datos'!Q283=1,'Paso 2 Ingreso de datos'!Q283=2,'Paso 2 Ingreso de datos'!Q283=3,'Paso 2 Ingreso de datos'!Q283=4),'Paso 2 Ingreso de datos'!Q283,"NA"))</f>
        <v>NA</v>
      </c>
      <c r="M290" s="3" t="str">
        <f>IF(ISBLANK('Paso 2 Ingreso de datos'!R283),"NA",IF(OR('Paso 2 Ingreso de datos'!R283=0,'Paso 2 Ingreso de datos'!R283=1,'Paso 2 Ingreso de datos'!R283=2,'Paso 2 Ingreso de datos'!R283=3,'Paso 2 Ingreso de datos'!R283=4),'Paso 2 Ingreso de datos'!R283,"NA"))</f>
        <v>NA</v>
      </c>
      <c r="N290" s="3" t="str">
        <f>IF(ISBLANK('Paso 2 Ingreso de datos'!S283),"NA",IF(OR('Paso 2 Ingreso de datos'!S283=0,'Paso 2 Ingreso de datos'!S283=1,'Paso 2 Ingreso de datos'!S283=2,'Paso 2 Ingreso de datos'!S283=3,'Paso 2 Ingreso de datos'!S283=4),'Paso 2 Ingreso de datos'!S283,"NA"))</f>
        <v>NA</v>
      </c>
      <c r="O290" s="3" t="str">
        <f>IF(ISBLANK('Paso 2 Ingreso de datos'!T283),"NA",IF(OR('Paso 2 Ingreso de datos'!T283=0,'Paso 2 Ingreso de datos'!T283=1,'Paso 2 Ingreso de datos'!T283=2,'Paso 2 Ingreso de datos'!T283=3,'Paso 2 Ingreso de datos'!T283=4),'Paso 2 Ingreso de datos'!T283,"NA"))</f>
        <v>NA</v>
      </c>
      <c r="P290" s="3" t="str">
        <f>IF(ISBLANK('Paso 2 Ingreso de datos'!U283),"NA",IF(OR('Paso 2 Ingreso de datos'!U283=0,'Paso 2 Ingreso de datos'!U283=1,'Paso 2 Ingreso de datos'!U283=2,'Paso 2 Ingreso de datos'!U283=3,'Paso 2 Ingreso de datos'!U283=4),'Paso 2 Ingreso de datos'!U283,"NA"))</f>
        <v>NA</v>
      </c>
      <c r="Q290" s="3" t="str">
        <f>IF(ISBLANK('Paso 2 Ingreso de datos'!V283),"NA",IF(OR('Paso 2 Ingreso de datos'!V283=0,'Paso 2 Ingreso de datos'!V283=1,'Paso 2 Ingreso de datos'!V283=2,'Paso 2 Ingreso de datos'!V283=3,'Paso 2 Ingreso de datos'!V283=4),'Paso 2 Ingreso de datos'!V283,"NA"))</f>
        <v>NA</v>
      </c>
      <c r="R290" s="3" t="str">
        <f>IF(ISBLANK('Paso 2 Ingreso de datos'!W283),"NA",IF(OR('Paso 2 Ingreso de datos'!W283=0,'Paso 2 Ingreso de datos'!W283=1,'Paso 2 Ingreso de datos'!W283=2,'Paso 2 Ingreso de datos'!W283=3,'Paso 2 Ingreso de datos'!W283=4),'Paso 2 Ingreso de datos'!W283,"NA"))</f>
        <v>NA</v>
      </c>
      <c r="S290" s="3" t="str">
        <f>IF(ISBLANK('Paso 2 Ingreso de datos'!X283),"NA",IF(OR('Paso 2 Ingreso de datos'!X283=0,'Paso 2 Ingreso de datos'!X283=1,'Paso 2 Ingreso de datos'!X283=2,'Paso 2 Ingreso de datos'!X283=3,'Paso 2 Ingreso de datos'!X283=4),'Paso 2 Ingreso de datos'!X283,"NA"))</f>
        <v>NA</v>
      </c>
      <c r="T290" s="3" t="str">
        <f>IF(ISBLANK('Paso 2 Ingreso de datos'!Y283),"NA",IF(OR('Paso 2 Ingreso de datos'!Y283=0,'Paso 2 Ingreso de datos'!Y283=1,'Paso 2 Ingreso de datos'!Y283=2,'Paso 2 Ingreso de datos'!Y283=3,'Paso 2 Ingreso de datos'!Y283=4),'Paso 2 Ingreso de datos'!Y283,"NA"))</f>
        <v>NA</v>
      </c>
      <c r="U290" s="3" t="str">
        <f>IF(ISBLANK('Paso 2 Ingreso de datos'!Z283),"NA",IF(OR('Paso 2 Ingreso de datos'!Z283=0,'Paso 2 Ingreso de datos'!Z283=1,'Paso 2 Ingreso de datos'!Z283=2,'Paso 2 Ingreso de datos'!Z283=3,'Paso 2 Ingreso de datos'!Z283=4),'Paso 2 Ingreso de datos'!Z283,"NA"))</f>
        <v>NA</v>
      </c>
      <c r="W290" s="3">
        <f>SUM(COUNTIFS('Paso 2 Ingreso de datos'!G283:Z283,"&gt;=0",'Paso 2 Ingreso de datos'!G283:Z283,"&lt;=4"),COUNTA('Paso 2 Ingreso de datos'!A283))</f>
        <v>0</v>
      </c>
      <c r="X290" s="1" t="str">
        <f>IF(SUM('Paso 2 Ingreso de datos'!A283:Z283)&gt;0,"HD","FD")</f>
        <v>FD</v>
      </c>
    </row>
    <row r="291" spans="1:24">
      <c r="A291" s="3" t="str">
        <f>IF(AND(W291=21,X291),'Paso 2 Ingreso de datos'!A284,IF(AND(Paso2!W291=0,Paso2!X291="FD"),"NA","FD"))</f>
        <v>NA</v>
      </c>
      <c r="B291" s="3" t="str">
        <f>IF(ISBLANK('Paso 2 Ingreso de datos'!G284),"NA",IF(OR('Paso 2 Ingreso de datos'!G284=0,'Paso 2 Ingreso de datos'!G284=1,'Paso 2 Ingreso de datos'!G284=2,'Paso 2 Ingreso de datos'!G284=3,'Paso 2 Ingreso de datos'!G284=4),'Paso 2 Ingreso de datos'!G284,"NA"))</f>
        <v>NA</v>
      </c>
      <c r="C291" s="3" t="str">
        <f>IF(ISBLANK('Paso 2 Ingreso de datos'!H284),"NA",IF(OR('Paso 2 Ingreso de datos'!H284=0,'Paso 2 Ingreso de datos'!H284=1,'Paso 2 Ingreso de datos'!H284=2,'Paso 2 Ingreso de datos'!H284=3,'Paso 2 Ingreso de datos'!H284=4),'Paso 2 Ingreso de datos'!H284,"NA"))</f>
        <v>NA</v>
      </c>
      <c r="D291" s="3" t="str">
        <f>IF(ISBLANK('Paso 2 Ingreso de datos'!I284),"NA",IF(OR('Paso 2 Ingreso de datos'!I284=0,'Paso 2 Ingreso de datos'!I284=1,'Paso 2 Ingreso de datos'!I284=2,'Paso 2 Ingreso de datos'!I284=3,'Paso 2 Ingreso de datos'!I284=4),'Paso 2 Ingreso de datos'!I284,"NA"))</f>
        <v>NA</v>
      </c>
      <c r="E291" s="3" t="str">
        <f>IF(ISBLANK('Paso 2 Ingreso de datos'!J284),"NA",IF(OR('Paso 2 Ingreso de datos'!J284=0,'Paso 2 Ingreso de datos'!J284=1,'Paso 2 Ingreso de datos'!J284=2,'Paso 2 Ingreso de datos'!J284=3,'Paso 2 Ingreso de datos'!J284=4),'Paso 2 Ingreso de datos'!J284,"NA"))</f>
        <v>NA</v>
      </c>
      <c r="F291" s="3" t="str">
        <f>IF(ISBLANK('Paso 2 Ingreso de datos'!K284),"NA",IF(OR('Paso 2 Ingreso de datos'!K284=0,'Paso 2 Ingreso de datos'!K284=1,'Paso 2 Ingreso de datos'!K284=2,'Paso 2 Ingreso de datos'!K284=3,'Paso 2 Ingreso de datos'!K284=4),'Paso 2 Ingreso de datos'!K284,"NA"))</f>
        <v>NA</v>
      </c>
      <c r="G291" s="3" t="str">
        <f>IF(ISBLANK('Paso 2 Ingreso de datos'!L284),"NA",IF(OR('Paso 2 Ingreso de datos'!L284=0,'Paso 2 Ingreso de datos'!L284=1,'Paso 2 Ingreso de datos'!L284=2,'Paso 2 Ingreso de datos'!L284=3,'Paso 2 Ingreso de datos'!L284=4),'Paso 2 Ingreso de datos'!L284,"NA"))</f>
        <v>NA</v>
      </c>
      <c r="H291" s="3" t="str">
        <f>IF(ISBLANK('Paso 2 Ingreso de datos'!M284),"NA",IF(OR('Paso 2 Ingreso de datos'!M284=0,'Paso 2 Ingreso de datos'!M284=1,'Paso 2 Ingreso de datos'!M284=2,'Paso 2 Ingreso de datos'!M284=3,'Paso 2 Ingreso de datos'!M284=4),'Paso 2 Ingreso de datos'!M284,"NA"))</f>
        <v>NA</v>
      </c>
      <c r="I291" s="3" t="str">
        <f>IF(ISBLANK('Paso 2 Ingreso de datos'!N284),"NA",IF(OR('Paso 2 Ingreso de datos'!N284=0,'Paso 2 Ingreso de datos'!N284=1,'Paso 2 Ingreso de datos'!N284=2,'Paso 2 Ingreso de datos'!N284=3,'Paso 2 Ingreso de datos'!N284=4),'Paso 2 Ingreso de datos'!N284,"NA"))</f>
        <v>NA</v>
      </c>
      <c r="J291" s="3" t="str">
        <f>IF(ISBLANK('Paso 2 Ingreso de datos'!O284),"NA",IF(OR('Paso 2 Ingreso de datos'!O284=0,'Paso 2 Ingreso de datos'!O284=1,'Paso 2 Ingreso de datos'!O284=2,'Paso 2 Ingreso de datos'!O284=3,'Paso 2 Ingreso de datos'!O284=4),'Paso 2 Ingreso de datos'!O284,"NA"))</f>
        <v>NA</v>
      </c>
      <c r="K291" s="3" t="str">
        <f>IF(ISBLANK('Paso 2 Ingreso de datos'!P284),"NA",IF(OR('Paso 2 Ingreso de datos'!P284=0,'Paso 2 Ingreso de datos'!P284=1,'Paso 2 Ingreso de datos'!P284=2,'Paso 2 Ingreso de datos'!P284=3,'Paso 2 Ingreso de datos'!P284=4),'Paso 2 Ingreso de datos'!P284,"NA"))</f>
        <v>NA</v>
      </c>
      <c r="L291" s="3" t="str">
        <f>IF(ISBLANK('Paso 2 Ingreso de datos'!Q284),"NA",IF(OR('Paso 2 Ingreso de datos'!Q284=0,'Paso 2 Ingreso de datos'!Q284=1,'Paso 2 Ingreso de datos'!Q284=2,'Paso 2 Ingreso de datos'!Q284=3,'Paso 2 Ingreso de datos'!Q284=4),'Paso 2 Ingreso de datos'!Q284,"NA"))</f>
        <v>NA</v>
      </c>
      <c r="M291" s="3" t="str">
        <f>IF(ISBLANK('Paso 2 Ingreso de datos'!R284),"NA",IF(OR('Paso 2 Ingreso de datos'!R284=0,'Paso 2 Ingreso de datos'!R284=1,'Paso 2 Ingreso de datos'!R284=2,'Paso 2 Ingreso de datos'!R284=3,'Paso 2 Ingreso de datos'!R284=4),'Paso 2 Ingreso de datos'!R284,"NA"))</f>
        <v>NA</v>
      </c>
      <c r="N291" s="3" t="str">
        <f>IF(ISBLANK('Paso 2 Ingreso de datos'!S284),"NA",IF(OR('Paso 2 Ingreso de datos'!S284=0,'Paso 2 Ingreso de datos'!S284=1,'Paso 2 Ingreso de datos'!S284=2,'Paso 2 Ingreso de datos'!S284=3,'Paso 2 Ingreso de datos'!S284=4),'Paso 2 Ingreso de datos'!S284,"NA"))</f>
        <v>NA</v>
      </c>
      <c r="O291" s="3" t="str">
        <f>IF(ISBLANK('Paso 2 Ingreso de datos'!T284),"NA",IF(OR('Paso 2 Ingreso de datos'!T284=0,'Paso 2 Ingreso de datos'!T284=1,'Paso 2 Ingreso de datos'!T284=2,'Paso 2 Ingreso de datos'!T284=3,'Paso 2 Ingreso de datos'!T284=4),'Paso 2 Ingreso de datos'!T284,"NA"))</f>
        <v>NA</v>
      </c>
      <c r="P291" s="3" t="str">
        <f>IF(ISBLANK('Paso 2 Ingreso de datos'!U284),"NA",IF(OR('Paso 2 Ingreso de datos'!U284=0,'Paso 2 Ingreso de datos'!U284=1,'Paso 2 Ingreso de datos'!U284=2,'Paso 2 Ingreso de datos'!U284=3,'Paso 2 Ingreso de datos'!U284=4),'Paso 2 Ingreso de datos'!U284,"NA"))</f>
        <v>NA</v>
      </c>
      <c r="Q291" s="3" t="str">
        <f>IF(ISBLANK('Paso 2 Ingreso de datos'!V284),"NA",IF(OR('Paso 2 Ingreso de datos'!V284=0,'Paso 2 Ingreso de datos'!V284=1,'Paso 2 Ingreso de datos'!V284=2,'Paso 2 Ingreso de datos'!V284=3,'Paso 2 Ingreso de datos'!V284=4),'Paso 2 Ingreso de datos'!V284,"NA"))</f>
        <v>NA</v>
      </c>
      <c r="R291" s="3" t="str">
        <f>IF(ISBLANK('Paso 2 Ingreso de datos'!W284),"NA",IF(OR('Paso 2 Ingreso de datos'!W284=0,'Paso 2 Ingreso de datos'!W284=1,'Paso 2 Ingreso de datos'!W284=2,'Paso 2 Ingreso de datos'!W284=3,'Paso 2 Ingreso de datos'!W284=4),'Paso 2 Ingreso de datos'!W284,"NA"))</f>
        <v>NA</v>
      </c>
      <c r="S291" s="3" t="str">
        <f>IF(ISBLANK('Paso 2 Ingreso de datos'!X284),"NA",IF(OR('Paso 2 Ingreso de datos'!X284=0,'Paso 2 Ingreso de datos'!X284=1,'Paso 2 Ingreso de datos'!X284=2,'Paso 2 Ingreso de datos'!X284=3,'Paso 2 Ingreso de datos'!X284=4),'Paso 2 Ingreso de datos'!X284,"NA"))</f>
        <v>NA</v>
      </c>
      <c r="T291" s="3" t="str">
        <f>IF(ISBLANK('Paso 2 Ingreso de datos'!Y284),"NA",IF(OR('Paso 2 Ingreso de datos'!Y284=0,'Paso 2 Ingreso de datos'!Y284=1,'Paso 2 Ingreso de datos'!Y284=2,'Paso 2 Ingreso de datos'!Y284=3,'Paso 2 Ingreso de datos'!Y284=4),'Paso 2 Ingreso de datos'!Y284,"NA"))</f>
        <v>NA</v>
      </c>
      <c r="U291" s="3" t="str">
        <f>IF(ISBLANK('Paso 2 Ingreso de datos'!Z284),"NA",IF(OR('Paso 2 Ingreso de datos'!Z284=0,'Paso 2 Ingreso de datos'!Z284=1,'Paso 2 Ingreso de datos'!Z284=2,'Paso 2 Ingreso de datos'!Z284=3,'Paso 2 Ingreso de datos'!Z284=4),'Paso 2 Ingreso de datos'!Z284,"NA"))</f>
        <v>NA</v>
      </c>
      <c r="W291" s="3">
        <f>SUM(COUNTIFS('Paso 2 Ingreso de datos'!G284:Z284,"&gt;=0",'Paso 2 Ingreso de datos'!G284:Z284,"&lt;=4"),COUNTA('Paso 2 Ingreso de datos'!A284))</f>
        <v>0</v>
      </c>
      <c r="X291" s="1" t="str">
        <f>IF(SUM('Paso 2 Ingreso de datos'!A284:Z284)&gt;0,"HD","FD")</f>
        <v>FD</v>
      </c>
    </row>
    <row r="292" spans="1:24">
      <c r="A292" s="3" t="str">
        <f>IF(AND(W292=21,X292),'Paso 2 Ingreso de datos'!A285,IF(AND(Paso2!W292=0,Paso2!X292="FD"),"NA","FD"))</f>
        <v>NA</v>
      </c>
      <c r="B292" s="3" t="str">
        <f>IF(ISBLANK('Paso 2 Ingreso de datos'!G285),"NA",IF(OR('Paso 2 Ingreso de datos'!G285=0,'Paso 2 Ingreso de datos'!G285=1,'Paso 2 Ingreso de datos'!G285=2,'Paso 2 Ingreso de datos'!G285=3,'Paso 2 Ingreso de datos'!G285=4),'Paso 2 Ingreso de datos'!G285,"NA"))</f>
        <v>NA</v>
      </c>
      <c r="C292" s="3" t="str">
        <f>IF(ISBLANK('Paso 2 Ingreso de datos'!H285),"NA",IF(OR('Paso 2 Ingreso de datos'!H285=0,'Paso 2 Ingreso de datos'!H285=1,'Paso 2 Ingreso de datos'!H285=2,'Paso 2 Ingreso de datos'!H285=3,'Paso 2 Ingreso de datos'!H285=4),'Paso 2 Ingreso de datos'!H285,"NA"))</f>
        <v>NA</v>
      </c>
      <c r="D292" s="3" t="str">
        <f>IF(ISBLANK('Paso 2 Ingreso de datos'!I285),"NA",IF(OR('Paso 2 Ingreso de datos'!I285=0,'Paso 2 Ingreso de datos'!I285=1,'Paso 2 Ingreso de datos'!I285=2,'Paso 2 Ingreso de datos'!I285=3,'Paso 2 Ingreso de datos'!I285=4),'Paso 2 Ingreso de datos'!I285,"NA"))</f>
        <v>NA</v>
      </c>
      <c r="E292" s="3" t="str">
        <f>IF(ISBLANK('Paso 2 Ingreso de datos'!J285),"NA",IF(OR('Paso 2 Ingreso de datos'!J285=0,'Paso 2 Ingreso de datos'!J285=1,'Paso 2 Ingreso de datos'!J285=2,'Paso 2 Ingreso de datos'!J285=3,'Paso 2 Ingreso de datos'!J285=4),'Paso 2 Ingreso de datos'!J285,"NA"))</f>
        <v>NA</v>
      </c>
      <c r="F292" s="3" t="str">
        <f>IF(ISBLANK('Paso 2 Ingreso de datos'!K285),"NA",IF(OR('Paso 2 Ingreso de datos'!K285=0,'Paso 2 Ingreso de datos'!K285=1,'Paso 2 Ingreso de datos'!K285=2,'Paso 2 Ingreso de datos'!K285=3,'Paso 2 Ingreso de datos'!K285=4),'Paso 2 Ingreso de datos'!K285,"NA"))</f>
        <v>NA</v>
      </c>
      <c r="G292" s="3" t="str">
        <f>IF(ISBLANK('Paso 2 Ingreso de datos'!L285),"NA",IF(OR('Paso 2 Ingreso de datos'!L285=0,'Paso 2 Ingreso de datos'!L285=1,'Paso 2 Ingreso de datos'!L285=2,'Paso 2 Ingreso de datos'!L285=3,'Paso 2 Ingreso de datos'!L285=4),'Paso 2 Ingreso de datos'!L285,"NA"))</f>
        <v>NA</v>
      </c>
      <c r="H292" s="3" t="str">
        <f>IF(ISBLANK('Paso 2 Ingreso de datos'!M285),"NA",IF(OR('Paso 2 Ingreso de datos'!M285=0,'Paso 2 Ingreso de datos'!M285=1,'Paso 2 Ingreso de datos'!M285=2,'Paso 2 Ingreso de datos'!M285=3,'Paso 2 Ingreso de datos'!M285=4),'Paso 2 Ingreso de datos'!M285,"NA"))</f>
        <v>NA</v>
      </c>
      <c r="I292" s="3" t="str">
        <f>IF(ISBLANK('Paso 2 Ingreso de datos'!N285),"NA",IF(OR('Paso 2 Ingreso de datos'!N285=0,'Paso 2 Ingreso de datos'!N285=1,'Paso 2 Ingreso de datos'!N285=2,'Paso 2 Ingreso de datos'!N285=3,'Paso 2 Ingreso de datos'!N285=4),'Paso 2 Ingreso de datos'!N285,"NA"))</f>
        <v>NA</v>
      </c>
      <c r="J292" s="3" t="str">
        <f>IF(ISBLANK('Paso 2 Ingreso de datos'!O285),"NA",IF(OR('Paso 2 Ingreso de datos'!O285=0,'Paso 2 Ingreso de datos'!O285=1,'Paso 2 Ingreso de datos'!O285=2,'Paso 2 Ingreso de datos'!O285=3,'Paso 2 Ingreso de datos'!O285=4),'Paso 2 Ingreso de datos'!O285,"NA"))</f>
        <v>NA</v>
      </c>
      <c r="K292" s="3" t="str">
        <f>IF(ISBLANK('Paso 2 Ingreso de datos'!P285),"NA",IF(OR('Paso 2 Ingreso de datos'!P285=0,'Paso 2 Ingreso de datos'!P285=1,'Paso 2 Ingreso de datos'!P285=2,'Paso 2 Ingreso de datos'!P285=3,'Paso 2 Ingreso de datos'!P285=4),'Paso 2 Ingreso de datos'!P285,"NA"))</f>
        <v>NA</v>
      </c>
      <c r="L292" s="3" t="str">
        <f>IF(ISBLANK('Paso 2 Ingreso de datos'!Q285),"NA",IF(OR('Paso 2 Ingreso de datos'!Q285=0,'Paso 2 Ingreso de datos'!Q285=1,'Paso 2 Ingreso de datos'!Q285=2,'Paso 2 Ingreso de datos'!Q285=3,'Paso 2 Ingreso de datos'!Q285=4),'Paso 2 Ingreso de datos'!Q285,"NA"))</f>
        <v>NA</v>
      </c>
      <c r="M292" s="3" t="str">
        <f>IF(ISBLANK('Paso 2 Ingreso de datos'!R285),"NA",IF(OR('Paso 2 Ingreso de datos'!R285=0,'Paso 2 Ingreso de datos'!R285=1,'Paso 2 Ingreso de datos'!R285=2,'Paso 2 Ingreso de datos'!R285=3,'Paso 2 Ingreso de datos'!R285=4),'Paso 2 Ingreso de datos'!R285,"NA"))</f>
        <v>NA</v>
      </c>
      <c r="N292" s="3" t="str">
        <f>IF(ISBLANK('Paso 2 Ingreso de datos'!S285),"NA",IF(OR('Paso 2 Ingreso de datos'!S285=0,'Paso 2 Ingreso de datos'!S285=1,'Paso 2 Ingreso de datos'!S285=2,'Paso 2 Ingreso de datos'!S285=3,'Paso 2 Ingreso de datos'!S285=4),'Paso 2 Ingreso de datos'!S285,"NA"))</f>
        <v>NA</v>
      </c>
      <c r="O292" s="3" t="str">
        <f>IF(ISBLANK('Paso 2 Ingreso de datos'!T285),"NA",IF(OR('Paso 2 Ingreso de datos'!T285=0,'Paso 2 Ingreso de datos'!T285=1,'Paso 2 Ingreso de datos'!T285=2,'Paso 2 Ingreso de datos'!T285=3,'Paso 2 Ingreso de datos'!T285=4),'Paso 2 Ingreso de datos'!T285,"NA"))</f>
        <v>NA</v>
      </c>
      <c r="P292" s="3" t="str">
        <f>IF(ISBLANK('Paso 2 Ingreso de datos'!U285),"NA",IF(OR('Paso 2 Ingreso de datos'!U285=0,'Paso 2 Ingreso de datos'!U285=1,'Paso 2 Ingreso de datos'!U285=2,'Paso 2 Ingreso de datos'!U285=3,'Paso 2 Ingreso de datos'!U285=4),'Paso 2 Ingreso de datos'!U285,"NA"))</f>
        <v>NA</v>
      </c>
      <c r="Q292" s="3" t="str">
        <f>IF(ISBLANK('Paso 2 Ingreso de datos'!V285),"NA",IF(OR('Paso 2 Ingreso de datos'!V285=0,'Paso 2 Ingreso de datos'!V285=1,'Paso 2 Ingreso de datos'!V285=2,'Paso 2 Ingreso de datos'!V285=3,'Paso 2 Ingreso de datos'!V285=4),'Paso 2 Ingreso de datos'!V285,"NA"))</f>
        <v>NA</v>
      </c>
      <c r="R292" s="3" t="str">
        <f>IF(ISBLANK('Paso 2 Ingreso de datos'!W285),"NA",IF(OR('Paso 2 Ingreso de datos'!W285=0,'Paso 2 Ingreso de datos'!W285=1,'Paso 2 Ingreso de datos'!W285=2,'Paso 2 Ingreso de datos'!W285=3,'Paso 2 Ingreso de datos'!W285=4),'Paso 2 Ingreso de datos'!W285,"NA"))</f>
        <v>NA</v>
      </c>
      <c r="S292" s="3" t="str">
        <f>IF(ISBLANK('Paso 2 Ingreso de datos'!X285),"NA",IF(OR('Paso 2 Ingreso de datos'!X285=0,'Paso 2 Ingreso de datos'!X285=1,'Paso 2 Ingreso de datos'!X285=2,'Paso 2 Ingreso de datos'!X285=3,'Paso 2 Ingreso de datos'!X285=4),'Paso 2 Ingreso de datos'!X285,"NA"))</f>
        <v>NA</v>
      </c>
      <c r="T292" s="3" t="str">
        <f>IF(ISBLANK('Paso 2 Ingreso de datos'!Y285),"NA",IF(OR('Paso 2 Ingreso de datos'!Y285=0,'Paso 2 Ingreso de datos'!Y285=1,'Paso 2 Ingreso de datos'!Y285=2,'Paso 2 Ingreso de datos'!Y285=3,'Paso 2 Ingreso de datos'!Y285=4),'Paso 2 Ingreso de datos'!Y285,"NA"))</f>
        <v>NA</v>
      </c>
      <c r="U292" s="3" t="str">
        <f>IF(ISBLANK('Paso 2 Ingreso de datos'!Z285),"NA",IF(OR('Paso 2 Ingreso de datos'!Z285=0,'Paso 2 Ingreso de datos'!Z285=1,'Paso 2 Ingreso de datos'!Z285=2,'Paso 2 Ingreso de datos'!Z285=3,'Paso 2 Ingreso de datos'!Z285=4),'Paso 2 Ingreso de datos'!Z285,"NA"))</f>
        <v>NA</v>
      </c>
      <c r="W292" s="3">
        <f>SUM(COUNTIFS('Paso 2 Ingreso de datos'!G285:Z285,"&gt;=0",'Paso 2 Ingreso de datos'!G285:Z285,"&lt;=4"),COUNTA('Paso 2 Ingreso de datos'!A285))</f>
        <v>0</v>
      </c>
      <c r="X292" s="1" t="str">
        <f>IF(SUM('Paso 2 Ingreso de datos'!A285:Z285)&gt;0,"HD","FD")</f>
        <v>FD</v>
      </c>
    </row>
    <row r="293" spans="1:24">
      <c r="A293" s="3" t="str">
        <f>IF(AND(W293=21,X293),'Paso 2 Ingreso de datos'!A286,IF(AND(Paso2!W293=0,Paso2!X293="FD"),"NA","FD"))</f>
        <v>NA</v>
      </c>
      <c r="B293" s="3" t="str">
        <f>IF(ISBLANK('Paso 2 Ingreso de datos'!G286),"NA",IF(OR('Paso 2 Ingreso de datos'!G286=0,'Paso 2 Ingreso de datos'!G286=1,'Paso 2 Ingreso de datos'!G286=2,'Paso 2 Ingreso de datos'!G286=3,'Paso 2 Ingreso de datos'!G286=4),'Paso 2 Ingreso de datos'!G286,"NA"))</f>
        <v>NA</v>
      </c>
      <c r="C293" s="3" t="str">
        <f>IF(ISBLANK('Paso 2 Ingreso de datos'!H286),"NA",IF(OR('Paso 2 Ingreso de datos'!H286=0,'Paso 2 Ingreso de datos'!H286=1,'Paso 2 Ingreso de datos'!H286=2,'Paso 2 Ingreso de datos'!H286=3,'Paso 2 Ingreso de datos'!H286=4),'Paso 2 Ingreso de datos'!H286,"NA"))</f>
        <v>NA</v>
      </c>
      <c r="D293" s="3" t="str">
        <f>IF(ISBLANK('Paso 2 Ingreso de datos'!I286),"NA",IF(OR('Paso 2 Ingreso de datos'!I286=0,'Paso 2 Ingreso de datos'!I286=1,'Paso 2 Ingreso de datos'!I286=2,'Paso 2 Ingreso de datos'!I286=3,'Paso 2 Ingreso de datos'!I286=4),'Paso 2 Ingreso de datos'!I286,"NA"))</f>
        <v>NA</v>
      </c>
      <c r="E293" s="3" t="str">
        <f>IF(ISBLANK('Paso 2 Ingreso de datos'!J286),"NA",IF(OR('Paso 2 Ingreso de datos'!J286=0,'Paso 2 Ingreso de datos'!J286=1,'Paso 2 Ingreso de datos'!J286=2,'Paso 2 Ingreso de datos'!J286=3,'Paso 2 Ingreso de datos'!J286=4),'Paso 2 Ingreso de datos'!J286,"NA"))</f>
        <v>NA</v>
      </c>
      <c r="F293" s="3" t="str">
        <f>IF(ISBLANK('Paso 2 Ingreso de datos'!K286),"NA",IF(OR('Paso 2 Ingreso de datos'!K286=0,'Paso 2 Ingreso de datos'!K286=1,'Paso 2 Ingreso de datos'!K286=2,'Paso 2 Ingreso de datos'!K286=3,'Paso 2 Ingreso de datos'!K286=4),'Paso 2 Ingreso de datos'!K286,"NA"))</f>
        <v>NA</v>
      </c>
      <c r="G293" s="3" t="str">
        <f>IF(ISBLANK('Paso 2 Ingreso de datos'!L286),"NA",IF(OR('Paso 2 Ingreso de datos'!L286=0,'Paso 2 Ingreso de datos'!L286=1,'Paso 2 Ingreso de datos'!L286=2,'Paso 2 Ingreso de datos'!L286=3,'Paso 2 Ingreso de datos'!L286=4),'Paso 2 Ingreso de datos'!L286,"NA"))</f>
        <v>NA</v>
      </c>
      <c r="H293" s="3" t="str">
        <f>IF(ISBLANK('Paso 2 Ingreso de datos'!M286),"NA",IF(OR('Paso 2 Ingreso de datos'!M286=0,'Paso 2 Ingreso de datos'!M286=1,'Paso 2 Ingreso de datos'!M286=2,'Paso 2 Ingreso de datos'!M286=3,'Paso 2 Ingreso de datos'!M286=4),'Paso 2 Ingreso de datos'!M286,"NA"))</f>
        <v>NA</v>
      </c>
      <c r="I293" s="3" t="str">
        <f>IF(ISBLANK('Paso 2 Ingreso de datos'!N286),"NA",IF(OR('Paso 2 Ingreso de datos'!N286=0,'Paso 2 Ingreso de datos'!N286=1,'Paso 2 Ingreso de datos'!N286=2,'Paso 2 Ingreso de datos'!N286=3,'Paso 2 Ingreso de datos'!N286=4),'Paso 2 Ingreso de datos'!N286,"NA"))</f>
        <v>NA</v>
      </c>
      <c r="J293" s="3" t="str">
        <f>IF(ISBLANK('Paso 2 Ingreso de datos'!O286),"NA",IF(OR('Paso 2 Ingreso de datos'!O286=0,'Paso 2 Ingreso de datos'!O286=1,'Paso 2 Ingreso de datos'!O286=2,'Paso 2 Ingreso de datos'!O286=3,'Paso 2 Ingreso de datos'!O286=4),'Paso 2 Ingreso de datos'!O286,"NA"))</f>
        <v>NA</v>
      </c>
      <c r="K293" s="3" t="str">
        <f>IF(ISBLANK('Paso 2 Ingreso de datos'!P286),"NA",IF(OR('Paso 2 Ingreso de datos'!P286=0,'Paso 2 Ingreso de datos'!P286=1,'Paso 2 Ingreso de datos'!P286=2,'Paso 2 Ingreso de datos'!P286=3,'Paso 2 Ingreso de datos'!P286=4),'Paso 2 Ingreso de datos'!P286,"NA"))</f>
        <v>NA</v>
      </c>
      <c r="L293" s="3" t="str">
        <f>IF(ISBLANK('Paso 2 Ingreso de datos'!Q286),"NA",IF(OR('Paso 2 Ingreso de datos'!Q286=0,'Paso 2 Ingreso de datos'!Q286=1,'Paso 2 Ingreso de datos'!Q286=2,'Paso 2 Ingreso de datos'!Q286=3,'Paso 2 Ingreso de datos'!Q286=4),'Paso 2 Ingreso de datos'!Q286,"NA"))</f>
        <v>NA</v>
      </c>
      <c r="M293" s="3" t="str">
        <f>IF(ISBLANK('Paso 2 Ingreso de datos'!R286),"NA",IF(OR('Paso 2 Ingreso de datos'!R286=0,'Paso 2 Ingreso de datos'!R286=1,'Paso 2 Ingreso de datos'!R286=2,'Paso 2 Ingreso de datos'!R286=3,'Paso 2 Ingreso de datos'!R286=4),'Paso 2 Ingreso de datos'!R286,"NA"))</f>
        <v>NA</v>
      </c>
      <c r="N293" s="3" t="str">
        <f>IF(ISBLANK('Paso 2 Ingreso de datos'!S286),"NA",IF(OR('Paso 2 Ingreso de datos'!S286=0,'Paso 2 Ingreso de datos'!S286=1,'Paso 2 Ingreso de datos'!S286=2,'Paso 2 Ingreso de datos'!S286=3,'Paso 2 Ingreso de datos'!S286=4),'Paso 2 Ingreso de datos'!S286,"NA"))</f>
        <v>NA</v>
      </c>
      <c r="O293" s="3" t="str">
        <f>IF(ISBLANK('Paso 2 Ingreso de datos'!T286),"NA",IF(OR('Paso 2 Ingreso de datos'!T286=0,'Paso 2 Ingreso de datos'!T286=1,'Paso 2 Ingreso de datos'!T286=2,'Paso 2 Ingreso de datos'!T286=3,'Paso 2 Ingreso de datos'!T286=4),'Paso 2 Ingreso de datos'!T286,"NA"))</f>
        <v>NA</v>
      </c>
      <c r="P293" s="3" t="str">
        <f>IF(ISBLANK('Paso 2 Ingreso de datos'!U286),"NA",IF(OR('Paso 2 Ingreso de datos'!U286=0,'Paso 2 Ingreso de datos'!U286=1,'Paso 2 Ingreso de datos'!U286=2,'Paso 2 Ingreso de datos'!U286=3,'Paso 2 Ingreso de datos'!U286=4),'Paso 2 Ingreso de datos'!U286,"NA"))</f>
        <v>NA</v>
      </c>
      <c r="Q293" s="3" t="str">
        <f>IF(ISBLANK('Paso 2 Ingreso de datos'!V286),"NA",IF(OR('Paso 2 Ingreso de datos'!V286=0,'Paso 2 Ingreso de datos'!V286=1,'Paso 2 Ingreso de datos'!V286=2,'Paso 2 Ingreso de datos'!V286=3,'Paso 2 Ingreso de datos'!V286=4),'Paso 2 Ingreso de datos'!V286,"NA"))</f>
        <v>NA</v>
      </c>
      <c r="R293" s="3" t="str">
        <f>IF(ISBLANK('Paso 2 Ingreso de datos'!W286),"NA",IF(OR('Paso 2 Ingreso de datos'!W286=0,'Paso 2 Ingreso de datos'!W286=1,'Paso 2 Ingreso de datos'!W286=2,'Paso 2 Ingreso de datos'!W286=3,'Paso 2 Ingreso de datos'!W286=4),'Paso 2 Ingreso de datos'!W286,"NA"))</f>
        <v>NA</v>
      </c>
      <c r="S293" s="3" t="str">
        <f>IF(ISBLANK('Paso 2 Ingreso de datos'!X286),"NA",IF(OR('Paso 2 Ingreso de datos'!X286=0,'Paso 2 Ingreso de datos'!X286=1,'Paso 2 Ingreso de datos'!X286=2,'Paso 2 Ingreso de datos'!X286=3,'Paso 2 Ingreso de datos'!X286=4),'Paso 2 Ingreso de datos'!X286,"NA"))</f>
        <v>NA</v>
      </c>
      <c r="T293" s="3" t="str">
        <f>IF(ISBLANK('Paso 2 Ingreso de datos'!Y286),"NA",IF(OR('Paso 2 Ingreso de datos'!Y286=0,'Paso 2 Ingreso de datos'!Y286=1,'Paso 2 Ingreso de datos'!Y286=2,'Paso 2 Ingreso de datos'!Y286=3,'Paso 2 Ingreso de datos'!Y286=4),'Paso 2 Ingreso de datos'!Y286,"NA"))</f>
        <v>NA</v>
      </c>
      <c r="U293" s="3" t="str">
        <f>IF(ISBLANK('Paso 2 Ingreso de datos'!Z286),"NA",IF(OR('Paso 2 Ingreso de datos'!Z286=0,'Paso 2 Ingreso de datos'!Z286=1,'Paso 2 Ingreso de datos'!Z286=2,'Paso 2 Ingreso de datos'!Z286=3,'Paso 2 Ingreso de datos'!Z286=4),'Paso 2 Ingreso de datos'!Z286,"NA"))</f>
        <v>NA</v>
      </c>
      <c r="W293" s="3">
        <f>SUM(COUNTIFS('Paso 2 Ingreso de datos'!G286:Z286,"&gt;=0",'Paso 2 Ingreso de datos'!G286:Z286,"&lt;=4"),COUNTA('Paso 2 Ingreso de datos'!A286))</f>
        <v>0</v>
      </c>
      <c r="X293" s="1" t="str">
        <f>IF(SUM('Paso 2 Ingreso de datos'!A286:Z286)&gt;0,"HD","FD")</f>
        <v>FD</v>
      </c>
    </row>
    <row r="294" spans="1:24">
      <c r="A294" s="3" t="str">
        <f>IF(AND(W294=21,X294),'Paso 2 Ingreso de datos'!A287,IF(AND(Paso2!W294=0,Paso2!X294="FD"),"NA","FD"))</f>
        <v>NA</v>
      </c>
      <c r="B294" s="3" t="str">
        <f>IF(ISBLANK('Paso 2 Ingreso de datos'!G287),"NA",IF(OR('Paso 2 Ingreso de datos'!G287=0,'Paso 2 Ingreso de datos'!G287=1,'Paso 2 Ingreso de datos'!G287=2,'Paso 2 Ingreso de datos'!G287=3,'Paso 2 Ingreso de datos'!G287=4),'Paso 2 Ingreso de datos'!G287,"NA"))</f>
        <v>NA</v>
      </c>
      <c r="C294" s="3" t="str">
        <f>IF(ISBLANK('Paso 2 Ingreso de datos'!H287),"NA",IF(OR('Paso 2 Ingreso de datos'!H287=0,'Paso 2 Ingreso de datos'!H287=1,'Paso 2 Ingreso de datos'!H287=2,'Paso 2 Ingreso de datos'!H287=3,'Paso 2 Ingreso de datos'!H287=4),'Paso 2 Ingreso de datos'!H287,"NA"))</f>
        <v>NA</v>
      </c>
      <c r="D294" s="3" t="str">
        <f>IF(ISBLANK('Paso 2 Ingreso de datos'!I287),"NA",IF(OR('Paso 2 Ingreso de datos'!I287=0,'Paso 2 Ingreso de datos'!I287=1,'Paso 2 Ingreso de datos'!I287=2,'Paso 2 Ingreso de datos'!I287=3,'Paso 2 Ingreso de datos'!I287=4),'Paso 2 Ingreso de datos'!I287,"NA"))</f>
        <v>NA</v>
      </c>
      <c r="E294" s="3" t="str">
        <f>IF(ISBLANK('Paso 2 Ingreso de datos'!J287),"NA",IF(OR('Paso 2 Ingreso de datos'!J287=0,'Paso 2 Ingreso de datos'!J287=1,'Paso 2 Ingreso de datos'!J287=2,'Paso 2 Ingreso de datos'!J287=3,'Paso 2 Ingreso de datos'!J287=4),'Paso 2 Ingreso de datos'!J287,"NA"))</f>
        <v>NA</v>
      </c>
      <c r="F294" s="3" t="str">
        <f>IF(ISBLANK('Paso 2 Ingreso de datos'!K287),"NA",IF(OR('Paso 2 Ingreso de datos'!K287=0,'Paso 2 Ingreso de datos'!K287=1,'Paso 2 Ingreso de datos'!K287=2,'Paso 2 Ingreso de datos'!K287=3,'Paso 2 Ingreso de datos'!K287=4),'Paso 2 Ingreso de datos'!K287,"NA"))</f>
        <v>NA</v>
      </c>
      <c r="G294" s="3" t="str">
        <f>IF(ISBLANK('Paso 2 Ingreso de datos'!L287),"NA",IF(OR('Paso 2 Ingreso de datos'!L287=0,'Paso 2 Ingreso de datos'!L287=1,'Paso 2 Ingreso de datos'!L287=2,'Paso 2 Ingreso de datos'!L287=3,'Paso 2 Ingreso de datos'!L287=4),'Paso 2 Ingreso de datos'!L287,"NA"))</f>
        <v>NA</v>
      </c>
      <c r="H294" s="3" t="str">
        <f>IF(ISBLANK('Paso 2 Ingreso de datos'!M287),"NA",IF(OR('Paso 2 Ingreso de datos'!M287=0,'Paso 2 Ingreso de datos'!M287=1,'Paso 2 Ingreso de datos'!M287=2,'Paso 2 Ingreso de datos'!M287=3,'Paso 2 Ingreso de datos'!M287=4),'Paso 2 Ingreso de datos'!M287,"NA"))</f>
        <v>NA</v>
      </c>
      <c r="I294" s="3" t="str">
        <f>IF(ISBLANK('Paso 2 Ingreso de datos'!N287),"NA",IF(OR('Paso 2 Ingreso de datos'!N287=0,'Paso 2 Ingreso de datos'!N287=1,'Paso 2 Ingreso de datos'!N287=2,'Paso 2 Ingreso de datos'!N287=3,'Paso 2 Ingreso de datos'!N287=4),'Paso 2 Ingreso de datos'!N287,"NA"))</f>
        <v>NA</v>
      </c>
      <c r="J294" s="3" t="str">
        <f>IF(ISBLANK('Paso 2 Ingreso de datos'!O287),"NA",IF(OR('Paso 2 Ingreso de datos'!O287=0,'Paso 2 Ingreso de datos'!O287=1,'Paso 2 Ingreso de datos'!O287=2,'Paso 2 Ingreso de datos'!O287=3,'Paso 2 Ingreso de datos'!O287=4),'Paso 2 Ingreso de datos'!O287,"NA"))</f>
        <v>NA</v>
      </c>
      <c r="K294" s="3" t="str">
        <f>IF(ISBLANK('Paso 2 Ingreso de datos'!P287),"NA",IF(OR('Paso 2 Ingreso de datos'!P287=0,'Paso 2 Ingreso de datos'!P287=1,'Paso 2 Ingreso de datos'!P287=2,'Paso 2 Ingreso de datos'!P287=3,'Paso 2 Ingreso de datos'!P287=4),'Paso 2 Ingreso de datos'!P287,"NA"))</f>
        <v>NA</v>
      </c>
      <c r="L294" s="3" t="str">
        <f>IF(ISBLANK('Paso 2 Ingreso de datos'!Q287),"NA",IF(OR('Paso 2 Ingreso de datos'!Q287=0,'Paso 2 Ingreso de datos'!Q287=1,'Paso 2 Ingreso de datos'!Q287=2,'Paso 2 Ingreso de datos'!Q287=3,'Paso 2 Ingreso de datos'!Q287=4),'Paso 2 Ingreso de datos'!Q287,"NA"))</f>
        <v>NA</v>
      </c>
      <c r="M294" s="3" t="str">
        <f>IF(ISBLANK('Paso 2 Ingreso de datos'!R287),"NA",IF(OR('Paso 2 Ingreso de datos'!R287=0,'Paso 2 Ingreso de datos'!R287=1,'Paso 2 Ingreso de datos'!R287=2,'Paso 2 Ingreso de datos'!R287=3,'Paso 2 Ingreso de datos'!R287=4),'Paso 2 Ingreso de datos'!R287,"NA"))</f>
        <v>NA</v>
      </c>
      <c r="N294" s="3" t="str">
        <f>IF(ISBLANK('Paso 2 Ingreso de datos'!S287),"NA",IF(OR('Paso 2 Ingreso de datos'!S287=0,'Paso 2 Ingreso de datos'!S287=1,'Paso 2 Ingreso de datos'!S287=2,'Paso 2 Ingreso de datos'!S287=3,'Paso 2 Ingreso de datos'!S287=4),'Paso 2 Ingreso de datos'!S287,"NA"))</f>
        <v>NA</v>
      </c>
      <c r="O294" s="3" t="str">
        <f>IF(ISBLANK('Paso 2 Ingreso de datos'!T287),"NA",IF(OR('Paso 2 Ingreso de datos'!T287=0,'Paso 2 Ingreso de datos'!T287=1,'Paso 2 Ingreso de datos'!T287=2,'Paso 2 Ingreso de datos'!T287=3,'Paso 2 Ingreso de datos'!T287=4),'Paso 2 Ingreso de datos'!T287,"NA"))</f>
        <v>NA</v>
      </c>
      <c r="P294" s="3" t="str">
        <f>IF(ISBLANK('Paso 2 Ingreso de datos'!U287),"NA",IF(OR('Paso 2 Ingreso de datos'!U287=0,'Paso 2 Ingreso de datos'!U287=1,'Paso 2 Ingreso de datos'!U287=2,'Paso 2 Ingreso de datos'!U287=3,'Paso 2 Ingreso de datos'!U287=4),'Paso 2 Ingreso de datos'!U287,"NA"))</f>
        <v>NA</v>
      </c>
      <c r="Q294" s="3" t="str">
        <f>IF(ISBLANK('Paso 2 Ingreso de datos'!V287),"NA",IF(OR('Paso 2 Ingreso de datos'!V287=0,'Paso 2 Ingreso de datos'!V287=1,'Paso 2 Ingreso de datos'!V287=2,'Paso 2 Ingreso de datos'!V287=3,'Paso 2 Ingreso de datos'!V287=4),'Paso 2 Ingreso de datos'!V287,"NA"))</f>
        <v>NA</v>
      </c>
      <c r="R294" s="3" t="str">
        <f>IF(ISBLANK('Paso 2 Ingreso de datos'!W287),"NA",IF(OR('Paso 2 Ingreso de datos'!W287=0,'Paso 2 Ingreso de datos'!W287=1,'Paso 2 Ingreso de datos'!W287=2,'Paso 2 Ingreso de datos'!W287=3,'Paso 2 Ingreso de datos'!W287=4),'Paso 2 Ingreso de datos'!W287,"NA"))</f>
        <v>NA</v>
      </c>
      <c r="S294" s="3" t="str">
        <f>IF(ISBLANK('Paso 2 Ingreso de datos'!X287),"NA",IF(OR('Paso 2 Ingreso de datos'!X287=0,'Paso 2 Ingreso de datos'!X287=1,'Paso 2 Ingreso de datos'!X287=2,'Paso 2 Ingreso de datos'!X287=3,'Paso 2 Ingreso de datos'!X287=4),'Paso 2 Ingreso de datos'!X287,"NA"))</f>
        <v>NA</v>
      </c>
      <c r="T294" s="3" t="str">
        <f>IF(ISBLANK('Paso 2 Ingreso de datos'!Y287),"NA",IF(OR('Paso 2 Ingreso de datos'!Y287=0,'Paso 2 Ingreso de datos'!Y287=1,'Paso 2 Ingreso de datos'!Y287=2,'Paso 2 Ingreso de datos'!Y287=3,'Paso 2 Ingreso de datos'!Y287=4),'Paso 2 Ingreso de datos'!Y287,"NA"))</f>
        <v>NA</v>
      </c>
      <c r="U294" s="3" t="str">
        <f>IF(ISBLANK('Paso 2 Ingreso de datos'!Z287),"NA",IF(OR('Paso 2 Ingreso de datos'!Z287=0,'Paso 2 Ingreso de datos'!Z287=1,'Paso 2 Ingreso de datos'!Z287=2,'Paso 2 Ingreso de datos'!Z287=3,'Paso 2 Ingreso de datos'!Z287=4),'Paso 2 Ingreso de datos'!Z287,"NA"))</f>
        <v>NA</v>
      </c>
      <c r="W294" s="3">
        <f>SUM(COUNTIFS('Paso 2 Ingreso de datos'!G287:Z287,"&gt;=0",'Paso 2 Ingreso de datos'!G287:Z287,"&lt;=4"),COUNTA('Paso 2 Ingreso de datos'!A287))</f>
        <v>0</v>
      </c>
      <c r="X294" s="1" t="str">
        <f>IF(SUM('Paso 2 Ingreso de datos'!A287:Z287)&gt;0,"HD","FD")</f>
        <v>FD</v>
      </c>
    </row>
    <row r="295" spans="1:24">
      <c r="A295" s="3" t="str">
        <f>IF(AND(W295=21,X295),'Paso 2 Ingreso de datos'!A288,IF(AND(Paso2!W295=0,Paso2!X295="FD"),"NA","FD"))</f>
        <v>NA</v>
      </c>
      <c r="B295" s="3" t="str">
        <f>IF(ISBLANK('Paso 2 Ingreso de datos'!G288),"NA",IF(OR('Paso 2 Ingreso de datos'!G288=0,'Paso 2 Ingreso de datos'!G288=1,'Paso 2 Ingreso de datos'!G288=2,'Paso 2 Ingreso de datos'!G288=3,'Paso 2 Ingreso de datos'!G288=4),'Paso 2 Ingreso de datos'!G288,"NA"))</f>
        <v>NA</v>
      </c>
      <c r="C295" s="3" t="str">
        <f>IF(ISBLANK('Paso 2 Ingreso de datos'!H288),"NA",IF(OR('Paso 2 Ingreso de datos'!H288=0,'Paso 2 Ingreso de datos'!H288=1,'Paso 2 Ingreso de datos'!H288=2,'Paso 2 Ingreso de datos'!H288=3,'Paso 2 Ingreso de datos'!H288=4),'Paso 2 Ingreso de datos'!H288,"NA"))</f>
        <v>NA</v>
      </c>
      <c r="D295" s="3" t="str">
        <f>IF(ISBLANK('Paso 2 Ingreso de datos'!I288),"NA",IF(OR('Paso 2 Ingreso de datos'!I288=0,'Paso 2 Ingreso de datos'!I288=1,'Paso 2 Ingreso de datos'!I288=2,'Paso 2 Ingreso de datos'!I288=3,'Paso 2 Ingreso de datos'!I288=4),'Paso 2 Ingreso de datos'!I288,"NA"))</f>
        <v>NA</v>
      </c>
      <c r="E295" s="3" t="str">
        <f>IF(ISBLANK('Paso 2 Ingreso de datos'!J288),"NA",IF(OR('Paso 2 Ingreso de datos'!J288=0,'Paso 2 Ingreso de datos'!J288=1,'Paso 2 Ingreso de datos'!J288=2,'Paso 2 Ingreso de datos'!J288=3,'Paso 2 Ingreso de datos'!J288=4),'Paso 2 Ingreso de datos'!J288,"NA"))</f>
        <v>NA</v>
      </c>
      <c r="F295" s="3" t="str">
        <f>IF(ISBLANK('Paso 2 Ingreso de datos'!K288),"NA",IF(OR('Paso 2 Ingreso de datos'!K288=0,'Paso 2 Ingreso de datos'!K288=1,'Paso 2 Ingreso de datos'!K288=2,'Paso 2 Ingreso de datos'!K288=3,'Paso 2 Ingreso de datos'!K288=4),'Paso 2 Ingreso de datos'!K288,"NA"))</f>
        <v>NA</v>
      </c>
      <c r="G295" s="3" t="str">
        <f>IF(ISBLANK('Paso 2 Ingreso de datos'!L288),"NA",IF(OR('Paso 2 Ingreso de datos'!L288=0,'Paso 2 Ingreso de datos'!L288=1,'Paso 2 Ingreso de datos'!L288=2,'Paso 2 Ingreso de datos'!L288=3,'Paso 2 Ingreso de datos'!L288=4),'Paso 2 Ingreso de datos'!L288,"NA"))</f>
        <v>NA</v>
      </c>
      <c r="H295" s="3" t="str">
        <f>IF(ISBLANK('Paso 2 Ingreso de datos'!M288),"NA",IF(OR('Paso 2 Ingreso de datos'!M288=0,'Paso 2 Ingreso de datos'!M288=1,'Paso 2 Ingreso de datos'!M288=2,'Paso 2 Ingreso de datos'!M288=3,'Paso 2 Ingreso de datos'!M288=4),'Paso 2 Ingreso de datos'!M288,"NA"))</f>
        <v>NA</v>
      </c>
      <c r="I295" s="3" t="str">
        <f>IF(ISBLANK('Paso 2 Ingreso de datos'!N288),"NA",IF(OR('Paso 2 Ingreso de datos'!N288=0,'Paso 2 Ingreso de datos'!N288=1,'Paso 2 Ingreso de datos'!N288=2,'Paso 2 Ingreso de datos'!N288=3,'Paso 2 Ingreso de datos'!N288=4),'Paso 2 Ingreso de datos'!N288,"NA"))</f>
        <v>NA</v>
      </c>
      <c r="J295" s="3" t="str">
        <f>IF(ISBLANK('Paso 2 Ingreso de datos'!O288),"NA",IF(OR('Paso 2 Ingreso de datos'!O288=0,'Paso 2 Ingreso de datos'!O288=1,'Paso 2 Ingreso de datos'!O288=2,'Paso 2 Ingreso de datos'!O288=3,'Paso 2 Ingreso de datos'!O288=4),'Paso 2 Ingreso de datos'!O288,"NA"))</f>
        <v>NA</v>
      </c>
      <c r="K295" s="3" t="str">
        <f>IF(ISBLANK('Paso 2 Ingreso de datos'!P288),"NA",IF(OR('Paso 2 Ingreso de datos'!P288=0,'Paso 2 Ingreso de datos'!P288=1,'Paso 2 Ingreso de datos'!P288=2,'Paso 2 Ingreso de datos'!P288=3,'Paso 2 Ingreso de datos'!P288=4),'Paso 2 Ingreso de datos'!P288,"NA"))</f>
        <v>NA</v>
      </c>
      <c r="L295" s="3" t="str">
        <f>IF(ISBLANK('Paso 2 Ingreso de datos'!Q288),"NA",IF(OR('Paso 2 Ingreso de datos'!Q288=0,'Paso 2 Ingreso de datos'!Q288=1,'Paso 2 Ingreso de datos'!Q288=2,'Paso 2 Ingreso de datos'!Q288=3,'Paso 2 Ingreso de datos'!Q288=4),'Paso 2 Ingreso de datos'!Q288,"NA"))</f>
        <v>NA</v>
      </c>
      <c r="M295" s="3" t="str">
        <f>IF(ISBLANK('Paso 2 Ingreso de datos'!R288),"NA",IF(OR('Paso 2 Ingreso de datos'!R288=0,'Paso 2 Ingreso de datos'!R288=1,'Paso 2 Ingreso de datos'!R288=2,'Paso 2 Ingreso de datos'!R288=3,'Paso 2 Ingreso de datos'!R288=4),'Paso 2 Ingreso de datos'!R288,"NA"))</f>
        <v>NA</v>
      </c>
      <c r="N295" s="3" t="str">
        <f>IF(ISBLANK('Paso 2 Ingreso de datos'!S288),"NA",IF(OR('Paso 2 Ingreso de datos'!S288=0,'Paso 2 Ingreso de datos'!S288=1,'Paso 2 Ingreso de datos'!S288=2,'Paso 2 Ingreso de datos'!S288=3,'Paso 2 Ingreso de datos'!S288=4),'Paso 2 Ingreso de datos'!S288,"NA"))</f>
        <v>NA</v>
      </c>
      <c r="O295" s="3" t="str">
        <f>IF(ISBLANK('Paso 2 Ingreso de datos'!T288),"NA",IF(OR('Paso 2 Ingreso de datos'!T288=0,'Paso 2 Ingreso de datos'!T288=1,'Paso 2 Ingreso de datos'!T288=2,'Paso 2 Ingreso de datos'!T288=3,'Paso 2 Ingreso de datos'!T288=4),'Paso 2 Ingreso de datos'!T288,"NA"))</f>
        <v>NA</v>
      </c>
      <c r="P295" s="3" t="str">
        <f>IF(ISBLANK('Paso 2 Ingreso de datos'!U288),"NA",IF(OR('Paso 2 Ingreso de datos'!U288=0,'Paso 2 Ingreso de datos'!U288=1,'Paso 2 Ingreso de datos'!U288=2,'Paso 2 Ingreso de datos'!U288=3,'Paso 2 Ingreso de datos'!U288=4),'Paso 2 Ingreso de datos'!U288,"NA"))</f>
        <v>NA</v>
      </c>
      <c r="Q295" s="3" t="str">
        <f>IF(ISBLANK('Paso 2 Ingreso de datos'!V288),"NA",IF(OR('Paso 2 Ingreso de datos'!V288=0,'Paso 2 Ingreso de datos'!V288=1,'Paso 2 Ingreso de datos'!V288=2,'Paso 2 Ingreso de datos'!V288=3,'Paso 2 Ingreso de datos'!V288=4),'Paso 2 Ingreso de datos'!V288,"NA"))</f>
        <v>NA</v>
      </c>
      <c r="R295" s="3" t="str">
        <f>IF(ISBLANK('Paso 2 Ingreso de datos'!W288),"NA",IF(OR('Paso 2 Ingreso de datos'!W288=0,'Paso 2 Ingreso de datos'!W288=1,'Paso 2 Ingreso de datos'!W288=2,'Paso 2 Ingreso de datos'!W288=3,'Paso 2 Ingreso de datos'!W288=4),'Paso 2 Ingreso de datos'!W288,"NA"))</f>
        <v>NA</v>
      </c>
      <c r="S295" s="3" t="str">
        <f>IF(ISBLANK('Paso 2 Ingreso de datos'!X288),"NA",IF(OR('Paso 2 Ingreso de datos'!X288=0,'Paso 2 Ingreso de datos'!X288=1,'Paso 2 Ingreso de datos'!X288=2,'Paso 2 Ingreso de datos'!X288=3,'Paso 2 Ingreso de datos'!X288=4),'Paso 2 Ingreso de datos'!X288,"NA"))</f>
        <v>NA</v>
      </c>
      <c r="T295" s="3" t="str">
        <f>IF(ISBLANK('Paso 2 Ingreso de datos'!Y288),"NA",IF(OR('Paso 2 Ingreso de datos'!Y288=0,'Paso 2 Ingreso de datos'!Y288=1,'Paso 2 Ingreso de datos'!Y288=2,'Paso 2 Ingreso de datos'!Y288=3,'Paso 2 Ingreso de datos'!Y288=4),'Paso 2 Ingreso de datos'!Y288,"NA"))</f>
        <v>NA</v>
      </c>
      <c r="U295" s="3" t="str">
        <f>IF(ISBLANK('Paso 2 Ingreso de datos'!Z288),"NA",IF(OR('Paso 2 Ingreso de datos'!Z288=0,'Paso 2 Ingreso de datos'!Z288=1,'Paso 2 Ingreso de datos'!Z288=2,'Paso 2 Ingreso de datos'!Z288=3,'Paso 2 Ingreso de datos'!Z288=4),'Paso 2 Ingreso de datos'!Z288,"NA"))</f>
        <v>NA</v>
      </c>
      <c r="W295" s="3">
        <f>SUM(COUNTIFS('Paso 2 Ingreso de datos'!G288:Z288,"&gt;=0",'Paso 2 Ingreso de datos'!G288:Z288,"&lt;=4"),COUNTA('Paso 2 Ingreso de datos'!A288))</f>
        <v>0</v>
      </c>
      <c r="X295" s="1" t="str">
        <f>IF(SUM('Paso 2 Ingreso de datos'!A288:Z288)&gt;0,"HD","FD")</f>
        <v>FD</v>
      </c>
    </row>
    <row r="296" spans="1:24">
      <c r="A296" s="3" t="str">
        <f>IF(AND(W296=21,X296),'Paso 2 Ingreso de datos'!A289,IF(AND(Paso2!W296=0,Paso2!X296="FD"),"NA","FD"))</f>
        <v>NA</v>
      </c>
      <c r="B296" s="3" t="str">
        <f>IF(ISBLANK('Paso 2 Ingreso de datos'!G289),"NA",IF(OR('Paso 2 Ingreso de datos'!G289=0,'Paso 2 Ingreso de datos'!G289=1,'Paso 2 Ingreso de datos'!G289=2,'Paso 2 Ingreso de datos'!G289=3,'Paso 2 Ingreso de datos'!G289=4),'Paso 2 Ingreso de datos'!G289,"NA"))</f>
        <v>NA</v>
      </c>
      <c r="C296" s="3" t="str">
        <f>IF(ISBLANK('Paso 2 Ingreso de datos'!H289),"NA",IF(OR('Paso 2 Ingreso de datos'!H289=0,'Paso 2 Ingreso de datos'!H289=1,'Paso 2 Ingreso de datos'!H289=2,'Paso 2 Ingreso de datos'!H289=3,'Paso 2 Ingreso de datos'!H289=4),'Paso 2 Ingreso de datos'!H289,"NA"))</f>
        <v>NA</v>
      </c>
      <c r="D296" s="3" t="str">
        <f>IF(ISBLANK('Paso 2 Ingreso de datos'!I289),"NA",IF(OR('Paso 2 Ingreso de datos'!I289=0,'Paso 2 Ingreso de datos'!I289=1,'Paso 2 Ingreso de datos'!I289=2,'Paso 2 Ingreso de datos'!I289=3,'Paso 2 Ingreso de datos'!I289=4),'Paso 2 Ingreso de datos'!I289,"NA"))</f>
        <v>NA</v>
      </c>
      <c r="E296" s="3" t="str">
        <f>IF(ISBLANK('Paso 2 Ingreso de datos'!J289),"NA",IF(OR('Paso 2 Ingreso de datos'!J289=0,'Paso 2 Ingreso de datos'!J289=1,'Paso 2 Ingreso de datos'!J289=2,'Paso 2 Ingreso de datos'!J289=3,'Paso 2 Ingreso de datos'!J289=4),'Paso 2 Ingreso de datos'!J289,"NA"))</f>
        <v>NA</v>
      </c>
      <c r="F296" s="3" t="str">
        <f>IF(ISBLANK('Paso 2 Ingreso de datos'!K289),"NA",IF(OR('Paso 2 Ingreso de datos'!K289=0,'Paso 2 Ingreso de datos'!K289=1,'Paso 2 Ingreso de datos'!K289=2,'Paso 2 Ingreso de datos'!K289=3,'Paso 2 Ingreso de datos'!K289=4),'Paso 2 Ingreso de datos'!K289,"NA"))</f>
        <v>NA</v>
      </c>
      <c r="G296" s="3" t="str">
        <f>IF(ISBLANK('Paso 2 Ingreso de datos'!L289),"NA",IF(OR('Paso 2 Ingreso de datos'!L289=0,'Paso 2 Ingreso de datos'!L289=1,'Paso 2 Ingreso de datos'!L289=2,'Paso 2 Ingreso de datos'!L289=3,'Paso 2 Ingreso de datos'!L289=4),'Paso 2 Ingreso de datos'!L289,"NA"))</f>
        <v>NA</v>
      </c>
      <c r="H296" s="3" t="str">
        <f>IF(ISBLANK('Paso 2 Ingreso de datos'!M289),"NA",IF(OR('Paso 2 Ingreso de datos'!M289=0,'Paso 2 Ingreso de datos'!M289=1,'Paso 2 Ingreso de datos'!M289=2,'Paso 2 Ingreso de datos'!M289=3,'Paso 2 Ingreso de datos'!M289=4),'Paso 2 Ingreso de datos'!M289,"NA"))</f>
        <v>NA</v>
      </c>
      <c r="I296" s="3" t="str">
        <f>IF(ISBLANK('Paso 2 Ingreso de datos'!N289),"NA",IF(OR('Paso 2 Ingreso de datos'!N289=0,'Paso 2 Ingreso de datos'!N289=1,'Paso 2 Ingreso de datos'!N289=2,'Paso 2 Ingreso de datos'!N289=3,'Paso 2 Ingreso de datos'!N289=4),'Paso 2 Ingreso de datos'!N289,"NA"))</f>
        <v>NA</v>
      </c>
      <c r="J296" s="3" t="str">
        <f>IF(ISBLANK('Paso 2 Ingreso de datos'!O289),"NA",IF(OR('Paso 2 Ingreso de datos'!O289=0,'Paso 2 Ingreso de datos'!O289=1,'Paso 2 Ingreso de datos'!O289=2,'Paso 2 Ingreso de datos'!O289=3,'Paso 2 Ingreso de datos'!O289=4),'Paso 2 Ingreso de datos'!O289,"NA"))</f>
        <v>NA</v>
      </c>
      <c r="K296" s="3" t="str">
        <f>IF(ISBLANK('Paso 2 Ingreso de datos'!P289),"NA",IF(OR('Paso 2 Ingreso de datos'!P289=0,'Paso 2 Ingreso de datos'!P289=1,'Paso 2 Ingreso de datos'!P289=2,'Paso 2 Ingreso de datos'!P289=3,'Paso 2 Ingreso de datos'!P289=4),'Paso 2 Ingreso de datos'!P289,"NA"))</f>
        <v>NA</v>
      </c>
      <c r="L296" s="3" t="str">
        <f>IF(ISBLANK('Paso 2 Ingreso de datos'!Q289),"NA",IF(OR('Paso 2 Ingreso de datos'!Q289=0,'Paso 2 Ingreso de datos'!Q289=1,'Paso 2 Ingreso de datos'!Q289=2,'Paso 2 Ingreso de datos'!Q289=3,'Paso 2 Ingreso de datos'!Q289=4),'Paso 2 Ingreso de datos'!Q289,"NA"))</f>
        <v>NA</v>
      </c>
      <c r="M296" s="3" t="str">
        <f>IF(ISBLANK('Paso 2 Ingreso de datos'!R289),"NA",IF(OR('Paso 2 Ingreso de datos'!R289=0,'Paso 2 Ingreso de datos'!R289=1,'Paso 2 Ingreso de datos'!R289=2,'Paso 2 Ingreso de datos'!R289=3,'Paso 2 Ingreso de datos'!R289=4),'Paso 2 Ingreso de datos'!R289,"NA"))</f>
        <v>NA</v>
      </c>
      <c r="N296" s="3" t="str">
        <f>IF(ISBLANK('Paso 2 Ingreso de datos'!S289),"NA",IF(OR('Paso 2 Ingreso de datos'!S289=0,'Paso 2 Ingreso de datos'!S289=1,'Paso 2 Ingreso de datos'!S289=2,'Paso 2 Ingreso de datos'!S289=3,'Paso 2 Ingreso de datos'!S289=4),'Paso 2 Ingreso de datos'!S289,"NA"))</f>
        <v>NA</v>
      </c>
      <c r="O296" s="3" t="str">
        <f>IF(ISBLANK('Paso 2 Ingreso de datos'!T289),"NA",IF(OR('Paso 2 Ingreso de datos'!T289=0,'Paso 2 Ingreso de datos'!T289=1,'Paso 2 Ingreso de datos'!T289=2,'Paso 2 Ingreso de datos'!T289=3,'Paso 2 Ingreso de datos'!T289=4),'Paso 2 Ingreso de datos'!T289,"NA"))</f>
        <v>NA</v>
      </c>
      <c r="P296" s="3" t="str">
        <f>IF(ISBLANK('Paso 2 Ingreso de datos'!U289),"NA",IF(OR('Paso 2 Ingreso de datos'!U289=0,'Paso 2 Ingreso de datos'!U289=1,'Paso 2 Ingreso de datos'!U289=2,'Paso 2 Ingreso de datos'!U289=3,'Paso 2 Ingreso de datos'!U289=4),'Paso 2 Ingreso de datos'!U289,"NA"))</f>
        <v>NA</v>
      </c>
      <c r="Q296" s="3" t="str">
        <f>IF(ISBLANK('Paso 2 Ingreso de datos'!V289),"NA",IF(OR('Paso 2 Ingreso de datos'!V289=0,'Paso 2 Ingreso de datos'!V289=1,'Paso 2 Ingreso de datos'!V289=2,'Paso 2 Ingreso de datos'!V289=3,'Paso 2 Ingreso de datos'!V289=4),'Paso 2 Ingreso de datos'!V289,"NA"))</f>
        <v>NA</v>
      </c>
      <c r="R296" s="3" t="str">
        <f>IF(ISBLANK('Paso 2 Ingreso de datos'!W289),"NA",IF(OR('Paso 2 Ingreso de datos'!W289=0,'Paso 2 Ingreso de datos'!W289=1,'Paso 2 Ingreso de datos'!W289=2,'Paso 2 Ingreso de datos'!W289=3,'Paso 2 Ingreso de datos'!W289=4),'Paso 2 Ingreso de datos'!W289,"NA"))</f>
        <v>NA</v>
      </c>
      <c r="S296" s="3" t="str">
        <f>IF(ISBLANK('Paso 2 Ingreso de datos'!X289),"NA",IF(OR('Paso 2 Ingreso de datos'!X289=0,'Paso 2 Ingreso de datos'!X289=1,'Paso 2 Ingreso de datos'!X289=2,'Paso 2 Ingreso de datos'!X289=3,'Paso 2 Ingreso de datos'!X289=4),'Paso 2 Ingreso de datos'!X289,"NA"))</f>
        <v>NA</v>
      </c>
      <c r="T296" s="3" t="str">
        <f>IF(ISBLANK('Paso 2 Ingreso de datos'!Y289),"NA",IF(OR('Paso 2 Ingreso de datos'!Y289=0,'Paso 2 Ingreso de datos'!Y289=1,'Paso 2 Ingreso de datos'!Y289=2,'Paso 2 Ingreso de datos'!Y289=3,'Paso 2 Ingreso de datos'!Y289=4),'Paso 2 Ingreso de datos'!Y289,"NA"))</f>
        <v>NA</v>
      </c>
      <c r="U296" s="3" t="str">
        <f>IF(ISBLANK('Paso 2 Ingreso de datos'!Z289),"NA",IF(OR('Paso 2 Ingreso de datos'!Z289=0,'Paso 2 Ingreso de datos'!Z289=1,'Paso 2 Ingreso de datos'!Z289=2,'Paso 2 Ingreso de datos'!Z289=3,'Paso 2 Ingreso de datos'!Z289=4),'Paso 2 Ingreso de datos'!Z289,"NA"))</f>
        <v>NA</v>
      </c>
      <c r="W296" s="3">
        <f>SUM(COUNTIFS('Paso 2 Ingreso de datos'!G289:Z289,"&gt;=0",'Paso 2 Ingreso de datos'!G289:Z289,"&lt;=4"),COUNTA('Paso 2 Ingreso de datos'!A289))</f>
        <v>0</v>
      </c>
      <c r="X296" s="1" t="str">
        <f>IF(SUM('Paso 2 Ingreso de datos'!A289:Z289)&gt;0,"HD","FD")</f>
        <v>FD</v>
      </c>
    </row>
    <row r="297" spans="1:24">
      <c r="A297" s="3" t="str">
        <f>IF(AND(W297=21,X297),'Paso 2 Ingreso de datos'!A290,IF(AND(Paso2!W297=0,Paso2!X297="FD"),"NA","FD"))</f>
        <v>NA</v>
      </c>
      <c r="B297" s="3" t="str">
        <f>IF(ISBLANK('Paso 2 Ingreso de datos'!G290),"NA",IF(OR('Paso 2 Ingreso de datos'!G290=0,'Paso 2 Ingreso de datos'!G290=1,'Paso 2 Ingreso de datos'!G290=2,'Paso 2 Ingreso de datos'!G290=3,'Paso 2 Ingreso de datos'!G290=4),'Paso 2 Ingreso de datos'!G290,"NA"))</f>
        <v>NA</v>
      </c>
      <c r="C297" s="3" t="str">
        <f>IF(ISBLANK('Paso 2 Ingreso de datos'!H290),"NA",IF(OR('Paso 2 Ingreso de datos'!H290=0,'Paso 2 Ingreso de datos'!H290=1,'Paso 2 Ingreso de datos'!H290=2,'Paso 2 Ingreso de datos'!H290=3,'Paso 2 Ingreso de datos'!H290=4),'Paso 2 Ingreso de datos'!H290,"NA"))</f>
        <v>NA</v>
      </c>
      <c r="D297" s="3" t="str">
        <f>IF(ISBLANK('Paso 2 Ingreso de datos'!I290),"NA",IF(OR('Paso 2 Ingreso de datos'!I290=0,'Paso 2 Ingreso de datos'!I290=1,'Paso 2 Ingreso de datos'!I290=2,'Paso 2 Ingreso de datos'!I290=3,'Paso 2 Ingreso de datos'!I290=4),'Paso 2 Ingreso de datos'!I290,"NA"))</f>
        <v>NA</v>
      </c>
      <c r="E297" s="3" t="str">
        <f>IF(ISBLANK('Paso 2 Ingreso de datos'!J290),"NA",IF(OR('Paso 2 Ingreso de datos'!J290=0,'Paso 2 Ingreso de datos'!J290=1,'Paso 2 Ingreso de datos'!J290=2,'Paso 2 Ingreso de datos'!J290=3,'Paso 2 Ingreso de datos'!J290=4),'Paso 2 Ingreso de datos'!J290,"NA"))</f>
        <v>NA</v>
      </c>
      <c r="F297" s="3" t="str">
        <f>IF(ISBLANK('Paso 2 Ingreso de datos'!K290),"NA",IF(OR('Paso 2 Ingreso de datos'!K290=0,'Paso 2 Ingreso de datos'!K290=1,'Paso 2 Ingreso de datos'!K290=2,'Paso 2 Ingreso de datos'!K290=3,'Paso 2 Ingreso de datos'!K290=4),'Paso 2 Ingreso de datos'!K290,"NA"))</f>
        <v>NA</v>
      </c>
      <c r="G297" s="3" t="str">
        <f>IF(ISBLANK('Paso 2 Ingreso de datos'!L290),"NA",IF(OR('Paso 2 Ingreso de datos'!L290=0,'Paso 2 Ingreso de datos'!L290=1,'Paso 2 Ingreso de datos'!L290=2,'Paso 2 Ingreso de datos'!L290=3,'Paso 2 Ingreso de datos'!L290=4),'Paso 2 Ingreso de datos'!L290,"NA"))</f>
        <v>NA</v>
      </c>
      <c r="H297" s="3" t="str">
        <f>IF(ISBLANK('Paso 2 Ingreso de datos'!M290),"NA",IF(OR('Paso 2 Ingreso de datos'!M290=0,'Paso 2 Ingreso de datos'!M290=1,'Paso 2 Ingreso de datos'!M290=2,'Paso 2 Ingreso de datos'!M290=3,'Paso 2 Ingreso de datos'!M290=4),'Paso 2 Ingreso de datos'!M290,"NA"))</f>
        <v>NA</v>
      </c>
      <c r="I297" s="3" t="str">
        <f>IF(ISBLANK('Paso 2 Ingreso de datos'!N290),"NA",IF(OR('Paso 2 Ingreso de datos'!N290=0,'Paso 2 Ingreso de datos'!N290=1,'Paso 2 Ingreso de datos'!N290=2,'Paso 2 Ingreso de datos'!N290=3,'Paso 2 Ingreso de datos'!N290=4),'Paso 2 Ingreso de datos'!N290,"NA"))</f>
        <v>NA</v>
      </c>
      <c r="J297" s="3" t="str">
        <f>IF(ISBLANK('Paso 2 Ingreso de datos'!O290),"NA",IF(OR('Paso 2 Ingreso de datos'!O290=0,'Paso 2 Ingreso de datos'!O290=1,'Paso 2 Ingreso de datos'!O290=2,'Paso 2 Ingreso de datos'!O290=3,'Paso 2 Ingreso de datos'!O290=4),'Paso 2 Ingreso de datos'!O290,"NA"))</f>
        <v>NA</v>
      </c>
      <c r="K297" s="3" t="str">
        <f>IF(ISBLANK('Paso 2 Ingreso de datos'!P290),"NA",IF(OR('Paso 2 Ingreso de datos'!P290=0,'Paso 2 Ingreso de datos'!P290=1,'Paso 2 Ingreso de datos'!P290=2,'Paso 2 Ingreso de datos'!P290=3,'Paso 2 Ingreso de datos'!P290=4),'Paso 2 Ingreso de datos'!P290,"NA"))</f>
        <v>NA</v>
      </c>
      <c r="L297" s="3" t="str">
        <f>IF(ISBLANK('Paso 2 Ingreso de datos'!Q290),"NA",IF(OR('Paso 2 Ingreso de datos'!Q290=0,'Paso 2 Ingreso de datos'!Q290=1,'Paso 2 Ingreso de datos'!Q290=2,'Paso 2 Ingreso de datos'!Q290=3,'Paso 2 Ingreso de datos'!Q290=4),'Paso 2 Ingreso de datos'!Q290,"NA"))</f>
        <v>NA</v>
      </c>
      <c r="M297" s="3" t="str">
        <f>IF(ISBLANK('Paso 2 Ingreso de datos'!R290),"NA",IF(OR('Paso 2 Ingreso de datos'!R290=0,'Paso 2 Ingreso de datos'!R290=1,'Paso 2 Ingreso de datos'!R290=2,'Paso 2 Ingreso de datos'!R290=3,'Paso 2 Ingreso de datos'!R290=4),'Paso 2 Ingreso de datos'!R290,"NA"))</f>
        <v>NA</v>
      </c>
      <c r="N297" s="3" t="str">
        <f>IF(ISBLANK('Paso 2 Ingreso de datos'!S290),"NA",IF(OR('Paso 2 Ingreso de datos'!S290=0,'Paso 2 Ingreso de datos'!S290=1,'Paso 2 Ingreso de datos'!S290=2,'Paso 2 Ingreso de datos'!S290=3,'Paso 2 Ingreso de datos'!S290=4),'Paso 2 Ingreso de datos'!S290,"NA"))</f>
        <v>NA</v>
      </c>
      <c r="O297" s="3" t="str">
        <f>IF(ISBLANK('Paso 2 Ingreso de datos'!T290),"NA",IF(OR('Paso 2 Ingreso de datos'!T290=0,'Paso 2 Ingreso de datos'!T290=1,'Paso 2 Ingreso de datos'!T290=2,'Paso 2 Ingreso de datos'!T290=3,'Paso 2 Ingreso de datos'!T290=4),'Paso 2 Ingreso de datos'!T290,"NA"))</f>
        <v>NA</v>
      </c>
      <c r="P297" s="3" t="str">
        <f>IF(ISBLANK('Paso 2 Ingreso de datos'!U290),"NA",IF(OR('Paso 2 Ingreso de datos'!U290=0,'Paso 2 Ingreso de datos'!U290=1,'Paso 2 Ingreso de datos'!U290=2,'Paso 2 Ingreso de datos'!U290=3,'Paso 2 Ingreso de datos'!U290=4),'Paso 2 Ingreso de datos'!U290,"NA"))</f>
        <v>NA</v>
      </c>
      <c r="Q297" s="3" t="str">
        <f>IF(ISBLANK('Paso 2 Ingreso de datos'!V290),"NA",IF(OR('Paso 2 Ingreso de datos'!V290=0,'Paso 2 Ingreso de datos'!V290=1,'Paso 2 Ingreso de datos'!V290=2,'Paso 2 Ingreso de datos'!V290=3,'Paso 2 Ingreso de datos'!V290=4),'Paso 2 Ingreso de datos'!V290,"NA"))</f>
        <v>NA</v>
      </c>
      <c r="R297" s="3" t="str">
        <f>IF(ISBLANK('Paso 2 Ingreso de datos'!W290),"NA",IF(OR('Paso 2 Ingreso de datos'!W290=0,'Paso 2 Ingreso de datos'!W290=1,'Paso 2 Ingreso de datos'!W290=2,'Paso 2 Ingreso de datos'!W290=3,'Paso 2 Ingreso de datos'!W290=4),'Paso 2 Ingreso de datos'!W290,"NA"))</f>
        <v>NA</v>
      </c>
      <c r="S297" s="3" t="str">
        <f>IF(ISBLANK('Paso 2 Ingreso de datos'!X290),"NA",IF(OR('Paso 2 Ingreso de datos'!X290=0,'Paso 2 Ingreso de datos'!X290=1,'Paso 2 Ingreso de datos'!X290=2,'Paso 2 Ingreso de datos'!X290=3,'Paso 2 Ingreso de datos'!X290=4),'Paso 2 Ingreso de datos'!X290,"NA"))</f>
        <v>NA</v>
      </c>
      <c r="T297" s="3" t="str">
        <f>IF(ISBLANK('Paso 2 Ingreso de datos'!Y290),"NA",IF(OR('Paso 2 Ingreso de datos'!Y290=0,'Paso 2 Ingreso de datos'!Y290=1,'Paso 2 Ingreso de datos'!Y290=2,'Paso 2 Ingreso de datos'!Y290=3,'Paso 2 Ingreso de datos'!Y290=4),'Paso 2 Ingreso de datos'!Y290,"NA"))</f>
        <v>NA</v>
      </c>
      <c r="U297" s="3" t="str">
        <f>IF(ISBLANK('Paso 2 Ingreso de datos'!Z290),"NA",IF(OR('Paso 2 Ingreso de datos'!Z290=0,'Paso 2 Ingreso de datos'!Z290=1,'Paso 2 Ingreso de datos'!Z290=2,'Paso 2 Ingreso de datos'!Z290=3,'Paso 2 Ingreso de datos'!Z290=4),'Paso 2 Ingreso de datos'!Z290,"NA"))</f>
        <v>NA</v>
      </c>
      <c r="W297" s="3">
        <f>SUM(COUNTIFS('Paso 2 Ingreso de datos'!G290:Z290,"&gt;=0",'Paso 2 Ingreso de datos'!G290:Z290,"&lt;=4"),COUNTA('Paso 2 Ingreso de datos'!A290))</f>
        <v>0</v>
      </c>
      <c r="X297" s="1" t="str">
        <f>IF(SUM('Paso 2 Ingreso de datos'!A290:Z290)&gt;0,"HD","FD")</f>
        <v>FD</v>
      </c>
    </row>
    <row r="298" spans="1:24">
      <c r="A298" s="3" t="str">
        <f>IF(AND(W298=21,X298),'Paso 2 Ingreso de datos'!A291,IF(AND(Paso2!W298=0,Paso2!X298="FD"),"NA","FD"))</f>
        <v>NA</v>
      </c>
      <c r="B298" s="3" t="str">
        <f>IF(ISBLANK('Paso 2 Ingreso de datos'!G291),"NA",IF(OR('Paso 2 Ingreso de datos'!G291=0,'Paso 2 Ingreso de datos'!G291=1,'Paso 2 Ingreso de datos'!G291=2,'Paso 2 Ingreso de datos'!G291=3,'Paso 2 Ingreso de datos'!G291=4),'Paso 2 Ingreso de datos'!G291,"NA"))</f>
        <v>NA</v>
      </c>
      <c r="C298" s="3" t="str">
        <f>IF(ISBLANK('Paso 2 Ingreso de datos'!H291),"NA",IF(OR('Paso 2 Ingreso de datos'!H291=0,'Paso 2 Ingreso de datos'!H291=1,'Paso 2 Ingreso de datos'!H291=2,'Paso 2 Ingreso de datos'!H291=3,'Paso 2 Ingreso de datos'!H291=4),'Paso 2 Ingreso de datos'!H291,"NA"))</f>
        <v>NA</v>
      </c>
      <c r="D298" s="3" t="str">
        <f>IF(ISBLANK('Paso 2 Ingreso de datos'!I291),"NA",IF(OR('Paso 2 Ingreso de datos'!I291=0,'Paso 2 Ingreso de datos'!I291=1,'Paso 2 Ingreso de datos'!I291=2,'Paso 2 Ingreso de datos'!I291=3,'Paso 2 Ingreso de datos'!I291=4),'Paso 2 Ingreso de datos'!I291,"NA"))</f>
        <v>NA</v>
      </c>
      <c r="E298" s="3" t="str">
        <f>IF(ISBLANK('Paso 2 Ingreso de datos'!J291),"NA",IF(OR('Paso 2 Ingreso de datos'!J291=0,'Paso 2 Ingreso de datos'!J291=1,'Paso 2 Ingreso de datos'!J291=2,'Paso 2 Ingreso de datos'!J291=3,'Paso 2 Ingreso de datos'!J291=4),'Paso 2 Ingreso de datos'!J291,"NA"))</f>
        <v>NA</v>
      </c>
      <c r="F298" s="3" t="str">
        <f>IF(ISBLANK('Paso 2 Ingreso de datos'!K291),"NA",IF(OR('Paso 2 Ingreso de datos'!K291=0,'Paso 2 Ingreso de datos'!K291=1,'Paso 2 Ingreso de datos'!K291=2,'Paso 2 Ingreso de datos'!K291=3,'Paso 2 Ingreso de datos'!K291=4),'Paso 2 Ingreso de datos'!K291,"NA"))</f>
        <v>NA</v>
      </c>
      <c r="G298" s="3" t="str">
        <f>IF(ISBLANK('Paso 2 Ingreso de datos'!L291),"NA",IF(OR('Paso 2 Ingreso de datos'!L291=0,'Paso 2 Ingreso de datos'!L291=1,'Paso 2 Ingreso de datos'!L291=2,'Paso 2 Ingreso de datos'!L291=3,'Paso 2 Ingreso de datos'!L291=4),'Paso 2 Ingreso de datos'!L291,"NA"))</f>
        <v>NA</v>
      </c>
      <c r="H298" s="3" t="str">
        <f>IF(ISBLANK('Paso 2 Ingreso de datos'!M291),"NA",IF(OR('Paso 2 Ingreso de datos'!M291=0,'Paso 2 Ingreso de datos'!M291=1,'Paso 2 Ingreso de datos'!M291=2,'Paso 2 Ingreso de datos'!M291=3,'Paso 2 Ingreso de datos'!M291=4),'Paso 2 Ingreso de datos'!M291,"NA"))</f>
        <v>NA</v>
      </c>
      <c r="I298" s="3" t="str">
        <f>IF(ISBLANK('Paso 2 Ingreso de datos'!N291),"NA",IF(OR('Paso 2 Ingreso de datos'!N291=0,'Paso 2 Ingreso de datos'!N291=1,'Paso 2 Ingreso de datos'!N291=2,'Paso 2 Ingreso de datos'!N291=3,'Paso 2 Ingreso de datos'!N291=4),'Paso 2 Ingreso de datos'!N291,"NA"))</f>
        <v>NA</v>
      </c>
      <c r="J298" s="3" t="str">
        <f>IF(ISBLANK('Paso 2 Ingreso de datos'!O291),"NA",IF(OR('Paso 2 Ingreso de datos'!O291=0,'Paso 2 Ingreso de datos'!O291=1,'Paso 2 Ingreso de datos'!O291=2,'Paso 2 Ingreso de datos'!O291=3,'Paso 2 Ingreso de datos'!O291=4),'Paso 2 Ingreso de datos'!O291,"NA"))</f>
        <v>NA</v>
      </c>
      <c r="K298" s="3" t="str">
        <f>IF(ISBLANK('Paso 2 Ingreso de datos'!P291),"NA",IF(OR('Paso 2 Ingreso de datos'!P291=0,'Paso 2 Ingreso de datos'!P291=1,'Paso 2 Ingreso de datos'!P291=2,'Paso 2 Ingreso de datos'!P291=3,'Paso 2 Ingreso de datos'!P291=4),'Paso 2 Ingreso de datos'!P291,"NA"))</f>
        <v>NA</v>
      </c>
      <c r="L298" s="3" t="str">
        <f>IF(ISBLANK('Paso 2 Ingreso de datos'!Q291),"NA",IF(OR('Paso 2 Ingreso de datos'!Q291=0,'Paso 2 Ingreso de datos'!Q291=1,'Paso 2 Ingreso de datos'!Q291=2,'Paso 2 Ingreso de datos'!Q291=3,'Paso 2 Ingreso de datos'!Q291=4),'Paso 2 Ingreso de datos'!Q291,"NA"))</f>
        <v>NA</v>
      </c>
      <c r="M298" s="3" t="str">
        <f>IF(ISBLANK('Paso 2 Ingreso de datos'!R291),"NA",IF(OR('Paso 2 Ingreso de datos'!R291=0,'Paso 2 Ingreso de datos'!R291=1,'Paso 2 Ingreso de datos'!R291=2,'Paso 2 Ingreso de datos'!R291=3,'Paso 2 Ingreso de datos'!R291=4),'Paso 2 Ingreso de datos'!R291,"NA"))</f>
        <v>NA</v>
      </c>
      <c r="N298" s="3" t="str">
        <f>IF(ISBLANK('Paso 2 Ingreso de datos'!S291),"NA",IF(OR('Paso 2 Ingreso de datos'!S291=0,'Paso 2 Ingreso de datos'!S291=1,'Paso 2 Ingreso de datos'!S291=2,'Paso 2 Ingreso de datos'!S291=3,'Paso 2 Ingreso de datos'!S291=4),'Paso 2 Ingreso de datos'!S291,"NA"))</f>
        <v>NA</v>
      </c>
      <c r="O298" s="3" t="str">
        <f>IF(ISBLANK('Paso 2 Ingreso de datos'!T291),"NA",IF(OR('Paso 2 Ingreso de datos'!T291=0,'Paso 2 Ingreso de datos'!T291=1,'Paso 2 Ingreso de datos'!T291=2,'Paso 2 Ingreso de datos'!T291=3,'Paso 2 Ingreso de datos'!T291=4),'Paso 2 Ingreso de datos'!T291,"NA"))</f>
        <v>NA</v>
      </c>
      <c r="P298" s="3" t="str">
        <f>IF(ISBLANK('Paso 2 Ingreso de datos'!U291),"NA",IF(OR('Paso 2 Ingreso de datos'!U291=0,'Paso 2 Ingreso de datos'!U291=1,'Paso 2 Ingreso de datos'!U291=2,'Paso 2 Ingreso de datos'!U291=3,'Paso 2 Ingreso de datos'!U291=4),'Paso 2 Ingreso de datos'!U291,"NA"))</f>
        <v>NA</v>
      </c>
      <c r="Q298" s="3" t="str">
        <f>IF(ISBLANK('Paso 2 Ingreso de datos'!V291),"NA",IF(OR('Paso 2 Ingreso de datos'!V291=0,'Paso 2 Ingreso de datos'!V291=1,'Paso 2 Ingreso de datos'!V291=2,'Paso 2 Ingreso de datos'!V291=3,'Paso 2 Ingreso de datos'!V291=4),'Paso 2 Ingreso de datos'!V291,"NA"))</f>
        <v>NA</v>
      </c>
      <c r="R298" s="3" t="str">
        <f>IF(ISBLANK('Paso 2 Ingreso de datos'!W291),"NA",IF(OR('Paso 2 Ingreso de datos'!W291=0,'Paso 2 Ingreso de datos'!W291=1,'Paso 2 Ingreso de datos'!W291=2,'Paso 2 Ingreso de datos'!W291=3,'Paso 2 Ingreso de datos'!W291=4),'Paso 2 Ingreso de datos'!W291,"NA"))</f>
        <v>NA</v>
      </c>
      <c r="S298" s="3" t="str">
        <f>IF(ISBLANK('Paso 2 Ingreso de datos'!X291),"NA",IF(OR('Paso 2 Ingreso de datos'!X291=0,'Paso 2 Ingreso de datos'!X291=1,'Paso 2 Ingreso de datos'!X291=2,'Paso 2 Ingreso de datos'!X291=3,'Paso 2 Ingreso de datos'!X291=4),'Paso 2 Ingreso de datos'!X291,"NA"))</f>
        <v>NA</v>
      </c>
      <c r="T298" s="3" t="str">
        <f>IF(ISBLANK('Paso 2 Ingreso de datos'!Y291),"NA",IF(OR('Paso 2 Ingreso de datos'!Y291=0,'Paso 2 Ingreso de datos'!Y291=1,'Paso 2 Ingreso de datos'!Y291=2,'Paso 2 Ingreso de datos'!Y291=3,'Paso 2 Ingreso de datos'!Y291=4),'Paso 2 Ingreso de datos'!Y291,"NA"))</f>
        <v>NA</v>
      </c>
      <c r="U298" s="3" t="str">
        <f>IF(ISBLANK('Paso 2 Ingreso de datos'!Z291),"NA",IF(OR('Paso 2 Ingreso de datos'!Z291=0,'Paso 2 Ingreso de datos'!Z291=1,'Paso 2 Ingreso de datos'!Z291=2,'Paso 2 Ingreso de datos'!Z291=3,'Paso 2 Ingreso de datos'!Z291=4),'Paso 2 Ingreso de datos'!Z291,"NA"))</f>
        <v>NA</v>
      </c>
      <c r="W298" s="3">
        <f>SUM(COUNTIFS('Paso 2 Ingreso de datos'!G291:Z291,"&gt;=0",'Paso 2 Ingreso de datos'!G291:Z291,"&lt;=4"),COUNTA('Paso 2 Ingreso de datos'!A291))</f>
        <v>0</v>
      </c>
      <c r="X298" s="1" t="str">
        <f>IF(SUM('Paso 2 Ingreso de datos'!A291:Z291)&gt;0,"HD","FD")</f>
        <v>FD</v>
      </c>
    </row>
    <row r="299" spans="1:24">
      <c r="A299" s="3" t="str">
        <f>IF(AND(W299=21,X299),'Paso 2 Ingreso de datos'!A292,IF(AND(Paso2!W299=0,Paso2!X299="FD"),"NA","FD"))</f>
        <v>NA</v>
      </c>
      <c r="B299" s="3" t="str">
        <f>IF(ISBLANK('Paso 2 Ingreso de datos'!G292),"NA",IF(OR('Paso 2 Ingreso de datos'!G292=0,'Paso 2 Ingreso de datos'!G292=1,'Paso 2 Ingreso de datos'!G292=2,'Paso 2 Ingreso de datos'!G292=3,'Paso 2 Ingreso de datos'!G292=4),'Paso 2 Ingreso de datos'!G292,"NA"))</f>
        <v>NA</v>
      </c>
      <c r="C299" s="3" t="str">
        <f>IF(ISBLANK('Paso 2 Ingreso de datos'!H292),"NA",IF(OR('Paso 2 Ingreso de datos'!H292=0,'Paso 2 Ingreso de datos'!H292=1,'Paso 2 Ingreso de datos'!H292=2,'Paso 2 Ingreso de datos'!H292=3,'Paso 2 Ingreso de datos'!H292=4),'Paso 2 Ingreso de datos'!H292,"NA"))</f>
        <v>NA</v>
      </c>
      <c r="D299" s="3" t="str">
        <f>IF(ISBLANK('Paso 2 Ingreso de datos'!I292),"NA",IF(OR('Paso 2 Ingreso de datos'!I292=0,'Paso 2 Ingreso de datos'!I292=1,'Paso 2 Ingreso de datos'!I292=2,'Paso 2 Ingreso de datos'!I292=3,'Paso 2 Ingreso de datos'!I292=4),'Paso 2 Ingreso de datos'!I292,"NA"))</f>
        <v>NA</v>
      </c>
      <c r="E299" s="3" t="str">
        <f>IF(ISBLANK('Paso 2 Ingreso de datos'!J292),"NA",IF(OR('Paso 2 Ingreso de datos'!J292=0,'Paso 2 Ingreso de datos'!J292=1,'Paso 2 Ingreso de datos'!J292=2,'Paso 2 Ingreso de datos'!J292=3,'Paso 2 Ingreso de datos'!J292=4),'Paso 2 Ingreso de datos'!J292,"NA"))</f>
        <v>NA</v>
      </c>
      <c r="F299" s="3" t="str">
        <f>IF(ISBLANK('Paso 2 Ingreso de datos'!K292),"NA",IF(OR('Paso 2 Ingreso de datos'!K292=0,'Paso 2 Ingreso de datos'!K292=1,'Paso 2 Ingreso de datos'!K292=2,'Paso 2 Ingreso de datos'!K292=3,'Paso 2 Ingreso de datos'!K292=4),'Paso 2 Ingreso de datos'!K292,"NA"))</f>
        <v>NA</v>
      </c>
      <c r="G299" s="3" t="str">
        <f>IF(ISBLANK('Paso 2 Ingreso de datos'!L292),"NA",IF(OR('Paso 2 Ingreso de datos'!L292=0,'Paso 2 Ingreso de datos'!L292=1,'Paso 2 Ingreso de datos'!L292=2,'Paso 2 Ingreso de datos'!L292=3,'Paso 2 Ingreso de datos'!L292=4),'Paso 2 Ingreso de datos'!L292,"NA"))</f>
        <v>NA</v>
      </c>
      <c r="H299" s="3" t="str">
        <f>IF(ISBLANK('Paso 2 Ingreso de datos'!M292),"NA",IF(OR('Paso 2 Ingreso de datos'!M292=0,'Paso 2 Ingreso de datos'!M292=1,'Paso 2 Ingreso de datos'!M292=2,'Paso 2 Ingreso de datos'!M292=3,'Paso 2 Ingreso de datos'!M292=4),'Paso 2 Ingreso de datos'!M292,"NA"))</f>
        <v>NA</v>
      </c>
      <c r="I299" s="3" t="str">
        <f>IF(ISBLANK('Paso 2 Ingreso de datos'!N292),"NA",IF(OR('Paso 2 Ingreso de datos'!N292=0,'Paso 2 Ingreso de datos'!N292=1,'Paso 2 Ingreso de datos'!N292=2,'Paso 2 Ingreso de datos'!N292=3,'Paso 2 Ingreso de datos'!N292=4),'Paso 2 Ingreso de datos'!N292,"NA"))</f>
        <v>NA</v>
      </c>
      <c r="J299" s="3" t="str">
        <f>IF(ISBLANK('Paso 2 Ingreso de datos'!O292),"NA",IF(OR('Paso 2 Ingreso de datos'!O292=0,'Paso 2 Ingreso de datos'!O292=1,'Paso 2 Ingreso de datos'!O292=2,'Paso 2 Ingreso de datos'!O292=3,'Paso 2 Ingreso de datos'!O292=4),'Paso 2 Ingreso de datos'!O292,"NA"))</f>
        <v>NA</v>
      </c>
      <c r="K299" s="3" t="str">
        <f>IF(ISBLANK('Paso 2 Ingreso de datos'!P292),"NA",IF(OR('Paso 2 Ingreso de datos'!P292=0,'Paso 2 Ingreso de datos'!P292=1,'Paso 2 Ingreso de datos'!P292=2,'Paso 2 Ingreso de datos'!P292=3,'Paso 2 Ingreso de datos'!P292=4),'Paso 2 Ingreso de datos'!P292,"NA"))</f>
        <v>NA</v>
      </c>
      <c r="L299" s="3" t="str">
        <f>IF(ISBLANK('Paso 2 Ingreso de datos'!Q292),"NA",IF(OR('Paso 2 Ingreso de datos'!Q292=0,'Paso 2 Ingreso de datos'!Q292=1,'Paso 2 Ingreso de datos'!Q292=2,'Paso 2 Ingreso de datos'!Q292=3,'Paso 2 Ingreso de datos'!Q292=4),'Paso 2 Ingreso de datos'!Q292,"NA"))</f>
        <v>NA</v>
      </c>
      <c r="M299" s="3" t="str">
        <f>IF(ISBLANK('Paso 2 Ingreso de datos'!R292),"NA",IF(OR('Paso 2 Ingreso de datos'!R292=0,'Paso 2 Ingreso de datos'!R292=1,'Paso 2 Ingreso de datos'!R292=2,'Paso 2 Ingreso de datos'!R292=3,'Paso 2 Ingreso de datos'!R292=4),'Paso 2 Ingreso de datos'!R292,"NA"))</f>
        <v>NA</v>
      </c>
      <c r="N299" s="3" t="str">
        <f>IF(ISBLANK('Paso 2 Ingreso de datos'!S292),"NA",IF(OR('Paso 2 Ingreso de datos'!S292=0,'Paso 2 Ingreso de datos'!S292=1,'Paso 2 Ingreso de datos'!S292=2,'Paso 2 Ingreso de datos'!S292=3,'Paso 2 Ingreso de datos'!S292=4),'Paso 2 Ingreso de datos'!S292,"NA"))</f>
        <v>NA</v>
      </c>
      <c r="O299" s="3" t="str">
        <f>IF(ISBLANK('Paso 2 Ingreso de datos'!T292),"NA",IF(OR('Paso 2 Ingreso de datos'!T292=0,'Paso 2 Ingreso de datos'!T292=1,'Paso 2 Ingreso de datos'!T292=2,'Paso 2 Ingreso de datos'!T292=3,'Paso 2 Ingreso de datos'!T292=4),'Paso 2 Ingreso de datos'!T292,"NA"))</f>
        <v>NA</v>
      </c>
      <c r="P299" s="3" t="str">
        <f>IF(ISBLANK('Paso 2 Ingreso de datos'!U292),"NA",IF(OR('Paso 2 Ingreso de datos'!U292=0,'Paso 2 Ingreso de datos'!U292=1,'Paso 2 Ingreso de datos'!U292=2,'Paso 2 Ingreso de datos'!U292=3,'Paso 2 Ingreso de datos'!U292=4),'Paso 2 Ingreso de datos'!U292,"NA"))</f>
        <v>NA</v>
      </c>
      <c r="Q299" s="3" t="str">
        <f>IF(ISBLANK('Paso 2 Ingreso de datos'!V292),"NA",IF(OR('Paso 2 Ingreso de datos'!V292=0,'Paso 2 Ingreso de datos'!V292=1,'Paso 2 Ingreso de datos'!V292=2,'Paso 2 Ingreso de datos'!V292=3,'Paso 2 Ingreso de datos'!V292=4),'Paso 2 Ingreso de datos'!V292,"NA"))</f>
        <v>NA</v>
      </c>
      <c r="R299" s="3" t="str">
        <f>IF(ISBLANK('Paso 2 Ingreso de datos'!W292),"NA",IF(OR('Paso 2 Ingreso de datos'!W292=0,'Paso 2 Ingreso de datos'!W292=1,'Paso 2 Ingreso de datos'!W292=2,'Paso 2 Ingreso de datos'!W292=3,'Paso 2 Ingreso de datos'!W292=4),'Paso 2 Ingreso de datos'!W292,"NA"))</f>
        <v>NA</v>
      </c>
      <c r="S299" s="3" t="str">
        <f>IF(ISBLANK('Paso 2 Ingreso de datos'!X292),"NA",IF(OR('Paso 2 Ingreso de datos'!X292=0,'Paso 2 Ingreso de datos'!X292=1,'Paso 2 Ingreso de datos'!X292=2,'Paso 2 Ingreso de datos'!X292=3,'Paso 2 Ingreso de datos'!X292=4),'Paso 2 Ingreso de datos'!X292,"NA"))</f>
        <v>NA</v>
      </c>
      <c r="T299" s="3" t="str">
        <f>IF(ISBLANK('Paso 2 Ingreso de datos'!Y292),"NA",IF(OR('Paso 2 Ingreso de datos'!Y292=0,'Paso 2 Ingreso de datos'!Y292=1,'Paso 2 Ingreso de datos'!Y292=2,'Paso 2 Ingreso de datos'!Y292=3,'Paso 2 Ingreso de datos'!Y292=4),'Paso 2 Ingreso de datos'!Y292,"NA"))</f>
        <v>NA</v>
      </c>
      <c r="U299" s="3" t="str">
        <f>IF(ISBLANK('Paso 2 Ingreso de datos'!Z292),"NA",IF(OR('Paso 2 Ingreso de datos'!Z292=0,'Paso 2 Ingreso de datos'!Z292=1,'Paso 2 Ingreso de datos'!Z292=2,'Paso 2 Ingreso de datos'!Z292=3,'Paso 2 Ingreso de datos'!Z292=4),'Paso 2 Ingreso de datos'!Z292,"NA"))</f>
        <v>NA</v>
      </c>
      <c r="W299" s="3">
        <f>SUM(COUNTIFS('Paso 2 Ingreso de datos'!G292:Z292,"&gt;=0",'Paso 2 Ingreso de datos'!G292:Z292,"&lt;=4"),COUNTA('Paso 2 Ingreso de datos'!A292))</f>
        <v>0</v>
      </c>
      <c r="X299" s="1" t="str">
        <f>IF(SUM('Paso 2 Ingreso de datos'!A292:Z292)&gt;0,"HD","FD")</f>
        <v>FD</v>
      </c>
    </row>
    <row r="300" spans="1:24">
      <c r="A300" s="3" t="str">
        <f>IF(AND(W300=21,X300),'Paso 2 Ingreso de datos'!A293,IF(AND(Paso2!W300=0,Paso2!X300="FD"),"NA","FD"))</f>
        <v>NA</v>
      </c>
      <c r="B300" s="3" t="str">
        <f>IF(ISBLANK('Paso 2 Ingreso de datos'!G293),"NA",IF(OR('Paso 2 Ingreso de datos'!G293=0,'Paso 2 Ingreso de datos'!G293=1,'Paso 2 Ingreso de datos'!G293=2,'Paso 2 Ingreso de datos'!G293=3,'Paso 2 Ingreso de datos'!G293=4),'Paso 2 Ingreso de datos'!G293,"NA"))</f>
        <v>NA</v>
      </c>
      <c r="C300" s="3" t="str">
        <f>IF(ISBLANK('Paso 2 Ingreso de datos'!H293),"NA",IF(OR('Paso 2 Ingreso de datos'!H293=0,'Paso 2 Ingreso de datos'!H293=1,'Paso 2 Ingreso de datos'!H293=2,'Paso 2 Ingreso de datos'!H293=3,'Paso 2 Ingreso de datos'!H293=4),'Paso 2 Ingreso de datos'!H293,"NA"))</f>
        <v>NA</v>
      </c>
      <c r="D300" s="3" t="str">
        <f>IF(ISBLANK('Paso 2 Ingreso de datos'!I293),"NA",IF(OR('Paso 2 Ingreso de datos'!I293=0,'Paso 2 Ingreso de datos'!I293=1,'Paso 2 Ingreso de datos'!I293=2,'Paso 2 Ingreso de datos'!I293=3,'Paso 2 Ingreso de datos'!I293=4),'Paso 2 Ingreso de datos'!I293,"NA"))</f>
        <v>NA</v>
      </c>
      <c r="E300" s="3" t="str">
        <f>IF(ISBLANK('Paso 2 Ingreso de datos'!J293),"NA",IF(OR('Paso 2 Ingreso de datos'!J293=0,'Paso 2 Ingreso de datos'!J293=1,'Paso 2 Ingreso de datos'!J293=2,'Paso 2 Ingreso de datos'!J293=3,'Paso 2 Ingreso de datos'!J293=4),'Paso 2 Ingreso de datos'!J293,"NA"))</f>
        <v>NA</v>
      </c>
      <c r="F300" s="3" t="str">
        <f>IF(ISBLANK('Paso 2 Ingreso de datos'!K293),"NA",IF(OR('Paso 2 Ingreso de datos'!K293=0,'Paso 2 Ingreso de datos'!K293=1,'Paso 2 Ingreso de datos'!K293=2,'Paso 2 Ingreso de datos'!K293=3,'Paso 2 Ingreso de datos'!K293=4),'Paso 2 Ingreso de datos'!K293,"NA"))</f>
        <v>NA</v>
      </c>
      <c r="G300" s="3" t="str">
        <f>IF(ISBLANK('Paso 2 Ingreso de datos'!L293),"NA",IF(OR('Paso 2 Ingreso de datos'!L293=0,'Paso 2 Ingreso de datos'!L293=1,'Paso 2 Ingreso de datos'!L293=2,'Paso 2 Ingreso de datos'!L293=3,'Paso 2 Ingreso de datos'!L293=4),'Paso 2 Ingreso de datos'!L293,"NA"))</f>
        <v>NA</v>
      </c>
      <c r="H300" s="3" t="str">
        <f>IF(ISBLANK('Paso 2 Ingreso de datos'!M293),"NA",IF(OR('Paso 2 Ingreso de datos'!M293=0,'Paso 2 Ingreso de datos'!M293=1,'Paso 2 Ingreso de datos'!M293=2,'Paso 2 Ingreso de datos'!M293=3,'Paso 2 Ingreso de datos'!M293=4),'Paso 2 Ingreso de datos'!M293,"NA"))</f>
        <v>NA</v>
      </c>
      <c r="I300" s="3" t="str">
        <f>IF(ISBLANK('Paso 2 Ingreso de datos'!N293),"NA",IF(OR('Paso 2 Ingreso de datos'!N293=0,'Paso 2 Ingreso de datos'!N293=1,'Paso 2 Ingreso de datos'!N293=2,'Paso 2 Ingreso de datos'!N293=3,'Paso 2 Ingreso de datos'!N293=4),'Paso 2 Ingreso de datos'!N293,"NA"))</f>
        <v>NA</v>
      </c>
      <c r="J300" s="3" t="str">
        <f>IF(ISBLANK('Paso 2 Ingreso de datos'!O293),"NA",IF(OR('Paso 2 Ingreso de datos'!O293=0,'Paso 2 Ingreso de datos'!O293=1,'Paso 2 Ingreso de datos'!O293=2,'Paso 2 Ingreso de datos'!O293=3,'Paso 2 Ingreso de datos'!O293=4),'Paso 2 Ingreso de datos'!O293,"NA"))</f>
        <v>NA</v>
      </c>
      <c r="K300" s="3" t="str">
        <f>IF(ISBLANK('Paso 2 Ingreso de datos'!P293),"NA",IF(OR('Paso 2 Ingreso de datos'!P293=0,'Paso 2 Ingreso de datos'!P293=1,'Paso 2 Ingreso de datos'!P293=2,'Paso 2 Ingreso de datos'!P293=3,'Paso 2 Ingreso de datos'!P293=4),'Paso 2 Ingreso de datos'!P293,"NA"))</f>
        <v>NA</v>
      </c>
      <c r="L300" s="3" t="str">
        <f>IF(ISBLANK('Paso 2 Ingreso de datos'!Q293),"NA",IF(OR('Paso 2 Ingreso de datos'!Q293=0,'Paso 2 Ingreso de datos'!Q293=1,'Paso 2 Ingreso de datos'!Q293=2,'Paso 2 Ingreso de datos'!Q293=3,'Paso 2 Ingreso de datos'!Q293=4),'Paso 2 Ingreso de datos'!Q293,"NA"))</f>
        <v>NA</v>
      </c>
      <c r="M300" s="3" t="str">
        <f>IF(ISBLANK('Paso 2 Ingreso de datos'!R293),"NA",IF(OR('Paso 2 Ingreso de datos'!R293=0,'Paso 2 Ingreso de datos'!R293=1,'Paso 2 Ingreso de datos'!R293=2,'Paso 2 Ingreso de datos'!R293=3,'Paso 2 Ingreso de datos'!R293=4),'Paso 2 Ingreso de datos'!R293,"NA"))</f>
        <v>NA</v>
      </c>
      <c r="N300" s="3" t="str">
        <f>IF(ISBLANK('Paso 2 Ingreso de datos'!S293),"NA",IF(OR('Paso 2 Ingreso de datos'!S293=0,'Paso 2 Ingreso de datos'!S293=1,'Paso 2 Ingreso de datos'!S293=2,'Paso 2 Ingreso de datos'!S293=3,'Paso 2 Ingreso de datos'!S293=4),'Paso 2 Ingreso de datos'!S293,"NA"))</f>
        <v>NA</v>
      </c>
      <c r="O300" s="3" t="str">
        <f>IF(ISBLANK('Paso 2 Ingreso de datos'!T293),"NA",IF(OR('Paso 2 Ingreso de datos'!T293=0,'Paso 2 Ingreso de datos'!T293=1,'Paso 2 Ingreso de datos'!T293=2,'Paso 2 Ingreso de datos'!T293=3,'Paso 2 Ingreso de datos'!T293=4),'Paso 2 Ingreso de datos'!T293,"NA"))</f>
        <v>NA</v>
      </c>
      <c r="P300" s="3" t="str">
        <f>IF(ISBLANK('Paso 2 Ingreso de datos'!U293),"NA",IF(OR('Paso 2 Ingreso de datos'!U293=0,'Paso 2 Ingreso de datos'!U293=1,'Paso 2 Ingreso de datos'!U293=2,'Paso 2 Ingreso de datos'!U293=3,'Paso 2 Ingreso de datos'!U293=4),'Paso 2 Ingreso de datos'!U293,"NA"))</f>
        <v>NA</v>
      </c>
      <c r="Q300" s="3" t="str">
        <f>IF(ISBLANK('Paso 2 Ingreso de datos'!V293),"NA",IF(OR('Paso 2 Ingreso de datos'!V293=0,'Paso 2 Ingreso de datos'!V293=1,'Paso 2 Ingreso de datos'!V293=2,'Paso 2 Ingreso de datos'!V293=3,'Paso 2 Ingreso de datos'!V293=4),'Paso 2 Ingreso de datos'!V293,"NA"))</f>
        <v>NA</v>
      </c>
      <c r="R300" s="3" t="str">
        <f>IF(ISBLANK('Paso 2 Ingreso de datos'!W293),"NA",IF(OR('Paso 2 Ingreso de datos'!W293=0,'Paso 2 Ingreso de datos'!W293=1,'Paso 2 Ingreso de datos'!W293=2,'Paso 2 Ingreso de datos'!W293=3,'Paso 2 Ingreso de datos'!W293=4),'Paso 2 Ingreso de datos'!W293,"NA"))</f>
        <v>NA</v>
      </c>
      <c r="S300" s="3" t="str">
        <f>IF(ISBLANK('Paso 2 Ingreso de datos'!X293),"NA",IF(OR('Paso 2 Ingreso de datos'!X293=0,'Paso 2 Ingreso de datos'!X293=1,'Paso 2 Ingreso de datos'!X293=2,'Paso 2 Ingreso de datos'!X293=3,'Paso 2 Ingreso de datos'!X293=4),'Paso 2 Ingreso de datos'!X293,"NA"))</f>
        <v>NA</v>
      </c>
      <c r="T300" s="3" t="str">
        <f>IF(ISBLANK('Paso 2 Ingreso de datos'!Y293),"NA",IF(OR('Paso 2 Ingreso de datos'!Y293=0,'Paso 2 Ingreso de datos'!Y293=1,'Paso 2 Ingreso de datos'!Y293=2,'Paso 2 Ingreso de datos'!Y293=3,'Paso 2 Ingreso de datos'!Y293=4),'Paso 2 Ingreso de datos'!Y293,"NA"))</f>
        <v>NA</v>
      </c>
      <c r="U300" s="3" t="str">
        <f>IF(ISBLANK('Paso 2 Ingreso de datos'!Z293),"NA",IF(OR('Paso 2 Ingreso de datos'!Z293=0,'Paso 2 Ingreso de datos'!Z293=1,'Paso 2 Ingreso de datos'!Z293=2,'Paso 2 Ingreso de datos'!Z293=3,'Paso 2 Ingreso de datos'!Z293=4),'Paso 2 Ingreso de datos'!Z293,"NA"))</f>
        <v>NA</v>
      </c>
      <c r="W300" s="3">
        <f>SUM(COUNTIFS('Paso 2 Ingreso de datos'!G293:Z293,"&gt;=0",'Paso 2 Ingreso de datos'!G293:Z293,"&lt;=4"),COUNTA('Paso 2 Ingreso de datos'!A293))</f>
        <v>0</v>
      </c>
      <c r="X300" s="1" t="str">
        <f>IF(SUM('Paso 2 Ingreso de datos'!A293:Z293)&gt;0,"HD","FD")</f>
        <v>FD</v>
      </c>
    </row>
    <row r="301" spans="1:24">
      <c r="A301" s="3" t="str">
        <f>IF(AND(W301=21,X301),'Paso 2 Ingreso de datos'!A294,IF(AND(Paso2!W301=0,Paso2!X301="FD"),"NA","FD"))</f>
        <v>NA</v>
      </c>
      <c r="B301" s="3" t="str">
        <f>IF(ISBLANK('Paso 2 Ingreso de datos'!G294),"NA",IF(OR('Paso 2 Ingreso de datos'!G294=0,'Paso 2 Ingreso de datos'!G294=1,'Paso 2 Ingreso de datos'!G294=2,'Paso 2 Ingreso de datos'!G294=3,'Paso 2 Ingreso de datos'!G294=4),'Paso 2 Ingreso de datos'!G294,"NA"))</f>
        <v>NA</v>
      </c>
      <c r="C301" s="3" t="str">
        <f>IF(ISBLANK('Paso 2 Ingreso de datos'!H294),"NA",IF(OR('Paso 2 Ingreso de datos'!H294=0,'Paso 2 Ingreso de datos'!H294=1,'Paso 2 Ingreso de datos'!H294=2,'Paso 2 Ingreso de datos'!H294=3,'Paso 2 Ingreso de datos'!H294=4),'Paso 2 Ingreso de datos'!H294,"NA"))</f>
        <v>NA</v>
      </c>
      <c r="D301" s="3" t="str">
        <f>IF(ISBLANK('Paso 2 Ingreso de datos'!I294),"NA",IF(OR('Paso 2 Ingreso de datos'!I294=0,'Paso 2 Ingreso de datos'!I294=1,'Paso 2 Ingreso de datos'!I294=2,'Paso 2 Ingreso de datos'!I294=3,'Paso 2 Ingreso de datos'!I294=4),'Paso 2 Ingreso de datos'!I294,"NA"))</f>
        <v>NA</v>
      </c>
      <c r="E301" s="3" t="str">
        <f>IF(ISBLANK('Paso 2 Ingreso de datos'!J294),"NA",IF(OR('Paso 2 Ingreso de datos'!J294=0,'Paso 2 Ingreso de datos'!J294=1,'Paso 2 Ingreso de datos'!J294=2,'Paso 2 Ingreso de datos'!J294=3,'Paso 2 Ingreso de datos'!J294=4),'Paso 2 Ingreso de datos'!J294,"NA"))</f>
        <v>NA</v>
      </c>
      <c r="F301" s="3" t="str">
        <f>IF(ISBLANK('Paso 2 Ingreso de datos'!K294),"NA",IF(OR('Paso 2 Ingreso de datos'!K294=0,'Paso 2 Ingreso de datos'!K294=1,'Paso 2 Ingreso de datos'!K294=2,'Paso 2 Ingreso de datos'!K294=3,'Paso 2 Ingreso de datos'!K294=4),'Paso 2 Ingreso de datos'!K294,"NA"))</f>
        <v>NA</v>
      </c>
      <c r="G301" s="3" t="str">
        <f>IF(ISBLANK('Paso 2 Ingreso de datos'!L294),"NA",IF(OR('Paso 2 Ingreso de datos'!L294=0,'Paso 2 Ingreso de datos'!L294=1,'Paso 2 Ingreso de datos'!L294=2,'Paso 2 Ingreso de datos'!L294=3,'Paso 2 Ingreso de datos'!L294=4),'Paso 2 Ingreso de datos'!L294,"NA"))</f>
        <v>NA</v>
      </c>
      <c r="H301" s="3" t="str">
        <f>IF(ISBLANK('Paso 2 Ingreso de datos'!M294),"NA",IF(OR('Paso 2 Ingreso de datos'!M294=0,'Paso 2 Ingreso de datos'!M294=1,'Paso 2 Ingreso de datos'!M294=2,'Paso 2 Ingreso de datos'!M294=3,'Paso 2 Ingreso de datos'!M294=4),'Paso 2 Ingreso de datos'!M294,"NA"))</f>
        <v>NA</v>
      </c>
      <c r="I301" s="3" t="str">
        <f>IF(ISBLANK('Paso 2 Ingreso de datos'!N294),"NA",IF(OR('Paso 2 Ingreso de datos'!N294=0,'Paso 2 Ingreso de datos'!N294=1,'Paso 2 Ingreso de datos'!N294=2,'Paso 2 Ingreso de datos'!N294=3,'Paso 2 Ingreso de datos'!N294=4),'Paso 2 Ingreso de datos'!N294,"NA"))</f>
        <v>NA</v>
      </c>
      <c r="J301" s="3" t="str">
        <f>IF(ISBLANK('Paso 2 Ingreso de datos'!O294),"NA",IF(OR('Paso 2 Ingreso de datos'!O294=0,'Paso 2 Ingreso de datos'!O294=1,'Paso 2 Ingreso de datos'!O294=2,'Paso 2 Ingreso de datos'!O294=3,'Paso 2 Ingreso de datos'!O294=4),'Paso 2 Ingreso de datos'!O294,"NA"))</f>
        <v>NA</v>
      </c>
      <c r="K301" s="3" t="str">
        <f>IF(ISBLANK('Paso 2 Ingreso de datos'!P294),"NA",IF(OR('Paso 2 Ingreso de datos'!P294=0,'Paso 2 Ingreso de datos'!P294=1,'Paso 2 Ingreso de datos'!P294=2,'Paso 2 Ingreso de datos'!P294=3,'Paso 2 Ingreso de datos'!P294=4),'Paso 2 Ingreso de datos'!P294,"NA"))</f>
        <v>NA</v>
      </c>
      <c r="L301" s="3" t="str">
        <f>IF(ISBLANK('Paso 2 Ingreso de datos'!Q294),"NA",IF(OR('Paso 2 Ingreso de datos'!Q294=0,'Paso 2 Ingreso de datos'!Q294=1,'Paso 2 Ingreso de datos'!Q294=2,'Paso 2 Ingreso de datos'!Q294=3,'Paso 2 Ingreso de datos'!Q294=4),'Paso 2 Ingreso de datos'!Q294,"NA"))</f>
        <v>NA</v>
      </c>
      <c r="M301" s="3" t="str">
        <f>IF(ISBLANK('Paso 2 Ingreso de datos'!R294),"NA",IF(OR('Paso 2 Ingreso de datos'!R294=0,'Paso 2 Ingreso de datos'!R294=1,'Paso 2 Ingreso de datos'!R294=2,'Paso 2 Ingreso de datos'!R294=3,'Paso 2 Ingreso de datos'!R294=4),'Paso 2 Ingreso de datos'!R294,"NA"))</f>
        <v>NA</v>
      </c>
      <c r="N301" s="3" t="str">
        <f>IF(ISBLANK('Paso 2 Ingreso de datos'!S294),"NA",IF(OR('Paso 2 Ingreso de datos'!S294=0,'Paso 2 Ingreso de datos'!S294=1,'Paso 2 Ingreso de datos'!S294=2,'Paso 2 Ingreso de datos'!S294=3,'Paso 2 Ingreso de datos'!S294=4),'Paso 2 Ingreso de datos'!S294,"NA"))</f>
        <v>NA</v>
      </c>
      <c r="O301" s="3" t="str">
        <f>IF(ISBLANK('Paso 2 Ingreso de datos'!T294),"NA",IF(OR('Paso 2 Ingreso de datos'!T294=0,'Paso 2 Ingreso de datos'!T294=1,'Paso 2 Ingreso de datos'!T294=2,'Paso 2 Ingreso de datos'!T294=3,'Paso 2 Ingreso de datos'!T294=4),'Paso 2 Ingreso de datos'!T294,"NA"))</f>
        <v>NA</v>
      </c>
      <c r="P301" s="3" t="str">
        <f>IF(ISBLANK('Paso 2 Ingreso de datos'!U294),"NA",IF(OR('Paso 2 Ingreso de datos'!U294=0,'Paso 2 Ingreso de datos'!U294=1,'Paso 2 Ingreso de datos'!U294=2,'Paso 2 Ingreso de datos'!U294=3,'Paso 2 Ingreso de datos'!U294=4),'Paso 2 Ingreso de datos'!U294,"NA"))</f>
        <v>NA</v>
      </c>
      <c r="Q301" s="3" t="str">
        <f>IF(ISBLANK('Paso 2 Ingreso de datos'!V294),"NA",IF(OR('Paso 2 Ingreso de datos'!V294=0,'Paso 2 Ingreso de datos'!V294=1,'Paso 2 Ingreso de datos'!V294=2,'Paso 2 Ingreso de datos'!V294=3,'Paso 2 Ingreso de datos'!V294=4),'Paso 2 Ingreso de datos'!V294,"NA"))</f>
        <v>NA</v>
      </c>
      <c r="R301" s="3" t="str">
        <f>IF(ISBLANK('Paso 2 Ingreso de datos'!W294),"NA",IF(OR('Paso 2 Ingreso de datos'!W294=0,'Paso 2 Ingreso de datos'!W294=1,'Paso 2 Ingreso de datos'!W294=2,'Paso 2 Ingreso de datos'!W294=3,'Paso 2 Ingreso de datos'!W294=4),'Paso 2 Ingreso de datos'!W294,"NA"))</f>
        <v>NA</v>
      </c>
      <c r="S301" s="3" t="str">
        <f>IF(ISBLANK('Paso 2 Ingreso de datos'!X294),"NA",IF(OR('Paso 2 Ingreso de datos'!X294=0,'Paso 2 Ingreso de datos'!X294=1,'Paso 2 Ingreso de datos'!X294=2,'Paso 2 Ingreso de datos'!X294=3,'Paso 2 Ingreso de datos'!X294=4),'Paso 2 Ingreso de datos'!X294,"NA"))</f>
        <v>NA</v>
      </c>
      <c r="T301" s="3" t="str">
        <f>IF(ISBLANK('Paso 2 Ingreso de datos'!Y294),"NA",IF(OR('Paso 2 Ingreso de datos'!Y294=0,'Paso 2 Ingreso de datos'!Y294=1,'Paso 2 Ingreso de datos'!Y294=2,'Paso 2 Ingreso de datos'!Y294=3,'Paso 2 Ingreso de datos'!Y294=4),'Paso 2 Ingreso de datos'!Y294,"NA"))</f>
        <v>NA</v>
      </c>
      <c r="U301" s="3" t="str">
        <f>IF(ISBLANK('Paso 2 Ingreso de datos'!Z294),"NA",IF(OR('Paso 2 Ingreso de datos'!Z294=0,'Paso 2 Ingreso de datos'!Z294=1,'Paso 2 Ingreso de datos'!Z294=2,'Paso 2 Ingreso de datos'!Z294=3,'Paso 2 Ingreso de datos'!Z294=4),'Paso 2 Ingreso de datos'!Z294,"NA"))</f>
        <v>NA</v>
      </c>
      <c r="W301" s="3">
        <f>SUM(COUNTIFS('Paso 2 Ingreso de datos'!G294:Z294,"&gt;=0",'Paso 2 Ingreso de datos'!G294:Z294,"&lt;=4"),COUNTA('Paso 2 Ingreso de datos'!A294))</f>
        <v>0</v>
      </c>
      <c r="X301" s="1" t="str">
        <f>IF(SUM('Paso 2 Ingreso de datos'!A294:Z294)&gt;0,"HD","FD")</f>
        <v>FD</v>
      </c>
    </row>
    <row r="302" spans="1:24">
      <c r="A302" s="3" t="str">
        <f>IF(AND(W302=21,X302),'Paso 2 Ingreso de datos'!A295,IF(AND(Paso2!W302=0,Paso2!X302="FD"),"NA","FD"))</f>
        <v>NA</v>
      </c>
      <c r="B302" s="3" t="str">
        <f>IF(ISBLANK('Paso 2 Ingreso de datos'!G295),"NA",IF(OR('Paso 2 Ingreso de datos'!G295=0,'Paso 2 Ingreso de datos'!G295=1,'Paso 2 Ingreso de datos'!G295=2,'Paso 2 Ingreso de datos'!G295=3,'Paso 2 Ingreso de datos'!G295=4),'Paso 2 Ingreso de datos'!G295,"NA"))</f>
        <v>NA</v>
      </c>
      <c r="C302" s="3" t="str">
        <f>IF(ISBLANK('Paso 2 Ingreso de datos'!H295),"NA",IF(OR('Paso 2 Ingreso de datos'!H295=0,'Paso 2 Ingreso de datos'!H295=1,'Paso 2 Ingreso de datos'!H295=2,'Paso 2 Ingreso de datos'!H295=3,'Paso 2 Ingreso de datos'!H295=4),'Paso 2 Ingreso de datos'!H295,"NA"))</f>
        <v>NA</v>
      </c>
      <c r="D302" s="3" t="str">
        <f>IF(ISBLANK('Paso 2 Ingreso de datos'!I295),"NA",IF(OR('Paso 2 Ingreso de datos'!I295=0,'Paso 2 Ingreso de datos'!I295=1,'Paso 2 Ingreso de datos'!I295=2,'Paso 2 Ingreso de datos'!I295=3,'Paso 2 Ingreso de datos'!I295=4),'Paso 2 Ingreso de datos'!I295,"NA"))</f>
        <v>NA</v>
      </c>
      <c r="E302" s="3" t="str">
        <f>IF(ISBLANK('Paso 2 Ingreso de datos'!J295),"NA",IF(OR('Paso 2 Ingreso de datos'!J295=0,'Paso 2 Ingreso de datos'!J295=1,'Paso 2 Ingreso de datos'!J295=2,'Paso 2 Ingreso de datos'!J295=3,'Paso 2 Ingreso de datos'!J295=4),'Paso 2 Ingreso de datos'!J295,"NA"))</f>
        <v>NA</v>
      </c>
      <c r="F302" s="3" t="str">
        <f>IF(ISBLANK('Paso 2 Ingreso de datos'!K295),"NA",IF(OR('Paso 2 Ingreso de datos'!K295=0,'Paso 2 Ingreso de datos'!K295=1,'Paso 2 Ingreso de datos'!K295=2,'Paso 2 Ingreso de datos'!K295=3,'Paso 2 Ingreso de datos'!K295=4),'Paso 2 Ingreso de datos'!K295,"NA"))</f>
        <v>NA</v>
      </c>
      <c r="G302" s="3" t="str">
        <f>IF(ISBLANK('Paso 2 Ingreso de datos'!L295),"NA",IF(OR('Paso 2 Ingreso de datos'!L295=0,'Paso 2 Ingreso de datos'!L295=1,'Paso 2 Ingreso de datos'!L295=2,'Paso 2 Ingreso de datos'!L295=3,'Paso 2 Ingreso de datos'!L295=4),'Paso 2 Ingreso de datos'!L295,"NA"))</f>
        <v>NA</v>
      </c>
      <c r="H302" s="3" t="str">
        <f>IF(ISBLANK('Paso 2 Ingreso de datos'!M295),"NA",IF(OR('Paso 2 Ingreso de datos'!M295=0,'Paso 2 Ingreso de datos'!M295=1,'Paso 2 Ingreso de datos'!M295=2,'Paso 2 Ingreso de datos'!M295=3,'Paso 2 Ingreso de datos'!M295=4),'Paso 2 Ingreso de datos'!M295,"NA"))</f>
        <v>NA</v>
      </c>
      <c r="I302" s="3" t="str">
        <f>IF(ISBLANK('Paso 2 Ingreso de datos'!N295),"NA",IF(OR('Paso 2 Ingreso de datos'!N295=0,'Paso 2 Ingreso de datos'!N295=1,'Paso 2 Ingreso de datos'!N295=2,'Paso 2 Ingreso de datos'!N295=3,'Paso 2 Ingreso de datos'!N295=4),'Paso 2 Ingreso de datos'!N295,"NA"))</f>
        <v>NA</v>
      </c>
      <c r="J302" s="3" t="str">
        <f>IF(ISBLANK('Paso 2 Ingreso de datos'!O295),"NA",IF(OR('Paso 2 Ingreso de datos'!O295=0,'Paso 2 Ingreso de datos'!O295=1,'Paso 2 Ingreso de datos'!O295=2,'Paso 2 Ingreso de datos'!O295=3,'Paso 2 Ingreso de datos'!O295=4),'Paso 2 Ingreso de datos'!O295,"NA"))</f>
        <v>NA</v>
      </c>
      <c r="K302" s="3" t="str">
        <f>IF(ISBLANK('Paso 2 Ingreso de datos'!P295),"NA",IF(OR('Paso 2 Ingreso de datos'!P295=0,'Paso 2 Ingreso de datos'!P295=1,'Paso 2 Ingreso de datos'!P295=2,'Paso 2 Ingreso de datos'!P295=3,'Paso 2 Ingreso de datos'!P295=4),'Paso 2 Ingreso de datos'!P295,"NA"))</f>
        <v>NA</v>
      </c>
      <c r="L302" s="3" t="str">
        <f>IF(ISBLANK('Paso 2 Ingreso de datos'!Q295),"NA",IF(OR('Paso 2 Ingreso de datos'!Q295=0,'Paso 2 Ingreso de datos'!Q295=1,'Paso 2 Ingreso de datos'!Q295=2,'Paso 2 Ingreso de datos'!Q295=3,'Paso 2 Ingreso de datos'!Q295=4),'Paso 2 Ingreso de datos'!Q295,"NA"))</f>
        <v>NA</v>
      </c>
      <c r="M302" s="3" t="str">
        <f>IF(ISBLANK('Paso 2 Ingreso de datos'!R295),"NA",IF(OR('Paso 2 Ingreso de datos'!R295=0,'Paso 2 Ingreso de datos'!R295=1,'Paso 2 Ingreso de datos'!R295=2,'Paso 2 Ingreso de datos'!R295=3,'Paso 2 Ingreso de datos'!R295=4),'Paso 2 Ingreso de datos'!R295,"NA"))</f>
        <v>NA</v>
      </c>
      <c r="N302" s="3" t="str">
        <f>IF(ISBLANK('Paso 2 Ingreso de datos'!S295),"NA",IF(OR('Paso 2 Ingreso de datos'!S295=0,'Paso 2 Ingreso de datos'!S295=1,'Paso 2 Ingreso de datos'!S295=2,'Paso 2 Ingreso de datos'!S295=3,'Paso 2 Ingreso de datos'!S295=4),'Paso 2 Ingreso de datos'!S295,"NA"))</f>
        <v>NA</v>
      </c>
      <c r="O302" s="3" t="str">
        <f>IF(ISBLANK('Paso 2 Ingreso de datos'!T295),"NA",IF(OR('Paso 2 Ingreso de datos'!T295=0,'Paso 2 Ingreso de datos'!T295=1,'Paso 2 Ingreso de datos'!T295=2,'Paso 2 Ingreso de datos'!T295=3,'Paso 2 Ingreso de datos'!T295=4),'Paso 2 Ingreso de datos'!T295,"NA"))</f>
        <v>NA</v>
      </c>
      <c r="P302" s="3" t="str">
        <f>IF(ISBLANK('Paso 2 Ingreso de datos'!U295),"NA",IF(OR('Paso 2 Ingreso de datos'!U295=0,'Paso 2 Ingreso de datos'!U295=1,'Paso 2 Ingreso de datos'!U295=2,'Paso 2 Ingreso de datos'!U295=3,'Paso 2 Ingreso de datos'!U295=4),'Paso 2 Ingreso de datos'!U295,"NA"))</f>
        <v>NA</v>
      </c>
      <c r="Q302" s="3" t="str">
        <f>IF(ISBLANK('Paso 2 Ingreso de datos'!V295),"NA",IF(OR('Paso 2 Ingreso de datos'!V295=0,'Paso 2 Ingreso de datos'!V295=1,'Paso 2 Ingreso de datos'!V295=2,'Paso 2 Ingreso de datos'!V295=3,'Paso 2 Ingreso de datos'!V295=4),'Paso 2 Ingreso de datos'!V295,"NA"))</f>
        <v>NA</v>
      </c>
      <c r="R302" s="3" t="str">
        <f>IF(ISBLANK('Paso 2 Ingreso de datos'!W295),"NA",IF(OR('Paso 2 Ingreso de datos'!W295=0,'Paso 2 Ingreso de datos'!W295=1,'Paso 2 Ingreso de datos'!W295=2,'Paso 2 Ingreso de datos'!W295=3,'Paso 2 Ingreso de datos'!W295=4),'Paso 2 Ingreso de datos'!W295,"NA"))</f>
        <v>NA</v>
      </c>
      <c r="S302" s="3" t="str">
        <f>IF(ISBLANK('Paso 2 Ingreso de datos'!X295),"NA",IF(OR('Paso 2 Ingreso de datos'!X295=0,'Paso 2 Ingreso de datos'!X295=1,'Paso 2 Ingreso de datos'!X295=2,'Paso 2 Ingreso de datos'!X295=3,'Paso 2 Ingreso de datos'!X295=4),'Paso 2 Ingreso de datos'!X295,"NA"))</f>
        <v>NA</v>
      </c>
      <c r="T302" s="3" t="str">
        <f>IF(ISBLANK('Paso 2 Ingreso de datos'!Y295),"NA",IF(OR('Paso 2 Ingreso de datos'!Y295=0,'Paso 2 Ingreso de datos'!Y295=1,'Paso 2 Ingreso de datos'!Y295=2,'Paso 2 Ingreso de datos'!Y295=3,'Paso 2 Ingreso de datos'!Y295=4),'Paso 2 Ingreso de datos'!Y295,"NA"))</f>
        <v>NA</v>
      </c>
      <c r="U302" s="3" t="str">
        <f>IF(ISBLANK('Paso 2 Ingreso de datos'!Z295),"NA",IF(OR('Paso 2 Ingreso de datos'!Z295=0,'Paso 2 Ingreso de datos'!Z295=1,'Paso 2 Ingreso de datos'!Z295=2,'Paso 2 Ingreso de datos'!Z295=3,'Paso 2 Ingreso de datos'!Z295=4),'Paso 2 Ingreso de datos'!Z295,"NA"))</f>
        <v>NA</v>
      </c>
      <c r="W302" s="3">
        <f>SUM(COUNTIFS('Paso 2 Ingreso de datos'!G295:Z295,"&gt;=0",'Paso 2 Ingreso de datos'!G295:Z295,"&lt;=4"),COUNTA('Paso 2 Ingreso de datos'!A295))</f>
        <v>0</v>
      </c>
      <c r="X302" s="1" t="str">
        <f>IF(SUM('Paso 2 Ingreso de datos'!A295:Z295)&gt;0,"HD","FD")</f>
        <v>FD</v>
      </c>
    </row>
    <row r="303" spans="1:24">
      <c r="A303" s="3" t="str">
        <f>IF(AND(W303=21,X303),'Paso 2 Ingreso de datos'!A296,IF(AND(Paso2!W303=0,Paso2!X303="FD"),"NA","FD"))</f>
        <v>NA</v>
      </c>
      <c r="B303" s="3" t="str">
        <f>IF(ISBLANK('Paso 2 Ingreso de datos'!G296),"NA",IF(OR('Paso 2 Ingreso de datos'!G296=0,'Paso 2 Ingreso de datos'!G296=1,'Paso 2 Ingreso de datos'!G296=2,'Paso 2 Ingreso de datos'!G296=3,'Paso 2 Ingreso de datos'!G296=4),'Paso 2 Ingreso de datos'!G296,"NA"))</f>
        <v>NA</v>
      </c>
      <c r="C303" s="3" t="str">
        <f>IF(ISBLANK('Paso 2 Ingreso de datos'!H296),"NA",IF(OR('Paso 2 Ingreso de datos'!H296=0,'Paso 2 Ingreso de datos'!H296=1,'Paso 2 Ingreso de datos'!H296=2,'Paso 2 Ingreso de datos'!H296=3,'Paso 2 Ingreso de datos'!H296=4),'Paso 2 Ingreso de datos'!H296,"NA"))</f>
        <v>NA</v>
      </c>
      <c r="D303" s="3" t="str">
        <f>IF(ISBLANK('Paso 2 Ingreso de datos'!I296),"NA",IF(OR('Paso 2 Ingreso de datos'!I296=0,'Paso 2 Ingreso de datos'!I296=1,'Paso 2 Ingreso de datos'!I296=2,'Paso 2 Ingreso de datos'!I296=3,'Paso 2 Ingreso de datos'!I296=4),'Paso 2 Ingreso de datos'!I296,"NA"))</f>
        <v>NA</v>
      </c>
      <c r="E303" s="3" t="str">
        <f>IF(ISBLANK('Paso 2 Ingreso de datos'!J296),"NA",IF(OR('Paso 2 Ingreso de datos'!J296=0,'Paso 2 Ingreso de datos'!J296=1,'Paso 2 Ingreso de datos'!J296=2,'Paso 2 Ingreso de datos'!J296=3,'Paso 2 Ingreso de datos'!J296=4),'Paso 2 Ingreso de datos'!J296,"NA"))</f>
        <v>NA</v>
      </c>
      <c r="F303" s="3" t="str">
        <f>IF(ISBLANK('Paso 2 Ingreso de datos'!K296),"NA",IF(OR('Paso 2 Ingreso de datos'!K296=0,'Paso 2 Ingreso de datos'!K296=1,'Paso 2 Ingreso de datos'!K296=2,'Paso 2 Ingreso de datos'!K296=3,'Paso 2 Ingreso de datos'!K296=4),'Paso 2 Ingreso de datos'!K296,"NA"))</f>
        <v>NA</v>
      </c>
      <c r="G303" s="3" t="str">
        <f>IF(ISBLANK('Paso 2 Ingreso de datos'!L296),"NA",IF(OR('Paso 2 Ingreso de datos'!L296=0,'Paso 2 Ingreso de datos'!L296=1,'Paso 2 Ingreso de datos'!L296=2,'Paso 2 Ingreso de datos'!L296=3,'Paso 2 Ingreso de datos'!L296=4),'Paso 2 Ingreso de datos'!L296,"NA"))</f>
        <v>NA</v>
      </c>
      <c r="H303" s="3" t="str">
        <f>IF(ISBLANK('Paso 2 Ingreso de datos'!M296),"NA",IF(OR('Paso 2 Ingreso de datos'!M296=0,'Paso 2 Ingreso de datos'!M296=1,'Paso 2 Ingreso de datos'!M296=2,'Paso 2 Ingreso de datos'!M296=3,'Paso 2 Ingreso de datos'!M296=4),'Paso 2 Ingreso de datos'!M296,"NA"))</f>
        <v>NA</v>
      </c>
      <c r="I303" s="3" t="str">
        <f>IF(ISBLANK('Paso 2 Ingreso de datos'!N296),"NA",IF(OR('Paso 2 Ingreso de datos'!N296=0,'Paso 2 Ingreso de datos'!N296=1,'Paso 2 Ingreso de datos'!N296=2,'Paso 2 Ingreso de datos'!N296=3,'Paso 2 Ingreso de datos'!N296=4),'Paso 2 Ingreso de datos'!N296,"NA"))</f>
        <v>NA</v>
      </c>
      <c r="J303" s="3" t="str">
        <f>IF(ISBLANK('Paso 2 Ingreso de datos'!O296),"NA",IF(OR('Paso 2 Ingreso de datos'!O296=0,'Paso 2 Ingreso de datos'!O296=1,'Paso 2 Ingreso de datos'!O296=2,'Paso 2 Ingreso de datos'!O296=3,'Paso 2 Ingreso de datos'!O296=4),'Paso 2 Ingreso de datos'!O296,"NA"))</f>
        <v>NA</v>
      </c>
      <c r="K303" s="3" t="str">
        <f>IF(ISBLANK('Paso 2 Ingreso de datos'!P296),"NA",IF(OR('Paso 2 Ingreso de datos'!P296=0,'Paso 2 Ingreso de datos'!P296=1,'Paso 2 Ingreso de datos'!P296=2,'Paso 2 Ingreso de datos'!P296=3,'Paso 2 Ingreso de datos'!P296=4),'Paso 2 Ingreso de datos'!P296,"NA"))</f>
        <v>NA</v>
      </c>
      <c r="L303" s="3" t="str">
        <f>IF(ISBLANK('Paso 2 Ingreso de datos'!Q296),"NA",IF(OR('Paso 2 Ingreso de datos'!Q296=0,'Paso 2 Ingreso de datos'!Q296=1,'Paso 2 Ingreso de datos'!Q296=2,'Paso 2 Ingreso de datos'!Q296=3,'Paso 2 Ingreso de datos'!Q296=4),'Paso 2 Ingreso de datos'!Q296,"NA"))</f>
        <v>NA</v>
      </c>
      <c r="M303" s="3" t="str">
        <f>IF(ISBLANK('Paso 2 Ingreso de datos'!R296),"NA",IF(OR('Paso 2 Ingreso de datos'!R296=0,'Paso 2 Ingreso de datos'!R296=1,'Paso 2 Ingreso de datos'!R296=2,'Paso 2 Ingreso de datos'!R296=3,'Paso 2 Ingreso de datos'!R296=4),'Paso 2 Ingreso de datos'!R296,"NA"))</f>
        <v>NA</v>
      </c>
      <c r="N303" s="3" t="str">
        <f>IF(ISBLANK('Paso 2 Ingreso de datos'!S296),"NA",IF(OR('Paso 2 Ingreso de datos'!S296=0,'Paso 2 Ingreso de datos'!S296=1,'Paso 2 Ingreso de datos'!S296=2,'Paso 2 Ingreso de datos'!S296=3,'Paso 2 Ingreso de datos'!S296=4),'Paso 2 Ingreso de datos'!S296,"NA"))</f>
        <v>NA</v>
      </c>
      <c r="O303" s="3" t="str">
        <f>IF(ISBLANK('Paso 2 Ingreso de datos'!T296),"NA",IF(OR('Paso 2 Ingreso de datos'!T296=0,'Paso 2 Ingreso de datos'!T296=1,'Paso 2 Ingreso de datos'!T296=2,'Paso 2 Ingreso de datos'!T296=3,'Paso 2 Ingreso de datos'!T296=4),'Paso 2 Ingreso de datos'!T296,"NA"))</f>
        <v>NA</v>
      </c>
      <c r="P303" s="3" t="str">
        <f>IF(ISBLANK('Paso 2 Ingreso de datos'!U296),"NA",IF(OR('Paso 2 Ingreso de datos'!U296=0,'Paso 2 Ingreso de datos'!U296=1,'Paso 2 Ingreso de datos'!U296=2,'Paso 2 Ingreso de datos'!U296=3,'Paso 2 Ingreso de datos'!U296=4),'Paso 2 Ingreso de datos'!U296,"NA"))</f>
        <v>NA</v>
      </c>
      <c r="Q303" s="3" t="str">
        <f>IF(ISBLANK('Paso 2 Ingreso de datos'!V296),"NA",IF(OR('Paso 2 Ingreso de datos'!V296=0,'Paso 2 Ingreso de datos'!V296=1,'Paso 2 Ingreso de datos'!V296=2,'Paso 2 Ingreso de datos'!V296=3,'Paso 2 Ingreso de datos'!V296=4),'Paso 2 Ingreso de datos'!V296,"NA"))</f>
        <v>NA</v>
      </c>
      <c r="R303" s="3" t="str">
        <f>IF(ISBLANK('Paso 2 Ingreso de datos'!W296),"NA",IF(OR('Paso 2 Ingreso de datos'!W296=0,'Paso 2 Ingreso de datos'!W296=1,'Paso 2 Ingreso de datos'!W296=2,'Paso 2 Ingreso de datos'!W296=3,'Paso 2 Ingreso de datos'!W296=4),'Paso 2 Ingreso de datos'!W296,"NA"))</f>
        <v>NA</v>
      </c>
      <c r="S303" s="3" t="str">
        <f>IF(ISBLANK('Paso 2 Ingreso de datos'!X296),"NA",IF(OR('Paso 2 Ingreso de datos'!X296=0,'Paso 2 Ingreso de datos'!X296=1,'Paso 2 Ingreso de datos'!X296=2,'Paso 2 Ingreso de datos'!X296=3,'Paso 2 Ingreso de datos'!X296=4),'Paso 2 Ingreso de datos'!X296,"NA"))</f>
        <v>NA</v>
      </c>
      <c r="T303" s="3" t="str">
        <f>IF(ISBLANK('Paso 2 Ingreso de datos'!Y296),"NA",IF(OR('Paso 2 Ingreso de datos'!Y296=0,'Paso 2 Ingreso de datos'!Y296=1,'Paso 2 Ingreso de datos'!Y296=2,'Paso 2 Ingreso de datos'!Y296=3,'Paso 2 Ingreso de datos'!Y296=4),'Paso 2 Ingreso de datos'!Y296,"NA"))</f>
        <v>NA</v>
      </c>
      <c r="U303" s="3" t="str">
        <f>IF(ISBLANK('Paso 2 Ingreso de datos'!Z296),"NA",IF(OR('Paso 2 Ingreso de datos'!Z296=0,'Paso 2 Ingreso de datos'!Z296=1,'Paso 2 Ingreso de datos'!Z296=2,'Paso 2 Ingreso de datos'!Z296=3,'Paso 2 Ingreso de datos'!Z296=4),'Paso 2 Ingreso de datos'!Z296,"NA"))</f>
        <v>NA</v>
      </c>
      <c r="W303" s="3">
        <f>SUM(COUNTIFS('Paso 2 Ingreso de datos'!G296:Z296,"&gt;=0",'Paso 2 Ingreso de datos'!G296:Z296,"&lt;=4"),COUNTA('Paso 2 Ingreso de datos'!A296))</f>
        <v>0</v>
      </c>
      <c r="X303" s="1" t="str">
        <f>IF(SUM('Paso 2 Ingreso de datos'!A296:Z296)&gt;0,"HD","FD")</f>
        <v>FD</v>
      </c>
    </row>
    <row r="304" spans="1:24">
      <c r="A304" s="3" t="str">
        <f>IF(AND(W304=21,X304),'Paso 2 Ingreso de datos'!A297,IF(AND(Paso2!W304=0,Paso2!X304="FD"),"NA","FD"))</f>
        <v>NA</v>
      </c>
      <c r="B304" s="3" t="str">
        <f>IF(ISBLANK('Paso 2 Ingreso de datos'!G297),"NA",IF(OR('Paso 2 Ingreso de datos'!G297=0,'Paso 2 Ingreso de datos'!G297=1,'Paso 2 Ingreso de datos'!G297=2,'Paso 2 Ingreso de datos'!G297=3,'Paso 2 Ingreso de datos'!G297=4),'Paso 2 Ingreso de datos'!G297,"NA"))</f>
        <v>NA</v>
      </c>
      <c r="C304" s="3" t="str">
        <f>IF(ISBLANK('Paso 2 Ingreso de datos'!H297),"NA",IF(OR('Paso 2 Ingreso de datos'!H297=0,'Paso 2 Ingreso de datos'!H297=1,'Paso 2 Ingreso de datos'!H297=2,'Paso 2 Ingreso de datos'!H297=3,'Paso 2 Ingreso de datos'!H297=4),'Paso 2 Ingreso de datos'!H297,"NA"))</f>
        <v>NA</v>
      </c>
      <c r="D304" s="3" t="str">
        <f>IF(ISBLANK('Paso 2 Ingreso de datos'!I297),"NA",IF(OR('Paso 2 Ingreso de datos'!I297=0,'Paso 2 Ingreso de datos'!I297=1,'Paso 2 Ingreso de datos'!I297=2,'Paso 2 Ingreso de datos'!I297=3,'Paso 2 Ingreso de datos'!I297=4),'Paso 2 Ingreso de datos'!I297,"NA"))</f>
        <v>NA</v>
      </c>
      <c r="E304" s="3" t="str">
        <f>IF(ISBLANK('Paso 2 Ingreso de datos'!J297),"NA",IF(OR('Paso 2 Ingreso de datos'!J297=0,'Paso 2 Ingreso de datos'!J297=1,'Paso 2 Ingreso de datos'!J297=2,'Paso 2 Ingreso de datos'!J297=3,'Paso 2 Ingreso de datos'!J297=4),'Paso 2 Ingreso de datos'!J297,"NA"))</f>
        <v>NA</v>
      </c>
      <c r="F304" s="3" t="str">
        <f>IF(ISBLANK('Paso 2 Ingreso de datos'!K297),"NA",IF(OR('Paso 2 Ingreso de datos'!K297=0,'Paso 2 Ingreso de datos'!K297=1,'Paso 2 Ingreso de datos'!K297=2,'Paso 2 Ingreso de datos'!K297=3,'Paso 2 Ingreso de datos'!K297=4),'Paso 2 Ingreso de datos'!K297,"NA"))</f>
        <v>NA</v>
      </c>
      <c r="G304" s="3" t="str">
        <f>IF(ISBLANK('Paso 2 Ingreso de datos'!L297),"NA",IF(OR('Paso 2 Ingreso de datos'!L297=0,'Paso 2 Ingreso de datos'!L297=1,'Paso 2 Ingreso de datos'!L297=2,'Paso 2 Ingreso de datos'!L297=3,'Paso 2 Ingreso de datos'!L297=4),'Paso 2 Ingreso de datos'!L297,"NA"))</f>
        <v>NA</v>
      </c>
      <c r="H304" s="3" t="str">
        <f>IF(ISBLANK('Paso 2 Ingreso de datos'!M297),"NA",IF(OR('Paso 2 Ingreso de datos'!M297=0,'Paso 2 Ingreso de datos'!M297=1,'Paso 2 Ingreso de datos'!M297=2,'Paso 2 Ingreso de datos'!M297=3,'Paso 2 Ingreso de datos'!M297=4),'Paso 2 Ingreso de datos'!M297,"NA"))</f>
        <v>NA</v>
      </c>
      <c r="I304" s="3" t="str">
        <f>IF(ISBLANK('Paso 2 Ingreso de datos'!N297),"NA",IF(OR('Paso 2 Ingreso de datos'!N297=0,'Paso 2 Ingreso de datos'!N297=1,'Paso 2 Ingreso de datos'!N297=2,'Paso 2 Ingreso de datos'!N297=3,'Paso 2 Ingreso de datos'!N297=4),'Paso 2 Ingreso de datos'!N297,"NA"))</f>
        <v>NA</v>
      </c>
      <c r="J304" s="3" t="str">
        <f>IF(ISBLANK('Paso 2 Ingreso de datos'!O297),"NA",IF(OR('Paso 2 Ingreso de datos'!O297=0,'Paso 2 Ingreso de datos'!O297=1,'Paso 2 Ingreso de datos'!O297=2,'Paso 2 Ingreso de datos'!O297=3,'Paso 2 Ingreso de datos'!O297=4),'Paso 2 Ingreso de datos'!O297,"NA"))</f>
        <v>NA</v>
      </c>
      <c r="K304" s="3" t="str">
        <f>IF(ISBLANK('Paso 2 Ingreso de datos'!P297),"NA",IF(OR('Paso 2 Ingreso de datos'!P297=0,'Paso 2 Ingreso de datos'!P297=1,'Paso 2 Ingreso de datos'!P297=2,'Paso 2 Ingreso de datos'!P297=3,'Paso 2 Ingreso de datos'!P297=4),'Paso 2 Ingreso de datos'!P297,"NA"))</f>
        <v>NA</v>
      </c>
      <c r="L304" s="3" t="str">
        <f>IF(ISBLANK('Paso 2 Ingreso de datos'!Q297),"NA",IF(OR('Paso 2 Ingreso de datos'!Q297=0,'Paso 2 Ingreso de datos'!Q297=1,'Paso 2 Ingreso de datos'!Q297=2,'Paso 2 Ingreso de datos'!Q297=3,'Paso 2 Ingreso de datos'!Q297=4),'Paso 2 Ingreso de datos'!Q297,"NA"))</f>
        <v>NA</v>
      </c>
      <c r="M304" s="3" t="str">
        <f>IF(ISBLANK('Paso 2 Ingreso de datos'!R297),"NA",IF(OR('Paso 2 Ingreso de datos'!R297=0,'Paso 2 Ingreso de datos'!R297=1,'Paso 2 Ingreso de datos'!R297=2,'Paso 2 Ingreso de datos'!R297=3,'Paso 2 Ingreso de datos'!R297=4),'Paso 2 Ingreso de datos'!R297,"NA"))</f>
        <v>NA</v>
      </c>
      <c r="N304" s="3" t="str">
        <f>IF(ISBLANK('Paso 2 Ingreso de datos'!S297),"NA",IF(OR('Paso 2 Ingreso de datos'!S297=0,'Paso 2 Ingreso de datos'!S297=1,'Paso 2 Ingreso de datos'!S297=2,'Paso 2 Ingreso de datos'!S297=3,'Paso 2 Ingreso de datos'!S297=4),'Paso 2 Ingreso de datos'!S297,"NA"))</f>
        <v>NA</v>
      </c>
      <c r="O304" s="3" t="str">
        <f>IF(ISBLANK('Paso 2 Ingreso de datos'!T297),"NA",IF(OR('Paso 2 Ingreso de datos'!T297=0,'Paso 2 Ingreso de datos'!T297=1,'Paso 2 Ingreso de datos'!T297=2,'Paso 2 Ingreso de datos'!T297=3,'Paso 2 Ingreso de datos'!T297=4),'Paso 2 Ingreso de datos'!T297,"NA"))</f>
        <v>NA</v>
      </c>
      <c r="P304" s="3" t="str">
        <f>IF(ISBLANK('Paso 2 Ingreso de datos'!U297),"NA",IF(OR('Paso 2 Ingreso de datos'!U297=0,'Paso 2 Ingreso de datos'!U297=1,'Paso 2 Ingreso de datos'!U297=2,'Paso 2 Ingreso de datos'!U297=3,'Paso 2 Ingreso de datos'!U297=4),'Paso 2 Ingreso de datos'!U297,"NA"))</f>
        <v>NA</v>
      </c>
      <c r="Q304" s="3" t="str">
        <f>IF(ISBLANK('Paso 2 Ingreso de datos'!V297),"NA",IF(OR('Paso 2 Ingreso de datos'!V297=0,'Paso 2 Ingreso de datos'!V297=1,'Paso 2 Ingreso de datos'!V297=2,'Paso 2 Ingreso de datos'!V297=3,'Paso 2 Ingreso de datos'!V297=4),'Paso 2 Ingreso de datos'!V297,"NA"))</f>
        <v>NA</v>
      </c>
      <c r="R304" s="3" t="str">
        <f>IF(ISBLANK('Paso 2 Ingreso de datos'!W297),"NA",IF(OR('Paso 2 Ingreso de datos'!W297=0,'Paso 2 Ingreso de datos'!W297=1,'Paso 2 Ingreso de datos'!W297=2,'Paso 2 Ingreso de datos'!W297=3,'Paso 2 Ingreso de datos'!W297=4),'Paso 2 Ingreso de datos'!W297,"NA"))</f>
        <v>NA</v>
      </c>
      <c r="S304" s="3" t="str">
        <f>IF(ISBLANK('Paso 2 Ingreso de datos'!X297),"NA",IF(OR('Paso 2 Ingreso de datos'!X297=0,'Paso 2 Ingreso de datos'!X297=1,'Paso 2 Ingreso de datos'!X297=2,'Paso 2 Ingreso de datos'!X297=3,'Paso 2 Ingreso de datos'!X297=4),'Paso 2 Ingreso de datos'!X297,"NA"))</f>
        <v>NA</v>
      </c>
      <c r="T304" s="3" t="str">
        <f>IF(ISBLANK('Paso 2 Ingreso de datos'!Y297),"NA",IF(OR('Paso 2 Ingreso de datos'!Y297=0,'Paso 2 Ingreso de datos'!Y297=1,'Paso 2 Ingreso de datos'!Y297=2,'Paso 2 Ingreso de datos'!Y297=3,'Paso 2 Ingreso de datos'!Y297=4),'Paso 2 Ingreso de datos'!Y297,"NA"))</f>
        <v>NA</v>
      </c>
      <c r="U304" s="3" t="str">
        <f>IF(ISBLANK('Paso 2 Ingreso de datos'!Z297),"NA",IF(OR('Paso 2 Ingreso de datos'!Z297=0,'Paso 2 Ingreso de datos'!Z297=1,'Paso 2 Ingreso de datos'!Z297=2,'Paso 2 Ingreso de datos'!Z297=3,'Paso 2 Ingreso de datos'!Z297=4),'Paso 2 Ingreso de datos'!Z297,"NA"))</f>
        <v>NA</v>
      </c>
      <c r="W304" s="3">
        <f>SUM(COUNTIFS('Paso 2 Ingreso de datos'!G297:Z297,"&gt;=0",'Paso 2 Ingreso de datos'!G297:Z297,"&lt;=4"),COUNTA('Paso 2 Ingreso de datos'!A297))</f>
        <v>0</v>
      </c>
      <c r="X304" s="1" t="str">
        <f>IF(SUM('Paso 2 Ingreso de datos'!A297:Z297)&gt;0,"HD","FD")</f>
        <v>FD</v>
      </c>
    </row>
    <row r="305" spans="1:24">
      <c r="A305" s="3" t="str">
        <f>IF(AND(W305=21,X305),'Paso 2 Ingreso de datos'!A298,IF(AND(Paso2!W305=0,Paso2!X305="FD"),"NA","FD"))</f>
        <v>NA</v>
      </c>
      <c r="B305" s="3" t="str">
        <f>IF(ISBLANK('Paso 2 Ingreso de datos'!G298),"NA",IF(OR('Paso 2 Ingreso de datos'!G298=0,'Paso 2 Ingreso de datos'!G298=1,'Paso 2 Ingreso de datos'!G298=2,'Paso 2 Ingreso de datos'!G298=3,'Paso 2 Ingreso de datos'!G298=4),'Paso 2 Ingreso de datos'!G298,"NA"))</f>
        <v>NA</v>
      </c>
      <c r="C305" s="3" t="str">
        <f>IF(ISBLANK('Paso 2 Ingreso de datos'!H298),"NA",IF(OR('Paso 2 Ingreso de datos'!H298=0,'Paso 2 Ingreso de datos'!H298=1,'Paso 2 Ingreso de datos'!H298=2,'Paso 2 Ingreso de datos'!H298=3,'Paso 2 Ingreso de datos'!H298=4),'Paso 2 Ingreso de datos'!H298,"NA"))</f>
        <v>NA</v>
      </c>
      <c r="D305" s="3" t="str">
        <f>IF(ISBLANK('Paso 2 Ingreso de datos'!I298),"NA",IF(OR('Paso 2 Ingreso de datos'!I298=0,'Paso 2 Ingreso de datos'!I298=1,'Paso 2 Ingreso de datos'!I298=2,'Paso 2 Ingreso de datos'!I298=3,'Paso 2 Ingreso de datos'!I298=4),'Paso 2 Ingreso de datos'!I298,"NA"))</f>
        <v>NA</v>
      </c>
      <c r="E305" s="3" t="str">
        <f>IF(ISBLANK('Paso 2 Ingreso de datos'!J298),"NA",IF(OR('Paso 2 Ingreso de datos'!J298=0,'Paso 2 Ingreso de datos'!J298=1,'Paso 2 Ingreso de datos'!J298=2,'Paso 2 Ingreso de datos'!J298=3,'Paso 2 Ingreso de datos'!J298=4),'Paso 2 Ingreso de datos'!J298,"NA"))</f>
        <v>NA</v>
      </c>
      <c r="F305" s="3" t="str">
        <f>IF(ISBLANK('Paso 2 Ingreso de datos'!K298),"NA",IF(OR('Paso 2 Ingreso de datos'!K298=0,'Paso 2 Ingreso de datos'!K298=1,'Paso 2 Ingreso de datos'!K298=2,'Paso 2 Ingreso de datos'!K298=3,'Paso 2 Ingreso de datos'!K298=4),'Paso 2 Ingreso de datos'!K298,"NA"))</f>
        <v>NA</v>
      </c>
      <c r="G305" s="3" t="str">
        <f>IF(ISBLANK('Paso 2 Ingreso de datos'!L298),"NA",IF(OR('Paso 2 Ingreso de datos'!L298=0,'Paso 2 Ingreso de datos'!L298=1,'Paso 2 Ingreso de datos'!L298=2,'Paso 2 Ingreso de datos'!L298=3,'Paso 2 Ingreso de datos'!L298=4),'Paso 2 Ingreso de datos'!L298,"NA"))</f>
        <v>NA</v>
      </c>
      <c r="H305" s="3" t="str">
        <f>IF(ISBLANK('Paso 2 Ingreso de datos'!M298),"NA",IF(OR('Paso 2 Ingreso de datos'!M298=0,'Paso 2 Ingreso de datos'!M298=1,'Paso 2 Ingreso de datos'!M298=2,'Paso 2 Ingreso de datos'!M298=3,'Paso 2 Ingreso de datos'!M298=4),'Paso 2 Ingreso de datos'!M298,"NA"))</f>
        <v>NA</v>
      </c>
      <c r="I305" s="3" t="str">
        <f>IF(ISBLANK('Paso 2 Ingreso de datos'!N298),"NA",IF(OR('Paso 2 Ingreso de datos'!N298=0,'Paso 2 Ingreso de datos'!N298=1,'Paso 2 Ingreso de datos'!N298=2,'Paso 2 Ingreso de datos'!N298=3,'Paso 2 Ingreso de datos'!N298=4),'Paso 2 Ingreso de datos'!N298,"NA"))</f>
        <v>NA</v>
      </c>
      <c r="J305" s="3" t="str">
        <f>IF(ISBLANK('Paso 2 Ingreso de datos'!O298),"NA",IF(OR('Paso 2 Ingreso de datos'!O298=0,'Paso 2 Ingreso de datos'!O298=1,'Paso 2 Ingreso de datos'!O298=2,'Paso 2 Ingreso de datos'!O298=3,'Paso 2 Ingreso de datos'!O298=4),'Paso 2 Ingreso de datos'!O298,"NA"))</f>
        <v>NA</v>
      </c>
      <c r="K305" s="3" t="str">
        <f>IF(ISBLANK('Paso 2 Ingreso de datos'!P298),"NA",IF(OR('Paso 2 Ingreso de datos'!P298=0,'Paso 2 Ingreso de datos'!P298=1,'Paso 2 Ingreso de datos'!P298=2,'Paso 2 Ingreso de datos'!P298=3,'Paso 2 Ingreso de datos'!P298=4),'Paso 2 Ingreso de datos'!P298,"NA"))</f>
        <v>NA</v>
      </c>
      <c r="L305" s="3" t="str">
        <f>IF(ISBLANK('Paso 2 Ingreso de datos'!Q298),"NA",IF(OR('Paso 2 Ingreso de datos'!Q298=0,'Paso 2 Ingreso de datos'!Q298=1,'Paso 2 Ingreso de datos'!Q298=2,'Paso 2 Ingreso de datos'!Q298=3,'Paso 2 Ingreso de datos'!Q298=4),'Paso 2 Ingreso de datos'!Q298,"NA"))</f>
        <v>NA</v>
      </c>
      <c r="M305" s="3" t="str">
        <f>IF(ISBLANK('Paso 2 Ingreso de datos'!R298),"NA",IF(OR('Paso 2 Ingreso de datos'!R298=0,'Paso 2 Ingreso de datos'!R298=1,'Paso 2 Ingreso de datos'!R298=2,'Paso 2 Ingreso de datos'!R298=3,'Paso 2 Ingreso de datos'!R298=4),'Paso 2 Ingreso de datos'!R298,"NA"))</f>
        <v>NA</v>
      </c>
      <c r="N305" s="3" t="str">
        <f>IF(ISBLANK('Paso 2 Ingreso de datos'!S298),"NA",IF(OR('Paso 2 Ingreso de datos'!S298=0,'Paso 2 Ingreso de datos'!S298=1,'Paso 2 Ingreso de datos'!S298=2,'Paso 2 Ingreso de datos'!S298=3,'Paso 2 Ingreso de datos'!S298=4),'Paso 2 Ingreso de datos'!S298,"NA"))</f>
        <v>NA</v>
      </c>
      <c r="O305" s="3" t="str">
        <f>IF(ISBLANK('Paso 2 Ingreso de datos'!T298),"NA",IF(OR('Paso 2 Ingreso de datos'!T298=0,'Paso 2 Ingreso de datos'!T298=1,'Paso 2 Ingreso de datos'!T298=2,'Paso 2 Ingreso de datos'!T298=3,'Paso 2 Ingreso de datos'!T298=4),'Paso 2 Ingreso de datos'!T298,"NA"))</f>
        <v>NA</v>
      </c>
      <c r="P305" s="3" t="str">
        <f>IF(ISBLANK('Paso 2 Ingreso de datos'!U298),"NA",IF(OR('Paso 2 Ingreso de datos'!U298=0,'Paso 2 Ingreso de datos'!U298=1,'Paso 2 Ingreso de datos'!U298=2,'Paso 2 Ingreso de datos'!U298=3,'Paso 2 Ingreso de datos'!U298=4),'Paso 2 Ingreso de datos'!U298,"NA"))</f>
        <v>NA</v>
      </c>
      <c r="Q305" s="3" t="str">
        <f>IF(ISBLANK('Paso 2 Ingreso de datos'!V298),"NA",IF(OR('Paso 2 Ingreso de datos'!V298=0,'Paso 2 Ingreso de datos'!V298=1,'Paso 2 Ingreso de datos'!V298=2,'Paso 2 Ingreso de datos'!V298=3,'Paso 2 Ingreso de datos'!V298=4),'Paso 2 Ingreso de datos'!V298,"NA"))</f>
        <v>NA</v>
      </c>
      <c r="R305" s="3" t="str">
        <f>IF(ISBLANK('Paso 2 Ingreso de datos'!W298),"NA",IF(OR('Paso 2 Ingreso de datos'!W298=0,'Paso 2 Ingreso de datos'!W298=1,'Paso 2 Ingreso de datos'!W298=2,'Paso 2 Ingreso de datos'!W298=3,'Paso 2 Ingreso de datos'!W298=4),'Paso 2 Ingreso de datos'!W298,"NA"))</f>
        <v>NA</v>
      </c>
      <c r="S305" s="3" t="str">
        <f>IF(ISBLANK('Paso 2 Ingreso de datos'!X298),"NA",IF(OR('Paso 2 Ingreso de datos'!X298=0,'Paso 2 Ingreso de datos'!X298=1,'Paso 2 Ingreso de datos'!X298=2,'Paso 2 Ingreso de datos'!X298=3,'Paso 2 Ingreso de datos'!X298=4),'Paso 2 Ingreso de datos'!X298,"NA"))</f>
        <v>NA</v>
      </c>
      <c r="T305" s="3" t="str">
        <f>IF(ISBLANK('Paso 2 Ingreso de datos'!Y298),"NA",IF(OR('Paso 2 Ingreso de datos'!Y298=0,'Paso 2 Ingreso de datos'!Y298=1,'Paso 2 Ingreso de datos'!Y298=2,'Paso 2 Ingreso de datos'!Y298=3,'Paso 2 Ingreso de datos'!Y298=4),'Paso 2 Ingreso de datos'!Y298,"NA"))</f>
        <v>NA</v>
      </c>
      <c r="U305" s="3" t="str">
        <f>IF(ISBLANK('Paso 2 Ingreso de datos'!Z298),"NA",IF(OR('Paso 2 Ingreso de datos'!Z298=0,'Paso 2 Ingreso de datos'!Z298=1,'Paso 2 Ingreso de datos'!Z298=2,'Paso 2 Ingreso de datos'!Z298=3,'Paso 2 Ingreso de datos'!Z298=4),'Paso 2 Ingreso de datos'!Z298,"NA"))</f>
        <v>NA</v>
      </c>
      <c r="W305" s="3">
        <f>SUM(COUNTIFS('Paso 2 Ingreso de datos'!G298:Z298,"&gt;=0",'Paso 2 Ingreso de datos'!G298:Z298,"&lt;=4"),COUNTA('Paso 2 Ingreso de datos'!A298))</f>
        <v>0</v>
      </c>
      <c r="X305" s="1" t="str">
        <f>IF(SUM('Paso 2 Ingreso de datos'!A298:Z298)&gt;0,"HD","FD")</f>
        <v>FD</v>
      </c>
    </row>
    <row r="306" spans="1:24">
      <c r="A306" s="3" t="str">
        <f>IF(AND(W306=21,X306),'Paso 2 Ingreso de datos'!A299,IF(AND(Paso2!W306=0,Paso2!X306="FD"),"NA","FD"))</f>
        <v>NA</v>
      </c>
      <c r="B306" s="3" t="str">
        <f>IF(ISBLANK('Paso 2 Ingreso de datos'!G299),"NA",IF(OR('Paso 2 Ingreso de datos'!G299=0,'Paso 2 Ingreso de datos'!G299=1,'Paso 2 Ingreso de datos'!G299=2,'Paso 2 Ingreso de datos'!G299=3,'Paso 2 Ingreso de datos'!G299=4),'Paso 2 Ingreso de datos'!G299,"NA"))</f>
        <v>NA</v>
      </c>
      <c r="C306" s="3" t="str">
        <f>IF(ISBLANK('Paso 2 Ingreso de datos'!H299),"NA",IF(OR('Paso 2 Ingreso de datos'!H299=0,'Paso 2 Ingreso de datos'!H299=1,'Paso 2 Ingreso de datos'!H299=2,'Paso 2 Ingreso de datos'!H299=3,'Paso 2 Ingreso de datos'!H299=4),'Paso 2 Ingreso de datos'!H299,"NA"))</f>
        <v>NA</v>
      </c>
      <c r="D306" s="3" t="str">
        <f>IF(ISBLANK('Paso 2 Ingreso de datos'!I299),"NA",IF(OR('Paso 2 Ingreso de datos'!I299=0,'Paso 2 Ingreso de datos'!I299=1,'Paso 2 Ingreso de datos'!I299=2,'Paso 2 Ingreso de datos'!I299=3,'Paso 2 Ingreso de datos'!I299=4),'Paso 2 Ingreso de datos'!I299,"NA"))</f>
        <v>NA</v>
      </c>
      <c r="E306" s="3" t="str">
        <f>IF(ISBLANK('Paso 2 Ingreso de datos'!J299),"NA",IF(OR('Paso 2 Ingreso de datos'!J299=0,'Paso 2 Ingreso de datos'!J299=1,'Paso 2 Ingreso de datos'!J299=2,'Paso 2 Ingreso de datos'!J299=3,'Paso 2 Ingreso de datos'!J299=4),'Paso 2 Ingreso de datos'!J299,"NA"))</f>
        <v>NA</v>
      </c>
      <c r="F306" s="3" t="str">
        <f>IF(ISBLANK('Paso 2 Ingreso de datos'!K299),"NA",IF(OR('Paso 2 Ingreso de datos'!K299=0,'Paso 2 Ingreso de datos'!K299=1,'Paso 2 Ingreso de datos'!K299=2,'Paso 2 Ingreso de datos'!K299=3,'Paso 2 Ingreso de datos'!K299=4),'Paso 2 Ingreso de datos'!K299,"NA"))</f>
        <v>NA</v>
      </c>
      <c r="G306" s="3" t="str">
        <f>IF(ISBLANK('Paso 2 Ingreso de datos'!L299),"NA",IF(OR('Paso 2 Ingreso de datos'!L299=0,'Paso 2 Ingreso de datos'!L299=1,'Paso 2 Ingreso de datos'!L299=2,'Paso 2 Ingreso de datos'!L299=3,'Paso 2 Ingreso de datos'!L299=4),'Paso 2 Ingreso de datos'!L299,"NA"))</f>
        <v>NA</v>
      </c>
      <c r="H306" s="3" t="str">
        <f>IF(ISBLANK('Paso 2 Ingreso de datos'!M299),"NA",IF(OR('Paso 2 Ingreso de datos'!M299=0,'Paso 2 Ingreso de datos'!M299=1,'Paso 2 Ingreso de datos'!M299=2,'Paso 2 Ingreso de datos'!M299=3,'Paso 2 Ingreso de datos'!M299=4),'Paso 2 Ingreso de datos'!M299,"NA"))</f>
        <v>NA</v>
      </c>
      <c r="I306" s="3" t="str">
        <f>IF(ISBLANK('Paso 2 Ingreso de datos'!N299),"NA",IF(OR('Paso 2 Ingreso de datos'!N299=0,'Paso 2 Ingreso de datos'!N299=1,'Paso 2 Ingreso de datos'!N299=2,'Paso 2 Ingreso de datos'!N299=3,'Paso 2 Ingreso de datos'!N299=4),'Paso 2 Ingreso de datos'!N299,"NA"))</f>
        <v>NA</v>
      </c>
      <c r="J306" s="3" t="str">
        <f>IF(ISBLANK('Paso 2 Ingreso de datos'!O299),"NA",IF(OR('Paso 2 Ingreso de datos'!O299=0,'Paso 2 Ingreso de datos'!O299=1,'Paso 2 Ingreso de datos'!O299=2,'Paso 2 Ingreso de datos'!O299=3,'Paso 2 Ingreso de datos'!O299=4),'Paso 2 Ingreso de datos'!O299,"NA"))</f>
        <v>NA</v>
      </c>
      <c r="K306" s="3" t="str">
        <f>IF(ISBLANK('Paso 2 Ingreso de datos'!P299),"NA",IF(OR('Paso 2 Ingreso de datos'!P299=0,'Paso 2 Ingreso de datos'!P299=1,'Paso 2 Ingreso de datos'!P299=2,'Paso 2 Ingreso de datos'!P299=3,'Paso 2 Ingreso de datos'!P299=4),'Paso 2 Ingreso de datos'!P299,"NA"))</f>
        <v>NA</v>
      </c>
      <c r="L306" s="3" t="str">
        <f>IF(ISBLANK('Paso 2 Ingreso de datos'!Q299),"NA",IF(OR('Paso 2 Ingreso de datos'!Q299=0,'Paso 2 Ingreso de datos'!Q299=1,'Paso 2 Ingreso de datos'!Q299=2,'Paso 2 Ingreso de datos'!Q299=3,'Paso 2 Ingreso de datos'!Q299=4),'Paso 2 Ingreso de datos'!Q299,"NA"))</f>
        <v>NA</v>
      </c>
      <c r="M306" s="3" t="str">
        <f>IF(ISBLANK('Paso 2 Ingreso de datos'!R299),"NA",IF(OR('Paso 2 Ingreso de datos'!R299=0,'Paso 2 Ingreso de datos'!R299=1,'Paso 2 Ingreso de datos'!R299=2,'Paso 2 Ingreso de datos'!R299=3,'Paso 2 Ingreso de datos'!R299=4),'Paso 2 Ingreso de datos'!R299,"NA"))</f>
        <v>NA</v>
      </c>
      <c r="N306" s="3" t="str">
        <f>IF(ISBLANK('Paso 2 Ingreso de datos'!S299),"NA",IF(OR('Paso 2 Ingreso de datos'!S299=0,'Paso 2 Ingreso de datos'!S299=1,'Paso 2 Ingreso de datos'!S299=2,'Paso 2 Ingreso de datos'!S299=3,'Paso 2 Ingreso de datos'!S299=4),'Paso 2 Ingreso de datos'!S299,"NA"))</f>
        <v>NA</v>
      </c>
      <c r="O306" s="3" t="str">
        <f>IF(ISBLANK('Paso 2 Ingreso de datos'!T299),"NA",IF(OR('Paso 2 Ingreso de datos'!T299=0,'Paso 2 Ingreso de datos'!T299=1,'Paso 2 Ingreso de datos'!T299=2,'Paso 2 Ingreso de datos'!T299=3,'Paso 2 Ingreso de datos'!T299=4),'Paso 2 Ingreso de datos'!T299,"NA"))</f>
        <v>NA</v>
      </c>
      <c r="P306" s="3" t="str">
        <f>IF(ISBLANK('Paso 2 Ingreso de datos'!U299),"NA",IF(OR('Paso 2 Ingreso de datos'!U299=0,'Paso 2 Ingreso de datos'!U299=1,'Paso 2 Ingreso de datos'!U299=2,'Paso 2 Ingreso de datos'!U299=3,'Paso 2 Ingreso de datos'!U299=4),'Paso 2 Ingreso de datos'!U299,"NA"))</f>
        <v>NA</v>
      </c>
      <c r="Q306" s="3" t="str">
        <f>IF(ISBLANK('Paso 2 Ingreso de datos'!V299),"NA",IF(OR('Paso 2 Ingreso de datos'!V299=0,'Paso 2 Ingreso de datos'!V299=1,'Paso 2 Ingreso de datos'!V299=2,'Paso 2 Ingreso de datos'!V299=3,'Paso 2 Ingreso de datos'!V299=4),'Paso 2 Ingreso de datos'!V299,"NA"))</f>
        <v>NA</v>
      </c>
      <c r="R306" s="3" t="str">
        <f>IF(ISBLANK('Paso 2 Ingreso de datos'!W299),"NA",IF(OR('Paso 2 Ingreso de datos'!W299=0,'Paso 2 Ingreso de datos'!W299=1,'Paso 2 Ingreso de datos'!W299=2,'Paso 2 Ingreso de datos'!W299=3,'Paso 2 Ingreso de datos'!W299=4),'Paso 2 Ingreso de datos'!W299,"NA"))</f>
        <v>NA</v>
      </c>
      <c r="S306" s="3" t="str">
        <f>IF(ISBLANK('Paso 2 Ingreso de datos'!X299),"NA",IF(OR('Paso 2 Ingreso de datos'!X299=0,'Paso 2 Ingreso de datos'!X299=1,'Paso 2 Ingreso de datos'!X299=2,'Paso 2 Ingreso de datos'!X299=3,'Paso 2 Ingreso de datos'!X299=4),'Paso 2 Ingreso de datos'!X299,"NA"))</f>
        <v>NA</v>
      </c>
      <c r="T306" s="3" t="str">
        <f>IF(ISBLANK('Paso 2 Ingreso de datos'!Y299),"NA",IF(OR('Paso 2 Ingreso de datos'!Y299=0,'Paso 2 Ingreso de datos'!Y299=1,'Paso 2 Ingreso de datos'!Y299=2,'Paso 2 Ingreso de datos'!Y299=3,'Paso 2 Ingreso de datos'!Y299=4),'Paso 2 Ingreso de datos'!Y299,"NA"))</f>
        <v>NA</v>
      </c>
      <c r="U306" s="3" t="str">
        <f>IF(ISBLANK('Paso 2 Ingreso de datos'!Z299),"NA",IF(OR('Paso 2 Ingreso de datos'!Z299=0,'Paso 2 Ingreso de datos'!Z299=1,'Paso 2 Ingreso de datos'!Z299=2,'Paso 2 Ingreso de datos'!Z299=3,'Paso 2 Ingreso de datos'!Z299=4),'Paso 2 Ingreso de datos'!Z299,"NA"))</f>
        <v>NA</v>
      </c>
      <c r="W306" s="3">
        <f>SUM(COUNTIFS('Paso 2 Ingreso de datos'!G299:Z299,"&gt;=0",'Paso 2 Ingreso de datos'!G299:Z299,"&lt;=4"),COUNTA('Paso 2 Ingreso de datos'!A299))</f>
        <v>0</v>
      </c>
      <c r="X306" s="1" t="str">
        <f>IF(SUM('Paso 2 Ingreso de datos'!A299:Z299)&gt;0,"HD","FD")</f>
        <v>FD</v>
      </c>
    </row>
    <row r="307" spans="1:24">
      <c r="A307" s="3" t="str">
        <f>IF(AND(W307=21,X307),'Paso 2 Ingreso de datos'!A300,IF(AND(Paso2!W307=0,Paso2!X307="FD"),"NA","FD"))</f>
        <v>NA</v>
      </c>
      <c r="B307" s="3" t="str">
        <f>IF(ISBLANK('Paso 2 Ingreso de datos'!G300),"NA",IF(OR('Paso 2 Ingreso de datos'!G300=0,'Paso 2 Ingreso de datos'!G300=1,'Paso 2 Ingreso de datos'!G300=2,'Paso 2 Ingreso de datos'!G300=3,'Paso 2 Ingreso de datos'!G300=4),'Paso 2 Ingreso de datos'!G300,"NA"))</f>
        <v>NA</v>
      </c>
      <c r="C307" s="3" t="str">
        <f>IF(ISBLANK('Paso 2 Ingreso de datos'!H300),"NA",IF(OR('Paso 2 Ingreso de datos'!H300=0,'Paso 2 Ingreso de datos'!H300=1,'Paso 2 Ingreso de datos'!H300=2,'Paso 2 Ingreso de datos'!H300=3,'Paso 2 Ingreso de datos'!H300=4),'Paso 2 Ingreso de datos'!H300,"NA"))</f>
        <v>NA</v>
      </c>
      <c r="D307" s="3" t="str">
        <f>IF(ISBLANK('Paso 2 Ingreso de datos'!I300),"NA",IF(OR('Paso 2 Ingreso de datos'!I300=0,'Paso 2 Ingreso de datos'!I300=1,'Paso 2 Ingreso de datos'!I300=2,'Paso 2 Ingreso de datos'!I300=3,'Paso 2 Ingreso de datos'!I300=4),'Paso 2 Ingreso de datos'!I300,"NA"))</f>
        <v>NA</v>
      </c>
      <c r="E307" s="3" t="str">
        <f>IF(ISBLANK('Paso 2 Ingreso de datos'!J300),"NA",IF(OR('Paso 2 Ingreso de datos'!J300=0,'Paso 2 Ingreso de datos'!J300=1,'Paso 2 Ingreso de datos'!J300=2,'Paso 2 Ingreso de datos'!J300=3,'Paso 2 Ingreso de datos'!J300=4),'Paso 2 Ingreso de datos'!J300,"NA"))</f>
        <v>NA</v>
      </c>
      <c r="F307" s="3" t="str">
        <f>IF(ISBLANK('Paso 2 Ingreso de datos'!K300),"NA",IF(OR('Paso 2 Ingreso de datos'!K300=0,'Paso 2 Ingreso de datos'!K300=1,'Paso 2 Ingreso de datos'!K300=2,'Paso 2 Ingreso de datos'!K300=3,'Paso 2 Ingreso de datos'!K300=4),'Paso 2 Ingreso de datos'!K300,"NA"))</f>
        <v>NA</v>
      </c>
      <c r="G307" s="3" t="str">
        <f>IF(ISBLANK('Paso 2 Ingreso de datos'!L300),"NA",IF(OR('Paso 2 Ingreso de datos'!L300=0,'Paso 2 Ingreso de datos'!L300=1,'Paso 2 Ingreso de datos'!L300=2,'Paso 2 Ingreso de datos'!L300=3,'Paso 2 Ingreso de datos'!L300=4),'Paso 2 Ingreso de datos'!L300,"NA"))</f>
        <v>NA</v>
      </c>
      <c r="H307" s="3" t="str">
        <f>IF(ISBLANK('Paso 2 Ingreso de datos'!M300),"NA",IF(OR('Paso 2 Ingreso de datos'!M300=0,'Paso 2 Ingreso de datos'!M300=1,'Paso 2 Ingreso de datos'!M300=2,'Paso 2 Ingreso de datos'!M300=3,'Paso 2 Ingreso de datos'!M300=4),'Paso 2 Ingreso de datos'!M300,"NA"))</f>
        <v>NA</v>
      </c>
      <c r="I307" s="3" t="str">
        <f>IF(ISBLANK('Paso 2 Ingreso de datos'!N300),"NA",IF(OR('Paso 2 Ingreso de datos'!N300=0,'Paso 2 Ingreso de datos'!N300=1,'Paso 2 Ingreso de datos'!N300=2,'Paso 2 Ingreso de datos'!N300=3,'Paso 2 Ingreso de datos'!N300=4),'Paso 2 Ingreso de datos'!N300,"NA"))</f>
        <v>NA</v>
      </c>
      <c r="J307" s="3" t="str">
        <f>IF(ISBLANK('Paso 2 Ingreso de datos'!O300),"NA",IF(OR('Paso 2 Ingreso de datos'!O300=0,'Paso 2 Ingreso de datos'!O300=1,'Paso 2 Ingreso de datos'!O300=2,'Paso 2 Ingreso de datos'!O300=3,'Paso 2 Ingreso de datos'!O300=4),'Paso 2 Ingreso de datos'!O300,"NA"))</f>
        <v>NA</v>
      </c>
      <c r="K307" s="3" t="str">
        <f>IF(ISBLANK('Paso 2 Ingreso de datos'!P300),"NA",IF(OR('Paso 2 Ingreso de datos'!P300=0,'Paso 2 Ingreso de datos'!P300=1,'Paso 2 Ingreso de datos'!P300=2,'Paso 2 Ingreso de datos'!P300=3,'Paso 2 Ingreso de datos'!P300=4),'Paso 2 Ingreso de datos'!P300,"NA"))</f>
        <v>NA</v>
      </c>
      <c r="L307" s="3" t="str">
        <f>IF(ISBLANK('Paso 2 Ingreso de datos'!Q300),"NA",IF(OR('Paso 2 Ingreso de datos'!Q300=0,'Paso 2 Ingreso de datos'!Q300=1,'Paso 2 Ingreso de datos'!Q300=2,'Paso 2 Ingreso de datos'!Q300=3,'Paso 2 Ingreso de datos'!Q300=4),'Paso 2 Ingreso de datos'!Q300,"NA"))</f>
        <v>NA</v>
      </c>
      <c r="M307" s="3" t="str">
        <f>IF(ISBLANK('Paso 2 Ingreso de datos'!R300),"NA",IF(OR('Paso 2 Ingreso de datos'!R300=0,'Paso 2 Ingreso de datos'!R300=1,'Paso 2 Ingreso de datos'!R300=2,'Paso 2 Ingreso de datos'!R300=3,'Paso 2 Ingreso de datos'!R300=4),'Paso 2 Ingreso de datos'!R300,"NA"))</f>
        <v>NA</v>
      </c>
      <c r="N307" s="3" t="str">
        <f>IF(ISBLANK('Paso 2 Ingreso de datos'!S300),"NA",IF(OR('Paso 2 Ingreso de datos'!S300=0,'Paso 2 Ingreso de datos'!S300=1,'Paso 2 Ingreso de datos'!S300=2,'Paso 2 Ingreso de datos'!S300=3,'Paso 2 Ingreso de datos'!S300=4),'Paso 2 Ingreso de datos'!S300,"NA"))</f>
        <v>NA</v>
      </c>
      <c r="O307" s="3" t="str">
        <f>IF(ISBLANK('Paso 2 Ingreso de datos'!T300),"NA",IF(OR('Paso 2 Ingreso de datos'!T300=0,'Paso 2 Ingreso de datos'!T300=1,'Paso 2 Ingreso de datos'!T300=2,'Paso 2 Ingreso de datos'!T300=3,'Paso 2 Ingreso de datos'!T300=4),'Paso 2 Ingreso de datos'!T300,"NA"))</f>
        <v>NA</v>
      </c>
      <c r="P307" s="3" t="str">
        <f>IF(ISBLANK('Paso 2 Ingreso de datos'!U300),"NA",IF(OR('Paso 2 Ingreso de datos'!U300=0,'Paso 2 Ingreso de datos'!U300=1,'Paso 2 Ingreso de datos'!U300=2,'Paso 2 Ingreso de datos'!U300=3,'Paso 2 Ingreso de datos'!U300=4),'Paso 2 Ingreso de datos'!U300,"NA"))</f>
        <v>NA</v>
      </c>
      <c r="Q307" s="3" t="str">
        <f>IF(ISBLANK('Paso 2 Ingreso de datos'!V300),"NA",IF(OR('Paso 2 Ingreso de datos'!V300=0,'Paso 2 Ingreso de datos'!V300=1,'Paso 2 Ingreso de datos'!V300=2,'Paso 2 Ingreso de datos'!V300=3,'Paso 2 Ingreso de datos'!V300=4),'Paso 2 Ingreso de datos'!V300,"NA"))</f>
        <v>NA</v>
      </c>
      <c r="R307" s="3" t="str">
        <f>IF(ISBLANK('Paso 2 Ingreso de datos'!W300),"NA",IF(OR('Paso 2 Ingreso de datos'!W300=0,'Paso 2 Ingreso de datos'!W300=1,'Paso 2 Ingreso de datos'!W300=2,'Paso 2 Ingreso de datos'!W300=3,'Paso 2 Ingreso de datos'!W300=4),'Paso 2 Ingreso de datos'!W300,"NA"))</f>
        <v>NA</v>
      </c>
      <c r="S307" s="3" t="str">
        <f>IF(ISBLANK('Paso 2 Ingreso de datos'!X300),"NA",IF(OR('Paso 2 Ingreso de datos'!X300=0,'Paso 2 Ingreso de datos'!X300=1,'Paso 2 Ingreso de datos'!X300=2,'Paso 2 Ingreso de datos'!X300=3,'Paso 2 Ingreso de datos'!X300=4),'Paso 2 Ingreso de datos'!X300,"NA"))</f>
        <v>NA</v>
      </c>
      <c r="T307" s="3" t="str">
        <f>IF(ISBLANK('Paso 2 Ingreso de datos'!Y300),"NA",IF(OR('Paso 2 Ingreso de datos'!Y300=0,'Paso 2 Ingreso de datos'!Y300=1,'Paso 2 Ingreso de datos'!Y300=2,'Paso 2 Ingreso de datos'!Y300=3,'Paso 2 Ingreso de datos'!Y300=4),'Paso 2 Ingreso de datos'!Y300,"NA"))</f>
        <v>NA</v>
      </c>
      <c r="U307" s="3" t="str">
        <f>IF(ISBLANK('Paso 2 Ingreso de datos'!Z300),"NA",IF(OR('Paso 2 Ingreso de datos'!Z300=0,'Paso 2 Ingreso de datos'!Z300=1,'Paso 2 Ingreso de datos'!Z300=2,'Paso 2 Ingreso de datos'!Z300=3,'Paso 2 Ingreso de datos'!Z300=4),'Paso 2 Ingreso de datos'!Z300,"NA"))</f>
        <v>NA</v>
      </c>
      <c r="W307" s="3">
        <f>SUM(COUNTIFS('Paso 2 Ingreso de datos'!G300:Z300,"&gt;=0",'Paso 2 Ingreso de datos'!G300:Z300,"&lt;=4"),COUNTA('Paso 2 Ingreso de datos'!A300))</f>
        <v>0</v>
      </c>
      <c r="X307" s="1" t="str">
        <f>IF(SUM('Paso 2 Ingreso de datos'!A300:Z300)&gt;0,"HD","FD")</f>
        <v>FD</v>
      </c>
    </row>
    <row r="308" spans="1:24">
      <c r="A308" s="3" t="str">
        <f>IF(AND(W308=21,X308),'Paso 2 Ingreso de datos'!A301,IF(AND(Paso2!W308=0,Paso2!X308="FD"),"NA","FD"))</f>
        <v>NA</v>
      </c>
      <c r="B308" s="3" t="str">
        <f>IF(ISBLANK('Paso 2 Ingreso de datos'!G301),"NA",IF(OR('Paso 2 Ingreso de datos'!G301=0,'Paso 2 Ingreso de datos'!G301=1,'Paso 2 Ingreso de datos'!G301=2,'Paso 2 Ingreso de datos'!G301=3,'Paso 2 Ingreso de datos'!G301=4),'Paso 2 Ingreso de datos'!G301,"NA"))</f>
        <v>NA</v>
      </c>
      <c r="C308" s="3" t="str">
        <f>IF(ISBLANK('Paso 2 Ingreso de datos'!H301),"NA",IF(OR('Paso 2 Ingreso de datos'!H301=0,'Paso 2 Ingreso de datos'!H301=1,'Paso 2 Ingreso de datos'!H301=2,'Paso 2 Ingreso de datos'!H301=3,'Paso 2 Ingreso de datos'!H301=4),'Paso 2 Ingreso de datos'!H301,"NA"))</f>
        <v>NA</v>
      </c>
      <c r="D308" s="3" t="str">
        <f>IF(ISBLANK('Paso 2 Ingreso de datos'!I301),"NA",IF(OR('Paso 2 Ingreso de datos'!I301=0,'Paso 2 Ingreso de datos'!I301=1,'Paso 2 Ingreso de datos'!I301=2,'Paso 2 Ingreso de datos'!I301=3,'Paso 2 Ingreso de datos'!I301=4),'Paso 2 Ingreso de datos'!I301,"NA"))</f>
        <v>NA</v>
      </c>
      <c r="E308" s="3" t="str">
        <f>IF(ISBLANK('Paso 2 Ingreso de datos'!J301),"NA",IF(OR('Paso 2 Ingreso de datos'!J301=0,'Paso 2 Ingreso de datos'!J301=1,'Paso 2 Ingreso de datos'!J301=2,'Paso 2 Ingreso de datos'!J301=3,'Paso 2 Ingreso de datos'!J301=4),'Paso 2 Ingreso de datos'!J301,"NA"))</f>
        <v>NA</v>
      </c>
      <c r="F308" s="3" t="str">
        <f>IF(ISBLANK('Paso 2 Ingreso de datos'!K301),"NA",IF(OR('Paso 2 Ingreso de datos'!K301=0,'Paso 2 Ingreso de datos'!K301=1,'Paso 2 Ingreso de datos'!K301=2,'Paso 2 Ingreso de datos'!K301=3,'Paso 2 Ingreso de datos'!K301=4),'Paso 2 Ingreso de datos'!K301,"NA"))</f>
        <v>NA</v>
      </c>
      <c r="G308" s="3" t="str">
        <f>IF(ISBLANK('Paso 2 Ingreso de datos'!L301),"NA",IF(OR('Paso 2 Ingreso de datos'!L301=0,'Paso 2 Ingreso de datos'!L301=1,'Paso 2 Ingreso de datos'!L301=2,'Paso 2 Ingreso de datos'!L301=3,'Paso 2 Ingreso de datos'!L301=4),'Paso 2 Ingreso de datos'!L301,"NA"))</f>
        <v>NA</v>
      </c>
      <c r="H308" s="3" t="str">
        <f>IF(ISBLANK('Paso 2 Ingreso de datos'!M301),"NA",IF(OR('Paso 2 Ingreso de datos'!M301=0,'Paso 2 Ingreso de datos'!M301=1,'Paso 2 Ingreso de datos'!M301=2,'Paso 2 Ingreso de datos'!M301=3,'Paso 2 Ingreso de datos'!M301=4),'Paso 2 Ingreso de datos'!M301,"NA"))</f>
        <v>NA</v>
      </c>
      <c r="I308" s="3" t="str">
        <f>IF(ISBLANK('Paso 2 Ingreso de datos'!N301),"NA",IF(OR('Paso 2 Ingreso de datos'!N301=0,'Paso 2 Ingreso de datos'!N301=1,'Paso 2 Ingreso de datos'!N301=2,'Paso 2 Ingreso de datos'!N301=3,'Paso 2 Ingreso de datos'!N301=4),'Paso 2 Ingreso de datos'!N301,"NA"))</f>
        <v>NA</v>
      </c>
      <c r="J308" s="3" t="str">
        <f>IF(ISBLANK('Paso 2 Ingreso de datos'!O301),"NA",IF(OR('Paso 2 Ingreso de datos'!O301=0,'Paso 2 Ingreso de datos'!O301=1,'Paso 2 Ingreso de datos'!O301=2,'Paso 2 Ingreso de datos'!O301=3,'Paso 2 Ingreso de datos'!O301=4),'Paso 2 Ingreso de datos'!O301,"NA"))</f>
        <v>NA</v>
      </c>
      <c r="K308" s="3" t="str">
        <f>IF(ISBLANK('Paso 2 Ingreso de datos'!P301),"NA",IF(OR('Paso 2 Ingreso de datos'!P301=0,'Paso 2 Ingreso de datos'!P301=1,'Paso 2 Ingreso de datos'!P301=2,'Paso 2 Ingreso de datos'!P301=3,'Paso 2 Ingreso de datos'!P301=4),'Paso 2 Ingreso de datos'!P301,"NA"))</f>
        <v>NA</v>
      </c>
      <c r="L308" s="3" t="str">
        <f>IF(ISBLANK('Paso 2 Ingreso de datos'!Q301),"NA",IF(OR('Paso 2 Ingreso de datos'!Q301=0,'Paso 2 Ingreso de datos'!Q301=1,'Paso 2 Ingreso de datos'!Q301=2,'Paso 2 Ingreso de datos'!Q301=3,'Paso 2 Ingreso de datos'!Q301=4),'Paso 2 Ingreso de datos'!Q301,"NA"))</f>
        <v>NA</v>
      </c>
      <c r="M308" s="3" t="str">
        <f>IF(ISBLANK('Paso 2 Ingreso de datos'!R301),"NA",IF(OR('Paso 2 Ingreso de datos'!R301=0,'Paso 2 Ingreso de datos'!R301=1,'Paso 2 Ingreso de datos'!R301=2,'Paso 2 Ingreso de datos'!R301=3,'Paso 2 Ingreso de datos'!R301=4),'Paso 2 Ingreso de datos'!R301,"NA"))</f>
        <v>NA</v>
      </c>
      <c r="N308" s="3" t="str">
        <f>IF(ISBLANK('Paso 2 Ingreso de datos'!S301),"NA",IF(OR('Paso 2 Ingreso de datos'!S301=0,'Paso 2 Ingreso de datos'!S301=1,'Paso 2 Ingreso de datos'!S301=2,'Paso 2 Ingreso de datos'!S301=3,'Paso 2 Ingreso de datos'!S301=4),'Paso 2 Ingreso de datos'!S301,"NA"))</f>
        <v>NA</v>
      </c>
      <c r="O308" s="3" t="str">
        <f>IF(ISBLANK('Paso 2 Ingreso de datos'!T301),"NA",IF(OR('Paso 2 Ingreso de datos'!T301=0,'Paso 2 Ingreso de datos'!T301=1,'Paso 2 Ingreso de datos'!T301=2,'Paso 2 Ingreso de datos'!T301=3,'Paso 2 Ingreso de datos'!T301=4),'Paso 2 Ingreso de datos'!T301,"NA"))</f>
        <v>NA</v>
      </c>
      <c r="P308" s="3" t="str">
        <f>IF(ISBLANK('Paso 2 Ingreso de datos'!U301),"NA",IF(OR('Paso 2 Ingreso de datos'!U301=0,'Paso 2 Ingreso de datos'!U301=1,'Paso 2 Ingreso de datos'!U301=2,'Paso 2 Ingreso de datos'!U301=3,'Paso 2 Ingreso de datos'!U301=4),'Paso 2 Ingreso de datos'!U301,"NA"))</f>
        <v>NA</v>
      </c>
      <c r="Q308" s="3" t="str">
        <f>IF(ISBLANK('Paso 2 Ingreso de datos'!V301),"NA",IF(OR('Paso 2 Ingreso de datos'!V301=0,'Paso 2 Ingreso de datos'!V301=1,'Paso 2 Ingreso de datos'!V301=2,'Paso 2 Ingreso de datos'!V301=3,'Paso 2 Ingreso de datos'!V301=4),'Paso 2 Ingreso de datos'!V301,"NA"))</f>
        <v>NA</v>
      </c>
      <c r="R308" s="3" t="str">
        <f>IF(ISBLANK('Paso 2 Ingreso de datos'!W301),"NA",IF(OR('Paso 2 Ingreso de datos'!W301=0,'Paso 2 Ingreso de datos'!W301=1,'Paso 2 Ingreso de datos'!W301=2,'Paso 2 Ingreso de datos'!W301=3,'Paso 2 Ingreso de datos'!W301=4),'Paso 2 Ingreso de datos'!W301,"NA"))</f>
        <v>NA</v>
      </c>
      <c r="S308" s="3" t="str">
        <f>IF(ISBLANK('Paso 2 Ingreso de datos'!X301),"NA",IF(OR('Paso 2 Ingreso de datos'!X301=0,'Paso 2 Ingreso de datos'!X301=1,'Paso 2 Ingreso de datos'!X301=2,'Paso 2 Ingreso de datos'!X301=3,'Paso 2 Ingreso de datos'!X301=4),'Paso 2 Ingreso de datos'!X301,"NA"))</f>
        <v>NA</v>
      </c>
      <c r="T308" s="3" t="str">
        <f>IF(ISBLANK('Paso 2 Ingreso de datos'!Y301),"NA",IF(OR('Paso 2 Ingreso de datos'!Y301=0,'Paso 2 Ingreso de datos'!Y301=1,'Paso 2 Ingreso de datos'!Y301=2,'Paso 2 Ingreso de datos'!Y301=3,'Paso 2 Ingreso de datos'!Y301=4),'Paso 2 Ingreso de datos'!Y301,"NA"))</f>
        <v>NA</v>
      </c>
      <c r="U308" s="3" t="str">
        <f>IF(ISBLANK('Paso 2 Ingreso de datos'!Z301),"NA",IF(OR('Paso 2 Ingreso de datos'!Z301=0,'Paso 2 Ingreso de datos'!Z301=1,'Paso 2 Ingreso de datos'!Z301=2,'Paso 2 Ingreso de datos'!Z301=3,'Paso 2 Ingreso de datos'!Z301=4),'Paso 2 Ingreso de datos'!Z301,"NA"))</f>
        <v>NA</v>
      </c>
      <c r="W308" s="3">
        <f>SUM(COUNTIFS('Paso 2 Ingreso de datos'!G301:Z301,"&gt;=0",'Paso 2 Ingreso de datos'!G301:Z301,"&lt;=4"),COUNTA('Paso 2 Ingreso de datos'!A301))</f>
        <v>0</v>
      </c>
      <c r="X308" s="1" t="str">
        <f>IF(SUM('Paso 2 Ingreso de datos'!A301:Z301)&gt;0,"HD","FD")</f>
        <v>FD</v>
      </c>
    </row>
    <row r="309" spans="1:24">
      <c r="A309" s="3" t="str">
        <f>IF(AND(W309=21,X309),'Paso 2 Ingreso de datos'!A302,IF(AND(Paso2!W309=0,Paso2!X309="FD"),"NA","FD"))</f>
        <v>NA</v>
      </c>
      <c r="B309" s="3" t="str">
        <f>IF(ISBLANK('Paso 2 Ingreso de datos'!G302),"NA",IF(OR('Paso 2 Ingreso de datos'!G302=0,'Paso 2 Ingreso de datos'!G302=1,'Paso 2 Ingreso de datos'!G302=2,'Paso 2 Ingreso de datos'!G302=3,'Paso 2 Ingreso de datos'!G302=4),'Paso 2 Ingreso de datos'!G302,"NA"))</f>
        <v>NA</v>
      </c>
      <c r="C309" s="3" t="str">
        <f>IF(ISBLANK('Paso 2 Ingreso de datos'!H302),"NA",IF(OR('Paso 2 Ingreso de datos'!H302=0,'Paso 2 Ingreso de datos'!H302=1,'Paso 2 Ingreso de datos'!H302=2,'Paso 2 Ingreso de datos'!H302=3,'Paso 2 Ingreso de datos'!H302=4),'Paso 2 Ingreso de datos'!H302,"NA"))</f>
        <v>NA</v>
      </c>
      <c r="D309" s="3" t="str">
        <f>IF(ISBLANK('Paso 2 Ingreso de datos'!I302),"NA",IF(OR('Paso 2 Ingreso de datos'!I302=0,'Paso 2 Ingreso de datos'!I302=1,'Paso 2 Ingreso de datos'!I302=2,'Paso 2 Ingreso de datos'!I302=3,'Paso 2 Ingreso de datos'!I302=4),'Paso 2 Ingreso de datos'!I302,"NA"))</f>
        <v>NA</v>
      </c>
      <c r="E309" s="3" t="str">
        <f>IF(ISBLANK('Paso 2 Ingreso de datos'!J302),"NA",IF(OR('Paso 2 Ingreso de datos'!J302=0,'Paso 2 Ingreso de datos'!J302=1,'Paso 2 Ingreso de datos'!J302=2,'Paso 2 Ingreso de datos'!J302=3,'Paso 2 Ingreso de datos'!J302=4),'Paso 2 Ingreso de datos'!J302,"NA"))</f>
        <v>NA</v>
      </c>
      <c r="F309" s="3" t="str">
        <f>IF(ISBLANK('Paso 2 Ingreso de datos'!K302),"NA",IF(OR('Paso 2 Ingreso de datos'!K302=0,'Paso 2 Ingreso de datos'!K302=1,'Paso 2 Ingreso de datos'!K302=2,'Paso 2 Ingreso de datos'!K302=3,'Paso 2 Ingreso de datos'!K302=4),'Paso 2 Ingreso de datos'!K302,"NA"))</f>
        <v>NA</v>
      </c>
      <c r="G309" s="3" t="str">
        <f>IF(ISBLANK('Paso 2 Ingreso de datos'!L302),"NA",IF(OR('Paso 2 Ingreso de datos'!L302=0,'Paso 2 Ingreso de datos'!L302=1,'Paso 2 Ingreso de datos'!L302=2,'Paso 2 Ingreso de datos'!L302=3,'Paso 2 Ingreso de datos'!L302=4),'Paso 2 Ingreso de datos'!L302,"NA"))</f>
        <v>NA</v>
      </c>
      <c r="H309" s="3" t="str">
        <f>IF(ISBLANK('Paso 2 Ingreso de datos'!M302),"NA",IF(OR('Paso 2 Ingreso de datos'!M302=0,'Paso 2 Ingreso de datos'!M302=1,'Paso 2 Ingreso de datos'!M302=2,'Paso 2 Ingreso de datos'!M302=3,'Paso 2 Ingreso de datos'!M302=4),'Paso 2 Ingreso de datos'!M302,"NA"))</f>
        <v>NA</v>
      </c>
      <c r="I309" s="3" t="str">
        <f>IF(ISBLANK('Paso 2 Ingreso de datos'!N302),"NA",IF(OR('Paso 2 Ingreso de datos'!N302=0,'Paso 2 Ingreso de datos'!N302=1,'Paso 2 Ingreso de datos'!N302=2,'Paso 2 Ingreso de datos'!N302=3,'Paso 2 Ingreso de datos'!N302=4),'Paso 2 Ingreso de datos'!N302,"NA"))</f>
        <v>NA</v>
      </c>
      <c r="J309" s="3" t="str">
        <f>IF(ISBLANK('Paso 2 Ingreso de datos'!O302),"NA",IF(OR('Paso 2 Ingreso de datos'!O302=0,'Paso 2 Ingreso de datos'!O302=1,'Paso 2 Ingreso de datos'!O302=2,'Paso 2 Ingreso de datos'!O302=3,'Paso 2 Ingreso de datos'!O302=4),'Paso 2 Ingreso de datos'!O302,"NA"))</f>
        <v>NA</v>
      </c>
      <c r="K309" s="3" t="str">
        <f>IF(ISBLANK('Paso 2 Ingreso de datos'!P302),"NA",IF(OR('Paso 2 Ingreso de datos'!P302=0,'Paso 2 Ingreso de datos'!P302=1,'Paso 2 Ingreso de datos'!P302=2,'Paso 2 Ingreso de datos'!P302=3,'Paso 2 Ingreso de datos'!P302=4),'Paso 2 Ingreso de datos'!P302,"NA"))</f>
        <v>NA</v>
      </c>
      <c r="L309" s="3" t="str">
        <f>IF(ISBLANK('Paso 2 Ingreso de datos'!Q302),"NA",IF(OR('Paso 2 Ingreso de datos'!Q302=0,'Paso 2 Ingreso de datos'!Q302=1,'Paso 2 Ingreso de datos'!Q302=2,'Paso 2 Ingreso de datos'!Q302=3,'Paso 2 Ingreso de datos'!Q302=4),'Paso 2 Ingreso de datos'!Q302,"NA"))</f>
        <v>NA</v>
      </c>
      <c r="M309" s="3" t="str">
        <f>IF(ISBLANK('Paso 2 Ingreso de datos'!R302),"NA",IF(OR('Paso 2 Ingreso de datos'!R302=0,'Paso 2 Ingreso de datos'!R302=1,'Paso 2 Ingreso de datos'!R302=2,'Paso 2 Ingreso de datos'!R302=3,'Paso 2 Ingreso de datos'!R302=4),'Paso 2 Ingreso de datos'!R302,"NA"))</f>
        <v>NA</v>
      </c>
      <c r="N309" s="3" t="str">
        <f>IF(ISBLANK('Paso 2 Ingreso de datos'!S302),"NA",IF(OR('Paso 2 Ingreso de datos'!S302=0,'Paso 2 Ingreso de datos'!S302=1,'Paso 2 Ingreso de datos'!S302=2,'Paso 2 Ingreso de datos'!S302=3,'Paso 2 Ingreso de datos'!S302=4),'Paso 2 Ingreso de datos'!S302,"NA"))</f>
        <v>NA</v>
      </c>
      <c r="O309" s="3" t="str">
        <f>IF(ISBLANK('Paso 2 Ingreso de datos'!T302),"NA",IF(OR('Paso 2 Ingreso de datos'!T302=0,'Paso 2 Ingreso de datos'!T302=1,'Paso 2 Ingreso de datos'!T302=2,'Paso 2 Ingreso de datos'!T302=3,'Paso 2 Ingreso de datos'!T302=4),'Paso 2 Ingreso de datos'!T302,"NA"))</f>
        <v>NA</v>
      </c>
      <c r="P309" s="3" t="str">
        <f>IF(ISBLANK('Paso 2 Ingreso de datos'!U302),"NA",IF(OR('Paso 2 Ingreso de datos'!U302=0,'Paso 2 Ingreso de datos'!U302=1,'Paso 2 Ingreso de datos'!U302=2,'Paso 2 Ingreso de datos'!U302=3,'Paso 2 Ingreso de datos'!U302=4),'Paso 2 Ingreso de datos'!U302,"NA"))</f>
        <v>NA</v>
      </c>
      <c r="Q309" s="3" t="str">
        <f>IF(ISBLANK('Paso 2 Ingreso de datos'!V302),"NA",IF(OR('Paso 2 Ingreso de datos'!V302=0,'Paso 2 Ingreso de datos'!V302=1,'Paso 2 Ingreso de datos'!V302=2,'Paso 2 Ingreso de datos'!V302=3,'Paso 2 Ingreso de datos'!V302=4),'Paso 2 Ingreso de datos'!V302,"NA"))</f>
        <v>NA</v>
      </c>
      <c r="R309" s="3" t="str">
        <f>IF(ISBLANK('Paso 2 Ingreso de datos'!W302),"NA",IF(OR('Paso 2 Ingreso de datos'!W302=0,'Paso 2 Ingreso de datos'!W302=1,'Paso 2 Ingreso de datos'!W302=2,'Paso 2 Ingreso de datos'!W302=3,'Paso 2 Ingreso de datos'!W302=4),'Paso 2 Ingreso de datos'!W302,"NA"))</f>
        <v>NA</v>
      </c>
      <c r="S309" s="3" t="str">
        <f>IF(ISBLANK('Paso 2 Ingreso de datos'!X302),"NA",IF(OR('Paso 2 Ingreso de datos'!X302=0,'Paso 2 Ingreso de datos'!X302=1,'Paso 2 Ingreso de datos'!X302=2,'Paso 2 Ingreso de datos'!X302=3,'Paso 2 Ingreso de datos'!X302=4),'Paso 2 Ingreso de datos'!X302,"NA"))</f>
        <v>NA</v>
      </c>
      <c r="T309" s="3" t="str">
        <f>IF(ISBLANK('Paso 2 Ingreso de datos'!Y302),"NA",IF(OR('Paso 2 Ingreso de datos'!Y302=0,'Paso 2 Ingreso de datos'!Y302=1,'Paso 2 Ingreso de datos'!Y302=2,'Paso 2 Ingreso de datos'!Y302=3,'Paso 2 Ingreso de datos'!Y302=4),'Paso 2 Ingreso de datos'!Y302,"NA"))</f>
        <v>NA</v>
      </c>
      <c r="U309" s="3" t="str">
        <f>IF(ISBLANK('Paso 2 Ingreso de datos'!Z302),"NA",IF(OR('Paso 2 Ingreso de datos'!Z302=0,'Paso 2 Ingreso de datos'!Z302=1,'Paso 2 Ingreso de datos'!Z302=2,'Paso 2 Ingreso de datos'!Z302=3,'Paso 2 Ingreso de datos'!Z302=4),'Paso 2 Ingreso de datos'!Z302,"NA"))</f>
        <v>NA</v>
      </c>
      <c r="W309" s="3">
        <f>SUM(COUNTIFS('Paso 2 Ingreso de datos'!G302:Z302,"&gt;=0",'Paso 2 Ingreso de datos'!G302:Z302,"&lt;=4"),COUNTA('Paso 2 Ingreso de datos'!A302))</f>
        <v>0</v>
      </c>
      <c r="X309" s="1" t="str">
        <f>IF(SUM('Paso 2 Ingreso de datos'!A302:Z302)&gt;0,"HD","FD")</f>
        <v>FD</v>
      </c>
    </row>
    <row r="310" spans="1:24">
      <c r="A310" s="3" t="str">
        <f>IF(AND(W310=21,X310),'Paso 2 Ingreso de datos'!A303,IF(AND(Paso2!W310=0,Paso2!X310="FD"),"NA","FD"))</f>
        <v>NA</v>
      </c>
      <c r="B310" s="3" t="str">
        <f>IF(ISBLANK('Paso 2 Ingreso de datos'!G303),"NA",IF(OR('Paso 2 Ingreso de datos'!G303=0,'Paso 2 Ingreso de datos'!G303=1,'Paso 2 Ingreso de datos'!G303=2,'Paso 2 Ingreso de datos'!G303=3,'Paso 2 Ingreso de datos'!G303=4),'Paso 2 Ingreso de datos'!G303,"NA"))</f>
        <v>NA</v>
      </c>
      <c r="C310" s="3" t="str">
        <f>IF(ISBLANK('Paso 2 Ingreso de datos'!H303),"NA",IF(OR('Paso 2 Ingreso de datos'!H303=0,'Paso 2 Ingreso de datos'!H303=1,'Paso 2 Ingreso de datos'!H303=2,'Paso 2 Ingreso de datos'!H303=3,'Paso 2 Ingreso de datos'!H303=4),'Paso 2 Ingreso de datos'!H303,"NA"))</f>
        <v>NA</v>
      </c>
      <c r="D310" s="3" t="str">
        <f>IF(ISBLANK('Paso 2 Ingreso de datos'!I303),"NA",IF(OR('Paso 2 Ingreso de datos'!I303=0,'Paso 2 Ingreso de datos'!I303=1,'Paso 2 Ingreso de datos'!I303=2,'Paso 2 Ingreso de datos'!I303=3,'Paso 2 Ingreso de datos'!I303=4),'Paso 2 Ingreso de datos'!I303,"NA"))</f>
        <v>NA</v>
      </c>
      <c r="E310" s="3" t="str">
        <f>IF(ISBLANK('Paso 2 Ingreso de datos'!J303),"NA",IF(OR('Paso 2 Ingreso de datos'!J303=0,'Paso 2 Ingreso de datos'!J303=1,'Paso 2 Ingreso de datos'!J303=2,'Paso 2 Ingreso de datos'!J303=3,'Paso 2 Ingreso de datos'!J303=4),'Paso 2 Ingreso de datos'!J303,"NA"))</f>
        <v>NA</v>
      </c>
      <c r="F310" s="3" t="str">
        <f>IF(ISBLANK('Paso 2 Ingreso de datos'!K303),"NA",IF(OR('Paso 2 Ingreso de datos'!K303=0,'Paso 2 Ingreso de datos'!K303=1,'Paso 2 Ingreso de datos'!K303=2,'Paso 2 Ingreso de datos'!K303=3,'Paso 2 Ingreso de datos'!K303=4),'Paso 2 Ingreso de datos'!K303,"NA"))</f>
        <v>NA</v>
      </c>
      <c r="G310" s="3" t="str">
        <f>IF(ISBLANK('Paso 2 Ingreso de datos'!L303),"NA",IF(OR('Paso 2 Ingreso de datos'!L303=0,'Paso 2 Ingreso de datos'!L303=1,'Paso 2 Ingreso de datos'!L303=2,'Paso 2 Ingreso de datos'!L303=3,'Paso 2 Ingreso de datos'!L303=4),'Paso 2 Ingreso de datos'!L303,"NA"))</f>
        <v>NA</v>
      </c>
      <c r="H310" s="3" t="str">
        <f>IF(ISBLANK('Paso 2 Ingreso de datos'!M303),"NA",IF(OR('Paso 2 Ingreso de datos'!M303=0,'Paso 2 Ingreso de datos'!M303=1,'Paso 2 Ingreso de datos'!M303=2,'Paso 2 Ingreso de datos'!M303=3,'Paso 2 Ingreso de datos'!M303=4),'Paso 2 Ingreso de datos'!M303,"NA"))</f>
        <v>NA</v>
      </c>
      <c r="I310" s="3" t="str">
        <f>IF(ISBLANK('Paso 2 Ingreso de datos'!N303),"NA",IF(OR('Paso 2 Ingreso de datos'!N303=0,'Paso 2 Ingreso de datos'!N303=1,'Paso 2 Ingreso de datos'!N303=2,'Paso 2 Ingreso de datos'!N303=3,'Paso 2 Ingreso de datos'!N303=4),'Paso 2 Ingreso de datos'!N303,"NA"))</f>
        <v>NA</v>
      </c>
      <c r="J310" s="3" t="str">
        <f>IF(ISBLANK('Paso 2 Ingreso de datos'!O303),"NA",IF(OR('Paso 2 Ingreso de datos'!O303=0,'Paso 2 Ingreso de datos'!O303=1,'Paso 2 Ingreso de datos'!O303=2,'Paso 2 Ingreso de datos'!O303=3,'Paso 2 Ingreso de datos'!O303=4),'Paso 2 Ingreso de datos'!O303,"NA"))</f>
        <v>NA</v>
      </c>
      <c r="K310" s="3" t="str">
        <f>IF(ISBLANK('Paso 2 Ingreso de datos'!P303),"NA",IF(OR('Paso 2 Ingreso de datos'!P303=0,'Paso 2 Ingreso de datos'!P303=1,'Paso 2 Ingreso de datos'!P303=2,'Paso 2 Ingreso de datos'!P303=3,'Paso 2 Ingreso de datos'!P303=4),'Paso 2 Ingreso de datos'!P303,"NA"))</f>
        <v>NA</v>
      </c>
      <c r="L310" s="3" t="str">
        <f>IF(ISBLANK('Paso 2 Ingreso de datos'!Q303),"NA",IF(OR('Paso 2 Ingreso de datos'!Q303=0,'Paso 2 Ingreso de datos'!Q303=1,'Paso 2 Ingreso de datos'!Q303=2,'Paso 2 Ingreso de datos'!Q303=3,'Paso 2 Ingreso de datos'!Q303=4),'Paso 2 Ingreso de datos'!Q303,"NA"))</f>
        <v>NA</v>
      </c>
      <c r="M310" s="3" t="str">
        <f>IF(ISBLANK('Paso 2 Ingreso de datos'!R303),"NA",IF(OR('Paso 2 Ingreso de datos'!R303=0,'Paso 2 Ingreso de datos'!R303=1,'Paso 2 Ingreso de datos'!R303=2,'Paso 2 Ingreso de datos'!R303=3,'Paso 2 Ingreso de datos'!R303=4),'Paso 2 Ingreso de datos'!R303,"NA"))</f>
        <v>NA</v>
      </c>
      <c r="N310" s="3" t="str">
        <f>IF(ISBLANK('Paso 2 Ingreso de datos'!S303),"NA",IF(OR('Paso 2 Ingreso de datos'!S303=0,'Paso 2 Ingreso de datos'!S303=1,'Paso 2 Ingreso de datos'!S303=2,'Paso 2 Ingreso de datos'!S303=3,'Paso 2 Ingreso de datos'!S303=4),'Paso 2 Ingreso de datos'!S303,"NA"))</f>
        <v>NA</v>
      </c>
      <c r="O310" s="3" t="str">
        <f>IF(ISBLANK('Paso 2 Ingreso de datos'!T303),"NA",IF(OR('Paso 2 Ingreso de datos'!T303=0,'Paso 2 Ingreso de datos'!T303=1,'Paso 2 Ingreso de datos'!T303=2,'Paso 2 Ingreso de datos'!T303=3,'Paso 2 Ingreso de datos'!T303=4),'Paso 2 Ingreso de datos'!T303,"NA"))</f>
        <v>NA</v>
      </c>
      <c r="P310" s="3" t="str">
        <f>IF(ISBLANK('Paso 2 Ingreso de datos'!U303),"NA",IF(OR('Paso 2 Ingreso de datos'!U303=0,'Paso 2 Ingreso de datos'!U303=1,'Paso 2 Ingreso de datos'!U303=2,'Paso 2 Ingreso de datos'!U303=3,'Paso 2 Ingreso de datos'!U303=4),'Paso 2 Ingreso de datos'!U303,"NA"))</f>
        <v>NA</v>
      </c>
      <c r="Q310" s="3" t="str">
        <f>IF(ISBLANK('Paso 2 Ingreso de datos'!V303),"NA",IF(OR('Paso 2 Ingreso de datos'!V303=0,'Paso 2 Ingreso de datos'!V303=1,'Paso 2 Ingreso de datos'!V303=2,'Paso 2 Ingreso de datos'!V303=3,'Paso 2 Ingreso de datos'!V303=4),'Paso 2 Ingreso de datos'!V303,"NA"))</f>
        <v>NA</v>
      </c>
      <c r="R310" s="3" t="str">
        <f>IF(ISBLANK('Paso 2 Ingreso de datos'!W303),"NA",IF(OR('Paso 2 Ingreso de datos'!W303=0,'Paso 2 Ingreso de datos'!W303=1,'Paso 2 Ingreso de datos'!W303=2,'Paso 2 Ingreso de datos'!W303=3,'Paso 2 Ingreso de datos'!W303=4),'Paso 2 Ingreso de datos'!W303,"NA"))</f>
        <v>NA</v>
      </c>
      <c r="S310" s="3" t="str">
        <f>IF(ISBLANK('Paso 2 Ingreso de datos'!X303),"NA",IF(OR('Paso 2 Ingreso de datos'!X303=0,'Paso 2 Ingreso de datos'!X303=1,'Paso 2 Ingreso de datos'!X303=2,'Paso 2 Ingreso de datos'!X303=3,'Paso 2 Ingreso de datos'!X303=4),'Paso 2 Ingreso de datos'!X303,"NA"))</f>
        <v>NA</v>
      </c>
      <c r="T310" s="3" t="str">
        <f>IF(ISBLANK('Paso 2 Ingreso de datos'!Y303),"NA",IF(OR('Paso 2 Ingreso de datos'!Y303=0,'Paso 2 Ingreso de datos'!Y303=1,'Paso 2 Ingreso de datos'!Y303=2,'Paso 2 Ingreso de datos'!Y303=3,'Paso 2 Ingreso de datos'!Y303=4),'Paso 2 Ingreso de datos'!Y303,"NA"))</f>
        <v>NA</v>
      </c>
      <c r="U310" s="3" t="str">
        <f>IF(ISBLANK('Paso 2 Ingreso de datos'!Z303),"NA",IF(OR('Paso 2 Ingreso de datos'!Z303=0,'Paso 2 Ingreso de datos'!Z303=1,'Paso 2 Ingreso de datos'!Z303=2,'Paso 2 Ingreso de datos'!Z303=3,'Paso 2 Ingreso de datos'!Z303=4),'Paso 2 Ingreso de datos'!Z303,"NA"))</f>
        <v>NA</v>
      </c>
      <c r="W310" s="3">
        <f>SUM(COUNTIFS('Paso 2 Ingreso de datos'!G303:Z303,"&gt;=0",'Paso 2 Ingreso de datos'!G303:Z303,"&lt;=4"),COUNTA('Paso 2 Ingreso de datos'!A303))</f>
        <v>0</v>
      </c>
      <c r="X310" s="1" t="str">
        <f>IF(SUM('Paso 2 Ingreso de datos'!A303:Z303)&gt;0,"HD","FD")</f>
        <v>FD</v>
      </c>
    </row>
    <row r="311" spans="1:24">
      <c r="A311" s="3" t="str">
        <f>IF(AND(W311=21,X311),'Paso 2 Ingreso de datos'!A304,IF(AND(Paso2!W311=0,Paso2!X311="FD"),"NA","FD"))</f>
        <v>NA</v>
      </c>
      <c r="B311" s="3" t="str">
        <f>IF(ISBLANK('Paso 2 Ingreso de datos'!G304),"NA",IF(OR('Paso 2 Ingreso de datos'!G304=0,'Paso 2 Ingreso de datos'!G304=1,'Paso 2 Ingreso de datos'!G304=2,'Paso 2 Ingreso de datos'!G304=3,'Paso 2 Ingreso de datos'!G304=4),'Paso 2 Ingreso de datos'!G304,"NA"))</f>
        <v>NA</v>
      </c>
      <c r="C311" s="3" t="str">
        <f>IF(ISBLANK('Paso 2 Ingreso de datos'!H304),"NA",IF(OR('Paso 2 Ingreso de datos'!H304=0,'Paso 2 Ingreso de datos'!H304=1,'Paso 2 Ingreso de datos'!H304=2,'Paso 2 Ingreso de datos'!H304=3,'Paso 2 Ingreso de datos'!H304=4),'Paso 2 Ingreso de datos'!H304,"NA"))</f>
        <v>NA</v>
      </c>
      <c r="D311" s="3" t="str">
        <f>IF(ISBLANK('Paso 2 Ingreso de datos'!I304),"NA",IF(OR('Paso 2 Ingreso de datos'!I304=0,'Paso 2 Ingreso de datos'!I304=1,'Paso 2 Ingreso de datos'!I304=2,'Paso 2 Ingreso de datos'!I304=3,'Paso 2 Ingreso de datos'!I304=4),'Paso 2 Ingreso de datos'!I304,"NA"))</f>
        <v>NA</v>
      </c>
      <c r="E311" s="3" t="str">
        <f>IF(ISBLANK('Paso 2 Ingreso de datos'!J304),"NA",IF(OR('Paso 2 Ingreso de datos'!J304=0,'Paso 2 Ingreso de datos'!J304=1,'Paso 2 Ingreso de datos'!J304=2,'Paso 2 Ingreso de datos'!J304=3,'Paso 2 Ingreso de datos'!J304=4),'Paso 2 Ingreso de datos'!J304,"NA"))</f>
        <v>NA</v>
      </c>
      <c r="F311" s="3" t="str">
        <f>IF(ISBLANK('Paso 2 Ingreso de datos'!K304),"NA",IF(OR('Paso 2 Ingreso de datos'!K304=0,'Paso 2 Ingreso de datos'!K304=1,'Paso 2 Ingreso de datos'!K304=2,'Paso 2 Ingreso de datos'!K304=3,'Paso 2 Ingreso de datos'!K304=4),'Paso 2 Ingreso de datos'!K304,"NA"))</f>
        <v>NA</v>
      </c>
      <c r="G311" s="3" t="str">
        <f>IF(ISBLANK('Paso 2 Ingreso de datos'!L304),"NA",IF(OR('Paso 2 Ingreso de datos'!L304=0,'Paso 2 Ingreso de datos'!L304=1,'Paso 2 Ingreso de datos'!L304=2,'Paso 2 Ingreso de datos'!L304=3,'Paso 2 Ingreso de datos'!L304=4),'Paso 2 Ingreso de datos'!L304,"NA"))</f>
        <v>NA</v>
      </c>
      <c r="H311" s="3" t="str">
        <f>IF(ISBLANK('Paso 2 Ingreso de datos'!M304),"NA",IF(OR('Paso 2 Ingreso de datos'!M304=0,'Paso 2 Ingreso de datos'!M304=1,'Paso 2 Ingreso de datos'!M304=2,'Paso 2 Ingreso de datos'!M304=3,'Paso 2 Ingreso de datos'!M304=4),'Paso 2 Ingreso de datos'!M304,"NA"))</f>
        <v>NA</v>
      </c>
      <c r="I311" s="3" t="str">
        <f>IF(ISBLANK('Paso 2 Ingreso de datos'!N304),"NA",IF(OR('Paso 2 Ingreso de datos'!N304=0,'Paso 2 Ingreso de datos'!N304=1,'Paso 2 Ingreso de datos'!N304=2,'Paso 2 Ingreso de datos'!N304=3,'Paso 2 Ingreso de datos'!N304=4),'Paso 2 Ingreso de datos'!N304,"NA"))</f>
        <v>NA</v>
      </c>
      <c r="J311" s="3" t="str">
        <f>IF(ISBLANK('Paso 2 Ingreso de datos'!O304),"NA",IF(OR('Paso 2 Ingreso de datos'!O304=0,'Paso 2 Ingreso de datos'!O304=1,'Paso 2 Ingreso de datos'!O304=2,'Paso 2 Ingreso de datos'!O304=3,'Paso 2 Ingreso de datos'!O304=4),'Paso 2 Ingreso de datos'!O304,"NA"))</f>
        <v>NA</v>
      </c>
      <c r="K311" s="3" t="str">
        <f>IF(ISBLANK('Paso 2 Ingreso de datos'!P304),"NA",IF(OR('Paso 2 Ingreso de datos'!P304=0,'Paso 2 Ingreso de datos'!P304=1,'Paso 2 Ingreso de datos'!P304=2,'Paso 2 Ingreso de datos'!P304=3,'Paso 2 Ingreso de datos'!P304=4),'Paso 2 Ingreso de datos'!P304,"NA"))</f>
        <v>NA</v>
      </c>
      <c r="L311" s="3" t="str">
        <f>IF(ISBLANK('Paso 2 Ingreso de datos'!Q304),"NA",IF(OR('Paso 2 Ingreso de datos'!Q304=0,'Paso 2 Ingreso de datos'!Q304=1,'Paso 2 Ingreso de datos'!Q304=2,'Paso 2 Ingreso de datos'!Q304=3,'Paso 2 Ingreso de datos'!Q304=4),'Paso 2 Ingreso de datos'!Q304,"NA"))</f>
        <v>NA</v>
      </c>
      <c r="M311" s="3" t="str">
        <f>IF(ISBLANK('Paso 2 Ingreso de datos'!R304),"NA",IF(OR('Paso 2 Ingreso de datos'!R304=0,'Paso 2 Ingreso de datos'!R304=1,'Paso 2 Ingreso de datos'!R304=2,'Paso 2 Ingreso de datos'!R304=3,'Paso 2 Ingreso de datos'!R304=4),'Paso 2 Ingreso de datos'!R304,"NA"))</f>
        <v>NA</v>
      </c>
      <c r="N311" s="3" t="str">
        <f>IF(ISBLANK('Paso 2 Ingreso de datos'!S304),"NA",IF(OR('Paso 2 Ingreso de datos'!S304=0,'Paso 2 Ingreso de datos'!S304=1,'Paso 2 Ingreso de datos'!S304=2,'Paso 2 Ingreso de datos'!S304=3,'Paso 2 Ingreso de datos'!S304=4),'Paso 2 Ingreso de datos'!S304,"NA"))</f>
        <v>NA</v>
      </c>
      <c r="O311" s="3" t="str">
        <f>IF(ISBLANK('Paso 2 Ingreso de datos'!T304),"NA",IF(OR('Paso 2 Ingreso de datos'!T304=0,'Paso 2 Ingreso de datos'!T304=1,'Paso 2 Ingreso de datos'!T304=2,'Paso 2 Ingreso de datos'!T304=3,'Paso 2 Ingreso de datos'!T304=4),'Paso 2 Ingreso de datos'!T304,"NA"))</f>
        <v>NA</v>
      </c>
      <c r="P311" s="3" t="str">
        <f>IF(ISBLANK('Paso 2 Ingreso de datos'!U304),"NA",IF(OR('Paso 2 Ingreso de datos'!U304=0,'Paso 2 Ingreso de datos'!U304=1,'Paso 2 Ingreso de datos'!U304=2,'Paso 2 Ingreso de datos'!U304=3,'Paso 2 Ingreso de datos'!U304=4),'Paso 2 Ingreso de datos'!U304,"NA"))</f>
        <v>NA</v>
      </c>
      <c r="Q311" s="3" t="str">
        <f>IF(ISBLANK('Paso 2 Ingreso de datos'!V304),"NA",IF(OR('Paso 2 Ingreso de datos'!V304=0,'Paso 2 Ingreso de datos'!V304=1,'Paso 2 Ingreso de datos'!V304=2,'Paso 2 Ingreso de datos'!V304=3,'Paso 2 Ingreso de datos'!V304=4),'Paso 2 Ingreso de datos'!V304,"NA"))</f>
        <v>NA</v>
      </c>
      <c r="R311" s="3" t="str">
        <f>IF(ISBLANK('Paso 2 Ingreso de datos'!W304),"NA",IF(OR('Paso 2 Ingreso de datos'!W304=0,'Paso 2 Ingreso de datos'!W304=1,'Paso 2 Ingreso de datos'!W304=2,'Paso 2 Ingreso de datos'!W304=3,'Paso 2 Ingreso de datos'!W304=4),'Paso 2 Ingreso de datos'!W304,"NA"))</f>
        <v>NA</v>
      </c>
      <c r="S311" s="3" t="str">
        <f>IF(ISBLANK('Paso 2 Ingreso de datos'!X304),"NA",IF(OR('Paso 2 Ingreso de datos'!X304=0,'Paso 2 Ingreso de datos'!X304=1,'Paso 2 Ingreso de datos'!X304=2,'Paso 2 Ingreso de datos'!X304=3,'Paso 2 Ingreso de datos'!X304=4),'Paso 2 Ingreso de datos'!X304,"NA"))</f>
        <v>NA</v>
      </c>
      <c r="T311" s="3" t="str">
        <f>IF(ISBLANK('Paso 2 Ingreso de datos'!Y304),"NA",IF(OR('Paso 2 Ingreso de datos'!Y304=0,'Paso 2 Ingreso de datos'!Y304=1,'Paso 2 Ingreso de datos'!Y304=2,'Paso 2 Ingreso de datos'!Y304=3,'Paso 2 Ingreso de datos'!Y304=4),'Paso 2 Ingreso de datos'!Y304,"NA"))</f>
        <v>NA</v>
      </c>
      <c r="U311" s="3" t="str">
        <f>IF(ISBLANK('Paso 2 Ingreso de datos'!Z304),"NA",IF(OR('Paso 2 Ingreso de datos'!Z304=0,'Paso 2 Ingreso de datos'!Z304=1,'Paso 2 Ingreso de datos'!Z304=2,'Paso 2 Ingreso de datos'!Z304=3,'Paso 2 Ingreso de datos'!Z304=4),'Paso 2 Ingreso de datos'!Z304,"NA"))</f>
        <v>NA</v>
      </c>
      <c r="W311" s="3">
        <f>SUM(COUNTIFS('Paso 2 Ingreso de datos'!G304:Z304,"&gt;=0",'Paso 2 Ingreso de datos'!G304:Z304,"&lt;=4"),COUNTA('Paso 2 Ingreso de datos'!A304))</f>
        <v>0</v>
      </c>
      <c r="X311" s="1" t="str">
        <f>IF(SUM('Paso 2 Ingreso de datos'!A304:Z304)&gt;0,"HD","FD")</f>
        <v>FD</v>
      </c>
    </row>
    <row r="312" spans="1:24">
      <c r="A312" s="3" t="str">
        <f>IF(AND(W312=21,X312),'Paso 2 Ingreso de datos'!A305,IF(AND(Paso2!W312=0,Paso2!X312="FD"),"NA","FD"))</f>
        <v>NA</v>
      </c>
      <c r="B312" s="3" t="str">
        <f>IF(ISBLANK('Paso 2 Ingreso de datos'!G305),"NA",IF(OR('Paso 2 Ingreso de datos'!G305=0,'Paso 2 Ingreso de datos'!G305=1,'Paso 2 Ingreso de datos'!G305=2,'Paso 2 Ingreso de datos'!G305=3,'Paso 2 Ingreso de datos'!G305=4),'Paso 2 Ingreso de datos'!G305,"NA"))</f>
        <v>NA</v>
      </c>
      <c r="C312" s="3" t="str">
        <f>IF(ISBLANK('Paso 2 Ingreso de datos'!H305),"NA",IF(OR('Paso 2 Ingreso de datos'!H305=0,'Paso 2 Ingreso de datos'!H305=1,'Paso 2 Ingreso de datos'!H305=2,'Paso 2 Ingreso de datos'!H305=3,'Paso 2 Ingreso de datos'!H305=4),'Paso 2 Ingreso de datos'!H305,"NA"))</f>
        <v>NA</v>
      </c>
      <c r="D312" s="3" t="str">
        <f>IF(ISBLANK('Paso 2 Ingreso de datos'!I305),"NA",IF(OR('Paso 2 Ingreso de datos'!I305=0,'Paso 2 Ingreso de datos'!I305=1,'Paso 2 Ingreso de datos'!I305=2,'Paso 2 Ingreso de datos'!I305=3,'Paso 2 Ingreso de datos'!I305=4),'Paso 2 Ingreso de datos'!I305,"NA"))</f>
        <v>NA</v>
      </c>
      <c r="E312" s="3" t="str">
        <f>IF(ISBLANK('Paso 2 Ingreso de datos'!J305),"NA",IF(OR('Paso 2 Ingreso de datos'!J305=0,'Paso 2 Ingreso de datos'!J305=1,'Paso 2 Ingreso de datos'!J305=2,'Paso 2 Ingreso de datos'!J305=3,'Paso 2 Ingreso de datos'!J305=4),'Paso 2 Ingreso de datos'!J305,"NA"))</f>
        <v>NA</v>
      </c>
      <c r="F312" s="3" t="str">
        <f>IF(ISBLANK('Paso 2 Ingreso de datos'!K305),"NA",IF(OR('Paso 2 Ingreso de datos'!K305=0,'Paso 2 Ingreso de datos'!K305=1,'Paso 2 Ingreso de datos'!K305=2,'Paso 2 Ingreso de datos'!K305=3,'Paso 2 Ingreso de datos'!K305=4),'Paso 2 Ingreso de datos'!K305,"NA"))</f>
        <v>NA</v>
      </c>
      <c r="G312" s="3" t="str">
        <f>IF(ISBLANK('Paso 2 Ingreso de datos'!L305),"NA",IF(OR('Paso 2 Ingreso de datos'!L305=0,'Paso 2 Ingreso de datos'!L305=1,'Paso 2 Ingreso de datos'!L305=2,'Paso 2 Ingreso de datos'!L305=3,'Paso 2 Ingreso de datos'!L305=4),'Paso 2 Ingreso de datos'!L305,"NA"))</f>
        <v>NA</v>
      </c>
      <c r="H312" s="3" t="str">
        <f>IF(ISBLANK('Paso 2 Ingreso de datos'!M305),"NA",IF(OR('Paso 2 Ingreso de datos'!M305=0,'Paso 2 Ingreso de datos'!M305=1,'Paso 2 Ingreso de datos'!M305=2,'Paso 2 Ingreso de datos'!M305=3,'Paso 2 Ingreso de datos'!M305=4),'Paso 2 Ingreso de datos'!M305,"NA"))</f>
        <v>NA</v>
      </c>
      <c r="I312" s="3" t="str">
        <f>IF(ISBLANK('Paso 2 Ingreso de datos'!N305),"NA",IF(OR('Paso 2 Ingreso de datos'!N305=0,'Paso 2 Ingreso de datos'!N305=1,'Paso 2 Ingreso de datos'!N305=2,'Paso 2 Ingreso de datos'!N305=3,'Paso 2 Ingreso de datos'!N305=4),'Paso 2 Ingreso de datos'!N305,"NA"))</f>
        <v>NA</v>
      </c>
      <c r="J312" s="3" t="str">
        <f>IF(ISBLANK('Paso 2 Ingreso de datos'!O305),"NA",IF(OR('Paso 2 Ingreso de datos'!O305=0,'Paso 2 Ingreso de datos'!O305=1,'Paso 2 Ingreso de datos'!O305=2,'Paso 2 Ingreso de datos'!O305=3,'Paso 2 Ingreso de datos'!O305=4),'Paso 2 Ingreso de datos'!O305,"NA"))</f>
        <v>NA</v>
      </c>
      <c r="K312" s="3" t="str">
        <f>IF(ISBLANK('Paso 2 Ingreso de datos'!P305),"NA",IF(OR('Paso 2 Ingreso de datos'!P305=0,'Paso 2 Ingreso de datos'!P305=1,'Paso 2 Ingreso de datos'!P305=2,'Paso 2 Ingreso de datos'!P305=3,'Paso 2 Ingreso de datos'!P305=4),'Paso 2 Ingreso de datos'!P305,"NA"))</f>
        <v>NA</v>
      </c>
      <c r="L312" s="3" t="str">
        <f>IF(ISBLANK('Paso 2 Ingreso de datos'!Q305),"NA",IF(OR('Paso 2 Ingreso de datos'!Q305=0,'Paso 2 Ingreso de datos'!Q305=1,'Paso 2 Ingreso de datos'!Q305=2,'Paso 2 Ingreso de datos'!Q305=3,'Paso 2 Ingreso de datos'!Q305=4),'Paso 2 Ingreso de datos'!Q305,"NA"))</f>
        <v>NA</v>
      </c>
      <c r="M312" s="3" t="str">
        <f>IF(ISBLANK('Paso 2 Ingreso de datos'!R305),"NA",IF(OR('Paso 2 Ingreso de datos'!R305=0,'Paso 2 Ingreso de datos'!R305=1,'Paso 2 Ingreso de datos'!R305=2,'Paso 2 Ingreso de datos'!R305=3,'Paso 2 Ingreso de datos'!R305=4),'Paso 2 Ingreso de datos'!R305,"NA"))</f>
        <v>NA</v>
      </c>
      <c r="N312" s="3" t="str">
        <f>IF(ISBLANK('Paso 2 Ingreso de datos'!S305),"NA",IF(OR('Paso 2 Ingreso de datos'!S305=0,'Paso 2 Ingreso de datos'!S305=1,'Paso 2 Ingreso de datos'!S305=2,'Paso 2 Ingreso de datos'!S305=3,'Paso 2 Ingreso de datos'!S305=4),'Paso 2 Ingreso de datos'!S305,"NA"))</f>
        <v>NA</v>
      </c>
      <c r="O312" s="3" t="str">
        <f>IF(ISBLANK('Paso 2 Ingreso de datos'!T305),"NA",IF(OR('Paso 2 Ingreso de datos'!T305=0,'Paso 2 Ingreso de datos'!T305=1,'Paso 2 Ingreso de datos'!T305=2,'Paso 2 Ingreso de datos'!T305=3,'Paso 2 Ingreso de datos'!T305=4),'Paso 2 Ingreso de datos'!T305,"NA"))</f>
        <v>NA</v>
      </c>
      <c r="P312" s="3" t="str">
        <f>IF(ISBLANK('Paso 2 Ingreso de datos'!U305),"NA",IF(OR('Paso 2 Ingreso de datos'!U305=0,'Paso 2 Ingreso de datos'!U305=1,'Paso 2 Ingreso de datos'!U305=2,'Paso 2 Ingreso de datos'!U305=3,'Paso 2 Ingreso de datos'!U305=4),'Paso 2 Ingreso de datos'!U305,"NA"))</f>
        <v>NA</v>
      </c>
      <c r="Q312" s="3" t="str">
        <f>IF(ISBLANK('Paso 2 Ingreso de datos'!V305),"NA",IF(OR('Paso 2 Ingreso de datos'!V305=0,'Paso 2 Ingreso de datos'!V305=1,'Paso 2 Ingreso de datos'!V305=2,'Paso 2 Ingreso de datos'!V305=3,'Paso 2 Ingreso de datos'!V305=4),'Paso 2 Ingreso de datos'!V305,"NA"))</f>
        <v>NA</v>
      </c>
      <c r="R312" s="3" t="str">
        <f>IF(ISBLANK('Paso 2 Ingreso de datos'!W305),"NA",IF(OR('Paso 2 Ingreso de datos'!W305=0,'Paso 2 Ingreso de datos'!W305=1,'Paso 2 Ingreso de datos'!W305=2,'Paso 2 Ingreso de datos'!W305=3,'Paso 2 Ingreso de datos'!W305=4),'Paso 2 Ingreso de datos'!W305,"NA"))</f>
        <v>NA</v>
      </c>
      <c r="S312" s="3" t="str">
        <f>IF(ISBLANK('Paso 2 Ingreso de datos'!X305),"NA",IF(OR('Paso 2 Ingreso de datos'!X305=0,'Paso 2 Ingreso de datos'!X305=1,'Paso 2 Ingreso de datos'!X305=2,'Paso 2 Ingreso de datos'!X305=3,'Paso 2 Ingreso de datos'!X305=4),'Paso 2 Ingreso de datos'!X305,"NA"))</f>
        <v>NA</v>
      </c>
      <c r="T312" s="3" t="str">
        <f>IF(ISBLANK('Paso 2 Ingreso de datos'!Y305),"NA",IF(OR('Paso 2 Ingreso de datos'!Y305=0,'Paso 2 Ingreso de datos'!Y305=1,'Paso 2 Ingreso de datos'!Y305=2,'Paso 2 Ingreso de datos'!Y305=3,'Paso 2 Ingreso de datos'!Y305=4),'Paso 2 Ingreso de datos'!Y305,"NA"))</f>
        <v>NA</v>
      </c>
      <c r="U312" s="3" t="str">
        <f>IF(ISBLANK('Paso 2 Ingreso de datos'!Z305),"NA",IF(OR('Paso 2 Ingreso de datos'!Z305=0,'Paso 2 Ingreso de datos'!Z305=1,'Paso 2 Ingreso de datos'!Z305=2,'Paso 2 Ingreso de datos'!Z305=3,'Paso 2 Ingreso de datos'!Z305=4),'Paso 2 Ingreso de datos'!Z305,"NA"))</f>
        <v>NA</v>
      </c>
      <c r="W312" s="3">
        <f>SUM(COUNTIFS('Paso 2 Ingreso de datos'!G305:Z305,"&gt;=0",'Paso 2 Ingreso de datos'!G305:Z305,"&lt;=4"),COUNTA('Paso 2 Ingreso de datos'!A305))</f>
        <v>0</v>
      </c>
      <c r="X312" s="1" t="str">
        <f>IF(SUM('Paso 2 Ingreso de datos'!A305:Z305)&gt;0,"HD","FD")</f>
        <v>FD</v>
      </c>
    </row>
    <row r="313" spans="1:24">
      <c r="A313" s="3" t="str">
        <f>IF(AND(W313=21,X313),'Paso 2 Ingreso de datos'!A306,IF(AND(Paso2!W313=0,Paso2!X313="FD"),"NA","FD"))</f>
        <v>NA</v>
      </c>
      <c r="B313" s="3" t="str">
        <f>IF(ISBLANK('Paso 2 Ingreso de datos'!G306),"NA",IF(OR('Paso 2 Ingreso de datos'!G306=0,'Paso 2 Ingreso de datos'!G306=1,'Paso 2 Ingreso de datos'!G306=2,'Paso 2 Ingreso de datos'!G306=3,'Paso 2 Ingreso de datos'!G306=4),'Paso 2 Ingreso de datos'!G306,"NA"))</f>
        <v>NA</v>
      </c>
      <c r="C313" s="3" t="str">
        <f>IF(ISBLANK('Paso 2 Ingreso de datos'!H306),"NA",IF(OR('Paso 2 Ingreso de datos'!H306=0,'Paso 2 Ingreso de datos'!H306=1,'Paso 2 Ingreso de datos'!H306=2,'Paso 2 Ingreso de datos'!H306=3,'Paso 2 Ingreso de datos'!H306=4),'Paso 2 Ingreso de datos'!H306,"NA"))</f>
        <v>NA</v>
      </c>
      <c r="D313" s="3" t="str">
        <f>IF(ISBLANK('Paso 2 Ingreso de datos'!I306),"NA",IF(OR('Paso 2 Ingreso de datos'!I306=0,'Paso 2 Ingreso de datos'!I306=1,'Paso 2 Ingreso de datos'!I306=2,'Paso 2 Ingreso de datos'!I306=3,'Paso 2 Ingreso de datos'!I306=4),'Paso 2 Ingreso de datos'!I306,"NA"))</f>
        <v>NA</v>
      </c>
      <c r="E313" s="3" t="str">
        <f>IF(ISBLANK('Paso 2 Ingreso de datos'!J306),"NA",IF(OR('Paso 2 Ingreso de datos'!J306=0,'Paso 2 Ingreso de datos'!J306=1,'Paso 2 Ingreso de datos'!J306=2,'Paso 2 Ingreso de datos'!J306=3,'Paso 2 Ingreso de datos'!J306=4),'Paso 2 Ingreso de datos'!J306,"NA"))</f>
        <v>NA</v>
      </c>
      <c r="F313" s="3" t="str">
        <f>IF(ISBLANK('Paso 2 Ingreso de datos'!K306),"NA",IF(OR('Paso 2 Ingreso de datos'!K306=0,'Paso 2 Ingreso de datos'!K306=1,'Paso 2 Ingreso de datos'!K306=2,'Paso 2 Ingreso de datos'!K306=3,'Paso 2 Ingreso de datos'!K306=4),'Paso 2 Ingreso de datos'!K306,"NA"))</f>
        <v>NA</v>
      </c>
      <c r="G313" s="3" t="str">
        <f>IF(ISBLANK('Paso 2 Ingreso de datos'!L306),"NA",IF(OR('Paso 2 Ingreso de datos'!L306=0,'Paso 2 Ingreso de datos'!L306=1,'Paso 2 Ingreso de datos'!L306=2,'Paso 2 Ingreso de datos'!L306=3,'Paso 2 Ingreso de datos'!L306=4),'Paso 2 Ingreso de datos'!L306,"NA"))</f>
        <v>NA</v>
      </c>
      <c r="H313" s="3" t="str">
        <f>IF(ISBLANK('Paso 2 Ingreso de datos'!M306),"NA",IF(OR('Paso 2 Ingreso de datos'!M306=0,'Paso 2 Ingreso de datos'!M306=1,'Paso 2 Ingreso de datos'!M306=2,'Paso 2 Ingreso de datos'!M306=3,'Paso 2 Ingreso de datos'!M306=4),'Paso 2 Ingreso de datos'!M306,"NA"))</f>
        <v>NA</v>
      </c>
      <c r="I313" s="3" t="str">
        <f>IF(ISBLANK('Paso 2 Ingreso de datos'!N306),"NA",IF(OR('Paso 2 Ingreso de datos'!N306=0,'Paso 2 Ingreso de datos'!N306=1,'Paso 2 Ingreso de datos'!N306=2,'Paso 2 Ingreso de datos'!N306=3,'Paso 2 Ingreso de datos'!N306=4),'Paso 2 Ingreso de datos'!N306,"NA"))</f>
        <v>NA</v>
      </c>
      <c r="J313" s="3" t="str">
        <f>IF(ISBLANK('Paso 2 Ingreso de datos'!O306),"NA",IF(OR('Paso 2 Ingreso de datos'!O306=0,'Paso 2 Ingreso de datos'!O306=1,'Paso 2 Ingreso de datos'!O306=2,'Paso 2 Ingreso de datos'!O306=3,'Paso 2 Ingreso de datos'!O306=4),'Paso 2 Ingreso de datos'!O306,"NA"))</f>
        <v>NA</v>
      </c>
      <c r="K313" s="3" t="str">
        <f>IF(ISBLANK('Paso 2 Ingreso de datos'!P306),"NA",IF(OR('Paso 2 Ingreso de datos'!P306=0,'Paso 2 Ingreso de datos'!P306=1,'Paso 2 Ingreso de datos'!P306=2,'Paso 2 Ingreso de datos'!P306=3,'Paso 2 Ingreso de datos'!P306=4),'Paso 2 Ingreso de datos'!P306,"NA"))</f>
        <v>NA</v>
      </c>
      <c r="L313" s="3" t="str">
        <f>IF(ISBLANK('Paso 2 Ingreso de datos'!Q306),"NA",IF(OR('Paso 2 Ingreso de datos'!Q306=0,'Paso 2 Ingreso de datos'!Q306=1,'Paso 2 Ingreso de datos'!Q306=2,'Paso 2 Ingreso de datos'!Q306=3,'Paso 2 Ingreso de datos'!Q306=4),'Paso 2 Ingreso de datos'!Q306,"NA"))</f>
        <v>NA</v>
      </c>
      <c r="M313" s="3" t="str">
        <f>IF(ISBLANK('Paso 2 Ingreso de datos'!R306),"NA",IF(OR('Paso 2 Ingreso de datos'!R306=0,'Paso 2 Ingreso de datos'!R306=1,'Paso 2 Ingreso de datos'!R306=2,'Paso 2 Ingreso de datos'!R306=3,'Paso 2 Ingreso de datos'!R306=4),'Paso 2 Ingreso de datos'!R306,"NA"))</f>
        <v>NA</v>
      </c>
      <c r="N313" s="3" t="str">
        <f>IF(ISBLANK('Paso 2 Ingreso de datos'!S306),"NA",IF(OR('Paso 2 Ingreso de datos'!S306=0,'Paso 2 Ingreso de datos'!S306=1,'Paso 2 Ingreso de datos'!S306=2,'Paso 2 Ingreso de datos'!S306=3,'Paso 2 Ingreso de datos'!S306=4),'Paso 2 Ingreso de datos'!S306,"NA"))</f>
        <v>NA</v>
      </c>
      <c r="O313" s="3" t="str">
        <f>IF(ISBLANK('Paso 2 Ingreso de datos'!T306),"NA",IF(OR('Paso 2 Ingreso de datos'!T306=0,'Paso 2 Ingreso de datos'!T306=1,'Paso 2 Ingreso de datos'!T306=2,'Paso 2 Ingreso de datos'!T306=3,'Paso 2 Ingreso de datos'!T306=4),'Paso 2 Ingreso de datos'!T306,"NA"))</f>
        <v>NA</v>
      </c>
      <c r="P313" s="3" t="str">
        <f>IF(ISBLANK('Paso 2 Ingreso de datos'!U306),"NA",IF(OR('Paso 2 Ingreso de datos'!U306=0,'Paso 2 Ingreso de datos'!U306=1,'Paso 2 Ingreso de datos'!U306=2,'Paso 2 Ingreso de datos'!U306=3,'Paso 2 Ingreso de datos'!U306=4),'Paso 2 Ingreso de datos'!U306,"NA"))</f>
        <v>NA</v>
      </c>
      <c r="Q313" s="3" t="str">
        <f>IF(ISBLANK('Paso 2 Ingreso de datos'!V306),"NA",IF(OR('Paso 2 Ingreso de datos'!V306=0,'Paso 2 Ingreso de datos'!V306=1,'Paso 2 Ingreso de datos'!V306=2,'Paso 2 Ingreso de datos'!V306=3,'Paso 2 Ingreso de datos'!V306=4),'Paso 2 Ingreso de datos'!V306,"NA"))</f>
        <v>NA</v>
      </c>
      <c r="R313" s="3" t="str">
        <f>IF(ISBLANK('Paso 2 Ingreso de datos'!W306),"NA",IF(OR('Paso 2 Ingreso de datos'!W306=0,'Paso 2 Ingreso de datos'!W306=1,'Paso 2 Ingreso de datos'!W306=2,'Paso 2 Ingreso de datos'!W306=3,'Paso 2 Ingreso de datos'!W306=4),'Paso 2 Ingreso de datos'!W306,"NA"))</f>
        <v>NA</v>
      </c>
      <c r="S313" s="3" t="str">
        <f>IF(ISBLANK('Paso 2 Ingreso de datos'!X306),"NA",IF(OR('Paso 2 Ingreso de datos'!X306=0,'Paso 2 Ingreso de datos'!X306=1,'Paso 2 Ingreso de datos'!X306=2,'Paso 2 Ingreso de datos'!X306=3,'Paso 2 Ingreso de datos'!X306=4),'Paso 2 Ingreso de datos'!X306,"NA"))</f>
        <v>NA</v>
      </c>
      <c r="T313" s="3" t="str">
        <f>IF(ISBLANK('Paso 2 Ingreso de datos'!Y306),"NA",IF(OR('Paso 2 Ingreso de datos'!Y306=0,'Paso 2 Ingreso de datos'!Y306=1,'Paso 2 Ingreso de datos'!Y306=2,'Paso 2 Ingreso de datos'!Y306=3,'Paso 2 Ingreso de datos'!Y306=4),'Paso 2 Ingreso de datos'!Y306,"NA"))</f>
        <v>NA</v>
      </c>
      <c r="U313" s="3" t="str">
        <f>IF(ISBLANK('Paso 2 Ingreso de datos'!Z306),"NA",IF(OR('Paso 2 Ingreso de datos'!Z306=0,'Paso 2 Ingreso de datos'!Z306=1,'Paso 2 Ingreso de datos'!Z306=2,'Paso 2 Ingreso de datos'!Z306=3,'Paso 2 Ingreso de datos'!Z306=4),'Paso 2 Ingreso de datos'!Z306,"NA"))</f>
        <v>NA</v>
      </c>
      <c r="W313" s="3">
        <f>SUM(COUNTIFS('Paso 2 Ingreso de datos'!G306:Z306,"&gt;=0",'Paso 2 Ingreso de datos'!G306:Z306,"&lt;=4"),COUNTA('Paso 2 Ingreso de datos'!A306))</f>
        <v>0</v>
      </c>
      <c r="X313" s="1" t="str">
        <f>IF(SUM('Paso 2 Ingreso de datos'!A306:Z306)&gt;0,"HD","FD")</f>
        <v>FD</v>
      </c>
    </row>
    <row r="314" spans="1:24">
      <c r="A314" s="3" t="str">
        <f>IF(AND(W314=21,X314),'Paso 2 Ingreso de datos'!A307,IF(AND(Paso2!W314=0,Paso2!X314="FD"),"NA","FD"))</f>
        <v>NA</v>
      </c>
      <c r="B314" s="3" t="str">
        <f>IF(ISBLANK('Paso 2 Ingreso de datos'!G307),"NA",IF(OR('Paso 2 Ingreso de datos'!G307=0,'Paso 2 Ingreso de datos'!G307=1,'Paso 2 Ingreso de datos'!G307=2,'Paso 2 Ingreso de datos'!G307=3,'Paso 2 Ingreso de datos'!G307=4),'Paso 2 Ingreso de datos'!G307,"NA"))</f>
        <v>NA</v>
      </c>
      <c r="C314" s="3" t="str">
        <f>IF(ISBLANK('Paso 2 Ingreso de datos'!H307),"NA",IF(OR('Paso 2 Ingreso de datos'!H307=0,'Paso 2 Ingreso de datos'!H307=1,'Paso 2 Ingreso de datos'!H307=2,'Paso 2 Ingreso de datos'!H307=3,'Paso 2 Ingreso de datos'!H307=4),'Paso 2 Ingreso de datos'!H307,"NA"))</f>
        <v>NA</v>
      </c>
      <c r="D314" s="3" t="str">
        <f>IF(ISBLANK('Paso 2 Ingreso de datos'!I307),"NA",IF(OR('Paso 2 Ingreso de datos'!I307=0,'Paso 2 Ingreso de datos'!I307=1,'Paso 2 Ingreso de datos'!I307=2,'Paso 2 Ingreso de datos'!I307=3,'Paso 2 Ingreso de datos'!I307=4),'Paso 2 Ingreso de datos'!I307,"NA"))</f>
        <v>NA</v>
      </c>
      <c r="E314" s="3" t="str">
        <f>IF(ISBLANK('Paso 2 Ingreso de datos'!J307),"NA",IF(OR('Paso 2 Ingreso de datos'!J307=0,'Paso 2 Ingreso de datos'!J307=1,'Paso 2 Ingreso de datos'!J307=2,'Paso 2 Ingreso de datos'!J307=3,'Paso 2 Ingreso de datos'!J307=4),'Paso 2 Ingreso de datos'!J307,"NA"))</f>
        <v>NA</v>
      </c>
      <c r="F314" s="3" t="str">
        <f>IF(ISBLANK('Paso 2 Ingreso de datos'!K307),"NA",IF(OR('Paso 2 Ingreso de datos'!K307=0,'Paso 2 Ingreso de datos'!K307=1,'Paso 2 Ingreso de datos'!K307=2,'Paso 2 Ingreso de datos'!K307=3,'Paso 2 Ingreso de datos'!K307=4),'Paso 2 Ingreso de datos'!K307,"NA"))</f>
        <v>NA</v>
      </c>
      <c r="G314" s="3" t="str">
        <f>IF(ISBLANK('Paso 2 Ingreso de datos'!L307),"NA",IF(OR('Paso 2 Ingreso de datos'!L307=0,'Paso 2 Ingreso de datos'!L307=1,'Paso 2 Ingreso de datos'!L307=2,'Paso 2 Ingreso de datos'!L307=3,'Paso 2 Ingreso de datos'!L307=4),'Paso 2 Ingreso de datos'!L307,"NA"))</f>
        <v>NA</v>
      </c>
      <c r="H314" s="3" t="str">
        <f>IF(ISBLANK('Paso 2 Ingreso de datos'!M307),"NA",IF(OR('Paso 2 Ingreso de datos'!M307=0,'Paso 2 Ingreso de datos'!M307=1,'Paso 2 Ingreso de datos'!M307=2,'Paso 2 Ingreso de datos'!M307=3,'Paso 2 Ingreso de datos'!M307=4),'Paso 2 Ingreso de datos'!M307,"NA"))</f>
        <v>NA</v>
      </c>
      <c r="I314" s="3" t="str">
        <f>IF(ISBLANK('Paso 2 Ingreso de datos'!N307),"NA",IF(OR('Paso 2 Ingreso de datos'!N307=0,'Paso 2 Ingreso de datos'!N307=1,'Paso 2 Ingreso de datos'!N307=2,'Paso 2 Ingreso de datos'!N307=3,'Paso 2 Ingreso de datos'!N307=4),'Paso 2 Ingreso de datos'!N307,"NA"))</f>
        <v>NA</v>
      </c>
      <c r="J314" s="3" t="str">
        <f>IF(ISBLANK('Paso 2 Ingreso de datos'!O307),"NA",IF(OR('Paso 2 Ingreso de datos'!O307=0,'Paso 2 Ingreso de datos'!O307=1,'Paso 2 Ingreso de datos'!O307=2,'Paso 2 Ingreso de datos'!O307=3,'Paso 2 Ingreso de datos'!O307=4),'Paso 2 Ingreso de datos'!O307,"NA"))</f>
        <v>NA</v>
      </c>
      <c r="K314" s="3" t="str">
        <f>IF(ISBLANK('Paso 2 Ingreso de datos'!P307),"NA",IF(OR('Paso 2 Ingreso de datos'!P307=0,'Paso 2 Ingreso de datos'!P307=1,'Paso 2 Ingreso de datos'!P307=2,'Paso 2 Ingreso de datos'!P307=3,'Paso 2 Ingreso de datos'!P307=4),'Paso 2 Ingreso de datos'!P307,"NA"))</f>
        <v>NA</v>
      </c>
      <c r="L314" s="3" t="str">
        <f>IF(ISBLANK('Paso 2 Ingreso de datos'!Q307),"NA",IF(OR('Paso 2 Ingreso de datos'!Q307=0,'Paso 2 Ingreso de datos'!Q307=1,'Paso 2 Ingreso de datos'!Q307=2,'Paso 2 Ingreso de datos'!Q307=3,'Paso 2 Ingreso de datos'!Q307=4),'Paso 2 Ingreso de datos'!Q307,"NA"))</f>
        <v>NA</v>
      </c>
      <c r="M314" s="3" t="str">
        <f>IF(ISBLANK('Paso 2 Ingreso de datos'!R307),"NA",IF(OR('Paso 2 Ingreso de datos'!R307=0,'Paso 2 Ingreso de datos'!R307=1,'Paso 2 Ingreso de datos'!R307=2,'Paso 2 Ingreso de datos'!R307=3,'Paso 2 Ingreso de datos'!R307=4),'Paso 2 Ingreso de datos'!R307,"NA"))</f>
        <v>NA</v>
      </c>
      <c r="N314" s="3" t="str">
        <f>IF(ISBLANK('Paso 2 Ingreso de datos'!S307),"NA",IF(OR('Paso 2 Ingreso de datos'!S307=0,'Paso 2 Ingreso de datos'!S307=1,'Paso 2 Ingreso de datos'!S307=2,'Paso 2 Ingreso de datos'!S307=3,'Paso 2 Ingreso de datos'!S307=4),'Paso 2 Ingreso de datos'!S307,"NA"))</f>
        <v>NA</v>
      </c>
      <c r="O314" s="3" t="str">
        <f>IF(ISBLANK('Paso 2 Ingreso de datos'!T307),"NA",IF(OR('Paso 2 Ingreso de datos'!T307=0,'Paso 2 Ingreso de datos'!T307=1,'Paso 2 Ingreso de datos'!T307=2,'Paso 2 Ingreso de datos'!T307=3,'Paso 2 Ingreso de datos'!T307=4),'Paso 2 Ingreso de datos'!T307,"NA"))</f>
        <v>NA</v>
      </c>
      <c r="P314" s="3" t="str">
        <f>IF(ISBLANK('Paso 2 Ingreso de datos'!U307),"NA",IF(OR('Paso 2 Ingreso de datos'!U307=0,'Paso 2 Ingreso de datos'!U307=1,'Paso 2 Ingreso de datos'!U307=2,'Paso 2 Ingreso de datos'!U307=3,'Paso 2 Ingreso de datos'!U307=4),'Paso 2 Ingreso de datos'!U307,"NA"))</f>
        <v>NA</v>
      </c>
      <c r="Q314" s="3" t="str">
        <f>IF(ISBLANK('Paso 2 Ingreso de datos'!V307),"NA",IF(OR('Paso 2 Ingreso de datos'!V307=0,'Paso 2 Ingreso de datos'!V307=1,'Paso 2 Ingreso de datos'!V307=2,'Paso 2 Ingreso de datos'!V307=3,'Paso 2 Ingreso de datos'!V307=4),'Paso 2 Ingreso de datos'!V307,"NA"))</f>
        <v>NA</v>
      </c>
      <c r="R314" s="3" t="str">
        <f>IF(ISBLANK('Paso 2 Ingreso de datos'!W307),"NA",IF(OR('Paso 2 Ingreso de datos'!W307=0,'Paso 2 Ingreso de datos'!W307=1,'Paso 2 Ingreso de datos'!W307=2,'Paso 2 Ingreso de datos'!W307=3,'Paso 2 Ingreso de datos'!W307=4),'Paso 2 Ingreso de datos'!W307,"NA"))</f>
        <v>NA</v>
      </c>
      <c r="S314" s="3" t="str">
        <f>IF(ISBLANK('Paso 2 Ingreso de datos'!X307),"NA",IF(OR('Paso 2 Ingreso de datos'!X307=0,'Paso 2 Ingreso de datos'!X307=1,'Paso 2 Ingreso de datos'!X307=2,'Paso 2 Ingreso de datos'!X307=3,'Paso 2 Ingreso de datos'!X307=4),'Paso 2 Ingreso de datos'!X307,"NA"))</f>
        <v>NA</v>
      </c>
      <c r="T314" s="3" t="str">
        <f>IF(ISBLANK('Paso 2 Ingreso de datos'!Y307),"NA",IF(OR('Paso 2 Ingreso de datos'!Y307=0,'Paso 2 Ingreso de datos'!Y307=1,'Paso 2 Ingreso de datos'!Y307=2,'Paso 2 Ingreso de datos'!Y307=3,'Paso 2 Ingreso de datos'!Y307=4),'Paso 2 Ingreso de datos'!Y307,"NA"))</f>
        <v>NA</v>
      </c>
      <c r="U314" s="3" t="str">
        <f>IF(ISBLANK('Paso 2 Ingreso de datos'!Z307),"NA",IF(OR('Paso 2 Ingreso de datos'!Z307=0,'Paso 2 Ingreso de datos'!Z307=1,'Paso 2 Ingreso de datos'!Z307=2,'Paso 2 Ingreso de datos'!Z307=3,'Paso 2 Ingreso de datos'!Z307=4),'Paso 2 Ingreso de datos'!Z307,"NA"))</f>
        <v>NA</v>
      </c>
      <c r="W314" s="3">
        <f>SUM(COUNTIFS('Paso 2 Ingreso de datos'!G307:Z307,"&gt;=0",'Paso 2 Ingreso de datos'!G307:Z307,"&lt;=4"),COUNTA('Paso 2 Ingreso de datos'!A307))</f>
        <v>0</v>
      </c>
      <c r="X314" s="1" t="str">
        <f>IF(SUM('Paso 2 Ingreso de datos'!A307:Z307)&gt;0,"HD","FD")</f>
        <v>FD</v>
      </c>
    </row>
    <row r="315" spans="1:24">
      <c r="A315" s="3" t="str">
        <f>IF(AND(W315=21,X315),'Paso 2 Ingreso de datos'!A308,IF(AND(Paso2!W315=0,Paso2!X315="FD"),"NA","FD"))</f>
        <v>NA</v>
      </c>
      <c r="B315" s="3" t="str">
        <f>IF(ISBLANK('Paso 2 Ingreso de datos'!G308),"NA",IF(OR('Paso 2 Ingreso de datos'!G308=0,'Paso 2 Ingreso de datos'!G308=1,'Paso 2 Ingreso de datos'!G308=2,'Paso 2 Ingreso de datos'!G308=3,'Paso 2 Ingreso de datos'!G308=4),'Paso 2 Ingreso de datos'!G308,"NA"))</f>
        <v>NA</v>
      </c>
      <c r="C315" s="3" t="str">
        <f>IF(ISBLANK('Paso 2 Ingreso de datos'!H308),"NA",IF(OR('Paso 2 Ingreso de datos'!H308=0,'Paso 2 Ingreso de datos'!H308=1,'Paso 2 Ingreso de datos'!H308=2,'Paso 2 Ingreso de datos'!H308=3,'Paso 2 Ingreso de datos'!H308=4),'Paso 2 Ingreso de datos'!H308,"NA"))</f>
        <v>NA</v>
      </c>
      <c r="D315" s="3" t="str">
        <f>IF(ISBLANK('Paso 2 Ingreso de datos'!I308),"NA",IF(OR('Paso 2 Ingreso de datos'!I308=0,'Paso 2 Ingreso de datos'!I308=1,'Paso 2 Ingreso de datos'!I308=2,'Paso 2 Ingreso de datos'!I308=3,'Paso 2 Ingreso de datos'!I308=4),'Paso 2 Ingreso de datos'!I308,"NA"))</f>
        <v>NA</v>
      </c>
      <c r="E315" s="3" t="str">
        <f>IF(ISBLANK('Paso 2 Ingreso de datos'!J308),"NA",IF(OR('Paso 2 Ingreso de datos'!J308=0,'Paso 2 Ingreso de datos'!J308=1,'Paso 2 Ingreso de datos'!J308=2,'Paso 2 Ingreso de datos'!J308=3,'Paso 2 Ingreso de datos'!J308=4),'Paso 2 Ingreso de datos'!J308,"NA"))</f>
        <v>NA</v>
      </c>
      <c r="F315" s="3" t="str">
        <f>IF(ISBLANK('Paso 2 Ingreso de datos'!K308),"NA",IF(OR('Paso 2 Ingreso de datos'!K308=0,'Paso 2 Ingreso de datos'!K308=1,'Paso 2 Ingreso de datos'!K308=2,'Paso 2 Ingreso de datos'!K308=3,'Paso 2 Ingreso de datos'!K308=4),'Paso 2 Ingreso de datos'!K308,"NA"))</f>
        <v>NA</v>
      </c>
      <c r="G315" s="3" t="str">
        <f>IF(ISBLANK('Paso 2 Ingreso de datos'!L308),"NA",IF(OR('Paso 2 Ingreso de datos'!L308=0,'Paso 2 Ingreso de datos'!L308=1,'Paso 2 Ingreso de datos'!L308=2,'Paso 2 Ingreso de datos'!L308=3,'Paso 2 Ingreso de datos'!L308=4),'Paso 2 Ingreso de datos'!L308,"NA"))</f>
        <v>NA</v>
      </c>
      <c r="H315" s="3" t="str">
        <f>IF(ISBLANK('Paso 2 Ingreso de datos'!M308),"NA",IF(OR('Paso 2 Ingreso de datos'!M308=0,'Paso 2 Ingreso de datos'!M308=1,'Paso 2 Ingreso de datos'!M308=2,'Paso 2 Ingreso de datos'!M308=3,'Paso 2 Ingreso de datos'!M308=4),'Paso 2 Ingreso de datos'!M308,"NA"))</f>
        <v>NA</v>
      </c>
      <c r="I315" s="3" t="str">
        <f>IF(ISBLANK('Paso 2 Ingreso de datos'!N308),"NA",IF(OR('Paso 2 Ingreso de datos'!N308=0,'Paso 2 Ingreso de datos'!N308=1,'Paso 2 Ingreso de datos'!N308=2,'Paso 2 Ingreso de datos'!N308=3,'Paso 2 Ingreso de datos'!N308=4),'Paso 2 Ingreso de datos'!N308,"NA"))</f>
        <v>NA</v>
      </c>
      <c r="J315" s="3" t="str">
        <f>IF(ISBLANK('Paso 2 Ingreso de datos'!O308),"NA",IF(OR('Paso 2 Ingreso de datos'!O308=0,'Paso 2 Ingreso de datos'!O308=1,'Paso 2 Ingreso de datos'!O308=2,'Paso 2 Ingreso de datos'!O308=3,'Paso 2 Ingreso de datos'!O308=4),'Paso 2 Ingreso de datos'!O308,"NA"))</f>
        <v>NA</v>
      </c>
      <c r="K315" s="3" t="str">
        <f>IF(ISBLANK('Paso 2 Ingreso de datos'!P308),"NA",IF(OR('Paso 2 Ingreso de datos'!P308=0,'Paso 2 Ingreso de datos'!P308=1,'Paso 2 Ingreso de datos'!P308=2,'Paso 2 Ingreso de datos'!P308=3,'Paso 2 Ingreso de datos'!P308=4),'Paso 2 Ingreso de datos'!P308,"NA"))</f>
        <v>NA</v>
      </c>
      <c r="L315" s="3" t="str">
        <f>IF(ISBLANK('Paso 2 Ingreso de datos'!Q308),"NA",IF(OR('Paso 2 Ingreso de datos'!Q308=0,'Paso 2 Ingreso de datos'!Q308=1,'Paso 2 Ingreso de datos'!Q308=2,'Paso 2 Ingreso de datos'!Q308=3,'Paso 2 Ingreso de datos'!Q308=4),'Paso 2 Ingreso de datos'!Q308,"NA"))</f>
        <v>NA</v>
      </c>
      <c r="M315" s="3" t="str">
        <f>IF(ISBLANK('Paso 2 Ingreso de datos'!R308),"NA",IF(OR('Paso 2 Ingreso de datos'!R308=0,'Paso 2 Ingreso de datos'!R308=1,'Paso 2 Ingreso de datos'!R308=2,'Paso 2 Ingreso de datos'!R308=3,'Paso 2 Ingreso de datos'!R308=4),'Paso 2 Ingreso de datos'!R308,"NA"))</f>
        <v>NA</v>
      </c>
      <c r="N315" s="3" t="str">
        <f>IF(ISBLANK('Paso 2 Ingreso de datos'!S308),"NA",IF(OR('Paso 2 Ingreso de datos'!S308=0,'Paso 2 Ingreso de datos'!S308=1,'Paso 2 Ingreso de datos'!S308=2,'Paso 2 Ingreso de datos'!S308=3,'Paso 2 Ingreso de datos'!S308=4),'Paso 2 Ingreso de datos'!S308,"NA"))</f>
        <v>NA</v>
      </c>
      <c r="O315" s="3" t="str">
        <f>IF(ISBLANK('Paso 2 Ingreso de datos'!T308),"NA",IF(OR('Paso 2 Ingreso de datos'!T308=0,'Paso 2 Ingreso de datos'!T308=1,'Paso 2 Ingreso de datos'!T308=2,'Paso 2 Ingreso de datos'!T308=3,'Paso 2 Ingreso de datos'!T308=4),'Paso 2 Ingreso de datos'!T308,"NA"))</f>
        <v>NA</v>
      </c>
      <c r="P315" s="3" t="str">
        <f>IF(ISBLANK('Paso 2 Ingreso de datos'!U308),"NA",IF(OR('Paso 2 Ingreso de datos'!U308=0,'Paso 2 Ingreso de datos'!U308=1,'Paso 2 Ingreso de datos'!U308=2,'Paso 2 Ingreso de datos'!U308=3,'Paso 2 Ingreso de datos'!U308=4),'Paso 2 Ingreso de datos'!U308,"NA"))</f>
        <v>NA</v>
      </c>
      <c r="Q315" s="3" t="str">
        <f>IF(ISBLANK('Paso 2 Ingreso de datos'!V308),"NA",IF(OR('Paso 2 Ingreso de datos'!V308=0,'Paso 2 Ingreso de datos'!V308=1,'Paso 2 Ingreso de datos'!V308=2,'Paso 2 Ingreso de datos'!V308=3,'Paso 2 Ingreso de datos'!V308=4),'Paso 2 Ingreso de datos'!V308,"NA"))</f>
        <v>NA</v>
      </c>
      <c r="R315" s="3" t="str">
        <f>IF(ISBLANK('Paso 2 Ingreso de datos'!W308),"NA",IF(OR('Paso 2 Ingreso de datos'!W308=0,'Paso 2 Ingreso de datos'!W308=1,'Paso 2 Ingreso de datos'!W308=2,'Paso 2 Ingreso de datos'!W308=3,'Paso 2 Ingreso de datos'!W308=4),'Paso 2 Ingreso de datos'!W308,"NA"))</f>
        <v>NA</v>
      </c>
      <c r="S315" s="3" t="str">
        <f>IF(ISBLANK('Paso 2 Ingreso de datos'!X308),"NA",IF(OR('Paso 2 Ingreso de datos'!X308=0,'Paso 2 Ingreso de datos'!X308=1,'Paso 2 Ingreso de datos'!X308=2,'Paso 2 Ingreso de datos'!X308=3,'Paso 2 Ingreso de datos'!X308=4),'Paso 2 Ingreso de datos'!X308,"NA"))</f>
        <v>NA</v>
      </c>
      <c r="T315" s="3" t="str">
        <f>IF(ISBLANK('Paso 2 Ingreso de datos'!Y308),"NA",IF(OR('Paso 2 Ingreso de datos'!Y308=0,'Paso 2 Ingreso de datos'!Y308=1,'Paso 2 Ingreso de datos'!Y308=2,'Paso 2 Ingreso de datos'!Y308=3,'Paso 2 Ingreso de datos'!Y308=4),'Paso 2 Ingreso de datos'!Y308,"NA"))</f>
        <v>NA</v>
      </c>
      <c r="U315" s="3" t="str">
        <f>IF(ISBLANK('Paso 2 Ingreso de datos'!Z308),"NA",IF(OR('Paso 2 Ingreso de datos'!Z308=0,'Paso 2 Ingreso de datos'!Z308=1,'Paso 2 Ingreso de datos'!Z308=2,'Paso 2 Ingreso de datos'!Z308=3,'Paso 2 Ingreso de datos'!Z308=4),'Paso 2 Ingreso de datos'!Z308,"NA"))</f>
        <v>NA</v>
      </c>
      <c r="W315" s="3">
        <f>SUM(COUNTIFS('Paso 2 Ingreso de datos'!G308:Z308,"&gt;=0",'Paso 2 Ingreso de datos'!G308:Z308,"&lt;=4"),COUNTA('Paso 2 Ingreso de datos'!A308))</f>
        <v>0</v>
      </c>
      <c r="X315" s="1" t="str">
        <f>IF(SUM('Paso 2 Ingreso de datos'!A308:Z308)&gt;0,"HD","FD")</f>
        <v>FD</v>
      </c>
    </row>
    <row r="316" spans="1:24">
      <c r="A316" s="3" t="str">
        <f>IF(AND(W316=21,X316),'Paso 2 Ingreso de datos'!A309,IF(AND(Paso2!W316=0,Paso2!X316="FD"),"NA","FD"))</f>
        <v>NA</v>
      </c>
      <c r="B316" s="3" t="str">
        <f>IF(ISBLANK('Paso 2 Ingreso de datos'!G309),"NA",IF(OR('Paso 2 Ingreso de datos'!G309=0,'Paso 2 Ingreso de datos'!G309=1,'Paso 2 Ingreso de datos'!G309=2,'Paso 2 Ingreso de datos'!G309=3,'Paso 2 Ingreso de datos'!G309=4),'Paso 2 Ingreso de datos'!G309,"NA"))</f>
        <v>NA</v>
      </c>
      <c r="C316" s="3" t="str">
        <f>IF(ISBLANK('Paso 2 Ingreso de datos'!H309),"NA",IF(OR('Paso 2 Ingreso de datos'!H309=0,'Paso 2 Ingreso de datos'!H309=1,'Paso 2 Ingreso de datos'!H309=2,'Paso 2 Ingreso de datos'!H309=3,'Paso 2 Ingreso de datos'!H309=4),'Paso 2 Ingreso de datos'!H309,"NA"))</f>
        <v>NA</v>
      </c>
      <c r="D316" s="3" t="str">
        <f>IF(ISBLANK('Paso 2 Ingreso de datos'!I309),"NA",IF(OR('Paso 2 Ingreso de datos'!I309=0,'Paso 2 Ingreso de datos'!I309=1,'Paso 2 Ingreso de datos'!I309=2,'Paso 2 Ingreso de datos'!I309=3,'Paso 2 Ingreso de datos'!I309=4),'Paso 2 Ingreso de datos'!I309,"NA"))</f>
        <v>NA</v>
      </c>
      <c r="E316" s="3" t="str">
        <f>IF(ISBLANK('Paso 2 Ingreso de datos'!J309),"NA",IF(OR('Paso 2 Ingreso de datos'!J309=0,'Paso 2 Ingreso de datos'!J309=1,'Paso 2 Ingreso de datos'!J309=2,'Paso 2 Ingreso de datos'!J309=3,'Paso 2 Ingreso de datos'!J309=4),'Paso 2 Ingreso de datos'!J309,"NA"))</f>
        <v>NA</v>
      </c>
      <c r="F316" s="3" t="str">
        <f>IF(ISBLANK('Paso 2 Ingreso de datos'!K309),"NA",IF(OR('Paso 2 Ingreso de datos'!K309=0,'Paso 2 Ingreso de datos'!K309=1,'Paso 2 Ingreso de datos'!K309=2,'Paso 2 Ingreso de datos'!K309=3,'Paso 2 Ingreso de datos'!K309=4),'Paso 2 Ingreso de datos'!K309,"NA"))</f>
        <v>NA</v>
      </c>
      <c r="G316" s="3" t="str">
        <f>IF(ISBLANK('Paso 2 Ingreso de datos'!L309),"NA",IF(OR('Paso 2 Ingreso de datos'!L309=0,'Paso 2 Ingreso de datos'!L309=1,'Paso 2 Ingreso de datos'!L309=2,'Paso 2 Ingreso de datos'!L309=3,'Paso 2 Ingreso de datos'!L309=4),'Paso 2 Ingreso de datos'!L309,"NA"))</f>
        <v>NA</v>
      </c>
      <c r="H316" s="3" t="str">
        <f>IF(ISBLANK('Paso 2 Ingreso de datos'!M309),"NA",IF(OR('Paso 2 Ingreso de datos'!M309=0,'Paso 2 Ingreso de datos'!M309=1,'Paso 2 Ingreso de datos'!M309=2,'Paso 2 Ingreso de datos'!M309=3,'Paso 2 Ingreso de datos'!M309=4),'Paso 2 Ingreso de datos'!M309,"NA"))</f>
        <v>NA</v>
      </c>
      <c r="I316" s="3" t="str">
        <f>IF(ISBLANK('Paso 2 Ingreso de datos'!N309),"NA",IF(OR('Paso 2 Ingreso de datos'!N309=0,'Paso 2 Ingreso de datos'!N309=1,'Paso 2 Ingreso de datos'!N309=2,'Paso 2 Ingreso de datos'!N309=3,'Paso 2 Ingreso de datos'!N309=4),'Paso 2 Ingreso de datos'!N309,"NA"))</f>
        <v>NA</v>
      </c>
      <c r="J316" s="3" t="str">
        <f>IF(ISBLANK('Paso 2 Ingreso de datos'!O309),"NA",IF(OR('Paso 2 Ingreso de datos'!O309=0,'Paso 2 Ingreso de datos'!O309=1,'Paso 2 Ingreso de datos'!O309=2,'Paso 2 Ingreso de datos'!O309=3,'Paso 2 Ingreso de datos'!O309=4),'Paso 2 Ingreso de datos'!O309,"NA"))</f>
        <v>NA</v>
      </c>
      <c r="K316" s="3" t="str">
        <f>IF(ISBLANK('Paso 2 Ingreso de datos'!P309),"NA",IF(OR('Paso 2 Ingreso de datos'!P309=0,'Paso 2 Ingreso de datos'!P309=1,'Paso 2 Ingreso de datos'!P309=2,'Paso 2 Ingreso de datos'!P309=3,'Paso 2 Ingreso de datos'!P309=4),'Paso 2 Ingreso de datos'!P309,"NA"))</f>
        <v>NA</v>
      </c>
      <c r="L316" s="3" t="str">
        <f>IF(ISBLANK('Paso 2 Ingreso de datos'!Q309),"NA",IF(OR('Paso 2 Ingreso de datos'!Q309=0,'Paso 2 Ingreso de datos'!Q309=1,'Paso 2 Ingreso de datos'!Q309=2,'Paso 2 Ingreso de datos'!Q309=3,'Paso 2 Ingreso de datos'!Q309=4),'Paso 2 Ingreso de datos'!Q309,"NA"))</f>
        <v>NA</v>
      </c>
      <c r="M316" s="3" t="str">
        <f>IF(ISBLANK('Paso 2 Ingreso de datos'!R309),"NA",IF(OR('Paso 2 Ingreso de datos'!R309=0,'Paso 2 Ingreso de datos'!R309=1,'Paso 2 Ingreso de datos'!R309=2,'Paso 2 Ingreso de datos'!R309=3,'Paso 2 Ingreso de datos'!R309=4),'Paso 2 Ingreso de datos'!R309,"NA"))</f>
        <v>NA</v>
      </c>
      <c r="N316" s="3" t="str">
        <f>IF(ISBLANK('Paso 2 Ingreso de datos'!S309),"NA",IF(OR('Paso 2 Ingreso de datos'!S309=0,'Paso 2 Ingreso de datos'!S309=1,'Paso 2 Ingreso de datos'!S309=2,'Paso 2 Ingreso de datos'!S309=3,'Paso 2 Ingreso de datos'!S309=4),'Paso 2 Ingreso de datos'!S309,"NA"))</f>
        <v>NA</v>
      </c>
      <c r="O316" s="3" t="str">
        <f>IF(ISBLANK('Paso 2 Ingreso de datos'!T309),"NA",IF(OR('Paso 2 Ingreso de datos'!T309=0,'Paso 2 Ingreso de datos'!T309=1,'Paso 2 Ingreso de datos'!T309=2,'Paso 2 Ingreso de datos'!T309=3,'Paso 2 Ingreso de datos'!T309=4),'Paso 2 Ingreso de datos'!T309,"NA"))</f>
        <v>NA</v>
      </c>
      <c r="P316" s="3" t="str">
        <f>IF(ISBLANK('Paso 2 Ingreso de datos'!U309),"NA",IF(OR('Paso 2 Ingreso de datos'!U309=0,'Paso 2 Ingreso de datos'!U309=1,'Paso 2 Ingreso de datos'!U309=2,'Paso 2 Ingreso de datos'!U309=3,'Paso 2 Ingreso de datos'!U309=4),'Paso 2 Ingreso de datos'!U309,"NA"))</f>
        <v>NA</v>
      </c>
      <c r="Q316" s="3" t="str">
        <f>IF(ISBLANK('Paso 2 Ingreso de datos'!V309),"NA",IF(OR('Paso 2 Ingreso de datos'!V309=0,'Paso 2 Ingreso de datos'!V309=1,'Paso 2 Ingreso de datos'!V309=2,'Paso 2 Ingreso de datos'!V309=3,'Paso 2 Ingreso de datos'!V309=4),'Paso 2 Ingreso de datos'!V309,"NA"))</f>
        <v>NA</v>
      </c>
      <c r="R316" s="3" t="str">
        <f>IF(ISBLANK('Paso 2 Ingreso de datos'!W309),"NA",IF(OR('Paso 2 Ingreso de datos'!W309=0,'Paso 2 Ingreso de datos'!W309=1,'Paso 2 Ingreso de datos'!W309=2,'Paso 2 Ingreso de datos'!W309=3,'Paso 2 Ingreso de datos'!W309=4),'Paso 2 Ingreso de datos'!W309,"NA"))</f>
        <v>NA</v>
      </c>
      <c r="S316" s="3" t="str">
        <f>IF(ISBLANK('Paso 2 Ingreso de datos'!X309),"NA",IF(OR('Paso 2 Ingreso de datos'!X309=0,'Paso 2 Ingreso de datos'!X309=1,'Paso 2 Ingreso de datos'!X309=2,'Paso 2 Ingreso de datos'!X309=3,'Paso 2 Ingreso de datos'!X309=4),'Paso 2 Ingreso de datos'!X309,"NA"))</f>
        <v>NA</v>
      </c>
      <c r="T316" s="3" t="str">
        <f>IF(ISBLANK('Paso 2 Ingreso de datos'!Y309),"NA",IF(OR('Paso 2 Ingreso de datos'!Y309=0,'Paso 2 Ingreso de datos'!Y309=1,'Paso 2 Ingreso de datos'!Y309=2,'Paso 2 Ingreso de datos'!Y309=3,'Paso 2 Ingreso de datos'!Y309=4),'Paso 2 Ingreso de datos'!Y309,"NA"))</f>
        <v>NA</v>
      </c>
      <c r="U316" s="3" t="str">
        <f>IF(ISBLANK('Paso 2 Ingreso de datos'!Z309),"NA",IF(OR('Paso 2 Ingreso de datos'!Z309=0,'Paso 2 Ingreso de datos'!Z309=1,'Paso 2 Ingreso de datos'!Z309=2,'Paso 2 Ingreso de datos'!Z309=3,'Paso 2 Ingreso de datos'!Z309=4),'Paso 2 Ingreso de datos'!Z309,"NA"))</f>
        <v>NA</v>
      </c>
      <c r="W316" s="3">
        <f>SUM(COUNTIFS('Paso 2 Ingreso de datos'!G309:Z309,"&gt;=0",'Paso 2 Ingreso de datos'!G309:Z309,"&lt;=4"),COUNTA('Paso 2 Ingreso de datos'!A309))</f>
        <v>0</v>
      </c>
      <c r="X316" s="1" t="str">
        <f>IF(SUM('Paso 2 Ingreso de datos'!A309:Z309)&gt;0,"HD","FD")</f>
        <v>FD</v>
      </c>
    </row>
    <row r="317" spans="1:24">
      <c r="A317" s="3" t="str">
        <f>IF(AND(W317=21,X317),'Paso 2 Ingreso de datos'!A310,IF(AND(Paso2!W317=0,Paso2!X317="FD"),"NA","FD"))</f>
        <v>NA</v>
      </c>
      <c r="B317" s="3" t="str">
        <f>IF(ISBLANK('Paso 2 Ingreso de datos'!G310),"NA",IF(OR('Paso 2 Ingreso de datos'!G310=0,'Paso 2 Ingreso de datos'!G310=1,'Paso 2 Ingreso de datos'!G310=2,'Paso 2 Ingreso de datos'!G310=3,'Paso 2 Ingreso de datos'!G310=4),'Paso 2 Ingreso de datos'!G310,"NA"))</f>
        <v>NA</v>
      </c>
      <c r="C317" s="3" t="str">
        <f>IF(ISBLANK('Paso 2 Ingreso de datos'!H310),"NA",IF(OR('Paso 2 Ingreso de datos'!H310=0,'Paso 2 Ingreso de datos'!H310=1,'Paso 2 Ingreso de datos'!H310=2,'Paso 2 Ingreso de datos'!H310=3,'Paso 2 Ingreso de datos'!H310=4),'Paso 2 Ingreso de datos'!H310,"NA"))</f>
        <v>NA</v>
      </c>
      <c r="D317" s="3" t="str">
        <f>IF(ISBLANK('Paso 2 Ingreso de datos'!I310),"NA",IF(OR('Paso 2 Ingreso de datos'!I310=0,'Paso 2 Ingreso de datos'!I310=1,'Paso 2 Ingreso de datos'!I310=2,'Paso 2 Ingreso de datos'!I310=3,'Paso 2 Ingreso de datos'!I310=4),'Paso 2 Ingreso de datos'!I310,"NA"))</f>
        <v>NA</v>
      </c>
      <c r="E317" s="3" t="str">
        <f>IF(ISBLANK('Paso 2 Ingreso de datos'!J310),"NA",IF(OR('Paso 2 Ingreso de datos'!J310=0,'Paso 2 Ingreso de datos'!J310=1,'Paso 2 Ingreso de datos'!J310=2,'Paso 2 Ingreso de datos'!J310=3,'Paso 2 Ingreso de datos'!J310=4),'Paso 2 Ingreso de datos'!J310,"NA"))</f>
        <v>NA</v>
      </c>
      <c r="F317" s="3" t="str">
        <f>IF(ISBLANK('Paso 2 Ingreso de datos'!K310),"NA",IF(OR('Paso 2 Ingreso de datos'!K310=0,'Paso 2 Ingreso de datos'!K310=1,'Paso 2 Ingreso de datos'!K310=2,'Paso 2 Ingreso de datos'!K310=3,'Paso 2 Ingreso de datos'!K310=4),'Paso 2 Ingreso de datos'!K310,"NA"))</f>
        <v>NA</v>
      </c>
      <c r="G317" s="3" t="str">
        <f>IF(ISBLANK('Paso 2 Ingreso de datos'!L310),"NA",IF(OR('Paso 2 Ingreso de datos'!L310=0,'Paso 2 Ingreso de datos'!L310=1,'Paso 2 Ingreso de datos'!L310=2,'Paso 2 Ingreso de datos'!L310=3,'Paso 2 Ingreso de datos'!L310=4),'Paso 2 Ingreso de datos'!L310,"NA"))</f>
        <v>NA</v>
      </c>
      <c r="H317" s="3" t="str">
        <f>IF(ISBLANK('Paso 2 Ingreso de datos'!M310),"NA",IF(OR('Paso 2 Ingreso de datos'!M310=0,'Paso 2 Ingreso de datos'!M310=1,'Paso 2 Ingreso de datos'!M310=2,'Paso 2 Ingreso de datos'!M310=3,'Paso 2 Ingreso de datos'!M310=4),'Paso 2 Ingreso de datos'!M310,"NA"))</f>
        <v>NA</v>
      </c>
      <c r="I317" s="3" t="str">
        <f>IF(ISBLANK('Paso 2 Ingreso de datos'!N310),"NA",IF(OR('Paso 2 Ingreso de datos'!N310=0,'Paso 2 Ingreso de datos'!N310=1,'Paso 2 Ingreso de datos'!N310=2,'Paso 2 Ingreso de datos'!N310=3,'Paso 2 Ingreso de datos'!N310=4),'Paso 2 Ingreso de datos'!N310,"NA"))</f>
        <v>NA</v>
      </c>
      <c r="J317" s="3" t="str">
        <f>IF(ISBLANK('Paso 2 Ingreso de datos'!O310),"NA",IF(OR('Paso 2 Ingreso de datos'!O310=0,'Paso 2 Ingreso de datos'!O310=1,'Paso 2 Ingreso de datos'!O310=2,'Paso 2 Ingreso de datos'!O310=3,'Paso 2 Ingreso de datos'!O310=4),'Paso 2 Ingreso de datos'!O310,"NA"))</f>
        <v>NA</v>
      </c>
      <c r="K317" s="3" t="str">
        <f>IF(ISBLANK('Paso 2 Ingreso de datos'!P310),"NA",IF(OR('Paso 2 Ingreso de datos'!P310=0,'Paso 2 Ingreso de datos'!P310=1,'Paso 2 Ingreso de datos'!P310=2,'Paso 2 Ingreso de datos'!P310=3,'Paso 2 Ingreso de datos'!P310=4),'Paso 2 Ingreso de datos'!P310,"NA"))</f>
        <v>NA</v>
      </c>
      <c r="L317" s="3" t="str">
        <f>IF(ISBLANK('Paso 2 Ingreso de datos'!Q310),"NA",IF(OR('Paso 2 Ingreso de datos'!Q310=0,'Paso 2 Ingreso de datos'!Q310=1,'Paso 2 Ingreso de datos'!Q310=2,'Paso 2 Ingreso de datos'!Q310=3,'Paso 2 Ingreso de datos'!Q310=4),'Paso 2 Ingreso de datos'!Q310,"NA"))</f>
        <v>NA</v>
      </c>
      <c r="M317" s="3" t="str">
        <f>IF(ISBLANK('Paso 2 Ingreso de datos'!R310),"NA",IF(OR('Paso 2 Ingreso de datos'!R310=0,'Paso 2 Ingreso de datos'!R310=1,'Paso 2 Ingreso de datos'!R310=2,'Paso 2 Ingreso de datos'!R310=3,'Paso 2 Ingreso de datos'!R310=4),'Paso 2 Ingreso de datos'!R310,"NA"))</f>
        <v>NA</v>
      </c>
      <c r="N317" s="3" t="str">
        <f>IF(ISBLANK('Paso 2 Ingreso de datos'!S310),"NA",IF(OR('Paso 2 Ingreso de datos'!S310=0,'Paso 2 Ingreso de datos'!S310=1,'Paso 2 Ingreso de datos'!S310=2,'Paso 2 Ingreso de datos'!S310=3,'Paso 2 Ingreso de datos'!S310=4),'Paso 2 Ingreso de datos'!S310,"NA"))</f>
        <v>NA</v>
      </c>
      <c r="O317" s="3" t="str">
        <f>IF(ISBLANK('Paso 2 Ingreso de datos'!T310),"NA",IF(OR('Paso 2 Ingreso de datos'!T310=0,'Paso 2 Ingreso de datos'!T310=1,'Paso 2 Ingreso de datos'!T310=2,'Paso 2 Ingreso de datos'!T310=3,'Paso 2 Ingreso de datos'!T310=4),'Paso 2 Ingreso de datos'!T310,"NA"))</f>
        <v>NA</v>
      </c>
      <c r="P317" s="3" t="str">
        <f>IF(ISBLANK('Paso 2 Ingreso de datos'!U310),"NA",IF(OR('Paso 2 Ingreso de datos'!U310=0,'Paso 2 Ingreso de datos'!U310=1,'Paso 2 Ingreso de datos'!U310=2,'Paso 2 Ingreso de datos'!U310=3,'Paso 2 Ingreso de datos'!U310=4),'Paso 2 Ingreso de datos'!U310,"NA"))</f>
        <v>NA</v>
      </c>
      <c r="Q317" s="3" t="str">
        <f>IF(ISBLANK('Paso 2 Ingreso de datos'!V310),"NA",IF(OR('Paso 2 Ingreso de datos'!V310=0,'Paso 2 Ingreso de datos'!V310=1,'Paso 2 Ingreso de datos'!V310=2,'Paso 2 Ingreso de datos'!V310=3,'Paso 2 Ingreso de datos'!V310=4),'Paso 2 Ingreso de datos'!V310,"NA"))</f>
        <v>NA</v>
      </c>
      <c r="R317" s="3" t="str">
        <f>IF(ISBLANK('Paso 2 Ingreso de datos'!W310),"NA",IF(OR('Paso 2 Ingreso de datos'!W310=0,'Paso 2 Ingreso de datos'!W310=1,'Paso 2 Ingreso de datos'!W310=2,'Paso 2 Ingreso de datos'!W310=3,'Paso 2 Ingreso de datos'!W310=4),'Paso 2 Ingreso de datos'!W310,"NA"))</f>
        <v>NA</v>
      </c>
      <c r="S317" s="3" t="str">
        <f>IF(ISBLANK('Paso 2 Ingreso de datos'!X310),"NA",IF(OR('Paso 2 Ingreso de datos'!X310=0,'Paso 2 Ingreso de datos'!X310=1,'Paso 2 Ingreso de datos'!X310=2,'Paso 2 Ingreso de datos'!X310=3,'Paso 2 Ingreso de datos'!X310=4),'Paso 2 Ingreso de datos'!X310,"NA"))</f>
        <v>NA</v>
      </c>
      <c r="T317" s="3" t="str">
        <f>IF(ISBLANK('Paso 2 Ingreso de datos'!Y310),"NA",IF(OR('Paso 2 Ingreso de datos'!Y310=0,'Paso 2 Ingreso de datos'!Y310=1,'Paso 2 Ingreso de datos'!Y310=2,'Paso 2 Ingreso de datos'!Y310=3,'Paso 2 Ingreso de datos'!Y310=4),'Paso 2 Ingreso de datos'!Y310,"NA"))</f>
        <v>NA</v>
      </c>
      <c r="U317" s="3" t="str">
        <f>IF(ISBLANK('Paso 2 Ingreso de datos'!Z310),"NA",IF(OR('Paso 2 Ingreso de datos'!Z310=0,'Paso 2 Ingreso de datos'!Z310=1,'Paso 2 Ingreso de datos'!Z310=2,'Paso 2 Ingreso de datos'!Z310=3,'Paso 2 Ingreso de datos'!Z310=4),'Paso 2 Ingreso de datos'!Z310,"NA"))</f>
        <v>NA</v>
      </c>
      <c r="W317" s="3">
        <f>SUM(COUNTIFS('Paso 2 Ingreso de datos'!G310:Z310,"&gt;=0",'Paso 2 Ingreso de datos'!G310:Z310,"&lt;=4"),COUNTA('Paso 2 Ingreso de datos'!A310))</f>
        <v>0</v>
      </c>
      <c r="X317" s="1" t="str">
        <f>IF(SUM('Paso 2 Ingreso de datos'!A310:Z310)&gt;0,"HD","FD")</f>
        <v>FD</v>
      </c>
    </row>
    <row r="318" spans="1:24">
      <c r="A318" s="3" t="str">
        <f>IF(AND(W318=21,X318),'Paso 2 Ingreso de datos'!A311,IF(AND(Paso2!W318=0,Paso2!X318="FD"),"NA","FD"))</f>
        <v>NA</v>
      </c>
      <c r="B318" s="3" t="str">
        <f>IF(ISBLANK('Paso 2 Ingreso de datos'!G311),"NA",IF(OR('Paso 2 Ingreso de datos'!G311=0,'Paso 2 Ingreso de datos'!G311=1,'Paso 2 Ingreso de datos'!G311=2,'Paso 2 Ingreso de datos'!G311=3,'Paso 2 Ingreso de datos'!G311=4),'Paso 2 Ingreso de datos'!G311,"NA"))</f>
        <v>NA</v>
      </c>
      <c r="C318" s="3" t="str">
        <f>IF(ISBLANK('Paso 2 Ingreso de datos'!H311),"NA",IF(OR('Paso 2 Ingreso de datos'!H311=0,'Paso 2 Ingreso de datos'!H311=1,'Paso 2 Ingreso de datos'!H311=2,'Paso 2 Ingreso de datos'!H311=3,'Paso 2 Ingreso de datos'!H311=4),'Paso 2 Ingreso de datos'!H311,"NA"))</f>
        <v>NA</v>
      </c>
      <c r="D318" s="3" t="str">
        <f>IF(ISBLANK('Paso 2 Ingreso de datos'!I311),"NA",IF(OR('Paso 2 Ingreso de datos'!I311=0,'Paso 2 Ingreso de datos'!I311=1,'Paso 2 Ingreso de datos'!I311=2,'Paso 2 Ingreso de datos'!I311=3,'Paso 2 Ingreso de datos'!I311=4),'Paso 2 Ingreso de datos'!I311,"NA"))</f>
        <v>NA</v>
      </c>
      <c r="E318" s="3" t="str">
        <f>IF(ISBLANK('Paso 2 Ingreso de datos'!J311),"NA",IF(OR('Paso 2 Ingreso de datos'!J311=0,'Paso 2 Ingreso de datos'!J311=1,'Paso 2 Ingreso de datos'!J311=2,'Paso 2 Ingreso de datos'!J311=3,'Paso 2 Ingreso de datos'!J311=4),'Paso 2 Ingreso de datos'!J311,"NA"))</f>
        <v>NA</v>
      </c>
      <c r="F318" s="3" t="str">
        <f>IF(ISBLANK('Paso 2 Ingreso de datos'!K311),"NA",IF(OR('Paso 2 Ingreso de datos'!K311=0,'Paso 2 Ingreso de datos'!K311=1,'Paso 2 Ingreso de datos'!K311=2,'Paso 2 Ingreso de datos'!K311=3,'Paso 2 Ingreso de datos'!K311=4),'Paso 2 Ingreso de datos'!K311,"NA"))</f>
        <v>NA</v>
      </c>
      <c r="G318" s="3" t="str">
        <f>IF(ISBLANK('Paso 2 Ingreso de datos'!L311),"NA",IF(OR('Paso 2 Ingreso de datos'!L311=0,'Paso 2 Ingreso de datos'!L311=1,'Paso 2 Ingreso de datos'!L311=2,'Paso 2 Ingreso de datos'!L311=3,'Paso 2 Ingreso de datos'!L311=4),'Paso 2 Ingreso de datos'!L311,"NA"))</f>
        <v>NA</v>
      </c>
      <c r="H318" s="3" t="str">
        <f>IF(ISBLANK('Paso 2 Ingreso de datos'!M311),"NA",IF(OR('Paso 2 Ingreso de datos'!M311=0,'Paso 2 Ingreso de datos'!M311=1,'Paso 2 Ingreso de datos'!M311=2,'Paso 2 Ingreso de datos'!M311=3,'Paso 2 Ingreso de datos'!M311=4),'Paso 2 Ingreso de datos'!M311,"NA"))</f>
        <v>NA</v>
      </c>
      <c r="I318" s="3" t="str">
        <f>IF(ISBLANK('Paso 2 Ingreso de datos'!N311),"NA",IF(OR('Paso 2 Ingreso de datos'!N311=0,'Paso 2 Ingreso de datos'!N311=1,'Paso 2 Ingreso de datos'!N311=2,'Paso 2 Ingreso de datos'!N311=3,'Paso 2 Ingreso de datos'!N311=4),'Paso 2 Ingreso de datos'!N311,"NA"))</f>
        <v>NA</v>
      </c>
      <c r="J318" s="3" t="str">
        <f>IF(ISBLANK('Paso 2 Ingreso de datos'!O311),"NA",IF(OR('Paso 2 Ingreso de datos'!O311=0,'Paso 2 Ingreso de datos'!O311=1,'Paso 2 Ingreso de datos'!O311=2,'Paso 2 Ingreso de datos'!O311=3,'Paso 2 Ingreso de datos'!O311=4),'Paso 2 Ingreso de datos'!O311,"NA"))</f>
        <v>NA</v>
      </c>
      <c r="K318" s="3" t="str">
        <f>IF(ISBLANK('Paso 2 Ingreso de datos'!P311),"NA",IF(OR('Paso 2 Ingreso de datos'!P311=0,'Paso 2 Ingreso de datos'!P311=1,'Paso 2 Ingreso de datos'!P311=2,'Paso 2 Ingreso de datos'!P311=3,'Paso 2 Ingreso de datos'!P311=4),'Paso 2 Ingreso de datos'!P311,"NA"))</f>
        <v>NA</v>
      </c>
      <c r="L318" s="3" t="str">
        <f>IF(ISBLANK('Paso 2 Ingreso de datos'!Q311),"NA",IF(OR('Paso 2 Ingreso de datos'!Q311=0,'Paso 2 Ingreso de datos'!Q311=1,'Paso 2 Ingreso de datos'!Q311=2,'Paso 2 Ingreso de datos'!Q311=3,'Paso 2 Ingreso de datos'!Q311=4),'Paso 2 Ingreso de datos'!Q311,"NA"))</f>
        <v>NA</v>
      </c>
      <c r="M318" s="3" t="str">
        <f>IF(ISBLANK('Paso 2 Ingreso de datos'!R311),"NA",IF(OR('Paso 2 Ingreso de datos'!R311=0,'Paso 2 Ingreso de datos'!R311=1,'Paso 2 Ingreso de datos'!R311=2,'Paso 2 Ingreso de datos'!R311=3,'Paso 2 Ingreso de datos'!R311=4),'Paso 2 Ingreso de datos'!R311,"NA"))</f>
        <v>NA</v>
      </c>
      <c r="N318" s="3" t="str">
        <f>IF(ISBLANK('Paso 2 Ingreso de datos'!S311),"NA",IF(OR('Paso 2 Ingreso de datos'!S311=0,'Paso 2 Ingreso de datos'!S311=1,'Paso 2 Ingreso de datos'!S311=2,'Paso 2 Ingreso de datos'!S311=3,'Paso 2 Ingreso de datos'!S311=4),'Paso 2 Ingreso de datos'!S311,"NA"))</f>
        <v>NA</v>
      </c>
      <c r="O318" s="3" t="str">
        <f>IF(ISBLANK('Paso 2 Ingreso de datos'!T311),"NA",IF(OR('Paso 2 Ingreso de datos'!T311=0,'Paso 2 Ingreso de datos'!T311=1,'Paso 2 Ingreso de datos'!T311=2,'Paso 2 Ingreso de datos'!T311=3,'Paso 2 Ingreso de datos'!T311=4),'Paso 2 Ingreso de datos'!T311,"NA"))</f>
        <v>NA</v>
      </c>
      <c r="P318" s="3" t="str">
        <f>IF(ISBLANK('Paso 2 Ingreso de datos'!U311),"NA",IF(OR('Paso 2 Ingreso de datos'!U311=0,'Paso 2 Ingreso de datos'!U311=1,'Paso 2 Ingreso de datos'!U311=2,'Paso 2 Ingreso de datos'!U311=3,'Paso 2 Ingreso de datos'!U311=4),'Paso 2 Ingreso de datos'!U311,"NA"))</f>
        <v>NA</v>
      </c>
      <c r="Q318" s="3" t="str">
        <f>IF(ISBLANK('Paso 2 Ingreso de datos'!V311),"NA",IF(OR('Paso 2 Ingreso de datos'!V311=0,'Paso 2 Ingreso de datos'!V311=1,'Paso 2 Ingreso de datos'!V311=2,'Paso 2 Ingreso de datos'!V311=3,'Paso 2 Ingreso de datos'!V311=4),'Paso 2 Ingreso de datos'!V311,"NA"))</f>
        <v>NA</v>
      </c>
      <c r="R318" s="3" t="str">
        <f>IF(ISBLANK('Paso 2 Ingreso de datos'!W311),"NA",IF(OR('Paso 2 Ingreso de datos'!W311=0,'Paso 2 Ingreso de datos'!W311=1,'Paso 2 Ingreso de datos'!W311=2,'Paso 2 Ingreso de datos'!W311=3,'Paso 2 Ingreso de datos'!W311=4),'Paso 2 Ingreso de datos'!W311,"NA"))</f>
        <v>NA</v>
      </c>
      <c r="S318" s="3" t="str">
        <f>IF(ISBLANK('Paso 2 Ingreso de datos'!X311),"NA",IF(OR('Paso 2 Ingreso de datos'!X311=0,'Paso 2 Ingreso de datos'!X311=1,'Paso 2 Ingreso de datos'!X311=2,'Paso 2 Ingreso de datos'!X311=3,'Paso 2 Ingreso de datos'!X311=4),'Paso 2 Ingreso de datos'!X311,"NA"))</f>
        <v>NA</v>
      </c>
      <c r="T318" s="3" t="str">
        <f>IF(ISBLANK('Paso 2 Ingreso de datos'!Y311),"NA",IF(OR('Paso 2 Ingreso de datos'!Y311=0,'Paso 2 Ingreso de datos'!Y311=1,'Paso 2 Ingreso de datos'!Y311=2,'Paso 2 Ingreso de datos'!Y311=3,'Paso 2 Ingreso de datos'!Y311=4),'Paso 2 Ingreso de datos'!Y311,"NA"))</f>
        <v>NA</v>
      </c>
      <c r="U318" s="3" t="str">
        <f>IF(ISBLANK('Paso 2 Ingreso de datos'!Z311),"NA",IF(OR('Paso 2 Ingreso de datos'!Z311=0,'Paso 2 Ingreso de datos'!Z311=1,'Paso 2 Ingreso de datos'!Z311=2,'Paso 2 Ingreso de datos'!Z311=3,'Paso 2 Ingreso de datos'!Z311=4),'Paso 2 Ingreso de datos'!Z311,"NA"))</f>
        <v>NA</v>
      </c>
      <c r="W318" s="3">
        <f>SUM(COUNTIFS('Paso 2 Ingreso de datos'!G311:Z311,"&gt;=0",'Paso 2 Ingreso de datos'!G311:Z311,"&lt;=4"),COUNTA('Paso 2 Ingreso de datos'!A311))</f>
        <v>0</v>
      </c>
      <c r="X318" s="1" t="str">
        <f>IF(SUM('Paso 2 Ingreso de datos'!A311:Z311)&gt;0,"HD","FD")</f>
        <v>FD</v>
      </c>
    </row>
    <row r="319" spans="1:24">
      <c r="A319" s="3" t="str">
        <f>IF(AND(W319=21,X319),'Paso 2 Ingreso de datos'!A312,IF(AND(Paso2!W319=0,Paso2!X319="FD"),"NA","FD"))</f>
        <v>NA</v>
      </c>
      <c r="B319" s="3" t="str">
        <f>IF(ISBLANK('Paso 2 Ingreso de datos'!G312),"NA",IF(OR('Paso 2 Ingreso de datos'!G312=0,'Paso 2 Ingreso de datos'!G312=1,'Paso 2 Ingreso de datos'!G312=2,'Paso 2 Ingreso de datos'!G312=3,'Paso 2 Ingreso de datos'!G312=4),'Paso 2 Ingreso de datos'!G312,"NA"))</f>
        <v>NA</v>
      </c>
      <c r="C319" s="3" t="str">
        <f>IF(ISBLANK('Paso 2 Ingreso de datos'!H312),"NA",IF(OR('Paso 2 Ingreso de datos'!H312=0,'Paso 2 Ingreso de datos'!H312=1,'Paso 2 Ingreso de datos'!H312=2,'Paso 2 Ingreso de datos'!H312=3,'Paso 2 Ingreso de datos'!H312=4),'Paso 2 Ingreso de datos'!H312,"NA"))</f>
        <v>NA</v>
      </c>
      <c r="D319" s="3" t="str">
        <f>IF(ISBLANK('Paso 2 Ingreso de datos'!I312),"NA",IF(OR('Paso 2 Ingreso de datos'!I312=0,'Paso 2 Ingreso de datos'!I312=1,'Paso 2 Ingreso de datos'!I312=2,'Paso 2 Ingreso de datos'!I312=3,'Paso 2 Ingreso de datos'!I312=4),'Paso 2 Ingreso de datos'!I312,"NA"))</f>
        <v>NA</v>
      </c>
      <c r="E319" s="3" t="str">
        <f>IF(ISBLANK('Paso 2 Ingreso de datos'!J312),"NA",IF(OR('Paso 2 Ingreso de datos'!J312=0,'Paso 2 Ingreso de datos'!J312=1,'Paso 2 Ingreso de datos'!J312=2,'Paso 2 Ingreso de datos'!J312=3,'Paso 2 Ingreso de datos'!J312=4),'Paso 2 Ingreso de datos'!J312,"NA"))</f>
        <v>NA</v>
      </c>
      <c r="F319" s="3" t="str">
        <f>IF(ISBLANK('Paso 2 Ingreso de datos'!K312),"NA",IF(OR('Paso 2 Ingreso de datos'!K312=0,'Paso 2 Ingreso de datos'!K312=1,'Paso 2 Ingreso de datos'!K312=2,'Paso 2 Ingreso de datos'!K312=3,'Paso 2 Ingreso de datos'!K312=4),'Paso 2 Ingreso de datos'!K312,"NA"))</f>
        <v>NA</v>
      </c>
      <c r="G319" s="3" t="str">
        <f>IF(ISBLANK('Paso 2 Ingreso de datos'!L312),"NA",IF(OR('Paso 2 Ingreso de datos'!L312=0,'Paso 2 Ingreso de datos'!L312=1,'Paso 2 Ingreso de datos'!L312=2,'Paso 2 Ingreso de datos'!L312=3,'Paso 2 Ingreso de datos'!L312=4),'Paso 2 Ingreso de datos'!L312,"NA"))</f>
        <v>NA</v>
      </c>
      <c r="H319" s="3" t="str">
        <f>IF(ISBLANK('Paso 2 Ingreso de datos'!M312),"NA",IF(OR('Paso 2 Ingreso de datos'!M312=0,'Paso 2 Ingreso de datos'!M312=1,'Paso 2 Ingreso de datos'!M312=2,'Paso 2 Ingreso de datos'!M312=3,'Paso 2 Ingreso de datos'!M312=4),'Paso 2 Ingreso de datos'!M312,"NA"))</f>
        <v>NA</v>
      </c>
      <c r="I319" s="3" t="str">
        <f>IF(ISBLANK('Paso 2 Ingreso de datos'!N312),"NA",IF(OR('Paso 2 Ingreso de datos'!N312=0,'Paso 2 Ingreso de datos'!N312=1,'Paso 2 Ingreso de datos'!N312=2,'Paso 2 Ingreso de datos'!N312=3,'Paso 2 Ingreso de datos'!N312=4),'Paso 2 Ingreso de datos'!N312,"NA"))</f>
        <v>NA</v>
      </c>
      <c r="J319" s="3" t="str">
        <f>IF(ISBLANK('Paso 2 Ingreso de datos'!O312),"NA",IF(OR('Paso 2 Ingreso de datos'!O312=0,'Paso 2 Ingreso de datos'!O312=1,'Paso 2 Ingreso de datos'!O312=2,'Paso 2 Ingreso de datos'!O312=3,'Paso 2 Ingreso de datos'!O312=4),'Paso 2 Ingreso de datos'!O312,"NA"))</f>
        <v>NA</v>
      </c>
      <c r="K319" s="3" t="str">
        <f>IF(ISBLANK('Paso 2 Ingreso de datos'!P312),"NA",IF(OR('Paso 2 Ingreso de datos'!P312=0,'Paso 2 Ingreso de datos'!P312=1,'Paso 2 Ingreso de datos'!P312=2,'Paso 2 Ingreso de datos'!P312=3,'Paso 2 Ingreso de datos'!P312=4),'Paso 2 Ingreso de datos'!P312,"NA"))</f>
        <v>NA</v>
      </c>
      <c r="L319" s="3" t="str">
        <f>IF(ISBLANK('Paso 2 Ingreso de datos'!Q312),"NA",IF(OR('Paso 2 Ingreso de datos'!Q312=0,'Paso 2 Ingreso de datos'!Q312=1,'Paso 2 Ingreso de datos'!Q312=2,'Paso 2 Ingreso de datos'!Q312=3,'Paso 2 Ingreso de datos'!Q312=4),'Paso 2 Ingreso de datos'!Q312,"NA"))</f>
        <v>NA</v>
      </c>
      <c r="M319" s="3" t="str">
        <f>IF(ISBLANK('Paso 2 Ingreso de datos'!R312),"NA",IF(OR('Paso 2 Ingreso de datos'!R312=0,'Paso 2 Ingreso de datos'!R312=1,'Paso 2 Ingreso de datos'!R312=2,'Paso 2 Ingreso de datos'!R312=3,'Paso 2 Ingreso de datos'!R312=4),'Paso 2 Ingreso de datos'!R312,"NA"))</f>
        <v>NA</v>
      </c>
      <c r="N319" s="3" t="str">
        <f>IF(ISBLANK('Paso 2 Ingreso de datos'!S312),"NA",IF(OR('Paso 2 Ingreso de datos'!S312=0,'Paso 2 Ingreso de datos'!S312=1,'Paso 2 Ingreso de datos'!S312=2,'Paso 2 Ingreso de datos'!S312=3,'Paso 2 Ingreso de datos'!S312=4),'Paso 2 Ingreso de datos'!S312,"NA"))</f>
        <v>NA</v>
      </c>
      <c r="O319" s="3" t="str">
        <f>IF(ISBLANK('Paso 2 Ingreso de datos'!T312),"NA",IF(OR('Paso 2 Ingreso de datos'!T312=0,'Paso 2 Ingreso de datos'!T312=1,'Paso 2 Ingreso de datos'!T312=2,'Paso 2 Ingreso de datos'!T312=3,'Paso 2 Ingreso de datos'!T312=4),'Paso 2 Ingreso de datos'!T312,"NA"))</f>
        <v>NA</v>
      </c>
      <c r="P319" s="3" t="str">
        <f>IF(ISBLANK('Paso 2 Ingreso de datos'!U312),"NA",IF(OR('Paso 2 Ingreso de datos'!U312=0,'Paso 2 Ingreso de datos'!U312=1,'Paso 2 Ingreso de datos'!U312=2,'Paso 2 Ingreso de datos'!U312=3,'Paso 2 Ingreso de datos'!U312=4),'Paso 2 Ingreso de datos'!U312,"NA"))</f>
        <v>NA</v>
      </c>
      <c r="Q319" s="3" t="str">
        <f>IF(ISBLANK('Paso 2 Ingreso de datos'!V312),"NA",IF(OR('Paso 2 Ingreso de datos'!V312=0,'Paso 2 Ingreso de datos'!V312=1,'Paso 2 Ingreso de datos'!V312=2,'Paso 2 Ingreso de datos'!V312=3,'Paso 2 Ingreso de datos'!V312=4),'Paso 2 Ingreso de datos'!V312,"NA"))</f>
        <v>NA</v>
      </c>
      <c r="R319" s="3" t="str">
        <f>IF(ISBLANK('Paso 2 Ingreso de datos'!W312),"NA",IF(OR('Paso 2 Ingreso de datos'!W312=0,'Paso 2 Ingreso de datos'!W312=1,'Paso 2 Ingreso de datos'!W312=2,'Paso 2 Ingreso de datos'!W312=3,'Paso 2 Ingreso de datos'!W312=4),'Paso 2 Ingreso de datos'!W312,"NA"))</f>
        <v>NA</v>
      </c>
      <c r="S319" s="3" t="str">
        <f>IF(ISBLANK('Paso 2 Ingreso de datos'!X312),"NA",IF(OR('Paso 2 Ingreso de datos'!X312=0,'Paso 2 Ingreso de datos'!X312=1,'Paso 2 Ingreso de datos'!X312=2,'Paso 2 Ingreso de datos'!X312=3,'Paso 2 Ingreso de datos'!X312=4),'Paso 2 Ingreso de datos'!X312,"NA"))</f>
        <v>NA</v>
      </c>
      <c r="T319" s="3" t="str">
        <f>IF(ISBLANK('Paso 2 Ingreso de datos'!Y312),"NA",IF(OR('Paso 2 Ingreso de datos'!Y312=0,'Paso 2 Ingreso de datos'!Y312=1,'Paso 2 Ingreso de datos'!Y312=2,'Paso 2 Ingreso de datos'!Y312=3,'Paso 2 Ingreso de datos'!Y312=4),'Paso 2 Ingreso de datos'!Y312,"NA"))</f>
        <v>NA</v>
      </c>
      <c r="U319" s="3" t="str">
        <f>IF(ISBLANK('Paso 2 Ingreso de datos'!Z312),"NA",IF(OR('Paso 2 Ingreso de datos'!Z312=0,'Paso 2 Ingreso de datos'!Z312=1,'Paso 2 Ingreso de datos'!Z312=2,'Paso 2 Ingreso de datos'!Z312=3,'Paso 2 Ingreso de datos'!Z312=4),'Paso 2 Ingreso de datos'!Z312,"NA"))</f>
        <v>NA</v>
      </c>
      <c r="W319" s="3">
        <f>SUM(COUNTIFS('Paso 2 Ingreso de datos'!G312:Z312,"&gt;=0",'Paso 2 Ingreso de datos'!G312:Z312,"&lt;=4"),COUNTA('Paso 2 Ingreso de datos'!A312))</f>
        <v>0</v>
      </c>
      <c r="X319" s="1" t="str">
        <f>IF(SUM('Paso 2 Ingreso de datos'!A312:Z312)&gt;0,"HD","FD")</f>
        <v>FD</v>
      </c>
    </row>
    <row r="320" spans="1:24">
      <c r="A320" s="3" t="str">
        <f>IF(AND(W320=21,X320),'Paso 2 Ingreso de datos'!A313,IF(AND(Paso2!W320=0,Paso2!X320="FD"),"NA","FD"))</f>
        <v>NA</v>
      </c>
      <c r="B320" s="3" t="str">
        <f>IF(ISBLANK('Paso 2 Ingreso de datos'!G313),"NA",IF(OR('Paso 2 Ingreso de datos'!G313=0,'Paso 2 Ingreso de datos'!G313=1,'Paso 2 Ingreso de datos'!G313=2,'Paso 2 Ingreso de datos'!G313=3,'Paso 2 Ingreso de datos'!G313=4),'Paso 2 Ingreso de datos'!G313,"NA"))</f>
        <v>NA</v>
      </c>
      <c r="C320" s="3" t="str">
        <f>IF(ISBLANK('Paso 2 Ingreso de datos'!H313),"NA",IF(OR('Paso 2 Ingreso de datos'!H313=0,'Paso 2 Ingreso de datos'!H313=1,'Paso 2 Ingreso de datos'!H313=2,'Paso 2 Ingreso de datos'!H313=3,'Paso 2 Ingreso de datos'!H313=4),'Paso 2 Ingreso de datos'!H313,"NA"))</f>
        <v>NA</v>
      </c>
      <c r="D320" s="3" t="str">
        <f>IF(ISBLANK('Paso 2 Ingreso de datos'!I313),"NA",IF(OR('Paso 2 Ingreso de datos'!I313=0,'Paso 2 Ingreso de datos'!I313=1,'Paso 2 Ingreso de datos'!I313=2,'Paso 2 Ingreso de datos'!I313=3,'Paso 2 Ingreso de datos'!I313=4),'Paso 2 Ingreso de datos'!I313,"NA"))</f>
        <v>NA</v>
      </c>
      <c r="E320" s="3" t="str">
        <f>IF(ISBLANK('Paso 2 Ingreso de datos'!J313),"NA",IF(OR('Paso 2 Ingreso de datos'!J313=0,'Paso 2 Ingreso de datos'!J313=1,'Paso 2 Ingreso de datos'!J313=2,'Paso 2 Ingreso de datos'!J313=3,'Paso 2 Ingreso de datos'!J313=4),'Paso 2 Ingreso de datos'!J313,"NA"))</f>
        <v>NA</v>
      </c>
      <c r="F320" s="3" t="str">
        <f>IF(ISBLANK('Paso 2 Ingreso de datos'!K313),"NA",IF(OR('Paso 2 Ingreso de datos'!K313=0,'Paso 2 Ingreso de datos'!K313=1,'Paso 2 Ingreso de datos'!K313=2,'Paso 2 Ingreso de datos'!K313=3,'Paso 2 Ingreso de datos'!K313=4),'Paso 2 Ingreso de datos'!K313,"NA"))</f>
        <v>NA</v>
      </c>
      <c r="G320" s="3" t="str">
        <f>IF(ISBLANK('Paso 2 Ingreso de datos'!L313),"NA",IF(OR('Paso 2 Ingreso de datos'!L313=0,'Paso 2 Ingreso de datos'!L313=1,'Paso 2 Ingreso de datos'!L313=2,'Paso 2 Ingreso de datos'!L313=3,'Paso 2 Ingreso de datos'!L313=4),'Paso 2 Ingreso de datos'!L313,"NA"))</f>
        <v>NA</v>
      </c>
      <c r="H320" s="3" t="str">
        <f>IF(ISBLANK('Paso 2 Ingreso de datos'!M313),"NA",IF(OR('Paso 2 Ingreso de datos'!M313=0,'Paso 2 Ingreso de datos'!M313=1,'Paso 2 Ingreso de datos'!M313=2,'Paso 2 Ingreso de datos'!M313=3,'Paso 2 Ingreso de datos'!M313=4),'Paso 2 Ingreso de datos'!M313,"NA"))</f>
        <v>NA</v>
      </c>
      <c r="I320" s="3" t="str">
        <f>IF(ISBLANK('Paso 2 Ingreso de datos'!N313),"NA",IF(OR('Paso 2 Ingreso de datos'!N313=0,'Paso 2 Ingreso de datos'!N313=1,'Paso 2 Ingreso de datos'!N313=2,'Paso 2 Ingreso de datos'!N313=3,'Paso 2 Ingreso de datos'!N313=4),'Paso 2 Ingreso de datos'!N313,"NA"))</f>
        <v>NA</v>
      </c>
      <c r="J320" s="3" t="str">
        <f>IF(ISBLANK('Paso 2 Ingreso de datos'!O313),"NA",IF(OR('Paso 2 Ingreso de datos'!O313=0,'Paso 2 Ingreso de datos'!O313=1,'Paso 2 Ingreso de datos'!O313=2,'Paso 2 Ingreso de datos'!O313=3,'Paso 2 Ingreso de datos'!O313=4),'Paso 2 Ingreso de datos'!O313,"NA"))</f>
        <v>NA</v>
      </c>
      <c r="K320" s="3" t="str">
        <f>IF(ISBLANK('Paso 2 Ingreso de datos'!P313),"NA",IF(OR('Paso 2 Ingreso de datos'!P313=0,'Paso 2 Ingreso de datos'!P313=1,'Paso 2 Ingreso de datos'!P313=2,'Paso 2 Ingreso de datos'!P313=3,'Paso 2 Ingreso de datos'!P313=4),'Paso 2 Ingreso de datos'!P313,"NA"))</f>
        <v>NA</v>
      </c>
      <c r="L320" s="3" t="str">
        <f>IF(ISBLANK('Paso 2 Ingreso de datos'!Q313),"NA",IF(OR('Paso 2 Ingreso de datos'!Q313=0,'Paso 2 Ingreso de datos'!Q313=1,'Paso 2 Ingreso de datos'!Q313=2,'Paso 2 Ingreso de datos'!Q313=3,'Paso 2 Ingreso de datos'!Q313=4),'Paso 2 Ingreso de datos'!Q313,"NA"))</f>
        <v>NA</v>
      </c>
      <c r="M320" s="3" t="str">
        <f>IF(ISBLANK('Paso 2 Ingreso de datos'!R313),"NA",IF(OR('Paso 2 Ingreso de datos'!R313=0,'Paso 2 Ingreso de datos'!R313=1,'Paso 2 Ingreso de datos'!R313=2,'Paso 2 Ingreso de datos'!R313=3,'Paso 2 Ingreso de datos'!R313=4),'Paso 2 Ingreso de datos'!R313,"NA"))</f>
        <v>NA</v>
      </c>
      <c r="N320" s="3" t="str">
        <f>IF(ISBLANK('Paso 2 Ingreso de datos'!S313),"NA",IF(OR('Paso 2 Ingreso de datos'!S313=0,'Paso 2 Ingreso de datos'!S313=1,'Paso 2 Ingreso de datos'!S313=2,'Paso 2 Ingreso de datos'!S313=3,'Paso 2 Ingreso de datos'!S313=4),'Paso 2 Ingreso de datos'!S313,"NA"))</f>
        <v>NA</v>
      </c>
      <c r="O320" s="3" t="str">
        <f>IF(ISBLANK('Paso 2 Ingreso de datos'!T313),"NA",IF(OR('Paso 2 Ingreso de datos'!T313=0,'Paso 2 Ingreso de datos'!T313=1,'Paso 2 Ingreso de datos'!T313=2,'Paso 2 Ingreso de datos'!T313=3,'Paso 2 Ingreso de datos'!T313=4),'Paso 2 Ingreso de datos'!T313,"NA"))</f>
        <v>NA</v>
      </c>
      <c r="P320" s="3" t="str">
        <f>IF(ISBLANK('Paso 2 Ingreso de datos'!U313),"NA",IF(OR('Paso 2 Ingreso de datos'!U313=0,'Paso 2 Ingreso de datos'!U313=1,'Paso 2 Ingreso de datos'!U313=2,'Paso 2 Ingreso de datos'!U313=3,'Paso 2 Ingreso de datos'!U313=4),'Paso 2 Ingreso de datos'!U313,"NA"))</f>
        <v>NA</v>
      </c>
      <c r="Q320" s="3" t="str">
        <f>IF(ISBLANK('Paso 2 Ingreso de datos'!V313),"NA",IF(OR('Paso 2 Ingreso de datos'!V313=0,'Paso 2 Ingreso de datos'!V313=1,'Paso 2 Ingreso de datos'!V313=2,'Paso 2 Ingreso de datos'!V313=3,'Paso 2 Ingreso de datos'!V313=4),'Paso 2 Ingreso de datos'!V313,"NA"))</f>
        <v>NA</v>
      </c>
      <c r="R320" s="3" t="str">
        <f>IF(ISBLANK('Paso 2 Ingreso de datos'!W313),"NA",IF(OR('Paso 2 Ingreso de datos'!W313=0,'Paso 2 Ingreso de datos'!W313=1,'Paso 2 Ingreso de datos'!W313=2,'Paso 2 Ingreso de datos'!W313=3,'Paso 2 Ingreso de datos'!W313=4),'Paso 2 Ingreso de datos'!W313,"NA"))</f>
        <v>NA</v>
      </c>
      <c r="S320" s="3" t="str">
        <f>IF(ISBLANK('Paso 2 Ingreso de datos'!X313),"NA",IF(OR('Paso 2 Ingreso de datos'!X313=0,'Paso 2 Ingreso de datos'!X313=1,'Paso 2 Ingreso de datos'!X313=2,'Paso 2 Ingreso de datos'!X313=3,'Paso 2 Ingreso de datos'!X313=4),'Paso 2 Ingreso de datos'!X313,"NA"))</f>
        <v>NA</v>
      </c>
      <c r="T320" s="3" t="str">
        <f>IF(ISBLANK('Paso 2 Ingreso de datos'!Y313),"NA",IF(OR('Paso 2 Ingreso de datos'!Y313=0,'Paso 2 Ingreso de datos'!Y313=1,'Paso 2 Ingreso de datos'!Y313=2,'Paso 2 Ingreso de datos'!Y313=3,'Paso 2 Ingreso de datos'!Y313=4),'Paso 2 Ingreso de datos'!Y313,"NA"))</f>
        <v>NA</v>
      </c>
      <c r="U320" s="3" t="str">
        <f>IF(ISBLANK('Paso 2 Ingreso de datos'!Z313),"NA",IF(OR('Paso 2 Ingreso de datos'!Z313=0,'Paso 2 Ingreso de datos'!Z313=1,'Paso 2 Ingreso de datos'!Z313=2,'Paso 2 Ingreso de datos'!Z313=3,'Paso 2 Ingreso de datos'!Z313=4),'Paso 2 Ingreso de datos'!Z313,"NA"))</f>
        <v>NA</v>
      </c>
      <c r="W320" s="3">
        <f>SUM(COUNTIFS('Paso 2 Ingreso de datos'!G313:Z313,"&gt;=0",'Paso 2 Ingreso de datos'!G313:Z313,"&lt;=4"),COUNTA('Paso 2 Ingreso de datos'!A313))</f>
        <v>0</v>
      </c>
      <c r="X320" s="1" t="str">
        <f>IF(SUM('Paso 2 Ingreso de datos'!A313:Z313)&gt;0,"HD","FD")</f>
        <v>FD</v>
      </c>
    </row>
    <row r="321" spans="1:24">
      <c r="A321" s="3" t="str">
        <f>IF(AND(W321=21,X321),'Paso 2 Ingreso de datos'!A314,IF(AND(Paso2!W321=0,Paso2!X321="FD"),"NA","FD"))</f>
        <v>NA</v>
      </c>
      <c r="B321" s="3" t="str">
        <f>IF(ISBLANK('Paso 2 Ingreso de datos'!G314),"NA",IF(OR('Paso 2 Ingreso de datos'!G314=0,'Paso 2 Ingreso de datos'!G314=1,'Paso 2 Ingreso de datos'!G314=2,'Paso 2 Ingreso de datos'!G314=3,'Paso 2 Ingreso de datos'!G314=4),'Paso 2 Ingreso de datos'!G314,"NA"))</f>
        <v>NA</v>
      </c>
      <c r="C321" s="3" t="str">
        <f>IF(ISBLANK('Paso 2 Ingreso de datos'!H314),"NA",IF(OR('Paso 2 Ingreso de datos'!H314=0,'Paso 2 Ingreso de datos'!H314=1,'Paso 2 Ingreso de datos'!H314=2,'Paso 2 Ingreso de datos'!H314=3,'Paso 2 Ingreso de datos'!H314=4),'Paso 2 Ingreso de datos'!H314,"NA"))</f>
        <v>NA</v>
      </c>
      <c r="D321" s="3" t="str">
        <f>IF(ISBLANK('Paso 2 Ingreso de datos'!I314),"NA",IF(OR('Paso 2 Ingreso de datos'!I314=0,'Paso 2 Ingreso de datos'!I314=1,'Paso 2 Ingreso de datos'!I314=2,'Paso 2 Ingreso de datos'!I314=3,'Paso 2 Ingreso de datos'!I314=4),'Paso 2 Ingreso de datos'!I314,"NA"))</f>
        <v>NA</v>
      </c>
      <c r="E321" s="3" t="str">
        <f>IF(ISBLANK('Paso 2 Ingreso de datos'!J314),"NA",IF(OR('Paso 2 Ingreso de datos'!J314=0,'Paso 2 Ingreso de datos'!J314=1,'Paso 2 Ingreso de datos'!J314=2,'Paso 2 Ingreso de datos'!J314=3,'Paso 2 Ingreso de datos'!J314=4),'Paso 2 Ingreso de datos'!J314,"NA"))</f>
        <v>NA</v>
      </c>
      <c r="F321" s="3" t="str">
        <f>IF(ISBLANK('Paso 2 Ingreso de datos'!K314),"NA",IF(OR('Paso 2 Ingreso de datos'!K314=0,'Paso 2 Ingreso de datos'!K314=1,'Paso 2 Ingreso de datos'!K314=2,'Paso 2 Ingreso de datos'!K314=3,'Paso 2 Ingreso de datos'!K314=4),'Paso 2 Ingreso de datos'!K314,"NA"))</f>
        <v>NA</v>
      </c>
      <c r="G321" s="3" t="str">
        <f>IF(ISBLANK('Paso 2 Ingreso de datos'!L314),"NA",IF(OR('Paso 2 Ingreso de datos'!L314=0,'Paso 2 Ingreso de datos'!L314=1,'Paso 2 Ingreso de datos'!L314=2,'Paso 2 Ingreso de datos'!L314=3,'Paso 2 Ingreso de datos'!L314=4),'Paso 2 Ingreso de datos'!L314,"NA"))</f>
        <v>NA</v>
      </c>
      <c r="H321" s="3" t="str">
        <f>IF(ISBLANK('Paso 2 Ingreso de datos'!M314),"NA",IF(OR('Paso 2 Ingreso de datos'!M314=0,'Paso 2 Ingreso de datos'!M314=1,'Paso 2 Ingreso de datos'!M314=2,'Paso 2 Ingreso de datos'!M314=3,'Paso 2 Ingreso de datos'!M314=4),'Paso 2 Ingreso de datos'!M314,"NA"))</f>
        <v>NA</v>
      </c>
      <c r="I321" s="3" t="str">
        <f>IF(ISBLANK('Paso 2 Ingreso de datos'!N314),"NA",IF(OR('Paso 2 Ingreso de datos'!N314=0,'Paso 2 Ingreso de datos'!N314=1,'Paso 2 Ingreso de datos'!N314=2,'Paso 2 Ingreso de datos'!N314=3,'Paso 2 Ingreso de datos'!N314=4),'Paso 2 Ingreso de datos'!N314,"NA"))</f>
        <v>NA</v>
      </c>
      <c r="J321" s="3" t="str">
        <f>IF(ISBLANK('Paso 2 Ingreso de datos'!O314),"NA",IF(OR('Paso 2 Ingreso de datos'!O314=0,'Paso 2 Ingreso de datos'!O314=1,'Paso 2 Ingreso de datos'!O314=2,'Paso 2 Ingreso de datos'!O314=3,'Paso 2 Ingreso de datos'!O314=4),'Paso 2 Ingreso de datos'!O314,"NA"))</f>
        <v>NA</v>
      </c>
      <c r="K321" s="3" t="str">
        <f>IF(ISBLANK('Paso 2 Ingreso de datos'!P314),"NA",IF(OR('Paso 2 Ingreso de datos'!P314=0,'Paso 2 Ingreso de datos'!P314=1,'Paso 2 Ingreso de datos'!P314=2,'Paso 2 Ingreso de datos'!P314=3,'Paso 2 Ingreso de datos'!P314=4),'Paso 2 Ingreso de datos'!P314,"NA"))</f>
        <v>NA</v>
      </c>
      <c r="L321" s="3" t="str">
        <f>IF(ISBLANK('Paso 2 Ingreso de datos'!Q314),"NA",IF(OR('Paso 2 Ingreso de datos'!Q314=0,'Paso 2 Ingreso de datos'!Q314=1,'Paso 2 Ingreso de datos'!Q314=2,'Paso 2 Ingreso de datos'!Q314=3,'Paso 2 Ingreso de datos'!Q314=4),'Paso 2 Ingreso de datos'!Q314,"NA"))</f>
        <v>NA</v>
      </c>
      <c r="M321" s="3" t="str">
        <f>IF(ISBLANK('Paso 2 Ingreso de datos'!R314),"NA",IF(OR('Paso 2 Ingreso de datos'!R314=0,'Paso 2 Ingreso de datos'!R314=1,'Paso 2 Ingreso de datos'!R314=2,'Paso 2 Ingreso de datos'!R314=3,'Paso 2 Ingreso de datos'!R314=4),'Paso 2 Ingreso de datos'!R314,"NA"))</f>
        <v>NA</v>
      </c>
      <c r="N321" s="3" t="str">
        <f>IF(ISBLANK('Paso 2 Ingreso de datos'!S314),"NA",IF(OR('Paso 2 Ingreso de datos'!S314=0,'Paso 2 Ingreso de datos'!S314=1,'Paso 2 Ingreso de datos'!S314=2,'Paso 2 Ingreso de datos'!S314=3,'Paso 2 Ingreso de datos'!S314=4),'Paso 2 Ingreso de datos'!S314,"NA"))</f>
        <v>NA</v>
      </c>
      <c r="O321" s="3" t="str">
        <f>IF(ISBLANK('Paso 2 Ingreso de datos'!T314),"NA",IF(OR('Paso 2 Ingreso de datos'!T314=0,'Paso 2 Ingreso de datos'!T314=1,'Paso 2 Ingreso de datos'!T314=2,'Paso 2 Ingreso de datos'!T314=3,'Paso 2 Ingreso de datos'!T314=4),'Paso 2 Ingreso de datos'!T314,"NA"))</f>
        <v>NA</v>
      </c>
      <c r="P321" s="3" t="str">
        <f>IF(ISBLANK('Paso 2 Ingreso de datos'!U314),"NA",IF(OR('Paso 2 Ingreso de datos'!U314=0,'Paso 2 Ingreso de datos'!U314=1,'Paso 2 Ingreso de datos'!U314=2,'Paso 2 Ingreso de datos'!U314=3,'Paso 2 Ingreso de datos'!U314=4),'Paso 2 Ingreso de datos'!U314,"NA"))</f>
        <v>NA</v>
      </c>
      <c r="Q321" s="3" t="str">
        <f>IF(ISBLANK('Paso 2 Ingreso de datos'!V314),"NA",IF(OR('Paso 2 Ingreso de datos'!V314=0,'Paso 2 Ingreso de datos'!V314=1,'Paso 2 Ingreso de datos'!V314=2,'Paso 2 Ingreso de datos'!V314=3,'Paso 2 Ingreso de datos'!V314=4),'Paso 2 Ingreso de datos'!V314,"NA"))</f>
        <v>NA</v>
      </c>
      <c r="R321" s="3" t="str">
        <f>IF(ISBLANK('Paso 2 Ingreso de datos'!W314),"NA",IF(OR('Paso 2 Ingreso de datos'!W314=0,'Paso 2 Ingreso de datos'!W314=1,'Paso 2 Ingreso de datos'!W314=2,'Paso 2 Ingreso de datos'!W314=3,'Paso 2 Ingreso de datos'!W314=4),'Paso 2 Ingreso de datos'!W314,"NA"))</f>
        <v>NA</v>
      </c>
      <c r="S321" s="3" t="str">
        <f>IF(ISBLANK('Paso 2 Ingreso de datos'!X314),"NA",IF(OR('Paso 2 Ingreso de datos'!X314=0,'Paso 2 Ingreso de datos'!X314=1,'Paso 2 Ingreso de datos'!X314=2,'Paso 2 Ingreso de datos'!X314=3,'Paso 2 Ingreso de datos'!X314=4),'Paso 2 Ingreso de datos'!X314,"NA"))</f>
        <v>NA</v>
      </c>
      <c r="T321" s="3" t="str">
        <f>IF(ISBLANK('Paso 2 Ingreso de datos'!Y314),"NA",IF(OR('Paso 2 Ingreso de datos'!Y314=0,'Paso 2 Ingreso de datos'!Y314=1,'Paso 2 Ingreso de datos'!Y314=2,'Paso 2 Ingreso de datos'!Y314=3,'Paso 2 Ingreso de datos'!Y314=4),'Paso 2 Ingreso de datos'!Y314,"NA"))</f>
        <v>NA</v>
      </c>
      <c r="U321" s="3" t="str">
        <f>IF(ISBLANK('Paso 2 Ingreso de datos'!Z314),"NA",IF(OR('Paso 2 Ingreso de datos'!Z314=0,'Paso 2 Ingreso de datos'!Z314=1,'Paso 2 Ingreso de datos'!Z314=2,'Paso 2 Ingreso de datos'!Z314=3,'Paso 2 Ingreso de datos'!Z314=4),'Paso 2 Ingreso de datos'!Z314,"NA"))</f>
        <v>NA</v>
      </c>
      <c r="W321" s="3">
        <f>SUM(COUNTIFS('Paso 2 Ingreso de datos'!G314:Z314,"&gt;=0",'Paso 2 Ingreso de datos'!G314:Z314,"&lt;=4"),COUNTA('Paso 2 Ingreso de datos'!A314))</f>
        <v>0</v>
      </c>
      <c r="X321" s="1" t="str">
        <f>IF(SUM('Paso 2 Ingreso de datos'!A314:Z314)&gt;0,"HD","FD")</f>
        <v>FD</v>
      </c>
    </row>
    <row r="322" spans="1:24">
      <c r="A322" s="3" t="str">
        <f>IF(AND(W322=21,X322),'Paso 2 Ingreso de datos'!A315,IF(AND(Paso2!W322=0,Paso2!X322="FD"),"NA","FD"))</f>
        <v>NA</v>
      </c>
      <c r="B322" s="3" t="str">
        <f>IF(ISBLANK('Paso 2 Ingreso de datos'!G315),"NA",IF(OR('Paso 2 Ingreso de datos'!G315=0,'Paso 2 Ingreso de datos'!G315=1,'Paso 2 Ingreso de datos'!G315=2,'Paso 2 Ingreso de datos'!G315=3,'Paso 2 Ingreso de datos'!G315=4),'Paso 2 Ingreso de datos'!G315,"NA"))</f>
        <v>NA</v>
      </c>
      <c r="C322" s="3" t="str">
        <f>IF(ISBLANK('Paso 2 Ingreso de datos'!H315),"NA",IF(OR('Paso 2 Ingreso de datos'!H315=0,'Paso 2 Ingreso de datos'!H315=1,'Paso 2 Ingreso de datos'!H315=2,'Paso 2 Ingreso de datos'!H315=3,'Paso 2 Ingreso de datos'!H315=4),'Paso 2 Ingreso de datos'!H315,"NA"))</f>
        <v>NA</v>
      </c>
      <c r="D322" s="3" t="str">
        <f>IF(ISBLANK('Paso 2 Ingreso de datos'!I315),"NA",IF(OR('Paso 2 Ingreso de datos'!I315=0,'Paso 2 Ingreso de datos'!I315=1,'Paso 2 Ingreso de datos'!I315=2,'Paso 2 Ingreso de datos'!I315=3,'Paso 2 Ingreso de datos'!I315=4),'Paso 2 Ingreso de datos'!I315,"NA"))</f>
        <v>NA</v>
      </c>
      <c r="E322" s="3" t="str">
        <f>IF(ISBLANK('Paso 2 Ingreso de datos'!J315),"NA",IF(OR('Paso 2 Ingreso de datos'!J315=0,'Paso 2 Ingreso de datos'!J315=1,'Paso 2 Ingreso de datos'!J315=2,'Paso 2 Ingreso de datos'!J315=3,'Paso 2 Ingreso de datos'!J315=4),'Paso 2 Ingreso de datos'!J315,"NA"))</f>
        <v>NA</v>
      </c>
      <c r="F322" s="3" t="str">
        <f>IF(ISBLANK('Paso 2 Ingreso de datos'!K315),"NA",IF(OR('Paso 2 Ingreso de datos'!K315=0,'Paso 2 Ingreso de datos'!K315=1,'Paso 2 Ingreso de datos'!K315=2,'Paso 2 Ingreso de datos'!K315=3,'Paso 2 Ingreso de datos'!K315=4),'Paso 2 Ingreso de datos'!K315,"NA"))</f>
        <v>NA</v>
      </c>
      <c r="G322" s="3" t="str">
        <f>IF(ISBLANK('Paso 2 Ingreso de datos'!L315),"NA",IF(OR('Paso 2 Ingreso de datos'!L315=0,'Paso 2 Ingreso de datos'!L315=1,'Paso 2 Ingreso de datos'!L315=2,'Paso 2 Ingreso de datos'!L315=3,'Paso 2 Ingreso de datos'!L315=4),'Paso 2 Ingreso de datos'!L315,"NA"))</f>
        <v>NA</v>
      </c>
      <c r="H322" s="3" t="str">
        <f>IF(ISBLANK('Paso 2 Ingreso de datos'!M315),"NA",IF(OR('Paso 2 Ingreso de datos'!M315=0,'Paso 2 Ingreso de datos'!M315=1,'Paso 2 Ingreso de datos'!M315=2,'Paso 2 Ingreso de datos'!M315=3,'Paso 2 Ingreso de datos'!M315=4),'Paso 2 Ingreso de datos'!M315,"NA"))</f>
        <v>NA</v>
      </c>
      <c r="I322" s="3" t="str">
        <f>IF(ISBLANK('Paso 2 Ingreso de datos'!N315),"NA",IF(OR('Paso 2 Ingreso de datos'!N315=0,'Paso 2 Ingreso de datos'!N315=1,'Paso 2 Ingreso de datos'!N315=2,'Paso 2 Ingreso de datos'!N315=3,'Paso 2 Ingreso de datos'!N315=4),'Paso 2 Ingreso de datos'!N315,"NA"))</f>
        <v>NA</v>
      </c>
      <c r="J322" s="3" t="str">
        <f>IF(ISBLANK('Paso 2 Ingreso de datos'!O315),"NA",IF(OR('Paso 2 Ingreso de datos'!O315=0,'Paso 2 Ingreso de datos'!O315=1,'Paso 2 Ingreso de datos'!O315=2,'Paso 2 Ingreso de datos'!O315=3,'Paso 2 Ingreso de datos'!O315=4),'Paso 2 Ingreso de datos'!O315,"NA"))</f>
        <v>NA</v>
      </c>
      <c r="K322" s="3" t="str">
        <f>IF(ISBLANK('Paso 2 Ingreso de datos'!P315),"NA",IF(OR('Paso 2 Ingreso de datos'!P315=0,'Paso 2 Ingreso de datos'!P315=1,'Paso 2 Ingreso de datos'!P315=2,'Paso 2 Ingreso de datos'!P315=3,'Paso 2 Ingreso de datos'!P315=4),'Paso 2 Ingreso de datos'!P315,"NA"))</f>
        <v>NA</v>
      </c>
      <c r="L322" s="3" t="str">
        <f>IF(ISBLANK('Paso 2 Ingreso de datos'!Q315),"NA",IF(OR('Paso 2 Ingreso de datos'!Q315=0,'Paso 2 Ingreso de datos'!Q315=1,'Paso 2 Ingreso de datos'!Q315=2,'Paso 2 Ingreso de datos'!Q315=3,'Paso 2 Ingreso de datos'!Q315=4),'Paso 2 Ingreso de datos'!Q315,"NA"))</f>
        <v>NA</v>
      </c>
      <c r="M322" s="3" t="str">
        <f>IF(ISBLANK('Paso 2 Ingreso de datos'!R315),"NA",IF(OR('Paso 2 Ingreso de datos'!R315=0,'Paso 2 Ingreso de datos'!R315=1,'Paso 2 Ingreso de datos'!R315=2,'Paso 2 Ingreso de datos'!R315=3,'Paso 2 Ingreso de datos'!R315=4),'Paso 2 Ingreso de datos'!R315,"NA"))</f>
        <v>NA</v>
      </c>
      <c r="N322" s="3" t="str">
        <f>IF(ISBLANK('Paso 2 Ingreso de datos'!S315),"NA",IF(OR('Paso 2 Ingreso de datos'!S315=0,'Paso 2 Ingreso de datos'!S315=1,'Paso 2 Ingreso de datos'!S315=2,'Paso 2 Ingreso de datos'!S315=3,'Paso 2 Ingreso de datos'!S315=4),'Paso 2 Ingreso de datos'!S315,"NA"))</f>
        <v>NA</v>
      </c>
      <c r="O322" s="3" t="str">
        <f>IF(ISBLANK('Paso 2 Ingreso de datos'!T315),"NA",IF(OR('Paso 2 Ingreso de datos'!T315=0,'Paso 2 Ingreso de datos'!T315=1,'Paso 2 Ingreso de datos'!T315=2,'Paso 2 Ingreso de datos'!T315=3,'Paso 2 Ingreso de datos'!T315=4),'Paso 2 Ingreso de datos'!T315,"NA"))</f>
        <v>NA</v>
      </c>
      <c r="P322" s="3" t="str">
        <f>IF(ISBLANK('Paso 2 Ingreso de datos'!U315),"NA",IF(OR('Paso 2 Ingreso de datos'!U315=0,'Paso 2 Ingreso de datos'!U315=1,'Paso 2 Ingreso de datos'!U315=2,'Paso 2 Ingreso de datos'!U315=3,'Paso 2 Ingreso de datos'!U315=4),'Paso 2 Ingreso de datos'!U315,"NA"))</f>
        <v>NA</v>
      </c>
      <c r="Q322" s="3" t="str">
        <f>IF(ISBLANK('Paso 2 Ingreso de datos'!V315),"NA",IF(OR('Paso 2 Ingreso de datos'!V315=0,'Paso 2 Ingreso de datos'!V315=1,'Paso 2 Ingreso de datos'!V315=2,'Paso 2 Ingreso de datos'!V315=3,'Paso 2 Ingreso de datos'!V315=4),'Paso 2 Ingreso de datos'!V315,"NA"))</f>
        <v>NA</v>
      </c>
      <c r="R322" s="3" t="str">
        <f>IF(ISBLANK('Paso 2 Ingreso de datos'!W315),"NA",IF(OR('Paso 2 Ingreso de datos'!W315=0,'Paso 2 Ingreso de datos'!W315=1,'Paso 2 Ingreso de datos'!W315=2,'Paso 2 Ingreso de datos'!W315=3,'Paso 2 Ingreso de datos'!W315=4),'Paso 2 Ingreso de datos'!W315,"NA"))</f>
        <v>NA</v>
      </c>
      <c r="S322" s="3" t="str">
        <f>IF(ISBLANK('Paso 2 Ingreso de datos'!X315),"NA",IF(OR('Paso 2 Ingreso de datos'!X315=0,'Paso 2 Ingreso de datos'!X315=1,'Paso 2 Ingreso de datos'!X315=2,'Paso 2 Ingreso de datos'!X315=3,'Paso 2 Ingreso de datos'!X315=4),'Paso 2 Ingreso de datos'!X315,"NA"))</f>
        <v>NA</v>
      </c>
      <c r="T322" s="3" t="str">
        <f>IF(ISBLANK('Paso 2 Ingreso de datos'!Y315),"NA",IF(OR('Paso 2 Ingreso de datos'!Y315=0,'Paso 2 Ingreso de datos'!Y315=1,'Paso 2 Ingreso de datos'!Y315=2,'Paso 2 Ingreso de datos'!Y315=3,'Paso 2 Ingreso de datos'!Y315=4),'Paso 2 Ingreso de datos'!Y315,"NA"))</f>
        <v>NA</v>
      </c>
      <c r="U322" s="3" t="str">
        <f>IF(ISBLANK('Paso 2 Ingreso de datos'!Z315),"NA",IF(OR('Paso 2 Ingreso de datos'!Z315=0,'Paso 2 Ingreso de datos'!Z315=1,'Paso 2 Ingreso de datos'!Z315=2,'Paso 2 Ingreso de datos'!Z315=3,'Paso 2 Ingreso de datos'!Z315=4),'Paso 2 Ingreso de datos'!Z315,"NA"))</f>
        <v>NA</v>
      </c>
      <c r="W322" s="3">
        <f>SUM(COUNTIFS('Paso 2 Ingreso de datos'!G315:Z315,"&gt;=0",'Paso 2 Ingreso de datos'!G315:Z315,"&lt;=4"),COUNTA('Paso 2 Ingreso de datos'!A315))</f>
        <v>0</v>
      </c>
      <c r="X322" s="1" t="str">
        <f>IF(SUM('Paso 2 Ingreso de datos'!A315:Z315)&gt;0,"HD","FD")</f>
        <v>FD</v>
      </c>
    </row>
    <row r="323" spans="1:24">
      <c r="A323" s="3" t="str">
        <f>IF(AND(W323=21,X323),'Paso 2 Ingreso de datos'!A316,IF(AND(Paso2!W323=0,Paso2!X323="FD"),"NA","FD"))</f>
        <v>NA</v>
      </c>
      <c r="B323" s="3" t="str">
        <f>IF(ISBLANK('Paso 2 Ingreso de datos'!G316),"NA",IF(OR('Paso 2 Ingreso de datos'!G316=0,'Paso 2 Ingreso de datos'!G316=1,'Paso 2 Ingreso de datos'!G316=2,'Paso 2 Ingreso de datos'!G316=3,'Paso 2 Ingreso de datos'!G316=4),'Paso 2 Ingreso de datos'!G316,"NA"))</f>
        <v>NA</v>
      </c>
      <c r="C323" s="3" t="str">
        <f>IF(ISBLANK('Paso 2 Ingreso de datos'!H316),"NA",IF(OR('Paso 2 Ingreso de datos'!H316=0,'Paso 2 Ingreso de datos'!H316=1,'Paso 2 Ingreso de datos'!H316=2,'Paso 2 Ingreso de datos'!H316=3,'Paso 2 Ingreso de datos'!H316=4),'Paso 2 Ingreso de datos'!H316,"NA"))</f>
        <v>NA</v>
      </c>
      <c r="D323" s="3" t="str">
        <f>IF(ISBLANK('Paso 2 Ingreso de datos'!I316),"NA",IF(OR('Paso 2 Ingreso de datos'!I316=0,'Paso 2 Ingreso de datos'!I316=1,'Paso 2 Ingreso de datos'!I316=2,'Paso 2 Ingreso de datos'!I316=3,'Paso 2 Ingreso de datos'!I316=4),'Paso 2 Ingreso de datos'!I316,"NA"))</f>
        <v>NA</v>
      </c>
      <c r="E323" s="3" t="str">
        <f>IF(ISBLANK('Paso 2 Ingreso de datos'!J316),"NA",IF(OR('Paso 2 Ingreso de datos'!J316=0,'Paso 2 Ingreso de datos'!J316=1,'Paso 2 Ingreso de datos'!J316=2,'Paso 2 Ingreso de datos'!J316=3,'Paso 2 Ingreso de datos'!J316=4),'Paso 2 Ingreso de datos'!J316,"NA"))</f>
        <v>NA</v>
      </c>
      <c r="F323" s="3" t="str">
        <f>IF(ISBLANK('Paso 2 Ingreso de datos'!K316),"NA",IF(OR('Paso 2 Ingreso de datos'!K316=0,'Paso 2 Ingreso de datos'!K316=1,'Paso 2 Ingreso de datos'!K316=2,'Paso 2 Ingreso de datos'!K316=3,'Paso 2 Ingreso de datos'!K316=4),'Paso 2 Ingreso de datos'!K316,"NA"))</f>
        <v>NA</v>
      </c>
      <c r="G323" s="3" t="str">
        <f>IF(ISBLANK('Paso 2 Ingreso de datos'!L316),"NA",IF(OR('Paso 2 Ingreso de datos'!L316=0,'Paso 2 Ingreso de datos'!L316=1,'Paso 2 Ingreso de datos'!L316=2,'Paso 2 Ingreso de datos'!L316=3,'Paso 2 Ingreso de datos'!L316=4),'Paso 2 Ingreso de datos'!L316,"NA"))</f>
        <v>NA</v>
      </c>
      <c r="H323" s="3" t="str">
        <f>IF(ISBLANK('Paso 2 Ingreso de datos'!M316),"NA",IF(OR('Paso 2 Ingreso de datos'!M316=0,'Paso 2 Ingreso de datos'!M316=1,'Paso 2 Ingreso de datos'!M316=2,'Paso 2 Ingreso de datos'!M316=3,'Paso 2 Ingreso de datos'!M316=4),'Paso 2 Ingreso de datos'!M316,"NA"))</f>
        <v>NA</v>
      </c>
      <c r="I323" s="3" t="str">
        <f>IF(ISBLANK('Paso 2 Ingreso de datos'!N316),"NA",IF(OR('Paso 2 Ingreso de datos'!N316=0,'Paso 2 Ingreso de datos'!N316=1,'Paso 2 Ingreso de datos'!N316=2,'Paso 2 Ingreso de datos'!N316=3,'Paso 2 Ingreso de datos'!N316=4),'Paso 2 Ingreso de datos'!N316,"NA"))</f>
        <v>NA</v>
      </c>
      <c r="J323" s="3" t="str">
        <f>IF(ISBLANK('Paso 2 Ingreso de datos'!O316),"NA",IF(OR('Paso 2 Ingreso de datos'!O316=0,'Paso 2 Ingreso de datos'!O316=1,'Paso 2 Ingreso de datos'!O316=2,'Paso 2 Ingreso de datos'!O316=3,'Paso 2 Ingreso de datos'!O316=4),'Paso 2 Ingreso de datos'!O316,"NA"))</f>
        <v>NA</v>
      </c>
      <c r="K323" s="3" t="str">
        <f>IF(ISBLANK('Paso 2 Ingreso de datos'!P316),"NA",IF(OR('Paso 2 Ingreso de datos'!P316=0,'Paso 2 Ingreso de datos'!P316=1,'Paso 2 Ingreso de datos'!P316=2,'Paso 2 Ingreso de datos'!P316=3,'Paso 2 Ingreso de datos'!P316=4),'Paso 2 Ingreso de datos'!P316,"NA"))</f>
        <v>NA</v>
      </c>
      <c r="L323" s="3" t="str">
        <f>IF(ISBLANK('Paso 2 Ingreso de datos'!Q316),"NA",IF(OR('Paso 2 Ingreso de datos'!Q316=0,'Paso 2 Ingreso de datos'!Q316=1,'Paso 2 Ingreso de datos'!Q316=2,'Paso 2 Ingreso de datos'!Q316=3,'Paso 2 Ingreso de datos'!Q316=4),'Paso 2 Ingreso de datos'!Q316,"NA"))</f>
        <v>NA</v>
      </c>
      <c r="M323" s="3" t="str">
        <f>IF(ISBLANK('Paso 2 Ingreso de datos'!R316),"NA",IF(OR('Paso 2 Ingreso de datos'!R316=0,'Paso 2 Ingreso de datos'!R316=1,'Paso 2 Ingreso de datos'!R316=2,'Paso 2 Ingreso de datos'!R316=3,'Paso 2 Ingreso de datos'!R316=4),'Paso 2 Ingreso de datos'!R316,"NA"))</f>
        <v>NA</v>
      </c>
      <c r="N323" s="3" t="str">
        <f>IF(ISBLANK('Paso 2 Ingreso de datos'!S316),"NA",IF(OR('Paso 2 Ingreso de datos'!S316=0,'Paso 2 Ingreso de datos'!S316=1,'Paso 2 Ingreso de datos'!S316=2,'Paso 2 Ingreso de datos'!S316=3,'Paso 2 Ingreso de datos'!S316=4),'Paso 2 Ingreso de datos'!S316,"NA"))</f>
        <v>NA</v>
      </c>
      <c r="O323" s="3" t="str">
        <f>IF(ISBLANK('Paso 2 Ingreso de datos'!T316),"NA",IF(OR('Paso 2 Ingreso de datos'!T316=0,'Paso 2 Ingreso de datos'!T316=1,'Paso 2 Ingreso de datos'!T316=2,'Paso 2 Ingreso de datos'!T316=3,'Paso 2 Ingreso de datos'!T316=4),'Paso 2 Ingreso de datos'!T316,"NA"))</f>
        <v>NA</v>
      </c>
      <c r="P323" s="3" t="str">
        <f>IF(ISBLANK('Paso 2 Ingreso de datos'!U316),"NA",IF(OR('Paso 2 Ingreso de datos'!U316=0,'Paso 2 Ingreso de datos'!U316=1,'Paso 2 Ingreso de datos'!U316=2,'Paso 2 Ingreso de datos'!U316=3,'Paso 2 Ingreso de datos'!U316=4),'Paso 2 Ingreso de datos'!U316,"NA"))</f>
        <v>NA</v>
      </c>
      <c r="Q323" s="3" t="str">
        <f>IF(ISBLANK('Paso 2 Ingreso de datos'!V316),"NA",IF(OR('Paso 2 Ingreso de datos'!V316=0,'Paso 2 Ingreso de datos'!V316=1,'Paso 2 Ingreso de datos'!V316=2,'Paso 2 Ingreso de datos'!V316=3,'Paso 2 Ingreso de datos'!V316=4),'Paso 2 Ingreso de datos'!V316,"NA"))</f>
        <v>NA</v>
      </c>
      <c r="R323" s="3" t="str">
        <f>IF(ISBLANK('Paso 2 Ingreso de datos'!W316),"NA",IF(OR('Paso 2 Ingreso de datos'!W316=0,'Paso 2 Ingreso de datos'!W316=1,'Paso 2 Ingreso de datos'!W316=2,'Paso 2 Ingreso de datos'!W316=3,'Paso 2 Ingreso de datos'!W316=4),'Paso 2 Ingreso de datos'!W316,"NA"))</f>
        <v>NA</v>
      </c>
      <c r="S323" s="3" t="str">
        <f>IF(ISBLANK('Paso 2 Ingreso de datos'!X316),"NA",IF(OR('Paso 2 Ingreso de datos'!X316=0,'Paso 2 Ingreso de datos'!X316=1,'Paso 2 Ingreso de datos'!X316=2,'Paso 2 Ingreso de datos'!X316=3,'Paso 2 Ingreso de datos'!X316=4),'Paso 2 Ingreso de datos'!X316,"NA"))</f>
        <v>NA</v>
      </c>
      <c r="T323" s="3" t="str">
        <f>IF(ISBLANK('Paso 2 Ingreso de datos'!Y316),"NA",IF(OR('Paso 2 Ingreso de datos'!Y316=0,'Paso 2 Ingreso de datos'!Y316=1,'Paso 2 Ingreso de datos'!Y316=2,'Paso 2 Ingreso de datos'!Y316=3,'Paso 2 Ingreso de datos'!Y316=4),'Paso 2 Ingreso de datos'!Y316,"NA"))</f>
        <v>NA</v>
      </c>
      <c r="U323" s="3" t="str">
        <f>IF(ISBLANK('Paso 2 Ingreso de datos'!Z316),"NA",IF(OR('Paso 2 Ingreso de datos'!Z316=0,'Paso 2 Ingreso de datos'!Z316=1,'Paso 2 Ingreso de datos'!Z316=2,'Paso 2 Ingreso de datos'!Z316=3,'Paso 2 Ingreso de datos'!Z316=4),'Paso 2 Ingreso de datos'!Z316,"NA"))</f>
        <v>NA</v>
      </c>
      <c r="W323" s="3">
        <f>SUM(COUNTIFS('Paso 2 Ingreso de datos'!G316:Z316,"&gt;=0",'Paso 2 Ingreso de datos'!G316:Z316,"&lt;=4"),COUNTA('Paso 2 Ingreso de datos'!A316))</f>
        <v>0</v>
      </c>
      <c r="X323" s="1" t="str">
        <f>IF(SUM('Paso 2 Ingreso de datos'!A316:Z316)&gt;0,"HD","FD")</f>
        <v>FD</v>
      </c>
    </row>
    <row r="324" spans="1:24">
      <c r="A324" s="3" t="str">
        <f>IF(AND(W324=21,X324),'Paso 2 Ingreso de datos'!A317,IF(AND(Paso2!W324=0,Paso2!X324="FD"),"NA","FD"))</f>
        <v>NA</v>
      </c>
      <c r="B324" s="3" t="str">
        <f>IF(ISBLANK('Paso 2 Ingreso de datos'!G317),"NA",IF(OR('Paso 2 Ingreso de datos'!G317=0,'Paso 2 Ingreso de datos'!G317=1,'Paso 2 Ingreso de datos'!G317=2,'Paso 2 Ingreso de datos'!G317=3,'Paso 2 Ingreso de datos'!G317=4),'Paso 2 Ingreso de datos'!G317,"NA"))</f>
        <v>NA</v>
      </c>
      <c r="C324" s="3" t="str">
        <f>IF(ISBLANK('Paso 2 Ingreso de datos'!H317),"NA",IF(OR('Paso 2 Ingreso de datos'!H317=0,'Paso 2 Ingreso de datos'!H317=1,'Paso 2 Ingreso de datos'!H317=2,'Paso 2 Ingreso de datos'!H317=3,'Paso 2 Ingreso de datos'!H317=4),'Paso 2 Ingreso de datos'!H317,"NA"))</f>
        <v>NA</v>
      </c>
      <c r="D324" s="3" t="str">
        <f>IF(ISBLANK('Paso 2 Ingreso de datos'!I317),"NA",IF(OR('Paso 2 Ingreso de datos'!I317=0,'Paso 2 Ingreso de datos'!I317=1,'Paso 2 Ingreso de datos'!I317=2,'Paso 2 Ingreso de datos'!I317=3,'Paso 2 Ingreso de datos'!I317=4),'Paso 2 Ingreso de datos'!I317,"NA"))</f>
        <v>NA</v>
      </c>
      <c r="E324" s="3" t="str">
        <f>IF(ISBLANK('Paso 2 Ingreso de datos'!J317),"NA",IF(OR('Paso 2 Ingreso de datos'!J317=0,'Paso 2 Ingreso de datos'!J317=1,'Paso 2 Ingreso de datos'!J317=2,'Paso 2 Ingreso de datos'!J317=3,'Paso 2 Ingreso de datos'!J317=4),'Paso 2 Ingreso de datos'!J317,"NA"))</f>
        <v>NA</v>
      </c>
      <c r="F324" s="3" t="str">
        <f>IF(ISBLANK('Paso 2 Ingreso de datos'!K317),"NA",IF(OR('Paso 2 Ingreso de datos'!K317=0,'Paso 2 Ingreso de datos'!K317=1,'Paso 2 Ingreso de datos'!K317=2,'Paso 2 Ingreso de datos'!K317=3,'Paso 2 Ingreso de datos'!K317=4),'Paso 2 Ingreso de datos'!K317,"NA"))</f>
        <v>NA</v>
      </c>
      <c r="G324" s="3" t="str">
        <f>IF(ISBLANK('Paso 2 Ingreso de datos'!L317),"NA",IF(OR('Paso 2 Ingreso de datos'!L317=0,'Paso 2 Ingreso de datos'!L317=1,'Paso 2 Ingreso de datos'!L317=2,'Paso 2 Ingreso de datos'!L317=3,'Paso 2 Ingreso de datos'!L317=4),'Paso 2 Ingreso de datos'!L317,"NA"))</f>
        <v>NA</v>
      </c>
      <c r="H324" s="3" t="str">
        <f>IF(ISBLANK('Paso 2 Ingreso de datos'!M317),"NA",IF(OR('Paso 2 Ingreso de datos'!M317=0,'Paso 2 Ingreso de datos'!M317=1,'Paso 2 Ingreso de datos'!M317=2,'Paso 2 Ingreso de datos'!M317=3,'Paso 2 Ingreso de datos'!M317=4),'Paso 2 Ingreso de datos'!M317,"NA"))</f>
        <v>NA</v>
      </c>
      <c r="I324" s="3" t="str">
        <f>IF(ISBLANK('Paso 2 Ingreso de datos'!N317),"NA",IF(OR('Paso 2 Ingreso de datos'!N317=0,'Paso 2 Ingreso de datos'!N317=1,'Paso 2 Ingreso de datos'!N317=2,'Paso 2 Ingreso de datos'!N317=3,'Paso 2 Ingreso de datos'!N317=4),'Paso 2 Ingreso de datos'!N317,"NA"))</f>
        <v>NA</v>
      </c>
      <c r="J324" s="3" t="str">
        <f>IF(ISBLANK('Paso 2 Ingreso de datos'!O317),"NA",IF(OR('Paso 2 Ingreso de datos'!O317=0,'Paso 2 Ingreso de datos'!O317=1,'Paso 2 Ingreso de datos'!O317=2,'Paso 2 Ingreso de datos'!O317=3,'Paso 2 Ingreso de datos'!O317=4),'Paso 2 Ingreso de datos'!O317,"NA"))</f>
        <v>NA</v>
      </c>
      <c r="K324" s="3" t="str">
        <f>IF(ISBLANK('Paso 2 Ingreso de datos'!P317),"NA",IF(OR('Paso 2 Ingreso de datos'!P317=0,'Paso 2 Ingreso de datos'!P317=1,'Paso 2 Ingreso de datos'!P317=2,'Paso 2 Ingreso de datos'!P317=3,'Paso 2 Ingreso de datos'!P317=4),'Paso 2 Ingreso de datos'!P317,"NA"))</f>
        <v>NA</v>
      </c>
      <c r="L324" s="3" t="str">
        <f>IF(ISBLANK('Paso 2 Ingreso de datos'!Q317),"NA",IF(OR('Paso 2 Ingreso de datos'!Q317=0,'Paso 2 Ingreso de datos'!Q317=1,'Paso 2 Ingreso de datos'!Q317=2,'Paso 2 Ingreso de datos'!Q317=3,'Paso 2 Ingreso de datos'!Q317=4),'Paso 2 Ingreso de datos'!Q317,"NA"))</f>
        <v>NA</v>
      </c>
      <c r="M324" s="3" t="str">
        <f>IF(ISBLANK('Paso 2 Ingreso de datos'!R317),"NA",IF(OR('Paso 2 Ingreso de datos'!R317=0,'Paso 2 Ingreso de datos'!R317=1,'Paso 2 Ingreso de datos'!R317=2,'Paso 2 Ingreso de datos'!R317=3,'Paso 2 Ingreso de datos'!R317=4),'Paso 2 Ingreso de datos'!R317,"NA"))</f>
        <v>NA</v>
      </c>
      <c r="N324" s="3" t="str">
        <f>IF(ISBLANK('Paso 2 Ingreso de datos'!S317),"NA",IF(OR('Paso 2 Ingreso de datos'!S317=0,'Paso 2 Ingreso de datos'!S317=1,'Paso 2 Ingreso de datos'!S317=2,'Paso 2 Ingreso de datos'!S317=3,'Paso 2 Ingreso de datos'!S317=4),'Paso 2 Ingreso de datos'!S317,"NA"))</f>
        <v>NA</v>
      </c>
      <c r="O324" s="3" t="str">
        <f>IF(ISBLANK('Paso 2 Ingreso de datos'!T317),"NA",IF(OR('Paso 2 Ingreso de datos'!T317=0,'Paso 2 Ingreso de datos'!T317=1,'Paso 2 Ingreso de datos'!T317=2,'Paso 2 Ingreso de datos'!T317=3,'Paso 2 Ingreso de datos'!T317=4),'Paso 2 Ingreso de datos'!T317,"NA"))</f>
        <v>NA</v>
      </c>
      <c r="P324" s="3" t="str">
        <f>IF(ISBLANK('Paso 2 Ingreso de datos'!U317),"NA",IF(OR('Paso 2 Ingreso de datos'!U317=0,'Paso 2 Ingreso de datos'!U317=1,'Paso 2 Ingreso de datos'!U317=2,'Paso 2 Ingreso de datos'!U317=3,'Paso 2 Ingreso de datos'!U317=4),'Paso 2 Ingreso de datos'!U317,"NA"))</f>
        <v>NA</v>
      </c>
      <c r="Q324" s="3" t="str">
        <f>IF(ISBLANK('Paso 2 Ingreso de datos'!V317),"NA",IF(OR('Paso 2 Ingreso de datos'!V317=0,'Paso 2 Ingreso de datos'!V317=1,'Paso 2 Ingreso de datos'!V317=2,'Paso 2 Ingreso de datos'!V317=3,'Paso 2 Ingreso de datos'!V317=4),'Paso 2 Ingreso de datos'!V317,"NA"))</f>
        <v>NA</v>
      </c>
      <c r="R324" s="3" t="str">
        <f>IF(ISBLANK('Paso 2 Ingreso de datos'!W317),"NA",IF(OR('Paso 2 Ingreso de datos'!W317=0,'Paso 2 Ingreso de datos'!W317=1,'Paso 2 Ingreso de datos'!W317=2,'Paso 2 Ingreso de datos'!W317=3,'Paso 2 Ingreso de datos'!W317=4),'Paso 2 Ingreso de datos'!W317,"NA"))</f>
        <v>NA</v>
      </c>
      <c r="S324" s="3" t="str">
        <f>IF(ISBLANK('Paso 2 Ingreso de datos'!X317),"NA",IF(OR('Paso 2 Ingreso de datos'!X317=0,'Paso 2 Ingreso de datos'!X317=1,'Paso 2 Ingreso de datos'!X317=2,'Paso 2 Ingreso de datos'!X317=3,'Paso 2 Ingreso de datos'!X317=4),'Paso 2 Ingreso de datos'!X317,"NA"))</f>
        <v>NA</v>
      </c>
      <c r="T324" s="3" t="str">
        <f>IF(ISBLANK('Paso 2 Ingreso de datos'!Y317),"NA",IF(OR('Paso 2 Ingreso de datos'!Y317=0,'Paso 2 Ingreso de datos'!Y317=1,'Paso 2 Ingreso de datos'!Y317=2,'Paso 2 Ingreso de datos'!Y317=3,'Paso 2 Ingreso de datos'!Y317=4),'Paso 2 Ingreso de datos'!Y317,"NA"))</f>
        <v>NA</v>
      </c>
      <c r="U324" s="3" t="str">
        <f>IF(ISBLANK('Paso 2 Ingreso de datos'!Z317),"NA",IF(OR('Paso 2 Ingreso de datos'!Z317=0,'Paso 2 Ingreso de datos'!Z317=1,'Paso 2 Ingreso de datos'!Z317=2,'Paso 2 Ingreso de datos'!Z317=3,'Paso 2 Ingreso de datos'!Z317=4),'Paso 2 Ingreso de datos'!Z317,"NA"))</f>
        <v>NA</v>
      </c>
      <c r="W324" s="3">
        <f>SUM(COUNTIFS('Paso 2 Ingreso de datos'!G317:Z317,"&gt;=0",'Paso 2 Ingreso de datos'!G317:Z317,"&lt;=4"),COUNTA('Paso 2 Ingreso de datos'!A317))</f>
        <v>0</v>
      </c>
      <c r="X324" s="1" t="str">
        <f>IF(SUM('Paso 2 Ingreso de datos'!A317:Z317)&gt;0,"HD","FD")</f>
        <v>FD</v>
      </c>
    </row>
    <row r="325" spans="1:24">
      <c r="A325" s="3" t="str">
        <f>IF(AND(W325=21,X325),'Paso 2 Ingreso de datos'!A318,IF(AND(Paso2!W325=0,Paso2!X325="FD"),"NA","FD"))</f>
        <v>NA</v>
      </c>
      <c r="B325" s="3" t="str">
        <f>IF(ISBLANK('Paso 2 Ingreso de datos'!G318),"NA",IF(OR('Paso 2 Ingreso de datos'!G318=0,'Paso 2 Ingreso de datos'!G318=1,'Paso 2 Ingreso de datos'!G318=2,'Paso 2 Ingreso de datos'!G318=3,'Paso 2 Ingreso de datos'!G318=4),'Paso 2 Ingreso de datos'!G318,"NA"))</f>
        <v>NA</v>
      </c>
      <c r="C325" s="3" t="str">
        <f>IF(ISBLANK('Paso 2 Ingreso de datos'!H318),"NA",IF(OR('Paso 2 Ingreso de datos'!H318=0,'Paso 2 Ingreso de datos'!H318=1,'Paso 2 Ingreso de datos'!H318=2,'Paso 2 Ingreso de datos'!H318=3,'Paso 2 Ingreso de datos'!H318=4),'Paso 2 Ingreso de datos'!H318,"NA"))</f>
        <v>NA</v>
      </c>
      <c r="D325" s="3" t="str">
        <f>IF(ISBLANK('Paso 2 Ingreso de datos'!I318),"NA",IF(OR('Paso 2 Ingreso de datos'!I318=0,'Paso 2 Ingreso de datos'!I318=1,'Paso 2 Ingreso de datos'!I318=2,'Paso 2 Ingreso de datos'!I318=3,'Paso 2 Ingreso de datos'!I318=4),'Paso 2 Ingreso de datos'!I318,"NA"))</f>
        <v>NA</v>
      </c>
      <c r="E325" s="3" t="str">
        <f>IF(ISBLANK('Paso 2 Ingreso de datos'!J318),"NA",IF(OR('Paso 2 Ingreso de datos'!J318=0,'Paso 2 Ingreso de datos'!J318=1,'Paso 2 Ingreso de datos'!J318=2,'Paso 2 Ingreso de datos'!J318=3,'Paso 2 Ingreso de datos'!J318=4),'Paso 2 Ingreso de datos'!J318,"NA"))</f>
        <v>NA</v>
      </c>
      <c r="F325" s="3" t="str">
        <f>IF(ISBLANK('Paso 2 Ingreso de datos'!K318),"NA",IF(OR('Paso 2 Ingreso de datos'!K318=0,'Paso 2 Ingreso de datos'!K318=1,'Paso 2 Ingreso de datos'!K318=2,'Paso 2 Ingreso de datos'!K318=3,'Paso 2 Ingreso de datos'!K318=4),'Paso 2 Ingreso de datos'!K318,"NA"))</f>
        <v>NA</v>
      </c>
      <c r="G325" s="3" t="str">
        <f>IF(ISBLANK('Paso 2 Ingreso de datos'!L318),"NA",IF(OR('Paso 2 Ingreso de datos'!L318=0,'Paso 2 Ingreso de datos'!L318=1,'Paso 2 Ingreso de datos'!L318=2,'Paso 2 Ingreso de datos'!L318=3,'Paso 2 Ingreso de datos'!L318=4),'Paso 2 Ingreso de datos'!L318,"NA"))</f>
        <v>NA</v>
      </c>
      <c r="H325" s="3" t="str">
        <f>IF(ISBLANK('Paso 2 Ingreso de datos'!M318),"NA",IF(OR('Paso 2 Ingreso de datos'!M318=0,'Paso 2 Ingreso de datos'!M318=1,'Paso 2 Ingreso de datos'!M318=2,'Paso 2 Ingreso de datos'!M318=3,'Paso 2 Ingreso de datos'!M318=4),'Paso 2 Ingreso de datos'!M318,"NA"))</f>
        <v>NA</v>
      </c>
      <c r="I325" s="3" t="str">
        <f>IF(ISBLANK('Paso 2 Ingreso de datos'!N318),"NA",IF(OR('Paso 2 Ingreso de datos'!N318=0,'Paso 2 Ingreso de datos'!N318=1,'Paso 2 Ingreso de datos'!N318=2,'Paso 2 Ingreso de datos'!N318=3,'Paso 2 Ingreso de datos'!N318=4),'Paso 2 Ingreso de datos'!N318,"NA"))</f>
        <v>NA</v>
      </c>
      <c r="J325" s="3" t="str">
        <f>IF(ISBLANK('Paso 2 Ingreso de datos'!O318),"NA",IF(OR('Paso 2 Ingreso de datos'!O318=0,'Paso 2 Ingreso de datos'!O318=1,'Paso 2 Ingreso de datos'!O318=2,'Paso 2 Ingreso de datos'!O318=3,'Paso 2 Ingreso de datos'!O318=4),'Paso 2 Ingreso de datos'!O318,"NA"))</f>
        <v>NA</v>
      </c>
      <c r="K325" s="3" t="str">
        <f>IF(ISBLANK('Paso 2 Ingreso de datos'!P318),"NA",IF(OR('Paso 2 Ingreso de datos'!P318=0,'Paso 2 Ingreso de datos'!P318=1,'Paso 2 Ingreso de datos'!P318=2,'Paso 2 Ingreso de datos'!P318=3,'Paso 2 Ingreso de datos'!P318=4),'Paso 2 Ingreso de datos'!P318,"NA"))</f>
        <v>NA</v>
      </c>
      <c r="L325" s="3" t="str">
        <f>IF(ISBLANK('Paso 2 Ingreso de datos'!Q318),"NA",IF(OR('Paso 2 Ingreso de datos'!Q318=0,'Paso 2 Ingreso de datos'!Q318=1,'Paso 2 Ingreso de datos'!Q318=2,'Paso 2 Ingreso de datos'!Q318=3,'Paso 2 Ingreso de datos'!Q318=4),'Paso 2 Ingreso de datos'!Q318,"NA"))</f>
        <v>NA</v>
      </c>
      <c r="M325" s="3" t="str">
        <f>IF(ISBLANK('Paso 2 Ingreso de datos'!R318),"NA",IF(OR('Paso 2 Ingreso de datos'!R318=0,'Paso 2 Ingreso de datos'!R318=1,'Paso 2 Ingreso de datos'!R318=2,'Paso 2 Ingreso de datos'!R318=3,'Paso 2 Ingreso de datos'!R318=4),'Paso 2 Ingreso de datos'!R318,"NA"))</f>
        <v>NA</v>
      </c>
      <c r="N325" s="3" t="str">
        <f>IF(ISBLANK('Paso 2 Ingreso de datos'!S318),"NA",IF(OR('Paso 2 Ingreso de datos'!S318=0,'Paso 2 Ingreso de datos'!S318=1,'Paso 2 Ingreso de datos'!S318=2,'Paso 2 Ingreso de datos'!S318=3,'Paso 2 Ingreso de datos'!S318=4),'Paso 2 Ingreso de datos'!S318,"NA"))</f>
        <v>NA</v>
      </c>
      <c r="O325" s="3" t="str">
        <f>IF(ISBLANK('Paso 2 Ingreso de datos'!T318),"NA",IF(OR('Paso 2 Ingreso de datos'!T318=0,'Paso 2 Ingreso de datos'!T318=1,'Paso 2 Ingreso de datos'!T318=2,'Paso 2 Ingreso de datos'!T318=3,'Paso 2 Ingreso de datos'!T318=4),'Paso 2 Ingreso de datos'!T318,"NA"))</f>
        <v>NA</v>
      </c>
      <c r="P325" s="3" t="str">
        <f>IF(ISBLANK('Paso 2 Ingreso de datos'!U318),"NA",IF(OR('Paso 2 Ingreso de datos'!U318=0,'Paso 2 Ingreso de datos'!U318=1,'Paso 2 Ingreso de datos'!U318=2,'Paso 2 Ingreso de datos'!U318=3,'Paso 2 Ingreso de datos'!U318=4),'Paso 2 Ingreso de datos'!U318,"NA"))</f>
        <v>NA</v>
      </c>
      <c r="Q325" s="3" t="str">
        <f>IF(ISBLANK('Paso 2 Ingreso de datos'!V318),"NA",IF(OR('Paso 2 Ingreso de datos'!V318=0,'Paso 2 Ingreso de datos'!V318=1,'Paso 2 Ingreso de datos'!V318=2,'Paso 2 Ingreso de datos'!V318=3,'Paso 2 Ingreso de datos'!V318=4),'Paso 2 Ingreso de datos'!V318,"NA"))</f>
        <v>NA</v>
      </c>
      <c r="R325" s="3" t="str">
        <f>IF(ISBLANK('Paso 2 Ingreso de datos'!W318),"NA",IF(OR('Paso 2 Ingreso de datos'!W318=0,'Paso 2 Ingreso de datos'!W318=1,'Paso 2 Ingreso de datos'!W318=2,'Paso 2 Ingreso de datos'!W318=3,'Paso 2 Ingreso de datos'!W318=4),'Paso 2 Ingreso de datos'!W318,"NA"))</f>
        <v>NA</v>
      </c>
      <c r="S325" s="3" t="str">
        <f>IF(ISBLANK('Paso 2 Ingreso de datos'!X318),"NA",IF(OR('Paso 2 Ingreso de datos'!X318=0,'Paso 2 Ingreso de datos'!X318=1,'Paso 2 Ingreso de datos'!X318=2,'Paso 2 Ingreso de datos'!X318=3,'Paso 2 Ingreso de datos'!X318=4),'Paso 2 Ingreso de datos'!X318,"NA"))</f>
        <v>NA</v>
      </c>
      <c r="T325" s="3" t="str">
        <f>IF(ISBLANK('Paso 2 Ingreso de datos'!Y318),"NA",IF(OR('Paso 2 Ingreso de datos'!Y318=0,'Paso 2 Ingreso de datos'!Y318=1,'Paso 2 Ingreso de datos'!Y318=2,'Paso 2 Ingreso de datos'!Y318=3,'Paso 2 Ingreso de datos'!Y318=4),'Paso 2 Ingreso de datos'!Y318,"NA"))</f>
        <v>NA</v>
      </c>
      <c r="U325" s="3" t="str">
        <f>IF(ISBLANK('Paso 2 Ingreso de datos'!Z318),"NA",IF(OR('Paso 2 Ingreso de datos'!Z318=0,'Paso 2 Ingreso de datos'!Z318=1,'Paso 2 Ingreso de datos'!Z318=2,'Paso 2 Ingreso de datos'!Z318=3,'Paso 2 Ingreso de datos'!Z318=4),'Paso 2 Ingreso de datos'!Z318,"NA"))</f>
        <v>NA</v>
      </c>
      <c r="W325" s="3">
        <f>SUM(COUNTIFS('Paso 2 Ingreso de datos'!G318:Z318,"&gt;=0",'Paso 2 Ingreso de datos'!G318:Z318,"&lt;=4"),COUNTA('Paso 2 Ingreso de datos'!A318))</f>
        <v>0</v>
      </c>
      <c r="X325" s="1" t="str">
        <f>IF(SUM('Paso 2 Ingreso de datos'!A318:Z318)&gt;0,"HD","FD")</f>
        <v>FD</v>
      </c>
    </row>
    <row r="326" spans="1:24">
      <c r="A326" s="3" t="str">
        <f>IF(AND(W326=21,X326),'Paso 2 Ingreso de datos'!A319,IF(AND(Paso2!W326=0,Paso2!X326="FD"),"NA","FD"))</f>
        <v>NA</v>
      </c>
      <c r="B326" s="3" t="str">
        <f>IF(ISBLANK('Paso 2 Ingreso de datos'!G319),"NA",IF(OR('Paso 2 Ingreso de datos'!G319=0,'Paso 2 Ingreso de datos'!G319=1,'Paso 2 Ingreso de datos'!G319=2,'Paso 2 Ingreso de datos'!G319=3,'Paso 2 Ingreso de datos'!G319=4),'Paso 2 Ingreso de datos'!G319,"NA"))</f>
        <v>NA</v>
      </c>
      <c r="C326" s="3" t="str">
        <f>IF(ISBLANK('Paso 2 Ingreso de datos'!H319),"NA",IF(OR('Paso 2 Ingreso de datos'!H319=0,'Paso 2 Ingreso de datos'!H319=1,'Paso 2 Ingreso de datos'!H319=2,'Paso 2 Ingreso de datos'!H319=3,'Paso 2 Ingreso de datos'!H319=4),'Paso 2 Ingreso de datos'!H319,"NA"))</f>
        <v>NA</v>
      </c>
      <c r="D326" s="3" t="str">
        <f>IF(ISBLANK('Paso 2 Ingreso de datos'!I319),"NA",IF(OR('Paso 2 Ingreso de datos'!I319=0,'Paso 2 Ingreso de datos'!I319=1,'Paso 2 Ingreso de datos'!I319=2,'Paso 2 Ingreso de datos'!I319=3,'Paso 2 Ingreso de datos'!I319=4),'Paso 2 Ingreso de datos'!I319,"NA"))</f>
        <v>NA</v>
      </c>
      <c r="E326" s="3" t="str">
        <f>IF(ISBLANK('Paso 2 Ingreso de datos'!J319),"NA",IF(OR('Paso 2 Ingreso de datos'!J319=0,'Paso 2 Ingreso de datos'!J319=1,'Paso 2 Ingreso de datos'!J319=2,'Paso 2 Ingreso de datos'!J319=3,'Paso 2 Ingreso de datos'!J319=4),'Paso 2 Ingreso de datos'!J319,"NA"))</f>
        <v>NA</v>
      </c>
      <c r="F326" s="3" t="str">
        <f>IF(ISBLANK('Paso 2 Ingreso de datos'!K319),"NA",IF(OR('Paso 2 Ingreso de datos'!K319=0,'Paso 2 Ingreso de datos'!K319=1,'Paso 2 Ingreso de datos'!K319=2,'Paso 2 Ingreso de datos'!K319=3,'Paso 2 Ingreso de datos'!K319=4),'Paso 2 Ingreso de datos'!K319,"NA"))</f>
        <v>NA</v>
      </c>
      <c r="G326" s="3" t="str">
        <f>IF(ISBLANK('Paso 2 Ingreso de datos'!L319),"NA",IF(OR('Paso 2 Ingreso de datos'!L319=0,'Paso 2 Ingreso de datos'!L319=1,'Paso 2 Ingreso de datos'!L319=2,'Paso 2 Ingreso de datos'!L319=3,'Paso 2 Ingreso de datos'!L319=4),'Paso 2 Ingreso de datos'!L319,"NA"))</f>
        <v>NA</v>
      </c>
      <c r="H326" s="3" t="str">
        <f>IF(ISBLANK('Paso 2 Ingreso de datos'!M319),"NA",IF(OR('Paso 2 Ingreso de datos'!M319=0,'Paso 2 Ingreso de datos'!M319=1,'Paso 2 Ingreso de datos'!M319=2,'Paso 2 Ingreso de datos'!M319=3,'Paso 2 Ingreso de datos'!M319=4),'Paso 2 Ingreso de datos'!M319,"NA"))</f>
        <v>NA</v>
      </c>
      <c r="I326" s="3" t="str">
        <f>IF(ISBLANK('Paso 2 Ingreso de datos'!N319),"NA",IF(OR('Paso 2 Ingreso de datos'!N319=0,'Paso 2 Ingreso de datos'!N319=1,'Paso 2 Ingreso de datos'!N319=2,'Paso 2 Ingreso de datos'!N319=3,'Paso 2 Ingreso de datos'!N319=4),'Paso 2 Ingreso de datos'!N319,"NA"))</f>
        <v>NA</v>
      </c>
      <c r="J326" s="3" t="str">
        <f>IF(ISBLANK('Paso 2 Ingreso de datos'!O319),"NA",IF(OR('Paso 2 Ingreso de datos'!O319=0,'Paso 2 Ingreso de datos'!O319=1,'Paso 2 Ingreso de datos'!O319=2,'Paso 2 Ingreso de datos'!O319=3,'Paso 2 Ingreso de datos'!O319=4),'Paso 2 Ingreso de datos'!O319,"NA"))</f>
        <v>NA</v>
      </c>
      <c r="K326" s="3" t="str">
        <f>IF(ISBLANK('Paso 2 Ingreso de datos'!P319),"NA",IF(OR('Paso 2 Ingreso de datos'!P319=0,'Paso 2 Ingreso de datos'!P319=1,'Paso 2 Ingreso de datos'!P319=2,'Paso 2 Ingreso de datos'!P319=3,'Paso 2 Ingreso de datos'!P319=4),'Paso 2 Ingreso de datos'!P319,"NA"))</f>
        <v>NA</v>
      </c>
      <c r="L326" s="3" t="str">
        <f>IF(ISBLANK('Paso 2 Ingreso de datos'!Q319),"NA",IF(OR('Paso 2 Ingreso de datos'!Q319=0,'Paso 2 Ingreso de datos'!Q319=1,'Paso 2 Ingreso de datos'!Q319=2,'Paso 2 Ingreso de datos'!Q319=3,'Paso 2 Ingreso de datos'!Q319=4),'Paso 2 Ingreso de datos'!Q319,"NA"))</f>
        <v>NA</v>
      </c>
      <c r="M326" s="3" t="str">
        <f>IF(ISBLANK('Paso 2 Ingreso de datos'!R319),"NA",IF(OR('Paso 2 Ingreso de datos'!R319=0,'Paso 2 Ingreso de datos'!R319=1,'Paso 2 Ingreso de datos'!R319=2,'Paso 2 Ingreso de datos'!R319=3,'Paso 2 Ingreso de datos'!R319=4),'Paso 2 Ingreso de datos'!R319,"NA"))</f>
        <v>NA</v>
      </c>
      <c r="N326" s="3" t="str">
        <f>IF(ISBLANK('Paso 2 Ingreso de datos'!S319),"NA",IF(OR('Paso 2 Ingreso de datos'!S319=0,'Paso 2 Ingreso de datos'!S319=1,'Paso 2 Ingreso de datos'!S319=2,'Paso 2 Ingreso de datos'!S319=3,'Paso 2 Ingreso de datos'!S319=4),'Paso 2 Ingreso de datos'!S319,"NA"))</f>
        <v>NA</v>
      </c>
      <c r="O326" s="3" t="str">
        <f>IF(ISBLANK('Paso 2 Ingreso de datos'!T319),"NA",IF(OR('Paso 2 Ingreso de datos'!T319=0,'Paso 2 Ingreso de datos'!T319=1,'Paso 2 Ingreso de datos'!T319=2,'Paso 2 Ingreso de datos'!T319=3,'Paso 2 Ingreso de datos'!T319=4),'Paso 2 Ingreso de datos'!T319,"NA"))</f>
        <v>NA</v>
      </c>
      <c r="P326" s="3" t="str">
        <f>IF(ISBLANK('Paso 2 Ingreso de datos'!U319),"NA",IF(OR('Paso 2 Ingreso de datos'!U319=0,'Paso 2 Ingreso de datos'!U319=1,'Paso 2 Ingreso de datos'!U319=2,'Paso 2 Ingreso de datos'!U319=3,'Paso 2 Ingreso de datos'!U319=4),'Paso 2 Ingreso de datos'!U319,"NA"))</f>
        <v>NA</v>
      </c>
      <c r="Q326" s="3" t="str">
        <f>IF(ISBLANK('Paso 2 Ingreso de datos'!V319),"NA",IF(OR('Paso 2 Ingreso de datos'!V319=0,'Paso 2 Ingreso de datos'!V319=1,'Paso 2 Ingreso de datos'!V319=2,'Paso 2 Ingreso de datos'!V319=3,'Paso 2 Ingreso de datos'!V319=4),'Paso 2 Ingreso de datos'!V319,"NA"))</f>
        <v>NA</v>
      </c>
      <c r="R326" s="3" t="str">
        <f>IF(ISBLANK('Paso 2 Ingreso de datos'!W319),"NA",IF(OR('Paso 2 Ingreso de datos'!W319=0,'Paso 2 Ingreso de datos'!W319=1,'Paso 2 Ingreso de datos'!W319=2,'Paso 2 Ingreso de datos'!W319=3,'Paso 2 Ingreso de datos'!W319=4),'Paso 2 Ingreso de datos'!W319,"NA"))</f>
        <v>NA</v>
      </c>
      <c r="S326" s="3" t="str">
        <f>IF(ISBLANK('Paso 2 Ingreso de datos'!X319),"NA",IF(OR('Paso 2 Ingreso de datos'!X319=0,'Paso 2 Ingreso de datos'!X319=1,'Paso 2 Ingreso de datos'!X319=2,'Paso 2 Ingreso de datos'!X319=3,'Paso 2 Ingreso de datos'!X319=4),'Paso 2 Ingreso de datos'!X319,"NA"))</f>
        <v>NA</v>
      </c>
      <c r="T326" s="3" t="str">
        <f>IF(ISBLANK('Paso 2 Ingreso de datos'!Y319),"NA",IF(OR('Paso 2 Ingreso de datos'!Y319=0,'Paso 2 Ingreso de datos'!Y319=1,'Paso 2 Ingreso de datos'!Y319=2,'Paso 2 Ingreso de datos'!Y319=3,'Paso 2 Ingreso de datos'!Y319=4),'Paso 2 Ingreso de datos'!Y319,"NA"))</f>
        <v>NA</v>
      </c>
      <c r="U326" s="3" t="str">
        <f>IF(ISBLANK('Paso 2 Ingreso de datos'!Z319),"NA",IF(OR('Paso 2 Ingreso de datos'!Z319=0,'Paso 2 Ingreso de datos'!Z319=1,'Paso 2 Ingreso de datos'!Z319=2,'Paso 2 Ingreso de datos'!Z319=3,'Paso 2 Ingreso de datos'!Z319=4),'Paso 2 Ingreso de datos'!Z319,"NA"))</f>
        <v>NA</v>
      </c>
      <c r="W326" s="3">
        <f>SUM(COUNTIFS('Paso 2 Ingreso de datos'!G319:Z319,"&gt;=0",'Paso 2 Ingreso de datos'!G319:Z319,"&lt;=4"),COUNTA('Paso 2 Ingreso de datos'!A319))</f>
        <v>0</v>
      </c>
      <c r="X326" s="1" t="str">
        <f>IF(SUM('Paso 2 Ingreso de datos'!A319:Z319)&gt;0,"HD","FD")</f>
        <v>FD</v>
      </c>
    </row>
    <row r="327" spans="1:24">
      <c r="A327" s="3" t="str">
        <f>IF(AND(W327=21,X327),'Paso 2 Ingreso de datos'!A320,IF(AND(Paso2!W327=0,Paso2!X327="FD"),"NA","FD"))</f>
        <v>NA</v>
      </c>
      <c r="B327" s="3" t="str">
        <f>IF(ISBLANK('Paso 2 Ingreso de datos'!G320),"NA",IF(OR('Paso 2 Ingreso de datos'!G320=0,'Paso 2 Ingreso de datos'!G320=1,'Paso 2 Ingreso de datos'!G320=2,'Paso 2 Ingreso de datos'!G320=3,'Paso 2 Ingreso de datos'!G320=4),'Paso 2 Ingreso de datos'!G320,"NA"))</f>
        <v>NA</v>
      </c>
      <c r="C327" s="3" t="str">
        <f>IF(ISBLANK('Paso 2 Ingreso de datos'!H320),"NA",IF(OR('Paso 2 Ingreso de datos'!H320=0,'Paso 2 Ingreso de datos'!H320=1,'Paso 2 Ingreso de datos'!H320=2,'Paso 2 Ingreso de datos'!H320=3,'Paso 2 Ingreso de datos'!H320=4),'Paso 2 Ingreso de datos'!H320,"NA"))</f>
        <v>NA</v>
      </c>
      <c r="D327" s="3" t="str">
        <f>IF(ISBLANK('Paso 2 Ingreso de datos'!I320),"NA",IF(OR('Paso 2 Ingreso de datos'!I320=0,'Paso 2 Ingreso de datos'!I320=1,'Paso 2 Ingreso de datos'!I320=2,'Paso 2 Ingreso de datos'!I320=3,'Paso 2 Ingreso de datos'!I320=4),'Paso 2 Ingreso de datos'!I320,"NA"))</f>
        <v>NA</v>
      </c>
      <c r="E327" s="3" t="str">
        <f>IF(ISBLANK('Paso 2 Ingreso de datos'!J320),"NA",IF(OR('Paso 2 Ingreso de datos'!J320=0,'Paso 2 Ingreso de datos'!J320=1,'Paso 2 Ingreso de datos'!J320=2,'Paso 2 Ingreso de datos'!J320=3,'Paso 2 Ingreso de datos'!J320=4),'Paso 2 Ingreso de datos'!J320,"NA"))</f>
        <v>NA</v>
      </c>
      <c r="F327" s="3" t="str">
        <f>IF(ISBLANK('Paso 2 Ingreso de datos'!K320),"NA",IF(OR('Paso 2 Ingreso de datos'!K320=0,'Paso 2 Ingreso de datos'!K320=1,'Paso 2 Ingreso de datos'!K320=2,'Paso 2 Ingreso de datos'!K320=3,'Paso 2 Ingreso de datos'!K320=4),'Paso 2 Ingreso de datos'!K320,"NA"))</f>
        <v>NA</v>
      </c>
      <c r="G327" s="3" t="str">
        <f>IF(ISBLANK('Paso 2 Ingreso de datos'!L320),"NA",IF(OR('Paso 2 Ingreso de datos'!L320=0,'Paso 2 Ingreso de datos'!L320=1,'Paso 2 Ingreso de datos'!L320=2,'Paso 2 Ingreso de datos'!L320=3,'Paso 2 Ingreso de datos'!L320=4),'Paso 2 Ingreso de datos'!L320,"NA"))</f>
        <v>NA</v>
      </c>
      <c r="H327" s="3" t="str">
        <f>IF(ISBLANK('Paso 2 Ingreso de datos'!M320),"NA",IF(OR('Paso 2 Ingreso de datos'!M320=0,'Paso 2 Ingreso de datos'!M320=1,'Paso 2 Ingreso de datos'!M320=2,'Paso 2 Ingreso de datos'!M320=3,'Paso 2 Ingreso de datos'!M320=4),'Paso 2 Ingreso de datos'!M320,"NA"))</f>
        <v>NA</v>
      </c>
      <c r="I327" s="3" t="str">
        <f>IF(ISBLANK('Paso 2 Ingreso de datos'!N320),"NA",IF(OR('Paso 2 Ingreso de datos'!N320=0,'Paso 2 Ingreso de datos'!N320=1,'Paso 2 Ingreso de datos'!N320=2,'Paso 2 Ingreso de datos'!N320=3,'Paso 2 Ingreso de datos'!N320=4),'Paso 2 Ingreso de datos'!N320,"NA"))</f>
        <v>NA</v>
      </c>
      <c r="J327" s="3" t="str">
        <f>IF(ISBLANK('Paso 2 Ingreso de datos'!O320),"NA",IF(OR('Paso 2 Ingreso de datos'!O320=0,'Paso 2 Ingreso de datos'!O320=1,'Paso 2 Ingreso de datos'!O320=2,'Paso 2 Ingreso de datos'!O320=3,'Paso 2 Ingreso de datos'!O320=4),'Paso 2 Ingreso de datos'!O320,"NA"))</f>
        <v>NA</v>
      </c>
      <c r="K327" s="3" t="str">
        <f>IF(ISBLANK('Paso 2 Ingreso de datos'!P320),"NA",IF(OR('Paso 2 Ingreso de datos'!P320=0,'Paso 2 Ingreso de datos'!P320=1,'Paso 2 Ingreso de datos'!P320=2,'Paso 2 Ingreso de datos'!P320=3,'Paso 2 Ingreso de datos'!P320=4),'Paso 2 Ingreso de datos'!P320,"NA"))</f>
        <v>NA</v>
      </c>
      <c r="L327" s="3" t="str">
        <f>IF(ISBLANK('Paso 2 Ingreso de datos'!Q320),"NA",IF(OR('Paso 2 Ingreso de datos'!Q320=0,'Paso 2 Ingreso de datos'!Q320=1,'Paso 2 Ingreso de datos'!Q320=2,'Paso 2 Ingreso de datos'!Q320=3,'Paso 2 Ingreso de datos'!Q320=4),'Paso 2 Ingreso de datos'!Q320,"NA"))</f>
        <v>NA</v>
      </c>
      <c r="M327" s="3" t="str">
        <f>IF(ISBLANK('Paso 2 Ingreso de datos'!R320),"NA",IF(OR('Paso 2 Ingreso de datos'!R320=0,'Paso 2 Ingreso de datos'!R320=1,'Paso 2 Ingreso de datos'!R320=2,'Paso 2 Ingreso de datos'!R320=3,'Paso 2 Ingreso de datos'!R320=4),'Paso 2 Ingreso de datos'!R320,"NA"))</f>
        <v>NA</v>
      </c>
      <c r="N327" s="3" t="str">
        <f>IF(ISBLANK('Paso 2 Ingreso de datos'!S320),"NA",IF(OR('Paso 2 Ingreso de datos'!S320=0,'Paso 2 Ingreso de datos'!S320=1,'Paso 2 Ingreso de datos'!S320=2,'Paso 2 Ingreso de datos'!S320=3,'Paso 2 Ingreso de datos'!S320=4),'Paso 2 Ingreso de datos'!S320,"NA"))</f>
        <v>NA</v>
      </c>
      <c r="O327" s="3" t="str">
        <f>IF(ISBLANK('Paso 2 Ingreso de datos'!T320),"NA",IF(OR('Paso 2 Ingreso de datos'!T320=0,'Paso 2 Ingreso de datos'!T320=1,'Paso 2 Ingreso de datos'!T320=2,'Paso 2 Ingreso de datos'!T320=3,'Paso 2 Ingreso de datos'!T320=4),'Paso 2 Ingreso de datos'!T320,"NA"))</f>
        <v>NA</v>
      </c>
      <c r="P327" s="3" t="str">
        <f>IF(ISBLANK('Paso 2 Ingreso de datos'!U320),"NA",IF(OR('Paso 2 Ingreso de datos'!U320=0,'Paso 2 Ingreso de datos'!U320=1,'Paso 2 Ingreso de datos'!U320=2,'Paso 2 Ingreso de datos'!U320=3,'Paso 2 Ingreso de datos'!U320=4),'Paso 2 Ingreso de datos'!U320,"NA"))</f>
        <v>NA</v>
      </c>
      <c r="Q327" s="3" t="str">
        <f>IF(ISBLANK('Paso 2 Ingreso de datos'!V320),"NA",IF(OR('Paso 2 Ingreso de datos'!V320=0,'Paso 2 Ingreso de datos'!V320=1,'Paso 2 Ingreso de datos'!V320=2,'Paso 2 Ingreso de datos'!V320=3,'Paso 2 Ingreso de datos'!V320=4),'Paso 2 Ingreso de datos'!V320,"NA"))</f>
        <v>NA</v>
      </c>
      <c r="R327" s="3" t="str">
        <f>IF(ISBLANK('Paso 2 Ingreso de datos'!W320),"NA",IF(OR('Paso 2 Ingreso de datos'!W320=0,'Paso 2 Ingreso de datos'!W320=1,'Paso 2 Ingreso de datos'!W320=2,'Paso 2 Ingreso de datos'!W320=3,'Paso 2 Ingreso de datos'!W320=4),'Paso 2 Ingreso de datos'!W320,"NA"))</f>
        <v>NA</v>
      </c>
      <c r="S327" s="3" t="str">
        <f>IF(ISBLANK('Paso 2 Ingreso de datos'!X320),"NA",IF(OR('Paso 2 Ingreso de datos'!X320=0,'Paso 2 Ingreso de datos'!X320=1,'Paso 2 Ingreso de datos'!X320=2,'Paso 2 Ingreso de datos'!X320=3,'Paso 2 Ingreso de datos'!X320=4),'Paso 2 Ingreso de datos'!X320,"NA"))</f>
        <v>NA</v>
      </c>
      <c r="T327" s="3" t="str">
        <f>IF(ISBLANK('Paso 2 Ingreso de datos'!Y320),"NA",IF(OR('Paso 2 Ingreso de datos'!Y320=0,'Paso 2 Ingreso de datos'!Y320=1,'Paso 2 Ingreso de datos'!Y320=2,'Paso 2 Ingreso de datos'!Y320=3,'Paso 2 Ingreso de datos'!Y320=4),'Paso 2 Ingreso de datos'!Y320,"NA"))</f>
        <v>NA</v>
      </c>
      <c r="U327" s="3" t="str">
        <f>IF(ISBLANK('Paso 2 Ingreso de datos'!Z320),"NA",IF(OR('Paso 2 Ingreso de datos'!Z320=0,'Paso 2 Ingreso de datos'!Z320=1,'Paso 2 Ingreso de datos'!Z320=2,'Paso 2 Ingreso de datos'!Z320=3,'Paso 2 Ingreso de datos'!Z320=4),'Paso 2 Ingreso de datos'!Z320,"NA"))</f>
        <v>NA</v>
      </c>
      <c r="W327" s="3">
        <f>SUM(COUNTIFS('Paso 2 Ingreso de datos'!G320:Z320,"&gt;=0",'Paso 2 Ingreso de datos'!G320:Z320,"&lt;=4"),COUNTA('Paso 2 Ingreso de datos'!A320))</f>
        <v>0</v>
      </c>
      <c r="X327" s="1" t="str">
        <f>IF(SUM('Paso 2 Ingreso de datos'!A320:Z320)&gt;0,"HD","FD")</f>
        <v>FD</v>
      </c>
    </row>
    <row r="328" spans="1:24">
      <c r="A328" s="3" t="str">
        <f>IF(AND(W328=21,X328),'Paso 2 Ingreso de datos'!A321,IF(AND(Paso2!W328=0,Paso2!X328="FD"),"NA","FD"))</f>
        <v>NA</v>
      </c>
      <c r="B328" s="3" t="str">
        <f>IF(ISBLANK('Paso 2 Ingreso de datos'!G321),"NA",IF(OR('Paso 2 Ingreso de datos'!G321=0,'Paso 2 Ingreso de datos'!G321=1,'Paso 2 Ingreso de datos'!G321=2,'Paso 2 Ingreso de datos'!G321=3,'Paso 2 Ingreso de datos'!G321=4),'Paso 2 Ingreso de datos'!G321,"NA"))</f>
        <v>NA</v>
      </c>
      <c r="C328" s="3" t="str">
        <f>IF(ISBLANK('Paso 2 Ingreso de datos'!H321),"NA",IF(OR('Paso 2 Ingreso de datos'!H321=0,'Paso 2 Ingreso de datos'!H321=1,'Paso 2 Ingreso de datos'!H321=2,'Paso 2 Ingreso de datos'!H321=3,'Paso 2 Ingreso de datos'!H321=4),'Paso 2 Ingreso de datos'!H321,"NA"))</f>
        <v>NA</v>
      </c>
      <c r="D328" s="3" t="str">
        <f>IF(ISBLANK('Paso 2 Ingreso de datos'!I321),"NA",IF(OR('Paso 2 Ingreso de datos'!I321=0,'Paso 2 Ingreso de datos'!I321=1,'Paso 2 Ingreso de datos'!I321=2,'Paso 2 Ingreso de datos'!I321=3,'Paso 2 Ingreso de datos'!I321=4),'Paso 2 Ingreso de datos'!I321,"NA"))</f>
        <v>NA</v>
      </c>
      <c r="E328" s="3" t="str">
        <f>IF(ISBLANK('Paso 2 Ingreso de datos'!J321),"NA",IF(OR('Paso 2 Ingreso de datos'!J321=0,'Paso 2 Ingreso de datos'!J321=1,'Paso 2 Ingreso de datos'!J321=2,'Paso 2 Ingreso de datos'!J321=3,'Paso 2 Ingreso de datos'!J321=4),'Paso 2 Ingreso de datos'!J321,"NA"))</f>
        <v>NA</v>
      </c>
      <c r="F328" s="3" t="str">
        <f>IF(ISBLANK('Paso 2 Ingreso de datos'!K321),"NA",IF(OR('Paso 2 Ingreso de datos'!K321=0,'Paso 2 Ingreso de datos'!K321=1,'Paso 2 Ingreso de datos'!K321=2,'Paso 2 Ingreso de datos'!K321=3,'Paso 2 Ingreso de datos'!K321=4),'Paso 2 Ingreso de datos'!K321,"NA"))</f>
        <v>NA</v>
      </c>
      <c r="G328" s="3" t="str">
        <f>IF(ISBLANK('Paso 2 Ingreso de datos'!L321),"NA",IF(OR('Paso 2 Ingreso de datos'!L321=0,'Paso 2 Ingreso de datos'!L321=1,'Paso 2 Ingreso de datos'!L321=2,'Paso 2 Ingreso de datos'!L321=3,'Paso 2 Ingreso de datos'!L321=4),'Paso 2 Ingreso de datos'!L321,"NA"))</f>
        <v>NA</v>
      </c>
      <c r="H328" s="3" t="str">
        <f>IF(ISBLANK('Paso 2 Ingreso de datos'!M321),"NA",IF(OR('Paso 2 Ingreso de datos'!M321=0,'Paso 2 Ingreso de datos'!M321=1,'Paso 2 Ingreso de datos'!M321=2,'Paso 2 Ingreso de datos'!M321=3,'Paso 2 Ingreso de datos'!M321=4),'Paso 2 Ingreso de datos'!M321,"NA"))</f>
        <v>NA</v>
      </c>
      <c r="I328" s="3" t="str">
        <f>IF(ISBLANK('Paso 2 Ingreso de datos'!N321),"NA",IF(OR('Paso 2 Ingreso de datos'!N321=0,'Paso 2 Ingreso de datos'!N321=1,'Paso 2 Ingreso de datos'!N321=2,'Paso 2 Ingreso de datos'!N321=3,'Paso 2 Ingreso de datos'!N321=4),'Paso 2 Ingreso de datos'!N321,"NA"))</f>
        <v>NA</v>
      </c>
      <c r="J328" s="3" t="str">
        <f>IF(ISBLANK('Paso 2 Ingreso de datos'!O321),"NA",IF(OR('Paso 2 Ingreso de datos'!O321=0,'Paso 2 Ingreso de datos'!O321=1,'Paso 2 Ingreso de datos'!O321=2,'Paso 2 Ingreso de datos'!O321=3,'Paso 2 Ingreso de datos'!O321=4),'Paso 2 Ingreso de datos'!O321,"NA"))</f>
        <v>NA</v>
      </c>
      <c r="K328" s="3" t="str">
        <f>IF(ISBLANK('Paso 2 Ingreso de datos'!P321),"NA",IF(OR('Paso 2 Ingreso de datos'!P321=0,'Paso 2 Ingreso de datos'!P321=1,'Paso 2 Ingreso de datos'!P321=2,'Paso 2 Ingreso de datos'!P321=3,'Paso 2 Ingreso de datos'!P321=4),'Paso 2 Ingreso de datos'!P321,"NA"))</f>
        <v>NA</v>
      </c>
      <c r="L328" s="3" t="str">
        <f>IF(ISBLANK('Paso 2 Ingreso de datos'!Q321),"NA",IF(OR('Paso 2 Ingreso de datos'!Q321=0,'Paso 2 Ingreso de datos'!Q321=1,'Paso 2 Ingreso de datos'!Q321=2,'Paso 2 Ingreso de datos'!Q321=3,'Paso 2 Ingreso de datos'!Q321=4),'Paso 2 Ingreso de datos'!Q321,"NA"))</f>
        <v>NA</v>
      </c>
      <c r="M328" s="3" t="str">
        <f>IF(ISBLANK('Paso 2 Ingreso de datos'!R321),"NA",IF(OR('Paso 2 Ingreso de datos'!R321=0,'Paso 2 Ingreso de datos'!R321=1,'Paso 2 Ingreso de datos'!R321=2,'Paso 2 Ingreso de datos'!R321=3,'Paso 2 Ingreso de datos'!R321=4),'Paso 2 Ingreso de datos'!R321,"NA"))</f>
        <v>NA</v>
      </c>
      <c r="N328" s="3" t="str">
        <f>IF(ISBLANK('Paso 2 Ingreso de datos'!S321),"NA",IF(OR('Paso 2 Ingreso de datos'!S321=0,'Paso 2 Ingreso de datos'!S321=1,'Paso 2 Ingreso de datos'!S321=2,'Paso 2 Ingreso de datos'!S321=3,'Paso 2 Ingreso de datos'!S321=4),'Paso 2 Ingreso de datos'!S321,"NA"))</f>
        <v>NA</v>
      </c>
      <c r="O328" s="3" t="str">
        <f>IF(ISBLANK('Paso 2 Ingreso de datos'!T321),"NA",IF(OR('Paso 2 Ingreso de datos'!T321=0,'Paso 2 Ingreso de datos'!T321=1,'Paso 2 Ingreso de datos'!T321=2,'Paso 2 Ingreso de datos'!T321=3,'Paso 2 Ingreso de datos'!T321=4),'Paso 2 Ingreso de datos'!T321,"NA"))</f>
        <v>NA</v>
      </c>
      <c r="P328" s="3" t="str">
        <f>IF(ISBLANK('Paso 2 Ingreso de datos'!U321),"NA",IF(OR('Paso 2 Ingreso de datos'!U321=0,'Paso 2 Ingreso de datos'!U321=1,'Paso 2 Ingreso de datos'!U321=2,'Paso 2 Ingreso de datos'!U321=3,'Paso 2 Ingreso de datos'!U321=4),'Paso 2 Ingreso de datos'!U321,"NA"))</f>
        <v>NA</v>
      </c>
      <c r="Q328" s="3" t="str">
        <f>IF(ISBLANK('Paso 2 Ingreso de datos'!V321),"NA",IF(OR('Paso 2 Ingreso de datos'!V321=0,'Paso 2 Ingreso de datos'!V321=1,'Paso 2 Ingreso de datos'!V321=2,'Paso 2 Ingreso de datos'!V321=3,'Paso 2 Ingreso de datos'!V321=4),'Paso 2 Ingreso de datos'!V321,"NA"))</f>
        <v>NA</v>
      </c>
      <c r="R328" s="3" t="str">
        <f>IF(ISBLANK('Paso 2 Ingreso de datos'!W321),"NA",IF(OR('Paso 2 Ingreso de datos'!W321=0,'Paso 2 Ingreso de datos'!W321=1,'Paso 2 Ingreso de datos'!W321=2,'Paso 2 Ingreso de datos'!W321=3,'Paso 2 Ingreso de datos'!W321=4),'Paso 2 Ingreso de datos'!W321,"NA"))</f>
        <v>NA</v>
      </c>
      <c r="S328" s="3" t="str">
        <f>IF(ISBLANK('Paso 2 Ingreso de datos'!X321),"NA",IF(OR('Paso 2 Ingreso de datos'!X321=0,'Paso 2 Ingreso de datos'!X321=1,'Paso 2 Ingreso de datos'!X321=2,'Paso 2 Ingreso de datos'!X321=3,'Paso 2 Ingreso de datos'!X321=4),'Paso 2 Ingreso de datos'!X321,"NA"))</f>
        <v>NA</v>
      </c>
      <c r="T328" s="3" t="str">
        <f>IF(ISBLANK('Paso 2 Ingreso de datos'!Y321),"NA",IF(OR('Paso 2 Ingreso de datos'!Y321=0,'Paso 2 Ingreso de datos'!Y321=1,'Paso 2 Ingreso de datos'!Y321=2,'Paso 2 Ingreso de datos'!Y321=3,'Paso 2 Ingreso de datos'!Y321=4),'Paso 2 Ingreso de datos'!Y321,"NA"))</f>
        <v>NA</v>
      </c>
      <c r="U328" s="3" t="str">
        <f>IF(ISBLANK('Paso 2 Ingreso de datos'!Z321),"NA",IF(OR('Paso 2 Ingreso de datos'!Z321=0,'Paso 2 Ingreso de datos'!Z321=1,'Paso 2 Ingreso de datos'!Z321=2,'Paso 2 Ingreso de datos'!Z321=3,'Paso 2 Ingreso de datos'!Z321=4),'Paso 2 Ingreso de datos'!Z321,"NA"))</f>
        <v>NA</v>
      </c>
      <c r="W328" s="3">
        <f>SUM(COUNTIFS('Paso 2 Ingreso de datos'!G321:Z321,"&gt;=0",'Paso 2 Ingreso de datos'!G321:Z321,"&lt;=4"),COUNTA('Paso 2 Ingreso de datos'!A321))</f>
        <v>0</v>
      </c>
      <c r="X328" s="1" t="str">
        <f>IF(SUM('Paso 2 Ingreso de datos'!A321:Z321)&gt;0,"HD","FD")</f>
        <v>FD</v>
      </c>
    </row>
    <row r="329" spans="1:24">
      <c r="A329" s="3" t="str">
        <f>IF(AND(W329=21,X329),'Paso 2 Ingreso de datos'!A322,IF(AND(Paso2!W329=0,Paso2!X329="FD"),"NA","FD"))</f>
        <v>NA</v>
      </c>
      <c r="B329" s="3" t="str">
        <f>IF(ISBLANK('Paso 2 Ingreso de datos'!G322),"NA",IF(OR('Paso 2 Ingreso de datos'!G322=0,'Paso 2 Ingreso de datos'!G322=1,'Paso 2 Ingreso de datos'!G322=2,'Paso 2 Ingreso de datos'!G322=3,'Paso 2 Ingreso de datos'!G322=4),'Paso 2 Ingreso de datos'!G322,"NA"))</f>
        <v>NA</v>
      </c>
      <c r="C329" s="3" t="str">
        <f>IF(ISBLANK('Paso 2 Ingreso de datos'!H322),"NA",IF(OR('Paso 2 Ingreso de datos'!H322=0,'Paso 2 Ingreso de datos'!H322=1,'Paso 2 Ingreso de datos'!H322=2,'Paso 2 Ingreso de datos'!H322=3,'Paso 2 Ingreso de datos'!H322=4),'Paso 2 Ingreso de datos'!H322,"NA"))</f>
        <v>NA</v>
      </c>
      <c r="D329" s="3" t="str">
        <f>IF(ISBLANK('Paso 2 Ingreso de datos'!I322),"NA",IF(OR('Paso 2 Ingreso de datos'!I322=0,'Paso 2 Ingreso de datos'!I322=1,'Paso 2 Ingreso de datos'!I322=2,'Paso 2 Ingreso de datos'!I322=3,'Paso 2 Ingreso de datos'!I322=4),'Paso 2 Ingreso de datos'!I322,"NA"))</f>
        <v>NA</v>
      </c>
      <c r="E329" s="3" t="str">
        <f>IF(ISBLANK('Paso 2 Ingreso de datos'!J322),"NA",IF(OR('Paso 2 Ingreso de datos'!J322=0,'Paso 2 Ingreso de datos'!J322=1,'Paso 2 Ingreso de datos'!J322=2,'Paso 2 Ingreso de datos'!J322=3,'Paso 2 Ingreso de datos'!J322=4),'Paso 2 Ingreso de datos'!J322,"NA"))</f>
        <v>NA</v>
      </c>
      <c r="F329" s="3" t="str">
        <f>IF(ISBLANK('Paso 2 Ingreso de datos'!K322),"NA",IF(OR('Paso 2 Ingreso de datos'!K322=0,'Paso 2 Ingreso de datos'!K322=1,'Paso 2 Ingreso de datos'!K322=2,'Paso 2 Ingreso de datos'!K322=3,'Paso 2 Ingreso de datos'!K322=4),'Paso 2 Ingreso de datos'!K322,"NA"))</f>
        <v>NA</v>
      </c>
      <c r="G329" s="3" t="str">
        <f>IF(ISBLANK('Paso 2 Ingreso de datos'!L322),"NA",IF(OR('Paso 2 Ingreso de datos'!L322=0,'Paso 2 Ingreso de datos'!L322=1,'Paso 2 Ingreso de datos'!L322=2,'Paso 2 Ingreso de datos'!L322=3,'Paso 2 Ingreso de datos'!L322=4),'Paso 2 Ingreso de datos'!L322,"NA"))</f>
        <v>NA</v>
      </c>
      <c r="H329" s="3" t="str">
        <f>IF(ISBLANK('Paso 2 Ingreso de datos'!M322),"NA",IF(OR('Paso 2 Ingreso de datos'!M322=0,'Paso 2 Ingreso de datos'!M322=1,'Paso 2 Ingreso de datos'!M322=2,'Paso 2 Ingreso de datos'!M322=3,'Paso 2 Ingreso de datos'!M322=4),'Paso 2 Ingreso de datos'!M322,"NA"))</f>
        <v>NA</v>
      </c>
      <c r="I329" s="3" t="str">
        <f>IF(ISBLANK('Paso 2 Ingreso de datos'!N322),"NA",IF(OR('Paso 2 Ingreso de datos'!N322=0,'Paso 2 Ingreso de datos'!N322=1,'Paso 2 Ingreso de datos'!N322=2,'Paso 2 Ingreso de datos'!N322=3,'Paso 2 Ingreso de datos'!N322=4),'Paso 2 Ingreso de datos'!N322,"NA"))</f>
        <v>NA</v>
      </c>
      <c r="J329" s="3" t="str">
        <f>IF(ISBLANK('Paso 2 Ingreso de datos'!O322),"NA",IF(OR('Paso 2 Ingreso de datos'!O322=0,'Paso 2 Ingreso de datos'!O322=1,'Paso 2 Ingreso de datos'!O322=2,'Paso 2 Ingreso de datos'!O322=3,'Paso 2 Ingreso de datos'!O322=4),'Paso 2 Ingreso de datos'!O322,"NA"))</f>
        <v>NA</v>
      </c>
      <c r="K329" s="3" t="str">
        <f>IF(ISBLANK('Paso 2 Ingreso de datos'!P322),"NA",IF(OR('Paso 2 Ingreso de datos'!P322=0,'Paso 2 Ingreso de datos'!P322=1,'Paso 2 Ingreso de datos'!P322=2,'Paso 2 Ingreso de datos'!P322=3,'Paso 2 Ingreso de datos'!P322=4),'Paso 2 Ingreso de datos'!P322,"NA"))</f>
        <v>NA</v>
      </c>
      <c r="L329" s="3" t="str">
        <f>IF(ISBLANK('Paso 2 Ingreso de datos'!Q322),"NA",IF(OR('Paso 2 Ingreso de datos'!Q322=0,'Paso 2 Ingreso de datos'!Q322=1,'Paso 2 Ingreso de datos'!Q322=2,'Paso 2 Ingreso de datos'!Q322=3,'Paso 2 Ingreso de datos'!Q322=4),'Paso 2 Ingreso de datos'!Q322,"NA"))</f>
        <v>NA</v>
      </c>
      <c r="M329" s="3" t="str">
        <f>IF(ISBLANK('Paso 2 Ingreso de datos'!R322),"NA",IF(OR('Paso 2 Ingreso de datos'!R322=0,'Paso 2 Ingreso de datos'!R322=1,'Paso 2 Ingreso de datos'!R322=2,'Paso 2 Ingreso de datos'!R322=3,'Paso 2 Ingreso de datos'!R322=4),'Paso 2 Ingreso de datos'!R322,"NA"))</f>
        <v>NA</v>
      </c>
      <c r="N329" s="3" t="str">
        <f>IF(ISBLANK('Paso 2 Ingreso de datos'!S322),"NA",IF(OR('Paso 2 Ingreso de datos'!S322=0,'Paso 2 Ingreso de datos'!S322=1,'Paso 2 Ingreso de datos'!S322=2,'Paso 2 Ingreso de datos'!S322=3,'Paso 2 Ingreso de datos'!S322=4),'Paso 2 Ingreso de datos'!S322,"NA"))</f>
        <v>NA</v>
      </c>
      <c r="O329" s="3" t="str">
        <f>IF(ISBLANK('Paso 2 Ingreso de datos'!T322),"NA",IF(OR('Paso 2 Ingreso de datos'!T322=0,'Paso 2 Ingreso de datos'!T322=1,'Paso 2 Ingreso de datos'!T322=2,'Paso 2 Ingreso de datos'!T322=3,'Paso 2 Ingreso de datos'!T322=4),'Paso 2 Ingreso de datos'!T322,"NA"))</f>
        <v>NA</v>
      </c>
      <c r="P329" s="3" t="str">
        <f>IF(ISBLANK('Paso 2 Ingreso de datos'!U322),"NA",IF(OR('Paso 2 Ingreso de datos'!U322=0,'Paso 2 Ingreso de datos'!U322=1,'Paso 2 Ingreso de datos'!U322=2,'Paso 2 Ingreso de datos'!U322=3,'Paso 2 Ingreso de datos'!U322=4),'Paso 2 Ingreso de datos'!U322,"NA"))</f>
        <v>NA</v>
      </c>
      <c r="Q329" s="3" t="str">
        <f>IF(ISBLANK('Paso 2 Ingreso de datos'!V322),"NA",IF(OR('Paso 2 Ingreso de datos'!V322=0,'Paso 2 Ingreso de datos'!V322=1,'Paso 2 Ingreso de datos'!V322=2,'Paso 2 Ingreso de datos'!V322=3,'Paso 2 Ingreso de datos'!V322=4),'Paso 2 Ingreso de datos'!V322,"NA"))</f>
        <v>NA</v>
      </c>
      <c r="R329" s="3" t="str">
        <f>IF(ISBLANK('Paso 2 Ingreso de datos'!W322),"NA",IF(OR('Paso 2 Ingreso de datos'!W322=0,'Paso 2 Ingreso de datos'!W322=1,'Paso 2 Ingreso de datos'!W322=2,'Paso 2 Ingreso de datos'!W322=3,'Paso 2 Ingreso de datos'!W322=4),'Paso 2 Ingreso de datos'!W322,"NA"))</f>
        <v>NA</v>
      </c>
      <c r="S329" s="3" t="str">
        <f>IF(ISBLANK('Paso 2 Ingreso de datos'!X322),"NA",IF(OR('Paso 2 Ingreso de datos'!X322=0,'Paso 2 Ingreso de datos'!X322=1,'Paso 2 Ingreso de datos'!X322=2,'Paso 2 Ingreso de datos'!X322=3,'Paso 2 Ingreso de datos'!X322=4),'Paso 2 Ingreso de datos'!X322,"NA"))</f>
        <v>NA</v>
      </c>
      <c r="T329" s="3" t="str">
        <f>IF(ISBLANK('Paso 2 Ingreso de datos'!Y322),"NA",IF(OR('Paso 2 Ingreso de datos'!Y322=0,'Paso 2 Ingreso de datos'!Y322=1,'Paso 2 Ingreso de datos'!Y322=2,'Paso 2 Ingreso de datos'!Y322=3,'Paso 2 Ingreso de datos'!Y322=4),'Paso 2 Ingreso de datos'!Y322,"NA"))</f>
        <v>NA</v>
      </c>
      <c r="U329" s="3" t="str">
        <f>IF(ISBLANK('Paso 2 Ingreso de datos'!Z322),"NA",IF(OR('Paso 2 Ingreso de datos'!Z322=0,'Paso 2 Ingreso de datos'!Z322=1,'Paso 2 Ingreso de datos'!Z322=2,'Paso 2 Ingreso de datos'!Z322=3,'Paso 2 Ingreso de datos'!Z322=4),'Paso 2 Ingreso de datos'!Z322,"NA"))</f>
        <v>NA</v>
      </c>
      <c r="W329" s="3">
        <f>SUM(COUNTIFS('Paso 2 Ingreso de datos'!G322:Z322,"&gt;=0",'Paso 2 Ingreso de datos'!G322:Z322,"&lt;=4"),COUNTA('Paso 2 Ingreso de datos'!A322))</f>
        <v>0</v>
      </c>
      <c r="X329" s="1" t="str">
        <f>IF(SUM('Paso 2 Ingreso de datos'!A322:Z322)&gt;0,"HD","FD")</f>
        <v>FD</v>
      </c>
    </row>
    <row r="330" spans="1:24">
      <c r="A330" s="3" t="str">
        <f>IF(AND(W330=21,X330),'Paso 2 Ingreso de datos'!A323,IF(AND(Paso2!W330=0,Paso2!X330="FD"),"NA","FD"))</f>
        <v>NA</v>
      </c>
      <c r="B330" s="3" t="str">
        <f>IF(ISBLANK('Paso 2 Ingreso de datos'!G323),"NA",IF(OR('Paso 2 Ingreso de datos'!G323=0,'Paso 2 Ingreso de datos'!G323=1,'Paso 2 Ingreso de datos'!G323=2,'Paso 2 Ingreso de datos'!G323=3,'Paso 2 Ingreso de datos'!G323=4),'Paso 2 Ingreso de datos'!G323,"NA"))</f>
        <v>NA</v>
      </c>
      <c r="C330" s="3" t="str">
        <f>IF(ISBLANK('Paso 2 Ingreso de datos'!H323),"NA",IF(OR('Paso 2 Ingreso de datos'!H323=0,'Paso 2 Ingreso de datos'!H323=1,'Paso 2 Ingreso de datos'!H323=2,'Paso 2 Ingreso de datos'!H323=3,'Paso 2 Ingreso de datos'!H323=4),'Paso 2 Ingreso de datos'!H323,"NA"))</f>
        <v>NA</v>
      </c>
      <c r="D330" s="3" t="str">
        <f>IF(ISBLANK('Paso 2 Ingreso de datos'!I323),"NA",IF(OR('Paso 2 Ingreso de datos'!I323=0,'Paso 2 Ingreso de datos'!I323=1,'Paso 2 Ingreso de datos'!I323=2,'Paso 2 Ingreso de datos'!I323=3,'Paso 2 Ingreso de datos'!I323=4),'Paso 2 Ingreso de datos'!I323,"NA"))</f>
        <v>NA</v>
      </c>
      <c r="E330" s="3" t="str">
        <f>IF(ISBLANK('Paso 2 Ingreso de datos'!J323),"NA",IF(OR('Paso 2 Ingreso de datos'!J323=0,'Paso 2 Ingreso de datos'!J323=1,'Paso 2 Ingreso de datos'!J323=2,'Paso 2 Ingreso de datos'!J323=3,'Paso 2 Ingreso de datos'!J323=4),'Paso 2 Ingreso de datos'!J323,"NA"))</f>
        <v>NA</v>
      </c>
      <c r="F330" s="3" t="str">
        <f>IF(ISBLANK('Paso 2 Ingreso de datos'!K323),"NA",IF(OR('Paso 2 Ingreso de datos'!K323=0,'Paso 2 Ingreso de datos'!K323=1,'Paso 2 Ingreso de datos'!K323=2,'Paso 2 Ingreso de datos'!K323=3,'Paso 2 Ingreso de datos'!K323=4),'Paso 2 Ingreso de datos'!K323,"NA"))</f>
        <v>NA</v>
      </c>
      <c r="G330" s="3" t="str">
        <f>IF(ISBLANK('Paso 2 Ingreso de datos'!L323),"NA",IF(OR('Paso 2 Ingreso de datos'!L323=0,'Paso 2 Ingreso de datos'!L323=1,'Paso 2 Ingreso de datos'!L323=2,'Paso 2 Ingreso de datos'!L323=3,'Paso 2 Ingreso de datos'!L323=4),'Paso 2 Ingreso de datos'!L323,"NA"))</f>
        <v>NA</v>
      </c>
      <c r="H330" s="3" t="str">
        <f>IF(ISBLANK('Paso 2 Ingreso de datos'!M323),"NA",IF(OR('Paso 2 Ingreso de datos'!M323=0,'Paso 2 Ingreso de datos'!M323=1,'Paso 2 Ingreso de datos'!M323=2,'Paso 2 Ingreso de datos'!M323=3,'Paso 2 Ingreso de datos'!M323=4),'Paso 2 Ingreso de datos'!M323,"NA"))</f>
        <v>NA</v>
      </c>
      <c r="I330" s="3" t="str">
        <f>IF(ISBLANK('Paso 2 Ingreso de datos'!N323),"NA",IF(OR('Paso 2 Ingreso de datos'!N323=0,'Paso 2 Ingreso de datos'!N323=1,'Paso 2 Ingreso de datos'!N323=2,'Paso 2 Ingreso de datos'!N323=3,'Paso 2 Ingreso de datos'!N323=4),'Paso 2 Ingreso de datos'!N323,"NA"))</f>
        <v>NA</v>
      </c>
      <c r="J330" s="3" t="str">
        <f>IF(ISBLANK('Paso 2 Ingreso de datos'!O323),"NA",IF(OR('Paso 2 Ingreso de datos'!O323=0,'Paso 2 Ingreso de datos'!O323=1,'Paso 2 Ingreso de datos'!O323=2,'Paso 2 Ingreso de datos'!O323=3,'Paso 2 Ingreso de datos'!O323=4),'Paso 2 Ingreso de datos'!O323,"NA"))</f>
        <v>NA</v>
      </c>
      <c r="K330" s="3" t="str">
        <f>IF(ISBLANK('Paso 2 Ingreso de datos'!P323),"NA",IF(OR('Paso 2 Ingreso de datos'!P323=0,'Paso 2 Ingreso de datos'!P323=1,'Paso 2 Ingreso de datos'!P323=2,'Paso 2 Ingreso de datos'!P323=3,'Paso 2 Ingreso de datos'!P323=4),'Paso 2 Ingreso de datos'!P323,"NA"))</f>
        <v>NA</v>
      </c>
      <c r="L330" s="3" t="str">
        <f>IF(ISBLANK('Paso 2 Ingreso de datos'!Q323),"NA",IF(OR('Paso 2 Ingreso de datos'!Q323=0,'Paso 2 Ingreso de datos'!Q323=1,'Paso 2 Ingreso de datos'!Q323=2,'Paso 2 Ingreso de datos'!Q323=3,'Paso 2 Ingreso de datos'!Q323=4),'Paso 2 Ingreso de datos'!Q323,"NA"))</f>
        <v>NA</v>
      </c>
      <c r="M330" s="3" t="str">
        <f>IF(ISBLANK('Paso 2 Ingreso de datos'!R323),"NA",IF(OR('Paso 2 Ingreso de datos'!R323=0,'Paso 2 Ingreso de datos'!R323=1,'Paso 2 Ingreso de datos'!R323=2,'Paso 2 Ingreso de datos'!R323=3,'Paso 2 Ingreso de datos'!R323=4),'Paso 2 Ingreso de datos'!R323,"NA"))</f>
        <v>NA</v>
      </c>
      <c r="N330" s="3" t="str">
        <f>IF(ISBLANK('Paso 2 Ingreso de datos'!S323),"NA",IF(OR('Paso 2 Ingreso de datos'!S323=0,'Paso 2 Ingreso de datos'!S323=1,'Paso 2 Ingreso de datos'!S323=2,'Paso 2 Ingreso de datos'!S323=3,'Paso 2 Ingreso de datos'!S323=4),'Paso 2 Ingreso de datos'!S323,"NA"))</f>
        <v>NA</v>
      </c>
      <c r="O330" s="3" t="str">
        <f>IF(ISBLANK('Paso 2 Ingreso de datos'!T323),"NA",IF(OR('Paso 2 Ingreso de datos'!T323=0,'Paso 2 Ingreso de datos'!T323=1,'Paso 2 Ingreso de datos'!T323=2,'Paso 2 Ingreso de datos'!T323=3,'Paso 2 Ingreso de datos'!T323=4),'Paso 2 Ingreso de datos'!T323,"NA"))</f>
        <v>NA</v>
      </c>
      <c r="P330" s="3" t="str">
        <f>IF(ISBLANK('Paso 2 Ingreso de datos'!U323),"NA",IF(OR('Paso 2 Ingreso de datos'!U323=0,'Paso 2 Ingreso de datos'!U323=1,'Paso 2 Ingreso de datos'!U323=2,'Paso 2 Ingreso de datos'!U323=3,'Paso 2 Ingreso de datos'!U323=4),'Paso 2 Ingreso de datos'!U323,"NA"))</f>
        <v>NA</v>
      </c>
      <c r="Q330" s="3" t="str">
        <f>IF(ISBLANK('Paso 2 Ingreso de datos'!V323),"NA",IF(OR('Paso 2 Ingreso de datos'!V323=0,'Paso 2 Ingreso de datos'!V323=1,'Paso 2 Ingreso de datos'!V323=2,'Paso 2 Ingreso de datos'!V323=3,'Paso 2 Ingreso de datos'!V323=4),'Paso 2 Ingreso de datos'!V323,"NA"))</f>
        <v>NA</v>
      </c>
      <c r="R330" s="3" t="str">
        <f>IF(ISBLANK('Paso 2 Ingreso de datos'!W323),"NA",IF(OR('Paso 2 Ingreso de datos'!W323=0,'Paso 2 Ingreso de datos'!W323=1,'Paso 2 Ingreso de datos'!W323=2,'Paso 2 Ingreso de datos'!W323=3,'Paso 2 Ingreso de datos'!W323=4),'Paso 2 Ingreso de datos'!W323,"NA"))</f>
        <v>NA</v>
      </c>
      <c r="S330" s="3" t="str">
        <f>IF(ISBLANK('Paso 2 Ingreso de datos'!X323),"NA",IF(OR('Paso 2 Ingreso de datos'!X323=0,'Paso 2 Ingreso de datos'!X323=1,'Paso 2 Ingreso de datos'!X323=2,'Paso 2 Ingreso de datos'!X323=3,'Paso 2 Ingreso de datos'!X323=4),'Paso 2 Ingreso de datos'!X323,"NA"))</f>
        <v>NA</v>
      </c>
      <c r="T330" s="3" t="str">
        <f>IF(ISBLANK('Paso 2 Ingreso de datos'!Y323),"NA",IF(OR('Paso 2 Ingreso de datos'!Y323=0,'Paso 2 Ingreso de datos'!Y323=1,'Paso 2 Ingreso de datos'!Y323=2,'Paso 2 Ingreso de datos'!Y323=3,'Paso 2 Ingreso de datos'!Y323=4),'Paso 2 Ingreso de datos'!Y323,"NA"))</f>
        <v>NA</v>
      </c>
      <c r="U330" s="3" t="str">
        <f>IF(ISBLANK('Paso 2 Ingreso de datos'!Z323),"NA",IF(OR('Paso 2 Ingreso de datos'!Z323=0,'Paso 2 Ingreso de datos'!Z323=1,'Paso 2 Ingreso de datos'!Z323=2,'Paso 2 Ingreso de datos'!Z323=3,'Paso 2 Ingreso de datos'!Z323=4),'Paso 2 Ingreso de datos'!Z323,"NA"))</f>
        <v>NA</v>
      </c>
      <c r="W330" s="3">
        <f>SUM(COUNTIFS('Paso 2 Ingreso de datos'!G323:Z323,"&gt;=0",'Paso 2 Ingreso de datos'!G323:Z323,"&lt;=4"),COUNTA('Paso 2 Ingreso de datos'!A323))</f>
        <v>0</v>
      </c>
      <c r="X330" s="1" t="str">
        <f>IF(SUM('Paso 2 Ingreso de datos'!A323:Z323)&gt;0,"HD","FD")</f>
        <v>FD</v>
      </c>
    </row>
    <row r="331" spans="1:24">
      <c r="A331" s="3" t="str">
        <f>IF(AND(W331=21,X331),'Paso 2 Ingreso de datos'!A324,IF(AND(Paso2!W331=0,Paso2!X331="FD"),"NA","FD"))</f>
        <v>NA</v>
      </c>
      <c r="B331" s="3" t="str">
        <f>IF(ISBLANK('Paso 2 Ingreso de datos'!G324),"NA",IF(OR('Paso 2 Ingreso de datos'!G324=0,'Paso 2 Ingreso de datos'!G324=1,'Paso 2 Ingreso de datos'!G324=2,'Paso 2 Ingreso de datos'!G324=3,'Paso 2 Ingreso de datos'!G324=4),'Paso 2 Ingreso de datos'!G324,"NA"))</f>
        <v>NA</v>
      </c>
      <c r="C331" s="3" t="str">
        <f>IF(ISBLANK('Paso 2 Ingreso de datos'!H324),"NA",IF(OR('Paso 2 Ingreso de datos'!H324=0,'Paso 2 Ingreso de datos'!H324=1,'Paso 2 Ingreso de datos'!H324=2,'Paso 2 Ingreso de datos'!H324=3,'Paso 2 Ingreso de datos'!H324=4),'Paso 2 Ingreso de datos'!H324,"NA"))</f>
        <v>NA</v>
      </c>
      <c r="D331" s="3" t="str">
        <f>IF(ISBLANK('Paso 2 Ingreso de datos'!I324),"NA",IF(OR('Paso 2 Ingreso de datos'!I324=0,'Paso 2 Ingreso de datos'!I324=1,'Paso 2 Ingreso de datos'!I324=2,'Paso 2 Ingreso de datos'!I324=3,'Paso 2 Ingreso de datos'!I324=4),'Paso 2 Ingreso de datos'!I324,"NA"))</f>
        <v>NA</v>
      </c>
      <c r="E331" s="3" t="str">
        <f>IF(ISBLANK('Paso 2 Ingreso de datos'!J324),"NA",IF(OR('Paso 2 Ingreso de datos'!J324=0,'Paso 2 Ingreso de datos'!J324=1,'Paso 2 Ingreso de datos'!J324=2,'Paso 2 Ingreso de datos'!J324=3,'Paso 2 Ingreso de datos'!J324=4),'Paso 2 Ingreso de datos'!J324,"NA"))</f>
        <v>NA</v>
      </c>
      <c r="F331" s="3" t="str">
        <f>IF(ISBLANK('Paso 2 Ingreso de datos'!K324),"NA",IF(OR('Paso 2 Ingreso de datos'!K324=0,'Paso 2 Ingreso de datos'!K324=1,'Paso 2 Ingreso de datos'!K324=2,'Paso 2 Ingreso de datos'!K324=3,'Paso 2 Ingreso de datos'!K324=4),'Paso 2 Ingreso de datos'!K324,"NA"))</f>
        <v>NA</v>
      </c>
      <c r="G331" s="3" t="str">
        <f>IF(ISBLANK('Paso 2 Ingreso de datos'!L324),"NA",IF(OR('Paso 2 Ingreso de datos'!L324=0,'Paso 2 Ingreso de datos'!L324=1,'Paso 2 Ingreso de datos'!L324=2,'Paso 2 Ingreso de datos'!L324=3,'Paso 2 Ingreso de datos'!L324=4),'Paso 2 Ingreso de datos'!L324,"NA"))</f>
        <v>NA</v>
      </c>
      <c r="H331" s="3" t="str">
        <f>IF(ISBLANK('Paso 2 Ingreso de datos'!M324),"NA",IF(OR('Paso 2 Ingreso de datos'!M324=0,'Paso 2 Ingreso de datos'!M324=1,'Paso 2 Ingreso de datos'!M324=2,'Paso 2 Ingreso de datos'!M324=3,'Paso 2 Ingreso de datos'!M324=4),'Paso 2 Ingreso de datos'!M324,"NA"))</f>
        <v>NA</v>
      </c>
      <c r="I331" s="3" t="str">
        <f>IF(ISBLANK('Paso 2 Ingreso de datos'!N324),"NA",IF(OR('Paso 2 Ingreso de datos'!N324=0,'Paso 2 Ingreso de datos'!N324=1,'Paso 2 Ingreso de datos'!N324=2,'Paso 2 Ingreso de datos'!N324=3,'Paso 2 Ingreso de datos'!N324=4),'Paso 2 Ingreso de datos'!N324,"NA"))</f>
        <v>NA</v>
      </c>
      <c r="J331" s="3" t="str">
        <f>IF(ISBLANK('Paso 2 Ingreso de datos'!O324),"NA",IF(OR('Paso 2 Ingreso de datos'!O324=0,'Paso 2 Ingreso de datos'!O324=1,'Paso 2 Ingreso de datos'!O324=2,'Paso 2 Ingreso de datos'!O324=3,'Paso 2 Ingreso de datos'!O324=4),'Paso 2 Ingreso de datos'!O324,"NA"))</f>
        <v>NA</v>
      </c>
      <c r="K331" s="3" t="str">
        <f>IF(ISBLANK('Paso 2 Ingreso de datos'!P324),"NA",IF(OR('Paso 2 Ingreso de datos'!P324=0,'Paso 2 Ingreso de datos'!P324=1,'Paso 2 Ingreso de datos'!P324=2,'Paso 2 Ingreso de datos'!P324=3,'Paso 2 Ingreso de datos'!P324=4),'Paso 2 Ingreso de datos'!P324,"NA"))</f>
        <v>NA</v>
      </c>
      <c r="L331" s="3" t="str">
        <f>IF(ISBLANK('Paso 2 Ingreso de datos'!Q324),"NA",IF(OR('Paso 2 Ingreso de datos'!Q324=0,'Paso 2 Ingreso de datos'!Q324=1,'Paso 2 Ingreso de datos'!Q324=2,'Paso 2 Ingreso de datos'!Q324=3,'Paso 2 Ingreso de datos'!Q324=4),'Paso 2 Ingreso de datos'!Q324,"NA"))</f>
        <v>NA</v>
      </c>
      <c r="M331" s="3" t="str">
        <f>IF(ISBLANK('Paso 2 Ingreso de datos'!R324),"NA",IF(OR('Paso 2 Ingreso de datos'!R324=0,'Paso 2 Ingreso de datos'!R324=1,'Paso 2 Ingreso de datos'!R324=2,'Paso 2 Ingreso de datos'!R324=3,'Paso 2 Ingreso de datos'!R324=4),'Paso 2 Ingreso de datos'!R324,"NA"))</f>
        <v>NA</v>
      </c>
      <c r="N331" s="3" t="str">
        <f>IF(ISBLANK('Paso 2 Ingreso de datos'!S324),"NA",IF(OR('Paso 2 Ingreso de datos'!S324=0,'Paso 2 Ingreso de datos'!S324=1,'Paso 2 Ingreso de datos'!S324=2,'Paso 2 Ingreso de datos'!S324=3,'Paso 2 Ingreso de datos'!S324=4),'Paso 2 Ingreso de datos'!S324,"NA"))</f>
        <v>NA</v>
      </c>
      <c r="O331" s="3" t="str">
        <f>IF(ISBLANK('Paso 2 Ingreso de datos'!T324),"NA",IF(OR('Paso 2 Ingreso de datos'!T324=0,'Paso 2 Ingreso de datos'!T324=1,'Paso 2 Ingreso de datos'!T324=2,'Paso 2 Ingreso de datos'!T324=3,'Paso 2 Ingreso de datos'!T324=4),'Paso 2 Ingreso de datos'!T324,"NA"))</f>
        <v>NA</v>
      </c>
      <c r="P331" s="3" t="str">
        <f>IF(ISBLANK('Paso 2 Ingreso de datos'!U324),"NA",IF(OR('Paso 2 Ingreso de datos'!U324=0,'Paso 2 Ingreso de datos'!U324=1,'Paso 2 Ingreso de datos'!U324=2,'Paso 2 Ingreso de datos'!U324=3,'Paso 2 Ingreso de datos'!U324=4),'Paso 2 Ingreso de datos'!U324,"NA"))</f>
        <v>NA</v>
      </c>
      <c r="Q331" s="3" t="str">
        <f>IF(ISBLANK('Paso 2 Ingreso de datos'!V324),"NA",IF(OR('Paso 2 Ingreso de datos'!V324=0,'Paso 2 Ingreso de datos'!V324=1,'Paso 2 Ingreso de datos'!V324=2,'Paso 2 Ingreso de datos'!V324=3,'Paso 2 Ingreso de datos'!V324=4),'Paso 2 Ingreso de datos'!V324,"NA"))</f>
        <v>NA</v>
      </c>
      <c r="R331" s="3" t="str">
        <f>IF(ISBLANK('Paso 2 Ingreso de datos'!W324),"NA",IF(OR('Paso 2 Ingreso de datos'!W324=0,'Paso 2 Ingreso de datos'!W324=1,'Paso 2 Ingreso de datos'!W324=2,'Paso 2 Ingreso de datos'!W324=3,'Paso 2 Ingreso de datos'!W324=4),'Paso 2 Ingreso de datos'!W324,"NA"))</f>
        <v>NA</v>
      </c>
      <c r="S331" s="3" t="str">
        <f>IF(ISBLANK('Paso 2 Ingreso de datos'!X324),"NA",IF(OR('Paso 2 Ingreso de datos'!X324=0,'Paso 2 Ingreso de datos'!X324=1,'Paso 2 Ingreso de datos'!X324=2,'Paso 2 Ingreso de datos'!X324=3,'Paso 2 Ingreso de datos'!X324=4),'Paso 2 Ingreso de datos'!X324,"NA"))</f>
        <v>NA</v>
      </c>
      <c r="T331" s="3" t="str">
        <f>IF(ISBLANK('Paso 2 Ingreso de datos'!Y324),"NA",IF(OR('Paso 2 Ingreso de datos'!Y324=0,'Paso 2 Ingreso de datos'!Y324=1,'Paso 2 Ingreso de datos'!Y324=2,'Paso 2 Ingreso de datos'!Y324=3,'Paso 2 Ingreso de datos'!Y324=4),'Paso 2 Ingreso de datos'!Y324,"NA"))</f>
        <v>NA</v>
      </c>
      <c r="U331" s="3" t="str">
        <f>IF(ISBLANK('Paso 2 Ingreso de datos'!Z324),"NA",IF(OR('Paso 2 Ingreso de datos'!Z324=0,'Paso 2 Ingreso de datos'!Z324=1,'Paso 2 Ingreso de datos'!Z324=2,'Paso 2 Ingreso de datos'!Z324=3,'Paso 2 Ingreso de datos'!Z324=4),'Paso 2 Ingreso de datos'!Z324,"NA"))</f>
        <v>NA</v>
      </c>
      <c r="W331" s="3">
        <f>SUM(COUNTIFS('Paso 2 Ingreso de datos'!G324:Z324,"&gt;=0",'Paso 2 Ingreso de datos'!G324:Z324,"&lt;=4"),COUNTA('Paso 2 Ingreso de datos'!A324))</f>
        <v>0</v>
      </c>
      <c r="X331" s="1" t="str">
        <f>IF(SUM('Paso 2 Ingreso de datos'!A324:Z324)&gt;0,"HD","FD")</f>
        <v>FD</v>
      </c>
    </row>
    <row r="332" spans="1:24">
      <c r="A332" s="3" t="str">
        <f>IF(AND(W332=21,X332),'Paso 2 Ingreso de datos'!A325,IF(AND(Paso2!W332=0,Paso2!X332="FD"),"NA","FD"))</f>
        <v>NA</v>
      </c>
      <c r="B332" s="3" t="str">
        <f>IF(ISBLANK('Paso 2 Ingreso de datos'!G325),"NA",IF(OR('Paso 2 Ingreso de datos'!G325=0,'Paso 2 Ingreso de datos'!G325=1,'Paso 2 Ingreso de datos'!G325=2,'Paso 2 Ingreso de datos'!G325=3,'Paso 2 Ingreso de datos'!G325=4),'Paso 2 Ingreso de datos'!G325,"NA"))</f>
        <v>NA</v>
      </c>
      <c r="C332" s="3" t="str">
        <f>IF(ISBLANK('Paso 2 Ingreso de datos'!H325),"NA",IF(OR('Paso 2 Ingreso de datos'!H325=0,'Paso 2 Ingreso de datos'!H325=1,'Paso 2 Ingreso de datos'!H325=2,'Paso 2 Ingreso de datos'!H325=3,'Paso 2 Ingreso de datos'!H325=4),'Paso 2 Ingreso de datos'!H325,"NA"))</f>
        <v>NA</v>
      </c>
      <c r="D332" s="3" t="str">
        <f>IF(ISBLANK('Paso 2 Ingreso de datos'!I325),"NA",IF(OR('Paso 2 Ingreso de datos'!I325=0,'Paso 2 Ingreso de datos'!I325=1,'Paso 2 Ingreso de datos'!I325=2,'Paso 2 Ingreso de datos'!I325=3,'Paso 2 Ingreso de datos'!I325=4),'Paso 2 Ingreso de datos'!I325,"NA"))</f>
        <v>NA</v>
      </c>
      <c r="E332" s="3" t="str">
        <f>IF(ISBLANK('Paso 2 Ingreso de datos'!J325),"NA",IF(OR('Paso 2 Ingreso de datos'!J325=0,'Paso 2 Ingreso de datos'!J325=1,'Paso 2 Ingreso de datos'!J325=2,'Paso 2 Ingreso de datos'!J325=3,'Paso 2 Ingreso de datos'!J325=4),'Paso 2 Ingreso de datos'!J325,"NA"))</f>
        <v>NA</v>
      </c>
      <c r="F332" s="3" t="str">
        <f>IF(ISBLANK('Paso 2 Ingreso de datos'!K325),"NA",IF(OR('Paso 2 Ingreso de datos'!K325=0,'Paso 2 Ingreso de datos'!K325=1,'Paso 2 Ingreso de datos'!K325=2,'Paso 2 Ingreso de datos'!K325=3,'Paso 2 Ingreso de datos'!K325=4),'Paso 2 Ingreso de datos'!K325,"NA"))</f>
        <v>NA</v>
      </c>
      <c r="G332" s="3" t="str">
        <f>IF(ISBLANK('Paso 2 Ingreso de datos'!L325),"NA",IF(OR('Paso 2 Ingreso de datos'!L325=0,'Paso 2 Ingreso de datos'!L325=1,'Paso 2 Ingreso de datos'!L325=2,'Paso 2 Ingreso de datos'!L325=3,'Paso 2 Ingreso de datos'!L325=4),'Paso 2 Ingreso de datos'!L325,"NA"))</f>
        <v>NA</v>
      </c>
      <c r="H332" s="3" t="str">
        <f>IF(ISBLANK('Paso 2 Ingreso de datos'!M325),"NA",IF(OR('Paso 2 Ingreso de datos'!M325=0,'Paso 2 Ingreso de datos'!M325=1,'Paso 2 Ingreso de datos'!M325=2,'Paso 2 Ingreso de datos'!M325=3,'Paso 2 Ingreso de datos'!M325=4),'Paso 2 Ingreso de datos'!M325,"NA"))</f>
        <v>NA</v>
      </c>
      <c r="I332" s="3" t="str">
        <f>IF(ISBLANK('Paso 2 Ingreso de datos'!N325),"NA",IF(OR('Paso 2 Ingreso de datos'!N325=0,'Paso 2 Ingreso de datos'!N325=1,'Paso 2 Ingreso de datos'!N325=2,'Paso 2 Ingreso de datos'!N325=3,'Paso 2 Ingreso de datos'!N325=4),'Paso 2 Ingreso de datos'!N325,"NA"))</f>
        <v>NA</v>
      </c>
      <c r="J332" s="3" t="str">
        <f>IF(ISBLANK('Paso 2 Ingreso de datos'!O325),"NA",IF(OR('Paso 2 Ingreso de datos'!O325=0,'Paso 2 Ingreso de datos'!O325=1,'Paso 2 Ingreso de datos'!O325=2,'Paso 2 Ingreso de datos'!O325=3,'Paso 2 Ingreso de datos'!O325=4),'Paso 2 Ingreso de datos'!O325,"NA"))</f>
        <v>NA</v>
      </c>
      <c r="K332" s="3" t="str">
        <f>IF(ISBLANK('Paso 2 Ingreso de datos'!P325),"NA",IF(OR('Paso 2 Ingreso de datos'!P325=0,'Paso 2 Ingreso de datos'!P325=1,'Paso 2 Ingreso de datos'!P325=2,'Paso 2 Ingreso de datos'!P325=3,'Paso 2 Ingreso de datos'!P325=4),'Paso 2 Ingreso de datos'!P325,"NA"))</f>
        <v>NA</v>
      </c>
      <c r="L332" s="3" t="str">
        <f>IF(ISBLANK('Paso 2 Ingreso de datos'!Q325),"NA",IF(OR('Paso 2 Ingreso de datos'!Q325=0,'Paso 2 Ingreso de datos'!Q325=1,'Paso 2 Ingreso de datos'!Q325=2,'Paso 2 Ingreso de datos'!Q325=3,'Paso 2 Ingreso de datos'!Q325=4),'Paso 2 Ingreso de datos'!Q325,"NA"))</f>
        <v>NA</v>
      </c>
      <c r="M332" s="3" t="str">
        <f>IF(ISBLANK('Paso 2 Ingreso de datos'!R325),"NA",IF(OR('Paso 2 Ingreso de datos'!R325=0,'Paso 2 Ingreso de datos'!R325=1,'Paso 2 Ingreso de datos'!R325=2,'Paso 2 Ingreso de datos'!R325=3,'Paso 2 Ingreso de datos'!R325=4),'Paso 2 Ingreso de datos'!R325,"NA"))</f>
        <v>NA</v>
      </c>
      <c r="N332" s="3" t="str">
        <f>IF(ISBLANK('Paso 2 Ingreso de datos'!S325),"NA",IF(OR('Paso 2 Ingreso de datos'!S325=0,'Paso 2 Ingreso de datos'!S325=1,'Paso 2 Ingreso de datos'!S325=2,'Paso 2 Ingreso de datos'!S325=3,'Paso 2 Ingreso de datos'!S325=4),'Paso 2 Ingreso de datos'!S325,"NA"))</f>
        <v>NA</v>
      </c>
      <c r="O332" s="3" t="str">
        <f>IF(ISBLANK('Paso 2 Ingreso de datos'!T325),"NA",IF(OR('Paso 2 Ingreso de datos'!T325=0,'Paso 2 Ingreso de datos'!T325=1,'Paso 2 Ingreso de datos'!T325=2,'Paso 2 Ingreso de datos'!T325=3,'Paso 2 Ingreso de datos'!T325=4),'Paso 2 Ingreso de datos'!T325,"NA"))</f>
        <v>NA</v>
      </c>
      <c r="P332" s="3" t="str">
        <f>IF(ISBLANK('Paso 2 Ingreso de datos'!U325),"NA",IF(OR('Paso 2 Ingreso de datos'!U325=0,'Paso 2 Ingreso de datos'!U325=1,'Paso 2 Ingreso de datos'!U325=2,'Paso 2 Ingreso de datos'!U325=3,'Paso 2 Ingreso de datos'!U325=4),'Paso 2 Ingreso de datos'!U325,"NA"))</f>
        <v>NA</v>
      </c>
      <c r="Q332" s="3" t="str">
        <f>IF(ISBLANK('Paso 2 Ingreso de datos'!V325),"NA",IF(OR('Paso 2 Ingreso de datos'!V325=0,'Paso 2 Ingreso de datos'!V325=1,'Paso 2 Ingreso de datos'!V325=2,'Paso 2 Ingreso de datos'!V325=3,'Paso 2 Ingreso de datos'!V325=4),'Paso 2 Ingreso de datos'!V325,"NA"))</f>
        <v>NA</v>
      </c>
      <c r="R332" s="3" t="str">
        <f>IF(ISBLANK('Paso 2 Ingreso de datos'!W325),"NA",IF(OR('Paso 2 Ingreso de datos'!W325=0,'Paso 2 Ingreso de datos'!W325=1,'Paso 2 Ingreso de datos'!W325=2,'Paso 2 Ingreso de datos'!W325=3,'Paso 2 Ingreso de datos'!W325=4),'Paso 2 Ingreso de datos'!W325,"NA"))</f>
        <v>NA</v>
      </c>
      <c r="S332" s="3" t="str">
        <f>IF(ISBLANK('Paso 2 Ingreso de datos'!X325),"NA",IF(OR('Paso 2 Ingreso de datos'!X325=0,'Paso 2 Ingreso de datos'!X325=1,'Paso 2 Ingreso de datos'!X325=2,'Paso 2 Ingreso de datos'!X325=3,'Paso 2 Ingreso de datos'!X325=4),'Paso 2 Ingreso de datos'!X325,"NA"))</f>
        <v>NA</v>
      </c>
      <c r="T332" s="3" t="str">
        <f>IF(ISBLANK('Paso 2 Ingreso de datos'!Y325),"NA",IF(OR('Paso 2 Ingreso de datos'!Y325=0,'Paso 2 Ingreso de datos'!Y325=1,'Paso 2 Ingreso de datos'!Y325=2,'Paso 2 Ingreso de datos'!Y325=3,'Paso 2 Ingreso de datos'!Y325=4),'Paso 2 Ingreso de datos'!Y325,"NA"))</f>
        <v>NA</v>
      </c>
      <c r="U332" s="3" t="str">
        <f>IF(ISBLANK('Paso 2 Ingreso de datos'!Z325),"NA",IF(OR('Paso 2 Ingreso de datos'!Z325=0,'Paso 2 Ingreso de datos'!Z325=1,'Paso 2 Ingreso de datos'!Z325=2,'Paso 2 Ingreso de datos'!Z325=3,'Paso 2 Ingreso de datos'!Z325=4),'Paso 2 Ingreso de datos'!Z325,"NA"))</f>
        <v>NA</v>
      </c>
      <c r="W332" s="3">
        <f>SUM(COUNTIFS('Paso 2 Ingreso de datos'!G325:Z325,"&gt;=0",'Paso 2 Ingreso de datos'!G325:Z325,"&lt;=4"),COUNTA('Paso 2 Ingreso de datos'!A325))</f>
        <v>0</v>
      </c>
      <c r="X332" s="1" t="str">
        <f>IF(SUM('Paso 2 Ingreso de datos'!A325:Z325)&gt;0,"HD","FD")</f>
        <v>FD</v>
      </c>
    </row>
    <row r="333" spans="1:24">
      <c r="A333" s="3" t="str">
        <f>IF(AND(W333=21,X333),'Paso 2 Ingreso de datos'!A326,IF(AND(Paso2!W333=0,Paso2!X333="FD"),"NA","FD"))</f>
        <v>NA</v>
      </c>
      <c r="B333" s="3" t="str">
        <f>IF(ISBLANK('Paso 2 Ingreso de datos'!G326),"NA",IF(OR('Paso 2 Ingreso de datos'!G326=0,'Paso 2 Ingreso de datos'!G326=1,'Paso 2 Ingreso de datos'!G326=2,'Paso 2 Ingreso de datos'!G326=3,'Paso 2 Ingreso de datos'!G326=4),'Paso 2 Ingreso de datos'!G326,"NA"))</f>
        <v>NA</v>
      </c>
      <c r="C333" s="3" t="str">
        <f>IF(ISBLANK('Paso 2 Ingreso de datos'!H326),"NA",IF(OR('Paso 2 Ingreso de datos'!H326=0,'Paso 2 Ingreso de datos'!H326=1,'Paso 2 Ingreso de datos'!H326=2,'Paso 2 Ingreso de datos'!H326=3,'Paso 2 Ingreso de datos'!H326=4),'Paso 2 Ingreso de datos'!H326,"NA"))</f>
        <v>NA</v>
      </c>
      <c r="D333" s="3" t="str">
        <f>IF(ISBLANK('Paso 2 Ingreso de datos'!I326),"NA",IF(OR('Paso 2 Ingreso de datos'!I326=0,'Paso 2 Ingreso de datos'!I326=1,'Paso 2 Ingreso de datos'!I326=2,'Paso 2 Ingreso de datos'!I326=3,'Paso 2 Ingreso de datos'!I326=4),'Paso 2 Ingreso de datos'!I326,"NA"))</f>
        <v>NA</v>
      </c>
      <c r="E333" s="3" t="str">
        <f>IF(ISBLANK('Paso 2 Ingreso de datos'!J326),"NA",IF(OR('Paso 2 Ingreso de datos'!J326=0,'Paso 2 Ingreso de datos'!J326=1,'Paso 2 Ingreso de datos'!J326=2,'Paso 2 Ingreso de datos'!J326=3,'Paso 2 Ingreso de datos'!J326=4),'Paso 2 Ingreso de datos'!J326,"NA"))</f>
        <v>NA</v>
      </c>
      <c r="F333" s="3" t="str">
        <f>IF(ISBLANK('Paso 2 Ingreso de datos'!K326),"NA",IF(OR('Paso 2 Ingreso de datos'!K326=0,'Paso 2 Ingreso de datos'!K326=1,'Paso 2 Ingreso de datos'!K326=2,'Paso 2 Ingreso de datos'!K326=3,'Paso 2 Ingreso de datos'!K326=4),'Paso 2 Ingreso de datos'!K326,"NA"))</f>
        <v>NA</v>
      </c>
      <c r="G333" s="3" t="str">
        <f>IF(ISBLANK('Paso 2 Ingreso de datos'!L326),"NA",IF(OR('Paso 2 Ingreso de datos'!L326=0,'Paso 2 Ingreso de datos'!L326=1,'Paso 2 Ingreso de datos'!L326=2,'Paso 2 Ingreso de datos'!L326=3,'Paso 2 Ingreso de datos'!L326=4),'Paso 2 Ingreso de datos'!L326,"NA"))</f>
        <v>NA</v>
      </c>
      <c r="H333" s="3" t="str">
        <f>IF(ISBLANK('Paso 2 Ingreso de datos'!M326),"NA",IF(OR('Paso 2 Ingreso de datos'!M326=0,'Paso 2 Ingreso de datos'!M326=1,'Paso 2 Ingreso de datos'!M326=2,'Paso 2 Ingreso de datos'!M326=3,'Paso 2 Ingreso de datos'!M326=4),'Paso 2 Ingreso de datos'!M326,"NA"))</f>
        <v>NA</v>
      </c>
      <c r="I333" s="3" t="str">
        <f>IF(ISBLANK('Paso 2 Ingreso de datos'!N326),"NA",IF(OR('Paso 2 Ingreso de datos'!N326=0,'Paso 2 Ingreso de datos'!N326=1,'Paso 2 Ingreso de datos'!N326=2,'Paso 2 Ingreso de datos'!N326=3,'Paso 2 Ingreso de datos'!N326=4),'Paso 2 Ingreso de datos'!N326,"NA"))</f>
        <v>NA</v>
      </c>
      <c r="J333" s="3" t="str">
        <f>IF(ISBLANK('Paso 2 Ingreso de datos'!O326),"NA",IF(OR('Paso 2 Ingreso de datos'!O326=0,'Paso 2 Ingreso de datos'!O326=1,'Paso 2 Ingreso de datos'!O326=2,'Paso 2 Ingreso de datos'!O326=3,'Paso 2 Ingreso de datos'!O326=4),'Paso 2 Ingreso de datos'!O326,"NA"))</f>
        <v>NA</v>
      </c>
      <c r="K333" s="3" t="str">
        <f>IF(ISBLANK('Paso 2 Ingreso de datos'!P326),"NA",IF(OR('Paso 2 Ingreso de datos'!P326=0,'Paso 2 Ingreso de datos'!P326=1,'Paso 2 Ingreso de datos'!P326=2,'Paso 2 Ingreso de datos'!P326=3,'Paso 2 Ingreso de datos'!P326=4),'Paso 2 Ingreso de datos'!P326,"NA"))</f>
        <v>NA</v>
      </c>
      <c r="L333" s="3" t="str">
        <f>IF(ISBLANK('Paso 2 Ingreso de datos'!Q326),"NA",IF(OR('Paso 2 Ingreso de datos'!Q326=0,'Paso 2 Ingreso de datos'!Q326=1,'Paso 2 Ingreso de datos'!Q326=2,'Paso 2 Ingreso de datos'!Q326=3,'Paso 2 Ingreso de datos'!Q326=4),'Paso 2 Ingreso de datos'!Q326,"NA"))</f>
        <v>NA</v>
      </c>
      <c r="M333" s="3" t="str">
        <f>IF(ISBLANK('Paso 2 Ingreso de datos'!R326),"NA",IF(OR('Paso 2 Ingreso de datos'!R326=0,'Paso 2 Ingreso de datos'!R326=1,'Paso 2 Ingreso de datos'!R326=2,'Paso 2 Ingreso de datos'!R326=3,'Paso 2 Ingreso de datos'!R326=4),'Paso 2 Ingreso de datos'!R326,"NA"))</f>
        <v>NA</v>
      </c>
      <c r="N333" s="3" t="str">
        <f>IF(ISBLANK('Paso 2 Ingreso de datos'!S326),"NA",IF(OR('Paso 2 Ingreso de datos'!S326=0,'Paso 2 Ingreso de datos'!S326=1,'Paso 2 Ingreso de datos'!S326=2,'Paso 2 Ingreso de datos'!S326=3,'Paso 2 Ingreso de datos'!S326=4),'Paso 2 Ingreso de datos'!S326,"NA"))</f>
        <v>NA</v>
      </c>
      <c r="O333" s="3" t="str">
        <f>IF(ISBLANK('Paso 2 Ingreso de datos'!T326),"NA",IF(OR('Paso 2 Ingreso de datos'!T326=0,'Paso 2 Ingreso de datos'!T326=1,'Paso 2 Ingreso de datos'!T326=2,'Paso 2 Ingreso de datos'!T326=3,'Paso 2 Ingreso de datos'!T326=4),'Paso 2 Ingreso de datos'!T326,"NA"))</f>
        <v>NA</v>
      </c>
      <c r="P333" s="3" t="str">
        <f>IF(ISBLANK('Paso 2 Ingreso de datos'!U326),"NA",IF(OR('Paso 2 Ingreso de datos'!U326=0,'Paso 2 Ingreso de datos'!U326=1,'Paso 2 Ingreso de datos'!U326=2,'Paso 2 Ingreso de datos'!U326=3,'Paso 2 Ingreso de datos'!U326=4),'Paso 2 Ingreso de datos'!U326,"NA"))</f>
        <v>NA</v>
      </c>
      <c r="Q333" s="3" t="str">
        <f>IF(ISBLANK('Paso 2 Ingreso de datos'!V326),"NA",IF(OR('Paso 2 Ingreso de datos'!V326=0,'Paso 2 Ingreso de datos'!V326=1,'Paso 2 Ingreso de datos'!V326=2,'Paso 2 Ingreso de datos'!V326=3,'Paso 2 Ingreso de datos'!V326=4),'Paso 2 Ingreso de datos'!V326,"NA"))</f>
        <v>NA</v>
      </c>
      <c r="R333" s="3" t="str">
        <f>IF(ISBLANK('Paso 2 Ingreso de datos'!W326),"NA",IF(OR('Paso 2 Ingreso de datos'!W326=0,'Paso 2 Ingreso de datos'!W326=1,'Paso 2 Ingreso de datos'!W326=2,'Paso 2 Ingreso de datos'!W326=3,'Paso 2 Ingreso de datos'!W326=4),'Paso 2 Ingreso de datos'!W326,"NA"))</f>
        <v>NA</v>
      </c>
      <c r="S333" s="3" t="str">
        <f>IF(ISBLANK('Paso 2 Ingreso de datos'!X326),"NA",IF(OR('Paso 2 Ingreso de datos'!X326=0,'Paso 2 Ingreso de datos'!X326=1,'Paso 2 Ingreso de datos'!X326=2,'Paso 2 Ingreso de datos'!X326=3,'Paso 2 Ingreso de datos'!X326=4),'Paso 2 Ingreso de datos'!X326,"NA"))</f>
        <v>NA</v>
      </c>
      <c r="T333" s="3" t="str">
        <f>IF(ISBLANK('Paso 2 Ingreso de datos'!Y326),"NA",IF(OR('Paso 2 Ingreso de datos'!Y326=0,'Paso 2 Ingreso de datos'!Y326=1,'Paso 2 Ingreso de datos'!Y326=2,'Paso 2 Ingreso de datos'!Y326=3,'Paso 2 Ingreso de datos'!Y326=4),'Paso 2 Ingreso de datos'!Y326,"NA"))</f>
        <v>NA</v>
      </c>
      <c r="U333" s="3" t="str">
        <f>IF(ISBLANK('Paso 2 Ingreso de datos'!Z326),"NA",IF(OR('Paso 2 Ingreso de datos'!Z326=0,'Paso 2 Ingreso de datos'!Z326=1,'Paso 2 Ingreso de datos'!Z326=2,'Paso 2 Ingreso de datos'!Z326=3,'Paso 2 Ingreso de datos'!Z326=4),'Paso 2 Ingreso de datos'!Z326,"NA"))</f>
        <v>NA</v>
      </c>
      <c r="W333" s="3">
        <f>SUM(COUNTIFS('Paso 2 Ingreso de datos'!G326:Z326,"&gt;=0",'Paso 2 Ingreso de datos'!G326:Z326,"&lt;=4"),COUNTA('Paso 2 Ingreso de datos'!A326))</f>
        <v>0</v>
      </c>
      <c r="X333" s="1" t="str">
        <f>IF(SUM('Paso 2 Ingreso de datos'!A326:Z326)&gt;0,"HD","FD")</f>
        <v>FD</v>
      </c>
    </row>
    <row r="334" spans="1:24">
      <c r="A334" s="3" t="str">
        <f>IF(AND(W334=21,X334),'Paso 2 Ingreso de datos'!A327,IF(AND(Paso2!W334=0,Paso2!X334="FD"),"NA","FD"))</f>
        <v>NA</v>
      </c>
      <c r="B334" s="3" t="str">
        <f>IF(ISBLANK('Paso 2 Ingreso de datos'!G327),"NA",IF(OR('Paso 2 Ingreso de datos'!G327=0,'Paso 2 Ingreso de datos'!G327=1,'Paso 2 Ingreso de datos'!G327=2,'Paso 2 Ingreso de datos'!G327=3,'Paso 2 Ingreso de datos'!G327=4),'Paso 2 Ingreso de datos'!G327,"NA"))</f>
        <v>NA</v>
      </c>
      <c r="C334" s="3" t="str">
        <f>IF(ISBLANK('Paso 2 Ingreso de datos'!H327),"NA",IF(OR('Paso 2 Ingreso de datos'!H327=0,'Paso 2 Ingreso de datos'!H327=1,'Paso 2 Ingreso de datos'!H327=2,'Paso 2 Ingreso de datos'!H327=3,'Paso 2 Ingreso de datos'!H327=4),'Paso 2 Ingreso de datos'!H327,"NA"))</f>
        <v>NA</v>
      </c>
      <c r="D334" s="3" t="str">
        <f>IF(ISBLANK('Paso 2 Ingreso de datos'!I327),"NA",IF(OR('Paso 2 Ingreso de datos'!I327=0,'Paso 2 Ingreso de datos'!I327=1,'Paso 2 Ingreso de datos'!I327=2,'Paso 2 Ingreso de datos'!I327=3,'Paso 2 Ingreso de datos'!I327=4),'Paso 2 Ingreso de datos'!I327,"NA"))</f>
        <v>NA</v>
      </c>
      <c r="E334" s="3" t="str">
        <f>IF(ISBLANK('Paso 2 Ingreso de datos'!J327),"NA",IF(OR('Paso 2 Ingreso de datos'!J327=0,'Paso 2 Ingreso de datos'!J327=1,'Paso 2 Ingreso de datos'!J327=2,'Paso 2 Ingreso de datos'!J327=3,'Paso 2 Ingreso de datos'!J327=4),'Paso 2 Ingreso de datos'!J327,"NA"))</f>
        <v>NA</v>
      </c>
      <c r="F334" s="3" t="str">
        <f>IF(ISBLANK('Paso 2 Ingreso de datos'!K327),"NA",IF(OR('Paso 2 Ingreso de datos'!K327=0,'Paso 2 Ingreso de datos'!K327=1,'Paso 2 Ingreso de datos'!K327=2,'Paso 2 Ingreso de datos'!K327=3,'Paso 2 Ingreso de datos'!K327=4),'Paso 2 Ingreso de datos'!K327,"NA"))</f>
        <v>NA</v>
      </c>
      <c r="G334" s="3" t="str">
        <f>IF(ISBLANK('Paso 2 Ingreso de datos'!L327),"NA",IF(OR('Paso 2 Ingreso de datos'!L327=0,'Paso 2 Ingreso de datos'!L327=1,'Paso 2 Ingreso de datos'!L327=2,'Paso 2 Ingreso de datos'!L327=3,'Paso 2 Ingreso de datos'!L327=4),'Paso 2 Ingreso de datos'!L327,"NA"))</f>
        <v>NA</v>
      </c>
      <c r="H334" s="3" t="str">
        <f>IF(ISBLANK('Paso 2 Ingreso de datos'!M327),"NA",IF(OR('Paso 2 Ingreso de datos'!M327=0,'Paso 2 Ingreso de datos'!M327=1,'Paso 2 Ingreso de datos'!M327=2,'Paso 2 Ingreso de datos'!M327=3,'Paso 2 Ingreso de datos'!M327=4),'Paso 2 Ingreso de datos'!M327,"NA"))</f>
        <v>NA</v>
      </c>
      <c r="I334" s="3" t="str">
        <f>IF(ISBLANK('Paso 2 Ingreso de datos'!N327),"NA",IF(OR('Paso 2 Ingreso de datos'!N327=0,'Paso 2 Ingreso de datos'!N327=1,'Paso 2 Ingreso de datos'!N327=2,'Paso 2 Ingreso de datos'!N327=3,'Paso 2 Ingreso de datos'!N327=4),'Paso 2 Ingreso de datos'!N327,"NA"))</f>
        <v>NA</v>
      </c>
      <c r="J334" s="3" t="str">
        <f>IF(ISBLANK('Paso 2 Ingreso de datos'!O327),"NA",IF(OR('Paso 2 Ingreso de datos'!O327=0,'Paso 2 Ingreso de datos'!O327=1,'Paso 2 Ingreso de datos'!O327=2,'Paso 2 Ingreso de datos'!O327=3,'Paso 2 Ingreso de datos'!O327=4),'Paso 2 Ingreso de datos'!O327,"NA"))</f>
        <v>NA</v>
      </c>
      <c r="K334" s="3" t="str">
        <f>IF(ISBLANK('Paso 2 Ingreso de datos'!P327),"NA",IF(OR('Paso 2 Ingreso de datos'!P327=0,'Paso 2 Ingreso de datos'!P327=1,'Paso 2 Ingreso de datos'!P327=2,'Paso 2 Ingreso de datos'!P327=3,'Paso 2 Ingreso de datos'!P327=4),'Paso 2 Ingreso de datos'!P327,"NA"))</f>
        <v>NA</v>
      </c>
      <c r="L334" s="3" t="str">
        <f>IF(ISBLANK('Paso 2 Ingreso de datos'!Q327),"NA",IF(OR('Paso 2 Ingreso de datos'!Q327=0,'Paso 2 Ingreso de datos'!Q327=1,'Paso 2 Ingreso de datos'!Q327=2,'Paso 2 Ingreso de datos'!Q327=3,'Paso 2 Ingreso de datos'!Q327=4),'Paso 2 Ingreso de datos'!Q327,"NA"))</f>
        <v>NA</v>
      </c>
      <c r="M334" s="3" t="str">
        <f>IF(ISBLANK('Paso 2 Ingreso de datos'!R327),"NA",IF(OR('Paso 2 Ingreso de datos'!R327=0,'Paso 2 Ingreso de datos'!R327=1,'Paso 2 Ingreso de datos'!R327=2,'Paso 2 Ingreso de datos'!R327=3,'Paso 2 Ingreso de datos'!R327=4),'Paso 2 Ingreso de datos'!R327,"NA"))</f>
        <v>NA</v>
      </c>
      <c r="N334" s="3" t="str">
        <f>IF(ISBLANK('Paso 2 Ingreso de datos'!S327),"NA",IF(OR('Paso 2 Ingreso de datos'!S327=0,'Paso 2 Ingreso de datos'!S327=1,'Paso 2 Ingreso de datos'!S327=2,'Paso 2 Ingreso de datos'!S327=3,'Paso 2 Ingreso de datos'!S327=4),'Paso 2 Ingreso de datos'!S327,"NA"))</f>
        <v>NA</v>
      </c>
      <c r="O334" s="3" t="str">
        <f>IF(ISBLANK('Paso 2 Ingreso de datos'!T327),"NA",IF(OR('Paso 2 Ingreso de datos'!T327=0,'Paso 2 Ingreso de datos'!T327=1,'Paso 2 Ingreso de datos'!T327=2,'Paso 2 Ingreso de datos'!T327=3,'Paso 2 Ingreso de datos'!T327=4),'Paso 2 Ingreso de datos'!T327,"NA"))</f>
        <v>NA</v>
      </c>
      <c r="P334" s="3" t="str">
        <f>IF(ISBLANK('Paso 2 Ingreso de datos'!U327),"NA",IF(OR('Paso 2 Ingreso de datos'!U327=0,'Paso 2 Ingreso de datos'!U327=1,'Paso 2 Ingreso de datos'!U327=2,'Paso 2 Ingreso de datos'!U327=3,'Paso 2 Ingreso de datos'!U327=4),'Paso 2 Ingreso de datos'!U327,"NA"))</f>
        <v>NA</v>
      </c>
      <c r="Q334" s="3" t="str">
        <f>IF(ISBLANK('Paso 2 Ingreso de datos'!V327),"NA",IF(OR('Paso 2 Ingreso de datos'!V327=0,'Paso 2 Ingreso de datos'!V327=1,'Paso 2 Ingreso de datos'!V327=2,'Paso 2 Ingreso de datos'!V327=3,'Paso 2 Ingreso de datos'!V327=4),'Paso 2 Ingreso de datos'!V327,"NA"))</f>
        <v>NA</v>
      </c>
      <c r="R334" s="3" t="str">
        <f>IF(ISBLANK('Paso 2 Ingreso de datos'!W327),"NA",IF(OR('Paso 2 Ingreso de datos'!W327=0,'Paso 2 Ingreso de datos'!W327=1,'Paso 2 Ingreso de datos'!W327=2,'Paso 2 Ingreso de datos'!W327=3,'Paso 2 Ingreso de datos'!W327=4),'Paso 2 Ingreso de datos'!W327,"NA"))</f>
        <v>NA</v>
      </c>
      <c r="S334" s="3" t="str">
        <f>IF(ISBLANK('Paso 2 Ingreso de datos'!X327),"NA",IF(OR('Paso 2 Ingreso de datos'!X327=0,'Paso 2 Ingreso de datos'!X327=1,'Paso 2 Ingreso de datos'!X327=2,'Paso 2 Ingreso de datos'!X327=3,'Paso 2 Ingreso de datos'!X327=4),'Paso 2 Ingreso de datos'!X327,"NA"))</f>
        <v>NA</v>
      </c>
      <c r="T334" s="3" t="str">
        <f>IF(ISBLANK('Paso 2 Ingreso de datos'!Y327),"NA",IF(OR('Paso 2 Ingreso de datos'!Y327=0,'Paso 2 Ingreso de datos'!Y327=1,'Paso 2 Ingreso de datos'!Y327=2,'Paso 2 Ingreso de datos'!Y327=3,'Paso 2 Ingreso de datos'!Y327=4),'Paso 2 Ingreso de datos'!Y327,"NA"))</f>
        <v>NA</v>
      </c>
      <c r="U334" s="3" t="str">
        <f>IF(ISBLANK('Paso 2 Ingreso de datos'!Z327),"NA",IF(OR('Paso 2 Ingreso de datos'!Z327=0,'Paso 2 Ingreso de datos'!Z327=1,'Paso 2 Ingreso de datos'!Z327=2,'Paso 2 Ingreso de datos'!Z327=3,'Paso 2 Ingreso de datos'!Z327=4),'Paso 2 Ingreso de datos'!Z327,"NA"))</f>
        <v>NA</v>
      </c>
      <c r="W334" s="3">
        <f>SUM(COUNTIFS('Paso 2 Ingreso de datos'!G327:Z327,"&gt;=0",'Paso 2 Ingreso de datos'!G327:Z327,"&lt;=4"),COUNTA('Paso 2 Ingreso de datos'!A327))</f>
        <v>0</v>
      </c>
      <c r="X334" s="1" t="str">
        <f>IF(SUM('Paso 2 Ingreso de datos'!A327:Z327)&gt;0,"HD","FD")</f>
        <v>FD</v>
      </c>
    </row>
    <row r="335" spans="1:24">
      <c r="A335" s="3" t="str">
        <f>IF(AND(W335=21,X335),'Paso 2 Ingreso de datos'!A328,IF(AND(Paso2!W335=0,Paso2!X335="FD"),"NA","FD"))</f>
        <v>NA</v>
      </c>
      <c r="B335" s="3" t="str">
        <f>IF(ISBLANK('Paso 2 Ingreso de datos'!G328),"NA",IF(OR('Paso 2 Ingreso de datos'!G328=0,'Paso 2 Ingreso de datos'!G328=1,'Paso 2 Ingreso de datos'!G328=2,'Paso 2 Ingreso de datos'!G328=3,'Paso 2 Ingreso de datos'!G328=4),'Paso 2 Ingreso de datos'!G328,"NA"))</f>
        <v>NA</v>
      </c>
      <c r="C335" s="3" t="str">
        <f>IF(ISBLANK('Paso 2 Ingreso de datos'!H328),"NA",IF(OR('Paso 2 Ingreso de datos'!H328=0,'Paso 2 Ingreso de datos'!H328=1,'Paso 2 Ingreso de datos'!H328=2,'Paso 2 Ingreso de datos'!H328=3,'Paso 2 Ingreso de datos'!H328=4),'Paso 2 Ingreso de datos'!H328,"NA"))</f>
        <v>NA</v>
      </c>
      <c r="D335" s="3" t="str">
        <f>IF(ISBLANK('Paso 2 Ingreso de datos'!I328),"NA",IF(OR('Paso 2 Ingreso de datos'!I328=0,'Paso 2 Ingreso de datos'!I328=1,'Paso 2 Ingreso de datos'!I328=2,'Paso 2 Ingreso de datos'!I328=3,'Paso 2 Ingreso de datos'!I328=4),'Paso 2 Ingreso de datos'!I328,"NA"))</f>
        <v>NA</v>
      </c>
      <c r="E335" s="3" t="str">
        <f>IF(ISBLANK('Paso 2 Ingreso de datos'!J328),"NA",IF(OR('Paso 2 Ingreso de datos'!J328=0,'Paso 2 Ingreso de datos'!J328=1,'Paso 2 Ingreso de datos'!J328=2,'Paso 2 Ingreso de datos'!J328=3,'Paso 2 Ingreso de datos'!J328=4),'Paso 2 Ingreso de datos'!J328,"NA"))</f>
        <v>NA</v>
      </c>
      <c r="F335" s="3" t="str">
        <f>IF(ISBLANK('Paso 2 Ingreso de datos'!K328),"NA",IF(OR('Paso 2 Ingreso de datos'!K328=0,'Paso 2 Ingreso de datos'!K328=1,'Paso 2 Ingreso de datos'!K328=2,'Paso 2 Ingreso de datos'!K328=3,'Paso 2 Ingreso de datos'!K328=4),'Paso 2 Ingreso de datos'!K328,"NA"))</f>
        <v>NA</v>
      </c>
      <c r="G335" s="3" t="str">
        <f>IF(ISBLANK('Paso 2 Ingreso de datos'!L328),"NA",IF(OR('Paso 2 Ingreso de datos'!L328=0,'Paso 2 Ingreso de datos'!L328=1,'Paso 2 Ingreso de datos'!L328=2,'Paso 2 Ingreso de datos'!L328=3,'Paso 2 Ingreso de datos'!L328=4),'Paso 2 Ingreso de datos'!L328,"NA"))</f>
        <v>NA</v>
      </c>
      <c r="H335" s="3" t="str">
        <f>IF(ISBLANK('Paso 2 Ingreso de datos'!M328),"NA",IF(OR('Paso 2 Ingreso de datos'!M328=0,'Paso 2 Ingreso de datos'!M328=1,'Paso 2 Ingreso de datos'!M328=2,'Paso 2 Ingreso de datos'!M328=3,'Paso 2 Ingreso de datos'!M328=4),'Paso 2 Ingreso de datos'!M328,"NA"))</f>
        <v>NA</v>
      </c>
      <c r="I335" s="3" t="str">
        <f>IF(ISBLANK('Paso 2 Ingreso de datos'!N328),"NA",IF(OR('Paso 2 Ingreso de datos'!N328=0,'Paso 2 Ingreso de datos'!N328=1,'Paso 2 Ingreso de datos'!N328=2,'Paso 2 Ingreso de datos'!N328=3,'Paso 2 Ingreso de datos'!N328=4),'Paso 2 Ingreso de datos'!N328,"NA"))</f>
        <v>NA</v>
      </c>
      <c r="J335" s="3" t="str">
        <f>IF(ISBLANK('Paso 2 Ingreso de datos'!O328),"NA",IF(OR('Paso 2 Ingreso de datos'!O328=0,'Paso 2 Ingreso de datos'!O328=1,'Paso 2 Ingreso de datos'!O328=2,'Paso 2 Ingreso de datos'!O328=3,'Paso 2 Ingreso de datos'!O328=4),'Paso 2 Ingreso de datos'!O328,"NA"))</f>
        <v>NA</v>
      </c>
      <c r="K335" s="3" t="str">
        <f>IF(ISBLANK('Paso 2 Ingreso de datos'!P328),"NA",IF(OR('Paso 2 Ingreso de datos'!P328=0,'Paso 2 Ingreso de datos'!P328=1,'Paso 2 Ingreso de datos'!P328=2,'Paso 2 Ingreso de datos'!P328=3,'Paso 2 Ingreso de datos'!P328=4),'Paso 2 Ingreso de datos'!P328,"NA"))</f>
        <v>NA</v>
      </c>
      <c r="L335" s="3" t="str">
        <f>IF(ISBLANK('Paso 2 Ingreso de datos'!Q328),"NA",IF(OR('Paso 2 Ingreso de datos'!Q328=0,'Paso 2 Ingreso de datos'!Q328=1,'Paso 2 Ingreso de datos'!Q328=2,'Paso 2 Ingreso de datos'!Q328=3,'Paso 2 Ingreso de datos'!Q328=4),'Paso 2 Ingreso de datos'!Q328,"NA"))</f>
        <v>NA</v>
      </c>
      <c r="M335" s="3" t="str">
        <f>IF(ISBLANK('Paso 2 Ingreso de datos'!R328),"NA",IF(OR('Paso 2 Ingreso de datos'!R328=0,'Paso 2 Ingreso de datos'!R328=1,'Paso 2 Ingreso de datos'!R328=2,'Paso 2 Ingreso de datos'!R328=3,'Paso 2 Ingreso de datos'!R328=4),'Paso 2 Ingreso de datos'!R328,"NA"))</f>
        <v>NA</v>
      </c>
      <c r="N335" s="3" t="str">
        <f>IF(ISBLANK('Paso 2 Ingreso de datos'!S328),"NA",IF(OR('Paso 2 Ingreso de datos'!S328=0,'Paso 2 Ingreso de datos'!S328=1,'Paso 2 Ingreso de datos'!S328=2,'Paso 2 Ingreso de datos'!S328=3,'Paso 2 Ingreso de datos'!S328=4),'Paso 2 Ingreso de datos'!S328,"NA"))</f>
        <v>NA</v>
      </c>
      <c r="O335" s="3" t="str">
        <f>IF(ISBLANK('Paso 2 Ingreso de datos'!T328),"NA",IF(OR('Paso 2 Ingreso de datos'!T328=0,'Paso 2 Ingreso de datos'!T328=1,'Paso 2 Ingreso de datos'!T328=2,'Paso 2 Ingreso de datos'!T328=3,'Paso 2 Ingreso de datos'!T328=4),'Paso 2 Ingreso de datos'!T328,"NA"))</f>
        <v>NA</v>
      </c>
      <c r="P335" s="3" t="str">
        <f>IF(ISBLANK('Paso 2 Ingreso de datos'!U328),"NA",IF(OR('Paso 2 Ingreso de datos'!U328=0,'Paso 2 Ingreso de datos'!U328=1,'Paso 2 Ingreso de datos'!U328=2,'Paso 2 Ingreso de datos'!U328=3,'Paso 2 Ingreso de datos'!U328=4),'Paso 2 Ingreso de datos'!U328,"NA"))</f>
        <v>NA</v>
      </c>
      <c r="Q335" s="3" t="str">
        <f>IF(ISBLANK('Paso 2 Ingreso de datos'!V328),"NA",IF(OR('Paso 2 Ingreso de datos'!V328=0,'Paso 2 Ingreso de datos'!V328=1,'Paso 2 Ingreso de datos'!V328=2,'Paso 2 Ingreso de datos'!V328=3,'Paso 2 Ingreso de datos'!V328=4),'Paso 2 Ingreso de datos'!V328,"NA"))</f>
        <v>NA</v>
      </c>
      <c r="R335" s="3" t="str">
        <f>IF(ISBLANK('Paso 2 Ingreso de datos'!W328),"NA",IF(OR('Paso 2 Ingreso de datos'!W328=0,'Paso 2 Ingreso de datos'!W328=1,'Paso 2 Ingreso de datos'!W328=2,'Paso 2 Ingreso de datos'!W328=3,'Paso 2 Ingreso de datos'!W328=4),'Paso 2 Ingreso de datos'!W328,"NA"))</f>
        <v>NA</v>
      </c>
      <c r="S335" s="3" t="str">
        <f>IF(ISBLANK('Paso 2 Ingreso de datos'!X328),"NA",IF(OR('Paso 2 Ingreso de datos'!X328=0,'Paso 2 Ingreso de datos'!X328=1,'Paso 2 Ingreso de datos'!X328=2,'Paso 2 Ingreso de datos'!X328=3,'Paso 2 Ingreso de datos'!X328=4),'Paso 2 Ingreso de datos'!X328,"NA"))</f>
        <v>NA</v>
      </c>
      <c r="T335" s="3" t="str">
        <f>IF(ISBLANK('Paso 2 Ingreso de datos'!Y328),"NA",IF(OR('Paso 2 Ingreso de datos'!Y328=0,'Paso 2 Ingreso de datos'!Y328=1,'Paso 2 Ingreso de datos'!Y328=2,'Paso 2 Ingreso de datos'!Y328=3,'Paso 2 Ingreso de datos'!Y328=4),'Paso 2 Ingreso de datos'!Y328,"NA"))</f>
        <v>NA</v>
      </c>
      <c r="U335" s="3" t="str">
        <f>IF(ISBLANK('Paso 2 Ingreso de datos'!Z328),"NA",IF(OR('Paso 2 Ingreso de datos'!Z328=0,'Paso 2 Ingreso de datos'!Z328=1,'Paso 2 Ingreso de datos'!Z328=2,'Paso 2 Ingreso de datos'!Z328=3,'Paso 2 Ingreso de datos'!Z328=4),'Paso 2 Ingreso de datos'!Z328,"NA"))</f>
        <v>NA</v>
      </c>
      <c r="W335" s="3">
        <f>SUM(COUNTIFS('Paso 2 Ingreso de datos'!G328:Z328,"&gt;=0",'Paso 2 Ingreso de datos'!G328:Z328,"&lt;=4"),COUNTA('Paso 2 Ingreso de datos'!A328))</f>
        <v>0</v>
      </c>
      <c r="X335" s="1" t="str">
        <f>IF(SUM('Paso 2 Ingreso de datos'!A328:Z328)&gt;0,"HD","FD")</f>
        <v>FD</v>
      </c>
    </row>
    <row r="336" spans="1:24">
      <c r="A336" s="3" t="str">
        <f>IF(AND(W336=21,X336),'Paso 2 Ingreso de datos'!A329,IF(AND(Paso2!W336=0,Paso2!X336="FD"),"NA","FD"))</f>
        <v>NA</v>
      </c>
      <c r="B336" s="3" t="str">
        <f>IF(ISBLANK('Paso 2 Ingreso de datos'!G329),"NA",IF(OR('Paso 2 Ingreso de datos'!G329=0,'Paso 2 Ingreso de datos'!G329=1,'Paso 2 Ingreso de datos'!G329=2,'Paso 2 Ingreso de datos'!G329=3,'Paso 2 Ingreso de datos'!G329=4),'Paso 2 Ingreso de datos'!G329,"NA"))</f>
        <v>NA</v>
      </c>
      <c r="C336" s="3" t="str">
        <f>IF(ISBLANK('Paso 2 Ingreso de datos'!H329),"NA",IF(OR('Paso 2 Ingreso de datos'!H329=0,'Paso 2 Ingreso de datos'!H329=1,'Paso 2 Ingreso de datos'!H329=2,'Paso 2 Ingreso de datos'!H329=3,'Paso 2 Ingreso de datos'!H329=4),'Paso 2 Ingreso de datos'!H329,"NA"))</f>
        <v>NA</v>
      </c>
      <c r="D336" s="3" t="str">
        <f>IF(ISBLANK('Paso 2 Ingreso de datos'!I329),"NA",IF(OR('Paso 2 Ingreso de datos'!I329=0,'Paso 2 Ingreso de datos'!I329=1,'Paso 2 Ingreso de datos'!I329=2,'Paso 2 Ingreso de datos'!I329=3,'Paso 2 Ingreso de datos'!I329=4),'Paso 2 Ingreso de datos'!I329,"NA"))</f>
        <v>NA</v>
      </c>
      <c r="E336" s="3" t="str">
        <f>IF(ISBLANK('Paso 2 Ingreso de datos'!J329),"NA",IF(OR('Paso 2 Ingreso de datos'!J329=0,'Paso 2 Ingreso de datos'!J329=1,'Paso 2 Ingreso de datos'!J329=2,'Paso 2 Ingreso de datos'!J329=3,'Paso 2 Ingreso de datos'!J329=4),'Paso 2 Ingreso de datos'!J329,"NA"))</f>
        <v>NA</v>
      </c>
      <c r="F336" s="3" t="str">
        <f>IF(ISBLANK('Paso 2 Ingreso de datos'!K329),"NA",IF(OR('Paso 2 Ingreso de datos'!K329=0,'Paso 2 Ingreso de datos'!K329=1,'Paso 2 Ingreso de datos'!K329=2,'Paso 2 Ingreso de datos'!K329=3,'Paso 2 Ingreso de datos'!K329=4),'Paso 2 Ingreso de datos'!K329,"NA"))</f>
        <v>NA</v>
      </c>
      <c r="G336" s="3" t="str">
        <f>IF(ISBLANK('Paso 2 Ingreso de datos'!L329),"NA",IF(OR('Paso 2 Ingreso de datos'!L329=0,'Paso 2 Ingreso de datos'!L329=1,'Paso 2 Ingreso de datos'!L329=2,'Paso 2 Ingreso de datos'!L329=3,'Paso 2 Ingreso de datos'!L329=4),'Paso 2 Ingreso de datos'!L329,"NA"))</f>
        <v>NA</v>
      </c>
      <c r="H336" s="3" t="str">
        <f>IF(ISBLANK('Paso 2 Ingreso de datos'!M329),"NA",IF(OR('Paso 2 Ingreso de datos'!M329=0,'Paso 2 Ingreso de datos'!M329=1,'Paso 2 Ingreso de datos'!M329=2,'Paso 2 Ingreso de datos'!M329=3,'Paso 2 Ingreso de datos'!M329=4),'Paso 2 Ingreso de datos'!M329,"NA"))</f>
        <v>NA</v>
      </c>
      <c r="I336" s="3" t="str">
        <f>IF(ISBLANK('Paso 2 Ingreso de datos'!N329),"NA",IF(OR('Paso 2 Ingreso de datos'!N329=0,'Paso 2 Ingreso de datos'!N329=1,'Paso 2 Ingreso de datos'!N329=2,'Paso 2 Ingreso de datos'!N329=3,'Paso 2 Ingreso de datos'!N329=4),'Paso 2 Ingreso de datos'!N329,"NA"))</f>
        <v>NA</v>
      </c>
      <c r="J336" s="3" t="str">
        <f>IF(ISBLANK('Paso 2 Ingreso de datos'!O329),"NA",IF(OR('Paso 2 Ingreso de datos'!O329=0,'Paso 2 Ingreso de datos'!O329=1,'Paso 2 Ingreso de datos'!O329=2,'Paso 2 Ingreso de datos'!O329=3,'Paso 2 Ingreso de datos'!O329=4),'Paso 2 Ingreso de datos'!O329,"NA"))</f>
        <v>NA</v>
      </c>
      <c r="K336" s="3" t="str">
        <f>IF(ISBLANK('Paso 2 Ingreso de datos'!P329),"NA",IF(OR('Paso 2 Ingreso de datos'!P329=0,'Paso 2 Ingreso de datos'!P329=1,'Paso 2 Ingreso de datos'!P329=2,'Paso 2 Ingreso de datos'!P329=3,'Paso 2 Ingreso de datos'!P329=4),'Paso 2 Ingreso de datos'!P329,"NA"))</f>
        <v>NA</v>
      </c>
      <c r="L336" s="3" t="str">
        <f>IF(ISBLANK('Paso 2 Ingreso de datos'!Q329),"NA",IF(OR('Paso 2 Ingreso de datos'!Q329=0,'Paso 2 Ingreso de datos'!Q329=1,'Paso 2 Ingreso de datos'!Q329=2,'Paso 2 Ingreso de datos'!Q329=3,'Paso 2 Ingreso de datos'!Q329=4),'Paso 2 Ingreso de datos'!Q329,"NA"))</f>
        <v>NA</v>
      </c>
      <c r="M336" s="3" t="str">
        <f>IF(ISBLANK('Paso 2 Ingreso de datos'!R329),"NA",IF(OR('Paso 2 Ingreso de datos'!R329=0,'Paso 2 Ingreso de datos'!R329=1,'Paso 2 Ingreso de datos'!R329=2,'Paso 2 Ingreso de datos'!R329=3,'Paso 2 Ingreso de datos'!R329=4),'Paso 2 Ingreso de datos'!R329,"NA"))</f>
        <v>NA</v>
      </c>
      <c r="N336" s="3" t="str">
        <f>IF(ISBLANK('Paso 2 Ingreso de datos'!S329),"NA",IF(OR('Paso 2 Ingreso de datos'!S329=0,'Paso 2 Ingreso de datos'!S329=1,'Paso 2 Ingreso de datos'!S329=2,'Paso 2 Ingreso de datos'!S329=3,'Paso 2 Ingreso de datos'!S329=4),'Paso 2 Ingreso de datos'!S329,"NA"))</f>
        <v>NA</v>
      </c>
      <c r="O336" s="3" t="str">
        <f>IF(ISBLANK('Paso 2 Ingreso de datos'!T329),"NA",IF(OR('Paso 2 Ingreso de datos'!T329=0,'Paso 2 Ingreso de datos'!T329=1,'Paso 2 Ingreso de datos'!T329=2,'Paso 2 Ingreso de datos'!T329=3,'Paso 2 Ingreso de datos'!T329=4),'Paso 2 Ingreso de datos'!T329,"NA"))</f>
        <v>NA</v>
      </c>
      <c r="P336" s="3" t="str">
        <f>IF(ISBLANK('Paso 2 Ingreso de datos'!U329),"NA",IF(OR('Paso 2 Ingreso de datos'!U329=0,'Paso 2 Ingreso de datos'!U329=1,'Paso 2 Ingreso de datos'!U329=2,'Paso 2 Ingreso de datos'!U329=3,'Paso 2 Ingreso de datos'!U329=4),'Paso 2 Ingreso de datos'!U329,"NA"))</f>
        <v>NA</v>
      </c>
      <c r="Q336" s="3" t="str">
        <f>IF(ISBLANK('Paso 2 Ingreso de datos'!V329),"NA",IF(OR('Paso 2 Ingreso de datos'!V329=0,'Paso 2 Ingreso de datos'!V329=1,'Paso 2 Ingreso de datos'!V329=2,'Paso 2 Ingreso de datos'!V329=3,'Paso 2 Ingreso de datos'!V329=4),'Paso 2 Ingreso de datos'!V329,"NA"))</f>
        <v>NA</v>
      </c>
      <c r="R336" s="3" t="str">
        <f>IF(ISBLANK('Paso 2 Ingreso de datos'!W329),"NA",IF(OR('Paso 2 Ingreso de datos'!W329=0,'Paso 2 Ingreso de datos'!W329=1,'Paso 2 Ingreso de datos'!W329=2,'Paso 2 Ingreso de datos'!W329=3,'Paso 2 Ingreso de datos'!W329=4),'Paso 2 Ingreso de datos'!W329,"NA"))</f>
        <v>NA</v>
      </c>
      <c r="S336" s="3" t="str">
        <f>IF(ISBLANK('Paso 2 Ingreso de datos'!X329),"NA",IF(OR('Paso 2 Ingreso de datos'!X329=0,'Paso 2 Ingreso de datos'!X329=1,'Paso 2 Ingreso de datos'!X329=2,'Paso 2 Ingreso de datos'!X329=3,'Paso 2 Ingreso de datos'!X329=4),'Paso 2 Ingreso de datos'!X329,"NA"))</f>
        <v>NA</v>
      </c>
      <c r="T336" s="3" t="str">
        <f>IF(ISBLANK('Paso 2 Ingreso de datos'!Y329),"NA",IF(OR('Paso 2 Ingreso de datos'!Y329=0,'Paso 2 Ingreso de datos'!Y329=1,'Paso 2 Ingreso de datos'!Y329=2,'Paso 2 Ingreso de datos'!Y329=3,'Paso 2 Ingreso de datos'!Y329=4),'Paso 2 Ingreso de datos'!Y329,"NA"))</f>
        <v>NA</v>
      </c>
      <c r="U336" s="3" t="str">
        <f>IF(ISBLANK('Paso 2 Ingreso de datos'!Z329),"NA",IF(OR('Paso 2 Ingreso de datos'!Z329=0,'Paso 2 Ingreso de datos'!Z329=1,'Paso 2 Ingreso de datos'!Z329=2,'Paso 2 Ingreso de datos'!Z329=3,'Paso 2 Ingreso de datos'!Z329=4),'Paso 2 Ingreso de datos'!Z329,"NA"))</f>
        <v>NA</v>
      </c>
      <c r="W336" s="3">
        <f>SUM(COUNTIFS('Paso 2 Ingreso de datos'!G329:Z329,"&gt;=0",'Paso 2 Ingreso de datos'!G329:Z329,"&lt;=4"),COUNTA('Paso 2 Ingreso de datos'!A329))</f>
        <v>0</v>
      </c>
      <c r="X336" s="1" t="str">
        <f>IF(SUM('Paso 2 Ingreso de datos'!A329:Z329)&gt;0,"HD","FD")</f>
        <v>FD</v>
      </c>
    </row>
    <row r="337" spans="1:24">
      <c r="A337" s="3" t="str">
        <f>IF(AND(W337=21,X337),'Paso 2 Ingreso de datos'!A330,IF(AND(Paso2!W337=0,Paso2!X337="FD"),"NA","FD"))</f>
        <v>NA</v>
      </c>
      <c r="B337" s="3" t="str">
        <f>IF(ISBLANK('Paso 2 Ingreso de datos'!G330),"NA",IF(OR('Paso 2 Ingreso de datos'!G330=0,'Paso 2 Ingreso de datos'!G330=1,'Paso 2 Ingreso de datos'!G330=2,'Paso 2 Ingreso de datos'!G330=3,'Paso 2 Ingreso de datos'!G330=4),'Paso 2 Ingreso de datos'!G330,"NA"))</f>
        <v>NA</v>
      </c>
      <c r="C337" s="3" t="str">
        <f>IF(ISBLANK('Paso 2 Ingreso de datos'!H330),"NA",IF(OR('Paso 2 Ingreso de datos'!H330=0,'Paso 2 Ingreso de datos'!H330=1,'Paso 2 Ingreso de datos'!H330=2,'Paso 2 Ingreso de datos'!H330=3,'Paso 2 Ingreso de datos'!H330=4),'Paso 2 Ingreso de datos'!H330,"NA"))</f>
        <v>NA</v>
      </c>
      <c r="D337" s="3" t="str">
        <f>IF(ISBLANK('Paso 2 Ingreso de datos'!I330),"NA",IF(OR('Paso 2 Ingreso de datos'!I330=0,'Paso 2 Ingreso de datos'!I330=1,'Paso 2 Ingreso de datos'!I330=2,'Paso 2 Ingreso de datos'!I330=3,'Paso 2 Ingreso de datos'!I330=4),'Paso 2 Ingreso de datos'!I330,"NA"))</f>
        <v>NA</v>
      </c>
      <c r="E337" s="3" t="str">
        <f>IF(ISBLANK('Paso 2 Ingreso de datos'!J330),"NA",IF(OR('Paso 2 Ingreso de datos'!J330=0,'Paso 2 Ingreso de datos'!J330=1,'Paso 2 Ingreso de datos'!J330=2,'Paso 2 Ingreso de datos'!J330=3,'Paso 2 Ingreso de datos'!J330=4),'Paso 2 Ingreso de datos'!J330,"NA"))</f>
        <v>NA</v>
      </c>
      <c r="F337" s="3" t="str">
        <f>IF(ISBLANK('Paso 2 Ingreso de datos'!K330),"NA",IF(OR('Paso 2 Ingreso de datos'!K330=0,'Paso 2 Ingreso de datos'!K330=1,'Paso 2 Ingreso de datos'!K330=2,'Paso 2 Ingreso de datos'!K330=3,'Paso 2 Ingreso de datos'!K330=4),'Paso 2 Ingreso de datos'!K330,"NA"))</f>
        <v>NA</v>
      </c>
      <c r="G337" s="3" t="str">
        <f>IF(ISBLANK('Paso 2 Ingreso de datos'!L330),"NA",IF(OR('Paso 2 Ingreso de datos'!L330=0,'Paso 2 Ingreso de datos'!L330=1,'Paso 2 Ingreso de datos'!L330=2,'Paso 2 Ingreso de datos'!L330=3,'Paso 2 Ingreso de datos'!L330=4),'Paso 2 Ingreso de datos'!L330,"NA"))</f>
        <v>NA</v>
      </c>
      <c r="H337" s="3" t="str">
        <f>IF(ISBLANK('Paso 2 Ingreso de datos'!M330),"NA",IF(OR('Paso 2 Ingreso de datos'!M330=0,'Paso 2 Ingreso de datos'!M330=1,'Paso 2 Ingreso de datos'!M330=2,'Paso 2 Ingreso de datos'!M330=3,'Paso 2 Ingreso de datos'!M330=4),'Paso 2 Ingreso de datos'!M330,"NA"))</f>
        <v>NA</v>
      </c>
      <c r="I337" s="3" t="str">
        <f>IF(ISBLANK('Paso 2 Ingreso de datos'!N330),"NA",IF(OR('Paso 2 Ingreso de datos'!N330=0,'Paso 2 Ingreso de datos'!N330=1,'Paso 2 Ingreso de datos'!N330=2,'Paso 2 Ingreso de datos'!N330=3,'Paso 2 Ingreso de datos'!N330=4),'Paso 2 Ingreso de datos'!N330,"NA"))</f>
        <v>NA</v>
      </c>
      <c r="J337" s="3" t="str">
        <f>IF(ISBLANK('Paso 2 Ingreso de datos'!O330),"NA",IF(OR('Paso 2 Ingreso de datos'!O330=0,'Paso 2 Ingreso de datos'!O330=1,'Paso 2 Ingreso de datos'!O330=2,'Paso 2 Ingreso de datos'!O330=3,'Paso 2 Ingreso de datos'!O330=4),'Paso 2 Ingreso de datos'!O330,"NA"))</f>
        <v>NA</v>
      </c>
      <c r="K337" s="3" t="str">
        <f>IF(ISBLANK('Paso 2 Ingreso de datos'!P330),"NA",IF(OR('Paso 2 Ingreso de datos'!P330=0,'Paso 2 Ingreso de datos'!P330=1,'Paso 2 Ingreso de datos'!P330=2,'Paso 2 Ingreso de datos'!P330=3,'Paso 2 Ingreso de datos'!P330=4),'Paso 2 Ingreso de datos'!P330,"NA"))</f>
        <v>NA</v>
      </c>
      <c r="L337" s="3" t="str">
        <f>IF(ISBLANK('Paso 2 Ingreso de datos'!Q330),"NA",IF(OR('Paso 2 Ingreso de datos'!Q330=0,'Paso 2 Ingreso de datos'!Q330=1,'Paso 2 Ingreso de datos'!Q330=2,'Paso 2 Ingreso de datos'!Q330=3,'Paso 2 Ingreso de datos'!Q330=4),'Paso 2 Ingreso de datos'!Q330,"NA"))</f>
        <v>NA</v>
      </c>
      <c r="M337" s="3" t="str">
        <f>IF(ISBLANK('Paso 2 Ingreso de datos'!R330),"NA",IF(OR('Paso 2 Ingreso de datos'!R330=0,'Paso 2 Ingreso de datos'!R330=1,'Paso 2 Ingreso de datos'!R330=2,'Paso 2 Ingreso de datos'!R330=3,'Paso 2 Ingreso de datos'!R330=4),'Paso 2 Ingreso de datos'!R330,"NA"))</f>
        <v>NA</v>
      </c>
      <c r="N337" s="3" t="str">
        <f>IF(ISBLANK('Paso 2 Ingreso de datos'!S330),"NA",IF(OR('Paso 2 Ingreso de datos'!S330=0,'Paso 2 Ingreso de datos'!S330=1,'Paso 2 Ingreso de datos'!S330=2,'Paso 2 Ingreso de datos'!S330=3,'Paso 2 Ingreso de datos'!S330=4),'Paso 2 Ingreso de datos'!S330,"NA"))</f>
        <v>NA</v>
      </c>
      <c r="O337" s="3" t="str">
        <f>IF(ISBLANK('Paso 2 Ingreso de datos'!T330),"NA",IF(OR('Paso 2 Ingreso de datos'!T330=0,'Paso 2 Ingreso de datos'!T330=1,'Paso 2 Ingreso de datos'!T330=2,'Paso 2 Ingreso de datos'!T330=3,'Paso 2 Ingreso de datos'!T330=4),'Paso 2 Ingreso de datos'!T330,"NA"))</f>
        <v>NA</v>
      </c>
      <c r="P337" s="3" t="str">
        <f>IF(ISBLANK('Paso 2 Ingreso de datos'!U330),"NA",IF(OR('Paso 2 Ingreso de datos'!U330=0,'Paso 2 Ingreso de datos'!U330=1,'Paso 2 Ingreso de datos'!U330=2,'Paso 2 Ingreso de datos'!U330=3,'Paso 2 Ingreso de datos'!U330=4),'Paso 2 Ingreso de datos'!U330,"NA"))</f>
        <v>NA</v>
      </c>
      <c r="Q337" s="3" t="str">
        <f>IF(ISBLANK('Paso 2 Ingreso de datos'!V330),"NA",IF(OR('Paso 2 Ingreso de datos'!V330=0,'Paso 2 Ingreso de datos'!V330=1,'Paso 2 Ingreso de datos'!V330=2,'Paso 2 Ingreso de datos'!V330=3,'Paso 2 Ingreso de datos'!V330=4),'Paso 2 Ingreso de datos'!V330,"NA"))</f>
        <v>NA</v>
      </c>
      <c r="R337" s="3" t="str">
        <f>IF(ISBLANK('Paso 2 Ingreso de datos'!W330),"NA",IF(OR('Paso 2 Ingreso de datos'!W330=0,'Paso 2 Ingreso de datos'!W330=1,'Paso 2 Ingreso de datos'!W330=2,'Paso 2 Ingreso de datos'!W330=3,'Paso 2 Ingreso de datos'!W330=4),'Paso 2 Ingreso de datos'!W330,"NA"))</f>
        <v>NA</v>
      </c>
      <c r="S337" s="3" t="str">
        <f>IF(ISBLANK('Paso 2 Ingreso de datos'!X330),"NA",IF(OR('Paso 2 Ingreso de datos'!X330=0,'Paso 2 Ingreso de datos'!X330=1,'Paso 2 Ingreso de datos'!X330=2,'Paso 2 Ingreso de datos'!X330=3,'Paso 2 Ingreso de datos'!X330=4),'Paso 2 Ingreso de datos'!X330,"NA"))</f>
        <v>NA</v>
      </c>
      <c r="T337" s="3" t="str">
        <f>IF(ISBLANK('Paso 2 Ingreso de datos'!Y330),"NA",IF(OR('Paso 2 Ingreso de datos'!Y330=0,'Paso 2 Ingreso de datos'!Y330=1,'Paso 2 Ingreso de datos'!Y330=2,'Paso 2 Ingreso de datos'!Y330=3,'Paso 2 Ingreso de datos'!Y330=4),'Paso 2 Ingreso de datos'!Y330,"NA"))</f>
        <v>NA</v>
      </c>
      <c r="U337" s="3" t="str">
        <f>IF(ISBLANK('Paso 2 Ingreso de datos'!Z330),"NA",IF(OR('Paso 2 Ingreso de datos'!Z330=0,'Paso 2 Ingreso de datos'!Z330=1,'Paso 2 Ingreso de datos'!Z330=2,'Paso 2 Ingreso de datos'!Z330=3,'Paso 2 Ingreso de datos'!Z330=4),'Paso 2 Ingreso de datos'!Z330,"NA"))</f>
        <v>NA</v>
      </c>
      <c r="W337" s="3">
        <f>SUM(COUNTIFS('Paso 2 Ingreso de datos'!G330:Z330,"&gt;=0",'Paso 2 Ingreso de datos'!G330:Z330,"&lt;=4"),COUNTA('Paso 2 Ingreso de datos'!A330))</f>
        <v>0</v>
      </c>
      <c r="X337" s="1" t="str">
        <f>IF(SUM('Paso 2 Ingreso de datos'!A330:Z330)&gt;0,"HD","FD")</f>
        <v>FD</v>
      </c>
    </row>
    <row r="338" spans="1:24">
      <c r="A338" s="3" t="str">
        <f>IF(AND(W338=21,X338),'Paso 2 Ingreso de datos'!A331,IF(AND(Paso2!W338=0,Paso2!X338="FD"),"NA","FD"))</f>
        <v>NA</v>
      </c>
      <c r="B338" s="3" t="str">
        <f>IF(ISBLANK('Paso 2 Ingreso de datos'!G331),"NA",IF(OR('Paso 2 Ingreso de datos'!G331=0,'Paso 2 Ingreso de datos'!G331=1,'Paso 2 Ingreso de datos'!G331=2,'Paso 2 Ingreso de datos'!G331=3,'Paso 2 Ingreso de datos'!G331=4),'Paso 2 Ingreso de datos'!G331,"NA"))</f>
        <v>NA</v>
      </c>
      <c r="C338" s="3" t="str">
        <f>IF(ISBLANK('Paso 2 Ingreso de datos'!H331),"NA",IF(OR('Paso 2 Ingreso de datos'!H331=0,'Paso 2 Ingreso de datos'!H331=1,'Paso 2 Ingreso de datos'!H331=2,'Paso 2 Ingreso de datos'!H331=3,'Paso 2 Ingreso de datos'!H331=4),'Paso 2 Ingreso de datos'!H331,"NA"))</f>
        <v>NA</v>
      </c>
      <c r="D338" s="3" t="str">
        <f>IF(ISBLANK('Paso 2 Ingreso de datos'!I331),"NA",IF(OR('Paso 2 Ingreso de datos'!I331=0,'Paso 2 Ingreso de datos'!I331=1,'Paso 2 Ingreso de datos'!I331=2,'Paso 2 Ingreso de datos'!I331=3,'Paso 2 Ingreso de datos'!I331=4),'Paso 2 Ingreso de datos'!I331,"NA"))</f>
        <v>NA</v>
      </c>
      <c r="E338" s="3" t="str">
        <f>IF(ISBLANK('Paso 2 Ingreso de datos'!J331),"NA",IF(OR('Paso 2 Ingreso de datos'!J331=0,'Paso 2 Ingreso de datos'!J331=1,'Paso 2 Ingreso de datos'!J331=2,'Paso 2 Ingreso de datos'!J331=3,'Paso 2 Ingreso de datos'!J331=4),'Paso 2 Ingreso de datos'!J331,"NA"))</f>
        <v>NA</v>
      </c>
      <c r="F338" s="3" t="str">
        <f>IF(ISBLANK('Paso 2 Ingreso de datos'!K331),"NA",IF(OR('Paso 2 Ingreso de datos'!K331=0,'Paso 2 Ingreso de datos'!K331=1,'Paso 2 Ingreso de datos'!K331=2,'Paso 2 Ingreso de datos'!K331=3,'Paso 2 Ingreso de datos'!K331=4),'Paso 2 Ingreso de datos'!K331,"NA"))</f>
        <v>NA</v>
      </c>
      <c r="G338" s="3" t="str">
        <f>IF(ISBLANK('Paso 2 Ingreso de datos'!L331),"NA",IF(OR('Paso 2 Ingreso de datos'!L331=0,'Paso 2 Ingreso de datos'!L331=1,'Paso 2 Ingreso de datos'!L331=2,'Paso 2 Ingreso de datos'!L331=3,'Paso 2 Ingreso de datos'!L331=4),'Paso 2 Ingreso de datos'!L331,"NA"))</f>
        <v>NA</v>
      </c>
      <c r="H338" s="3" t="str">
        <f>IF(ISBLANK('Paso 2 Ingreso de datos'!M331),"NA",IF(OR('Paso 2 Ingreso de datos'!M331=0,'Paso 2 Ingreso de datos'!M331=1,'Paso 2 Ingreso de datos'!M331=2,'Paso 2 Ingreso de datos'!M331=3,'Paso 2 Ingreso de datos'!M331=4),'Paso 2 Ingreso de datos'!M331,"NA"))</f>
        <v>NA</v>
      </c>
      <c r="I338" s="3" t="str">
        <f>IF(ISBLANK('Paso 2 Ingreso de datos'!N331),"NA",IF(OR('Paso 2 Ingreso de datos'!N331=0,'Paso 2 Ingreso de datos'!N331=1,'Paso 2 Ingreso de datos'!N331=2,'Paso 2 Ingreso de datos'!N331=3,'Paso 2 Ingreso de datos'!N331=4),'Paso 2 Ingreso de datos'!N331,"NA"))</f>
        <v>NA</v>
      </c>
      <c r="J338" s="3" t="str">
        <f>IF(ISBLANK('Paso 2 Ingreso de datos'!O331),"NA",IF(OR('Paso 2 Ingreso de datos'!O331=0,'Paso 2 Ingreso de datos'!O331=1,'Paso 2 Ingreso de datos'!O331=2,'Paso 2 Ingreso de datos'!O331=3,'Paso 2 Ingreso de datos'!O331=4),'Paso 2 Ingreso de datos'!O331,"NA"))</f>
        <v>NA</v>
      </c>
      <c r="K338" s="3" t="str">
        <f>IF(ISBLANK('Paso 2 Ingreso de datos'!P331),"NA",IF(OR('Paso 2 Ingreso de datos'!P331=0,'Paso 2 Ingreso de datos'!P331=1,'Paso 2 Ingreso de datos'!P331=2,'Paso 2 Ingreso de datos'!P331=3,'Paso 2 Ingreso de datos'!P331=4),'Paso 2 Ingreso de datos'!P331,"NA"))</f>
        <v>NA</v>
      </c>
      <c r="L338" s="3" t="str">
        <f>IF(ISBLANK('Paso 2 Ingreso de datos'!Q331),"NA",IF(OR('Paso 2 Ingreso de datos'!Q331=0,'Paso 2 Ingreso de datos'!Q331=1,'Paso 2 Ingreso de datos'!Q331=2,'Paso 2 Ingreso de datos'!Q331=3,'Paso 2 Ingreso de datos'!Q331=4),'Paso 2 Ingreso de datos'!Q331,"NA"))</f>
        <v>NA</v>
      </c>
      <c r="M338" s="3" t="str">
        <f>IF(ISBLANK('Paso 2 Ingreso de datos'!R331),"NA",IF(OR('Paso 2 Ingreso de datos'!R331=0,'Paso 2 Ingreso de datos'!R331=1,'Paso 2 Ingreso de datos'!R331=2,'Paso 2 Ingreso de datos'!R331=3,'Paso 2 Ingreso de datos'!R331=4),'Paso 2 Ingreso de datos'!R331,"NA"))</f>
        <v>NA</v>
      </c>
      <c r="N338" s="3" t="str">
        <f>IF(ISBLANK('Paso 2 Ingreso de datos'!S331),"NA",IF(OR('Paso 2 Ingreso de datos'!S331=0,'Paso 2 Ingreso de datos'!S331=1,'Paso 2 Ingreso de datos'!S331=2,'Paso 2 Ingreso de datos'!S331=3,'Paso 2 Ingreso de datos'!S331=4),'Paso 2 Ingreso de datos'!S331,"NA"))</f>
        <v>NA</v>
      </c>
      <c r="O338" s="3" t="str">
        <f>IF(ISBLANK('Paso 2 Ingreso de datos'!T331),"NA",IF(OR('Paso 2 Ingreso de datos'!T331=0,'Paso 2 Ingreso de datos'!T331=1,'Paso 2 Ingreso de datos'!T331=2,'Paso 2 Ingreso de datos'!T331=3,'Paso 2 Ingreso de datos'!T331=4),'Paso 2 Ingreso de datos'!T331,"NA"))</f>
        <v>NA</v>
      </c>
      <c r="P338" s="3" t="str">
        <f>IF(ISBLANK('Paso 2 Ingreso de datos'!U331),"NA",IF(OR('Paso 2 Ingreso de datos'!U331=0,'Paso 2 Ingreso de datos'!U331=1,'Paso 2 Ingreso de datos'!U331=2,'Paso 2 Ingreso de datos'!U331=3,'Paso 2 Ingreso de datos'!U331=4),'Paso 2 Ingreso de datos'!U331,"NA"))</f>
        <v>NA</v>
      </c>
      <c r="Q338" s="3" t="str">
        <f>IF(ISBLANK('Paso 2 Ingreso de datos'!V331),"NA",IF(OR('Paso 2 Ingreso de datos'!V331=0,'Paso 2 Ingreso de datos'!V331=1,'Paso 2 Ingreso de datos'!V331=2,'Paso 2 Ingreso de datos'!V331=3,'Paso 2 Ingreso de datos'!V331=4),'Paso 2 Ingreso de datos'!V331,"NA"))</f>
        <v>NA</v>
      </c>
      <c r="R338" s="3" t="str">
        <f>IF(ISBLANK('Paso 2 Ingreso de datos'!W331),"NA",IF(OR('Paso 2 Ingreso de datos'!W331=0,'Paso 2 Ingreso de datos'!W331=1,'Paso 2 Ingreso de datos'!W331=2,'Paso 2 Ingreso de datos'!W331=3,'Paso 2 Ingreso de datos'!W331=4),'Paso 2 Ingreso de datos'!W331,"NA"))</f>
        <v>NA</v>
      </c>
      <c r="S338" s="3" t="str">
        <f>IF(ISBLANK('Paso 2 Ingreso de datos'!X331),"NA",IF(OR('Paso 2 Ingreso de datos'!X331=0,'Paso 2 Ingreso de datos'!X331=1,'Paso 2 Ingreso de datos'!X331=2,'Paso 2 Ingreso de datos'!X331=3,'Paso 2 Ingreso de datos'!X331=4),'Paso 2 Ingreso de datos'!X331,"NA"))</f>
        <v>NA</v>
      </c>
      <c r="T338" s="3" t="str">
        <f>IF(ISBLANK('Paso 2 Ingreso de datos'!Y331),"NA",IF(OR('Paso 2 Ingreso de datos'!Y331=0,'Paso 2 Ingreso de datos'!Y331=1,'Paso 2 Ingreso de datos'!Y331=2,'Paso 2 Ingreso de datos'!Y331=3,'Paso 2 Ingreso de datos'!Y331=4),'Paso 2 Ingreso de datos'!Y331,"NA"))</f>
        <v>NA</v>
      </c>
      <c r="U338" s="3" t="str">
        <f>IF(ISBLANK('Paso 2 Ingreso de datos'!Z331),"NA",IF(OR('Paso 2 Ingreso de datos'!Z331=0,'Paso 2 Ingreso de datos'!Z331=1,'Paso 2 Ingreso de datos'!Z331=2,'Paso 2 Ingreso de datos'!Z331=3,'Paso 2 Ingreso de datos'!Z331=4),'Paso 2 Ingreso de datos'!Z331,"NA"))</f>
        <v>NA</v>
      </c>
      <c r="W338" s="3">
        <f>SUM(COUNTIFS('Paso 2 Ingreso de datos'!G331:Z331,"&gt;=0",'Paso 2 Ingreso de datos'!G331:Z331,"&lt;=4"),COUNTA('Paso 2 Ingreso de datos'!A331))</f>
        <v>0</v>
      </c>
      <c r="X338" s="1" t="str">
        <f>IF(SUM('Paso 2 Ingreso de datos'!A331:Z331)&gt;0,"HD","FD")</f>
        <v>FD</v>
      </c>
    </row>
    <row r="339" spans="1:24">
      <c r="A339" s="3" t="str">
        <f>IF(AND(W339=21,X339),'Paso 2 Ingreso de datos'!A332,IF(AND(Paso2!W339=0,Paso2!X339="FD"),"NA","FD"))</f>
        <v>NA</v>
      </c>
      <c r="B339" s="3" t="str">
        <f>IF(ISBLANK('Paso 2 Ingreso de datos'!G332),"NA",IF(OR('Paso 2 Ingreso de datos'!G332=0,'Paso 2 Ingreso de datos'!G332=1,'Paso 2 Ingreso de datos'!G332=2,'Paso 2 Ingreso de datos'!G332=3,'Paso 2 Ingreso de datos'!G332=4),'Paso 2 Ingreso de datos'!G332,"NA"))</f>
        <v>NA</v>
      </c>
      <c r="C339" s="3" t="str">
        <f>IF(ISBLANK('Paso 2 Ingreso de datos'!H332),"NA",IF(OR('Paso 2 Ingreso de datos'!H332=0,'Paso 2 Ingreso de datos'!H332=1,'Paso 2 Ingreso de datos'!H332=2,'Paso 2 Ingreso de datos'!H332=3,'Paso 2 Ingreso de datos'!H332=4),'Paso 2 Ingreso de datos'!H332,"NA"))</f>
        <v>NA</v>
      </c>
      <c r="D339" s="3" t="str">
        <f>IF(ISBLANK('Paso 2 Ingreso de datos'!I332),"NA",IF(OR('Paso 2 Ingreso de datos'!I332=0,'Paso 2 Ingreso de datos'!I332=1,'Paso 2 Ingreso de datos'!I332=2,'Paso 2 Ingreso de datos'!I332=3,'Paso 2 Ingreso de datos'!I332=4),'Paso 2 Ingreso de datos'!I332,"NA"))</f>
        <v>NA</v>
      </c>
      <c r="E339" s="3" t="str">
        <f>IF(ISBLANK('Paso 2 Ingreso de datos'!J332),"NA",IF(OR('Paso 2 Ingreso de datos'!J332=0,'Paso 2 Ingreso de datos'!J332=1,'Paso 2 Ingreso de datos'!J332=2,'Paso 2 Ingreso de datos'!J332=3,'Paso 2 Ingreso de datos'!J332=4),'Paso 2 Ingreso de datos'!J332,"NA"))</f>
        <v>NA</v>
      </c>
      <c r="F339" s="3" t="str">
        <f>IF(ISBLANK('Paso 2 Ingreso de datos'!K332),"NA",IF(OR('Paso 2 Ingreso de datos'!K332=0,'Paso 2 Ingreso de datos'!K332=1,'Paso 2 Ingreso de datos'!K332=2,'Paso 2 Ingreso de datos'!K332=3,'Paso 2 Ingreso de datos'!K332=4),'Paso 2 Ingreso de datos'!K332,"NA"))</f>
        <v>NA</v>
      </c>
      <c r="G339" s="3" t="str">
        <f>IF(ISBLANK('Paso 2 Ingreso de datos'!L332),"NA",IF(OR('Paso 2 Ingreso de datos'!L332=0,'Paso 2 Ingreso de datos'!L332=1,'Paso 2 Ingreso de datos'!L332=2,'Paso 2 Ingreso de datos'!L332=3,'Paso 2 Ingreso de datos'!L332=4),'Paso 2 Ingreso de datos'!L332,"NA"))</f>
        <v>NA</v>
      </c>
      <c r="H339" s="3" t="str">
        <f>IF(ISBLANK('Paso 2 Ingreso de datos'!M332),"NA",IF(OR('Paso 2 Ingreso de datos'!M332=0,'Paso 2 Ingreso de datos'!M332=1,'Paso 2 Ingreso de datos'!M332=2,'Paso 2 Ingreso de datos'!M332=3,'Paso 2 Ingreso de datos'!M332=4),'Paso 2 Ingreso de datos'!M332,"NA"))</f>
        <v>NA</v>
      </c>
      <c r="I339" s="3" t="str">
        <f>IF(ISBLANK('Paso 2 Ingreso de datos'!N332),"NA",IF(OR('Paso 2 Ingreso de datos'!N332=0,'Paso 2 Ingreso de datos'!N332=1,'Paso 2 Ingreso de datos'!N332=2,'Paso 2 Ingreso de datos'!N332=3,'Paso 2 Ingreso de datos'!N332=4),'Paso 2 Ingreso de datos'!N332,"NA"))</f>
        <v>NA</v>
      </c>
      <c r="J339" s="3" t="str">
        <f>IF(ISBLANK('Paso 2 Ingreso de datos'!O332),"NA",IF(OR('Paso 2 Ingreso de datos'!O332=0,'Paso 2 Ingreso de datos'!O332=1,'Paso 2 Ingreso de datos'!O332=2,'Paso 2 Ingreso de datos'!O332=3,'Paso 2 Ingreso de datos'!O332=4),'Paso 2 Ingreso de datos'!O332,"NA"))</f>
        <v>NA</v>
      </c>
      <c r="K339" s="3" t="str">
        <f>IF(ISBLANK('Paso 2 Ingreso de datos'!P332),"NA",IF(OR('Paso 2 Ingreso de datos'!P332=0,'Paso 2 Ingreso de datos'!P332=1,'Paso 2 Ingreso de datos'!P332=2,'Paso 2 Ingreso de datos'!P332=3,'Paso 2 Ingreso de datos'!P332=4),'Paso 2 Ingreso de datos'!P332,"NA"))</f>
        <v>NA</v>
      </c>
      <c r="L339" s="3" t="str">
        <f>IF(ISBLANK('Paso 2 Ingreso de datos'!Q332),"NA",IF(OR('Paso 2 Ingreso de datos'!Q332=0,'Paso 2 Ingreso de datos'!Q332=1,'Paso 2 Ingreso de datos'!Q332=2,'Paso 2 Ingreso de datos'!Q332=3,'Paso 2 Ingreso de datos'!Q332=4),'Paso 2 Ingreso de datos'!Q332,"NA"))</f>
        <v>NA</v>
      </c>
      <c r="M339" s="3" t="str">
        <f>IF(ISBLANK('Paso 2 Ingreso de datos'!R332),"NA",IF(OR('Paso 2 Ingreso de datos'!R332=0,'Paso 2 Ingreso de datos'!R332=1,'Paso 2 Ingreso de datos'!R332=2,'Paso 2 Ingreso de datos'!R332=3,'Paso 2 Ingreso de datos'!R332=4),'Paso 2 Ingreso de datos'!R332,"NA"))</f>
        <v>NA</v>
      </c>
      <c r="N339" s="3" t="str">
        <f>IF(ISBLANK('Paso 2 Ingreso de datos'!S332),"NA",IF(OR('Paso 2 Ingreso de datos'!S332=0,'Paso 2 Ingreso de datos'!S332=1,'Paso 2 Ingreso de datos'!S332=2,'Paso 2 Ingreso de datos'!S332=3,'Paso 2 Ingreso de datos'!S332=4),'Paso 2 Ingreso de datos'!S332,"NA"))</f>
        <v>NA</v>
      </c>
      <c r="O339" s="3" t="str">
        <f>IF(ISBLANK('Paso 2 Ingreso de datos'!T332),"NA",IF(OR('Paso 2 Ingreso de datos'!T332=0,'Paso 2 Ingreso de datos'!T332=1,'Paso 2 Ingreso de datos'!T332=2,'Paso 2 Ingreso de datos'!T332=3,'Paso 2 Ingreso de datos'!T332=4),'Paso 2 Ingreso de datos'!T332,"NA"))</f>
        <v>NA</v>
      </c>
      <c r="P339" s="3" t="str">
        <f>IF(ISBLANK('Paso 2 Ingreso de datos'!U332),"NA",IF(OR('Paso 2 Ingreso de datos'!U332=0,'Paso 2 Ingreso de datos'!U332=1,'Paso 2 Ingreso de datos'!U332=2,'Paso 2 Ingreso de datos'!U332=3,'Paso 2 Ingreso de datos'!U332=4),'Paso 2 Ingreso de datos'!U332,"NA"))</f>
        <v>NA</v>
      </c>
      <c r="Q339" s="3" t="str">
        <f>IF(ISBLANK('Paso 2 Ingreso de datos'!V332),"NA",IF(OR('Paso 2 Ingreso de datos'!V332=0,'Paso 2 Ingreso de datos'!V332=1,'Paso 2 Ingreso de datos'!V332=2,'Paso 2 Ingreso de datos'!V332=3,'Paso 2 Ingreso de datos'!V332=4),'Paso 2 Ingreso de datos'!V332,"NA"))</f>
        <v>NA</v>
      </c>
      <c r="R339" s="3" t="str">
        <f>IF(ISBLANK('Paso 2 Ingreso de datos'!W332),"NA",IF(OR('Paso 2 Ingreso de datos'!W332=0,'Paso 2 Ingreso de datos'!W332=1,'Paso 2 Ingreso de datos'!W332=2,'Paso 2 Ingreso de datos'!W332=3,'Paso 2 Ingreso de datos'!W332=4),'Paso 2 Ingreso de datos'!W332,"NA"))</f>
        <v>NA</v>
      </c>
      <c r="S339" s="3" t="str">
        <f>IF(ISBLANK('Paso 2 Ingreso de datos'!X332),"NA",IF(OR('Paso 2 Ingreso de datos'!X332=0,'Paso 2 Ingreso de datos'!X332=1,'Paso 2 Ingreso de datos'!X332=2,'Paso 2 Ingreso de datos'!X332=3,'Paso 2 Ingreso de datos'!X332=4),'Paso 2 Ingreso de datos'!X332,"NA"))</f>
        <v>NA</v>
      </c>
      <c r="T339" s="3" t="str">
        <f>IF(ISBLANK('Paso 2 Ingreso de datos'!Y332),"NA",IF(OR('Paso 2 Ingreso de datos'!Y332=0,'Paso 2 Ingreso de datos'!Y332=1,'Paso 2 Ingreso de datos'!Y332=2,'Paso 2 Ingreso de datos'!Y332=3,'Paso 2 Ingreso de datos'!Y332=4),'Paso 2 Ingreso de datos'!Y332,"NA"))</f>
        <v>NA</v>
      </c>
      <c r="U339" s="3" t="str">
        <f>IF(ISBLANK('Paso 2 Ingreso de datos'!Z332),"NA",IF(OR('Paso 2 Ingreso de datos'!Z332=0,'Paso 2 Ingreso de datos'!Z332=1,'Paso 2 Ingreso de datos'!Z332=2,'Paso 2 Ingreso de datos'!Z332=3,'Paso 2 Ingreso de datos'!Z332=4),'Paso 2 Ingreso de datos'!Z332,"NA"))</f>
        <v>NA</v>
      </c>
      <c r="W339" s="3">
        <f>SUM(COUNTIFS('Paso 2 Ingreso de datos'!G332:Z332,"&gt;=0",'Paso 2 Ingreso de datos'!G332:Z332,"&lt;=4"),COUNTA('Paso 2 Ingreso de datos'!A332))</f>
        <v>0</v>
      </c>
      <c r="X339" s="1" t="str">
        <f>IF(SUM('Paso 2 Ingreso de datos'!A332:Z332)&gt;0,"HD","FD")</f>
        <v>FD</v>
      </c>
    </row>
    <row r="340" spans="1:24">
      <c r="A340" s="3" t="str">
        <f>IF(AND(W340=21,X340),'Paso 2 Ingreso de datos'!A333,IF(AND(Paso2!W340=0,Paso2!X340="FD"),"NA","FD"))</f>
        <v>NA</v>
      </c>
      <c r="B340" s="3" t="str">
        <f>IF(ISBLANK('Paso 2 Ingreso de datos'!G333),"NA",IF(OR('Paso 2 Ingreso de datos'!G333=0,'Paso 2 Ingreso de datos'!G333=1,'Paso 2 Ingreso de datos'!G333=2,'Paso 2 Ingreso de datos'!G333=3,'Paso 2 Ingreso de datos'!G333=4),'Paso 2 Ingreso de datos'!G333,"NA"))</f>
        <v>NA</v>
      </c>
      <c r="C340" s="3" t="str">
        <f>IF(ISBLANK('Paso 2 Ingreso de datos'!H333),"NA",IF(OR('Paso 2 Ingreso de datos'!H333=0,'Paso 2 Ingreso de datos'!H333=1,'Paso 2 Ingreso de datos'!H333=2,'Paso 2 Ingreso de datos'!H333=3,'Paso 2 Ingreso de datos'!H333=4),'Paso 2 Ingreso de datos'!H333,"NA"))</f>
        <v>NA</v>
      </c>
      <c r="D340" s="3" t="str">
        <f>IF(ISBLANK('Paso 2 Ingreso de datos'!I333),"NA",IF(OR('Paso 2 Ingreso de datos'!I333=0,'Paso 2 Ingreso de datos'!I333=1,'Paso 2 Ingreso de datos'!I333=2,'Paso 2 Ingreso de datos'!I333=3,'Paso 2 Ingreso de datos'!I333=4),'Paso 2 Ingreso de datos'!I333,"NA"))</f>
        <v>NA</v>
      </c>
      <c r="E340" s="3" t="str">
        <f>IF(ISBLANK('Paso 2 Ingreso de datos'!J333),"NA",IF(OR('Paso 2 Ingreso de datos'!J333=0,'Paso 2 Ingreso de datos'!J333=1,'Paso 2 Ingreso de datos'!J333=2,'Paso 2 Ingreso de datos'!J333=3,'Paso 2 Ingreso de datos'!J333=4),'Paso 2 Ingreso de datos'!J333,"NA"))</f>
        <v>NA</v>
      </c>
      <c r="F340" s="3" t="str">
        <f>IF(ISBLANK('Paso 2 Ingreso de datos'!K333),"NA",IF(OR('Paso 2 Ingreso de datos'!K333=0,'Paso 2 Ingreso de datos'!K333=1,'Paso 2 Ingreso de datos'!K333=2,'Paso 2 Ingreso de datos'!K333=3,'Paso 2 Ingreso de datos'!K333=4),'Paso 2 Ingreso de datos'!K333,"NA"))</f>
        <v>NA</v>
      </c>
      <c r="G340" s="3" t="str">
        <f>IF(ISBLANK('Paso 2 Ingreso de datos'!L333),"NA",IF(OR('Paso 2 Ingreso de datos'!L333=0,'Paso 2 Ingreso de datos'!L333=1,'Paso 2 Ingreso de datos'!L333=2,'Paso 2 Ingreso de datos'!L333=3,'Paso 2 Ingreso de datos'!L333=4),'Paso 2 Ingreso de datos'!L333,"NA"))</f>
        <v>NA</v>
      </c>
      <c r="H340" s="3" t="str">
        <f>IF(ISBLANK('Paso 2 Ingreso de datos'!M333),"NA",IF(OR('Paso 2 Ingreso de datos'!M333=0,'Paso 2 Ingreso de datos'!M333=1,'Paso 2 Ingreso de datos'!M333=2,'Paso 2 Ingreso de datos'!M333=3,'Paso 2 Ingreso de datos'!M333=4),'Paso 2 Ingreso de datos'!M333,"NA"))</f>
        <v>NA</v>
      </c>
      <c r="I340" s="3" t="str">
        <f>IF(ISBLANK('Paso 2 Ingreso de datos'!N333),"NA",IF(OR('Paso 2 Ingreso de datos'!N333=0,'Paso 2 Ingreso de datos'!N333=1,'Paso 2 Ingreso de datos'!N333=2,'Paso 2 Ingreso de datos'!N333=3,'Paso 2 Ingreso de datos'!N333=4),'Paso 2 Ingreso de datos'!N333,"NA"))</f>
        <v>NA</v>
      </c>
      <c r="J340" s="3" t="str">
        <f>IF(ISBLANK('Paso 2 Ingreso de datos'!O333),"NA",IF(OR('Paso 2 Ingreso de datos'!O333=0,'Paso 2 Ingreso de datos'!O333=1,'Paso 2 Ingreso de datos'!O333=2,'Paso 2 Ingreso de datos'!O333=3,'Paso 2 Ingreso de datos'!O333=4),'Paso 2 Ingreso de datos'!O333,"NA"))</f>
        <v>NA</v>
      </c>
      <c r="K340" s="3" t="str">
        <f>IF(ISBLANK('Paso 2 Ingreso de datos'!P333),"NA",IF(OR('Paso 2 Ingreso de datos'!P333=0,'Paso 2 Ingreso de datos'!P333=1,'Paso 2 Ingreso de datos'!P333=2,'Paso 2 Ingreso de datos'!P333=3,'Paso 2 Ingreso de datos'!P333=4),'Paso 2 Ingreso de datos'!P333,"NA"))</f>
        <v>NA</v>
      </c>
      <c r="L340" s="3" t="str">
        <f>IF(ISBLANK('Paso 2 Ingreso de datos'!Q333),"NA",IF(OR('Paso 2 Ingreso de datos'!Q333=0,'Paso 2 Ingreso de datos'!Q333=1,'Paso 2 Ingreso de datos'!Q333=2,'Paso 2 Ingreso de datos'!Q333=3,'Paso 2 Ingreso de datos'!Q333=4),'Paso 2 Ingreso de datos'!Q333,"NA"))</f>
        <v>NA</v>
      </c>
      <c r="M340" s="3" t="str">
        <f>IF(ISBLANK('Paso 2 Ingreso de datos'!R333),"NA",IF(OR('Paso 2 Ingreso de datos'!R333=0,'Paso 2 Ingreso de datos'!R333=1,'Paso 2 Ingreso de datos'!R333=2,'Paso 2 Ingreso de datos'!R333=3,'Paso 2 Ingreso de datos'!R333=4),'Paso 2 Ingreso de datos'!R333,"NA"))</f>
        <v>NA</v>
      </c>
      <c r="N340" s="3" t="str">
        <f>IF(ISBLANK('Paso 2 Ingreso de datos'!S333),"NA",IF(OR('Paso 2 Ingreso de datos'!S333=0,'Paso 2 Ingreso de datos'!S333=1,'Paso 2 Ingreso de datos'!S333=2,'Paso 2 Ingreso de datos'!S333=3,'Paso 2 Ingreso de datos'!S333=4),'Paso 2 Ingreso de datos'!S333,"NA"))</f>
        <v>NA</v>
      </c>
      <c r="O340" s="3" t="str">
        <f>IF(ISBLANK('Paso 2 Ingreso de datos'!T333),"NA",IF(OR('Paso 2 Ingreso de datos'!T333=0,'Paso 2 Ingreso de datos'!T333=1,'Paso 2 Ingreso de datos'!T333=2,'Paso 2 Ingreso de datos'!T333=3,'Paso 2 Ingreso de datos'!T333=4),'Paso 2 Ingreso de datos'!T333,"NA"))</f>
        <v>NA</v>
      </c>
      <c r="P340" s="3" t="str">
        <f>IF(ISBLANK('Paso 2 Ingreso de datos'!U333),"NA",IF(OR('Paso 2 Ingreso de datos'!U333=0,'Paso 2 Ingreso de datos'!U333=1,'Paso 2 Ingreso de datos'!U333=2,'Paso 2 Ingreso de datos'!U333=3,'Paso 2 Ingreso de datos'!U333=4),'Paso 2 Ingreso de datos'!U333,"NA"))</f>
        <v>NA</v>
      </c>
      <c r="Q340" s="3" t="str">
        <f>IF(ISBLANK('Paso 2 Ingreso de datos'!V333),"NA",IF(OR('Paso 2 Ingreso de datos'!V333=0,'Paso 2 Ingreso de datos'!V333=1,'Paso 2 Ingreso de datos'!V333=2,'Paso 2 Ingreso de datos'!V333=3,'Paso 2 Ingreso de datos'!V333=4),'Paso 2 Ingreso de datos'!V333,"NA"))</f>
        <v>NA</v>
      </c>
      <c r="R340" s="3" t="str">
        <f>IF(ISBLANK('Paso 2 Ingreso de datos'!W333),"NA",IF(OR('Paso 2 Ingreso de datos'!W333=0,'Paso 2 Ingreso de datos'!W333=1,'Paso 2 Ingreso de datos'!W333=2,'Paso 2 Ingreso de datos'!W333=3,'Paso 2 Ingreso de datos'!W333=4),'Paso 2 Ingreso de datos'!W333,"NA"))</f>
        <v>NA</v>
      </c>
      <c r="S340" s="3" t="str">
        <f>IF(ISBLANK('Paso 2 Ingreso de datos'!X333),"NA",IF(OR('Paso 2 Ingreso de datos'!X333=0,'Paso 2 Ingreso de datos'!X333=1,'Paso 2 Ingreso de datos'!X333=2,'Paso 2 Ingreso de datos'!X333=3,'Paso 2 Ingreso de datos'!X333=4),'Paso 2 Ingreso de datos'!X333,"NA"))</f>
        <v>NA</v>
      </c>
      <c r="T340" s="3" t="str">
        <f>IF(ISBLANK('Paso 2 Ingreso de datos'!Y333),"NA",IF(OR('Paso 2 Ingreso de datos'!Y333=0,'Paso 2 Ingreso de datos'!Y333=1,'Paso 2 Ingreso de datos'!Y333=2,'Paso 2 Ingreso de datos'!Y333=3,'Paso 2 Ingreso de datos'!Y333=4),'Paso 2 Ingreso de datos'!Y333,"NA"))</f>
        <v>NA</v>
      </c>
      <c r="U340" s="3" t="str">
        <f>IF(ISBLANK('Paso 2 Ingreso de datos'!Z333),"NA",IF(OR('Paso 2 Ingreso de datos'!Z333=0,'Paso 2 Ingreso de datos'!Z333=1,'Paso 2 Ingreso de datos'!Z333=2,'Paso 2 Ingreso de datos'!Z333=3,'Paso 2 Ingreso de datos'!Z333=4),'Paso 2 Ingreso de datos'!Z333,"NA"))</f>
        <v>NA</v>
      </c>
      <c r="W340" s="3">
        <f>SUM(COUNTIFS('Paso 2 Ingreso de datos'!G333:Z333,"&gt;=0",'Paso 2 Ingreso de datos'!G333:Z333,"&lt;=4"),COUNTA('Paso 2 Ingreso de datos'!A333))</f>
        <v>0</v>
      </c>
      <c r="X340" s="1" t="str">
        <f>IF(SUM('Paso 2 Ingreso de datos'!A333:Z333)&gt;0,"HD","FD")</f>
        <v>FD</v>
      </c>
    </row>
    <row r="341" spans="1:24">
      <c r="A341" s="3" t="str">
        <f>IF(AND(W341=21,X341),'Paso 2 Ingreso de datos'!A334,IF(AND(Paso2!W341=0,Paso2!X341="FD"),"NA","FD"))</f>
        <v>NA</v>
      </c>
      <c r="B341" s="3" t="str">
        <f>IF(ISBLANK('Paso 2 Ingreso de datos'!G334),"NA",IF(OR('Paso 2 Ingreso de datos'!G334=0,'Paso 2 Ingreso de datos'!G334=1,'Paso 2 Ingreso de datos'!G334=2,'Paso 2 Ingreso de datos'!G334=3,'Paso 2 Ingreso de datos'!G334=4),'Paso 2 Ingreso de datos'!G334,"NA"))</f>
        <v>NA</v>
      </c>
      <c r="C341" s="3" t="str">
        <f>IF(ISBLANK('Paso 2 Ingreso de datos'!H334),"NA",IF(OR('Paso 2 Ingreso de datos'!H334=0,'Paso 2 Ingreso de datos'!H334=1,'Paso 2 Ingreso de datos'!H334=2,'Paso 2 Ingreso de datos'!H334=3,'Paso 2 Ingreso de datos'!H334=4),'Paso 2 Ingreso de datos'!H334,"NA"))</f>
        <v>NA</v>
      </c>
      <c r="D341" s="3" t="str">
        <f>IF(ISBLANK('Paso 2 Ingreso de datos'!I334),"NA",IF(OR('Paso 2 Ingreso de datos'!I334=0,'Paso 2 Ingreso de datos'!I334=1,'Paso 2 Ingreso de datos'!I334=2,'Paso 2 Ingreso de datos'!I334=3,'Paso 2 Ingreso de datos'!I334=4),'Paso 2 Ingreso de datos'!I334,"NA"))</f>
        <v>NA</v>
      </c>
      <c r="E341" s="3" t="str">
        <f>IF(ISBLANK('Paso 2 Ingreso de datos'!J334),"NA",IF(OR('Paso 2 Ingreso de datos'!J334=0,'Paso 2 Ingreso de datos'!J334=1,'Paso 2 Ingreso de datos'!J334=2,'Paso 2 Ingreso de datos'!J334=3,'Paso 2 Ingreso de datos'!J334=4),'Paso 2 Ingreso de datos'!J334,"NA"))</f>
        <v>NA</v>
      </c>
      <c r="F341" s="3" t="str">
        <f>IF(ISBLANK('Paso 2 Ingreso de datos'!K334),"NA",IF(OR('Paso 2 Ingreso de datos'!K334=0,'Paso 2 Ingreso de datos'!K334=1,'Paso 2 Ingreso de datos'!K334=2,'Paso 2 Ingreso de datos'!K334=3,'Paso 2 Ingreso de datos'!K334=4),'Paso 2 Ingreso de datos'!K334,"NA"))</f>
        <v>NA</v>
      </c>
      <c r="G341" s="3" t="str">
        <f>IF(ISBLANK('Paso 2 Ingreso de datos'!L334),"NA",IF(OR('Paso 2 Ingreso de datos'!L334=0,'Paso 2 Ingreso de datos'!L334=1,'Paso 2 Ingreso de datos'!L334=2,'Paso 2 Ingreso de datos'!L334=3,'Paso 2 Ingreso de datos'!L334=4),'Paso 2 Ingreso de datos'!L334,"NA"))</f>
        <v>NA</v>
      </c>
      <c r="H341" s="3" t="str">
        <f>IF(ISBLANK('Paso 2 Ingreso de datos'!M334),"NA",IF(OR('Paso 2 Ingreso de datos'!M334=0,'Paso 2 Ingreso de datos'!M334=1,'Paso 2 Ingreso de datos'!M334=2,'Paso 2 Ingreso de datos'!M334=3,'Paso 2 Ingreso de datos'!M334=4),'Paso 2 Ingreso de datos'!M334,"NA"))</f>
        <v>NA</v>
      </c>
      <c r="I341" s="3" t="str">
        <f>IF(ISBLANK('Paso 2 Ingreso de datos'!N334),"NA",IF(OR('Paso 2 Ingreso de datos'!N334=0,'Paso 2 Ingreso de datos'!N334=1,'Paso 2 Ingreso de datos'!N334=2,'Paso 2 Ingreso de datos'!N334=3,'Paso 2 Ingreso de datos'!N334=4),'Paso 2 Ingreso de datos'!N334,"NA"))</f>
        <v>NA</v>
      </c>
      <c r="J341" s="3" t="str">
        <f>IF(ISBLANK('Paso 2 Ingreso de datos'!O334),"NA",IF(OR('Paso 2 Ingreso de datos'!O334=0,'Paso 2 Ingreso de datos'!O334=1,'Paso 2 Ingreso de datos'!O334=2,'Paso 2 Ingreso de datos'!O334=3,'Paso 2 Ingreso de datos'!O334=4),'Paso 2 Ingreso de datos'!O334,"NA"))</f>
        <v>NA</v>
      </c>
      <c r="K341" s="3" t="str">
        <f>IF(ISBLANK('Paso 2 Ingreso de datos'!P334),"NA",IF(OR('Paso 2 Ingreso de datos'!P334=0,'Paso 2 Ingreso de datos'!P334=1,'Paso 2 Ingreso de datos'!P334=2,'Paso 2 Ingreso de datos'!P334=3,'Paso 2 Ingreso de datos'!P334=4),'Paso 2 Ingreso de datos'!P334,"NA"))</f>
        <v>NA</v>
      </c>
      <c r="L341" s="3" t="str">
        <f>IF(ISBLANK('Paso 2 Ingreso de datos'!Q334),"NA",IF(OR('Paso 2 Ingreso de datos'!Q334=0,'Paso 2 Ingreso de datos'!Q334=1,'Paso 2 Ingreso de datos'!Q334=2,'Paso 2 Ingreso de datos'!Q334=3,'Paso 2 Ingreso de datos'!Q334=4),'Paso 2 Ingreso de datos'!Q334,"NA"))</f>
        <v>NA</v>
      </c>
      <c r="M341" s="3" t="str">
        <f>IF(ISBLANK('Paso 2 Ingreso de datos'!R334),"NA",IF(OR('Paso 2 Ingreso de datos'!R334=0,'Paso 2 Ingreso de datos'!R334=1,'Paso 2 Ingreso de datos'!R334=2,'Paso 2 Ingreso de datos'!R334=3,'Paso 2 Ingreso de datos'!R334=4),'Paso 2 Ingreso de datos'!R334,"NA"))</f>
        <v>NA</v>
      </c>
      <c r="N341" s="3" t="str">
        <f>IF(ISBLANK('Paso 2 Ingreso de datos'!S334),"NA",IF(OR('Paso 2 Ingreso de datos'!S334=0,'Paso 2 Ingreso de datos'!S334=1,'Paso 2 Ingreso de datos'!S334=2,'Paso 2 Ingreso de datos'!S334=3,'Paso 2 Ingreso de datos'!S334=4),'Paso 2 Ingreso de datos'!S334,"NA"))</f>
        <v>NA</v>
      </c>
      <c r="O341" s="3" t="str">
        <f>IF(ISBLANK('Paso 2 Ingreso de datos'!T334),"NA",IF(OR('Paso 2 Ingreso de datos'!T334=0,'Paso 2 Ingreso de datos'!T334=1,'Paso 2 Ingreso de datos'!T334=2,'Paso 2 Ingreso de datos'!T334=3,'Paso 2 Ingreso de datos'!T334=4),'Paso 2 Ingreso de datos'!T334,"NA"))</f>
        <v>NA</v>
      </c>
      <c r="P341" s="3" t="str">
        <f>IF(ISBLANK('Paso 2 Ingreso de datos'!U334),"NA",IF(OR('Paso 2 Ingreso de datos'!U334=0,'Paso 2 Ingreso de datos'!U334=1,'Paso 2 Ingreso de datos'!U334=2,'Paso 2 Ingreso de datos'!U334=3,'Paso 2 Ingreso de datos'!U334=4),'Paso 2 Ingreso de datos'!U334,"NA"))</f>
        <v>NA</v>
      </c>
      <c r="Q341" s="3" t="str">
        <f>IF(ISBLANK('Paso 2 Ingreso de datos'!V334),"NA",IF(OR('Paso 2 Ingreso de datos'!V334=0,'Paso 2 Ingreso de datos'!V334=1,'Paso 2 Ingreso de datos'!V334=2,'Paso 2 Ingreso de datos'!V334=3,'Paso 2 Ingreso de datos'!V334=4),'Paso 2 Ingreso de datos'!V334,"NA"))</f>
        <v>NA</v>
      </c>
      <c r="R341" s="3" t="str">
        <f>IF(ISBLANK('Paso 2 Ingreso de datos'!W334),"NA",IF(OR('Paso 2 Ingreso de datos'!W334=0,'Paso 2 Ingreso de datos'!W334=1,'Paso 2 Ingreso de datos'!W334=2,'Paso 2 Ingreso de datos'!W334=3,'Paso 2 Ingreso de datos'!W334=4),'Paso 2 Ingreso de datos'!W334,"NA"))</f>
        <v>NA</v>
      </c>
      <c r="S341" s="3" t="str">
        <f>IF(ISBLANK('Paso 2 Ingreso de datos'!X334),"NA",IF(OR('Paso 2 Ingreso de datos'!X334=0,'Paso 2 Ingreso de datos'!X334=1,'Paso 2 Ingreso de datos'!X334=2,'Paso 2 Ingreso de datos'!X334=3,'Paso 2 Ingreso de datos'!X334=4),'Paso 2 Ingreso de datos'!X334,"NA"))</f>
        <v>NA</v>
      </c>
      <c r="T341" s="3" t="str">
        <f>IF(ISBLANK('Paso 2 Ingreso de datos'!Y334),"NA",IF(OR('Paso 2 Ingreso de datos'!Y334=0,'Paso 2 Ingreso de datos'!Y334=1,'Paso 2 Ingreso de datos'!Y334=2,'Paso 2 Ingreso de datos'!Y334=3,'Paso 2 Ingreso de datos'!Y334=4),'Paso 2 Ingreso de datos'!Y334,"NA"))</f>
        <v>NA</v>
      </c>
      <c r="U341" s="3" t="str">
        <f>IF(ISBLANK('Paso 2 Ingreso de datos'!Z334),"NA",IF(OR('Paso 2 Ingreso de datos'!Z334=0,'Paso 2 Ingreso de datos'!Z334=1,'Paso 2 Ingreso de datos'!Z334=2,'Paso 2 Ingreso de datos'!Z334=3,'Paso 2 Ingreso de datos'!Z334=4),'Paso 2 Ingreso de datos'!Z334,"NA"))</f>
        <v>NA</v>
      </c>
      <c r="W341" s="3">
        <f>SUM(COUNTIFS('Paso 2 Ingreso de datos'!G334:Z334,"&gt;=0",'Paso 2 Ingreso de datos'!G334:Z334,"&lt;=4"),COUNTA('Paso 2 Ingreso de datos'!A334))</f>
        <v>0</v>
      </c>
      <c r="X341" s="1" t="str">
        <f>IF(SUM('Paso 2 Ingreso de datos'!A334:Z334)&gt;0,"HD","FD")</f>
        <v>FD</v>
      </c>
    </row>
    <row r="342" spans="1:24">
      <c r="A342" s="3" t="str">
        <f>IF(AND(W342=21,X342),'Paso 2 Ingreso de datos'!A335,IF(AND(Paso2!W342=0,Paso2!X342="FD"),"NA","FD"))</f>
        <v>NA</v>
      </c>
      <c r="B342" s="3" t="str">
        <f>IF(ISBLANK('Paso 2 Ingreso de datos'!G335),"NA",IF(OR('Paso 2 Ingreso de datos'!G335=0,'Paso 2 Ingreso de datos'!G335=1,'Paso 2 Ingreso de datos'!G335=2,'Paso 2 Ingreso de datos'!G335=3,'Paso 2 Ingreso de datos'!G335=4),'Paso 2 Ingreso de datos'!G335,"NA"))</f>
        <v>NA</v>
      </c>
      <c r="C342" s="3" t="str">
        <f>IF(ISBLANK('Paso 2 Ingreso de datos'!H335),"NA",IF(OR('Paso 2 Ingreso de datos'!H335=0,'Paso 2 Ingreso de datos'!H335=1,'Paso 2 Ingreso de datos'!H335=2,'Paso 2 Ingreso de datos'!H335=3,'Paso 2 Ingreso de datos'!H335=4),'Paso 2 Ingreso de datos'!H335,"NA"))</f>
        <v>NA</v>
      </c>
      <c r="D342" s="3" t="str">
        <f>IF(ISBLANK('Paso 2 Ingreso de datos'!I335),"NA",IF(OR('Paso 2 Ingreso de datos'!I335=0,'Paso 2 Ingreso de datos'!I335=1,'Paso 2 Ingreso de datos'!I335=2,'Paso 2 Ingreso de datos'!I335=3,'Paso 2 Ingreso de datos'!I335=4),'Paso 2 Ingreso de datos'!I335,"NA"))</f>
        <v>NA</v>
      </c>
      <c r="E342" s="3" t="str">
        <f>IF(ISBLANK('Paso 2 Ingreso de datos'!J335),"NA",IF(OR('Paso 2 Ingreso de datos'!J335=0,'Paso 2 Ingreso de datos'!J335=1,'Paso 2 Ingreso de datos'!J335=2,'Paso 2 Ingreso de datos'!J335=3,'Paso 2 Ingreso de datos'!J335=4),'Paso 2 Ingreso de datos'!J335,"NA"))</f>
        <v>NA</v>
      </c>
      <c r="F342" s="3" t="str">
        <f>IF(ISBLANK('Paso 2 Ingreso de datos'!K335),"NA",IF(OR('Paso 2 Ingreso de datos'!K335=0,'Paso 2 Ingreso de datos'!K335=1,'Paso 2 Ingreso de datos'!K335=2,'Paso 2 Ingreso de datos'!K335=3,'Paso 2 Ingreso de datos'!K335=4),'Paso 2 Ingreso de datos'!K335,"NA"))</f>
        <v>NA</v>
      </c>
      <c r="G342" s="3" t="str">
        <f>IF(ISBLANK('Paso 2 Ingreso de datos'!L335),"NA",IF(OR('Paso 2 Ingreso de datos'!L335=0,'Paso 2 Ingreso de datos'!L335=1,'Paso 2 Ingreso de datos'!L335=2,'Paso 2 Ingreso de datos'!L335=3,'Paso 2 Ingreso de datos'!L335=4),'Paso 2 Ingreso de datos'!L335,"NA"))</f>
        <v>NA</v>
      </c>
      <c r="H342" s="3" t="str">
        <f>IF(ISBLANK('Paso 2 Ingreso de datos'!M335),"NA",IF(OR('Paso 2 Ingreso de datos'!M335=0,'Paso 2 Ingreso de datos'!M335=1,'Paso 2 Ingreso de datos'!M335=2,'Paso 2 Ingreso de datos'!M335=3,'Paso 2 Ingreso de datos'!M335=4),'Paso 2 Ingreso de datos'!M335,"NA"))</f>
        <v>NA</v>
      </c>
      <c r="I342" s="3" t="str">
        <f>IF(ISBLANK('Paso 2 Ingreso de datos'!N335),"NA",IF(OR('Paso 2 Ingreso de datos'!N335=0,'Paso 2 Ingreso de datos'!N335=1,'Paso 2 Ingreso de datos'!N335=2,'Paso 2 Ingreso de datos'!N335=3,'Paso 2 Ingreso de datos'!N335=4),'Paso 2 Ingreso de datos'!N335,"NA"))</f>
        <v>NA</v>
      </c>
      <c r="J342" s="3" t="str">
        <f>IF(ISBLANK('Paso 2 Ingreso de datos'!O335),"NA",IF(OR('Paso 2 Ingreso de datos'!O335=0,'Paso 2 Ingreso de datos'!O335=1,'Paso 2 Ingreso de datos'!O335=2,'Paso 2 Ingreso de datos'!O335=3,'Paso 2 Ingreso de datos'!O335=4),'Paso 2 Ingreso de datos'!O335,"NA"))</f>
        <v>NA</v>
      </c>
      <c r="K342" s="3" t="str">
        <f>IF(ISBLANK('Paso 2 Ingreso de datos'!P335),"NA",IF(OR('Paso 2 Ingreso de datos'!P335=0,'Paso 2 Ingreso de datos'!P335=1,'Paso 2 Ingreso de datos'!P335=2,'Paso 2 Ingreso de datos'!P335=3,'Paso 2 Ingreso de datos'!P335=4),'Paso 2 Ingreso de datos'!P335,"NA"))</f>
        <v>NA</v>
      </c>
      <c r="L342" s="3" t="str">
        <f>IF(ISBLANK('Paso 2 Ingreso de datos'!Q335),"NA",IF(OR('Paso 2 Ingreso de datos'!Q335=0,'Paso 2 Ingreso de datos'!Q335=1,'Paso 2 Ingreso de datos'!Q335=2,'Paso 2 Ingreso de datos'!Q335=3,'Paso 2 Ingreso de datos'!Q335=4),'Paso 2 Ingreso de datos'!Q335,"NA"))</f>
        <v>NA</v>
      </c>
      <c r="M342" s="3" t="str">
        <f>IF(ISBLANK('Paso 2 Ingreso de datos'!R335),"NA",IF(OR('Paso 2 Ingreso de datos'!R335=0,'Paso 2 Ingreso de datos'!R335=1,'Paso 2 Ingreso de datos'!R335=2,'Paso 2 Ingreso de datos'!R335=3,'Paso 2 Ingreso de datos'!R335=4),'Paso 2 Ingreso de datos'!R335,"NA"))</f>
        <v>NA</v>
      </c>
      <c r="N342" s="3" t="str">
        <f>IF(ISBLANK('Paso 2 Ingreso de datos'!S335),"NA",IF(OR('Paso 2 Ingreso de datos'!S335=0,'Paso 2 Ingreso de datos'!S335=1,'Paso 2 Ingreso de datos'!S335=2,'Paso 2 Ingreso de datos'!S335=3,'Paso 2 Ingreso de datos'!S335=4),'Paso 2 Ingreso de datos'!S335,"NA"))</f>
        <v>NA</v>
      </c>
      <c r="O342" s="3" t="str">
        <f>IF(ISBLANK('Paso 2 Ingreso de datos'!T335),"NA",IF(OR('Paso 2 Ingreso de datos'!T335=0,'Paso 2 Ingreso de datos'!T335=1,'Paso 2 Ingreso de datos'!T335=2,'Paso 2 Ingreso de datos'!T335=3,'Paso 2 Ingreso de datos'!T335=4),'Paso 2 Ingreso de datos'!T335,"NA"))</f>
        <v>NA</v>
      </c>
      <c r="P342" s="3" t="str">
        <f>IF(ISBLANK('Paso 2 Ingreso de datos'!U335),"NA",IF(OR('Paso 2 Ingreso de datos'!U335=0,'Paso 2 Ingreso de datos'!U335=1,'Paso 2 Ingreso de datos'!U335=2,'Paso 2 Ingreso de datos'!U335=3,'Paso 2 Ingreso de datos'!U335=4),'Paso 2 Ingreso de datos'!U335,"NA"))</f>
        <v>NA</v>
      </c>
      <c r="Q342" s="3" t="str">
        <f>IF(ISBLANK('Paso 2 Ingreso de datos'!V335),"NA",IF(OR('Paso 2 Ingreso de datos'!V335=0,'Paso 2 Ingreso de datos'!V335=1,'Paso 2 Ingreso de datos'!V335=2,'Paso 2 Ingreso de datos'!V335=3,'Paso 2 Ingreso de datos'!V335=4),'Paso 2 Ingreso de datos'!V335,"NA"))</f>
        <v>NA</v>
      </c>
      <c r="R342" s="3" t="str">
        <f>IF(ISBLANK('Paso 2 Ingreso de datos'!W335),"NA",IF(OR('Paso 2 Ingreso de datos'!W335=0,'Paso 2 Ingreso de datos'!W335=1,'Paso 2 Ingreso de datos'!W335=2,'Paso 2 Ingreso de datos'!W335=3,'Paso 2 Ingreso de datos'!W335=4),'Paso 2 Ingreso de datos'!W335,"NA"))</f>
        <v>NA</v>
      </c>
      <c r="S342" s="3" t="str">
        <f>IF(ISBLANK('Paso 2 Ingreso de datos'!X335),"NA",IF(OR('Paso 2 Ingreso de datos'!X335=0,'Paso 2 Ingreso de datos'!X335=1,'Paso 2 Ingreso de datos'!X335=2,'Paso 2 Ingreso de datos'!X335=3,'Paso 2 Ingreso de datos'!X335=4),'Paso 2 Ingreso de datos'!X335,"NA"))</f>
        <v>NA</v>
      </c>
      <c r="T342" s="3" t="str">
        <f>IF(ISBLANK('Paso 2 Ingreso de datos'!Y335),"NA",IF(OR('Paso 2 Ingreso de datos'!Y335=0,'Paso 2 Ingreso de datos'!Y335=1,'Paso 2 Ingreso de datos'!Y335=2,'Paso 2 Ingreso de datos'!Y335=3,'Paso 2 Ingreso de datos'!Y335=4),'Paso 2 Ingreso de datos'!Y335,"NA"))</f>
        <v>NA</v>
      </c>
      <c r="U342" s="3" t="str">
        <f>IF(ISBLANK('Paso 2 Ingreso de datos'!Z335),"NA",IF(OR('Paso 2 Ingreso de datos'!Z335=0,'Paso 2 Ingreso de datos'!Z335=1,'Paso 2 Ingreso de datos'!Z335=2,'Paso 2 Ingreso de datos'!Z335=3,'Paso 2 Ingreso de datos'!Z335=4),'Paso 2 Ingreso de datos'!Z335,"NA"))</f>
        <v>NA</v>
      </c>
      <c r="W342" s="3">
        <f>SUM(COUNTIFS('Paso 2 Ingreso de datos'!G335:Z335,"&gt;=0",'Paso 2 Ingreso de datos'!G335:Z335,"&lt;=4"),COUNTA('Paso 2 Ingreso de datos'!A335))</f>
        <v>0</v>
      </c>
      <c r="X342" s="1" t="str">
        <f>IF(SUM('Paso 2 Ingreso de datos'!A335:Z335)&gt;0,"HD","FD")</f>
        <v>FD</v>
      </c>
    </row>
    <row r="343" spans="1:24">
      <c r="A343" s="3" t="str">
        <f>IF(AND(W343=21,X343),'Paso 2 Ingreso de datos'!A336,IF(AND(Paso2!W343=0,Paso2!X343="FD"),"NA","FD"))</f>
        <v>NA</v>
      </c>
      <c r="B343" s="3" t="str">
        <f>IF(ISBLANK('Paso 2 Ingreso de datos'!G336),"NA",IF(OR('Paso 2 Ingreso de datos'!G336=0,'Paso 2 Ingreso de datos'!G336=1,'Paso 2 Ingreso de datos'!G336=2,'Paso 2 Ingreso de datos'!G336=3,'Paso 2 Ingreso de datos'!G336=4),'Paso 2 Ingreso de datos'!G336,"NA"))</f>
        <v>NA</v>
      </c>
      <c r="C343" s="3" t="str">
        <f>IF(ISBLANK('Paso 2 Ingreso de datos'!H336),"NA",IF(OR('Paso 2 Ingreso de datos'!H336=0,'Paso 2 Ingreso de datos'!H336=1,'Paso 2 Ingreso de datos'!H336=2,'Paso 2 Ingreso de datos'!H336=3,'Paso 2 Ingreso de datos'!H336=4),'Paso 2 Ingreso de datos'!H336,"NA"))</f>
        <v>NA</v>
      </c>
      <c r="D343" s="3" t="str">
        <f>IF(ISBLANK('Paso 2 Ingreso de datos'!I336),"NA",IF(OR('Paso 2 Ingreso de datos'!I336=0,'Paso 2 Ingreso de datos'!I336=1,'Paso 2 Ingreso de datos'!I336=2,'Paso 2 Ingreso de datos'!I336=3,'Paso 2 Ingreso de datos'!I336=4),'Paso 2 Ingreso de datos'!I336,"NA"))</f>
        <v>NA</v>
      </c>
      <c r="E343" s="3" t="str">
        <f>IF(ISBLANK('Paso 2 Ingreso de datos'!J336),"NA",IF(OR('Paso 2 Ingreso de datos'!J336=0,'Paso 2 Ingreso de datos'!J336=1,'Paso 2 Ingreso de datos'!J336=2,'Paso 2 Ingreso de datos'!J336=3,'Paso 2 Ingreso de datos'!J336=4),'Paso 2 Ingreso de datos'!J336,"NA"))</f>
        <v>NA</v>
      </c>
      <c r="F343" s="3" t="str">
        <f>IF(ISBLANK('Paso 2 Ingreso de datos'!K336),"NA",IF(OR('Paso 2 Ingreso de datos'!K336=0,'Paso 2 Ingreso de datos'!K336=1,'Paso 2 Ingreso de datos'!K336=2,'Paso 2 Ingreso de datos'!K336=3,'Paso 2 Ingreso de datos'!K336=4),'Paso 2 Ingreso de datos'!K336,"NA"))</f>
        <v>NA</v>
      </c>
      <c r="G343" s="3" t="str">
        <f>IF(ISBLANK('Paso 2 Ingreso de datos'!L336),"NA",IF(OR('Paso 2 Ingreso de datos'!L336=0,'Paso 2 Ingreso de datos'!L336=1,'Paso 2 Ingreso de datos'!L336=2,'Paso 2 Ingreso de datos'!L336=3,'Paso 2 Ingreso de datos'!L336=4),'Paso 2 Ingreso de datos'!L336,"NA"))</f>
        <v>NA</v>
      </c>
      <c r="H343" s="3" t="str">
        <f>IF(ISBLANK('Paso 2 Ingreso de datos'!M336),"NA",IF(OR('Paso 2 Ingreso de datos'!M336=0,'Paso 2 Ingreso de datos'!M336=1,'Paso 2 Ingreso de datos'!M336=2,'Paso 2 Ingreso de datos'!M336=3,'Paso 2 Ingreso de datos'!M336=4),'Paso 2 Ingreso de datos'!M336,"NA"))</f>
        <v>NA</v>
      </c>
      <c r="I343" s="3" t="str">
        <f>IF(ISBLANK('Paso 2 Ingreso de datos'!N336),"NA",IF(OR('Paso 2 Ingreso de datos'!N336=0,'Paso 2 Ingreso de datos'!N336=1,'Paso 2 Ingreso de datos'!N336=2,'Paso 2 Ingreso de datos'!N336=3,'Paso 2 Ingreso de datos'!N336=4),'Paso 2 Ingreso de datos'!N336,"NA"))</f>
        <v>NA</v>
      </c>
      <c r="J343" s="3" t="str">
        <f>IF(ISBLANK('Paso 2 Ingreso de datos'!O336),"NA",IF(OR('Paso 2 Ingreso de datos'!O336=0,'Paso 2 Ingreso de datos'!O336=1,'Paso 2 Ingreso de datos'!O336=2,'Paso 2 Ingreso de datos'!O336=3,'Paso 2 Ingreso de datos'!O336=4),'Paso 2 Ingreso de datos'!O336,"NA"))</f>
        <v>NA</v>
      </c>
      <c r="K343" s="3" t="str">
        <f>IF(ISBLANK('Paso 2 Ingreso de datos'!P336),"NA",IF(OR('Paso 2 Ingreso de datos'!P336=0,'Paso 2 Ingreso de datos'!P336=1,'Paso 2 Ingreso de datos'!P336=2,'Paso 2 Ingreso de datos'!P336=3,'Paso 2 Ingreso de datos'!P336=4),'Paso 2 Ingreso de datos'!P336,"NA"))</f>
        <v>NA</v>
      </c>
      <c r="L343" s="3" t="str">
        <f>IF(ISBLANK('Paso 2 Ingreso de datos'!Q336),"NA",IF(OR('Paso 2 Ingreso de datos'!Q336=0,'Paso 2 Ingreso de datos'!Q336=1,'Paso 2 Ingreso de datos'!Q336=2,'Paso 2 Ingreso de datos'!Q336=3,'Paso 2 Ingreso de datos'!Q336=4),'Paso 2 Ingreso de datos'!Q336,"NA"))</f>
        <v>NA</v>
      </c>
      <c r="M343" s="3" t="str">
        <f>IF(ISBLANK('Paso 2 Ingreso de datos'!R336),"NA",IF(OR('Paso 2 Ingreso de datos'!R336=0,'Paso 2 Ingreso de datos'!R336=1,'Paso 2 Ingreso de datos'!R336=2,'Paso 2 Ingreso de datos'!R336=3,'Paso 2 Ingreso de datos'!R336=4),'Paso 2 Ingreso de datos'!R336,"NA"))</f>
        <v>NA</v>
      </c>
      <c r="N343" s="3" t="str">
        <f>IF(ISBLANK('Paso 2 Ingreso de datos'!S336),"NA",IF(OR('Paso 2 Ingreso de datos'!S336=0,'Paso 2 Ingreso de datos'!S336=1,'Paso 2 Ingreso de datos'!S336=2,'Paso 2 Ingreso de datos'!S336=3,'Paso 2 Ingreso de datos'!S336=4),'Paso 2 Ingreso de datos'!S336,"NA"))</f>
        <v>NA</v>
      </c>
      <c r="O343" s="3" t="str">
        <f>IF(ISBLANK('Paso 2 Ingreso de datos'!T336),"NA",IF(OR('Paso 2 Ingreso de datos'!T336=0,'Paso 2 Ingreso de datos'!T336=1,'Paso 2 Ingreso de datos'!T336=2,'Paso 2 Ingreso de datos'!T336=3,'Paso 2 Ingreso de datos'!T336=4),'Paso 2 Ingreso de datos'!T336,"NA"))</f>
        <v>NA</v>
      </c>
      <c r="P343" s="3" t="str">
        <f>IF(ISBLANK('Paso 2 Ingreso de datos'!U336),"NA",IF(OR('Paso 2 Ingreso de datos'!U336=0,'Paso 2 Ingreso de datos'!U336=1,'Paso 2 Ingreso de datos'!U336=2,'Paso 2 Ingreso de datos'!U336=3,'Paso 2 Ingreso de datos'!U336=4),'Paso 2 Ingreso de datos'!U336,"NA"))</f>
        <v>NA</v>
      </c>
      <c r="Q343" s="3" t="str">
        <f>IF(ISBLANK('Paso 2 Ingreso de datos'!V336),"NA",IF(OR('Paso 2 Ingreso de datos'!V336=0,'Paso 2 Ingreso de datos'!V336=1,'Paso 2 Ingreso de datos'!V336=2,'Paso 2 Ingreso de datos'!V336=3,'Paso 2 Ingreso de datos'!V336=4),'Paso 2 Ingreso de datos'!V336,"NA"))</f>
        <v>NA</v>
      </c>
      <c r="R343" s="3" t="str">
        <f>IF(ISBLANK('Paso 2 Ingreso de datos'!W336),"NA",IF(OR('Paso 2 Ingreso de datos'!W336=0,'Paso 2 Ingreso de datos'!W336=1,'Paso 2 Ingreso de datos'!W336=2,'Paso 2 Ingreso de datos'!W336=3,'Paso 2 Ingreso de datos'!W336=4),'Paso 2 Ingreso de datos'!W336,"NA"))</f>
        <v>NA</v>
      </c>
      <c r="S343" s="3" t="str">
        <f>IF(ISBLANK('Paso 2 Ingreso de datos'!X336),"NA",IF(OR('Paso 2 Ingreso de datos'!X336=0,'Paso 2 Ingreso de datos'!X336=1,'Paso 2 Ingreso de datos'!X336=2,'Paso 2 Ingreso de datos'!X336=3,'Paso 2 Ingreso de datos'!X336=4),'Paso 2 Ingreso de datos'!X336,"NA"))</f>
        <v>NA</v>
      </c>
      <c r="T343" s="3" t="str">
        <f>IF(ISBLANK('Paso 2 Ingreso de datos'!Y336),"NA",IF(OR('Paso 2 Ingreso de datos'!Y336=0,'Paso 2 Ingreso de datos'!Y336=1,'Paso 2 Ingreso de datos'!Y336=2,'Paso 2 Ingreso de datos'!Y336=3,'Paso 2 Ingreso de datos'!Y336=4),'Paso 2 Ingreso de datos'!Y336,"NA"))</f>
        <v>NA</v>
      </c>
      <c r="U343" s="3" t="str">
        <f>IF(ISBLANK('Paso 2 Ingreso de datos'!Z336),"NA",IF(OR('Paso 2 Ingreso de datos'!Z336=0,'Paso 2 Ingreso de datos'!Z336=1,'Paso 2 Ingreso de datos'!Z336=2,'Paso 2 Ingreso de datos'!Z336=3,'Paso 2 Ingreso de datos'!Z336=4),'Paso 2 Ingreso de datos'!Z336,"NA"))</f>
        <v>NA</v>
      </c>
      <c r="W343" s="3">
        <f>SUM(COUNTIFS('Paso 2 Ingreso de datos'!G336:Z336,"&gt;=0",'Paso 2 Ingreso de datos'!G336:Z336,"&lt;=4"),COUNTA('Paso 2 Ingreso de datos'!A336))</f>
        <v>0</v>
      </c>
      <c r="X343" s="1" t="str">
        <f>IF(SUM('Paso 2 Ingreso de datos'!A336:Z336)&gt;0,"HD","FD")</f>
        <v>FD</v>
      </c>
    </row>
    <row r="344" spans="1:24">
      <c r="A344" s="3" t="str">
        <f>IF(AND(W344=21,X344),'Paso 2 Ingreso de datos'!A337,IF(AND(Paso2!W344=0,Paso2!X344="FD"),"NA","FD"))</f>
        <v>NA</v>
      </c>
      <c r="B344" s="3" t="str">
        <f>IF(ISBLANK('Paso 2 Ingreso de datos'!G337),"NA",IF(OR('Paso 2 Ingreso de datos'!G337=0,'Paso 2 Ingreso de datos'!G337=1,'Paso 2 Ingreso de datos'!G337=2,'Paso 2 Ingreso de datos'!G337=3,'Paso 2 Ingreso de datos'!G337=4),'Paso 2 Ingreso de datos'!G337,"NA"))</f>
        <v>NA</v>
      </c>
      <c r="C344" s="3" t="str">
        <f>IF(ISBLANK('Paso 2 Ingreso de datos'!H337),"NA",IF(OR('Paso 2 Ingreso de datos'!H337=0,'Paso 2 Ingreso de datos'!H337=1,'Paso 2 Ingreso de datos'!H337=2,'Paso 2 Ingreso de datos'!H337=3,'Paso 2 Ingreso de datos'!H337=4),'Paso 2 Ingreso de datos'!H337,"NA"))</f>
        <v>NA</v>
      </c>
      <c r="D344" s="3" t="str">
        <f>IF(ISBLANK('Paso 2 Ingreso de datos'!I337),"NA",IF(OR('Paso 2 Ingreso de datos'!I337=0,'Paso 2 Ingreso de datos'!I337=1,'Paso 2 Ingreso de datos'!I337=2,'Paso 2 Ingreso de datos'!I337=3,'Paso 2 Ingreso de datos'!I337=4),'Paso 2 Ingreso de datos'!I337,"NA"))</f>
        <v>NA</v>
      </c>
      <c r="E344" s="3" t="str">
        <f>IF(ISBLANK('Paso 2 Ingreso de datos'!J337),"NA",IF(OR('Paso 2 Ingreso de datos'!J337=0,'Paso 2 Ingreso de datos'!J337=1,'Paso 2 Ingreso de datos'!J337=2,'Paso 2 Ingreso de datos'!J337=3,'Paso 2 Ingreso de datos'!J337=4),'Paso 2 Ingreso de datos'!J337,"NA"))</f>
        <v>NA</v>
      </c>
      <c r="F344" s="3" t="str">
        <f>IF(ISBLANK('Paso 2 Ingreso de datos'!K337),"NA",IF(OR('Paso 2 Ingreso de datos'!K337=0,'Paso 2 Ingreso de datos'!K337=1,'Paso 2 Ingreso de datos'!K337=2,'Paso 2 Ingreso de datos'!K337=3,'Paso 2 Ingreso de datos'!K337=4),'Paso 2 Ingreso de datos'!K337,"NA"))</f>
        <v>NA</v>
      </c>
      <c r="G344" s="3" t="str">
        <f>IF(ISBLANK('Paso 2 Ingreso de datos'!L337),"NA",IF(OR('Paso 2 Ingreso de datos'!L337=0,'Paso 2 Ingreso de datos'!L337=1,'Paso 2 Ingreso de datos'!L337=2,'Paso 2 Ingreso de datos'!L337=3,'Paso 2 Ingreso de datos'!L337=4),'Paso 2 Ingreso de datos'!L337,"NA"))</f>
        <v>NA</v>
      </c>
      <c r="H344" s="3" t="str">
        <f>IF(ISBLANK('Paso 2 Ingreso de datos'!M337),"NA",IF(OR('Paso 2 Ingreso de datos'!M337=0,'Paso 2 Ingreso de datos'!M337=1,'Paso 2 Ingreso de datos'!M337=2,'Paso 2 Ingreso de datos'!M337=3,'Paso 2 Ingreso de datos'!M337=4),'Paso 2 Ingreso de datos'!M337,"NA"))</f>
        <v>NA</v>
      </c>
      <c r="I344" s="3" t="str">
        <f>IF(ISBLANK('Paso 2 Ingreso de datos'!N337),"NA",IF(OR('Paso 2 Ingreso de datos'!N337=0,'Paso 2 Ingreso de datos'!N337=1,'Paso 2 Ingreso de datos'!N337=2,'Paso 2 Ingreso de datos'!N337=3,'Paso 2 Ingreso de datos'!N337=4),'Paso 2 Ingreso de datos'!N337,"NA"))</f>
        <v>NA</v>
      </c>
      <c r="J344" s="3" t="str">
        <f>IF(ISBLANK('Paso 2 Ingreso de datos'!O337),"NA",IF(OR('Paso 2 Ingreso de datos'!O337=0,'Paso 2 Ingreso de datos'!O337=1,'Paso 2 Ingreso de datos'!O337=2,'Paso 2 Ingreso de datos'!O337=3,'Paso 2 Ingreso de datos'!O337=4),'Paso 2 Ingreso de datos'!O337,"NA"))</f>
        <v>NA</v>
      </c>
      <c r="K344" s="3" t="str">
        <f>IF(ISBLANK('Paso 2 Ingreso de datos'!P337),"NA",IF(OR('Paso 2 Ingreso de datos'!P337=0,'Paso 2 Ingreso de datos'!P337=1,'Paso 2 Ingreso de datos'!P337=2,'Paso 2 Ingreso de datos'!P337=3,'Paso 2 Ingreso de datos'!P337=4),'Paso 2 Ingreso de datos'!P337,"NA"))</f>
        <v>NA</v>
      </c>
      <c r="L344" s="3" t="str">
        <f>IF(ISBLANK('Paso 2 Ingreso de datos'!Q337),"NA",IF(OR('Paso 2 Ingreso de datos'!Q337=0,'Paso 2 Ingreso de datos'!Q337=1,'Paso 2 Ingreso de datos'!Q337=2,'Paso 2 Ingreso de datos'!Q337=3,'Paso 2 Ingreso de datos'!Q337=4),'Paso 2 Ingreso de datos'!Q337,"NA"))</f>
        <v>NA</v>
      </c>
      <c r="M344" s="3" t="str">
        <f>IF(ISBLANK('Paso 2 Ingreso de datos'!R337),"NA",IF(OR('Paso 2 Ingreso de datos'!R337=0,'Paso 2 Ingreso de datos'!R337=1,'Paso 2 Ingreso de datos'!R337=2,'Paso 2 Ingreso de datos'!R337=3,'Paso 2 Ingreso de datos'!R337=4),'Paso 2 Ingreso de datos'!R337,"NA"))</f>
        <v>NA</v>
      </c>
      <c r="N344" s="3" t="str">
        <f>IF(ISBLANK('Paso 2 Ingreso de datos'!S337),"NA",IF(OR('Paso 2 Ingreso de datos'!S337=0,'Paso 2 Ingreso de datos'!S337=1,'Paso 2 Ingreso de datos'!S337=2,'Paso 2 Ingreso de datos'!S337=3,'Paso 2 Ingreso de datos'!S337=4),'Paso 2 Ingreso de datos'!S337,"NA"))</f>
        <v>NA</v>
      </c>
      <c r="O344" s="3" t="str">
        <f>IF(ISBLANK('Paso 2 Ingreso de datos'!T337),"NA",IF(OR('Paso 2 Ingreso de datos'!T337=0,'Paso 2 Ingreso de datos'!T337=1,'Paso 2 Ingreso de datos'!T337=2,'Paso 2 Ingreso de datos'!T337=3,'Paso 2 Ingreso de datos'!T337=4),'Paso 2 Ingreso de datos'!T337,"NA"))</f>
        <v>NA</v>
      </c>
      <c r="P344" s="3" t="str">
        <f>IF(ISBLANK('Paso 2 Ingreso de datos'!U337),"NA",IF(OR('Paso 2 Ingreso de datos'!U337=0,'Paso 2 Ingreso de datos'!U337=1,'Paso 2 Ingreso de datos'!U337=2,'Paso 2 Ingreso de datos'!U337=3,'Paso 2 Ingreso de datos'!U337=4),'Paso 2 Ingreso de datos'!U337,"NA"))</f>
        <v>NA</v>
      </c>
      <c r="Q344" s="3" t="str">
        <f>IF(ISBLANK('Paso 2 Ingreso de datos'!V337),"NA",IF(OR('Paso 2 Ingreso de datos'!V337=0,'Paso 2 Ingreso de datos'!V337=1,'Paso 2 Ingreso de datos'!V337=2,'Paso 2 Ingreso de datos'!V337=3,'Paso 2 Ingreso de datos'!V337=4),'Paso 2 Ingreso de datos'!V337,"NA"))</f>
        <v>NA</v>
      </c>
      <c r="R344" s="3" t="str">
        <f>IF(ISBLANK('Paso 2 Ingreso de datos'!W337),"NA",IF(OR('Paso 2 Ingreso de datos'!W337=0,'Paso 2 Ingreso de datos'!W337=1,'Paso 2 Ingreso de datos'!W337=2,'Paso 2 Ingreso de datos'!W337=3,'Paso 2 Ingreso de datos'!W337=4),'Paso 2 Ingreso de datos'!W337,"NA"))</f>
        <v>NA</v>
      </c>
      <c r="S344" s="3" t="str">
        <f>IF(ISBLANK('Paso 2 Ingreso de datos'!X337),"NA",IF(OR('Paso 2 Ingreso de datos'!X337=0,'Paso 2 Ingreso de datos'!X337=1,'Paso 2 Ingreso de datos'!X337=2,'Paso 2 Ingreso de datos'!X337=3,'Paso 2 Ingreso de datos'!X337=4),'Paso 2 Ingreso de datos'!X337,"NA"))</f>
        <v>NA</v>
      </c>
      <c r="T344" s="3" t="str">
        <f>IF(ISBLANK('Paso 2 Ingreso de datos'!Y337),"NA",IF(OR('Paso 2 Ingreso de datos'!Y337=0,'Paso 2 Ingreso de datos'!Y337=1,'Paso 2 Ingreso de datos'!Y337=2,'Paso 2 Ingreso de datos'!Y337=3,'Paso 2 Ingreso de datos'!Y337=4),'Paso 2 Ingreso de datos'!Y337,"NA"))</f>
        <v>NA</v>
      </c>
      <c r="U344" s="3" t="str">
        <f>IF(ISBLANK('Paso 2 Ingreso de datos'!Z337),"NA",IF(OR('Paso 2 Ingreso de datos'!Z337=0,'Paso 2 Ingreso de datos'!Z337=1,'Paso 2 Ingreso de datos'!Z337=2,'Paso 2 Ingreso de datos'!Z337=3,'Paso 2 Ingreso de datos'!Z337=4),'Paso 2 Ingreso de datos'!Z337,"NA"))</f>
        <v>NA</v>
      </c>
      <c r="W344" s="3">
        <f>SUM(COUNTIFS('Paso 2 Ingreso de datos'!G337:Z337,"&gt;=0",'Paso 2 Ingreso de datos'!G337:Z337,"&lt;=4"),COUNTA('Paso 2 Ingreso de datos'!A337))</f>
        <v>0</v>
      </c>
      <c r="X344" s="1" t="str">
        <f>IF(SUM('Paso 2 Ingreso de datos'!A337:Z337)&gt;0,"HD","FD")</f>
        <v>FD</v>
      </c>
    </row>
    <row r="345" spans="1:24">
      <c r="A345" s="3" t="str">
        <f>IF(AND(W345=21,X345),'Paso 2 Ingreso de datos'!A338,IF(AND(Paso2!W345=0,Paso2!X345="FD"),"NA","FD"))</f>
        <v>NA</v>
      </c>
      <c r="B345" s="3" t="str">
        <f>IF(ISBLANK('Paso 2 Ingreso de datos'!G338),"NA",IF(OR('Paso 2 Ingreso de datos'!G338=0,'Paso 2 Ingreso de datos'!G338=1,'Paso 2 Ingreso de datos'!G338=2,'Paso 2 Ingreso de datos'!G338=3,'Paso 2 Ingreso de datos'!G338=4),'Paso 2 Ingreso de datos'!G338,"NA"))</f>
        <v>NA</v>
      </c>
      <c r="C345" s="3" t="str">
        <f>IF(ISBLANK('Paso 2 Ingreso de datos'!H338),"NA",IF(OR('Paso 2 Ingreso de datos'!H338=0,'Paso 2 Ingreso de datos'!H338=1,'Paso 2 Ingreso de datos'!H338=2,'Paso 2 Ingreso de datos'!H338=3,'Paso 2 Ingreso de datos'!H338=4),'Paso 2 Ingreso de datos'!H338,"NA"))</f>
        <v>NA</v>
      </c>
      <c r="D345" s="3" t="str">
        <f>IF(ISBLANK('Paso 2 Ingreso de datos'!I338),"NA",IF(OR('Paso 2 Ingreso de datos'!I338=0,'Paso 2 Ingreso de datos'!I338=1,'Paso 2 Ingreso de datos'!I338=2,'Paso 2 Ingreso de datos'!I338=3,'Paso 2 Ingreso de datos'!I338=4),'Paso 2 Ingreso de datos'!I338,"NA"))</f>
        <v>NA</v>
      </c>
      <c r="E345" s="3" t="str">
        <f>IF(ISBLANK('Paso 2 Ingreso de datos'!J338),"NA",IF(OR('Paso 2 Ingreso de datos'!J338=0,'Paso 2 Ingreso de datos'!J338=1,'Paso 2 Ingreso de datos'!J338=2,'Paso 2 Ingreso de datos'!J338=3,'Paso 2 Ingreso de datos'!J338=4),'Paso 2 Ingreso de datos'!J338,"NA"))</f>
        <v>NA</v>
      </c>
      <c r="F345" s="3" t="str">
        <f>IF(ISBLANK('Paso 2 Ingreso de datos'!K338),"NA",IF(OR('Paso 2 Ingreso de datos'!K338=0,'Paso 2 Ingreso de datos'!K338=1,'Paso 2 Ingreso de datos'!K338=2,'Paso 2 Ingreso de datos'!K338=3,'Paso 2 Ingreso de datos'!K338=4),'Paso 2 Ingreso de datos'!K338,"NA"))</f>
        <v>NA</v>
      </c>
      <c r="G345" s="3" t="str">
        <f>IF(ISBLANK('Paso 2 Ingreso de datos'!L338),"NA",IF(OR('Paso 2 Ingreso de datos'!L338=0,'Paso 2 Ingreso de datos'!L338=1,'Paso 2 Ingreso de datos'!L338=2,'Paso 2 Ingreso de datos'!L338=3,'Paso 2 Ingreso de datos'!L338=4),'Paso 2 Ingreso de datos'!L338,"NA"))</f>
        <v>NA</v>
      </c>
      <c r="H345" s="3" t="str">
        <f>IF(ISBLANK('Paso 2 Ingreso de datos'!M338),"NA",IF(OR('Paso 2 Ingreso de datos'!M338=0,'Paso 2 Ingreso de datos'!M338=1,'Paso 2 Ingreso de datos'!M338=2,'Paso 2 Ingreso de datos'!M338=3,'Paso 2 Ingreso de datos'!M338=4),'Paso 2 Ingreso de datos'!M338,"NA"))</f>
        <v>NA</v>
      </c>
      <c r="I345" s="3" t="str">
        <f>IF(ISBLANK('Paso 2 Ingreso de datos'!N338),"NA",IF(OR('Paso 2 Ingreso de datos'!N338=0,'Paso 2 Ingreso de datos'!N338=1,'Paso 2 Ingreso de datos'!N338=2,'Paso 2 Ingreso de datos'!N338=3,'Paso 2 Ingreso de datos'!N338=4),'Paso 2 Ingreso de datos'!N338,"NA"))</f>
        <v>NA</v>
      </c>
      <c r="J345" s="3" t="str">
        <f>IF(ISBLANK('Paso 2 Ingreso de datos'!O338),"NA",IF(OR('Paso 2 Ingreso de datos'!O338=0,'Paso 2 Ingreso de datos'!O338=1,'Paso 2 Ingreso de datos'!O338=2,'Paso 2 Ingreso de datos'!O338=3,'Paso 2 Ingreso de datos'!O338=4),'Paso 2 Ingreso de datos'!O338,"NA"))</f>
        <v>NA</v>
      </c>
      <c r="K345" s="3" t="str">
        <f>IF(ISBLANK('Paso 2 Ingreso de datos'!P338),"NA",IF(OR('Paso 2 Ingreso de datos'!P338=0,'Paso 2 Ingreso de datos'!P338=1,'Paso 2 Ingreso de datos'!P338=2,'Paso 2 Ingreso de datos'!P338=3,'Paso 2 Ingreso de datos'!P338=4),'Paso 2 Ingreso de datos'!P338,"NA"))</f>
        <v>NA</v>
      </c>
      <c r="L345" s="3" t="str">
        <f>IF(ISBLANK('Paso 2 Ingreso de datos'!Q338),"NA",IF(OR('Paso 2 Ingreso de datos'!Q338=0,'Paso 2 Ingreso de datos'!Q338=1,'Paso 2 Ingreso de datos'!Q338=2,'Paso 2 Ingreso de datos'!Q338=3,'Paso 2 Ingreso de datos'!Q338=4),'Paso 2 Ingreso de datos'!Q338,"NA"))</f>
        <v>NA</v>
      </c>
      <c r="M345" s="3" t="str">
        <f>IF(ISBLANK('Paso 2 Ingreso de datos'!R338),"NA",IF(OR('Paso 2 Ingreso de datos'!R338=0,'Paso 2 Ingreso de datos'!R338=1,'Paso 2 Ingreso de datos'!R338=2,'Paso 2 Ingreso de datos'!R338=3,'Paso 2 Ingreso de datos'!R338=4),'Paso 2 Ingreso de datos'!R338,"NA"))</f>
        <v>NA</v>
      </c>
      <c r="N345" s="3" t="str">
        <f>IF(ISBLANK('Paso 2 Ingreso de datos'!S338),"NA",IF(OR('Paso 2 Ingreso de datos'!S338=0,'Paso 2 Ingreso de datos'!S338=1,'Paso 2 Ingreso de datos'!S338=2,'Paso 2 Ingreso de datos'!S338=3,'Paso 2 Ingreso de datos'!S338=4),'Paso 2 Ingreso de datos'!S338,"NA"))</f>
        <v>NA</v>
      </c>
      <c r="O345" s="3" t="str">
        <f>IF(ISBLANK('Paso 2 Ingreso de datos'!T338),"NA",IF(OR('Paso 2 Ingreso de datos'!T338=0,'Paso 2 Ingreso de datos'!T338=1,'Paso 2 Ingreso de datos'!T338=2,'Paso 2 Ingreso de datos'!T338=3,'Paso 2 Ingreso de datos'!T338=4),'Paso 2 Ingreso de datos'!T338,"NA"))</f>
        <v>NA</v>
      </c>
      <c r="P345" s="3" t="str">
        <f>IF(ISBLANK('Paso 2 Ingreso de datos'!U338),"NA",IF(OR('Paso 2 Ingreso de datos'!U338=0,'Paso 2 Ingreso de datos'!U338=1,'Paso 2 Ingreso de datos'!U338=2,'Paso 2 Ingreso de datos'!U338=3,'Paso 2 Ingreso de datos'!U338=4),'Paso 2 Ingreso de datos'!U338,"NA"))</f>
        <v>NA</v>
      </c>
      <c r="Q345" s="3" t="str">
        <f>IF(ISBLANK('Paso 2 Ingreso de datos'!V338),"NA",IF(OR('Paso 2 Ingreso de datos'!V338=0,'Paso 2 Ingreso de datos'!V338=1,'Paso 2 Ingreso de datos'!V338=2,'Paso 2 Ingreso de datos'!V338=3,'Paso 2 Ingreso de datos'!V338=4),'Paso 2 Ingreso de datos'!V338,"NA"))</f>
        <v>NA</v>
      </c>
      <c r="R345" s="3" t="str">
        <f>IF(ISBLANK('Paso 2 Ingreso de datos'!W338),"NA",IF(OR('Paso 2 Ingreso de datos'!W338=0,'Paso 2 Ingreso de datos'!W338=1,'Paso 2 Ingreso de datos'!W338=2,'Paso 2 Ingreso de datos'!W338=3,'Paso 2 Ingreso de datos'!W338=4),'Paso 2 Ingreso de datos'!W338,"NA"))</f>
        <v>NA</v>
      </c>
      <c r="S345" s="3" t="str">
        <f>IF(ISBLANK('Paso 2 Ingreso de datos'!X338),"NA",IF(OR('Paso 2 Ingreso de datos'!X338=0,'Paso 2 Ingreso de datos'!X338=1,'Paso 2 Ingreso de datos'!X338=2,'Paso 2 Ingreso de datos'!X338=3,'Paso 2 Ingreso de datos'!X338=4),'Paso 2 Ingreso de datos'!X338,"NA"))</f>
        <v>NA</v>
      </c>
      <c r="T345" s="3" t="str">
        <f>IF(ISBLANK('Paso 2 Ingreso de datos'!Y338),"NA",IF(OR('Paso 2 Ingreso de datos'!Y338=0,'Paso 2 Ingreso de datos'!Y338=1,'Paso 2 Ingreso de datos'!Y338=2,'Paso 2 Ingreso de datos'!Y338=3,'Paso 2 Ingreso de datos'!Y338=4),'Paso 2 Ingreso de datos'!Y338,"NA"))</f>
        <v>NA</v>
      </c>
      <c r="U345" s="3" t="str">
        <f>IF(ISBLANK('Paso 2 Ingreso de datos'!Z338),"NA",IF(OR('Paso 2 Ingreso de datos'!Z338=0,'Paso 2 Ingreso de datos'!Z338=1,'Paso 2 Ingreso de datos'!Z338=2,'Paso 2 Ingreso de datos'!Z338=3,'Paso 2 Ingreso de datos'!Z338=4),'Paso 2 Ingreso de datos'!Z338,"NA"))</f>
        <v>NA</v>
      </c>
      <c r="W345" s="3">
        <f>SUM(COUNTIFS('Paso 2 Ingreso de datos'!G338:Z338,"&gt;=0",'Paso 2 Ingreso de datos'!G338:Z338,"&lt;=4"),COUNTA('Paso 2 Ingreso de datos'!A338))</f>
        <v>0</v>
      </c>
      <c r="X345" s="1" t="str">
        <f>IF(SUM('Paso 2 Ingreso de datos'!A338:Z338)&gt;0,"HD","FD")</f>
        <v>FD</v>
      </c>
    </row>
    <row r="346" spans="1:24">
      <c r="A346" s="3" t="str">
        <f>IF(AND(W346=21,X346),'Paso 2 Ingreso de datos'!A339,IF(AND(Paso2!W346=0,Paso2!X346="FD"),"NA","FD"))</f>
        <v>NA</v>
      </c>
      <c r="B346" s="3" t="str">
        <f>IF(ISBLANK('Paso 2 Ingreso de datos'!G339),"NA",IF(OR('Paso 2 Ingreso de datos'!G339=0,'Paso 2 Ingreso de datos'!G339=1,'Paso 2 Ingreso de datos'!G339=2,'Paso 2 Ingreso de datos'!G339=3,'Paso 2 Ingreso de datos'!G339=4),'Paso 2 Ingreso de datos'!G339,"NA"))</f>
        <v>NA</v>
      </c>
      <c r="C346" s="3" t="str">
        <f>IF(ISBLANK('Paso 2 Ingreso de datos'!H339),"NA",IF(OR('Paso 2 Ingreso de datos'!H339=0,'Paso 2 Ingreso de datos'!H339=1,'Paso 2 Ingreso de datos'!H339=2,'Paso 2 Ingreso de datos'!H339=3,'Paso 2 Ingreso de datos'!H339=4),'Paso 2 Ingreso de datos'!H339,"NA"))</f>
        <v>NA</v>
      </c>
      <c r="D346" s="3" t="str">
        <f>IF(ISBLANK('Paso 2 Ingreso de datos'!I339),"NA",IF(OR('Paso 2 Ingreso de datos'!I339=0,'Paso 2 Ingreso de datos'!I339=1,'Paso 2 Ingreso de datos'!I339=2,'Paso 2 Ingreso de datos'!I339=3,'Paso 2 Ingreso de datos'!I339=4),'Paso 2 Ingreso de datos'!I339,"NA"))</f>
        <v>NA</v>
      </c>
      <c r="E346" s="3" t="str">
        <f>IF(ISBLANK('Paso 2 Ingreso de datos'!J339),"NA",IF(OR('Paso 2 Ingreso de datos'!J339=0,'Paso 2 Ingreso de datos'!J339=1,'Paso 2 Ingreso de datos'!J339=2,'Paso 2 Ingreso de datos'!J339=3,'Paso 2 Ingreso de datos'!J339=4),'Paso 2 Ingreso de datos'!J339,"NA"))</f>
        <v>NA</v>
      </c>
      <c r="F346" s="3" t="str">
        <f>IF(ISBLANK('Paso 2 Ingreso de datos'!K339),"NA",IF(OR('Paso 2 Ingreso de datos'!K339=0,'Paso 2 Ingreso de datos'!K339=1,'Paso 2 Ingreso de datos'!K339=2,'Paso 2 Ingreso de datos'!K339=3,'Paso 2 Ingreso de datos'!K339=4),'Paso 2 Ingreso de datos'!K339,"NA"))</f>
        <v>NA</v>
      </c>
      <c r="G346" s="3" t="str">
        <f>IF(ISBLANK('Paso 2 Ingreso de datos'!L339),"NA",IF(OR('Paso 2 Ingreso de datos'!L339=0,'Paso 2 Ingreso de datos'!L339=1,'Paso 2 Ingreso de datos'!L339=2,'Paso 2 Ingreso de datos'!L339=3,'Paso 2 Ingreso de datos'!L339=4),'Paso 2 Ingreso de datos'!L339,"NA"))</f>
        <v>NA</v>
      </c>
      <c r="H346" s="3" t="str">
        <f>IF(ISBLANK('Paso 2 Ingreso de datos'!M339),"NA",IF(OR('Paso 2 Ingreso de datos'!M339=0,'Paso 2 Ingreso de datos'!M339=1,'Paso 2 Ingreso de datos'!M339=2,'Paso 2 Ingreso de datos'!M339=3,'Paso 2 Ingreso de datos'!M339=4),'Paso 2 Ingreso de datos'!M339,"NA"))</f>
        <v>NA</v>
      </c>
      <c r="I346" s="3" t="str">
        <f>IF(ISBLANK('Paso 2 Ingreso de datos'!N339),"NA",IF(OR('Paso 2 Ingreso de datos'!N339=0,'Paso 2 Ingreso de datos'!N339=1,'Paso 2 Ingreso de datos'!N339=2,'Paso 2 Ingreso de datos'!N339=3,'Paso 2 Ingreso de datos'!N339=4),'Paso 2 Ingreso de datos'!N339,"NA"))</f>
        <v>NA</v>
      </c>
      <c r="J346" s="3" t="str">
        <f>IF(ISBLANK('Paso 2 Ingreso de datos'!O339),"NA",IF(OR('Paso 2 Ingreso de datos'!O339=0,'Paso 2 Ingreso de datos'!O339=1,'Paso 2 Ingreso de datos'!O339=2,'Paso 2 Ingreso de datos'!O339=3,'Paso 2 Ingreso de datos'!O339=4),'Paso 2 Ingreso de datos'!O339,"NA"))</f>
        <v>NA</v>
      </c>
      <c r="K346" s="3" t="str">
        <f>IF(ISBLANK('Paso 2 Ingreso de datos'!P339),"NA",IF(OR('Paso 2 Ingreso de datos'!P339=0,'Paso 2 Ingreso de datos'!P339=1,'Paso 2 Ingreso de datos'!P339=2,'Paso 2 Ingreso de datos'!P339=3,'Paso 2 Ingreso de datos'!P339=4),'Paso 2 Ingreso de datos'!P339,"NA"))</f>
        <v>NA</v>
      </c>
      <c r="L346" s="3" t="str">
        <f>IF(ISBLANK('Paso 2 Ingreso de datos'!Q339),"NA",IF(OR('Paso 2 Ingreso de datos'!Q339=0,'Paso 2 Ingreso de datos'!Q339=1,'Paso 2 Ingreso de datos'!Q339=2,'Paso 2 Ingreso de datos'!Q339=3,'Paso 2 Ingreso de datos'!Q339=4),'Paso 2 Ingreso de datos'!Q339,"NA"))</f>
        <v>NA</v>
      </c>
      <c r="M346" s="3" t="str">
        <f>IF(ISBLANK('Paso 2 Ingreso de datos'!R339),"NA",IF(OR('Paso 2 Ingreso de datos'!R339=0,'Paso 2 Ingreso de datos'!R339=1,'Paso 2 Ingreso de datos'!R339=2,'Paso 2 Ingreso de datos'!R339=3,'Paso 2 Ingreso de datos'!R339=4),'Paso 2 Ingreso de datos'!R339,"NA"))</f>
        <v>NA</v>
      </c>
      <c r="N346" s="3" t="str">
        <f>IF(ISBLANK('Paso 2 Ingreso de datos'!S339),"NA",IF(OR('Paso 2 Ingreso de datos'!S339=0,'Paso 2 Ingreso de datos'!S339=1,'Paso 2 Ingreso de datos'!S339=2,'Paso 2 Ingreso de datos'!S339=3,'Paso 2 Ingreso de datos'!S339=4),'Paso 2 Ingreso de datos'!S339,"NA"))</f>
        <v>NA</v>
      </c>
      <c r="O346" s="3" t="str">
        <f>IF(ISBLANK('Paso 2 Ingreso de datos'!T339),"NA",IF(OR('Paso 2 Ingreso de datos'!T339=0,'Paso 2 Ingreso de datos'!T339=1,'Paso 2 Ingreso de datos'!T339=2,'Paso 2 Ingreso de datos'!T339=3,'Paso 2 Ingreso de datos'!T339=4),'Paso 2 Ingreso de datos'!T339,"NA"))</f>
        <v>NA</v>
      </c>
      <c r="P346" s="3" t="str">
        <f>IF(ISBLANK('Paso 2 Ingreso de datos'!U339),"NA",IF(OR('Paso 2 Ingreso de datos'!U339=0,'Paso 2 Ingreso de datos'!U339=1,'Paso 2 Ingreso de datos'!U339=2,'Paso 2 Ingreso de datos'!U339=3,'Paso 2 Ingreso de datos'!U339=4),'Paso 2 Ingreso de datos'!U339,"NA"))</f>
        <v>NA</v>
      </c>
      <c r="Q346" s="3" t="str">
        <f>IF(ISBLANK('Paso 2 Ingreso de datos'!V339),"NA",IF(OR('Paso 2 Ingreso de datos'!V339=0,'Paso 2 Ingreso de datos'!V339=1,'Paso 2 Ingreso de datos'!V339=2,'Paso 2 Ingreso de datos'!V339=3,'Paso 2 Ingreso de datos'!V339=4),'Paso 2 Ingreso de datos'!V339,"NA"))</f>
        <v>NA</v>
      </c>
      <c r="R346" s="3" t="str">
        <f>IF(ISBLANK('Paso 2 Ingreso de datos'!W339),"NA",IF(OR('Paso 2 Ingreso de datos'!W339=0,'Paso 2 Ingreso de datos'!W339=1,'Paso 2 Ingreso de datos'!W339=2,'Paso 2 Ingreso de datos'!W339=3,'Paso 2 Ingreso de datos'!W339=4),'Paso 2 Ingreso de datos'!W339,"NA"))</f>
        <v>NA</v>
      </c>
      <c r="S346" s="3" t="str">
        <f>IF(ISBLANK('Paso 2 Ingreso de datos'!X339),"NA",IF(OR('Paso 2 Ingreso de datos'!X339=0,'Paso 2 Ingreso de datos'!X339=1,'Paso 2 Ingreso de datos'!X339=2,'Paso 2 Ingreso de datos'!X339=3,'Paso 2 Ingreso de datos'!X339=4),'Paso 2 Ingreso de datos'!X339,"NA"))</f>
        <v>NA</v>
      </c>
      <c r="T346" s="3" t="str">
        <f>IF(ISBLANK('Paso 2 Ingreso de datos'!Y339),"NA",IF(OR('Paso 2 Ingreso de datos'!Y339=0,'Paso 2 Ingreso de datos'!Y339=1,'Paso 2 Ingreso de datos'!Y339=2,'Paso 2 Ingreso de datos'!Y339=3,'Paso 2 Ingreso de datos'!Y339=4),'Paso 2 Ingreso de datos'!Y339,"NA"))</f>
        <v>NA</v>
      </c>
      <c r="U346" s="3" t="str">
        <f>IF(ISBLANK('Paso 2 Ingreso de datos'!Z339),"NA",IF(OR('Paso 2 Ingreso de datos'!Z339=0,'Paso 2 Ingreso de datos'!Z339=1,'Paso 2 Ingreso de datos'!Z339=2,'Paso 2 Ingreso de datos'!Z339=3,'Paso 2 Ingreso de datos'!Z339=4),'Paso 2 Ingreso de datos'!Z339,"NA"))</f>
        <v>NA</v>
      </c>
      <c r="W346" s="3">
        <f>SUM(COUNTIFS('Paso 2 Ingreso de datos'!G339:Z339,"&gt;=0",'Paso 2 Ingreso de datos'!G339:Z339,"&lt;=4"),COUNTA('Paso 2 Ingreso de datos'!A339))</f>
        <v>0</v>
      </c>
      <c r="X346" s="1" t="str">
        <f>IF(SUM('Paso 2 Ingreso de datos'!A339:Z339)&gt;0,"HD","FD")</f>
        <v>FD</v>
      </c>
    </row>
    <row r="347" spans="1:24">
      <c r="A347" s="3" t="str">
        <f>IF(AND(W347=21,X347),'Paso 2 Ingreso de datos'!A340,IF(AND(Paso2!W347=0,Paso2!X347="FD"),"NA","FD"))</f>
        <v>NA</v>
      </c>
      <c r="B347" s="3" t="str">
        <f>IF(ISBLANK('Paso 2 Ingreso de datos'!G340),"NA",IF(OR('Paso 2 Ingreso de datos'!G340=0,'Paso 2 Ingreso de datos'!G340=1,'Paso 2 Ingreso de datos'!G340=2,'Paso 2 Ingreso de datos'!G340=3,'Paso 2 Ingreso de datos'!G340=4),'Paso 2 Ingreso de datos'!G340,"NA"))</f>
        <v>NA</v>
      </c>
      <c r="C347" s="3" t="str">
        <f>IF(ISBLANK('Paso 2 Ingreso de datos'!H340),"NA",IF(OR('Paso 2 Ingreso de datos'!H340=0,'Paso 2 Ingreso de datos'!H340=1,'Paso 2 Ingreso de datos'!H340=2,'Paso 2 Ingreso de datos'!H340=3,'Paso 2 Ingreso de datos'!H340=4),'Paso 2 Ingreso de datos'!H340,"NA"))</f>
        <v>NA</v>
      </c>
      <c r="D347" s="3" t="str">
        <f>IF(ISBLANK('Paso 2 Ingreso de datos'!I340),"NA",IF(OR('Paso 2 Ingreso de datos'!I340=0,'Paso 2 Ingreso de datos'!I340=1,'Paso 2 Ingreso de datos'!I340=2,'Paso 2 Ingreso de datos'!I340=3,'Paso 2 Ingreso de datos'!I340=4),'Paso 2 Ingreso de datos'!I340,"NA"))</f>
        <v>NA</v>
      </c>
      <c r="E347" s="3" t="str">
        <f>IF(ISBLANK('Paso 2 Ingreso de datos'!J340),"NA",IF(OR('Paso 2 Ingreso de datos'!J340=0,'Paso 2 Ingreso de datos'!J340=1,'Paso 2 Ingreso de datos'!J340=2,'Paso 2 Ingreso de datos'!J340=3,'Paso 2 Ingreso de datos'!J340=4),'Paso 2 Ingreso de datos'!J340,"NA"))</f>
        <v>NA</v>
      </c>
      <c r="F347" s="3" t="str">
        <f>IF(ISBLANK('Paso 2 Ingreso de datos'!K340),"NA",IF(OR('Paso 2 Ingreso de datos'!K340=0,'Paso 2 Ingreso de datos'!K340=1,'Paso 2 Ingreso de datos'!K340=2,'Paso 2 Ingreso de datos'!K340=3,'Paso 2 Ingreso de datos'!K340=4),'Paso 2 Ingreso de datos'!K340,"NA"))</f>
        <v>NA</v>
      </c>
      <c r="G347" s="3" t="str">
        <f>IF(ISBLANK('Paso 2 Ingreso de datos'!L340),"NA",IF(OR('Paso 2 Ingreso de datos'!L340=0,'Paso 2 Ingreso de datos'!L340=1,'Paso 2 Ingreso de datos'!L340=2,'Paso 2 Ingreso de datos'!L340=3,'Paso 2 Ingreso de datos'!L340=4),'Paso 2 Ingreso de datos'!L340,"NA"))</f>
        <v>NA</v>
      </c>
      <c r="H347" s="3" t="str">
        <f>IF(ISBLANK('Paso 2 Ingreso de datos'!M340),"NA",IF(OR('Paso 2 Ingreso de datos'!M340=0,'Paso 2 Ingreso de datos'!M340=1,'Paso 2 Ingreso de datos'!M340=2,'Paso 2 Ingreso de datos'!M340=3,'Paso 2 Ingreso de datos'!M340=4),'Paso 2 Ingreso de datos'!M340,"NA"))</f>
        <v>NA</v>
      </c>
      <c r="I347" s="3" t="str">
        <f>IF(ISBLANK('Paso 2 Ingreso de datos'!N340),"NA",IF(OR('Paso 2 Ingreso de datos'!N340=0,'Paso 2 Ingreso de datos'!N340=1,'Paso 2 Ingreso de datos'!N340=2,'Paso 2 Ingreso de datos'!N340=3,'Paso 2 Ingreso de datos'!N340=4),'Paso 2 Ingreso de datos'!N340,"NA"))</f>
        <v>NA</v>
      </c>
      <c r="J347" s="3" t="str">
        <f>IF(ISBLANK('Paso 2 Ingreso de datos'!O340),"NA",IF(OR('Paso 2 Ingreso de datos'!O340=0,'Paso 2 Ingreso de datos'!O340=1,'Paso 2 Ingreso de datos'!O340=2,'Paso 2 Ingreso de datos'!O340=3,'Paso 2 Ingreso de datos'!O340=4),'Paso 2 Ingreso de datos'!O340,"NA"))</f>
        <v>NA</v>
      </c>
      <c r="K347" s="3" t="str">
        <f>IF(ISBLANK('Paso 2 Ingreso de datos'!P340),"NA",IF(OR('Paso 2 Ingreso de datos'!P340=0,'Paso 2 Ingreso de datos'!P340=1,'Paso 2 Ingreso de datos'!P340=2,'Paso 2 Ingreso de datos'!P340=3,'Paso 2 Ingreso de datos'!P340=4),'Paso 2 Ingreso de datos'!P340,"NA"))</f>
        <v>NA</v>
      </c>
      <c r="L347" s="3" t="str">
        <f>IF(ISBLANK('Paso 2 Ingreso de datos'!Q340),"NA",IF(OR('Paso 2 Ingreso de datos'!Q340=0,'Paso 2 Ingreso de datos'!Q340=1,'Paso 2 Ingreso de datos'!Q340=2,'Paso 2 Ingreso de datos'!Q340=3,'Paso 2 Ingreso de datos'!Q340=4),'Paso 2 Ingreso de datos'!Q340,"NA"))</f>
        <v>NA</v>
      </c>
      <c r="M347" s="3" t="str">
        <f>IF(ISBLANK('Paso 2 Ingreso de datos'!R340),"NA",IF(OR('Paso 2 Ingreso de datos'!R340=0,'Paso 2 Ingreso de datos'!R340=1,'Paso 2 Ingreso de datos'!R340=2,'Paso 2 Ingreso de datos'!R340=3,'Paso 2 Ingreso de datos'!R340=4),'Paso 2 Ingreso de datos'!R340,"NA"))</f>
        <v>NA</v>
      </c>
      <c r="N347" s="3" t="str">
        <f>IF(ISBLANK('Paso 2 Ingreso de datos'!S340),"NA",IF(OR('Paso 2 Ingreso de datos'!S340=0,'Paso 2 Ingreso de datos'!S340=1,'Paso 2 Ingreso de datos'!S340=2,'Paso 2 Ingreso de datos'!S340=3,'Paso 2 Ingreso de datos'!S340=4),'Paso 2 Ingreso de datos'!S340,"NA"))</f>
        <v>NA</v>
      </c>
      <c r="O347" s="3" t="str">
        <f>IF(ISBLANK('Paso 2 Ingreso de datos'!T340),"NA",IF(OR('Paso 2 Ingreso de datos'!T340=0,'Paso 2 Ingreso de datos'!T340=1,'Paso 2 Ingreso de datos'!T340=2,'Paso 2 Ingreso de datos'!T340=3,'Paso 2 Ingreso de datos'!T340=4),'Paso 2 Ingreso de datos'!T340,"NA"))</f>
        <v>NA</v>
      </c>
      <c r="P347" s="3" t="str">
        <f>IF(ISBLANK('Paso 2 Ingreso de datos'!U340),"NA",IF(OR('Paso 2 Ingreso de datos'!U340=0,'Paso 2 Ingreso de datos'!U340=1,'Paso 2 Ingreso de datos'!U340=2,'Paso 2 Ingreso de datos'!U340=3,'Paso 2 Ingreso de datos'!U340=4),'Paso 2 Ingreso de datos'!U340,"NA"))</f>
        <v>NA</v>
      </c>
      <c r="Q347" s="3" t="str">
        <f>IF(ISBLANK('Paso 2 Ingreso de datos'!V340),"NA",IF(OR('Paso 2 Ingreso de datos'!V340=0,'Paso 2 Ingreso de datos'!V340=1,'Paso 2 Ingreso de datos'!V340=2,'Paso 2 Ingreso de datos'!V340=3,'Paso 2 Ingreso de datos'!V340=4),'Paso 2 Ingreso de datos'!V340,"NA"))</f>
        <v>NA</v>
      </c>
      <c r="R347" s="3" t="str">
        <f>IF(ISBLANK('Paso 2 Ingreso de datos'!W340),"NA",IF(OR('Paso 2 Ingreso de datos'!W340=0,'Paso 2 Ingreso de datos'!W340=1,'Paso 2 Ingreso de datos'!W340=2,'Paso 2 Ingreso de datos'!W340=3,'Paso 2 Ingreso de datos'!W340=4),'Paso 2 Ingreso de datos'!W340,"NA"))</f>
        <v>NA</v>
      </c>
      <c r="S347" s="3" t="str">
        <f>IF(ISBLANK('Paso 2 Ingreso de datos'!X340),"NA",IF(OR('Paso 2 Ingreso de datos'!X340=0,'Paso 2 Ingreso de datos'!X340=1,'Paso 2 Ingreso de datos'!X340=2,'Paso 2 Ingreso de datos'!X340=3,'Paso 2 Ingreso de datos'!X340=4),'Paso 2 Ingreso de datos'!X340,"NA"))</f>
        <v>NA</v>
      </c>
      <c r="T347" s="3" t="str">
        <f>IF(ISBLANK('Paso 2 Ingreso de datos'!Y340),"NA",IF(OR('Paso 2 Ingreso de datos'!Y340=0,'Paso 2 Ingreso de datos'!Y340=1,'Paso 2 Ingreso de datos'!Y340=2,'Paso 2 Ingreso de datos'!Y340=3,'Paso 2 Ingreso de datos'!Y340=4),'Paso 2 Ingreso de datos'!Y340,"NA"))</f>
        <v>NA</v>
      </c>
      <c r="U347" s="3" t="str">
        <f>IF(ISBLANK('Paso 2 Ingreso de datos'!Z340),"NA",IF(OR('Paso 2 Ingreso de datos'!Z340=0,'Paso 2 Ingreso de datos'!Z340=1,'Paso 2 Ingreso de datos'!Z340=2,'Paso 2 Ingreso de datos'!Z340=3,'Paso 2 Ingreso de datos'!Z340=4),'Paso 2 Ingreso de datos'!Z340,"NA"))</f>
        <v>NA</v>
      </c>
      <c r="W347" s="3">
        <f>SUM(COUNTIFS('Paso 2 Ingreso de datos'!G340:Z340,"&gt;=0",'Paso 2 Ingreso de datos'!G340:Z340,"&lt;=4"),COUNTA('Paso 2 Ingreso de datos'!A340))</f>
        <v>0</v>
      </c>
      <c r="X347" s="1" t="str">
        <f>IF(SUM('Paso 2 Ingreso de datos'!A340:Z340)&gt;0,"HD","FD")</f>
        <v>FD</v>
      </c>
    </row>
    <row r="348" spans="1:24">
      <c r="A348" s="3" t="str">
        <f>IF(AND(W348=21,X348),'Paso 2 Ingreso de datos'!A341,IF(AND(Paso2!W348=0,Paso2!X348="FD"),"NA","FD"))</f>
        <v>NA</v>
      </c>
      <c r="B348" s="3" t="str">
        <f>IF(ISBLANK('Paso 2 Ingreso de datos'!G341),"NA",IF(OR('Paso 2 Ingreso de datos'!G341=0,'Paso 2 Ingreso de datos'!G341=1,'Paso 2 Ingreso de datos'!G341=2,'Paso 2 Ingreso de datos'!G341=3,'Paso 2 Ingreso de datos'!G341=4),'Paso 2 Ingreso de datos'!G341,"NA"))</f>
        <v>NA</v>
      </c>
      <c r="C348" s="3" t="str">
        <f>IF(ISBLANK('Paso 2 Ingreso de datos'!H341),"NA",IF(OR('Paso 2 Ingreso de datos'!H341=0,'Paso 2 Ingreso de datos'!H341=1,'Paso 2 Ingreso de datos'!H341=2,'Paso 2 Ingreso de datos'!H341=3,'Paso 2 Ingreso de datos'!H341=4),'Paso 2 Ingreso de datos'!H341,"NA"))</f>
        <v>NA</v>
      </c>
      <c r="D348" s="3" t="str">
        <f>IF(ISBLANK('Paso 2 Ingreso de datos'!I341),"NA",IF(OR('Paso 2 Ingreso de datos'!I341=0,'Paso 2 Ingreso de datos'!I341=1,'Paso 2 Ingreso de datos'!I341=2,'Paso 2 Ingreso de datos'!I341=3,'Paso 2 Ingreso de datos'!I341=4),'Paso 2 Ingreso de datos'!I341,"NA"))</f>
        <v>NA</v>
      </c>
      <c r="E348" s="3" t="str">
        <f>IF(ISBLANK('Paso 2 Ingreso de datos'!J341),"NA",IF(OR('Paso 2 Ingreso de datos'!J341=0,'Paso 2 Ingreso de datos'!J341=1,'Paso 2 Ingreso de datos'!J341=2,'Paso 2 Ingreso de datos'!J341=3,'Paso 2 Ingreso de datos'!J341=4),'Paso 2 Ingreso de datos'!J341,"NA"))</f>
        <v>NA</v>
      </c>
      <c r="F348" s="3" t="str">
        <f>IF(ISBLANK('Paso 2 Ingreso de datos'!K341),"NA",IF(OR('Paso 2 Ingreso de datos'!K341=0,'Paso 2 Ingreso de datos'!K341=1,'Paso 2 Ingreso de datos'!K341=2,'Paso 2 Ingreso de datos'!K341=3,'Paso 2 Ingreso de datos'!K341=4),'Paso 2 Ingreso de datos'!K341,"NA"))</f>
        <v>NA</v>
      </c>
      <c r="G348" s="3" t="str">
        <f>IF(ISBLANK('Paso 2 Ingreso de datos'!L341),"NA",IF(OR('Paso 2 Ingreso de datos'!L341=0,'Paso 2 Ingreso de datos'!L341=1,'Paso 2 Ingreso de datos'!L341=2,'Paso 2 Ingreso de datos'!L341=3,'Paso 2 Ingreso de datos'!L341=4),'Paso 2 Ingreso de datos'!L341,"NA"))</f>
        <v>NA</v>
      </c>
      <c r="H348" s="3" t="str">
        <f>IF(ISBLANK('Paso 2 Ingreso de datos'!M341),"NA",IF(OR('Paso 2 Ingreso de datos'!M341=0,'Paso 2 Ingreso de datos'!M341=1,'Paso 2 Ingreso de datos'!M341=2,'Paso 2 Ingreso de datos'!M341=3,'Paso 2 Ingreso de datos'!M341=4),'Paso 2 Ingreso de datos'!M341,"NA"))</f>
        <v>NA</v>
      </c>
      <c r="I348" s="3" t="str">
        <f>IF(ISBLANK('Paso 2 Ingreso de datos'!N341),"NA",IF(OR('Paso 2 Ingreso de datos'!N341=0,'Paso 2 Ingreso de datos'!N341=1,'Paso 2 Ingreso de datos'!N341=2,'Paso 2 Ingreso de datos'!N341=3,'Paso 2 Ingreso de datos'!N341=4),'Paso 2 Ingreso de datos'!N341,"NA"))</f>
        <v>NA</v>
      </c>
      <c r="J348" s="3" t="str">
        <f>IF(ISBLANK('Paso 2 Ingreso de datos'!O341),"NA",IF(OR('Paso 2 Ingreso de datos'!O341=0,'Paso 2 Ingreso de datos'!O341=1,'Paso 2 Ingreso de datos'!O341=2,'Paso 2 Ingreso de datos'!O341=3,'Paso 2 Ingreso de datos'!O341=4),'Paso 2 Ingreso de datos'!O341,"NA"))</f>
        <v>NA</v>
      </c>
      <c r="K348" s="3" t="str">
        <f>IF(ISBLANK('Paso 2 Ingreso de datos'!P341),"NA",IF(OR('Paso 2 Ingreso de datos'!P341=0,'Paso 2 Ingreso de datos'!P341=1,'Paso 2 Ingreso de datos'!P341=2,'Paso 2 Ingreso de datos'!P341=3,'Paso 2 Ingreso de datos'!P341=4),'Paso 2 Ingreso de datos'!P341,"NA"))</f>
        <v>NA</v>
      </c>
      <c r="L348" s="3" t="str">
        <f>IF(ISBLANK('Paso 2 Ingreso de datos'!Q341),"NA",IF(OR('Paso 2 Ingreso de datos'!Q341=0,'Paso 2 Ingreso de datos'!Q341=1,'Paso 2 Ingreso de datos'!Q341=2,'Paso 2 Ingreso de datos'!Q341=3,'Paso 2 Ingreso de datos'!Q341=4),'Paso 2 Ingreso de datos'!Q341,"NA"))</f>
        <v>NA</v>
      </c>
      <c r="M348" s="3" t="str">
        <f>IF(ISBLANK('Paso 2 Ingreso de datos'!R341),"NA",IF(OR('Paso 2 Ingreso de datos'!R341=0,'Paso 2 Ingreso de datos'!R341=1,'Paso 2 Ingreso de datos'!R341=2,'Paso 2 Ingreso de datos'!R341=3,'Paso 2 Ingreso de datos'!R341=4),'Paso 2 Ingreso de datos'!R341,"NA"))</f>
        <v>NA</v>
      </c>
      <c r="N348" s="3" t="str">
        <f>IF(ISBLANK('Paso 2 Ingreso de datos'!S341),"NA",IF(OR('Paso 2 Ingreso de datos'!S341=0,'Paso 2 Ingreso de datos'!S341=1,'Paso 2 Ingreso de datos'!S341=2,'Paso 2 Ingreso de datos'!S341=3,'Paso 2 Ingreso de datos'!S341=4),'Paso 2 Ingreso de datos'!S341,"NA"))</f>
        <v>NA</v>
      </c>
      <c r="O348" s="3" t="str">
        <f>IF(ISBLANK('Paso 2 Ingreso de datos'!T341),"NA",IF(OR('Paso 2 Ingreso de datos'!T341=0,'Paso 2 Ingreso de datos'!T341=1,'Paso 2 Ingreso de datos'!T341=2,'Paso 2 Ingreso de datos'!T341=3,'Paso 2 Ingreso de datos'!T341=4),'Paso 2 Ingreso de datos'!T341,"NA"))</f>
        <v>NA</v>
      </c>
      <c r="P348" s="3" t="str">
        <f>IF(ISBLANK('Paso 2 Ingreso de datos'!U341),"NA",IF(OR('Paso 2 Ingreso de datos'!U341=0,'Paso 2 Ingreso de datos'!U341=1,'Paso 2 Ingreso de datos'!U341=2,'Paso 2 Ingreso de datos'!U341=3,'Paso 2 Ingreso de datos'!U341=4),'Paso 2 Ingreso de datos'!U341,"NA"))</f>
        <v>NA</v>
      </c>
      <c r="Q348" s="3" t="str">
        <f>IF(ISBLANK('Paso 2 Ingreso de datos'!V341),"NA",IF(OR('Paso 2 Ingreso de datos'!V341=0,'Paso 2 Ingreso de datos'!V341=1,'Paso 2 Ingreso de datos'!V341=2,'Paso 2 Ingreso de datos'!V341=3,'Paso 2 Ingreso de datos'!V341=4),'Paso 2 Ingreso de datos'!V341,"NA"))</f>
        <v>NA</v>
      </c>
      <c r="R348" s="3" t="str">
        <f>IF(ISBLANK('Paso 2 Ingreso de datos'!W341),"NA",IF(OR('Paso 2 Ingreso de datos'!W341=0,'Paso 2 Ingreso de datos'!W341=1,'Paso 2 Ingreso de datos'!W341=2,'Paso 2 Ingreso de datos'!W341=3,'Paso 2 Ingreso de datos'!W341=4),'Paso 2 Ingreso de datos'!W341,"NA"))</f>
        <v>NA</v>
      </c>
      <c r="S348" s="3" t="str">
        <f>IF(ISBLANK('Paso 2 Ingreso de datos'!X341),"NA",IF(OR('Paso 2 Ingreso de datos'!X341=0,'Paso 2 Ingreso de datos'!X341=1,'Paso 2 Ingreso de datos'!X341=2,'Paso 2 Ingreso de datos'!X341=3,'Paso 2 Ingreso de datos'!X341=4),'Paso 2 Ingreso de datos'!X341,"NA"))</f>
        <v>NA</v>
      </c>
      <c r="T348" s="3" t="str">
        <f>IF(ISBLANK('Paso 2 Ingreso de datos'!Y341),"NA",IF(OR('Paso 2 Ingreso de datos'!Y341=0,'Paso 2 Ingreso de datos'!Y341=1,'Paso 2 Ingreso de datos'!Y341=2,'Paso 2 Ingreso de datos'!Y341=3,'Paso 2 Ingreso de datos'!Y341=4),'Paso 2 Ingreso de datos'!Y341,"NA"))</f>
        <v>NA</v>
      </c>
      <c r="U348" s="3" t="str">
        <f>IF(ISBLANK('Paso 2 Ingreso de datos'!Z341),"NA",IF(OR('Paso 2 Ingreso de datos'!Z341=0,'Paso 2 Ingreso de datos'!Z341=1,'Paso 2 Ingreso de datos'!Z341=2,'Paso 2 Ingreso de datos'!Z341=3,'Paso 2 Ingreso de datos'!Z341=4),'Paso 2 Ingreso de datos'!Z341,"NA"))</f>
        <v>NA</v>
      </c>
      <c r="W348" s="3">
        <f>SUM(COUNTIFS('Paso 2 Ingreso de datos'!G341:Z341,"&gt;=0",'Paso 2 Ingreso de datos'!G341:Z341,"&lt;=4"),COUNTA('Paso 2 Ingreso de datos'!A341))</f>
        <v>0</v>
      </c>
      <c r="X348" s="1" t="str">
        <f>IF(SUM('Paso 2 Ingreso de datos'!A341:Z341)&gt;0,"HD","FD")</f>
        <v>FD</v>
      </c>
    </row>
    <row r="349" spans="1:24">
      <c r="A349" s="3" t="str">
        <f>IF(AND(W349=21,X349),'Paso 2 Ingreso de datos'!A342,IF(AND(Paso2!W349=0,Paso2!X349="FD"),"NA","FD"))</f>
        <v>NA</v>
      </c>
      <c r="B349" s="3" t="str">
        <f>IF(ISBLANK('Paso 2 Ingreso de datos'!G342),"NA",IF(OR('Paso 2 Ingreso de datos'!G342=0,'Paso 2 Ingreso de datos'!G342=1,'Paso 2 Ingreso de datos'!G342=2,'Paso 2 Ingreso de datos'!G342=3,'Paso 2 Ingreso de datos'!G342=4),'Paso 2 Ingreso de datos'!G342,"NA"))</f>
        <v>NA</v>
      </c>
      <c r="C349" s="3" t="str">
        <f>IF(ISBLANK('Paso 2 Ingreso de datos'!H342),"NA",IF(OR('Paso 2 Ingreso de datos'!H342=0,'Paso 2 Ingreso de datos'!H342=1,'Paso 2 Ingreso de datos'!H342=2,'Paso 2 Ingreso de datos'!H342=3,'Paso 2 Ingreso de datos'!H342=4),'Paso 2 Ingreso de datos'!H342,"NA"))</f>
        <v>NA</v>
      </c>
      <c r="D349" s="3" t="str">
        <f>IF(ISBLANK('Paso 2 Ingreso de datos'!I342),"NA",IF(OR('Paso 2 Ingreso de datos'!I342=0,'Paso 2 Ingreso de datos'!I342=1,'Paso 2 Ingreso de datos'!I342=2,'Paso 2 Ingreso de datos'!I342=3,'Paso 2 Ingreso de datos'!I342=4),'Paso 2 Ingreso de datos'!I342,"NA"))</f>
        <v>NA</v>
      </c>
      <c r="E349" s="3" t="str">
        <f>IF(ISBLANK('Paso 2 Ingreso de datos'!J342),"NA",IF(OR('Paso 2 Ingreso de datos'!J342=0,'Paso 2 Ingreso de datos'!J342=1,'Paso 2 Ingreso de datos'!J342=2,'Paso 2 Ingreso de datos'!J342=3,'Paso 2 Ingreso de datos'!J342=4),'Paso 2 Ingreso de datos'!J342,"NA"))</f>
        <v>NA</v>
      </c>
      <c r="F349" s="3" t="str">
        <f>IF(ISBLANK('Paso 2 Ingreso de datos'!K342),"NA",IF(OR('Paso 2 Ingreso de datos'!K342=0,'Paso 2 Ingreso de datos'!K342=1,'Paso 2 Ingreso de datos'!K342=2,'Paso 2 Ingreso de datos'!K342=3,'Paso 2 Ingreso de datos'!K342=4),'Paso 2 Ingreso de datos'!K342,"NA"))</f>
        <v>NA</v>
      </c>
      <c r="G349" s="3" t="str">
        <f>IF(ISBLANK('Paso 2 Ingreso de datos'!L342),"NA",IF(OR('Paso 2 Ingreso de datos'!L342=0,'Paso 2 Ingreso de datos'!L342=1,'Paso 2 Ingreso de datos'!L342=2,'Paso 2 Ingreso de datos'!L342=3,'Paso 2 Ingreso de datos'!L342=4),'Paso 2 Ingreso de datos'!L342,"NA"))</f>
        <v>NA</v>
      </c>
      <c r="H349" s="3" t="str">
        <f>IF(ISBLANK('Paso 2 Ingreso de datos'!M342),"NA",IF(OR('Paso 2 Ingreso de datos'!M342=0,'Paso 2 Ingreso de datos'!M342=1,'Paso 2 Ingreso de datos'!M342=2,'Paso 2 Ingreso de datos'!M342=3,'Paso 2 Ingreso de datos'!M342=4),'Paso 2 Ingreso de datos'!M342,"NA"))</f>
        <v>NA</v>
      </c>
      <c r="I349" s="3" t="str">
        <f>IF(ISBLANK('Paso 2 Ingreso de datos'!N342),"NA",IF(OR('Paso 2 Ingreso de datos'!N342=0,'Paso 2 Ingreso de datos'!N342=1,'Paso 2 Ingreso de datos'!N342=2,'Paso 2 Ingreso de datos'!N342=3,'Paso 2 Ingreso de datos'!N342=4),'Paso 2 Ingreso de datos'!N342,"NA"))</f>
        <v>NA</v>
      </c>
      <c r="J349" s="3" t="str">
        <f>IF(ISBLANK('Paso 2 Ingreso de datos'!O342),"NA",IF(OR('Paso 2 Ingreso de datos'!O342=0,'Paso 2 Ingreso de datos'!O342=1,'Paso 2 Ingreso de datos'!O342=2,'Paso 2 Ingreso de datos'!O342=3,'Paso 2 Ingreso de datos'!O342=4),'Paso 2 Ingreso de datos'!O342,"NA"))</f>
        <v>NA</v>
      </c>
      <c r="K349" s="3" t="str">
        <f>IF(ISBLANK('Paso 2 Ingreso de datos'!P342),"NA",IF(OR('Paso 2 Ingreso de datos'!P342=0,'Paso 2 Ingreso de datos'!P342=1,'Paso 2 Ingreso de datos'!P342=2,'Paso 2 Ingreso de datos'!P342=3,'Paso 2 Ingreso de datos'!P342=4),'Paso 2 Ingreso de datos'!P342,"NA"))</f>
        <v>NA</v>
      </c>
      <c r="L349" s="3" t="str">
        <f>IF(ISBLANK('Paso 2 Ingreso de datos'!Q342),"NA",IF(OR('Paso 2 Ingreso de datos'!Q342=0,'Paso 2 Ingreso de datos'!Q342=1,'Paso 2 Ingreso de datos'!Q342=2,'Paso 2 Ingreso de datos'!Q342=3,'Paso 2 Ingreso de datos'!Q342=4),'Paso 2 Ingreso de datos'!Q342,"NA"))</f>
        <v>NA</v>
      </c>
      <c r="M349" s="3" t="str">
        <f>IF(ISBLANK('Paso 2 Ingreso de datos'!R342),"NA",IF(OR('Paso 2 Ingreso de datos'!R342=0,'Paso 2 Ingreso de datos'!R342=1,'Paso 2 Ingreso de datos'!R342=2,'Paso 2 Ingreso de datos'!R342=3,'Paso 2 Ingreso de datos'!R342=4),'Paso 2 Ingreso de datos'!R342,"NA"))</f>
        <v>NA</v>
      </c>
      <c r="N349" s="3" t="str">
        <f>IF(ISBLANK('Paso 2 Ingreso de datos'!S342),"NA",IF(OR('Paso 2 Ingreso de datos'!S342=0,'Paso 2 Ingreso de datos'!S342=1,'Paso 2 Ingreso de datos'!S342=2,'Paso 2 Ingreso de datos'!S342=3,'Paso 2 Ingreso de datos'!S342=4),'Paso 2 Ingreso de datos'!S342,"NA"))</f>
        <v>NA</v>
      </c>
      <c r="O349" s="3" t="str">
        <f>IF(ISBLANK('Paso 2 Ingreso de datos'!T342),"NA",IF(OR('Paso 2 Ingreso de datos'!T342=0,'Paso 2 Ingreso de datos'!T342=1,'Paso 2 Ingreso de datos'!T342=2,'Paso 2 Ingreso de datos'!T342=3,'Paso 2 Ingreso de datos'!T342=4),'Paso 2 Ingreso de datos'!T342,"NA"))</f>
        <v>NA</v>
      </c>
      <c r="P349" s="3" t="str">
        <f>IF(ISBLANK('Paso 2 Ingreso de datos'!U342),"NA",IF(OR('Paso 2 Ingreso de datos'!U342=0,'Paso 2 Ingreso de datos'!U342=1,'Paso 2 Ingreso de datos'!U342=2,'Paso 2 Ingreso de datos'!U342=3,'Paso 2 Ingreso de datos'!U342=4),'Paso 2 Ingreso de datos'!U342,"NA"))</f>
        <v>NA</v>
      </c>
      <c r="Q349" s="3" t="str">
        <f>IF(ISBLANK('Paso 2 Ingreso de datos'!V342),"NA",IF(OR('Paso 2 Ingreso de datos'!V342=0,'Paso 2 Ingreso de datos'!V342=1,'Paso 2 Ingreso de datos'!V342=2,'Paso 2 Ingreso de datos'!V342=3,'Paso 2 Ingreso de datos'!V342=4),'Paso 2 Ingreso de datos'!V342,"NA"))</f>
        <v>NA</v>
      </c>
      <c r="R349" s="3" t="str">
        <f>IF(ISBLANK('Paso 2 Ingreso de datos'!W342),"NA",IF(OR('Paso 2 Ingreso de datos'!W342=0,'Paso 2 Ingreso de datos'!W342=1,'Paso 2 Ingreso de datos'!W342=2,'Paso 2 Ingreso de datos'!W342=3,'Paso 2 Ingreso de datos'!W342=4),'Paso 2 Ingreso de datos'!W342,"NA"))</f>
        <v>NA</v>
      </c>
      <c r="S349" s="3" t="str">
        <f>IF(ISBLANK('Paso 2 Ingreso de datos'!X342),"NA",IF(OR('Paso 2 Ingreso de datos'!X342=0,'Paso 2 Ingreso de datos'!X342=1,'Paso 2 Ingreso de datos'!X342=2,'Paso 2 Ingreso de datos'!X342=3,'Paso 2 Ingreso de datos'!X342=4),'Paso 2 Ingreso de datos'!X342,"NA"))</f>
        <v>NA</v>
      </c>
      <c r="T349" s="3" t="str">
        <f>IF(ISBLANK('Paso 2 Ingreso de datos'!Y342),"NA",IF(OR('Paso 2 Ingreso de datos'!Y342=0,'Paso 2 Ingreso de datos'!Y342=1,'Paso 2 Ingreso de datos'!Y342=2,'Paso 2 Ingreso de datos'!Y342=3,'Paso 2 Ingreso de datos'!Y342=4),'Paso 2 Ingreso de datos'!Y342,"NA"))</f>
        <v>NA</v>
      </c>
      <c r="U349" s="3" t="str">
        <f>IF(ISBLANK('Paso 2 Ingreso de datos'!Z342),"NA",IF(OR('Paso 2 Ingreso de datos'!Z342=0,'Paso 2 Ingreso de datos'!Z342=1,'Paso 2 Ingreso de datos'!Z342=2,'Paso 2 Ingreso de datos'!Z342=3,'Paso 2 Ingreso de datos'!Z342=4),'Paso 2 Ingreso de datos'!Z342,"NA"))</f>
        <v>NA</v>
      </c>
      <c r="W349" s="3">
        <f>SUM(COUNTIFS('Paso 2 Ingreso de datos'!G342:Z342,"&gt;=0",'Paso 2 Ingreso de datos'!G342:Z342,"&lt;=4"),COUNTA('Paso 2 Ingreso de datos'!A342))</f>
        <v>0</v>
      </c>
      <c r="X349" s="1" t="str">
        <f>IF(SUM('Paso 2 Ingreso de datos'!A342:Z342)&gt;0,"HD","FD")</f>
        <v>FD</v>
      </c>
    </row>
    <row r="350" spans="1:24">
      <c r="A350" s="3" t="str">
        <f>IF(AND(W350=21,X350),'Paso 2 Ingreso de datos'!A343,IF(AND(Paso2!W350=0,Paso2!X350="FD"),"NA","FD"))</f>
        <v>NA</v>
      </c>
      <c r="B350" s="3" t="str">
        <f>IF(ISBLANK('Paso 2 Ingreso de datos'!G343),"NA",IF(OR('Paso 2 Ingreso de datos'!G343=0,'Paso 2 Ingreso de datos'!G343=1,'Paso 2 Ingreso de datos'!G343=2,'Paso 2 Ingreso de datos'!G343=3,'Paso 2 Ingreso de datos'!G343=4),'Paso 2 Ingreso de datos'!G343,"NA"))</f>
        <v>NA</v>
      </c>
      <c r="C350" s="3" t="str">
        <f>IF(ISBLANK('Paso 2 Ingreso de datos'!H343),"NA",IF(OR('Paso 2 Ingreso de datos'!H343=0,'Paso 2 Ingreso de datos'!H343=1,'Paso 2 Ingreso de datos'!H343=2,'Paso 2 Ingreso de datos'!H343=3,'Paso 2 Ingreso de datos'!H343=4),'Paso 2 Ingreso de datos'!H343,"NA"))</f>
        <v>NA</v>
      </c>
      <c r="D350" s="3" t="str">
        <f>IF(ISBLANK('Paso 2 Ingreso de datos'!I343),"NA",IF(OR('Paso 2 Ingreso de datos'!I343=0,'Paso 2 Ingreso de datos'!I343=1,'Paso 2 Ingreso de datos'!I343=2,'Paso 2 Ingreso de datos'!I343=3,'Paso 2 Ingreso de datos'!I343=4),'Paso 2 Ingreso de datos'!I343,"NA"))</f>
        <v>NA</v>
      </c>
      <c r="E350" s="3" t="str">
        <f>IF(ISBLANK('Paso 2 Ingreso de datos'!J343),"NA",IF(OR('Paso 2 Ingreso de datos'!J343=0,'Paso 2 Ingreso de datos'!J343=1,'Paso 2 Ingreso de datos'!J343=2,'Paso 2 Ingreso de datos'!J343=3,'Paso 2 Ingreso de datos'!J343=4),'Paso 2 Ingreso de datos'!J343,"NA"))</f>
        <v>NA</v>
      </c>
      <c r="F350" s="3" t="str">
        <f>IF(ISBLANK('Paso 2 Ingreso de datos'!K343),"NA",IF(OR('Paso 2 Ingreso de datos'!K343=0,'Paso 2 Ingreso de datos'!K343=1,'Paso 2 Ingreso de datos'!K343=2,'Paso 2 Ingreso de datos'!K343=3,'Paso 2 Ingreso de datos'!K343=4),'Paso 2 Ingreso de datos'!K343,"NA"))</f>
        <v>NA</v>
      </c>
      <c r="G350" s="3" t="str">
        <f>IF(ISBLANK('Paso 2 Ingreso de datos'!L343),"NA",IF(OR('Paso 2 Ingreso de datos'!L343=0,'Paso 2 Ingreso de datos'!L343=1,'Paso 2 Ingreso de datos'!L343=2,'Paso 2 Ingreso de datos'!L343=3,'Paso 2 Ingreso de datos'!L343=4),'Paso 2 Ingreso de datos'!L343,"NA"))</f>
        <v>NA</v>
      </c>
      <c r="H350" s="3" t="str">
        <f>IF(ISBLANK('Paso 2 Ingreso de datos'!M343),"NA",IF(OR('Paso 2 Ingreso de datos'!M343=0,'Paso 2 Ingreso de datos'!M343=1,'Paso 2 Ingreso de datos'!M343=2,'Paso 2 Ingreso de datos'!M343=3,'Paso 2 Ingreso de datos'!M343=4),'Paso 2 Ingreso de datos'!M343,"NA"))</f>
        <v>NA</v>
      </c>
      <c r="I350" s="3" t="str">
        <f>IF(ISBLANK('Paso 2 Ingreso de datos'!N343),"NA",IF(OR('Paso 2 Ingreso de datos'!N343=0,'Paso 2 Ingreso de datos'!N343=1,'Paso 2 Ingreso de datos'!N343=2,'Paso 2 Ingreso de datos'!N343=3,'Paso 2 Ingreso de datos'!N343=4),'Paso 2 Ingreso de datos'!N343,"NA"))</f>
        <v>NA</v>
      </c>
      <c r="J350" s="3" t="str">
        <f>IF(ISBLANK('Paso 2 Ingreso de datos'!O343),"NA",IF(OR('Paso 2 Ingreso de datos'!O343=0,'Paso 2 Ingreso de datos'!O343=1,'Paso 2 Ingreso de datos'!O343=2,'Paso 2 Ingreso de datos'!O343=3,'Paso 2 Ingreso de datos'!O343=4),'Paso 2 Ingreso de datos'!O343,"NA"))</f>
        <v>NA</v>
      </c>
      <c r="K350" s="3" t="str">
        <f>IF(ISBLANK('Paso 2 Ingreso de datos'!P343),"NA",IF(OR('Paso 2 Ingreso de datos'!P343=0,'Paso 2 Ingreso de datos'!P343=1,'Paso 2 Ingreso de datos'!P343=2,'Paso 2 Ingreso de datos'!P343=3,'Paso 2 Ingreso de datos'!P343=4),'Paso 2 Ingreso de datos'!P343,"NA"))</f>
        <v>NA</v>
      </c>
      <c r="L350" s="3" t="str">
        <f>IF(ISBLANK('Paso 2 Ingreso de datos'!Q343),"NA",IF(OR('Paso 2 Ingreso de datos'!Q343=0,'Paso 2 Ingreso de datos'!Q343=1,'Paso 2 Ingreso de datos'!Q343=2,'Paso 2 Ingreso de datos'!Q343=3,'Paso 2 Ingreso de datos'!Q343=4),'Paso 2 Ingreso de datos'!Q343,"NA"))</f>
        <v>NA</v>
      </c>
      <c r="M350" s="3" t="str">
        <f>IF(ISBLANK('Paso 2 Ingreso de datos'!R343),"NA",IF(OR('Paso 2 Ingreso de datos'!R343=0,'Paso 2 Ingreso de datos'!R343=1,'Paso 2 Ingreso de datos'!R343=2,'Paso 2 Ingreso de datos'!R343=3,'Paso 2 Ingreso de datos'!R343=4),'Paso 2 Ingreso de datos'!R343,"NA"))</f>
        <v>NA</v>
      </c>
      <c r="N350" s="3" t="str">
        <f>IF(ISBLANK('Paso 2 Ingreso de datos'!S343),"NA",IF(OR('Paso 2 Ingreso de datos'!S343=0,'Paso 2 Ingreso de datos'!S343=1,'Paso 2 Ingreso de datos'!S343=2,'Paso 2 Ingreso de datos'!S343=3,'Paso 2 Ingreso de datos'!S343=4),'Paso 2 Ingreso de datos'!S343,"NA"))</f>
        <v>NA</v>
      </c>
      <c r="O350" s="3" t="str">
        <f>IF(ISBLANK('Paso 2 Ingreso de datos'!T343),"NA",IF(OR('Paso 2 Ingreso de datos'!T343=0,'Paso 2 Ingreso de datos'!T343=1,'Paso 2 Ingreso de datos'!T343=2,'Paso 2 Ingreso de datos'!T343=3,'Paso 2 Ingreso de datos'!T343=4),'Paso 2 Ingreso de datos'!T343,"NA"))</f>
        <v>NA</v>
      </c>
      <c r="P350" s="3" t="str">
        <f>IF(ISBLANK('Paso 2 Ingreso de datos'!U343),"NA",IF(OR('Paso 2 Ingreso de datos'!U343=0,'Paso 2 Ingreso de datos'!U343=1,'Paso 2 Ingreso de datos'!U343=2,'Paso 2 Ingreso de datos'!U343=3,'Paso 2 Ingreso de datos'!U343=4),'Paso 2 Ingreso de datos'!U343,"NA"))</f>
        <v>NA</v>
      </c>
      <c r="Q350" s="3" t="str">
        <f>IF(ISBLANK('Paso 2 Ingreso de datos'!V343),"NA",IF(OR('Paso 2 Ingreso de datos'!V343=0,'Paso 2 Ingreso de datos'!V343=1,'Paso 2 Ingreso de datos'!V343=2,'Paso 2 Ingreso de datos'!V343=3,'Paso 2 Ingreso de datos'!V343=4),'Paso 2 Ingreso de datos'!V343,"NA"))</f>
        <v>NA</v>
      </c>
      <c r="R350" s="3" t="str">
        <f>IF(ISBLANK('Paso 2 Ingreso de datos'!W343),"NA",IF(OR('Paso 2 Ingreso de datos'!W343=0,'Paso 2 Ingreso de datos'!W343=1,'Paso 2 Ingreso de datos'!W343=2,'Paso 2 Ingreso de datos'!W343=3,'Paso 2 Ingreso de datos'!W343=4),'Paso 2 Ingreso de datos'!W343,"NA"))</f>
        <v>NA</v>
      </c>
      <c r="S350" s="3" t="str">
        <f>IF(ISBLANK('Paso 2 Ingreso de datos'!X343),"NA",IF(OR('Paso 2 Ingreso de datos'!X343=0,'Paso 2 Ingreso de datos'!X343=1,'Paso 2 Ingreso de datos'!X343=2,'Paso 2 Ingreso de datos'!X343=3,'Paso 2 Ingreso de datos'!X343=4),'Paso 2 Ingreso de datos'!X343,"NA"))</f>
        <v>NA</v>
      </c>
      <c r="T350" s="3" t="str">
        <f>IF(ISBLANK('Paso 2 Ingreso de datos'!Y343),"NA",IF(OR('Paso 2 Ingreso de datos'!Y343=0,'Paso 2 Ingreso de datos'!Y343=1,'Paso 2 Ingreso de datos'!Y343=2,'Paso 2 Ingreso de datos'!Y343=3,'Paso 2 Ingreso de datos'!Y343=4),'Paso 2 Ingreso de datos'!Y343,"NA"))</f>
        <v>NA</v>
      </c>
      <c r="U350" s="3" t="str">
        <f>IF(ISBLANK('Paso 2 Ingreso de datos'!Z343),"NA",IF(OR('Paso 2 Ingreso de datos'!Z343=0,'Paso 2 Ingreso de datos'!Z343=1,'Paso 2 Ingreso de datos'!Z343=2,'Paso 2 Ingreso de datos'!Z343=3,'Paso 2 Ingreso de datos'!Z343=4),'Paso 2 Ingreso de datos'!Z343,"NA"))</f>
        <v>NA</v>
      </c>
      <c r="W350" s="3">
        <f>SUM(COUNTIFS('Paso 2 Ingreso de datos'!G343:Z343,"&gt;=0",'Paso 2 Ingreso de datos'!G343:Z343,"&lt;=4"),COUNTA('Paso 2 Ingreso de datos'!A343))</f>
        <v>0</v>
      </c>
      <c r="X350" s="1" t="str">
        <f>IF(SUM('Paso 2 Ingreso de datos'!A343:Z343)&gt;0,"HD","FD")</f>
        <v>FD</v>
      </c>
    </row>
    <row r="351" spans="1:24">
      <c r="A351" s="3" t="str">
        <f>IF(AND(W351=21,X351),'Paso 2 Ingreso de datos'!A344,IF(AND(Paso2!W351=0,Paso2!X351="FD"),"NA","FD"))</f>
        <v>NA</v>
      </c>
      <c r="B351" s="3" t="str">
        <f>IF(ISBLANK('Paso 2 Ingreso de datos'!G344),"NA",IF(OR('Paso 2 Ingreso de datos'!G344=0,'Paso 2 Ingreso de datos'!G344=1,'Paso 2 Ingreso de datos'!G344=2,'Paso 2 Ingreso de datos'!G344=3,'Paso 2 Ingreso de datos'!G344=4),'Paso 2 Ingreso de datos'!G344,"NA"))</f>
        <v>NA</v>
      </c>
      <c r="C351" s="3" t="str">
        <f>IF(ISBLANK('Paso 2 Ingreso de datos'!H344),"NA",IF(OR('Paso 2 Ingreso de datos'!H344=0,'Paso 2 Ingreso de datos'!H344=1,'Paso 2 Ingreso de datos'!H344=2,'Paso 2 Ingreso de datos'!H344=3,'Paso 2 Ingreso de datos'!H344=4),'Paso 2 Ingreso de datos'!H344,"NA"))</f>
        <v>NA</v>
      </c>
      <c r="D351" s="3" t="str">
        <f>IF(ISBLANK('Paso 2 Ingreso de datos'!I344),"NA",IF(OR('Paso 2 Ingreso de datos'!I344=0,'Paso 2 Ingreso de datos'!I344=1,'Paso 2 Ingreso de datos'!I344=2,'Paso 2 Ingreso de datos'!I344=3,'Paso 2 Ingreso de datos'!I344=4),'Paso 2 Ingreso de datos'!I344,"NA"))</f>
        <v>NA</v>
      </c>
      <c r="E351" s="3" t="str">
        <f>IF(ISBLANK('Paso 2 Ingreso de datos'!J344),"NA",IF(OR('Paso 2 Ingreso de datos'!J344=0,'Paso 2 Ingreso de datos'!J344=1,'Paso 2 Ingreso de datos'!J344=2,'Paso 2 Ingreso de datos'!J344=3,'Paso 2 Ingreso de datos'!J344=4),'Paso 2 Ingreso de datos'!J344,"NA"))</f>
        <v>NA</v>
      </c>
      <c r="F351" s="3" t="str">
        <f>IF(ISBLANK('Paso 2 Ingreso de datos'!K344),"NA",IF(OR('Paso 2 Ingreso de datos'!K344=0,'Paso 2 Ingreso de datos'!K344=1,'Paso 2 Ingreso de datos'!K344=2,'Paso 2 Ingreso de datos'!K344=3,'Paso 2 Ingreso de datos'!K344=4),'Paso 2 Ingreso de datos'!K344,"NA"))</f>
        <v>NA</v>
      </c>
      <c r="G351" s="3" t="str">
        <f>IF(ISBLANK('Paso 2 Ingreso de datos'!L344),"NA",IF(OR('Paso 2 Ingreso de datos'!L344=0,'Paso 2 Ingreso de datos'!L344=1,'Paso 2 Ingreso de datos'!L344=2,'Paso 2 Ingreso de datos'!L344=3,'Paso 2 Ingreso de datos'!L344=4),'Paso 2 Ingreso de datos'!L344,"NA"))</f>
        <v>NA</v>
      </c>
      <c r="H351" s="3" t="str">
        <f>IF(ISBLANK('Paso 2 Ingreso de datos'!M344),"NA",IF(OR('Paso 2 Ingreso de datos'!M344=0,'Paso 2 Ingreso de datos'!M344=1,'Paso 2 Ingreso de datos'!M344=2,'Paso 2 Ingreso de datos'!M344=3,'Paso 2 Ingreso de datos'!M344=4),'Paso 2 Ingreso de datos'!M344,"NA"))</f>
        <v>NA</v>
      </c>
      <c r="I351" s="3" t="str">
        <f>IF(ISBLANK('Paso 2 Ingreso de datos'!N344),"NA",IF(OR('Paso 2 Ingreso de datos'!N344=0,'Paso 2 Ingreso de datos'!N344=1,'Paso 2 Ingreso de datos'!N344=2,'Paso 2 Ingreso de datos'!N344=3,'Paso 2 Ingreso de datos'!N344=4),'Paso 2 Ingreso de datos'!N344,"NA"))</f>
        <v>NA</v>
      </c>
      <c r="J351" s="3" t="str">
        <f>IF(ISBLANK('Paso 2 Ingreso de datos'!O344),"NA",IF(OR('Paso 2 Ingreso de datos'!O344=0,'Paso 2 Ingreso de datos'!O344=1,'Paso 2 Ingreso de datos'!O344=2,'Paso 2 Ingreso de datos'!O344=3,'Paso 2 Ingreso de datos'!O344=4),'Paso 2 Ingreso de datos'!O344,"NA"))</f>
        <v>NA</v>
      </c>
      <c r="K351" s="3" t="str">
        <f>IF(ISBLANK('Paso 2 Ingreso de datos'!P344),"NA",IF(OR('Paso 2 Ingreso de datos'!P344=0,'Paso 2 Ingreso de datos'!P344=1,'Paso 2 Ingreso de datos'!P344=2,'Paso 2 Ingreso de datos'!P344=3,'Paso 2 Ingreso de datos'!P344=4),'Paso 2 Ingreso de datos'!P344,"NA"))</f>
        <v>NA</v>
      </c>
      <c r="L351" s="3" t="str">
        <f>IF(ISBLANK('Paso 2 Ingreso de datos'!Q344),"NA",IF(OR('Paso 2 Ingreso de datos'!Q344=0,'Paso 2 Ingreso de datos'!Q344=1,'Paso 2 Ingreso de datos'!Q344=2,'Paso 2 Ingreso de datos'!Q344=3,'Paso 2 Ingreso de datos'!Q344=4),'Paso 2 Ingreso de datos'!Q344,"NA"))</f>
        <v>NA</v>
      </c>
      <c r="M351" s="3" t="str">
        <f>IF(ISBLANK('Paso 2 Ingreso de datos'!R344),"NA",IF(OR('Paso 2 Ingreso de datos'!R344=0,'Paso 2 Ingreso de datos'!R344=1,'Paso 2 Ingreso de datos'!R344=2,'Paso 2 Ingreso de datos'!R344=3,'Paso 2 Ingreso de datos'!R344=4),'Paso 2 Ingreso de datos'!R344,"NA"))</f>
        <v>NA</v>
      </c>
      <c r="N351" s="3" t="str">
        <f>IF(ISBLANK('Paso 2 Ingreso de datos'!S344),"NA",IF(OR('Paso 2 Ingreso de datos'!S344=0,'Paso 2 Ingreso de datos'!S344=1,'Paso 2 Ingreso de datos'!S344=2,'Paso 2 Ingreso de datos'!S344=3,'Paso 2 Ingreso de datos'!S344=4),'Paso 2 Ingreso de datos'!S344,"NA"))</f>
        <v>NA</v>
      </c>
      <c r="O351" s="3" t="str">
        <f>IF(ISBLANK('Paso 2 Ingreso de datos'!T344),"NA",IF(OR('Paso 2 Ingreso de datos'!T344=0,'Paso 2 Ingreso de datos'!T344=1,'Paso 2 Ingreso de datos'!T344=2,'Paso 2 Ingreso de datos'!T344=3,'Paso 2 Ingreso de datos'!T344=4),'Paso 2 Ingreso de datos'!T344,"NA"))</f>
        <v>NA</v>
      </c>
      <c r="P351" s="3" t="str">
        <f>IF(ISBLANK('Paso 2 Ingreso de datos'!U344),"NA",IF(OR('Paso 2 Ingreso de datos'!U344=0,'Paso 2 Ingreso de datos'!U344=1,'Paso 2 Ingreso de datos'!U344=2,'Paso 2 Ingreso de datos'!U344=3,'Paso 2 Ingreso de datos'!U344=4),'Paso 2 Ingreso de datos'!U344,"NA"))</f>
        <v>NA</v>
      </c>
      <c r="Q351" s="3" t="str">
        <f>IF(ISBLANK('Paso 2 Ingreso de datos'!V344),"NA",IF(OR('Paso 2 Ingreso de datos'!V344=0,'Paso 2 Ingreso de datos'!V344=1,'Paso 2 Ingreso de datos'!V344=2,'Paso 2 Ingreso de datos'!V344=3,'Paso 2 Ingreso de datos'!V344=4),'Paso 2 Ingreso de datos'!V344,"NA"))</f>
        <v>NA</v>
      </c>
      <c r="R351" s="3" t="str">
        <f>IF(ISBLANK('Paso 2 Ingreso de datos'!W344),"NA",IF(OR('Paso 2 Ingreso de datos'!W344=0,'Paso 2 Ingreso de datos'!W344=1,'Paso 2 Ingreso de datos'!W344=2,'Paso 2 Ingreso de datos'!W344=3,'Paso 2 Ingreso de datos'!W344=4),'Paso 2 Ingreso de datos'!W344,"NA"))</f>
        <v>NA</v>
      </c>
      <c r="S351" s="3" t="str">
        <f>IF(ISBLANK('Paso 2 Ingreso de datos'!X344),"NA",IF(OR('Paso 2 Ingreso de datos'!X344=0,'Paso 2 Ingreso de datos'!X344=1,'Paso 2 Ingreso de datos'!X344=2,'Paso 2 Ingreso de datos'!X344=3,'Paso 2 Ingreso de datos'!X344=4),'Paso 2 Ingreso de datos'!X344,"NA"))</f>
        <v>NA</v>
      </c>
      <c r="T351" s="3" t="str">
        <f>IF(ISBLANK('Paso 2 Ingreso de datos'!Y344),"NA",IF(OR('Paso 2 Ingreso de datos'!Y344=0,'Paso 2 Ingreso de datos'!Y344=1,'Paso 2 Ingreso de datos'!Y344=2,'Paso 2 Ingreso de datos'!Y344=3,'Paso 2 Ingreso de datos'!Y344=4),'Paso 2 Ingreso de datos'!Y344,"NA"))</f>
        <v>NA</v>
      </c>
      <c r="U351" s="3" t="str">
        <f>IF(ISBLANK('Paso 2 Ingreso de datos'!Z344),"NA",IF(OR('Paso 2 Ingreso de datos'!Z344=0,'Paso 2 Ingreso de datos'!Z344=1,'Paso 2 Ingreso de datos'!Z344=2,'Paso 2 Ingreso de datos'!Z344=3,'Paso 2 Ingreso de datos'!Z344=4),'Paso 2 Ingreso de datos'!Z344,"NA"))</f>
        <v>NA</v>
      </c>
      <c r="W351" s="3">
        <f>SUM(COUNTIFS('Paso 2 Ingreso de datos'!G344:Z344,"&gt;=0",'Paso 2 Ingreso de datos'!G344:Z344,"&lt;=4"),COUNTA('Paso 2 Ingreso de datos'!A344))</f>
        <v>0</v>
      </c>
      <c r="X351" s="1" t="str">
        <f>IF(SUM('Paso 2 Ingreso de datos'!A344:Z344)&gt;0,"HD","FD")</f>
        <v>FD</v>
      </c>
    </row>
    <row r="352" spans="1:24">
      <c r="A352" s="3" t="str">
        <f>IF(AND(W352=21,X352),'Paso 2 Ingreso de datos'!A345,IF(AND(Paso2!W352=0,Paso2!X352="FD"),"NA","FD"))</f>
        <v>NA</v>
      </c>
      <c r="B352" s="3" t="str">
        <f>IF(ISBLANK('Paso 2 Ingreso de datos'!G345),"NA",IF(OR('Paso 2 Ingreso de datos'!G345=0,'Paso 2 Ingreso de datos'!G345=1,'Paso 2 Ingreso de datos'!G345=2,'Paso 2 Ingreso de datos'!G345=3,'Paso 2 Ingreso de datos'!G345=4),'Paso 2 Ingreso de datos'!G345,"NA"))</f>
        <v>NA</v>
      </c>
      <c r="C352" s="3" t="str">
        <f>IF(ISBLANK('Paso 2 Ingreso de datos'!H345),"NA",IF(OR('Paso 2 Ingreso de datos'!H345=0,'Paso 2 Ingreso de datos'!H345=1,'Paso 2 Ingreso de datos'!H345=2,'Paso 2 Ingreso de datos'!H345=3,'Paso 2 Ingreso de datos'!H345=4),'Paso 2 Ingreso de datos'!H345,"NA"))</f>
        <v>NA</v>
      </c>
      <c r="D352" s="3" t="str">
        <f>IF(ISBLANK('Paso 2 Ingreso de datos'!I345),"NA",IF(OR('Paso 2 Ingreso de datos'!I345=0,'Paso 2 Ingreso de datos'!I345=1,'Paso 2 Ingreso de datos'!I345=2,'Paso 2 Ingreso de datos'!I345=3,'Paso 2 Ingreso de datos'!I345=4),'Paso 2 Ingreso de datos'!I345,"NA"))</f>
        <v>NA</v>
      </c>
      <c r="E352" s="3" t="str">
        <f>IF(ISBLANK('Paso 2 Ingreso de datos'!J345),"NA",IF(OR('Paso 2 Ingreso de datos'!J345=0,'Paso 2 Ingreso de datos'!J345=1,'Paso 2 Ingreso de datos'!J345=2,'Paso 2 Ingreso de datos'!J345=3,'Paso 2 Ingreso de datos'!J345=4),'Paso 2 Ingreso de datos'!J345,"NA"))</f>
        <v>NA</v>
      </c>
      <c r="F352" s="3" t="str">
        <f>IF(ISBLANK('Paso 2 Ingreso de datos'!K345),"NA",IF(OR('Paso 2 Ingreso de datos'!K345=0,'Paso 2 Ingreso de datos'!K345=1,'Paso 2 Ingreso de datos'!K345=2,'Paso 2 Ingreso de datos'!K345=3,'Paso 2 Ingreso de datos'!K345=4),'Paso 2 Ingreso de datos'!K345,"NA"))</f>
        <v>NA</v>
      </c>
      <c r="G352" s="3" t="str">
        <f>IF(ISBLANK('Paso 2 Ingreso de datos'!L345),"NA",IF(OR('Paso 2 Ingreso de datos'!L345=0,'Paso 2 Ingreso de datos'!L345=1,'Paso 2 Ingreso de datos'!L345=2,'Paso 2 Ingreso de datos'!L345=3,'Paso 2 Ingreso de datos'!L345=4),'Paso 2 Ingreso de datos'!L345,"NA"))</f>
        <v>NA</v>
      </c>
      <c r="H352" s="3" t="str">
        <f>IF(ISBLANK('Paso 2 Ingreso de datos'!M345),"NA",IF(OR('Paso 2 Ingreso de datos'!M345=0,'Paso 2 Ingreso de datos'!M345=1,'Paso 2 Ingreso de datos'!M345=2,'Paso 2 Ingreso de datos'!M345=3,'Paso 2 Ingreso de datos'!M345=4),'Paso 2 Ingreso de datos'!M345,"NA"))</f>
        <v>NA</v>
      </c>
      <c r="I352" s="3" t="str">
        <f>IF(ISBLANK('Paso 2 Ingreso de datos'!N345),"NA",IF(OR('Paso 2 Ingreso de datos'!N345=0,'Paso 2 Ingreso de datos'!N345=1,'Paso 2 Ingreso de datos'!N345=2,'Paso 2 Ingreso de datos'!N345=3,'Paso 2 Ingreso de datos'!N345=4),'Paso 2 Ingreso de datos'!N345,"NA"))</f>
        <v>NA</v>
      </c>
      <c r="J352" s="3" t="str">
        <f>IF(ISBLANK('Paso 2 Ingreso de datos'!O345),"NA",IF(OR('Paso 2 Ingreso de datos'!O345=0,'Paso 2 Ingreso de datos'!O345=1,'Paso 2 Ingreso de datos'!O345=2,'Paso 2 Ingreso de datos'!O345=3,'Paso 2 Ingreso de datos'!O345=4),'Paso 2 Ingreso de datos'!O345,"NA"))</f>
        <v>NA</v>
      </c>
      <c r="K352" s="3" t="str">
        <f>IF(ISBLANK('Paso 2 Ingreso de datos'!P345),"NA",IF(OR('Paso 2 Ingreso de datos'!P345=0,'Paso 2 Ingreso de datos'!P345=1,'Paso 2 Ingreso de datos'!P345=2,'Paso 2 Ingreso de datos'!P345=3,'Paso 2 Ingreso de datos'!P345=4),'Paso 2 Ingreso de datos'!P345,"NA"))</f>
        <v>NA</v>
      </c>
      <c r="L352" s="3" t="str">
        <f>IF(ISBLANK('Paso 2 Ingreso de datos'!Q345),"NA",IF(OR('Paso 2 Ingreso de datos'!Q345=0,'Paso 2 Ingreso de datos'!Q345=1,'Paso 2 Ingreso de datos'!Q345=2,'Paso 2 Ingreso de datos'!Q345=3,'Paso 2 Ingreso de datos'!Q345=4),'Paso 2 Ingreso de datos'!Q345,"NA"))</f>
        <v>NA</v>
      </c>
      <c r="M352" s="3" t="str">
        <f>IF(ISBLANK('Paso 2 Ingreso de datos'!R345),"NA",IF(OR('Paso 2 Ingreso de datos'!R345=0,'Paso 2 Ingreso de datos'!R345=1,'Paso 2 Ingreso de datos'!R345=2,'Paso 2 Ingreso de datos'!R345=3,'Paso 2 Ingreso de datos'!R345=4),'Paso 2 Ingreso de datos'!R345,"NA"))</f>
        <v>NA</v>
      </c>
      <c r="N352" s="3" t="str">
        <f>IF(ISBLANK('Paso 2 Ingreso de datos'!S345),"NA",IF(OR('Paso 2 Ingreso de datos'!S345=0,'Paso 2 Ingreso de datos'!S345=1,'Paso 2 Ingreso de datos'!S345=2,'Paso 2 Ingreso de datos'!S345=3,'Paso 2 Ingreso de datos'!S345=4),'Paso 2 Ingreso de datos'!S345,"NA"))</f>
        <v>NA</v>
      </c>
      <c r="O352" s="3" t="str">
        <f>IF(ISBLANK('Paso 2 Ingreso de datos'!T345),"NA",IF(OR('Paso 2 Ingreso de datos'!T345=0,'Paso 2 Ingreso de datos'!T345=1,'Paso 2 Ingreso de datos'!T345=2,'Paso 2 Ingreso de datos'!T345=3,'Paso 2 Ingreso de datos'!T345=4),'Paso 2 Ingreso de datos'!T345,"NA"))</f>
        <v>NA</v>
      </c>
      <c r="P352" s="3" t="str">
        <f>IF(ISBLANK('Paso 2 Ingreso de datos'!U345),"NA",IF(OR('Paso 2 Ingreso de datos'!U345=0,'Paso 2 Ingreso de datos'!U345=1,'Paso 2 Ingreso de datos'!U345=2,'Paso 2 Ingreso de datos'!U345=3,'Paso 2 Ingreso de datos'!U345=4),'Paso 2 Ingreso de datos'!U345,"NA"))</f>
        <v>NA</v>
      </c>
      <c r="Q352" s="3" t="str">
        <f>IF(ISBLANK('Paso 2 Ingreso de datos'!V345),"NA",IF(OR('Paso 2 Ingreso de datos'!V345=0,'Paso 2 Ingreso de datos'!V345=1,'Paso 2 Ingreso de datos'!V345=2,'Paso 2 Ingreso de datos'!V345=3,'Paso 2 Ingreso de datos'!V345=4),'Paso 2 Ingreso de datos'!V345,"NA"))</f>
        <v>NA</v>
      </c>
      <c r="R352" s="3" t="str">
        <f>IF(ISBLANK('Paso 2 Ingreso de datos'!W345),"NA",IF(OR('Paso 2 Ingreso de datos'!W345=0,'Paso 2 Ingreso de datos'!W345=1,'Paso 2 Ingreso de datos'!W345=2,'Paso 2 Ingreso de datos'!W345=3,'Paso 2 Ingreso de datos'!W345=4),'Paso 2 Ingreso de datos'!W345,"NA"))</f>
        <v>NA</v>
      </c>
      <c r="S352" s="3" t="str">
        <f>IF(ISBLANK('Paso 2 Ingreso de datos'!X345),"NA",IF(OR('Paso 2 Ingreso de datos'!X345=0,'Paso 2 Ingreso de datos'!X345=1,'Paso 2 Ingreso de datos'!X345=2,'Paso 2 Ingreso de datos'!X345=3,'Paso 2 Ingreso de datos'!X345=4),'Paso 2 Ingreso de datos'!X345,"NA"))</f>
        <v>NA</v>
      </c>
      <c r="T352" s="3" t="str">
        <f>IF(ISBLANK('Paso 2 Ingreso de datos'!Y345),"NA",IF(OR('Paso 2 Ingreso de datos'!Y345=0,'Paso 2 Ingreso de datos'!Y345=1,'Paso 2 Ingreso de datos'!Y345=2,'Paso 2 Ingreso de datos'!Y345=3,'Paso 2 Ingreso de datos'!Y345=4),'Paso 2 Ingreso de datos'!Y345,"NA"))</f>
        <v>NA</v>
      </c>
      <c r="U352" s="3" t="str">
        <f>IF(ISBLANK('Paso 2 Ingreso de datos'!Z345),"NA",IF(OR('Paso 2 Ingreso de datos'!Z345=0,'Paso 2 Ingreso de datos'!Z345=1,'Paso 2 Ingreso de datos'!Z345=2,'Paso 2 Ingreso de datos'!Z345=3,'Paso 2 Ingreso de datos'!Z345=4),'Paso 2 Ingreso de datos'!Z345,"NA"))</f>
        <v>NA</v>
      </c>
      <c r="W352" s="3">
        <f>SUM(COUNTIFS('Paso 2 Ingreso de datos'!G345:Z345,"&gt;=0",'Paso 2 Ingreso de datos'!G345:Z345,"&lt;=4"),COUNTA('Paso 2 Ingreso de datos'!A345))</f>
        <v>0</v>
      </c>
      <c r="X352" s="1" t="str">
        <f>IF(SUM('Paso 2 Ingreso de datos'!A345:Z345)&gt;0,"HD","FD")</f>
        <v>FD</v>
      </c>
    </row>
    <row r="353" spans="1:24">
      <c r="A353" s="3" t="str">
        <f>IF(AND(W353=21,X353),'Paso 2 Ingreso de datos'!A346,IF(AND(Paso2!W353=0,Paso2!X353="FD"),"NA","FD"))</f>
        <v>NA</v>
      </c>
      <c r="B353" s="3" t="str">
        <f>IF(ISBLANK('Paso 2 Ingreso de datos'!G346),"NA",IF(OR('Paso 2 Ingreso de datos'!G346=0,'Paso 2 Ingreso de datos'!G346=1,'Paso 2 Ingreso de datos'!G346=2,'Paso 2 Ingreso de datos'!G346=3,'Paso 2 Ingreso de datos'!G346=4),'Paso 2 Ingreso de datos'!G346,"NA"))</f>
        <v>NA</v>
      </c>
      <c r="C353" s="3" t="str">
        <f>IF(ISBLANK('Paso 2 Ingreso de datos'!H346),"NA",IF(OR('Paso 2 Ingreso de datos'!H346=0,'Paso 2 Ingreso de datos'!H346=1,'Paso 2 Ingreso de datos'!H346=2,'Paso 2 Ingreso de datos'!H346=3,'Paso 2 Ingreso de datos'!H346=4),'Paso 2 Ingreso de datos'!H346,"NA"))</f>
        <v>NA</v>
      </c>
      <c r="D353" s="3" t="str">
        <f>IF(ISBLANK('Paso 2 Ingreso de datos'!I346),"NA",IF(OR('Paso 2 Ingreso de datos'!I346=0,'Paso 2 Ingreso de datos'!I346=1,'Paso 2 Ingreso de datos'!I346=2,'Paso 2 Ingreso de datos'!I346=3,'Paso 2 Ingreso de datos'!I346=4),'Paso 2 Ingreso de datos'!I346,"NA"))</f>
        <v>NA</v>
      </c>
      <c r="E353" s="3" t="str">
        <f>IF(ISBLANK('Paso 2 Ingreso de datos'!J346),"NA",IF(OR('Paso 2 Ingreso de datos'!J346=0,'Paso 2 Ingreso de datos'!J346=1,'Paso 2 Ingreso de datos'!J346=2,'Paso 2 Ingreso de datos'!J346=3,'Paso 2 Ingreso de datos'!J346=4),'Paso 2 Ingreso de datos'!J346,"NA"))</f>
        <v>NA</v>
      </c>
      <c r="F353" s="3" t="str">
        <f>IF(ISBLANK('Paso 2 Ingreso de datos'!K346),"NA",IF(OR('Paso 2 Ingreso de datos'!K346=0,'Paso 2 Ingreso de datos'!K346=1,'Paso 2 Ingreso de datos'!K346=2,'Paso 2 Ingreso de datos'!K346=3,'Paso 2 Ingreso de datos'!K346=4),'Paso 2 Ingreso de datos'!K346,"NA"))</f>
        <v>NA</v>
      </c>
      <c r="G353" s="3" t="str">
        <f>IF(ISBLANK('Paso 2 Ingreso de datos'!L346),"NA",IF(OR('Paso 2 Ingreso de datos'!L346=0,'Paso 2 Ingreso de datos'!L346=1,'Paso 2 Ingreso de datos'!L346=2,'Paso 2 Ingreso de datos'!L346=3,'Paso 2 Ingreso de datos'!L346=4),'Paso 2 Ingreso de datos'!L346,"NA"))</f>
        <v>NA</v>
      </c>
      <c r="H353" s="3" t="str">
        <f>IF(ISBLANK('Paso 2 Ingreso de datos'!M346),"NA",IF(OR('Paso 2 Ingreso de datos'!M346=0,'Paso 2 Ingreso de datos'!M346=1,'Paso 2 Ingreso de datos'!M346=2,'Paso 2 Ingreso de datos'!M346=3,'Paso 2 Ingreso de datos'!M346=4),'Paso 2 Ingreso de datos'!M346,"NA"))</f>
        <v>NA</v>
      </c>
      <c r="I353" s="3" t="str">
        <f>IF(ISBLANK('Paso 2 Ingreso de datos'!N346),"NA",IF(OR('Paso 2 Ingreso de datos'!N346=0,'Paso 2 Ingreso de datos'!N346=1,'Paso 2 Ingreso de datos'!N346=2,'Paso 2 Ingreso de datos'!N346=3,'Paso 2 Ingreso de datos'!N346=4),'Paso 2 Ingreso de datos'!N346,"NA"))</f>
        <v>NA</v>
      </c>
      <c r="J353" s="3" t="str">
        <f>IF(ISBLANK('Paso 2 Ingreso de datos'!O346),"NA",IF(OR('Paso 2 Ingreso de datos'!O346=0,'Paso 2 Ingreso de datos'!O346=1,'Paso 2 Ingreso de datos'!O346=2,'Paso 2 Ingreso de datos'!O346=3,'Paso 2 Ingreso de datos'!O346=4),'Paso 2 Ingreso de datos'!O346,"NA"))</f>
        <v>NA</v>
      </c>
      <c r="K353" s="3" t="str">
        <f>IF(ISBLANK('Paso 2 Ingreso de datos'!P346),"NA",IF(OR('Paso 2 Ingreso de datos'!P346=0,'Paso 2 Ingreso de datos'!P346=1,'Paso 2 Ingreso de datos'!P346=2,'Paso 2 Ingreso de datos'!P346=3,'Paso 2 Ingreso de datos'!P346=4),'Paso 2 Ingreso de datos'!P346,"NA"))</f>
        <v>NA</v>
      </c>
      <c r="L353" s="3" t="str">
        <f>IF(ISBLANK('Paso 2 Ingreso de datos'!Q346),"NA",IF(OR('Paso 2 Ingreso de datos'!Q346=0,'Paso 2 Ingreso de datos'!Q346=1,'Paso 2 Ingreso de datos'!Q346=2,'Paso 2 Ingreso de datos'!Q346=3,'Paso 2 Ingreso de datos'!Q346=4),'Paso 2 Ingreso de datos'!Q346,"NA"))</f>
        <v>NA</v>
      </c>
      <c r="M353" s="3" t="str">
        <f>IF(ISBLANK('Paso 2 Ingreso de datos'!R346),"NA",IF(OR('Paso 2 Ingreso de datos'!R346=0,'Paso 2 Ingreso de datos'!R346=1,'Paso 2 Ingreso de datos'!R346=2,'Paso 2 Ingreso de datos'!R346=3,'Paso 2 Ingreso de datos'!R346=4),'Paso 2 Ingreso de datos'!R346,"NA"))</f>
        <v>NA</v>
      </c>
      <c r="N353" s="3" t="str">
        <f>IF(ISBLANK('Paso 2 Ingreso de datos'!S346),"NA",IF(OR('Paso 2 Ingreso de datos'!S346=0,'Paso 2 Ingreso de datos'!S346=1,'Paso 2 Ingreso de datos'!S346=2,'Paso 2 Ingreso de datos'!S346=3,'Paso 2 Ingreso de datos'!S346=4),'Paso 2 Ingreso de datos'!S346,"NA"))</f>
        <v>NA</v>
      </c>
      <c r="O353" s="3" t="str">
        <f>IF(ISBLANK('Paso 2 Ingreso de datos'!T346),"NA",IF(OR('Paso 2 Ingreso de datos'!T346=0,'Paso 2 Ingreso de datos'!T346=1,'Paso 2 Ingreso de datos'!T346=2,'Paso 2 Ingreso de datos'!T346=3,'Paso 2 Ingreso de datos'!T346=4),'Paso 2 Ingreso de datos'!T346,"NA"))</f>
        <v>NA</v>
      </c>
      <c r="P353" s="3" t="str">
        <f>IF(ISBLANK('Paso 2 Ingreso de datos'!U346),"NA",IF(OR('Paso 2 Ingreso de datos'!U346=0,'Paso 2 Ingreso de datos'!U346=1,'Paso 2 Ingreso de datos'!U346=2,'Paso 2 Ingreso de datos'!U346=3,'Paso 2 Ingreso de datos'!U346=4),'Paso 2 Ingreso de datos'!U346,"NA"))</f>
        <v>NA</v>
      </c>
      <c r="Q353" s="3" t="str">
        <f>IF(ISBLANK('Paso 2 Ingreso de datos'!V346),"NA",IF(OR('Paso 2 Ingreso de datos'!V346=0,'Paso 2 Ingreso de datos'!V346=1,'Paso 2 Ingreso de datos'!V346=2,'Paso 2 Ingreso de datos'!V346=3,'Paso 2 Ingreso de datos'!V346=4),'Paso 2 Ingreso de datos'!V346,"NA"))</f>
        <v>NA</v>
      </c>
      <c r="R353" s="3" t="str">
        <f>IF(ISBLANK('Paso 2 Ingreso de datos'!W346),"NA",IF(OR('Paso 2 Ingreso de datos'!W346=0,'Paso 2 Ingreso de datos'!W346=1,'Paso 2 Ingreso de datos'!W346=2,'Paso 2 Ingreso de datos'!W346=3,'Paso 2 Ingreso de datos'!W346=4),'Paso 2 Ingreso de datos'!W346,"NA"))</f>
        <v>NA</v>
      </c>
      <c r="S353" s="3" t="str">
        <f>IF(ISBLANK('Paso 2 Ingreso de datos'!X346),"NA",IF(OR('Paso 2 Ingreso de datos'!X346=0,'Paso 2 Ingreso de datos'!X346=1,'Paso 2 Ingreso de datos'!X346=2,'Paso 2 Ingreso de datos'!X346=3,'Paso 2 Ingreso de datos'!X346=4),'Paso 2 Ingreso de datos'!X346,"NA"))</f>
        <v>NA</v>
      </c>
      <c r="T353" s="3" t="str">
        <f>IF(ISBLANK('Paso 2 Ingreso de datos'!Y346),"NA",IF(OR('Paso 2 Ingreso de datos'!Y346=0,'Paso 2 Ingreso de datos'!Y346=1,'Paso 2 Ingreso de datos'!Y346=2,'Paso 2 Ingreso de datos'!Y346=3,'Paso 2 Ingreso de datos'!Y346=4),'Paso 2 Ingreso de datos'!Y346,"NA"))</f>
        <v>NA</v>
      </c>
      <c r="U353" s="3" t="str">
        <f>IF(ISBLANK('Paso 2 Ingreso de datos'!Z346),"NA",IF(OR('Paso 2 Ingreso de datos'!Z346=0,'Paso 2 Ingreso de datos'!Z346=1,'Paso 2 Ingreso de datos'!Z346=2,'Paso 2 Ingreso de datos'!Z346=3,'Paso 2 Ingreso de datos'!Z346=4),'Paso 2 Ingreso de datos'!Z346,"NA"))</f>
        <v>NA</v>
      </c>
      <c r="W353" s="3">
        <f>SUM(COUNTIFS('Paso 2 Ingreso de datos'!G346:Z346,"&gt;=0",'Paso 2 Ingreso de datos'!G346:Z346,"&lt;=4"),COUNTA('Paso 2 Ingreso de datos'!A346))</f>
        <v>0</v>
      </c>
      <c r="X353" s="1" t="str">
        <f>IF(SUM('Paso 2 Ingreso de datos'!A346:Z346)&gt;0,"HD","FD")</f>
        <v>FD</v>
      </c>
    </row>
    <row r="354" spans="1:24">
      <c r="A354" s="3" t="str">
        <f>IF(AND(W354=21,X354),'Paso 2 Ingreso de datos'!A347,IF(AND(Paso2!W354=0,Paso2!X354="FD"),"NA","FD"))</f>
        <v>NA</v>
      </c>
      <c r="B354" s="3" t="str">
        <f>IF(ISBLANK('Paso 2 Ingreso de datos'!G347),"NA",IF(OR('Paso 2 Ingreso de datos'!G347=0,'Paso 2 Ingreso de datos'!G347=1,'Paso 2 Ingreso de datos'!G347=2,'Paso 2 Ingreso de datos'!G347=3,'Paso 2 Ingreso de datos'!G347=4),'Paso 2 Ingreso de datos'!G347,"NA"))</f>
        <v>NA</v>
      </c>
      <c r="C354" s="3" t="str">
        <f>IF(ISBLANK('Paso 2 Ingreso de datos'!H347),"NA",IF(OR('Paso 2 Ingreso de datos'!H347=0,'Paso 2 Ingreso de datos'!H347=1,'Paso 2 Ingreso de datos'!H347=2,'Paso 2 Ingreso de datos'!H347=3,'Paso 2 Ingreso de datos'!H347=4),'Paso 2 Ingreso de datos'!H347,"NA"))</f>
        <v>NA</v>
      </c>
      <c r="D354" s="3" t="str">
        <f>IF(ISBLANK('Paso 2 Ingreso de datos'!I347),"NA",IF(OR('Paso 2 Ingreso de datos'!I347=0,'Paso 2 Ingreso de datos'!I347=1,'Paso 2 Ingreso de datos'!I347=2,'Paso 2 Ingreso de datos'!I347=3,'Paso 2 Ingreso de datos'!I347=4),'Paso 2 Ingreso de datos'!I347,"NA"))</f>
        <v>NA</v>
      </c>
      <c r="E354" s="3" t="str">
        <f>IF(ISBLANK('Paso 2 Ingreso de datos'!J347),"NA",IF(OR('Paso 2 Ingreso de datos'!J347=0,'Paso 2 Ingreso de datos'!J347=1,'Paso 2 Ingreso de datos'!J347=2,'Paso 2 Ingreso de datos'!J347=3,'Paso 2 Ingreso de datos'!J347=4),'Paso 2 Ingreso de datos'!J347,"NA"))</f>
        <v>NA</v>
      </c>
      <c r="F354" s="3" t="str">
        <f>IF(ISBLANK('Paso 2 Ingreso de datos'!K347),"NA",IF(OR('Paso 2 Ingreso de datos'!K347=0,'Paso 2 Ingreso de datos'!K347=1,'Paso 2 Ingreso de datos'!K347=2,'Paso 2 Ingreso de datos'!K347=3,'Paso 2 Ingreso de datos'!K347=4),'Paso 2 Ingreso de datos'!K347,"NA"))</f>
        <v>NA</v>
      </c>
      <c r="G354" s="3" t="str">
        <f>IF(ISBLANK('Paso 2 Ingreso de datos'!L347),"NA",IF(OR('Paso 2 Ingreso de datos'!L347=0,'Paso 2 Ingreso de datos'!L347=1,'Paso 2 Ingreso de datos'!L347=2,'Paso 2 Ingreso de datos'!L347=3,'Paso 2 Ingreso de datos'!L347=4),'Paso 2 Ingreso de datos'!L347,"NA"))</f>
        <v>NA</v>
      </c>
      <c r="H354" s="3" t="str">
        <f>IF(ISBLANK('Paso 2 Ingreso de datos'!M347),"NA",IF(OR('Paso 2 Ingreso de datos'!M347=0,'Paso 2 Ingreso de datos'!M347=1,'Paso 2 Ingreso de datos'!M347=2,'Paso 2 Ingreso de datos'!M347=3,'Paso 2 Ingreso de datos'!M347=4),'Paso 2 Ingreso de datos'!M347,"NA"))</f>
        <v>NA</v>
      </c>
      <c r="I354" s="3" t="str">
        <f>IF(ISBLANK('Paso 2 Ingreso de datos'!N347),"NA",IF(OR('Paso 2 Ingreso de datos'!N347=0,'Paso 2 Ingreso de datos'!N347=1,'Paso 2 Ingreso de datos'!N347=2,'Paso 2 Ingreso de datos'!N347=3,'Paso 2 Ingreso de datos'!N347=4),'Paso 2 Ingreso de datos'!N347,"NA"))</f>
        <v>NA</v>
      </c>
      <c r="J354" s="3" t="str">
        <f>IF(ISBLANK('Paso 2 Ingreso de datos'!O347),"NA",IF(OR('Paso 2 Ingreso de datos'!O347=0,'Paso 2 Ingreso de datos'!O347=1,'Paso 2 Ingreso de datos'!O347=2,'Paso 2 Ingreso de datos'!O347=3,'Paso 2 Ingreso de datos'!O347=4),'Paso 2 Ingreso de datos'!O347,"NA"))</f>
        <v>NA</v>
      </c>
      <c r="K354" s="3" t="str">
        <f>IF(ISBLANK('Paso 2 Ingreso de datos'!P347),"NA",IF(OR('Paso 2 Ingreso de datos'!P347=0,'Paso 2 Ingreso de datos'!P347=1,'Paso 2 Ingreso de datos'!P347=2,'Paso 2 Ingreso de datos'!P347=3,'Paso 2 Ingreso de datos'!P347=4),'Paso 2 Ingreso de datos'!P347,"NA"))</f>
        <v>NA</v>
      </c>
      <c r="L354" s="3" t="str">
        <f>IF(ISBLANK('Paso 2 Ingreso de datos'!Q347),"NA",IF(OR('Paso 2 Ingreso de datos'!Q347=0,'Paso 2 Ingreso de datos'!Q347=1,'Paso 2 Ingreso de datos'!Q347=2,'Paso 2 Ingreso de datos'!Q347=3,'Paso 2 Ingreso de datos'!Q347=4),'Paso 2 Ingreso de datos'!Q347,"NA"))</f>
        <v>NA</v>
      </c>
      <c r="M354" s="3" t="str">
        <f>IF(ISBLANK('Paso 2 Ingreso de datos'!R347),"NA",IF(OR('Paso 2 Ingreso de datos'!R347=0,'Paso 2 Ingreso de datos'!R347=1,'Paso 2 Ingreso de datos'!R347=2,'Paso 2 Ingreso de datos'!R347=3,'Paso 2 Ingreso de datos'!R347=4),'Paso 2 Ingreso de datos'!R347,"NA"))</f>
        <v>NA</v>
      </c>
      <c r="N354" s="3" t="str">
        <f>IF(ISBLANK('Paso 2 Ingreso de datos'!S347),"NA",IF(OR('Paso 2 Ingreso de datos'!S347=0,'Paso 2 Ingreso de datos'!S347=1,'Paso 2 Ingreso de datos'!S347=2,'Paso 2 Ingreso de datos'!S347=3,'Paso 2 Ingreso de datos'!S347=4),'Paso 2 Ingreso de datos'!S347,"NA"))</f>
        <v>NA</v>
      </c>
      <c r="O354" s="3" t="str">
        <f>IF(ISBLANK('Paso 2 Ingreso de datos'!T347),"NA",IF(OR('Paso 2 Ingreso de datos'!T347=0,'Paso 2 Ingreso de datos'!T347=1,'Paso 2 Ingreso de datos'!T347=2,'Paso 2 Ingreso de datos'!T347=3,'Paso 2 Ingreso de datos'!T347=4),'Paso 2 Ingreso de datos'!T347,"NA"))</f>
        <v>NA</v>
      </c>
      <c r="P354" s="3" t="str">
        <f>IF(ISBLANK('Paso 2 Ingreso de datos'!U347),"NA",IF(OR('Paso 2 Ingreso de datos'!U347=0,'Paso 2 Ingreso de datos'!U347=1,'Paso 2 Ingreso de datos'!U347=2,'Paso 2 Ingreso de datos'!U347=3,'Paso 2 Ingreso de datos'!U347=4),'Paso 2 Ingreso de datos'!U347,"NA"))</f>
        <v>NA</v>
      </c>
      <c r="Q354" s="3" t="str">
        <f>IF(ISBLANK('Paso 2 Ingreso de datos'!V347),"NA",IF(OR('Paso 2 Ingreso de datos'!V347=0,'Paso 2 Ingreso de datos'!V347=1,'Paso 2 Ingreso de datos'!V347=2,'Paso 2 Ingreso de datos'!V347=3,'Paso 2 Ingreso de datos'!V347=4),'Paso 2 Ingreso de datos'!V347,"NA"))</f>
        <v>NA</v>
      </c>
      <c r="R354" s="3" t="str">
        <f>IF(ISBLANK('Paso 2 Ingreso de datos'!W347),"NA",IF(OR('Paso 2 Ingreso de datos'!W347=0,'Paso 2 Ingreso de datos'!W347=1,'Paso 2 Ingreso de datos'!W347=2,'Paso 2 Ingreso de datos'!W347=3,'Paso 2 Ingreso de datos'!W347=4),'Paso 2 Ingreso de datos'!W347,"NA"))</f>
        <v>NA</v>
      </c>
      <c r="S354" s="3" t="str">
        <f>IF(ISBLANK('Paso 2 Ingreso de datos'!X347),"NA",IF(OR('Paso 2 Ingreso de datos'!X347=0,'Paso 2 Ingreso de datos'!X347=1,'Paso 2 Ingreso de datos'!X347=2,'Paso 2 Ingreso de datos'!X347=3,'Paso 2 Ingreso de datos'!X347=4),'Paso 2 Ingreso de datos'!X347,"NA"))</f>
        <v>NA</v>
      </c>
      <c r="T354" s="3" t="str">
        <f>IF(ISBLANK('Paso 2 Ingreso de datos'!Y347),"NA",IF(OR('Paso 2 Ingreso de datos'!Y347=0,'Paso 2 Ingreso de datos'!Y347=1,'Paso 2 Ingreso de datos'!Y347=2,'Paso 2 Ingreso de datos'!Y347=3,'Paso 2 Ingreso de datos'!Y347=4),'Paso 2 Ingreso de datos'!Y347,"NA"))</f>
        <v>NA</v>
      </c>
      <c r="U354" s="3" t="str">
        <f>IF(ISBLANK('Paso 2 Ingreso de datos'!Z347),"NA",IF(OR('Paso 2 Ingreso de datos'!Z347=0,'Paso 2 Ingreso de datos'!Z347=1,'Paso 2 Ingreso de datos'!Z347=2,'Paso 2 Ingreso de datos'!Z347=3,'Paso 2 Ingreso de datos'!Z347=4),'Paso 2 Ingreso de datos'!Z347,"NA"))</f>
        <v>NA</v>
      </c>
      <c r="W354" s="3">
        <f>SUM(COUNTIFS('Paso 2 Ingreso de datos'!G347:Z347,"&gt;=0",'Paso 2 Ingreso de datos'!G347:Z347,"&lt;=4"),COUNTA('Paso 2 Ingreso de datos'!A347))</f>
        <v>0</v>
      </c>
      <c r="X354" s="1" t="str">
        <f>IF(SUM('Paso 2 Ingreso de datos'!A347:Z347)&gt;0,"HD","FD")</f>
        <v>FD</v>
      </c>
    </row>
    <row r="355" spans="1:24">
      <c r="A355" s="3" t="str">
        <f>IF(AND(W355=21,X355),'Paso 2 Ingreso de datos'!A348,IF(AND(Paso2!W355=0,Paso2!X355="FD"),"NA","FD"))</f>
        <v>NA</v>
      </c>
      <c r="B355" s="3" t="str">
        <f>IF(ISBLANK('Paso 2 Ingreso de datos'!G348),"NA",IF(OR('Paso 2 Ingreso de datos'!G348=0,'Paso 2 Ingreso de datos'!G348=1,'Paso 2 Ingreso de datos'!G348=2,'Paso 2 Ingreso de datos'!G348=3,'Paso 2 Ingreso de datos'!G348=4),'Paso 2 Ingreso de datos'!G348,"NA"))</f>
        <v>NA</v>
      </c>
      <c r="C355" s="3" t="str">
        <f>IF(ISBLANK('Paso 2 Ingreso de datos'!H348),"NA",IF(OR('Paso 2 Ingreso de datos'!H348=0,'Paso 2 Ingreso de datos'!H348=1,'Paso 2 Ingreso de datos'!H348=2,'Paso 2 Ingreso de datos'!H348=3,'Paso 2 Ingreso de datos'!H348=4),'Paso 2 Ingreso de datos'!H348,"NA"))</f>
        <v>NA</v>
      </c>
      <c r="D355" s="3" t="str">
        <f>IF(ISBLANK('Paso 2 Ingreso de datos'!I348),"NA",IF(OR('Paso 2 Ingreso de datos'!I348=0,'Paso 2 Ingreso de datos'!I348=1,'Paso 2 Ingreso de datos'!I348=2,'Paso 2 Ingreso de datos'!I348=3,'Paso 2 Ingreso de datos'!I348=4),'Paso 2 Ingreso de datos'!I348,"NA"))</f>
        <v>NA</v>
      </c>
      <c r="E355" s="3" t="str">
        <f>IF(ISBLANK('Paso 2 Ingreso de datos'!J348),"NA",IF(OR('Paso 2 Ingreso de datos'!J348=0,'Paso 2 Ingreso de datos'!J348=1,'Paso 2 Ingreso de datos'!J348=2,'Paso 2 Ingreso de datos'!J348=3,'Paso 2 Ingreso de datos'!J348=4),'Paso 2 Ingreso de datos'!J348,"NA"))</f>
        <v>NA</v>
      </c>
      <c r="F355" s="3" t="str">
        <f>IF(ISBLANK('Paso 2 Ingreso de datos'!K348),"NA",IF(OR('Paso 2 Ingreso de datos'!K348=0,'Paso 2 Ingreso de datos'!K348=1,'Paso 2 Ingreso de datos'!K348=2,'Paso 2 Ingreso de datos'!K348=3,'Paso 2 Ingreso de datos'!K348=4),'Paso 2 Ingreso de datos'!K348,"NA"))</f>
        <v>NA</v>
      </c>
      <c r="G355" s="3" t="str">
        <f>IF(ISBLANK('Paso 2 Ingreso de datos'!L348),"NA",IF(OR('Paso 2 Ingreso de datos'!L348=0,'Paso 2 Ingreso de datos'!L348=1,'Paso 2 Ingreso de datos'!L348=2,'Paso 2 Ingreso de datos'!L348=3,'Paso 2 Ingreso de datos'!L348=4),'Paso 2 Ingreso de datos'!L348,"NA"))</f>
        <v>NA</v>
      </c>
      <c r="H355" s="3" t="str">
        <f>IF(ISBLANK('Paso 2 Ingreso de datos'!M348),"NA",IF(OR('Paso 2 Ingreso de datos'!M348=0,'Paso 2 Ingreso de datos'!M348=1,'Paso 2 Ingreso de datos'!M348=2,'Paso 2 Ingreso de datos'!M348=3,'Paso 2 Ingreso de datos'!M348=4),'Paso 2 Ingreso de datos'!M348,"NA"))</f>
        <v>NA</v>
      </c>
      <c r="I355" s="3" t="str">
        <f>IF(ISBLANK('Paso 2 Ingreso de datos'!N348),"NA",IF(OR('Paso 2 Ingreso de datos'!N348=0,'Paso 2 Ingreso de datos'!N348=1,'Paso 2 Ingreso de datos'!N348=2,'Paso 2 Ingreso de datos'!N348=3,'Paso 2 Ingreso de datos'!N348=4),'Paso 2 Ingreso de datos'!N348,"NA"))</f>
        <v>NA</v>
      </c>
      <c r="J355" s="3" t="str">
        <f>IF(ISBLANK('Paso 2 Ingreso de datos'!O348),"NA",IF(OR('Paso 2 Ingreso de datos'!O348=0,'Paso 2 Ingreso de datos'!O348=1,'Paso 2 Ingreso de datos'!O348=2,'Paso 2 Ingreso de datos'!O348=3,'Paso 2 Ingreso de datos'!O348=4),'Paso 2 Ingreso de datos'!O348,"NA"))</f>
        <v>NA</v>
      </c>
      <c r="K355" s="3" t="str">
        <f>IF(ISBLANK('Paso 2 Ingreso de datos'!P348),"NA",IF(OR('Paso 2 Ingreso de datos'!P348=0,'Paso 2 Ingreso de datos'!P348=1,'Paso 2 Ingreso de datos'!P348=2,'Paso 2 Ingreso de datos'!P348=3,'Paso 2 Ingreso de datos'!P348=4),'Paso 2 Ingreso de datos'!P348,"NA"))</f>
        <v>NA</v>
      </c>
      <c r="L355" s="3" t="str">
        <f>IF(ISBLANK('Paso 2 Ingreso de datos'!Q348),"NA",IF(OR('Paso 2 Ingreso de datos'!Q348=0,'Paso 2 Ingreso de datos'!Q348=1,'Paso 2 Ingreso de datos'!Q348=2,'Paso 2 Ingreso de datos'!Q348=3,'Paso 2 Ingreso de datos'!Q348=4),'Paso 2 Ingreso de datos'!Q348,"NA"))</f>
        <v>NA</v>
      </c>
      <c r="M355" s="3" t="str">
        <f>IF(ISBLANK('Paso 2 Ingreso de datos'!R348),"NA",IF(OR('Paso 2 Ingreso de datos'!R348=0,'Paso 2 Ingreso de datos'!R348=1,'Paso 2 Ingreso de datos'!R348=2,'Paso 2 Ingreso de datos'!R348=3,'Paso 2 Ingreso de datos'!R348=4),'Paso 2 Ingreso de datos'!R348,"NA"))</f>
        <v>NA</v>
      </c>
      <c r="N355" s="3" t="str">
        <f>IF(ISBLANK('Paso 2 Ingreso de datos'!S348),"NA",IF(OR('Paso 2 Ingreso de datos'!S348=0,'Paso 2 Ingreso de datos'!S348=1,'Paso 2 Ingreso de datos'!S348=2,'Paso 2 Ingreso de datos'!S348=3,'Paso 2 Ingreso de datos'!S348=4),'Paso 2 Ingreso de datos'!S348,"NA"))</f>
        <v>NA</v>
      </c>
      <c r="O355" s="3" t="str">
        <f>IF(ISBLANK('Paso 2 Ingreso de datos'!T348),"NA",IF(OR('Paso 2 Ingreso de datos'!T348=0,'Paso 2 Ingreso de datos'!T348=1,'Paso 2 Ingreso de datos'!T348=2,'Paso 2 Ingreso de datos'!T348=3,'Paso 2 Ingreso de datos'!T348=4),'Paso 2 Ingreso de datos'!T348,"NA"))</f>
        <v>NA</v>
      </c>
      <c r="P355" s="3" t="str">
        <f>IF(ISBLANK('Paso 2 Ingreso de datos'!U348),"NA",IF(OR('Paso 2 Ingreso de datos'!U348=0,'Paso 2 Ingreso de datos'!U348=1,'Paso 2 Ingreso de datos'!U348=2,'Paso 2 Ingreso de datos'!U348=3,'Paso 2 Ingreso de datos'!U348=4),'Paso 2 Ingreso de datos'!U348,"NA"))</f>
        <v>NA</v>
      </c>
      <c r="Q355" s="3" t="str">
        <f>IF(ISBLANK('Paso 2 Ingreso de datos'!V348),"NA",IF(OR('Paso 2 Ingreso de datos'!V348=0,'Paso 2 Ingreso de datos'!V348=1,'Paso 2 Ingreso de datos'!V348=2,'Paso 2 Ingreso de datos'!V348=3,'Paso 2 Ingreso de datos'!V348=4),'Paso 2 Ingreso de datos'!V348,"NA"))</f>
        <v>NA</v>
      </c>
      <c r="R355" s="3" t="str">
        <f>IF(ISBLANK('Paso 2 Ingreso de datos'!W348),"NA",IF(OR('Paso 2 Ingreso de datos'!W348=0,'Paso 2 Ingreso de datos'!W348=1,'Paso 2 Ingreso de datos'!W348=2,'Paso 2 Ingreso de datos'!W348=3,'Paso 2 Ingreso de datos'!W348=4),'Paso 2 Ingreso de datos'!W348,"NA"))</f>
        <v>NA</v>
      </c>
      <c r="S355" s="3" t="str">
        <f>IF(ISBLANK('Paso 2 Ingreso de datos'!X348),"NA",IF(OR('Paso 2 Ingreso de datos'!X348=0,'Paso 2 Ingreso de datos'!X348=1,'Paso 2 Ingreso de datos'!X348=2,'Paso 2 Ingreso de datos'!X348=3,'Paso 2 Ingreso de datos'!X348=4),'Paso 2 Ingreso de datos'!X348,"NA"))</f>
        <v>NA</v>
      </c>
      <c r="T355" s="3" t="str">
        <f>IF(ISBLANK('Paso 2 Ingreso de datos'!Y348),"NA",IF(OR('Paso 2 Ingreso de datos'!Y348=0,'Paso 2 Ingreso de datos'!Y348=1,'Paso 2 Ingreso de datos'!Y348=2,'Paso 2 Ingreso de datos'!Y348=3,'Paso 2 Ingreso de datos'!Y348=4),'Paso 2 Ingreso de datos'!Y348,"NA"))</f>
        <v>NA</v>
      </c>
      <c r="U355" s="3" t="str">
        <f>IF(ISBLANK('Paso 2 Ingreso de datos'!Z348),"NA",IF(OR('Paso 2 Ingreso de datos'!Z348=0,'Paso 2 Ingreso de datos'!Z348=1,'Paso 2 Ingreso de datos'!Z348=2,'Paso 2 Ingreso de datos'!Z348=3,'Paso 2 Ingreso de datos'!Z348=4),'Paso 2 Ingreso de datos'!Z348,"NA"))</f>
        <v>NA</v>
      </c>
      <c r="W355" s="3">
        <f>SUM(COUNTIFS('Paso 2 Ingreso de datos'!G348:Z348,"&gt;=0",'Paso 2 Ingreso de datos'!G348:Z348,"&lt;=4"),COUNTA('Paso 2 Ingreso de datos'!A348))</f>
        <v>0</v>
      </c>
      <c r="X355" s="1" t="str">
        <f>IF(SUM('Paso 2 Ingreso de datos'!A348:Z348)&gt;0,"HD","FD")</f>
        <v>FD</v>
      </c>
    </row>
    <row r="356" spans="1:24">
      <c r="A356" s="3" t="str">
        <f>IF(AND(W356=21,X356),'Paso 2 Ingreso de datos'!A349,IF(AND(Paso2!W356=0,Paso2!X356="FD"),"NA","FD"))</f>
        <v>NA</v>
      </c>
      <c r="B356" s="3" t="str">
        <f>IF(ISBLANK('Paso 2 Ingreso de datos'!G349),"NA",IF(OR('Paso 2 Ingreso de datos'!G349=0,'Paso 2 Ingreso de datos'!G349=1,'Paso 2 Ingreso de datos'!G349=2,'Paso 2 Ingreso de datos'!G349=3,'Paso 2 Ingreso de datos'!G349=4),'Paso 2 Ingreso de datos'!G349,"NA"))</f>
        <v>NA</v>
      </c>
      <c r="C356" s="3" t="str">
        <f>IF(ISBLANK('Paso 2 Ingreso de datos'!H349),"NA",IF(OR('Paso 2 Ingreso de datos'!H349=0,'Paso 2 Ingreso de datos'!H349=1,'Paso 2 Ingreso de datos'!H349=2,'Paso 2 Ingreso de datos'!H349=3,'Paso 2 Ingreso de datos'!H349=4),'Paso 2 Ingreso de datos'!H349,"NA"))</f>
        <v>NA</v>
      </c>
      <c r="D356" s="3" t="str">
        <f>IF(ISBLANK('Paso 2 Ingreso de datos'!I349),"NA",IF(OR('Paso 2 Ingreso de datos'!I349=0,'Paso 2 Ingreso de datos'!I349=1,'Paso 2 Ingreso de datos'!I349=2,'Paso 2 Ingreso de datos'!I349=3,'Paso 2 Ingreso de datos'!I349=4),'Paso 2 Ingreso de datos'!I349,"NA"))</f>
        <v>NA</v>
      </c>
      <c r="E356" s="3" t="str">
        <f>IF(ISBLANK('Paso 2 Ingreso de datos'!J349),"NA",IF(OR('Paso 2 Ingreso de datos'!J349=0,'Paso 2 Ingreso de datos'!J349=1,'Paso 2 Ingreso de datos'!J349=2,'Paso 2 Ingreso de datos'!J349=3,'Paso 2 Ingreso de datos'!J349=4),'Paso 2 Ingreso de datos'!J349,"NA"))</f>
        <v>NA</v>
      </c>
      <c r="F356" s="3" t="str">
        <f>IF(ISBLANK('Paso 2 Ingreso de datos'!K349),"NA",IF(OR('Paso 2 Ingreso de datos'!K349=0,'Paso 2 Ingreso de datos'!K349=1,'Paso 2 Ingreso de datos'!K349=2,'Paso 2 Ingreso de datos'!K349=3,'Paso 2 Ingreso de datos'!K349=4),'Paso 2 Ingreso de datos'!K349,"NA"))</f>
        <v>NA</v>
      </c>
      <c r="G356" s="3" t="str">
        <f>IF(ISBLANK('Paso 2 Ingreso de datos'!L349),"NA",IF(OR('Paso 2 Ingreso de datos'!L349=0,'Paso 2 Ingreso de datos'!L349=1,'Paso 2 Ingreso de datos'!L349=2,'Paso 2 Ingreso de datos'!L349=3,'Paso 2 Ingreso de datos'!L349=4),'Paso 2 Ingreso de datos'!L349,"NA"))</f>
        <v>NA</v>
      </c>
      <c r="H356" s="3" t="str">
        <f>IF(ISBLANK('Paso 2 Ingreso de datos'!M349),"NA",IF(OR('Paso 2 Ingreso de datos'!M349=0,'Paso 2 Ingreso de datos'!M349=1,'Paso 2 Ingreso de datos'!M349=2,'Paso 2 Ingreso de datos'!M349=3,'Paso 2 Ingreso de datos'!M349=4),'Paso 2 Ingreso de datos'!M349,"NA"))</f>
        <v>NA</v>
      </c>
      <c r="I356" s="3" t="str">
        <f>IF(ISBLANK('Paso 2 Ingreso de datos'!N349),"NA",IF(OR('Paso 2 Ingreso de datos'!N349=0,'Paso 2 Ingreso de datos'!N349=1,'Paso 2 Ingreso de datos'!N349=2,'Paso 2 Ingreso de datos'!N349=3,'Paso 2 Ingreso de datos'!N349=4),'Paso 2 Ingreso de datos'!N349,"NA"))</f>
        <v>NA</v>
      </c>
      <c r="J356" s="3" t="str">
        <f>IF(ISBLANK('Paso 2 Ingreso de datos'!O349),"NA",IF(OR('Paso 2 Ingreso de datos'!O349=0,'Paso 2 Ingreso de datos'!O349=1,'Paso 2 Ingreso de datos'!O349=2,'Paso 2 Ingreso de datos'!O349=3,'Paso 2 Ingreso de datos'!O349=4),'Paso 2 Ingreso de datos'!O349,"NA"))</f>
        <v>NA</v>
      </c>
      <c r="K356" s="3" t="str">
        <f>IF(ISBLANK('Paso 2 Ingreso de datos'!P349),"NA",IF(OR('Paso 2 Ingreso de datos'!P349=0,'Paso 2 Ingreso de datos'!P349=1,'Paso 2 Ingreso de datos'!P349=2,'Paso 2 Ingreso de datos'!P349=3,'Paso 2 Ingreso de datos'!P349=4),'Paso 2 Ingreso de datos'!P349,"NA"))</f>
        <v>NA</v>
      </c>
      <c r="L356" s="3" t="str">
        <f>IF(ISBLANK('Paso 2 Ingreso de datos'!Q349),"NA",IF(OR('Paso 2 Ingreso de datos'!Q349=0,'Paso 2 Ingreso de datos'!Q349=1,'Paso 2 Ingreso de datos'!Q349=2,'Paso 2 Ingreso de datos'!Q349=3,'Paso 2 Ingreso de datos'!Q349=4),'Paso 2 Ingreso de datos'!Q349,"NA"))</f>
        <v>NA</v>
      </c>
      <c r="M356" s="3" t="str">
        <f>IF(ISBLANK('Paso 2 Ingreso de datos'!R349),"NA",IF(OR('Paso 2 Ingreso de datos'!R349=0,'Paso 2 Ingreso de datos'!R349=1,'Paso 2 Ingreso de datos'!R349=2,'Paso 2 Ingreso de datos'!R349=3,'Paso 2 Ingreso de datos'!R349=4),'Paso 2 Ingreso de datos'!R349,"NA"))</f>
        <v>NA</v>
      </c>
      <c r="N356" s="3" t="str">
        <f>IF(ISBLANK('Paso 2 Ingreso de datos'!S349),"NA",IF(OR('Paso 2 Ingreso de datos'!S349=0,'Paso 2 Ingreso de datos'!S349=1,'Paso 2 Ingreso de datos'!S349=2,'Paso 2 Ingreso de datos'!S349=3,'Paso 2 Ingreso de datos'!S349=4),'Paso 2 Ingreso de datos'!S349,"NA"))</f>
        <v>NA</v>
      </c>
      <c r="O356" s="3" t="str">
        <f>IF(ISBLANK('Paso 2 Ingreso de datos'!T349),"NA",IF(OR('Paso 2 Ingreso de datos'!T349=0,'Paso 2 Ingreso de datos'!T349=1,'Paso 2 Ingreso de datos'!T349=2,'Paso 2 Ingreso de datos'!T349=3,'Paso 2 Ingreso de datos'!T349=4),'Paso 2 Ingreso de datos'!T349,"NA"))</f>
        <v>NA</v>
      </c>
      <c r="P356" s="3" t="str">
        <f>IF(ISBLANK('Paso 2 Ingreso de datos'!U349),"NA",IF(OR('Paso 2 Ingreso de datos'!U349=0,'Paso 2 Ingreso de datos'!U349=1,'Paso 2 Ingreso de datos'!U349=2,'Paso 2 Ingreso de datos'!U349=3,'Paso 2 Ingreso de datos'!U349=4),'Paso 2 Ingreso de datos'!U349,"NA"))</f>
        <v>NA</v>
      </c>
      <c r="Q356" s="3" t="str">
        <f>IF(ISBLANK('Paso 2 Ingreso de datos'!V349),"NA",IF(OR('Paso 2 Ingreso de datos'!V349=0,'Paso 2 Ingreso de datos'!V349=1,'Paso 2 Ingreso de datos'!V349=2,'Paso 2 Ingreso de datos'!V349=3,'Paso 2 Ingreso de datos'!V349=4),'Paso 2 Ingreso de datos'!V349,"NA"))</f>
        <v>NA</v>
      </c>
      <c r="R356" s="3" t="str">
        <f>IF(ISBLANK('Paso 2 Ingreso de datos'!W349),"NA",IF(OR('Paso 2 Ingreso de datos'!W349=0,'Paso 2 Ingreso de datos'!W349=1,'Paso 2 Ingreso de datos'!W349=2,'Paso 2 Ingreso de datos'!W349=3,'Paso 2 Ingreso de datos'!W349=4),'Paso 2 Ingreso de datos'!W349,"NA"))</f>
        <v>NA</v>
      </c>
      <c r="S356" s="3" t="str">
        <f>IF(ISBLANK('Paso 2 Ingreso de datos'!X349),"NA",IF(OR('Paso 2 Ingreso de datos'!X349=0,'Paso 2 Ingreso de datos'!X349=1,'Paso 2 Ingreso de datos'!X349=2,'Paso 2 Ingreso de datos'!X349=3,'Paso 2 Ingreso de datos'!X349=4),'Paso 2 Ingreso de datos'!X349,"NA"))</f>
        <v>NA</v>
      </c>
      <c r="T356" s="3" t="str">
        <f>IF(ISBLANK('Paso 2 Ingreso de datos'!Y349),"NA",IF(OR('Paso 2 Ingreso de datos'!Y349=0,'Paso 2 Ingreso de datos'!Y349=1,'Paso 2 Ingreso de datos'!Y349=2,'Paso 2 Ingreso de datos'!Y349=3,'Paso 2 Ingreso de datos'!Y349=4),'Paso 2 Ingreso de datos'!Y349,"NA"))</f>
        <v>NA</v>
      </c>
      <c r="U356" s="3" t="str">
        <f>IF(ISBLANK('Paso 2 Ingreso de datos'!Z349),"NA",IF(OR('Paso 2 Ingreso de datos'!Z349=0,'Paso 2 Ingreso de datos'!Z349=1,'Paso 2 Ingreso de datos'!Z349=2,'Paso 2 Ingreso de datos'!Z349=3,'Paso 2 Ingreso de datos'!Z349=4),'Paso 2 Ingreso de datos'!Z349,"NA"))</f>
        <v>NA</v>
      </c>
      <c r="W356" s="3">
        <f>SUM(COUNTIFS('Paso 2 Ingreso de datos'!G349:Z349,"&gt;=0",'Paso 2 Ingreso de datos'!G349:Z349,"&lt;=4"),COUNTA('Paso 2 Ingreso de datos'!A349))</f>
        <v>0</v>
      </c>
      <c r="X356" s="1" t="str">
        <f>IF(SUM('Paso 2 Ingreso de datos'!A349:Z349)&gt;0,"HD","FD")</f>
        <v>FD</v>
      </c>
    </row>
    <row r="357" spans="1:24">
      <c r="A357" s="3" t="str">
        <f>IF(AND(W357=21,X357),'Paso 2 Ingreso de datos'!A350,IF(AND(Paso2!W357=0,Paso2!X357="FD"),"NA","FD"))</f>
        <v>NA</v>
      </c>
      <c r="B357" s="3" t="str">
        <f>IF(ISBLANK('Paso 2 Ingreso de datos'!G350),"NA",IF(OR('Paso 2 Ingreso de datos'!G350=0,'Paso 2 Ingreso de datos'!G350=1,'Paso 2 Ingreso de datos'!G350=2,'Paso 2 Ingreso de datos'!G350=3,'Paso 2 Ingreso de datos'!G350=4),'Paso 2 Ingreso de datos'!G350,"NA"))</f>
        <v>NA</v>
      </c>
      <c r="C357" s="3" t="str">
        <f>IF(ISBLANK('Paso 2 Ingreso de datos'!H350),"NA",IF(OR('Paso 2 Ingreso de datos'!H350=0,'Paso 2 Ingreso de datos'!H350=1,'Paso 2 Ingreso de datos'!H350=2,'Paso 2 Ingreso de datos'!H350=3,'Paso 2 Ingreso de datos'!H350=4),'Paso 2 Ingreso de datos'!H350,"NA"))</f>
        <v>NA</v>
      </c>
      <c r="D357" s="3" t="str">
        <f>IF(ISBLANK('Paso 2 Ingreso de datos'!I350),"NA",IF(OR('Paso 2 Ingreso de datos'!I350=0,'Paso 2 Ingreso de datos'!I350=1,'Paso 2 Ingreso de datos'!I350=2,'Paso 2 Ingreso de datos'!I350=3,'Paso 2 Ingreso de datos'!I350=4),'Paso 2 Ingreso de datos'!I350,"NA"))</f>
        <v>NA</v>
      </c>
      <c r="E357" s="3" t="str">
        <f>IF(ISBLANK('Paso 2 Ingreso de datos'!J350),"NA",IF(OR('Paso 2 Ingreso de datos'!J350=0,'Paso 2 Ingreso de datos'!J350=1,'Paso 2 Ingreso de datos'!J350=2,'Paso 2 Ingreso de datos'!J350=3,'Paso 2 Ingreso de datos'!J350=4),'Paso 2 Ingreso de datos'!J350,"NA"))</f>
        <v>NA</v>
      </c>
      <c r="F357" s="3" t="str">
        <f>IF(ISBLANK('Paso 2 Ingreso de datos'!K350),"NA",IF(OR('Paso 2 Ingreso de datos'!K350=0,'Paso 2 Ingreso de datos'!K350=1,'Paso 2 Ingreso de datos'!K350=2,'Paso 2 Ingreso de datos'!K350=3,'Paso 2 Ingreso de datos'!K350=4),'Paso 2 Ingreso de datos'!K350,"NA"))</f>
        <v>NA</v>
      </c>
      <c r="G357" s="3" t="str">
        <f>IF(ISBLANK('Paso 2 Ingreso de datos'!L350),"NA",IF(OR('Paso 2 Ingreso de datos'!L350=0,'Paso 2 Ingreso de datos'!L350=1,'Paso 2 Ingreso de datos'!L350=2,'Paso 2 Ingreso de datos'!L350=3,'Paso 2 Ingreso de datos'!L350=4),'Paso 2 Ingreso de datos'!L350,"NA"))</f>
        <v>NA</v>
      </c>
      <c r="H357" s="3" t="str">
        <f>IF(ISBLANK('Paso 2 Ingreso de datos'!M350),"NA",IF(OR('Paso 2 Ingreso de datos'!M350=0,'Paso 2 Ingreso de datos'!M350=1,'Paso 2 Ingreso de datos'!M350=2,'Paso 2 Ingreso de datos'!M350=3,'Paso 2 Ingreso de datos'!M350=4),'Paso 2 Ingreso de datos'!M350,"NA"))</f>
        <v>NA</v>
      </c>
      <c r="I357" s="3" t="str">
        <f>IF(ISBLANK('Paso 2 Ingreso de datos'!N350),"NA",IF(OR('Paso 2 Ingreso de datos'!N350=0,'Paso 2 Ingreso de datos'!N350=1,'Paso 2 Ingreso de datos'!N350=2,'Paso 2 Ingreso de datos'!N350=3,'Paso 2 Ingreso de datos'!N350=4),'Paso 2 Ingreso de datos'!N350,"NA"))</f>
        <v>NA</v>
      </c>
      <c r="J357" s="3" t="str">
        <f>IF(ISBLANK('Paso 2 Ingreso de datos'!O350),"NA",IF(OR('Paso 2 Ingreso de datos'!O350=0,'Paso 2 Ingreso de datos'!O350=1,'Paso 2 Ingreso de datos'!O350=2,'Paso 2 Ingreso de datos'!O350=3,'Paso 2 Ingreso de datos'!O350=4),'Paso 2 Ingreso de datos'!O350,"NA"))</f>
        <v>NA</v>
      </c>
      <c r="K357" s="3" t="str">
        <f>IF(ISBLANK('Paso 2 Ingreso de datos'!P350),"NA",IF(OR('Paso 2 Ingreso de datos'!P350=0,'Paso 2 Ingreso de datos'!P350=1,'Paso 2 Ingreso de datos'!P350=2,'Paso 2 Ingreso de datos'!P350=3,'Paso 2 Ingreso de datos'!P350=4),'Paso 2 Ingreso de datos'!P350,"NA"))</f>
        <v>NA</v>
      </c>
      <c r="L357" s="3" t="str">
        <f>IF(ISBLANK('Paso 2 Ingreso de datos'!Q350),"NA",IF(OR('Paso 2 Ingreso de datos'!Q350=0,'Paso 2 Ingreso de datos'!Q350=1,'Paso 2 Ingreso de datos'!Q350=2,'Paso 2 Ingreso de datos'!Q350=3,'Paso 2 Ingreso de datos'!Q350=4),'Paso 2 Ingreso de datos'!Q350,"NA"))</f>
        <v>NA</v>
      </c>
      <c r="M357" s="3" t="str">
        <f>IF(ISBLANK('Paso 2 Ingreso de datos'!R350),"NA",IF(OR('Paso 2 Ingreso de datos'!R350=0,'Paso 2 Ingreso de datos'!R350=1,'Paso 2 Ingreso de datos'!R350=2,'Paso 2 Ingreso de datos'!R350=3,'Paso 2 Ingreso de datos'!R350=4),'Paso 2 Ingreso de datos'!R350,"NA"))</f>
        <v>NA</v>
      </c>
      <c r="N357" s="3" t="str">
        <f>IF(ISBLANK('Paso 2 Ingreso de datos'!S350),"NA",IF(OR('Paso 2 Ingreso de datos'!S350=0,'Paso 2 Ingreso de datos'!S350=1,'Paso 2 Ingreso de datos'!S350=2,'Paso 2 Ingreso de datos'!S350=3,'Paso 2 Ingreso de datos'!S350=4),'Paso 2 Ingreso de datos'!S350,"NA"))</f>
        <v>NA</v>
      </c>
      <c r="O357" s="3" t="str">
        <f>IF(ISBLANK('Paso 2 Ingreso de datos'!T350),"NA",IF(OR('Paso 2 Ingreso de datos'!T350=0,'Paso 2 Ingreso de datos'!T350=1,'Paso 2 Ingreso de datos'!T350=2,'Paso 2 Ingreso de datos'!T350=3,'Paso 2 Ingreso de datos'!T350=4),'Paso 2 Ingreso de datos'!T350,"NA"))</f>
        <v>NA</v>
      </c>
      <c r="P357" s="3" t="str">
        <f>IF(ISBLANK('Paso 2 Ingreso de datos'!U350),"NA",IF(OR('Paso 2 Ingreso de datos'!U350=0,'Paso 2 Ingreso de datos'!U350=1,'Paso 2 Ingreso de datos'!U350=2,'Paso 2 Ingreso de datos'!U350=3,'Paso 2 Ingreso de datos'!U350=4),'Paso 2 Ingreso de datos'!U350,"NA"))</f>
        <v>NA</v>
      </c>
      <c r="Q357" s="3" t="str">
        <f>IF(ISBLANK('Paso 2 Ingreso de datos'!V350),"NA",IF(OR('Paso 2 Ingreso de datos'!V350=0,'Paso 2 Ingreso de datos'!V350=1,'Paso 2 Ingreso de datos'!V350=2,'Paso 2 Ingreso de datos'!V350=3,'Paso 2 Ingreso de datos'!V350=4),'Paso 2 Ingreso de datos'!V350,"NA"))</f>
        <v>NA</v>
      </c>
      <c r="R357" s="3" t="str">
        <f>IF(ISBLANK('Paso 2 Ingreso de datos'!W350),"NA",IF(OR('Paso 2 Ingreso de datos'!W350=0,'Paso 2 Ingreso de datos'!W350=1,'Paso 2 Ingreso de datos'!W350=2,'Paso 2 Ingreso de datos'!W350=3,'Paso 2 Ingreso de datos'!W350=4),'Paso 2 Ingreso de datos'!W350,"NA"))</f>
        <v>NA</v>
      </c>
      <c r="S357" s="3" t="str">
        <f>IF(ISBLANK('Paso 2 Ingreso de datos'!X350),"NA",IF(OR('Paso 2 Ingreso de datos'!X350=0,'Paso 2 Ingreso de datos'!X350=1,'Paso 2 Ingreso de datos'!X350=2,'Paso 2 Ingreso de datos'!X350=3,'Paso 2 Ingreso de datos'!X350=4),'Paso 2 Ingreso de datos'!X350,"NA"))</f>
        <v>NA</v>
      </c>
      <c r="T357" s="3" t="str">
        <f>IF(ISBLANK('Paso 2 Ingreso de datos'!Y350),"NA",IF(OR('Paso 2 Ingreso de datos'!Y350=0,'Paso 2 Ingreso de datos'!Y350=1,'Paso 2 Ingreso de datos'!Y350=2,'Paso 2 Ingreso de datos'!Y350=3,'Paso 2 Ingreso de datos'!Y350=4),'Paso 2 Ingreso de datos'!Y350,"NA"))</f>
        <v>NA</v>
      </c>
      <c r="U357" s="3" t="str">
        <f>IF(ISBLANK('Paso 2 Ingreso de datos'!Z350),"NA",IF(OR('Paso 2 Ingreso de datos'!Z350=0,'Paso 2 Ingreso de datos'!Z350=1,'Paso 2 Ingreso de datos'!Z350=2,'Paso 2 Ingreso de datos'!Z350=3,'Paso 2 Ingreso de datos'!Z350=4),'Paso 2 Ingreso de datos'!Z350,"NA"))</f>
        <v>NA</v>
      </c>
      <c r="W357" s="3">
        <f>SUM(COUNTIFS('Paso 2 Ingreso de datos'!G350:Z350,"&gt;=0",'Paso 2 Ingreso de datos'!G350:Z350,"&lt;=4"),COUNTA('Paso 2 Ingreso de datos'!A350))</f>
        <v>0</v>
      </c>
      <c r="X357" s="1" t="str">
        <f>IF(SUM('Paso 2 Ingreso de datos'!A350:Z350)&gt;0,"HD","FD")</f>
        <v>FD</v>
      </c>
    </row>
    <row r="358" spans="1:24">
      <c r="A358" s="3" t="str">
        <f>IF(AND(W358=21,X358),'Paso 2 Ingreso de datos'!A351,IF(AND(Paso2!W358=0,Paso2!X358="FD"),"NA","FD"))</f>
        <v>NA</v>
      </c>
      <c r="B358" s="3" t="str">
        <f>IF(ISBLANK('Paso 2 Ingreso de datos'!G351),"NA",IF(OR('Paso 2 Ingreso de datos'!G351=0,'Paso 2 Ingreso de datos'!G351=1,'Paso 2 Ingreso de datos'!G351=2,'Paso 2 Ingreso de datos'!G351=3,'Paso 2 Ingreso de datos'!G351=4),'Paso 2 Ingreso de datos'!G351,"NA"))</f>
        <v>NA</v>
      </c>
      <c r="C358" s="3" t="str">
        <f>IF(ISBLANK('Paso 2 Ingreso de datos'!H351),"NA",IF(OR('Paso 2 Ingreso de datos'!H351=0,'Paso 2 Ingreso de datos'!H351=1,'Paso 2 Ingreso de datos'!H351=2,'Paso 2 Ingreso de datos'!H351=3,'Paso 2 Ingreso de datos'!H351=4),'Paso 2 Ingreso de datos'!H351,"NA"))</f>
        <v>NA</v>
      </c>
      <c r="D358" s="3" t="str">
        <f>IF(ISBLANK('Paso 2 Ingreso de datos'!I351),"NA",IF(OR('Paso 2 Ingreso de datos'!I351=0,'Paso 2 Ingreso de datos'!I351=1,'Paso 2 Ingreso de datos'!I351=2,'Paso 2 Ingreso de datos'!I351=3,'Paso 2 Ingreso de datos'!I351=4),'Paso 2 Ingreso de datos'!I351,"NA"))</f>
        <v>NA</v>
      </c>
      <c r="E358" s="3" t="str">
        <f>IF(ISBLANK('Paso 2 Ingreso de datos'!J351),"NA",IF(OR('Paso 2 Ingreso de datos'!J351=0,'Paso 2 Ingreso de datos'!J351=1,'Paso 2 Ingreso de datos'!J351=2,'Paso 2 Ingreso de datos'!J351=3,'Paso 2 Ingreso de datos'!J351=4),'Paso 2 Ingreso de datos'!J351,"NA"))</f>
        <v>NA</v>
      </c>
      <c r="F358" s="3" t="str">
        <f>IF(ISBLANK('Paso 2 Ingreso de datos'!K351),"NA",IF(OR('Paso 2 Ingreso de datos'!K351=0,'Paso 2 Ingreso de datos'!K351=1,'Paso 2 Ingreso de datos'!K351=2,'Paso 2 Ingreso de datos'!K351=3,'Paso 2 Ingreso de datos'!K351=4),'Paso 2 Ingreso de datos'!K351,"NA"))</f>
        <v>NA</v>
      </c>
      <c r="G358" s="3" t="str">
        <f>IF(ISBLANK('Paso 2 Ingreso de datos'!L351),"NA",IF(OR('Paso 2 Ingreso de datos'!L351=0,'Paso 2 Ingreso de datos'!L351=1,'Paso 2 Ingreso de datos'!L351=2,'Paso 2 Ingreso de datos'!L351=3,'Paso 2 Ingreso de datos'!L351=4),'Paso 2 Ingreso de datos'!L351,"NA"))</f>
        <v>NA</v>
      </c>
      <c r="H358" s="3" t="str">
        <f>IF(ISBLANK('Paso 2 Ingreso de datos'!M351),"NA",IF(OR('Paso 2 Ingreso de datos'!M351=0,'Paso 2 Ingreso de datos'!M351=1,'Paso 2 Ingreso de datos'!M351=2,'Paso 2 Ingreso de datos'!M351=3,'Paso 2 Ingreso de datos'!M351=4),'Paso 2 Ingreso de datos'!M351,"NA"))</f>
        <v>NA</v>
      </c>
      <c r="I358" s="3" t="str">
        <f>IF(ISBLANK('Paso 2 Ingreso de datos'!N351),"NA",IF(OR('Paso 2 Ingreso de datos'!N351=0,'Paso 2 Ingreso de datos'!N351=1,'Paso 2 Ingreso de datos'!N351=2,'Paso 2 Ingreso de datos'!N351=3,'Paso 2 Ingreso de datos'!N351=4),'Paso 2 Ingreso de datos'!N351,"NA"))</f>
        <v>NA</v>
      </c>
      <c r="J358" s="3" t="str">
        <f>IF(ISBLANK('Paso 2 Ingreso de datos'!O351),"NA",IF(OR('Paso 2 Ingreso de datos'!O351=0,'Paso 2 Ingreso de datos'!O351=1,'Paso 2 Ingreso de datos'!O351=2,'Paso 2 Ingreso de datos'!O351=3,'Paso 2 Ingreso de datos'!O351=4),'Paso 2 Ingreso de datos'!O351,"NA"))</f>
        <v>NA</v>
      </c>
      <c r="K358" s="3" t="str">
        <f>IF(ISBLANK('Paso 2 Ingreso de datos'!P351),"NA",IF(OR('Paso 2 Ingreso de datos'!P351=0,'Paso 2 Ingreso de datos'!P351=1,'Paso 2 Ingreso de datos'!P351=2,'Paso 2 Ingreso de datos'!P351=3,'Paso 2 Ingreso de datos'!P351=4),'Paso 2 Ingreso de datos'!P351,"NA"))</f>
        <v>NA</v>
      </c>
      <c r="L358" s="3" t="str">
        <f>IF(ISBLANK('Paso 2 Ingreso de datos'!Q351),"NA",IF(OR('Paso 2 Ingreso de datos'!Q351=0,'Paso 2 Ingreso de datos'!Q351=1,'Paso 2 Ingreso de datos'!Q351=2,'Paso 2 Ingreso de datos'!Q351=3,'Paso 2 Ingreso de datos'!Q351=4),'Paso 2 Ingreso de datos'!Q351,"NA"))</f>
        <v>NA</v>
      </c>
      <c r="M358" s="3" t="str">
        <f>IF(ISBLANK('Paso 2 Ingreso de datos'!R351),"NA",IF(OR('Paso 2 Ingreso de datos'!R351=0,'Paso 2 Ingreso de datos'!R351=1,'Paso 2 Ingreso de datos'!R351=2,'Paso 2 Ingreso de datos'!R351=3,'Paso 2 Ingreso de datos'!R351=4),'Paso 2 Ingreso de datos'!R351,"NA"))</f>
        <v>NA</v>
      </c>
      <c r="N358" s="3" t="str">
        <f>IF(ISBLANK('Paso 2 Ingreso de datos'!S351),"NA",IF(OR('Paso 2 Ingreso de datos'!S351=0,'Paso 2 Ingreso de datos'!S351=1,'Paso 2 Ingreso de datos'!S351=2,'Paso 2 Ingreso de datos'!S351=3,'Paso 2 Ingreso de datos'!S351=4),'Paso 2 Ingreso de datos'!S351,"NA"))</f>
        <v>NA</v>
      </c>
      <c r="O358" s="3" t="str">
        <f>IF(ISBLANK('Paso 2 Ingreso de datos'!T351),"NA",IF(OR('Paso 2 Ingreso de datos'!T351=0,'Paso 2 Ingreso de datos'!T351=1,'Paso 2 Ingreso de datos'!T351=2,'Paso 2 Ingreso de datos'!T351=3,'Paso 2 Ingreso de datos'!T351=4),'Paso 2 Ingreso de datos'!T351,"NA"))</f>
        <v>NA</v>
      </c>
      <c r="P358" s="3" t="str">
        <f>IF(ISBLANK('Paso 2 Ingreso de datos'!U351),"NA",IF(OR('Paso 2 Ingreso de datos'!U351=0,'Paso 2 Ingreso de datos'!U351=1,'Paso 2 Ingreso de datos'!U351=2,'Paso 2 Ingreso de datos'!U351=3,'Paso 2 Ingreso de datos'!U351=4),'Paso 2 Ingreso de datos'!U351,"NA"))</f>
        <v>NA</v>
      </c>
      <c r="Q358" s="3" t="str">
        <f>IF(ISBLANK('Paso 2 Ingreso de datos'!V351),"NA",IF(OR('Paso 2 Ingreso de datos'!V351=0,'Paso 2 Ingreso de datos'!V351=1,'Paso 2 Ingreso de datos'!V351=2,'Paso 2 Ingreso de datos'!V351=3,'Paso 2 Ingreso de datos'!V351=4),'Paso 2 Ingreso de datos'!V351,"NA"))</f>
        <v>NA</v>
      </c>
      <c r="R358" s="3" t="str">
        <f>IF(ISBLANK('Paso 2 Ingreso de datos'!W351),"NA",IF(OR('Paso 2 Ingreso de datos'!W351=0,'Paso 2 Ingreso de datos'!W351=1,'Paso 2 Ingreso de datos'!W351=2,'Paso 2 Ingreso de datos'!W351=3,'Paso 2 Ingreso de datos'!W351=4),'Paso 2 Ingreso de datos'!W351,"NA"))</f>
        <v>NA</v>
      </c>
      <c r="S358" s="3" t="str">
        <f>IF(ISBLANK('Paso 2 Ingreso de datos'!X351),"NA",IF(OR('Paso 2 Ingreso de datos'!X351=0,'Paso 2 Ingreso de datos'!X351=1,'Paso 2 Ingreso de datos'!X351=2,'Paso 2 Ingreso de datos'!X351=3,'Paso 2 Ingreso de datos'!X351=4),'Paso 2 Ingreso de datos'!X351,"NA"))</f>
        <v>NA</v>
      </c>
      <c r="T358" s="3" t="str">
        <f>IF(ISBLANK('Paso 2 Ingreso de datos'!Y351),"NA",IF(OR('Paso 2 Ingreso de datos'!Y351=0,'Paso 2 Ingreso de datos'!Y351=1,'Paso 2 Ingreso de datos'!Y351=2,'Paso 2 Ingreso de datos'!Y351=3,'Paso 2 Ingreso de datos'!Y351=4),'Paso 2 Ingreso de datos'!Y351,"NA"))</f>
        <v>NA</v>
      </c>
      <c r="U358" s="3" t="str">
        <f>IF(ISBLANK('Paso 2 Ingreso de datos'!Z351),"NA",IF(OR('Paso 2 Ingreso de datos'!Z351=0,'Paso 2 Ingreso de datos'!Z351=1,'Paso 2 Ingreso de datos'!Z351=2,'Paso 2 Ingreso de datos'!Z351=3,'Paso 2 Ingreso de datos'!Z351=4),'Paso 2 Ingreso de datos'!Z351,"NA"))</f>
        <v>NA</v>
      </c>
      <c r="W358" s="3">
        <f>SUM(COUNTIFS('Paso 2 Ingreso de datos'!G351:Z351,"&gt;=0",'Paso 2 Ingreso de datos'!G351:Z351,"&lt;=4"),COUNTA('Paso 2 Ingreso de datos'!A351))</f>
        <v>0</v>
      </c>
      <c r="X358" s="1" t="str">
        <f>IF(SUM('Paso 2 Ingreso de datos'!A351:Z351)&gt;0,"HD","FD")</f>
        <v>FD</v>
      </c>
    </row>
    <row r="359" spans="1:24">
      <c r="A359" s="3" t="str">
        <f>IF(AND(W359=21,X359),'Paso 2 Ingreso de datos'!A352,IF(AND(Paso2!W359=0,Paso2!X359="FD"),"NA","FD"))</f>
        <v>NA</v>
      </c>
      <c r="B359" s="3" t="str">
        <f>IF(ISBLANK('Paso 2 Ingreso de datos'!G352),"NA",IF(OR('Paso 2 Ingreso de datos'!G352=0,'Paso 2 Ingreso de datos'!G352=1,'Paso 2 Ingreso de datos'!G352=2,'Paso 2 Ingreso de datos'!G352=3,'Paso 2 Ingreso de datos'!G352=4),'Paso 2 Ingreso de datos'!G352,"NA"))</f>
        <v>NA</v>
      </c>
      <c r="C359" s="3" t="str">
        <f>IF(ISBLANK('Paso 2 Ingreso de datos'!H352),"NA",IF(OR('Paso 2 Ingreso de datos'!H352=0,'Paso 2 Ingreso de datos'!H352=1,'Paso 2 Ingreso de datos'!H352=2,'Paso 2 Ingreso de datos'!H352=3,'Paso 2 Ingreso de datos'!H352=4),'Paso 2 Ingreso de datos'!H352,"NA"))</f>
        <v>NA</v>
      </c>
      <c r="D359" s="3" t="str">
        <f>IF(ISBLANK('Paso 2 Ingreso de datos'!I352),"NA",IF(OR('Paso 2 Ingreso de datos'!I352=0,'Paso 2 Ingreso de datos'!I352=1,'Paso 2 Ingreso de datos'!I352=2,'Paso 2 Ingreso de datos'!I352=3,'Paso 2 Ingreso de datos'!I352=4),'Paso 2 Ingreso de datos'!I352,"NA"))</f>
        <v>NA</v>
      </c>
      <c r="E359" s="3" t="str">
        <f>IF(ISBLANK('Paso 2 Ingreso de datos'!J352),"NA",IF(OR('Paso 2 Ingreso de datos'!J352=0,'Paso 2 Ingreso de datos'!J352=1,'Paso 2 Ingreso de datos'!J352=2,'Paso 2 Ingreso de datos'!J352=3,'Paso 2 Ingreso de datos'!J352=4),'Paso 2 Ingreso de datos'!J352,"NA"))</f>
        <v>NA</v>
      </c>
      <c r="F359" s="3" t="str">
        <f>IF(ISBLANK('Paso 2 Ingreso de datos'!K352),"NA",IF(OR('Paso 2 Ingreso de datos'!K352=0,'Paso 2 Ingreso de datos'!K352=1,'Paso 2 Ingreso de datos'!K352=2,'Paso 2 Ingreso de datos'!K352=3,'Paso 2 Ingreso de datos'!K352=4),'Paso 2 Ingreso de datos'!K352,"NA"))</f>
        <v>NA</v>
      </c>
      <c r="G359" s="3" t="str">
        <f>IF(ISBLANK('Paso 2 Ingreso de datos'!L352),"NA",IF(OR('Paso 2 Ingreso de datos'!L352=0,'Paso 2 Ingreso de datos'!L352=1,'Paso 2 Ingreso de datos'!L352=2,'Paso 2 Ingreso de datos'!L352=3,'Paso 2 Ingreso de datos'!L352=4),'Paso 2 Ingreso de datos'!L352,"NA"))</f>
        <v>NA</v>
      </c>
      <c r="H359" s="3" t="str">
        <f>IF(ISBLANK('Paso 2 Ingreso de datos'!M352),"NA",IF(OR('Paso 2 Ingreso de datos'!M352=0,'Paso 2 Ingreso de datos'!M352=1,'Paso 2 Ingreso de datos'!M352=2,'Paso 2 Ingreso de datos'!M352=3,'Paso 2 Ingreso de datos'!M352=4),'Paso 2 Ingreso de datos'!M352,"NA"))</f>
        <v>NA</v>
      </c>
      <c r="I359" s="3" t="str">
        <f>IF(ISBLANK('Paso 2 Ingreso de datos'!N352),"NA",IF(OR('Paso 2 Ingreso de datos'!N352=0,'Paso 2 Ingreso de datos'!N352=1,'Paso 2 Ingreso de datos'!N352=2,'Paso 2 Ingreso de datos'!N352=3,'Paso 2 Ingreso de datos'!N352=4),'Paso 2 Ingreso de datos'!N352,"NA"))</f>
        <v>NA</v>
      </c>
      <c r="J359" s="3" t="str">
        <f>IF(ISBLANK('Paso 2 Ingreso de datos'!O352),"NA",IF(OR('Paso 2 Ingreso de datos'!O352=0,'Paso 2 Ingreso de datos'!O352=1,'Paso 2 Ingreso de datos'!O352=2,'Paso 2 Ingreso de datos'!O352=3,'Paso 2 Ingreso de datos'!O352=4),'Paso 2 Ingreso de datos'!O352,"NA"))</f>
        <v>NA</v>
      </c>
      <c r="K359" s="3" t="str">
        <f>IF(ISBLANK('Paso 2 Ingreso de datos'!P352),"NA",IF(OR('Paso 2 Ingreso de datos'!P352=0,'Paso 2 Ingreso de datos'!P352=1,'Paso 2 Ingreso de datos'!P352=2,'Paso 2 Ingreso de datos'!P352=3,'Paso 2 Ingreso de datos'!P352=4),'Paso 2 Ingreso de datos'!P352,"NA"))</f>
        <v>NA</v>
      </c>
      <c r="L359" s="3" t="str">
        <f>IF(ISBLANK('Paso 2 Ingreso de datos'!Q352),"NA",IF(OR('Paso 2 Ingreso de datos'!Q352=0,'Paso 2 Ingreso de datos'!Q352=1,'Paso 2 Ingreso de datos'!Q352=2,'Paso 2 Ingreso de datos'!Q352=3,'Paso 2 Ingreso de datos'!Q352=4),'Paso 2 Ingreso de datos'!Q352,"NA"))</f>
        <v>NA</v>
      </c>
      <c r="M359" s="3" t="str">
        <f>IF(ISBLANK('Paso 2 Ingreso de datos'!R352),"NA",IF(OR('Paso 2 Ingreso de datos'!R352=0,'Paso 2 Ingreso de datos'!R352=1,'Paso 2 Ingreso de datos'!R352=2,'Paso 2 Ingreso de datos'!R352=3,'Paso 2 Ingreso de datos'!R352=4),'Paso 2 Ingreso de datos'!R352,"NA"))</f>
        <v>NA</v>
      </c>
      <c r="N359" s="3" t="str">
        <f>IF(ISBLANK('Paso 2 Ingreso de datos'!S352),"NA",IF(OR('Paso 2 Ingreso de datos'!S352=0,'Paso 2 Ingreso de datos'!S352=1,'Paso 2 Ingreso de datos'!S352=2,'Paso 2 Ingreso de datos'!S352=3,'Paso 2 Ingreso de datos'!S352=4),'Paso 2 Ingreso de datos'!S352,"NA"))</f>
        <v>NA</v>
      </c>
      <c r="O359" s="3" t="str">
        <f>IF(ISBLANK('Paso 2 Ingreso de datos'!T352),"NA",IF(OR('Paso 2 Ingreso de datos'!T352=0,'Paso 2 Ingreso de datos'!T352=1,'Paso 2 Ingreso de datos'!T352=2,'Paso 2 Ingreso de datos'!T352=3,'Paso 2 Ingreso de datos'!T352=4),'Paso 2 Ingreso de datos'!T352,"NA"))</f>
        <v>NA</v>
      </c>
      <c r="P359" s="3" t="str">
        <f>IF(ISBLANK('Paso 2 Ingreso de datos'!U352),"NA",IF(OR('Paso 2 Ingreso de datos'!U352=0,'Paso 2 Ingreso de datos'!U352=1,'Paso 2 Ingreso de datos'!U352=2,'Paso 2 Ingreso de datos'!U352=3,'Paso 2 Ingreso de datos'!U352=4),'Paso 2 Ingreso de datos'!U352,"NA"))</f>
        <v>NA</v>
      </c>
      <c r="Q359" s="3" t="str">
        <f>IF(ISBLANK('Paso 2 Ingreso de datos'!V352),"NA",IF(OR('Paso 2 Ingreso de datos'!V352=0,'Paso 2 Ingreso de datos'!V352=1,'Paso 2 Ingreso de datos'!V352=2,'Paso 2 Ingreso de datos'!V352=3,'Paso 2 Ingreso de datos'!V352=4),'Paso 2 Ingreso de datos'!V352,"NA"))</f>
        <v>NA</v>
      </c>
      <c r="R359" s="3" t="str">
        <f>IF(ISBLANK('Paso 2 Ingreso de datos'!W352),"NA",IF(OR('Paso 2 Ingreso de datos'!W352=0,'Paso 2 Ingreso de datos'!W352=1,'Paso 2 Ingreso de datos'!W352=2,'Paso 2 Ingreso de datos'!W352=3,'Paso 2 Ingreso de datos'!W352=4),'Paso 2 Ingreso de datos'!W352,"NA"))</f>
        <v>NA</v>
      </c>
      <c r="S359" s="3" t="str">
        <f>IF(ISBLANK('Paso 2 Ingreso de datos'!X352),"NA",IF(OR('Paso 2 Ingreso de datos'!X352=0,'Paso 2 Ingreso de datos'!X352=1,'Paso 2 Ingreso de datos'!X352=2,'Paso 2 Ingreso de datos'!X352=3,'Paso 2 Ingreso de datos'!X352=4),'Paso 2 Ingreso de datos'!X352,"NA"))</f>
        <v>NA</v>
      </c>
      <c r="T359" s="3" t="str">
        <f>IF(ISBLANK('Paso 2 Ingreso de datos'!Y352),"NA",IF(OR('Paso 2 Ingreso de datos'!Y352=0,'Paso 2 Ingreso de datos'!Y352=1,'Paso 2 Ingreso de datos'!Y352=2,'Paso 2 Ingreso de datos'!Y352=3,'Paso 2 Ingreso de datos'!Y352=4),'Paso 2 Ingreso de datos'!Y352,"NA"))</f>
        <v>NA</v>
      </c>
      <c r="U359" s="3" t="str">
        <f>IF(ISBLANK('Paso 2 Ingreso de datos'!Z352),"NA",IF(OR('Paso 2 Ingreso de datos'!Z352=0,'Paso 2 Ingreso de datos'!Z352=1,'Paso 2 Ingreso de datos'!Z352=2,'Paso 2 Ingreso de datos'!Z352=3,'Paso 2 Ingreso de datos'!Z352=4),'Paso 2 Ingreso de datos'!Z352,"NA"))</f>
        <v>NA</v>
      </c>
      <c r="W359" s="3">
        <f>SUM(COUNTIFS('Paso 2 Ingreso de datos'!G352:Z352,"&gt;=0",'Paso 2 Ingreso de datos'!G352:Z352,"&lt;=4"),COUNTA('Paso 2 Ingreso de datos'!A352))</f>
        <v>0</v>
      </c>
      <c r="X359" s="1" t="str">
        <f>IF(SUM('Paso 2 Ingreso de datos'!A352:Z352)&gt;0,"HD","FD")</f>
        <v>FD</v>
      </c>
    </row>
    <row r="360" spans="1:24">
      <c r="A360" s="3" t="str">
        <f>IF(AND(W360=21,X360),'Paso 2 Ingreso de datos'!A353,IF(AND(Paso2!W360=0,Paso2!X360="FD"),"NA","FD"))</f>
        <v>NA</v>
      </c>
      <c r="B360" s="3" t="str">
        <f>IF(ISBLANK('Paso 2 Ingreso de datos'!G353),"NA",IF(OR('Paso 2 Ingreso de datos'!G353=0,'Paso 2 Ingreso de datos'!G353=1,'Paso 2 Ingreso de datos'!G353=2,'Paso 2 Ingreso de datos'!G353=3,'Paso 2 Ingreso de datos'!G353=4),'Paso 2 Ingreso de datos'!G353,"NA"))</f>
        <v>NA</v>
      </c>
      <c r="C360" s="3" t="str">
        <f>IF(ISBLANK('Paso 2 Ingreso de datos'!H353),"NA",IF(OR('Paso 2 Ingreso de datos'!H353=0,'Paso 2 Ingreso de datos'!H353=1,'Paso 2 Ingreso de datos'!H353=2,'Paso 2 Ingreso de datos'!H353=3,'Paso 2 Ingreso de datos'!H353=4),'Paso 2 Ingreso de datos'!H353,"NA"))</f>
        <v>NA</v>
      </c>
      <c r="D360" s="3" t="str">
        <f>IF(ISBLANK('Paso 2 Ingreso de datos'!I353),"NA",IF(OR('Paso 2 Ingreso de datos'!I353=0,'Paso 2 Ingreso de datos'!I353=1,'Paso 2 Ingreso de datos'!I353=2,'Paso 2 Ingreso de datos'!I353=3,'Paso 2 Ingreso de datos'!I353=4),'Paso 2 Ingreso de datos'!I353,"NA"))</f>
        <v>NA</v>
      </c>
      <c r="E360" s="3" t="str">
        <f>IF(ISBLANK('Paso 2 Ingreso de datos'!J353),"NA",IF(OR('Paso 2 Ingreso de datos'!J353=0,'Paso 2 Ingreso de datos'!J353=1,'Paso 2 Ingreso de datos'!J353=2,'Paso 2 Ingreso de datos'!J353=3,'Paso 2 Ingreso de datos'!J353=4),'Paso 2 Ingreso de datos'!J353,"NA"))</f>
        <v>NA</v>
      </c>
      <c r="F360" s="3" t="str">
        <f>IF(ISBLANK('Paso 2 Ingreso de datos'!K353),"NA",IF(OR('Paso 2 Ingreso de datos'!K353=0,'Paso 2 Ingreso de datos'!K353=1,'Paso 2 Ingreso de datos'!K353=2,'Paso 2 Ingreso de datos'!K353=3,'Paso 2 Ingreso de datos'!K353=4),'Paso 2 Ingreso de datos'!K353,"NA"))</f>
        <v>NA</v>
      </c>
      <c r="G360" s="3" t="str">
        <f>IF(ISBLANK('Paso 2 Ingreso de datos'!L353),"NA",IF(OR('Paso 2 Ingreso de datos'!L353=0,'Paso 2 Ingreso de datos'!L353=1,'Paso 2 Ingreso de datos'!L353=2,'Paso 2 Ingreso de datos'!L353=3,'Paso 2 Ingreso de datos'!L353=4),'Paso 2 Ingreso de datos'!L353,"NA"))</f>
        <v>NA</v>
      </c>
      <c r="H360" s="3" t="str">
        <f>IF(ISBLANK('Paso 2 Ingreso de datos'!M353),"NA",IF(OR('Paso 2 Ingreso de datos'!M353=0,'Paso 2 Ingreso de datos'!M353=1,'Paso 2 Ingreso de datos'!M353=2,'Paso 2 Ingreso de datos'!M353=3,'Paso 2 Ingreso de datos'!M353=4),'Paso 2 Ingreso de datos'!M353,"NA"))</f>
        <v>NA</v>
      </c>
      <c r="I360" s="3" t="str">
        <f>IF(ISBLANK('Paso 2 Ingreso de datos'!N353),"NA",IF(OR('Paso 2 Ingreso de datos'!N353=0,'Paso 2 Ingreso de datos'!N353=1,'Paso 2 Ingreso de datos'!N353=2,'Paso 2 Ingreso de datos'!N353=3,'Paso 2 Ingreso de datos'!N353=4),'Paso 2 Ingreso de datos'!N353,"NA"))</f>
        <v>NA</v>
      </c>
      <c r="J360" s="3" t="str">
        <f>IF(ISBLANK('Paso 2 Ingreso de datos'!O353),"NA",IF(OR('Paso 2 Ingreso de datos'!O353=0,'Paso 2 Ingreso de datos'!O353=1,'Paso 2 Ingreso de datos'!O353=2,'Paso 2 Ingreso de datos'!O353=3,'Paso 2 Ingreso de datos'!O353=4),'Paso 2 Ingreso de datos'!O353,"NA"))</f>
        <v>NA</v>
      </c>
      <c r="K360" s="3" t="str">
        <f>IF(ISBLANK('Paso 2 Ingreso de datos'!P353),"NA",IF(OR('Paso 2 Ingreso de datos'!P353=0,'Paso 2 Ingreso de datos'!P353=1,'Paso 2 Ingreso de datos'!P353=2,'Paso 2 Ingreso de datos'!P353=3,'Paso 2 Ingreso de datos'!P353=4),'Paso 2 Ingreso de datos'!P353,"NA"))</f>
        <v>NA</v>
      </c>
      <c r="L360" s="3" t="str">
        <f>IF(ISBLANK('Paso 2 Ingreso de datos'!Q353),"NA",IF(OR('Paso 2 Ingreso de datos'!Q353=0,'Paso 2 Ingreso de datos'!Q353=1,'Paso 2 Ingreso de datos'!Q353=2,'Paso 2 Ingreso de datos'!Q353=3,'Paso 2 Ingreso de datos'!Q353=4),'Paso 2 Ingreso de datos'!Q353,"NA"))</f>
        <v>NA</v>
      </c>
      <c r="M360" s="3" t="str">
        <f>IF(ISBLANK('Paso 2 Ingreso de datos'!R353),"NA",IF(OR('Paso 2 Ingreso de datos'!R353=0,'Paso 2 Ingreso de datos'!R353=1,'Paso 2 Ingreso de datos'!R353=2,'Paso 2 Ingreso de datos'!R353=3,'Paso 2 Ingreso de datos'!R353=4),'Paso 2 Ingreso de datos'!R353,"NA"))</f>
        <v>NA</v>
      </c>
      <c r="N360" s="3" t="str">
        <f>IF(ISBLANK('Paso 2 Ingreso de datos'!S353),"NA",IF(OR('Paso 2 Ingreso de datos'!S353=0,'Paso 2 Ingreso de datos'!S353=1,'Paso 2 Ingreso de datos'!S353=2,'Paso 2 Ingreso de datos'!S353=3,'Paso 2 Ingreso de datos'!S353=4),'Paso 2 Ingreso de datos'!S353,"NA"))</f>
        <v>NA</v>
      </c>
      <c r="O360" s="3" t="str">
        <f>IF(ISBLANK('Paso 2 Ingreso de datos'!T353),"NA",IF(OR('Paso 2 Ingreso de datos'!T353=0,'Paso 2 Ingreso de datos'!T353=1,'Paso 2 Ingreso de datos'!T353=2,'Paso 2 Ingreso de datos'!T353=3,'Paso 2 Ingreso de datos'!T353=4),'Paso 2 Ingreso de datos'!T353,"NA"))</f>
        <v>NA</v>
      </c>
      <c r="P360" s="3" t="str">
        <f>IF(ISBLANK('Paso 2 Ingreso de datos'!U353),"NA",IF(OR('Paso 2 Ingreso de datos'!U353=0,'Paso 2 Ingreso de datos'!U353=1,'Paso 2 Ingreso de datos'!U353=2,'Paso 2 Ingreso de datos'!U353=3,'Paso 2 Ingreso de datos'!U353=4),'Paso 2 Ingreso de datos'!U353,"NA"))</f>
        <v>NA</v>
      </c>
      <c r="Q360" s="3" t="str">
        <f>IF(ISBLANK('Paso 2 Ingreso de datos'!V353),"NA",IF(OR('Paso 2 Ingreso de datos'!V353=0,'Paso 2 Ingreso de datos'!V353=1,'Paso 2 Ingreso de datos'!V353=2,'Paso 2 Ingreso de datos'!V353=3,'Paso 2 Ingreso de datos'!V353=4),'Paso 2 Ingreso de datos'!V353,"NA"))</f>
        <v>NA</v>
      </c>
      <c r="R360" s="3" t="str">
        <f>IF(ISBLANK('Paso 2 Ingreso de datos'!W353),"NA",IF(OR('Paso 2 Ingreso de datos'!W353=0,'Paso 2 Ingreso de datos'!W353=1,'Paso 2 Ingreso de datos'!W353=2,'Paso 2 Ingreso de datos'!W353=3,'Paso 2 Ingreso de datos'!W353=4),'Paso 2 Ingreso de datos'!W353,"NA"))</f>
        <v>NA</v>
      </c>
      <c r="S360" s="3" t="str">
        <f>IF(ISBLANK('Paso 2 Ingreso de datos'!X353),"NA",IF(OR('Paso 2 Ingreso de datos'!X353=0,'Paso 2 Ingreso de datos'!X353=1,'Paso 2 Ingreso de datos'!X353=2,'Paso 2 Ingreso de datos'!X353=3,'Paso 2 Ingreso de datos'!X353=4),'Paso 2 Ingreso de datos'!X353,"NA"))</f>
        <v>NA</v>
      </c>
      <c r="T360" s="3" t="str">
        <f>IF(ISBLANK('Paso 2 Ingreso de datos'!Y353),"NA",IF(OR('Paso 2 Ingreso de datos'!Y353=0,'Paso 2 Ingreso de datos'!Y353=1,'Paso 2 Ingreso de datos'!Y353=2,'Paso 2 Ingreso de datos'!Y353=3,'Paso 2 Ingreso de datos'!Y353=4),'Paso 2 Ingreso de datos'!Y353,"NA"))</f>
        <v>NA</v>
      </c>
      <c r="U360" s="3" t="str">
        <f>IF(ISBLANK('Paso 2 Ingreso de datos'!Z353),"NA",IF(OR('Paso 2 Ingreso de datos'!Z353=0,'Paso 2 Ingreso de datos'!Z353=1,'Paso 2 Ingreso de datos'!Z353=2,'Paso 2 Ingreso de datos'!Z353=3,'Paso 2 Ingreso de datos'!Z353=4),'Paso 2 Ingreso de datos'!Z353,"NA"))</f>
        <v>NA</v>
      </c>
      <c r="W360" s="3">
        <f>SUM(COUNTIFS('Paso 2 Ingreso de datos'!G353:Z353,"&gt;=0",'Paso 2 Ingreso de datos'!G353:Z353,"&lt;=4"),COUNTA('Paso 2 Ingreso de datos'!A353))</f>
        <v>0</v>
      </c>
      <c r="X360" s="1" t="str">
        <f>IF(SUM('Paso 2 Ingreso de datos'!A353:Z353)&gt;0,"HD","FD")</f>
        <v>FD</v>
      </c>
    </row>
    <row r="361" spans="1:24">
      <c r="A361" s="3" t="str">
        <f>IF(AND(W361=21,X361),'Paso 2 Ingreso de datos'!A354,IF(AND(Paso2!W361=0,Paso2!X361="FD"),"NA","FD"))</f>
        <v>NA</v>
      </c>
      <c r="B361" s="3" t="str">
        <f>IF(ISBLANK('Paso 2 Ingreso de datos'!G354),"NA",IF(OR('Paso 2 Ingreso de datos'!G354=0,'Paso 2 Ingreso de datos'!G354=1,'Paso 2 Ingreso de datos'!G354=2,'Paso 2 Ingreso de datos'!G354=3,'Paso 2 Ingreso de datos'!G354=4),'Paso 2 Ingreso de datos'!G354,"NA"))</f>
        <v>NA</v>
      </c>
      <c r="C361" s="3" t="str">
        <f>IF(ISBLANK('Paso 2 Ingreso de datos'!H354),"NA",IF(OR('Paso 2 Ingreso de datos'!H354=0,'Paso 2 Ingreso de datos'!H354=1,'Paso 2 Ingreso de datos'!H354=2,'Paso 2 Ingreso de datos'!H354=3,'Paso 2 Ingreso de datos'!H354=4),'Paso 2 Ingreso de datos'!H354,"NA"))</f>
        <v>NA</v>
      </c>
      <c r="D361" s="3" t="str">
        <f>IF(ISBLANK('Paso 2 Ingreso de datos'!I354),"NA",IF(OR('Paso 2 Ingreso de datos'!I354=0,'Paso 2 Ingreso de datos'!I354=1,'Paso 2 Ingreso de datos'!I354=2,'Paso 2 Ingreso de datos'!I354=3,'Paso 2 Ingreso de datos'!I354=4),'Paso 2 Ingreso de datos'!I354,"NA"))</f>
        <v>NA</v>
      </c>
      <c r="E361" s="3" t="str">
        <f>IF(ISBLANK('Paso 2 Ingreso de datos'!J354),"NA",IF(OR('Paso 2 Ingreso de datos'!J354=0,'Paso 2 Ingreso de datos'!J354=1,'Paso 2 Ingreso de datos'!J354=2,'Paso 2 Ingreso de datos'!J354=3,'Paso 2 Ingreso de datos'!J354=4),'Paso 2 Ingreso de datos'!J354,"NA"))</f>
        <v>NA</v>
      </c>
      <c r="F361" s="3" t="str">
        <f>IF(ISBLANK('Paso 2 Ingreso de datos'!K354),"NA",IF(OR('Paso 2 Ingreso de datos'!K354=0,'Paso 2 Ingreso de datos'!K354=1,'Paso 2 Ingreso de datos'!K354=2,'Paso 2 Ingreso de datos'!K354=3,'Paso 2 Ingreso de datos'!K354=4),'Paso 2 Ingreso de datos'!K354,"NA"))</f>
        <v>NA</v>
      </c>
      <c r="G361" s="3" t="str">
        <f>IF(ISBLANK('Paso 2 Ingreso de datos'!L354),"NA",IF(OR('Paso 2 Ingreso de datos'!L354=0,'Paso 2 Ingreso de datos'!L354=1,'Paso 2 Ingreso de datos'!L354=2,'Paso 2 Ingreso de datos'!L354=3,'Paso 2 Ingreso de datos'!L354=4),'Paso 2 Ingreso de datos'!L354,"NA"))</f>
        <v>NA</v>
      </c>
      <c r="H361" s="3" t="str">
        <f>IF(ISBLANK('Paso 2 Ingreso de datos'!M354),"NA",IF(OR('Paso 2 Ingreso de datos'!M354=0,'Paso 2 Ingreso de datos'!M354=1,'Paso 2 Ingreso de datos'!M354=2,'Paso 2 Ingreso de datos'!M354=3,'Paso 2 Ingreso de datos'!M354=4),'Paso 2 Ingreso de datos'!M354,"NA"))</f>
        <v>NA</v>
      </c>
      <c r="I361" s="3" t="str">
        <f>IF(ISBLANK('Paso 2 Ingreso de datos'!N354),"NA",IF(OR('Paso 2 Ingreso de datos'!N354=0,'Paso 2 Ingreso de datos'!N354=1,'Paso 2 Ingreso de datos'!N354=2,'Paso 2 Ingreso de datos'!N354=3,'Paso 2 Ingreso de datos'!N354=4),'Paso 2 Ingreso de datos'!N354,"NA"))</f>
        <v>NA</v>
      </c>
      <c r="J361" s="3" t="str">
        <f>IF(ISBLANK('Paso 2 Ingreso de datos'!O354),"NA",IF(OR('Paso 2 Ingreso de datos'!O354=0,'Paso 2 Ingreso de datos'!O354=1,'Paso 2 Ingreso de datos'!O354=2,'Paso 2 Ingreso de datos'!O354=3,'Paso 2 Ingreso de datos'!O354=4),'Paso 2 Ingreso de datos'!O354,"NA"))</f>
        <v>NA</v>
      </c>
      <c r="K361" s="3" t="str">
        <f>IF(ISBLANK('Paso 2 Ingreso de datos'!P354),"NA",IF(OR('Paso 2 Ingreso de datos'!P354=0,'Paso 2 Ingreso de datos'!P354=1,'Paso 2 Ingreso de datos'!P354=2,'Paso 2 Ingreso de datos'!P354=3,'Paso 2 Ingreso de datos'!P354=4),'Paso 2 Ingreso de datos'!P354,"NA"))</f>
        <v>NA</v>
      </c>
      <c r="L361" s="3" t="str">
        <f>IF(ISBLANK('Paso 2 Ingreso de datos'!Q354),"NA",IF(OR('Paso 2 Ingreso de datos'!Q354=0,'Paso 2 Ingreso de datos'!Q354=1,'Paso 2 Ingreso de datos'!Q354=2,'Paso 2 Ingreso de datos'!Q354=3,'Paso 2 Ingreso de datos'!Q354=4),'Paso 2 Ingreso de datos'!Q354,"NA"))</f>
        <v>NA</v>
      </c>
      <c r="M361" s="3" t="str">
        <f>IF(ISBLANK('Paso 2 Ingreso de datos'!R354),"NA",IF(OR('Paso 2 Ingreso de datos'!R354=0,'Paso 2 Ingreso de datos'!R354=1,'Paso 2 Ingreso de datos'!R354=2,'Paso 2 Ingreso de datos'!R354=3,'Paso 2 Ingreso de datos'!R354=4),'Paso 2 Ingreso de datos'!R354,"NA"))</f>
        <v>NA</v>
      </c>
      <c r="N361" s="3" t="str">
        <f>IF(ISBLANK('Paso 2 Ingreso de datos'!S354),"NA",IF(OR('Paso 2 Ingreso de datos'!S354=0,'Paso 2 Ingreso de datos'!S354=1,'Paso 2 Ingreso de datos'!S354=2,'Paso 2 Ingreso de datos'!S354=3,'Paso 2 Ingreso de datos'!S354=4),'Paso 2 Ingreso de datos'!S354,"NA"))</f>
        <v>NA</v>
      </c>
      <c r="O361" s="3" t="str">
        <f>IF(ISBLANK('Paso 2 Ingreso de datos'!T354),"NA",IF(OR('Paso 2 Ingreso de datos'!T354=0,'Paso 2 Ingreso de datos'!T354=1,'Paso 2 Ingreso de datos'!T354=2,'Paso 2 Ingreso de datos'!T354=3,'Paso 2 Ingreso de datos'!T354=4),'Paso 2 Ingreso de datos'!T354,"NA"))</f>
        <v>NA</v>
      </c>
      <c r="P361" s="3" t="str">
        <f>IF(ISBLANK('Paso 2 Ingreso de datos'!U354),"NA",IF(OR('Paso 2 Ingreso de datos'!U354=0,'Paso 2 Ingreso de datos'!U354=1,'Paso 2 Ingreso de datos'!U354=2,'Paso 2 Ingreso de datos'!U354=3,'Paso 2 Ingreso de datos'!U354=4),'Paso 2 Ingreso de datos'!U354,"NA"))</f>
        <v>NA</v>
      </c>
      <c r="Q361" s="3" t="str">
        <f>IF(ISBLANK('Paso 2 Ingreso de datos'!V354),"NA",IF(OR('Paso 2 Ingreso de datos'!V354=0,'Paso 2 Ingreso de datos'!V354=1,'Paso 2 Ingreso de datos'!V354=2,'Paso 2 Ingreso de datos'!V354=3,'Paso 2 Ingreso de datos'!V354=4),'Paso 2 Ingreso de datos'!V354,"NA"))</f>
        <v>NA</v>
      </c>
      <c r="R361" s="3" t="str">
        <f>IF(ISBLANK('Paso 2 Ingreso de datos'!W354),"NA",IF(OR('Paso 2 Ingreso de datos'!W354=0,'Paso 2 Ingreso de datos'!W354=1,'Paso 2 Ingreso de datos'!W354=2,'Paso 2 Ingreso de datos'!W354=3,'Paso 2 Ingreso de datos'!W354=4),'Paso 2 Ingreso de datos'!W354,"NA"))</f>
        <v>NA</v>
      </c>
      <c r="S361" s="3" t="str">
        <f>IF(ISBLANK('Paso 2 Ingreso de datos'!X354),"NA",IF(OR('Paso 2 Ingreso de datos'!X354=0,'Paso 2 Ingreso de datos'!X354=1,'Paso 2 Ingreso de datos'!X354=2,'Paso 2 Ingreso de datos'!X354=3,'Paso 2 Ingreso de datos'!X354=4),'Paso 2 Ingreso de datos'!X354,"NA"))</f>
        <v>NA</v>
      </c>
      <c r="T361" s="3" t="str">
        <f>IF(ISBLANK('Paso 2 Ingreso de datos'!Y354),"NA",IF(OR('Paso 2 Ingreso de datos'!Y354=0,'Paso 2 Ingreso de datos'!Y354=1,'Paso 2 Ingreso de datos'!Y354=2,'Paso 2 Ingreso de datos'!Y354=3,'Paso 2 Ingreso de datos'!Y354=4),'Paso 2 Ingreso de datos'!Y354,"NA"))</f>
        <v>NA</v>
      </c>
      <c r="U361" s="3" t="str">
        <f>IF(ISBLANK('Paso 2 Ingreso de datos'!Z354),"NA",IF(OR('Paso 2 Ingreso de datos'!Z354=0,'Paso 2 Ingreso de datos'!Z354=1,'Paso 2 Ingreso de datos'!Z354=2,'Paso 2 Ingreso de datos'!Z354=3,'Paso 2 Ingreso de datos'!Z354=4),'Paso 2 Ingreso de datos'!Z354,"NA"))</f>
        <v>NA</v>
      </c>
      <c r="W361" s="3">
        <f>SUM(COUNTIFS('Paso 2 Ingreso de datos'!G354:Z354,"&gt;=0",'Paso 2 Ingreso de datos'!G354:Z354,"&lt;=4"),COUNTA('Paso 2 Ingreso de datos'!A354))</f>
        <v>0</v>
      </c>
      <c r="X361" s="1" t="str">
        <f>IF(SUM('Paso 2 Ingreso de datos'!A354:Z354)&gt;0,"HD","FD")</f>
        <v>FD</v>
      </c>
    </row>
    <row r="362" spans="1:24">
      <c r="A362" s="3" t="str">
        <f>IF(AND(W362=21,X362),'Paso 2 Ingreso de datos'!A355,IF(AND(Paso2!W362=0,Paso2!X362="FD"),"NA","FD"))</f>
        <v>NA</v>
      </c>
      <c r="B362" s="3" t="str">
        <f>IF(ISBLANK('Paso 2 Ingreso de datos'!G355),"NA",IF(OR('Paso 2 Ingreso de datos'!G355=0,'Paso 2 Ingreso de datos'!G355=1,'Paso 2 Ingreso de datos'!G355=2,'Paso 2 Ingreso de datos'!G355=3,'Paso 2 Ingreso de datos'!G355=4),'Paso 2 Ingreso de datos'!G355,"NA"))</f>
        <v>NA</v>
      </c>
      <c r="C362" s="3" t="str">
        <f>IF(ISBLANK('Paso 2 Ingreso de datos'!H355),"NA",IF(OR('Paso 2 Ingreso de datos'!H355=0,'Paso 2 Ingreso de datos'!H355=1,'Paso 2 Ingreso de datos'!H355=2,'Paso 2 Ingreso de datos'!H355=3,'Paso 2 Ingreso de datos'!H355=4),'Paso 2 Ingreso de datos'!H355,"NA"))</f>
        <v>NA</v>
      </c>
      <c r="D362" s="3" t="str">
        <f>IF(ISBLANK('Paso 2 Ingreso de datos'!I355),"NA",IF(OR('Paso 2 Ingreso de datos'!I355=0,'Paso 2 Ingreso de datos'!I355=1,'Paso 2 Ingreso de datos'!I355=2,'Paso 2 Ingreso de datos'!I355=3,'Paso 2 Ingreso de datos'!I355=4),'Paso 2 Ingreso de datos'!I355,"NA"))</f>
        <v>NA</v>
      </c>
      <c r="E362" s="3" t="str">
        <f>IF(ISBLANK('Paso 2 Ingreso de datos'!J355),"NA",IF(OR('Paso 2 Ingreso de datos'!J355=0,'Paso 2 Ingreso de datos'!J355=1,'Paso 2 Ingreso de datos'!J355=2,'Paso 2 Ingreso de datos'!J355=3,'Paso 2 Ingreso de datos'!J355=4),'Paso 2 Ingreso de datos'!J355,"NA"))</f>
        <v>NA</v>
      </c>
      <c r="F362" s="3" t="str">
        <f>IF(ISBLANK('Paso 2 Ingreso de datos'!K355),"NA",IF(OR('Paso 2 Ingreso de datos'!K355=0,'Paso 2 Ingreso de datos'!K355=1,'Paso 2 Ingreso de datos'!K355=2,'Paso 2 Ingreso de datos'!K355=3,'Paso 2 Ingreso de datos'!K355=4),'Paso 2 Ingreso de datos'!K355,"NA"))</f>
        <v>NA</v>
      </c>
      <c r="G362" s="3" t="str">
        <f>IF(ISBLANK('Paso 2 Ingreso de datos'!L355),"NA",IF(OR('Paso 2 Ingreso de datos'!L355=0,'Paso 2 Ingreso de datos'!L355=1,'Paso 2 Ingreso de datos'!L355=2,'Paso 2 Ingreso de datos'!L355=3,'Paso 2 Ingreso de datos'!L355=4),'Paso 2 Ingreso de datos'!L355,"NA"))</f>
        <v>NA</v>
      </c>
      <c r="H362" s="3" t="str">
        <f>IF(ISBLANK('Paso 2 Ingreso de datos'!M355),"NA",IF(OR('Paso 2 Ingreso de datos'!M355=0,'Paso 2 Ingreso de datos'!M355=1,'Paso 2 Ingreso de datos'!M355=2,'Paso 2 Ingreso de datos'!M355=3,'Paso 2 Ingreso de datos'!M355=4),'Paso 2 Ingreso de datos'!M355,"NA"))</f>
        <v>NA</v>
      </c>
      <c r="I362" s="3" t="str">
        <f>IF(ISBLANK('Paso 2 Ingreso de datos'!N355),"NA",IF(OR('Paso 2 Ingreso de datos'!N355=0,'Paso 2 Ingreso de datos'!N355=1,'Paso 2 Ingreso de datos'!N355=2,'Paso 2 Ingreso de datos'!N355=3,'Paso 2 Ingreso de datos'!N355=4),'Paso 2 Ingreso de datos'!N355,"NA"))</f>
        <v>NA</v>
      </c>
      <c r="J362" s="3" t="str">
        <f>IF(ISBLANK('Paso 2 Ingreso de datos'!O355),"NA",IF(OR('Paso 2 Ingreso de datos'!O355=0,'Paso 2 Ingreso de datos'!O355=1,'Paso 2 Ingreso de datos'!O355=2,'Paso 2 Ingreso de datos'!O355=3,'Paso 2 Ingreso de datos'!O355=4),'Paso 2 Ingreso de datos'!O355,"NA"))</f>
        <v>NA</v>
      </c>
      <c r="K362" s="3" t="str">
        <f>IF(ISBLANK('Paso 2 Ingreso de datos'!P355),"NA",IF(OR('Paso 2 Ingreso de datos'!P355=0,'Paso 2 Ingreso de datos'!P355=1,'Paso 2 Ingreso de datos'!P355=2,'Paso 2 Ingreso de datos'!P355=3,'Paso 2 Ingreso de datos'!P355=4),'Paso 2 Ingreso de datos'!P355,"NA"))</f>
        <v>NA</v>
      </c>
      <c r="L362" s="3" t="str">
        <f>IF(ISBLANK('Paso 2 Ingreso de datos'!Q355),"NA",IF(OR('Paso 2 Ingreso de datos'!Q355=0,'Paso 2 Ingreso de datos'!Q355=1,'Paso 2 Ingreso de datos'!Q355=2,'Paso 2 Ingreso de datos'!Q355=3,'Paso 2 Ingreso de datos'!Q355=4),'Paso 2 Ingreso de datos'!Q355,"NA"))</f>
        <v>NA</v>
      </c>
      <c r="M362" s="3" t="str">
        <f>IF(ISBLANK('Paso 2 Ingreso de datos'!R355),"NA",IF(OR('Paso 2 Ingreso de datos'!R355=0,'Paso 2 Ingreso de datos'!R355=1,'Paso 2 Ingreso de datos'!R355=2,'Paso 2 Ingreso de datos'!R355=3,'Paso 2 Ingreso de datos'!R355=4),'Paso 2 Ingreso de datos'!R355,"NA"))</f>
        <v>NA</v>
      </c>
      <c r="N362" s="3" t="str">
        <f>IF(ISBLANK('Paso 2 Ingreso de datos'!S355),"NA",IF(OR('Paso 2 Ingreso de datos'!S355=0,'Paso 2 Ingreso de datos'!S355=1,'Paso 2 Ingreso de datos'!S355=2,'Paso 2 Ingreso de datos'!S355=3,'Paso 2 Ingreso de datos'!S355=4),'Paso 2 Ingreso de datos'!S355,"NA"))</f>
        <v>NA</v>
      </c>
      <c r="O362" s="3" t="str">
        <f>IF(ISBLANK('Paso 2 Ingreso de datos'!T355),"NA",IF(OR('Paso 2 Ingreso de datos'!T355=0,'Paso 2 Ingreso de datos'!T355=1,'Paso 2 Ingreso de datos'!T355=2,'Paso 2 Ingreso de datos'!T355=3,'Paso 2 Ingreso de datos'!T355=4),'Paso 2 Ingreso de datos'!T355,"NA"))</f>
        <v>NA</v>
      </c>
      <c r="P362" s="3" t="str">
        <f>IF(ISBLANK('Paso 2 Ingreso de datos'!U355),"NA",IF(OR('Paso 2 Ingreso de datos'!U355=0,'Paso 2 Ingreso de datos'!U355=1,'Paso 2 Ingreso de datos'!U355=2,'Paso 2 Ingreso de datos'!U355=3,'Paso 2 Ingreso de datos'!U355=4),'Paso 2 Ingreso de datos'!U355,"NA"))</f>
        <v>NA</v>
      </c>
      <c r="Q362" s="3" t="str">
        <f>IF(ISBLANK('Paso 2 Ingreso de datos'!V355),"NA",IF(OR('Paso 2 Ingreso de datos'!V355=0,'Paso 2 Ingreso de datos'!V355=1,'Paso 2 Ingreso de datos'!V355=2,'Paso 2 Ingreso de datos'!V355=3,'Paso 2 Ingreso de datos'!V355=4),'Paso 2 Ingreso de datos'!V355,"NA"))</f>
        <v>NA</v>
      </c>
      <c r="R362" s="3" t="str">
        <f>IF(ISBLANK('Paso 2 Ingreso de datos'!W355),"NA",IF(OR('Paso 2 Ingreso de datos'!W355=0,'Paso 2 Ingreso de datos'!W355=1,'Paso 2 Ingreso de datos'!W355=2,'Paso 2 Ingreso de datos'!W355=3,'Paso 2 Ingreso de datos'!W355=4),'Paso 2 Ingreso de datos'!W355,"NA"))</f>
        <v>NA</v>
      </c>
      <c r="S362" s="3" t="str">
        <f>IF(ISBLANK('Paso 2 Ingreso de datos'!X355),"NA",IF(OR('Paso 2 Ingreso de datos'!X355=0,'Paso 2 Ingreso de datos'!X355=1,'Paso 2 Ingreso de datos'!X355=2,'Paso 2 Ingreso de datos'!X355=3,'Paso 2 Ingreso de datos'!X355=4),'Paso 2 Ingreso de datos'!X355,"NA"))</f>
        <v>NA</v>
      </c>
      <c r="T362" s="3" t="str">
        <f>IF(ISBLANK('Paso 2 Ingreso de datos'!Y355),"NA",IF(OR('Paso 2 Ingreso de datos'!Y355=0,'Paso 2 Ingreso de datos'!Y355=1,'Paso 2 Ingreso de datos'!Y355=2,'Paso 2 Ingreso de datos'!Y355=3,'Paso 2 Ingreso de datos'!Y355=4),'Paso 2 Ingreso de datos'!Y355,"NA"))</f>
        <v>NA</v>
      </c>
      <c r="U362" s="3" t="str">
        <f>IF(ISBLANK('Paso 2 Ingreso de datos'!Z355),"NA",IF(OR('Paso 2 Ingreso de datos'!Z355=0,'Paso 2 Ingreso de datos'!Z355=1,'Paso 2 Ingreso de datos'!Z355=2,'Paso 2 Ingreso de datos'!Z355=3,'Paso 2 Ingreso de datos'!Z355=4),'Paso 2 Ingreso de datos'!Z355,"NA"))</f>
        <v>NA</v>
      </c>
      <c r="W362" s="3">
        <f>SUM(COUNTIFS('Paso 2 Ingreso de datos'!G355:Z355,"&gt;=0",'Paso 2 Ingreso de datos'!G355:Z355,"&lt;=4"),COUNTA('Paso 2 Ingreso de datos'!A355))</f>
        <v>0</v>
      </c>
      <c r="X362" s="1" t="str">
        <f>IF(SUM('Paso 2 Ingreso de datos'!A355:Z355)&gt;0,"HD","FD")</f>
        <v>FD</v>
      </c>
    </row>
    <row r="363" spans="1:24">
      <c r="A363" s="3" t="str">
        <f>IF(AND(W363=21,X363),'Paso 2 Ingreso de datos'!A356,IF(AND(Paso2!W363=0,Paso2!X363="FD"),"NA","FD"))</f>
        <v>NA</v>
      </c>
      <c r="B363" s="3" t="str">
        <f>IF(ISBLANK('Paso 2 Ingreso de datos'!G356),"NA",IF(OR('Paso 2 Ingreso de datos'!G356=0,'Paso 2 Ingreso de datos'!G356=1,'Paso 2 Ingreso de datos'!G356=2,'Paso 2 Ingreso de datos'!G356=3,'Paso 2 Ingreso de datos'!G356=4),'Paso 2 Ingreso de datos'!G356,"NA"))</f>
        <v>NA</v>
      </c>
      <c r="C363" s="3" t="str">
        <f>IF(ISBLANK('Paso 2 Ingreso de datos'!H356),"NA",IF(OR('Paso 2 Ingreso de datos'!H356=0,'Paso 2 Ingreso de datos'!H356=1,'Paso 2 Ingreso de datos'!H356=2,'Paso 2 Ingreso de datos'!H356=3,'Paso 2 Ingreso de datos'!H356=4),'Paso 2 Ingreso de datos'!H356,"NA"))</f>
        <v>NA</v>
      </c>
      <c r="D363" s="3" t="str">
        <f>IF(ISBLANK('Paso 2 Ingreso de datos'!I356),"NA",IF(OR('Paso 2 Ingreso de datos'!I356=0,'Paso 2 Ingreso de datos'!I356=1,'Paso 2 Ingreso de datos'!I356=2,'Paso 2 Ingreso de datos'!I356=3,'Paso 2 Ingreso de datos'!I356=4),'Paso 2 Ingreso de datos'!I356,"NA"))</f>
        <v>NA</v>
      </c>
      <c r="E363" s="3" t="str">
        <f>IF(ISBLANK('Paso 2 Ingreso de datos'!J356),"NA",IF(OR('Paso 2 Ingreso de datos'!J356=0,'Paso 2 Ingreso de datos'!J356=1,'Paso 2 Ingreso de datos'!J356=2,'Paso 2 Ingreso de datos'!J356=3,'Paso 2 Ingreso de datos'!J356=4),'Paso 2 Ingreso de datos'!J356,"NA"))</f>
        <v>NA</v>
      </c>
      <c r="F363" s="3" t="str">
        <f>IF(ISBLANK('Paso 2 Ingreso de datos'!K356),"NA",IF(OR('Paso 2 Ingreso de datos'!K356=0,'Paso 2 Ingreso de datos'!K356=1,'Paso 2 Ingreso de datos'!K356=2,'Paso 2 Ingreso de datos'!K356=3,'Paso 2 Ingreso de datos'!K356=4),'Paso 2 Ingreso de datos'!K356,"NA"))</f>
        <v>NA</v>
      </c>
      <c r="G363" s="3" t="str">
        <f>IF(ISBLANK('Paso 2 Ingreso de datos'!L356),"NA",IF(OR('Paso 2 Ingreso de datos'!L356=0,'Paso 2 Ingreso de datos'!L356=1,'Paso 2 Ingreso de datos'!L356=2,'Paso 2 Ingreso de datos'!L356=3,'Paso 2 Ingreso de datos'!L356=4),'Paso 2 Ingreso de datos'!L356,"NA"))</f>
        <v>NA</v>
      </c>
      <c r="H363" s="3" t="str">
        <f>IF(ISBLANK('Paso 2 Ingreso de datos'!M356),"NA",IF(OR('Paso 2 Ingreso de datos'!M356=0,'Paso 2 Ingreso de datos'!M356=1,'Paso 2 Ingreso de datos'!M356=2,'Paso 2 Ingreso de datos'!M356=3,'Paso 2 Ingreso de datos'!M356=4),'Paso 2 Ingreso de datos'!M356,"NA"))</f>
        <v>NA</v>
      </c>
      <c r="I363" s="3" t="str">
        <f>IF(ISBLANK('Paso 2 Ingreso de datos'!N356),"NA",IF(OR('Paso 2 Ingreso de datos'!N356=0,'Paso 2 Ingreso de datos'!N356=1,'Paso 2 Ingreso de datos'!N356=2,'Paso 2 Ingreso de datos'!N356=3,'Paso 2 Ingreso de datos'!N356=4),'Paso 2 Ingreso de datos'!N356,"NA"))</f>
        <v>NA</v>
      </c>
      <c r="J363" s="3" t="str">
        <f>IF(ISBLANK('Paso 2 Ingreso de datos'!O356),"NA",IF(OR('Paso 2 Ingreso de datos'!O356=0,'Paso 2 Ingreso de datos'!O356=1,'Paso 2 Ingreso de datos'!O356=2,'Paso 2 Ingreso de datos'!O356=3,'Paso 2 Ingreso de datos'!O356=4),'Paso 2 Ingreso de datos'!O356,"NA"))</f>
        <v>NA</v>
      </c>
      <c r="K363" s="3" t="str">
        <f>IF(ISBLANK('Paso 2 Ingreso de datos'!P356),"NA",IF(OR('Paso 2 Ingreso de datos'!P356=0,'Paso 2 Ingreso de datos'!P356=1,'Paso 2 Ingreso de datos'!P356=2,'Paso 2 Ingreso de datos'!P356=3,'Paso 2 Ingreso de datos'!P356=4),'Paso 2 Ingreso de datos'!P356,"NA"))</f>
        <v>NA</v>
      </c>
      <c r="L363" s="3" t="str">
        <f>IF(ISBLANK('Paso 2 Ingreso de datos'!Q356),"NA",IF(OR('Paso 2 Ingreso de datos'!Q356=0,'Paso 2 Ingreso de datos'!Q356=1,'Paso 2 Ingreso de datos'!Q356=2,'Paso 2 Ingreso de datos'!Q356=3,'Paso 2 Ingreso de datos'!Q356=4),'Paso 2 Ingreso de datos'!Q356,"NA"))</f>
        <v>NA</v>
      </c>
      <c r="M363" s="3" t="str">
        <f>IF(ISBLANK('Paso 2 Ingreso de datos'!R356),"NA",IF(OR('Paso 2 Ingreso de datos'!R356=0,'Paso 2 Ingreso de datos'!R356=1,'Paso 2 Ingreso de datos'!R356=2,'Paso 2 Ingreso de datos'!R356=3,'Paso 2 Ingreso de datos'!R356=4),'Paso 2 Ingreso de datos'!R356,"NA"))</f>
        <v>NA</v>
      </c>
      <c r="N363" s="3" t="str">
        <f>IF(ISBLANK('Paso 2 Ingreso de datos'!S356),"NA",IF(OR('Paso 2 Ingreso de datos'!S356=0,'Paso 2 Ingreso de datos'!S356=1,'Paso 2 Ingreso de datos'!S356=2,'Paso 2 Ingreso de datos'!S356=3,'Paso 2 Ingreso de datos'!S356=4),'Paso 2 Ingreso de datos'!S356,"NA"))</f>
        <v>NA</v>
      </c>
      <c r="O363" s="3" t="str">
        <f>IF(ISBLANK('Paso 2 Ingreso de datos'!T356),"NA",IF(OR('Paso 2 Ingreso de datos'!T356=0,'Paso 2 Ingreso de datos'!T356=1,'Paso 2 Ingreso de datos'!T356=2,'Paso 2 Ingreso de datos'!T356=3,'Paso 2 Ingreso de datos'!T356=4),'Paso 2 Ingreso de datos'!T356,"NA"))</f>
        <v>NA</v>
      </c>
      <c r="P363" s="3" t="str">
        <f>IF(ISBLANK('Paso 2 Ingreso de datos'!U356),"NA",IF(OR('Paso 2 Ingreso de datos'!U356=0,'Paso 2 Ingreso de datos'!U356=1,'Paso 2 Ingreso de datos'!U356=2,'Paso 2 Ingreso de datos'!U356=3,'Paso 2 Ingreso de datos'!U356=4),'Paso 2 Ingreso de datos'!U356,"NA"))</f>
        <v>NA</v>
      </c>
      <c r="Q363" s="3" t="str">
        <f>IF(ISBLANK('Paso 2 Ingreso de datos'!V356),"NA",IF(OR('Paso 2 Ingreso de datos'!V356=0,'Paso 2 Ingreso de datos'!V356=1,'Paso 2 Ingreso de datos'!V356=2,'Paso 2 Ingreso de datos'!V356=3,'Paso 2 Ingreso de datos'!V356=4),'Paso 2 Ingreso de datos'!V356,"NA"))</f>
        <v>NA</v>
      </c>
      <c r="R363" s="3" t="str">
        <f>IF(ISBLANK('Paso 2 Ingreso de datos'!W356),"NA",IF(OR('Paso 2 Ingreso de datos'!W356=0,'Paso 2 Ingreso de datos'!W356=1,'Paso 2 Ingreso de datos'!W356=2,'Paso 2 Ingreso de datos'!W356=3,'Paso 2 Ingreso de datos'!W356=4),'Paso 2 Ingreso de datos'!W356,"NA"))</f>
        <v>NA</v>
      </c>
      <c r="S363" s="3" t="str">
        <f>IF(ISBLANK('Paso 2 Ingreso de datos'!X356),"NA",IF(OR('Paso 2 Ingreso de datos'!X356=0,'Paso 2 Ingreso de datos'!X356=1,'Paso 2 Ingreso de datos'!X356=2,'Paso 2 Ingreso de datos'!X356=3,'Paso 2 Ingreso de datos'!X356=4),'Paso 2 Ingreso de datos'!X356,"NA"))</f>
        <v>NA</v>
      </c>
      <c r="T363" s="3" t="str">
        <f>IF(ISBLANK('Paso 2 Ingreso de datos'!Y356),"NA",IF(OR('Paso 2 Ingreso de datos'!Y356=0,'Paso 2 Ingreso de datos'!Y356=1,'Paso 2 Ingreso de datos'!Y356=2,'Paso 2 Ingreso de datos'!Y356=3,'Paso 2 Ingreso de datos'!Y356=4),'Paso 2 Ingreso de datos'!Y356,"NA"))</f>
        <v>NA</v>
      </c>
      <c r="U363" s="3" t="str">
        <f>IF(ISBLANK('Paso 2 Ingreso de datos'!Z356),"NA",IF(OR('Paso 2 Ingreso de datos'!Z356=0,'Paso 2 Ingreso de datos'!Z356=1,'Paso 2 Ingreso de datos'!Z356=2,'Paso 2 Ingreso de datos'!Z356=3,'Paso 2 Ingreso de datos'!Z356=4),'Paso 2 Ingreso de datos'!Z356,"NA"))</f>
        <v>NA</v>
      </c>
      <c r="W363" s="3">
        <f>SUM(COUNTIFS('Paso 2 Ingreso de datos'!G356:Z356,"&gt;=0",'Paso 2 Ingreso de datos'!G356:Z356,"&lt;=4"),COUNTA('Paso 2 Ingreso de datos'!A356))</f>
        <v>0</v>
      </c>
      <c r="X363" s="1" t="str">
        <f>IF(SUM('Paso 2 Ingreso de datos'!A356:Z356)&gt;0,"HD","FD")</f>
        <v>FD</v>
      </c>
    </row>
    <row r="364" spans="1:24">
      <c r="A364" s="3" t="str">
        <f>IF(AND(W364=21,X364),'Paso 2 Ingreso de datos'!A357,IF(AND(Paso2!W364=0,Paso2!X364="FD"),"NA","FD"))</f>
        <v>NA</v>
      </c>
      <c r="B364" s="3" t="str">
        <f>IF(ISBLANK('Paso 2 Ingreso de datos'!G357),"NA",IF(OR('Paso 2 Ingreso de datos'!G357=0,'Paso 2 Ingreso de datos'!G357=1,'Paso 2 Ingreso de datos'!G357=2,'Paso 2 Ingreso de datos'!G357=3,'Paso 2 Ingreso de datos'!G357=4),'Paso 2 Ingreso de datos'!G357,"NA"))</f>
        <v>NA</v>
      </c>
      <c r="C364" s="3" t="str">
        <f>IF(ISBLANK('Paso 2 Ingreso de datos'!H357),"NA",IF(OR('Paso 2 Ingreso de datos'!H357=0,'Paso 2 Ingreso de datos'!H357=1,'Paso 2 Ingreso de datos'!H357=2,'Paso 2 Ingreso de datos'!H357=3,'Paso 2 Ingreso de datos'!H357=4),'Paso 2 Ingreso de datos'!H357,"NA"))</f>
        <v>NA</v>
      </c>
      <c r="D364" s="3" t="str">
        <f>IF(ISBLANK('Paso 2 Ingreso de datos'!I357),"NA",IF(OR('Paso 2 Ingreso de datos'!I357=0,'Paso 2 Ingreso de datos'!I357=1,'Paso 2 Ingreso de datos'!I357=2,'Paso 2 Ingreso de datos'!I357=3,'Paso 2 Ingreso de datos'!I357=4),'Paso 2 Ingreso de datos'!I357,"NA"))</f>
        <v>NA</v>
      </c>
      <c r="E364" s="3" t="str">
        <f>IF(ISBLANK('Paso 2 Ingreso de datos'!J357),"NA",IF(OR('Paso 2 Ingreso de datos'!J357=0,'Paso 2 Ingreso de datos'!J357=1,'Paso 2 Ingreso de datos'!J357=2,'Paso 2 Ingreso de datos'!J357=3,'Paso 2 Ingreso de datos'!J357=4),'Paso 2 Ingreso de datos'!J357,"NA"))</f>
        <v>NA</v>
      </c>
      <c r="F364" s="3" t="str">
        <f>IF(ISBLANK('Paso 2 Ingreso de datos'!K357),"NA",IF(OR('Paso 2 Ingreso de datos'!K357=0,'Paso 2 Ingreso de datos'!K357=1,'Paso 2 Ingreso de datos'!K357=2,'Paso 2 Ingreso de datos'!K357=3,'Paso 2 Ingreso de datos'!K357=4),'Paso 2 Ingreso de datos'!K357,"NA"))</f>
        <v>NA</v>
      </c>
      <c r="G364" s="3" t="str">
        <f>IF(ISBLANK('Paso 2 Ingreso de datos'!L357),"NA",IF(OR('Paso 2 Ingreso de datos'!L357=0,'Paso 2 Ingreso de datos'!L357=1,'Paso 2 Ingreso de datos'!L357=2,'Paso 2 Ingreso de datos'!L357=3,'Paso 2 Ingreso de datos'!L357=4),'Paso 2 Ingreso de datos'!L357,"NA"))</f>
        <v>NA</v>
      </c>
      <c r="H364" s="3" t="str">
        <f>IF(ISBLANK('Paso 2 Ingreso de datos'!M357),"NA",IF(OR('Paso 2 Ingreso de datos'!M357=0,'Paso 2 Ingreso de datos'!M357=1,'Paso 2 Ingreso de datos'!M357=2,'Paso 2 Ingreso de datos'!M357=3,'Paso 2 Ingreso de datos'!M357=4),'Paso 2 Ingreso de datos'!M357,"NA"))</f>
        <v>NA</v>
      </c>
      <c r="I364" s="3" t="str">
        <f>IF(ISBLANK('Paso 2 Ingreso de datos'!N357),"NA",IF(OR('Paso 2 Ingreso de datos'!N357=0,'Paso 2 Ingreso de datos'!N357=1,'Paso 2 Ingreso de datos'!N357=2,'Paso 2 Ingreso de datos'!N357=3,'Paso 2 Ingreso de datos'!N357=4),'Paso 2 Ingreso de datos'!N357,"NA"))</f>
        <v>NA</v>
      </c>
      <c r="J364" s="3" t="str">
        <f>IF(ISBLANK('Paso 2 Ingreso de datos'!O357),"NA",IF(OR('Paso 2 Ingreso de datos'!O357=0,'Paso 2 Ingreso de datos'!O357=1,'Paso 2 Ingreso de datos'!O357=2,'Paso 2 Ingreso de datos'!O357=3,'Paso 2 Ingreso de datos'!O357=4),'Paso 2 Ingreso de datos'!O357,"NA"))</f>
        <v>NA</v>
      </c>
      <c r="K364" s="3" t="str">
        <f>IF(ISBLANK('Paso 2 Ingreso de datos'!P357),"NA",IF(OR('Paso 2 Ingreso de datos'!P357=0,'Paso 2 Ingreso de datos'!P357=1,'Paso 2 Ingreso de datos'!P357=2,'Paso 2 Ingreso de datos'!P357=3,'Paso 2 Ingreso de datos'!P357=4),'Paso 2 Ingreso de datos'!P357,"NA"))</f>
        <v>NA</v>
      </c>
      <c r="L364" s="3" t="str">
        <f>IF(ISBLANK('Paso 2 Ingreso de datos'!Q357),"NA",IF(OR('Paso 2 Ingreso de datos'!Q357=0,'Paso 2 Ingreso de datos'!Q357=1,'Paso 2 Ingreso de datos'!Q357=2,'Paso 2 Ingreso de datos'!Q357=3,'Paso 2 Ingreso de datos'!Q357=4),'Paso 2 Ingreso de datos'!Q357,"NA"))</f>
        <v>NA</v>
      </c>
      <c r="M364" s="3" t="str">
        <f>IF(ISBLANK('Paso 2 Ingreso de datos'!R357),"NA",IF(OR('Paso 2 Ingreso de datos'!R357=0,'Paso 2 Ingreso de datos'!R357=1,'Paso 2 Ingreso de datos'!R357=2,'Paso 2 Ingreso de datos'!R357=3,'Paso 2 Ingreso de datos'!R357=4),'Paso 2 Ingreso de datos'!R357,"NA"))</f>
        <v>NA</v>
      </c>
      <c r="N364" s="3" t="str">
        <f>IF(ISBLANK('Paso 2 Ingreso de datos'!S357),"NA",IF(OR('Paso 2 Ingreso de datos'!S357=0,'Paso 2 Ingreso de datos'!S357=1,'Paso 2 Ingreso de datos'!S357=2,'Paso 2 Ingreso de datos'!S357=3,'Paso 2 Ingreso de datos'!S357=4),'Paso 2 Ingreso de datos'!S357,"NA"))</f>
        <v>NA</v>
      </c>
      <c r="O364" s="3" t="str">
        <f>IF(ISBLANK('Paso 2 Ingreso de datos'!T357),"NA",IF(OR('Paso 2 Ingreso de datos'!T357=0,'Paso 2 Ingreso de datos'!T357=1,'Paso 2 Ingreso de datos'!T357=2,'Paso 2 Ingreso de datos'!T357=3,'Paso 2 Ingreso de datos'!T357=4),'Paso 2 Ingreso de datos'!T357,"NA"))</f>
        <v>NA</v>
      </c>
      <c r="P364" s="3" t="str">
        <f>IF(ISBLANK('Paso 2 Ingreso de datos'!U357),"NA",IF(OR('Paso 2 Ingreso de datos'!U357=0,'Paso 2 Ingreso de datos'!U357=1,'Paso 2 Ingreso de datos'!U357=2,'Paso 2 Ingreso de datos'!U357=3,'Paso 2 Ingreso de datos'!U357=4),'Paso 2 Ingreso de datos'!U357,"NA"))</f>
        <v>NA</v>
      </c>
      <c r="Q364" s="3" t="str">
        <f>IF(ISBLANK('Paso 2 Ingreso de datos'!V357),"NA",IF(OR('Paso 2 Ingreso de datos'!V357=0,'Paso 2 Ingreso de datos'!V357=1,'Paso 2 Ingreso de datos'!V357=2,'Paso 2 Ingreso de datos'!V357=3,'Paso 2 Ingreso de datos'!V357=4),'Paso 2 Ingreso de datos'!V357,"NA"))</f>
        <v>NA</v>
      </c>
      <c r="R364" s="3" t="str">
        <f>IF(ISBLANK('Paso 2 Ingreso de datos'!W357),"NA",IF(OR('Paso 2 Ingreso de datos'!W357=0,'Paso 2 Ingreso de datos'!W357=1,'Paso 2 Ingreso de datos'!W357=2,'Paso 2 Ingreso de datos'!W357=3,'Paso 2 Ingreso de datos'!W357=4),'Paso 2 Ingreso de datos'!W357,"NA"))</f>
        <v>NA</v>
      </c>
      <c r="S364" s="3" t="str">
        <f>IF(ISBLANK('Paso 2 Ingreso de datos'!X357),"NA",IF(OR('Paso 2 Ingreso de datos'!X357=0,'Paso 2 Ingreso de datos'!X357=1,'Paso 2 Ingreso de datos'!X357=2,'Paso 2 Ingreso de datos'!X357=3,'Paso 2 Ingreso de datos'!X357=4),'Paso 2 Ingreso de datos'!X357,"NA"))</f>
        <v>NA</v>
      </c>
      <c r="T364" s="3" t="str">
        <f>IF(ISBLANK('Paso 2 Ingreso de datos'!Y357),"NA",IF(OR('Paso 2 Ingreso de datos'!Y357=0,'Paso 2 Ingreso de datos'!Y357=1,'Paso 2 Ingreso de datos'!Y357=2,'Paso 2 Ingreso de datos'!Y357=3,'Paso 2 Ingreso de datos'!Y357=4),'Paso 2 Ingreso de datos'!Y357,"NA"))</f>
        <v>NA</v>
      </c>
      <c r="U364" s="3" t="str">
        <f>IF(ISBLANK('Paso 2 Ingreso de datos'!Z357),"NA",IF(OR('Paso 2 Ingreso de datos'!Z357=0,'Paso 2 Ingreso de datos'!Z357=1,'Paso 2 Ingreso de datos'!Z357=2,'Paso 2 Ingreso de datos'!Z357=3,'Paso 2 Ingreso de datos'!Z357=4),'Paso 2 Ingreso de datos'!Z357,"NA"))</f>
        <v>NA</v>
      </c>
      <c r="W364" s="3">
        <f>SUM(COUNTIFS('Paso 2 Ingreso de datos'!G357:Z357,"&gt;=0",'Paso 2 Ingreso de datos'!G357:Z357,"&lt;=4"),COUNTA('Paso 2 Ingreso de datos'!A357))</f>
        <v>0</v>
      </c>
      <c r="X364" s="1" t="str">
        <f>IF(SUM('Paso 2 Ingreso de datos'!A357:Z357)&gt;0,"HD","FD")</f>
        <v>FD</v>
      </c>
    </row>
    <row r="365" spans="1:24">
      <c r="A365" s="3" t="str">
        <f>IF(AND(W365=21,X365),'Paso 2 Ingreso de datos'!A358,IF(AND(Paso2!W365=0,Paso2!X365="FD"),"NA","FD"))</f>
        <v>NA</v>
      </c>
      <c r="B365" s="3" t="str">
        <f>IF(ISBLANK('Paso 2 Ingreso de datos'!G358),"NA",IF(OR('Paso 2 Ingreso de datos'!G358=0,'Paso 2 Ingreso de datos'!G358=1,'Paso 2 Ingreso de datos'!G358=2,'Paso 2 Ingreso de datos'!G358=3,'Paso 2 Ingreso de datos'!G358=4),'Paso 2 Ingreso de datos'!G358,"NA"))</f>
        <v>NA</v>
      </c>
      <c r="C365" s="3" t="str">
        <f>IF(ISBLANK('Paso 2 Ingreso de datos'!H358),"NA",IF(OR('Paso 2 Ingreso de datos'!H358=0,'Paso 2 Ingreso de datos'!H358=1,'Paso 2 Ingreso de datos'!H358=2,'Paso 2 Ingreso de datos'!H358=3,'Paso 2 Ingreso de datos'!H358=4),'Paso 2 Ingreso de datos'!H358,"NA"))</f>
        <v>NA</v>
      </c>
      <c r="D365" s="3" t="str">
        <f>IF(ISBLANK('Paso 2 Ingreso de datos'!I358),"NA",IF(OR('Paso 2 Ingreso de datos'!I358=0,'Paso 2 Ingreso de datos'!I358=1,'Paso 2 Ingreso de datos'!I358=2,'Paso 2 Ingreso de datos'!I358=3,'Paso 2 Ingreso de datos'!I358=4),'Paso 2 Ingreso de datos'!I358,"NA"))</f>
        <v>NA</v>
      </c>
      <c r="E365" s="3" t="str">
        <f>IF(ISBLANK('Paso 2 Ingreso de datos'!J358),"NA",IF(OR('Paso 2 Ingreso de datos'!J358=0,'Paso 2 Ingreso de datos'!J358=1,'Paso 2 Ingreso de datos'!J358=2,'Paso 2 Ingreso de datos'!J358=3,'Paso 2 Ingreso de datos'!J358=4),'Paso 2 Ingreso de datos'!J358,"NA"))</f>
        <v>NA</v>
      </c>
      <c r="F365" s="3" t="str">
        <f>IF(ISBLANK('Paso 2 Ingreso de datos'!K358),"NA",IF(OR('Paso 2 Ingreso de datos'!K358=0,'Paso 2 Ingreso de datos'!K358=1,'Paso 2 Ingreso de datos'!K358=2,'Paso 2 Ingreso de datos'!K358=3,'Paso 2 Ingreso de datos'!K358=4),'Paso 2 Ingreso de datos'!K358,"NA"))</f>
        <v>NA</v>
      </c>
      <c r="G365" s="3" t="str">
        <f>IF(ISBLANK('Paso 2 Ingreso de datos'!L358),"NA",IF(OR('Paso 2 Ingreso de datos'!L358=0,'Paso 2 Ingreso de datos'!L358=1,'Paso 2 Ingreso de datos'!L358=2,'Paso 2 Ingreso de datos'!L358=3,'Paso 2 Ingreso de datos'!L358=4),'Paso 2 Ingreso de datos'!L358,"NA"))</f>
        <v>NA</v>
      </c>
      <c r="H365" s="3" t="str">
        <f>IF(ISBLANK('Paso 2 Ingreso de datos'!M358),"NA",IF(OR('Paso 2 Ingreso de datos'!M358=0,'Paso 2 Ingreso de datos'!M358=1,'Paso 2 Ingreso de datos'!M358=2,'Paso 2 Ingreso de datos'!M358=3,'Paso 2 Ingreso de datos'!M358=4),'Paso 2 Ingreso de datos'!M358,"NA"))</f>
        <v>NA</v>
      </c>
      <c r="I365" s="3" t="str">
        <f>IF(ISBLANK('Paso 2 Ingreso de datos'!N358),"NA",IF(OR('Paso 2 Ingreso de datos'!N358=0,'Paso 2 Ingreso de datos'!N358=1,'Paso 2 Ingreso de datos'!N358=2,'Paso 2 Ingreso de datos'!N358=3,'Paso 2 Ingreso de datos'!N358=4),'Paso 2 Ingreso de datos'!N358,"NA"))</f>
        <v>NA</v>
      </c>
      <c r="J365" s="3" t="str">
        <f>IF(ISBLANK('Paso 2 Ingreso de datos'!O358),"NA",IF(OR('Paso 2 Ingreso de datos'!O358=0,'Paso 2 Ingreso de datos'!O358=1,'Paso 2 Ingreso de datos'!O358=2,'Paso 2 Ingreso de datos'!O358=3,'Paso 2 Ingreso de datos'!O358=4),'Paso 2 Ingreso de datos'!O358,"NA"))</f>
        <v>NA</v>
      </c>
      <c r="K365" s="3" t="str">
        <f>IF(ISBLANK('Paso 2 Ingreso de datos'!P358),"NA",IF(OR('Paso 2 Ingreso de datos'!P358=0,'Paso 2 Ingreso de datos'!P358=1,'Paso 2 Ingreso de datos'!P358=2,'Paso 2 Ingreso de datos'!P358=3,'Paso 2 Ingreso de datos'!P358=4),'Paso 2 Ingreso de datos'!P358,"NA"))</f>
        <v>NA</v>
      </c>
      <c r="L365" s="3" t="str">
        <f>IF(ISBLANK('Paso 2 Ingreso de datos'!Q358),"NA",IF(OR('Paso 2 Ingreso de datos'!Q358=0,'Paso 2 Ingreso de datos'!Q358=1,'Paso 2 Ingreso de datos'!Q358=2,'Paso 2 Ingreso de datos'!Q358=3,'Paso 2 Ingreso de datos'!Q358=4),'Paso 2 Ingreso de datos'!Q358,"NA"))</f>
        <v>NA</v>
      </c>
      <c r="M365" s="3" t="str">
        <f>IF(ISBLANK('Paso 2 Ingreso de datos'!R358),"NA",IF(OR('Paso 2 Ingreso de datos'!R358=0,'Paso 2 Ingreso de datos'!R358=1,'Paso 2 Ingreso de datos'!R358=2,'Paso 2 Ingreso de datos'!R358=3,'Paso 2 Ingreso de datos'!R358=4),'Paso 2 Ingreso de datos'!R358,"NA"))</f>
        <v>NA</v>
      </c>
      <c r="N365" s="3" t="str">
        <f>IF(ISBLANK('Paso 2 Ingreso de datos'!S358),"NA",IF(OR('Paso 2 Ingreso de datos'!S358=0,'Paso 2 Ingreso de datos'!S358=1,'Paso 2 Ingreso de datos'!S358=2,'Paso 2 Ingreso de datos'!S358=3,'Paso 2 Ingreso de datos'!S358=4),'Paso 2 Ingreso de datos'!S358,"NA"))</f>
        <v>NA</v>
      </c>
      <c r="O365" s="3" t="str">
        <f>IF(ISBLANK('Paso 2 Ingreso de datos'!T358),"NA",IF(OR('Paso 2 Ingreso de datos'!T358=0,'Paso 2 Ingreso de datos'!T358=1,'Paso 2 Ingreso de datos'!T358=2,'Paso 2 Ingreso de datos'!T358=3,'Paso 2 Ingreso de datos'!T358=4),'Paso 2 Ingreso de datos'!T358,"NA"))</f>
        <v>NA</v>
      </c>
      <c r="P365" s="3" t="str">
        <f>IF(ISBLANK('Paso 2 Ingreso de datos'!U358),"NA",IF(OR('Paso 2 Ingreso de datos'!U358=0,'Paso 2 Ingreso de datos'!U358=1,'Paso 2 Ingreso de datos'!U358=2,'Paso 2 Ingreso de datos'!U358=3,'Paso 2 Ingreso de datos'!U358=4),'Paso 2 Ingreso de datos'!U358,"NA"))</f>
        <v>NA</v>
      </c>
      <c r="Q365" s="3" t="str">
        <f>IF(ISBLANK('Paso 2 Ingreso de datos'!V358),"NA",IF(OR('Paso 2 Ingreso de datos'!V358=0,'Paso 2 Ingreso de datos'!V358=1,'Paso 2 Ingreso de datos'!V358=2,'Paso 2 Ingreso de datos'!V358=3,'Paso 2 Ingreso de datos'!V358=4),'Paso 2 Ingreso de datos'!V358,"NA"))</f>
        <v>NA</v>
      </c>
      <c r="R365" s="3" t="str">
        <f>IF(ISBLANK('Paso 2 Ingreso de datos'!W358),"NA",IF(OR('Paso 2 Ingreso de datos'!W358=0,'Paso 2 Ingreso de datos'!W358=1,'Paso 2 Ingreso de datos'!W358=2,'Paso 2 Ingreso de datos'!W358=3,'Paso 2 Ingreso de datos'!W358=4),'Paso 2 Ingreso de datos'!W358,"NA"))</f>
        <v>NA</v>
      </c>
      <c r="S365" s="3" t="str">
        <f>IF(ISBLANK('Paso 2 Ingreso de datos'!X358),"NA",IF(OR('Paso 2 Ingreso de datos'!X358=0,'Paso 2 Ingreso de datos'!X358=1,'Paso 2 Ingreso de datos'!X358=2,'Paso 2 Ingreso de datos'!X358=3,'Paso 2 Ingreso de datos'!X358=4),'Paso 2 Ingreso de datos'!X358,"NA"))</f>
        <v>NA</v>
      </c>
      <c r="T365" s="3" t="str">
        <f>IF(ISBLANK('Paso 2 Ingreso de datos'!Y358),"NA",IF(OR('Paso 2 Ingreso de datos'!Y358=0,'Paso 2 Ingreso de datos'!Y358=1,'Paso 2 Ingreso de datos'!Y358=2,'Paso 2 Ingreso de datos'!Y358=3,'Paso 2 Ingreso de datos'!Y358=4),'Paso 2 Ingreso de datos'!Y358,"NA"))</f>
        <v>NA</v>
      </c>
      <c r="U365" s="3" t="str">
        <f>IF(ISBLANK('Paso 2 Ingreso de datos'!Z358),"NA",IF(OR('Paso 2 Ingreso de datos'!Z358=0,'Paso 2 Ingreso de datos'!Z358=1,'Paso 2 Ingreso de datos'!Z358=2,'Paso 2 Ingreso de datos'!Z358=3,'Paso 2 Ingreso de datos'!Z358=4),'Paso 2 Ingreso de datos'!Z358,"NA"))</f>
        <v>NA</v>
      </c>
      <c r="W365" s="3">
        <f>SUM(COUNTIFS('Paso 2 Ingreso de datos'!G358:Z358,"&gt;=0",'Paso 2 Ingreso de datos'!G358:Z358,"&lt;=4"),COUNTA('Paso 2 Ingreso de datos'!A358))</f>
        <v>0</v>
      </c>
      <c r="X365" s="1" t="str">
        <f>IF(SUM('Paso 2 Ingreso de datos'!A358:Z358)&gt;0,"HD","FD")</f>
        <v>FD</v>
      </c>
    </row>
    <row r="366" spans="1:24">
      <c r="A366" s="3" t="str">
        <f>IF(AND(W366=21,X366),'Paso 2 Ingreso de datos'!A359,IF(AND(Paso2!W366=0,Paso2!X366="FD"),"NA","FD"))</f>
        <v>NA</v>
      </c>
      <c r="B366" s="3" t="str">
        <f>IF(ISBLANK('Paso 2 Ingreso de datos'!G359),"NA",IF(OR('Paso 2 Ingreso de datos'!G359=0,'Paso 2 Ingreso de datos'!G359=1,'Paso 2 Ingreso de datos'!G359=2,'Paso 2 Ingreso de datos'!G359=3,'Paso 2 Ingreso de datos'!G359=4),'Paso 2 Ingreso de datos'!G359,"NA"))</f>
        <v>NA</v>
      </c>
      <c r="C366" s="3" t="str">
        <f>IF(ISBLANK('Paso 2 Ingreso de datos'!H359),"NA",IF(OR('Paso 2 Ingreso de datos'!H359=0,'Paso 2 Ingreso de datos'!H359=1,'Paso 2 Ingreso de datos'!H359=2,'Paso 2 Ingreso de datos'!H359=3,'Paso 2 Ingreso de datos'!H359=4),'Paso 2 Ingreso de datos'!H359,"NA"))</f>
        <v>NA</v>
      </c>
      <c r="D366" s="3" t="str">
        <f>IF(ISBLANK('Paso 2 Ingreso de datos'!I359),"NA",IF(OR('Paso 2 Ingreso de datos'!I359=0,'Paso 2 Ingreso de datos'!I359=1,'Paso 2 Ingreso de datos'!I359=2,'Paso 2 Ingreso de datos'!I359=3,'Paso 2 Ingreso de datos'!I359=4),'Paso 2 Ingreso de datos'!I359,"NA"))</f>
        <v>NA</v>
      </c>
      <c r="E366" s="3" t="str">
        <f>IF(ISBLANK('Paso 2 Ingreso de datos'!J359),"NA",IF(OR('Paso 2 Ingreso de datos'!J359=0,'Paso 2 Ingreso de datos'!J359=1,'Paso 2 Ingreso de datos'!J359=2,'Paso 2 Ingreso de datos'!J359=3,'Paso 2 Ingreso de datos'!J359=4),'Paso 2 Ingreso de datos'!J359,"NA"))</f>
        <v>NA</v>
      </c>
      <c r="F366" s="3" t="str">
        <f>IF(ISBLANK('Paso 2 Ingreso de datos'!K359),"NA",IF(OR('Paso 2 Ingreso de datos'!K359=0,'Paso 2 Ingreso de datos'!K359=1,'Paso 2 Ingreso de datos'!K359=2,'Paso 2 Ingreso de datos'!K359=3,'Paso 2 Ingreso de datos'!K359=4),'Paso 2 Ingreso de datos'!K359,"NA"))</f>
        <v>NA</v>
      </c>
      <c r="G366" s="3" t="str">
        <f>IF(ISBLANK('Paso 2 Ingreso de datos'!L359),"NA",IF(OR('Paso 2 Ingreso de datos'!L359=0,'Paso 2 Ingreso de datos'!L359=1,'Paso 2 Ingreso de datos'!L359=2,'Paso 2 Ingreso de datos'!L359=3,'Paso 2 Ingreso de datos'!L359=4),'Paso 2 Ingreso de datos'!L359,"NA"))</f>
        <v>NA</v>
      </c>
      <c r="H366" s="3" t="str">
        <f>IF(ISBLANK('Paso 2 Ingreso de datos'!M359),"NA",IF(OR('Paso 2 Ingreso de datos'!M359=0,'Paso 2 Ingreso de datos'!M359=1,'Paso 2 Ingreso de datos'!M359=2,'Paso 2 Ingreso de datos'!M359=3,'Paso 2 Ingreso de datos'!M359=4),'Paso 2 Ingreso de datos'!M359,"NA"))</f>
        <v>NA</v>
      </c>
      <c r="I366" s="3" t="str">
        <f>IF(ISBLANK('Paso 2 Ingreso de datos'!N359),"NA",IF(OR('Paso 2 Ingreso de datos'!N359=0,'Paso 2 Ingreso de datos'!N359=1,'Paso 2 Ingreso de datos'!N359=2,'Paso 2 Ingreso de datos'!N359=3,'Paso 2 Ingreso de datos'!N359=4),'Paso 2 Ingreso de datos'!N359,"NA"))</f>
        <v>NA</v>
      </c>
      <c r="J366" s="3" t="str">
        <f>IF(ISBLANK('Paso 2 Ingreso de datos'!O359),"NA",IF(OR('Paso 2 Ingreso de datos'!O359=0,'Paso 2 Ingreso de datos'!O359=1,'Paso 2 Ingreso de datos'!O359=2,'Paso 2 Ingreso de datos'!O359=3,'Paso 2 Ingreso de datos'!O359=4),'Paso 2 Ingreso de datos'!O359,"NA"))</f>
        <v>NA</v>
      </c>
      <c r="K366" s="3" t="str">
        <f>IF(ISBLANK('Paso 2 Ingreso de datos'!P359),"NA",IF(OR('Paso 2 Ingreso de datos'!P359=0,'Paso 2 Ingreso de datos'!P359=1,'Paso 2 Ingreso de datos'!P359=2,'Paso 2 Ingreso de datos'!P359=3,'Paso 2 Ingreso de datos'!P359=4),'Paso 2 Ingreso de datos'!P359,"NA"))</f>
        <v>NA</v>
      </c>
      <c r="L366" s="3" t="str">
        <f>IF(ISBLANK('Paso 2 Ingreso de datos'!Q359),"NA",IF(OR('Paso 2 Ingreso de datos'!Q359=0,'Paso 2 Ingreso de datos'!Q359=1,'Paso 2 Ingreso de datos'!Q359=2,'Paso 2 Ingreso de datos'!Q359=3,'Paso 2 Ingreso de datos'!Q359=4),'Paso 2 Ingreso de datos'!Q359,"NA"))</f>
        <v>NA</v>
      </c>
      <c r="M366" s="3" t="str">
        <f>IF(ISBLANK('Paso 2 Ingreso de datos'!R359),"NA",IF(OR('Paso 2 Ingreso de datos'!R359=0,'Paso 2 Ingreso de datos'!R359=1,'Paso 2 Ingreso de datos'!R359=2,'Paso 2 Ingreso de datos'!R359=3,'Paso 2 Ingreso de datos'!R359=4),'Paso 2 Ingreso de datos'!R359,"NA"))</f>
        <v>NA</v>
      </c>
      <c r="N366" s="3" t="str">
        <f>IF(ISBLANK('Paso 2 Ingreso de datos'!S359),"NA",IF(OR('Paso 2 Ingreso de datos'!S359=0,'Paso 2 Ingreso de datos'!S359=1,'Paso 2 Ingreso de datos'!S359=2,'Paso 2 Ingreso de datos'!S359=3,'Paso 2 Ingreso de datos'!S359=4),'Paso 2 Ingreso de datos'!S359,"NA"))</f>
        <v>NA</v>
      </c>
      <c r="O366" s="3" t="str">
        <f>IF(ISBLANK('Paso 2 Ingreso de datos'!T359),"NA",IF(OR('Paso 2 Ingreso de datos'!T359=0,'Paso 2 Ingreso de datos'!T359=1,'Paso 2 Ingreso de datos'!T359=2,'Paso 2 Ingreso de datos'!T359=3,'Paso 2 Ingreso de datos'!T359=4),'Paso 2 Ingreso de datos'!T359,"NA"))</f>
        <v>NA</v>
      </c>
      <c r="P366" s="3" t="str">
        <f>IF(ISBLANK('Paso 2 Ingreso de datos'!U359),"NA",IF(OR('Paso 2 Ingreso de datos'!U359=0,'Paso 2 Ingreso de datos'!U359=1,'Paso 2 Ingreso de datos'!U359=2,'Paso 2 Ingreso de datos'!U359=3,'Paso 2 Ingreso de datos'!U359=4),'Paso 2 Ingreso de datos'!U359,"NA"))</f>
        <v>NA</v>
      </c>
      <c r="Q366" s="3" t="str">
        <f>IF(ISBLANK('Paso 2 Ingreso de datos'!V359),"NA",IF(OR('Paso 2 Ingreso de datos'!V359=0,'Paso 2 Ingreso de datos'!V359=1,'Paso 2 Ingreso de datos'!V359=2,'Paso 2 Ingreso de datos'!V359=3,'Paso 2 Ingreso de datos'!V359=4),'Paso 2 Ingreso de datos'!V359,"NA"))</f>
        <v>NA</v>
      </c>
      <c r="R366" s="3" t="str">
        <f>IF(ISBLANK('Paso 2 Ingreso de datos'!W359),"NA",IF(OR('Paso 2 Ingreso de datos'!W359=0,'Paso 2 Ingreso de datos'!W359=1,'Paso 2 Ingreso de datos'!W359=2,'Paso 2 Ingreso de datos'!W359=3,'Paso 2 Ingreso de datos'!W359=4),'Paso 2 Ingreso de datos'!W359,"NA"))</f>
        <v>NA</v>
      </c>
      <c r="S366" s="3" t="str">
        <f>IF(ISBLANK('Paso 2 Ingreso de datos'!X359),"NA",IF(OR('Paso 2 Ingreso de datos'!X359=0,'Paso 2 Ingreso de datos'!X359=1,'Paso 2 Ingreso de datos'!X359=2,'Paso 2 Ingreso de datos'!X359=3,'Paso 2 Ingreso de datos'!X359=4),'Paso 2 Ingreso de datos'!X359,"NA"))</f>
        <v>NA</v>
      </c>
      <c r="T366" s="3" t="str">
        <f>IF(ISBLANK('Paso 2 Ingreso de datos'!Y359),"NA",IF(OR('Paso 2 Ingreso de datos'!Y359=0,'Paso 2 Ingreso de datos'!Y359=1,'Paso 2 Ingreso de datos'!Y359=2,'Paso 2 Ingreso de datos'!Y359=3,'Paso 2 Ingreso de datos'!Y359=4),'Paso 2 Ingreso de datos'!Y359,"NA"))</f>
        <v>NA</v>
      </c>
      <c r="U366" s="3" t="str">
        <f>IF(ISBLANK('Paso 2 Ingreso de datos'!Z359),"NA",IF(OR('Paso 2 Ingreso de datos'!Z359=0,'Paso 2 Ingreso de datos'!Z359=1,'Paso 2 Ingreso de datos'!Z359=2,'Paso 2 Ingreso de datos'!Z359=3,'Paso 2 Ingreso de datos'!Z359=4),'Paso 2 Ingreso de datos'!Z359,"NA"))</f>
        <v>NA</v>
      </c>
      <c r="W366" s="3">
        <f>SUM(COUNTIFS('Paso 2 Ingreso de datos'!G359:Z359,"&gt;=0",'Paso 2 Ingreso de datos'!G359:Z359,"&lt;=4"),COUNTA('Paso 2 Ingreso de datos'!A359))</f>
        <v>0</v>
      </c>
      <c r="X366" s="1" t="str">
        <f>IF(SUM('Paso 2 Ingreso de datos'!A359:Z359)&gt;0,"HD","FD")</f>
        <v>FD</v>
      </c>
    </row>
    <row r="367" spans="1:24">
      <c r="A367" s="3" t="str">
        <f>IF(AND(W367=21,X367),'Paso 2 Ingreso de datos'!A360,IF(AND(Paso2!W367=0,Paso2!X367="FD"),"NA","FD"))</f>
        <v>NA</v>
      </c>
      <c r="B367" s="3" t="str">
        <f>IF(ISBLANK('Paso 2 Ingreso de datos'!G360),"NA",IF(OR('Paso 2 Ingreso de datos'!G360=0,'Paso 2 Ingreso de datos'!G360=1,'Paso 2 Ingreso de datos'!G360=2,'Paso 2 Ingreso de datos'!G360=3,'Paso 2 Ingreso de datos'!G360=4),'Paso 2 Ingreso de datos'!G360,"NA"))</f>
        <v>NA</v>
      </c>
      <c r="C367" s="3" t="str">
        <f>IF(ISBLANK('Paso 2 Ingreso de datos'!H360),"NA",IF(OR('Paso 2 Ingreso de datos'!H360=0,'Paso 2 Ingreso de datos'!H360=1,'Paso 2 Ingreso de datos'!H360=2,'Paso 2 Ingreso de datos'!H360=3,'Paso 2 Ingreso de datos'!H360=4),'Paso 2 Ingreso de datos'!H360,"NA"))</f>
        <v>NA</v>
      </c>
      <c r="D367" s="3" t="str">
        <f>IF(ISBLANK('Paso 2 Ingreso de datos'!I360),"NA",IF(OR('Paso 2 Ingreso de datos'!I360=0,'Paso 2 Ingreso de datos'!I360=1,'Paso 2 Ingreso de datos'!I360=2,'Paso 2 Ingreso de datos'!I360=3,'Paso 2 Ingreso de datos'!I360=4),'Paso 2 Ingreso de datos'!I360,"NA"))</f>
        <v>NA</v>
      </c>
      <c r="E367" s="3" t="str">
        <f>IF(ISBLANK('Paso 2 Ingreso de datos'!J360),"NA",IF(OR('Paso 2 Ingreso de datos'!J360=0,'Paso 2 Ingreso de datos'!J360=1,'Paso 2 Ingreso de datos'!J360=2,'Paso 2 Ingreso de datos'!J360=3,'Paso 2 Ingreso de datos'!J360=4),'Paso 2 Ingreso de datos'!J360,"NA"))</f>
        <v>NA</v>
      </c>
      <c r="F367" s="3" t="str">
        <f>IF(ISBLANK('Paso 2 Ingreso de datos'!K360),"NA",IF(OR('Paso 2 Ingreso de datos'!K360=0,'Paso 2 Ingreso de datos'!K360=1,'Paso 2 Ingreso de datos'!K360=2,'Paso 2 Ingreso de datos'!K360=3,'Paso 2 Ingreso de datos'!K360=4),'Paso 2 Ingreso de datos'!K360,"NA"))</f>
        <v>NA</v>
      </c>
      <c r="G367" s="3" t="str">
        <f>IF(ISBLANK('Paso 2 Ingreso de datos'!L360),"NA",IF(OR('Paso 2 Ingreso de datos'!L360=0,'Paso 2 Ingreso de datos'!L360=1,'Paso 2 Ingreso de datos'!L360=2,'Paso 2 Ingreso de datos'!L360=3,'Paso 2 Ingreso de datos'!L360=4),'Paso 2 Ingreso de datos'!L360,"NA"))</f>
        <v>NA</v>
      </c>
      <c r="H367" s="3" t="str">
        <f>IF(ISBLANK('Paso 2 Ingreso de datos'!M360),"NA",IF(OR('Paso 2 Ingreso de datos'!M360=0,'Paso 2 Ingreso de datos'!M360=1,'Paso 2 Ingreso de datos'!M360=2,'Paso 2 Ingreso de datos'!M360=3,'Paso 2 Ingreso de datos'!M360=4),'Paso 2 Ingreso de datos'!M360,"NA"))</f>
        <v>NA</v>
      </c>
      <c r="I367" s="3" t="str">
        <f>IF(ISBLANK('Paso 2 Ingreso de datos'!N360),"NA",IF(OR('Paso 2 Ingreso de datos'!N360=0,'Paso 2 Ingreso de datos'!N360=1,'Paso 2 Ingreso de datos'!N360=2,'Paso 2 Ingreso de datos'!N360=3,'Paso 2 Ingreso de datos'!N360=4),'Paso 2 Ingreso de datos'!N360,"NA"))</f>
        <v>NA</v>
      </c>
      <c r="J367" s="3" t="str">
        <f>IF(ISBLANK('Paso 2 Ingreso de datos'!O360),"NA",IF(OR('Paso 2 Ingreso de datos'!O360=0,'Paso 2 Ingreso de datos'!O360=1,'Paso 2 Ingreso de datos'!O360=2,'Paso 2 Ingreso de datos'!O360=3,'Paso 2 Ingreso de datos'!O360=4),'Paso 2 Ingreso de datos'!O360,"NA"))</f>
        <v>NA</v>
      </c>
      <c r="K367" s="3" t="str">
        <f>IF(ISBLANK('Paso 2 Ingreso de datos'!P360),"NA",IF(OR('Paso 2 Ingreso de datos'!P360=0,'Paso 2 Ingreso de datos'!P360=1,'Paso 2 Ingreso de datos'!P360=2,'Paso 2 Ingreso de datos'!P360=3,'Paso 2 Ingreso de datos'!P360=4),'Paso 2 Ingreso de datos'!P360,"NA"))</f>
        <v>NA</v>
      </c>
      <c r="L367" s="3" t="str">
        <f>IF(ISBLANK('Paso 2 Ingreso de datos'!Q360),"NA",IF(OR('Paso 2 Ingreso de datos'!Q360=0,'Paso 2 Ingreso de datos'!Q360=1,'Paso 2 Ingreso de datos'!Q360=2,'Paso 2 Ingreso de datos'!Q360=3,'Paso 2 Ingreso de datos'!Q360=4),'Paso 2 Ingreso de datos'!Q360,"NA"))</f>
        <v>NA</v>
      </c>
      <c r="M367" s="3" t="str">
        <f>IF(ISBLANK('Paso 2 Ingreso de datos'!R360),"NA",IF(OR('Paso 2 Ingreso de datos'!R360=0,'Paso 2 Ingreso de datos'!R360=1,'Paso 2 Ingreso de datos'!R360=2,'Paso 2 Ingreso de datos'!R360=3,'Paso 2 Ingreso de datos'!R360=4),'Paso 2 Ingreso de datos'!R360,"NA"))</f>
        <v>NA</v>
      </c>
      <c r="N367" s="3" t="str">
        <f>IF(ISBLANK('Paso 2 Ingreso de datos'!S360),"NA",IF(OR('Paso 2 Ingreso de datos'!S360=0,'Paso 2 Ingreso de datos'!S360=1,'Paso 2 Ingreso de datos'!S360=2,'Paso 2 Ingreso de datos'!S360=3,'Paso 2 Ingreso de datos'!S360=4),'Paso 2 Ingreso de datos'!S360,"NA"))</f>
        <v>NA</v>
      </c>
      <c r="O367" s="3" t="str">
        <f>IF(ISBLANK('Paso 2 Ingreso de datos'!T360),"NA",IF(OR('Paso 2 Ingreso de datos'!T360=0,'Paso 2 Ingreso de datos'!T360=1,'Paso 2 Ingreso de datos'!T360=2,'Paso 2 Ingreso de datos'!T360=3,'Paso 2 Ingreso de datos'!T360=4),'Paso 2 Ingreso de datos'!T360,"NA"))</f>
        <v>NA</v>
      </c>
      <c r="P367" s="3" t="str">
        <f>IF(ISBLANK('Paso 2 Ingreso de datos'!U360),"NA",IF(OR('Paso 2 Ingreso de datos'!U360=0,'Paso 2 Ingreso de datos'!U360=1,'Paso 2 Ingreso de datos'!U360=2,'Paso 2 Ingreso de datos'!U360=3,'Paso 2 Ingreso de datos'!U360=4),'Paso 2 Ingreso de datos'!U360,"NA"))</f>
        <v>NA</v>
      </c>
      <c r="Q367" s="3" t="str">
        <f>IF(ISBLANK('Paso 2 Ingreso de datos'!V360),"NA",IF(OR('Paso 2 Ingreso de datos'!V360=0,'Paso 2 Ingreso de datos'!V360=1,'Paso 2 Ingreso de datos'!V360=2,'Paso 2 Ingreso de datos'!V360=3,'Paso 2 Ingreso de datos'!V360=4),'Paso 2 Ingreso de datos'!V360,"NA"))</f>
        <v>NA</v>
      </c>
      <c r="R367" s="3" t="str">
        <f>IF(ISBLANK('Paso 2 Ingreso de datos'!W360),"NA",IF(OR('Paso 2 Ingreso de datos'!W360=0,'Paso 2 Ingreso de datos'!W360=1,'Paso 2 Ingreso de datos'!W360=2,'Paso 2 Ingreso de datos'!W360=3,'Paso 2 Ingreso de datos'!W360=4),'Paso 2 Ingreso de datos'!W360,"NA"))</f>
        <v>NA</v>
      </c>
      <c r="S367" s="3" t="str">
        <f>IF(ISBLANK('Paso 2 Ingreso de datos'!X360),"NA",IF(OR('Paso 2 Ingreso de datos'!X360=0,'Paso 2 Ingreso de datos'!X360=1,'Paso 2 Ingreso de datos'!X360=2,'Paso 2 Ingreso de datos'!X360=3,'Paso 2 Ingreso de datos'!X360=4),'Paso 2 Ingreso de datos'!X360,"NA"))</f>
        <v>NA</v>
      </c>
      <c r="T367" s="3" t="str">
        <f>IF(ISBLANK('Paso 2 Ingreso de datos'!Y360),"NA",IF(OR('Paso 2 Ingreso de datos'!Y360=0,'Paso 2 Ingreso de datos'!Y360=1,'Paso 2 Ingreso de datos'!Y360=2,'Paso 2 Ingreso de datos'!Y360=3,'Paso 2 Ingreso de datos'!Y360=4),'Paso 2 Ingreso de datos'!Y360,"NA"))</f>
        <v>NA</v>
      </c>
      <c r="U367" s="3" t="str">
        <f>IF(ISBLANK('Paso 2 Ingreso de datos'!Z360),"NA",IF(OR('Paso 2 Ingreso de datos'!Z360=0,'Paso 2 Ingreso de datos'!Z360=1,'Paso 2 Ingreso de datos'!Z360=2,'Paso 2 Ingreso de datos'!Z360=3,'Paso 2 Ingreso de datos'!Z360=4),'Paso 2 Ingreso de datos'!Z360,"NA"))</f>
        <v>NA</v>
      </c>
      <c r="W367" s="3">
        <f>SUM(COUNTIFS('Paso 2 Ingreso de datos'!G360:Z360,"&gt;=0",'Paso 2 Ingreso de datos'!G360:Z360,"&lt;=4"),COUNTA('Paso 2 Ingreso de datos'!A360))</f>
        <v>0</v>
      </c>
      <c r="X367" s="1" t="str">
        <f>IF(SUM('Paso 2 Ingreso de datos'!A360:Z360)&gt;0,"HD","FD")</f>
        <v>FD</v>
      </c>
    </row>
    <row r="368" spans="1:24">
      <c r="A368" s="3" t="str">
        <f>IF(AND(W368=21,X368),'Paso 2 Ingreso de datos'!A361,IF(AND(Paso2!W368=0,Paso2!X368="FD"),"NA","FD"))</f>
        <v>NA</v>
      </c>
      <c r="B368" s="3" t="str">
        <f>IF(ISBLANK('Paso 2 Ingreso de datos'!G361),"NA",IF(OR('Paso 2 Ingreso de datos'!G361=0,'Paso 2 Ingreso de datos'!G361=1,'Paso 2 Ingreso de datos'!G361=2,'Paso 2 Ingreso de datos'!G361=3,'Paso 2 Ingreso de datos'!G361=4),'Paso 2 Ingreso de datos'!G361,"NA"))</f>
        <v>NA</v>
      </c>
      <c r="C368" s="3" t="str">
        <f>IF(ISBLANK('Paso 2 Ingreso de datos'!H361),"NA",IF(OR('Paso 2 Ingreso de datos'!H361=0,'Paso 2 Ingreso de datos'!H361=1,'Paso 2 Ingreso de datos'!H361=2,'Paso 2 Ingreso de datos'!H361=3,'Paso 2 Ingreso de datos'!H361=4),'Paso 2 Ingreso de datos'!H361,"NA"))</f>
        <v>NA</v>
      </c>
      <c r="D368" s="3" t="str">
        <f>IF(ISBLANK('Paso 2 Ingreso de datos'!I361),"NA",IF(OR('Paso 2 Ingreso de datos'!I361=0,'Paso 2 Ingreso de datos'!I361=1,'Paso 2 Ingreso de datos'!I361=2,'Paso 2 Ingreso de datos'!I361=3,'Paso 2 Ingreso de datos'!I361=4),'Paso 2 Ingreso de datos'!I361,"NA"))</f>
        <v>NA</v>
      </c>
      <c r="E368" s="3" t="str">
        <f>IF(ISBLANK('Paso 2 Ingreso de datos'!J361),"NA",IF(OR('Paso 2 Ingreso de datos'!J361=0,'Paso 2 Ingreso de datos'!J361=1,'Paso 2 Ingreso de datos'!J361=2,'Paso 2 Ingreso de datos'!J361=3,'Paso 2 Ingreso de datos'!J361=4),'Paso 2 Ingreso de datos'!J361,"NA"))</f>
        <v>NA</v>
      </c>
      <c r="F368" s="3" t="str">
        <f>IF(ISBLANK('Paso 2 Ingreso de datos'!K361),"NA",IF(OR('Paso 2 Ingreso de datos'!K361=0,'Paso 2 Ingreso de datos'!K361=1,'Paso 2 Ingreso de datos'!K361=2,'Paso 2 Ingreso de datos'!K361=3,'Paso 2 Ingreso de datos'!K361=4),'Paso 2 Ingreso de datos'!K361,"NA"))</f>
        <v>NA</v>
      </c>
      <c r="G368" s="3" t="str">
        <f>IF(ISBLANK('Paso 2 Ingreso de datos'!L361),"NA",IF(OR('Paso 2 Ingreso de datos'!L361=0,'Paso 2 Ingreso de datos'!L361=1,'Paso 2 Ingreso de datos'!L361=2,'Paso 2 Ingreso de datos'!L361=3,'Paso 2 Ingreso de datos'!L361=4),'Paso 2 Ingreso de datos'!L361,"NA"))</f>
        <v>NA</v>
      </c>
      <c r="H368" s="3" t="str">
        <f>IF(ISBLANK('Paso 2 Ingreso de datos'!M361),"NA",IF(OR('Paso 2 Ingreso de datos'!M361=0,'Paso 2 Ingreso de datos'!M361=1,'Paso 2 Ingreso de datos'!M361=2,'Paso 2 Ingreso de datos'!M361=3,'Paso 2 Ingreso de datos'!M361=4),'Paso 2 Ingreso de datos'!M361,"NA"))</f>
        <v>NA</v>
      </c>
      <c r="I368" s="3" t="str">
        <f>IF(ISBLANK('Paso 2 Ingreso de datos'!N361),"NA",IF(OR('Paso 2 Ingreso de datos'!N361=0,'Paso 2 Ingreso de datos'!N361=1,'Paso 2 Ingreso de datos'!N361=2,'Paso 2 Ingreso de datos'!N361=3,'Paso 2 Ingreso de datos'!N361=4),'Paso 2 Ingreso de datos'!N361,"NA"))</f>
        <v>NA</v>
      </c>
      <c r="J368" s="3" t="str">
        <f>IF(ISBLANK('Paso 2 Ingreso de datos'!O361),"NA",IF(OR('Paso 2 Ingreso de datos'!O361=0,'Paso 2 Ingreso de datos'!O361=1,'Paso 2 Ingreso de datos'!O361=2,'Paso 2 Ingreso de datos'!O361=3,'Paso 2 Ingreso de datos'!O361=4),'Paso 2 Ingreso de datos'!O361,"NA"))</f>
        <v>NA</v>
      </c>
      <c r="K368" s="3" t="str">
        <f>IF(ISBLANK('Paso 2 Ingreso de datos'!P361),"NA",IF(OR('Paso 2 Ingreso de datos'!P361=0,'Paso 2 Ingreso de datos'!P361=1,'Paso 2 Ingreso de datos'!P361=2,'Paso 2 Ingreso de datos'!P361=3,'Paso 2 Ingreso de datos'!P361=4),'Paso 2 Ingreso de datos'!P361,"NA"))</f>
        <v>NA</v>
      </c>
      <c r="L368" s="3" t="str">
        <f>IF(ISBLANK('Paso 2 Ingreso de datos'!Q361),"NA",IF(OR('Paso 2 Ingreso de datos'!Q361=0,'Paso 2 Ingreso de datos'!Q361=1,'Paso 2 Ingreso de datos'!Q361=2,'Paso 2 Ingreso de datos'!Q361=3,'Paso 2 Ingreso de datos'!Q361=4),'Paso 2 Ingreso de datos'!Q361,"NA"))</f>
        <v>NA</v>
      </c>
      <c r="M368" s="3" t="str">
        <f>IF(ISBLANK('Paso 2 Ingreso de datos'!R361),"NA",IF(OR('Paso 2 Ingreso de datos'!R361=0,'Paso 2 Ingreso de datos'!R361=1,'Paso 2 Ingreso de datos'!R361=2,'Paso 2 Ingreso de datos'!R361=3,'Paso 2 Ingreso de datos'!R361=4),'Paso 2 Ingreso de datos'!R361,"NA"))</f>
        <v>NA</v>
      </c>
      <c r="N368" s="3" t="str">
        <f>IF(ISBLANK('Paso 2 Ingreso de datos'!S361),"NA",IF(OR('Paso 2 Ingreso de datos'!S361=0,'Paso 2 Ingreso de datos'!S361=1,'Paso 2 Ingreso de datos'!S361=2,'Paso 2 Ingreso de datos'!S361=3,'Paso 2 Ingreso de datos'!S361=4),'Paso 2 Ingreso de datos'!S361,"NA"))</f>
        <v>NA</v>
      </c>
      <c r="O368" s="3" t="str">
        <f>IF(ISBLANK('Paso 2 Ingreso de datos'!T361),"NA",IF(OR('Paso 2 Ingreso de datos'!T361=0,'Paso 2 Ingreso de datos'!T361=1,'Paso 2 Ingreso de datos'!T361=2,'Paso 2 Ingreso de datos'!T361=3,'Paso 2 Ingreso de datos'!T361=4),'Paso 2 Ingreso de datos'!T361,"NA"))</f>
        <v>NA</v>
      </c>
      <c r="P368" s="3" t="str">
        <f>IF(ISBLANK('Paso 2 Ingreso de datos'!U361),"NA",IF(OR('Paso 2 Ingreso de datos'!U361=0,'Paso 2 Ingreso de datos'!U361=1,'Paso 2 Ingreso de datos'!U361=2,'Paso 2 Ingreso de datos'!U361=3,'Paso 2 Ingreso de datos'!U361=4),'Paso 2 Ingreso de datos'!U361,"NA"))</f>
        <v>NA</v>
      </c>
      <c r="Q368" s="3" t="str">
        <f>IF(ISBLANK('Paso 2 Ingreso de datos'!V361),"NA",IF(OR('Paso 2 Ingreso de datos'!V361=0,'Paso 2 Ingreso de datos'!V361=1,'Paso 2 Ingreso de datos'!V361=2,'Paso 2 Ingreso de datos'!V361=3,'Paso 2 Ingreso de datos'!V361=4),'Paso 2 Ingreso de datos'!V361,"NA"))</f>
        <v>NA</v>
      </c>
      <c r="R368" s="3" t="str">
        <f>IF(ISBLANK('Paso 2 Ingreso de datos'!W361),"NA",IF(OR('Paso 2 Ingreso de datos'!W361=0,'Paso 2 Ingreso de datos'!W361=1,'Paso 2 Ingreso de datos'!W361=2,'Paso 2 Ingreso de datos'!W361=3,'Paso 2 Ingreso de datos'!W361=4),'Paso 2 Ingreso de datos'!W361,"NA"))</f>
        <v>NA</v>
      </c>
      <c r="S368" s="3" t="str">
        <f>IF(ISBLANK('Paso 2 Ingreso de datos'!X361),"NA",IF(OR('Paso 2 Ingreso de datos'!X361=0,'Paso 2 Ingreso de datos'!X361=1,'Paso 2 Ingreso de datos'!X361=2,'Paso 2 Ingreso de datos'!X361=3,'Paso 2 Ingreso de datos'!X361=4),'Paso 2 Ingreso de datos'!X361,"NA"))</f>
        <v>NA</v>
      </c>
      <c r="T368" s="3" t="str">
        <f>IF(ISBLANK('Paso 2 Ingreso de datos'!Y361),"NA",IF(OR('Paso 2 Ingreso de datos'!Y361=0,'Paso 2 Ingreso de datos'!Y361=1,'Paso 2 Ingreso de datos'!Y361=2,'Paso 2 Ingreso de datos'!Y361=3,'Paso 2 Ingreso de datos'!Y361=4),'Paso 2 Ingreso de datos'!Y361,"NA"))</f>
        <v>NA</v>
      </c>
      <c r="U368" s="3" t="str">
        <f>IF(ISBLANK('Paso 2 Ingreso de datos'!Z361),"NA",IF(OR('Paso 2 Ingreso de datos'!Z361=0,'Paso 2 Ingreso de datos'!Z361=1,'Paso 2 Ingreso de datos'!Z361=2,'Paso 2 Ingreso de datos'!Z361=3,'Paso 2 Ingreso de datos'!Z361=4),'Paso 2 Ingreso de datos'!Z361,"NA"))</f>
        <v>NA</v>
      </c>
      <c r="W368" s="3">
        <f>SUM(COUNTIFS('Paso 2 Ingreso de datos'!G361:Z361,"&gt;=0",'Paso 2 Ingreso de datos'!G361:Z361,"&lt;=4"),COUNTA('Paso 2 Ingreso de datos'!A361))</f>
        <v>0</v>
      </c>
      <c r="X368" s="1" t="str">
        <f>IF(SUM('Paso 2 Ingreso de datos'!A361:Z361)&gt;0,"HD","FD")</f>
        <v>FD</v>
      </c>
    </row>
    <row r="369" spans="1:24">
      <c r="A369" s="3" t="str">
        <f>IF(AND(W369=21,X369),'Paso 2 Ingreso de datos'!A362,IF(AND(Paso2!W369=0,Paso2!X369="FD"),"NA","FD"))</f>
        <v>NA</v>
      </c>
      <c r="B369" s="3" t="str">
        <f>IF(ISBLANK('Paso 2 Ingreso de datos'!G362),"NA",IF(OR('Paso 2 Ingreso de datos'!G362=0,'Paso 2 Ingreso de datos'!G362=1,'Paso 2 Ingreso de datos'!G362=2,'Paso 2 Ingreso de datos'!G362=3,'Paso 2 Ingreso de datos'!G362=4),'Paso 2 Ingreso de datos'!G362,"NA"))</f>
        <v>NA</v>
      </c>
      <c r="C369" s="3" t="str">
        <f>IF(ISBLANK('Paso 2 Ingreso de datos'!H362),"NA",IF(OR('Paso 2 Ingreso de datos'!H362=0,'Paso 2 Ingreso de datos'!H362=1,'Paso 2 Ingreso de datos'!H362=2,'Paso 2 Ingreso de datos'!H362=3,'Paso 2 Ingreso de datos'!H362=4),'Paso 2 Ingreso de datos'!H362,"NA"))</f>
        <v>NA</v>
      </c>
      <c r="D369" s="3" t="str">
        <f>IF(ISBLANK('Paso 2 Ingreso de datos'!I362),"NA",IF(OR('Paso 2 Ingreso de datos'!I362=0,'Paso 2 Ingreso de datos'!I362=1,'Paso 2 Ingreso de datos'!I362=2,'Paso 2 Ingreso de datos'!I362=3,'Paso 2 Ingreso de datos'!I362=4),'Paso 2 Ingreso de datos'!I362,"NA"))</f>
        <v>NA</v>
      </c>
      <c r="E369" s="3" t="str">
        <f>IF(ISBLANK('Paso 2 Ingreso de datos'!J362),"NA",IF(OR('Paso 2 Ingreso de datos'!J362=0,'Paso 2 Ingreso de datos'!J362=1,'Paso 2 Ingreso de datos'!J362=2,'Paso 2 Ingreso de datos'!J362=3,'Paso 2 Ingreso de datos'!J362=4),'Paso 2 Ingreso de datos'!J362,"NA"))</f>
        <v>NA</v>
      </c>
      <c r="F369" s="3" t="str">
        <f>IF(ISBLANK('Paso 2 Ingreso de datos'!K362),"NA",IF(OR('Paso 2 Ingreso de datos'!K362=0,'Paso 2 Ingreso de datos'!K362=1,'Paso 2 Ingreso de datos'!K362=2,'Paso 2 Ingreso de datos'!K362=3,'Paso 2 Ingreso de datos'!K362=4),'Paso 2 Ingreso de datos'!K362,"NA"))</f>
        <v>NA</v>
      </c>
      <c r="G369" s="3" t="str">
        <f>IF(ISBLANK('Paso 2 Ingreso de datos'!L362),"NA",IF(OR('Paso 2 Ingreso de datos'!L362=0,'Paso 2 Ingreso de datos'!L362=1,'Paso 2 Ingreso de datos'!L362=2,'Paso 2 Ingreso de datos'!L362=3,'Paso 2 Ingreso de datos'!L362=4),'Paso 2 Ingreso de datos'!L362,"NA"))</f>
        <v>NA</v>
      </c>
      <c r="H369" s="3" t="str">
        <f>IF(ISBLANK('Paso 2 Ingreso de datos'!M362),"NA",IF(OR('Paso 2 Ingreso de datos'!M362=0,'Paso 2 Ingreso de datos'!M362=1,'Paso 2 Ingreso de datos'!M362=2,'Paso 2 Ingreso de datos'!M362=3,'Paso 2 Ingreso de datos'!M362=4),'Paso 2 Ingreso de datos'!M362,"NA"))</f>
        <v>NA</v>
      </c>
      <c r="I369" s="3" t="str">
        <f>IF(ISBLANK('Paso 2 Ingreso de datos'!N362),"NA",IF(OR('Paso 2 Ingreso de datos'!N362=0,'Paso 2 Ingreso de datos'!N362=1,'Paso 2 Ingreso de datos'!N362=2,'Paso 2 Ingreso de datos'!N362=3,'Paso 2 Ingreso de datos'!N362=4),'Paso 2 Ingreso de datos'!N362,"NA"))</f>
        <v>NA</v>
      </c>
      <c r="J369" s="3" t="str">
        <f>IF(ISBLANK('Paso 2 Ingreso de datos'!O362),"NA",IF(OR('Paso 2 Ingreso de datos'!O362=0,'Paso 2 Ingreso de datos'!O362=1,'Paso 2 Ingreso de datos'!O362=2,'Paso 2 Ingreso de datos'!O362=3,'Paso 2 Ingreso de datos'!O362=4),'Paso 2 Ingreso de datos'!O362,"NA"))</f>
        <v>NA</v>
      </c>
      <c r="K369" s="3" t="str">
        <f>IF(ISBLANK('Paso 2 Ingreso de datos'!P362),"NA",IF(OR('Paso 2 Ingreso de datos'!P362=0,'Paso 2 Ingreso de datos'!P362=1,'Paso 2 Ingreso de datos'!P362=2,'Paso 2 Ingreso de datos'!P362=3,'Paso 2 Ingreso de datos'!P362=4),'Paso 2 Ingreso de datos'!P362,"NA"))</f>
        <v>NA</v>
      </c>
      <c r="L369" s="3" t="str">
        <f>IF(ISBLANK('Paso 2 Ingreso de datos'!Q362),"NA",IF(OR('Paso 2 Ingreso de datos'!Q362=0,'Paso 2 Ingreso de datos'!Q362=1,'Paso 2 Ingreso de datos'!Q362=2,'Paso 2 Ingreso de datos'!Q362=3,'Paso 2 Ingreso de datos'!Q362=4),'Paso 2 Ingreso de datos'!Q362,"NA"))</f>
        <v>NA</v>
      </c>
      <c r="M369" s="3" t="str">
        <f>IF(ISBLANK('Paso 2 Ingreso de datos'!R362),"NA",IF(OR('Paso 2 Ingreso de datos'!R362=0,'Paso 2 Ingreso de datos'!R362=1,'Paso 2 Ingreso de datos'!R362=2,'Paso 2 Ingreso de datos'!R362=3,'Paso 2 Ingreso de datos'!R362=4),'Paso 2 Ingreso de datos'!R362,"NA"))</f>
        <v>NA</v>
      </c>
      <c r="N369" s="3" t="str">
        <f>IF(ISBLANK('Paso 2 Ingreso de datos'!S362),"NA",IF(OR('Paso 2 Ingreso de datos'!S362=0,'Paso 2 Ingreso de datos'!S362=1,'Paso 2 Ingreso de datos'!S362=2,'Paso 2 Ingreso de datos'!S362=3,'Paso 2 Ingreso de datos'!S362=4),'Paso 2 Ingreso de datos'!S362,"NA"))</f>
        <v>NA</v>
      </c>
      <c r="O369" s="3" t="str">
        <f>IF(ISBLANK('Paso 2 Ingreso de datos'!T362),"NA",IF(OR('Paso 2 Ingreso de datos'!T362=0,'Paso 2 Ingreso de datos'!T362=1,'Paso 2 Ingreso de datos'!T362=2,'Paso 2 Ingreso de datos'!T362=3,'Paso 2 Ingreso de datos'!T362=4),'Paso 2 Ingreso de datos'!T362,"NA"))</f>
        <v>NA</v>
      </c>
      <c r="P369" s="3" t="str">
        <f>IF(ISBLANK('Paso 2 Ingreso de datos'!U362),"NA",IF(OR('Paso 2 Ingreso de datos'!U362=0,'Paso 2 Ingreso de datos'!U362=1,'Paso 2 Ingreso de datos'!U362=2,'Paso 2 Ingreso de datos'!U362=3,'Paso 2 Ingreso de datos'!U362=4),'Paso 2 Ingreso de datos'!U362,"NA"))</f>
        <v>NA</v>
      </c>
      <c r="Q369" s="3" t="str">
        <f>IF(ISBLANK('Paso 2 Ingreso de datos'!V362),"NA",IF(OR('Paso 2 Ingreso de datos'!V362=0,'Paso 2 Ingreso de datos'!V362=1,'Paso 2 Ingreso de datos'!V362=2,'Paso 2 Ingreso de datos'!V362=3,'Paso 2 Ingreso de datos'!V362=4),'Paso 2 Ingreso de datos'!V362,"NA"))</f>
        <v>NA</v>
      </c>
      <c r="R369" s="3" t="str">
        <f>IF(ISBLANK('Paso 2 Ingreso de datos'!W362),"NA",IF(OR('Paso 2 Ingreso de datos'!W362=0,'Paso 2 Ingreso de datos'!W362=1,'Paso 2 Ingreso de datos'!W362=2,'Paso 2 Ingreso de datos'!W362=3,'Paso 2 Ingreso de datos'!W362=4),'Paso 2 Ingreso de datos'!W362,"NA"))</f>
        <v>NA</v>
      </c>
      <c r="S369" s="3" t="str">
        <f>IF(ISBLANK('Paso 2 Ingreso de datos'!X362),"NA",IF(OR('Paso 2 Ingreso de datos'!X362=0,'Paso 2 Ingreso de datos'!X362=1,'Paso 2 Ingreso de datos'!X362=2,'Paso 2 Ingreso de datos'!X362=3,'Paso 2 Ingreso de datos'!X362=4),'Paso 2 Ingreso de datos'!X362,"NA"))</f>
        <v>NA</v>
      </c>
      <c r="T369" s="3" t="str">
        <f>IF(ISBLANK('Paso 2 Ingreso de datos'!Y362),"NA",IF(OR('Paso 2 Ingreso de datos'!Y362=0,'Paso 2 Ingreso de datos'!Y362=1,'Paso 2 Ingreso de datos'!Y362=2,'Paso 2 Ingreso de datos'!Y362=3,'Paso 2 Ingreso de datos'!Y362=4),'Paso 2 Ingreso de datos'!Y362,"NA"))</f>
        <v>NA</v>
      </c>
      <c r="U369" s="3" t="str">
        <f>IF(ISBLANK('Paso 2 Ingreso de datos'!Z362),"NA",IF(OR('Paso 2 Ingreso de datos'!Z362=0,'Paso 2 Ingreso de datos'!Z362=1,'Paso 2 Ingreso de datos'!Z362=2,'Paso 2 Ingreso de datos'!Z362=3,'Paso 2 Ingreso de datos'!Z362=4),'Paso 2 Ingreso de datos'!Z362,"NA"))</f>
        <v>NA</v>
      </c>
      <c r="W369" s="3">
        <f>SUM(COUNTIFS('Paso 2 Ingreso de datos'!G362:Z362,"&gt;=0",'Paso 2 Ingreso de datos'!G362:Z362,"&lt;=4"),COUNTA('Paso 2 Ingreso de datos'!A362))</f>
        <v>0</v>
      </c>
      <c r="X369" s="1" t="str">
        <f>IF(SUM('Paso 2 Ingreso de datos'!A362:Z362)&gt;0,"HD","FD")</f>
        <v>FD</v>
      </c>
    </row>
    <row r="370" spans="1:24">
      <c r="A370" s="3" t="str">
        <f>IF(AND(W370=21,X370),'Paso 2 Ingreso de datos'!A363,IF(AND(Paso2!W370=0,Paso2!X370="FD"),"NA","FD"))</f>
        <v>NA</v>
      </c>
      <c r="B370" s="3" t="str">
        <f>IF(ISBLANK('Paso 2 Ingreso de datos'!G363),"NA",IF(OR('Paso 2 Ingreso de datos'!G363=0,'Paso 2 Ingreso de datos'!G363=1,'Paso 2 Ingreso de datos'!G363=2,'Paso 2 Ingreso de datos'!G363=3,'Paso 2 Ingreso de datos'!G363=4),'Paso 2 Ingreso de datos'!G363,"NA"))</f>
        <v>NA</v>
      </c>
      <c r="C370" s="3" t="str">
        <f>IF(ISBLANK('Paso 2 Ingreso de datos'!H363),"NA",IF(OR('Paso 2 Ingreso de datos'!H363=0,'Paso 2 Ingreso de datos'!H363=1,'Paso 2 Ingreso de datos'!H363=2,'Paso 2 Ingreso de datos'!H363=3,'Paso 2 Ingreso de datos'!H363=4),'Paso 2 Ingreso de datos'!H363,"NA"))</f>
        <v>NA</v>
      </c>
      <c r="D370" s="3" t="str">
        <f>IF(ISBLANK('Paso 2 Ingreso de datos'!I363),"NA",IF(OR('Paso 2 Ingreso de datos'!I363=0,'Paso 2 Ingreso de datos'!I363=1,'Paso 2 Ingreso de datos'!I363=2,'Paso 2 Ingreso de datos'!I363=3,'Paso 2 Ingreso de datos'!I363=4),'Paso 2 Ingreso de datos'!I363,"NA"))</f>
        <v>NA</v>
      </c>
      <c r="E370" s="3" t="str">
        <f>IF(ISBLANK('Paso 2 Ingreso de datos'!J363),"NA",IF(OR('Paso 2 Ingreso de datos'!J363=0,'Paso 2 Ingreso de datos'!J363=1,'Paso 2 Ingreso de datos'!J363=2,'Paso 2 Ingreso de datos'!J363=3,'Paso 2 Ingreso de datos'!J363=4),'Paso 2 Ingreso de datos'!J363,"NA"))</f>
        <v>NA</v>
      </c>
      <c r="F370" s="3" t="str">
        <f>IF(ISBLANK('Paso 2 Ingreso de datos'!K363),"NA",IF(OR('Paso 2 Ingreso de datos'!K363=0,'Paso 2 Ingreso de datos'!K363=1,'Paso 2 Ingreso de datos'!K363=2,'Paso 2 Ingreso de datos'!K363=3,'Paso 2 Ingreso de datos'!K363=4),'Paso 2 Ingreso de datos'!K363,"NA"))</f>
        <v>NA</v>
      </c>
      <c r="G370" s="3" t="str">
        <f>IF(ISBLANK('Paso 2 Ingreso de datos'!L363),"NA",IF(OR('Paso 2 Ingreso de datos'!L363=0,'Paso 2 Ingreso de datos'!L363=1,'Paso 2 Ingreso de datos'!L363=2,'Paso 2 Ingreso de datos'!L363=3,'Paso 2 Ingreso de datos'!L363=4),'Paso 2 Ingreso de datos'!L363,"NA"))</f>
        <v>NA</v>
      </c>
      <c r="H370" s="3" t="str">
        <f>IF(ISBLANK('Paso 2 Ingreso de datos'!M363),"NA",IF(OR('Paso 2 Ingreso de datos'!M363=0,'Paso 2 Ingreso de datos'!M363=1,'Paso 2 Ingreso de datos'!M363=2,'Paso 2 Ingreso de datos'!M363=3,'Paso 2 Ingreso de datos'!M363=4),'Paso 2 Ingreso de datos'!M363,"NA"))</f>
        <v>NA</v>
      </c>
      <c r="I370" s="3" t="str">
        <f>IF(ISBLANK('Paso 2 Ingreso de datos'!N363),"NA",IF(OR('Paso 2 Ingreso de datos'!N363=0,'Paso 2 Ingreso de datos'!N363=1,'Paso 2 Ingreso de datos'!N363=2,'Paso 2 Ingreso de datos'!N363=3,'Paso 2 Ingreso de datos'!N363=4),'Paso 2 Ingreso de datos'!N363,"NA"))</f>
        <v>NA</v>
      </c>
      <c r="J370" s="3" t="str">
        <f>IF(ISBLANK('Paso 2 Ingreso de datos'!O363),"NA",IF(OR('Paso 2 Ingreso de datos'!O363=0,'Paso 2 Ingreso de datos'!O363=1,'Paso 2 Ingreso de datos'!O363=2,'Paso 2 Ingreso de datos'!O363=3,'Paso 2 Ingreso de datos'!O363=4),'Paso 2 Ingreso de datos'!O363,"NA"))</f>
        <v>NA</v>
      </c>
      <c r="K370" s="3" t="str">
        <f>IF(ISBLANK('Paso 2 Ingreso de datos'!P363),"NA",IF(OR('Paso 2 Ingreso de datos'!P363=0,'Paso 2 Ingreso de datos'!P363=1,'Paso 2 Ingreso de datos'!P363=2,'Paso 2 Ingreso de datos'!P363=3,'Paso 2 Ingreso de datos'!P363=4),'Paso 2 Ingreso de datos'!P363,"NA"))</f>
        <v>NA</v>
      </c>
      <c r="L370" s="3" t="str">
        <f>IF(ISBLANK('Paso 2 Ingreso de datos'!Q363),"NA",IF(OR('Paso 2 Ingreso de datos'!Q363=0,'Paso 2 Ingreso de datos'!Q363=1,'Paso 2 Ingreso de datos'!Q363=2,'Paso 2 Ingreso de datos'!Q363=3,'Paso 2 Ingreso de datos'!Q363=4),'Paso 2 Ingreso de datos'!Q363,"NA"))</f>
        <v>NA</v>
      </c>
      <c r="M370" s="3" t="str">
        <f>IF(ISBLANK('Paso 2 Ingreso de datos'!R363),"NA",IF(OR('Paso 2 Ingreso de datos'!R363=0,'Paso 2 Ingreso de datos'!R363=1,'Paso 2 Ingreso de datos'!R363=2,'Paso 2 Ingreso de datos'!R363=3,'Paso 2 Ingreso de datos'!R363=4),'Paso 2 Ingreso de datos'!R363,"NA"))</f>
        <v>NA</v>
      </c>
      <c r="N370" s="3" t="str">
        <f>IF(ISBLANK('Paso 2 Ingreso de datos'!S363),"NA",IF(OR('Paso 2 Ingreso de datos'!S363=0,'Paso 2 Ingreso de datos'!S363=1,'Paso 2 Ingreso de datos'!S363=2,'Paso 2 Ingreso de datos'!S363=3,'Paso 2 Ingreso de datos'!S363=4),'Paso 2 Ingreso de datos'!S363,"NA"))</f>
        <v>NA</v>
      </c>
      <c r="O370" s="3" t="str">
        <f>IF(ISBLANK('Paso 2 Ingreso de datos'!T363),"NA",IF(OR('Paso 2 Ingreso de datos'!T363=0,'Paso 2 Ingreso de datos'!T363=1,'Paso 2 Ingreso de datos'!T363=2,'Paso 2 Ingreso de datos'!T363=3,'Paso 2 Ingreso de datos'!T363=4),'Paso 2 Ingreso de datos'!T363,"NA"))</f>
        <v>NA</v>
      </c>
      <c r="P370" s="3" t="str">
        <f>IF(ISBLANK('Paso 2 Ingreso de datos'!U363),"NA",IF(OR('Paso 2 Ingreso de datos'!U363=0,'Paso 2 Ingreso de datos'!U363=1,'Paso 2 Ingreso de datos'!U363=2,'Paso 2 Ingreso de datos'!U363=3,'Paso 2 Ingreso de datos'!U363=4),'Paso 2 Ingreso de datos'!U363,"NA"))</f>
        <v>NA</v>
      </c>
      <c r="Q370" s="3" t="str">
        <f>IF(ISBLANK('Paso 2 Ingreso de datos'!V363),"NA",IF(OR('Paso 2 Ingreso de datos'!V363=0,'Paso 2 Ingreso de datos'!V363=1,'Paso 2 Ingreso de datos'!V363=2,'Paso 2 Ingreso de datos'!V363=3,'Paso 2 Ingreso de datos'!V363=4),'Paso 2 Ingreso de datos'!V363,"NA"))</f>
        <v>NA</v>
      </c>
      <c r="R370" s="3" t="str">
        <f>IF(ISBLANK('Paso 2 Ingreso de datos'!W363),"NA",IF(OR('Paso 2 Ingreso de datos'!W363=0,'Paso 2 Ingreso de datos'!W363=1,'Paso 2 Ingreso de datos'!W363=2,'Paso 2 Ingreso de datos'!W363=3,'Paso 2 Ingreso de datos'!W363=4),'Paso 2 Ingreso de datos'!W363,"NA"))</f>
        <v>NA</v>
      </c>
      <c r="S370" s="3" t="str">
        <f>IF(ISBLANK('Paso 2 Ingreso de datos'!X363),"NA",IF(OR('Paso 2 Ingreso de datos'!X363=0,'Paso 2 Ingreso de datos'!X363=1,'Paso 2 Ingreso de datos'!X363=2,'Paso 2 Ingreso de datos'!X363=3,'Paso 2 Ingreso de datos'!X363=4),'Paso 2 Ingreso de datos'!X363,"NA"))</f>
        <v>NA</v>
      </c>
      <c r="T370" s="3" t="str">
        <f>IF(ISBLANK('Paso 2 Ingreso de datos'!Y363),"NA",IF(OR('Paso 2 Ingreso de datos'!Y363=0,'Paso 2 Ingreso de datos'!Y363=1,'Paso 2 Ingreso de datos'!Y363=2,'Paso 2 Ingreso de datos'!Y363=3,'Paso 2 Ingreso de datos'!Y363=4),'Paso 2 Ingreso de datos'!Y363,"NA"))</f>
        <v>NA</v>
      </c>
      <c r="U370" s="3" t="str">
        <f>IF(ISBLANK('Paso 2 Ingreso de datos'!Z363),"NA",IF(OR('Paso 2 Ingreso de datos'!Z363=0,'Paso 2 Ingreso de datos'!Z363=1,'Paso 2 Ingreso de datos'!Z363=2,'Paso 2 Ingreso de datos'!Z363=3,'Paso 2 Ingreso de datos'!Z363=4),'Paso 2 Ingreso de datos'!Z363,"NA"))</f>
        <v>NA</v>
      </c>
      <c r="W370" s="3">
        <f>SUM(COUNTIFS('Paso 2 Ingreso de datos'!G363:Z363,"&gt;=0",'Paso 2 Ingreso de datos'!G363:Z363,"&lt;=4"),COUNTA('Paso 2 Ingreso de datos'!A363))</f>
        <v>0</v>
      </c>
      <c r="X370" s="1" t="str">
        <f>IF(SUM('Paso 2 Ingreso de datos'!A363:Z363)&gt;0,"HD","FD")</f>
        <v>FD</v>
      </c>
    </row>
    <row r="371" spans="1:24">
      <c r="A371" s="3" t="str">
        <f>IF(AND(W371=21,X371),'Paso 2 Ingreso de datos'!A364,IF(AND(Paso2!W371=0,Paso2!X371="FD"),"NA","FD"))</f>
        <v>NA</v>
      </c>
      <c r="B371" s="3" t="str">
        <f>IF(ISBLANK('Paso 2 Ingreso de datos'!G364),"NA",IF(OR('Paso 2 Ingreso de datos'!G364=0,'Paso 2 Ingreso de datos'!G364=1,'Paso 2 Ingreso de datos'!G364=2,'Paso 2 Ingreso de datos'!G364=3,'Paso 2 Ingreso de datos'!G364=4),'Paso 2 Ingreso de datos'!G364,"NA"))</f>
        <v>NA</v>
      </c>
      <c r="C371" s="3" t="str">
        <f>IF(ISBLANK('Paso 2 Ingreso de datos'!H364),"NA",IF(OR('Paso 2 Ingreso de datos'!H364=0,'Paso 2 Ingreso de datos'!H364=1,'Paso 2 Ingreso de datos'!H364=2,'Paso 2 Ingreso de datos'!H364=3,'Paso 2 Ingreso de datos'!H364=4),'Paso 2 Ingreso de datos'!H364,"NA"))</f>
        <v>NA</v>
      </c>
      <c r="D371" s="3" t="str">
        <f>IF(ISBLANK('Paso 2 Ingreso de datos'!I364),"NA",IF(OR('Paso 2 Ingreso de datos'!I364=0,'Paso 2 Ingreso de datos'!I364=1,'Paso 2 Ingreso de datos'!I364=2,'Paso 2 Ingreso de datos'!I364=3,'Paso 2 Ingreso de datos'!I364=4),'Paso 2 Ingreso de datos'!I364,"NA"))</f>
        <v>NA</v>
      </c>
      <c r="E371" s="3" t="str">
        <f>IF(ISBLANK('Paso 2 Ingreso de datos'!J364),"NA",IF(OR('Paso 2 Ingreso de datos'!J364=0,'Paso 2 Ingreso de datos'!J364=1,'Paso 2 Ingreso de datos'!J364=2,'Paso 2 Ingreso de datos'!J364=3,'Paso 2 Ingreso de datos'!J364=4),'Paso 2 Ingreso de datos'!J364,"NA"))</f>
        <v>NA</v>
      </c>
      <c r="F371" s="3" t="str">
        <f>IF(ISBLANK('Paso 2 Ingreso de datos'!K364),"NA",IF(OR('Paso 2 Ingreso de datos'!K364=0,'Paso 2 Ingreso de datos'!K364=1,'Paso 2 Ingreso de datos'!K364=2,'Paso 2 Ingreso de datos'!K364=3,'Paso 2 Ingreso de datos'!K364=4),'Paso 2 Ingreso de datos'!K364,"NA"))</f>
        <v>NA</v>
      </c>
      <c r="G371" s="3" t="str">
        <f>IF(ISBLANK('Paso 2 Ingreso de datos'!L364),"NA",IF(OR('Paso 2 Ingreso de datos'!L364=0,'Paso 2 Ingreso de datos'!L364=1,'Paso 2 Ingreso de datos'!L364=2,'Paso 2 Ingreso de datos'!L364=3,'Paso 2 Ingreso de datos'!L364=4),'Paso 2 Ingreso de datos'!L364,"NA"))</f>
        <v>NA</v>
      </c>
      <c r="H371" s="3" t="str">
        <f>IF(ISBLANK('Paso 2 Ingreso de datos'!M364),"NA",IF(OR('Paso 2 Ingreso de datos'!M364=0,'Paso 2 Ingreso de datos'!M364=1,'Paso 2 Ingreso de datos'!M364=2,'Paso 2 Ingreso de datos'!M364=3,'Paso 2 Ingreso de datos'!M364=4),'Paso 2 Ingreso de datos'!M364,"NA"))</f>
        <v>NA</v>
      </c>
      <c r="I371" s="3" t="str">
        <f>IF(ISBLANK('Paso 2 Ingreso de datos'!N364),"NA",IF(OR('Paso 2 Ingreso de datos'!N364=0,'Paso 2 Ingreso de datos'!N364=1,'Paso 2 Ingreso de datos'!N364=2,'Paso 2 Ingreso de datos'!N364=3,'Paso 2 Ingreso de datos'!N364=4),'Paso 2 Ingreso de datos'!N364,"NA"))</f>
        <v>NA</v>
      </c>
      <c r="J371" s="3" t="str">
        <f>IF(ISBLANK('Paso 2 Ingreso de datos'!O364),"NA",IF(OR('Paso 2 Ingreso de datos'!O364=0,'Paso 2 Ingreso de datos'!O364=1,'Paso 2 Ingreso de datos'!O364=2,'Paso 2 Ingreso de datos'!O364=3,'Paso 2 Ingreso de datos'!O364=4),'Paso 2 Ingreso de datos'!O364,"NA"))</f>
        <v>NA</v>
      </c>
      <c r="K371" s="3" t="str">
        <f>IF(ISBLANK('Paso 2 Ingreso de datos'!P364),"NA",IF(OR('Paso 2 Ingreso de datos'!P364=0,'Paso 2 Ingreso de datos'!P364=1,'Paso 2 Ingreso de datos'!P364=2,'Paso 2 Ingreso de datos'!P364=3,'Paso 2 Ingreso de datos'!P364=4),'Paso 2 Ingreso de datos'!P364,"NA"))</f>
        <v>NA</v>
      </c>
      <c r="L371" s="3" t="str">
        <f>IF(ISBLANK('Paso 2 Ingreso de datos'!Q364),"NA",IF(OR('Paso 2 Ingreso de datos'!Q364=0,'Paso 2 Ingreso de datos'!Q364=1,'Paso 2 Ingreso de datos'!Q364=2,'Paso 2 Ingreso de datos'!Q364=3,'Paso 2 Ingreso de datos'!Q364=4),'Paso 2 Ingreso de datos'!Q364,"NA"))</f>
        <v>NA</v>
      </c>
      <c r="M371" s="3" t="str">
        <f>IF(ISBLANK('Paso 2 Ingreso de datos'!R364),"NA",IF(OR('Paso 2 Ingreso de datos'!R364=0,'Paso 2 Ingreso de datos'!R364=1,'Paso 2 Ingreso de datos'!R364=2,'Paso 2 Ingreso de datos'!R364=3,'Paso 2 Ingreso de datos'!R364=4),'Paso 2 Ingreso de datos'!R364,"NA"))</f>
        <v>NA</v>
      </c>
      <c r="N371" s="3" t="str">
        <f>IF(ISBLANK('Paso 2 Ingreso de datos'!S364),"NA",IF(OR('Paso 2 Ingreso de datos'!S364=0,'Paso 2 Ingreso de datos'!S364=1,'Paso 2 Ingreso de datos'!S364=2,'Paso 2 Ingreso de datos'!S364=3,'Paso 2 Ingreso de datos'!S364=4),'Paso 2 Ingreso de datos'!S364,"NA"))</f>
        <v>NA</v>
      </c>
      <c r="O371" s="3" t="str">
        <f>IF(ISBLANK('Paso 2 Ingreso de datos'!T364),"NA",IF(OR('Paso 2 Ingreso de datos'!T364=0,'Paso 2 Ingreso de datos'!T364=1,'Paso 2 Ingreso de datos'!T364=2,'Paso 2 Ingreso de datos'!T364=3,'Paso 2 Ingreso de datos'!T364=4),'Paso 2 Ingreso de datos'!T364,"NA"))</f>
        <v>NA</v>
      </c>
      <c r="P371" s="3" t="str">
        <f>IF(ISBLANK('Paso 2 Ingreso de datos'!U364),"NA",IF(OR('Paso 2 Ingreso de datos'!U364=0,'Paso 2 Ingreso de datos'!U364=1,'Paso 2 Ingreso de datos'!U364=2,'Paso 2 Ingreso de datos'!U364=3,'Paso 2 Ingreso de datos'!U364=4),'Paso 2 Ingreso de datos'!U364,"NA"))</f>
        <v>NA</v>
      </c>
      <c r="Q371" s="3" t="str">
        <f>IF(ISBLANK('Paso 2 Ingreso de datos'!V364),"NA",IF(OR('Paso 2 Ingreso de datos'!V364=0,'Paso 2 Ingreso de datos'!V364=1,'Paso 2 Ingreso de datos'!V364=2,'Paso 2 Ingreso de datos'!V364=3,'Paso 2 Ingreso de datos'!V364=4),'Paso 2 Ingreso de datos'!V364,"NA"))</f>
        <v>NA</v>
      </c>
      <c r="R371" s="3" t="str">
        <f>IF(ISBLANK('Paso 2 Ingreso de datos'!W364),"NA",IF(OR('Paso 2 Ingreso de datos'!W364=0,'Paso 2 Ingreso de datos'!W364=1,'Paso 2 Ingreso de datos'!W364=2,'Paso 2 Ingreso de datos'!W364=3,'Paso 2 Ingreso de datos'!W364=4),'Paso 2 Ingreso de datos'!W364,"NA"))</f>
        <v>NA</v>
      </c>
      <c r="S371" s="3" t="str">
        <f>IF(ISBLANK('Paso 2 Ingreso de datos'!X364),"NA",IF(OR('Paso 2 Ingreso de datos'!X364=0,'Paso 2 Ingreso de datos'!X364=1,'Paso 2 Ingreso de datos'!X364=2,'Paso 2 Ingreso de datos'!X364=3,'Paso 2 Ingreso de datos'!X364=4),'Paso 2 Ingreso de datos'!X364,"NA"))</f>
        <v>NA</v>
      </c>
      <c r="T371" s="3" t="str">
        <f>IF(ISBLANK('Paso 2 Ingreso de datos'!Y364),"NA",IF(OR('Paso 2 Ingreso de datos'!Y364=0,'Paso 2 Ingreso de datos'!Y364=1,'Paso 2 Ingreso de datos'!Y364=2,'Paso 2 Ingreso de datos'!Y364=3,'Paso 2 Ingreso de datos'!Y364=4),'Paso 2 Ingreso de datos'!Y364,"NA"))</f>
        <v>NA</v>
      </c>
      <c r="U371" s="3" t="str">
        <f>IF(ISBLANK('Paso 2 Ingreso de datos'!Z364),"NA",IF(OR('Paso 2 Ingreso de datos'!Z364=0,'Paso 2 Ingreso de datos'!Z364=1,'Paso 2 Ingreso de datos'!Z364=2,'Paso 2 Ingreso de datos'!Z364=3,'Paso 2 Ingreso de datos'!Z364=4),'Paso 2 Ingreso de datos'!Z364,"NA"))</f>
        <v>NA</v>
      </c>
      <c r="W371" s="3">
        <f>SUM(COUNTIFS('Paso 2 Ingreso de datos'!G364:Z364,"&gt;=0",'Paso 2 Ingreso de datos'!G364:Z364,"&lt;=4"),COUNTA('Paso 2 Ingreso de datos'!A364))</f>
        <v>0</v>
      </c>
      <c r="X371" s="1" t="str">
        <f>IF(SUM('Paso 2 Ingreso de datos'!A364:Z364)&gt;0,"HD","FD")</f>
        <v>FD</v>
      </c>
    </row>
    <row r="372" spans="1:24">
      <c r="A372" s="3" t="str">
        <f>IF(AND(W372=21,X372),'Paso 2 Ingreso de datos'!A365,IF(AND(Paso2!W372=0,Paso2!X372="FD"),"NA","FD"))</f>
        <v>NA</v>
      </c>
      <c r="B372" s="3" t="str">
        <f>IF(ISBLANK('Paso 2 Ingreso de datos'!G365),"NA",IF(OR('Paso 2 Ingreso de datos'!G365=0,'Paso 2 Ingreso de datos'!G365=1,'Paso 2 Ingreso de datos'!G365=2,'Paso 2 Ingreso de datos'!G365=3,'Paso 2 Ingreso de datos'!G365=4),'Paso 2 Ingreso de datos'!G365,"NA"))</f>
        <v>NA</v>
      </c>
      <c r="C372" s="3" t="str">
        <f>IF(ISBLANK('Paso 2 Ingreso de datos'!H365),"NA",IF(OR('Paso 2 Ingreso de datos'!H365=0,'Paso 2 Ingreso de datos'!H365=1,'Paso 2 Ingreso de datos'!H365=2,'Paso 2 Ingreso de datos'!H365=3,'Paso 2 Ingreso de datos'!H365=4),'Paso 2 Ingreso de datos'!H365,"NA"))</f>
        <v>NA</v>
      </c>
      <c r="D372" s="3" t="str">
        <f>IF(ISBLANK('Paso 2 Ingreso de datos'!I365),"NA",IF(OR('Paso 2 Ingreso de datos'!I365=0,'Paso 2 Ingreso de datos'!I365=1,'Paso 2 Ingreso de datos'!I365=2,'Paso 2 Ingreso de datos'!I365=3,'Paso 2 Ingreso de datos'!I365=4),'Paso 2 Ingreso de datos'!I365,"NA"))</f>
        <v>NA</v>
      </c>
      <c r="E372" s="3" t="str">
        <f>IF(ISBLANK('Paso 2 Ingreso de datos'!J365),"NA",IF(OR('Paso 2 Ingreso de datos'!J365=0,'Paso 2 Ingreso de datos'!J365=1,'Paso 2 Ingreso de datos'!J365=2,'Paso 2 Ingreso de datos'!J365=3,'Paso 2 Ingreso de datos'!J365=4),'Paso 2 Ingreso de datos'!J365,"NA"))</f>
        <v>NA</v>
      </c>
      <c r="F372" s="3" t="str">
        <f>IF(ISBLANK('Paso 2 Ingreso de datos'!K365),"NA",IF(OR('Paso 2 Ingreso de datos'!K365=0,'Paso 2 Ingreso de datos'!K365=1,'Paso 2 Ingreso de datos'!K365=2,'Paso 2 Ingreso de datos'!K365=3,'Paso 2 Ingreso de datos'!K365=4),'Paso 2 Ingreso de datos'!K365,"NA"))</f>
        <v>NA</v>
      </c>
      <c r="G372" s="3" t="str">
        <f>IF(ISBLANK('Paso 2 Ingreso de datos'!L365),"NA",IF(OR('Paso 2 Ingreso de datos'!L365=0,'Paso 2 Ingreso de datos'!L365=1,'Paso 2 Ingreso de datos'!L365=2,'Paso 2 Ingreso de datos'!L365=3,'Paso 2 Ingreso de datos'!L365=4),'Paso 2 Ingreso de datos'!L365,"NA"))</f>
        <v>NA</v>
      </c>
      <c r="H372" s="3" t="str">
        <f>IF(ISBLANK('Paso 2 Ingreso de datos'!M365),"NA",IF(OR('Paso 2 Ingreso de datos'!M365=0,'Paso 2 Ingreso de datos'!M365=1,'Paso 2 Ingreso de datos'!M365=2,'Paso 2 Ingreso de datos'!M365=3,'Paso 2 Ingreso de datos'!M365=4),'Paso 2 Ingreso de datos'!M365,"NA"))</f>
        <v>NA</v>
      </c>
      <c r="I372" s="3" t="str">
        <f>IF(ISBLANK('Paso 2 Ingreso de datos'!N365),"NA",IF(OR('Paso 2 Ingreso de datos'!N365=0,'Paso 2 Ingreso de datos'!N365=1,'Paso 2 Ingreso de datos'!N365=2,'Paso 2 Ingreso de datos'!N365=3,'Paso 2 Ingreso de datos'!N365=4),'Paso 2 Ingreso de datos'!N365,"NA"))</f>
        <v>NA</v>
      </c>
      <c r="J372" s="3" t="str">
        <f>IF(ISBLANK('Paso 2 Ingreso de datos'!O365),"NA",IF(OR('Paso 2 Ingreso de datos'!O365=0,'Paso 2 Ingreso de datos'!O365=1,'Paso 2 Ingreso de datos'!O365=2,'Paso 2 Ingreso de datos'!O365=3,'Paso 2 Ingreso de datos'!O365=4),'Paso 2 Ingreso de datos'!O365,"NA"))</f>
        <v>NA</v>
      </c>
      <c r="K372" s="3" t="str">
        <f>IF(ISBLANK('Paso 2 Ingreso de datos'!P365),"NA",IF(OR('Paso 2 Ingreso de datos'!P365=0,'Paso 2 Ingreso de datos'!P365=1,'Paso 2 Ingreso de datos'!P365=2,'Paso 2 Ingreso de datos'!P365=3,'Paso 2 Ingreso de datos'!P365=4),'Paso 2 Ingreso de datos'!P365,"NA"))</f>
        <v>NA</v>
      </c>
      <c r="L372" s="3" t="str">
        <f>IF(ISBLANK('Paso 2 Ingreso de datos'!Q365),"NA",IF(OR('Paso 2 Ingreso de datos'!Q365=0,'Paso 2 Ingreso de datos'!Q365=1,'Paso 2 Ingreso de datos'!Q365=2,'Paso 2 Ingreso de datos'!Q365=3,'Paso 2 Ingreso de datos'!Q365=4),'Paso 2 Ingreso de datos'!Q365,"NA"))</f>
        <v>NA</v>
      </c>
      <c r="M372" s="3" t="str">
        <f>IF(ISBLANK('Paso 2 Ingreso de datos'!R365),"NA",IF(OR('Paso 2 Ingreso de datos'!R365=0,'Paso 2 Ingreso de datos'!R365=1,'Paso 2 Ingreso de datos'!R365=2,'Paso 2 Ingreso de datos'!R365=3,'Paso 2 Ingreso de datos'!R365=4),'Paso 2 Ingreso de datos'!R365,"NA"))</f>
        <v>NA</v>
      </c>
      <c r="N372" s="3" t="str">
        <f>IF(ISBLANK('Paso 2 Ingreso de datos'!S365),"NA",IF(OR('Paso 2 Ingreso de datos'!S365=0,'Paso 2 Ingreso de datos'!S365=1,'Paso 2 Ingreso de datos'!S365=2,'Paso 2 Ingreso de datos'!S365=3,'Paso 2 Ingreso de datos'!S365=4),'Paso 2 Ingreso de datos'!S365,"NA"))</f>
        <v>NA</v>
      </c>
      <c r="O372" s="3" t="str">
        <f>IF(ISBLANK('Paso 2 Ingreso de datos'!T365),"NA",IF(OR('Paso 2 Ingreso de datos'!T365=0,'Paso 2 Ingreso de datos'!T365=1,'Paso 2 Ingreso de datos'!T365=2,'Paso 2 Ingreso de datos'!T365=3,'Paso 2 Ingreso de datos'!T365=4),'Paso 2 Ingreso de datos'!T365,"NA"))</f>
        <v>NA</v>
      </c>
      <c r="P372" s="3" t="str">
        <f>IF(ISBLANK('Paso 2 Ingreso de datos'!U365),"NA",IF(OR('Paso 2 Ingreso de datos'!U365=0,'Paso 2 Ingreso de datos'!U365=1,'Paso 2 Ingreso de datos'!U365=2,'Paso 2 Ingreso de datos'!U365=3,'Paso 2 Ingreso de datos'!U365=4),'Paso 2 Ingreso de datos'!U365,"NA"))</f>
        <v>NA</v>
      </c>
      <c r="Q372" s="3" t="str">
        <f>IF(ISBLANK('Paso 2 Ingreso de datos'!V365),"NA",IF(OR('Paso 2 Ingreso de datos'!V365=0,'Paso 2 Ingreso de datos'!V365=1,'Paso 2 Ingreso de datos'!V365=2,'Paso 2 Ingreso de datos'!V365=3,'Paso 2 Ingreso de datos'!V365=4),'Paso 2 Ingreso de datos'!V365,"NA"))</f>
        <v>NA</v>
      </c>
      <c r="R372" s="3" t="str">
        <f>IF(ISBLANK('Paso 2 Ingreso de datos'!W365),"NA",IF(OR('Paso 2 Ingreso de datos'!W365=0,'Paso 2 Ingreso de datos'!W365=1,'Paso 2 Ingreso de datos'!W365=2,'Paso 2 Ingreso de datos'!W365=3,'Paso 2 Ingreso de datos'!W365=4),'Paso 2 Ingreso de datos'!W365,"NA"))</f>
        <v>NA</v>
      </c>
      <c r="S372" s="3" t="str">
        <f>IF(ISBLANK('Paso 2 Ingreso de datos'!X365),"NA",IF(OR('Paso 2 Ingreso de datos'!X365=0,'Paso 2 Ingreso de datos'!X365=1,'Paso 2 Ingreso de datos'!X365=2,'Paso 2 Ingreso de datos'!X365=3,'Paso 2 Ingreso de datos'!X365=4),'Paso 2 Ingreso de datos'!X365,"NA"))</f>
        <v>NA</v>
      </c>
      <c r="T372" s="3" t="str">
        <f>IF(ISBLANK('Paso 2 Ingreso de datos'!Y365),"NA",IF(OR('Paso 2 Ingreso de datos'!Y365=0,'Paso 2 Ingreso de datos'!Y365=1,'Paso 2 Ingreso de datos'!Y365=2,'Paso 2 Ingreso de datos'!Y365=3,'Paso 2 Ingreso de datos'!Y365=4),'Paso 2 Ingreso de datos'!Y365,"NA"))</f>
        <v>NA</v>
      </c>
      <c r="U372" s="3" t="str">
        <f>IF(ISBLANK('Paso 2 Ingreso de datos'!Z365),"NA",IF(OR('Paso 2 Ingreso de datos'!Z365=0,'Paso 2 Ingreso de datos'!Z365=1,'Paso 2 Ingreso de datos'!Z365=2,'Paso 2 Ingreso de datos'!Z365=3,'Paso 2 Ingreso de datos'!Z365=4),'Paso 2 Ingreso de datos'!Z365,"NA"))</f>
        <v>NA</v>
      </c>
      <c r="W372" s="3">
        <f>SUM(COUNTIFS('Paso 2 Ingreso de datos'!G365:Z365,"&gt;=0",'Paso 2 Ingreso de datos'!G365:Z365,"&lt;=4"),COUNTA('Paso 2 Ingreso de datos'!A365))</f>
        <v>0</v>
      </c>
      <c r="X372" s="1" t="str">
        <f>IF(SUM('Paso 2 Ingreso de datos'!A365:Z365)&gt;0,"HD","FD")</f>
        <v>FD</v>
      </c>
    </row>
    <row r="373" spans="1:24">
      <c r="A373" s="3" t="str">
        <f>IF(AND(W373=21,X373),'Paso 2 Ingreso de datos'!A366,IF(AND(Paso2!W373=0,Paso2!X373="FD"),"NA","FD"))</f>
        <v>NA</v>
      </c>
      <c r="B373" s="3" t="str">
        <f>IF(ISBLANK('Paso 2 Ingreso de datos'!G366),"NA",IF(OR('Paso 2 Ingreso de datos'!G366=0,'Paso 2 Ingreso de datos'!G366=1,'Paso 2 Ingreso de datos'!G366=2,'Paso 2 Ingreso de datos'!G366=3,'Paso 2 Ingreso de datos'!G366=4),'Paso 2 Ingreso de datos'!G366,"NA"))</f>
        <v>NA</v>
      </c>
      <c r="C373" s="3" t="str">
        <f>IF(ISBLANK('Paso 2 Ingreso de datos'!H366),"NA",IF(OR('Paso 2 Ingreso de datos'!H366=0,'Paso 2 Ingreso de datos'!H366=1,'Paso 2 Ingreso de datos'!H366=2,'Paso 2 Ingreso de datos'!H366=3,'Paso 2 Ingreso de datos'!H366=4),'Paso 2 Ingreso de datos'!H366,"NA"))</f>
        <v>NA</v>
      </c>
      <c r="D373" s="3" t="str">
        <f>IF(ISBLANK('Paso 2 Ingreso de datos'!I366),"NA",IF(OR('Paso 2 Ingreso de datos'!I366=0,'Paso 2 Ingreso de datos'!I366=1,'Paso 2 Ingreso de datos'!I366=2,'Paso 2 Ingreso de datos'!I366=3,'Paso 2 Ingreso de datos'!I366=4),'Paso 2 Ingreso de datos'!I366,"NA"))</f>
        <v>NA</v>
      </c>
      <c r="E373" s="3" t="str">
        <f>IF(ISBLANK('Paso 2 Ingreso de datos'!J366),"NA",IF(OR('Paso 2 Ingreso de datos'!J366=0,'Paso 2 Ingreso de datos'!J366=1,'Paso 2 Ingreso de datos'!J366=2,'Paso 2 Ingreso de datos'!J366=3,'Paso 2 Ingreso de datos'!J366=4),'Paso 2 Ingreso de datos'!J366,"NA"))</f>
        <v>NA</v>
      </c>
      <c r="F373" s="3" t="str">
        <f>IF(ISBLANK('Paso 2 Ingreso de datos'!K366),"NA",IF(OR('Paso 2 Ingreso de datos'!K366=0,'Paso 2 Ingreso de datos'!K366=1,'Paso 2 Ingreso de datos'!K366=2,'Paso 2 Ingreso de datos'!K366=3,'Paso 2 Ingreso de datos'!K366=4),'Paso 2 Ingreso de datos'!K366,"NA"))</f>
        <v>NA</v>
      </c>
      <c r="G373" s="3" t="str">
        <f>IF(ISBLANK('Paso 2 Ingreso de datos'!L366),"NA",IF(OR('Paso 2 Ingreso de datos'!L366=0,'Paso 2 Ingreso de datos'!L366=1,'Paso 2 Ingreso de datos'!L366=2,'Paso 2 Ingreso de datos'!L366=3,'Paso 2 Ingreso de datos'!L366=4),'Paso 2 Ingreso de datos'!L366,"NA"))</f>
        <v>NA</v>
      </c>
      <c r="H373" s="3" t="str">
        <f>IF(ISBLANK('Paso 2 Ingreso de datos'!M366),"NA",IF(OR('Paso 2 Ingreso de datos'!M366=0,'Paso 2 Ingreso de datos'!M366=1,'Paso 2 Ingreso de datos'!M366=2,'Paso 2 Ingreso de datos'!M366=3,'Paso 2 Ingreso de datos'!M366=4),'Paso 2 Ingreso de datos'!M366,"NA"))</f>
        <v>NA</v>
      </c>
      <c r="I373" s="3" t="str">
        <f>IF(ISBLANK('Paso 2 Ingreso de datos'!N366),"NA",IF(OR('Paso 2 Ingreso de datos'!N366=0,'Paso 2 Ingreso de datos'!N366=1,'Paso 2 Ingreso de datos'!N366=2,'Paso 2 Ingreso de datos'!N366=3,'Paso 2 Ingreso de datos'!N366=4),'Paso 2 Ingreso de datos'!N366,"NA"))</f>
        <v>NA</v>
      </c>
      <c r="J373" s="3" t="str">
        <f>IF(ISBLANK('Paso 2 Ingreso de datos'!O366),"NA",IF(OR('Paso 2 Ingreso de datos'!O366=0,'Paso 2 Ingreso de datos'!O366=1,'Paso 2 Ingreso de datos'!O366=2,'Paso 2 Ingreso de datos'!O366=3,'Paso 2 Ingreso de datos'!O366=4),'Paso 2 Ingreso de datos'!O366,"NA"))</f>
        <v>NA</v>
      </c>
      <c r="K373" s="3" t="str">
        <f>IF(ISBLANK('Paso 2 Ingreso de datos'!P366),"NA",IF(OR('Paso 2 Ingreso de datos'!P366=0,'Paso 2 Ingreso de datos'!P366=1,'Paso 2 Ingreso de datos'!P366=2,'Paso 2 Ingreso de datos'!P366=3,'Paso 2 Ingreso de datos'!P366=4),'Paso 2 Ingreso de datos'!P366,"NA"))</f>
        <v>NA</v>
      </c>
      <c r="L373" s="3" t="str">
        <f>IF(ISBLANK('Paso 2 Ingreso de datos'!Q366),"NA",IF(OR('Paso 2 Ingreso de datos'!Q366=0,'Paso 2 Ingreso de datos'!Q366=1,'Paso 2 Ingreso de datos'!Q366=2,'Paso 2 Ingreso de datos'!Q366=3,'Paso 2 Ingreso de datos'!Q366=4),'Paso 2 Ingreso de datos'!Q366,"NA"))</f>
        <v>NA</v>
      </c>
      <c r="M373" s="3" t="str">
        <f>IF(ISBLANK('Paso 2 Ingreso de datos'!R366),"NA",IF(OR('Paso 2 Ingreso de datos'!R366=0,'Paso 2 Ingreso de datos'!R366=1,'Paso 2 Ingreso de datos'!R366=2,'Paso 2 Ingreso de datos'!R366=3,'Paso 2 Ingreso de datos'!R366=4),'Paso 2 Ingreso de datos'!R366,"NA"))</f>
        <v>NA</v>
      </c>
      <c r="N373" s="3" t="str">
        <f>IF(ISBLANK('Paso 2 Ingreso de datos'!S366),"NA",IF(OR('Paso 2 Ingreso de datos'!S366=0,'Paso 2 Ingreso de datos'!S366=1,'Paso 2 Ingreso de datos'!S366=2,'Paso 2 Ingreso de datos'!S366=3,'Paso 2 Ingreso de datos'!S366=4),'Paso 2 Ingreso de datos'!S366,"NA"))</f>
        <v>NA</v>
      </c>
      <c r="O373" s="3" t="str">
        <f>IF(ISBLANK('Paso 2 Ingreso de datos'!T366),"NA",IF(OR('Paso 2 Ingreso de datos'!T366=0,'Paso 2 Ingreso de datos'!T366=1,'Paso 2 Ingreso de datos'!T366=2,'Paso 2 Ingreso de datos'!T366=3,'Paso 2 Ingreso de datos'!T366=4),'Paso 2 Ingreso de datos'!T366,"NA"))</f>
        <v>NA</v>
      </c>
      <c r="P373" s="3" t="str">
        <f>IF(ISBLANK('Paso 2 Ingreso de datos'!U366),"NA",IF(OR('Paso 2 Ingreso de datos'!U366=0,'Paso 2 Ingreso de datos'!U366=1,'Paso 2 Ingreso de datos'!U366=2,'Paso 2 Ingreso de datos'!U366=3,'Paso 2 Ingreso de datos'!U366=4),'Paso 2 Ingreso de datos'!U366,"NA"))</f>
        <v>NA</v>
      </c>
      <c r="Q373" s="3" t="str">
        <f>IF(ISBLANK('Paso 2 Ingreso de datos'!V366),"NA",IF(OR('Paso 2 Ingreso de datos'!V366=0,'Paso 2 Ingreso de datos'!V366=1,'Paso 2 Ingreso de datos'!V366=2,'Paso 2 Ingreso de datos'!V366=3,'Paso 2 Ingreso de datos'!V366=4),'Paso 2 Ingreso de datos'!V366,"NA"))</f>
        <v>NA</v>
      </c>
      <c r="R373" s="3" t="str">
        <f>IF(ISBLANK('Paso 2 Ingreso de datos'!W366),"NA",IF(OR('Paso 2 Ingreso de datos'!W366=0,'Paso 2 Ingreso de datos'!W366=1,'Paso 2 Ingreso de datos'!W366=2,'Paso 2 Ingreso de datos'!W366=3,'Paso 2 Ingreso de datos'!W366=4),'Paso 2 Ingreso de datos'!W366,"NA"))</f>
        <v>NA</v>
      </c>
      <c r="S373" s="3" t="str">
        <f>IF(ISBLANK('Paso 2 Ingreso de datos'!X366),"NA",IF(OR('Paso 2 Ingreso de datos'!X366=0,'Paso 2 Ingreso de datos'!X366=1,'Paso 2 Ingreso de datos'!X366=2,'Paso 2 Ingreso de datos'!X366=3,'Paso 2 Ingreso de datos'!X366=4),'Paso 2 Ingreso de datos'!X366,"NA"))</f>
        <v>NA</v>
      </c>
      <c r="T373" s="3" t="str">
        <f>IF(ISBLANK('Paso 2 Ingreso de datos'!Y366),"NA",IF(OR('Paso 2 Ingreso de datos'!Y366=0,'Paso 2 Ingreso de datos'!Y366=1,'Paso 2 Ingreso de datos'!Y366=2,'Paso 2 Ingreso de datos'!Y366=3,'Paso 2 Ingreso de datos'!Y366=4),'Paso 2 Ingreso de datos'!Y366,"NA"))</f>
        <v>NA</v>
      </c>
      <c r="U373" s="3" t="str">
        <f>IF(ISBLANK('Paso 2 Ingreso de datos'!Z366),"NA",IF(OR('Paso 2 Ingreso de datos'!Z366=0,'Paso 2 Ingreso de datos'!Z366=1,'Paso 2 Ingreso de datos'!Z366=2,'Paso 2 Ingreso de datos'!Z366=3,'Paso 2 Ingreso de datos'!Z366=4),'Paso 2 Ingreso de datos'!Z366,"NA"))</f>
        <v>NA</v>
      </c>
      <c r="W373" s="3">
        <f>SUM(COUNTIFS('Paso 2 Ingreso de datos'!G366:Z366,"&gt;=0",'Paso 2 Ingreso de datos'!G366:Z366,"&lt;=4"),COUNTA('Paso 2 Ingreso de datos'!A366))</f>
        <v>0</v>
      </c>
      <c r="X373" s="1" t="str">
        <f>IF(SUM('Paso 2 Ingreso de datos'!A366:Z366)&gt;0,"HD","FD")</f>
        <v>FD</v>
      </c>
    </row>
    <row r="374" spans="1:24">
      <c r="A374" s="3" t="str">
        <f>IF(AND(W374=21,X374),'Paso 2 Ingreso de datos'!A367,IF(AND(Paso2!W374=0,Paso2!X374="FD"),"NA","FD"))</f>
        <v>NA</v>
      </c>
      <c r="B374" s="3" t="str">
        <f>IF(ISBLANK('Paso 2 Ingreso de datos'!G367),"NA",IF(OR('Paso 2 Ingreso de datos'!G367=0,'Paso 2 Ingreso de datos'!G367=1,'Paso 2 Ingreso de datos'!G367=2,'Paso 2 Ingreso de datos'!G367=3,'Paso 2 Ingreso de datos'!G367=4),'Paso 2 Ingreso de datos'!G367,"NA"))</f>
        <v>NA</v>
      </c>
      <c r="C374" s="3" t="str">
        <f>IF(ISBLANK('Paso 2 Ingreso de datos'!H367),"NA",IF(OR('Paso 2 Ingreso de datos'!H367=0,'Paso 2 Ingreso de datos'!H367=1,'Paso 2 Ingreso de datos'!H367=2,'Paso 2 Ingreso de datos'!H367=3,'Paso 2 Ingreso de datos'!H367=4),'Paso 2 Ingreso de datos'!H367,"NA"))</f>
        <v>NA</v>
      </c>
      <c r="D374" s="3" t="str">
        <f>IF(ISBLANK('Paso 2 Ingreso de datos'!I367),"NA",IF(OR('Paso 2 Ingreso de datos'!I367=0,'Paso 2 Ingreso de datos'!I367=1,'Paso 2 Ingreso de datos'!I367=2,'Paso 2 Ingreso de datos'!I367=3,'Paso 2 Ingreso de datos'!I367=4),'Paso 2 Ingreso de datos'!I367,"NA"))</f>
        <v>NA</v>
      </c>
      <c r="E374" s="3" t="str">
        <f>IF(ISBLANK('Paso 2 Ingreso de datos'!J367),"NA",IF(OR('Paso 2 Ingreso de datos'!J367=0,'Paso 2 Ingreso de datos'!J367=1,'Paso 2 Ingreso de datos'!J367=2,'Paso 2 Ingreso de datos'!J367=3,'Paso 2 Ingreso de datos'!J367=4),'Paso 2 Ingreso de datos'!J367,"NA"))</f>
        <v>NA</v>
      </c>
      <c r="F374" s="3" t="str">
        <f>IF(ISBLANK('Paso 2 Ingreso de datos'!K367),"NA",IF(OR('Paso 2 Ingreso de datos'!K367=0,'Paso 2 Ingreso de datos'!K367=1,'Paso 2 Ingreso de datos'!K367=2,'Paso 2 Ingreso de datos'!K367=3,'Paso 2 Ingreso de datos'!K367=4),'Paso 2 Ingreso de datos'!K367,"NA"))</f>
        <v>NA</v>
      </c>
      <c r="G374" s="3" t="str">
        <f>IF(ISBLANK('Paso 2 Ingreso de datos'!L367),"NA",IF(OR('Paso 2 Ingreso de datos'!L367=0,'Paso 2 Ingreso de datos'!L367=1,'Paso 2 Ingreso de datos'!L367=2,'Paso 2 Ingreso de datos'!L367=3,'Paso 2 Ingreso de datos'!L367=4),'Paso 2 Ingreso de datos'!L367,"NA"))</f>
        <v>NA</v>
      </c>
      <c r="H374" s="3" t="str">
        <f>IF(ISBLANK('Paso 2 Ingreso de datos'!M367),"NA",IF(OR('Paso 2 Ingreso de datos'!M367=0,'Paso 2 Ingreso de datos'!M367=1,'Paso 2 Ingreso de datos'!M367=2,'Paso 2 Ingreso de datos'!M367=3,'Paso 2 Ingreso de datos'!M367=4),'Paso 2 Ingreso de datos'!M367,"NA"))</f>
        <v>NA</v>
      </c>
      <c r="I374" s="3" t="str">
        <f>IF(ISBLANK('Paso 2 Ingreso de datos'!N367),"NA",IF(OR('Paso 2 Ingreso de datos'!N367=0,'Paso 2 Ingreso de datos'!N367=1,'Paso 2 Ingreso de datos'!N367=2,'Paso 2 Ingreso de datos'!N367=3,'Paso 2 Ingreso de datos'!N367=4),'Paso 2 Ingreso de datos'!N367,"NA"))</f>
        <v>NA</v>
      </c>
      <c r="J374" s="3" t="str">
        <f>IF(ISBLANK('Paso 2 Ingreso de datos'!O367),"NA",IF(OR('Paso 2 Ingreso de datos'!O367=0,'Paso 2 Ingreso de datos'!O367=1,'Paso 2 Ingreso de datos'!O367=2,'Paso 2 Ingreso de datos'!O367=3,'Paso 2 Ingreso de datos'!O367=4),'Paso 2 Ingreso de datos'!O367,"NA"))</f>
        <v>NA</v>
      </c>
      <c r="K374" s="3" t="str">
        <f>IF(ISBLANK('Paso 2 Ingreso de datos'!P367),"NA",IF(OR('Paso 2 Ingreso de datos'!P367=0,'Paso 2 Ingreso de datos'!P367=1,'Paso 2 Ingreso de datos'!P367=2,'Paso 2 Ingreso de datos'!P367=3,'Paso 2 Ingreso de datos'!P367=4),'Paso 2 Ingreso de datos'!P367,"NA"))</f>
        <v>NA</v>
      </c>
      <c r="L374" s="3" t="str">
        <f>IF(ISBLANK('Paso 2 Ingreso de datos'!Q367),"NA",IF(OR('Paso 2 Ingreso de datos'!Q367=0,'Paso 2 Ingreso de datos'!Q367=1,'Paso 2 Ingreso de datos'!Q367=2,'Paso 2 Ingreso de datos'!Q367=3,'Paso 2 Ingreso de datos'!Q367=4),'Paso 2 Ingreso de datos'!Q367,"NA"))</f>
        <v>NA</v>
      </c>
      <c r="M374" s="3" t="str">
        <f>IF(ISBLANK('Paso 2 Ingreso de datos'!R367),"NA",IF(OR('Paso 2 Ingreso de datos'!R367=0,'Paso 2 Ingreso de datos'!R367=1,'Paso 2 Ingreso de datos'!R367=2,'Paso 2 Ingreso de datos'!R367=3,'Paso 2 Ingreso de datos'!R367=4),'Paso 2 Ingreso de datos'!R367,"NA"))</f>
        <v>NA</v>
      </c>
      <c r="N374" s="3" t="str">
        <f>IF(ISBLANK('Paso 2 Ingreso de datos'!S367),"NA",IF(OR('Paso 2 Ingreso de datos'!S367=0,'Paso 2 Ingreso de datos'!S367=1,'Paso 2 Ingreso de datos'!S367=2,'Paso 2 Ingreso de datos'!S367=3,'Paso 2 Ingreso de datos'!S367=4),'Paso 2 Ingreso de datos'!S367,"NA"))</f>
        <v>NA</v>
      </c>
      <c r="O374" s="3" t="str">
        <f>IF(ISBLANK('Paso 2 Ingreso de datos'!T367),"NA",IF(OR('Paso 2 Ingreso de datos'!T367=0,'Paso 2 Ingreso de datos'!T367=1,'Paso 2 Ingreso de datos'!T367=2,'Paso 2 Ingreso de datos'!T367=3,'Paso 2 Ingreso de datos'!T367=4),'Paso 2 Ingreso de datos'!T367,"NA"))</f>
        <v>NA</v>
      </c>
      <c r="P374" s="3" t="str">
        <f>IF(ISBLANK('Paso 2 Ingreso de datos'!U367),"NA",IF(OR('Paso 2 Ingreso de datos'!U367=0,'Paso 2 Ingreso de datos'!U367=1,'Paso 2 Ingreso de datos'!U367=2,'Paso 2 Ingreso de datos'!U367=3,'Paso 2 Ingreso de datos'!U367=4),'Paso 2 Ingreso de datos'!U367,"NA"))</f>
        <v>NA</v>
      </c>
      <c r="Q374" s="3" t="str">
        <f>IF(ISBLANK('Paso 2 Ingreso de datos'!V367),"NA",IF(OR('Paso 2 Ingreso de datos'!V367=0,'Paso 2 Ingreso de datos'!V367=1,'Paso 2 Ingreso de datos'!V367=2,'Paso 2 Ingreso de datos'!V367=3,'Paso 2 Ingreso de datos'!V367=4),'Paso 2 Ingreso de datos'!V367,"NA"))</f>
        <v>NA</v>
      </c>
      <c r="R374" s="3" t="str">
        <f>IF(ISBLANK('Paso 2 Ingreso de datos'!W367),"NA",IF(OR('Paso 2 Ingreso de datos'!W367=0,'Paso 2 Ingreso de datos'!W367=1,'Paso 2 Ingreso de datos'!W367=2,'Paso 2 Ingreso de datos'!W367=3,'Paso 2 Ingreso de datos'!W367=4),'Paso 2 Ingreso de datos'!W367,"NA"))</f>
        <v>NA</v>
      </c>
      <c r="S374" s="3" t="str">
        <f>IF(ISBLANK('Paso 2 Ingreso de datos'!X367),"NA",IF(OR('Paso 2 Ingreso de datos'!X367=0,'Paso 2 Ingreso de datos'!X367=1,'Paso 2 Ingreso de datos'!X367=2,'Paso 2 Ingreso de datos'!X367=3,'Paso 2 Ingreso de datos'!X367=4),'Paso 2 Ingreso de datos'!X367,"NA"))</f>
        <v>NA</v>
      </c>
      <c r="T374" s="3" t="str">
        <f>IF(ISBLANK('Paso 2 Ingreso de datos'!Y367),"NA",IF(OR('Paso 2 Ingreso de datos'!Y367=0,'Paso 2 Ingreso de datos'!Y367=1,'Paso 2 Ingreso de datos'!Y367=2,'Paso 2 Ingreso de datos'!Y367=3,'Paso 2 Ingreso de datos'!Y367=4),'Paso 2 Ingreso de datos'!Y367,"NA"))</f>
        <v>NA</v>
      </c>
      <c r="U374" s="3" t="str">
        <f>IF(ISBLANK('Paso 2 Ingreso de datos'!Z367),"NA",IF(OR('Paso 2 Ingreso de datos'!Z367=0,'Paso 2 Ingreso de datos'!Z367=1,'Paso 2 Ingreso de datos'!Z367=2,'Paso 2 Ingreso de datos'!Z367=3,'Paso 2 Ingreso de datos'!Z367=4),'Paso 2 Ingreso de datos'!Z367,"NA"))</f>
        <v>NA</v>
      </c>
      <c r="W374" s="3">
        <f>SUM(COUNTIFS('Paso 2 Ingreso de datos'!G367:Z367,"&gt;=0",'Paso 2 Ingreso de datos'!G367:Z367,"&lt;=4"),COUNTA('Paso 2 Ingreso de datos'!A367))</f>
        <v>0</v>
      </c>
      <c r="X374" s="1" t="str">
        <f>IF(SUM('Paso 2 Ingreso de datos'!A367:Z367)&gt;0,"HD","FD")</f>
        <v>FD</v>
      </c>
    </row>
    <row r="375" spans="1:24">
      <c r="A375" s="3" t="str">
        <f>IF(AND(W375=21,X375),'Paso 2 Ingreso de datos'!A368,IF(AND(Paso2!W375=0,Paso2!X375="FD"),"NA","FD"))</f>
        <v>NA</v>
      </c>
      <c r="B375" s="3" t="str">
        <f>IF(ISBLANK('Paso 2 Ingreso de datos'!G368),"NA",IF(OR('Paso 2 Ingreso de datos'!G368=0,'Paso 2 Ingreso de datos'!G368=1,'Paso 2 Ingreso de datos'!G368=2,'Paso 2 Ingreso de datos'!G368=3,'Paso 2 Ingreso de datos'!G368=4),'Paso 2 Ingreso de datos'!G368,"NA"))</f>
        <v>NA</v>
      </c>
      <c r="C375" s="3" t="str">
        <f>IF(ISBLANK('Paso 2 Ingreso de datos'!H368),"NA",IF(OR('Paso 2 Ingreso de datos'!H368=0,'Paso 2 Ingreso de datos'!H368=1,'Paso 2 Ingreso de datos'!H368=2,'Paso 2 Ingreso de datos'!H368=3,'Paso 2 Ingreso de datos'!H368=4),'Paso 2 Ingreso de datos'!H368,"NA"))</f>
        <v>NA</v>
      </c>
      <c r="D375" s="3" t="str">
        <f>IF(ISBLANK('Paso 2 Ingreso de datos'!I368),"NA",IF(OR('Paso 2 Ingreso de datos'!I368=0,'Paso 2 Ingreso de datos'!I368=1,'Paso 2 Ingreso de datos'!I368=2,'Paso 2 Ingreso de datos'!I368=3,'Paso 2 Ingreso de datos'!I368=4),'Paso 2 Ingreso de datos'!I368,"NA"))</f>
        <v>NA</v>
      </c>
      <c r="E375" s="3" t="str">
        <f>IF(ISBLANK('Paso 2 Ingreso de datos'!J368),"NA",IF(OR('Paso 2 Ingreso de datos'!J368=0,'Paso 2 Ingreso de datos'!J368=1,'Paso 2 Ingreso de datos'!J368=2,'Paso 2 Ingreso de datos'!J368=3,'Paso 2 Ingreso de datos'!J368=4),'Paso 2 Ingreso de datos'!J368,"NA"))</f>
        <v>NA</v>
      </c>
      <c r="F375" s="3" t="str">
        <f>IF(ISBLANK('Paso 2 Ingreso de datos'!K368),"NA",IF(OR('Paso 2 Ingreso de datos'!K368=0,'Paso 2 Ingreso de datos'!K368=1,'Paso 2 Ingreso de datos'!K368=2,'Paso 2 Ingreso de datos'!K368=3,'Paso 2 Ingreso de datos'!K368=4),'Paso 2 Ingreso de datos'!K368,"NA"))</f>
        <v>NA</v>
      </c>
      <c r="G375" s="3" t="str">
        <f>IF(ISBLANK('Paso 2 Ingreso de datos'!L368),"NA",IF(OR('Paso 2 Ingreso de datos'!L368=0,'Paso 2 Ingreso de datos'!L368=1,'Paso 2 Ingreso de datos'!L368=2,'Paso 2 Ingreso de datos'!L368=3,'Paso 2 Ingreso de datos'!L368=4),'Paso 2 Ingreso de datos'!L368,"NA"))</f>
        <v>NA</v>
      </c>
      <c r="H375" s="3" t="str">
        <f>IF(ISBLANK('Paso 2 Ingreso de datos'!M368),"NA",IF(OR('Paso 2 Ingreso de datos'!M368=0,'Paso 2 Ingreso de datos'!M368=1,'Paso 2 Ingreso de datos'!M368=2,'Paso 2 Ingreso de datos'!M368=3,'Paso 2 Ingreso de datos'!M368=4),'Paso 2 Ingreso de datos'!M368,"NA"))</f>
        <v>NA</v>
      </c>
      <c r="I375" s="3" t="str">
        <f>IF(ISBLANK('Paso 2 Ingreso de datos'!N368),"NA",IF(OR('Paso 2 Ingreso de datos'!N368=0,'Paso 2 Ingreso de datos'!N368=1,'Paso 2 Ingreso de datos'!N368=2,'Paso 2 Ingreso de datos'!N368=3,'Paso 2 Ingreso de datos'!N368=4),'Paso 2 Ingreso de datos'!N368,"NA"))</f>
        <v>NA</v>
      </c>
      <c r="J375" s="3" t="str">
        <f>IF(ISBLANK('Paso 2 Ingreso de datos'!O368),"NA",IF(OR('Paso 2 Ingreso de datos'!O368=0,'Paso 2 Ingreso de datos'!O368=1,'Paso 2 Ingreso de datos'!O368=2,'Paso 2 Ingreso de datos'!O368=3,'Paso 2 Ingreso de datos'!O368=4),'Paso 2 Ingreso de datos'!O368,"NA"))</f>
        <v>NA</v>
      </c>
      <c r="K375" s="3" t="str">
        <f>IF(ISBLANK('Paso 2 Ingreso de datos'!P368),"NA",IF(OR('Paso 2 Ingreso de datos'!P368=0,'Paso 2 Ingreso de datos'!P368=1,'Paso 2 Ingreso de datos'!P368=2,'Paso 2 Ingreso de datos'!P368=3,'Paso 2 Ingreso de datos'!P368=4),'Paso 2 Ingreso de datos'!P368,"NA"))</f>
        <v>NA</v>
      </c>
      <c r="L375" s="3" t="str">
        <f>IF(ISBLANK('Paso 2 Ingreso de datos'!Q368),"NA",IF(OR('Paso 2 Ingreso de datos'!Q368=0,'Paso 2 Ingreso de datos'!Q368=1,'Paso 2 Ingreso de datos'!Q368=2,'Paso 2 Ingreso de datos'!Q368=3,'Paso 2 Ingreso de datos'!Q368=4),'Paso 2 Ingreso de datos'!Q368,"NA"))</f>
        <v>NA</v>
      </c>
      <c r="M375" s="3" t="str">
        <f>IF(ISBLANK('Paso 2 Ingreso de datos'!R368),"NA",IF(OR('Paso 2 Ingreso de datos'!R368=0,'Paso 2 Ingreso de datos'!R368=1,'Paso 2 Ingreso de datos'!R368=2,'Paso 2 Ingreso de datos'!R368=3,'Paso 2 Ingreso de datos'!R368=4),'Paso 2 Ingreso de datos'!R368,"NA"))</f>
        <v>NA</v>
      </c>
      <c r="N375" s="3" t="str">
        <f>IF(ISBLANK('Paso 2 Ingreso de datos'!S368),"NA",IF(OR('Paso 2 Ingreso de datos'!S368=0,'Paso 2 Ingreso de datos'!S368=1,'Paso 2 Ingreso de datos'!S368=2,'Paso 2 Ingreso de datos'!S368=3,'Paso 2 Ingreso de datos'!S368=4),'Paso 2 Ingreso de datos'!S368,"NA"))</f>
        <v>NA</v>
      </c>
      <c r="O375" s="3" t="str">
        <f>IF(ISBLANK('Paso 2 Ingreso de datos'!T368),"NA",IF(OR('Paso 2 Ingreso de datos'!T368=0,'Paso 2 Ingreso de datos'!T368=1,'Paso 2 Ingreso de datos'!T368=2,'Paso 2 Ingreso de datos'!T368=3,'Paso 2 Ingreso de datos'!T368=4),'Paso 2 Ingreso de datos'!T368,"NA"))</f>
        <v>NA</v>
      </c>
      <c r="P375" s="3" t="str">
        <f>IF(ISBLANK('Paso 2 Ingreso de datos'!U368),"NA",IF(OR('Paso 2 Ingreso de datos'!U368=0,'Paso 2 Ingreso de datos'!U368=1,'Paso 2 Ingreso de datos'!U368=2,'Paso 2 Ingreso de datos'!U368=3,'Paso 2 Ingreso de datos'!U368=4),'Paso 2 Ingreso de datos'!U368,"NA"))</f>
        <v>NA</v>
      </c>
      <c r="Q375" s="3" t="str">
        <f>IF(ISBLANK('Paso 2 Ingreso de datos'!V368),"NA",IF(OR('Paso 2 Ingreso de datos'!V368=0,'Paso 2 Ingreso de datos'!V368=1,'Paso 2 Ingreso de datos'!V368=2,'Paso 2 Ingreso de datos'!V368=3,'Paso 2 Ingreso de datos'!V368=4),'Paso 2 Ingreso de datos'!V368,"NA"))</f>
        <v>NA</v>
      </c>
      <c r="R375" s="3" t="str">
        <f>IF(ISBLANK('Paso 2 Ingreso de datos'!W368),"NA",IF(OR('Paso 2 Ingreso de datos'!W368=0,'Paso 2 Ingreso de datos'!W368=1,'Paso 2 Ingreso de datos'!W368=2,'Paso 2 Ingreso de datos'!W368=3,'Paso 2 Ingreso de datos'!W368=4),'Paso 2 Ingreso de datos'!W368,"NA"))</f>
        <v>NA</v>
      </c>
      <c r="S375" s="3" t="str">
        <f>IF(ISBLANK('Paso 2 Ingreso de datos'!X368),"NA",IF(OR('Paso 2 Ingreso de datos'!X368=0,'Paso 2 Ingreso de datos'!X368=1,'Paso 2 Ingreso de datos'!X368=2,'Paso 2 Ingreso de datos'!X368=3,'Paso 2 Ingreso de datos'!X368=4),'Paso 2 Ingreso de datos'!X368,"NA"))</f>
        <v>NA</v>
      </c>
      <c r="T375" s="3" t="str">
        <f>IF(ISBLANK('Paso 2 Ingreso de datos'!Y368),"NA",IF(OR('Paso 2 Ingreso de datos'!Y368=0,'Paso 2 Ingreso de datos'!Y368=1,'Paso 2 Ingreso de datos'!Y368=2,'Paso 2 Ingreso de datos'!Y368=3,'Paso 2 Ingreso de datos'!Y368=4),'Paso 2 Ingreso de datos'!Y368,"NA"))</f>
        <v>NA</v>
      </c>
      <c r="U375" s="3" t="str">
        <f>IF(ISBLANK('Paso 2 Ingreso de datos'!Z368),"NA",IF(OR('Paso 2 Ingreso de datos'!Z368=0,'Paso 2 Ingreso de datos'!Z368=1,'Paso 2 Ingreso de datos'!Z368=2,'Paso 2 Ingreso de datos'!Z368=3,'Paso 2 Ingreso de datos'!Z368=4),'Paso 2 Ingreso de datos'!Z368,"NA"))</f>
        <v>NA</v>
      </c>
      <c r="W375" s="3">
        <f>SUM(COUNTIFS('Paso 2 Ingreso de datos'!G368:Z368,"&gt;=0",'Paso 2 Ingreso de datos'!G368:Z368,"&lt;=4"),COUNTA('Paso 2 Ingreso de datos'!A368))</f>
        <v>0</v>
      </c>
      <c r="X375" s="1" t="str">
        <f>IF(SUM('Paso 2 Ingreso de datos'!A368:Z368)&gt;0,"HD","FD")</f>
        <v>FD</v>
      </c>
    </row>
    <row r="376" spans="1:24">
      <c r="A376" s="3" t="str">
        <f>IF(AND(W376=21,X376),'Paso 2 Ingreso de datos'!A369,IF(AND(Paso2!W376=0,Paso2!X376="FD"),"NA","FD"))</f>
        <v>NA</v>
      </c>
      <c r="B376" s="3" t="str">
        <f>IF(ISBLANK('Paso 2 Ingreso de datos'!G369),"NA",IF(OR('Paso 2 Ingreso de datos'!G369=0,'Paso 2 Ingreso de datos'!G369=1,'Paso 2 Ingreso de datos'!G369=2,'Paso 2 Ingreso de datos'!G369=3,'Paso 2 Ingreso de datos'!G369=4),'Paso 2 Ingreso de datos'!G369,"NA"))</f>
        <v>NA</v>
      </c>
      <c r="C376" s="3" t="str">
        <f>IF(ISBLANK('Paso 2 Ingreso de datos'!H369),"NA",IF(OR('Paso 2 Ingreso de datos'!H369=0,'Paso 2 Ingreso de datos'!H369=1,'Paso 2 Ingreso de datos'!H369=2,'Paso 2 Ingreso de datos'!H369=3,'Paso 2 Ingreso de datos'!H369=4),'Paso 2 Ingreso de datos'!H369,"NA"))</f>
        <v>NA</v>
      </c>
      <c r="D376" s="3" t="str">
        <f>IF(ISBLANK('Paso 2 Ingreso de datos'!I369),"NA",IF(OR('Paso 2 Ingreso de datos'!I369=0,'Paso 2 Ingreso de datos'!I369=1,'Paso 2 Ingreso de datos'!I369=2,'Paso 2 Ingreso de datos'!I369=3,'Paso 2 Ingreso de datos'!I369=4),'Paso 2 Ingreso de datos'!I369,"NA"))</f>
        <v>NA</v>
      </c>
      <c r="E376" s="3" t="str">
        <f>IF(ISBLANK('Paso 2 Ingreso de datos'!J369),"NA",IF(OR('Paso 2 Ingreso de datos'!J369=0,'Paso 2 Ingreso de datos'!J369=1,'Paso 2 Ingreso de datos'!J369=2,'Paso 2 Ingreso de datos'!J369=3,'Paso 2 Ingreso de datos'!J369=4),'Paso 2 Ingreso de datos'!J369,"NA"))</f>
        <v>NA</v>
      </c>
      <c r="F376" s="3" t="str">
        <f>IF(ISBLANK('Paso 2 Ingreso de datos'!K369),"NA",IF(OR('Paso 2 Ingreso de datos'!K369=0,'Paso 2 Ingreso de datos'!K369=1,'Paso 2 Ingreso de datos'!K369=2,'Paso 2 Ingreso de datos'!K369=3,'Paso 2 Ingreso de datos'!K369=4),'Paso 2 Ingreso de datos'!K369,"NA"))</f>
        <v>NA</v>
      </c>
      <c r="G376" s="3" t="str">
        <f>IF(ISBLANK('Paso 2 Ingreso de datos'!L369),"NA",IF(OR('Paso 2 Ingreso de datos'!L369=0,'Paso 2 Ingreso de datos'!L369=1,'Paso 2 Ingreso de datos'!L369=2,'Paso 2 Ingreso de datos'!L369=3,'Paso 2 Ingreso de datos'!L369=4),'Paso 2 Ingreso de datos'!L369,"NA"))</f>
        <v>NA</v>
      </c>
      <c r="H376" s="3" t="str">
        <f>IF(ISBLANK('Paso 2 Ingreso de datos'!M369),"NA",IF(OR('Paso 2 Ingreso de datos'!M369=0,'Paso 2 Ingreso de datos'!M369=1,'Paso 2 Ingreso de datos'!M369=2,'Paso 2 Ingreso de datos'!M369=3,'Paso 2 Ingreso de datos'!M369=4),'Paso 2 Ingreso de datos'!M369,"NA"))</f>
        <v>NA</v>
      </c>
      <c r="I376" s="3" t="str">
        <f>IF(ISBLANK('Paso 2 Ingreso de datos'!N369),"NA",IF(OR('Paso 2 Ingreso de datos'!N369=0,'Paso 2 Ingreso de datos'!N369=1,'Paso 2 Ingreso de datos'!N369=2,'Paso 2 Ingreso de datos'!N369=3,'Paso 2 Ingreso de datos'!N369=4),'Paso 2 Ingreso de datos'!N369,"NA"))</f>
        <v>NA</v>
      </c>
      <c r="J376" s="3" t="str">
        <f>IF(ISBLANK('Paso 2 Ingreso de datos'!O369),"NA",IF(OR('Paso 2 Ingreso de datos'!O369=0,'Paso 2 Ingreso de datos'!O369=1,'Paso 2 Ingreso de datos'!O369=2,'Paso 2 Ingreso de datos'!O369=3,'Paso 2 Ingreso de datos'!O369=4),'Paso 2 Ingreso de datos'!O369,"NA"))</f>
        <v>NA</v>
      </c>
      <c r="K376" s="3" t="str">
        <f>IF(ISBLANK('Paso 2 Ingreso de datos'!P369),"NA",IF(OR('Paso 2 Ingreso de datos'!P369=0,'Paso 2 Ingreso de datos'!P369=1,'Paso 2 Ingreso de datos'!P369=2,'Paso 2 Ingreso de datos'!P369=3,'Paso 2 Ingreso de datos'!P369=4),'Paso 2 Ingreso de datos'!P369,"NA"))</f>
        <v>NA</v>
      </c>
      <c r="L376" s="3" t="str">
        <f>IF(ISBLANK('Paso 2 Ingreso de datos'!Q369),"NA",IF(OR('Paso 2 Ingreso de datos'!Q369=0,'Paso 2 Ingreso de datos'!Q369=1,'Paso 2 Ingreso de datos'!Q369=2,'Paso 2 Ingreso de datos'!Q369=3,'Paso 2 Ingreso de datos'!Q369=4),'Paso 2 Ingreso de datos'!Q369,"NA"))</f>
        <v>NA</v>
      </c>
      <c r="M376" s="3" t="str">
        <f>IF(ISBLANK('Paso 2 Ingreso de datos'!R369),"NA",IF(OR('Paso 2 Ingreso de datos'!R369=0,'Paso 2 Ingreso de datos'!R369=1,'Paso 2 Ingreso de datos'!R369=2,'Paso 2 Ingreso de datos'!R369=3,'Paso 2 Ingreso de datos'!R369=4),'Paso 2 Ingreso de datos'!R369,"NA"))</f>
        <v>NA</v>
      </c>
      <c r="N376" s="3" t="str">
        <f>IF(ISBLANK('Paso 2 Ingreso de datos'!S369),"NA",IF(OR('Paso 2 Ingreso de datos'!S369=0,'Paso 2 Ingreso de datos'!S369=1,'Paso 2 Ingreso de datos'!S369=2,'Paso 2 Ingreso de datos'!S369=3,'Paso 2 Ingreso de datos'!S369=4),'Paso 2 Ingreso de datos'!S369,"NA"))</f>
        <v>NA</v>
      </c>
      <c r="O376" s="3" t="str">
        <f>IF(ISBLANK('Paso 2 Ingreso de datos'!T369),"NA",IF(OR('Paso 2 Ingreso de datos'!T369=0,'Paso 2 Ingreso de datos'!T369=1,'Paso 2 Ingreso de datos'!T369=2,'Paso 2 Ingreso de datos'!T369=3,'Paso 2 Ingreso de datos'!T369=4),'Paso 2 Ingreso de datos'!T369,"NA"))</f>
        <v>NA</v>
      </c>
      <c r="P376" s="3" t="str">
        <f>IF(ISBLANK('Paso 2 Ingreso de datos'!U369),"NA",IF(OR('Paso 2 Ingreso de datos'!U369=0,'Paso 2 Ingreso de datos'!U369=1,'Paso 2 Ingreso de datos'!U369=2,'Paso 2 Ingreso de datos'!U369=3,'Paso 2 Ingreso de datos'!U369=4),'Paso 2 Ingreso de datos'!U369,"NA"))</f>
        <v>NA</v>
      </c>
      <c r="Q376" s="3" t="str">
        <f>IF(ISBLANK('Paso 2 Ingreso de datos'!V369),"NA",IF(OR('Paso 2 Ingreso de datos'!V369=0,'Paso 2 Ingreso de datos'!V369=1,'Paso 2 Ingreso de datos'!V369=2,'Paso 2 Ingreso de datos'!V369=3,'Paso 2 Ingreso de datos'!V369=4),'Paso 2 Ingreso de datos'!V369,"NA"))</f>
        <v>NA</v>
      </c>
      <c r="R376" s="3" t="str">
        <f>IF(ISBLANK('Paso 2 Ingreso de datos'!W369),"NA",IF(OR('Paso 2 Ingreso de datos'!W369=0,'Paso 2 Ingreso de datos'!W369=1,'Paso 2 Ingreso de datos'!W369=2,'Paso 2 Ingreso de datos'!W369=3,'Paso 2 Ingreso de datos'!W369=4),'Paso 2 Ingreso de datos'!W369,"NA"))</f>
        <v>NA</v>
      </c>
      <c r="S376" s="3" t="str">
        <f>IF(ISBLANK('Paso 2 Ingreso de datos'!X369),"NA",IF(OR('Paso 2 Ingreso de datos'!X369=0,'Paso 2 Ingreso de datos'!X369=1,'Paso 2 Ingreso de datos'!X369=2,'Paso 2 Ingreso de datos'!X369=3,'Paso 2 Ingreso de datos'!X369=4),'Paso 2 Ingreso de datos'!X369,"NA"))</f>
        <v>NA</v>
      </c>
      <c r="T376" s="3" t="str">
        <f>IF(ISBLANK('Paso 2 Ingreso de datos'!Y369),"NA",IF(OR('Paso 2 Ingreso de datos'!Y369=0,'Paso 2 Ingreso de datos'!Y369=1,'Paso 2 Ingreso de datos'!Y369=2,'Paso 2 Ingreso de datos'!Y369=3,'Paso 2 Ingreso de datos'!Y369=4),'Paso 2 Ingreso de datos'!Y369,"NA"))</f>
        <v>NA</v>
      </c>
      <c r="U376" s="3" t="str">
        <f>IF(ISBLANK('Paso 2 Ingreso de datos'!Z369),"NA",IF(OR('Paso 2 Ingreso de datos'!Z369=0,'Paso 2 Ingreso de datos'!Z369=1,'Paso 2 Ingreso de datos'!Z369=2,'Paso 2 Ingreso de datos'!Z369=3,'Paso 2 Ingreso de datos'!Z369=4),'Paso 2 Ingreso de datos'!Z369,"NA"))</f>
        <v>NA</v>
      </c>
      <c r="W376" s="3">
        <f>SUM(COUNTIFS('Paso 2 Ingreso de datos'!G369:Z369,"&gt;=0",'Paso 2 Ingreso de datos'!G369:Z369,"&lt;=4"),COUNTA('Paso 2 Ingreso de datos'!A369))</f>
        <v>0</v>
      </c>
      <c r="X376" s="1" t="str">
        <f>IF(SUM('Paso 2 Ingreso de datos'!A369:Z369)&gt;0,"HD","FD")</f>
        <v>FD</v>
      </c>
    </row>
    <row r="377" spans="1:24">
      <c r="A377" s="3" t="str">
        <f>IF(AND(W377=21,X377),'Paso 2 Ingreso de datos'!A370,IF(AND(Paso2!W377=0,Paso2!X377="FD"),"NA","FD"))</f>
        <v>NA</v>
      </c>
      <c r="B377" s="3" t="str">
        <f>IF(ISBLANK('Paso 2 Ingreso de datos'!G370),"NA",IF(OR('Paso 2 Ingreso de datos'!G370=0,'Paso 2 Ingreso de datos'!G370=1,'Paso 2 Ingreso de datos'!G370=2,'Paso 2 Ingreso de datos'!G370=3,'Paso 2 Ingreso de datos'!G370=4),'Paso 2 Ingreso de datos'!G370,"NA"))</f>
        <v>NA</v>
      </c>
      <c r="C377" s="3" t="str">
        <f>IF(ISBLANK('Paso 2 Ingreso de datos'!H370),"NA",IF(OR('Paso 2 Ingreso de datos'!H370=0,'Paso 2 Ingreso de datos'!H370=1,'Paso 2 Ingreso de datos'!H370=2,'Paso 2 Ingreso de datos'!H370=3,'Paso 2 Ingreso de datos'!H370=4),'Paso 2 Ingreso de datos'!H370,"NA"))</f>
        <v>NA</v>
      </c>
      <c r="D377" s="3" t="str">
        <f>IF(ISBLANK('Paso 2 Ingreso de datos'!I370),"NA",IF(OR('Paso 2 Ingreso de datos'!I370=0,'Paso 2 Ingreso de datos'!I370=1,'Paso 2 Ingreso de datos'!I370=2,'Paso 2 Ingreso de datos'!I370=3,'Paso 2 Ingreso de datos'!I370=4),'Paso 2 Ingreso de datos'!I370,"NA"))</f>
        <v>NA</v>
      </c>
      <c r="E377" s="3" t="str">
        <f>IF(ISBLANK('Paso 2 Ingreso de datos'!J370),"NA",IF(OR('Paso 2 Ingreso de datos'!J370=0,'Paso 2 Ingreso de datos'!J370=1,'Paso 2 Ingreso de datos'!J370=2,'Paso 2 Ingreso de datos'!J370=3,'Paso 2 Ingreso de datos'!J370=4),'Paso 2 Ingreso de datos'!J370,"NA"))</f>
        <v>NA</v>
      </c>
      <c r="F377" s="3" t="str">
        <f>IF(ISBLANK('Paso 2 Ingreso de datos'!K370),"NA",IF(OR('Paso 2 Ingreso de datos'!K370=0,'Paso 2 Ingreso de datos'!K370=1,'Paso 2 Ingreso de datos'!K370=2,'Paso 2 Ingreso de datos'!K370=3,'Paso 2 Ingreso de datos'!K370=4),'Paso 2 Ingreso de datos'!K370,"NA"))</f>
        <v>NA</v>
      </c>
      <c r="G377" s="3" t="str">
        <f>IF(ISBLANK('Paso 2 Ingreso de datos'!L370),"NA",IF(OR('Paso 2 Ingreso de datos'!L370=0,'Paso 2 Ingreso de datos'!L370=1,'Paso 2 Ingreso de datos'!L370=2,'Paso 2 Ingreso de datos'!L370=3,'Paso 2 Ingreso de datos'!L370=4),'Paso 2 Ingreso de datos'!L370,"NA"))</f>
        <v>NA</v>
      </c>
      <c r="H377" s="3" t="str">
        <f>IF(ISBLANK('Paso 2 Ingreso de datos'!M370),"NA",IF(OR('Paso 2 Ingreso de datos'!M370=0,'Paso 2 Ingreso de datos'!M370=1,'Paso 2 Ingreso de datos'!M370=2,'Paso 2 Ingreso de datos'!M370=3,'Paso 2 Ingreso de datos'!M370=4),'Paso 2 Ingreso de datos'!M370,"NA"))</f>
        <v>NA</v>
      </c>
      <c r="I377" s="3" t="str">
        <f>IF(ISBLANK('Paso 2 Ingreso de datos'!N370),"NA",IF(OR('Paso 2 Ingreso de datos'!N370=0,'Paso 2 Ingreso de datos'!N370=1,'Paso 2 Ingreso de datos'!N370=2,'Paso 2 Ingreso de datos'!N370=3,'Paso 2 Ingreso de datos'!N370=4),'Paso 2 Ingreso de datos'!N370,"NA"))</f>
        <v>NA</v>
      </c>
      <c r="J377" s="3" t="str">
        <f>IF(ISBLANK('Paso 2 Ingreso de datos'!O370),"NA",IF(OR('Paso 2 Ingreso de datos'!O370=0,'Paso 2 Ingreso de datos'!O370=1,'Paso 2 Ingreso de datos'!O370=2,'Paso 2 Ingreso de datos'!O370=3,'Paso 2 Ingreso de datos'!O370=4),'Paso 2 Ingreso de datos'!O370,"NA"))</f>
        <v>NA</v>
      </c>
      <c r="K377" s="3" t="str">
        <f>IF(ISBLANK('Paso 2 Ingreso de datos'!P370),"NA",IF(OR('Paso 2 Ingreso de datos'!P370=0,'Paso 2 Ingreso de datos'!P370=1,'Paso 2 Ingreso de datos'!P370=2,'Paso 2 Ingreso de datos'!P370=3,'Paso 2 Ingreso de datos'!P370=4),'Paso 2 Ingreso de datos'!P370,"NA"))</f>
        <v>NA</v>
      </c>
      <c r="L377" s="3" t="str">
        <f>IF(ISBLANK('Paso 2 Ingreso de datos'!Q370),"NA",IF(OR('Paso 2 Ingreso de datos'!Q370=0,'Paso 2 Ingreso de datos'!Q370=1,'Paso 2 Ingreso de datos'!Q370=2,'Paso 2 Ingreso de datos'!Q370=3,'Paso 2 Ingreso de datos'!Q370=4),'Paso 2 Ingreso de datos'!Q370,"NA"))</f>
        <v>NA</v>
      </c>
      <c r="M377" s="3" t="str">
        <f>IF(ISBLANK('Paso 2 Ingreso de datos'!R370),"NA",IF(OR('Paso 2 Ingreso de datos'!R370=0,'Paso 2 Ingreso de datos'!R370=1,'Paso 2 Ingreso de datos'!R370=2,'Paso 2 Ingreso de datos'!R370=3,'Paso 2 Ingreso de datos'!R370=4),'Paso 2 Ingreso de datos'!R370,"NA"))</f>
        <v>NA</v>
      </c>
      <c r="N377" s="3" t="str">
        <f>IF(ISBLANK('Paso 2 Ingreso de datos'!S370),"NA",IF(OR('Paso 2 Ingreso de datos'!S370=0,'Paso 2 Ingreso de datos'!S370=1,'Paso 2 Ingreso de datos'!S370=2,'Paso 2 Ingreso de datos'!S370=3,'Paso 2 Ingreso de datos'!S370=4),'Paso 2 Ingreso de datos'!S370,"NA"))</f>
        <v>NA</v>
      </c>
      <c r="O377" s="3" t="str">
        <f>IF(ISBLANK('Paso 2 Ingreso de datos'!T370),"NA",IF(OR('Paso 2 Ingreso de datos'!T370=0,'Paso 2 Ingreso de datos'!T370=1,'Paso 2 Ingreso de datos'!T370=2,'Paso 2 Ingreso de datos'!T370=3,'Paso 2 Ingreso de datos'!T370=4),'Paso 2 Ingreso de datos'!T370,"NA"))</f>
        <v>NA</v>
      </c>
      <c r="P377" s="3" t="str">
        <f>IF(ISBLANK('Paso 2 Ingreso de datos'!U370),"NA",IF(OR('Paso 2 Ingreso de datos'!U370=0,'Paso 2 Ingreso de datos'!U370=1,'Paso 2 Ingreso de datos'!U370=2,'Paso 2 Ingreso de datos'!U370=3,'Paso 2 Ingreso de datos'!U370=4),'Paso 2 Ingreso de datos'!U370,"NA"))</f>
        <v>NA</v>
      </c>
      <c r="Q377" s="3" t="str">
        <f>IF(ISBLANK('Paso 2 Ingreso de datos'!V370),"NA",IF(OR('Paso 2 Ingreso de datos'!V370=0,'Paso 2 Ingreso de datos'!V370=1,'Paso 2 Ingreso de datos'!V370=2,'Paso 2 Ingreso de datos'!V370=3,'Paso 2 Ingreso de datos'!V370=4),'Paso 2 Ingreso de datos'!V370,"NA"))</f>
        <v>NA</v>
      </c>
      <c r="R377" s="3" t="str">
        <f>IF(ISBLANK('Paso 2 Ingreso de datos'!W370),"NA",IF(OR('Paso 2 Ingreso de datos'!W370=0,'Paso 2 Ingreso de datos'!W370=1,'Paso 2 Ingreso de datos'!W370=2,'Paso 2 Ingreso de datos'!W370=3,'Paso 2 Ingreso de datos'!W370=4),'Paso 2 Ingreso de datos'!W370,"NA"))</f>
        <v>NA</v>
      </c>
      <c r="S377" s="3" t="str">
        <f>IF(ISBLANK('Paso 2 Ingreso de datos'!X370),"NA",IF(OR('Paso 2 Ingreso de datos'!X370=0,'Paso 2 Ingreso de datos'!X370=1,'Paso 2 Ingreso de datos'!X370=2,'Paso 2 Ingreso de datos'!X370=3,'Paso 2 Ingreso de datos'!X370=4),'Paso 2 Ingreso de datos'!X370,"NA"))</f>
        <v>NA</v>
      </c>
      <c r="T377" s="3" t="str">
        <f>IF(ISBLANK('Paso 2 Ingreso de datos'!Y370),"NA",IF(OR('Paso 2 Ingreso de datos'!Y370=0,'Paso 2 Ingreso de datos'!Y370=1,'Paso 2 Ingreso de datos'!Y370=2,'Paso 2 Ingreso de datos'!Y370=3,'Paso 2 Ingreso de datos'!Y370=4),'Paso 2 Ingreso de datos'!Y370,"NA"))</f>
        <v>NA</v>
      </c>
      <c r="U377" s="3" t="str">
        <f>IF(ISBLANK('Paso 2 Ingreso de datos'!Z370),"NA",IF(OR('Paso 2 Ingreso de datos'!Z370=0,'Paso 2 Ingreso de datos'!Z370=1,'Paso 2 Ingreso de datos'!Z370=2,'Paso 2 Ingreso de datos'!Z370=3,'Paso 2 Ingreso de datos'!Z370=4),'Paso 2 Ingreso de datos'!Z370,"NA"))</f>
        <v>NA</v>
      </c>
      <c r="W377" s="3">
        <f>SUM(COUNTIFS('Paso 2 Ingreso de datos'!G370:Z370,"&gt;=0",'Paso 2 Ingreso de datos'!G370:Z370,"&lt;=4"),COUNTA('Paso 2 Ingreso de datos'!A370))</f>
        <v>0</v>
      </c>
      <c r="X377" s="1" t="str">
        <f>IF(SUM('Paso 2 Ingreso de datos'!A370:Z370)&gt;0,"HD","FD")</f>
        <v>FD</v>
      </c>
    </row>
    <row r="378" spans="1:24">
      <c r="A378" s="3" t="str">
        <f>IF(AND(W378=21,X378),'Paso 2 Ingreso de datos'!A371,IF(AND(Paso2!W378=0,Paso2!X378="FD"),"NA","FD"))</f>
        <v>NA</v>
      </c>
      <c r="B378" s="3" t="str">
        <f>IF(ISBLANK('Paso 2 Ingreso de datos'!G371),"NA",IF(OR('Paso 2 Ingreso de datos'!G371=0,'Paso 2 Ingreso de datos'!G371=1,'Paso 2 Ingreso de datos'!G371=2,'Paso 2 Ingreso de datos'!G371=3,'Paso 2 Ingreso de datos'!G371=4),'Paso 2 Ingreso de datos'!G371,"NA"))</f>
        <v>NA</v>
      </c>
      <c r="C378" s="3" t="str">
        <f>IF(ISBLANK('Paso 2 Ingreso de datos'!H371),"NA",IF(OR('Paso 2 Ingreso de datos'!H371=0,'Paso 2 Ingreso de datos'!H371=1,'Paso 2 Ingreso de datos'!H371=2,'Paso 2 Ingreso de datos'!H371=3,'Paso 2 Ingreso de datos'!H371=4),'Paso 2 Ingreso de datos'!H371,"NA"))</f>
        <v>NA</v>
      </c>
      <c r="D378" s="3" t="str">
        <f>IF(ISBLANK('Paso 2 Ingreso de datos'!I371),"NA",IF(OR('Paso 2 Ingreso de datos'!I371=0,'Paso 2 Ingreso de datos'!I371=1,'Paso 2 Ingreso de datos'!I371=2,'Paso 2 Ingreso de datos'!I371=3,'Paso 2 Ingreso de datos'!I371=4),'Paso 2 Ingreso de datos'!I371,"NA"))</f>
        <v>NA</v>
      </c>
      <c r="E378" s="3" t="str">
        <f>IF(ISBLANK('Paso 2 Ingreso de datos'!J371),"NA",IF(OR('Paso 2 Ingreso de datos'!J371=0,'Paso 2 Ingreso de datos'!J371=1,'Paso 2 Ingreso de datos'!J371=2,'Paso 2 Ingreso de datos'!J371=3,'Paso 2 Ingreso de datos'!J371=4),'Paso 2 Ingreso de datos'!J371,"NA"))</f>
        <v>NA</v>
      </c>
      <c r="F378" s="3" t="str">
        <f>IF(ISBLANK('Paso 2 Ingreso de datos'!K371),"NA",IF(OR('Paso 2 Ingreso de datos'!K371=0,'Paso 2 Ingreso de datos'!K371=1,'Paso 2 Ingreso de datos'!K371=2,'Paso 2 Ingreso de datos'!K371=3,'Paso 2 Ingreso de datos'!K371=4),'Paso 2 Ingreso de datos'!K371,"NA"))</f>
        <v>NA</v>
      </c>
      <c r="G378" s="3" t="str">
        <f>IF(ISBLANK('Paso 2 Ingreso de datos'!L371),"NA",IF(OR('Paso 2 Ingreso de datos'!L371=0,'Paso 2 Ingreso de datos'!L371=1,'Paso 2 Ingreso de datos'!L371=2,'Paso 2 Ingreso de datos'!L371=3,'Paso 2 Ingreso de datos'!L371=4),'Paso 2 Ingreso de datos'!L371,"NA"))</f>
        <v>NA</v>
      </c>
      <c r="H378" s="3" t="str">
        <f>IF(ISBLANK('Paso 2 Ingreso de datos'!M371),"NA",IF(OR('Paso 2 Ingreso de datos'!M371=0,'Paso 2 Ingreso de datos'!M371=1,'Paso 2 Ingreso de datos'!M371=2,'Paso 2 Ingreso de datos'!M371=3,'Paso 2 Ingreso de datos'!M371=4),'Paso 2 Ingreso de datos'!M371,"NA"))</f>
        <v>NA</v>
      </c>
      <c r="I378" s="3" t="str">
        <f>IF(ISBLANK('Paso 2 Ingreso de datos'!N371),"NA",IF(OR('Paso 2 Ingreso de datos'!N371=0,'Paso 2 Ingreso de datos'!N371=1,'Paso 2 Ingreso de datos'!N371=2,'Paso 2 Ingreso de datos'!N371=3,'Paso 2 Ingreso de datos'!N371=4),'Paso 2 Ingreso de datos'!N371,"NA"))</f>
        <v>NA</v>
      </c>
      <c r="J378" s="3" t="str">
        <f>IF(ISBLANK('Paso 2 Ingreso de datos'!O371),"NA",IF(OR('Paso 2 Ingreso de datos'!O371=0,'Paso 2 Ingreso de datos'!O371=1,'Paso 2 Ingreso de datos'!O371=2,'Paso 2 Ingreso de datos'!O371=3,'Paso 2 Ingreso de datos'!O371=4),'Paso 2 Ingreso de datos'!O371,"NA"))</f>
        <v>NA</v>
      </c>
      <c r="K378" s="3" t="str">
        <f>IF(ISBLANK('Paso 2 Ingreso de datos'!P371),"NA",IF(OR('Paso 2 Ingreso de datos'!P371=0,'Paso 2 Ingreso de datos'!P371=1,'Paso 2 Ingreso de datos'!P371=2,'Paso 2 Ingreso de datos'!P371=3,'Paso 2 Ingreso de datos'!P371=4),'Paso 2 Ingreso de datos'!P371,"NA"))</f>
        <v>NA</v>
      </c>
      <c r="L378" s="3" t="str">
        <f>IF(ISBLANK('Paso 2 Ingreso de datos'!Q371),"NA",IF(OR('Paso 2 Ingreso de datos'!Q371=0,'Paso 2 Ingreso de datos'!Q371=1,'Paso 2 Ingreso de datos'!Q371=2,'Paso 2 Ingreso de datos'!Q371=3,'Paso 2 Ingreso de datos'!Q371=4),'Paso 2 Ingreso de datos'!Q371,"NA"))</f>
        <v>NA</v>
      </c>
      <c r="M378" s="3" t="str">
        <f>IF(ISBLANK('Paso 2 Ingreso de datos'!R371),"NA",IF(OR('Paso 2 Ingreso de datos'!R371=0,'Paso 2 Ingreso de datos'!R371=1,'Paso 2 Ingreso de datos'!R371=2,'Paso 2 Ingreso de datos'!R371=3,'Paso 2 Ingreso de datos'!R371=4),'Paso 2 Ingreso de datos'!R371,"NA"))</f>
        <v>NA</v>
      </c>
      <c r="N378" s="3" t="str">
        <f>IF(ISBLANK('Paso 2 Ingreso de datos'!S371),"NA",IF(OR('Paso 2 Ingreso de datos'!S371=0,'Paso 2 Ingreso de datos'!S371=1,'Paso 2 Ingreso de datos'!S371=2,'Paso 2 Ingreso de datos'!S371=3,'Paso 2 Ingreso de datos'!S371=4),'Paso 2 Ingreso de datos'!S371,"NA"))</f>
        <v>NA</v>
      </c>
      <c r="O378" s="3" t="str">
        <f>IF(ISBLANK('Paso 2 Ingreso de datos'!T371),"NA",IF(OR('Paso 2 Ingreso de datos'!T371=0,'Paso 2 Ingreso de datos'!T371=1,'Paso 2 Ingreso de datos'!T371=2,'Paso 2 Ingreso de datos'!T371=3,'Paso 2 Ingreso de datos'!T371=4),'Paso 2 Ingreso de datos'!T371,"NA"))</f>
        <v>NA</v>
      </c>
      <c r="P378" s="3" t="str">
        <f>IF(ISBLANK('Paso 2 Ingreso de datos'!U371),"NA",IF(OR('Paso 2 Ingreso de datos'!U371=0,'Paso 2 Ingreso de datos'!U371=1,'Paso 2 Ingreso de datos'!U371=2,'Paso 2 Ingreso de datos'!U371=3,'Paso 2 Ingreso de datos'!U371=4),'Paso 2 Ingreso de datos'!U371,"NA"))</f>
        <v>NA</v>
      </c>
      <c r="Q378" s="3" t="str">
        <f>IF(ISBLANK('Paso 2 Ingreso de datos'!V371),"NA",IF(OR('Paso 2 Ingreso de datos'!V371=0,'Paso 2 Ingreso de datos'!V371=1,'Paso 2 Ingreso de datos'!V371=2,'Paso 2 Ingreso de datos'!V371=3,'Paso 2 Ingreso de datos'!V371=4),'Paso 2 Ingreso de datos'!V371,"NA"))</f>
        <v>NA</v>
      </c>
      <c r="R378" s="3" t="str">
        <f>IF(ISBLANK('Paso 2 Ingreso de datos'!W371),"NA",IF(OR('Paso 2 Ingreso de datos'!W371=0,'Paso 2 Ingreso de datos'!W371=1,'Paso 2 Ingreso de datos'!W371=2,'Paso 2 Ingreso de datos'!W371=3,'Paso 2 Ingreso de datos'!W371=4),'Paso 2 Ingreso de datos'!W371,"NA"))</f>
        <v>NA</v>
      </c>
      <c r="S378" s="3" t="str">
        <f>IF(ISBLANK('Paso 2 Ingreso de datos'!X371),"NA",IF(OR('Paso 2 Ingreso de datos'!X371=0,'Paso 2 Ingreso de datos'!X371=1,'Paso 2 Ingreso de datos'!X371=2,'Paso 2 Ingreso de datos'!X371=3,'Paso 2 Ingreso de datos'!X371=4),'Paso 2 Ingreso de datos'!X371,"NA"))</f>
        <v>NA</v>
      </c>
      <c r="T378" s="3" t="str">
        <f>IF(ISBLANK('Paso 2 Ingreso de datos'!Y371),"NA",IF(OR('Paso 2 Ingreso de datos'!Y371=0,'Paso 2 Ingreso de datos'!Y371=1,'Paso 2 Ingreso de datos'!Y371=2,'Paso 2 Ingreso de datos'!Y371=3,'Paso 2 Ingreso de datos'!Y371=4),'Paso 2 Ingreso de datos'!Y371,"NA"))</f>
        <v>NA</v>
      </c>
      <c r="U378" s="3" t="str">
        <f>IF(ISBLANK('Paso 2 Ingreso de datos'!Z371),"NA",IF(OR('Paso 2 Ingreso de datos'!Z371=0,'Paso 2 Ingreso de datos'!Z371=1,'Paso 2 Ingreso de datos'!Z371=2,'Paso 2 Ingreso de datos'!Z371=3,'Paso 2 Ingreso de datos'!Z371=4),'Paso 2 Ingreso de datos'!Z371,"NA"))</f>
        <v>NA</v>
      </c>
      <c r="W378" s="3">
        <f>SUM(COUNTIFS('Paso 2 Ingreso de datos'!G371:Z371,"&gt;=0",'Paso 2 Ingreso de datos'!G371:Z371,"&lt;=4"),COUNTA('Paso 2 Ingreso de datos'!A371))</f>
        <v>0</v>
      </c>
      <c r="X378" s="1" t="str">
        <f>IF(SUM('Paso 2 Ingreso de datos'!A371:Z371)&gt;0,"HD","FD")</f>
        <v>FD</v>
      </c>
    </row>
    <row r="379" spans="1:24">
      <c r="A379" s="3" t="str">
        <f>IF(AND(W379=21,X379),'Paso 2 Ingreso de datos'!A372,IF(AND(Paso2!W379=0,Paso2!X379="FD"),"NA","FD"))</f>
        <v>NA</v>
      </c>
      <c r="B379" s="3" t="str">
        <f>IF(ISBLANK('Paso 2 Ingreso de datos'!G372),"NA",IF(OR('Paso 2 Ingreso de datos'!G372=0,'Paso 2 Ingreso de datos'!G372=1,'Paso 2 Ingreso de datos'!G372=2,'Paso 2 Ingreso de datos'!G372=3,'Paso 2 Ingreso de datos'!G372=4),'Paso 2 Ingreso de datos'!G372,"NA"))</f>
        <v>NA</v>
      </c>
      <c r="C379" s="3" t="str">
        <f>IF(ISBLANK('Paso 2 Ingreso de datos'!H372),"NA",IF(OR('Paso 2 Ingreso de datos'!H372=0,'Paso 2 Ingreso de datos'!H372=1,'Paso 2 Ingreso de datos'!H372=2,'Paso 2 Ingreso de datos'!H372=3,'Paso 2 Ingreso de datos'!H372=4),'Paso 2 Ingreso de datos'!H372,"NA"))</f>
        <v>NA</v>
      </c>
      <c r="D379" s="3" t="str">
        <f>IF(ISBLANK('Paso 2 Ingreso de datos'!I372),"NA",IF(OR('Paso 2 Ingreso de datos'!I372=0,'Paso 2 Ingreso de datos'!I372=1,'Paso 2 Ingreso de datos'!I372=2,'Paso 2 Ingreso de datos'!I372=3,'Paso 2 Ingreso de datos'!I372=4),'Paso 2 Ingreso de datos'!I372,"NA"))</f>
        <v>NA</v>
      </c>
      <c r="E379" s="3" t="str">
        <f>IF(ISBLANK('Paso 2 Ingreso de datos'!J372),"NA",IF(OR('Paso 2 Ingreso de datos'!J372=0,'Paso 2 Ingreso de datos'!J372=1,'Paso 2 Ingreso de datos'!J372=2,'Paso 2 Ingreso de datos'!J372=3,'Paso 2 Ingreso de datos'!J372=4),'Paso 2 Ingreso de datos'!J372,"NA"))</f>
        <v>NA</v>
      </c>
      <c r="F379" s="3" t="str">
        <f>IF(ISBLANK('Paso 2 Ingreso de datos'!K372),"NA",IF(OR('Paso 2 Ingreso de datos'!K372=0,'Paso 2 Ingreso de datos'!K372=1,'Paso 2 Ingreso de datos'!K372=2,'Paso 2 Ingreso de datos'!K372=3,'Paso 2 Ingreso de datos'!K372=4),'Paso 2 Ingreso de datos'!K372,"NA"))</f>
        <v>NA</v>
      </c>
      <c r="G379" s="3" t="str">
        <f>IF(ISBLANK('Paso 2 Ingreso de datos'!L372),"NA",IF(OR('Paso 2 Ingreso de datos'!L372=0,'Paso 2 Ingreso de datos'!L372=1,'Paso 2 Ingreso de datos'!L372=2,'Paso 2 Ingreso de datos'!L372=3,'Paso 2 Ingreso de datos'!L372=4),'Paso 2 Ingreso de datos'!L372,"NA"))</f>
        <v>NA</v>
      </c>
      <c r="H379" s="3" t="str">
        <f>IF(ISBLANK('Paso 2 Ingreso de datos'!M372),"NA",IF(OR('Paso 2 Ingreso de datos'!M372=0,'Paso 2 Ingreso de datos'!M372=1,'Paso 2 Ingreso de datos'!M372=2,'Paso 2 Ingreso de datos'!M372=3,'Paso 2 Ingreso de datos'!M372=4),'Paso 2 Ingreso de datos'!M372,"NA"))</f>
        <v>NA</v>
      </c>
      <c r="I379" s="3" t="str">
        <f>IF(ISBLANK('Paso 2 Ingreso de datos'!N372),"NA",IF(OR('Paso 2 Ingreso de datos'!N372=0,'Paso 2 Ingreso de datos'!N372=1,'Paso 2 Ingreso de datos'!N372=2,'Paso 2 Ingreso de datos'!N372=3,'Paso 2 Ingreso de datos'!N372=4),'Paso 2 Ingreso de datos'!N372,"NA"))</f>
        <v>NA</v>
      </c>
      <c r="J379" s="3" t="str">
        <f>IF(ISBLANK('Paso 2 Ingreso de datos'!O372),"NA",IF(OR('Paso 2 Ingreso de datos'!O372=0,'Paso 2 Ingreso de datos'!O372=1,'Paso 2 Ingreso de datos'!O372=2,'Paso 2 Ingreso de datos'!O372=3,'Paso 2 Ingreso de datos'!O372=4),'Paso 2 Ingreso de datos'!O372,"NA"))</f>
        <v>NA</v>
      </c>
      <c r="K379" s="3" t="str">
        <f>IF(ISBLANK('Paso 2 Ingreso de datos'!P372),"NA",IF(OR('Paso 2 Ingreso de datos'!P372=0,'Paso 2 Ingreso de datos'!P372=1,'Paso 2 Ingreso de datos'!P372=2,'Paso 2 Ingreso de datos'!P372=3,'Paso 2 Ingreso de datos'!P372=4),'Paso 2 Ingreso de datos'!P372,"NA"))</f>
        <v>NA</v>
      </c>
      <c r="L379" s="3" t="str">
        <f>IF(ISBLANK('Paso 2 Ingreso de datos'!Q372),"NA",IF(OR('Paso 2 Ingreso de datos'!Q372=0,'Paso 2 Ingreso de datos'!Q372=1,'Paso 2 Ingreso de datos'!Q372=2,'Paso 2 Ingreso de datos'!Q372=3,'Paso 2 Ingreso de datos'!Q372=4),'Paso 2 Ingreso de datos'!Q372,"NA"))</f>
        <v>NA</v>
      </c>
      <c r="M379" s="3" t="str">
        <f>IF(ISBLANK('Paso 2 Ingreso de datos'!R372),"NA",IF(OR('Paso 2 Ingreso de datos'!R372=0,'Paso 2 Ingreso de datos'!R372=1,'Paso 2 Ingreso de datos'!R372=2,'Paso 2 Ingreso de datos'!R372=3,'Paso 2 Ingreso de datos'!R372=4),'Paso 2 Ingreso de datos'!R372,"NA"))</f>
        <v>NA</v>
      </c>
      <c r="N379" s="3" t="str">
        <f>IF(ISBLANK('Paso 2 Ingreso de datos'!S372),"NA",IF(OR('Paso 2 Ingreso de datos'!S372=0,'Paso 2 Ingreso de datos'!S372=1,'Paso 2 Ingreso de datos'!S372=2,'Paso 2 Ingreso de datos'!S372=3,'Paso 2 Ingreso de datos'!S372=4),'Paso 2 Ingreso de datos'!S372,"NA"))</f>
        <v>NA</v>
      </c>
      <c r="O379" s="3" t="str">
        <f>IF(ISBLANK('Paso 2 Ingreso de datos'!T372),"NA",IF(OR('Paso 2 Ingreso de datos'!T372=0,'Paso 2 Ingreso de datos'!T372=1,'Paso 2 Ingreso de datos'!T372=2,'Paso 2 Ingreso de datos'!T372=3,'Paso 2 Ingreso de datos'!T372=4),'Paso 2 Ingreso de datos'!T372,"NA"))</f>
        <v>NA</v>
      </c>
      <c r="P379" s="3" t="str">
        <f>IF(ISBLANK('Paso 2 Ingreso de datos'!U372),"NA",IF(OR('Paso 2 Ingreso de datos'!U372=0,'Paso 2 Ingreso de datos'!U372=1,'Paso 2 Ingreso de datos'!U372=2,'Paso 2 Ingreso de datos'!U372=3,'Paso 2 Ingreso de datos'!U372=4),'Paso 2 Ingreso de datos'!U372,"NA"))</f>
        <v>NA</v>
      </c>
      <c r="Q379" s="3" t="str">
        <f>IF(ISBLANK('Paso 2 Ingreso de datos'!V372),"NA",IF(OR('Paso 2 Ingreso de datos'!V372=0,'Paso 2 Ingreso de datos'!V372=1,'Paso 2 Ingreso de datos'!V372=2,'Paso 2 Ingreso de datos'!V372=3,'Paso 2 Ingreso de datos'!V372=4),'Paso 2 Ingreso de datos'!V372,"NA"))</f>
        <v>NA</v>
      </c>
      <c r="R379" s="3" t="str">
        <f>IF(ISBLANK('Paso 2 Ingreso de datos'!W372),"NA",IF(OR('Paso 2 Ingreso de datos'!W372=0,'Paso 2 Ingreso de datos'!W372=1,'Paso 2 Ingreso de datos'!W372=2,'Paso 2 Ingreso de datos'!W372=3,'Paso 2 Ingreso de datos'!W372=4),'Paso 2 Ingreso de datos'!W372,"NA"))</f>
        <v>NA</v>
      </c>
      <c r="S379" s="3" t="str">
        <f>IF(ISBLANK('Paso 2 Ingreso de datos'!X372),"NA",IF(OR('Paso 2 Ingreso de datos'!X372=0,'Paso 2 Ingreso de datos'!X372=1,'Paso 2 Ingreso de datos'!X372=2,'Paso 2 Ingreso de datos'!X372=3,'Paso 2 Ingreso de datos'!X372=4),'Paso 2 Ingreso de datos'!X372,"NA"))</f>
        <v>NA</v>
      </c>
      <c r="T379" s="3" t="str">
        <f>IF(ISBLANK('Paso 2 Ingreso de datos'!Y372),"NA",IF(OR('Paso 2 Ingreso de datos'!Y372=0,'Paso 2 Ingreso de datos'!Y372=1,'Paso 2 Ingreso de datos'!Y372=2,'Paso 2 Ingreso de datos'!Y372=3,'Paso 2 Ingreso de datos'!Y372=4),'Paso 2 Ingreso de datos'!Y372,"NA"))</f>
        <v>NA</v>
      </c>
      <c r="U379" s="3" t="str">
        <f>IF(ISBLANK('Paso 2 Ingreso de datos'!Z372),"NA",IF(OR('Paso 2 Ingreso de datos'!Z372=0,'Paso 2 Ingreso de datos'!Z372=1,'Paso 2 Ingreso de datos'!Z372=2,'Paso 2 Ingreso de datos'!Z372=3,'Paso 2 Ingreso de datos'!Z372=4),'Paso 2 Ingreso de datos'!Z372,"NA"))</f>
        <v>NA</v>
      </c>
      <c r="W379" s="3">
        <f>SUM(COUNTIFS('Paso 2 Ingreso de datos'!G372:Z372,"&gt;=0",'Paso 2 Ingreso de datos'!G372:Z372,"&lt;=4"),COUNTA('Paso 2 Ingreso de datos'!A372))</f>
        <v>0</v>
      </c>
      <c r="X379" s="1" t="str">
        <f>IF(SUM('Paso 2 Ingreso de datos'!A372:Z372)&gt;0,"HD","FD")</f>
        <v>FD</v>
      </c>
    </row>
    <row r="380" spans="1:24">
      <c r="A380" s="3" t="str">
        <f>IF(AND(W380=21,X380),'Paso 2 Ingreso de datos'!A373,IF(AND(Paso2!W380=0,Paso2!X380="FD"),"NA","FD"))</f>
        <v>NA</v>
      </c>
      <c r="B380" s="3" t="str">
        <f>IF(ISBLANK('Paso 2 Ingreso de datos'!G373),"NA",IF(OR('Paso 2 Ingreso de datos'!G373=0,'Paso 2 Ingreso de datos'!G373=1,'Paso 2 Ingreso de datos'!G373=2,'Paso 2 Ingreso de datos'!G373=3,'Paso 2 Ingreso de datos'!G373=4),'Paso 2 Ingreso de datos'!G373,"NA"))</f>
        <v>NA</v>
      </c>
      <c r="C380" s="3" t="str">
        <f>IF(ISBLANK('Paso 2 Ingreso de datos'!H373),"NA",IF(OR('Paso 2 Ingreso de datos'!H373=0,'Paso 2 Ingreso de datos'!H373=1,'Paso 2 Ingreso de datos'!H373=2,'Paso 2 Ingreso de datos'!H373=3,'Paso 2 Ingreso de datos'!H373=4),'Paso 2 Ingreso de datos'!H373,"NA"))</f>
        <v>NA</v>
      </c>
      <c r="D380" s="3" t="str">
        <f>IF(ISBLANK('Paso 2 Ingreso de datos'!I373),"NA",IF(OR('Paso 2 Ingreso de datos'!I373=0,'Paso 2 Ingreso de datos'!I373=1,'Paso 2 Ingreso de datos'!I373=2,'Paso 2 Ingreso de datos'!I373=3,'Paso 2 Ingreso de datos'!I373=4),'Paso 2 Ingreso de datos'!I373,"NA"))</f>
        <v>NA</v>
      </c>
      <c r="E380" s="3" t="str">
        <f>IF(ISBLANK('Paso 2 Ingreso de datos'!J373),"NA",IF(OR('Paso 2 Ingreso de datos'!J373=0,'Paso 2 Ingreso de datos'!J373=1,'Paso 2 Ingreso de datos'!J373=2,'Paso 2 Ingreso de datos'!J373=3,'Paso 2 Ingreso de datos'!J373=4),'Paso 2 Ingreso de datos'!J373,"NA"))</f>
        <v>NA</v>
      </c>
      <c r="F380" s="3" t="str">
        <f>IF(ISBLANK('Paso 2 Ingreso de datos'!K373),"NA",IF(OR('Paso 2 Ingreso de datos'!K373=0,'Paso 2 Ingreso de datos'!K373=1,'Paso 2 Ingreso de datos'!K373=2,'Paso 2 Ingreso de datos'!K373=3,'Paso 2 Ingreso de datos'!K373=4),'Paso 2 Ingreso de datos'!K373,"NA"))</f>
        <v>NA</v>
      </c>
      <c r="G380" s="3" t="str">
        <f>IF(ISBLANK('Paso 2 Ingreso de datos'!L373),"NA",IF(OR('Paso 2 Ingreso de datos'!L373=0,'Paso 2 Ingreso de datos'!L373=1,'Paso 2 Ingreso de datos'!L373=2,'Paso 2 Ingreso de datos'!L373=3,'Paso 2 Ingreso de datos'!L373=4),'Paso 2 Ingreso de datos'!L373,"NA"))</f>
        <v>NA</v>
      </c>
      <c r="H380" s="3" t="str">
        <f>IF(ISBLANK('Paso 2 Ingreso de datos'!M373),"NA",IF(OR('Paso 2 Ingreso de datos'!M373=0,'Paso 2 Ingreso de datos'!M373=1,'Paso 2 Ingreso de datos'!M373=2,'Paso 2 Ingreso de datos'!M373=3,'Paso 2 Ingreso de datos'!M373=4),'Paso 2 Ingreso de datos'!M373,"NA"))</f>
        <v>NA</v>
      </c>
      <c r="I380" s="3" t="str">
        <f>IF(ISBLANK('Paso 2 Ingreso de datos'!N373),"NA",IF(OR('Paso 2 Ingreso de datos'!N373=0,'Paso 2 Ingreso de datos'!N373=1,'Paso 2 Ingreso de datos'!N373=2,'Paso 2 Ingreso de datos'!N373=3,'Paso 2 Ingreso de datos'!N373=4),'Paso 2 Ingreso de datos'!N373,"NA"))</f>
        <v>NA</v>
      </c>
      <c r="J380" s="3" t="str">
        <f>IF(ISBLANK('Paso 2 Ingreso de datos'!O373),"NA",IF(OR('Paso 2 Ingreso de datos'!O373=0,'Paso 2 Ingreso de datos'!O373=1,'Paso 2 Ingreso de datos'!O373=2,'Paso 2 Ingreso de datos'!O373=3,'Paso 2 Ingreso de datos'!O373=4),'Paso 2 Ingreso de datos'!O373,"NA"))</f>
        <v>NA</v>
      </c>
      <c r="K380" s="3" t="str">
        <f>IF(ISBLANK('Paso 2 Ingreso de datos'!P373),"NA",IF(OR('Paso 2 Ingreso de datos'!P373=0,'Paso 2 Ingreso de datos'!P373=1,'Paso 2 Ingreso de datos'!P373=2,'Paso 2 Ingreso de datos'!P373=3,'Paso 2 Ingreso de datos'!P373=4),'Paso 2 Ingreso de datos'!P373,"NA"))</f>
        <v>NA</v>
      </c>
      <c r="L380" s="3" t="str">
        <f>IF(ISBLANK('Paso 2 Ingreso de datos'!Q373),"NA",IF(OR('Paso 2 Ingreso de datos'!Q373=0,'Paso 2 Ingreso de datos'!Q373=1,'Paso 2 Ingreso de datos'!Q373=2,'Paso 2 Ingreso de datos'!Q373=3,'Paso 2 Ingreso de datos'!Q373=4),'Paso 2 Ingreso de datos'!Q373,"NA"))</f>
        <v>NA</v>
      </c>
      <c r="M380" s="3" t="str">
        <f>IF(ISBLANK('Paso 2 Ingreso de datos'!R373),"NA",IF(OR('Paso 2 Ingreso de datos'!R373=0,'Paso 2 Ingreso de datos'!R373=1,'Paso 2 Ingreso de datos'!R373=2,'Paso 2 Ingreso de datos'!R373=3,'Paso 2 Ingreso de datos'!R373=4),'Paso 2 Ingreso de datos'!R373,"NA"))</f>
        <v>NA</v>
      </c>
      <c r="N380" s="3" t="str">
        <f>IF(ISBLANK('Paso 2 Ingreso de datos'!S373),"NA",IF(OR('Paso 2 Ingreso de datos'!S373=0,'Paso 2 Ingreso de datos'!S373=1,'Paso 2 Ingreso de datos'!S373=2,'Paso 2 Ingreso de datos'!S373=3,'Paso 2 Ingreso de datos'!S373=4),'Paso 2 Ingreso de datos'!S373,"NA"))</f>
        <v>NA</v>
      </c>
      <c r="O380" s="3" t="str">
        <f>IF(ISBLANK('Paso 2 Ingreso de datos'!T373),"NA",IF(OR('Paso 2 Ingreso de datos'!T373=0,'Paso 2 Ingreso de datos'!T373=1,'Paso 2 Ingreso de datos'!T373=2,'Paso 2 Ingreso de datos'!T373=3,'Paso 2 Ingreso de datos'!T373=4),'Paso 2 Ingreso de datos'!T373,"NA"))</f>
        <v>NA</v>
      </c>
      <c r="P380" s="3" t="str">
        <f>IF(ISBLANK('Paso 2 Ingreso de datos'!U373),"NA",IF(OR('Paso 2 Ingreso de datos'!U373=0,'Paso 2 Ingreso de datos'!U373=1,'Paso 2 Ingreso de datos'!U373=2,'Paso 2 Ingreso de datos'!U373=3,'Paso 2 Ingreso de datos'!U373=4),'Paso 2 Ingreso de datos'!U373,"NA"))</f>
        <v>NA</v>
      </c>
      <c r="Q380" s="3" t="str">
        <f>IF(ISBLANK('Paso 2 Ingreso de datos'!V373),"NA",IF(OR('Paso 2 Ingreso de datos'!V373=0,'Paso 2 Ingreso de datos'!V373=1,'Paso 2 Ingreso de datos'!V373=2,'Paso 2 Ingreso de datos'!V373=3,'Paso 2 Ingreso de datos'!V373=4),'Paso 2 Ingreso de datos'!V373,"NA"))</f>
        <v>NA</v>
      </c>
      <c r="R380" s="3" t="str">
        <f>IF(ISBLANK('Paso 2 Ingreso de datos'!W373),"NA",IF(OR('Paso 2 Ingreso de datos'!W373=0,'Paso 2 Ingreso de datos'!W373=1,'Paso 2 Ingreso de datos'!W373=2,'Paso 2 Ingreso de datos'!W373=3,'Paso 2 Ingreso de datos'!W373=4),'Paso 2 Ingreso de datos'!W373,"NA"))</f>
        <v>NA</v>
      </c>
      <c r="S380" s="3" t="str">
        <f>IF(ISBLANK('Paso 2 Ingreso de datos'!X373),"NA",IF(OR('Paso 2 Ingreso de datos'!X373=0,'Paso 2 Ingreso de datos'!X373=1,'Paso 2 Ingreso de datos'!X373=2,'Paso 2 Ingreso de datos'!X373=3,'Paso 2 Ingreso de datos'!X373=4),'Paso 2 Ingreso de datos'!X373,"NA"))</f>
        <v>NA</v>
      </c>
      <c r="T380" s="3" t="str">
        <f>IF(ISBLANK('Paso 2 Ingreso de datos'!Y373),"NA",IF(OR('Paso 2 Ingreso de datos'!Y373=0,'Paso 2 Ingreso de datos'!Y373=1,'Paso 2 Ingreso de datos'!Y373=2,'Paso 2 Ingreso de datos'!Y373=3,'Paso 2 Ingreso de datos'!Y373=4),'Paso 2 Ingreso de datos'!Y373,"NA"))</f>
        <v>NA</v>
      </c>
      <c r="U380" s="3" t="str">
        <f>IF(ISBLANK('Paso 2 Ingreso de datos'!Z373),"NA",IF(OR('Paso 2 Ingreso de datos'!Z373=0,'Paso 2 Ingreso de datos'!Z373=1,'Paso 2 Ingreso de datos'!Z373=2,'Paso 2 Ingreso de datos'!Z373=3,'Paso 2 Ingreso de datos'!Z373=4),'Paso 2 Ingreso de datos'!Z373,"NA"))</f>
        <v>NA</v>
      </c>
      <c r="W380" s="3">
        <f>SUM(COUNTIFS('Paso 2 Ingreso de datos'!G373:Z373,"&gt;=0",'Paso 2 Ingreso de datos'!G373:Z373,"&lt;=4"),COUNTA('Paso 2 Ingreso de datos'!A373))</f>
        <v>0</v>
      </c>
      <c r="X380" s="1" t="str">
        <f>IF(SUM('Paso 2 Ingreso de datos'!A373:Z373)&gt;0,"HD","FD")</f>
        <v>FD</v>
      </c>
    </row>
    <row r="381" spans="1:24">
      <c r="A381" s="3" t="str">
        <f>IF(AND(W381=21,X381),'Paso 2 Ingreso de datos'!A374,IF(AND(Paso2!W381=0,Paso2!X381="FD"),"NA","FD"))</f>
        <v>NA</v>
      </c>
      <c r="B381" s="3" t="str">
        <f>IF(ISBLANK('Paso 2 Ingreso de datos'!G374),"NA",IF(OR('Paso 2 Ingreso de datos'!G374=0,'Paso 2 Ingreso de datos'!G374=1,'Paso 2 Ingreso de datos'!G374=2,'Paso 2 Ingreso de datos'!G374=3,'Paso 2 Ingreso de datos'!G374=4),'Paso 2 Ingreso de datos'!G374,"NA"))</f>
        <v>NA</v>
      </c>
      <c r="C381" s="3" t="str">
        <f>IF(ISBLANK('Paso 2 Ingreso de datos'!H374),"NA",IF(OR('Paso 2 Ingreso de datos'!H374=0,'Paso 2 Ingreso de datos'!H374=1,'Paso 2 Ingreso de datos'!H374=2,'Paso 2 Ingreso de datos'!H374=3,'Paso 2 Ingreso de datos'!H374=4),'Paso 2 Ingreso de datos'!H374,"NA"))</f>
        <v>NA</v>
      </c>
      <c r="D381" s="3" t="str">
        <f>IF(ISBLANK('Paso 2 Ingreso de datos'!I374),"NA",IF(OR('Paso 2 Ingreso de datos'!I374=0,'Paso 2 Ingreso de datos'!I374=1,'Paso 2 Ingreso de datos'!I374=2,'Paso 2 Ingreso de datos'!I374=3,'Paso 2 Ingreso de datos'!I374=4),'Paso 2 Ingreso de datos'!I374,"NA"))</f>
        <v>NA</v>
      </c>
      <c r="E381" s="3" t="str">
        <f>IF(ISBLANK('Paso 2 Ingreso de datos'!J374),"NA",IF(OR('Paso 2 Ingreso de datos'!J374=0,'Paso 2 Ingreso de datos'!J374=1,'Paso 2 Ingreso de datos'!J374=2,'Paso 2 Ingreso de datos'!J374=3,'Paso 2 Ingreso de datos'!J374=4),'Paso 2 Ingreso de datos'!J374,"NA"))</f>
        <v>NA</v>
      </c>
      <c r="F381" s="3" t="str">
        <f>IF(ISBLANK('Paso 2 Ingreso de datos'!K374),"NA",IF(OR('Paso 2 Ingreso de datos'!K374=0,'Paso 2 Ingreso de datos'!K374=1,'Paso 2 Ingreso de datos'!K374=2,'Paso 2 Ingreso de datos'!K374=3,'Paso 2 Ingreso de datos'!K374=4),'Paso 2 Ingreso de datos'!K374,"NA"))</f>
        <v>NA</v>
      </c>
      <c r="G381" s="3" t="str">
        <f>IF(ISBLANK('Paso 2 Ingreso de datos'!L374),"NA",IF(OR('Paso 2 Ingreso de datos'!L374=0,'Paso 2 Ingreso de datos'!L374=1,'Paso 2 Ingreso de datos'!L374=2,'Paso 2 Ingreso de datos'!L374=3,'Paso 2 Ingreso de datos'!L374=4),'Paso 2 Ingreso de datos'!L374,"NA"))</f>
        <v>NA</v>
      </c>
      <c r="H381" s="3" t="str">
        <f>IF(ISBLANK('Paso 2 Ingreso de datos'!M374),"NA",IF(OR('Paso 2 Ingreso de datos'!M374=0,'Paso 2 Ingreso de datos'!M374=1,'Paso 2 Ingreso de datos'!M374=2,'Paso 2 Ingreso de datos'!M374=3,'Paso 2 Ingreso de datos'!M374=4),'Paso 2 Ingreso de datos'!M374,"NA"))</f>
        <v>NA</v>
      </c>
      <c r="I381" s="3" t="str">
        <f>IF(ISBLANK('Paso 2 Ingreso de datos'!N374),"NA",IF(OR('Paso 2 Ingreso de datos'!N374=0,'Paso 2 Ingreso de datos'!N374=1,'Paso 2 Ingreso de datos'!N374=2,'Paso 2 Ingreso de datos'!N374=3,'Paso 2 Ingreso de datos'!N374=4),'Paso 2 Ingreso de datos'!N374,"NA"))</f>
        <v>NA</v>
      </c>
      <c r="J381" s="3" t="str">
        <f>IF(ISBLANK('Paso 2 Ingreso de datos'!O374),"NA",IF(OR('Paso 2 Ingreso de datos'!O374=0,'Paso 2 Ingreso de datos'!O374=1,'Paso 2 Ingreso de datos'!O374=2,'Paso 2 Ingreso de datos'!O374=3,'Paso 2 Ingreso de datos'!O374=4),'Paso 2 Ingreso de datos'!O374,"NA"))</f>
        <v>NA</v>
      </c>
      <c r="K381" s="3" t="str">
        <f>IF(ISBLANK('Paso 2 Ingreso de datos'!P374),"NA",IF(OR('Paso 2 Ingreso de datos'!P374=0,'Paso 2 Ingreso de datos'!P374=1,'Paso 2 Ingreso de datos'!P374=2,'Paso 2 Ingreso de datos'!P374=3,'Paso 2 Ingreso de datos'!P374=4),'Paso 2 Ingreso de datos'!P374,"NA"))</f>
        <v>NA</v>
      </c>
      <c r="L381" s="3" t="str">
        <f>IF(ISBLANK('Paso 2 Ingreso de datos'!Q374),"NA",IF(OR('Paso 2 Ingreso de datos'!Q374=0,'Paso 2 Ingreso de datos'!Q374=1,'Paso 2 Ingreso de datos'!Q374=2,'Paso 2 Ingreso de datos'!Q374=3,'Paso 2 Ingreso de datos'!Q374=4),'Paso 2 Ingreso de datos'!Q374,"NA"))</f>
        <v>NA</v>
      </c>
      <c r="M381" s="3" t="str">
        <f>IF(ISBLANK('Paso 2 Ingreso de datos'!R374),"NA",IF(OR('Paso 2 Ingreso de datos'!R374=0,'Paso 2 Ingreso de datos'!R374=1,'Paso 2 Ingreso de datos'!R374=2,'Paso 2 Ingreso de datos'!R374=3,'Paso 2 Ingreso de datos'!R374=4),'Paso 2 Ingreso de datos'!R374,"NA"))</f>
        <v>NA</v>
      </c>
      <c r="N381" s="3" t="str">
        <f>IF(ISBLANK('Paso 2 Ingreso de datos'!S374),"NA",IF(OR('Paso 2 Ingreso de datos'!S374=0,'Paso 2 Ingreso de datos'!S374=1,'Paso 2 Ingreso de datos'!S374=2,'Paso 2 Ingreso de datos'!S374=3,'Paso 2 Ingreso de datos'!S374=4),'Paso 2 Ingreso de datos'!S374,"NA"))</f>
        <v>NA</v>
      </c>
      <c r="O381" s="3" t="str">
        <f>IF(ISBLANK('Paso 2 Ingreso de datos'!T374),"NA",IF(OR('Paso 2 Ingreso de datos'!T374=0,'Paso 2 Ingreso de datos'!T374=1,'Paso 2 Ingreso de datos'!T374=2,'Paso 2 Ingreso de datos'!T374=3,'Paso 2 Ingreso de datos'!T374=4),'Paso 2 Ingreso de datos'!T374,"NA"))</f>
        <v>NA</v>
      </c>
      <c r="P381" s="3" t="str">
        <f>IF(ISBLANK('Paso 2 Ingreso de datos'!U374),"NA",IF(OR('Paso 2 Ingreso de datos'!U374=0,'Paso 2 Ingreso de datos'!U374=1,'Paso 2 Ingreso de datos'!U374=2,'Paso 2 Ingreso de datos'!U374=3,'Paso 2 Ingreso de datos'!U374=4),'Paso 2 Ingreso de datos'!U374,"NA"))</f>
        <v>NA</v>
      </c>
      <c r="Q381" s="3" t="str">
        <f>IF(ISBLANK('Paso 2 Ingreso de datos'!V374),"NA",IF(OR('Paso 2 Ingreso de datos'!V374=0,'Paso 2 Ingreso de datos'!V374=1,'Paso 2 Ingreso de datos'!V374=2,'Paso 2 Ingreso de datos'!V374=3,'Paso 2 Ingreso de datos'!V374=4),'Paso 2 Ingreso de datos'!V374,"NA"))</f>
        <v>NA</v>
      </c>
      <c r="R381" s="3" t="str">
        <f>IF(ISBLANK('Paso 2 Ingreso de datos'!W374),"NA",IF(OR('Paso 2 Ingreso de datos'!W374=0,'Paso 2 Ingreso de datos'!W374=1,'Paso 2 Ingreso de datos'!W374=2,'Paso 2 Ingreso de datos'!W374=3,'Paso 2 Ingreso de datos'!W374=4),'Paso 2 Ingreso de datos'!W374,"NA"))</f>
        <v>NA</v>
      </c>
      <c r="S381" s="3" t="str">
        <f>IF(ISBLANK('Paso 2 Ingreso de datos'!X374),"NA",IF(OR('Paso 2 Ingreso de datos'!X374=0,'Paso 2 Ingreso de datos'!X374=1,'Paso 2 Ingreso de datos'!X374=2,'Paso 2 Ingreso de datos'!X374=3,'Paso 2 Ingreso de datos'!X374=4),'Paso 2 Ingreso de datos'!X374,"NA"))</f>
        <v>NA</v>
      </c>
      <c r="T381" s="3" t="str">
        <f>IF(ISBLANK('Paso 2 Ingreso de datos'!Y374),"NA",IF(OR('Paso 2 Ingreso de datos'!Y374=0,'Paso 2 Ingreso de datos'!Y374=1,'Paso 2 Ingreso de datos'!Y374=2,'Paso 2 Ingreso de datos'!Y374=3,'Paso 2 Ingreso de datos'!Y374=4),'Paso 2 Ingreso de datos'!Y374,"NA"))</f>
        <v>NA</v>
      </c>
      <c r="U381" s="3" t="str">
        <f>IF(ISBLANK('Paso 2 Ingreso de datos'!Z374),"NA",IF(OR('Paso 2 Ingreso de datos'!Z374=0,'Paso 2 Ingreso de datos'!Z374=1,'Paso 2 Ingreso de datos'!Z374=2,'Paso 2 Ingreso de datos'!Z374=3,'Paso 2 Ingreso de datos'!Z374=4),'Paso 2 Ingreso de datos'!Z374,"NA"))</f>
        <v>NA</v>
      </c>
      <c r="W381" s="3">
        <f>SUM(COUNTIFS('Paso 2 Ingreso de datos'!G374:Z374,"&gt;=0",'Paso 2 Ingreso de datos'!G374:Z374,"&lt;=4"),COUNTA('Paso 2 Ingreso de datos'!A374))</f>
        <v>0</v>
      </c>
      <c r="X381" s="1" t="str">
        <f>IF(SUM('Paso 2 Ingreso de datos'!A374:Z374)&gt;0,"HD","FD")</f>
        <v>FD</v>
      </c>
    </row>
    <row r="382" spans="1:24">
      <c r="A382" s="3" t="str">
        <f>IF(AND(W382=21,X382),'Paso 2 Ingreso de datos'!A375,IF(AND(Paso2!W382=0,Paso2!X382="FD"),"NA","FD"))</f>
        <v>NA</v>
      </c>
      <c r="B382" s="3" t="str">
        <f>IF(ISBLANK('Paso 2 Ingreso de datos'!G375),"NA",IF(OR('Paso 2 Ingreso de datos'!G375=0,'Paso 2 Ingreso de datos'!G375=1,'Paso 2 Ingreso de datos'!G375=2,'Paso 2 Ingreso de datos'!G375=3,'Paso 2 Ingreso de datos'!G375=4),'Paso 2 Ingreso de datos'!G375,"NA"))</f>
        <v>NA</v>
      </c>
      <c r="C382" s="3" t="str">
        <f>IF(ISBLANK('Paso 2 Ingreso de datos'!H375),"NA",IF(OR('Paso 2 Ingreso de datos'!H375=0,'Paso 2 Ingreso de datos'!H375=1,'Paso 2 Ingreso de datos'!H375=2,'Paso 2 Ingreso de datos'!H375=3,'Paso 2 Ingreso de datos'!H375=4),'Paso 2 Ingreso de datos'!H375,"NA"))</f>
        <v>NA</v>
      </c>
      <c r="D382" s="3" t="str">
        <f>IF(ISBLANK('Paso 2 Ingreso de datos'!I375),"NA",IF(OR('Paso 2 Ingreso de datos'!I375=0,'Paso 2 Ingreso de datos'!I375=1,'Paso 2 Ingreso de datos'!I375=2,'Paso 2 Ingreso de datos'!I375=3,'Paso 2 Ingreso de datos'!I375=4),'Paso 2 Ingreso de datos'!I375,"NA"))</f>
        <v>NA</v>
      </c>
      <c r="E382" s="3" t="str">
        <f>IF(ISBLANK('Paso 2 Ingreso de datos'!J375),"NA",IF(OR('Paso 2 Ingreso de datos'!J375=0,'Paso 2 Ingreso de datos'!J375=1,'Paso 2 Ingreso de datos'!J375=2,'Paso 2 Ingreso de datos'!J375=3,'Paso 2 Ingreso de datos'!J375=4),'Paso 2 Ingreso de datos'!J375,"NA"))</f>
        <v>NA</v>
      </c>
      <c r="F382" s="3" t="str">
        <f>IF(ISBLANK('Paso 2 Ingreso de datos'!K375),"NA",IF(OR('Paso 2 Ingreso de datos'!K375=0,'Paso 2 Ingreso de datos'!K375=1,'Paso 2 Ingreso de datos'!K375=2,'Paso 2 Ingreso de datos'!K375=3,'Paso 2 Ingreso de datos'!K375=4),'Paso 2 Ingreso de datos'!K375,"NA"))</f>
        <v>NA</v>
      </c>
      <c r="G382" s="3" t="str">
        <f>IF(ISBLANK('Paso 2 Ingreso de datos'!L375),"NA",IF(OR('Paso 2 Ingreso de datos'!L375=0,'Paso 2 Ingreso de datos'!L375=1,'Paso 2 Ingreso de datos'!L375=2,'Paso 2 Ingreso de datos'!L375=3,'Paso 2 Ingreso de datos'!L375=4),'Paso 2 Ingreso de datos'!L375,"NA"))</f>
        <v>NA</v>
      </c>
      <c r="H382" s="3" t="str">
        <f>IF(ISBLANK('Paso 2 Ingreso de datos'!M375),"NA",IF(OR('Paso 2 Ingreso de datos'!M375=0,'Paso 2 Ingreso de datos'!M375=1,'Paso 2 Ingreso de datos'!M375=2,'Paso 2 Ingreso de datos'!M375=3,'Paso 2 Ingreso de datos'!M375=4),'Paso 2 Ingreso de datos'!M375,"NA"))</f>
        <v>NA</v>
      </c>
      <c r="I382" s="3" t="str">
        <f>IF(ISBLANK('Paso 2 Ingreso de datos'!N375),"NA",IF(OR('Paso 2 Ingreso de datos'!N375=0,'Paso 2 Ingreso de datos'!N375=1,'Paso 2 Ingreso de datos'!N375=2,'Paso 2 Ingreso de datos'!N375=3,'Paso 2 Ingreso de datos'!N375=4),'Paso 2 Ingreso de datos'!N375,"NA"))</f>
        <v>NA</v>
      </c>
      <c r="J382" s="3" t="str">
        <f>IF(ISBLANK('Paso 2 Ingreso de datos'!O375),"NA",IF(OR('Paso 2 Ingreso de datos'!O375=0,'Paso 2 Ingreso de datos'!O375=1,'Paso 2 Ingreso de datos'!O375=2,'Paso 2 Ingreso de datos'!O375=3,'Paso 2 Ingreso de datos'!O375=4),'Paso 2 Ingreso de datos'!O375,"NA"))</f>
        <v>NA</v>
      </c>
      <c r="K382" s="3" t="str">
        <f>IF(ISBLANK('Paso 2 Ingreso de datos'!P375),"NA",IF(OR('Paso 2 Ingreso de datos'!P375=0,'Paso 2 Ingreso de datos'!P375=1,'Paso 2 Ingreso de datos'!P375=2,'Paso 2 Ingreso de datos'!P375=3,'Paso 2 Ingreso de datos'!P375=4),'Paso 2 Ingreso de datos'!P375,"NA"))</f>
        <v>NA</v>
      </c>
      <c r="L382" s="3" t="str">
        <f>IF(ISBLANK('Paso 2 Ingreso de datos'!Q375),"NA",IF(OR('Paso 2 Ingreso de datos'!Q375=0,'Paso 2 Ingreso de datos'!Q375=1,'Paso 2 Ingreso de datos'!Q375=2,'Paso 2 Ingreso de datos'!Q375=3,'Paso 2 Ingreso de datos'!Q375=4),'Paso 2 Ingreso de datos'!Q375,"NA"))</f>
        <v>NA</v>
      </c>
      <c r="M382" s="3" t="str">
        <f>IF(ISBLANK('Paso 2 Ingreso de datos'!R375),"NA",IF(OR('Paso 2 Ingreso de datos'!R375=0,'Paso 2 Ingreso de datos'!R375=1,'Paso 2 Ingreso de datos'!R375=2,'Paso 2 Ingreso de datos'!R375=3,'Paso 2 Ingreso de datos'!R375=4),'Paso 2 Ingreso de datos'!R375,"NA"))</f>
        <v>NA</v>
      </c>
      <c r="N382" s="3" t="str">
        <f>IF(ISBLANK('Paso 2 Ingreso de datos'!S375),"NA",IF(OR('Paso 2 Ingreso de datos'!S375=0,'Paso 2 Ingreso de datos'!S375=1,'Paso 2 Ingreso de datos'!S375=2,'Paso 2 Ingreso de datos'!S375=3,'Paso 2 Ingreso de datos'!S375=4),'Paso 2 Ingreso de datos'!S375,"NA"))</f>
        <v>NA</v>
      </c>
      <c r="O382" s="3" t="str">
        <f>IF(ISBLANK('Paso 2 Ingreso de datos'!T375),"NA",IF(OR('Paso 2 Ingreso de datos'!T375=0,'Paso 2 Ingreso de datos'!T375=1,'Paso 2 Ingreso de datos'!T375=2,'Paso 2 Ingreso de datos'!T375=3,'Paso 2 Ingreso de datos'!T375=4),'Paso 2 Ingreso de datos'!T375,"NA"))</f>
        <v>NA</v>
      </c>
      <c r="P382" s="3" t="str">
        <f>IF(ISBLANK('Paso 2 Ingreso de datos'!U375),"NA",IF(OR('Paso 2 Ingreso de datos'!U375=0,'Paso 2 Ingreso de datos'!U375=1,'Paso 2 Ingreso de datos'!U375=2,'Paso 2 Ingreso de datos'!U375=3,'Paso 2 Ingreso de datos'!U375=4),'Paso 2 Ingreso de datos'!U375,"NA"))</f>
        <v>NA</v>
      </c>
      <c r="Q382" s="3" t="str">
        <f>IF(ISBLANK('Paso 2 Ingreso de datos'!V375),"NA",IF(OR('Paso 2 Ingreso de datos'!V375=0,'Paso 2 Ingreso de datos'!V375=1,'Paso 2 Ingreso de datos'!V375=2,'Paso 2 Ingreso de datos'!V375=3,'Paso 2 Ingreso de datos'!V375=4),'Paso 2 Ingreso de datos'!V375,"NA"))</f>
        <v>NA</v>
      </c>
      <c r="R382" s="3" t="str">
        <f>IF(ISBLANK('Paso 2 Ingreso de datos'!W375),"NA",IF(OR('Paso 2 Ingreso de datos'!W375=0,'Paso 2 Ingreso de datos'!W375=1,'Paso 2 Ingreso de datos'!W375=2,'Paso 2 Ingreso de datos'!W375=3,'Paso 2 Ingreso de datos'!W375=4),'Paso 2 Ingreso de datos'!W375,"NA"))</f>
        <v>NA</v>
      </c>
      <c r="S382" s="3" t="str">
        <f>IF(ISBLANK('Paso 2 Ingreso de datos'!X375),"NA",IF(OR('Paso 2 Ingreso de datos'!X375=0,'Paso 2 Ingreso de datos'!X375=1,'Paso 2 Ingreso de datos'!X375=2,'Paso 2 Ingreso de datos'!X375=3,'Paso 2 Ingreso de datos'!X375=4),'Paso 2 Ingreso de datos'!X375,"NA"))</f>
        <v>NA</v>
      </c>
      <c r="T382" s="3" t="str">
        <f>IF(ISBLANK('Paso 2 Ingreso de datos'!Y375),"NA",IF(OR('Paso 2 Ingreso de datos'!Y375=0,'Paso 2 Ingreso de datos'!Y375=1,'Paso 2 Ingreso de datos'!Y375=2,'Paso 2 Ingreso de datos'!Y375=3,'Paso 2 Ingreso de datos'!Y375=4),'Paso 2 Ingreso de datos'!Y375,"NA"))</f>
        <v>NA</v>
      </c>
      <c r="U382" s="3" t="str">
        <f>IF(ISBLANK('Paso 2 Ingreso de datos'!Z375),"NA",IF(OR('Paso 2 Ingreso de datos'!Z375=0,'Paso 2 Ingreso de datos'!Z375=1,'Paso 2 Ingreso de datos'!Z375=2,'Paso 2 Ingreso de datos'!Z375=3,'Paso 2 Ingreso de datos'!Z375=4),'Paso 2 Ingreso de datos'!Z375,"NA"))</f>
        <v>NA</v>
      </c>
      <c r="W382" s="3">
        <f>SUM(COUNTIFS('Paso 2 Ingreso de datos'!G375:Z375,"&gt;=0",'Paso 2 Ingreso de datos'!G375:Z375,"&lt;=4"),COUNTA('Paso 2 Ingreso de datos'!A375))</f>
        <v>0</v>
      </c>
      <c r="X382" s="1" t="str">
        <f>IF(SUM('Paso 2 Ingreso de datos'!A375:Z375)&gt;0,"HD","FD")</f>
        <v>FD</v>
      </c>
    </row>
    <row r="383" spans="1:24">
      <c r="A383" s="3" t="str">
        <f>IF(AND(W383=21,X383),'Paso 2 Ingreso de datos'!A376,IF(AND(Paso2!W383=0,Paso2!X383="FD"),"NA","FD"))</f>
        <v>NA</v>
      </c>
      <c r="B383" s="3" t="str">
        <f>IF(ISBLANK('Paso 2 Ingreso de datos'!G376),"NA",IF(OR('Paso 2 Ingreso de datos'!G376=0,'Paso 2 Ingreso de datos'!G376=1,'Paso 2 Ingreso de datos'!G376=2,'Paso 2 Ingreso de datos'!G376=3,'Paso 2 Ingreso de datos'!G376=4),'Paso 2 Ingreso de datos'!G376,"NA"))</f>
        <v>NA</v>
      </c>
      <c r="C383" s="3" t="str">
        <f>IF(ISBLANK('Paso 2 Ingreso de datos'!H376),"NA",IF(OR('Paso 2 Ingreso de datos'!H376=0,'Paso 2 Ingreso de datos'!H376=1,'Paso 2 Ingreso de datos'!H376=2,'Paso 2 Ingreso de datos'!H376=3,'Paso 2 Ingreso de datos'!H376=4),'Paso 2 Ingreso de datos'!H376,"NA"))</f>
        <v>NA</v>
      </c>
      <c r="D383" s="3" t="str">
        <f>IF(ISBLANK('Paso 2 Ingreso de datos'!I376),"NA",IF(OR('Paso 2 Ingreso de datos'!I376=0,'Paso 2 Ingreso de datos'!I376=1,'Paso 2 Ingreso de datos'!I376=2,'Paso 2 Ingreso de datos'!I376=3,'Paso 2 Ingreso de datos'!I376=4),'Paso 2 Ingreso de datos'!I376,"NA"))</f>
        <v>NA</v>
      </c>
      <c r="E383" s="3" t="str">
        <f>IF(ISBLANK('Paso 2 Ingreso de datos'!J376),"NA",IF(OR('Paso 2 Ingreso de datos'!J376=0,'Paso 2 Ingreso de datos'!J376=1,'Paso 2 Ingreso de datos'!J376=2,'Paso 2 Ingreso de datos'!J376=3,'Paso 2 Ingreso de datos'!J376=4),'Paso 2 Ingreso de datos'!J376,"NA"))</f>
        <v>NA</v>
      </c>
      <c r="F383" s="3" t="str">
        <f>IF(ISBLANK('Paso 2 Ingreso de datos'!K376),"NA",IF(OR('Paso 2 Ingreso de datos'!K376=0,'Paso 2 Ingreso de datos'!K376=1,'Paso 2 Ingreso de datos'!K376=2,'Paso 2 Ingreso de datos'!K376=3,'Paso 2 Ingreso de datos'!K376=4),'Paso 2 Ingreso de datos'!K376,"NA"))</f>
        <v>NA</v>
      </c>
      <c r="G383" s="3" t="str">
        <f>IF(ISBLANK('Paso 2 Ingreso de datos'!L376),"NA",IF(OR('Paso 2 Ingreso de datos'!L376=0,'Paso 2 Ingreso de datos'!L376=1,'Paso 2 Ingreso de datos'!L376=2,'Paso 2 Ingreso de datos'!L376=3,'Paso 2 Ingreso de datos'!L376=4),'Paso 2 Ingreso de datos'!L376,"NA"))</f>
        <v>NA</v>
      </c>
      <c r="H383" s="3" t="str">
        <f>IF(ISBLANK('Paso 2 Ingreso de datos'!M376),"NA",IF(OR('Paso 2 Ingreso de datos'!M376=0,'Paso 2 Ingreso de datos'!M376=1,'Paso 2 Ingreso de datos'!M376=2,'Paso 2 Ingreso de datos'!M376=3,'Paso 2 Ingreso de datos'!M376=4),'Paso 2 Ingreso de datos'!M376,"NA"))</f>
        <v>NA</v>
      </c>
      <c r="I383" s="3" t="str">
        <f>IF(ISBLANK('Paso 2 Ingreso de datos'!N376),"NA",IF(OR('Paso 2 Ingreso de datos'!N376=0,'Paso 2 Ingreso de datos'!N376=1,'Paso 2 Ingreso de datos'!N376=2,'Paso 2 Ingreso de datos'!N376=3,'Paso 2 Ingreso de datos'!N376=4),'Paso 2 Ingreso de datos'!N376,"NA"))</f>
        <v>NA</v>
      </c>
      <c r="J383" s="3" t="str">
        <f>IF(ISBLANK('Paso 2 Ingreso de datos'!O376),"NA",IF(OR('Paso 2 Ingreso de datos'!O376=0,'Paso 2 Ingreso de datos'!O376=1,'Paso 2 Ingreso de datos'!O376=2,'Paso 2 Ingreso de datos'!O376=3,'Paso 2 Ingreso de datos'!O376=4),'Paso 2 Ingreso de datos'!O376,"NA"))</f>
        <v>NA</v>
      </c>
      <c r="K383" s="3" t="str">
        <f>IF(ISBLANK('Paso 2 Ingreso de datos'!P376),"NA",IF(OR('Paso 2 Ingreso de datos'!P376=0,'Paso 2 Ingreso de datos'!P376=1,'Paso 2 Ingreso de datos'!P376=2,'Paso 2 Ingreso de datos'!P376=3,'Paso 2 Ingreso de datos'!P376=4),'Paso 2 Ingreso de datos'!P376,"NA"))</f>
        <v>NA</v>
      </c>
      <c r="L383" s="3" t="str">
        <f>IF(ISBLANK('Paso 2 Ingreso de datos'!Q376),"NA",IF(OR('Paso 2 Ingreso de datos'!Q376=0,'Paso 2 Ingreso de datos'!Q376=1,'Paso 2 Ingreso de datos'!Q376=2,'Paso 2 Ingreso de datos'!Q376=3,'Paso 2 Ingreso de datos'!Q376=4),'Paso 2 Ingreso de datos'!Q376,"NA"))</f>
        <v>NA</v>
      </c>
      <c r="M383" s="3" t="str">
        <f>IF(ISBLANK('Paso 2 Ingreso de datos'!R376),"NA",IF(OR('Paso 2 Ingreso de datos'!R376=0,'Paso 2 Ingreso de datos'!R376=1,'Paso 2 Ingreso de datos'!R376=2,'Paso 2 Ingreso de datos'!R376=3,'Paso 2 Ingreso de datos'!R376=4),'Paso 2 Ingreso de datos'!R376,"NA"))</f>
        <v>NA</v>
      </c>
      <c r="N383" s="3" t="str">
        <f>IF(ISBLANK('Paso 2 Ingreso de datos'!S376),"NA",IF(OR('Paso 2 Ingreso de datos'!S376=0,'Paso 2 Ingreso de datos'!S376=1,'Paso 2 Ingreso de datos'!S376=2,'Paso 2 Ingreso de datos'!S376=3,'Paso 2 Ingreso de datos'!S376=4),'Paso 2 Ingreso de datos'!S376,"NA"))</f>
        <v>NA</v>
      </c>
      <c r="O383" s="3" t="str">
        <f>IF(ISBLANK('Paso 2 Ingreso de datos'!T376),"NA",IF(OR('Paso 2 Ingreso de datos'!T376=0,'Paso 2 Ingreso de datos'!T376=1,'Paso 2 Ingreso de datos'!T376=2,'Paso 2 Ingreso de datos'!T376=3,'Paso 2 Ingreso de datos'!T376=4),'Paso 2 Ingreso de datos'!T376,"NA"))</f>
        <v>NA</v>
      </c>
      <c r="P383" s="3" t="str">
        <f>IF(ISBLANK('Paso 2 Ingreso de datos'!U376),"NA",IF(OR('Paso 2 Ingreso de datos'!U376=0,'Paso 2 Ingreso de datos'!U376=1,'Paso 2 Ingreso de datos'!U376=2,'Paso 2 Ingreso de datos'!U376=3,'Paso 2 Ingreso de datos'!U376=4),'Paso 2 Ingreso de datos'!U376,"NA"))</f>
        <v>NA</v>
      </c>
      <c r="Q383" s="3" t="str">
        <f>IF(ISBLANK('Paso 2 Ingreso de datos'!V376),"NA",IF(OR('Paso 2 Ingreso de datos'!V376=0,'Paso 2 Ingreso de datos'!V376=1,'Paso 2 Ingreso de datos'!V376=2,'Paso 2 Ingreso de datos'!V376=3,'Paso 2 Ingreso de datos'!V376=4),'Paso 2 Ingreso de datos'!V376,"NA"))</f>
        <v>NA</v>
      </c>
      <c r="R383" s="3" t="str">
        <f>IF(ISBLANK('Paso 2 Ingreso de datos'!W376),"NA",IF(OR('Paso 2 Ingreso de datos'!W376=0,'Paso 2 Ingreso de datos'!W376=1,'Paso 2 Ingreso de datos'!W376=2,'Paso 2 Ingreso de datos'!W376=3,'Paso 2 Ingreso de datos'!W376=4),'Paso 2 Ingreso de datos'!W376,"NA"))</f>
        <v>NA</v>
      </c>
      <c r="S383" s="3" t="str">
        <f>IF(ISBLANK('Paso 2 Ingreso de datos'!X376),"NA",IF(OR('Paso 2 Ingreso de datos'!X376=0,'Paso 2 Ingreso de datos'!X376=1,'Paso 2 Ingreso de datos'!X376=2,'Paso 2 Ingreso de datos'!X376=3,'Paso 2 Ingreso de datos'!X376=4),'Paso 2 Ingreso de datos'!X376,"NA"))</f>
        <v>NA</v>
      </c>
      <c r="T383" s="3" t="str">
        <f>IF(ISBLANK('Paso 2 Ingreso de datos'!Y376),"NA",IF(OR('Paso 2 Ingreso de datos'!Y376=0,'Paso 2 Ingreso de datos'!Y376=1,'Paso 2 Ingreso de datos'!Y376=2,'Paso 2 Ingreso de datos'!Y376=3,'Paso 2 Ingreso de datos'!Y376=4),'Paso 2 Ingreso de datos'!Y376,"NA"))</f>
        <v>NA</v>
      </c>
      <c r="U383" s="3" t="str">
        <f>IF(ISBLANK('Paso 2 Ingreso de datos'!Z376),"NA",IF(OR('Paso 2 Ingreso de datos'!Z376=0,'Paso 2 Ingreso de datos'!Z376=1,'Paso 2 Ingreso de datos'!Z376=2,'Paso 2 Ingreso de datos'!Z376=3,'Paso 2 Ingreso de datos'!Z376=4),'Paso 2 Ingreso de datos'!Z376,"NA"))</f>
        <v>NA</v>
      </c>
      <c r="W383" s="3">
        <f>SUM(COUNTIFS('Paso 2 Ingreso de datos'!G376:Z376,"&gt;=0",'Paso 2 Ingreso de datos'!G376:Z376,"&lt;=4"),COUNTA('Paso 2 Ingreso de datos'!A376))</f>
        <v>0</v>
      </c>
      <c r="X383" s="1" t="str">
        <f>IF(SUM('Paso 2 Ingreso de datos'!A376:Z376)&gt;0,"HD","FD")</f>
        <v>FD</v>
      </c>
    </row>
    <row r="384" spans="1:24">
      <c r="A384" s="3" t="str">
        <f>IF(AND(W384=21,X384),'Paso 2 Ingreso de datos'!A377,IF(AND(Paso2!W384=0,Paso2!X384="FD"),"NA","FD"))</f>
        <v>NA</v>
      </c>
      <c r="B384" s="3" t="str">
        <f>IF(ISBLANK('Paso 2 Ingreso de datos'!G377),"NA",IF(OR('Paso 2 Ingreso de datos'!G377=0,'Paso 2 Ingreso de datos'!G377=1,'Paso 2 Ingreso de datos'!G377=2,'Paso 2 Ingreso de datos'!G377=3,'Paso 2 Ingreso de datos'!G377=4),'Paso 2 Ingreso de datos'!G377,"NA"))</f>
        <v>NA</v>
      </c>
      <c r="C384" s="3" t="str">
        <f>IF(ISBLANK('Paso 2 Ingreso de datos'!H377),"NA",IF(OR('Paso 2 Ingreso de datos'!H377=0,'Paso 2 Ingreso de datos'!H377=1,'Paso 2 Ingreso de datos'!H377=2,'Paso 2 Ingreso de datos'!H377=3,'Paso 2 Ingreso de datos'!H377=4),'Paso 2 Ingreso de datos'!H377,"NA"))</f>
        <v>NA</v>
      </c>
      <c r="D384" s="3" t="str">
        <f>IF(ISBLANK('Paso 2 Ingreso de datos'!I377),"NA",IF(OR('Paso 2 Ingreso de datos'!I377=0,'Paso 2 Ingreso de datos'!I377=1,'Paso 2 Ingreso de datos'!I377=2,'Paso 2 Ingreso de datos'!I377=3,'Paso 2 Ingreso de datos'!I377=4),'Paso 2 Ingreso de datos'!I377,"NA"))</f>
        <v>NA</v>
      </c>
      <c r="E384" s="3" t="str">
        <f>IF(ISBLANK('Paso 2 Ingreso de datos'!J377),"NA",IF(OR('Paso 2 Ingreso de datos'!J377=0,'Paso 2 Ingreso de datos'!J377=1,'Paso 2 Ingreso de datos'!J377=2,'Paso 2 Ingreso de datos'!J377=3,'Paso 2 Ingreso de datos'!J377=4),'Paso 2 Ingreso de datos'!J377,"NA"))</f>
        <v>NA</v>
      </c>
      <c r="F384" s="3" t="str">
        <f>IF(ISBLANK('Paso 2 Ingreso de datos'!K377),"NA",IF(OR('Paso 2 Ingreso de datos'!K377=0,'Paso 2 Ingreso de datos'!K377=1,'Paso 2 Ingreso de datos'!K377=2,'Paso 2 Ingreso de datos'!K377=3,'Paso 2 Ingreso de datos'!K377=4),'Paso 2 Ingreso de datos'!K377,"NA"))</f>
        <v>NA</v>
      </c>
      <c r="G384" s="3" t="str">
        <f>IF(ISBLANK('Paso 2 Ingreso de datos'!L377),"NA",IF(OR('Paso 2 Ingreso de datos'!L377=0,'Paso 2 Ingreso de datos'!L377=1,'Paso 2 Ingreso de datos'!L377=2,'Paso 2 Ingreso de datos'!L377=3,'Paso 2 Ingreso de datos'!L377=4),'Paso 2 Ingreso de datos'!L377,"NA"))</f>
        <v>NA</v>
      </c>
      <c r="H384" s="3" t="str">
        <f>IF(ISBLANK('Paso 2 Ingreso de datos'!M377),"NA",IF(OR('Paso 2 Ingreso de datos'!M377=0,'Paso 2 Ingreso de datos'!M377=1,'Paso 2 Ingreso de datos'!M377=2,'Paso 2 Ingreso de datos'!M377=3,'Paso 2 Ingreso de datos'!M377=4),'Paso 2 Ingreso de datos'!M377,"NA"))</f>
        <v>NA</v>
      </c>
      <c r="I384" s="3" t="str">
        <f>IF(ISBLANK('Paso 2 Ingreso de datos'!N377),"NA",IF(OR('Paso 2 Ingreso de datos'!N377=0,'Paso 2 Ingreso de datos'!N377=1,'Paso 2 Ingreso de datos'!N377=2,'Paso 2 Ingreso de datos'!N377=3,'Paso 2 Ingreso de datos'!N377=4),'Paso 2 Ingreso de datos'!N377,"NA"))</f>
        <v>NA</v>
      </c>
      <c r="J384" s="3" t="str">
        <f>IF(ISBLANK('Paso 2 Ingreso de datos'!O377),"NA",IF(OR('Paso 2 Ingreso de datos'!O377=0,'Paso 2 Ingreso de datos'!O377=1,'Paso 2 Ingreso de datos'!O377=2,'Paso 2 Ingreso de datos'!O377=3,'Paso 2 Ingreso de datos'!O377=4),'Paso 2 Ingreso de datos'!O377,"NA"))</f>
        <v>NA</v>
      </c>
      <c r="K384" s="3" t="str">
        <f>IF(ISBLANK('Paso 2 Ingreso de datos'!P377),"NA",IF(OR('Paso 2 Ingreso de datos'!P377=0,'Paso 2 Ingreso de datos'!P377=1,'Paso 2 Ingreso de datos'!P377=2,'Paso 2 Ingreso de datos'!P377=3,'Paso 2 Ingreso de datos'!P377=4),'Paso 2 Ingreso de datos'!P377,"NA"))</f>
        <v>NA</v>
      </c>
      <c r="L384" s="3" t="str">
        <f>IF(ISBLANK('Paso 2 Ingreso de datos'!Q377),"NA",IF(OR('Paso 2 Ingreso de datos'!Q377=0,'Paso 2 Ingreso de datos'!Q377=1,'Paso 2 Ingreso de datos'!Q377=2,'Paso 2 Ingreso de datos'!Q377=3,'Paso 2 Ingreso de datos'!Q377=4),'Paso 2 Ingreso de datos'!Q377,"NA"))</f>
        <v>NA</v>
      </c>
      <c r="M384" s="3" t="str">
        <f>IF(ISBLANK('Paso 2 Ingreso de datos'!R377),"NA",IF(OR('Paso 2 Ingreso de datos'!R377=0,'Paso 2 Ingreso de datos'!R377=1,'Paso 2 Ingreso de datos'!R377=2,'Paso 2 Ingreso de datos'!R377=3,'Paso 2 Ingreso de datos'!R377=4),'Paso 2 Ingreso de datos'!R377,"NA"))</f>
        <v>NA</v>
      </c>
      <c r="N384" s="3" t="str">
        <f>IF(ISBLANK('Paso 2 Ingreso de datos'!S377),"NA",IF(OR('Paso 2 Ingreso de datos'!S377=0,'Paso 2 Ingreso de datos'!S377=1,'Paso 2 Ingreso de datos'!S377=2,'Paso 2 Ingreso de datos'!S377=3,'Paso 2 Ingreso de datos'!S377=4),'Paso 2 Ingreso de datos'!S377,"NA"))</f>
        <v>NA</v>
      </c>
      <c r="O384" s="3" t="str">
        <f>IF(ISBLANK('Paso 2 Ingreso de datos'!T377),"NA",IF(OR('Paso 2 Ingreso de datos'!T377=0,'Paso 2 Ingreso de datos'!T377=1,'Paso 2 Ingreso de datos'!T377=2,'Paso 2 Ingreso de datos'!T377=3,'Paso 2 Ingreso de datos'!T377=4),'Paso 2 Ingreso de datos'!T377,"NA"))</f>
        <v>NA</v>
      </c>
      <c r="P384" s="3" t="str">
        <f>IF(ISBLANK('Paso 2 Ingreso de datos'!U377),"NA",IF(OR('Paso 2 Ingreso de datos'!U377=0,'Paso 2 Ingreso de datos'!U377=1,'Paso 2 Ingreso de datos'!U377=2,'Paso 2 Ingreso de datos'!U377=3,'Paso 2 Ingreso de datos'!U377=4),'Paso 2 Ingreso de datos'!U377,"NA"))</f>
        <v>NA</v>
      </c>
      <c r="Q384" s="3" t="str">
        <f>IF(ISBLANK('Paso 2 Ingreso de datos'!V377),"NA",IF(OR('Paso 2 Ingreso de datos'!V377=0,'Paso 2 Ingreso de datos'!V377=1,'Paso 2 Ingreso de datos'!V377=2,'Paso 2 Ingreso de datos'!V377=3,'Paso 2 Ingreso de datos'!V377=4),'Paso 2 Ingreso de datos'!V377,"NA"))</f>
        <v>NA</v>
      </c>
      <c r="R384" s="3" t="str">
        <f>IF(ISBLANK('Paso 2 Ingreso de datos'!W377),"NA",IF(OR('Paso 2 Ingreso de datos'!W377=0,'Paso 2 Ingreso de datos'!W377=1,'Paso 2 Ingreso de datos'!W377=2,'Paso 2 Ingreso de datos'!W377=3,'Paso 2 Ingreso de datos'!W377=4),'Paso 2 Ingreso de datos'!W377,"NA"))</f>
        <v>NA</v>
      </c>
      <c r="S384" s="3" t="str">
        <f>IF(ISBLANK('Paso 2 Ingreso de datos'!X377),"NA",IF(OR('Paso 2 Ingreso de datos'!X377=0,'Paso 2 Ingreso de datos'!X377=1,'Paso 2 Ingreso de datos'!X377=2,'Paso 2 Ingreso de datos'!X377=3,'Paso 2 Ingreso de datos'!X377=4),'Paso 2 Ingreso de datos'!X377,"NA"))</f>
        <v>NA</v>
      </c>
      <c r="T384" s="3" t="str">
        <f>IF(ISBLANK('Paso 2 Ingreso de datos'!Y377),"NA",IF(OR('Paso 2 Ingreso de datos'!Y377=0,'Paso 2 Ingreso de datos'!Y377=1,'Paso 2 Ingreso de datos'!Y377=2,'Paso 2 Ingreso de datos'!Y377=3,'Paso 2 Ingreso de datos'!Y377=4),'Paso 2 Ingreso de datos'!Y377,"NA"))</f>
        <v>NA</v>
      </c>
      <c r="U384" s="3" t="str">
        <f>IF(ISBLANK('Paso 2 Ingreso de datos'!Z377),"NA",IF(OR('Paso 2 Ingreso de datos'!Z377=0,'Paso 2 Ingreso de datos'!Z377=1,'Paso 2 Ingreso de datos'!Z377=2,'Paso 2 Ingreso de datos'!Z377=3,'Paso 2 Ingreso de datos'!Z377=4),'Paso 2 Ingreso de datos'!Z377,"NA"))</f>
        <v>NA</v>
      </c>
      <c r="W384" s="3">
        <f>SUM(COUNTIFS('Paso 2 Ingreso de datos'!G377:Z377,"&gt;=0",'Paso 2 Ingreso de datos'!G377:Z377,"&lt;=4"),COUNTA('Paso 2 Ingreso de datos'!A377))</f>
        <v>0</v>
      </c>
      <c r="X384" s="1" t="str">
        <f>IF(SUM('Paso 2 Ingreso de datos'!A377:Z377)&gt;0,"HD","FD")</f>
        <v>FD</v>
      </c>
    </row>
    <row r="385" spans="1:24">
      <c r="A385" s="3" t="str">
        <f>IF(AND(W385=21,X385),'Paso 2 Ingreso de datos'!A378,IF(AND(Paso2!W385=0,Paso2!X385="FD"),"NA","FD"))</f>
        <v>NA</v>
      </c>
      <c r="B385" s="3" t="str">
        <f>IF(ISBLANK('Paso 2 Ingreso de datos'!G378),"NA",IF(OR('Paso 2 Ingreso de datos'!G378=0,'Paso 2 Ingreso de datos'!G378=1,'Paso 2 Ingreso de datos'!G378=2,'Paso 2 Ingreso de datos'!G378=3,'Paso 2 Ingreso de datos'!G378=4),'Paso 2 Ingreso de datos'!G378,"NA"))</f>
        <v>NA</v>
      </c>
      <c r="C385" s="3" t="str">
        <f>IF(ISBLANK('Paso 2 Ingreso de datos'!H378),"NA",IF(OR('Paso 2 Ingreso de datos'!H378=0,'Paso 2 Ingreso de datos'!H378=1,'Paso 2 Ingreso de datos'!H378=2,'Paso 2 Ingreso de datos'!H378=3,'Paso 2 Ingreso de datos'!H378=4),'Paso 2 Ingreso de datos'!H378,"NA"))</f>
        <v>NA</v>
      </c>
      <c r="D385" s="3" t="str">
        <f>IF(ISBLANK('Paso 2 Ingreso de datos'!I378),"NA",IF(OR('Paso 2 Ingreso de datos'!I378=0,'Paso 2 Ingreso de datos'!I378=1,'Paso 2 Ingreso de datos'!I378=2,'Paso 2 Ingreso de datos'!I378=3,'Paso 2 Ingreso de datos'!I378=4),'Paso 2 Ingreso de datos'!I378,"NA"))</f>
        <v>NA</v>
      </c>
      <c r="E385" s="3" t="str">
        <f>IF(ISBLANK('Paso 2 Ingreso de datos'!J378),"NA",IF(OR('Paso 2 Ingreso de datos'!J378=0,'Paso 2 Ingreso de datos'!J378=1,'Paso 2 Ingreso de datos'!J378=2,'Paso 2 Ingreso de datos'!J378=3,'Paso 2 Ingreso de datos'!J378=4),'Paso 2 Ingreso de datos'!J378,"NA"))</f>
        <v>NA</v>
      </c>
      <c r="F385" s="3" t="str">
        <f>IF(ISBLANK('Paso 2 Ingreso de datos'!K378),"NA",IF(OR('Paso 2 Ingreso de datos'!K378=0,'Paso 2 Ingreso de datos'!K378=1,'Paso 2 Ingreso de datos'!K378=2,'Paso 2 Ingreso de datos'!K378=3,'Paso 2 Ingreso de datos'!K378=4),'Paso 2 Ingreso de datos'!K378,"NA"))</f>
        <v>NA</v>
      </c>
      <c r="G385" s="3" t="str">
        <f>IF(ISBLANK('Paso 2 Ingreso de datos'!L378),"NA",IF(OR('Paso 2 Ingreso de datos'!L378=0,'Paso 2 Ingreso de datos'!L378=1,'Paso 2 Ingreso de datos'!L378=2,'Paso 2 Ingreso de datos'!L378=3,'Paso 2 Ingreso de datos'!L378=4),'Paso 2 Ingreso de datos'!L378,"NA"))</f>
        <v>NA</v>
      </c>
      <c r="H385" s="3" t="str">
        <f>IF(ISBLANK('Paso 2 Ingreso de datos'!M378),"NA",IF(OR('Paso 2 Ingreso de datos'!M378=0,'Paso 2 Ingreso de datos'!M378=1,'Paso 2 Ingreso de datos'!M378=2,'Paso 2 Ingreso de datos'!M378=3,'Paso 2 Ingreso de datos'!M378=4),'Paso 2 Ingreso de datos'!M378,"NA"))</f>
        <v>NA</v>
      </c>
      <c r="I385" s="3" t="str">
        <f>IF(ISBLANK('Paso 2 Ingreso de datos'!N378),"NA",IF(OR('Paso 2 Ingreso de datos'!N378=0,'Paso 2 Ingreso de datos'!N378=1,'Paso 2 Ingreso de datos'!N378=2,'Paso 2 Ingreso de datos'!N378=3,'Paso 2 Ingreso de datos'!N378=4),'Paso 2 Ingreso de datos'!N378,"NA"))</f>
        <v>NA</v>
      </c>
      <c r="J385" s="3" t="str">
        <f>IF(ISBLANK('Paso 2 Ingreso de datos'!O378),"NA",IF(OR('Paso 2 Ingreso de datos'!O378=0,'Paso 2 Ingreso de datos'!O378=1,'Paso 2 Ingreso de datos'!O378=2,'Paso 2 Ingreso de datos'!O378=3,'Paso 2 Ingreso de datos'!O378=4),'Paso 2 Ingreso de datos'!O378,"NA"))</f>
        <v>NA</v>
      </c>
      <c r="K385" s="3" t="str">
        <f>IF(ISBLANK('Paso 2 Ingreso de datos'!P378),"NA",IF(OR('Paso 2 Ingreso de datos'!P378=0,'Paso 2 Ingreso de datos'!P378=1,'Paso 2 Ingreso de datos'!P378=2,'Paso 2 Ingreso de datos'!P378=3,'Paso 2 Ingreso de datos'!P378=4),'Paso 2 Ingreso de datos'!P378,"NA"))</f>
        <v>NA</v>
      </c>
      <c r="L385" s="3" t="str">
        <f>IF(ISBLANK('Paso 2 Ingreso de datos'!Q378),"NA",IF(OR('Paso 2 Ingreso de datos'!Q378=0,'Paso 2 Ingreso de datos'!Q378=1,'Paso 2 Ingreso de datos'!Q378=2,'Paso 2 Ingreso de datos'!Q378=3,'Paso 2 Ingreso de datos'!Q378=4),'Paso 2 Ingreso de datos'!Q378,"NA"))</f>
        <v>NA</v>
      </c>
      <c r="M385" s="3" t="str">
        <f>IF(ISBLANK('Paso 2 Ingreso de datos'!R378),"NA",IF(OR('Paso 2 Ingreso de datos'!R378=0,'Paso 2 Ingreso de datos'!R378=1,'Paso 2 Ingreso de datos'!R378=2,'Paso 2 Ingreso de datos'!R378=3,'Paso 2 Ingreso de datos'!R378=4),'Paso 2 Ingreso de datos'!R378,"NA"))</f>
        <v>NA</v>
      </c>
      <c r="N385" s="3" t="str">
        <f>IF(ISBLANK('Paso 2 Ingreso de datos'!S378),"NA",IF(OR('Paso 2 Ingreso de datos'!S378=0,'Paso 2 Ingreso de datos'!S378=1,'Paso 2 Ingreso de datos'!S378=2,'Paso 2 Ingreso de datos'!S378=3,'Paso 2 Ingreso de datos'!S378=4),'Paso 2 Ingreso de datos'!S378,"NA"))</f>
        <v>NA</v>
      </c>
      <c r="O385" s="3" t="str">
        <f>IF(ISBLANK('Paso 2 Ingreso de datos'!T378),"NA",IF(OR('Paso 2 Ingreso de datos'!T378=0,'Paso 2 Ingreso de datos'!T378=1,'Paso 2 Ingreso de datos'!T378=2,'Paso 2 Ingreso de datos'!T378=3,'Paso 2 Ingreso de datos'!T378=4),'Paso 2 Ingreso de datos'!T378,"NA"))</f>
        <v>NA</v>
      </c>
      <c r="P385" s="3" t="str">
        <f>IF(ISBLANK('Paso 2 Ingreso de datos'!U378),"NA",IF(OR('Paso 2 Ingreso de datos'!U378=0,'Paso 2 Ingreso de datos'!U378=1,'Paso 2 Ingreso de datos'!U378=2,'Paso 2 Ingreso de datos'!U378=3,'Paso 2 Ingreso de datos'!U378=4),'Paso 2 Ingreso de datos'!U378,"NA"))</f>
        <v>NA</v>
      </c>
      <c r="Q385" s="3" t="str">
        <f>IF(ISBLANK('Paso 2 Ingreso de datos'!V378),"NA",IF(OR('Paso 2 Ingreso de datos'!V378=0,'Paso 2 Ingreso de datos'!V378=1,'Paso 2 Ingreso de datos'!V378=2,'Paso 2 Ingreso de datos'!V378=3,'Paso 2 Ingreso de datos'!V378=4),'Paso 2 Ingreso de datos'!V378,"NA"))</f>
        <v>NA</v>
      </c>
      <c r="R385" s="3" t="str">
        <f>IF(ISBLANK('Paso 2 Ingreso de datos'!W378),"NA",IF(OR('Paso 2 Ingreso de datos'!W378=0,'Paso 2 Ingreso de datos'!W378=1,'Paso 2 Ingreso de datos'!W378=2,'Paso 2 Ingreso de datos'!W378=3,'Paso 2 Ingreso de datos'!W378=4),'Paso 2 Ingreso de datos'!W378,"NA"))</f>
        <v>NA</v>
      </c>
      <c r="S385" s="3" t="str">
        <f>IF(ISBLANK('Paso 2 Ingreso de datos'!X378),"NA",IF(OR('Paso 2 Ingreso de datos'!X378=0,'Paso 2 Ingreso de datos'!X378=1,'Paso 2 Ingreso de datos'!X378=2,'Paso 2 Ingreso de datos'!X378=3,'Paso 2 Ingreso de datos'!X378=4),'Paso 2 Ingreso de datos'!X378,"NA"))</f>
        <v>NA</v>
      </c>
      <c r="T385" s="3" t="str">
        <f>IF(ISBLANK('Paso 2 Ingreso de datos'!Y378),"NA",IF(OR('Paso 2 Ingreso de datos'!Y378=0,'Paso 2 Ingreso de datos'!Y378=1,'Paso 2 Ingreso de datos'!Y378=2,'Paso 2 Ingreso de datos'!Y378=3,'Paso 2 Ingreso de datos'!Y378=4),'Paso 2 Ingreso de datos'!Y378,"NA"))</f>
        <v>NA</v>
      </c>
      <c r="U385" s="3" t="str">
        <f>IF(ISBLANK('Paso 2 Ingreso de datos'!Z378),"NA",IF(OR('Paso 2 Ingreso de datos'!Z378=0,'Paso 2 Ingreso de datos'!Z378=1,'Paso 2 Ingreso de datos'!Z378=2,'Paso 2 Ingreso de datos'!Z378=3,'Paso 2 Ingreso de datos'!Z378=4),'Paso 2 Ingreso de datos'!Z378,"NA"))</f>
        <v>NA</v>
      </c>
      <c r="W385" s="3">
        <f>SUM(COUNTIFS('Paso 2 Ingreso de datos'!G378:Z378,"&gt;=0",'Paso 2 Ingreso de datos'!G378:Z378,"&lt;=4"),COUNTA('Paso 2 Ingreso de datos'!A378))</f>
        <v>0</v>
      </c>
      <c r="X385" s="1" t="str">
        <f>IF(SUM('Paso 2 Ingreso de datos'!A378:Z378)&gt;0,"HD","FD")</f>
        <v>FD</v>
      </c>
    </row>
    <row r="386" spans="1:24">
      <c r="A386" s="3" t="str">
        <f>IF(AND(W386=21,X386),'Paso 2 Ingreso de datos'!A379,IF(AND(Paso2!W386=0,Paso2!X386="FD"),"NA","FD"))</f>
        <v>NA</v>
      </c>
      <c r="B386" s="3" t="str">
        <f>IF(ISBLANK('Paso 2 Ingreso de datos'!G379),"NA",IF(OR('Paso 2 Ingreso de datos'!G379=0,'Paso 2 Ingreso de datos'!G379=1,'Paso 2 Ingreso de datos'!G379=2,'Paso 2 Ingreso de datos'!G379=3,'Paso 2 Ingreso de datos'!G379=4),'Paso 2 Ingreso de datos'!G379,"NA"))</f>
        <v>NA</v>
      </c>
      <c r="C386" s="3" t="str">
        <f>IF(ISBLANK('Paso 2 Ingreso de datos'!H379),"NA",IF(OR('Paso 2 Ingreso de datos'!H379=0,'Paso 2 Ingreso de datos'!H379=1,'Paso 2 Ingreso de datos'!H379=2,'Paso 2 Ingreso de datos'!H379=3,'Paso 2 Ingreso de datos'!H379=4),'Paso 2 Ingreso de datos'!H379,"NA"))</f>
        <v>NA</v>
      </c>
      <c r="D386" s="3" t="str">
        <f>IF(ISBLANK('Paso 2 Ingreso de datos'!I379),"NA",IF(OR('Paso 2 Ingreso de datos'!I379=0,'Paso 2 Ingreso de datos'!I379=1,'Paso 2 Ingreso de datos'!I379=2,'Paso 2 Ingreso de datos'!I379=3,'Paso 2 Ingreso de datos'!I379=4),'Paso 2 Ingreso de datos'!I379,"NA"))</f>
        <v>NA</v>
      </c>
      <c r="E386" s="3" t="str">
        <f>IF(ISBLANK('Paso 2 Ingreso de datos'!J379),"NA",IF(OR('Paso 2 Ingreso de datos'!J379=0,'Paso 2 Ingreso de datos'!J379=1,'Paso 2 Ingreso de datos'!J379=2,'Paso 2 Ingreso de datos'!J379=3,'Paso 2 Ingreso de datos'!J379=4),'Paso 2 Ingreso de datos'!J379,"NA"))</f>
        <v>NA</v>
      </c>
      <c r="F386" s="3" t="str">
        <f>IF(ISBLANK('Paso 2 Ingreso de datos'!K379),"NA",IF(OR('Paso 2 Ingreso de datos'!K379=0,'Paso 2 Ingreso de datos'!K379=1,'Paso 2 Ingreso de datos'!K379=2,'Paso 2 Ingreso de datos'!K379=3,'Paso 2 Ingreso de datos'!K379=4),'Paso 2 Ingreso de datos'!K379,"NA"))</f>
        <v>NA</v>
      </c>
      <c r="G386" s="3" t="str">
        <f>IF(ISBLANK('Paso 2 Ingreso de datos'!L379),"NA",IF(OR('Paso 2 Ingreso de datos'!L379=0,'Paso 2 Ingreso de datos'!L379=1,'Paso 2 Ingreso de datos'!L379=2,'Paso 2 Ingreso de datos'!L379=3,'Paso 2 Ingreso de datos'!L379=4),'Paso 2 Ingreso de datos'!L379,"NA"))</f>
        <v>NA</v>
      </c>
      <c r="H386" s="3" t="str">
        <f>IF(ISBLANK('Paso 2 Ingreso de datos'!M379),"NA",IF(OR('Paso 2 Ingreso de datos'!M379=0,'Paso 2 Ingreso de datos'!M379=1,'Paso 2 Ingreso de datos'!M379=2,'Paso 2 Ingreso de datos'!M379=3,'Paso 2 Ingreso de datos'!M379=4),'Paso 2 Ingreso de datos'!M379,"NA"))</f>
        <v>NA</v>
      </c>
      <c r="I386" s="3" t="str">
        <f>IF(ISBLANK('Paso 2 Ingreso de datos'!N379),"NA",IF(OR('Paso 2 Ingreso de datos'!N379=0,'Paso 2 Ingreso de datos'!N379=1,'Paso 2 Ingreso de datos'!N379=2,'Paso 2 Ingreso de datos'!N379=3,'Paso 2 Ingreso de datos'!N379=4),'Paso 2 Ingreso de datos'!N379,"NA"))</f>
        <v>NA</v>
      </c>
      <c r="J386" s="3" t="str">
        <f>IF(ISBLANK('Paso 2 Ingreso de datos'!O379),"NA",IF(OR('Paso 2 Ingreso de datos'!O379=0,'Paso 2 Ingreso de datos'!O379=1,'Paso 2 Ingreso de datos'!O379=2,'Paso 2 Ingreso de datos'!O379=3,'Paso 2 Ingreso de datos'!O379=4),'Paso 2 Ingreso de datos'!O379,"NA"))</f>
        <v>NA</v>
      </c>
      <c r="K386" s="3" t="str">
        <f>IF(ISBLANK('Paso 2 Ingreso de datos'!P379),"NA",IF(OR('Paso 2 Ingreso de datos'!P379=0,'Paso 2 Ingreso de datos'!P379=1,'Paso 2 Ingreso de datos'!P379=2,'Paso 2 Ingreso de datos'!P379=3,'Paso 2 Ingreso de datos'!P379=4),'Paso 2 Ingreso de datos'!P379,"NA"))</f>
        <v>NA</v>
      </c>
      <c r="L386" s="3" t="str">
        <f>IF(ISBLANK('Paso 2 Ingreso de datos'!Q379),"NA",IF(OR('Paso 2 Ingreso de datos'!Q379=0,'Paso 2 Ingreso de datos'!Q379=1,'Paso 2 Ingreso de datos'!Q379=2,'Paso 2 Ingreso de datos'!Q379=3,'Paso 2 Ingreso de datos'!Q379=4),'Paso 2 Ingreso de datos'!Q379,"NA"))</f>
        <v>NA</v>
      </c>
      <c r="M386" s="3" t="str">
        <f>IF(ISBLANK('Paso 2 Ingreso de datos'!R379),"NA",IF(OR('Paso 2 Ingreso de datos'!R379=0,'Paso 2 Ingreso de datos'!R379=1,'Paso 2 Ingreso de datos'!R379=2,'Paso 2 Ingreso de datos'!R379=3,'Paso 2 Ingreso de datos'!R379=4),'Paso 2 Ingreso de datos'!R379,"NA"))</f>
        <v>NA</v>
      </c>
      <c r="N386" s="3" t="str">
        <f>IF(ISBLANK('Paso 2 Ingreso de datos'!S379),"NA",IF(OR('Paso 2 Ingreso de datos'!S379=0,'Paso 2 Ingreso de datos'!S379=1,'Paso 2 Ingreso de datos'!S379=2,'Paso 2 Ingreso de datos'!S379=3,'Paso 2 Ingreso de datos'!S379=4),'Paso 2 Ingreso de datos'!S379,"NA"))</f>
        <v>NA</v>
      </c>
      <c r="O386" s="3" t="str">
        <f>IF(ISBLANK('Paso 2 Ingreso de datos'!T379),"NA",IF(OR('Paso 2 Ingreso de datos'!T379=0,'Paso 2 Ingreso de datos'!T379=1,'Paso 2 Ingreso de datos'!T379=2,'Paso 2 Ingreso de datos'!T379=3,'Paso 2 Ingreso de datos'!T379=4),'Paso 2 Ingreso de datos'!T379,"NA"))</f>
        <v>NA</v>
      </c>
      <c r="P386" s="3" t="str">
        <f>IF(ISBLANK('Paso 2 Ingreso de datos'!U379),"NA",IF(OR('Paso 2 Ingreso de datos'!U379=0,'Paso 2 Ingreso de datos'!U379=1,'Paso 2 Ingreso de datos'!U379=2,'Paso 2 Ingreso de datos'!U379=3,'Paso 2 Ingreso de datos'!U379=4),'Paso 2 Ingreso de datos'!U379,"NA"))</f>
        <v>NA</v>
      </c>
      <c r="Q386" s="3" t="str">
        <f>IF(ISBLANK('Paso 2 Ingreso de datos'!V379),"NA",IF(OR('Paso 2 Ingreso de datos'!V379=0,'Paso 2 Ingreso de datos'!V379=1,'Paso 2 Ingreso de datos'!V379=2,'Paso 2 Ingreso de datos'!V379=3,'Paso 2 Ingreso de datos'!V379=4),'Paso 2 Ingreso de datos'!V379,"NA"))</f>
        <v>NA</v>
      </c>
      <c r="R386" s="3" t="str">
        <f>IF(ISBLANK('Paso 2 Ingreso de datos'!W379),"NA",IF(OR('Paso 2 Ingreso de datos'!W379=0,'Paso 2 Ingreso de datos'!W379=1,'Paso 2 Ingreso de datos'!W379=2,'Paso 2 Ingreso de datos'!W379=3,'Paso 2 Ingreso de datos'!W379=4),'Paso 2 Ingreso de datos'!W379,"NA"))</f>
        <v>NA</v>
      </c>
      <c r="S386" s="3" t="str">
        <f>IF(ISBLANK('Paso 2 Ingreso de datos'!X379),"NA",IF(OR('Paso 2 Ingreso de datos'!X379=0,'Paso 2 Ingreso de datos'!X379=1,'Paso 2 Ingreso de datos'!X379=2,'Paso 2 Ingreso de datos'!X379=3,'Paso 2 Ingreso de datos'!X379=4),'Paso 2 Ingreso de datos'!X379,"NA"))</f>
        <v>NA</v>
      </c>
      <c r="T386" s="3" t="str">
        <f>IF(ISBLANK('Paso 2 Ingreso de datos'!Y379),"NA",IF(OR('Paso 2 Ingreso de datos'!Y379=0,'Paso 2 Ingreso de datos'!Y379=1,'Paso 2 Ingreso de datos'!Y379=2,'Paso 2 Ingreso de datos'!Y379=3,'Paso 2 Ingreso de datos'!Y379=4),'Paso 2 Ingreso de datos'!Y379,"NA"))</f>
        <v>NA</v>
      </c>
      <c r="U386" s="3" t="str">
        <f>IF(ISBLANK('Paso 2 Ingreso de datos'!Z379),"NA",IF(OR('Paso 2 Ingreso de datos'!Z379=0,'Paso 2 Ingreso de datos'!Z379=1,'Paso 2 Ingreso de datos'!Z379=2,'Paso 2 Ingreso de datos'!Z379=3,'Paso 2 Ingreso de datos'!Z379=4),'Paso 2 Ingreso de datos'!Z379,"NA"))</f>
        <v>NA</v>
      </c>
      <c r="W386" s="3">
        <f>SUM(COUNTIFS('Paso 2 Ingreso de datos'!G379:Z379,"&gt;=0",'Paso 2 Ingreso de datos'!G379:Z379,"&lt;=4"),COUNTA('Paso 2 Ingreso de datos'!A379))</f>
        <v>0</v>
      </c>
      <c r="X386" s="1" t="str">
        <f>IF(SUM('Paso 2 Ingreso de datos'!A379:Z379)&gt;0,"HD","FD")</f>
        <v>FD</v>
      </c>
    </row>
    <row r="387" spans="1:24">
      <c r="A387" s="3" t="str">
        <f>IF(AND(W387=21,X387),'Paso 2 Ingreso de datos'!A380,IF(AND(Paso2!W387=0,Paso2!X387="FD"),"NA","FD"))</f>
        <v>NA</v>
      </c>
      <c r="B387" s="3" t="str">
        <f>IF(ISBLANK('Paso 2 Ingreso de datos'!G380),"NA",IF(OR('Paso 2 Ingreso de datos'!G380=0,'Paso 2 Ingreso de datos'!G380=1,'Paso 2 Ingreso de datos'!G380=2,'Paso 2 Ingreso de datos'!G380=3,'Paso 2 Ingreso de datos'!G380=4),'Paso 2 Ingreso de datos'!G380,"NA"))</f>
        <v>NA</v>
      </c>
      <c r="C387" s="3" t="str">
        <f>IF(ISBLANK('Paso 2 Ingreso de datos'!H380),"NA",IF(OR('Paso 2 Ingreso de datos'!H380=0,'Paso 2 Ingreso de datos'!H380=1,'Paso 2 Ingreso de datos'!H380=2,'Paso 2 Ingreso de datos'!H380=3,'Paso 2 Ingreso de datos'!H380=4),'Paso 2 Ingreso de datos'!H380,"NA"))</f>
        <v>NA</v>
      </c>
      <c r="D387" s="3" t="str">
        <f>IF(ISBLANK('Paso 2 Ingreso de datos'!I380),"NA",IF(OR('Paso 2 Ingreso de datos'!I380=0,'Paso 2 Ingreso de datos'!I380=1,'Paso 2 Ingreso de datos'!I380=2,'Paso 2 Ingreso de datos'!I380=3,'Paso 2 Ingreso de datos'!I380=4),'Paso 2 Ingreso de datos'!I380,"NA"))</f>
        <v>NA</v>
      </c>
      <c r="E387" s="3" t="str">
        <f>IF(ISBLANK('Paso 2 Ingreso de datos'!J380),"NA",IF(OR('Paso 2 Ingreso de datos'!J380=0,'Paso 2 Ingreso de datos'!J380=1,'Paso 2 Ingreso de datos'!J380=2,'Paso 2 Ingreso de datos'!J380=3,'Paso 2 Ingreso de datos'!J380=4),'Paso 2 Ingreso de datos'!J380,"NA"))</f>
        <v>NA</v>
      </c>
      <c r="F387" s="3" t="str">
        <f>IF(ISBLANK('Paso 2 Ingreso de datos'!K380),"NA",IF(OR('Paso 2 Ingreso de datos'!K380=0,'Paso 2 Ingreso de datos'!K380=1,'Paso 2 Ingreso de datos'!K380=2,'Paso 2 Ingreso de datos'!K380=3,'Paso 2 Ingreso de datos'!K380=4),'Paso 2 Ingreso de datos'!K380,"NA"))</f>
        <v>NA</v>
      </c>
      <c r="G387" s="3" t="str">
        <f>IF(ISBLANK('Paso 2 Ingreso de datos'!L380),"NA",IF(OR('Paso 2 Ingreso de datos'!L380=0,'Paso 2 Ingreso de datos'!L380=1,'Paso 2 Ingreso de datos'!L380=2,'Paso 2 Ingreso de datos'!L380=3,'Paso 2 Ingreso de datos'!L380=4),'Paso 2 Ingreso de datos'!L380,"NA"))</f>
        <v>NA</v>
      </c>
      <c r="H387" s="3" t="str">
        <f>IF(ISBLANK('Paso 2 Ingreso de datos'!M380),"NA",IF(OR('Paso 2 Ingreso de datos'!M380=0,'Paso 2 Ingreso de datos'!M380=1,'Paso 2 Ingreso de datos'!M380=2,'Paso 2 Ingreso de datos'!M380=3,'Paso 2 Ingreso de datos'!M380=4),'Paso 2 Ingreso de datos'!M380,"NA"))</f>
        <v>NA</v>
      </c>
      <c r="I387" s="3" t="str">
        <f>IF(ISBLANK('Paso 2 Ingreso de datos'!N380),"NA",IF(OR('Paso 2 Ingreso de datos'!N380=0,'Paso 2 Ingreso de datos'!N380=1,'Paso 2 Ingreso de datos'!N380=2,'Paso 2 Ingreso de datos'!N380=3,'Paso 2 Ingreso de datos'!N380=4),'Paso 2 Ingreso de datos'!N380,"NA"))</f>
        <v>NA</v>
      </c>
      <c r="J387" s="3" t="str">
        <f>IF(ISBLANK('Paso 2 Ingreso de datos'!O380),"NA",IF(OR('Paso 2 Ingreso de datos'!O380=0,'Paso 2 Ingreso de datos'!O380=1,'Paso 2 Ingreso de datos'!O380=2,'Paso 2 Ingreso de datos'!O380=3,'Paso 2 Ingreso de datos'!O380=4),'Paso 2 Ingreso de datos'!O380,"NA"))</f>
        <v>NA</v>
      </c>
      <c r="K387" s="3" t="str">
        <f>IF(ISBLANK('Paso 2 Ingreso de datos'!P380),"NA",IF(OR('Paso 2 Ingreso de datos'!P380=0,'Paso 2 Ingreso de datos'!P380=1,'Paso 2 Ingreso de datos'!P380=2,'Paso 2 Ingreso de datos'!P380=3,'Paso 2 Ingreso de datos'!P380=4),'Paso 2 Ingreso de datos'!P380,"NA"))</f>
        <v>NA</v>
      </c>
      <c r="L387" s="3" t="str">
        <f>IF(ISBLANK('Paso 2 Ingreso de datos'!Q380),"NA",IF(OR('Paso 2 Ingreso de datos'!Q380=0,'Paso 2 Ingreso de datos'!Q380=1,'Paso 2 Ingreso de datos'!Q380=2,'Paso 2 Ingreso de datos'!Q380=3,'Paso 2 Ingreso de datos'!Q380=4),'Paso 2 Ingreso de datos'!Q380,"NA"))</f>
        <v>NA</v>
      </c>
      <c r="M387" s="3" t="str">
        <f>IF(ISBLANK('Paso 2 Ingreso de datos'!R380),"NA",IF(OR('Paso 2 Ingreso de datos'!R380=0,'Paso 2 Ingreso de datos'!R380=1,'Paso 2 Ingreso de datos'!R380=2,'Paso 2 Ingreso de datos'!R380=3,'Paso 2 Ingreso de datos'!R380=4),'Paso 2 Ingreso de datos'!R380,"NA"))</f>
        <v>NA</v>
      </c>
      <c r="N387" s="3" t="str">
        <f>IF(ISBLANK('Paso 2 Ingreso de datos'!S380),"NA",IF(OR('Paso 2 Ingreso de datos'!S380=0,'Paso 2 Ingreso de datos'!S380=1,'Paso 2 Ingreso de datos'!S380=2,'Paso 2 Ingreso de datos'!S380=3,'Paso 2 Ingreso de datos'!S380=4),'Paso 2 Ingreso de datos'!S380,"NA"))</f>
        <v>NA</v>
      </c>
      <c r="O387" s="3" t="str">
        <f>IF(ISBLANK('Paso 2 Ingreso de datos'!T380),"NA",IF(OR('Paso 2 Ingreso de datos'!T380=0,'Paso 2 Ingreso de datos'!T380=1,'Paso 2 Ingreso de datos'!T380=2,'Paso 2 Ingreso de datos'!T380=3,'Paso 2 Ingreso de datos'!T380=4),'Paso 2 Ingreso de datos'!T380,"NA"))</f>
        <v>NA</v>
      </c>
      <c r="P387" s="3" t="str">
        <f>IF(ISBLANK('Paso 2 Ingreso de datos'!U380),"NA",IF(OR('Paso 2 Ingreso de datos'!U380=0,'Paso 2 Ingreso de datos'!U380=1,'Paso 2 Ingreso de datos'!U380=2,'Paso 2 Ingreso de datos'!U380=3,'Paso 2 Ingreso de datos'!U380=4),'Paso 2 Ingreso de datos'!U380,"NA"))</f>
        <v>NA</v>
      </c>
      <c r="Q387" s="3" t="str">
        <f>IF(ISBLANK('Paso 2 Ingreso de datos'!V380),"NA",IF(OR('Paso 2 Ingreso de datos'!V380=0,'Paso 2 Ingreso de datos'!V380=1,'Paso 2 Ingreso de datos'!V380=2,'Paso 2 Ingreso de datos'!V380=3,'Paso 2 Ingreso de datos'!V380=4),'Paso 2 Ingreso de datos'!V380,"NA"))</f>
        <v>NA</v>
      </c>
      <c r="R387" s="3" t="str">
        <f>IF(ISBLANK('Paso 2 Ingreso de datos'!W380),"NA",IF(OR('Paso 2 Ingreso de datos'!W380=0,'Paso 2 Ingreso de datos'!W380=1,'Paso 2 Ingreso de datos'!W380=2,'Paso 2 Ingreso de datos'!W380=3,'Paso 2 Ingreso de datos'!W380=4),'Paso 2 Ingreso de datos'!W380,"NA"))</f>
        <v>NA</v>
      </c>
      <c r="S387" s="3" t="str">
        <f>IF(ISBLANK('Paso 2 Ingreso de datos'!X380),"NA",IF(OR('Paso 2 Ingreso de datos'!X380=0,'Paso 2 Ingreso de datos'!X380=1,'Paso 2 Ingreso de datos'!X380=2,'Paso 2 Ingreso de datos'!X380=3,'Paso 2 Ingreso de datos'!X380=4),'Paso 2 Ingreso de datos'!X380,"NA"))</f>
        <v>NA</v>
      </c>
      <c r="T387" s="3" t="str">
        <f>IF(ISBLANK('Paso 2 Ingreso de datos'!Y380),"NA",IF(OR('Paso 2 Ingreso de datos'!Y380=0,'Paso 2 Ingreso de datos'!Y380=1,'Paso 2 Ingreso de datos'!Y380=2,'Paso 2 Ingreso de datos'!Y380=3,'Paso 2 Ingreso de datos'!Y380=4),'Paso 2 Ingreso de datos'!Y380,"NA"))</f>
        <v>NA</v>
      </c>
      <c r="U387" s="3" t="str">
        <f>IF(ISBLANK('Paso 2 Ingreso de datos'!Z380),"NA",IF(OR('Paso 2 Ingreso de datos'!Z380=0,'Paso 2 Ingreso de datos'!Z380=1,'Paso 2 Ingreso de datos'!Z380=2,'Paso 2 Ingreso de datos'!Z380=3,'Paso 2 Ingreso de datos'!Z380=4),'Paso 2 Ingreso de datos'!Z380,"NA"))</f>
        <v>NA</v>
      </c>
      <c r="W387" s="3">
        <f>SUM(COUNTIFS('Paso 2 Ingreso de datos'!G380:Z380,"&gt;=0",'Paso 2 Ingreso de datos'!G380:Z380,"&lt;=4"),COUNTA('Paso 2 Ingreso de datos'!A380))</f>
        <v>0</v>
      </c>
      <c r="X387" s="1" t="str">
        <f>IF(SUM('Paso 2 Ingreso de datos'!A380:Z380)&gt;0,"HD","FD")</f>
        <v>FD</v>
      </c>
    </row>
    <row r="388" spans="1:24">
      <c r="A388" s="3" t="str">
        <f>IF(AND(W388=21,X388),'Paso 2 Ingreso de datos'!A381,IF(AND(Paso2!W388=0,Paso2!X388="FD"),"NA","FD"))</f>
        <v>NA</v>
      </c>
      <c r="B388" s="3" t="str">
        <f>IF(ISBLANK('Paso 2 Ingreso de datos'!G381),"NA",IF(OR('Paso 2 Ingreso de datos'!G381=0,'Paso 2 Ingreso de datos'!G381=1,'Paso 2 Ingreso de datos'!G381=2,'Paso 2 Ingreso de datos'!G381=3,'Paso 2 Ingreso de datos'!G381=4),'Paso 2 Ingreso de datos'!G381,"NA"))</f>
        <v>NA</v>
      </c>
      <c r="C388" s="3" t="str">
        <f>IF(ISBLANK('Paso 2 Ingreso de datos'!H381),"NA",IF(OR('Paso 2 Ingreso de datos'!H381=0,'Paso 2 Ingreso de datos'!H381=1,'Paso 2 Ingreso de datos'!H381=2,'Paso 2 Ingreso de datos'!H381=3,'Paso 2 Ingreso de datos'!H381=4),'Paso 2 Ingreso de datos'!H381,"NA"))</f>
        <v>NA</v>
      </c>
      <c r="D388" s="3" t="str">
        <f>IF(ISBLANK('Paso 2 Ingreso de datos'!I381),"NA",IF(OR('Paso 2 Ingreso de datos'!I381=0,'Paso 2 Ingreso de datos'!I381=1,'Paso 2 Ingreso de datos'!I381=2,'Paso 2 Ingreso de datos'!I381=3,'Paso 2 Ingreso de datos'!I381=4),'Paso 2 Ingreso de datos'!I381,"NA"))</f>
        <v>NA</v>
      </c>
      <c r="E388" s="3" t="str">
        <f>IF(ISBLANK('Paso 2 Ingreso de datos'!J381),"NA",IF(OR('Paso 2 Ingreso de datos'!J381=0,'Paso 2 Ingreso de datos'!J381=1,'Paso 2 Ingreso de datos'!J381=2,'Paso 2 Ingreso de datos'!J381=3,'Paso 2 Ingreso de datos'!J381=4),'Paso 2 Ingreso de datos'!J381,"NA"))</f>
        <v>NA</v>
      </c>
      <c r="F388" s="3" t="str">
        <f>IF(ISBLANK('Paso 2 Ingreso de datos'!K381),"NA",IF(OR('Paso 2 Ingreso de datos'!K381=0,'Paso 2 Ingreso de datos'!K381=1,'Paso 2 Ingreso de datos'!K381=2,'Paso 2 Ingreso de datos'!K381=3,'Paso 2 Ingreso de datos'!K381=4),'Paso 2 Ingreso de datos'!K381,"NA"))</f>
        <v>NA</v>
      </c>
      <c r="G388" s="3" t="str">
        <f>IF(ISBLANK('Paso 2 Ingreso de datos'!L381),"NA",IF(OR('Paso 2 Ingreso de datos'!L381=0,'Paso 2 Ingreso de datos'!L381=1,'Paso 2 Ingreso de datos'!L381=2,'Paso 2 Ingreso de datos'!L381=3,'Paso 2 Ingreso de datos'!L381=4),'Paso 2 Ingreso de datos'!L381,"NA"))</f>
        <v>NA</v>
      </c>
      <c r="H388" s="3" t="str">
        <f>IF(ISBLANK('Paso 2 Ingreso de datos'!M381),"NA",IF(OR('Paso 2 Ingreso de datos'!M381=0,'Paso 2 Ingreso de datos'!M381=1,'Paso 2 Ingreso de datos'!M381=2,'Paso 2 Ingreso de datos'!M381=3,'Paso 2 Ingreso de datos'!M381=4),'Paso 2 Ingreso de datos'!M381,"NA"))</f>
        <v>NA</v>
      </c>
      <c r="I388" s="3" t="str">
        <f>IF(ISBLANK('Paso 2 Ingreso de datos'!N381),"NA",IF(OR('Paso 2 Ingreso de datos'!N381=0,'Paso 2 Ingreso de datos'!N381=1,'Paso 2 Ingreso de datos'!N381=2,'Paso 2 Ingreso de datos'!N381=3,'Paso 2 Ingreso de datos'!N381=4),'Paso 2 Ingreso de datos'!N381,"NA"))</f>
        <v>NA</v>
      </c>
      <c r="J388" s="3" t="str">
        <f>IF(ISBLANK('Paso 2 Ingreso de datos'!O381),"NA",IF(OR('Paso 2 Ingreso de datos'!O381=0,'Paso 2 Ingreso de datos'!O381=1,'Paso 2 Ingreso de datos'!O381=2,'Paso 2 Ingreso de datos'!O381=3,'Paso 2 Ingreso de datos'!O381=4),'Paso 2 Ingreso de datos'!O381,"NA"))</f>
        <v>NA</v>
      </c>
      <c r="K388" s="3" t="str">
        <f>IF(ISBLANK('Paso 2 Ingreso de datos'!P381),"NA",IF(OR('Paso 2 Ingreso de datos'!P381=0,'Paso 2 Ingreso de datos'!P381=1,'Paso 2 Ingreso de datos'!P381=2,'Paso 2 Ingreso de datos'!P381=3,'Paso 2 Ingreso de datos'!P381=4),'Paso 2 Ingreso de datos'!P381,"NA"))</f>
        <v>NA</v>
      </c>
      <c r="L388" s="3" t="str">
        <f>IF(ISBLANK('Paso 2 Ingreso de datos'!Q381),"NA",IF(OR('Paso 2 Ingreso de datos'!Q381=0,'Paso 2 Ingreso de datos'!Q381=1,'Paso 2 Ingreso de datos'!Q381=2,'Paso 2 Ingreso de datos'!Q381=3,'Paso 2 Ingreso de datos'!Q381=4),'Paso 2 Ingreso de datos'!Q381,"NA"))</f>
        <v>NA</v>
      </c>
      <c r="M388" s="3" t="str">
        <f>IF(ISBLANK('Paso 2 Ingreso de datos'!R381),"NA",IF(OR('Paso 2 Ingreso de datos'!R381=0,'Paso 2 Ingreso de datos'!R381=1,'Paso 2 Ingreso de datos'!R381=2,'Paso 2 Ingreso de datos'!R381=3,'Paso 2 Ingreso de datos'!R381=4),'Paso 2 Ingreso de datos'!R381,"NA"))</f>
        <v>NA</v>
      </c>
      <c r="N388" s="3" t="str">
        <f>IF(ISBLANK('Paso 2 Ingreso de datos'!S381),"NA",IF(OR('Paso 2 Ingreso de datos'!S381=0,'Paso 2 Ingreso de datos'!S381=1,'Paso 2 Ingreso de datos'!S381=2,'Paso 2 Ingreso de datos'!S381=3,'Paso 2 Ingreso de datos'!S381=4),'Paso 2 Ingreso de datos'!S381,"NA"))</f>
        <v>NA</v>
      </c>
      <c r="O388" s="3" t="str">
        <f>IF(ISBLANK('Paso 2 Ingreso de datos'!T381),"NA",IF(OR('Paso 2 Ingreso de datos'!T381=0,'Paso 2 Ingreso de datos'!T381=1,'Paso 2 Ingreso de datos'!T381=2,'Paso 2 Ingreso de datos'!T381=3,'Paso 2 Ingreso de datos'!T381=4),'Paso 2 Ingreso de datos'!T381,"NA"))</f>
        <v>NA</v>
      </c>
      <c r="P388" s="3" t="str">
        <f>IF(ISBLANK('Paso 2 Ingreso de datos'!U381),"NA",IF(OR('Paso 2 Ingreso de datos'!U381=0,'Paso 2 Ingreso de datos'!U381=1,'Paso 2 Ingreso de datos'!U381=2,'Paso 2 Ingreso de datos'!U381=3,'Paso 2 Ingreso de datos'!U381=4),'Paso 2 Ingreso de datos'!U381,"NA"))</f>
        <v>NA</v>
      </c>
      <c r="Q388" s="3" t="str">
        <f>IF(ISBLANK('Paso 2 Ingreso de datos'!V381),"NA",IF(OR('Paso 2 Ingreso de datos'!V381=0,'Paso 2 Ingreso de datos'!V381=1,'Paso 2 Ingreso de datos'!V381=2,'Paso 2 Ingreso de datos'!V381=3,'Paso 2 Ingreso de datos'!V381=4),'Paso 2 Ingreso de datos'!V381,"NA"))</f>
        <v>NA</v>
      </c>
      <c r="R388" s="3" t="str">
        <f>IF(ISBLANK('Paso 2 Ingreso de datos'!W381),"NA",IF(OR('Paso 2 Ingreso de datos'!W381=0,'Paso 2 Ingreso de datos'!W381=1,'Paso 2 Ingreso de datos'!W381=2,'Paso 2 Ingreso de datos'!W381=3,'Paso 2 Ingreso de datos'!W381=4),'Paso 2 Ingreso de datos'!W381,"NA"))</f>
        <v>NA</v>
      </c>
      <c r="S388" s="3" t="str">
        <f>IF(ISBLANK('Paso 2 Ingreso de datos'!X381),"NA",IF(OR('Paso 2 Ingreso de datos'!X381=0,'Paso 2 Ingreso de datos'!X381=1,'Paso 2 Ingreso de datos'!X381=2,'Paso 2 Ingreso de datos'!X381=3,'Paso 2 Ingreso de datos'!X381=4),'Paso 2 Ingreso de datos'!X381,"NA"))</f>
        <v>NA</v>
      </c>
      <c r="T388" s="3" t="str">
        <f>IF(ISBLANK('Paso 2 Ingreso de datos'!Y381),"NA",IF(OR('Paso 2 Ingreso de datos'!Y381=0,'Paso 2 Ingreso de datos'!Y381=1,'Paso 2 Ingreso de datos'!Y381=2,'Paso 2 Ingreso de datos'!Y381=3,'Paso 2 Ingreso de datos'!Y381=4),'Paso 2 Ingreso de datos'!Y381,"NA"))</f>
        <v>NA</v>
      </c>
      <c r="U388" s="3" t="str">
        <f>IF(ISBLANK('Paso 2 Ingreso de datos'!Z381),"NA",IF(OR('Paso 2 Ingreso de datos'!Z381=0,'Paso 2 Ingreso de datos'!Z381=1,'Paso 2 Ingreso de datos'!Z381=2,'Paso 2 Ingreso de datos'!Z381=3,'Paso 2 Ingreso de datos'!Z381=4),'Paso 2 Ingreso de datos'!Z381,"NA"))</f>
        <v>NA</v>
      </c>
      <c r="W388" s="3">
        <f>SUM(COUNTIFS('Paso 2 Ingreso de datos'!G381:Z381,"&gt;=0",'Paso 2 Ingreso de datos'!G381:Z381,"&lt;=4"),COUNTA('Paso 2 Ingreso de datos'!A381))</f>
        <v>0</v>
      </c>
      <c r="X388" s="1" t="str">
        <f>IF(SUM('Paso 2 Ingreso de datos'!A381:Z381)&gt;0,"HD","FD")</f>
        <v>FD</v>
      </c>
    </row>
    <row r="389" spans="1:24">
      <c r="A389" s="3" t="str">
        <f>IF(AND(W389=21,X389),'Paso 2 Ingreso de datos'!A382,IF(AND(Paso2!W389=0,Paso2!X389="FD"),"NA","FD"))</f>
        <v>NA</v>
      </c>
      <c r="B389" s="3" t="str">
        <f>IF(ISBLANK('Paso 2 Ingreso de datos'!G382),"NA",IF(OR('Paso 2 Ingreso de datos'!G382=0,'Paso 2 Ingreso de datos'!G382=1,'Paso 2 Ingreso de datos'!G382=2,'Paso 2 Ingreso de datos'!G382=3,'Paso 2 Ingreso de datos'!G382=4),'Paso 2 Ingreso de datos'!G382,"NA"))</f>
        <v>NA</v>
      </c>
      <c r="C389" s="3" t="str">
        <f>IF(ISBLANK('Paso 2 Ingreso de datos'!H382),"NA",IF(OR('Paso 2 Ingreso de datos'!H382=0,'Paso 2 Ingreso de datos'!H382=1,'Paso 2 Ingreso de datos'!H382=2,'Paso 2 Ingreso de datos'!H382=3,'Paso 2 Ingreso de datos'!H382=4),'Paso 2 Ingreso de datos'!H382,"NA"))</f>
        <v>NA</v>
      </c>
      <c r="D389" s="3" t="str">
        <f>IF(ISBLANK('Paso 2 Ingreso de datos'!I382),"NA",IF(OR('Paso 2 Ingreso de datos'!I382=0,'Paso 2 Ingreso de datos'!I382=1,'Paso 2 Ingreso de datos'!I382=2,'Paso 2 Ingreso de datos'!I382=3,'Paso 2 Ingreso de datos'!I382=4),'Paso 2 Ingreso de datos'!I382,"NA"))</f>
        <v>NA</v>
      </c>
      <c r="E389" s="3" t="str">
        <f>IF(ISBLANK('Paso 2 Ingreso de datos'!J382),"NA",IF(OR('Paso 2 Ingreso de datos'!J382=0,'Paso 2 Ingreso de datos'!J382=1,'Paso 2 Ingreso de datos'!J382=2,'Paso 2 Ingreso de datos'!J382=3,'Paso 2 Ingreso de datos'!J382=4),'Paso 2 Ingreso de datos'!J382,"NA"))</f>
        <v>NA</v>
      </c>
      <c r="F389" s="3" t="str">
        <f>IF(ISBLANK('Paso 2 Ingreso de datos'!K382),"NA",IF(OR('Paso 2 Ingreso de datos'!K382=0,'Paso 2 Ingreso de datos'!K382=1,'Paso 2 Ingreso de datos'!K382=2,'Paso 2 Ingreso de datos'!K382=3,'Paso 2 Ingreso de datos'!K382=4),'Paso 2 Ingreso de datos'!K382,"NA"))</f>
        <v>NA</v>
      </c>
      <c r="G389" s="3" t="str">
        <f>IF(ISBLANK('Paso 2 Ingreso de datos'!L382),"NA",IF(OR('Paso 2 Ingreso de datos'!L382=0,'Paso 2 Ingreso de datos'!L382=1,'Paso 2 Ingreso de datos'!L382=2,'Paso 2 Ingreso de datos'!L382=3,'Paso 2 Ingreso de datos'!L382=4),'Paso 2 Ingreso de datos'!L382,"NA"))</f>
        <v>NA</v>
      </c>
      <c r="H389" s="3" t="str">
        <f>IF(ISBLANK('Paso 2 Ingreso de datos'!M382),"NA",IF(OR('Paso 2 Ingreso de datos'!M382=0,'Paso 2 Ingreso de datos'!M382=1,'Paso 2 Ingreso de datos'!M382=2,'Paso 2 Ingreso de datos'!M382=3,'Paso 2 Ingreso de datos'!M382=4),'Paso 2 Ingreso de datos'!M382,"NA"))</f>
        <v>NA</v>
      </c>
      <c r="I389" s="3" t="str">
        <f>IF(ISBLANK('Paso 2 Ingreso de datos'!N382),"NA",IF(OR('Paso 2 Ingreso de datos'!N382=0,'Paso 2 Ingreso de datos'!N382=1,'Paso 2 Ingreso de datos'!N382=2,'Paso 2 Ingreso de datos'!N382=3,'Paso 2 Ingreso de datos'!N382=4),'Paso 2 Ingreso de datos'!N382,"NA"))</f>
        <v>NA</v>
      </c>
      <c r="J389" s="3" t="str">
        <f>IF(ISBLANK('Paso 2 Ingreso de datos'!O382),"NA",IF(OR('Paso 2 Ingreso de datos'!O382=0,'Paso 2 Ingreso de datos'!O382=1,'Paso 2 Ingreso de datos'!O382=2,'Paso 2 Ingreso de datos'!O382=3,'Paso 2 Ingreso de datos'!O382=4),'Paso 2 Ingreso de datos'!O382,"NA"))</f>
        <v>NA</v>
      </c>
      <c r="K389" s="3" t="str">
        <f>IF(ISBLANK('Paso 2 Ingreso de datos'!P382),"NA",IF(OR('Paso 2 Ingreso de datos'!P382=0,'Paso 2 Ingreso de datos'!P382=1,'Paso 2 Ingreso de datos'!P382=2,'Paso 2 Ingreso de datos'!P382=3,'Paso 2 Ingreso de datos'!P382=4),'Paso 2 Ingreso de datos'!P382,"NA"))</f>
        <v>NA</v>
      </c>
      <c r="L389" s="3" t="str">
        <f>IF(ISBLANK('Paso 2 Ingreso de datos'!Q382),"NA",IF(OR('Paso 2 Ingreso de datos'!Q382=0,'Paso 2 Ingreso de datos'!Q382=1,'Paso 2 Ingreso de datos'!Q382=2,'Paso 2 Ingreso de datos'!Q382=3,'Paso 2 Ingreso de datos'!Q382=4),'Paso 2 Ingreso de datos'!Q382,"NA"))</f>
        <v>NA</v>
      </c>
      <c r="M389" s="3" t="str">
        <f>IF(ISBLANK('Paso 2 Ingreso de datos'!R382),"NA",IF(OR('Paso 2 Ingreso de datos'!R382=0,'Paso 2 Ingreso de datos'!R382=1,'Paso 2 Ingreso de datos'!R382=2,'Paso 2 Ingreso de datos'!R382=3,'Paso 2 Ingreso de datos'!R382=4),'Paso 2 Ingreso de datos'!R382,"NA"))</f>
        <v>NA</v>
      </c>
      <c r="N389" s="3" t="str">
        <f>IF(ISBLANK('Paso 2 Ingreso de datos'!S382),"NA",IF(OR('Paso 2 Ingreso de datos'!S382=0,'Paso 2 Ingreso de datos'!S382=1,'Paso 2 Ingreso de datos'!S382=2,'Paso 2 Ingreso de datos'!S382=3,'Paso 2 Ingreso de datos'!S382=4),'Paso 2 Ingreso de datos'!S382,"NA"))</f>
        <v>NA</v>
      </c>
      <c r="O389" s="3" t="str">
        <f>IF(ISBLANK('Paso 2 Ingreso de datos'!T382),"NA",IF(OR('Paso 2 Ingreso de datos'!T382=0,'Paso 2 Ingreso de datos'!T382=1,'Paso 2 Ingreso de datos'!T382=2,'Paso 2 Ingreso de datos'!T382=3,'Paso 2 Ingreso de datos'!T382=4),'Paso 2 Ingreso de datos'!T382,"NA"))</f>
        <v>NA</v>
      </c>
      <c r="P389" s="3" t="str">
        <f>IF(ISBLANK('Paso 2 Ingreso de datos'!U382),"NA",IF(OR('Paso 2 Ingreso de datos'!U382=0,'Paso 2 Ingreso de datos'!U382=1,'Paso 2 Ingreso de datos'!U382=2,'Paso 2 Ingreso de datos'!U382=3,'Paso 2 Ingreso de datos'!U382=4),'Paso 2 Ingreso de datos'!U382,"NA"))</f>
        <v>NA</v>
      </c>
      <c r="Q389" s="3" t="str">
        <f>IF(ISBLANK('Paso 2 Ingreso de datos'!V382),"NA",IF(OR('Paso 2 Ingreso de datos'!V382=0,'Paso 2 Ingreso de datos'!V382=1,'Paso 2 Ingreso de datos'!V382=2,'Paso 2 Ingreso de datos'!V382=3,'Paso 2 Ingreso de datos'!V382=4),'Paso 2 Ingreso de datos'!V382,"NA"))</f>
        <v>NA</v>
      </c>
      <c r="R389" s="3" t="str">
        <f>IF(ISBLANK('Paso 2 Ingreso de datos'!W382),"NA",IF(OR('Paso 2 Ingreso de datos'!W382=0,'Paso 2 Ingreso de datos'!W382=1,'Paso 2 Ingreso de datos'!W382=2,'Paso 2 Ingreso de datos'!W382=3,'Paso 2 Ingreso de datos'!W382=4),'Paso 2 Ingreso de datos'!W382,"NA"))</f>
        <v>NA</v>
      </c>
      <c r="S389" s="3" t="str">
        <f>IF(ISBLANK('Paso 2 Ingreso de datos'!X382),"NA",IF(OR('Paso 2 Ingreso de datos'!X382=0,'Paso 2 Ingreso de datos'!X382=1,'Paso 2 Ingreso de datos'!X382=2,'Paso 2 Ingreso de datos'!X382=3,'Paso 2 Ingreso de datos'!X382=4),'Paso 2 Ingreso de datos'!X382,"NA"))</f>
        <v>NA</v>
      </c>
      <c r="T389" s="3" t="str">
        <f>IF(ISBLANK('Paso 2 Ingreso de datos'!Y382),"NA",IF(OR('Paso 2 Ingreso de datos'!Y382=0,'Paso 2 Ingreso de datos'!Y382=1,'Paso 2 Ingreso de datos'!Y382=2,'Paso 2 Ingreso de datos'!Y382=3,'Paso 2 Ingreso de datos'!Y382=4),'Paso 2 Ingreso de datos'!Y382,"NA"))</f>
        <v>NA</v>
      </c>
      <c r="U389" s="3" t="str">
        <f>IF(ISBLANK('Paso 2 Ingreso de datos'!Z382),"NA",IF(OR('Paso 2 Ingreso de datos'!Z382=0,'Paso 2 Ingreso de datos'!Z382=1,'Paso 2 Ingreso de datos'!Z382=2,'Paso 2 Ingreso de datos'!Z382=3,'Paso 2 Ingreso de datos'!Z382=4),'Paso 2 Ingreso de datos'!Z382,"NA"))</f>
        <v>NA</v>
      </c>
      <c r="W389" s="3">
        <f>SUM(COUNTIFS('Paso 2 Ingreso de datos'!G382:Z382,"&gt;=0",'Paso 2 Ingreso de datos'!G382:Z382,"&lt;=4"),COUNTA('Paso 2 Ingreso de datos'!A382))</f>
        <v>0</v>
      </c>
      <c r="X389" s="1" t="str">
        <f>IF(SUM('Paso 2 Ingreso de datos'!A382:Z382)&gt;0,"HD","FD")</f>
        <v>FD</v>
      </c>
    </row>
    <row r="390" spans="1:24">
      <c r="A390" s="3" t="str">
        <f>IF(AND(W390=21,X390),'Paso 2 Ingreso de datos'!A383,IF(AND(Paso2!W390=0,Paso2!X390="FD"),"NA","FD"))</f>
        <v>NA</v>
      </c>
      <c r="B390" s="3" t="str">
        <f>IF(ISBLANK('Paso 2 Ingreso de datos'!G383),"NA",IF(OR('Paso 2 Ingreso de datos'!G383=0,'Paso 2 Ingreso de datos'!G383=1,'Paso 2 Ingreso de datos'!G383=2,'Paso 2 Ingreso de datos'!G383=3,'Paso 2 Ingreso de datos'!G383=4),'Paso 2 Ingreso de datos'!G383,"NA"))</f>
        <v>NA</v>
      </c>
      <c r="C390" s="3" t="str">
        <f>IF(ISBLANK('Paso 2 Ingreso de datos'!H383),"NA",IF(OR('Paso 2 Ingreso de datos'!H383=0,'Paso 2 Ingreso de datos'!H383=1,'Paso 2 Ingreso de datos'!H383=2,'Paso 2 Ingreso de datos'!H383=3,'Paso 2 Ingreso de datos'!H383=4),'Paso 2 Ingreso de datos'!H383,"NA"))</f>
        <v>NA</v>
      </c>
      <c r="D390" s="3" t="str">
        <f>IF(ISBLANK('Paso 2 Ingreso de datos'!I383),"NA",IF(OR('Paso 2 Ingreso de datos'!I383=0,'Paso 2 Ingreso de datos'!I383=1,'Paso 2 Ingreso de datos'!I383=2,'Paso 2 Ingreso de datos'!I383=3,'Paso 2 Ingreso de datos'!I383=4),'Paso 2 Ingreso de datos'!I383,"NA"))</f>
        <v>NA</v>
      </c>
      <c r="E390" s="3" t="str">
        <f>IF(ISBLANK('Paso 2 Ingreso de datos'!J383),"NA",IF(OR('Paso 2 Ingreso de datos'!J383=0,'Paso 2 Ingreso de datos'!J383=1,'Paso 2 Ingreso de datos'!J383=2,'Paso 2 Ingreso de datos'!J383=3,'Paso 2 Ingreso de datos'!J383=4),'Paso 2 Ingreso de datos'!J383,"NA"))</f>
        <v>NA</v>
      </c>
      <c r="F390" s="3" t="str">
        <f>IF(ISBLANK('Paso 2 Ingreso de datos'!K383),"NA",IF(OR('Paso 2 Ingreso de datos'!K383=0,'Paso 2 Ingreso de datos'!K383=1,'Paso 2 Ingreso de datos'!K383=2,'Paso 2 Ingreso de datos'!K383=3,'Paso 2 Ingreso de datos'!K383=4),'Paso 2 Ingreso de datos'!K383,"NA"))</f>
        <v>NA</v>
      </c>
      <c r="G390" s="3" t="str">
        <f>IF(ISBLANK('Paso 2 Ingreso de datos'!L383),"NA",IF(OR('Paso 2 Ingreso de datos'!L383=0,'Paso 2 Ingreso de datos'!L383=1,'Paso 2 Ingreso de datos'!L383=2,'Paso 2 Ingreso de datos'!L383=3,'Paso 2 Ingreso de datos'!L383=4),'Paso 2 Ingreso de datos'!L383,"NA"))</f>
        <v>NA</v>
      </c>
      <c r="H390" s="3" t="str">
        <f>IF(ISBLANK('Paso 2 Ingreso de datos'!M383),"NA",IF(OR('Paso 2 Ingreso de datos'!M383=0,'Paso 2 Ingreso de datos'!M383=1,'Paso 2 Ingreso de datos'!M383=2,'Paso 2 Ingreso de datos'!M383=3,'Paso 2 Ingreso de datos'!M383=4),'Paso 2 Ingreso de datos'!M383,"NA"))</f>
        <v>NA</v>
      </c>
      <c r="I390" s="3" t="str">
        <f>IF(ISBLANK('Paso 2 Ingreso de datos'!N383),"NA",IF(OR('Paso 2 Ingreso de datos'!N383=0,'Paso 2 Ingreso de datos'!N383=1,'Paso 2 Ingreso de datos'!N383=2,'Paso 2 Ingreso de datos'!N383=3,'Paso 2 Ingreso de datos'!N383=4),'Paso 2 Ingreso de datos'!N383,"NA"))</f>
        <v>NA</v>
      </c>
      <c r="J390" s="3" t="str">
        <f>IF(ISBLANK('Paso 2 Ingreso de datos'!O383),"NA",IF(OR('Paso 2 Ingreso de datos'!O383=0,'Paso 2 Ingreso de datos'!O383=1,'Paso 2 Ingreso de datos'!O383=2,'Paso 2 Ingreso de datos'!O383=3,'Paso 2 Ingreso de datos'!O383=4),'Paso 2 Ingreso de datos'!O383,"NA"))</f>
        <v>NA</v>
      </c>
      <c r="K390" s="3" t="str">
        <f>IF(ISBLANK('Paso 2 Ingreso de datos'!P383),"NA",IF(OR('Paso 2 Ingreso de datos'!P383=0,'Paso 2 Ingreso de datos'!P383=1,'Paso 2 Ingreso de datos'!P383=2,'Paso 2 Ingreso de datos'!P383=3,'Paso 2 Ingreso de datos'!P383=4),'Paso 2 Ingreso de datos'!P383,"NA"))</f>
        <v>NA</v>
      </c>
      <c r="L390" s="3" t="str">
        <f>IF(ISBLANK('Paso 2 Ingreso de datos'!Q383),"NA",IF(OR('Paso 2 Ingreso de datos'!Q383=0,'Paso 2 Ingreso de datos'!Q383=1,'Paso 2 Ingreso de datos'!Q383=2,'Paso 2 Ingreso de datos'!Q383=3,'Paso 2 Ingreso de datos'!Q383=4),'Paso 2 Ingreso de datos'!Q383,"NA"))</f>
        <v>NA</v>
      </c>
      <c r="M390" s="3" t="str">
        <f>IF(ISBLANK('Paso 2 Ingreso de datos'!R383),"NA",IF(OR('Paso 2 Ingreso de datos'!R383=0,'Paso 2 Ingreso de datos'!R383=1,'Paso 2 Ingreso de datos'!R383=2,'Paso 2 Ingreso de datos'!R383=3,'Paso 2 Ingreso de datos'!R383=4),'Paso 2 Ingreso de datos'!R383,"NA"))</f>
        <v>NA</v>
      </c>
      <c r="N390" s="3" t="str">
        <f>IF(ISBLANK('Paso 2 Ingreso de datos'!S383),"NA",IF(OR('Paso 2 Ingreso de datos'!S383=0,'Paso 2 Ingreso de datos'!S383=1,'Paso 2 Ingreso de datos'!S383=2,'Paso 2 Ingreso de datos'!S383=3,'Paso 2 Ingreso de datos'!S383=4),'Paso 2 Ingreso de datos'!S383,"NA"))</f>
        <v>NA</v>
      </c>
      <c r="O390" s="3" t="str">
        <f>IF(ISBLANK('Paso 2 Ingreso de datos'!T383),"NA",IF(OR('Paso 2 Ingreso de datos'!T383=0,'Paso 2 Ingreso de datos'!T383=1,'Paso 2 Ingreso de datos'!T383=2,'Paso 2 Ingreso de datos'!T383=3,'Paso 2 Ingreso de datos'!T383=4),'Paso 2 Ingreso de datos'!T383,"NA"))</f>
        <v>NA</v>
      </c>
      <c r="P390" s="3" t="str">
        <f>IF(ISBLANK('Paso 2 Ingreso de datos'!U383),"NA",IF(OR('Paso 2 Ingreso de datos'!U383=0,'Paso 2 Ingreso de datos'!U383=1,'Paso 2 Ingreso de datos'!U383=2,'Paso 2 Ingreso de datos'!U383=3,'Paso 2 Ingreso de datos'!U383=4),'Paso 2 Ingreso de datos'!U383,"NA"))</f>
        <v>NA</v>
      </c>
      <c r="Q390" s="3" t="str">
        <f>IF(ISBLANK('Paso 2 Ingreso de datos'!V383),"NA",IF(OR('Paso 2 Ingreso de datos'!V383=0,'Paso 2 Ingreso de datos'!V383=1,'Paso 2 Ingreso de datos'!V383=2,'Paso 2 Ingreso de datos'!V383=3,'Paso 2 Ingreso de datos'!V383=4),'Paso 2 Ingreso de datos'!V383,"NA"))</f>
        <v>NA</v>
      </c>
      <c r="R390" s="3" t="str">
        <f>IF(ISBLANK('Paso 2 Ingreso de datos'!W383),"NA",IF(OR('Paso 2 Ingreso de datos'!W383=0,'Paso 2 Ingreso de datos'!W383=1,'Paso 2 Ingreso de datos'!W383=2,'Paso 2 Ingreso de datos'!W383=3,'Paso 2 Ingreso de datos'!W383=4),'Paso 2 Ingreso de datos'!W383,"NA"))</f>
        <v>NA</v>
      </c>
      <c r="S390" s="3" t="str">
        <f>IF(ISBLANK('Paso 2 Ingreso de datos'!X383),"NA",IF(OR('Paso 2 Ingreso de datos'!X383=0,'Paso 2 Ingreso de datos'!X383=1,'Paso 2 Ingreso de datos'!X383=2,'Paso 2 Ingreso de datos'!X383=3,'Paso 2 Ingreso de datos'!X383=4),'Paso 2 Ingreso de datos'!X383,"NA"))</f>
        <v>NA</v>
      </c>
      <c r="T390" s="3" t="str">
        <f>IF(ISBLANK('Paso 2 Ingreso de datos'!Y383),"NA",IF(OR('Paso 2 Ingreso de datos'!Y383=0,'Paso 2 Ingreso de datos'!Y383=1,'Paso 2 Ingreso de datos'!Y383=2,'Paso 2 Ingreso de datos'!Y383=3,'Paso 2 Ingreso de datos'!Y383=4),'Paso 2 Ingreso de datos'!Y383,"NA"))</f>
        <v>NA</v>
      </c>
      <c r="U390" s="3" t="str">
        <f>IF(ISBLANK('Paso 2 Ingreso de datos'!Z383),"NA",IF(OR('Paso 2 Ingreso de datos'!Z383=0,'Paso 2 Ingreso de datos'!Z383=1,'Paso 2 Ingreso de datos'!Z383=2,'Paso 2 Ingreso de datos'!Z383=3,'Paso 2 Ingreso de datos'!Z383=4),'Paso 2 Ingreso de datos'!Z383,"NA"))</f>
        <v>NA</v>
      </c>
      <c r="W390" s="3">
        <f>SUM(COUNTIFS('Paso 2 Ingreso de datos'!G383:Z383,"&gt;=0",'Paso 2 Ingreso de datos'!G383:Z383,"&lt;=4"),COUNTA('Paso 2 Ingreso de datos'!A383))</f>
        <v>0</v>
      </c>
      <c r="X390" s="1" t="str">
        <f>IF(SUM('Paso 2 Ingreso de datos'!A383:Z383)&gt;0,"HD","FD")</f>
        <v>FD</v>
      </c>
    </row>
    <row r="391" spans="1:24">
      <c r="A391" s="3" t="str">
        <f>IF(AND(W391=21,X391),'Paso 2 Ingreso de datos'!A384,IF(AND(Paso2!W391=0,Paso2!X391="FD"),"NA","FD"))</f>
        <v>NA</v>
      </c>
      <c r="B391" s="3" t="str">
        <f>IF(ISBLANK('Paso 2 Ingreso de datos'!G384),"NA",IF(OR('Paso 2 Ingreso de datos'!G384=0,'Paso 2 Ingreso de datos'!G384=1,'Paso 2 Ingreso de datos'!G384=2,'Paso 2 Ingreso de datos'!G384=3,'Paso 2 Ingreso de datos'!G384=4),'Paso 2 Ingreso de datos'!G384,"NA"))</f>
        <v>NA</v>
      </c>
      <c r="C391" s="3" t="str">
        <f>IF(ISBLANK('Paso 2 Ingreso de datos'!H384),"NA",IF(OR('Paso 2 Ingreso de datos'!H384=0,'Paso 2 Ingreso de datos'!H384=1,'Paso 2 Ingreso de datos'!H384=2,'Paso 2 Ingreso de datos'!H384=3,'Paso 2 Ingreso de datos'!H384=4),'Paso 2 Ingreso de datos'!H384,"NA"))</f>
        <v>NA</v>
      </c>
      <c r="D391" s="3" t="str">
        <f>IF(ISBLANK('Paso 2 Ingreso de datos'!I384),"NA",IF(OR('Paso 2 Ingreso de datos'!I384=0,'Paso 2 Ingreso de datos'!I384=1,'Paso 2 Ingreso de datos'!I384=2,'Paso 2 Ingreso de datos'!I384=3,'Paso 2 Ingreso de datos'!I384=4),'Paso 2 Ingreso de datos'!I384,"NA"))</f>
        <v>NA</v>
      </c>
      <c r="E391" s="3" t="str">
        <f>IF(ISBLANK('Paso 2 Ingreso de datos'!J384),"NA",IF(OR('Paso 2 Ingreso de datos'!J384=0,'Paso 2 Ingreso de datos'!J384=1,'Paso 2 Ingreso de datos'!J384=2,'Paso 2 Ingreso de datos'!J384=3,'Paso 2 Ingreso de datos'!J384=4),'Paso 2 Ingreso de datos'!J384,"NA"))</f>
        <v>NA</v>
      </c>
      <c r="F391" s="3" t="str">
        <f>IF(ISBLANK('Paso 2 Ingreso de datos'!K384),"NA",IF(OR('Paso 2 Ingreso de datos'!K384=0,'Paso 2 Ingreso de datos'!K384=1,'Paso 2 Ingreso de datos'!K384=2,'Paso 2 Ingreso de datos'!K384=3,'Paso 2 Ingreso de datos'!K384=4),'Paso 2 Ingreso de datos'!K384,"NA"))</f>
        <v>NA</v>
      </c>
      <c r="G391" s="3" t="str">
        <f>IF(ISBLANK('Paso 2 Ingreso de datos'!L384),"NA",IF(OR('Paso 2 Ingreso de datos'!L384=0,'Paso 2 Ingreso de datos'!L384=1,'Paso 2 Ingreso de datos'!L384=2,'Paso 2 Ingreso de datos'!L384=3,'Paso 2 Ingreso de datos'!L384=4),'Paso 2 Ingreso de datos'!L384,"NA"))</f>
        <v>NA</v>
      </c>
      <c r="H391" s="3" t="str">
        <f>IF(ISBLANK('Paso 2 Ingreso de datos'!M384),"NA",IF(OR('Paso 2 Ingreso de datos'!M384=0,'Paso 2 Ingreso de datos'!M384=1,'Paso 2 Ingreso de datos'!M384=2,'Paso 2 Ingreso de datos'!M384=3,'Paso 2 Ingreso de datos'!M384=4),'Paso 2 Ingreso de datos'!M384,"NA"))</f>
        <v>NA</v>
      </c>
      <c r="I391" s="3" t="str">
        <f>IF(ISBLANK('Paso 2 Ingreso de datos'!N384),"NA",IF(OR('Paso 2 Ingreso de datos'!N384=0,'Paso 2 Ingreso de datos'!N384=1,'Paso 2 Ingreso de datos'!N384=2,'Paso 2 Ingreso de datos'!N384=3,'Paso 2 Ingreso de datos'!N384=4),'Paso 2 Ingreso de datos'!N384,"NA"))</f>
        <v>NA</v>
      </c>
      <c r="J391" s="3" t="str">
        <f>IF(ISBLANK('Paso 2 Ingreso de datos'!O384),"NA",IF(OR('Paso 2 Ingreso de datos'!O384=0,'Paso 2 Ingreso de datos'!O384=1,'Paso 2 Ingreso de datos'!O384=2,'Paso 2 Ingreso de datos'!O384=3,'Paso 2 Ingreso de datos'!O384=4),'Paso 2 Ingreso de datos'!O384,"NA"))</f>
        <v>NA</v>
      </c>
      <c r="K391" s="3" t="str">
        <f>IF(ISBLANK('Paso 2 Ingreso de datos'!P384),"NA",IF(OR('Paso 2 Ingreso de datos'!P384=0,'Paso 2 Ingreso de datos'!P384=1,'Paso 2 Ingreso de datos'!P384=2,'Paso 2 Ingreso de datos'!P384=3,'Paso 2 Ingreso de datos'!P384=4),'Paso 2 Ingreso de datos'!P384,"NA"))</f>
        <v>NA</v>
      </c>
      <c r="L391" s="3" t="str">
        <f>IF(ISBLANK('Paso 2 Ingreso de datos'!Q384),"NA",IF(OR('Paso 2 Ingreso de datos'!Q384=0,'Paso 2 Ingreso de datos'!Q384=1,'Paso 2 Ingreso de datos'!Q384=2,'Paso 2 Ingreso de datos'!Q384=3,'Paso 2 Ingreso de datos'!Q384=4),'Paso 2 Ingreso de datos'!Q384,"NA"))</f>
        <v>NA</v>
      </c>
      <c r="M391" s="3" t="str">
        <f>IF(ISBLANK('Paso 2 Ingreso de datos'!R384),"NA",IF(OR('Paso 2 Ingreso de datos'!R384=0,'Paso 2 Ingreso de datos'!R384=1,'Paso 2 Ingreso de datos'!R384=2,'Paso 2 Ingreso de datos'!R384=3,'Paso 2 Ingreso de datos'!R384=4),'Paso 2 Ingreso de datos'!R384,"NA"))</f>
        <v>NA</v>
      </c>
      <c r="N391" s="3" t="str">
        <f>IF(ISBLANK('Paso 2 Ingreso de datos'!S384),"NA",IF(OR('Paso 2 Ingreso de datos'!S384=0,'Paso 2 Ingreso de datos'!S384=1,'Paso 2 Ingreso de datos'!S384=2,'Paso 2 Ingreso de datos'!S384=3,'Paso 2 Ingreso de datos'!S384=4),'Paso 2 Ingreso de datos'!S384,"NA"))</f>
        <v>NA</v>
      </c>
      <c r="O391" s="3" t="str">
        <f>IF(ISBLANK('Paso 2 Ingreso de datos'!T384),"NA",IF(OR('Paso 2 Ingreso de datos'!T384=0,'Paso 2 Ingreso de datos'!T384=1,'Paso 2 Ingreso de datos'!T384=2,'Paso 2 Ingreso de datos'!T384=3,'Paso 2 Ingreso de datos'!T384=4),'Paso 2 Ingreso de datos'!T384,"NA"))</f>
        <v>NA</v>
      </c>
      <c r="P391" s="3" t="str">
        <f>IF(ISBLANK('Paso 2 Ingreso de datos'!U384),"NA",IF(OR('Paso 2 Ingreso de datos'!U384=0,'Paso 2 Ingreso de datos'!U384=1,'Paso 2 Ingreso de datos'!U384=2,'Paso 2 Ingreso de datos'!U384=3,'Paso 2 Ingreso de datos'!U384=4),'Paso 2 Ingreso de datos'!U384,"NA"))</f>
        <v>NA</v>
      </c>
      <c r="Q391" s="3" t="str">
        <f>IF(ISBLANK('Paso 2 Ingreso de datos'!V384),"NA",IF(OR('Paso 2 Ingreso de datos'!V384=0,'Paso 2 Ingreso de datos'!V384=1,'Paso 2 Ingreso de datos'!V384=2,'Paso 2 Ingreso de datos'!V384=3,'Paso 2 Ingreso de datos'!V384=4),'Paso 2 Ingreso de datos'!V384,"NA"))</f>
        <v>NA</v>
      </c>
      <c r="R391" s="3" t="str">
        <f>IF(ISBLANK('Paso 2 Ingreso de datos'!W384),"NA",IF(OR('Paso 2 Ingreso de datos'!W384=0,'Paso 2 Ingreso de datos'!W384=1,'Paso 2 Ingreso de datos'!W384=2,'Paso 2 Ingreso de datos'!W384=3,'Paso 2 Ingreso de datos'!W384=4),'Paso 2 Ingreso de datos'!W384,"NA"))</f>
        <v>NA</v>
      </c>
      <c r="S391" s="3" t="str">
        <f>IF(ISBLANK('Paso 2 Ingreso de datos'!X384),"NA",IF(OR('Paso 2 Ingreso de datos'!X384=0,'Paso 2 Ingreso de datos'!X384=1,'Paso 2 Ingreso de datos'!X384=2,'Paso 2 Ingreso de datos'!X384=3,'Paso 2 Ingreso de datos'!X384=4),'Paso 2 Ingreso de datos'!X384,"NA"))</f>
        <v>NA</v>
      </c>
      <c r="T391" s="3" t="str">
        <f>IF(ISBLANK('Paso 2 Ingreso de datos'!Y384),"NA",IF(OR('Paso 2 Ingreso de datos'!Y384=0,'Paso 2 Ingreso de datos'!Y384=1,'Paso 2 Ingreso de datos'!Y384=2,'Paso 2 Ingreso de datos'!Y384=3,'Paso 2 Ingreso de datos'!Y384=4),'Paso 2 Ingreso de datos'!Y384,"NA"))</f>
        <v>NA</v>
      </c>
      <c r="U391" s="3" t="str">
        <f>IF(ISBLANK('Paso 2 Ingreso de datos'!Z384),"NA",IF(OR('Paso 2 Ingreso de datos'!Z384=0,'Paso 2 Ingreso de datos'!Z384=1,'Paso 2 Ingreso de datos'!Z384=2,'Paso 2 Ingreso de datos'!Z384=3,'Paso 2 Ingreso de datos'!Z384=4),'Paso 2 Ingreso de datos'!Z384,"NA"))</f>
        <v>NA</v>
      </c>
      <c r="W391" s="3">
        <f>SUM(COUNTIFS('Paso 2 Ingreso de datos'!G384:Z384,"&gt;=0",'Paso 2 Ingreso de datos'!G384:Z384,"&lt;=4"),COUNTA('Paso 2 Ingreso de datos'!A384))</f>
        <v>0</v>
      </c>
      <c r="X391" s="1" t="str">
        <f>IF(SUM('Paso 2 Ingreso de datos'!A384:Z384)&gt;0,"HD","FD")</f>
        <v>FD</v>
      </c>
    </row>
    <row r="392" spans="1:24">
      <c r="A392" s="3" t="str">
        <f>IF(AND(W392=21,X392),'Paso 2 Ingreso de datos'!A385,IF(AND(Paso2!W392=0,Paso2!X392="FD"),"NA","FD"))</f>
        <v>NA</v>
      </c>
      <c r="B392" s="3" t="str">
        <f>IF(ISBLANK('Paso 2 Ingreso de datos'!G385),"NA",IF(OR('Paso 2 Ingreso de datos'!G385=0,'Paso 2 Ingreso de datos'!G385=1,'Paso 2 Ingreso de datos'!G385=2,'Paso 2 Ingreso de datos'!G385=3,'Paso 2 Ingreso de datos'!G385=4),'Paso 2 Ingreso de datos'!G385,"NA"))</f>
        <v>NA</v>
      </c>
      <c r="C392" s="3" t="str">
        <f>IF(ISBLANK('Paso 2 Ingreso de datos'!H385),"NA",IF(OR('Paso 2 Ingreso de datos'!H385=0,'Paso 2 Ingreso de datos'!H385=1,'Paso 2 Ingreso de datos'!H385=2,'Paso 2 Ingreso de datos'!H385=3,'Paso 2 Ingreso de datos'!H385=4),'Paso 2 Ingreso de datos'!H385,"NA"))</f>
        <v>NA</v>
      </c>
      <c r="D392" s="3" t="str">
        <f>IF(ISBLANK('Paso 2 Ingreso de datos'!I385),"NA",IF(OR('Paso 2 Ingreso de datos'!I385=0,'Paso 2 Ingreso de datos'!I385=1,'Paso 2 Ingreso de datos'!I385=2,'Paso 2 Ingreso de datos'!I385=3,'Paso 2 Ingreso de datos'!I385=4),'Paso 2 Ingreso de datos'!I385,"NA"))</f>
        <v>NA</v>
      </c>
      <c r="E392" s="3" t="str">
        <f>IF(ISBLANK('Paso 2 Ingreso de datos'!J385),"NA",IF(OR('Paso 2 Ingreso de datos'!J385=0,'Paso 2 Ingreso de datos'!J385=1,'Paso 2 Ingreso de datos'!J385=2,'Paso 2 Ingreso de datos'!J385=3,'Paso 2 Ingreso de datos'!J385=4),'Paso 2 Ingreso de datos'!J385,"NA"))</f>
        <v>NA</v>
      </c>
      <c r="F392" s="3" t="str">
        <f>IF(ISBLANK('Paso 2 Ingreso de datos'!K385),"NA",IF(OR('Paso 2 Ingreso de datos'!K385=0,'Paso 2 Ingreso de datos'!K385=1,'Paso 2 Ingreso de datos'!K385=2,'Paso 2 Ingreso de datos'!K385=3,'Paso 2 Ingreso de datos'!K385=4),'Paso 2 Ingreso de datos'!K385,"NA"))</f>
        <v>NA</v>
      </c>
      <c r="G392" s="3" t="str">
        <f>IF(ISBLANK('Paso 2 Ingreso de datos'!L385),"NA",IF(OR('Paso 2 Ingreso de datos'!L385=0,'Paso 2 Ingreso de datos'!L385=1,'Paso 2 Ingreso de datos'!L385=2,'Paso 2 Ingreso de datos'!L385=3,'Paso 2 Ingreso de datos'!L385=4),'Paso 2 Ingreso de datos'!L385,"NA"))</f>
        <v>NA</v>
      </c>
      <c r="H392" s="3" t="str">
        <f>IF(ISBLANK('Paso 2 Ingreso de datos'!M385),"NA",IF(OR('Paso 2 Ingreso de datos'!M385=0,'Paso 2 Ingreso de datos'!M385=1,'Paso 2 Ingreso de datos'!M385=2,'Paso 2 Ingreso de datos'!M385=3,'Paso 2 Ingreso de datos'!M385=4),'Paso 2 Ingreso de datos'!M385,"NA"))</f>
        <v>NA</v>
      </c>
      <c r="I392" s="3" t="str">
        <f>IF(ISBLANK('Paso 2 Ingreso de datos'!N385),"NA",IF(OR('Paso 2 Ingreso de datos'!N385=0,'Paso 2 Ingreso de datos'!N385=1,'Paso 2 Ingreso de datos'!N385=2,'Paso 2 Ingreso de datos'!N385=3,'Paso 2 Ingreso de datos'!N385=4),'Paso 2 Ingreso de datos'!N385,"NA"))</f>
        <v>NA</v>
      </c>
      <c r="J392" s="3" t="str">
        <f>IF(ISBLANK('Paso 2 Ingreso de datos'!O385),"NA",IF(OR('Paso 2 Ingreso de datos'!O385=0,'Paso 2 Ingreso de datos'!O385=1,'Paso 2 Ingreso de datos'!O385=2,'Paso 2 Ingreso de datos'!O385=3,'Paso 2 Ingreso de datos'!O385=4),'Paso 2 Ingreso de datos'!O385,"NA"))</f>
        <v>NA</v>
      </c>
      <c r="K392" s="3" t="str">
        <f>IF(ISBLANK('Paso 2 Ingreso de datos'!P385),"NA",IF(OR('Paso 2 Ingreso de datos'!P385=0,'Paso 2 Ingreso de datos'!P385=1,'Paso 2 Ingreso de datos'!P385=2,'Paso 2 Ingreso de datos'!P385=3,'Paso 2 Ingreso de datos'!P385=4),'Paso 2 Ingreso de datos'!P385,"NA"))</f>
        <v>NA</v>
      </c>
      <c r="L392" s="3" t="str">
        <f>IF(ISBLANK('Paso 2 Ingreso de datos'!Q385),"NA",IF(OR('Paso 2 Ingreso de datos'!Q385=0,'Paso 2 Ingreso de datos'!Q385=1,'Paso 2 Ingreso de datos'!Q385=2,'Paso 2 Ingreso de datos'!Q385=3,'Paso 2 Ingreso de datos'!Q385=4),'Paso 2 Ingreso de datos'!Q385,"NA"))</f>
        <v>NA</v>
      </c>
      <c r="M392" s="3" t="str">
        <f>IF(ISBLANK('Paso 2 Ingreso de datos'!R385),"NA",IF(OR('Paso 2 Ingreso de datos'!R385=0,'Paso 2 Ingreso de datos'!R385=1,'Paso 2 Ingreso de datos'!R385=2,'Paso 2 Ingreso de datos'!R385=3,'Paso 2 Ingreso de datos'!R385=4),'Paso 2 Ingreso de datos'!R385,"NA"))</f>
        <v>NA</v>
      </c>
      <c r="N392" s="3" t="str">
        <f>IF(ISBLANK('Paso 2 Ingreso de datos'!S385),"NA",IF(OR('Paso 2 Ingreso de datos'!S385=0,'Paso 2 Ingreso de datos'!S385=1,'Paso 2 Ingreso de datos'!S385=2,'Paso 2 Ingreso de datos'!S385=3,'Paso 2 Ingreso de datos'!S385=4),'Paso 2 Ingreso de datos'!S385,"NA"))</f>
        <v>NA</v>
      </c>
      <c r="O392" s="3" t="str">
        <f>IF(ISBLANK('Paso 2 Ingreso de datos'!T385),"NA",IF(OR('Paso 2 Ingreso de datos'!T385=0,'Paso 2 Ingreso de datos'!T385=1,'Paso 2 Ingreso de datos'!T385=2,'Paso 2 Ingreso de datos'!T385=3,'Paso 2 Ingreso de datos'!T385=4),'Paso 2 Ingreso de datos'!T385,"NA"))</f>
        <v>NA</v>
      </c>
      <c r="P392" s="3" t="str">
        <f>IF(ISBLANK('Paso 2 Ingreso de datos'!U385),"NA",IF(OR('Paso 2 Ingreso de datos'!U385=0,'Paso 2 Ingreso de datos'!U385=1,'Paso 2 Ingreso de datos'!U385=2,'Paso 2 Ingreso de datos'!U385=3,'Paso 2 Ingreso de datos'!U385=4),'Paso 2 Ingreso de datos'!U385,"NA"))</f>
        <v>NA</v>
      </c>
      <c r="Q392" s="3" t="str">
        <f>IF(ISBLANK('Paso 2 Ingreso de datos'!V385),"NA",IF(OR('Paso 2 Ingreso de datos'!V385=0,'Paso 2 Ingreso de datos'!V385=1,'Paso 2 Ingreso de datos'!V385=2,'Paso 2 Ingreso de datos'!V385=3,'Paso 2 Ingreso de datos'!V385=4),'Paso 2 Ingreso de datos'!V385,"NA"))</f>
        <v>NA</v>
      </c>
      <c r="R392" s="3" t="str">
        <f>IF(ISBLANK('Paso 2 Ingreso de datos'!W385),"NA",IF(OR('Paso 2 Ingreso de datos'!W385=0,'Paso 2 Ingreso de datos'!W385=1,'Paso 2 Ingreso de datos'!W385=2,'Paso 2 Ingreso de datos'!W385=3,'Paso 2 Ingreso de datos'!W385=4),'Paso 2 Ingreso de datos'!W385,"NA"))</f>
        <v>NA</v>
      </c>
      <c r="S392" s="3" t="str">
        <f>IF(ISBLANK('Paso 2 Ingreso de datos'!X385),"NA",IF(OR('Paso 2 Ingreso de datos'!X385=0,'Paso 2 Ingreso de datos'!X385=1,'Paso 2 Ingreso de datos'!X385=2,'Paso 2 Ingreso de datos'!X385=3,'Paso 2 Ingreso de datos'!X385=4),'Paso 2 Ingreso de datos'!X385,"NA"))</f>
        <v>NA</v>
      </c>
      <c r="T392" s="3" t="str">
        <f>IF(ISBLANK('Paso 2 Ingreso de datos'!Y385),"NA",IF(OR('Paso 2 Ingreso de datos'!Y385=0,'Paso 2 Ingreso de datos'!Y385=1,'Paso 2 Ingreso de datos'!Y385=2,'Paso 2 Ingreso de datos'!Y385=3,'Paso 2 Ingreso de datos'!Y385=4),'Paso 2 Ingreso de datos'!Y385,"NA"))</f>
        <v>NA</v>
      </c>
      <c r="U392" s="3" t="str">
        <f>IF(ISBLANK('Paso 2 Ingreso de datos'!Z385),"NA",IF(OR('Paso 2 Ingreso de datos'!Z385=0,'Paso 2 Ingreso de datos'!Z385=1,'Paso 2 Ingreso de datos'!Z385=2,'Paso 2 Ingreso de datos'!Z385=3,'Paso 2 Ingreso de datos'!Z385=4),'Paso 2 Ingreso de datos'!Z385,"NA"))</f>
        <v>NA</v>
      </c>
      <c r="W392" s="3">
        <f>SUM(COUNTIFS('Paso 2 Ingreso de datos'!G385:Z385,"&gt;=0",'Paso 2 Ingreso de datos'!G385:Z385,"&lt;=4"),COUNTA('Paso 2 Ingreso de datos'!A385))</f>
        <v>0</v>
      </c>
      <c r="X392" s="1" t="str">
        <f>IF(SUM('Paso 2 Ingreso de datos'!A385:Z385)&gt;0,"HD","FD")</f>
        <v>FD</v>
      </c>
    </row>
    <row r="393" spans="1:24">
      <c r="A393" s="3" t="str">
        <f>IF(AND(W393=21,X393),'Paso 2 Ingreso de datos'!A386,IF(AND(Paso2!W393=0,Paso2!X393="FD"),"NA","FD"))</f>
        <v>NA</v>
      </c>
      <c r="B393" s="3" t="str">
        <f>IF(ISBLANK('Paso 2 Ingreso de datos'!G386),"NA",IF(OR('Paso 2 Ingreso de datos'!G386=0,'Paso 2 Ingreso de datos'!G386=1,'Paso 2 Ingreso de datos'!G386=2,'Paso 2 Ingreso de datos'!G386=3,'Paso 2 Ingreso de datos'!G386=4),'Paso 2 Ingreso de datos'!G386,"NA"))</f>
        <v>NA</v>
      </c>
      <c r="C393" s="3" t="str">
        <f>IF(ISBLANK('Paso 2 Ingreso de datos'!H386),"NA",IF(OR('Paso 2 Ingreso de datos'!H386=0,'Paso 2 Ingreso de datos'!H386=1,'Paso 2 Ingreso de datos'!H386=2,'Paso 2 Ingreso de datos'!H386=3,'Paso 2 Ingreso de datos'!H386=4),'Paso 2 Ingreso de datos'!H386,"NA"))</f>
        <v>NA</v>
      </c>
      <c r="D393" s="3" t="str">
        <f>IF(ISBLANK('Paso 2 Ingreso de datos'!I386),"NA",IF(OR('Paso 2 Ingreso de datos'!I386=0,'Paso 2 Ingreso de datos'!I386=1,'Paso 2 Ingreso de datos'!I386=2,'Paso 2 Ingreso de datos'!I386=3,'Paso 2 Ingreso de datos'!I386=4),'Paso 2 Ingreso de datos'!I386,"NA"))</f>
        <v>NA</v>
      </c>
      <c r="E393" s="3" t="str">
        <f>IF(ISBLANK('Paso 2 Ingreso de datos'!J386),"NA",IF(OR('Paso 2 Ingreso de datos'!J386=0,'Paso 2 Ingreso de datos'!J386=1,'Paso 2 Ingreso de datos'!J386=2,'Paso 2 Ingreso de datos'!J386=3,'Paso 2 Ingreso de datos'!J386=4),'Paso 2 Ingreso de datos'!J386,"NA"))</f>
        <v>NA</v>
      </c>
      <c r="F393" s="3" t="str">
        <f>IF(ISBLANK('Paso 2 Ingreso de datos'!K386),"NA",IF(OR('Paso 2 Ingreso de datos'!K386=0,'Paso 2 Ingreso de datos'!K386=1,'Paso 2 Ingreso de datos'!K386=2,'Paso 2 Ingreso de datos'!K386=3,'Paso 2 Ingreso de datos'!K386=4),'Paso 2 Ingreso de datos'!K386,"NA"))</f>
        <v>NA</v>
      </c>
      <c r="G393" s="3" t="str">
        <f>IF(ISBLANK('Paso 2 Ingreso de datos'!L386),"NA",IF(OR('Paso 2 Ingreso de datos'!L386=0,'Paso 2 Ingreso de datos'!L386=1,'Paso 2 Ingreso de datos'!L386=2,'Paso 2 Ingreso de datos'!L386=3,'Paso 2 Ingreso de datos'!L386=4),'Paso 2 Ingreso de datos'!L386,"NA"))</f>
        <v>NA</v>
      </c>
      <c r="H393" s="3" t="str">
        <f>IF(ISBLANK('Paso 2 Ingreso de datos'!M386),"NA",IF(OR('Paso 2 Ingreso de datos'!M386=0,'Paso 2 Ingreso de datos'!M386=1,'Paso 2 Ingreso de datos'!M386=2,'Paso 2 Ingreso de datos'!M386=3,'Paso 2 Ingreso de datos'!M386=4),'Paso 2 Ingreso de datos'!M386,"NA"))</f>
        <v>NA</v>
      </c>
      <c r="I393" s="3" t="str">
        <f>IF(ISBLANK('Paso 2 Ingreso de datos'!N386),"NA",IF(OR('Paso 2 Ingreso de datos'!N386=0,'Paso 2 Ingreso de datos'!N386=1,'Paso 2 Ingreso de datos'!N386=2,'Paso 2 Ingreso de datos'!N386=3,'Paso 2 Ingreso de datos'!N386=4),'Paso 2 Ingreso de datos'!N386,"NA"))</f>
        <v>NA</v>
      </c>
      <c r="J393" s="3" t="str">
        <f>IF(ISBLANK('Paso 2 Ingreso de datos'!O386),"NA",IF(OR('Paso 2 Ingreso de datos'!O386=0,'Paso 2 Ingreso de datos'!O386=1,'Paso 2 Ingreso de datos'!O386=2,'Paso 2 Ingreso de datos'!O386=3,'Paso 2 Ingreso de datos'!O386=4),'Paso 2 Ingreso de datos'!O386,"NA"))</f>
        <v>NA</v>
      </c>
      <c r="K393" s="3" t="str">
        <f>IF(ISBLANK('Paso 2 Ingreso de datos'!P386),"NA",IF(OR('Paso 2 Ingreso de datos'!P386=0,'Paso 2 Ingreso de datos'!P386=1,'Paso 2 Ingreso de datos'!P386=2,'Paso 2 Ingreso de datos'!P386=3,'Paso 2 Ingreso de datos'!P386=4),'Paso 2 Ingreso de datos'!P386,"NA"))</f>
        <v>NA</v>
      </c>
      <c r="L393" s="3" t="str">
        <f>IF(ISBLANK('Paso 2 Ingreso de datos'!Q386),"NA",IF(OR('Paso 2 Ingreso de datos'!Q386=0,'Paso 2 Ingreso de datos'!Q386=1,'Paso 2 Ingreso de datos'!Q386=2,'Paso 2 Ingreso de datos'!Q386=3,'Paso 2 Ingreso de datos'!Q386=4),'Paso 2 Ingreso de datos'!Q386,"NA"))</f>
        <v>NA</v>
      </c>
      <c r="M393" s="3" t="str">
        <f>IF(ISBLANK('Paso 2 Ingreso de datos'!R386),"NA",IF(OR('Paso 2 Ingreso de datos'!R386=0,'Paso 2 Ingreso de datos'!R386=1,'Paso 2 Ingreso de datos'!R386=2,'Paso 2 Ingreso de datos'!R386=3,'Paso 2 Ingreso de datos'!R386=4),'Paso 2 Ingreso de datos'!R386,"NA"))</f>
        <v>NA</v>
      </c>
      <c r="N393" s="3" t="str">
        <f>IF(ISBLANK('Paso 2 Ingreso de datos'!S386),"NA",IF(OR('Paso 2 Ingreso de datos'!S386=0,'Paso 2 Ingreso de datos'!S386=1,'Paso 2 Ingreso de datos'!S386=2,'Paso 2 Ingreso de datos'!S386=3,'Paso 2 Ingreso de datos'!S386=4),'Paso 2 Ingreso de datos'!S386,"NA"))</f>
        <v>NA</v>
      </c>
      <c r="O393" s="3" t="str">
        <f>IF(ISBLANK('Paso 2 Ingreso de datos'!T386),"NA",IF(OR('Paso 2 Ingreso de datos'!T386=0,'Paso 2 Ingreso de datos'!T386=1,'Paso 2 Ingreso de datos'!T386=2,'Paso 2 Ingreso de datos'!T386=3,'Paso 2 Ingreso de datos'!T386=4),'Paso 2 Ingreso de datos'!T386,"NA"))</f>
        <v>NA</v>
      </c>
      <c r="P393" s="3" t="str">
        <f>IF(ISBLANK('Paso 2 Ingreso de datos'!U386),"NA",IF(OR('Paso 2 Ingreso de datos'!U386=0,'Paso 2 Ingreso de datos'!U386=1,'Paso 2 Ingreso de datos'!U386=2,'Paso 2 Ingreso de datos'!U386=3,'Paso 2 Ingreso de datos'!U386=4),'Paso 2 Ingreso de datos'!U386,"NA"))</f>
        <v>NA</v>
      </c>
      <c r="Q393" s="3" t="str">
        <f>IF(ISBLANK('Paso 2 Ingreso de datos'!V386),"NA",IF(OR('Paso 2 Ingreso de datos'!V386=0,'Paso 2 Ingreso de datos'!V386=1,'Paso 2 Ingreso de datos'!V386=2,'Paso 2 Ingreso de datos'!V386=3,'Paso 2 Ingreso de datos'!V386=4),'Paso 2 Ingreso de datos'!V386,"NA"))</f>
        <v>NA</v>
      </c>
      <c r="R393" s="3" t="str">
        <f>IF(ISBLANK('Paso 2 Ingreso de datos'!W386),"NA",IF(OR('Paso 2 Ingreso de datos'!W386=0,'Paso 2 Ingreso de datos'!W386=1,'Paso 2 Ingreso de datos'!W386=2,'Paso 2 Ingreso de datos'!W386=3,'Paso 2 Ingreso de datos'!W386=4),'Paso 2 Ingreso de datos'!W386,"NA"))</f>
        <v>NA</v>
      </c>
      <c r="S393" s="3" t="str">
        <f>IF(ISBLANK('Paso 2 Ingreso de datos'!X386),"NA",IF(OR('Paso 2 Ingreso de datos'!X386=0,'Paso 2 Ingreso de datos'!X386=1,'Paso 2 Ingreso de datos'!X386=2,'Paso 2 Ingreso de datos'!X386=3,'Paso 2 Ingreso de datos'!X386=4),'Paso 2 Ingreso de datos'!X386,"NA"))</f>
        <v>NA</v>
      </c>
      <c r="T393" s="3" t="str">
        <f>IF(ISBLANK('Paso 2 Ingreso de datos'!Y386),"NA",IF(OR('Paso 2 Ingreso de datos'!Y386=0,'Paso 2 Ingreso de datos'!Y386=1,'Paso 2 Ingreso de datos'!Y386=2,'Paso 2 Ingreso de datos'!Y386=3,'Paso 2 Ingreso de datos'!Y386=4),'Paso 2 Ingreso de datos'!Y386,"NA"))</f>
        <v>NA</v>
      </c>
      <c r="U393" s="3" t="str">
        <f>IF(ISBLANK('Paso 2 Ingreso de datos'!Z386),"NA",IF(OR('Paso 2 Ingreso de datos'!Z386=0,'Paso 2 Ingreso de datos'!Z386=1,'Paso 2 Ingreso de datos'!Z386=2,'Paso 2 Ingreso de datos'!Z386=3,'Paso 2 Ingreso de datos'!Z386=4),'Paso 2 Ingreso de datos'!Z386,"NA"))</f>
        <v>NA</v>
      </c>
      <c r="W393" s="3">
        <f>SUM(COUNTIFS('Paso 2 Ingreso de datos'!G386:Z386,"&gt;=0",'Paso 2 Ingreso de datos'!G386:Z386,"&lt;=4"),COUNTA('Paso 2 Ingreso de datos'!A386))</f>
        <v>0</v>
      </c>
      <c r="X393" s="1" t="str">
        <f>IF(SUM('Paso 2 Ingreso de datos'!A386:Z386)&gt;0,"HD","FD")</f>
        <v>FD</v>
      </c>
    </row>
    <row r="394" spans="1:24">
      <c r="A394" s="3" t="str">
        <f>IF(AND(W394=21,X394),'Paso 2 Ingreso de datos'!A387,IF(AND(Paso2!W394=0,Paso2!X394="FD"),"NA","FD"))</f>
        <v>NA</v>
      </c>
      <c r="B394" s="3" t="str">
        <f>IF(ISBLANK('Paso 2 Ingreso de datos'!G387),"NA",IF(OR('Paso 2 Ingreso de datos'!G387=0,'Paso 2 Ingreso de datos'!G387=1,'Paso 2 Ingreso de datos'!G387=2,'Paso 2 Ingreso de datos'!G387=3,'Paso 2 Ingreso de datos'!G387=4),'Paso 2 Ingreso de datos'!G387,"NA"))</f>
        <v>NA</v>
      </c>
      <c r="C394" s="3" t="str">
        <f>IF(ISBLANK('Paso 2 Ingreso de datos'!H387),"NA",IF(OR('Paso 2 Ingreso de datos'!H387=0,'Paso 2 Ingreso de datos'!H387=1,'Paso 2 Ingreso de datos'!H387=2,'Paso 2 Ingreso de datos'!H387=3,'Paso 2 Ingreso de datos'!H387=4),'Paso 2 Ingreso de datos'!H387,"NA"))</f>
        <v>NA</v>
      </c>
      <c r="D394" s="3" t="str">
        <f>IF(ISBLANK('Paso 2 Ingreso de datos'!I387),"NA",IF(OR('Paso 2 Ingreso de datos'!I387=0,'Paso 2 Ingreso de datos'!I387=1,'Paso 2 Ingreso de datos'!I387=2,'Paso 2 Ingreso de datos'!I387=3,'Paso 2 Ingreso de datos'!I387=4),'Paso 2 Ingreso de datos'!I387,"NA"))</f>
        <v>NA</v>
      </c>
      <c r="E394" s="3" t="str">
        <f>IF(ISBLANK('Paso 2 Ingreso de datos'!J387),"NA",IF(OR('Paso 2 Ingreso de datos'!J387=0,'Paso 2 Ingreso de datos'!J387=1,'Paso 2 Ingreso de datos'!J387=2,'Paso 2 Ingreso de datos'!J387=3,'Paso 2 Ingreso de datos'!J387=4),'Paso 2 Ingreso de datos'!J387,"NA"))</f>
        <v>NA</v>
      </c>
      <c r="F394" s="3" t="str">
        <f>IF(ISBLANK('Paso 2 Ingreso de datos'!K387),"NA",IF(OR('Paso 2 Ingreso de datos'!K387=0,'Paso 2 Ingreso de datos'!K387=1,'Paso 2 Ingreso de datos'!K387=2,'Paso 2 Ingreso de datos'!K387=3,'Paso 2 Ingreso de datos'!K387=4),'Paso 2 Ingreso de datos'!K387,"NA"))</f>
        <v>NA</v>
      </c>
      <c r="G394" s="3" t="str">
        <f>IF(ISBLANK('Paso 2 Ingreso de datos'!L387),"NA",IF(OR('Paso 2 Ingreso de datos'!L387=0,'Paso 2 Ingreso de datos'!L387=1,'Paso 2 Ingreso de datos'!L387=2,'Paso 2 Ingreso de datos'!L387=3,'Paso 2 Ingreso de datos'!L387=4),'Paso 2 Ingreso de datos'!L387,"NA"))</f>
        <v>NA</v>
      </c>
      <c r="H394" s="3" t="str">
        <f>IF(ISBLANK('Paso 2 Ingreso de datos'!M387),"NA",IF(OR('Paso 2 Ingreso de datos'!M387=0,'Paso 2 Ingreso de datos'!M387=1,'Paso 2 Ingreso de datos'!M387=2,'Paso 2 Ingreso de datos'!M387=3,'Paso 2 Ingreso de datos'!M387=4),'Paso 2 Ingreso de datos'!M387,"NA"))</f>
        <v>NA</v>
      </c>
      <c r="I394" s="3" t="str">
        <f>IF(ISBLANK('Paso 2 Ingreso de datos'!N387),"NA",IF(OR('Paso 2 Ingreso de datos'!N387=0,'Paso 2 Ingreso de datos'!N387=1,'Paso 2 Ingreso de datos'!N387=2,'Paso 2 Ingreso de datos'!N387=3,'Paso 2 Ingreso de datos'!N387=4),'Paso 2 Ingreso de datos'!N387,"NA"))</f>
        <v>NA</v>
      </c>
      <c r="J394" s="3" t="str">
        <f>IF(ISBLANK('Paso 2 Ingreso de datos'!O387),"NA",IF(OR('Paso 2 Ingreso de datos'!O387=0,'Paso 2 Ingreso de datos'!O387=1,'Paso 2 Ingreso de datos'!O387=2,'Paso 2 Ingreso de datos'!O387=3,'Paso 2 Ingreso de datos'!O387=4),'Paso 2 Ingreso de datos'!O387,"NA"))</f>
        <v>NA</v>
      </c>
      <c r="K394" s="3" t="str">
        <f>IF(ISBLANK('Paso 2 Ingreso de datos'!P387),"NA",IF(OR('Paso 2 Ingreso de datos'!P387=0,'Paso 2 Ingreso de datos'!P387=1,'Paso 2 Ingreso de datos'!P387=2,'Paso 2 Ingreso de datos'!P387=3,'Paso 2 Ingreso de datos'!P387=4),'Paso 2 Ingreso de datos'!P387,"NA"))</f>
        <v>NA</v>
      </c>
      <c r="L394" s="3" t="str">
        <f>IF(ISBLANK('Paso 2 Ingreso de datos'!Q387),"NA",IF(OR('Paso 2 Ingreso de datos'!Q387=0,'Paso 2 Ingreso de datos'!Q387=1,'Paso 2 Ingreso de datos'!Q387=2,'Paso 2 Ingreso de datos'!Q387=3,'Paso 2 Ingreso de datos'!Q387=4),'Paso 2 Ingreso de datos'!Q387,"NA"))</f>
        <v>NA</v>
      </c>
      <c r="M394" s="3" t="str">
        <f>IF(ISBLANK('Paso 2 Ingreso de datos'!R387),"NA",IF(OR('Paso 2 Ingreso de datos'!R387=0,'Paso 2 Ingreso de datos'!R387=1,'Paso 2 Ingreso de datos'!R387=2,'Paso 2 Ingreso de datos'!R387=3,'Paso 2 Ingreso de datos'!R387=4),'Paso 2 Ingreso de datos'!R387,"NA"))</f>
        <v>NA</v>
      </c>
      <c r="N394" s="3" t="str">
        <f>IF(ISBLANK('Paso 2 Ingreso de datos'!S387),"NA",IF(OR('Paso 2 Ingreso de datos'!S387=0,'Paso 2 Ingreso de datos'!S387=1,'Paso 2 Ingreso de datos'!S387=2,'Paso 2 Ingreso de datos'!S387=3,'Paso 2 Ingreso de datos'!S387=4),'Paso 2 Ingreso de datos'!S387,"NA"))</f>
        <v>NA</v>
      </c>
      <c r="O394" s="3" t="str">
        <f>IF(ISBLANK('Paso 2 Ingreso de datos'!T387),"NA",IF(OR('Paso 2 Ingreso de datos'!T387=0,'Paso 2 Ingreso de datos'!T387=1,'Paso 2 Ingreso de datos'!T387=2,'Paso 2 Ingreso de datos'!T387=3,'Paso 2 Ingreso de datos'!T387=4),'Paso 2 Ingreso de datos'!T387,"NA"))</f>
        <v>NA</v>
      </c>
      <c r="P394" s="3" t="str">
        <f>IF(ISBLANK('Paso 2 Ingreso de datos'!U387),"NA",IF(OR('Paso 2 Ingreso de datos'!U387=0,'Paso 2 Ingreso de datos'!U387=1,'Paso 2 Ingreso de datos'!U387=2,'Paso 2 Ingreso de datos'!U387=3,'Paso 2 Ingreso de datos'!U387=4),'Paso 2 Ingreso de datos'!U387,"NA"))</f>
        <v>NA</v>
      </c>
      <c r="Q394" s="3" t="str">
        <f>IF(ISBLANK('Paso 2 Ingreso de datos'!V387),"NA",IF(OR('Paso 2 Ingreso de datos'!V387=0,'Paso 2 Ingreso de datos'!V387=1,'Paso 2 Ingreso de datos'!V387=2,'Paso 2 Ingreso de datos'!V387=3,'Paso 2 Ingreso de datos'!V387=4),'Paso 2 Ingreso de datos'!V387,"NA"))</f>
        <v>NA</v>
      </c>
      <c r="R394" s="3" t="str">
        <f>IF(ISBLANK('Paso 2 Ingreso de datos'!W387),"NA",IF(OR('Paso 2 Ingreso de datos'!W387=0,'Paso 2 Ingreso de datos'!W387=1,'Paso 2 Ingreso de datos'!W387=2,'Paso 2 Ingreso de datos'!W387=3,'Paso 2 Ingreso de datos'!W387=4),'Paso 2 Ingreso de datos'!W387,"NA"))</f>
        <v>NA</v>
      </c>
      <c r="S394" s="3" t="str">
        <f>IF(ISBLANK('Paso 2 Ingreso de datos'!X387),"NA",IF(OR('Paso 2 Ingreso de datos'!X387=0,'Paso 2 Ingreso de datos'!X387=1,'Paso 2 Ingreso de datos'!X387=2,'Paso 2 Ingreso de datos'!X387=3,'Paso 2 Ingreso de datos'!X387=4),'Paso 2 Ingreso de datos'!X387,"NA"))</f>
        <v>NA</v>
      </c>
      <c r="T394" s="3" t="str">
        <f>IF(ISBLANK('Paso 2 Ingreso de datos'!Y387),"NA",IF(OR('Paso 2 Ingreso de datos'!Y387=0,'Paso 2 Ingreso de datos'!Y387=1,'Paso 2 Ingreso de datos'!Y387=2,'Paso 2 Ingreso de datos'!Y387=3,'Paso 2 Ingreso de datos'!Y387=4),'Paso 2 Ingreso de datos'!Y387,"NA"))</f>
        <v>NA</v>
      </c>
      <c r="U394" s="3" t="str">
        <f>IF(ISBLANK('Paso 2 Ingreso de datos'!Z387),"NA",IF(OR('Paso 2 Ingreso de datos'!Z387=0,'Paso 2 Ingreso de datos'!Z387=1,'Paso 2 Ingreso de datos'!Z387=2,'Paso 2 Ingreso de datos'!Z387=3,'Paso 2 Ingreso de datos'!Z387=4),'Paso 2 Ingreso de datos'!Z387,"NA"))</f>
        <v>NA</v>
      </c>
      <c r="W394" s="3">
        <f>SUM(COUNTIFS('Paso 2 Ingreso de datos'!G387:Z387,"&gt;=0",'Paso 2 Ingreso de datos'!G387:Z387,"&lt;=4"),COUNTA('Paso 2 Ingreso de datos'!A387))</f>
        <v>0</v>
      </c>
      <c r="X394" s="1" t="str">
        <f>IF(SUM('Paso 2 Ingreso de datos'!A387:Z387)&gt;0,"HD","FD")</f>
        <v>FD</v>
      </c>
    </row>
    <row r="395" spans="1:24">
      <c r="A395" s="3" t="str">
        <f>IF(AND(W395=21,X395),'Paso 2 Ingreso de datos'!A388,IF(AND(Paso2!W395=0,Paso2!X395="FD"),"NA","FD"))</f>
        <v>NA</v>
      </c>
      <c r="B395" s="3" t="str">
        <f>IF(ISBLANK('Paso 2 Ingreso de datos'!G388),"NA",IF(OR('Paso 2 Ingreso de datos'!G388=0,'Paso 2 Ingreso de datos'!G388=1,'Paso 2 Ingreso de datos'!G388=2,'Paso 2 Ingreso de datos'!G388=3,'Paso 2 Ingreso de datos'!G388=4),'Paso 2 Ingreso de datos'!G388,"NA"))</f>
        <v>NA</v>
      </c>
      <c r="C395" s="3" t="str">
        <f>IF(ISBLANK('Paso 2 Ingreso de datos'!H388),"NA",IF(OR('Paso 2 Ingreso de datos'!H388=0,'Paso 2 Ingreso de datos'!H388=1,'Paso 2 Ingreso de datos'!H388=2,'Paso 2 Ingreso de datos'!H388=3,'Paso 2 Ingreso de datos'!H388=4),'Paso 2 Ingreso de datos'!H388,"NA"))</f>
        <v>NA</v>
      </c>
      <c r="D395" s="3" t="str">
        <f>IF(ISBLANK('Paso 2 Ingreso de datos'!I388),"NA",IF(OR('Paso 2 Ingreso de datos'!I388=0,'Paso 2 Ingreso de datos'!I388=1,'Paso 2 Ingreso de datos'!I388=2,'Paso 2 Ingreso de datos'!I388=3,'Paso 2 Ingreso de datos'!I388=4),'Paso 2 Ingreso de datos'!I388,"NA"))</f>
        <v>NA</v>
      </c>
      <c r="E395" s="3" t="str">
        <f>IF(ISBLANK('Paso 2 Ingreso de datos'!J388),"NA",IF(OR('Paso 2 Ingreso de datos'!J388=0,'Paso 2 Ingreso de datos'!J388=1,'Paso 2 Ingreso de datos'!J388=2,'Paso 2 Ingreso de datos'!J388=3,'Paso 2 Ingreso de datos'!J388=4),'Paso 2 Ingreso de datos'!J388,"NA"))</f>
        <v>NA</v>
      </c>
      <c r="F395" s="3" t="str">
        <f>IF(ISBLANK('Paso 2 Ingreso de datos'!K388),"NA",IF(OR('Paso 2 Ingreso de datos'!K388=0,'Paso 2 Ingreso de datos'!K388=1,'Paso 2 Ingreso de datos'!K388=2,'Paso 2 Ingreso de datos'!K388=3,'Paso 2 Ingreso de datos'!K388=4),'Paso 2 Ingreso de datos'!K388,"NA"))</f>
        <v>NA</v>
      </c>
      <c r="G395" s="3" t="str">
        <f>IF(ISBLANK('Paso 2 Ingreso de datos'!L388),"NA",IF(OR('Paso 2 Ingreso de datos'!L388=0,'Paso 2 Ingreso de datos'!L388=1,'Paso 2 Ingreso de datos'!L388=2,'Paso 2 Ingreso de datos'!L388=3,'Paso 2 Ingreso de datos'!L388=4),'Paso 2 Ingreso de datos'!L388,"NA"))</f>
        <v>NA</v>
      </c>
      <c r="H395" s="3" t="str">
        <f>IF(ISBLANK('Paso 2 Ingreso de datos'!M388),"NA",IF(OR('Paso 2 Ingreso de datos'!M388=0,'Paso 2 Ingreso de datos'!M388=1,'Paso 2 Ingreso de datos'!M388=2,'Paso 2 Ingreso de datos'!M388=3,'Paso 2 Ingreso de datos'!M388=4),'Paso 2 Ingreso de datos'!M388,"NA"))</f>
        <v>NA</v>
      </c>
      <c r="I395" s="3" t="str">
        <f>IF(ISBLANK('Paso 2 Ingreso de datos'!N388),"NA",IF(OR('Paso 2 Ingreso de datos'!N388=0,'Paso 2 Ingreso de datos'!N388=1,'Paso 2 Ingreso de datos'!N388=2,'Paso 2 Ingreso de datos'!N388=3,'Paso 2 Ingreso de datos'!N388=4),'Paso 2 Ingreso de datos'!N388,"NA"))</f>
        <v>NA</v>
      </c>
      <c r="J395" s="3" t="str">
        <f>IF(ISBLANK('Paso 2 Ingreso de datos'!O388),"NA",IF(OR('Paso 2 Ingreso de datos'!O388=0,'Paso 2 Ingreso de datos'!O388=1,'Paso 2 Ingreso de datos'!O388=2,'Paso 2 Ingreso de datos'!O388=3,'Paso 2 Ingreso de datos'!O388=4),'Paso 2 Ingreso de datos'!O388,"NA"))</f>
        <v>NA</v>
      </c>
      <c r="K395" s="3" t="str">
        <f>IF(ISBLANK('Paso 2 Ingreso de datos'!P388),"NA",IF(OR('Paso 2 Ingreso de datos'!P388=0,'Paso 2 Ingreso de datos'!P388=1,'Paso 2 Ingreso de datos'!P388=2,'Paso 2 Ingreso de datos'!P388=3,'Paso 2 Ingreso de datos'!P388=4),'Paso 2 Ingreso de datos'!P388,"NA"))</f>
        <v>NA</v>
      </c>
      <c r="L395" s="3" t="str">
        <f>IF(ISBLANK('Paso 2 Ingreso de datos'!Q388),"NA",IF(OR('Paso 2 Ingreso de datos'!Q388=0,'Paso 2 Ingreso de datos'!Q388=1,'Paso 2 Ingreso de datos'!Q388=2,'Paso 2 Ingreso de datos'!Q388=3,'Paso 2 Ingreso de datos'!Q388=4),'Paso 2 Ingreso de datos'!Q388,"NA"))</f>
        <v>NA</v>
      </c>
      <c r="M395" s="3" t="str">
        <f>IF(ISBLANK('Paso 2 Ingreso de datos'!R388),"NA",IF(OR('Paso 2 Ingreso de datos'!R388=0,'Paso 2 Ingreso de datos'!R388=1,'Paso 2 Ingreso de datos'!R388=2,'Paso 2 Ingreso de datos'!R388=3,'Paso 2 Ingreso de datos'!R388=4),'Paso 2 Ingreso de datos'!R388,"NA"))</f>
        <v>NA</v>
      </c>
      <c r="N395" s="3" t="str">
        <f>IF(ISBLANK('Paso 2 Ingreso de datos'!S388),"NA",IF(OR('Paso 2 Ingreso de datos'!S388=0,'Paso 2 Ingreso de datos'!S388=1,'Paso 2 Ingreso de datos'!S388=2,'Paso 2 Ingreso de datos'!S388=3,'Paso 2 Ingreso de datos'!S388=4),'Paso 2 Ingreso de datos'!S388,"NA"))</f>
        <v>NA</v>
      </c>
      <c r="O395" s="3" t="str">
        <f>IF(ISBLANK('Paso 2 Ingreso de datos'!T388),"NA",IF(OR('Paso 2 Ingreso de datos'!T388=0,'Paso 2 Ingreso de datos'!T388=1,'Paso 2 Ingreso de datos'!T388=2,'Paso 2 Ingreso de datos'!T388=3,'Paso 2 Ingreso de datos'!T388=4),'Paso 2 Ingreso de datos'!T388,"NA"))</f>
        <v>NA</v>
      </c>
      <c r="P395" s="3" t="str">
        <f>IF(ISBLANK('Paso 2 Ingreso de datos'!U388),"NA",IF(OR('Paso 2 Ingreso de datos'!U388=0,'Paso 2 Ingreso de datos'!U388=1,'Paso 2 Ingreso de datos'!U388=2,'Paso 2 Ingreso de datos'!U388=3,'Paso 2 Ingreso de datos'!U388=4),'Paso 2 Ingreso de datos'!U388,"NA"))</f>
        <v>NA</v>
      </c>
      <c r="Q395" s="3" t="str">
        <f>IF(ISBLANK('Paso 2 Ingreso de datos'!V388),"NA",IF(OR('Paso 2 Ingreso de datos'!V388=0,'Paso 2 Ingreso de datos'!V388=1,'Paso 2 Ingreso de datos'!V388=2,'Paso 2 Ingreso de datos'!V388=3,'Paso 2 Ingreso de datos'!V388=4),'Paso 2 Ingreso de datos'!V388,"NA"))</f>
        <v>NA</v>
      </c>
      <c r="R395" s="3" t="str">
        <f>IF(ISBLANK('Paso 2 Ingreso de datos'!W388),"NA",IF(OR('Paso 2 Ingreso de datos'!W388=0,'Paso 2 Ingreso de datos'!W388=1,'Paso 2 Ingreso de datos'!W388=2,'Paso 2 Ingreso de datos'!W388=3,'Paso 2 Ingreso de datos'!W388=4),'Paso 2 Ingreso de datos'!W388,"NA"))</f>
        <v>NA</v>
      </c>
      <c r="S395" s="3" t="str">
        <f>IF(ISBLANK('Paso 2 Ingreso de datos'!X388),"NA",IF(OR('Paso 2 Ingreso de datos'!X388=0,'Paso 2 Ingreso de datos'!X388=1,'Paso 2 Ingreso de datos'!X388=2,'Paso 2 Ingreso de datos'!X388=3,'Paso 2 Ingreso de datos'!X388=4),'Paso 2 Ingreso de datos'!X388,"NA"))</f>
        <v>NA</v>
      </c>
      <c r="T395" s="3" t="str">
        <f>IF(ISBLANK('Paso 2 Ingreso de datos'!Y388),"NA",IF(OR('Paso 2 Ingreso de datos'!Y388=0,'Paso 2 Ingreso de datos'!Y388=1,'Paso 2 Ingreso de datos'!Y388=2,'Paso 2 Ingreso de datos'!Y388=3,'Paso 2 Ingreso de datos'!Y388=4),'Paso 2 Ingreso de datos'!Y388,"NA"))</f>
        <v>NA</v>
      </c>
      <c r="U395" s="3" t="str">
        <f>IF(ISBLANK('Paso 2 Ingreso de datos'!Z388),"NA",IF(OR('Paso 2 Ingreso de datos'!Z388=0,'Paso 2 Ingreso de datos'!Z388=1,'Paso 2 Ingreso de datos'!Z388=2,'Paso 2 Ingreso de datos'!Z388=3,'Paso 2 Ingreso de datos'!Z388=4),'Paso 2 Ingreso de datos'!Z388,"NA"))</f>
        <v>NA</v>
      </c>
      <c r="W395" s="3">
        <f>SUM(COUNTIFS('Paso 2 Ingreso de datos'!G388:Z388,"&gt;=0",'Paso 2 Ingreso de datos'!G388:Z388,"&lt;=4"),COUNTA('Paso 2 Ingreso de datos'!A388))</f>
        <v>0</v>
      </c>
      <c r="X395" s="1" t="str">
        <f>IF(SUM('Paso 2 Ingreso de datos'!A388:Z388)&gt;0,"HD","FD")</f>
        <v>FD</v>
      </c>
    </row>
    <row r="396" spans="1:24">
      <c r="A396" s="3" t="str">
        <f>IF(AND(W396=21,X396),'Paso 2 Ingreso de datos'!A389,IF(AND(Paso2!W396=0,Paso2!X396="FD"),"NA","FD"))</f>
        <v>NA</v>
      </c>
      <c r="B396" s="3" t="str">
        <f>IF(ISBLANK('Paso 2 Ingreso de datos'!G389),"NA",IF(OR('Paso 2 Ingreso de datos'!G389=0,'Paso 2 Ingreso de datos'!G389=1,'Paso 2 Ingreso de datos'!G389=2,'Paso 2 Ingreso de datos'!G389=3,'Paso 2 Ingreso de datos'!G389=4),'Paso 2 Ingreso de datos'!G389,"NA"))</f>
        <v>NA</v>
      </c>
      <c r="C396" s="3" t="str">
        <f>IF(ISBLANK('Paso 2 Ingreso de datos'!H389),"NA",IF(OR('Paso 2 Ingreso de datos'!H389=0,'Paso 2 Ingreso de datos'!H389=1,'Paso 2 Ingreso de datos'!H389=2,'Paso 2 Ingreso de datos'!H389=3,'Paso 2 Ingreso de datos'!H389=4),'Paso 2 Ingreso de datos'!H389,"NA"))</f>
        <v>NA</v>
      </c>
      <c r="D396" s="3" t="str">
        <f>IF(ISBLANK('Paso 2 Ingreso de datos'!I389),"NA",IF(OR('Paso 2 Ingreso de datos'!I389=0,'Paso 2 Ingreso de datos'!I389=1,'Paso 2 Ingreso de datos'!I389=2,'Paso 2 Ingreso de datos'!I389=3,'Paso 2 Ingreso de datos'!I389=4),'Paso 2 Ingreso de datos'!I389,"NA"))</f>
        <v>NA</v>
      </c>
      <c r="E396" s="3" t="str">
        <f>IF(ISBLANK('Paso 2 Ingreso de datos'!J389),"NA",IF(OR('Paso 2 Ingreso de datos'!J389=0,'Paso 2 Ingreso de datos'!J389=1,'Paso 2 Ingreso de datos'!J389=2,'Paso 2 Ingreso de datos'!J389=3,'Paso 2 Ingreso de datos'!J389=4),'Paso 2 Ingreso de datos'!J389,"NA"))</f>
        <v>NA</v>
      </c>
      <c r="F396" s="3" t="str">
        <f>IF(ISBLANK('Paso 2 Ingreso de datos'!K389),"NA",IF(OR('Paso 2 Ingreso de datos'!K389=0,'Paso 2 Ingreso de datos'!K389=1,'Paso 2 Ingreso de datos'!K389=2,'Paso 2 Ingreso de datos'!K389=3,'Paso 2 Ingreso de datos'!K389=4),'Paso 2 Ingreso de datos'!K389,"NA"))</f>
        <v>NA</v>
      </c>
      <c r="G396" s="3" t="str">
        <f>IF(ISBLANK('Paso 2 Ingreso de datos'!L389),"NA",IF(OR('Paso 2 Ingreso de datos'!L389=0,'Paso 2 Ingreso de datos'!L389=1,'Paso 2 Ingreso de datos'!L389=2,'Paso 2 Ingreso de datos'!L389=3,'Paso 2 Ingreso de datos'!L389=4),'Paso 2 Ingreso de datos'!L389,"NA"))</f>
        <v>NA</v>
      </c>
      <c r="H396" s="3" t="str">
        <f>IF(ISBLANK('Paso 2 Ingreso de datos'!M389),"NA",IF(OR('Paso 2 Ingreso de datos'!M389=0,'Paso 2 Ingreso de datos'!M389=1,'Paso 2 Ingreso de datos'!M389=2,'Paso 2 Ingreso de datos'!M389=3,'Paso 2 Ingreso de datos'!M389=4),'Paso 2 Ingreso de datos'!M389,"NA"))</f>
        <v>NA</v>
      </c>
      <c r="I396" s="3" t="str">
        <f>IF(ISBLANK('Paso 2 Ingreso de datos'!N389),"NA",IF(OR('Paso 2 Ingreso de datos'!N389=0,'Paso 2 Ingreso de datos'!N389=1,'Paso 2 Ingreso de datos'!N389=2,'Paso 2 Ingreso de datos'!N389=3,'Paso 2 Ingreso de datos'!N389=4),'Paso 2 Ingreso de datos'!N389,"NA"))</f>
        <v>NA</v>
      </c>
      <c r="J396" s="3" t="str">
        <f>IF(ISBLANK('Paso 2 Ingreso de datos'!O389),"NA",IF(OR('Paso 2 Ingreso de datos'!O389=0,'Paso 2 Ingreso de datos'!O389=1,'Paso 2 Ingreso de datos'!O389=2,'Paso 2 Ingreso de datos'!O389=3,'Paso 2 Ingreso de datos'!O389=4),'Paso 2 Ingreso de datos'!O389,"NA"))</f>
        <v>NA</v>
      </c>
      <c r="K396" s="3" t="str">
        <f>IF(ISBLANK('Paso 2 Ingreso de datos'!P389),"NA",IF(OR('Paso 2 Ingreso de datos'!P389=0,'Paso 2 Ingreso de datos'!P389=1,'Paso 2 Ingreso de datos'!P389=2,'Paso 2 Ingreso de datos'!P389=3,'Paso 2 Ingreso de datos'!P389=4),'Paso 2 Ingreso de datos'!P389,"NA"))</f>
        <v>NA</v>
      </c>
      <c r="L396" s="3" t="str">
        <f>IF(ISBLANK('Paso 2 Ingreso de datos'!Q389),"NA",IF(OR('Paso 2 Ingreso de datos'!Q389=0,'Paso 2 Ingreso de datos'!Q389=1,'Paso 2 Ingreso de datos'!Q389=2,'Paso 2 Ingreso de datos'!Q389=3,'Paso 2 Ingreso de datos'!Q389=4),'Paso 2 Ingreso de datos'!Q389,"NA"))</f>
        <v>NA</v>
      </c>
      <c r="M396" s="3" t="str">
        <f>IF(ISBLANK('Paso 2 Ingreso de datos'!R389),"NA",IF(OR('Paso 2 Ingreso de datos'!R389=0,'Paso 2 Ingreso de datos'!R389=1,'Paso 2 Ingreso de datos'!R389=2,'Paso 2 Ingreso de datos'!R389=3,'Paso 2 Ingreso de datos'!R389=4),'Paso 2 Ingreso de datos'!R389,"NA"))</f>
        <v>NA</v>
      </c>
      <c r="N396" s="3" t="str">
        <f>IF(ISBLANK('Paso 2 Ingreso de datos'!S389),"NA",IF(OR('Paso 2 Ingreso de datos'!S389=0,'Paso 2 Ingreso de datos'!S389=1,'Paso 2 Ingreso de datos'!S389=2,'Paso 2 Ingreso de datos'!S389=3,'Paso 2 Ingreso de datos'!S389=4),'Paso 2 Ingreso de datos'!S389,"NA"))</f>
        <v>NA</v>
      </c>
      <c r="O396" s="3" t="str">
        <f>IF(ISBLANK('Paso 2 Ingreso de datos'!T389),"NA",IF(OR('Paso 2 Ingreso de datos'!T389=0,'Paso 2 Ingreso de datos'!T389=1,'Paso 2 Ingreso de datos'!T389=2,'Paso 2 Ingreso de datos'!T389=3,'Paso 2 Ingreso de datos'!T389=4),'Paso 2 Ingreso de datos'!T389,"NA"))</f>
        <v>NA</v>
      </c>
      <c r="P396" s="3" t="str">
        <f>IF(ISBLANK('Paso 2 Ingreso de datos'!U389),"NA",IF(OR('Paso 2 Ingreso de datos'!U389=0,'Paso 2 Ingreso de datos'!U389=1,'Paso 2 Ingreso de datos'!U389=2,'Paso 2 Ingreso de datos'!U389=3,'Paso 2 Ingreso de datos'!U389=4),'Paso 2 Ingreso de datos'!U389,"NA"))</f>
        <v>NA</v>
      </c>
      <c r="Q396" s="3" t="str">
        <f>IF(ISBLANK('Paso 2 Ingreso de datos'!V389),"NA",IF(OR('Paso 2 Ingreso de datos'!V389=0,'Paso 2 Ingreso de datos'!V389=1,'Paso 2 Ingreso de datos'!V389=2,'Paso 2 Ingreso de datos'!V389=3,'Paso 2 Ingreso de datos'!V389=4),'Paso 2 Ingreso de datos'!V389,"NA"))</f>
        <v>NA</v>
      </c>
      <c r="R396" s="3" t="str">
        <f>IF(ISBLANK('Paso 2 Ingreso de datos'!W389),"NA",IF(OR('Paso 2 Ingreso de datos'!W389=0,'Paso 2 Ingreso de datos'!W389=1,'Paso 2 Ingreso de datos'!W389=2,'Paso 2 Ingreso de datos'!W389=3,'Paso 2 Ingreso de datos'!W389=4),'Paso 2 Ingreso de datos'!W389,"NA"))</f>
        <v>NA</v>
      </c>
      <c r="S396" s="3" t="str">
        <f>IF(ISBLANK('Paso 2 Ingreso de datos'!X389),"NA",IF(OR('Paso 2 Ingreso de datos'!X389=0,'Paso 2 Ingreso de datos'!X389=1,'Paso 2 Ingreso de datos'!X389=2,'Paso 2 Ingreso de datos'!X389=3,'Paso 2 Ingreso de datos'!X389=4),'Paso 2 Ingreso de datos'!X389,"NA"))</f>
        <v>NA</v>
      </c>
      <c r="T396" s="3" t="str">
        <f>IF(ISBLANK('Paso 2 Ingreso de datos'!Y389),"NA",IF(OR('Paso 2 Ingreso de datos'!Y389=0,'Paso 2 Ingreso de datos'!Y389=1,'Paso 2 Ingreso de datos'!Y389=2,'Paso 2 Ingreso de datos'!Y389=3,'Paso 2 Ingreso de datos'!Y389=4),'Paso 2 Ingreso de datos'!Y389,"NA"))</f>
        <v>NA</v>
      </c>
      <c r="U396" s="3" t="str">
        <f>IF(ISBLANK('Paso 2 Ingreso de datos'!Z389),"NA",IF(OR('Paso 2 Ingreso de datos'!Z389=0,'Paso 2 Ingreso de datos'!Z389=1,'Paso 2 Ingreso de datos'!Z389=2,'Paso 2 Ingreso de datos'!Z389=3,'Paso 2 Ingreso de datos'!Z389=4),'Paso 2 Ingreso de datos'!Z389,"NA"))</f>
        <v>NA</v>
      </c>
      <c r="W396" s="3">
        <f>SUM(COUNTIFS('Paso 2 Ingreso de datos'!G389:Z389,"&gt;=0",'Paso 2 Ingreso de datos'!G389:Z389,"&lt;=4"),COUNTA('Paso 2 Ingreso de datos'!A389))</f>
        <v>0</v>
      </c>
      <c r="X396" s="1" t="str">
        <f>IF(SUM('Paso 2 Ingreso de datos'!A389:Z389)&gt;0,"HD","FD")</f>
        <v>FD</v>
      </c>
    </row>
    <row r="397" spans="1:24">
      <c r="A397" s="3" t="str">
        <f>IF(AND(W397=21,X397),'Paso 2 Ingreso de datos'!A390,IF(AND(Paso2!W397=0,Paso2!X397="FD"),"NA","FD"))</f>
        <v>NA</v>
      </c>
      <c r="B397" s="3" t="str">
        <f>IF(ISBLANK('Paso 2 Ingreso de datos'!G390),"NA",IF(OR('Paso 2 Ingreso de datos'!G390=0,'Paso 2 Ingreso de datos'!G390=1,'Paso 2 Ingreso de datos'!G390=2,'Paso 2 Ingreso de datos'!G390=3,'Paso 2 Ingreso de datos'!G390=4),'Paso 2 Ingreso de datos'!G390,"NA"))</f>
        <v>NA</v>
      </c>
      <c r="C397" s="3" t="str">
        <f>IF(ISBLANK('Paso 2 Ingreso de datos'!H390),"NA",IF(OR('Paso 2 Ingreso de datos'!H390=0,'Paso 2 Ingreso de datos'!H390=1,'Paso 2 Ingreso de datos'!H390=2,'Paso 2 Ingreso de datos'!H390=3,'Paso 2 Ingreso de datos'!H390=4),'Paso 2 Ingreso de datos'!H390,"NA"))</f>
        <v>NA</v>
      </c>
      <c r="D397" s="3" t="str">
        <f>IF(ISBLANK('Paso 2 Ingreso de datos'!I390),"NA",IF(OR('Paso 2 Ingreso de datos'!I390=0,'Paso 2 Ingreso de datos'!I390=1,'Paso 2 Ingreso de datos'!I390=2,'Paso 2 Ingreso de datos'!I390=3,'Paso 2 Ingreso de datos'!I390=4),'Paso 2 Ingreso de datos'!I390,"NA"))</f>
        <v>NA</v>
      </c>
      <c r="E397" s="3" t="str">
        <f>IF(ISBLANK('Paso 2 Ingreso de datos'!J390),"NA",IF(OR('Paso 2 Ingreso de datos'!J390=0,'Paso 2 Ingreso de datos'!J390=1,'Paso 2 Ingreso de datos'!J390=2,'Paso 2 Ingreso de datos'!J390=3,'Paso 2 Ingreso de datos'!J390=4),'Paso 2 Ingreso de datos'!J390,"NA"))</f>
        <v>NA</v>
      </c>
      <c r="F397" s="3" t="str">
        <f>IF(ISBLANK('Paso 2 Ingreso de datos'!K390),"NA",IF(OR('Paso 2 Ingreso de datos'!K390=0,'Paso 2 Ingreso de datos'!K390=1,'Paso 2 Ingreso de datos'!K390=2,'Paso 2 Ingreso de datos'!K390=3,'Paso 2 Ingreso de datos'!K390=4),'Paso 2 Ingreso de datos'!K390,"NA"))</f>
        <v>NA</v>
      </c>
      <c r="G397" s="3" t="str">
        <f>IF(ISBLANK('Paso 2 Ingreso de datos'!L390),"NA",IF(OR('Paso 2 Ingreso de datos'!L390=0,'Paso 2 Ingreso de datos'!L390=1,'Paso 2 Ingreso de datos'!L390=2,'Paso 2 Ingreso de datos'!L390=3,'Paso 2 Ingreso de datos'!L390=4),'Paso 2 Ingreso de datos'!L390,"NA"))</f>
        <v>NA</v>
      </c>
      <c r="H397" s="3" t="str">
        <f>IF(ISBLANK('Paso 2 Ingreso de datos'!M390),"NA",IF(OR('Paso 2 Ingreso de datos'!M390=0,'Paso 2 Ingreso de datos'!M390=1,'Paso 2 Ingreso de datos'!M390=2,'Paso 2 Ingreso de datos'!M390=3,'Paso 2 Ingreso de datos'!M390=4),'Paso 2 Ingreso de datos'!M390,"NA"))</f>
        <v>NA</v>
      </c>
      <c r="I397" s="3" t="str">
        <f>IF(ISBLANK('Paso 2 Ingreso de datos'!N390),"NA",IF(OR('Paso 2 Ingreso de datos'!N390=0,'Paso 2 Ingreso de datos'!N390=1,'Paso 2 Ingreso de datos'!N390=2,'Paso 2 Ingreso de datos'!N390=3,'Paso 2 Ingreso de datos'!N390=4),'Paso 2 Ingreso de datos'!N390,"NA"))</f>
        <v>NA</v>
      </c>
      <c r="J397" s="3" t="str">
        <f>IF(ISBLANK('Paso 2 Ingreso de datos'!O390),"NA",IF(OR('Paso 2 Ingreso de datos'!O390=0,'Paso 2 Ingreso de datos'!O390=1,'Paso 2 Ingreso de datos'!O390=2,'Paso 2 Ingreso de datos'!O390=3,'Paso 2 Ingreso de datos'!O390=4),'Paso 2 Ingreso de datos'!O390,"NA"))</f>
        <v>NA</v>
      </c>
      <c r="K397" s="3" t="str">
        <f>IF(ISBLANK('Paso 2 Ingreso de datos'!P390),"NA",IF(OR('Paso 2 Ingreso de datos'!P390=0,'Paso 2 Ingreso de datos'!P390=1,'Paso 2 Ingreso de datos'!P390=2,'Paso 2 Ingreso de datos'!P390=3,'Paso 2 Ingreso de datos'!P390=4),'Paso 2 Ingreso de datos'!P390,"NA"))</f>
        <v>NA</v>
      </c>
      <c r="L397" s="3" t="str">
        <f>IF(ISBLANK('Paso 2 Ingreso de datos'!Q390),"NA",IF(OR('Paso 2 Ingreso de datos'!Q390=0,'Paso 2 Ingreso de datos'!Q390=1,'Paso 2 Ingreso de datos'!Q390=2,'Paso 2 Ingreso de datos'!Q390=3,'Paso 2 Ingreso de datos'!Q390=4),'Paso 2 Ingreso de datos'!Q390,"NA"))</f>
        <v>NA</v>
      </c>
      <c r="M397" s="3" t="str">
        <f>IF(ISBLANK('Paso 2 Ingreso de datos'!R390),"NA",IF(OR('Paso 2 Ingreso de datos'!R390=0,'Paso 2 Ingreso de datos'!R390=1,'Paso 2 Ingreso de datos'!R390=2,'Paso 2 Ingreso de datos'!R390=3,'Paso 2 Ingreso de datos'!R390=4),'Paso 2 Ingreso de datos'!R390,"NA"))</f>
        <v>NA</v>
      </c>
      <c r="N397" s="3" t="str">
        <f>IF(ISBLANK('Paso 2 Ingreso de datos'!S390),"NA",IF(OR('Paso 2 Ingreso de datos'!S390=0,'Paso 2 Ingreso de datos'!S390=1,'Paso 2 Ingreso de datos'!S390=2,'Paso 2 Ingreso de datos'!S390=3,'Paso 2 Ingreso de datos'!S390=4),'Paso 2 Ingreso de datos'!S390,"NA"))</f>
        <v>NA</v>
      </c>
      <c r="O397" s="3" t="str">
        <f>IF(ISBLANK('Paso 2 Ingreso de datos'!T390),"NA",IF(OR('Paso 2 Ingreso de datos'!T390=0,'Paso 2 Ingreso de datos'!T390=1,'Paso 2 Ingreso de datos'!T390=2,'Paso 2 Ingreso de datos'!T390=3,'Paso 2 Ingreso de datos'!T390=4),'Paso 2 Ingreso de datos'!T390,"NA"))</f>
        <v>NA</v>
      </c>
      <c r="P397" s="3" t="str">
        <f>IF(ISBLANK('Paso 2 Ingreso de datos'!U390),"NA",IF(OR('Paso 2 Ingreso de datos'!U390=0,'Paso 2 Ingreso de datos'!U390=1,'Paso 2 Ingreso de datos'!U390=2,'Paso 2 Ingreso de datos'!U390=3,'Paso 2 Ingreso de datos'!U390=4),'Paso 2 Ingreso de datos'!U390,"NA"))</f>
        <v>NA</v>
      </c>
      <c r="Q397" s="3" t="str">
        <f>IF(ISBLANK('Paso 2 Ingreso de datos'!V390),"NA",IF(OR('Paso 2 Ingreso de datos'!V390=0,'Paso 2 Ingreso de datos'!V390=1,'Paso 2 Ingreso de datos'!V390=2,'Paso 2 Ingreso de datos'!V390=3,'Paso 2 Ingreso de datos'!V390=4),'Paso 2 Ingreso de datos'!V390,"NA"))</f>
        <v>NA</v>
      </c>
      <c r="R397" s="3" t="str">
        <f>IF(ISBLANK('Paso 2 Ingreso de datos'!W390),"NA",IF(OR('Paso 2 Ingreso de datos'!W390=0,'Paso 2 Ingreso de datos'!W390=1,'Paso 2 Ingreso de datos'!W390=2,'Paso 2 Ingreso de datos'!W390=3,'Paso 2 Ingreso de datos'!W390=4),'Paso 2 Ingreso de datos'!W390,"NA"))</f>
        <v>NA</v>
      </c>
      <c r="S397" s="3" t="str">
        <f>IF(ISBLANK('Paso 2 Ingreso de datos'!X390),"NA",IF(OR('Paso 2 Ingreso de datos'!X390=0,'Paso 2 Ingreso de datos'!X390=1,'Paso 2 Ingreso de datos'!X390=2,'Paso 2 Ingreso de datos'!X390=3,'Paso 2 Ingreso de datos'!X390=4),'Paso 2 Ingreso de datos'!X390,"NA"))</f>
        <v>NA</v>
      </c>
      <c r="T397" s="3" t="str">
        <f>IF(ISBLANK('Paso 2 Ingreso de datos'!Y390),"NA",IF(OR('Paso 2 Ingreso de datos'!Y390=0,'Paso 2 Ingreso de datos'!Y390=1,'Paso 2 Ingreso de datos'!Y390=2,'Paso 2 Ingreso de datos'!Y390=3,'Paso 2 Ingreso de datos'!Y390=4),'Paso 2 Ingreso de datos'!Y390,"NA"))</f>
        <v>NA</v>
      </c>
      <c r="U397" s="3" t="str">
        <f>IF(ISBLANK('Paso 2 Ingreso de datos'!Z390),"NA",IF(OR('Paso 2 Ingreso de datos'!Z390=0,'Paso 2 Ingreso de datos'!Z390=1,'Paso 2 Ingreso de datos'!Z390=2,'Paso 2 Ingreso de datos'!Z390=3,'Paso 2 Ingreso de datos'!Z390=4),'Paso 2 Ingreso de datos'!Z390,"NA"))</f>
        <v>NA</v>
      </c>
      <c r="W397" s="3">
        <f>SUM(COUNTIFS('Paso 2 Ingreso de datos'!G390:Z390,"&gt;=0",'Paso 2 Ingreso de datos'!G390:Z390,"&lt;=4"),COUNTA('Paso 2 Ingreso de datos'!A390))</f>
        <v>0</v>
      </c>
      <c r="X397" s="1" t="str">
        <f>IF(SUM('Paso 2 Ingreso de datos'!A390:Z390)&gt;0,"HD","FD")</f>
        <v>FD</v>
      </c>
    </row>
    <row r="398" spans="1:24">
      <c r="A398" s="3" t="str">
        <f>IF(AND(W398=21,X398),'Paso 2 Ingreso de datos'!A391,IF(AND(Paso2!W398=0,Paso2!X398="FD"),"NA","FD"))</f>
        <v>NA</v>
      </c>
      <c r="B398" s="3" t="str">
        <f>IF(ISBLANK('Paso 2 Ingreso de datos'!G391),"NA",IF(OR('Paso 2 Ingreso de datos'!G391=0,'Paso 2 Ingreso de datos'!G391=1,'Paso 2 Ingreso de datos'!G391=2,'Paso 2 Ingreso de datos'!G391=3,'Paso 2 Ingreso de datos'!G391=4),'Paso 2 Ingreso de datos'!G391,"NA"))</f>
        <v>NA</v>
      </c>
      <c r="C398" s="3" t="str">
        <f>IF(ISBLANK('Paso 2 Ingreso de datos'!H391),"NA",IF(OR('Paso 2 Ingreso de datos'!H391=0,'Paso 2 Ingreso de datos'!H391=1,'Paso 2 Ingreso de datos'!H391=2,'Paso 2 Ingreso de datos'!H391=3,'Paso 2 Ingreso de datos'!H391=4),'Paso 2 Ingreso de datos'!H391,"NA"))</f>
        <v>NA</v>
      </c>
      <c r="D398" s="3" t="str">
        <f>IF(ISBLANK('Paso 2 Ingreso de datos'!I391),"NA",IF(OR('Paso 2 Ingreso de datos'!I391=0,'Paso 2 Ingreso de datos'!I391=1,'Paso 2 Ingreso de datos'!I391=2,'Paso 2 Ingreso de datos'!I391=3,'Paso 2 Ingreso de datos'!I391=4),'Paso 2 Ingreso de datos'!I391,"NA"))</f>
        <v>NA</v>
      </c>
      <c r="E398" s="3" t="str">
        <f>IF(ISBLANK('Paso 2 Ingreso de datos'!J391),"NA",IF(OR('Paso 2 Ingreso de datos'!J391=0,'Paso 2 Ingreso de datos'!J391=1,'Paso 2 Ingreso de datos'!J391=2,'Paso 2 Ingreso de datos'!J391=3,'Paso 2 Ingreso de datos'!J391=4),'Paso 2 Ingreso de datos'!J391,"NA"))</f>
        <v>NA</v>
      </c>
      <c r="F398" s="3" t="str">
        <f>IF(ISBLANK('Paso 2 Ingreso de datos'!K391),"NA",IF(OR('Paso 2 Ingreso de datos'!K391=0,'Paso 2 Ingreso de datos'!K391=1,'Paso 2 Ingreso de datos'!K391=2,'Paso 2 Ingreso de datos'!K391=3,'Paso 2 Ingreso de datos'!K391=4),'Paso 2 Ingreso de datos'!K391,"NA"))</f>
        <v>NA</v>
      </c>
      <c r="G398" s="3" t="str">
        <f>IF(ISBLANK('Paso 2 Ingreso de datos'!L391),"NA",IF(OR('Paso 2 Ingreso de datos'!L391=0,'Paso 2 Ingreso de datos'!L391=1,'Paso 2 Ingreso de datos'!L391=2,'Paso 2 Ingreso de datos'!L391=3,'Paso 2 Ingreso de datos'!L391=4),'Paso 2 Ingreso de datos'!L391,"NA"))</f>
        <v>NA</v>
      </c>
      <c r="H398" s="3" t="str">
        <f>IF(ISBLANK('Paso 2 Ingreso de datos'!M391),"NA",IF(OR('Paso 2 Ingreso de datos'!M391=0,'Paso 2 Ingreso de datos'!M391=1,'Paso 2 Ingreso de datos'!M391=2,'Paso 2 Ingreso de datos'!M391=3,'Paso 2 Ingreso de datos'!M391=4),'Paso 2 Ingreso de datos'!M391,"NA"))</f>
        <v>NA</v>
      </c>
      <c r="I398" s="3" t="str">
        <f>IF(ISBLANK('Paso 2 Ingreso de datos'!N391),"NA",IF(OR('Paso 2 Ingreso de datos'!N391=0,'Paso 2 Ingreso de datos'!N391=1,'Paso 2 Ingreso de datos'!N391=2,'Paso 2 Ingreso de datos'!N391=3,'Paso 2 Ingreso de datos'!N391=4),'Paso 2 Ingreso de datos'!N391,"NA"))</f>
        <v>NA</v>
      </c>
      <c r="J398" s="3" t="str">
        <f>IF(ISBLANK('Paso 2 Ingreso de datos'!O391),"NA",IF(OR('Paso 2 Ingreso de datos'!O391=0,'Paso 2 Ingreso de datos'!O391=1,'Paso 2 Ingreso de datos'!O391=2,'Paso 2 Ingreso de datos'!O391=3,'Paso 2 Ingreso de datos'!O391=4),'Paso 2 Ingreso de datos'!O391,"NA"))</f>
        <v>NA</v>
      </c>
      <c r="K398" s="3" t="str">
        <f>IF(ISBLANK('Paso 2 Ingreso de datos'!P391),"NA",IF(OR('Paso 2 Ingreso de datos'!P391=0,'Paso 2 Ingreso de datos'!P391=1,'Paso 2 Ingreso de datos'!P391=2,'Paso 2 Ingreso de datos'!P391=3,'Paso 2 Ingreso de datos'!P391=4),'Paso 2 Ingreso de datos'!P391,"NA"))</f>
        <v>NA</v>
      </c>
      <c r="L398" s="3" t="str">
        <f>IF(ISBLANK('Paso 2 Ingreso de datos'!Q391),"NA",IF(OR('Paso 2 Ingreso de datos'!Q391=0,'Paso 2 Ingreso de datos'!Q391=1,'Paso 2 Ingreso de datos'!Q391=2,'Paso 2 Ingreso de datos'!Q391=3,'Paso 2 Ingreso de datos'!Q391=4),'Paso 2 Ingreso de datos'!Q391,"NA"))</f>
        <v>NA</v>
      </c>
      <c r="M398" s="3" t="str">
        <f>IF(ISBLANK('Paso 2 Ingreso de datos'!R391),"NA",IF(OR('Paso 2 Ingreso de datos'!R391=0,'Paso 2 Ingreso de datos'!R391=1,'Paso 2 Ingreso de datos'!R391=2,'Paso 2 Ingreso de datos'!R391=3,'Paso 2 Ingreso de datos'!R391=4),'Paso 2 Ingreso de datos'!R391,"NA"))</f>
        <v>NA</v>
      </c>
      <c r="N398" s="3" t="str">
        <f>IF(ISBLANK('Paso 2 Ingreso de datos'!S391),"NA",IF(OR('Paso 2 Ingreso de datos'!S391=0,'Paso 2 Ingreso de datos'!S391=1,'Paso 2 Ingreso de datos'!S391=2,'Paso 2 Ingreso de datos'!S391=3,'Paso 2 Ingreso de datos'!S391=4),'Paso 2 Ingreso de datos'!S391,"NA"))</f>
        <v>NA</v>
      </c>
      <c r="O398" s="3" t="str">
        <f>IF(ISBLANK('Paso 2 Ingreso de datos'!T391),"NA",IF(OR('Paso 2 Ingreso de datos'!T391=0,'Paso 2 Ingreso de datos'!T391=1,'Paso 2 Ingreso de datos'!T391=2,'Paso 2 Ingreso de datos'!T391=3,'Paso 2 Ingreso de datos'!T391=4),'Paso 2 Ingreso de datos'!T391,"NA"))</f>
        <v>NA</v>
      </c>
      <c r="P398" s="3" t="str">
        <f>IF(ISBLANK('Paso 2 Ingreso de datos'!U391),"NA",IF(OR('Paso 2 Ingreso de datos'!U391=0,'Paso 2 Ingreso de datos'!U391=1,'Paso 2 Ingreso de datos'!U391=2,'Paso 2 Ingreso de datos'!U391=3,'Paso 2 Ingreso de datos'!U391=4),'Paso 2 Ingreso de datos'!U391,"NA"))</f>
        <v>NA</v>
      </c>
      <c r="Q398" s="3" t="str">
        <f>IF(ISBLANK('Paso 2 Ingreso de datos'!V391),"NA",IF(OR('Paso 2 Ingreso de datos'!V391=0,'Paso 2 Ingreso de datos'!V391=1,'Paso 2 Ingreso de datos'!V391=2,'Paso 2 Ingreso de datos'!V391=3,'Paso 2 Ingreso de datos'!V391=4),'Paso 2 Ingreso de datos'!V391,"NA"))</f>
        <v>NA</v>
      </c>
      <c r="R398" s="3" t="str">
        <f>IF(ISBLANK('Paso 2 Ingreso de datos'!W391),"NA",IF(OR('Paso 2 Ingreso de datos'!W391=0,'Paso 2 Ingreso de datos'!W391=1,'Paso 2 Ingreso de datos'!W391=2,'Paso 2 Ingreso de datos'!W391=3,'Paso 2 Ingreso de datos'!W391=4),'Paso 2 Ingreso de datos'!W391,"NA"))</f>
        <v>NA</v>
      </c>
      <c r="S398" s="3" t="str">
        <f>IF(ISBLANK('Paso 2 Ingreso de datos'!X391),"NA",IF(OR('Paso 2 Ingreso de datos'!X391=0,'Paso 2 Ingreso de datos'!X391=1,'Paso 2 Ingreso de datos'!X391=2,'Paso 2 Ingreso de datos'!X391=3,'Paso 2 Ingreso de datos'!X391=4),'Paso 2 Ingreso de datos'!X391,"NA"))</f>
        <v>NA</v>
      </c>
      <c r="T398" s="3" t="str">
        <f>IF(ISBLANK('Paso 2 Ingreso de datos'!Y391),"NA",IF(OR('Paso 2 Ingreso de datos'!Y391=0,'Paso 2 Ingreso de datos'!Y391=1,'Paso 2 Ingreso de datos'!Y391=2,'Paso 2 Ingreso de datos'!Y391=3,'Paso 2 Ingreso de datos'!Y391=4),'Paso 2 Ingreso de datos'!Y391,"NA"))</f>
        <v>NA</v>
      </c>
      <c r="U398" s="3" t="str">
        <f>IF(ISBLANK('Paso 2 Ingreso de datos'!Z391),"NA",IF(OR('Paso 2 Ingreso de datos'!Z391=0,'Paso 2 Ingreso de datos'!Z391=1,'Paso 2 Ingreso de datos'!Z391=2,'Paso 2 Ingreso de datos'!Z391=3,'Paso 2 Ingreso de datos'!Z391=4),'Paso 2 Ingreso de datos'!Z391,"NA"))</f>
        <v>NA</v>
      </c>
      <c r="W398" s="3">
        <f>SUM(COUNTIFS('Paso 2 Ingreso de datos'!G391:Z391,"&gt;=0",'Paso 2 Ingreso de datos'!G391:Z391,"&lt;=4"),COUNTA('Paso 2 Ingreso de datos'!A391))</f>
        <v>0</v>
      </c>
      <c r="X398" s="1" t="str">
        <f>IF(SUM('Paso 2 Ingreso de datos'!A391:Z391)&gt;0,"HD","FD")</f>
        <v>FD</v>
      </c>
    </row>
    <row r="399" spans="1:24">
      <c r="A399" s="3" t="str">
        <f>IF(AND(W399=21,X399),'Paso 2 Ingreso de datos'!A392,IF(AND(Paso2!W399=0,Paso2!X399="FD"),"NA","FD"))</f>
        <v>NA</v>
      </c>
      <c r="B399" s="3" t="str">
        <f>IF(ISBLANK('Paso 2 Ingreso de datos'!G392),"NA",IF(OR('Paso 2 Ingreso de datos'!G392=0,'Paso 2 Ingreso de datos'!G392=1,'Paso 2 Ingreso de datos'!G392=2,'Paso 2 Ingreso de datos'!G392=3,'Paso 2 Ingreso de datos'!G392=4),'Paso 2 Ingreso de datos'!G392,"NA"))</f>
        <v>NA</v>
      </c>
      <c r="C399" s="3" t="str">
        <f>IF(ISBLANK('Paso 2 Ingreso de datos'!H392),"NA",IF(OR('Paso 2 Ingreso de datos'!H392=0,'Paso 2 Ingreso de datos'!H392=1,'Paso 2 Ingreso de datos'!H392=2,'Paso 2 Ingreso de datos'!H392=3,'Paso 2 Ingreso de datos'!H392=4),'Paso 2 Ingreso de datos'!H392,"NA"))</f>
        <v>NA</v>
      </c>
      <c r="D399" s="3" t="str">
        <f>IF(ISBLANK('Paso 2 Ingreso de datos'!I392),"NA",IF(OR('Paso 2 Ingreso de datos'!I392=0,'Paso 2 Ingreso de datos'!I392=1,'Paso 2 Ingreso de datos'!I392=2,'Paso 2 Ingreso de datos'!I392=3,'Paso 2 Ingreso de datos'!I392=4),'Paso 2 Ingreso de datos'!I392,"NA"))</f>
        <v>NA</v>
      </c>
      <c r="E399" s="3" t="str">
        <f>IF(ISBLANK('Paso 2 Ingreso de datos'!J392),"NA",IF(OR('Paso 2 Ingreso de datos'!J392=0,'Paso 2 Ingreso de datos'!J392=1,'Paso 2 Ingreso de datos'!J392=2,'Paso 2 Ingreso de datos'!J392=3,'Paso 2 Ingreso de datos'!J392=4),'Paso 2 Ingreso de datos'!J392,"NA"))</f>
        <v>NA</v>
      </c>
      <c r="F399" s="3" t="str">
        <f>IF(ISBLANK('Paso 2 Ingreso de datos'!K392),"NA",IF(OR('Paso 2 Ingreso de datos'!K392=0,'Paso 2 Ingreso de datos'!K392=1,'Paso 2 Ingreso de datos'!K392=2,'Paso 2 Ingreso de datos'!K392=3,'Paso 2 Ingreso de datos'!K392=4),'Paso 2 Ingreso de datos'!K392,"NA"))</f>
        <v>NA</v>
      </c>
      <c r="G399" s="3" t="str">
        <f>IF(ISBLANK('Paso 2 Ingreso de datos'!L392),"NA",IF(OR('Paso 2 Ingreso de datos'!L392=0,'Paso 2 Ingreso de datos'!L392=1,'Paso 2 Ingreso de datos'!L392=2,'Paso 2 Ingreso de datos'!L392=3,'Paso 2 Ingreso de datos'!L392=4),'Paso 2 Ingreso de datos'!L392,"NA"))</f>
        <v>NA</v>
      </c>
      <c r="H399" s="3" t="str">
        <f>IF(ISBLANK('Paso 2 Ingreso de datos'!M392),"NA",IF(OR('Paso 2 Ingreso de datos'!M392=0,'Paso 2 Ingreso de datos'!M392=1,'Paso 2 Ingreso de datos'!M392=2,'Paso 2 Ingreso de datos'!M392=3,'Paso 2 Ingreso de datos'!M392=4),'Paso 2 Ingreso de datos'!M392,"NA"))</f>
        <v>NA</v>
      </c>
      <c r="I399" s="3" t="str">
        <f>IF(ISBLANK('Paso 2 Ingreso de datos'!N392),"NA",IF(OR('Paso 2 Ingreso de datos'!N392=0,'Paso 2 Ingreso de datos'!N392=1,'Paso 2 Ingreso de datos'!N392=2,'Paso 2 Ingreso de datos'!N392=3,'Paso 2 Ingreso de datos'!N392=4),'Paso 2 Ingreso de datos'!N392,"NA"))</f>
        <v>NA</v>
      </c>
      <c r="J399" s="3" t="str">
        <f>IF(ISBLANK('Paso 2 Ingreso de datos'!O392),"NA",IF(OR('Paso 2 Ingreso de datos'!O392=0,'Paso 2 Ingreso de datos'!O392=1,'Paso 2 Ingreso de datos'!O392=2,'Paso 2 Ingreso de datos'!O392=3,'Paso 2 Ingreso de datos'!O392=4),'Paso 2 Ingreso de datos'!O392,"NA"))</f>
        <v>NA</v>
      </c>
      <c r="K399" s="3" t="str">
        <f>IF(ISBLANK('Paso 2 Ingreso de datos'!P392),"NA",IF(OR('Paso 2 Ingreso de datos'!P392=0,'Paso 2 Ingreso de datos'!P392=1,'Paso 2 Ingreso de datos'!P392=2,'Paso 2 Ingreso de datos'!P392=3,'Paso 2 Ingreso de datos'!P392=4),'Paso 2 Ingreso de datos'!P392,"NA"))</f>
        <v>NA</v>
      </c>
      <c r="L399" s="3" t="str">
        <f>IF(ISBLANK('Paso 2 Ingreso de datos'!Q392),"NA",IF(OR('Paso 2 Ingreso de datos'!Q392=0,'Paso 2 Ingreso de datos'!Q392=1,'Paso 2 Ingreso de datos'!Q392=2,'Paso 2 Ingreso de datos'!Q392=3,'Paso 2 Ingreso de datos'!Q392=4),'Paso 2 Ingreso de datos'!Q392,"NA"))</f>
        <v>NA</v>
      </c>
      <c r="M399" s="3" t="str">
        <f>IF(ISBLANK('Paso 2 Ingreso de datos'!R392),"NA",IF(OR('Paso 2 Ingreso de datos'!R392=0,'Paso 2 Ingreso de datos'!R392=1,'Paso 2 Ingreso de datos'!R392=2,'Paso 2 Ingreso de datos'!R392=3,'Paso 2 Ingreso de datos'!R392=4),'Paso 2 Ingreso de datos'!R392,"NA"))</f>
        <v>NA</v>
      </c>
      <c r="N399" s="3" t="str">
        <f>IF(ISBLANK('Paso 2 Ingreso de datos'!S392),"NA",IF(OR('Paso 2 Ingreso de datos'!S392=0,'Paso 2 Ingreso de datos'!S392=1,'Paso 2 Ingreso de datos'!S392=2,'Paso 2 Ingreso de datos'!S392=3,'Paso 2 Ingreso de datos'!S392=4),'Paso 2 Ingreso de datos'!S392,"NA"))</f>
        <v>NA</v>
      </c>
      <c r="O399" s="3" t="str">
        <f>IF(ISBLANK('Paso 2 Ingreso de datos'!T392),"NA",IF(OR('Paso 2 Ingreso de datos'!T392=0,'Paso 2 Ingreso de datos'!T392=1,'Paso 2 Ingreso de datos'!T392=2,'Paso 2 Ingreso de datos'!T392=3,'Paso 2 Ingreso de datos'!T392=4),'Paso 2 Ingreso de datos'!T392,"NA"))</f>
        <v>NA</v>
      </c>
      <c r="P399" s="3" t="str">
        <f>IF(ISBLANK('Paso 2 Ingreso de datos'!U392),"NA",IF(OR('Paso 2 Ingreso de datos'!U392=0,'Paso 2 Ingreso de datos'!U392=1,'Paso 2 Ingreso de datos'!U392=2,'Paso 2 Ingreso de datos'!U392=3,'Paso 2 Ingreso de datos'!U392=4),'Paso 2 Ingreso de datos'!U392,"NA"))</f>
        <v>NA</v>
      </c>
      <c r="Q399" s="3" t="str">
        <f>IF(ISBLANK('Paso 2 Ingreso de datos'!V392),"NA",IF(OR('Paso 2 Ingreso de datos'!V392=0,'Paso 2 Ingreso de datos'!V392=1,'Paso 2 Ingreso de datos'!V392=2,'Paso 2 Ingreso de datos'!V392=3,'Paso 2 Ingreso de datos'!V392=4),'Paso 2 Ingreso de datos'!V392,"NA"))</f>
        <v>NA</v>
      </c>
      <c r="R399" s="3" t="str">
        <f>IF(ISBLANK('Paso 2 Ingreso de datos'!W392),"NA",IF(OR('Paso 2 Ingreso de datos'!W392=0,'Paso 2 Ingreso de datos'!W392=1,'Paso 2 Ingreso de datos'!W392=2,'Paso 2 Ingreso de datos'!W392=3,'Paso 2 Ingreso de datos'!W392=4),'Paso 2 Ingreso de datos'!W392,"NA"))</f>
        <v>NA</v>
      </c>
      <c r="S399" s="3" t="str">
        <f>IF(ISBLANK('Paso 2 Ingreso de datos'!X392),"NA",IF(OR('Paso 2 Ingreso de datos'!X392=0,'Paso 2 Ingreso de datos'!X392=1,'Paso 2 Ingreso de datos'!X392=2,'Paso 2 Ingreso de datos'!X392=3,'Paso 2 Ingreso de datos'!X392=4),'Paso 2 Ingreso de datos'!X392,"NA"))</f>
        <v>NA</v>
      </c>
      <c r="T399" s="3" t="str">
        <f>IF(ISBLANK('Paso 2 Ingreso de datos'!Y392),"NA",IF(OR('Paso 2 Ingreso de datos'!Y392=0,'Paso 2 Ingreso de datos'!Y392=1,'Paso 2 Ingreso de datos'!Y392=2,'Paso 2 Ingreso de datos'!Y392=3,'Paso 2 Ingreso de datos'!Y392=4),'Paso 2 Ingreso de datos'!Y392,"NA"))</f>
        <v>NA</v>
      </c>
      <c r="U399" s="3" t="str">
        <f>IF(ISBLANK('Paso 2 Ingreso de datos'!Z392),"NA",IF(OR('Paso 2 Ingreso de datos'!Z392=0,'Paso 2 Ingreso de datos'!Z392=1,'Paso 2 Ingreso de datos'!Z392=2,'Paso 2 Ingreso de datos'!Z392=3,'Paso 2 Ingreso de datos'!Z392=4),'Paso 2 Ingreso de datos'!Z392,"NA"))</f>
        <v>NA</v>
      </c>
      <c r="W399" s="3">
        <f>SUM(COUNTIFS('Paso 2 Ingreso de datos'!G392:Z392,"&gt;=0",'Paso 2 Ingreso de datos'!G392:Z392,"&lt;=4"),COUNTA('Paso 2 Ingreso de datos'!A392))</f>
        <v>0</v>
      </c>
      <c r="X399" s="1" t="str">
        <f>IF(SUM('Paso 2 Ingreso de datos'!A392:Z392)&gt;0,"HD","FD")</f>
        <v>FD</v>
      </c>
    </row>
    <row r="400" spans="1:24">
      <c r="A400" s="3" t="str">
        <f>IF(AND(W400=21,X400),'Paso 2 Ingreso de datos'!A393,IF(AND(Paso2!W400=0,Paso2!X400="FD"),"NA","FD"))</f>
        <v>NA</v>
      </c>
      <c r="B400" s="3" t="str">
        <f>IF(ISBLANK('Paso 2 Ingreso de datos'!G393),"NA",IF(OR('Paso 2 Ingreso de datos'!G393=0,'Paso 2 Ingreso de datos'!G393=1,'Paso 2 Ingreso de datos'!G393=2,'Paso 2 Ingreso de datos'!G393=3,'Paso 2 Ingreso de datos'!G393=4),'Paso 2 Ingreso de datos'!G393,"NA"))</f>
        <v>NA</v>
      </c>
      <c r="C400" s="3" t="str">
        <f>IF(ISBLANK('Paso 2 Ingreso de datos'!H393),"NA",IF(OR('Paso 2 Ingreso de datos'!H393=0,'Paso 2 Ingreso de datos'!H393=1,'Paso 2 Ingreso de datos'!H393=2,'Paso 2 Ingreso de datos'!H393=3,'Paso 2 Ingreso de datos'!H393=4),'Paso 2 Ingreso de datos'!H393,"NA"))</f>
        <v>NA</v>
      </c>
      <c r="D400" s="3" t="str">
        <f>IF(ISBLANK('Paso 2 Ingreso de datos'!I393),"NA",IF(OR('Paso 2 Ingreso de datos'!I393=0,'Paso 2 Ingreso de datos'!I393=1,'Paso 2 Ingreso de datos'!I393=2,'Paso 2 Ingreso de datos'!I393=3,'Paso 2 Ingreso de datos'!I393=4),'Paso 2 Ingreso de datos'!I393,"NA"))</f>
        <v>NA</v>
      </c>
      <c r="E400" s="3" t="str">
        <f>IF(ISBLANK('Paso 2 Ingreso de datos'!J393),"NA",IF(OR('Paso 2 Ingreso de datos'!J393=0,'Paso 2 Ingreso de datos'!J393=1,'Paso 2 Ingreso de datos'!J393=2,'Paso 2 Ingreso de datos'!J393=3,'Paso 2 Ingreso de datos'!J393=4),'Paso 2 Ingreso de datos'!J393,"NA"))</f>
        <v>NA</v>
      </c>
      <c r="F400" s="3" t="str">
        <f>IF(ISBLANK('Paso 2 Ingreso de datos'!K393),"NA",IF(OR('Paso 2 Ingreso de datos'!K393=0,'Paso 2 Ingreso de datos'!K393=1,'Paso 2 Ingreso de datos'!K393=2,'Paso 2 Ingreso de datos'!K393=3,'Paso 2 Ingreso de datos'!K393=4),'Paso 2 Ingreso de datos'!K393,"NA"))</f>
        <v>NA</v>
      </c>
      <c r="G400" s="3" t="str">
        <f>IF(ISBLANK('Paso 2 Ingreso de datos'!L393),"NA",IF(OR('Paso 2 Ingreso de datos'!L393=0,'Paso 2 Ingreso de datos'!L393=1,'Paso 2 Ingreso de datos'!L393=2,'Paso 2 Ingreso de datos'!L393=3,'Paso 2 Ingreso de datos'!L393=4),'Paso 2 Ingreso de datos'!L393,"NA"))</f>
        <v>NA</v>
      </c>
      <c r="H400" s="3" t="str">
        <f>IF(ISBLANK('Paso 2 Ingreso de datos'!M393),"NA",IF(OR('Paso 2 Ingreso de datos'!M393=0,'Paso 2 Ingreso de datos'!M393=1,'Paso 2 Ingreso de datos'!M393=2,'Paso 2 Ingreso de datos'!M393=3,'Paso 2 Ingreso de datos'!M393=4),'Paso 2 Ingreso de datos'!M393,"NA"))</f>
        <v>NA</v>
      </c>
      <c r="I400" s="3" t="str">
        <f>IF(ISBLANK('Paso 2 Ingreso de datos'!N393),"NA",IF(OR('Paso 2 Ingreso de datos'!N393=0,'Paso 2 Ingreso de datos'!N393=1,'Paso 2 Ingreso de datos'!N393=2,'Paso 2 Ingreso de datos'!N393=3,'Paso 2 Ingreso de datos'!N393=4),'Paso 2 Ingreso de datos'!N393,"NA"))</f>
        <v>NA</v>
      </c>
      <c r="J400" s="3" t="str">
        <f>IF(ISBLANK('Paso 2 Ingreso de datos'!O393),"NA",IF(OR('Paso 2 Ingreso de datos'!O393=0,'Paso 2 Ingreso de datos'!O393=1,'Paso 2 Ingreso de datos'!O393=2,'Paso 2 Ingreso de datos'!O393=3,'Paso 2 Ingreso de datos'!O393=4),'Paso 2 Ingreso de datos'!O393,"NA"))</f>
        <v>NA</v>
      </c>
      <c r="K400" s="3" t="str">
        <f>IF(ISBLANK('Paso 2 Ingreso de datos'!P393),"NA",IF(OR('Paso 2 Ingreso de datos'!P393=0,'Paso 2 Ingreso de datos'!P393=1,'Paso 2 Ingreso de datos'!P393=2,'Paso 2 Ingreso de datos'!P393=3,'Paso 2 Ingreso de datos'!P393=4),'Paso 2 Ingreso de datos'!P393,"NA"))</f>
        <v>NA</v>
      </c>
      <c r="L400" s="3" t="str">
        <f>IF(ISBLANK('Paso 2 Ingreso de datos'!Q393),"NA",IF(OR('Paso 2 Ingreso de datos'!Q393=0,'Paso 2 Ingreso de datos'!Q393=1,'Paso 2 Ingreso de datos'!Q393=2,'Paso 2 Ingreso de datos'!Q393=3,'Paso 2 Ingreso de datos'!Q393=4),'Paso 2 Ingreso de datos'!Q393,"NA"))</f>
        <v>NA</v>
      </c>
      <c r="M400" s="3" t="str">
        <f>IF(ISBLANK('Paso 2 Ingreso de datos'!R393),"NA",IF(OR('Paso 2 Ingreso de datos'!R393=0,'Paso 2 Ingreso de datos'!R393=1,'Paso 2 Ingreso de datos'!R393=2,'Paso 2 Ingreso de datos'!R393=3,'Paso 2 Ingreso de datos'!R393=4),'Paso 2 Ingreso de datos'!R393,"NA"))</f>
        <v>NA</v>
      </c>
      <c r="N400" s="3" t="str">
        <f>IF(ISBLANK('Paso 2 Ingreso de datos'!S393),"NA",IF(OR('Paso 2 Ingreso de datos'!S393=0,'Paso 2 Ingreso de datos'!S393=1,'Paso 2 Ingreso de datos'!S393=2,'Paso 2 Ingreso de datos'!S393=3,'Paso 2 Ingreso de datos'!S393=4),'Paso 2 Ingreso de datos'!S393,"NA"))</f>
        <v>NA</v>
      </c>
      <c r="O400" s="3" t="str">
        <f>IF(ISBLANK('Paso 2 Ingreso de datos'!T393),"NA",IF(OR('Paso 2 Ingreso de datos'!T393=0,'Paso 2 Ingreso de datos'!T393=1,'Paso 2 Ingreso de datos'!T393=2,'Paso 2 Ingreso de datos'!T393=3,'Paso 2 Ingreso de datos'!T393=4),'Paso 2 Ingreso de datos'!T393,"NA"))</f>
        <v>NA</v>
      </c>
      <c r="P400" s="3" t="str">
        <f>IF(ISBLANK('Paso 2 Ingreso de datos'!U393),"NA",IF(OR('Paso 2 Ingreso de datos'!U393=0,'Paso 2 Ingreso de datos'!U393=1,'Paso 2 Ingreso de datos'!U393=2,'Paso 2 Ingreso de datos'!U393=3,'Paso 2 Ingreso de datos'!U393=4),'Paso 2 Ingreso de datos'!U393,"NA"))</f>
        <v>NA</v>
      </c>
      <c r="Q400" s="3" t="str">
        <f>IF(ISBLANK('Paso 2 Ingreso de datos'!V393),"NA",IF(OR('Paso 2 Ingreso de datos'!V393=0,'Paso 2 Ingreso de datos'!V393=1,'Paso 2 Ingreso de datos'!V393=2,'Paso 2 Ingreso de datos'!V393=3,'Paso 2 Ingreso de datos'!V393=4),'Paso 2 Ingreso de datos'!V393,"NA"))</f>
        <v>NA</v>
      </c>
      <c r="R400" s="3" t="str">
        <f>IF(ISBLANK('Paso 2 Ingreso de datos'!W393),"NA",IF(OR('Paso 2 Ingreso de datos'!W393=0,'Paso 2 Ingreso de datos'!W393=1,'Paso 2 Ingreso de datos'!W393=2,'Paso 2 Ingreso de datos'!W393=3,'Paso 2 Ingreso de datos'!W393=4),'Paso 2 Ingreso de datos'!W393,"NA"))</f>
        <v>NA</v>
      </c>
      <c r="S400" s="3" t="str">
        <f>IF(ISBLANK('Paso 2 Ingreso de datos'!X393),"NA",IF(OR('Paso 2 Ingreso de datos'!X393=0,'Paso 2 Ingreso de datos'!X393=1,'Paso 2 Ingreso de datos'!X393=2,'Paso 2 Ingreso de datos'!X393=3,'Paso 2 Ingreso de datos'!X393=4),'Paso 2 Ingreso de datos'!X393,"NA"))</f>
        <v>NA</v>
      </c>
      <c r="T400" s="3" t="str">
        <f>IF(ISBLANK('Paso 2 Ingreso de datos'!Y393),"NA",IF(OR('Paso 2 Ingreso de datos'!Y393=0,'Paso 2 Ingreso de datos'!Y393=1,'Paso 2 Ingreso de datos'!Y393=2,'Paso 2 Ingreso de datos'!Y393=3,'Paso 2 Ingreso de datos'!Y393=4),'Paso 2 Ingreso de datos'!Y393,"NA"))</f>
        <v>NA</v>
      </c>
      <c r="U400" s="3" t="str">
        <f>IF(ISBLANK('Paso 2 Ingreso de datos'!Z393),"NA",IF(OR('Paso 2 Ingreso de datos'!Z393=0,'Paso 2 Ingreso de datos'!Z393=1,'Paso 2 Ingreso de datos'!Z393=2,'Paso 2 Ingreso de datos'!Z393=3,'Paso 2 Ingreso de datos'!Z393=4),'Paso 2 Ingreso de datos'!Z393,"NA"))</f>
        <v>NA</v>
      </c>
      <c r="W400" s="3">
        <f>SUM(COUNTIFS('Paso 2 Ingreso de datos'!G393:Z393,"&gt;=0",'Paso 2 Ingreso de datos'!G393:Z393,"&lt;=4"),COUNTA('Paso 2 Ingreso de datos'!A393))</f>
        <v>0</v>
      </c>
      <c r="X400" s="1" t="str">
        <f>IF(SUM('Paso 2 Ingreso de datos'!A393:Z393)&gt;0,"HD","FD")</f>
        <v>FD</v>
      </c>
    </row>
    <row r="401" spans="1:24">
      <c r="A401" s="3" t="str">
        <f>IF(AND(W401=21,X401),'Paso 2 Ingreso de datos'!A394,IF(AND(Paso2!W401=0,Paso2!X401="FD"),"NA","FD"))</f>
        <v>NA</v>
      </c>
      <c r="B401" s="3" t="str">
        <f>IF(ISBLANK('Paso 2 Ingreso de datos'!G394),"NA",IF(OR('Paso 2 Ingreso de datos'!G394=0,'Paso 2 Ingreso de datos'!G394=1,'Paso 2 Ingreso de datos'!G394=2,'Paso 2 Ingreso de datos'!G394=3,'Paso 2 Ingreso de datos'!G394=4),'Paso 2 Ingreso de datos'!G394,"NA"))</f>
        <v>NA</v>
      </c>
      <c r="C401" s="3" t="str">
        <f>IF(ISBLANK('Paso 2 Ingreso de datos'!H394),"NA",IF(OR('Paso 2 Ingreso de datos'!H394=0,'Paso 2 Ingreso de datos'!H394=1,'Paso 2 Ingreso de datos'!H394=2,'Paso 2 Ingreso de datos'!H394=3,'Paso 2 Ingreso de datos'!H394=4),'Paso 2 Ingreso de datos'!H394,"NA"))</f>
        <v>NA</v>
      </c>
      <c r="D401" s="3" t="str">
        <f>IF(ISBLANK('Paso 2 Ingreso de datos'!I394),"NA",IF(OR('Paso 2 Ingreso de datos'!I394=0,'Paso 2 Ingreso de datos'!I394=1,'Paso 2 Ingreso de datos'!I394=2,'Paso 2 Ingreso de datos'!I394=3,'Paso 2 Ingreso de datos'!I394=4),'Paso 2 Ingreso de datos'!I394,"NA"))</f>
        <v>NA</v>
      </c>
      <c r="E401" s="3" t="str">
        <f>IF(ISBLANK('Paso 2 Ingreso de datos'!J394),"NA",IF(OR('Paso 2 Ingreso de datos'!J394=0,'Paso 2 Ingreso de datos'!J394=1,'Paso 2 Ingreso de datos'!J394=2,'Paso 2 Ingreso de datos'!J394=3,'Paso 2 Ingreso de datos'!J394=4),'Paso 2 Ingreso de datos'!J394,"NA"))</f>
        <v>NA</v>
      </c>
      <c r="F401" s="3" t="str">
        <f>IF(ISBLANK('Paso 2 Ingreso de datos'!K394),"NA",IF(OR('Paso 2 Ingreso de datos'!K394=0,'Paso 2 Ingreso de datos'!K394=1,'Paso 2 Ingreso de datos'!K394=2,'Paso 2 Ingreso de datos'!K394=3,'Paso 2 Ingreso de datos'!K394=4),'Paso 2 Ingreso de datos'!K394,"NA"))</f>
        <v>NA</v>
      </c>
      <c r="G401" s="3" t="str">
        <f>IF(ISBLANK('Paso 2 Ingreso de datos'!L394),"NA",IF(OR('Paso 2 Ingreso de datos'!L394=0,'Paso 2 Ingreso de datos'!L394=1,'Paso 2 Ingreso de datos'!L394=2,'Paso 2 Ingreso de datos'!L394=3,'Paso 2 Ingreso de datos'!L394=4),'Paso 2 Ingreso de datos'!L394,"NA"))</f>
        <v>NA</v>
      </c>
      <c r="H401" s="3" t="str">
        <f>IF(ISBLANK('Paso 2 Ingreso de datos'!M394),"NA",IF(OR('Paso 2 Ingreso de datos'!M394=0,'Paso 2 Ingreso de datos'!M394=1,'Paso 2 Ingreso de datos'!M394=2,'Paso 2 Ingreso de datos'!M394=3,'Paso 2 Ingreso de datos'!M394=4),'Paso 2 Ingreso de datos'!M394,"NA"))</f>
        <v>NA</v>
      </c>
      <c r="I401" s="3" t="str">
        <f>IF(ISBLANK('Paso 2 Ingreso de datos'!N394),"NA",IF(OR('Paso 2 Ingreso de datos'!N394=0,'Paso 2 Ingreso de datos'!N394=1,'Paso 2 Ingreso de datos'!N394=2,'Paso 2 Ingreso de datos'!N394=3,'Paso 2 Ingreso de datos'!N394=4),'Paso 2 Ingreso de datos'!N394,"NA"))</f>
        <v>NA</v>
      </c>
      <c r="J401" s="3" t="str">
        <f>IF(ISBLANK('Paso 2 Ingreso de datos'!O394),"NA",IF(OR('Paso 2 Ingreso de datos'!O394=0,'Paso 2 Ingreso de datos'!O394=1,'Paso 2 Ingreso de datos'!O394=2,'Paso 2 Ingreso de datos'!O394=3,'Paso 2 Ingreso de datos'!O394=4),'Paso 2 Ingreso de datos'!O394,"NA"))</f>
        <v>NA</v>
      </c>
      <c r="K401" s="3" t="str">
        <f>IF(ISBLANK('Paso 2 Ingreso de datos'!P394),"NA",IF(OR('Paso 2 Ingreso de datos'!P394=0,'Paso 2 Ingreso de datos'!P394=1,'Paso 2 Ingreso de datos'!P394=2,'Paso 2 Ingreso de datos'!P394=3,'Paso 2 Ingreso de datos'!P394=4),'Paso 2 Ingreso de datos'!P394,"NA"))</f>
        <v>NA</v>
      </c>
      <c r="L401" s="3" t="str">
        <f>IF(ISBLANK('Paso 2 Ingreso de datos'!Q394),"NA",IF(OR('Paso 2 Ingreso de datos'!Q394=0,'Paso 2 Ingreso de datos'!Q394=1,'Paso 2 Ingreso de datos'!Q394=2,'Paso 2 Ingreso de datos'!Q394=3,'Paso 2 Ingreso de datos'!Q394=4),'Paso 2 Ingreso de datos'!Q394,"NA"))</f>
        <v>NA</v>
      </c>
      <c r="M401" s="3" t="str">
        <f>IF(ISBLANK('Paso 2 Ingreso de datos'!R394),"NA",IF(OR('Paso 2 Ingreso de datos'!R394=0,'Paso 2 Ingreso de datos'!R394=1,'Paso 2 Ingreso de datos'!R394=2,'Paso 2 Ingreso de datos'!R394=3,'Paso 2 Ingreso de datos'!R394=4),'Paso 2 Ingreso de datos'!R394,"NA"))</f>
        <v>NA</v>
      </c>
      <c r="N401" s="3" t="str">
        <f>IF(ISBLANK('Paso 2 Ingreso de datos'!S394),"NA",IF(OR('Paso 2 Ingreso de datos'!S394=0,'Paso 2 Ingreso de datos'!S394=1,'Paso 2 Ingreso de datos'!S394=2,'Paso 2 Ingreso de datos'!S394=3,'Paso 2 Ingreso de datos'!S394=4),'Paso 2 Ingreso de datos'!S394,"NA"))</f>
        <v>NA</v>
      </c>
      <c r="O401" s="3" t="str">
        <f>IF(ISBLANK('Paso 2 Ingreso de datos'!T394),"NA",IF(OR('Paso 2 Ingreso de datos'!T394=0,'Paso 2 Ingreso de datos'!T394=1,'Paso 2 Ingreso de datos'!T394=2,'Paso 2 Ingreso de datos'!T394=3,'Paso 2 Ingreso de datos'!T394=4),'Paso 2 Ingreso de datos'!T394,"NA"))</f>
        <v>NA</v>
      </c>
      <c r="P401" s="3" t="str">
        <f>IF(ISBLANK('Paso 2 Ingreso de datos'!U394),"NA",IF(OR('Paso 2 Ingreso de datos'!U394=0,'Paso 2 Ingreso de datos'!U394=1,'Paso 2 Ingreso de datos'!U394=2,'Paso 2 Ingreso de datos'!U394=3,'Paso 2 Ingreso de datos'!U394=4),'Paso 2 Ingreso de datos'!U394,"NA"))</f>
        <v>NA</v>
      </c>
      <c r="Q401" s="3" t="str">
        <f>IF(ISBLANK('Paso 2 Ingreso de datos'!V394),"NA",IF(OR('Paso 2 Ingreso de datos'!V394=0,'Paso 2 Ingreso de datos'!V394=1,'Paso 2 Ingreso de datos'!V394=2,'Paso 2 Ingreso de datos'!V394=3,'Paso 2 Ingreso de datos'!V394=4),'Paso 2 Ingreso de datos'!V394,"NA"))</f>
        <v>NA</v>
      </c>
      <c r="R401" s="3" t="str">
        <f>IF(ISBLANK('Paso 2 Ingreso de datos'!W394),"NA",IF(OR('Paso 2 Ingreso de datos'!W394=0,'Paso 2 Ingreso de datos'!W394=1,'Paso 2 Ingreso de datos'!W394=2,'Paso 2 Ingreso de datos'!W394=3,'Paso 2 Ingreso de datos'!W394=4),'Paso 2 Ingreso de datos'!W394,"NA"))</f>
        <v>NA</v>
      </c>
      <c r="S401" s="3" t="str">
        <f>IF(ISBLANK('Paso 2 Ingreso de datos'!X394),"NA",IF(OR('Paso 2 Ingreso de datos'!X394=0,'Paso 2 Ingreso de datos'!X394=1,'Paso 2 Ingreso de datos'!X394=2,'Paso 2 Ingreso de datos'!X394=3,'Paso 2 Ingreso de datos'!X394=4),'Paso 2 Ingreso de datos'!X394,"NA"))</f>
        <v>NA</v>
      </c>
      <c r="T401" s="3" t="str">
        <f>IF(ISBLANK('Paso 2 Ingreso de datos'!Y394),"NA",IF(OR('Paso 2 Ingreso de datos'!Y394=0,'Paso 2 Ingreso de datos'!Y394=1,'Paso 2 Ingreso de datos'!Y394=2,'Paso 2 Ingreso de datos'!Y394=3,'Paso 2 Ingreso de datos'!Y394=4),'Paso 2 Ingreso de datos'!Y394,"NA"))</f>
        <v>NA</v>
      </c>
      <c r="U401" s="3" t="str">
        <f>IF(ISBLANK('Paso 2 Ingreso de datos'!Z394),"NA",IF(OR('Paso 2 Ingreso de datos'!Z394=0,'Paso 2 Ingreso de datos'!Z394=1,'Paso 2 Ingreso de datos'!Z394=2,'Paso 2 Ingreso de datos'!Z394=3,'Paso 2 Ingreso de datos'!Z394=4),'Paso 2 Ingreso de datos'!Z394,"NA"))</f>
        <v>NA</v>
      </c>
      <c r="W401" s="3">
        <f>SUM(COUNTIFS('Paso 2 Ingreso de datos'!G394:Z394,"&gt;=0",'Paso 2 Ingreso de datos'!G394:Z394,"&lt;=4"),COUNTA('Paso 2 Ingreso de datos'!A394))</f>
        <v>0</v>
      </c>
      <c r="X401" s="1" t="str">
        <f>IF(SUM('Paso 2 Ingreso de datos'!A394:Z394)&gt;0,"HD","FD")</f>
        <v>FD</v>
      </c>
    </row>
    <row r="402" spans="1:24">
      <c r="A402" s="3" t="str">
        <f>IF(AND(W402=21,X402),'Paso 2 Ingreso de datos'!A395,IF(AND(Paso2!W402=0,Paso2!X402="FD"),"NA","FD"))</f>
        <v>NA</v>
      </c>
      <c r="B402" s="3" t="str">
        <f>IF(ISBLANK('Paso 2 Ingreso de datos'!G395),"NA",IF(OR('Paso 2 Ingreso de datos'!G395=0,'Paso 2 Ingreso de datos'!G395=1,'Paso 2 Ingreso de datos'!G395=2,'Paso 2 Ingreso de datos'!G395=3,'Paso 2 Ingreso de datos'!G395=4),'Paso 2 Ingreso de datos'!G395,"NA"))</f>
        <v>NA</v>
      </c>
      <c r="C402" s="3" t="str">
        <f>IF(ISBLANK('Paso 2 Ingreso de datos'!H395),"NA",IF(OR('Paso 2 Ingreso de datos'!H395=0,'Paso 2 Ingreso de datos'!H395=1,'Paso 2 Ingreso de datos'!H395=2,'Paso 2 Ingreso de datos'!H395=3,'Paso 2 Ingreso de datos'!H395=4),'Paso 2 Ingreso de datos'!H395,"NA"))</f>
        <v>NA</v>
      </c>
      <c r="D402" s="3" t="str">
        <f>IF(ISBLANK('Paso 2 Ingreso de datos'!I395),"NA",IF(OR('Paso 2 Ingreso de datos'!I395=0,'Paso 2 Ingreso de datos'!I395=1,'Paso 2 Ingreso de datos'!I395=2,'Paso 2 Ingreso de datos'!I395=3,'Paso 2 Ingreso de datos'!I395=4),'Paso 2 Ingreso de datos'!I395,"NA"))</f>
        <v>NA</v>
      </c>
      <c r="E402" s="3" t="str">
        <f>IF(ISBLANK('Paso 2 Ingreso de datos'!J395),"NA",IF(OR('Paso 2 Ingreso de datos'!J395=0,'Paso 2 Ingreso de datos'!J395=1,'Paso 2 Ingreso de datos'!J395=2,'Paso 2 Ingreso de datos'!J395=3,'Paso 2 Ingreso de datos'!J395=4),'Paso 2 Ingreso de datos'!J395,"NA"))</f>
        <v>NA</v>
      </c>
      <c r="F402" s="3" t="str">
        <f>IF(ISBLANK('Paso 2 Ingreso de datos'!K395),"NA",IF(OR('Paso 2 Ingreso de datos'!K395=0,'Paso 2 Ingreso de datos'!K395=1,'Paso 2 Ingreso de datos'!K395=2,'Paso 2 Ingreso de datos'!K395=3,'Paso 2 Ingreso de datos'!K395=4),'Paso 2 Ingreso de datos'!K395,"NA"))</f>
        <v>NA</v>
      </c>
      <c r="G402" s="3" t="str">
        <f>IF(ISBLANK('Paso 2 Ingreso de datos'!L395),"NA",IF(OR('Paso 2 Ingreso de datos'!L395=0,'Paso 2 Ingreso de datos'!L395=1,'Paso 2 Ingreso de datos'!L395=2,'Paso 2 Ingreso de datos'!L395=3,'Paso 2 Ingreso de datos'!L395=4),'Paso 2 Ingreso de datos'!L395,"NA"))</f>
        <v>NA</v>
      </c>
      <c r="H402" s="3" t="str">
        <f>IF(ISBLANK('Paso 2 Ingreso de datos'!M395),"NA",IF(OR('Paso 2 Ingreso de datos'!M395=0,'Paso 2 Ingreso de datos'!M395=1,'Paso 2 Ingreso de datos'!M395=2,'Paso 2 Ingreso de datos'!M395=3,'Paso 2 Ingreso de datos'!M395=4),'Paso 2 Ingreso de datos'!M395,"NA"))</f>
        <v>NA</v>
      </c>
      <c r="I402" s="3" t="str">
        <f>IF(ISBLANK('Paso 2 Ingreso de datos'!N395),"NA",IF(OR('Paso 2 Ingreso de datos'!N395=0,'Paso 2 Ingreso de datos'!N395=1,'Paso 2 Ingreso de datos'!N395=2,'Paso 2 Ingreso de datos'!N395=3,'Paso 2 Ingreso de datos'!N395=4),'Paso 2 Ingreso de datos'!N395,"NA"))</f>
        <v>NA</v>
      </c>
      <c r="J402" s="3" t="str">
        <f>IF(ISBLANK('Paso 2 Ingreso de datos'!O395),"NA",IF(OR('Paso 2 Ingreso de datos'!O395=0,'Paso 2 Ingreso de datos'!O395=1,'Paso 2 Ingreso de datos'!O395=2,'Paso 2 Ingreso de datos'!O395=3,'Paso 2 Ingreso de datos'!O395=4),'Paso 2 Ingreso de datos'!O395,"NA"))</f>
        <v>NA</v>
      </c>
      <c r="K402" s="3" t="str">
        <f>IF(ISBLANK('Paso 2 Ingreso de datos'!P395),"NA",IF(OR('Paso 2 Ingreso de datos'!P395=0,'Paso 2 Ingreso de datos'!P395=1,'Paso 2 Ingreso de datos'!P395=2,'Paso 2 Ingreso de datos'!P395=3,'Paso 2 Ingreso de datos'!P395=4),'Paso 2 Ingreso de datos'!P395,"NA"))</f>
        <v>NA</v>
      </c>
      <c r="L402" s="3" t="str">
        <f>IF(ISBLANK('Paso 2 Ingreso de datos'!Q395),"NA",IF(OR('Paso 2 Ingreso de datos'!Q395=0,'Paso 2 Ingreso de datos'!Q395=1,'Paso 2 Ingreso de datos'!Q395=2,'Paso 2 Ingreso de datos'!Q395=3,'Paso 2 Ingreso de datos'!Q395=4),'Paso 2 Ingreso de datos'!Q395,"NA"))</f>
        <v>NA</v>
      </c>
      <c r="M402" s="3" t="str">
        <f>IF(ISBLANK('Paso 2 Ingreso de datos'!R395),"NA",IF(OR('Paso 2 Ingreso de datos'!R395=0,'Paso 2 Ingreso de datos'!R395=1,'Paso 2 Ingreso de datos'!R395=2,'Paso 2 Ingreso de datos'!R395=3,'Paso 2 Ingreso de datos'!R395=4),'Paso 2 Ingreso de datos'!R395,"NA"))</f>
        <v>NA</v>
      </c>
      <c r="N402" s="3" t="str">
        <f>IF(ISBLANK('Paso 2 Ingreso de datos'!S395),"NA",IF(OR('Paso 2 Ingreso de datos'!S395=0,'Paso 2 Ingreso de datos'!S395=1,'Paso 2 Ingreso de datos'!S395=2,'Paso 2 Ingreso de datos'!S395=3,'Paso 2 Ingreso de datos'!S395=4),'Paso 2 Ingreso de datos'!S395,"NA"))</f>
        <v>NA</v>
      </c>
      <c r="O402" s="3" t="str">
        <f>IF(ISBLANK('Paso 2 Ingreso de datos'!T395),"NA",IF(OR('Paso 2 Ingreso de datos'!T395=0,'Paso 2 Ingreso de datos'!T395=1,'Paso 2 Ingreso de datos'!T395=2,'Paso 2 Ingreso de datos'!T395=3,'Paso 2 Ingreso de datos'!T395=4),'Paso 2 Ingreso de datos'!T395,"NA"))</f>
        <v>NA</v>
      </c>
      <c r="P402" s="3" t="str">
        <f>IF(ISBLANK('Paso 2 Ingreso de datos'!U395),"NA",IF(OR('Paso 2 Ingreso de datos'!U395=0,'Paso 2 Ingreso de datos'!U395=1,'Paso 2 Ingreso de datos'!U395=2,'Paso 2 Ingreso de datos'!U395=3,'Paso 2 Ingreso de datos'!U395=4),'Paso 2 Ingreso de datos'!U395,"NA"))</f>
        <v>NA</v>
      </c>
      <c r="Q402" s="3" t="str">
        <f>IF(ISBLANK('Paso 2 Ingreso de datos'!V395),"NA",IF(OR('Paso 2 Ingreso de datos'!V395=0,'Paso 2 Ingreso de datos'!V395=1,'Paso 2 Ingreso de datos'!V395=2,'Paso 2 Ingreso de datos'!V395=3,'Paso 2 Ingreso de datos'!V395=4),'Paso 2 Ingreso de datos'!V395,"NA"))</f>
        <v>NA</v>
      </c>
      <c r="R402" s="3" t="str">
        <f>IF(ISBLANK('Paso 2 Ingreso de datos'!W395),"NA",IF(OR('Paso 2 Ingreso de datos'!W395=0,'Paso 2 Ingreso de datos'!W395=1,'Paso 2 Ingreso de datos'!W395=2,'Paso 2 Ingreso de datos'!W395=3,'Paso 2 Ingreso de datos'!W395=4),'Paso 2 Ingreso de datos'!W395,"NA"))</f>
        <v>NA</v>
      </c>
      <c r="S402" s="3" t="str">
        <f>IF(ISBLANK('Paso 2 Ingreso de datos'!X395),"NA",IF(OR('Paso 2 Ingreso de datos'!X395=0,'Paso 2 Ingreso de datos'!X395=1,'Paso 2 Ingreso de datos'!X395=2,'Paso 2 Ingreso de datos'!X395=3,'Paso 2 Ingreso de datos'!X395=4),'Paso 2 Ingreso de datos'!X395,"NA"))</f>
        <v>NA</v>
      </c>
      <c r="T402" s="3" t="str">
        <f>IF(ISBLANK('Paso 2 Ingreso de datos'!Y395),"NA",IF(OR('Paso 2 Ingreso de datos'!Y395=0,'Paso 2 Ingreso de datos'!Y395=1,'Paso 2 Ingreso de datos'!Y395=2,'Paso 2 Ingreso de datos'!Y395=3,'Paso 2 Ingreso de datos'!Y395=4),'Paso 2 Ingreso de datos'!Y395,"NA"))</f>
        <v>NA</v>
      </c>
      <c r="U402" s="3" t="str">
        <f>IF(ISBLANK('Paso 2 Ingreso de datos'!Z395),"NA",IF(OR('Paso 2 Ingreso de datos'!Z395=0,'Paso 2 Ingreso de datos'!Z395=1,'Paso 2 Ingreso de datos'!Z395=2,'Paso 2 Ingreso de datos'!Z395=3,'Paso 2 Ingreso de datos'!Z395=4),'Paso 2 Ingreso de datos'!Z395,"NA"))</f>
        <v>NA</v>
      </c>
      <c r="W402" s="3">
        <f>SUM(COUNTIFS('Paso 2 Ingreso de datos'!G395:Z395,"&gt;=0",'Paso 2 Ingreso de datos'!G395:Z395,"&lt;=4"),COUNTA('Paso 2 Ingreso de datos'!A395))</f>
        <v>0</v>
      </c>
      <c r="X402" s="1" t="str">
        <f>IF(SUM('Paso 2 Ingreso de datos'!A395:Z395)&gt;0,"HD","FD")</f>
        <v>FD</v>
      </c>
    </row>
    <row r="403" spans="1:24">
      <c r="A403" s="3" t="str">
        <f>IF(AND(W403=21,X403),'Paso 2 Ingreso de datos'!A396,IF(AND(Paso2!W403=0,Paso2!X403="FD"),"NA","FD"))</f>
        <v>NA</v>
      </c>
      <c r="B403" s="3" t="str">
        <f>IF(ISBLANK('Paso 2 Ingreso de datos'!G396),"NA",IF(OR('Paso 2 Ingreso de datos'!G396=0,'Paso 2 Ingreso de datos'!G396=1,'Paso 2 Ingreso de datos'!G396=2,'Paso 2 Ingreso de datos'!G396=3,'Paso 2 Ingreso de datos'!G396=4),'Paso 2 Ingreso de datos'!G396,"NA"))</f>
        <v>NA</v>
      </c>
      <c r="C403" s="3" t="str">
        <f>IF(ISBLANK('Paso 2 Ingreso de datos'!H396),"NA",IF(OR('Paso 2 Ingreso de datos'!H396=0,'Paso 2 Ingreso de datos'!H396=1,'Paso 2 Ingreso de datos'!H396=2,'Paso 2 Ingreso de datos'!H396=3,'Paso 2 Ingreso de datos'!H396=4),'Paso 2 Ingreso de datos'!H396,"NA"))</f>
        <v>NA</v>
      </c>
      <c r="D403" s="3" t="str">
        <f>IF(ISBLANK('Paso 2 Ingreso de datos'!I396),"NA",IF(OR('Paso 2 Ingreso de datos'!I396=0,'Paso 2 Ingreso de datos'!I396=1,'Paso 2 Ingreso de datos'!I396=2,'Paso 2 Ingreso de datos'!I396=3,'Paso 2 Ingreso de datos'!I396=4),'Paso 2 Ingreso de datos'!I396,"NA"))</f>
        <v>NA</v>
      </c>
      <c r="E403" s="3" t="str">
        <f>IF(ISBLANK('Paso 2 Ingreso de datos'!J396),"NA",IF(OR('Paso 2 Ingreso de datos'!J396=0,'Paso 2 Ingreso de datos'!J396=1,'Paso 2 Ingreso de datos'!J396=2,'Paso 2 Ingreso de datos'!J396=3,'Paso 2 Ingreso de datos'!J396=4),'Paso 2 Ingreso de datos'!J396,"NA"))</f>
        <v>NA</v>
      </c>
      <c r="F403" s="3" t="str">
        <f>IF(ISBLANK('Paso 2 Ingreso de datos'!K396),"NA",IF(OR('Paso 2 Ingreso de datos'!K396=0,'Paso 2 Ingreso de datos'!K396=1,'Paso 2 Ingreso de datos'!K396=2,'Paso 2 Ingreso de datos'!K396=3,'Paso 2 Ingreso de datos'!K396=4),'Paso 2 Ingreso de datos'!K396,"NA"))</f>
        <v>NA</v>
      </c>
      <c r="G403" s="3" t="str">
        <f>IF(ISBLANK('Paso 2 Ingreso de datos'!L396),"NA",IF(OR('Paso 2 Ingreso de datos'!L396=0,'Paso 2 Ingreso de datos'!L396=1,'Paso 2 Ingreso de datos'!L396=2,'Paso 2 Ingreso de datos'!L396=3,'Paso 2 Ingreso de datos'!L396=4),'Paso 2 Ingreso de datos'!L396,"NA"))</f>
        <v>NA</v>
      </c>
      <c r="H403" s="3" t="str">
        <f>IF(ISBLANK('Paso 2 Ingreso de datos'!M396),"NA",IF(OR('Paso 2 Ingreso de datos'!M396=0,'Paso 2 Ingreso de datos'!M396=1,'Paso 2 Ingreso de datos'!M396=2,'Paso 2 Ingreso de datos'!M396=3,'Paso 2 Ingreso de datos'!M396=4),'Paso 2 Ingreso de datos'!M396,"NA"))</f>
        <v>NA</v>
      </c>
      <c r="I403" s="3" t="str">
        <f>IF(ISBLANK('Paso 2 Ingreso de datos'!N396),"NA",IF(OR('Paso 2 Ingreso de datos'!N396=0,'Paso 2 Ingreso de datos'!N396=1,'Paso 2 Ingreso de datos'!N396=2,'Paso 2 Ingreso de datos'!N396=3,'Paso 2 Ingreso de datos'!N396=4),'Paso 2 Ingreso de datos'!N396,"NA"))</f>
        <v>NA</v>
      </c>
      <c r="J403" s="3" t="str">
        <f>IF(ISBLANK('Paso 2 Ingreso de datos'!O396),"NA",IF(OR('Paso 2 Ingreso de datos'!O396=0,'Paso 2 Ingreso de datos'!O396=1,'Paso 2 Ingreso de datos'!O396=2,'Paso 2 Ingreso de datos'!O396=3,'Paso 2 Ingreso de datos'!O396=4),'Paso 2 Ingreso de datos'!O396,"NA"))</f>
        <v>NA</v>
      </c>
      <c r="K403" s="3" t="str">
        <f>IF(ISBLANK('Paso 2 Ingreso de datos'!P396),"NA",IF(OR('Paso 2 Ingreso de datos'!P396=0,'Paso 2 Ingreso de datos'!P396=1,'Paso 2 Ingreso de datos'!P396=2,'Paso 2 Ingreso de datos'!P396=3,'Paso 2 Ingreso de datos'!P396=4),'Paso 2 Ingreso de datos'!P396,"NA"))</f>
        <v>NA</v>
      </c>
      <c r="L403" s="3" t="str">
        <f>IF(ISBLANK('Paso 2 Ingreso de datos'!Q396),"NA",IF(OR('Paso 2 Ingreso de datos'!Q396=0,'Paso 2 Ingreso de datos'!Q396=1,'Paso 2 Ingreso de datos'!Q396=2,'Paso 2 Ingreso de datos'!Q396=3,'Paso 2 Ingreso de datos'!Q396=4),'Paso 2 Ingreso de datos'!Q396,"NA"))</f>
        <v>NA</v>
      </c>
      <c r="M403" s="3" t="str">
        <f>IF(ISBLANK('Paso 2 Ingreso de datos'!R396),"NA",IF(OR('Paso 2 Ingreso de datos'!R396=0,'Paso 2 Ingreso de datos'!R396=1,'Paso 2 Ingreso de datos'!R396=2,'Paso 2 Ingreso de datos'!R396=3,'Paso 2 Ingreso de datos'!R396=4),'Paso 2 Ingreso de datos'!R396,"NA"))</f>
        <v>NA</v>
      </c>
      <c r="N403" s="3" t="str">
        <f>IF(ISBLANK('Paso 2 Ingreso de datos'!S396),"NA",IF(OR('Paso 2 Ingreso de datos'!S396=0,'Paso 2 Ingreso de datos'!S396=1,'Paso 2 Ingreso de datos'!S396=2,'Paso 2 Ingreso de datos'!S396=3,'Paso 2 Ingreso de datos'!S396=4),'Paso 2 Ingreso de datos'!S396,"NA"))</f>
        <v>NA</v>
      </c>
      <c r="O403" s="3" t="str">
        <f>IF(ISBLANK('Paso 2 Ingreso de datos'!T396),"NA",IF(OR('Paso 2 Ingreso de datos'!T396=0,'Paso 2 Ingreso de datos'!T396=1,'Paso 2 Ingreso de datos'!T396=2,'Paso 2 Ingreso de datos'!T396=3,'Paso 2 Ingreso de datos'!T396=4),'Paso 2 Ingreso de datos'!T396,"NA"))</f>
        <v>NA</v>
      </c>
      <c r="P403" s="3" t="str">
        <f>IF(ISBLANK('Paso 2 Ingreso de datos'!U396),"NA",IF(OR('Paso 2 Ingreso de datos'!U396=0,'Paso 2 Ingreso de datos'!U396=1,'Paso 2 Ingreso de datos'!U396=2,'Paso 2 Ingreso de datos'!U396=3,'Paso 2 Ingreso de datos'!U396=4),'Paso 2 Ingreso de datos'!U396,"NA"))</f>
        <v>NA</v>
      </c>
      <c r="Q403" s="3" t="str">
        <f>IF(ISBLANK('Paso 2 Ingreso de datos'!V396),"NA",IF(OR('Paso 2 Ingreso de datos'!V396=0,'Paso 2 Ingreso de datos'!V396=1,'Paso 2 Ingreso de datos'!V396=2,'Paso 2 Ingreso de datos'!V396=3,'Paso 2 Ingreso de datos'!V396=4),'Paso 2 Ingreso de datos'!V396,"NA"))</f>
        <v>NA</v>
      </c>
      <c r="R403" s="3" t="str">
        <f>IF(ISBLANK('Paso 2 Ingreso de datos'!W396),"NA",IF(OR('Paso 2 Ingreso de datos'!W396=0,'Paso 2 Ingreso de datos'!W396=1,'Paso 2 Ingreso de datos'!W396=2,'Paso 2 Ingreso de datos'!W396=3,'Paso 2 Ingreso de datos'!W396=4),'Paso 2 Ingreso de datos'!W396,"NA"))</f>
        <v>NA</v>
      </c>
      <c r="S403" s="3" t="str">
        <f>IF(ISBLANK('Paso 2 Ingreso de datos'!X396),"NA",IF(OR('Paso 2 Ingreso de datos'!X396=0,'Paso 2 Ingreso de datos'!X396=1,'Paso 2 Ingreso de datos'!X396=2,'Paso 2 Ingreso de datos'!X396=3,'Paso 2 Ingreso de datos'!X396=4),'Paso 2 Ingreso de datos'!X396,"NA"))</f>
        <v>NA</v>
      </c>
      <c r="T403" s="3" t="str">
        <f>IF(ISBLANK('Paso 2 Ingreso de datos'!Y396),"NA",IF(OR('Paso 2 Ingreso de datos'!Y396=0,'Paso 2 Ingreso de datos'!Y396=1,'Paso 2 Ingreso de datos'!Y396=2,'Paso 2 Ingreso de datos'!Y396=3,'Paso 2 Ingreso de datos'!Y396=4),'Paso 2 Ingreso de datos'!Y396,"NA"))</f>
        <v>NA</v>
      </c>
      <c r="U403" s="3" t="str">
        <f>IF(ISBLANK('Paso 2 Ingreso de datos'!Z396),"NA",IF(OR('Paso 2 Ingreso de datos'!Z396=0,'Paso 2 Ingreso de datos'!Z396=1,'Paso 2 Ingreso de datos'!Z396=2,'Paso 2 Ingreso de datos'!Z396=3,'Paso 2 Ingreso de datos'!Z396=4),'Paso 2 Ingreso de datos'!Z396,"NA"))</f>
        <v>NA</v>
      </c>
      <c r="W403" s="3">
        <f>SUM(COUNTIFS('Paso 2 Ingreso de datos'!G396:Z396,"&gt;=0",'Paso 2 Ingreso de datos'!G396:Z396,"&lt;=4"),COUNTA('Paso 2 Ingreso de datos'!A396))</f>
        <v>0</v>
      </c>
      <c r="X403" s="1" t="str">
        <f>IF(SUM('Paso 2 Ingreso de datos'!A396:Z396)&gt;0,"HD","FD")</f>
        <v>FD</v>
      </c>
    </row>
    <row r="404" spans="1:24">
      <c r="A404" s="3" t="str">
        <f>IF(AND(W404=21,X404),'Paso 2 Ingreso de datos'!A397,IF(AND(Paso2!W404=0,Paso2!X404="FD"),"NA","FD"))</f>
        <v>NA</v>
      </c>
      <c r="B404" s="3" t="str">
        <f>IF(ISBLANK('Paso 2 Ingreso de datos'!G397),"NA",IF(OR('Paso 2 Ingreso de datos'!G397=0,'Paso 2 Ingreso de datos'!G397=1,'Paso 2 Ingreso de datos'!G397=2,'Paso 2 Ingreso de datos'!G397=3,'Paso 2 Ingreso de datos'!G397=4),'Paso 2 Ingreso de datos'!G397,"NA"))</f>
        <v>NA</v>
      </c>
      <c r="C404" s="3" t="str">
        <f>IF(ISBLANK('Paso 2 Ingreso de datos'!H397),"NA",IF(OR('Paso 2 Ingreso de datos'!H397=0,'Paso 2 Ingreso de datos'!H397=1,'Paso 2 Ingreso de datos'!H397=2,'Paso 2 Ingreso de datos'!H397=3,'Paso 2 Ingreso de datos'!H397=4),'Paso 2 Ingreso de datos'!H397,"NA"))</f>
        <v>NA</v>
      </c>
      <c r="D404" s="3" t="str">
        <f>IF(ISBLANK('Paso 2 Ingreso de datos'!I397),"NA",IF(OR('Paso 2 Ingreso de datos'!I397=0,'Paso 2 Ingreso de datos'!I397=1,'Paso 2 Ingreso de datos'!I397=2,'Paso 2 Ingreso de datos'!I397=3,'Paso 2 Ingreso de datos'!I397=4),'Paso 2 Ingreso de datos'!I397,"NA"))</f>
        <v>NA</v>
      </c>
      <c r="E404" s="3" t="str">
        <f>IF(ISBLANK('Paso 2 Ingreso de datos'!J397),"NA",IF(OR('Paso 2 Ingreso de datos'!J397=0,'Paso 2 Ingreso de datos'!J397=1,'Paso 2 Ingreso de datos'!J397=2,'Paso 2 Ingreso de datos'!J397=3,'Paso 2 Ingreso de datos'!J397=4),'Paso 2 Ingreso de datos'!J397,"NA"))</f>
        <v>NA</v>
      </c>
      <c r="F404" s="3" t="str">
        <f>IF(ISBLANK('Paso 2 Ingreso de datos'!K397),"NA",IF(OR('Paso 2 Ingreso de datos'!K397=0,'Paso 2 Ingreso de datos'!K397=1,'Paso 2 Ingreso de datos'!K397=2,'Paso 2 Ingreso de datos'!K397=3,'Paso 2 Ingreso de datos'!K397=4),'Paso 2 Ingreso de datos'!K397,"NA"))</f>
        <v>NA</v>
      </c>
      <c r="G404" s="3" t="str">
        <f>IF(ISBLANK('Paso 2 Ingreso de datos'!L397),"NA",IF(OR('Paso 2 Ingreso de datos'!L397=0,'Paso 2 Ingreso de datos'!L397=1,'Paso 2 Ingreso de datos'!L397=2,'Paso 2 Ingreso de datos'!L397=3,'Paso 2 Ingreso de datos'!L397=4),'Paso 2 Ingreso de datos'!L397,"NA"))</f>
        <v>NA</v>
      </c>
      <c r="H404" s="3" t="str">
        <f>IF(ISBLANK('Paso 2 Ingreso de datos'!M397),"NA",IF(OR('Paso 2 Ingreso de datos'!M397=0,'Paso 2 Ingreso de datos'!M397=1,'Paso 2 Ingreso de datos'!M397=2,'Paso 2 Ingreso de datos'!M397=3,'Paso 2 Ingreso de datos'!M397=4),'Paso 2 Ingreso de datos'!M397,"NA"))</f>
        <v>NA</v>
      </c>
      <c r="I404" s="3" t="str">
        <f>IF(ISBLANK('Paso 2 Ingreso de datos'!N397),"NA",IF(OR('Paso 2 Ingreso de datos'!N397=0,'Paso 2 Ingreso de datos'!N397=1,'Paso 2 Ingreso de datos'!N397=2,'Paso 2 Ingreso de datos'!N397=3,'Paso 2 Ingreso de datos'!N397=4),'Paso 2 Ingreso de datos'!N397,"NA"))</f>
        <v>NA</v>
      </c>
      <c r="J404" s="3" t="str">
        <f>IF(ISBLANK('Paso 2 Ingreso de datos'!O397),"NA",IF(OR('Paso 2 Ingreso de datos'!O397=0,'Paso 2 Ingreso de datos'!O397=1,'Paso 2 Ingreso de datos'!O397=2,'Paso 2 Ingreso de datos'!O397=3,'Paso 2 Ingreso de datos'!O397=4),'Paso 2 Ingreso de datos'!O397,"NA"))</f>
        <v>NA</v>
      </c>
      <c r="K404" s="3" t="str">
        <f>IF(ISBLANK('Paso 2 Ingreso de datos'!P397),"NA",IF(OR('Paso 2 Ingreso de datos'!P397=0,'Paso 2 Ingreso de datos'!P397=1,'Paso 2 Ingreso de datos'!P397=2,'Paso 2 Ingreso de datos'!P397=3,'Paso 2 Ingreso de datos'!P397=4),'Paso 2 Ingreso de datos'!P397,"NA"))</f>
        <v>NA</v>
      </c>
      <c r="L404" s="3" t="str">
        <f>IF(ISBLANK('Paso 2 Ingreso de datos'!Q397),"NA",IF(OR('Paso 2 Ingreso de datos'!Q397=0,'Paso 2 Ingreso de datos'!Q397=1,'Paso 2 Ingreso de datos'!Q397=2,'Paso 2 Ingreso de datos'!Q397=3,'Paso 2 Ingreso de datos'!Q397=4),'Paso 2 Ingreso de datos'!Q397,"NA"))</f>
        <v>NA</v>
      </c>
      <c r="M404" s="3" t="str">
        <f>IF(ISBLANK('Paso 2 Ingreso de datos'!R397),"NA",IF(OR('Paso 2 Ingreso de datos'!R397=0,'Paso 2 Ingreso de datos'!R397=1,'Paso 2 Ingreso de datos'!R397=2,'Paso 2 Ingreso de datos'!R397=3,'Paso 2 Ingreso de datos'!R397=4),'Paso 2 Ingreso de datos'!R397,"NA"))</f>
        <v>NA</v>
      </c>
      <c r="N404" s="3" t="str">
        <f>IF(ISBLANK('Paso 2 Ingreso de datos'!S397),"NA",IF(OR('Paso 2 Ingreso de datos'!S397=0,'Paso 2 Ingreso de datos'!S397=1,'Paso 2 Ingreso de datos'!S397=2,'Paso 2 Ingreso de datos'!S397=3,'Paso 2 Ingreso de datos'!S397=4),'Paso 2 Ingreso de datos'!S397,"NA"))</f>
        <v>NA</v>
      </c>
      <c r="O404" s="3" t="str">
        <f>IF(ISBLANK('Paso 2 Ingreso de datos'!T397),"NA",IF(OR('Paso 2 Ingreso de datos'!T397=0,'Paso 2 Ingreso de datos'!T397=1,'Paso 2 Ingreso de datos'!T397=2,'Paso 2 Ingreso de datos'!T397=3,'Paso 2 Ingreso de datos'!T397=4),'Paso 2 Ingreso de datos'!T397,"NA"))</f>
        <v>NA</v>
      </c>
      <c r="P404" s="3" t="str">
        <f>IF(ISBLANK('Paso 2 Ingreso de datos'!U397),"NA",IF(OR('Paso 2 Ingreso de datos'!U397=0,'Paso 2 Ingreso de datos'!U397=1,'Paso 2 Ingreso de datos'!U397=2,'Paso 2 Ingreso de datos'!U397=3,'Paso 2 Ingreso de datos'!U397=4),'Paso 2 Ingreso de datos'!U397,"NA"))</f>
        <v>NA</v>
      </c>
      <c r="Q404" s="3" t="str">
        <f>IF(ISBLANK('Paso 2 Ingreso de datos'!V397),"NA",IF(OR('Paso 2 Ingreso de datos'!V397=0,'Paso 2 Ingreso de datos'!V397=1,'Paso 2 Ingreso de datos'!V397=2,'Paso 2 Ingreso de datos'!V397=3,'Paso 2 Ingreso de datos'!V397=4),'Paso 2 Ingreso de datos'!V397,"NA"))</f>
        <v>NA</v>
      </c>
      <c r="R404" s="3" t="str">
        <f>IF(ISBLANK('Paso 2 Ingreso de datos'!W397),"NA",IF(OR('Paso 2 Ingreso de datos'!W397=0,'Paso 2 Ingreso de datos'!W397=1,'Paso 2 Ingreso de datos'!W397=2,'Paso 2 Ingreso de datos'!W397=3,'Paso 2 Ingreso de datos'!W397=4),'Paso 2 Ingreso de datos'!W397,"NA"))</f>
        <v>NA</v>
      </c>
      <c r="S404" s="3" t="str">
        <f>IF(ISBLANK('Paso 2 Ingreso de datos'!X397),"NA",IF(OR('Paso 2 Ingreso de datos'!X397=0,'Paso 2 Ingreso de datos'!X397=1,'Paso 2 Ingreso de datos'!X397=2,'Paso 2 Ingreso de datos'!X397=3,'Paso 2 Ingreso de datos'!X397=4),'Paso 2 Ingreso de datos'!X397,"NA"))</f>
        <v>NA</v>
      </c>
      <c r="T404" s="3" t="str">
        <f>IF(ISBLANK('Paso 2 Ingreso de datos'!Y397),"NA",IF(OR('Paso 2 Ingreso de datos'!Y397=0,'Paso 2 Ingreso de datos'!Y397=1,'Paso 2 Ingreso de datos'!Y397=2,'Paso 2 Ingreso de datos'!Y397=3,'Paso 2 Ingreso de datos'!Y397=4),'Paso 2 Ingreso de datos'!Y397,"NA"))</f>
        <v>NA</v>
      </c>
      <c r="U404" s="3" t="str">
        <f>IF(ISBLANK('Paso 2 Ingreso de datos'!Z397),"NA",IF(OR('Paso 2 Ingreso de datos'!Z397=0,'Paso 2 Ingreso de datos'!Z397=1,'Paso 2 Ingreso de datos'!Z397=2,'Paso 2 Ingreso de datos'!Z397=3,'Paso 2 Ingreso de datos'!Z397=4),'Paso 2 Ingreso de datos'!Z397,"NA"))</f>
        <v>NA</v>
      </c>
      <c r="W404" s="3">
        <f>SUM(COUNTIFS('Paso 2 Ingreso de datos'!G397:Z397,"&gt;=0",'Paso 2 Ingreso de datos'!G397:Z397,"&lt;=4"),COUNTA('Paso 2 Ingreso de datos'!A397))</f>
        <v>0</v>
      </c>
      <c r="X404" s="1" t="str">
        <f>IF(SUM('Paso 2 Ingreso de datos'!A397:Z397)&gt;0,"HD","FD")</f>
        <v>FD</v>
      </c>
    </row>
    <row r="405" spans="1:24">
      <c r="A405" s="3" t="str">
        <f>IF(AND(W405=21,X405),'Paso 2 Ingreso de datos'!A398,IF(AND(Paso2!W405=0,Paso2!X405="FD"),"NA","FD"))</f>
        <v>NA</v>
      </c>
      <c r="B405" s="3" t="str">
        <f>IF(ISBLANK('Paso 2 Ingreso de datos'!G398),"NA",IF(OR('Paso 2 Ingreso de datos'!G398=0,'Paso 2 Ingreso de datos'!G398=1,'Paso 2 Ingreso de datos'!G398=2,'Paso 2 Ingreso de datos'!G398=3,'Paso 2 Ingreso de datos'!G398=4),'Paso 2 Ingreso de datos'!G398,"NA"))</f>
        <v>NA</v>
      </c>
      <c r="C405" s="3" t="str">
        <f>IF(ISBLANK('Paso 2 Ingreso de datos'!H398),"NA",IF(OR('Paso 2 Ingreso de datos'!H398=0,'Paso 2 Ingreso de datos'!H398=1,'Paso 2 Ingreso de datos'!H398=2,'Paso 2 Ingreso de datos'!H398=3,'Paso 2 Ingreso de datos'!H398=4),'Paso 2 Ingreso de datos'!H398,"NA"))</f>
        <v>NA</v>
      </c>
      <c r="D405" s="3" t="str">
        <f>IF(ISBLANK('Paso 2 Ingreso de datos'!I398),"NA",IF(OR('Paso 2 Ingreso de datos'!I398=0,'Paso 2 Ingreso de datos'!I398=1,'Paso 2 Ingreso de datos'!I398=2,'Paso 2 Ingreso de datos'!I398=3,'Paso 2 Ingreso de datos'!I398=4),'Paso 2 Ingreso de datos'!I398,"NA"))</f>
        <v>NA</v>
      </c>
      <c r="E405" s="3" t="str">
        <f>IF(ISBLANK('Paso 2 Ingreso de datos'!J398),"NA",IF(OR('Paso 2 Ingreso de datos'!J398=0,'Paso 2 Ingreso de datos'!J398=1,'Paso 2 Ingreso de datos'!J398=2,'Paso 2 Ingreso de datos'!J398=3,'Paso 2 Ingreso de datos'!J398=4),'Paso 2 Ingreso de datos'!J398,"NA"))</f>
        <v>NA</v>
      </c>
      <c r="F405" s="3" t="str">
        <f>IF(ISBLANK('Paso 2 Ingreso de datos'!K398),"NA",IF(OR('Paso 2 Ingreso de datos'!K398=0,'Paso 2 Ingreso de datos'!K398=1,'Paso 2 Ingreso de datos'!K398=2,'Paso 2 Ingreso de datos'!K398=3,'Paso 2 Ingreso de datos'!K398=4),'Paso 2 Ingreso de datos'!K398,"NA"))</f>
        <v>NA</v>
      </c>
      <c r="G405" s="3" t="str">
        <f>IF(ISBLANK('Paso 2 Ingreso de datos'!L398),"NA",IF(OR('Paso 2 Ingreso de datos'!L398=0,'Paso 2 Ingreso de datos'!L398=1,'Paso 2 Ingreso de datos'!L398=2,'Paso 2 Ingreso de datos'!L398=3,'Paso 2 Ingreso de datos'!L398=4),'Paso 2 Ingreso de datos'!L398,"NA"))</f>
        <v>NA</v>
      </c>
      <c r="H405" s="3" t="str">
        <f>IF(ISBLANK('Paso 2 Ingreso de datos'!M398),"NA",IF(OR('Paso 2 Ingreso de datos'!M398=0,'Paso 2 Ingreso de datos'!M398=1,'Paso 2 Ingreso de datos'!M398=2,'Paso 2 Ingreso de datos'!M398=3,'Paso 2 Ingreso de datos'!M398=4),'Paso 2 Ingreso de datos'!M398,"NA"))</f>
        <v>NA</v>
      </c>
      <c r="I405" s="3" t="str">
        <f>IF(ISBLANK('Paso 2 Ingreso de datos'!N398),"NA",IF(OR('Paso 2 Ingreso de datos'!N398=0,'Paso 2 Ingreso de datos'!N398=1,'Paso 2 Ingreso de datos'!N398=2,'Paso 2 Ingreso de datos'!N398=3,'Paso 2 Ingreso de datos'!N398=4),'Paso 2 Ingreso de datos'!N398,"NA"))</f>
        <v>NA</v>
      </c>
      <c r="J405" s="3" t="str">
        <f>IF(ISBLANK('Paso 2 Ingreso de datos'!O398),"NA",IF(OR('Paso 2 Ingreso de datos'!O398=0,'Paso 2 Ingreso de datos'!O398=1,'Paso 2 Ingreso de datos'!O398=2,'Paso 2 Ingreso de datos'!O398=3,'Paso 2 Ingreso de datos'!O398=4),'Paso 2 Ingreso de datos'!O398,"NA"))</f>
        <v>NA</v>
      </c>
      <c r="K405" s="3" t="str">
        <f>IF(ISBLANK('Paso 2 Ingreso de datos'!P398),"NA",IF(OR('Paso 2 Ingreso de datos'!P398=0,'Paso 2 Ingreso de datos'!P398=1,'Paso 2 Ingreso de datos'!P398=2,'Paso 2 Ingreso de datos'!P398=3,'Paso 2 Ingreso de datos'!P398=4),'Paso 2 Ingreso de datos'!P398,"NA"))</f>
        <v>NA</v>
      </c>
      <c r="L405" s="3" t="str">
        <f>IF(ISBLANK('Paso 2 Ingreso de datos'!Q398),"NA",IF(OR('Paso 2 Ingreso de datos'!Q398=0,'Paso 2 Ingreso de datos'!Q398=1,'Paso 2 Ingreso de datos'!Q398=2,'Paso 2 Ingreso de datos'!Q398=3,'Paso 2 Ingreso de datos'!Q398=4),'Paso 2 Ingreso de datos'!Q398,"NA"))</f>
        <v>NA</v>
      </c>
      <c r="M405" s="3" t="str">
        <f>IF(ISBLANK('Paso 2 Ingreso de datos'!R398),"NA",IF(OR('Paso 2 Ingreso de datos'!R398=0,'Paso 2 Ingreso de datos'!R398=1,'Paso 2 Ingreso de datos'!R398=2,'Paso 2 Ingreso de datos'!R398=3,'Paso 2 Ingreso de datos'!R398=4),'Paso 2 Ingreso de datos'!R398,"NA"))</f>
        <v>NA</v>
      </c>
      <c r="N405" s="3" t="str">
        <f>IF(ISBLANK('Paso 2 Ingreso de datos'!S398),"NA",IF(OR('Paso 2 Ingreso de datos'!S398=0,'Paso 2 Ingreso de datos'!S398=1,'Paso 2 Ingreso de datos'!S398=2,'Paso 2 Ingreso de datos'!S398=3,'Paso 2 Ingreso de datos'!S398=4),'Paso 2 Ingreso de datos'!S398,"NA"))</f>
        <v>NA</v>
      </c>
      <c r="O405" s="3" t="str">
        <f>IF(ISBLANK('Paso 2 Ingreso de datos'!T398),"NA",IF(OR('Paso 2 Ingreso de datos'!T398=0,'Paso 2 Ingreso de datos'!T398=1,'Paso 2 Ingreso de datos'!T398=2,'Paso 2 Ingreso de datos'!T398=3,'Paso 2 Ingreso de datos'!T398=4),'Paso 2 Ingreso de datos'!T398,"NA"))</f>
        <v>NA</v>
      </c>
      <c r="P405" s="3" t="str">
        <f>IF(ISBLANK('Paso 2 Ingreso de datos'!U398),"NA",IF(OR('Paso 2 Ingreso de datos'!U398=0,'Paso 2 Ingreso de datos'!U398=1,'Paso 2 Ingreso de datos'!U398=2,'Paso 2 Ingreso de datos'!U398=3,'Paso 2 Ingreso de datos'!U398=4),'Paso 2 Ingreso de datos'!U398,"NA"))</f>
        <v>NA</v>
      </c>
      <c r="Q405" s="3" t="str">
        <f>IF(ISBLANK('Paso 2 Ingreso de datos'!V398),"NA",IF(OR('Paso 2 Ingreso de datos'!V398=0,'Paso 2 Ingreso de datos'!V398=1,'Paso 2 Ingreso de datos'!V398=2,'Paso 2 Ingreso de datos'!V398=3,'Paso 2 Ingreso de datos'!V398=4),'Paso 2 Ingreso de datos'!V398,"NA"))</f>
        <v>NA</v>
      </c>
      <c r="R405" s="3" t="str">
        <f>IF(ISBLANK('Paso 2 Ingreso de datos'!W398),"NA",IF(OR('Paso 2 Ingreso de datos'!W398=0,'Paso 2 Ingreso de datos'!W398=1,'Paso 2 Ingreso de datos'!W398=2,'Paso 2 Ingreso de datos'!W398=3,'Paso 2 Ingreso de datos'!W398=4),'Paso 2 Ingreso de datos'!W398,"NA"))</f>
        <v>NA</v>
      </c>
      <c r="S405" s="3" t="str">
        <f>IF(ISBLANK('Paso 2 Ingreso de datos'!X398),"NA",IF(OR('Paso 2 Ingreso de datos'!X398=0,'Paso 2 Ingreso de datos'!X398=1,'Paso 2 Ingreso de datos'!X398=2,'Paso 2 Ingreso de datos'!X398=3,'Paso 2 Ingreso de datos'!X398=4),'Paso 2 Ingreso de datos'!X398,"NA"))</f>
        <v>NA</v>
      </c>
      <c r="T405" s="3" t="str">
        <f>IF(ISBLANK('Paso 2 Ingreso de datos'!Y398),"NA",IF(OR('Paso 2 Ingreso de datos'!Y398=0,'Paso 2 Ingreso de datos'!Y398=1,'Paso 2 Ingreso de datos'!Y398=2,'Paso 2 Ingreso de datos'!Y398=3,'Paso 2 Ingreso de datos'!Y398=4),'Paso 2 Ingreso de datos'!Y398,"NA"))</f>
        <v>NA</v>
      </c>
      <c r="U405" s="3" t="str">
        <f>IF(ISBLANK('Paso 2 Ingreso de datos'!Z398),"NA",IF(OR('Paso 2 Ingreso de datos'!Z398=0,'Paso 2 Ingreso de datos'!Z398=1,'Paso 2 Ingreso de datos'!Z398=2,'Paso 2 Ingreso de datos'!Z398=3,'Paso 2 Ingreso de datos'!Z398=4),'Paso 2 Ingreso de datos'!Z398,"NA"))</f>
        <v>NA</v>
      </c>
      <c r="W405" s="3">
        <f>SUM(COUNTIFS('Paso 2 Ingreso de datos'!G398:Z398,"&gt;=0",'Paso 2 Ingreso de datos'!G398:Z398,"&lt;=4"),COUNTA('Paso 2 Ingreso de datos'!A398))</f>
        <v>0</v>
      </c>
      <c r="X405" s="1" t="str">
        <f>IF(SUM('Paso 2 Ingreso de datos'!A398:Z398)&gt;0,"HD","FD")</f>
        <v>FD</v>
      </c>
    </row>
    <row r="406" spans="1:24">
      <c r="A406" s="3" t="str">
        <f>IF(AND(W406=21,X406),'Paso 2 Ingreso de datos'!A399,IF(AND(Paso2!W406=0,Paso2!X406="FD"),"NA","FD"))</f>
        <v>NA</v>
      </c>
      <c r="B406" s="3" t="str">
        <f>IF(ISBLANK('Paso 2 Ingreso de datos'!G399),"NA",IF(OR('Paso 2 Ingreso de datos'!G399=0,'Paso 2 Ingreso de datos'!G399=1,'Paso 2 Ingreso de datos'!G399=2,'Paso 2 Ingreso de datos'!G399=3,'Paso 2 Ingreso de datos'!G399=4),'Paso 2 Ingreso de datos'!G399,"NA"))</f>
        <v>NA</v>
      </c>
      <c r="C406" s="3" t="str">
        <f>IF(ISBLANK('Paso 2 Ingreso de datos'!H399),"NA",IF(OR('Paso 2 Ingreso de datos'!H399=0,'Paso 2 Ingreso de datos'!H399=1,'Paso 2 Ingreso de datos'!H399=2,'Paso 2 Ingreso de datos'!H399=3,'Paso 2 Ingreso de datos'!H399=4),'Paso 2 Ingreso de datos'!H399,"NA"))</f>
        <v>NA</v>
      </c>
      <c r="D406" s="3" t="str">
        <f>IF(ISBLANK('Paso 2 Ingreso de datos'!I399),"NA",IF(OR('Paso 2 Ingreso de datos'!I399=0,'Paso 2 Ingreso de datos'!I399=1,'Paso 2 Ingreso de datos'!I399=2,'Paso 2 Ingreso de datos'!I399=3,'Paso 2 Ingreso de datos'!I399=4),'Paso 2 Ingreso de datos'!I399,"NA"))</f>
        <v>NA</v>
      </c>
      <c r="E406" s="3" t="str">
        <f>IF(ISBLANK('Paso 2 Ingreso de datos'!J399),"NA",IF(OR('Paso 2 Ingreso de datos'!J399=0,'Paso 2 Ingreso de datos'!J399=1,'Paso 2 Ingreso de datos'!J399=2,'Paso 2 Ingreso de datos'!J399=3,'Paso 2 Ingreso de datos'!J399=4),'Paso 2 Ingreso de datos'!J399,"NA"))</f>
        <v>NA</v>
      </c>
      <c r="F406" s="3" t="str">
        <f>IF(ISBLANK('Paso 2 Ingreso de datos'!K399),"NA",IF(OR('Paso 2 Ingreso de datos'!K399=0,'Paso 2 Ingreso de datos'!K399=1,'Paso 2 Ingreso de datos'!K399=2,'Paso 2 Ingreso de datos'!K399=3,'Paso 2 Ingreso de datos'!K399=4),'Paso 2 Ingreso de datos'!K399,"NA"))</f>
        <v>NA</v>
      </c>
      <c r="G406" s="3" t="str">
        <f>IF(ISBLANK('Paso 2 Ingreso de datos'!L399),"NA",IF(OR('Paso 2 Ingreso de datos'!L399=0,'Paso 2 Ingreso de datos'!L399=1,'Paso 2 Ingreso de datos'!L399=2,'Paso 2 Ingreso de datos'!L399=3,'Paso 2 Ingreso de datos'!L399=4),'Paso 2 Ingreso de datos'!L399,"NA"))</f>
        <v>NA</v>
      </c>
      <c r="H406" s="3" t="str">
        <f>IF(ISBLANK('Paso 2 Ingreso de datos'!M399),"NA",IF(OR('Paso 2 Ingreso de datos'!M399=0,'Paso 2 Ingreso de datos'!M399=1,'Paso 2 Ingreso de datos'!M399=2,'Paso 2 Ingreso de datos'!M399=3,'Paso 2 Ingreso de datos'!M399=4),'Paso 2 Ingreso de datos'!M399,"NA"))</f>
        <v>NA</v>
      </c>
      <c r="I406" s="3" t="str">
        <f>IF(ISBLANK('Paso 2 Ingreso de datos'!N399),"NA",IF(OR('Paso 2 Ingreso de datos'!N399=0,'Paso 2 Ingreso de datos'!N399=1,'Paso 2 Ingreso de datos'!N399=2,'Paso 2 Ingreso de datos'!N399=3,'Paso 2 Ingreso de datos'!N399=4),'Paso 2 Ingreso de datos'!N399,"NA"))</f>
        <v>NA</v>
      </c>
      <c r="J406" s="3" t="str">
        <f>IF(ISBLANK('Paso 2 Ingreso de datos'!O399),"NA",IF(OR('Paso 2 Ingreso de datos'!O399=0,'Paso 2 Ingreso de datos'!O399=1,'Paso 2 Ingreso de datos'!O399=2,'Paso 2 Ingreso de datos'!O399=3,'Paso 2 Ingreso de datos'!O399=4),'Paso 2 Ingreso de datos'!O399,"NA"))</f>
        <v>NA</v>
      </c>
      <c r="K406" s="3" t="str">
        <f>IF(ISBLANK('Paso 2 Ingreso de datos'!P399),"NA",IF(OR('Paso 2 Ingreso de datos'!P399=0,'Paso 2 Ingreso de datos'!P399=1,'Paso 2 Ingreso de datos'!P399=2,'Paso 2 Ingreso de datos'!P399=3,'Paso 2 Ingreso de datos'!P399=4),'Paso 2 Ingreso de datos'!P399,"NA"))</f>
        <v>NA</v>
      </c>
      <c r="L406" s="3" t="str">
        <f>IF(ISBLANK('Paso 2 Ingreso de datos'!Q399),"NA",IF(OR('Paso 2 Ingreso de datos'!Q399=0,'Paso 2 Ingreso de datos'!Q399=1,'Paso 2 Ingreso de datos'!Q399=2,'Paso 2 Ingreso de datos'!Q399=3,'Paso 2 Ingreso de datos'!Q399=4),'Paso 2 Ingreso de datos'!Q399,"NA"))</f>
        <v>NA</v>
      </c>
      <c r="M406" s="3" t="str">
        <f>IF(ISBLANK('Paso 2 Ingreso de datos'!R399),"NA",IF(OR('Paso 2 Ingreso de datos'!R399=0,'Paso 2 Ingreso de datos'!R399=1,'Paso 2 Ingreso de datos'!R399=2,'Paso 2 Ingreso de datos'!R399=3,'Paso 2 Ingreso de datos'!R399=4),'Paso 2 Ingreso de datos'!R399,"NA"))</f>
        <v>NA</v>
      </c>
      <c r="N406" s="3" t="str">
        <f>IF(ISBLANK('Paso 2 Ingreso de datos'!S399),"NA",IF(OR('Paso 2 Ingreso de datos'!S399=0,'Paso 2 Ingreso de datos'!S399=1,'Paso 2 Ingreso de datos'!S399=2,'Paso 2 Ingreso de datos'!S399=3,'Paso 2 Ingreso de datos'!S399=4),'Paso 2 Ingreso de datos'!S399,"NA"))</f>
        <v>NA</v>
      </c>
      <c r="O406" s="3" t="str">
        <f>IF(ISBLANK('Paso 2 Ingreso de datos'!T399),"NA",IF(OR('Paso 2 Ingreso de datos'!T399=0,'Paso 2 Ingreso de datos'!T399=1,'Paso 2 Ingreso de datos'!T399=2,'Paso 2 Ingreso de datos'!T399=3,'Paso 2 Ingreso de datos'!T399=4),'Paso 2 Ingreso de datos'!T399,"NA"))</f>
        <v>NA</v>
      </c>
      <c r="P406" s="3" t="str">
        <f>IF(ISBLANK('Paso 2 Ingreso de datos'!U399),"NA",IF(OR('Paso 2 Ingreso de datos'!U399=0,'Paso 2 Ingreso de datos'!U399=1,'Paso 2 Ingreso de datos'!U399=2,'Paso 2 Ingreso de datos'!U399=3,'Paso 2 Ingreso de datos'!U399=4),'Paso 2 Ingreso de datos'!U399,"NA"))</f>
        <v>NA</v>
      </c>
      <c r="Q406" s="3" t="str">
        <f>IF(ISBLANK('Paso 2 Ingreso de datos'!V399),"NA",IF(OR('Paso 2 Ingreso de datos'!V399=0,'Paso 2 Ingreso de datos'!V399=1,'Paso 2 Ingreso de datos'!V399=2,'Paso 2 Ingreso de datos'!V399=3,'Paso 2 Ingreso de datos'!V399=4),'Paso 2 Ingreso de datos'!V399,"NA"))</f>
        <v>NA</v>
      </c>
      <c r="R406" s="3" t="str">
        <f>IF(ISBLANK('Paso 2 Ingreso de datos'!W399),"NA",IF(OR('Paso 2 Ingreso de datos'!W399=0,'Paso 2 Ingreso de datos'!W399=1,'Paso 2 Ingreso de datos'!W399=2,'Paso 2 Ingreso de datos'!W399=3,'Paso 2 Ingreso de datos'!W399=4),'Paso 2 Ingreso de datos'!W399,"NA"))</f>
        <v>NA</v>
      </c>
      <c r="S406" s="3" t="str">
        <f>IF(ISBLANK('Paso 2 Ingreso de datos'!X399),"NA",IF(OR('Paso 2 Ingreso de datos'!X399=0,'Paso 2 Ingreso de datos'!X399=1,'Paso 2 Ingreso de datos'!X399=2,'Paso 2 Ingreso de datos'!X399=3,'Paso 2 Ingreso de datos'!X399=4),'Paso 2 Ingreso de datos'!X399,"NA"))</f>
        <v>NA</v>
      </c>
      <c r="T406" s="3" t="str">
        <f>IF(ISBLANK('Paso 2 Ingreso de datos'!Y399),"NA",IF(OR('Paso 2 Ingreso de datos'!Y399=0,'Paso 2 Ingreso de datos'!Y399=1,'Paso 2 Ingreso de datos'!Y399=2,'Paso 2 Ingreso de datos'!Y399=3,'Paso 2 Ingreso de datos'!Y399=4),'Paso 2 Ingreso de datos'!Y399,"NA"))</f>
        <v>NA</v>
      </c>
      <c r="U406" s="3" t="str">
        <f>IF(ISBLANK('Paso 2 Ingreso de datos'!Z399),"NA",IF(OR('Paso 2 Ingreso de datos'!Z399=0,'Paso 2 Ingreso de datos'!Z399=1,'Paso 2 Ingreso de datos'!Z399=2,'Paso 2 Ingreso de datos'!Z399=3,'Paso 2 Ingreso de datos'!Z399=4),'Paso 2 Ingreso de datos'!Z399,"NA"))</f>
        <v>NA</v>
      </c>
      <c r="W406" s="3">
        <f>SUM(COUNTIFS('Paso 2 Ingreso de datos'!G399:Z399,"&gt;=0",'Paso 2 Ingreso de datos'!G399:Z399,"&lt;=4"),COUNTA('Paso 2 Ingreso de datos'!A399))</f>
        <v>0</v>
      </c>
      <c r="X406" s="1" t="str">
        <f>IF(SUM('Paso 2 Ingreso de datos'!A399:Z399)&gt;0,"HD","FD")</f>
        <v>FD</v>
      </c>
    </row>
    <row r="407" spans="1:24">
      <c r="A407" s="3" t="str">
        <f>IF(AND(W407=21,X407),'Paso 2 Ingreso de datos'!A400,IF(AND(Paso2!W407=0,Paso2!X407="FD"),"NA","FD"))</f>
        <v>NA</v>
      </c>
      <c r="B407" s="3" t="str">
        <f>IF(ISBLANK('Paso 2 Ingreso de datos'!G400),"NA",IF(OR('Paso 2 Ingreso de datos'!G400=0,'Paso 2 Ingreso de datos'!G400=1,'Paso 2 Ingreso de datos'!G400=2,'Paso 2 Ingreso de datos'!G400=3,'Paso 2 Ingreso de datos'!G400=4),'Paso 2 Ingreso de datos'!G400,"NA"))</f>
        <v>NA</v>
      </c>
      <c r="C407" s="3" t="str">
        <f>IF(ISBLANK('Paso 2 Ingreso de datos'!H400),"NA",IF(OR('Paso 2 Ingreso de datos'!H400=0,'Paso 2 Ingreso de datos'!H400=1,'Paso 2 Ingreso de datos'!H400=2,'Paso 2 Ingreso de datos'!H400=3,'Paso 2 Ingreso de datos'!H400=4),'Paso 2 Ingreso de datos'!H400,"NA"))</f>
        <v>NA</v>
      </c>
      <c r="D407" s="3" t="str">
        <f>IF(ISBLANK('Paso 2 Ingreso de datos'!I400),"NA",IF(OR('Paso 2 Ingreso de datos'!I400=0,'Paso 2 Ingreso de datos'!I400=1,'Paso 2 Ingreso de datos'!I400=2,'Paso 2 Ingreso de datos'!I400=3,'Paso 2 Ingreso de datos'!I400=4),'Paso 2 Ingreso de datos'!I400,"NA"))</f>
        <v>NA</v>
      </c>
      <c r="E407" s="3" t="str">
        <f>IF(ISBLANK('Paso 2 Ingreso de datos'!J400),"NA",IF(OR('Paso 2 Ingreso de datos'!J400=0,'Paso 2 Ingreso de datos'!J400=1,'Paso 2 Ingreso de datos'!J400=2,'Paso 2 Ingreso de datos'!J400=3,'Paso 2 Ingreso de datos'!J400=4),'Paso 2 Ingreso de datos'!J400,"NA"))</f>
        <v>NA</v>
      </c>
      <c r="F407" s="3" t="str">
        <f>IF(ISBLANK('Paso 2 Ingreso de datos'!K400),"NA",IF(OR('Paso 2 Ingreso de datos'!K400=0,'Paso 2 Ingreso de datos'!K400=1,'Paso 2 Ingreso de datos'!K400=2,'Paso 2 Ingreso de datos'!K400=3,'Paso 2 Ingreso de datos'!K400=4),'Paso 2 Ingreso de datos'!K400,"NA"))</f>
        <v>NA</v>
      </c>
      <c r="G407" s="3" t="str">
        <f>IF(ISBLANK('Paso 2 Ingreso de datos'!L400),"NA",IF(OR('Paso 2 Ingreso de datos'!L400=0,'Paso 2 Ingreso de datos'!L400=1,'Paso 2 Ingreso de datos'!L400=2,'Paso 2 Ingreso de datos'!L400=3,'Paso 2 Ingreso de datos'!L400=4),'Paso 2 Ingreso de datos'!L400,"NA"))</f>
        <v>NA</v>
      </c>
      <c r="H407" s="3" t="str">
        <f>IF(ISBLANK('Paso 2 Ingreso de datos'!M400),"NA",IF(OR('Paso 2 Ingreso de datos'!M400=0,'Paso 2 Ingreso de datos'!M400=1,'Paso 2 Ingreso de datos'!M400=2,'Paso 2 Ingreso de datos'!M400=3,'Paso 2 Ingreso de datos'!M400=4),'Paso 2 Ingreso de datos'!M400,"NA"))</f>
        <v>NA</v>
      </c>
      <c r="I407" s="3" t="str">
        <f>IF(ISBLANK('Paso 2 Ingreso de datos'!N400),"NA",IF(OR('Paso 2 Ingreso de datos'!N400=0,'Paso 2 Ingreso de datos'!N400=1,'Paso 2 Ingreso de datos'!N400=2,'Paso 2 Ingreso de datos'!N400=3,'Paso 2 Ingreso de datos'!N400=4),'Paso 2 Ingreso de datos'!N400,"NA"))</f>
        <v>NA</v>
      </c>
      <c r="J407" s="3" t="str">
        <f>IF(ISBLANK('Paso 2 Ingreso de datos'!O400),"NA",IF(OR('Paso 2 Ingreso de datos'!O400=0,'Paso 2 Ingreso de datos'!O400=1,'Paso 2 Ingreso de datos'!O400=2,'Paso 2 Ingreso de datos'!O400=3,'Paso 2 Ingreso de datos'!O400=4),'Paso 2 Ingreso de datos'!O400,"NA"))</f>
        <v>NA</v>
      </c>
      <c r="K407" s="3" t="str">
        <f>IF(ISBLANK('Paso 2 Ingreso de datos'!P400),"NA",IF(OR('Paso 2 Ingreso de datos'!P400=0,'Paso 2 Ingreso de datos'!P400=1,'Paso 2 Ingreso de datos'!P400=2,'Paso 2 Ingreso de datos'!P400=3,'Paso 2 Ingreso de datos'!P400=4),'Paso 2 Ingreso de datos'!P400,"NA"))</f>
        <v>NA</v>
      </c>
      <c r="L407" s="3" t="str">
        <f>IF(ISBLANK('Paso 2 Ingreso de datos'!Q400),"NA",IF(OR('Paso 2 Ingreso de datos'!Q400=0,'Paso 2 Ingreso de datos'!Q400=1,'Paso 2 Ingreso de datos'!Q400=2,'Paso 2 Ingreso de datos'!Q400=3,'Paso 2 Ingreso de datos'!Q400=4),'Paso 2 Ingreso de datos'!Q400,"NA"))</f>
        <v>NA</v>
      </c>
      <c r="M407" s="3" t="str">
        <f>IF(ISBLANK('Paso 2 Ingreso de datos'!R400),"NA",IF(OR('Paso 2 Ingreso de datos'!R400=0,'Paso 2 Ingreso de datos'!R400=1,'Paso 2 Ingreso de datos'!R400=2,'Paso 2 Ingreso de datos'!R400=3,'Paso 2 Ingreso de datos'!R400=4),'Paso 2 Ingreso de datos'!R400,"NA"))</f>
        <v>NA</v>
      </c>
      <c r="N407" s="3" t="str">
        <f>IF(ISBLANK('Paso 2 Ingreso de datos'!S400),"NA",IF(OR('Paso 2 Ingreso de datos'!S400=0,'Paso 2 Ingreso de datos'!S400=1,'Paso 2 Ingreso de datos'!S400=2,'Paso 2 Ingreso de datos'!S400=3,'Paso 2 Ingreso de datos'!S400=4),'Paso 2 Ingreso de datos'!S400,"NA"))</f>
        <v>NA</v>
      </c>
      <c r="O407" s="3" t="str">
        <f>IF(ISBLANK('Paso 2 Ingreso de datos'!T400),"NA",IF(OR('Paso 2 Ingreso de datos'!T400=0,'Paso 2 Ingreso de datos'!T400=1,'Paso 2 Ingreso de datos'!T400=2,'Paso 2 Ingreso de datos'!T400=3,'Paso 2 Ingreso de datos'!T400=4),'Paso 2 Ingreso de datos'!T400,"NA"))</f>
        <v>NA</v>
      </c>
      <c r="P407" s="3" t="str">
        <f>IF(ISBLANK('Paso 2 Ingreso de datos'!U400),"NA",IF(OR('Paso 2 Ingreso de datos'!U400=0,'Paso 2 Ingreso de datos'!U400=1,'Paso 2 Ingreso de datos'!U400=2,'Paso 2 Ingreso de datos'!U400=3,'Paso 2 Ingreso de datos'!U400=4),'Paso 2 Ingreso de datos'!U400,"NA"))</f>
        <v>NA</v>
      </c>
      <c r="Q407" s="3" t="str">
        <f>IF(ISBLANK('Paso 2 Ingreso de datos'!V400),"NA",IF(OR('Paso 2 Ingreso de datos'!V400=0,'Paso 2 Ingreso de datos'!V400=1,'Paso 2 Ingreso de datos'!V400=2,'Paso 2 Ingreso de datos'!V400=3,'Paso 2 Ingreso de datos'!V400=4),'Paso 2 Ingreso de datos'!V400,"NA"))</f>
        <v>NA</v>
      </c>
      <c r="R407" s="3" t="str">
        <f>IF(ISBLANK('Paso 2 Ingreso de datos'!W400),"NA",IF(OR('Paso 2 Ingreso de datos'!W400=0,'Paso 2 Ingreso de datos'!W400=1,'Paso 2 Ingreso de datos'!W400=2,'Paso 2 Ingreso de datos'!W400=3,'Paso 2 Ingreso de datos'!W400=4),'Paso 2 Ingreso de datos'!W400,"NA"))</f>
        <v>NA</v>
      </c>
      <c r="S407" s="3" t="str">
        <f>IF(ISBLANK('Paso 2 Ingreso de datos'!X400),"NA",IF(OR('Paso 2 Ingreso de datos'!X400=0,'Paso 2 Ingreso de datos'!X400=1,'Paso 2 Ingreso de datos'!X400=2,'Paso 2 Ingreso de datos'!X400=3,'Paso 2 Ingreso de datos'!X400=4),'Paso 2 Ingreso de datos'!X400,"NA"))</f>
        <v>NA</v>
      </c>
      <c r="T407" s="3" t="str">
        <f>IF(ISBLANK('Paso 2 Ingreso de datos'!Y400),"NA",IF(OR('Paso 2 Ingreso de datos'!Y400=0,'Paso 2 Ingreso de datos'!Y400=1,'Paso 2 Ingreso de datos'!Y400=2,'Paso 2 Ingreso de datos'!Y400=3,'Paso 2 Ingreso de datos'!Y400=4),'Paso 2 Ingreso de datos'!Y400,"NA"))</f>
        <v>NA</v>
      </c>
      <c r="U407" s="3" t="str">
        <f>IF(ISBLANK('Paso 2 Ingreso de datos'!Z400),"NA",IF(OR('Paso 2 Ingreso de datos'!Z400=0,'Paso 2 Ingreso de datos'!Z400=1,'Paso 2 Ingreso de datos'!Z400=2,'Paso 2 Ingreso de datos'!Z400=3,'Paso 2 Ingreso de datos'!Z400=4),'Paso 2 Ingreso de datos'!Z400,"NA"))</f>
        <v>NA</v>
      </c>
      <c r="W407" s="3">
        <f>SUM(COUNTIFS('Paso 2 Ingreso de datos'!G400:Z400,"&gt;=0",'Paso 2 Ingreso de datos'!G400:Z400,"&lt;=4"),COUNTA('Paso 2 Ingreso de datos'!A400))</f>
        <v>0</v>
      </c>
      <c r="X407" s="1" t="str">
        <f>IF(SUM('Paso 2 Ingreso de datos'!A400:Z400)&gt;0,"HD","FD")</f>
        <v>FD</v>
      </c>
    </row>
    <row r="408" spans="1:24">
      <c r="A408" s="3" t="str">
        <f>IF(AND(W408=21,X408),'Paso 2 Ingreso de datos'!A401,IF(AND(Paso2!W408=0,Paso2!X408="FD"),"NA","FD"))</f>
        <v>NA</v>
      </c>
      <c r="B408" s="3" t="str">
        <f>IF(ISBLANK('Paso 2 Ingreso de datos'!G401),"NA",IF(OR('Paso 2 Ingreso de datos'!G401=0,'Paso 2 Ingreso de datos'!G401=1,'Paso 2 Ingreso de datos'!G401=2,'Paso 2 Ingreso de datos'!G401=3,'Paso 2 Ingreso de datos'!G401=4),'Paso 2 Ingreso de datos'!G401,"NA"))</f>
        <v>NA</v>
      </c>
      <c r="C408" s="3" t="str">
        <f>IF(ISBLANK('Paso 2 Ingreso de datos'!H401),"NA",IF(OR('Paso 2 Ingreso de datos'!H401=0,'Paso 2 Ingreso de datos'!H401=1,'Paso 2 Ingreso de datos'!H401=2,'Paso 2 Ingreso de datos'!H401=3,'Paso 2 Ingreso de datos'!H401=4),'Paso 2 Ingreso de datos'!H401,"NA"))</f>
        <v>NA</v>
      </c>
      <c r="D408" s="3" t="str">
        <f>IF(ISBLANK('Paso 2 Ingreso de datos'!I401),"NA",IF(OR('Paso 2 Ingreso de datos'!I401=0,'Paso 2 Ingreso de datos'!I401=1,'Paso 2 Ingreso de datos'!I401=2,'Paso 2 Ingreso de datos'!I401=3,'Paso 2 Ingreso de datos'!I401=4),'Paso 2 Ingreso de datos'!I401,"NA"))</f>
        <v>NA</v>
      </c>
      <c r="E408" s="3" t="str">
        <f>IF(ISBLANK('Paso 2 Ingreso de datos'!J401),"NA",IF(OR('Paso 2 Ingreso de datos'!J401=0,'Paso 2 Ingreso de datos'!J401=1,'Paso 2 Ingreso de datos'!J401=2,'Paso 2 Ingreso de datos'!J401=3,'Paso 2 Ingreso de datos'!J401=4),'Paso 2 Ingreso de datos'!J401,"NA"))</f>
        <v>NA</v>
      </c>
      <c r="F408" s="3" t="str">
        <f>IF(ISBLANK('Paso 2 Ingreso de datos'!K401),"NA",IF(OR('Paso 2 Ingreso de datos'!K401=0,'Paso 2 Ingreso de datos'!K401=1,'Paso 2 Ingreso de datos'!K401=2,'Paso 2 Ingreso de datos'!K401=3,'Paso 2 Ingreso de datos'!K401=4),'Paso 2 Ingreso de datos'!K401,"NA"))</f>
        <v>NA</v>
      </c>
      <c r="G408" s="3" t="str">
        <f>IF(ISBLANK('Paso 2 Ingreso de datos'!L401),"NA",IF(OR('Paso 2 Ingreso de datos'!L401=0,'Paso 2 Ingreso de datos'!L401=1,'Paso 2 Ingreso de datos'!L401=2,'Paso 2 Ingreso de datos'!L401=3,'Paso 2 Ingreso de datos'!L401=4),'Paso 2 Ingreso de datos'!L401,"NA"))</f>
        <v>NA</v>
      </c>
      <c r="H408" s="3" t="str">
        <f>IF(ISBLANK('Paso 2 Ingreso de datos'!M401),"NA",IF(OR('Paso 2 Ingreso de datos'!M401=0,'Paso 2 Ingreso de datos'!M401=1,'Paso 2 Ingreso de datos'!M401=2,'Paso 2 Ingreso de datos'!M401=3,'Paso 2 Ingreso de datos'!M401=4),'Paso 2 Ingreso de datos'!M401,"NA"))</f>
        <v>NA</v>
      </c>
      <c r="I408" s="3" t="str">
        <f>IF(ISBLANK('Paso 2 Ingreso de datos'!N401),"NA",IF(OR('Paso 2 Ingreso de datos'!N401=0,'Paso 2 Ingreso de datos'!N401=1,'Paso 2 Ingreso de datos'!N401=2,'Paso 2 Ingreso de datos'!N401=3,'Paso 2 Ingreso de datos'!N401=4),'Paso 2 Ingreso de datos'!N401,"NA"))</f>
        <v>NA</v>
      </c>
      <c r="J408" s="3" t="str">
        <f>IF(ISBLANK('Paso 2 Ingreso de datos'!O401),"NA",IF(OR('Paso 2 Ingreso de datos'!O401=0,'Paso 2 Ingreso de datos'!O401=1,'Paso 2 Ingreso de datos'!O401=2,'Paso 2 Ingreso de datos'!O401=3,'Paso 2 Ingreso de datos'!O401=4),'Paso 2 Ingreso de datos'!O401,"NA"))</f>
        <v>NA</v>
      </c>
      <c r="K408" s="3" t="str">
        <f>IF(ISBLANK('Paso 2 Ingreso de datos'!P401),"NA",IF(OR('Paso 2 Ingreso de datos'!P401=0,'Paso 2 Ingreso de datos'!P401=1,'Paso 2 Ingreso de datos'!P401=2,'Paso 2 Ingreso de datos'!P401=3,'Paso 2 Ingreso de datos'!P401=4),'Paso 2 Ingreso de datos'!P401,"NA"))</f>
        <v>NA</v>
      </c>
      <c r="L408" s="3" t="str">
        <f>IF(ISBLANK('Paso 2 Ingreso de datos'!Q401),"NA",IF(OR('Paso 2 Ingreso de datos'!Q401=0,'Paso 2 Ingreso de datos'!Q401=1,'Paso 2 Ingreso de datos'!Q401=2,'Paso 2 Ingreso de datos'!Q401=3,'Paso 2 Ingreso de datos'!Q401=4),'Paso 2 Ingreso de datos'!Q401,"NA"))</f>
        <v>NA</v>
      </c>
      <c r="M408" s="3" t="str">
        <f>IF(ISBLANK('Paso 2 Ingreso de datos'!R401),"NA",IF(OR('Paso 2 Ingreso de datos'!R401=0,'Paso 2 Ingreso de datos'!R401=1,'Paso 2 Ingreso de datos'!R401=2,'Paso 2 Ingreso de datos'!R401=3,'Paso 2 Ingreso de datos'!R401=4),'Paso 2 Ingreso de datos'!R401,"NA"))</f>
        <v>NA</v>
      </c>
      <c r="N408" s="3" t="str">
        <f>IF(ISBLANK('Paso 2 Ingreso de datos'!S401),"NA",IF(OR('Paso 2 Ingreso de datos'!S401=0,'Paso 2 Ingreso de datos'!S401=1,'Paso 2 Ingreso de datos'!S401=2,'Paso 2 Ingreso de datos'!S401=3,'Paso 2 Ingreso de datos'!S401=4),'Paso 2 Ingreso de datos'!S401,"NA"))</f>
        <v>NA</v>
      </c>
      <c r="O408" s="3" t="str">
        <f>IF(ISBLANK('Paso 2 Ingreso de datos'!T401),"NA",IF(OR('Paso 2 Ingreso de datos'!T401=0,'Paso 2 Ingreso de datos'!T401=1,'Paso 2 Ingreso de datos'!T401=2,'Paso 2 Ingreso de datos'!T401=3,'Paso 2 Ingreso de datos'!T401=4),'Paso 2 Ingreso de datos'!T401,"NA"))</f>
        <v>NA</v>
      </c>
      <c r="P408" s="3" t="str">
        <f>IF(ISBLANK('Paso 2 Ingreso de datos'!U401),"NA",IF(OR('Paso 2 Ingreso de datos'!U401=0,'Paso 2 Ingreso de datos'!U401=1,'Paso 2 Ingreso de datos'!U401=2,'Paso 2 Ingreso de datos'!U401=3,'Paso 2 Ingreso de datos'!U401=4),'Paso 2 Ingreso de datos'!U401,"NA"))</f>
        <v>NA</v>
      </c>
      <c r="Q408" s="3" t="str">
        <f>IF(ISBLANK('Paso 2 Ingreso de datos'!V401),"NA",IF(OR('Paso 2 Ingreso de datos'!V401=0,'Paso 2 Ingreso de datos'!V401=1,'Paso 2 Ingreso de datos'!V401=2,'Paso 2 Ingreso de datos'!V401=3,'Paso 2 Ingreso de datos'!V401=4),'Paso 2 Ingreso de datos'!V401,"NA"))</f>
        <v>NA</v>
      </c>
      <c r="R408" s="3" t="str">
        <f>IF(ISBLANK('Paso 2 Ingreso de datos'!W401),"NA",IF(OR('Paso 2 Ingreso de datos'!W401=0,'Paso 2 Ingreso de datos'!W401=1,'Paso 2 Ingreso de datos'!W401=2,'Paso 2 Ingreso de datos'!W401=3,'Paso 2 Ingreso de datos'!W401=4),'Paso 2 Ingreso de datos'!W401,"NA"))</f>
        <v>NA</v>
      </c>
      <c r="S408" s="3" t="str">
        <f>IF(ISBLANK('Paso 2 Ingreso de datos'!X401),"NA",IF(OR('Paso 2 Ingreso de datos'!X401=0,'Paso 2 Ingreso de datos'!X401=1,'Paso 2 Ingreso de datos'!X401=2,'Paso 2 Ingreso de datos'!X401=3,'Paso 2 Ingreso de datos'!X401=4),'Paso 2 Ingreso de datos'!X401,"NA"))</f>
        <v>NA</v>
      </c>
      <c r="T408" s="3" t="str">
        <f>IF(ISBLANK('Paso 2 Ingreso de datos'!Y401),"NA",IF(OR('Paso 2 Ingreso de datos'!Y401=0,'Paso 2 Ingreso de datos'!Y401=1,'Paso 2 Ingreso de datos'!Y401=2,'Paso 2 Ingreso de datos'!Y401=3,'Paso 2 Ingreso de datos'!Y401=4),'Paso 2 Ingreso de datos'!Y401,"NA"))</f>
        <v>NA</v>
      </c>
      <c r="U408" s="3" t="str">
        <f>IF(ISBLANK('Paso 2 Ingreso de datos'!Z401),"NA",IF(OR('Paso 2 Ingreso de datos'!Z401=0,'Paso 2 Ingreso de datos'!Z401=1,'Paso 2 Ingreso de datos'!Z401=2,'Paso 2 Ingreso de datos'!Z401=3,'Paso 2 Ingreso de datos'!Z401=4),'Paso 2 Ingreso de datos'!Z401,"NA"))</f>
        <v>NA</v>
      </c>
      <c r="W408" s="3">
        <f>SUM(COUNTIFS('Paso 2 Ingreso de datos'!G401:Z401,"&gt;=0",'Paso 2 Ingreso de datos'!G401:Z401,"&lt;=4"),COUNTA('Paso 2 Ingreso de datos'!A401))</f>
        <v>0</v>
      </c>
      <c r="X408" s="1" t="str">
        <f>IF(SUM('Paso 2 Ingreso de datos'!A401:Z401)&gt;0,"HD","FD")</f>
        <v>FD</v>
      </c>
    </row>
    <row r="409" spans="1:24">
      <c r="A409" s="3" t="str">
        <f>IF(AND(W409=21,X409),'Paso 2 Ingreso de datos'!A402,IF(AND(Paso2!W409=0,Paso2!X409="FD"),"NA","FD"))</f>
        <v>NA</v>
      </c>
      <c r="B409" s="3" t="str">
        <f>IF(ISBLANK('Paso 2 Ingreso de datos'!G402),"NA",IF(OR('Paso 2 Ingreso de datos'!G402=0,'Paso 2 Ingreso de datos'!G402=1,'Paso 2 Ingreso de datos'!G402=2,'Paso 2 Ingreso de datos'!G402=3,'Paso 2 Ingreso de datos'!G402=4),'Paso 2 Ingreso de datos'!G402,"NA"))</f>
        <v>NA</v>
      </c>
      <c r="C409" s="3" t="str">
        <f>IF(ISBLANK('Paso 2 Ingreso de datos'!H402),"NA",IF(OR('Paso 2 Ingreso de datos'!H402=0,'Paso 2 Ingreso de datos'!H402=1,'Paso 2 Ingreso de datos'!H402=2,'Paso 2 Ingreso de datos'!H402=3,'Paso 2 Ingreso de datos'!H402=4),'Paso 2 Ingreso de datos'!H402,"NA"))</f>
        <v>NA</v>
      </c>
      <c r="D409" s="3" t="str">
        <f>IF(ISBLANK('Paso 2 Ingreso de datos'!I402),"NA",IF(OR('Paso 2 Ingreso de datos'!I402=0,'Paso 2 Ingreso de datos'!I402=1,'Paso 2 Ingreso de datos'!I402=2,'Paso 2 Ingreso de datos'!I402=3,'Paso 2 Ingreso de datos'!I402=4),'Paso 2 Ingreso de datos'!I402,"NA"))</f>
        <v>NA</v>
      </c>
      <c r="E409" s="3" t="str">
        <f>IF(ISBLANK('Paso 2 Ingreso de datos'!J402),"NA",IF(OR('Paso 2 Ingreso de datos'!J402=0,'Paso 2 Ingreso de datos'!J402=1,'Paso 2 Ingreso de datos'!J402=2,'Paso 2 Ingreso de datos'!J402=3,'Paso 2 Ingreso de datos'!J402=4),'Paso 2 Ingreso de datos'!J402,"NA"))</f>
        <v>NA</v>
      </c>
      <c r="F409" s="3" t="str">
        <f>IF(ISBLANK('Paso 2 Ingreso de datos'!K402),"NA",IF(OR('Paso 2 Ingreso de datos'!K402=0,'Paso 2 Ingreso de datos'!K402=1,'Paso 2 Ingreso de datos'!K402=2,'Paso 2 Ingreso de datos'!K402=3,'Paso 2 Ingreso de datos'!K402=4),'Paso 2 Ingreso de datos'!K402,"NA"))</f>
        <v>NA</v>
      </c>
      <c r="G409" s="3" t="str">
        <f>IF(ISBLANK('Paso 2 Ingreso de datos'!L402),"NA",IF(OR('Paso 2 Ingreso de datos'!L402=0,'Paso 2 Ingreso de datos'!L402=1,'Paso 2 Ingreso de datos'!L402=2,'Paso 2 Ingreso de datos'!L402=3,'Paso 2 Ingreso de datos'!L402=4),'Paso 2 Ingreso de datos'!L402,"NA"))</f>
        <v>NA</v>
      </c>
      <c r="H409" s="3" t="str">
        <f>IF(ISBLANK('Paso 2 Ingreso de datos'!M402),"NA",IF(OR('Paso 2 Ingreso de datos'!M402=0,'Paso 2 Ingreso de datos'!M402=1,'Paso 2 Ingreso de datos'!M402=2,'Paso 2 Ingreso de datos'!M402=3,'Paso 2 Ingreso de datos'!M402=4),'Paso 2 Ingreso de datos'!M402,"NA"))</f>
        <v>NA</v>
      </c>
      <c r="I409" s="3" t="str">
        <f>IF(ISBLANK('Paso 2 Ingreso de datos'!N402),"NA",IF(OR('Paso 2 Ingreso de datos'!N402=0,'Paso 2 Ingreso de datos'!N402=1,'Paso 2 Ingreso de datos'!N402=2,'Paso 2 Ingreso de datos'!N402=3,'Paso 2 Ingreso de datos'!N402=4),'Paso 2 Ingreso de datos'!N402,"NA"))</f>
        <v>NA</v>
      </c>
      <c r="J409" s="3" t="str">
        <f>IF(ISBLANK('Paso 2 Ingreso de datos'!O402),"NA",IF(OR('Paso 2 Ingreso de datos'!O402=0,'Paso 2 Ingreso de datos'!O402=1,'Paso 2 Ingreso de datos'!O402=2,'Paso 2 Ingreso de datos'!O402=3,'Paso 2 Ingreso de datos'!O402=4),'Paso 2 Ingreso de datos'!O402,"NA"))</f>
        <v>NA</v>
      </c>
      <c r="K409" s="3" t="str">
        <f>IF(ISBLANK('Paso 2 Ingreso de datos'!P402),"NA",IF(OR('Paso 2 Ingreso de datos'!P402=0,'Paso 2 Ingreso de datos'!P402=1,'Paso 2 Ingreso de datos'!P402=2,'Paso 2 Ingreso de datos'!P402=3,'Paso 2 Ingreso de datos'!P402=4),'Paso 2 Ingreso de datos'!P402,"NA"))</f>
        <v>NA</v>
      </c>
      <c r="L409" s="3" t="str">
        <f>IF(ISBLANK('Paso 2 Ingreso de datos'!Q402),"NA",IF(OR('Paso 2 Ingreso de datos'!Q402=0,'Paso 2 Ingreso de datos'!Q402=1,'Paso 2 Ingreso de datos'!Q402=2,'Paso 2 Ingreso de datos'!Q402=3,'Paso 2 Ingreso de datos'!Q402=4),'Paso 2 Ingreso de datos'!Q402,"NA"))</f>
        <v>NA</v>
      </c>
      <c r="M409" s="3" t="str">
        <f>IF(ISBLANK('Paso 2 Ingreso de datos'!R402),"NA",IF(OR('Paso 2 Ingreso de datos'!R402=0,'Paso 2 Ingreso de datos'!R402=1,'Paso 2 Ingreso de datos'!R402=2,'Paso 2 Ingreso de datos'!R402=3,'Paso 2 Ingreso de datos'!R402=4),'Paso 2 Ingreso de datos'!R402,"NA"))</f>
        <v>NA</v>
      </c>
      <c r="N409" s="3" t="str">
        <f>IF(ISBLANK('Paso 2 Ingreso de datos'!S402),"NA",IF(OR('Paso 2 Ingreso de datos'!S402=0,'Paso 2 Ingreso de datos'!S402=1,'Paso 2 Ingreso de datos'!S402=2,'Paso 2 Ingreso de datos'!S402=3,'Paso 2 Ingreso de datos'!S402=4),'Paso 2 Ingreso de datos'!S402,"NA"))</f>
        <v>NA</v>
      </c>
      <c r="O409" s="3" t="str">
        <f>IF(ISBLANK('Paso 2 Ingreso de datos'!T402),"NA",IF(OR('Paso 2 Ingreso de datos'!T402=0,'Paso 2 Ingreso de datos'!T402=1,'Paso 2 Ingreso de datos'!T402=2,'Paso 2 Ingreso de datos'!T402=3,'Paso 2 Ingreso de datos'!T402=4),'Paso 2 Ingreso de datos'!T402,"NA"))</f>
        <v>NA</v>
      </c>
      <c r="P409" s="3" t="str">
        <f>IF(ISBLANK('Paso 2 Ingreso de datos'!U402),"NA",IF(OR('Paso 2 Ingreso de datos'!U402=0,'Paso 2 Ingreso de datos'!U402=1,'Paso 2 Ingreso de datos'!U402=2,'Paso 2 Ingreso de datos'!U402=3,'Paso 2 Ingreso de datos'!U402=4),'Paso 2 Ingreso de datos'!U402,"NA"))</f>
        <v>NA</v>
      </c>
      <c r="Q409" s="3" t="str">
        <f>IF(ISBLANK('Paso 2 Ingreso de datos'!V402),"NA",IF(OR('Paso 2 Ingreso de datos'!V402=0,'Paso 2 Ingreso de datos'!V402=1,'Paso 2 Ingreso de datos'!V402=2,'Paso 2 Ingreso de datos'!V402=3,'Paso 2 Ingreso de datos'!V402=4),'Paso 2 Ingreso de datos'!V402,"NA"))</f>
        <v>NA</v>
      </c>
      <c r="R409" s="3" t="str">
        <f>IF(ISBLANK('Paso 2 Ingreso de datos'!W402),"NA",IF(OR('Paso 2 Ingreso de datos'!W402=0,'Paso 2 Ingreso de datos'!W402=1,'Paso 2 Ingreso de datos'!W402=2,'Paso 2 Ingreso de datos'!W402=3,'Paso 2 Ingreso de datos'!W402=4),'Paso 2 Ingreso de datos'!W402,"NA"))</f>
        <v>NA</v>
      </c>
      <c r="S409" s="3" t="str">
        <f>IF(ISBLANK('Paso 2 Ingreso de datos'!X402),"NA",IF(OR('Paso 2 Ingreso de datos'!X402=0,'Paso 2 Ingreso de datos'!X402=1,'Paso 2 Ingreso de datos'!X402=2,'Paso 2 Ingreso de datos'!X402=3,'Paso 2 Ingreso de datos'!X402=4),'Paso 2 Ingreso de datos'!X402,"NA"))</f>
        <v>NA</v>
      </c>
      <c r="T409" s="3" t="str">
        <f>IF(ISBLANK('Paso 2 Ingreso de datos'!Y402),"NA",IF(OR('Paso 2 Ingreso de datos'!Y402=0,'Paso 2 Ingreso de datos'!Y402=1,'Paso 2 Ingreso de datos'!Y402=2,'Paso 2 Ingreso de datos'!Y402=3,'Paso 2 Ingreso de datos'!Y402=4),'Paso 2 Ingreso de datos'!Y402,"NA"))</f>
        <v>NA</v>
      </c>
      <c r="U409" s="3" t="str">
        <f>IF(ISBLANK('Paso 2 Ingreso de datos'!Z402),"NA",IF(OR('Paso 2 Ingreso de datos'!Z402=0,'Paso 2 Ingreso de datos'!Z402=1,'Paso 2 Ingreso de datos'!Z402=2,'Paso 2 Ingreso de datos'!Z402=3,'Paso 2 Ingreso de datos'!Z402=4),'Paso 2 Ingreso de datos'!Z402,"NA"))</f>
        <v>NA</v>
      </c>
      <c r="W409" s="3">
        <f>SUM(COUNTIFS('Paso 2 Ingreso de datos'!G402:Z402,"&gt;=0",'Paso 2 Ingreso de datos'!G402:Z402,"&lt;=4"),COUNTA('Paso 2 Ingreso de datos'!A402))</f>
        <v>0</v>
      </c>
      <c r="X409" s="1" t="str">
        <f>IF(SUM('Paso 2 Ingreso de datos'!A402:Z402)&gt;0,"HD","FD")</f>
        <v>FD</v>
      </c>
    </row>
    <row r="410" spans="1:24">
      <c r="A410" s="3" t="str">
        <f>IF(AND(W410=21,X410),'Paso 2 Ingreso de datos'!A403,IF(AND(Paso2!W410=0,Paso2!X410="FD"),"NA","FD"))</f>
        <v>NA</v>
      </c>
      <c r="B410" s="3" t="str">
        <f>IF(ISBLANK('Paso 2 Ingreso de datos'!G403),"NA",IF(OR('Paso 2 Ingreso de datos'!G403=0,'Paso 2 Ingreso de datos'!G403=1,'Paso 2 Ingreso de datos'!G403=2,'Paso 2 Ingreso de datos'!G403=3,'Paso 2 Ingreso de datos'!G403=4),'Paso 2 Ingreso de datos'!G403,"NA"))</f>
        <v>NA</v>
      </c>
      <c r="C410" s="3" t="str">
        <f>IF(ISBLANK('Paso 2 Ingreso de datos'!H403),"NA",IF(OR('Paso 2 Ingreso de datos'!H403=0,'Paso 2 Ingreso de datos'!H403=1,'Paso 2 Ingreso de datos'!H403=2,'Paso 2 Ingreso de datos'!H403=3,'Paso 2 Ingreso de datos'!H403=4),'Paso 2 Ingreso de datos'!H403,"NA"))</f>
        <v>NA</v>
      </c>
      <c r="D410" s="3" t="str">
        <f>IF(ISBLANK('Paso 2 Ingreso de datos'!I403),"NA",IF(OR('Paso 2 Ingreso de datos'!I403=0,'Paso 2 Ingreso de datos'!I403=1,'Paso 2 Ingreso de datos'!I403=2,'Paso 2 Ingreso de datos'!I403=3,'Paso 2 Ingreso de datos'!I403=4),'Paso 2 Ingreso de datos'!I403,"NA"))</f>
        <v>NA</v>
      </c>
      <c r="E410" s="3" t="str">
        <f>IF(ISBLANK('Paso 2 Ingreso de datos'!J403),"NA",IF(OR('Paso 2 Ingreso de datos'!J403=0,'Paso 2 Ingreso de datos'!J403=1,'Paso 2 Ingreso de datos'!J403=2,'Paso 2 Ingreso de datos'!J403=3,'Paso 2 Ingreso de datos'!J403=4),'Paso 2 Ingreso de datos'!J403,"NA"))</f>
        <v>NA</v>
      </c>
      <c r="F410" s="3" t="str">
        <f>IF(ISBLANK('Paso 2 Ingreso de datos'!K403),"NA",IF(OR('Paso 2 Ingreso de datos'!K403=0,'Paso 2 Ingreso de datos'!K403=1,'Paso 2 Ingreso de datos'!K403=2,'Paso 2 Ingreso de datos'!K403=3,'Paso 2 Ingreso de datos'!K403=4),'Paso 2 Ingreso de datos'!K403,"NA"))</f>
        <v>NA</v>
      </c>
      <c r="G410" s="3" t="str">
        <f>IF(ISBLANK('Paso 2 Ingreso de datos'!L403),"NA",IF(OR('Paso 2 Ingreso de datos'!L403=0,'Paso 2 Ingreso de datos'!L403=1,'Paso 2 Ingreso de datos'!L403=2,'Paso 2 Ingreso de datos'!L403=3,'Paso 2 Ingreso de datos'!L403=4),'Paso 2 Ingreso de datos'!L403,"NA"))</f>
        <v>NA</v>
      </c>
      <c r="H410" s="3" t="str">
        <f>IF(ISBLANK('Paso 2 Ingreso de datos'!M403),"NA",IF(OR('Paso 2 Ingreso de datos'!M403=0,'Paso 2 Ingreso de datos'!M403=1,'Paso 2 Ingreso de datos'!M403=2,'Paso 2 Ingreso de datos'!M403=3,'Paso 2 Ingreso de datos'!M403=4),'Paso 2 Ingreso de datos'!M403,"NA"))</f>
        <v>NA</v>
      </c>
      <c r="I410" s="3" t="str">
        <f>IF(ISBLANK('Paso 2 Ingreso de datos'!N403),"NA",IF(OR('Paso 2 Ingreso de datos'!N403=0,'Paso 2 Ingreso de datos'!N403=1,'Paso 2 Ingreso de datos'!N403=2,'Paso 2 Ingreso de datos'!N403=3,'Paso 2 Ingreso de datos'!N403=4),'Paso 2 Ingreso de datos'!N403,"NA"))</f>
        <v>NA</v>
      </c>
      <c r="J410" s="3" t="str">
        <f>IF(ISBLANK('Paso 2 Ingreso de datos'!O403),"NA",IF(OR('Paso 2 Ingreso de datos'!O403=0,'Paso 2 Ingreso de datos'!O403=1,'Paso 2 Ingreso de datos'!O403=2,'Paso 2 Ingreso de datos'!O403=3,'Paso 2 Ingreso de datos'!O403=4),'Paso 2 Ingreso de datos'!O403,"NA"))</f>
        <v>NA</v>
      </c>
      <c r="K410" s="3" t="str">
        <f>IF(ISBLANK('Paso 2 Ingreso de datos'!P403),"NA",IF(OR('Paso 2 Ingreso de datos'!P403=0,'Paso 2 Ingreso de datos'!P403=1,'Paso 2 Ingreso de datos'!P403=2,'Paso 2 Ingreso de datos'!P403=3,'Paso 2 Ingreso de datos'!P403=4),'Paso 2 Ingreso de datos'!P403,"NA"))</f>
        <v>NA</v>
      </c>
      <c r="L410" s="3" t="str">
        <f>IF(ISBLANK('Paso 2 Ingreso de datos'!Q403),"NA",IF(OR('Paso 2 Ingreso de datos'!Q403=0,'Paso 2 Ingreso de datos'!Q403=1,'Paso 2 Ingreso de datos'!Q403=2,'Paso 2 Ingreso de datos'!Q403=3,'Paso 2 Ingreso de datos'!Q403=4),'Paso 2 Ingreso de datos'!Q403,"NA"))</f>
        <v>NA</v>
      </c>
      <c r="M410" s="3" t="str">
        <f>IF(ISBLANK('Paso 2 Ingreso de datos'!R403),"NA",IF(OR('Paso 2 Ingreso de datos'!R403=0,'Paso 2 Ingreso de datos'!R403=1,'Paso 2 Ingreso de datos'!R403=2,'Paso 2 Ingreso de datos'!R403=3,'Paso 2 Ingreso de datos'!R403=4),'Paso 2 Ingreso de datos'!R403,"NA"))</f>
        <v>NA</v>
      </c>
      <c r="N410" s="3" t="str">
        <f>IF(ISBLANK('Paso 2 Ingreso de datos'!S403),"NA",IF(OR('Paso 2 Ingreso de datos'!S403=0,'Paso 2 Ingreso de datos'!S403=1,'Paso 2 Ingreso de datos'!S403=2,'Paso 2 Ingreso de datos'!S403=3,'Paso 2 Ingreso de datos'!S403=4),'Paso 2 Ingreso de datos'!S403,"NA"))</f>
        <v>NA</v>
      </c>
      <c r="O410" s="3" t="str">
        <f>IF(ISBLANK('Paso 2 Ingreso de datos'!T403),"NA",IF(OR('Paso 2 Ingreso de datos'!T403=0,'Paso 2 Ingreso de datos'!T403=1,'Paso 2 Ingreso de datos'!T403=2,'Paso 2 Ingreso de datos'!T403=3,'Paso 2 Ingreso de datos'!T403=4),'Paso 2 Ingreso de datos'!T403,"NA"))</f>
        <v>NA</v>
      </c>
      <c r="P410" s="3" t="str">
        <f>IF(ISBLANK('Paso 2 Ingreso de datos'!U403),"NA",IF(OR('Paso 2 Ingreso de datos'!U403=0,'Paso 2 Ingreso de datos'!U403=1,'Paso 2 Ingreso de datos'!U403=2,'Paso 2 Ingreso de datos'!U403=3,'Paso 2 Ingreso de datos'!U403=4),'Paso 2 Ingreso de datos'!U403,"NA"))</f>
        <v>NA</v>
      </c>
      <c r="Q410" s="3" t="str">
        <f>IF(ISBLANK('Paso 2 Ingreso de datos'!V403),"NA",IF(OR('Paso 2 Ingreso de datos'!V403=0,'Paso 2 Ingreso de datos'!V403=1,'Paso 2 Ingreso de datos'!V403=2,'Paso 2 Ingreso de datos'!V403=3,'Paso 2 Ingreso de datos'!V403=4),'Paso 2 Ingreso de datos'!V403,"NA"))</f>
        <v>NA</v>
      </c>
      <c r="R410" s="3" t="str">
        <f>IF(ISBLANK('Paso 2 Ingreso de datos'!W403),"NA",IF(OR('Paso 2 Ingreso de datos'!W403=0,'Paso 2 Ingreso de datos'!W403=1,'Paso 2 Ingreso de datos'!W403=2,'Paso 2 Ingreso de datos'!W403=3,'Paso 2 Ingreso de datos'!W403=4),'Paso 2 Ingreso de datos'!W403,"NA"))</f>
        <v>NA</v>
      </c>
      <c r="S410" s="3" t="str">
        <f>IF(ISBLANK('Paso 2 Ingreso de datos'!X403),"NA",IF(OR('Paso 2 Ingreso de datos'!X403=0,'Paso 2 Ingreso de datos'!X403=1,'Paso 2 Ingreso de datos'!X403=2,'Paso 2 Ingreso de datos'!X403=3,'Paso 2 Ingreso de datos'!X403=4),'Paso 2 Ingreso de datos'!X403,"NA"))</f>
        <v>NA</v>
      </c>
      <c r="T410" s="3" t="str">
        <f>IF(ISBLANK('Paso 2 Ingreso de datos'!Y403),"NA",IF(OR('Paso 2 Ingreso de datos'!Y403=0,'Paso 2 Ingreso de datos'!Y403=1,'Paso 2 Ingreso de datos'!Y403=2,'Paso 2 Ingreso de datos'!Y403=3,'Paso 2 Ingreso de datos'!Y403=4),'Paso 2 Ingreso de datos'!Y403,"NA"))</f>
        <v>NA</v>
      </c>
      <c r="U410" s="3" t="str">
        <f>IF(ISBLANK('Paso 2 Ingreso de datos'!Z403),"NA",IF(OR('Paso 2 Ingreso de datos'!Z403=0,'Paso 2 Ingreso de datos'!Z403=1,'Paso 2 Ingreso de datos'!Z403=2,'Paso 2 Ingreso de datos'!Z403=3,'Paso 2 Ingreso de datos'!Z403=4),'Paso 2 Ingreso de datos'!Z403,"NA"))</f>
        <v>NA</v>
      </c>
      <c r="W410" s="3">
        <f>SUM(COUNTIFS('Paso 2 Ingreso de datos'!G403:Z403,"&gt;=0",'Paso 2 Ingreso de datos'!G403:Z403,"&lt;=4"),COUNTA('Paso 2 Ingreso de datos'!A403))</f>
        <v>0</v>
      </c>
      <c r="X410" s="1" t="str">
        <f>IF(SUM('Paso 2 Ingreso de datos'!A403:Z403)&gt;0,"HD","FD")</f>
        <v>FD</v>
      </c>
    </row>
    <row r="411" spans="1:24">
      <c r="A411" s="3" t="str">
        <f>IF(AND(W411=21,X411),'Paso 2 Ingreso de datos'!A404,IF(AND(Paso2!W411=0,Paso2!X411="FD"),"NA","FD"))</f>
        <v>NA</v>
      </c>
      <c r="B411" s="3" t="str">
        <f>IF(ISBLANK('Paso 2 Ingreso de datos'!G404),"NA",IF(OR('Paso 2 Ingreso de datos'!G404=0,'Paso 2 Ingreso de datos'!G404=1,'Paso 2 Ingreso de datos'!G404=2,'Paso 2 Ingreso de datos'!G404=3,'Paso 2 Ingreso de datos'!G404=4),'Paso 2 Ingreso de datos'!G404,"NA"))</f>
        <v>NA</v>
      </c>
      <c r="C411" s="3" t="str">
        <f>IF(ISBLANK('Paso 2 Ingreso de datos'!H404),"NA",IF(OR('Paso 2 Ingreso de datos'!H404=0,'Paso 2 Ingreso de datos'!H404=1,'Paso 2 Ingreso de datos'!H404=2,'Paso 2 Ingreso de datos'!H404=3,'Paso 2 Ingreso de datos'!H404=4),'Paso 2 Ingreso de datos'!H404,"NA"))</f>
        <v>NA</v>
      </c>
      <c r="D411" s="3" t="str">
        <f>IF(ISBLANK('Paso 2 Ingreso de datos'!I404),"NA",IF(OR('Paso 2 Ingreso de datos'!I404=0,'Paso 2 Ingreso de datos'!I404=1,'Paso 2 Ingreso de datos'!I404=2,'Paso 2 Ingreso de datos'!I404=3,'Paso 2 Ingreso de datos'!I404=4),'Paso 2 Ingreso de datos'!I404,"NA"))</f>
        <v>NA</v>
      </c>
      <c r="E411" s="3" t="str">
        <f>IF(ISBLANK('Paso 2 Ingreso de datos'!J404),"NA",IF(OR('Paso 2 Ingreso de datos'!J404=0,'Paso 2 Ingreso de datos'!J404=1,'Paso 2 Ingreso de datos'!J404=2,'Paso 2 Ingreso de datos'!J404=3,'Paso 2 Ingreso de datos'!J404=4),'Paso 2 Ingreso de datos'!J404,"NA"))</f>
        <v>NA</v>
      </c>
      <c r="F411" s="3" t="str">
        <f>IF(ISBLANK('Paso 2 Ingreso de datos'!K404),"NA",IF(OR('Paso 2 Ingreso de datos'!K404=0,'Paso 2 Ingreso de datos'!K404=1,'Paso 2 Ingreso de datos'!K404=2,'Paso 2 Ingreso de datos'!K404=3,'Paso 2 Ingreso de datos'!K404=4),'Paso 2 Ingreso de datos'!K404,"NA"))</f>
        <v>NA</v>
      </c>
      <c r="G411" s="3" t="str">
        <f>IF(ISBLANK('Paso 2 Ingreso de datos'!L404),"NA",IF(OR('Paso 2 Ingreso de datos'!L404=0,'Paso 2 Ingreso de datos'!L404=1,'Paso 2 Ingreso de datos'!L404=2,'Paso 2 Ingreso de datos'!L404=3,'Paso 2 Ingreso de datos'!L404=4),'Paso 2 Ingreso de datos'!L404,"NA"))</f>
        <v>NA</v>
      </c>
      <c r="H411" s="3" t="str">
        <f>IF(ISBLANK('Paso 2 Ingreso de datos'!M404),"NA",IF(OR('Paso 2 Ingreso de datos'!M404=0,'Paso 2 Ingreso de datos'!M404=1,'Paso 2 Ingreso de datos'!M404=2,'Paso 2 Ingreso de datos'!M404=3,'Paso 2 Ingreso de datos'!M404=4),'Paso 2 Ingreso de datos'!M404,"NA"))</f>
        <v>NA</v>
      </c>
      <c r="I411" s="3" t="str">
        <f>IF(ISBLANK('Paso 2 Ingreso de datos'!N404),"NA",IF(OR('Paso 2 Ingreso de datos'!N404=0,'Paso 2 Ingreso de datos'!N404=1,'Paso 2 Ingreso de datos'!N404=2,'Paso 2 Ingreso de datos'!N404=3,'Paso 2 Ingreso de datos'!N404=4),'Paso 2 Ingreso de datos'!N404,"NA"))</f>
        <v>NA</v>
      </c>
      <c r="J411" s="3" t="str">
        <f>IF(ISBLANK('Paso 2 Ingreso de datos'!O404),"NA",IF(OR('Paso 2 Ingreso de datos'!O404=0,'Paso 2 Ingreso de datos'!O404=1,'Paso 2 Ingreso de datos'!O404=2,'Paso 2 Ingreso de datos'!O404=3,'Paso 2 Ingreso de datos'!O404=4),'Paso 2 Ingreso de datos'!O404,"NA"))</f>
        <v>NA</v>
      </c>
      <c r="K411" s="3" t="str">
        <f>IF(ISBLANK('Paso 2 Ingreso de datos'!P404),"NA",IF(OR('Paso 2 Ingreso de datos'!P404=0,'Paso 2 Ingreso de datos'!P404=1,'Paso 2 Ingreso de datos'!P404=2,'Paso 2 Ingreso de datos'!P404=3,'Paso 2 Ingreso de datos'!P404=4),'Paso 2 Ingreso de datos'!P404,"NA"))</f>
        <v>NA</v>
      </c>
      <c r="L411" s="3" t="str">
        <f>IF(ISBLANK('Paso 2 Ingreso de datos'!Q404),"NA",IF(OR('Paso 2 Ingreso de datos'!Q404=0,'Paso 2 Ingreso de datos'!Q404=1,'Paso 2 Ingreso de datos'!Q404=2,'Paso 2 Ingreso de datos'!Q404=3,'Paso 2 Ingreso de datos'!Q404=4),'Paso 2 Ingreso de datos'!Q404,"NA"))</f>
        <v>NA</v>
      </c>
      <c r="M411" s="3" t="str">
        <f>IF(ISBLANK('Paso 2 Ingreso de datos'!R404),"NA",IF(OR('Paso 2 Ingreso de datos'!R404=0,'Paso 2 Ingreso de datos'!R404=1,'Paso 2 Ingreso de datos'!R404=2,'Paso 2 Ingreso de datos'!R404=3,'Paso 2 Ingreso de datos'!R404=4),'Paso 2 Ingreso de datos'!R404,"NA"))</f>
        <v>NA</v>
      </c>
      <c r="N411" s="3" t="str">
        <f>IF(ISBLANK('Paso 2 Ingreso de datos'!S404),"NA",IF(OR('Paso 2 Ingreso de datos'!S404=0,'Paso 2 Ingreso de datos'!S404=1,'Paso 2 Ingreso de datos'!S404=2,'Paso 2 Ingreso de datos'!S404=3,'Paso 2 Ingreso de datos'!S404=4),'Paso 2 Ingreso de datos'!S404,"NA"))</f>
        <v>NA</v>
      </c>
      <c r="O411" s="3" t="str">
        <f>IF(ISBLANK('Paso 2 Ingreso de datos'!T404),"NA",IF(OR('Paso 2 Ingreso de datos'!T404=0,'Paso 2 Ingreso de datos'!T404=1,'Paso 2 Ingreso de datos'!T404=2,'Paso 2 Ingreso de datos'!T404=3,'Paso 2 Ingreso de datos'!T404=4),'Paso 2 Ingreso de datos'!T404,"NA"))</f>
        <v>NA</v>
      </c>
      <c r="P411" s="3" t="str">
        <f>IF(ISBLANK('Paso 2 Ingreso de datos'!U404),"NA",IF(OR('Paso 2 Ingreso de datos'!U404=0,'Paso 2 Ingreso de datos'!U404=1,'Paso 2 Ingreso de datos'!U404=2,'Paso 2 Ingreso de datos'!U404=3,'Paso 2 Ingreso de datos'!U404=4),'Paso 2 Ingreso de datos'!U404,"NA"))</f>
        <v>NA</v>
      </c>
      <c r="Q411" s="3" t="str">
        <f>IF(ISBLANK('Paso 2 Ingreso de datos'!V404),"NA",IF(OR('Paso 2 Ingreso de datos'!V404=0,'Paso 2 Ingreso de datos'!V404=1,'Paso 2 Ingreso de datos'!V404=2,'Paso 2 Ingreso de datos'!V404=3,'Paso 2 Ingreso de datos'!V404=4),'Paso 2 Ingreso de datos'!V404,"NA"))</f>
        <v>NA</v>
      </c>
      <c r="R411" s="3" t="str">
        <f>IF(ISBLANK('Paso 2 Ingreso de datos'!W404),"NA",IF(OR('Paso 2 Ingreso de datos'!W404=0,'Paso 2 Ingreso de datos'!W404=1,'Paso 2 Ingreso de datos'!W404=2,'Paso 2 Ingreso de datos'!W404=3,'Paso 2 Ingreso de datos'!W404=4),'Paso 2 Ingreso de datos'!W404,"NA"))</f>
        <v>NA</v>
      </c>
      <c r="S411" s="3" t="str">
        <f>IF(ISBLANK('Paso 2 Ingreso de datos'!X404),"NA",IF(OR('Paso 2 Ingreso de datos'!X404=0,'Paso 2 Ingreso de datos'!X404=1,'Paso 2 Ingreso de datos'!X404=2,'Paso 2 Ingreso de datos'!X404=3,'Paso 2 Ingreso de datos'!X404=4),'Paso 2 Ingreso de datos'!X404,"NA"))</f>
        <v>NA</v>
      </c>
      <c r="T411" s="3" t="str">
        <f>IF(ISBLANK('Paso 2 Ingreso de datos'!Y404),"NA",IF(OR('Paso 2 Ingreso de datos'!Y404=0,'Paso 2 Ingreso de datos'!Y404=1,'Paso 2 Ingreso de datos'!Y404=2,'Paso 2 Ingreso de datos'!Y404=3,'Paso 2 Ingreso de datos'!Y404=4),'Paso 2 Ingreso de datos'!Y404,"NA"))</f>
        <v>NA</v>
      </c>
      <c r="U411" s="3" t="str">
        <f>IF(ISBLANK('Paso 2 Ingreso de datos'!Z404),"NA",IF(OR('Paso 2 Ingreso de datos'!Z404=0,'Paso 2 Ingreso de datos'!Z404=1,'Paso 2 Ingreso de datos'!Z404=2,'Paso 2 Ingreso de datos'!Z404=3,'Paso 2 Ingreso de datos'!Z404=4),'Paso 2 Ingreso de datos'!Z404,"NA"))</f>
        <v>NA</v>
      </c>
      <c r="W411" s="3">
        <f>SUM(COUNTIFS('Paso 2 Ingreso de datos'!G404:Z404,"&gt;=0",'Paso 2 Ingreso de datos'!G404:Z404,"&lt;=4"),COUNTA('Paso 2 Ingreso de datos'!A404))</f>
        <v>0</v>
      </c>
      <c r="X411" s="1" t="str">
        <f>IF(SUM('Paso 2 Ingreso de datos'!A404:Z404)&gt;0,"HD","FD")</f>
        <v>FD</v>
      </c>
    </row>
    <row r="412" spans="1:24">
      <c r="A412" s="3" t="str">
        <f>IF(AND(W412=21,X412),'Paso 2 Ingreso de datos'!A405,IF(AND(Paso2!W412=0,Paso2!X412="FD"),"NA","FD"))</f>
        <v>NA</v>
      </c>
      <c r="B412" s="3" t="str">
        <f>IF(ISBLANK('Paso 2 Ingreso de datos'!G405),"NA",IF(OR('Paso 2 Ingreso de datos'!G405=0,'Paso 2 Ingreso de datos'!G405=1,'Paso 2 Ingreso de datos'!G405=2,'Paso 2 Ingreso de datos'!G405=3,'Paso 2 Ingreso de datos'!G405=4),'Paso 2 Ingreso de datos'!G405,"NA"))</f>
        <v>NA</v>
      </c>
      <c r="C412" s="3" t="str">
        <f>IF(ISBLANK('Paso 2 Ingreso de datos'!H405),"NA",IF(OR('Paso 2 Ingreso de datos'!H405=0,'Paso 2 Ingreso de datos'!H405=1,'Paso 2 Ingreso de datos'!H405=2,'Paso 2 Ingreso de datos'!H405=3,'Paso 2 Ingreso de datos'!H405=4),'Paso 2 Ingreso de datos'!H405,"NA"))</f>
        <v>NA</v>
      </c>
      <c r="D412" s="3" t="str">
        <f>IF(ISBLANK('Paso 2 Ingreso de datos'!I405),"NA",IF(OR('Paso 2 Ingreso de datos'!I405=0,'Paso 2 Ingreso de datos'!I405=1,'Paso 2 Ingreso de datos'!I405=2,'Paso 2 Ingreso de datos'!I405=3,'Paso 2 Ingreso de datos'!I405=4),'Paso 2 Ingreso de datos'!I405,"NA"))</f>
        <v>NA</v>
      </c>
      <c r="E412" s="3" t="str">
        <f>IF(ISBLANK('Paso 2 Ingreso de datos'!J405),"NA",IF(OR('Paso 2 Ingreso de datos'!J405=0,'Paso 2 Ingreso de datos'!J405=1,'Paso 2 Ingreso de datos'!J405=2,'Paso 2 Ingreso de datos'!J405=3,'Paso 2 Ingreso de datos'!J405=4),'Paso 2 Ingreso de datos'!J405,"NA"))</f>
        <v>NA</v>
      </c>
      <c r="F412" s="3" t="str">
        <f>IF(ISBLANK('Paso 2 Ingreso de datos'!K405),"NA",IF(OR('Paso 2 Ingreso de datos'!K405=0,'Paso 2 Ingreso de datos'!K405=1,'Paso 2 Ingreso de datos'!K405=2,'Paso 2 Ingreso de datos'!K405=3,'Paso 2 Ingreso de datos'!K405=4),'Paso 2 Ingreso de datos'!K405,"NA"))</f>
        <v>NA</v>
      </c>
      <c r="G412" s="3" t="str">
        <f>IF(ISBLANK('Paso 2 Ingreso de datos'!L405),"NA",IF(OR('Paso 2 Ingreso de datos'!L405=0,'Paso 2 Ingreso de datos'!L405=1,'Paso 2 Ingreso de datos'!L405=2,'Paso 2 Ingreso de datos'!L405=3,'Paso 2 Ingreso de datos'!L405=4),'Paso 2 Ingreso de datos'!L405,"NA"))</f>
        <v>NA</v>
      </c>
      <c r="H412" s="3" t="str">
        <f>IF(ISBLANK('Paso 2 Ingreso de datos'!M405),"NA",IF(OR('Paso 2 Ingreso de datos'!M405=0,'Paso 2 Ingreso de datos'!M405=1,'Paso 2 Ingreso de datos'!M405=2,'Paso 2 Ingreso de datos'!M405=3,'Paso 2 Ingreso de datos'!M405=4),'Paso 2 Ingreso de datos'!M405,"NA"))</f>
        <v>NA</v>
      </c>
      <c r="I412" s="3" t="str">
        <f>IF(ISBLANK('Paso 2 Ingreso de datos'!N405),"NA",IF(OR('Paso 2 Ingreso de datos'!N405=0,'Paso 2 Ingreso de datos'!N405=1,'Paso 2 Ingreso de datos'!N405=2,'Paso 2 Ingreso de datos'!N405=3,'Paso 2 Ingreso de datos'!N405=4),'Paso 2 Ingreso de datos'!N405,"NA"))</f>
        <v>NA</v>
      </c>
      <c r="J412" s="3" t="str">
        <f>IF(ISBLANK('Paso 2 Ingreso de datos'!O405),"NA",IF(OR('Paso 2 Ingreso de datos'!O405=0,'Paso 2 Ingreso de datos'!O405=1,'Paso 2 Ingreso de datos'!O405=2,'Paso 2 Ingreso de datos'!O405=3,'Paso 2 Ingreso de datos'!O405=4),'Paso 2 Ingreso de datos'!O405,"NA"))</f>
        <v>NA</v>
      </c>
      <c r="K412" s="3" t="str">
        <f>IF(ISBLANK('Paso 2 Ingreso de datos'!P405),"NA",IF(OR('Paso 2 Ingreso de datos'!P405=0,'Paso 2 Ingreso de datos'!P405=1,'Paso 2 Ingreso de datos'!P405=2,'Paso 2 Ingreso de datos'!P405=3,'Paso 2 Ingreso de datos'!P405=4),'Paso 2 Ingreso de datos'!P405,"NA"))</f>
        <v>NA</v>
      </c>
      <c r="L412" s="3" t="str">
        <f>IF(ISBLANK('Paso 2 Ingreso de datos'!Q405),"NA",IF(OR('Paso 2 Ingreso de datos'!Q405=0,'Paso 2 Ingreso de datos'!Q405=1,'Paso 2 Ingreso de datos'!Q405=2,'Paso 2 Ingreso de datos'!Q405=3,'Paso 2 Ingreso de datos'!Q405=4),'Paso 2 Ingreso de datos'!Q405,"NA"))</f>
        <v>NA</v>
      </c>
      <c r="M412" s="3" t="str">
        <f>IF(ISBLANK('Paso 2 Ingreso de datos'!R405),"NA",IF(OR('Paso 2 Ingreso de datos'!R405=0,'Paso 2 Ingreso de datos'!R405=1,'Paso 2 Ingreso de datos'!R405=2,'Paso 2 Ingreso de datos'!R405=3,'Paso 2 Ingreso de datos'!R405=4),'Paso 2 Ingreso de datos'!R405,"NA"))</f>
        <v>NA</v>
      </c>
      <c r="N412" s="3" t="str">
        <f>IF(ISBLANK('Paso 2 Ingreso de datos'!S405),"NA",IF(OR('Paso 2 Ingreso de datos'!S405=0,'Paso 2 Ingreso de datos'!S405=1,'Paso 2 Ingreso de datos'!S405=2,'Paso 2 Ingreso de datos'!S405=3,'Paso 2 Ingreso de datos'!S405=4),'Paso 2 Ingreso de datos'!S405,"NA"))</f>
        <v>NA</v>
      </c>
      <c r="O412" s="3" t="str">
        <f>IF(ISBLANK('Paso 2 Ingreso de datos'!T405),"NA",IF(OR('Paso 2 Ingreso de datos'!T405=0,'Paso 2 Ingreso de datos'!T405=1,'Paso 2 Ingreso de datos'!T405=2,'Paso 2 Ingreso de datos'!T405=3,'Paso 2 Ingreso de datos'!T405=4),'Paso 2 Ingreso de datos'!T405,"NA"))</f>
        <v>NA</v>
      </c>
      <c r="P412" s="3" t="str">
        <f>IF(ISBLANK('Paso 2 Ingreso de datos'!U405),"NA",IF(OR('Paso 2 Ingreso de datos'!U405=0,'Paso 2 Ingreso de datos'!U405=1,'Paso 2 Ingreso de datos'!U405=2,'Paso 2 Ingreso de datos'!U405=3,'Paso 2 Ingreso de datos'!U405=4),'Paso 2 Ingreso de datos'!U405,"NA"))</f>
        <v>NA</v>
      </c>
      <c r="Q412" s="3" t="str">
        <f>IF(ISBLANK('Paso 2 Ingreso de datos'!V405),"NA",IF(OR('Paso 2 Ingreso de datos'!V405=0,'Paso 2 Ingreso de datos'!V405=1,'Paso 2 Ingreso de datos'!V405=2,'Paso 2 Ingreso de datos'!V405=3,'Paso 2 Ingreso de datos'!V405=4),'Paso 2 Ingreso de datos'!V405,"NA"))</f>
        <v>NA</v>
      </c>
      <c r="R412" s="3" t="str">
        <f>IF(ISBLANK('Paso 2 Ingreso de datos'!W405),"NA",IF(OR('Paso 2 Ingreso de datos'!W405=0,'Paso 2 Ingreso de datos'!W405=1,'Paso 2 Ingreso de datos'!W405=2,'Paso 2 Ingreso de datos'!W405=3,'Paso 2 Ingreso de datos'!W405=4),'Paso 2 Ingreso de datos'!W405,"NA"))</f>
        <v>NA</v>
      </c>
      <c r="S412" s="3" t="str">
        <f>IF(ISBLANK('Paso 2 Ingreso de datos'!X405),"NA",IF(OR('Paso 2 Ingreso de datos'!X405=0,'Paso 2 Ingreso de datos'!X405=1,'Paso 2 Ingreso de datos'!X405=2,'Paso 2 Ingreso de datos'!X405=3,'Paso 2 Ingreso de datos'!X405=4),'Paso 2 Ingreso de datos'!X405,"NA"))</f>
        <v>NA</v>
      </c>
      <c r="T412" s="3" t="str">
        <f>IF(ISBLANK('Paso 2 Ingreso de datos'!Y405),"NA",IF(OR('Paso 2 Ingreso de datos'!Y405=0,'Paso 2 Ingreso de datos'!Y405=1,'Paso 2 Ingreso de datos'!Y405=2,'Paso 2 Ingreso de datos'!Y405=3,'Paso 2 Ingreso de datos'!Y405=4),'Paso 2 Ingreso de datos'!Y405,"NA"))</f>
        <v>NA</v>
      </c>
      <c r="U412" s="3" t="str">
        <f>IF(ISBLANK('Paso 2 Ingreso de datos'!Z405),"NA",IF(OR('Paso 2 Ingreso de datos'!Z405=0,'Paso 2 Ingreso de datos'!Z405=1,'Paso 2 Ingreso de datos'!Z405=2,'Paso 2 Ingreso de datos'!Z405=3,'Paso 2 Ingreso de datos'!Z405=4),'Paso 2 Ingreso de datos'!Z405,"NA"))</f>
        <v>NA</v>
      </c>
      <c r="W412" s="3">
        <f>SUM(COUNTIFS('Paso 2 Ingreso de datos'!G405:Z405,"&gt;=0",'Paso 2 Ingreso de datos'!G405:Z405,"&lt;=4"),COUNTA('Paso 2 Ingreso de datos'!A405))</f>
        <v>0</v>
      </c>
      <c r="X412" s="1" t="str">
        <f>IF(SUM('Paso 2 Ingreso de datos'!A405:Z405)&gt;0,"HD","FD")</f>
        <v>FD</v>
      </c>
    </row>
    <row r="413" spans="1:24">
      <c r="A413" s="3" t="str">
        <f>IF(AND(W413=21,X413),'Paso 2 Ingreso de datos'!A406,IF(AND(Paso2!W413=0,Paso2!X413="FD"),"NA","FD"))</f>
        <v>NA</v>
      </c>
      <c r="B413" s="3" t="str">
        <f>IF(ISBLANK('Paso 2 Ingreso de datos'!G406),"NA",IF(OR('Paso 2 Ingreso de datos'!G406=0,'Paso 2 Ingreso de datos'!G406=1,'Paso 2 Ingreso de datos'!G406=2,'Paso 2 Ingreso de datos'!G406=3,'Paso 2 Ingreso de datos'!G406=4),'Paso 2 Ingreso de datos'!G406,"NA"))</f>
        <v>NA</v>
      </c>
      <c r="C413" s="3" t="str">
        <f>IF(ISBLANK('Paso 2 Ingreso de datos'!H406),"NA",IF(OR('Paso 2 Ingreso de datos'!H406=0,'Paso 2 Ingreso de datos'!H406=1,'Paso 2 Ingreso de datos'!H406=2,'Paso 2 Ingreso de datos'!H406=3,'Paso 2 Ingreso de datos'!H406=4),'Paso 2 Ingreso de datos'!H406,"NA"))</f>
        <v>NA</v>
      </c>
      <c r="D413" s="3" t="str">
        <f>IF(ISBLANK('Paso 2 Ingreso de datos'!I406),"NA",IF(OR('Paso 2 Ingreso de datos'!I406=0,'Paso 2 Ingreso de datos'!I406=1,'Paso 2 Ingreso de datos'!I406=2,'Paso 2 Ingreso de datos'!I406=3,'Paso 2 Ingreso de datos'!I406=4),'Paso 2 Ingreso de datos'!I406,"NA"))</f>
        <v>NA</v>
      </c>
      <c r="E413" s="3" t="str">
        <f>IF(ISBLANK('Paso 2 Ingreso de datos'!J406),"NA",IF(OR('Paso 2 Ingreso de datos'!J406=0,'Paso 2 Ingreso de datos'!J406=1,'Paso 2 Ingreso de datos'!J406=2,'Paso 2 Ingreso de datos'!J406=3,'Paso 2 Ingreso de datos'!J406=4),'Paso 2 Ingreso de datos'!J406,"NA"))</f>
        <v>NA</v>
      </c>
      <c r="F413" s="3" t="str">
        <f>IF(ISBLANK('Paso 2 Ingreso de datos'!K406),"NA",IF(OR('Paso 2 Ingreso de datos'!K406=0,'Paso 2 Ingreso de datos'!K406=1,'Paso 2 Ingreso de datos'!K406=2,'Paso 2 Ingreso de datos'!K406=3,'Paso 2 Ingreso de datos'!K406=4),'Paso 2 Ingreso de datos'!K406,"NA"))</f>
        <v>NA</v>
      </c>
      <c r="G413" s="3" t="str">
        <f>IF(ISBLANK('Paso 2 Ingreso de datos'!L406),"NA",IF(OR('Paso 2 Ingreso de datos'!L406=0,'Paso 2 Ingreso de datos'!L406=1,'Paso 2 Ingreso de datos'!L406=2,'Paso 2 Ingreso de datos'!L406=3,'Paso 2 Ingreso de datos'!L406=4),'Paso 2 Ingreso de datos'!L406,"NA"))</f>
        <v>NA</v>
      </c>
      <c r="H413" s="3" t="str">
        <f>IF(ISBLANK('Paso 2 Ingreso de datos'!M406),"NA",IF(OR('Paso 2 Ingreso de datos'!M406=0,'Paso 2 Ingreso de datos'!M406=1,'Paso 2 Ingreso de datos'!M406=2,'Paso 2 Ingreso de datos'!M406=3,'Paso 2 Ingreso de datos'!M406=4),'Paso 2 Ingreso de datos'!M406,"NA"))</f>
        <v>NA</v>
      </c>
      <c r="I413" s="3" t="str">
        <f>IF(ISBLANK('Paso 2 Ingreso de datos'!N406),"NA",IF(OR('Paso 2 Ingreso de datos'!N406=0,'Paso 2 Ingreso de datos'!N406=1,'Paso 2 Ingreso de datos'!N406=2,'Paso 2 Ingreso de datos'!N406=3,'Paso 2 Ingreso de datos'!N406=4),'Paso 2 Ingreso de datos'!N406,"NA"))</f>
        <v>NA</v>
      </c>
      <c r="J413" s="3" t="str">
        <f>IF(ISBLANK('Paso 2 Ingreso de datos'!O406),"NA",IF(OR('Paso 2 Ingreso de datos'!O406=0,'Paso 2 Ingreso de datos'!O406=1,'Paso 2 Ingreso de datos'!O406=2,'Paso 2 Ingreso de datos'!O406=3,'Paso 2 Ingreso de datos'!O406=4),'Paso 2 Ingreso de datos'!O406,"NA"))</f>
        <v>NA</v>
      </c>
      <c r="K413" s="3" t="str">
        <f>IF(ISBLANK('Paso 2 Ingreso de datos'!P406),"NA",IF(OR('Paso 2 Ingreso de datos'!P406=0,'Paso 2 Ingreso de datos'!P406=1,'Paso 2 Ingreso de datos'!P406=2,'Paso 2 Ingreso de datos'!P406=3,'Paso 2 Ingreso de datos'!P406=4),'Paso 2 Ingreso de datos'!P406,"NA"))</f>
        <v>NA</v>
      </c>
      <c r="L413" s="3" t="str">
        <f>IF(ISBLANK('Paso 2 Ingreso de datos'!Q406),"NA",IF(OR('Paso 2 Ingreso de datos'!Q406=0,'Paso 2 Ingreso de datos'!Q406=1,'Paso 2 Ingreso de datos'!Q406=2,'Paso 2 Ingreso de datos'!Q406=3,'Paso 2 Ingreso de datos'!Q406=4),'Paso 2 Ingreso de datos'!Q406,"NA"))</f>
        <v>NA</v>
      </c>
      <c r="M413" s="3" t="str">
        <f>IF(ISBLANK('Paso 2 Ingreso de datos'!R406),"NA",IF(OR('Paso 2 Ingreso de datos'!R406=0,'Paso 2 Ingreso de datos'!R406=1,'Paso 2 Ingreso de datos'!R406=2,'Paso 2 Ingreso de datos'!R406=3,'Paso 2 Ingreso de datos'!R406=4),'Paso 2 Ingreso de datos'!R406,"NA"))</f>
        <v>NA</v>
      </c>
      <c r="N413" s="3" t="str">
        <f>IF(ISBLANK('Paso 2 Ingreso de datos'!S406),"NA",IF(OR('Paso 2 Ingreso de datos'!S406=0,'Paso 2 Ingreso de datos'!S406=1,'Paso 2 Ingreso de datos'!S406=2,'Paso 2 Ingreso de datos'!S406=3,'Paso 2 Ingreso de datos'!S406=4),'Paso 2 Ingreso de datos'!S406,"NA"))</f>
        <v>NA</v>
      </c>
      <c r="O413" s="3" t="str">
        <f>IF(ISBLANK('Paso 2 Ingreso de datos'!T406),"NA",IF(OR('Paso 2 Ingreso de datos'!T406=0,'Paso 2 Ingreso de datos'!T406=1,'Paso 2 Ingreso de datos'!T406=2,'Paso 2 Ingreso de datos'!T406=3,'Paso 2 Ingreso de datos'!T406=4),'Paso 2 Ingreso de datos'!T406,"NA"))</f>
        <v>NA</v>
      </c>
      <c r="P413" s="3" t="str">
        <f>IF(ISBLANK('Paso 2 Ingreso de datos'!U406),"NA",IF(OR('Paso 2 Ingreso de datos'!U406=0,'Paso 2 Ingreso de datos'!U406=1,'Paso 2 Ingreso de datos'!U406=2,'Paso 2 Ingreso de datos'!U406=3,'Paso 2 Ingreso de datos'!U406=4),'Paso 2 Ingreso de datos'!U406,"NA"))</f>
        <v>NA</v>
      </c>
      <c r="Q413" s="3" t="str">
        <f>IF(ISBLANK('Paso 2 Ingreso de datos'!V406),"NA",IF(OR('Paso 2 Ingreso de datos'!V406=0,'Paso 2 Ingreso de datos'!V406=1,'Paso 2 Ingreso de datos'!V406=2,'Paso 2 Ingreso de datos'!V406=3,'Paso 2 Ingreso de datos'!V406=4),'Paso 2 Ingreso de datos'!V406,"NA"))</f>
        <v>NA</v>
      </c>
      <c r="R413" s="3" t="str">
        <f>IF(ISBLANK('Paso 2 Ingreso de datos'!W406),"NA",IF(OR('Paso 2 Ingreso de datos'!W406=0,'Paso 2 Ingreso de datos'!W406=1,'Paso 2 Ingreso de datos'!W406=2,'Paso 2 Ingreso de datos'!W406=3,'Paso 2 Ingreso de datos'!W406=4),'Paso 2 Ingreso de datos'!W406,"NA"))</f>
        <v>NA</v>
      </c>
      <c r="S413" s="3" t="str">
        <f>IF(ISBLANK('Paso 2 Ingreso de datos'!X406),"NA",IF(OR('Paso 2 Ingreso de datos'!X406=0,'Paso 2 Ingreso de datos'!X406=1,'Paso 2 Ingreso de datos'!X406=2,'Paso 2 Ingreso de datos'!X406=3,'Paso 2 Ingreso de datos'!X406=4),'Paso 2 Ingreso de datos'!X406,"NA"))</f>
        <v>NA</v>
      </c>
      <c r="T413" s="3" t="str">
        <f>IF(ISBLANK('Paso 2 Ingreso de datos'!Y406),"NA",IF(OR('Paso 2 Ingreso de datos'!Y406=0,'Paso 2 Ingreso de datos'!Y406=1,'Paso 2 Ingreso de datos'!Y406=2,'Paso 2 Ingreso de datos'!Y406=3,'Paso 2 Ingreso de datos'!Y406=4),'Paso 2 Ingreso de datos'!Y406,"NA"))</f>
        <v>NA</v>
      </c>
      <c r="U413" s="3" t="str">
        <f>IF(ISBLANK('Paso 2 Ingreso de datos'!Z406),"NA",IF(OR('Paso 2 Ingreso de datos'!Z406=0,'Paso 2 Ingreso de datos'!Z406=1,'Paso 2 Ingreso de datos'!Z406=2,'Paso 2 Ingreso de datos'!Z406=3,'Paso 2 Ingreso de datos'!Z406=4),'Paso 2 Ingreso de datos'!Z406,"NA"))</f>
        <v>NA</v>
      </c>
      <c r="W413" s="3">
        <f>SUM(COUNTIFS('Paso 2 Ingreso de datos'!G406:Z406,"&gt;=0",'Paso 2 Ingreso de datos'!G406:Z406,"&lt;=4"),COUNTA('Paso 2 Ingreso de datos'!A406))</f>
        <v>0</v>
      </c>
      <c r="X413" s="1" t="str">
        <f>IF(SUM('Paso 2 Ingreso de datos'!A406:Z406)&gt;0,"HD","FD")</f>
        <v>FD</v>
      </c>
    </row>
    <row r="414" spans="1:24">
      <c r="A414" s="3" t="str">
        <f>IF(AND(W414=21,X414),'Paso 2 Ingreso de datos'!A407,IF(AND(Paso2!W414=0,Paso2!X414="FD"),"NA","FD"))</f>
        <v>NA</v>
      </c>
      <c r="B414" s="3" t="str">
        <f>IF(ISBLANK('Paso 2 Ingreso de datos'!G407),"NA",IF(OR('Paso 2 Ingreso de datos'!G407=0,'Paso 2 Ingreso de datos'!G407=1,'Paso 2 Ingreso de datos'!G407=2,'Paso 2 Ingreso de datos'!G407=3,'Paso 2 Ingreso de datos'!G407=4),'Paso 2 Ingreso de datos'!G407,"NA"))</f>
        <v>NA</v>
      </c>
      <c r="C414" s="3" t="str">
        <f>IF(ISBLANK('Paso 2 Ingreso de datos'!H407),"NA",IF(OR('Paso 2 Ingreso de datos'!H407=0,'Paso 2 Ingreso de datos'!H407=1,'Paso 2 Ingreso de datos'!H407=2,'Paso 2 Ingreso de datos'!H407=3,'Paso 2 Ingreso de datos'!H407=4),'Paso 2 Ingreso de datos'!H407,"NA"))</f>
        <v>NA</v>
      </c>
      <c r="D414" s="3" t="str">
        <f>IF(ISBLANK('Paso 2 Ingreso de datos'!I407),"NA",IF(OR('Paso 2 Ingreso de datos'!I407=0,'Paso 2 Ingreso de datos'!I407=1,'Paso 2 Ingreso de datos'!I407=2,'Paso 2 Ingreso de datos'!I407=3,'Paso 2 Ingreso de datos'!I407=4),'Paso 2 Ingreso de datos'!I407,"NA"))</f>
        <v>NA</v>
      </c>
      <c r="E414" s="3" t="str">
        <f>IF(ISBLANK('Paso 2 Ingreso de datos'!J407),"NA",IF(OR('Paso 2 Ingreso de datos'!J407=0,'Paso 2 Ingreso de datos'!J407=1,'Paso 2 Ingreso de datos'!J407=2,'Paso 2 Ingreso de datos'!J407=3,'Paso 2 Ingreso de datos'!J407=4),'Paso 2 Ingreso de datos'!J407,"NA"))</f>
        <v>NA</v>
      </c>
      <c r="F414" s="3" t="str">
        <f>IF(ISBLANK('Paso 2 Ingreso de datos'!K407),"NA",IF(OR('Paso 2 Ingreso de datos'!K407=0,'Paso 2 Ingreso de datos'!K407=1,'Paso 2 Ingreso de datos'!K407=2,'Paso 2 Ingreso de datos'!K407=3,'Paso 2 Ingreso de datos'!K407=4),'Paso 2 Ingreso de datos'!K407,"NA"))</f>
        <v>NA</v>
      </c>
      <c r="G414" s="3" t="str">
        <f>IF(ISBLANK('Paso 2 Ingreso de datos'!L407),"NA",IF(OR('Paso 2 Ingreso de datos'!L407=0,'Paso 2 Ingreso de datos'!L407=1,'Paso 2 Ingreso de datos'!L407=2,'Paso 2 Ingreso de datos'!L407=3,'Paso 2 Ingreso de datos'!L407=4),'Paso 2 Ingreso de datos'!L407,"NA"))</f>
        <v>NA</v>
      </c>
      <c r="H414" s="3" t="str">
        <f>IF(ISBLANK('Paso 2 Ingreso de datos'!M407),"NA",IF(OR('Paso 2 Ingreso de datos'!M407=0,'Paso 2 Ingreso de datos'!M407=1,'Paso 2 Ingreso de datos'!M407=2,'Paso 2 Ingreso de datos'!M407=3,'Paso 2 Ingreso de datos'!M407=4),'Paso 2 Ingreso de datos'!M407,"NA"))</f>
        <v>NA</v>
      </c>
      <c r="I414" s="3" t="str">
        <f>IF(ISBLANK('Paso 2 Ingreso de datos'!N407),"NA",IF(OR('Paso 2 Ingreso de datos'!N407=0,'Paso 2 Ingreso de datos'!N407=1,'Paso 2 Ingreso de datos'!N407=2,'Paso 2 Ingreso de datos'!N407=3,'Paso 2 Ingreso de datos'!N407=4),'Paso 2 Ingreso de datos'!N407,"NA"))</f>
        <v>NA</v>
      </c>
      <c r="J414" s="3" t="str">
        <f>IF(ISBLANK('Paso 2 Ingreso de datos'!O407),"NA",IF(OR('Paso 2 Ingreso de datos'!O407=0,'Paso 2 Ingreso de datos'!O407=1,'Paso 2 Ingreso de datos'!O407=2,'Paso 2 Ingreso de datos'!O407=3,'Paso 2 Ingreso de datos'!O407=4),'Paso 2 Ingreso de datos'!O407,"NA"))</f>
        <v>NA</v>
      </c>
      <c r="K414" s="3" t="str">
        <f>IF(ISBLANK('Paso 2 Ingreso de datos'!P407),"NA",IF(OR('Paso 2 Ingreso de datos'!P407=0,'Paso 2 Ingreso de datos'!P407=1,'Paso 2 Ingreso de datos'!P407=2,'Paso 2 Ingreso de datos'!P407=3,'Paso 2 Ingreso de datos'!P407=4),'Paso 2 Ingreso de datos'!P407,"NA"))</f>
        <v>NA</v>
      </c>
      <c r="L414" s="3" t="str">
        <f>IF(ISBLANK('Paso 2 Ingreso de datos'!Q407),"NA",IF(OR('Paso 2 Ingreso de datos'!Q407=0,'Paso 2 Ingreso de datos'!Q407=1,'Paso 2 Ingreso de datos'!Q407=2,'Paso 2 Ingreso de datos'!Q407=3,'Paso 2 Ingreso de datos'!Q407=4),'Paso 2 Ingreso de datos'!Q407,"NA"))</f>
        <v>NA</v>
      </c>
      <c r="M414" s="3" t="str">
        <f>IF(ISBLANK('Paso 2 Ingreso de datos'!R407),"NA",IF(OR('Paso 2 Ingreso de datos'!R407=0,'Paso 2 Ingreso de datos'!R407=1,'Paso 2 Ingreso de datos'!R407=2,'Paso 2 Ingreso de datos'!R407=3,'Paso 2 Ingreso de datos'!R407=4),'Paso 2 Ingreso de datos'!R407,"NA"))</f>
        <v>NA</v>
      </c>
      <c r="N414" s="3" t="str">
        <f>IF(ISBLANK('Paso 2 Ingreso de datos'!S407),"NA",IF(OR('Paso 2 Ingreso de datos'!S407=0,'Paso 2 Ingreso de datos'!S407=1,'Paso 2 Ingreso de datos'!S407=2,'Paso 2 Ingreso de datos'!S407=3,'Paso 2 Ingreso de datos'!S407=4),'Paso 2 Ingreso de datos'!S407,"NA"))</f>
        <v>NA</v>
      </c>
      <c r="O414" s="3" t="str">
        <f>IF(ISBLANK('Paso 2 Ingreso de datos'!T407),"NA",IF(OR('Paso 2 Ingreso de datos'!T407=0,'Paso 2 Ingreso de datos'!T407=1,'Paso 2 Ingreso de datos'!T407=2,'Paso 2 Ingreso de datos'!T407=3,'Paso 2 Ingreso de datos'!T407=4),'Paso 2 Ingreso de datos'!T407,"NA"))</f>
        <v>NA</v>
      </c>
      <c r="P414" s="3" t="str">
        <f>IF(ISBLANK('Paso 2 Ingreso de datos'!U407),"NA",IF(OR('Paso 2 Ingreso de datos'!U407=0,'Paso 2 Ingreso de datos'!U407=1,'Paso 2 Ingreso de datos'!U407=2,'Paso 2 Ingreso de datos'!U407=3,'Paso 2 Ingreso de datos'!U407=4),'Paso 2 Ingreso de datos'!U407,"NA"))</f>
        <v>NA</v>
      </c>
      <c r="Q414" s="3" t="str">
        <f>IF(ISBLANK('Paso 2 Ingreso de datos'!V407),"NA",IF(OR('Paso 2 Ingreso de datos'!V407=0,'Paso 2 Ingreso de datos'!V407=1,'Paso 2 Ingreso de datos'!V407=2,'Paso 2 Ingreso de datos'!V407=3,'Paso 2 Ingreso de datos'!V407=4),'Paso 2 Ingreso de datos'!V407,"NA"))</f>
        <v>NA</v>
      </c>
      <c r="R414" s="3" t="str">
        <f>IF(ISBLANK('Paso 2 Ingreso de datos'!W407),"NA",IF(OR('Paso 2 Ingreso de datos'!W407=0,'Paso 2 Ingreso de datos'!W407=1,'Paso 2 Ingreso de datos'!W407=2,'Paso 2 Ingreso de datos'!W407=3,'Paso 2 Ingreso de datos'!W407=4),'Paso 2 Ingreso de datos'!W407,"NA"))</f>
        <v>NA</v>
      </c>
      <c r="S414" s="3" t="str">
        <f>IF(ISBLANK('Paso 2 Ingreso de datos'!X407),"NA",IF(OR('Paso 2 Ingreso de datos'!X407=0,'Paso 2 Ingreso de datos'!X407=1,'Paso 2 Ingreso de datos'!X407=2,'Paso 2 Ingreso de datos'!X407=3,'Paso 2 Ingreso de datos'!X407=4),'Paso 2 Ingreso de datos'!X407,"NA"))</f>
        <v>NA</v>
      </c>
      <c r="T414" s="3" t="str">
        <f>IF(ISBLANK('Paso 2 Ingreso de datos'!Y407),"NA",IF(OR('Paso 2 Ingreso de datos'!Y407=0,'Paso 2 Ingreso de datos'!Y407=1,'Paso 2 Ingreso de datos'!Y407=2,'Paso 2 Ingreso de datos'!Y407=3,'Paso 2 Ingreso de datos'!Y407=4),'Paso 2 Ingreso de datos'!Y407,"NA"))</f>
        <v>NA</v>
      </c>
      <c r="U414" s="3" t="str">
        <f>IF(ISBLANK('Paso 2 Ingreso de datos'!Z407),"NA",IF(OR('Paso 2 Ingreso de datos'!Z407=0,'Paso 2 Ingreso de datos'!Z407=1,'Paso 2 Ingreso de datos'!Z407=2,'Paso 2 Ingreso de datos'!Z407=3,'Paso 2 Ingreso de datos'!Z407=4),'Paso 2 Ingreso de datos'!Z407,"NA"))</f>
        <v>NA</v>
      </c>
      <c r="W414" s="3">
        <f>SUM(COUNTIFS('Paso 2 Ingreso de datos'!G407:Z407,"&gt;=0",'Paso 2 Ingreso de datos'!G407:Z407,"&lt;=4"),COUNTA('Paso 2 Ingreso de datos'!A407))</f>
        <v>0</v>
      </c>
      <c r="X414" s="1" t="str">
        <f>IF(SUM('Paso 2 Ingreso de datos'!A407:Z407)&gt;0,"HD","FD")</f>
        <v>FD</v>
      </c>
    </row>
    <row r="415" spans="1:24">
      <c r="A415" s="3" t="str">
        <f>IF(AND(W415=21,X415),'Paso 2 Ingreso de datos'!A408,IF(AND(Paso2!W415=0,Paso2!X415="FD"),"NA","FD"))</f>
        <v>NA</v>
      </c>
      <c r="B415" s="3" t="str">
        <f>IF(ISBLANK('Paso 2 Ingreso de datos'!G408),"NA",IF(OR('Paso 2 Ingreso de datos'!G408=0,'Paso 2 Ingreso de datos'!G408=1,'Paso 2 Ingreso de datos'!G408=2,'Paso 2 Ingreso de datos'!G408=3,'Paso 2 Ingreso de datos'!G408=4),'Paso 2 Ingreso de datos'!G408,"NA"))</f>
        <v>NA</v>
      </c>
      <c r="C415" s="3" t="str">
        <f>IF(ISBLANK('Paso 2 Ingreso de datos'!H408),"NA",IF(OR('Paso 2 Ingreso de datos'!H408=0,'Paso 2 Ingreso de datos'!H408=1,'Paso 2 Ingreso de datos'!H408=2,'Paso 2 Ingreso de datos'!H408=3,'Paso 2 Ingreso de datos'!H408=4),'Paso 2 Ingreso de datos'!H408,"NA"))</f>
        <v>NA</v>
      </c>
      <c r="D415" s="3" t="str">
        <f>IF(ISBLANK('Paso 2 Ingreso de datos'!I408),"NA",IF(OR('Paso 2 Ingreso de datos'!I408=0,'Paso 2 Ingreso de datos'!I408=1,'Paso 2 Ingreso de datos'!I408=2,'Paso 2 Ingreso de datos'!I408=3,'Paso 2 Ingreso de datos'!I408=4),'Paso 2 Ingreso de datos'!I408,"NA"))</f>
        <v>NA</v>
      </c>
      <c r="E415" s="3" t="str">
        <f>IF(ISBLANK('Paso 2 Ingreso de datos'!J408),"NA",IF(OR('Paso 2 Ingreso de datos'!J408=0,'Paso 2 Ingreso de datos'!J408=1,'Paso 2 Ingreso de datos'!J408=2,'Paso 2 Ingreso de datos'!J408=3,'Paso 2 Ingreso de datos'!J408=4),'Paso 2 Ingreso de datos'!J408,"NA"))</f>
        <v>NA</v>
      </c>
      <c r="F415" s="3" t="str">
        <f>IF(ISBLANK('Paso 2 Ingreso de datos'!K408),"NA",IF(OR('Paso 2 Ingreso de datos'!K408=0,'Paso 2 Ingreso de datos'!K408=1,'Paso 2 Ingreso de datos'!K408=2,'Paso 2 Ingreso de datos'!K408=3,'Paso 2 Ingreso de datos'!K408=4),'Paso 2 Ingreso de datos'!K408,"NA"))</f>
        <v>NA</v>
      </c>
      <c r="G415" s="3" t="str">
        <f>IF(ISBLANK('Paso 2 Ingreso de datos'!L408),"NA",IF(OR('Paso 2 Ingreso de datos'!L408=0,'Paso 2 Ingreso de datos'!L408=1,'Paso 2 Ingreso de datos'!L408=2,'Paso 2 Ingreso de datos'!L408=3,'Paso 2 Ingreso de datos'!L408=4),'Paso 2 Ingreso de datos'!L408,"NA"))</f>
        <v>NA</v>
      </c>
      <c r="H415" s="3" t="str">
        <f>IF(ISBLANK('Paso 2 Ingreso de datos'!M408),"NA",IF(OR('Paso 2 Ingreso de datos'!M408=0,'Paso 2 Ingreso de datos'!M408=1,'Paso 2 Ingreso de datos'!M408=2,'Paso 2 Ingreso de datos'!M408=3,'Paso 2 Ingreso de datos'!M408=4),'Paso 2 Ingreso de datos'!M408,"NA"))</f>
        <v>NA</v>
      </c>
      <c r="I415" s="3" t="str">
        <f>IF(ISBLANK('Paso 2 Ingreso de datos'!N408),"NA",IF(OR('Paso 2 Ingreso de datos'!N408=0,'Paso 2 Ingreso de datos'!N408=1,'Paso 2 Ingreso de datos'!N408=2,'Paso 2 Ingreso de datos'!N408=3,'Paso 2 Ingreso de datos'!N408=4),'Paso 2 Ingreso de datos'!N408,"NA"))</f>
        <v>NA</v>
      </c>
      <c r="J415" s="3" t="str">
        <f>IF(ISBLANK('Paso 2 Ingreso de datos'!O408),"NA",IF(OR('Paso 2 Ingreso de datos'!O408=0,'Paso 2 Ingreso de datos'!O408=1,'Paso 2 Ingreso de datos'!O408=2,'Paso 2 Ingreso de datos'!O408=3,'Paso 2 Ingreso de datos'!O408=4),'Paso 2 Ingreso de datos'!O408,"NA"))</f>
        <v>NA</v>
      </c>
      <c r="K415" s="3" t="str">
        <f>IF(ISBLANK('Paso 2 Ingreso de datos'!P408),"NA",IF(OR('Paso 2 Ingreso de datos'!P408=0,'Paso 2 Ingreso de datos'!P408=1,'Paso 2 Ingreso de datos'!P408=2,'Paso 2 Ingreso de datos'!P408=3,'Paso 2 Ingreso de datos'!P408=4),'Paso 2 Ingreso de datos'!P408,"NA"))</f>
        <v>NA</v>
      </c>
      <c r="L415" s="3" t="str">
        <f>IF(ISBLANK('Paso 2 Ingreso de datos'!Q408),"NA",IF(OR('Paso 2 Ingreso de datos'!Q408=0,'Paso 2 Ingreso de datos'!Q408=1,'Paso 2 Ingreso de datos'!Q408=2,'Paso 2 Ingreso de datos'!Q408=3,'Paso 2 Ingreso de datos'!Q408=4),'Paso 2 Ingreso de datos'!Q408,"NA"))</f>
        <v>NA</v>
      </c>
      <c r="M415" s="3" t="str">
        <f>IF(ISBLANK('Paso 2 Ingreso de datos'!R408),"NA",IF(OR('Paso 2 Ingreso de datos'!R408=0,'Paso 2 Ingreso de datos'!R408=1,'Paso 2 Ingreso de datos'!R408=2,'Paso 2 Ingreso de datos'!R408=3,'Paso 2 Ingreso de datos'!R408=4),'Paso 2 Ingreso de datos'!R408,"NA"))</f>
        <v>NA</v>
      </c>
      <c r="N415" s="3" t="str">
        <f>IF(ISBLANK('Paso 2 Ingreso de datos'!S408),"NA",IF(OR('Paso 2 Ingreso de datos'!S408=0,'Paso 2 Ingreso de datos'!S408=1,'Paso 2 Ingreso de datos'!S408=2,'Paso 2 Ingreso de datos'!S408=3,'Paso 2 Ingreso de datos'!S408=4),'Paso 2 Ingreso de datos'!S408,"NA"))</f>
        <v>NA</v>
      </c>
      <c r="O415" s="3" t="str">
        <f>IF(ISBLANK('Paso 2 Ingreso de datos'!T408),"NA",IF(OR('Paso 2 Ingreso de datos'!T408=0,'Paso 2 Ingreso de datos'!T408=1,'Paso 2 Ingreso de datos'!T408=2,'Paso 2 Ingreso de datos'!T408=3,'Paso 2 Ingreso de datos'!T408=4),'Paso 2 Ingreso de datos'!T408,"NA"))</f>
        <v>NA</v>
      </c>
      <c r="P415" s="3" t="str">
        <f>IF(ISBLANK('Paso 2 Ingreso de datos'!U408),"NA",IF(OR('Paso 2 Ingreso de datos'!U408=0,'Paso 2 Ingreso de datos'!U408=1,'Paso 2 Ingreso de datos'!U408=2,'Paso 2 Ingreso de datos'!U408=3,'Paso 2 Ingreso de datos'!U408=4),'Paso 2 Ingreso de datos'!U408,"NA"))</f>
        <v>NA</v>
      </c>
      <c r="Q415" s="3" t="str">
        <f>IF(ISBLANK('Paso 2 Ingreso de datos'!V408),"NA",IF(OR('Paso 2 Ingreso de datos'!V408=0,'Paso 2 Ingreso de datos'!V408=1,'Paso 2 Ingreso de datos'!V408=2,'Paso 2 Ingreso de datos'!V408=3,'Paso 2 Ingreso de datos'!V408=4),'Paso 2 Ingreso de datos'!V408,"NA"))</f>
        <v>NA</v>
      </c>
      <c r="R415" s="3" t="str">
        <f>IF(ISBLANK('Paso 2 Ingreso de datos'!W408),"NA",IF(OR('Paso 2 Ingreso de datos'!W408=0,'Paso 2 Ingreso de datos'!W408=1,'Paso 2 Ingreso de datos'!W408=2,'Paso 2 Ingreso de datos'!W408=3,'Paso 2 Ingreso de datos'!W408=4),'Paso 2 Ingreso de datos'!W408,"NA"))</f>
        <v>NA</v>
      </c>
      <c r="S415" s="3" t="str">
        <f>IF(ISBLANK('Paso 2 Ingreso de datos'!X408),"NA",IF(OR('Paso 2 Ingreso de datos'!X408=0,'Paso 2 Ingreso de datos'!X408=1,'Paso 2 Ingreso de datos'!X408=2,'Paso 2 Ingreso de datos'!X408=3,'Paso 2 Ingreso de datos'!X408=4),'Paso 2 Ingreso de datos'!X408,"NA"))</f>
        <v>NA</v>
      </c>
      <c r="T415" s="3" t="str">
        <f>IF(ISBLANK('Paso 2 Ingreso de datos'!Y408),"NA",IF(OR('Paso 2 Ingreso de datos'!Y408=0,'Paso 2 Ingreso de datos'!Y408=1,'Paso 2 Ingreso de datos'!Y408=2,'Paso 2 Ingreso de datos'!Y408=3,'Paso 2 Ingreso de datos'!Y408=4),'Paso 2 Ingreso de datos'!Y408,"NA"))</f>
        <v>NA</v>
      </c>
      <c r="U415" s="3" t="str">
        <f>IF(ISBLANK('Paso 2 Ingreso de datos'!Z408),"NA",IF(OR('Paso 2 Ingreso de datos'!Z408=0,'Paso 2 Ingreso de datos'!Z408=1,'Paso 2 Ingreso de datos'!Z408=2,'Paso 2 Ingreso de datos'!Z408=3,'Paso 2 Ingreso de datos'!Z408=4),'Paso 2 Ingreso de datos'!Z408,"NA"))</f>
        <v>NA</v>
      </c>
      <c r="W415" s="3">
        <f>SUM(COUNTIFS('Paso 2 Ingreso de datos'!G408:Z408,"&gt;=0",'Paso 2 Ingreso de datos'!G408:Z408,"&lt;=4"),COUNTA('Paso 2 Ingreso de datos'!A408))</f>
        <v>0</v>
      </c>
      <c r="X415" s="1" t="str">
        <f>IF(SUM('Paso 2 Ingreso de datos'!A408:Z408)&gt;0,"HD","FD")</f>
        <v>FD</v>
      </c>
    </row>
    <row r="416" spans="1:24">
      <c r="A416" s="3" t="str">
        <f>IF(AND(W416=21,X416),'Paso 2 Ingreso de datos'!A409,IF(AND(Paso2!W416=0,Paso2!X416="FD"),"NA","FD"))</f>
        <v>NA</v>
      </c>
      <c r="B416" s="3" t="str">
        <f>IF(ISBLANK('Paso 2 Ingreso de datos'!G409),"NA",IF(OR('Paso 2 Ingreso de datos'!G409=0,'Paso 2 Ingreso de datos'!G409=1,'Paso 2 Ingreso de datos'!G409=2,'Paso 2 Ingreso de datos'!G409=3,'Paso 2 Ingreso de datos'!G409=4),'Paso 2 Ingreso de datos'!G409,"NA"))</f>
        <v>NA</v>
      </c>
      <c r="C416" s="3" t="str">
        <f>IF(ISBLANK('Paso 2 Ingreso de datos'!H409),"NA",IF(OR('Paso 2 Ingreso de datos'!H409=0,'Paso 2 Ingreso de datos'!H409=1,'Paso 2 Ingreso de datos'!H409=2,'Paso 2 Ingreso de datos'!H409=3,'Paso 2 Ingreso de datos'!H409=4),'Paso 2 Ingreso de datos'!H409,"NA"))</f>
        <v>NA</v>
      </c>
      <c r="D416" s="3" t="str">
        <f>IF(ISBLANK('Paso 2 Ingreso de datos'!I409),"NA",IF(OR('Paso 2 Ingreso de datos'!I409=0,'Paso 2 Ingreso de datos'!I409=1,'Paso 2 Ingreso de datos'!I409=2,'Paso 2 Ingreso de datos'!I409=3,'Paso 2 Ingreso de datos'!I409=4),'Paso 2 Ingreso de datos'!I409,"NA"))</f>
        <v>NA</v>
      </c>
      <c r="E416" s="3" t="str">
        <f>IF(ISBLANK('Paso 2 Ingreso de datos'!J409),"NA",IF(OR('Paso 2 Ingreso de datos'!J409=0,'Paso 2 Ingreso de datos'!J409=1,'Paso 2 Ingreso de datos'!J409=2,'Paso 2 Ingreso de datos'!J409=3,'Paso 2 Ingreso de datos'!J409=4),'Paso 2 Ingreso de datos'!J409,"NA"))</f>
        <v>NA</v>
      </c>
      <c r="F416" s="3" t="str">
        <f>IF(ISBLANK('Paso 2 Ingreso de datos'!K409),"NA",IF(OR('Paso 2 Ingreso de datos'!K409=0,'Paso 2 Ingreso de datos'!K409=1,'Paso 2 Ingreso de datos'!K409=2,'Paso 2 Ingreso de datos'!K409=3,'Paso 2 Ingreso de datos'!K409=4),'Paso 2 Ingreso de datos'!K409,"NA"))</f>
        <v>NA</v>
      </c>
      <c r="G416" s="3" t="str">
        <f>IF(ISBLANK('Paso 2 Ingreso de datos'!L409),"NA",IF(OR('Paso 2 Ingreso de datos'!L409=0,'Paso 2 Ingreso de datos'!L409=1,'Paso 2 Ingreso de datos'!L409=2,'Paso 2 Ingreso de datos'!L409=3,'Paso 2 Ingreso de datos'!L409=4),'Paso 2 Ingreso de datos'!L409,"NA"))</f>
        <v>NA</v>
      </c>
      <c r="H416" s="3" t="str">
        <f>IF(ISBLANK('Paso 2 Ingreso de datos'!M409),"NA",IF(OR('Paso 2 Ingreso de datos'!M409=0,'Paso 2 Ingreso de datos'!M409=1,'Paso 2 Ingreso de datos'!M409=2,'Paso 2 Ingreso de datos'!M409=3,'Paso 2 Ingreso de datos'!M409=4),'Paso 2 Ingreso de datos'!M409,"NA"))</f>
        <v>NA</v>
      </c>
      <c r="I416" s="3" t="str">
        <f>IF(ISBLANK('Paso 2 Ingreso de datos'!N409),"NA",IF(OR('Paso 2 Ingreso de datos'!N409=0,'Paso 2 Ingreso de datos'!N409=1,'Paso 2 Ingreso de datos'!N409=2,'Paso 2 Ingreso de datos'!N409=3,'Paso 2 Ingreso de datos'!N409=4),'Paso 2 Ingreso de datos'!N409,"NA"))</f>
        <v>NA</v>
      </c>
      <c r="J416" s="3" t="str">
        <f>IF(ISBLANK('Paso 2 Ingreso de datos'!O409),"NA",IF(OR('Paso 2 Ingreso de datos'!O409=0,'Paso 2 Ingreso de datos'!O409=1,'Paso 2 Ingreso de datos'!O409=2,'Paso 2 Ingreso de datos'!O409=3,'Paso 2 Ingreso de datos'!O409=4),'Paso 2 Ingreso de datos'!O409,"NA"))</f>
        <v>NA</v>
      </c>
      <c r="K416" s="3" t="str">
        <f>IF(ISBLANK('Paso 2 Ingreso de datos'!P409),"NA",IF(OR('Paso 2 Ingreso de datos'!P409=0,'Paso 2 Ingreso de datos'!P409=1,'Paso 2 Ingreso de datos'!P409=2,'Paso 2 Ingreso de datos'!P409=3,'Paso 2 Ingreso de datos'!P409=4),'Paso 2 Ingreso de datos'!P409,"NA"))</f>
        <v>NA</v>
      </c>
      <c r="L416" s="3" t="str">
        <f>IF(ISBLANK('Paso 2 Ingreso de datos'!Q409),"NA",IF(OR('Paso 2 Ingreso de datos'!Q409=0,'Paso 2 Ingreso de datos'!Q409=1,'Paso 2 Ingreso de datos'!Q409=2,'Paso 2 Ingreso de datos'!Q409=3,'Paso 2 Ingreso de datos'!Q409=4),'Paso 2 Ingreso de datos'!Q409,"NA"))</f>
        <v>NA</v>
      </c>
      <c r="M416" s="3" t="str">
        <f>IF(ISBLANK('Paso 2 Ingreso de datos'!R409),"NA",IF(OR('Paso 2 Ingreso de datos'!R409=0,'Paso 2 Ingreso de datos'!R409=1,'Paso 2 Ingreso de datos'!R409=2,'Paso 2 Ingreso de datos'!R409=3,'Paso 2 Ingreso de datos'!R409=4),'Paso 2 Ingreso de datos'!R409,"NA"))</f>
        <v>NA</v>
      </c>
      <c r="N416" s="3" t="str">
        <f>IF(ISBLANK('Paso 2 Ingreso de datos'!S409),"NA",IF(OR('Paso 2 Ingreso de datos'!S409=0,'Paso 2 Ingreso de datos'!S409=1,'Paso 2 Ingreso de datos'!S409=2,'Paso 2 Ingreso de datos'!S409=3,'Paso 2 Ingreso de datos'!S409=4),'Paso 2 Ingreso de datos'!S409,"NA"))</f>
        <v>NA</v>
      </c>
      <c r="O416" s="3" t="str">
        <f>IF(ISBLANK('Paso 2 Ingreso de datos'!T409),"NA",IF(OR('Paso 2 Ingreso de datos'!T409=0,'Paso 2 Ingreso de datos'!T409=1,'Paso 2 Ingreso de datos'!T409=2,'Paso 2 Ingreso de datos'!T409=3,'Paso 2 Ingreso de datos'!T409=4),'Paso 2 Ingreso de datos'!T409,"NA"))</f>
        <v>NA</v>
      </c>
      <c r="P416" s="3" t="str">
        <f>IF(ISBLANK('Paso 2 Ingreso de datos'!U409),"NA",IF(OR('Paso 2 Ingreso de datos'!U409=0,'Paso 2 Ingreso de datos'!U409=1,'Paso 2 Ingreso de datos'!U409=2,'Paso 2 Ingreso de datos'!U409=3,'Paso 2 Ingreso de datos'!U409=4),'Paso 2 Ingreso de datos'!U409,"NA"))</f>
        <v>NA</v>
      </c>
      <c r="Q416" s="3" t="str">
        <f>IF(ISBLANK('Paso 2 Ingreso de datos'!V409),"NA",IF(OR('Paso 2 Ingreso de datos'!V409=0,'Paso 2 Ingreso de datos'!V409=1,'Paso 2 Ingreso de datos'!V409=2,'Paso 2 Ingreso de datos'!V409=3,'Paso 2 Ingreso de datos'!V409=4),'Paso 2 Ingreso de datos'!V409,"NA"))</f>
        <v>NA</v>
      </c>
      <c r="R416" s="3" t="str">
        <f>IF(ISBLANK('Paso 2 Ingreso de datos'!W409),"NA",IF(OR('Paso 2 Ingreso de datos'!W409=0,'Paso 2 Ingreso de datos'!W409=1,'Paso 2 Ingreso de datos'!W409=2,'Paso 2 Ingreso de datos'!W409=3,'Paso 2 Ingreso de datos'!W409=4),'Paso 2 Ingreso de datos'!W409,"NA"))</f>
        <v>NA</v>
      </c>
      <c r="S416" s="3" t="str">
        <f>IF(ISBLANK('Paso 2 Ingreso de datos'!X409),"NA",IF(OR('Paso 2 Ingreso de datos'!X409=0,'Paso 2 Ingreso de datos'!X409=1,'Paso 2 Ingreso de datos'!X409=2,'Paso 2 Ingreso de datos'!X409=3,'Paso 2 Ingreso de datos'!X409=4),'Paso 2 Ingreso de datos'!X409,"NA"))</f>
        <v>NA</v>
      </c>
      <c r="T416" s="3" t="str">
        <f>IF(ISBLANK('Paso 2 Ingreso de datos'!Y409),"NA",IF(OR('Paso 2 Ingreso de datos'!Y409=0,'Paso 2 Ingreso de datos'!Y409=1,'Paso 2 Ingreso de datos'!Y409=2,'Paso 2 Ingreso de datos'!Y409=3,'Paso 2 Ingreso de datos'!Y409=4),'Paso 2 Ingreso de datos'!Y409,"NA"))</f>
        <v>NA</v>
      </c>
      <c r="U416" s="3" t="str">
        <f>IF(ISBLANK('Paso 2 Ingreso de datos'!Z409),"NA",IF(OR('Paso 2 Ingreso de datos'!Z409=0,'Paso 2 Ingreso de datos'!Z409=1,'Paso 2 Ingreso de datos'!Z409=2,'Paso 2 Ingreso de datos'!Z409=3,'Paso 2 Ingreso de datos'!Z409=4),'Paso 2 Ingreso de datos'!Z409,"NA"))</f>
        <v>NA</v>
      </c>
      <c r="W416" s="3">
        <f>SUM(COUNTIFS('Paso 2 Ingreso de datos'!G409:Z409,"&gt;=0",'Paso 2 Ingreso de datos'!G409:Z409,"&lt;=4"),COUNTA('Paso 2 Ingreso de datos'!A409))</f>
        <v>0</v>
      </c>
      <c r="X416" s="1" t="str">
        <f>IF(SUM('Paso 2 Ingreso de datos'!A409:Z409)&gt;0,"HD","FD")</f>
        <v>FD</v>
      </c>
    </row>
    <row r="417" spans="1:24">
      <c r="A417" s="3" t="str">
        <f>IF(AND(W417=21,X417),'Paso 2 Ingreso de datos'!A410,IF(AND(Paso2!W417=0,Paso2!X417="FD"),"NA","FD"))</f>
        <v>NA</v>
      </c>
      <c r="B417" s="3" t="str">
        <f>IF(ISBLANK('Paso 2 Ingreso de datos'!G410),"NA",IF(OR('Paso 2 Ingreso de datos'!G410=0,'Paso 2 Ingreso de datos'!G410=1,'Paso 2 Ingreso de datos'!G410=2,'Paso 2 Ingreso de datos'!G410=3,'Paso 2 Ingreso de datos'!G410=4),'Paso 2 Ingreso de datos'!G410,"NA"))</f>
        <v>NA</v>
      </c>
      <c r="C417" s="3" t="str">
        <f>IF(ISBLANK('Paso 2 Ingreso de datos'!H410),"NA",IF(OR('Paso 2 Ingreso de datos'!H410=0,'Paso 2 Ingreso de datos'!H410=1,'Paso 2 Ingreso de datos'!H410=2,'Paso 2 Ingreso de datos'!H410=3,'Paso 2 Ingreso de datos'!H410=4),'Paso 2 Ingreso de datos'!H410,"NA"))</f>
        <v>NA</v>
      </c>
      <c r="D417" s="3" t="str">
        <f>IF(ISBLANK('Paso 2 Ingreso de datos'!I410),"NA",IF(OR('Paso 2 Ingreso de datos'!I410=0,'Paso 2 Ingreso de datos'!I410=1,'Paso 2 Ingreso de datos'!I410=2,'Paso 2 Ingreso de datos'!I410=3,'Paso 2 Ingreso de datos'!I410=4),'Paso 2 Ingreso de datos'!I410,"NA"))</f>
        <v>NA</v>
      </c>
      <c r="E417" s="3" t="str">
        <f>IF(ISBLANK('Paso 2 Ingreso de datos'!J410),"NA",IF(OR('Paso 2 Ingreso de datos'!J410=0,'Paso 2 Ingreso de datos'!J410=1,'Paso 2 Ingreso de datos'!J410=2,'Paso 2 Ingreso de datos'!J410=3,'Paso 2 Ingreso de datos'!J410=4),'Paso 2 Ingreso de datos'!J410,"NA"))</f>
        <v>NA</v>
      </c>
      <c r="F417" s="3" t="str">
        <f>IF(ISBLANK('Paso 2 Ingreso de datos'!K410),"NA",IF(OR('Paso 2 Ingreso de datos'!K410=0,'Paso 2 Ingreso de datos'!K410=1,'Paso 2 Ingreso de datos'!K410=2,'Paso 2 Ingreso de datos'!K410=3,'Paso 2 Ingreso de datos'!K410=4),'Paso 2 Ingreso de datos'!K410,"NA"))</f>
        <v>NA</v>
      </c>
      <c r="G417" s="3" t="str">
        <f>IF(ISBLANK('Paso 2 Ingreso de datos'!L410),"NA",IF(OR('Paso 2 Ingreso de datos'!L410=0,'Paso 2 Ingreso de datos'!L410=1,'Paso 2 Ingreso de datos'!L410=2,'Paso 2 Ingreso de datos'!L410=3,'Paso 2 Ingreso de datos'!L410=4),'Paso 2 Ingreso de datos'!L410,"NA"))</f>
        <v>NA</v>
      </c>
      <c r="H417" s="3" t="str">
        <f>IF(ISBLANK('Paso 2 Ingreso de datos'!M410),"NA",IF(OR('Paso 2 Ingreso de datos'!M410=0,'Paso 2 Ingreso de datos'!M410=1,'Paso 2 Ingreso de datos'!M410=2,'Paso 2 Ingreso de datos'!M410=3,'Paso 2 Ingreso de datos'!M410=4),'Paso 2 Ingreso de datos'!M410,"NA"))</f>
        <v>NA</v>
      </c>
      <c r="I417" s="3" t="str">
        <f>IF(ISBLANK('Paso 2 Ingreso de datos'!N410),"NA",IF(OR('Paso 2 Ingreso de datos'!N410=0,'Paso 2 Ingreso de datos'!N410=1,'Paso 2 Ingreso de datos'!N410=2,'Paso 2 Ingreso de datos'!N410=3,'Paso 2 Ingreso de datos'!N410=4),'Paso 2 Ingreso de datos'!N410,"NA"))</f>
        <v>NA</v>
      </c>
      <c r="J417" s="3" t="str">
        <f>IF(ISBLANK('Paso 2 Ingreso de datos'!O410),"NA",IF(OR('Paso 2 Ingreso de datos'!O410=0,'Paso 2 Ingreso de datos'!O410=1,'Paso 2 Ingreso de datos'!O410=2,'Paso 2 Ingreso de datos'!O410=3,'Paso 2 Ingreso de datos'!O410=4),'Paso 2 Ingreso de datos'!O410,"NA"))</f>
        <v>NA</v>
      </c>
      <c r="K417" s="3" t="str">
        <f>IF(ISBLANK('Paso 2 Ingreso de datos'!P410),"NA",IF(OR('Paso 2 Ingreso de datos'!P410=0,'Paso 2 Ingreso de datos'!P410=1,'Paso 2 Ingreso de datos'!P410=2,'Paso 2 Ingreso de datos'!P410=3,'Paso 2 Ingreso de datos'!P410=4),'Paso 2 Ingreso de datos'!P410,"NA"))</f>
        <v>NA</v>
      </c>
      <c r="L417" s="3" t="str">
        <f>IF(ISBLANK('Paso 2 Ingreso de datos'!Q410),"NA",IF(OR('Paso 2 Ingreso de datos'!Q410=0,'Paso 2 Ingreso de datos'!Q410=1,'Paso 2 Ingreso de datos'!Q410=2,'Paso 2 Ingreso de datos'!Q410=3,'Paso 2 Ingreso de datos'!Q410=4),'Paso 2 Ingreso de datos'!Q410,"NA"))</f>
        <v>NA</v>
      </c>
      <c r="M417" s="3" t="str">
        <f>IF(ISBLANK('Paso 2 Ingreso de datos'!R410),"NA",IF(OR('Paso 2 Ingreso de datos'!R410=0,'Paso 2 Ingreso de datos'!R410=1,'Paso 2 Ingreso de datos'!R410=2,'Paso 2 Ingreso de datos'!R410=3,'Paso 2 Ingreso de datos'!R410=4),'Paso 2 Ingreso de datos'!R410,"NA"))</f>
        <v>NA</v>
      </c>
      <c r="N417" s="3" t="str">
        <f>IF(ISBLANK('Paso 2 Ingreso de datos'!S410),"NA",IF(OR('Paso 2 Ingreso de datos'!S410=0,'Paso 2 Ingreso de datos'!S410=1,'Paso 2 Ingreso de datos'!S410=2,'Paso 2 Ingreso de datos'!S410=3,'Paso 2 Ingreso de datos'!S410=4),'Paso 2 Ingreso de datos'!S410,"NA"))</f>
        <v>NA</v>
      </c>
      <c r="O417" s="3" t="str">
        <f>IF(ISBLANK('Paso 2 Ingreso de datos'!T410),"NA",IF(OR('Paso 2 Ingreso de datos'!T410=0,'Paso 2 Ingreso de datos'!T410=1,'Paso 2 Ingreso de datos'!T410=2,'Paso 2 Ingreso de datos'!T410=3,'Paso 2 Ingreso de datos'!T410=4),'Paso 2 Ingreso de datos'!T410,"NA"))</f>
        <v>NA</v>
      </c>
      <c r="P417" s="3" t="str">
        <f>IF(ISBLANK('Paso 2 Ingreso de datos'!U410),"NA",IF(OR('Paso 2 Ingreso de datos'!U410=0,'Paso 2 Ingreso de datos'!U410=1,'Paso 2 Ingreso de datos'!U410=2,'Paso 2 Ingreso de datos'!U410=3,'Paso 2 Ingreso de datos'!U410=4),'Paso 2 Ingreso de datos'!U410,"NA"))</f>
        <v>NA</v>
      </c>
      <c r="Q417" s="3" t="str">
        <f>IF(ISBLANK('Paso 2 Ingreso de datos'!V410),"NA",IF(OR('Paso 2 Ingreso de datos'!V410=0,'Paso 2 Ingreso de datos'!V410=1,'Paso 2 Ingreso de datos'!V410=2,'Paso 2 Ingreso de datos'!V410=3,'Paso 2 Ingreso de datos'!V410=4),'Paso 2 Ingreso de datos'!V410,"NA"))</f>
        <v>NA</v>
      </c>
      <c r="R417" s="3" t="str">
        <f>IF(ISBLANK('Paso 2 Ingreso de datos'!W410),"NA",IF(OR('Paso 2 Ingreso de datos'!W410=0,'Paso 2 Ingreso de datos'!W410=1,'Paso 2 Ingreso de datos'!W410=2,'Paso 2 Ingreso de datos'!W410=3,'Paso 2 Ingreso de datos'!W410=4),'Paso 2 Ingreso de datos'!W410,"NA"))</f>
        <v>NA</v>
      </c>
      <c r="S417" s="3" t="str">
        <f>IF(ISBLANK('Paso 2 Ingreso de datos'!X410),"NA",IF(OR('Paso 2 Ingreso de datos'!X410=0,'Paso 2 Ingreso de datos'!X410=1,'Paso 2 Ingreso de datos'!X410=2,'Paso 2 Ingreso de datos'!X410=3,'Paso 2 Ingreso de datos'!X410=4),'Paso 2 Ingreso de datos'!X410,"NA"))</f>
        <v>NA</v>
      </c>
      <c r="T417" s="3" t="str">
        <f>IF(ISBLANK('Paso 2 Ingreso de datos'!Y410),"NA",IF(OR('Paso 2 Ingreso de datos'!Y410=0,'Paso 2 Ingreso de datos'!Y410=1,'Paso 2 Ingreso de datos'!Y410=2,'Paso 2 Ingreso de datos'!Y410=3,'Paso 2 Ingreso de datos'!Y410=4),'Paso 2 Ingreso de datos'!Y410,"NA"))</f>
        <v>NA</v>
      </c>
      <c r="U417" s="3" t="str">
        <f>IF(ISBLANK('Paso 2 Ingreso de datos'!Z410),"NA",IF(OR('Paso 2 Ingreso de datos'!Z410=0,'Paso 2 Ingreso de datos'!Z410=1,'Paso 2 Ingreso de datos'!Z410=2,'Paso 2 Ingreso de datos'!Z410=3,'Paso 2 Ingreso de datos'!Z410=4),'Paso 2 Ingreso de datos'!Z410,"NA"))</f>
        <v>NA</v>
      </c>
      <c r="W417" s="3">
        <f>SUM(COUNTIFS('Paso 2 Ingreso de datos'!G410:Z410,"&gt;=0",'Paso 2 Ingreso de datos'!G410:Z410,"&lt;=4"),COUNTA('Paso 2 Ingreso de datos'!A410))</f>
        <v>0</v>
      </c>
      <c r="X417" s="1" t="str">
        <f>IF(SUM('Paso 2 Ingreso de datos'!A410:Z410)&gt;0,"HD","FD")</f>
        <v>FD</v>
      </c>
    </row>
    <row r="418" spans="1:24">
      <c r="A418" s="3" t="str">
        <f>IF(AND(W418=21,X418),'Paso 2 Ingreso de datos'!A411,IF(AND(Paso2!W418=0,Paso2!X418="FD"),"NA","FD"))</f>
        <v>NA</v>
      </c>
      <c r="B418" s="3" t="str">
        <f>IF(ISBLANK('Paso 2 Ingreso de datos'!G411),"NA",IF(OR('Paso 2 Ingreso de datos'!G411=0,'Paso 2 Ingreso de datos'!G411=1,'Paso 2 Ingreso de datos'!G411=2,'Paso 2 Ingreso de datos'!G411=3,'Paso 2 Ingreso de datos'!G411=4),'Paso 2 Ingreso de datos'!G411,"NA"))</f>
        <v>NA</v>
      </c>
      <c r="C418" s="3" t="str">
        <f>IF(ISBLANK('Paso 2 Ingreso de datos'!H411),"NA",IF(OR('Paso 2 Ingreso de datos'!H411=0,'Paso 2 Ingreso de datos'!H411=1,'Paso 2 Ingreso de datos'!H411=2,'Paso 2 Ingreso de datos'!H411=3,'Paso 2 Ingreso de datos'!H411=4),'Paso 2 Ingreso de datos'!H411,"NA"))</f>
        <v>NA</v>
      </c>
      <c r="D418" s="3" t="str">
        <f>IF(ISBLANK('Paso 2 Ingreso de datos'!I411),"NA",IF(OR('Paso 2 Ingreso de datos'!I411=0,'Paso 2 Ingreso de datos'!I411=1,'Paso 2 Ingreso de datos'!I411=2,'Paso 2 Ingreso de datos'!I411=3,'Paso 2 Ingreso de datos'!I411=4),'Paso 2 Ingreso de datos'!I411,"NA"))</f>
        <v>NA</v>
      </c>
      <c r="E418" s="3" t="str">
        <f>IF(ISBLANK('Paso 2 Ingreso de datos'!J411),"NA",IF(OR('Paso 2 Ingreso de datos'!J411=0,'Paso 2 Ingreso de datos'!J411=1,'Paso 2 Ingreso de datos'!J411=2,'Paso 2 Ingreso de datos'!J411=3,'Paso 2 Ingreso de datos'!J411=4),'Paso 2 Ingreso de datos'!J411,"NA"))</f>
        <v>NA</v>
      </c>
      <c r="F418" s="3" t="str">
        <f>IF(ISBLANK('Paso 2 Ingreso de datos'!K411),"NA",IF(OR('Paso 2 Ingreso de datos'!K411=0,'Paso 2 Ingreso de datos'!K411=1,'Paso 2 Ingreso de datos'!K411=2,'Paso 2 Ingreso de datos'!K411=3,'Paso 2 Ingreso de datos'!K411=4),'Paso 2 Ingreso de datos'!K411,"NA"))</f>
        <v>NA</v>
      </c>
      <c r="G418" s="3" t="str">
        <f>IF(ISBLANK('Paso 2 Ingreso de datos'!L411),"NA",IF(OR('Paso 2 Ingreso de datos'!L411=0,'Paso 2 Ingreso de datos'!L411=1,'Paso 2 Ingreso de datos'!L411=2,'Paso 2 Ingreso de datos'!L411=3,'Paso 2 Ingreso de datos'!L411=4),'Paso 2 Ingreso de datos'!L411,"NA"))</f>
        <v>NA</v>
      </c>
      <c r="H418" s="3" t="str">
        <f>IF(ISBLANK('Paso 2 Ingreso de datos'!M411),"NA",IF(OR('Paso 2 Ingreso de datos'!M411=0,'Paso 2 Ingreso de datos'!M411=1,'Paso 2 Ingreso de datos'!M411=2,'Paso 2 Ingreso de datos'!M411=3,'Paso 2 Ingreso de datos'!M411=4),'Paso 2 Ingreso de datos'!M411,"NA"))</f>
        <v>NA</v>
      </c>
      <c r="I418" s="3" t="str">
        <f>IF(ISBLANK('Paso 2 Ingreso de datos'!N411),"NA",IF(OR('Paso 2 Ingreso de datos'!N411=0,'Paso 2 Ingreso de datos'!N411=1,'Paso 2 Ingreso de datos'!N411=2,'Paso 2 Ingreso de datos'!N411=3,'Paso 2 Ingreso de datos'!N411=4),'Paso 2 Ingreso de datos'!N411,"NA"))</f>
        <v>NA</v>
      </c>
      <c r="J418" s="3" t="str">
        <f>IF(ISBLANK('Paso 2 Ingreso de datos'!O411),"NA",IF(OR('Paso 2 Ingreso de datos'!O411=0,'Paso 2 Ingreso de datos'!O411=1,'Paso 2 Ingreso de datos'!O411=2,'Paso 2 Ingreso de datos'!O411=3,'Paso 2 Ingreso de datos'!O411=4),'Paso 2 Ingreso de datos'!O411,"NA"))</f>
        <v>NA</v>
      </c>
      <c r="K418" s="3" t="str">
        <f>IF(ISBLANK('Paso 2 Ingreso de datos'!P411),"NA",IF(OR('Paso 2 Ingreso de datos'!P411=0,'Paso 2 Ingreso de datos'!P411=1,'Paso 2 Ingreso de datos'!P411=2,'Paso 2 Ingreso de datos'!P411=3,'Paso 2 Ingreso de datos'!P411=4),'Paso 2 Ingreso de datos'!P411,"NA"))</f>
        <v>NA</v>
      </c>
      <c r="L418" s="3" t="str">
        <f>IF(ISBLANK('Paso 2 Ingreso de datos'!Q411),"NA",IF(OR('Paso 2 Ingreso de datos'!Q411=0,'Paso 2 Ingreso de datos'!Q411=1,'Paso 2 Ingreso de datos'!Q411=2,'Paso 2 Ingreso de datos'!Q411=3,'Paso 2 Ingreso de datos'!Q411=4),'Paso 2 Ingreso de datos'!Q411,"NA"))</f>
        <v>NA</v>
      </c>
      <c r="M418" s="3" t="str">
        <f>IF(ISBLANK('Paso 2 Ingreso de datos'!R411),"NA",IF(OR('Paso 2 Ingreso de datos'!R411=0,'Paso 2 Ingreso de datos'!R411=1,'Paso 2 Ingreso de datos'!R411=2,'Paso 2 Ingreso de datos'!R411=3,'Paso 2 Ingreso de datos'!R411=4),'Paso 2 Ingreso de datos'!R411,"NA"))</f>
        <v>NA</v>
      </c>
      <c r="N418" s="3" t="str">
        <f>IF(ISBLANK('Paso 2 Ingreso de datos'!S411),"NA",IF(OR('Paso 2 Ingreso de datos'!S411=0,'Paso 2 Ingreso de datos'!S411=1,'Paso 2 Ingreso de datos'!S411=2,'Paso 2 Ingreso de datos'!S411=3,'Paso 2 Ingreso de datos'!S411=4),'Paso 2 Ingreso de datos'!S411,"NA"))</f>
        <v>NA</v>
      </c>
      <c r="O418" s="3" t="str">
        <f>IF(ISBLANK('Paso 2 Ingreso de datos'!T411),"NA",IF(OR('Paso 2 Ingreso de datos'!T411=0,'Paso 2 Ingreso de datos'!T411=1,'Paso 2 Ingreso de datos'!T411=2,'Paso 2 Ingreso de datos'!T411=3,'Paso 2 Ingreso de datos'!T411=4),'Paso 2 Ingreso de datos'!T411,"NA"))</f>
        <v>NA</v>
      </c>
      <c r="P418" s="3" t="str">
        <f>IF(ISBLANK('Paso 2 Ingreso de datos'!U411),"NA",IF(OR('Paso 2 Ingreso de datos'!U411=0,'Paso 2 Ingreso de datos'!U411=1,'Paso 2 Ingreso de datos'!U411=2,'Paso 2 Ingreso de datos'!U411=3,'Paso 2 Ingreso de datos'!U411=4),'Paso 2 Ingreso de datos'!U411,"NA"))</f>
        <v>NA</v>
      </c>
      <c r="Q418" s="3" t="str">
        <f>IF(ISBLANK('Paso 2 Ingreso de datos'!V411),"NA",IF(OR('Paso 2 Ingreso de datos'!V411=0,'Paso 2 Ingreso de datos'!V411=1,'Paso 2 Ingreso de datos'!V411=2,'Paso 2 Ingreso de datos'!V411=3,'Paso 2 Ingreso de datos'!V411=4),'Paso 2 Ingreso de datos'!V411,"NA"))</f>
        <v>NA</v>
      </c>
      <c r="R418" s="3" t="str">
        <f>IF(ISBLANK('Paso 2 Ingreso de datos'!W411),"NA",IF(OR('Paso 2 Ingreso de datos'!W411=0,'Paso 2 Ingreso de datos'!W411=1,'Paso 2 Ingreso de datos'!W411=2,'Paso 2 Ingreso de datos'!W411=3,'Paso 2 Ingreso de datos'!W411=4),'Paso 2 Ingreso de datos'!W411,"NA"))</f>
        <v>NA</v>
      </c>
      <c r="S418" s="3" t="str">
        <f>IF(ISBLANK('Paso 2 Ingreso de datos'!X411),"NA",IF(OR('Paso 2 Ingreso de datos'!X411=0,'Paso 2 Ingreso de datos'!X411=1,'Paso 2 Ingreso de datos'!X411=2,'Paso 2 Ingreso de datos'!X411=3,'Paso 2 Ingreso de datos'!X411=4),'Paso 2 Ingreso de datos'!X411,"NA"))</f>
        <v>NA</v>
      </c>
      <c r="T418" s="3" t="str">
        <f>IF(ISBLANK('Paso 2 Ingreso de datos'!Y411),"NA",IF(OR('Paso 2 Ingreso de datos'!Y411=0,'Paso 2 Ingreso de datos'!Y411=1,'Paso 2 Ingreso de datos'!Y411=2,'Paso 2 Ingreso de datos'!Y411=3,'Paso 2 Ingreso de datos'!Y411=4),'Paso 2 Ingreso de datos'!Y411,"NA"))</f>
        <v>NA</v>
      </c>
      <c r="U418" s="3" t="str">
        <f>IF(ISBLANK('Paso 2 Ingreso de datos'!Z411),"NA",IF(OR('Paso 2 Ingreso de datos'!Z411=0,'Paso 2 Ingreso de datos'!Z411=1,'Paso 2 Ingreso de datos'!Z411=2,'Paso 2 Ingreso de datos'!Z411=3,'Paso 2 Ingreso de datos'!Z411=4),'Paso 2 Ingreso de datos'!Z411,"NA"))</f>
        <v>NA</v>
      </c>
      <c r="W418" s="3">
        <f>SUM(COUNTIFS('Paso 2 Ingreso de datos'!G411:Z411,"&gt;=0",'Paso 2 Ingreso de datos'!G411:Z411,"&lt;=4"),COUNTA('Paso 2 Ingreso de datos'!A411))</f>
        <v>0</v>
      </c>
      <c r="X418" s="1" t="str">
        <f>IF(SUM('Paso 2 Ingreso de datos'!A411:Z411)&gt;0,"HD","FD")</f>
        <v>FD</v>
      </c>
    </row>
    <row r="419" spans="1:24">
      <c r="A419" s="3" t="str">
        <f>IF(AND(W419=21,X419),'Paso 2 Ingreso de datos'!A412,IF(AND(Paso2!W419=0,Paso2!X419="FD"),"NA","FD"))</f>
        <v>NA</v>
      </c>
      <c r="B419" s="3" t="str">
        <f>IF(ISBLANK('Paso 2 Ingreso de datos'!G412),"NA",IF(OR('Paso 2 Ingreso de datos'!G412=0,'Paso 2 Ingreso de datos'!G412=1,'Paso 2 Ingreso de datos'!G412=2,'Paso 2 Ingreso de datos'!G412=3,'Paso 2 Ingreso de datos'!G412=4),'Paso 2 Ingreso de datos'!G412,"NA"))</f>
        <v>NA</v>
      </c>
      <c r="C419" s="3" t="str">
        <f>IF(ISBLANK('Paso 2 Ingreso de datos'!H412),"NA",IF(OR('Paso 2 Ingreso de datos'!H412=0,'Paso 2 Ingreso de datos'!H412=1,'Paso 2 Ingreso de datos'!H412=2,'Paso 2 Ingreso de datos'!H412=3,'Paso 2 Ingreso de datos'!H412=4),'Paso 2 Ingreso de datos'!H412,"NA"))</f>
        <v>NA</v>
      </c>
      <c r="D419" s="3" t="str">
        <f>IF(ISBLANK('Paso 2 Ingreso de datos'!I412),"NA",IF(OR('Paso 2 Ingreso de datos'!I412=0,'Paso 2 Ingreso de datos'!I412=1,'Paso 2 Ingreso de datos'!I412=2,'Paso 2 Ingreso de datos'!I412=3,'Paso 2 Ingreso de datos'!I412=4),'Paso 2 Ingreso de datos'!I412,"NA"))</f>
        <v>NA</v>
      </c>
      <c r="E419" s="3" t="str">
        <f>IF(ISBLANK('Paso 2 Ingreso de datos'!J412),"NA",IF(OR('Paso 2 Ingreso de datos'!J412=0,'Paso 2 Ingreso de datos'!J412=1,'Paso 2 Ingreso de datos'!J412=2,'Paso 2 Ingreso de datos'!J412=3,'Paso 2 Ingreso de datos'!J412=4),'Paso 2 Ingreso de datos'!J412,"NA"))</f>
        <v>NA</v>
      </c>
      <c r="F419" s="3" t="str">
        <f>IF(ISBLANK('Paso 2 Ingreso de datos'!K412),"NA",IF(OR('Paso 2 Ingreso de datos'!K412=0,'Paso 2 Ingreso de datos'!K412=1,'Paso 2 Ingreso de datos'!K412=2,'Paso 2 Ingreso de datos'!K412=3,'Paso 2 Ingreso de datos'!K412=4),'Paso 2 Ingreso de datos'!K412,"NA"))</f>
        <v>NA</v>
      </c>
      <c r="G419" s="3" t="str">
        <f>IF(ISBLANK('Paso 2 Ingreso de datos'!L412),"NA",IF(OR('Paso 2 Ingreso de datos'!L412=0,'Paso 2 Ingreso de datos'!L412=1,'Paso 2 Ingreso de datos'!L412=2,'Paso 2 Ingreso de datos'!L412=3,'Paso 2 Ingreso de datos'!L412=4),'Paso 2 Ingreso de datos'!L412,"NA"))</f>
        <v>NA</v>
      </c>
      <c r="H419" s="3" t="str">
        <f>IF(ISBLANK('Paso 2 Ingreso de datos'!M412),"NA",IF(OR('Paso 2 Ingreso de datos'!M412=0,'Paso 2 Ingreso de datos'!M412=1,'Paso 2 Ingreso de datos'!M412=2,'Paso 2 Ingreso de datos'!M412=3,'Paso 2 Ingreso de datos'!M412=4),'Paso 2 Ingreso de datos'!M412,"NA"))</f>
        <v>NA</v>
      </c>
      <c r="I419" s="3" t="str">
        <f>IF(ISBLANK('Paso 2 Ingreso de datos'!N412),"NA",IF(OR('Paso 2 Ingreso de datos'!N412=0,'Paso 2 Ingreso de datos'!N412=1,'Paso 2 Ingreso de datos'!N412=2,'Paso 2 Ingreso de datos'!N412=3,'Paso 2 Ingreso de datos'!N412=4),'Paso 2 Ingreso de datos'!N412,"NA"))</f>
        <v>NA</v>
      </c>
      <c r="J419" s="3" t="str">
        <f>IF(ISBLANK('Paso 2 Ingreso de datos'!O412),"NA",IF(OR('Paso 2 Ingreso de datos'!O412=0,'Paso 2 Ingreso de datos'!O412=1,'Paso 2 Ingreso de datos'!O412=2,'Paso 2 Ingreso de datos'!O412=3,'Paso 2 Ingreso de datos'!O412=4),'Paso 2 Ingreso de datos'!O412,"NA"))</f>
        <v>NA</v>
      </c>
      <c r="K419" s="3" t="str">
        <f>IF(ISBLANK('Paso 2 Ingreso de datos'!P412),"NA",IF(OR('Paso 2 Ingreso de datos'!P412=0,'Paso 2 Ingreso de datos'!P412=1,'Paso 2 Ingreso de datos'!P412=2,'Paso 2 Ingreso de datos'!P412=3,'Paso 2 Ingreso de datos'!P412=4),'Paso 2 Ingreso de datos'!P412,"NA"))</f>
        <v>NA</v>
      </c>
      <c r="L419" s="3" t="str">
        <f>IF(ISBLANK('Paso 2 Ingreso de datos'!Q412),"NA",IF(OR('Paso 2 Ingreso de datos'!Q412=0,'Paso 2 Ingreso de datos'!Q412=1,'Paso 2 Ingreso de datos'!Q412=2,'Paso 2 Ingreso de datos'!Q412=3,'Paso 2 Ingreso de datos'!Q412=4),'Paso 2 Ingreso de datos'!Q412,"NA"))</f>
        <v>NA</v>
      </c>
      <c r="M419" s="3" t="str">
        <f>IF(ISBLANK('Paso 2 Ingreso de datos'!R412),"NA",IF(OR('Paso 2 Ingreso de datos'!R412=0,'Paso 2 Ingreso de datos'!R412=1,'Paso 2 Ingreso de datos'!R412=2,'Paso 2 Ingreso de datos'!R412=3,'Paso 2 Ingreso de datos'!R412=4),'Paso 2 Ingreso de datos'!R412,"NA"))</f>
        <v>NA</v>
      </c>
      <c r="N419" s="3" t="str">
        <f>IF(ISBLANK('Paso 2 Ingreso de datos'!S412),"NA",IF(OR('Paso 2 Ingreso de datos'!S412=0,'Paso 2 Ingreso de datos'!S412=1,'Paso 2 Ingreso de datos'!S412=2,'Paso 2 Ingreso de datos'!S412=3,'Paso 2 Ingreso de datos'!S412=4),'Paso 2 Ingreso de datos'!S412,"NA"))</f>
        <v>NA</v>
      </c>
      <c r="O419" s="3" t="str">
        <f>IF(ISBLANK('Paso 2 Ingreso de datos'!T412),"NA",IF(OR('Paso 2 Ingreso de datos'!T412=0,'Paso 2 Ingreso de datos'!T412=1,'Paso 2 Ingreso de datos'!T412=2,'Paso 2 Ingreso de datos'!T412=3,'Paso 2 Ingreso de datos'!T412=4),'Paso 2 Ingreso de datos'!T412,"NA"))</f>
        <v>NA</v>
      </c>
      <c r="P419" s="3" t="str">
        <f>IF(ISBLANK('Paso 2 Ingreso de datos'!U412),"NA",IF(OR('Paso 2 Ingreso de datos'!U412=0,'Paso 2 Ingreso de datos'!U412=1,'Paso 2 Ingreso de datos'!U412=2,'Paso 2 Ingreso de datos'!U412=3,'Paso 2 Ingreso de datos'!U412=4),'Paso 2 Ingreso de datos'!U412,"NA"))</f>
        <v>NA</v>
      </c>
      <c r="Q419" s="3" t="str">
        <f>IF(ISBLANK('Paso 2 Ingreso de datos'!V412),"NA",IF(OR('Paso 2 Ingreso de datos'!V412=0,'Paso 2 Ingreso de datos'!V412=1,'Paso 2 Ingreso de datos'!V412=2,'Paso 2 Ingreso de datos'!V412=3,'Paso 2 Ingreso de datos'!V412=4),'Paso 2 Ingreso de datos'!V412,"NA"))</f>
        <v>NA</v>
      </c>
      <c r="R419" s="3" t="str">
        <f>IF(ISBLANK('Paso 2 Ingreso de datos'!W412),"NA",IF(OR('Paso 2 Ingreso de datos'!W412=0,'Paso 2 Ingreso de datos'!W412=1,'Paso 2 Ingreso de datos'!W412=2,'Paso 2 Ingreso de datos'!W412=3,'Paso 2 Ingreso de datos'!W412=4),'Paso 2 Ingreso de datos'!W412,"NA"))</f>
        <v>NA</v>
      </c>
      <c r="S419" s="3" t="str">
        <f>IF(ISBLANK('Paso 2 Ingreso de datos'!X412),"NA",IF(OR('Paso 2 Ingreso de datos'!X412=0,'Paso 2 Ingreso de datos'!X412=1,'Paso 2 Ingreso de datos'!X412=2,'Paso 2 Ingreso de datos'!X412=3,'Paso 2 Ingreso de datos'!X412=4),'Paso 2 Ingreso de datos'!X412,"NA"))</f>
        <v>NA</v>
      </c>
      <c r="T419" s="3" t="str">
        <f>IF(ISBLANK('Paso 2 Ingreso de datos'!Y412),"NA",IF(OR('Paso 2 Ingreso de datos'!Y412=0,'Paso 2 Ingreso de datos'!Y412=1,'Paso 2 Ingreso de datos'!Y412=2,'Paso 2 Ingreso de datos'!Y412=3,'Paso 2 Ingreso de datos'!Y412=4),'Paso 2 Ingreso de datos'!Y412,"NA"))</f>
        <v>NA</v>
      </c>
      <c r="U419" s="3" t="str">
        <f>IF(ISBLANK('Paso 2 Ingreso de datos'!Z412),"NA",IF(OR('Paso 2 Ingreso de datos'!Z412=0,'Paso 2 Ingreso de datos'!Z412=1,'Paso 2 Ingreso de datos'!Z412=2,'Paso 2 Ingreso de datos'!Z412=3,'Paso 2 Ingreso de datos'!Z412=4),'Paso 2 Ingreso de datos'!Z412,"NA"))</f>
        <v>NA</v>
      </c>
      <c r="W419" s="3">
        <f>SUM(COUNTIFS('Paso 2 Ingreso de datos'!G412:Z412,"&gt;=0",'Paso 2 Ingreso de datos'!G412:Z412,"&lt;=4"),COUNTA('Paso 2 Ingreso de datos'!A412))</f>
        <v>0</v>
      </c>
      <c r="X419" s="1" t="str">
        <f>IF(SUM('Paso 2 Ingreso de datos'!A412:Z412)&gt;0,"HD","FD")</f>
        <v>FD</v>
      </c>
    </row>
    <row r="420" spans="1:24">
      <c r="A420" s="3" t="str">
        <f>IF(AND(W420=21,X420),'Paso 2 Ingreso de datos'!A413,IF(AND(Paso2!W420=0,Paso2!X420="FD"),"NA","FD"))</f>
        <v>NA</v>
      </c>
      <c r="B420" s="3" t="str">
        <f>IF(ISBLANK('Paso 2 Ingreso de datos'!G413),"NA",IF(OR('Paso 2 Ingreso de datos'!G413=0,'Paso 2 Ingreso de datos'!G413=1,'Paso 2 Ingreso de datos'!G413=2,'Paso 2 Ingreso de datos'!G413=3,'Paso 2 Ingreso de datos'!G413=4),'Paso 2 Ingreso de datos'!G413,"NA"))</f>
        <v>NA</v>
      </c>
      <c r="C420" s="3" t="str">
        <f>IF(ISBLANK('Paso 2 Ingreso de datos'!H413),"NA",IF(OR('Paso 2 Ingreso de datos'!H413=0,'Paso 2 Ingreso de datos'!H413=1,'Paso 2 Ingreso de datos'!H413=2,'Paso 2 Ingreso de datos'!H413=3,'Paso 2 Ingreso de datos'!H413=4),'Paso 2 Ingreso de datos'!H413,"NA"))</f>
        <v>NA</v>
      </c>
      <c r="D420" s="3" t="str">
        <f>IF(ISBLANK('Paso 2 Ingreso de datos'!I413),"NA",IF(OR('Paso 2 Ingreso de datos'!I413=0,'Paso 2 Ingreso de datos'!I413=1,'Paso 2 Ingreso de datos'!I413=2,'Paso 2 Ingreso de datos'!I413=3,'Paso 2 Ingreso de datos'!I413=4),'Paso 2 Ingreso de datos'!I413,"NA"))</f>
        <v>NA</v>
      </c>
      <c r="E420" s="3" t="str">
        <f>IF(ISBLANK('Paso 2 Ingreso de datos'!J413),"NA",IF(OR('Paso 2 Ingreso de datos'!J413=0,'Paso 2 Ingreso de datos'!J413=1,'Paso 2 Ingreso de datos'!J413=2,'Paso 2 Ingreso de datos'!J413=3,'Paso 2 Ingreso de datos'!J413=4),'Paso 2 Ingreso de datos'!J413,"NA"))</f>
        <v>NA</v>
      </c>
      <c r="F420" s="3" t="str">
        <f>IF(ISBLANK('Paso 2 Ingreso de datos'!K413),"NA",IF(OR('Paso 2 Ingreso de datos'!K413=0,'Paso 2 Ingreso de datos'!K413=1,'Paso 2 Ingreso de datos'!K413=2,'Paso 2 Ingreso de datos'!K413=3,'Paso 2 Ingreso de datos'!K413=4),'Paso 2 Ingreso de datos'!K413,"NA"))</f>
        <v>NA</v>
      </c>
      <c r="G420" s="3" t="str">
        <f>IF(ISBLANK('Paso 2 Ingreso de datos'!L413),"NA",IF(OR('Paso 2 Ingreso de datos'!L413=0,'Paso 2 Ingreso de datos'!L413=1,'Paso 2 Ingreso de datos'!L413=2,'Paso 2 Ingreso de datos'!L413=3,'Paso 2 Ingreso de datos'!L413=4),'Paso 2 Ingreso de datos'!L413,"NA"))</f>
        <v>NA</v>
      </c>
      <c r="H420" s="3" t="str">
        <f>IF(ISBLANK('Paso 2 Ingreso de datos'!M413),"NA",IF(OR('Paso 2 Ingreso de datos'!M413=0,'Paso 2 Ingreso de datos'!M413=1,'Paso 2 Ingreso de datos'!M413=2,'Paso 2 Ingreso de datos'!M413=3,'Paso 2 Ingreso de datos'!M413=4),'Paso 2 Ingreso de datos'!M413,"NA"))</f>
        <v>NA</v>
      </c>
      <c r="I420" s="3" t="str">
        <f>IF(ISBLANK('Paso 2 Ingreso de datos'!N413),"NA",IF(OR('Paso 2 Ingreso de datos'!N413=0,'Paso 2 Ingreso de datos'!N413=1,'Paso 2 Ingreso de datos'!N413=2,'Paso 2 Ingreso de datos'!N413=3,'Paso 2 Ingreso de datos'!N413=4),'Paso 2 Ingreso de datos'!N413,"NA"))</f>
        <v>NA</v>
      </c>
      <c r="J420" s="3" t="str">
        <f>IF(ISBLANK('Paso 2 Ingreso de datos'!O413),"NA",IF(OR('Paso 2 Ingreso de datos'!O413=0,'Paso 2 Ingreso de datos'!O413=1,'Paso 2 Ingreso de datos'!O413=2,'Paso 2 Ingreso de datos'!O413=3,'Paso 2 Ingreso de datos'!O413=4),'Paso 2 Ingreso de datos'!O413,"NA"))</f>
        <v>NA</v>
      </c>
      <c r="K420" s="3" t="str">
        <f>IF(ISBLANK('Paso 2 Ingreso de datos'!P413),"NA",IF(OR('Paso 2 Ingreso de datos'!P413=0,'Paso 2 Ingreso de datos'!P413=1,'Paso 2 Ingreso de datos'!P413=2,'Paso 2 Ingreso de datos'!P413=3,'Paso 2 Ingreso de datos'!P413=4),'Paso 2 Ingreso de datos'!P413,"NA"))</f>
        <v>NA</v>
      </c>
      <c r="L420" s="3" t="str">
        <f>IF(ISBLANK('Paso 2 Ingreso de datos'!Q413),"NA",IF(OR('Paso 2 Ingreso de datos'!Q413=0,'Paso 2 Ingreso de datos'!Q413=1,'Paso 2 Ingreso de datos'!Q413=2,'Paso 2 Ingreso de datos'!Q413=3,'Paso 2 Ingreso de datos'!Q413=4),'Paso 2 Ingreso de datos'!Q413,"NA"))</f>
        <v>NA</v>
      </c>
      <c r="M420" s="3" t="str">
        <f>IF(ISBLANK('Paso 2 Ingreso de datos'!R413),"NA",IF(OR('Paso 2 Ingreso de datos'!R413=0,'Paso 2 Ingreso de datos'!R413=1,'Paso 2 Ingreso de datos'!R413=2,'Paso 2 Ingreso de datos'!R413=3,'Paso 2 Ingreso de datos'!R413=4),'Paso 2 Ingreso de datos'!R413,"NA"))</f>
        <v>NA</v>
      </c>
      <c r="N420" s="3" t="str">
        <f>IF(ISBLANK('Paso 2 Ingreso de datos'!S413),"NA",IF(OR('Paso 2 Ingreso de datos'!S413=0,'Paso 2 Ingreso de datos'!S413=1,'Paso 2 Ingreso de datos'!S413=2,'Paso 2 Ingreso de datos'!S413=3,'Paso 2 Ingreso de datos'!S413=4),'Paso 2 Ingreso de datos'!S413,"NA"))</f>
        <v>NA</v>
      </c>
      <c r="O420" s="3" t="str">
        <f>IF(ISBLANK('Paso 2 Ingreso de datos'!T413),"NA",IF(OR('Paso 2 Ingreso de datos'!T413=0,'Paso 2 Ingreso de datos'!T413=1,'Paso 2 Ingreso de datos'!T413=2,'Paso 2 Ingreso de datos'!T413=3,'Paso 2 Ingreso de datos'!T413=4),'Paso 2 Ingreso de datos'!T413,"NA"))</f>
        <v>NA</v>
      </c>
      <c r="P420" s="3" t="str">
        <f>IF(ISBLANK('Paso 2 Ingreso de datos'!U413),"NA",IF(OR('Paso 2 Ingreso de datos'!U413=0,'Paso 2 Ingreso de datos'!U413=1,'Paso 2 Ingreso de datos'!U413=2,'Paso 2 Ingreso de datos'!U413=3,'Paso 2 Ingreso de datos'!U413=4),'Paso 2 Ingreso de datos'!U413,"NA"))</f>
        <v>NA</v>
      </c>
      <c r="Q420" s="3" t="str">
        <f>IF(ISBLANK('Paso 2 Ingreso de datos'!V413),"NA",IF(OR('Paso 2 Ingreso de datos'!V413=0,'Paso 2 Ingreso de datos'!V413=1,'Paso 2 Ingreso de datos'!V413=2,'Paso 2 Ingreso de datos'!V413=3,'Paso 2 Ingreso de datos'!V413=4),'Paso 2 Ingreso de datos'!V413,"NA"))</f>
        <v>NA</v>
      </c>
      <c r="R420" s="3" t="str">
        <f>IF(ISBLANK('Paso 2 Ingreso de datos'!W413),"NA",IF(OR('Paso 2 Ingreso de datos'!W413=0,'Paso 2 Ingreso de datos'!W413=1,'Paso 2 Ingreso de datos'!W413=2,'Paso 2 Ingreso de datos'!W413=3,'Paso 2 Ingreso de datos'!W413=4),'Paso 2 Ingreso de datos'!W413,"NA"))</f>
        <v>NA</v>
      </c>
      <c r="S420" s="3" t="str">
        <f>IF(ISBLANK('Paso 2 Ingreso de datos'!X413),"NA",IF(OR('Paso 2 Ingreso de datos'!X413=0,'Paso 2 Ingreso de datos'!X413=1,'Paso 2 Ingreso de datos'!X413=2,'Paso 2 Ingreso de datos'!X413=3,'Paso 2 Ingreso de datos'!X413=4),'Paso 2 Ingreso de datos'!X413,"NA"))</f>
        <v>NA</v>
      </c>
      <c r="T420" s="3" t="str">
        <f>IF(ISBLANK('Paso 2 Ingreso de datos'!Y413),"NA",IF(OR('Paso 2 Ingreso de datos'!Y413=0,'Paso 2 Ingreso de datos'!Y413=1,'Paso 2 Ingreso de datos'!Y413=2,'Paso 2 Ingreso de datos'!Y413=3,'Paso 2 Ingreso de datos'!Y413=4),'Paso 2 Ingreso de datos'!Y413,"NA"))</f>
        <v>NA</v>
      </c>
      <c r="U420" s="3" t="str">
        <f>IF(ISBLANK('Paso 2 Ingreso de datos'!Z413),"NA",IF(OR('Paso 2 Ingreso de datos'!Z413=0,'Paso 2 Ingreso de datos'!Z413=1,'Paso 2 Ingreso de datos'!Z413=2,'Paso 2 Ingreso de datos'!Z413=3,'Paso 2 Ingreso de datos'!Z413=4),'Paso 2 Ingreso de datos'!Z413,"NA"))</f>
        <v>NA</v>
      </c>
      <c r="W420" s="3">
        <f>SUM(COUNTIFS('Paso 2 Ingreso de datos'!G413:Z413,"&gt;=0",'Paso 2 Ingreso de datos'!G413:Z413,"&lt;=4"),COUNTA('Paso 2 Ingreso de datos'!A413))</f>
        <v>0</v>
      </c>
      <c r="X420" s="1" t="str">
        <f>IF(SUM('Paso 2 Ingreso de datos'!A413:Z413)&gt;0,"HD","FD")</f>
        <v>FD</v>
      </c>
    </row>
    <row r="421" spans="1:24">
      <c r="A421" s="3" t="str">
        <f>IF(AND(W421=21,X421),'Paso 2 Ingreso de datos'!A414,IF(AND(Paso2!W421=0,Paso2!X421="FD"),"NA","FD"))</f>
        <v>NA</v>
      </c>
      <c r="B421" s="3" t="str">
        <f>IF(ISBLANK('Paso 2 Ingreso de datos'!G414),"NA",IF(OR('Paso 2 Ingreso de datos'!G414=0,'Paso 2 Ingreso de datos'!G414=1,'Paso 2 Ingreso de datos'!G414=2,'Paso 2 Ingreso de datos'!G414=3,'Paso 2 Ingreso de datos'!G414=4),'Paso 2 Ingreso de datos'!G414,"NA"))</f>
        <v>NA</v>
      </c>
      <c r="C421" s="3" t="str">
        <f>IF(ISBLANK('Paso 2 Ingreso de datos'!H414),"NA",IF(OR('Paso 2 Ingreso de datos'!H414=0,'Paso 2 Ingreso de datos'!H414=1,'Paso 2 Ingreso de datos'!H414=2,'Paso 2 Ingreso de datos'!H414=3,'Paso 2 Ingreso de datos'!H414=4),'Paso 2 Ingreso de datos'!H414,"NA"))</f>
        <v>NA</v>
      </c>
      <c r="D421" s="3" t="str">
        <f>IF(ISBLANK('Paso 2 Ingreso de datos'!I414),"NA",IF(OR('Paso 2 Ingreso de datos'!I414=0,'Paso 2 Ingreso de datos'!I414=1,'Paso 2 Ingreso de datos'!I414=2,'Paso 2 Ingreso de datos'!I414=3,'Paso 2 Ingreso de datos'!I414=4),'Paso 2 Ingreso de datos'!I414,"NA"))</f>
        <v>NA</v>
      </c>
      <c r="E421" s="3" t="str">
        <f>IF(ISBLANK('Paso 2 Ingreso de datos'!J414),"NA",IF(OR('Paso 2 Ingreso de datos'!J414=0,'Paso 2 Ingreso de datos'!J414=1,'Paso 2 Ingreso de datos'!J414=2,'Paso 2 Ingreso de datos'!J414=3,'Paso 2 Ingreso de datos'!J414=4),'Paso 2 Ingreso de datos'!J414,"NA"))</f>
        <v>NA</v>
      </c>
      <c r="F421" s="3" t="str">
        <f>IF(ISBLANK('Paso 2 Ingreso de datos'!K414),"NA",IF(OR('Paso 2 Ingreso de datos'!K414=0,'Paso 2 Ingreso de datos'!K414=1,'Paso 2 Ingreso de datos'!K414=2,'Paso 2 Ingreso de datos'!K414=3,'Paso 2 Ingreso de datos'!K414=4),'Paso 2 Ingreso de datos'!K414,"NA"))</f>
        <v>NA</v>
      </c>
      <c r="G421" s="3" t="str">
        <f>IF(ISBLANK('Paso 2 Ingreso de datos'!L414),"NA",IF(OR('Paso 2 Ingreso de datos'!L414=0,'Paso 2 Ingreso de datos'!L414=1,'Paso 2 Ingreso de datos'!L414=2,'Paso 2 Ingreso de datos'!L414=3,'Paso 2 Ingreso de datos'!L414=4),'Paso 2 Ingreso de datos'!L414,"NA"))</f>
        <v>NA</v>
      </c>
      <c r="H421" s="3" t="str">
        <f>IF(ISBLANK('Paso 2 Ingreso de datos'!M414),"NA",IF(OR('Paso 2 Ingreso de datos'!M414=0,'Paso 2 Ingreso de datos'!M414=1,'Paso 2 Ingreso de datos'!M414=2,'Paso 2 Ingreso de datos'!M414=3,'Paso 2 Ingreso de datos'!M414=4),'Paso 2 Ingreso de datos'!M414,"NA"))</f>
        <v>NA</v>
      </c>
      <c r="I421" s="3" t="str">
        <f>IF(ISBLANK('Paso 2 Ingreso de datos'!N414),"NA",IF(OR('Paso 2 Ingreso de datos'!N414=0,'Paso 2 Ingreso de datos'!N414=1,'Paso 2 Ingreso de datos'!N414=2,'Paso 2 Ingreso de datos'!N414=3,'Paso 2 Ingreso de datos'!N414=4),'Paso 2 Ingreso de datos'!N414,"NA"))</f>
        <v>NA</v>
      </c>
      <c r="J421" s="3" t="str">
        <f>IF(ISBLANK('Paso 2 Ingreso de datos'!O414),"NA",IF(OR('Paso 2 Ingreso de datos'!O414=0,'Paso 2 Ingreso de datos'!O414=1,'Paso 2 Ingreso de datos'!O414=2,'Paso 2 Ingreso de datos'!O414=3,'Paso 2 Ingreso de datos'!O414=4),'Paso 2 Ingreso de datos'!O414,"NA"))</f>
        <v>NA</v>
      </c>
      <c r="K421" s="3" t="str">
        <f>IF(ISBLANK('Paso 2 Ingreso de datos'!P414),"NA",IF(OR('Paso 2 Ingreso de datos'!P414=0,'Paso 2 Ingreso de datos'!P414=1,'Paso 2 Ingreso de datos'!P414=2,'Paso 2 Ingreso de datos'!P414=3,'Paso 2 Ingreso de datos'!P414=4),'Paso 2 Ingreso de datos'!P414,"NA"))</f>
        <v>NA</v>
      </c>
      <c r="L421" s="3" t="str">
        <f>IF(ISBLANK('Paso 2 Ingreso de datos'!Q414),"NA",IF(OR('Paso 2 Ingreso de datos'!Q414=0,'Paso 2 Ingreso de datos'!Q414=1,'Paso 2 Ingreso de datos'!Q414=2,'Paso 2 Ingreso de datos'!Q414=3,'Paso 2 Ingreso de datos'!Q414=4),'Paso 2 Ingreso de datos'!Q414,"NA"))</f>
        <v>NA</v>
      </c>
      <c r="M421" s="3" t="str">
        <f>IF(ISBLANK('Paso 2 Ingreso de datos'!R414),"NA",IF(OR('Paso 2 Ingreso de datos'!R414=0,'Paso 2 Ingreso de datos'!R414=1,'Paso 2 Ingreso de datos'!R414=2,'Paso 2 Ingreso de datos'!R414=3,'Paso 2 Ingreso de datos'!R414=4),'Paso 2 Ingreso de datos'!R414,"NA"))</f>
        <v>NA</v>
      </c>
      <c r="N421" s="3" t="str">
        <f>IF(ISBLANK('Paso 2 Ingreso de datos'!S414),"NA",IF(OR('Paso 2 Ingreso de datos'!S414=0,'Paso 2 Ingreso de datos'!S414=1,'Paso 2 Ingreso de datos'!S414=2,'Paso 2 Ingreso de datos'!S414=3,'Paso 2 Ingreso de datos'!S414=4),'Paso 2 Ingreso de datos'!S414,"NA"))</f>
        <v>NA</v>
      </c>
      <c r="O421" s="3" t="str">
        <f>IF(ISBLANK('Paso 2 Ingreso de datos'!T414),"NA",IF(OR('Paso 2 Ingreso de datos'!T414=0,'Paso 2 Ingreso de datos'!T414=1,'Paso 2 Ingreso de datos'!T414=2,'Paso 2 Ingreso de datos'!T414=3,'Paso 2 Ingreso de datos'!T414=4),'Paso 2 Ingreso de datos'!T414,"NA"))</f>
        <v>NA</v>
      </c>
      <c r="P421" s="3" t="str">
        <f>IF(ISBLANK('Paso 2 Ingreso de datos'!U414),"NA",IF(OR('Paso 2 Ingreso de datos'!U414=0,'Paso 2 Ingreso de datos'!U414=1,'Paso 2 Ingreso de datos'!U414=2,'Paso 2 Ingreso de datos'!U414=3,'Paso 2 Ingreso de datos'!U414=4),'Paso 2 Ingreso de datos'!U414,"NA"))</f>
        <v>NA</v>
      </c>
      <c r="Q421" s="3" t="str">
        <f>IF(ISBLANK('Paso 2 Ingreso de datos'!V414),"NA",IF(OR('Paso 2 Ingreso de datos'!V414=0,'Paso 2 Ingreso de datos'!V414=1,'Paso 2 Ingreso de datos'!V414=2,'Paso 2 Ingreso de datos'!V414=3,'Paso 2 Ingreso de datos'!V414=4),'Paso 2 Ingreso de datos'!V414,"NA"))</f>
        <v>NA</v>
      </c>
      <c r="R421" s="3" t="str">
        <f>IF(ISBLANK('Paso 2 Ingreso de datos'!W414),"NA",IF(OR('Paso 2 Ingreso de datos'!W414=0,'Paso 2 Ingreso de datos'!W414=1,'Paso 2 Ingreso de datos'!W414=2,'Paso 2 Ingreso de datos'!W414=3,'Paso 2 Ingreso de datos'!W414=4),'Paso 2 Ingreso de datos'!W414,"NA"))</f>
        <v>NA</v>
      </c>
      <c r="S421" s="3" t="str">
        <f>IF(ISBLANK('Paso 2 Ingreso de datos'!X414),"NA",IF(OR('Paso 2 Ingreso de datos'!X414=0,'Paso 2 Ingreso de datos'!X414=1,'Paso 2 Ingreso de datos'!X414=2,'Paso 2 Ingreso de datos'!X414=3,'Paso 2 Ingreso de datos'!X414=4),'Paso 2 Ingreso de datos'!X414,"NA"))</f>
        <v>NA</v>
      </c>
      <c r="T421" s="3" t="str">
        <f>IF(ISBLANK('Paso 2 Ingreso de datos'!Y414),"NA",IF(OR('Paso 2 Ingreso de datos'!Y414=0,'Paso 2 Ingreso de datos'!Y414=1,'Paso 2 Ingreso de datos'!Y414=2,'Paso 2 Ingreso de datos'!Y414=3,'Paso 2 Ingreso de datos'!Y414=4),'Paso 2 Ingreso de datos'!Y414,"NA"))</f>
        <v>NA</v>
      </c>
      <c r="U421" s="3" t="str">
        <f>IF(ISBLANK('Paso 2 Ingreso de datos'!Z414),"NA",IF(OR('Paso 2 Ingreso de datos'!Z414=0,'Paso 2 Ingreso de datos'!Z414=1,'Paso 2 Ingreso de datos'!Z414=2,'Paso 2 Ingreso de datos'!Z414=3,'Paso 2 Ingreso de datos'!Z414=4),'Paso 2 Ingreso de datos'!Z414,"NA"))</f>
        <v>NA</v>
      </c>
      <c r="W421" s="3">
        <f>SUM(COUNTIFS('Paso 2 Ingreso de datos'!G414:Z414,"&gt;=0",'Paso 2 Ingreso de datos'!G414:Z414,"&lt;=4"),COUNTA('Paso 2 Ingreso de datos'!A414))</f>
        <v>0</v>
      </c>
      <c r="X421" s="1" t="str">
        <f>IF(SUM('Paso 2 Ingreso de datos'!A414:Z414)&gt;0,"HD","FD")</f>
        <v>FD</v>
      </c>
    </row>
    <row r="422" spans="1:24">
      <c r="A422" s="3" t="str">
        <f>IF(AND(W422=21,X422),'Paso 2 Ingreso de datos'!A415,IF(AND(Paso2!W422=0,Paso2!X422="FD"),"NA","FD"))</f>
        <v>NA</v>
      </c>
      <c r="B422" s="3" t="str">
        <f>IF(ISBLANK('Paso 2 Ingreso de datos'!G415),"NA",IF(OR('Paso 2 Ingreso de datos'!G415=0,'Paso 2 Ingreso de datos'!G415=1,'Paso 2 Ingreso de datos'!G415=2,'Paso 2 Ingreso de datos'!G415=3,'Paso 2 Ingreso de datos'!G415=4),'Paso 2 Ingreso de datos'!G415,"NA"))</f>
        <v>NA</v>
      </c>
      <c r="C422" s="3" t="str">
        <f>IF(ISBLANK('Paso 2 Ingreso de datos'!H415),"NA",IF(OR('Paso 2 Ingreso de datos'!H415=0,'Paso 2 Ingreso de datos'!H415=1,'Paso 2 Ingreso de datos'!H415=2,'Paso 2 Ingreso de datos'!H415=3,'Paso 2 Ingreso de datos'!H415=4),'Paso 2 Ingreso de datos'!H415,"NA"))</f>
        <v>NA</v>
      </c>
      <c r="D422" s="3" t="str">
        <f>IF(ISBLANK('Paso 2 Ingreso de datos'!I415),"NA",IF(OR('Paso 2 Ingreso de datos'!I415=0,'Paso 2 Ingreso de datos'!I415=1,'Paso 2 Ingreso de datos'!I415=2,'Paso 2 Ingreso de datos'!I415=3,'Paso 2 Ingreso de datos'!I415=4),'Paso 2 Ingreso de datos'!I415,"NA"))</f>
        <v>NA</v>
      </c>
      <c r="E422" s="3" t="str">
        <f>IF(ISBLANK('Paso 2 Ingreso de datos'!J415),"NA",IF(OR('Paso 2 Ingreso de datos'!J415=0,'Paso 2 Ingreso de datos'!J415=1,'Paso 2 Ingreso de datos'!J415=2,'Paso 2 Ingreso de datos'!J415=3,'Paso 2 Ingreso de datos'!J415=4),'Paso 2 Ingreso de datos'!J415,"NA"))</f>
        <v>NA</v>
      </c>
      <c r="F422" s="3" t="str">
        <f>IF(ISBLANK('Paso 2 Ingreso de datos'!K415),"NA",IF(OR('Paso 2 Ingreso de datos'!K415=0,'Paso 2 Ingreso de datos'!K415=1,'Paso 2 Ingreso de datos'!K415=2,'Paso 2 Ingreso de datos'!K415=3,'Paso 2 Ingreso de datos'!K415=4),'Paso 2 Ingreso de datos'!K415,"NA"))</f>
        <v>NA</v>
      </c>
      <c r="G422" s="3" t="str">
        <f>IF(ISBLANK('Paso 2 Ingreso de datos'!L415),"NA",IF(OR('Paso 2 Ingreso de datos'!L415=0,'Paso 2 Ingreso de datos'!L415=1,'Paso 2 Ingreso de datos'!L415=2,'Paso 2 Ingreso de datos'!L415=3,'Paso 2 Ingreso de datos'!L415=4),'Paso 2 Ingreso de datos'!L415,"NA"))</f>
        <v>NA</v>
      </c>
      <c r="H422" s="3" t="str">
        <f>IF(ISBLANK('Paso 2 Ingreso de datos'!M415),"NA",IF(OR('Paso 2 Ingreso de datos'!M415=0,'Paso 2 Ingreso de datos'!M415=1,'Paso 2 Ingreso de datos'!M415=2,'Paso 2 Ingreso de datos'!M415=3,'Paso 2 Ingreso de datos'!M415=4),'Paso 2 Ingreso de datos'!M415,"NA"))</f>
        <v>NA</v>
      </c>
      <c r="I422" s="3" t="str">
        <f>IF(ISBLANK('Paso 2 Ingreso de datos'!N415),"NA",IF(OR('Paso 2 Ingreso de datos'!N415=0,'Paso 2 Ingreso de datos'!N415=1,'Paso 2 Ingreso de datos'!N415=2,'Paso 2 Ingreso de datos'!N415=3,'Paso 2 Ingreso de datos'!N415=4),'Paso 2 Ingreso de datos'!N415,"NA"))</f>
        <v>NA</v>
      </c>
      <c r="J422" s="3" t="str">
        <f>IF(ISBLANK('Paso 2 Ingreso de datos'!O415),"NA",IF(OR('Paso 2 Ingreso de datos'!O415=0,'Paso 2 Ingreso de datos'!O415=1,'Paso 2 Ingreso de datos'!O415=2,'Paso 2 Ingreso de datos'!O415=3,'Paso 2 Ingreso de datos'!O415=4),'Paso 2 Ingreso de datos'!O415,"NA"))</f>
        <v>NA</v>
      </c>
      <c r="K422" s="3" t="str">
        <f>IF(ISBLANK('Paso 2 Ingreso de datos'!P415),"NA",IF(OR('Paso 2 Ingreso de datos'!P415=0,'Paso 2 Ingreso de datos'!P415=1,'Paso 2 Ingreso de datos'!P415=2,'Paso 2 Ingreso de datos'!P415=3,'Paso 2 Ingreso de datos'!P415=4),'Paso 2 Ingreso de datos'!P415,"NA"))</f>
        <v>NA</v>
      </c>
      <c r="L422" s="3" t="str">
        <f>IF(ISBLANK('Paso 2 Ingreso de datos'!Q415),"NA",IF(OR('Paso 2 Ingreso de datos'!Q415=0,'Paso 2 Ingreso de datos'!Q415=1,'Paso 2 Ingreso de datos'!Q415=2,'Paso 2 Ingreso de datos'!Q415=3,'Paso 2 Ingreso de datos'!Q415=4),'Paso 2 Ingreso de datos'!Q415,"NA"))</f>
        <v>NA</v>
      </c>
      <c r="M422" s="3" t="str">
        <f>IF(ISBLANK('Paso 2 Ingreso de datos'!R415),"NA",IF(OR('Paso 2 Ingreso de datos'!R415=0,'Paso 2 Ingreso de datos'!R415=1,'Paso 2 Ingreso de datos'!R415=2,'Paso 2 Ingreso de datos'!R415=3,'Paso 2 Ingreso de datos'!R415=4),'Paso 2 Ingreso de datos'!R415,"NA"))</f>
        <v>NA</v>
      </c>
      <c r="N422" s="3" t="str">
        <f>IF(ISBLANK('Paso 2 Ingreso de datos'!S415),"NA",IF(OR('Paso 2 Ingreso de datos'!S415=0,'Paso 2 Ingreso de datos'!S415=1,'Paso 2 Ingreso de datos'!S415=2,'Paso 2 Ingreso de datos'!S415=3,'Paso 2 Ingreso de datos'!S415=4),'Paso 2 Ingreso de datos'!S415,"NA"))</f>
        <v>NA</v>
      </c>
      <c r="O422" s="3" t="str">
        <f>IF(ISBLANK('Paso 2 Ingreso de datos'!T415),"NA",IF(OR('Paso 2 Ingreso de datos'!T415=0,'Paso 2 Ingreso de datos'!T415=1,'Paso 2 Ingreso de datos'!T415=2,'Paso 2 Ingreso de datos'!T415=3,'Paso 2 Ingreso de datos'!T415=4),'Paso 2 Ingreso de datos'!T415,"NA"))</f>
        <v>NA</v>
      </c>
      <c r="P422" s="3" t="str">
        <f>IF(ISBLANK('Paso 2 Ingreso de datos'!U415),"NA",IF(OR('Paso 2 Ingreso de datos'!U415=0,'Paso 2 Ingreso de datos'!U415=1,'Paso 2 Ingreso de datos'!U415=2,'Paso 2 Ingreso de datos'!U415=3,'Paso 2 Ingreso de datos'!U415=4),'Paso 2 Ingreso de datos'!U415,"NA"))</f>
        <v>NA</v>
      </c>
      <c r="Q422" s="3" t="str">
        <f>IF(ISBLANK('Paso 2 Ingreso de datos'!V415),"NA",IF(OR('Paso 2 Ingreso de datos'!V415=0,'Paso 2 Ingreso de datos'!V415=1,'Paso 2 Ingreso de datos'!V415=2,'Paso 2 Ingreso de datos'!V415=3,'Paso 2 Ingreso de datos'!V415=4),'Paso 2 Ingreso de datos'!V415,"NA"))</f>
        <v>NA</v>
      </c>
      <c r="R422" s="3" t="str">
        <f>IF(ISBLANK('Paso 2 Ingreso de datos'!W415),"NA",IF(OR('Paso 2 Ingreso de datos'!W415=0,'Paso 2 Ingreso de datos'!W415=1,'Paso 2 Ingreso de datos'!W415=2,'Paso 2 Ingreso de datos'!W415=3,'Paso 2 Ingreso de datos'!W415=4),'Paso 2 Ingreso de datos'!W415,"NA"))</f>
        <v>NA</v>
      </c>
      <c r="S422" s="3" t="str">
        <f>IF(ISBLANK('Paso 2 Ingreso de datos'!X415),"NA",IF(OR('Paso 2 Ingreso de datos'!X415=0,'Paso 2 Ingreso de datos'!X415=1,'Paso 2 Ingreso de datos'!X415=2,'Paso 2 Ingreso de datos'!X415=3,'Paso 2 Ingreso de datos'!X415=4),'Paso 2 Ingreso de datos'!X415,"NA"))</f>
        <v>NA</v>
      </c>
      <c r="T422" s="3" t="str">
        <f>IF(ISBLANK('Paso 2 Ingreso de datos'!Y415),"NA",IF(OR('Paso 2 Ingreso de datos'!Y415=0,'Paso 2 Ingreso de datos'!Y415=1,'Paso 2 Ingreso de datos'!Y415=2,'Paso 2 Ingreso de datos'!Y415=3,'Paso 2 Ingreso de datos'!Y415=4),'Paso 2 Ingreso de datos'!Y415,"NA"))</f>
        <v>NA</v>
      </c>
      <c r="U422" s="3" t="str">
        <f>IF(ISBLANK('Paso 2 Ingreso de datos'!Z415),"NA",IF(OR('Paso 2 Ingreso de datos'!Z415=0,'Paso 2 Ingreso de datos'!Z415=1,'Paso 2 Ingreso de datos'!Z415=2,'Paso 2 Ingreso de datos'!Z415=3,'Paso 2 Ingreso de datos'!Z415=4),'Paso 2 Ingreso de datos'!Z415,"NA"))</f>
        <v>NA</v>
      </c>
      <c r="W422" s="3">
        <f>SUM(COUNTIFS('Paso 2 Ingreso de datos'!G415:Z415,"&gt;=0",'Paso 2 Ingreso de datos'!G415:Z415,"&lt;=4"),COUNTA('Paso 2 Ingreso de datos'!A415))</f>
        <v>0</v>
      </c>
      <c r="X422" s="1" t="str">
        <f>IF(SUM('Paso 2 Ingreso de datos'!A415:Z415)&gt;0,"HD","FD")</f>
        <v>FD</v>
      </c>
    </row>
    <row r="423" spans="1:24">
      <c r="A423" s="3" t="str">
        <f>IF(AND(W423=21,X423),'Paso 2 Ingreso de datos'!A416,IF(AND(Paso2!W423=0,Paso2!X423="FD"),"NA","FD"))</f>
        <v>NA</v>
      </c>
      <c r="B423" s="3" t="str">
        <f>IF(ISBLANK('Paso 2 Ingreso de datos'!G416),"NA",IF(OR('Paso 2 Ingreso de datos'!G416=0,'Paso 2 Ingreso de datos'!G416=1,'Paso 2 Ingreso de datos'!G416=2,'Paso 2 Ingreso de datos'!G416=3,'Paso 2 Ingreso de datos'!G416=4),'Paso 2 Ingreso de datos'!G416,"NA"))</f>
        <v>NA</v>
      </c>
      <c r="C423" s="3" t="str">
        <f>IF(ISBLANK('Paso 2 Ingreso de datos'!H416),"NA",IF(OR('Paso 2 Ingreso de datos'!H416=0,'Paso 2 Ingreso de datos'!H416=1,'Paso 2 Ingreso de datos'!H416=2,'Paso 2 Ingreso de datos'!H416=3,'Paso 2 Ingreso de datos'!H416=4),'Paso 2 Ingreso de datos'!H416,"NA"))</f>
        <v>NA</v>
      </c>
      <c r="D423" s="3" t="str">
        <f>IF(ISBLANK('Paso 2 Ingreso de datos'!I416),"NA",IF(OR('Paso 2 Ingreso de datos'!I416=0,'Paso 2 Ingreso de datos'!I416=1,'Paso 2 Ingreso de datos'!I416=2,'Paso 2 Ingreso de datos'!I416=3,'Paso 2 Ingreso de datos'!I416=4),'Paso 2 Ingreso de datos'!I416,"NA"))</f>
        <v>NA</v>
      </c>
      <c r="E423" s="3" t="str">
        <f>IF(ISBLANK('Paso 2 Ingreso de datos'!J416),"NA",IF(OR('Paso 2 Ingreso de datos'!J416=0,'Paso 2 Ingreso de datos'!J416=1,'Paso 2 Ingreso de datos'!J416=2,'Paso 2 Ingreso de datos'!J416=3,'Paso 2 Ingreso de datos'!J416=4),'Paso 2 Ingreso de datos'!J416,"NA"))</f>
        <v>NA</v>
      </c>
      <c r="F423" s="3" t="str">
        <f>IF(ISBLANK('Paso 2 Ingreso de datos'!K416),"NA",IF(OR('Paso 2 Ingreso de datos'!K416=0,'Paso 2 Ingreso de datos'!K416=1,'Paso 2 Ingreso de datos'!K416=2,'Paso 2 Ingreso de datos'!K416=3,'Paso 2 Ingreso de datos'!K416=4),'Paso 2 Ingreso de datos'!K416,"NA"))</f>
        <v>NA</v>
      </c>
      <c r="G423" s="3" t="str">
        <f>IF(ISBLANK('Paso 2 Ingreso de datos'!L416),"NA",IF(OR('Paso 2 Ingreso de datos'!L416=0,'Paso 2 Ingreso de datos'!L416=1,'Paso 2 Ingreso de datos'!L416=2,'Paso 2 Ingreso de datos'!L416=3,'Paso 2 Ingreso de datos'!L416=4),'Paso 2 Ingreso de datos'!L416,"NA"))</f>
        <v>NA</v>
      </c>
      <c r="H423" s="3" t="str">
        <f>IF(ISBLANK('Paso 2 Ingreso de datos'!M416),"NA",IF(OR('Paso 2 Ingreso de datos'!M416=0,'Paso 2 Ingreso de datos'!M416=1,'Paso 2 Ingreso de datos'!M416=2,'Paso 2 Ingreso de datos'!M416=3,'Paso 2 Ingreso de datos'!M416=4),'Paso 2 Ingreso de datos'!M416,"NA"))</f>
        <v>NA</v>
      </c>
      <c r="I423" s="3" t="str">
        <f>IF(ISBLANK('Paso 2 Ingreso de datos'!N416),"NA",IF(OR('Paso 2 Ingreso de datos'!N416=0,'Paso 2 Ingreso de datos'!N416=1,'Paso 2 Ingreso de datos'!N416=2,'Paso 2 Ingreso de datos'!N416=3,'Paso 2 Ingreso de datos'!N416=4),'Paso 2 Ingreso de datos'!N416,"NA"))</f>
        <v>NA</v>
      </c>
      <c r="J423" s="3" t="str">
        <f>IF(ISBLANK('Paso 2 Ingreso de datos'!O416),"NA",IF(OR('Paso 2 Ingreso de datos'!O416=0,'Paso 2 Ingreso de datos'!O416=1,'Paso 2 Ingreso de datos'!O416=2,'Paso 2 Ingreso de datos'!O416=3,'Paso 2 Ingreso de datos'!O416=4),'Paso 2 Ingreso de datos'!O416,"NA"))</f>
        <v>NA</v>
      </c>
      <c r="K423" s="3" t="str">
        <f>IF(ISBLANK('Paso 2 Ingreso de datos'!P416),"NA",IF(OR('Paso 2 Ingreso de datos'!P416=0,'Paso 2 Ingreso de datos'!P416=1,'Paso 2 Ingreso de datos'!P416=2,'Paso 2 Ingreso de datos'!P416=3,'Paso 2 Ingreso de datos'!P416=4),'Paso 2 Ingreso de datos'!P416,"NA"))</f>
        <v>NA</v>
      </c>
      <c r="L423" s="3" t="str">
        <f>IF(ISBLANK('Paso 2 Ingreso de datos'!Q416),"NA",IF(OR('Paso 2 Ingreso de datos'!Q416=0,'Paso 2 Ingreso de datos'!Q416=1,'Paso 2 Ingreso de datos'!Q416=2,'Paso 2 Ingreso de datos'!Q416=3,'Paso 2 Ingreso de datos'!Q416=4),'Paso 2 Ingreso de datos'!Q416,"NA"))</f>
        <v>NA</v>
      </c>
      <c r="M423" s="3" t="str">
        <f>IF(ISBLANK('Paso 2 Ingreso de datos'!R416),"NA",IF(OR('Paso 2 Ingreso de datos'!R416=0,'Paso 2 Ingreso de datos'!R416=1,'Paso 2 Ingreso de datos'!R416=2,'Paso 2 Ingreso de datos'!R416=3,'Paso 2 Ingreso de datos'!R416=4),'Paso 2 Ingreso de datos'!R416,"NA"))</f>
        <v>NA</v>
      </c>
      <c r="N423" s="3" t="str">
        <f>IF(ISBLANK('Paso 2 Ingreso de datos'!S416),"NA",IF(OR('Paso 2 Ingreso de datos'!S416=0,'Paso 2 Ingreso de datos'!S416=1,'Paso 2 Ingreso de datos'!S416=2,'Paso 2 Ingreso de datos'!S416=3,'Paso 2 Ingreso de datos'!S416=4),'Paso 2 Ingreso de datos'!S416,"NA"))</f>
        <v>NA</v>
      </c>
      <c r="O423" s="3" t="str">
        <f>IF(ISBLANK('Paso 2 Ingreso de datos'!T416),"NA",IF(OR('Paso 2 Ingreso de datos'!T416=0,'Paso 2 Ingreso de datos'!T416=1,'Paso 2 Ingreso de datos'!T416=2,'Paso 2 Ingreso de datos'!T416=3,'Paso 2 Ingreso de datos'!T416=4),'Paso 2 Ingreso de datos'!T416,"NA"))</f>
        <v>NA</v>
      </c>
      <c r="P423" s="3" t="str">
        <f>IF(ISBLANK('Paso 2 Ingreso de datos'!U416),"NA",IF(OR('Paso 2 Ingreso de datos'!U416=0,'Paso 2 Ingreso de datos'!U416=1,'Paso 2 Ingreso de datos'!U416=2,'Paso 2 Ingreso de datos'!U416=3,'Paso 2 Ingreso de datos'!U416=4),'Paso 2 Ingreso de datos'!U416,"NA"))</f>
        <v>NA</v>
      </c>
      <c r="Q423" s="3" t="str">
        <f>IF(ISBLANK('Paso 2 Ingreso de datos'!V416),"NA",IF(OR('Paso 2 Ingreso de datos'!V416=0,'Paso 2 Ingreso de datos'!V416=1,'Paso 2 Ingreso de datos'!V416=2,'Paso 2 Ingreso de datos'!V416=3,'Paso 2 Ingreso de datos'!V416=4),'Paso 2 Ingreso de datos'!V416,"NA"))</f>
        <v>NA</v>
      </c>
      <c r="R423" s="3" t="str">
        <f>IF(ISBLANK('Paso 2 Ingreso de datos'!W416),"NA",IF(OR('Paso 2 Ingreso de datos'!W416=0,'Paso 2 Ingreso de datos'!W416=1,'Paso 2 Ingreso de datos'!W416=2,'Paso 2 Ingreso de datos'!W416=3,'Paso 2 Ingreso de datos'!W416=4),'Paso 2 Ingreso de datos'!W416,"NA"))</f>
        <v>NA</v>
      </c>
      <c r="S423" s="3" t="str">
        <f>IF(ISBLANK('Paso 2 Ingreso de datos'!X416),"NA",IF(OR('Paso 2 Ingreso de datos'!X416=0,'Paso 2 Ingreso de datos'!X416=1,'Paso 2 Ingreso de datos'!X416=2,'Paso 2 Ingreso de datos'!X416=3,'Paso 2 Ingreso de datos'!X416=4),'Paso 2 Ingreso de datos'!X416,"NA"))</f>
        <v>NA</v>
      </c>
      <c r="T423" s="3" t="str">
        <f>IF(ISBLANK('Paso 2 Ingreso de datos'!Y416),"NA",IF(OR('Paso 2 Ingreso de datos'!Y416=0,'Paso 2 Ingreso de datos'!Y416=1,'Paso 2 Ingreso de datos'!Y416=2,'Paso 2 Ingreso de datos'!Y416=3,'Paso 2 Ingreso de datos'!Y416=4),'Paso 2 Ingreso de datos'!Y416,"NA"))</f>
        <v>NA</v>
      </c>
      <c r="U423" s="3" t="str">
        <f>IF(ISBLANK('Paso 2 Ingreso de datos'!Z416),"NA",IF(OR('Paso 2 Ingreso de datos'!Z416=0,'Paso 2 Ingreso de datos'!Z416=1,'Paso 2 Ingreso de datos'!Z416=2,'Paso 2 Ingreso de datos'!Z416=3,'Paso 2 Ingreso de datos'!Z416=4),'Paso 2 Ingreso de datos'!Z416,"NA"))</f>
        <v>NA</v>
      </c>
      <c r="W423" s="3">
        <f>SUM(COUNTIFS('Paso 2 Ingreso de datos'!G416:Z416,"&gt;=0",'Paso 2 Ingreso de datos'!G416:Z416,"&lt;=4"),COUNTA('Paso 2 Ingreso de datos'!A416))</f>
        <v>0</v>
      </c>
      <c r="X423" s="1" t="str">
        <f>IF(SUM('Paso 2 Ingreso de datos'!A416:Z416)&gt;0,"HD","FD")</f>
        <v>FD</v>
      </c>
    </row>
    <row r="424" spans="1:24">
      <c r="A424" s="3" t="str">
        <f>IF(AND(W424=21,X424),'Paso 2 Ingreso de datos'!A417,IF(AND(Paso2!W424=0,Paso2!X424="FD"),"NA","FD"))</f>
        <v>NA</v>
      </c>
      <c r="B424" s="3" t="str">
        <f>IF(ISBLANK('Paso 2 Ingreso de datos'!G417),"NA",IF(OR('Paso 2 Ingreso de datos'!G417=0,'Paso 2 Ingreso de datos'!G417=1,'Paso 2 Ingreso de datos'!G417=2,'Paso 2 Ingreso de datos'!G417=3,'Paso 2 Ingreso de datos'!G417=4),'Paso 2 Ingreso de datos'!G417,"NA"))</f>
        <v>NA</v>
      </c>
      <c r="C424" s="3" t="str">
        <f>IF(ISBLANK('Paso 2 Ingreso de datos'!H417),"NA",IF(OR('Paso 2 Ingreso de datos'!H417=0,'Paso 2 Ingreso de datos'!H417=1,'Paso 2 Ingreso de datos'!H417=2,'Paso 2 Ingreso de datos'!H417=3,'Paso 2 Ingreso de datos'!H417=4),'Paso 2 Ingreso de datos'!H417,"NA"))</f>
        <v>NA</v>
      </c>
      <c r="D424" s="3" t="str">
        <f>IF(ISBLANK('Paso 2 Ingreso de datos'!I417),"NA",IF(OR('Paso 2 Ingreso de datos'!I417=0,'Paso 2 Ingreso de datos'!I417=1,'Paso 2 Ingreso de datos'!I417=2,'Paso 2 Ingreso de datos'!I417=3,'Paso 2 Ingreso de datos'!I417=4),'Paso 2 Ingreso de datos'!I417,"NA"))</f>
        <v>NA</v>
      </c>
      <c r="E424" s="3" t="str">
        <f>IF(ISBLANK('Paso 2 Ingreso de datos'!J417),"NA",IF(OR('Paso 2 Ingreso de datos'!J417=0,'Paso 2 Ingreso de datos'!J417=1,'Paso 2 Ingreso de datos'!J417=2,'Paso 2 Ingreso de datos'!J417=3,'Paso 2 Ingreso de datos'!J417=4),'Paso 2 Ingreso de datos'!J417,"NA"))</f>
        <v>NA</v>
      </c>
      <c r="F424" s="3" t="str">
        <f>IF(ISBLANK('Paso 2 Ingreso de datos'!K417),"NA",IF(OR('Paso 2 Ingreso de datos'!K417=0,'Paso 2 Ingreso de datos'!K417=1,'Paso 2 Ingreso de datos'!K417=2,'Paso 2 Ingreso de datos'!K417=3,'Paso 2 Ingreso de datos'!K417=4),'Paso 2 Ingreso de datos'!K417,"NA"))</f>
        <v>NA</v>
      </c>
      <c r="G424" s="3" t="str">
        <f>IF(ISBLANK('Paso 2 Ingreso de datos'!L417),"NA",IF(OR('Paso 2 Ingreso de datos'!L417=0,'Paso 2 Ingreso de datos'!L417=1,'Paso 2 Ingreso de datos'!L417=2,'Paso 2 Ingreso de datos'!L417=3,'Paso 2 Ingreso de datos'!L417=4),'Paso 2 Ingreso de datos'!L417,"NA"))</f>
        <v>NA</v>
      </c>
      <c r="H424" s="3" t="str">
        <f>IF(ISBLANK('Paso 2 Ingreso de datos'!M417),"NA",IF(OR('Paso 2 Ingreso de datos'!M417=0,'Paso 2 Ingreso de datos'!M417=1,'Paso 2 Ingreso de datos'!M417=2,'Paso 2 Ingreso de datos'!M417=3,'Paso 2 Ingreso de datos'!M417=4),'Paso 2 Ingreso de datos'!M417,"NA"))</f>
        <v>NA</v>
      </c>
      <c r="I424" s="3" t="str">
        <f>IF(ISBLANK('Paso 2 Ingreso de datos'!N417),"NA",IF(OR('Paso 2 Ingreso de datos'!N417=0,'Paso 2 Ingreso de datos'!N417=1,'Paso 2 Ingreso de datos'!N417=2,'Paso 2 Ingreso de datos'!N417=3,'Paso 2 Ingreso de datos'!N417=4),'Paso 2 Ingreso de datos'!N417,"NA"))</f>
        <v>NA</v>
      </c>
      <c r="J424" s="3" t="str">
        <f>IF(ISBLANK('Paso 2 Ingreso de datos'!O417),"NA",IF(OR('Paso 2 Ingreso de datos'!O417=0,'Paso 2 Ingreso de datos'!O417=1,'Paso 2 Ingreso de datos'!O417=2,'Paso 2 Ingreso de datos'!O417=3,'Paso 2 Ingreso de datos'!O417=4),'Paso 2 Ingreso de datos'!O417,"NA"))</f>
        <v>NA</v>
      </c>
      <c r="K424" s="3" t="str">
        <f>IF(ISBLANK('Paso 2 Ingreso de datos'!P417),"NA",IF(OR('Paso 2 Ingreso de datos'!P417=0,'Paso 2 Ingreso de datos'!P417=1,'Paso 2 Ingreso de datos'!P417=2,'Paso 2 Ingreso de datos'!P417=3,'Paso 2 Ingreso de datos'!P417=4),'Paso 2 Ingreso de datos'!P417,"NA"))</f>
        <v>NA</v>
      </c>
      <c r="L424" s="3" t="str">
        <f>IF(ISBLANK('Paso 2 Ingreso de datos'!Q417),"NA",IF(OR('Paso 2 Ingreso de datos'!Q417=0,'Paso 2 Ingreso de datos'!Q417=1,'Paso 2 Ingreso de datos'!Q417=2,'Paso 2 Ingreso de datos'!Q417=3,'Paso 2 Ingreso de datos'!Q417=4),'Paso 2 Ingreso de datos'!Q417,"NA"))</f>
        <v>NA</v>
      </c>
      <c r="M424" s="3" t="str">
        <f>IF(ISBLANK('Paso 2 Ingreso de datos'!R417),"NA",IF(OR('Paso 2 Ingreso de datos'!R417=0,'Paso 2 Ingreso de datos'!R417=1,'Paso 2 Ingreso de datos'!R417=2,'Paso 2 Ingreso de datos'!R417=3,'Paso 2 Ingreso de datos'!R417=4),'Paso 2 Ingreso de datos'!R417,"NA"))</f>
        <v>NA</v>
      </c>
      <c r="N424" s="3" t="str">
        <f>IF(ISBLANK('Paso 2 Ingreso de datos'!S417),"NA",IF(OR('Paso 2 Ingreso de datos'!S417=0,'Paso 2 Ingreso de datos'!S417=1,'Paso 2 Ingreso de datos'!S417=2,'Paso 2 Ingreso de datos'!S417=3,'Paso 2 Ingreso de datos'!S417=4),'Paso 2 Ingreso de datos'!S417,"NA"))</f>
        <v>NA</v>
      </c>
      <c r="O424" s="3" t="str">
        <f>IF(ISBLANK('Paso 2 Ingreso de datos'!T417),"NA",IF(OR('Paso 2 Ingreso de datos'!T417=0,'Paso 2 Ingreso de datos'!T417=1,'Paso 2 Ingreso de datos'!T417=2,'Paso 2 Ingreso de datos'!T417=3,'Paso 2 Ingreso de datos'!T417=4),'Paso 2 Ingreso de datos'!T417,"NA"))</f>
        <v>NA</v>
      </c>
      <c r="P424" s="3" t="str">
        <f>IF(ISBLANK('Paso 2 Ingreso de datos'!U417),"NA",IF(OR('Paso 2 Ingreso de datos'!U417=0,'Paso 2 Ingreso de datos'!U417=1,'Paso 2 Ingreso de datos'!U417=2,'Paso 2 Ingreso de datos'!U417=3,'Paso 2 Ingreso de datos'!U417=4),'Paso 2 Ingreso de datos'!U417,"NA"))</f>
        <v>NA</v>
      </c>
      <c r="Q424" s="3" t="str">
        <f>IF(ISBLANK('Paso 2 Ingreso de datos'!V417),"NA",IF(OR('Paso 2 Ingreso de datos'!V417=0,'Paso 2 Ingreso de datos'!V417=1,'Paso 2 Ingreso de datos'!V417=2,'Paso 2 Ingreso de datos'!V417=3,'Paso 2 Ingreso de datos'!V417=4),'Paso 2 Ingreso de datos'!V417,"NA"))</f>
        <v>NA</v>
      </c>
      <c r="R424" s="3" t="str">
        <f>IF(ISBLANK('Paso 2 Ingreso de datos'!W417),"NA",IF(OR('Paso 2 Ingreso de datos'!W417=0,'Paso 2 Ingreso de datos'!W417=1,'Paso 2 Ingreso de datos'!W417=2,'Paso 2 Ingreso de datos'!W417=3,'Paso 2 Ingreso de datos'!W417=4),'Paso 2 Ingreso de datos'!W417,"NA"))</f>
        <v>NA</v>
      </c>
      <c r="S424" s="3" t="str">
        <f>IF(ISBLANK('Paso 2 Ingreso de datos'!X417),"NA",IF(OR('Paso 2 Ingreso de datos'!X417=0,'Paso 2 Ingreso de datos'!X417=1,'Paso 2 Ingreso de datos'!X417=2,'Paso 2 Ingreso de datos'!X417=3,'Paso 2 Ingreso de datos'!X417=4),'Paso 2 Ingreso de datos'!X417,"NA"))</f>
        <v>NA</v>
      </c>
      <c r="T424" s="3" t="str">
        <f>IF(ISBLANK('Paso 2 Ingreso de datos'!Y417),"NA",IF(OR('Paso 2 Ingreso de datos'!Y417=0,'Paso 2 Ingreso de datos'!Y417=1,'Paso 2 Ingreso de datos'!Y417=2,'Paso 2 Ingreso de datos'!Y417=3,'Paso 2 Ingreso de datos'!Y417=4),'Paso 2 Ingreso de datos'!Y417,"NA"))</f>
        <v>NA</v>
      </c>
      <c r="U424" s="3" t="str">
        <f>IF(ISBLANK('Paso 2 Ingreso de datos'!Z417),"NA",IF(OR('Paso 2 Ingreso de datos'!Z417=0,'Paso 2 Ingreso de datos'!Z417=1,'Paso 2 Ingreso de datos'!Z417=2,'Paso 2 Ingreso de datos'!Z417=3,'Paso 2 Ingreso de datos'!Z417=4),'Paso 2 Ingreso de datos'!Z417,"NA"))</f>
        <v>NA</v>
      </c>
      <c r="W424" s="3">
        <f>SUM(COUNTIFS('Paso 2 Ingreso de datos'!G417:Z417,"&gt;=0",'Paso 2 Ingreso de datos'!G417:Z417,"&lt;=4"),COUNTA('Paso 2 Ingreso de datos'!A417))</f>
        <v>0</v>
      </c>
      <c r="X424" s="1" t="str">
        <f>IF(SUM('Paso 2 Ingreso de datos'!A417:Z417)&gt;0,"HD","FD")</f>
        <v>FD</v>
      </c>
    </row>
    <row r="425" spans="1:24">
      <c r="A425" s="3" t="str">
        <f>IF(AND(W425=21,X425),'Paso 2 Ingreso de datos'!A418,IF(AND(Paso2!W425=0,Paso2!X425="FD"),"NA","FD"))</f>
        <v>NA</v>
      </c>
      <c r="B425" s="3" t="str">
        <f>IF(ISBLANK('Paso 2 Ingreso de datos'!G418),"NA",IF(OR('Paso 2 Ingreso de datos'!G418=0,'Paso 2 Ingreso de datos'!G418=1,'Paso 2 Ingreso de datos'!G418=2,'Paso 2 Ingreso de datos'!G418=3,'Paso 2 Ingreso de datos'!G418=4),'Paso 2 Ingreso de datos'!G418,"NA"))</f>
        <v>NA</v>
      </c>
      <c r="C425" s="3" t="str">
        <f>IF(ISBLANK('Paso 2 Ingreso de datos'!H418),"NA",IF(OR('Paso 2 Ingreso de datos'!H418=0,'Paso 2 Ingreso de datos'!H418=1,'Paso 2 Ingreso de datos'!H418=2,'Paso 2 Ingreso de datos'!H418=3,'Paso 2 Ingreso de datos'!H418=4),'Paso 2 Ingreso de datos'!H418,"NA"))</f>
        <v>NA</v>
      </c>
      <c r="D425" s="3" t="str">
        <f>IF(ISBLANK('Paso 2 Ingreso de datos'!I418),"NA",IF(OR('Paso 2 Ingreso de datos'!I418=0,'Paso 2 Ingreso de datos'!I418=1,'Paso 2 Ingreso de datos'!I418=2,'Paso 2 Ingreso de datos'!I418=3,'Paso 2 Ingreso de datos'!I418=4),'Paso 2 Ingreso de datos'!I418,"NA"))</f>
        <v>NA</v>
      </c>
      <c r="E425" s="3" t="str">
        <f>IF(ISBLANK('Paso 2 Ingreso de datos'!J418),"NA",IF(OR('Paso 2 Ingreso de datos'!J418=0,'Paso 2 Ingreso de datos'!J418=1,'Paso 2 Ingreso de datos'!J418=2,'Paso 2 Ingreso de datos'!J418=3,'Paso 2 Ingreso de datos'!J418=4),'Paso 2 Ingreso de datos'!J418,"NA"))</f>
        <v>NA</v>
      </c>
      <c r="F425" s="3" t="str">
        <f>IF(ISBLANK('Paso 2 Ingreso de datos'!K418),"NA",IF(OR('Paso 2 Ingreso de datos'!K418=0,'Paso 2 Ingreso de datos'!K418=1,'Paso 2 Ingreso de datos'!K418=2,'Paso 2 Ingreso de datos'!K418=3,'Paso 2 Ingreso de datos'!K418=4),'Paso 2 Ingreso de datos'!K418,"NA"))</f>
        <v>NA</v>
      </c>
      <c r="G425" s="3" t="str">
        <f>IF(ISBLANK('Paso 2 Ingreso de datos'!L418),"NA",IF(OR('Paso 2 Ingreso de datos'!L418=0,'Paso 2 Ingreso de datos'!L418=1,'Paso 2 Ingreso de datos'!L418=2,'Paso 2 Ingreso de datos'!L418=3,'Paso 2 Ingreso de datos'!L418=4),'Paso 2 Ingreso de datos'!L418,"NA"))</f>
        <v>NA</v>
      </c>
      <c r="H425" s="3" t="str">
        <f>IF(ISBLANK('Paso 2 Ingreso de datos'!M418),"NA",IF(OR('Paso 2 Ingreso de datos'!M418=0,'Paso 2 Ingreso de datos'!M418=1,'Paso 2 Ingreso de datos'!M418=2,'Paso 2 Ingreso de datos'!M418=3,'Paso 2 Ingreso de datos'!M418=4),'Paso 2 Ingreso de datos'!M418,"NA"))</f>
        <v>NA</v>
      </c>
      <c r="I425" s="3" t="str">
        <f>IF(ISBLANK('Paso 2 Ingreso de datos'!N418),"NA",IF(OR('Paso 2 Ingreso de datos'!N418=0,'Paso 2 Ingreso de datos'!N418=1,'Paso 2 Ingreso de datos'!N418=2,'Paso 2 Ingreso de datos'!N418=3,'Paso 2 Ingreso de datos'!N418=4),'Paso 2 Ingreso de datos'!N418,"NA"))</f>
        <v>NA</v>
      </c>
      <c r="J425" s="3" t="str">
        <f>IF(ISBLANK('Paso 2 Ingreso de datos'!O418),"NA",IF(OR('Paso 2 Ingreso de datos'!O418=0,'Paso 2 Ingreso de datos'!O418=1,'Paso 2 Ingreso de datos'!O418=2,'Paso 2 Ingreso de datos'!O418=3,'Paso 2 Ingreso de datos'!O418=4),'Paso 2 Ingreso de datos'!O418,"NA"))</f>
        <v>NA</v>
      </c>
      <c r="K425" s="3" t="str">
        <f>IF(ISBLANK('Paso 2 Ingreso de datos'!P418),"NA",IF(OR('Paso 2 Ingreso de datos'!P418=0,'Paso 2 Ingreso de datos'!P418=1,'Paso 2 Ingreso de datos'!P418=2,'Paso 2 Ingreso de datos'!P418=3,'Paso 2 Ingreso de datos'!P418=4),'Paso 2 Ingreso de datos'!P418,"NA"))</f>
        <v>NA</v>
      </c>
      <c r="L425" s="3" t="str">
        <f>IF(ISBLANK('Paso 2 Ingreso de datos'!Q418),"NA",IF(OR('Paso 2 Ingreso de datos'!Q418=0,'Paso 2 Ingreso de datos'!Q418=1,'Paso 2 Ingreso de datos'!Q418=2,'Paso 2 Ingreso de datos'!Q418=3,'Paso 2 Ingreso de datos'!Q418=4),'Paso 2 Ingreso de datos'!Q418,"NA"))</f>
        <v>NA</v>
      </c>
      <c r="M425" s="3" t="str">
        <f>IF(ISBLANK('Paso 2 Ingreso de datos'!R418),"NA",IF(OR('Paso 2 Ingreso de datos'!R418=0,'Paso 2 Ingreso de datos'!R418=1,'Paso 2 Ingreso de datos'!R418=2,'Paso 2 Ingreso de datos'!R418=3,'Paso 2 Ingreso de datos'!R418=4),'Paso 2 Ingreso de datos'!R418,"NA"))</f>
        <v>NA</v>
      </c>
      <c r="N425" s="3" t="str">
        <f>IF(ISBLANK('Paso 2 Ingreso de datos'!S418),"NA",IF(OR('Paso 2 Ingreso de datos'!S418=0,'Paso 2 Ingreso de datos'!S418=1,'Paso 2 Ingreso de datos'!S418=2,'Paso 2 Ingreso de datos'!S418=3,'Paso 2 Ingreso de datos'!S418=4),'Paso 2 Ingreso de datos'!S418,"NA"))</f>
        <v>NA</v>
      </c>
      <c r="O425" s="3" t="str">
        <f>IF(ISBLANK('Paso 2 Ingreso de datos'!T418),"NA",IF(OR('Paso 2 Ingreso de datos'!T418=0,'Paso 2 Ingreso de datos'!T418=1,'Paso 2 Ingreso de datos'!T418=2,'Paso 2 Ingreso de datos'!T418=3,'Paso 2 Ingreso de datos'!T418=4),'Paso 2 Ingreso de datos'!T418,"NA"))</f>
        <v>NA</v>
      </c>
      <c r="P425" s="3" t="str">
        <f>IF(ISBLANK('Paso 2 Ingreso de datos'!U418),"NA",IF(OR('Paso 2 Ingreso de datos'!U418=0,'Paso 2 Ingreso de datos'!U418=1,'Paso 2 Ingreso de datos'!U418=2,'Paso 2 Ingreso de datos'!U418=3,'Paso 2 Ingreso de datos'!U418=4),'Paso 2 Ingreso de datos'!U418,"NA"))</f>
        <v>NA</v>
      </c>
      <c r="Q425" s="3" t="str">
        <f>IF(ISBLANK('Paso 2 Ingreso de datos'!V418),"NA",IF(OR('Paso 2 Ingreso de datos'!V418=0,'Paso 2 Ingreso de datos'!V418=1,'Paso 2 Ingreso de datos'!V418=2,'Paso 2 Ingreso de datos'!V418=3,'Paso 2 Ingreso de datos'!V418=4),'Paso 2 Ingreso de datos'!V418,"NA"))</f>
        <v>NA</v>
      </c>
      <c r="R425" s="3" t="str">
        <f>IF(ISBLANK('Paso 2 Ingreso de datos'!W418),"NA",IF(OR('Paso 2 Ingreso de datos'!W418=0,'Paso 2 Ingreso de datos'!W418=1,'Paso 2 Ingreso de datos'!W418=2,'Paso 2 Ingreso de datos'!W418=3,'Paso 2 Ingreso de datos'!W418=4),'Paso 2 Ingreso de datos'!W418,"NA"))</f>
        <v>NA</v>
      </c>
      <c r="S425" s="3" t="str">
        <f>IF(ISBLANK('Paso 2 Ingreso de datos'!X418),"NA",IF(OR('Paso 2 Ingreso de datos'!X418=0,'Paso 2 Ingreso de datos'!X418=1,'Paso 2 Ingreso de datos'!X418=2,'Paso 2 Ingreso de datos'!X418=3,'Paso 2 Ingreso de datos'!X418=4),'Paso 2 Ingreso de datos'!X418,"NA"))</f>
        <v>NA</v>
      </c>
      <c r="T425" s="3" t="str">
        <f>IF(ISBLANK('Paso 2 Ingreso de datos'!Y418),"NA",IF(OR('Paso 2 Ingreso de datos'!Y418=0,'Paso 2 Ingreso de datos'!Y418=1,'Paso 2 Ingreso de datos'!Y418=2,'Paso 2 Ingreso de datos'!Y418=3,'Paso 2 Ingreso de datos'!Y418=4),'Paso 2 Ingreso de datos'!Y418,"NA"))</f>
        <v>NA</v>
      </c>
      <c r="U425" s="3" t="str">
        <f>IF(ISBLANK('Paso 2 Ingreso de datos'!Z418),"NA",IF(OR('Paso 2 Ingreso de datos'!Z418=0,'Paso 2 Ingreso de datos'!Z418=1,'Paso 2 Ingreso de datos'!Z418=2,'Paso 2 Ingreso de datos'!Z418=3,'Paso 2 Ingreso de datos'!Z418=4),'Paso 2 Ingreso de datos'!Z418,"NA"))</f>
        <v>NA</v>
      </c>
      <c r="W425" s="3">
        <f>SUM(COUNTIFS('Paso 2 Ingreso de datos'!G418:Z418,"&gt;=0",'Paso 2 Ingreso de datos'!G418:Z418,"&lt;=4"),COUNTA('Paso 2 Ingreso de datos'!A418))</f>
        <v>0</v>
      </c>
      <c r="X425" s="1" t="str">
        <f>IF(SUM('Paso 2 Ingreso de datos'!A418:Z418)&gt;0,"HD","FD")</f>
        <v>FD</v>
      </c>
    </row>
    <row r="426" spans="1:24">
      <c r="A426" s="3" t="str">
        <f>IF(AND(W426=21,X426),'Paso 2 Ingreso de datos'!A419,IF(AND(Paso2!W426=0,Paso2!X426="FD"),"NA","FD"))</f>
        <v>NA</v>
      </c>
      <c r="B426" s="3" t="str">
        <f>IF(ISBLANK('Paso 2 Ingreso de datos'!G419),"NA",IF(OR('Paso 2 Ingreso de datos'!G419=0,'Paso 2 Ingreso de datos'!G419=1,'Paso 2 Ingreso de datos'!G419=2,'Paso 2 Ingreso de datos'!G419=3,'Paso 2 Ingreso de datos'!G419=4),'Paso 2 Ingreso de datos'!G419,"NA"))</f>
        <v>NA</v>
      </c>
      <c r="C426" s="3" t="str">
        <f>IF(ISBLANK('Paso 2 Ingreso de datos'!H419),"NA",IF(OR('Paso 2 Ingreso de datos'!H419=0,'Paso 2 Ingreso de datos'!H419=1,'Paso 2 Ingreso de datos'!H419=2,'Paso 2 Ingreso de datos'!H419=3,'Paso 2 Ingreso de datos'!H419=4),'Paso 2 Ingreso de datos'!H419,"NA"))</f>
        <v>NA</v>
      </c>
      <c r="D426" s="3" t="str">
        <f>IF(ISBLANK('Paso 2 Ingreso de datos'!I419),"NA",IF(OR('Paso 2 Ingreso de datos'!I419=0,'Paso 2 Ingreso de datos'!I419=1,'Paso 2 Ingreso de datos'!I419=2,'Paso 2 Ingreso de datos'!I419=3,'Paso 2 Ingreso de datos'!I419=4),'Paso 2 Ingreso de datos'!I419,"NA"))</f>
        <v>NA</v>
      </c>
      <c r="E426" s="3" t="str">
        <f>IF(ISBLANK('Paso 2 Ingreso de datos'!J419),"NA",IF(OR('Paso 2 Ingreso de datos'!J419=0,'Paso 2 Ingreso de datos'!J419=1,'Paso 2 Ingreso de datos'!J419=2,'Paso 2 Ingreso de datos'!J419=3,'Paso 2 Ingreso de datos'!J419=4),'Paso 2 Ingreso de datos'!J419,"NA"))</f>
        <v>NA</v>
      </c>
      <c r="F426" s="3" t="str">
        <f>IF(ISBLANK('Paso 2 Ingreso de datos'!K419),"NA",IF(OR('Paso 2 Ingreso de datos'!K419=0,'Paso 2 Ingreso de datos'!K419=1,'Paso 2 Ingreso de datos'!K419=2,'Paso 2 Ingreso de datos'!K419=3,'Paso 2 Ingreso de datos'!K419=4),'Paso 2 Ingreso de datos'!K419,"NA"))</f>
        <v>NA</v>
      </c>
      <c r="G426" s="3" t="str">
        <f>IF(ISBLANK('Paso 2 Ingreso de datos'!L419),"NA",IF(OR('Paso 2 Ingreso de datos'!L419=0,'Paso 2 Ingreso de datos'!L419=1,'Paso 2 Ingreso de datos'!L419=2,'Paso 2 Ingreso de datos'!L419=3,'Paso 2 Ingreso de datos'!L419=4),'Paso 2 Ingreso de datos'!L419,"NA"))</f>
        <v>NA</v>
      </c>
      <c r="H426" s="3" t="str">
        <f>IF(ISBLANK('Paso 2 Ingreso de datos'!M419),"NA",IF(OR('Paso 2 Ingreso de datos'!M419=0,'Paso 2 Ingreso de datos'!M419=1,'Paso 2 Ingreso de datos'!M419=2,'Paso 2 Ingreso de datos'!M419=3,'Paso 2 Ingreso de datos'!M419=4),'Paso 2 Ingreso de datos'!M419,"NA"))</f>
        <v>NA</v>
      </c>
      <c r="I426" s="3" t="str">
        <f>IF(ISBLANK('Paso 2 Ingreso de datos'!N419),"NA",IF(OR('Paso 2 Ingreso de datos'!N419=0,'Paso 2 Ingreso de datos'!N419=1,'Paso 2 Ingreso de datos'!N419=2,'Paso 2 Ingreso de datos'!N419=3,'Paso 2 Ingreso de datos'!N419=4),'Paso 2 Ingreso de datos'!N419,"NA"))</f>
        <v>NA</v>
      </c>
      <c r="J426" s="3" t="str">
        <f>IF(ISBLANK('Paso 2 Ingreso de datos'!O419),"NA",IF(OR('Paso 2 Ingreso de datos'!O419=0,'Paso 2 Ingreso de datos'!O419=1,'Paso 2 Ingreso de datos'!O419=2,'Paso 2 Ingreso de datos'!O419=3,'Paso 2 Ingreso de datos'!O419=4),'Paso 2 Ingreso de datos'!O419,"NA"))</f>
        <v>NA</v>
      </c>
      <c r="K426" s="3" t="str">
        <f>IF(ISBLANK('Paso 2 Ingreso de datos'!P419),"NA",IF(OR('Paso 2 Ingreso de datos'!P419=0,'Paso 2 Ingreso de datos'!P419=1,'Paso 2 Ingreso de datos'!P419=2,'Paso 2 Ingreso de datos'!P419=3,'Paso 2 Ingreso de datos'!P419=4),'Paso 2 Ingreso de datos'!P419,"NA"))</f>
        <v>NA</v>
      </c>
      <c r="L426" s="3" t="str">
        <f>IF(ISBLANK('Paso 2 Ingreso de datos'!Q419),"NA",IF(OR('Paso 2 Ingreso de datos'!Q419=0,'Paso 2 Ingreso de datos'!Q419=1,'Paso 2 Ingreso de datos'!Q419=2,'Paso 2 Ingreso de datos'!Q419=3,'Paso 2 Ingreso de datos'!Q419=4),'Paso 2 Ingreso de datos'!Q419,"NA"))</f>
        <v>NA</v>
      </c>
      <c r="M426" s="3" t="str">
        <f>IF(ISBLANK('Paso 2 Ingreso de datos'!R419),"NA",IF(OR('Paso 2 Ingreso de datos'!R419=0,'Paso 2 Ingreso de datos'!R419=1,'Paso 2 Ingreso de datos'!R419=2,'Paso 2 Ingreso de datos'!R419=3,'Paso 2 Ingreso de datos'!R419=4),'Paso 2 Ingreso de datos'!R419,"NA"))</f>
        <v>NA</v>
      </c>
      <c r="N426" s="3" t="str">
        <f>IF(ISBLANK('Paso 2 Ingreso de datos'!S419),"NA",IF(OR('Paso 2 Ingreso de datos'!S419=0,'Paso 2 Ingreso de datos'!S419=1,'Paso 2 Ingreso de datos'!S419=2,'Paso 2 Ingreso de datos'!S419=3,'Paso 2 Ingreso de datos'!S419=4),'Paso 2 Ingreso de datos'!S419,"NA"))</f>
        <v>NA</v>
      </c>
      <c r="O426" s="3" t="str">
        <f>IF(ISBLANK('Paso 2 Ingreso de datos'!T419),"NA",IF(OR('Paso 2 Ingreso de datos'!T419=0,'Paso 2 Ingreso de datos'!T419=1,'Paso 2 Ingreso de datos'!T419=2,'Paso 2 Ingreso de datos'!T419=3,'Paso 2 Ingreso de datos'!T419=4),'Paso 2 Ingreso de datos'!T419,"NA"))</f>
        <v>NA</v>
      </c>
      <c r="P426" s="3" t="str">
        <f>IF(ISBLANK('Paso 2 Ingreso de datos'!U419),"NA",IF(OR('Paso 2 Ingreso de datos'!U419=0,'Paso 2 Ingreso de datos'!U419=1,'Paso 2 Ingreso de datos'!U419=2,'Paso 2 Ingreso de datos'!U419=3,'Paso 2 Ingreso de datos'!U419=4),'Paso 2 Ingreso de datos'!U419,"NA"))</f>
        <v>NA</v>
      </c>
      <c r="Q426" s="3" t="str">
        <f>IF(ISBLANK('Paso 2 Ingreso de datos'!V419),"NA",IF(OR('Paso 2 Ingreso de datos'!V419=0,'Paso 2 Ingreso de datos'!V419=1,'Paso 2 Ingreso de datos'!V419=2,'Paso 2 Ingreso de datos'!V419=3,'Paso 2 Ingreso de datos'!V419=4),'Paso 2 Ingreso de datos'!V419,"NA"))</f>
        <v>NA</v>
      </c>
      <c r="R426" s="3" t="str">
        <f>IF(ISBLANK('Paso 2 Ingreso de datos'!W419),"NA",IF(OR('Paso 2 Ingreso de datos'!W419=0,'Paso 2 Ingreso de datos'!W419=1,'Paso 2 Ingreso de datos'!W419=2,'Paso 2 Ingreso de datos'!W419=3,'Paso 2 Ingreso de datos'!W419=4),'Paso 2 Ingreso de datos'!W419,"NA"))</f>
        <v>NA</v>
      </c>
      <c r="S426" s="3" t="str">
        <f>IF(ISBLANK('Paso 2 Ingreso de datos'!X419),"NA",IF(OR('Paso 2 Ingreso de datos'!X419=0,'Paso 2 Ingreso de datos'!X419=1,'Paso 2 Ingreso de datos'!X419=2,'Paso 2 Ingreso de datos'!X419=3,'Paso 2 Ingreso de datos'!X419=4),'Paso 2 Ingreso de datos'!X419,"NA"))</f>
        <v>NA</v>
      </c>
      <c r="T426" s="3" t="str">
        <f>IF(ISBLANK('Paso 2 Ingreso de datos'!Y419),"NA",IF(OR('Paso 2 Ingreso de datos'!Y419=0,'Paso 2 Ingreso de datos'!Y419=1,'Paso 2 Ingreso de datos'!Y419=2,'Paso 2 Ingreso de datos'!Y419=3,'Paso 2 Ingreso de datos'!Y419=4),'Paso 2 Ingreso de datos'!Y419,"NA"))</f>
        <v>NA</v>
      </c>
      <c r="U426" s="3" t="str">
        <f>IF(ISBLANK('Paso 2 Ingreso de datos'!Z419),"NA",IF(OR('Paso 2 Ingreso de datos'!Z419=0,'Paso 2 Ingreso de datos'!Z419=1,'Paso 2 Ingreso de datos'!Z419=2,'Paso 2 Ingreso de datos'!Z419=3,'Paso 2 Ingreso de datos'!Z419=4),'Paso 2 Ingreso de datos'!Z419,"NA"))</f>
        <v>NA</v>
      </c>
      <c r="W426" s="3">
        <f>SUM(COUNTIFS('Paso 2 Ingreso de datos'!G419:Z419,"&gt;=0",'Paso 2 Ingreso de datos'!G419:Z419,"&lt;=4"),COUNTA('Paso 2 Ingreso de datos'!A419))</f>
        <v>0</v>
      </c>
      <c r="X426" s="1" t="str">
        <f>IF(SUM('Paso 2 Ingreso de datos'!A419:Z419)&gt;0,"HD","FD")</f>
        <v>FD</v>
      </c>
    </row>
    <row r="427" spans="1:24">
      <c r="A427" s="3" t="str">
        <f>IF(AND(W427=21,X427),'Paso 2 Ingreso de datos'!A420,IF(AND(Paso2!W427=0,Paso2!X427="FD"),"NA","FD"))</f>
        <v>NA</v>
      </c>
      <c r="B427" s="3" t="str">
        <f>IF(ISBLANK('Paso 2 Ingreso de datos'!G420),"NA",IF(OR('Paso 2 Ingreso de datos'!G420=0,'Paso 2 Ingreso de datos'!G420=1,'Paso 2 Ingreso de datos'!G420=2,'Paso 2 Ingreso de datos'!G420=3,'Paso 2 Ingreso de datos'!G420=4),'Paso 2 Ingreso de datos'!G420,"NA"))</f>
        <v>NA</v>
      </c>
      <c r="C427" s="3" t="str">
        <f>IF(ISBLANK('Paso 2 Ingreso de datos'!H420),"NA",IF(OR('Paso 2 Ingreso de datos'!H420=0,'Paso 2 Ingreso de datos'!H420=1,'Paso 2 Ingreso de datos'!H420=2,'Paso 2 Ingreso de datos'!H420=3,'Paso 2 Ingreso de datos'!H420=4),'Paso 2 Ingreso de datos'!H420,"NA"))</f>
        <v>NA</v>
      </c>
      <c r="D427" s="3" t="str">
        <f>IF(ISBLANK('Paso 2 Ingreso de datos'!I420),"NA",IF(OR('Paso 2 Ingreso de datos'!I420=0,'Paso 2 Ingreso de datos'!I420=1,'Paso 2 Ingreso de datos'!I420=2,'Paso 2 Ingreso de datos'!I420=3,'Paso 2 Ingreso de datos'!I420=4),'Paso 2 Ingreso de datos'!I420,"NA"))</f>
        <v>NA</v>
      </c>
      <c r="E427" s="3" t="str">
        <f>IF(ISBLANK('Paso 2 Ingreso de datos'!J420),"NA",IF(OR('Paso 2 Ingreso de datos'!J420=0,'Paso 2 Ingreso de datos'!J420=1,'Paso 2 Ingreso de datos'!J420=2,'Paso 2 Ingreso de datos'!J420=3,'Paso 2 Ingreso de datos'!J420=4),'Paso 2 Ingreso de datos'!J420,"NA"))</f>
        <v>NA</v>
      </c>
      <c r="F427" s="3" t="str">
        <f>IF(ISBLANK('Paso 2 Ingreso de datos'!K420),"NA",IF(OR('Paso 2 Ingreso de datos'!K420=0,'Paso 2 Ingreso de datos'!K420=1,'Paso 2 Ingreso de datos'!K420=2,'Paso 2 Ingreso de datos'!K420=3,'Paso 2 Ingreso de datos'!K420=4),'Paso 2 Ingreso de datos'!K420,"NA"))</f>
        <v>NA</v>
      </c>
      <c r="G427" s="3" t="str">
        <f>IF(ISBLANK('Paso 2 Ingreso de datos'!L420),"NA",IF(OR('Paso 2 Ingreso de datos'!L420=0,'Paso 2 Ingreso de datos'!L420=1,'Paso 2 Ingreso de datos'!L420=2,'Paso 2 Ingreso de datos'!L420=3,'Paso 2 Ingreso de datos'!L420=4),'Paso 2 Ingreso de datos'!L420,"NA"))</f>
        <v>NA</v>
      </c>
      <c r="H427" s="3" t="str">
        <f>IF(ISBLANK('Paso 2 Ingreso de datos'!M420),"NA",IF(OR('Paso 2 Ingreso de datos'!M420=0,'Paso 2 Ingreso de datos'!M420=1,'Paso 2 Ingreso de datos'!M420=2,'Paso 2 Ingreso de datos'!M420=3,'Paso 2 Ingreso de datos'!M420=4),'Paso 2 Ingreso de datos'!M420,"NA"))</f>
        <v>NA</v>
      </c>
      <c r="I427" s="3" t="str">
        <f>IF(ISBLANK('Paso 2 Ingreso de datos'!N420),"NA",IF(OR('Paso 2 Ingreso de datos'!N420=0,'Paso 2 Ingreso de datos'!N420=1,'Paso 2 Ingreso de datos'!N420=2,'Paso 2 Ingreso de datos'!N420=3,'Paso 2 Ingreso de datos'!N420=4),'Paso 2 Ingreso de datos'!N420,"NA"))</f>
        <v>NA</v>
      </c>
      <c r="J427" s="3" t="str">
        <f>IF(ISBLANK('Paso 2 Ingreso de datos'!O420),"NA",IF(OR('Paso 2 Ingreso de datos'!O420=0,'Paso 2 Ingreso de datos'!O420=1,'Paso 2 Ingreso de datos'!O420=2,'Paso 2 Ingreso de datos'!O420=3,'Paso 2 Ingreso de datos'!O420=4),'Paso 2 Ingreso de datos'!O420,"NA"))</f>
        <v>NA</v>
      </c>
      <c r="K427" s="3" t="str">
        <f>IF(ISBLANK('Paso 2 Ingreso de datos'!P420),"NA",IF(OR('Paso 2 Ingreso de datos'!P420=0,'Paso 2 Ingreso de datos'!P420=1,'Paso 2 Ingreso de datos'!P420=2,'Paso 2 Ingreso de datos'!P420=3,'Paso 2 Ingreso de datos'!P420=4),'Paso 2 Ingreso de datos'!P420,"NA"))</f>
        <v>NA</v>
      </c>
      <c r="L427" s="3" t="str">
        <f>IF(ISBLANK('Paso 2 Ingreso de datos'!Q420),"NA",IF(OR('Paso 2 Ingreso de datos'!Q420=0,'Paso 2 Ingreso de datos'!Q420=1,'Paso 2 Ingreso de datos'!Q420=2,'Paso 2 Ingreso de datos'!Q420=3,'Paso 2 Ingreso de datos'!Q420=4),'Paso 2 Ingreso de datos'!Q420,"NA"))</f>
        <v>NA</v>
      </c>
      <c r="M427" s="3" t="str">
        <f>IF(ISBLANK('Paso 2 Ingreso de datos'!R420),"NA",IF(OR('Paso 2 Ingreso de datos'!R420=0,'Paso 2 Ingreso de datos'!R420=1,'Paso 2 Ingreso de datos'!R420=2,'Paso 2 Ingreso de datos'!R420=3,'Paso 2 Ingreso de datos'!R420=4),'Paso 2 Ingreso de datos'!R420,"NA"))</f>
        <v>NA</v>
      </c>
      <c r="N427" s="3" t="str">
        <f>IF(ISBLANK('Paso 2 Ingreso de datos'!S420),"NA",IF(OR('Paso 2 Ingreso de datos'!S420=0,'Paso 2 Ingreso de datos'!S420=1,'Paso 2 Ingreso de datos'!S420=2,'Paso 2 Ingreso de datos'!S420=3,'Paso 2 Ingreso de datos'!S420=4),'Paso 2 Ingreso de datos'!S420,"NA"))</f>
        <v>NA</v>
      </c>
      <c r="O427" s="3" t="str">
        <f>IF(ISBLANK('Paso 2 Ingreso de datos'!T420),"NA",IF(OR('Paso 2 Ingreso de datos'!T420=0,'Paso 2 Ingreso de datos'!T420=1,'Paso 2 Ingreso de datos'!T420=2,'Paso 2 Ingreso de datos'!T420=3,'Paso 2 Ingreso de datos'!T420=4),'Paso 2 Ingreso de datos'!T420,"NA"))</f>
        <v>NA</v>
      </c>
      <c r="P427" s="3" t="str">
        <f>IF(ISBLANK('Paso 2 Ingreso de datos'!U420),"NA",IF(OR('Paso 2 Ingreso de datos'!U420=0,'Paso 2 Ingreso de datos'!U420=1,'Paso 2 Ingreso de datos'!U420=2,'Paso 2 Ingreso de datos'!U420=3,'Paso 2 Ingreso de datos'!U420=4),'Paso 2 Ingreso de datos'!U420,"NA"))</f>
        <v>NA</v>
      </c>
      <c r="Q427" s="3" t="str">
        <f>IF(ISBLANK('Paso 2 Ingreso de datos'!V420),"NA",IF(OR('Paso 2 Ingreso de datos'!V420=0,'Paso 2 Ingreso de datos'!V420=1,'Paso 2 Ingreso de datos'!V420=2,'Paso 2 Ingreso de datos'!V420=3,'Paso 2 Ingreso de datos'!V420=4),'Paso 2 Ingreso de datos'!V420,"NA"))</f>
        <v>NA</v>
      </c>
      <c r="R427" s="3" t="str">
        <f>IF(ISBLANK('Paso 2 Ingreso de datos'!W420),"NA",IF(OR('Paso 2 Ingreso de datos'!W420=0,'Paso 2 Ingreso de datos'!W420=1,'Paso 2 Ingreso de datos'!W420=2,'Paso 2 Ingreso de datos'!W420=3,'Paso 2 Ingreso de datos'!W420=4),'Paso 2 Ingreso de datos'!W420,"NA"))</f>
        <v>NA</v>
      </c>
      <c r="S427" s="3" t="str">
        <f>IF(ISBLANK('Paso 2 Ingreso de datos'!X420),"NA",IF(OR('Paso 2 Ingreso de datos'!X420=0,'Paso 2 Ingreso de datos'!X420=1,'Paso 2 Ingreso de datos'!X420=2,'Paso 2 Ingreso de datos'!X420=3,'Paso 2 Ingreso de datos'!X420=4),'Paso 2 Ingreso de datos'!X420,"NA"))</f>
        <v>NA</v>
      </c>
      <c r="T427" s="3" t="str">
        <f>IF(ISBLANK('Paso 2 Ingreso de datos'!Y420),"NA",IF(OR('Paso 2 Ingreso de datos'!Y420=0,'Paso 2 Ingreso de datos'!Y420=1,'Paso 2 Ingreso de datos'!Y420=2,'Paso 2 Ingreso de datos'!Y420=3,'Paso 2 Ingreso de datos'!Y420=4),'Paso 2 Ingreso de datos'!Y420,"NA"))</f>
        <v>NA</v>
      </c>
      <c r="U427" s="3" t="str">
        <f>IF(ISBLANK('Paso 2 Ingreso de datos'!Z420),"NA",IF(OR('Paso 2 Ingreso de datos'!Z420=0,'Paso 2 Ingreso de datos'!Z420=1,'Paso 2 Ingreso de datos'!Z420=2,'Paso 2 Ingreso de datos'!Z420=3,'Paso 2 Ingreso de datos'!Z420=4),'Paso 2 Ingreso de datos'!Z420,"NA"))</f>
        <v>NA</v>
      </c>
      <c r="W427" s="3">
        <f>SUM(COUNTIFS('Paso 2 Ingreso de datos'!G420:Z420,"&gt;=0",'Paso 2 Ingreso de datos'!G420:Z420,"&lt;=4"),COUNTA('Paso 2 Ingreso de datos'!A420))</f>
        <v>0</v>
      </c>
      <c r="X427" s="1" t="str">
        <f>IF(SUM('Paso 2 Ingreso de datos'!A420:Z420)&gt;0,"HD","FD")</f>
        <v>FD</v>
      </c>
    </row>
    <row r="428" spans="1:24">
      <c r="A428" s="3" t="str">
        <f>IF(AND(W428=21,X428),'Paso 2 Ingreso de datos'!A421,IF(AND(Paso2!W428=0,Paso2!X428="FD"),"NA","FD"))</f>
        <v>NA</v>
      </c>
      <c r="B428" s="3" t="str">
        <f>IF(ISBLANK('Paso 2 Ingreso de datos'!G421),"NA",IF(OR('Paso 2 Ingreso de datos'!G421=0,'Paso 2 Ingreso de datos'!G421=1,'Paso 2 Ingreso de datos'!G421=2,'Paso 2 Ingreso de datos'!G421=3,'Paso 2 Ingreso de datos'!G421=4),'Paso 2 Ingreso de datos'!G421,"NA"))</f>
        <v>NA</v>
      </c>
      <c r="C428" s="3" t="str">
        <f>IF(ISBLANK('Paso 2 Ingreso de datos'!H421),"NA",IF(OR('Paso 2 Ingreso de datos'!H421=0,'Paso 2 Ingreso de datos'!H421=1,'Paso 2 Ingreso de datos'!H421=2,'Paso 2 Ingreso de datos'!H421=3,'Paso 2 Ingreso de datos'!H421=4),'Paso 2 Ingreso de datos'!H421,"NA"))</f>
        <v>NA</v>
      </c>
      <c r="D428" s="3" t="str">
        <f>IF(ISBLANK('Paso 2 Ingreso de datos'!I421),"NA",IF(OR('Paso 2 Ingreso de datos'!I421=0,'Paso 2 Ingreso de datos'!I421=1,'Paso 2 Ingreso de datos'!I421=2,'Paso 2 Ingreso de datos'!I421=3,'Paso 2 Ingreso de datos'!I421=4),'Paso 2 Ingreso de datos'!I421,"NA"))</f>
        <v>NA</v>
      </c>
      <c r="E428" s="3" t="str">
        <f>IF(ISBLANK('Paso 2 Ingreso de datos'!J421),"NA",IF(OR('Paso 2 Ingreso de datos'!J421=0,'Paso 2 Ingreso de datos'!J421=1,'Paso 2 Ingreso de datos'!J421=2,'Paso 2 Ingreso de datos'!J421=3,'Paso 2 Ingreso de datos'!J421=4),'Paso 2 Ingreso de datos'!J421,"NA"))</f>
        <v>NA</v>
      </c>
      <c r="F428" s="3" t="str">
        <f>IF(ISBLANK('Paso 2 Ingreso de datos'!K421),"NA",IF(OR('Paso 2 Ingreso de datos'!K421=0,'Paso 2 Ingreso de datos'!K421=1,'Paso 2 Ingreso de datos'!K421=2,'Paso 2 Ingreso de datos'!K421=3,'Paso 2 Ingreso de datos'!K421=4),'Paso 2 Ingreso de datos'!K421,"NA"))</f>
        <v>NA</v>
      </c>
      <c r="G428" s="3" t="str">
        <f>IF(ISBLANK('Paso 2 Ingreso de datos'!L421),"NA",IF(OR('Paso 2 Ingreso de datos'!L421=0,'Paso 2 Ingreso de datos'!L421=1,'Paso 2 Ingreso de datos'!L421=2,'Paso 2 Ingreso de datos'!L421=3,'Paso 2 Ingreso de datos'!L421=4),'Paso 2 Ingreso de datos'!L421,"NA"))</f>
        <v>NA</v>
      </c>
      <c r="H428" s="3" t="str">
        <f>IF(ISBLANK('Paso 2 Ingreso de datos'!M421),"NA",IF(OR('Paso 2 Ingreso de datos'!M421=0,'Paso 2 Ingreso de datos'!M421=1,'Paso 2 Ingreso de datos'!M421=2,'Paso 2 Ingreso de datos'!M421=3,'Paso 2 Ingreso de datos'!M421=4),'Paso 2 Ingreso de datos'!M421,"NA"))</f>
        <v>NA</v>
      </c>
      <c r="I428" s="3" t="str">
        <f>IF(ISBLANK('Paso 2 Ingreso de datos'!N421),"NA",IF(OR('Paso 2 Ingreso de datos'!N421=0,'Paso 2 Ingreso de datos'!N421=1,'Paso 2 Ingreso de datos'!N421=2,'Paso 2 Ingreso de datos'!N421=3,'Paso 2 Ingreso de datos'!N421=4),'Paso 2 Ingreso de datos'!N421,"NA"))</f>
        <v>NA</v>
      </c>
      <c r="J428" s="3" t="str">
        <f>IF(ISBLANK('Paso 2 Ingreso de datos'!O421),"NA",IF(OR('Paso 2 Ingreso de datos'!O421=0,'Paso 2 Ingreso de datos'!O421=1,'Paso 2 Ingreso de datos'!O421=2,'Paso 2 Ingreso de datos'!O421=3,'Paso 2 Ingreso de datos'!O421=4),'Paso 2 Ingreso de datos'!O421,"NA"))</f>
        <v>NA</v>
      </c>
      <c r="K428" s="3" t="str">
        <f>IF(ISBLANK('Paso 2 Ingreso de datos'!P421),"NA",IF(OR('Paso 2 Ingreso de datos'!P421=0,'Paso 2 Ingreso de datos'!P421=1,'Paso 2 Ingreso de datos'!P421=2,'Paso 2 Ingreso de datos'!P421=3,'Paso 2 Ingreso de datos'!P421=4),'Paso 2 Ingreso de datos'!P421,"NA"))</f>
        <v>NA</v>
      </c>
      <c r="L428" s="3" t="str">
        <f>IF(ISBLANK('Paso 2 Ingreso de datos'!Q421),"NA",IF(OR('Paso 2 Ingreso de datos'!Q421=0,'Paso 2 Ingreso de datos'!Q421=1,'Paso 2 Ingreso de datos'!Q421=2,'Paso 2 Ingreso de datos'!Q421=3,'Paso 2 Ingreso de datos'!Q421=4),'Paso 2 Ingreso de datos'!Q421,"NA"))</f>
        <v>NA</v>
      </c>
      <c r="M428" s="3" t="str">
        <f>IF(ISBLANK('Paso 2 Ingreso de datos'!R421),"NA",IF(OR('Paso 2 Ingreso de datos'!R421=0,'Paso 2 Ingreso de datos'!R421=1,'Paso 2 Ingreso de datos'!R421=2,'Paso 2 Ingreso de datos'!R421=3,'Paso 2 Ingreso de datos'!R421=4),'Paso 2 Ingreso de datos'!R421,"NA"))</f>
        <v>NA</v>
      </c>
      <c r="N428" s="3" t="str">
        <f>IF(ISBLANK('Paso 2 Ingreso de datos'!S421),"NA",IF(OR('Paso 2 Ingreso de datos'!S421=0,'Paso 2 Ingreso de datos'!S421=1,'Paso 2 Ingreso de datos'!S421=2,'Paso 2 Ingreso de datos'!S421=3,'Paso 2 Ingreso de datos'!S421=4),'Paso 2 Ingreso de datos'!S421,"NA"))</f>
        <v>NA</v>
      </c>
      <c r="O428" s="3" t="str">
        <f>IF(ISBLANK('Paso 2 Ingreso de datos'!T421),"NA",IF(OR('Paso 2 Ingreso de datos'!T421=0,'Paso 2 Ingreso de datos'!T421=1,'Paso 2 Ingreso de datos'!T421=2,'Paso 2 Ingreso de datos'!T421=3,'Paso 2 Ingreso de datos'!T421=4),'Paso 2 Ingreso de datos'!T421,"NA"))</f>
        <v>NA</v>
      </c>
      <c r="P428" s="3" t="str">
        <f>IF(ISBLANK('Paso 2 Ingreso de datos'!U421),"NA",IF(OR('Paso 2 Ingreso de datos'!U421=0,'Paso 2 Ingreso de datos'!U421=1,'Paso 2 Ingreso de datos'!U421=2,'Paso 2 Ingreso de datos'!U421=3,'Paso 2 Ingreso de datos'!U421=4),'Paso 2 Ingreso de datos'!U421,"NA"))</f>
        <v>NA</v>
      </c>
      <c r="Q428" s="3" t="str">
        <f>IF(ISBLANK('Paso 2 Ingreso de datos'!V421),"NA",IF(OR('Paso 2 Ingreso de datos'!V421=0,'Paso 2 Ingreso de datos'!V421=1,'Paso 2 Ingreso de datos'!V421=2,'Paso 2 Ingreso de datos'!V421=3,'Paso 2 Ingreso de datos'!V421=4),'Paso 2 Ingreso de datos'!V421,"NA"))</f>
        <v>NA</v>
      </c>
      <c r="R428" s="3" t="str">
        <f>IF(ISBLANK('Paso 2 Ingreso de datos'!W421),"NA",IF(OR('Paso 2 Ingreso de datos'!W421=0,'Paso 2 Ingreso de datos'!W421=1,'Paso 2 Ingreso de datos'!W421=2,'Paso 2 Ingreso de datos'!W421=3,'Paso 2 Ingreso de datos'!W421=4),'Paso 2 Ingreso de datos'!W421,"NA"))</f>
        <v>NA</v>
      </c>
      <c r="S428" s="3" t="str">
        <f>IF(ISBLANK('Paso 2 Ingreso de datos'!X421),"NA",IF(OR('Paso 2 Ingreso de datos'!X421=0,'Paso 2 Ingreso de datos'!X421=1,'Paso 2 Ingreso de datos'!X421=2,'Paso 2 Ingreso de datos'!X421=3,'Paso 2 Ingreso de datos'!X421=4),'Paso 2 Ingreso de datos'!X421,"NA"))</f>
        <v>NA</v>
      </c>
      <c r="T428" s="3" t="str">
        <f>IF(ISBLANK('Paso 2 Ingreso de datos'!Y421),"NA",IF(OR('Paso 2 Ingreso de datos'!Y421=0,'Paso 2 Ingreso de datos'!Y421=1,'Paso 2 Ingreso de datos'!Y421=2,'Paso 2 Ingreso de datos'!Y421=3,'Paso 2 Ingreso de datos'!Y421=4),'Paso 2 Ingreso de datos'!Y421,"NA"))</f>
        <v>NA</v>
      </c>
      <c r="U428" s="3" t="str">
        <f>IF(ISBLANK('Paso 2 Ingreso de datos'!Z421),"NA",IF(OR('Paso 2 Ingreso de datos'!Z421=0,'Paso 2 Ingreso de datos'!Z421=1,'Paso 2 Ingreso de datos'!Z421=2,'Paso 2 Ingreso de datos'!Z421=3,'Paso 2 Ingreso de datos'!Z421=4),'Paso 2 Ingreso de datos'!Z421,"NA"))</f>
        <v>NA</v>
      </c>
      <c r="W428" s="3">
        <f>SUM(COUNTIFS('Paso 2 Ingreso de datos'!G421:Z421,"&gt;=0",'Paso 2 Ingreso de datos'!G421:Z421,"&lt;=4"),COUNTA('Paso 2 Ingreso de datos'!A421))</f>
        <v>0</v>
      </c>
      <c r="X428" s="1" t="str">
        <f>IF(SUM('Paso 2 Ingreso de datos'!A421:Z421)&gt;0,"HD","FD")</f>
        <v>FD</v>
      </c>
    </row>
    <row r="429" spans="1:24">
      <c r="A429" s="3" t="str">
        <f>IF(AND(W429=21,X429),'Paso 2 Ingreso de datos'!A422,IF(AND(Paso2!W429=0,Paso2!X429="FD"),"NA","FD"))</f>
        <v>NA</v>
      </c>
      <c r="B429" s="3" t="str">
        <f>IF(ISBLANK('Paso 2 Ingreso de datos'!G422),"NA",IF(OR('Paso 2 Ingreso de datos'!G422=0,'Paso 2 Ingreso de datos'!G422=1,'Paso 2 Ingreso de datos'!G422=2,'Paso 2 Ingreso de datos'!G422=3,'Paso 2 Ingreso de datos'!G422=4),'Paso 2 Ingreso de datos'!G422,"NA"))</f>
        <v>NA</v>
      </c>
      <c r="C429" s="3" t="str">
        <f>IF(ISBLANK('Paso 2 Ingreso de datos'!H422),"NA",IF(OR('Paso 2 Ingreso de datos'!H422=0,'Paso 2 Ingreso de datos'!H422=1,'Paso 2 Ingreso de datos'!H422=2,'Paso 2 Ingreso de datos'!H422=3,'Paso 2 Ingreso de datos'!H422=4),'Paso 2 Ingreso de datos'!H422,"NA"))</f>
        <v>NA</v>
      </c>
      <c r="D429" s="3" t="str">
        <f>IF(ISBLANK('Paso 2 Ingreso de datos'!I422),"NA",IF(OR('Paso 2 Ingreso de datos'!I422=0,'Paso 2 Ingreso de datos'!I422=1,'Paso 2 Ingreso de datos'!I422=2,'Paso 2 Ingreso de datos'!I422=3,'Paso 2 Ingreso de datos'!I422=4),'Paso 2 Ingreso de datos'!I422,"NA"))</f>
        <v>NA</v>
      </c>
      <c r="E429" s="3" t="str">
        <f>IF(ISBLANK('Paso 2 Ingreso de datos'!J422),"NA",IF(OR('Paso 2 Ingreso de datos'!J422=0,'Paso 2 Ingreso de datos'!J422=1,'Paso 2 Ingreso de datos'!J422=2,'Paso 2 Ingreso de datos'!J422=3,'Paso 2 Ingreso de datos'!J422=4),'Paso 2 Ingreso de datos'!J422,"NA"))</f>
        <v>NA</v>
      </c>
      <c r="F429" s="3" t="str">
        <f>IF(ISBLANK('Paso 2 Ingreso de datos'!K422),"NA",IF(OR('Paso 2 Ingreso de datos'!K422=0,'Paso 2 Ingreso de datos'!K422=1,'Paso 2 Ingreso de datos'!K422=2,'Paso 2 Ingreso de datos'!K422=3,'Paso 2 Ingreso de datos'!K422=4),'Paso 2 Ingreso de datos'!K422,"NA"))</f>
        <v>NA</v>
      </c>
      <c r="G429" s="3" t="str">
        <f>IF(ISBLANK('Paso 2 Ingreso de datos'!L422),"NA",IF(OR('Paso 2 Ingreso de datos'!L422=0,'Paso 2 Ingreso de datos'!L422=1,'Paso 2 Ingreso de datos'!L422=2,'Paso 2 Ingreso de datos'!L422=3,'Paso 2 Ingreso de datos'!L422=4),'Paso 2 Ingreso de datos'!L422,"NA"))</f>
        <v>NA</v>
      </c>
      <c r="H429" s="3" t="str">
        <f>IF(ISBLANK('Paso 2 Ingreso de datos'!M422),"NA",IF(OR('Paso 2 Ingreso de datos'!M422=0,'Paso 2 Ingreso de datos'!M422=1,'Paso 2 Ingreso de datos'!M422=2,'Paso 2 Ingreso de datos'!M422=3,'Paso 2 Ingreso de datos'!M422=4),'Paso 2 Ingreso de datos'!M422,"NA"))</f>
        <v>NA</v>
      </c>
      <c r="I429" s="3" t="str">
        <f>IF(ISBLANK('Paso 2 Ingreso de datos'!N422),"NA",IF(OR('Paso 2 Ingreso de datos'!N422=0,'Paso 2 Ingreso de datos'!N422=1,'Paso 2 Ingreso de datos'!N422=2,'Paso 2 Ingreso de datos'!N422=3,'Paso 2 Ingreso de datos'!N422=4),'Paso 2 Ingreso de datos'!N422,"NA"))</f>
        <v>NA</v>
      </c>
      <c r="J429" s="3" t="str">
        <f>IF(ISBLANK('Paso 2 Ingreso de datos'!O422),"NA",IF(OR('Paso 2 Ingreso de datos'!O422=0,'Paso 2 Ingreso de datos'!O422=1,'Paso 2 Ingreso de datos'!O422=2,'Paso 2 Ingreso de datos'!O422=3,'Paso 2 Ingreso de datos'!O422=4),'Paso 2 Ingreso de datos'!O422,"NA"))</f>
        <v>NA</v>
      </c>
      <c r="K429" s="3" t="str">
        <f>IF(ISBLANK('Paso 2 Ingreso de datos'!P422),"NA",IF(OR('Paso 2 Ingreso de datos'!P422=0,'Paso 2 Ingreso de datos'!P422=1,'Paso 2 Ingreso de datos'!P422=2,'Paso 2 Ingreso de datos'!P422=3,'Paso 2 Ingreso de datos'!P422=4),'Paso 2 Ingreso de datos'!P422,"NA"))</f>
        <v>NA</v>
      </c>
      <c r="L429" s="3" t="str">
        <f>IF(ISBLANK('Paso 2 Ingreso de datos'!Q422),"NA",IF(OR('Paso 2 Ingreso de datos'!Q422=0,'Paso 2 Ingreso de datos'!Q422=1,'Paso 2 Ingreso de datos'!Q422=2,'Paso 2 Ingreso de datos'!Q422=3,'Paso 2 Ingreso de datos'!Q422=4),'Paso 2 Ingreso de datos'!Q422,"NA"))</f>
        <v>NA</v>
      </c>
      <c r="M429" s="3" t="str">
        <f>IF(ISBLANK('Paso 2 Ingreso de datos'!R422),"NA",IF(OR('Paso 2 Ingreso de datos'!R422=0,'Paso 2 Ingreso de datos'!R422=1,'Paso 2 Ingreso de datos'!R422=2,'Paso 2 Ingreso de datos'!R422=3,'Paso 2 Ingreso de datos'!R422=4),'Paso 2 Ingreso de datos'!R422,"NA"))</f>
        <v>NA</v>
      </c>
      <c r="N429" s="3" t="str">
        <f>IF(ISBLANK('Paso 2 Ingreso de datos'!S422),"NA",IF(OR('Paso 2 Ingreso de datos'!S422=0,'Paso 2 Ingreso de datos'!S422=1,'Paso 2 Ingreso de datos'!S422=2,'Paso 2 Ingreso de datos'!S422=3,'Paso 2 Ingreso de datos'!S422=4),'Paso 2 Ingreso de datos'!S422,"NA"))</f>
        <v>NA</v>
      </c>
      <c r="O429" s="3" t="str">
        <f>IF(ISBLANK('Paso 2 Ingreso de datos'!T422),"NA",IF(OR('Paso 2 Ingreso de datos'!T422=0,'Paso 2 Ingreso de datos'!T422=1,'Paso 2 Ingreso de datos'!T422=2,'Paso 2 Ingreso de datos'!T422=3,'Paso 2 Ingreso de datos'!T422=4),'Paso 2 Ingreso de datos'!T422,"NA"))</f>
        <v>NA</v>
      </c>
      <c r="P429" s="3" t="str">
        <f>IF(ISBLANK('Paso 2 Ingreso de datos'!U422),"NA",IF(OR('Paso 2 Ingreso de datos'!U422=0,'Paso 2 Ingreso de datos'!U422=1,'Paso 2 Ingreso de datos'!U422=2,'Paso 2 Ingreso de datos'!U422=3,'Paso 2 Ingreso de datos'!U422=4),'Paso 2 Ingreso de datos'!U422,"NA"))</f>
        <v>NA</v>
      </c>
      <c r="Q429" s="3" t="str">
        <f>IF(ISBLANK('Paso 2 Ingreso de datos'!V422),"NA",IF(OR('Paso 2 Ingreso de datos'!V422=0,'Paso 2 Ingreso de datos'!V422=1,'Paso 2 Ingreso de datos'!V422=2,'Paso 2 Ingreso de datos'!V422=3,'Paso 2 Ingreso de datos'!V422=4),'Paso 2 Ingreso de datos'!V422,"NA"))</f>
        <v>NA</v>
      </c>
      <c r="R429" s="3" t="str">
        <f>IF(ISBLANK('Paso 2 Ingreso de datos'!W422),"NA",IF(OR('Paso 2 Ingreso de datos'!W422=0,'Paso 2 Ingreso de datos'!W422=1,'Paso 2 Ingreso de datos'!W422=2,'Paso 2 Ingreso de datos'!W422=3,'Paso 2 Ingreso de datos'!W422=4),'Paso 2 Ingreso de datos'!W422,"NA"))</f>
        <v>NA</v>
      </c>
      <c r="S429" s="3" t="str">
        <f>IF(ISBLANK('Paso 2 Ingreso de datos'!X422),"NA",IF(OR('Paso 2 Ingreso de datos'!X422=0,'Paso 2 Ingreso de datos'!X422=1,'Paso 2 Ingreso de datos'!X422=2,'Paso 2 Ingreso de datos'!X422=3,'Paso 2 Ingreso de datos'!X422=4),'Paso 2 Ingreso de datos'!X422,"NA"))</f>
        <v>NA</v>
      </c>
      <c r="T429" s="3" t="str">
        <f>IF(ISBLANK('Paso 2 Ingreso de datos'!Y422),"NA",IF(OR('Paso 2 Ingreso de datos'!Y422=0,'Paso 2 Ingreso de datos'!Y422=1,'Paso 2 Ingreso de datos'!Y422=2,'Paso 2 Ingreso de datos'!Y422=3,'Paso 2 Ingreso de datos'!Y422=4),'Paso 2 Ingreso de datos'!Y422,"NA"))</f>
        <v>NA</v>
      </c>
      <c r="U429" s="3" t="str">
        <f>IF(ISBLANK('Paso 2 Ingreso de datos'!Z422),"NA",IF(OR('Paso 2 Ingreso de datos'!Z422=0,'Paso 2 Ingreso de datos'!Z422=1,'Paso 2 Ingreso de datos'!Z422=2,'Paso 2 Ingreso de datos'!Z422=3,'Paso 2 Ingreso de datos'!Z422=4),'Paso 2 Ingreso de datos'!Z422,"NA"))</f>
        <v>NA</v>
      </c>
      <c r="W429" s="3">
        <f>SUM(COUNTIFS('Paso 2 Ingreso de datos'!G422:Z422,"&gt;=0",'Paso 2 Ingreso de datos'!G422:Z422,"&lt;=4"),COUNTA('Paso 2 Ingreso de datos'!A422))</f>
        <v>0</v>
      </c>
      <c r="X429" s="1" t="str">
        <f>IF(SUM('Paso 2 Ingreso de datos'!A422:Z422)&gt;0,"HD","FD")</f>
        <v>FD</v>
      </c>
    </row>
    <row r="430" spans="1:24">
      <c r="A430" s="3" t="str">
        <f>IF(AND(W430=21,X430),'Paso 2 Ingreso de datos'!A423,IF(AND(Paso2!W430=0,Paso2!X430="FD"),"NA","FD"))</f>
        <v>NA</v>
      </c>
      <c r="B430" s="3" t="str">
        <f>IF(ISBLANK('Paso 2 Ingreso de datos'!G423),"NA",IF(OR('Paso 2 Ingreso de datos'!G423=0,'Paso 2 Ingreso de datos'!G423=1,'Paso 2 Ingreso de datos'!G423=2,'Paso 2 Ingreso de datos'!G423=3,'Paso 2 Ingreso de datos'!G423=4),'Paso 2 Ingreso de datos'!G423,"NA"))</f>
        <v>NA</v>
      </c>
      <c r="C430" s="3" t="str">
        <f>IF(ISBLANK('Paso 2 Ingreso de datos'!H423),"NA",IF(OR('Paso 2 Ingreso de datos'!H423=0,'Paso 2 Ingreso de datos'!H423=1,'Paso 2 Ingreso de datos'!H423=2,'Paso 2 Ingreso de datos'!H423=3,'Paso 2 Ingreso de datos'!H423=4),'Paso 2 Ingreso de datos'!H423,"NA"))</f>
        <v>NA</v>
      </c>
      <c r="D430" s="3" t="str">
        <f>IF(ISBLANK('Paso 2 Ingreso de datos'!I423),"NA",IF(OR('Paso 2 Ingreso de datos'!I423=0,'Paso 2 Ingreso de datos'!I423=1,'Paso 2 Ingreso de datos'!I423=2,'Paso 2 Ingreso de datos'!I423=3,'Paso 2 Ingreso de datos'!I423=4),'Paso 2 Ingreso de datos'!I423,"NA"))</f>
        <v>NA</v>
      </c>
      <c r="E430" s="3" t="str">
        <f>IF(ISBLANK('Paso 2 Ingreso de datos'!J423),"NA",IF(OR('Paso 2 Ingreso de datos'!J423=0,'Paso 2 Ingreso de datos'!J423=1,'Paso 2 Ingreso de datos'!J423=2,'Paso 2 Ingreso de datos'!J423=3,'Paso 2 Ingreso de datos'!J423=4),'Paso 2 Ingreso de datos'!J423,"NA"))</f>
        <v>NA</v>
      </c>
      <c r="F430" s="3" t="str">
        <f>IF(ISBLANK('Paso 2 Ingreso de datos'!K423),"NA",IF(OR('Paso 2 Ingreso de datos'!K423=0,'Paso 2 Ingreso de datos'!K423=1,'Paso 2 Ingreso de datos'!K423=2,'Paso 2 Ingreso de datos'!K423=3,'Paso 2 Ingreso de datos'!K423=4),'Paso 2 Ingreso de datos'!K423,"NA"))</f>
        <v>NA</v>
      </c>
      <c r="G430" s="3" t="str">
        <f>IF(ISBLANK('Paso 2 Ingreso de datos'!L423),"NA",IF(OR('Paso 2 Ingreso de datos'!L423=0,'Paso 2 Ingreso de datos'!L423=1,'Paso 2 Ingreso de datos'!L423=2,'Paso 2 Ingreso de datos'!L423=3,'Paso 2 Ingreso de datos'!L423=4),'Paso 2 Ingreso de datos'!L423,"NA"))</f>
        <v>NA</v>
      </c>
      <c r="H430" s="3" t="str">
        <f>IF(ISBLANK('Paso 2 Ingreso de datos'!M423),"NA",IF(OR('Paso 2 Ingreso de datos'!M423=0,'Paso 2 Ingreso de datos'!M423=1,'Paso 2 Ingreso de datos'!M423=2,'Paso 2 Ingreso de datos'!M423=3,'Paso 2 Ingreso de datos'!M423=4),'Paso 2 Ingreso de datos'!M423,"NA"))</f>
        <v>NA</v>
      </c>
      <c r="I430" s="3" t="str">
        <f>IF(ISBLANK('Paso 2 Ingreso de datos'!N423),"NA",IF(OR('Paso 2 Ingreso de datos'!N423=0,'Paso 2 Ingreso de datos'!N423=1,'Paso 2 Ingreso de datos'!N423=2,'Paso 2 Ingreso de datos'!N423=3,'Paso 2 Ingreso de datos'!N423=4),'Paso 2 Ingreso de datos'!N423,"NA"))</f>
        <v>NA</v>
      </c>
      <c r="J430" s="3" t="str">
        <f>IF(ISBLANK('Paso 2 Ingreso de datos'!O423),"NA",IF(OR('Paso 2 Ingreso de datos'!O423=0,'Paso 2 Ingreso de datos'!O423=1,'Paso 2 Ingreso de datos'!O423=2,'Paso 2 Ingreso de datos'!O423=3,'Paso 2 Ingreso de datos'!O423=4),'Paso 2 Ingreso de datos'!O423,"NA"))</f>
        <v>NA</v>
      </c>
      <c r="K430" s="3" t="str">
        <f>IF(ISBLANK('Paso 2 Ingreso de datos'!P423),"NA",IF(OR('Paso 2 Ingreso de datos'!P423=0,'Paso 2 Ingreso de datos'!P423=1,'Paso 2 Ingreso de datos'!P423=2,'Paso 2 Ingreso de datos'!P423=3,'Paso 2 Ingreso de datos'!P423=4),'Paso 2 Ingreso de datos'!P423,"NA"))</f>
        <v>NA</v>
      </c>
      <c r="L430" s="3" t="str">
        <f>IF(ISBLANK('Paso 2 Ingreso de datos'!Q423),"NA",IF(OR('Paso 2 Ingreso de datos'!Q423=0,'Paso 2 Ingreso de datos'!Q423=1,'Paso 2 Ingreso de datos'!Q423=2,'Paso 2 Ingreso de datos'!Q423=3,'Paso 2 Ingreso de datos'!Q423=4),'Paso 2 Ingreso de datos'!Q423,"NA"))</f>
        <v>NA</v>
      </c>
      <c r="M430" s="3" t="str">
        <f>IF(ISBLANK('Paso 2 Ingreso de datos'!R423),"NA",IF(OR('Paso 2 Ingreso de datos'!R423=0,'Paso 2 Ingreso de datos'!R423=1,'Paso 2 Ingreso de datos'!R423=2,'Paso 2 Ingreso de datos'!R423=3,'Paso 2 Ingreso de datos'!R423=4),'Paso 2 Ingreso de datos'!R423,"NA"))</f>
        <v>NA</v>
      </c>
      <c r="N430" s="3" t="str">
        <f>IF(ISBLANK('Paso 2 Ingreso de datos'!S423),"NA",IF(OR('Paso 2 Ingreso de datos'!S423=0,'Paso 2 Ingreso de datos'!S423=1,'Paso 2 Ingreso de datos'!S423=2,'Paso 2 Ingreso de datos'!S423=3,'Paso 2 Ingreso de datos'!S423=4),'Paso 2 Ingreso de datos'!S423,"NA"))</f>
        <v>NA</v>
      </c>
      <c r="O430" s="3" t="str">
        <f>IF(ISBLANK('Paso 2 Ingreso de datos'!T423),"NA",IF(OR('Paso 2 Ingreso de datos'!T423=0,'Paso 2 Ingreso de datos'!T423=1,'Paso 2 Ingreso de datos'!T423=2,'Paso 2 Ingreso de datos'!T423=3,'Paso 2 Ingreso de datos'!T423=4),'Paso 2 Ingreso de datos'!T423,"NA"))</f>
        <v>NA</v>
      </c>
      <c r="P430" s="3" t="str">
        <f>IF(ISBLANK('Paso 2 Ingreso de datos'!U423),"NA",IF(OR('Paso 2 Ingreso de datos'!U423=0,'Paso 2 Ingreso de datos'!U423=1,'Paso 2 Ingreso de datos'!U423=2,'Paso 2 Ingreso de datos'!U423=3,'Paso 2 Ingreso de datos'!U423=4),'Paso 2 Ingreso de datos'!U423,"NA"))</f>
        <v>NA</v>
      </c>
      <c r="Q430" s="3" t="str">
        <f>IF(ISBLANK('Paso 2 Ingreso de datos'!V423),"NA",IF(OR('Paso 2 Ingreso de datos'!V423=0,'Paso 2 Ingreso de datos'!V423=1,'Paso 2 Ingreso de datos'!V423=2,'Paso 2 Ingreso de datos'!V423=3,'Paso 2 Ingreso de datos'!V423=4),'Paso 2 Ingreso de datos'!V423,"NA"))</f>
        <v>NA</v>
      </c>
      <c r="R430" s="3" t="str">
        <f>IF(ISBLANK('Paso 2 Ingreso de datos'!W423),"NA",IF(OR('Paso 2 Ingreso de datos'!W423=0,'Paso 2 Ingreso de datos'!W423=1,'Paso 2 Ingreso de datos'!W423=2,'Paso 2 Ingreso de datos'!W423=3,'Paso 2 Ingreso de datos'!W423=4),'Paso 2 Ingreso de datos'!W423,"NA"))</f>
        <v>NA</v>
      </c>
      <c r="S430" s="3" t="str">
        <f>IF(ISBLANK('Paso 2 Ingreso de datos'!X423),"NA",IF(OR('Paso 2 Ingreso de datos'!X423=0,'Paso 2 Ingreso de datos'!X423=1,'Paso 2 Ingreso de datos'!X423=2,'Paso 2 Ingreso de datos'!X423=3,'Paso 2 Ingreso de datos'!X423=4),'Paso 2 Ingreso de datos'!X423,"NA"))</f>
        <v>NA</v>
      </c>
      <c r="T430" s="3" t="str">
        <f>IF(ISBLANK('Paso 2 Ingreso de datos'!Y423),"NA",IF(OR('Paso 2 Ingreso de datos'!Y423=0,'Paso 2 Ingreso de datos'!Y423=1,'Paso 2 Ingreso de datos'!Y423=2,'Paso 2 Ingreso de datos'!Y423=3,'Paso 2 Ingreso de datos'!Y423=4),'Paso 2 Ingreso de datos'!Y423,"NA"))</f>
        <v>NA</v>
      </c>
      <c r="U430" s="3" t="str">
        <f>IF(ISBLANK('Paso 2 Ingreso de datos'!Z423),"NA",IF(OR('Paso 2 Ingreso de datos'!Z423=0,'Paso 2 Ingreso de datos'!Z423=1,'Paso 2 Ingreso de datos'!Z423=2,'Paso 2 Ingreso de datos'!Z423=3,'Paso 2 Ingreso de datos'!Z423=4),'Paso 2 Ingreso de datos'!Z423,"NA"))</f>
        <v>NA</v>
      </c>
      <c r="W430" s="3">
        <f>SUM(COUNTIFS('Paso 2 Ingreso de datos'!G423:Z423,"&gt;=0",'Paso 2 Ingreso de datos'!G423:Z423,"&lt;=4"),COUNTA('Paso 2 Ingreso de datos'!A423))</f>
        <v>0</v>
      </c>
      <c r="X430" s="1" t="str">
        <f>IF(SUM('Paso 2 Ingreso de datos'!A423:Z423)&gt;0,"HD","FD")</f>
        <v>FD</v>
      </c>
    </row>
    <row r="431" spans="1:24">
      <c r="A431" s="3" t="str">
        <f>IF(AND(W431=21,X431),'Paso 2 Ingreso de datos'!A424,IF(AND(Paso2!W431=0,Paso2!X431="FD"),"NA","FD"))</f>
        <v>NA</v>
      </c>
      <c r="B431" s="3" t="str">
        <f>IF(ISBLANK('Paso 2 Ingreso de datos'!G424),"NA",IF(OR('Paso 2 Ingreso de datos'!G424=0,'Paso 2 Ingreso de datos'!G424=1,'Paso 2 Ingreso de datos'!G424=2,'Paso 2 Ingreso de datos'!G424=3,'Paso 2 Ingreso de datos'!G424=4),'Paso 2 Ingreso de datos'!G424,"NA"))</f>
        <v>NA</v>
      </c>
      <c r="C431" s="3" t="str">
        <f>IF(ISBLANK('Paso 2 Ingreso de datos'!H424),"NA",IF(OR('Paso 2 Ingreso de datos'!H424=0,'Paso 2 Ingreso de datos'!H424=1,'Paso 2 Ingreso de datos'!H424=2,'Paso 2 Ingreso de datos'!H424=3,'Paso 2 Ingreso de datos'!H424=4),'Paso 2 Ingreso de datos'!H424,"NA"))</f>
        <v>NA</v>
      </c>
      <c r="D431" s="3" t="str">
        <f>IF(ISBLANK('Paso 2 Ingreso de datos'!I424),"NA",IF(OR('Paso 2 Ingreso de datos'!I424=0,'Paso 2 Ingreso de datos'!I424=1,'Paso 2 Ingreso de datos'!I424=2,'Paso 2 Ingreso de datos'!I424=3,'Paso 2 Ingreso de datos'!I424=4),'Paso 2 Ingreso de datos'!I424,"NA"))</f>
        <v>NA</v>
      </c>
      <c r="E431" s="3" t="str">
        <f>IF(ISBLANK('Paso 2 Ingreso de datos'!J424),"NA",IF(OR('Paso 2 Ingreso de datos'!J424=0,'Paso 2 Ingreso de datos'!J424=1,'Paso 2 Ingreso de datos'!J424=2,'Paso 2 Ingreso de datos'!J424=3,'Paso 2 Ingreso de datos'!J424=4),'Paso 2 Ingreso de datos'!J424,"NA"))</f>
        <v>NA</v>
      </c>
      <c r="F431" s="3" t="str">
        <f>IF(ISBLANK('Paso 2 Ingreso de datos'!K424),"NA",IF(OR('Paso 2 Ingreso de datos'!K424=0,'Paso 2 Ingreso de datos'!K424=1,'Paso 2 Ingreso de datos'!K424=2,'Paso 2 Ingreso de datos'!K424=3,'Paso 2 Ingreso de datos'!K424=4),'Paso 2 Ingreso de datos'!K424,"NA"))</f>
        <v>NA</v>
      </c>
      <c r="G431" s="3" t="str">
        <f>IF(ISBLANK('Paso 2 Ingreso de datos'!L424),"NA",IF(OR('Paso 2 Ingreso de datos'!L424=0,'Paso 2 Ingreso de datos'!L424=1,'Paso 2 Ingreso de datos'!L424=2,'Paso 2 Ingreso de datos'!L424=3,'Paso 2 Ingreso de datos'!L424=4),'Paso 2 Ingreso de datos'!L424,"NA"))</f>
        <v>NA</v>
      </c>
      <c r="H431" s="3" t="str">
        <f>IF(ISBLANK('Paso 2 Ingreso de datos'!M424),"NA",IF(OR('Paso 2 Ingreso de datos'!M424=0,'Paso 2 Ingreso de datos'!M424=1,'Paso 2 Ingreso de datos'!M424=2,'Paso 2 Ingreso de datos'!M424=3,'Paso 2 Ingreso de datos'!M424=4),'Paso 2 Ingreso de datos'!M424,"NA"))</f>
        <v>NA</v>
      </c>
      <c r="I431" s="3" t="str">
        <f>IF(ISBLANK('Paso 2 Ingreso de datos'!N424),"NA",IF(OR('Paso 2 Ingreso de datos'!N424=0,'Paso 2 Ingreso de datos'!N424=1,'Paso 2 Ingreso de datos'!N424=2,'Paso 2 Ingreso de datos'!N424=3,'Paso 2 Ingreso de datos'!N424=4),'Paso 2 Ingreso de datos'!N424,"NA"))</f>
        <v>NA</v>
      </c>
      <c r="J431" s="3" t="str">
        <f>IF(ISBLANK('Paso 2 Ingreso de datos'!O424),"NA",IF(OR('Paso 2 Ingreso de datos'!O424=0,'Paso 2 Ingreso de datos'!O424=1,'Paso 2 Ingreso de datos'!O424=2,'Paso 2 Ingreso de datos'!O424=3,'Paso 2 Ingreso de datos'!O424=4),'Paso 2 Ingreso de datos'!O424,"NA"))</f>
        <v>NA</v>
      </c>
      <c r="K431" s="3" t="str">
        <f>IF(ISBLANK('Paso 2 Ingreso de datos'!P424),"NA",IF(OR('Paso 2 Ingreso de datos'!P424=0,'Paso 2 Ingreso de datos'!P424=1,'Paso 2 Ingreso de datos'!P424=2,'Paso 2 Ingreso de datos'!P424=3,'Paso 2 Ingreso de datos'!P424=4),'Paso 2 Ingreso de datos'!P424,"NA"))</f>
        <v>NA</v>
      </c>
      <c r="L431" s="3" t="str">
        <f>IF(ISBLANK('Paso 2 Ingreso de datos'!Q424),"NA",IF(OR('Paso 2 Ingreso de datos'!Q424=0,'Paso 2 Ingreso de datos'!Q424=1,'Paso 2 Ingreso de datos'!Q424=2,'Paso 2 Ingreso de datos'!Q424=3,'Paso 2 Ingreso de datos'!Q424=4),'Paso 2 Ingreso de datos'!Q424,"NA"))</f>
        <v>NA</v>
      </c>
      <c r="M431" s="3" t="str">
        <f>IF(ISBLANK('Paso 2 Ingreso de datos'!R424),"NA",IF(OR('Paso 2 Ingreso de datos'!R424=0,'Paso 2 Ingreso de datos'!R424=1,'Paso 2 Ingreso de datos'!R424=2,'Paso 2 Ingreso de datos'!R424=3,'Paso 2 Ingreso de datos'!R424=4),'Paso 2 Ingreso de datos'!R424,"NA"))</f>
        <v>NA</v>
      </c>
      <c r="N431" s="3" t="str">
        <f>IF(ISBLANK('Paso 2 Ingreso de datos'!S424),"NA",IF(OR('Paso 2 Ingreso de datos'!S424=0,'Paso 2 Ingreso de datos'!S424=1,'Paso 2 Ingreso de datos'!S424=2,'Paso 2 Ingreso de datos'!S424=3,'Paso 2 Ingreso de datos'!S424=4),'Paso 2 Ingreso de datos'!S424,"NA"))</f>
        <v>NA</v>
      </c>
      <c r="O431" s="3" t="str">
        <f>IF(ISBLANK('Paso 2 Ingreso de datos'!T424),"NA",IF(OR('Paso 2 Ingreso de datos'!T424=0,'Paso 2 Ingreso de datos'!T424=1,'Paso 2 Ingreso de datos'!T424=2,'Paso 2 Ingreso de datos'!T424=3,'Paso 2 Ingreso de datos'!T424=4),'Paso 2 Ingreso de datos'!T424,"NA"))</f>
        <v>NA</v>
      </c>
      <c r="P431" s="3" t="str">
        <f>IF(ISBLANK('Paso 2 Ingreso de datos'!U424),"NA",IF(OR('Paso 2 Ingreso de datos'!U424=0,'Paso 2 Ingreso de datos'!U424=1,'Paso 2 Ingreso de datos'!U424=2,'Paso 2 Ingreso de datos'!U424=3,'Paso 2 Ingreso de datos'!U424=4),'Paso 2 Ingreso de datos'!U424,"NA"))</f>
        <v>NA</v>
      </c>
      <c r="Q431" s="3" t="str">
        <f>IF(ISBLANK('Paso 2 Ingreso de datos'!V424),"NA",IF(OR('Paso 2 Ingreso de datos'!V424=0,'Paso 2 Ingreso de datos'!V424=1,'Paso 2 Ingreso de datos'!V424=2,'Paso 2 Ingreso de datos'!V424=3,'Paso 2 Ingreso de datos'!V424=4),'Paso 2 Ingreso de datos'!V424,"NA"))</f>
        <v>NA</v>
      </c>
      <c r="R431" s="3" t="str">
        <f>IF(ISBLANK('Paso 2 Ingreso de datos'!W424),"NA",IF(OR('Paso 2 Ingreso de datos'!W424=0,'Paso 2 Ingreso de datos'!W424=1,'Paso 2 Ingreso de datos'!W424=2,'Paso 2 Ingreso de datos'!W424=3,'Paso 2 Ingreso de datos'!W424=4),'Paso 2 Ingreso de datos'!W424,"NA"))</f>
        <v>NA</v>
      </c>
      <c r="S431" s="3" t="str">
        <f>IF(ISBLANK('Paso 2 Ingreso de datos'!X424),"NA",IF(OR('Paso 2 Ingreso de datos'!X424=0,'Paso 2 Ingreso de datos'!X424=1,'Paso 2 Ingreso de datos'!X424=2,'Paso 2 Ingreso de datos'!X424=3,'Paso 2 Ingreso de datos'!X424=4),'Paso 2 Ingreso de datos'!X424,"NA"))</f>
        <v>NA</v>
      </c>
      <c r="T431" s="3" t="str">
        <f>IF(ISBLANK('Paso 2 Ingreso de datos'!Y424),"NA",IF(OR('Paso 2 Ingreso de datos'!Y424=0,'Paso 2 Ingreso de datos'!Y424=1,'Paso 2 Ingreso de datos'!Y424=2,'Paso 2 Ingreso de datos'!Y424=3,'Paso 2 Ingreso de datos'!Y424=4),'Paso 2 Ingreso de datos'!Y424,"NA"))</f>
        <v>NA</v>
      </c>
      <c r="U431" s="3" t="str">
        <f>IF(ISBLANK('Paso 2 Ingreso de datos'!Z424),"NA",IF(OR('Paso 2 Ingreso de datos'!Z424=0,'Paso 2 Ingreso de datos'!Z424=1,'Paso 2 Ingreso de datos'!Z424=2,'Paso 2 Ingreso de datos'!Z424=3,'Paso 2 Ingreso de datos'!Z424=4),'Paso 2 Ingreso de datos'!Z424,"NA"))</f>
        <v>NA</v>
      </c>
      <c r="W431" s="3">
        <f>SUM(COUNTIFS('Paso 2 Ingreso de datos'!G424:Z424,"&gt;=0",'Paso 2 Ingreso de datos'!G424:Z424,"&lt;=4"),COUNTA('Paso 2 Ingreso de datos'!A424))</f>
        <v>0</v>
      </c>
      <c r="X431" s="1" t="str">
        <f>IF(SUM('Paso 2 Ingreso de datos'!A424:Z424)&gt;0,"HD","FD")</f>
        <v>FD</v>
      </c>
    </row>
    <row r="432" spans="1:24">
      <c r="A432" s="3" t="str">
        <f>IF(AND(W432=21,X432),'Paso 2 Ingreso de datos'!A425,IF(AND(Paso2!W432=0,Paso2!X432="FD"),"NA","FD"))</f>
        <v>NA</v>
      </c>
      <c r="B432" s="3" t="str">
        <f>IF(ISBLANK('Paso 2 Ingreso de datos'!G425),"NA",IF(OR('Paso 2 Ingreso de datos'!G425=0,'Paso 2 Ingreso de datos'!G425=1,'Paso 2 Ingreso de datos'!G425=2,'Paso 2 Ingreso de datos'!G425=3,'Paso 2 Ingreso de datos'!G425=4),'Paso 2 Ingreso de datos'!G425,"NA"))</f>
        <v>NA</v>
      </c>
      <c r="C432" s="3" t="str">
        <f>IF(ISBLANK('Paso 2 Ingreso de datos'!H425),"NA",IF(OR('Paso 2 Ingreso de datos'!H425=0,'Paso 2 Ingreso de datos'!H425=1,'Paso 2 Ingreso de datos'!H425=2,'Paso 2 Ingreso de datos'!H425=3,'Paso 2 Ingreso de datos'!H425=4),'Paso 2 Ingreso de datos'!H425,"NA"))</f>
        <v>NA</v>
      </c>
      <c r="D432" s="3" t="str">
        <f>IF(ISBLANK('Paso 2 Ingreso de datos'!I425),"NA",IF(OR('Paso 2 Ingreso de datos'!I425=0,'Paso 2 Ingreso de datos'!I425=1,'Paso 2 Ingreso de datos'!I425=2,'Paso 2 Ingreso de datos'!I425=3,'Paso 2 Ingreso de datos'!I425=4),'Paso 2 Ingreso de datos'!I425,"NA"))</f>
        <v>NA</v>
      </c>
      <c r="E432" s="3" t="str">
        <f>IF(ISBLANK('Paso 2 Ingreso de datos'!J425),"NA",IF(OR('Paso 2 Ingreso de datos'!J425=0,'Paso 2 Ingreso de datos'!J425=1,'Paso 2 Ingreso de datos'!J425=2,'Paso 2 Ingreso de datos'!J425=3,'Paso 2 Ingreso de datos'!J425=4),'Paso 2 Ingreso de datos'!J425,"NA"))</f>
        <v>NA</v>
      </c>
      <c r="F432" s="3" t="str">
        <f>IF(ISBLANK('Paso 2 Ingreso de datos'!K425),"NA",IF(OR('Paso 2 Ingreso de datos'!K425=0,'Paso 2 Ingreso de datos'!K425=1,'Paso 2 Ingreso de datos'!K425=2,'Paso 2 Ingreso de datos'!K425=3,'Paso 2 Ingreso de datos'!K425=4),'Paso 2 Ingreso de datos'!K425,"NA"))</f>
        <v>NA</v>
      </c>
      <c r="G432" s="3" t="str">
        <f>IF(ISBLANK('Paso 2 Ingreso de datos'!L425),"NA",IF(OR('Paso 2 Ingreso de datos'!L425=0,'Paso 2 Ingreso de datos'!L425=1,'Paso 2 Ingreso de datos'!L425=2,'Paso 2 Ingreso de datos'!L425=3,'Paso 2 Ingreso de datos'!L425=4),'Paso 2 Ingreso de datos'!L425,"NA"))</f>
        <v>NA</v>
      </c>
      <c r="H432" s="3" t="str">
        <f>IF(ISBLANK('Paso 2 Ingreso de datos'!M425),"NA",IF(OR('Paso 2 Ingreso de datos'!M425=0,'Paso 2 Ingreso de datos'!M425=1,'Paso 2 Ingreso de datos'!M425=2,'Paso 2 Ingreso de datos'!M425=3,'Paso 2 Ingreso de datos'!M425=4),'Paso 2 Ingreso de datos'!M425,"NA"))</f>
        <v>NA</v>
      </c>
      <c r="I432" s="3" t="str">
        <f>IF(ISBLANK('Paso 2 Ingreso de datos'!N425),"NA",IF(OR('Paso 2 Ingreso de datos'!N425=0,'Paso 2 Ingreso de datos'!N425=1,'Paso 2 Ingreso de datos'!N425=2,'Paso 2 Ingreso de datos'!N425=3,'Paso 2 Ingreso de datos'!N425=4),'Paso 2 Ingreso de datos'!N425,"NA"))</f>
        <v>NA</v>
      </c>
      <c r="J432" s="3" t="str">
        <f>IF(ISBLANK('Paso 2 Ingreso de datos'!O425),"NA",IF(OR('Paso 2 Ingreso de datos'!O425=0,'Paso 2 Ingreso de datos'!O425=1,'Paso 2 Ingreso de datos'!O425=2,'Paso 2 Ingreso de datos'!O425=3,'Paso 2 Ingreso de datos'!O425=4),'Paso 2 Ingreso de datos'!O425,"NA"))</f>
        <v>NA</v>
      </c>
      <c r="K432" s="3" t="str">
        <f>IF(ISBLANK('Paso 2 Ingreso de datos'!P425),"NA",IF(OR('Paso 2 Ingreso de datos'!P425=0,'Paso 2 Ingreso de datos'!P425=1,'Paso 2 Ingreso de datos'!P425=2,'Paso 2 Ingreso de datos'!P425=3,'Paso 2 Ingreso de datos'!P425=4),'Paso 2 Ingreso de datos'!P425,"NA"))</f>
        <v>NA</v>
      </c>
      <c r="L432" s="3" t="str">
        <f>IF(ISBLANK('Paso 2 Ingreso de datos'!Q425),"NA",IF(OR('Paso 2 Ingreso de datos'!Q425=0,'Paso 2 Ingreso de datos'!Q425=1,'Paso 2 Ingreso de datos'!Q425=2,'Paso 2 Ingreso de datos'!Q425=3,'Paso 2 Ingreso de datos'!Q425=4),'Paso 2 Ingreso de datos'!Q425,"NA"))</f>
        <v>NA</v>
      </c>
      <c r="M432" s="3" t="str">
        <f>IF(ISBLANK('Paso 2 Ingreso de datos'!R425),"NA",IF(OR('Paso 2 Ingreso de datos'!R425=0,'Paso 2 Ingreso de datos'!R425=1,'Paso 2 Ingreso de datos'!R425=2,'Paso 2 Ingreso de datos'!R425=3,'Paso 2 Ingreso de datos'!R425=4),'Paso 2 Ingreso de datos'!R425,"NA"))</f>
        <v>NA</v>
      </c>
      <c r="N432" s="3" t="str">
        <f>IF(ISBLANK('Paso 2 Ingreso de datos'!S425),"NA",IF(OR('Paso 2 Ingreso de datos'!S425=0,'Paso 2 Ingreso de datos'!S425=1,'Paso 2 Ingreso de datos'!S425=2,'Paso 2 Ingreso de datos'!S425=3,'Paso 2 Ingreso de datos'!S425=4),'Paso 2 Ingreso de datos'!S425,"NA"))</f>
        <v>NA</v>
      </c>
      <c r="O432" s="3" t="str">
        <f>IF(ISBLANK('Paso 2 Ingreso de datos'!T425),"NA",IF(OR('Paso 2 Ingreso de datos'!T425=0,'Paso 2 Ingreso de datos'!T425=1,'Paso 2 Ingreso de datos'!T425=2,'Paso 2 Ingreso de datos'!T425=3,'Paso 2 Ingreso de datos'!T425=4),'Paso 2 Ingreso de datos'!T425,"NA"))</f>
        <v>NA</v>
      </c>
      <c r="P432" s="3" t="str">
        <f>IF(ISBLANK('Paso 2 Ingreso de datos'!U425),"NA",IF(OR('Paso 2 Ingreso de datos'!U425=0,'Paso 2 Ingreso de datos'!U425=1,'Paso 2 Ingreso de datos'!U425=2,'Paso 2 Ingreso de datos'!U425=3,'Paso 2 Ingreso de datos'!U425=4),'Paso 2 Ingreso de datos'!U425,"NA"))</f>
        <v>NA</v>
      </c>
      <c r="Q432" s="3" t="str">
        <f>IF(ISBLANK('Paso 2 Ingreso de datos'!V425),"NA",IF(OR('Paso 2 Ingreso de datos'!V425=0,'Paso 2 Ingreso de datos'!V425=1,'Paso 2 Ingreso de datos'!V425=2,'Paso 2 Ingreso de datos'!V425=3,'Paso 2 Ingreso de datos'!V425=4),'Paso 2 Ingreso de datos'!V425,"NA"))</f>
        <v>NA</v>
      </c>
      <c r="R432" s="3" t="str">
        <f>IF(ISBLANK('Paso 2 Ingreso de datos'!W425),"NA",IF(OR('Paso 2 Ingreso de datos'!W425=0,'Paso 2 Ingreso de datos'!W425=1,'Paso 2 Ingreso de datos'!W425=2,'Paso 2 Ingreso de datos'!W425=3,'Paso 2 Ingreso de datos'!W425=4),'Paso 2 Ingreso de datos'!W425,"NA"))</f>
        <v>NA</v>
      </c>
      <c r="S432" s="3" t="str">
        <f>IF(ISBLANK('Paso 2 Ingreso de datos'!X425),"NA",IF(OR('Paso 2 Ingreso de datos'!X425=0,'Paso 2 Ingreso de datos'!X425=1,'Paso 2 Ingreso de datos'!X425=2,'Paso 2 Ingreso de datos'!X425=3,'Paso 2 Ingreso de datos'!X425=4),'Paso 2 Ingreso de datos'!X425,"NA"))</f>
        <v>NA</v>
      </c>
      <c r="T432" s="3" t="str">
        <f>IF(ISBLANK('Paso 2 Ingreso de datos'!Y425),"NA",IF(OR('Paso 2 Ingreso de datos'!Y425=0,'Paso 2 Ingreso de datos'!Y425=1,'Paso 2 Ingreso de datos'!Y425=2,'Paso 2 Ingreso de datos'!Y425=3,'Paso 2 Ingreso de datos'!Y425=4),'Paso 2 Ingreso de datos'!Y425,"NA"))</f>
        <v>NA</v>
      </c>
      <c r="U432" s="3" t="str">
        <f>IF(ISBLANK('Paso 2 Ingreso de datos'!Z425),"NA",IF(OR('Paso 2 Ingreso de datos'!Z425=0,'Paso 2 Ingreso de datos'!Z425=1,'Paso 2 Ingreso de datos'!Z425=2,'Paso 2 Ingreso de datos'!Z425=3,'Paso 2 Ingreso de datos'!Z425=4),'Paso 2 Ingreso de datos'!Z425,"NA"))</f>
        <v>NA</v>
      </c>
      <c r="W432" s="3">
        <f>SUM(COUNTIFS('Paso 2 Ingreso de datos'!G425:Z425,"&gt;=0",'Paso 2 Ingreso de datos'!G425:Z425,"&lt;=4"),COUNTA('Paso 2 Ingreso de datos'!A425))</f>
        <v>0</v>
      </c>
      <c r="X432" s="1" t="str">
        <f>IF(SUM('Paso 2 Ingreso de datos'!A425:Z425)&gt;0,"HD","FD")</f>
        <v>FD</v>
      </c>
    </row>
    <row r="433" spans="1:24">
      <c r="A433" s="3" t="str">
        <f>IF(AND(W433=21,X433),'Paso 2 Ingreso de datos'!A426,IF(AND(Paso2!W433=0,Paso2!X433="FD"),"NA","FD"))</f>
        <v>NA</v>
      </c>
      <c r="B433" s="3" t="str">
        <f>IF(ISBLANK('Paso 2 Ingreso de datos'!G426),"NA",IF(OR('Paso 2 Ingreso de datos'!G426=0,'Paso 2 Ingreso de datos'!G426=1,'Paso 2 Ingreso de datos'!G426=2,'Paso 2 Ingreso de datos'!G426=3,'Paso 2 Ingreso de datos'!G426=4),'Paso 2 Ingreso de datos'!G426,"NA"))</f>
        <v>NA</v>
      </c>
      <c r="C433" s="3" t="str">
        <f>IF(ISBLANK('Paso 2 Ingreso de datos'!H426),"NA",IF(OR('Paso 2 Ingreso de datos'!H426=0,'Paso 2 Ingreso de datos'!H426=1,'Paso 2 Ingreso de datos'!H426=2,'Paso 2 Ingreso de datos'!H426=3,'Paso 2 Ingreso de datos'!H426=4),'Paso 2 Ingreso de datos'!H426,"NA"))</f>
        <v>NA</v>
      </c>
      <c r="D433" s="3" t="str">
        <f>IF(ISBLANK('Paso 2 Ingreso de datos'!I426),"NA",IF(OR('Paso 2 Ingreso de datos'!I426=0,'Paso 2 Ingreso de datos'!I426=1,'Paso 2 Ingreso de datos'!I426=2,'Paso 2 Ingreso de datos'!I426=3,'Paso 2 Ingreso de datos'!I426=4),'Paso 2 Ingreso de datos'!I426,"NA"))</f>
        <v>NA</v>
      </c>
      <c r="E433" s="3" t="str">
        <f>IF(ISBLANK('Paso 2 Ingreso de datos'!J426),"NA",IF(OR('Paso 2 Ingreso de datos'!J426=0,'Paso 2 Ingreso de datos'!J426=1,'Paso 2 Ingreso de datos'!J426=2,'Paso 2 Ingreso de datos'!J426=3,'Paso 2 Ingreso de datos'!J426=4),'Paso 2 Ingreso de datos'!J426,"NA"))</f>
        <v>NA</v>
      </c>
      <c r="F433" s="3" t="str">
        <f>IF(ISBLANK('Paso 2 Ingreso de datos'!K426),"NA",IF(OR('Paso 2 Ingreso de datos'!K426=0,'Paso 2 Ingreso de datos'!K426=1,'Paso 2 Ingreso de datos'!K426=2,'Paso 2 Ingreso de datos'!K426=3,'Paso 2 Ingreso de datos'!K426=4),'Paso 2 Ingreso de datos'!K426,"NA"))</f>
        <v>NA</v>
      </c>
      <c r="G433" s="3" t="str">
        <f>IF(ISBLANK('Paso 2 Ingreso de datos'!L426),"NA",IF(OR('Paso 2 Ingreso de datos'!L426=0,'Paso 2 Ingreso de datos'!L426=1,'Paso 2 Ingreso de datos'!L426=2,'Paso 2 Ingreso de datos'!L426=3,'Paso 2 Ingreso de datos'!L426=4),'Paso 2 Ingreso de datos'!L426,"NA"))</f>
        <v>NA</v>
      </c>
      <c r="H433" s="3" t="str">
        <f>IF(ISBLANK('Paso 2 Ingreso de datos'!M426),"NA",IF(OR('Paso 2 Ingreso de datos'!M426=0,'Paso 2 Ingreso de datos'!M426=1,'Paso 2 Ingreso de datos'!M426=2,'Paso 2 Ingreso de datos'!M426=3,'Paso 2 Ingreso de datos'!M426=4),'Paso 2 Ingreso de datos'!M426,"NA"))</f>
        <v>NA</v>
      </c>
      <c r="I433" s="3" t="str">
        <f>IF(ISBLANK('Paso 2 Ingreso de datos'!N426),"NA",IF(OR('Paso 2 Ingreso de datos'!N426=0,'Paso 2 Ingreso de datos'!N426=1,'Paso 2 Ingreso de datos'!N426=2,'Paso 2 Ingreso de datos'!N426=3,'Paso 2 Ingreso de datos'!N426=4),'Paso 2 Ingreso de datos'!N426,"NA"))</f>
        <v>NA</v>
      </c>
      <c r="J433" s="3" t="str">
        <f>IF(ISBLANK('Paso 2 Ingreso de datos'!O426),"NA",IF(OR('Paso 2 Ingreso de datos'!O426=0,'Paso 2 Ingreso de datos'!O426=1,'Paso 2 Ingreso de datos'!O426=2,'Paso 2 Ingreso de datos'!O426=3,'Paso 2 Ingreso de datos'!O426=4),'Paso 2 Ingreso de datos'!O426,"NA"))</f>
        <v>NA</v>
      </c>
      <c r="K433" s="3" t="str">
        <f>IF(ISBLANK('Paso 2 Ingreso de datos'!P426),"NA",IF(OR('Paso 2 Ingreso de datos'!P426=0,'Paso 2 Ingreso de datos'!P426=1,'Paso 2 Ingreso de datos'!P426=2,'Paso 2 Ingreso de datos'!P426=3,'Paso 2 Ingreso de datos'!P426=4),'Paso 2 Ingreso de datos'!P426,"NA"))</f>
        <v>NA</v>
      </c>
      <c r="L433" s="3" t="str">
        <f>IF(ISBLANK('Paso 2 Ingreso de datos'!Q426),"NA",IF(OR('Paso 2 Ingreso de datos'!Q426=0,'Paso 2 Ingreso de datos'!Q426=1,'Paso 2 Ingreso de datos'!Q426=2,'Paso 2 Ingreso de datos'!Q426=3,'Paso 2 Ingreso de datos'!Q426=4),'Paso 2 Ingreso de datos'!Q426,"NA"))</f>
        <v>NA</v>
      </c>
      <c r="M433" s="3" t="str">
        <f>IF(ISBLANK('Paso 2 Ingreso de datos'!R426),"NA",IF(OR('Paso 2 Ingreso de datos'!R426=0,'Paso 2 Ingreso de datos'!R426=1,'Paso 2 Ingreso de datos'!R426=2,'Paso 2 Ingreso de datos'!R426=3,'Paso 2 Ingreso de datos'!R426=4),'Paso 2 Ingreso de datos'!R426,"NA"))</f>
        <v>NA</v>
      </c>
      <c r="N433" s="3" t="str">
        <f>IF(ISBLANK('Paso 2 Ingreso de datos'!S426),"NA",IF(OR('Paso 2 Ingreso de datos'!S426=0,'Paso 2 Ingreso de datos'!S426=1,'Paso 2 Ingreso de datos'!S426=2,'Paso 2 Ingreso de datos'!S426=3,'Paso 2 Ingreso de datos'!S426=4),'Paso 2 Ingreso de datos'!S426,"NA"))</f>
        <v>NA</v>
      </c>
      <c r="O433" s="3" t="str">
        <f>IF(ISBLANK('Paso 2 Ingreso de datos'!T426),"NA",IF(OR('Paso 2 Ingreso de datos'!T426=0,'Paso 2 Ingreso de datos'!T426=1,'Paso 2 Ingreso de datos'!T426=2,'Paso 2 Ingreso de datos'!T426=3,'Paso 2 Ingreso de datos'!T426=4),'Paso 2 Ingreso de datos'!T426,"NA"))</f>
        <v>NA</v>
      </c>
      <c r="P433" s="3" t="str">
        <f>IF(ISBLANK('Paso 2 Ingreso de datos'!U426),"NA",IF(OR('Paso 2 Ingreso de datos'!U426=0,'Paso 2 Ingreso de datos'!U426=1,'Paso 2 Ingreso de datos'!U426=2,'Paso 2 Ingreso de datos'!U426=3,'Paso 2 Ingreso de datos'!U426=4),'Paso 2 Ingreso de datos'!U426,"NA"))</f>
        <v>NA</v>
      </c>
      <c r="Q433" s="3" t="str">
        <f>IF(ISBLANK('Paso 2 Ingreso de datos'!V426),"NA",IF(OR('Paso 2 Ingreso de datos'!V426=0,'Paso 2 Ingreso de datos'!V426=1,'Paso 2 Ingreso de datos'!V426=2,'Paso 2 Ingreso de datos'!V426=3,'Paso 2 Ingreso de datos'!V426=4),'Paso 2 Ingreso de datos'!V426,"NA"))</f>
        <v>NA</v>
      </c>
      <c r="R433" s="3" t="str">
        <f>IF(ISBLANK('Paso 2 Ingreso de datos'!W426),"NA",IF(OR('Paso 2 Ingreso de datos'!W426=0,'Paso 2 Ingreso de datos'!W426=1,'Paso 2 Ingreso de datos'!W426=2,'Paso 2 Ingreso de datos'!W426=3,'Paso 2 Ingreso de datos'!W426=4),'Paso 2 Ingreso de datos'!W426,"NA"))</f>
        <v>NA</v>
      </c>
      <c r="S433" s="3" t="str">
        <f>IF(ISBLANK('Paso 2 Ingreso de datos'!X426),"NA",IF(OR('Paso 2 Ingreso de datos'!X426=0,'Paso 2 Ingreso de datos'!X426=1,'Paso 2 Ingreso de datos'!X426=2,'Paso 2 Ingreso de datos'!X426=3,'Paso 2 Ingreso de datos'!X426=4),'Paso 2 Ingreso de datos'!X426,"NA"))</f>
        <v>NA</v>
      </c>
      <c r="T433" s="3" t="str">
        <f>IF(ISBLANK('Paso 2 Ingreso de datos'!Y426),"NA",IF(OR('Paso 2 Ingreso de datos'!Y426=0,'Paso 2 Ingreso de datos'!Y426=1,'Paso 2 Ingreso de datos'!Y426=2,'Paso 2 Ingreso de datos'!Y426=3,'Paso 2 Ingreso de datos'!Y426=4),'Paso 2 Ingreso de datos'!Y426,"NA"))</f>
        <v>NA</v>
      </c>
      <c r="U433" s="3" t="str">
        <f>IF(ISBLANK('Paso 2 Ingreso de datos'!Z426),"NA",IF(OR('Paso 2 Ingreso de datos'!Z426=0,'Paso 2 Ingreso de datos'!Z426=1,'Paso 2 Ingreso de datos'!Z426=2,'Paso 2 Ingreso de datos'!Z426=3,'Paso 2 Ingreso de datos'!Z426=4),'Paso 2 Ingreso de datos'!Z426,"NA"))</f>
        <v>NA</v>
      </c>
      <c r="W433" s="3">
        <f>SUM(COUNTIFS('Paso 2 Ingreso de datos'!G426:Z426,"&gt;=0",'Paso 2 Ingreso de datos'!G426:Z426,"&lt;=4"),COUNTA('Paso 2 Ingreso de datos'!A426))</f>
        <v>0</v>
      </c>
      <c r="X433" s="1" t="str">
        <f>IF(SUM('Paso 2 Ingreso de datos'!A426:Z426)&gt;0,"HD","FD")</f>
        <v>FD</v>
      </c>
    </row>
    <row r="434" spans="1:24">
      <c r="A434" s="3" t="str">
        <f>IF(AND(W434=21,X434),'Paso 2 Ingreso de datos'!A427,IF(AND(Paso2!W434=0,Paso2!X434="FD"),"NA","FD"))</f>
        <v>NA</v>
      </c>
      <c r="B434" s="3" t="str">
        <f>IF(ISBLANK('Paso 2 Ingreso de datos'!G427),"NA",IF(OR('Paso 2 Ingreso de datos'!G427=0,'Paso 2 Ingreso de datos'!G427=1,'Paso 2 Ingreso de datos'!G427=2,'Paso 2 Ingreso de datos'!G427=3,'Paso 2 Ingreso de datos'!G427=4),'Paso 2 Ingreso de datos'!G427,"NA"))</f>
        <v>NA</v>
      </c>
      <c r="C434" s="3" t="str">
        <f>IF(ISBLANK('Paso 2 Ingreso de datos'!H427),"NA",IF(OR('Paso 2 Ingreso de datos'!H427=0,'Paso 2 Ingreso de datos'!H427=1,'Paso 2 Ingreso de datos'!H427=2,'Paso 2 Ingreso de datos'!H427=3,'Paso 2 Ingreso de datos'!H427=4),'Paso 2 Ingreso de datos'!H427,"NA"))</f>
        <v>NA</v>
      </c>
      <c r="D434" s="3" t="str">
        <f>IF(ISBLANK('Paso 2 Ingreso de datos'!I427),"NA",IF(OR('Paso 2 Ingreso de datos'!I427=0,'Paso 2 Ingreso de datos'!I427=1,'Paso 2 Ingreso de datos'!I427=2,'Paso 2 Ingreso de datos'!I427=3,'Paso 2 Ingreso de datos'!I427=4),'Paso 2 Ingreso de datos'!I427,"NA"))</f>
        <v>NA</v>
      </c>
      <c r="E434" s="3" t="str">
        <f>IF(ISBLANK('Paso 2 Ingreso de datos'!J427),"NA",IF(OR('Paso 2 Ingreso de datos'!J427=0,'Paso 2 Ingreso de datos'!J427=1,'Paso 2 Ingreso de datos'!J427=2,'Paso 2 Ingreso de datos'!J427=3,'Paso 2 Ingreso de datos'!J427=4),'Paso 2 Ingreso de datos'!J427,"NA"))</f>
        <v>NA</v>
      </c>
      <c r="F434" s="3" t="str">
        <f>IF(ISBLANK('Paso 2 Ingreso de datos'!K427),"NA",IF(OR('Paso 2 Ingreso de datos'!K427=0,'Paso 2 Ingreso de datos'!K427=1,'Paso 2 Ingreso de datos'!K427=2,'Paso 2 Ingreso de datos'!K427=3,'Paso 2 Ingreso de datos'!K427=4),'Paso 2 Ingreso de datos'!K427,"NA"))</f>
        <v>NA</v>
      </c>
      <c r="G434" s="3" t="str">
        <f>IF(ISBLANK('Paso 2 Ingreso de datos'!L427),"NA",IF(OR('Paso 2 Ingreso de datos'!L427=0,'Paso 2 Ingreso de datos'!L427=1,'Paso 2 Ingreso de datos'!L427=2,'Paso 2 Ingreso de datos'!L427=3,'Paso 2 Ingreso de datos'!L427=4),'Paso 2 Ingreso de datos'!L427,"NA"))</f>
        <v>NA</v>
      </c>
      <c r="H434" s="3" t="str">
        <f>IF(ISBLANK('Paso 2 Ingreso de datos'!M427),"NA",IF(OR('Paso 2 Ingreso de datos'!M427=0,'Paso 2 Ingreso de datos'!M427=1,'Paso 2 Ingreso de datos'!M427=2,'Paso 2 Ingreso de datos'!M427=3,'Paso 2 Ingreso de datos'!M427=4),'Paso 2 Ingreso de datos'!M427,"NA"))</f>
        <v>NA</v>
      </c>
      <c r="I434" s="3" t="str">
        <f>IF(ISBLANK('Paso 2 Ingreso de datos'!N427),"NA",IF(OR('Paso 2 Ingreso de datos'!N427=0,'Paso 2 Ingreso de datos'!N427=1,'Paso 2 Ingreso de datos'!N427=2,'Paso 2 Ingreso de datos'!N427=3,'Paso 2 Ingreso de datos'!N427=4),'Paso 2 Ingreso de datos'!N427,"NA"))</f>
        <v>NA</v>
      </c>
      <c r="J434" s="3" t="str">
        <f>IF(ISBLANK('Paso 2 Ingreso de datos'!O427),"NA",IF(OR('Paso 2 Ingreso de datos'!O427=0,'Paso 2 Ingreso de datos'!O427=1,'Paso 2 Ingreso de datos'!O427=2,'Paso 2 Ingreso de datos'!O427=3,'Paso 2 Ingreso de datos'!O427=4),'Paso 2 Ingreso de datos'!O427,"NA"))</f>
        <v>NA</v>
      </c>
      <c r="K434" s="3" t="str">
        <f>IF(ISBLANK('Paso 2 Ingreso de datos'!P427),"NA",IF(OR('Paso 2 Ingreso de datos'!P427=0,'Paso 2 Ingreso de datos'!P427=1,'Paso 2 Ingreso de datos'!P427=2,'Paso 2 Ingreso de datos'!P427=3,'Paso 2 Ingreso de datos'!P427=4),'Paso 2 Ingreso de datos'!P427,"NA"))</f>
        <v>NA</v>
      </c>
      <c r="L434" s="3" t="str">
        <f>IF(ISBLANK('Paso 2 Ingreso de datos'!Q427),"NA",IF(OR('Paso 2 Ingreso de datos'!Q427=0,'Paso 2 Ingreso de datos'!Q427=1,'Paso 2 Ingreso de datos'!Q427=2,'Paso 2 Ingreso de datos'!Q427=3,'Paso 2 Ingreso de datos'!Q427=4),'Paso 2 Ingreso de datos'!Q427,"NA"))</f>
        <v>NA</v>
      </c>
      <c r="M434" s="3" t="str">
        <f>IF(ISBLANK('Paso 2 Ingreso de datos'!R427),"NA",IF(OR('Paso 2 Ingreso de datos'!R427=0,'Paso 2 Ingreso de datos'!R427=1,'Paso 2 Ingreso de datos'!R427=2,'Paso 2 Ingreso de datos'!R427=3,'Paso 2 Ingreso de datos'!R427=4),'Paso 2 Ingreso de datos'!R427,"NA"))</f>
        <v>NA</v>
      </c>
      <c r="N434" s="3" t="str">
        <f>IF(ISBLANK('Paso 2 Ingreso de datos'!S427),"NA",IF(OR('Paso 2 Ingreso de datos'!S427=0,'Paso 2 Ingreso de datos'!S427=1,'Paso 2 Ingreso de datos'!S427=2,'Paso 2 Ingreso de datos'!S427=3,'Paso 2 Ingreso de datos'!S427=4),'Paso 2 Ingreso de datos'!S427,"NA"))</f>
        <v>NA</v>
      </c>
      <c r="O434" s="3" t="str">
        <f>IF(ISBLANK('Paso 2 Ingreso de datos'!T427),"NA",IF(OR('Paso 2 Ingreso de datos'!T427=0,'Paso 2 Ingreso de datos'!T427=1,'Paso 2 Ingreso de datos'!T427=2,'Paso 2 Ingreso de datos'!T427=3,'Paso 2 Ingreso de datos'!T427=4),'Paso 2 Ingreso de datos'!T427,"NA"))</f>
        <v>NA</v>
      </c>
      <c r="P434" s="3" t="str">
        <f>IF(ISBLANK('Paso 2 Ingreso de datos'!U427),"NA",IF(OR('Paso 2 Ingreso de datos'!U427=0,'Paso 2 Ingreso de datos'!U427=1,'Paso 2 Ingreso de datos'!U427=2,'Paso 2 Ingreso de datos'!U427=3,'Paso 2 Ingreso de datos'!U427=4),'Paso 2 Ingreso de datos'!U427,"NA"))</f>
        <v>NA</v>
      </c>
      <c r="Q434" s="3" t="str">
        <f>IF(ISBLANK('Paso 2 Ingreso de datos'!V427),"NA",IF(OR('Paso 2 Ingreso de datos'!V427=0,'Paso 2 Ingreso de datos'!V427=1,'Paso 2 Ingreso de datos'!V427=2,'Paso 2 Ingreso de datos'!V427=3,'Paso 2 Ingreso de datos'!V427=4),'Paso 2 Ingreso de datos'!V427,"NA"))</f>
        <v>NA</v>
      </c>
      <c r="R434" s="3" t="str">
        <f>IF(ISBLANK('Paso 2 Ingreso de datos'!W427),"NA",IF(OR('Paso 2 Ingreso de datos'!W427=0,'Paso 2 Ingreso de datos'!W427=1,'Paso 2 Ingreso de datos'!W427=2,'Paso 2 Ingreso de datos'!W427=3,'Paso 2 Ingreso de datos'!W427=4),'Paso 2 Ingreso de datos'!W427,"NA"))</f>
        <v>NA</v>
      </c>
      <c r="S434" s="3" t="str">
        <f>IF(ISBLANK('Paso 2 Ingreso de datos'!X427),"NA",IF(OR('Paso 2 Ingreso de datos'!X427=0,'Paso 2 Ingreso de datos'!X427=1,'Paso 2 Ingreso de datos'!X427=2,'Paso 2 Ingreso de datos'!X427=3,'Paso 2 Ingreso de datos'!X427=4),'Paso 2 Ingreso de datos'!X427,"NA"))</f>
        <v>NA</v>
      </c>
      <c r="T434" s="3" t="str">
        <f>IF(ISBLANK('Paso 2 Ingreso de datos'!Y427),"NA",IF(OR('Paso 2 Ingreso de datos'!Y427=0,'Paso 2 Ingreso de datos'!Y427=1,'Paso 2 Ingreso de datos'!Y427=2,'Paso 2 Ingreso de datos'!Y427=3,'Paso 2 Ingreso de datos'!Y427=4),'Paso 2 Ingreso de datos'!Y427,"NA"))</f>
        <v>NA</v>
      </c>
      <c r="U434" s="3" t="str">
        <f>IF(ISBLANK('Paso 2 Ingreso de datos'!Z427),"NA",IF(OR('Paso 2 Ingreso de datos'!Z427=0,'Paso 2 Ingreso de datos'!Z427=1,'Paso 2 Ingreso de datos'!Z427=2,'Paso 2 Ingreso de datos'!Z427=3,'Paso 2 Ingreso de datos'!Z427=4),'Paso 2 Ingreso de datos'!Z427,"NA"))</f>
        <v>NA</v>
      </c>
      <c r="W434" s="3">
        <f>SUM(COUNTIFS('Paso 2 Ingreso de datos'!G427:Z427,"&gt;=0",'Paso 2 Ingreso de datos'!G427:Z427,"&lt;=4"),COUNTA('Paso 2 Ingreso de datos'!A427))</f>
        <v>0</v>
      </c>
      <c r="X434" s="1" t="str">
        <f>IF(SUM('Paso 2 Ingreso de datos'!A427:Z427)&gt;0,"HD","FD")</f>
        <v>FD</v>
      </c>
    </row>
    <row r="435" spans="1:24">
      <c r="A435" s="3" t="str">
        <f>IF(AND(W435=21,X435),'Paso 2 Ingreso de datos'!A428,IF(AND(Paso2!W435=0,Paso2!X435="FD"),"NA","FD"))</f>
        <v>NA</v>
      </c>
      <c r="B435" s="3" t="str">
        <f>IF(ISBLANK('Paso 2 Ingreso de datos'!G428),"NA",IF(OR('Paso 2 Ingreso de datos'!G428=0,'Paso 2 Ingreso de datos'!G428=1,'Paso 2 Ingreso de datos'!G428=2,'Paso 2 Ingreso de datos'!G428=3,'Paso 2 Ingreso de datos'!G428=4),'Paso 2 Ingreso de datos'!G428,"NA"))</f>
        <v>NA</v>
      </c>
      <c r="C435" s="3" t="str">
        <f>IF(ISBLANK('Paso 2 Ingreso de datos'!H428),"NA",IF(OR('Paso 2 Ingreso de datos'!H428=0,'Paso 2 Ingreso de datos'!H428=1,'Paso 2 Ingreso de datos'!H428=2,'Paso 2 Ingreso de datos'!H428=3,'Paso 2 Ingreso de datos'!H428=4),'Paso 2 Ingreso de datos'!H428,"NA"))</f>
        <v>NA</v>
      </c>
      <c r="D435" s="3" t="str">
        <f>IF(ISBLANK('Paso 2 Ingreso de datos'!I428),"NA",IF(OR('Paso 2 Ingreso de datos'!I428=0,'Paso 2 Ingreso de datos'!I428=1,'Paso 2 Ingreso de datos'!I428=2,'Paso 2 Ingreso de datos'!I428=3,'Paso 2 Ingreso de datos'!I428=4),'Paso 2 Ingreso de datos'!I428,"NA"))</f>
        <v>NA</v>
      </c>
      <c r="E435" s="3" t="str">
        <f>IF(ISBLANK('Paso 2 Ingreso de datos'!J428),"NA",IF(OR('Paso 2 Ingreso de datos'!J428=0,'Paso 2 Ingreso de datos'!J428=1,'Paso 2 Ingreso de datos'!J428=2,'Paso 2 Ingreso de datos'!J428=3,'Paso 2 Ingreso de datos'!J428=4),'Paso 2 Ingreso de datos'!J428,"NA"))</f>
        <v>NA</v>
      </c>
      <c r="F435" s="3" t="str">
        <f>IF(ISBLANK('Paso 2 Ingreso de datos'!K428),"NA",IF(OR('Paso 2 Ingreso de datos'!K428=0,'Paso 2 Ingreso de datos'!K428=1,'Paso 2 Ingreso de datos'!K428=2,'Paso 2 Ingreso de datos'!K428=3,'Paso 2 Ingreso de datos'!K428=4),'Paso 2 Ingreso de datos'!K428,"NA"))</f>
        <v>NA</v>
      </c>
      <c r="G435" s="3" t="str">
        <f>IF(ISBLANK('Paso 2 Ingreso de datos'!L428),"NA",IF(OR('Paso 2 Ingreso de datos'!L428=0,'Paso 2 Ingreso de datos'!L428=1,'Paso 2 Ingreso de datos'!L428=2,'Paso 2 Ingreso de datos'!L428=3,'Paso 2 Ingreso de datos'!L428=4),'Paso 2 Ingreso de datos'!L428,"NA"))</f>
        <v>NA</v>
      </c>
      <c r="H435" s="3" t="str">
        <f>IF(ISBLANK('Paso 2 Ingreso de datos'!M428),"NA",IF(OR('Paso 2 Ingreso de datos'!M428=0,'Paso 2 Ingreso de datos'!M428=1,'Paso 2 Ingreso de datos'!M428=2,'Paso 2 Ingreso de datos'!M428=3,'Paso 2 Ingreso de datos'!M428=4),'Paso 2 Ingreso de datos'!M428,"NA"))</f>
        <v>NA</v>
      </c>
      <c r="I435" s="3" t="str">
        <f>IF(ISBLANK('Paso 2 Ingreso de datos'!N428),"NA",IF(OR('Paso 2 Ingreso de datos'!N428=0,'Paso 2 Ingreso de datos'!N428=1,'Paso 2 Ingreso de datos'!N428=2,'Paso 2 Ingreso de datos'!N428=3,'Paso 2 Ingreso de datos'!N428=4),'Paso 2 Ingreso de datos'!N428,"NA"))</f>
        <v>NA</v>
      </c>
      <c r="J435" s="3" t="str">
        <f>IF(ISBLANK('Paso 2 Ingreso de datos'!O428),"NA",IF(OR('Paso 2 Ingreso de datos'!O428=0,'Paso 2 Ingreso de datos'!O428=1,'Paso 2 Ingreso de datos'!O428=2,'Paso 2 Ingreso de datos'!O428=3,'Paso 2 Ingreso de datos'!O428=4),'Paso 2 Ingreso de datos'!O428,"NA"))</f>
        <v>NA</v>
      </c>
      <c r="K435" s="3" t="str">
        <f>IF(ISBLANK('Paso 2 Ingreso de datos'!P428),"NA",IF(OR('Paso 2 Ingreso de datos'!P428=0,'Paso 2 Ingreso de datos'!P428=1,'Paso 2 Ingreso de datos'!P428=2,'Paso 2 Ingreso de datos'!P428=3,'Paso 2 Ingreso de datos'!P428=4),'Paso 2 Ingreso de datos'!P428,"NA"))</f>
        <v>NA</v>
      </c>
      <c r="L435" s="3" t="str">
        <f>IF(ISBLANK('Paso 2 Ingreso de datos'!Q428),"NA",IF(OR('Paso 2 Ingreso de datos'!Q428=0,'Paso 2 Ingreso de datos'!Q428=1,'Paso 2 Ingreso de datos'!Q428=2,'Paso 2 Ingreso de datos'!Q428=3,'Paso 2 Ingreso de datos'!Q428=4),'Paso 2 Ingreso de datos'!Q428,"NA"))</f>
        <v>NA</v>
      </c>
      <c r="M435" s="3" t="str">
        <f>IF(ISBLANK('Paso 2 Ingreso de datos'!R428),"NA",IF(OR('Paso 2 Ingreso de datos'!R428=0,'Paso 2 Ingreso de datos'!R428=1,'Paso 2 Ingreso de datos'!R428=2,'Paso 2 Ingreso de datos'!R428=3,'Paso 2 Ingreso de datos'!R428=4),'Paso 2 Ingreso de datos'!R428,"NA"))</f>
        <v>NA</v>
      </c>
      <c r="N435" s="3" t="str">
        <f>IF(ISBLANK('Paso 2 Ingreso de datos'!S428),"NA",IF(OR('Paso 2 Ingreso de datos'!S428=0,'Paso 2 Ingreso de datos'!S428=1,'Paso 2 Ingreso de datos'!S428=2,'Paso 2 Ingreso de datos'!S428=3,'Paso 2 Ingreso de datos'!S428=4),'Paso 2 Ingreso de datos'!S428,"NA"))</f>
        <v>NA</v>
      </c>
      <c r="O435" s="3" t="str">
        <f>IF(ISBLANK('Paso 2 Ingreso de datos'!T428),"NA",IF(OR('Paso 2 Ingreso de datos'!T428=0,'Paso 2 Ingreso de datos'!T428=1,'Paso 2 Ingreso de datos'!T428=2,'Paso 2 Ingreso de datos'!T428=3,'Paso 2 Ingreso de datos'!T428=4),'Paso 2 Ingreso de datos'!T428,"NA"))</f>
        <v>NA</v>
      </c>
      <c r="P435" s="3" t="str">
        <f>IF(ISBLANK('Paso 2 Ingreso de datos'!U428),"NA",IF(OR('Paso 2 Ingreso de datos'!U428=0,'Paso 2 Ingreso de datos'!U428=1,'Paso 2 Ingreso de datos'!U428=2,'Paso 2 Ingreso de datos'!U428=3,'Paso 2 Ingreso de datos'!U428=4),'Paso 2 Ingreso de datos'!U428,"NA"))</f>
        <v>NA</v>
      </c>
      <c r="Q435" s="3" t="str">
        <f>IF(ISBLANK('Paso 2 Ingreso de datos'!V428),"NA",IF(OR('Paso 2 Ingreso de datos'!V428=0,'Paso 2 Ingreso de datos'!V428=1,'Paso 2 Ingreso de datos'!V428=2,'Paso 2 Ingreso de datos'!V428=3,'Paso 2 Ingreso de datos'!V428=4),'Paso 2 Ingreso de datos'!V428,"NA"))</f>
        <v>NA</v>
      </c>
      <c r="R435" s="3" t="str">
        <f>IF(ISBLANK('Paso 2 Ingreso de datos'!W428),"NA",IF(OR('Paso 2 Ingreso de datos'!W428=0,'Paso 2 Ingreso de datos'!W428=1,'Paso 2 Ingreso de datos'!W428=2,'Paso 2 Ingreso de datos'!W428=3,'Paso 2 Ingreso de datos'!W428=4),'Paso 2 Ingreso de datos'!W428,"NA"))</f>
        <v>NA</v>
      </c>
      <c r="S435" s="3" t="str">
        <f>IF(ISBLANK('Paso 2 Ingreso de datos'!X428),"NA",IF(OR('Paso 2 Ingreso de datos'!X428=0,'Paso 2 Ingreso de datos'!X428=1,'Paso 2 Ingreso de datos'!X428=2,'Paso 2 Ingreso de datos'!X428=3,'Paso 2 Ingreso de datos'!X428=4),'Paso 2 Ingreso de datos'!X428,"NA"))</f>
        <v>NA</v>
      </c>
      <c r="T435" s="3" t="str">
        <f>IF(ISBLANK('Paso 2 Ingreso de datos'!Y428),"NA",IF(OR('Paso 2 Ingreso de datos'!Y428=0,'Paso 2 Ingreso de datos'!Y428=1,'Paso 2 Ingreso de datos'!Y428=2,'Paso 2 Ingreso de datos'!Y428=3,'Paso 2 Ingreso de datos'!Y428=4),'Paso 2 Ingreso de datos'!Y428,"NA"))</f>
        <v>NA</v>
      </c>
      <c r="U435" s="3" t="str">
        <f>IF(ISBLANK('Paso 2 Ingreso de datos'!Z428),"NA",IF(OR('Paso 2 Ingreso de datos'!Z428=0,'Paso 2 Ingreso de datos'!Z428=1,'Paso 2 Ingreso de datos'!Z428=2,'Paso 2 Ingreso de datos'!Z428=3,'Paso 2 Ingreso de datos'!Z428=4),'Paso 2 Ingreso de datos'!Z428,"NA"))</f>
        <v>NA</v>
      </c>
      <c r="W435" s="3">
        <f>SUM(COUNTIFS('Paso 2 Ingreso de datos'!G428:Z428,"&gt;=0",'Paso 2 Ingreso de datos'!G428:Z428,"&lt;=4"),COUNTA('Paso 2 Ingreso de datos'!A428))</f>
        <v>0</v>
      </c>
      <c r="X435" s="1" t="str">
        <f>IF(SUM('Paso 2 Ingreso de datos'!A428:Z428)&gt;0,"HD","FD")</f>
        <v>FD</v>
      </c>
    </row>
    <row r="436" spans="1:24">
      <c r="A436" s="3" t="str">
        <f>IF(AND(W436=21,X436),'Paso 2 Ingreso de datos'!A429,IF(AND(Paso2!W436=0,Paso2!X436="FD"),"NA","FD"))</f>
        <v>NA</v>
      </c>
      <c r="B436" s="3" t="str">
        <f>IF(ISBLANK('Paso 2 Ingreso de datos'!G429),"NA",IF(OR('Paso 2 Ingreso de datos'!G429=0,'Paso 2 Ingreso de datos'!G429=1,'Paso 2 Ingreso de datos'!G429=2,'Paso 2 Ingreso de datos'!G429=3,'Paso 2 Ingreso de datos'!G429=4),'Paso 2 Ingreso de datos'!G429,"NA"))</f>
        <v>NA</v>
      </c>
      <c r="C436" s="3" t="str">
        <f>IF(ISBLANK('Paso 2 Ingreso de datos'!H429),"NA",IF(OR('Paso 2 Ingreso de datos'!H429=0,'Paso 2 Ingreso de datos'!H429=1,'Paso 2 Ingreso de datos'!H429=2,'Paso 2 Ingreso de datos'!H429=3,'Paso 2 Ingreso de datos'!H429=4),'Paso 2 Ingreso de datos'!H429,"NA"))</f>
        <v>NA</v>
      </c>
      <c r="D436" s="3" t="str">
        <f>IF(ISBLANK('Paso 2 Ingreso de datos'!I429),"NA",IF(OR('Paso 2 Ingreso de datos'!I429=0,'Paso 2 Ingreso de datos'!I429=1,'Paso 2 Ingreso de datos'!I429=2,'Paso 2 Ingreso de datos'!I429=3,'Paso 2 Ingreso de datos'!I429=4),'Paso 2 Ingreso de datos'!I429,"NA"))</f>
        <v>NA</v>
      </c>
      <c r="E436" s="3" t="str">
        <f>IF(ISBLANK('Paso 2 Ingreso de datos'!J429),"NA",IF(OR('Paso 2 Ingreso de datos'!J429=0,'Paso 2 Ingreso de datos'!J429=1,'Paso 2 Ingreso de datos'!J429=2,'Paso 2 Ingreso de datos'!J429=3,'Paso 2 Ingreso de datos'!J429=4),'Paso 2 Ingreso de datos'!J429,"NA"))</f>
        <v>NA</v>
      </c>
      <c r="F436" s="3" t="str">
        <f>IF(ISBLANK('Paso 2 Ingreso de datos'!K429),"NA",IF(OR('Paso 2 Ingreso de datos'!K429=0,'Paso 2 Ingreso de datos'!K429=1,'Paso 2 Ingreso de datos'!K429=2,'Paso 2 Ingreso de datos'!K429=3,'Paso 2 Ingreso de datos'!K429=4),'Paso 2 Ingreso de datos'!K429,"NA"))</f>
        <v>NA</v>
      </c>
      <c r="G436" s="3" t="str">
        <f>IF(ISBLANK('Paso 2 Ingreso de datos'!L429),"NA",IF(OR('Paso 2 Ingreso de datos'!L429=0,'Paso 2 Ingreso de datos'!L429=1,'Paso 2 Ingreso de datos'!L429=2,'Paso 2 Ingreso de datos'!L429=3,'Paso 2 Ingreso de datos'!L429=4),'Paso 2 Ingreso de datos'!L429,"NA"))</f>
        <v>NA</v>
      </c>
      <c r="H436" s="3" t="str">
        <f>IF(ISBLANK('Paso 2 Ingreso de datos'!M429),"NA",IF(OR('Paso 2 Ingreso de datos'!M429=0,'Paso 2 Ingreso de datos'!M429=1,'Paso 2 Ingreso de datos'!M429=2,'Paso 2 Ingreso de datos'!M429=3,'Paso 2 Ingreso de datos'!M429=4),'Paso 2 Ingreso de datos'!M429,"NA"))</f>
        <v>NA</v>
      </c>
      <c r="I436" s="3" t="str">
        <f>IF(ISBLANK('Paso 2 Ingreso de datos'!N429),"NA",IF(OR('Paso 2 Ingreso de datos'!N429=0,'Paso 2 Ingreso de datos'!N429=1,'Paso 2 Ingreso de datos'!N429=2,'Paso 2 Ingreso de datos'!N429=3,'Paso 2 Ingreso de datos'!N429=4),'Paso 2 Ingreso de datos'!N429,"NA"))</f>
        <v>NA</v>
      </c>
      <c r="J436" s="3" t="str">
        <f>IF(ISBLANK('Paso 2 Ingreso de datos'!O429),"NA",IF(OR('Paso 2 Ingreso de datos'!O429=0,'Paso 2 Ingreso de datos'!O429=1,'Paso 2 Ingreso de datos'!O429=2,'Paso 2 Ingreso de datos'!O429=3,'Paso 2 Ingreso de datos'!O429=4),'Paso 2 Ingreso de datos'!O429,"NA"))</f>
        <v>NA</v>
      </c>
      <c r="K436" s="3" t="str">
        <f>IF(ISBLANK('Paso 2 Ingreso de datos'!P429),"NA",IF(OR('Paso 2 Ingreso de datos'!P429=0,'Paso 2 Ingreso de datos'!P429=1,'Paso 2 Ingreso de datos'!P429=2,'Paso 2 Ingreso de datos'!P429=3,'Paso 2 Ingreso de datos'!P429=4),'Paso 2 Ingreso de datos'!P429,"NA"))</f>
        <v>NA</v>
      </c>
      <c r="L436" s="3" t="str">
        <f>IF(ISBLANK('Paso 2 Ingreso de datos'!Q429),"NA",IF(OR('Paso 2 Ingreso de datos'!Q429=0,'Paso 2 Ingreso de datos'!Q429=1,'Paso 2 Ingreso de datos'!Q429=2,'Paso 2 Ingreso de datos'!Q429=3,'Paso 2 Ingreso de datos'!Q429=4),'Paso 2 Ingreso de datos'!Q429,"NA"))</f>
        <v>NA</v>
      </c>
      <c r="M436" s="3" t="str">
        <f>IF(ISBLANK('Paso 2 Ingreso de datos'!R429),"NA",IF(OR('Paso 2 Ingreso de datos'!R429=0,'Paso 2 Ingreso de datos'!R429=1,'Paso 2 Ingreso de datos'!R429=2,'Paso 2 Ingreso de datos'!R429=3,'Paso 2 Ingreso de datos'!R429=4),'Paso 2 Ingreso de datos'!R429,"NA"))</f>
        <v>NA</v>
      </c>
      <c r="N436" s="3" t="str">
        <f>IF(ISBLANK('Paso 2 Ingreso de datos'!S429),"NA",IF(OR('Paso 2 Ingreso de datos'!S429=0,'Paso 2 Ingreso de datos'!S429=1,'Paso 2 Ingreso de datos'!S429=2,'Paso 2 Ingreso de datos'!S429=3,'Paso 2 Ingreso de datos'!S429=4),'Paso 2 Ingreso de datos'!S429,"NA"))</f>
        <v>NA</v>
      </c>
      <c r="O436" s="3" t="str">
        <f>IF(ISBLANK('Paso 2 Ingreso de datos'!T429),"NA",IF(OR('Paso 2 Ingreso de datos'!T429=0,'Paso 2 Ingreso de datos'!T429=1,'Paso 2 Ingreso de datos'!T429=2,'Paso 2 Ingreso de datos'!T429=3,'Paso 2 Ingreso de datos'!T429=4),'Paso 2 Ingreso de datos'!T429,"NA"))</f>
        <v>NA</v>
      </c>
      <c r="P436" s="3" t="str">
        <f>IF(ISBLANK('Paso 2 Ingreso de datos'!U429),"NA",IF(OR('Paso 2 Ingreso de datos'!U429=0,'Paso 2 Ingreso de datos'!U429=1,'Paso 2 Ingreso de datos'!U429=2,'Paso 2 Ingreso de datos'!U429=3,'Paso 2 Ingreso de datos'!U429=4),'Paso 2 Ingreso de datos'!U429,"NA"))</f>
        <v>NA</v>
      </c>
      <c r="Q436" s="3" t="str">
        <f>IF(ISBLANK('Paso 2 Ingreso de datos'!V429),"NA",IF(OR('Paso 2 Ingreso de datos'!V429=0,'Paso 2 Ingreso de datos'!V429=1,'Paso 2 Ingreso de datos'!V429=2,'Paso 2 Ingreso de datos'!V429=3,'Paso 2 Ingreso de datos'!V429=4),'Paso 2 Ingreso de datos'!V429,"NA"))</f>
        <v>NA</v>
      </c>
      <c r="R436" s="3" t="str">
        <f>IF(ISBLANK('Paso 2 Ingreso de datos'!W429),"NA",IF(OR('Paso 2 Ingreso de datos'!W429=0,'Paso 2 Ingreso de datos'!W429=1,'Paso 2 Ingreso de datos'!W429=2,'Paso 2 Ingreso de datos'!W429=3,'Paso 2 Ingreso de datos'!W429=4),'Paso 2 Ingreso de datos'!W429,"NA"))</f>
        <v>NA</v>
      </c>
      <c r="S436" s="3" t="str">
        <f>IF(ISBLANK('Paso 2 Ingreso de datos'!X429),"NA",IF(OR('Paso 2 Ingreso de datos'!X429=0,'Paso 2 Ingreso de datos'!X429=1,'Paso 2 Ingreso de datos'!X429=2,'Paso 2 Ingreso de datos'!X429=3,'Paso 2 Ingreso de datos'!X429=4),'Paso 2 Ingreso de datos'!X429,"NA"))</f>
        <v>NA</v>
      </c>
      <c r="T436" s="3" t="str">
        <f>IF(ISBLANK('Paso 2 Ingreso de datos'!Y429),"NA",IF(OR('Paso 2 Ingreso de datos'!Y429=0,'Paso 2 Ingreso de datos'!Y429=1,'Paso 2 Ingreso de datos'!Y429=2,'Paso 2 Ingreso de datos'!Y429=3,'Paso 2 Ingreso de datos'!Y429=4),'Paso 2 Ingreso de datos'!Y429,"NA"))</f>
        <v>NA</v>
      </c>
      <c r="U436" s="3" t="str">
        <f>IF(ISBLANK('Paso 2 Ingreso de datos'!Z429),"NA",IF(OR('Paso 2 Ingreso de datos'!Z429=0,'Paso 2 Ingreso de datos'!Z429=1,'Paso 2 Ingreso de datos'!Z429=2,'Paso 2 Ingreso de datos'!Z429=3,'Paso 2 Ingreso de datos'!Z429=4),'Paso 2 Ingreso de datos'!Z429,"NA"))</f>
        <v>NA</v>
      </c>
      <c r="W436" s="3">
        <f>SUM(COUNTIFS('Paso 2 Ingreso de datos'!G429:Z429,"&gt;=0",'Paso 2 Ingreso de datos'!G429:Z429,"&lt;=4"),COUNTA('Paso 2 Ingreso de datos'!A429))</f>
        <v>0</v>
      </c>
      <c r="X436" s="1" t="str">
        <f>IF(SUM('Paso 2 Ingreso de datos'!A429:Z429)&gt;0,"HD","FD")</f>
        <v>FD</v>
      </c>
    </row>
    <row r="437" spans="1:24">
      <c r="A437" s="3" t="str">
        <f>IF(AND(W437=21,X437),'Paso 2 Ingreso de datos'!A430,IF(AND(Paso2!W437=0,Paso2!X437="FD"),"NA","FD"))</f>
        <v>NA</v>
      </c>
      <c r="B437" s="3" t="str">
        <f>IF(ISBLANK('Paso 2 Ingreso de datos'!G430),"NA",IF(OR('Paso 2 Ingreso de datos'!G430=0,'Paso 2 Ingreso de datos'!G430=1,'Paso 2 Ingreso de datos'!G430=2,'Paso 2 Ingreso de datos'!G430=3,'Paso 2 Ingreso de datos'!G430=4),'Paso 2 Ingreso de datos'!G430,"NA"))</f>
        <v>NA</v>
      </c>
      <c r="C437" s="3" t="str">
        <f>IF(ISBLANK('Paso 2 Ingreso de datos'!H430),"NA",IF(OR('Paso 2 Ingreso de datos'!H430=0,'Paso 2 Ingreso de datos'!H430=1,'Paso 2 Ingreso de datos'!H430=2,'Paso 2 Ingreso de datos'!H430=3,'Paso 2 Ingreso de datos'!H430=4),'Paso 2 Ingreso de datos'!H430,"NA"))</f>
        <v>NA</v>
      </c>
      <c r="D437" s="3" t="str">
        <f>IF(ISBLANK('Paso 2 Ingreso de datos'!I430),"NA",IF(OR('Paso 2 Ingreso de datos'!I430=0,'Paso 2 Ingreso de datos'!I430=1,'Paso 2 Ingreso de datos'!I430=2,'Paso 2 Ingreso de datos'!I430=3,'Paso 2 Ingreso de datos'!I430=4),'Paso 2 Ingreso de datos'!I430,"NA"))</f>
        <v>NA</v>
      </c>
      <c r="E437" s="3" t="str">
        <f>IF(ISBLANK('Paso 2 Ingreso de datos'!J430),"NA",IF(OR('Paso 2 Ingreso de datos'!J430=0,'Paso 2 Ingreso de datos'!J430=1,'Paso 2 Ingreso de datos'!J430=2,'Paso 2 Ingreso de datos'!J430=3,'Paso 2 Ingreso de datos'!J430=4),'Paso 2 Ingreso de datos'!J430,"NA"))</f>
        <v>NA</v>
      </c>
      <c r="F437" s="3" t="str">
        <f>IF(ISBLANK('Paso 2 Ingreso de datos'!K430),"NA",IF(OR('Paso 2 Ingreso de datos'!K430=0,'Paso 2 Ingreso de datos'!K430=1,'Paso 2 Ingreso de datos'!K430=2,'Paso 2 Ingreso de datos'!K430=3,'Paso 2 Ingreso de datos'!K430=4),'Paso 2 Ingreso de datos'!K430,"NA"))</f>
        <v>NA</v>
      </c>
      <c r="G437" s="3" t="str">
        <f>IF(ISBLANK('Paso 2 Ingreso de datos'!L430),"NA",IF(OR('Paso 2 Ingreso de datos'!L430=0,'Paso 2 Ingreso de datos'!L430=1,'Paso 2 Ingreso de datos'!L430=2,'Paso 2 Ingreso de datos'!L430=3,'Paso 2 Ingreso de datos'!L430=4),'Paso 2 Ingreso de datos'!L430,"NA"))</f>
        <v>NA</v>
      </c>
      <c r="H437" s="3" t="str">
        <f>IF(ISBLANK('Paso 2 Ingreso de datos'!M430),"NA",IF(OR('Paso 2 Ingreso de datos'!M430=0,'Paso 2 Ingreso de datos'!M430=1,'Paso 2 Ingreso de datos'!M430=2,'Paso 2 Ingreso de datos'!M430=3,'Paso 2 Ingreso de datos'!M430=4),'Paso 2 Ingreso de datos'!M430,"NA"))</f>
        <v>NA</v>
      </c>
      <c r="I437" s="3" t="str">
        <f>IF(ISBLANK('Paso 2 Ingreso de datos'!N430),"NA",IF(OR('Paso 2 Ingreso de datos'!N430=0,'Paso 2 Ingreso de datos'!N430=1,'Paso 2 Ingreso de datos'!N430=2,'Paso 2 Ingreso de datos'!N430=3,'Paso 2 Ingreso de datos'!N430=4),'Paso 2 Ingreso de datos'!N430,"NA"))</f>
        <v>NA</v>
      </c>
      <c r="J437" s="3" t="str">
        <f>IF(ISBLANK('Paso 2 Ingreso de datos'!O430),"NA",IF(OR('Paso 2 Ingreso de datos'!O430=0,'Paso 2 Ingreso de datos'!O430=1,'Paso 2 Ingreso de datos'!O430=2,'Paso 2 Ingreso de datos'!O430=3,'Paso 2 Ingreso de datos'!O430=4),'Paso 2 Ingreso de datos'!O430,"NA"))</f>
        <v>NA</v>
      </c>
      <c r="K437" s="3" t="str">
        <f>IF(ISBLANK('Paso 2 Ingreso de datos'!P430),"NA",IF(OR('Paso 2 Ingreso de datos'!P430=0,'Paso 2 Ingreso de datos'!P430=1,'Paso 2 Ingreso de datos'!P430=2,'Paso 2 Ingreso de datos'!P430=3,'Paso 2 Ingreso de datos'!P430=4),'Paso 2 Ingreso de datos'!P430,"NA"))</f>
        <v>NA</v>
      </c>
      <c r="L437" s="3" t="str">
        <f>IF(ISBLANK('Paso 2 Ingreso de datos'!Q430),"NA",IF(OR('Paso 2 Ingreso de datos'!Q430=0,'Paso 2 Ingreso de datos'!Q430=1,'Paso 2 Ingreso de datos'!Q430=2,'Paso 2 Ingreso de datos'!Q430=3,'Paso 2 Ingreso de datos'!Q430=4),'Paso 2 Ingreso de datos'!Q430,"NA"))</f>
        <v>NA</v>
      </c>
      <c r="M437" s="3" t="str">
        <f>IF(ISBLANK('Paso 2 Ingreso de datos'!R430),"NA",IF(OR('Paso 2 Ingreso de datos'!R430=0,'Paso 2 Ingreso de datos'!R430=1,'Paso 2 Ingreso de datos'!R430=2,'Paso 2 Ingreso de datos'!R430=3,'Paso 2 Ingreso de datos'!R430=4),'Paso 2 Ingreso de datos'!R430,"NA"))</f>
        <v>NA</v>
      </c>
      <c r="N437" s="3" t="str">
        <f>IF(ISBLANK('Paso 2 Ingreso de datos'!S430),"NA",IF(OR('Paso 2 Ingreso de datos'!S430=0,'Paso 2 Ingreso de datos'!S430=1,'Paso 2 Ingreso de datos'!S430=2,'Paso 2 Ingreso de datos'!S430=3,'Paso 2 Ingreso de datos'!S430=4),'Paso 2 Ingreso de datos'!S430,"NA"))</f>
        <v>NA</v>
      </c>
      <c r="O437" s="3" t="str">
        <f>IF(ISBLANK('Paso 2 Ingreso de datos'!T430),"NA",IF(OR('Paso 2 Ingreso de datos'!T430=0,'Paso 2 Ingreso de datos'!T430=1,'Paso 2 Ingreso de datos'!T430=2,'Paso 2 Ingreso de datos'!T430=3,'Paso 2 Ingreso de datos'!T430=4),'Paso 2 Ingreso de datos'!T430,"NA"))</f>
        <v>NA</v>
      </c>
      <c r="P437" s="3" t="str">
        <f>IF(ISBLANK('Paso 2 Ingreso de datos'!U430),"NA",IF(OR('Paso 2 Ingreso de datos'!U430=0,'Paso 2 Ingreso de datos'!U430=1,'Paso 2 Ingreso de datos'!U430=2,'Paso 2 Ingreso de datos'!U430=3,'Paso 2 Ingreso de datos'!U430=4),'Paso 2 Ingreso de datos'!U430,"NA"))</f>
        <v>NA</v>
      </c>
      <c r="Q437" s="3" t="str">
        <f>IF(ISBLANK('Paso 2 Ingreso de datos'!V430),"NA",IF(OR('Paso 2 Ingreso de datos'!V430=0,'Paso 2 Ingreso de datos'!V430=1,'Paso 2 Ingreso de datos'!V430=2,'Paso 2 Ingreso de datos'!V430=3,'Paso 2 Ingreso de datos'!V430=4),'Paso 2 Ingreso de datos'!V430,"NA"))</f>
        <v>NA</v>
      </c>
      <c r="R437" s="3" t="str">
        <f>IF(ISBLANK('Paso 2 Ingreso de datos'!W430),"NA",IF(OR('Paso 2 Ingreso de datos'!W430=0,'Paso 2 Ingreso de datos'!W430=1,'Paso 2 Ingreso de datos'!W430=2,'Paso 2 Ingreso de datos'!W430=3,'Paso 2 Ingreso de datos'!W430=4),'Paso 2 Ingreso de datos'!W430,"NA"))</f>
        <v>NA</v>
      </c>
      <c r="S437" s="3" t="str">
        <f>IF(ISBLANK('Paso 2 Ingreso de datos'!X430),"NA",IF(OR('Paso 2 Ingreso de datos'!X430=0,'Paso 2 Ingreso de datos'!X430=1,'Paso 2 Ingreso de datos'!X430=2,'Paso 2 Ingreso de datos'!X430=3,'Paso 2 Ingreso de datos'!X430=4),'Paso 2 Ingreso de datos'!X430,"NA"))</f>
        <v>NA</v>
      </c>
      <c r="T437" s="3" t="str">
        <f>IF(ISBLANK('Paso 2 Ingreso de datos'!Y430),"NA",IF(OR('Paso 2 Ingreso de datos'!Y430=0,'Paso 2 Ingreso de datos'!Y430=1,'Paso 2 Ingreso de datos'!Y430=2,'Paso 2 Ingreso de datos'!Y430=3,'Paso 2 Ingreso de datos'!Y430=4),'Paso 2 Ingreso de datos'!Y430,"NA"))</f>
        <v>NA</v>
      </c>
      <c r="U437" s="3" t="str">
        <f>IF(ISBLANK('Paso 2 Ingreso de datos'!Z430),"NA",IF(OR('Paso 2 Ingreso de datos'!Z430=0,'Paso 2 Ingreso de datos'!Z430=1,'Paso 2 Ingreso de datos'!Z430=2,'Paso 2 Ingreso de datos'!Z430=3,'Paso 2 Ingreso de datos'!Z430=4),'Paso 2 Ingreso de datos'!Z430,"NA"))</f>
        <v>NA</v>
      </c>
      <c r="W437" s="3">
        <f>SUM(COUNTIFS('Paso 2 Ingreso de datos'!G430:Z430,"&gt;=0",'Paso 2 Ingreso de datos'!G430:Z430,"&lt;=4"),COUNTA('Paso 2 Ingreso de datos'!A430))</f>
        <v>0</v>
      </c>
      <c r="X437" s="1" t="str">
        <f>IF(SUM('Paso 2 Ingreso de datos'!A430:Z430)&gt;0,"HD","FD")</f>
        <v>FD</v>
      </c>
    </row>
    <row r="438" spans="1:24">
      <c r="A438" s="3" t="str">
        <f>IF(AND(W438=21,X438),'Paso 2 Ingreso de datos'!A431,IF(AND(Paso2!W438=0,Paso2!X438="FD"),"NA","FD"))</f>
        <v>NA</v>
      </c>
      <c r="B438" s="3" t="str">
        <f>IF(ISBLANK('Paso 2 Ingreso de datos'!G431),"NA",IF(OR('Paso 2 Ingreso de datos'!G431=0,'Paso 2 Ingreso de datos'!G431=1,'Paso 2 Ingreso de datos'!G431=2,'Paso 2 Ingreso de datos'!G431=3,'Paso 2 Ingreso de datos'!G431=4),'Paso 2 Ingreso de datos'!G431,"NA"))</f>
        <v>NA</v>
      </c>
      <c r="C438" s="3" t="str">
        <f>IF(ISBLANK('Paso 2 Ingreso de datos'!H431),"NA",IF(OR('Paso 2 Ingreso de datos'!H431=0,'Paso 2 Ingreso de datos'!H431=1,'Paso 2 Ingreso de datos'!H431=2,'Paso 2 Ingreso de datos'!H431=3,'Paso 2 Ingreso de datos'!H431=4),'Paso 2 Ingreso de datos'!H431,"NA"))</f>
        <v>NA</v>
      </c>
      <c r="D438" s="3" t="str">
        <f>IF(ISBLANK('Paso 2 Ingreso de datos'!I431),"NA",IF(OR('Paso 2 Ingreso de datos'!I431=0,'Paso 2 Ingreso de datos'!I431=1,'Paso 2 Ingreso de datos'!I431=2,'Paso 2 Ingreso de datos'!I431=3,'Paso 2 Ingreso de datos'!I431=4),'Paso 2 Ingreso de datos'!I431,"NA"))</f>
        <v>NA</v>
      </c>
      <c r="E438" s="3" t="str">
        <f>IF(ISBLANK('Paso 2 Ingreso de datos'!J431),"NA",IF(OR('Paso 2 Ingreso de datos'!J431=0,'Paso 2 Ingreso de datos'!J431=1,'Paso 2 Ingreso de datos'!J431=2,'Paso 2 Ingreso de datos'!J431=3,'Paso 2 Ingreso de datos'!J431=4),'Paso 2 Ingreso de datos'!J431,"NA"))</f>
        <v>NA</v>
      </c>
      <c r="F438" s="3" t="str">
        <f>IF(ISBLANK('Paso 2 Ingreso de datos'!K431),"NA",IF(OR('Paso 2 Ingreso de datos'!K431=0,'Paso 2 Ingreso de datos'!K431=1,'Paso 2 Ingreso de datos'!K431=2,'Paso 2 Ingreso de datos'!K431=3,'Paso 2 Ingreso de datos'!K431=4),'Paso 2 Ingreso de datos'!K431,"NA"))</f>
        <v>NA</v>
      </c>
      <c r="G438" s="3" t="str">
        <f>IF(ISBLANK('Paso 2 Ingreso de datos'!L431),"NA",IF(OR('Paso 2 Ingreso de datos'!L431=0,'Paso 2 Ingreso de datos'!L431=1,'Paso 2 Ingreso de datos'!L431=2,'Paso 2 Ingreso de datos'!L431=3,'Paso 2 Ingreso de datos'!L431=4),'Paso 2 Ingreso de datos'!L431,"NA"))</f>
        <v>NA</v>
      </c>
      <c r="H438" s="3" t="str">
        <f>IF(ISBLANK('Paso 2 Ingreso de datos'!M431),"NA",IF(OR('Paso 2 Ingreso de datos'!M431=0,'Paso 2 Ingreso de datos'!M431=1,'Paso 2 Ingreso de datos'!M431=2,'Paso 2 Ingreso de datos'!M431=3,'Paso 2 Ingreso de datos'!M431=4),'Paso 2 Ingreso de datos'!M431,"NA"))</f>
        <v>NA</v>
      </c>
      <c r="I438" s="3" t="str">
        <f>IF(ISBLANK('Paso 2 Ingreso de datos'!N431),"NA",IF(OR('Paso 2 Ingreso de datos'!N431=0,'Paso 2 Ingreso de datos'!N431=1,'Paso 2 Ingreso de datos'!N431=2,'Paso 2 Ingreso de datos'!N431=3,'Paso 2 Ingreso de datos'!N431=4),'Paso 2 Ingreso de datos'!N431,"NA"))</f>
        <v>NA</v>
      </c>
      <c r="J438" s="3" t="str">
        <f>IF(ISBLANK('Paso 2 Ingreso de datos'!O431),"NA",IF(OR('Paso 2 Ingreso de datos'!O431=0,'Paso 2 Ingreso de datos'!O431=1,'Paso 2 Ingreso de datos'!O431=2,'Paso 2 Ingreso de datos'!O431=3,'Paso 2 Ingreso de datos'!O431=4),'Paso 2 Ingreso de datos'!O431,"NA"))</f>
        <v>NA</v>
      </c>
      <c r="K438" s="3" t="str">
        <f>IF(ISBLANK('Paso 2 Ingreso de datos'!P431),"NA",IF(OR('Paso 2 Ingreso de datos'!P431=0,'Paso 2 Ingreso de datos'!P431=1,'Paso 2 Ingreso de datos'!P431=2,'Paso 2 Ingreso de datos'!P431=3,'Paso 2 Ingreso de datos'!P431=4),'Paso 2 Ingreso de datos'!P431,"NA"))</f>
        <v>NA</v>
      </c>
      <c r="L438" s="3" t="str">
        <f>IF(ISBLANK('Paso 2 Ingreso de datos'!Q431),"NA",IF(OR('Paso 2 Ingreso de datos'!Q431=0,'Paso 2 Ingreso de datos'!Q431=1,'Paso 2 Ingreso de datos'!Q431=2,'Paso 2 Ingreso de datos'!Q431=3,'Paso 2 Ingreso de datos'!Q431=4),'Paso 2 Ingreso de datos'!Q431,"NA"))</f>
        <v>NA</v>
      </c>
      <c r="M438" s="3" t="str">
        <f>IF(ISBLANK('Paso 2 Ingreso de datos'!R431),"NA",IF(OR('Paso 2 Ingreso de datos'!R431=0,'Paso 2 Ingreso de datos'!R431=1,'Paso 2 Ingreso de datos'!R431=2,'Paso 2 Ingreso de datos'!R431=3,'Paso 2 Ingreso de datos'!R431=4),'Paso 2 Ingreso de datos'!R431,"NA"))</f>
        <v>NA</v>
      </c>
      <c r="N438" s="3" t="str">
        <f>IF(ISBLANK('Paso 2 Ingreso de datos'!S431),"NA",IF(OR('Paso 2 Ingreso de datos'!S431=0,'Paso 2 Ingreso de datos'!S431=1,'Paso 2 Ingreso de datos'!S431=2,'Paso 2 Ingreso de datos'!S431=3,'Paso 2 Ingreso de datos'!S431=4),'Paso 2 Ingreso de datos'!S431,"NA"))</f>
        <v>NA</v>
      </c>
      <c r="O438" s="3" t="str">
        <f>IF(ISBLANK('Paso 2 Ingreso de datos'!T431),"NA",IF(OR('Paso 2 Ingreso de datos'!T431=0,'Paso 2 Ingreso de datos'!T431=1,'Paso 2 Ingreso de datos'!T431=2,'Paso 2 Ingreso de datos'!T431=3,'Paso 2 Ingreso de datos'!T431=4),'Paso 2 Ingreso de datos'!T431,"NA"))</f>
        <v>NA</v>
      </c>
      <c r="P438" s="3" t="str">
        <f>IF(ISBLANK('Paso 2 Ingreso de datos'!U431),"NA",IF(OR('Paso 2 Ingreso de datos'!U431=0,'Paso 2 Ingreso de datos'!U431=1,'Paso 2 Ingreso de datos'!U431=2,'Paso 2 Ingreso de datos'!U431=3,'Paso 2 Ingreso de datos'!U431=4),'Paso 2 Ingreso de datos'!U431,"NA"))</f>
        <v>NA</v>
      </c>
      <c r="Q438" s="3" t="str">
        <f>IF(ISBLANK('Paso 2 Ingreso de datos'!V431),"NA",IF(OR('Paso 2 Ingreso de datos'!V431=0,'Paso 2 Ingreso de datos'!V431=1,'Paso 2 Ingreso de datos'!V431=2,'Paso 2 Ingreso de datos'!V431=3,'Paso 2 Ingreso de datos'!V431=4),'Paso 2 Ingreso de datos'!V431,"NA"))</f>
        <v>NA</v>
      </c>
      <c r="R438" s="3" t="str">
        <f>IF(ISBLANK('Paso 2 Ingreso de datos'!W431),"NA",IF(OR('Paso 2 Ingreso de datos'!W431=0,'Paso 2 Ingreso de datos'!W431=1,'Paso 2 Ingreso de datos'!W431=2,'Paso 2 Ingreso de datos'!W431=3,'Paso 2 Ingreso de datos'!W431=4),'Paso 2 Ingreso de datos'!W431,"NA"))</f>
        <v>NA</v>
      </c>
      <c r="S438" s="3" t="str">
        <f>IF(ISBLANK('Paso 2 Ingreso de datos'!X431),"NA",IF(OR('Paso 2 Ingreso de datos'!X431=0,'Paso 2 Ingreso de datos'!X431=1,'Paso 2 Ingreso de datos'!X431=2,'Paso 2 Ingreso de datos'!X431=3,'Paso 2 Ingreso de datos'!X431=4),'Paso 2 Ingreso de datos'!X431,"NA"))</f>
        <v>NA</v>
      </c>
      <c r="T438" s="3" t="str">
        <f>IF(ISBLANK('Paso 2 Ingreso de datos'!Y431),"NA",IF(OR('Paso 2 Ingreso de datos'!Y431=0,'Paso 2 Ingreso de datos'!Y431=1,'Paso 2 Ingreso de datos'!Y431=2,'Paso 2 Ingreso de datos'!Y431=3,'Paso 2 Ingreso de datos'!Y431=4),'Paso 2 Ingreso de datos'!Y431,"NA"))</f>
        <v>NA</v>
      </c>
      <c r="U438" s="3" t="str">
        <f>IF(ISBLANK('Paso 2 Ingreso de datos'!Z431),"NA",IF(OR('Paso 2 Ingreso de datos'!Z431=0,'Paso 2 Ingreso de datos'!Z431=1,'Paso 2 Ingreso de datos'!Z431=2,'Paso 2 Ingreso de datos'!Z431=3,'Paso 2 Ingreso de datos'!Z431=4),'Paso 2 Ingreso de datos'!Z431,"NA"))</f>
        <v>NA</v>
      </c>
      <c r="W438" s="3">
        <f>SUM(COUNTIFS('Paso 2 Ingreso de datos'!G431:Z431,"&gt;=0",'Paso 2 Ingreso de datos'!G431:Z431,"&lt;=4"),COUNTA('Paso 2 Ingreso de datos'!A431))</f>
        <v>0</v>
      </c>
      <c r="X438" s="1" t="str">
        <f>IF(SUM('Paso 2 Ingreso de datos'!A431:Z431)&gt;0,"HD","FD")</f>
        <v>FD</v>
      </c>
    </row>
    <row r="439" spans="1:24">
      <c r="A439" s="3" t="str">
        <f>IF(AND(W439=21,X439),'Paso 2 Ingreso de datos'!A432,IF(AND(Paso2!W439=0,Paso2!X439="FD"),"NA","FD"))</f>
        <v>NA</v>
      </c>
      <c r="B439" s="3" t="str">
        <f>IF(ISBLANK('Paso 2 Ingreso de datos'!G432),"NA",IF(OR('Paso 2 Ingreso de datos'!G432=0,'Paso 2 Ingreso de datos'!G432=1,'Paso 2 Ingreso de datos'!G432=2,'Paso 2 Ingreso de datos'!G432=3,'Paso 2 Ingreso de datos'!G432=4),'Paso 2 Ingreso de datos'!G432,"NA"))</f>
        <v>NA</v>
      </c>
      <c r="C439" s="3" t="str">
        <f>IF(ISBLANK('Paso 2 Ingreso de datos'!H432),"NA",IF(OR('Paso 2 Ingreso de datos'!H432=0,'Paso 2 Ingreso de datos'!H432=1,'Paso 2 Ingreso de datos'!H432=2,'Paso 2 Ingreso de datos'!H432=3,'Paso 2 Ingreso de datos'!H432=4),'Paso 2 Ingreso de datos'!H432,"NA"))</f>
        <v>NA</v>
      </c>
      <c r="D439" s="3" t="str">
        <f>IF(ISBLANK('Paso 2 Ingreso de datos'!I432),"NA",IF(OR('Paso 2 Ingreso de datos'!I432=0,'Paso 2 Ingreso de datos'!I432=1,'Paso 2 Ingreso de datos'!I432=2,'Paso 2 Ingreso de datos'!I432=3,'Paso 2 Ingreso de datos'!I432=4),'Paso 2 Ingreso de datos'!I432,"NA"))</f>
        <v>NA</v>
      </c>
      <c r="E439" s="3" t="str">
        <f>IF(ISBLANK('Paso 2 Ingreso de datos'!J432),"NA",IF(OR('Paso 2 Ingreso de datos'!J432=0,'Paso 2 Ingreso de datos'!J432=1,'Paso 2 Ingreso de datos'!J432=2,'Paso 2 Ingreso de datos'!J432=3,'Paso 2 Ingreso de datos'!J432=4),'Paso 2 Ingreso de datos'!J432,"NA"))</f>
        <v>NA</v>
      </c>
      <c r="F439" s="3" t="str">
        <f>IF(ISBLANK('Paso 2 Ingreso de datos'!K432),"NA",IF(OR('Paso 2 Ingreso de datos'!K432=0,'Paso 2 Ingreso de datos'!K432=1,'Paso 2 Ingreso de datos'!K432=2,'Paso 2 Ingreso de datos'!K432=3,'Paso 2 Ingreso de datos'!K432=4),'Paso 2 Ingreso de datos'!K432,"NA"))</f>
        <v>NA</v>
      </c>
      <c r="G439" s="3" t="str">
        <f>IF(ISBLANK('Paso 2 Ingreso de datos'!L432),"NA",IF(OR('Paso 2 Ingreso de datos'!L432=0,'Paso 2 Ingreso de datos'!L432=1,'Paso 2 Ingreso de datos'!L432=2,'Paso 2 Ingreso de datos'!L432=3,'Paso 2 Ingreso de datos'!L432=4),'Paso 2 Ingreso de datos'!L432,"NA"))</f>
        <v>NA</v>
      </c>
      <c r="H439" s="3" t="str">
        <f>IF(ISBLANK('Paso 2 Ingreso de datos'!M432),"NA",IF(OR('Paso 2 Ingreso de datos'!M432=0,'Paso 2 Ingreso de datos'!M432=1,'Paso 2 Ingreso de datos'!M432=2,'Paso 2 Ingreso de datos'!M432=3,'Paso 2 Ingreso de datos'!M432=4),'Paso 2 Ingreso de datos'!M432,"NA"))</f>
        <v>NA</v>
      </c>
      <c r="I439" s="3" t="str">
        <f>IF(ISBLANK('Paso 2 Ingreso de datos'!N432),"NA",IF(OR('Paso 2 Ingreso de datos'!N432=0,'Paso 2 Ingreso de datos'!N432=1,'Paso 2 Ingreso de datos'!N432=2,'Paso 2 Ingreso de datos'!N432=3,'Paso 2 Ingreso de datos'!N432=4),'Paso 2 Ingreso de datos'!N432,"NA"))</f>
        <v>NA</v>
      </c>
      <c r="J439" s="3" t="str">
        <f>IF(ISBLANK('Paso 2 Ingreso de datos'!O432),"NA",IF(OR('Paso 2 Ingreso de datos'!O432=0,'Paso 2 Ingreso de datos'!O432=1,'Paso 2 Ingreso de datos'!O432=2,'Paso 2 Ingreso de datos'!O432=3,'Paso 2 Ingreso de datos'!O432=4),'Paso 2 Ingreso de datos'!O432,"NA"))</f>
        <v>NA</v>
      </c>
      <c r="K439" s="3" t="str">
        <f>IF(ISBLANK('Paso 2 Ingreso de datos'!P432),"NA",IF(OR('Paso 2 Ingreso de datos'!P432=0,'Paso 2 Ingreso de datos'!P432=1,'Paso 2 Ingreso de datos'!P432=2,'Paso 2 Ingreso de datos'!P432=3,'Paso 2 Ingreso de datos'!P432=4),'Paso 2 Ingreso de datos'!P432,"NA"))</f>
        <v>NA</v>
      </c>
      <c r="L439" s="3" t="str">
        <f>IF(ISBLANK('Paso 2 Ingreso de datos'!Q432),"NA",IF(OR('Paso 2 Ingreso de datos'!Q432=0,'Paso 2 Ingreso de datos'!Q432=1,'Paso 2 Ingreso de datos'!Q432=2,'Paso 2 Ingreso de datos'!Q432=3,'Paso 2 Ingreso de datos'!Q432=4),'Paso 2 Ingreso de datos'!Q432,"NA"))</f>
        <v>NA</v>
      </c>
      <c r="M439" s="3" t="str">
        <f>IF(ISBLANK('Paso 2 Ingreso de datos'!R432),"NA",IF(OR('Paso 2 Ingreso de datos'!R432=0,'Paso 2 Ingreso de datos'!R432=1,'Paso 2 Ingreso de datos'!R432=2,'Paso 2 Ingreso de datos'!R432=3,'Paso 2 Ingreso de datos'!R432=4),'Paso 2 Ingreso de datos'!R432,"NA"))</f>
        <v>NA</v>
      </c>
      <c r="N439" s="3" t="str">
        <f>IF(ISBLANK('Paso 2 Ingreso de datos'!S432),"NA",IF(OR('Paso 2 Ingreso de datos'!S432=0,'Paso 2 Ingreso de datos'!S432=1,'Paso 2 Ingreso de datos'!S432=2,'Paso 2 Ingreso de datos'!S432=3,'Paso 2 Ingreso de datos'!S432=4),'Paso 2 Ingreso de datos'!S432,"NA"))</f>
        <v>NA</v>
      </c>
      <c r="O439" s="3" t="str">
        <f>IF(ISBLANK('Paso 2 Ingreso de datos'!T432),"NA",IF(OR('Paso 2 Ingreso de datos'!T432=0,'Paso 2 Ingreso de datos'!T432=1,'Paso 2 Ingreso de datos'!T432=2,'Paso 2 Ingreso de datos'!T432=3,'Paso 2 Ingreso de datos'!T432=4),'Paso 2 Ingreso de datos'!T432,"NA"))</f>
        <v>NA</v>
      </c>
      <c r="P439" s="3" t="str">
        <f>IF(ISBLANK('Paso 2 Ingreso de datos'!U432),"NA",IF(OR('Paso 2 Ingreso de datos'!U432=0,'Paso 2 Ingreso de datos'!U432=1,'Paso 2 Ingreso de datos'!U432=2,'Paso 2 Ingreso de datos'!U432=3,'Paso 2 Ingreso de datos'!U432=4),'Paso 2 Ingreso de datos'!U432,"NA"))</f>
        <v>NA</v>
      </c>
      <c r="Q439" s="3" t="str">
        <f>IF(ISBLANK('Paso 2 Ingreso de datos'!V432),"NA",IF(OR('Paso 2 Ingreso de datos'!V432=0,'Paso 2 Ingreso de datos'!V432=1,'Paso 2 Ingreso de datos'!V432=2,'Paso 2 Ingreso de datos'!V432=3,'Paso 2 Ingreso de datos'!V432=4),'Paso 2 Ingreso de datos'!V432,"NA"))</f>
        <v>NA</v>
      </c>
      <c r="R439" s="3" t="str">
        <f>IF(ISBLANK('Paso 2 Ingreso de datos'!W432),"NA",IF(OR('Paso 2 Ingreso de datos'!W432=0,'Paso 2 Ingreso de datos'!W432=1,'Paso 2 Ingreso de datos'!W432=2,'Paso 2 Ingreso de datos'!W432=3,'Paso 2 Ingreso de datos'!W432=4),'Paso 2 Ingreso de datos'!W432,"NA"))</f>
        <v>NA</v>
      </c>
      <c r="S439" s="3" t="str">
        <f>IF(ISBLANK('Paso 2 Ingreso de datos'!X432),"NA",IF(OR('Paso 2 Ingreso de datos'!X432=0,'Paso 2 Ingreso de datos'!X432=1,'Paso 2 Ingreso de datos'!X432=2,'Paso 2 Ingreso de datos'!X432=3,'Paso 2 Ingreso de datos'!X432=4),'Paso 2 Ingreso de datos'!X432,"NA"))</f>
        <v>NA</v>
      </c>
      <c r="T439" s="3" t="str">
        <f>IF(ISBLANK('Paso 2 Ingreso de datos'!Y432),"NA",IF(OR('Paso 2 Ingreso de datos'!Y432=0,'Paso 2 Ingreso de datos'!Y432=1,'Paso 2 Ingreso de datos'!Y432=2,'Paso 2 Ingreso de datos'!Y432=3,'Paso 2 Ingreso de datos'!Y432=4),'Paso 2 Ingreso de datos'!Y432,"NA"))</f>
        <v>NA</v>
      </c>
      <c r="U439" s="3" t="str">
        <f>IF(ISBLANK('Paso 2 Ingreso de datos'!Z432),"NA",IF(OR('Paso 2 Ingreso de datos'!Z432=0,'Paso 2 Ingreso de datos'!Z432=1,'Paso 2 Ingreso de datos'!Z432=2,'Paso 2 Ingreso de datos'!Z432=3,'Paso 2 Ingreso de datos'!Z432=4),'Paso 2 Ingreso de datos'!Z432,"NA"))</f>
        <v>NA</v>
      </c>
      <c r="W439" s="3">
        <f>SUM(COUNTIFS('Paso 2 Ingreso de datos'!G432:Z432,"&gt;=0",'Paso 2 Ingreso de datos'!G432:Z432,"&lt;=4"),COUNTA('Paso 2 Ingreso de datos'!A432))</f>
        <v>0</v>
      </c>
      <c r="X439" s="1" t="str">
        <f>IF(SUM('Paso 2 Ingreso de datos'!A432:Z432)&gt;0,"HD","FD")</f>
        <v>FD</v>
      </c>
    </row>
    <row r="440" spans="1:24">
      <c r="A440" s="3" t="str">
        <f>IF(AND(W440=21,X440),'Paso 2 Ingreso de datos'!A433,IF(AND(Paso2!W440=0,Paso2!X440="FD"),"NA","FD"))</f>
        <v>NA</v>
      </c>
      <c r="B440" s="3" t="str">
        <f>IF(ISBLANK('Paso 2 Ingreso de datos'!G433),"NA",IF(OR('Paso 2 Ingreso de datos'!G433=0,'Paso 2 Ingreso de datos'!G433=1,'Paso 2 Ingreso de datos'!G433=2,'Paso 2 Ingreso de datos'!G433=3,'Paso 2 Ingreso de datos'!G433=4),'Paso 2 Ingreso de datos'!G433,"NA"))</f>
        <v>NA</v>
      </c>
      <c r="C440" s="3" t="str">
        <f>IF(ISBLANK('Paso 2 Ingreso de datos'!H433),"NA",IF(OR('Paso 2 Ingreso de datos'!H433=0,'Paso 2 Ingreso de datos'!H433=1,'Paso 2 Ingreso de datos'!H433=2,'Paso 2 Ingreso de datos'!H433=3,'Paso 2 Ingreso de datos'!H433=4),'Paso 2 Ingreso de datos'!H433,"NA"))</f>
        <v>NA</v>
      </c>
      <c r="D440" s="3" t="str">
        <f>IF(ISBLANK('Paso 2 Ingreso de datos'!I433),"NA",IF(OR('Paso 2 Ingreso de datos'!I433=0,'Paso 2 Ingreso de datos'!I433=1,'Paso 2 Ingreso de datos'!I433=2,'Paso 2 Ingreso de datos'!I433=3,'Paso 2 Ingreso de datos'!I433=4),'Paso 2 Ingreso de datos'!I433,"NA"))</f>
        <v>NA</v>
      </c>
      <c r="E440" s="3" t="str">
        <f>IF(ISBLANK('Paso 2 Ingreso de datos'!J433),"NA",IF(OR('Paso 2 Ingreso de datos'!J433=0,'Paso 2 Ingreso de datos'!J433=1,'Paso 2 Ingreso de datos'!J433=2,'Paso 2 Ingreso de datos'!J433=3,'Paso 2 Ingreso de datos'!J433=4),'Paso 2 Ingreso de datos'!J433,"NA"))</f>
        <v>NA</v>
      </c>
      <c r="F440" s="3" t="str">
        <f>IF(ISBLANK('Paso 2 Ingreso de datos'!K433),"NA",IF(OR('Paso 2 Ingreso de datos'!K433=0,'Paso 2 Ingreso de datos'!K433=1,'Paso 2 Ingreso de datos'!K433=2,'Paso 2 Ingreso de datos'!K433=3,'Paso 2 Ingreso de datos'!K433=4),'Paso 2 Ingreso de datos'!K433,"NA"))</f>
        <v>NA</v>
      </c>
      <c r="G440" s="3" t="str">
        <f>IF(ISBLANK('Paso 2 Ingreso de datos'!L433),"NA",IF(OR('Paso 2 Ingreso de datos'!L433=0,'Paso 2 Ingreso de datos'!L433=1,'Paso 2 Ingreso de datos'!L433=2,'Paso 2 Ingreso de datos'!L433=3,'Paso 2 Ingreso de datos'!L433=4),'Paso 2 Ingreso de datos'!L433,"NA"))</f>
        <v>NA</v>
      </c>
      <c r="H440" s="3" t="str">
        <f>IF(ISBLANK('Paso 2 Ingreso de datos'!M433),"NA",IF(OR('Paso 2 Ingreso de datos'!M433=0,'Paso 2 Ingreso de datos'!M433=1,'Paso 2 Ingreso de datos'!M433=2,'Paso 2 Ingreso de datos'!M433=3,'Paso 2 Ingreso de datos'!M433=4),'Paso 2 Ingreso de datos'!M433,"NA"))</f>
        <v>NA</v>
      </c>
      <c r="I440" s="3" t="str">
        <f>IF(ISBLANK('Paso 2 Ingreso de datos'!N433),"NA",IF(OR('Paso 2 Ingreso de datos'!N433=0,'Paso 2 Ingreso de datos'!N433=1,'Paso 2 Ingreso de datos'!N433=2,'Paso 2 Ingreso de datos'!N433=3,'Paso 2 Ingreso de datos'!N433=4),'Paso 2 Ingreso de datos'!N433,"NA"))</f>
        <v>NA</v>
      </c>
      <c r="J440" s="3" t="str">
        <f>IF(ISBLANK('Paso 2 Ingreso de datos'!O433),"NA",IF(OR('Paso 2 Ingreso de datos'!O433=0,'Paso 2 Ingreso de datos'!O433=1,'Paso 2 Ingreso de datos'!O433=2,'Paso 2 Ingreso de datos'!O433=3,'Paso 2 Ingreso de datos'!O433=4),'Paso 2 Ingreso de datos'!O433,"NA"))</f>
        <v>NA</v>
      </c>
      <c r="K440" s="3" t="str">
        <f>IF(ISBLANK('Paso 2 Ingreso de datos'!P433),"NA",IF(OR('Paso 2 Ingreso de datos'!P433=0,'Paso 2 Ingreso de datos'!P433=1,'Paso 2 Ingreso de datos'!P433=2,'Paso 2 Ingreso de datos'!P433=3,'Paso 2 Ingreso de datos'!P433=4),'Paso 2 Ingreso de datos'!P433,"NA"))</f>
        <v>NA</v>
      </c>
      <c r="L440" s="3" t="str">
        <f>IF(ISBLANK('Paso 2 Ingreso de datos'!Q433),"NA",IF(OR('Paso 2 Ingreso de datos'!Q433=0,'Paso 2 Ingreso de datos'!Q433=1,'Paso 2 Ingreso de datos'!Q433=2,'Paso 2 Ingreso de datos'!Q433=3,'Paso 2 Ingreso de datos'!Q433=4),'Paso 2 Ingreso de datos'!Q433,"NA"))</f>
        <v>NA</v>
      </c>
      <c r="M440" s="3" t="str">
        <f>IF(ISBLANK('Paso 2 Ingreso de datos'!R433),"NA",IF(OR('Paso 2 Ingreso de datos'!R433=0,'Paso 2 Ingreso de datos'!R433=1,'Paso 2 Ingreso de datos'!R433=2,'Paso 2 Ingreso de datos'!R433=3,'Paso 2 Ingreso de datos'!R433=4),'Paso 2 Ingreso de datos'!R433,"NA"))</f>
        <v>NA</v>
      </c>
      <c r="N440" s="3" t="str">
        <f>IF(ISBLANK('Paso 2 Ingreso de datos'!S433),"NA",IF(OR('Paso 2 Ingreso de datos'!S433=0,'Paso 2 Ingreso de datos'!S433=1,'Paso 2 Ingreso de datos'!S433=2,'Paso 2 Ingreso de datos'!S433=3,'Paso 2 Ingreso de datos'!S433=4),'Paso 2 Ingreso de datos'!S433,"NA"))</f>
        <v>NA</v>
      </c>
      <c r="O440" s="3" t="str">
        <f>IF(ISBLANK('Paso 2 Ingreso de datos'!T433),"NA",IF(OR('Paso 2 Ingreso de datos'!T433=0,'Paso 2 Ingreso de datos'!T433=1,'Paso 2 Ingreso de datos'!T433=2,'Paso 2 Ingreso de datos'!T433=3,'Paso 2 Ingreso de datos'!T433=4),'Paso 2 Ingreso de datos'!T433,"NA"))</f>
        <v>NA</v>
      </c>
      <c r="P440" s="3" t="str">
        <f>IF(ISBLANK('Paso 2 Ingreso de datos'!U433),"NA",IF(OR('Paso 2 Ingreso de datos'!U433=0,'Paso 2 Ingreso de datos'!U433=1,'Paso 2 Ingreso de datos'!U433=2,'Paso 2 Ingreso de datos'!U433=3,'Paso 2 Ingreso de datos'!U433=4),'Paso 2 Ingreso de datos'!U433,"NA"))</f>
        <v>NA</v>
      </c>
      <c r="Q440" s="3" t="str">
        <f>IF(ISBLANK('Paso 2 Ingreso de datos'!V433),"NA",IF(OR('Paso 2 Ingreso de datos'!V433=0,'Paso 2 Ingreso de datos'!V433=1,'Paso 2 Ingreso de datos'!V433=2,'Paso 2 Ingreso de datos'!V433=3,'Paso 2 Ingreso de datos'!V433=4),'Paso 2 Ingreso de datos'!V433,"NA"))</f>
        <v>NA</v>
      </c>
      <c r="R440" s="3" t="str">
        <f>IF(ISBLANK('Paso 2 Ingreso de datos'!W433),"NA",IF(OR('Paso 2 Ingreso de datos'!W433=0,'Paso 2 Ingreso de datos'!W433=1,'Paso 2 Ingreso de datos'!W433=2,'Paso 2 Ingreso de datos'!W433=3,'Paso 2 Ingreso de datos'!W433=4),'Paso 2 Ingreso de datos'!W433,"NA"))</f>
        <v>NA</v>
      </c>
      <c r="S440" s="3" t="str">
        <f>IF(ISBLANK('Paso 2 Ingreso de datos'!X433),"NA",IF(OR('Paso 2 Ingreso de datos'!X433=0,'Paso 2 Ingreso de datos'!X433=1,'Paso 2 Ingreso de datos'!X433=2,'Paso 2 Ingreso de datos'!X433=3,'Paso 2 Ingreso de datos'!X433=4),'Paso 2 Ingreso de datos'!X433,"NA"))</f>
        <v>NA</v>
      </c>
      <c r="T440" s="3" t="str">
        <f>IF(ISBLANK('Paso 2 Ingreso de datos'!Y433),"NA",IF(OR('Paso 2 Ingreso de datos'!Y433=0,'Paso 2 Ingreso de datos'!Y433=1,'Paso 2 Ingreso de datos'!Y433=2,'Paso 2 Ingreso de datos'!Y433=3,'Paso 2 Ingreso de datos'!Y433=4),'Paso 2 Ingreso de datos'!Y433,"NA"))</f>
        <v>NA</v>
      </c>
      <c r="U440" s="3" t="str">
        <f>IF(ISBLANK('Paso 2 Ingreso de datos'!Z433),"NA",IF(OR('Paso 2 Ingreso de datos'!Z433=0,'Paso 2 Ingreso de datos'!Z433=1,'Paso 2 Ingreso de datos'!Z433=2,'Paso 2 Ingreso de datos'!Z433=3,'Paso 2 Ingreso de datos'!Z433=4),'Paso 2 Ingreso de datos'!Z433,"NA"))</f>
        <v>NA</v>
      </c>
      <c r="W440" s="3">
        <f>SUM(COUNTIFS('Paso 2 Ingreso de datos'!G433:Z433,"&gt;=0",'Paso 2 Ingreso de datos'!G433:Z433,"&lt;=4"),COUNTA('Paso 2 Ingreso de datos'!A433))</f>
        <v>0</v>
      </c>
      <c r="X440" s="1" t="str">
        <f>IF(SUM('Paso 2 Ingreso de datos'!A433:Z433)&gt;0,"HD","FD")</f>
        <v>FD</v>
      </c>
    </row>
    <row r="441" spans="1:24">
      <c r="A441" s="3" t="str">
        <f>IF(AND(W441=21,X441),'Paso 2 Ingreso de datos'!A434,IF(AND(Paso2!W441=0,Paso2!X441="FD"),"NA","FD"))</f>
        <v>NA</v>
      </c>
      <c r="B441" s="3" t="str">
        <f>IF(ISBLANK('Paso 2 Ingreso de datos'!G434),"NA",IF(OR('Paso 2 Ingreso de datos'!G434=0,'Paso 2 Ingreso de datos'!G434=1,'Paso 2 Ingreso de datos'!G434=2,'Paso 2 Ingreso de datos'!G434=3,'Paso 2 Ingreso de datos'!G434=4),'Paso 2 Ingreso de datos'!G434,"NA"))</f>
        <v>NA</v>
      </c>
      <c r="C441" s="3" t="str">
        <f>IF(ISBLANK('Paso 2 Ingreso de datos'!H434),"NA",IF(OR('Paso 2 Ingreso de datos'!H434=0,'Paso 2 Ingreso de datos'!H434=1,'Paso 2 Ingreso de datos'!H434=2,'Paso 2 Ingreso de datos'!H434=3,'Paso 2 Ingreso de datos'!H434=4),'Paso 2 Ingreso de datos'!H434,"NA"))</f>
        <v>NA</v>
      </c>
      <c r="D441" s="3" t="str">
        <f>IF(ISBLANK('Paso 2 Ingreso de datos'!I434),"NA",IF(OR('Paso 2 Ingreso de datos'!I434=0,'Paso 2 Ingreso de datos'!I434=1,'Paso 2 Ingreso de datos'!I434=2,'Paso 2 Ingreso de datos'!I434=3,'Paso 2 Ingreso de datos'!I434=4),'Paso 2 Ingreso de datos'!I434,"NA"))</f>
        <v>NA</v>
      </c>
      <c r="E441" s="3" t="str">
        <f>IF(ISBLANK('Paso 2 Ingreso de datos'!J434),"NA",IF(OR('Paso 2 Ingreso de datos'!J434=0,'Paso 2 Ingreso de datos'!J434=1,'Paso 2 Ingreso de datos'!J434=2,'Paso 2 Ingreso de datos'!J434=3,'Paso 2 Ingreso de datos'!J434=4),'Paso 2 Ingreso de datos'!J434,"NA"))</f>
        <v>NA</v>
      </c>
      <c r="F441" s="3" t="str">
        <f>IF(ISBLANK('Paso 2 Ingreso de datos'!K434),"NA",IF(OR('Paso 2 Ingreso de datos'!K434=0,'Paso 2 Ingreso de datos'!K434=1,'Paso 2 Ingreso de datos'!K434=2,'Paso 2 Ingreso de datos'!K434=3,'Paso 2 Ingreso de datos'!K434=4),'Paso 2 Ingreso de datos'!K434,"NA"))</f>
        <v>NA</v>
      </c>
      <c r="G441" s="3" t="str">
        <f>IF(ISBLANK('Paso 2 Ingreso de datos'!L434),"NA",IF(OR('Paso 2 Ingreso de datos'!L434=0,'Paso 2 Ingreso de datos'!L434=1,'Paso 2 Ingreso de datos'!L434=2,'Paso 2 Ingreso de datos'!L434=3,'Paso 2 Ingreso de datos'!L434=4),'Paso 2 Ingreso de datos'!L434,"NA"))</f>
        <v>NA</v>
      </c>
      <c r="H441" s="3" t="str">
        <f>IF(ISBLANK('Paso 2 Ingreso de datos'!M434),"NA",IF(OR('Paso 2 Ingreso de datos'!M434=0,'Paso 2 Ingreso de datos'!M434=1,'Paso 2 Ingreso de datos'!M434=2,'Paso 2 Ingreso de datos'!M434=3,'Paso 2 Ingreso de datos'!M434=4),'Paso 2 Ingreso de datos'!M434,"NA"))</f>
        <v>NA</v>
      </c>
      <c r="I441" s="3" t="str">
        <f>IF(ISBLANK('Paso 2 Ingreso de datos'!N434),"NA",IF(OR('Paso 2 Ingreso de datos'!N434=0,'Paso 2 Ingreso de datos'!N434=1,'Paso 2 Ingreso de datos'!N434=2,'Paso 2 Ingreso de datos'!N434=3,'Paso 2 Ingreso de datos'!N434=4),'Paso 2 Ingreso de datos'!N434,"NA"))</f>
        <v>NA</v>
      </c>
      <c r="J441" s="3" t="str">
        <f>IF(ISBLANK('Paso 2 Ingreso de datos'!O434),"NA",IF(OR('Paso 2 Ingreso de datos'!O434=0,'Paso 2 Ingreso de datos'!O434=1,'Paso 2 Ingreso de datos'!O434=2,'Paso 2 Ingreso de datos'!O434=3,'Paso 2 Ingreso de datos'!O434=4),'Paso 2 Ingreso de datos'!O434,"NA"))</f>
        <v>NA</v>
      </c>
      <c r="K441" s="3" t="str">
        <f>IF(ISBLANK('Paso 2 Ingreso de datos'!P434),"NA",IF(OR('Paso 2 Ingreso de datos'!P434=0,'Paso 2 Ingreso de datos'!P434=1,'Paso 2 Ingreso de datos'!P434=2,'Paso 2 Ingreso de datos'!P434=3,'Paso 2 Ingreso de datos'!P434=4),'Paso 2 Ingreso de datos'!P434,"NA"))</f>
        <v>NA</v>
      </c>
      <c r="L441" s="3" t="str">
        <f>IF(ISBLANK('Paso 2 Ingreso de datos'!Q434),"NA",IF(OR('Paso 2 Ingreso de datos'!Q434=0,'Paso 2 Ingreso de datos'!Q434=1,'Paso 2 Ingreso de datos'!Q434=2,'Paso 2 Ingreso de datos'!Q434=3,'Paso 2 Ingreso de datos'!Q434=4),'Paso 2 Ingreso de datos'!Q434,"NA"))</f>
        <v>NA</v>
      </c>
      <c r="M441" s="3" t="str">
        <f>IF(ISBLANK('Paso 2 Ingreso de datos'!R434),"NA",IF(OR('Paso 2 Ingreso de datos'!R434=0,'Paso 2 Ingreso de datos'!R434=1,'Paso 2 Ingreso de datos'!R434=2,'Paso 2 Ingreso de datos'!R434=3,'Paso 2 Ingreso de datos'!R434=4),'Paso 2 Ingreso de datos'!R434,"NA"))</f>
        <v>NA</v>
      </c>
      <c r="N441" s="3" t="str">
        <f>IF(ISBLANK('Paso 2 Ingreso de datos'!S434),"NA",IF(OR('Paso 2 Ingreso de datos'!S434=0,'Paso 2 Ingreso de datos'!S434=1,'Paso 2 Ingreso de datos'!S434=2,'Paso 2 Ingreso de datos'!S434=3,'Paso 2 Ingreso de datos'!S434=4),'Paso 2 Ingreso de datos'!S434,"NA"))</f>
        <v>NA</v>
      </c>
      <c r="O441" s="3" t="str">
        <f>IF(ISBLANK('Paso 2 Ingreso de datos'!T434),"NA",IF(OR('Paso 2 Ingreso de datos'!T434=0,'Paso 2 Ingreso de datos'!T434=1,'Paso 2 Ingreso de datos'!T434=2,'Paso 2 Ingreso de datos'!T434=3,'Paso 2 Ingreso de datos'!T434=4),'Paso 2 Ingreso de datos'!T434,"NA"))</f>
        <v>NA</v>
      </c>
      <c r="P441" s="3" t="str">
        <f>IF(ISBLANK('Paso 2 Ingreso de datos'!U434),"NA",IF(OR('Paso 2 Ingreso de datos'!U434=0,'Paso 2 Ingreso de datos'!U434=1,'Paso 2 Ingreso de datos'!U434=2,'Paso 2 Ingreso de datos'!U434=3,'Paso 2 Ingreso de datos'!U434=4),'Paso 2 Ingreso de datos'!U434,"NA"))</f>
        <v>NA</v>
      </c>
      <c r="Q441" s="3" t="str">
        <f>IF(ISBLANK('Paso 2 Ingreso de datos'!V434),"NA",IF(OR('Paso 2 Ingreso de datos'!V434=0,'Paso 2 Ingreso de datos'!V434=1,'Paso 2 Ingreso de datos'!V434=2,'Paso 2 Ingreso de datos'!V434=3,'Paso 2 Ingreso de datos'!V434=4),'Paso 2 Ingreso de datos'!V434,"NA"))</f>
        <v>NA</v>
      </c>
      <c r="R441" s="3" t="str">
        <f>IF(ISBLANK('Paso 2 Ingreso de datos'!W434),"NA",IF(OR('Paso 2 Ingreso de datos'!W434=0,'Paso 2 Ingreso de datos'!W434=1,'Paso 2 Ingreso de datos'!W434=2,'Paso 2 Ingreso de datos'!W434=3,'Paso 2 Ingreso de datos'!W434=4),'Paso 2 Ingreso de datos'!W434,"NA"))</f>
        <v>NA</v>
      </c>
      <c r="S441" s="3" t="str">
        <f>IF(ISBLANK('Paso 2 Ingreso de datos'!X434),"NA",IF(OR('Paso 2 Ingreso de datos'!X434=0,'Paso 2 Ingreso de datos'!X434=1,'Paso 2 Ingreso de datos'!X434=2,'Paso 2 Ingreso de datos'!X434=3,'Paso 2 Ingreso de datos'!X434=4),'Paso 2 Ingreso de datos'!X434,"NA"))</f>
        <v>NA</v>
      </c>
      <c r="T441" s="3" t="str">
        <f>IF(ISBLANK('Paso 2 Ingreso de datos'!Y434),"NA",IF(OR('Paso 2 Ingreso de datos'!Y434=0,'Paso 2 Ingreso de datos'!Y434=1,'Paso 2 Ingreso de datos'!Y434=2,'Paso 2 Ingreso de datos'!Y434=3,'Paso 2 Ingreso de datos'!Y434=4),'Paso 2 Ingreso de datos'!Y434,"NA"))</f>
        <v>NA</v>
      </c>
      <c r="U441" s="3" t="str">
        <f>IF(ISBLANK('Paso 2 Ingreso de datos'!Z434),"NA",IF(OR('Paso 2 Ingreso de datos'!Z434=0,'Paso 2 Ingreso de datos'!Z434=1,'Paso 2 Ingreso de datos'!Z434=2,'Paso 2 Ingreso de datos'!Z434=3,'Paso 2 Ingreso de datos'!Z434=4),'Paso 2 Ingreso de datos'!Z434,"NA"))</f>
        <v>NA</v>
      </c>
      <c r="W441" s="3">
        <f>SUM(COUNTIFS('Paso 2 Ingreso de datos'!G434:Z434,"&gt;=0",'Paso 2 Ingreso de datos'!G434:Z434,"&lt;=4"),COUNTA('Paso 2 Ingreso de datos'!A434))</f>
        <v>0</v>
      </c>
      <c r="X441" s="1" t="str">
        <f>IF(SUM('Paso 2 Ingreso de datos'!A434:Z434)&gt;0,"HD","FD")</f>
        <v>FD</v>
      </c>
    </row>
    <row r="442" spans="1:24">
      <c r="A442" s="3" t="str">
        <f>IF(AND(W442=21,X442),'Paso 2 Ingreso de datos'!A435,IF(AND(Paso2!W442=0,Paso2!X442="FD"),"NA","FD"))</f>
        <v>NA</v>
      </c>
      <c r="B442" s="3" t="str">
        <f>IF(ISBLANK('Paso 2 Ingreso de datos'!G435),"NA",IF(OR('Paso 2 Ingreso de datos'!G435=0,'Paso 2 Ingreso de datos'!G435=1,'Paso 2 Ingreso de datos'!G435=2,'Paso 2 Ingreso de datos'!G435=3,'Paso 2 Ingreso de datos'!G435=4),'Paso 2 Ingreso de datos'!G435,"NA"))</f>
        <v>NA</v>
      </c>
      <c r="C442" s="3" t="str">
        <f>IF(ISBLANK('Paso 2 Ingreso de datos'!H435),"NA",IF(OR('Paso 2 Ingreso de datos'!H435=0,'Paso 2 Ingreso de datos'!H435=1,'Paso 2 Ingreso de datos'!H435=2,'Paso 2 Ingreso de datos'!H435=3,'Paso 2 Ingreso de datos'!H435=4),'Paso 2 Ingreso de datos'!H435,"NA"))</f>
        <v>NA</v>
      </c>
      <c r="D442" s="3" t="str">
        <f>IF(ISBLANK('Paso 2 Ingreso de datos'!I435),"NA",IF(OR('Paso 2 Ingreso de datos'!I435=0,'Paso 2 Ingreso de datos'!I435=1,'Paso 2 Ingreso de datos'!I435=2,'Paso 2 Ingreso de datos'!I435=3,'Paso 2 Ingreso de datos'!I435=4),'Paso 2 Ingreso de datos'!I435,"NA"))</f>
        <v>NA</v>
      </c>
      <c r="E442" s="3" t="str">
        <f>IF(ISBLANK('Paso 2 Ingreso de datos'!J435),"NA",IF(OR('Paso 2 Ingreso de datos'!J435=0,'Paso 2 Ingreso de datos'!J435=1,'Paso 2 Ingreso de datos'!J435=2,'Paso 2 Ingreso de datos'!J435=3,'Paso 2 Ingreso de datos'!J435=4),'Paso 2 Ingreso de datos'!J435,"NA"))</f>
        <v>NA</v>
      </c>
      <c r="F442" s="3" t="str">
        <f>IF(ISBLANK('Paso 2 Ingreso de datos'!K435),"NA",IF(OR('Paso 2 Ingreso de datos'!K435=0,'Paso 2 Ingreso de datos'!K435=1,'Paso 2 Ingreso de datos'!K435=2,'Paso 2 Ingreso de datos'!K435=3,'Paso 2 Ingreso de datos'!K435=4),'Paso 2 Ingreso de datos'!K435,"NA"))</f>
        <v>NA</v>
      </c>
      <c r="G442" s="3" t="str">
        <f>IF(ISBLANK('Paso 2 Ingreso de datos'!L435),"NA",IF(OR('Paso 2 Ingreso de datos'!L435=0,'Paso 2 Ingreso de datos'!L435=1,'Paso 2 Ingreso de datos'!L435=2,'Paso 2 Ingreso de datos'!L435=3,'Paso 2 Ingreso de datos'!L435=4),'Paso 2 Ingreso de datos'!L435,"NA"))</f>
        <v>NA</v>
      </c>
      <c r="H442" s="3" t="str">
        <f>IF(ISBLANK('Paso 2 Ingreso de datos'!M435),"NA",IF(OR('Paso 2 Ingreso de datos'!M435=0,'Paso 2 Ingreso de datos'!M435=1,'Paso 2 Ingreso de datos'!M435=2,'Paso 2 Ingreso de datos'!M435=3,'Paso 2 Ingreso de datos'!M435=4),'Paso 2 Ingreso de datos'!M435,"NA"))</f>
        <v>NA</v>
      </c>
      <c r="I442" s="3" t="str">
        <f>IF(ISBLANK('Paso 2 Ingreso de datos'!N435),"NA",IF(OR('Paso 2 Ingreso de datos'!N435=0,'Paso 2 Ingreso de datos'!N435=1,'Paso 2 Ingreso de datos'!N435=2,'Paso 2 Ingreso de datos'!N435=3,'Paso 2 Ingreso de datos'!N435=4),'Paso 2 Ingreso de datos'!N435,"NA"))</f>
        <v>NA</v>
      </c>
      <c r="J442" s="3" t="str">
        <f>IF(ISBLANK('Paso 2 Ingreso de datos'!O435),"NA",IF(OR('Paso 2 Ingreso de datos'!O435=0,'Paso 2 Ingreso de datos'!O435=1,'Paso 2 Ingreso de datos'!O435=2,'Paso 2 Ingreso de datos'!O435=3,'Paso 2 Ingreso de datos'!O435=4),'Paso 2 Ingreso de datos'!O435,"NA"))</f>
        <v>NA</v>
      </c>
      <c r="K442" s="3" t="str">
        <f>IF(ISBLANK('Paso 2 Ingreso de datos'!P435),"NA",IF(OR('Paso 2 Ingreso de datos'!P435=0,'Paso 2 Ingreso de datos'!P435=1,'Paso 2 Ingreso de datos'!P435=2,'Paso 2 Ingreso de datos'!P435=3,'Paso 2 Ingreso de datos'!P435=4),'Paso 2 Ingreso de datos'!P435,"NA"))</f>
        <v>NA</v>
      </c>
      <c r="L442" s="3" t="str">
        <f>IF(ISBLANK('Paso 2 Ingreso de datos'!Q435),"NA",IF(OR('Paso 2 Ingreso de datos'!Q435=0,'Paso 2 Ingreso de datos'!Q435=1,'Paso 2 Ingreso de datos'!Q435=2,'Paso 2 Ingreso de datos'!Q435=3,'Paso 2 Ingreso de datos'!Q435=4),'Paso 2 Ingreso de datos'!Q435,"NA"))</f>
        <v>NA</v>
      </c>
      <c r="M442" s="3" t="str">
        <f>IF(ISBLANK('Paso 2 Ingreso de datos'!R435),"NA",IF(OR('Paso 2 Ingreso de datos'!R435=0,'Paso 2 Ingreso de datos'!R435=1,'Paso 2 Ingreso de datos'!R435=2,'Paso 2 Ingreso de datos'!R435=3,'Paso 2 Ingreso de datos'!R435=4),'Paso 2 Ingreso de datos'!R435,"NA"))</f>
        <v>NA</v>
      </c>
      <c r="N442" s="3" t="str">
        <f>IF(ISBLANK('Paso 2 Ingreso de datos'!S435),"NA",IF(OR('Paso 2 Ingreso de datos'!S435=0,'Paso 2 Ingreso de datos'!S435=1,'Paso 2 Ingreso de datos'!S435=2,'Paso 2 Ingreso de datos'!S435=3,'Paso 2 Ingreso de datos'!S435=4),'Paso 2 Ingreso de datos'!S435,"NA"))</f>
        <v>NA</v>
      </c>
      <c r="O442" s="3" t="str">
        <f>IF(ISBLANK('Paso 2 Ingreso de datos'!T435),"NA",IF(OR('Paso 2 Ingreso de datos'!T435=0,'Paso 2 Ingreso de datos'!T435=1,'Paso 2 Ingreso de datos'!T435=2,'Paso 2 Ingreso de datos'!T435=3,'Paso 2 Ingreso de datos'!T435=4),'Paso 2 Ingreso de datos'!T435,"NA"))</f>
        <v>NA</v>
      </c>
      <c r="P442" s="3" t="str">
        <f>IF(ISBLANK('Paso 2 Ingreso de datos'!U435),"NA",IF(OR('Paso 2 Ingreso de datos'!U435=0,'Paso 2 Ingreso de datos'!U435=1,'Paso 2 Ingreso de datos'!U435=2,'Paso 2 Ingreso de datos'!U435=3,'Paso 2 Ingreso de datos'!U435=4),'Paso 2 Ingreso de datos'!U435,"NA"))</f>
        <v>NA</v>
      </c>
      <c r="Q442" s="3" t="str">
        <f>IF(ISBLANK('Paso 2 Ingreso de datos'!V435),"NA",IF(OR('Paso 2 Ingreso de datos'!V435=0,'Paso 2 Ingreso de datos'!V435=1,'Paso 2 Ingreso de datos'!V435=2,'Paso 2 Ingreso de datos'!V435=3,'Paso 2 Ingreso de datos'!V435=4),'Paso 2 Ingreso de datos'!V435,"NA"))</f>
        <v>NA</v>
      </c>
      <c r="R442" s="3" t="str">
        <f>IF(ISBLANK('Paso 2 Ingreso de datos'!W435),"NA",IF(OR('Paso 2 Ingreso de datos'!W435=0,'Paso 2 Ingreso de datos'!W435=1,'Paso 2 Ingreso de datos'!W435=2,'Paso 2 Ingreso de datos'!W435=3,'Paso 2 Ingreso de datos'!W435=4),'Paso 2 Ingreso de datos'!W435,"NA"))</f>
        <v>NA</v>
      </c>
      <c r="S442" s="3" t="str">
        <f>IF(ISBLANK('Paso 2 Ingreso de datos'!X435),"NA",IF(OR('Paso 2 Ingreso de datos'!X435=0,'Paso 2 Ingreso de datos'!X435=1,'Paso 2 Ingreso de datos'!X435=2,'Paso 2 Ingreso de datos'!X435=3,'Paso 2 Ingreso de datos'!X435=4),'Paso 2 Ingreso de datos'!X435,"NA"))</f>
        <v>NA</v>
      </c>
      <c r="T442" s="3" t="str">
        <f>IF(ISBLANK('Paso 2 Ingreso de datos'!Y435),"NA",IF(OR('Paso 2 Ingreso de datos'!Y435=0,'Paso 2 Ingreso de datos'!Y435=1,'Paso 2 Ingreso de datos'!Y435=2,'Paso 2 Ingreso de datos'!Y435=3,'Paso 2 Ingreso de datos'!Y435=4),'Paso 2 Ingreso de datos'!Y435,"NA"))</f>
        <v>NA</v>
      </c>
      <c r="U442" s="3" t="str">
        <f>IF(ISBLANK('Paso 2 Ingreso de datos'!Z435),"NA",IF(OR('Paso 2 Ingreso de datos'!Z435=0,'Paso 2 Ingreso de datos'!Z435=1,'Paso 2 Ingreso de datos'!Z435=2,'Paso 2 Ingreso de datos'!Z435=3,'Paso 2 Ingreso de datos'!Z435=4),'Paso 2 Ingreso de datos'!Z435,"NA"))</f>
        <v>NA</v>
      </c>
      <c r="W442" s="3">
        <f>SUM(COUNTIFS('Paso 2 Ingreso de datos'!G435:Z435,"&gt;=0",'Paso 2 Ingreso de datos'!G435:Z435,"&lt;=4"),COUNTA('Paso 2 Ingreso de datos'!A435))</f>
        <v>0</v>
      </c>
      <c r="X442" s="1" t="str">
        <f>IF(SUM('Paso 2 Ingreso de datos'!A435:Z435)&gt;0,"HD","FD")</f>
        <v>FD</v>
      </c>
    </row>
    <row r="443" spans="1:24">
      <c r="A443" s="3" t="str">
        <f>IF(AND(W443=21,X443),'Paso 2 Ingreso de datos'!A436,IF(AND(Paso2!W443=0,Paso2!X443="FD"),"NA","FD"))</f>
        <v>NA</v>
      </c>
      <c r="B443" s="3" t="str">
        <f>IF(ISBLANK('Paso 2 Ingreso de datos'!G436),"NA",IF(OR('Paso 2 Ingreso de datos'!G436=0,'Paso 2 Ingreso de datos'!G436=1,'Paso 2 Ingreso de datos'!G436=2,'Paso 2 Ingreso de datos'!G436=3,'Paso 2 Ingreso de datos'!G436=4),'Paso 2 Ingreso de datos'!G436,"NA"))</f>
        <v>NA</v>
      </c>
      <c r="C443" s="3" t="str">
        <f>IF(ISBLANK('Paso 2 Ingreso de datos'!H436),"NA",IF(OR('Paso 2 Ingreso de datos'!H436=0,'Paso 2 Ingreso de datos'!H436=1,'Paso 2 Ingreso de datos'!H436=2,'Paso 2 Ingreso de datos'!H436=3,'Paso 2 Ingreso de datos'!H436=4),'Paso 2 Ingreso de datos'!H436,"NA"))</f>
        <v>NA</v>
      </c>
      <c r="D443" s="3" t="str">
        <f>IF(ISBLANK('Paso 2 Ingreso de datos'!I436),"NA",IF(OR('Paso 2 Ingreso de datos'!I436=0,'Paso 2 Ingreso de datos'!I436=1,'Paso 2 Ingreso de datos'!I436=2,'Paso 2 Ingreso de datos'!I436=3,'Paso 2 Ingreso de datos'!I436=4),'Paso 2 Ingreso de datos'!I436,"NA"))</f>
        <v>NA</v>
      </c>
      <c r="E443" s="3" t="str">
        <f>IF(ISBLANK('Paso 2 Ingreso de datos'!J436),"NA",IF(OR('Paso 2 Ingreso de datos'!J436=0,'Paso 2 Ingreso de datos'!J436=1,'Paso 2 Ingreso de datos'!J436=2,'Paso 2 Ingreso de datos'!J436=3,'Paso 2 Ingreso de datos'!J436=4),'Paso 2 Ingreso de datos'!J436,"NA"))</f>
        <v>NA</v>
      </c>
      <c r="F443" s="3" t="str">
        <f>IF(ISBLANK('Paso 2 Ingreso de datos'!K436),"NA",IF(OR('Paso 2 Ingreso de datos'!K436=0,'Paso 2 Ingreso de datos'!K436=1,'Paso 2 Ingreso de datos'!K436=2,'Paso 2 Ingreso de datos'!K436=3,'Paso 2 Ingreso de datos'!K436=4),'Paso 2 Ingreso de datos'!K436,"NA"))</f>
        <v>NA</v>
      </c>
      <c r="G443" s="3" t="str">
        <f>IF(ISBLANK('Paso 2 Ingreso de datos'!L436),"NA",IF(OR('Paso 2 Ingreso de datos'!L436=0,'Paso 2 Ingreso de datos'!L436=1,'Paso 2 Ingreso de datos'!L436=2,'Paso 2 Ingreso de datos'!L436=3,'Paso 2 Ingreso de datos'!L436=4),'Paso 2 Ingreso de datos'!L436,"NA"))</f>
        <v>NA</v>
      </c>
      <c r="H443" s="3" t="str">
        <f>IF(ISBLANK('Paso 2 Ingreso de datos'!M436),"NA",IF(OR('Paso 2 Ingreso de datos'!M436=0,'Paso 2 Ingreso de datos'!M436=1,'Paso 2 Ingreso de datos'!M436=2,'Paso 2 Ingreso de datos'!M436=3,'Paso 2 Ingreso de datos'!M436=4),'Paso 2 Ingreso de datos'!M436,"NA"))</f>
        <v>NA</v>
      </c>
      <c r="I443" s="3" t="str">
        <f>IF(ISBLANK('Paso 2 Ingreso de datos'!N436),"NA",IF(OR('Paso 2 Ingreso de datos'!N436=0,'Paso 2 Ingreso de datos'!N436=1,'Paso 2 Ingreso de datos'!N436=2,'Paso 2 Ingreso de datos'!N436=3,'Paso 2 Ingreso de datos'!N436=4),'Paso 2 Ingreso de datos'!N436,"NA"))</f>
        <v>NA</v>
      </c>
      <c r="J443" s="3" t="str">
        <f>IF(ISBLANK('Paso 2 Ingreso de datos'!O436),"NA",IF(OR('Paso 2 Ingreso de datos'!O436=0,'Paso 2 Ingreso de datos'!O436=1,'Paso 2 Ingreso de datos'!O436=2,'Paso 2 Ingreso de datos'!O436=3,'Paso 2 Ingreso de datos'!O436=4),'Paso 2 Ingreso de datos'!O436,"NA"))</f>
        <v>NA</v>
      </c>
      <c r="K443" s="3" t="str">
        <f>IF(ISBLANK('Paso 2 Ingreso de datos'!P436),"NA",IF(OR('Paso 2 Ingreso de datos'!P436=0,'Paso 2 Ingreso de datos'!P436=1,'Paso 2 Ingreso de datos'!P436=2,'Paso 2 Ingreso de datos'!P436=3,'Paso 2 Ingreso de datos'!P436=4),'Paso 2 Ingreso de datos'!P436,"NA"))</f>
        <v>NA</v>
      </c>
      <c r="L443" s="3" t="str">
        <f>IF(ISBLANK('Paso 2 Ingreso de datos'!Q436),"NA",IF(OR('Paso 2 Ingreso de datos'!Q436=0,'Paso 2 Ingreso de datos'!Q436=1,'Paso 2 Ingreso de datos'!Q436=2,'Paso 2 Ingreso de datos'!Q436=3,'Paso 2 Ingreso de datos'!Q436=4),'Paso 2 Ingreso de datos'!Q436,"NA"))</f>
        <v>NA</v>
      </c>
      <c r="M443" s="3" t="str">
        <f>IF(ISBLANK('Paso 2 Ingreso de datos'!R436),"NA",IF(OR('Paso 2 Ingreso de datos'!R436=0,'Paso 2 Ingreso de datos'!R436=1,'Paso 2 Ingreso de datos'!R436=2,'Paso 2 Ingreso de datos'!R436=3,'Paso 2 Ingreso de datos'!R436=4),'Paso 2 Ingreso de datos'!R436,"NA"))</f>
        <v>NA</v>
      </c>
      <c r="N443" s="3" t="str">
        <f>IF(ISBLANK('Paso 2 Ingreso de datos'!S436),"NA",IF(OR('Paso 2 Ingreso de datos'!S436=0,'Paso 2 Ingreso de datos'!S436=1,'Paso 2 Ingreso de datos'!S436=2,'Paso 2 Ingreso de datos'!S436=3,'Paso 2 Ingreso de datos'!S436=4),'Paso 2 Ingreso de datos'!S436,"NA"))</f>
        <v>NA</v>
      </c>
      <c r="O443" s="3" t="str">
        <f>IF(ISBLANK('Paso 2 Ingreso de datos'!T436),"NA",IF(OR('Paso 2 Ingreso de datos'!T436=0,'Paso 2 Ingreso de datos'!T436=1,'Paso 2 Ingreso de datos'!T436=2,'Paso 2 Ingreso de datos'!T436=3,'Paso 2 Ingreso de datos'!T436=4),'Paso 2 Ingreso de datos'!T436,"NA"))</f>
        <v>NA</v>
      </c>
      <c r="P443" s="3" t="str">
        <f>IF(ISBLANK('Paso 2 Ingreso de datos'!U436),"NA",IF(OR('Paso 2 Ingreso de datos'!U436=0,'Paso 2 Ingreso de datos'!U436=1,'Paso 2 Ingreso de datos'!U436=2,'Paso 2 Ingreso de datos'!U436=3,'Paso 2 Ingreso de datos'!U436=4),'Paso 2 Ingreso de datos'!U436,"NA"))</f>
        <v>NA</v>
      </c>
      <c r="Q443" s="3" t="str">
        <f>IF(ISBLANK('Paso 2 Ingreso de datos'!V436),"NA",IF(OR('Paso 2 Ingreso de datos'!V436=0,'Paso 2 Ingreso de datos'!V436=1,'Paso 2 Ingreso de datos'!V436=2,'Paso 2 Ingreso de datos'!V436=3,'Paso 2 Ingreso de datos'!V436=4),'Paso 2 Ingreso de datos'!V436,"NA"))</f>
        <v>NA</v>
      </c>
      <c r="R443" s="3" t="str">
        <f>IF(ISBLANK('Paso 2 Ingreso de datos'!W436),"NA",IF(OR('Paso 2 Ingreso de datos'!W436=0,'Paso 2 Ingreso de datos'!W436=1,'Paso 2 Ingreso de datos'!W436=2,'Paso 2 Ingreso de datos'!W436=3,'Paso 2 Ingreso de datos'!W436=4),'Paso 2 Ingreso de datos'!W436,"NA"))</f>
        <v>NA</v>
      </c>
      <c r="S443" s="3" t="str">
        <f>IF(ISBLANK('Paso 2 Ingreso de datos'!X436),"NA",IF(OR('Paso 2 Ingreso de datos'!X436=0,'Paso 2 Ingreso de datos'!X436=1,'Paso 2 Ingreso de datos'!X436=2,'Paso 2 Ingreso de datos'!X436=3,'Paso 2 Ingreso de datos'!X436=4),'Paso 2 Ingreso de datos'!X436,"NA"))</f>
        <v>NA</v>
      </c>
      <c r="T443" s="3" t="str">
        <f>IF(ISBLANK('Paso 2 Ingreso de datos'!Y436),"NA",IF(OR('Paso 2 Ingreso de datos'!Y436=0,'Paso 2 Ingreso de datos'!Y436=1,'Paso 2 Ingreso de datos'!Y436=2,'Paso 2 Ingreso de datos'!Y436=3,'Paso 2 Ingreso de datos'!Y436=4),'Paso 2 Ingreso de datos'!Y436,"NA"))</f>
        <v>NA</v>
      </c>
      <c r="U443" s="3" t="str">
        <f>IF(ISBLANK('Paso 2 Ingreso de datos'!Z436),"NA",IF(OR('Paso 2 Ingreso de datos'!Z436=0,'Paso 2 Ingreso de datos'!Z436=1,'Paso 2 Ingreso de datos'!Z436=2,'Paso 2 Ingreso de datos'!Z436=3,'Paso 2 Ingreso de datos'!Z436=4),'Paso 2 Ingreso de datos'!Z436,"NA"))</f>
        <v>NA</v>
      </c>
      <c r="W443" s="3">
        <f>SUM(COUNTIFS('Paso 2 Ingreso de datos'!G436:Z436,"&gt;=0",'Paso 2 Ingreso de datos'!G436:Z436,"&lt;=4"),COUNTA('Paso 2 Ingreso de datos'!A436))</f>
        <v>0</v>
      </c>
      <c r="X443" s="1" t="str">
        <f>IF(SUM('Paso 2 Ingreso de datos'!A436:Z436)&gt;0,"HD","FD")</f>
        <v>FD</v>
      </c>
    </row>
    <row r="444" spans="1:24">
      <c r="A444" s="3" t="str">
        <f>IF(AND(W444=21,X444),'Paso 2 Ingreso de datos'!A437,IF(AND(Paso2!W444=0,Paso2!X444="FD"),"NA","FD"))</f>
        <v>NA</v>
      </c>
      <c r="B444" s="3" t="str">
        <f>IF(ISBLANK('Paso 2 Ingreso de datos'!G437),"NA",IF(OR('Paso 2 Ingreso de datos'!G437=0,'Paso 2 Ingreso de datos'!G437=1,'Paso 2 Ingreso de datos'!G437=2,'Paso 2 Ingreso de datos'!G437=3,'Paso 2 Ingreso de datos'!G437=4),'Paso 2 Ingreso de datos'!G437,"NA"))</f>
        <v>NA</v>
      </c>
      <c r="C444" s="3" t="str">
        <f>IF(ISBLANK('Paso 2 Ingreso de datos'!H437),"NA",IF(OR('Paso 2 Ingreso de datos'!H437=0,'Paso 2 Ingreso de datos'!H437=1,'Paso 2 Ingreso de datos'!H437=2,'Paso 2 Ingreso de datos'!H437=3,'Paso 2 Ingreso de datos'!H437=4),'Paso 2 Ingreso de datos'!H437,"NA"))</f>
        <v>NA</v>
      </c>
      <c r="D444" s="3" t="str">
        <f>IF(ISBLANK('Paso 2 Ingreso de datos'!I437),"NA",IF(OR('Paso 2 Ingreso de datos'!I437=0,'Paso 2 Ingreso de datos'!I437=1,'Paso 2 Ingreso de datos'!I437=2,'Paso 2 Ingreso de datos'!I437=3,'Paso 2 Ingreso de datos'!I437=4),'Paso 2 Ingreso de datos'!I437,"NA"))</f>
        <v>NA</v>
      </c>
      <c r="E444" s="3" t="str">
        <f>IF(ISBLANK('Paso 2 Ingreso de datos'!J437),"NA",IF(OR('Paso 2 Ingreso de datos'!J437=0,'Paso 2 Ingreso de datos'!J437=1,'Paso 2 Ingreso de datos'!J437=2,'Paso 2 Ingreso de datos'!J437=3,'Paso 2 Ingreso de datos'!J437=4),'Paso 2 Ingreso de datos'!J437,"NA"))</f>
        <v>NA</v>
      </c>
      <c r="F444" s="3" t="str">
        <f>IF(ISBLANK('Paso 2 Ingreso de datos'!K437),"NA",IF(OR('Paso 2 Ingreso de datos'!K437=0,'Paso 2 Ingreso de datos'!K437=1,'Paso 2 Ingreso de datos'!K437=2,'Paso 2 Ingreso de datos'!K437=3,'Paso 2 Ingreso de datos'!K437=4),'Paso 2 Ingreso de datos'!K437,"NA"))</f>
        <v>NA</v>
      </c>
      <c r="G444" s="3" t="str">
        <f>IF(ISBLANK('Paso 2 Ingreso de datos'!L437),"NA",IF(OR('Paso 2 Ingreso de datos'!L437=0,'Paso 2 Ingreso de datos'!L437=1,'Paso 2 Ingreso de datos'!L437=2,'Paso 2 Ingreso de datos'!L437=3,'Paso 2 Ingreso de datos'!L437=4),'Paso 2 Ingreso de datos'!L437,"NA"))</f>
        <v>NA</v>
      </c>
      <c r="H444" s="3" t="str">
        <f>IF(ISBLANK('Paso 2 Ingreso de datos'!M437),"NA",IF(OR('Paso 2 Ingreso de datos'!M437=0,'Paso 2 Ingreso de datos'!M437=1,'Paso 2 Ingreso de datos'!M437=2,'Paso 2 Ingreso de datos'!M437=3,'Paso 2 Ingreso de datos'!M437=4),'Paso 2 Ingreso de datos'!M437,"NA"))</f>
        <v>NA</v>
      </c>
      <c r="I444" s="3" t="str">
        <f>IF(ISBLANK('Paso 2 Ingreso de datos'!N437),"NA",IF(OR('Paso 2 Ingreso de datos'!N437=0,'Paso 2 Ingreso de datos'!N437=1,'Paso 2 Ingreso de datos'!N437=2,'Paso 2 Ingreso de datos'!N437=3,'Paso 2 Ingreso de datos'!N437=4),'Paso 2 Ingreso de datos'!N437,"NA"))</f>
        <v>NA</v>
      </c>
      <c r="J444" s="3" t="str">
        <f>IF(ISBLANK('Paso 2 Ingreso de datos'!O437),"NA",IF(OR('Paso 2 Ingreso de datos'!O437=0,'Paso 2 Ingreso de datos'!O437=1,'Paso 2 Ingreso de datos'!O437=2,'Paso 2 Ingreso de datos'!O437=3,'Paso 2 Ingreso de datos'!O437=4),'Paso 2 Ingreso de datos'!O437,"NA"))</f>
        <v>NA</v>
      </c>
      <c r="K444" s="3" t="str">
        <f>IF(ISBLANK('Paso 2 Ingreso de datos'!P437),"NA",IF(OR('Paso 2 Ingreso de datos'!P437=0,'Paso 2 Ingreso de datos'!P437=1,'Paso 2 Ingreso de datos'!P437=2,'Paso 2 Ingreso de datos'!P437=3,'Paso 2 Ingreso de datos'!P437=4),'Paso 2 Ingreso de datos'!P437,"NA"))</f>
        <v>NA</v>
      </c>
      <c r="L444" s="3" t="str">
        <f>IF(ISBLANK('Paso 2 Ingreso de datos'!Q437),"NA",IF(OR('Paso 2 Ingreso de datos'!Q437=0,'Paso 2 Ingreso de datos'!Q437=1,'Paso 2 Ingreso de datos'!Q437=2,'Paso 2 Ingreso de datos'!Q437=3,'Paso 2 Ingreso de datos'!Q437=4),'Paso 2 Ingreso de datos'!Q437,"NA"))</f>
        <v>NA</v>
      </c>
      <c r="M444" s="3" t="str">
        <f>IF(ISBLANK('Paso 2 Ingreso de datos'!R437),"NA",IF(OR('Paso 2 Ingreso de datos'!R437=0,'Paso 2 Ingreso de datos'!R437=1,'Paso 2 Ingreso de datos'!R437=2,'Paso 2 Ingreso de datos'!R437=3,'Paso 2 Ingreso de datos'!R437=4),'Paso 2 Ingreso de datos'!R437,"NA"))</f>
        <v>NA</v>
      </c>
      <c r="N444" s="3" t="str">
        <f>IF(ISBLANK('Paso 2 Ingreso de datos'!S437),"NA",IF(OR('Paso 2 Ingreso de datos'!S437=0,'Paso 2 Ingreso de datos'!S437=1,'Paso 2 Ingreso de datos'!S437=2,'Paso 2 Ingreso de datos'!S437=3,'Paso 2 Ingreso de datos'!S437=4),'Paso 2 Ingreso de datos'!S437,"NA"))</f>
        <v>NA</v>
      </c>
      <c r="O444" s="3" t="str">
        <f>IF(ISBLANK('Paso 2 Ingreso de datos'!T437),"NA",IF(OR('Paso 2 Ingreso de datos'!T437=0,'Paso 2 Ingreso de datos'!T437=1,'Paso 2 Ingreso de datos'!T437=2,'Paso 2 Ingreso de datos'!T437=3,'Paso 2 Ingreso de datos'!T437=4),'Paso 2 Ingreso de datos'!T437,"NA"))</f>
        <v>NA</v>
      </c>
      <c r="P444" s="3" t="str">
        <f>IF(ISBLANK('Paso 2 Ingreso de datos'!U437),"NA",IF(OR('Paso 2 Ingreso de datos'!U437=0,'Paso 2 Ingreso de datos'!U437=1,'Paso 2 Ingreso de datos'!U437=2,'Paso 2 Ingreso de datos'!U437=3,'Paso 2 Ingreso de datos'!U437=4),'Paso 2 Ingreso de datos'!U437,"NA"))</f>
        <v>NA</v>
      </c>
      <c r="Q444" s="3" t="str">
        <f>IF(ISBLANK('Paso 2 Ingreso de datos'!V437),"NA",IF(OR('Paso 2 Ingreso de datos'!V437=0,'Paso 2 Ingreso de datos'!V437=1,'Paso 2 Ingreso de datos'!V437=2,'Paso 2 Ingreso de datos'!V437=3,'Paso 2 Ingreso de datos'!V437=4),'Paso 2 Ingreso de datos'!V437,"NA"))</f>
        <v>NA</v>
      </c>
      <c r="R444" s="3" t="str">
        <f>IF(ISBLANK('Paso 2 Ingreso de datos'!W437),"NA",IF(OR('Paso 2 Ingreso de datos'!W437=0,'Paso 2 Ingreso de datos'!W437=1,'Paso 2 Ingreso de datos'!W437=2,'Paso 2 Ingreso de datos'!W437=3,'Paso 2 Ingreso de datos'!W437=4),'Paso 2 Ingreso de datos'!W437,"NA"))</f>
        <v>NA</v>
      </c>
      <c r="S444" s="3" t="str">
        <f>IF(ISBLANK('Paso 2 Ingreso de datos'!X437),"NA",IF(OR('Paso 2 Ingreso de datos'!X437=0,'Paso 2 Ingreso de datos'!X437=1,'Paso 2 Ingreso de datos'!X437=2,'Paso 2 Ingreso de datos'!X437=3,'Paso 2 Ingreso de datos'!X437=4),'Paso 2 Ingreso de datos'!X437,"NA"))</f>
        <v>NA</v>
      </c>
      <c r="T444" s="3" t="str">
        <f>IF(ISBLANK('Paso 2 Ingreso de datos'!Y437),"NA",IF(OR('Paso 2 Ingreso de datos'!Y437=0,'Paso 2 Ingreso de datos'!Y437=1,'Paso 2 Ingreso de datos'!Y437=2,'Paso 2 Ingreso de datos'!Y437=3,'Paso 2 Ingreso de datos'!Y437=4),'Paso 2 Ingreso de datos'!Y437,"NA"))</f>
        <v>NA</v>
      </c>
      <c r="U444" s="3" t="str">
        <f>IF(ISBLANK('Paso 2 Ingreso de datos'!Z437),"NA",IF(OR('Paso 2 Ingreso de datos'!Z437=0,'Paso 2 Ingreso de datos'!Z437=1,'Paso 2 Ingreso de datos'!Z437=2,'Paso 2 Ingreso de datos'!Z437=3,'Paso 2 Ingreso de datos'!Z437=4),'Paso 2 Ingreso de datos'!Z437,"NA"))</f>
        <v>NA</v>
      </c>
      <c r="W444" s="3">
        <f>SUM(COUNTIFS('Paso 2 Ingreso de datos'!G437:Z437,"&gt;=0",'Paso 2 Ingreso de datos'!G437:Z437,"&lt;=4"),COUNTA('Paso 2 Ingreso de datos'!A437))</f>
        <v>0</v>
      </c>
      <c r="X444" s="1" t="str">
        <f>IF(SUM('Paso 2 Ingreso de datos'!A437:Z437)&gt;0,"HD","FD")</f>
        <v>FD</v>
      </c>
    </row>
    <row r="445" spans="1:24">
      <c r="A445" s="3" t="str">
        <f>IF(AND(W445=21,X445),'Paso 2 Ingreso de datos'!A438,IF(AND(Paso2!W445=0,Paso2!X445="FD"),"NA","FD"))</f>
        <v>NA</v>
      </c>
      <c r="B445" s="3" t="str">
        <f>IF(ISBLANK('Paso 2 Ingreso de datos'!G438),"NA",IF(OR('Paso 2 Ingreso de datos'!G438=0,'Paso 2 Ingreso de datos'!G438=1,'Paso 2 Ingreso de datos'!G438=2,'Paso 2 Ingreso de datos'!G438=3,'Paso 2 Ingreso de datos'!G438=4),'Paso 2 Ingreso de datos'!G438,"NA"))</f>
        <v>NA</v>
      </c>
      <c r="C445" s="3" t="str">
        <f>IF(ISBLANK('Paso 2 Ingreso de datos'!H438),"NA",IF(OR('Paso 2 Ingreso de datos'!H438=0,'Paso 2 Ingreso de datos'!H438=1,'Paso 2 Ingreso de datos'!H438=2,'Paso 2 Ingreso de datos'!H438=3,'Paso 2 Ingreso de datos'!H438=4),'Paso 2 Ingreso de datos'!H438,"NA"))</f>
        <v>NA</v>
      </c>
      <c r="D445" s="3" t="str">
        <f>IF(ISBLANK('Paso 2 Ingreso de datos'!I438),"NA",IF(OR('Paso 2 Ingreso de datos'!I438=0,'Paso 2 Ingreso de datos'!I438=1,'Paso 2 Ingreso de datos'!I438=2,'Paso 2 Ingreso de datos'!I438=3,'Paso 2 Ingreso de datos'!I438=4),'Paso 2 Ingreso de datos'!I438,"NA"))</f>
        <v>NA</v>
      </c>
      <c r="E445" s="3" t="str">
        <f>IF(ISBLANK('Paso 2 Ingreso de datos'!J438),"NA",IF(OR('Paso 2 Ingreso de datos'!J438=0,'Paso 2 Ingreso de datos'!J438=1,'Paso 2 Ingreso de datos'!J438=2,'Paso 2 Ingreso de datos'!J438=3,'Paso 2 Ingreso de datos'!J438=4),'Paso 2 Ingreso de datos'!J438,"NA"))</f>
        <v>NA</v>
      </c>
      <c r="F445" s="3" t="str">
        <f>IF(ISBLANK('Paso 2 Ingreso de datos'!K438),"NA",IF(OR('Paso 2 Ingreso de datos'!K438=0,'Paso 2 Ingreso de datos'!K438=1,'Paso 2 Ingreso de datos'!K438=2,'Paso 2 Ingreso de datos'!K438=3,'Paso 2 Ingreso de datos'!K438=4),'Paso 2 Ingreso de datos'!K438,"NA"))</f>
        <v>NA</v>
      </c>
      <c r="G445" s="3" t="str">
        <f>IF(ISBLANK('Paso 2 Ingreso de datos'!L438),"NA",IF(OR('Paso 2 Ingreso de datos'!L438=0,'Paso 2 Ingreso de datos'!L438=1,'Paso 2 Ingreso de datos'!L438=2,'Paso 2 Ingreso de datos'!L438=3,'Paso 2 Ingreso de datos'!L438=4),'Paso 2 Ingreso de datos'!L438,"NA"))</f>
        <v>NA</v>
      </c>
      <c r="H445" s="3" t="str">
        <f>IF(ISBLANK('Paso 2 Ingreso de datos'!M438),"NA",IF(OR('Paso 2 Ingreso de datos'!M438=0,'Paso 2 Ingreso de datos'!M438=1,'Paso 2 Ingreso de datos'!M438=2,'Paso 2 Ingreso de datos'!M438=3,'Paso 2 Ingreso de datos'!M438=4),'Paso 2 Ingreso de datos'!M438,"NA"))</f>
        <v>NA</v>
      </c>
      <c r="I445" s="3" t="str">
        <f>IF(ISBLANK('Paso 2 Ingreso de datos'!N438),"NA",IF(OR('Paso 2 Ingreso de datos'!N438=0,'Paso 2 Ingreso de datos'!N438=1,'Paso 2 Ingreso de datos'!N438=2,'Paso 2 Ingreso de datos'!N438=3,'Paso 2 Ingreso de datos'!N438=4),'Paso 2 Ingreso de datos'!N438,"NA"))</f>
        <v>NA</v>
      </c>
      <c r="J445" s="3" t="str">
        <f>IF(ISBLANK('Paso 2 Ingreso de datos'!O438),"NA",IF(OR('Paso 2 Ingreso de datos'!O438=0,'Paso 2 Ingreso de datos'!O438=1,'Paso 2 Ingreso de datos'!O438=2,'Paso 2 Ingreso de datos'!O438=3,'Paso 2 Ingreso de datos'!O438=4),'Paso 2 Ingreso de datos'!O438,"NA"))</f>
        <v>NA</v>
      </c>
      <c r="K445" s="3" t="str">
        <f>IF(ISBLANK('Paso 2 Ingreso de datos'!P438),"NA",IF(OR('Paso 2 Ingreso de datos'!P438=0,'Paso 2 Ingreso de datos'!P438=1,'Paso 2 Ingreso de datos'!P438=2,'Paso 2 Ingreso de datos'!P438=3,'Paso 2 Ingreso de datos'!P438=4),'Paso 2 Ingreso de datos'!P438,"NA"))</f>
        <v>NA</v>
      </c>
      <c r="L445" s="3" t="str">
        <f>IF(ISBLANK('Paso 2 Ingreso de datos'!Q438),"NA",IF(OR('Paso 2 Ingreso de datos'!Q438=0,'Paso 2 Ingreso de datos'!Q438=1,'Paso 2 Ingreso de datos'!Q438=2,'Paso 2 Ingreso de datos'!Q438=3,'Paso 2 Ingreso de datos'!Q438=4),'Paso 2 Ingreso de datos'!Q438,"NA"))</f>
        <v>NA</v>
      </c>
      <c r="M445" s="3" t="str">
        <f>IF(ISBLANK('Paso 2 Ingreso de datos'!R438),"NA",IF(OR('Paso 2 Ingreso de datos'!R438=0,'Paso 2 Ingreso de datos'!R438=1,'Paso 2 Ingreso de datos'!R438=2,'Paso 2 Ingreso de datos'!R438=3,'Paso 2 Ingreso de datos'!R438=4),'Paso 2 Ingreso de datos'!R438,"NA"))</f>
        <v>NA</v>
      </c>
      <c r="N445" s="3" t="str">
        <f>IF(ISBLANK('Paso 2 Ingreso de datos'!S438),"NA",IF(OR('Paso 2 Ingreso de datos'!S438=0,'Paso 2 Ingreso de datos'!S438=1,'Paso 2 Ingreso de datos'!S438=2,'Paso 2 Ingreso de datos'!S438=3,'Paso 2 Ingreso de datos'!S438=4),'Paso 2 Ingreso de datos'!S438,"NA"))</f>
        <v>NA</v>
      </c>
      <c r="O445" s="3" t="str">
        <f>IF(ISBLANK('Paso 2 Ingreso de datos'!T438),"NA",IF(OR('Paso 2 Ingreso de datos'!T438=0,'Paso 2 Ingreso de datos'!T438=1,'Paso 2 Ingreso de datos'!T438=2,'Paso 2 Ingreso de datos'!T438=3,'Paso 2 Ingreso de datos'!T438=4),'Paso 2 Ingreso de datos'!T438,"NA"))</f>
        <v>NA</v>
      </c>
      <c r="P445" s="3" t="str">
        <f>IF(ISBLANK('Paso 2 Ingreso de datos'!U438),"NA",IF(OR('Paso 2 Ingreso de datos'!U438=0,'Paso 2 Ingreso de datos'!U438=1,'Paso 2 Ingreso de datos'!U438=2,'Paso 2 Ingreso de datos'!U438=3,'Paso 2 Ingreso de datos'!U438=4),'Paso 2 Ingreso de datos'!U438,"NA"))</f>
        <v>NA</v>
      </c>
      <c r="Q445" s="3" t="str">
        <f>IF(ISBLANK('Paso 2 Ingreso de datos'!V438),"NA",IF(OR('Paso 2 Ingreso de datos'!V438=0,'Paso 2 Ingreso de datos'!V438=1,'Paso 2 Ingreso de datos'!V438=2,'Paso 2 Ingreso de datos'!V438=3,'Paso 2 Ingreso de datos'!V438=4),'Paso 2 Ingreso de datos'!V438,"NA"))</f>
        <v>NA</v>
      </c>
      <c r="R445" s="3" t="str">
        <f>IF(ISBLANK('Paso 2 Ingreso de datos'!W438),"NA",IF(OR('Paso 2 Ingreso de datos'!W438=0,'Paso 2 Ingreso de datos'!W438=1,'Paso 2 Ingreso de datos'!W438=2,'Paso 2 Ingreso de datos'!W438=3,'Paso 2 Ingreso de datos'!W438=4),'Paso 2 Ingreso de datos'!W438,"NA"))</f>
        <v>NA</v>
      </c>
      <c r="S445" s="3" t="str">
        <f>IF(ISBLANK('Paso 2 Ingreso de datos'!X438),"NA",IF(OR('Paso 2 Ingreso de datos'!X438=0,'Paso 2 Ingreso de datos'!X438=1,'Paso 2 Ingreso de datos'!X438=2,'Paso 2 Ingreso de datos'!X438=3,'Paso 2 Ingreso de datos'!X438=4),'Paso 2 Ingreso de datos'!X438,"NA"))</f>
        <v>NA</v>
      </c>
      <c r="T445" s="3" t="str">
        <f>IF(ISBLANK('Paso 2 Ingreso de datos'!Y438),"NA",IF(OR('Paso 2 Ingreso de datos'!Y438=0,'Paso 2 Ingreso de datos'!Y438=1,'Paso 2 Ingreso de datos'!Y438=2,'Paso 2 Ingreso de datos'!Y438=3,'Paso 2 Ingreso de datos'!Y438=4),'Paso 2 Ingreso de datos'!Y438,"NA"))</f>
        <v>NA</v>
      </c>
      <c r="U445" s="3" t="str">
        <f>IF(ISBLANK('Paso 2 Ingreso de datos'!Z438),"NA",IF(OR('Paso 2 Ingreso de datos'!Z438=0,'Paso 2 Ingreso de datos'!Z438=1,'Paso 2 Ingreso de datos'!Z438=2,'Paso 2 Ingreso de datos'!Z438=3,'Paso 2 Ingreso de datos'!Z438=4),'Paso 2 Ingreso de datos'!Z438,"NA"))</f>
        <v>NA</v>
      </c>
      <c r="W445" s="3">
        <f>SUM(COUNTIFS('Paso 2 Ingreso de datos'!G438:Z438,"&gt;=0",'Paso 2 Ingreso de datos'!G438:Z438,"&lt;=4"),COUNTA('Paso 2 Ingreso de datos'!A438))</f>
        <v>0</v>
      </c>
      <c r="X445" s="1" t="str">
        <f>IF(SUM('Paso 2 Ingreso de datos'!A438:Z438)&gt;0,"HD","FD")</f>
        <v>FD</v>
      </c>
    </row>
    <row r="446" spans="1:24">
      <c r="A446" s="3" t="str">
        <f>IF(AND(W446=21,X446),'Paso 2 Ingreso de datos'!A439,IF(AND(Paso2!W446=0,Paso2!X446="FD"),"NA","FD"))</f>
        <v>NA</v>
      </c>
      <c r="B446" s="3" t="str">
        <f>IF(ISBLANK('Paso 2 Ingreso de datos'!G439),"NA",IF(OR('Paso 2 Ingreso de datos'!G439=0,'Paso 2 Ingreso de datos'!G439=1,'Paso 2 Ingreso de datos'!G439=2,'Paso 2 Ingreso de datos'!G439=3,'Paso 2 Ingreso de datos'!G439=4),'Paso 2 Ingreso de datos'!G439,"NA"))</f>
        <v>NA</v>
      </c>
      <c r="C446" s="3" t="str">
        <f>IF(ISBLANK('Paso 2 Ingreso de datos'!H439),"NA",IF(OR('Paso 2 Ingreso de datos'!H439=0,'Paso 2 Ingreso de datos'!H439=1,'Paso 2 Ingreso de datos'!H439=2,'Paso 2 Ingreso de datos'!H439=3,'Paso 2 Ingreso de datos'!H439=4),'Paso 2 Ingreso de datos'!H439,"NA"))</f>
        <v>NA</v>
      </c>
      <c r="D446" s="3" t="str">
        <f>IF(ISBLANK('Paso 2 Ingreso de datos'!I439),"NA",IF(OR('Paso 2 Ingreso de datos'!I439=0,'Paso 2 Ingreso de datos'!I439=1,'Paso 2 Ingreso de datos'!I439=2,'Paso 2 Ingreso de datos'!I439=3,'Paso 2 Ingreso de datos'!I439=4),'Paso 2 Ingreso de datos'!I439,"NA"))</f>
        <v>NA</v>
      </c>
      <c r="E446" s="3" t="str">
        <f>IF(ISBLANK('Paso 2 Ingreso de datos'!J439),"NA",IF(OR('Paso 2 Ingreso de datos'!J439=0,'Paso 2 Ingreso de datos'!J439=1,'Paso 2 Ingreso de datos'!J439=2,'Paso 2 Ingreso de datos'!J439=3,'Paso 2 Ingreso de datos'!J439=4),'Paso 2 Ingreso de datos'!J439,"NA"))</f>
        <v>NA</v>
      </c>
      <c r="F446" s="3" t="str">
        <f>IF(ISBLANK('Paso 2 Ingreso de datos'!K439),"NA",IF(OR('Paso 2 Ingreso de datos'!K439=0,'Paso 2 Ingreso de datos'!K439=1,'Paso 2 Ingreso de datos'!K439=2,'Paso 2 Ingreso de datos'!K439=3,'Paso 2 Ingreso de datos'!K439=4),'Paso 2 Ingreso de datos'!K439,"NA"))</f>
        <v>NA</v>
      </c>
      <c r="G446" s="3" t="str">
        <f>IF(ISBLANK('Paso 2 Ingreso de datos'!L439),"NA",IF(OR('Paso 2 Ingreso de datos'!L439=0,'Paso 2 Ingreso de datos'!L439=1,'Paso 2 Ingreso de datos'!L439=2,'Paso 2 Ingreso de datos'!L439=3,'Paso 2 Ingreso de datos'!L439=4),'Paso 2 Ingreso de datos'!L439,"NA"))</f>
        <v>NA</v>
      </c>
      <c r="H446" s="3" t="str">
        <f>IF(ISBLANK('Paso 2 Ingreso de datos'!M439),"NA",IF(OR('Paso 2 Ingreso de datos'!M439=0,'Paso 2 Ingreso de datos'!M439=1,'Paso 2 Ingreso de datos'!M439=2,'Paso 2 Ingreso de datos'!M439=3,'Paso 2 Ingreso de datos'!M439=4),'Paso 2 Ingreso de datos'!M439,"NA"))</f>
        <v>NA</v>
      </c>
      <c r="I446" s="3" t="str">
        <f>IF(ISBLANK('Paso 2 Ingreso de datos'!N439),"NA",IF(OR('Paso 2 Ingreso de datos'!N439=0,'Paso 2 Ingreso de datos'!N439=1,'Paso 2 Ingreso de datos'!N439=2,'Paso 2 Ingreso de datos'!N439=3,'Paso 2 Ingreso de datos'!N439=4),'Paso 2 Ingreso de datos'!N439,"NA"))</f>
        <v>NA</v>
      </c>
      <c r="J446" s="3" t="str">
        <f>IF(ISBLANK('Paso 2 Ingreso de datos'!O439),"NA",IF(OR('Paso 2 Ingreso de datos'!O439=0,'Paso 2 Ingreso de datos'!O439=1,'Paso 2 Ingreso de datos'!O439=2,'Paso 2 Ingreso de datos'!O439=3,'Paso 2 Ingreso de datos'!O439=4),'Paso 2 Ingreso de datos'!O439,"NA"))</f>
        <v>NA</v>
      </c>
      <c r="K446" s="3" t="str">
        <f>IF(ISBLANK('Paso 2 Ingreso de datos'!P439),"NA",IF(OR('Paso 2 Ingreso de datos'!P439=0,'Paso 2 Ingreso de datos'!P439=1,'Paso 2 Ingreso de datos'!P439=2,'Paso 2 Ingreso de datos'!P439=3,'Paso 2 Ingreso de datos'!P439=4),'Paso 2 Ingreso de datos'!P439,"NA"))</f>
        <v>NA</v>
      </c>
      <c r="L446" s="3" t="str">
        <f>IF(ISBLANK('Paso 2 Ingreso de datos'!Q439),"NA",IF(OR('Paso 2 Ingreso de datos'!Q439=0,'Paso 2 Ingreso de datos'!Q439=1,'Paso 2 Ingreso de datos'!Q439=2,'Paso 2 Ingreso de datos'!Q439=3,'Paso 2 Ingreso de datos'!Q439=4),'Paso 2 Ingreso de datos'!Q439,"NA"))</f>
        <v>NA</v>
      </c>
      <c r="M446" s="3" t="str">
        <f>IF(ISBLANK('Paso 2 Ingreso de datos'!R439),"NA",IF(OR('Paso 2 Ingreso de datos'!R439=0,'Paso 2 Ingreso de datos'!R439=1,'Paso 2 Ingreso de datos'!R439=2,'Paso 2 Ingreso de datos'!R439=3,'Paso 2 Ingreso de datos'!R439=4),'Paso 2 Ingreso de datos'!R439,"NA"))</f>
        <v>NA</v>
      </c>
      <c r="N446" s="3" t="str">
        <f>IF(ISBLANK('Paso 2 Ingreso de datos'!S439),"NA",IF(OR('Paso 2 Ingreso de datos'!S439=0,'Paso 2 Ingreso de datos'!S439=1,'Paso 2 Ingreso de datos'!S439=2,'Paso 2 Ingreso de datos'!S439=3,'Paso 2 Ingreso de datos'!S439=4),'Paso 2 Ingreso de datos'!S439,"NA"))</f>
        <v>NA</v>
      </c>
      <c r="O446" s="3" t="str">
        <f>IF(ISBLANK('Paso 2 Ingreso de datos'!T439),"NA",IF(OR('Paso 2 Ingreso de datos'!T439=0,'Paso 2 Ingreso de datos'!T439=1,'Paso 2 Ingreso de datos'!T439=2,'Paso 2 Ingreso de datos'!T439=3,'Paso 2 Ingreso de datos'!T439=4),'Paso 2 Ingreso de datos'!T439,"NA"))</f>
        <v>NA</v>
      </c>
      <c r="P446" s="3" t="str">
        <f>IF(ISBLANK('Paso 2 Ingreso de datos'!U439),"NA",IF(OR('Paso 2 Ingreso de datos'!U439=0,'Paso 2 Ingreso de datos'!U439=1,'Paso 2 Ingreso de datos'!U439=2,'Paso 2 Ingreso de datos'!U439=3,'Paso 2 Ingreso de datos'!U439=4),'Paso 2 Ingreso de datos'!U439,"NA"))</f>
        <v>NA</v>
      </c>
      <c r="Q446" s="3" t="str">
        <f>IF(ISBLANK('Paso 2 Ingreso de datos'!V439),"NA",IF(OR('Paso 2 Ingreso de datos'!V439=0,'Paso 2 Ingreso de datos'!V439=1,'Paso 2 Ingreso de datos'!V439=2,'Paso 2 Ingreso de datos'!V439=3,'Paso 2 Ingreso de datos'!V439=4),'Paso 2 Ingreso de datos'!V439,"NA"))</f>
        <v>NA</v>
      </c>
      <c r="R446" s="3" t="str">
        <f>IF(ISBLANK('Paso 2 Ingreso de datos'!W439),"NA",IF(OR('Paso 2 Ingreso de datos'!W439=0,'Paso 2 Ingreso de datos'!W439=1,'Paso 2 Ingreso de datos'!W439=2,'Paso 2 Ingreso de datos'!W439=3,'Paso 2 Ingreso de datos'!W439=4),'Paso 2 Ingreso de datos'!W439,"NA"))</f>
        <v>NA</v>
      </c>
      <c r="S446" s="3" t="str">
        <f>IF(ISBLANK('Paso 2 Ingreso de datos'!X439),"NA",IF(OR('Paso 2 Ingreso de datos'!X439=0,'Paso 2 Ingreso de datos'!X439=1,'Paso 2 Ingreso de datos'!X439=2,'Paso 2 Ingreso de datos'!X439=3,'Paso 2 Ingreso de datos'!X439=4),'Paso 2 Ingreso de datos'!X439,"NA"))</f>
        <v>NA</v>
      </c>
      <c r="T446" s="3" t="str">
        <f>IF(ISBLANK('Paso 2 Ingreso de datos'!Y439),"NA",IF(OR('Paso 2 Ingreso de datos'!Y439=0,'Paso 2 Ingreso de datos'!Y439=1,'Paso 2 Ingreso de datos'!Y439=2,'Paso 2 Ingreso de datos'!Y439=3,'Paso 2 Ingreso de datos'!Y439=4),'Paso 2 Ingreso de datos'!Y439,"NA"))</f>
        <v>NA</v>
      </c>
      <c r="U446" s="3" t="str">
        <f>IF(ISBLANK('Paso 2 Ingreso de datos'!Z439),"NA",IF(OR('Paso 2 Ingreso de datos'!Z439=0,'Paso 2 Ingreso de datos'!Z439=1,'Paso 2 Ingreso de datos'!Z439=2,'Paso 2 Ingreso de datos'!Z439=3,'Paso 2 Ingreso de datos'!Z439=4),'Paso 2 Ingreso de datos'!Z439,"NA"))</f>
        <v>NA</v>
      </c>
      <c r="W446" s="3">
        <f>SUM(COUNTIFS('Paso 2 Ingreso de datos'!G439:Z439,"&gt;=0",'Paso 2 Ingreso de datos'!G439:Z439,"&lt;=4"),COUNTA('Paso 2 Ingreso de datos'!A439))</f>
        <v>0</v>
      </c>
      <c r="X446" s="1" t="str">
        <f>IF(SUM('Paso 2 Ingreso de datos'!A439:Z439)&gt;0,"HD","FD")</f>
        <v>FD</v>
      </c>
    </row>
    <row r="447" spans="1:24">
      <c r="A447" s="3" t="str">
        <f>IF(AND(W447=21,X447),'Paso 2 Ingreso de datos'!A440,IF(AND(Paso2!W447=0,Paso2!X447="FD"),"NA","FD"))</f>
        <v>NA</v>
      </c>
      <c r="B447" s="3" t="str">
        <f>IF(ISBLANK('Paso 2 Ingreso de datos'!G440),"NA",IF(OR('Paso 2 Ingreso de datos'!G440=0,'Paso 2 Ingreso de datos'!G440=1,'Paso 2 Ingreso de datos'!G440=2,'Paso 2 Ingreso de datos'!G440=3,'Paso 2 Ingreso de datos'!G440=4),'Paso 2 Ingreso de datos'!G440,"NA"))</f>
        <v>NA</v>
      </c>
      <c r="C447" s="3" t="str">
        <f>IF(ISBLANK('Paso 2 Ingreso de datos'!H440),"NA",IF(OR('Paso 2 Ingreso de datos'!H440=0,'Paso 2 Ingreso de datos'!H440=1,'Paso 2 Ingreso de datos'!H440=2,'Paso 2 Ingreso de datos'!H440=3,'Paso 2 Ingreso de datos'!H440=4),'Paso 2 Ingreso de datos'!H440,"NA"))</f>
        <v>NA</v>
      </c>
      <c r="D447" s="3" t="str">
        <f>IF(ISBLANK('Paso 2 Ingreso de datos'!I440),"NA",IF(OR('Paso 2 Ingreso de datos'!I440=0,'Paso 2 Ingreso de datos'!I440=1,'Paso 2 Ingreso de datos'!I440=2,'Paso 2 Ingreso de datos'!I440=3,'Paso 2 Ingreso de datos'!I440=4),'Paso 2 Ingreso de datos'!I440,"NA"))</f>
        <v>NA</v>
      </c>
      <c r="E447" s="3" t="str">
        <f>IF(ISBLANK('Paso 2 Ingreso de datos'!J440),"NA",IF(OR('Paso 2 Ingreso de datos'!J440=0,'Paso 2 Ingreso de datos'!J440=1,'Paso 2 Ingreso de datos'!J440=2,'Paso 2 Ingreso de datos'!J440=3,'Paso 2 Ingreso de datos'!J440=4),'Paso 2 Ingreso de datos'!J440,"NA"))</f>
        <v>NA</v>
      </c>
      <c r="F447" s="3" t="str">
        <f>IF(ISBLANK('Paso 2 Ingreso de datos'!K440),"NA",IF(OR('Paso 2 Ingreso de datos'!K440=0,'Paso 2 Ingreso de datos'!K440=1,'Paso 2 Ingreso de datos'!K440=2,'Paso 2 Ingreso de datos'!K440=3,'Paso 2 Ingreso de datos'!K440=4),'Paso 2 Ingreso de datos'!K440,"NA"))</f>
        <v>NA</v>
      </c>
      <c r="G447" s="3" t="str">
        <f>IF(ISBLANK('Paso 2 Ingreso de datos'!L440),"NA",IF(OR('Paso 2 Ingreso de datos'!L440=0,'Paso 2 Ingreso de datos'!L440=1,'Paso 2 Ingreso de datos'!L440=2,'Paso 2 Ingreso de datos'!L440=3,'Paso 2 Ingreso de datos'!L440=4),'Paso 2 Ingreso de datos'!L440,"NA"))</f>
        <v>NA</v>
      </c>
      <c r="H447" s="3" t="str">
        <f>IF(ISBLANK('Paso 2 Ingreso de datos'!M440),"NA",IF(OR('Paso 2 Ingreso de datos'!M440=0,'Paso 2 Ingreso de datos'!M440=1,'Paso 2 Ingreso de datos'!M440=2,'Paso 2 Ingreso de datos'!M440=3,'Paso 2 Ingreso de datos'!M440=4),'Paso 2 Ingreso de datos'!M440,"NA"))</f>
        <v>NA</v>
      </c>
      <c r="I447" s="3" t="str">
        <f>IF(ISBLANK('Paso 2 Ingreso de datos'!N440),"NA",IF(OR('Paso 2 Ingreso de datos'!N440=0,'Paso 2 Ingreso de datos'!N440=1,'Paso 2 Ingreso de datos'!N440=2,'Paso 2 Ingreso de datos'!N440=3,'Paso 2 Ingreso de datos'!N440=4),'Paso 2 Ingreso de datos'!N440,"NA"))</f>
        <v>NA</v>
      </c>
      <c r="J447" s="3" t="str">
        <f>IF(ISBLANK('Paso 2 Ingreso de datos'!O440),"NA",IF(OR('Paso 2 Ingreso de datos'!O440=0,'Paso 2 Ingreso de datos'!O440=1,'Paso 2 Ingreso de datos'!O440=2,'Paso 2 Ingreso de datos'!O440=3,'Paso 2 Ingreso de datos'!O440=4),'Paso 2 Ingreso de datos'!O440,"NA"))</f>
        <v>NA</v>
      </c>
      <c r="K447" s="3" t="str">
        <f>IF(ISBLANK('Paso 2 Ingreso de datos'!P440),"NA",IF(OR('Paso 2 Ingreso de datos'!P440=0,'Paso 2 Ingreso de datos'!P440=1,'Paso 2 Ingreso de datos'!P440=2,'Paso 2 Ingreso de datos'!P440=3,'Paso 2 Ingreso de datos'!P440=4),'Paso 2 Ingreso de datos'!P440,"NA"))</f>
        <v>NA</v>
      </c>
      <c r="L447" s="3" t="str">
        <f>IF(ISBLANK('Paso 2 Ingreso de datos'!Q440),"NA",IF(OR('Paso 2 Ingreso de datos'!Q440=0,'Paso 2 Ingreso de datos'!Q440=1,'Paso 2 Ingreso de datos'!Q440=2,'Paso 2 Ingreso de datos'!Q440=3,'Paso 2 Ingreso de datos'!Q440=4),'Paso 2 Ingreso de datos'!Q440,"NA"))</f>
        <v>NA</v>
      </c>
      <c r="M447" s="3" t="str">
        <f>IF(ISBLANK('Paso 2 Ingreso de datos'!R440),"NA",IF(OR('Paso 2 Ingreso de datos'!R440=0,'Paso 2 Ingreso de datos'!R440=1,'Paso 2 Ingreso de datos'!R440=2,'Paso 2 Ingreso de datos'!R440=3,'Paso 2 Ingreso de datos'!R440=4),'Paso 2 Ingreso de datos'!R440,"NA"))</f>
        <v>NA</v>
      </c>
      <c r="N447" s="3" t="str">
        <f>IF(ISBLANK('Paso 2 Ingreso de datos'!S440),"NA",IF(OR('Paso 2 Ingreso de datos'!S440=0,'Paso 2 Ingreso de datos'!S440=1,'Paso 2 Ingreso de datos'!S440=2,'Paso 2 Ingreso de datos'!S440=3,'Paso 2 Ingreso de datos'!S440=4),'Paso 2 Ingreso de datos'!S440,"NA"))</f>
        <v>NA</v>
      </c>
      <c r="O447" s="3" t="str">
        <f>IF(ISBLANK('Paso 2 Ingreso de datos'!T440),"NA",IF(OR('Paso 2 Ingreso de datos'!T440=0,'Paso 2 Ingreso de datos'!T440=1,'Paso 2 Ingreso de datos'!T440=2,'Paso 2 Ingreso de datos'!T440=3,'Paso 2 Ingreso de datos'!T440=4),'Paso 2 Ingreso de datos'!T440,"NA"))</f>
        <v>NA</v>
      </c>
      <c r="P447" s="3" t="str">
        <f>IF(ISBLANK('Paso 2 Ingreso de datos'!U440),"NA",IF(OR('Paso 2 Ingreso de datos'!U440=0,'Paso 2 Ingreso de datos'!U440=1,'Paso 2 Ingreso de datos'!U440=2,'Paso 2 Ingreso de datos'!U440=3,'Paso 2 Ingreso de datos'!U440=4),'Paso 2 Ingreso de datos'!U440,"NA"))</f>
        <v>NA</v>
      </c>
      <c r="Q447" s="3" t="str">
        <f>IF(ISBLANK('Paso 2 Ingreso de datos'!V440),"NA",IF(OR('Paso 2 Ingreso de datos'!V440=0,'Paso 2 Ingreso de datos'!V440=1,'Paso 2 Ingreso de datos'!V440=2,'Paso 2 Ingreso de datos'!V440=3,'Paso 2 Ingreso de datos'!V440=4),'Paso 2 Ingreso de datos'!V440,"NA"))</f>
        <v>NA</v>
      </c>
      <c r="R447" s="3" t="str">
        <f>IF(ISBLANK('Paso 2 Ingreso de datos'!W440),"NA",IF(OR('Paso 2 Ingreso de datos'!W440=0,'Paso 2 Ingreso de datos'!W440=1,'Paso 2 Ingreso de datos'!W440=2,'Paso 2 Ingreso de datos'!W440=3,'Paso 2 Ingreso de datos'!W440=4),'Paso 2 Ingreso de datos'!W440,"NA"))</f>
        <v>NA</v>
      </c>
      <c r="S447" s="3" t="str">
        <f>IF(ISBLANK('Paso 2 Ingreso de datos'!X440),"NA",IF(OR('Paso 2 Ingreso de datos'!X440=0,'Paso 2 Ingreso de datos'!X440=1,'Paso 2 Ingreso de datos'!X440=2,'Paso 2 Ingreso de datos'!X440=3,'Paso 2 Ingreso de datos'!X440=4),'Paso 2 Ingreso de datos'!X440,"NA"))</f>
        <v>NA</v>
      </c>
      <c r="T447" s="3" t="str">
        <f>IF(ISBLANK('Paso 2 Ingreso de datos'!Y440),"NA",IF(OR('Paso 2 Ingreso de datos'!Y440=0,'Paso 2 Ingreso de datos'!Y440=1,'Paso 2 Ingreso de datos'!Y440=2,'Paso 2 Ingreso de datos'!Y440=3,'Paso 2 Ingreso de datos'!Y440=4),'Paso 2 Ingreso de datos'!Y440,"NA"))</f>
        <v>NA</v>
      </c>
      <c r="U447" s="3" t="str">
        <f>IF(ISBLANK('Paso 2 Ingreso de datos'!Z440),"NA",IF(OR('Paso 2 Ingreso de datos'!Z440=0,'Paso 2 Ingreso de datos'!Z440=1,'Paso 2 Ingreso de datos'!Z440=2,'Paso 2 Ingreso de datos'!Z440=3,'Paso 2 Ingreso de datos'!Z440=4),'Paso 2 Ingreso de datos'!Z440,"NA"))</f>
        <v>NA</v>
      </c>
      <c r="W447" s="3">
        <f>SUM(COUNTIFS('Paso 2 Ingreso de datos'!G440:Z440,"&gt;=0",'Paso 2 Ingreso de datos'!G440:Z440,"&lt;=4"),COUNTA('Paso 2 Ingreso de datos'!A440))</f>
        <v>0</v>
      </c>
      <c r="X447" s="1" t="str">
        <f>IF(SUM('Paso 2 Ingreso de datos'!A440:Z440)&gt;0,"HD","FD")</f>
        <v>FD</v>
      </c>
    </row>
    <row r="448" spans="1:24">
      <c r="A448" s="3" t="str">
        <f>IF(AND(W448=21,X448),'Paso 2 Ingreso de datos'!A441,IF(AND(Paso2!W448=0,Paso2!X448="FD"),"NA","FD"))</f>
        <v>NA</v>
      </c>
      <c r="B448" s="3" t="str">
        <f>IF(ISBLANK('Paso 2 Ingreso de datos'!G441),"NA",IF(OR('Paso 2 Ingreso de datos'!G441=0,'Paso 2 Ingreso de datos'!G441=1,'Paso 2 Ingreso de datos'!G441=2,'Paso 2 Ingreso de datos'!G441=3,'Paso 2 Ingreso de datos'!G441=4),'Paso 2 Ingreso de datos'!G441,"NA"))</f>
        <v>NA</v>
      </c>
      <c r="C448" s="3" t="str">
        <f>IF(ISBLANK('Paso 2 Ingreso de datos'!H441),"NA",IF(OR('Paso 2 Ingreso de datos'!H441=0,'Paso 2 Ingreso de datos'!H441=1,'Paso 2 Ingreso de datos'!H441=2,'Paso 2 Ingreso de datos'!H441=3,'Paso 2 Ingreso de datos'!H441=4),'Paso 2 Ingreso de datos'!H441,"NA"))</f>
        <v>NA</v>
      </c>
      <c r="D448" s="3" t="str">
        <f>IF(ISBLANK('Paso 2 Ingreso de datos'!I441),"NA",IF(OR('Paso 2 Ingreso de datos'!I441=0,'Paso 2 Ingreso de datos'!I441=1,'Paso 2 Ingreso de datos'!I441=2,'Paso 2 Ingreso de datos'!I441=3,'Paso 2 Ingreso de datos'!I441=4),'Paso 2 Ingreso de datos'!I441,"NA"))</f>
        <v>NA</v>
      </c>
      <c r="E448" s="3" t="str">
        <f>IF(ISBLANK('Paso 2 Ingreso de datos'!J441),"NA",IF(OR('Paso 2 Ingreso de datos'!J441=0,'Paso 2 Ingreso de datos'!J441=1,'Paso 2 Ingreso de datos'!J441=2,'Paso 2 Ingreso de datos'!J441=3,'Paso 2 Ingreso de datos'!J441=4),'Paso 2 Ingreso de datos'!J441,"NA"))</f>
        <v>NA</v>
      </c>
      <c r="F448" s="3" t="str">
        <f>IF(ISBLANK('Paso 2 Ingreso de datos'!K441),"NA",IF(OR('Paso 2 Ingreso de datos'!K441=0,'Paso 2 Ingreso de datos'!K441=1,'Paso 2 Ingreso de datos'!K441=2,'Paso 2 Ingreso de datos'!K441=3,'Paso 2 Ingreso de datos'!K441=4),'Paso 2 Ingreso de datos'!K441,"NA"))</f>
        <v>NA</v>
      </c>
      <c r="G448" s="3" t="str">
        <f>IF(ISBLANK('Paso 2 Ingreso de datos'!L441),"NA",IF(OR('Paso 2 Ingreso de datos'!L441=0,'Paso 2 Ingreso de datos'!L441=1,'Paso 2 Ingreso de datos'!L441=2,'Paso 2 Ingreso de datos'!L441=3,'Paso 2 Ingreso de datos'!L441=4),'Paso 2 Ingreso de datos'!L441,"NA"))</f>
        <v>NA</v>
      </c>
      <c r="H448" s="3" t="str">
        <f>IF(ISBLANK('Paso 2 Ingreso de datos'!M441),"NA",IF(OR('Paso 2 Ingreso de datos'!M441=0,'Paso 2 Ingreso de datos'!M441=1,'Paso 2 Ingreso de datos'!M441=2,'Paso 2 Ingreso de datos'!M441=3,'Paso 2 Ingreso de datos'!M441=4),'Paso 2 Ingreso de datos'!M441,"NA"))</f>
        <v>NA</v>
      </c>
      <c r="I448" s="3" t="str">
        <f>IF(ISBLANK('Paso 2 Ingreso de datos'!N441),"NA",IF(OR('Paso 2 Ingreso de datos'!N441=0,'Paso 2 Ingreso de datos'!N441=1,'Paso 2 Ingreso de datos'!N441=2,'Paso 2 Ingreso de datos'!N441=3,'Paso 2 Ingreso de datos'!N441=4),'Paso 2 Ingreso de datos'!N441,"NA"))</f>
        <v>NA</v>
      </c>
      <c r="J448" s="3" t="str">
        <f>IF(ISBLANK('Paso 2 Ingreso de datos'!O441),"NA",IF(OR('Paso 2 Ingreso de datos'!O441=0,'Paso 2 Ingreso de datos'!O441=1,'Paso 2 Ingreso de datos'!O441=2,'Paso 2 Ingreso de datos'!O441=3,'Paso 2 Ingreso de datos'!O441=4),'Paso 2 Ingreso de datos'!O441,"NA"))</f>
        <v>NA</v>
      </c>
      <c r="K448" s="3" t="str">
        <f>IF(ISBLANK('Paso 2 Ingreso de datos'!P441),"NA",IF(OR('Paso 2 Ingreso de datos'!P441=0,'Paso 2 Ingreso de datos'!P441=1,'Paso 2 Ingreso de datos'!P441=2,'Paso 2 Ingreso de datos'!P441=3,'Paso 2 Ingreso de datos'!P441=4),'Paso 2 Ingreso de datos'!P441,"NA"))</f>
        <v>NA</v>
      </c>
      <c r="L448" s="3" t="str">
        <f>IF(ISBLANK('Paso 2 Ingreso de datos'!Q441),"NA",IF(OR('Paso 2 Ingreso de datos'!Q441=0,'Paso 2 Ingreso de datos'!Q441=1,'Paso 2 Ingreso de datos'!Q441=2,'Paso 2 Ingreso de datos'!Q441=3,'Paso 2 Ingreso de datos'!Q441=4),'Paso 2 Ingreso de datos'!Q441,"NA"))</f>
        <v>NA</v>
      </c>
      <c r="M448" s="3" t="str">
        <f>IF(ISBLANK('Paso 2 Ingreso de datos'!R441),"NA",IF(OR('Paso 2 Ingreso de datos'!R441=0,'Paso 2 Ingreso de datos'!R441=1,'Paso 2 Ingreso de datos'!R441=2,'Paso 2 Ingreso de datos'!R441=3,'Paso 2 Ingreso de datos'!R441=4),'Paso 2 Ingreso de datos'!R441,"NA"))</f>
        <v>NA</v>
      </c>
      <c r="N448" s="3" t="str">
        <f>IF(ISBLANK('Paso 2 Ingreso de datos'!S441),"NA",IF(OR('Paso 2 Ingreso de datos'!S441=0,'Paso 2 Ingreso de datos'!S441=1,'Paso 2 Ingreso de datos'!S441=2,'Paso 2 Ingreso de datos'!S441=3,'Paso 2 Ingreso de datos'!S441=4),'Paso 2 Ingreso de datos'!S441,"NA"))</f>
        <v>NA</v>
      </c>
      <c r="O448" s="3" t="str">
        <f>IF(ISBLANK('Paso 2 Ingreso de datos'!T441),"NA",IF(OR('Paso 2 Ingreso de datos'!T441=0,'Paso 2 Ingreso de datos'!T441=1,'Paso 2 Ingreso de datos'!T441=2,'Paso 2 Ingreso de datos'!T441=3,'Paso 2 Ingreso de datos'!T441=4),'Paso 2 Ingreso de datos'!T441,"NA"))</f>
        <v>NA</v>
      </c>
      <c r="P448" s="3" t="str">
        <f>IF(ISBLANK('Paso 2 Ingreso de datos'!U441),"NA",IF(OR('Paso 2 Ingreso de datos'!U441=0,'Paso 2 Ingreso de datos'!U441=1,'Paso 2 Ingreso de datos'!U441=2,'Paso 2 Ingreso de datos'!U441=3,'Paso 2 Ingreso de datos'!U441=4),'Paso 2 Ingreso de datos'!U441,"NA"))</f>
        <v>NA</v>
      </c>
      <c r="Q448" s="3" t="str">
        <f>IF(ISBLANK('Paso 2 Ingreso de datos'!V441),"NA",IF(OR('Paso 2 Ingreso de datos'!V441=0,'Paso 2 Ingreso de datos'!V441=1,'Paso 2 Ingreso de datos'!V441=2,'Paso 2 Ingreso de datos'!V441=3,'Paso 2 Ingreso de datos'!V441=4),'Paso 2 Ingreso de datos'!V441,"NA"))</f>
        <v>NA</v>
      </c>
      <c r="R448" s="3" t="str">
        <f>IF(ISBLANK('Paso 2 Ingreso de datos'!W441),"NA",IF(OR('Paso 2 Ingreso de datos'!W441=0,'Paso 2 Ingreso de datos'!W441=1,'Paso 2 Ingreso de datos'!W441=2,'Paso 2 Ingreso de datos'!W441=3,'Paso 2 Ingreso de datos'!W441=4),'Paso 2 Ingreso de datos'!W441,"NA"))</f>
        <v>NA</v>
      </c>
      <c r="S448" s="3" t="str">
        <f>IF(ISBLANK('Paso 2 Ingreso de datos'!X441),"NA",IF(OR('Paso 2 Ingreso de datos'!X441=0,'Paso 2 Ingreso de datos'!X441=1,'Paso 2 Ingreso de datos'!X441=2,'Paso 2 Ingreso de datos'!X441=3,'Paso 2 Ingreso de datos'!X441=4),'Paso 2 Ingreso de datos'!X441,"NA"))</f>
        <v>NA</v>
      </c>
      <c r="T448" s="3" t="str">
        <f>IF(ISBLANK('Paso 2 Ingreso de datos'!Y441),"NA",IF(OR('Paso 2 Ingreso de datos'!Y441=0,'Paso 2 Ingreso de datos'!Y441=1,'Paso 2 Ingreso de datos'!Y441=2,'Paso 2 Ingreso de datos'!Y441=3,'Paso 2 Ingreso de datos'!Y441=4),'Paso 2 Ingreso de datos'!Y441,"NA"))</f>
        <v>NA</v>
      </c>
      <c r="U448" s="3" t="str">
        <f>IF(ISBLANK('Paso 2 Ingreso de datos'!Z441),"NA",IF(OR('Paso 2 Ingreso de datos'!Z441=0,'Paso 2 Ingreso de datos'!Z441=1,'Paso 2 Ingreso de datos'!Z441=2,'Paso 2 Ingreso de datos'!Z441=3,'Paso 2 Ingreso de datos'!Z441=4),'Paso 2 Ingreso de datos'!Z441,"NA"))</f>
        <v>NA</v>
      </c>
      <c r="W448" s="3">
        <f>SUM(COUNTIFS('Paso 2 Ingreso de datos'!G441:Z441,"&gt;=0",'Paso 2 Ingreso de datos'!G441:Z441,"&lt;=4"),COUNTA('Paso 2 Ingreso de datos'!A441))</f>
        <v>0</v>
      </c>
      <c r="X448" s="1" t="str">
        <f>IF(SUM('Paso 2 Ingreso de datos'!A441:Z441)&gt;0,"HD","FD")</f>
        <v>FD</v>
      </c>
    </row>
    <row r="449" spans="1:24">
      <c r="A449" s="3" t="str">
        <f>IF(AND(W449=21,X449),'Paso 2 Ingreso de datos'!A442,IF(AND(Paso2!W449=0,Paso2!X449="FD"),"NA","FD"))</f>
        <v>NA</v>
      </c>
      <c r="B449" s="3" t="str">
        <f>IF(ISBLANK('Paso 2 Ingreso de datos'!G442),"NA",IF(OR('Paso 2 Ingreso de datos'!G442=0,'Paso 2 Ingreso de datos'!G442=1,'Paso 2 Ingreso de datos'!G442=2,'Paso 2 Ingreso de datos'!G442=3,'Paso 2 Ingreso de datos'!G442=4),'Paso 2 Ingreso de datos'!G442,"NA"))</f>
        <v>NA</v>
      </c>
      <c r="C449" s="3" t="str">
        <f>IF(ISBLANK('Paso 2 Ingreso de datos'!H442),"NA",IF(OR('Paso 2 Ingreso de datos'!H442=0,'Paso 2 Ingreso de datos'!H442=1,'Paso 2 Ingreso de datos'!H442=2,'Paso 2 Ingreso de datos'!H442=3,'Paso 2 Ingreso de datos'!H442=4),'Paso 2 Ingreso de datos'!H442,"NA"))</f>
        <v>NA</v>
      </c>
      <c r="D449" s="3" t="str">
        <f>IF(ISBLANK('Paso 2 Ingreso de datos'!I442),"NA",IF(OR('Paso 2 Ingreso de datos'!I442=0,'Paso 2 Ingreso de datos'!I442=1,'Paso 2 Ingreso de datos'!I442=2,'Paso 2 Ingreso de datos'!I442=3,'Paso 2 Ingreso de datos'!I442=4),'Paso 2 Ingreso de datos'!I442,"NA"))</f>
        <v>NA</v>
      </c>
      <c r="E449" s="3" t="str">
        <f>IF(ISBLANK('Paso 2 Ingreso de datos'!J442),"NA",IF(OR('Paso 2 Ingreso de datos'!J442=0,'Paso 2 Ingreso de datos'!J442=1,'Paso 2 Ingreso de datos'!J442=2,'Paso 2 Ingreso de datos'!J442=3,'Paso 2 Ingreso de datos'!J442=4),'Paso 2 Ingreso de datos'!J442,"NA"))</f>
        <v>NA</v>
      </c>
      <c r="F449" s="3" t="str">
        <f>IF(ISBLANK('Paso 2 Ingreso de datos'!K442),"NA",IF(OR('Paso 2 Ingreso de datos'!K442=0,'Paso 2 Ingreso de datos'!K442=1,'Paso 2 Ingreso de datos'!K442=2,'Paso 2 Ingreso de datos'!K442=3,'Paso 2 Ingreso de datos'!K442=4),'Paso 2 Ingreso de datos'!K442,"NA"))</f>
        <v>NA</v>
      </c>
      <c r="G449" s="3" t="str">
        <f>IF(ISBLANK('Paso 2 Ingreso de datos'!L442),"NA",IF(OR('Paso 2 Ingreso de datos'!L442=0,'Paso 2 Ingreso de datos'!L442=1,'Paso 2 Ingreso de datos'!L442=2,'Paso 2 Ingreso de datos'!L442=3,'Paso 2 Ingreso de datos'!L442=4),'Paso 2 Ingreso de datos'!L442,"NA"))</f>
        <v>NA</v>
      </c>
      <c r="H449" s="3" t="str">
        <f>IF(ISBLANK('Paso 2 Ingreso de datos'!M442),"NA",IF(OR('Paso 2 Ingreso de datos'!M442=0,'Paso 2 Ingreso de datos'!M442=1,'Paso 2 Ingreso de datos'!M442=2,'Paso 2 Ingreso de datos'!M442=3,'Paso 2 Ingreso de datos'!M442=4),'Paso 2 Ingreso de datos'!M442,"NA"))</f>
        <v>NA</v>
      </c>
      <c r="I449" s="3" t="str">
        <f>IF(ISBLANK('Paso 2 Ingreso de datos'!N442),"NA",IF(OR('Paso 2 Ingreso de datos'!N442=0,'Paso 2 Ingreso de datos'!N442=1,'Paso 2 Ingreso de datos'!N442=2,'Paso 2 Ingreso de datos'!N442=3,'Paso 2 Ingreso de datos'!N442=4),'Paso 2 Ingreso de datos'!N442,"NA"))</f>
        <v>NA</v>
      </c>
      <c r="J449" s="3" t="str">
        <f>IF(ISBLANK('Paso 2 Ingreso de datos'!O442),"NA",IF(OR('Paso 2 Ingreso de datos'!O442=0,'Paso 2 Ingreso de datos'!O442=1,'Paso 2 Ingreso de datos'!O442=2,'Paso 2 Ingreso de datos'!O442=3,'Paso 2 Ingreso de datos'!O442=4),'Paso 2 Ingreso de datos'!O442,"NA"))</f>
        <v>NA</v>
      </c>
      <c r="K449" s="3" t="str">
        <f>IF(ISBLANK('Paso 2 Ingreso de datos'!P442),"NA",IF(OR('Paso 2 Ingreso de datos'!P442=0,'Paso 2 Ingreso de datos'!P442=1,'Paso 2 Ingreso de datos'!P442=2,'Paso 2 Ingreso de datos'!P442=3,'Paso 2 Ingreso de datos'!P442=4),'Paso 2 Ingreso de datos'!P442,"NA"))</f>
        <v>NA</v>
      </c>
      <c r="L449" s="3" t="str">
        <f>IF(ISBLANK('Paso 2 Ingreso de datos'!Q442),"NA",IF(OR('Paso 2 Ingreso de datos'!Q442=0,'Paso 2 Ingreso de datos'!Q442=1,'Paso 2 Ingreso de datos'!Q442=2,'Paso 2 Ingreso de datos'!Q442=3,'Paso 2 Ingreso de datos'!Q442=4),'Paso 2 Ingreso de datos'!Q442,"NA"))</f>
        <v>NA</v>
      </c>
      <c r="M449" s="3" t="str">
        <f>IF(ISBLANK('Paso 2 Ingreso de datos'!R442),"NA",IF(OR('Paso 2 Ingreso de datos'!R442=0,'Paso 2 Ingreso de datos'!R442=1,'Paso 2 Ingreso de datos'!R442=2,'Paso 2 Ingreso de datos'!R442=3,'Paso 2 Ingreso de datos'!R442=4),'Paso 2 Ingreso de datos'!R442,"NA"))</f>
        <v>NA</v>
      </c>
      <c r="N449" s="3" t="str">
        <f>IF(ISBLANK('Paso 2 Ingreso de datos'!S442),"NA",IF(OR('Paso 2 Ingreso de datos'!S442=0,'Paso 2 Ingreso de datos'!S442=1,'Paso 2 Ingreso de datos'!S442=2,'Paso 2 Ingreso de datos'!S442=3,'Paso 2 Ingreso de datos'!S442=4),'Paso 2 Ingreso de datos'!S442,"NA"))</f>
        <v>NA</v>
      </c>
      <c r="O449" s="3" t="str">
        <f>IF(ISBLANK('Paso 2 Ingreso de datos'!T442),"NA",IF(OR('Paso 2 Ingreso de datos'!T442=0,'Paso 2 Ingreso de datos'!T442=1,'Paso 2 Ingreso de datos'!T442=2,'Paso 2 Ingreso de datos'!T442=3,'Paso 2 Ingreso de datos'!T442=4),'Paso 2 Ingreso de datos'!T442,"NA"))</f>
        <v>NA</v>
      </c>
      <c r="P449" s="3" t="str">
        <f>IF(ISBLANK('Paso 2 Ingreso de datos'!U442),"NA",IF(OR('Paso 2 Ingreso de datos'!U442=0,'Paso 2 Ingreso de datos'!U442=1,'Paso 2 Ingreso de datos'!U442=2,'Paso 2 Ingreso de datos'!U442=3,'Paso 2 Ingreso de datos'!U442=4),'Paso 2 Ingreso de datos'!U442,"NA"))</f>
        <v>NA</v>
      </c>
      <c r="Q449" s="3" t="str">
        <f>IF(ISBLANK('Paso 2 Ingreso de datos'!V442),"NA",IF(OR('Paso 2 Ingreso de datos'!V442=0,'Paso 2 Ingreso de datos'!V442=1,'Paso 2 Ingreso de datos'!V442=2,'Paso 2 Ingreso de datos'!V442=3,'Paso 2 Ingreso de datos'!V442=4),'Paso 2 Ingreso de datos'!V442,"NA"))</f>
        <v>NA</v>
      </c>
      <c r="R449" s="3" t="str">
        <f>IF(ISBLANK('Paso 2 Ingreso de datos'!W442),"NA",IF(OR('Paso 2 Ingreso de datos'!W442=0,'Paso 2 Ingreso de datos'!W442=1,'Paso 2 Ingreso de datos'!W442=2,'Paso 2 Ingreso de datos'!W442=3,'Paso 2 Ingreso de datos'!W442=4),'Paso 2 Ingreso de datos'!W442,"NA"))</f>
        <v>NA</v>
      </c>
      <c r="S449" s="3" t="str">
        <f>IF(ISBLANK('Paso 2 Ingreso de datos'!X442),"NA",IF(OR('Paso 2 Ingreso de datos'!X442=0,'Paso 2 Ingreso de datos'!X442=1,'Paso 2 Ingreso de datos'!X442=2,'Paso 2 Ingreso de datos'!X442=3,'Paso 2 Ingreso de datos'!X442=4),'Paso 2 Ingreso de datos'!X442,"NA"))</f>
        <v>NA</v>
      </c>
      <c r="T449" s="3" t="str">
        <f>IF(ISBLANK('Paso 2 Ingreso de datos'!Y442),"NA",IF(OR('Paso 2 Ingreso de datos'!Y442=0,'Paso 2 Ingreso de datos'!Y442=1,'Paso 2 Ingreso de datos'!Y442=2,'Paso 2 Ingreso de datos'!Y442=3,'Paso 2 Ingreso de datos'!Y442=4),'Paso 2 Ingreso de datos'!Y442,"NA"))</f>
        <v>NA</v>
      </c>
      <c r="U449" s="3" t="str">
        <f>IF(ISBLANK('Paso 2 Ingreso de datos'!Z442),"NA",IF(OR('Paso 2 Ingreso de datos'!Z442=0,'Paso 2 Ingreso de datos'!Z442=1,'Paso 2 Ingreso de datos'!Z442=2,'Paso 2 Ingreso de datos'!Z442=3,'Paso 2 Ingreso de datos'!Z442=4),'Paso 2 Ingreso de datos'!Z442,"NA"))</f>
        <v>NA</v>
      </c>
      <c r="W449" s="3">
        <f>SUM(COUNTIFS('Paso 2 Ingreso de datos'!G442:Z442,"&gt;=0",'Paso 2 Ingreso de datos'!G442:Z442,"&lt;=4"),COUNTA('Paso 2 Ingreso de datos'!A442))</f>
        <v>0</v>
      </c>
      <c r="X449" s="1" t="str">
        <f>IF(SUM('Paso 2 Ingreso de datos'!A442:Z442)&gt;0,"HD","FD")</f>
        <v>FD</v>
      </c>
    </row>
    <row r="450" spans="1:24">
      <c r="A450" s="3" t="str">
        <f>IF(AND(W450=21,X450),'Paso 2 Ingreso de datos'!A443,IF(AND(Paso2!W450=0,Paso2!X450="FD"),"NA","FD"))</f>
        <v>NA</v>
      </c>
      <c r="B450" s="3" t="str">
        <f>IF(ISBLANK('Paso 2 Ingreso de datos'!G443),"NA",IF(OR('Paso 2 Ingreso de datos'!G443=0,'Paso 2 Ingreso de datos'!G443=1,'Paso 2 Ingreso de datos'!G443=2,'Paso 2 Ingreso de datos'!G443=3,'Paso 2 Ingreso de datos'!G443=4),'Paso 2 Ingreso de datos'!G443,"NA"))</f>
        <v>NA</v>
      </c>
      <c r="C450" s="3" t="str">
        <f>IF(ISBLANK('Paso 2 Ingreso de datos'!H443),"NA",IF(OR('Paso 2 Ingreso de datos'!H443=0,'Paso 2 Ingreso de datos'!H443=1,'Paso 2 Ingreso de datos'!H443=2,'Paso 2 Ingreso de datos'!H443=3,'Paso 2 Ingreso de datos'!H443=4),'Paso 2 Ingreso de datos'!H443,"NA"))</f>
        <v>NA</v>
      </c>
      <c r="D450" s="3" t="str">
        <f>IF(ISBLANK('Paso 2 Ingreso de datos'!I443),"NA",IF(OR('Paso 2 Ingreso de datos'!I443=0,'Paso 2 Ingreso de datos'!I443=1,'Paso 2 Ingreso de datos'!I443=2,'Paso 2 Ingreso de datos'!I443=3,'Paso 2 Ingreso de datos'!I443=4),'Paso 2 Ingreso de datos'!I443,"NA"))</f>
        <v>NA</v>
      </c>
      <c r="E450" s="3" t="str">
        <f>IF(ISBLANK('Paso 2 Ingreso de datos'!J443),"NA",IF(OR('Paso 2 Ingreso de datos'!J443=0,'Paso 2 Ingreso de datos'!J443=1,'Paso 2 Ingreso de datos'!J443=2,'Paso 2 Ingreso de datos'!J443=3,'Paso 2 Ingreso de datos'!J443=4),'Paso 2 Ingreso de datos'!J443,"NA"))</f>
        <v>NA</v>
      </c>
      <c r="F450" s="3" t="str">
        <f>IF(ISBLANK('Paso 2 Ingreso de datos'!K443),"NA",IF(OR('Paso 2 Ingreso de datos'!K443=0,'Paso 2 Ingreso de datos'!K443=1,'Paso 2 Ingreso de datos'!K443=2,'Paso 2 Ingreso de datos'!K443=3,'Paso 2 Ingreso de datos'!K443=4),'Paso 2 Ingreso de datos'!K443,"NA"))</f>
        <v>NA</v>
      </c>
      <c r="G450" s="3" t="str">
        <f>IF(ISBLANK('Paso 2 Ingreso de datos'!L443),"NA",IF(OR('Paso 2 Ingreso de datos'!L443=0,'Paso 2 Ingreso de datos'!L443=1,'Paso 2 Ingreso de datos'!L443=2,'Paso 2 Ingreso de datos'!L443=3,'Paso 2 Ingreso de datos'!L443=4),'Paso 2 Ingreso de datos'!L443,"NA"))</f>
        <v>NA</v>
      </c>
      <c r="H450" s="3" t="str">
        <f>IF(ISBLANK('Paso 2 Ingreso de datos'!M443),"NA",IF(OR('Paso 2 Ingreso de datos'!M443=0,'Paso 2 Ingreso de datos'!M443=1,'Paso 2 Ingreso de datos'!M443=2,'Paso 2 Ingreso de datos'!M443=3,'Paso 2 Ingreso de datos'!M443=4),'Paso 2 Ingreso de datos'!M443,"NA"))</f>
        <v>NA</v>
      </c>
      <c r="I450" s="3" t="str">
        <f>IF(ISBLANK('Paso 2 Ingreso de datos'!N443),"NA",IF(OR('Paso 2 Ingreso de datos'!N443=0,'Paso 2 Ingreso de datos'!N443=1,'Paso 2 Ingreso de datos'!N443=2,'Paso 2 Ingreso de datos'!N443=3,'Paso 2 Ingreso de datos'!N443=4),'Paso 2 Ingreso de datos'!N443,"NA"))</f>
        <v>NA</v>
      </c>
      <c r="J450" s="3" t="str">
        <f>IF(ISBLANK('Paso 2 Ingreso de datos'!O443),"NA",IF(OR('Paso 2 Ingreso de datos'!O443=0,'Paso 2 Ingreso de datos'!O443=1,'Paso 2 Ingreso de datos'!O443=2,'Paso 2 Ingreso de datos'!O443=3,'Paso 2 Ingreso de datos'!O443=4),'Paso 2 Ingreso de datos'!O443,"NA"))</f>
        <v>NA</v>
      </c>
      <c r="K450" s="3" t="str">
        <f>IF(ISBLANK('Paso 2 Ingreso de datos'!P443),"NA",IF(OR('Paso 2 Ingreso de datos'!P443=0,'Paso 2 Ingreso de datos'!P443=1,'Paso 2 Ingreso de datos'!P443=2,'Paso 2 Ingreso de datos'!P443=3,'Paso 2 Ingreso de datos'!P443=4),'Paso 2 Ingreso de datos'!P443,"NA"))</f>
        <v>NA</v>
      </c>
      <c r="L450" s="3" t="str">
        <f>IF(ISBLANK('Paso 2 Ingreso de datos'!Q443),"NA",IF(OR('Paso 2 Ingreso de datos'!Q443=0,'Paso 2 Ingreso de datos'!Q443=1,'Paso 2 Ingreso de datos'!Q443=2,'Paso 2 Ingreso de datos'!Q443=3,'Paso 2 Ingreso de datos'!Q443=4),'Paso 2 Ingreso de datos'!Q443,"NA"))</f>
        <v>NA</v>
      </c>
      <c r="M450" s="3" t="str">
        <f>IF(ISBLANK('Paso 2 Ingreso de datos'!R443),"NA",IF(OR('Paso 2 Ingreso de datos'!R443=0,'Paso 2 Ingreso de datos'!R443=1,'Paso 2 Ingreso de datos'!R443=2,'Paso 2 Ingreso de datos'!R443=3,'Paso 2 Ingreso de datos'!R443=4),'Paso 2 Ingreso de datos'!R443,"NA"))</f>
        <v>NA</v>
      </c>
      <c r="N450" s="3" t="str">
        <f>IF(ISBLANK('Paso 2 Ingreso de datos'!S443),"NA",IF(OR('Paso 2 Ingreso de datos'!S443=0,'Paso 2 Ingreso de datos'!S443=1,'Paso 2 Ingreso de datos'!S443=2,'Paso 2 Ingreso de datos'!S443=3,'Paso 2 Ingreso de datos'!S443=4),'Paso 2 Ingreso de datos'!S443,"NA"))</f>
        <v>NA</v>
      </c>
      <c r="O450" s="3" t="str">
        <f>IF(ISBLANK('Paso 2 Ingreso de datos'!T443),"NA",IF(OR('Paso 2 Ingreso de datos'!T443=0,'Paso 2 Ingreso de datos'!T443=1,'Paso 2 Ingreso de datos'!T443=2,'Paso 2 Ingreso de datos'!T443=3,'Paso 2 Ingreso de datos'!T443=4),'Paso 2 Ingreso de datos'!T443,"NA"))</f>
        <v>NA</v>
      </c>
      <c r="P450" s="3" t="str">
        <f>IF(ISBLANK('Paso 2 Ingreso de datos'!U443),"NA",IF(OR('Paso 2 Ingreso de datos'!U443=0,'Paso 2 Ingreso de datos'!U443=1,'Paso 2 Ingreso de datos'!U443=2,'Paso 2 Ingreso de datos'!U443=3,'Paso 2 Ingreso de datos'!U443=4),'Paso 2 Ingreso de datos'!U443,"NA"))</f>
        <v>NA</v>
      </c>
      <c r="Q450" s="3" t="str">
        <f>IF(ISBLANK('Paso 2 Ingreso de datos'!V443),"NA",IF(OR('Paso 2 Ingreso de datos'!V443=0,'Paso 2 Ingreso de datos'!V443=1,'Paso 2 Ingreso de datos'!V443=2,'Paso 2 Ingreso de datos'!V443=3,'Paso 2 Ingreso de datos'!V443=4),'Paso 2 Ingreso de datos'!V443,"NA"))</f>
        <v>NA</v>
      </c>
      <c r="R450" s="3" t="str">
        <f>IF(ISBLANK('Paso 2 Ingreso de datos'!W443),"NA",IF(OR('Paso 2 Ingreso de datos'!W443=0,'Paso 2 Ingreso de datos'!W443=1,'Paso 2 Ingreso de datos'!W443=2,'Paso 2 Ingreso de datos'!W443=3,'Paso 2 Ingreso de datos'!W443=4),'Paso 2 Ingreso de datos'!W443,"NA"))</f>
        <v>NA</v>
      </c>
      <c r="S450" s="3" t="str">
        <f>IF(ISBLANK('Paso 2 Ingreso de datos'!X443),"NA",IF(OR('Paso 2 Ingreso de datos'!X443=0,'Paso 2 Ingreso de datos'!X443=1,'Paso 2 Ingreso de datos'!X443=2,'Paso 2 Ingreso de datos'!X443=3,'Paso 2 Ingreso de datos'!X443=4),'Paso 2 Ingreso de datos'!X443,"NA"))</f>
        <v>NA</v>
      </c>
      <c r="T450" s="3" t="str">
        <f>IF(ISBLANK('Paso 2 Ingreso de datos'!Y443),"NA",IF(OR('Paso 2 Ingreso de datos'!Y443=0,'Paso 2 Ingreso de datos'!Y443=1,'Paso 2 Ingreso de datos'!Y443=2,'Paso 2 Ingreso de datos'!Y443=3,'Paso 2 Ingreso de datos'!Y443=4),'Paso 2 Ingreso de datos'!Y443,"NA"))</f>
        <v>NA</v>
      </c>
      <c r="U450" s="3" t="str">
        <f>IF(ISBLANK('Paso 2 Ingreso de datos'!Z443),"NA",IF(OR('Paso 2 Ingreso de datos'!Z443=0,'Paso 2 Ingreso de datos'!Z443=1,'Paso 2 Ingreso de datos'!Z443=2,'Paso 2 Ingreso de datos'!Z443=3,'Paso 2 Ingreso de datos'!Z443=4),'Paso 2 Ingreso de datos'!Z443,"NA"))</f>
        <v>NA</v>
      </c>
      <c r="W450" s="3">
        <f>SUM(COUNTIFS('Paso 2 Ingreso de datos'!G443:Z443,"&gt;=0",'Paso 2 Ingreso de datos'!G443:Z443,"&lt;=4"),COUNTA('Paso 2 Ingreso de datos'!A443))</f>
        <v>0</v>
      </c>
      <c r="X450" s="1" t="str">
        <f>IF(SUM('Paso 2 Ingreso de datos'!A443:Z443)&gt;0,"HD","FD")</f>
        <v>FD</v>
      </c>
    </row>
    <row r="451" spans="1:24">
      <c r="A451" s="3" t="str">
        <f>IF(AND(W451=21,X451),'Paso 2 Ingreso de datos'!A444,IF(AND(Paso2!W451=0,Paso2!X451="FD"),"NA","FD"))</f>
        <v>NA</v>
      </c>
      <c r="B451" s="3" t="str">
        <f>IF(ISBLANK('Paso 2 Ingreso de datos'!G444),"NA",IF(OR('Paso 2 Ingreso de datos'!G444=0,'Paso 2 Ingreso de datos'!G444=1,'Paso 2 Ingreso de datos'!G444=2,'Paso 2 Ingreso de datos'!G444=3,'Paso 2 Ingreso de datos'!G444=4),'Paso 2 Ingreso de datos'!G444,"NA"))</f>
        <v>NA</v>
      </c>
      <c r="C451" s="3" t="str">
        <f>IF(ISBLANK('Paso 2 Ingreso de datos'!H444),"NA",IF(OR('Paso 2 Ingreso de datos'!H444=0,'Paso 2 Ingreso de datos'!H444=1,'Paso 2 Ingreso de datos'!H444=2,'Paso 2 Ingreso de datos'!H444=3,'Paso 2 Ingreso de datos'!H444=4),'Paso 2 Ingreso de datos'!H444,"NA"))</f>
        <v>NA</v>
      </c>
      <c r="D451" s="3" t="str">
        <f>IF(ISBLANK('Paso 2 Ingreso de datos'!I444),"NA",IF(OR('Paso 2 Ingreso de datos'!I444=0,'Paso 2 Ingreso de datos'!I444=1,'Paso 2 Ingreso de datos'!I444=2,'Paso 2 Ingreso de datos'!I444=3,'Paso 2 Ingreso de datos'!I444=4),'Paso 2 Ingreso de datos'!I444,"NA"))</f>
        <v>NA</v>
      </c>
      <c r="E451" s="3" t="str">
        <f>IF(ISBLANK('Paso 2 Ingreso de datos'!J444),"NA",IF(OR('Paso 2 Ingreso de datos'!J444=0,'Paso 2 Ingreso de datos'!J444=1,'Paso 2 Ingreso de datos'!J444=2,'Paso 2 Ingreso de datos'!J444=3,'Paso 2 Ingreso de datos'!J444=4),'Paso 2 Ingreso de datos'!J444,"NA"))</f>
        <v>NA</v>
      </c>
      <c r="F451" s="3" t="str">
        <f>IF(ISBLANK('Paso 2 Ingreso de datos'!K444),"NA",IF(OR('Paso 2 Ingreso de datos'!K444=0,'Paso 2 Ingreso de datos'!K444=1,'Paso 2 Ingreso de datos'!K444=2,'Paso 2 Ingreso de datos'!K444=3,'Paso 2 Ingreso de datos'!K444=4),'Paso 2 Ingreso de datos'!K444,"NA"))</f>
        <v>NA</v>
      </c>
      <c r="G451" s="3" t="str">
        <f>IF(ISBLANK('Paso 2 Ingreso de datos'!L444),"NA",IF(OR('Paso 2 Ingreso de datos'!L444=0,'Paso 2 Ingreso de datos'!L444=1,'Paso 2 Ingreso de datos'!L444=2,'Paso 2 Ingreso de datos'!L444=3,'Paso 2 Ingreso de datos'!L444=4),'Paso 2 Ingreso de datos'!L444,"NA"))</f>
        <v>NA</v>
      </c>
      <c r="H451" s="3" t="str">
        <f>IF(ISBLANK('Paso 2 Ingreso de datos'!M444),"NA",IF(OR('Paso 2 Ingreso de datos'!M444=0,'Paso 2 Ingreso de datos'!M444=1,'Paso 2 Ingreso de datos'!M444=2,'Paso 2 Ingreso de datos'!M444=3,'Paso 2 Ingreso de datos'!M444=4),'Paso 2 Ingreso de datos'!M444,"NA"))</f>
        <v>NA</v>
      </c>
      <c r="I451" s="3" t="str">
        <f>IF(ISBLANK('Paso 2 Ingreso de datos'!N444),"NA",IF(OR('Paso 2 Ingreso de datos'!N444=0,'Paso 2 Ingreso de datos'!N444=1,'Paso 2 Ingreso de datos'!N444=2,'Paso 2 Ingreso de datos'!N444=3,'Paso 2 Ingreso de datos'!N444=4),'Paso 2 Ingreso de datos'!N444,"NA"))</f>
        <v>NA</v>
      </c>
      <c r="J451" s="3" t="str">
        <f>IF(ISBLANK('Paso 2 Ingreso de datos'!O444),"NA",IF(OR('Paso 2 Ingreso de datos'!O444=0,'Paso 2 Ingreso de datos'!O444=1,'Paso 2 Ingreso de datos'!O444=2,'Paso 2 Ingreso de datos'!O444=3,'Paso 2 Ingreso de datos'!O444=4),'Paso 2 Ingreso de datos'!O444,"NA"))</f>
        <v>NA</v>
      </c>
      <c r="K451" s="3" t="str">
        <f>IF(ISBLANK('Paso 2 Ingreso de datos'!P444),"NA",IF(OR('Paso 2 Ingreso de datos'!P444=0,'Paso 2 Ingreso de datos'!P444=1,'Paso 2 Ingreso de datos'!P444=2,'Paso 2 Ingreso de datos'!P444=3,'Paso 2 Ingreso de datos'!P444=4),'Paso 2 Ingreso de datos'!P444,"NA"))</f>
        <v>NA</v>
      </c>
      <c r="L451" s="3" t="str">
        <f>IF(ISBLANK('Paso 2 Ingreso de datos'!Q444),"NA",IF(OR('Paso 2 Ingreso de datos'!Q444=0,'Paso 2 Ingreso de datos'!Q444=1,'Paso 2 Ingreso de datos'!Q444=2,'Paso 2 Ingreso de datos'!Q444=3,'Paso 2 Ingreso de datos'!Q444=4),'Paso 2 Ingreso de datos'!Q444,"NA"))</f>
        <v>NA</v>
      </c>
      <c r="M451" s="3" t="str">
        <f>IF(ISBLANK('Paso 2 Ingreso de datos'!R444),"NA",IF(OR('Paso 2 Ingreso de datos'!R444=0,'Paso 2 Ingreso de datos'!R444=1,'Paso 2 Ingreso de datos'!R444=2,'Paso 2 Ingreso de datos'!R444=3,'Paso 2 Ingreso de datos'!R444=4),'Paso 2 Ingreso de datos'!R444,"NA"))</f>
        <v>NA</v>
      </c>
      <c r="N451" s="3" t="str">
        <f>IF(ISBLANK('Paso 2 Ingreso de datos'!S444),"NA",IF(OR('Paso 2 Ingreso de datos'!S444=0,'Paso 2 Ingreso de datos'!S444=1,'Paso 2 Ingreso de datos'!S444=2,'Paso 2 Ingreso de datos'!S444=3,'Paso 2 Ingreso de datos'!S444=4),'Paso 2 Ingreso de datos'!S444,"NA"))</f>
        <v>NA</v>
      </c>
      <c r="O451" s="3" t="str">
        <f>IF(ISBLANK('Paso 2 Ingreso de datos'!T444),"NA",IF(OR('Paso 2 Ingreso de datos'!T444=0,'Paso 2 Ingreso de datos'!T444=1,'Paso 2 Ingreso de datos'!T444=2,'Paso 2 Ingreso de datos'!T444=3,'Paso 2 Ingreso de datos'!T444=4),'Paso 2 Ingreso de datos'!T444,"NA"))</f>
        <v>NA</v>
      </c>
      <c r="P451" s="3" t="str">
        <f>IF(ISBLANK('Paso 2 Ingreso de datos'!U444),"NA",IF(OR('Paso 2 Ingreso de datos'!U444=0,'Paso 2 Ingreso de datos'!U444=1,'Paso 2 Ingreso de datos'!U444=2,'Paso 2 Ingreso de datos'!U444=3,'Paso 2 Ingreso de datos'!U444=4),'Paso 2 Ingreso de datos'!U444,"NA"))</f>
        <v>NA</v>
      </c>
      <c r="Q451" s="3" t="str">
        <f>IF(ISBLANK('Paso 2 Ingreso de datos'!V444),"NA",IF(OR('Paso 2 Ingreso de datos'!V444=0,'Paso 2 Ingreso de datos'!V444=1,'Paso 2 Ingreso de datos'!V444=2,'Paso 2 Ingreso de datos'!V444=3,'Paso 2 Ingreso de datos'!V444=4),'Paso 2 Ingreso de datos'!V444,"NA"))</f>
        <v>NA</v>
      </c>
      <c r="R451" s="3" t="str">
        <f>IF(ISBLANK('Paso 2 Ingreso de datos'!W444),"NA",IF(OR('Paso 2 Ingreso de datos'!W444=0,'Paso 2 Ingreso de datos'!W444=1,'Paso 2 Ingreso de datos'!W444=2,'Paso 2 Ingreso de datos'!W444=3,'Paso 2 Ingreso de datos'!W444=4),'Paso 2 Ingreso de datos'!W444,"NA"))</f>
        <v>NA</v>
      </c>
      <c r="S451" s="3" t="str">
        <f>IF(ISBLANK('Paso 2 Ingreso de datos'!X444),"NA",IF(OR('Paso 2 Ingreso de datos'!X444=0,'Paso 2 Ingreso de datos'!X444=1,'Paso 2 Ingreso de datos'!X444=2,'Paso 2 Ingreso de datos'!X444=3,'Paso 2 Ingreso de datos'!X444=4),'Paso 2 Ingreso de datos'!X444,"NA"))</f>
        <v>NA</v>
      </c>
      <c r="T451" s="3" t="str">
        <f>IF(ISBLANK('Paso 2 Ingreso de datos'!Y444),"NA",IF(OR('Paso 2 Ingreso de datos'!Y444=0,'Paso 2 Ingreso de datos'!Y444=1,'Paso 2 Ingreso de datos'!Y444=2,'Paso 2 Ingreso de datos'!Y444=3,'Paso 2 Ingreso de datos'!Y444=4),'Paso 2 Ingreso de datos'!Y444,"NA"))</f>
        <v>NA</v>
      </c>
      <c r="U451" s="3" t="str">
        <f>IF(ISBLANK('Paso 2 Ingreso de datos'!Z444),"NA",IF(OR('Paso 2 Ingreso de datos'!Z444=0,'Paso 2 Ingreso de datos'!Z444=1,'Paso 2 Ingreso de datos'!Z444=2,'Paso 2 Ingreso de datos'!Z444=3,'Paso 2 Ingreso de datos'!Z444=4),'Paso 2 Ingreso de datos'!Z444,"NA"))</f>
        <v>NA</v>
      </c>
      <c r="W451" s="3">
        <f>SUM(COUNTIFS('Paso 2 Ingreso de datos'!G444:Z444,"&gt;=0",'Paso 2 Ingreso de datos'!G444:Z444,"&lt;=4"),COUNTA('Paso 2 Ingreso de datos'!A444))</f>
        <v>0</v>
      </c>
      <c r="X451" s="1" t="str">
        <f>IF(SUM('Paso 2 Ingreso de datos'!A444:Z444)&gt;0,"HD","FD")</f>
        <v>FD</v>
      </c>
    </row>
    <row r="452" spans="1:24">
      <c r="A452" s="3" t="str">
        <f>IF(AND(W452=21,X452),'Paso 2 Ingreso de datos'!A445,IF(AND(Paso2!W452=0,Paso2!X452="FD"),"NA","FD"))</f>
        <v>NA</v>
      </c>
      <c r="B452" s="3" t="str">
        <f>IF(ISBLANK('Paso 2 Ingreso de datos'!G445),"NA",IF(OR('Paso 2 Ingreso de datos'!G445=0,'Paso 2 Ingreso de datos'!G445=1,'Paso 2 Ingreso de datos'!G445=2,'Paso 2 Ingreso de datos'!G445=3,'Paso 2 Ingreso de datos'!G445=4),'Paso 2 Ingreso de datos'!G445,"NA"))</f>
        <v>NA</v>
      </c>
      <c r="C452" s="3" t="str">
        <f>IF(ISBLANK('Paso 2 Ingreso de datos'!H445),"NA",IF(OR('Paso 2 Ingreso de datos'!H445=0,'Paso 2 Ingreso de datos'!H445=1,'Paso 2 Ingreso de datos'!H445=2,'Paso 2 Ingreso de datos'!H445=3,'Paso 2 Ingreso de datos'!H445=4),'Paso 2 Ingreso de datos'!H445,"NA"))</f>
        <v>NA</v>
      </c>
      <c r="D452" s="3" t="str">
        <f>IF(ISBLANK('Paso 2 Ingreso de datos'!I445),"NA",IF(OR('Paso 2 Ingreso de datos'!I445=0,'Paso 2 Ingreso de datos'!I445=1,'Paso 2 Ingreso de datos'!I445=2,'Paso 2 Ingreso de datos'!I445=3,'Paso 2 Ingreso de datos'!I445=4),'Paso 2 Ingreso de datos'!I445,"NA"))</f>
        <v>NA</v>
      </c>
      <c r="E452" s="3" t="str">
        <f>IF(ISBLANK('Paso 2 Ingreso de datos'!J445),"NA",IF(OR('Paso 2 Ingreso de datos'!J445=0,'Paso 2 Ingreso de datos'!J445=1,'Paso 2 Ingreso de datos'!J445=2,'Paso 2 Ingreso de datos'!J445=3,'Paso 2 Ingreso de datos'!J445=4),'Paso 2 Ingreso de datos'!J445,"NA"))</f>
        <v>NA</v>
      </c>
      <c r="F452" s="3" t="str">
        <f>IF(ISBLANK('Paso 2 Ingreso de datos'!K445),"NA",IF(OR('Paso 2 Ingreso de datos'!K445=0,'Paso 2 Ingreso de datos'!K445=1,'Paso 2 Ingreso de datos'!K445=2,'Paso 2 Ingreso de datos'!K445=3,'Paso 2 Ingreso de datos'!K445=4),'Paso 2 Ingreso de datos'!K445,"NA"))</f>
        <v>NA</v>
      </c>
      <c r="G452" s="3" t="str">
        <f>IF(ISBLANK('Paso 2 Ingreso de datos'!L445),"NA",IF(OR('Paso 2 Ingreso de datos'!L445=0,'Paso 2 Ingreso de datos'!L445=1,'Paso 2 Ingreso de datos'!L445=2,'Paso 2 Ingreso de datos'!L445=3,'Paso 2 Ingreso de datos'!L445=4),'Paso 2 Ingreso de datos'!L445,"NA"))</f>
        <v>NA</v>
      </c>
      <c r="H452" s="3" t="str">
        <f>IF(ISBLANK('Paso 2 Ingreso de datos'!M445),"NA",IF(OR('Paso 2 Ingreso de datos'!M445=0,'Paso 2 Ingreso de datos'!M445=1,'Paso 2 Ingreso de datos'!M445=2,'Paso 2 Ingreso de datos'!M445=3,'Paso 2 Ingreso de datos'!M445=4),'Paso 2 Ingreso de datos'!M445,"NA"))</f>
        <v>NA</v>
      </c>
      <c r="I452" s="3" t="str">
        <f>IF(ISBLANK('Paso 2 Ingreso de datos'!N445),"NA",IF(OR('Paso 2 Ingreso de datos'!N445=0,'Paso 2 Ingreso de datos'!N445=1,'Paso 2 Ingreso de datos'!N445=2,'Paso 2 Ingreso de datos'!N445=3,'Paso 2 Ingreso de datos'!N445=4),'Paso 2 Ingreso de datos'!N445,"NA"))</f>
        <v>NA</v>
      </c>
      <c r="J452" s="3" t="str">
        <f>IF(ISBLANK('Paso 2 Ingreso de datos'!O445),"NA",IF(OR('Paso 2 Ingreso de datos'!O445=0,'Paso 2 Ingreso de datos'!O445=1,'Paso 2 Ingreso de datos'!O445=2,'Paso 2 Ingreso de datos'!O445=3,'Paso 2 Ingreso de datos'!O445=4),'Paso 2 Ingreso de datos'!O445,"NA"))</f>
        <v>NA</v>
      </c>
      <c r="K452" s="3" t="str">
        <f>IF(ISBLANK('Paso 2 Ingreso de datos'!P445),"NA",IF(OR('Paso 2 Ingreso de datos'!P445=0,'Paso 2 Ingreso de datos'!P445=1,'Paso 2 Ingreso de datos'!P445=2,'Paso 2 Ingreso de datos'!P445=3,'Paso 2 Ingreso de datos'!P445=4),'Paso 2 Ingreso de datos'!P445,"NA"))</f>
        <v>NA</v>
      </c>
      <c r="L452" s="3" t="str">
        <f>IF(ISBLANK('Paso 2 Ingreso de datos'!Q445),"NA",IF(OR('Paso 2 Ingreso de datos'!Q445=0,'Paso 2 Ingreso de datos'!Q445=1,'Paso 2 Ingreso de datos'!Q445=2,'Paso 2 Ingreso de datos'!Q445=3,'Paso 2 Ingreso de datos'!Q445=4),'Paso 2 Ingreso de datos'!Q445,"NA"))</f>
        <v>NA</v>
      </c>
      <c r="M452" s="3" t="str">
        <f>IF(ISBLANK('Paso 2 Ingreso de datos'!R445),"NA",IF(OR('Paso 2 Ingreso de datos'!R445=0,'Paso 2 Ingreso de datos'!R445=1,'Paso 2 Ingreso de datos'!R445=2,'Paso 2 Ingreso de datos'!R445=3,'Paso 2 Ingreso de datos'!R445=4),'Paso 2 Ingreso de datos'!R445,"NA"))</f>
        <v>NA</v>
      </c>
      <c r="N452" s="3" t="str">
        <f>IF(ISBLANK('Paso 2 Ingreso de datos'!S445),"NA",IF(OR('Paso 2 Ingreso de datos'!S445=0,'Paso 2 Ingreso de datos'!S445=1,'Paso 2 Ingreso de datos'!S445=2,'Paso 2 Ingreso de datos'!S445=3,'Paso 2 Ingreso de datos'!S445=4),'Paso 2 Ingreso de datos'!S445,"NA"))</f>
        <v>NA</v>
      </c>
      <c r="O452" s="3" t="str">
        <f>IF(ISBLANK('Paso 2 Ingreso de datos'!T445),"NA",IF(OR('Paso 2 Ingreso de datos'!T445=0,'Paso 2 Ingreso de datos'!T445=1,'Paso 2 Ingreso de datos'!T445=2,'Paso 2 Ingreso de datos'!T445=3,'Paso 2 Ingreso de datos'!T445=4),'Paso 2 Ingreso de datos'!T445,"NA"))</f>
        <v>NA</v>
      </c>
      <c r="P452" s="3" t="str">
        <f>IF(ISBLANK('Paso 2 Ingreso de datos'!U445),"NA",IF(OR('Paso 2 Ingreso de datos'!U445=0,'Paso 2 Ingreso de datos'!U445=1,'Paso 2 Ingreso de datos'!U445=2,'Paso 2 Ingreso de datos'!U445=3,'Paso 2 Ingreso de datos'!U445=4),'Paso 2 Ingreso de datos'!U445,"NA"))</f>
        <v>NA</v>
      </c>
      <c r="Q452" s="3" t="str">
        <f>IF(ISBLANK('Paso 2 Ingreso de datos'!V445),"NA",IF(OR('Paso 2 Ingreso de datos'!V445=0,'Paso 2 Ingreso de datos'!V445=1,'Paso 2 Ingreso de datos'!V445=2,'Paso 2 Ingreso de datos'!V445=3,'Paso 2 Ingreso de datos'!V445=4),'Paso 2 Ingreso de datos'!V445,"NA"))</f>
        <v>NA</v>
      </c>
      <c r="R452" s="3" t="str">
        <f>IF(ISBLANK('Paso 2 Ingreso de datos'!W445),"NA",IF(OR('Paso 2 Ingreso de datos'!W445=0,'Paso 2 Ingreso de datos'!W445=1,'Paso 2 Ingreso de datos'!W445=2,'Paso 2 Ingreso de datos'!W445=3,'Paso 2 Ingreso de datos'!W445=4),'Paso 2 Ingreso de datos'!W445,"NA"))</f>
        <v>NA</v>
      </c>
      <c r="S452" s="3" t="str">
        <f>IF(ISBLANK('Paso 2 Ingreso de datos'!X445),"NA",IF(OR('Paso 2 Ingreso de datos'!X445=0,'Paso 2 Ingreso de datos'!X445=1,'Paso 2 Ingreso de datos'!X445=2,'Paso 2 Ingreso de datos'!X445=3,'Paso 2 Ingreso de datos'!X445=4),'Paso 2 Ingreso de datos'!X445,"NA"))</f>
        <v>NA</v>
      </c>
      <c r="T452" s="3" t="str">
        <f>IF(ISBLANK('Paso 2 Ingreso de datos'!Y445),"NA",IF(OR('Paso 2 Ingreso de datos'!Y445=0,'Paso 2 Ingreso de datos'!Y445=1,'Paso 2 Ingreso de datos'!Y445=2,'Paso 2 Ingreso de datos'!Y445=3,'Paso 2 Ingreso de datos'!Y445=4),'Paso 2 Ingreso de datos'!Y445,"NA"))</f>
        <v>NA</v>
      </c>
      <c r="U452" s="3" t="str">
        <f>IF(ISBLANK('Paso 2 Ingreso de datos'!Z445),"NA",IF(OR('Paso 2 Ingreso de datos'!Z445=0,'Paso 2 Ingreso de datos'!Z445=1,'Paso 2 Ingreso de datos'!Z445=2,'Paso 2 Ingreso de datos'!Z445=3,'Paso 2 Ingreso de datos'!Z445=4),'Paso 2 Ingreso de datos'!Z445,"NA"))</f>
        <v>NA</v>
      </c>
      <c r="W452" s="3">
        <f>SUM(COUNTIFS('Paso 2 Ingreso de datos'!G445:Z445,"&gt;=0",'Paso 2 Ingreso de datos'!G445:Z445,"&lt;=4"),COUNTA('Paso 2 Ingreso de datos'!A445))</f>
        <v>0</v>
      </c>
      <c r="X452" s="1" t="str">
        <f>IF(SUM('Paso 2 Ingreso de datos'!A445:Z445)&gt;0,"HD","FD")</f>
        <v>FD</v>
      </c>
    </row>
    <row r="453" spans="1:24">
      <c r="A453" s="3" t="str">
        <f>IF(AND(W453=21,X453),'Paso 2 Ingreso de datos'!A446,IF(AND(Paso2!W453=0,Paso2!X453="FD"),"NA","FD"))</f>
        <v>NA</v>
      </c>
      <c r="B453" s="3" t="str">
        <f>IF(ISBLANK('Paso 2 Ingreso de datos'!G446),"NA",IF(OR('Paso 2 Ingreso de datos'!G446=0,'Paso 2 Ingreso de datos'!G446=1,'Paso 2 Ingreso de datos'!G446=2,'Paso 2 Ingreso de datos'!G446=3,'Paso 2 Ingreso de datos'!G446=4),'Paso 2 Ingreso de datos'!G446,"NA"))</f>
        <v>NA</v>
      </c>
      <c r="C453" s="3" t="str">
        <f>IF(ISBLANK('Paso 2 Ingreso de datos'!H446),"NA",IF(OR('Paso 2 Ingreso de datos'!H446=0,'Paso 2 Ingreso de datos'!H446=1,'Paso 2 Ingreso de datos'!H446=2,'Paso 2 Ingreso de datos'!H446=3,'Paso 2 Ingreso de datos'!H446=4),'Paso 2 Ingreso de datos'!H446,"NA"))</f>
        <v>NA</v>
      </c>
      <c r="D453" s="3" t="str">
        <f>IF(ISBLANK('Paso 2 Ingreso de datos'!I446),"NA",IF(OR('Paso 2 Ingreso de datos'!I446=0,'Paso 2 Ingreso de datos'!I446=1,'Paso 2 Ingreso de datos'!I446=2,'Paso 2 Ingreso de datos'!I446=3,'Paso 2 Ingreso de datos'!I446=4),'Paso 2 Ingreso de datos'!I446,"NA"))</f>
        <v>NA</v>
      </c>
      <c r="E453" s="3" t="str">
        <f>IF(ISBLANK('Paso 2 Ingreso de datos'!J446),"NA",IF(OR('Paso 2 Ingreso de datos'!J446=0,'Paso 2 Ingreso de datos'!J446=1,'Paso 2 Ingreso de datos'!J446=2,'Paso 2 Ingreso de datos'!J446=3,'Paso 2 Ingreso de datos'!J446=4),'Paso 2 Ingreso de datos'!J446,"NA"))</f>
        <v>NA</v>
      </c>
      <c r="F453" s="3" t="str">
        <f>IF(ISBLANK('Paso 2 Ingreso de datos'!K446),"NA",IF(OR('Paso 2 Ingreso de datos'!K446=0,'Paso 2 Ingreso de datos'!K446=1,'Paso 2 Ingreso de datos'!K446=2,'Paso 2 Ingreso de datos'!K446=3,'Paso 2 Ingreso de datos'!K446=4),'Paso 2 Ingreso de datos'!K446,"NA"))</f>
        <v>NA</v>
      </c>
      <c r="G453" s="3" t="str">
        <f>IF(ISBLANK('Paso 2 Ingreso de datos'!L446),"NA",IF(OR('Paso 2 Ingreso de datos'!L446=0,'Paso 2 Ingreso de datos'!L446=1,'Paso 2 Ingreso de datos'!L446=2,'Paso 2 Ingreso de datos'!L446=3,'Paso 2 Ingreso de datos'!L446=4),'Paso 2 Ingreso de datos'!L446,"NA"))</f>
        <v>NA</v>
      </c>
      <c r="H453" s="3" t="str">
        <f>IF(ISBLANK('Paso 2 Ingreso de datos'!M446),"NA",IF(OR('Paso 2 Ingreso de datos'!M446=0,'Paso 2 Ingreso de datos'!M446=1,'Paso 2 Ingreso de datos'!M446=2,'Paso 2 Ingreso de datos'!M446=3,'Paso 2 Ingreso de datos'!M446=4),'Paso 2 Ingreso de datos'!M446,"NA"))</f>
        <v>NA</v>
      </c>
      <c r="I453" s="3" t="str">
        <f>IF(ISBLANK('Paso 2 Ingreso de datos'!N446),"NA",IF(OR('Paso 2 Ingreso de datos'!N446=0,'Paso 2 Ingreso de datos'!N446=1,'Paso 2 Ingreso de datos'!N446=2,'Paso 2 Ingreso de datos'!N446=3,'Paso 2 Ingreso de datos'!N446=4),'Paso 2 Ingreso de datos'!N446,"NA"))</f>
        <v>NA</v>
      </c>
      <c r="J453" s="3" t="str">
        <f>IF(ISBLANK('Paso 2 Ingreso de datos'!O446),"NA",IF(OR('Paso 2 Ingreso de datos'!O446=0,'Paso 2 Ingreso de datos'!O446=1,'Paso 2 Ingreso de datos'!O446=2,'Paso 2 Ingreso de datos'!O446=3,'Paso 2 Ingreso de datos'!O446=4),'Paso 2 Ingreso de datos'!O446,"NA"))</f>
        <v>NA</v>
      </c>
      <c r="K453" s="3" t="str">
        <f>IF(ISBLANK('Paso 2 Ingreso de datos'!P446),"NA",IF(OR('Paso 2 Ingreso de datos'!P446=0,'Paso 2 Ingreso de datos'!P446=1,'Paso 2 Ingreso de datos'!P446=2,'Paso 2 Ingreso de datos'!P446=3,'Paso 2 Ingreso de datos'!P446=4),'Paso 2 Ingreso de datos'!P446,"NA"))</f>
        <v>NA</v>
      </c>
      <c r="L453" s="3" t="str">
        <f>IF(ISBLANK('Paso 2 Ingreso de datos'!Q446),"NA",IF(OR('Paso 2 Ingreso de datos'!Q446=0,'Paso 2 Ingreso de datos'!Q446=1,'Paso 2 Ingreso de datos'!Q446=2,'Paso 2 Ingreso de datos'!Q446=3,'Paso 2 Ingreso de datos'!Q446=4),'Paso 2 Ingreso de datos'!Q446,"NA"))</f>
        <v>NA</v>
      </c>
      <c r="M453" s="3" t="str">
        <f>IF(ISBLANK('Paso 2 Ingreso de datos'!R446),"NA",IF(OR('Paso 2 Ingreso de datos'!R446=0,'Paso 2 Ingreso de datos'!R446=1,'Paso 2 Ingreso de datos'!R446=2,'Paso 2 Ingreso de datos'!R446=3,'Paso 2 Ingreso de datos'!R446=4),'Paso 2 Ingreso de datos'!R446,"NA"))</f>
        <v>NA</v>
      </c>
      <c r="N453" s="3" t="str">
        <f>IF(ISBLANK('Paso 2 Ingreso de datos'!S446),"NA",IF(OR('Paso 2 Ingreso de datos'!S446=0,'Paso 2 Ingreso de datos'!S446=1,'Paso 2 Ingreso de datos'!S446=2,'Paso 2 Ingreso de datos'!S446=3,'Paso 2 Ingreso de datos'!S446=4),'Paso 2 Ingreso de datos'!S446,"NA"))</f>
        <v>NA</v>
      </c>
      <c r="O453" s="3" t="str">
        <f>IF(ISBLANK('Paso 2 Ingreso de datos'!T446),"NA",IF(OR('Paso 2 Ingreso de datos'!T446=0,'Paso 2 Ingreso de datos'!T446=1,'Paso 2 Ingreso de datos'!T446=2,'Paso 2 Ingreso de datos'!T446=3,'Paso 2 Ingreso de datos'!T446=4),'Paso 2 Ingreso de datos'!T446,"NA"))</f>
        <v>NA</v>
      </c>
      <c r="P453" s="3" t="str">
        <f>IF(ISBLANK('Paso 2 Ingreso de datos'!U446),"NA",IF(OR('Paso 2 Ingreso de datos'!U446=0,'Paso 2 Ingreso de datos'!U446=1,'Paso 2 Ingreso de datos'!U446=2,'Paso 2 Ingreso de datos'!U446=3,'Paso 2 Ingreso de datos'!U446=4),'Paso 2 Ingreso de datos'!U446,"NA"))</f>
        <v>NA</v>
      </c>
      <c r="Q453" s="3" t="str">
        <f>IF(ISBLANK('Paso 2 Ingreso de datos'!V446),"NA",IF(OR('Paso 2 Ingreso de datos'!V446=0,'Paso 2 Ingreso de datos'!V446=1,'Paso 2 Ingreso de datos'!V446=2,'Paso 2 Ingreso de datos'!V446=3,'Paso 2 Ingreso de datos'!V446=4),'Paso 2 Ingreso de datos'!V446,"NA"))</f>
        <v>NA</v>
      </c>
      <c r="R453" s="3" t="str">
        <f>IF(ISBLANK('Paso 2 Ingreso de datos'!W446),"NA",IF(OR('Paso 2 Ingreso de datos'!W446=0,'Paso 2 Ingreso de datos'!W446=1,'Paso 2 Ingreso de datos'!W446=2,'Paso 2 Ingreso de datos'!W446=3,'Paso 2 Ingreso de datos'!W446=4),'Paso 2 Ingreso de datos'!W446,"NA"))</f>
        <v>NA</v>
      </c>
      <c r="S453" s="3" t="str">
        <f>IF(ISBLANK('Paso 2 Ingreso de datos'!X446),"NA",IF(OR('Paso 2 Ingreso de datos'!X446=0,'Paso 2 Ingreso de datos'!X446=1,'Paso 2 Ingreso de datos'!X446=2,'Paso 2 Ingreso de datos'!X446=3,'Paso 2 Ingreso de datos'!X446=4),'Paso 2 Ingreso de datos'!X446,"NA"))</f>
        <v>NA</v>
      </c>
      <c r="T453" s="3" t="str">
        <f>IF(ISBLANK('Paso 2 Ingreso de datos'!Y446),"NA",IF(OR('Paso 2 Ingreso de datos'!Y446=0,'Paso 2 Ingreso de datos'!Y446=1,'Paso 2 Ingreso de datos'!Y446=2,'Paso 2 Ingreso de datos'!Y446=3,'Paso 2 Ingreso de datos'!Y446=4),'Paso 2 Ingreso de datos'!Y446,"NA"))</f>
        <v>NA</v>
      </c>
      <c r="U453" s="3" t="str">
        <f>IF(ISBLANK('Paso 2 Ingreso de datos'!Z446),"NA",IF(OR('Paso 2 Ingreso de datos'!Z446=0,'Paso 2 Ingreso de datos'!Z446=1,'Paso 2 Ingreso de datos'!Z446=2,'Paso 2 Ingreso de datos'!Z446=3,'Paso 2 Ingreso de datos'!Z446=4),'Paso 2 Ingreso de datos'!Z446,"NA"))</f>
        <v>NA</v>
      </c>
      <c r="W453" s="3">
        <f>SUM(COUNTIFS('Paso 2 Ingreso de datos'!G446:Z446,"&gt;=0",'Paso 2 Ingreso de datos'!G446:Z446,"&lt;=4"),COUNTA('Paso 2 Ingreso de datos'!A446))</f>
        <v>0</v>
      </c>
      <c r="X453" s="1" t="str">
        <f>IF(SUM('Paso 2 Ingreso de datos'!A446:Z446)&gt;0,"HD","FD")</f>
        <v>FD</v>
      </c>
    </row>
    <row r="454" spans="1:24">
      <c r="A454" s="3" t="str">
        <f>IF(AND(W454=21,X454),'Paso 2 Ingreso de datos'!A447,IF(AND(Paso2!W454=0,Paso2!X454="FD"),"NA","FD"))</f>
        <v>NA</v>
      </c>
      <c r="B454" s="3" t="str">
        <f>IF(ISBLANK('Paso 2 Ingreso de datos'!G447),"NA",IF(OR('Paso 2 Ingreso de datos'!G447=0,'Paso 2 Ingreso de datos'!G447=1,'Paso 2 Ingreso de datos'!G447=2,'Paso 2 Ingreso de datos'!G447=3,'Paso 2 Ingreso de datos'!G447=4),'Paso 2 Ingreso de datos'!G447,"NA"))</f>
        <v>NA</v>
      </c>
      <c r="C454" s="3" t="str">
        <f>IF(ISBLANK('Paso 2 Ingreso de datos'!H447),"NA",IF(OR('Paso 2 Ingreso de datos'!H447=0,'Paso 2 Ingreso de datos'!H447=1,'Paso 2 Ingreso de datos'!H447=2,'Paso 2 Ingreso de datos'!H447=3,'Paso 2 Ingreso de datos'!H447=4),'Paso 2 Ingreso de datos'!H447,"NA"))</f>
        <v>NA</v>
      </c>
      <c r="D454" s="3" t="str">
        <f>IF(ISBLANK('Paso 2 Ingreso de datos'!I447),"NA",IF(OR('Paso 2 Ingreso de datos'!I447=0,'Paso 2 Ingreso de datos'!I447=1,'Paso 2 Ingreso de datos'!I447=2,'Paso 2 Ingreso de datos'!I447=3,'Paso 2 Ingreso de datos'!I447=4),'Paso 2 Ingreso de datos'!I447,"NA"))</f>
        <v>NA</v>
      </c>
      <c r="E454" s="3" t="str">
        <f>IF(ISBLANK('Paso 2 Ingreso de datos'!J447),"NA",IF(OR('Paso 2 Ingreso de datos'!J447=0,'Paso 2 Ingreso de datos'!J447=1,'Paso 2 Ingreso de datos'!J447=2,'Paso 2 Ingreso de datos'!J447=3,'Paso 2 Ingreso de datos'!J447=4),'Paso 2 Ingreso de datos'!J447,"NA"))</f>
        <v>NA</v>
      </c>
      <c r="F454" s="3" t="str">
        <f>IF(ISBLANK('Paso 2 Ingreso de datos'!K447),"NA",IF(OR('Paso 2 Ingreso de datos'!K447=0,'Paso 2 Ingreso de datos'!K447=1,'Paso 2 Ingreso de datos'!K447=2,'Paso 2 Ingreso de datos'!K447=3,'Paso 2 Ingreso de datos'!K447=4),'Paso 2 Ingreso de datos'!K447,"NA"))</f>
        <v>NA</v>
      </c>
      <c r="G454" s="3" t="str">
        <f>IF(ISBLANK('Paso 2 Ingreso de datos'!L447),"NA",IF(OR('Paso 2 Ingreso de datos'!L447=0,'Paso 2 Ingreso de datos'!L447=1,'Paso 2 Ingreso de datos'!L447=2,'Paso 2 Ingreso de datos'!L447=3,'Paso 2 Ingreso de datos'!L447=4),'Paso 2 Ingreso de datos'!L447,"NA"))</f>
        <v>NA</v>
      </c>
      <c r="H454" s="3" t="str">
        <f>IF(ISBLANK('Paso 2 Ingreso de datos'!M447),"NA",IF(OR('Paso 2 Ingreso de datos'!M447=0,'Paso 2 Ingreso de datos'!M447=1,'Paso 2 Ingreso de datos'!M447=2,'Paso 2 Ingreso de datos'!M447=3,'Paso 2 Ingreso de datos'!M447=4),'Paso 2 Ingreso de datos'!M447,"NA"))</f>
        <v>NA</v>
      </c>
      <c r="I454" s="3" t="str">
        <f>IF(ISBLANK('Paso 2 Ingreso de datos'!N447),"NA",IF(OR('Paso 2 Ingreso de datos'!N447=0,'Paso 2 Ingreso de datos'!N447=1,'Paso 2 Ingreso de datos'!N447=2,'Paso 2 Ingreso de datos'!N447=3,'Paso 2 Ingreso de datos'!N447=4),'Paso 2 Ingreso de datos'!N447,"NA"))</f>
        <v>NA</v>
      </c>
      <c r="J454" s="3" t="str">
        <f>IF(ISBLANK('Paso 2 Ingreso de datos'!O447),"NA",IF(OR('Paso 2 Ingreso de datos'!O447=0,'Paso 2 Ingreso de datos'!O447=1,'Paso 2 Ingreso de datos'!O447=2,'Paso 2 Ingreso de datos'!O447=3,'Paso 2 Ingreso de datos'!O447=4),'Paso 2 Ingreso de datos'!O447,"NA"))</f>
        <v>NA</v>
      </c>
      <c r="K454" s="3" t="str">
        <f>IF(ISBLANK('Paso 2 Ingreso de datos'!P447),"NA",IF(OR('Paso 2 Ingreso de datos'!P447=0,'Paso 2 Ingreso de datos'!P447=1,'Paso 2 Ingreso de datos'!P447=2,'Paso 2 Ingreso de datos'!P447=3,'Paso 2 Ingreso de datos'!P447=4),'Paso 2 Ingreso de datos'!P447,"NA"))</f>
        <v>NA</v>
      </c>
      <c r="L454" s="3" t="str">
        <f>IF(ISBLANK('Paso 2 Ingreso de datos'!Q447),"NA",IF(OR('Paso 2 Ingreso de datos'!Q447=0,'Paso 2 Ingreso de datos'!Q447=1,'Paso 2 Ingreso de datos'!Q447=2,'Paso 2 Ingreso de datos'!Q447=3,'Paso 2 Ingreso de datos'!Q447=4),'Paso 2 Ingreso de datos'!Q447,"NA"))</f>
        <v>NA</v>
      </c>
      <c r="M454" s="3" t="str">
        <f>IF(ISBLANK('Paso 2 Ingreso de datos'!R447),"NA",IF(OR('Paso 2 Ingreso de datos'!R447=0,'Paso 2 Ingreso de datos'!R447=1,'Paso 2 Ingreso de datos'!R447=2,'Paso 2 Ingreso de datos'!R447=3,'Paso 2 Ingreso de datos'!R447=4),'Paso 2 Ingreso de datos'!R447,"NA"))</f>
        <v>NA</v>
      </c>
      <c r="N454" s="3" t="str">
        <f>IF(ISBLANK('Paso 2 Ingreso de datos'!S447),"NA",IF(OR('Paso 2 Ingreso de datos'!S447=0,'Paso 2 Ingreso de datos'!S447=1,'Paso 2 Ingreso de datos'!S447=2,'Paso 2 Ingreso de datos'!S447=3,'Paso 2 Ingreso de datos'!S447=4),'Paso 2 Ingreso de datos'!S447,"NA"))</f>
        <v>NA</v>
      </c>
      <c r="O454" s="3" t="str">
        <f>IF(ISBLANK('Paso 2 Ingreso de datos'!T447),"NA",IF(OR('Paso 2 Ingreso de datos'!T447=0,'Paso 2 Ingreso de datos'!T447=1,'Paso 2 Ingreso de datos'!T447=2,'Paso 2 Ingreso de datos'!T447=3,'Paso 2 Ingreso de datos'!T447=4),'Paso 2 Ingreso de datos'!T447,"NA"))</f>
        <v>NA</v>
      </c>
      <c r="P454" s="3" t="str">
        <f>IF(ISBLANK('Paso 2 Ingreso de datos'!U447),"NA",IF(OR('Paso 2 Ingreso de datos'!U447=0,'Paso 2 Ingreso de datos'!U447=1,'Paso 2 Ingreso de datos'!U447=2,'Paso 2 Ingreso de datos'!U447=3,'Paso 2 Ingreso de datos'!U447=4),'Paso 2 Ingreso de datos'!U447,"NA"))</f>
        <v>NA</v>
      </c>
      <c r="Q454" s="3" t="str">
        <f>IF(ISBLANK('Paso 2 Ingreso de datos'!V447),"NA",IF(OR('Paso 2 Ingreso de datos'!V447=0,'Paso 2 Ingreso de datos'!V447=1,'Paso 2 Ingreso de datos'!V447=2,'Paso 2 Ingreso de datos'!V447=3,'Paso 2 Ingreso de datos'!V447=4),'Paso 2 Ingreso de datos'!V447,"NA"))</f>
        <v>NA</v>
      </c>
      <c r="R454" s="3" t="str">
        <f>IF(ISBLANK('Paso 2 Ingreso de datos'!W447),"NA",IF(OR('Paso 2 Ingreso de datos'!W447=0,'Paso 2 Ingreso de datos'!W447=1,'Paso 2 Ingreso de datos'!W447=2,'Paso 2 Ingreso de datos'!W447=3,'Paso 2 Ingreso de datos'!W447=4),'Paso 2 Ingreso de datos'!W447,"NA"))</f>
        <v>NA</v>
      </c>
      <c r="S454" s="3" t="str">
        <f>IF(ISBLANK('Paso 2 Ingreso de datos'!X447),"NA",IF(OR('Paso 2 Ingreso de datos'!X447=0,'Paso 2 Ingreso de datos'!X447=1,'Paso 2 Ingreso de datos'!X447=2,'Paso 2 Ingreso de datos'!X447=3,'Paso 2 Ingreso de datos'!X447=4),'Paso 2 Ingreso de datos'!X447,"NA"))</f>
        <v>NA</v>
      </c>
      <c r="T454" s="3" t="str">
        <f>IF(ISBLANK('Paso 2 Ingreso de datos'!Y447),"NA",IF(OR('Paso 2 Ingreso de datos'!Y447=0,'Paso 2 Ingreso de datos'!Y447=1,'Paso 2 Ingreso de datos'!Y447=2,'Paso 2 Ingreso de datos'!Y447=3,'Paso 2 Ingreso de datos'!Y447=4),'Paso 2 Ingreso de datos'!Y447,"NA"))</f>
        <v>NA</v>
      </c>
      <c r="U454" s="3" t="str">
        <f>IF(ISBLANK('Paso 2 Ingreso de datos'!Z447),"NA",IF(OR('Paso 2 Ingreso de datos'!Z447=0,'Paso 2 Ingreso de datos'!Z447=1,'Paso 2 Ingreso de datos'!Z447=2,'Paso 2 Ingreso de datos'!Z447=3,'Paso 2 Ingreso de datos'!Z447=4),'Paso 2 Ingreso de datos'!Z447,"NA"))</f>
        <v>NA</v>
      </c>
      <c r="W454" s="3">
        <f>SUM(COUNTIFS('Paso 2 Ingreso de datos'!G447:Z447,"&gt;=0",'Paso 2 Ingreso de datos'!G447:Z447,"&lt;=4"),COUNTA('Paso 2 Ingreso de datos'!A447))</f>
        <v>0</v>
      </c>
      <c r="X454" s="1" t="str">
        <f>IF(SUM('Paso 2 Ingreso de datos'!A447:Z447)&gt;0,"HD","FD")</f>
        <v>FD</v>
      </c>
    </row>
    <row r="455" spans="1:24">
      <c r="A455" s="3" t="str">
        <f>IF(AND(W455=21,X455),'Paso 2 Ingreso de datos'!A448,IF(AND(Paso2!W455=0,Paso2!X455="FD"),"NA","FD"))</f>
        <v>NA</v>
      </c>
      <c r="B455" s="3" t="str">
        <f>IF(ISBLANK('Paso 2 Ingreso de datos'!G448),"NA",IF(OR('Paso 2 Ingreso de datos'!G448=0,'Paso 2 Ingreso de datos'!G448=1,'Paso 2 Ingreso de datos'!G448=2,'Paso 2 Ingreso de datos'!G448=3,'Paso 2 Ingreso de datos'!G448=4),'Paso 2 Ingreso de datos'!G448,"NA"))</f>
        <v>NA</v>
      </c>
      <c r="C455" s="3" t="str">
        <f>IF(ISBLANK('Paso 2 Ingreso de datos'!H448),"NA",IF(OR('Paso 2 Ingreso de datos'!H448=0,'Paso 2 Ingreso de datos'!H448=1,'Paso 2 Ingreso de datos'!H448=2,'Paso 2 Ingreso de datos'!H448=3,'Paso 2 Ingreso de datos'!H448=4),'Paso 2 Ingreso de datos'!H448,"NA"))</f>
        <v>NA</v>
      </c>
      <c r="D455" s="3" t="str">
        <f>IF(ISBLANK('Paso 2 Ingreso de datos'!I448),"NA",IF(OR('Paso 2 Ingreso de datos'!I448=0,'Paso 2 Ingreso de datos'!I448=1,'Paso 2 Ingreso de datos'!I448=2,'Paso 2 Ingreso de datos'!I448=3,'Paso 2 Ingreso de datos'!I448=4),'Paso 2 Ingreso de datos'!I448,"NA"))</f>
        <v>NA</v>
      </c>
      <c r="E455" s="3" t="str">
        <f>IF(ISBLANK('Paso 2 Ingreso de datos'!J448),"NA",IF(OR('Paso 2 Ingreso de datos'!J448=0,'Paso 2 Ingreso de datos'!J448=1,'Paso 2 Ingreso de datos'!J448=2,'Paso 2 Ingreso de datos'!J448=3,'Paso 2 Ingreso de datos'!J448=4),'Paso 2 Ingreso de datos'!J448,"NA"))</f>
        <v>NA</v>
      </c>
      <c r="F455" s="3" t="str">
        <f>IF(ISBLANK('Paso 2 Ingreso de datos'!K448),"NA",IF(OR('Paso 2 Ingreso de datos'!K448=0,'Paso 2 Ingreso de datos'!K448=1,'Paso 2 Ingreso de datos'!K448=2,'Paso 2 Ingreso de datos'!K448=3,'Paso 2 Ingreso de datos'!K448=4),'Paso 2 Ingreso de datos'!K448,"NA"))</f>
        <v>NA</v>
      </c>
      <c r="G455" s="3" t="str">
        <f>IF(ISBLANK('Paso 2 Ingreso de datos'!L448),"NA",IF(OR('Paso 2 Ingreso de datos'!L448=0,'Paso 2 Ingreso de datos'!L448=1,'Paso 2 Ingreso de datos'!L448=2,'Paso 2 Ingreso de datos'!L448=3,'Paso 2 Ingreso de datos'!L448=4),'Paso 2 Ingreso de datos'!L448,"NA"))</f>
        <v>NA</v>
      </c>
      <c r="H455" s="3" t="str">
        <f>IF(ISBLANK('Paso 2 Ingreso de datos'!M448),"NA",IF(OR('Paso 2 Ingreso de datos'!M448=0,'Paso 2 Ingreso de datos'!M448=1,'Paso 2 Ingreso de datos'!M448=2,'Paso 2 Ingreso de datos'!M448=3,'Paso 2 Ingreso de datos'!M448=4),'Paso 2 Ingreso de datos'!M448,"NA"))</f>
        <v>NA</v>
      </c>
      <c r="I455" s="3" t="str">
        <f>IF(ISBLANK('Paso 2 Ingreso de datos'!N448),"NA",IF(OR('Paso 2 Ingreso de datos'!N448=0,'Paso 2 Ingreso de datos'!N448=1,'Paso 2 Ingreso de datos'!N448=2,'Paso 2 Ingreso de datos'!N448=3,'Paso 2 Ingreso de datos'!N448=4),'Paso 2 Ingreso de datos'!N448,"NA"))</f>
        <v>NA</v>
      </c>
      <c r="J455" s="3" t="str">
        <f>IF(ISBLANK('Paso 2 Ingreso de datos'!O448),"NA",IF(OR('Paso 2 Ingreso de datos'!O448=0,'Paso 2 Ingreso de datos'!O448=1,'Paso 2 Ingreso de datos'!O448=2,'Paso 2 Ingreso de datos'!O448=3,'Paso 2 Ingreso de datos'!O448=4),'Paso 2 Ingreso de datos'!O448,"NA"))</f>
        <v>NA</v>
      </c>
      <c r="K455" s="3" t="str">
        <f>IF(ISBLANK('Paso 2 Ingreso de datos'!P448),"NA",IF(OR('Paso 2 Ingreso de datos'!P448=0,'Paso 2 Ingreso de datos'!P448=1,'Paso 2 Ingreso de datos'!P448=2,'Paso 2 Ingreso de datos'!P448=3,'Paso 2 Ingreso de datos'!P448=4),'Paso 2 Ingreso de datos'!P448,"NA"))</f>
        <v>NA</v>
      </c>
      <c r="L455" s="3" t="str">
        <f>IF(ISBLANK('Paso 2 Ingreso de datos'!Q448),"NA",IF(OR('Paso 2 Ingreso de datos'!Q448=0,'Paso 2 Ingreso de datos'!Q448=1,'Paso 2 Ingreso de datos'!Q448=2,'Paso 2 Ingreso de datos'!Q448=3,'Paso 2 Ingreso de datos'!Q448=4),'Paso 2 Ingreso de datos'!Q448,"NA"))</f>
        <v>NA</v>
      </c>
      <c r="M455" s="3" t="str">
        <f>IF(ISBLANK('Paso 2 Ingreso de datos'!R448),"NA",IF(OR('Paso 2 Ingreso de datos'!R448=0,'Paso 2 Ingreso de datos'!R448=1,'Paso 2 Ingreso de datos'!R448=2,'Paso 2 Ingreso de datos'!R448=3,'Paso 2 Ingreso de datos'!R448=4),'Paso 2 Ingreso de datos'!R448,"NA"))</f>
        <v>NA</v>
      </c>
      <c r="N455" s="3" t="str">
        <f>IF(ISBLANK('Paso 2 Ingreso de datos'!S448),"NA",IF(OR('Paso 2 Ingreso de datos'!S448=0,'Paso 2 Ingreso de datos'!S448=1,'Paso 2 Ingreso de datos'!S448=2,'Paso 2 Ingreso de datos'!S448=3,'Paso 2 Ingreso de datos'!S448=4),'Paso 2 Ingreso de datos'!S448,"NA"))</f>
        <v>NA</v>
      </c>
      <c r="O455" s="3" t="str">
        <f>IF(ISBLANK('Paso 2 Ingreso de datos'!T448),"NA",IF(OR('Paso 2 Ingreso de datos'!T448=0,'Paso 2 Ingreso de datos'!T448=1,'Paso 2 Ingreso de datos'!T448=2,'Paso 2 Ingreso de datos'!T448=3,'Paso 2 Ingreso de datos'!T448=4),'Paso 2 Ingreso de datos'!T448,"NA"))</f>
        <v>NA</v>
      </c>
      <c r="P455" s="3" t="str">
        <f>IF(ISBLANK('Paso 2 Ingreso de datos'!U448),"NA",IF(OR('Paso 2 Ingreso de datos'!U448=0,'Paso 2 Ingreso de datos'!U448=1,'Paso 2 Ingreso de datos'!U448=2,'Paso 2 Ingreso de datos'!U448=3,'Paso 2 Ingreso de datos'!U448=4),'Paso 2 Ingreso de datos'!U448,"NA"))</f>
        <v>NA</v>
      </c>
      <c r="Q455" s="3" t="str">
        <f>IF(ISBLANK('Paso 2 Ingreso de datos'!V448),"NA",IF(OR('Paso 2 Ingreso de datos'!V448=0,'Paso 2 Ingreso de datos'!V448=1,'Paso 2 Ingreso de datos'!V448=2,'Paso 2 Ingreso de datos'!V448=3,'Paso 2 Ingreso de datos'!V448=4),'Paso 2 Ingreso de datos'!V448,"NA"))</f>
        <v>NA</v>
      </c>
      <c r="R455" s="3" t="str">
        <f>IF(ISBLANK('Paso 2 Ingreso de datos'!W448),"NA",IF(OR('Paso 2 Ingreso de datos'!W448=0,'Paso 2 Ingreso de datos'!W448=1,'Paso 2 Ingreso de datos'!W448=2,'Paso 2 Ingreso de datos'!W448=3,'Paso 2 Ingreso de datos'!W448=4),'Paso 2 Ingreso de datos'!W448,"NA"))</f>
        <v>NA</v>
      </c>
      <c r="S455" s="3" t="str">
        <f>IF(ISBLANK('Paso 2 Ingreso de datos'!X448),"NA",IF(OR('Paso 2 Ingreso de datos'!X448=0,'Paso 2 Ingreso de datos'!X448=1,'Paso 2 Ingreso de datos'!X448=2,'Paso 2 Ingreso de datos'!X448=3,'Paso 2 Ingreso de datos'!X448=4),'Paso 2 Ingreso de datos'!X448,"NA"))</f>
        <v>NA</v>
      </c>
      <c r="T455" s="3" t="str">
        <f>IF(ISBLANK('Paso 2 Ingreso de datos'!Y448),"NA",IF(OR('Paso 2 Ingreso de datos'!Y448=0,'Paso 2 Ingreso de datos'!Y448=1,'Paso 2 Ingreso de datos'!Y448=2,'Paso 2 Ingreso de datos'!Y448=3,'Paso 2 Ingreso de datos'!Y448=4),'Paso 2 Ingreso de datos'!Y448,"NA"))</f>
        <v>NA</v>
      </c>
      <c r="U455" s="3" t="str">
        <f>IF(ISBLANK('Paso 2 Ingreso de datos'!Z448),"NA",IF(OR('Paso 2 Ingreso de datos'!Z448=0,'Paso 2 Ingreso de datos'!Z448=1,'Paso 2 Ingreso de datos'!Z448=2,'Paso 2 Ingreso de datos'!Z448=3,'Paso 2 Ingreso de datos'!Z448=4),'Paso 2 Ingreso de datos'!Z448,"NA"))</f>
        <v>NA</v>
      </c>
      <c r="W455" s="3">
        <f>SUM(COUNTIFS('Paso 2 Ingreso de datos'!G448:Z448,"&gt;=0",'Paso 2 Ingreso de datos'!G448:Z448,"&lt;=4"),COUNTA('Paso 2 Ingreso de datos'!A448))</f>
        <v>0</v>
      </c>
      <c r="X455" s="1" t="str">
        <f>IF(SUM('Paso 2 Ingreso de datos'!A448:Z448)&gt;0,"HD","FD")</f>
        <v>FD</v>
      </c>
    </row>
    <row r="456" spans="1:24">
      <c r="A456" s="3" t="str">
        <f>IF(AND(W456=21,X456),'Paso 2 Ingreso de datos'!A449,IF(AND(Paso2!W456=0,Paso2!X456="FD"),"NA","FD"))</f>
        <v>NA</v>
      </c>
      <c r="B456" s="3" t="str">
        <f>IF(ISBLANK('Paso 2 Ingreso de datos'!G449),"NA",IF(OR('Paso 2 Ingreso de datos'!G449=0,'Paso 2 Ingreso de datos'!G449=1,'Paso 2 Ingreso de datos'!G449=2,'Paso 2 Ingreso de datos'!G449=3,'Paso 2 Ingreso de datos'!G449=4),'Paso 2 Ingreso de datos'!G449,"NA"))</f>
        <v>NA</v>
      </c>
      <c r="C456" s="3" t="str">
        <f>IF(ISBLANK('Paso 2 Ingreso de datos'!H449),"NA",IF(OR('Paso 2 Ingreso de datos'!H449=0,'Paso 2 Ingreso de datos'!H449=1,'Paso 2 Ingreso de datos'!H449=2,'Paso 2 Ingreso de datos'!H449=3,'Paso 2 Ingreso de datos'!H449=4),'Paso 2 Ingreso de datos'!H449,"NA"))</f>
        <v>NA</v>
      </c>
      <c r="D456" s="3" t="str">
        <f>IF(ISBLANK('Paso 2 Ingreso de datos'!I449),"NA",IF(OR('Paso 2 Ingreso de datos'!I449=0,'Paso 2 Ingreso de datos'!I449=1,'Paso 2 Ingreso de datos'!I449=2,'Paso 2 Ingreso de datos'!I449=3,'Paso 2 Ingreso de datos'!I449=4),'Paso 2 Ingreso de datos'!I449,"NA"))</f>
        <v>NA</v>
      </c>
      <c r="E456" s="3" t="str">
        <f>IF(ISBLANK('Paso 2 Ingreso de datos'!J449),"NA",IF(OR('Paso 2 Ingreso de datos'!J449=0,'Paso 2 Ingreso de datos'!J449=1,'Paso 2 Ingreso de datos'!J449=2,'Paso 2 Ingreso de datos'!J449=3,'Paso 2 Ingreso de datos'!J449=4),'Paso 2 Ingreso de datos'!J449,"NA"))</f>
        <v>NA</v>
      </c>
      <c r="F456" s="3" t="str">
        <f>IF(ISBLANK('Paso 2 Ingreso de datos'!K449),"NA",IF(OR('Paso 2 Ingreso de datos'!K449=0,'Paso 2 Ingreso de datos'!K449=1,'Paso 2 Ingreso de datos'!K449=2,'Paso 2 Ingreso de datos'!K449=3,'Paso 2 Ingreso de datos'!K449=4),'Paso 2 Ingreso de datos'!K449,"NA"))</f>
        <v>NA</v>
      </c>
      <c r="G456" s="3" t="str">
        <f>IF(ISBLANK('Paso 2 Ingreso de datos'!L449),"NA",IF(OR('Paso 2 Ingreso de datos'!L449=0,'Paso 2 Ingreso de datos'!L449=1,'Paso 2 Ingreso de datos'!L449=2,'Paso 2 Ingreso de datos'!L449=3,'Paso 2 Ingreso de datos'!L449=4),'Paso 2 Ingreso de datos'!L449,"NA"))</f>
        <v>NA</v>
      </c>
      <c r="H456" s="3" t="str">
        <f>IF(ISBLANK('Paso 2 Ingreso de datos'!M449),"NA",IF(OR('Paso 2 Ingreso de datos'!M449=0,'Paso 2 Ingreso de datos'!M449=1,'Paso 2 Ingreso de datos'!M449=2,'Paso 2 Ingreso de datos'!M449=3,'Paso 2 Ingreso de datos'!M449=4),'Paso 2 Ingreso de datos'!M449,"NA"))</f>
        <v>NA</v>
      </c>
      <c r="I456" s="3" t="str">
        <f>IF(ISBLANK('Paso 2 Ingreso de datos'!N449),"NA",IF(OR('Paso 2 Ingreso de datos'!N449=0,'Paso 2 Ingreso de datos'!N449=1,'Paso 2 Ingreso de datos'!N449=2,'Paso 2 Ingreso de datos'!N449=3,'Paso 2 Ingreso de datos'!N449=4),'Paso 2 Ingreso de datos'!N449,"NA"))</f>
        <v>NA</v>
      </c>
      <c r="J456" s="3" t="str">
        <f>IF(ISBLANK('Paso 2 Ingreso de datos'!O449),"NA",IF(OR('Paso 2 Ingreso de datos'!O449=0,'Paso 2 Ingreso de datos'!O449=1,'Paso 2 Ingreso de datos'!O449=2,'Paso 2 Ingreso de datos'!O449=3,'Paso 2 Ingreso de datos'!O449=4),'Paso 2 Ingreso de datos'!O449,"NA"))</f>
        <v>NA</v>
      </c>
      <c r="K456" s="3" t="str">
        <f>IF(ISBLANK('Paso 2 Ingreso de datos'!P449),"NA",IF(OR('Paso 2 Ingreso de datos'!P449=0,'Paso 2 Ingreso de datos'!P449=1,'Paso 2 Ingreso de datos'!P449=2,'Paso 2 Ingreso de datos'!P449=3,'Paso 2 Ingreso de datos'!P449=4),'Paso 2 Ingreso de datos'!P449,"NA"))</f>
        <v>NA</v>
      </c>
      <c r="L456" s="3" t="str">
        <f>IF(ISBLANK('Paso 2 Ingreso de datos'!Q449),"NA",IF(OR('Paso 2 Ingreso de datos'!Q449=0,'Paso 2 Ingreso de datos'!Q449=1,'Paso 2 Ingreso de datos'!Q449=2,'Paso 2 Ingreso de datos'!Q449=3,'Paso 2 Ingreso de datos'!Q449=4),'Paso 2 Ingreso de datos'!Q449,"NA"))</f>
        <v>NA</v>
      </c>
      <c r="M456" s="3" t="str">
        <f>IF(ISBLANK('Paso 2 Ingreso de datos'!R449),"NA",IF(OR('Paso 2 Ingreso de datos'!R449=0,'Paso 2 Ingreso de datos'!R449=1,'Paso 2 Ingreso de datos'!R449=2,'Paso 2 Ingreso de datos'!R449=3,'Paso 2 Ingreso de datos'!R449=4),'Paso 2 Ingreso de datos'!R449,"NA"))</f>
        <v>NA</v>
      </c>
      <c r="N456" s="3" t="str">
        <f>IF(ISBLANK('Paso 2 Ingreso de datos'!S449),"NA",IF(OR('Paso 2 Ingreso de datos'!S449=0,'Paso 2 Ingreso de datos'!S449=1,'Paso 2 Ingreso de datos'!S449=2,'Paso 2 Ingreso de datos'!S449=3,'Paso 2 Ingreso de datos'!S449=4),'Paso 2 Ingreso de datos'!S449,"NA"))</f>
        <v>NA</v>
      </c>
      <c r="O456" s="3" t="str">
        <f>IF(ISBLANK('Paso 2 Ingreso de datos'!T449),"NA",IF(OR('Paso 2 Ingreso de datos'!T449=0,'Paso 2 Ingreso de datos'!T449=1,'Paso 2 Ingreso de datos'!T449=2,'Paso 2 Ingreso de datos'!T449=3,'Paso 2 Ingreso de datos'!T449=4),'Paso 2 Ingreso de datos'!T449,"NA"))</f>
        <v>NA</v>
      </c>
      <c r="P456" s="3" t="str">
        <f>IF(ISBLANK('Paso 2 Ingreso de datos'!U449),"NA",IF(OR('Paso 2 Ingreso de datos'!U449=0,'Paso 2 Ingreso de datos'!U449=1,'Paso 2 Ingreso de datos'!U449=2,'Paso 2 Ingreso de datos'!U449=3,'Paso 2 Ingreso de datos'!U449=4),'Paso 2 Ingreso de datos'!U449,"NA"))</f>
        <v>NA</v>
      </c>
      <c r="Q456" s="3" t="str">
        <f>IF(ISBLANK('Paso 2 Ingreso de datos'!V449),"NA",IF(OR('Paso 2 Ingreso de datos'!V449=0,'Paso 2 Ingreso de datos'!V449=1,'Paso 2 Ingreso de datos'!V449=2,'Paso 2 Ingreso de datos'!V449=3,'Paso 2 Ingreso de datos'!V449=4),'Paso 2 Ingreso de datos'!V449,"NA"))</f>
        <v>NA</v>
      </c>
      <c r="R456" s="3" t="str">
        <f>IF(ISBLANK('Paso 2 Ingreso de datos'!W449),"NA",IF(OR('Paso 2 Ingreso de datos'!W449=0,'Paso 2 Ingreso de datos'!W449=1,'Paso 2 Ingreso de datos'!W449=2,'Paso 2 Ingreso de datos'!W449=3,'Paso 2 Ingreso de datos'!W449=4),'Paso 2 Ingreso de datos'!W449,"NA"))</f>
        <v>NA</v>
      </c>
      <c r="S456" s="3" t="str">
        <f>IF(ISBLANK('Paso 2 Ingreso de datos'!X449),"NA",IF(OR('Paso 2 Ingreso de datos'!X449=0,'Paso 2 Ingreso de datos'!X449=1,'Paso 2 Ingreso de datos'!X449=2,'Paso 2 Ingreso de datos'!X449=3,'Paso 2 Ingreso de datos'!X449=4),'Paso 2 Ingreso de datos'!X449,"NA"))</f>
        <v>NA</v>
      </c>
      <c r="T456" s="3" t="str">
        <f>IF(ISBLANK('Paso 2 Ingreso de datos'!Y449),"NA",IF(OR('Paso 2 Ingreso de datos'!Y449=0,'Paso 2 Ingreso de datos'!Y449=1,'Paso 2 Ingreso de datos'!Y449=2,'Paso 2 Ingreso de datos'!Y449=3,'Paso 2 Ingreso de datos'!Y449=4),'Paso 2 Ingreso de datos'!Y449,"NA"))</f>
        <v>NA</v>
      </c>
      <c r="U456" s="3" t="str">
        <f>IF(ISBLANK('Paso 2 Ingreso de datos'!Z449),"NA",IF(OR('Paso 2 Ingreso de datos'!Z449=0,'Paso 2 Ingreso de datos'!Z449=1,'Paso 2 Ingreso de datos'!Z449=2,'Paso 2 Ingreso de datos'!Z449=3,'Paso 2 Ingreso de datos'!Z449=4),'Paso 2 Ingreso de datos'!Z449,"NA"))</f>
        <v>NA</v>
      </c>
      <c r="W456" s="3">
        <f>SUM(COUNTIFS('Paso 2 Ingreso de datos'!G449:Z449,"&gt;=0",'Paso 2 Ingreso de datos'!G449:Z449,"&lt;=4"),COUNTA('Paso 2 Ingreso de datos'!A449))</f>
        <v>0</v>
      </c>
      <c r="X456" s="1" t="str">
        <f>IF(SUM('Paso 2 Ingreso de datos'!A449:Z449)&gt;0,"HD","FD")</f>
        <v>FD</v>
      </c>
    </row>
    <row r="457" spans="1:24">
      <c r="A457" s="3" t="str">
        <f>IF(AND(W457=21,X457),'Paso 2 Ingreso de datos'!A450,IF(AND(Paso2!W457=0,Paso2!X457="FD"),"NA","FD"))</f>
        <v>NA</v>
      </c>
      <c r="B457" s="3" t="str">
        <f>IF(ISBLANK('Paso 2 Ingreso de datos'!G450),"NA",IF(OR('Paso 2 Ingreso de datos'!G450=0,'Paso 2 Ingreso de datos'!G450=1,'Paso 2 Ingreso de datos'!G450=2,'Paso 2 Ingreso de datos'!G450=3,'Paso 2 Ingreso de datos'!G450=4),'Paso 2 Ingreso de datos'!G450,"NA"))</f>
        <v>NA</v>
      </c>
      <c r="C457" s="3" t="str">
        <f>IF(ISBLANK('Paso 2 Ingreso de datos'!H450),"NA",IF(OR('Paso 2 Ingreso de datos'!H450=0,'Paso 2 Ingreso de datos'!H450=1,'Paso 2 Ingreso de datos'!H450=2,'Paso 2 Ingreso de datos'!H450=3,'Paso 2 Ingreso de datos'!H450=4),'Paso 2 Ingreso de datos'!H450,"NA"))</f>
        <v>NA</v>
      </c>
      <c r="D457" s="3" t="str">
        <f>IF(ISBLANK('Paso 2 Ingreso de datos'!I450),"NA",IF(OR('Paso 2 Ingreso de datos'!I450=0,'Paso 2 Ingreso de datos'!I450=1,'Paso 2 Ingreso de datos'!I450=2,'Paso 2 Ingreso de datos'!I450=3,'Paso 2 Ingreso de datos'!I450=4),'Paso 2 Ingreso de datos'!I450,"NA"))</f>
        <v>NA</v>
      </c>
      <c r="E457" s="3" t="str">
        <f>IF(ISBLANK('Paso 2 Ingreso de datos'!J450),"NA",IF(OR('Paso 2 Ingreso de datos'!J450=0,'Paso 2 Ingreso de datos'!J450=1,'Paso 2 Ingreso de datos'!J450=2,'Paso 2 Ingreso de datos'!J450=3,'Paso 2 Ingreso de datos'!J450=4),'Paso 2 Ingreso de datos'!J450,"NA"))</f>
        <v>NA</v>
      </c>
      <c r="F457" s="3" t="str">
        <f>IF(ISBLANK('Paso 2 Ingreso de datos'!K450),"NA",IF(OR('Paso 2 Ingreso de datos'!K450=0,'Paso 2 Ingreso de datos'!K450=1,'Paso 2 Ingreso de datos'!K450=2,'Paso 2 Ingreso de datos'!K450=3,'Paso 2 Ingreso de datos'!K450=4),'Paso 2 Ingreso de datos'!K450,"NA"))</f>
        <v>NA</v>
      </c>
      <c r="G457" s="3" t="str">
        <f>IF(ISBLANK('Paso 2 Ingreso de datos'!L450),"NA",IF(OR('Paso 2 Ingreso de datos'!L450=0,'Paso 2 Ingreso de datos'!L450=1,'Paso 2 Ingreso de datos'!L450=2,'Paso 2 Ingreso de datos'!L450=3,'Paso 2 Ingreso de datos'!L450=4),'Paso 2 Ingreso de datos'!L450,"NA"))</f>
        <v>NA</v>
      </c>
      <c r="H457" s="3" t="str">
        <f>IF(ISBLANK('Paso 2 Ingreso de datos'!M450),"NA",IF(OR('Paso 2 Ingreso de datos'!M450=0,'Paso 2 Ingreso de datos'!M450=1,'Paso 2 Ingreso de datos'!M450=2,'Paso 2 Ingreso de datos'!M450=3,'Paso 2 Ingreso de datos'!M450=4),'Paso 2 Ingreso de datos'!M450,"NA"))</f>
        <v>NA</v>
      </c>
      <c r="I457" s="3" t="str">
        <f>IF(ISBLANK('Paso 2 Ingreso de datos'!N450),"NA",IF(OR('Paso 2 Ingreso de datos'!N450=0,'Paso 2 Ingreso de datos'!N450=1,'Paso 2 Ingreso de datos'!N450=2,'Paso 2 Ingreso de datos'!N450=3,'Paso 2 Ingreso de datos'!N450=4),'Paso 2 Ingreso de datos'!N450,"NA"))</f>
        <v>NA</v>
      </c>
      <c r="J457" s="3" t="str">
        <f>IF(ISBLANK('Paso 2 Ingreso de datos'!O450),"NA",IF(OR('Paso 2 Ingreso de datos'!O450=0,'Paso 2 Ingreso de datos'!O450=1,'Paso 2 Ingreso de datos'!O450=2,'Paso 2 Ingreso de datos'!O450=3,'Paso 2 Ingreso de datos'!O450=4),'Paso 2 Ingreso de datos'!O450,"NA"))</f>
        <v>NA</v>
      </c>
      <c r="K457" s="3" t="str">
        <f>IF(ISBLANK('Paso 2 Ingreso de datos'!P450),"NA",IF(OR('Paso 2 Ingreso de datos'!P450=0,'Paso 2 Ingreso de datos'!P450=1,'Paso 2 Ingreso de datos'!P450=2,'Paso 2 Ingreso de datos'!P450=3,'Paso 2 Ingreso de datos'!P450=4),'Paso 2 Ingreso de datos'!P450,"NA"))</f>
        <v>NA</v>
      </c>
      <c r="L457" s="3" t="str">
        <f>IF(ISBLANK('Paso 2 Ingreso de datos'!Q450),"NA",IF(OR('Paso 2 Ingreso de datos'!Q450=0,'Paso 2 Ingreso de datos'!Q450=1,'Paso 2 Ingreso de datos'!Q450=2,'Paso 2 Ingreso de datos'!Q450=3,'Paso 2 Ingreso de datos'!Q450=4),'Paso 2 Ingreso de datos'!Q450,"NA"))</f>
        <v>NA</v>
      </c>
      <c r="M457" s="3" t="str">
        <f>IF(ISBLANK('Paso 2 Ingreso de datos'!R450),"NA",IF(OR('Paso 2 Ingreso de datos'!R450=0,'Paso 2 Ingreso de datos'!R450=1,'Paso 2 Ingreso de datos'!R450=2,'Paso 2 Ingreso de datos'!R450=3,'Paso 2 Ingreso de datos'!R450=4),'Paso 2 Ingreso de datos'!R450,"NA"))</f>
        <v>NA</v>
      </c>
      <c r="N457" s="3" t="str">
        <f>IF(ISBLANK('Paso 2 Ingreso de datos'!S450),"NA",IF(OR('Paso 2 Ingreso de datos'!S450=0,'Paso 2 Ingreso de datos'!S450=1,'Paso 2 Ingreso de datos'!S450=2,'Paso 2 Ingreso de datos'!S450=3,'Paso 2 Ingreso de datos'!S450=4),'Paso 2 Ingreso de datos'!S450,"NA"))</f>
        <v>NA</v>
      </c>
      <c r="O457" s="3" t="str">
        <f>IF(ISBLANK('Paso 2 Ingreso de datos'!T450),"NA",IF(OR('Paso 2 Ingreso de datos'!T450=0,'Paso 2 Ingreso de datos'!T450=1,'Paso 2 Ingreso de datos'!T450=2,'Paso 2 Ingreso de datos'!T450=3,'Paso 2 Ingreso de datos'!T450=4),'Paso 2 Ingreso de datos'!T450,"NA"))</f>
        <v>NA</v>
      </c>
      <c r="P457" s="3" t="str">
        <f>IF(ISBLANK('Paso 2 Ingreso de datos'!U450),"NA",IF(OR('Paso 2 Ingreso de datos'!U450=0,'Paso 2 Ingreso de datos'!U450=1,'Paso 2 Ingreso de datos'!U450=2,'Paso 2 Ingreso de datos'!U450=3,'Paso 2 Ingreso de datos'!U450=4),'Paso 2 Ingreso de datos'!U450,"NA"))</f>
        <v>NA</v>
      </c>
      <c r="Q457" s="3" t="str">
        <f>IF(ISBLANK('Paso 2 Ingreso de datos'!V450),"NA",IF(OR('Paso 2 Ingreso de datos'!V450=0,'Paso 2 Ingreso de datos'!V450=1,'Paso 2 Ingreso de datos'!V450=2,'Paso 2 Ingreso de datos'!V450=3,'Paso 2 Ingreso de datos'!V450=4),'Paso 2 Ingreso de datos'!V450,"NA"))</f>
        <v>NA</v>
      </c>
      <c r="R457" s="3" t="str">
        <f>IF(ISBLANK('Paso 2 Ingreso de datos'!W450),"NA",IF(OR('Paso 2 Ingreso de datos'!W450=0,'Paso 2 Ingreso de datos'!W450=1,'Paso 2 Ingreso de datos'!W450=2,'Paso 2 Ingreso de datos'!W450=3,'Paso 2 Ingreso de datos'!W450=4),'Paso 2 Ingreso de datos'!W450,"NA"))</f>
        <v>NA</v>
      </c>
      <c r="S457" s="3" t="str">
        <f>IF(ISBLANK('Paso 2 Ingreso de datos'!X450),"NA",IF(OR('Paso 2 Ingreso de datos'!X450=0,'Paso 2 Ingreso de datos'!X450=1,'Paso 2 Ingreso de datos'!X450=2,'Paso 2 Ingreso de datos'!X450=3,'Paso 2 Ingreso de datos'!X450=4),'Paso 2 Ingreso de datos'!X450,"NA"))</f>
        <v>NA</v>
      </c>
      <c r="T457" s="3" t="str">
        <f>IF(ISBLANK('Paso 2 Ingreso de datos'!Y450),"NA",IF(OR('Paso 2 Ingreso de datos'!Y450=0,'Paso 2 Ingreso de datos'!Y450=1,'Paso 2 Ingreso de datos'!Y450=2,'Paso 2 Ingreso de datos'!Y450=3,'Paso 2 Ingreso de datos'!Y450=4),'Paso 2 Ingreso de datos'!Y450,"NA"))</f>
        <v>NA</v>
      </c>
      <c r="U457" s="3" t="str">
        <f>IF(ISBLANK('Paso 2 Ingreso de datos'!Z450),"NA",IF(OR('Paso 2 Ingreso de datos'!Z450=0,'Paso 2 Ingreso de datos'!Z450=1,'Paso 2 Ingreso de datos'!Z450=2,'Paso 2 Ingreso de datos'!Z450=3,'Paso 2 Ingreso de datos'!Z450=4),'Paso 2 Ingreso de datos'!Z450,"NA"))</f>
        <v>NA</v>
      </c>
      <c r="W457" s="3">
        <f>SUM(COUNTIFS('Paso 2 Ingreso de datos'!G450:Z450,"&gt;=0",'Paso 2 Ingreso de datos'!G450:Z450,"&lt;=4"),COUNTA('Paso 2 Ingreso de datos'!A450))</f>
        <v>0</v>
      </c>
      <c r="X457" s="1" t="str">
        <f>IF(SUM('Paso 2 Ingreso de datos'!A450:Z450)&gt;0,"HD","FD")</f>
        <v>FD</v>
      </c>
    </row>
    <row r="458" spans="1:24">
      <c r="A458" s="3" t="str">
        <f>IF(AND(W458=21,X458),'Paso 2 Ingreso de datos'!A451,IF(AND(Paso2!W458=0,Paso2!X458="FD"),"NA","FD"))</f>
        <v>NA</v>
      </c>
      <c r="B458" s="3" t="str">
        <f>IF(ISBLANK('Paso 2 Ingreso de datos'!G451),"NA",IF(OR('Paso 2 Ingreso de datos'!G451=0,'Paso 2 Ingreso de datos'!G451=1,'Paso 2 Ingreso de datos'!G451=2,'Paso 2 Ingreso de datos'!G451=3,'Paso 2 Ingreso de datos'!G451=4),'Paso 2 Ingreso de datos'!G451,"NA"))</f>
        <v>NA</v>
      </c>
      <c r="C458" s="3" t="str">
        <f>IF(ISBLANK('Paso 2 Ingreso de datos'!H451),"NA",IF(OR('Paso 2 Ingreso de datos'!H451=0,'Paso 2 Ingreso de datos'!H451=1,'Paso 2 Ingreso de datos'!H451=2,'Paso 2 Ingreso de datos'!H451=3,'Paso 2 Ingreso de datos'!H451=4),'Paso 2 Ingreso de datos'!H451,"NA"))</f>
        <v>NA</v>
      </c>
      <c r="D458" s="3" t="str">
        <f>IF(ISBLANK('Paso 2 Ingreso de datos'!I451),"NA",IF(OR('Paso 2 Ingreso de datos'!I451=0,'Paso 2 Ingreso de datos'!I451=1,'Paso 2 Ingreso de datos'!I451=2,'Paso 2 Ingreso de datos'!I451=3,'Paso 2 Ingreso de datos'!I451=4),'Paso 2 Ingreso de datos'!I451,"NA"))</f>
        <v>NA</v>
      </c>
      <c r="E458" s="3" t="str">
        <f>IF(ISBLANK('Paso 2 Ingreso de datos'!J451),"NA",IF(OR('Paso 2 Ingreso de datos'!J451=0,'Paso 2 Ingreso de datos'!J451=1,'Paso 2 Ingreso de datos'!J451=2,'Paso 2 Ingreso de datos'!J451=3,'Paso 2 Ingreso de datos'!J451=4),'Paso 2 Ingreso de datos'!J451,"NA"))</f>
        <v>NA</v>
      </c>
      <c r="F458" s="3" t="str">
        <f>IF(ISBLANK('Paso 2 Ingreso de datos'!K451),"NA",IF(OR('Paso 2 Ingreso de datos'!K451=0,'Paso 2 Ingreso de datos'!K451=1,'Paso 2 Ingreso de datos'!K451=2,'Paso 2 Ingreso de datos'!K451=3,'Paso 2 Ingreso de datos'!K451=4),'Paso 2 Ingreso de datos'!K451,"NA"))</f>
        <v>NA</v>
      </c>
      <c r="G458" s="3" t="str">
        <f>IF(ISBLANK('Paso 2 Ingreso de datos'!L451),"NA",IF(OR('Paso 2 Ingreso de datos'!L451=0,'Paso 2 Ingreso de datos'!L451=1,'Paso 2 Ingreso de datos'!L451=2,'Paso 2 Ingreso de datos'!L451=3,'Paso 2 Ingreso de datos'!L451=4),'Paso 2 Ingreso de datos'!L451,"NA"))</f>
        <v>NA</v>
      </c>
      <c r="H458" s="3" t="str">
        <f>IF(ISBLANK('Paso 2 Ingreso de datos'!M451),"NA",IF(OR('Paso 2 Ingreso de datos'!M451=0,'Paso 2 Ingreso de datos'!M451=1,'Paso 2 Ingreso de datos'!M451=2,'Paso 2 Ingreso de datos'!M451=3,'Paso 2 Ingreso de datos'!M451=4),'Paso 2 Ingreso de datos'!M451,"NA"))</f>
        <v>NA</v>
      </c>
      <c r="I458" s="3" t="str">
        <f>IF(ISBLANK('Paso 2 Ingreso de datos'!N451),"NA",IF(OR('Paso 2 Ingreso de datos'!N451=0,'Paso 2 Ingreso de datos'!N451=1,'Paso 2 Ingreso de datos'!N451=2,'Paso 2 Ingreso de datos'!N451=3,'Paso 2 Ingreso de datos'!N451=4),'Paso 2 Ingreso de datos'!N451,"NA"))</f>
        <v>NA</v>
      </c>
      <c r="J458" s="3" t="str">
        <f>IF(ISBLANK('Paso 2 Ingreso de datos'!O451),"NA",IF(OR('Paso 2 Ingreso de datos'!O451=0,'Paso 2 Ingreso de datos'!O451=1,'Paso 2 Ingreso de datos'!O451=2,'Paso 2 Ingreso de datos'!O451=3,'Paso 2 Ingreso de datos'!O451=4),'Paso 2 Ingreso de datos'!O451,"NA"))</f>
        <v>NA</v>
      </c>
      <c r="K458" s="3" t="str">
        <f>IF(ISBLANK('Paso 2 Ingreso de datos'!P451),"NA",IF(OR('Paso 2 Ingreso de datos'!P451=0,'Paso 2 Ingreso de datos'!P451=1,'Paso 2 Ingreso de datos'!P451=2,'Paso 2 Ingreso de datos'!P451=3,'Paso 2 Ingreso de datos'!P451=4),'Paso 2 Ingreso de datos'!P451,"NA"))</f>
        <v>NA</v>
      </c>
      <c r="L458" s="3" t="str">
        <f>IF(ISBLANK('Paso 2 Ingreso de datos'!Q451),"NA",IF(OR('Paso 2 Ingreso de datos'!Q451=0,'Paso 2 Ingreso de datos'!Q451=1,'Paso 2 Ingreso de datos'!Q451=2,'Paso 2 Ingreso de datos'!Q451=3,'Paso 2 Ingreso de datos'!Q451=4),'Paso 2 Ingreso de datos'!Q451,"NA"))</f>
        <v>NA</v>
      </c>
      <c r="M458" s="3" t="str">
        <f>IF(ISBLANK('Paso 2 Ingreso de datos'!R451),"NA",IF(OR('Paso 2 Ingreso de datos'!R451=0,'Paso 2 Ingreso de datos'!R451=1,'Paso 2 Ingreso de datos'!R451=2,'Paso 2 Ingreso de datos'!R451=3,'Paso 2 Ingreso de datos'!R451=4),'Paso 2 Ingreso de datos'!R451,"NA"))</f>
        <v>NA</v>
      </c>
      <c r="N458" s="3" t="str">
        <f>IF(ISBLANK('Paso 2 Ingreso de datos'!S451),"NA",IF(OR('Paso 2 Ingreso de datos'!S451=0,'Paso 2 Ingreso de datos'!S451=1,'Paso 2 Ingreso de datos'!S451=2,'Paso 2 Ingreso de datos'!S451=3,'Paso 2 Ingreso de datos'!S451=4),'Paso 2 Ingreso de datos'!S451,"NA"))</f>
        <v>NA</v>
      </c>
      <c r="O458" s="3" t="str">
        <f>IF(ISBLANK('Paso 2 Ingreso de datos'!T451),"NA",IF(OR('Paso 2 Ingreso de datos'!T451=0,'Paso 2 Ingreso de datos'!T451=1,'Paso 2 Ingreso de datos'!T451=2,'Paso 2 Ingreso de datos'!T451=3,'Paso 2 Ingreso de datos'!T451=4),'Paso 2 Ingreso de datos'!T451,"NA"))</f>
        <v>NA</v>
      </c>
      <c r="P458" s="3" t="str">
        <f>IF(ISBLANK('Paso 2 Ingreso de datos'!U451),"NA",IF(OR('Paso 2 Ingreso de datos'!U451=0,'Paso 2 Ingreso de datos'!U451=1,'Paso 2 Ingreso de datos'!U451=2,'Paso 2 Ingreso de datos'!U451=3,'Paso 2 Ingreso de datos'!U451=4),'Paso 2 Ingreso de datos'!U451,"NA"))</f>
        <v>NA</v>
      </c>
      <c r="Q458" s="3" t="str">
        <f>IF(ISBLANK('Paso 2 Ingreso de datos'!V451),"NA",IF(OR('Paso 2 Ingreso de datos'!V451=0,'Paso 2 Ingreso de datos'!V451=1,'Paso 2 Ingreso de datos'!V451=2,'Paso 2 Ingreso de datos'!V451=3,'Paso 2 Ingreso de datos'!V451=4),'Paso 2 Ingreso de datos'!V451,"NA"))</f>
        <v>NA</v>
      </c>
      <c r="R458" s="3" t="str">
        <f>IF(ISBLANK('Paso 2 Ingreso de datos'!W451),"NA",IF(OR('Paso 2 Ingreso de datos'!W451=0,'Paso 2 Ingreso de datos'!W451=1,'Paso 2 Ingreso de datos'!W451=2,'Paso 2 Ingreso de datos'!W451=3,'Paso 2 Ingreso de datos'!W451=4),'Paso 2 Ingreso de datos'!W451,"NA"))</f>
        <v>NA</v>
      </c>
      <c r="S458" s="3" t="str">
        <f>IF(ISBLANK('Paso 2 Ingreso de datos'!X451),"NA",IF(OR('Paso 2 Ingreso de datos'!X451=0,'Paso 2 Ingreso de datos'!X451=1,'Paso 2 Ingreso de datos'!X451=2,'Paso 2 Ingreso de datos'!X451=3,'Paso 2 Ingreso de datos'!X451=4),'Paso 2 Ingreso de datos'!X451,"NA"))</f>
        <v>NA</v>
      </c>
      <c r="T458" s="3" t="str">
        <f>IF(ISBLANK('Paso 2 Ingreso de datos'!Y451),"NA",IF(OR('Paso 2 Ingreso de datos'!Y451=0,'Paso 2 Ingreso de datos'!Y451=1,'Paso 2 Ingreso de datos'!Y451=2,'Paso 2 Ingreso de datos'!Y451=3,'Paso 2 Ingreso de datos'!Y451=4),'Paso 2 Ingreso de datos'!Y451,"NA"))</f>
        <v>NA</v>
      </c>
      <c r="U458" s="3" t="str">
        <f>IF(ISBLANK('Paso 2 Ingreso de datos'!Z451),"NA",IF(OR('Paso 2 Ingreso de datos'!Z451=0,'Paso 2 Ingreso de datos'!Z451=1,'Paso 2 Ingreso de datos'!Z451=2,'Paso 2 Ingreso de datos'!Z451=3,'Paso 2 Ingreso de datos'!Z451=4),'Paso 2 Ingreso de datos'!Z451,"NA"))</f>
        <v>NA</v>
      </c>
      <c r="W458" s="3">
        <f>SUM(COUNTIFS('Paso 2 Ingreso de datos'!G451:Z451,"&gt;=0",'Paso 2 Ingreso de datos'!G451:Z451,"&lt;=4"),COUNTA('Paso 2 Ingreso de datos'!A451))</f>
        <v>0</v>
      </c>
      <c r="X458" s="1" t="str">
        <f>IF(SUM('Paso 2 Ingreso de datos'!A451:Z451)&gt;0,"HD","FD")</f>
        <v>FD</v>
      </c>
    </row>
    <row r="459" spans="1:24">
      <c r="A459" s="3" t="str">
        <f>IF(AND(W459=21,X459),'Paso 2 Ingreso de datos'!A452,IF(AND(Paso2!W459=0,Paso2!X459="FD"),"NA","FD"))</f>
        <v>NA</v>
      </c>
      <c r="B459" s="3" t="str">
        <f>IF(ISBLANK('Paso 2 Ingreso de datos'!G452),"NA",IF(OR('Paso 2 Ingreso de datos'!G452=0,'Paso 2 Ingreso de datos'!G452=1,'Paso 2 Ingreso de datos'!G452=2,'Paso 2 Ingreso de datos'!G452=3,'Paso 2 Ingreso de datos'!G452=4),'Paso 2 Ingreso de datos'!G452,"NA"))</f>
        <v>NA</v>
      </c>
      <c r="C459" s="3" t="str">
        <f>IF(ISBLANK('Paso 2 Ingreso de datos'!H452),"NA",IF(OR('Paso 2 Ingreso de datos'!H452=0,'Paso 2 Ingreso de datos'!H452=1,'Paso 2 Ingreso de datos'!H452=2,'Paso 2 Ingreso de datos'!H452=3,'Paso 2 Ingreso de datos'!H452=4),'Paso 2 Ingreso de datos'!H452,"NA"))</f>
        <v>NA</v>
      </c>
      <c r="D459" s="3" t="str">
        <f>IF(ISBLANK('Paso 2 Ingreso de datos'!I452),"NA",IF(OR('Paso 2 Ingreso de datos'!I452=0,'Paso 2 Ingreso de datos'!I452=1,'Paso 2 Ingreso de datos'!I452=2,'Paso 2 Ingreso de datos'!I452=3,'Paso 2 Ingreso de datos'!I452=4),'Paso 2 Ingreso de datos'!I452,"NA"))</f>
        <v>NA</v>
      </c>
      <c r="E459" s="3" t="str">
        <f>IF(ISBLANK('Paso 2 Ingreso de datos'!J452),"NA",IF(OR('Paso 2 Ingreso de datos'!J452=0,'Paso 2 Ingreso de datos'!J452=1,'Paso 2 Ingreso de datos'!J452=2,'Paso 2 Ingreso de datos'!J452=3,'Paso 2 Ingreso de datos'!J452=4),'Paso 2 Ingreso de datos'!J452,"NA"))</f>
        <v>NA</v>
      </c>
      <c r="F459" s="3" t="str">
        <f>IF(ISBLANK('Paso 2 Ingreso de datos'!K452),"NA",IF(OR('Paso 2 Ingreso de datos'!K452=0,'Paso 2 Ingreso de datos'!K452=1,'Paso 2 Ingreso de datos'!K452=2,'Paso 2 Ingreso de datos'!K452=3,'Paso 2 Ingreso de datos'!K452=4),'Paso 2 Ingreso de datos'!K452,"NA"))</f>
        <v>NA</v>
      </c>
      <c r="G459" s="3" t="str">
        <f>IF(ISBLANK('Paso 2 Ingreso de datos'!L452),"NA",IF(OR('Paso 2 Ingreso de datos'!L452=0,'Paso 2 Ingreso de datos'!L452=1,'Paso 2 Ingreso de datos'!L452=2,'Paso 2 Ingreso de datos'!L452=3,'Paso 2 Ingreso de datos'!L452=4),'Paso 2 Ingreso de datos'!L452,"NA"))</f>
        <v>NA</v>
      </c>
      <c r="H459" s="3" t="str">
        <f>IF(ISBLANK('Paso 2 Ingreso de datos'!M452),"NA",IF(OR('Paso 2 Ingreso de datos'!M452=0,'Paso 2 Ingreso de datos'!M452=1,'Paso 2 Ingreso de datos'!M452=2,'Paso 2 Ingreso de datos'!M452=3,'Paso 2 Ingreso de datos'!M452=4),'Paso 2 Ingreso de datos'!M452,"NA"))</f>
        <v>NA</v>
      </c>
      <c r="I459" s="3" t="str">
        <f>IF(ISBLANK('Paso 2 Ingreso de datos'!N452),"NA",IF(OR('Paso 2 Ingreso de datos'!N452=0,'Paso 2 Ingreso de datos'!N452=1,'Paso 2 Ingreso de datos'!N452=2,'Paso 2 Ingreso de datos'!N452=3,'Paso 2 Ingreso de datos'!N452=4),'Paso 2 Ingreso de datos'!N452,"NA"))</f>
        <v>NA</v>
      </c>
      <c r="J459" s="3" t="str">
        <f>IF(ISBLANK('Paso 2 Ingreso de datos'!O452),"NA",IF(OR('Paso 2 Ingreso de datos'!O452=0,'Paso 2 Ingreso de datos'!O452=1,'Paso 2 Ingreso de datos'!O452=2,'Paso 2 Ingreso de datos'!O452=3,'Paso 2 Ingreso de datos'!O452=4),'Paso 2 Ingreso de datos'!O452,"NA"))</f>
        <v>NA</v>
      </c>
      <c r="K459" s="3" t="str">
        <f>IF(ISBLANK('Paso 2 Ingreso de datos'!P452),"NA",IF(OR('Paso 2 Ingreso de datos'!P452=0,'Paso 2 Ingreso de datos'!P452=1,'Paso 2 Ingreso de datos'!P452=2,'Paso 2 Ingreso de datos'!P452=3,'Paso 2 Ingreso de datos'!P452=4),'Paso 2 Ingreso de datos'!P452,"NA"))</f>
        <v>NA</v>
      </c>
      <c r="L459" s="3" t="str">
        <f>IF(ISBLANK('Paso 2 Ingreso de datos'!Q452),"NA",IF(OR('Paso 2 Ingreso de datos'!Q452=0,'Paso 2 Ingreso de datos'!Q452=1,'Paso 2 Ingreso de datos'!Q452=2,'Paso 2 Ingreso de datos'!Q452=3,'Paso 2 Ingreso de datos'!Q452=4),'Paso 2 Ingreso de datos'!Q452,"NA"))</f>
        <v>NA</v>
      </c>
      <c r="M459" s="3" t="str">
        <f>IF(ISBLANK('Paso 2 Ingreso de datos'!R452),"NA",IF(OR('Paso 2 Ingreso de datos'!R452=0,'Paso 2 Ingreso de datos'!R452=1,'Paso 2 Ingreso de datos'!R452=2,'Paso 2 Ingreso de datos'!R452=3,'Paso 2 Ingreso de datos'!R452=4),'Paso 2 Ingreso de datos'!R452,"NA"))</f>
        <v>NA</v>
      </c>
      <c r="N459" s="3" t="str">
        <f>IF(ISBLANK('Paso 2 Ingreso de datos'!S452),"NA",IF(OR('Paso 2 Ingreso de datos'!S452=0,'Paso 2 Ingreso de datos'!S452=1,'Paso 2 Ingreso de datos'!S452=2,'Paso 2 Ingreso de datos'!S452=3,'Paso 2 Ingreso de datos'!S452=4),'Paso 2 Ingreso de datos'!S452,"NA"))</f>
        <v>NA</v>
      </c>
      <c r="O459" s="3" t="str">
        <f>IF(ISBLANK('Paso 2 Ingreso de datos'!T452),"NA",IF(OR('Paso 2 Ingreso de datos'!T452=0,'Paso 2 Ingreso de datos'!T452=1,'Paso 2 Ingreso de datos'!T452=2,'Paso 2 Ingreso de datos'!T452=3,'Paso 2 Ingreso de datos'!T452=4),'Paso 2 Ingreso de datos'!T452,"NA"))</f>
        <v>NA</v>
      </c>
      <c r="P459" s="3" t="str">
        <f>IF(ISBLANK('Paso 2 Ingreso de datos'!U452),"NA",IF(OR('Paso 2 Ingreso de datos'!U452=0,'Paso 2 Ingreso de datos'!U452=1,'Paso 2 Ingreso de datos'!U452=2,'Paso 2 Ingreso de datos'!U452=3,'Paso 2 Ingreso de datos'!U452=4),'Paso 2 Ingreso de datos'!U452,"NA"))</f>
        <v>NA</v>
      </c>
      <c r="Q459" s="3" t="str">
        <f>IF(ISBLANK('Paso 2 Ingreso de datos'!V452),"NA",IF(OR('Paso 2 Ingreso de datos'!V452=0,'Paso 2 Ingreso de datos'!V452=1,'Paso 2 Ingreso de datos'!V452=2,'Paso 2 Ingreso de datos'!V452=3,'Paso 2 Ingreso de datos'!V452=4),'Paso 2 Ingreso de datos'!V452,"NA"))</f>
        <v>NA</v>
      </c>
      <c r="R459" s="3" t="str">
        <f>IF(ISBLANK('Paso 2 Ingreso de datos'!W452),"NA",IF(OR('Paso 2 Ingreso de datos'!W452=0,'Paso 2 Ingreso de datos'!W452=1,'Paso 2 Ingreso de datos'!W452=2,'Paso 2 Ingreso de datos'!W452=3,'Paso 2 Ingreso de datos'!W452=4),'Paso 2 Ingreso de datos'!W452,"NA"))</f>
        <v>NA</v>
      </c>
      <c r="S459" s="3" t="str">
        <f>IF(ISBLANK('Paso 2 Ingreso de datos'!X452),"NA",IF(OR('Paso 2 Ingreso de datos'!X452=0,'Paso 2 Ingreso de datos'!X452=1,'Paso 2 Ingreso de datos'!X452=2,'Paso 2 Ingreso de datos'!X452=3,'Paso 2 Ingreso de datos'!X452=4),'Paso 2 Ingreso de datos'!X452,"NA"))</f>
        <v>NA</v>
      </c>
      <c r="T459" s="3" t="str">
        <f>IF(ISBLANK('Paso 2 Ingreso de datos'!Y452),"NA",IF(OR('Paso 2 Ingreso de datos'!Y452=0,'Paso 2 Ingreso de datos'!Y452=1,'Paso 2 Ingreso de datos'!Y452=2,'Paso 2 Ingreso de datos'!Y452=3,'Paso 2 Ingreso de datos'!Y452=4),'Paso 2 Ingreso de datos'!Y452,"NA"))</f>
        <v>NA</v>
      </c>
      <c r="U459" s="3" t="str">
        <f>IF(ISBLANK('Paso 2 Ingreso de datos'!Z452),"NA",IF(OR('Paso 2 Ingreso de datos'!Z452=0,'Paso 2 Ingreso de datos'!Z452=1,'Paso 2 Ingreso de datos'!Z452=2,'Paso 2 Ingreso de datos'!Z452=3,'Paso 2 Ingreso de datos'!Z452=4),'Paso 2 Ingreso de datos'!Z452,"NA"))</f>
        <v>NA</v>
      </c>
      <c r="W459" s="3">
        <f>SUM(COUNTIFS('Paso 2 Ingreso de datos'!G452:Z452,"&gt;=0",'Paso 2 Ingreso de datos'!G452:Z452,"&lt;=4"),COUNTA('Paso 2 Ingreso de datos'!A452))</f>
        <v>0</v>
      </c>
      <c r="X459" s="1" t="str">
        <f>IF(SUM('Paso 2 Ingreso de datos'!A452:Z452)&gt;0,"HD","FD")</f>
        <v>FD</v>
      </c>
    </row>
    <row r="460" spans="1:24">
      <c r="A460" s="3" t="str">
        <f>IF(AND(W460=21,X460),'Paso 2 Ingreso de datos'!A453,IF(AND(Paso2!W460=0,Paso2!X460="FD"),"NA","FD"))</f>
        <v>NA</v>
      </c>
      <c r="B460" s="3" t="str">
        <f>IF(ISBLANK('Paso 2 Ingreso de datos'!G453),"NA",IF(OR('Paso 2 Ingreso de datos'!G453=0,'Paso 2 Ingreso de datos'!G453=1,'Paso 2 Ingreso de datos'!G453=2,'Paso 2 Ingreso de datos'!G453=3,'Paso 2 Ingreso de datos'!G453=4),'Paso 2 Ingreso de datos'!G453,"NA"))</f>
        <v>NA</v>
      </c>
      <c r="C460" s="3" t="str">
        <f>IF(ISBLANK('Paso 2 Ingreso de datos'!H453),"NA",IF(OR('Paso 2 Ingreso de datos'!H453=0,'Paso 2 Ingreso de datos'!H453=1,'Paso 2 Ingreso de datos'!H453=2,'Paso 2 Ingreso de datos'!H453=3,'Paso 2 Ingreso de datos'!H453=4),'Paso 2 Ingreso de datos'!H453,"NA"))</f>
        <v>NA</v>
      </c>
      <c r="D460" s="3" t="str">
        <f>IF(ISBLANK('Paso 2 Ingreso de datos'!I453),"NA",IF(OR('Paso 2 Ingreso de datos'!I453=0,'Paso 2 Ingreso de datos'!I453=1,'Paso 2 Ingreso de datos'!I453=2,'Paso 2 Ingreso de datos'!I453=3,'Paso 2 Ingreso de datos'!I453=4),'Paso 2 Ingreso de datos'!I453,"NA"))</f>
        <v>NA</v>
      </c>
      <c r="E460" s="3" t="str">
        <f>IF(ISBLANK('Paso 2 Ingreso de datos'!J453),"NA",IF(OR('Paso 2 Ingreso de datos'!J453=0,'Paso 2 Ingreso de datos'!J453=1,'Paso 2 Ingreso de datos'!J453=2,'Paso 2 Ingreso de datos'!J453=3,'Paso 2 Ingreso de datos'!J453=4),'Paso 2 Ingreso de datos'!J453,"NA"))</f>
        <v>NA</v>
      </c>
      <c r="F460" s="3" t="str">
        <f>IF(ISBLANK('Paso 2 Ingreso de datos'!K453),"NA",IF(OR('Paso 2 Ingreso de datos'!K453=0,'Paso 2 Ingreso de datos'!K453=1,'Paso 2 Ingreso de datos'!K453=2,'Paso 2 Ingreso de datos'!K453=3,'Paso 2 Ingreso de datos'!K453=4),'Paso 2 Ingreso de datos'!K453,"NA"))</f>
        <v>NA</v>
      </c>
      <c r="G460" s="3" t="str">
        <f>IF(ISBLANK('Paso 2 Ingreso de datos'!L453),"NA",IF(OR('Paso 2 Ingreso de datos'!L453=0,'Paso 2 Ingreso de datos'!L453=1,'Paso 2 Ingreso de datos'!L453=2,'Paso 2 Ingreso de datos'!L453=3,'Paso 2 Ingreso de datos'!L453=4),'Paso 2 Ingreso de datos'!L453,"NA"))</f>
        <v>NA</v>
      </c>
      <c r="H460" s="3" t="str">
        <f>IF(ISBLANK('Paso 2 Ingreso de datos'!M453),"NA",IF(OR('Paso 2 Ingreso de datos'!M453=0,'Paso 2 Ingreso de datos'!M453=1,'Paso 2 Ingreso de datos'!M453=2,'Paso 2 Ingreso de datos'!M453=3,'Paso 2 Ingreso de datos'!M453=4),'Paso 2 Ingreso de datos'!M453,"NA"))</f>
        <v>NA</v>
      </c>
      <c r="I460" s="3" t="str">
        <f>IF(ISBLANK('Paso 2 Ingreso de datos'!N453),"NA",IF(OR('Paso 2 Ingreso de datos'!N453=0,'Paso 2 Ingreso de datos'!N453=1,'Paso 2 Ingreso de datos'!N453=2,'Paso 2 Ingreso de datos'!N453=3,'Paso 2 Ingreso de datos'!N453=4),'Paso 2 Ingreso de datos'!N453,"NA"))</f>
        <v>NA</v>
      </c>
      <c r="J460" s="3" t="str">
        <f>IF(ISBLANK('Paso 2 Ingreso de datos'!O453),"NA",IF(OR('Paso 2 Ingreso de datos'!O453=0,'Paso 2 Ingreso de datos'!O453=1,'Paso 2 Ingreso de datos'!O453=2,'Paso 2 Ingreso de datos'!O453=3,'Paso 2 Ingreso de datos'!O453=4),'Paso 2 Ingreso de datos'!O453,"NA"))</f>
        <v>NA</v>
      </c>
      <c r="K460" s="3" t="str">
        <f>IF(ISBLANK('Paso 2 Ingreso de datos'!P453),"NA",IF(OR('Paso 2 Ingreso de datos'!P453=0,'Paso 2 Ingreso de datos'!P453=1,'Paso 2 Ingreso de datos'!P453=2,'Paso 2 Ingreso de datos'!P453=3,'Paso 2 Ingreso de datos'!P453=4),'Paso 2 Ingreso de datos'!P453,"NA"))</f>
        <v>NA</v>
      </c>
      <c r="L460" s="3" t="str">
        <f>IF(ISBLANK('Paso 2 Ingreso de datos'!Q453),"NA",IF(OR('Paso 2 Ingreso de datos'!Q453=0,'Paso 2 Ingreso de datos'!Q453=1,'Paso 2 Ingreso de datos'!Q453=2,'Paso 2 Ingreso de datos'!Q453=3,'Paso 2 Ingreso de datos'!Q453=4),'Paso 2 Ingreso de datos'!Q453,"NA"))</f>
        <v>NA</v>
      </c>
      <c r="M460" s="3" t="str">
        <f>IF(ISBLANK('Paso 2 Ingreso de datos'!R453),"NA",IF(OR('Paso 2 Ingreso de datos'!R453=0,'Paso 2 Ingreso de datos'!R453=1,'Paso 2 Ingreso de datos'!R453=2,'Paso 2 Ingreso de datos'!R453=3,'Paso 2 Ingreso de datos'!R453=4),'Paso 2 Ingreso de datos'!R453,"NA"))</f>
        <v>NA</v>
      </c>
      <c r="N460" s="3" t="str">
        <f>IF(ISBLANK('Paso 2 Ingreso de datos'!S453),"NA",IF(OR('Paso 2 Ingreso de datos'!S453=0,'Paso 2 Ingreso de datos'!S453=1,'Paso 2 Ingreso de datos'!S453=2,'Paso 2 Ingreso de datos'!S453=3,'Paso 2 Ingreso de datos'!S453=4),'Paso 2 Ingreso de datos'!S453,"NA"))</f>
        <v>NA</v>
      </c>
      <c r="O460" s="3" t="str">
        <f>IF(ISBLANK('Paso 2 Ingreso de datos'!T453),"NA",IF(OR('Paso 2 Ingreso de datos'!T453=0,'Paso 2 Ingreso de datos'!T453=1,'Paso 2 Ingreso de datos'!T453=2,'Paso 2 Ingreso de datos'!T453=3,'Paso 2 Ingreso de datos'!T453=4),'Paso 2 Ingreso de datos'!T453,"NA"))</f>
        <v>NA</v>
      </c>
      <c r="P460" s="3" t="str">
        <f>IF(ISBLANK('Paso 2 Ingreso de datos'!U453),"NA",IF(OR('Paso 2 Ingreso de datos'!U453=0,'Paso 2 Ingreso de datos'!U453=1,'Paso 2 Ingreso de datos'!U453=2,'Paso 2 Ingreso de datos'!U453=3,'Paso 2 Ingreso de datos'!U453=4),'Paso 2 Ingreso de datos'!U453,"NA"))</f>
        <v>NA</v>
      </c>
      <c r="Q460" s="3" t="str">
        <f>IF(ISBLANK('Paso 2 Ingreso de datos'!V453),"NA",IF(OR('Paso 2 Ingreso de datos'!V453=0,'Paso 2 Ingreso de datos'!V453=1,'Paso 2 Ingreso de datos'!V453=2,'Paso 2 Ingreso de datos'!V453=3,'Paso 2 Ingreso de datos'!V453=4),'Paso 2 Ingreso de datos'!V453,"NA"))</f>
        <v>NA</v>
      </c>
      <c r="R460" s="3" t="str">
        <f>IF(ISBLANK('Paso 2 Ingreso de datos'!W453),"NA",IF(OR('Paso 2 Ingreso de datos'!W453=0,'Paso 2 Ingreso de datos'!W453=1,'Paso 2 Ingreso de datos'!W453=2,'Paso 2 Ingreso de datos'!W453=3,'Paso 2 Ingreso de datos'!W453=4),'Paso 2 Ingreso de datos'!W453,"NA"))</f>
        <v>NA</v>
      </c>
      <c r="S460" s="3" t="str">
        <f>IF(ISBLANK('Paso 2 Ingreso de datos'!X453),"NA",IF(OR('Paso 2 Ingreso de datos'!X453=0,'Paso 2 Ingreso de datos'!X453=1,'Paso 2 Ingreso de datos'!X453=2,'Paso 2 Ingreso de datos'!X453=3,'Paso 2 Ingreso de datos'!X453=4),'Paso 2 Ingreso de datos'!X453,"NA"))</f>
        <v>NA</v>
      </c>
      <c r="T460" s="3" t="str">
        <f>IF(ISBLANK('Paso 2 Ingreso de datos'!Y453),"NA",IF(OR('Paso 2 Ingreso de datos'!Y453=0,'Paso 2 Ingreso de datos'!Y453=1,'Paso 2 Ingreso de datos'!Y453=2,'Paso 2 Ingreso de datos'!Y453=3,'Paso 2 Ingreso de datos'!Y453=4),'Paso 2 Ingreso de datos'!Y453,"NA"))</f>
        <v>NA</v>
      </c>
      <c r="U460" s="3" t="str">
        <f>IF(ISBLANK('Paso 2 Ingreso de datos'!Z453),"NA",IF(OR('Paso 2 Ingreso de datos'!Z453=0,'Paso 2 Ingreso de datos'!Z453=1,'Paso 2 Ingreso de datos'!Z453=2,'Paso 2 Ingreso de datos'!Z453=3,'Paso 2 Ingreso de datos'!Z453=4),'Paso 2 Ingreso de datos'!Z453,"NA"))</f>
        <v>NA</v>
      </c>
      <c r="W460" s="3">
        <f>SUM(COUNTIFS('Paso 2 Ingreso de datos'!G453:Z453,"&gt;=0",'Paso 2 Ingreso de datos'!G453:Z453,"&lt;=4"),COUNTA('Paso 2 Ingreso de datos'!A453))</f>
        <v>0</v>
      </c>
      <c r="X460" s="1" t="str">
        <f>IF(SUM('Paso 2 Ingreso de datos'!A453:Z453)&gt;0,"HD","FD")</f>
        <v>FD</v>
      </c>
    </row>
    <row r="461" spans="1:24">
      <c r="A461" s="3" t="str">
        <f>IF(AND(W461=21,X461),'Paso 2 Ingreso de datos'!A454,IF(AND(Paso2!W461=0,Paso2!X461="FD"),"NA","FD"))</f>
        <v>NA</v>
      </c>
      <c r="B461" s="3" t="str">
        <f>IF(ISBLANK('Paso 2 Ingreso de datos'!G454),"NA",IF(OR('Paso 2 Ingreso de datos'!G454=0,'Paso 2 Ingreso de datos'!G454=1,'Paso 2 Ingreso de datos'!G454=2,'Paso 2 Ingreso de datos'!G454=3,'Paso 2 Ingreso de datos'!G454=4),'Paso 2 Ingreso de datos'!G454,"NA"))</f>
        <v>NA</v>
      </c>
      <c r="C461" s="3" t="str">
        <f>IF(ISBLANK('Paso 2 Ingreso de datos'!H454),"NA",IF(OR('Paso 2 Ingreso de datos'!H454=0,'Paso 2 Ingreso de datos'!H454=1,'Paso 2 Ingreso de datos'!H454=2,'Paso 2 Ingreso de datos'!H454=3,'Paso 2 Ingreso de datos'!H454=4),'Paso 2 Ingreso de datos'!H454,"NA"))</f>
        <v>NA</v>
      </c>
      <c r="D461" s="3" t="str">
        <f>IF(ISBLANK('Paso 2 Ingreso de datos'!I454),"NA",IF(OR('Paso 2 Ingreso de datos'!I454=0,'Paso 2 Ingreso de datos'!I454=1,'Paso 2 Ingreso de datos'!I454=2,'Paso 2 Ingreso de datos'!I454=3,'Paso 2 Ingreso de datos'!I454=4),'Paso 2 Ingreso de datos'!I454,"NA"))</f>
        <v>NA</v>
      </c>
      <c r="E461" s="3" t="str">
        <f>IF(ISBLANK('Paso 2 Ingreso de datos'!J454),"NA",IF(OR('Paso 2 Ingreso de datos'!J454=0,'Paso 2 Ingreso de datos'!J454=1,'Paso 2 Ingreso de datos'!J454=2,'Paso 2 Ingreso de datos'!J454=3,'Paso 2 Ingreso de datos'!J454=4),'Paso 2 Ingreso de datos'!J454,"NA"))</f>
        <v>NA</v>
      </c>
      <c r="F461" s="3" t="str">
        <f>IF(ISBLANK('Paso 2 Ingreso de datos'!K454),"NA",IF(OR('Paso 2 Ingreso de datos'!K454=0,'Paso 2 Ingreso de datos'!K454=1,'Paso 2 Ingreso de datos'!K454=2,'Paso 2 Ingreso de datos'!K454=3,'Paso 2 Ingreso de datos'!K454=4),'Paso 2 Ingreso de datos'!K454,"NA"))</f>
        <v>NA</v>
      </c>
      <c r="G461" s="3" t="str">
        <f>IF(ISBLANK('Paso 2 Ingreso de datos'!L454),"NA",IF(OR('Paso 2 Ingreso de datos'!L454=0,'Paso 2 Ingreso de datos'!L454=1,'Paso 2 Ingreso de datos'!L454=2,'Paso 2 Ingreso de datos'!L454=3,'Paso 2 Ingreso de datos'!L454=4),'Paso 2 Ingreso de datos'!L454,"NA"))</f>
        <v>NA</v>
      </c>
      <c r="H461" s="3" t="str">
        <f>IF(ISBLANK('Paso 2 Ingreso de datos'!M454),"NA",IF(OR('Paso 2 Ingreso de datos'!M454=0,'Paso 2 Ingreso de datos'!M454=1,'Paso 2 Ingreso de datos'!M454=2,'Paso 2 Ingreso de datos'!M454=3,'Paso 2 Ingreso de datos'!M454=4),'Paso 2 Ingreso de datos'!M454,"NA"))</f>
        <v>NA</v>
      </c>
      <c r="I461" s="3" t="str">
        <f>IF(ISBLANK('Paso 2 Ingreso de datos'!N454),"NA",IF(OR('Paso 2 Ingreso de datos'!N454=0,'Paso 2 Ingreso de datos'!N454=1,'Paso 2 Ingreso de datos'!N454=2,'Paso 2 Ingreso de datos'!N454=3,'Paso 2 Ingreso de datos'!N454=4),'Paso 2 Ingreso de datos'!N454,"NA"))</f>
        <v>NA</v>
      </c>
      <c r="J461" s="3" t="str">
        <f>IF(ISBLANK('Paso 2 Ingreso de datos'!O454),"NA",IF(OR('Paso 2 Ingreso de datos'!O454=0,'Paso 2 Ingreso de datos'!O454=1,'Paso 2 Ingreso de datos'!O454=2,'Paso 2 Ingreso de datos'!O454=3,'Paso 2 Ingreso de datos'!O454=4),'Paso 2 Ingreso de datos'!O454,"NA"))</f>
        <v>NA</v>
      </c>
      <c r="K461" s="3" t="str">
        <f>IF(ISBLANK('Paso 2 Ingreso de datos'!P454),"NA",IF(OR('Paso 2 Ingreso de datos'!P454=0,'Paso 2 Ingreso de datos'!P454=1,'Paso 2 Ingreso de datos'!P454=2,'Paso 2 Ingreso de datos'!P454=3,'Paso 2 Ingreso de datos'!P454=4),'Paso 2 Ingreso de datos'!P454,"NA"))</f>
        <v>NA</v>
      </c>
      <c r="L461" s="3" t="str">
        <f>IF(ISBLANK('Paso 2 Ingreso de datos'!Q454),"NA",IF(OR('Paso 2 Ingreso de datos'!Q454=0,'Paso 2 Ingreso de datos'!Q454=1,'Paso 2 Ingreso de datos'!Q454=2,'Paso 2 Ingreso de datos'!Q454=3,'Paso 2 Ingreso de datos'!Q454=4),'Paso 2 Ingreso de datos'!Q454,"NA"))</f>
        <v>NA</v>
      </c>
      <c r="M461" s="3" t="str">
        <f>IF(ISBLANK('Paso 2 Ingreso de datos'!R454),"NA",IF(OR('Paso 2 Ingreso de datos'!R454=0,'Paso 2 Ingreso de datos'!R454=1,'Paso 2 Ingreso de datos'!R454=2,'Paso 2 Ingreso de datos'!R454=3,'Paso 2 Ingreso de datos'!R454=4),'Paso 2 Ingreso de datos'!R454,"NA"))</f>
        <v>NA</v>
      </c>
      <c r="N461" s="3" t="str">
        <f>IF(ISBLANK('Paso 2 Ingreso de datos'!S454),"NA",IF(OR('Paso 2 Ingreso de datos'!S454=0,'Paso 2 Ingreso de datos'!S454=1,'Paso 2 Ingreso de datos'!S454=2,'Paso 2 Ingreso de datos'!S454=3,'Paso 2 Ingreso de datos'!S454=4),'Paso 2 Ingreso de datos'!S454,"NA"))</f>
        <v>NA</v>
      </c>
      <c r="O461" s="3" t="str">
        <f>IF(ISBLANK('Paso 2 Ingreso de datos'!T454),"NA",IF(OR('Paso 2 Ingreso de datos'!T454=0,'Paso 2 Ingreso de datos'!T454=1,'Paso 2 Ingreso de datos'!T454=2,'Paso 2 Ingreso de datos'!T454=3,'Paso 2 Ingreso de datos'!T454=4),'Paso 2 Ingreso de datos'!T454,"NA"))</f>
        <v>NA</v>
      </c>
      <c r="P461" s="3" t="str">
        <f>IF(ISBLANK('Paso 2 Ingreso de datos'!U454),"NA",IF(OR('Paso 2 Ingreso de datos'!U454=0,'Paso 2 Ingreso de datos'!U454=1,'Paso 2 Ingreso de datos'!U454=2,'Paso 2 Ingreso de datos'!U454=3,'Paso 2 Ingreso de datos'!U454=4),'Paso 2 Ingreso de datos'!U454,"NA"))</f>
        <v>NA</v>
      </c>
      <c r="Q461" s="3" t="str">
        <f>IF(ISBLANK('Paso 2 Ingreso de datos'!V454),"NA",IF(OR('Paso 2 Ingreso de datos'!V454=0,'Paso 2 Ingreso de datos'!V454=1,'Paso 2 Ingreso de datos'!V454=2,'Paso 2 Ingreso de datos'!V454=3,'Paso 2 Ingreso de datos'!V454=4),'Paso 2 Ingreso de datos'!V454,"NA"))</f>
        <v>NA</v>
      </c>
      <c r="R461" s="3" t="str">
        <f>IF(ISBLANK('Paso 2 Ingreso de datos'!W454),"NA",IF(OR('Paso 2 Ingreso de datos'!W454=0,'Paso 2 Ingreso de datos'!W454=1,'Paso 2 Ingreso de datos'!W454=2,'Paso 2 Ingreso de datos'!W454=3,'Paso 2 Ingreso de datos'!W454=4),'Paso 2 Ingreso de datos'!W454,"NA"))</f>
        <v>NA</v>
      </c>
      <c r="S461" s="3" t="str">
        <f>IF(ISBLANK('Paso 2 Ingreso de datos'!X454),"NA",IF(OR('Paso 2 Ingreso de datos'!X454=0,'Paso 2 Ingreso de datos'!X454=1,'Paso 2 Ingreso de datos'!X454=2,'Paso 2 Ingreso de datos'!X454=3,'Paso 2 Ingreso de datos'!X454=4),'Paso 2 Ingreso de datos'!X454,"NA"))</f>
        <v>NA</v>
      </c>
      <c r="T461" s="3" t="str">
        <f>IF(ISBLANK('Paso 2 Ingreso de datos'!Y454),"NA",IF(OR('Paso 2 Ingreso de datos'!Y454=0,'Paso 2 Ingreso de datos'!Y454=1,'Paso 2 Ingreso de datos'!Y454=2,'Paso 2 Ingreso de datos'!Y454=3,'Paso 2 Ingreso de datos'!Y454=4),'Paso 2 Ingreso de datos'!Y454,"NA"))</f>
        <v>NA</v>
      </c>
      <c r="U461" s="3" t="str">
        <f>IF(ISBLANK('Paso 2 Ingreso de datos'!Z454),"NA",IF(OR('Paso 2 Ingreso de datos'!Z454=0,'Paso 2 Ingreso de datos'!Z454=1,'Paso 2 Ingreso de datos'!Z454=2,'Paso 2 Ingreso de datos'!Z454=3,'Paso 2 Ingreso de datos'!Z454=4),'Paso 2 Ingreso de datos'!Z454,"NA"))</f>
        <v>NA</v>
      </c>
      <c r="W461" s="3">
        <f>SUM(COUNTIFS('Paso 2 Ingreso de datos'!G454:Z454,"&gt;=0",'Paso 2 Ingreso de datos'!G454:Z454,"&lt;=4"),COUNTA('Paso 2 Ingreso de datos'!A454))</f>
        <v>0</v>
      </c>
      <c r="X461" s="1" t="str">
        <f>IF(SUM('Paso 2 Ingreso de datos'!A454:Z454)&gt;0,"HD","FD")</f>
        <v>FD</v>
      </c>
    </row>
    <row r="462" spans="1:24">
      <c r="A462" s="3" t="str">
        <f>IF(AND(W462=21,X462),'Paso 2 Ingreso de datos'!A455,IF(AND(Paso2!W462=0,Paso2!X462="FD"),"NA","FD"))</f>
        <v>NA</v>
      </c>
      <c r="B462" s="3" t="str">
        <f>IF(ISBLANK('Paso 2 Ingreso de datos'!G455),"NA",IF(OR('Paso 2 Ingreso de datos'!G455=0,'Paso 2 Ingreso de datos'!G455=1,'Paso 2 Ingreso de datos'!G455=2,'Paso 2 Ingreso de datos'!G455=3,'Paso 2 Ingreso de datos'!G455=4),'Paso 2 Ingreso de datos'!G455,"NA"))</f>
        <v>NA</v>
      </c>
      <c r="C462" s="3" t="str">
        <f>IF(ISBLANK('Paso 2 Ingreso de datos'!H455),"NA",IF(OR('Paso 2 Ingreso de datos'!H455=0,'Paso 2 Ingreso de datos'!H455=1,'Paso 2 Ingreso de datos'!H455=2,'Paso 2 Ingreso de datos'!H455=3,'Paso 2 Ingreso de datos'!H455=4),'Paso 2 Ingreso de datos'!H455,"NA"))</f>
        <v>NA</v>
      </c>
      <c r="D462" s="3" t="str">
        <f>IF(ISBLANK('Paso 2 Ingreso de datos'!I455),"NA",IF(OR('Paso 2 Ingreso de datos'!I455=0,'Paso 2 Ingreso de datos'!I455=1,'Paso 2 Ingreso de datos'!I455=2,'Paso 2 Ingreso de datos'!I455=3,'Paso 2 Ingreso de datos'!I455=4),'Paso 2 Ingreso de datos'!I455,"NA"))</f>
        <v>NA</v>
      </c>
      <c r="E462" s="3" t="str">
        <f>IF(ISBLANK('Paso 2 Ingreso de datos'!J455),"NA",IF(OR('Paso 2 Ingreso de datos'!J455=0,'Paso 2 Ingreso de datos'!J455=1,'Paso 2 Ingreso de datos'!J455=2,'Paso 2 Ingreso de datos'!J455=3,'Paso 2 Ingreso de datos'!J455=4),'Paso 2 Ingreso de datos'!J455,"NA"))</f>
        <v>NA</v>
      </c>
      <c r="F462" s="3" t="str">
        <f>IF(ISBLANK('Paso 2 Ingreso de datos'!K455),"NA",IF(OR('Paso 2 Ingreso de datos'!K455=0,'Paso 2 Ingreso de datos'!K455=1,'Paso 2 Ingreso de datos'!K455=2,'Paso 2 Ingreso de datos'!K455=3,'Paso 2 Ingreso de datos'!K455=4),'Paso 2 Ingreso de datos'!K455,"NA"))</f>
        <v>NA</v>
      </c>
      <c r="G462" s="3" t="str">
        <f>IF(ISBLANK('Paso 2 Ingreso de datos'!L455),"NA",IF(OR('Paso 2 Ingreso de datos'!L455=0,'Paso 2 Ingreso de datos'!L455=1,'Paso 2 Ingreso de datos'!L455=2,'Paso 2 Ingreso de datos'!L455=3,'Paso 2 Ingreso de datos'!L455=4),'Paso 2 Ingreso de datos'!L455,"NA"))</f>
        <v>NA</v>
      </c>
      <c r="H462" s="3" t="str">
        <f>IF(ISBLANK('Paso 2 Ingreso de datos'!M455),"NA",IF(OR('Paso 2 Ingreso de datos'!M455=0,'Paso 2 Ingreso de datos'!M455=1,'Paso 2 Ingreso de datos'!M455=2,'Paso 2 Ingreso de datos'!M455=3,'Paso 2 Ingreso de datos'!M455=4),'Paso 2 Ingreso de datos'!M455,"NA"))</f>
        <v>NA</v>
      </c>
      <c r="I462" s="3" t="str">
        <f>IF(ISBLANK('Paso 2 Ingreso de datos'!N455),"NA",IF(OR('Paso 2 Ingreso de datos'!N455=0,'Paso 2 Ingreso de datos'!N455=1,'Paso 2 Ingreso de datos'!N455=2,'Paso 2 Ingreso de datos'!N455=3,'Paso 2 Ingreso de datos'!N455=4),'Paso 2 Ingreso de datos'!N455,"NA"))</f>
        <v>NA</v>
      </c>
      <c r="J462" s="3" t="str">
        <f>IF(ISBLANK('Paso 2 Ingreso de datos'!O455),"NA",IF(OR('Paso 2 Ingreso de datos'!O455=0,'Paso 2 Ingreso de datos'!O455=1,'Paso 2 Ingreso de datos'!O455=2,'Paso 2 Ingreso de datos'!O455=3,'Paso 2 Ingreso de datos'!O455=4),'Paso 2 Ingreso de datos'!O455,"NA"))</f>
        <v>NA</v>
      </c>
      <c r="K462" s="3" t="str">
        <f>IF(ISBLANK('Paso 2 Ingreso de datos'!P455),"NA",IF(OR('Paso 2 Ingreso de datos'!P455=0,'Paso 2 Ingreso de datos'!P455=1,'Paso 2 Ingreso de datos'!P455=2,'Paso 2 Ingreso de datos'!P455=3,'Paso 2 Ingreso de datos'!P455=4),'Paso 2 Ingreso de datos'!P455,"NA"))</f>
        <v>NA</v>
      </c>
      <c r="L462" s="3" t="str">
        <f>IF(ISBLANK('Paso 2 Ingreso de datos'!Q455),"NA",IF(OR('Paso 2 Ingreso de datos'!Q455=0,'Paso 2 Ingreso de datos'!Q455=1,'Paso 2 Ingreso de datos'!Q455=2,'Paso 2 Ingreso de datos'!Q455=3,'Paso 2 Ingreso de datos'!Q455=4),'Paso 2 Ingreso de datos'!Q455,"NA"))</f>
        <v>NA</v>
      </c>
      <c r="M462" s="3" t="str">
        <f>IF(ISBLANK('Paso 2 Ingreso de datos'!R455),"NA",IF(OR('Paso 2 Ingreso de datos'!R455=0,'Paso 2 Ingreso de datos'!R455=1,'Paso 2 Ingreso de datos'!R455=2,'Paso 2 Ingreso de datos'!R455=3,'Paso 2 Ingreso de datos'!R455=4),'Paso 2 Ingreso de datos'!R455,"NA"))</f>
        <v>NA</v>
      </c>
      <c r="N462" s="3" t="str">
        <f>IF(ISBLANK('Paso 2 Ingreso de datos'!S455),"NA",IF(OR('Paso 2 Ingreso de datos'!S455=0,'Paso 2 Ingreso de datos'!S455=1,'Paso 2 Ingreso de datos'!S455=2,'Paso 2 Ingreso de datos'!S455=3,'Paso 2 Ingreso de datos'!S455=4),'Paso 2 Ingreso de datos'!S455,"NA"))</f>
        <v>NA</v>
      </c>
      <c r="O462" s="3" t="str">
        <f>IF(ISBLANK('Paso 2 Ingreso de datos'!T455),"NA",IF(OR('Paso 2 Ingreso de datos'!T455=0,'Paso 2 Ingreso de datos'!T455=1,'Paso 2 Ingreso de datos'!T455=2,'Paso 2 Ingreso de datos'!T455=3,'Paso 2 Ingreso de datos'!T455=4),'Paso 2 Ingreso de datos'!T455,"NA"))</f>
        <v>NA</v>
      </c>
      <c r="P462" s="3" t="str">
        <f>IF(ISBLANK('Paso 2 Ingreso de datos'!U455),"NA",IF(OR('Paso 2 Ingreso de datos'!U455=0,'Paso 2 Ingreso de datos'!U455=1,'Paso 2 Ingreso de datos'!U455=2,'Paso 2 Ingreso de datos'!U455=3,'Paso 2 Ingreso de datos'!U455=4),'Paso 2 Ingreso de datos'!U455,"NA"))</f>
        <v>NA</v>
      </c>
      <c r="Q462" s="3" t="str">
        <f>IF(ISBLANK('Paso 2 Ingreso de datos'!V455),"NA",IF(OR('Paso 2 Ingreso de datos'!V455=0,'Paso 2 Ingreso de datos'!V455=1,'Paso 2 Ingreso de datos'!V455=2,'Paso 2 Ingreso de datos'!V455=3,'Paso 2 Ingreso de datos'!V455=4),'Paso 2 Ingreso de datos'!V455,"NA"))</f>
        <v>NA</v>
      </c>
      <c r="R462" s="3" t="str">
        <f>IF(ISBLANK('Paso 2 Ingreso de datos'!W455),"NA",IF(OR('Paso 2 Ingreso de datos'!W455=0,'Paso 2 Ingreso de datos'!W455=1,'Paso 2 Ingreso de datos'!W455=2,'Paso 2 Ingreso de datos'!W455=3,'Paso 2 Ingreso de datos'!W455=4),'Paso 2 Ingreso de datos'!W455,"NA"))</f>
        <v>NA</v>
      </c>
      <c r="S462" s="3" t="str">
        <f>IF(ISBLANK('Paso 2 Ingreso de datos'!X455),"NA",IF(OR('Paso 2 Ingreso de datos'!X455=0,'Paso 2 Ingreso de datos'!X455=1,'Paso 2 Ingreso de datos'!X455=2,'Paso 2 Ingreso de datos'!X455=3,'Paso 2 Ingreso de datos'!X455=4),'Paso 2 Ingreso de datos'!X455,"NA"))</f>
        <v>NA</v>
      </c>
      <c r="T462" s="3" t="str">
        <f>IF(ISBLANK('Paso 2 Ingreso de datos'!Y455),"NA",IF(OR('Paso 2 Ingreso de datos'!Y455=0,'Paso 2 Ingreso de datos'!Y455=1,'Paso 2 Ingreso de datos'!Y455=2,'Paso 2 Ingreso de datos'!Y455=3,'Paso 2 Ingreso de datos'!Y455=4),'Paso 2 Ingreso de datos'!Y455,"NA"))</f>
        <v>NA</v>
      </c>
      <c r="U462" s="3" t="str">
        <f>IF(ISBLANK('Paso 2 Ingreso de datos'!Z455),"NA",IF(OR('Paso 2 Ingreso de datos'!Z455=0,'Paso 2 Ingreso de datos'!Z455=1,'Paso 2 Ingreso de datos'!Z455=2,'Paso 2 Ingreso de datos'!Z455=3,'Paso 2 Ingreso de datos'!Z455=4),'Paso 2 Ingreso de datos'!Z455,"NA"))</f>
        <v>NA</v>
      </c>
      <c r="W462" s="3">
        <f>SUM(COUNTIFS('Paso 2 Ingreso de datos'!G455:Z455,"&gt;=0",'Paso 2 Ingreso de datos'!G455:Z455,"&lt;=4"),COUNTA('Paso 2 Ingreso de datos'!A455))</f>
        <v>0</v>
      </c>
      <c r="X462" s="1" t="str">
        <f>IF(SUM('Paso 2 Ingreso de datos'!A455:Z455)&gt;0,"HD","FD")</f>
        <v>FD</v>
      </c>
    </row>
    <row r="463" spans="1:24">
      <c r="A463" s="3" t="str">
        <f>IF(AND(W463=21,X463),'Paso 2 Ingreso de datos'!A456,IF(AND(Paso2!W463=0,Paso2!X463="FD"),"NA","FD"))</f>
        <v>NA</v>
      </c>
      <c r="B463" s="3" t="str">
        <f>IF(ISBLANK('Paso 2 Ingreso de datos'!G456),"NA",IF(OR('Paso 2 Ingreso de datos'!G456=0,'Paso 2 Ingreso de datos'!G456=1,'Paso 2 Ingreso de datos'!G456=2,'Paso 2 Ingreso de datos'!G456=3,'Paso 2 Ingreso de datos'!G456=4),'Paso 2 Ingreso de datos'!G456,"NA"))</f>
        <v>NA</v>
      </c>
      <c r="C463" s="3" t="str">
        <f>IF(ISBLANK('Paso 2 Ingreso de datos'!H456),"NA",IF(OR('Paso 2 Ingreso de datos'!H456=0,'Paso 2 Ingreso de datos'!H456=1,'Paso 2 Ingreso de datos'!H456=2,'Paso 2 Ingreso de datos'!H456=3,'Paso 2 Ingreso de datos'!H456=4),'Paso 2 Ingreso de datos'!H456,"NA"))</f>
        <v>NA</v>
      </c>
      <c r="D463" s="3" t="str">
        <f>IF(ISBLANK('Paso 2 Ingreso de datos'!I456),"NA",IF(OR('Paso 2 Ingreso de datos'!I456=0,'Paso 2 Ingreso de datos'!I456=1,'Paso 2 Ingreso de datos'!I456=2,'Paso 2 Ingreso de datos'!I456=3,'Paso 2 Ingreso de datos'!I456=4),'Paso 2 Ingreso de datos'!I456,"NA"))</f>
        <v>NA</v>
      </c>
      <c r="E463" s="3" t="str">
        <f>IF(ISBLANK('Paso 2 Ingreso de datos'!J456),"NA",IF(OR('Paso 2 Ingreso de datos'!J456=0,'Paso 2 Ingreso de datos'!J456=1,'Paso 2 Ingreso de datos'!J456=2,'Paso 2 Ingreso de datos'!J456=3,'Paso 2 Ingreso de datos'!J456=4),'Paso 2 Ingreso de datos'!J456,"NA"))</f>
        <v>NA</v>
      </c>
      <c r="F463" s="3" t="str">
        <f>IF(ISBLANK('Paso 2 Ingreso de datos'!K456),"NA",IF(OR('Paso 2 Ingreso de datos'!K456=0,'Paso 2 Ingreso de datos'!K456=1,'Paso 2 Ingreso de datos'!K456=2,'Paso 2 Ingreso de datos'!K456=3,'Paso 2 Ingreso de datos'!K456=4),'Paso 2 Ingreso de datos'!K456,"NA"))</f>
        <v>NA</v>
      </c>
      <c r="G463" s="3" t="str">
        <f>IF(ISBLANK('Paso 2 Ingreso de datos'!L456),"NA",IF(OR('Paso 2 Ingreso de datos'!L456=0,'Paso 2 Ingreso de datos'!L456=1,'Paso 2 Ingreso de datos'!L456=2,'Paso 2 Ingreso de datos'!L456=3,'Paso 2 Ingreso de datos'!L456=4),'Paso 2 Ingreso de datos'!L456,"NA"))</f>
        <v>NA</v>
      </c>
      <c r="H463" s="3" t="str">
        <f>IF(ISBLANK('Paso 2 Ingreso de datos'!M456),"NA",IF(OR('Paso 2 Ingreso de datos'!M456=0,'Paso 2 Ingreso de datos'!M456=1,'Paso 2 Ingreso de datos'!M456=2,'Paso 2 Ingreso de datos'!M456=3,'Paso 2 Ingreso de datos'!M456=4),'Paso 2 Ingreso de datos'!M456,"NA"))</f>
        <v>NA</v>
      </c>
      <c r="I463" s="3" t="str">
        <f>IF(ISBLANK('Paso 2 Ingreso de datos'!N456),"NA",IF(OR('Paso 2 Ingreso de datos'!N456=0,'Paso 2 Ingreso de datos'!N456=1,'Paso 2 Ingreso de datos'!N456=2,'Paso 2 Ingreso de datos'!N456=3,'Paso 2 Ingreso de datos'!N456=4),'Paso 2 Ingreso de datos'!N456,"NA"))</f>
        <v>NA</v>
      </c>
      <c r="J463" s="3" t="str">
        <f>IF(ISBLANK('Paso 2 Ingreso de datos'!O456),"NA",IF(OR('Paso 2 Ingreso de datos'!O456=0,'Paso 2 Ingreso de datos'!O456=1,'Paso 2 Ingreso de datos'!O456=2,'Paso 2 Ingreso de datos'!O456=3,'Paso 2 Ingreso de datos'!O456=4),'Paso 2 Ingreso de datos'!O456,"NA"))</f>
        <v>NA</v>
      </c>
      <c r="K463" s="3" t="str">
        <f>IF(ISBLANK('Paso 2 Ingreso de datos'!P456),"NA",IF(OR('Paso 2 Ingreso de datos'!P456=0,'Paso 2 Ingreso de datos'!P456=1,'Paso 2 Ingreso de datos'!P456=2,'Paso 2 Ingreso de datos'!P456=3,'Paso 2 Ingreso de datos'!P456=4),'Paso 2 Ingreso de datos'!P456,"NA"))</f>
        <v>NA</v>
      </c>
      <c r="L463" s="3" t="str">
        <f>IF(ISBLANK('Paso 2 Ingreso de datos'!Q456),"NA",IF(OR('Paso 2 Ingreso de datos'!Q456=0,'Paso 2 Ingreso de datos'!Q456=1,'Paso 2 Ingreso de datos'!Q456=2,'Paso 2 Ingreso de datos'!Q456=3,'Paso 2 Ingreso de datos'!Q456=4),'Paso 2 Ingreso de datos'!Q456,"NA"))</f>
        <v>NA</v>
      </c>
      <c r="M463" s="3" t="str">
        <f>IF(ISBLANK('Paso 2 Ingreso de datos'!R456),"NA",IF(OR('Paso 2 Ingreso de datos'!R456=0,'Paso 2 Ingreso de datos'!R456=1,'Paso 2 Ingreso de datos'!R456=2,'Paso 2 Ingreso de datos'!R456=3,'Paso 2 Ingreso de datos'!R456=4),'Paso 2 Ingreso de datos'!R456,"NA"))</f>
        <v>NA</v>
      </c>
      <c r="N463" s="3" t="str">
        <f>IF(ISBLANK('Paso 2 Ingreso de datos'!S456),"NA",IF(OR('Paso 2 Ingreso de datos'!S456=0,'Paso 2 Ingreso de datos'!S456=1,'Paso 2 Ingreso de datos'!S456=2,'Paso 2 Ingreso de datos'!S456=3,'Paso 2 Ingreso de datos'!S456=4),'Paso 2 Ingreso de datos'!S456,"NA"))</f>
        <v>NA</v>
      </c>
      <c r="O463" s="3" t="str">
        <f>IF(ISBLANK('Paso 2 Ingreso de datos'!T456),"NA",IF(OR('Paso 2 Ingreso de datos'!T456=0,'Paso 2 Ingreso de datos'!T456=1,'Paso 2 Ingreso de datos'!T456=2,'Paso 2 Ingreso de datos'!T456=3,'Paso 2 Ingreso de datos'!T456=4),'Paso 2 Ingreso de datos'!T456,"NA"))</f>
        <v>NA</v>
      </c>
      <c r="P463" s="3" t="str">
        <f>IF(ISBLANK('Paso 2 Ingreso de datos'!U456),"NA",IF(OR('Paso 2 Ingreso de datos'!U456=0,'Paso 2 Ingreso de datos'!U456=1,'Paso 2 Ingreso de datos'!U456=2,'Paso 2 Ingreso de datos'!U456=3,'Paso 2 Ingreso de datos'!U456=4),'Paso 2 Ingreso de datos'!U456,"NA"))</f>
        <v>NA</v>
      </c>
      <c r="Q463" s="3" t="str">
        <f>IF(ISBLANK('Paso 2 Ingreso de datos'!V456),"NA",IF(OR('Paso 2 Ingreso de datos'!V456=0,'Paso 2 Ingreso de datos'!V456=1,'Paso 2 Ingreso de datos'!V456=2,'Paso 2 Ingreso de datos'!V456=3,'Paso 2 Ingreso de datos'!V456=4),'Paso 2 Ingreso de datos'!V456,"NA"))</f>
        <v>NA</v>
      </c>
      <c r="R463" s="3" t="str">
        <f>IF(ISBLANK('Paso 2 Ingreso de datos'!W456),"NA",IF(OR('Paso 2 Ingreso de datos'!W456=0,'Paso 2 Ingreso de datos'!W456=1,'Paso 2 Ingreso de datos'!W456=2,'Paso 2 Ingreso de datos'!W456=3,'Paso 2 Ingreso de datos'!W456=4),'Paso 2 Ingreso de datos'!W456,"NA"))</f>
        <v>NA</v>
      </c>
      <c r="S463" s="3" t="str">
        <f>IF(ISBLANK('Paso 2 Ingreso de datos'!X456),"NA",IF(OR('Paso 2 Ingreso de datos'!X456=0,'Paso 2 Ingreso de datos'!X456=1,'Paso 2 Ingreso de datos'!X456=2,'Paso 2 Ingreso de datos'!X456=3,'Paso 2 Ingreso de datos'!X456=4),'Paso 2 Ingreso de datos'!X456,"NA"))</f>
        <v>NA</v>
      </c>
      <c r="T463" s="3" t="str">
        <f>IF(ISBLANK('Paso 2 Ingreso de datos'!Y456),"NA",IF(OR('Paso 2 Ingreso de datos'!Y456=0,'Paso 2 Ingreso de datos'!Y456=1,'Paso 2 Ingreso de datos'!Y456=2,'Paso 2 Ingreso de datos'!Y456=3,'Paso 2 Ingreso de datos'!Y456=4),'Paso 2 Ingreso de datos'!Y456,"NA"))</f>
        <v>NA</v>
      </c>
      <c r="U463" s="3" t="str">
        <f>IF(ISBLANK('Paso 2 Ingreso de datos'!Z456),"NA",IF(OR('Paso 2 Ingreso de datos'!Z456=0,'Paso 2 Ingreso de datos'!Z456=1,'Paso 2 Ingreso de datos'!Z456=2,'Paso 2 Ingreso de datos'!Z456=3,'Paso 2 Ingreso de datos'!Z456=4),'Paso 2 Ingreso de datos'!Z456,"NA"))</f>
        <v>NA</v>
      </c>
      <c r="W463" s="3">
        <f>SUM(COUNTIFS('Paso 2 Ingreso de datos'!G456:Z456,"&gt;=0",'Paso 2 Ingreso de datos'!G456:Z456,"&lt;=4"),COUNTA('Paso 2 Ingreso de datos'!A456))</f>
        <v>0</v>
      </c>
      <c r="X463" s="1" t="str">
        <f>IF(SUM('Paso 2 Ingreso de datos'!A456:Z456)&gt;0,"HD","FD")</f>
        <v>FD</v>
      </c>
    </row>
    <row r="464" spans="1:24">
      <c r="A464" s="3" t="str">
        <f>IF(AND(W464=21,X464),'Paso 2 Ingreso de datos'!A457,IF(AND(Paso2!W464=0,Paso2!X464="FD"),"NA","FD"))</f>
        <v>NA</v>
      </c>
      <c r="B464" s="3" t="str">
        <f>IF(ISBLANK('Paso 2 Ingreso de datos'!G457),"NA",IF(OR('Paso 2 Ingreso de datos'!G457=0,'Paso 2 Ingreso de datos'!G457=1,'Paso 2 Ingreso de datos'!G457=2,'Paso 2 Ingreso de datos'!G457=3,'Paso 2 Ingreso de datos'!G457=4),'Paso 2 Ingreso de datos'!G457,"NA"))</f>
        <v>NA</v>
      </c>
      <c r="C464" s="3" t="str">
        <f>IF(ISBLANK('Paso 2 Ingreso de datos'!H457),"NA",IF(OR('Paso 2 Ingreso de datos'!H457=0,'Paso 2 Ingreso de datos'!H457=1,'Paso 2 Ingreso de datos'!H457=2,'Paso 2 Ingreso de datos'!H457=3,'Paso 2 Ingreso de datos'!H457=4),'Paso 2 Ingreso de datos'!H457,"NA"))</f>
        <v>NA</v>
      </c>
      <c r="D464" s="3" t="str">
        <f>IF(ISBLANK('Paso 2 Ingreso de datos'!I457),"NA",IF(OR('Paso 2 Ingreso de datos'!I457=0,'Paso 2 Ingreso de datos'!I457=1,'Paso 2 Ingreso de datos'!I457=2,'Paso 2 Ingreso de datos'!I457=3,'Paso 2 Ingreso de datos'!I457=4),'Paso 2 Ingreso de datos'!I457,"NA"))</f>
        <v>NA</v>
      </c>
      <c r="E464" s="3" t="str">
        <f>IF(ISBLANK('Paso 2 Ingreso de datos'!J457),"NA",IF(OR('Paso 2 Ingreso de datos'!J457=0,'Paso 2 Ingreso de datos'!J457=1,'Paso 2 Ingreso de datos'!J457=2,'Paso 2 Ingreso de datos'!J457=3,'Paso 2 Ingreso de datos'!J457=4),'Paso 2 Ingreso de datos'!J457,"NA"))</f>
        <v>NA</v>
      </c>
      <c r="F464" s="3" t="str">
        <f>IF(ISBLANK('Paso 2 Ingreso de datos'!K457),"NA",IF(OR('Paso 2 Ingreso de datos'!K457=0,'Paso 2 Ingreso de datos'!K457=1,'Paso 2 Ingreso de datos'!K457=2,'Paso 2 Ingreso de datos'!K457=3,'Paso 2 Ingreso de datos'!K457=4),'Paso 2 Ingreso de datos'!K457,"NA"))</f>
        <v>NA</v>
      </c>
      <c r="G464" s="3" t="str">
        <f>IF(ISBLANK('Paso 2 Ingreso de datos'!L457),"NA",IF(OR('Paso 2 Ingreso de datos'!L457=0,'Paso 2 Ingreso de datos'!L457=1,'Paso 2 Ingreso de datos'!L457=2,'Paso 2 Ingreso de datos'!L457=3,'Paso 2 Ingreso de datos'!L457=4),'Paso 2 Ingreso de datos'!L457,"NA"))</f>
        <v>NA</v>
      </c>
      <c r="H464" s="3" t="str">
        <f>IF(ISBLANK('Paso 2 Ingreso de datos'!M457),"NA",IF(OR('Paso 2 Ingreso de datos'!M457=0,'Paso 2 Ingreso de datos'!M457=1,'Paso 2 Ingreso de datos'!M457=2,'Paso 2 Ingreso de datos'!M457=3,'Paso 2 Ingreso de datos'!M457=4),'Paso 2 Ingreso de datos'!M457,"NA"))</f>
        <v>NA</v>
      </c>
      <c r="I464" s="3" t="str">
        <f>IF(ISBLANK('Paso 2 Ingreso de datos'!N457),"NA",IF(OR('Paso 2 Ingreso de datos'!N457=0,'Paso 2 Ingreso de datos'!N457=1,'Paso 2 Ingreso de datos'!N457=2,'Paso 2 Ingreso de datos'!N457=3,'Paso 2 Ingreso de datos'!N457=4),'Paso 2 Ingreso de datos'!N457,"NA"))</f>
        <v>NA</v>
      </c>
      <c r="J464" s="3" t="str">
        <f>IF(ISBLANK('Paso 2 Ingreso de datos'!O457),"NA",IF(OR('Paso 2 Ingreso de datos'!O457=0,'Paso 2 Ingreso de datos'!O457=1,'Paso 2 Ingreso de datos'!O457=2,'Paso 2 Ingreso de datos'!O457=3,'Paso 2 Ingreso de datos'!O457=4),'Paso 2 Ingreso de datos'!O457,"NA"))</f>
        <v>NA</v>
      </c>
      <c r="K464" s="3" t="str">
        <f>IF(ISBLANK('Paso 2 Ingreso de datos'!P457),"NA",IF(OR('Paso 2 Ingreso de datos'!P457=0,'Paso 2 Ingreso de datos'!P457=1,'Paso 2 Ingreso de datos'!P457=2,'Paso 2 Ingreso de datos'!P457=3,'Paso 2 Ingreso de datos'!P457=4),'Paso 2 Ingreso de datos'!P457,"NA"))</f>
        <v>NA</v>
      </c>
      <c r="L464" s="3" t="str">
        <f>IF(ISBLANK('Paso 2 Ingreso de datos'!Q457),"NA",IF(OR('Paso 2 Ingreso de datos'!Q457=0,'Paso 2 Ingreso de datos'!Q457=1,'Paso 2 Ingreso de datos'!Q457=2,'Paso 2 Ingreso de datos'!Q457=3,'Paso 2 Ingreso de datos'!Q457=4),'Paso 2 Ingreso de datos'!Q457,"NA"))</f>
        <v>NA</v>
      </c>
      <c r="M464" s="3" t="str">
        <f>IF(ISBLANK('Paso 2 Ingreso de datos'!R457),"NA",IF(OR('Paso 2 Ingreso de datos'!R457=0,'Paso 2 Ingreso de datos'!R457=1,'Paso 2 Ingreso de datos'!R457=2,'Paso 2 Ingreso de datos'!R457=3,'Paso 2 Ingreso de datos'!R457=4),'Paso 2 Ingreso de datos'!R457,"NA"))</f>
        <v>NA</v>
      </c>
      <c r="N464" s="3" t="str">
        <f>IF(ISBLANK('Paso 2 Ingreso de datos'!S457),"NA",IF(OR('Paso 2 Ingreso de datos'!S457=0,'Paso 2 Ingreso de datos'!S457=1,'Paso 2 Ingreso de datos'!S457=2,'Paso 2 Ingreso de datos'!S457=3,'Paso 2 Ingreso de datos'!S457=4),'Paso 2 Ingreso de datos'!S457,"NA"))</f>
        <v>NA</v>
      </c>
      <c r="O464" s="3" t="str">
        <f>IF(ISBLANK('Paso 2 Ingreso de datos'!T457),"NA",IF(OR('Paso 2 Ingreso de datos'!T457=0,'Paso 2 Ingreso de datos'!T457=1,'Paso 2 Ingreso de datos'!T457=2,'Paso 2 Ingreso de datos'!T457=3,'Paso 2 Ingreso de datos'!T457=4),'Paso 2 Ingreso de datos'!T457,"NA"))</f>
        <v>NA</v>
      </c>
      <c r="P464" s="3" t="str">
        <f>IF(ISBLANK('Paso 2 Ingreso de datos'!U457),"NA",IF(OR('Paso 2 Ingreso de datos'!U457=0,'Paso 2 Ingreso de datos'!U457=1,'Paso 2 Ingreso de datos'!U457=2,'Paso 2 Ingreso de datos'!U457=3,'Paso 2 Ingreso de datos'!U457=4),'Paso 2 Ingreso de datos'!U457,"NA"))</f>
        <v>NA</v>
      </c>
      <c r="Q464" s="3" t="str">
        <f>IF(ISBLANK('Paso 2 Ingreso de datos'!V457),"NA",IF(OR('Paso 2 Ingreso de datos'!V457=0,'Paso 2 Ingreso de datos'!V457=1,'Paso 2 Ingreso de datos'!V457=2,'Paso 2 Ingreso de datos'!V457=3,'Paso 2 Ingreso de datos'!V457=4),'Paso 2 Ingreso de datos'!V457,"NA"))</f>
        <v>NA</v>
      </c>
      <c r="R464" s="3" t="str">
        <f>IF(ISBLANK('Paso 2 Ingreso de datos'!W457),"NA",IF(OR('Paso 2 Ingreso de datos'!W457=0,'Paso 2 Ingreso de datos'!W457=1,'Paso 2 Ingreso de datos'!W457=2,'Paso 2 Ingreso de datos'!W457=3,'Paso 2 Ingreso de datos'!W457=4),'Paso 2 Ingreso de datos'!W457,"NA"))</f>
        <v>NA</v>
      </c>
      <c r="S464" s="3" t="str">
        <f>IF(ISBLANK('Paso 2 Ingreso de datos'!X457),"NA",IF(OR('Paso 2 Ingreso de datos'!X457=0,'Paso 2 Ingreso de datos'!X457=1,'Paso 2 Ingreso de datos'!X457=2,'Paso 2 Ingreso de datos'!X457=3,'Paso 2 Ingreso de datos'!X457=4),'Paso 2 Ingreso de datos'!X457,"NA"))</f>
        <v>NA</v>
      </c>
      <c r="T464" s="3" t="str">
        <f>IF(ISBLANK('Paso 2 Ingreso de datos'!Y457),"NA",IF(OR('Paso 2 Ingreso de datos'!Y457=0,'Paso 2 Ingreso de datos'!Y457=1,'Paso 2 Ingreso de datos'!Y457=2,'Paso 2 Ingreso de datos'!Y457=3,'Paso 2 Ingreso de datos'!Y457=4),'Paso 2 Ingreso de datos'!Y457,"NA"))</f>
        <v>NA</v>
      </c>
      <c r="U464" s="3" t="str">
        <f>IF(ISBLANK('Paso 2 Ingreso de datos'!Z457),"NA",IF(OR('Paso 2 Ingreso de datos'!Z457=0,'Paso 2 Ingreso de datos'!Z457=1,'Paso 2 Ingreso de datos'!Z457=2,'Paso 2 Ingreso de datos'!Z457=3,'Paso 2 Ingreso de datos'!Z457=4),'Paso 2 Ingreso de datos'!Z457,"NA"))</f>
        <v>NA</v>
      </c>
      <c r="W464" s="3">
        <f>SUM(COUNTIFS('Paso 2 Ingreso de datos'!G457:Z457,"&gt;=0",'Paso 2 Ingreso de datos'!G457:Z457,"&lt;=4"),COUNTA('Paso 2 Ingreso de datos'!A457))</f>
        <v>0</v>
      </c>
      <c r="X464" s="1" t="str">
        <f>IF(SUM('Paso 2 Ingreso de datos'!A457:Z457)&gt;0,"HD","FD")</f>
        <v>FD</v>
      </c>
    </row>
    <row r="465" spans="1:24">
      <c r="A465" s="3" t="str">
        <f>IF(AND(W465=21,X465),'Paso 2 Ingreso de datos'!A458,IF(AND(Paso2!W465=0,Paso2!X465="FD"),"NA","FD"))</f>
        <v>NA</v>
      </c>
      <c r="B465" s="3" t="str">
        <f>IF(ISBLANK('Paso 2 Ingreso de datos'!G458),"NA",IF(OR('Paso 2 Ingreso de datos'!G458=0,'Paso 2 Ingreso de datos'!G458=1,'Paso 2 Ingreso de datos'!G458=2,'Paso 2 Ingreso de datos'!G458=3,'Paso 2 Ingreso de datos'!G458=4),'Paso 2 Ingreso de datos'!G458,"NA"))</f>
        <v>NA</v>
      </c>
      <c r="C465" s="3" t="str">
        <f>IF(ISBLANK('Paso 2 Ingreso de datos'!H458),"NA",IF(OR('Paso 2 Ingreso de datos'!H458=0,'Paso 2 Ingreso de datos'!H458=1,'Paso 2 Ingreso de datos'!H458=2,'Paso 2 Ingreso de datos'!H458=3,'Paso 2 Ingreso de datos'!H458=4),'Paso 2 Ingreso de datos'!H458,"NA"))</f>
        <v>NA</v>
      </c>
      <c r="D465" s="3" t="str">
        <f>IF(ISBLANK('Paso 2 Ingreso de datos'!I458),"NA",IF(OR('Paso 2 Ingreso de datos'!I458=0,'Paso 2 Ingreso de datos'!I458=1,'Paso 2 Ingreso de datos'!I458=2,'Paso 2 Ingreso de datos'!I458=3,'Paso 2 Ingreso de datos'!I458=4),'Paso 2 Ingreso de datos'!I458,"NA"))</f>
        <v>NA</v>
      </c>
      <c r="E465" s="3" t="str">
        <f>IF(ISBLANK('Paso 2 Ingreso de datos'!J458),"NA",IF(OR('Paso 2 Ingreso de datos'!J458=0,'Paso 2 Ingreso de datos'!J458=1,'Paso 2 Ingreso de datos'!J458=2,'Paso 2 Ingreso de datos'!J458=3,'Paso 2 Ingreso de datos'!J458=4),'Paso 2 Ingreso de datos'!J458,"NA"))</f>
        <v>NA</v>
      </c>
      <c r="F465" s="3" t="str">
        <f>IF(ISBLANK('Paso 2 Ingreso de datos'!K458),"NA",IF(OR('Paso 2 Ingreso de datos'!K458=0,'Paso 2 Ingreso de datos'!K458=1,'Paso 2 Ingreso de datos'!K458=2,'Paso 2 Ingreso de datos'!K458=3,'Paso 2 Ingreso de datos'!K458=4),'Paso 2 Ingreso de datos'!K458,"NA"))</f>
        <v>NA</v>
      </c>
      <c r="G465" s="3" t="str">
        <f>IF(ISBLANK('Paso 2 Ingreso de datos'!L458),"NA",IF(OR('Paso 2 Ingreso de datos'!L458=0,'Paso 2 Ingreso de datos'!L458=1,'Paso 2 Ingreso de datos'!L458=2,'Paso 2 Ingreso de datos'!L458=3,'Paso 2 Ingreso de datos'!L458=4),'Paso 2 Ingreso de datos'!L458,"NA"))</f>
        <v>NA</v>
      </c>
      <c r="H465" s="3" t="str">
        <f>IF(ISBLANK('Paso 2 Ingreso de datos'!M458),"NA",IF(OR('Paso 2 Ingreso de datos'!M458=0,'Paso 2 Ingreso de datos'!M458=1,'Paso 2 Ingreso de datos'!M458=2,'Paso 2 Ingreso de datos'!M458=3,'Paso 2 Ingreso de datos'!M458=4),'Paso 2 Ingreso de datos'!M458,"NA"))</f>
        <v>NA</v>
      </c>
      <c r="I465" s="3" t="str">
        <f>IF(ISBLANK('Paso 2 Ingreso de datos'!N458),"NA",IF(OR('Paso 2 Ingreso de datos'!N458=0,'Paso 2 Ingreso de datos'!N458=1,'Paso 2 Ingreso de datos'!N458=2,'Paso 2 Ingreso de datos'!N458=3,'Paso 2 Ingreso de datos'!N458=4),'Paso 2 Ingreso de datos'!N458,"NA"))</f>
        <v>NA</v>
      </c>
      <c r="J465" s="3" t="str">
        <f>IF(ISBLANK('Paso 2 Ingreso de datos'!O458),"NA",IF(OR('Paso 2 Ingreso de datos'!O458=0,'Paso 2 Ingreso de datos'!O458=1,'Paso 2 Ingreso de datos'!O458=2,'Paso 2 Ingreso de datos'!O458=3,'Paso 2 Ingreso de datos'!O458=4),'Paso 2 Ingreso de datos'!O458,"NA"))</f>
        <v>NA</v>
      </c>
      <c r="K465" s="3" t="str">
        <f>IF(ISBLANK('Paso 2 Ingreso de datos'!P458),"NA",IF(OR('Paso 2 Ingreso de datos'!P458=0,'Paso 2 Ingreso de datos'!P458=1,'Paso 2 Ingreso de datos'!P458=2,'Paso 2 Ingreso de datos'!P458=3,'Paso 2 Ingreso de datos'!P458=4),'Paso 2 Ingreso de datos'!P458,"NA"))</f>
        <v>NA</v>
      </c>
      <c r="L465" s="3" t="str">
        <f>IF(ISBLANK('Paso 2 Ingreso de datos'!Q458),"NA",IF(OR('Paso 2 Ingreso de datos'!Q458=0,'Paso 2 Ingreso de datos'!Q458=1,'Paso 2 Ingreso de datos'!Q458=2,'Paso 2 Ingreso de datos'!Q458=3,'Paso 2 Ingreso de datos'!Q458=4),'Paso 2 Ingreso de datos'!Q458,"NA"))</f>
        <v>NA</v>
      </c>
      <c r="M465" s="3" t="str">
        <f>IF(ISBLANK('Paso 2 Ingreso de datos'!R458),"NA",IF(OR('Paso 2 Ingreso de datos'!R458=0,'Paso 2 Ingreso de datos'!R458=1,'Paso 2 Ingreso de datos'!R458=2,'Paso 2 Ingreso de datos'!R458=3,'Paso 2 Ingreso de datos'!R458=4),'Paso 2 Ingreso de datos'!R458,"NA"))</f>
        <v>NA</v>
      </c>
      <c r="N465" s="3" t="str">
        <f>IF(ISBLANK('Paso 2 Ingreso de datos'!S458),"NA",IF(OR('Paso 2 Ingreso de datos'!S458=0,'Paso 2 Ingreso de datos'!S458=1,'Paso 2 Ingreso de datos'!S458=2,'Paso 2 Ingreso de datos'!S458=3,'Paso 2 Ingreso de datos'!S458=4),'Paso 2 Ingreso de datos'!S458,"NA"))</f>
        <v>NA</v>
      </c>
      <c r="O465" s="3" t="str">
        <f>IF(ISBLANK('Paso 2 Ingreso de datos'!T458),"NA",IF(OR('Paso 2 Ingreso de datos'!T458=0,'Paso 2 Ingreso de datos'!T458=1,'Paso 2 Ingreso de datos'!T458=2,'Paso 2 Ingreso de datos'!T458=3,'Paso 2 Ingreso de datos'!T458=4),'Paso 2 Ingreso de datos'!T458,"NA"))</f>
        <v>NA</v>
      </c>
      <c r="P465" s="3" t="str">
        <f>IF(ISBLANK('Paso 2 Ingreso de datos'!U458),"NA",IF(OR('Paso 2 Ingreso de datos'!U458=0,'Paso 2 Ingreso de datos'!U458=1,'Paso 2 Ingreso de datos'!U458=2,'Paso 2 Ingreso de datos'!U458=3,'Paso 2 Ingreso de datos'!U458=4),'Paso 2 Ingreso de datos'!U458,"NA"))</f>
        <v>NA</v>
      </c>
      <c r="Q465" s="3" t="str">
        <f>IF(ISBLANK('Paso 2 Ingreso de datos'!V458),"NA",IF(OR('Paso 2 Ingreso de datos'!V458=0,'Paso 2 Ingreso de datos'!V458=1,'Paso 2 Ingreso de datos'!V458=2,'Paso 2 Ingreso de datos'!V458=3,'Paso 2 Ingreso de datos'!V458=4),'Paso 2 Ingreso de datos'!V458,"NA"))</f>
        <v>NA</v>
      </c>
      <c r="R465" s="3" t="str">
        <f>IF(ISBLANK('Paso 2 Ingreso de datos'!W458),"NA",IF(OR('Paso 2 Ingreso de datos'!W458=0,'Paso 2 Ingreso de datos'!W458=1,'Paso 2 Ingreso de datos'!W458=2,'Paso 2 Ingreso de datos'!W458=3,'Paso 2 Ingreso de datos'!W458=4),'Paso 2 Ingreso de datos'!W458,"NA"))</f>
        <v>NA</v>
      </c>
      <c r="S465" s="3" t="str">
        <f>IF(ISBLANK('Paso 2 Ingreso de datos'!X458),"NA",IF(OR('Paso 2 Ingreso de datos'!X458=0,'Paso 2 Ingreso de datos'!X458=1,'Paso 2 Ingreso de datos'!X458=2,'Paso 2 Ingreso de datos'!X458=3,'Paso 2 Ingreso de datos'!X458=4),'Paso 2 Ingreso de datos'!X458,"NA"))</f>
        <v>NA</v>
      </c>
      <c r="T465" s="3" t="str">
        <f>IF(ISBLANK('Paso 2 Ingreso de datos'!Y458),"NA",IF(OR('Paso 2 Ingreso de datos'!Y458=0,'Paso 2 Ingreso de datos'!Y458=1,'Paso 2 Ingreso de datos'!Y458=2,'Paso 2 Ingreso de datos'!Y458=3,'Paso 2 Ingreso de datos'!Y458=4),'Paso 2 Ingreso de datos'!Y458,"NA"))</f>
        <v>NA</v>
      </c>
      <c r="U465" s="3" t="str">
        <f>IF(ISBLANK('Paso 2 Ingreso de datos'!Z458),"NA",IF(OR('Paso 2 Ingreso de datos'!Z458=0,'Paso 2 Ingreso de datos'!Z458=1,'Paso 2 Ingreso de datos'!Z458=2,'Paso 2 Ingreso de datos'!Z458=3,'Paso 2 Ingreso de datos'!Z458=4),'Paso 2 Ingreso de datos'!Z458,"NA"))</f>
        <v>NA</v>
      </c>
      <c r="W465" s="3">
        <f>SUM(COUNTIFS('Paso 2 Ingreso de datos'!G458:Z458,"&gt;=0",'Paso 2 Ingreso de datos'!G458:Z458,"&lt;=4"),COUNTA('Paso 2 Ingreso de datos'!A458))</f>
        <v>0</v>
      </c>
      <c r="X465" s="1" t="str">
        <f>IF(SUM('Paso 2 Ingreso de datos'!A458:Z458)&gt;0,"HD","FD")</f>
        <v>FD</v>
      </c>
    </row>
    <row r="466" spans="1:24">
      <c r="A466" s="3" t="str">
        <f>IF(AND(W466=21,X466),'Paso 2 Ingreso de datos'!A459,IF(AND(Paso2!W466=0,Paso2!X466="FD"),"NA","FD"))</f>
        <v>NA</v>
      </c>
      <c r="B466" s="3" t="str">
        <f>IF(ISBLANK('Paso 2 Ingreso de datos'!G459),"NA",IF(OR('Paso 2 Ingreso de datos'!G459=0,'Paso 2 Ingreso de datos'!G459=1,'Paso 2 Ingreso de datos'!G459=2,'Paso 2 Ingreso de datos'!G459=3,'Paso 2 Ingreso de datos'!G459=4),'Paso 2 Ingreso de datos'!G459,"NA"))</f>
        <v>NA</v>
      </c>
      <c r="C466" s="3" t="str">
        <f>IF(ISBLANK('Paso 2 Ingreso de datos'!H459),"NA",IF(OR('Paso 2 Ingreso de datos'!H459=0,'Paso 2 Ingreso de datos'!H459=1,'Paso 2 Ingreso de datos'!H459=2,'Paso 2 Ingreso de datos'!H459=3,'Paso 2 Ingreso de datos'!H459=4),'Paso 2 Ingreso de datos'!H459,"NA"))</f>
        <v>NA</v>
      </c>
      <c r="D466" s="3" t="str">
        <f>IF(ISBLANK('Paso 2 Ingreso de datos'!I459),"NA",IF(OR('Paso 2 Ingreso de datos'!I459=0,'Paso 2 Ingreso de datos'!I459=1,'Paso 2 Ingreso de datos'!I459=2,'Paso 2 Ingreso de datos'!I459=3,'Paso 2 Ingreso de datos'!I459=4),'Paso 2 Ingreso de datos'!I459,"NA"))</f>
        <v>NA</v>
      </c>
      <c r="E466" s="3" t="str">
        <f>IF(ISBLANK('Paso 2 Ingreso de datos'!J459),"NA",IF(OR('Paso 2 Ingreso de datos'!J459=0,'Paso 2 Ingreso de datos'!J459=1,'Paso 2 Ingreso de datos'!J459=2,'Paso 2 Ingreso de datos'!J459=3,'Paso 2 Ingreso de datos'!J459=4),'Paso 2 Ingreso de datos'!J459,"NA"))</f>
        <v>NA</v>
      </c>
      <c r="F466" s="3" t="str">
        <f>IF(ISBLANK('Paso 2 Ingreso de datos'!K459),"NA",IF(OR('Paso 2 Ingreso de datos'!K459=0,'Paso 2 Ingreso de datos'!K459=1,'Paso 2 Ingreso de datos'!K459=2,'Paso 2 Ingreso de datos'!K459=3,'Paso 2 Ingreso de datos'!K459=4),'Paso 2 Ingreso de datos'!K459,"NA"))</f>
        <v>NA</v>
      </c>
      <c r="G466" s="3" t="str">
        <f>IF(ISBLANK('Paso 2 Ingreso de datos'!L459),"NA",IF(OR('Paso 2 Ingreso de datos'!L459=0,'Paso 2 Ingreso de datos'!L459=1,'Paso 2 Ingreso de datos'!L459=2,'Paso 2 Ingreso de datos'!L459=3,'Paso 2 Ingreso de datos'!L459=4),'Paso 2 Ingreso de datos'!L459,"NA"))</f>
        <v>NA</v>
      </c>
      <c r="H466" s="3" t="str">
        <f>IF(ISBLANK('Paso 2 Ingreso de datos'!M459),"NA",IF(OR('Paso 2 Ingreso de datos'!M459=0,'Paso 2 Ingreso de datos'!M459=1,'Paso 2 Ingreso de datos'!M459=2,'Paso 2 Ingreso de datos'!M459=3,'Paso 2 Ingreso de datos'!M459=4),'Paso 2 Ingreso de datos'!M459,"NA"))</f>
        <v>NA</v>
      </c>
      <c r="I466" s="3" t="str">
        <f>IF(ISBLANK('Paso 2 Ingreso de datos'!N459),"NA",IF(OR('Paso 2 Ingreso de datos'!N459=0,'Paso 2 Ingreso de datos'!N459=1,'Paso 2 Ingreso de datos'!N459=2,'Paso 2 Ingreso de datos'!N459=3,'Paso 2 Ingreso de datos'!N459=4),'Paso 2 Ingreso de datos'!N459,"NA"))</f>
        <v>NA</v>
      </c>
      <c r="J466" s="3" t="str">
        <f>IF(ISBLANK('Paso 2 Ingreso de datos'!O459),"NA",IF(OR('Paso 2 Ingreso de datos'!O459=0,'Paso 2 Ingreso de datos'!O459=1,'Paso 2 Ingreso de datos'!O459=2,'Paso 2 Ingreso de datos'!O459=3,'Paso 2 Ingreso de datos'!O459=4),'Paso 2 Ingreso de datos'!O459,"NA"))</f>
        <v>NA</v>
      </c>
      <c r="K466" s="3" t="str">
        <f>IF(ISBLANK('Paso 2 Ingreso de datos'!P459),"NA",IF(OR('Paso 2 Ingreso de datos'!P459=0,'Paso 2 Ingreso de datos'!P459=1,'Paso 2 Ingreso de datos'!P459=2,'Paso 2 Ingreso de datos'!P459=3,'Paso 2 Ingreso de datos'!P459=4),'Paso 2 Ingreso de datos'!P459,"NA"))</f>
        <v>NA</v>
      </c>
      <c r="L466" s="3" t="str">
        <f>IF(ISBLANK('Paso 2 Ingreso de datos'!Q459),"NA",IF(OR('Paso 2 Ingreso de datos'!Q459=0,'Paso 2 Ingreso de datos'!Q459=1,'Paso 2 Ingreso de datos'!Q459=2,'Paso 2 Ingreso de datos'!Q459=3,'Paso 2 Ingreso de datos'!Q459=4),'Paso 2 Ingreso de datos'!Q459,"NA"))</f>
        <v>NA</v>
      </c>
      <c r="M466" s="3" t="str">
        <f>IF(ISBLANK('Paso 2 Ingreso de datos'!R459),"NA",IF(OR('Paso 2 Ingreso de datos'!R459=0,'Paso 2 Ingreso de datos'!R459=1,'Paso 2 Ingreso de datos'!R459=2,'Paso 2 Ingreso de datos'!R459=3,'Paso 2 Ingreso de datos'!R459=4),'Paso 2 Ingreso de datos'!R459,"NA"))</f>
        <v>NA</v>
      </c>
      <c r="N466" s="3" t="str">
        <f>IF(ISBLANK('Paso 2 Ingreso de datos'!S459),"NA",IF(OR('Paso 2 Ingreso de datos'!S459=0,'Paso 2 Ingreso de datos'!S459=1,'Paso 2 Ingreso de datos'!S459=2,'Paso 2 Ingreso de datos'!S459=3,'Paso 2 Ingreso de datos'!S459=4),'Paso 2 Ingreso de datos'!S459,"NA"))</f>
        <v>NA</v>
      </c>
      <c r="O466" s="3" t="str">
        <f>IF(ISBLANK('Paso 2 Ingreso de datos'!T459),"NA",IF(OR('Paso 2 Ingreso de datos'!T459=0,'Paso 2 Ingreso de datos'!T459=1,'Paso 2 Ingreso de datos'!T459=2,'Paso 2 Ingreso de datos'!T459=3,'Paso 2 Ingreso de datos'!T459=4),'Paso 2 Ingreso de datos'!T459,"NA"))</f>
        <v>NA</v>
      </c>
      <c r="P466" s="3" t="str">
        <f>IF(ISBLANK('Paso 2 Ingreso de datos'!U459),"NA",IF(OR('Paso 2 Ingreso de datos'!U459=0,'Paso 2 Ingreso de datos'!U459=1,'Paso 2 Ingreso de datos'!U459=2,'Paso 2 Ingreso de datos'!U459=3,'Paso 2 Ingreso de datos'!U459=4),'Paso 2 Ingreso de datos'!U459,"NA"))</f>
        <v>NA</v>
      </c>
      <c r="Q466" s="3" t="str">
        <f>IF(ISBLANK('Paso 2 Ingreso de datos'!V459),"NA",IF(OR('Paso 2 Ingreso de datos'!V459=0,'Paso 2 Ingreso de datos'!V459=1,'Paso 2 Ingreso de datos'!V459=2,'Paso 2 Ingreso de datos'!V459=3,'Paso 2 Ingreso de datos'!V459=4),'Paso 2 Ingreso de datos'!V459,"NA"))</f>
        <v>NA</v>
      </c>
      <c r="R466" s="3" t="str">
        <f>IF(ISBLANK('Paso 2 Ingreso de datos'!W459),"NA",IF(OR('Paso 2 Ingreso de datos'!W459=0,'Paso 2 Ingreso de datos'!W459=1,'Paso 2 Ingreso de datos'!W459=2,'Paso 2 Ingreso de datos'!W459=3,'Paso 2 Ingreso de datos'!W459=4),'Paso 2 Ingreso de datos'!W459,"NA"))</f>
        <v>NA</v>
      </c>
      <c r="S466" s="3" t="str">
        <f>IF(ISBLANK('Paso 2 Ingreso de datos'!X459),"NA",IF(OR('Paso 2 Ingreso de datos'!X459=0,'Paso 2 Ingreso de datos'!X459=1,'Paso 2 Ingreso de datos'!X459=2,'Paso 2 Ingreso de datos'!X459=3,'Paso 2 Ingreso de datos'!X459=4),'Paso 2 Ingreso de datos'!X459,"NA"))</f>
        <v>NA</v>
      </c>
      <c r="T466" s="3" t="str">
        <f>IF(ISBLANK('Paso 2 Ingreso de datos'!Y459),"NA",IF(OR('Paso 2 Ingreso de datos'!Y459=0,'Paso 2 Ingreso de datos'!Y459=1,'Paso 2 Ingreso de datos'!Y459=2,'Paso 2 Ingreso de datos'!Y459=3,'Paso 2 Ingreso de datos'!Y459=4),'Paso 2 Ingreso de datos'!Y459,"NA"))</f>
        <v>NA</v>
      </c>
      <c r="U466" s="3" t="str">
        <f>IF(ISBLANK('Paso 2 Ingreso de datos'!Z459),"NA",IF(OR('Paso 2 Ingreso de datos'!Z459=0,'Paso 2 Ingreso de datos'!Z459=1,'Paso 2 Ingreso de datos'!Z459=2,'Paso 2 Ingreso de datos'!Z459=3,'Paso 2 Ingreso de datos'!Z459=4),'Paso 2 Ingreso de datos'!Z459,"NA"))</f>
        <v>NA</v>
      </c>
      <c r="W466" s="3">
        <f>SUM(COUNTIFS('Paso 2 Ingreso de datos'!G459:Z459,"&gt;=0",'Paso 2 Ingreso de datos'!G459:Z459,"&lt;=4"),COUNTA('Paso 2 Ingreso de datos'!A459))</f>
        <v>0</v>
      </c>
      <c r="X466" s="1" t="str">
        <f>IF(SUM('Paso 2 Ingreso de datos'!A459:Z459)&gt;0,"HD","FD")</f>
        <v>FD</v>
      </c>
    </row>
    <row r="467" spans="1:24">
      <c r="A467" s="3" t="str">
        <f>IF(AND(W467=21,X467),'Paso 2 Ingreso de datos'!A460,IF(AND(Paso2!W467=0,Paso2!X467="FD"),"NA","FD"))</f>
        <v>NA</v>
      </c>
      <c r="B467" s="3" t="str">
        <f>IF(ISBLANK('Paso 2 Ingreso de datos'!G460),"NA",IF(OR('Paso 2 Ingreso de datos'!G460=0,'Paso 2 Ingreso de datos'!G460=1,'Paso 2 Ingreso de datos'!G460=2,'Paso 2 Ingreso de datos'!G460=3,'Paso 2 Ingreso de datos'!G460=4),'Paso 2 Ingreso de datos'!G460,"NA"))</f>
        <v>NA</v>
      </c>
      <c r="C467" s="3" t="str">
        <f>IF(ISBLANK('Paso 2 Ingreso de datos'!H460),"NA",IF(OR('Paso 2 Ingreso de datos'!H460=0,'Paso 2 Ingreso de datos'!H460=1,'Paso 2 Ingreso de datos'!H460=2,'Paso 2 Ingreso de datos'!H460=3,'Paso 2 Ingreso de datos'!H460=4),'Paso 2 Ingreso de datos'!H460,"NA"))</f>
        <v>NA</v>
      </c>
      <c r="D467" s="3" t="str">
        <f>IF(ISBLANK('Paso 2 Ingreso de datos'!I460),"NA",IF(OR('Paso 2 Ingreso de datos'!I460=0,'Paso 2 Ingreso de datos'!I460=1,'Paso 2 Ingreso de datos'!I460=2,'Paso 2 Ingreso de datos'!I460=3,'Paso 2 Ingreso de datos'!I460=4),'Paso 2 Ingreso de datos'!I460,"NA"))</f>
        <v>NA</v>
      </c>
      <c r="E467" s="3" t="str">
        <f>IF(ISBLANK('Paso 2 Ingreso de datos'!J460),"NA",IF(OR('Paso 2 Ingreso de datos'!J460=0,'Paso 2 Ingreso de datos'!J460=1,'Paso 2 Ingreso de datos'!J460=2,'Paso 2 Ingreso de datos'!J460=3,'Paso 2 Ingreso de datos'!J460=4),'Paso 2 Ingreso de datos'!J460,"NA"))</f>
        <v>NA</v>
      </c>
      <c r="F467" s="3" t="str">
        <f>IF(ISBLANK('Paso 2 Ingreso de datos'!K460),"NA",IF(OR('Paso 2 Ingreso de datos'!K460=0,'Paso 2 Ingreso de datos'!K460=1,'Paso 2 Ingreso de datos'!K460=2,'Paso 2 Ingreso de datos'!K460=3,'Paso 2 Ingreso de datos'!K460=4),'Paso 2 Ingreso de datos'!K460,"NA"))</f>
        <v>NA</v>
      </c>
      <c r="G467" s="3" t="str">
        <f>IF(ISBLANK('Paso 2 Ingreso de datos'!L460),"NA",IF(OR('Paso 2 Ingreso de datos'!L460=0,'Paso 2 Ingreso de datos'!L460=1,'Paso 2 Ingreso de datos'!L460=2,'Paso 2 Ingreso de datos'!L460=3,'Paso 2 Ingreso de datos'!L460=4),'Paso 2 Ingreso de datos'!L460,"NA"))</f>
        <v>NA</v>
      </c>
      <c r="H467" s="3" t="str">
        <f>IF(ISBLANK('Paso 2 Ingreso de datos'!M460),"NA",IF(OR('Paso 2 Ingreso de datos'!M460=0,'Paso 2 Ingreso de datos'!M460=1,'Paso 2 Ingreso de datos'!M460=2,'Paso 2 Ingreso de datos'!M460=3,'Paso 2 Ingreso de datos'!M460=4),'Paso 2 Ingreso de datos'!M460,"NA"))</f>
        <v>NA</v>
      </c>
      <c r="I467" s="3" t="str">
        <f>IF(ISBLANK('Paso 2 Ingreso de datos'!N460),"NA",IF(OR('Paso 2 Ingreso de datos'!N460=0,'Paso 2 Ingreso de datos'!N460=1,'Paso 2 Ingreso de datos'!N460=2,'Paso 2 Ingreso de datos'!N460=3,'Paso 2 Ingreso de datos'!N460=4),'Paso 2 Ingreso de datos'!N460,"NA"))</f>
        <v>NA</v>
      </c>
      <c r="J467" s="3" t="str">
        <f>IF(ISBLANK('Paso 2 Ingreso de datos'!O460),"NA",IF(OR('Paso 2 Ingreso de datos'!O460=0,'Paso 2 Ingreso de datos'!O460=1,'Paso 2 Ingreso de datos'!O460=2,'Paso 2 Ingreso de datos'!O460=3,'Paso 2 Ingreso de datos'!O460=4),'Paso 2 Ingreso de datos'!O460,"NA"))</f>
        <v>NA</v>
      </c>
      <c r="K467" s="3" t="str">
        <f>IF(ISBLANK('Paso 2 Ingreso de datos'!P460),"NA",IF(OR('Paso 2 Ingreso de datos'!P460=0,'Paso 2 Ingreso de datos'!P460=1,'Paso 2 Ingreso de datos'!P460=2,'Paso 2 Ingreso de datos'!P460=3,'Paso 2 Ingreso de datos'!P460=4),'Paso 2 Ingreso de datos'!P460,"NA"))</f>
        <v>NA</v>
      </c>
      <c r="L467" s="3" t="str">
        <f>IF(ISBLANK('Paso 2 Ingreso de datos'!Q460),"NA",IF(OR('Paso 2 Ingreso de datos'!Q460=0,'Paso 2 Ingreso de datos'!Q460=1,'Paso 2 Ingreso de datos'!Q460=2,'Paso 2 Ingreso de datos'!Q460=3,'Paso 2 Ingreso de datos'!Q460=4),'Paso 2 Ingreso de datos'!Q460,"NA"))</f>
        <v>NA</v>
      </c>
      <c r="M467" s="3" t="str">
        <f>IF(ISBLANK('Paso 2 Ingreso de datos'!R460),"NA",IF(OR('Paso 2 Ingreso de datos'!R460=0,'Paso 2 Ingreso de datos'!R460=1,'Paso 2 Ingreso de datos'!R460=2,'Paso 2 Ingreso de datos'!R460=3,'Paso 2 Ingreso de datos'!R460=4),'Paso 2 Ingreso de datos'!R460,"NA"))</f>
        <v>NA</v>
      </c>
      <c r="N467" s="3" t="str">
        <f>IF(ISBLANK('Paso 2 Ingreso de datos'!S460),"NA",IF(OR('Paso 2 Ingreso de datos'!S460=0,'Paso 2 Ingreso de datos'!S460=1,'Paso 2 Ingreso de datos'!S460=2,'Paso 2 Ingreso de datos'!S460=3,'Paso 2 Ingreso de datos'!S460=4),'Paso 2 Ingreso de datos'!S460,"NA"))</f>
        <v>NA</v>
      </c>
      <c r="O467" s="3" t="str">
        <f>IF(ISBLANK('Paso 2 Ingreso de datos'!T460),"NA",IF(OR('Paso 2 Ingreso de datos'!T460=0,'Paso 2 Ingreso de datos'!T460=1,'Paso 2 Ingreso de datos'!T460=2,'Paso 2 Ingreso de datos'!T460=3,'Paso 2 Ingreso de datos'!T460=4),'Paso 2 Ingreso de datos'!T460,"NA"))</f>
        <v>NA</v>
      </c>
      <c r="P467" s="3" t="str">
        <f>IF(ISBLANK('Paso 2 Ingreso de datos'!U460),"NA",IF(OR('Paso 2 Ingreso de datos'!U460=0,'Paso 2 Ingreso de datos'!U460=1,'Paso 2 Ingreso de datos'!U460=2,'Paso 2 Ingreso de datos'!U460=3,'Paso 2 Ingreso de datos'!U460=4),'Paso 2 Ingreso de datos'!U460,"NA"))</f>
        <v>NA</v>
      </c>
      <c r="Q467" s="3" t="str">
        <f>IF(ISBLANK('Paso 2 Ingreso de datos'!V460),"NA",IF(OR('Paso 2 Ingreso de datos'!V460=0,'Paso 2 Ingreso de datos'!V460=1,'Paso 2 Ingreso de datos'!V460=2,'Paso 2 Ingreso de datos'!V460=3,'Paso 2 Ingreso de datos'!V460=4),'Paso 2 Ingreso de datos'!V460,"NA"))</f>
        <v>NA</v>
      </c>
      <c r="R467" s="3" t="str">
        <f>IF(ISBLANK('Paso 2 Ingreso de datos'!W460),"NA",IF(OR('Paso 2 Ingreso de datos'!W460=0,'Paso 2 Ingreso de datos'!W460=1,'Paso 2 Ingreso de datos'!W460=2,'Paso 2 Ingreso de datos'!W460=3,'Paso 2 Ingreso de datos'!W460=4),'Paso 2 Ingreso de datos'!W460,"NA"))</f>
        <v>NA</v>
      </c>
      <c r="S467" s="3" t="str">
        <f>IF(ISBLANK('Paso 2 Ingreso de datos'!X460),"NA",IF(OR('Paso 2 Ingreso de datos'!X460=0,'Paso 2 Ingreso de datos'!X460=1,'Paso 2 Ingreso de datos'!X460=2,'Paso 2 Ingreso de datos'!X460=3,'Paso 2 Ingreso de datos'!X460=4),'Paso 2 Ingreso de datos'!X460,"NA"))</f>
        <v>NA</v>
      </c>
      <c r="T467" s="3" t="str">
        <f>IF(ISBLANK('Paso 2 Ingreso de datos'!Y460),"NA",IF(OR('Paso 2 Ingreso de datos'!Y460=0,'Paso 2 Ingreso de datos'!Y460=1,'Paso 2 Ingreso de datos'!Y460=2,'Paso 2 Ingreso de datos'!Y460=3,'Paso 2 Ingreso de datos'!Y460=4),'Paso 2 Ingreso de datos'!Y460,"NA"))</f>
        <v>NA</v>
      </c>
      <c r="U467" s="3" t="str">
        <f>IF(ISBLANK('Paso 2 Ingreso de datos'!Z460),"NA",IF(OR('Paso 2 Ingreso de datos'!Z460=0,'Paso 2 Ingreso de datos'!Z460=1,'Paso 2 Ingreso de datos'!Z460=2,'Paso 2 Ingreso de datos'!Z460=3,'Paso 2 Ingreso de datos'!Z460=4),'Paso 2 Ingreso de datos'!Z460,"NA"))</f>
        <v>NA</v>
      </c>
      <c r="W467" s="3">
        <f>SUM(COUNTIFS('Paso 2 Ingreso de datos'!G460:Z460,"&gt;=0",'Paso 2 Ingreso de datos'!G460:Z460,"&lt;=4"),COUNTA('Paso 2 Ingreso de datos'!A460))</f>
        <v>0</v>
      </c>
      <c r="X467" s="1" t="str">
        <f>IF(SUM('Paso 2 Ingreso de datos'!A460:Z460)&gt;0,"HD","FD")</f>
        <v>FD</v>
      </c>
    </row>
    <row r="468" spans="1:24">
      <c r="A468" s="3" t="str">
        <f>IF(AND(W468=21,X468),'Paso 2 Ingreso de datos'!A461,IF(AND(Paso2!W468=0,Paso2!X468="FD"),"NA","FD"))</f>
        <v>NA</v>
      </c>
      <c r="B468" s="3" t="str">
        <f>IF(ISBLANK('Paso 2 Ingreso de datos'!G461),"NA",IF(OR('Paso 2 Ingreso de datos'!G461=0,'Paso 2 Ingreso de datos'!G461=1,'Paso 2 Ingreso de datos'!G461=2,'Paso 2 Ingreso de datos'!G461=3,'Paso 2 Ingreso de datos'!G461=4),'Paso 2 Ingreso de datos'!G461,"NA"))</f>
        <v>NA</v>
      </c>
      <c r="C468" s="3" t="str">
        <f>IF(ISBLANK('Paso 2 Ingreso de datos'!H461),"NA",IF(OR('Paso 2 Ingreso de datos'!H461=0,'Paso 2 Ingreso de datos'!H461=1,'Paso 2 Ingreso de datos'!H461=2,'Paso 2 Ingreso de datos'!H461=3,'Paso 2 Ingreso de datos'!H461=4),'Paso 2 Ingreso de datos'!H461,"NA"))</f>
        <v>NA</v>
      </c>
      <c r="D468" s="3" t="str">
        <f>IF(ISBLANK('Paso 2 Ingreso de datos'!I461),"NA",IF(OR('Paso 2 Ingreso de datos'!I461=0,'Paso 2 Ingreso de datos'!I461=1,'Paso 2 Ingreso de datos'!I461=2,'Paso 2 Ingreso de datos'!I461=3,'Paso 2 Ingreso de datos'!I461=4),'Paso 2 Ingreso de datos'!I461,"NA"))</f>
        <v>NA</v>
      </c>
      <c r="E468" s="3" t="str">
        <f>IF(ISBLANK('Paso 2 Ingreso de datos'!J461),"NA",IF(OR('Paso 2 Ingreso de datos'!J461=0,'Paso 2 Ingreso de datos'!J461=1,'Paso 2 Ingreso de datos'!J461=2,'Paso 2 Ingreso de datos'!J461=3,'Paso 2 Ingreso de datos'!J461=4),'Paso 2 Ingreso de datos'!J461,"NA"))</f>
        <v>NA</v>
      </c>
      <c r="F468" s="3" t="str">
        <f>IF(ISBLANK('Paso 2 Ingreso de datos'!K461),"NA",IF(OR('Paso 2 Ingreso de datos'!K461=0,'Paso 2 Ingreso de datos'!K461=1,'Paso 2 Ingreso de datos'!K461=2,'Paso 2 Ingreso de datos'!K461=3,'Paso 2 Ingreso de datos'!K461=4),'Paso 2 Ingreso de datos'!K461,"NA"))</f>
        <v>NA</v>
      </c>
      <c r="G468" s="3" t="str">
        <f>IF(ISBLANK('Paso 2 Ingreso de datos'!L461),"NA",IF(OR('Paso 2 Ingreso de datos'!L461=0,'Paso 2 Ingreso de datos'!L461=1,'Paso 2 Ingreso de datos'!L461=2,'Paso 2 Ingreso de datos'!L461=3,'Paso 2 Ingreso de datos'!L461=4),'Paso 2 Ingreso de datos'!L461,"NA"))</f>
        <v>NA</v>
      </c>
      <c r="H468" s="3" t="str">
        <f>IF(ISBLANK('Paso 2 Ingreso de datos'!M461),"NA",IF(OR('Paso 2 Ingreso de datos'!M461=0,'Paso 2 Ingreso de datos'!M461=1,'Paso 2 Ingreso de datos'!M461=2,'Paso 2 Ingreso de datos'!M461=3,'Paso 2 Ingreso de datos'!M461=4),'Paso 2 Ingreso de datos'!M461,"NA"))</f>
        <v>NA</v>
      </c>
      <c r="I468" s="3" t="str">
        <f>IF(ISBLANK('Paso 2 Ingreso de datos'!N461),"NA",IF(OR('Paso 2 Ingreso de datos'!N461=0,'Paso 2 Ingreso de datos'!N461=1,'Paso 2 Ingreso de datos'!N461=2,'Paso 2 Ingreso de datos'!N461=3,'Paso 2 Ingreso de datos'!N461=4),'Paso 2 Ingreso de datos'!N461,"NA"))</f>
        <v>NA</v>
      </c>
      <c r="J468" s="3" t="str">
        <f>IF(ISBLANK('Paso 2 Ingreso de datos'!O461),"NA",IF(OR('Paso 2 Ingreso de datos'!O461=0,'Paso 2 Ingreso de datos'!O461=1,'Paso 2 Ingreso de datos'!O461=2,'Paso 2 Ingreso de datos'!O461=3,'Paso 2 Ingreso de datos'!O461=4),'Paso 2 Ingreso de datos'!O461,"NA"))</f>
        <v>NA</v>
      </c>
      <c r="K468" s="3" t="str">
        <f>IF(ISBLANK('Paso 2 Ingreso de datos'!P461),"NA",IF(OR('Paso 2 Ingreso de datos'!P461=0,'Paso 2 Ingreso de datos'!P461=1,'Paso 2 Ingreso de datos'!P461=2,'Paso 2 Ingreso de datos'!P461=3,'Paso 2 Ingreso de datos'!P461=4),'Paso 2 Ingreso de datos'!P461,"NA"))</f>
        <v>NA</v>
      </c>
      <c r="L468" s="3" t="str">
        <f>IF(ISBLANK('Paso 2 Ingreso de datos'!Q461),"NA",IF(OR('Paso 2 Ingreso de datos'!Q461=0,'Paso 2 Ingreso de datos'!Q461=1,'Paso 2 Ingreso de datos'!Q461=2,'Paso 2 Ingreso de datos'!Q461=3,'Paso 2 Ingreso de datos'!Q461=4),'Paso 2 Ingreso de datos'!Q461,"NA"))</f>
        <v>NA</v>
      </c>
      <c r="M468" s="3" t="str">
        <f>IF(ISBLANK('Paso 2 Ingreso de datos'!R461),"NA",IF(OR('Paso 2 Ingreso de datos'!R461=0,'Paso 2 Ingreso de datos'!R461=1,'Paso 2 Ingreso de datos'!R461=2,'Paso 2 Ingreso de datos'!R461=3,'Paso 2 Ingreso de datos'!R461=4),'Paso 2 Ingreso de datos'!R461,"NA"))</f>
        <v>NA</v>
      </c>
      <c r="N468" s="3" t="str">
        <f>IF(ISBLANK('Paso 2 Ingreso de datos'!S461),"NA",IF(OR('Paso 2 Ingreso de datos'!S461=0,'Paso 2 Ingreso de datos'!S461=1,'Paso 2 Ingreso de datos'!S461=2,'Paso 2 Ingreso de datos'!S461=3,'Paso 2 Ingreso de datos'!S461=4),'Paso 2 Ingreso de datos'!S461,"NA"))</f>
        <v>NA</v>
      </c>
      <c r="O468" s="3" t="str">
        <f>IF(ISBLANK('Paso 2 Ingreso de datos'!T461),"NA",IF(OR('Paso 2 Ingreso de datos'!T461=0,'Paso 2 Ingreso de datos'!T461=1,'Paso 2 Ingreso de datos'!T461=2,'Paso 2 Ingreso de datos'!T461=3,'Paso 2 Ingreso de datos'!T461=4),'Paso 2 Ingreso de datos'!T461,"NA"))</f>
        <v>NA</v>
      </c>
      <c r="P468" s="3" t="str">
        <f>IF(ISBLANK('Paso 2 Ingreso de datos'!U461),"NA",IF(OR('Paso 2 Ingreso de datos'!U461=0,'Paso 2 Ingreso de datos'!U461=1,'Paso 2 Ingreso de datos'!U461=2,'Paso 2 Ingreso de datos'!U461=3,'Paso 2 Ingreso de datos'!U461=4),'Paso 2 Ingreso de datos'!U461,"NA"))</f>
        <v>NA</v>
      </c>
      <c r="Q468" s="3" t="str">
        <f>IF(ISBLANK('Paso 2 Ingreso de datos'!V461),"NA",IF(OR('Paso 2 Ingreso de datos'!V461=0,'Paso 2 Ingreso de datos'!V461=1,'Paso 2 Ingreso de datos'!V461=2,'Paso 2 Ingreso de datos'!V461=3,'Paso 2 Ingreso de datos'!V461=4),'Paso 2 Ingreso de datos'!V461,"NA"))</f>
        <v>NA</v>
      </c>
      <c r="R468" s="3" t="str">
        <f>IF(ISBLANK('Paso 2 Ingreso de datos'!W461),"NA",IF(OR('Paso 2 Ingreso de datos'!W461=0,'Paso 2 Ingreso de datos'!W461=1,'Paso 2 Ingreso de datos'!W461=2,'Paso 2 Ingreso de datos'!W461=3,'Paso 2 Ingreso de datos'!W461=4),'Paso 2 Ingreso de datos'!W461,"NA"))</f>
        <v>NA</v>
      </c>
      <c r="S468" s="3" t="str">
        <f>IF(ISBLANK('Paso 2 Ingreso de datos'!X461),"NA",IF(OR('Paso 2 Ingreso de datos'!X461=0,'Paso 2 Ingreso de datos'!X461=1,'Paso 2 Ingreso de datos'!X461=2,'Paso 2 Ingreso de datos'!X461=3,'Paso 2 Ingreso de datos'!X461=4),'Paso 2 Ingreso de datos'!X461,"NA"))</f>
        <v>NA</v>
      </c>
      <c r="T468" s="3" t="str">
        <f>IF(ISBLANK('Paso 2 Ingreso de datos'!Y461),"NA",IF(OR('Paso 2 Ingreso de datos'!Y461=0,'Paso 2 Ingreso de datos'!Y461=1,'Paso 2 Ingreso de datos'!Y461=2,'Paso 2 Ingreso de datos'!Y461=3,'Paso 2 Ingreso de datos'!Y461=4),'Paso 2 Ingreso de datos'!Y461,"NA"))</f>
        <v>NA</v>
      </c>
      <c r="U468" s="3" t="str">
        <f>IF(ISBLANK('Paso 2 Ingreso de datos'!Z461),"NA",IF(OR('Paso 2 Ingreso de datos'!Z461=0,'Paso 2 Ingreso de datos'!Z461=1,'Paso 2 Ingreso de datos'!Z461=2,'Paso 2 Ingreso de datos'!Z461=3,'Paso 2 Ingreso de datos'!Z461=4),'Paso 2 Ingreso de datos'!Z461,"NA"))</f>
        <v>NA</v>
      </c>
      <c r="W468" s="3">
        <f>SUM(COUNTIFS('Paso 2 Ingreso de datos'!G461:Z461,"&gt;=0",'Paso 2 Ingreso de datos'!G461:Z461,"&lt;=4"),COUNTA('Paso 2 Ingreso de datos'!A461))</f>
        <v>0</v>
      </c>
      <c r="X468" s="1" t="str">
        <f>IF(SUM('Paso 2 Ingreso de datos'!A461:Z461)&gt;0,"HD","FD")</f>
        <v>FD</v>
      </c>
    </row>
    <row r="469" spans="1:24">
      <c r="A469" s="3" t="str">
        <f>IF(AND(W469=21,X469),'Paso 2 Ingreso de datos'!A462,IF(AND(Paso2!W469=0,Paso2!X469="FD"),"NA","FD"))</f>
        <v>NA</v>
      </c>
      <c r="B469" s="3" t="str">
        <f>IF(ISBLANK('Paso 2 Ingreso de datos'!G462),"NA",IF(OR('Paso 2 Ingreso de datos'!G462=0,'Paso 2 Ingreso de datos'!G462=1,'Paso 2 Ingreso de datos'!G462=2,'Paso 2 Ingreso de datos'!G462=3,'Paso 2 Ingreso de datos'!G462=4),'Paso 2 Ingreso de datos'!G462,"NA"))</f>
        <v>NA</v>
      </c>
      <c r="C469" s="3" t="str">
        <f>IF(ISBLANK('Paso 2 Ingreso de datos'!H462),"NA",IF(OR('Paso 2 Ingreso de datos'!H462=0,'Paso 2 Ingreso de datos'!H462=1,'Paso 2 Ingreso de datos'!H462=2,'Paso 2 Ingreso de datos'!H462=3,'Paso 2 Ingreso de datos'!H462=4),'Paso 2 Ingreso de datos'!H462,"NA"))</f>
        <v>NA</v>
      </c>
      <c r="D469" s="3" t="str">
        <f>IF(ISBLANK('Paso 2 Ingreso de datos'!I462),"NA",IF(OR('Paso 2 Ingreso de datos'!I462=0,'Paso 2 Ingreso de datos'!I462=1,'Paso 2 Ingreso de datos'!I462=2,'Paso 2 Ingreso de datos'!I462=3,'Paso 2 Ingreso de datos'!I462=4),'Paso 2 Ingreso de datos'!I462,"NA"))</f>
        <v>NA</v>
      </c>
      <c r="E469" s="3" t="str">
        <f>IF(ISBLANK('Paso 2 Ingreso de datos'!J462),"NA",IF(OR('Paso 2 Ingreso de datos'!J462=0,'Paso 2 Ingreso de datos'!J462=1,'Paso 2 Ingreso de datos'!J462=2,'Paso 2 Ingreso de datos'!J462=3,'Paso 2 Ingreso de datos'!J462=4),'Paso 2 Ingreso de datos'!J462,"NA"))</f>
        <v>NA</v>
      </c>
      <c r="F469" s="3" t="str">
        <f>IF(ISBLANK('Paso 2 Ingreso de datos'!K462),"NA",IF(OR('Paso 2 Ingreso de datos'!K462=0,'Paso 2 Ingreso de datos'!K462=1,'Paso 2 Ingreso de datos'!K462=2,'Paso 2 Ingreso de datos'!K462=3,'Paso 2 Ingreso de datos'!K462=4),'Paso 2 Ingreso de datos'!K462,"NA"))</f>
        <v>NA</v>
      </c>
      <c r="G469" s="3" t="str">
        <f>IF(ISBLANK('Paso 2 Ingreso de datos'!L462),"NA",IF(OR('Paso 2 Ingreso de datos'!L462=0,'Paso 2 Ingreso de datos'!L462=1,'Paso 2 Ingreso de datos'!L462=2,'Paso 2 Ingreso de datos'!L462=3,'Paso 2 Ingreso de datos'!L462=4),'Paso 2 Ingreso de datos'!L462,"NA"))</f>
        <v>NA</v>
      </c>
      <c r="H469" s="3" t="str">
        <f>IF(ISBLANK('Paso 2 Ingreso de datos'!M462),"NA",IF(OR('Paso 2 Ingreso de datos'!M462=0,'Paso 2 Ingreso de datos'!M462=1,'Paso 2 Ingreso de datos'!M462=2,'Paso 2 Ingreso de datos'!M462=3,'Paso 2 Ingreso de datos'!M462=4),'Paso 2 Ingreso de datos'!M462,"NA"))</f>
        <v>NA</v>
      </c>
      <c r="I469" s="3" t="str">
        <f>IF(ISBLANK('Paso 2 Ingreso de datos'!N462),"NA",IF(OR('Paso 2 Ingreso de datos'!N462=0,'Paso 2 Ingreso de datos'!N462=1,'Paso 2 Ingreso de datos'!N462=2,'Paso 2 Ingreso de datos'!N462=3,'Paso 2 Ingreso de datos'!N462=4),'Paso 2 Ingreso de datos'!N462,"NA"))</f>
        <v>NA</v>
      </c>
      <c r="J469" s="3" t="str">
        <f>IF(ISBLANK('Paso 2 Ingreso de datos'!O462),"NA",IF(OR('Paso 2 Ingreso de datos'!O462=0,'Paso 2 Ingreso de datos'!O462=1,'Paso 2 Ingreso de datos'!O462=2,'Paso 2 Ingreso de datos'!O462=3,'Paso 2 Ingreso de datos'!O462=4),'Paso 2 Ingreso de datos'!O462,"NA"))</f>
        <v>NA</v>
      </c>
      <c r="K469" s="3" t="str">
        <f>IF(ISBLANK('Paso 2 Ingreso de datos'!P462),"NA",IF(OR('Paso 2 Ingreso de datos'!P462=0,'Paso 2 Ingreso de datos'!P462=1,'Paso 2 Ingreso de datos'!P462=2,'Paso 2 Ingreso de datos'!P462=3,'Paso 2 Ingreso de datos'!P462=4),'Paso 2 Ingreso de datos'!P462,"NA"))</f>
        <v>NA</v>
      </c>
      <c r="L469" s="3" t="str">
        <f>IF(ISBLANK('Paso 2 Ingreso de datos'!Q462),"NA",IF(OR('Paso 2 Ingreso de datos'!Q462=0,'Paso 2 Ingreso de datos'!Q462=1,'Paso 2 Ingreso de datos'!Q462=2,'Paso 2 Ingreso de datos'!Q462=3,'Paso 2 Ingreso de datos'!Q462=4),'Paso 2 Ingreso de datos'!Q462,"NA"))</f>
        <v>NA</v>
      </c>
      <c r="M469" s="3" t="str">
        <f>IF(ISBLANK('Paso 2 Ingreso de datos'!R462),"NA",IF(OR('Paso 2 Ingreso de datos'!R462=0,'Paso 2 Ingreso de datos'!R462=1,'Paso 2 Ingreso de datos'!R462=2,'Paso 2 Ingreso de datos'!R462=3,'Paso 2 Ingreso de datos'!R462=4),'Paso 2 Ingreso de datos'!R462,"NA"))</f>
        <v>NA</v>
      </c>
      <c r="N469" s="3" t="str">
        <f>IF(ISBLANK('Paso 2 Ingreso de datos'!S462),"NA",IF(OR('Paso 2 Ingreso de datos'!S462=0,'Paso 2 Ingreso de datos'!S462=1,'Paso 2 Ingreso de datos'!S462=2,'Paso 2 Ingreso de datos'!S462=3,'Paso 2 Ingreso de datos'!S462=4),'Paso 2 Ingreso de datos'!S462,"NA"))</f>
        <v>NA</v>
      </c>
      <c r="O469" s="3" t="str">
        <f>IF(ISBLANK('Paso 2 Ingreso de datos'!T462),"NA",IF(OR('Paso 2 Ingreso de datos'!T462=0,'Paso 2 Ingreso de datos'!T462=1,'Paso 2 Ingreso de datos'!T462=2,'Paso 2 Ingreso de datos'!T462=3,'Paso 2 Ingreso de datos'!T462=4),'Paso 2 Ingreso de datos'!T462,"NA"))</f>
        <v>NA</v>
      </c>
      <c r="P469" s="3" t="str">
        <f>IF(ISBLANK('Paso 2 Ingreso de datos'!U462),"NA",IF(OR('Paso 2 Ingreso de datos'!U462=0,'Paso 2 Ingreso de datos'!U462=1,'Paso 2 Ingreso de datos'!U462=2,'Paso 2 Ingreso de datos'!U462=3,'Paso 2 Ingreso de datos'!U462=4),'Paso 2 Ingreso de datos'!U462,"NA"))</f>
        <v>NA</v>
      </c>
      <c r="Q469" s="3" t="str">
        <f>IF(ISBLANK('Paso 2 Ingreso de datos'!V462),"NA",IF(OR('Paso 2 Ingreso de datos'!V462=0,'Paso 2 Ingreso de datos'!V462=1,'Paso 2 Ingreso de datos'!V462=2,'Paso 2 Ingreso de datos'!V462=3,'Paso 2 Ingreso de datos'!V462=4),'Paso 2 Ingreso de datos'!V462,"NA"))</f>
        <v>NA</v>
      </c>
      <c r="R469" s="3" t="str">
        <f>IF(ISBLANK('Paso 2 Ingreso de datos'!W462),"NA",IF(OR('Paso 2 Ingreso de datos'!W462=0,'Paso 2 Ingreso de datos'!W462=1,'Paso 2 Ingreso de datos'!W462=2,'Paso 2 Ingreso de datos'!W462=3,'Paso 2 Ingreso de datos'!W462=4),'Paso 2 Ingreso de datos'!W462,"NA"))</f>
        <v>NA</v>
      </c>
      <c r="S469" s="3" t="str">
        <f>IF(ISBLANK('Paso 2 Ingreso de datos'!X462),"NA",IF(OR('Paso 2 Ingreso de datos'!X462=0,'Paso 2 Ingreso de datos'!X462=1,'Paso 2 Ingreso de datos'!X462=2,'Paso 2 Ingreso de datos'!X462=3,'Paso 2 Ingreso de datos'!X462=4),'Paso 2 Ingreso de datos'!X462,"NA"))</f>
        <v>NA</v>
      </c>
      <c r="T469" s="3" t="str">
        <f>IF(ISBLANK('Paso 2 Ingreso de datos'!Y462),"NA",IF(OR('Paso 2 Ingreso de datos'!Y462=0,'Paso 2 Ingreso de datos'!Y462=1,'Paso 2 Ingreso de datos'!Y462=2,'Paso 2 Ingreso de datos'!Y462=3,'Paso 2 Ingreso de datos'!Y462=4),'Paso 2 Ingreso de datos'!Y462,"NA"))</f>
        <v>NA</v>
      </c>
      <c r="U469" s="3" t="str">
        <f>IF(ISBLANK('Paso 2 Ingreso de datos'!Z462),"NA",IF(OR('Paso 2 Ingreso de datos'!Z462=0,'Paso 2 Ingreso de datos'!Z462=1,'Paso 2 Ingreso de datos'!Z462=2,'Paso 2 Ingreso de datos'!Z462=3,'Paso 2 Ingreso de datos'!Z462=4),'Paso 2 Ingreso de datos'!Z462,"NA"))</f>
        <v>NA</v>
      </c>
      <c r="W469" s="3">
        <f>SUM(COUNTIFS('Paso 2 Ingreso de datos'!G462:Z462,"&gt;=0",'Paso 2 Ingreso de datos'!G462:Z462,"&lt;=4"),COUNTA('Paso 2 Ingreso de datos'!A462))</f>
        <v>0</v>
      </c>
      <c r="X469" s="1" t="str">
        <f>IF(SUM('Paso 2 Ingreso de datos'!A462:Z462)&gt;0,"HD","FD")</f>
        <v>FD</v>
      </c>
    </row>
    <row r="470" spans="1:24">
      <c r="A470" s="3" t="str">
        <f>IF(AND(W470=21,X470),'Paso 2 Ingreso de datos'!A463,IF(AND(Paso2!W470=0,Paso2!X470="FD"),"NA","FD"))</f>
        <v>NA</v>
      </c>
      <c r="B470" s="3" t="str">
        <f>IF(ISBLANK('Paso 2 Ingreso de datos'!G463),"NA",IF(OR('Paso 2 Ingreso de datos'!G463=0,'Paso 2 Ingreso de datos'!G463=1,'Paso 2 Ingreso de datos'!G463=2,'Paso 2 Ingreso de datos'!G463=3,'Paso 2 Ingreso de datos'!G463=4),'Paso 2 Ingreso de datos'!G463,"NA"))</f>
        <v>NA</v>
      </c>
      <c r="C470" s="3" t="str">
        <f>IF(ISBLANK('Paso 2 Ingreso de datos'!H463),"NA",IF(OR('Paso 2 Ingreso de datos'!H463=0,'Paso 2 Ingreso de datos'!H463=1,'Paso 2 Ingreso de datos'!H463=2,'Paso 2 Ingreso de datos'!H463=3,'Paso 2 Ingreso de datos'!H463=4),'Paso 2 Ingreso de datos'!H463,"NA"))</f>
        <v>NA</v>
      </c>
      <c r="D470" s="3" t="str">
        <f>IF(ISBLANK('Paso 2 Ingreso de datos'!I463),"NA",IF(OR('Paso 2 Ingreso de datos'!I463=0,'Paso 2 Ingreso de datos'!I463=1,'Paso 2 Ingreso de datos'!I463=2,'Paso 2 Ingreso de datos'!I463=3,'Paso 2 Ingreso de datos'!I463=4),'Paso 2 Ingreso de datos'!I463,"NA"))</f>
        <v>NA</v>
      </c>
      <c r="E470" s="3" t="str">
        <f>IF(ISBLANK('Paso 2 Ingreso de datos'!J463),"NA",IF(OR('Paso 2 Ingreso de datos'!J463=0,'Paso 2 Ingreso de datos'!J463=1,'Paso 2 Ingreso de datos'!J463=2,'Paso 2 Ingreso de datos'!J463=3,'Paso 2 Ingreso de datos'!J463=4),'Paso 2 Ingreso de datos'!J463,"NA"))</f>
        <v>NA</v>
      </c>
      <c r="F470" s="3" t="str">
        <f>IF(ISBLANK('Paso 2 Ingreso de datos'!K463),"NA",IF(OR('Paso 2 Ingreso de datos'!K463=0,'Paso 2 Ingreso de datos'!K463=1,'Paso 2 Ingreso de datos'!K463=2,'Paso 2 Ingreso de datos'!K463=3,'Paso 2 Ingreso de datos'!K463=4),'Paso 2 Ingreso de datos'!K463,"NA"))</f>
        <v>NA</v>
      </c>
      <c r="G470" s="3" t="str">
        <f>IF(ISBLANK('Paso 2 Ingreso de datos'!L463),"NA",IF(OR('Paso 2 Ingreso de datos'!L463=0,'Paso 2 Ingreso de datos'!L463=1,'Paso 2 Ingreso de datos'!L463=2,'Paso 2 Ingreso de datos'!L463=3,'Paso 2 Ingreso de datos'!L463=4),'Paso 2 Ingreso de datos'!L463,"NA"))</f>
        <v>NA</v>
      </c>
      <c r="H470" s="3" t="str">
        <f>IF(ISBLANK('Paso 2 Ingreso de datos'!M463),"NA",IF(OR('Paso 2 Ingreso de datos'!M463=0,'Paso 2 Ingreso de datos'!M463=1,'Paso 2 Ingreso de datos'!M463=2,'Paso 2 Ingreso de datos'!M463=3,'Paso 2 Ingreso de datos'!M463=4),'Paso 2 Ingreso de datos'!M463,"NA"))</f>
        <v>NA</v>
      </c>
      <c r="I470" s="3" t="str">
        <f>IF(ISBLANK('Paso 2 Ingreso de datos'!N463),"NA",IF(OR('Paso 2 Ingreso de datos'!N463=0,'Paso 2 Ingreso de datos'!N463=1,'Paso 2 Ingreso de datos'!N463=2,'Paso 2 Ingreso de datos'!N463=3,'Paso 2 Ingreso de datos'!N463=4),'Paso 2 Ingreso de datos'!N463,"NA"))</f>
        <v>NA</v>
      </c>
      <c r="J470" s="3" t="str">
        <f>IF(ISBLANK('Paso 2 Ingreso de datos'!O463),"NA",IF(OR('Paso 2 Ingreso de datos'!O463=0,'Paso 2 Ingreso de datos'!O463=1,'Paso 2 Ingreso de datos'!O463=2,'Paso 2 Ingreso de datos'!O463=3,'Paso 2 Ingreso de datos'!O463=4),'Paso 2 Ingreso de datos'!O463,"NA"))</f>
        <v>NA</v>
      </c>
      <c r="K470" s="3" t="str">
        <f>IF(ISBLANK('Paso 2 Ingreso de datos'!P463),"NA",IF(OR('Paso 2 Ingreso de datos'!P463=0,'Paso 2 Ingreso de datos'!P463=1,'Paso 2 Ingreso de datos'!P463=2,'Paso 2 Ingreso de datos'!P463=3,'Paso 2 Ingreso de datos'!P463=4),'Paso 2 Ingreso de datos'!P463,"NA"))</f>
        <v>NA</v>
      </c>
      <c r="L470" s="3" t="str">
        <f>IF(ISBLANK('Paso 2 Ingreso de datos'!Q463),"NA",IF(OR('Paso 2 Ingreso de datos'!Q463=0,'Paso 2 Ingreso de datos'!Q463=1,'Paso 2 Ingreso de datos'!Q463=2,'Paso 2 Ingreso de datos'!Q463=3,'Paso 2 Ingreso de datos'!Q463=4),'Paso 2 Ingreso de datos'!Q463,"NA"))</f>
        <v>NA</v>
      </c>
      <c r="M470" s="3" t="str">
        <f>IF(ISBLANK('Paso 2 Ingreso de datos'!R463),"NA",IF(OR('Paso 2 Ingreso de datos'!R463=0,'Paso 2 Ingreso de datos'!R463=1,'Paso 2 Ingreso de datos'!R463=2,'Paso 2 Ingreso de datos'!R463=3,'Paso 2 Ingreso de datos'!R463=4),'Paso 2 Ingreso de datos'!R463,"NA"))</f>
        <v>NA</v>
      </c>
      <c r="N470" s="3" t="str">
        <f>IF(ISBLANK('Paso 2 Ingreso de datos'!S463),"NA",IF(OR('Paso 2 Ingreso de datos'!S463=0,'Paso 2 Ingreso de datos'!S463=1,'Paso 2 Ingreso de datos'!S463=2,'Paso 2 Ingreso de datos'!S463=3,'Paso 2 Ingreso de datos'!S463=4),'Paso 2 Ingreso de datos'!S463,"NA"))</f>
        <v>NA</v>
      </c>
      <c r="O470" s="3" t="str">
        <f>IF(ISBLANK('Paso 2 Ingreso de datos'!T463),"NA",IF(OR('Paso 2 Ingreso de datos'!T463=0,'Paso 2 Ingreso de datos'!T463=1,'Paso 2 Ingreso de datos'!T463=2,'Paso 2 Ingreso de datos'!T463=3,'Paso 2 Ingreso de datos'!T463=4),'Paso 2 Ingreso de datos'!T463,"NA"))</f>
        <v>NA</v>
      </c>
      <c r="P470" s="3" t="str">
        <f>IF(ISBLANK('Paso 2 Ingreso de datos'!U463),"NA",IF(OR('Paso 2 Ingreso de datos'!U463=0,'Paso 2 Ingreso de datos'!U463=1,'Paso 2 Ingreso de datos'!U463=2,'Paso 2 Ingreso de datos'!U463=3,'Paso 2 Ingreso de datos'!U463=4),'Paso 2 Ingreso de datos'!U463,"NA"))</f>
        <v>NA</v>
      </c>
      <c r="Q470" s="3" t="str">
        <f>IF(ISBLANK('Paso 2 Ingreso de datos'!V463),"NA",IF(OR('Paso 2 Ingreso de datos'!V463=0,'Paso 2 Ingreso de datos'!V463=1,'Paso 2 Ingreso de datos'!V463=2,'Paso 2 Ingreso de datos'!V463=3,'Paso 2 Ingreso de datos'!V463=4),'Paso 2 Ingreso de datos'!V463,"NA"))</f>
        <v>NA</v>
      </c>
      <c r="R470" s="3" t="str">
        <f>IF(ISBLANK('Paso 2 Ingreso de datos'!W463),"NA",IF(OR('Paso 2 Ingreso de datos'!W463=0,'Paso 2 Ingreso de datos'!W463=1,'Paso 2 Ingreso de datos'!W463=2,'Paso 2 Ingreso de datos'!W463=3,'Paso 2 Ingreso de datos'!W463=4),'Paso 2 Ingreso de datos'!W463,"NA"))</f>
        <v>NA</v>
      </c>
      <c r="S470" s="3" t="str">
        <f>IF(ISBLANK('Paso 2 Ingreso de datos'!X463),"NA",IF(OR('Paso 2 Ingreso de datos'!X463=0,'Paso 2 Ingreso de datos'!X463=1,'Paso 2 Ingreso de datos'!X463=2,'Paso 2 Ingreso de datos'!X463=3,'Paso 2 Ingreso de datos'!X463=4),'Paso 2 Ingreso de datos'!X463,"NA"))</f>
        <v>NA</v>
      </c>
      <c r="T470" s="3" t="str">
        <f>IF(ISBLANK('Paso 2 Ingreso de datos'!Y463),"NA",IF(OR('Paso 2 Ingreso de datos'!Y463=0,'Paso 2 Ingreso de datos'!Y463=1,'Paso 2 Ingreso de datos'!Y463=2,'Paso 2 Ingreso de datos'!Y463=3,'Paso 2 Ingreso de datos'!Y463=4),'Paso 2 Ingreso de datos'!Y463,"NA"))</f>
        <v>NA</v>
      </c>
      <c r="U470" s="3" t="str">
        <f>IF(ISBLANK('Paso 2 Ingreso de datos'!Z463),"NA",IF(OR('Paso 2 Ingreso de datos'!Z463=0,'Paso 2 Ingreso de datos'!Z463=1,'Paso 2 Ingreso de datos'!Z463=2,'Paso 2 Ingreso de datos'!Z463=3,'Paso 2 Ingreso de datos'!Z463=4),'Paso 2 Ingreso de datos'!Z463,"NA"))</f>
        <v>NA</v>
      </c>
      <c r="W470" s="3">
        <f>SUM(COUNTIFS('Paso 2 Ingreso de datos'!G463:Z463,"&gt;=0",'Paso 2 Ingreso de datos'!G463:Z463,"&lt;=4"),COUNTA('Paso 2 Ingreso de datos'!A463))</f>
        <v>0</v>
      </c>
      <c r="X470" s="1" t="str">
        <f>IF(SUM('Paso 2 Ingreso de datos'!A463:Z463)&gt;0,"HD","FD")</f>
        <v>FD</v>
      </c>
    </row>
    <row r="471" spans="1:24">
      <c r="A471" s="3" t="str">
        <f>IF(AND(W471=21,X471),'Paso 2 Ingreso de datos'!A464,IF(AND(Paso2!W471=0,Paso2!X471="FD"),"NA","FD"))</f>
        <v>NA</v>
      </c>
      <c r="B471" s="3" t="str">
        <f>IF(ISBLANK('Paso 2 Ingreso de datos'!G464),"NA",IF(OR('Paso 2 Ingreso de datos'!G464=0,'Paso 2 Ingreso de datos'!G464=1,'Paso 2 Ingreso de datos'!G464=2,'Paso 2 Ingreso de datos'!G464=3,'Paso 2 Ingreso de datos'!G464=4),'Paso 2 Ingreso de datos'!G464,"NA"))</f>
        <v>NA</v>
      </c>
      <c r="C471" s="3" t="str">
        <f>IF(ISBLANK('Paso 2 Ingreso de datos'!H464),"NA",IF(OR('Paso 2 Ingreso de datos'!H464=0,'Paso 2 Ingreso de datos'!H464=1,'Paso 2 Ingreso de datos'!H464=2,'Paso 2 Ingreso de datos'!H464=3,'Paso 2 Ingreso de datos'!H464=4),'Paso 2 Ingreso de datos'!H464,"NA"))</f>
        <v>NA</v>
      </c>
      <c r="D471" s="3" t="str">
        <f>IF(ISBLANK('Paso 2 Ingreso de datos'!I464),"NA",IF(OR('Paso 2 Ingreso de datos'!I464=0,'Paso 2 Ingreso de datos'!I464=1,'Paso 2 Ingreso de datos'!I464=2,'Paso 2 Ingreso de datos'!I464=3,'Paso 2 Ingreso de datos'!I464=4),'Paso 2 Ingreso de datos'!I464,"NA"))</f>
        <v>NA</v>
      </c>
      <c r="E471" s="3" t="str">
        <f>IF(ISBLANK('Paso 2 Ingreso de datos'!J464),"NA",IF(OR('Paso 2 Ingreso de datos'!J464=0,'Paso 2 Ingreso de datos'!J464=1,'Paso 2 Ingreso de datos'!J464=2,'Paso 2 Ingreso de datos'!J464=3,'Paso 2 Ingreso de datos'!J464=4),'Paso 2 Ingreso de datos'!J464,"NA"))</f>
        <v>NA</v>
      </c>
      <c r="F471" s="3" t="str">
        <f>IF(ISBLANK('Paso 2 Ingreso de datos'!K464),"NA",IF(OR('Paso 2 Ingreso de datos'!K464=0,'Paso 2 Ingreso de datos'!K464=1,'Paso 2 Ingreso de datos'!K464=2,'Paso 2 Ingreso de datos'!K464=3,'Paso 2 Ingreso de datos'!K464=4),'Paso 2 Ingreso de datos'!K464,"NA"))</f>
        <v>NA</v>
      </c>
      <c r="G471" s="3" t="str">
        <f>IF(ISBLANK('Paso 2 Ingreso de datos'!L464),"NA",IF(OR('Paso 2 Ingreso de datos'!L464=0,'Paso 2 Ingreso de datos'!L464=1,'Paso 2 Ingreso de datos'!L464=2,'Paso 2 Ingreso de datos'!L464=3,'Paso 2 Ingreso de datos'!L464=4),'Paso 2 Ingreso de datos'!L464,"NA"))</f>
        <v>NA</v>
      </c>
      <c r="H471" s="3" t="str">
        <f>IF(ISBLANK('Paso 2 Ingreso de datos'!M464),"NA",IF(OR('Paso 2 Ingreso de datos'!M464=0,'Paso 2 Ingreso de datos'!M464=1,'Paso 2 Ingreso de datos'!M464=2,'Paso 2 Ingreso de datos'!M464=3,'Paso 2 Ingreso de datos'!M464=4),'Paso 2 Ingreso de datos'!M464,"NA"))</f>
        <v>NA</v>
      </c>
      <c r="I471" s="3" t="str">
        <f>IF(ISBLANK('Paso 2 Ingreso de datos'!N464),"NA",IF(OR('Paso 2 Ingreso de datos'!N464=0,'Paso 2 Ingreso de datos'!N464=1,'Paso 2 Ingreso de datos'!N464=2,'Paso 2 Ingreso de datos'!N464=3,'Paso 2 Ingreso de datos'!N464=4),'Paso 2 Ingreso de datos'!N464,"NA"))</f>
        <v>NA</v>
      </c>
      <c r="J471" s="3" t="str">
        <f>IF(ISBLANK('Paso 2 Ingreso de datos'!O464),"NA",IF(OR('Paso 2 Ingreso de datos'!O464=0,'Paso 2 Ingreso de datos'!O464=1,'Paso 2 Ingreso de datos'!O464=2,'Paso 2 Ingreso de datos'!O464=3,'Paso 2 Ingreso de datos'!O464=4),'Paso 2 Ingreso de datos'!O464,"NA"))</f>
        <v>NA</v>
      </c>
      <c r="K471" s="3" t="str">
        <f>IF(ISBLANK('Paso 2 Ingreso de datos'!P464),"NA",IF(OR('Paso 2 Ingreso de datos'!P464=0,'Paso 2 Ingreso de datos'!P464=1,'Paso 2 Ingreso de datos'!P464=2,'Paso 2 Ingreso de datos'!P464=3,'Paso 2 Ingreso de datos'!P464=4),'Paso 2 Ingreso de datos'!P464,"NA"))</f>
        <v>NA</v>
      </c>
      <c r="L471" s="3" t="str">
        <f>IF(ISBLANK('Paso 2 Ingreso de datos'!Q464),"NA",IF(OR('Paso 2 Ingreso de datos'!Q464=0,'Paso 2 Ingreso de datos'!Q464=1,'Paso 2 Ingreso de datos'!Q464=2,'Paso 2 Ingreso de datos'!Q464=3,'Paso 2 Ingreso de datos'!Q464=4),'Paso 2 Ingreso de datos'!Q464,"NA"))</f>
        <v>NA</v>
      </c>
      <c r="M471" s="3" t="str">
        <f>IF(ISBLANK('Paso 2 Ingreso de datos'!R464),"NA",IF(OR('Paso 2 Ingreso de datos'!R464=0,'Paso 2 Ingreso de datos'!R464=1,'Paso 2 Ingreso de datos'!R464=2,'Paso 2 Ingreso de datos'!R464=3,'Paso 2 Ingreso de datos'!R464=4),'Paso 2 Ingreso de datos'!R464,"NA"))</f>
        <v>NA</v>
      </c>
      <c r="N471" s="3" t="str">
        <f>IF(ISBLANK('Paso 2 Ingreso de datos'!S464),"NA",IF(OR('Paso 2 Ingreso de datos'!S464=0,'Paso 2 Ingreso de datos'!S464=1,'Paso 2 Ingreso de datos'!S464=2,'Paso 2 Ingreso de datos'!S464=3,'Paso 2 Ingreso de datos'!S464=4),'Paso 2 Ingreso de datos'!S464,"NA"))</f>
        <v>NA</v>
      </c>
      <c r="O471" s="3" t="str">
        <f>IF(ISBLANK('Paso 2 Ingreso de datos'!T464),"NA",IF(OR('Paso 2 Ingreso de datos'!T464=0,'Paso 2 Ingreso de datos'!T464=1,'Paso 2 Ingreso de datos'!T464=2,'Paso 2 Ingreso de datos'!T464=3,'Paso 2 Ingreso de datos'!T464=4),'Paso 2 Ingreso de datos'!T464,"NA"))</f>
        <v>NA</v>
      </c>
      <c r="P471" s="3" t="str">
        <f>IF(ISBLANK('Paso 2 Ingreso de datos'!U464),"NA",IF(OR('Paso 2 Ingreso de datos'!U464=0,'Paso 2 Ingreso de datos'!U464=1,'Paso 2 Ingreso de datos'!U464=2,'Paso 2 Ingreso de datos'!U464=3,'Paso 2 Ingreso de datos'!U464=4),'Paso 2 Ingreso de datos'!U464,"NA"))</f>
        <v>NA</v>
      </c>
      <c r="Q471" s="3" t="str">
        <f>IF(ISBLANK('Paso 2 Ingreso de datos'!V464),"NA",IF(OR('Paso 2 Ingreso de datos'!V464=0,'Paso 2 Ingreso de datos'!V464=1,'Paso 2 Ingreso de datos'!V464=2,'Paso 2 Ingreso de datos'!V464=3,'Paso 2 Ingreso de datos'!V464=4),'Paso 2 Ingreso de datos'!V464,"NA"))</f>
        <v>NA</v>
      </c>
      <c r="R471" s="3" t="str">
        <f>IF(ISBLANK('Paso 2 Ingreso de datos'!W464),"NA",IF(OR('Paso 2 Ingreso de datos'!W464=0,'Paso 2 Ingreso de datos'!W464=1,'Paso 2 Ingreso de datos'!W464=2,'Paso 2 Ingreso de datos'!W464=3,'Paso 2 Ingreso de datos'!W464=4),'Paso 2 Ingreso de datos'!W464,"NA"))</f>
        <v>NA</v>
      </c>
      <c r="S471" s="3" t="str">
        <f>IF(ISBLANK('Paso 2 Ingreso de datos'!X464),"NA",IF(OR('Paso 2 Ingreso de datos'!X464=0,'Paso 2 Ingreso de datos'!X464=1,'Paso 2 Ingreso de datos'!X464=2,'Paso 2 Ingreso de datos'!X464=3,'Paso 2 Ingreso de datos'!X464=4),'Paso 2 Ingreso de datos'!X464,"NA"))</f>
        <v>NA</v>
      </c>
      <c r="T471" s="3" t="str">
        <f>IF(ISBLANK('Paso 2 Ingreso de datos'!Y464),"NA",IF(OR('Paso 2 Ingreso de datos'!Y464=0,'Paso 2 Ingreso de datos'!Y464=1,'Paso 2 Ingreso de datos'!Y464=2,'Paso 2 Ingreso de datos'!Y464=3,'Paso 2 Ingreso de datos'!Y464=4),'Paso 2 Ingreso de datos'!Y464,"NA"))</f>
        <v>NA</v>
      </c>
      <c r="U471" s="3" t="str">
        <f>IF(ISBLANK('Paso 2 Ingreso de datos'!Z464),"NA",IF(OR('Paso 2 Ingreso de datos'!Z464=0,'Paso 2 Ingreso de datos'!Z464=1,'Paso 2 Ingreso de datos'!Z464=2,'Paso 2 Ingreso de datos'!Z464=3,'Paso 2 Ingreso de datos'!Z464=4),'Paso 2 Ingreso de datos'!Z464,"NA"))</f>
        <v>NA</v>
      </c>
      <c r="W471" s="3">
        <f>SUM(COUNTIFS('Paso 2 Ingreso de datos'!G464:Z464,"&gt;=0",'Paso 2 Ingreso de datos'!G464:Z464,"&lt;=4"),COUNTA('Paso 2 Ingreso de datos'!A464))</f>
        <v>0</v>
      </c>
      <c r="X471" s="1" t="str">
        <f>IF(SUM('Paso 2 Ingreso de datos'!A464:Z464)&gt;0,"HD","FD")</f>
        <v>FD</v>
      </c>
    </row>
    <row r="472" spans="1:24">
      <c r="A472" s="3" t="str">
        <f>IF(AND(W472=21,X472),'Paso 2 Ingreso de datos'!A465,IF(AND(Paso2!W472=0,Paso2!X472="FD"),"NA","FD"))</f>
        <v>NA</v>
      </c>
      <c r="B472" s="3" t="str">
        <f>IF(ISBLANK('Paso 2 Ingreso de datos'!G465),"NA",IF(OR('Paso 2 Ingreso de datos'!G465=0,'Paso 2 Ingreso de datos'!G465=1,'Paso 2 Ingreso de datos'!G465=2,'Paso 2 Ingreso de datos'!G465=3,'Paso 2 Ingreso de datos'!G465=4),'Paso 2 Ingreso de datos'!G465,"NA"))</f>
        <v>NA</v>
      </c>
      <c r="C472" s="3" t="str">
        <f>IF(ISBLANK('Paso 2 Ingreso de datos'!H465),"NA",IF(OR('Paso 2 Ingreso de datos'!H465=0,'Paso 2 Ingreso de datos'!H465=1,'Paso 2 Ingreso de datos'!H465=2,'Paso 2 Ingreso de datos'!H465=3,'Paso 2 Ingreso de datos'!H465=4),'Paso 2 Ingreso de datos'!H465,"NA"))</f>
        <v>NA</v>
      </c>
      <c r="D472" s="3" t="str">
        <f>IF(ISBLANK('Paso 2 Ingreso de datos'!I465),"NA",IF(OR('Paso 2 Ingreso de datos'!I465=0,'Paso 2 Ingreso de datos'!I465=1,'Paso 2 Ingreso de datos'!I465=2,'Paso 2 Ingreso de datos'!I465=3,'Paso 2 Ingreso de datos'!I465=4),'Paso 2 Ingreso de datos'!I465,"NA"))</f>
        <v>NA</v>
      </c>
      <c r="E472" s="3" t="str">
        <f>IF(ISBLANK('Paso 2 Ingreso de datos'!J465),"NA",IF(OR('Paso 2 Ingreso de datos'!J465=0,'Paso 2 Ingreso de datos'!J465=1,'Paso 2 Ingreso de datos'!J465=2,'Paso 2 Ingreso de datos'!J465=3,'Paso 2 Ingreso de datos'!J465=4),'Paso 2 Ingreso de datos'!J465,"NA"))</f>
        <v>NA</v>
      </c>
      <c r="F472" s="3" t="str">
        <f>IF(ISBLANK('Paso 2 Ingreso de datos'!K465),"NA",IF(OR('Paso 2 Ingreso de datos'!K465=0,'Paso 2 Ingreso de datos'!K465=1,'Paso 2 Ingreso de datos'!K465=2,'Paso 2 Ingreso de datos'!K465=3,'Paso 2 Ingreso de datos'!K465=4),'Paso 2 Ingreso de datos'!K465,"NA"))</f>
        <v>NA</v>
      </c>
      <c r="G472" s="3" t="str">
        <f>IF(ISBLANK('Paso 2 Ingreso de datos'!L465),"NA",IF(OR('Paso 2 Ingreso de datos'!L465=0,'Paso 2 Ingreso de datos'!L465=1,'Paso 2 Ingreso de datos'!L465=2,'Paso 2 Ingreso de datos'!L465=3,'Paso 2 Ingreso de datos'!L465=4),'Paso 2 Ingreso de datos'!L465,"NA"))</f>
        <v>NA</v>
      </c>
      <c r="H472" s="3" t="str">
        <f>IF(ISBLANK('Paso 2 Ingreso de datos'!M465),"NA",IF(OR('Paso 2 Ingreso de datos'!M465=0,'Paso 2 Ingreso de datos'!M465=1,'Paso 2 Ingreso de datos'!M465=2,'Paso 2 Ingreso de datos'!M465=3,'Paso 2 Ingreso de datos'!M465=4),'Paso 2 Ingreso de datos'!M465,"NA"))</f>
        <v>NA</v>
      </c>
      <c r="I472" s="3" t="str">
        <f>IF(ISBLANK('Paso 2 Ingreso de datos'!N465),"NA",IF(OR('Paso 2 Ingreso de datos'!N465=0,'Paso 2 Ingreso de datos'!N465=1,'Paso 2 Ingreso de datos'!N465=2,'Paso 2 Ingreso de datos'!N465=3,'Paso 2 Ingreso de datos'!N465=4),'Paso 2 Ingreso de datos'!N465,"NA"))</f>
        <v>NA</v>
      </c>
      <c r="J472" s="3" t="str">
        <f>IF(ISBLANK('Paso 2 Ingreso de datos'!O465),"NA",IF(OR('Paso 2 Ingreso de datos'!O465=0,'Paso 2 Ingreso de datos'!O465=1,'Paso 2 Ingreso de datos'!O465=2,'Paso 2 Ingreso de datos'!O465=3,'Paso 2 Ingreso de datos'!O465=4),'Paso 2 Ingreso de datos'!O465,"NA"))</f>
        <v>NA</v>
      </c>
      <c r="K472" s="3" t="str">
        <f>IF(ISBLANK('Paso 2 Ingreso de datos'!P465),"NA",IF(OR('Paso 2 Ingreso de datos'!P465=0,'Paso 2 Ingreso de datos'!P465=1,'Paso 2 Ingreso de datos'!P465=2,'Paso 2 Ingreso de datos'!P465=3,'Paso 2 Ingreso de datos'!P465=4),'Paso 2 Ingreso de datos'!P465,"NA"))</f>
        <v>NA</v>
      </c>
      <c r="L472" s="3" t="str">
        <f>IF(ISBLANK('Paso 2 Ingreso de datos'!Q465),"NA",IF(OR('Paso 2 Ingreso de datos'!Q465=0,'Paso 2 Ingreso de datos'!Q465=1,'Paso 2 Ingreso de datos'!Q465=2,'Paso 2 Ingreso de datos'!Q465=3,'Paso 2 Ingreso de datos'!Q465=4),'Paso 2 Ingreso de datos'!Q465,"NA"))</f>
        <v>NA</v>
      </c>
      <c r="M472" s="3" t="str">
        <f>IF(ISBLANK('Paso 2 Ingreso de datos'!R465),"NA",IF(OR('Paso 2 Ingreso de datos'!R465=0,'Paso 2 Ingreso de datos'!R465=1,'Paso 2 Ingreso de datos'!R465=2,'Paso 2 Ingreso de datos'!R465=3,'Paso 2 Ingreso de datos'!R465=4),'Paso 2 Ingreso de datos'!R465,"NA"))</f>
        <v>NA</v>
      </c>
      <c r="N472" s="3" t="str">
        <f>IF(ISBLANK('Paso 2 Ingreso de datos'!S465),"NA",IF(OR('Paso 2 Ingreso de datos'!S465=0,'Paso 2 Ingreso de datos'!S465=1,'Paso 2 Ingreso de datos'!S465=2,'Paso 2 Ingreso de datos'!S465=3,'Paso 2 Ingreso de datos'!S465=4),'Paso 2 Ingreso de datos'!S465,"NA"))</f>
        <v>NA</v>
      </c>
      <c r="O472" s="3" t="str">
        <f>IF(ISBLANK('Paso 2 Ingreso de datos'!T465),"NA",IF(OR('Paso 2 Ingreso de datos'!T465=0,'Paso 2 Ingreso de datos'!T465=1,'Paso 2 Ingreso de datos'!T465=2,'Paso 2 Ingreso de datos'!T465=3,'Paso 2 Ingreso de datos'!T465=4),'Paso 2 Ingreso de datos'!T465,"NA"))</f>
        <v>NA</v>
      </c>
      <c r="P472" s="3" t="str">
        <f>IF(ISBLANK('Paso 2 Ingreso de datos'!U465),"NA",IF(OR('Paso 2 Ingreso de datos'!U465=0,'Paso 2 Ingreso de datos'!U465=1,'Paso 2 Ingreso de datos'!U465=2,'Paso 2 Ingreso de datos'!U465=3,'Paso 2 Ingreso de datos'!U465=4),'Paso 2 Ingreso de datos'!U465,"NA"))</f>
        <v>NA</v>
      </c>
      <c r="Q472" s="3" t="str">
        <f>IF(ISBLANK('Paso 2 Ingreso de datos'!V465),"NA",IF(OR('Paso 2 Ingreso de datos'!V465=0,'Paso 2 Ingreso de datos'!V465=1,'Paso 2 Ingreso de datos'!V465=2,'Paso 2 Ingreso de datos'!V465=3,'Paso 2 Ingreso de datos'!V465=4),'Paso 2 Ingreso de datos'!V465,"NA"))</f>
        <v>NA</v>
      </c>
      <c r="R472" s="3" t="str">
        <f>IF(ISBLANK('Paso 2 Ingreso de datos'!W465),"NA",IF(OR('Paso 2 Ingreso de datos'!W465=0,'Paso 2 Ingreso de datos'!W465=1,'Paso 2 Ingreso de datos'!W465=2,'Paso 2 Ingreso de datos'!W465=3,'Paso 2 Ingreso de datos'!W465=4),'Paso 2 Ingreso de datos'!W465,"NA"))</f>
        <v>NA</v>
      </c>
      <c r="S472" s="3" t="str">
        <f>IF(ISBLANK('Paso 2 Ingreso de datos'!X465),"NA",IF(OR('Paso 2 Ingreso de datos'!X465=0,'Paso 2 Ingreso de datos'!X465=1,'Paso 2 Ingreso de datos'!X465=2,'Paso 2 Ingreso de datos'!X465=3,'Paso 2 Ingreso de datos'!X465=4),'Paso 2 Ingreso de datos'!X465,"NA"))</f>
        <v>NA</v>
      </c>
      <c r="T472" s="3" t="str">
        <f>IF(ISBLANK('Paso 2 Ingreso de datos'!Y465),"NA",IF(OR('Paso 2 Ingreso de datos'!Y465=0,'Paso 2 Ingreso de datos'!Y465=1,'Paso 2 Ingreso de datos'!Y465=2,'Paso 2 Ingreso de datos'!Y465=3,'Paso 2 Ingreso de datos'!Y465=4),'Paso 2 Ingreso de datos'!Y465,"NA"))</f>
        <v>NA</v>
      </c>
      <c r="U472" s="3" t="str">
        <f>IF(ISBLANK('Paso 2 Ingreso de datos'!Z465),"NA",IF(OR('Paso 2 Ingreso de datos'!Z465=0,'Paso 2 Ingreso de datos'!Z465=1,'Paso 2 Ingreso de datos'!Z465=2,'Paso 2 Ingreso de datos'!Z465=3,'Paso 2 Ingreso de datos'!Z465=4),'Paso 2 Ingreso de datos'!Z465,"NA"))</f>
        <v>NA</v>
      </c>
      <c r="W472" s="3">
        <f>SUM(COUNTIFS('Paso 2 Ingreso de datos'!G465:Z465,"&gt;=0",'Paso 2 Ingreso de datos'!G465:Z465,"&lt;=4"),COUNTA('Paso 2 Ingreso de datos'!A465))</f>
        <v>0</v>
      </c>
      <c r="X472" s="1" t="str">
        <f>IF(SUM('Paso 2 Ingreso de datos'!A465:Z465)&gt;0,"HD","FD")</f>
        <v>FD</v>
      </c>
    </row>
    <row r="473" spans="1:24">
      <c r="A473" s="3" t="str">
        <f>IF(AND(W473=21,X473),'Paso 2 Ingreso de datos'!A466,IF(AND(Paso2!W473=0,Paso2!X473="FD"),"NA","FD"))</f>
        <v>NA</v>
      </c>
      <c r="B473" s="3" t="str">
        <f>IF(ISBLANK('Paso 2 Ingreso de datos'!G466),"NA",IF(OR('Paso 2 Ingreso de datos'!G466=0,'Paso 2 Ingreso de datos'!G466=1,'Paso 2 Ingreso de datos'!G466=2,'Paso 2 Ingreso de datos'!G466=3,'Paso 2 Ingreso de datos'!G466=4),'Paso 2 Ingreso de datos'!G466,"NA"))</f>
        <v>NA</v>
      </c>
      <c r="C473" s="3" t="str">
        <f>IF(ISBLANK('Paso 2 Ingreso de datos'!H466),"NA",IF(OR('Paso 2 Ingreso de datos'!H466=0,'Paso 2 Ingreso de datos'!H466=1,'Paso 2 Ingreso de datos'!H466=2,'Paso 2 Ingreso de datos'!H466=3,'Paso 2 Ingreso de datos'!H466=4),'Paso 2 Ingreso de datos'!H466,"NA"))</f>
        <v>NA</v>
      </c>
      <c r="D473" s="3" t="str">
        <f>IF(ISBLANK('Paso 2 Ingreso de datos'!I466),"NA",IF(OR('Paso 2 Ingreso de datos'!I466=0,'Paso 2 Ingreso de datos'!I466=1,'Paso 2 Ingreso de datos'!I466=2,'Paso 2 Ingreso de datos'!I466=3,'Paso 2 Ingreso de datos'!I466=4),'Paso 2 Ingreso de datos'!I466,"NA"))</f>
        <v>NA</v>
      </c>
      <c r="E473" s="3" t="str">
        <f>IF(ISBLANK('Paso 2 Ingreso de datos'!J466),"NA",IF(OR('Paso 2 Ingreso de datos'!J466=0,'Paso 2 Ingreso de datos'!J466=1,'Paso 2 Ingreso de datos'!J466=2,'Paso 2 Ingreso de datos'!J466=3,'Paso 2 Ingreso de datos'!J466=4),'Paso 2 Ingreso de datos'!J466,"NA"))</f>
        <v>NA</v>
      </c>
      <c r="F473" s="3" t="str">
        <f>IF(ISBLANK('Paso 2 Ingreso de datos'!K466),"NA",IF(OR('Paso 2 Ingreso de datos'!K466=0,'Paso 2 Ingreso de datos'!K466=1,'Paso 2 Ingreso de datos'!K466=2,'Paso 2 Ingreso de datos'!K466=3,'Paso 2 Ingreso de datos'!K466=4),'Paso 2 Ingreso de datos'!K466,"NA"))</f>
        <v>NA</v>
      </c>
      <c r="G473" s="3" t="str">
        <f>IF(ISBLANK('Paso 2 Ingreso de datos'!L466),"NA",IF(OR('Paso 2 Ingreso de datos'!L466=0,'Paso 2 Ingreso de datos'!L466=1,'Paso 2 Ingreso de datos'!L466=2,'Paso 2 Ingreso de datos'!L466=3,'Paso 2 Ingreso de datos'!L466=4),'Paso 2 Ingreso de datos'!L466,"NA"))</f>
        <v>NA</v>
      </c>
      <c r="H473" s="3" t="str">
        <f>IF(ISBLANK('Paso 2 Ingreso de datos'!M466),"NA",IF(OR('Paso 2 Ingreso de datos'!M466=0,'Paso 2 Ingreso de datos'!M466=1,'Paso 2 Ingreso de datos'!M466=2,'Paso 2 Ingreso de datos'!M466=3,'Paso 2 Ingreso de datos'!M466=4),'Paso 2 Ingreso de datos'!M466,"NA"))</f>
        <v>NA</v>
      </c>
      <c r="I473" s="3" t="str">
        <f>IF(ISBLANK('Paso 2 Ingreso de datos'!N466),"NA",IF(OR('Paso 2 Ingreso de datos'!N466=0,'Paso 2 Ingreso de datos'!N466=1,'Paso 2 Ingreso de datos'!N466=2,'Paso 2 Ingreso de datos'!N466=3,'Paso 2 Ingreso de datos'!N466=4),'Paso 2 Ingreso de datos'!N466,"NA"))</f>
        <v>NA</v>
      </c>
      <c r="J473" s="3" t="str">
        <f>IF(ISBLANK('Paso 2 Ingreso de datos'!O466),"NA",IF(OR('Paso 2 Ingreso de datos'!O466=0,'Paso 2 Ingreso de datos'!O466=1,'Paso 2 Ingreso de datos'!O466=2,'Paso 2 Ingreso de datos'!O466=3,'Paso 2 Ingreso de datos'!O466=4),'Paso 2 Ingreso de datos'!O466,"NA"))</f>
        <v>NA</v>
      </c>
      <c r="K473" s="3" t="str">
        <f>IF(ISBLANK('Paso 2 Ingreso de datos'!P466),"NA",IF(OR('Paso 2 Ingreso de datos'!P466=0,'Paso 2 Ingreso de datos'!P466=1,'Paso 2 Ingreso de datos'!P466=2,'Paso 2 Ingreso de datos'!P466=3,'Paso 2 Ingreso de datos'!P466=4),'Paso 2 Ingreso de datos'!P466,"NA"))</f>
        <v>NA</v>
      </c>
      <c r="L473" s="3" t="str">
        <f>IF(ISBLANK('Paso 2 Ingreso de datos'!Q466),"NA",IF(OR('Paso 2 Ingreso de datos'!Q466=0,'Paso 2 Ingreso de datos'!Q466=1,'Paso 2 Ingreso de datos'!Q466=2,'Paso 2 Ingreso de datos'!Q466=3,'Paso 2 Ingreso de datos'!Q466=4),'Paso 2 Ingreso de datos'!Q466,"NA"))</f>
        <v>NA</v>
      </c>
      <c r="M473" s="3" t="str">
        <f>IF(ISBLANK('Paso 2 Ingreso de datos'!R466),"NA",IF(OR('Paso 2 Ingreso de datos'!R466=0,'Paso 2 Ingreso de datos'!R466=1,'Paso 2 Ingreso de datos'!R466=2,'Paso 2 Ingreso de datos'!R466=3,'Paso 2 Ingreso de datos'!R466=4),'Paso 2 Ingreso de datos'!R466,"NA"))</f>
        <v>NA</v>
      </c>
      <c r="N473" s="3" t="str">
        <f>IF(ISBLANK('Paso 2 Ingreso de datos'!S466),"NA",IF(OR('Paso 2 Ingreso de datos'!S466=0,'Paso 2 Ingreso de datos'!S466=1,'Paso 2 Ingreso de datos'!S466=2,'Paso 2 Ingreso de datos'!S466=3,'Paso 2 Ingreso de datos'!S466=4),'Paso 2 Ingreso de datos'!S466,"NA"))</f>
        <v>NA</v>
      </c>
      <c r="O473" s="3" t="str">
        <f>IF(ISBLANK('Paso 2 Ingreso de datos'!T466),"NA",IF(OR('Paso 2 Ingreso de datos'!T466=0,'Paso 2 Ingreso de datos'!T466=1,'Paso 2 Ingreso de datos'!T466=2,'Paso 2 Ingreso de datos'!T466=3,'Paso 2 Ingreso de datos'!T466=4),'Paso 2 Ingreso de datos'!T466,"NA"))</f>
        <v>NA</v>
      </c>
      <c r="P473" s="3" t="str">
        <f>IF(ISBLANK('Paso 2 Ingreso de datos'!U466),"NA",IF(OR('Paso 2 Ingreso de datos'!U466=0,'Paso 2 Ingreso de datos'!U466=1,'Paso 2 Ingreso de datos'!U466=2,'Paso 2 Ingreso de datos'!U466=3,'Paso 2 Ingreso de datos'!U466=4),'Paso 2 Ingreso de datos'!U466,"NA"))</f>
        <v>NA</v>
      </c>
      <c r="Q473" s="3" t="str">
        <f>IF(ISBLANK('Paso 2 Ingreso de datos'!V466),"NA",IF(OR('Paso 2 Ingreso de datos'!V466=0,'Paso 2 Ingreso de datos'!V466=1,'Paso 2 Ingreso de datos'!V466=2,'Paso 2 Ingreso de datos'!V466=3,'Paso 2 Ingreso de datos'!V466=4),'Paso 2 Ingreso de datos'!V466,"NA"))</f>
        <v>NA</v>
      </c>
      <c r="R473" s="3" t="str">
        <f>IF(ISBLANK('Paso 2 Ingreso de datos'!W466),"NA",IF(OR('Paso 2 Ingreso de datos'!W466=0,'Paso 2 Ingreso de datos'!W466=1,'Paso 2 Ingreso de datos'!W466=2,'Paso 2 Ingreso de datos'!W466=3,'Paso 2 Ingreso de datos'!W466=4),'Paso 2 Ingreso de datos'!W466,"NA"))</f>
        <v>NA</v>
      </c>
      <c r="S473" s="3" t="str">
        <f>IF(ISBLANK('Paso 2 Ingreso de datos'!X466),"NA",IF(OR('Paso 2 Ingreso de datos'!X466=0,'Paso 2 Ingreso de datos'!X466=1,'Paso 2 Ingreso de datos'!X466=2,'Paso 2 Ingreso de datos'!X466=3,'Paso 2 Ingreso de datos'!X466=4),'Paso 2 Ingreso de datos'!X466,"NA"))</f>
        <v>NA</v>
      </c>
      <c r="T473" s="3" t="str">
        <f>IF(ISBLANK('Paso 2 Ingreso de datos'!Y466),"NA",IF(OR('Paso 2 Ingreso de datos'!Y466=0,'Paso 2 Ingreso de datos'!Y466=1,'Paso 2 Ingreso de datos'!Y466=2,'Paso 2 Ingreso de datos'!Y466=3,'Paso 2 Ingreso de datos'!Y466=4),'Paso 2 Ingreso de datos'!Y466,"NA"))</f>
        <v>NA</v>
      </c>
      <c r="U473" s="3" t="str">
        <f>IF(ISBLANK('Paso 2 Ingreso de datos'!Z466),"NA",IF(OR('Paso 2 Ingreso de datos'!Z466=0,'Paso 2 Ingreso de datos'!Z466=1,'Paso 2 Ingreso de datos'!Z466=2,'Paso 2 Ingreso de datos'!Z466=3,'Paso 2 Ingreso de datos'!Z466=4),'Paso 2 Ingreso de datos'!Z466,"NA"))</f>
        <v>NA</v>
      </c>
      <c r="W473" s="3">
        <f>SUM(COUNTIFS('Paso 2 Ingreso de datos'!G466:Z466,"&gt;=0",'Paso 2 Ingreso de datos'!G466:Z466,"&lt;=4"),COUNTA('Paso 2 Ingreso de datos'!A466))</f>
        <v>0</v>
      </c>
      <c r="X473" s="1" t="str">
        <f>IF(SUM('Paso 2 Ingreso de datos'!A466:Z466)&gt;0,"HD","FD")</f>
        <v>FD</v>
      </c>
    </row>
    <row r="474" spans="1:24">
      <c r="A474" s="3" t="str">
        <f>IF(AND(W474=21,X474),'Paso 2 Ingreso de datos'!A467,IF(AND(Paso2!W474=0,Paso2!X474="FD"),"NA","FD"))</f>
        <v>NA</v>
      </c>
      <c r="B474" s="3" t="str">
        <f>IF(ISBLANK('Paso 2 Ingreso de datos'!G467),"NA",IF(OR('Paso 2 Ingreso de datos'!G467=0,'Paso 2 Ingreso de datos'!G467=1,'Paso 2 Ingreso de datos'!G467=2,'Paso 2 Ingreso de datos'!G467=3,'Paso 2 Ingreso de datos'!G467=4),'Paso 2 Ingreso de datos'!G467,"NA"))</f>
        <v>NA</v>
      </c>
      <c r="C474" s="3" t="str">
        <f>IF(ISBLANK('Paso 2 Ingreso de datos'!H467),"NA",IF(OR('Paso 2 Ingreso de datos'!H467=0,'Paso 2 Ingreso de datos'!H467=1,'Paso 2 Ingreso de datos'!H467=2,'Paso 2 Ingreso de datos'!H467=3,'Paso 2 Ingreso de datos'!H467=4),'Paso 2 Ingreso de datos'!H467,"NA"))</f>
        <v>NA</v>
      </c>
      <c r="D474" s="3" t="str">
        <f>IF(ISBLANK('Paso 2 Ingreso de datos'!I467),"NA",IF(OR('Paso 2 Ingreso de datos'!I467=0,'Paso 2 Ingreso de datos'!I467=1,'Paso 2 Ingreso de datos'!I467=2,'Paso 2 Ingreso de datos'!I467=3,'Paso 2 Ingreso de datos'!I467=4),'Paso 2 Ingreso de datos'!I467,"NA"))</f>
        <v>NA</v>
      </c>
      <c r="E474" s="3" t="str">
        <f>IF(ISBLANK('Paso 2 Ingreso de datos'!J467),"NA",IF(OR('Paso 2 Ingreso de datos'!J467=0,'Paso 2 Ingreso de datos'!J467=1,'Paso 2 Ingreso de datos'!J467=2,'Paso 2 Ingreso de datos'!J467=3,'Paso 2 Ingreso de datos'!J467=4),'Paso 2 Ingreso de datos'!J467,"NA"))</f>
        <v>NA</v>
      </c>
      <c r="F474" s="3" t="str">
        <f>IF(ISBLANK('Paso 2 Ingreso de datos'!K467),"NA",IF(OR('Paso 2 Ingreso de datos'!K467=0,'Paso 2 Ingreso de datos'!K467=1,'Paso 2 Ingreso de datos'!K467=2,'Paso 2 Ingreso de datos'!K467=3,'Paso 2 Ingreso de datos'!K467=4),'Paso 2 Ingreso de datos'!K467,"NA"))</f>
        <v>NA</v>
      </c>
      <c r="G474" s="3" t="str">
        <f>IF(ISBLANK('Paso 2 Ingreso de datos'!L467),"NA",IF(OR('Paso 2 Ingreso de datos'!L467=0,'Paso 2 Ingreso de datos'!L467=1,'Paso 2 Ingreso de datos'!L467=2,'Paso 2 Ingreso de datos'!L467=3,'Paso 2 Ingreso de datos'!L467=4),'Paso 2 Ingreso de datos'!L467,"NA"))</f>
        <v>NA</v>
      </c>
      <c r="H474" s="3" t="str">
        <f>IF(ISBLANK('Paso 2 Ingreso de datos'!M467),"NA",IF(OR('Paso 2 Ingreso de datos'!M467=0,'Paso 2 Ingreso de datos'!M467=1,'Paso 2 Ingreso de datos'!M467=2,'Paso 2 Ingreso de datos'!M467=3,'Paso 2 Ingreso de datos'!M467=4),'Paso 2 Ingreso de datos'!M467,"NA"))</f>
        <v>NA</v>
      </c>
      <c r="I474" s="3" t="str">
        <f>IF(ISBLANK('Paso 2 Ingreso de datos'!N467),"NA",IF(OR('Paso 2 Ingreso de datos'!N467=0,'Paso 2 Ingreso de datos'!N467=1,'Paso 2 Ingreso de datos'!N467=2,'Paso 2 Ingreso de datos'!N467=3,'Paso 2 Ingreso de datos'!N467=4),'Paso 2 Ingreso de datos'!N467,"NA"))</f>
        <v>NA</v>
      </c>
      <c r="J474" s="3" t="str">
        <f>IF(ISBLANK('Paso 2 Ingreso de datos'!O467),"NA",IF(OR('Paso 2 Ingreso de datos'!O467=0,'Paso 2 Ingreso de datos'!O467=1,'Paso 2 Ingreso de datos'!O467=2,'Paso 2 Ingreso de datos'!O467=3,'Paso 2 Ingreso de datos'!O467=4),'Paso 2 Ingreso de datos'!O467,"NA"))</f>
        <v>NA</v>
      </c>
      <c r="K474" s="3" t="str">
        <f>IF(ISBLANK('Paso 2 Ingreso de datos'!P467),"NA",IF(OR('Paso 2 Ingreso de datos'!P467=0,'Paso 2 Ingreso de datos'!P467=1,'Paso 2 Ingreso de datos'!P467=2,'Paso 2 Ingreso de datos'!P467=3,'Paso 2 Ingreso de datos'!P467=4),'Paso 2 Ingreso de datos'!P467,"NA"))</f>
        <v>NA</v>
      </c>
      <c r="L474" s="3" t="str">
        <f>IF(ISBLANK('Paso 2 Ingreso de datos'!Q467),"NA",IF(OR('Paso 2 Ingreso de datos'!Q467=0,'Paso 2 Ingreso de datos'!Q467=1,'Paso 2 Ingreso de datos'!Q467=2,'Paso 2 Ingreso de datos'!Q467=3,'Paso 2 Ingreso de datos'!Q467=4),'Paso 2 Ingreso de datos'!Q467,"NA"))</f>
        <v>NA</v>
      </c>
      <c r="M474" s="3" t="str">
        <f>IF(ISBLANK('Paso 2 Ingreso de datos'!R467),"NA",IF(OR('Paso 2 Ingreso de datos'!R467=0,'Paso 2 Ingreso de datos'!R467=1,'Paso 2 Ingreso de datos'!R467=2,'Paso 2 Ingreso de datos'!R467=3,'Paso 2 Ingreso de datos'!R467=4),'Paso 2 Ingreso de datos'!R467,"NA"))</f>
        <v>NA</v>
      </c>
      <c r="N474" s="3" t="str">
        <f>IF(ISBLANK('Paso 2 Ingreso de datos'!S467),"NA",IF(OR('Paso 2 Ingreso de datos'!S467=0,'Paso 2 Ingreso de datos'!S467=1,'Paso 2 Ingreso de datos'!S467=2,'Paso 2 Ingreso de datos'!S467=3,'Paso 2 Ingreso de datos'!S467=4),'Paso 2 Ingreso de datos'!S467,"NA"))</f>
        <v>NA</v>
      </c>
      <c r="O474" s="3" t="str">
        <f>IF(ISBLANK('Paso 2 Ingreso de datos'!T467),"NA",IF(OR('Paso 2 Ingreso de datos'!T467=0,'Paso 2 Ingreso de datos'!T467=1,'Paso 2 Ingreso de datos'!T467=2,'Paso 2 Ingreso de datos'!T467=3,'Paso 2 Ingreso de datos'!T467=4),'Paso 2 Ingreso de datos'!T467,"NA"))</f>
        <v>NA</v>
      </c>
      <c r="P474" s="3" t="str">
        <f>IF(ISBLANK('Paso 2 Ingreso de datos'!U467),"NA",IF(OR('Paso 2 Ingreso de datos'!U467=0,'Paso 2 Ingreso de datos'!U467=1,'Paso 2 Ingreso de datos'!U467=2,'Paso 2 Ingreso de datos'!U467=3,'Paso 2 Ingreso de datos'!U467=4),'Paso 2 Ingreso de datos'!U467,"NA"))</f>
        <v>NA</v>
      </c>
      <c r="Q474" s="3" t="str">
        <f>IF(ISBLANK('Paso 2 Ingreso de datos'!V467),"NA",IF(OR('Paso 2 Ingreso de datos'!V467=0,'Paso 2 Ingreso de datos'!V467=1,'Paso 2 Ingreso de datos'!V467=2,'Paso 2 Ingreso de datos'!V467=3,'Paso 2 Ingreso de datos'!V467=4),'Paso 2 Ingreso de datos'!V467,"NA"))</f>
        <v>NA</v>
      </c>
      <c r="R474" s="3" t="str">
        <f>IF(ISBLANK('Paso 2 Ingreso de datos'!W467),"NA",IF(OR('Paso 2 Ingreso de datos'!W467=0,'Paso 2 Ingreso de datos'!W467=1,'Paso 2 Ingreso de datos'!W467=2,'Paso 2 Ingreso de datos'!W467=3,'Paso 2 Ingreso de datos'!W467=4),'Paso 2 Ingreso de datos'!W467,"NA"))</f>
        <v>NA</v>
      </c>
      <c r="S474" s="3" t="str">
        <f>IF(ISBLANK('Paso 2 Ingreso de datos'!X467),"NA",IF(OR('Paso 2 Ingreso de datos'!X467=0,'Paso 2 Ingreso de datos'!X467=1,'Paso 2 Ingreso de datos'!X467=2,'Paso 2 Ingreso de datos'!X467=3,'Paso 2 Ingreso de datos'!X467=4),'Paso 2 Ingreso de datos'!X467,"NA"))</f>
        <v>NA</v>
      </c>
      <c r="T474" s="3" t="str">
        <f>IF(ISBLANK('Paso 2 Ingreso de datos'!Y467),"NA",IF(OR('Paso 2 Ingreso de datos'!Y467=0,'Paso 2 Ingreso de datos'!Y467=1,'Paso 2 Ingreso de datos'!Y467=2,'Paso 2 Ingreso de datos'!Y467=3,'Paso 2 Ingreso de datos'!Y467=4),'Paso 2 Ingreso de datos'!Y467,"NA"))</f>
        <v>NA</v>
      </c>
      <c r="U474" s="3" t="str">
        <f>IF(ISBLANK('Paso 2 Ingreso de datos'!Z467),"NA",IF(OR('Paso 2 Ingreso de datos'!Z467=0,'Paso 2 Ingreso de datos'!Z467=1,'Paso 2 Ingreso de datos'!Z467=2,'Paso 2 Ingreso de datos'!Z467=3,'Paso 2 Ingreso de datos'!Z467=4),'Paso 2 Ingreso de datos'!Z467,"NA"))</f>
        <v>NA</v>
      </c>
      <c r="W474" s="3">
        <f>SUM(COUNTIFS('Paso 2 Ingreso de datos'!G467:Z467,"&gt;=0",'Paso 2 Ingreso de datos'!G467:Z467,"&lt;=4"),COUNTA('Paso 2 Ingreso de datos'!A467))</f>
        <v>0</v>
      </c>
      <c r="X474" s="1" t="str">
        <f>IF(SUM('Paso 2 Ingreso de datos'!A467:Z467)&gt;0,"HD","FD")</f>
        <v>FD</v>
      </c>
    </row>
    <row r="475" spans="1:24">
      <c r="A475" s="3" t="str">
        <f>IF(AND(W475=21,X475),'Paso 2 Ingreso de datos'!A468,IF(AND(Paso2!W475=0,Paso2!X475="FD"),"NA","FD"))</f>
        <v>NA</v>
      </c>
      <c r="B475" s="3" t="str">
        <f>IF(ISBLANK('Paso 2 Ingreso de datos'!G468),"NA",IF(OR('Paso 2 Ingreso de datos'!G468=0,'Paso 2 Ingreso de datos'!G468=1,'Paso 2 Ingreso de datos'!G468=2,'Paso 2 Ingreso de datos'!G468=3,'Paso 2 Ingreso de datos'!G468=4),'Paso 2 Ingreso de datos'!G468,"NA"))</f>
        <v>NA</v>
      </c>
      <c r="C475" s="3" t="str">
        <f>IF(ISBLANK('Paso 2 Ingreso de datos'!H468),"NA",IF(OR('Paso 2 Ingreso de datos'!H468=0,'Paso 2 Ingreso de datos'!H468=1,'Paso 2 Ingreso de datos'!H468=2,'Paso 2 Ingreso de datos'!H468=3,'Paso 2 Ingreso de datos'!H468=4),'Paso 2 Ingreso de datos'!H468,"NA"))</f>
        <v>NA</v>
      </c>
      <c r="D475" s="3" t="str">
        <f>IF(ISBLANK('Paso 2 Ingreso de datos'!I468),"NA",IF(OR('Paso 2 Ingreso de datos'!I468=0,'Paso 2 Ingreso de datos'!I468=1,'Paso 2 Ingreso de datos'!I468=2,'Paso 2 Ingreso de datos'!I468=3,'Paso 2 Ingreso de datos'!I468=4),'Paso 2 Ingreso de datos'!I468,"NA"))</f>
        <v>NA</v>
      </c>
      <c r="E475" s="3" t="str">
        <f>IF(ISBLANK('Paso 2 Ingreso de datos'!J468),"NA",IF(OR('Paso 2 Ingreso de datos'!J468=0,'Paso 2 Ingreso de datos'!J468=1,'Paso 2 Ingreso de datos'!J468=2,'Paso 2 Ingreso de datos'!J468=3,'Paso 2 Ingreso de datos'!J468=4),'Paso 2 Ingreso de datos'!J468,"NA"))</f>
        <v>NA</v>
      </c>
      <c r="F475" s="3" t="str">
        <f>IF(ISBLANK('Paso 2 Ingreso de datos'!K468),"NA",IF(OR('Paso 2 Ingreso de datos'!K468=0,'Paso 2 Ingreso de datos'!K468=1,'Paso 2 Ingreso de datos'!K468=2,'Paso 2 Ingreso de datos'!K468=3,'Paso 2 Ingreso de datos'!K468=4),'Paso 2 Ingreso de datos'!K468,"NA"))</f>
        <v>NA</v>
      </c>
      <c r="G475" s="3" t="str">
        <f>IF(ISBLANK('Paso 2 Ingreso de datos'!L468),"NA",IF(OR('Paso 2 Ingreso de datos'!L468=0,'Paso 2 Ingreso de datos'!L468=1,'Paso 2 Ingreso de datos'!L468=2,'Paso 2 Ingreso de datos'!L468=3,'Paso 2 Ingreso de datos'!L468=4),'Paso 2 Ingreso de datos'!L468,"NA"))</f>
        <v>NA</v>
      </c>
      <c r="H475" s="3" t="str">
        <f>IF(ISBLANK('Paso 2 Ingreso de datos'!M468),"NA",IF(OR('Paso 2 Ingreso de datos'!M468=0,'Paso 2 Ingreso de datos'!M468=1,'Paso 2 Ingreso de datos'!M468=2,'Paso 2 Ingreso de datos'!M468=3,'Paso 2 Ingreso de datos'!M468=4),'Paso 2 Ingreso de datos'!M468,"NA"))</f>
        <v>NA</v>
      </c>
      <c r="I475" s="3" t="str">
        <f>IF(ISBLANK('Paso 2 Ingreso de datos'!N468),"NA",IF(OR('Paso 2 Ingreso de datos'!N468=0,'Paso 2 Ingreso de datos'!N468=1,'Paso 2 Ingreso de datos'!N468=2,'Paso 2 Ingreso de datos'!N468=3,'Paso 2 Ingreso de datos'!N468=4),'Paso 2 Ingreso de datos'!N468,"NA"))</f>
        <v>NA</v>
      </c>
      <c r="J475" s="3" t="str">
        <f>IF(ISBLANK('Paso 2 Ingreso de datos'!O468),"NA",IF(OR('Paso 2 Ingreso de datos'!O468=0,'Paso 2 Ingreso de datos'!O468=1,'Paso 2 Ingreso de datos'!O468=2,'Paso 2 Ingreso de datos'!O468=3,'Paso 2 Ingreso de datos'!O468=4),'Paso 2 Ingreso de datos'!O468,"NA"))</f>
        <v>NA</v>
      </c>
      <c r="K475" s="3" t="str">
        <f>IF(ISBLANK('Paso 2 Ingreso de datos'!P468),"NA",IF(OR('Paso 2 Ingreso de datos'!P468=0,'Paso 2 Ingreso de datos'!P468=1,'Paso 2 Ingreso de datos'!P468=2,'Paso 2 Ingreso de datos'!P468=3,'Paso 2 Ingreso de datos'!P468=4),'Paso 2 Ingreso de datos'!P468,"NA"))</f>
        <v>NA</v>
      </c>
      <c r="L475" s="3" t="str">
        <f>IF(ISBLANK('Paso 2 Ingreso de datos'!Q468),"NA",IF(OR('Paso 2 Ingreso de datos'!Q468=0,'Paso 2 Ingreso de datos'!Q468=1,'Paso 2 Ingreso de datos'!Q468=2,'Paso 2 Ingreso de datos'!Q468=3,'Paso 2 Ingreso de datos'!Q468=4),'Paso 2 Ingreso de datos'!Q468,"NA"))</f>
        <v>NA</v>
      </c>
      <c r="M475" s="3" t="str">
        <f>IF(ISBLANK('Paso 2 Ingreso de datos'!R468),"NA",IF(OR('Paso 2 Ingreso de datos'!R468=0,'Paso 2 Ingreso de datos'!R468=1,'Paso 2 Ingreso de datos'!R468=2,'Paso 2 Ingreso de datos'!R468=3,'Paso 2 Ingreso de datos'!R468=4),'Paso 2 Ingreso de datos'!R468,"NA"))</f>
        <v>NA</v>
      </c>
      <c r="N475" s="3" t="str">
        <f>IF(ISBLANK('Paso 2 Ingreso de datos'!S468),"NA",IF(OR('Paso 2 Ingreso de datos'!S468=0,'Paso 2 Ingreso de datos'!S468=1,'Paso 2 Ingreso de datos'!S468=2,'Paso 2 Ingreso de datos'!S468=3,'Paso 2 Ingreso de datos'!S468=4),'Paso 2 Ingreso de datos'!S468,"NA"))</f>
        <v>NA</v>
      </c>
      <c r="O475" s="3" t="str">
        <f>IF(ISBLANK('Paso 2 Ingreso de datos'!T468),"NA",IF(OR('Paso 2 Ingreso de datos'!T468=0,'Paso 2 Ingreso de datos'!T468=1,'Paso 2 Ingreso de datos'!T468=2,'Paso 2 Ingreso de datos'!T468=3,'Paso 2 Ingreso de datos'!T468=4),'Paso 2 Ingreso de datos'!T468,"NA"))</f>
        <v>NA</v>
      </c>
      <c r="P475" s="3" t="str">
        <f>IF(ISBLANK('Paso 2 Ingreso de datos'!U468),"NA",IF(OR('Paso 2 Ingreso de datos'!U468=0,'Paso 2 Ingreso de datos'!U468=1,'Paso 2 Ingreso de datos'!U468=2,'Paso 2 Ingreso de datos'!U468=3,'Paso 2 Ingreso de datos'!U468=4),'Paso 2 Ingreso de datos'!U468,"NA"))</f>
        <v>NA</v>
      </c>
      <c r="Q475" s="3" t="str">
        <f>IF(ISBLANK('Paso 2 Ingreso de datos'!V468),"NA",IF(OR('Paso 2 Ingreso de datos'!V468=0,'Paso 2 Ingreso de datos'!V468=1,'Paso 2 Ingreso de datos'!V468=2,'Paso 2 Ingreso de datos'!V468=3,'Paso 2 Ingreso de datos'!V468=4),'Paso 2 Ingreso de datos'!V468,"NA"))</f>
        <v>NA</v>
      </c>
      <c r="R475" s="3" t="str">
        <f>IF(ISBLANK('Paso 2 Ingreso de datos'!W468),"NA",IF(OR('Paso 2 Ingreso de datos'!W468=0,'Paso 2 Ingreso de datos'!W468=1,'Paso 2 Ingreso de datos'!W468=2,'Paso 2 Ingreso de datos'!W468=3,'Paso 2 Ingreso de datos'!W468=4),'Paso 2 Ingreso de datos'!W468,"NA"))</f>
        <v>NA</v>
      </c>
      <c r="S475" s="3" t="str">
        <f>IF(ISBLANK('Paso 2 Ingreso de datos'!X468),"NA",IF(OR('Paso 2 Ingreso de datos'!X468=0,'Paso 2 Ingreso de datos'!X468=1,'Paso 2 Ingreso de datos'!X468=2,'Paso 2 Ingreso de datos'!X468=3,'Paso 2 Ingreso de datos'!X468=4),'Paso 2 Ingreso de datos'!X468,"NA"))</f>
        <v>NA</v>
      </c>
      <c r="T475" s="3" t="str">
        <f>IF(ISBLANK('Paso 2 Ingreso de datos'!Y468),"NA",IF(OR('Paso 2 Ingreso de datos'!Y468=0,'Paso 2 Ingreso de datos'!Y468=1,'Paso 2 Ingreso de datos'!Y468=2,'Paso 2 Ingreso de datos'!Y468=3,'Paso 2 Ingreso de datos'!Y468=4),'Paso 2 Ingreso de datos'!Y468,"NA"))</f>
        <v>NA</v>
      </c>
      <c r="U475" s="3" t="str">
        <f>IF(ISBLANK('Paso 2 Ingreso de datos'!Z468),"NA",IF(OR('Paso 2 Ingreso de datos'!Z468=0,'Paso 2 Ingreso de datos'!Z468=1,'Paso 2 Ingreso de datos'!Z468=2,'Paso 2 Ingreso de datos'!Z468=3,'Paso 2 Ingreso de datos'!Z468=4),'Paso 2 Ingreso de datos'!Z468,"NA"))</f>
        <v>NA</v>
      </c>
      <c r="W475" s="3">
        <f>SUM(COUNTIFS('Paso 2 Ingreso de datos'!G468:Z468,"&gt;=0",'Paso 2 Ingreso de datos'!G468:Z468,"&lt;=4"),COUNTA('Paso 2 Ingreso de datos'!A468))</f>
        <v>0</v>
      </c>
      <c r="X475" s="1" t="str">
        <f>IF(SUM('Paso 2 Ingreso de datos'!A468:Z468)&gt;0,"HD","FD")</f>
        <v>FD</v>
      </c>
    </row>
    <row r="476" spans="1:24">
      <c r="A476" s="3" t="str">
        <f>IF(AND(W476=21,X476),'Paso 2 Ingreso de datos'!A469,IF(AND(Paso2!W476=0,Paso2!X476="FD"),"NA","FD"))</f>
        <v>NA</v>
      </c>
      <c r="B476" s="3" t="str">
        <f>IF(ISBLANK('Paso 2 Ingreso de datos'!G469),"NA",IF(OR('Paso 2 Ingreso de datos'!G469=0,'Paso 2 Ingreso de datos'!G469=1,'Paso 2 Ingreso de datos'!G469=2,'Paso 2 Ingreso de datos'!G469=3,'Paso 2 Ingreso de datos'!G469=4),'Paso 2 Ingreso de datos'!G469,"NA"))</f>
        <v>NA</v>
      </c>
      <c r="C476" s="3" t="str">
        <f>IF(ISBLANK('Paso 2 Ingreso de datos'!H469),"NA",IF(OR('Paso 2 Ingreso de datos'!H469=0,'Paso 2 Ingreso de datos'!H469=1,'Paso 2 Ingreso de datos'!H469=2,'Paso 2 Ingreso de datos'!H469=3,'Paso 2 Ingreso de datos'!H469=4),'Paso 2 Ingreso de datos'!H469,"NA"))</f>
        <v>NA</v>
      </c>
      <c r="D476" s="3" t="str">
        <f>IF(ISBLANK('Paso 2 Ingreso de datos'!I469),"NA",IF(OR('Paso 2 Ingreso de datos'!I469=0,'Paso 2 Ingreso de datos'!I469=1,'Paso 2 Ingreso de datos'!I469=2,'Paso 2 Ingreso de datos'!I469=3,'Paso 2 Ingreso de datos'!I469=4),'Paso 2 Ingreso de datos'!I469,"NA"))</f>
        <v>NA</v>
      </c>
      <c r="E476" s="3" t="str">
        <f>IF(ISBLANK('Paso 2 Ingreso de datos'!J469),"NA",IF(OR('Paso 2 Ingreso de datos'!J469=0,'Paso 2 Ingreso de datos'!J469=1,'Paso 2 Ingreso de datos'!J469=2,'Paso 2 Ingreso de datos'!J469=3,'Paso 2 Ingreso de datos'!J469=4),'Paso 2 Ingreso de datos'!J469,"NA"))</f>
        <v>NA</v>
      </c>
      <c r="F476" s="3" t="str">
        <f>IF(ISBLANK('Paso 2 Ingreso de datos'!K469),"NA",IF(OR('Paso 2 Ingreso de datos'!K469=0,'Paso 2 Ingreso de datos'!K469=1,'Paso 2 Ingreso de datos'!K469=2,'Paso 2 Ingreso de datos'!K469=3,'Paso 2 Ingreso de datos'!K469=4),'Paso 2 Ingreso de datos'!K469,"NA"))</f>
        <v>NA</v>
      </c>
      <c r="G476" s="3" t="str">
        <f>IF(ISBLANK('Paso 2 Ingreso de datos'!L469),"NA",IF(OR('Paso 2 Ingreso de datos'!L469=0,'Paso 2 Ingreso de datos'!L469=1,'Paso 2 Ingreso de datos'!L469=2,'Paso 2 Ingreso de datos'!L469=3,'Paso 2 Ingreso de datos'!L469=4),'Paso 2 Ingreso de datos'!L469,"NA"))</f>
        <v>NA</v>
      </c>
      <c r="H476" s="3" t="str">
        <f>IF(ISBLANK('Paso 2 Ingreso de datos'!M469),"NA",IF(OR('Paso 2 Ingreso de datos'!M469=0,'Paso 2 Ingreso de datos'!M469=1,'Paso 2 Ingreso de datos'!M469=2,'Paso 2 Ingreso de datos'!M469=3,'Paso 2 Ingreso de datos'!M469=4),'Paso 2 Ingreso de datos'!M469,"NA"))</f>
        <v>NA</v>
      </c>
      <c r="I476" s="3" t="str">
        <f>IF(ISBLANK('Paso 2 Ingreso de datos'!N469),"NA",IF(OR('Paso 2 Ingreso de datos'!N469=0,'Paso 2 Ingreso de datos'!N469=1,'Paso 2 Ingreso de datos'!N469=2,'Paso 2 Ingreso de datos'!N469=3,'Paso 2 Ingreso de datos'!N469=4),'Paso 2 Ingreso de datos'!N469,"NA"))</f>
        <v>NA</v>
      </c>
      <c r="J476" s="3" t="str">
        <f>IF(ISBLANK('Paso 2 Ingreso de datos'!O469),"NA",IF(OR('Paso 2 Ingreso de datos'!O469=0,'Paso 2 Ingreso de datos'!O469=1,'Paso 2 Ingreso de datos'!O469=2,'Paso 2 Ingreso de datos'!O469=3,'Paso 2 Ingreso de datos'!O469=4),'Paso 2 Ingreso de datos'!O469,"NA"))</f>
        <v>NA</v>
      </c>
      <c r="K476" s="3" t="str">
        <f>IF(ISBLANK('Paso 2 Ingreso de datos'!P469),"NA",IF(OR('Paso 2 Ingreso de datos'!P469=0,'Paso 2 Ingreso de datos'!P469=1,'Paso 2 Ingreso de datos'!P469=2,'Paso 2 Ingreso de datos'!P469=3,'Paso 2 Ingreso de datos'!P469=4),'Paso 2 Ingreso de datos'!P469,"NA"))</f>
        <v>NA</v>
      </c>
      <c r="L476" s="3" t="str">
        <f>IF(ISBLANK('Paso 2 Ingreso de datos'!Q469),"NA",IF(OR('Paso 2 Ingreso de datos'!Q469=0,'Paso 2 Ingreso de datos'!Q469=1,'Paso 2 Ingreso de datos'!Q469=2,'Paso 2 Ingreso de datos'!Q469=3,'Paso 2 Ingreso de datos'!Q469=4),'Paso 2 Ingreso de datos'!Q469,"NA"))</f>
        <v>NA</v>
      </c>
      <c r="M476" s="3" t="str">
        <f>IF(ISBLANK('Paso 2 Ingreso de datos'!R469),"NA",IF(OR('Paso 2 Ingreso de datos'!R469=0,'Paso 2 Ingreso de datos'!R469=1,'Paso 2 Ingreso de datos'!R469=2,'Paso 2 Ingreso de datos'!R469=3,'Paso 2 Ingreso de datos'!R469=4),'Paso 2 Ingreso de datos'!R469,"NA"))</f>
        <v>NA</v>
      </c>
      <c r="N476" s="3" t="str">
        <f>IF(ISBLANK('Paso 2 Ingreso de datos'!S469),"NA",IF(OR('Paso 2 Ingreso de datos'!S469=0,'Paso 2 Ingreso de datos'!S469=1,'Paso 2 Ingreso de datos'!S469=2,'Paso 2 Ingreso de datos'!S469=3,'Paso 2 Ingreso de datos'!S469=4),'Paso 2 Ingreso de datos'!S469,"NA"))</f>
        <v>NA</v>
      </c>
      <c r="O476" s="3" t="str">
        <f>IF(ISBLANK('Paso 2 Ingreso de datos'!T469),"NA",IF(OR('Paso 2 Ingreso de datos'!T469=0,'Paso 2 Ingreso de datos'!T469=1,'Paso 2 Ingreso de datos'!T469=2,'Paso 2 Ingreso de datos'!T469=3,'Paso 2 Ingreso de datos'!T469=4),'Paso 2 Ingreso de datos'!T469,"NA"))</f>
        <v>NA</v>
      </c>
      <c r="P476" s="3" t="str">
        <f>IF(ISBLANK('Paso 2 Ingreso de datos'!U469),"NA",IF(OR('Paso 2 Ingreso de datos'!U469=0,'Paso 2 Ingreso de datos'!U469=1,'Paso 2 Ingreso de datos'!U469=2,'Paso 2 Ingreso de datos'!U469=3,'Paso 2 Ingreso de datos'!U469=4),'Paso 2 Ingreso de datos'!U469,"NA"))</f>
        <v>NA</v>
      </c>
      <c r="Q476" s="3" t="str">
        <f>IF(ISBLANK('Paso 2 Ingreso de datos'!V469),"NA",IF(OR('Paso 2 Ingreso de datos'!V469=0,'Paso 2 Ingreso de datos'!V469=1,'Paso 2 Ingreso de datos'!V469=2,'Paso 2 Ingreso de datos'!V469=3,'Paso 2 Ingreso de datos'!V469=4),'Paso 2 Ingreso de datos'!V469,"NA"))</f>
        <v>NA</v>
      </c>
      <c r="R476" s="3" t="str">
        <f>IF(ISBLANK('Paso 2 Ingreso de datos'!W469),"NA",IF(OR('Paso 2 Ingreso de datos'!W469=0,'Paso 2 Ingreso de datos'!W469=1,'Paso 2 Ingreso de datos'!W469=2,'Paso 2 Ingreso de datos'!W469=3,'Paso 2 Ingreso de datos'!W469=4),'Paso 2 Ingreso de datos'!W469,"NA"))</f>
        <v>NA</v>
      </c>
      <c r="S476" s="3" t="str">
        <f>IF(ISBLANK('Paso 2 Ingreso de datos'!X469),"NA",IF(OR('Paso 2 Ingreso de datos'!X469=0,'Paso 2 Ingreso de datos'!X469=1,'Paso 2 Ingreso de datos'!X469=2,'Paso 2 Ingreso de datos'!X469=3,'Paso 2 Ingreso de datos'!X469=4),'Paso 2 Ingreso de datos'!X469,"NA"))</f>
        <v>NA</v>
      </c>
      <c r="T476" s="3" t="str">
        <f>IF(ISBLANK('Paso 2 Ingreso de datos'!Y469),"NA",IF(OR('Paso 2 Ingreso de datos'!Y469=0,'Paso 2 Ingreso de datos'!Y469=1,'Paso 2 Ingreso de datos'!Y469=2,'Paso 2 Ingreso de datos'!Y469=3,'Paso 2 Ingreso de datos'!Y469=4),'Paso 2 Ingreso de datos'!Y469,"NA"))</f>
        <v>NA</v>
      </c>
      <c r="U476" s="3" t="str">
        <f>IF(ISBLANK('Paso 2 Ingreso de datos'!Z469),"NA",IF(OR('Paso 2 Ingreso de datos'!Z469=0,'Paso 2 Ingreso de datos'!Z469=1,'Paso 2 Ingreso de datos'!Z469=2,'Paso 2 Ingreso de datos'!Z469=3,'Paso 2 Ingreso de datos'!Z469=4),'Paso 2 Ingreso de datos'!Z469,"NA"))</f>
        <v>NA</v>
      </c>
      <c r="W476" s="3">
        <f>SUM(COUNTIFS('Paso 2 Ingreso de datos'!G469:Z469,"&gt;=0",'Paso 2 Ingreso de datos'!G469:Z469,"&lt;=4"),COUNTA('Paso 2 Ingreso de datos'!A469))</f>
        <v>0</v>
      </c>
      <c r="X476" s="1" t="str">
        <f>IF(SUM('Paso 2 Ingreso de datos'!A469:Z469)&gt;0,"HD","FD")</f>
        <v>FD</v>
      </c>
    </row>
    <row r="477" spans="1:24">
      <c r="A477" s="3" t="str">
        <f>IF(AND(W477=21,X477),'Paso 2 Ingreso de datos'!A470,IF(AND(Paso2!W477=0,Paso2!X477="FD"),"NA","FD"))</f>
        <v>NA</v>
      </c>
      <c r="B477" s="3" t="str">
        <f>IF(ISBLANK('Paso 2 Ingreso de datos'!G470),"NA",IF(OR('Paso 2 Ingreso de datos'!G470=0,'Paso 2 Ingreso de datos'!G470=1,'Paso 2 Ingreso de datos'!G470=2,'Paso 2 Ingreso de datos'!G470=3,'Paso 2 Ingreso de datos'!G470=4),'Paso 2 Ingreso de datos'!G470,"NA"))</f>
        <v>NA</v>
      </c>
      <c r="C477" s="3" t="str">
        <f>IF(ISBLANK('Paso 2 Ingreso de datos'!H470),"NA",IF(OR('Paso 2 Ingreso de datos'!H470=0,'Paso 2 Ingreso de datos'!H470=1,'Paso 2 Ingreso de datos'!H470=2,'Paso 2 Ingreso de datos'!H470=3,'Paso 2 Ingreso de datos'!H470=4),'Paso 2 Ingreso de datos'!H470,"NA"))</f>
        <v>NA</v>
      </c>
      <c r="D477" s="3" t="str">
        <f>IF(ISBLANK('Paso 2 Ingreso de datos'!I470),"NA",IF(OR('Paso 2 Ingreso de datos'!I470=0,'Paso 2 Ingreso de datos'!I470=1,'Paso 2 Ingreso de datos'!I470=2,'Paso 2 Ingreso de datos'!I470=3,'Paso 2 Ingreso de datos'!I470=4),'Paso 2 Ingreso de datos'!I470,"NA"))</f>
        <v>NA</v>
      </c>
      <c r="E477" s="3" t="str">
        <f>IF(ISBLANK('Paso 2 Ingreso de datos'!J470),"NA",IF(OR('Paso 2 Ingreso de datos'!J470=0,'Paso 2 Ingreso de datos'!J470=1,'Paso 2 Ingreso de datos'!J470=2,'Paso 2 Ingreso de datos'!J470=3,'Paso 2 Ingreso de datos'!J470=4),'Paso 2 Ingreso de datos'!J470,"NA"))</f>
        <v>NA</v>
      </c>
      <c r="F477" s="3" t="str">
        <f>IF(ISBLANK('Paso 2 Ingreso de datos'!K470),"NA",IF(OR('Paso 2 Ingreso de datos'!K470=0,'Paso 2 Ingreso de datos'!K470=1,'Paso 2 Ingreso de datos'!K470=2,'Paso 2 Ingreso de datos'!K470=3,'Paso 2 Ingreso de datos'!K470=4),'Paso 2 Ingreso de datos'!K470,"NA"))</f>
        <v>NA</v>
      </c>
      <c r="G477" s="3" t="str">
        <f>IF(ISBLANK('Paso 2 Ingreso de datos'!L470),"NA",IF(OR('Paso 2 Ingreso de datos'!L470=0,'Paso 2 Ingreso de datos'!L470=1,'Paso 2 Ingreso de datos'!L470=2,'Paso 2 Ingreso de datos'!L470=3,'Paso 2 Ingreso de datos'!L470=4),'Paso 2 Ingreso de datos'!L470,"NA"))</f>
        <v>NA</v>
      </c>
      <c r="H477" s="3" t="str">
        <f>IF(ISBLANK('Paso 2 Ingreso de datos'!M470),"NA",IF(OR('Paso 2 Ingreso de datos'!M470=0,'Paso 2 Ingreso de datos'!M470=1,'Paso 2 Ingreso de datos'!M470=2,'Paso 2 Ingreso de datos'!M470=3,'Paso 2 Ingreso de datos'!M470=4),'Paso 2 Ingreso de datos'!M470,"NA"))</f>
        <v>NA</v>
      </c>
      <c r="I477" s="3" t="str">
        <f>IF(ISBLANK('Paso 2 Ingreso de datos'!N470),"NA",IF(OR('Paso 2 Ingreso de datos'!N470=0,'Paso 2 Ingreso de datos'!N470=1,'Paso 2 Ingreso de datos'!N470=2,'Paso 2 Ingreso de datos'!N470=3,'Paso 2 Ingreso de datos'!N470=4),'Paso 2 Ingreso de datos'!N470,"NA"))</f>
        <v>NA</v>
      </c>
      <c r="J477" s="3" t="str">
        <f>IF(ISBLANK('Paso 2 Ingreso de datos'!O470),"NA",IF(OR('Paso 2 Ingreso de datos'!O470=0,'Paso 2 Ingreso de datos'!O470=1,'Paso 2 Ingreso de datos'!O470=2,'Paso 2 Ingreso de datos'!O470=3,'Paso 2 Ingreso de datos'!O470=4),'Paso 2 Ingreso de datos'!O470,"NA"))</f>
        <v>NA</v>
      </c>
      <c r="K477" s="3" t="str">
        <f>IF(ISBLANK('Paso 2 Ingreso de datos'!P470),"NA",IF(OR('Paso 2 Ingreso de datos'!P470=0,'Paso 2 Ingreso de datos'!P470=1,'Paso 2 Ingreso de datos'!P470=2,'Paso 2 Ingreso de datos'!P470=3,'Paso 2 Ingreso de datos'!P470=4),'Paso 2 Ingreso de datos'!P470,"NA"))</f>
        <v>NA</v>
      </c>
      <c r="L477" s="3" t="str">
        <f>IF(ISBLANK('Paso 2 Ingreso de datos'!Q470),"NA",IF(OR('Paso 2 Ingreso de datos'!Q470=0,'Paso 2 Ingreso de datos'!Q470=1,'Paso 2 Ingreso de datos'!Q470=2,'Paso 2 Ingreso de datos'!Q470=3,'Paso 2 Ingreso de datos'!Q470=4),'Paso 2 Ingreso de datos'!Q470,"NA"))</f>
        <v>NA</v>
      </c>
      <c r="M477" s="3" t="str">
        <f>IF(ISBLANK('Paso 2 Ingreso de datos'!R470),"NA",IF(OR('Paso 2 Ingreso de datos'!R470=0,'Paso 2 Ingreso de datos'!R470=1,'Paso 2 Ingreso de datos'!R470=2,'Paso 2 Ingreso de datos'!R470=3,'Paso 2 Ingreso de datos'!R470=4),'Paso 2 Ingreso de datos'!R470,"NA"))</f>
        <v>NA</v>
      </c>
      <c r="N477" s="3" t="str">
        <f>IF(ISBLANK('Paso 2 Ingreso de datos'!S470),"NA",IF(OR('Paso 2 Ingreso de datos'!S470=0,'Paso 2 Ingreso de datos'!S470=1,'Paso 2 Ingreso de datos'!S470=2,'Paso 2 Ingreso de datos'!S470=3,'Paso 2 Ingreso de datos'!S470=4),'Paso 2 Ingreso de datos'!S470,"NA"))</f>
        <v>NA</v>
      </c>
      <c r="O477" s="3" t="str">
        <f>IF(ISBLANK('Paso 2 Ingreso de datos'!T470),"NA",IF(OR('Paso 2 Ingreso de datos'!T470=0,'Paso 2 Ingreso de datos'!T470=1,'Paso 2 Ingreso de datos'!T470=2,'Paso 2 Ingreso de datos'!T470=3,'Paso 2 Ingreso de datos'!T470=4),'Paso 2 Ingreso de datos'!T470,"NA"))</f>
        <v>NA</v>
      </c>
      <c r="P477" s="3" t="str">
        <f>IF(ISBLANK('Paso 2 Ingreso de datos'!U470),"NA",IF(OR('Paso 2 Ingreso de datos'!U470=0,'Paso 2 Ingreso de datos'!U470=1,'Paso 2 Ingreso de datos'!U470=2,'Paso 2 Ingreso de datos'!U470=3,'Paso 2 Ingreso de datos'!U470=4),'Paso 2 Ingreso de datos'!U470,"NA"))</f>
        <v>NA</v>
      </c>
      <c r="Q477" s="3" t="str">
        <f>IF(ISBLANK('Paso 2 Ingreso de datos'!V470),"NA",IF(OR('Paso 2 Ingreso de datos'!V470=0,'Paso 2 Ingreso de datos'!V470=1,'Paso 2 Ingreso de datos'!V470=2,'Paso 2 Ingreso de datos'!V470=3,'Paso 2 Ingreso de datos'!V470=4),'Paso 2 Ingreso de datos'!V470,"NA"))</f>
        <v>NA</v>
      </c>
      <c r="R477" s="3" t="str">
        <f>IF(ISBLANK('Paso 2 Ingreso de datos'!W470),"NA",IF(OR('Paso 2 Ingreso de datos'!W470=0,'Paso 2 Ingreso de datos'!W470=1,'Paso 2 Ingreso de datos'!W470=2,'Paso 2 Ingreso de datos'!W470=3,'Paso 2 Ingreso de datos'!W470=4),'Paso 2 Ingreso de datos'!W470,"NA"))</f>
        <v>NA</v>
      </c>
      <c r="S477" s="3" t="str">
        <f>IF(ISBLANK('Paso 2 Ingreso de datos'!X470),"NA",IF(OR('Paso 2 Ingreso de datos'!X470=0,'Paso 2 Ingreso de datos'!X470=1,'Paso 2 Ingreso de datos'!X470=2,'Paso 2 Ingreso de datos'!X470=3,'Paso 2 Ingreso de datos'!X470=4),'Paso 2 Ingreso de datos'!X470,"NA"))</f>
        <v>NA</v>
      </c>
      <c r="T477" s="3" t="str">
        <f>IF(ISBLANK('Paso 2 Ingreso de datos'!Y470),"NA",IF(OR('Paso 2 Ingreso de datos'!Y470=0,'Paso 2 Ingreso de datos'!Y470=1,'Paso 2 Ingreso de datos'!Y470=2,'Paso 2 Ingreso de datos'!Y470=3,'Paso 2 Ingreso de datos'!Y470=4),'Paso 2 Ingreso de datos'!Y470,"NA"))</f>
        <v>NA</v>
      </c>
      <c r="U477" s="3" t="str">
        <f>IF(ISBLANK('Paso 2 Ingreso de datos'!Z470),"NA",IF(OR('Paso 2 Ingreso de datos'!Z470=0,'Paso 2 Ingreso de datos'!Z470=1,'Paso 2 Ingreso de datos'!Z470=2,'Paso 2 Ingreso de datos'!Z470=3,'Paso 2 Ingreso de datos'!Z470=4),'Paso 2 Ingreso de datos'!Z470,"NA"))</f>
        <v>NA</v>
      </c>
      <c r="W477" s="3">
        <f>SUM(COUNTIFS('Paso 2 Ingreso de datos'!G470:Z470,"&gt;=0",'Paso 2 Ingreso de datos'!G470:Z470,"&lt;=4"),COUNTA('Paso 2 Ingreso de datos'!A470))</f>
        <v>0</v>
      </c>
      <c r="X477" s="1" t="str">
        <f>IF(SUM('Paso 2 Ingreso de datos'!A470:Z470)&gt;0,"HD","FD")</f>
        <v>FD</v>
      </c>
    </row>
    <row r="478" spans="1:24">
      <c r="A478" s="3" t="str">
        <f>IF(AND(W478=21,X478),'Paso 2 Ingreso de datos'!A471,IF(AND(Paso2!W478=0,Paso2!X478="FD"),"NA","FD"))</f>
        <v>NA</v>
      </c>
      <c r="B478" s="3" t="str">
        <f>IF(ISBLANK('Paso 2 Ingreso de datos'!G471),"NA",IF(OR('Paso 2 Ingreso de datos'!G471=0,'Paso 2 Ingreso de datos'!G471=1,'Paso 2 Ingreso de datos'!G471=2,'Paso 2 Ingreso de datos'!G471=3,'Paso 2 Ingreso de datos'!G471=4),'Paso 2 Ingreso de datos'!G471,"NA"))</f>
        <v>NA</v>
      </c>
      <c r="C478" s="3" t="str">
        <f>IF(ISBLANK('Paso 2 Ingreso de datos'!H471),"NA",IF(OR('Paso 2 Ingreso de datos'!H471=0,'Paso 2 Ingreso de datos'!H471=1,'Paso 2 Ingreso de datos'!H471=2,'Paso 2 Ingreso de datos'!H471=3,'Paso 2 Ingreso de datos'!H471=4),'Paso 2 Ingreso de datos'!H471,"NA"))</f>
        <v>NA</v>
      </c>
      <c r="D478" s="3" t="str">
        <f>IF(ISBLANK('Paso 2 Ingreso de datos'!I471),"NA",IF(OR('Paso 2 Ingreso de datos'!I471=0,'Paso 2 Ingreso de datos'!I471=1,'Paso 2 Ingreso de datos'!I471=2,'Paso 2 Ingreso de datos'!I471=3,'Paso 2 Ingreso de datos'!I471=4),'Paso 2 Ingreso de datos'!I471,"NA"))</f>
        <v>NA</v>
      </c>
      <c r="E478" s="3" t="str">
        <f>IF(ISBLANK('Paso 2 Ingreso de datos'!J471),"NA",IF(OR('Paso 2 Ingreso de datos'!J471=0,'Paso 2 Ingreso de datos'!J471=1,'Paso 2 Ingreso de datos'!J471=2,'Paso 2 Ingreso de datos'!J471=3,'Paso 2 Ingreso de datos'!J471=4),'Paso 2 Ingreso de datos'!J471,"NA"))</f>
        <v>NA</v>
      </c>
      <c r="F478" s="3" t="str">
        <f>IF(ISBLANK('Paso 2 Ingreso de datos'!K471),"NA",IF(OR('Paso 2 Ingreso de datos'!K471=0,'Paso 2 Ingreso de datos'!K471=1,'Paso 2 Ingreso de datos'!K471=2,'Paso 2 Ingreso de datos'!K471=3,'Paso 2 Ingreso de datos'!K471=4),'Paso 2 Ingreso de datos'!K471,"NA"))</f>
        <v>NA</v>
      </c>
      <c r="G478" s="3" t="str">
        <f>IF(ISBLANK('Paso 2 Ingreso de datos'!L471),"NA",IF(OR('Paso 2 Ingreso de datos'!L471=0,'Paso 2 Ingreso de datos'!L471=1,'Paso 2 Ingreso de datos'!L471=2,'Paso 2 Ingreso de datos'!L471=3,'Paso 2 Ingreso de datos'!L471=4),'Paso 2 Ingreso de datos'!L471,"NA"))</f>
        <v>NA</v>
      </c>
      <c r="H478" s="3" t="str">
        <f>IF(ISBLANK('Paso 2 Ingreso de datos'!M471),"NA",IF(OR('Paso 2 Ingreso de datos'!M471=0,'Paso 2 Ingreso de datos'!M471=1,'Paso 2 Ingreso de datos'!M471=2,'Paso 2 Ingreso de datos'!M471=3,'Paso 2 Ingreso de datos'!M471=4),'Paso 2 Ingreso de datos'!M471,"NA"))</f>
        <v>NA</v>
      </c>
      <c r="I478" s="3" t="str">
        <f>IF(ISBLANK('Paso 2 Ingreso de datos'!N471),"NA",IF(OR('Paso 2 Ingreso de datos'!N471=0,'Paso 2 Ingreso de datos'!N471=1,'Paso 2 Ingreso de datos'!N471=2,'Paso 2 Ingreso de datos'!N471=3,'Paso 2 Ingreso de datos'!N471=4),'Paso 2 Ingreso de datos'!N471,"NA"))</f>
        <v>NA</v>
      </c>
      <c r="J478" s="3" t="str">
        <f>IF(ISBLANK('Paso 2 Ingreso de datos'!O471),"NA",IF(OR('Paso 2 Ingreso de datos'!O471=0,'Paso 2 Ingreso de datos'!O471=1,'Paso 2 Ingreso de datos'!O471=2,'Paso 2 Ingreso de datos'!O471=3,'Paso 2 Ingreso de datos'!O471=4),'Paso 2 Ingreso de datos'!O471,"NA"))</f>
        <v>NA</v>
      </c>
      <c r="K478" s="3" t="str">
        <f>IF(ISBLANK('Paso 2 Ingreso de datos'!P471),"NA",IF(OR('Paso 2 Ingreso de datos'!P471=0,'Paso 2 Ingreso de datos'!P471=1,'Paso 2 Ingreso de datos'!P471=2,'Paso 2 Ingreso de datos'!P471=3,'Paso 2 Ingreso de datos'!P471=4),'Paso 2 Ingreso de datos'!P471,"NA"))</f>
        <v>NA</v>
      </c>
      <c r="L478" s="3" t="str">
        <f>IF(ISBLANK('Paso 2 Ingreso de datos'!Q471),"NA",IF(OR('Paso 2 Ingreso de datos'!Q471=0,'Paso 2 Ingreso de datos'!Q471=1,'Paso 2 Ingreso de datos'!Q471=2,'Paso 2 Ingreso de datos'!Q471=3,'Paso 2 Ingreso de datos'!Q471=4),'Paso 2 Ingreso de datos'!Q471,"NA"))</f>
        <v>NA</v>
      </c>
      <c r="M478" s="3" t="str">
        <f>IF(ISBLANK('Paso 2 Ingreso de datos'!R471),"NA",IF(OR('Paso 2 Ingreso de datos'!R471=0,'Paso 2 Ingreso de datos'!R471=1,'Paso 2 Ingreso de datos'!R471=2,'Paso 2 Ingreso de datos'!R471=3,'Paso 2 Ingreso de datos'!R471=4),'Paso 2 Ingreso de datos'!R471,"NA"))</f>
        <v>NA</v>
      </c>
      <c r="N478" s="3" t="str">
        <f>IF(ISBLANK('Paso 2 Ingreso de datos'!S471),"NA",IF(OR('Paso 2 Ingreso de datos'!S471=0,'Paso 2 Ingreso de datos'!S471=1,'Paso 2 Ingreso de datos'!S471=2,'Paso 2 Ingreso de datos'!S471=3,'Paso 2 Ingreso de datos'!S471=4),'Paso 2 Ingreso de datos'!S471,"NA"))</f>
        <v>NA</v>
      </c>
      <c r="O478" s="3" t="str">
        <f>IF(ISBLANK('Paso 2 Ingreso de datos'!T471),"NA",IF(OR('Paso 2 Ingreso de datos'!T471=0,'Paso 2 Ingreso de datos'!T471=1,'Paso 2 Ingreso de datos'!T471=2,'Paso 2 Ingreso de datos'!T471=3,'Paso 2 Ingreso de datos'!T471=4),'Paso 2 Ingreso de datos'!T471,"NA"))</f>
        <v>NA</v>
      </c>
      <c r="P478" s="3" t="str">
        <f>IF(ISBLANK('Paso 2 Ingreso de datos'!U471),"NA",IF(OR('Paso 2 Ingreso de datos'!U471=0,'Paso 2 Ingreso de datos'!U471=1,'Paso 2 Ingreso de datos'!U471=2,'Paso 2 Ingreso de datos'!U471=3,'Paso 2 Ingreso de datos'!U471=4),'Paso 2 Ingreso de datos'!U471,"NA"))</f>
        <v>NA</v>
      </c>
      <c r="Q478" s="3" t="str">
        <f>IF(ISBLANK('Paso 2 Ingreso de datos'!V471),"NA",IF(OR('Paso 2 Ingreso de datos'!V471=0,'Paso 2 Ingreso de datos'!V471=1,'Paso 2 Ingreso de datos'!V471=2,'Paso 2 Ingreso de datos'!V471=3,'Paso 2 Ingreso de datos'!V471=4),'Paso 2 Ingreso de datos'!V471,"NA"))</f>
        <v>NA</v>
      </c>
      <c r="R478" s="3" t="str">
        <f>IF(ISBLANK('Paso 2 Ingreso de datos'!W471),"NA",IF(OR('Paso 2 Ingreso de datos'!W471=0,'Paso 2 Ingreso de datos'!W471=1,'Paso 2 Ingreso de datos'!W471=2,'Paso 2 Ingreso de datos'!W471=3,'Paso 2 Ingreso de datos'!W471=4),'Paso 2 Ingreso de datos'!W471,"NA"))</f>
        <v>NA</v>
      </c>
      <c r="S478" s="3" t="str">
        <f>IF(ISBLANK('Paso 2 Ingreso de datos'!X471),"NA",IF(OR('Paso 2 Ingreso de datos'!X471=0,'Paso 2 Ingreso de datos'!X471=1,'Paso 2 Ingreso de datos'!X471=2,'Paso 2 Ingreso de datos'!X471=3,'Paso 2 Ingreso de datos'!X471=4),'Paso 2 Ingreso de datos'!X471,"NA"))</f>
        <v>NA</v>
      </c>
      <c r="T478" s="3" t="str">
        <f>IF(ISBLANK('Paso 2 Ingreso de datos'!Y471),"NA",IF(OR('Paso 2 Ingreso de datos'!Y471=0,'Paso 2 Ingreso de datos'!Y471=1,'Paso 2 Ingreso de datos'!Y471=2,'Paso 2 Ingreso de datos'!Y471=3,'Paso 2 Ingreso de datos'!Y471=4),'Paso 2 Ingreso de datos'!Y471,"NA"))</f>
        <v>NA</v>
      </c>
      <c r="U478" s="3" t="str">
        <f>IF(ISBLANK('Paso 2 Ingreso de datos'!Z471),"NA",IF(OR('Paso 2 Ingreso de datos'!Z471=0,'Paso 2 Ingreso de datos'!Z471=1,'Paso 2 Ingreso de datos'!Z471=2,'Paso 2 Ingreso de datos'!Z471=3,'Paso 2 Ingreso de datos'!Z471=4),'Paso 2 Ingreso de datos'!Z471,"NA"))</f>
        <v>NA</v>
      </c>
      <c r="W478" s="3">
        <f>SUM(COUNTIFS('Paso 2 Ingreso de datos'!G471:Z471,"&gt;=0",'Paso 2 Ingreso de datos'!G471:Z471,"&lt;=4"),COUNTA('Paso 2 Ingreso de datos'!A471))</f>
        <v>0</v>
      </c>
      <c r="X478" s="1" t="str">
        <f>IF(SUM('Paso 2 Ingreso de datos'!A471:Z471)&gt;0,"HD","FD")</f>
        <v>FD</v>
      </c>
    </row>
    <row r="479" spans="1:24">
      <c r="A479" s="3" t="str">
        <f>IF(AND(W479=21,X479),'Paso 2 Ingreso de datos'!A472,IF(AND(Paso2!W479=0,Paso2!X479="FD"),"NA","FD"))</f>
        <v>NA</v>
      </c>
      <c r="B479" s="3" t="str">
        <f>IF(ISBLANK('Paso 2 Ingreso de datos'!G472),"NA",IF(OR('Paso 2 Ingreso de datos'!G472=0,'Paso 2 Ingreso de datos'!G472=1,'Paso 2 Ingreso de datos'!G472=2,'Paso 2 Ingreso de datos'!G472=3,'Paso 2 Ingreso de datos'!G472=4),'Paso 2 Ingreso de datos'!G472,"NA"))</f>
        <v>NA</v>
      </c>
      <c r="C479" s="3" t="str">
        <f>IF(ISBLANK('Paso 2 Ingreso de datos'!H472),"NA",IF(OR('Paso 2 Ingreso de datos'!H472=0,'Paso 2 Ingreso de datos'!H472=1,'Paso 2 Ingreso de datos'!H472=2,'Paso 2 Ingreso de datos'!H472=3,'Paso 2 Ingreso de datos'!H472=4),'Paso 2 Ingreso de datos'!H472,"NA"))</f>
        <v>NA</v>
      </c>
      <c r="D479" s="3" t="str">
        <f>IF(ISBLANK('Paso 2 Ingreso de datos'!I472),"NA",IF(OR('Paso 2 Ingreso de datos'!I472=0,'Paso 2 Ingreso de datos'!I472=1,'Paso 2 Ingreso de datos'!I472=2,'Paso 2 Ingreso de datos'!I472=3,'Paso 2 Ingreso de datos'!I472=4),'Paso 2 Ingreso de datos'!I472,"NA"))</f>
        <v>NA</v>
      </c>
      <c r="E479" s="3" t="str">
        <f>IF(ISBLANK('Paso 2 Ingreso de datos'!J472),"NA",IF(OR('Paso 2 Ingreso de datos'!J472=0,'Paso 2 Ingreso de datos'!J472=1,'Paso 2 Ingreso de datos'!J472=2,'Paso 2 Ingreso de datos'!J472=3,'Paso 2 Ingreso de datos'!J472=4),'Paso 2 Ingreso de datos'!J472,"NA"))</f>
        <v>NA</v>
      </c>
      <c r="F479" s="3" t="str">
        <f>IF(ISBLANK('Paso 2 Ingreso de datos'!K472),"NA",IF(OR('Paso 2 Ingreso de datos'!K472=0,'Paso 2 Ingreso de datos'!K472=1,'Paso 2 Ingreso de datos'!K472=2,'Paso 2 Ingreso de datos'!K472=3,'Paso 2 Ingreso de datos'!K472=4),'Paso 2 Ingreso de datos'!K472,"NA"))</f>
        <v>NA</v>
      </c>
      <c r="G479" s="3" t="str">
        <f>IF(ISBLANK('Paso 2 Ingreso de datos'!L472),"NA",IF(OR('Paso 2 Ingreso de datos'!L472=0,'Paso 2 Ingreso de datos'!L472=1,'Paso 2 Ingreso de datos'!L472=2,'Paso 2 Ingreso de datos'!L472=3,'Paso 2 Ingreso de datos'!L472=4),'Paso 2 Ingreso de datos'!L472,"NA"))</f>
        <v>NA</v>
      </c>
      <c r="H479" s="3" t="str">
        <f>IF(ISBLANK('Paso 2 Ingreso de datos'!M472),"NA",IF(OR('Paso 2 Ingreso de datos'!M472=0,'Paso 2 Ingreso de datos'!M472=1,'Paso 2 Ingreso de datos'!M472=2,'Paso 2 Ingreso de datos'!M472=3,'Paso 2 Ingreso de datos'!M472=4),'Paso 2 Ingreso de datos'!M472,"NA"))</f>
        <v>NA</v>
      </c>
      <c r="I479" s="3" t="str">
        <f>IF(ISBLANK('Paso 2 Ingreso de datos'!N472),"NA",IF(OR('Paso 2 Ingreso de datos'!N472=0,'Paso 2 Ingreso de datos'!N472=1,'Paso 2 Ingreso de datos'!N472=2,'Paso 2 Ingreso de datos'!N472=3,'Paso 2 Ingreso de datos'!N472=4),'Paso 2 Ingreso de datos'!N472,"NA"))</f>
        <v>NA</v>
      </c>
      <c r="J479" s="3" t="str">
        <f>IF(ISBLANK('Paso 2 Ingreso de datos'!O472),"NA",IF(OR('Paso 2 Ingreso de datos'!O472=0,'Paso 2 Ingreso de datos'!O472=1,'Paso 2 Ingreso de datos'!O472=2,'Paso 2 Ingreso de datos'!O472=3,'Paso 2 Ingreso de datos'!O472=4),'Paso 2 Ingreso de datos'!O472,"NA"))</f>
        <v>NA</v>
      </c>
      <c r="K479" s="3" t="str">
        <f>IF(ISBLANK('Paso 2 Ingreso de datos'!P472),"NA",IF(OR('Paso 2 Ingreso de datos'!P472=0,'Paso 2 Ingreso de datos'!P472=1,'Paso 2 Ingreso de datos'!P472=2,'Paso 2 Ingreso de datos'!P472=3,'Paso 2 Ingreso de datos'!P472=4),'Paso 2 Ingreso de datos'!P472,"NA"))</f>
        <v>NA</v>
      </c>
      <c r="L479" s="3" t="str">
        <f>IF(ISBLANK('Paso 2 Ingreso de datos'!Q472),"NA",IF(OR('Paso 2 Ingreso de datos'!Q472=0,'Paso 2 Ingreso de datos'!Q472=1,'Paso 2 Ingreso de datos'!Q472=2,'Paso 2 Ingreso de datos'!Q472=3,'Paso 2 Ingreso de datos'!Q472=4),'Paso 2 Ingreso de datos'!Q472,"NA"))</f>
        <v>NA</v>
      </c>
      <c r="M479" s="3" t="str">
        <f>IF(ISBLANK('Paso 2 Ingreso de datos'!R472),"NA",IF(OR('Paso 2 Ingreso de datos'!R472=0,'Paso 2 Ingreso de datos'!R472=1,'Paso 2 Ingreso de datos'!R472=2,'Paso 2 Ingreso de datos'!R472=3,'Paso 2 Ingreso de datos'!R472=4),'Paso 2 Ingreso de datos'!R472,"NA"))</f>
        <v>NA</v>
      </c>
      <c r="N479" s="3" t="str">
        <f>IF(ISBLANK('Paso 2 Ingreso de datos'!S472),"NA",IF(OR('Paso 2 Ingreso de datos'!S472=0,'Paso 2 Ingreso de datos'!S472=1,'Paso 2 Ingreso de datos'!S472=2,'Paso 2 Ingreso de datos'!S472=3,'Paso 2 Ingreso de datos'!S472=4),'Paso 2 Ingreso de datos'!S472,"NA"))</f>
        <v>NA</v>
      </c>
      <c r="O479" s="3" t="str">
        <f>IF(ISBLANK('Paso 2 Ingreso de datos'!T472),"NA",IF(OR('Paso 2 Ingreso de datos'!T472=0,'Paso 2 Ingreso de datos'!T472=1,'Paso 2 Ingreso de datos'!T472=2,'Paso 2 Ingreso de datos'!T472=3,'Paso 2 Ingreso de datos'!T472=4),'Paso 2 Ingreso de datos'!T472,"NA"))</f>
        <v>NA</v>
      </c>
      <c r="P479" s="3" t="str">
        <f>IF(ISBLANK('Paso 2 Ingreso de datos'!U472),"NA",IF(OR('Paso 2 Ingreso de datos'!U472=0,'Paso 2 Ingreso de datos'!U472=1,'Paso 2 Ingreso de datos'!U472=2,'Paso 2 Ingreso de datos'!U472=3,'Paso 2 Ingreso de datos'!U472=4),'Paso 2 Ingreso de datos'!U472,"NA"))</f>
        <v>NA</v>
      </c>
      <c r="Q479" s="3" t="str">
        <f>IF(ISBLANK('Paso 2 Ingreso de datos'!V472),"NA",IF(OR('Paso 2 Ingreso de datos'!V472=0,'Paso 2 Ingreso de datos'!V472=1,'Paso 2 Ingreso de datos'!V472=2,'Paso 2 Ingreso de datos'!V472=3,'Paso 2 Ingreso de datos'!V472=4),'Paso 2 Ingreso de datos'!V472,"NA"))</f>
        <v>NA</v>
      </c>
      <c r="R479" s="3" t="str">
        <f>IF(ISBLANK('Paso 2 Ingreso de datos'!W472),"NA",IF(OR('Paso 2 Ingreso de datos'!W472=0,'Paso 2 Ingreso de datos'!W472=1,'Paso 2 Ingreso de datos'!W472=2,'Paso 2 Ingreso de datos'!W472=3,'Paso 2 Ingreso de datos'!W472=4),'Paso 2 Ingreso de datos'!W472,"NA"))</f>
        <v>NA</v>
      </c>
      <c r="S479" s="3" t="str">
        <f>IF(ISBLANK('Paso 2 Ingreso de datos'!X472),"NA",IF(OR('Paso 2 Ingreso de datos'!X472=0,'Paso 2 Ingreso de datos'!X472=1,'Paso 2 Ingreso de datos'!X472=2,'Paso 2 Ingreso de datos'!X472=3,'Paso 2 Ingreso de datos'!X472=4),'Paso 2 Ingreso de datos'!X472,"NA"))</f>
        <v>NA</v>
      </c>
      <c r="T479" s="3" t="str">
        <f>IF(ISBLANK('Paso 2 Ingreso de datos'!Y472),"NA",IF(OR('Paso 2 Ingreso de datos'!Y472=0,'Paso 2 Ingreso de datos'!Y472=1,'Paso 2 Ingreso de datos'!Y472=2,'Paso 2 Ingreso de datos'!Y472=3,'Paso 2 Ingreso de datos'!Y472=4),'Paso 2 Ingreso de datos'!Y472,"NA"))</f>
        <v>NA</v>
      </c>
      <c r="U479" s="3" t="str">
        <f>IF(ISBLANK('Paso 2 Ingreso de datos'!Z472),"NA",IF(OR('Paso 2 Ingreso de datos'!Z472=0,'Paso 2 Ingreso de datos'!Z472=1,'Paso 2 Ingreso de datos'!Z472=2,'Paso 2 Ingreso de datos'!Z472=3,'Paso 2 Ingreso de datos'!Z472=4),'Paso 2 Ingreso de datos'!Z472,"NA"))</f>
        <v>NA</v>
      </c>
      <c r="W479" s="3">
        <f>SUM(COUNTIFS('Paso 2 Ingreso de datos'!G472:Z472,"&gt;=0",'Paso 2 Ingreso de datos'!G472:Z472,"&lt;=4"),COUNTA('Paso 2 Ingreso de datos'!A472))</f>
        <v>0</v>
      </c>
      <c r="X479" s="1" t="str">
        <f>IF(SUM('Paso 2 Ingreso de datos'!A472:Z472)&gt;0,"HD","FD")</f>
        <v>FD</v>
      </c>
    </row>
    <row r="480" spans="1:24">
      <c r="A480" s="3" t="str">
        <f>IF(AND(W480=21,X480),'Paso 2 Ingreso de datos'!A473,IF(AND(Paso2!W480=0,Paso2!X480="FD"),"NA","FD"))</f>
        <v>NA</v>
      </c>
      <c r="B480" s="3" t="str">
        <f>IF(ISBLANK('Paso 2 Ingreso de datos'!G473),"NA",IF(OR('Paso 2 Ingreso de datos'!G473=0,'Paso 2 Ingreso de datos'!G473=1,'Paso 2 Ingreso de datos'!G473=2,'Paso 2 Ingreso de datos'!G473=3,'Paso 2 Ingreso de datos'!G473=4),'Paso 2 Ingreso de datos'!G473,"NA"))</f>
        <v>NA</v>
      </c>
      <c r="C480" s="3" t="str">
        <f>IF(ISBLANK('Paso 2 Ingreso de datos'!H473),"NA",IF(OR('Paso 2 Ingreso de datos'!H473=0,'Paso 2 Ingreso de datos'!H473=1,'Paso 2 Ingreso de datos'!H473=2,'Paso 2 Ingreso de datos'!H473=3,'Paso 2 Ingreso de datos'!H473=4),'Paso 2 Ingreso de datos'!H473,"NA"))</f>
        <v>NA</v>
      </c>
      <c r="D480" s="3" t="str">
        <f>IF(ISBLANK('Paso 2 Ingreso de datos'!I473),"NA",IF(OR('Paso 2 Ingreso de datos'!I473=0,'Paso 2 Ingreso de datos'!I473=1,'Paso 2 Ingreso de datos'!I473=2,'Paso 2 Ingreso de datos'!I473=3,'Paso 2 Ingreso de datos'!I473=4),'Paso 2 Ingreso de datos'!I473,"NA"))</f>
        <v>NA</v>
      </c>
      <c r="E480" s="3" t="str">
        <f>IF(ISBLANK('Paso 2 Ingreso de datos'!J473),"NA",IF(OR('Paso 2 Ingreso de datos'!J473=0,'Paso 2 Ingreso de datos'!J473=1,'Paso 2 Ingreso de datos'!J473=2,'Paso 2 Ingreso de datos'!J473=3,'Paso 2 Ingreso de datos'!J473=4),'Paso 2 Ingreso de datos'!J473,"NA"))</f>
        <v>NA</v>
      </c>
      <c r="F480" s="3" t="str">
        <f>IF(ISBLANK('Paso 2 Ingreso de datos'!K473),"NA",IF(OR('Paso 2 Ingreso de datos'!K473=0,'Paso 2 Ingreso de datos'!K473=1,'Paso 2 Ingreso de datos'!K473=2,'Paso 2 Ingreso de datos'!K473=3,'Paso 2 Ingreso de datos'!K473=4),'Paso 2 Ingreso de datos'!K473,"NA"))</f>
        <v>NA</v>
      </c>
      <c r="G480" s="3" t="str">
        <f>IF(ISBLANK('Paso 2 Ingreso de datos'!L473),"NA",IF(OR('Paso 2 Ingreso de datos'!L473=0,'Paso 2 Ingreso de datos'!L473=1,'Paso 2 Ingreso de datos'!L473=2,'Paso 2 Ingreso de datos'!L473=3,'Paso 2 Ingreso de datos'!L473=4),'Paso 2 Ingreso de datos'!L473,"NA"))</f>
        <v>NA</v>
      </c>
      <c r="H480" s="3" t="str">
        <f>IF(ISBLANK('Paso 2 Ingreso de datos'!M473),"NA",IF(OR('Paso 2 Ingreso de datos'!M473=0,'Paso 2 Ingreso de datos'!M473=1,'Paso 2 Ingreso de datos'!M473=2,'Paso 2 Ingreso de datos'!M473=3,'Paso 2 Ingreso de datos'!M473=4),'Paso 2 Ingreso de datos'!M473,"NA"))</f>
        <v>NA</v>
      </c>
      <c r="I480" s="3" t="str">
        <f>IF(ISBLANK('Paso 2 Ingreso de datos'!N473),"NA",IF(OR('Paso 2 Ingreso de datos'!N473=0,'Paso 2 Ingreso de datos'!N473=1,'Paso 2 Ingreso de datos'!N473=2,'Paso 2 Ingreso de datos'!N473=3,'Paso 2 Ingreso de datos'!N473=4),'Paso 2 Ingreso de datos'!N473,"NA"))</f>
        <v>NA</v>
      </c>
      <c r="J480" s="3" t="str">
        <f>IF(ISBLANK('Paso 2 Ingreso de datos'!O473),"NA",IF(OR('Paso 2 Ingreso de datos'!O473=0,'Paso 2 Ingreso de datos'!O473=1,'Paso 2 Ingreso de datos'!O473=2,'Paso 2 Ingreso de datos'!O473=3,'Paso 2 Ingreso de datos'!O473=4),'Paso 2 Ingreso de datos'!O473,"NA"))</f>
        <v>NA</v>
      </c>
      <c r="K480" s="3" t="str">
        <f>IF(ISBLANK('Paso 2 Ingreso de datos'!P473),"NA",IF(OR('Paso 2 Ingreso de datos'!P473=0,'Paso 2 Ingreso de datos'!P473=1,'Paso 2 Ingreso de datos'!P473=2,'Paso 2 Ingreso de datos'!P473=3,'Paso 2 Ingreso de datos'!P473=4),'Paso 2 Ingreso de datos'!P473,"NA"))</f>
        <v>NA</v>
      </c>
      <c r="L480" s="3" t="str">
        <f>IF(ISBLANK('Paso 2 Ingreso de datos'!Q473),"NA",IF(OR('Paso 2 Ingreso de datos'!Q473=0,'Paso 2 Ingreso de datos'!Q473=1,'Paso 2 Ingreso de datos'!Q473=2,'Paso 2 Ingreso de datos'!Q473=3,'Paso 2 Ingreso de datos'!Q473=4),'Paso 2 Ingreso de datos'!Q473,"NA"))</f>
        <v>NA</v>
      </c>
      <c r="M480" s="3" t="str">
        <f>IF(ISBLANK('Paso 2 Ingreso de datos'!R473),"NA",IF(OR('Paso 2 Ingreso de datos'!R473=0,'Paso 2 Ingreso de datos'!R473=1,'Paso 2 Ingreso de datos'!R473=2,'Paso 2 Ingreso de datos'!R473=3,'Paso 2 Ingreso de datos'!R473=4),'Paso 2 Ingreso de datos'!R473,"NA"))</f>
        <v>NA</v>
      </c>
      <c r="N480" s="3" t="str">
        <f>IF(ISBLANK('Paso 2 Ingreso de datos'!S473),"NA",IF(OR('Paso 2 Ingreso de datos'!S473=0,'Paso 2 Ingreso de datos'!S473=1,'Paso 2 Ingreso de datos'!S473=2,'Paso 2 Ingreso de datos'!S473=3,'Paso 2 Ingreso de datos'!S473=4),'Paso 2 Ingreso de datos'!S473,"NA"))</f>
        <v>NA</v>
      </c>
      <c r="O480" s="3" t="str">
        <f>IF(ISBLANK('Paso 2 Ingreso de datos'!T473),"NA",IF(OR('Paso 2 Ingreso de datos'!T473=0,'Paso 2 Ingreso de datos'!T473=1,'Paso 2 Ingreso de datos'!T473=2,'Paso 2 Ingreso de datos'!T473=3,'Paso 2 Ingreso de datos'!T473=4),'Paso 2 Ingreso de datos'!T473,"NA"))</f>
        <v>NA</v>
      </c>
      <c r="P480" s="3" t="str">
        <f>IF(ISBLANK('Paso 2 Ingreso de datos'!U473),"NA",IF(OR('Paso 2 Ingreso de datos'!U473=0,'Paso 2 Ingreso de datos'!U473=1,'Paso 2 Ingreso de datos'!U473=2,'Paso 2 Ingreso de datos'!U473=3,'Paso 2 Ingreso de datos'!U473=4),'Paso 2 Ingreso de datos'!U473,"NA"))</f>
        <v>NA</v>
      </c>
      <c r="Q480" s="3" t="str">
        <f>IF(ISBLANK('Paso 2 Ingreso de datos'!V473),"NA",IF(OR('Paso 2 Ingreso de datos'!V473=0,'Paso 2 Ingreso de datos'!V473=1,'Paso 2 Ingreso de datos'!V473=2,'Paso 2 Ingreso de datos'!V473=3,'Paso 2 Ingreso de datos'!V473=4),'Paso 2 Ingreso de datos'!V473,"NA"))</f>
        <v>NA</v>
      </c>
      <c r="R480" s="3" t="str">
        <f>IF(ISBLANK('Paso 2 Ingreso de datos'!W473),"NA",IF(OR('Paso 2 Ingreso de datos'!W473=0,'Paso 2 Ingreso de datos'!W473=1,'Paso 2 Ingreso de datos'!W473=2,'Paso 2 Ingreso de datos'!W473=3,'Paso 2 Ingreso de datos'!W473=4),'Paso 2 Ingreso de datos'!W473,"NA"))</f>
        <v>NA</v>
      </c>
      <c r="S480" s="3" t="str">
        <f>IF(ISBLANK('Paso 2 Ingreso de datos'!X473),"NA",IF(OR('Paso 2 Ingreso de datos'!X473=0,'Paso 2 Ingreso de datos'!X473=1,'Paso 2 Ingreso de datos'!X473=2,'Paso 2 Ingreso de datos'!X473=3,'Paso 2 Ingreso de datos'!X473=4),'Paso 2 Ingreso de datos'!X473,"NA"))</f>
        <v>NA</v>
      </c>
      <c r="T480" s="3" t="str">
        <f>IF(ISBLANK('Paso 2 Ingreso de datos'!Y473),"NA",IF(OR('Paso 2 Ingreso de datos'!Y473=0,'Paso 2 Ingreso de datos'!Y473=1,'Paso 2 Ingreso de datos'!Y473=2,'Paso 2 Ingreso de datos'!Y473=3,'Paso 2 Ingreso de datos'!Y473=4),'Paso 2 Ingreso de datos'!Y473,"NA"))</f>
        <v>NA</v>
      </c>
      <c r="U480" s="3" t="str">
        <f>IF(ISBLANK('Paso 2 Ingreso de datos'!Z473),"NA",IF(OR('Paso 2 Ingreso de datos'!Z473=0,'Paso 2 Ingreso de datos'!Z473=1,'Paso 2 Ingreso de datos'!Z473=2,'Paso 2 Ingreso de datos'!Z473=3,'Paso 2 Ingreso de datos'!Z473=4),'Paso 2 Ingreso de datos'!Z473,"NA"))</f>
        <v>NA</v>
      </c>
      <c r="W480" s="3">
        <f>SUM(COUNTIFS('Paso 2 Ingreso de datos'!G473:Z473,"&gt;=0",'Paso 2 Ingreso de datos'!G473:Z473,"&lt;=4"),COUNTA('Paso 2 Ingreso de datos'!A473))</f>
        <v>0</v>
      </c>
      <c r="X480" s="1" t="str">
        <f>IF(SUM('Paso 2 Ingreso de datos'!A473:Z473)&gt;0,"HD","FD")</f>
        <v>FD</v>
      </c>
    </row>
    <row r="481" spans="1:24">
      <c r="A481" s="3" t="str">
        <f>IF(AND(W481=21,X481),'Paso 2 Ingreso de datos'!A474,IF(AND(Paso2!W481=0,Paso2!X481="FD"),"NA","FD"))</f>
        <v>NA</v>
      </c>
      <c r="B481" s="3" t="str">
        <f>IF(ISBLANK('Paso 2 Ingreso de datos'!G474),"NA",IF(OR('Paso 2 Ingreso de datos'!G474=0,'Paso 2 Ingreso de datos'!G474=1,'Paso 2 Ingreso de datos'!G474=2,'Paso 2 Ingreso de datos'!G474=3,'Paso 2 Ingreso de datos'!G474=4),'Paso 2 Ingreso de datos'!G474,"NA"))</f>
        <v>NA</v>
      </c>
      <c r="C481" s="3" t="str">
        <f>IF(ISBLANK('Paso 2 Ingreso de datos'!H474),"NA",IF(OR('Paso 2 Ingreso de datos'!H474=0,'Paso 2 Ingreso de datos'!H474=1,'Paso 2 Ingreso de datos'!H474=2,'Paso 2 Ingreso de datos'!H474=3,'Paso 2 Ingreso de datos'!H474=4),'Paso 2 Ingreso de datos'!H474,"NA"))</f>
        <v>NA</v>
      </c>
      <c r="D481" s="3" t="str">
        <f>IF(ISBLANK('Paso 2 Ingreso de datos'!I474),"NA",IF(OR('Paso 2 Ingreso de datos'!I474=0,'Paso 2 Ingreso de datos'!I474=1,'Paso 2 Ingreso de datos'!I474=2,'Paso 2 Ingreso de datos'!I474=3,'Paso 2 Ingreso de datos'!I474=4),'Paso 2 Ingreso de datos'!I474,"NA"))</f>
        <v>NA</v>
      </c>
      <c r="E481" s="3" t="str">
        <f>IF(ISBLANK('Paso 2 Ingreso de datos'!J474),"NA",IF(OR('Paso 2 Ingreso de datos'!J474=0,'Paso 2 Ingreso de datos'!J474=1,'Paso 2 Ingreso de datos'!J474=2,'Paso 2 Ingreso de datos'!J474=3,'Paso 2 Ingreso de datos'!J474=4),'Paso 2 Ingreso de datos'!J474,"NA"))</f>
        <v>NA</v>
      </c>
      <c r="F481" s="3" t="str">
        <f>IF(ISBLANK('Paso 2 Ingreso de datos'!K474),"NA",IF(OR('Paso 2 Ingreso de datos'!K474=0,'Paso 2 Ingreso de datos'!K474=1,'Paso 2 Ingreso de datos'!K474=2,'Paso 2 Ingreso de datos'!K474=3,'Paso 2 Ingreso de datos'!K474=4),'Paso 2 Ingreso de datos'!K474,"NA"))</f>
        <v>NA</v>
      </c>
      <c r="G481" s="3" t="str">
        <f>IF(ISBLANK('Paso 2 Ingreso de datos'!L474),"NA",IF(OR('Paso 2 Ingreso de datos'!L474=0,'Paso 2 Ingreso de datos'!L474=1,'Paso 2 Ingreso de datos'!L474=2,'Paso 2 Ingreso de datos'!L474=3,'Paso 2 Ingreso de datos'!L474=4),'Paso 2 Ingreso de datos'!L474,"NA"))</f>
        <v>NA</v>
      </c>
      <c r="H481" s="3" t="str">
        <f>IF(ISBLANK('Paso 2 Ingreso de datos'!M474),"NA",IF(OR('Paso 2 Ingreso de datos'!M474=0,'Paso 2 Ingreso de datos'!M474=1,'Paso 2 Ingreso de datos'!M474=2,'Paso 2 Ingreso de datos'!M474=3,'Paso 2 Ingreso de datos'!M474=4),'Paso 2 Ingreso de datos'!M474,"NA"))</f>
        <v>NA</v>
      </c>
      <c r="I481" s="3" t="str">
        <f>IF(ISBLANK('Paso 2 Ingreso de datos'!N474),"NA",IF(OR('Paso 2 Ingreso de datos'!N474=0,'Paso 2 Ingreso de datos'!N474=1,'Paso 2 Ingreso de datos'!N474=2,'Paso 2 Ingreso de datos'!N474=3,'Paso 2 Ingreso de datos'!N474=4),'Paso 2 Ingreso de datos'!N474,"NA"))</f>
        <v>NA</v>
      </c>
      <c r="J481" s="3" t="str">
        <f>IF(ISBLANK('Paso 2 Ingreso de datos'!O474),"NA",IF(OR('Paso 2 Ingreso de datos'!O474=0,'Paso 2 Ingreso de datos'!O474=1,'Paso 2 Ingreso de datos'!O474=2,'Paso 2 Ingreso de datos'!O474=3,'Paso 2 Ingreso de datos'!O474=4),'Paso 2 Ingreso de datos'!O474,"NA"))</f>
        <v>NA</v>
      </c>
      <c r="K481" s="3" t="str">
        <f>IF(ISBLANK('Paso 2 Ingreso de datos'!P474),"NA",IF(OR('Paso 2 Ingreso de datos'!P474=0,'Paso 2 Ingreso de datos'!P474=1,'Paso 2 Ingreso de datos'!P474=2,'Paso 2 Ingreso de datos'!P474=3,'Paso 2 Ingreso de datos'!P474=4),'Paso 2 Ingreso de datos'!P474,"NA"))</f>
        <v>NA</v>
      </c>
      <c r="L481" s="3" t="str">
        <f>IF(ISBLANK('Paso 2 Ingreso de datos'!Q474),"NA",IF(OR('Paso 2 Ingreso de datos'!Q474=0,'Paso 2 Ingreso de datos'!Q474=1,'Paso 2 Ingreso de datos'!Q474=2,'Paso 2 Ingreso de datos'!Q474=3,'Paso 2 Ingreso de datos'!Q474=4),'Paso 2 Ingreso de datos'!Q474,"NA"))</f>
        <v>NA</v>
      </c>
      <c r="M481" s="3" t="str">
        <f>IF(ISBLANK('Paso 2 Ingreso de datos'!R474),"NA",IF(OR('Paso 2 Ingreso de datos'!R474=0,'Paso 2 Ingreso de datos'!R474=1,'Paso 2 Ingreso de datos'!R474=2,'Paso 2 Ingreso de datos'!R474=3,'Paso 2 Ingreso de datos'!R474=4),'Paso 2 Ingreso de datos'!R474,"NA"))</f>
        <v>NA</v>
      </c>
      <c r="N481" s="3" t="str">
        <f>IF(ISBLANK('Paso 2 Ingreso de datos'!S474),"NA",IF(OR('Paso 2 Ingreso de datos'!S474=0,'Paso 2 Ingreso de datos'!S474=1,'Paso 2 Ingreso de datos'!S474=2,'Paso 2 Ingreso de datos'!S474=3,'Paso 2 Ingreso de datos'!S474=4),'Paso 2 Ingreso de datos'!S474,"NA"))</f>
        <v>NA</v>
      </c>
      <c r="O481" s="3" t="str">
        <f>IF(ISBLANK('Paso 2 Ingreso de datos'!T474),"NA",IF(OR('Paso 2 Ingreso de datos'!T474=0,'Paso 2 Ingreso de datos'!T474=1,'Paso 2 Ingreso de datos'!T474=2,'Paso 2 Ingreso de datos'!T474=3,'Paso 2 Ingreso de datos'!T474=4),'Paso 2 Ingreso de datos'!T474,"NA"))</f>
        <v>NA</v>
      </c>
      <c r="P481" s="3" t="str">
        <f>IF(ISBLANK('Paso 2 Ingreso de datos'!U474),"NA",IF(OR('Paso 2 Ingreso de datos'!U474=0,'Paso 2 Ingreso de datos'!U474=1,'Paso 2 Ingreso de datos'!U474=2,'Paso 2 Ingreso de datos'!U474=3,'Paso 2 Ingreso de datos'!U474=4),'Paso 2 Ingreso de datos'!U474,"NA"))</f>
        <v>NA</v>
      </c>
      <c r="Q481" s="3" t="str">
        <f>IF(ISBLANK('Paso 2 Ingreso de datos'!V474),"NA",IF(OR('Paso 2 Ingreso de datos'!V474=0,'Paso 2 Ingreso de datos'!V474=1,'Paso 2 Ingreso de datos'!V474=2,'Paso 2 Ingreso de datos'!V474=3,'Paso 2 Ingreso de datos'!V474=4),'Paso 2 Ingreso de datos'!V474,"NA"))</f>
        <v>NA</v>
      </c>
      <c r="R481" s="3" t="str">
        <f>IF(ISBLANK('Paso 2 Ingreso de datos'!W474),"NA",IF(OR('Paso 2 Ingreso de datos'!W474=0,'Paso 2 Ingreso de datos'!W474=1,'Paso 2 Ingreso de datos'!W474=2,'Paso 2 Ingreso de datos'!W474=3,'Paso 2 Ingreso de datos'!W474=4),'Paso 2 Ingreso de datos'!W474,"NA"))</f>
        <v>NA</v>
      </c>
      <c r="S481" s="3" t="str">
        <f>IF(ISBLANK('Paso 2 Ingreso de datos'!X474),"NA",IF(OR('Paso 2 Ingreso de datos'!X474=0,'Paso 2 Ingreso de datos'!X474=1,'Paso 2 Ingreso de datos'!X474=2,'Paso 2 Ingreso de datos'!X474=3,'Paso 2 Ingreso de datos'!X474=4),'Paso 2 Ingreso de datos'!X474,"NA"))</f>
        <v>NA</v>
      </c>
      <c r="T481" s="3" t="str">
        <f>IF(ISBLANK('Paso 2 Ingreso de datos'!Y474),"NA",IF(OR('Paso 2 Ingreso de datos'!Y474=0,'Paso 2 Ingreso de datos'!Y474=1,'Paso 2 Ingreso de datos'!Y474=2,'Paso 2 Ingreso de datos'!Y474=3,'Paso 2 Ingreso de datos'!Y474=4),'Paso 2 Ingreso de datos'!Y474,"NA"))</f>
        <v>NA</v>
      </c>
      <c r="U481" s="3" t="str">
        <f>IF(ISBLANK('Paso 2 Ingreso de datos'!Z474),"NA",IF(OR('Paso 2 Ingreso de datos'!Z474=0,'Paso 2 Ingreso de datos'!Z474=1,'Paso 2 Ingreso de datos'!Z474=2,'Paso 2 Ingreso de datos'!Z474=3,'Paso 2 Ingreso de datos'!Z474=4),'Paso 2 Ingreso de datos'!Z474,"NA"))</f>
        <v>NA</v>
      </c>
      <c r="W481" s="3">
        <f>SUM(COUNTIFS('Paso 2 Ingreso de datos'!G474:Z474,"&gt;=0",'Paso 2 Ingreso de datos'!G474:Z474,"&lt;=4"),COUNTA('Paso 2 Ingreso de datos'!A474))</f>
        <v>0</v>
      </c>
      <c r="X481" s="1" t="str">
        <f>IF(SUM('Paso 2 Ingreso de datos'!A474:Z474)&gt;0,"HD","FD")</f>
        <v>FD</v>
      </c>
    </row>
    <row r="482" spans="1:24">
      <c r="A482" s="3" t="str">
        <f>IF(AND(W482=21,X482),'Paso 2 Ingreso de datos'!A475,IF(AND(Paso2!W482=0,Paso2!X482="FD"),"NA","FD"))</f>
        <v>NA</v>
      </c>
      <c r="B482" s="3" t="str">
        <f>IF(ISBLANK('Paso 2 Ingreso de datos'!G475),"NA",IF(OR('Paso 2 Ingreso de datos'!G475=0,'Paso 2 Ingreso de datos'!G475=1,'Paso 2 Ingreso de datos'!G475=2,'Paso 2 Ingreso de datos'!G475=3,'Paso 2 Ingreso de datos'!G475=4),'Paso 2 Ingreso de datos'!G475,"NA"))</f>
        <v>NA</v>
      </c>
      <c r="C482" s="3" t="str">
        <f>IF(ISBLANK('Paso 2 Ingreso de datos'!H475),"NA",IF(OR('Paso 2 Ingreso de datos'!H475=0,'Paso 2 Ingreso de datos'!H475=1,'Paso 2 Ingreso de datos'!H475=2,'Paso 2 Ingreso de datos'!H475=3,'Paso 2 Ingreso de datos'!H475=4),'Paso 2 Ingreso de datos'!H475,"NA"))</f>
        <v>NA</v>
      </c>
      <c r="D482" s="3" t="str">
        <f>IF(ISBLANK('Paso 2 Ingreso de datos'!I475),"NA",IF(OR('Paso 2 Ingreso de datos'!I475=0,'Paso 2 Ingreso de datos'!I475=1,'Paso 2 Ingreso de datos'!I475=2,'Paso 2 Ingreso de datos'!I475=3,'Paso 2 Ingreso de datos'!I475=4),'Paso 2 Ingreso de datos'!I475,"NA"))</f>
        <v>NA</v>
      </c>
      <c r="E482" s="3" t="str">
        <f>IF(ISBLANK('Paso 2 Ingreso de datos'!J475),"NA",IF(OR('Paso 2 Ingreso de datos'!J475=0,'Paso 2 Ingreso de datos'!J475=1,'Paso 2 Ingreso de datos'!J475=2,'Paso 2 Ingreso de datos'!J475=3,'Paso 2 Ingreso de datos'!J475=4),'Paso 2 Ingreso de datos'!J475,"NA"))</f>
        <v>NA</v>
      </c>
      <c r="F482" s="3" t="str">
        <f>IF(ISBLANK('Paso 2 Ingreso de datos'!K475),"NA",IF(OR('Paso 2 Ingreso de datos'!K475=0,'Paso 2 Ingreso de datos'!K475=1,'Paso 2 Ingreso de datos'!K475=2,'Paso 2 Ingreso de datos'!K475=3,'Paso 2 Ingreso de datos'!K475=4),'Paso 2 Ingreso de datos'!K475,"NA"))</f>
        <v>NA</v>
      </c>
      <c r="G482" s="3" t="str">
        <f>IF(ISBLANK('Paso 2 Ingreso de datos'!L475),"NA",IF(OR('Paso 2 Ingreso de datos'!L475=0,'Paso 2 Ingreso de datos'!L475=1,'Paso 2 Ingreso de datos'!L475=2,'Paso 2 Ingreso de datos'!L475=3,'Paso 2 Ingreso de datos'!L475=4),'Paso 2 Ingreso de datos'!L475,"NA"))</f>
        <v>NA</v>
      </c>
      <c r="H482" s="3" t="str">
        <f>IF(ISBLANK('Paso 2 Ingreso de datos'!M475),"NA",IF(OR('Paso 2 Ingreso de datos'!M475=0,'Paso 2 Ingreso de datos'!M475=1,'Paso 2 Ingreso de datos'!M475=2,'Paso 2 Ingreso de datos'!M475=3,'Paso 2 Ingreso de datos'!M475=4),'Paso 2 Ingreso de datos'!M475,"NA"))</f>
        <v>NA</v>
      </c>
      <c r="I482" s="3" t="str">
        <f>IF(ISBLANK('Paso 2 Ingreso de datos'!N475),"NA",IF(OR('Paso 2 Ingreso de datos'!N475=0,'Paso 2 Ingreso de datos'!N475=1,'Paso 2 Ingreso de datos'!N475=2,'Paso 2 Ingreso de datos'!N475=3,'Paso 2 Ingreso de datos'!N475=4),'Paso 2 Ingreso de datos'!N475,"NA"))</f>
        <v>NA</v>
      </c>
      <c r="J482" s="3" t="str">
        <f>IF(ISBLANK('Paso 2 Ingreso de datos'!O475),"NA",IF(OR('Paso 2 Ingreso de datos'!O475=0,'Paso 2 Ingreso de datos'!O475=1,'Paso 2 Ingreso de datos'!O475=2,'Paso 2 Ingreso de datos'!O475=3,'Paso 2 Ingreso de datos'!O475=4),'Paso 2 Ingreso de datos'!O475,"NA"))</f>
        <v>NA</v>
      </c>
      <c r="K482" s="3" t="str">
        <f>IF(ISBLANK('Paso 2 Ingreso de datos'!P475),"NA",IF(OR('Paso 2 Ingreso de datos'!P475=0,'Paso 2 Ingreso de datos'!P475=1,'Paso 2 Ingreso de datos'!P475=2,'Paso 2 Ingreso de datos'!P475=3,'Paso 2 Ingreso de datos'!P475=4),'Paso 2 Ingreso de datos'!P475,"NA"))</f>
        <v>NA</v>
      </c>
      <c r="L482" s="3" t="str">
        <f>IF(ISBLANK('Paso 2 Ingreso de datos'!Q475),"NA",IF(OR('Paso 2 Ingreso de datos'!Q475=0,'Paso 2 Ingreso de datos'!Q475=1,'Paso 2 Ingreso de datos'!Q475=2,'Paso 2 Ingreso de datos'!Q475=3,'Paso 2 Ingreso de datos'!Q475=4),'Paso 2 Ingreso de datos'!Q475,"NA"))</f>
        <v>NA</v>
      </c>
      <c r="M482" s="3" t="str">
        <f>IF(ISBLANK('Paso 2 Ingreso de datos'!R475),"NA",IF(OR('Paso 2 Ingreso de datos'!R475=0,'Paso 2 Ingreso de datos'!R475=1,'Paso 2 Ingreso de datos'!R475=2,'Paso 2 Ingreso de datos'!R475=3,'Paso 2 Ingreso de datos'!R475=4),'Paso 2 Ingreso de datos'!R475,"NA"))</f>
        <v>NA</v>
      </c>
      <c r="N482" s="3" t="str">
        <f>IF(ISBLANK('Paso 2 Ingreso de datos'!S475),"NA",IF(OR('Paso 2 Ingreso de datos'!S475=0,'Paso 2 Ingreso de datos'!S475=1,'Paso 2 Ingreso de datos'!S475=2,'Paso 2 Ingreso de datos'!S475=3,'Paso 2 Ingreso de datos'!S475=4),'Paso 2 Ingreso de datos'!S475,"NA"))</f>
        <v>NA</v>
      </c>
      <c r="O482" s="3" t="str">
        <f>IF(ISBLANK('Paso 2 Ingreso de datos'!T475),"NA",IF(OR('Paso 2 Ingreso de datos'!T475=0,'Paso 2 Ingreso de datos'!T475=1,'Paso 2 Ingreso de datos'!T475=2,'Paso 2 Ingreso de datos'!T475=3,'Paso 2 Ingreso de datos'!T475=4),'Paso 2 Ingreso de datos'!T475,"NA"))</f>
        <v>NA</v>
      </c>
      <c r="P482" s="3" t="str">
        <f>IF(ISBLANK('Paso 2 Ingreso de datos'!U475),"NA",IF(OR('Paso 2 Ingreso de datos'!U475=0,'Paso 2 Ingreso de datos'!U475=1,'Paso 2 Ingreso de datos'!U475=2,'Paso 2 Ingreso de datos'!U475=3,'Paso 2 Ingreso de datos'!U475=4),'Paso 2 Ingreso de datos'!U475,"NA"))</f>
        <v>NA</v>
      </c>
      <c r="Q482" s="3" t="str">
        <f>IF(ISBLANK('Paso 2 Ingreso de datos'!V475),"NA",IF(OR('Paso 2 Ingreso de datos'!V475=0,'Paso 2 Ingreso de datos'!V475=1,'Paso 2 Ingreso de datos'!V475=2,'Paso 2 Ingreso de datos'!V475=3,'Paso 2 Ingreso de datos'!V475=4),'Paso 2 Ingreso de datos'!V475,"NA"))</f>
        <v>NA</v>
      </c>
      <c r="R482" s="3" t="str">
        <f>IF(ISBLANK('Paso 2 Ingreso de datos'!W475),"NA",IF(OR('Paso 2 Ingreso de datos'!W475=0,'Paso 2 Ingreso de datos'!W475=1,'Paso 2 Ingreso de datos'!W475=2,'Paso 2 Ingreso de datos'!W475=3,'Paso 2 Ingreso de datos'!W475=4),'Paso 2 Ingreso de datos'!W475,"NA"))</f>
        <v>NA</v>
      </c>
      <c r="S482" s="3" t="str">
        <f>IF(ISBLANK('Paso 2 Ingreso de datos'!X475),"NA",IF(OR('Paso 2 Ingreso de datos'!X475=0,'Paso 2 Ingreso de datos'!X475=1,'Paso 2 Ingreso de datos'!X475=2,'Paso 2 Ingreso de datos'!X475=3,'Paso 2 Ingreso de datos'!X475=4),'Paso 2 Ingreso de datos'!X475,"NA"))</f>
        <v>NA</v>
      </c>
      <c r="T482" s="3" t="str">
        <f>IF(ISBLANK('Paso 2 Ingreso de datos'!Y475),"NA",IF(OR('Paso 2 Ingreso de datos'!Y475=0,'Paso 2 Ingreso de datos'!Y475=1,'Paso 2 Ingreso de datos'!Y475=2,'Paso 2 Ingreso de datos'!Y475=3,'Paso 2 Ingreso de datos'!Y475=4),'Paso 2 Ingreso de datos'!Y475,"NA"))</f>
        <v>NA</v>
      </c>
      <c r="U482" s="3" t="str">
        <f>IF(ISBLANK('Paso 2 Ingreso de datos'!Z475),"NA",IF(OR('Paso 2 Ingreso de datos'!Z475=0,'Paso 2 Ingreso de datos'!Z475=1,'Paso 2 Ingreso de datos'!Z475=2,'Paso 2 Ingreso de datos'!Z475=3,'Paso 2 Ingreso de datos'!Z475=4),'Paso 2 Ingreso de datos'!Z475,"NA"))</f>
        <v>NA</v>
      </c>
      <c r="W482" s="3">
        <f>SUM(COUNTIFS('Paso 2 Ingreso de datos'!G475:Z475,"&gt;=0",'Paso 2 Ingreso de datos'!G475:Z475,"&lt;=4"),COUNTA('Paso 2 Ingreso de datos'!A475))</f>
        <v>0</v>
      </c>
      <c r="X482" s="1" t="str">
        <f>IF(SUM('Paso 2 Ingreso de datos'!A475:Z475)&gt;0,"HD","FD")</f>
        <v>FD</v>
      </c>
    </row>
    <row r="483" spans="1:24">
      <c r="A483" s="3" t="str">
        <f>IF(AND(W483=21,X483),'Paso 2 Ingreso de datos'!A476,IF(AND(Paso2!W483=0,Paso2!X483="FD"),"NA","FD"))</f>
        <v>NA</v>
      </c>
      <c r="B483" s="3" t="str">
        <f>IF(ISBLANK('Paso 2 Ingreso de datos'!G476),"NA",IF(OR('Paso 2 Ingreso de datos'!G476=0,'Paso 2 Ingreso de datos'!G476=1,'Paso 2 Ingreso de datos'!G476=2,'Paso 2 Ingreso de datos'!G476=3,'Paso 2 Ingreso de datos'!G476=4),'Paso 2 Ingreso de datos'!G476,"NA"))</f>
        <v>NA</v>
      </c>
      <c r="C483" s="3" t="str">
        <f>IF(ISBLANK('Paso 2 Ingreso de datos'!H476),"NA",IF(OR('Paso 2 Ingreso de datos'!H476=0,'Paso 2 Ingreso de datos'!H476=1,'Paso 2 Ingreso de datos'!H476=2,'Paso 2 Ingreso de datos'!H476=3,'Paso 2 Ingreso de datos'!H476=4),'Paso 2 Ingreso de datos'!H476,"NA"))</f>
        <v>NA</v>
      </c>
      <c r="D483" s="3" t="str">
        <f>IF(ISBLANK('Paso 2 Ingreso de datos'!I476),"NA",IF(OR('Paso 2 Ingreso de datos'!I476=0,'Paso 2 Ingreso de datos'!I476=1,'Paso 2 Ingreso de datos'!I476=2,'Paso 2 Ingreso de datos'!I476=3,'Paso 2 Ingreso de datos'!I476=4),'Paso 2 Ingreso de datos'!I476,"NA"))</f>
        <v>NA</v>
      </c>
      <c r="E483" s="3" t="str">
        <f>IF(ISBLANK('Paso 2 Ingreso de datos'!J476),"NA",IF(OR('Paso 2 Ingreso de datos'!J476=0,'Paso 2 Ingreso de datos'!J476=1,'Paso 2 Ingreso de datos'!J476=2,'Paso 2 Ingreso de datos'!J476=3,'Paso 2 Ingreso de datos'!J476=4),'Paso 2 Ingreso de datos'!J476,"NA"))</f>
        <v>NA</v>
      </c>
      <c r="F483" s="3" t="str">
        <f>IF(ISBLANK('Paso 2 Ingreso de datos'!K476),"NA",IF(OR('Paso 2 Ingreso de datos'!K476=0,'Paso 2 Ingreso de datos'!K476=1,'Paso 2 Ingreso de datos'!K476=2,'Paso 2 Ingreso de datos'!K476=3,'Paso 2 Ingreso de datos'!K476=4),'Paso 2 Ingreso de datos'!K476,"NA"))</f>
        <v>NA</v>
      </c>
      <c r="G483" s="3" t="str">
        <f>IF(ISBLANK('Paso 2 Ingreso de datos'!L476),"NA",IF(OR('Paso 2 Ingreso de datos'!L476=0,'Paso 2 Ingreso de datos'!L476=1,'Paso 2 Ingreso de datos'!L476=2,'Paso 2 Ingreso de datos'!L476=3,'Paso 2 Ingreso de datos'!L476=4),'Paso 2 Ingreso de datos'!L476,"NA"))</f>
        <v>NA</v>
      </c>
      <c r="H483" s="3" t="str">
        <f>IF(ISBLANK('Paso 2 Ingreso de datos'!M476),"NA",IF(OR('Paso 2 Ingreso de datos'!M476=0,'Paso 2 Ingreso de datos'!M476=1,'Paso 2 Ingreso de datos'!M476=2,'Paso 2 Ingreso de datos'!M476=3,'Paso 2 Ingreso de datos'!M476=4),'Paso 2 Ingreso de datos'!M476,"NA"))</f>
        <v>NA</v>
      </c>
      <c r="I483" s="3" t="str">
        <f>IF(ISBLANK('Paso 2 Ingreso de datos'!N476),"NA",IF(OR('Paso 2 Ingreso de datos'!N476=0,'Paso 2 Ingreso de datos'!N476=1,'Paso 2 Ingreso de datos'!N476=2,'Paso 2 Ingreso de datos'!N476=3,'Paso 2 Ingreso de datos'!N476=4),'Paso 2 Ingreso de datos'!N476,"NA"))</f>
        <v>NA</v>
      </c>
      <c r="J483" s="3" t="str">
        <f>IF(ISBLANK('Paso 2 Ingreso de datos'!O476),"NA",IF(OR('Paso 2 Ingreso de datos'!O476=0,'Paso 2 Ingreso de datos'!O476=1,'Paso 2 Ingreso de datos'!O476=2,'Paso 2 Ingreso de datos'!O476=3,'Paso 2 Ingreso de datos'!O476=4),'Paso 2 Ingreso de datos'!O476,"NA"))</f>
        <v>NA</v>
      </c>
      <c r="K483" s="3" t="str">
        <f>IF(ISBLANK('Paso 2 Ingreso de datos'!P476),"NA",IF(OR('Paso 2 Ingreso de datos'!P476=0,'Paso 2 Ingreso de datos'!P476=1,'Paso 2 Ingreso de datos'!P476=2,'Paso 2 Ingreso de datos'!P476=3,'Paso 2 Ingreso de datos'!P476=4),'Paso 2 Ingreso de datos'!P476,"NA"))</f>
        <v>NA</v>
      </c>
      <c r="L483" s="3" t="str">
        <f>IF(ISBLANK('Paso 2 Ingreso de datos'!Q476),"NA",IF(OR('Paso 2 Ingreso de datos'!Q476=0,'Paso 2 Ingreso de datos'!Q476=1,'Paso 2 Ingreso de datos'!Q476=2,'Paso 2 Ingreso de datos'!Q476=3,'Paso 2 Ingreso de datos'!Q476=4),'Paso 2 Ingreso de datos'!Q476,"NA"))</f>
        <v>NA</v>
      </c>
      <c r="M483" s="3" t="str">
        <f>IF(ISBLANK('Paso 2 Ingreso de datos'!R476),"NA",IF(OR('Paso 2 Ingreso de datos'!R476=0,'Paso 2 Ingreso de datos'!R476=1,'Paso 2 Ingreso de datos'!R476=2,'Paso 2 Ingreso de datos'!R476=3,'Paso 2 Ingreso de datos'!R476=4),'Paso 2 Ingreso de datos'!R476,"NA"))</f>
        <v>NA</v>
      </c>
      <c r="N483" s="3" t="str">
        <f>IF(ISBLANK('Paso 2 Ingreso de datos'!S476),"NA",IF(OR('Paso 2 Ingreso de datos'!S476=0,'Paso 2 Ingreso de datos'!S476=1,'Paso 2 Ingreso de datos'!S476=2,'Paso 2 Ingreso de datos'!S476=3,'Paso 2 Ingreso de datos'!S476=4),'Paso 2 Ingreso de datos'!S476,"NA"))</f>
        <v>NA</v>
      </c>
      <c r="O483" s="3" t="str">
        <f>IF(ISBLANK('Paso 2 Ingreso de datos'!T476),"NA",IF(OR('Paso 2 Ingreso de datos'!T476=0,'Paso 2 Ingreso de datos'!T476=1,'Paso 2 Ingreso de datos'!T476=2,'Paso 2 Ingreso de datos'!T476=3,'Paso 2 Ingreso de datos'!T476=4),'Paso 2 Ingreso de datos'!T476,"NA"))</f>
        <v>NA</v>
      </c>
      <c r="P483" s="3" t="str">
        <f>IF(ISBLANK('Paso 2 Ingreso de datos'!U476),"NA",IF(OR('Paso 2 Ingreso de datos'!U476=0,'Paso 2 Ingreso de datos'!U476=1,'Paso 2 Ingreso de datos'!U476=2,'Paso 2 Ingreso de datos'!U476=3,'Paso 2 Ingreso de datos'!U476=4),'Paso 2 Ingreso de datos'!U476,"NA"))</f>
        <v>NA</v>
      </c>
      <c r="Q483" s="3" t="str">
        <f>IF(ISBLANK('Paso 2 Ingreso de datos'!V476),"NA",IF(OR('Paso 2 Ingreso de datos'!V476=0,'Paso 2 Ingreso de datos'!V476=1,'Paso 2 Ingreso de datos'!V476=2,'Paso 2 Ingreso de datos'!V476=3,'Paso 2 Ingreso de datos'!V476=4),'Paso 2 Ingreso de datos'!V476,"NA"))</f>
        <v>NA</v>
      </c>
      <c r="R483" s="3" t="str">
        <f>IF(ISBLANK('Paso 2 Ingreso de datos'!W476),"NA",IF(OR('Paso 2 Ingreso de datos'!W476=0,'Paso 2 Ingreso de datos'!W476=1,'Paso 2 Ingreso de datos'!W476=2,'Paso 2 Ingreso de datos'!W476=3,'Paso 2 Ingreso de datos'!W476=4),'Paso 2 Ingreso de datos'!W476,"NA"))</f>
        <v>NA</v>
      </c>
      <c r="S483" s="3" t="str">
        <f>IF(ISBLANK('Paso 2 Ingreso de datos'!X476),"NA",IF(OR('Paso 2 Ingreso de datos'!X476=0,'Paso 2 Ingreso de datos'!X476=1,'Paso 2 Ingreso de datos'!X476=2,'Paso 2 Ingreso de datos'!X476=3,'Paso 2 Ingreso de datos'!X476=4),'Paso 2 Ingreso de datos'!X476,"NA"))</f>
        <v>NA</v>
      </c>
      <c r="T483" s="3" t="str">
        <f>IF(ISBLANK('Paso 2 Ingreso de datos'!Y476),"NA",IF(OR('Paso 2 Ingreso de datos'!Y476=0,'Paso 2 Ingreso de datos'!Y476=1,'Paso 2 Ingreso de datos'!Y476=2,'Paso 2 Ingreso de datos'!Y476=3,'Paso 2 Ingreso de datos'!Y476=4),'Paso 2 Ingreso de datos'!Y476,"NA"))</f>
        <v>NA</v>
      </c>
      <c r="U483" s="3" t="str">
        <f>IF(ISBLANK('Paso 2 Ingreso de datos'!Z476),"NA",IF(OR('Paso 2 Ingreso de datos'!Z476=0,'Paso 2 Ingreso de datos'!Z476=1,'Paso 2 Ingreso de datos'!Z476=2,'Paso 2 Ingreso de datos'!Z476=3,'Paso 2 Ingreso de datos'!Z476=4),'Paso 2 Ingreso de datos'!Z476,"NA"))</f>
        <v>NA</v>
      </c>
      <c r="W483" s="3">
        <f>SUM(COUNTIFS('Paso 2 Ingreso de datos'!G476:Z476,"&gt;=0",'Paso 2 Ingreso de datos'!G476:Z476,"&lt;=4"),COUNTA('Paso 2 Ingreso de datos'!A476))</f>
        <v>0</v>
      </c>
      <c r="X483" s="1" t="str">
        <f>IF(SUM('Paso 2 Ingreso de datos'!A476:Z476)&gt;0,"HD","FD")</f>
        <v>FD</v>
      </c>
    </row>
    <row r="484" spans="1:24">
      <c r="A484" s="3" t="str">
        <f>IF(AND(W484=21,X484),'Paso 2 Ingreso de datos'!A477,IF(AND(Paso2!W484=0,Paso2!X484="FD"),"NA","FD"))</f>
        <v>NA</v>
      </c>
      <c r="B484" s="3" t="str">
        <f>IF(ISBLANK('Paso 2 Ingreso de datos'!G477),"NA",IF(OR('Paso 2 Ingreso de datos'!G477=0,'Paso 2 Ingreso de datos'!G477=1,'Paso 2 Ingreso de datos'!G477=2,'Paso 2 Ingreso de datos'!G477=3,'Paso 2 Ingreso de datos'!G477=4),'Paso 2 Ingreso de datos'!G477,"NA"))</f>
        <v>NA</v>
      </c>
      <c r="C484" s="3" t="str">
        <f>IF(ISBLANK('Paso 2 Ingreso de datos'!H477),"NA",IF(OR('Paso 2 Ingreso de datos'!H477=0,'Paso 2 Ingreso de datos'!H477=1,'Paso 2 Ingreso de datos'!H477=2,'Paso 2 Ingreso de datos'!H477=3,'Paso 2 Ingreso de datos'!H477=4),'Paso 2 Ingreso de datos'!H477,"NA"))</f>
        <v>NA</v>
      </c>
      <c r="D484" s="3" t="str">
        <f>IF(ISBLANK('Paso 2 Ingreso de datos'!I477),"NA",IF(OR('Paso 2 Ingreso de datos'!I477=0,'Paso 2 Ingreso de datos'!I477=1,'Paso 2 Ingreso de datos'!I477=2,'Paso 2 Ingreso de datos'!I477=3,'Paso 2 Ingreso de datos'!I477=4),'Paso 2 Ingreso de datos'!I477,"NA"))</f>
        <v>NA</v>
      </c>
      <c r="E484" s="3" t="str">
        <f>IF(ISBLANK('Paso 2 Ingreso de datos'!J477),"NA",IF(OR('Paso 2 Ingreso de datos'!J477=0,'Paso 2 Ingreso de datos'!J477=1,'Paso 2 Ingreso de datos'!J477=2,'Paso 2 Ingreso de datos'!J477=3,'Paso 2 Ingreso de datos'!J477=4),'Paso 2 Ingreso de datos'!J477,"NA"))</f>
        <v>NA</v>
      </c>
      <c r="F484" s="3" t="str">
        <f>IF(ISBLANK('Paso 2 Ingreso de datos'!K477),"NA",IF(OR('Paso 2 Ingreso de datos'!K477=0,'Paso 2 Ingreso de datos'!K477=1,'Paso 2 Ingreso de datos'!K477=2,'Paso 2 Ingreso de datos'!K477=3,'Paso 2 Ingreso de datos'!K477=4),'Paso 2 Ingreso de datos'!K477,"NA"))</f>
        <v>NA</v>
      </c>
      <c r="G484" s="3" t="str">
        <f>IF(ISBLANK('Paso 2 Ingreso de datos'!L477),"NA",IF(OR('Paso 2 Ingreso de datos'!L477=0,'Paso 2 Ingreso de datos'!L477=1,'Paso 2 Ingreso de datos'!L477=2,'Paso 2 Ingreso de datos'!L477=3,'Paso 2 Ingreso de datos'!L477=4),'Paso 2 Ingreso de datos'!L477,"NA"))</f>
        <v>NA</v>
      </c>
      <c r="H484" s="3" t="str">
        <f>IF(ISBLANK('Paso 2 Ingreso de datos'!M477),"NA",IF(OR('Paso 2 Ingreso de datos'!M477=0,'Paso 2 Ingreso de datos'!M477=1,'Paso 2 Ingreso de datos'!M477=2,'Paso 2 Ingreso de datos'!M477=3,'Paso 2 Ingreso de datos'!M477=4),'Paso 2 Ingreso de datos'!M477,"NA"))</f>
        <v>NA</v>
      </c>
      <c r="I484" s="3" t="str">
        <f>IF(ISBLANK('Paso 2 Ingreso de datos'!N477),"NA",IF(OR('Paso 2 Ingreso de datos'!N477=0,'Paso 2 Ingreso de datos'!N477=1,'Paso 2 Ingreso de datos'!N477=2,'Paso 2 Ingreso de datos'!N477=3,'Paso 2 Ingreso de datos'!N477=4),'Paso 2 Ingreso de datos'!N477,"NA"))</f>
        <v>NA</v>
      </c>
      <c r="J484" s="3" t="str">
        <f>IF(ISBLANK('Paso 2 Ingreso de datos'!O477),"NA",IF(OR('Paso 2 Ingreso de datos'!O477=0,'Paso 2 Ingreso de datos'!O477=1,'Paso 2 Ingreso de datos'!O477=2,'Paso 2 Ingreso de datos'!O477=3,'Paso 2 Ingreso de datos'!O477=4),'Paso 2 Ingreso de datos'!O477,"NA"))</f>
        <v>NA</v>
      </c>
      <c r="K484" s="3" t="str">
        <f>IF(ISBLANK('Paso 2 Ingreso de datos'!P477),"NA",IF(OR('Paso 2 Ingreso de datos'!P477=0,'Paso 2 Ingreso de datos'!P477=1,'Paso 2 Ingreso de datos'!P477=2,'Paso 2 Ingreso de datos'!P477=3,'Paso 2 Ingreso de datos'!P477=4),'Paso 2 Ingreso de datos'!P477,"NA"))</f>
        <v>NA</v>
      </c>
      <c r="L484" s="3" t="str">
        <f>IF(ISBLANK('Paso 2 Ingreso de datos'!Q477),"NA",IF(OR('Paso 2 Ingreso de datos'!Q477=0,'Paso 2 Ingreso de datos'!Q477=1,'Paso 2 Ingreso de datos'!Q477=2,'Paso 2 Ingreso de datos'!Q477=3,'Paso 2 Ingreso de datos'!Q477=4),'Paso 2 Ingreso de datos'!Q477,"NA"))</f>
        <v>NA</v>
      </c>
      <c r="M484" s="3" t="str">
        <f>IF(ISBLANK('Paso 2 Ingreso de datos'!R477),"NA",IF(OR('Paso 2 Ingreso de datos'!R477=0,'Paso 2 Ingreso de datos'!R477=1,'Paso 2 Ingreso de datos'!R477=2,'Paso 2 Ingreso de datos'!R477=3,'Paso 2 Ingreso de datos'!R477=4),'Paso 2 Ingreso de datos'!R477,"NA"))</f>
        <v>NA</v>
      </c>
      <c r="N484" s="3" t="str">
        <f>IF(ISBLANK('Paso 2 Ingreso de datos'!S477),"NA",IF(OR('Paso 2 Ingreso de datos'!S477=0,'Paso 2 Ingreso de datos'!S477=1,'Paso 2 Ingreso de datos'!S477=2,'Paso 2 Ingreso de datos'!S477=3,'Paso 2 Ingreso de datos'!S477=4),'Paso 2 Ingreso de datos'!S477,"NA"))</f>
        <v>NA</v>
      </c>
      <c r="O484" s="3" t="str">
        <f>IF(ISBLANK('Paso 2 Ingreso de datos'!T477),"NA",IF(OR('Paso 2 Ingreso de datos'!T477=0,'Paso 2 Ingreso de datos'!T477=1,'Paso 2 Ingreso de datos'!T477=2,'Paso 2 Ingreso de datos'!T477=3,'Paso 2 Ingreso de datos'!T477=4),'Paso 2 Ingreso de datos'!T477,"NA"))</f>
        <v>NA</v>
      </c>
      <c r="P484" s="3" t="str">
        <f>IF(ISBLANK('Paso 2 Ingreso de datos'!U477),"NA",IF(OR('Paso 2 Ingreso de datos'!U477=0,'Paso 2 Ingreso de datos'!U477=1,'Paso 2 Ingreso de datos'!U477=2,'Paso 2 Ingreso de datos'!U477=3,'Paso 2 Ingreso de datos'!U477=4),'Paso 2 Ingreso de datos'!U477,"NA"))</f>
        <v>NA</v>
      </c>
      <c r="Q484" s="3" t="str">
        <f>IF(ISBLANK('Paso 2 Ingreso de datos'!V477),"NA",IF(OR('Paso 2 Ingreso de datos'!V477=0,'Paso 2 Ingreso de datos'!V477=1,'Paso 2 Ingreso de datos'!V477=2,'Paso 2 Ingreso de datos'!V477=3,'Paso 2 Ingreso de datos'!V477=4),'Paso 2 Ingreso de datos'!V477,"NA"))</f>
        <v>NA</v>
      </c>
      <c r="R484" s="3" t="str">
        <f>IF(ISBLANK('Paso 2 Ingreso de datos'!W477),"NA",IF(OR('Paso 2 Ingreso de datos'!W477=0,'Paso 2 Ingreso de datos'!W477=1,'Paso 2 Ingreso de datos'!W477=2,'Paso 2 Ingreso de datos'!W477=3,'Paso 2 Ingreso de datos'!W477=4),'Paso 2 Ingreso de datos'!W477,"NA"))</f>
        <v>NA</v>
      </c>
      <c r="S484" s="3" t="str">
        <f>IF(ISBLANK('Paso 2 Ingreso de datos'!X477),"NA",IF(OR('Paso 2 Ingreso de datos'!X477=0,'Paso 2 Ingreso de datos'!X477=1,'Paso 2 Ingreso de datos'!X477=2,'Paso 2 Ingreso de datos'!X477=3,'Paso 2 Ingreso de datos'!X477=4),'Paso 2 Ingreso de datos'!X477,"NA"))</f>
        <v>NA</v>
      </c>
      <c r="T484" s="3" t="str">
        <f>IF(ISBLANK('Paso 2 Ingreso de datos'!Y477),"NA",IF(OR('Paso 2 Ingreso de datos'!Y477=0,'Paso 2 Ingreso de datos'!Y477=1,'Paso 2 Ingreso de datos'!Y477=2,'Paso 2 Ingreso de datos'!Y477=3,'Paso 2 Ingreso de datos'!Y477=4),'Paso 2 Ingreso de datos'!Y477,"NA"))</f>
        <v>NA</v>
      </c>
      <c r="U484" s="3" t="str">
        <f>IF(ISBLANK('Paso 2 Ingreso de datos'!Z477),"NA",IF(OR('Paso 2 Ingreso de datos'!Z477=0,'Paso 2 Ingreso de datos'!Z477=1,'Paso 2 Ingreso de datos'!Z477=2,'Paso 2 Ingreso de datos'!Z477=3,'Paso 2 Ingreso de datos'!Z477=4),'Paso 2 Ingreso de datos'!Z477,"NA"))</f>
        <v>NA</v>
      </c>
      <c r="W484" s="3">
        <f>SUM(COUNTIFS('Paso 2 Ingreso de datos'!G477:Z477,"&gt;=0",'Paso 2 Ingreso de datos'!G477:Z477,"&lt;=4"),COUNTA('Paso 2 Ingreso de datos'!A477))</f>
        <v>0</v>
      </c>
      <c r="X484" s="1" t="str">
        <f>IF(SUM('Paso 2 Ingreso de datos'!A477:Z477)&gt;0,"HD","FD")</f>
        <v>FD</v>
      </c>
    </row>
    <row r="485" spans="1:24">
      <c r="A485" s="3" t="str">
        <f>IF(AND(W485=21,X485),'Paso 2 Ingreso de datos'!A478,IF(AND(Paso2!W485=0,Paso2!X485="FD"),"NA","FD"))</f>
        <v>NA</v>
      </c>
      <c r="B485" s="3" t="str">
        <f>IF(ISBLANK('Paso 2 Ingreso de datos'!G478),"NA",IF(OR('Paso 2 Ingreso de datos'!G478=0,'Paso 2 Ingreso de datos'!G478=1,'Paso 2 Ingreso de datos'!G478=2,'Paso 2 Ingreso de datos'!G478=3,'Paso 2 Ingreso de datos'!G478=4),'Paso 2 Ingreso de datos'!G478,"NA"))</f>
        <v>NA</v>
      </c>
      <c r="C485" s="3" t="str">
        <f>IF(ISBLANK('Paso 2 Ingreso de datos'!H478),"NA",IF(OR('Paso 2 Ingreso de datos'!H478=0,'Paso 2 Ingreso de datos'!H478=1,'Paso 2 Ingreso de datos'!H478=2,'Paso 2 Ingreso de datos'!H478=3,'Paso 2 Ingreso de datos'!H478=4),'Paso 2 Ingreso de datos'!H478,"NA"))</f>
        <v>NA</v>
      </c>
      <c r="D485" s="3" t="str">
        <f>IF(ISBLANK('Paso 2 Ingreso de datos'!I478),"NA",IF(OR('Paso 2 Ingreso de datos'!I478=0,'Paso 2 Ingreso de datos'!I478=1,'Paso 2 Ingreso de datos'!I478=2,'Paso 2 Ingreso de datos'!I478=3,'Paso 2 Ingreso de datos'!I478=4),'Paso 2 Ingreso de datos'!I478,"NA"))</f>
        <v>NA</v>
      </c>
      <c r="E485" s="3" t="str">
        <f>IF(ISBLANK('Paso 2 Ingreso de datos'!J478),"NA",IF(OR('Paso 2 Ingreso de datos'!J478=0,'Paso 2 Ingreso de datos'!J478=1,'Paso 2 Ingreso de datos'!J478=2,'Paso 2 Ingreso de datos'!J478=3,'Paso 2 Ingreso de datos'!J478=4),'Paso 2 Ingreso de datos'!J478,"NA"))</f>
        <v>NA</v>
      </c>
      <c r="F485" s="3" t="str">
        <f>IF(ISBLANK('Paso 2 Ingreso de datos'!K478),"NA",IF(OR('Paso 2 Ingreso de datos'!K478=0,'Paso 2 Ingreso de datos'!K478=1,'Paso 2 Ingreso de datos'!K478=2,'Paso 2 Ingreso de datos'!K478=3,'Paso 2 Ingreso de datos'!K478=4),'Paso 2 Ingreso de datos'!K478,"NA"))</f>
        <v>NA</v>
      </c>
      <c r="G485" s="3" t="str">
        <f>IF(ISBLANK('Paso 2 Ingreso de datos'!L478),"NA",IF(OR('Paso 2 Ingreso de datos'!L478=0,'Paso 2 Ingreso de datos'!L478=1,'Paso 2 Ingreso de datos'!L478=2,'Paso 2 Ingreso de datos'!L478=3,'Paso 2 Ingreso de datos'!L478=4),'Paso 2 Ingreso de datos'!L478,"NA"))</f>
        <v>NA</v>
      </c>
      <c r="H485" s="3" t="str">
        <f>IF(ISBLANK('Paso 2 Ingreso de datos'!M478),"NA",IF(OR('Paso 2 Ingreso de datos'!M478=0,'Paso 2 Ingreso de datos'!M478=1,'Paso 2 Ingreso de datos'!M478=2,'Paso 2 Ingreso de datos'!M478=3,'Paso 2 Ingreso de datos'!M478=4),'Paso 2 Ingreso de datos'!M478,"NA"))</f>
        <v>NA</v>
      </c>
      <c r="I485" s="3" t="str">
        <f>IF(ISBLANK('Paso 2 Ingreso de datos'!N478),"NA",IF(OR('Paso 2 Ingreso de datos'!N478=0,'Paso 2 Ingreso de datos'!N478=1,'Paso 2 Ingreso de datos'!N478=2,'Paso 2 Ingreso de datos'!N478=3,'Paso 2 Ingreso de datos'!N478=4),'Paso 2 Ingreso de datos'!N478,"NA"))</f>
        <v>NA</v>
      </c>
      <c r="J485" s="3" t="str">
        <f>IF(ISBLANK('Paso 2 Ingreso de datos'!O478),"NA",IF(OR('Paso 2 Ingreso de datos'!O478=0,'Paso 2 Ingreso de datos'!O478=1,'Paso 2 Ingreso de datos'!O478=2,'Paso 2 Ingreso de datos'!O478=3,'Paso 2 Ingreso de datos'!O478=4),'Paso 2 Ingreso de datos'!O478,"NA"))</f>
        <v>NA</v>
      </c>
      <c r="K485" s="3" t="str">
        <f>IF(ISBLANK('Paso 2 Ingreso de datos'!P478),"NA",IF(OR('Paso 2 Ingreso de datos'!P478=0,'Paso 2 Ingreso de datos'!P478=1,'Paso 2 Ingreso de datos'!P478=2,'Paso 2 Ingreso de datos'!P478=3,'Paso 2 Ingreso de datos'!P478=4),'Paso 2 Ingreso de datos'!P478,"NA"))</f>
        <v>NA</v>
      </c>
      <c r="L485" s="3" t="str">
        <f>IF(ISBLANK('Paso 2 Ingreso de datos'!Q478),"NA",IF(OR('Paso 2 Ingreso de datos'!Q478=0,'Paso 2 Ingreso de datos'!Q478=1,'Paso 2 Ingreso de datos'!Q478=2,'Paso 2 Ingreso de datos'!Q478=3,'Paso 2 Ingreso de datos'!Q478=4),'Paso 2 Ingreso de datos'!Q478,"NA"))</f>
        <v>NA</v>
      </c>
      <c r="M485" s="3" t="str">
        <f>IF(ISBLANK('Paso 2 Ingreso de datos'!R478),"NA",IF(OR('Paso 2 Ingreso de datos'!R478=0,'Paso 2 Ingreso de datos'!R478=1,'Paso 2 Ingreso de datos'!R478=2,'Paso 2 Ingreso de datos'!R478=3,'Paso 2 Ingreso de datos'!R478=4),'Paso 2 Ingreso de datos'!R478,"NA"))</f>
        <v>NA</v>
      </c>
      <c r="N485" s="3" t="str">
        <f>IF(ISBLANK('Paso 2 Ingreso de datos'!S478),"NA",IF(OR('Paso 2 Ingreso de datos'!S478=0,'Paso 2 Ingreso de datos'!S478=1,'Paso 2 Ingreso de datos'!S478=2,'Paso 2 Ingreso de datos'!S478=3,'Paso 2 Ingreso de datos'!S478=4),'Paso 2 Ingreso de datos'!S478,"NA"))</f>
        <v>NA</v>
      </c>
      <c r="O485" s="3" t="str">
        <f>IF(ISBLANK('Paso 2 Ingreso de datos'!T478),"NA",IF(OR('Paso 2 Ingreso de datos'!T478=0,'Paso 2 Ingreso de datos'!T478=1,'Paso 2 Ingreso de datos'!T478=2,'Paso 2 Ingreso de datos'!T478=3,'Paso 2 Ingreso de datos'!T478=4),'Paso 2 Ingreso de datos'!T478,"NA"))</f>
        <v>NA</v>
      </c>
      <c r="P485" s="3" t="str">
        <f>IF(ISBLANK('Paso 2 Ingreso de datos'!U478),"NA",IF(OR('Paso 2 Ingreso de datos'!U478=0,'Paso 2 Ingreso de datos'!U478=1,'Paso 2 Ingreso de datos'!U478=2,'Paso 2 Ingreso de datos'!U478=3,'Paso 2 Ingreso de datos'!U478=4),'Paso 2 Ingreso de datos'!U478,"NA"))</f>
        <v>NA</v>
      </c>
      <c r="Q485" s="3" t="str">
        <f>IF(ISBLANK('Paso 2 Ingreso de datos'!V478),"NA",IF(OR('Paso 2 Ingreso de datos'!V478=0,'Paso 2 Ingreso de datos'!V478=1,'Paso 2 Ingreso de datos'!V478=2,'Paso 2 Ingreso de datos'!V478=3,'Paso 2 Ingreso de datos'!V478=4),'Paso 2 Ingreso de datos'!V478,"NA"))</f>
        <v>NA</v>
      </c>
      <c r="R485" s="3" t="str">
        <f>IF(ISBLANK('Paso 2 Ingreso de datos'!W478),"NA",IF(OR('Paso 2 Ingreso de datos'!W478=0,'Paso 2 Ingreso de datos'!W478=1,'Paso 2 Ingreso de datos'!W478=2,'Paso 2 Ingreso de datos'!W478=3,'Paso 2 Ingreso de datos'!W478=4),'Paso 2 Ingreso de datos'!W478,"NA"))</f>
        <v>NA</v>
      </c>
      <c r="S485" s="3" t="str">
        <f>IF(ISBLANK('Paso 2 Ingreso de datos'!X478),"NA",IF(OR('Paso 2 Ingreso de datos'!X478=0,'Paso 2 Ingreso de datos'!X478=1,'Paso 2 Ingreso de datos'!X478=2,'Paso 2 Ingreso de datos'!X478=3,'Paso 2 Ingreso de datos'!X478=4),'Paso 2 Ingreso de datos'!X478,"NA"))</f>
        <v>NA</v>
      </c>
      <c r="T485" s="3" t="str">
        <f>IF(ISBLANK('Paso 2 Ingreso de datos'!Y478),"NA",IF(OR('Paso 2 Ingreso de datos'!Y478=0,'Paso 2 Ingreso de datos'!Y478=1,'Paso 2 Ingreso de datos'!Y478=2,'Paso 2 Ingreso de datos'!Y478=3,'Paso 2 Ingreso de datos'!Y478=4),'Paso 2 Ingreso de datos'!Y478,"NA"))</f>
        <v>NA</v>
      </c>
      <c r="U485" s="3" t="str">
        <f>IF(ISBLANK('Paso 2 Ingreso de datos'!Z478),"NA",IF(OR('Paso 2 Ingreso de datos'!Z478=0,'Paso 2 Ingreso de datos'!Z478=1,'Paso 2 Ingreso de datos'!Z478=2,'Paso 2 Ingreso de datos'!Z478=3,'Paso 2 Ingreso de datos'!Z478=4),'Paso 2 Ingreso de datos'!Z478,"NA"))</f>
        <v>NA</v>
      </c>
      <c r="W485" s="3">
        <f>SUM(COUNTIFS('Paso 2 Ingreso de datos'!G478:Z478,"&gt;=0",'Paso 2 Ingreso de datos'!G478:Z478,"&lt;=4"),COUNTA('Paso 2 Ingreso de datos'!A478))</f>
        <v>0</v>
      </c>
      <c r="X485" s="1" t="str">
        <f>IF(SUM('Paso 2 Ingreso de datos'!A478:Z478)&gt;0,"HD","FD")</f>
        <v>FD</v>
      </c>
    </row>
    <row r="486" spans="1:24">
      <c r="A486" s="3" t="str">
        <f>IF(AND(W486=21,X486),'Paso 2 Ingreso de datos'!A479,IF(AND(Paso2!W486=0,Paso2!X486="FD"),"NA","FD"))</f>
        <v>NA</v>
      </c>
      <c r="B486" s="3" t="str">
        <f>IF(ISBLANK('Paso 2 Ingreso de datos'!G479),"NA",IF(OR('Paso 2 Ingreso de datos'!G479=0,'Paso 2 Ingreso de datos'!G479=1,'Paso 2 Ingreso de datos'!G479=2,'Paso 2 Ingreso de datos'!G479=3,'Paso 2 Ingreso de datos'!G479=4),'Paso 2 Ingreso de datos'!G479,"NA"))</f>
        <v>NA</v>
      </c>
      <c r="C486" s="3" t="str">
        <f>IF(ISBLANK('Paso 2 Ingreso de datos'!H479),"NA",IF(OR('Paso 2 Ingreso de datos'!H479=0,'Paso 2 Ingreso de datos'!H479=1,'Paso 2 Ingreso de datos'!H479=2,'Paso 2 Ingreso de datos'!H479=3,'Paso 2 Ingreso de datos'!H479=4),'Paso 2 Ingreso de datos'!H479,"NA"))</f>
        <v>NA</v>
      </c>
      <c r="D486" s="3" t="str">
        <f>IF(ISBLANK('Paso 2 Ingreso de datos'!I479),"NA",IF(OR('Paso 2 Ingreso de datos'!I479=0,'Paso 2 Ingreso de datos'!I479=1,'Paso 2 Ingreso de datos'!I479=2,'Paso 2 Ingreso de datos'!I479=3,'Paso 2 Ingreso de datos'!I479=4),'Paso 2 Ingreso de datos'!I479,"NA"))</f>
        <v>NA</v>
      </c>
      <c r="E486" s="3" t="str">
        <f>IF(ISBLANK('Paso 2 Ingreso de datos'!J479),"NA",IF(OR('Paso 2 Ingreso de datos'!J479=0,'Paso 2 Ingreso de datos'!J479=1,'Paso 2 Ingreso de datos'!J479=2,'Paso 2 Ingreso de datos'!J479=3,'Paso 2 Ingreso de datos'!J479=4),'Paso 2 Ingreso de datos'!J479,"NA"))</f>
        <v>NA</v>
      </c>
      <c r="F486" s="3" t="str">
        <f>IF(ISBLANK('Paso 2 Ingreso de datos'!K479),"NA",IF(OR('Paso 2 Ingreso de datos'!K479=0,'Paso 2 Ingreso de datos'!K479=1,'Paso 2 Ingreso de datos'!K479=2,'Paso 2 Ingreso de datos'!K479=3,'Paso 2 Ingreso de datos'!K479=4),'Paso 2 Ingreso de datos'!K479,"NA"))</f>
        <v>NA</v>
      </c>
      <c r="G486" s="3" t="str">
        <f>IF(ISBLANK('Paso 2 Ingreso de datos'!L479),"NA",IF(OR('Paso 2 Ingreso de datos'!L479=0,'Paso 2 Ingreso de datos'!L479=1,'Paso 2 Ingreso de datos'!L479=2,'Paso 2 Ingreso de datos'!L479=3,'Paso 2 Ingreso de datos'!L479=4),'Paso 2 Ingreso de datos'!L479,"NA"))</f>
        <v>NA</v>
      </c>
      <c r="H486" s="3" t="str">
        <f>IF(ISBLANK('Paso 2 Ingreso de datos'!M479),"NA",IF(OR('Paso 2 Ingreso de datos'!M479=0,'Paso 2 Ingreso de datos'!M479=1,'Paso 2 Ingreso de datos'!M479=2,'Paso 2 Ingreso de datos'!M479=3,'Paso 2 Ingreso de datos'!M479=4),'Paso 2 Ingreso de datos'!M479,"NA"))</f>
        <v>NA</v>
      </c>
      <c r="I486" s="3" t="str">
        <f>IF(ISBLANK('Paso 2 Ingreso de datos'!N479),"NA",IF(OR('Paso 2 Ingreso de datos'!N479=0,'Paso 2 Ingreso de datos'!N479=1,'Paso 2 Ingreso de datos'!N479=2,'Paso 2 Ingreso de datos'!N479=3,'Paso 2 Ingreso de datos'!N479=4),'Paso 2 Ingreso de datos'!N479,"NA"))</f>
        <v>NA</v>
      </c>
      <c r="J486" s="3" t="str">
        <f>IF(ISBLANK('Paso 2 Ingreso de datos'!O479),"NA",IF(OR('Paso 2 Ingreso de datos'!O479=0,'Paso 2 Ingreso de datos'!O479=1,'Paso 2 Ingreso de datos'!O479=2,'Paso 2 Ingreso de datos'!O479=3,'Paso 2 Ingreso de datos'!O479=4),'Paso 2 Ingreso de datos'!O479,"NA"))</f>
        <v>NA</v>
      </c>
      <c r="K486" s="3" t="str">
        <f>IF(ISBLANK('Paso 2 Ingreso de datos'!P479),"NA",IF(OR('Paso 2 Ingreso de datos'!P479=0,'Paso 2 Ingreso de datos'!P479=1,'Paso 2 Ingreso de datos'!P479=2,'Paso 2 Ingreso de datos'!P479=3,'Paso 2 Ingreso de datos'!P479=4),'Paso 2 Ingreso de datos'!P479,"NA"))</f>
        <v>NA</v>
      </c>
      <c r="L486" s="3" t="str">
        <f>IF(ISBLANK('Paso 2 Ingreso de datos'!Q479),"NA",IF(OR('Paso 2 Ingreso de datos'!Q479=0,'Paso 2 Ingreso de datos'!Q479=1,'Paso 2 Ingreso de datos'!Q479=2,'Paso 2 Ingreso de datos'!Q479=3,'Paso 2 Ingreso de datos'!Q479=4),'Paso 2 Ingreso de datos'!Q479,"NA"))</f>
        <v>NA</v>
      </c>
      <c r="M486" s="3" t="str">
        <f>IF(ISBLANK('Paso 2 Ingreso de datos'!R479),"NA",IF(OR('Paso 2 Ingreso de datos'!R479=0,'Paso 2 Ingreso de datos'!R479=1,'Paso 2 Ingreso de datos'!R479=2,'Paso 2 Ingreso de datos'!R479=3,'Paso 2 Ingreso de datos'!R479=4),'Paso 2 Ingreso de datos'!R479,"NA"))</f>
        <v>NA</v>
      </c>
      <c r="N486" s="3" t="str">
        <f>IF(ISBLANK('Paso 2 Ingreso de datos'!S479),"NA",IF(OR('Paso 2 Ingreso de datos'!S479=0,'Paso 2 Ingreso de datos'!S479=1,'Paso 2 Ingreso de datos'!S479=2,'Paso 2 Ingreso de datos'!S479=3,'Paso 2 Ingreso de datos'!S479=4),'Paso 2 Ingreso de datos'!S479,"NA"))</f>
        <v>NA</v>
      </c>
      <c r="O486" s="3" t="str">
        <f>IF(ISBLANK('Paso 2 Ingreso de datos'!T479),"NA",IF(OR('Paso 2 Ingreso de datos'!T479=0,'Paso 2 Ingreso de datos'!T479=1,'Paso 2 Ingreso de datos'!T479=2,'Paso 2 Ingreso de datos'!T479=3,'Paso 2 Ingreso de datos'!T479=4),'Paso 2 Ingreso de datos'!T479,"NA"))</f>
        <v>NA</v>
      </c>
      <c r="P486" s="3" t="str">
        <f>IF(ISBLANK('Paso 2 Ingreso de datos'!U479),"NA",IF(OR('Paso 2 Ingreso de datos'!U479=0,'Paso 2 Ingreso de datos'!U479=1,'Paso 2 Ingreso de datos'!U479=2,'Paso 2 Ingreso de datos'!U479=3,'Paso 2 Ingreso de datos'!U479=4),'Paso 2 Ingreso de datos'!U479,"NA"))</f>
        <v>NA</v>
      </c>
      <c r="Q486" s="3" t="str">
        <f>IF(ISBLANK('Paso 2 Ingreso de datos'!V479),"NA",IF(OR('Paso 2 Ingreso de datos'!V479=0,'Paso 2 Ingreso de datos'!V479=1,'Paso 2 Ingreso de datos'!V479=2,'Paso 2 Ingreso de datos'!V479=3,'Paso 2 Ingreso de datos'!V479=4),'Paso 2 Ingreso de datos'!V479,"NA"))</f>
        <v>NA</v>
      </c>
      <c r="R486" s="3" t="str">
        <f>IF(ISBLANK('Paso 2 Ingreso de datos'!W479),"NA",IF(OR('Paso 2 Ingreso de datos'!W479=0,'Paso 2 Ingreso de datos'!W479=1,'Paso 2 Ingreso de datos'!W479=2,'Paso 2 Ingreso de datos'!W479=3,'Paso 2 Ingreso de datos'!W479=4),'Paso 2 Ingreso de datos'!W479,"NA"))</f>
        <v>NA</v>
      </c>
      <c r="S486" s="3" t="str">
        <f>IF(ISBLANK('Paso 2 Ingreso de datos'!X479),"NA",IF(OR('Paso 2 Ingreso de datos'!X479=0,'Paso 2 Ingreso de datos'!X479=1,'Paso 2 Ingreso de datos'!X479=2,'Paso 2 Ingreso de datos'!X479=3,'Paso 2 Ingreso de datos'!X479=4),'Paso 2 Ingreso de datos'!X479,"NA"))</f>
        <v>NA</v>
      </c>
      <c r="T486" s="3" t="str">
        <f>IF(ISBLANK('Paso 2 Ingreso de datos'!Y479),"NA",IF(OR('Paso 2 Ingreso de datos'!Y479=0,'Paso 2 Ingreso de datos'!Y479=1,'Paso 2 Ingreso de datos'!Y479=2,'Paso 2 Ingreso de datos'!Y479=3,'Paso 2 Ingreso de datos'!Y479=4),'Paso 2 Ingreso de datos'!Y479,"NA"))</f>
        <v>NA</v>
      </c>
      <c r="U486" s="3" t="str">
        <f>IF(ISBLANK('Paso 2 Ingreso de datos'!Z479),"NA",IF(OR('Paso 2 Ingreso de datos'!Z479=0,'Paso 2 Ingreso de datos'!Z479=1,'Paso 2 Ingreso de datos'!Z479=2,'Paso 2 Ingreso de datos'!Z479=3,'Paso 2 Ingreso de datos'!Z479=4),'Paso 2 Ingreso de datos'!Z479,"NA"))</f>
        <v>NA</v>
      </c>
      <c r="W486" s="3">
        <f>SUM(COUNTIFS('Paso 2 Ingreso de datos'!G479:Z479,"&gt;=0",'Paso 2 Ingreso de datos'!G479:Z479,"&lt;=4"),COUNTA('Paso 2 Ingreso de datos'!A479))</f>
        <v>0</v>
      </c>
      <c r="X486" s="1" t="str">
        <f>IF(SUM('Paso 2 Ingreso de datos'!A479:Z479)&gt;0,"HD","FD")</f>
        <v>FD</v>
      </c>
    </row>
    <row r="487" spans="1:24">
      <c r="A487" s="3" t="str">
        <f>IF(AND(W487=21,X487),'Paso 2 Ingreso de datos'!A480,IF(AND(Paso2!W487=0,Paso2!X487="FD"),"NA","FD"))</f>
        <v>NA</v>
      </c>
      <c r="B487" s="3" t="str">
        <f>IF(ISBLANK('Paso 2 Ingreso de datos'!G480),"NA",IF(OR('Paso 2 Ingreso de datos'!G480=0,'Paso 2 Ingreso de datos'!G480=1,'Paso 2 Ingreso de datos'!G480=2,'Paso 2 Ingreso de datos'!G480=3,'Paso 2 Ingreso de datos'!G480=4),'Paso 2 Ingreso de datos'!G480,"NA"))</f>
        <v>NA</v>
      </c>
      <c r="C487" s="3" t="str">
        <f>IF(ISBLANK('Paso 2 Ingreso de datos'!H480),"NA",IF(OR('Paso 2 Ingreso de datos'!H480=0,'Paso 2 Ingreso de datos'!H480=1,'Paso 2 Ingreso de datos'!H480=2,'Paso 2 Ingreso de datos'!H480=3,'Paso 2 Ingreso de datos'!H480=4),'Paso 2 Ingreso de datos'!H480,"NA"))</f>
        <v>NA</v>
      </c>
      <c r="D487" s="3" t="str">
        <f>IF(ISBLANK('Paso 2 Ingreso de datos'!I480),"NA",IF(OR('Paso 2 Ingreso de datos'!I480=0,'Paso 2 Ingreso de datos'!I480=1,'Paso 2 Ingreso de datos'!I480=2,'Paso 2 Ingreso de datos'!I480=3,'Paso 2 Ingreso de datos'!I480=4),'Paso 2 Ingreso de datos'!I480,"NA"))</f>
        <v>NA</v>
      </c>
      <c r="E487" s="3" t="str">
        <f>IF(ISBLANK('Paso 2 Ingreso de datos'!J480),"NA",IF(OR('Paso 2 Ingreso de datos'!J480=0,'Paso 2 Ingreso de datos'!J480=1,'Paso 2 Ingreso de datos'!J480=2,'Paso 2 Ingreso de datos'!J480=3,'Paso 2 Ingreso de datos'!J480=4),'Paso 2 Ingreso de datos'!J480,"NA"))</f>
        <v>NA</v>
      </c>
      <c r="F487" s="3" t="str">
        <f>IF(ISBLANK('Paso 2 Ingreso de datos'!K480),"NA",IF(OR('Paso 2 Ingreso de datos'!K480=0,'Paso 2 Ingreso de datos'!K480=1,'Paso 2 Ingreso de datos'!K480=2,'Paso 2 Ingreso de datos'!K480=3,'Paso 2 Ingreso de datos'!K480=4),'Paso 2 Ingreso de datos'!K480,"NA"))</f>
        <v>NA</v>
      </c>
      <c r="G487" s="3" t="str">
        <f>IF(ISBLANK('Paso 2 Ingreso de datos'!L480),"NA",IF(OR('Paso 2 Ingreso de datos'!L480=0,'Paso 2 Ingreso de datos'!L480=1,'Paso 2 Ingreso de datos'!L480=2,'Paso 2 Ingreso de datos'!L480=3,'Paso 2 Ingreso de datos'!L480=4),'Paso 2 Ingreso de datos'!L480,"NA"))</f>
        <v>NA</v>
      </c>
      <c r="H487" s="3" t="str">
        <f>IF(ISBLANK('Paso 2 Ingreso de datos'!M480),"NA",IF(OR('Paso 2 Ingreso de datos'!M480=0,'Paso 2 Ingreso de datos'!M480=1,'Paso 2 Ingreso de datos'!M480=2,'Paso 2 Ingreso de datos'!M480=3,'Paso 2 Ingreso de datos'!M480=4),'Paso 2 Ingreso de datos'!M480,"NA"))</f>
        <v>NA</v>
      </c>
      <c r="I487" s="3" t="str">
        <f>IF(ISBLANK('Paso 2 Ingreso de datos'!N480),"NA",IF(OR('Paso 2 Ingreso de datos'!N480=0,'Paso 2 Ingreso de datos'!N480=1,'Paso 2 Ingreso de datos'!N480=2,'Paso 2 Ingreso de datos'!N480=3,'Paso 2 Ingreso de datos'!N480=4),'Paso 2 Ingreso de datos'!N480,"NA"))</f>
        <v>NA</v>
      </c>
      <c r="J487" s="3" t="str">
        <f>IF(ISBLANK('Paso 2 Ingreso de datos'!O480),"NA",IF(OR('Paso 2 Ingreso de datos'!O480=0,'Paso 2 Ingreso de datos'!O480=1,'Paso 2 Ingreso de datos'!O480=2,'Paso 2 Ingreso de datos'!O480=3,'Paso 2 Ingreso de datos'!O480=4),'Paso 2 Ingreso de datos'!O480,"NA"))</f>
        <v>NA</v>
      </c>
      <c r="K487" s="3" t="str">
        <f>IF(ISBLANK('Paso 2 Ingreso de datos'!P480),"NA",IF(OR('Paso 2 Ingreso de datos'!P480=0,'Paso 2 Ingreso de datos'!P480=1,'Paso 2 Ingreso de datos'!P480=2,'Paso 2 Ingreso de datos'!P480=3,'Paso 2 Ingreso de datos'!P480=4),'Paso 2 Ingreso de datos'!P480,"NA"))</f>
        <v>NA</v>
      </c>
      <c r="L487" s="3" t="str">
        <f>IF(ISBLANK('Paso 2 Ingreso de datos'!Q480),"NA",IF(OR('Paso 2 Ingreso de datos'!Q480=0,'Paso 2 Ingreso de datos'!Q480=1,'Paso 2 Ingreso de datos'!Q480=2,'Paso 2 Ingreso de datos'!Q480=3,'Paso 2 Ingreso de datos'!Q480=4),'Paso 2 Ingreso de datos'!Q480,"NA"))</f>
        <v>NA</v>
      </c>
      <c r="M487" s="3" t="str">
        <f>IF(ISBLANK('Paso 2 Ingreso de datos'!R480),"NA",IF(OR('Paso 2 Ingreso de datos'!R480=0,'Paso 2 Ingreso de datos'!R480=1,'Paso 2 Ingreso de datos'!R480=2,'Paso 2 Ingreso de datos'!R480=3,'Paso 2 Ingreso de datos'!R480=4),'Paso 2 Ingreso de datos'!R480,"NA"))</f>
        <v>NA</v>
      </c>
      <c r="N487" s="3" t="str">
        <f>IF(ISBLANK('Paso 2 Ingreso de datos'!S480),"NA",IF(OR('Paso 2 Ingreso de datos'!S480=0,'Paso 2 Ingreso de datos'!S480=1,'Paso 2 Ingreso de datos'!S480=2,'Paso 2 Ingreso de datos'!S480=3,'Paso 2 Ingreso de datos'!S480=4),'Paso 2 Ingreso de datos'!S480,"NA"))</f>
        <v>NA</v>
      </c>
      <c r="O487" s="3" t="str">
        <f>IF(ISBLANK('Paso 2 Ingreso de datos'!T480),"NA",IF(OR('Paso 2 Ingreso de datos'!T480=0,'Paso 2 Ingreso de datos'!T480=1,'Paso 2 Ingreso de datos'!T480=2,'Paso 2 Ingreso de datos'!T480=3,'Paso 2 Ingreso de datos'!T480=4),'Paso 2 Ingreso de datos'!T480,"NA"))</f>
        <v>NA</v>
      </c>
      <c r="P487" s="3" t="str">
        <f>IF(ISBLANK('Paso 2 Ingreso de datos'!U480),"NA",IF(OR('Paso 2 Ingreso de datos'!U480=0,'Paso 2 Ingreso de datos'!U480=1,'Paso 2 Ingreso de datos'!U480=2,'Paso 2 Ingreso de datos'!U480=3,'Paso 2 Ingreso de datos'!U480=4),'Paso 2 Ingreso de datos'!U480,"NA"))</f>
        <v>NA</v>
      </c>
      <c r="Q487" s="3" t="str">
        <f>IF(ISBLANK('Paso 2 Ingreso de datos'!V480),"NA",IF(OR('Paso 2 Ingreso de datos'!V480=0,'Paso 2 Ingreso de datos'!V480=1,'Paso 2 Ingreso de datos'!V480=2,'Paso 2 Ingreso de datos'!V480=3,'Paso 2 Ingreso de datos'!V480=4),'Paso 2 Ingreso de datos'!V480,"NA"))</f>
        <v>NA</v>
      </c>
      <c r="R487" s="3" t="str">
        <f>IF(ISBLANK('Paso 2 Ingreso de datos'!W480),"NA",IF(OR('Paso 2 Ingreso de datos'!W480=0,'Paso 2 Ingreso de datos'!W480=1,'Paso 2 Ingreso de datos'!W480=2,'Paso 2 Ingreso de datos'!W480=3,'Paso 2 Ingreso de datos'!W480=4),'Paso 2 Ingreso de datos'!W480,"NA"))</f>
        <v>NA</v>
      </c>
      <c r="S487" s="3" t="str">
        <f>IF(ISBLANK('Paso 2 Ingreso de datos'!X480),"NA",IF(OR('Paso 2 Ingreso de datos'!X480=0,'Paso 2 Ingreso de datos'!X480=1,'Paso 2 Ingreso de datos'!X480=2,'Paso 2 Ingreso de datos'!X480=3,'Paso 2 Ingreso de datos'!X480=4),'Paso 2 Ingreso de datos'!X480,"NA"))</f>
        <v>NA</v>
      </c>
      <c r="T487" s="3" t="str">
        <f>IF(ISBLANK('Paso 2 Ingreso de datos'!Y480),"NA",IF(OR('Paso 2 Ingreso de datos'!Y480=0,'Paso 2 Ingreso de datos'!Y480=1,'Paso 2 Ingreso de datos'!Y480=2,'Paso 2 Ingreso de datos'!Y480=3,'Paso 2 Ingreso de datos'!Y480=4),'Paso 2 Ingreso de datos'!Y480,"NA"))</f>
        <v>NA</v>
      </c>
      <c r="U487" s="3" t="str">
        <f>IF(ISBLANK('Paso 2 Ingreso de datos'!Z480),"NA",IF(OR('Paso 2 Ingreso de datos'!Z480=0,'Paso 2 Ingreso de datos'!Z480=1,'Paso 2 Ingreso de datos'!Z480=2,'Paso 2 Ingreso de datos'!Z480=3,'Paso 2 Ingreso de datos'!Z480=4),'Paso 2 Ingreso de datos'!Z480,"NA"))</f>
        <v>NA</v>
      </c>
      <c r="W487" s="3">
        <f>SUM(COUNTIFS('Paso 2 Ingreso de datos'!G480:Z480,"&gt;=0",'Paso 2 Ingreso de datos'!G480:Z480,"&lt;=4"),COUNTA('Paso 2 Ingreso de datos'!A480))</f>
        <v>0</v>
      </c>
      <c r="X487" s="1" t="str">
        <f>IF(SUM('Paso 2 Ingreso de datos'!A480:Z480)&gt;0,"HD","FD")</f>
        <v>FD</v>
      </c>
    </row>
    <row r="488" spans="1:24">
      <c r="A488" s="3" t="str">
        <f>IF(AND(W488=21,X488),'Paso 2 Ingreso de datos'!A481,IF(AND(Paso2!W488=0,Paso2!X488="FD"),"NA","FD"))</f>
        <v>NA</v>
      </c>
      <c r="B488" s="3" t="str">
        <f>IF(ISBLANK('Paso 2 Ingreso de datos'!G481),"NA",IF(OR('Paso 2 Ingreso de datos'!G481=0,'Paso 2 Ingreso de datos'!G481=1,'Paso 2 Ingreso de datos'!G481=2,'Paso 2 Ingreso de datos'!G481=3,'Paso 2 Ingreso de datos'!G481=4),'Paso 2 Ingreso de datos'!G481,"NA"))</f>
        <v>NA</v>
      </c>
      <c r="C488" s="3" t="str">
        <f>IF(ISBLANK('Paso 2 Ingreso de datos'!H481),"NA",IF(OR('Paso 2 Ingreso de datos'!H481=0,'Paso 2 Ingreso de datos'!H481=1,'Paso 2 Ingreso de datos'!H481=2,'Paso 2 Ingreso de datos'!H481=3,'Paso 2 Ingreso de datos'!H481=4),'Paso 2 Ingreso de datos'!H481,"NA"))</f>
        <v>NA</v>
      </c>
      <c r="D488" s="3" t="str">
        <f>IF(ISBLANK('Paso 2 Ingreso de datos'!I481),"NA",IF(OR('Paso 2 Ingreso de datos'!I481=0,'Paso 2 Ingreso de datos'!I481=1,'Paso 2 Ingreso de datos'!I481=2,'Paso 2 Ingreso de datos'!I481=3,'Paso 2 Ingreso de datos'!I481=4),'Paso 2 Ingreso de datos'!I481,"NA"))</f>
        <v>NA</v>
      </c>
      <c r="E488" s="3" t="str">
        <f>IF(ISBLANK('Paso 2 Ingreso de datos'!J481),"NA",IF(OR('Paso 2 Ingreso de datos'!J481=0,'Paso 2 Ingreso de datos'!J481=1,'Paso 2 Ingreso de datos'!J481=2,'Paso 2 Ingreso de datos'!J481=3,'Paso 2 Ingreso de datos'!J481=4),'Paso 2 Ingreso de datos'!J481,"NA"))</f>
        <v>NA</v>
      </c>
      <c r="F488" s="3" t="str">
        <f>IF(ISBLANK('Paso 2 Ingreso de datos'!K481),"NA",IF(OR('Paso 2 Ingreso de datos'!K481=0,'Paso 2 Ingreso de datos'!K481=1,'Paso 2 Ingreso de datos'!K481=2,'Paso 2 Ingreso de datos'!K481=3,'Paso 2 Ingreso de datos'!K481=4),'Paso 2 Ingreso de datos'!K481,"NA"))</f>
        <v>NA</v>
      </c>
      <c r="G488" s="3" t="str">
        <f>IF(ISBLANK('Paso 2 Ingreso de datos'!L481),"NA",IF(OR('Paso 2 Ingreso de datos'!L481=0,'Paso 2 Ingreso de datos'!L481=1,'Paso 2 Ingreso de datos'!L481=2,'Paso 2 Ingreso de datos'!L481=3,'Paso 2 Ingreso de datos'!L481=4),'Paso 2 Ingreso de datos'!L481,"NA"))</f>
        <v>NA</v>
      </c>
      <c r="H488" s="3" t="str">
        <f>IF(ISBLANK('Paso 2 Ingreso de datos'!M481),"NA",IF(OR('Paso 2 Ingreso de datos'!M481=0,'Paso 2 Ingreso de datos'!M481=1,'Paso 2 Ingreso de datos'!M481=2,'Paso 2 Ingreso de datos'!M481=3,'Paso 2 Ingreso de datos'!M481=4),'Paso 2 Ingreso de datos'!M481,"NA"))</f>
        <v>NA</v>
      </c>
      <c r="I488" s="3" t="str">
        <f>IF(ISBLANK('Paso 2 Ingreso de datos'!N481),"NA",IF(OR('Paso 2 Ingreso de datos'!N481=0,'Paso 2 Ingreso de datos'!N481=1,'Paso 2 Ingreso de datos'!N481=2,'Paso 2 Ingreso de datos'!N481=3,'Paso 2 Ingreso de datos'!N481=4),'Paso 2 Ingreso de datos'!N481,"NA"))</f>
        <v>NA</v>
      </c>
      <c r="J488" s="3" t="str">
        <f>IF(ISBLANK('Paso 2 Ingreso de datos'!O481),"NA",IF(OR('Paso 2 Ingreso de datos'!O481=0,'Paso 2 Ingreso de datos'!O481=1,'Paso 2 Ingreso de datos'!O481=2,'Paso 2 Ingreso de datos'!O481=3,'Paso 2 Ingreso de datos'!O481=4),'Paso 2 Ingreso de datos'!O481,"NA"))</f>
        <v>NA</v>
      </c>
      <c r="K488" s="3" t="str">
        <f>IF(ISBLANK('Paso 2 Ingreso de datos'!P481),"NA",IF(OR('Paso 2 Ingreso de datos'!P481=0,'Paso 2 Ingreso de datos'!P481=1,'Paso 2 Ingreso de datos'!P481=2,'Paso 2 Ingreso de datos'!P481=3,'Paso 2 Ingreso de datos'!P481=4),'Paso 2 Ingreso de datos'!P481,"NA"))</f>
        <v>NA</v>
      </c>
      <c r="L488" s="3" t="str">
        <f>IF(ISBLANK('Paso 2 Ingreso de datos'!Q481),"NA",IF(OR('Paso 2 Ingreso de datos'!Q481=0,'Paso 2 Ingreso de datos'!Q481=1,'Paso 2 Ingreso de datos'!Q481=2,'Paso 2 Ingreso de datos'!Q481=3,'Paso 2 Ingreso de datos'!Q481=4),'Paso 2 Ingreso de datos'!Q481,"NA"))</f>
        <v>NA</v>
      </c>
      <c r="M488" s="3" t="str">
        <f>IF(ISBLANK('Paso 2 Ingreso de datos'!R481),"NA",IF(OR('Paso 2 Ingreso de datos'!R481=0,'Paso 2 Ingreso de datos'!R481=1,'Paso 2 Ingreso de datos'!R481=2,'Paso 2 Ingreso de datos'!R481=3,'Paso 2 Ingreso de datos'!R481=4),'Paso 2 Ingreso de datos'!R481,"NA"))</f>
        <v>NA</v>
      </c>
      <c r="N488" s="3" t="str">
        <f>IF(ISBLANK('Paso 2 Ingreso de datos'!S481),"NA",IF(OR('Paso 2 Ingreso de datos'!S481=0,'Paso 2 Ingreso de datos'!S481=1,'Paso 2 Ingreso de datos'!S481=2,'Paso 2 Ingreso de datos'!S481=3,'Paso 2 Ingreso de datos'!S481=4),'Paso 2 Ingreso de datos'!S481,"NA"))</f>
        <v>NA</v>
      </c>
      <c r="O488" s="3" t="str">
        <f>IF(ISBLANK('Paso 2 Ingreso de datos'!T481),"NA",IF(OR('Paso 2 Ingreso de datos'!T481=0,'Paso 2 Ingreso de datos'!T481=1,'Paso 2 Ingreso de datos'!T481=2,'Paso 2 Ingreso de datos'!T481=3,'Paso 2 Ingreso de datos'!T481=4),'Paso 2 Ingreso de datos'!T481,"NA"))</f>
        <v>NA</v>
      </c>
      <c r="P488" s="3" t="str">
        <f>IF(ISBLANK('Paso 2 Ingreso de datos'!U481),"NA",IF(OR('Paso 2 Ingreso de datos'!U481=0,'Paso 2 Ingreso de datos'!U481=1,'Paso 2 Ingreso de datos'!U481=2,'Paso 2 Ingreso de datos'!U481=3,'Paso 2 Ingreso de datos'!U481=4),'Paso 2 Ingreso de datos'!U481,"NA"))</f>
        <v>NA</v>
      </c>
      <c r="Q488" s="3" t="str">
        <f>IF(ISBLANK('Paso 2 Ingreso de datos'!V481),"NA",IF(OR('Paso 2 Ingreso de datos'!V481=0,'Paso 2 Ingreso de datos'!V481=1,'Paso 2 Ingreso de datos'!V481=2,'Paso 2 Ingreso de datos'!V481=3,'Paso 2 Ingreso de datos'!V481=4),'Paso 2 Ingreso de datos'!V481,"NA"))</f>
        <v>NA</v>
      </c>
      <c r="R488" s="3" t="str">
        <f>IF(ISBLANK('Paso 2 Ingreso de datos'!W481),"NA",IF(OR('Paso 2 Ingreso de datos'!W481=0,'Paso 2 Ingreso de datos'!W481=1,'Paso 2 Ingreso de datos'!W481=2,'Paso 2 Ingreso de datos'!W481=3,'Paso 2 Ingreso de datos'!W481=4),'Paso 2 Ingreso de datos'!W481,"NA"))</f>
        <v>NA</v>
      </c>
      <c r="S488" s="3" t="str">
        <f>IF(ISBLANK('Paso 2 Ingreso de datos'!X481),"NA",IF(OR('Paso 2 Ingreso de datos'!X481=0,'Paso 2 Ingreso de datos'!X481=1,'Paso 2 Ingreso de datos'!X481=2,'Paso 2 Ingreso de datos'!X481=3,'Paso 2 Ingreso de datos'!X481=4),'Paso 2 Ingreso de datos'!X481,"NA"))</f>
        <v>NA</v>
      </c>
      <c r="T488" s="3" t="str">
        <f>IF(ISBLANK('Paso 2 Ingreso de datos'!Y481),"NA",IF(OR('Paso 2 Ingreso de datos'!Y481=0,'Paso 2 Ingreso de datos'!Y481=1,'Paso 2 Ingreso de datos'!Y481=2,'Paso 2 Ingreso de datos'!Y481=3,'Paso 2 Ingreso de datos'!Y481=4),'Paso 2 Ingreso de datos'!Y481,"NA"))</f>
        <v>NA</v>
      </c>
      <c r="U488" s="3" t="str">
        <f>IF(ISBLANK('Paso 2 Ingreso de datos'!Z481),"NA",IF(OR('Paso 2 Ingreso de datos'!Z481=0,'Paso 2 Ingreso de datos'!Z481=1,'Paso 2 Ingreso de datos'!Z481=2,'Paso 2 Ingreso de datos'!Z481=3,'Paso 2 Ingreso de datos'!Z481=4),'Paso 2 Ingreso de datos'!Z481,"NA"))</f>
        <v>NA</v>
      </c>
      <c r="W488" s="3">
        <f>SUM(COUNTIFS('Paso 2 Ingreso de datos'!G481:Z481,"&gt;=0",'Paso 2 Ingreso de datos'!G481:Z481,"&lt;=4"),COUNTA('Paso 2 Ingreso de datos'!A481))</f>
        <v>0</v>
      </c>
      <c r="X488" s="1" t="str">
        <f>IF(SUM('Paso 2 Ingreso de datos'!A481:Z481)&gt;0,"HD","FD")</f>
        <v>FD</v>
      </c>
    </row>
    <row r="489" spans="1:24">
      <c r="A489" s="3" t="str">
        <f>IF(AND(W489=21,X489),'Paso 2 Ingreso de datos'!A482,IF(AND(Paso2!W489=0,Paso2!X489="FD"),"NA","FD"))</f>
        <v>NA</v>
      </c>
      <c r="B489" s="3" t="str">
        <f>IF(ISBLANK('Paso 2 Ingreso de datos'!G482),"NA",IF(OR('Paso 2 Ingreso de datos'!G482=0,'Paso 2 Ingreso de datos'!G482=1,'Paso 2 Ingreso de datos'!G482=2,'Paso 2 Ingreso de datos'!G482=3,'Paso 2 Ingreso de datos'!G482=4),'Paso 2 Ingreso de datos'!G482,"NA"))</f>
        <v>NA</v>
      </c>
      <c r="C489" s="3" t="str">
        <f>IF(ISBLANK('Paso 2 Ingreso de datos'!H482),"NA",IF(OR('Paso 2 Ingreso de datos'!H482=0,'Paso 2 Ingreso de datos'!H482=1,'Paso 2 Ingreso de datos'!H482=2,'Paso 2 Ingreso de datos'!H482=3,'Paso 2 Ingreso de datos'!H482=4),'Paso 2 Ingreso de datos'!H482,"NA"))</f>
        <v>NA</v>
      </c>
      <c r="D489" s="3" t="str">
        <f>IF(ISBLANK('Paso 2 Ingreso de datos'!I482),"NA",IF(OR('Paso 2 Ingreso de datos'!I482=0,'Paso 2 Ingreso de datos'!I482=1,'Paso 2 Ingreso de datos'!I482=2,'Paso 2 Ingreso de datos'!I482=3,'Paso 2 Ingreso de datos'!I482=4),'Paso 2 Ingreso de datos'!I482,"NA"))</f>
        <v>NA</v>
      </c>
      <c r="E489" s="3" t="str">
        <f>IF(ISBLANK('Paso 2 Ingreso de datos'!J482),"NA",IF(OR('Paso 2 Ingreso de datos'!J482=0,'Paso 2 Ingreso de datos'!J482=1,'Paso 2 Ingreso de datos'!J482=2,'Paso 2 Ingreso de datos'!J482=3,'Paso 2 Ingreso de datos'!J482=4),'Paso 2 Ingreso de datos'!J482,"NA"))</f>
        <v>NA</v>
      </c>
      <c r="F489" s="3" t="str">
        <f>IF(ISBLANK('Paso 2 Ingreso de datos'!K482),"NA",IF(OR('Paso 2 Ingreso de datos'!K482=0,'Paso 2 Ingreso de datos'!K482=1,'Paso 2 Ingreso de datos'!K482=2,'Paso 2 Ingreso de datos'!K482=3,'Paso 2 Ingreso de datos'!K482=4),'Paso 2 Ingreso de datos'!K482,"NA"))</f>
        <v>NA</v>
      </c>
      <c r="G489" s="3" t="str">
        <f>IF(ISBLANK('Paso 2 Ingreso de datos'!L482),"NA",IF(OR('Paso 2 Ingreso de datos'!L482=0,'Paso 2 Ingreso de datos'!L482=1,'Paso 2 Ingreso de datos'!L482=2,'Paso 2 Ingreso de datos'!L482=3,'Paso 2 Ingreso de datos'!L482=4),'Paso 2 Ingreso de datos'!L482,"NA"))</f>
        <v>NA</v>
      </c>
      <c r="H489" s="3" t="str">
        <f>IF(ISBLANK('Paso 2 Ingreso de datos'!M482),"NA",IF(OR('Paso 2 Ingreso de datos'!M482=0,'Paso 2 Ingreso de datos'!M482=1,'Paso 2 Ingreso de datos'!M482=2,'Paso 2 Ingreso de datos'!M482=3,'Paso 2 Ingreso de datos'!M482=4),'Paso 2 Ingreso de datos'!M482,"NA"))</f>
        <v>NA</v>
      </c>
      <c r="I489" s="3" t="str">
        <f>IF(ISBLANK('Paso 2 Ingreso de datos'!N482),"NA",IF(OR('Paso 2 Ingreso de datos'!N482=0,'Paso 2 Ingreso de datos'!N482=1,'Paso 2 Ingreso de datos'!N482=2,'Paso 2 Ingreso de datos'!N482=3,'Paso 2 Ingreso de datos'!N482=4),'Paso 2 Ingreso de datos'!N482,"NA"))</f>
        <v>NA</v>
      </c>
      <c r="J489" s="3" t="str">
        <f>IF(ISBLANK('Paso 2 Ingreso de datos'!O482),"NA",IF(OR('Paso 2 Ingreso de datos'!O482=0,'Paso 2 Ingreso de datos'!O482=1,'Paso 2 Ingreso de datos'!O482=2,'Paso 2 Ingreso de datos'!O482=3,'Paso 2 Ingreso de datos'!O482=4),'Paso 2 Ingreso de datos'!O482,"NA"))</f>
        <v>NA</v>
      </c>
      <c r="K489" s="3" t="str">
        <f>IF(ISBLANK('Paso 2 Ingreso de datos'!P482),"NA",IF(OR('Paso 2 Ingreso de datos'!P482=0,'Paso 2 Ingreso de datos'!P482=1,'Paso 2 Ingreso de datos'!P482=2,'Paso 2 Ingreso de datos'!P482=3,'Paso 2 Ingreso de datos'!P482=4),'Paso 2 Ingreso de datos'!P482,"NA"))</f>
        <v>NA</v>
      </c>
      <c r="L489" s="3" t="str">
        <f>IF(ISBLANK('Paso 2 Ingreso de datos'!Q482),"NA",IF(OR('Paso 2 Ingreso de datos'!Q482=0,'Paso 2 Ingreso de datos'!Q482=1,'Paso 2 Ingreso de datos'!Q482=2,'Paso 2 Ingreso de datos'!Q482=3,'Paso 2 Ingreso de datos'!Q482=4),'Paso 2 Ingreso de datos'!Q482,"NA"))</f>
        <v>NA</v>
      </c>
      <c r="M489" s="3" t="str">
        <f>IF(ISBLANK('Paso 2 Ingreso de datos'!R482),"NA",IF(OR('Paso 2 Ingreso de datos'!R482=0,'Paso 2 Ingreso de datos'!R482=1,'Paso 2 Ingreso de datos'!R482=2,'Paso 2 Ingreso de datos'!R482=3,'Paso 2 Ingreso de datos'!R482=4),'Paso 2 Ingreso de datos'!R482,"NA"))</f>
        <v>NA</v>
      </c>
      <c r="N489" s="3" t="str">
        <f>IF(ISBLANK('Paso 2 Ingreso de datos'!S482),"NA",IF(OR('Paso 2 Ingreso de datos'!S482=0,'Paso 2 Ingreso de datos'!S482=1,'Paso 2 Ingreso de datos'!S482=2,'Paso 2 Ingreso de datos'!S482=3,'Paso 2 Ingreso de datos'!S482=4),'Paso 2 Ingreso de datos'!S482,"NA"))</f>
        <v>NA</v>
      </c>
      <c r="O489" s="3" t="str">
        <f>IF(ISBLANK('Paso 2 Ingreso de datos'!T482),"NA",IF(OR('Paso 2 Ingreso de datos'!T482=0,'Paso 2 Ingreso de datos'!T482=1,'Paso 2 Ingreso de datos'!T482=2,'Paso 2 Ingreso de datos'!T482=3,'Paso 2 Ingreso de datos'!T482=4),'Paso 2 Ingreso de datos'!T482,"NA"))</f>
        <v>NA</v>
      </c>
      <c r="P489" s="3" t="str">
        <f>IF(ISBLANK('Paso 2 Ingreso de datos'!U482),"NA",IF(OR('Paso 2 Ingreso de datos'!U482=0,'Paso 2 Ingreso de datos'!U482=1,'Paso 2 Ingreso de datos'!U482=2,'Paso 2 Ingreso de datos'!U482=3,'Paso 2 Ingreso de datos'!U482=4),'Paso 2 Ingreso de datos'!U482,"NA"))</f>
        <v>NA</v>
      </c>
      <c r="Q489" s="3" t="str">
        <f>IF(ISBLANK('Paso 2 Ingreso de datos'!V482),"NA",IF(OR('Paso 2 Ingreso de datos'!V482=0,'Paso 2 Ingreso de datos'!V482=1,'Paso 2 Ingreso de datos'!V482=2,'Paso 2 Ingreso de datos'!V482=3,'Paso 2 Ingreso de datos'!V482=4),'Paso 2 Ingreso de datos'!V482,"NA"))</f>
        <v>NA</v>
      </c>
      <c r="R489" s="3" t="str">
        <f>IF(ISBLANK('Paso 2 Ingreso de datos'!W482),"NA",IF(OR('Paso 2 Ingreso de datos'!W482=0,'Paso 2 Ingreso de datos'!W482=1,'Paso 2 Ingreso de datos'!W482=2,'Paso 2 Ingreso de datos'!W482=3,'Paso 2 Ingreso de datos'!W482=4),'Paso 2 Ingreso de datos'!W482,"NA"))</f>
        <v>NA</v>
      </c>
      <c r="S489" s="3" t="str">
        <f>IF(ISBLANK('Paso 2 Ingreso de datos'!X482),"NA",IF(OR('Paso 2 Ingreso de datos'!X482=0,'Paso 2 Ingreso de datos'!X482=1,'Paso 2 Ingreso de datos'!X482=2,'Paso 2 Ingreso de datos'!X482=3,'Paso 2 Ingreso de datos'!X482=4),'Paso 2 Ingreso de datos'!X482,"NA"))</f>
        <v>NA</v>
      </c>
      <c r="T489" s="3" t="str">
        <f>IF(ISBLANK('Paso 2 Ingreso de datos'!Y482),"NA",IF(OR('Paso 2 Ingreso de datos'!Y482=0,'Paso 2 Ingreso de datos'!Y482=1,'Paso 2 Ingreso de datos'!Y482=2,'Paso 2 Ingreso de datos'!Y482=3,'Paso 2 Ingreso de datos'!Y482=4),'Paso 2 Ingreso de datos'!Y482,"NA"))</f>
        <v>NA</v>
      </c>
      <c r="U489" s="3" t="str">
        <f>IF(ISBLANK('Paso 2 Ingreso de datos'!Z482),"NA",IF(OR('Paso 2 Ingreso de datos'!Z482=0,'Paso 2 Ingreso de datos'!Z482=1,'Paso 2 Ingreso de datos'!Z482=2,'Paso 2 Ingreso de datos'!Z482=3,'Paso 2 Ingreso de datos'!Z482=4),'Paso 2 Ingreso de datos'!Z482,"NA"))</f>
        <v>NA</v>
      </c>
      <c r="W489" s="3">
        <f>SUM(COUNTIFS('Paso 2 Ingreso de datos'!G482:Z482,"&gt;=0",'Paso 2 Ingreso de datos'!G482:Z482,"&lt;=4"),COUNTA('Paso 2 Ingreso de datos'!A482))</f>
        <v>0</v>
      </c>
      <c r="X489" s="1" t="str">
        <f>IF(SUM('Paso 2 Ingreso de datos'!A482:Z482)&gt;0,"HD","FD")</f>
        <v>FD</v>
      </c>
    </row>
    <row r="490" spans="1:24">
      <c r="A490" s="3" t="str">
        <f>IF(AND(W490=21,X490),'Paso 2 Ingreso de datos'!A483,IF(AND(Paso2!W490=0,Paso2!X490="FD"),"NA","FD"))</f>
        <v>NA</v>
      </c>
      <c r="B490" s="3" t="str">
        <f>IF(ISBLANK('Paso 2 Ingreso de datos'!G483),"NA",IF(OR('Paso 2 Ingreso de datos'!G483=0,'Paso 2 Ingreso de datos'!G483=1,'Paso 2 Ingreso de datos'!G483=2,'Paso 2 Ingreso de datos'!G483=3,'Paso 2 Ingreso de datos'!G483=4),'Paso 2 Ingreso de datos'!G483,"NA"))</f>
        <v>NA</v>
      </c>
      <c r="C490" s="3" t="str">
        <f>IF(ISBLANK('Paso 2 Ingreso de datos'!H483),"NA",IF(OR('Paso 2 Ingreso de datos'!H483=0,'Paso 2 Ingreso de datos'!H483=1,'Paso 2 Ingreso de datos'!H483=2,'Paso 2 Ingreso de datos'!H483=3,'Paso 2 Ingreso de datos'!H483=4),'Paso 2 Ingreso de datos'!H483,"NA"))</f>
        <v>NA</v>
      </c>
      <c r="D490" s="3" t="str">
        <f>IF(ISBLANK('Paso 2 Ingreso de datos'!I483),"NA",IF(OR('Paso 2 Ingreso de datos'!I483=0,'Paso 2 Ingreso de datos'!I483=1,'Paso 2 Ingreso de datos'!I483=2,'Paso 2 Ingreso de datos'!I483=3,'Paso 2 Ingreso de datos'!I483=4),'Paso 2 Ingreso de datos'!I483,"NA"))</f>
        <v>NA</v>
      </c>
      <c r="E490" s="3" t="str">
        <f>IF(ISBLANK('Paso 2 Ingreso de datos'!J483),"NA",IF(OR('Paso 2 Ingreso de datos'!J483=0,'Paso 2 Ingreso de datos'!J483=1,'Paso 2 Ingreso de datos'!J483=2,'Paso 2 Ingreso de datos'!J483=3,'Paso 2 Ingreso de datos'!J483=4),'Paso 2 Ingreso de datos'!J483,"NA"))</f>
        <v>NA</v>
      </c>
      <c r="F490" s="3" t="str">
        <f>IF(ISBLANK('Paso 2 Ingreso de datos'!K483),"NA",IF(OR('Paso 2 Ingreso de datos'!K483=0,'Paso 2 Ingreso de datos'!K483=1,'Paso 2 Ingreso de datos'!K483=2,'Paso 2 Ingreso de datos'!K483=3,'Paso 2 Ingreso de datos'!K483=4),'Paso 2 Ingreso de datos'!K483,"NA"))</f>
        <v>NA</v>
      </c>
      <c r="G490" s="3" t="str">
        <f>IF(ISBLANK('Paso 2 Ingreso de datos'!L483),"NA",IF(OR('Paso 2 Ingreso de datos'!L483=0,'Paso 2 Ingreso de datos'!L483=1,'Paso 2 Ingreso de datos'!L483=2,'Paso 2 Ingreso de datos'!L483=3,'Paso 2 Ingreso de datos'!L483=4),'Paso 2 Ingreso de datos'!L483,"NA"))</f>
        <v>NA</v>
      </c>
      <c r="H490" s="3" t="str">
        <f>IF(ISBLANK('Paso 2 Ingreso de datos'!M483),"NA",IF(OR('Paso 2 Ingreso de datos'!M483=0,'Paso 2 Ingreso de datos'!M483=1,'Paso 2 Ingreso de datos'!M483=2,'Paso 2 Ingreso de datos'!M483=3,'Paso 2 Ingreso de datos'!M483=4),'Paso 2 Ingreso de datos'!M483,"NA"))</f>
        <v>NA</v>
      </c>
      <c r="I490" s="3" t="str">
        <f>IF(ISBLANK('Paso 2 Ingreso de datos'!N483),"NA",IF(OR('Paso 2 Ingreso de datos'!N483=0,'Paso 2 Ingreso de datos'!N483=1,'Paso 2 Ingreso de datos'!N483=2,'Paso 2 Ingreso de datos'!N483=3,'Paso 2 Ingreso de datos'!N483=4),'Paso 2 Ingreso de datos'!N483,"NA"))</f>
        <v>NA</v>
      </c>
      <c r="J490" s="3" t="str">
        <f>IF(ISBLANK('Paso 2 Ingreso de datos'!O483),"NA",IF(OR('Paso 2 Ingreso de datos'!O483=0,'Paso 2 Ingreso de datos'!O483=1,'Paso 2 Ingreso de datos'!O483=2,'Paso 2 Ingreso de datos'!O483=3,'Paso 2 Ingreso de datos'!O483=4),'Paso 2 Ingreso de datos'!O483,"NA"))</f>
        <v>NA</v>
      </c>
      <c r="K490" s="3" t="str">
        <f>IF(ISBLANK('Paso 2 Ingreso de datos'!P483),"NA",IF(OR('Paso 2 Ingreso de datos'!P483=0,'Paso 2 Ingreso de datos'!P483=1,'Paso 2 Ingreso de datos'!P483=2,'Paso 2 Ingreso de datos'!P483=3,'Paso 2 Ingreso de datos'!P483=4),'Paso 2 Ingreso de datos'!P483,"NA"))</f>
        <v>NA</v>
      </c>
      <c r="L490" s="3" t="str">
        <f>IF(ISBLANK('Paso 2 Ingreso de datos'!Q483),"NA",IF(OR('Paso 2 Ingreso de datos'!Q483=0,'Paso 2 Ingreso de datos'!Q483=1,'Paso 2 Ingreso de datos'!Q483=2,'Paso 2 Ingreso de datos'!Q483=3,'Paso 2 Ingreso de datos'!Q483=4),'Paso 2 Ingreso de datos'!Q483,"NA"))</f>
        <v>NA</v>
      </c>
      <c r="M490" s="3" t="str">
        <f>IF(ISBLANK('Paso 2 Ingreso de datos'!R483),"NA",IF(OR('Paso 2 Ingreso de datos'!R483=0,'Paso 2 Ingreso de datos'!R483=1,'Paso 2 Ingreso de datos'!R483=2,'Paso 2 Ingreso de datos'!R483=3,'Paso 2 Ingreso de datos'!R483=4),'Paso 2 Ingreso de datos'!R483,"NA"))</f>
        <v>NA</v>
      </c>
      <c r="N490" s="3" t="str">
        <f>IF(ISBLANK('Paso 2 Ingreso de datos'!S483),"NA",IF(OR('Paso 2 Ingreso de datos'!S483=0,'Paso 2 Ingreso de datos'!S483=1,'Paso 2 Ingreso de datos'!S483=2,'Paso 2 Ingreso de datos'!S483=3,'Paso 2 Ingreso de datos'!S483=4),'Paso 2 Ingreso de datos'!S483,"NA"))</f>
        <v>NA</v>
      </c>
      <c r="O490" s="3" t="str">
        <f>IF(ISBLANK('Paso 2 Ingreso de datos'!T483),"NA",IF(OR('Paso 2 Ingreso de datos'!T483=0,'Paso 2 Ingreso de datos'!T483=1,'Paso 2 Ingreso de datos'!T483=2,'Paso 2 Ingreso de datos'!T483=3,'Paso 2 Ingreso de datos'!T483=4),'Paso 2 Ingreso de datos'!T483,"NA"))</f>
        <v>NA</v>
      </c>
      <c r="P490" s="3" t="str">
        <f>IF(ISBLANK('Paso 2 Ingreso de datos'!U483),"NA",IF(OR('Paso 2 Ingreso de datos'!U483=0,'Paso 2 Ingreso de datos'!U483=1,'Paso 2 Ingreso de datos'!U483=2,'Paso 2 Ingreso de datos'!U483=3,'Paso 2 Ingreso de datos'!U483=4),'Paso 2 Ingreso de datos'!U483,"NA"))</f>
        <v>NA</v>
      </c>
      <c r="Q490" s="3" t="str">
        <f>IF(ISBLANK('Paso 2 Ingreso de datos'!V483),"NA",IF(OR('Paso 2 Ingreso de datos'!V483=0,'Paso 2 Ingreso de datos'!V483=1,'Paso 2 Ingreso de datos'!V483=2,'Paso 2 Ingreso de datos'!V483=3,'Paso 2 Ingreso de datos'!V483=4),'Paso 2 Ingreso de datos'!V483,"NA"))</f>
        <v>NA</v>
      </c>
      <c r="R490" s="3" t="str">
        <f>IF(ISBLANK('Paso 2 Ingreso de datos'!W483),"NA",IF(OR('Paso 2 Ingreso de datos'!W483=0,'Paso 2 Ingreso de datos'!W483=1,'Paso 2 Ingreso de datos'!W483=2,'Paso 2 Ingreso de datos'!W483=3,'Paso 2 Ingreso de datos'!W483=4),'Paso 2 Ingreso de datos'!W483,"NA"))</f>
        <v>NA</v>
      </c>
      <c r="S490" s="3" t="str">
        <f>IF(ISBLANK('Paso 2 Ingreso de datos'!X483),"NA",IF(OR('Paso 2 Ingreso de datos'!X483=0,'Paso 2 Ingreso de datos'!X483=1,'Paso 2 Ingreso de datos'!X483=2,'Paso 2 Ingreso de datos'!X483=3,'Paso 2 Ingreso de datos'!X483=4),'Paso 2 Ingreso de datos'!X483,"NA"))</f>
        <v>NA</v>
      </c>
      <c r="T490" s="3" t="str">
        <f>IF(ISBLANK('Paso 2 Ingreso de datos'!Y483),"NA",IF(OR('Paso 2 Ingreso de datos'!Y483=0,'Paso 2 Ingreso de datos'!Y483=1,'Paso 2 Ingreso de datos'!Y483=2,'Paso 2 Ingreso de datos'!Y483=3,'Paso 2 Ingreso de datos'!Y483=4),'Paso 2 Ingreso de datos'!Y483,"NA"))</f>
        <v>NA</v>
      </c>
      <c r="U490" s="3" t="str">
        <f>IF(ISBLANK('Paso 2 Ingreso de datos'!Z483),"NA",IF(OR('Paso 2 Ingreso de datos'!Z483=0,'Paso 2 Ingreso de datos'!Z483=1,'Paso 2 Ingreso de datos'!Z483=2,'Paso 2 Ingreso de datos'!Z483=3,'Paso 2 Ingreso de datos'!Z483=4),'Paso 2 Ingreso de datos'!Z483,"NA"))</f>
        <v>NA</v>
      </c>
      <c r="W490" s="3">
        <f>SUM(COUNTIFS('Paso 2 Ingreso de datos'!G483:Z483,"&gt;=0",'Paso 2 Ingreso de datos'!G483:Z483,"&lt;=4"),COUNTA('Paso 2 Ingreso de datos'!A483))</f>
        <v>0</v>
      </c>
      <c r="X490" s="1" t="str">
        <f>IF(SUM('Paso 2 Ingreso de datos'!A483:Z483)&gt;0,"HD","FD")</f>
        <v>FD</v>
      </c>
    </row>
    <row r="491" spans="1:24">
      <c r="A491" s="3" t="str">
        <f>IF(AND(W491=21,X491),'Paso 2 Ingreso de datos'!A484,IF(AND(Paso2!W491=0,Paso2!X491="FD"),"NA","FD"))</f>
        <v>NA</v>
      </c>
      <c r="B491" s="3" t="str">
        <f>IF(ISBLANK('Paso 2 Ingreso de datos'!G484),"NA",IF(OR('Paso 2 Ingreso de datos'!G484=0,'Paso 2 Ingreso de datos'!G484=1,'Paso 2 Ingreso de datos'!G484=2,'Paso 2 Ingreso de datos'!G484=3,'Paso 2 Ingreso de datos'!G484=4),'Paso 2 Ingreso de datos'!G484,"NA"))</f>
        <v>NA</v>
      </c>
      <c r="C491" s="3" t="str">
        <f>IF(ISBLANK('Paso 2 Ingreso de datos'!H484),"NA",IF(OR('Paso 2 Ingreso de datos'!H484=0,'Paso 2 Ingreso de datos'!H484=1,'Paso 2 Ingreso de datos'!H484=2,'Paso 2 Ingreso de datos'!H484=3,'Paso 2 Ingreso de datos'!H484=4),'Paso 2 Ingreso de datos'!H484,"NA"))</f>
        <v>NA</v>
      </c>
      <c r="D491" s="3" t="str">
        <f>IF(ISBLANK('Paso 2 Ingreso de datos'!I484),"NA",IF(OR('Paso 2 Ingreso de datos'!I484=0,'Paso 2 Ingreso de datos'!I484=1,'Paso 2 Ingreso de datos'!I484=2,'Paso 2 Ingreso de datos'!I484=3,'Paso 2 Ingreso de datos'!I484=4),'Paso 2 Ingreso de datos'!I484,"NA"))</f>
        <v>NA</v>
      </c>
      <c r="E491" s="3" t="str">
        <f>IF(ISBLANK('Paso 2 Ingreso de datos'!J484),"NA",IF(OR('Paso 2 Ingreso de datos'!J484=0,'Paso 2 Ingreso de datos'!J484=1,'Paso 2 Ingreso de datos'!J484=2,'Paso 2 Ingreso de datos'!J484=3,'Paso 2 Ingreso de datos'!J484=4),'Paso 2 Ingreso de datos'!J484,"NA"))</f>
        <v>NA</v>
      </c>
      <c r="F491" s="3" t="str">
        <f>IF(ISBLANK('Paso 2 Ingreso de datos'!K484),"NA",IF(OR('Paso 2 Ingreso de datos'!K484=0,'Paso 2 Ingreso de datos'!K484=1,'Paso 2 Ingreso de datos'!K484=2,'Paso 2 Ingreso de datos'!K484=3,'Paso 2 Ingreso de datos'!K484=4),'Paso 2 Ingreso de datos'!K484,"NA"))</f>
        <v>NA</v>
      </c>
      <c r="G491" s="3" t="str">
        <f>IF(ISBLANK('Paso 2 Ingreso de datos'!L484),"NA",IF(OR('Paso 2 Ingreso de datos'!L484=0,'Paso 2 Ingreso de datos'!L484=1,'Paso 2 Ingreso de datos'!L484=2,'Paso 2 Ingreso de datos'!L484=3,'Paso 2 Ingreso de datos'!L484=4),'Paso 2 Ingreso de datos'!L484,"NA"))</f>
        <v>NA</v>
      </c>
      <c r="H491" s="3" t="str">
        <f>IF(ISBLANK('Paso 2 Ingreso de datos'!M484),"NA",IF(OR('Paso 2 Ingreso de datos'!M484=0,'Paso 2 Ingreso de datos'!M484=1,'Paso 2 Ingreso de datos'!M484=2,'Paso 2 Ingreso de datos'!M484=3,'Paso 2 Ingreso de datos'!M484=4),'Paso 2 Ingreso de datos'!M484,"NA"))</f>
        <v>NA</v>
      </c>
      <c r="I491" s="3" t="str">
        <f>IF(ISBLANK('Paso 2 Ingreso de datos'!N484),"NA",IF(OR('Paso 2 Ingreso de datos'!N484=0,'Paso 2 Ingreso de datos'!N484=1,'Paso 2 Ingreso de datos'!N484=2,'Paso 2 Ingreso de datos'!N484=3,'Paso 2 Ingreso de datos'!N484=4),'Paso 2 Ingreso de datos'!N484,"NA"))</f>
        <v>NA</v>
      </c>
      <c r="J491" s="3" t="str">
        <f>IF(ISBLANK('Paso 2 Ingreso de datos'!O484),"NA",IF(OR('Paso 2 Ingreso de datos'!O484=0,'Paso 2 Ingreso de datos'!O484=1,'Paso 2 Ingreso de datos'!O484=2,'Paso 2 Ingreso de datos'!O484=3,'Paso 2 Ingreso de datos'!O484=4),'Paso 2 Ingreso de datos'!O484,"NA"))</f>
        <v>NA</v>
      </c>
      <c r="K491" s="3" t="str">
        <f>IF(ISBLANK('Paso 2 Ingreso de datos'!P484),"NA",IF(OR('Paso 2 Ingreso de datos'!P484=0,'Paso 2 Ingreso de datos'!P484=1,'Paso 2 Ingreso de datos'!P484=2,'Paso 2 Ingreso de datos'!P484=3,'Paso 2 Ingreso de datos'!P484=4),'Paso 2 Ingreso de datos'!P484,"NA"))</f>
        <v>NA</v>
      </c>
      <c r="L491" s="3" t="str">
        <f>IF(ISBLANK('Paso 2 Ingreso de datos'!Q484),"NA",IF(OR('Paso 2 Ingreso de datos'!Q484=0,'Paso 2 Ingreso de datos'!Q484=1,'Paso 2 Ingreso de datos'!Q484=2,'Paso 2 Ingreso de datos'!Q484=3,'Paso 2 Ingreso de datos'!Q484=4),'Paso 2 Ingreso de datos'!Q484,"NA"))</f>
        <v>NA</v>
      </c>
      <c r="M491" s="3" t="str">
        <f>IF(ISBLANK('Paso 2 Ingreso de datos'!R484),"NA",IF(OR('Paso 2 Ingreso de datos'!R484=0,'Paso 2 Ingreso de datos'!R484=1,'Paso 2 Ingreso de datos'!R484=2,'Paso 2 Ingreso de datos'!R484=3,'Paso 2 Ingreso de datos'!R484=4),'Paso 2 Ingreso de datos'!R484,"NA"))</f>
        <v>NA</v>
      </c>
      <c r="N491" s="3" t="str">
        <f>IF(ISBLANK('Paso 2 Ingreso de datos'!S484),"NA",IF(OR('Paso 2 Ingreso de datos'!S484=0,'Paso 2 Ingreso de datos'!S484=1,'Paso 2 Ingreso de datos'!S484=2,'Paso 2 Ingreso de datos'!S484=3,'Paso 2 Ingreso de datos'!S484=4),'Paso 2 Ingreso de datos'!S484,"NA"))</f>
        <v>NA</v>
      </c>
      <c r="O491" s="3" t="str">
        <f>IF(ISBLANK('Paso 2 Ingreso de datos'!T484),"NA",IF(OR('Paso 2 Ingreso de datos'!T484=0,'Paso 2 Ingreso de datos'!T484=1,'Paso 2 Ingreso de datos'!T484=2,'Paso 2 Ingreso de datos'!T484=3,'Paso 2 Ingreso de datos'!T484=4),'Paso 2 Ingreso de datos'!T484,"NA"))</f>
        <v>NA</v>
      </c>
      <c r="P491" s="3" t="str">
        <f>IF(ISBLANK('Paso 2 Ingreso de datos'!U484),"NA",IF(OR('Paso 2 Ingreso de datos'!U484=0,'Paso 2 Ingreso de datos'!U484=1,'Paso 2 Ingreso de datos'!U484=2,'Paso 2 Ingreso de datos'!U484=3,'Paso 2 Ingreso de datos'!U484=4),'Paso 2 Ingreso de datos'!U484,"NA"))</f>
        <v>NA</v>
      </c>
      <c r="Q491" s="3" t="str">
        <f>IF(ISBLANK('Paso 2 Ingreso de datos'!V484),"NA",IF(OR('Paso 2 Ingreso de datos'!V484=0,'Paso 2 Ingreso de datos'!V484=1,'Paso 2 Ingreso de datos'!V484=2,'Paso 2 Ingreso de datos'!V484=3,'Paso 2 Ingreso de datos'!V484=4),'Paso 2 Ingreso de datos'!V484,"NA"))</f>
        <v>NA</v>
      </c>
      <c r="R491" s="3" t="str">
        <f>IF(ISBLANK('Paso 2 Ingreso de datos'!W484),"NA",IF(OR('Paso 2 Ingreso de datos'!W484=0,'Paso 2 Ingreso de datos'!W484=1,'Paso 2 Ingreso de datos'!W484=2,'Paso 2 Ingreso de datos'!W484=3,'Paso 2 Ingreso de datos'!W484=4),'Paso 2 Ingreso de datos'!W484,"NA"))</f>
        <v>NA</v>
      </c>
      <c r="S491" s="3" t="str">
        <f>IF(ISBLANK('Paso 2 Ingreso de datos'!X484),"NA",IF(OR('Paso 2 Ingreso de datos'!X484=0,'Paso 2 Ingreso de datos'!X484=1,'Paso 2 Ingreso de datos'!X484=2,'Paso 2 Ingreso de datos'!X484=3,'Paso 2 Ingreso de datos'!X484=4),'Paso 2 Ingreso de datos'!X484,"NA"))</f>
        <v>NA</v>
      </c>
      <c r="T491" s="3" t="str">
        <f>IF(ISBLANK('Paso 2 Ingreso de datos'!Y484),"NA",IF(OR('Paso 2 Ingreso de datos'!Y484=0,'Paso 2 Ingreso de datos'!Y484=1,'Paso 2 Ingreso de datos'!Y484=2,'Paso 2 Ingreso de datos'!Y484=3,'Paso 2 Ingreso de datos'!Y484=4),'Paso 2 Ingreso de datos'!Y484,"NA"))</f>
        <v>NA</v>
      </c>
      <c r="U491" s="3" t="str">
        <f>IF(ISBLANK('Paso 2 Ingreso de datos'!Z484),"NA",IF(OR('Paso 2 Ingreso de datos'!Z484=0,'Paso 2 Ingreso de datos'!Z484=1,'Paso 2 Ingreso de datos'!Z484=2,'Paso 2 Ingreso de datos'!Z484=3,'Paso 2 Ingreso de datos'!Z484=4),'Paso 2 Ingreso de datos'!Z484,"NA"))</f>
        <v>NA</v>
      </c>
      <c r="W491" s="3">
        <f>SUM(COUNTIFS('Paso 2 Ingreso de datos'!G484:Z484,"&gt;=0",'Paso 2 Ingreso de datos'!G484:Z484,"&lt;=4"),COUNTA('Paso 2 Ingreso de datos'!A484))</f>
        <v>0</v>
      </c>
      <c r="X491" s="1" t="str">
        <f>IF(SUM('Paso 2 Ingreso de datos'!A484:Z484)&gt;0,"HD","FD")</f>
        <v>FD</v>
      </c>
    </row>
    <row r="492" spans="1:24">
      <c r="A492" s="3" t="str">
        <f>IF(AND(W492=21,X492),'Paso 2 Ingreso de datos'!A485,IF(AND(Paso2!W492=0,Paso2!X492="FD"),"NA","FD"))</f>
        <v>NA</v>
      </c>
      <c r="B492" s="3" t="str">
        <f>IF(ISBLANK('Paso 2 Ingreso de datos'!G485),"NA",IF(OR('Paso 2 Ingreso de datos'!G485=0,'Paso 2 Ingreso de datos'!G485=1,'Paso 2 Ingreso de datos'!G485=2,'Paso 2 Ingreso de datos'!G485=3,'Paso 2 Ingreso de datos'!G485=4),'Paso 2 Ingreso de datos'!G485,"NA"))</f>
        <v>NA</v>
      </c>
      <c r="C492" s="3" t="str">
        <f>IF(ISBLANK('Paso 2 Ingreso de datos'!H485),"NA",IF(OR('Paso 2 Ingreso de datos'!H485=0,'Paso 2 Ingreso de datos'!H485=1,'Paso 2 Ingreso de datos'!H485=2,'Paso 2 Ingreso de datos'!H485=3,'Paso 2 Ingreso de datos'!H485=4),'Paso 2 Ingreso de datos'!H485,"NA"))</f>
        <v>NA</v>
      </c>
      <c r="D492" s="3" t="str">
        <f>IF(ISBLANK('Paso 2 Ingreso de datos'!I485),"NA",IF(OR('Paso 2 Ingreso de datos'!I485=0,'Paso 2 Ingreso de datos'!I485=1,'Paso 2 Ingreso de datos'!I485=2,'Paso 2 Ingreso de datos'!I485=3,'Paso 2 Ingreso de datos'!I485=4),'Paso 2 Ingreso de datos'!I485,"NA"))</f>
        <v>NA</v>
      </c>
      <c r="E492" s="3" t="str">
        <f>IF(ISBLANK('Paso 2 Ingreso de datos'!J485),"NA",IF(OR('Paso 2 Ingreso de datos'!J485=0,'Paso 2 Ingreso de datos'!J485=1,'Paso 2 Ingreso de datos'!J485=2,'Paso 2 Ingreso de datos'!J485=3,'Paso 2 Ingreso de datos'!J485=4),'Paso 2 Ingreso de datos'!J485,"NA"))</f>
        <v>NA</v>
      </c>
      <c r="F492" s="3" t="str">
        <f>IF(ISBLANK('Paso 2 Ingreso de datos'!K485),"NA",IF(OR('Paso 2 Ingreso de datos'!K485=0,'Paso 2 Ingreso de datos'!K485=1,'Paso 2 Ingreso de datos'!K485=2,'Paso 2 Ingreso de datos'!K485=3,'Paso 2 Ingreso de datos'!K485=4),'Paso 2 Ingreso de datos'!K485,"NA"))</f>
        <v>NA</v>
      </c>
      <c r="G492" s="3" t="str">
        <f>IF(ISBLANK('Paso 2 Ingreso de datos'!L485),"NA",IF(OR('Paso 2 Ingreso de datos'!L485=0,'Paso 2 Ingreso de datos'!L485=1,'Paso 2 Ingreso de datos'!L485=2,'Paso 2 Ingreso de datos'!L485=3,'Paso 2 Ingreso de datos'!L485=4),'Paso 2 Ingreso de datos'!L485,"NA"))</f>
        <v>NA</v>
      </c>
      <c r="H492" s="3" t="str">
        <f>IF(ISBLANK('Paso 2 Ingreso de datos'!M485),"NA",IF(OR('Paso 2 Ingreso de datos'!M485=0,'Paso 2 Ingreso de datos'!M485=1,'Paso 2 Ingreso de datos'!M485=2,'Paso 2 Ingreso de datos'!M485=3,'Paso 2 Ingreso de datos'!M485=4),'Paso 2 Ingreso de datos'!M485,"NA"))</f>
        <v>NA</v>
      </c>
      <c r="I492" s="3" t="str">
        <f>IF(ISBLANK('Paso 2 Ingreso de datos'!N485),"NA",IF(OR('Paso 2 Ingreso de datos'!N485=0,'Paso 2 Ingreso de datos'!N485=1,'Paso 2 Ingreso de datos'!N485=2,'Paso 2 Ingreso de datos'!N485=3,'Paso 2 Ingreso de datos'!N485=4),'Paso 2 Ingreso de datos'!N485,"NA"))</f>
        <v>NA</v>
      </c>
      <c r="J492" s="3" t="str">
        <f>IF(ISBLANK('Paso 2 Ingreso de datos'!O485),"NA",IF(OR('Paso 2 Ingreso de datos'!O485=0,'Paso 2 Ingreso de datos'!O485=1,'Paso 2 Ingreso de datos'!O485=2,'Paso 2 Ingreso de datos'!O485=3,'Paso 2 Ingreso de datos'!O485=4),'Paso 2 Ingreso de datos'!O485,"NA"))</f>
        <v>NA</v>
      </c>
      <c r="K492" s="3" t="str">
        <f>IF(ISBLANK('Paso 2 Ingreso de datos'!P485),"NA",IF(OR('Paso 2 Ingreso de datos'!P485=0,'Paso 2 Ingreso de datos'!P485=1,'Paso 2 Ingreso de datos'!P485=2,'Paso 2 Ingreso de datos'!P485=3,'Paso 2 Ingreso de datos'!P485=4),'Paso 2 Ingreso de datos'!P485,"NA"))</f>
        <v>NA</v>
      </c>
      <c r="L492" s="3" t="str">
        <f>IF(ISBLANK('Paso 2 Ingreso de datos'!Q485),"NA",IF(OR('Paso 2 Ingreso de datos'!Q485=0,'Paso 2 Ingreso de datos'!Q485=1,'Paso 2 Ingreso de datos'!Q485=2,'Paso 2 Ingreso de datos'!Q485=3,'Paso 2 Ingreso de datos'!Q485=4),'Paso 2 Ingreso de datos'!Q485,"NA"))</f>
        <v>NA</v>
      </c>
      <c r="M492" s="3" t="str">
        <f>IF(ISBLANK('Paso 2 Ingreso de datos'!R485),"NA",IF(OR('Paso 2 Ingreso de datos'!R485=0,'Paso 2 Ingreso de datos'!R485=1,'Paso 2 Ingreso de datos'!R485=2,'Paso 2 Ingreso de datos'!R485=3,'Paso 2 Ingreso de datos'!R485=4),'Paso 2 Ingreso de datos'!R485,"NA"))</f>
        <v>NA</v>
      </c>
      <c r="N492" s="3" t="str">
        <f>IF(ISBLANK('Paso 2 Ingreso de datos'!S485),"NA",IF(OR('Paso 2 Ingreso de datos'!S485=0,'Paso 2 Ingreso de datos'!S485=1,'Paso 2 Ingreso de datos'!S485=2,'Paso 2 Ingreso de datos'!S485=3,'Paso 2 Ingreso de datos'!S485=4),'Paso 2 Ingreso de datos'!S485,"NA"))</f>
        <v>NA</v>
      </c>
      <c r="O492" s="3" t="str">
        <f>IF(ISBLANK('Paso 2 Ingreso de datos'!T485),"NA",IF(OR('Paso 2 Ingreso de datos'!T485=0,'Paso 2 Ingreso de datos'!T485=1,'Paso 2 Ingreso de datos'!T485=2,'Paso 2 Ingreso de datos'!T485=3,'Paso 2 Ingreso de datos'!T485=4),'Paso 2 Ingreso de datos'!T485,"NA"))</f>
        <v>NA</v>
      </c>
      <c r="P492" s="3" t="str">
        <f>IF(ISBLANK('Paso 2 Ingreso de datos'!U485),"NA",IF(OR('Paso 2 Ingreso de datos'!U485=0,'Paso 2 Ingreso de datos'!U485=1,'Paso 2 Ingreso de datos'!U485=2,'Paso 2 Ingreso de datos'!U485=3,'Paso 2 Ingreso de datos'!U485=4),'Paso 2 Ingreso de datos'!U485,"NA"))</f>
        <v>NA</v>
      </c>
      <c r="Q492" s="3" t="str">
        <f>IF(ISBLANK('Paso 2 Ingreso de datos'!V485),"NA",IF(OR('Paso 2 Ingreso de datos'!V485=0,'Paso 2 Ingreso de datos'!V485=1,'Paso 2 Ingreso de datos'!V485=2,'Paso 2 Ingreso de datos'!V485=3,'Paso 2 Ingreso de datos'!V485=4),'Paso 2 Ingreso de datos'!V485,"NA"))</f>
        <v>NA</v>
      </c>
      <c r="R492" s="3" t="str">
        <f>IF(ISBLANK('Paso 2 Ingreso de datos'!W485),"NA",IF(OR('Paso 2 Ingreso de datos'!W485=0,'Paso 2 Ingreso de datos'!W485=1,'Paso 2 Ingreso de datos'!W485=2,'Paso 2 Ingreso de datos'!W485=3,'Paso 2 Ingreso de datos'!W485=4),'Paso 2 Ingreso de datos'!W485,"NA"))</f>
        <v>NA</v>
      </c>
      <c r="S492" s="3" t="str">
        <f>IF(ISBLANK('Paso 2 Ingreso de datos'!X485),"NA",IF(OR('Paso 2 Ingreso de datos'!X485=0,'Paso 2 Ingreso de datos'!X485=1,'Paso 2 Ingreso de datos'!X485=2,'Paso 2 Ingreso de datos'!X485=3,'Paso 2 Ingreso de datos'!X485=4),'Paso 2 Ingreso de datos'!X485,"NA"))</f>
        <v>NA</v>
      </c>
      <c r="T492" s="3" t="str">
        <f>IF(ISBLANK('Paso 2 Ingreso de datos'!Y485),"NA",IF(OR('Paso 2 Ingreso de datos'!Y485=0,'Paso 2 Ingreso de datos'!Y485=1,'Paso 2 Ingreso de datos'!Y485=2,'Paso 2 Ingreso de datos'!Y485=3,'Paso 2 Ingreso de datos'!Y485=4),'Paso 2 Ingreso de datos'!Y485,"NA"))</f>
        <v>NA</v>
      </c>
      <c r="U492" s="3" t="str">
        <f>IF(ISBLANK('Paso 2 Ingreso de datos'!Z485),"NA",IF(OR('Paso 2 Ingreso de datos'!Z485=0,'Paso 2 Ingreso de datos'!Z485=1,'Paso 2 Ingreso de datos'!Z485=2,'Paso 2 Ingreso de datos'!Z485=3,'Paso 2 Ingreso de datos'!Z485=4),'Paso 2 Ingreso de datos'!Z485,"NA"))</f>
        <v>NA</v>
      </c>
      <c r="W492" s="3">
        <f>SUM(COUNTIFS('Paso 2 Ingreso de datos'!G485:Z485,"&gt;=0",'Paso 2 Ingreso de datos'!G485:Z485,"&lt;=4"),COUNTA('Paso 2 Ingreso de datos'!A485))</f>
        <v>0</v>
      </c>
      <c r="X492" s="1" t="str">
        <f>IF(SUM('Paso 2 Ingreso de datos'!A485:Z485)&gt;0,"HD","FD")</f>
        <v>FD</v>
      </c>
    </row>
    <row r="493" spans="1:24">
      <c r="A493" s="3" t="str">
        <f>IF(AND(W493=21,X493),'Paso 2 Ingreso de datos'!A486,IF(AND(Paso2!W493=0,Paso2!X493="FD"),"NA","FD"))</f>
        <v>NA</v>
      </c>
      <c r="B493" s="3" t="str">
        <f>IF(ISBLANK('Paso 2 Ingreso de datos'!G486),"NA",IF(OR('Paso 2 Ingreso de datos'!G486=0,'Paso 2 Ingreso de datos'!G486=1,'Paso 2 Ingreso de datos'!G486=2,'Paso 2 Ingreso de datos'!G486=3,'Paso 2 Ingreso de datos'!G486=4),'Paso 2 Ingreso de datos'!G486,"NA"))</f>
        <v>NA</v>
      </c>
      <c r="C493" s="3" t="str">
        <f>IF(ISBLANK('Paso 2 Ingreso de datos'!H486),"NA",IF(OR('Paso 2 Ingreso de datos'!H486=0,'Paso 2 Ingreso de datos'!H486=1,'Paso 2 Ingreso de datos'!H486=2,'Paso 2 Ingreso de datos'!H486=3,'Paso 2 Ingreso de datos'!H486=4),'Paso 2 Ingreso de datos'!H486,"NA"))</f>
        <v>NA</v>
      </c>
      <c r="D493" s="3" t="str">
        <f>IF(ISBLANK('Paso 2 Ingreso de datos'!I486),"NA",IF(OR('Paso 2 Ingreso de datos'!I486=0,'Paso 2 Ingreso de datos'!I486=1,'Paso 2 Ingreso de datos'!I486=2,'Paso 2 Ingreso de datos'!I486=3,'Paso 2 Ingreso de datos'!I486=4),'Paso 2 Ingreso de datos'!I486,"NA"))</f>
        <v>NA</v>
      </c>
      <c r="E493" s="3" t="str">
        <f>IF(ISBLANK('Paso 2 Ingreso de datos'!J486),"NA",IF(OR('Paso 2 Ingreso de datos'!J486=0,'Paso 2 Ingreso de datos'!J486=1,'Paso 2 Ingreso de datos'!J486=2,'Paso 2 Ingreso de datos'!J486=3,'Paso 2 Ingreso de datos'!J486=4),'Paso 2 Ingreso de datos'!J486,"NA"))</f>
        <v>NA</v>
      </c>
      <c r="F493" s="3" t="str">
        <f>IF(ISBLANK('Paso 2 Ingreso de datos'!K486),"NA",IF(OR('Paso 2 Ingreso de datos'!K486=0,'Paso 2 Ingreso de datos'!K486=1,'Paso 2 Ingreso de datos'!K486=2,'Paso 2 Ingreso de datos'!K486=3,'Paso 2 Ingreso de datos'!K486=4),'Paso 2 Ingreso de datos'!K486,"NA"))</f>
        <v>NA</v>
      </c>
      <c r="G493" s="3" t="str">
        <f>IF(ISBLANK('Paso 2 Ingreso de datos'!L486),"NA",IF(OR('Paso 2 Ingreso de datos'!L486=0,'Paso 2 Ingreso de datos'!L486=1,'Paso 2 Ingreso de datos'!L486=2,'Paso 2 Ingreso de datos'!L486=3,'Paso 2 Ingreso de datos'!L486=4),'Paso 2 Ingreso de datos'!L486,"NA"))</f>
        <v>NA</v>
      </c>
      <c r="H493" s="3" t="str">
        <f>IF(ISBLANK('Paso 2 Ingreso de datos'!M486),"NA",IF(OR('Paso 2 Ingreso de datos'!M486=0,'Paso 2 Ingreso de datos'!M486=1,'Paso 2 Ingreso de datos'!M486=2,'Paso 2 Ingreso de datos'!M486=3,'Paso 2 Ingreso de datos'!M486=4),'Paso 2 Ingreso de datos'!M486,"NA"))</f>
        <v>NA</v>
      </c>
      <c r="I493" s="3" t="str">
        <f>IF(ISBLANK('Paso 2 Ingreso de datos'!N486),"NA",IF(OR('Paso 2 Ingreso de datos'!N486=0,'Paso 2 Ingreso de datos'!N486=1,'Paso 2 Ingreso de datos'!N486=2,'Paso 2 Ingreso de datos'!N486=3,'Paso 2 Ingreso de datos'!N486=4),'Paso 2 Ingreso de datos'!N486,"NA"))</f>
        <v>NA</v>
      </c>
      <c r="J493" s="3" t="str">
        <f>IF(ISBLANK('Paso 2 Ingreso de datos'!O486),"NA",IF(OR('Paso 2 Ingreso de datos'!O486=0,'Paso 2 Ingreso de datos'!O486=1,'Paso 2 Ingreso de datos'!O486=2,'Paso 2 Ingreso de datos'!O486=3,'Paso 2 Ingreso de datos'!O486=4),'Paso 2 Ingreso de datos'!O486,"NA"))</f>
        <v>NA</v>
      </c>
      <c r="K493" s="3" t="str">
        <f>IF(ISBLANK('Paso 2 Ingreso de datos'!P486),"NA",IF(OR('Paso 2 Ingreso de datos'!P486=0,'Paso 2 Ingreso de datos'!P486=1,'Paso 2 Ingreso de datos'!P486=2,'Paso 2 Ingreso de datos'!P486=3,'Paso 2 Ingreso de datos'!P486=4),'Paso 2 Ingreso de datos'!P486,"NA"))</f>
        <v>NA</v>
      </c>
      <c r="L493" s="3" t="str">
        <f>IF(ISBLANK('Paso 2 Ingreso de datos'!Q486),"NA",IF(OR('Paso 2 Ingreso de datos'!Q486=0,'Paso 2 Ingreso de datos'!Q486=1,'Paso 2 Ingreso de datos'!Q486=2,'Paso 2 Ingreso de datos'!Q486=3,'Paso 2 Ingreso de datos'!Q486=4),'Paso 2 Ingreso de datos'!Q486,"NA"))</f>
        <v>NA</v>
      </c>
      <c r="M493" s="3" t="str">
        <f>IF(ISBLANK('Paso 2 Ingreso de datos'!R486),"NA",IF(OR('Paso 2 Ingreso de datos'!R486=0,'Paso 2 Ingreso de datos'!R486=1,'Paso 2 Ingreso de datos'!R486=2,'Paso 2 Ingreso de datos'!R486=3,'Paso 2 Ingreso de datos'!R486=4),'Paso 2 Ingreso de datos'!R486,"NA"))</f>
        <v>NA</v>
      </c>
      <c r="N493" s="3" t="str">
        <f>IF(ISBLANK('Paso 2 Ingreso de datos'!S486),"NA",IF(OR('Paso 2 Ingreso de datos'!S486=0,'Paso 2 Ingreso de datos'!S486=1,'Paso 2 Ingreso de datos'!S486=2,'Paso 2 Ingreso de datos'!S486=3,'Paso 2 Ingreso de datos'!S486=4),'Paso 2 Ingreso de datos'!S486,"NA"))</f>
        <v>NA</v>
      </c>
      <c r="O493" s="3" t="str">
        <f>IF(ISBLANK('Paso 2 Ingreso de datos'!T486),"NA",IF(OR('Paso 2 Ingreso de datos'!T486=0,'Paso 2 Ingreso de datos'!T486=1,'Paso 2 Ingreso de datos'!T486=2,'Paso 2 Ingreso de datos'!T486=3,'Paso 2 Ingreso de datos'!T486=4),'Paso 2 Ingreso de datos'!T486,"NA"))</f>
        <v>NA</v>
      </c>
      <c r="P493" s="3" t="str">
        <f>IF(ISBLANK('Paso 2 Ingreso de datos'!U486),"NA",IF(OR('Paso 2 Ingreso de datos'!U486=0,'Paso 2 Ingreso de datos'!U486=1,'Paso 2 Ingreso de datos'!U486=2,'Paso 2 Ingreso de datos'!U486=3,'Paso 2 Ingreso de datos'!U486=4),'Paso 2 Ingreso de datos'!U486,"NA"))</f>
        <v>NA</v>
      </c>
      <c r="Q493" s="3" t="str">
        <f>IF(ISBLANK('Paso 2 Ingreso de datos'!V486),"NA",IF(OR('Paso 2 Ingreso de datos'!V486=0,'Paso 2 Ingreso de datos'!V486=1,'Paso 2 Ingreso de datos'!V486=2,'Paso 2 Ingreso de datos'!V486=3,'Paso 2 Ingreso de datos'!V486=4),'Paso 2 Ingreso de datos'!V486,"NA"))</f>
        <v>NA</v>
      </c>
      <c r="R493" s="3" t="str">
        <f>IF(ISBLANK('Paso 2 Ingreso de datos'!W486),"NA",IF(OR('Paso 2 Ingreso de datos'!W486=0,'Paso 2 Ingreso de datos'!W486=1,'Paso 2 Ingreso de datos'!W486=2,'Paso 2 Ingreso de datos'!W486=3,'Paso 2 Ingreso de datos'!W486=4),'Paso 2 Ingreso de datos'!W486,"NA"))</f>
        <v>NA</v>
      </c>
      <c r="S493" s="3" t="str">
        <f>IF(ISBLANK('Paso 2 Ingreso de datos'!X486),"NA",IF(OR('Paso 2 Ingreso de datos'!X486=0,'Paso 2 Ingreso de datos'!X486=1,'Paso 2 Ingreso de datos'!X486=2,'Paso 2 Ingreso de datos'!X486=3,'Paso 2 Ingreso de datos'!X486=4),'Paso 2 Ingreso de datos'!X486,"NA"))</f>
        <v>NA</v>
      </c>
      <c r="T493" s="3" t="str">
        <f>IF(ISBLANK('Paso 2 Ingreso de datos'!Y486),"NA",IF(OR('Paso 2 Ingreso de datos'!Y486=0,'Paso 2 Ingreso de datos'!Y486=1,'Paso 2 Ingreso de datos'!Y486=2,'Paso 2 Ingreso de datos'!Y486=3,'Paso 2 Ingreso de datos'!Y486=4),'Paso 2 Ingreso de datos'!Y486,"NA"))</f>
        <v>NA</v>
      </c>
      <c r="U493" s="3" t="str">
        <f>IF(ISBLANK('Paso 2 Ingreso de datos'!Z486),"NA",IF(OR('Paso 2 Ingreso de datos'!Z486=0,'Paso 2 Ingreso de datos'!Z486=1,'Paso 2 Ingreso de datos'!Z486=2,'Paso 2 Ingreso de datos'!Z486=3,'Paso 2 Ingreso de datos'!Z486=4),'Paso 2 Ingreso de datos'!Z486,"NA"))</f>
        <v>NA</v>
      </c>
      <c r="W493" s="3">
        <f>SUM(COUNTIFS('Paso 2 Ingreso de datos'!G486:Z486,"&gt;=0",'Paso 2 Ingreso de datos'!G486:Z486,"&lt;=4"),COUNTA('Paso 2 Ingreso de datos'!A486))</f>
        <v>0</v>
      </c>
      <c r="X493" s="1" t="str">
        <f>IF(SUM('Paso 2 Ingreso de datos'!A486:Z486)&gt;0,"HD","FD")</f>
        <v>FD</v>
      </c>
    </row>
    <row r="494" spans="1:24">
      <c r="A494" s="3" t="str">
        <f>IF(AND(W494=21,X494),'Paso 2 Ingreso de datos'!A487,IF(AND(Paso2!W494=0,Paso2!X494="FD"),"NA","FD"))</f>
        <v>NA</v>
      </c>
      <c r="B494" s="3" t="str">
        <f>IF(ISBLANK('Paso 2 Ingreso de datos'!G487),"NA",IF(OR('Paso 2 Ingreso de datos'!G487=0,'Paso 2 Ingreso de datos'!G487=1,'Paso 2 Ingreso de datos'!G487=2,'Paso 2 Ingreso de datos'!G487=3,'Paso 2 Ingreso de datos'!G487=4),'Paso 2 Ingreso de datos'!G487,"NA"))</f>
        <v>NA</v>
      </c>
      <c r="C494" s="3" t="str">
        <f>IF(ISBLANK('Paso 2 Ingreso de datos'!H487),"NA",IF(OR('Paso 2 Ingreso de datos'!H487=0,'Paso 2 Ingreso de datos'!H487=1,'Paso 2 Ingreso de datos'!H487=2,'Paso 2 Ingreso de datos'!H487=3,'Paso 2 Ingreso de datos'!H487=4),'Paso 2 Ingreso de datos'!H487,"NA"))</f>
        <v>NA</v>
      </c>
      <c r="D494" s="3" t="str">
        <f>IF(ISBLANK('Paso 2 Ingreso de datos'!I487),"NA",IF(OR('Paso 2 Ingreso de datos'!I487=0,'Paso 2 Ingreso de datos'!I487=1,'Paso 2 Ingreso de datos'!I487=2,'Paso 2 Ingreso de datos'!I487=3,'Paso 2 Ingreso de datos'!I487=4),'Paso 2 Ingreso de datos'!I487,"NA"))</f>
        <v>NA</v>
      </c>
      <c r="E494" s="3" t="str">
        <f>IF(ISBLANK('Paso 2 Ingreso de datos'!J487),"NA",IF(OR('Paso 2 Ingreso de datos'!J487=0,'Paso 2 Ingreso de datos'!J487=1,'Paso 2 Ingreso de datos'!J487=2,'Paso 2 Ingreso de datos'!J487=3,'Paso 2 Ingreso de datos'!J487=4),'Paso 2 Ingreso de datos'!J487,"NA"))</f>
        <v>NA</v>
      </c>
      <c r="F494" s="3" t="str">
        <f>IF(ISBLANK('Paso 2 Ingreso de datos'!K487),"NA",IF(OR('Paso 2 Ingreso de datos'!K487=0,'Paso 2 Ingreso de datos'!K487=1,'Paso 2 Ingreso de datos'!K487=2,'Paso 2 Ingreso de datos'!K487=3,'Paso 2 Ingreso de datos'!K487=4),'Paso 2 Ingreso de datos'!K487,"NA"))</f>
        <v>NA</v>
      </c>
      <c r="G494" s="3" t="str">
        <f>IF(ISBLANK('Paso 2 Ingreso de datos'!L487),"NA",IF(OR('Paso 2 Ingreso de datos'!L487=0,'Paso 2 Ingreso de datos'!L487=1,'Paso 2 Ingreso de datos'!L487=2,'Paso 2 Ingreso de datos'!L487=3,'Paso 2 Ingreso de datos'!L487=4),'Paso 2 Ingreso de datos'!L487,"NA"))</f>
        <v>NA</v>
      </c>
      <c r="H494" s="3" t="str">
        <f>IF(ISBLANK('Paso 2 Ingreso de datos'!M487),"NA",IF(OR('Paso 2 Ingreso de datos'!M487=0,'Paso 2 Ingreso de datos'!M487=1,'Paso 2 Ingreso de datos'!M487=2,'Paso 2 Ingreso de datos'!M487=3,'Paso 2 Ingreso de datos'!M487=4),'Paso 2 Ingreso de datos'!M487,"NA"))</f>
        <v>NA</v>
      </c>
      <c r="I494" s="3" t="str">
        <f>IF(ISBLANK('Paso 2 Ingreso de datos'!N487),"NA",IF(OR('Paso 2 Ingreso de datos'!N487=0,'Paso 2 Ingreso de datos'!N487=1,'Paso 2 Ingreso de datos'!N487=2,'Paso 2 Ingreso de datos'!N487=3,'Paso 2 Ingreso de datos'!N487=4),'Paso 2 Ingreso de datos'!N487,"NA"))</f>
        <v>NA</v>
      </c>
      <c r="J494" s="3" t="str">
        <f>IF(ISBLANK('Paso 2 Ingreso de datos'!O487),"NA",IF(OR('Paso 2 Ingreso de datos'!O487=0,'Paso 2 Ingreso de datos'!O487=1,'Paso 2 Ingreso de datos'!O487=2,'Paso 2 Ingreso de datos'!O487=3,'Paso 2 Ingreso de datos'!O487=4),'Paso 2 Ingreso de datos'!O487,"NA"))</f>
        <v>NA</v>
      </c>
      <c r="K494" s="3" t="str">
        <f>IF(ISBLANK('Paso 2 Ingreso de datos'!P487),"NA",IF(OR('Paso 2 Ingreso de datos'!P487=0,'Paso 2 Ingreso de datos'!P487=1,'Paso 2 Ingreso de datos'!P487=2,'Paso 2 Ingreso de datos'!P487=3,'Paso 2 Ingreso de datos'!P487=4),'Paso 2 Ingreso de datos'!P487,"NA"))</f>
        <v>NA</v>
      </c>
      <c r="L494" s="3" t="str">
        <f>IF(ISBLANK('Paso 2 Ingreso de datos'!Q487),"NA",IF(OR('Paso 2 Ingreso de datos'!Q487=0,'Paso 2 Ingreso de datos'!Q487=1,'Paso 2 Ingreso de datos'!Q487=2,'Paso 2 Ingreso de datos'!Q487=3,'Paso 2 Ingreso de datos'!Q487=4),'Paso 2 Ingreso de datos'!Q487,"NA"))</f>
        <v>NA</v>
      </c>
      <c r="M494" s="3" t="str">
        <f>IF(ISBLANK('Paso 2 Ingreso de datos'!R487),"NA",IF(OR('Paso 2 Ingreso de datos'!R487=0,'Paso 2 Ingreso de datos'!R487=1,'Paso 2 Ingreso de datos'!R487=2,'Paso 2 Ingreso de datos'!R487=3,'Paso 2 Ingreso de datos'!R487=4),'Paso 2 Ingreso de datos'!R487,"NA"))</f>
        <v>NA</v>
      </c>
      <c r="N494" s="3" t="str">
        <f>IF(ISBLANK('Paso 2 Ingreso de datos'!S487),"NA",IF(OR('Paso 2 Ingreso de datos'!S487=0,'Paso 2 Ingreso de datos'!S487=1,'Paso 2 Ingreso de datos'!S487=2,'Paso 2 Ingreso de datos'!S487=3,'Paso 2 Ingreso de datos'!S487=4),'Paso 2 Ingreso de datos'!S487,"NA"))</f>
        <v>NA</v>
      </c>
      <c r="O494" s="3" t="str">
        <f>IF(ISBLANK('Paso 2 Ingreso de datos'!T487),"NA",IF(OR('Paso 2 Ingreso de datos'!T487=0,'Paso 2 Ingreso de datos'!T487=1,'Paso 2 Ingreso de datos'!T487=2,'Paso 2 Ingreso de datos'!T487=3,'Paso 2 Ingreso de datos'!T487=4),'Paso 2 Ingreso de datos'!T487,"NA"))</f>
        <v>NA</v>
      </c>
      <c r="P494" s="3" t="str">
        <f>IF(ISBLANK('Paso 2 Ingreso de datos'!U487),"NA",IF(OR('Paso 2 Ingreso de datos'!U487=0,'Paso 2 Ingreso de datos'!U487=1,'Paso 2 Ingreso de datos'!U487=2,'Paso 2 Ingreso de datos'!U487=3,'Paso 2 Ingreso de datos'!U487=4),'Paso 2 Ingreso de datos'!U487,"NA"))</f>
        <v>NA</v>
      </c>
      <c r="Q494" s="3" t="str">
        <f>IF(ISBLANK('Paso 2 Ingreso de datos'!V487),"NA",IF(OR('Paso 2 Ingreso de datos'!V487=0,'Paso 2 Ingreso de datos'!V487=1,'Paso 2 Ingreso de datos'!V487=2,'Paso 2 Ingreso de datos'!V487=3,'Paso 2 Ingreso de datos'!V487=4),'Paso 2 Ingreso de datos'!V487,"NA"))</f>
        <v>NA</v>
      </c>
      <c r="R494" s="3" t="str">
        <f>IF(ISBLANK('Paso 2 Ingreso de datos'!W487),"NA",IF(OR('Paso 2 Ingreso de datos'!W487=0,'Paso 2 Ingreso de datos'!W487=1,'Paso 2 Ingreso de datos'!W487=2,'Paso 2 Ingreso de datos'!W487=3,'Paso 2 Ingreso de datos'!W487=4),'Paso 2 Ingreso de datos'!W487,"NA"))</f>
        <v>NA</v>
      </c>
      <c r="S494" s="3" t="str">
        <f>IF(ISBLANK('Paso 2 Ingreso de datos'!X487),"NA",IF(OR('Paso 2 Ingreso de datos'!X487=0,'Paso 2 Ingreso de datos'!X487=1,'Paso 2 Ingreso de datos'!X487=2,'Paso 2 Ingreso de datos'!X487=3,'Paso 2 Ingreso de datos'!X487=4),'Paso 2 Ingreso de datos'!X487,"NA"))</f>
        <v>NA</v>
      </c>
      <c r="T494" s="3" t="str">
        <f>IF(ISBLANK('Paso 2 Ingreso de datos'!Y487),"NA",IF(OR('Paso 2 Ingreso de datos'!Y487=0,'Paso 2 Ingreso de datos'!Y487=1,'Paso 2 Ingreso de datos'!Y487=2,'Paso 2 Ingreso de datos'!Y487=3,'Paso 2 Ingreso de datos'!Y487=4),'Paso 2 Ingreso de datos'!Y487,"NA"))</f>
        <v>NA</v>
      </c>
      <c r="U494" s="3" t="str">
        <f>IF(ISBLANK('Paso 2 Ingreso de datos'!Z487),"NA",IF(OR('Paso 2 Ingreso de datos'!Z487=0,'Paso 2 Ingreso de datos'!Z487=1,'Paso 2 Ingreso de datos'!Z487=2,'Paso 2 Ingreso de datos'!Z487=3,'Paso 2 Ingreso de datos'!Z487=4),'Paso 2 Ingreso de datos'!Z487,"NA"))</f>
        <v>NA</v>
      </c>
      <c r="W494" s="3">
        <f>SUM(COUNTIFS('Paso 2 Ingreso de datos'!G487:Z487,"&gt;=0",'Paso 2 Ingreso de datos'!G487:Z487,"&lt;=4"),COUNTA('Paso 2 Ingreso de datos'!A487))</f>
        <v>0</v>
      </c>
      <c r="X494" s="1" t="str">
        <f>IF(SUM('Paso 2 Ingreso de datos'!A487:Z487)&gt;0,"HD","FD")</f>
        <v>FD</v>
      </c>
    </row>
    <row r="495" spans="1:24">
      <c r="A495" s="3" t="str">
        <f>IF(AND(W495=21,X495),'Paso 2 Ingreso de datos'!A488,IF(AND(Paso2!W495=0,Paso2!X495="FD"),"NA","FD"))</f>
        <v>NA</v>
      </c>
      <c r="B495" s="3" t="str">
        <f>IF(ISBLANK('Paso 2 Ingreso de datos'!G488),"NA",IF(OR('Paso 2 Ingreso de datos'!G488=0,'Paso 2 Ingreso de datos'!G488=1,'Paso 2 Ingreso de datos'!G488=2,'Paso 2 Ingreso de datos'!G488=3,'Paso 2 Ingreso de datos'!G488=4),'Paso 2 Ingreso de datos'!G488,"NA"))</f>
        <v>NA</v>
      </c>
      <c r="C495" s="3" t="str">
        <f>IF(ISBLANK('Paso 2 Ingreso de datos'!H488),"NA",IF(OR('Paso 2 Ingreso de datos'!H488=0,'Paso 2 Ingreso de datos'!H488=1,'Paso 2 Ingreso de datos'!H488=2,'Paso 2 Ingreso de datos'!H488=3,'Paso 2 Ingreso de datos'!H488=4),'Paso 2 Ingreso de datos'!H488,"NA"))</f>
        <v>NA</v>
      </c>
      <c r="D495" s="3" t="str">
        <f>IF(ISBLANK('Paso 2 Ingreso de datos'!I488),"NA",IF(OR('Paso 2 Ingreso de datos'!I488=0,'Paso 2 Ingreso de datos'!I488=1,'Paso 2 Ingreso de datos'!I488=2,'Paso 2 Ingreso de datos'!I488=3,'Paso 2 Ingreso de datos'!I488=4),'Paso 2 Ingreso de datos'!I488,"NA"))</f>
        <v>NA</v>
      </c>
      <c r="E495" s="3" t="str">
        <f>IF(ISBLANK('Paso 2 Ingreso de datos'!J488),"NA",IF(OR('Paso 2 Ingreso de datos'!J488=0,'Paso 2 Ingreso de datos'!J488=1,'Paso 2 Ingreso de datos'!J488=2,'Paso 2 Ingreso de datos'!J488=3,'Paso 2 Ingreso de datos'!J488=4),'Paso 2 Ingreso de datos'!J488,"NA"))</f>
        <v>NA</v>
      </c>
      <c r="F495" s="3" t="str">
        <f>IF(ISBLANK('Paso 2 Ingreso de datos'!K488),"NA",IF(OR('Paso 2 Ingreso de datos'!K488=0,'Paso 2 Ingreso de datos'!K488=1,'Paso 2 Ingreso de datos'!K488=2,'Paso 2 Ingreso de datos'!K488=3,'Paso 2 Ingreso de datos'!K488=4),'Paso 2 Ingreso de datos'!K488,"NA"))</f>
        <v>NA</v>
      </c>
      <c r="G495" s="3" t="str">
        <f>IF(ISBLANK('Paso 2 Ingreso de datos'!L488),"NA",IF(OR('Paso 2 Ingreso de datos'!L488=0,'Paso 2 Ingreso de datos'!L488=1,'Paso 2 Ingreso de datos'!L488=2,'Paso 2 Ingreso de datos'!L488=3,'Paso 2 Ingreso de datos'!L488=4),'Paso 2 Ingreso de datos'!L488,"NA"))</f>
        <v>NA</v>
      </c>
      <c r="H495" s="3" t="str">
        <f>IF(ISBLANK('Paso 2 Ingreso de datos'!M488),"NA",IF(OR('Paso 2 Ingreso de datos'!M488=0,'Paso 2 Ingreso de datos'!M488=1,'Paso 2 Ingreso de datos'!M488=2,'Paso 2 Ingreso de datos'!M488=3,'Paso 2 Ingreso de datos'!M488=4),'Paso 2 Ingreso de datos'!M488,"NA"))</f>
        <v>NA</v>
      </c>
      <c r="I495" s="3" t="str">
        <f>IF(ISBLANK('Paso 2 Ingreso de datos'!N488),"NA",IF(OR('Paso 2 Ingreso de datos'!N488=0,'Paso 2 Ingreso de datos'!N488=1,'Paso 2 Ingreso de datos'!N488=2,'Paso 2 Ingreso de datos'!N488=3,'Paso 2 Ingreso de datos'!N488=4),'Paso 2 Ingreso de datos'!N488,"NA"))</f>
        <v>NA</v>
      </c>
      <c r="J495" s="3" t="str">
        <f>IF(ISBLANK('Paso 2 Ingreso de datos'!O488),"NA",IF(OR('Paso 2 Ingreso de datos'!O488=0,'Paso 2 Ingreso de datos'!O488=1,'Paso 2 Ingreso de datos'!O488=2,'Paso 2 Ingreso de datos'!O488=3,'Paso 2 Ingreso de datos'!O488=4),'Paso 2 Ingreso de datos'!O488,"NA"))</f>
        <v>NA</v>
      </c>
      <c r="K495" s="3" t="str">
        <f>IF(ISBLANK('Paso 2 Ingreso de datos'!P488),"NA",IF(OR('Paso 2 Ingreso de datos'!P488=0,'Paso 2 Ingreso de datos'!P488=1,'Paso 2 Ingreso de datos'!P488=2,'Paso 2 Ingreso de datos'!P488=3,'Paso 2 Ingreso de datos'!P488=4),'Paso 2 Ingreso de datos'!P488,"NA"))</f>
        <v>NA</v>
      </c>
      <c r="L495" s="3" t="str">
        <f>IF(ISBLANK('Paso 2 Ingreso de datos'!Q488),"NA",IF(OR('Paso 2 Ingreso de datos'!Q488=0,'Paso 2 Ingreso de datos'!Q488=1,'Paso 2 Ingreso de datos'!Q488=2,'Paso 2 Ingreso de datos'!Q488=3,'Paso 2 Ingreso de datos'!Q488=4),'Paso 2 Ingreso de datos'!Q488,"NA"))</f>
        <v>NA</v>
      </c>
      <c r="M495" s="3" t="str">
        <f>IF(ISBLANK('Paso 2 Ingreso de datos'!R488),"NA",IF(OR('Paso 2 Ingreso de datos'!R488=0,'Paso 2 Ingreso de datos'!R488=1,'Paso 2 Ingreso de datos'!R488=2,'Paso 2 Ingreso de datos'!R488=3,'Paso 2 Ingreso de datos'!R488=4),'Paso 2 Ingreso de datos'!R488,"NA"))</f>
        <v>NA</v>
      </c>
      <c r="N495" s="3" t="str">
        <f>IF(ISBLANK('Paso 2 Ingreso de datos'!S488),"NA",IF(OR('Paso 2 Ingreso de datos'!S488=0,'Paso 2 Ingreso de datos'!S488=1,'Paso 2 Ingreso de datos'!S488=2,'Paso 2 Ingreso de datos'!S488=3,'Paso 2 Ingreso de datos'!S488=4),'Paso 2 Ingreso de datos'!S488,"NA"))</f>
        <v>NA</v>
      </c>
      <c r="O495" s="3" t="str">
        <f>IF(ISBLANK('Paso 2 Ingreso de datos'!T488),"NA",IF(OR('Paso 2 Ingreso de datos'!T488=0,'Paso 2 Ingreso de datos'!T488=1,'Paso 2 Ingreso de datos'!T488=2,'Paso 2 Ingreso de datos'!T488=3,'Paso 2 Ingreso de datos'!T488=4),'Paso 2 Ingreso de datos'!T488,"NA"))</f>
        <v>NA</v>
      </c>
      <c r="P495" s="3" t="str">
        <f>IF(ISBLANK('Paso 2 Ingreso de datos'!U488),"NA",IF(OR('Paso 2 Ingreso de datos'!U488=0,'Paso 2 Ingreso de datos'!U488=1,'Paso 2 Ingreso de datos'!U488=2,'Paso 2 Ingreso de datos'!U488=3,'Paso 2 Ingreso de datos'!U488=4),'Paso 2 Ingreso de datos'!U488,"NA"))</f>
        <v>NA</v>
      </c>
      <c r="Q495" s="3" t="str">
        <f>IF(ISBLANK('Paso 2 Ingreso de datos'!V488),"NA",IF(OR('Paso 2 Ingreso de datos'!V488=0,'Paso 2 Ingreso de datos'!V488=1,'Paso 2 Ingreso de datos'!V488=2,'Paso 2 Ingreso de datos'!V488=3,'Paso 2 Ingreso de datos'!V488=4),'Paso 2 Ingreso de datos'!V488,"NA"))</f>
        <v>NA</v>
      </c>
      <c r="R495" s="3" t="str">
        <f>IF(ISBLANK('Paso 2 Ingreso de datos'!W488),"NA",IF(OR('Paso 2 Ingreso de datos'!W488=0,'Paso 2 Ingreso de datos'!W488=1,'Paso 2 Ingreso de datos'!W488=2,'Paso 2 Ingreso de datos'!W488=3,'Paso 2 Ingreso de datos'!W488=4),'Paso 2 Ingreso de datos'!W488,"NA"))</f>
        <v>NA</v>
      </c>
      <c r="S495" s="3" t="str">
        <f>IF(ISBLANK('Paso 2 Ingreso de datos'!X488),"NA",IF(OR('Paso 2 Ingreso de datos'!X488=0,'Paso 2 Ingreso de datos'!X488=1,'Paso 2 Ingreso de datos'!X488=2,'Paso 2 Ingreso de datos'!X488=3,'Paso 2 Ingreso de datos'!X488=4),'Paso 2 Ingreso de datos'!X488,"NA"))</f>
        <v>NA</v>
      </c>
      <c r="T495" s="3" t="str">
        <f>IF(ISBLANK('Paso 2 Ingreso de datos'!Y488),"NA",IF(OR('Paso 2 Ingreso de datos'!Y488=0,'Paso 2 Ingreso de datos'!Y488=1,'Paso 2 Ingreso de datos'!Y488=2,'Paso 2 Ingreso de datos'!Y488=3,'Paso 2 Ingreso de datos'!Y488=4),'Paso 2 Ingreso de datos'!Y488,"NA"))</f>
        <v>NA</v>
      </c>
      <c r="U495" s="3" t="str">
        <f>IF(ISBLANK('Paso 2 Ingreso de datos'!Z488),"NA",IF(OR('Paso 2 Ingreso de datos'!Z488=0,'Paso 2 Ingreso de datos'!Z488=1,'Paso 2 Ingreso de datos'!Z488=2,'Paso 2 Ingreso de datos'!Z488=3,'Paso 2 Ingreso de datos'!Z488=4),'Paso 2 Ingreso de datos'!Z488,"NA"))</f>
        <v>NA</v>
      </c>
      <c r="W495" s="3">
        <f>SUM(COUNTIFS('Paso 2 Ingreso de datos'!G488:Z488,"&gt;=0",'Paso 2 Ingreso de datos'!G488:Z488,"&lt;=4"),COUNTA('Paso 2 Ingreso de datos'!A488))</f>
        <v>0</v>
      </c>
      <c r="X495" s="1" t="str">
        <f>IF(SUM('Paso 2 Ingreso de datos'!A488:Z488)&gt;0,"HD","FD")</f>
        <v>FD</v>
      </c>
    </row>
    <row r="496" spans="1:24">
      <c r="A496" s="3" t="str">
        <f>IF(AND(W496=21,X496),'Paso 2 Ingreso de datos'!A489,IF(AND(Paso2!W496=0,Paso2!X496="FD"),"NA","FD"))</f>
        <v>NA</v>
      </c>
      <c r="B496" s="3" t="str">
        <f>IF(ISBLANK('Paso 2 Ingreso de datos'!G489),"NA",IF(OR('Paso 2 Ingreso de datos'!G489=0,'Paso 2 Ingreso de datos'!G489=1,'Paso 2 Ingreso de datos'!G489=2,'Paso 2 Ingreso de datos'!G489=3,'Paso 2 Ingreso de datos'!G489=4),'Paso 2 Ingreso de datos'!G489,"NA"))</f>
        <v>NA</v>
      </c>
      <c r="C496" s="3" t="str">
        <f>IF(ISBLANK('Paso 2 Ingreso de datos'!H489),"NA",IF(OR('Paso 2 Ingreso de datos'!H489=0,'Paso 2 Ingreso de datos'!H489=1,'Paso 2 Ingreso de datos'!H489=2,'Paso 2 Ingreso de datos'!H489=3,'Paso 2 Ingreso de datos'!H489=4),'Paso 2 Ingreso de datos'!H489,"NA"))</f>
        <v>NA</v>
      </c>
      <c r="D496" s="3" t="str">
        <f>IF(ISBLANK('Paso 2 Ingreso de datos'!I489),"NA",IF(OR('Paso 2 Ingreso de datos'!I489=0,'Paso 2 Ingreso de datos'!I489=1,'Paso 2 Ingreso de datos'!I489=2,'Paso 2 Ingreso de datos'!I489=3,'Paso 2 Ingreso de datos'!I489=4),'Paso 2 Ingreso de datos'!I489,"NA"))</f>
        <v>NA</v>
      </c>
      <c r="E496" s="3" t="str">
        <f>IF(ISBLANK('Paso 2 Ingreso de datos'!J489),"NA",IF(OR('Paso 2 Ingreso de datos'!J489=0,'Paso 2 Ingreso de datos'!J489=1,'Paso 2 Ingreso de datos'!J489=2,'Paso 2 Ingreso de datos'!J489=3,'Paso 2 Ingreso de datos'!J489=4),'Paso 2 Ingreso de datos'!J489,"NA"))</f>
        <v>NA</v>
      </c>
      <c r="F496" s="3" t="str">
        <f>IF(ISBLANK('Paso 2 Ingreso de datos'!K489),"NA",IF(OR('Paso 2 Ingreso de datos'!K489=0,'Paso 2 Ingreso de datos'!K489=1,'Paso 2 Ingreso de datos'!K489=2,'Paso 2 Ingreso de datos'!K489=3,'Paso 2 Ingreso de datos'!K489=4),'Paso 2 Ingreso de datos'!K489,"NA"))</f>
        <v>NA</v>
      </c>
      <c r="G496" s="3" t="str">
        <f>IF(ISBLANK('Paso 2 Ingreso de datos'!L489),"NA",IF(OR('Paso 2 Ingreso de datos'!L489=0,'Paso 2 Ingreso de datos'!L489=1,'Paso 2 Ingreso de datos'!L489=2,'Paso 2 Ingreso de datos'!L489=3,'Paso 2 Ingreso de datos'!L489=4),'Paso 2 Ingreso de datos'!L489,"NA"))</f>
        <v>NA</v>
      </c>
      <c r="H496" s="3" t="str">
        <f>IF(ISBLANK('Paso 2 Ingreso de datos'!M489),"NA",IF(OR('Paso 2 Ingreso de datos'!M489=0,'Paso 2 Ingreso de datos'!M489=1,'Paso 2 Ingreso de datos'!M489=2,'Paso 2 Ingreso de datos'!M489=3,'Paso 2 Ingreso de datos'!M489=4),'Paso 2 Ingreso de datos'!M489,"NA"))</f>
        <v>NA</v>
      </c>
      <c r="I496" s="3" t="str">
        <f>IF(ISBLANK('Paso 2 Ingreso de datos'!N489),"NA",IF(OR('Paso 2 Ingreso de datos'!N489=0,'Paso 2 Ingreso de datos'!N489=1,'Paso 2 Ingreso de datos'!N489=2,'Paso 2 Ingreso de datos'!N489=3,'Paso 2 Ingreso de datos'!N489=4),'Paso 2 Ingreso de datos'!N489,"NA"))</f>
        <v>NA</v>
      </c>
      <c r="J496" s="3" t="str">
        <f>IF(ISBLANK('Paso 2 Ingreso de datos'!O489),"NA",IF(OR('Paso 2 Ingreso de datos'!O489=0,'Paso 2 Ingreso de datos'!O489=1,'Paso 2 Ingreso de datos'!O489=2,'Paso 2 Ingreso de datos'!O489=3,'Paso 2 Ingreso de datos'!O489=4),'Paso 2 Ingreso de datos'!O489,"NA"))</f>
        <v>NA</v>
      </c>
      <c r="K496" s="3" t="str">
        <f>IF(ISBLANK('Paso 2 Ingreso de datos'!P489),"NA",IF(OR('Paso 2 Ingreso de datos'!P489=0,'Paso 2 Ingreso de datos'!P489=1,'Paso 2 Ingreso de datos'!P489=2,'Paso 2 Ingreso de datos'!P489=3,'Paso 2 Ingreso de datos'!P489=4),'Paso 2 Ingreso de datos'!P489,"NA"))</f>
        <v>NA</v>
      </c>
      <c r="L496" s="3" t="str">
        <f>IF(ISBLANK('Paso 2 Ingreso de datos'!Q489),"NA",IF(OR('Paso 2 Ingreso de datos'!Q489=0,'Paso 2 Ingreso de datos'!Q489=1,'Paso 2 Ingreso de datos'!Q489=2,'Paso 2 Ingreso de datos'!Q489=3,'Paso 2 Ingreso de datos'!Q489=4),'Paso 2 Ingreso de datos'!Q489,"NA"))</f>
        <v>NA</v>
      </c>
      <c r="M496" s="3" t="str">
        <f>IF(ISBLANK('Paso 2 Ingreso de datos'!R489),"NA",IF(OR('Paso 2 Ingreso de datos'!R489=0,'Paso 2 Ingreso de datos'!R489=1,'Paso 2 Ingreso de datos'!R489=2,'Paso 2 Ingreso de datos'!R489=3,'Paso 2 Ingreso de datos'!R489=4),'Paso 2 Ingreso de datos'!R489,"NA"))</f>
        <v>NA</v>
      </c>
      <c r="N496" s="3" t="str">
        <f>IF(ISBLANK('Paso 2 Ingreso de datos'!S489),"NA",IF(OR('Paso 2 Ingreso de datos'!S489=0,'Paso 2 Ingreso de datos'!S489=1,'Paso 2 Ingreso de datos'!S489=2,'Paso 2 Ingreso de datos'!S489=3,'Paso 2 Ingreso de datos'!S489=4),'Paso 2 Ingreso de datos'!S489,"NA"))</f>
        <v>NA</v>
      </c>
      <c r="O496" s="3" t="str">
        <f>IF(ISBLANK('Paso 2 Ingreso de datos'!T489),"NA",IF(OR('Paso 2 Ingreso de datos'!T489=0,'Paso 2 Ingreso de datos'!T489=1,'Paso 2 Ingreso de datos'!T489=2,'Paso 2 Ingreso de datos'!T489=3,'Paso 2 Ingreso de datos'!T489=4),'Paso 2 Ingreso de datos'!T489,"NA"))</f>
        <v>NA</v>
      </c>
      <c r="P496" s="3" t="str">
        <f>IF(ISBLANK('Paso 2 Ingreso de datos'!U489),"NA",IF(OR('Paso 2 Ingreso de datos'!U489=0,'Paso 2 Ingreso de datos'!U489=1,'Paso 2 Ingreso de datos'!U489=2,'Paso 2 Ingreso de datos'!U489=3,'Paso 2 Ingreso de datos'!U489=4),'Paso 2 Ingreso de datos'!U489,"NA"))</f>
        <v>NA</v>
      </c>
      <c r="Q496" s="3" t="str">
        <f>IF(ISBLANK('Paso 2 Ingreso de datos'!V489),"NA",IF(OR('Paso 2 Ingreso de datos'!V489=0,'Paso 2 Ingreso de datos'!V489=1,'Paso 2 Ingreso de datos'!V489=2,'Paso 2 Ingreso de datos'!V489=3,'Paso 2 Ingreso de datos'!V489=4),'Paso 2 Ingreso de datos'!V489,"NA"))</f>
        <v>NA</v>
      </c>
      <c r="R496" s="3" t="str">
        <f>IF(ISBLANK('Paso 2 Ingreso de datos'!W489),"NA",IF(OR('Paso 2 Ingreso de datos'!W489=0,'Paso 2 Ingreso de datos'!W489=1,'Paso 2 Ingreso de datos'!W489=2,'Paso 2 Ingreso de datos'!W489=3,'Paso 2 Ingreso de datos'!W489=4),'Paso 2 Ingreso de datos'!W489,"NA"))</f>
        <v>NA</v>
      </c>
      <c r="S496" s="3" t="str">
        <f>IF(ISBLANK('Paso 2 Ingreso de datos'!X489),"NA",IF(OR('Paso 2 Ingreso de datos'!X489=0,'Paso 2 Ingreso de datos'!X489=1,'Paso 2 Ingreso de datos'!X489=2,'Paso 2 Ingreso de datos'!X489=3,'Paso 2 Ingreso de datos'!X489=4),'Paso 2 Ingreso de datos'!X489,"NA"))</f>
        <v>NA</v>
      </c>
      <c r="T496" s="3" t="str">
        <f>IF(ISBLANK('Paso 2 Ingreso de datos'!Y489),"NA",IF(OR('Paso 2 Ingreso de datos'!Y489=0,'Paso 2 Ingreso de datos'!Y489=1,'Paso 2 Ingreso de datos'!Y489=2,'Paso 2 Ingreso de datos'!Y489=3,'Paso 2 Ingreso de datos'!Y489=4),'Paso 2 Ingreso de datos'!Y489,"NA"))</f>
        <v>NA</v>
      </c>
      <c r="U496" s="3" t="str">
        <f>IF(ISBLANK('Paso 2 Ingreso de datos'!Z489),"NA",IF(OR('Paso 2 Ingreso de datos'!Z489=0,'Paso 2 Ingreso de datos'!Z489=1,'Paso 2 Ingreso de datos'!Z489=2,'Paso 2 Ingreso de datos'!Z489=3,'Paso 2 Ingreso de datos'!Z489=4),'Paso 2 Ingreso de datos'!Z489,"NA"))</f>
        <v>NA</v>
      </c>
      <c r="W496" s="3">
        <f>SUM(COUNTIFS('Paso 2 Ingreso de datos'!G489:Z489,"&gt;=0",'Paso 2 Ingreso de datos'!G489:Z489,"&lt;=4"),COUNTA('Paso 2 Ingreso de datos'!A489))</f>
        <v>0</v>
      </c>
      <c r="X496" s="1" t="str">
        <f>IF(SUM('Paso 2 Ingreso de datos'!A489:Z489)&gt;0,"HD","FD")</f>
        <v>FD</v>
      </c>
    </row>
    <row r="497" spans="1:24">
      <c r="A497" s="3" t="str">
        <f>IF(AND(W497=21,X497),'Paso 2 Ingreso de datos'!A490,IF(AND(Paso2!W497=0,Paso2!X497="FD"),"NA","FD"))</f>
        <v>NA</v>
      </c>
      <c r="B497" s="3" t="str">
        <f>IF(ISBLANK('Paso 2 Ingreso de datos'!G490),"NA",IF(OR('Paso 2 Ingreso de datos'!G490=0,'Paso 2 Ingreso de datos'!G490=1,'Paso 2 Ingreso de datos'!G490=2,'Paso 2 Ingreso de datos'!G490=3,'Paso 2 Ingreso de datos'!G490=4),'Paso 2 Ingreso de datos'!G490,"NA"))</f>
        <v>NA</v>
      </c>
      <c r="C497" s="3" t="str">
        <f>IF(ISBLANK('Paso 2 Ingreso de datos'!H490),"NA",IF(OR('Paso 2 Ingreso de datos'!H490=0,'Paso 2 Ingreso de datos'!H490=1,'Paso 2 Ingreso de datos'!H490=2,'Paso 2 Ingreso de datos'!H490=3,'Paso 2 Ingreso de datos'!H490=4),'Paso 2 Ingreso de datos'!H490,"NA"))</f>
        <v>NA</v>
      </c>
      <c r="D497" s="3" t="str">
        <f>IF(ISBLANK('Paso 2 Ingreso de datos'!I490),"NA",IF(OR('Paso 2 Ingreso de datos'!I490=0,'Paso 2 Ingreso de datos'!I490=1,'Paso 2 Ingreso de datos'!I490=2,'Paso 2 Ingreso de datos'!I490=3,'Paso 2 Ingreso de datos'!I490=4),'Paso 2 Ingreso de datos'!I490,"NA"))</f>
        <v>NA</v>
      </c>
      <c r="E497" s="3" t="str">
        <f>IF(ISBLANK('Paso 2 Ingreso de datos'!J490),"NA",IF(OR('Paso 2 Ingreso de datos'!J490=0,'Paso 2 Ingreso de datos'!J490=1,'Paso 2 Ingreso de datos'!J490=2,'Paso 2 Ingreso de datos'!J490=3,'Paso 2 Ingreso de datos'!J490=4),'Paso 2 Ingreso de datos'!J490,"NA"))</f>
        <v>NA</v>
      </c>
      <c r="F497" s="3" t="str">
        <f>IF(ISBLANK('Paso 2 Ingreso de datos'!K490),"NA",IF(OR('Paso 2 Ingreso de datos'!K490=0,'Paso 2 Ingreso de datos'!K490=1,'Paso 2 Ingreso de datos'!K490=2,'Paso 2 Ingreso de datos'!K490=3,'Paso 2 Ingreso de datos'!K490=4),'Paso 2 Ingreso de datos'!K490,"NA"))</f>
        <v>NA</v>
      </c>
      <c r="G497" s="3" t="str">
        <f>IF(ISBLANK('Paso 2 Ingreso de datos'!L490),"NA",IF(OR('Paso 2 Ingreso de datos'!L490=0,'Paso 2 Ingreso de datos'!L490=1,'Paso 2 Ingreso de datos'!L490=2,'Paso 2 Ingreso de datos'!L490=3,'Paso 2 Ingreso de datos'!L490=4),'Paso 2 Ingreso de datos'!L490,"NA"))</f>
        <v>NA</v>
      </c>
      <c r="H497" s="3" t="str">
        <f>IF(ISBLANK('Paso 2 Ingreso de datos'!M490),"NA",IF(OR('Paso 2 Ingreso de datos'!M490=0,'Paso 2 Ingreso de datos'!M490=1,'Paso 2 Ingreso de datos'!M490=2,'Paso 2 Ingreso de datos'!M490=3,'Paso 2 Ingreso de datos'!M490=4),'Paso 2 Ingreso de datos'!M490,"NA"))</f>
        <v>NA</v>
      </c>
      <c r="I497" s="3" t="str">
        <f>IF(ISBLANK('Paso 2 Ingreso de datos'!N490),"NA",IF(OR('Paso 2 Ingreso de datos'!N490=0,'Paso 2 Ingreso de datos'!N490=1,'Paso 2 Ingreso de datos'!N490=2,'Paso 2 Ingreso de datos'!N490=3,'Paso 2 Ingreso de datos'!N490=4),'Paso 2 Ingreso de datos'!N490,"NA"))</f>
        <v>NA</v>
      </c>
      <c r="J497" s="3" t="str">
        <f>IF(ISBLANK('Paso 2 Ingreso de datos'!O490),"NA",IF(OR('Paso 2 Ingreso de datos'!O490=0,'Paso 2 Ingreso de datos'!O490=1,'Paso 2 Ingreso de datos'!O490=2,'Paso 2 Ingreso de datos'!O490=3,'Paso 2 Ingreso de datos'!O490=4),'Paso 2 Ingreso de datos'!O490,"NA"))</f>
        <v>NA</v>
      </c>
      <c r="K497" s="3" t="str">
        <f>IF(ISBLANK('Paso 2 Ingreso de datos'!P490),"NA",IF(OR('Paso 2 Ingreso de datos'!P490=0,'Paso 2 Ingreso de datos'!P490=1,'Paso 2 Ingreso de datos'!P490=2,'Paso 2 Ingreso de datos'!P490=3,'Paso 2 Ingreso de datos'!P490=4),'Paso 2 Ingreso de datos'!P490,"NA"))</f>
        <v>NA</v>
      </c>
      <c r="L497" s="3" t="str">
        <f>IF(ISBLANK('Paso 2 Ingreso de datos'!Q490),"NA",IF(OR('Paso 2 Ingreso de datos'!Q490=0,'Paso 2 Ingreso de datos'!Q490=1,'Paso 2 Ingreso de datos'!Q490=2,'Paso 2 Ingreso de datos'!Q490=3,'Paso 2 Ingreso de datos'!Q490=4),'Paso 2 Ingreso de datos'!Q490,"NA"))</f>
        <v>NA</v>
      </c>
      <c r="M497" s="3" t="str">
        <f>IF(ISBLANK('Paso 2 Ingreso de datos'!R490),"NA",IF(OR('Paso 2 Ingreso de datos'!R490=0,'Paso 2 Ingreso de datos'!R490=1,'Paso 2 Ingreso de datos'!R490=2,'Paso 2 Ingreso de datos'!R490=3,'Paso 2 Ingreso de datos'!R490=4),'Paso 2 Ingreso de datos'!R490,"NA"))</f>
        <v>NA</v>
      </c>
      <c r="N497" s="3" t="str">
        <f>IF(ISBLANK('Paso 2 Ingreso de datos'!S490),"NA",IF(OR('Paso 2 Ingreso de datos'!S490=0,'Paso 2 Ingreso de datos'!S490=1,'Paso 2 Ingreso de datos'!S490=2,'Paso 2 Ingreso de datos'!S490=3,'Paso 2 Ingreso de datos'!S490=4),'Paso 2 Ingreso de datos'!S490,"NA"))</f>
        <v>NA</v>
      </c>
      <c r="O497" s="3" t="str">
        <f>IF(ISBLANK('Paso 2 Ingreso de datos'!T490),"NA",IF(OR('Paso 2 Ingreso de datos'!T490=0,'Paso 2 Ingreso de datos'!T490=1,'Paso 2 Ingreso de datos'!T490=2,'Paso 2 Ingreso de datos'!T490=3,'Paso 2 Ingreso de datos'!T490=4),'Paso 2 Ingreso de datos'!T490,"NA"))</f>
        <v>NA</v>
      </c>
      <c r="P497" s="3" t="str">
        <f>IF(ISBLANK('Paso 2 Ingreso de datos'!U490),"NA",IF(OR('Paso 2 Ingreso de datos'!U490=0,'Paso 2 Ingreso de datos'!U490=1,'Paso 2 Ingreso de datos'!U490=2,'Paso 2 Ingreso de datos'!U490=3,'Paso 2 Ingreso de datos'!U490=4),'Paso 2 Ingreso de datos'!U490,"NA"))</f>
        <v>NA</v>
      </c>
      <c r="Q497" s="3" t="str">
        <f>IF(ISBLANK('Paso 2 Ingreso de datos'!V490),"NA",IF(OR('Paso 2 Ingreso de datos'!V490=0,'Paso 2 Ingreso de datos'!V490=1,'Paso 2 Ingreso de datos'!V490=2,'Paso 2 Ingreso de datos'!V490=3,'Paso 2 Ingreso de datos'!V490=4),'Paso 2 Ingreso de datos'!V490,"NA"))</f>
        <v>NA</v>
      </c>
      <c r="R497" s="3" t="str">
        <f>IF(ISBLANK('Paso 2 Ingreso de datos'!W490),"NA",IF(OR('Paso 2 Ingreso de datos'!W490=0,'Paso 2 Ingreso de datos'!W490=1,'Paso 2 Ingreso de datos'!W490=2,'Paso 2 Ingreso de datos'!W490=3,'Paso 2 Ingreso de datos'!W490=4),'Paso 2 Ingreso de datos'!W490,"NA"))</f>
        <v>NA</v>
      </c>
      <c r="S497" s="3" t="str">
        <f>IF(ISBLANK('Paso 2 Ingreso de datos'!X490),"NA",IF(OR('Paso 2 Ingreso de datos'!X490=0,'Paso 2 Ingreso de datos'!X490=1,'Paso 2 Ingreso de datos'!X490=2,'Paso 2 Ingreso de datos'!X490=3,'Paso 2 Ingreso de datos'!X490=4),'Paso 2 Ingreso de datos'!X490,"NA"))</f>
        <v>NA</v>
      </c>
      <c r="T497" s="3" t="str">
        <f>IF(ISBLANK('Paso 2 Ingreso de datos'!Y490),"NA",IF(OR('Paso 2 Ingreso de datos'!Y490=0,'Paso 2 Ingreso de datos'!Y490=1,'Paso 2 Ingreso de datos'!Y490=2,'Paso 2 Ingreso de datos'!Y490=3,'Paso 2 Ingreso de datos'!Y490=4),'Paso 2 Ingreso de datos'!Y490,"NA"))</f>
        <v>NA</v>
      </c>
      <c r="U497" s="3" t="str">
        <f>IF(ISBLANK('Paso 2 Ingreso de datos'!Z490),"NA",IF(OR('Paso 2 Ingreso de datos'!Z490=0,'Paso 2 Ingreso de datos'!Z490=1,'Paso 2 Ingreso de datos'!Z490=2,'Paso 2 Ingreso de datos'!Z490=3,'Paso 2 Ingreso de datos'!Z490=4),'Paso 2 Ingreso de datos'!Z490,"NA"))</f>
        <v>NA</v>
      </c>
      <c r="W497" s="3">
        <f>SUM(COUNTIFS('Paso 2 Ingreso de datos'!G490:Z490,"&gt;=0",'Paso 2 Ingreso de datos'!G490:Z490,"&lt;=4"),COUNTA('Paso 2 Ingreso de datos'!A490))</f>
        <v>0</v>
      </c>
      <c r="X497" s="1" t="str">
        <f>IF(SUM('Paso 2 Ingreso de datos'!A490:Z490)&gt;0,"HD","FD")</f>
        <v>FD</v>
      </c>
    </row>
    <row r="498" spans="1:24">
      <c r="A498" s="3" t="str">
        <f>IF(AND(W498=21,X498),'Paso 2 Ingreso de datos'!A491,IF(AND(Paso2!W498=0,Paso2!X498="FD"),"NA","FD"))</f>
        <v>NA</v>
      </c>
      <c r="B498" s="3" t="str">
        <f>IF(ISBLANK('Paso 2 Ingreso de datos'!G491),"NA",IF(OR('Paso 2 Ingreso de datos'!G491=0,'Paso 2 Ingreso de datos'!G491=1,'Paso 2 Ingreso de datos'!G491=2,'Paso 2 Ingreso de datos'!G491=3,'Paso 2 Ingreso de datos'!G491=4),'Paso 2 Ingreso de datos'!G491,"NA"))</f>
        <v>NA</v>
      </c>
      <c r="C498" s="3" t="str">
        <f>IF(ISBLANK('Paso 2 Ingreso de datos'!H491),"NA",IF(OR('Paso 2 Ingreso de datos'!H491=0,'Paso 2 Ingreso de datos'!H491=1,'Paso 2 Ingreso de datos'!H491=2,'Paso 2 Ingreso de datos'!H491=3,'Paso 2 Ingreso de datos'!H491=4),'Paso 2 Ingreso de datos'!H491,"NA"))</f>
        <v>NA</v>
      </c>
      <c r="D498" s="3" t="str">
        <f>IF(ISBLANK('Paso 2 Ingreso de datos'!I491),"NA",IF(OR('Paso 2 Ingreso de datos'!I491=0,'Paso 2 Ingreso de datos'!I491=1,'Paso 2 Ingreso de datos'!I491=2,'Paso 2 Ingreso de datos'!I491=3,'Paso 2 Ingreso de datos'!I491=4),'Paso 2 Ingreso de datos'!I491,"NA"))</f>
        <v>NA</v>
      </c>
      <c r="E498" s="3" t="str">
        <f>IF(ISBLANK('Paso 2 Ingreso de datos'!J491),"NA",IF(OR('Paso 2 Ingreso de datos'!J491=0,'Paso 2 Ingreso de datos'!J491=1,'Paso 2 Ingreso de datos'!J491=2,'Paso 2 Ingreso de datos'!J491=3,'Paso 2 Ingreso de datos'!J491=4),'Paso 2 Ingreso de datos'!J491,"NA"))</f>
        <v>NA</v>
      </c>
      <c r="F498" s="3" t="str">
        <f>IF(ISBLANK('Paso 2 Ingreso de datos'!K491),"NA",IF(OR('Paso 2 Ingreso de datos'!K491=0,'Paso 2 Ingreso de datos'!K491=1,'Paso 2 Ingreso de datos'!K491=2,'Paso 2 Ingreso de datos'!K491=3,'Paso 2 Ingreso de datos'!K491=4),'Paso 2 Ingreso de datos'!K491,"NA"))</f>
        <v>NA</v>
      </c>
      <c r="G498" s="3" t="str">
        <f>IF(ISBLANK('Paso 2 Ingreso de datos'!L491),"NA",IF(OR('Paso 2 Ingreso de datos'!L491=0,'Paso 2 Ingreso de datos'!L491=1,'Paso 2 Ingreso de datos'!L491=2,'Paso 2 Ingreso de datos'!L491=3,'Paso 2 Ingreso de datos'!L491=4),'Paso 2 Ingreso de datos'!L491,"NA"))</f>
        <v>NA</v>
      </c>
      <c r="H498" s="3" t="str">
        <f>IF(ISBLANK('Paso 2 Ingreso de datos'!M491),"NA",IF(OR('Paso 2 Ingreso de datos'!M491=0,'Paso 2 Ingreso de datos'!M491=1,'Paso 2 Ingreso de datos'!M491=2,'Paso 2 Ingreso de datos'!M491=3,'Paso 2 Ingreso de datos'!M491=4),'Paso 2 Ingreso de datos'!M491,"NA"))</f>
        <v>NA</v>
      </c>
      <c r="I498" s="3" t="str">
        <f>IF(ISBLANK('Paso 2 Ingreso de datos'!N491),"NA",IF(OR('Paso 2 Ingreso de datos'!N491=0,'Paso 2 Ingreso de datos'!N491=1,'Paso 2 Ingreso de datos'!N491=2,'Paso 2 Ingreso de datos'!N491=3,'Paso 2 Ingreso de datos'!N491=4),'Paso 2 Ingreso de datos'!N491,"NA"))</f>
        <v>NA</v>
      </c>
      <c r="J498" s="3" t="str">
        <f>IF(ISBLANK('Paso 2 Ingreso de datos'!O491),"NA",IF(OR('Paso 2 Ingreso de datos'!O491=0,'Paso 2 Ingreso de datos'!O491=1,'Paso 2 Ingreso de datos'!O491=2,'Paso 2 Ingreso de datos'!O491=3,'Paso 2 Ingreso de datos'!O491=4),'Paso 2 Ingreso de datos'!O491,"NA"))</f>
        <v>NA</v>
      </c>
      <c r="K498" s="3" t="str">
        <f>IF(ISBLANK('Paso 2 Ingreso de datos'!P491),"NA",IF(OR('Paso 2 Ingreso de datos'!P491=0,'Paso 2 Ingreso de datos'!P491=1,'Paso 2 Ingreso de datos'!P491=2,'Paso 2 Ingreso de datos'!P491=3,'Paso 2 Ingreso de datos'!P491=4),'Paso 2 Ingreso de datos'!P491,"NA"))</f>
        <v>NA</v>
      </c>
      <c r="L498" s="3" t="str">
        <f>IF(ISBLANK('Paso 2 Ingreso de datos'!Q491),"NA",IF(OR('Paso 2 Ingreso de datos'!Q491=0,'Paso 2 Ingreso de datos'!Q491=1,'Paso 2 Ingreso de datos'!Q491=2,'Paso 2 Ingreso de datos'!Q491=3,'Paso 2 Ingreso de datos'!Q491=4),'Paso 2 Ingreso de datos'!Q491,"NA"))</f>
        <v>NA</v>
      </c>
      <c r="M498" s="3" t="str">
        <f>IF(ISBLANK('Paso 2 Ingreso de datos'!R491),"NA",IF(OR('Paso 2 Ingreso de datos'!R491=0,'Paso 2 Ingreso de datos'!R491=1,'Paso 2 Ingreso de datos'!R491=2,'Paso 2 Ingreso de datos'!R491=3,'Paso 2 Ingreso de datos'!R491=4),'Paso 2 Ingreso de datos'!R491,"NA"))</f>
        <v>NA</v>
      </c>
      <c r="N498" s="3" t="str">
        <f>IF(ISBLANK('Paso 2 Ingreso de datos'!S491),"NA",IF(OR('Paso 2 Ingreso de datos'!S491=0,'Paso 2 Ingreso de datos'!S491=1,'Paso 2 Ingreso de datos'!S491=2,'Paso 2 Ingreso de datos'!S491=3,'Paso 2 Ingreso de datos'!S491=4),'Paso 2 Ingreso de datos'!S491,"NA"))</f>
        <v>NA</v>
      </c>
      <c r="O498" s="3" t="str">
        <f>IF(ISBLANK('Paso 2 Ingreso de datos'!T491),"NA",IF(OR('Paso 2 Ingreso de datos'!T491=0,'Paso 2 Ingreso de datos'!T491=1,'Paso 2 Ingreso de datos'!T491=2,'Paso 2 Ingreso de datos'!T491=3,'Paso 2 Ingreso de datos'!T491=4),'Paso 2 Ingreso de datos'!T491,"NA"))</f>
        <v>NA</v>
      </c>
      <c r="P498" s="3" t="str">
        <f>IF(ISBLANK('Paso 2 Ingreso de datos'!U491),"NA",IF(OR('Paso 2 Ingreso de datos'!U491=0,'Paso 2 Ingreso de datos'!U491=1,'Paso 2 Ingreso de datos'!U491=2,'Paso 2 Ingreso de datos'!U491=3,'Paso 2 Ingreso de datos'!U491=4),'Paso 2 Ingreso de datos'!U491,"NA"))</f>
        <v>NA</v>
      </c>
      <c r="Q498" s="3" t="str">
        <f>IF(ISBLANK('Paso 2 Ingreso de datos'!V491),"NA",IF(OR('Paso 2 Ingreso de datos'!V491=0,'Paso 2 Ingreso de datos'!V491=1,'Paso 2 Ingreso de datos'!V491=2,'Paso 2 Ingreso de datos'!V491=3,'Paso 2 Ingreso de datos'!V491=4),'Paso 2 Ingreso de datos'!V491,"NA"))</f>
        <v>NA</v>
      </c>
      <c r="R498" s="3" t="str">
        <f>IF(ISBLANK('Paso 2 Ingreso de datos'!W491),"NA",IF(OR('Paso 2 Ingreso de datos'!W491=0,'Paso 2 Ingreso de datos'!W491=1,'Paso 2 Ingreso de datos'!W491=2,'Paso 2 Ingreso de datos'!W491=3,'Paso 2 Ingreso de datos'!W491=4),'Paso 2 Ingreso de datos'!W491,"NA"))</f>
        <v>NA</v>
      </c>
      <c r="S498" s="3" t="str">
        <f>IF(ISBLANK('Paso 2 Ingreso de datos'!X491),"NA",IF(OR('Paso 2 Ingreso de datos'!X491=0,'Paso 2 Ingreso de datos'!X491=1,'Paso 2 Ingreso de datos'!X491=2,'Paso 2 Ingreso de datos'!X491=3,'Paso 2 Ingreso de datos'!X491=4),'Paso 2 Ingreso de datos'!X491,"NA"))</f>
        <v>NA</v>
      </c>
      <c r="T498" s="3" t="str">
        <f>IF(ISBLANK('Paso 2 Ingreso de datos'!Y491),"NA",IF(OR('Paso 2 Ingreso de datos'!Y491=0,'Paso 2 Ingreso de datos'!Y491=1,'Paso 2 Ingreso de datos'!Y491=2,'Paso 2 Ingreso de datos'!Y491=3,'Paso 2 Ingreso de datos'!Y491=4),'Paso 2 Ingreso de datos'!Y491,"NA"))</f>
        <v>NA</v>
      </c>
      <c r="U498" s="3" t="str">
        <f>IF(ISBLANK('Paso 2 Ingreso de datos'!Z491),"NA",IF(OR('Paso 2 Ingreso de datos'!Z491=0,'Paso 2 Ingreso de datos'!Z491=1,'Paso 2 Ingreso de datos'!Z491=2,'Paso 2 Ingreso de datos'!Z491=3,'Paso 2 Ingreso de datos'!Z491=4),'Paso 2 Ingreso de datos'!Z491,"NA"))</f>
        <v>NA</v>
      </c>
      <c r="W498" s="3">
        <f>SUM(COUNTIFS('Paso 2 Ingreso de datos'!G491:Z491,"&gt;=0",'Paso 2 Ingreso de datos'!G491:Z491,"&lt;=4"),COUNTA('Paso 2 Ingreso de datos'!A491))</f>
        <v>0</v>
      </c>
      <c r="X498" s="1" t="str">
        <f>IF(SUM('Paso 2 Ingreso de datos'!A491:Z491)&gt;0,"HD","FD")</f>
        <v>FD</v>
      </c>
    </row>
    <row r="499" spans="1:24">
      <c r="A499" s="3" t="str">
        <f>IF(AND(W499=21,X499),'Paso 2 Ingreso de datos'!A492,IF(AND(Paso2!W499=0,Paso2!X499="FD"),"NA","FD"))</f>
        <v>NA</v>
      </c>
      <c r="B499" s="3" t="str">
        <f>IF(ISBLANK('Paso 2 Ingreso de datos'!G492),"NA",IF(OR('Paso 2 Ingreso de datos'!G492=0,'Paso 2 Ingreso de datos'!G492=1,'Paso 2 Ingreso de datos'!G492=2,'Paso 2 Ingreso de datos'!G492=3,'Paso 2 Ingreso de datos'!G492=4),'Paso 2 Ingreso de datos'!G492,"NA"))</f>
        <v>NA</v>
      </c>
      <c r="C499" s="3" t="str">
        <f>IF(ISBLANK('Paso 2 Ingreso de datos'!H492),"NA",IF(OR('Paso 2 Ingreso de datos'!H492=0,'Paso 2 Ingreso de datos'!H492=1,'Paso 2 Ingreso de datos'!H492=2,'Paso 2 Ingreso de datos'!H492=3,'Paso 2 Ingreso de datos'!H492=4),'Paso 2 Ingreso de datos'!H492,"NA"))</f>
        <v>NA</v>
      </c>
      <c r="D499" s="3" t="str">
        <f>IF(ISBLANK('Paso 2 Ingreso de datos'!I492),"NA",IF(OR('Paso 2 Ingreso de datos'!I492=0,'Paso 2 Ingreso de datos'!I492=1,'Paso 2 Ingreso de datos'!I492=2,'Paso 2 Ingreso de datos'!I492=3,'Paso 2 Ingreso de datos'!I492=4),'Paso 2 Ingreso de datos'!I492,"NA"))</f>
        <v>NA</v>
      </c>
      <c r="E499" s="3" t="str">
        <f>IF(ISBLANK('Paso 2 Ingreso de datos'!J492),"NA",IF(OR('Paso 2 Ingreso de datos'!J492=0,'Paso 2 Ingreso de datos'!J492=1,'Paso 2 Ingreso de datos'!J492=2,'Paso 2 Ingreso de datos'!J492=3,'Paso 2 Ingreso de datos'!J492=4),'Paso 2 Ingreso de datos'!J492,"NA"))</f>
        <v>NA</v>
      </c>
      <c r="F499" s="3" t="str">
        <f>IF(ISBLANK('Paso 2 Ingreso de datos'!K492),"NA",IF(OR('Paso 2 Ingreso de datos'!K492=0,'Paso 2 Ingreso de datos'!K492=1,'Paso 2 Ingreso de datos'!K492=2,'Paso 2 Ingreso de datos'!K492=3,'Paso 2 Ingreso de datos'!K492=4),'Paso 2 Ingreso de datos'!K492,"NA"))</f>
        <v>NA</v>
      </c>
      <c r="G499" s="3" t="str">
        <f>IF(ISBLANK('Paso 2 Ingreso de datos'!L492),"NA",IF(OR('Paso 2 Ingreso de datos'!L492=0,'Paso 2 Ingreso de datos'!L492=1,'Paso 2 Ingreso de datos'!L492=2,'Paso 2 Ingreso de datos'!L492=3,'Paso 2 Ingreso de datos'!L492=4),'Paso 2 Ingreso de datos'!L492,"NA"))</f>
        <v>NA</v>
      </c>
      <c r="H499" s="3" t="str">
        <f>IF(ISBLANK('Paso 2 Ingreso de datos'!M492),"NA",IF(OR('Paso 2 Ingreso de datos'!M492=0,'Paso 2 Ingreso de datos'!M492=1,'Paso 2 Ingreso de datos'!M492=2,'Paso 2 Ingreso de datos'!M492=3,'Paso 2 Ingreso de datos'!M492=4),'Paso 2 Ingreso de datos'!M492,"NA"))</f>
        <v>NA</v>
      </c>
      <c r="I499" s="3" t="str">
        <f>IF(ISBLANK('Paso 2 Ingreso de datos'!N492),"NA",IF(OR('Paso 2 Ingreso de datos'!N492=0,'Paso 2 Ingreso de datos'!N492=1,'Paso 2 Ingreso de datos'!N492=2,'Paso 2 Ingreso de datos'!N492=3,'Paso 2 Ingreso de datos'!N492=4),'Paso 2 Ingreso de datos'!N492,"NA"))</f>
        <v>NA</v>
      </c>
      <c r="J499" s="3" t="str">
        <f>IF(ISBLANK('Paso 2 Ingreso de datos'!O492),"NA",IF(OR('Paso 2 Ingreso de datos'!O492=0,'Paso 2 Ingreso de datos'!O492=1,'Paso 2 Ingreso de datos'!O492=2,'Paso 2 Ingreso de datos'!O492=3,'Paso 2 Ingreso de datos'!O492=4),'Paso 2 Ingreso de datos'!O492,"NA"))</f>
        <v>NA</v>
      </c>
      <c r="K499" s="3" t="str">
        <f>IF(ISBLANK('Paso 2 Ingreso de datos'!P492),"NA",IF(OR('Paso 2 Ingreso de datos'!P492=0,'Paso 2 Ingreso de datos'!P492=1,'Paso 2 Ingreso de datos'!P492=2,'Paso 2 Ingreso de datos'!P492=3,'Paso 2 Ingreso de datos'!P492=4),'Paso 2 Ingreso de datos'!P492,"NA"))</f>
        <v>NA</v>
      </c>
      <c r="L499" s="3" t="str">
        <f>IF(ISBLANK('Paso 2 Ingreso de datos'!Q492),"NA",IF(OR('Paso 2 Ingreso de datos'!Q492=0,'Paso 2 Ingreso de datos'!Q492=1,'Paso 2 Ingreso de datos'!Q492=2,'Paso 2 Ingreso de datos'!Q492=3,'Paso 2 Ingreso de datos'!Q492=4),'Paso 2 Ingreso de datos'!Q492,"NA"))</f>
        <v>NA</v>
      </c>
      <c r="M499" s="3" t="str">
        <f>IF(ISBLANK('Paso 2 Ingreso de datos'!R492),"NA",IF(OR('Paso 2 Ingreso de datos'!R492=0,'Paso 2 Ingreso de datos'!R492=1,'Paso 2 Ingreso de datos'!R492=2,'Paso 2 Ingreso de datos'!R492=3,'Paso 2 Ingreso de datos'!R492=4),'Paso 2 Ingreso de datos'!R492,"NA"))</f>
        <v>NA</v>
      </c>
      <c r="N499" s="3" t="str">
        <f>IF(ISBLANK('Paso 2 Ingreso de datos'!S492),"NA",IF(OR('Paso 2 Ingreso de datos'!S492=0,'Paso 2 Ingreso de datos'!S492=1,'Paso 2 Ingreso de datos'!S492=2,'Paso 2 Ingreso de datos'!S492=3,'Paso 2 Ingreso de datos'!S492=4),'Paso 2 Ingreso de datos'!S492,"NA"))</f>
        <v>NA</v>
      </c>
      <c r="O499" s="3" t="str">
        <f>IF(ISBLANK('Paso 2 Ingreso de datos'!T492),"NA",IF(OR('Paso 2 Ingreso de datos'!T492=0,'Paso 2 Ingreso de datos'!T492=1,'Paso 2 Ingreso de datos'!T492=2,'Paso 2 Ingreso de datos'!T492=3,'Paso 2 Ingreso de datos'!T492=4),'Paso 2 Ingreso de datos'!T492,"NA"))</f>
        <v>NA</v>
      </c>
      <c r="P499" s="3" t="str">
        <f>IF(ISBLANK('Paso 2 Ingreso de datos'!U492),"NA",IF(OR('Paso 2 Ingreso de datos'!U492=0,'Paso 2 Ingreso de datos'!U492=1,'Paso 2 Ingreso de datos'!U492=2,'Paso 2 Ingreso de datos'!U492=3,'Paso 2 Ingreso de datos'!U492=4),'Paso 2 Ingreso de datos'!U492,"NA"))</f>
        <v>NA</v>
      </c>
      <c r="Q499" s="3" t="str">
        <f>IF(ISBLANK('Paso 2 Ingreso de datos'!V492),"NA",IF(OR('Paso 2 Ingreso de datos'!V492=0,'Paso 2 Ingreso de datos'!V492=1,'Paso 2 Ingreso de datos'!V492=2,'Paso 2 Ingreso de datos'!V492=3,'Paso 2 Ingreso de datos'!V492=4),'Paso 2 Ingreso de datos'!V492,"NA"))</f>
        <v>NA</v>
      </c>
      <c r="R499" s="3" t="str">
        <f>IF(ISBLANK('Paso 2 Ingreso de datos'!W492),"NA",IF(OR('Paso 2 Ingreso de datos'!W492=0,'Paso 2 Ingreso de datos'!W492=1,'Paso 2 Ingreso de datos'!W492=2,'Paso 2 Ingreso de datos'!W492=3,'Paso 2 Ingreso de datos'!W492=4),'Paso 2 Ingreso de datos'!W492,"NA"))</f>
        <v>NA</v>
      </c>
      <c r="S499" s="3" t="str">
        <f>IF(ISBLANK('Paso 2 Ingreso de datos'!X492),"NA",IF(OR('Paso 2 Ingreso de datos'!X492=0,'Paso 2 Ingreso de datos'!X492=1,'Paso 2 Ingreso de datos'!X492=2,'Paso 2 Ingreso de datos'!X492=3,'Paso 2 Ingreso de datos'!X492=4),'Paso 2 Ingreso de datos'!X492,"NA"))</f>
        <v>NA</v>
      </c>
      <c r="T499" s="3" t="str">
        <f>IF(ISBLANK('Paso 2 Ingreso de datos'!Y492),"NA",IF(OR('Paso 2 Ingreso de datos'!Y492=0,'Paso 2 Ingreso de datos'!Y492=1,'Paso 2 Ingreso de datos'!Y492=2,'Paso 2 Ingreso de datos'!Y492=3,'Paso 2 Ingreso de datos'!Y492=4),'Paso 2 Ingreso de datos'!Y492,"NA"))</f>
        <v>NA</v>
      </c>
      <c r="U499" s="3" t="str">
        <f>IF(ISBLANK('Paso 2 Ingreso de datos'!Z492),"NA",IF(OR('Paso 2 Ingreso de datos'!Z492=0,'Paso 2 Ingreso de datos'!Z492=1,'Paso 2 Ingreso de datos'!Z492=2,'Paso 2 Ingreso de datos'!Z492=3,'Paso 2 Ingreso de datos'!Z492=4),'Paso 2 Ingreso de datos'!Z492,"NA"))</f>
        <v>NA</v>
      </c>
      <c r="W499" s="3">
        <f>SUM(COUNTIFS('Paso 2 Ingreso de datos'!G492:Z492,"&gt;=0",'Paso 2 Ingreso de datos'!G492:Z492,"&lt;=4"),COUNTA('Paso 2 Ingreso de datos'!A492))</f>
        <v>0</v>
      </c>
      <c r="X499" s="1" t="str">
        <f>IF(SUM('Paso 2 Ingreso de datos'!A492:Z492)&gt;0,"HD","FD")</f>
        <v>FD</v>
      </c>
    </row>
    <row r="500" spans="1:24">
      <c r="A500" s="3" t="str">
        <f>IF(AND(W500=21,X500),'Paso 2 Ingreso de datos'!A493,IF(AND(Paso2!W500=0,Paso2!X500="FD"),"NA","FD"))</f>
        <v>NA</v>
      </c>
      <c r="B500" s="3" t="str">
        <f>IF(ISBLANK('Paso 2 Ingreso de datos'!G493),"NA",IF(OR('Paso 2 Ingreso de datos'!G493=0,'Paso 2 Ingreso de datos'!G493=1,'Paso 2 Ingreso de datos'!G493=2,'Paso 2 Ingreso de datos'!G493=3,'Paso 2 Ingreso de datos'!G493=4),'Paso 2 Ingreso de datos'!G493,"NA"))</f>
        <v>NA</v>
      </c>
      <c r="C500" s="3" t="str">
        <f>IF(ISBLANK('Paso 2 Ingreso de datos'!H493),"NA",IF(OR('Paso 2 Ingreso de datos'!H493=0,'Paso 2 Ingreso de datos'!H493=1,'Paso 2 Ingreso de datos'!H493=2,'Paso 2 Ingreso de datos'!H493=3,'Paso 2 Ingreso de datos'!H493=4),'Paso 2 Ingreso de datos'!H493,"NA"))</f>
        <v>NA</v>
      </c>
      <c r="D500" s="3" t="str">
        <f>IF(ISBLANK('Paso 2 Ingreso de datos'!I493),"NA",IF(OR('Paso 2 Ingreso de datos'!I493=0,'Paso 2 Ingreso de datos'!I493=1,'Paso 2 Ingreso de datos'!I493=2,'Paso 2 Ingreso de datos'!I493=3,'Paso 2 Ingreso de datos'!I493=4),'Paso 2 Ingreso de datos'!I493,"NA"))</f>
        <v>NA</v>
      </c>
      <c r="E500" s="3" t="str">
        <f>IF(ISBLANK('Paso 2 Ingreso de datos'!J493),"NA",IF(OR('Paso 2 Ingreso de datos'!J493=0,'Paso 2 Ingreso de datos'!J493=1,'Paso 2 Ingreso de datos'!J493=2,'Paso 2 Ingreso de datos'!J493=3,'Paso 2 Ingreso de datos'!J493=4),'Paso 2 Ingreso de datos'!J493,"NA"))</f>
        <v>NA</v>
      </c>
      <c r="F500" s="3" t="str">
        <f>IF(ISBLANK('Paso 2 Ingreso de datos'!K493),"NA",IF(OR('Paso 2 Ingreso de datos'!K493=0,'Paso 2 Ingreso de datos'!K493=1,'Paso 2 Ingreso de datos'!K493=2,'Paso 2 Ingreso de datos'!K493=3,'Paso 2 Ingreso de datos'!K493=4),'Paso 2 Ingreso de datos'!K493,"NA"))</f>
        <v>NA</v>
      </c>
      <c r="G500" s="3" t="str">
        <f>IF(ISBLANK('Paso 2 Ingreso de datos'!L493),"NA",IF(OR('Paso 2 Ingreso de datos'!L493=0,'Paso 2 Ingreso de datos'!L493=1,'Paso 2 Ingreso de datos'!L493=2,'Paso 2 Ingreso de datos'!L493=3,'Paso 2 Ingreso de datos'!L493=4),'Paso 2 Ingreso de datos'!L493,"NA"))</f>
        <v>NA</v>
      </c>
      <c r="H500" s="3" t="str">
        <f>IF(ISBLANK('Paso 2 Ingreso de datos'!M493),"NA",IF(OR('Paso 2 Ingreso de datos'!M493=0,'Paso 2 Ingreso de datos'!M493=1,'Paso 2 Ingreso de datos'!M493=2,'Paso 2 Ingreso de datos'!M493=3,'Paso 2 Ingreso de datos'!M493=4),'Paso 2 Ingreso de datos'!M493,"NA"))</f>
        <v>NA</v>
      </c>
      <c r="I500" s="3" t="str">
        <f>IF(ISBLANK('Paso 2 Ingreso de datos'!N493),"NA",IF(OR('Paso 2 Ingreso de datos'!N493=0,'Paso 2 Ingreso de datos'!N493=1,'Paso 2 Ingreso de datos'!N493=2,'Paso 2 Ingreso de datos'!N493=3,'Paso 2 Ingreso de datos'!N493=4),'Paso 2 Ingreso de datos'!N493,"NA"))</f>
        <v>NA</v>
      </c>
      <c r="J500" s="3" t="str">
        <f>IF(ISBLANK('Paso 2 Ingreso de datos'!O493),"NA",IF(OR('Paso 2 Ingreso de datos'!O493=0,'Paso 2 Ingreso de datos'!O493=1,'Paso 2 Ingreso de datos'!O493=2,'Paso 2 Ingreso de datos'!O493=3,'Paso 2 Ingreso de datos'!O493=4),'Paso 2 Ingreso de datos'!O493,"NA"))</f>
        <v>NA</v>
      </c>
      <c r="K500" s="3" t="str">
        <f>IF(ISBLANK('Paso 2 Ingreso de datos'!P493),"NA",IF(OR('Paso 2 Ingreso de datos'!P493=0,'Paso 2 Ingreso de datos'!P493=1,'Paso 2 Ingreso de datos'!P493=2,'Paso 2 Ingreso de datos'!P493=3,'Paso 2 Ingreso de datos'!P493=4),'Paso 2 Ingreso de datos'!P493,"NA"))</f>
        <v>NA</v>
      </c>
      <c r="L500" s="3" t="str">
        <f>IF(ISBLANK('Paso 2 Ingreso de datos'!Q493),"NA",IF(OR('Paso 2 Ingreso de datos'!Q493=0,'Paso 2 Ingreso de datos'!Q493=1,'Paso 2 Ingreso de datos'!Q493=2,'Paso 2 Ingreso de datos'!Q493=3,'Paso 2 Ingreso de datos'!Q493=4),'Paso 2 Ingreso de datos'!Q493,"NA"))</f>
        <v>NA</v>
      </c>
      <c r="M500" s="3" t="str">
        <f>IF(ISBLANK('Paso 2 Ingreso de datos'!R493),"NA",IF(OR('Paso 2 Ingreso de datos'!R493=0,'Paso 2 Ingreso de datos'!R493=1,'Paso 2 Ingreso de datos'!R493=2,'Paso 2 Ingreso de datos'!R493=3,'Paso 2 Ingreso de datos'!R493=4),'Paso 2 Ingreso de datos'!R493,"NA"))</f>
        <v>NA</v>
      </c>
      <c r="N500" s="3" t="str">
        <f>IF(ISBLANK('Paso 2 Ingreso de datos'!S493),"NA",IF(OR('Paso 2 Ingreso de datos'!S493=0,'Paso 2 Ingreso de datos'!S493=1,'Paso 2 Ingreso de datos'!S493=2,'Paso 2 Ingreso de datos'!S493=3,'Paso 2 Ingreso de datos'!S493=4),'Paso 2 Ingreso de datos'!S493,"NA"))</f>
        <v>NA</v>
      </c>
      <c r="O500" s="3" t="str">
        <f>IF(ISBLANK('Paso 2 Ingreso de datos'!T493),"NA",IF(OR('Paso 2 Ingreso de datos'!T493=0,'Paso 2 Ingreso de datos'!T493=1,'Paso 2 Ingreso de datos'!T493=2,'Paso 2 Ingreso de datos'!T493=3,'Paso 2 Ingreso de datos'!T493=4),'Paso 2 Ingreso de datos'!T493,"NA"))</f>
        <v>NA</v>
      </c>
      <c r="P500" s="3" t="str">
        <f>IF(ISBLANK('Paso 2 Ingreso de datos'!U493),"NA",IF(OR('Paso 2 Ingreso de datos'!U493=0,'Paso 2 Ingreso de datos'!U493=1,'Paso 2 Ingreso de datos'!U493=2,'Paso 2 Ingreso de datos'!U493=3,'Paso 2 Ingreso de datos'!U493=4),'Paso 2 Ingreso de datos'!U493,"NA"))</f>
        <v>NA</v>
      </c>
      <c r="Q500" s="3" t="str">
        <f>IF(ISBLANK('Paso 2 Ingreso de datos'!V493),"NA",IF(OR('Paso 2 Ingreso de datos'!V493=0,'Paso 2 Ingreso de datos'!V493=1,'Paso 2 Ingreso de datos'!V493=2,'Paso 2 Ingreso de datos'!V493=3,'Paso 2 Ingreso de datos'!V493=4),'Paso 2 Ingreso de datos'!V493,"NA"))</f>
        <v>NA</v>
      </c>
      <c r="R500" s="3" t="str">
        <f>IF(ISBLANK('Paso 2 Ingreso de datos'!W493),"NA",IF(OR('Paso 2 Ingreso de datos'!W493=0,'Paso 2 Ingreso de datos'!W493=1,'Paso 2 Ingreso de datos'!W493=2,'Paso 2 Ingreso de datos'!W493=3,'Paso 2 Ingreso de datos'!W493=4),'Paso 2 Ingreso de datos'!W493,"NA"))</f>
        <v>NA</v>
      </c>
      <c r="S500" s="3" t="str">
        <f>IF(ISBLANK('Paso 2 Ingreso de datos'!X493),"NA",IF(OR('Paso 2 Ingreso de datos'!X493=0,'Paso 2 Ingreso de datos'!X493=1,'Paso 2 Ingreso de datos'!X493=2,'Paso 2 Ingreso de datos'!X493=3,'Paso 2 Ingreso de datos'!X493=4),'Paso 2 Ingreso de datos'!X493,"NA"))</f>
        <v>NA</v>
      </c>
      <c r="T500" s="3" t="str">
        <f>IF(ISBLANK('Paso 2 Ingreso de datos'!Y493),"NA",IF(OR('Paso 2 Ingreso de datos'!Y493=0,'Paso 2 Ingreso de datos'!Y493=1,'Paso 2 Ingreso de datos'!Y493=2,'Paso 2 Ingreso de datos'!Y493=3,'Paso 2 Ingreso de datos'!Y493=4),'Paso 2 Ingreso de datos'!Y493,"NA"))</f>
        <v>NA</v>
      </c>
      <c r="U500" s="3" t="str">
        <f>IF(ISBLANK('Paso 2 Ingreso de datos'!Z493),"NA",IF(OR('Paso 2 Ingreso de datos'!Z493=0,'Paso 2 Ingreso de datos'!Z493=1,'Paso 2 Ingreso de datos'!Z493=2,'Paso 2 Ingreso de datos'!Z493=3,'Paso 2 Ingreso de datos'!Z493=4),'Paso 2 Ingreso de datos'!Z493,"NA"))</f>
        <v>NA</v>
      </c>
      <c r="W500" s="3">
        <f>SUM(COUNTIFS('Paso 2 Ingreso de datos'!G493:Z493,"&gt;=0",'Paso 2 Ingreso de datos'!G493:Z493,"&lt;=4"),COUNTA('Paso 2 Ingreso de datos'!A493))</f>
        <v>0</v>
      </c>
      <c r="X500" s="1" t="str">
        <f>IF(SUM('Paso 2 Ingreso de datos'!A493:Z493)&gt;0,"HD","FD")</f>
        <v>FD</v>
      </c>
    </row>
    <row r="501" spans="1:24">
      <c r="A501" s="3" t="str">
        <f>IF(AND(W501=21,X501),'Paso 2 Ingreso de datos'!A494,IF(AND(Paso2!W501=0,Paso2!X501="FD"),"NA","FD"))</f>
        <v>NA</v>
      </c>
      <c r="B501" s="3" t="str">
        <f>IF(ISBLANK('Paso 2 Ingreso de datos'!G494),"NA",IF(OR('Paso 2 Ingreso de datos'!G494=0,'Paso 2 Ingreso de datos'!G494=1,'Paso 2 Ingreso de datos'!G494=2,'Paso 2 Ingreso de datos'!G494=3,'Paso 2 Ingreso de datos'!G494=4),'Paso 2 Ingreso de datos'!G494,"NA"))</f>
        <v>NA</v>
      </c>
      <c r="C501" s="3" t="str">
        <f>IF(ISBLANK('Paso 2 Ingreso de datos'!H494),"NA",IF(OR('Paso 2 Ingreso de datos'!H494=0,'Paso 2 Ingreso de datos'!H494=1,'Paso 2 Ingreso de datos'!H494=2,'Paso 2 Ingreso de datos'!H494=3,'Paso 2 Ingreso de datos'!H494=4),'Paso 2 Ingreso de datos'!H494,"NA"))</f>
        <v>NA</v>
      </c>
      <c r="D501" s="3" t="str">
        <f>IF(ISBLANK('Paso 2 Ingreso de datos'!I494),"NA",IF(OR('Paso 2 Ingreso de datos'!I494=0,'Paso 2 Ingreso de datos'!I494=1,'Paso 2 Ingreso de datos'!I494=2,'Paso 2 Ingreso de datos'!I494=3,'Paso 2 Ingreso de datos'!I494=4),'Paso 2 Ingreso de datos'!I494,"NA"))</f>
        <v>NA</v>
      </c>
      <c r="E501" s="3" t="str">
        <f>IF(ISBLANK('Paso 2 Ingreso de datos'!J494),"NA",IF(OR('Paso 2 Ingreso de datos'!J494=0,'Paso 2 Ingreso de datos'!J494=1,'Paso 2 Ingreso de datos'!J494=2,'Paso 2 Ingreso de datos'!J494=3,'Paso 2 Ingreso de datos'!J494=4),'Paso 2 Ingreso de datos'!J494,"NA"))</f>
        <v>NA</v>
      </c>
      <c r="F501" s="3" t="str">
        <f>IF(ISBLANK('Paso 2 Ingreso de datos'!K494),"NA",IF(OR('Paso 2 Ingreso de datos'!K494=0,'Paso 2 Ingreso de datos'!K494=1,'Paso 2 Ingreso de datos'!K494=2,'Paso 2 Ingreso de datos'!K494=3,'Paso 2 Ingreso de datos'!K494=4),'Paso 2 Ingreso de datos'!K494,"NA"))</f>
        <v>NA</v>
      </c>
      <c r="G501" s="3" t="str">
        <f>IF(ISBLANK('Paso 2 Ingreso de datos'!L494),"NA",IF(OR('Paso 2 Ingreso de datos'!L494=0,'Paso 2 Ingreso de datos'!L494=1,'Paso 2 Ingreso de datos'!L494=2,'Paso 2 Ingreso de datos'!L494=3,'Paso 2 Ingreso de datos'!L494=4),'Paso 2 Ingreso de datos'!L494,"NA"))</f>
        <v>NA</v>
      </c>
      <c r="H501" s="3" t="str">
        <f>IF(ISBLANK('Paso 2 Ingreso de datos'!M494),"NA",IF(OR('Paso 2 Ingreso de datos'!M494=0,'Paso 2 Ingreso de datos'!M494=1,'Paso 2 Ingreso de datos'!M494=2,'Paso 2 Ingreso de datos'!M494=3,'Paso 2 Ingreso de datos'!M494=4),'Paso 2 Ingreso de datos'!M494,"NA"))</f>
        <v>NA</v>
      </c>
      <c r="I501" s="3" t="str">
        <f>IF(ISBLANK('Paso 2 Ingreso de datos'!N494),"NA",IF(OR('Paso 2 Ingreso de datos'!N494=0,'Paso 2 Ingreso de datos'!N494=1,'Paso 2 Ingreso de datos'!N494=2,'Paso 2 Ingreso de datos'!N494=3,'Paso 2 Ingreso de datos'!N494=4),'Paso 2 Ingreso de datos'!N494,"NA"))</f>
        <v>NA</v>
      </c>
      <c r="J501" s="3" t="str">
        <f>IF(ISBLANK('Paso 2 Ingreso de datos'!O494),"NA",IF(OR('Paso 2 Ingreso de datos'!O494=0,'Paso 2 Ingreso de datos'!O494=1,'Paso 2 Ingreso de datos'!O494=2,'Paso 2 Ingreso de datos'!O494=3,'Paso 2 Ingreso de datos'!O494=4),'Paso 2 Ingreso de datos'!O494,"NA"))</f>
        <v>NA</v>
      </c>
      <c r="K501" s="3" t="str">
        <f>IF(ISBLANK('Paso 2 Ingreso de datos'!P494),"NA",IF(OR('Paso 2 Ingreso de datos'!P494=0,'Paso 2 Ingreso de datos'!P494=1,'Paso 2 Ingreso de datos'!P494=2,'Paso 2 Ingreso de datos'!P494=3,'Paso 2 Ingreso de datos'!P494=4),'Paso 2 Ingreso de datos'!P494,"NA"))</f>
        <v>NA</v>
      </c>
      <c r="L501" s="3" t="str">
        <f>IF(ISBLANK('Paso 2 Ingreso de datos'!Q494),"NA",IF(OR('Paso 2 Ingreso de datos'!Q494=0,'Paso 2 Ingreso de datos'!Q494=1,'Paso 2 Ingreso de datos'!Q494=2,'Paso 2 Ingreso de datos'!Q494=3,'Paso 2 Ingreso de datos'!Q494=4),'Paso 2 Ingreso de datos'!Q494,"NA"))</f>
        <v>NA</v>
      </c>
      <c r="M501" s="3" t="str">
        <f>IF(ISBLANK('Paso 2 Ingreso de datos'!R494),"NA",IF(OR('Paso 2 Ingreso de datos'!R494=0,'Paso 2 Ingreso de datos'!R494=1,'Paso 2 Ingreso de datos'!R494=2,'Paso 2 Ingreso de datos'!R494=3,'Paso 2 Ingreso de datos'!R494=4),'Paso 2 Ingreso de datos'!R494,"NA"))</f>
        <v>NA</v>
      </c>
      <c r="N501" s="3" t="str">
        <f>IF(ISBLANK('Paso 2 Ingreso de datos'!S494),"NA",IF(OR('Paso 2 Ingreso de datos'!S494=0,'Paso 2 Ingreso de datos'!S494=1,'Paso 2 Ingreso de datos'!S494=2,'Paso 2 Ingreso de datos'!S494=3,'Paso 2 Ingreso de datos'!S494=4),'Paso 2 Ingreso de datos'!S494,"NA"))</f>
        <v>NA</v>
      </c>
      <c r="O501" s="3" t="str">
        <f>IF(ISBLANK('Paso 2 Ingreso de datos'!T494),"NA",IF(OR('Paso 2 Ingreso de datos'!T494=0,'Paso 2 Ingreso de datos'!T494=1,'Paso 2 Ingreso de datos'!T494=2,'Paso 2 Ingreso de datos'!T494=3,'Paso 2 Ingreso de datos'!T494=4),'Paso 2 Ingreso de datos'!T494,"NA"))</f>
        <v>NA</v>
      </c>
      <c r="P501" s="3" t="str">
        <f>IF(ISBLANK('Paso 2 Ingreso de datos'!U494),"NA",IF(OR('Paso 2 Ingreso de datos'!U494=0,'Paso 2 Ingreso de datos'!U494=1,'Paso 2 Ingreso de datos'!U494=2,'Paso 2 Ingreso de datos'!U494=3,'Paso 2 Ingreso de datos'!U494=4),'Paso 2 Ingreso de datos'!U494,"NA"))</f>
        <v>NA</v>
      </c>
      <c r="Q501" s="3" t="str">
        <f>IF(ISBLANK('Paso 2 Ingreso de datos'!V494),"NA",IF(OR('Paso 2 Ingreso de datos'!V494=0,'Paso 2 Ingreso de datos'!V494=1,'Paso 2 Ingreso de datos'!V494=2,'Paso 2 Ingreso de datos'!V494=3,'Paso 2 Ingreso de datos'!V494=4),'Paso 2 Ingreso de datos'!V494,"NA"))</f>
        <v>NA</v>
      </c>
      <c r="R501" s="3" t="str">
        <f>IF(ISBLANK('Paso 2 Ingreso de datos'!W494),"NA",IF(OR('Paso 2 Ingreso de datos'!W494=0,'Paso 2 Ingreso de datos'!W494=1,'Paso 2 Ingreso de datos'!W494=2,'Paso 2 Ingreso de datos'!W494=3,'Paso 2 Ingreso de datos'!W494=4),'Paso 2 Ingreso de datos'!W494,"NA"))</f>
        <v>NA</v>
      </c>
      <c r="S501" s="3" t="str">
        <f>IF(ISBLANK('Paso 2 Ingreso de datos'!X494),"NA",IF(OR('Paso 2 Ingreso de datos'!X494=0,'Paso 2 Ingreso de datos'!X494=1,'Paso 2 Ingreso de datos'!X494=2,'Paso 2 Ingreso de datos'!X494=3,'Paso 2 Ingreso de datos'!X494=4),'Paso 2 Ingreso de datos'!X494,"NA"))</f>
        <v>NA</v>
      </c>
      <c r="T501" s="3" t="str">
        <f>IF(ISBLANK('Paso 2 Ingreso de datos'!Y494),"NA",IF(OR('Paso 2 Ingreso de datos'!Y494=0,'Paso 2 Ingreso de datos'!Y494=1,'Paso 2 Ingreso de datos'!Y494=2,'Paso 2 Ingreso de datos'!Y494=3,'Paso 2 Ingreso de datos'!Y494=4),'Paso 2 Ingreso de datos'!Y494,"NA"))</f>
        <v>NA</v>
      </c>
      <c r="U501" s="3" t="str">
        <f>IF(ISBLANK('Paso 2 Ingreso de datos'!Z494),"NA",IF(OR('Paso 2 Ingreso de datos'!Z494=0,'Paso 2 Ingreso de datos'!Z494=1,'Paso 2 Ingreso de datos'!Z494=2,'Paso 2 Ingreso de datos'!Z494=3,'Paso 2 Ingreso de datos'!Z494=4),'Paso 2 Ingreso de datos'!Z494,"NA"))</f>
        <v>NA</v>
      </c>
      <c r="W501" s="3">
        <f>SUM(COUNTIFS('Paso 2 Ingreso de datos'!G494:Z494,"&gt;=0",'Paso 2 Ingreso de datos'!G494:Z494,"&lt;=4"),COUNTA('Paso 2 Ingreso de datos'!A494))</f>
        <v>0</v>
      </c>
      <c r="X501" s="1" t="str">
        <f>IF(SUM('Paso 2 Ingreso de datos'!A494:Z494)&gt;0,"HD","FD")</f>
        <v>FD</v>
      </c>
    </row>
    <row r="502" spans="1:24">
      <c r="A502" s="3" t="str">
        <f>IF(AND(W502=21,X502),'Paso 2 Ingreso de datos'!A495,IF(AND(Paso2!W502=0,Paso2!X502="FD"),"NA","FD"))</f>
        <v>NA</v>
      </c>
      <c r="B502" s="3" t="str">
        <f>IF(ISBLANK('Paso 2 Ingreso de datos'!G495),"NA",IF(OR('Paso 2 Ingreso de datos'!G495=0,'Paso 2 Ingreso de datos'!G495=1,'Paso 2 Ingreso de datos'!G495=2,'Paso 2 Ingreso de datos'!G495=3,'Paso 2 Ingreso de datos'!G495=4),'Paso 2 Ingreso de datos'!G495,"NA"))</f>
        <v>NA</v>
      </c>
      <c r="C502" s="3" t="str">
        <f>IF(ISBLANK('Paso 2 Ingreso de datos'!H495),"NA",IF(OR('Paso 2 Ingreso de datos'!H495=0,'Paso 2 Ingreso de datos'!H495=1,'Paso 2 Ingreso de datos'!H495=2,'Paso 2 Ingreso de datos'!H495=3,'Paso 2 Ingreso de datos'!H495=4),'Paso 2 Ingreso de datos'!H495,"NA"))</f>
        <v>NA</v>
      </c>
      <c r="D502" s="3" t="str">
        <f>IF(ISBLANK('Paso 2 Ingreso de datos'!I495),"NA",IF(OR('Paso 2 Ingreso de datos'!I495=0,'Paso 2 Ingreso de datos'!I495=1,'Paso 2 Ingreso de datos'!I495=2,'Paso 2 Ingreso de datos'!I495=3,'Paso 2 Ingreso de datos'!I495=4),'Paso 2 Ingreso de datos'!I495,"NA"))</f>
        <v>NA</v>
      </c>
      <c r="E502" s="3" t="str">
        <f>IF(ISBLANK('Paso 2 Ingreso de datos'!J495),"NA",IF(OR('Paso 2 Ingreso de datos'!J495=0,'Paso 2 Ingreso de datos'!J495=1,'Paso 2 Ingreso de datos'!J495=2,'Paso 2 Ingreso de datos'!J495=3,'Paso 2 Ingreso de datos'!J495=4),'Paso 2 Ingreso de datos'!J495,"NA"))</f>
        <v>NA</v>
      </c>
      <c r="F502" s="3" t="str">
        <f>IF(ISBLANK('Paso 2 Ingreso de datos'!K495),"NA",IF(OR('Paso 2 Ingreso de datos'!K495=0,'Paso 2 Ingreso de datos'!K495=1,'Paso 2 Ingreso de datos'!K495=2,'Paso 2 Ingreso de datos'!K495=3,'Paso 2 Ingreso de datos'!K495=4),'Paso 2 Ingreso de datos'!K495,"NA"))</f>
        <v>NA</v>
      </c>
      <c r="G502" s="3" t="str">
        <f>IF(ISBLANK('Paso 2 Ingreso de datos'!L495),"NA",IF(OR('Paso 2 Ingreso de datos'!L495=0,'Paso 2 Ingreso de datos'!L495=1,'Paso 2 Ingreso de datos'!L495=2,'Paso 2 Ingreso de datos'!L495=3,'Paso 2 Ingreso de datos'!L495=4),'Paso 2 Ingreso de datos'!L495,"NA"))</f>
        <v>NA</v>
      </c>
      <c r="H502" s="3" t="str">
        <f>IF(ISBLANK('Paso 2 Ingreso de datos'!M495),"NA",IF(OR('Paso 2 Ingreso de datos'!M495=0,'Paso 2 Ingreso de datos'!M495=1,'Paso 2 Ingreso de datos'!M495=2,'Paso 2 Ingreso de datos'!M495=3,'Paso 2 Ingreso de datos'!M495=4),'Paso 2 Ingreso de datos'!M495,"NA"))</f>
        <v>NA</v>
      </c>
      <c r="I502" s="3" t="str">
        <f>IF(ISBLANK('Paso 2 Ingreso de datos'!N495),"NA",IF(OR('Paso 2 Ingreso de datos'!N495=0,'Paso 2 Ingreso de datos'!N495=1,'Paso 2 Ingreso de datos'!N495=2,'Paso 2 Ingreso de datos'!N495=3,'Paso 2 Ingreso de datos'!N495=4),'Paso 2 Ingreso de datos'!N495,"NA"))</f>
        <v>NA</v>
      </c>
      <c r="J502" s="3" t="str">
        <f>IF(ISBLANK('Paso 2 Ingreso de datos'!O495),"NA",IF(OR('Paso 2 Ingreso de datos'!O495=0,'Paso 2 Ingreso de datos'!O495=1,'Paso 2 Ingreso de datos'!O495=2,'Paso 2 Ingreso de datos'!O495=3,'Paso 2 Ingreso de datos'!O495=4),'Paso 2 Ingreso de datos'!O495,"NA"))</f>
        <v>NA</v>
      </c>
      <c r="K502" s="3" t="str">
        <f>IF(ISBLANK('Paso 2 Ingreso de datos'!P495),"NA",IF(OR('Paso 2 Ingreso de datos'!P495=0,'Paso 2 Ingreso de datos'!P495=1,'Paso 2 Ingreso de datos'!P495=2,'Paso 2 Ingreso de datos'!P495=3,'Paso 2 Ingreso de datos'!P495=4),'Paso 2 Ingreso de datos'!P495,"NA"))</f>
        <v>NA</v>
      </c>
      <c r="L502" s="3" t="str">
        <f>IF(ISBLANK('Paso 2 Ingreso de datos'!Q495),"NA",IF(OR('Paso 2 Ingreso de datos'!Q495=0,'Paso 2 Ingreso de datos'!Q495=1,'Paso 2 Ingreso de datos'!Q495=2,'Paso 2 Ingreso de datos'!Q495=3,'Paso 2 Ingreso de datos'!Q495=4),'Paso 2 Ingreso de datos'!Q495,"NA"))</f>
        <v>NA</v>
      </c>
      <c r="M502" s="3" t="str">
        <f>IF(ISBLANK('Paso 2 Ingreso de datos'!R495),"NA",IF(OR('Paso 2 Ingreso de datos'!R495=0,'Paso 2 Ingreso de datos'!R495=1,'Paso 2 Ingreso de datos'!R495=2,'Paso 2 Ingreso de datos'!R495=3,'Paso 2 Ingreso de datos'!R495=4),'Paso 2 Ingreso de datos'!R495,"NA"))</f>
        <v>NA</v>
      </c>
      <c r="N502" s="3" t="str">
        <f>IF(ISBLANK('Paso 2 Ingreso de datos'!S495),"NA",IF(OR('Paso 2 Ingreso de datos'!S495=0,'Paso 2 Ingreso de datos'!S495=1,'Paso 2 Ingreso de datos'!S495=2,'Paso 2 Ingreso de datos'!S495=3,'Paso 2 Ingreso de datos'!S495=4),'Paso 2 Ingreso de datos'!S495,"NA"))</f>
        <v>NA</v>
      </c>
      <c r="O502" s="3" t="str">
        <f>IF(ISBLANK('Paso 2 Ingreso de datos'!T495),"NA",IF(OR('Paso 2 Ingreso de datos'!T495=0,'Paso 2 Ingreso de datos'!T495=1,'Paso 2 Ingreso de datos'!T495=2,'Paso 2 Ingreso de datos'!T495=3,'Paso 2 Ingreso de datos'!T495=4),'Paso 2 Ingreso de datos'!T495,"NA"))</f>
        <v>NA</v>
      </c>
      <c r="P502" s="3" t="str">
        <f>IF(ISBLANK('Paso 2 Ingreso de datos'!U495),"NA",IF(OR('Paso 2 Ingreso de datos'!U495=0,'Paso 2 Ingreso de datos'!U495=1,'Paso 2 Ingreso de datos'!U495=2,'Paso 2 Ingreso de datos'!U495=3,'Paso 2 Ingreso de datos'!U495=4),'Paso 2 Ingreso de datos'!U495,"NA"))</f>
        <v>NA</v>
      </c>
      <c r="Q502" s="3" t="str">
        <f>IF(ISBLANK('Paso 2 Ingreso de datos'!V495),"NA",IF(OR('Paso 2 Ingreso de datos'!V495=0,'Paso 2 Ingreso de datos'!V495=1,'Paso 2 Ingreso de datos'!V495=2,'Paso 2 Ingreso de datos'!V495=3,'Paso 2 Ingreso de datos'!V495=4),'Paso 2 Ingreso de datos'!V495,"NA"))</f>
        <v>NA</v>
      </c>
      <c r="R502" s="3" t="str">
        <f>IF(ISBLANK('Paso 2 Ingreso de datos'!W495),"NA",IF(OR('Paso 2 Ingreso de datos'!W495=0,'Paso 2 Ingreso de datos'!W495=1,'Paso 2 Ingreso de datos'!W495=2,'Paso 2 Ingreso de datos'!W495=3,'Paso 2 Ingreso de datos'!W495=4),'Paso 2 Ingreso de datos'!W495,"NA"))</f>
        <v>NA</v>
      </c>
      <c r="S502" s="3" t="str">
        <f>IF(ISBLANK('Paso 2 Ingreso de datos'!X495),"NA",IF(OR('Paso 2 Ingreso de datos'!X495=0,'Paso 2 Ingreso de datos'!X495=1,'Paso 2 Ingreso de datos'!X495=2,'Paso 2 Ingreso de datos'!X495=3,'Paso 2 Ingreso de datos'!X495=4),'Paso 2 Ingreso de datos'!X495,"NA"))</f>
        <v>NA</v>
      </c>
      <c r="T502" s="3" t="str">
        <f>IF(ISBLANK('Paso 2 Ingreso de datos'!Y495),"NA",IF(OR('Paso 2 Ingreso de datos'!Y495=0,'Paso 2 Ingreso de datos'!Y495=1,'Paso 2 Ingreso de datos'!Y495=2,'Paso 2 Ingreso de datos'!Y495=3,'Paso 2 Ingreso de datos'!Y495=4),'Paso 2 Ingreso de datos'!Y495,"NA"))</f>
        <v>NA</v>
      </c>
      <c r="U502" s="3" t="str">
        <f>IF(ISBLANK('Paso 2 Ingreso de datos'!Z495),"NA",IF(OR('Paso 2 Ingreso de datos'!Z495=0,'Paso 2 Ingreso de datos'!Z495=1,'Paso 2 Ingreso de datos'!Z495=2,'Paso 2 Ingreso de datos'!Z495=3,'Paso 2 Ingreso de datos'!Z495=4),'Paso 2 Ingreso de datos'!Z495,"NA"))</f>
        <v>NA</v>
      </c>
      <c r="W502" s="3">
        <f>SUM(COUNTIFS('Paso 2 Ingreso de datos'!G495:Z495,"&gt;=0",'Paso 2 Ingreso de datos'!G495:Z495,"&lt;=4"),COUNTA('Paso 2 Ingreso de datos'!A495))</f>
        <v>0</v>
      </c>
      <c r="X502" s="1" t="str">
        <f>IF(SUM('Paso 2 Ingreso de datos'!A495:Z495)&gt;0,"HD","FD")</f>
        <v>FD</v>
      </c>
    </row>
    <row r="503" spans="1:24">
      <c r="A503" s="3" t="str">
        <f>IF(AND(W503=21,X503),'Paso 2 Ingreso de datos'!A496,IF(AND(Paso2!W503=0,Paso2!X503="FD"),"NA","FD"))</f>
        <v>NA</v>
      </c>
      <c r="B503" s="3" t="str">
        <f>IF(ISBLANK('Paso 2 Ingreso de datos'!G496),"NA",IF(OR('Paso 2 Ingreso de datos'!G496=0,'Paso 2 Ingreso de datos'!G496=1,'Paso 2 Ingreso de datos'!G496=2,'Paso 2 Ingreso de datos'!G496=3,'Paso 2 Ingreso de datos'!G496=4),'Paso 2 Ingreso de datos'!G496,"NA"))</f>
        <v>NA</v>
      </c>
      <c r="C503" s="3" t="str">
        <f>IF(ISBLANK('Paso 2 Ingreso de datos'!H496),"NA",IF(OR('Paso 2 Ingreso de datos'!H496=0,'Paso 2 Ingreso de datos'!H496=1,'Paso 2 Ingreso de datos'!H496=2,'Paso 2 Ingreso de datos'!H496=3,'Paso 2 Ingreso de datos'!H496=4),'Paso 2 Ingreso de datos'!H496,"NA"))</f>
        <v>NA</v>
      </c>
      <c r="D503" s="3" t="str">
        <f>IF(ISBLANK('Paso 2 Ingreso de datos'!I496),"NA",IF(OR('Paso 2 Ingreso de datos'!I496=0,'Paso 2 Ingreso de datos'!I496=1,'Paso 2 Ingreso de datos'!I496=2,'Paso 2 Ingreso de datos'!I496=3,'Paso 2 Ingreso de datos'!I496=4),'Paso 2 Ingreso de datos'!I496,"NA"))</f>
        <v>NA</v>
      </c>
      <c r="E503" s="3" t="str">
        <f>IF(ISBLANK('Paso 2 Ingreso de datos'!J496),"NA",IF(OR('Paso 2 Ingreso de datos'!J496=0,'Paso 2 Ingreso de datos'!J496=1,'Paso 2 Ingreso de datos'!J496=2,'Paso 2 Ingreso de datos'!J496=3,'Paso 2 Ingreso de datos'!J496=4),'Paso 2 Ingreso de datos'!J496,"NA"))</f>
        <v>NA</v>
      </c>
      <c r="F503" s="3" t="str">
        <f>IF(ISBLANK('Paso 2 Ingreso de datos'!K496),"NA",IF(OR('Paso 2 Ingreso de datos'!K496=0,'Paso 2 Ingreso de datos'!K496=1,'Paso 2 Ingreso de datos'!K496=2,'Paso 2 Ingreso de datos'!K496=3,'Paso 2 Ingreso de datos'!K496=4),'Paso 2 Ingreso de datos'!K496,"NA"))</f>
        <v>NA</v>
      </c>
      <c r="G503" s="3" t="str">
        <f>IF(ISBLANK('Paso 2 Ingreso de datos'!L496),"NA",IF(OR('Paso 2 Ingreso de datos'!L496=0,'Paso 2 Ingreso de datos'!L496=1,'Paso 2 Ingreso de datos'!L496=2,'Paso 2 Ingreso de datos'!L496=3,'Paso 2 Ingreso de datos'!L496=4),'Paso 2 Ingreso de datos'!L496,"NA"))</f>
        <v>NA</v>
      </c>
      <c r="H503" s="3" t="str">
        <f>IF(ISBLANK('Paso 2 Ingreso de datos'!M496),"NA",IF(OR('Paso 2 Ingreso de datos'!M496=0,'Paso 2 Ingreso de datos'!M496=1,'Paso 2 Ingreso de datos'!M496=2,'Paso 2 Ingreso de datos'!M496=3,'Paso 2 Ingreso de datos'!M496=4),'Paso 2 Ingreso de datos'!M496,"NA"))</f>
        <v>NA</v>
      </c>
      <c r="I503" s="3" t="str">
        <f>IF(ISBLANK('Paso 2 Ingreso de datos'!N496),"NA",IF(OR('Paso 2 Ingreso de datos'!N496=0,'Paso 2 Ingreso de datos'!N496=1,'Paso 2 Ingreso de datos'!N496=2,'Paso 2 Ingreso de datos'!N496=3,'Paso 2 Ingreso de datos'!N496=4),'Paso 2 Ingreso de datos'!N496,"NA"))</f>
        <v>NA</v>
      </c>
      <c r="J503" s="3" t="str">
        <f>IF(ISBLANK('Paso 2 Ingreso de datos'!O496),"NA",IF(OR('Paso 2 Ingreso de datos'!O496=0,'Paso 2 Ingreso de datos'!O496=1,'Paso 2 Ingreso de datos'!O496=2,'Paso 2 Ingreso de datos'!O496=3,'Paso 2 Ingreso de datos'!O496=4),'Paso 2 Ingreso de datos'!O496,"NA"))</f>
        <v>NA</v>
      </c>
      <c r="K503" s="3" t="str">
        <f>IF(ISBLANK('Paso 2 Ingreso de datos'!P496),"NA",IF(OR('Paso 2 Ingreso de datos'!P496=0,'Paso 2 Ingreso de datos'!P496=1,'Paso 2 Ingreso de datos'!P496=2,'Paso 2 Ingreso de datos'!P496=3,'Paso 2 Ingreso de datos'!P496=4),'Paso 2 Ingreso de datos'!P496,"NA"))</f>
        <v>NA</v>
      </c>
      <c r="L503" s="3" t="str">
        <f>IF(ISBLANK('Paso 2 Ingreso de datos'!Q496),"NA",IF(OR('Paso 2 Ingreso de datos'!Q496=0,'Paso 2 Ingreso de datos'!Q496=1,'Paso 2 Ingreso de datos'!Q496=2,'Paso 2 Ingreso de datos'!Q496=3,'Paso 2 Ingreso de datos'!Q496=4),'Paso 2 Ingreso de datos'!Q496,"NA"))</f>
        <v>NA</v>
      </c>
      <c r="M503" s="3" t="str">
        <f>IF(ISBLANK('Paso 2 Ingreso de datos'!R496),"NA",IF(OR('Paso 2 Ingreso de datos'!R496=0,'Paso 2 Ingreso de datos'!R496=1,'Paso 2 Ingreso de datos'!R496=2,'Paso 2 Ingreso de datos'!R496=3,'Paso 2 Ingreso de datos'!R496=4),'Paso 2 Ingreso de datos'!R496,"NA"))</f>
        <v>NA</v>
      </c>
      <c r="N503" s="3" t="str">
        <f>IF(ISBLANK('Paso 2 Ingreso de datos'!S496),"NA",IF(OR('Paso 2 Ingreso de datos'!S496=0,'Paso 2 Ingreso de datos'!S496=1,'Paso 2 Ingreso de datos'!S496=2,'Paso 2 Ingreso de datos'!S496=3,'Paso 2 Ingreso de datos'!S496=4),'Paso 2 Ingreso de datos'!S496,"NA"))</f>
        <v>NA</v>
      </c>
      <c r="O503" s="3" t="str">
        <f>IF(ISBLANK('Paso 2 Ingreso de datos'!T496),"NA",IF(OR('Paso 2 Ingreso de datos'!T496=0,'Paso 2 Ingreso de datos'!T496=1,'Paso 2 Ingreso de datos'!T496=2,'Paso 2 Ingreso de datos'!T496=3,'Paso 2 Ingreso de datos'!T496=4),'Paso 2 Ingreso de datos'!T496,"NA"))</f>
        <v>NA</v>
      </c>
      <c r="P503" s="3" t="str">
        <f>IF(ISBLANK('Paso 2 Ingreso de datos'!U496),"NA",IF(OR('Paso 2 Ingreso de datos'!U496=0,'Paso 2 Ingreso de datos'!U496=1,'Paso 2 Ingreso de datos'!U496=2,'Paso 2 Ingreso de datos'!U496=3,'Paso 2 Ingreso de datos'!U496=4),'Paso 2 Ingreso de datos'!U496,"NA"))</f>
        <v>NA</v>
      </c>
      <c r="Q503" s="3" t="str">
        <f>IF(ISBLANK('Paso 2 Ingreso de datos'!V496),"NA",IF(OR('Paso 2 Ingreso de datos'!V496=0,'Paso 2 Ingreso de datos'!V496=1,'Paso 2 Ingreso de datos'!V496=2,'Paso 2 Ingreso de datos'!V496=3,'Paso 2 Ingreso de datos'!V496=4),'Paso 2 Ingreso de datos'!V496,"NA"))</f>
        <v>NA</v>
      </c>
      <c r="R503" s="3" t="str">
        <f>IF(ISBLANK('Paso 2 Ingreso de datos'!W496),"NA",IF(OR('Paso 2 Ingreso de datos'!W496=0,'Paso 2 Ingreso de datos'!W496=1,'Paso 2 Ingreso de datos'!W496=2,'Paso 2 Ingreso de datos'!W496=3,'Paso 2 Ingreso de datos'!W496=4),'Paso 2 Ingreso de datos'!W496,"NA"))</f>
        <v>NA</v>
      </c>
      <c r="S503" s="3" t="str">
        <f>IF(ISBLANK('Paso 2 Ingreso de datos'!X496),"NA",IF(OR('Paso 2 Ingreso de datos'!X496=0,'Paso 2 Ingreso de datos'!X496=1,'Paso 2 Ingreso de datos'!X496=2,'Paso 2 Ingreso de datos'!X496=3,'Paso 2 Ingreso de datos'!X496=4),'Paso 2 Ingreso de datos'!X496,"NA"))</f>
        <v>NA</v>
      </c>
      <c r="T503" s="3" t="str">
        <f>IF(ISBLANK('Paso 2 Ingreso de datos'!Y496),"NA",IF(OR('Paso 2 Ingreso de datos'!Y496=0,'Paso 2 Ingreso de datos'!Y496=1,'Paso 2 Ingreso de datos'!Y496=2,'Paso 2 Ingreso de datos'!Y496=3,'Paso 2 Ingreso de datos'!Y496=4),'Paso 2 Ingreso de datos'!Y496,"NA"))</f>
        <v>NA</v>
      </c>
      <c r="U503" s="3" t="str">
        <f>IF(ISBLANK('Paso 2 Ingreso de datos'!Z496),"NA",IF(OR('Paso 2 Ingreso de datos'!Z496=0,'Paso 2 Ingreso de datos'!Z496=1,'Paso 2 Ingreso de datos'!Z496=2,'Paso 2 Ingreso de datos'!Z496=3,'Paso 2 Ingreso de datos'!Z496=4),'Paso 2 Ingreso de datos'!Z496,"NA"))</f>
        <v>NA</v>
      </c>
      <c r="W503" s="3">
        <f>SUM(COUNTIFS('Paso 2 Ingreso de datos'!G496:Z496,"&gt;=0",'Paso 2 Ingreso de datos'!G496:Z496,"&lt;=4"),COUNTA('Paso 2 Ingreso de datos'!A496))</f>
        <v>0</v>
      </c>
      <c r="X503" s="1" t="str">
        <f>IF(SUM('Paso 2 Ingreso de datos'!A496:Z496)&gt;0,"HD","FD")</f>
        <v>FD</v>
      </c>
    </row>
    <row r="504" spans="1:24">
      <c r="A504" s="3" t="str">
        <f>IF(AND(W504=21,X504),'Paso 2 Ingreso de datos'!A497,IF(AND(Paso2!W504=0,Paso2!X504="FD"),"NA","FD"))</f>
        <v>NA</v>
      </c>
      <c r="B504" s="3" t="str">
        <f>IF(ISBLANK('Paso 2 Ingreso de datos'!G497),"NA",IF(OR('Paso 2 Ingreso de datos'!G497=0,'Paso 2 Ingreso de datos'!G497=1,'Paso 2 Ingreso de datos'!G497=2,'Paso 2 Ingreso de datos'!G497=3,'Paso 2 Ingreso de datos'!G497=4),'Paso 2 Ingreso de datos'!G497,"NA"))</f>
        <v>NA</v>
      </c>
      <c r="C504" s="3" t="str">
        <f>IF(ISBLANK('Paso 2 Ingreso de datos'!H497),"NA",IF(OR('Paso 2 Ingreso de datos'!H497=0,'Paso 2 Ingreso de datos'!H497=1,'Paso 2 Ingreso de datos'!H497=2,'Paso 2 Ingreso de datos'!H497=3,'Paso 2 Ingreso de datos'!H497=4),'Paso 2 Ingreso de datos'!H497,"NA"))</f>
        <v>NA</v>
      </c>
      <c r="D504" s="3" t="str">
        <f>IF(ISBLANK('Paso 2 Ingreso de datos'!I497),"NA",IF(OR('Paso 2 Ingreso de datos'!I497=0,'Paso 2 Ingreso de datos'!I497=1,'Paso 2 Ingreso de datos'!I497=2,'Paso 2 Ingreso de datos'!I497=3,'Paso 2 Ingreso de datos'!I497=4),'Paso 2 Ingreso de datos'!I497,"NA"))</f>
        <v>NA</v>
      </c>
      <c r="E504" s="3" t="str">
        <f>IF(ISBLANK('Paso 2 Ingreso de datos'!J497),"NA",IF(OR('Paso 2 Ingreso de datos'!J497=0,'Paso 2 Ingreso de datos'!J497=1,'Paso 2 Ingreso de datos'!J497=2,'Paso 2 Ingreso de datos'!J497=3,'Paso 2 Ingreso de datos'!J497=4),'Paso 2 Ingreso de datos'!J497,"NA"))</f>
        <v>NA</v>
      </c>
      <c r="F504" s="3" t="str">
        <f>IF(ISBLANK('Paso 2 Ingreso de datos'!K497),"NA",IF(OR('Paso 2 Ingreso de datos'!K497=0,'Paso 2 Ingreso de datos'!K497=1,'Paso 2 Ingreso de datos'!K497=2,'Paso 2 Ingreso de datos'!K497=3,'Paso 2 Ingreso de datos'!K497=4),'Paso 2 Ingreso de datos'!K497,"NA"))</f>
        <v>NA</v>
      </c>
      <c r="G504" s="3" t="str">
        <f>IF(ISBLANK('Paso 2 Ingreso de datos'!L497),"NA",IF(OR('Paso 2 Ingreso de datos'!L497=0,'Paso 2 Ingreso de datos'!L497=1,'Paso 2 Ingreso de datos'!L497=2,'Paso 2 Ingreso de datos'!L497=3,'Paso 2 Ingreso de datos'!L497=4),'Paso 2 Ingreso de datos'!L497,"NA"))</f>
        <v>NA</v>
      </c>
      <c r="H504" s="3" t="str">
        <f>IF(ISBLANK('Paso 2 Ingreso de datos'!M497),"NA",IF(OR('Paso 2 Ingreso de datos'!M497=0,'Paso 2 Ingreso de datos'!M497=1,'Paso 2 Ingreso de datos'!M497=2,'Paso 2 Ingreso de datos'!M497=3,'Paso 2 Ingreso de datos'!M497=4),'Paso 2 Ingreso de datos'!M497,"NA"))</f>
        <v>NA</v>
      </c>
      <c r="I504" s="3" t="str">
        <f>IF(ISBLANK('Paso 2 Ingreso de datos'!N497),"NA",IF(OR('Paso 2 Ingreso de datos'!N497=0,'Paso 2 Ingreso de datos'!N497=1,'Paso 2 Ingreso de datos'!N497=2,'Paso 2 Ingreso de datos'!N497=3,'Paso 2 Ingreso de datos'!N497=4),'Paso 2 Ingreso de datos'!N497,"NA"))</f>
        <v>NA</v>
      </c>
      <c r="J504" s="3" t="str">
        <f>IF(ISBLANK('Paso 2 Ingreso de datos'!O497),"NA",IF(OR('Paso 2 Ingreso de datos'!O497=0,'Paso 2 Ingreso de datos'!O497=1,'Paso 2 Ingreso de datos'!O497=2,'Paso 2 Ingreso de datos'!O497=3,'Paso 2 Ingreso de datos'!O497=4),'Paso 2 Ingreso de datos'!O497,"NA"))</f>
        <v>NA</v>
      </c>
      <c r="K504" s="3" t="str">
        <f>IF(ISBLANK('Paso 2 Ingreso de datos'!P497),"NA",IF(OR('Paso 2 Ingreso de datos'!P497=0,'Paso 2 Ingreso de datos'!P497=1,'Paso 2 Ingreso de datos'!P497=2,'Paso 2 Ingreso de datos'!P497=3,'Paso 2 Ingreso de datos'!P497=4),'Paso 2 Ingreso de datos'!P497,"NA"))</f>
        <v>NA</v>
      </c>
      <c r="L504" s="3" t="str">
        <f>IF(ISBLANK('Paso 2 Ingreso de datos'!Q497),"NA",IF(OR('Paso 2 Ingreso de datos'!Q497=0,'Paso 2 Ingreso de datos'!Q497=1,'Paso 2 Ingreso de datos'!Q497=2,'Paso 2 Ingreso de datos'!Q497=3,'Paso 2 Ingreso de datos'!Q497=4),'Paso 2 Ingreso de datos'!Q497,"NA"))</f>
        <v>NA</v>
      </c>
      <c r="M504" s="3" t="str">
        <f>IF(ISBLANK('Paso 2 Ingreso de datos'!R497),"NA",IF(OR('Paso 2 Ingreso de datos'!R497=0,'Paso 2 Ingreso de datos'!R497=1,'Paso 2 Ingreso de datos'!R497=2,'Paso 2 Ingreso de datos'!R497=3,'Paso 2 Ingreso de datos'!R497=4),'Paso 2 Ingreso de datos'!R497,"NA"))</f>
        <v>NA</v>
      </c>
      <c r="N504" s="3" t="str">
        <f>IF(ISBLANK('Paso 2 Ingreso de datos'!S497),"NA",IF(OR('Paso 2 Ingreso de datos'!S497=0,'Paso 2 Ingreso de datos'!S497=1,'Paso 2 Ingreso de datos'!S497=2,'Paso 2 Ingreso de datos'!S497=3,'Paso 2 Ingreso de datos'!S497=4),'Paso 2 Ingreso de datos'!S497,"NA"))</f>
        <v>NA</v>
      </c>
      <c r="O504" s="3" t="str">
        <f>IF(ISBLANK('Paso 2 Ingreso de datos'!T497),"NA",IF(OR('Paso 2 Ingreso de datos'!T497=0,'Paso 2 Ingreso de datos'!T497=1,'Paso 2 Ingreso de datos'!T497=2,'Paso 2 Ingreso de datos'!T497=3,'Paso 2 Ingreso de datos'!T497=4),'Paso 2 Ingreso de datos'!T497,"NA"))</f>
        <v>NA</v>
      </c>
      <c r="P504" s="3" t="str">
        <f>IF(ISBLANK('Paso 2 Ingreso de datos'!U497),"NA",IF(OR('Paso 2 Ingreso de datos'!U497=0,'Paso 2 Ingreso de datos'!U497=1,'Paso 2 Ingreso de datos'!U497=2,'Paso 2 Ingreso de datos'!U497=3,'Paso 2 Ingreso de datos'!U497=4),'Paso 2 Ingreso de datos'!U497,"NA"))</f>
        <v>NA</v>
      </c>
      <c r="Q504" s="3" t="str">
        <f>IF(ISBLANK('Paso 2 Ingreso de datos'!V497),"NA",IF(OR('Paso 2 Ingreso de datos'!V497=0,'Paso 2 Ingreso de datos'!V497=1,'Paso 2 Ingreso de datos'!V497=2,'Paso 2 Ingreso de datos'!V497=3,'Paso 2 Ingreso de datos'!V497=4),'Paso 2 Ingreso de datos'!V497,"NA"))</f>
        <v>NA</v>
      </c>
      <c r="R504" s="3" t="str">
        <f>IF(ISBLANK('Paso 2 Ingreso de datos'!W497),"NA",IF(OR('Paso 2 Ingreso de datos'!W497=0,'Paso 2 Ingreso de datos'!W497=1,'Paso 2 Ingreso de datos'!W497=2,'Paso 2 Ingreso de datos'!W497=3,'Paso 2 Ingreso de datos'!W497=4),'Paso 2 Ingreso de datos'!W497,"NA"))</f>
        <v>NA</v>
      </c>
      <c r="S504" s="3" t="str">
        <f>IF(ISBLANK('Paso 2 Ingreso de datos'!X497),"NA",IF(OR('Paso 2 Ingreso de datos'!X497=0,'Paso 2 Ingreso de datos'!X497=1,'Paso 2 Ingreso de datos'!X497=2,'Paso 2 Ingreso de datos'!X497=3,'Paso 2 Ingreso de datos'!X497=4),'Paso 2 Ingreso de datos'!X497,"NA"))</f>
        <v>NA</v>
      </c>
      <c r="T504" s="3" t="str">
        <f>IF(ISBLANK('Paso 2 Ingreso de datos'!Y497),"NA",IF(OR('Paso 2 Ingreso de datos'!Y497=0,'Paso 2 Ingreso de datos'!Y497=1,'Paso 2 Ingreso de datos'!Y497=2,'Paso 2 Ingreso de datos'!Y497=3,'Paso 2 Ingreso de datos'!Y497=4),'Paso 2 Ingreso de datos'!Y497,"NA"))</f>
        <v>NA</v>
      </c>
      <c r="U504" s="3" t="str">
        <f>IF(ISBLANK('Paso 2 Ingreso de datos'!Z497),"NA",IF(OR('Paso 2 Ingreso de datos'!Z497=0,'Paso 2 Ingreso de datos'!Z497=1,'Paso 2 Ingreso de datos'!Z497=2,'Paso 2 Ingreso de datos'!Z497=3,'Paso 2 Ingreso de datos'!Z497=4),'Paso 2 Ingreso de datos'!Z497,"NA"))</f>
        <v>NA</v>
      </c>
      <c r="W504" s="3">
        <f>SUM(COUNTIFS('Paso 2 Ingreso de datos'!G497:Z497,"&gt;=0",'Paso 2 Ingreso de datos'!G497:Z497,"&lt;=4"),COUNTA('Paso 2 Ingreso de datos'!A497))</f>
        <v>0</v>
      </c>
      <c r="X504" s="1" t="str">
        <f>IF(SUM('Paso 2 Ingreso de datos'!A497:Z497)&gt;0,"HD","FD")</f>
        <v>FD</v>
      </c>
    </row>
    <row r="505" spans="1:24">
      <c r="A505" s="3" t="str">
        <f>IF(AND(W505=21,X505),'Paso 2 Ingreso de datos'!A498,IF(AND(Paso2!W505=0,Paso2!X505="FD"),"NA","FD"))</f>
        <v>NA</v>
      </c>
      <c r="B505" s="3" t="str">
        <f>IF(ISBLANK('Paso 2 Ingreso de datos'!G498),"NA",IF(OR('Paso 2 Ingreso de datos'!G498=0,'Paso 2 Ingreso de datos'!G498=1,'Paso 2 Ingreso de datos'!G498=2,'Paso 2 Ingreso de datos'!G498=3,'Paso 2 Ingreso de datos'!G498=4),'Paso 2 Ingreso de datos'!G498,"NA"))</f>
        <v>NA</v>
      </c>
      <c r="C505" s="3" t="str">
        <f>IF(ISBLANK('Paso 2 Ingreso de datos'!H498),"NA",IF(OR('Paso 2 Ingreso de datos'!H498=0,'Paso 2 Ingreso de datos'!H498=1,'Paso 2 Ingreso de datos'!H498=2,'Paso 2 Ingreso de datos'!H498=3,'Paso 2 Ingreso de datos'!H498=4),'Paso 2 Ingreso de datos'!H498,"NA"))</f>
        <v>NA</v>
      </c>
      <c r="D505" s="3" t="str">
        <f>IF(ISBLANK('Paso 2 Ingreso de datos'!I498),"NA",IF(OR('Paso 2 Ingreso de datos'!I498=0,'Paso 2 Ingreso de datos'!I498=1,'Paso 2 Ingreso de datos'!I498=2,'Paso 2 Ingreso de datos'!I498=3,'Paso 2 Ingreso de datos'!I498=4),'Paso 2 Ingreso de datos'!I498,"NA"))</f>
        <v>NA</v>
      </c>
      <c r="E505" s="3" t="str">
        <f>IF(ISBLANK('Paso 2 Ingreso de datos'!J498),"NA",IF(OR('Paso 2 Ingreso de datos'!J498=0,'Paso 2 Ingreso de datos'!J498=1,'Paso 2 Ingreso de datos'!J498=2,'Paso 2 Ingreso de datos'!J498=3,'Paso 2 Ingreso de datos'!J498=4),'Paso 2 Ingreso de datos'!J498,"NA"))</f>
        <v>NA</v>
      </c>
      <c r="F505" s="3" t="str">
        <f>IF(ISBLANK('Paso 2 Ingreso de datos'!K498),"NA",IF(OR('Paso 2 Ingreso de datos'!K498=0,'Paso 2 Ingreso de datos'!K498=1,'Paso 2 Ingreso de datos'!K498=2,'Paso 2 Ingreso de datos'!K498=3,'Paso 2 Ingreso de datos'!K498=4),'Paso 2 Ingreso de datos'!K498,"NA"))</f>
        <v>NA</v>
      </c>
      <c r="G505" s="3" t="str">
        <f>IF(ISBLANK('Paso 2 Ingreso de datos'!L498),"NA",IF(OR('Paso 2 Ingreso de datos'!L498=0,'Paso 2 Ingreso de datos'!L498=1,'Paso 2 Ingreso de datos'!L498=2,'Paso 2 Ingreso de datos'!L498=3,'Paso 2 Ingreso de datos'!L498=4),'Paso 2 Ingreso de datos'!L498,"NA"))</f>
        <v>NA</v>
      </c>
      <c r="H505" s="3" t="str">
        <f>IF(ISBLANK('Paso 2 Ingreso de datos'!M498),"NA",IF(OR('Paso 2 Ingreso de datos'!M498=0,'Paso 2 Ingreso de datos'!M498=1,'Paso 2 Ingreso de datos'!M498=2,'Paso 2 Ingreso de datos'!M498=3,'Paso 2 Ingreso de datos'!M498=4),'Paso 2 Ingreso de datos'!M498,"NA"))</f>
        <v>NA</v>
      </c>
      <c r="I505" s="3" t="str">
        <f>IF(ISBLANK('Paso 2 Ingreso de datos'!N498),"NA",IF(OR('Paso 2 Ingreso de datos'!N498=0,'Paso 2 Ingreso de datos'!N498=1,'Paso 2 Ingreso de datos'!N498=2,'Paso 2 Ingreso de datos'!N498=3,'Paso 2 Ingreso de datos'!N498=4),'Paso 2 Ingreso de datos'!N498,"NA"))</f>
        <v>NA</v>
      </c>
      <c r="J505" s="3" t="str">
        <f>IF(ISBLANK('Paso 2 Ingreso de datos'!O498),"NA",IF(OR('Paso 2 Ingreso de datos'!O498=0,'Paso 2 Ingreso de datos'!O498=1,'Paso 2 Ingreso de datos'!O498=2,'Paso 2 Ingreso de datos'!O498=3,'Paso 2 Ingreso de datos'!O498=4),'Paso 2 Ingreso de datos'!O498,"NA"))</f>
        <v>NA</v>
      </c>
      <c r="K505" s="3" t="str">
        <f>IF(ISBLANK('Paso 2 Ingreso de datos'!P498),"NA",IF(OR('Paso 2 Ingreso de datos'!P498=0,'Paso 2 Ingreso de datos'!P498=1,'Paso 2 Ingreso de datos'!P498=2,'Paso 2 Ingreso de datos'!P498=3,'Paso 2 Ingreso de datos'!P498=4),'Paso 2 Ingreso de datos'!P498,"NA"))</f>
        <v>NA</v>
      </c>
      <c r="L505" s="3" t="str">
        <f>IF(ISBLANK('Paso 2 Ingreso de datos'!Q498),"NA",IF(OR('Paso 2 Ingreso de datos'!Q498=0,'Paso 2 Ingreso de datos'!Q498=1,'Paso 2 Ingreso de datos'!Q498=2,'Paso 2 Ingreso de datos'!Q498=3,'Paso 2 Ingreso de datos'!Q498=4),'Paso 2 Ingreso de datos'!Q498,"NA"))</f>
        <v>NA</v>
      </c>
      <c r="M505" s="3" t="str">
        <f>IF(ISBLANK('Paso 2 Ingreso de datos'!R498),"NA",IF(OR('Paso 2 Ingreso de datos'!R498=0,'Paso 2 Ingreso de datos'!R498=1,'Paso 2 Ingreso de datos'!R498=2,'Paso 2 Ingreso de datos'!R498=3,'Paso 2 Ingreso de datos'!R498=4),'Paso 2 Ingreso de datos'!R498,"NA"))</f>
        <v>NA</v>
      </c>
      <c r="N505" s="3" t="str">
        <f>IF(ISBLANK('Paso 2 Ingreso de datos'!S498),"NA",IF(OR('Paso 2 Ingreso de datos'!S498=0,'Paso 2 Ingreso de datos'!S498=1,'Paso 2 Ingreso de datos'!S498=2,'Paso 2 Ingreso de datos'!S498=3,'Paso 2 Ingreso de datos'!S498=4),'Paso 2 Ingreso de datos'!S498,"NA"))</f>
        <v>NA</v>
      </c>
      <c r="O505" s="3" t="str">
        <f>IF(ISBLANK('Paso 2 Ingreso de datos'!T498),"NA",IF(OR('Paso 2 Ingreso de datos'!T498=0,'Paso 2 Ingreso de datos'!T498=1,'Paso 2 Ingreso de datos'!T498=2,'Paso 2 Ingreso de datos'!T498=3,'Paso 2 Ingreso de datos'!T498=4),'Paso 2 Ingreso de datos'!T498,"NA"))</f>
        <v>NA</v>
      </c>
      <c r="P505" s="3" t="str">
        <f>IF(ISBLANK('Paso 2 Ingreso de datos'!U498),"NA",IF(OR('Paso 2 Ingreso de datos'!U498=0,'Paso 2 Ingreso de datos'!U498=1,'Paso 2 Ingreso de datos'!U498=2,'Paso 2 Ingreso de datos'!U498=3,'Paso 2 Ingreso de datos'!U498=4),'Paso 2 Ingreso de datos'!U498,"NA"))</f>
        <v>NA</v>
      </c>
      <c r="Q505" s="3" t="str">
        <f>IF(ISBLANK('Paso 2 Ingreso de datos'!V498),"NA",IF(OR('Paso 2 Ingreso de datos'!V498=0,'Paso 2 Ingreso de datos'!V498=1,'Paso 2 Ingreso de datos'!V498=2,'Paso 2 Ingreso de datos'!V498=3,'Paso 2 Ingreso de datos'!V498=4),'Paso 2 Ingreso de datos'!V498,"NA"))</f>
        <v>NA</v>
      </c>
      <c r="R505" s="3" t="str">
        <f>IF(ISBLANK('Paso 2 Ingreso de datos'!W498),"NA",IF(OR('Paso 2 Ingreso de datos'!W498=0,'Paso 2 Ingreso de datos'!W498=1,'Paso 2 Ingreso de datos'!W498=2,'Paso 2 Ingreso de datos'!W498=3,'Paso 2 Ingreso de datos'!W498=4),'Paso 2 Ingreso de datos'!W498,"NA"))</f>
        <v>NA</v>
      </c>
      <c r="S505" s="3" t="str">
        <f>IF(ISBLANK('Paso 2 Ingreso de datos'!X498),"NA",IF(OR('Paso 2 Ingreso de datos'!X498=0,'Paso 2 Ingreso de datos'!X498=1,'Paso 2 Ingreso de datos'!X498=2,'Paso 2 Ingreso de datos'!X498=3,'Paso 2 Ingreso de datos'!X498=4),'Paso 2 Ingreso de datos'!X498,"NA"))</f>
        <v>NA</v>
      </c>
      <c r="T505" s="3" t="str">
        <f>IF(ISBLANK('Paso 2 Ingreso de datos'!Y498),"NA",IF(OR('Paso 2 Ingreso de datos'!Y498=0,'Paso 2 Ingreso de datos'!Y498=1,'Paso 2 Ingreso de datos'!Y498=2,'Paso 2 Ingreso de datos'!Y498=3,'Paso 2 Ingreso de datos'!Y498=4),'Paso 2 Ingreso de datos'!Y498,"NA"))</f>
        <v>NA</v>
      </c>
      <c r="U505" s="3" t="str">
        <f>IF(ISBLANK('Paso 2 Ingreso de datos'!Z498),"NA",IF(OR('Paso 2 Ingreso de datos'!Z498=0,'Paso 2 Ingreso de datos'!Z498=1,'Paso 2 Ingreso de datos'!Z498=2,'Paso 2 Ingreso de datos'!Z498=3,'Paso 2 Ingreso de datos'!Z498=4),'Paso 2 Ingreso de datos'!Z498,"NA"))</f>
        <v>NA</v>
      </c>
      <c r="W505" s="3">
        <f>SUM(COUNTIFS('Paso 2 Ingreso de datos'!G498:Z498,"&gt;=0",'Paso 2 Ingreso de datos'!G498:Z498,"&lt;=4"),COUNTA('Paso 2 Ingreso de datos'!A498))</f>
        <v>0</v>
      </c>
      <c r="X505" s="1" t="str">
        <f>IF(SUM('Paso 2 Ingreso de datos'!A498:Z498)&gt;0,"HD","FD")</f>
        <v>FD</v>
      </c>
    </row>
    <row r="506" spans="1:24">
      <c r="A506" s="3" t="str">
        <f>IF(AND(W506=21,X506),'Paso 2 Ingreso de datos'!A499,IF(AND(Paso2!W506=0,Paso2!X506="FD"),"NA","FD"))</f>
        <v>NA</v>
      </c>
      <c r="B506" s="3" t="str">
        <f>IF(ISBLANK('Paso 2 Ingreso de datos'!G499),"NA",IF(OR('Paso 2 Ingreso de datos'!G499=0,'Paso 2 Ingreso de datos'!G499=1,'Paso 2 Ingreso de datos'!G499=2,'Paso 2 Ingreso de datos'!G499=3,'Paso 2 Ingreso de datos'!G499=4),'Paso 2 Ingreso de datos'!G499,"NA"))</f>
        <v>NA</v>
      </c>
      <c r="C506" s="3" t="str">
        <f>IF(ISBLANK('Paso 2 Ingreso de datos'!H499),"NA",IF(OR('Paso 2 Ingreso de datos'!H499=0,'Paso 2 Ingreso de datos'!H499=1,'Paso 2 Ingreso de datos'!H499=2,'Paso 2 Ingreso de datos'!H499=3,'Paso 2 Ingreso de datos'!H499=4),'Paso 2 Ingreso de datos'!H499,"NA"))</f>
        <v>NA</v>
      </c>
      <c r="D506" s="3" t="str">
        <f>IF(ISBLANK('Paso 2 Ingreso de datos'!I499),"NA",IF(OR('Paso 2 Ingreso de datos'!I499=0,'Paso 2 Ingreso de datos'!I499=1,'Paso 2 Ingreso de datos'!I499=2,'Paso 2 Ingreso de datos'!I499=3,'Paso 2 Ingreso de datos'!I499=4),'Paso 2 Ingreso de datos'!I499,"NA"))</f>
        <v>NA</v>
      </c>
      <c r="E506" s="3" t="str">
        <f>IF(ISBLANK('Paso 2 Ingreso de datos'!J499),"NA",IF(OR('Paso 2 Ingreso de datos'!J499=0,'Paso 2 Ingreso de datos'!J499=1,'Paso 2 Ingreso de datos'!J499=2,'Paso 2 Ingreso de datos'!J499=3,'Paso 2 Ingreso de datos'!J499=4),'Paso 2 Ingreso de datos'!J499,"NA"))</f>
        <v>NA</v>
      </c>
      <c r="F506" s="3" t="str">
        <f>IF(ISBLANK('Paso 2 Ingreso de datos'!K499),"NA",IF(OR('Paso 2 Ingreso de datos'!K499=0,'Paso 2 Ingreso de datos'!K499=1,'Paso 2 Ingreso de datos'!K499=2,'Paso 2 Ingreso de datos'!K499=3,'Paso 2 Ingreso de datos'!K499=4),'Paso 2 Ingreso de datos'!K499,"NA"))</f>
        <v>NA</v>
      </c>
      <c r="G506" s="3" t="str">
        <f>IF(ISBLANK('Paso 2 Ingreso de datos'!L499),"NA",IF(OR('Paso 2 Ingreso de datos'!L499=0,'Paso 2 Ingreso de datos'!L499=1,'Paso 2 Ingreso de datos'!L499=2,'Paso 2 Ingreso de datos'!L499=3,'Paso 2 Ingreso de datos'!L499=4),'Paso 2 Ingreso de datos'!L499,"NA"))</f>
        <v>NA</v>
      </c>
      <c r="H506" s="3" t="str">
        <f>IF(ISBLANK('Paso 2 Ingreso de datos'!M499),"NA",IF(OR('Paso 2 Ingreso de datos'!M499=0,'Paso 2 Ingreso de datos'!M499=1,'Paso 2 Ingreso de datos'!M499=2,'Paso 2 Ingreso de datos'!M499=3,'Paso 2 Ingreso de datos'!M499=4),'Paso 2 Ingreso de datos'!M499,"NA"))</f>
        <v>NA</v>
      </c>
      <c r="I506" s="3" t="str">
        <f>IF(ISBLANK('Paso 2 Ingreso de datos'!N499),"NA",IF(OR('Paso 2 Ingreso de datos'!N499=0,'Paso 2 Ingreso de datos'!N499=1,'Paso 2 Ingreso de datos'!N499=2,'Paso 2 Ingreso de datos'!N499=3,'Paso 2 Ingreso de datos'!N499=4),'Paso 2 Ingreso de datos'!N499,"NA"))</f>
        <v>NA</v>
      </c>
      <c r="J506" s="3" t="str">
        <f>IF(ISBLANK('Paso 2 Ingreso de datos'!O499),"NA",IF(OR('Paso 2 Ingreso de datos'!O499=0,'Paso 2 Ingreso de datos'!O499=1,'Paso 2 Ingreso de datos'!O499=2,'Paso 2 Ingreso de datos'!O499=3,'Paso 2 Ingreso de datos'!O499=4),'Paso 2 Ingreso de datos'!O499,"NA"))</f>
        <v>NA</v>
      </c>
      <c r="K506" s="3" t="str">
        <f>IF(ISBLANK('Paso 2 Ingreso de datos'!P499),"NA",IF(OR('Paso 2 Ingreso de datos'!P499=0,'Paso 2 Ingreso de datos'!P499=1,'Paso 2 Ingreso de datos'!P499=2,'Paso 2 Ingreso de datos'!P499=3,'Paso 2 Ingreso de datos'!P499=4),'Paso 2 Ingreso de datos'!P499,"NA"))</f>
        <v>NA</v>
      </c>
      <c r="L506" s="3" t="str">
        <f>IF(ISBLANK('Paso 2 Ingreso de datos'!Q499),"NA",IF(OR('Paso 2 Ingreso de datos'!Q499=0,'Paso 2 Ingreso de datos'!Q499=1,'Paso 2 Ingreso de datos'!Q499=2,'Paso 2 Ingreso de datos'!Q499=3,'Paso 2 Ingreso de datos'!Q499=4),'Paso 2 Ingreso de datos'!Q499,"NA"))</f>
        <v>NA</v>
      </c>
      <c r="M506" s="3" t="str">
        <f>IF(ISBLANK('Paso 2 Ingreso de datos'!R499),"NA",IF(OR('Paso 2 Ingreso de datos'!R499=0,'Paso 2 Ingreso de datos'!R499=1,'Paso 2 Ingreso de datos'!R499=2,'Paso 2 Ingreso de datos'!R499=3,'Paso 2 Ingreso de datos'!R499=4),'Paso 2 Ingreso de datos'!R499,"NA"))</f>
        <v>NA</v>
      </c>
      <c r="N506" s="3" t="str">
        <f>IF(ISBLANK('Paso 2 Ingreso de datos'!S499),"NA",IF(OR('Paso 2 Ingreso de datos'!S499=0,'Paso 2 Ingreso de datos'!S499=1,'Paso 2 Ingreso de datos'!S499=2,'Paso 2 Ingreso de datos'!S499=3,'Paso 2 Ingreso de datos'!S499=4),'Paso 2 Ingreso de datos'!S499,"NA"))</f>
        <v>NA</v>
      </c>
      <c r="O506" s="3" t="str">
        <f>IF(ISBLANK('Paso 2 Ingreso de datos'!T499),"NA",IF(OR('Paso 2 Ingreso de datos'!T499=0,'Paso 2 Ingreso de datos'!T499=1,'Paso 2 Ingreso de datos'!T499=2,'Paso 2 Ingreso de datos'!T499=3,'Paso 2 Ingreso de datos'!T499=4),'Paso 2 Ingreso de datos'!T499,"NA"))</f>
        <v>NA</v>
      </c>
      <c r="P506" s="3" t="str">
        <f>IF(ISBLANK('Paso 2 Ingreso de datos'!U499),"NA",IF(OR('Paso 2 Ingreso de datos'!U499=0,'Paso 2 Ingreso de datos'!U499=1,'Paso 2 Ingreso de datos'!U499=2,'Paso 2 Ingreso de datos'!U499=3,'Paso 2 Ingreso de datos'!U499=4),'Paso 2 Ingreso de datos'!U499,"NA"))</f>
        <v>NA</v>
      </c>
      <c r="Q506" s="3" t="str">
        <f>IF(ISBLANK('Paso 2 Ingreso de datos'!V499),"NA",IF(OR('Paso 2 Ingreso de datos'!V499=0,'Paso 2 Ingreso de datos'!V499=1,'Paso 2 Ingreso de datos'!V499=2,'Paso 2 Ingreso de datos'!V499=3,'Paso 2 Ingreso de datos'!V499=4),'Paso 2 Ingreso de datos'!V499,"NA"))</f>
        <v>NA</v>
      </c>
      <c r="R506" s="3" t="str">
        <f>IF(ISBLANK('Paso 2 Ingreso de datos'!W499),"NA",IF(OR('Paso 2 Ingreso de datos'!W499=0,'Paso 2 Ingreso de datos'!W499=1,'Paso 2 Ingreso de datos'!W499=2,'Paso 2 Ingreso de datos'!W499=3,'Paso 2 Ingreso de datos'!W499=4),'Paso 2 Ingreso de datos'!W499,"NA"))</f>
        <v>NA</v>
      </c>
      <c r="S506" s="3" t="str">
        <f>IF(ISBLANK('Paso 2 Ingreso de datos'!X499),"NA",IF(OR('Paso 2 Ingreso de datos'!X499=0,'Paso 2 Ingreso de datos'!X499=1,'Paso 2 Ingreso de datos'!X499=2,'Paso 2 Ingreso de datos'!X499=3,'Paso 2 Ingreso de datos'!X499=4),'Paso 2 Ingreso de datos'!X499,"NA"))</f>
        <v>NA</v>
      </c>
      <c r="T506" s="3" t="str">
        <f>IF(ISBLANK('Paso 2 Ingreso de datos'!Y499),"NA",IF(OR('Paso 2 Ingreso de datos'!Y499=0,'Paso 2 Ingreso de datos'!Y499=1,'Paso 2 Ingreso de datos'!Y499=2,'Paso 2 Ingreso de datos'!Y499=3,'Paso 2 Ingreso de datos'!Y499=4),'Paso 2 Ingreso de datos'!Y499,"NA"))</f>
        <v>NA</v>
      </c>
      <c r="U506" s="3" t="str">
        <f>IF(ISBLANK('Paso 2 Ingreso de datos'!Z499),"NA",IF(OR('Paso 2 Ingreso de datos'!Z499=0,'Paso 2 Ingreso de datos'!Z499=1,'Paso 2 Ingreso de datos'!Z499=2,'Paso 2 Ingreso de datos'!Z499=3,'Paso 2 Ingreso de datos'!Z499=4),'Paso 2 Ingreso de datos'!Z499,"NA"))</f>
        <v>NA</v>
      </c>
      <c r="W506" s="3">
        <f>SUM(COUNTIFS('Paso 2 Ingreso de datos'!G499:Z499,"&gt;=0",'Paso 2 Ingreso de datos'!G499:Z499,"&lt;=4"),COUNTA('Paso 2 Ingreso de datos'!A499))</f>
        <v>0</v>
      </c>
      <c r="X506" s="1" t="str">
        <f>IF(SUM('Paso 2 Ingreso de datos'!A499:Z499)&gt;0,"HD","FD")</f>
        <v>FD</v>
      </c>
    </row>
    <row r="507" spans="1:24">
      <c r="A507" s="3" t="str">
        <f>IF(AND(W507=21,X507),'Paso 2 Ingreso de datos'!A500,IF(AND(Paso2!W507=0,Paso2!X507="FD"),"NA","FD"))</f>
        <v>NA</v>
      </c>
      <c r="B507" s="3" t="str">
        <f>IF(ISBLANK('Paso 2 Ingreso de datos'!G500),"NA",IF(OR('Paso 2 Ingreso de datos'!G500=0,'Paso 2 Ingreso de datos'!G500=1,'Paso 2 Ingreso de datos'!G500=2,'Paso 2 Ingreso de datos'!G500=3,'Paso 2 Ingreso de datos'!G500=4),'Paso 2 Ingreso de datos'!G500,"NA"))</f>
        <v>NA</v>
      </c>
      <c r="C507" s="3" t="str">
        <f>IF(ISBLANK('Paso 2 Ingreso de datos'!H500),"NA",IF(OR('Paso 2 Ingreso de datos'!H500=0,'Paso 2 Ingreso de datos'!H500=1,'Paso 2 Ingreso de datos'!H500=2,'Paso 2 Ingreso de datos'!H500=3,'Paso 2 Ingreso de datos'!H500=4),'Paso 2 Ingreso de datos'!H500,"NA"))</f>
        <v>NA</v>
      </c>
      <c r="D507" s="3" t="str">
        <f>IF(ISBLANK('Paso 2 Ingreso de datos'!I500),"NA",IF(OR('Paso 2 Ingreso de datos'!I500=0,'Paso 2 Ingreso de datos'!I500=1,'Paso 2 Ingreso de datos'!I500=2,'Paso 2 Ingreso de datos'!I500=3,'Paso 2 Ingreso de datos'!I500=4),'Paso 2 Ingreso de datos'!I500,"NA"))</f>
        <v>NA</v>
      </c>
      <c r="E507" s="3" t="str">
        <f>IF(ISBLANK('Paso 2 Ingreso de datos'!J500),"NA",IF(OR('Paso 2 Ingreso de datos'!J500=0,'Paso 2 Ingreso de datos'!J500=1,'Paso 2 Ingreso de datos'!J500=2,'Paso 2 Ingreso de datos'!J500=3,'Paso 2 Ingreso de datos'!J500=4),'Paso 2 Ingreso de datos'!J500,"NA"))</f>
        <v>NA</v>
      </c>
      <c r="F507" s="3" t="str">
        <f>IF(ISBLANK('Paso 2 Ingreso de datos'!K500),"NA",IF(OR('Paso 2 Ingreso de datos'!K500=0,'Paso 2 Ingreso de datos'!K500=1,'Paso 2 Ingreso de datos'!K500=2,'Paso 2 Ingreso de datos'!K500=3,'Paso 2 Ingreso de datos'!K500=4),'Paso 2 Ingreso de datos'!K500,"NA"))</f>
        <v>NA</v>
      </c>
      <c r="G507" s="3" t="str">
        <f>IF(ISBLANK('Paso 2 Ingreso de datos'!L500),"NA",IF(OR('Paso 2 Ingreso de datos'!L500=0,'Paso 2 Ingreso de datos'!L500=1,'Paso 2 Ingreso de datos'!L500=2,'Paso 2 Ingreso de datos'!L500=3,'Paso 2 Ingreso de datos'!L500=4),'Paso 2 Ingreso de datos'!L500,"NA"))</f>
        <v>NA</v>
      </c>
      <c r="H507" s="3" t="str">
        <f>IF(ISBLANK('Paso 2 Ingreso de datos'!M500),"NA",IF(OR('Paso 2 Ingreso de datos'!M500=0,'Paso 2 Ingreso de datos'!M500=1,'Paso 2 Ingreso de datos'!M500=2,'Paso 2 Ingreso de datos'!M500=3,'Paso 2 Ingreso de datos'!M500=4),'Paso 2 Ingreso de datos'!M500,"NA"))</f>
        <v>NA</v>
      </c>
      <c r="I507" s="3" t="str">
        <f>IF(ISBLANK('Paso 2 Ingreso de datos'!N500),"NA",IF(OR('Paso 2 Ingreso de datos'!N500=0,'Paso 2 Ingreso de datos'!N500=1,'Paso 2 Ingreso de datos'!N500=2,'Paso 2 Ingreso de datos'!N500=3,'Paso 2 Ingreso de datos'!N500=4),'Paso 2 Ingreso de datos'!N500,"NA"))</f>
        <v>NA</v>
      </c>
      <c r="J507" s="3" t="str">
        <f>IF(ISBLANK('Paso 2 Ingreso de datos'!O500),"NA",IF(OR('Paso 2 Ingreso de datos'!O500=0,'Paso 2 Ingreso de datos'!O500=1,'Paso 2 Ingreso de datos'!O500=2,'Paso 2 Ingreso de datos'!O500=3,'Paso 2 Ingreso de datos'!O500=4),'Paso 2 Ingreso de datos'!O500,"NA"))</f>
        <v>NA</v>
      </c>
      <c r="K507" s="3" t="str">
        <f>IF(ISBLANK('Paso 2 Ingreso de datos'!P500),"NA",IF(OR('Paso 2 Ingreso de datos'!P500=0,'Paso 2 Ingreso de datos'!P500=1,'Paso 2 Ingreso de datos'!P500=2,'Paso 2 Ingreso de datos'!P500=3,'Paso 2 Ingreso de datos'!P500=4),'Paso 2 Ingreso de datos'!P500,"NA"))</f>
        <v>NA</v>
      </c>
      <c r="L507" s="3" t="str">
        <f>IF(ISBLANK('Paso 2 Ingreso de datos'!Q500),"NA",IF(OR('Paso 2 Ingreso de datos'!Q500=0,'Paso 2 Ingreso de datos'!Q500=1,'Paso 2 Ingreso de datos'!Q500=2,'Paso 2 Ingreso de datos'!Q500=3,'Paso 2 Ingreso de datos'!Q500=4),'Paso 2 Ingreso de datos'!Q500,"NA"))</f>
        <v>NA</v>
      </c>
      <c r="M507" s="3" t="str">
        <f>IF(ISBLANK('Paso 2 Ingreso de datos'!R500),"NA",IF(OR('Paso 2 Ingreso de datos'!R500=0,'Paso 2 Ingreso de datos'!R500=1,'Paso 2 Ingreso de datos'!R500=2,'Paso 2 Ingreso de datos'!R500=3,'Paso 2 Ingreso de datos'!R500=4),'Paso 2 Ingreso de datos'!R500,"NA"))</f>
        <v>NA</v>
      </c>
      <c r="N507" s="3" t="str">
        <f>IF(ISBLANK('Paso 2 Ingreso de datos'!S500),"NA",IF(OR('Paso 2 Ingreso de datos'!S500=0,'Paso 2 Ingreso de datos'!S500=1,'Paso 2 Ingreso de datos'!S500=2,'Paso 2 Ingreso de datos'!S500=3,'Paso 2 Ingreso de datos'!S500=4),'Paso 2 Ingreso de datos'!S500,"NA"))</f>
        <v>NA</v>
      </c>
      <c r="O507" s="3" t="str">
        <f>IF(ISBLANK('Paso 2 Ingreso de datos'!T500),"NA",IF(OR('Paso 2 Ingreso de datos'!T500=0,'Paso 2 Ingreso de datos'!T500=1,'Paso 2 Ingreso de datos'!T500=2,'Paso 2 Ingreso de datos'!T500=3,'Paso 2 Ingreso de datos'!T500=4),'Paso 2 Ingreso de datos'!T500,"NA"))</f>
        <v>NA</v>
      </c>
      <c r="P507" s="3" t="str">
        <f>IF(ISBLANK('Paso 2 Ingreso de datos'!U500),"NA",IF(OR('Paso 2 Ingreso de datos'!U500=0,'Paso 2 Ingreso de datos'!U500=1,'Paso 2 Ingreso de datos'!U500=2,'Paso 2 Ingreso de datos'!U500=3,'Paso 2 Ingreso de datos'!U500=4),'Paso 2 Ingreso de datos'!U500,"NA"))</f>
        <v>NA</v>
      </c>
      <c r="Q507" s="3" t="str">
        <f>IF(ISBLANK('Paso 2 Ingreso de datos'!V500),"NA",IF(OR('Paso 2 Ingreso de datos'!V500=0,'Paso 2 Ingreso de datos'!V500=1,'Paso 2 Ingreso de datos'!V500=2,'Paso 2 Ingreso de datos'!V500=3,'Paso 2 Ingreso de datos'!V500=4),'Paso 2 Ingreso de datos'!V500,"NA"))</f>
        <v>NA</v>
      </c>
      <c r="R507" s="3" t="str">
        <f>IF(ISBLANK('Paso 2 Ingreso de datos'!W500),"NA",IF(OR('Paso 2 Ingreso de datos'!W500=0,'Paso 2 Ingreso de datos'!W500=1,'Paso 2 Ingreso de datos'!W500=2,'Paso 2 Ingreso de datos'!W500=3,'Paso 2 Ingreso de datos'!W500=4),'Paso 2 Ingreso de datos'!W500,"NA"))</f>
        <v>NA</v>
      </c>
      <c r="S507" s="3" t="str">
        <f>IF(ISBLANK('Paso 2 Ingreso de datos'!X500),"NA",IF(OR('Paso 2 Ingreso de datos'!X500=0,'Paso 2 Ingreso de datos'!X500=1,'Paso 2 Ingreso de datos'!X500=2,'Paso 2 Ingreso de datos'!X500=3,'Paso 2 Ingreso de datos'!X500=4),'Paso 2 Ingreso de datos'!X500,"NA"))</f>
        <v>NA</v>
      </c>
      <c r="T507" s="3" t="str">
        <f>IF(ISBLANK('Paso 2 Ingreso de datos'!Y500),"NA",IF(OR('Paso 2 Ingreso de datos'!Y500=0,'Paso 2 Ingreso de datos'!Y500=1,'Paso 2 Ingreso de datos'!Y500=2,'Paso 2 Ingreso de datos'!Y500=3,'Paso 2 Ingreso de datos'!Y500=4),'Paso 2 Ingreso de datos'!Y500,"NA"))</f>
        <v>NA</v>
      </c>
      <c r="U507" s="3" t="str">
        <f>IF(ISBLANK('Paso 2 Ingreso de datos'!Z500),"NA",IF(OR('Paso 2 Ingreso de datos'!Z500=0,'Paso 2 Ingreso de datos'!Z500=1,'Paso 2 Ingreso de datos'!Z500=2,'Paso 2 Ingreso de datos'!Z500=3,'Paso 2 Ingreso de datos'!Z500=4),'Paso 2 Ingreso de datos'!Z500,"NA"))</f>
        <v>NA</v>
      </c>
      <c r="W507" s="3">
        <f>SUM(COUNTIFS('Paso 2 Ingreso de datos'!G500:Z500,"&gt;=0",'Paso 2 Ingreso de datos'!G500:Z500,"&lt;=4"),COUNTA('Paso 2 Ingreso de datos'!A500))</f>
        <v>0</v>
      </c>
      <c r="X507" s="1" t="str">
        <f>IF(SUM('Paso 2 Ingreso de datos'!A500:Z500)&gt;0,"HD","FD")</f>
        <v>FD</v>
      </c>
    </row>
    <row r="508" spans="1:24">
      <c r="A508" s="3" t="str">
        <f>IF(AND(W508=21,X508),'Paso 2 Ingreso de datos'!A501,IF(AND(Paso2!W508=0,Paso2!X508="FD"),"NA","FD"))</f>
        <v>NA</v>
      </c>
      <c r="B508" s="3" t="str">
        <f>IF(ISBLANK('Paso 2 Ingreso de datos'!G501),"NA",IF(OR('Paso 2 Ingreso de datos'!G501=0,'Paso 2 Ingreso de datos'!G501=1,'Paso 2 Ingreso de datos'!G501=2,'Paso 2 Ingreso de datos'!G501=3,'Paso 2 Ingreso de datos'!G501=4),'Paso 2 Ingreso de datos'!G501,"NA"))</f>
        <v>NA</v>
      </c>
      <c r="C508" s="3" t="str">
        <f>IF(ISBLANK('Paso 2 Ingreso de datos'!H501),"NA",IF(OR('Paso 2 Ingreso de datos'!H501=0,'Paso 2 Ingreso de datos'!H501=1,'Paso 2 Ingreso de datos'!H501=2,'Paso 2 Ingreso de datos'!H501=3,'Paso 2 Ingreso de datos'!H501=4),'Paso 2 Ingreso de datos'!H501,"NA"))</f>
        <v>NA</v>
      </c>
      <c r="D508" s="3" t="str">
        <f>IF(ISBLANK('Paso 2 Ingreso de datos'!I501),"NA",IF(OR('Paso 2 Ingreso de datos'!I501=0,'Paso 2 Ingreso de datos'!I501=1,'Paso 2 Ingreso de datos'!I501=2,'Paso 2 Ingreso de datos'!I501=3,'Paso 2 Ingreso de datos'!I501=4),'Paso 2 Ingreso de datos'!I501,"NA"))</f>
        <v>NA</v>
      </c>
      <c r="E508" s="3" t="str">
        <f>IF(ISBLANK('Paso 2 Ingreso de datos'!J501),"NA",IF(OR('Paso 2 Ingreso de datos'!J501=0,'Paso 2 Ingreso de datos'!J501=1,'Paso 2 Ingreso de datos'!J501=2,'Paso 2 Ingreso de datos'!J501=3,'Paso 2 Ingreso de datos'!J501=4),'Paso 2 Ingreso de datos'!J501,"NA"))</f>
        <v>NA</v>
      </c>
      <c r="F508" s="3" t="str">
        <f>IF(ISBLANK('Paso 2 Ingreso de datos'!K501),"NA",IF(OR('Paso 2 Ingreso de datos'!K501=0,'Paso 2 Ingreso de datos'!K501=1,'Paso 2 Ingreso de datos'!K501=2,'Paso 2 Ingreso de datos'!K501=3,'Paso 2 Ingreso de datos'!K501=4),'Paso 2 Ingreso de datos'!K501,"NA"))</f>
        <v>NA</v>
      </c>
      <c r="G508" s="3" t="str">
        <f>IF(ISBLANK('Paso 2 Ingreso de datos'!L501),"NA",IF(OR('Paso 2 Ingreso de datos'!L501=0,'Paso 2 Ingreso de datos'!L501=1,'Paso 2 Ingreso de datos'!L501=2,'Paso 2 Ingreso de datos'!L501=3,'Paso 2 Ingreso de datos'!L501=4),'Paso 2 Ingreso de datos'!L501,"NA"))</f>
        <v>NA</v>
      </c>
      <c r="H508" s="3" t="str">
        <f>IF(ISBLANK('Paso 2 Ingreso de datos'!M501),"NA",IF(OR('Paso 2 Ingreso de datos'!M501=0,'Paso 2 Ingreso de datos'!M501=1,'Paso 2 Ingreso de datos'!M501=2,'Paso 2 Ingreso de datos'!M501=3,'Paso 2 Ingreso de datos'!M501=4),'Paso 2 Ingreso de datos'!M501,"NA"))</f>
        <v>NA</v>
      </c>
      <c r="I508" s="3" t="str">
        <f>IF(ISBLANK('Paso 2 Ingreso de datos'!N501),"NA",IF(OR('Paso 2 Ingreso de datos'!N501=0,'Paso 2 Ingreso de datos'!N501=1,'Paso 2 Ingreso de datos'!N501=2,'Paso 2 Ingreso de datos'!N501=3,'Paso 2 Ingreso de datos'!N501=4),'Paso 2 Ingreso de datos'!N501,"NA"))</f>
        <v>NA</v>
      </c>
      <c r="J508" s="3" t="str">
        <f>IF(ISBLANK('Paso 2 Ingreso de datos'!O501),"NA",IF(OR('Paso 2 Ingreso de datos'!O501=0,'Paso 2 Ingreso de datos'!O501=1,'Paso 2 Ingreso de datos'!O501=2,'Paso 2 Ingreso de datos'!O501=3,'Paso 2 Ingreso de datos'!O501=4),'Paso 2 Ingreso de datos'!O501,"NA"))</f>
        <v>NA</v>
      </c>
      <c r="K508" s="3" t="str">
        <f>IF(ISBLANK('Paso 2 Ingreso de datos'!P501),"NA",IF(OR('Paso 2 Ingreso de datos'!P501=0,'Paso 2 Ingreso de datos'!P501=1,'Paso 2 Ingreso de datos'!P501=2,'Paso 2 Ingreso de datos'!P501=3,'Paso 2 Ingreso de datos'!P501=4),'Paso 2 Ingreso de datos'!P501,"NA"))</f>
        <v>NA</v>
      </c>
      <c r="L508" s="3" t="str">
        <f>IF(ISBLANK('Paso 2 Ingreso de datos'!Q501),"NA",IF(OR('Paso 2 Ingreso de datos'!Q501=0,'Paso 2 Ingreso de datos'!Q501=1,'Paso 2 Ingreso de datos'!Q501=2,'Paso 2 Ingreso de datos'!Q501=3,'Paso 2 Ingreso de datos'!Q501=4),'Paso 2 Ingreso de datos'!Q501,"NA"))</f>
        <v>NA</v>
      </c>
      <c r="M508" s="3" t="str">
        <f>IF(ISBLANK('Paso 2 Ingreso de datos'!R501),"NA",IF(OR('Paso 2 Ingreso de datos'!R501=0,'Paso 2 Ingreso de datos'!R501=1,'Paso 2 Ingreso de datos'!R501=2,'Paso 2 Ingreso de datos'!R501=3,'Paso 2 Ingreso de datos'!R501=4),'Paso 2 Ingreso de datos'!R501,"NA"))</f>
        <v>NA</v>
      </c>
      <c r="N508" s="3" t="str">
        <f>IF(ISBLANK('Paso 2 Ingreso de datos'!S501),"NA",IF(OR('Paso 2 Ingreso de datos'!S501=0,'Paso 2 Ingreso de datos'!S501=1,'Paso 2 Ingreso de datos'!S501=2,'Paso 2 Ingreso de datos'!S501=3,'Paso 2 Ingreso de datos'!S501=4),'Paso 2 Ingreso de datos'!S501,"NA"))</f>
        <v>NA</v>
      </c>
      <c r="O508" s="3" t="str">
        <f>IF(ISBLANK('Paso 2 Ingreso de datos'!T501),"NA",IF(OR('Paso 2 Ingreso de datos'!T501=0,'Paso 2 Ingreso de datos'!T501=1,'Paso 2 Ingreso de datos'!T501=2,'Paso 2 Ingreso de datos'!T501=3,'Paso 2 Ingreso de datos'!T501=4),'Paso 2 Ingreso de datos'!T501,"NA"))</f>
        <v>NA</v>
      </c>
      <c r="P508" s="3" t="str">
        <f>IF(ISBLANK('Paso 2 Ingreso de datos'!U501),"NA",IF(OR('Paso 2 Ingreso de datos'!U501=0,'Paso 2 Ingreso de datos'!U501=1,'Paso 2 Ingreso de datos'!U501=2,'Paso 2 Ingreso de datos'!U501=3,'Paso 2 Ingreso de datos'!U501=4),'Paso 2 Ingreso de datos'!U501,"NA"))</f>
        <v>NA</v>
      </c>
      <c r="Q508" s="3" t="str">
        <f>IF(ISBLANK('Paso 2 Ingreso de datos'!V501),"NA",IF(OR('Paso 2 Ingreso de datos'!V501=0,'Paso 2 Ingreso de datos'!V501=1,'Paso 2 Ingreso de datos'!V501=2,'Paso 2 Ingreso de datos'!V501=3,'Paso 2 Ingreso de datos'!V501=4),'Paso 2 Ingreso de datos'!V501,"NA"))</f>
        <v>NA</v>
      </c>
      <c r="R508" s="3" t="str">
        <f>IF(ISBLANK('Paso 2 Ingreso de datos'!W501),"NA",IF(OR('Paso 2 Ingreso de datos'!W501=0,'Paso 2 Ingreso de datos'!W501=1,'Paso 2 Ingreso de datos'!W501=2,'Paso 2 Ingreso de datos'!W501=3,'Paso 2 Ingreso de datos'!W501=4),'Paso 2 Ingreso de datos'!W501,"NA"))</f>
        <v>NA</v>
      </c>
      <c r="S508" s="3" t="str">
        <f>IF(ISBLANK('Paso 2 Ingreso de datos'!X501),"NA",IF(OR('Paso 2 Ingreso de datos'!X501=0,'Paso 2 Ingreso de datos'!X501=1,'Paso 2 Ingreso de datos'!X501=2,'Paso 2 Ingreso de datos'!X501=3,'Paso 2 Ingreso de datos'!X501=4),'Paso 2 Ingreso de datos'!X501,"NA"))</f>
        <v>NA</v>
      </c>
      <c r="T508" s="3" t="str">
        <f>IF(ISBLANK('Paso 2 Ingreso de datos'!Y501),"NA",IF(OR('Paso 2 Ingreso de datos'!Y501=0,'Paso 2 Ingreso de datos'!Y501=1,'Paso 2 Ingreso de datos'!Y501=2,'Paso 2 Ingreso de datos'!Y501=3,'Paso 2 Ingreso de datos'!Y501=4),'Paso 2 Ingreso de datos'!Y501,"NA"))</f>
        <v>NA</v>
      </c>
      <c r="U508" s="3" t="str">
        <f>IF(ISBLANK('Paso 2 Ingreso de datos'!Z501),"NA",IF(OR('Paso 2 Ingreso de datos'!Z501=0,'Paso 2 Ingreso de datos'!Z501=1,'Paso 2 Ingreso de datos'!Z501=2,'Paso 2 Ingreso de datos'!Z501=3,'Paso 2 Ingreso de datos'!Z501=4),'Paso 2 Ingreso de datos'!Z501,"NA"))</f>
        <v>NA</v>
      </c>
      <c r="W508" s="3">
        <f>SUM(COUNTIFS('Paso 2 Ingreso de datos'!G501:Z501,"&gt;=0",'Paso 2 Ingreso de datos'!G501:Z501,"&lt;=4"),COUNTA('Paso 2 Ingreso de datos'!A501))</f>
        <v>0</v>
      </c>
      <c r="X508" s="1" t="str">
        <f>IF(SUM('Paso 2 Ingreso de datos'!A501:Z501)&gt;0,"HD","FD")</f>
        <v>FD</v>
      </c>
    </row>
    <row r="509" spans="1:24">
      <c r="A509" s="3" t="str">
        <f>IF(AND(W509=21,X509),'Paso 2 Ingreso de datos'!A502,IF(AND(Paso2!W509=0,Paso2!X509="FD"),"NA","FD"))</f>
        <v>NA</v>
      </c>
      <c r="B509" s="3" t="str">
        <f>IF(ISBLANK('Paso 2 Ingreso de datos'!G502),"NA",IF(OR('Paso 2 Ingreso de datos'!G502=0,'Paso 2 Ingreso de datos'!G502=1,'Paso 2 Ingreso de datos'!G502=2,'Paso 2 Ingreso de datos'!G502=3,'Paso 2 Ingreso de datos'!G502=4),'Paso 2 Ingreso de datos'!G502,"NA"))</f>
        <v>NA</v>
      </c>
      <c r="C509" s="3" t="str">
        <f>IF(ISBLANK('Paso 2 Ingreso de datos'!H502),"NA",IF(OR('Paso 2 Ingreso de datos'!H502=0,'Paso 2 Ingreso de datos'!H502=1,'Paso 2 Ingreso de datos'!H502=2,'Paso 2 Ingreso de datos'!H502=3,'Paso 2 Ingreso de datos'!H502=4),'Paso 2 Ingreso de datos'!H502,"NA"))</f>
        <v>NA</v>
      </c>
      <c r="D509" s="3" t="str">
        <f>IF(ISBLANK('Paso 2 Ingreso de datos'!I502),"NA",IF(OR('Paso 2 Ingreso de datos'!I502=0,'Paso 2 Ingreso de datos'!I502=1,'Paso 2 Ingreso de datos'!I502=2,'Paso 2 Ingreso de datos'!I502=3,'Paso 2 Ingreso de datos'!I502=4),'Paso 2 Ingreso de datos'!I502,"NA"))</f>
        <v>NA</v>
      </c>
      <c r="E509" s="3" t="str">
        <f>IF(ISBLANK('Paso 2 Ingreso de datos'!J502),"NA",IF(OR('Paso 2 Ingreso de datos'!J502=0,'Paso 2 Ingreso de datos'!J502=1,'Paso 2 Ingreso de datos'!J502=2,'Paso 2 Ingreso de datos'!J502=3,'Paso 2 Ingreso de datos'!J502=4),'Paso 2 Ingreso de datos'!J502,"NA"))</f>
        <v>NA</v>
      </c>
      <c r="F509" s="3" t="str">
        <f>IF(ISBLANK('Paso 2 Ingreso de datos'!K502),"NA",IF(OR('Paso 2 Ingreso de datos'!K502=0,'Paso 2 Ingreso de datos'!K502=1,'Paso 2 Ingreso de datos'!K502=2,'Paso 2 Ingreso de datos'!K502=3,'Paso 2 Ingreso de datos'!K502=4),'Paso 2 Ingreso de datos'!K502,"NA"))</f>
        <v>NA</v>
      </c>
      <c r="G509" s="3" t="str">
        <f>IF(ISBLANK('Paso 2 Ingreso de datos'!L502),"NA",IF(OR('Paso 2 Ingreso de datos'!L502=0,'Paso 2 Ingreso de datos'!L502=1,'Paso 2 Ingreso de datos'!L502=2,'Paso 2 Ingreso de datos'!L502=3,'Paso 2 Ingreso de datos'!L502=4),'Paso 2 Ingreso de datos'!L502,"NA"))</f>
        <v>NA</v>
      </c>
      <c r="H509" s="3" t="str">
        <f>IF(ISBLANK('Paso 2 Ingreso de datos'!M502),"NA",IF(OR('Paso 2 Ingreso de datos'!M502=0,'Paso 2 Ingreso de datos'!M502=1,'Paso 2 Ingreso de datos'!M502=2,'Paso 2 Ingreso de datos'!M502=3,'Paso 2 Ingreso de datos'!M502=4),'Paso 2 Ingreso de datos'!M502,"NA"))</f>
        <v>NA</v>
      </c>
      <c r="I509" s="3" t="str">
        <f>IF(ISBLANK('Paso 2 Ingreso de datos'!N502),"NA",IF(OR('Paso 2 Ingreso de datos'!N502=0,'Paso 2 Ingreso de datos'!N502=1,'Paso 2 Ingreso de datos'!N502=2,'Paso 2 Ingreso de datos'!N502=3,'Paso 2 Ingreso de datos'!N502=4),'Paso 2 Ingreso de datos'!N502,"NA"))</f>
        <v>NA</v>
      </c>
      <c r="J509" s="3" t="str">
        <f>IF(ISBLANK('Paso 2 Ingreso de datos'!O502),"NA",IF(OR('Paso 2 Ingreso de datos'!O502=0,'Paso 2 Ingreso de datos'!O502=1,'Paso 2 Ingreso de datos'!O502=2,'Paso 2 Ingreso de datos'!O502=3,'Paso 2 Ingreso de datos'!O502=4),'Paso 2 Ingreso de datos'!O502,"NA"))</f>
        <v>NA</v>
      </c>
      <c r="K509" s="3" t="str">
        <f>IF(ISBLANK('Paso 2 Ingreso de datos'!P502),"NA",IF(OR('Paso 2 Ingreso de datos'!P502=0,'Paso 2 Ingreso de datos'!P502=1,'Paso 2 Ingreso de datos'!P502=2,'Paso 2 Ingreso de datos'!P502=3,'Paso 2 Ingreso de datos'!P502=4),'Paso 2 Ingreso de datos'!P502,"NA"))</f>
        <v>NA</v>
      </c>
      <c r="L509" s="3" t="str">
        <f>IF(ISBLANK('Paso 2 Ingreso de datos'!Q502),"NA",IF(OR('Paso 2 Ingreso de datos'!Q502=0,'Paso 2 Ingreso de datos'!Q502=1,'Paso 2 Ingreso de datos'!Q502=2,'Paso 2 Ingreso de datos'!Q502=3,'Paso 2 Ingreso de datos'!Q502=4),'Paso 2 Ingreso de datos'!Q502,"NA"))</f>
        <v>NA</v>
      </c>
      <c r="M509" s="3" t="str">
        <f>IF(ISBLANK('Paso 2 Ingreso de datos'!R502),"NA",IF(OR('Paso 2 Ingreso de datos'!R502=0,'Paso 2 Ingreso de datos'!R502=1,'Paso 2 Ingreso de datos'!R502=2,'Paso 2 Ingreso de datos'!R502=3,'Paso 2 Ingreso de datos'!R502=4),'Paso 2 Ingreso de datos'!R502,"NA"))</f>
        <v>NA</v>
      </c>
      <c r="N509" s="3" t="str">
        <f>IF(ISBLANK('Paso 2 Ingreso de datos'!S502),"NA",IF(OR('Paso 2 Ingreso de datos'!S502=0,'Paso 2 Ingreso de datos'!S502=1,'Paso 2 Ingreso de datos'!S502=2,'Paso 2 Ingreso de datos'!S502=3,'Paso 2 Ingreso de datos'!S502=4),'Paso 2 Ingreso de datos'!S502,"NA"))</f>
        <v>NA</v>
      </c>
      <c r="O509" s="3" t="str">
        <f>IF(ISBLANK('Paso 2 Ingreso de datos'!T502),"NA",IF(OR('Paso 2 Ingreso de datos'!T502=0,'Paso 2 Ingreso de datos'!T502=1,'Paso 2 Ingreso de datos'!T502=2,'Paso 2 Ingreso de datos'!T502=3,'Paso 2 Ingreso de datos'!T502=4),'Paso 2 Ingreso de datos'!T502,"NA"))</f>
        <v>NA</v>
      </c>
      <c r="P509" s="3" t="str">
        <f>IF(ISBLANK('Paso 2 Ingreso de datos'!U502),"NA",IF(OR('Paso 2 Ingreso de datos'!U502=0,'Paso 2 Ingreso de datos'!U502=1,'Paso 2 Ingreso de datos'!U502=2,'Paso 2 Ingreso de datos'!U502=3,'Paso 2 Ingreso de datos'!U502=4),'Paso 2 Ingreso de datos'!U502,"NA"))</f>
        <v>NA</v>
      </c>
      <c r="Q509" s="3" t="str">
        <f>IF(ISBLANK('Paso 2 Ingreso de datos'!V502),"NA",IF(OR('Paso 2 Ingreso de datos'!V502=0,'Paso 2 Ingreso de datos'!V502=1,'Paso 2 Ingreso de datos'!V502=2,'Paso 2 Ingreso de datos'!V502=3,'Paso 2 Ingreso de datos'!V502=4),'Paso 2 Ingreso de datos'!V502,"NA"))</f>
        <v>NA</v>
      </c>
      <c r="R509" s="3" t="str">
        <f>IF(ISBLANK('Paso 2 Ingreso de datos'!W502),"NA",IF(OR('Paso 2 Ingreso de datos'!W502=0,'Paso 2 Ingreso de datos'!W502=1,'Paso 2 Ingreso de datos'!W502=2,'Paso 2 Ingreso de datos'!W502=3,'Paso 2 Ingreso de datos'!W502=4),'Paso 2 Ingreso de datos'!W502,"NA"))</f>
        <v>NA</v>
      </c>
      <c r="S509" s="3" t="str">
        <f>IF(ISBLANK('Paso 2 Ingreso de datos'!X502),"NA",IF(OR('Paso 2 Ingreso de datos'!X502=0,'Paso 2 Ingreso de datos'!X502=1,'Paso 2 Ingreso de datos'!X502=2,'Paso 2 Ingreso de datos'!X502=3,'Paso 2 Ingreso de datos'!X502=4),'Paso 2 Ingreso de datos'!X502,"NA"))</f>
        <v>NA</v>
      </c>
      <c r="T509" s="3" t="str">
        <f>IF(ISBLANK('Paso 2 Ingreso de datos'!Y502),"NA",IF(OR('Paso 2 Ingreso de datos'!Y502=0,'Paso 2 Ingreso de datos'!Y502=1,'Paso 2 Ingreso de datos'!Y502=2,'Paso 2 Ingreso de datos'!Y502=3,'Paso 2 Ingreso de datos'!Y502=4),'Paso 2 Ingreso de datos'!Y502,"NA"))</f>
        <v>NA</v>
      </c>
      <c r="U509" s="3" t="str">
        <f>IF(ISBLANK('Paso 2 Ingreso de datos'!Z502),"NA",IF(OR('Paso 2 Ingreso de datos'!Z502=0,'Paso 2 Ingreso de datos'!Z502=1,'Paso 2 Ingreso de datos'!Z502=2,'Paso 2 Ingreso de datos'!Z502=3,'Paso 2 Ingreso de datos'!Z502=4),'Paso 2 Ingreso de datos'!Z502,"NA"))</f>
        <v>NA</v>
      </c>
      <c r="W509" s="3">
        <f>SUM(COUNTIFS('Paso 2 Ingreso de datos'!G502:Z502,"&gt;=0",'Paso 2 Ingreso de datos'!G502:Z502,"&lt;=4"),COUNTA('Paso 2 Ingreso de datos'!A502))</f>
        <v>0</v>
      </c>
      <c r="X509" s="1" t="str">
        <f>IF(SUM('Paso 2 Ingreso de datos'!A502:Z502)&gt;0,"HD","FD")</f>
        <v>FD</v>
      </c>
    </row>
    <row r="510" spans="1:24">
      <c r="A510" s="3" t="str">
        <f>IF(AND(W510=21,X510),'Paso 2 Ingreso de datos'!A503,IF(AND(Paso2!W510=0,Paso2!X510="FD"),"NA","FD"))</f>
        <v>NA</v>
      </c>
      <c r="B510" s="3" t="str">
        <f>IF(ISBLANK('Paso 2 Ingreso de datos'!G503),"NA",IF(OR('Paso 2 Ingreso de datos'!G503=0,'Paso 2 Ingreso de datos'!G503=1,'Paso 2 Ingreso de datos'!G503=2,'Paso 2 Ingreso de datos'!G503=3,'Paso 2 Ingreso de datos'!G503=4),'Paso 2 Ingreso de datos'!G503,"NA"))</f>
        <v>NA</v>
      </c>
      <c r="C510" s="3" t="str">
        <f>IF(ISBLANK('Paso 2 Ingreso de datos'!H503),"NA",IF(OR('Paso 2 Ingreso de datos'!H503=0,'Paso 2 Ingreso de datos'!H503=1,'Paso 2 Ingreso de datos'!H503=2,'Paso 2 Ingreso de datos'!H503=3,'Paso 2 Ingreso de datos'!H503=4),'Paso 2 Ingreso de datos'!H503,"NA"))</f>
        <v>NA</v>
      </c>
      <c r="D510" s="3" t="str">
        <f>IF(ISBLANK('Paso 2 Ingreso de datos'!I503),"NA",IF(OR('Paso 2 Ingreso de datos'!I503=0,'Paso 2 Ingreso de datos'!I503=1,'Paso 2 Ingreso de datos'!I503=2,'Paso 2 Ingreso de datos'!I503=3,'Paso 2 Ingreso de datos'!I503=4),'Paso 2 Ingreso de datos'!I503,"NA"))</f>
        <v>NA</v>
      </c>
      <c r="E510" s="3" t="str">
        <f>IF(ISBLANK('Paso 2 Ingreso de datos'!J503),"NA",IF(OR('Paso 2 Ingreso de datos'!J503=0,'Paso 2 Ingreso de datos'!J503=1,'Paso 2 Ingreso de datos'!J503=2,'Paso 2 Ingreso de datos'!J503=3,'Paso 2 Ingreso de datos'!J503=4),'Paso 2 Ingreso de datos'!J503,"NA"))</f>
        <v>NA</v>
      </c>
      <c r="F510" s="3" t="str">
        <f>IF(ISBLANK('Paso 2 Ingreso de datos'!K503),"NA",IF(OR('Paso 2 Ingreso de datos'!K503=0,'Paso 2 Ingreso de datos'!K503=1,'Paso 2 Ingreso de datos'!K503=2,'Paso 2 Ingreso de datos'!K503=3,'Paso 2 Ingreso de datos'!K503=4),'Paso 2 Ingreso de datos'!K503,"NA"))</f>
        <v>NA</v>
      </c>
      <c r="G510" s="3" t="str">
        <f>IF(ISBLANK('Paso 2 Ingreso de datos'!L503),"NA",IF(OR('Paso 2 Ingreso de datos'!L503=0,'Paso 2 Ingreso de datos'!L503=1,'Paso 2 Ingreso de datos'!L503=2,'Paso 2 Ingreso de datos'!L503=3,'Paso 2 Ingreso de datos'!L503=4),'Paso 2 Ingreso de datos'!L503,"NA"))</f>
        <v>NA</v>
      </c>
      <c r="H510" s="3" t="str">
        <f>IF(ISBLANK('Paso 2 Ingreso de datos'!M503),"NA",IF(OR('Paso 2 Ingreso de datos'!M503=0,'Paso 2 Ingreso de datos'!M503=1,'Paso 2 Ingreso de datos'!M503=2,'Paso 2 Ingreso de datos'!M503=3,'Paso 2 Ingreso de datos'!M503=4),'Paso 2 Ingreso de datos'!M503,"NA"))</f>
        <v>NA</v>
      </c>
      <c r="I510" s="3" t="str">
        <f>IF(ISBLANK('Paso 2 Ingreso de datos'!N503),"NA",IF(OR('Paso 2 Ingreso de datos'!N503=0,'Paso 2 Ingreso de datos'!N503=1,'Paso 2 Ingreso de datos'!N503=2,'Paso 2 Ingreso de datos'!N503=3,'Paso 2 Ingreso de datos'!N503=4),'Paso 2 Ingreso de datos'!N503,"NA"))</f>
        <v>NA</v>
      </c>
      <c r="J510" s="3" t="str">
        <f>IF(ISBLANK('Paso 2 Ingreso de datos'!O503),"NA",IF(OR('Paso 2 Ingreso de datos'!O503=0,'Paso 2 Ingreso de datos'!O503=1,'Paso 2 Ingreso de datos'!O503=2,'Paso 2 Ingreso de datos'!O503=3,'Paso 2 Ingreso de datos'!O503=4),'Paso 2 Ingreso de datos'!O503,"NA"))</f>
        <v>NA</v>
      </c>
      <c r="K510" s="3" t="str">
        <f>IF(ISBLANK('Paso 2 Ingreso de datos'!P503),"NA",IF(OR('Paso 2 Ingreso de datos'!P503=0,'Paso 2 Ingreso de datos'!P503=1,'Paso 2 Ingreso de datos'!P503=2,'Paso 2 Ingreso de datos'!P503=3,'Paso 2 Ingreso de datos'!P503=4),'Paso 2 Ingreso de datos'!P503,"NA"))</f>
        <v>NA</v>
      </c>
      <c r="L510" s="3" t="str">
        <f>IF(ISBLANK('Paso 2 Ingreso de datos'!Q503),"NA",IF(OR('Paso 2 Ingreso de datos'!Q503=0,'Paso 2 Ingreso de datos'!Q503=1,'Paso 2 Ingreso de datos'!Q503=2,'Paso 2 Ingreso de datos'!Q503=3,'Paso 2 Ingreso de datos'!Q503=4),'Paso 2 Ingreso de datos'!Q503,"NA"))</f>
        <v>NA</v>
      </c>
      <c r="M510" s="3" t="str">
        <f>IF(ISBLANK('Paso 2 Ingreso de datos'!R503),"NA",IF(OR('Paso 2 Ingreso de datos'!R503=0,'Paso 2 Ingreso de datos'!R503=1,'Paso 2 Ingreso de datos'!R503=2,'Paso 2 Ingreso de datos'!R503=3,'Paso 2 Ingreso de datos'!R503=4),'Paso 2 Ingreso de datos'!R503,"NA"))</f>
        <v>NA</v>
      </c>
      <c r="N510" s="3" t="str">
        <f>IF(ISBLANK('Paso 2 Ingreso de datos'!S503),"NA",IF(OR('Paso 2 Ingreso de datos'!S503=0,'Paso 2 Ingreso de datos'!S503=1,'Paso 2 Ingreso de datos'!S503=2,'Paso 2 Ingreso de datos'!S503=3,'Paso 2 Ingreso de datos'!S503=4),'Paso 2 Ingreso de datos'!S503,"NA"))</f>
        <v>NA</v>
      </c>
      <c r="O510" s="3" t="str">
        <f>IF(ISBLANK('Paso 2 Ingreso de datos'!T503),"NA",IF(OR('Paso 2 Ingreso de datos'!T503=0,'Paso 2 Ingreso de datos'!T503=1,'Paso 2 Ingreso de datos'!T503=2,'Paso 2 Ingreso de datos'!T503=3,'Paso 2 Ingreso de datos'!T503=4),'Paso 2 Ingreso de datos'!T503,"NA"))</f>
        <v>NA</v>
      </c>
      <c r="P510" s="3" t="str">
        <f>IF(ISBLANK('Paso 2 Ingreso de datos'!U503),"NA",IF(OR('Paso 2 Ingreso de datos'!U503=0,'Paso 2 Ingreso de datos'!U503=1,'Paso 2 Ingreso de datos'!U503=2,'Paso 2 Ingreso de datos'!U503=3,'Paso 2 Ingreso de datos'!U503=4),'Paso 2 Ingreso de datos'!U503,"NA"))</f>
        <v>NA</v>
      </c>
      <c r="Q510" s="3" t="str">
        <f>IF(ISBLANK('Paso 2 Ingreso de datos'!V503),"NA",IF(OR('Paso 2 Ingreso de datos'!V503=0,'Paso 2 Ingreso de datos'!V503=1,'Paso 2 Ingreso de datos'!V503=2,'Paso 2 Ingreso de datos'!V503=3,'Paso 2 Ingreso de datos'!V503=4),'Paso 2 Ingreso de datos'!V503,"NA"))</f>
        <v>NA</v>
      </c>
      <c r="R510" s="3" t="str">
        <f>IF(ISBLANK('Paso 2 Ingreso de datos'!W503),"NA",IF(OR('Paso 2 Ingreso de datos'!W503=0,'Paso 2 Ingreso de datos'!W503=1,'Paso 2 Ingreso de datos'!W503=2,'Paso 2 Ingreso de datos'!W503=3,'Paso 2 Ingreso de datos'!W503=4),'Paso 2 Ingreso de datos'!W503,"NA"))</f>
        <v>NA</v>
      </c>
      <c r="S510" s="3" t="str">
        <f>IF(ISBLANK('Paso 2 Ingreso de datos'!X503),"NA",IF(OR('Paso 2 Ingreso de datos'!X503=0,'Paso 2 Ingreso de datos'!X503=1,'Paso 2 Ingreso de datos'!X503=2,'Paso 2 Ingreso de datos'!X503=3,'Paso 2 Ingreso de datos'!X503=4),'Paso 2 Ingreso de datos'!X503,"NA"))</f>
        <v>NA</v>
      </c>
      <c r="T510" s="3" t="str">
        <f>IF(ISBLANK('Paso 2 Ingreso de datos'!Y503),"NA",IF(OR('Paso 2 Ingreso de datos'!Y503=0,'Paso 2 Ingreso de datos'!Y503=1,'Paso 2 Ingreso de datos'!Y503=2,'Paso 2 Ingreso de datos'!Y503=3,'Paso 2 Ingreso de datos'!Y503=4),'Paso 2 Ingreso de datos'!Y503,"NA"))</f>
        <v>NA</v>
      </c>
      <c r="U510" s="3" t="str">
        <f>IF(ISBLANK('Paso 2 Ingreso de datos'!Z503),"NA",IF(OR('Paso 2 Ingreso de datos'!Z503=0,'Paso 2 Ingreso de datos'!Z503=1,'Paso 2 Ingreso de datos'!Z503=2,'Paso 2 Ingreso de datos'!Z503=3,'Paso 2 Ingreso de datos'!Z503=4),'Paso 2 Ingreso de datos'!Z503,"NA"))</f>
        <v>NA</v>
      </c>
      <c r="W510" s="3">
        <f>SUM(COUNTIFS('Paso 2 Ingreso de datos'!G503:Z503,"&gt;=0",'Paso 2 Ingreso de datos'!G503:Z503,"&lt;=4"),COUNTA('Paso 2 Ingreso de datos'!A503))</f>
        <v>0</v>
      </c>
      <c r="X510" s="1" t="str">
        <f>IF(SUM('Paso 2 Ingreso de datos'!A503:Z503)&gt;0,"HD","FD")</f>
        <v>FD</v>
      </c>
    </row>
    <row r="511" spans="1:24">
      <c r="A511" s="3" t="str">
        <f>IF(AND(W511=21,X511),'Paso 2 Ingreso de datos'!A504,IF(AND(Paso2!W511=0,Paso2!X511="FD"),"NA","FD"))</f>
        <v>NA</v>
      </c>
      <c r="B511" s="3" t="str">
        <f>IF(ISBLANK('Paso 2 Ingreso de datos'!G504),"NA",IF(OR('Paso 2 Ingreso de datos'!G504=0,'Paso 2 Ingreso de datos'!G504=1,'Paso 2 Ingreso de datos'!G504=2,'Paso 2 Ingreso de datos'!G504=3,'Paso 2 Ingreso de datos'!G504=4),'Paso 2 Ingreso de datos'!G504,"NA"))</f>
        <v>NA</v>
      </c>
      <c r="C511" s="3" t="str">
        <f>IF(ISBLANK('Paso 2 Ingreso de datos'!H504),"NA",IF(OR('Paso 2 Ingreso de datos'!H504=0,'Paso 2 Ingreso de datos'!H504=1,'Paso 2 Ingreso de datos'!H504=2,'Paso 2 Ingreso de datos'!H504=3,'Paso 2 Ingreso de datos'!H504=4),'Paso 2 Ingreso de datos'!H504,"NA"))</f>
        <v>NA</v>
      </c>
      <c r="D511" s="3" t="str">
        <f>IF(ISBLANK('Paso 2 Ingreso de datos'!I504),"NA",IF(OR('Paso 2 Ingreso de datos'!I504=0,'Paso 2 Ingreso de datos'!I504=1,'Paso 2 Ingreso de datos'!I504=2,'Paso 2 Ingreso de datos'!I504=3,'Paso 2 Ingreso de datos'!I504=4),'Paso 2 Ingreso de datos'!I504,"NA"))</f>
        <v>NA</v>
      </c>
      <c r="E511" s="3" t="str">
        <f>IF(ISBLANK('Paso 2 Ingreso de datos'!J504),"NA",IF(OR('Paso 2 Ingreso de datos'!J504=0,'Paso 2 Ingreso de datos'!J504=1,'Paso 2 Ingreso de datos'!J504=2,'Paso 2 Ingreso de datos'!J504=3,'Paso 2 Ingreso de datos'!J504=4),'Paso 2 Ingreso de datos'!J504,"NA"))</f>
        <v>NA</v>
      </c>
      <c r="F511" s="3" t="str">
        <f>IF(ISBLANK('Paso 2 Ingreso de datos'!K504),"NA",IF(OR('Paso 2 Ingreso de datos'!K504=0,'Paso 2 Ingreso de datos'!K504=1,'Paso 2 Ingreso de datos'!K504=2,'Paso 2 Ingreso de datos'!K504=3,'Paso 2 Ingreso de datos'!K504=4),'Paso 2 Ingreso de datos'!K504,"NA"))</f>
        <v>NA</v>
      </c>
      <c r="G511" s="3" t="str">
        <f>IF(ISBLANK('Paso 2 Ingreso de datos'!L504),"NA",IF(OR('Paso 2 Ingreso de datos'!L504=0,'Paso 2 Ingreso de datos'!L504=1,'Paso 2 Ingreso de datos'!L504=2,'Paso 2 Ingreso de datos'!L504=3,'Paso 2 Ingreso de datos'!L504=4),'Paso 2 Ingreso de datos'!L504,"NA"))</f>
        <v>NA</v>
      </c>
      <c r="H511" s="3" t="str">
        <f>IF(ISBLANK('Paso 2 Ingreso de datos'!M504),"NA",IF(OR('Paso 2 Ingreso de datos'!M504=0,'Paso 2 Ingreso de datos'!M504=1,'Paso 2 Ingreso de datos'!M504=2,'Paso 2 Ingreso de datos'!M504=3,'Paso 2 Ingreso de datos'!M504=4),'Paso 2 Ingreso de datos'!M504,"NA"))</f>
        <v>NA</v>
      </c>
      <c r="I511" s="3" t="str">
        <f>IF(ISBLANK('Paso 2 Ingreso de datos'!N504),"NA",IF(OR('Paso 2 Ingreso de datos'!N504=0,'Paso 2 Ingreso de datos'!N504=1,'Paso 2 Ingreso de datos'!N504=2,'Paso 2 Ingreso de datos'!N504=3,'Paso 2 Ingreso de datos'!N504=4),'Paso 2 Ingreso de datos'!N504,"NA"))</f>
        <v>NA</v>
      </c>
      <c r="J511" s="3" t="str">
        <f>IF(ISBLANK('Paso 2 Ingreso de datos'!O504),"NA",IF(OR('Paso 2 Ingreso de datos'!O504=0,'Paso 2 Ingreso de datos'!O504=1,'Paso 2 Ingreso de datos'!O504=2,'Paso 2 Ingreso de datos'!O504=3,'Paso 2 Ingreso de datos'!O504=4),'Paso 2 Ingreso de datos'!O504,"NA"))</f>
        <v>NA</v>
      </c>
      <c r="K511" s="3" t="str">
        <f>IF(ISBLANK('Paso 2 Ingreso de datos'!P504),"NA",IF(OR('Paso 2 Ingreso de datos'!P504=0,'Paso 2 Ingreso de datos'!P504=1,'Paso 2 Ingreso de datos'!P504=2,'Paso 2 Ingreso de datos'!P504=3,'Paso 2 Ingreso de datos'!P504=4),'Paso 2 Ingreso de datos'!P504,"NA"))</f>
        <v>NA</v>
      </c>
      <c r="L511" s="3" t="str">
        <f>IF(ISBLANK('Paso 2 Ingreso de datos'!Q504),"NA",IF(OR('Paso 2 Ingreso de datos'!Q504=0,'Paso 2 Ingreso de datos'!Q504=1,'Paso 2 Ingreso de datos'!Q504=2,'Paso 2 Ingreso de datos'!Q504=3,'Paso 2 Ingreso de datos'!Q504=4),'Paso 2 Ingreso de datos'!Q504,"NA"))</f>
        <v>NA</v>
      </c>
      <c r="M511" s="3" t="str">
        <f>IF(ISBLANK('Paso 2 Ingreso de datos'!R504),"NA",IF(OR('Paso 2 Ingreso de datos'!R504=0,'Paso 2 Ingreso de datos'!R504=1,'Paso 2 Ingreso de datos'!R504=2,'Paso 2 Ingreso de datos'!R504=3,'Paso 2 Ingreso de datos'!R504=4),'Paso 2 Ingreso de datos'!R504,"NA"))</f>
        <v>NA</v>
      </c>
      <c r="N511" s="3" t="str">
        <f>IF(ISBLANK('Paso 2 Ingreso de datos'!S504),"NA",IF(OR('Paso 2 Ingreso de datos'!S504=0,'Paso 2 Ingreso de datos'!S504=1,'Paso 2 Ingreso de datos'!S504=2,'Paso 2 Ingreso de datos'!S504=3,'Paso 2 Ingreso de datos'!S504=4),'Paso 2 Ingreso de datos'!S504,"NA"))</f>
        <v>NA</v>
      </c>
      <c r="O511" s="3" t="str">
        <f>IF(ISBLANK('Paso 2 Ingreso de datos'!T504),"NA",IF(OR('Paso 2 Ingreso de datos'!T504=0,'Paso 2 Ingreso de datos'!T504=1,'Paso 2 Ingreso de datos'!T504=2,'Paso 2 Ingreso de datos'!T504=3,'Paso 2 Ingreso de datos'!T504=4),'Paso 2 Ingreso de datos'!T504,"NA"))</f>
        <v>NA</v>
      </c>
      <c r="P511" s="3" t="str">
        <f>IF(ISBLANK('Paso 2 Ingreso de datos'!U504),"NA",IF(OR('Paso 2 Ingreso de datos'!U504=0,'Paso 2 Ingreso de datos'!U504=1,'Paso 2 Ingreso de datos'!U504=2,'Paso 2 Ingreso de datos'!U504=3,'Paso 2 Ingreso de datos'!U504=4),'Paso 2 Ingreso de datos'!U504,"NA"))</f>
        <v>NA</v>
      </c>
      <c r="Q511" s="3" t="str">
        <f>IF(ISBLANK('Paso 2 Ingreso de datos'!V504),"NA",IF(OR('Paso 2 Ingreso de datos'!V504=0,'Paso 2 Ingreso de datos'!V504=1,'Paso 2 Ingreso de datos'!V504=2,'Paso 2 Ingreso de datos'!V504=3,'Paso 2 Ingreso de datos'!V504=4),'Paso 2 Ingreso de datos'!V504,"NA"))</f>
        <v>NA</v>
      </c>
      <c r="R511" s="3" t="str">
        <f>IF(ISBLANK('Paso 2 Ingreso de datos'!W504),"NA",IF(OR('Paso 2 Ingreso de datos'!W504=0,'Paso 2 Ingreso de datos'!W504=1,'Paso 2 Ingreso de datos'!W504=2,'Paso 2 Ingreso de datos'!W504=3,'Paso 2 Ingreso de datos'!W504=4),'Paso 2 Ingreso de datos'!W504,"NA"))</f>
        <v>NA</v>
      </c>
      <c r="S511" s="3" t="str">
        <f>IF(ISBLANK('Paso 2 Ingreso de datos'!X504),"NA",IF(OR('Paso 2 Ingreso de datos'!X504=0,'Paso 2 Ingreso de datos'!X504=1,'Paso 2 Ingreso de datos'!X504=2,'Paso 2 Ingreso de datos'!X504=3,'Paso 2 Ingreso de datos'!X504=4),'Paso 2 Ingreso de datos'!X504,"NA"))</f>
        <v>NA</v>
      </c>
      <c r="T511" s="3" t="str">
        <f>IF(ISBLANK('Paso 2 Ingreso de datos'!Y504),"NA",IF(OR('Paso 2 Ingreso de datos'!Y504=0,'Paso 2 Ingreso de datos'!Y504=1,'Paso 2 Ingreso de datos'!Y504=2,'Paso 2 Ingreso de datos'!Y504=3,'Paso 2 Ingreso de datos'!Y504=4),'Paso 2 Ingreso de datos'!Y504,"NA"))</f>
        <v>NA</v>
      </c>
      <c r="U511" s="3" t="str">
        <f>IF(ISBLANK('Paso 2 Ingreso de datos'!Z504),"NA",IF(OR('Paso 2 Ingreso de datos'!Z504=0,'Paso 2 Ingreso de datos'!Z504=1,'Paso 2 Ingreso de datos'!Z504=2,'Paso 2 Ingreso de datos'!Z504=3,'Paso 2 Ingreso de datos'!Z504=4),'Paso 2 Ingreso de datos'!Z504,"NA"))</f>
        <v>NA</v>
      </c>
      <c r="W511" s="3">
        <f>SUM(COUNTIFS('Paso 2 Ingreso de datos'!G504:Z504,"&gt;=0",'Paso 2 Ingreso de datos'!G504:Z504,"&lt;=4"),COUNTA('Paso 2 Ingreso de datos'!A504))</f>
        <v>0</v>
      </c>
      <c r="X511" s="1" t="str">
        <f>IF(SUM('Paso 2 Ingreso de datos'!A504:Z504)&gt;0,"HD","FD")</f>
        <v>FD</v>
      </c>
    </row>
    <row r="512" spans="1:24">
      <c r="A512" s="3" t="str">
        <f>IF(AND(W512=21,X512),'Paso 2 Ingreso de datos'!A505,IF(AND(Paso2!W512=0,Paso2!X512="FD"),"NA","FD"))</f>
        <v>NA</v>
      </c>
      <c r="B512" s="3" t="str">
        <f>IF(ISBLANK('Paso 2 Ingreso de datos'!G505),"NA",IF(OR('Paso 2 Ingreso de datos'!G505=0,'Paso 2 Ingreso de datos'!G505=1,'Paso 2 Ingreso de datos'!G505=2,'Paso 2 Ingreso de datos'!G505=3,'Paso 2 Ingreso de datos'!G505=4),'Paso 2 Ingreso de datos'!G505,"NA"))</f>
        <v>NA</v>
      </c>
      <c r="C512" s="3" t="str">
        <f>IF(ISBLANK('Paso 2 Ingreso de datos'!H505),"NA",IF(OR('Paso 2 Ingreso de datos'!H505=0,'Paso 2 Ingreso de datos'!H505=1,'Paso 2 Ingreso de datos'!H505=2,'Paso 2 Ingreso de datos'!H505=3,'Paso 2 Ingreso de datos'!H505=4),'Paso 2 Ingreso de datos'!H505,"NA"))</f>
        <v>NA</v>
      </c>
      <c r="D512" s="3" t="str">
        <f>IF(ISBLANK('Paso 2 Ingreso de datos'!I505),"NA",IF(OR('Paso 2 Ingreso de datos'!I505=0,'Paso 2 Ingreso de datos'!I505=1,'Paso 2 Ingreso de datos'!I505=2,'Paso 2 Ingreso de datos'!I505=3,'Paso 2 Ingreso de datos'!I505=4),'Paso 2 Ingreso de datos'!I505,"NA"))</f>
        <v>NA</v>
      </c>
      <c r="E512" s="3" t="str">
        <f>IF(ISBLANK('Paso 2 Ingreso de datos'!J505),"NA",IF(OR('Paso 2 Ingreso de datos'!J505=0,'Paso 2 Ingreso de datos'!J505=1,'Paso 2 Ingreso de datos'!J505=2,'Paso 2 Ingreso de datos'!J505=3,'Paso 2 Ingreso de datos'!J505=4),'Paso 2 Ingreso de datos'!J505,"NA"))</f>
        <v>NA</v>
      </c>
      <c r="F512" s="3" t="str">
        <f>IF(ISBLANK('Paso 2 Ingreso de datos'!K505),"NA",IF(OR('Paso 2 Ingreso de datos'!K505=0,'Paso 2 Ingreso de datos'!K505=1,'Paso 2 Ingreso de datos'!K505=2,'Paso 2 Ingreso de datos'!K505=3,'Paso 2 Ingreso de datos'!K505=4),'Paso 2 Ingreso de datos'!K505,"NA"))</f>
        <v>NA</v>
      </c>
      <c r="G512" s="3" t="str">
        <f>IF(ISBLANK('Paso 2 Ingreso de datos'!L505),"NA",IF(OR('Paso 2 Ingreso de datos'!L505=0,'Paso 2 Ingreso de datos'!L505=1,'Paso 2 Ingreso de datos'!L505=2,'Paso 2 Ingreso de datos'!L505=3,'Paso 2 Ingreso de datos'!L505=4),'Paso 2 Ingreso de datos'!L505,"NA"))</f>
        <v>NA</v>
      </c>
      <c r="H512" s="3" t="str">
        <f>IF(ISBLANK('Paso 2 Ingreso de datos'!M505),"NA",IF(OR('Paso 2 Ingreso de datos'!M505=0,'Paso 2 Ingreso de datos'!M505=1,'Paso 2 Ingreso de datos'!M505=2,'Paso 2 Ingreso de datos'!M505=3,'Paso 2 Ingreso de datos'!M505=4),'Paso 2 Ingreso de datos'!M505,"NA"))</f>
        <v>NA</v>
      </c>
      <c r="I512" s="3" t="str">
        <f>IF(ISBLANK('Paso 2 Ingreso de datos'!N505),"NA",IF(OR('Paso 2 Ingreso de datos'!N505=0,'Paso 2 Ingreso de datos'!N505=1,'Paso 2 Ingreso de datos'!N505=2,'Paso 2 Ingreso de datos'!N505=3,'Paso 2 Ingreso de datos'!N505=4),'Paso 2 Ingreso de datos'!N505,"NA"))</f>
        <v>NA</v>
      </c>
      <c r="J512" s="3" t="str">
        <f>IF(ISBLANK('Paso 2 Ingreso de datos'!O505),"NA",IF(OR('Paso 2 Ingreso de datos'!O505=0,'Paso 2 Ingreso de datos'!O505=1,'Paso 2 Ingreso de datos'!O505=2,'Paso 2 Ingreso de datos'!O505=3,'Paso 2 Ingreso de datos'!O505=4),'Paso 2 Ingreso de datos'!O505,"NA"))</f>
        <v>NA</v>
      </c>
      <c r="K512" s="3" t="str">
        <f>IF(ISBLANK('Paso 2 Ingreso de datos'!P505),"NA",IF(OR('Paso 2 Ingreso de datos'!P505=0,'Paso 2 Ingreso de datos'!P505=1,'Paso 2 Ingreso de datos'!P505=2,'Paso 2 Ingreso de datos'!P505=3,'Paso 2 Ingreso de datos'!P505=4),'Paso 2 Ingreso de datos'!P505,"NA"))</f>
        <v>NA</v>
      </c>
      <c r="L512" s="3" t="str">
        <f>IF(ISBLANK('Paso 2 Ingreso de datos'!Q505),"NA",IF(OR('Paso 2 Ingreso de datos'!Q505=0,'Paso 2 Ingreso de datos'!Q505=1,'Paso 2 Ingreso de datos'!Q505=2,'Paso 2 Ingreso de datos'!Q505=3,'Paso 2 Ingreso de datos'!Q505=4),'Paso 2 Ingreso de datos'!Q505,"NA"))</f>
        <v>NA</v>
      </c>
      <c r="M512" s="3" t="str">
        <f>IF(ISBLANK('Paso 2 Ingreso de datos'!R505),"NA",IF(OR('Paso 2 Ingreso de datos'!R505=0,'Paso 2 Ingreso de datos'!R505=1,'Paso 2 Ingreso de datos'!R505=2,'Paso 2 Ingreso de datos'!R505=3,'Paso 2 Ingreso de datos'!R505=4),'Paso 2 Ingreso de datos'!R505,"NA"))</f>
        <v>NA</v>
      </c>
      <c r="N512" s="3" t="str">
        <f>IF(ISBLANK('Paso 2 Ingreso de datos'!S505),"NA",IF(OR('Paso 2 Ingreso de datos'!S505=0,'Paso 2 Ingreso de datos'!S505=1,'Paso 2 Ingreso de datos'!S505=2,'Paso 2 Ingreso de datos'!S505=3,'Paso 2 Ingreso de datos'!S505=4),'Paso 2 Ingreso de datos'!S505,"NA"))</f>
        <v>NA</v>
      </c>
      <c r="O512" s="3" t="str">
        <f>IF(ISBLANK('Paso 2 Ingreso de datos'!T505),"NA",IF(OR('Paso 2 Ingreso de datos'!T505=0,'Paso 2 Ingreso de datos'!T505=1,'Paso 2 Ingreso de datos'!T505=2,'Paso 2 Ingreso de datos'!T505=3,'Paso 2 Ingreso de datos'!T505=4),'Paso 2 Ingreso de datos'!T505,"NA"))</f>
        <v>NA</v>
      </c>
      <c r="P512" s="3" t="str">
        <f>IF(ISBLANK('Paso 2 Ingreso de datos'!U505),"NA",IF(OR('Paso 2 Ingreso de datos'!U505=0,'Paso 2 Ingreso de datos'!U505=1,'Paso 2 Ingreso de datos'!U505=2,'Paso 2 Ingreso de datos'!U505=3,'Paso 2 Ingreso de datos'!U505=4),'Paso 2 Ingreso de datos'!U505,"NA"))</f>
        <v>NA</v>
      </c>
      <c r="Q512" s="3" t="str">
        <f>IF(ISBLANK('Paso 2 Ingreso de datos'!V505),"NA",IF(OR('Paso 2 Ingreso de datos'!V505=0,'Paso 2 Ingreso de datos'!V505=1,'Paso 2 Ingreso de datos'!V505=2,'Paso 2 Ingreso de datos'!V505=3,'Paso 2 Ingreso de datos'!V505=4),'Paso 2 Ingreso de datos'!V505,"NA"))</f>
        <v>NA</v>
      </c>
      <c r="R512" s="3" t="str">
        <f>IF(ISBLANK('Paso 2 Ingreso de datos'!W505),"NA",IF(OR('Paso 2 Ingreso de datos'!W505=0,'Paso 2 Ingreso de datos'!W505=1,'Paso 2 Ingreso de datos'!W505=2,'Paso 2 Ingreso de datos'!W505=3,'Paso 2 Ingreso de datos'!W505=4),'Paso 2 Ingreso de datos'!W505,"NA"))</f>
        <v>NA</v>
      </c>
      <c r="S512" s="3" t="str">
        <f>IF(ISBLANK('Paso 2 Ingreso de datos'!X505),"NA",IF(OR('Paso 2 Ingreso de datos'!X505=0,'Paso 2 Ingreso de datos'!X505=1,'Paso 2 Ingreso de datos'!X505=2,'Paso 2 Ingreso de datos'!X505=3,'Paso 2 Ingreso de datos'!X505=4),'Paso 2 Ingreso de datos'!X505,"NA"))</f>
        <v>NA</v>
      </c>
      <c r="T512" s="3" t="str">
        <f>IF(ISBLANK('Paso 2 Ingreso de datos'!Y505),"NA",IF(OR('Paso 2 Ingreso de datos'!Y505=0,'Paso 2 Ingreso de datos'!Y505=1,'Paso 2 Ingreso de datos'!Y505=2,'Paso 2 Ingreso de datos'!Y505=3,'Paso 2 Ingreso de datos'!Y505=4),'Paso 2 Ingreso de datos'!Y505,"NA"))</f>
        <v>NA</v>
      </c>
      <c r="U512" s="3" t="str">
        <f>IF(ISBLANK('Paso 2 Ingreso de datos'!Z505),"NA",IF(OR('Paso 2 Ingreso de datos'!Z505=0,'Paso 2 Ingreso de datos'!Z505=1,'Paso 2 Ingreso de datos'!Z505=2,'Paso 2 Ingreso de datos'!Z505=3,'Paso 2 Ingreso de datos'!Z505=4),'Paso 2 Ingreso de datos'!Z505,"NA"))</f>
        <v>NA</v>
      </c>
      <c r="W512" s="3">
        <f>SUM(COUNTIFS('Paso 2 Ingreso de datos'!G505:Z505,"&gt;=0",'Paso 2 Ingreso de datos'!G505:Z505,"&lt;=4"),COUNTA('Paso 2 Ingreso de datos'!A505))</f>
        <v>0</v>
      </c>
      <c r="X512" s="1" t="str">
        <f>IF(SUM('Paso 2 Ingreso de datos'!A505:Z505)&gt;0,"HD","FD")</f>
        <v>FD</v>
      </c>
    </row>
    <row r="513" spans="1:24">
      <c r="A513" s="3" t="str">
        <f>IF(AND(W513=21,X513),'Paso 2 Ingreso de datos'!A506,IF(AND(Paso2!W513=0,Paso2!X513="FD"),"NA","FD"))</f>
        <v>NA</v>
      </c>
      <c r="B513" s="3" t="str">
        <f>IF(ISBLANK('Paso 2 Ingreso de datos'!G506),"NA",IF(OR('Paso 2 Ingreso de datos'!G506=0,'Paso 2 Ingreso de datos'!G506=1,'Paso 2 Ingreso de datos'!G506=2,'Paso 2 Ingreso de datos'!G506=3,'Paso 2 Ingreso de datos'!G506=4),'Paso 2 Ingreso de datos'!G506,"NA"))</f>
        <v>NA</v>
      </c>
      <c r="C513" s="3" t="str">
        <f>IF(ISBLANK('Paso 2 Ingreso de datos'!H506),"NA",IF(OR('Paso 2 Ingreso de datos'!H506=0,'Paso 2 Ingreso de datos'!H506=1,'Paso 2 Ingreso de datos'!H506=2,'Paso 2 Ingreso de datos'!H506=3,'Paso 2 Ingreso de datos'!H506=4),'Paso 2 Ingreso de datos'!H506,"NA"))</f>
        <v>NA</v>
      </c>
      <c r="D513" s="3" t="str">
        <f>IF(ISBLANK('Paso 2 Ingreso de datos'!I506),"NA",IF(OR('Paso 2 Ingreso de datos'!I506=0,'Paso 2 Ingreso de datos'!I506=1,'Paso 2 Ingreso de datos'!I506=2,'Paso 2 Ingreso de datos'!I506=3,'Paso 2 Ingreso de datos'!I506=4),'Paso 2 Ingreso de datos'!I506,"NA"))</f>
        <v>NA</v>
      </c>
      <c r="E513" s="3" t="str">
        <f>IF(ISBLANK('Paso 2 Ingreso de datos'!J506),"NA",IF(OR('Paso 2 Ingreso de datos'!J506=0,'Paso 2 Ingreso de datos'!J506=1,'Paso 2 Ingreso de datos'!J506=2,'Paso 2 Ingreso de datos'!J506=3,'Paso 2 Ingreso de datos'!J506=4),'Paso 2 Ingreso de datos'!J506,"NA"))</f>
        <v>NA</v>
      </c>
      <c r="F513" s="3" t="str">
        <f>IF(ISBLANK('Paso 2 Ingreso de datos'!K506),"NA",IF(OR('Paso 2 Ingreso de datos'!K506=0,'Paso 2 Ingreso de datos'!K506=1,'Paso 2 Ingreso de datos'!K506=2,'Paso 2 Ingreso de datos'!K506=3,'Paso 2 Ingreso de datos'!K506=4),'Paso 2 Ingreso de datos'!K506,"NA"))</f>
        <v>NA</v>
      </c>
      <c r="G513" s="3" t="str">
        <f>IF(ISBLANK('Paso 2 Ingreso de datos'!L506),"NA",IF(OR('Paso 2 Ingreso de datos'!L506=0,'Paso 2 Ingreso de datos'!L506=1,'Paso 2 Ingreso de datos'!L506=2,'Paso 2 Ingreso de datos'!L506=3,'Paso 2 Ingreso de datos'!L506=4),'Paso 2 Ingreso de datos'!L506,"NA"))</f>
        <v>NA</v>
      </c>
      <c r="H513" s="3" t="str">
        <f>IF(ISBLANK('Paso 2 Ingreso de datos'!M506),"NA",IF(OR('Paso 2 Ingreso de datos'!M506=0,'Paso 2 Ingreso de datos'!M506=1,'Paso 2 Ingreso de datos'!M506=2,'Paso 2 Ingreso de datos'!M506=3,'Paso 2 Ingreso de datos'!M506=4),'Paso 2 Ingreso de datos'!M506,"NA"))</f>
        <v>NA</v>
      </c>
      <c r="I513" s="3" t="str">
        <f>IF(ISBLANK('Paso 2 Ingreso de datos'!N506),"NA",IF(OR('Paso 2 Ingreso de datos'!N506=0,'Paso 2 Ingreso de datos'!N506=1,'Paso 2 Ingreso de datos'!N506=2,'Paso 2 Ingreso de datos'!N506=3,'Paso 2 Ingreso de datos'!N506=4),'Paso 2 Ingreso de datos'!N506,"NA"))</f>
        <v>NA</v>
      </c>
      <c r="J513" s="3" t="str">
        <f>IF(ISBLANK('Paso 2 Ingreso de datos'!O506),"NA",IF(OR('Paso 2 Ingreso de datos'!O506=0,'Paso 2 Ingreso de datos'!O506=1,'Paso 2 Ingreso de datos'!O506=2,'Paso 2 Ingreso de datos'!O506=3,'Paso 2 Ingreso de datos'!O506=4),'Paso 2 Ingreso de datos'!O506,"NA"))</f>
        <v>NA</v>
      </c>
      <c r="K513" s="3" t="str">
        <f>IF(ISBLANK('Paso 2 Ingreso de datos'!P506),"NA",IF(OR('Paso 2 Ingreso de datos'!P506=0,'Paso 2 Ingreso de datos'!P506=1,'Paso 2 Ingreso de datos'!P506=2,'Paso 2 Ingreso de datos'!P506=3,'Paso 2 Ingreso de datos'!P506=4),'Paso 2 Ingreso de datos'!P506,"NA"))</f>
        <v>NA</v>
      </c>
      <c r="L513" s="3" t="str">
        <f>IF(ISBLANK('Paso 2 Ingreso de datos'!Q506),"NA",IF(OR('Paso 2 Ingreso de datos'!Q506=0,'Paso 2 Ingreso de datos'!Q506=1,'Paso 2 Ingreso de datos'!Q506=2,'Paso 2 Ingreso de datos'!Q506=3,'Paso 2 Ingreso de datos'!Q506=4),'Paso 2 Ingreso de datos'!Q506,"NA"))</f>
        <v>NA</v>
      </c>
      <c r="M513" s="3" t="str">
        <f>IF(ISBLANK('Paso 2 Ingreso de datos'!R506),"NA",IF(OR('Paso 2 Ingreso de datos'!R506=0,'Paso 2 Ingreso de datos'!R506=1,'Paso 2 Ingreso de datos'!R506=2,'Paso 2 Ingreso de datos'!R506=3,'Paso 2 Ingreso de datos'!R506=4),'Paso 2 Ingreso de datos'!R506,"NA"))</f>
        <v>NA</v>
      </c>
      <c r="N513" s="3" t="str">
        <f>IF(ISBLANK('Paso 2 Ingreso de datos'!S506),"NA",IF(OR('Paso 2 Ingreso de datos'!S506=0,'Paso 2 Ingreso de datos'!S506=1,'Paso 2 Ingreso de datos'!S506=2,'Paso 2 Ingreso de datos'!S506=3,'Paso 2 Ingreso de datos'!S506=4),'Paso 2 Ingreso de datos'!S506,"NA"))</f>
        <v>NA</v>
      </c>
      <c r="O513" s="3" t="str">
        <f>IF(ISBLANK('Paso 2 Ingreso de datos'!T506),"NA",IF(OR('Paso 2 Ingreso de datos'!T506=0,'Paso 2 Ingreso de datos'!T506=1,'Paso 2 Ingreso de datos'!T506=2,'Paso 2 Ingreso de datos'!T506=3,'Paso 2 Ingreso de datos'!T506=4),'Paso 2 Ingreso de datos'!T506,"NA"))</f>
        <v>NA</v>
      </c>
      <c r="P513" s="3" t="str">
        <f>IF(ISBLANK('Paso 2 Ingreso de datos'!U506),"NA",IF(OR('Paso 2 Ingreso de datos'!U506=0,'Paso 2 Ingreso de datos'!U506=1,'Paso 2 Ingreso de datos'!U506=2,'Paso 2 Ingreso de datos'!U506=3,'Paso 2 Ingreso de datos'!U506=4),'Paso 2 Ingreso de datos'!U506,"NA"))</f>
        <v>NA</v>
      </c>
      <c r="Q513" s="3" t="str">
        <f>IF(ISBLANK('Paso 2 Ingreso de datos'!V506),"NA",IF(OR('Paso 2 Ingreso de datos'!V506=0,'Paso 2 Ingreso de datos'!V506=1,'Paso 2 Ingreso de datos'!V506=2,'Paso 2 Ingreso de datos'!V506=3,'Paso 2 Ingreso de datos'!V506=4),'Paso 2 Ingreso de datos'!V506,"NA"))</f>
        <v>NA</v>
      </c>
      <c r="R513" s="3" t="str">
        <f>IF(ISBLANK('Paso 2 Ingreso de datos'!W506),"NA",IF(OR('Paso 2 Ingreso de datos'!W506=0,'Paso 2 Ingreso de datos'!W506=1,'Paso 2 Ingreso de datos'!W506=2,'Paso 2 Ingreso de datos'!W506=3,'Paso 2 Ingreso de datos'!W506=4),'Paso 2 Ingreso de datos'!W506,"NA"))</f>
        <v>NA</v>
      </c>
      <c r="S513" s="3" t="str">
        <f>IF(ISBLANK('Paso 2 Ingreso de datos'!X506),"NA",IF(OR('Paso 2 Ingreso de datos'!X506=0,'Paso 2 Ingreso de datos'!X506=1,'Paso 2 Ingreso de datos'!X506=2,'Paso 2 Ingreso de datos'!X506=3,'Paso 2 Ingreso de datos'!X506=4),'Paso 2 Ingreso de datos'!X506,"NA"))</f>
        <v>NA</v>
      </c>
      <c r="T513" s="3" t="str">
        <f>IF(ISBLANK('Paso 2 Ingreso de datos'!Y506),"NA",IF(OR('Paso 2 Ingreso de datos'!Y506=0,'Paso 2 Ingreso de datos'!Y506=1,'Paso 2 Ingreso de datos'!Y506=2,'Paso 2 Ingreso de datos'!Y506=3,'Paso 2 Ingreso de datos'!Y506=4),'Paso 2 Ingreso de datos'!Y506,"NA"))</f>
        <v>NA</v>
      </c>
      <c r="U513" s="3" t="str">
        <f>IF(ISBLANK('Paso 2 Ingreso de datos'!Z506),"NA",IF(OR('Paso 2 Ingreso de datos'!Z506=0,'Paso 2 Ingreso de datos'!Z506=1,'Paso 2 Ingreso de datos'!Z506=2,'Paso 2 Ingreso de datos'!Z506=3,'Paso 2 Ingreso de datos'!Z506=4),'Paso 2 Ingreso de datos'!Z506,"NA"))</f>
        <v>NA</v>
      </c>
      <c r="W513" s="3">
        <f>SUM(COUNTIFS('Paso 2 Ingreso de datos'!G506:Z506,"&gt;=0",'Paso 2 Ingreso de datos'!G506:Z506,"&lt;=4"),COUNTA('Paso 2 Ingreso de datos'!A506))</f>
        <v>0</v>
      </c>
      <c r="X513" s="1" t="str">
        <f>IF(SUM('Paso 2 Ingreso de datos'!A506:Z506)&gt;0,"HD","FD")</f>
        <v>FD</v>
      </c>
    </row>
    <row r="514" spans="1:24">
      <c r="A514" s="3" t="str">
        <f>IF(AND(W514=21,X514),'Paso 2 Ingreso de datos'!A507,IF(AND(Paso2!W514=0,Paso2!X514="FD"),"NA","FD"))</f>
        <v>NA</v>
      </c>
      <c r="B514" s="3" t="str">
        <f>IF(ISBLANK('Paso 2 Ingreso de datos'!G507),"NA",IF(OR('Paso 2 Ingreso de datos'!G507=0,'Paso 2 Ingreso de datos'!G507=1,'Paso 2 Ingreso de datos'!G507=2,'Paso 2 Ingreso de datos'!G507=3,'Paso 2 Ingreso de datos'!G507=4),'Paso 2 Ingreso de datos'!G507,"NA"))</f>
        <v>NA</v>
      </c>
      <c r="C514" s="3" t="str">
        <f>IF(ISBLANK('Paso 2 Ingreso de datos'!H507),"NA",IF(OR('Paso 2 Ingreso de datos'!H507=0,'Paso 2 Ingreso de datos'!H507=1,'Paso 2 Ingreso de datos'!H507=2,'Paso 2 Ingreso de datos'!H507=3,'Paso 2 Ingreso de datos'!H507=4),'Paso 2 Ingreso de datos'!H507,"NA"))</f>
        <v>NA</v>
      </c>
      <c r="D514" s="3" t="str">
        <f>IF(ISBLANK('Paso 2 Ingreso de datos'!I507),"NA",IF(OR('Paso 2 Ingreso de datos'!I507=0,'Paso 2 Ingreso de datos'!I507=1,'Paso 2 Ingreso de datos'!I507=2,'Paso 2 Ingreso de datos'!I507=3,'Paso 2 Ingreso de datos'!I507=4),'Paso 2 Ingreso de datos'!I507,"NA"))</f>
        <v>NA</v>
      </c>
      <c r="E514" s="3" t="str">
        <f>IF(ISBLANK('Paso 2 Ingreso de datos'!J507),"NA",IF(OR('Paso 2 Ingreso de datos'!J507=0,'Paso 2 Ingreso de datos'!J507=1,'Paso 2 Ingreso de datos'!J507=2,'Paso 2 Ingreso de datos'!J507=3,'Paso 2 Ingreso de datos'!J507=4),'Paso 2 Ingreso de datos'!J507,"NA"))</f>
        <v>NA</v>
      </c>
      <c r="F514" s="3" t="str">
        <f>IF(ISBLANK('Paso 2 Ingreso de datos'!K507),"NA",IF(OR('Paso 2 Ingreso de datos'!K507=0,'Paso 2 Ingreso de datos'!K507=1,'Paso 2 Ingreso de datos'!K507=2,'Paso 2 Ingreso de datos'!K507=3,'Paso 2 Ingreso de datos'!K507=4),'Paso 2 Ingreso de datos'!K507,"NA"))</f>
        <v>NA</v>
      </c>
      <c r="G514" s="3" t="str">
        <f>IF(ISBLANK('Paso 2 Ingreso de datos'!L507),"NA",IF(OR('Paso 2 Ingreso de datos'!L507=0,'Paso 2 Ingreso de datos'!L507=1,'Paso 2 Ingreso de datos'!L507=2,'Paso 2 Ingreso de datos'!L507=3,'Paso 2 Ingreso de datos'!L507=4),'Paso 2 Ingreso de datos'!L507,"NA"))</f>
        <v>NA</v>
      </c>
      <c r="H514" s="3" t="str">
        <f>IF(ISBLANK('Paso 2 Ingreso de datos'!M507),"NA",IF(OR('Paso 2 Ingreso de datos'!M507=0,'Paso 2 Ingreso de datos'!M507=1,'Paso 2 Ingreso de datos'!M507=2,'Paso 2 Ingreso de datos'!M507=3,'Paso 2 Ingreso de datos'!M507=4),'Paso 2 Ingreso de datos'!M507,"NA"))</f>
        <v>NA</v>
      </c>
      <c r="I514" s="3" t="str">
        <f>IF(ISBLANK('Paso 2 Ingreso de datos'!N507),"NA",IF(OR('Paso 2 Ingreso de datos'!N507=0,'Paso 2 Ingreso de datos'!N507=1,'Paso 2 Ingreso de datos'!N507=2,'Paso 2 Ingreso de datos'!N507=3,'Paso 2 Ingreso de datos'!N507=4),'Paso 2 Ingreso de datos'!N507,"NA"))</f>
        <v>NA</v>
      </c>
      <c r="J514" s="3" t="str">
        <f>IF(ISBLANK('Paso 2 Ingreso de datos'!O507),"NA",IF(OR('Paso 2 Ingreso de datos'!O507=0,'Paso 2 Ingreso de datos'!O507=1,'Paso 2 Ingreso de datos'!O507=2,'Paso 2 Ingreso de datos'!O507=3,'Paso 2 Ingreso de datos'!O507=4),'Paso 2 Ingreso de datos'!O507,"NA"))</f>
        <v>NA</v>
      </c>
      <c r="K514" s="3" t="str">
        <f>IF(ISBLANK('Paso 2 Ingreso de datos'!P507),"NA",IF(OR('Paso 2 Ingreso de datos'!P507=0,'Paso 2 Ingreso de datos'!P507=1,'Paso 2 Ingreso de datos'!P507=2,'Paso 2 Ingreso de datos'!P507=3,'Paso 2 Ingreso de datos'!P507=4),'Paso 2 Ingreso de datos'!P507,"NA"))</f>
        <v>NA</v>
      </c>
      <c r="L514" s="3" t="str">
        <f>IF(ISBLANK('Paso 2 Ingreso de datos'!Q507),"NA",IF(OR('Paso 2 Ingreso de datos'!Q507=0,'Paso 2 Ingreso de datos'!Q507=1,'Paso 2 Ingreso de datos'!Q507=2,'Paso 2 Ingreso de datos'!Q507=3,'Paso 2 Ingreso de datos'!Q507=4),'Paso 2 Ingreso de datos'!Q507,"NA"))</f>
        <v>NA</v>
      </c>
      <c r="M514" s="3" t="str">
        <f>IF(ISBLANK('Paso 2 Ingreso de datos'!R507),"NA",IF(OR('Paso 2 Ingreso de datos'!R507=0,'Paso 2 Ingreso de datos'!R507=1,'Paso 2 Ingreso de datos'!R507=2,'Paso 2 Ingreso de datos'!R507=3,'Paso 2 Ingreso de datos'!R507=4),'Paso 2 Ingreso de datos'!R507,"NA"))</f>
        <v>NA</v>
      </c>
      <c r="N514" s="3" t="str">
        <f>IF(ISBLANK('Paso 2 Ingreso de datos'!S507),"NA",IF(OR('Paso 2 Ingreso de datos'!S507=0,'Paso 2 Ingreso de datos'!S507=1,'Paso 2 Ingreso de datos'!S507=2,'Paso 2 Ingreso de datos'!S507=3,'Paso 2 Ingreso de datos'!S507=4),'Paso 2 Ingreso de datos'!S507,"NA"))</f>
        <v>NA</v>
      </c>
      <c r="O514" s="3" t="str">
        <f>IF(ISBLANK('Paso 2 Ingreso de datos'!T507),"NA",IF(OR('Paso 2 Ingreso de datos'!T507=0,'Paso 2 Ingreso de datos'!T507=1,'Paso 2 Ingreso de datos'!T507=2,'Paso 2 Ingreso de datos'!T507=3,'Paso 2 Ingreso de datos'!T507=4),'Paso 2 Ingreso de datos'!T507,"NA"))</f>
        <v>NA</v>
      </c>
      <c r="P514" s="3" t="str">
        <f>IF(ISBLANK('Paso 2 Ingreso de datos'!U507),"NA",IF(OR('Paso 2 Ingreso de datos'!U507=0,'Paso 2 Ingreso de datos'!U507=1,'Paso 2 Ingreso de datos'!U507=2,'Paso 2 Ingreso de datos'!U507=3,'Paso 2 Ingreso de datos'!U507=4),'Paso 2 Ingreso de datos'!U507,"NA"))</f>
        <v>NA</v>
      </c>
      <c r="Q514" s="3" t="str">
        <f>IF(ISBLANK('Paso 2 Ingreso de datos'!V507),"NA",IF(OR('Paso 2 Ingreso de datos'!V507=0,'Paso 2 Ingreso de datos'!V507=1,'Paso 2 Ingreso de datos'!V507=2,'Paso 2 Ingreso de datos'!V507=3,'Paso 2 Ingreso de datos'!V507=4),'Paso 2 Ingreso de datos'!V507,"NA"))</f>
        <v>NA</v>
      </c>
      <c r="R514" s="3" t="str">
        <f>IF(ISBLANK('Paso 2 Ingreso de datos'!W507),"NA",IF(OR('Paso 2 Ingreso de datos'!W507=0,'Paso 2 Ingreso de datos'!W507=1,'Paso 2 Ingreso de datos'!W507=2,'Paso 2 Ingreso de datos'!W507=3,'Paso 2 Ingreso de datos'!W507=4),'Paso 2 Ingreso de datos'!W507,"NA"))</f>
        <v>NA</v>
      </c>
      <c r="S514" s="3" t="str">
        <f>IF(ISBLANK('Paso 2 Ingreso de datos'!X507),"NA",IF(OR('Paso 2 Ingreso de datos'!X507=0,'Paso 2 Ingreso de datos'!X507=1,'Paso 2 Ingreso de datos'!X507=2,'Paso 2 Ingreso de datos'!X507=3,'Paso 2 Ingreso de datos'!X507=4),'Paso 2 Ingreso de datos'!X507,"NA"))</f>
        <v>NA</v>
      </c>
      <c r="T514" s="3" t="str">
        <f>IF(ISBLANK('Paso 2 Ingreso de datos'!Y507),"NA",IF(OR('Paso 2 Ingreso de datos'!Y507=0,'Paso 2 Ingreso de datos'!Y507=1,'Paso 2 Ingreso de datos'!Y507=2,'Paso 2 Ingreso de datos'!Y507=3,'Paso 2 Ingreso de datos'!Y507=4),'Paso 2 Ingreso de datos'!Y507,"NA"))</f>
        <v>NA</v>
      </c>
      <c r="U514" s="3" t="str">
        <f>IF(ISBLANK('Paso 2 Ingreso de datos'!Z507),"NA",IF(OR('Paso 2 Ingreso de datos'!Z507=0,'Paso 2 Ingreso de datos'!Z507=1,'Paso 2 Ingreso de datos'!Z507=2,'Paso 2 Ingreso de datos'!Z507=3,'Paso 2 Ingreso de datos'!Z507=4),'Paso 2 Ingreso de datos'!Z507,"NA"))</f>
        <v>NA</v>
      </c>
      <c r="W514" s="3">
        <f>SUM(COUNTIFS('Paso 2 Ingreso de datos'!G507:Z507,"&gt;=0",'Paso 2 Ingreso de datos'!G507:Z507,"&lt;=4"),COUNTA('Paso 2 Ingreso de datos'!A507))</f>
        <v>0</v>
      </c>
      <c r="X514" s="1" t="str">
        <f>IF(SUM('Paso 2 Ingreso de datos'!A507:Z507)&gt;0,"HD","FD")</f>
        <v>FD</v>
      </c>
    </row>
    <row r="515" spans="1:24">
      <c r="A515" s="3" t="str">
        <f>IF(AND(W515=21,X515),'Paso 2 Ingreso de datos'!A508,IF(AND(Paso2!W515=0,Paso2!X515="FD"),"NA","FD"))</f>
        <v>NA</v>
      </c>
      <c r="B515" s="3" t="str">
        <f>IF(ISBLANK('Paso 2 Ingreso de datos'!G508),"NA",IF(OR('Paso 2 Ingreso de datos'!G508=0,'Paso 2 Ingreso de datos'!G508=1,'Paso 2 Ingreso de datos'!G508=2,'Paso 2 Ingreso de datos'!G508=3,'Paso 2 Ingreso de datos'!G508=4),'Paso 2 Ingreso de datos'!G508,"NA"))</f>
        <v>NA</v>
      </c>
      <c r="C515" s="3" t="str">
        <f>IF(ISBLANK('Paso 2 Ingreso de datos'!H508),"NA",IF(OR('Paso 2 Ingreso de datos'!H508=0,'Paso 2 Ingreso de datos'!H508=1,'Paso 2 Ingreso de datos'!H508=2,'Paso 2 Ingreso de datos'!H508=3,'Paso 2 Ingreso de datos'!H508=4),'Paso 2 Ingreso de datos'!H508,"NA"))</f>
        <v>NA</v>
      </c>
      <c r="D515" s="3" t="str">
        <f>IF(ISBLANK('Paso 2 Ingreso de datos'!I508),"NA",IF(OR('Paso 2 Ingreso de datos'!I508=0,'Paso 2 Ingreso de datos'!I508=1,'Paso 2 Ingreso de datos'!I508=2,'Paso 2 Ingreso de datos'!I508=3,'Paso 2 Ingreso de datos'!I508=4),'Paso 2 Ingreso de datos'!I508,"NA"))</f>
        <v>NA</v>
      </c>
      <c r="E515" s="3" t="str">
        <f>IF(ISBLANK('Paso 2 Ingreso de datos'!J508),"NA",IF(OR('Paso 2 Ingreso de datos'!J508=0,'Paso 2 Ingreso de datos'!J508=1,'Paso 2 Ingreso de datos'!J508=2,'Paso 2 Ingreso de datos'!J508=3,'Paso 2 Ingreso de datos'!J508=4),'Paso 2 Ingreso de datos'!J508,"NA"))</f>
        <v>NA</v>
      </c>
      <c r="F515" s="3" t="str">
        <f>IF(ISBLANK('Paso 2 Ingreso de datos'!K508),"NA",IF(OR('Paso 2 Ingreso de datos'!K508=0,'Paso 2 Ingreso de datos'!K508=1,'Paso 2 Ingreso de datos'!K508=2,'Paso 2 Ingreso de datos'!K508=3,'Paso 2 Ingreso de datos'!K508=4),'Paso 2 Ingreso de datos'!K508,"NA"))</f>
        <v>NA</v>
      </c>
      <c r="G515" s="3" t="str">
        <f>IF(ISBLANK('Paso 2 Ingreso de datos'!L508),"NA",IF(OR('Paso 2 Ingreso de datos'!L508=0,'Paso 2 Ingreso de datos'!L508=1,'Paso 2 Ingreso de datos'!L508=2,'Paso 2 Ingreso de datos'!L508=3,'Paso 2 Ingreso de datos'!L508=4),'Paso 2 Ingreso de datos'!L508,"NA"))</f>
        <v>NA</v>
      </c>
      <c r="H515" s="3" t="str">
        <f>IF(ISBLANK('Paso 2 Ingreso de datos'!M508),"NA",IF(OR('Paso 2 Ingreso de datos'!M508=0,'Paso 2 Ingreso de datos'!M508=1,'Paso 2 Ingreso de datos'!M508=2,'Paso 2 Ingreso de datos'!M508=3,'Paso 2 Ingreso de datos'!M508=4),'Paso 2 Ingreso de datos'!M508,"NA"))</f>
        <v>NA</v>
      </c>
      <c r="I515" s="3" t="str">
        <f>IF(ISBLANK('Paso 2 Ingreso de datos'!N508),"NA",IF(OR('Paso 2 Ingreso de datos'!N508=0,'Paso 2 Ingreso de datos'!N508=1,'Paso 2 Ingreso de datos'!N508=2,'Paso 2 Ingreso de datos'!N508=3,'Paso 2 Ingreso de datos'!N508=4),'Paso 2 Ingreso de datos'!N508,"NA"))</f>
        <v>NA</v>
      </c>
      <c r="J515" s="3" t="str">
        <f>IF(ISBLANK('Paso 2 Ingreso de datos'!O508),"NA",IF(OR('Paso 2 Ingreso de datos'!O508=0,'Paso 2 Ingreso de datos'!O508=1,'Paso 2 Ingreso de datos'!O508=2,'Paso 2 Ingreso de datos'!O508=3,'Paso 2 Ingreso de datos'!O508=4),'Paso 2 Ingreso de datos'!O508,"NA"))</f>
        <v>NA</v>
      </c>
      <c r="K515" s="3" t="str">
        <f>IF(ISBLANK('Paso 2 Ingreso de datos'!P508),"NA",IF(OR('Paso 2 Ingreso de datos'!P508=0,'Paso 2 Ingreso de datos'!P508=1,'Paso 2 Ingreso de datos'!P508=2,'Paso 2 Ingreso de datos'!P508=3,'Paso 2 Ingreso de datos'!P508=4),'Paso 2 Ingreso de datos'!P508,"NA"))</f>
        <v>NA</v>
      </c>
      <c r="L515" s="3" t="str">
        <f>IF(ISBLANK('Paso 2 Ingreso de datos'!Q508),"NA",IF(OR('Paso 2 Ingreso de datos'!Q508=0,'Paso 2 Ingreso de datos'!Q508=1,'Paso 2 Ingreso de datos'!Q508=2,'Paso 2 Ingreso de datos'!Q508=3,'Paso 2 Ingreso de datos'!Q508=4),'Paso 2 Ingreso de datos'!Q508,"NA"))</f>
        <v>NA</v>
      </c>
      <c r="M515" s="3" t="str">
        <f>IF(ISBLANK('Paso 2 Ingreso de datos'!R508),"NA",IF(OR('Paso 2 Ingreso de datos'!R508=0,'Paso 2 Ingreso de datos'!R508=1,'Paso 2 Ingreso de datos'!R508=2,'Paso 2 Ingreso de datos'!R508=3,'Paso 2 Ingreso de datos'!R508=4),'Paso 2 Ingreso de datos'!R508,"NA"))</f>
        <v>NA</v>
      </c>
      <c r="N515" s="3" t="str">
        <f>IF(ISBLANK('Paso 2 Ingreso de datos'!S508),"NA",IF(OR('Paso 2 Ingreso de datos'!S508=0,'Paso 2 Ingreso de datos'!S508=1,'Paso 2 Ingreso de datos'!S508=2,'Paso 2 Ingreso de datos'!S508=3,'Paso 2 Ingreso de datos'!S508=4),'Paso 2 Ingreso de datos'!S508,"NA"))</f>
        <v>NA</v>
      </c>
      <c r="O515" s="3" t="str">
        <f>IF(ISBLANK('Paso 2 Ingreso de datos'!T508),"NA",IF(OR('Paso 2 Ingreso de datos'!T508=0,'Paso 2 Ingreso de datos'!T508=1,'Paso 2 Ingreso de datos'!T508=2,'Paso 2 Ingreso de datos'!T508=3,'Paso 2 Ingreso de datos'!T508=4),'Paso 2 Ingreso de datos'!T508,"NA"))</f>
        <v>NA</v>
      </c>
      <c r="P515" s="3" t="str">
        <f>IF(ISBLANK('Paso 2 Ingreso de datos'!U508),"NA",IF(OR('Paso 2 Ingreso de datos'!U508=0,'Paso 2 Ingreso de datos'!U508=1,'Paso 2 Ingreso de datos'!U508=2,'Paso 2 Ingreso de datos'!U508=3,'Paso 2 Ingreso de datos'!U508=4),'Paso 2 Ingreso de datos'!U508,"NA"))</f>
        <v>NA</v>
      </c>
      <c r="Q515" s="3" t="str">
        <f>IF(ISBLANK('Paso 2 Ingreso de datos'!V508),"NA",IF(OR('Paso 2 Ingreso de datos'!V508=0,'Paso 2 Ingreso de datos'!V508=1,'Paso 2 Ingreso de datos'!V508=2,'Paso 2 Ingreso de datos'!V508=3,'Paso 2 Ingreso de datos'!V508=4),'Paso 2 Ingreso de datos'!V508,"NA"))</f>
        <v>NA</v>
      </c>
      <c r="R515" s="3" t="str">
        <f>IF(ISBLANK('Paso 2 Ingreso de datos'!W508),"NA",IF(OR('Paso 2 Ingreso de datos'!W508=0,'Paso 2 Ingreso de datos'!W508=1,'Paso 2 Ingreso de datos'!W508=2,'Paso 2 Ingreso de datos'!W508=3,'Paso 2 Ingreso de datos'!W508=4),'Paso 2 Ingreso de datos'!W508,"NA"))</f>
        <v>NA</v>
      </c>
      <c r="S515" s="3" t="str">
        <f>IF(ISBLANK('Paso 2 Ingreso de datos'!X508),"NA",IF(OR('Paso 2 Ingreso de datos'!X508=0,'Paso 2 Ingreso de datos'!X508=1,'Paso 2 Ingreso de datos'!X508=2,'Paso 2 Ingreso de datos'!X508=3,'Paso 2 Ingreso de datos'!X508=4),'Paso 2 Ingreso de datos'!X508,"NA"))</f>
        <v>NA</v>
      </c>
      <c r="T515" s="3" t="str">
        <f>IF(ISBLANK('Paso 2 Ingreso de datos'!Y508),"NA",IF(OR('Paso 2 Ingreso de datos'!Y508=0,'Paso 2 Ingreso de datos'!Y508=1,'Paso 2 Ingreso de datos'!Y508=2,'Paso 2 Ingreso de datos'!Y508=3,'Paso 2 Ingreso de datos'!Y508=4),'Paso 2 Ingreso de datos'!Y508,"NA"))</f>
        <v>NA</v>
      </c>
      <c r="U515" s="3" t="str">
        <f>IF(ISBLANK('Paso 2 Ingreso de datos'!Z508),"NA",IF(OR('Paso 2 Ingreso de datos'!Z508=0,'Paso 2 Ingreso de datos'!Z508=1,'Paso 2 Ingreso de datos'!Z508=2,'Paso 2 Ingreso de datos'!Z508=3,'Paso 2 Ingreso de datos'!Z508=4),'Paso 2 Ingreso de datos'!Z508,"NA"))</f>
        <v>NA</v>
      </c>
      <c r="W515" s="3">
        <f>SUM(COUNTIFS('Paso 2 Ingreso de datos'!G508:Z508,"&gt;=0",'Paso 2 Ingreso de datos'!G508:Z508,"&lt;=4"),COUNTA('Paso 2 Ingreso de datos'!A508))</f>
        <v>0</v>
      </c>
      <c r="X515" s="1" t="str">
        <f>IF(SUM('Paso 2 Ingreso de datos'!A508:Z508)&gt;0,"HD","FD")</f>
        <v>FD</v>
      </c>
    </row>
    <row r="516" spans="1:24">
      <c r="A516" s="3" t="str">
        <f>IF(AND(W516=21,X516),'Paso 2 Ingreso de datos'!A509,IF(AND(Paso2!W516=0,Paso2!X516="FD"),"NA","FD"))</f>
        <v>NA</v>
      </c>
      <c r="B516" s="3" t="str">
        <f>IF(ISBLANK('Paso 2 Ingreso de datos'!G509),"NA",IF(OR('Paso 2 Ingreso de datos'!G509=0,'Paso 2 Ingreso de datos'!G509=1,'Paso 2 Ingreso de datos'!G509=2,'Paso 2 Ingreso de datos'!G509=3,'Paso 2 Ingreso de datos'!G509=4),'Paso 2 Ingreso de datos'!G509,"NA"))</f>
        <v>NA</v>
      </c>
      <c r="C516" s="3" t="str">
        <f>IF(ISBLANK('Paso 2 Ingreso de datos'!H509),"NA",IF(OR('Paso 2 Ingreso de datos'!H509=0,'Paso 2 Ingreso de datos'!H509=1,'Paso 2 Ingreso de datos'!H509=2,'Paso 2 Ingreso de datos'!H509=3,'Paso 2 Ingreso de datos'!H509=4),'Paso 2 Ingreso de datos'!H509,"NA"))</f>
        <v>NA</v>
      </c>
      <c r="D516" s="3" t="str">
        <f>IF(ISBLANK('Paso 2 Ingreso de datos'!I509),"NA",IF(OR('Paso 2 Ingreso de datos'!I509=0,'Paso 2 Ingreso de datos'!I509=1,'Paso 2 Ingreso de datos'!I509=2,'Paso 2 Ingreso de datos'!I509=3,'Paso 2 Ingreso de datos'!I509=4),'Paso 2 Ingreso de datos'!I509,"NA"))</f>
        <v>NA</v>
      </c>
      <c r="E516" s="3" t="str">
        <f>IF(ISBLANK('Paso 2 Ingreso de datos'!J509),"NA",IF(OR('Paso 2 Ingreso de datos'!J509=0,'Paso 2 Ingreso de datos'!J509=1,'Paso 2 Ingreso de datos'!J509=2,'Paso 2 Ingreso de datos'!J509=3,'Paso 2 Ingreso de datos'!J509=4),'Paso 2 Ingreso de datos'!J509,"NA"))</f>
        <v>NA</v>
      </c>
      <c r="F516" s="3" t="str">
        <f>IF(ISBLANK('Paso 2 Ingreso de datos'!K509),"NA",IF(OR('Paso 2 Ingreso de datos'!K509=0,'Paso 2 Ingreso de datos'!K509=1,'Paso 2 Ingreso de datos'!K509=2,'Paso 2 Ingreso de datos'!K509=3,'Paso 2 Ingreso de datos'!K509=4),'Paso 2 Ingreso de datos'!K509,"NA"))</f>
        <v>NA</v>
      </c>
      <c r="G516" s="3" t="str">
        <f>IF(ISBLANK('Paso 2 Ingreso de datos'!L509),"NA",IF(OR('Paso 2 Ingreso de datos'!L509=0,'Paso 2 Ingreso de datos'!L509=1,'Paso 2 Ingreso de datos'!L509=2,'Paso 2 Ingreso de datos'!L509=3,'Paso 2 Ingreso de datos'!L509=4),'Paso 2 Ingreso de datos'!L509,"NA"))</f>
        <v>NA</v>
      </c>
      <c r="H516" s="3" t="str">
        <f>IF(ISBLANK('Paso 2 Ingreso de datos'!M509),"NA",IF(OR('Paso 2 Ingreso de datos'!M509=0,'Paso 2 Ingreso de datos'!M509=1,'Paso 2 Ingreso de datos'!M509=2,'Paso 2 Ingreso de datos'!M509=3,'Paso 2 Ingreso de datos'!M509=4),'Paso 2 Ingreso de datos'!M509,"NA"))</f>
        <v>NA</v>
      </c>
      <c r="I516" s="3" t="str">
        <f>IF(ISBLANK('Paso 2 Ingreso de datos'!N509),"NA",IF(OR('Paso 2 Ingreso de datos'!N509=0,'Paso 2 Ingreso de datos'!N509=1,'Paso 2 Ingreso de datos'!N509=2,'Paso 2 Ingreso de datos'!N509=3,'Paso 2 Ingreso de datos'!N509=4),'Paso 2 Ingreso de datos'!N509,"NA"))</f>
        <v>NA</v>
      </c>
      <c r="J516" s="3" t="str">
        <f>IF(ISBLANK('Paso 2 Ingreso de datos'!O509),"NA",IF(OR('Paso 2 Ingreso de datos'!O509=0,'Paso 2 Ingreso de datos'!O509=1,'Paso 2 Ingreso de datos'!O509=2,'Paso 2 Ingreso de datos'!O509=3,'Paso 2 Ingreso de datos'!O509=4),'Paso 2 Ingreso de datos'!O509,"NA"))</f>
        <v>NA</v>
      </c>
      <c r="K516" s="3" t="str">
        <f>IF(ISBLANK('Paso 2 Ingreso de datos'!P509),"NA",IF(OR('Paso 2 Ingreso de datos'!P509=0,'Paso 2 Ingreso de datos'!P509=1,'Paso 2 Ingreso de datos'!P509=2,'Paso 2 Ingreso de datos'!P509=3,'Paso 2 Ingreso de datos'!P509=4),'Paso 2 Ingreso de datos'!P509,"NA"))</f>
        <v>NA</v>
      </c>
      <c r="L516" s="3" t="str">
        <f>IF(ISBLANK('Paso 2 Ingreso de datos'!Q509),"NA",IF(OR('Paso 2 Ingreso de datos'!Q509=0,'Paso 2 Ingreso de datos'!Q509=1,'Paso 2 Ingreso de datos'!Q509=2,'Paso 2 Ingreso de datos'!Q509=3,'Paso 2 Ingreso de datos'!Q509=4),'Paso 2 Ingreso de datos'!Q509,"NA"))</f>
        <v>NA</v>
      </c>
      <c r="M516" s="3" t="str">
        <f>IF(ISBLANK('Paso 2 Ingreso de datos'!R509),"NA",IF(OR('Paso 2 Ingreso de datos'!R509=0,'Paso 2 Ingreso de datos'!R509=1,'Paso 2 Ingreso de datos'!R509=2,'Paso 2 Ingreso de datos'!R509=3,'Paso 2 Ingreso de datos'!R509=4),'Paso 2 Ingreso de datos'!R509,"NA"))</f>
        <v>NA</v>
      </c>
      <c r="N516" s="3" t="str">
        <f>IF(ISBLANK('Paso 2 Ingreso de datos'!S509),"NA",IF(OR('Paso 2 Ingreso de datos'!S509=0,'Paso 2 Ingreso de datos'!S509=1,'Paso 2 Ingreso de datos'!S509=2,'Paso 2 Ingreso de datos'!S509=3,'Paso 2 Ingreso de datos'!S509=4),'Paso 2 Ingreso de datos'!S509,"NA"))</f>
        <v>NA</v>
      </c>
      <c r="O516" s="3" t="str">
        <f>IF(ISBLANK('Paso 2 Ingreso de datos'!T509),"NA",IF(OR('Paso 2 Ingreso de datos'!T509=0,'Paso 2 Ingreso de datos'!T509=1,'Paso 2 Ingreso de datos'!T509=2,'Paso 2 Ingreso de datos'!T509=3,'Paso 2 Ingreso de datos'!T509=4),'Paso 2 Ingreso de datos'!T509,"NA"))</f>
        <v>NA</v>
      </c>
      <c r="P516" s="3" t="str">
        <f>IF(ISBLANK('Paso 2 Ingreso de datos'!U509),"NA",IF(OR('Paso 2 Ingreso de datos'!U509=0,'Paso 2 Ingreso de datos'!U509=1,'Paso 2 Ingreso de datos'!U509=2,'Paso 2 Ingreso de datos'!U509=3,'Paso 2 Ingreso de datos'!U509=4),'Paso 2 Ingreso de datos'!U509,"NA"))</f>
        <v>NA</v>
      </c>
      <c r="Q516" s="3" t="str">
        <f>IF(ISBLANK('Paso 2 Ingreso de datos'!V509),"NA",IF(OR('Paso 2 Ingreso de datos'!V509=0,'Paso 2 Ingreso de datos'!V509=1,'Paso 2 Ingreso de datos'!V509=2,'Paso 2 Ingreso de datos'!V509=3,'Paso 2 Ingreso de datos'!V509=4),'Paso 2 Ingreso de datos'!V509,"NA"))</f>
        <v>NA</v>
      </c>
      <c r="R516" s="3" t="str">
        <f>IF(ISBLANK('Paso 2 Ingreso de datos'!W509),"NA",IF(OR('Paso 2 Ingreso de datos'!W509=0,'Paso 2 Ingreso de datos'!W509=1,'Paso 2 Ingreso de datos'!W509=2,'Paso 2 Ingreso de datos'!W509=3,'Paso 2 Ingreso de datos'!W509=4),'Paso 2 Ingreso de datos'!W509,"NA"))</f>
        <v>NA</v>
      </c>
      <c r="S516" s="3" t="str">
        <f>IF(ISBLANK('Paso 2 Ingreso de datos'!X509),"NA",IF(OR('Paso 2 Ingreso de datos'!X509=0,'Paso 2 Ingreso de datos'!X509=1,'Paso 2 Ingreso de datos'!X509=2,'Paso 2 Ingreso de datos'!X509=3,'Paso 2 Ingreso de datos'!X509=4),'Paso 2 Ingreso de datos'!X509,"NA"))</f>
        <v>NA</v>
      </c>
      <c r="T516" s="3" t="str">
        <f>IF(ISBLANK('Paso 2 Ingreso de datos'!Y509),"NA",IF(OR('Paso 2 Ingreso de datos'!Y509=0,'Paso 2 Ingreso de datos'!Y509=1,'Paso 2 Ingreso de datos'!Y509=2,'Paso 2 Ingreso de datos'!Y509=3,'Paso 2 Ingreso de datos'!Y509=4),'Paso 2 Ingreso de datos'!Y509,"NA"))</f>
        <v>NA</v>
      </c>
      <c r="U516" s="3" t="str">
        <f>IF(ISBLANK('Paso 2 Ingreso de datos'!Z509),"NA",IF(OR('Paso 2 Ingreso de datos'!Z509=0,'Paso 2 Ingreso de datos'!Z509=1,'Paso 2 Ingreso de datos'!Z509=2,'Paso 2 Ingreso de datos'!Z509=3,'Paso 2 Ingreso de datos'!Z509=4),'Paso 2 Ingreso de datos'!Z509,"NA"))</f>
        <v>NA</v>
      </c>
      <c r="W516" s="3">
        <f>SUM(COUNTIFS('Paso 2 Ingreso de datos'!G509:Z509,"&gt;=0",'Paso 2 Ingreso de datos'!G509:Z509,"&lt;=4"),COUNTA('Paso 2 Ingreso de datos'!A509))</f>
        <v>0</v>
      </c>
      <c r="X516" s="1" t="str">
        <f>IF(SUM('Paso 2 Ingreso de datos'!A509:Z509)&gt;0,"HD","FD")</f>
        <v>FD</v>
      </c>
    </row>
    <row r="517" spans="1:24">
      <c r="A517" s="3" t="str">
        <f>IF(AND(W517=21,X517),'Paso 2 Ingreso de datos'!A510,IF(AND(Paso2!W517=0,Paso2!X517="FD"),"NA","FD"))</f>
        <v>NA</v>
      </c>
      <c r="B517" s="3" t="str">
        <f>IF(ISBLANK('Paso 2 Ingreso de datos'!G510),"NA",IF(OR('Paso 2 Ingreso de datos'!G510=0,'Paso 2 Ingreso de datos'!G510=1,'Paso 2 Ingreso de datos'!G510=2,'Paso 2 Ingreso de datos'!G510=3,'Paso 2 Ingreso de datos'!G510=4),'Paso 2 Ingreso de datos'!G510,"NA"))</f>
        <v>NA</v>
      </c>
      <c r="C517" s="3" t="str">
        <f>IF(ISBLANK('Paso 2 Ingreso de datos'!H510),"NA",IF(OR('Paso 2 Ingreso de datos'!H510=0,'Paso 2 Ingreso de datos'!H510=1,'Paso 2 Ingreso de datos'!H510=2,'Paso 2 Ingreso de datos'!H510=3,'Paso 2 Ingreso de datos'!H510=4),'Paso 2 Ingreso de datos'!H510,"NA"))</f>
        <v>NA</v>
      </c>
      <c r="D517" s="3" t="str">
        <f>IF(ISBLANK('Paso 2 Ingreso de datos'!I510),"NA",IF(OR('Paso 2 Ingreso de datos'!I510=0,'Paso 2 Ingreso de datos'!I510=1,'Paso 2 Ingreso de datos'!I510=2,'Paso 2 Ingreso de datos'!I510=3,'Paso 2 Ingreso de datos'!I510=4),'Paso 2 Ingreso de datos'!I510,"NA"))</f>
        <v>NA</v>
      </c>
      <c r="E517" s="3" t="str">
        <f>IF(ISBLANK('Paso 2 Ingreso de datos'!J510),"NA",IF(OR('Paso 2 Ingreso de datos'!J510=0,'Paso 2 Ingreso de datos'!J510=1,'Paso 2 Ingreso de datos'!J510=2,'Paso 2 Ingreso de datos'!J510=3,'Paso 2 Ingreso de datos'!J510=4),'Paso 2 Ingreso de datos'!J510,"NA"))</f>
        <v>NA</v>
      </c>
      <c r="F517" s="3" t="str">
        <f>IF(ISBLANK('Paso 2 Ingreso de datos'!K510),"NA",IF(OR('Paso 2 Ingreso de datos'!K510=0,'Paso 2 Ingreso de datos'!K510=1,'Paso 2 Ingreso de datos'!K510=2,'Paso 2 Ingreso de datos'!K510=3,'Paso 2 Ingreso de datos'!K510=4),'Paso 2 Ingreso de datos'!K510,"NA"))</f>
        <v>NA</v>
      </c>
      <c r="G517" s="3" t="str">
        <f>IF(ISBLANK('Paso 2 Ingreso de datos'!L510),"NA",IF(OR('Paso 2 Ingreso de datos'!L510=0,'Paso 2 Ingreso de datos'!L510=1,'Paso 2 Ingreso de datos'!L510=2,'Paso 2 Ingreso de datos'!L510=3,'Paso 2 Ingreso de datos'!L510=4),'Paso 2 Ingreso de datos'!L510,"NA"))</f>
        <v>NA</v>
      </c>
      <c r="H517" s="3" t="str">
        <f>IF(ISBLANK('Paso 2 Ingreso de datos'!M510),"NA",IF(OR('Paso 2 Ingreso de datos'!M510=0,'Paso 2 Ingreso de datos'!M510=1,'Paso 2 Ingreso de datos'!M510=2,'Paso 2 Ingreso de datos'!M510=3,'Paso 2 Ingreso de datos'!M510=4),'Paso 2 Ingreso de datos'!M510,"NA"))</f>
        <v>NA</v>
      </c>
      <c r="I517" s="3" t="str">
        <f>IF(ISBLANK('Paso 2 Ingreso de datos'!N510),"NA",IF(OR('Paso 2 Ingreso de datos'!N510=0,'Paso 2 Ingreso de datos'!N510=1,'Paso 2 Ingreso de datos'!N510=2,'Paso 2 Ingreso de datos'!N510=3,'Paso 2 Ingreso de datos'!N510=4),'Paso 2 Ingreso de datos'!N510,"NA"))</f>
        <v>NA</v>
      </c>
      <c r="J517" s="3" t="str">
        <f>IF(ISBLANK('Paso 2 Ingreso de datos'!O510),"NA",IF(OR('Paso 2 Ingreso de datos'!O510=0,'Paso 2 Ingreso de datos'!O510=1,'Paso 2 Ingreso de datos'!O510=2,'Paso 2 Ingreso de datos'!O510=3,'Paso 2 Ingreso de datos'!O510=4),'Paso 2 Ingreso de datos'!O510,"NA"))</f>
        <v>NA</v>
      </c>
      <c r="K517" s="3" t="str">
        <f>IF(ISBLANK('Paso 2 Ingreso de datos'!P510),"NA",IF(OR('Paso 2 Ingreso de datos'!P510=0,'Paso 2 Ingreso de datos'!P510=1,'Paso 2 Ingreso de datos'!P510=2,'Paso 2 Ingreso de datos'!P510=3,'Paso 2 Ingreso de datos'!P510=4),'Paso 2 Ingreso de datos'!P510,"NA"))</f>
        <v>NA</v>
      </c>
      <c r="L517" s="3" t="str">
        <f>IF(ISBLANK('Paso 2 Ingreso de datos'!Q510),"NA",IF(OR('Paso 2 Ingreso de datos'!Q510=0,'Paso 2 Ingreso de datos'!Q510=1,'Paso 2 Ingreso de datos'!Q510=2,'Paso 2 Ingreso de datos'!Q510=3,'Paso 2 Ingreso de datos'!Q510=4),'Paso 2 Ingreso de datos'!Q510,"NA"))</f>
        <v>NA</v>
      </c>
      <c r="M517" s="3" t="str">
        <f>IF(ISBLANK('Paso 2 Ingreso de datos'!R510),"NA",IF(OR('Paso 2 Ingreso de datos'!R510=0,'Paso 2 Ingreso de datos'!R510=1,'Paso 2 Ingreso de datos'!R510=2,'Paso 2 Ingreso de datos'!R510=3,'Paso 2 Ingreso de datos'!R510=4),'Paso 2 Ingreso de datos'!R510,"NA"))</f>
        <v>NA</v>
      </c>
      <c r="N517" s="3" t="str">
        <f>IF(ISBLANK('Paso 2 Ingreso de datos'!S510),"NA",IF(OR('Paso 2 Ingreso de datos'!S510=0,'Paso 2 Ingreso de datos'!S510=1,'Paso 2 Ingreso de datos'!S510=2,'Paso 2 Ingreso de datos'!S510=3,'Paso 2 Ingreso de datos'!S510=4),'Paso 2 Ingreso de datos'!S510,"NA"))</f>
        <v>NA</v>
      </c>
      <c r="O517" s="3" t="str">
        <f>IF(ISBLANK('Paso 2 Ingreso de datos'!T510),"NA",IF(OR('Paso 2 Ingreso de datos'!T510=0,'Paso 2 Ingreso de datos'!T510=1,'Paso 2 Ingreso de datos'!T510=2,'Paso 2 Ingreso de datos'!T510=3,'Paso 2 Ingreso de datos'!T510=4),'Paso 2 Ingreso de datos'!T510,"NA"))</f>
        <v>NA</v>
      </c>
      <c r="P517" s="3" t="str">
        <f>IF(ISBLANK('Paso 2 Ingreso de datos'!U510),"NA",IF(OR('Paso 2 Ingreso de datos'!U510=0,'Paso 2 Ingreso de datos'!U510=1,'Paso 2 Ingreso de datos'!U510=2,'Paso 2 Ingreso de datos'!U510=3,'Paso 2 Ingreso de datos'!U510=4),'Paso 2 Ingreso de datos'!U510,"NA"))</f>
        <v>NA</v>
      </c>
      <c r="Q517" s="3" t="str">
        <f>IF(ISBLANK('Paso 2 Ingreso de datos'!V510),"NA",IF(OR('Paso 2 Ingreso de datos'!V510=0,'Paso 2 Ingreso de datos'!V510=1,'Paso 2 Ingreso de datos'!V510=2,'Paso 2 Ingreso de datos'!V510=3,'Paso 2 Ingreso de datos'!V510=4),'Paso 2 Ingreso de datos'!V510,"NA"))</f>
        <v>NA</v>
      </c>
      <c r="R517" s="3" t="str">
        <f>IF(ISBLANK('Paso 2 Ingreso de datos'!W510),"NA",IF(OR('Paso 2 Ingreso de datos'!W510=0,'Paso 2 Ingreso de datos'!W510=1,'Paso 2 Ingreso de datos'!W510=2,'Paso 2 Ingreso de datos'!W510=3,'Paso 2 Ingreso de datos'!W510=4),'Paso 2 Ingreso de datos'!W510,"NA"))</f>
        <v>NA</v>
      </c>
      <c r="S517" s="3" t="str">
        <f>IF(ISBLANK('Paso 2 Ingreso de datos'!X510),"NA",IF(OR('Paso 2 Ingreso de datos'!X510=0,'Paso 2 Ingreso de datos'!X510=1,'Paso 2 Ingreso de datos'!X510=2,'Paso 2 Ingreso de datos'!X510=3,'Paso 2 Ingreso de datos'!X510=4),'Paso 2 Ingreso de datos'!X510,"NA"))</f>
        <v>NA</v>
      </c>
      <c r="T517" s="3" t="str">
        <f>IF(ISBLANK('Paso 2 Ingreso de datos'!Y510),"NA",IF(OR('Paso 2 Ingreso de datos'!Y510=0,'Paso 2 Ingreso de datos'!Y510=1,'Paso 2 Ingreso de datos'!Y510=2,'Paso 2 Ingreso de datos'!Y510=3,'Paso 2 Ingreso de datos'!Y510=4),'Paso 2 Ingreso de datos'!Y510,"NA"))</f>
        <v>NA</v>
      </c>
      <c r="U517" s="3" t="str">
        <f>IF(ISBLANK('Paso 2 Ingreso de datos'!Z510),"NA",IF(OR('Paso 2 Ingreso de datos'!Z510=0,'Paso 2 Ingreso de datos'!Z510=1,'Paso 2 Ingreso de datos'!Z510=2,'Paso 2 Ingreso de datos'!Z510=3,'Paso 2 Ingreso de datos'!Z510=4),'Paso 2 Ingreso de datos'!Z510,"NA"))</f>
        <v>NA</v>
      </c>
      <c r="W517" s="3">
        <f>SUM(COUNTIFS('Paso 2 Ingreso de datos'!G510:Z510,"&gt;=0",'Paso 2 Ingreso de datos'!G510:Z510,"&lt;=4"),COUNTA('Paso 2 Ingreso de datos'!A510))</f>
        <v>0</v>
      </c>
      <c r="X517" s="1" t="str">
        <f>IF(SUM('Paso 2 Ingreso de datos'!A510:Z510)&gt;0,"HD","FD")</f>
        <v>FD</v>
      </c>
    </row>
    <row r="518" spans="1:24">
      <c r="A518" s="3" t="str">
        <f>IF(AND(W518=21,X518),'Paso 2 Ingreso de datos'!A511,IF(AND(Paso2!W518=0,Paso2!X518="FD"),"NA","FD"))</f>
        <v>NA</v>
      </c>
      <c r="B518" s="3" t="str">
        <f>IF(ISBLANK('Paso 2 Ingreso de datos'!G511),"NA",IF(OR('Paso 2 Ingreso de datos'!G511=0,'Paso 2 Ingreso de datos'!G511=1,'Paso 2 Ingreso de datos'!G511=2,'Paso 2 Ingreso de datos'!G511=3,'Paso 2 Ingreso de datos'!G511=4),'Paso 2 Ingreso de datos'!G511,"NA"))</f>
        <v>NA</v>
      </c>
      <c r="C518" s="3" t="str">
        <f>IF(ISBLANK('Paso 2 Ingreso de datos'!H511),"NA",IF(OR('Paso 2 Ingreso de datos'!H511=0,'Paso 2 Ingreso de datos'!H511=1,'Paso 2 Ingreso de datos'!H511=2,'Paso 2 Ingreso de datos'!H511=3,'Paso 2 Ingreso de datos'!H511=4),'Paso 2 Ingreso de datos'!H511,"NA"))</f>
        <v>NA</v>
      </c>
      <c r="D518" s="3" t="str">
        <f>IF(ISBLANK('Paso 2 Ingreso de datos'!I511),"NA",IF(OR('Paso 2 Ingreso de datos'!I511=0,'Paso 2 Ingreso de datos'!I511=1,'Paso 2 Ingreso de datos'!I511=2,'Paso 2 Ingreso de datos'!I511=3,'Paso 2 Ingreso de datos'!I511=4),'Paso 2 Ingreso de datos'!I511,"NA"))</f>
        <v>NA</v>
      </c>
      <c r="E518" s="3" t="str">
        <f>IF(ISBLANK('Paso 2 Ingreso de datos'!J511),"NA",IF(OR('Paso 2 Ingreso de datos'!J511=0,'Paso 2 Ingreso de datos'!J511=1,'Paso 2 Ingreso de datos'!J511=2,'Paso 2 Ingreso de datos'!J511=3,'Paso 2 Ingreso de datos'!J511=4),'Paso 2 Ingreso de datos'!J511,"NA"))</f>
        <v>NA</v>
      </c>
      <c r="F518" s="3" t="str">
        <f>IF(ISBLANK('Paso 2 Ingreso de datos'!K511),"NA",IF(OR('Paso 2 Ingreso de datos'!K511=0,'Paso 2 Ingreso de datos'!K511=1,'Paso 2 Ingreso de datos'!K511=2,'Paso 2 Ingreso de datos'!K511=3,'Paso 2 Ingreso de datos'!K511=4),'Paso 2 Ingreso de datos'!K511,"NA"))</f>
        <v>NA</v>
      </c>
      <c r="G518" s="3" t="str">
        <f>IF(ISBLANK('Paso 2 Ingreso de datos'!L511),"NA",IF(OR('Paso 2 Ingreso de datos'!L511=0,'Paso 2 Ingreso de datos'!L511=1,'Paso 2 Ingreso de datos'!L511=2,'Paso 2 Ingreso de datos'!L511=3,'Paso 2 Ingreso de datos'!L511=4),'Paso 2 Ingreso de datos'!L511,"NA"))</f>
        <v>NA</v>
      </c>
      <c r="H518" s="3" t="str">
        <f>IF(ISBLANK('Paso 2 Ingreso de datos'!M511),"NA",IF(OR('Paso 2 Ingreso de datos'!M511=0,'Paso 2 Ingreso de datos'!M511=1,'Paso 2 Ingreso de datos'!M511=2,'Paso 2 Ingreso de datos'!M511=3,'Paso 2 Ingreso de datos'!M511=4),'Paso 2 Ingreso de datos'!M511,"NA"))</f>
        <v>NA</v>
      </c>
      <c r="I518" s="3" t="str">
        <f>IF(ISBLANK('Paso 2 Ingreso de datos'!N511),"NA",IF(OR('Paso 2 Ingreso de datos'!N511=0,'Paso 2 Ingreso de datos'!N511=1,'Paso 2 Ingreso de datos'!N511=2,'Paso 2 Ingreso de datos'!N511=3,'Paso 2 Ingreso de datos'!N511=4),'Paso 2 Ingreso de datos'!N511,"NA"))</f>
        <v>NA</v>
      </c>
      <c r="J518" s="3" t="str">
        <f>IF(ISBLANK('Paso 2 Ingreso de datos'!O511),"NA",IF(OR('Paso 2 Ingreso de datos'!O511=0,'Paso 2 Ingreso de datos'!O511=1,'Paso 2 Ingreso de datos'!O511=2,'Paso 2 Ingreso de datos'!O511=3,'Paso 2 Ingreso de datos'!O511=4),'Paso 2 Ingreso de datos'!O511,"NA"))</f>
        <v>NA</v>
      </c>
      <c r="K518" s="3" t="str">
        <f>IF(ISBLANK('Paso 2 Ingreso de datos'!P511),"NA",IF(OR('Paso 2 Ingreso de datos'!P511=0,'Paso 2 Ingreso de datos'!P511=1,'Paso 2 Ingreso de datos'!P511=2,'Paso 2 Ingreso de datos'!P511=3,'Paso 2 Ingreso de datos'!P511=4),'Paso 2 Ingreso de datos'!P511,"NA"))</f>
        <v>NA</v>
      </c>
      <c r="L518" s="3" t="str">
        <f>IF(ISBLANK('Paso 2 Ingreso de datos'!Q511),"NA",IF(OR('Paso 2 Ingreso de datos'!Q511=0,'Paso 2 Ingreso de datos'!Q511=1,'Paso 2 Ingreso de datos'!Q511=2,'Paso 2 Ingreso de datos'!Q511=3,'Paso 2 Ingreso de datos'!Q511=4),'Paso 2 Ingreso de datos'!Q511,"NA"))</f>
        <v>NA</v>
      </c>
      <c r="M518" s="3" t="str">
        <f>IF(ISBLANK('Paso 2 Ingreso de datos'!R511),"NA",IF(OR('Paso 2 Ingreso de datos'!R511=0,'Paso 2 Ingreso de datos'!R511=1,'Paso 2 Ingreso de datos'!R511=2,'Paso 2 Ingreso de datos'!R511=3,'Paso 2 Ingreso de datos'!R511=4),'Paso 2 Ingreso de datos'!R511,"NA"))</f>
        <v>NA</v>
      </c>
      <c r="N518" s="3" t="str">
        <f>IF(ISBLANK('Paso 2 Ingreso de datos'!S511),"NA",IF(OR('Paso 2 Ingreso de datos'!S511=0,'Paso 2 Ingreso de datos'!S511=1,'Paso 2 Ingreso de datos'!S511=2,'Paso 2 Ingreso de datos'!S511=3,'Paso 2 Ingreso de datos'!S511=4),'Paso 2 Ingreso de datos'!S511,"NA"))</f>
        <v>NA</v>
      </c>
      <c r="O518" s="3" t="str">
        <f>IF(ISBLANK('Paso 2 Ingreso de datos'!T511),"NA",IF(OR('Paso 2 Ingreso de datos'!T511=0,'Paso 2 Ingreso de datos'!T511=1,'Paso 2 Ingreso de datos'!T511=2,'Paso 2 Ingreso de datos'!T511=3,'Paso 2 Ingreso de datos'!T511=4),'Paso 2 Ingreso de datos'!T511,"NA"))</f>
        <v>NA</v>
      </c>
      <c r="P518" s="3" t="str">
        <f>IF(ISBLANK('Paso 2 Ingreso de datos'!U511),"NA",IF(OR('Paso 2 Ingreso de datos'!U511=0,'Paso 2 Ingreso de datos'!U511=1,'Paso 2 Ingreso de datos'!U511=2,'Paso 2 Ingreso de datos'!U511=3,'Paso 2 Ingreso de datos'!U511=4),'Paso 2 Ingreso de datos'!U511,"NA"))</f>
        <v>NA</v>
      </c>
      <c r="Q518" s="3" t="str">
        <f>IF(ISBLANK('Paso 2 Ingreso de datos'!V511),"NA",IF(OR('Paso 2 Ingreso de datos'!V511=0,'Paso 2 Ingreso de datos'!V511=1,'Paso 2 Ingreso de datos'!V511=2,'Paso 2 Ingreso de datos'!V511=3,'Paso 2 Ingreso de datos'!V511=4),'Paso 2 Ingreso de datos'!V511,"NA"))</f>
        <v>NA</v>
      </c>
      <c r="R518" s="3" t="str">
        <f>IF(ISBLANK('Paso 2 Ingreso de datos'!W511),"NA",IF(OR('Paso 2 Ingreso de datos'!W511=0,'Paso 2 Ingreso de datos'!W511=1,'Paso 2 Ingreso de datos'!W511=2,'Paso 2 Ingreso de datos'!W511=3,'Paso 2 Ingreso de datos'!W511=4),'Paso 2 Ingreso de datos'!W511,"NA"))</f>
        <v>NA</v>
      </c>
      <c r="S518" s="3" t="str">
        <f>IF(ISBLANK('Paso 2 Ingreso de datos'!X511),"NA",IF(OR('Paso 2 Ingreso de datos'!X511=0,'Paso 2 Ingreso de datos'!X511=1,'Paso 2 Ingreso de datos'!X511=2,'Paso 2 Ingreso de datos'!X511=3,'Paso 2 Ingreso de datos'!X511=4),'Paso 2 Ingreso de datos'!X511,"NA"))</f>
        <v>NA</v>
      </c>
      <c r="T518" s="3" t="str">
        <f>IF(ISBLANK('Paso 2 Ingreso de datos'!Y511),"NA",IF(OR('Paso 2 Ingreso de datos'!Y511=0,'Paso 2 Ingreso de datos'!Y511=1,'Paso 2 Ingreso de datos'!Y511=2,'Paso 2 Ingreso de datos'!Y511=3,'Paso 2 Ingreso de datos'!Y511=4),'Paso 2 Ingreso de datos'!Y511,"NA"))</f>
        <v>NA</v>
      </c>
      <c r="U518" s="3" t="str">
        <f>IF(ISBLANK('Paso 2 Ingreso de datos'!Z511),"NA",IF(OR('Paso 2 Ingreso de datos'!Z511=0,'Paso 2 Ingreso de datos'!Z511=1,'Paso 2 Ingreso de datos'!Z511=2,'Paso 2 Ingreso de datos'!Z511=3,'Paso 2 Ingreso de datos'!Z511=4),'Paso 2 Ingreso de datos'!Z511,"NA"))</f>
        <v>NA</v>
      </c>
      <c r="W518" s="3">
        <f>SUM(COUNTIFS('Paso 2 Ingreso de datos'!G511:Z511,"&gt;=0",'Paso 2 Ingreso de datos'!G511:Z511,"&lt;=4"),COUNTA('Paso 2 Ingreso de datos'!A511))</f>
        <v>0</v>
      </c>
      <c r="X518" s="1" t="str">
        <f>IF(SUM('Paso 2 Ingreso de datos'!A511:Z511)&gt;0,"HD","FD")</f>
        <v>FD</v>
      </c>
    </row>
    <row r="519" spans="1:24">
      <c r="A519" s="3" t="str">
        <f>IF(AND(W519=21,X519),'Paso 2 Ingreso de datos'!A512,IF(AND(Paso2!W519=0,Paso2!X519="FD"),"NA","FD"))</f>
        <v>NA</v>
      </c>
      <c r="B519" s="3" t="str">
        <f>IF(ISBLANK('Paso 2 Ingreso de datos'!G512),"NA",IF(OR('Paso 2 Ingreso de datos'!G512=0,'Paso 2 Ingreso de datos'!G512=1,'Paso 2 Ingreso de datos'!G512=2,'Paso 2 Ingreso de datos'!G512=3,'Paso 2 Ingreso de datos'!G512=4),'Paso 2 Ingreso de datos'!G512,"NA"))</f>
        <v>NA</v>
      </c>
      <c r="C519" s="3" t="str">
        <f>IF(ISBLANK('Paso 2 Ingreso de datos'!H512),"NA",IF(OR('Paso 2 Ingreso de datos'!H512=0,'Paso 2 Ingreso de datos'!H512=1,'Paso 2 Ingreso de datos'!H512=2,'Paso 2 Ingreso de datos'!H512=3,'Paso 2 Ingreso de datos'!H512=4),'Paso 2 Ingreso de datos'!H512,"NA"))</f>
        <v>NA</v>
      </c>
      <c r="D519" s="3" t="str">
        <f>IF(ISBLANK('Paso 2 Ingreso de datos'!I512),"NA",IF(OR('Paso 2 Ingreso de datos'!I512=0,'Paso 2 Ingreso de datos'!I512=1,'Paso 2 Ingreso de datos'!I512=2,'Paso 2 Ingreso de datos'!I512=3,'Paso 2 Ingreso de datos'!I512=4),'Paso 2 Ingreso de datos'!I512,"NA"))</f>
        <v>NA</v>
      </c>
      <c r="E519" s="3" t="str">
        <f>IF(ISBLANK('Paso 2 Ingreso de datos'!J512),"NA",IF(OR('Paso 2 Ingreso de datos'!J512=0,'Paso 2 Ingreso de datos'!J512=1,'Paso 2 Ingreso de datos'!J512=2,'Paso 2 Ingreso de datos'!J512=3,'Paso 2 Ingreso de datos'!J512=4),'Paso 2 Ingreso de datos'!J512,"NA"))</f>
        <v>NA</v>
      </c>
      <c r="F519" s="3" t="str">
        <f>IF(ISBLANK('Paso 2 Ingreso de datos'!K512),"NA",IF(OR('Paso 2 Ingreso de datos'!K512=0,'Paso 2 Ingreso de datos'!K512=1,'Paso 2 Ingreso de datos'!K512=2,'Paso 2 Ingreso de datos'!K512=3,'Paso 2 Ingreso de datos'!K512=4),'Paso 2 Ingreso de datos'!K512,"NA"))</f>
        <v>NA</v>
      </c>
      <c r="G519" s="3" t="str">
        <f>IF(ISBLANK('Paso 2 Ingreso de datos'!L512),"NA",IF(OR('Paso 2 Ingreso de datos'!L512=0,'Paso 2 Ingreso de datos'!L512=1,'Paso 2 Ingreso de datos'!L512=2,'Paso 2 Ingreso de datos'!L512=3,'Paso 2 Ingreso de datos'!L512=4),'Paso 2 Ingreso de datos'!L512,"NA"))</f>
        <v>NA</v>
      </c>
      <c r="H519" s="3" t="str">
        <f>IF(ISBLANK('Paso 2 Ingreso de datos'!M512),"NA",IF(OR('Paso 2 Ingreso de datos'!M512=0,'Paso 2 Ingreso de datos'!M512=1,'Paso 2 Ingreso de datos'!M512=2,'Paso 2 Ingreso de datos'!M512=3,'Paso 2 Ingreso de datos'!M512=4),'Paso 2 Ingreso de datos'!M512,"NA"))</f>
        <v>NA</v>
      </c>
      <c r="I519" s="3" t="str">
        <f>IF(ISBLANK('Paso 2 Ingreso de datos'!N512),"NA",IF(OR('Paso 2 Ingreso de datos'!N512=0,'Paso 2 Ingreso de datos'!N512=1,'Paso 2 Ingreso de datos'!N512=2,'Paso 2 Ingreso de datos'!N512=3,'Paso 2 Ingreso de datos'!N512=4),'Paso 2 Ingreso de datos'!N512,"NA"))</f>
        <v>NA</v>
      </c>
      <c r="J519" s="3" t="str">
        <f>IF(ISBLANK('Paso 2 Ingreso de datos'!O512),"NA",IF(OR('Paso 2 Ingreso de datos'!O512=0,'Paso 2 Ingreso de datos'!O512=1,'Paso 2 Ingreso de datos'!O512=2,'Paso 2 Ingreso de datos'!O512=3,'Paso 2 Ingreso de datos'!O512=4),'Paso 2 Ingreso de datos'!O512,"NA"))</f>
        <v>NA</v>
      </c>
      <c r="K519" s="3" t="str">
        <f>IF(ISBLANK('Paso 2 Ingreso de datos'!P512),"NA",IF(OR('Paso 2 Ingreso de datos'!P512=0,'Paso 2 Ingreso de datos'!P512=1,'Paso 2 Ingreso de datos'!P512=2,'Paso 2 Ingreso de datos'!P512=3,'Paso 2 Ingreso de datos'!P512=4),'Paso 2 Ingreso de datos'!P512,"NA"))</f>
        <v>NA</v>
      </c>
      <c r="L519" s="3" t="str">
        <f>IF(ISBLANK('Paso 2 Ingreso de datos'!Q512),"NA",IF(OR('Paso 2 Ingreso de datos'!Q512=0,'Paso 2 Ingreso de datos'!Q512=1,'Paso 2 Ingreso de datos'!Q512=2,'Paso 2 Ingreso de datos'!Q512=3,'Paso 2 Ingreso de datos'!Q512=4),'Paso 2 Ingreso de datos'!Q512,"NA"))</f>
        <v>NA</v>
      </c>
      <c r="M519" s="3" t="str">
        <f>IF(ISBLANK('Paso 2 Ingreso de datos'!R512),"NA",IF(OR('Paso 2 Ingreso de datos'!R512=0,'Paso 2 Ingreso de datos'!R512=1,'Paso 2 Ingreso de datos'!R512=2,'Paso 2 Ingreso de datos'!R512=3,'Paso 2 Ingreso de datos'!R512=4),'Paso 2 Ingreso de datos'!R512,"NA"))</f>
        <v>NA</v>
      </c>
      <c r="N519" s="3" t="str">
        <f>IF(ISBLANK('Paso 2 Ingreso de datos'!S512),"NA",IF(OR('Paso 2 Ingreso de datos'!S512=0,'Paso 2 Ingreso de datos'!S512=1,'Paso 2 Ingreso de datos'!S512=2,'Paso 2 Ingreso de datos'!S512=3,'Paso 2 Ingreso de datos'!S512=4),'Paso 2 Ingreso de datos'!S512,"NA"))</f>
        <v>NA</v>
      </c>
      <c r="O519" s="3" t="str">
        <f>IF(ISBLANK('Paso 2 Ingreso de datos'!T512),"NA",IF(OR('Paso 2 Ingreso de datos'!T512=0,'Paso 2 Ingreso de datos'!T512=1,'Paso 2 Ingreso de datos'!T512=2,'Paso 2 Ingreso de datos'!T512=3,'Paso 2 Ingreso de datos'!T512=4),'Paso 2 Ingreso de datos'!T512,"NA"))</f>
        <v>NA</v>
      </c>
      <c r="P519" s="3" t="str">
        <f>IF(ISBLANK('Paso 2 Ingreso de datos'!U512),"NA",IF(OR('Paso 2 Ingreso de datos'!U512=0,'Paso 2 Ingreso de datos'!U512=1,'Paso 2 Ingreso de datos'!U512=2,'Paso 2 Ingreso de datos'!U512=3,'Paso 2 Ingreso de datos'!U512=4),'Paso 2 Ingreso de datos'!U512,"NA"))</f>
        <v>NA</v>
      </c>
      <c r="Q519" s="3" t="str">
        <f>IF(ISBLANK('Paso 2 Ingreso de datos'!V512),"NA",IF(OR('Paso 2 Ingreso de datos'!V512=0,'Paso 2 Ingreso de datos'!V512=1,'Paso 2 Ingreso de datos'!V512=2,'Paso 2 Ingreso de datos'!V512=3,'Paso 2 Ingreso de datos'!V512=4),'Paso 2 Ingreso de datos'!V512,"NA"))</f>
        <v>NA</v>
      </c>
      <c r="R519" s="3" t="str">
        <f>IF(ISBLANK('Paso 2 Ingreso de datos'!W512),"NA",IF(OR('Paso 2 Ingreso de datos'!W512=0,'Paso 2 Ingreso de datos'!W512=1,'Paso 2 Ingreso de datos'!W512=2,'Paso 2 Ingreso de datos'!W512=3,'Paso 2 Ingreso de datos'!W512=4),'Paso 2 Ingreso de datos'!W512,"NA"))</f>
        <v>NA</v>
      </c>
      <c r="S519" s="3" t="str">
        <f>IF(ISBLANK('Paso 2 Ingreso de datos'!X512),"NA",IF(OR('Paso 2 Ingreso de datos'!X512=0,'Paso 2 Ingreso de datos'!X512=1,'Paso 2 Ingreso de datos'!X512=2,'Paso 2 Ingreso de datos'!X512=3,'Paso 2 Ingreso de datos'!X512=4),'Paso 2 Ingreso de datos'!X512,"NA"))</f>
        <v>NA</v>
      </c>
      <c r="T519" s="3" t="str">
        <f>IF(ISBLANK('Paso 2 Ingreso de datos'!Y512),"NA",IF(OR('Paso 2 Ingreso de datos'!Y512=0,'Paso 2 Ingreso de datos'!Y512=1,'Paso 2 Ingreso de datos'!Y512=2,'Paso 2 Ingreso de datos'!Y512=3,'Paso 2 Ingreso de datos'!Y512=4),'Paso 2 Ingreso de datos'!Y512,"NA"))</f>
        <v>NA</v>
      </c>
      <c r="U519" s="3" t="str">
        <f>IF(ISBLANK('Paso 2 Ingreso de datos'!Z512),"NA",IF(OR('Paso 2 Ingreso de datos'!Z512=0,'Paso 2 Ingreso de datos'!Z512=1,'Paso 2 Ingreso de datos'!Z512=2,'Paso 2 Ingreso de datos'!Z512=3,'Paso 2 Ingreso de datos'!Z512=4),'Paso 2 Ingreso de datos'!Z512,"NA"))</f>
        <v>NA</v>
      </c>
      <c r="W519" s="3">
        <f>SUM(COUNTIFS('Paso 2 Ingreso de datos'!G512:Z512,"&gt;=0",'Paso 2 Ingreso de datos'!G512:Z512,"&lt;=4"),COUNTA('Paso 2 Ingreso de datos'!A512))</f>
        <v>0</v>
      </c>
      <c r="X519" s="1" t="str">
        <f>IF(SUM('Paso 2 Ingreso de datos'!A512:Z512)&gt;0,"HD","FD")</f>
        <v>FD</v>
      </c>
    </row>
    <row r="520" spans="1:24">
      <c r="A520" s="3" t="str">
        <f>IF(AND(W520=21,X520),'Paso 2 Ingreso de datos'!A513,IF(AND(Paso2!W520=0,Paso2!X520="FD"),"NA","FD"))</f>
        <v>NA</v>
      </c>
      <c r="B520" s="3" t="str">
        <f>IF(ISBLANK('Paso 2 Ingreso de datos'!G513),"NA",IF(OR('Paso 2 Ingreso de datos'!G513=0,'Paso 2 Ingreso de datos'!G513=1,'Paso 2 Ingreso de datos'!G513=2,'Paso 2 Ingreso de datos'!G513=3,'Paso 2 Ingreso de datos'!G513=4),'Paso 2 Ingreso de datos'!G513,"NA"))</f>
        <v>NA</v>
      </c>
      <c r="C520" s="3" t="str">
        <f>IF(ISBLANK('Paso 2 Ingreso de datos'!H513),"NA",IF(OR('Paso 2 Ingreso de datos'!H513=0,'Paso 2 Ingreso de datos'!H513=1,'Paso 2 Ingreso de datos'!H513=2,'Paso 2 Ingreso de datos'!H513=3,'Paso 2 Ingreso de datos'!H513=4),'Paso 2 Ingreso de datos'!H513,"NA"))</f>
        <v>NA</v>
      </c>
      <c r="D520" s="3" t="str">
        <f>IF(ISBLANK('Paso 2 Ingreso de datos'!I513),"NA",IF(OR('Paso 2 Ingreso de datos'!I513=0,'Paso 2 Ingreso de datos'!I513=1,'Paso 2 Ingreso de datos'!I513=2,'Paso 2 Ingreso de datos'!I513=3,'Paso 2 Ingreso de datos'!I513=4),'Paso 2 Ingreso de datos'!I513,"NA"))</f>
        <v>NA</v>
      </c>
      <c r="E520" s="3" t="str">
        <f>IF(ISBLANK('Paso 2 Ingreso de datos'!J513),"NA",IF(OR('Paso 2 Ingreso de datos'!J513=0,'Paso 2 Ingreso de datos'!J513=1,'Paso 2 Ingreso de datos'!J513=2,'Paso 2 Ingreso de datos'!J513=3,'Paso 2 Ingreso de datos'!J513=4),'Paso 2 Ingreso de datos'!J513,"NA"))</f>
        <v>NA</v>
      </c>
      <c r="F520" s="3" t="str">
        <f>IF(ISBLANK('Paso 2 Ingreso de datos'!K513),"NA",IF(OR('Paso 2 Ingreso de datos'!K513=0,'Paso 2 Ingreso de datos'!K513=1,'Paso 2 Ingreso de datos'!K513=2,'Paso 2 Ingreso de datos'!K513=3,'Paso 2 Ingreso de datos'!K513=4),'Paso 2 Ingreso de datos'!K513,"NA"))</f>
        <v>NA</v>
      </c>
      <c r="G520" s="3" t="str">
        <f>IF(ISBLANK('Paso 2 Ingreso de datos'!L513),"NA",IF(OR('Paso 2 Ingreso de datos'!L513=0,'Paso 2 Ingreso de datos'!L513=1,'Paso 2 Ingreso de datos'!L513=2,'Paso 2 Ingreso de datos'!L513=3,'Paso 2 Ingreso de datos'!L513=4),'Paso 2 Ingreso de datos'!L513,"NA"))</f>
        <v>NA</v>
      </c>
      <c r="H520" s="3" t="str">
        <f>IF(ISBLANK('Paso 2 Ingreso de datos'!M513),"NA",IF(OR('Paso 2 Ingreso de datos'!M513=0,'Paso 2 Ingreso de datos'!M513=1,'Paso 2 Ingreso de datos'!M513=2,'Paso 2 Ingreso de datos'!M513=3,'Paso 2 Ingreso de datos'!M513=4),'Paso 2 Ingreso de datos'!M513,"NA"))</f>
        <v>NA</v>
      </c>
      <c r="I520" s="3" t="str">
        <f>IF(ISBLANK('Paso 2 Ingreso de datos'!N513),"NA",IF(OR('Paso 2 Ingreso de datos'!N513=0,'Paso 2 Ingreso de datos'!N513=1,'Paso 2 Ingreso de datos'!N513=2,'Paso 2 Ingreso de datos'!N513=3,'Paso 2 Ingreso de datos'!N513=4),'Paso 2 Ingreso de datos'!N513,"NA"))</f>
        <v>NA</v>
      </c>
      <c r="J520" s="3" t="str">
        <f>IF(ISBLANK('Paso 2 Ingreso de datos'!O513),"NA",IF(OR('Paso 2 Ingreso de datos'!O513=0,'Paso 2 Ingreso de datos'!O513=1,'Paso 2 Ingreso de datos'!O513=2,'Paso 2 Ingreso de datos'!O513=3,'Paso 2 Ingreso de datos'!O513=4),'Paso 2 Ingreso de datos'!O513,"NA"))</f>
        <v>NA</v>
      </c>
      <c r="K520" s="3" t="str">
        <f>IF(ISBLANK('Paso 2 Ingreso de datos'!P513),"NA",IF(OR('Paso 2 Ingreso de datos'!P513=0,'Paso 2 Ingreso de datos'!P513=1,'Paso 2 Ingreso de datos'!P513=2,'Paso 2 Ingreso de datos'!P513=3,'Paso 2 Ingreso de datos'!P513=4),'Paso 2 Ingreso de datos'!P513,"NA"))</f>
        <v>NA</v>
      </c>
      <c r="L520" s="3" t="str">
        <f>IF(ISBLANK('Paso 2 Ingreso de datos'!Q513),"NA",IF(OR('Paso 2 Ingreso de datos'!Q513=0,'Paso 2 Ingreso de datos'!Q513=1,'Paso 2 Ingreso de datos'!Q513=2,'Paso 2 Ingreso de datos'!Q513=3,'Paso 2 Ingreso de datos'!Q513=4),'Paso 2 Ingreso de datos'!Q513,"NA"))</f>
        <v>NA</v>
      </c>
      <c r="M520" s="3" t="str">
        <f>IF(ISBLANK('Paso 2 Ingreso de datos'!R513),"NA",IF(OR('Paso 2 Ingreso de datos'!R513=0,'Paso 2 Ingreso de datos'!R513=1,'Paso 2 Ingreso de datos'!R513=2,'Paso 2 Ingreso de datos'!R513=3,'Paso 2 Ingreso de datos'!R513=4),'Paso 2 Ingreso de datos'!R513,"NA"))</f>
        <v>NA</v>
      </c>
      <c r="N520" s="3" t="str">
        <f>IF(ISBLANK('Paso 2 Ingreso de datos'!S513),"NA",IF(OR('Paso 2 Ingreso de datos'!S513=0,'Paso 2 Ingreso de datos'!S513=1,'Paso 2 Ingreso de datos'!S513=2,'Paso 2 Ingreso de datos'!S513=3,'Paso 2 Ingreso de datos'!S513=4),'Paso 2 Ingreso de datos'!S513,"NA"))</f>
        <v>NA</v>
      </c>
      <c r="O520" s="3" t="str">
        <f>IF(ISBLANK('Paso 2 Ingreso de datos'!T513),"NA",IF(OR('Paso 2 Ingreso de datos'!T513=0,'Paso 2 Ingreso de datos'!T513=1,'Paso 2 Ingreso de datos'!T513=2,'Paso 2 Ingreso de datos'!T513=3,'Paso 2 Ingreso de datos'!T513=4),'Paso 2 Ingreso de datos'!T513,"NA"))</f>
        <v>NA</v>
      </c>
      <c r="P520" s="3" t="str">
        <f>IF(ISBLANK('Paso 2 Ingreso de datos'!U513),"NA",IF(OR('Paso 2 Ingreso de datos'!U513=0,'Paso 2 Ingreso de datos'!U513=1,'Paso 2 Ingreso de datos'!U513=2,'Paso 2 Ingreso de datos'!U513=3,'Paso 2 Ingreso de datos'!U513=4),'Paso 2 Ingreso de datos'!U513,"NA"))</f>
        <v>NA</v>
      </c>
      <c r="Q520" s="3" t="str">
        <f>IF(ISBLANK('Paso 2 Ingreso de datos'!V513),"NA",IF(OR('Paso 2 Ingreso de datos'!V513=0,'Paso 2 Ingreso de datos'!V513=1,'Paso 2 Ingreso de datos'!V513=2,'Paso 2 Ingreso de datos'!V513=3,'Paso 2 Ingreso de datos'!V513=4),'Paso 2 Ingreso de datos'!V513,"NA"))</f>
        <v>NA</v>
      </c>
      <c r="R520" s="3" t="str">
        <f>IF(ISBLANK('Paso 2 Ingreso de datos'!W513),"NA",IF(OR('Paso 2 Ingreso de datos'!W513=0,'Paso 2 Ingreso de datos'!W513=1,'Paso 2 Ingreso de datos'!W513=2,'Paso 2 Ingreso de datos'!W513=3,'Paso 2 Ingreso de datos'!W513=4),'Paso 2 Ingreso de datos'!W513,"NA"))</f>
        <v>NA</v>
      </c>
      <c r="S520" s="3" t="str">
        <f>IF(ISBLANK('Paso 2 Ingreso de datos'!X513),"NA",IF(OR('Paso 2 Ingreso de datos'!X513=0,'Paso 2 Ingreso de datos'!X513=1,'Paso 2 Ingreso de datos'!X513=2,'Paso 2 Ingreso de datos'!X513=3,'Paso 2 Ingreso de datos'!X513=4),'Paso 2 Ingreso de datos'!X513,"NA"))</f>
        <v>NA</v>
      </c>
      <c r="T520" s="3" t="str">
        <f>IF(ISBLANK('Paso 2 Ingreso de datos'!Y513),"NA",IF(OR('Paso 2 Ingreso de datos'!Y513=0,'Paso 2 Ingreso de datos'!Y513=1,'Paso 2 Ingreso de datos'!Y513=2,'Paso 2 Ingreso de datos'!Y513=3,'Paso 2 Ingreso de datos'!Y513=4),'Paso 2 Ingreso de datos'!Y513,"NA"))</f>
        <v>NA</v>
      </c>
      <c r="U520" s="3" t="str">
        <f>IF(ISBLANK('Paso 2 Ingreso de datos'!Z513),"NA",IF(OR('Paso 2 Ingreso de datos'!Z513=0,'Paso 2 Ingreso de datos'!Z513=1,'Paso 2 Ingreso de datos'!Z513=2,'Paso 2 Ingreso de datos'!Z513=3,'Paso 2 Ingreso de datos'!Z513=4),'Paso 2 Ingreso de datos'!Z513,"NA"))</f>
        <v>NA</v>
      </c>
      <c r="W520" s="3">
        <f>SUM(COUNTIFS('Paso 2 Ingreso de datos'!G513:Z513,"&gt;=0",'Paso 2 Ingreso de datos'!G513:Z513,"&lt;=4"),COUNTA('Paso 2 Ingreso de datos'!A513))</f>
        <v>0</v>
      </c>
      <c r="X520" s="1" t="str">
        <f>IF(SUM('Paso 2 Ingreso de datos'!A513:Z513)&gt;0,"HD","FD")</f>
        <v>FD</v>
      </c>
    </row>
    <row r="521" spans="1:24">
      <c r="A521" s="3" t="str">
        <f>IF(AND(W521=21,X521),'Paso 2 Ingreso de datos'!A514,IF(AND(Paso2!W521=0,Paso2!X521="FD"),"NA","FD"))</f>
        <v>NA</v>
      </c>
      <c r="B521" s="3" t="str">
        <f>IF(ISBLANK('Paso 2 Ingreso de datos'!G514),"NA",IF(OR('Paso 2 Ingreso de datos'!G514=0,'Paso 2 Ingreso de datos'!G514=1,'Paso 2 Ingreso de datos'!G514=2,'Paso 2 Ingreso de datos'!G514=3,'Paso 2 Ingreso de datos'!G514=4),'Paso 2 Ingreso de datos'!G514,"NA"))</f>
        <v>NA</v>
      </c>
      <c r="C521" s="3" t="str">
        <f>IF(ISBLANK('Paso 2 Ingreso de datos'!H514),"NA",IF(OR('Paso 2 Ingreso de datos'!H514=0,'Paso 2 Ingreso de datos'!H514=1,'Paso 2 Ingreso de datos'!H514=2,'Paso 2 Ingreso de datos'!H514=3,'Paso 2 Ingreso de datos'!H514=4),'Paso 2 Ingreso de datos'!H514,"NA"))</f>
        <v>NA</v>
      </c>
      <c r="D521" s="3" t="str">
        <f>IF(ISBLANK('Paso 2 Ingreso de datos'!I514),"NA",IF(OR('Paso 2 Ingreso de datos'!I514=0,'Paso 2 Ingreso de datos'!I514=1,'Paso 2 Ingreso de datos'!I514=2,'Paso 2 Ingreso de datos'!I514=3,'Paso 2 Ingreso de datos'!I514=4),'Paso 2 Ingreso de datos'!I514,"NA"))</f>
        <v>NA</v>
      </c>
      <c r="E521" s="3" t="str">
        <f>IF(ISBLANK('Paso 2 Ingreso de datos'!J514),"NA",IF(OR('Paso 2 Ingreso de datos'!J514=0,'Paso 2 Ingreso de datos'!J514=1,'Paso 2 Ingreso de datos'!J514=2,'Paso 2 Ingreso de datos'!J514=3,'Paso 2 Ingreso de datos'!J514=4),'Paso 2 Ingreso de datos'!J514,"NA"))</f>
        <v>NA</v>
      </c>
      <c r="F521" s="3" t="str">
        <f>IF(ISBLANK('Paso 2 Ingreso de datos'!K514),"NA",IF(OR('Paso 2 Ingreso de datos'!K514=0,'Paso 2 Ingreso de datos'!K514=1,'Paso 2 Ingreso de datos'!K514=2,'Paso 2 Ingreso de datos'!K514=3,'Paso 2 Ingreso de datos'!K514=4),'Paso 2 Ingreso de datos'!K514,"NA"))</f>
        <v>NA</v>
      </c>
      <c r="G521" s="3" t="str">
        <f>IF(ISBLANK('Paso 2 Ingreso de datos'!L514),"NA",IF(OR('Paso 2 Ingreso de datos'!L514=0,'Paso 2 Ingreso de datos'!L514=1,'Paso 2 Ingreso de datos'!L514=2,'Paso 2 Ingreso de datos'!L514=3,'Paso 2 Ingreso de datos'!L514=4),'Paso 2 Ingreso de datos'!L514,"NA"))</f>
        <v>NA</v>
      </c>
      <c r="H521" s="3" t="str">
        <f>IF(ISBLANK('Paso 2 Ingreso de datos'!M514),"NA",IF(OR('Paso 2 Ingreso de datos'!M514=0,'Paso 2 Ingreso de datos'!M514=1,'Paso 2 Ingreso de datos'!M514=2,'Paso 2 Ingreso de datos'!M514=3,'Paso 2 Ingreso de datos'!M514=4),'Paso 2 Ingreso de datos'!M514,"NA"))</f>
        <v>NA</v>
      </c>
      <c r="I521" s="3" t="str">
        <f>IF(ISBLANK('Paso 2 Ingreso de datos'!N514),"NA",IF(OR('Paso 2 Ingreso de datos'!N514=0,'Paso 2 Ingreso de datos'!N514=1,'Paso 2 Ingreso de datos'!N514=2,'Paso 2 Ingreso de datos'!N514=3,'Paso 2 Ingreso de datos'!N514=4),'Paso 2 Ingreso de datos'!N514,"NA"))</f>
        <v>NA</v>
      </c>
      <c r="J521" s="3" t="str">
        <f>IF(ISBLANK('Paso 2 Ingreso de datos'!O514),"NA",IF(OR('Paso 2 Ingreso de datos'!O514=0,'Paso 2 Ingreso de datos'!O514=1,'Paso 2 Ingreso de datos'!O514=2,'Paso 2 Ingreso de datos'!O514=3,'Paso 2 Ingreso de datos'!O514=4),'Paso 2 Ingreso de datos'!O514,"NA"))</f>
        <v>NA</v>
      </c>
      <c r="K521" s="3" t="str">
        <f>IF(ISBLANK('Paso 2 Ingreso de datos'!P514),"NA",IF(OR('Paso 2 Ingreso de datos'!P514=0,'Paso 2 Ingreso de datos'!P514=1,'Paso 2 Ingreso de datos'!P514=2,'Paso 2 Ingreso de datos'!P514=3,'Paso 2 Ingreso de datos'!P514=4),'Paso 2 Ingreso de datos'!P514,"NA"))</f>
        <v>NA</v>
      </c>
      <c r="L521" s="3" t="str">
        <f>IF(ISBLANK('Paso 2 Ingreso de datos'!Q514),"NA",IF(OR('Paso 2 Ingreso de datos'!Q514=0,'Paso 2 Ingreso de datos'!Q514=1,'Paso 2 Ingreso de datos'!Q514=2,'Paso 2 Ingreso de datos'!Q514=3,'Paso 2 Ingreso de datos'!Q514=4),'Paso 2 Ingreso de datos'!Q514,"NA"))</f>
        <v>NA</v>
      </c>
      <c r="M521" s="3" t="str">
        <f>IF(ISBLANK('Paso 2 Ingreso de datos'!R514),"NA",IF(OR('Paso 2 Ingreso de datos'!R514=0,'Paso 2 Ingreso de datos'!R514=1,'Paso 2 Ingreso de datos'!R514=2,'Paso 2 Ingreso de datos'!R514=3,'Paso 2 Ingreso de datos'!R514=4),'Paso 2 Ingreso de datos'!R514,"NA"))</f>
        <v>NA</v>
      </c>
      <c r="N521" s="3" t="str">
        <f>IF(ISBLANK('Paso 2 Ingreso de datos'!S514),"NA",IF(OR('Paso 2 Ingreso de datos'!S514=0,'Paso 2 Ingreso de datos'!S514=1,'Paso 2 Ingreso de datos'!S514=2,'Paso 2 Ingreso de datos'!S514=3,'Paso 2 Ingreso de datos'!S514=4),'Paso 2 Ingreso de datos'!S514,"NA"))</f>
        <v>NA</v>
      </c>
      <c r="O521" s="3" t="str">
        <f>IF(ISBLANK('Paso 2 Ingreso de datos'!T514),"NA",IF(OR('Paso 2 Ingreso de datos'!T514=0,'Paso 2 Ingreso de datos'!T514=1,'Paso 2 Ingreso de datos'!T514=2,'Paso 2 Ingreso de datos'!T514=3,'Paso 2 Ingreso de datos'!T514=4),'Paso 2 Ingreso de datos'!T514,"NA"))</f>
        <v>NA</v>
      </c>
      <c r="P521" s="3" t="str">
        <f>IF(ISBLANK('Paso 2 Ingreso de datos'!U514),"NA",IF(OR('Paso 2 Ingreso de datos'!U514=0,'Paso 2 Ingreso de datos'!U514=1,'Paso 2 Ingreso de datos'!U514=2,'Paso 2 Ingreso de datos'!U514=3,'Paso 2 Ingreso de datos'!U514=4),'Paso 2 Ingreso de datos'!U514,"NA"))</f>
        <v>NA</v>
      </c>
      <c r="Q521" s="3" t="str">
        <f>IF(ISBLANK('Paso 2 Ingreso de datos'!V514),"NA",IF(OR('Paso 2 Ingreso de datos'!V514=0,'Paso 2 Ingreso de datos'!V514=1,'Paso 2 Ingreso de datos'!V514=2,'Paso 2 Ingreso de datos'!V514=3,'Paso 2 Ingreso de datos'!V514=4),'Paso 2 Ingreso de datos'!V514,"NA"))</f>
        <v>NA</v>
      </c>
      <c r="R521" s="3" t="str">
        <f>IF(ISBLANK('Paso 2 Ingreso de datos'!W514),"NA",IF(OR('Paso 2 Ingreso de datos'!W514=0,'Paso 2 Ingreso de datos'!W514=1,'Paso 2 Ingreso de datos'!W514=2,'Paso 2 Ingreso de datos'!W514=3,'Paso 2 Ingreso de datos'!W514=4),'Paso 2 Ingreso de datos'!W514,"NA"))</f>
        <v>NA</v>
      </c>
      <c r="S521" s="3" t="str">
        <f>IF(ISBLANK('Paso 2 Ingreso de datos'!X514),"NA",IF(OR('Paso 2 Ingreso de datos'!X514=0,'Paso 2 Ingreso de datos'!X514=1,'Paso 2 Ingreso de datos'!X514=2,'Paso 2 Ingreso de datos'!X514=3,'Paso 2 Ingreso de datos'!X514=4),'Paso 2 Ingreso de datos'!X514,"NA"))</f>
        <v>NA</v>
      </c>
      <c r="T521" s="3" t="str">
        <f>IF(ISBLANK('Paso 2 Ingreso de datos'!Y514),"NA",IF(OR('Paso 2 Ingreso de datos'!Y514=0,'Paso 2 Ingreso de datos'!Y514=1,'Paso 2 Ingreso de datos'!Y514=2,'Paso 2 Ingreso de datos'!Y514=3,'Paso 2 Ingreso de datos'!Y514=4),'Paso 2 Ingreso de datos'!Y514,"NA"))</f>
        <v>NA</v>
      </c>
      <c r="U521" s="3" t="str">
        <f>IF(ISBLANK('Paso 2 Ingreso de datos'!Z514),"NA",IF(OR('Paso 2 Ingreso de datos'!Z514=0,'Paso 2 Ingreso de datos'!Z514=1,'Paso 2 Ingreso de datos'!Z514=2,'Paso 2 Ingreso de datos'!Z514=3,'Paso 2 Ingreso de datos'!Z514=4),'Paso 2 Ingreso de datos'!Z514,"NA"))</f>
        <v>NA</v>
      </c>
      <c r="W521" s="3">
        <f>SUM(COUNTIFS('Paso 2 Ingreso de datos'!G514:Z514,"&gt;=0",'Paso 2 Ingreso de datos'!G514:Z514,"&lt;=4"),COUNTA('Paso 2 Ingreso de datos'!A514))</f>
        <v>0</v>
      </c>
      <c r="X521" s="1" t="str">
        <f>IF(SUM('Paso 2 Ingreso de datos'!A514:Z514)&gt;0,"HD","FD")</f>
        <v>FD</v>
      </c>
    </row>
    <row r="522" spans="1:24">
      <c r="A522" s="3" t="str">
        <f>IF(AND(W522=21,X522),'Paso 2 Ingreso de datos'!A515,IF(AND(Paso2!W522=0,Paso2!X522="FD"),"NA","FD"))</f>
        <v>NA</v>
      </c>
      <c r="B522" s="3" t="str">
        <f>IF(ISBLANK('Paso 2 Ingreso de datos'!G515),"NA",IF(OR('Paso 2 Ingreso de datos'!G515=0,'Paso 2 Ingreso de datos'!G515=1,'Paso 2 Ingreso de datos'!G515=2,'Paso 2 Ingreso de datos'!G515=3,'Paso 2 Ingreso de datos'!G515=4),'Paso 2 Ingreso de datos'!G515,"NA"))</f>
        <v>NA</v>
      </c>
      <c r="C522" s="3" t="str">
        <f>IF(ISBLANK('Paso 2 Ingreso de datos'!H515),"NA",IF(OR('Paso 2 Ingreso de datos'!H515=0,'Paso 2 Ingreso de datos'!H515=1,'Paso 2 Ingreso de datos'!H515=2,'Paso 2 Ingreso de datos'!H515=3,'Paso 2 Ingreso de datos'!H515=4),'Paso 2 Ingreso de datos'!H515,"NA"))</f>
        <v>NA</v>
      </c>
      <c r="D522" s="3" t="str">
        <f>IF(ISBLANK('Paso 2 Ingreso de datos'!I515),"NA",IF(OR('Paso 2 Ingreso de datos'!I515=0,'Paso 2 Ingreso de datos'!I515=1,'Paso 2 Ingreso de datos'!I515=2,'Paso 2 Ingreso de datos'!I515=3,'Paso 2 Ingreso de datos'!I515=4),'Paso 2 Ingreso de datos'!I515,"NA"))</f>
        <v>NA</v>
      </c>
      <c r="E522" s="3" t="str">
        <f>IF(ISBLANK('Paso 2 Ingreso de datos'!J515),"NA",IF(OR('Paso 2 Ingreso de datos'!J515=0,'Paso 2 Ingreso de datos'!J515=1,'Paso 2 Ingreso de datos'!J515=2,'Paso 2 Ingreso de datos'!J515=3,'Paso 2 Ingreso de datos'!J515=4),'Paso 2 Ingreso de datos'!J515,"NA"))</f>
        <v>NA</v>
      </c>
      <c r="F522" s="3" t="str">
        <f>IF(ISBLANK('Paso 2 Ingreso de datos'!K515),"NA",IF(OR('Paso 2 Ingreso de datos'!K515=0,'Paso 2 Ingreso de datos'!K515=1,'Paso 2 Ingreso de datos'!K515=2,'Paso 2 Ingreso de datos'!K515=3,'Paso 2 Ingreso de datos'!K515=4),'Paso 2 Ingreso de datos'!K515,"NA"))</f>
        <v>NA</v>
      </c>
      <c r="G522" s="3" t="str">
        <f>IF(ISBLANK('Paso 2 Ingreso de datos'!L515),"NA",IF(OR('Paso 2 Ingreso de datos'!L515=0,'Paso 2 Ingreso de datos'!L515=1,'Paso 2 Ingreso de datos'!L515=2,'Paso 2 Ingreso de datos'!L515=3,'Paso 2 Ingreso de datos'!L515=4),'Paso 2 Ingreso de datos'!L515,"NA"))</f>
        <v>NA</v>
      </c>
      <c r="H522" s="3" t="str">
        <f>IF(ISBLANK('Paso 2 Ingreso de datos'!M515),"NA",IF(OR('Paso 2 Ingreso de datos'!M515=0,'Paso 2 Ingreso de datos'!M515=1,'Paso 2 Ingreso de datos'!M515=2,'Paso 2 Ingreso de datos'!M515=3,'Paso 2 Ingreso de datos'!M515=4),'Paso 2 Ingreso de datos'!M515,"NA"))</f>
        <v>NA</v>
      </c>
      <c r="I522" s="3" t="str">
        <f>IF(ISBLANK('Paso 2 Ingreso de datos'!N515),"NA",IF(OR('Paso 2 Ingreso de datos'!N515=0,'Paso 2 Ingreso de datos'!N515=1,'Paso 2 Ingreso de datos'!N515=2,'Paso 2 Ingreso de datos'!N515=3,'Paso 2 Ingreso de datos'!N515=4),'Paso 2 Ingreso de datos'!N515,"NA"))</f>
        <v>NA</v>
      </c>
      <c r="J522" s="3" t="str">
        <f>IF(ISBLANK('Paso 2 Ingreso de datos'!O515),"NA",IF(OR('Paso 2 Ingreso de datos'!O515=0,'Paso 2 Ingreso de datos'!O515=1,'Paso 2 Ingreso de datos'!O515=2,'Paso 2 Ingreso de datos'!O515=3,'Paso 2 Ingreso de datos'!O515=4),'Paso 2 Ingreso de datos'!O515,"NA"))</f>
        <v>NA</v>
      </c>
      <c r="K522" s="3" t="str">
        <f>IF(ISBLANK('Paso 2 Ingreso de datos'!P515),"NA",IF(OR('Paso 2 Ingreso de datos'!P515=0,'Paso 2 Ingreso de datos'!P515=1,'Paso 2 Ingreso de datos'!P515=2,'Paso 2 Ingreso de datos'!P515=3,'Paso 2 Ingreso de datos'!P515=4),'Paso 2 Ingreso de datos'!P515,"NA"))</f>
        <v>NA</v>
      </c>
      <c r="L522" s="3" t="str">
        <f>IF(ISBLANK('Paso 2 Ingreso de datos'!Q515),"NA",IF(OR('Paso 2 Ingreso de datos'!Q515=0,'Paso 2 Ingreso de datos'!Q515=1,'Paso 2 Ingreso de datos'!Q515=2,'Paso 2 Ingreso de datos'!Q515=3,'Paso 2 Ingreso de datos'!Q515=4),'Paso 2 Ingreso de datos'!Q515,"NA"))</f>
        <v>NA</v>
      </c>
      <c r="M522" s="3" t="str">
        <f>IF(ISBLANK('Paso 2 Ingreso de datos'!R515),"NA",IF(OR('Paso 2 Ingreso de datos'!R515=0,'Paso 2 Ingreso de datos'!R515=1,'Paso 2 Ingreso de datos'!R515=2,'Paso 2 Ingreso de datos'!R515=3,'Paso 2 Ingreso de datos'!R515=4),'Paso 2 Ingreso de datos'!R515,"NA"))</f>
        <v>NA</v>
      </c>
      <c r="N522" s="3" t="str">
        <f>IF(ISBLANK('Paso 2 Ingreso de datos'!S515),"NA",IF(OR('Paso 2 Ingreso de datos'!S515=0,'Paso 2 Ingreso de datos'!S515=1,'Paso 2 Ingreso de datos'!S515=2,'Paso 2 Ingreso de datos'!S515=3,'Paso 2 Ingreso de datos'!S515=4),'Paso 2 Ingreso de datos'!S515,"NA"))</f>
        <v>NA</v>
      </c>
      <c r="O522" s="3" t="str">
        <f>IF(ISBLANK('Paso 2 Ingreso de datos'!T515),"NA",IF(OR('Paso 2 Ingreso de datos'!T515=0,'Paso 2 Ingreso de datos'!T515=1,'Paso 2 Ingreso de datos'!T515=2,'Paso 2 Ingreso de datos'!T515=3,'Paso 2 Ingreso de datos'!T515=4),'Paso 2 Ingreso de datos'!T515,"NA"))</f>
        <v>NA</v>
      </c>
      <c r="P522" s="3" t="str">
        <f>IF(ISBLANK('Paso 2 Ingreso de datos'!U515),"NA",IF(OR('Paso 2 Ingreso de datos'!U515=0,'Paso 2 Ingreso de datos'!U515=1,'Paso 2 Ingreso de datos'!U515=2,'Paso 2 Ingreso de datos'!U515=3,'Paso 2 Ingreso de datos'!U515=4),'Paso 2 Ingreso de datos'!U515,"NA"))</f>
        <v>NA</v>
      </c>
      <c r="Q522" s="3" t="str">
        <f>IF(ISBLANK('Paso 2 Ingreso de datos'!V515),"NA",IF(OR('Paso 2 Ingreso de datos'!V515=0,'Paso 2 Ingreso de datos'!V515=1,'Paso 2 Ingreso de datos'!V515=2,'Paso 2 Ingreso de datos'!V515=3,'Paso 2 Ingreso de datos'!V515=4),'Paso 2 Ingreso de datos'!V515,"NA"))</f>
        <v>NA</v>
      </c>
      <c r="R522" s="3" t="str">
        <f>IF(ISBLANK('Paso 2 Ingreso de datos'!W515),"NA",IF(OR('Paso 2 Ingreso de datos'!W515=0,'Paso 2 Ingreso de datos'!W515=1,'Paso 2 Ingreso de datos'!W515=2,'Paso 2 Ingreso de datos'!W515=3,'Paso 2 Ingreso de datos'!W515=4),'Paso 2 Ingreso de datos'!W515,"NA"))</f>
        <v>NA</v>
      </c>
      <c r="S522" s="3" t="str">
        <f>IF(ISBLANK('Paso 2 Ingreso de datos'!X515),"NA",IF(OR('Paso 2 Ingreso de datos'!X515=0,'Paso 2 Ingreso de datos'!X515=1,'Paso 2 Ingreso de datos'!X515=2,'Paso 2 Ingreso de datos'!X515=3,'Paso 2 Ingreso de datos'!X515=4),'Paso 2 Ingreso de datos'!X515,"NA"))</f>
        <v>NA</v>
      </c>
      <c r="T522" s="3" t="str">
        <f>IF(ISBLANK('Paso 2 Ingreso de datos'!Y515),"NA",IF(OR('Paso 2 Ingreso de datos'!Y515=0,'Paso 2 Ingreso de datos'!Y515=1,'Paso 2 Ingreso de datos'!Y515=2,'Paso 2 Ingreso de datos'!Y515=3,'Paso 2 Ingreso de datos'!Y515=4),'Paso 2 Ingreso de datos'!Y515,"NA"))</f>
        <v>NA</v>
      </c>
      <c r="U522" s="3" t="str">
        <f>IF(ISBLANK('Paso 2 Ingreso de datos'!Z515),"NA",IF(OR('Paso 2 Ingreso de datos'!Z515=0,'Paso 2 Ingreso de datos'!Z515=1,'Paso 2 Ingreso de datos'!Z515=2,'Paso 2 Ingreso de datos'!Z515=3,'Paso 2 Ingreso de datos'!Z515=4),'Paso 2 Ingreso de datos'!Z515,"NA"))</f>
        <v>NA</v>
      </c>
      <c r="W522" s="3">
        <f>SUM(COUNTIFS('Paso 2 Ingreso de datos'!G515:Z515,"&gt;=0",'Paso 2 Ingreso de datos'!G515:Z515,"&lt;=4"),COUNTA('Paso 2 Ingreso de datos'!A515))</f>
        <v>0</v>
      </c>
      <c r="X522" s="1" t="str">
        <f>IF(SUM('Paso 2 Ingreso de datos'!A515:Z515)&gt;0,"HD","FD")</f>
        <v>FD</v>
      </c>
    </row>
    <row r="523" spans="1:24">
      <c r="A523" s="3" t="str">
        <f>IF(AND(W523=21,X523),'Paso 2 Ingreso de datos'!A516,IF(AND(Paso2!W523=0,Paso2!X523="FD"),"NA","FD"))</f>
        <v>NA</v>
      </c>
      <c r="B523" s="3" t="str">
        <f>IF(ISBLANK('Paso 2 Ingreso de datos'!G516),"NA",IF(OR('Paso 2 Ingreso de datos'!G516=0,'Paso 2 Ingreso de datos'!G516=1,'Paso 2 Ingreso de datos'!G516=2,'Paso 2 Ingreso de datos'!G516=3,'Paso 2 Ingreso de datos'!G516=4),'Paso 2 Ingreso de datos'!G516,"NA"))</f>
        <v>NA</v>
      </c>
      <c r="C523" s="3" t="str">
        <f>IF(ISBLANK('Paso 2 Ingreso de datos'!H516),"NA",IF(OR('Paso 2 Ingreso de datos'!H516=0,'Paso 2 Ingreso de datos'!H516=1,'Paso 2 Ingreso de datos'!H516=2,'Paso 2 Ingreso de datos'!H516=3,'Paso 2 Ingreso de datos'!H516=4),'Paso 2 Ingreso de datos'!H516,"NA"))</f>
        <v>NA</v>
      </c>
      <c r="D523" s="3" t="str">
        <f>IF(ISBLANK('Paso 2 Ingreso de datos'!I516),"NA",IF(OR('Paso 2 Ingreso de datos'!I516=0,'Paso 2 Ingreso de datos'!I516=1,'Paso 2 Ingreso de datos'!I516=2,'Paso 2 Ingreso de datos'!I516=3,'Paso 2 Ingreso de datos'!I516=4),'Paso 2 Ingreso de datos'!I516,"NA"))</f>
        <v>NA</v>
      </c>
      <c r="E523" s="3" t="str">
        <f>IF(ISBLANK('Paso 2 Ingreso de datos'!J516),"NA",IF(OR('Paso 2 Ingreso de datos'!J516=0,'Paso 2 Ingreso de datos'!J516=1,'Paso 2 Ingreso de datos'!J516=2,'Paso 2 Ingreso de datos'!J516=3,'Paso 2 Ingreso de datos'!J516=4),'Paso 2 Ingreso de datos'!J516,"NA"))</f>
        <v>NA</v>
      </c>
      <c r="F523" s="3" t="str">
        <f>IF(ISBLANK('Paso 2 Ingreso de datos'!K516),"NA",IF(OR('Paso 2 Ingreso de datos'!K516=0,'Paso 2 Ingreso de datos'!K516=1,'Paso 2 Ingreso de datos'!K516=2,'Paso 2 Ingreso de datos'!K516=3,'Paso 2 Ingreso de datos'!K516=4),'Paso 2 Ingreso de datos'!K516,"NA"))</f>
        <v>NA</v>
      </c>
      <c r="G523" s="3" t="str">
        <f>IF(ISBLANK('Paso 2 Ingreso de datos'!L516),"NA",IF(OR('Paso 2 Ingreso de datos'!L516=0,'Paso 2 Ingreso de datos'!L516=1,'Paso 2 Ingreso de datos'!L516=2,'Paso 2 Ingreso de datos'!L516=3,'Paso 2 Ingreso de datos'!L516=4),'Paso 2 Ingreso de datos'!L516,"NA"))</f>
        <v>NA</v>
      </c>
      <c r="H523" s="3" t="str">
        <f>IF(ISBLANK('Paso 2 Ingreso de datos'!M516),"NA",IF(OR('Paso 2 Ingreso de datos'!M516=0,'Paso 2 Ingreso de datos'!M516=1,'Paso 2 Ingreso de datos'!M516=2,'Paso 2 Ingreso de datos'!M516=3,'Paso 2 Ingreso de datos'!M516=4),'Paso 2 Ingreso de datos'!M516,"NA"))</f>
        <v>NA</v>
      </c>
      <c r="I523" s="3" t="str">
        <f>IF(ISBLANK('Paso 2 Ingreso de datos'!N516),"NA",IF(OR('Paso 2 Ingreso de datos'!N516=0,'Paso 2 Ingreso de datos'!N516=1,'Paso 2 Ingreso de datos'!N516=2,'Paso 2 Ingreso de datos'!N516=3,'Paso 2 Ingreso de datos'!N516=4),'Paso 2 Ingreso de datos'!N516,"NA"))</f>
        <v>NA</v>
      </c>
      <c r="J523" s="3" t="str">
        <f>IF(ISBLANK('Paso 2 Ingreso de datos'!O516),"NA",IF(OR('Paso 2 Ingreso de datos'!O516=0,'Paso 2 Ingreso de datos'!O516=1,'Paso 2 Ingreso de datos'!O516=2,'Paso 2 Ingreso de datos'!O516=3,'Paso 2 Ingreso de datos'!O516=4),'Paso 2 Ingreso de datos'!O516,"NA"))</f>
        <v>NA</v>
      </c>
      <c r="K523" s="3" t="str">
        <f>IF(ISBLANK('Paso 2 Ingreso de datos'!P516),"NA",IF(OR('Paso 2 Ingreso de datos'!P516=0,'Paso 2 Ingreso de datos'!P516=1,'Paso 2 Ingreso de datos'!P516=2,'Paso 2 Ingreso de datos'!P516=3,'Paso 2 Ingreso de datos'!P516=4),'Paso 2 Ingreso de datos'!P516,"NA"))</f>
        <v>NA</v>
      </c>
      <c r="L523" s="3" t="str">
        <f>IF(ISBLANK('Paso 2 Ingreso de datos'!Q516),"NA",IF(OR('Paso 2 Ingreso de datos'!Q516=0,'Paso 2 Ingreso de datos'!Q516=1,'Paso 2 Ingreso de datos'!Q516=2,'Paso 2 Ingreso de datos'!Q516=3,'Paso 2 Ingreso de datos'!Q516=4),'Paso 2 Ingreso de datos'!Q516,"NA"))</f>
        <v>NA</v>
      </c>
      <c r="M523" s="3" t="str">
        <f>IF(ISBLANK('Paso 2 Ingreso de datos'!R516),"NA",IF(OR('Paso 2 Ingreso de datos'!R516=0,'Paso 2 Ingreso de datos'!R516=1,'Paso 2 Ingreso de datos'!R516=2,'Paso 2 Ingreso de datos'!R516=3,'Paso 2 Ingreso de datos'!R516=4),'Paso 2 Ingreso de datos'!R516,"NA"))</f>
        <v>NA</v>
      </c>
      <c r="N523" s="3" t="str">
        <f>IF(ISBLANK('Paso 2 Ingreso de datos'!S516),"NA",IF(OR('Paso 2 Ingreso de datos'!S516=0,'Paso 2 Ingreso de datos'!S516=1,'Paso 2 Ingreso de datos'!S516=2,'Paso 2 Ingreso de datos'!S516=3,'Paso 2 Ingreso de datos'!S516=4),'Paso 2 Ingreso de datos'!S516,"NA"))</f>
        <v>NA</v>
      </c>
      <c r="O523" s="3" t="str">
        <f>IF(ISBLANK('Paso 2 Ingreso de datos'!T516),"NA",IF(OR('Paso 2 Ingreso de datos'!T516=0,'Paso 2 Ingreso de datos'!T516=1,'Paso 2 Ingreso de datos'!T516=2,'Paso 2 Ingreso de datos'!T516=3,'Paso 2 Ingreso de datos'!T516=4),'Paso 2 Ingreso de datos'!T516,"NA"))</f>
        <v>NA</v>
      </c>
      <c r="P523" s="3" t="str">
        <f>IF(ISBLANK('Paso 2 Ingreso de datos'!U516),"NA",IF(OR('Paso 2 Ingreso de datos'!U516=0,'Paso 2 Ingreso de datos'!U516=1,'Paso 2 Ingreso de datos'!U516=2,'Paso 2 Ingreso de datos'!U516=3,'Paso 2 Ingreso de datos'!U516=4),'Paso 2 Ingreso de datos'!U516,"NA"))</f>
        <v>NA</v>
      </c>
      <c r="Q523" s="3" t="str">
        <f>IF(ISBLANK('Paso 2 Ingreso de datos'!V516),"NA",IF(OR('Paso 2 Ingreso de datos'!V516=0,'Paso 2 Ingreso de datos'!V516=1,'Paso 2 Ingreso de datos'!V516=2,'Paso 2 Ingreso de datos'!V516=3,'Paso 2 Ingreso de datos'!V516=4),'Paso 2 Ingreso de datos'!V516,"NA"))</f>
        <v>NA</v>
      </c>
      <c r="R523" s="3" t="str">
        <f>IF(ISBLANK('Paso 2 Ingreso de datos'!W516),"NA",IF(OR('Paso 2 Ingreso de datos'!W516=0,'Paso 2 Ingreso de datos'!W516=1,'Paso 2 Ingreso de datos'!W516=2,'Paso 2 Ingreso de datos'!W516=3,'Paso 2 Ingreso de datos'!W516=4),'Paso 2 Ingreso de datos'!W516,"NA"))</f>
        <v>NA</v>
      </c>
      <c r="S523" s="3" t="str">
        <f>IF(ISBLANK('Paso 2 Ingreso de datos'!X516),"NA",IF(OR('Paso 2 Ingreso de datos'!X516=0,'Paso 2 Ingreso de datos'!X516=1,'Paso 2 Ingreso de datos'!X516=2,'Paso 2 Ingreso de datos'!X516=3,'Paso 2 Ingreso de datos'!X516=4),'Paso 2 Ingreso de datos'!X516,"NA"))</f>
        <v>NA</v>
      </c>
      <c r="T523" s="3" t="str">
        <f>IF(ISBLANK('Paso 2 Ingreso de datos'!Y516),"NA",IF(OR('Paso 2 Ingreso de datos'!Y516=0,'Paso 2 Ingreso de datos'!Y516=1,'Paso 2 Ingreso de datos'!Y516=2,'Paso 2 Ingreso de datos'!Y516=3,'Paso 2 Ingreso de datos'!Y516=4),'Paso 2 Ingreso de datos'!Y516,"NA"))</f>
        <v>NA</v>
      </c>
      <c r="U523" s="3" t="str">
        <f>IF(ISBLANK('Paso 2 Ingreso de datos'!Z516),"NA",IF(OR('Paso 2 Ingreso de datos'!Z516=0,'Paso 2 Ingreso de datos'!Z516=1,'Paso 2 Ingreso de datos'!Z516=2,'Paso 2 Ingreso de datos'!Z516=3,'Paso 2 Ingreso de datos'!Z516=4),'Paso 2 Ingreso de datos'!Z516,"NA"))</f>
        <v>NA</v>
      </c>
      <c r="W523" s="3">
        <f>SUM(COUNTIFS('Paso 2 Ingreso de datos'!G516:Z516,"&gt;=0",'Paso 2 Ingreso de datos'!G516:Z516,"&lt;=4"),COUNTA('Paso 2 Ingreso de datos'!A516))</f>
        <v>0</v>
      </c>
      <c r="X523" s="1" t="str">
        <f>IF(SUM('Paso 2 Ingreso de datos'!A516:Z516)&gt;0,"HD","FD")</f>
        <v>FD</v>
      </c>
    </row>
    <row r="524" spans="1:24">
      <c r="A524" s="3" t="str">
        <f>IF(AND(W524=21,X524),'Paso 2 Ingreso de datos'!A517,IF(AND(Paso2!W524=0,Paso2!X524="FD"),"NA","FD"))</f>
        <v>NA</v>
      </c>
      <c r="B524" s="3" t="str">
        <f>IF(ISBLANK('Paso 2 Ingreso de datos'!G517),"NA",IF(OR('Paso 2 Ingreso de datos'!G517=0,'Paso 2 Ingreso de datos'!G517=1,'Paso 2 Ingreso de datos'!G517=2,'Paso 2 Ingreso de datos'!G517=3,'Paso 2 Ingreso de datos'!G517=4),'Paso 2 Ingreso de datos'!G517,"NA"))</f>
        <v>NA</v>
      </c>
      <c r="C524" s="3" t="str">
        <f>IF(ISBLANK('Paso 2 Ingreso de datos'!H517),"NA",IF(OR('Paso 2 Ingreso de datos'!H517=0,'Paso 2 Ingreso de datos'!H517=1,'Paso 2 Ingreso de datos'!H517=2,'Paso 2 Ingreso de datos'!H517=3,'Paso 2 Ingreso de datos'!H517=4),'Paso 2 Ingreso de datos'!H517,"NA"))</f>
        <v>NA</v>
      </c>
      <c r="D524" s="3" t="str">
        <f>IF(ISBLANK('Paso 2 Ingreso de datos'!I517),"NA",IF(OR('Paso 2 Ingreso de datos'!I517=0,'Paso 2 Ingreso de datos'!I517=1,'Paso 2 Ingreso de datos'!I517=2,'Paso 2 Ingreso de datos'!I517=3,'Paso 2 Ingreso de datos'!I517=4),'Paso 2 Ingreso de datos'!I517,"NA"))</f>
        <v>NA</v>
      </c>
      <c r="E524" s="3" t="str">
        <f>IF(ISBLANK('Paso 2 Ingreso de datos'!J517),"NA",IF(OR('Paso 2 Ingreso de datos'!J517=0,'Paso 2 Ingreso de datos'!J517=1,'Paso 2 Ingreso de datos'!J517=2,'Paso 2 Ingreso de datos'!J517=3,'Paso 2 Ingreso de datos'!J517=4),'Paso 2 Ingreso de datos'!J517,"NA"))</f>
        <v>NA</v>
      </c>
      <c r="F524" s="3" t="str">
        <f>IF(ISBLANK('Paso 2 Ingreso de datos'!K517),"NA",IF(OR('Paso 2 Ingreso de datos'!K517=0,'Paso 2 Ingreso de datos'!K517=1,'Paso 2 Ingreso de datos'!K517=2,'Paso 2 Ingreso de datos'!K517=3,'Paso 2 Ingreso de datos'!K517=4),'Paso 2 Ingreso de datos'!K517,"NA"))</f>
        <v>NA</v>
      </c>
      <c r="G524" s="3" t="str">
        <f>IF(ISBLANK('Paso 2 Ingreso de datos'!L517),"NA",IF(OR('Paso 2 Ingreso de datos'!L517=0,'Paso 2 Ingreso de datos'!L517=1,'Paso 2 Ingreso de datos'!L517=2,'Paso 2 Ingreso de datos'!L517=3,'Paso 2 Ingreso de datos'!L517=4),'Paso 2 Ingreso de datos'!L517,"NA"))</f>
        <v>NA</v>
      </c>
      <c r="H524" s="3" t="str">
        <f>IF(ISBLANK('Paso 2 Ingreso de datos'!M517),"NA",IF(OR('Paso 2 Ingreso de datos'!M517=0,'Paso 2 Ingreso de datos'!M517=1,'Paso 2 Ingreso de datos'!M517=2,'Paso 2 Ingreso de datos'!M517=3,'Paso 2 Ingreso de datos'!M517=4),'Paso 2 Ingreso de datos'!M517,"NA"))</f>
        <v>NA</v>
      </c>
      <c r="I524" s="3" t="str">
        <f>IF(ISBLANK('Paso 2 Ingreso de datos'!N517),"NA",IF(OR('Paso 2 Ingreso de datos'!N517=0,'Paso 2 Ingreso de datos'!N517=1,'Paso 2 Ingreso de datos'!N517=2,'Paso 2 Ingreso de datos'!N517=3,'Paso 2 Ingreso de datos'!N517=4),'Paso 2 Ingreso de datos'!N517,"NA"))</f>
        <v>NA</v>
      </c>
      <c r="J524" s="3" t="str">
        <f>IF(ISBLANK('Paso 2 Ingreso de datos'!O517),"NA",IF(OR('Paso 2 Ingreso de datos'!O517=0,'Paso 2 Ingreso de datos'!O517=1,'Paso 2 Ingreso de datos'!O517=2,'Paso 2 Ingreso de datos'!O517=3,'Paso 2 Ingreso de datos'!O517=4),'Paso 2 Ingreso de datos'!O517,"NA"))</f>
        <v>NA</v>
      </c>
      <c r="K524" s="3" t="str">
        <f>IF(ISBLANK('Paso 2 Ingreso de datos'!P517),"NA",IF(OR('Paso 2 Ingreso de datos'!P517=0,'Paso 2 Ingreso de datos'!P517=1,'Paso 2 Ingreso de datos'!P517=2,'Paso 2 Ingreso de datos'!P517=3,'Paso 2 Ingreso de datos'!P517=4),'Paso 2 Ingreso de datos'!P517,"NA"))</f>
        <v>NA</v>
      </c>
      <c r="L524" s="3" t="str">
        <f>IF(ISBLANK('Paso 2 Ingreso de datos'!Q517),"NA",IF(OR('Paso 2 Ingreso de datos'!Q517=0,'Paso 2 Ingreso de datos'!Q517=1,'Paso 2 Ingreso de datos'!Q517=2,'Paso 2 Ingreso de datos'!Q517=3,'Paso 2 Ingreso de datos'!Q517=4),'Paso 2 Ingreso de datos'!Q517,"NA"))</f>
        <v>NA</v>
      </c>
      <c r="M524" s="3" t="str">
        <f>IF(ISBLANK('Paso 2 Ingreso de datos'!R517),"NA",IF(OR('Paso 2 Ingreso de datos'!R517=0,'Paso 2 Ingreso de datos'!R517=1,'Paso 2 Ingreso de datos'!R517=2,'Paso 2 Ingreso de datos'!R517=3,'Paso 2 Ingreso de datos'!R517=4),'Paso 2 Ingreso de datos'!R517,"NA"))</f>
        <v>NA</v>
      </c>
      <c r="N524" s="3" t="str">
        <f>IF(ISBLANK('Paso 2 Ingreso de datos'!S517),"NA",IF(OR('Paso 2 Ingreso de datos'!S517=0,'Paso 2 Ingreso de datos'!S517=1,'Paso 2 Ingreso de datos'!S517=2,'Paso 2 Ingreso de datos'!S517=3,'Paso 2 Ingreso de datos'!S517=4),'Paso 2 Ingreso de datos'!S517,"NA"))</f>
        <v>NA</v>
      </c>
      <c r="O524" s="3" t="str">
        <f>IF(ISBLANK('Paso 2 Ingreso de datos'!T517),"NA",IF(OR('Paso 2 Ingreso de datos'!T517=0,'Paso 2 Ingreso de datos'!T517=1,'Paso 2 Ingreso de datos'!T517=2,'Paso 2 Ingreso de datos'!T517=3,'Paso 2 Ingreso de datos'!T517=4),'Paso 2 Ingreso de datos'!T517,"NA"))</f>
        <v>NA</v>
      </c>
      <c r="P524" s="3" t="str">
        <f>IF(ISBLANK('Paso 2 Ingreso de datos'!U517),"NA",IF(OR('Paso 2 Ingreso de datos'!U517=0,'Paso 2 Ingreso de datos'!U517=1,'Paso 2 Ingreso de datos'!U517=2,'Paso 2 Ingreso de datos'!U517=3,'Paso 2 Ingreso de datos'!U517=4),'Paso 2 Ingreso de datos'!U517,"NA"))</f>
        <v>NA</v>
      </c>
      <c r="Q524" s="3" t="str">
        <f>IF(ISBLANK('Paso 2 Ingreso de datos'!V517),"NA",IF(OR('Paso 2 Ingreso de datos'!V517=0,'Paso 2 Ingreso de datos'!V517=1,'Paso 2 Ingreso de datos'!V517=2,'Paso 2 Ingreso de datos'!V517=3,'Paso 2 Ingreso de datos'!V517=4),'Paso 2 Ingreso de datos'!V517,"NA"))</f>
        <v>NA</v>
      </c>
      <c r="R524" s="3" t="str">
        <f>IF(ISBLANK('Paso 2 Ingreso de datos'!W517),"NA",IF(OR('Paso 2 Ingreso de datos'!W517=0,'Paso 2 Ingreso de datos'!W517=1,'Paso 2 Ingreso de datos'!W517=2,'Paso 2 Ingreso de datos'!W517=3,'Paso 2 Ingreso de datos'!W517=4),'Paso 2 Ingreso de datos'!W517,"NA"))</f>
        <v>NA</v>
      </c>
      <c r="S524" s="3" t="str">
        <f>IF(ISBLANK('Paso 2 Ingreso de datos'!X517),"NA",IF(OR('Paso 2 Ingreso de datos'!X517=0,'Paso 2 Ingreso de datos'!X517=1,'Paso 2 Ingreso de datos'!X517=2,'Paso 2 Ingreso de datos'!X517=3,'Paso 2 Ingreso de datos'!X517=4),'Paso 2 Ingreso de datos'!X517,"NA"))</f>
        <v>NA</v>
      </c>
      <c r="T524" s="3" t="str">
        <f>IF(ISBLANK('Paso 2 Ingreso de datos'!Y517),"NA",IF(OR('Paso 2 Ingreso de datos'!Y517=0,'Paso 2 Ingreso de datos'!Y517=1,'Paso 2 Ingreso de datos'!Y517=2,'Paso 2 Ingreso de datos'!Y517=3,'Paso 2 Ingreso de datos'!Y517=4),'Paso 2 Ingreso de datos'!Y517,"NA"))</f>
        <v>NA</v>
      </c>
      <c r="U524" s="3" t="str">
        <f>IF(ISBLANK('Paso 2 Ingreso de datos'!Z517),"NA",IF(OR('Paso 2 Ingreso de datos'!Z517=0,'Paso 2 Ingreso de datos'!Z517=1,'Paso 2 Ingreso de datos'!Z517=2,'Paso 2 Ingreso de datos'!Z517=3,'Paso 2 Ingreso de datos'!Z517=4),'Paso 2 Ingreso de datos'!Z517,"NA"))</f>
        <v>NA</v>
      </c>
      <c r="W524" s="3">
        <f>SUM(COUNTIFS('Paso 2 Ingreso de datos'!G517:Z517,"&gt;=0",'Paso 2 Ingreso de datos'!G517:Z517,"&lt;=4"),COUNTA('Paso 2 Ingreso de datos'!A517))</f>
        <v>0</v>
      </c>
      <c r="X524" s="1" t="str">
        <f>IF(SUM('Paso 2 Ingreso de datos'!A517:Z517)&gt;0,"HD","FD")</f>
        <v>FD</v>
      </c>
    </row>
    <row r="525" spans="1:24">
      <c r="A525" s="3" t="str">
        <f>IF(AND(W525=21,X525),'Paso 2 Ingreso de datos'!A518,IF(AND(Paso2!W525=0,Paso2!X525="FD"),"NA","FD"))</f>
        <v>NA</v>
      </c>
      <c r="B525" s="3" t="str">
        <f>IF(ISBLANK('Paso 2 Ingreso de datos'!G518),"NA",IF(OR('Paso 2 Ingreso de datos'!G518=0,'Paso 2 Ingreso de datos'!G518=1,'Paso 2 Ingreso de datos'!G518=2,'Paso 2 Ingreso de datos'!G518=3,'Paso 2 Ingreso de datos'!G518=4),'Paso 2 Ingreso de datos'!G518,"NA"))</f>
        <v>NA</v>
      </c>
      <c r="C525" s="3" t="str">
        <f>IF(ISBLANK('Paso 2 Ingreso de datos'!H518),"NA",IF(OR('Paso 2 Ingreso de datos'!H518=0,'Paso 2 Ingreso de datos'!H518=1,'Paso 2 Ingreso de datos'!H518=2,'Paso 2 Ingreso de datos'!H518=3,'Paso 2 Ingreso de datos'!H518=4),'Paso 2 Ingreso de datos'!H518,"NA"))</f>
        <v>NA</v>
      </c>
      <c r="D525" s="3" t="str">
        <f>IF(ISBLANK('Paso 2 Ingreso de datos'!I518),"NA",IF(OR('Paso 2 Ingreso de datos'!I518=0,'Paso 2 Ingreso de datos'!I518=1,'Paso 2 Ingreso de datos'!I518=2,'Paso 2 Ingreso de datos'!I518=3,'Paso 2 Ingreso de datos'!I518=4),'Paso 2 Ingreso de datos'!I518,"NA"))</f>
        <v>NA</v>
      </c>
      <c r="E525" s="3" t="str">
        <f>IF(ISBLANK('Paso 2 Ingreso de datos'!J518),"NA",IF(OR('Paso 2 Ingreso de datos'!J518=0,'Paso 2 Ingreso de datos'!J518=1,'Paso 2 Ingreso de datos'!J518=2,'Paso 2 Ingreso de datos'!J518=3,'Paso 2 Ingreso de datos'!J518=4),'Paso 2 Ingreso de datos'!J518,"NA"))</f>
        <v>NA</v>
      </c>
      <c r="F525" s="3" t="str">
        <f>IF(ISBLANK('Paso 2 Ingreso de datos'!K518),"NA",IF(OR('Paso 2 Ingreso de datos'!K518=0,'Paso 2 Ingreso de datos'!K518=1,'Paso 2 Ingreso de datos'!K518=2,'Paso 2 Ingreso de datos'!K518=3,'Paso 2 Ingreso de datos'!K518=4),'Paso 2 Ingreso de datos'!K518,"NA"))</f>
        <v>NA</v>
      </c>
      <c r="G525" s="3" t="str">
        <f>IF(ISBLANK('Paso 2 Ingreso de datos'!L518),"NA",IF(OR('Paso 2 Ingreso de datos'!L518=0,'Paso 2 Ingreso de datos'!L518=1,'Paso 2 Ingreso de datos'!L518=2,'Paso 2 Ingreso de datos'!L518=3,'Paso 2 Ingreso de datos'!L518=4),'Paso 2 Ingreso de datos'!L518,"NA"))</f>
        <v>NA</v>
      </c>
      <c r="H525" s="3" t="str">
        <f>IF(ISBLANK('Paso 2 Ingreso de datos'!M518),"NA",IF(OR('Paso 2 Ingreso de datos'!M518=0,'Paso 2 Ingreso de datos'!M518=1,'Paso 2 Ingreso de datos'!M518=2,'Paso 2 Ingreso de datos'!M518=3,'Paso 2 Ingreso de datos'!M518=4),'Paso 2 Ingreso de datos'!M518,"NA"))</f>
        <v>NA</v>
      </c>
      <c r="I525" s="3" t="str">
        <f>IF(ISBLANK('Paso 2 Ingreso de datos'!N518),"NA",IF(OR('Paso 2 Ingreso de datos'!N518=0,'Paso 2 Ingreso de datos'!N518=1,'Paso 2 Ingreso de datos'!N518=2,'Paso 2 Ingreso de datos'!N518=3,'Paso 2 Ingreso de datos'!N518=4),'Paso 2 Ingreso de datos'!N518,"NA"))</f>
        <v>NA</v>
      </c>
      <c r="J525" s="3" t="str">
        <f>IF(ISBLANK('Paso 2 Ingreso de datos'!O518),"NA",IF(OR('Paso 2 Ingreso de datos'!O518=0,'Paso 2 Ingreso de datos'!O518=1,'Paso 2 Ingreso de datos'!O518=2,'Paso 2 Ingreso de datos'!O518=3,'Paso 2 Ingreso de datos'!O518=4),'Paso 2 Ingreso de datos'!O518,"NA"))</f>
        <v>NA</v>
      </c>
      <c r="K525" s="3" t="str">
        <f>IF(ISBLANK('Paso 2 Ingreso de datos'!P518),"NA",IF(OR('Paso 2 Ingreso de datos'!P518=0,'Paso 2 Ingreso de datos'!P518=1,'Paso 2 Ingreso de datos'!P518=2,'Paso 2 Ingreso de datos'!P518=3,'Paso 2 Ingreso de datos'!P518=4),'Paso 2 Ingreso de datos'!P518,"NA"))</f>
        <v>NA</v>
      </c>
      <c r="L525" s="3" t="str">
        <f>IF(ISBLANK('Paso 2 Ingreso de datos'!Q518),"NA",IF(OR('Paso 2 Ingreso de datos'!Q518=0,'Paso 2 Ingreso de datos'!Q518=1,'Paso 2 Ingreso de datos'!Q518=2,'Paso 2 Ingreso de datos'!Q518=3,'Paso 2 Ingreso de datos'!Q518=4),'Paso 2 Ingreso de datos'!Q518,"NA"))</f>
        <v>NA</v>
      </c>
      <c r="M525" s="3" t="str">
        <f>IF(ISBLANK('Paso 2 Ingreso de datos'!R518),"NA",IF(OR('Paso 2 Ingreso de datos'!R518=0,'Paso 2 Ingreso de datos'!R518=1,'Paso 2 Ingreso de datos'!R518=2,'Paso 2 Ingreso de datos'!R518=3,'Paso 2 Ingreso de datos'!R518=4),'Paso 2 Ingreso de datos'!R518,"NA"))</f>
        <v>NA</v>
      </c>
      <c r="N525" s="3" t="str">
        <f>IF(ISBLANK('Paso 2 Ingreso de datos'!S518),"NA",IF(OR('Paso 2 Ingreso de datos'!S518=0,'Paso 2 Ingreso de datos'!S518=1,'Paso 2 Ingreso de datos'!S518=2,'Paso 2 Ingreso de datos'!S518=3,'Paso 2 Ingreso de datos'!S518=4),'Paso 2 Ingreso de datos'!S518,"NA"))</f>
        <v>NA</v>
      </c>
      <c r="O525" s="3" t="str">
        <f>IF(ISBLANK('Paso 2 Ingreso de datos'!T518),"NA",IF(OR('Paso 2 Ingreso de datos'!T518=0,'Paso 2 Ingreso de datos'!T518=1,'Paso 2 Ingreso de datos'!T518=2,'Paso 2 Ingreso de datos'!T518=3,'Paso 2 Ingreso de datos'!T518=4),'Paso 2 Ingreso de datos'!T518,"NA"))</f>
        <v>NA</v>
      </c>
      <c r="P525" s="3" t="str">
        <f>IF(ISBLANK('Paso 2 Ingreso de datos'!U518),"NA",IF(OR('Paso 2 Ingreso de datos'!U518=0,'Paso 2 Ingreso de datos'!U518=1,'Paso 2 Ingreso de datos'!U518=2,'Paso 2 Ingreso de datos'!U518=3,'Paso 2 Ingreso de datos'!U518=4),'Paso 2 Ingreso de datos'!U518,"NA"))</f>
        <v>NA</v>
      </c>
      <c r="Q525" s="3" t="str">
        <f>IF(ISBLANK('Paso 2 Ingreso de datos'!V518),"NA",IF(OR('Paso 2 Ingreso de datos'!V518=0,'Paso 2 Ingreso de datos'!V518=1,'Paso 2 Ingreso de datos'!V518=2,'Paso 2 Ingreso de datos'!V518=3,'Paso 2 Ingreso de datos'!V518=4),'Paso 2 Ingreso de datos'!V518,"NA"))</f>
        <v>NA</v>
      </c>
      <c r="R525" s="3" t="str">
        <f>IF(ISBLANK('Paso 2 Ingreso de datos'!W518),"NA",IF(OR('Paso 2 Ingreso de datos'!W518=0,'Paso 2 Ingreso de datos'!W518=1,'Paso 2 Ingreso de datos'!W518=2,'Paso 2 Ingreso de datos'!W518=3,'Paso 2 Ingreso de datos'!W518=4),'Paso 2 Ingreso de datos'!W518,"NA"))</f>
        <v>NA</v>
      </c>
      <c r="S525" s="3" t="str">
        <f>IF(ISBLANK('Paso 2 Ingreso de datos'!X518),"NA",IF(OR('Paso 2 Ingreso de datos'!X518=0,'Paso 2 Ingreso de datos'!X518=1,'Paso 2 Ingreso de datos'!X518=2,'Paso 2 Ingreso de datos'!X518=3,'Paso 2 Ingreso de datos'!X518=4),'Paso 2 Ingreso de datos'!X518,"NA"))</f>
        <v>NA</v>
      </c>
      <c r="T525" s="3" t="str">
        <f>IF(ISBLANK('Paso 2 Ingreso de datos'!Y518),"NA",IF(OR('Paso 2 Ingreso de datos'!Y518=0,'Paso 2 Ingreso de datos'!Y518=1,'Paso 2 Ingreso de datos'!Y518=2,'Paso 2 Ingreso de datos'!Y518=3,'Paso 2 Ingreso de datos'!Y518=4),'Paso 2 Ingreso de datos'!Y518,"NA"))</f>
        <v>NA</v>
      </c>
      <c r="U525" s="3" t="str">
        <f>IF(ISBLANK('Paso 2 Ingreso de datos'!Z518),"NA",IF(OR('Paso 2 Ingreso de datos'!Z518=0,'Paso 2 Ingreso de datos'!Z518=1,'Paso 2 Ingreso de datos'!Z518=2,'Paso 2 Ingreso de datos'!Z518=3,'Paso 2 Ingreso de datos'!Z518=4),'Paso 2 Ingreso de datos'!Z518,"NA"))</f>
        <v>NA</v>
      </c>
      <c r="W525" s="3">
        <f>SUM(COUNTIFS('Paso 2 Ingreso de datos'!G518:Z518,"&gt;=0",'Paso 2 Ingreso de datos'!G518:Z518,"&lt;=4"),COUNTA('Paso 2 Ingreso de datos'!A518))</f>
        <v>0</v>
      </c>
      <c r="X525" s="1" t="str">
        <f>IF(SUM('Paso 2 Ingreso de datos'!A518:Z518)&gt;0,"HD","FD")</f>
        <v>FD</v>
      </c>
    </row>
    <row r="526" spans="1:24">
      <c r="A526" s="3" t="str">
        <f>IF(AND(W526=21,X526),'Paso 2 Ingreso de datos'!A519,IF(AND(Paso2!W526=0,Paso2!X526="FD"),"NA","FD"))</f>
        <v>NA</v>
      </c>
      <c r="B526" s="3" t="str">
        <f>IF(ISBLANK('Paso 2 Ingreso de datos'!G519),"NA",IF(OR('Paso 2 Ingreso de datos'!G519=0,'Paso 2 Ingreso de datos'!G519=1,'Paso 2 Ingreso de datos'!G519=2,'Paso 2 Ingreso de datos'!G519=3,'Paso 2 Ingreso de datos'!G519=4),'Paso 2 Ingreso de datos'!G519,"NA"))</f>
        <v>NA</v>
      </c>
      <c r="C526" s="3" t="str">
        <f>IF(ISBLANK('Paso 2 Ingreso de datos'!H519),"NA",IF(OR('Paso 2 Ingreso de datos'!H519=0,'Paso 2 Ingreso de datos'!H519=1,'Paso 2 Ingreso de datos'!H519=2,'Paso 2 Ingreso de datos'!H519=3,'Paso 2 Ingreso de datos'!H519=4),'Paso 2 Ingreso de datos'!H519,"NA"))</f>
        <v>NA</v>
      </c>
      <c r="D526" s="3" t="str">
        <f>IF(ISBLANK('Paso 2 Ingreso de datos'!I519),"NA",IF(OR('Paso 2 Ingreso de datos'!I519=0,'Paso 2 Ingreso de datos'!I519=1,'Paso 2 Ingreso de datos'!I519=2,'Paso 2 Ingreso de datos'!I519=3,'Paso 2 Ingreso de datos'!I519=4),'Paso 2 Ingreso de datos'!I519,"NA"))</f>
        <v>NA</v>
      </c>
      <c r="E526" s="3" t="str">
        <f>IF(ISBLANK('Paso 2 Ingreso de datos'!J519),"NA",IF(OR('Paso 2 Ingreso de datos'!J519=0,'Paso 2 Ingreso de datos'!J519=1,'Paso 2 Ingreso de datos'!J519=2,'Paso 2 Ingreso de datos'!J519=3,'Paso 2 Ingreso de datos'!J519=4),'Paso 2 Ingreso de datos'!J519,"NA"))</f>
        <v>NA</v>
      </c>
      <c r="F526" s="3" t="str">
        <f>IF(ISBLANK('Paso 2 Ingreso de datos'!K519),"NA",IF(OR('Paso 2 Ingreso de datos'!K519=0,'Paso 2 Ingreso de datos'!K519=1,'Paso 2 Ingreso de datos'!K519=2,'Paso 2 Ingreso de datos'!K519=3,'Paso 2 Ingreso de datos'!K519=4),'Paso 2 Ingreso de datos'!K519,"NA"))</f>
        <v>NA</v>
      </c>
      <c r="G526" s="3" t="str">
        <f>IF(ISBLANK('Paso 2 Ingreso de datos'!L519),"NA",IF(OR('Paso 2 Ingreso de datos'!L519=0,'Paso 2 Ingreso de datos'!L519=1,'Paso 2 Ingreso de datos'!L519=2,'Paso 2 Ingreso de datos'!L519=3,'Paso 2 Ingreso de datos'!L519=4),'Paso 2 Ingreso de datos'!L519,"NA"))</f>
        <v>NA</v>
      </c>
      <c r="H526" s="3" t="str">
        <f>IF(ISBLANK('Paso 2 Ingreso de datos'!M519),"NA",IF(OR('Paso 2 Ingreso de datos'!M519=0,'Paso 2 Ingreso de datos'!M519=1,'Paso 2 Ingreso de datos'!M519=2,'Paso 2 Ingreso de datos'!M519=3,'Paso 2 Ingreso de datos'!M519=4),'Paso 2 Ingreso de datos'!M519,"NA"))</f>
        <v>NA</v>
      </c>
      <c r="I526" s="3" t="str">
        <f>IF(ISBLANK('Paso 2 Ingreso de datos'!N519),"NA",IF(OR('Paso 2 Ingreso de datos'!N519=0,'Paso 2 Ingreso de datos'!N519=1,'Paso 2 Ingreso de datos'!N519=2,'Paso 2 Ingreso de datos'!N519=3,'Paso 2 Ingreso de datos'!N519=4),'Paso 2 Ingreso de datos'!N519,"NA"))</f>
        <v>NA</v>
      </c>
      <c r="J526" s="3" t="str">
        <f>IF(ISBLANK('Paso 2 Ingreso de datos'!O519),"NA",IF(OR('Paso 2 Ingreso de datos'!O519=0,'Paso 2 Ingreso de datos'!O519=1,'Paso 2 Ingreso de datos'!O519=2,'Paso 2 Ingreso de datos'!O519=3,'Paso 2 Ingreso de datos'!O519=4),'Paso 2 Ingreso de datos'!O519,"NA"))</f>
        <v>NA</v>
      </c>
      <c r="K526" s="3" t="str">
        <f>IF(ISBLANK('Paso 2 Ingreso de datos'!P519),"NA",IF(OR('Paso 2 Ingreso de datos'!P519=0,'Paso 2 Ingreso de datos'!P519=1,'Paso 2 Ingreso de datos'!P519=2,'Paso 2 Ingreso de datos'!P519=3,'Paso 2 Ingreso de datos'!P519=4),'Paso 2 Ingreso de datos'!P519,"NA"))</f>
        <v>NA</v>
      </c>
      <c r="L526" s="3" t="str">
        <f>IF(ISBLANK('Paso 2 Ingreso de datos'!Q519),"NA",IF(OR('Paso 2 Ingreso de datos'!Q519=0,'Paso 2 Ingreso de datos'!Q519=1,'Paso 2 Ingreso de datos'!Q519=2,'Paso 2 Ingreso de datos'!Q519=3,'Paso 2 Ingreso de datos'!Q519=4),'Paso 2 Ingreso de datos'!Q519,"NA"))</f>
        <v>NA</v>
      </c>
      <c r="M526" s="3" t="str">
        <f>IF(ISBLANK('Paso 2 Ingreso de datos'!R519),"NA",IF(OR('Paso 2 Ingreso de datos'!R519=0,'Paso 2 Ingreso de datos'!R519=1,'Paso 2 Ingreso de datos'!R519=2,'Paso 2 Ingreso de datos'!R519=3,'Paso 2 Ingreso de datos'!R519=4),'Paso 2 Ingreso de datos'!R519,"NA"))</f>
        <v>NA</v>
      </c>
      <c r="N526" s="3" t="str">
        <f>IF(ISBLANK('Paso 2 Ingreso de datos'!S519),"NA",IF(OR('Paso 2 Ingreso de datos'!S519=0,'Paso 2 Ingreso de datos'!S519=1,'Paso 2 Ingreso de datos'!S519=2,'Paso 2 Ingreso de datos'!S519=3,'Paso 2 Ingreso de datos'!S519=4),'Paso 2 Ingreso de datos'!S519,"NA"))</f>
        <v>NA</v>
      </c>
      <c r="O526" s="3" t="str">
        <f>IF(ISBLANK('Paso 2 Ingreso de datos'!T519),"NA",IF(OR('Paso 2 Ingreso de datos'!T519=0,'Paso 2 Ingreso de datos'!T519=1,'Paso 2 Ingreso de datos'!T519=2,'Paso 2 Ingreso de datos'!T519=3,'Paso 2 Ingreso de datos'!T519=4),'Paso 2 Ingreso de datos'!T519,"NA"))</f>
        <v>NA</v>
      </c>
      <c r="P526" s="3" t="str">
        <f>IF(ISBLANK('Paso 2 Ingreso de datos'!U519),"NA",IF(OR('Paso 2 Ingreso de datos'!U519=0,'Paso 2 Ingreso de datos'!U519=1,'Paso 2 Ingreso de datos'!U519=2,'Paso 2 Ingreso de datos'!U519=3,'Paso 2 Ingreso de datos'!U519=4),'Paso 2 Ingreso de datos'!U519,"NA"))</f>
        <v>NA</v>
      </c>
      <c r="Q526" s="3" t="str">
        <f>IF(ISBLANK('Paso 2 Ingreso de datos'!V519),"NA",IF(OR('Paso 2 Ingreso de datos'!V519=0,'Paso 2 Ingreso de datos'!V519=1,'Paso 2 Ingreso de datos'!V519=2,'Paso 2 Ingreso de datos'!V519=3,'Paso 2 Ingreso de datos'!V519=4),'Paso 2 Ingreso de datos'!V519,"NA"))</f>
        <v>NA</v>
      </c>
      <c r="R526" s="3" t="str">
        <f>IF(ISBLANK('Paso 2 Ingreso de datos'!W519),"NA",IF(OR('Paso 2 Ingreso de datos'!W519=0,'Paso 2 Ingreso de datos'!W519=1,'Paso 2 Ingreso de datos'!W519=2,'Paso 2 Ingreso de datos'!W519=3,'Paso 2 Ingreso de datos'!W519=4),'Paso 2 Ingreso de datos'!W519,"NA"))</f>
        <v>NA</v>
      </c>
      <c r="S526" s="3" t="str">
        <f>IF(ISBLANK('Paso 2 Ingreso de datos'!X519),"NA",IF(OR('Paso 2 Ingreso de datos'!X519=0,'Paso 2 Ingreso de datos'!X519=1,'Paso 2 Ingreso de datos'!X519=2,'Paso 2 Ingreso de datos'!X519=3,'Paso 2 Ingreso de datos'!X519=4),'Paso 2 Ingreso de datos'!X519,"NA"))</f>
        <v>NA</v>
      </c>
      <c r="T526" s="3" t="str">
        <f>IF(ISBLANK('Paso 2 Ingreso de datos'!Y519),"NA",IF(OR('Paso 2 Ingreso de datos'!Y519=0,'Paso 2 Ingreso de datos'!Y519=1,'Paso 2 Ingreso de datos'!Y519=2,'Paso 2 Ingreso de datos'!Y519=3,'Paso 2 Ingreso de datos'!Y519=4),'Paso 2 Ingreso de datos'!Y519,"NA"))</f>
        <v>NA</v>
      </c>
      <c r="U526" s="3" t="str">
        <f>IF(ISBLANK('Paso 2 Ingreso de datos'!Z519),"NA",IF(OR('Paso 2 Ingreso de datos'!Z519=0,'Paso 2 Ingreso de datos'!Z519=1,'Paso 2 Ingreso de datos'!Z519=2,'Paso 2 Ingreso de datos'!Z519=3,'Paso 2 Ingreso de datos'!Z519=4),'Paso 2 Ingreso de datos'!Z519,"NA"))</f>
        <v>NA</v>
      </c>
      <c r="W526" s="3">
        <f>SUM(COUNTIFS('Paso 2 Ingreso de datos'!G519:Z519,"&gt;=0",'Paso 2 Ingreso de datos'!G519:Z519,"&lt;=4"),COUNTA('Paso 2 Ingreso de datos'!A519))</f>
        <v>0</v>
      </c>
      <c r="X526" s="1" t="str">
        <f>IF(SUM('Paso 2 Ingreso de datos'!A519:Z519)&gt;0,"HD","FD")</f>
        <v>FD</v>
      </c>
    </row>
    <row r="527" spans="1:24">
      <c r="A527" s="3" t="str">
        <f>IF(AND(W527=21,X527),'Paso 2 Ingreso de datos'!A520,IF(AND(Paso2!W527=0,Paso2!X527="FD"),"NA","FD"))</f>
        <v>NA</v>
      </c>
      <c r="B527" s="3" t="str">
        <f>IF(ISBLANK('Paso 2 Ingreso de datos'!G520),"NA",IF(OR('Paso 2 Ingreso de datos'!G520=0,'Paso 2 Ingreso de datos'!G520=1,'Paso 2 Ingreso de datos'!G520=2,'Paso 2 Ingreso de datos'!G520=3,'Paso 2 Ingreso de datos'!G520=4),'Paso 2 Ingreso de datos'!G520,"NA"))</f>
        <v>NA</v>
      </c>
      <c r="C527" s="3" t="str">
        <f>IF(ISBLANK('Paso 2 Ingreso de datos'!H520),"NA",IF(OR('Paso 2 Ingreso de datos'!H520=0,'Paso 2 Ingreso de datos'!H520=1,'Paso 2 Ingreso de datos'!H520=2,'Paso 2 Ingreso de datos'!H520=3,'Paso 2 Ingreso de datos'!H520=4),'Paso 2 Ingreso de datos'!H520,"NA"))</f>
        <v>NA</v>
      </c>
      <c r="D527" s="3" t="str">
        <f>IF(ISBLANK('Paso 2 Ingreso de datos'!I520),"NA",IF(OR('Paso 2 Ingreso de datos'!I520=0,'Paso 2 Ingreso de datos'!I520=1,'Paso 2 Ingreso de datos'!I520=2,'Paso 2 Ingreso de datos'!I520=3,'Paso 2 Ingreso de datos'!I520=4),'Paso 2 Ingreso de datos'!I520,"NA"))</f>
        <v>NA</v>
      </c>
      <c r="E527" s="3" t="str">
        <f>IF(ISBLANK('Paso 2 Ingreso de datos'!J520),"NA",IF(OR('Paso 2 Ingreso de datos'!J520=0,'Paso 2 Ingreso de datos'!J520=1,'Paso 2 Ingreso de datos'!J520=2,'Paso 2 Ingreso de datos'!J520=3,'Paso 2 Ingreso de datos'!J520=4),'Paso 2 Ingreso de datos'!J520,"NA"))</f>
        <v>NA</v>
      </c>
      <c r="F527" s="3" t="str">
        <f>IF(ISBLANK('Paso 2 Ingreso de datos'!K520),"NA",IF(OR('Paso 2 Ingreso de datos'!K520=0,'Paso 2 Ingreso de datos'!K520=1,'Paso 2 Ingreso de datos'!K520=2,'Paso 2 Ingreso de datos'!K520=3,'Paso 2 Ingreso de datos'!K520=4),'Paso 2 Ingreso de datos'!K520,"NA"))</f>
        <v>NA</v>
      </c>
      <c r="G527" s="3" t="str">
        <f>IF(ISBLANK('Paso 2 Ingreso de datos'!L520),"NA",IF(OR('Paso 2 Ingreso de datos'!L520=0,'Paso 2 Ingreso de datos'!L520=1,'Paso 2 Ingreso de datos'!L520=2,'Paso 2 Ingreso de datos'!L520=3,'Paso 2 Ingreso de datos'!L520=4),'Paso 2 Ingreso de datos'!L520,"NA"))</f>
        <v>NA</v>
      </c>
      <c r="H527" s="3" t="str">
        <f>IF(ISBLANK('Paso 2 Ingreso de datos'!M520),"NA",IF(OR('Paso 2 Ingreso de datos'!M520=0,'Paso 2 Ingreso de datos'!M520=1,'Paso 2 Ingreso de datos'!M520=2,'Paso 2 Ingreso de datos'!M520=3,'Paso 2 Ingreso de datos'!M520=4),'Paso 2 Ingreso de datos'!M520,"NA"))</f>
        <v>NA</v>
      </c>
      <c r="I527" s="3" t="str">
        <f>IF(ISBLANK('Paso 2 Ingreso de datos'!N520),"NA",IF(OR('Paso 2 Ingreso de datos'!N520=0,'Paso 2 Ingreso de datos'!N520=1,'Paso 2 Ingreso de datos'!N520=2,'Paso 2 Ingreso de datos'!N520=3,'Paso 2 Ingreso de datos'!N520=4),'Paso 2 Ingreso de datos'!N520,"NA"))</f>
        <v>NA</v>
      </c>
      <c r="J527" s="3" t="str">
        <f>IF(ISBLANK('Paso 2 Ingreso de datos'!O520),"NA",IF(OR('Paso 2 Ingreso de datos'!O520=0,'Paso 2 Ingreso de datos'!O520=1,'Paso 2 Ingreso de datos'!O520=2,'Paso 2 Ingreso de datos'!O520=3,'Paso 2 Ingreso de datos'!O520=4),'Paso 2 Ingreso de datos'!O520,"NA"))</f>
        <v>NA</v>
      </c>
      <c r="K527" s="3" t="str">
        <f>IF(ISBLANK('Paso 2 Ingreso de datos'!P520),"NA",IF(OR('Paso 2 Ingreso de datos'!P520=0,'Paso 2 Ingreso de datos'!P520=1,'Paso 2 Ingreso de datos'!P520=2,'Paso 2 Ingreso de datos'!P520=3,'Paso 2 Ingreso de datos'!P520=4),'Paso 2 Ingreso de datos'!P520,"NA"))</f>
        <v>NA</v>
      </c>
      <c r="L527" s="3" t="str">
        <f>IF(ISBLANK('Paso 2 Ingreso de datos'!Q520),"NA",IF(OR('Paso 2 Ingreso de datos'!Q520=0,'Paso 2 Ingreso de datos'!Q520=1,'Paso 2 Ingreso de datos'!Q520=2,'Paso 2 Ingreso de datos'!Q520=3,'Paso 2 Ingreso de datos'!Q520=4),'Paso 2 Ingreso de datos'!Q520,"NA"))</f>
        <v>NA</v>
      </c>
      <c r="M527" s="3" t="str">
        <f>IF(ISBLANK('Paso 2 Ingreso de datos'!R520),"NA",IF(OR('Paso 2 Ingreso de datos'!R520=0,'Paso 2 Ingreso de datos'!R520=1,'Paso 2 Ingreso de datos'!R520=2,'Paso 2 Ingreso de datos'!R520=3,'Paso 2 Ingreso de datos'!R520=4),'Paso 2 Ingreso de datos'!R520,"NA"))</f>
        <v>NA</v>
      </c>
      <c r="N527" s="3" t="str">
        <f>IF(ISBLANK('Paso 2 Ingreso de datos'!S520),"NA",IF(OR('Paso 2 Ingreso de datos'!S520=0,'Paso 2 Ingreso de datos'!S520=1,'Paso 2 Ingreso de datos'!S520=2,'Paso 2 Ingreso de datos'!S520=3,'Paso 2 Ingreso de datos'!S520=4),'Paso 2 Ingreso de datos'!S520,"NA"))</f>
        <v>NA</v>
      </c>
      <c r="O527" s="3" t="str">
        <f>IF(ISBLANK('Paso 2 Ingreso de datos'!T520),"NA",IF(OR('Paso 2 Ingreso de datos'!T520=0,'Paso 2 Ingreso de datos'!T520=1,'Paso 2 Ingreso de datos'!T520=2,'Paso 2 Ingreso de datos'!T520=3,'Paso 2 Ingreso de datos'!T520=4),'Paso 2 Ingreso de datos'!T520,"NA"))</f>
        <v>NA</v>
      </c>
      <c r="P527" s="3" t="str">
        <f>IF(ISBLANK('Paso 2 Ingreso de datos'!U520),"NA",IF(OR('Paso 2 Ingreso de datos'!U520=0,'Paso 2 Ingreso de datos'!U520=1,'Paso 2 Ingreso de datos'!U520=2,'Paso 2 Ingreso de datos'!U520=3,'Paso 2 Ingreso de datos'!U520=4),'Paso 2 Ingreso de datos'!U520,"NA"))</f>
        <v>NA</v>
      </c>
      <c r="Q527" s="3" t="str">
        <f>IF(ISBLANK('Paso 2 Ingreso de datos'!V520),"NA",IF(OR('Paso 2 Ingreso de datos'!V520=0,'Paso 2 Ingreso de datos'!V520=1,'Paso 2 Ingreso de datos'!V520=2,'Paso 2 Ingreso de datos'!V520=3,'Paso 2 Ingreso de datos'!V520=4),'Paso 2 Ingreso de datos'!V520,"NA"))</f>
        <v>NA</v>
      </c>
      <c r="R527" s="3" t="str">
        <f>IF(ISBLANK('Paso 2 Ingreso de datos'!W520),"NA",IF(OR('Paso 2 Ingreso de datos'!W520=0,'Paso 2 Ingreso de datos'!W520=1,'Paso 2 Ingreso de datos'!W520=2,'Paso 2 Ingreso de datos'!W520=3,'Paso 2 Ingreso de datos'!W520=4),'Paso 2 Ingreso de datos'!W520,"NA"))</f>
        <v>NA</v>
      </c>
      <c r="S527" s="3" t="str">
        <f>IF(ISBLANK('Paso 2 Ingreso de datos'!X520),"NA",IF(OR('Paso 2 Ingreso de datos'!X520=0,'Paso 2 Ingreso de datos'!X520=1,'Paso 2 Ingreso de datos'!X520=2,'Paso 2 Ingreso de datos'!X520=3,'Paso 2 Ingreso de datos'!X520=4),'Paso 2 Ingreso de datos'!X520,"NA"))</f>
        <v>NA</v>
      </c>
      <c r="T527" s="3" t="str">
        <f>IF(ISBLANK('Paso 2 Ingreso de datos'!Y520),"NA",IF(OR('Paso 2 Ingreso de datos'!Y520=0,'Paso 2 Ingreso de datos'!Y520=1,'Paso 2 Ingreso de datos'!Y520=2,'Paso 2 Ingreso de datos'!Y520=3,'Paso 2 Ingreso de datos'!Y520=4),'Paso 2 Ingreso de datos'!Y520,"NA"))</f>
        <v>NA</v>
      </c>
      <c r="U527" s="3" t="str">
        <f>IF(ISBLANK('Paso 2 Ingreso de datos'!Z520),"NA",IF(OR('Paso 2 Ingreso de datos'!Z520=0,'Paso 2 Ingreso de datos'!Z520=1,'Paso 2 Ingreso de datos'!Z520=2,'Paso 2 Ingreso de datos'!Z520=3,'Paso 2 Ingreso de datos'!Z520=4),'Paso 2 Ingreso de datos'!Z520,"NA"))</f>
        <v>NA</v>
      </c>
      <c r="W527" s="3">
        <f>SUM(COUNTIFS('Paso 2 Ingreso de datos'!G520:Z520,"&gt;=0",'Paso 2 Ingreso de datos'!G520:Z520,"&lt;=4"),COUNTA('Paso 2 Ingreso de datos'!A520))</f>
        <v>0</v>
      </c>
      <c r="X527" s="1" t="str">
        <f>IF(SUM('Paso 2 Ingreso de datos'!A520:Z520)&gt;0,"HD","FD")</f>
        <v>FD</v>
      </c>
    </row>
    <row r="528" spans="1:24">
      <c r="A528" s="3" t="str">
        <f>IF(AND(W528=21,X528),'Paso 2 Ingreso de datos'!A521,IF(AND(Paso2!W528=0,Paso2!X528="FD"),"NA","FD"))</f>
        <v>NA</v>
      </c>
      <c r="B528" s="3" t="str">
        <f>IF(ISBLANK('Paso 2 Ingreso de datos'!G521),"NA",IF(OR('Paso 2 Ingreso de datos'!G521=0,'Paso 2 Ingreso de datos'!G521=1,'Paso 2 Ingreso de datos'!G521=2,'Paso 2 Ingreso de datos'!G521=3,'Paso 2 Ingreso de datos'!G521=4),'Paso 2 Ingreso de datos'!G521,"NA"))</f>
        <v>NA</v>
      </c>
      <c r="C528" s="3" t="str">
        <f>IF(ISBLANK('Paso 2 Ingreso de datos'!H521),"NA",IF(OR('Paso 2 Ingreso de datos'!H521=0,'Paso 2 Ingreso de datos'!H521=1,'Paso 2 Ingreso de datos'!H521=2,'Paso 2 Ingreso de datos'!H521=3,'Paso 2 Ingreso de datos'!H521=4),'Paso 2 Ingreso de datos'!H521,"NA"))</f>
        <v>NA</v>
      </c>
      <c r="D528" s="3" t="str">
        <f>IF(ISBLANK('Paso 2 Ingreso de datos'!I521),"NA",IF(OR('Paso 2 Ingreso de datos'!I521=0,'Paso 2 Ingreso de datos'!I521=1,'Paso 2 Ingreso de datos'!I521=2,'Paso 2 Ingreso de datos'!I521=3,'Paso 2 Ingreso de datos'!I521=4),'Paso 2 Ingreso de datos'!I521,"NA"))</f>
        <v>NA</v>
      </c>
      <c r="E528" s="3" t="str">
        <f>IF(ISBLANK('Paso 2 Ingreso de datos'!J521),"NA",IF(OR('Paso 2 Ingreso de datos'!J521=0,'Paso 2 Ingreso de datos'!J521=1,'Paso 2 Ingreso de datos'!J521=2,'Paso 2 Ingreso de datos'!J521=3,'Paso 2 Ingreso de datos'!J521=4),'Paso 2 Ingreso de datos'!J521,"NA"))</f>
        <v>NA</v>
      </c>
      <c r="F528" s="3" t="str">
        <f>IF(ISBLANK('Paso 2 Ingreso de datos'!K521),"NA",IF(OR('Paso 2 Ingreso de datos'!K521=0,'Paso 2 Ingreso de datos'!K521=1,'Paso 2 Ingreso de datos'!K521=2,'Paso 2 Ingreso de datos'!K521=3,'Paso 2 Ingreso de datos'!K521=4),'Paso 2 Ingreso de datos'!K521,"NA"))</f>
        <v>NA</v>
      </c>
      <c r="G528" s="3" t="str">
        <f>IF(ISBLANK('Paso 2 Ingreso de datos'!L521),"NA",IF(OR('Paso 2 Ingreso de datos'!L521=0,'Paso 2 Ingreso de datos'!L521=1,'Paso 2 Ingreso de datos'!L521=2,'Paso 2 Ingreso de datos'!L521=3,'Paso 2 Ingreso de datos'!L521=4),'Paso 2 Ingreso de datos'!L521,"NA"))</f>
        <v>NA</v>
      </c>
      <c r="H528" s="3" t="str">
        <f>IF(ISBLANK('Paso 2 Ingreso de datos'!M521),"NA",IF(OR('Paso 2 Ingreso de datos'!M521=0,'Paso 2 Ingreso de datos'!M521=1,'Paso 2 Ingreso de datos'!M521=2,'Paso 2 Ingreso de datos'!M521=3,'Paso 2 Ingreso de datos'!M521=4),'Paso 2 Ingreso de datos'!M521,"NA"))</f>
        <v>NA</v>
      </c>
      <c r="I528" s="3" t="str">
        <f>IF(ISBLANK('Paso 2 Ingreso de datos'!N521),"NA",IF(OR('Paso 2 Ingreso de datos'!N521=0,'Paso 2 Ingreso de datos'!N521=1,'Paso 2 Ingreso de datos'!N521=2,'Paso 2 Ingreso de datos'!N521=3,'Paso 2 Ingreso de datos'!N521=4),'Paso 2 Ingreso de datos'!N521,"NA"))</f>
        <v>NA</v>
      </c>
      <c r="J528" s="3" t="str">
        <f>IF(ISBLANK('Paso 2 Ingreso de datos'!O521),"NA",IF(OR('Paso 2 Ingreso de datos'!O521=0,'Paso 2 Ingreso de datos'!O521=1,'Paso 2 Ingreso de datos'!O521=2,'Paso 2 Ingreso de datos'!O521=3,'Paso 2 Ingreso de datos'!O521=4),'Paso 2 Ingreso de datos'!O521,"NA"))</f>
        <v>NA</v>
      </c>
      <c r="K528" s="3" t="str">
        <f>IF(ISBLANK('Paso 2 Ingreso de datos'!P521),"NA",IF(OR('Paso 2 Ingreso de datos'!P521=0,'Paso 2 Ingreso de datos'!P521=1,'Paso 2 Ingreso de datos'!P521=2,'Paso 2 Ingreso de datos'!P521=3,'Paso 2 Ingreso de datos'!P521=4),'Paso 2 Ingreso de datos'!P521,"NA"))</f>
        <v>NA</v>
      </c>
      <c r="L528" s="3" t="str">
        <f>IF(ISBLANK('Paso 2 Ingreso de datos'!Q521),"NA",IF(OR('Paso 2 Ingreso de datos'!Q521=0,'Paso 2 Ingreso de datos'!Q521=1,'Paso 2 Ingreso de datos'!Q521=2,'Paso 2 Ingreso de datos'!Q521=3,'Paso 2 Ingreso de datos'!Q521=4),'Paso 2 Ingreso de datos'!Q521,"NA"))</f>
        <v>NA</v>
      </c>
      <c r="M528" s="3" t="str">
        <f>IF(ISBLANK('Paso 2 Ingreso de datos'!R521),"NA",IF(OR('Paso 2 Ingreso de datos'!R521=0,'Paso 2 Ingreso de datos'!R521=1,'Paso 2 Ingreso de datos'!R521=2,'Paso 2 Ingreso de datos'!R521=3,'Paso 2 Ingreso de datos'!R521=4),'Paso 2 Ingreso de datos'!R521,"NA"))</f>
        <v>NA</v>
      </c>
      <c r="N528" s="3" t="str">
        <f>IF(ISBLANK('Paso 2 Ingreso de datos'!S521),"NA",IF(OR('Paso 2 Ingreso de datos'!S521=0,'Paso 2 Ingreso de datos'!S521=1,'Paso 2 Ingreso de datos'!S521=2,'Paso 2 Ingreso de datos'!S521=3,'Paso 2 Ingreso de datos'!S521=4),'Paso 2 Ingreso de datos'!S521,"NA"))</f>
        <v>NA</v>
      </c>
      <c r="O528" s="3" t="str">
        <f>IF(ISBLANK('Paso 2 Ingreso de datos'!T521),"NA",IF(OR('Paso 2 Ingreso de datos'!T521=0,'Paso 2 Ingreso de datos'!T521=1,'Paso 2 Ingreso de datos'!T521=2,'Paso 2 Ingreso de datos'!T521=3,'Paso 2 Ingreso de datos'!T521=4),'Paso 2 Ingreso de datos'!T521,"NA"))</f>
        <v>NA</v>
      </c>
      <c r="P528" s="3" t="str">
        <f>IF(ISBLANK('Paso 2 Ingreso de datos'!U521),"NA",IF(OR('Paso 2 Ingreso de datos'!U521=0,'Paso 2 Ingreso de datos'!U521=1,'Paso 2 Ingreso de datos'!U521=2,'Paso 2 Ingreso de datos'!U521=3,'Paso 2 Ingreso de datos'!U521=4),'Paso 2 Ingreso de datos'!U521,"NA"))</f>
        <v>NA</v>
      </c>
      <c r="Q528" s="3" t="str">
        <f>IF(ISBLANK('Paso 2 Ingreso de datos'!V521),"NA",IF(OR('Paso 2 Ingreso de datos'!V521=0,'Paso 2 Ingreso de datos'!V521=1,'Paso 2 Ingreso de datos'!V521=2,'Paso 2 Ingreso de datos'!V521=3,'Paso 2 Ingreso de datos'!V521=4),'Paso 2 Ingreso de datos'!V521,"NA"))</f>
        <v>NA</v>
      </c>
      <c r="R528" s="3" t="str">
        <f>IF(ISBLANK('Paso 2 Ingreso de datos'!W521),"NA",IF(OR('Paso 2 Ingreso de datos'!W521=0,'Paso 2 Ingreso de datos'!W521=1,'Paso 2 Ingreso de datos'!W521=2,'Paso 2 Ingreso de datos'!W521=3,'Paso 2 Ingreso de datos'!W521=4),'Paso 2 Ingreso de datos'!W521,"NA"))</f>
        <v>NA</v>
      </c>
      <c r="S528" s="3" t="str">
        <f>IF(ISBLANK('Paso 2 Ingreso de datos'!X521),"NA",IF(OR('Paso 2 Ingreso de datos'!X521=0,'Paso 2 Ingreso de datos'!X521=1,'Paso 2 Ingreso de datos'!X521=2,'Paso 2 Ingreso de datos'!X521=3,'Paso 2 Ingreso de datos'!X521=4),'Paso 2 Ingreso de datos'!X521,"NA"))</f>
        <v>NA</v>
      </c>
      <c r="T528" s="3" t="str">
        <f>IF(ISBLANK('Paso 2 Ingreso de datos'!Y521),"NA",IF(OR('Paso 2 Ingreso de datos'!Y521=0,'Paso 2 Ingreso de datos'!Y521=1,'Paso 2 Ingreso de datos'!Y521=2,'Paso 2 Ingreso de datos'!Y521=3,'Paso 2 Ingreso de datos'!Y521=4),'Paso 2 Ingreso de datos'!Y521,"NA"))</f>
        <v>NA</v>
      </c>
      <c r="U528" s="3" t="str">
        <f>IF(ISBLANK('Paso 2 Ingreso de datos'!Z521),"NA",IF(OR('Paso 2 Ingreso de datos'!Z521=0,'Paso 2 Ingreso de datos'!Z521=1,'Paso 2 Ingreso de datos'!Z521=2,'Paso 2 Ingreso de datos'!Z521=3,'Paso 2 Ingreso de datos'!Z521=4),'Paso 2 Ingreso de datos'!Z521,"NA"))</f>
        <v>NA</v>
      </c>
      <c r="W528" s="3">
        <f>SUM(COUNTIFS('Paso 2 Ingreso de datos'!G521:Z521,"&gt;=0",'Paso 2 Ingreso de datos'!G521:Z521,"&lt;=4"),COUNTA('Paso 2 Ingreso de datos'!A521))</f>
        <v>0</v>
      </c>
      <c r="X528" s="1" t="str">
        <f>IF(SUM('Paso 2 Ingreso de datos'!A521:Z521)&gt;0,"HD","FD")</f>
        <v>FD</v>
      </c>
    </row>
    <row r="529" spans="1:24">
      <c r="A529" s="3" t="str">
        <f>IF(AND(W529=21,X529),'Paso 2 Ingreso de datos'!A522,IF(AND(Paso2!W529=0,Paso2!X529="FD"),"NA","FD"))</f>
        <v>NA</v>
      </c>
      <c r="B529" s="3" t="str">
        <f>IF(ISBLANK('Paso 2 Ingreso de datos'!G522),"NA",IF(OR('Paso 2 Ingreso de datos'!G522=0,'Paso 2 Ingreso de datos'!G522=1,'Paso 2 Ingreso de datos'!G522=2,'Paso 2 Ingreso de datos'!G522=3,'Paso 2 Ingreso de datos'!G522=4),'Paso 2 Ingreso de datos'!G522,"NA"))</f>
        <v>NA</v>
      </c>
      <c r="C529" s="3" t="str">
        <f>IF(ISBLANK('Paso 2 Ingreso de datos'!H522),"NA",IF(OR('Paso 2 Ingreso de datos'!H522=0,'Paso 2 Ingreso de datos'!H522=1,'Paso 2 Ingreso de datos'!H522=2,'Paso 2 Ingreso de datos'!H522=3,'Paso 2 Ingreso de datos'!H522=4),'Paso 2 Ingreso de datos'!H522,"NA"))</f>
        <v>NA</v>
      </c>
      <c r="D529" s="3" t="str">
        <f>IF(ISBLANK('Paso 2 Ingreso de datos'!I522),"NA",IF(OR('Paso 2 Ingreso de datos'!I522=0,'Paso 2 Ingreso de datos'!I522=1,'Paso 2 Ingreso de datos'!I522=2,'Paso 2 Ingreso de datos'!I522=3,'Paso 2 Ingreso de datos'!I522=4),'Paso 2 Ingreso de datos'!I522,"NA"))</f>
        <v>NA</v>
      </c>
      <c r="E529" s="3" t="str">
        <f>IF(ISBLANK('Paso 2 Ingreso de datos'!J522),"NA",IF(OR('Paso 2 Ingreso de datos'!J522=0,'Paso 2 Ingreso de datos'!J522=1,'Paso 2 Ingreso de datos'!J522=2,'Paso 2 Ingreso de datos'!J522=3,'Paso 2 Ingreso de datos'!J522=4),'Paso 2 Ingreso de datos'!J522,"NA"))</f>
        <v>NA</v>
      </c>
      <c r="F529" s="3" t="str">
        <f>IF(ISBLANK('Paso 2 Ingreso de datos'!K522),"NA",IF(OR('Paso 2 Ingreso de datos'!K522=0,'Paso 2 Ingreso de datos'!K522=1,'Paso 2 Ingreso de datos'!K522=2,'Paso 2 Ingreso de datos'!K522=3,'Paso 2 Ingreso de datos'!K522=4),'Paso 2 Ingreso de datos'!K522,"NA"))</f>
        <v>NA</v>
      </c>
      <c r="G529" s="3" t="str">
        <f>IF(ISBLANK('Paso 2 Ingreso de datos'!L522),"NA",IF(OR('Paso 2 Ingreso de datos'!L522=0,'Paso 2 Ingreso de datos'!L522=1,'Paso 2 Ingreso de datos'!L522=2,'Paso 2 Ingreso de datos'!L522=3,'Paso 2 Ingreso de datos'!L522=4),'Paso 2 Ingreso de datos'!L522,"NA"))</f>
        <v>NA</v>
      </c>
      <c r="H529" s="3" t="str">
        <f>IF(ISBLANK('Paso 2 Ingreso de datos'!M522),"NA",IF(OR('Paso 2 Ingreso de datos'!M522=0,'Paso 2 Ingreso de datos'!M522=1,'Paso 2 Ingreso de datos'!M522=2,'Paso 2 Ingreso de datos'!M522=3,'Paso 2 Ingreso de datos'!M522=4),'Paso 2 Ingreso de datos'!M522,"NA"))</f>
        <v>NA</v>
      </c>
      <c r="I529" s="3" t="str">
        <f>IF(ISBLANK('Paso 2 Ingreso de datos'!N522),"NA",IF(OR('Paso 2 Ingreso de datos'!N522=0,'Paso 2 Ingreso de datos'!N522=1,'Paso 2 Ingreso de datos'!N522=2,'Paso 2 Ingreso de datos'!N522=3,'Paso 2 Ingreso de datos'!N522=4),'Paso 2 Ingreso de datos'!N522,"NA"))</f>
        <v>NA</v>
      </c>
      <c r="J529" s="3" t="str">
        <f>IF(ISBLANK('Paso 2 Ingreso de datos'!O522),"NA",IF(OR('Paso 2 Ingreso de datos'!O522=0,'Paso 2 Ingreso de datos'!O522=1,'Paso 2 Ingreso de datos'!O522=2,'Paso 2 Ingreso de datos'!O522=3,'Paso 2 Ingreso de datos'!O522=4),'Paso 2 Ingreso de datos'!O522,"NA"))</f>
        <v>NA</v>
      </c>
      <c r="K529" s="3" t="str">
        <f>IF(ISBLANK('Paso 2 Ingreso de datos'!P522),"NA",IF(OR('Paso 2 Ingreso de datos'!P522=0,'Paso 2 Ingreso de datos'!P522=1,'Paso 2 Ingreso de datos'!P522=2,'Paso 2 Ingreso de datos'!P522=3,'Paso 2 Ingreso de datos'!P522=4),'Paso 2 Ingreso de datos'!P522,"NA"))</f>
        <v>NA</v>
      </c>
      <c r="L529" s="3" t="str">
        <f>IF(ISBLANK('Paso 2 Ingreso de datos'!Q522),"NA",IF(OR('Paso 2 Ingreso de datos'!Q522=0,'Paso 2 Ingreso de datos'!Q522=1,'Paso 2 Ingreso de datos'!Q522=2,'Paso 2 Ingreso de datos'!Q522=3,'Paso 2 Ingreso de datos'!Q522=4),'Paso 2 Ingreso de datos'!Q522,"NA"))</f>
        <v>NA</v>
      </c>
      <c r="M529" s="3" t="str">
        <f>IF(ISBLANK('Paso 2 Ingreso de datos'!R522),"NA",IF(OR('Paso 2 Ingreso de datos'!R522=0,'Paso 2 Ingreso de datos'!R522=1,'Paso 2 Ingreso de datos'!R522=2,'Paso 2 Ingreso de datos'!R522=3,'Paso 2 Ingreso de datos'!R522=4),'Paso 2 Ingreso de datos'!R522,"NA"))</f>
        <v>NA</v>
      </c>
      <c r="N529" s="3" t="str">
        <f>IF(ISBLANK('Paso 2 Ingreso de datos'!S522),"NA",IF(OR('Paso 2 Ingreso de datos'!S522=0,'Paso 2 Ingreso de datos'!S522=1,'Paso 2 Ingreso de datos'!S522=2,'Paso 2 Ingreso de datos'!S522=3,'Paso 2 Ingreso de datos'!S522=4),'Paso 2 Ingreso de datos'!S522,"NA"))</f>
        <v>NA</v>
      </c>
      <c r="O529" s="3" t="str">
        <f>IF(ISBLANK('Paso 2 Ingreso de datos'!T522),"NA",IF(OR('Paso 2 Ingreso de datos'!T522=0,'Paso 2 Ingreso de datos'!T522=1,'Paso 2 Ingreso de datos'!T522=2,'Paso 2 Ingreso de datos'!T522=3,'Paso 2 Ingreso de datos'!T522=4),'Paso 2 Ingreso de datos'!T522,"NA"))</f>
        <v>NA</v>
      </c>
      <c r="P529" s="3" t="str">
        <f>IF(ISBLANK('Paso 2 Ingreso de datos'!U522),"NA",IF(OR('Paso 2 Ingreso de datos'!U522=0,'Paso 2 Ingreso de datos'!U522=1,'Paso 2 Ingreso de datos'!U522=2,'Paso 2 Ingreso de datos'!U522=3,'Paso 2 Ingreso de datos'!U522=4),'Paso 2 Ingreso de datos'!U522,"NA"))</f>
        <v>NA</v>
      </c>
      <c r="Q529" s="3" t="str">
        <f>IF(ISBLANK('Paso 2 Ingreso de datos'!V522),"NA",IF(OR('Paso 2 Ingreso de datos'!V522=0,'Paso 2 Ingreso de datos'!V522=1,'Paso 2 Ingreso de datos'!V522=2,'Paso 2 Ingreso de datos'!V522=3,'Paso 2 Ingreso de datos'!V522=4),'Paso 2 Ingreso de datos'!V522,"NA"))</f>
        <v>NA</v>
      </c>
      <c r="R529" s="3" t="str">
        <f>IF(ISBLANK('Paso 2 Ingreso de datos'!W522),"NA",IF(OR('Paso 2 Ingreso de datos'!W522=0,'Paso 2 Ingreso de datos'!W522=1,'Paso 2 Ingreso de datos'!W522=2,'Paso 2 Ingreso de datos'!W522=3,'Paso 2 Ingreso de datos'!W522=4),'Paso 2 Ingreso de datos'!W522,"NA"))</f>
        <v>NA</v>
      </c>
      <c r="S529" s="3" t="str">
        <f>IF(ISBLANK('Paso 2 Ingreso de datos'!X522),"NA",IF(OR('Paso 2 Ingreso de datos'!X522=0,'Paso 2 Ingreso de datos'!X522=1,'Paso 2 Ingreso de datos'!X522=2,'Paso 2 Ingreso de datos'!X522=3,'Paso 2 Ingreso de datos'!X522=4),'Paso 2 Ingreso de datos'!X522,"NA"))</f>
        <v>NA</v>
      </c>
      <c r="T529" s="3" t="str">
        <f>IF(ISBLANK('Paso 2 Ingreso de datos'!Y522),"NA",IF(OR('Paso 2 Ingreso de datos'!Y522=0,'Paso 2 Ingreso de datos'!Y522=1,'Paso 2 Ingreso de datos'!Y522=2,'Paso 2 Ingreso de datos'!Y522=3,'Paso 2 Ingreso de datos'!Y522=4),'Paso 2 Ingreso de datos'!Y522,"NA"))</f>
        <v>NA</v>
      </c>
      <c r="U529" s="3" t="str">
        <f>IF(ISBLANK('Paso 2 Ingreso de datos'!Z522),"NA",IF(OR('Paso 2 Ingreso de datos'!Z522=0,'Paso 2 Ingreso de datos'!Z522=1,'Paso 2 Ingreso de datos'!Z522=2,'Paso 2 Ingreso de datos'!Z522=3,'Paso 2 Ingreso de datos'!Z522=4),'Paso 2 Ingreso de datos'!Z522,"NA"))</f>
        <v>NA</v>
      </c>
      <c r="W529" s="3">
        <f>SUM(COUNTIFS('Paso 2 Ingreso de datos'!G522:Z522,"&gt;=0",'Paso 2 Ingreso de datos'!G522:Z522,"&lt;=4"),COUNTA('Paso 2 Ingreso de datos'!A522))</f>
        <v>0</v>
      </c>
      <c r="X529" s="1" t="str">
        <f>IF(SUM('Paso 2 Ingreso de datos'!A522:Z522)&gt;0,"HD","FD")</f>
        <v>FD</v>
      </c>
    </row>
    <row r="530" spans="1:24">
      <c r="A530" s="3" t="str">
        <f>IF(AND(W530=21,X530),'Paso 2 Ingreso de datos'!A523,IF(AND(Paso2!W530=0,Paso2!X530="FD"),"NA","FD"))</f>
        <v>NA</v>
      </c>
      <c r="B530" s="3" t="str">
        <f>IF(ISBLANK('Paso 2 Ingreso de datos'!G523),"NA",IF(OR('Paso 2 Ingreso de datos'!G523=0,'Paso 2 Ingreso de datos'!G523=1,'Paso 2 Ingreso de datos'!G523=2,'Paso 2 Ingreso de datos'!G523=3,'Paso 2 Ingreso de datos'!G523=4),'Paso 2 Ingreso de datos'!G523,"NA"))</f>
        <v>NA</v>
      </c>
      <c r="C530" s="3" t="str">
        <f>IF(ISBLANK('Paso 2 Ingreso de datos'!H523),"NA",IF(OR('Paso 2 Ingreso de datos'!H523=0,'Paso 2 Ingreso de datos'!H523=1,'Paso 2 Ingreso de datos'!H523=2,'Paso 2 Ingreso de datos'!H523=3,'Paso 2 Ingreso de datos'!H523=4),'Paso 2 Ingreso de datos'!H523,"NA"))</f>
        <v>NA</v>
      </c>
      <c r="D530" s="3" t="str">
        <f>IF(ISBLANK('Paso 2 Ingreso de datos'!I523),"NA",IF(OR('Paso 2 Ingreso de datos'!I523=0,'Paso 2 Ingreso de datos'!I523=1,'Paso 2 Ingreso de datos'!I523=2,'Paso 2 Ingreso de datos'!I523=3,'Paso 2 Ingreso de datos'!I523=4),'Paso 2 Ingreso de datos'!I523,"NA"))</f>
        <v>NA</v>
      </c>
      <c r="E530" s="3" t="str">
        <f>IF(ISBLANK('Paso 2 Ingreso de datos'!J523),"NA",IF(OR('Paso 2 Ingreso de datos'!J523=0,'Paso 2 Ingreso de datos'!J523=1,'Paso 2 Ingreso de datos'!J523=2,'Paso 2 Ingreso de datos'!J523=3,'Paso 2 Ingreso de datos'!J523=4),'Paso 2 Ingreso de datos'!J523,"NA"))</f>
        <v>NA</v>
      </c>
      <c r="F530" s="3" t="str">
        <f>IF(ISBLANK('Paso 2 Ingreso de datos'!K523),"NA",IF(OR('Paso 2 Ingreso de datos'!K523=0,'Paso 2 Ingreso de datos'!K523=1,'Paso 2 Ingreso de datos'!K523=2,'Paso 2 Ingreso de datos'!K523=3,'Paso 2 Ingreso de datos'!K523=4),'Paso 2 Ingreso de datos'!K523,"NA"))</f>
        <v>NA</v>
      </c>
      <c r="G530" s="3" t="str">
        <f>IF(ISBLANK('Paso 2 Ingreso de datos'!L523),"NA",IF(OR('Paso 2 Ingreso de datos'!L523=0,'Paso 2 Ingreso de datos'!L523=1,'Paso 2 Ingreso de datos'!L523=2,'Paso 2 Ingreso de datos'!L523=3,'Paso 2 Ingreso de datos'!L523=4),'Paso 2 Ingreso de datos'!L523,"NA"))</f>
        <v>NA</v>
      </c>
      <c r="H530" s="3" t="str">
        <f>IF(ISBLANK('Paso 2 Ingreso de datos'!M523),"NA",IF(OR('Paso 2 Ingreso de datos'!M523=0,'Paso 2 Ingreso de datos'!M523=1,'Paso 2 Ingreso de datos'!M523=2,'Paso 2 Ingreso de datos'!M523=3,'Paso 2 Ingreso de datos'!M523=4),'Paso 2 Ingreso de datos'!M523,"NA"))</f>
        <v>NA</v>
      </c>
      <c r="I530" s="3" t="str">
        <f>IF(ISBLANK('Paso 2 Ingreso de datos'!N523),"NA",IF(OR('Paso 2 Ingreso de datos'!N523=0,'Paso 2 Ingreso de datos'!N523=1,'Paso 2 Ingreso de datos'!N523=2,'Paso 2 Ingreso de datos'!N523=3,'Paso 2 Ingreso de datos'!N523=4),'Paso 2 Ingreso de datos'!N523,"NA"))</f>
        <v>NA</v>
      </c>
      <c r="J530" s="3" t="str">
        <f>IF(ISBLANK('Paso 2 Ingreso de datos'!O523),"NA",IF(OR('Paso 2 Ingreso de datos'!O523=0,'Paso 2 Ingreso de datos'!O523=1,'Paso 2 Ingreso de datos'!O523=2,'Paso 2 Ingreso de datos'!O523=3,'Paso 2 Ingreso de datos'!O523=4),'Paso 2 Ingreso de datos'!O523,"NA"))</f>
        <v>NA</v>
      </c>
      <c r="K530" s="3" t="str">
        <f>IF(ISBLANK('Paso 2 Ingreso de datos'!P523),"NA",IF(OR('Paso 2 Ingreso de datos'!P523=0,'Paso 2 Ingreso de datos'!P523=1,'Paso 2 Ingreso de datos'!P523=2,'Paso 2 Ingreso de datos'!P523=3,'Paso 2 Ingreso de datos'!P523=4),'Paso 2 Ingreso de datos'!P523,"NA"))</f>
        <v>NA</v>
      </c>
      <c r="L530" s="3" t="str">
        <f>IF(ISBLANK('Paso 2 Ingreso de datos'!Q523),"NA",IF(OR('Paso 2 Ingreso de datos'!Q523=0,'Paso 2 Ingreso de datos'!Q523=1,'Paso 2 Ingreso de datos'!Q523=2,'Paso 2 Ingreso de datos'!Q523=3,'Paso 2 Ingreso de datos'!Q523=4),'Paso 2 Ingreso de datos'!Q523,"NA"))</f>
        <v>NA</v>
      </c>
      <c r="M530" s="3" t="str">
        <f>IF(ISBLANK('Paso 2 Ingreso de datos'!R523),"NA",IF(OR('Paso 2 Ingreso de datos'!R523=0,'Paso 2 Ingreso de datos'!R523=1,'Paso 2 Ingreso de datos'!R523=2,'Paso 2 Ingreso de datos'!R523=3,'Paso 2 Ingreso de datos'!R523=4),'Paso 2 Ingreso de datos'!R523,"NA"))</f>
        <v>NA</v>
      </c>
      <c r="N530" s="3" t="str">
        <f>IF(ISBLANK('Paso 2 Ingreso de datos'!S523),"NA",IF(OR('Paso 2 Ingreso de datos'!S523=0,'Paso 2 Ingreso de datos'!S523=1,'Paso 2 Ingreso de datos'!S523=2,'Paso 2 Ingreso de datos'!S523=3,'Paso 2 Ingreso de datos'!S523=4),'Paso 2 Ingreso de datos'!S523,"NA"))</f>
        <v>NA</v>
      </c>
      <c r="O530" s="3" t="str">
        <f>IF(ISBLANK('Paso 2 Ingreso de datos'!T523),"NA",IF(OR('Paso 2 Ingreso de datos'!T523=0,'Paso 2 Ingreso de datos'!T523=1,'Paso 2 Ingreso de datos'!T523=2,'Paso 2 Ingreso de datos'!T523=3,'Paso 2 Ingreso de datos'!T523=4),'Paso 2 Ingreso de datos'!T523,"NA"))</f>
        <v>NA</v>
      </c>
      <c r="P530" s="3" t="str">
        <f>IF(ISBLANK('Paso 2 Ingreso de datos'!U523),"NA",IF(OR('Paso 2 Ingreso de datos'!U523=0,'Paso 2 Ingreso de datos'!U523=1,'Paso 2 Ingreso de datos'!U523=2,'Paso 2 Ingreso de datos'!U523=3,'Paso 2 Ingreso de datos'!U523=4),'Paso 2 Ingreso de datos'!U523,"NA"))</f>
        <v>NA</v>
      </c>
      <c r="Q530" s="3" t="str">
        <f>IF(ISBLANK('Paso 2 Ingreso de datos'!V523),"NA",IF(OR('Paso 2 Ingreso de datos'!V523=0,'Paso 2 Ingreso de datos'!V523=1,'Paso 2 Ingreso de datos'!V523=2,'Paso 2 Ingreso de datos'!V523=3,'Paso 2 Ingreso de datos'!V523=4),'Paso 2 Ingreso de datos'!V523,"NA"))</f>
        <v>NA</v>
      </c>
      <c r="R530" s="3" t="str">
        <f>IF(ISBLANK('Paso 2 Ingreso de datos'!W523),"NA",IF(OR('Paso 2 Ingreso de datos'!W523=0,'Paso 2 Ingreso de datos'!W523=1,'Paso 2 Ingreso de datos'!W523=2,'Paso 2 Ingreso de datos'!W523=3,'Paso 2 Ingreso de datos'!W523=4),'Paso 2 Ingreso de datos'!W523,"NA"))</f>
        <v>NA</v>
      </c>
      <c r="S530" s="3" t="str">
        <f>IF(ISBLANK('Paso 2 Ingreso de datos'!X523),"NA",IF(OR('Paso 2 Ingreso de datos'!X523=0,'Paso 2 Ingreso de datos'!X523=1,'Paso 2 Ingreso de datos'!X523=2,'Paso 2 Ingreso de datos'!X523=3,'Paso 2 Ingreso de datos'!X523=4),'Paso 2 Ingreso de datos'!X523,"NA"))</f>
        <v>NA</v>
      </c>
      <c r="T530" s="3" t="str">
        <f>IF(ISBLANK('Paso 2 Ingreso de datos'!Y523),"NA",IF(OR('Paso 2 Ingreso de datos'!Y523=0,'Paso 2 Ingreso de datos'!Y523=1,'Paso 2 Ingreso de datos'!Y523=2,'Paso 2 Ingreso de datos'!Y523=3,'Paso 2 Ingreso de datos'!Y523=4),'Paso 2 Ingreso de datos'!Y523,"NA"))</f>
        <v>NA</v>
      </c>
      <c r="U530" s="3" t="str">
        <f>IF(ISBLANK('Paso 2 Ingreso de datos'!Z523),"NA",IF(OR('Paso 2 Ingreso de datos'!Z523=0,'Paso 2 Ingreso de datos'!Z523=1,'Paso 2 Ingreso de datos'!Z523=2,'Paso 2 Ingreso de datos'!Z523=3,'Paso 2 Ingreso de datos'!Z523=4),'Paso 2 Ingreso de datos'!Z523,"NA"))</f>
        <v>NA</v>
      </c>
      <c r="W530" s="3">
        <f>SUM(COUNTIFS('Paso 2 Ingreso de datos'!G523:Z523,"&gt;=0",'Paso 2 Ingreso de datos'!G523:Z523,"&lt;=4"),COUNTA('Paso 2 Ingreso de datos'!A523))</f>
        <v>0</v>
      </c>
      <c r="X530" s="1" t="str">
        <f>IF(SUM('Paso 2 Ingreso de datos'!A523:Z523)&gt;0,"HD","FD")</f>
        <v>FD</v>
      </c>
    </row>
    <row r="531" spans="1:24">
      <c r="A531" s="3" t="str">
        <f>IF(AND(W531=21,X531),'Paso 2 Ingreso de datos'!A524,IF(AND(Paso2!W531=0,Paso2!X531="FD"),"NA","FD"))</f>
        <v>NA</v>
      </c>
      <c r="B531" s="3" t="str">
        <f>IF(ISBLANK('Paso 2 Ingreso de datos'!G524),"NA",IF(OR('Paso 2 Ingreso de datos'!G524=0,'Paso 2 Ingreso de datos'!G524=1,'Paso 2 Ingreso de datos'!G524=2,'Paso 2 Ingreso de datos'!G524=3,'Paso 2 Ingreso de datos'!G524=4),'Paso 2 Ingreso de datos'!G524,"NA"))</f>
        <v>NA</v>
      </c>
      <c r="C531" s="3" t="str">
        <f>IF(ISBLANK('Paso 2 Ingreso de datos'!H524),"NA",IF(OR('Paso 2 Ingreso de datos'!H524=0,'Paso 2 Ingreso de datos'!H524=1,'Paso 2 Ingreso de datos'!H524=2,'Paso 2 Ingreso de datos'!H524=3,'Paso 2 Ingreso de datos'!H524=4),'Paso 2 Ingreso de datos'!H524,"NA"))</f>
        <v>NA</v>
      </c>
      <c r="D531" s="3" t="str">
        <f>IF(ISBLANK('Paso 2 Ingreso de datos'!I524),"NA",IF(OR('Paso 2 Ingreso de datos'!I524=0,'Paso 2 Ingreso de datos'!I524=1,'Paso 2 Ingreso de datos'!I524=2,'Paso 2 Ingreso de datos'!I524=3,'Paso 2 Ingreso de datos'!I524=4),'Paso 2 Ingreso de datos'!I524,"NA"))</f>
        <v>NA</v>
      </c>
      <c r="E531" s="3" t="str">
        <f>IF(ISBLANK('Paso 2 Ingreso de datos'!J524),"NA",IF(OR('Paso 2 Ingreso de datos'!J524=0,'Paso 2 Ingreso de datos'!J524=1,'Paso 2 Ingreso de datos'!J524=2,'Paso 2 Ingreso de datos'!J524=3,'Paso 2 Ingreso de datos'!J524=4),'Paso 2 Ingreso de datos'!J524,"NA"))</f>
        <v>NA</v>
      </c>
      <c r="F531" s="3" t="str">
        <f>IF(ISBLANK('Paso 2 Ingreso de datos'!K524),"NA",IF(OR('Paso 2 Ingreso de datos'!K524=0,'Paso 2 Ingreso de datos'!K524=1,'Paso 2 Ingreso de datos'!K524=2,'Paso 2 Ingreso de datos'!K524=3,'Paso 2 Ingreso de datos'!K524=4),'Paso 2 Ingreso de datos'!K524,"NA"))</f>
        <v>NA</v>
      </c>
      <c r="G531" s="3" t="str">
        <f>IF(ISBLANK('Paso 2 Ingreso de datos'!L524),"NA",IF(OR('Paso 2 Ingreso de datos'!L524=0,'Paso 2 Ingreso de datos'!L524=1,'Paso 2 Ingreso de datos'!L524=2,'Paso 2 Ingreso de datos'!L524=3,'Paso 2 Ingreso de datos'!L524=4),'Paso 2 Ingreso de datos'!L524,"NA"))</f>
        <v>NA</v>
      </c>
      <c r="H531" s="3" t="str">
        <f>IF(ISBLANK('Paso 2 Ingreso de datos'!M524),"NA",IF(OR('Paso 2 Ingreso de datos'!M524=0,'Paso 2 Ingreso de datos'!M524=1,'Paso 2 Ingreso de datos'!M524=2,'Paso 2 Ingreso de datos'!M524=3,'Paso 2 Ingreso de datos'!M524=4),'Paso 2 Ingreso de datos'!M524,"NA"))</f>
        <v>NA</v>
      </c>
      <c r="I531" s="3" t="str">
        <f>IF(ISBLANK('Paso 2 Ingreso de datos'!N524),"NA",IF(OR('Paso 2 Ingreso de datos'!N524=0,'Paso 2 Ingreso de datos'!N524=1,'Paso 2 Ingreso de datos'!N524=2,'Paso 2 Ingreso de datos'!N524=3,'Paso 2 Ingreso de datos'!N524=4),'Paso 2 Ingreso de datos'!N524,"NA"))</f>
        <v>NA</v>
      </c>
      <c r="J531" s="3" t="str">
        <f>IF(ISBLANK('Paso 2 Ingreso de datos'!O524),"NA",IF(OR('Paso 2 Ingreso de datos'!O524=0,'Paso 2 Ingreso de datos'!O524=1,'Paso 2 Ingreso de datos'!O524=2,'Paso 2 Ingreso de datos'!O524=3,'Paso 2 Ingreso de datos'!O524=4),'Paso 2 Ingreso de datos'!O524,"NA"))</f>
        <v>NA</v>
      </c>
      <c r="K531" s="3" t="str">
        <f>IF(ISBLANK('Paso 2 Ingreso de datos'!P524),"NA",IF(OR('Paso 2 Ingreso de datos'!P524=0,'Paso 2 Ingreso de datos'!P524=1,'Paso 2 Ingreso de datos'!P524=2,'Paso 2 Ingreso de datos'!P524=3,'Paso 2 Ingreso de datos'!P524=4),'Paso 2 Ingreso de datos'!P524,"NA"))</f>
        <v>NA</v>
      </c>
      <c r="L531" s="3" t="str">
        <f>IF(ISBLANK('Paso 2 Ingreso de datos'!Q524),"NA",IF(OR('Paso 2 Ingreso de datos'!Q524=0,'Paso 2 Ingreso de datos'!Q524=1,'Paso 2 Ingreso de datos'!Q524=2,'Paso 2 Ingreso de datos'!Q524=3,'Paso 2 Ingreso de datos'!Q524=4),'Paso 2 Ingreso de datos'!Q524,"NA"))</f>
        <v>NA</v>
      </c>
      <c r="M531" s="3" t="str">
        <f>IF(ISBLANK('Paso 2 Ingreso de datos'!R524),"NA",IF(OR('Paso 2 Ingreso de datos'!R524=0,'Paso 2 Ingreso de datos'!R524=1,'Paso 2 Ingreso de datos'!R524=2,'Paso 2 Ingreso de datos'!R524=3,'Paso 2 Ingreso de datos'!R524=4),'Paso 2 Ingreso de datos'!R524,"NA"))</f>
        <v>NA</v>
      </c>
      <c r="N531" s="3" t="str">
        <f>IF(ISBLANK('Paso 2 Ingreso de datos'!S524),"NA",IF(OR('Paso 2 Ingreso de datos'!S524=0,'Paso 2 Ingreso de datos'!S524=1,'Paso 2 Ingreso de datos'!S524=2,'Paso 2 Ingreso de datos'!S524=3,'Paso 2 Ingreso de datos'!S524=4),'Paso 2 Ingreso de datos'!S524,"NA"))</f>
        <v>NA</v>
      </c>
      <c r="O531" s="3" t="str">
        <f>IF(ISBLANK('Paso 2 Ingreso de datos'!T524),"NA",IF(OR('Paso 2 Ingreso de datos'!T524=0,'Paso 2 Ingreso de datos'!T524=1,'Paso 2 Ingreso de datos'!T524=2,'Paso 2 Ingreso de datos'!T524=3,'Paso 2 Ingreso de datos'!T524=4),'Paso 2 Ingreso de datos'!T524,"NA"))</f>
        <v>NA</v>
      </c>
      <c r="P531" s="3" t="str">
        <f>IF(ISBLANK('Paso 2 Ingreso de datos'!U524),"NA",IF(OR('Paso 2 Ingreso de datos'!U524=0,'Paso 2 Ingreso de datos'!U524=1,'Paso 2 Ingreso de datos'!U524=2,'Paso 2 Ingreso de datos'!U524=3,'Paso 2 Ingreso de datos'!U524=4),'Paso 2 Ingreso de datos'!U524,"NA"))</f>
        <v>NA</v>
      </c>
      <c r="Q531" s="3" t="str">
        <f>IF(ISBLANK('Paso 2 Ingreso de datos'!V524),"NA",IF(OR('Paso 2 Ingreso de datos'!V524=0,'Paso 2 Ingreso de datos'!V524=1,'Paso 2 Ingreso de datos'!V524=2,'Paso 2 Ingreso de datos'!V524=3,'Paso 2 Ingreso de datos'!V524=4),'Paso 2 Ingreso de datos'!V524,"NA"))</f>
        <v>NA</v>
      </c>
      <c r="R531" s="3" t="str">
        <f>IF(ISBLANK('Paso 2 Ingreso de datos'!W524),"NA",IF(OR('Paso 2 Ingreso de datos'!W524=0,'Paso 2 Ingreso de datos'!W524=1,'Paso 2 Ingreso de datos'!W524=2,'Paso 2 Ingreso de datos'!W524=3,'Paso 2 Ingreso de datos'!W524=4),'Paso 2 Ingreso de datos'!W524,"NA"))</f>
        <v>NA</v>
      </c>
      <c r="S531" s="3" t="str">
        <f>IF(ISBLANK('Paso 2 Ingreso de datos'!X524),"NA",IF(OR('Paso 2 Ingreso de datos'!X524=0,'Paso 2 Ingreso de datos'!X524=1,'Paso 2 Ingreso de datos'!X524=2,'Paso 2 Ingreso de datos'!X524=3,'Paso 2 Ingreso de datos'!X524=4),'Paso 2 Ingreso de datos'!X524,"NA"))</f>
        <v>NA</v>
      </c>
      <c r="T531" s="3" t="str">
        <f>IF(ISBLANK('Paso 2 Ingreso de datos'!Y524),"NA",IF(OR('Paso 2 Ingreso de datos'!Y524=0,'Paso 2 Ingreso de datos'!Y524=1,'Paso 2 Ingreso de datos'!Y524=2,'Paso 2 Ingreso de datos'!Y524=3,'Paso 2 Ingreso de datos'!Y524=4),'Paso 2 Ingreso de datos'!Y524,"NA"))</f>
        <v>NA</v>
      </c>
      <c r="U531" s="3" t="str">
        <f>IF(ISBLANK('Paso 2 Ingreso de datos'!Z524),"NA",IF(OR('Paso 2 Ingreso de datos'!Z524=0,'Paso 2 Ingreso de datos'!Z524=1,'Paso 2 Ingreso de datos'!Z524=2,'Paso 2 Ingreso de datos'!Z524=3,'Paso 2 Ingreso de datos'!Z524=4),'Paso 2 Ingreso de datos'!Z524,"NA"))</f>
        <v>NA</v>
      </c>
      <c r="W531" s="3">
        <f>SUM(COUNTIFS('Paso 2 Ingreso de datos'!G524:Z524,"&gt;=0",'Paso 2 Ingreso de datos'!G524:Z524,"&lt;=4"),COUNTA('Paso 2 Ingreso de datos'!A524))</f>
        <v>0</v>
      </c>
      <c r="X531" s="1" t="str">
        <f>IF(SUM('Paso 2 Ingreso de datos'!A524:Z524)&gt;0,"HD","FD")</f>
        <v>FD</v>
      </c>
    </row>
    <row r="532" spans="1:24">
      <c r="A532" s="3" t="str">
        <f>IF(AND(W532=21,X532),'Paso 2 Ingreso de datos'!A525,IF(AND(Paso2!W532=0,Paso2!X532="FD"),"NA","FD"))</f>
        <v>NA</v>
      </c>
      <c r="B532" s="3" t="str">
        <f>IF(ISBLANK('Paso 2 Ingreso de datos'!G525),"NA",IF(OR('Paso 2 Ingreso de datos'!G525=0,'Paso 2 Ingreso de datos'!G525=1,'Paso 2 Ingreso de datos'!G525=2,'Paso 2 Ingreso de datos'!G525=3,'Paso 2 Ingreso de datos'!G525=4),'Paso 2 Ingreso de datos'!G525,"NA"))</f>
        <v>NA</v>
      </c>
      <c r="C532" s="3" t="str">
        <f>IF(ISBLANK('Paso 2 Ingreso de datos'!H525),"NA",IF(OR('Paso 2 Ingreso de datos'!H525=0,'Paso 2 Ingreso de datos'!H525=1,'Paso 2 Ingreso de datos'!H525=2,'Paso 2 Ingreso de datos'!H525=3,'Paso 2 Ingreso de datos'!H525=4),'Paso 2 Ingreso de datos'!H525,"NA"))</f>
        <v>NA</v>
      </c>
      <c r="D532" s="3" t="str">
        <f>IF(ISBLANK('Paso 2 Ingreso de datos'!I525),"NA",IF(OR('Paso 2 Ingreso de datos'!I525=0,'Paso 2 Ingreso de datos'!I525=1,'Paso 2 Ingreso de datos'!I525=2,'Paso 2 Ingreso de datos'!I525=3,'Paso 2 Ingreso de datos'!I525=4),'Paso 2 Ingreso de datos'!I525,"NA"))</f>
        <v>NA</v>
      </c>
      <c r="E532" s="3" t="str">
        <f>IF(ISBLANK('Paso 2 Ingreso de datos'!J525),"NA",IF(OR('Paso 2 Ingreso de datos'!J525=0,'Paso 2 Ingreso de datos'!J525=1,'Paso 2 Ingreso de datos'!J525=2,'Paso 2 Ingreso de datos'!J525=3,'Paso 2 Ingreso de datos'!J525=4),'Paso 2 Ingreso de datos'!J525,"NA"))</f>
        <v>NA</v>
      </c>
      <c r="F532" s="3" t="str">
        <f>IF(ISBLANK('Paso 2 Ingreso de datos'!K525),"NA",IF(OR('Paso 2 Ingreso de datos'!K525=0,'Paso 2 Ingreso de datos'!K525=1,'Paso 2 Ingreso de datos'!K525=2,'Paso 2 Ingreso de datos'!K525=3,'Paso 2 Ingreso de datos'!K525=4),'Paso 2 Ingreso de datos'!K525,"NA"))</f>
        <v>NA</v>
      </c>
      <c r="G532" s="3" t="str">
        <f>IF(ISBLANK('Paso 2 Ingreso de datos'!L525),"NA",IF(OR('Paso 2 Ingreso de datos'!L525=0,'Paso 2 Ingreso de datos'!L525=1,'Paso 2 Ingreso de datos'!L525=2,'Paso 2 Ingreso de datos'!L525=3,'Paso 2 Ingreso de datos'!L525=4),'Paso 2 Ingreso de datos'!L525,"NA"))</f>
        <v>NA</v>
      </c>
      <c r="H532" s="3" t="str">
        <f>IF(ISBLANK('Paso 2 Ingreso de datos'!M525),"NA",IF(OR('Paso 2 Ingreso de datos'!M525=0,'Paso 2 Ingreso de datos'!M525=1,'Paso 2 Ingreso de datos'!M525=2,'Paso 2 Ingreso de datos'!M525=3,'Paso 2 Ingreso de datos'!M525=4),'Paso 2 Ingreso de datos'!M525,"NA"))</f>
        <v>NA</v>
      </c>
      <c r="I532" s="3" t="str">
        <f>IF(ISBLANK('Paso 2 Ingreso de datos'!N525),"NA",IF(OR('Paso 2 Ingreso de datos'!N525=0,'Paso 2 Ingreso de datos'!N525=1,'Paso 2 Ingreso de datos'!N525=2,'Paso 2 Ingreso de datos'!N525=3,'Paso 2 Ingreso de datos'!N525=4),'Paso 2 Ingreso de datos'!N525,"NA"))</f>
        <v>NA</v>
      </c>
      <c r="J532" s="3" t="str">
        <f>IF(ISBLANK('Paso 2 Ingreso de datos'!O525),"NA",IF(OR('Paso 2 Ingreso de datos'!O525=0,'Paso 2 Ingreso de datos'!O525=1,'Paso 2 Ingreso de datos'!O525=2,'Paso 2 Ingreso de datos'!O525=3,'Paso 2 Ingreso de datos'!O525=4),'Paso 2 Ingreso de datos'!O525,"NA"))</f>
        <v>NA</v>
      </c>
      <c r="K532" s="3" t="str">
        <f>IF(ISBLANK('Paso 2 Ingreso de datos'!P525),"NA",IF(OR('Paso 2 Ingreso de datos'!P525=0,'Paso 2 Ingreso de datos'!P525=1,'Paso 2 Ingreso de datos'!P525=2,'Paso 2 Ingreso de datos'!P525=3,'Paso 2 Ingreso de datos'!P525=4),'Paso 2 Ingreso de datos'!P525,"NA"))</f>
        <v>NA</v>
      </c>
      <c r="L532" s="3" t="str">
        <f>IF(ISBLANK('Paso 2 Ingreso de datos'!Q525),"NA",IF(OR('Paso 2 Ingreso de datos'!Q525=0,'Paso 2 Ingreso de datos'!Q525=1,'Paso 2 Ingreso de datos'!Q525=2,'Paso 2 Ingreso de datos'!Q525=3,'Paso 2 Ingreso de datos'!Q525=4),'Paso 2 Ingreso de datos'!Q525,"NA"))</f>
        <v>NA</v>
      </c>
      <c r="M532" s="3" t="str">
        <f>IF(ISBLANK('Paso 2 Ingreso de datos'!R525),"NA",IF(OR('Paso 2 Ingreso de datos'!R525=0,'Paso 2 Ingreso de datos'!R525=1,'Paso 2 Ingreso de datos'!R525=2,'Paso 2 Ingreso de datos'!R525=3,'Paso 2 Ingreso de datos'!R525=4),'Paso 2 Ingreso de datos'!R525,"NA"))</f>
        <v>NA</v>
      </c>
      <c r="N532" s="3" t="str">
        <f>IF(ISBLANK('Paso 2 Ingreso de datos'!S525),"NA",IF(OR('Paso 2 Ingreso de datos'!S525=0,'Paso 2 Ingreso de datos'!S525=1,'Paso 2 Ingreso de datos'!S525=2,'Paso 2 Ingreso de datos'!S525=3,'Paso 2 Ingreso de datos'!S525=4),'Paso 2 Ingreso de datos'!S525,"NA"))</f>
        <v>NA</v>
      </c>
      <c r="O532" s="3" t="str">
        <f>IF(ISBLANK('Paso 2 Ingreso de datos'!T525),"NA",IF(OR('Paso 2 Ingreso de datos'!T525=0,'Paso 2 Ingreso de datos'!T525=1,'Paso 2 Ingreso de datos'!T525=2,'Paso 2 Ingreso de datos'!T525=3,'Paso 2 Ingreso de datos'!T525=4),'Paso 2 Ingreso de datos'!T525,"NA"))</f>
        <v>NA</v>
      </c>
      <c r="P532" s="3" t="str">
        <f>IF(ISBLANK('Paso 2 Ingreso de datos'!U525),"NA",IF(OR('Paso 2 Ingreso de datos'!U525=0,'Paso 2 Ingreso de datos'!U525=1,'Paso 2 Ingreso de datos'!U525=2,'Paso 2 Ingreso de datos'!U525=3,'Paso 2 Ingreso de datos'!U525=4),'Paso 2 Ingreso de datos'!U525,"NA"))</f>
        <v>NA</v>
      </c>
      <c r="Q532" s="3" t="str">
        <f>IF(ISBLANK('Paso 2 Ingreso de datos'!V525),"NA",IF(OR('Paso 2 Ingreso de datos'!V525=0,'Paso 2 Ingreso de datos'!V525=1,'Paso 2 Ingreso de datos'!V525=2,'Paso 2 Ingreso de datos'!V525=3,'Paso 2 Ingreso de datos'!V525=4),'Paso 2 Ingreso de datos'!V525,"NA"))</f>
        <v>NA</v>
      </c>
      <c r="R532" s="3" t="str">
        <f>IF(ISBLANK('Paso 2 Ingreso de datos'!W525),"NA",IF(OR('Paso 2 Ingreso de datos'!W525=0,'Paso 2 Ingreso de datos'!W525=1,'Paso 2 Ingreso de datos'!W525=2,'Paso 2 Ingreso de datos'!W525=3,'Paso 2 Ingreso de datos'!W525=4),'Paso 2 Ingreso de datos'!W525,"NA"))</f>
        <v>NA</v>
      </c>
      <c r="S532" s="3" t="str">
        <f>IF(ISBLANK('Paso 2 Ingreso de datos'!X525),"NA",IF(OR('Paso 2 Ingreso de datos'!X525=0,'Paso 2 Ingreso de datos'!X525=1,'Paso 2 Ingreso de datos'!X525=2,'Paso 2 Ingreso de datos'!X525=3,'Paso 2 Ingreso de datos'!X525=4),'Paso 2 Ingreso de datos'!X525,"NA"))</f>
        <v>NA</v>
      </c>
      <c r="T532" s="3" t="str">
        <f>IF(ISBLANK('Paso 2 Ingreso de datos'!Y525),"NA",IF(OR('Paso 2 Ingreso de datos'!Y525=0,'Paso 2 Ingreso de datos'!Y525=1,'Paso 2 Ingreso de datos'!Y525=2,'Paso 2 Ingreso de datos'!Y525=3,'Paso 2 Ingreso de datos'!Y525=4),'Paso 2 Ingreso de datos'!Y525,"NA"))</f>
        <v>NA</v>
      </c>
      <c r="U532" s="3" t="str">
        <f>IF(ISBLANK('Paso 2 Ingreso de datos'!Z525),"NA",IF(OR('Paso 2 Ingreso de datos'!Z525=0,'Paso 2 Ingreso de datos'!Z525=1,'Paso 2 Ingreso de datos'!Z525=2,'Paso 2 Ingreso de datos'!Z525=3,'Paso 2 Ingreso de datos'!Z525=4),'Paso 2 Ingreso de datos'!Z525,"NA"))</f>
        <v>NA</v>
      </c>
      <c r="W532" s="3">
        <f>SUM(COUNTIFS('Paso 2 Ingreso de datos'!G525:Z525,"&gt;=0",'Paso 2 Ingreso de datos'!G525:Z525,"&lt;=4"),COUNTA('Paso 2 Ingreso de datos'!A525))</f>
        <v>0</v>
      </c>
      <c r="X532" s="1" t="str">
        <f>IF(SUM('Paso 2 Ingreso de datos'!A525:Z525)&gt;0,"HD","FD")</f>
        <v>FD</v>
      </c>
    </row>
    <row r="533" spans="1:24">
      <c r="A533" s="3" t="str">
        <f>IF(AND(W533=21,X533),'Paso 2 Ingreso de datos'!A526,IF(AND(Paso2!W533=0,Paso2!X533="FD"),"NA","FD"))</f>
        <v>NA</v>
      </c>
      <c r="B533" s="3" t="str">
        <f>IF(ISBLANK('Paso 2 Ingreso de datos'!G526),"NA",IF(OR('Paso 2 Ingreso de datos'!G526=0,'Paso 2 Ingreso de datos'!G526=1,'Paso 2 Ingreso de datos'!G526=2,'Paso 2 Ingreso de datos'!G526=3,'Paso 2 Ingreso de datos'!G526=4),'Paso 2 Ingreso de datos'!G526,"NA"))</f>
        <v>NA</v>
      </c>
      <c r="C533" s="3" t="str">
        <f>IF(ISBLANK('Paso 2 Ingreso de datos'!H526),"NA",IF(OR('Paso 2 Ingreso de datos'!H526=0,'Paso 2 Ingreso de datos'!H526=1,'Paso 2 Ingreso de datos'!H526=2,'Paso 2 Ingreso de datos'!H526=3,'Paso 2 Ingreso de datos'!H526=4),'Paso 2 Ingreso de datos'!H526,"NA"))</f>
        <v>NA</v>
      </c>
      <c r="D533" s="3" t="str">
        <f>IF(ISBLANK('Paso 2 Ingreso de datos'!I526),"NA",IF(OR('Paso 2 Ingreso de datos'!I526=0,'Paso 2 Ingreso de datos'!I526=1,'Paso 2 Ingreso de datos'!I526=2,'Paso 2 Ingreso de datos'!I526=3,'Paso 2 Ingreso de datos'!I526=4),'Paso 2 Ingreso de datos'!I526,"NA"))</f>
        <v>NA</v>
      </c>
      <c r="E533" s="3" t="str">
        <f>IF(ISBLANK('Paso 2 Ingreso de datos'!J526),"NA",IF(OR('Paso 2 Ingreso de datos'!J526=0,'Paso 2 Ingreso de datos'!J526=1,'Paso 2 Ingreso de datos'!J526=2,'Paso 2 Ingreso de datos'!J526=3,'Paso 2 Ingreso de datos'!J526=4),'Paso 2 Ingreso de datos'!J526,"NA"))</f>
        <v>NA</v>
      </c>
      <c r="F533" s="3" t="str">
        <f>IF(ISBLANK('Paso 2 Ingreso de datos'!K526),"NA",IF(OR('Paso 2 Ingreso de datos'!K526=0,'Paso 2 Ingreso de datos'!K526=1,'Paso 2 Ingreso de datos'!K526=2,'Paso 2 Ingreso de datos'!K526=3,'Paso 2 Ingreso de datos'!K526=4),'Paso 2 Ingreso de datos'!K526,"NA"))</f>
        <v>NA</v>
      </c>
      <c r="G533" s="3" t="str">
        <f>IF(ISBLANK('Paso 2 Ingreso de datos'!L526),"NA",IF(OR('Paso 2 Ingreso de datos'!L526=0,'Paso 2 Ingreso de datos'!L526=1,'Paso 2 Ingreso de datos'!L526=2,'Paso 2 Ingreso de datos'!L526=3,'Paso 2 Ingreso de datos'!L526=4),'Paso 2 Ingreso de datos'!L526,"NA"))</f>
        <v>NA</v>
      </c>
      <c r="H533" s="3" t="str">
        <f>IF(ISBLANK('Paso 2 Ingreso de datos'!M526),"NA",IF(OR('Paso 2 Ingreso de datos'!M526=0,'Paso 2 Ingreso de datos'!M526=1,'Paso 2 Ingreso de datos'!M526=2,'Paso 2 Ingreso de datos'!M526=3,'Paso 2 Ingreso de datos'!M526=4),'Paso 2 Ingreso de datos'!M526,"NA"))</f>
        <v>NA</v>
      </c>
      <c r="I533" s="3" t="str">
        <f>IF(ISBLANK('Paso 2 Ingreso de datos'!N526),"NA",IF(OR('Paso 2 Ingreso de datos'!N526=0,'Paso 2 Ingreso de datos'!N526=1,'Paso 2 Ingreso de datos'!N526=2,'Paso 2 Ingreso de datos'!N526=3,'Paso 2 Ingreso de datos'!N526=4),'Paso 2 Ingreso de datos'!N526,"NA"))</f>
        <v>NA</v>
      </c>
      <c r="J533" s="3" t="str">
        <f>IF(ISBLANK('Paso 2 Ingreso de datos'!O526),"NA",IF(OR('Paso 2 Ingreso de datos'!O526=0,'Paso 2 Ingreso de datos'!O526=1,'Paso 2 Ingreso de datos'!O526=2,'Paso 2 Ingreso de datos'!O526=3,'Paso 2 Ingreso de datos'!O526=4),'Paso 2 Ingreso de datos'!O526,"NA"))</f>
        <v>NA</v>
      </c>
      <c r="K533" s="3" t="str">
        <f>IF(ISBLANK('Paso 2 Ingreso de datos'!P526),"NA",IF(OR('Paso 2 Ingreso de datos'!P526=0,'Paso 2 Ingreso de datos'!P526=1,'Paso 2 Ingreso de datos'!P526=2,'Paso 2 Ingreso de datos'!P526=3,'Paso 2 Ingreso de datos'!P526=4),'Paso 2 Ingreso de datos'!P526,"NA"))</f>
        <v>NA</v>
      </c>
      <c r="L533" s="3" t="str">
        <f>IF(ISBLANK('Paso 2 Ingreso de datos'!Q526),"NA",IF(OR('Paso 2 Ingreso de datos'!Q526=0,'Paso 2 Ingreso de datos'!Q526=1,'Paso 2 Ingreso de datos'!Q526=2,'Paso 2 Ingreso de datos'!Q526=3,'Paso 2 Ingreso de datos'!Q526=4),'Paso 2 Ingreso de datos'!Q526,"NA"))</f>
        <v>NA</v>
      </c>
      <c r="M533" s="3" t="str">
        <f>IF(ISBLANK('Paso 2 Ingreso de datos'!R526),"NA",IF(OR('Paso 2 Ingreso de datos'!R526=0,'Paso 2 Ingreso de datos'!R526=1,'Paso 2 Ingreso de datos'!R526=2,'Paso 2 Ingreso de datos'!R526=3,'Paso 2 Ingreso de datos'!R526=4),'Paso 2 Ingreso de datos'!R526,"NA"))</f>
        <v>NA</v>
      </c>
      <c r="N533" s="3" t="str">
        <f>IF(ISBLANK('Paso 2 Ingreso de datos'!S526),"NA",IF(OR('Paso 2 Ingreso de datos'!S526=0,'Paso 2 Ingreso de datos'!S526=1,'Paso 2 Ingreso de datos'!S526=2,'Paso 2 Ingreso de datos'!S526=3,'Paso 2 Ingreso de datos'!S526=4),'Paso 2 Ingreso de datos'!S526,"NA"))</f>
        <v>NA</v>
      </c>
      <c r="O533" s="3" t="str">
        <f>IF(ISBLANK('Paso 2 Ingreso de datos'!T526),"NA",IF(OR('Paso 2 Ingreso de datos'!T526=0,'Paso 2 Ingreso de datos'!T526=1,'Paso 2 Ingreso de datos'!T526=2,'Paso 2 Ingreso de datos'!T526=3,'Paso 2 Ingreso de datos'!T526=4),'Paso 2 Ingreso de datos'!T526,"NA"))</f>
        <v>NA</v>
      </c>
      <c r="P533" s="3" t="str">
        <f>IF(ISBLANK('Paso 2 Ingreso de datos'!U526),"NA",IF(OR('Paso 2 Ingreso de datos'!U526=0,'Paso 2 Ingreso de datos'!U526=1,'Paso 2 Ingreso de datos'!U526=2,'Paso 2 Ingreso de datos'!U526=3,'Paso 2 Ingreso de datos'!U526=4),'Paso 2 Ingreso de datos'!U526,"NA"))</f>
        <v>NA</v>
      </c>
      <c r="Q533" s="3" t="str">
        <f>IF(ISBLANK('Paso 2 Ingreso de datos'!V526),"NA",IF(OR('Paso 2 Ingreso de datos'!V526=0,'Paso 2 Ingreso de datos'!V526=1,'Paso 2 Ingreso de datos'!V526=2,'Paso 2 Ingreso de datos'!V526=3,'Paso 2 Ingreso de datos'!V526=4),'Paso 2 Ingreso de datos'!V526,"NA"))</f>
        <v>NA</v>
      </c>
      <c r="R533" s="3" t="str">
        <f>IF(ISBLANK('Paso 2 Ingreso de datos'!W526),"NA",IF(OR('Paso 2 Ingreso de datos'!W526=0,'Paso 2 Ingreso de datos'!W526=1,'Paso 2 Ingreso de datos'!W526=2,'Paso 2 Ingreso de datos'!W526=3,'Paso 2 Ingreso de datos'!W526=4),'Paso 2 Ingreso de datos'!W526,"NA"))</f>
        <v>NA</v>
      </c>
      <c r="S533" s="3" t="str">
        <f>IF(ISBLANK('Paso 2 Ingreso de datos'!X526),"NA",IF(OR('Paso 2 Ingreso de datos'!X526=0,'Paso 2 Ingreso de datos'!X526=1,'Paso 2 Ingreso de datos'!X526=2,'Paso 2 Ingreso de datos'!X526=3,'Paso 2 Ingreso de datos'!X526=4),'Paso 2 Ingreso de datos'!X526,"NA"))</f>
        <v>NA</v>
      </c>
      <c r="T533" s="3" t="str">
        <f>IF(ISBLANK('Paso 2 Ingreso de datos'!Y526),"NA",IF(OR('Paso 2 Ingreso de datos'!Y526=0,'Paso 2 Ingreso de datos'!Y526=1,'Paso 2 Ingreso de datos'!Y526=2,'Paso 2 Ingreso de datos'!Y526=3,'Paso 2 Ingreso de datos'!Y526=4),'Paso 2 Ingreso de datos'!Y526,"NA"))</f>
        <v>NA</v>
      </c>
      <c r="U533" s="3" t="str">
        <f>IF(ISBLANK('Paso 2 Ingreso de datos'!Z526),"NA",IF(OR('Paso 2 Ingreso de datos'!Z526=0,'Paso 2 Ingreso de datos'!Z526=1,'Paso 2 Ingreso de datos'!Z526=2,'Paso 2 Ingreso de datos'!Z526=3,'Paso 2 Ingreso de datos'!Z526=4),'Paso 2 Ingreso de datos'!Z526,"NA"))</f>
        <v>NA</v>
      </c>
      <c r="W533" s="3">
        <f>SUM(COUNTIFS('Paso 2 Ingreso de datos'!G526:Z526,"&gt;=0",'Paso 2 Ingreso de datos'!G526:Z526,"&lt;=4"),COUNTA('Paso 2 Ingreso de datos'!A526))</f>
        <v>0</v>
      </c>
      <c r="X533" s="1" t="str">
        <f>IF(SUM('Paso 2 Ingreso de datos'!A526:Z526)&gt;0,"HD","FD")</f>
        <v>FD</v>
      </c>
    </row>
    <row r="534" spans="1:24">
      <c r="A534" s="3" t="str">
        <f>IF(AND(W534=21,X534),'Paso 2 Ingreso de datos'!A527,IF(AND(Paso2!W534=0,Paso2!X534="FD"),"NA","FD"))</f>
        <v>NA</v>
      </c>
      <c r="B534" s="3" t="str">
        <f>IF(ISBLANK('Paso 2 Ingreso de datos'!G527),"NA",IF(OR('Paso 2 Ingreso de datos'!G527=0,'Paso 2 Ingreso de datos'!G527=1,'Paso 2 Ingreso de datos'!G527=2,'Paso 2 Ingreso de datos'!G527=3,'Paso 2 Ingreso de datos'!G527=4),'Paso 2 Ingreso de datos'!G527,"NA"))</f>
        <v>NA</v>
      </c>
      <c r="C534" s="3" t="str">
        <f>IF(ISBLANK('Paso 2 Ingreso de datos'!H527),"NA",IF(OR('Paso 2 Ingreso de datos'!H527=0,'Paso 2 Ingreso de datos'!H527=1,'Paso 2 Ingreso de datos'!H527=2,'Paso 2 Ingreso de datos'!H527=3,'Paso 2 Ingreso de datos'!H527=4),'Paso 2 Ingreso de datos'!H527,"NA"))</f>
        <v>NA</v>
      </c>
      <c r="D534" s="3" t="str">
        <f>IF(ISBLANK('Paso 2 Ingreso de datos'!I527),"NA",IF(OR('Paso 2 Ingreso de datos'!I527=0,'Paso 2 Ingreso de datos'!I527=1,'Paso 2 Ingreso de datos'!I527=2,'Paso 2 Ingreso de datos'!I527=3,'Paso 2 Ingreso de datos'!I527=4),'Paso 2 Ingreso de datos'!I527,"NA"))</f>
        <v>NA</v>
      </c>
      <c r="E534" s="3" t="str">
        <f>IF(ISBLANK('Paso 2 Ingreso de datos'!J527),"NA",IF(OR('Paso 2 Ingreso de datos'!J527=0,'Paso 2 Ingreso de datos'!J527=1,'Paso 2 Ingreso de datos'!J527=2,'Paso 2 Ingreso de datos'!J527=3,'Paso 2 Ingreso de datos'!J527=4),'Paso 2 Ingreso de datos'!J527,"NA"))</f>
        <v>NA</v>
      </c>
      <c r="F534" s="3" t="str">
        <f>IF(ISBLANK('Paso 2 Ingreso de datos'!K527),"NA",IF(OR('Paso 2 Ingreso de datos'!K527=0,'Paso 2 Ingreso de datos'!K527=1,'Paso 2 Ingreso de datos'!K527=2,'Paso 2 Ingreso de datos'!K527=3,'Paso 2 Ingreso de datos'!K527=4),'Paso 2 Ingreso de datos'!K527,"NA"))</f>
        <v>NA</v>
      </c>
      <c r="G534" s="3" t="str">
        <f>IF(ISBLANK('Paso 2 Ingreso de datos'!L527),"NA",IF(OR('Paso 2 Ingreso de datos'!L527=0,'Paso 2 Ingreso de datos'!L527=1,'Paso 2 Ingreso de datos'!L527=2,'Paso 2 Ingreso de datos'!L527=3,'Paso 2 Ingreso de datos'!L527=4),'Paso 2 Ingreso de datos'!L527,"NA"))</f>
        <v>NA</v>
      </c>
      <c r="H534" s="3" t="str">
        <f>IF(ISBLANK('Paso 2 Ingreso de datos'!M527),"NA",IF(OR('Paso 2 Ingreso de datos'!M527=0,'Paso 2 Ingreso de datos'!M527=1,'Paso 2 Ingreso de datos'!M527=2,'Paso 2 Ingreso de datos'!M527=3,'Paso 2 Ingreso de datos'!M527=4),'Paso 2 Ingreso de datos'!M527,"NA"))</f>
        <v>NA</v>
      </c>
      <c r="I534" s="3" t="str">
        <f>IF(ISBLANK('Paso 2 Ingreso de datos'!N527),"NA",IF(OR('Paso 2 Ingreso de datos'!N527=0,'Paso 2 Ingreso de datos'!N527=1,'Paso 2 Ingreso de datos'!N527=2,'Paso 2 Ingreso de datos'!N527=3,'Paso 2 Ingreso de datos'!N527=4),'Paso 2 Ingreso de datos'!N527,"NA"))</f>
        <v>NA</v>
      </c>
      <c r="J534" s="3" t="str">
        <f>IF(ISBLANK('Paso 2 Ingreso de datos'!O527),"NA",IF(OR('Paso 2 Ingreso de datos'!O527=0,'Paso 2 Ingreso de datos'!O527=1,'Paso 2 Ingreso de datos'!O527=2,'Paso 2 Ingreso de datos'!O527=3,'Paso 2 Ingreso de datos'!O527=4),'Paso 2 Ingreso de datos'!O527,"NA"))</f>
        <v>NA</v>
      </c>
      <c r="K534" s="3" t="str">
        <f>IF(ISBLANK('Paso 2 Ingreso de datos'!P527),"NA",IF(OR('Paso 2 Ingreso de datos'!P527=0,'Paso 2 Ingreso de datos'!P527=1,'Paso 2 Ingreso de datos'!P527=2,'Paso 2 Ingreso de datos'!P527=3,'Paso 2 Ingreso de datos'!P527=4),'Paso 2 Ingreso de datos'!P527,"NA"))</f>
        <v>NA</v>
      </c>
      <c r="L534" s="3" t="str">
        <f>IF(ISBLANK('Paso 2 Ingreso de datos'!Q527),"NA",IF(OR('Paso 2 Ingreso de datos'!Q527=0,'Paso 2 Ingreso de datos'!Q527=1,'Paso 2 Ingreso de datos'!Q527=2,'Paso 2 Ingreso de datos'!Q527=3,'Paso 2 Ingreso de datos'!Q527=4),'Paso 2 Ingreso de datos'!Q527,"NA"))</f>
        <v>NA</v>
      </c>
      <c r="M534" s="3" t="str">
        <f>IF(ISBLANK('Paso 2 Ingreso de datos'!R527),"NA",IF(OR('Paso 2 Ingreso de datos'!R527=0,'Paso 2 Ingreso de datos'!R527=1,'Paso 2 Ingreso de datos'!R527=2,'Paso 2 Ingreso de datos'!R527=3,'Paso 2 Ingreso de datos'!R527=4),'Paso 2 Ingreso de datos'!R527,"NA"))</f>
        <v>NA</v>
      </c>
      <c r="N534" s="3" t="str">
        <f>IF(ISBLANK('Paso 2 Ingreso de datos'!S527),"NA",IF(OR('Paso 2 Ingreso de datos'!S527=0,'Paso 2 Ingreso de datos'!S527=1,'Paso 2 Ingreso de datos'!S527=2,'Paso 2 Ingreso de datos'!S527=3,'Paso 2 Ingreso de datos'!S527=4),'Paso 2 Ingreso de datos'!S527,"NA"))</f>
        <v>NA</v>
      </c>
      <c r="O534" s="3" t="str">
        <f>IF(ISBLANK('Paso 2 Ingreso de datos'!T527),"NA",IF(OR('Paso 2 Ingreso de datos'!T527=0,'Paso 2 Ingreso de datos'!T527=1,'Paso 2 Ingreso de datos'!T527=2,'Paso 2 Ingreso de datos'!T527=3,'Paso 2 Ingreso de datos'!T527=4),'Paso 2 Ingreso de datos'!T527,"NA"))</f>
        <v>NA</v>
      </c>
      <c r="P534" s="3" t="str">
        <f>IF(ISBLANK('Paso 2 Ingreso de datos'!U527),"NA",IF(OR('Paso 2 Ingreso de datos'!U527=0,'Paso 2 Ingreso de datos'!U527=1,'Paso 2 Ingreso de datos'!U527=2,'Paso 2 Ingreso de datos'!U527=3,'Paso 2 Ingreso de datos'!U527=4),'Paso 2 Ingreso de datos'!U527,"NA"))</f>
        <v>NA</v>
      </c>
      <c r="Q534" s="3" t="str">
        <f>IF(ISBLANK('Paso 2 Ingreso de datos'!V527),"NA",IF(OR('Paso 2 Ingreso de datos'!V527=0,'Paso 2 Ingreso de datos'!V527=1,'Paso 2 Ingreso de datos'!V527=2,'Paso 2 Ingreso de datos'!V527=3,'Paso 2 Ingreso de datos'!V527=4),'Paso 2 Ingreso de datos'!V527,"NA"))</f>
        <v>NA</v>
      </c>
      <c r="R534" s="3" t="str">
        <f>IF(ISBLANK('Paso 2 Ingreso de datos'!W527),"NA",IF(OR('Paso 2 Ingreso de datos'!W527=0,'Paso 2 Ingreso de datos'!W527=1,'Paso 2 Ingreso de datos'!W527=2,'Paso 2 Ingreso de datos'!W527=3,'Paso 2 Ingreso de datos'!W527=4),'Paso 2 Ingreso de datos'!W527,"NA"))</f>
        <v>NA</v>
      </c>
      <c r="S534" s="3" t="str">
        <f>IF(ISBLANK('Paso 2 Ingreso de datos'!X527),"NA",IF(OR('Paso 2 Ingreso de datos'!X527=0,'Paso 2 Ingreso de datos'!X527=1,'Paso 2 Ingreso de datos'!X527=2,'Paso 2 Ingreso de datos'!X527=3,'Paso 2 Ingreso de datos'!X527=4),'Paso 2 Ingreso de datos'!X527,"NA"))</f>
        <v>NA</v>
      </c>
      <c r="T534" s="3" t="str">
        <f>IF(ISBLANK('Paso 2 Ingreso de datos'!Y527),"NA",IF(OR('Paso 2 Ingreso de datos'!Y527=0,'Paso 2 Ingreso de datos'!Y527=1,'Paso 2 Ingreso de datos'!Y527=2,'Paso 2 Ingreso de datos'!Y527=3,'Paso 2 Ingreso de datos'!Y527=4),'Paso 2 Ingreso de datos'!Y527,"NA"))</f>
        <v>NA</v>
      </c>
      <c r="U534" s="3" t="str">
        <f>IF(ISBLANK('Paso 2 Ingreso de datos'!Z527),"NA",IF(OR('Paso 2 Ingreso de datos'!Z527=0,'Paso 2 Ingreso de datos'!Z527=1,'Paso 2 Ingreso de datos'!Z527=2,'Paso 2 Ingreso de datos'!Z527=3,'Paso 2 Ingreso de datos'!Z527=4),'Paso 2 Ingreso de datos'!Z527,"NA"))</f>
        <v>NA</v>
      </c>
      <c r="W534" s="3">
        <f>SUM(COUNTIFS('Paso 2 Ingreso de datos'!G527:Z527,"&gt;=0",'Paso 2 Ingreso de datos'!G527:Z527,"&lt;=4"),COUNTA('Paso 2 Ingreso de datos'!A527))</f>
        <v>0</v>
      </c>
      <c r="X534" s="1" t="str">
        <f>IF(SUM('Paso 2 Ingreso de datos'!A527:Z527)&gt;0,"HD","FD")</f>
        <v>FD</v>
      </c>
    </row>
    <row r="535" spans="1:24">
      <c r="A535" s="3" t="str">
        <f>IF(AND(W535=21,X535),'Paso 2 Ingreso de datos'!A528,IF(AND(Paso2!W535=0,Paso2!X535="FD"),"NA","FD"))</f>
        <v>NA</v>
      </c>
      <c r="B535" s="3" t="str">
        <f>IF(ISBLANK('Paso 2 Ingreso de datos'!G528),"NA",IF(OR('Paso 2 Ingreso de datos'!G528=0,'Paso 2 Ingreso de datos'!G528=1,'Paso 2 Ingreso de datos'!G528=2,'Paso 2 Ingreso de datos'!G528=3,'Paso 2 Ingreso de datos'!G528=4),'Paso 2 Ingreso de datos'!G528,"NA"))</f>
        <v>NA</v>
      </c>
      <c r="C535" s="3" t="str">
        <f>IF(ISBLANK('Paso 2 Ingreso de datos'!H528),"NA",IF(OR('Paso 2 Ingreso de datos'!H528=0,'Paso 2 Ingreso de datos'!H528=1,'Paso 2 Ingreso de datos'!H528=2,'Paso 2 Ingreso de datos'!H528=3,'Paso 2 Ingreso de datos'!H528=4),'Paso 2 Ingreso de datos'!H528,"NA"))</f>
        <v>NA</v>
      </c>
      <c r="D535" s="3" t="str">
        <f>IF(ISBLANK('Paso 2 Ingreso de datos'!I528),"NA",IF(OR('Paso 2 Ingreso de datos'!I528=0,'Paso 2 Ingreso de datos'!I528=1,'Paso 2 Ingreso de datos'!I528=2,'Paso 2 Ingreso de datos'!I528=3,'Paso 2 Ingreso de datos'!I528=4),'Paso 2 Ingreso de datos'!I528,"NA"))</f>
        <v>NA</v>
      </c>
      <c r="E535" s="3" t="str">
        <f>IF(ISBLANK('Paso 2 Ingreso de datos'!J528),"NA",IF(OR('Paso 2 Ingreso de datos'!J528=0,'Paso 2 Ingreso de datos'!J528=1,'Paso 2 Ingreso de datos'!J528=2,'Paso 2 Ingreso de datos'!J528=3,'Paso 2 Ingreso de datos'!J528=4),'Paso 2 Ingreso de datos'!J528,"NA"))</f>
        <v>NA</v>
      </c>
      <c r="F535" s="3" t="str">
        <f>IF(ISBLANK('Paso 2 Ingreso de datos'!K528),"NA",IF(OR('Paso 2 Ingreso de datos'!K528=0,'Paso 2 Ingreso de datos'!K528=1,'Paso 2 Ingreso de datos'!K528=2,'Paso 2 Ingreso de datos'!K528=3,'Paso 2 Ingreso de datos'!K528=4),'Paso 2 Ingreso de datos'!K528,"NA"))</f>
        <v>NA</v>
      </c>
      <c r="G535" s="3" t="str">
        <f>IF(ISBLANK('Paso 2 Ingreso de datos'!L528),"NA",IF(OR('Paso 2 Ingreso de datos'!L528=0,'Paso 2 Ingreso de datos'!L528=1,'Paso 2 Ingreso de datos'!L528=2,'Paso 2 Ingreso de datos'!L528=3,'Paso 2 Ingreso de datos'!L528=4),'Paso 2 Ingreso de datos'!L528,"NA"))</f>
        <v>NA</v>
      </c>
      <c r="H535" s="3" t="str">
        <f>IF(ISBLANK('Paso 2 Ingreso de datos'!M528),"NA",IF(OR('Paso 2 Ingreso de datos'!M528=0,'Paso 2 Ingreso de datos'!M528=1,'Paso 2 Ingreso de datos'!M528=2,'Paso 2 Ingreso de datos'!M528=3,'Paso 2 Ingreso de datos'!M528=4),'Paso 2 Ingreso de datos'!M528,"NA"))</f>
        <v>NA</v>
      </c>
      <c r="I535" s="3" t="str">
        <f>IF(ISBLANK('Paso 2 Ingreso de datos'!N528),"NA",IF(OR('Paso 2 Ingreso de datos'!N528=0,'Paso 2 Ingreso de datos'!N528=1,'Paso 2 Ingreso de datos'!N528=2,'Paso 2 Ingreso de datos'!N528=3,'Paso 2 Ingreso de datos'!N528=4),'Paso 2 Ingreso de datos'!N528,"NA"))</f>
        <v>NA</v>
      </c>
      <c r="J535" s="3" t="str">
        <f>IF(ISBLANK('Paso 2 Ingreso de datos'!O528),"NA",IF(OR('Paso 2 Ingreso de datos'!O528=0,'Paso 2 Ingreso de datos'!O528=1,'Paso 2 Ingreso de datos'!O528=2,'Paso 2 Ingreso de datos'!O528=3,'Paso 2 Ingreso de datos'!O528=4),'Paso 2 Ingreso de datos'!O528,"NA"))</f>
        <v>NA</v>
      </c>
      <c r="K535" s="3" t="str">
        <f>IF(ISBLANK('Paso 2 Ingreso de datos'!P528),"NA",IF(OR('Paso 2 Ingreso de datos'!P528=0,'Paso 2 Ingreso de datos'!P528=1,'Paso 2 Ingreso de datos'!P528=2,'Paso 2 Ingreso de datos'!P528=3,'Paso 2 Ingreso de datos'!P528=4),'Paso 2 Ingreso de datos'!P528,"NA"))</f>
        <v>NA</v>
      </c>
      <c r="L535" s="3" t="str">
        <f>IF(ISBLANK('Paso 2 Ingreso de datos'!Q528),"NA",IF(OR('Paso 2 Ingreso de datos'!Q528=0,'Paso 2 Ingreso de datos'!Q528=1,'Paso 2 Ingreso de datos'!Q528=2,'Paso 2 Ingreso de datos'!Q528=3,'Paso 2 Ingreso de datos'!Q528=4),'Paso 2 Ingreso de datos'!Q528,"NA"))</f>
        <v>NA</v>
      </c>
      <c r="M535" s="3" t="str">
        <f>IF(ISBLANK('Paso 2 Ingreso de datos'!R528),"NA",IF(OR('Paso 2 Ingreso de datos'!R528=0,'Paso 2 Ingreso de datos'!R528=1,'Paso 2 Ingreso de datos'!R528=2,'Paso 2 Ingreso de datos'!R528=3,'Paso 2 Ingreso de datos'!R528=4),'Paso 2 Ingreso de datos'!R528,"NA"))</f>
        <v>NA</v>
      </c>
      <c r="N535" s="3" t="str">
        <f>IF(ISBLANK('Paso 2 Ingreso de datos'!S528),"NA",IF(OR('Paso 2 Ingreso de datos'!S528=0,'Paso 2 Ingreso de datos'!S528=1,'Paso 2 Ingreso de datos'!S528=2,'Paso 2 Ingreso de datos'!S528=3,'Paso 2 Ingreso de datos'!S528=4),'Paso 2 Ingreso de datos'!S528,"NA"))</f>
        <v>NA</v>
      </c>
      <c r="O535" s="3" t="str">
        <f>IF(ISBLANK('Paso 2 Ingreso de datos'!T528),"NA",IF(OR('Paso 2 Ingreso de datos'!T528=0,'Paso 2 Ingreso de datos'!T528=1,'Paso 2 Ingreso de datos'!T528=2,'Paso 2 Ingreso de datos'!T528=3,'Paso 2 Ingreso de datos'!T528=4),'Paso 2 Ingreso de datos'!T528,"NA"))</f>
        <v>NA</v>
      </c>
      <c r="P535" s="3" t="str">
        <f>IF(ISBLANK('Paso 2 Ingreso de datos'!U528),"NA",IF(OR('Paso 2 Ingreso de datos'!U528=0,'Paso 2 Ingreso de datos'!U528=1,'Paso 2 Ingreso de datos'!U528=2,'Paso 2 Ingreso de datos'!U528=3,'Paso 2 Ingreso de datos'!U528=4),'Paso 2 Ingreso de datos'!U528,"NA"))</f>
        <v>NA</v>
      </c>
      <c r="Q535" s="3" t="str">
        <f>IF(ISBLANK('Paso 2 Ingreso de datos'!V528),"NA",IF(OR('Paso 2 Ingreso de datos'!V528=0,'Paso 2 Ingreso de datos'!V528=1,'Paso 2 Ingreso de datos'!V528=2,'Paso 2 Ingreso de datos'!V528=3,'Paso 2 Ingreso de datos'!V528=4),'Paso 2 Ingreso de datos'!V528,"NA"))</f>
        <v>NA</v>
      </c>
      <c r="R535" s="3" t="str">
        <f>IF(ISBLANK('Paso 2 Ingreso de datos'!W528),"NA",IF(OR('Paso 2 Ingreso de datos'!W528=0,'Paso 2 Ingreso de datos'!W528=1,'Paso 2 Ingreso de datos'!W528=2,'Paso 2 Ingreso de datos'!W528=3,'Paso 2 Ingreso de datos'!W528=4),'Paso 2 Ingreso de datos'!W528,"NA"))</f>
        <v>NA</v>
      </c>
      <c r="S535" s="3" t="str">
        <f>IF(ISBLANK('Paso 2 Ingreso de datos'!X528),"NA",IF(OR('Paso 2 Ingreso de datos'!X528=0,'Paso 2 Ingreso de datos'!X528=1,'Paso 2 Ingreso de datos'!X528=2,'Paso 2 Ingreso de datos'!X528=3,'Paso 2 Ingreso de datos'!X528=4),'Paso 2 Ingreso de datos'!X528,"NA"))</f>
        <v>NA</v>
      </c>
      <c r="T535" s="3" t="str">
        <f>IF(ISBLANK('Paso 2 Ingreso de datos'!Y528),"NA",IF(OR('Paso 2 Ingreso de datos'!Y528=0,'Paso 2 Ingreso de datos'!Y528=1,'Paso 2 Ingreso de datos'!Y528=2,'Paso 2 Ingreso de datos'!Y528=3,'Paso 2 Ingreso de datos'!Y528=4),'Paso 2 Ingreso de datos'!Y528,"NA"))</f>
        <v>NA</v>
      </c>
      <c r="U535" s="3" t="str">
        <f>IF(ISBLANK('Paso 2 Ingreso de datos'!Z528),"NA",IF(OR('Paso 2 Ingreso de datos'!Z528=0,'Paso 2 Ingreso de datos'!Z528=1,'Paso 2 Ingreso de datos'!Z528=2,'Paso 2 Ingreso de datos'!Z528=3,'Paso 2 Ingreso de datos'!Z528=4),'Paso 2 Ingreso de datos'!Z528,"NA"))</f>
        <v>NA</v>
      </c>
      <c r="W535" s="3">
        <f>SUM(COUNTIFS('Paso 2 Ingreso de datos'!G528:Z528,"&gt;=0",'Paso 2 Ingreso de datos'!G528:Z528,"&lt;=4"),COUNTA('Paso 2 Ingreso de datos'!A528))</f>
        <v>0</v>
      </c>
      <c r="X535" s="1" t="str">
        <f>IF(SUM('Paso 2 Ingreso de datos'!A528:Z528)&gt;0,"HD","FD")</f>
        <v>FD</v>
      </c>
    </row>
    <row r="536" spans="1:24">
      <c r="A536" s="3" t="str">
        <f>IF(AND(W536=21,X536),'Paso 2 Ingreso de datos'!A529,IF(AND(Paso2!W536=0,Paso2!X536="FD"),"NA","FD"))</f>
        <v>NA</v>
      </c>
      <c r="B536" s="3" t="str">
        <f>IF(ISBLANK('Paso 2 Ingreso de datos'!G529),"NA",IF(OR('Paso 2 Ingreso de datos'!G529=0,'Paso 2 Ingreso de datos'!G529=1,'Paso 2 Ingreso de datos'!G529=2,'Paso 2 Ingreso de datos'!G529=3,'Paso 2 Ingreso de datos'!G529=4),'Paso 2 Ingreso de datos'!G529,"NA"))</f>
        <v>NA</v>
      </c>
      <c r="C536" s="3" t="str">
        <f>IF(ISBLANK('Paso 2 Ingreso de datos'!H529),"NA",IF(OR('Paso 2 Ingreso de datos'!H529=0,'Paso 2 Ingreso de datos'!H529=1,'Paso 2 Ingreso de datos'!H529=2,'Paso 2 Ingreso de datos'!H529=3,'Paso 2 Ingreso de datos'!H529=4),'Paso 2 Ingreso de datos'!H529,"NA"))</f>
        <v>NA</v>
      </c>
      <c r="D536" s="3" t="str">
        <f>IF(ISBLANK('Paso 2 Ingreso de datos'!I529),"NA",IF(OR('Paso 2 Ingreso de datos'!I529=0,'Paso 2 Ingreso de datos'!I529=1,'Paso 2 Ingreso de datos'!I529=2,'Paso 2 Ingreso de datos'!I529=3,'Paso 2 Ingreso de datos'!I529=4),'Paso 2 Ingreso de datos'!I529,"NA"))</f>
        <v>NA</v>
      </c>
      <c r="E536" s="3" t="str">
        <f>IF(ISBLANK('Paso 2 Ingreso de datos'!J529),"NA",IF(OR('Paso 2 Ingreso de datos'!J529=0,'Paso 2 Ingreso de datos'!J529=1,'Paso 2 Ingreso de datos'!J529=2,'Paso 2 Ingreso de datos'!J529=3,'Paso 2 Ingreso de datos'!J529=4),'Paso 2 Ingreso de datos'!J529,"NA"))</f>
        <v>NA</v>
      </c>
      <c r="F536" s="3" t="str">
        <f>IF(ISBLANK('Paso 2 Ingreso de datos'!K529),"NA",IF(OR('Paso 2 Ingreso de datos'!K529=0,'Paso 2 Ingreso de datos'!K529=1,'Paso 2 Ingreso de datos'!K529=2,'Paso 2 Ingreso de datos'!K529=3,'Paso 2 Ingreso de datos'!K529=4),'Paso 2 Ingreso de datos'!K529,"NA"))</f>
        <v>NA</v>
      </c>
      <c r="G536" s="3" t="str">
        <f>IF(ISBLANK('Paso 2 Ingreso de datos'!L529),"NA",IF(OR('Paso 2 Ingreso de datos'!L529=0,'Paso 2 Ingreso de datos'!L529=1,'Paso 2 Ingreso de datos'!L529=2,'Paso 2 Ingreso de datos'!L529=3,'Paso 2 Ingreso de datos'!L529=4),'Paso 2 Ingreso de datos'!L529,"NA"))</f>
        <v>NA</v>
      </c>
      <c r="H536" s="3" t="str">
        <f>IF(ISBLANK('Paso 2 Ingreso de datos'!M529),"NA",IF(OR('Paso 2 Ingreso de datos'!M529=0,'Paso 2 Ingreso de datos'!M529=1,'Paso 2 Ingreso de datos'!M529=2,'Paso 2 Ingreso de datos'!M529=3,'Paso 2 Ingreso de datos'!M529=4),'Paso 2 Ingreso de datos'!M529,"NA"))</f>
        <v>NA</v>
      </c>
      <c r="I536" s="3" t="str">
        <f>IF(ISBLANK('Paso 2 Ingreso de datos'!N529),"NA",IF(OR('Paso 2 Ingreso de datos'!N529=0,'Paso 2 Ingreso de datos'!N529=1,'Paso 2 Ingreso de datos'!N529=2,'Paso 2 Ingreso de datos'!N529=3,'Paso 2 Ingreso de datos'!N529=4),'Paso 2 Ingreso de datos'!N529,"NA"))</f>
        <v>NA</v>
      </c>
      <c r="J536" s="3" t="str">
        <f>IF(ISBLANK('Paso 2 Ingreso de datos'!O529),"NA",IF(OR('Paso 2 Ingreso de datos'!O529=0,'Paso 2 Ingreso de datos'!O529=1,'Paso 2 Ingreso de datos'!O529=2,'Paso 2 Ingreso de datos'!O529=3,'Paso 2 Ingreso de datos'!O529=4),'Paso 2 Ingreso de datos'!O529,"NA"))</f>
        <v>NA</v>
      </c>
      <c r="K536" s="3" t="str">
        <f>IF(ISBLANK('Paso 2 Ingreso de datos'!P529),"NA",IF(OR('Paso 2 Ingreso de datos'!P529=0,'Paso 2 Ingreso de datos'!P529=1,'Paso 2 Ingreso de datos'!P529=2,'Paso 2 Ingreso de datos'!P529=3,'Paso 2 Ingreso de datos'!P529=4),'Paso 2 Ingreso de datos'!P529,"NA"))</f>
        <v>NA</v>
      </c>
      <c r="L536" s="3" t="str">
        <f>IF(ISBLANK('Paso 2 Ingreso de datos'!Q529),"NA",IF(OR('Paso 2 Ingreso de datos'!Q529=0,'Paso 2 Ingreso de datos'!Q529=1,'Paso 2 Ingreso de datos'!Q529=2,'Paso 2 Ingreso de datos'!Q529=3,'Paso 2 Ingreso de datos'!Q529=4),'Paso 2 Ingreso de datos'!Q529,"NA"))</f>
        <v>NA</v>
      </c>
      <c r="M536" s="3" t="str">
        <f>IF(ISBLANK('Paso 2 Ingreso de datos'!R529),"NA",IF(OR('Paso 2 Ingreso de datos'!R529=0,'Paso 2 Ingreso de datos'!R529=1,'Paso 2 Ingreso de datos'!R529=2,'Paso 2 Ingreso de datos'!R529=3,'Paso 2 Ingreso de datos'!R529=4),'Paso 2 Ingreso de datos'!R529,"NA"))</f>
        <v>NA</v>
      </c>
      <c r="N536" s="3" t="str">
        <f>IF(ISBLANK('Paso 2 Ingreso de datos'!S529),"NA",IF(OR('Paso 2 Ingreso de datos'!S529=0,'Paso 2 Ingreso de datos'!S529=1,'Paso 2 Ingreso de datos'!S529=2,'Paso 2 Ingreso de datos'!S529=3,'Paso 2 Ingreso de datos'!S529=4),'Paso 2 Ingreso de datos'!S529,"NA"))</f>
        <v>NA</v>
      </c>
      <c r="O536" s="3" t="str">
        <f>IF(ISBLANK('Paso 2 Ingreso de datos'!T529),"NA",IF(OR('Paso 2 Ingreso de datos'!T529=0,'Paso 2 Ingreso de datos'!T529=1,'Paso 2 Ingreso de datos'!T529=2,'Paso 2 Ingreso de datos'!T529=3,'Paso 2 Ingreso de datos'!T529=4),'Paso 2 Ingreso de datos'!T529,"NA"))</f>
        <v>NA</v>
      </c>
      <c r="P536" s="3" t="str">
        <f>IF(ISBLANK('Paso 2 Ingreso de datos'!U529),"NA",IF(OR('Paso 2 Ingreso de datos'!U529=0,'Paso 2 Ingreso de datos'!U529=1,'Paso 2 Ingreso de datos'!U529=2,'Paso 2 Ingreso de datos'!U529=3,'Paso 2 Ingreso de datos'!U529=4),'Paso 2 Ingreso de datos'!U529,"NA"))</f>
        <v>NA</v>
      </c>
      <c r="Q536" s="3" t="str">
        <f>IF(ISBLANK('Paso 2 Ingreso de datos'!V529),"NA",IF(OR('Paso 2 Ingreso de datos'!V529=0,'Paso 2 Ingreso de datos'!V529=1,'Paso 2 Ingreso de datos'!V529=2,'Paso 2 Ingreso de datos'!V529=3,'Paso 2 Ingreso de datos'!V529=4),'Paso 2 Ingreso de datos'!V529,"NA"))</f>
        <v>NA</v>
      </c>
      <c r="R536" s="3" t="str">
        <f>IF(ISBLANK('Paso 2 Ingreso de datos'!W529),"NA",IF(OR('Paso 2 Ingreso de datos'!W529=0,'Paso 2 Ingreso de datos'!W529=1,'Paso 2 Ingreso de datos'!W529=2,'Paso 2 Ingreso de datos'!W529=3,'Paso 2 Ingreso de datos'!W529=4),'Paso 2 Ingreso de datos'!W529,"NA"))</f>
        <v>NA</v>
      </c>
      <c r="S536" s="3" t="str">
        <f>IF(ISBLANK('Paso 2 Ingreso de datos'!X529),"NA",IF(OR('Paso 2 Ingreso de datos'!X529=0,'Paso 2 Ingreso de datos'!X529=1,'Paso 2 Ingreso de datos'!X529=2,'Paso 2 Ingreso de datos'!X529=3,'Paso 2 Ingreso de datos'!X529=4),'Paso 2 Ingreso de datos'!X529,"NA"))</f>
        <v>NA</v>
      </c>
      <c r="T536" s="3" t="str">
        <f>IF(ISBLANK('Paso 2 Ingreso de datos'!Y529),"NA",IF(OR('Paso 2 Ingreso de datos'!Y529=0,'Paso 2 Ingreso de datos'!Y529=1,'Paso 2 Ingreso de datos'!Y529=2,'Paso 2 Ingreso de datos'!Y529=3,'Paso 2 Ingreso de datos'!Y529=4),'Paso 2 Ingreso de datos'!Y529,"NA"))</f>
        <v>NA</v>
      </c>
      <c r="U536" s="3" t="str">
        <f>IF(ISBLANK('Paso 2 Ingreso de datos'!Z529),"NA",IF(OR('Paso 2 Ingreso de datos'!Z529=0,'Paso 2 Ingreso de datos'!Z529=1,'Paso 2 Ingreso de datos'!Z529=2,'Paso 2 Ingreso de datos'!Z529=3,'Paso 2 Ingreso de datos'!Z529=4),'Paso 2 Ingreso de datos'!Z529,"NA"))</f>
        <v>NA</v>
      </c>
      <c r="W536" s="3">
        <f>SUM(COUNTIFS('Paso 2 Ingreso de datos'!G529:Z529,"&gt;=0",'Paso 2 Ingreso de datos'!G529:Z529,"&lt;=4"),COUNTA('Paso 2 Ingreso de datos'!A529))</f>
        <v>0</v>
      </c>
      <c r="X536" s="1" t="str">
        <f>IF(SUM('Paso 2 Ingreso de datos'!A529:Z529)&gt;0,"HD","FD")</f>
        <v>FD</v>
      </c>
    </row>
    <row r="537" spans="1:24">
      <c r="A537" s="3" t="str">
        <f>IF(AND(W537=21,X537),'Paso 2 Ingreso de datos'!A530,IF(AND(Paso2!W537=0,Paso2!X537="FD"),"NA","FD"))</f>
        <v>NA</v>
      </c>
      <c r="B537" s="3" t="str">
        <f>IF(ISBLANK('Paso 2 Ingreso de datos'!G530),"NA",IF(OR('Paso 2 Ingreso de datos'!G530=0,'Paso 2 Ingreso de datos'!G530=1,'Paso 2 Ingreso de datos'!G530=2,'Paso 2 Ingreso de datos'!G530=3,'Paso 2 Ingreso de datos'!G530=4),'Paso 2 Ingreso de datos'!G530,"NA"))</f>
        <v>NA</v>
      </c>
      <c r="C537" s="3" t="str">
        <f>IF(ISBLANK('Paso 2 Ingreso de datos'!H530),"NA",IF(OR('Paso 2 Ingreso de datos'!H530=0,'Paso 2 Ingreso de datos'!H530=1,'Paso 2 Ingreso de datos'!H530=2,'Paso 2 Ingreso de datos'!H530=3,'Paso 2 Ingreso de datos'!H530=4),'Paso 2 Ingreso de datos'!H530,"NA"))</f>
        <v>NA</v>
      </c>
      <c r="D537" s="3" t="str">
        <f>IF(ISBLANK('Paso 2 Ingreso de datos'!I530),"NA",IF(OR('Paso 2 Ingreso de datos'!I530=0,'Paso 2 Ingreso de datos'!I530=1,'Paso 2 Ingreso de datos'!I530=2,'Paso 2 Ingreso de datos'!I530=3,'Paso 2 Ingreso de datos'!I530=4),'Paso 2 Ingreso de datos'!I530,"NA"))</f>
        <v>NA</v>
      </c>
      <c r="E537" s="3" t="str">
        <f>IF(ISBLANK('Paso 2 Ingreso de datos'!J530),"NA",IF(OR('Paso 2 Ingreso de datos'!J530=0,'Paso 2 Ingreso de datos'!J530=1,'Paso 2 Ingreso de datos'!J530=2,'Paso 2 Ingreso de datos'!J530=3,'Paso 2 Ingreso de datos'!J530=4),'Paso 2 Ingreso de datos'!J530,"NA"))</f>
        <v>NA</v>
      </c>
      <c r="F537" s="3" t="str">
        <f>IF(ISBLANK('Paso 2 Ingreso de datos'!K530),"NA",IF(OR('Paso 2 Ingreso de datos'!K530=0,'Paso 2 Ingreso de datos'!K530=1,'Paso 2 Ingreso de datos'!K530=2,'Paso 2 Ingreso de datos'!K530=3,'Paso 2 Ingreso de datos'!K530=4),'Paso 2 Ingreso de datos'!K530,"NA"))</f>
        <v>NA</v>
      </c>
      <c r="G537" s="3" t="str">
        <f>IF(ISBLANK('Paso 2 Ingreso de datos'!L530),"NA",IF(OR('Paso 2 Ingreso de datos'!L530=0,'Paso 2 Ingreso de datos'!L530=1,'Paso 2 Ingreso de datos'!L530=2,'Paso 2 Ingreso de datos'!L530=3,'Paso 2 Ingreso de datos'!L530=4),'Paso 2 Ingreso de datos'!L530,"NA"))</f>
        <v>NA</v>
      </c>
      <c r="H537" s="3" t="str">
        <f>IF(ISBLANK('Paso 2 Ingreso de datos'!M530),"NA",IF(OR('Paso 2 Ingreso de datos'!M530=0,'Paso 2 Ingreso de datos'!M530=1,'Paso 2 Ingreso de datos'!M530=2,'Paso 2 Ingreso de datos'!M530=3,'Paso 2 Ingreso de datos'!M530=4),'Paso 2 Ingreso de datos'!M530,"NA"))</f>
        <v>NA</v>
      </c>
      <c r="I537" s="3" t="str">
        <f>IF(ISBLANK('Paso 2 Ingreso de datos'!N530),"NA",IF(OR('Paso 2 Ingreso de datos'!N530=0,'Paso 2 Ingreso de datos'!N530=1,'Paso 2 Ingreso de datos'!N530=2,'Paso 2 Ingreso de datos'!N530=3,'Paso 2 Ingreso de datos'!N530=4),'Paso 2 Ingreso de datos'!N530,"NA"))</f>
        <v>NA</v>
      </c>
      <c r="J537" s="3" t="str">
        <f>IF(ISBLANK('Paso 2 Ingreso de datos'!O530),"NA",IF(OR('Paso 2 Ingreso de datos'!O530=0,'Paso 2 Ingreso de datos'!O530=1,'Paso 2 Ingreso de datos'!O530=2,'Paso 2 Ingreso de datos'!O530=3,'Paso 2 Ingreso de datos'!O530=4),'Paso 2 Ingreso de datos'!O530,"NA"))</f>
        <v>NA</v>
      </c>
      <c r="K537" s="3" t="str">
        <f>IF(ISBLANK('Paso 2 Ingreso de datos'!P530),"NA",IF(OR('Paso 2 Ingreso de datos'!P530=0,'Paso 2 Ingreso de datos'!P530=1,'Paso 2 Ingreso de datos'!P530=2,'Paso 2 Ingreso de datos'!P530=3,'Paso 2 Ingreso de datos'!P530=4),'Paso 2 Ingreso de datos'!P530,"NA"))</f>
        <v>NA</v>
      </c>
      <c r="L537" s="3" t="str">
        <f>IF(ISBLANK('Paso 2 Ingreso de datos'!Q530),"NA",IF(OR('Paso 2 Ingreso de datos'!Q530=0,'Paso 2 Ingreso de datos'!Q530=1,'Paso 2 Ingreso de datos'!Q530=2,'Paso 2 Ingreso de datos'!Q530=3,'Paso 2 Ingreso de datos'!Q530=4),'Paso 2 Ingreso de datos'!Q530,"NA"))</f>
        <v>NA</v>
      </c>
      <c r="M537" s="3" t="str">
        <f>IF(ISBLANK('Paso 2 Ingreso de datos'!R530),"NA",IF(OR('Paso 2 Ingreso de datos'!R530=0,'Paso 2 Ingreso de datos'!R530=1,'Paso 2 Ingreso de datos'!R530=2,'Paso 2 Ingreso de datos'!R530=3,'Paso 2 Ingreso de datos'!R530=4),'Paso 2 Ingreso de datos'!R530,"NA"))</f>
        <v>NA</v>
      </c>
      <c r="N537" s="3" t="str">
        <f>IF(ISBLANK('Paso 2 Ingreso de datos'!S530),"NA",IF(OR('Paso 2 Ingreso de datos'!S530=0,'Paso 2 Ingreso de datos'!S530=1,'Paso 2 Ingreso de datos'!S530=2,'Paso 2 Ingreso de datos'!S530=3,'Paso 2 Ingreso de datos'!S530=4),'Paso 2 Ingreso de datos'!S530,"NA"))</f>
        <v>NA</v>
      </c>
      <c r="O537" s="3" t="str">
        <f>IF(ISBLANK('Paso 2 Ingreso de datos'!T530),"NA",IF(OR('Paso 2 Ingreso de datos'!T530=0,'Paso 2 Ingreso de datos'!T530=1,'Paso 2 Ingreso de datos'!T530=2,'Paso 2 Ingreso de datos'!T530=3,'Paso 2 Ingreso de datos'!T530=4),'Paso 2 Ingreso de datos'!T530,"NA"))</f>
        <v>NA</v>
      </c>
      <c r="P537" s="3" t="str">
        <f>IF(ISBLANK('Paso 2 Ingreso de datos'!U530),"NA",IF(OR('Paso 2 Ingreso de datos'!U530=0,'Paso 2 Ingreso de datos'!U530=1,'Paso 2 Ingreso de datos'!U530=2,'Paso 2 Ingreso de datos'!U530=3,'Paso 2 Ingreso de datos'!U530=4),'Paso 2 Ingreso de datos'!U530,"NA"))</f>
        <v>NA</v>
      </c>
      <c r="Q537" s="3" t="str">
        <f>IF(ISBLANK('Paso 2 Ingreso de datos'!V530),"NA",IF(OR('Paso 2 Ingreso de datos'!V530=0,'Paso 2 Ingreso de datos'!V530=1,'Paso 2 Ingreso de datos'!V530=2,'Paso 2 Ingreso de datos'!V530=3,'Paso 2 Ingreso de datos'!V530=4),'Paso 2 Ingreso de datos'!V530,"NA"))</f>
        <v>NA</v>
      </c>
      <c r="R537" s="3" t="str">
        <f>IF(ISBLANK('Paso 2 Ingreso de datos'!W530),"NA",IF(OR('Paso 2 Ingreso de datos'!W530=0,'Paso 2 Ingreso de datos'!W530=1,'Paso 2 Ingreso de datos'!W530=2,'Paso 2 Ingreso de datos'!W530=3,'Paso 2 Ingreso de datos'!W530=4),'Paso 2 Ingreso de datos'!W530,"NA"))</f>
        <v>NA</v>
      </c>
      <c r="S537" s="3" t="str">
        <f>IF(ISBLANK('Paso 2 Ingreso de datos'!X530),"NA",IF(OR('Paso 2 Ingreso de datos'!X530=0,'Paso 2 Ingreso de datos'!X530=1,'Paso 2 Ingreso de datos'!X530=2,'Paso 2 Ingreso de datos'!X530=3,'Paso 2 Ingreso de datos'!X530=4),'Paso 2 Ingreso de datos'!X530,"NA"))</f>
        <v>NA</v>
      </c>
      <c r="T537" s="3" t="str">
        <f>IF(ISBLANK('Paso 2 Ingreso de datos'!Y530),"NA",IF(OR('Paso 2 Ingreso de datos'!Y530=0,'Paso 2 Ingreso de datos'!Y530=1,'Paso 2 Ingreso de datos'!Y530=2,'Paso 2 Ingreso de datos'!Y530=3,'Paso 2 Ingreso de datos'!Y530=4),'Paso 2 Ingreso de datos'!Y530,"NA"))</f>
        <v>NA</v>
      </c>
      <c r="U537" s="3" t="str">
        <f>IF(ISBLANK('Paso 2 Ingreso de datos'!Z530),"NA",IF(OR('Paso 2 Ingreso de datos'!Z530=0,'Paso 2 Ingreso de datos'!Z530=1,'Paso 2 Ingreso de datos'!Z530=2,'Paso 2 Ingreso de datos'!Z530=3,'Paso 2 Ingreso de datos'!Z530=4),'Paso 2 Ingreso de datos'!Z530,"NA"))</f>
        <v>NA</v>
      </c>
      <c r="W537" s="3">
        <f>SUM(COUNTIFS('Paso 2 Ingreso de datos'!G530:Z530,"&gt;=0",'Paso 2 Ingreso de datos'!G530:Z530,"&lt;=4"),COUNTA('Paso 2 Ingreso de datos'!A530))</f>
        <v>0</v>
      </c>
      <c r="X537" s="1" t="str">
        <f>IF(SUM('Paso 2 Ingreso de datos'!A530:Z530)&gt;0,"HD","FD")</f>
        <v>FD</v>
      </c>
    </row>
    <row r="538" spans="1:24">
      <c r="A538" s="3" t="str">
        <f>IF(AND(W538=21,X538),'Paso 2 Ingreso de datos'!A531,IF(AND(Paso2!W538=0,Paso2!X538="FD"),"NA","FD"))</f>
        <v>NA</v>
      </c>
      <c r="B538" s="3" t="str">
        <f>IF(ISBLANK('Paso 2 Ingreso de datos'!G531),"NA",IF(OR('Paso 2 Ingreso de datos'!G531=0,'Paso 2 Ingreso de datos'!G531=1,'Paso 2 Ingreso de datos'!G531=2,'Paso 2 Ingreso de datos'!G531=3,'Paso 2 Ingreso de datos'!G531=4),'Paso 2 Ingreso de datos'!G531,"NA"))</f>
        <v>NA</v>
      </c>
      <c r="C538" s="3" t="str">
        <f>IF(ISBLANK('Paso 2 Ingreso de datos'!H531),"NA",IF(OR('Paso 2 Ingreso de datos'!H531=0,'Paso 2 Ingreso de datos'!H531=1,'Paso 2 Ingreso de datos'!H531=2,'Paso 2 Ingreso de datos'!H531=3,'Paso 2 Ingreso de datos'!H531=4),'Paso 2 Ingreso de datos'!H531,"NA"))</f>
        <v>NA</v>
      </c>
      <c r="D538" s="3" t="str">
        <f>IF(ISBLANK('Paso 2 Ingreso de datos'!I531),"NA",IF(OR('Paso 2 Ingreso de datos'!I531=0,'Paso 2 Ingreso de datos'!I531=1,'Paso 2 Ingreso de datos'!I531=2,'Paso 2 Ingreso de datos'!I531=3,'Paso 2 Ingreso de datos'!I531=4),'Paso 2 Ingreso de datos'!I531,"NA"))</f>
        <v>NA</v>
      </c>
      <c r="E538" s="3" t="str">
        <f>IF(ISBLANK('Paso 2 Ingreso de datos'!J531),"NA",IF(OR('Paso 2 Ingreso de datos'!J531=0,'Paso 2 Ingreso de datos'!J531=1,'Paso 2 Ingreso de datos'!J531=2,'Paso 2 Ingreso de datos'!J531=3,'Paso 2 Ingreso de datos'!J531=4),'Paso 2 Ingreso de datos'!J531,"NA"))</f>
        <v>NA</v>
      </c>
      <c r="F538" s="3" t="str">
        <f>IF(ISBLANK('Paso 2 Ingreso de datos'!K531),"NA",IF(OR('Paso 2 Ingreso de datos'!K531=0,'Paso 2 Ingreso de datos'!K531=1,'Paso 2 Ingreso de datos'!K531=2,'Paso 2 Ingreso de datos'!K531=3,'Paso 2 Ingreso de datos'!K531=4),'Paso 2 Ingreso de datos'!K531,"NA"))</f>
        <v>NA</v>
      </c>
      <c r="G538" s="3" t="str">
        <f>IF(ISBLANK('Paso 2 Ingreso de datos'!L531),"NA",IF(OR('Paso 2 Ingreso de datos'!L531=0,'Paso 2 Ingreso de datos'!L531=1,'Paso 2 Ingreso de datos'!L531=2,'Paso 2 Ingreso de datos'!L531=3,'Paso 2 Ingreso de datos'!L531=4),'Paso 2 Ingreso de datos'!L531,"NA"))</f>
        <v>NA</v>
      </c>
      <c r="H538" s="3" t="str">
        <f>IF(ISBLANK('Paso 2 Ingreso de datos'!M531),"NA",IF(OR('Paso 2 Ingreso de datos'!M531=0,'Paso 2 Ingreso de datos'!M531=1,'Paso 2 Ingreso de datos'!M531=2,'Paso 2 Ingreso de datos'!M531=3,'Paso 2 Ingreso de datos'!M531=4),'Paso 2 Ingreso de datos'!M531,"NA"))</f>
        <v>NA</v>
      </c>
      <c r="I538" s="3" t="str">
        <f>IF(ISBLANK('Paso 2 Ingreso de datos'!N531),"NA",IF(OR('Paso 2 Ingreso de datos'!N531=0,'Paso 2 Ingreso de datos'!N531=1,'Paso 2 Ingreso de datos'!N531=2,'Paso 2 Ingreso de datos'!N531=3,'Paso 2 Ingreso de datos'!N531=4),'Paso 2 Ingreso de datos'!N531,"NA"))</f>
        <v>NA</v>
      </c>
      <c r="J538" s="3" t="str">
        <f>IF(ISBLANK('Paso 2 Ingreso de datos'!O531),"NA",IF(OR('Paso 2 Ingreso de datos'!O531=0,'Paso 2 Ingreso de datos'!O531=1,'Paso 2 Ingreso de datos'!O531=2,'Paso 2 Ingreso de datos'!O531=3,'Paso 2 Ingreso de datos'!O531=4),'Paso 2 Ingreso de datos'!O531,"NA"))</f>
        <v>NA</v>
      </c>
      <c r="K538" s="3" t="str">
        <f>IF(ISBLANK('Paso 2 Ingreso de datos'!P531),"NA",IF(OR('Paso 2 Ingreso de datos'!P531=0,'Paso 2 Ingreso de datos'!P531=1,'Paso 2 Ingreso de datos'!P531=2,'Paso 2 Ingreso de datos'!P531=3,'Paso 2 Ingreso de datos'!P531=4),'Paso 2 Ingreso de datos'!P531,"NA"))</f>
        <v>NA</v>
      </c>
      <c r="L538" s="3" t="str">
        <f>IF(ISBLANK('Paso 2 Ingreso de datos'!Q531),"NA",IF(OR('Paso 2 Ingreso de datos'!Q531=0,'Paso 2 Ingreso de datos'!Q531=1,'Paso 2 Ingreso de datos'!Q531=2,'Paso 2 Ingreso de datos'!Q531=3,'Paso 2 Ingreso de datos'!Q531=4),'Paso 2 Ingreso de datos'!Q531,"NA"))</f>
        <v>NA</v>
      </c>
      <c r="M538" s="3" t="str">
        <f>IF(ISBLANK('Paso 2 Ingreso de datos'!R531),"NA",IF(OR('Paso 2 Ingreso de datos'!R531=0,'Paso 2 Ingreso de datos'!R531=1,'Paso 2 Ingreso de datos'!R531=2,'Paso 2 Ingreso de datos'!R531=3,'Paso 2 Ingreso de datos'!R531=4),'Paso 2 Ingreso de datos'!R531,"NA"))</f>
        <v>NA</v>
      </c>
      <c r="N538" s="3" t="str">
        <f>IF(ISBLANK('Paso 2 Ingreso de datos'!S531),"NA",IF(OR('Paso 2 Ingreso de datos'!S531=0,'Paso 2 Ingreso de datos'!S531=1,'Paso 2 Ingreso de datos'!S531=2,'Paso 2 Ingreso de datos'!S531=3,'Paso 2 Ingreso de datos'!S531=4),'Paso 2 Ingreso de datos'!S531,"NA"))</f>
        <v>NA</v>
      </c>
      <c r="O538" s="3" t="str">
        <f>IF(ISBLANK('Paso 2 Ingreso de datos'!T531),"NA",IF(OR('Paso 2 Ingreso de datos'!T531=0,'Paso 2 Ingreso de datos'!T531=1,'Paso 2 Ingreso de datos'!T531=2,'Paso 2 Ingreso de datos'!T531=3,'Paso 2 Ingreso de datos'!T531=4),'Paso 2 Ingreso de datos'!T531,"NA"))</f>
        <v>NA</v>
      </c>
      <c r="P538" s="3" t="str">
        <f>IF(ISBLANK('Paso 2 Ingreso de datos'!U531),"NA",IF(OR('Paso 2 Ingreso de datos'!U531=0,'Paso 2 Ingreso de datos'!U531=1,'Paso 2 Ingreso de datos'!U531=2,'Paso 2 Ingreso de datos'!U531=3,'Paso 2 Ingreso de datos'!U531=4),'Paso 2 Ingreso de datos'!U531,"NA"))</f>
        <v>NA</v>
      </c>
      <c r="Q538" s="3" t="str">
        <f>IF(ISBLANK('Paso 2 Ingreso de datos'!V531),"NA",IF(OR('Paso 2 Ingreso de datos'!V531=0,'Paso 2 Ingreso de datos'!V531=1,'Paso 2 Ingreso de datos'!V531=2,'Paso 2 Ingreso de datos'!V531=3,'Paso 2 Ingreso de datos'!V531=4),'Paso 2 Ingreso de datos'!V531,"NA"))</f>
        <v>NA</v>
      </c>
      <c r="R538" s="3" t="str">
        <f>IF(ISBLANK('Paso 2 Ingreso de datos'!W531),"NA",IF(OR('Paso 2 Ingreso de datos'!W531=0,'Paso 2 Ingreso de datos'!W531=1,'Paso 2 Ingreso de datos'!W531=2,'Paso 2 Ingreso de datos'!W531=3,'Paso 2 Ingreso de datos'!W531=4),'Paso 2 Ingreso de datos'!W531,"NA"))</f>
        <v>NA</v>
      </c>
      <c r="S538" s="3" t="str">
        <f>IF(ISBLANK('Paso 2 Ingreso de datos'!X531),"NA",IF(OR('Paso 2 Ingreso de datos'!X531=0,'Paso 2 Ingreso de datos'!X531=1,'Paso 2 Ingreso de datos'!X531=2,'Paso 2 Ingreso de datos'!X531=3,'Paso 2 Ingreso de datos'!X531=4),'Paso 2 Ingreso de datos'!X531,"NA"))</f>
        <v>NA</v>
      </c>
      <c r="T538" s="3" t="str">
        <f>IF(ISBLANK('Paso 2 Ingreso de datos'!Y531),"NA",IF(OR('Paso 2 Ingreso de datos'!Y531=0,'Paso 2 Ingreso de datos'!Y531=1,'Paso 2 Ingreso de datos'!Y531=2,'Paso 2 Ingreso de datos'!Y531=3,'Paso 2 Ingreso de datos'!Y531=4),'Paso 2 Ingreso de datos'!Y531,"NA"))</f>
        <v>NA</v>
      </c>
      <c r="U538" s="3" t="str">
        <f>IF(ISBLANK('Paso 2 Ingreso de datos'!Z531),"NA",IF(OR('Paso 2 Ingreso de datos'!Z531=0,'Paso 2 Ingreso de datos'!Z531=1,'Paso 2 Ingreso de datos'!Z531=2,'Paso 2 Ingreso de datos'!Z531=3,'Paso 2 Ingreso de datos'!Z531=4),'Paso 2 Ingreso de datos'!Z531,"NA"))</f>
        <v>NA</v>
      </c>
      <c r="W538" s="3">
        <f>SUM(COUNTIFS('Paso 2 Ingreso de datos'!G531:Z531,"&gt;=0",'Paso 2 Ingreso de datos'!G531:Z531,"&lt;=4"),COUNTA('Paso 2 Ingreso de datos'!A531))</f>
        <v>0</v>
      </c>
      <c r="X538" s="1" t="str">
        <f>IF(SUM('Paso 2 Ingreso de datos'!A531:Z531)&gt;0,"HD","FD")</f>
        <v>FD</v>
      </c>
    </row>
    <row r="539" spans="1:24">
      <c r="A539" s="3" t="str">
        <f>IF(AND(W539=21,X539),'Paso 2 Ingreso de datos'!A532,IF(AND(Paso2!W539=0,Paso2!X539="FD"),"NA","FD"))</f>
        <v>NA</v>
      </c>
      <c r="B539" s="3" t="str">
        <f>IF(ISBLANK('Paso 2 Ingreso de datos'!G532),"NA",IF(OR('Paso 2 Ingreso de datos'!G532=0,'Paso 2 Ingreso de datos'!G532=1,'Paso 2 Ingreso de datos'!G532=2,'Paso 2 Ingreso de datos'!G532=3,'Paso 2 Ingreso de datos'!G532=4),'Paso 2 Ingreso de datos'!G532,"NA"))</f>
        <v>NA</v>
      </c>
      <c r="C539" s="3" t="str">
        <f>IF(ISBLANK('Paso 2 Ingreso de datos'!H532),"NA",IF(OR('Paso 2 Ingreso de datos'!H532=0,'Paso 2 Ingreso de datos'!H532=1,'Paso 2 Ingreso de datos'!H532=2,'Paso 2 Ingreso de datos'!H532=3,'Paso 2 Ingreso de datos'!H532=4),'Paso 2 Ingreso de datos'!H532,"NA"))</f>
        <v>NA</v>
      </c>
      <c r="D539" s="3" t="str">
        <f>IF(ISBLANK('Paso 2 Ingreso de datos'!I532),"NA",IF(OR('Paso 2 Ingreso de datos'!I532=0,'Paso 2 Ingreso de datos'!I532=1,'Paso 2 Ingreso de datos'!I532=2,'Paso 2 Ingreso de datos'!I532=3,'Paso 2 Ingreso de datos'!I532=4),'Paso 2 Ingreso de datos'!I532,"NA"))</f>
        <v>NA</v>
      </c>
      <c r="E539" s="3" t="str">
        <f>IF(ISBLANK('Paso 2 Ingreso de datos'!J532),"NA",IF(OR('Paso 2 Ingreso de datos'!J532=0,'Paso 2 Ingreso de datos'!J532=1,'Paso 2 Ingreso de datos'!J532=2,'Paso 2 Ingreso de datos'!J532=3,'Paso 2 Ingreso de datos'!J532=4),'Paso 2 Ingreso de datos'!J532,"NA"))</f>
        <v>NA</v>
      </c>
      <c r="F539" s="3" t="str">
        <f>IF(ISBLANK('Paso 2 Ingreso de datos'!K532),"NA",IF(OR('Paso 2 Ingreso de datos'!K532=0,'Paso 2 Ingreso de datos'!K532=1,'Paso 2 Ingreso de datos'!K532=2,'Paso 2 Ingreso de datos'!K532=3,'Paso 2 Ingreso de datos'!K532=4),'Paso 2 Ingreso de datos'!K532,"NA"))</f>
        <v>NA</v>
      </c>
      <c r="G539" s="3" t="str">
        <f>IF(ISBLANK('Paso 2 Ingreso de datos'!L532),"NA",IF(OR('Paso 2 Ingreso de datos'!L532=0,'Paso 2 Ingreso de datos'!L532=1,'Paso 2 Ingreso de datos'!L532=2,'Paso 2 Ingreso de datos'!L532=3,'Paso 2 Ingreso de datos'!L532=4),'Paso 2 Ingreso de datos'!L532,"NA"))</f>
        <v>NA</v>
      </c>
      <c r="H539" s="3" t="str">
        <f>IF(ISBLANK('Paso 2 Ingreso de datos'!M532),"NA",IF(OR('Paso 2 Ingreso de datos'!M532=0,'Paso 2 Ingreso de datos'!M532=1,'Paso 2 Ingreso de datos'!M532=2,'Paso 2 Ingreso de datos'!M532=3,'Paso 2 Ingreso de datos'!M532=4),'Paso 2 Ingreso de datos'!M532,"NA"))</f>
        <v>NA</v>
      </c>
      <c r="I539" s="3" t="str">
        <f>IF(ISBLANK('Paso 2 Ingreso de datos'!N532),"NA",IF(OR('Paso 2 Ingreso de datos'!N532=0,'Paso 2 Ingreso de datos'!N532=1,'Paso 2 Ingreso de datos'!N532=2,'Paso 2 Ingreso de datos'!N532=3,'Paso 2 Ingreso de datos'!N532=4),'Paso 2 Ingreso de datos'!N532,"NA"))</f>
        <v>NA</v>
      </c>
      <c r="J539" s="3" t="str">
        <f>IF(ISBLANK('Paso 2 Ingreso de datos'!O532),"NA",IF(OR('Paso 2 Ingreso de datos'!O532=0,'Paso 2 Ingreso de datos'!O532=1,'Paso 2 Ingreso de datos'!O532=2,'Paso 2 Ingreso de datos'!O532=3,'Paso 2 Ingreso de datos'!O532=4),'Paso 2 Ingreso de datos'!O532,"NA"))</f>
        <v>NA</v>
      </c>
      <c r="K539" s="3" t="str">
        <f>IF(ISBLANK('Paso 2 Ingreso de datos'!P532),"NA",IF(OR('Paso 2 Ingreso de datos'!P532=0,'Paso 2 Ingreso de datos'!P532=1,'Paso 2 Ingreso de datos'!P532=2,'Paso 2 Ingreso de datos'!P532=3,'Paso 2 Ingreso de datos'!P532=4),'Paso 2 Ingreso de datos'!P532,"NA"))</f>
        <v>NA</v>
      </c>
      <c r="L539" s="3" t="str">
        <f>IF(ISBLANK('Paso 2 Ingreso de datos'!Q532),"NA",IF(OR('Paso 2 Ingreso de datos'!Q532=0,'Paso 2 Ingreso de datos'!Q532=1,'Paso 2 Ingreso de datos'!Q532=2,'Paso 2 Ingreso de datos'!Q532=3,'Paso 2 Ingreso de datos'!Q532=4),'Paso 2 Ingreso de datos'!Q532,"NA"))</f>
        <v>NA</v>
      </c>
      <c r="M539" s="3" t="str">
        <f>IF(ISBLANK('Paso 2 Ingreso de datos'!R532),"NA",IF(OR('Paso 2 Ingreso de datos'!R532=0,'Paso 2 Ingreso de datos'!R532=1,'Paso 2 Ingreso de datos'!R532=2,'Paso 2 Ingreso de datos'!R532=3,'Paso 2 Ingreso de datos'!R532=4),'Paso 2 Ingreso de datos'!R532,"NA"))</f>
        <v>NA</v>
      </c>
      <c r="N539" s="3" t="str">
        <f>IF(ISBLANK('Paso 2 Ingreso de datos'!S532),"NA",IF(OR('Paso 2 Ingreso de datos'!S532=0,'Paso 2 Ingreso de datos'!S532=1,'Paso 2 Ingreso de datos'!S532=2,'Paso 2 Ingreso de datos'!S532=3,'Paso 2 Ingreso de datos'!S532=4),'Paso 2 Ingreso de datos'!S532,"NA"))</f>
        <v>NA</v>
      </c>
      <c r="O539" s="3" t="str">
        <f>IF(ISBLANK('Paso 2 Ingreso de datos'!T532),"NA",IF(OR('Paso 2 Ingreso de datos'!T532=0,'Paso 2 Ingreso de datos'!T532=1,'Paso 2 Ingreso de datos'!T532=2,'Paso 2 Ingreso de datos'!T532=3,'Paso 2 Ingreso de datos'!T532=4),'Paso 2 Ingreso de datos'!T532,"NA"))</f>
        <v>NA</v>
      </c>
      <c r="P539" s="3" t="str">
        <f>IF(ISBLANK('Paso 2 Ingreso de datos'!U532),"NA",IF(OR('Paso 2 Ingreso de datos'!U532=0,'Paso 2 Ingreso de datos'!U532=1,'Paso 2 Ingreso de datos'!U532=2,'Paso 2 Ingreso de datos'!U532=3,'Paso 2 Ingreso de datos'!U532=4),'Paso 2 Ingreso de datos'!U532,"NA"))</f>
        <v>NA</v>
      </c>
      <c r="Q539" s="3" t="str">
        <f>IF(ISBLANK('Paso 2 Ingreso de datos'!V532),"NA",IF(OR('Paso 2 Ingreso de datos'!V532=0,'Paso 2 Ingreso de datos'!V532=1,'Paso 2 Ingreso de datos'!V532=2,'Paso 2 Ingreso de datos'!V532=3,'Paso 2 Ingreso de datos'!V532=4),'Paso 2 Ingreso de datos'!V532,"NA"))</f>
        <v>NA</v>
      </c>
      <c r="R539" s="3" t="str">
        <f>IF(ISBLANK('Paso 2 Ingreso de datos'!W532),"NA",IF(OR('Paso 2 Ingreso de datos'!W532=0,'Paso 2 Ingreso de datos'!W532=1,'Paso 2 Ingreso de datos'!W532=2,'Paso 2 Ingreso de datos'!W532=3,'Paso 2 Ingreso de datos'!W532=4),'Paso 2 Ingreso de datos'!W532,"NA"))</f>
        <v>NA</v>
      </c>
      <c r="S539" s="3" t="str">
        <f>IF(ISBLANK('Paso 2 Ingreso de datos'!X532),"NA",IF(OR('Paso 2 Ingreso de datos'!X532=0,'Paso 2 Ingreso de datos'!X532=1,'Paso 2 Ingreso de datos'!X532=2,'Paso 2 Ingreso de datos'!X532=3,'Paso 2 Ingreso de datos'!X532=4),'Paso 2 Ingreso de datos'!X532,"NA"))</f>
        <v>NA</v>
      </c>
      <c r="T539" s="3" t="str">
        <f>IF(ISBLANK('Paso 2 Ingreso de datos'!Y532),"NA",IF(OR('Paso 2 Ingreso de datos'!Y532=0,'Paso 2 Ingreso de datos'!Y532=1,'Paso 2 Ingreso de datos'!Y532=2,'Paso 2 Ingreso de datos'!Y532=3,'Paso 2 Ingreso de datos'!Y532=4),'Paso 2 Ingreso de datos'!Y532,"NA"))</f>
        <v>NA</v>
      </c>
      <c r="U539" s="3" t="str">
        <f>IF(ISBLANK('Paso 2 Ingreso de datos'!Z532),"NA",IF(OR('Paso 2 Ingreso de datos'!Z532=0,'Paso 2 Ingreso de datos'!Z532=1,'Paso 2 Ingreso de datos'!Z532=2,'Paso 2 Ingreso de datos'!Z532=3,'Paso 2 Ingreso de datos'!Z532=4),'Paso 2 Ingreso de datos'!Z532,"NA"))</f>
        <v>NA</v>
      </c>
      <c r="W539" s="3">
        <f>SUM(COUNTIFS('Paso 2 Ingreso de datos'!G532:Z532,"&gt;=0",'Paso 2 Ingreso de datos'!G532:Z532,"&lt;=4"),COUNTA('Paso 2 Ingreso de datos'!A532))</f>
        <v>0</v>
      </c>
      <c r="X539" s="1" t="str">
        <f>IF(SUM('Paso 2 Ingreso de datos'!A532:Z532)&gt;0,"HD","FD")</f>
        <v>FD</v>
      </c>
    </row>
    <row r="540" spans="1:24">
      <c r="A540" s="3" t="str">
        <f>IF(AND(W540=21,X540),'Paso 2 Ingreso de datos'!A533,IF(AND(Paso2!W540=0,Paso2!X540="FD"),"NA","FD"))</f>
        <v>NA</v>
      </c>
      <c r="B540" s="3" t="str">
        <f>IF(ISBLANK('Paso 2 Ingreso de datos'!G533),"NA",IF(OR('Paso 2 Ingreso de datos'!G533=0,'Paso 2 Ingreso de datos'!G533=1,'Paso 2 Ingreso de datos'!G533=2,'Paso 2 Ingreso de datos'!G533=3,'Paso 2 Ingreso de datos'!G533=4),'Paso 2 Ingreso de datos'!G533,"NA"))</f>
        <v>NA</v>
      </c>
      <c r="C540" s="3" t="str">
        <f>IF(ISBLANK('Paso 2 Ingreso de datos'!H533),"NA",IF(OR('Paso 2 Ingreso de datos'!H533=0,'Paso 2 Ingreso de datos'!H533=1,'Paso 2 Ingreso de datos'!H533=2,'Paso 2 Ingreso de datos'!H533=3,'Paso 2 Ingreso de datos'!H533=4),'Paso 2 Ingreso de datos'!H533,"NA"))</f>
        <v>NA</v>
      </c>
      <c r="D540" s="3" t="str">
        <f>IF(ISBLANK('Paso 2 Ingreso de datos'!I533),"NA",IF(OR('Paso 2 Ingreso de datos'!I533=0,'Paso 2 Ingreso de datos'!I533=1,'Paso 2 Ingreso de datos'!I533=2,'Paso 2 Ingreso de datos'!I533=3,'Paso 2 Ingreso de datos'!I533=4),'Paso 2 Ingreso de datos'!I533,"NA"))</f>
        <v>NA</v>
      </c>
      <c r="E540" s="3" t="str">
        <f>IF(ISBLANK('Paso 2 Ingreso de datos'!J533),"NA",IF(OR('Paso 2 Ingreso de datos'!J533=0,'Paso 2 Ingreso de datos'!J533=1,'Paso 2 Ingreso de datos'!J533=2,'Paso 2 Ingreso de datos'!J533=3,'Paso 2 Ingreso de datos'!J533=4),'Paso 2 Ingreso de datos'!J533,"NA"))</f>
        <v>NA</v>
      </c>
      <c r="F540" s="3" t="str">
        <f>IF(ISBLANK('Paso 2 Ingreso de datos'!K533),"NA",IF(OR('Paso 2 Ingreso de datos'!K533=0,'Paso 2 Ingreso de datos'!K533=1,'Paso 2 Ingreso de datos'!K533=2,'Paso 2 Ingreso de datos'!K533=3,'Paso 2 Ingreso de datos'!K533=4),'Paso 2 Ingreso de datos'!K533,"NA"))</f>
        <v>NA</v>
      </c>
      <c r="G540" s="3" t="str">
        <f>IF(ISBLANK('Paso 2 Ingreso de datos'!L533),"NA",IF(OR('Paso 2 Ingreso de datos'!L533=0,'Paso 2 Ingreso de datos'!L533=1,'Paso 2 Ingreso de datos'!L533=2,'Paso 2 Ingreso de datos'!L533=3,'Paso 2 Ingreso de datos'!L533=4),'Paso 2 Ingreso de datos'!L533,"NA"))</f>
        <v>NA</v>
      </c>
      <c r="H540" s="3" t="str">
        <f>IF(ISBLANK('Paso 2 Ingreso de datos'!M533),"NA",IF(OR('Paso 2 Ingreso de datos'!M533=0,'Paso 2 Ingreso de datos'!M533=1,'Paso 2 Ingreso de datos'!M533=2,'Paso 2 Ingreso de datos'!M533=3,'Paso 2 Ingreso de datos'!M533=4),'Paso 2 Ingreso de datos'!M533,"NA"))</f>
        <v>NA</v>
      </c>
      <c r="I540" s="3" t="str">
        <f>IF(ISBLANK('Paso 2 Ingreso de datos'!N533),"NA",IF(OR('Paso 2 Ingreso de datos'!N533=0,'Paso 2 Ingreso de datos'!N533=1,'Paso 2 Ingreso de datos'!N533=2,'Paso 2 Ingreso de datos'!N533=3,'Paso 2 Ingreso de datos'!N533=4),'Paso 2 Ingreso de datos'!N533,"NA"))</f>
        <v>NA</v>
      </c>
      <c r="J540" s="3" t="str">
        <f>IF(ISBLANK('Paso 2 Ingreso de datos'!O533),"NA",IF(OR('Paso 2 Ingreso de datos'!O533=0,'Paso 2 Ingreso de datos'!O533=1,'Paso 2 Ingreso de datos'!O533=2,'Paso 2 Ingreso de datos'!O533=3,'Paso 2 Ingreso de datos'!O533=4),'Paso 2 Ingreso de datos'!O533,"NA"))</f>
        <v>NA</v>
      </c>
      <c r="K540" s="3" t="str">
        <f>IF(ISBLANK('Paso 2 Ingreso de datos'!P533),"NA",IF(OR('Paso 2 Ingreso de datos'!P533=0,'Paso 2 Ingreso de datos'!P533=1,'Paso 2 Ingreso de datos'!P533=2,'Paso 2 Ingreso de datos'!P533=3,'Paso 2 Ingreso de datos'!P533=4),'Paso 2 Ingreso de datos'!P533,"NA"))</f>
        <v>NA</v>
      </c>
      <c r="L540" s="3" t="str">
        <f>IF(ISBLANK('Paso 2 Ingreso de datos'!Q533),"NA",IF(OR('Paso 2 Ingreso de datos'!Q533=0,'Paso 2 Ingreso de datos'!Q533=1,'Paso 2 Ingreso de datos'!Q533=2,'Paso 2 Ingreso de datos'!Q533=3,'Paso 2 Ingreso de datos'!Q533=4),'Paso 2 Ingreso de datos'!Q533,"NA"))</f>
        <v>NA</v>
      </c>
      <c r="M540" s="3" t="str">
        <f>IF(ISBLANK('Paso 2 Ingreso de datos'!R533),"NA",IF(OR('Paso 2 Ingreso de datos'!R533=0,'Paso 2 Ingreso de datos'!R533=1,'Paso 2 Ingreso de datos'!R533=2,'Paso 2 Ingreso de datos'!R533=3,'Paso 2 Ingreso de datos'!R533=4),'Paso 2 Ingreso de datos'!R533,"NA"))</f>
        <v>NA</v>
      </c>
      <c r="N540" s="3" t="str">
        <f>IF(ISBLANK('Paso 2 Ingreso de datos'!S533),"NA",IF(OR('Paso 2 Ingreso de datos'!S533=0,'Paso 2 Ingreso de datos'!S533=1,'Paso 2 Ingreso de datos'!S533=2,'Paso 2 Ingreso de datos'!S533=3,'Paso 2 Ingreso de datos'!S533=4),'Paso 2 Ingreso de datos'!S533,"NA"))</f>
        <v>NA</v>
      </c>
      <c r="O540" s="3" t="str">
        <f>IF(ISBLANK('Paso 2 Ingreso de datos'!T533),"NA",IF(OR('Paso 2 Ingreso de datos'!T533=0,'Paso 2 Ingreso de datos'!T533=1,'Paso 2 Ingreso de datos'!T533=2,'Paso 2 Ingreso de datos'!T533=3,'Paso 2 Ingreso de datos'!T533=4),'Paso 2 Ingreso de datos'!T533,"NA"))</f>
        <v>NA</v>
      </c>
      <c r="P540" s="3" t="str">
        <f>IF(ISBLANK('Paso 2 Ingreso de datos'!U533),"NA",IF(OR('Paso 2 Ingreso de datos'!U533=0,'Paso 2 Ingreso de datos'!U533=1,'Paso 2 Ingreso de datos'!U533=2,'Paso 2 Ingreso de datos'!U533=3,'Paso 2 Ingreso de datos'!U533=4),'Paso 2 Ingreso de datos'!U533,"NA"))</f>
        <v>NA</v>
      </c>
      <c r="Q540" s="3" t="str">
        <f>IF(ISBLANK('Paso 2 Ingreso de datos'!V533),"NA",IF(OR('Paso 2 Ingreso de datos'!V533=0,'Paso 2 Ingreso de datos'!V533=1,'Paso 2 Ingreso de datos'!V533=2,'Paso 2 Ingreso de datos'!V533=3,'Paso 2 Ingreso de datos'!V533=4),'Paso 2 Ingreso de datos'!V533,"NA"))</f>
        <v>NA</v>
      </c>
      <c r="R540" s="3" t="str">
        <f>IF(ISBLANK('Paso 2 Ingreso de datos'!W533),"NA",IF(OR('Paso 2 Ingreso de datos'!W533=0,'Paso 2 Ingreso de datos'!W533=1,'Paso 2 Ingreso de datos'!W533=2,'Paso 2 Ingreso de datos'!W533=3,'Paso 2 Ingreso de datos'!W533=4),'Paso 2 Ingreso de datos'!W533,"NA"))</f>
        <v>NA</v>
      </c>
      <c r="S540" s="3" t="str">
        <f>IF(ISBLANK('Paso 2 Ingreso de datos'!X533),"NA",IF(OR('Paso 2 Ingreso de datos'!X533=0,'Paso 2 Ingreso de datos'!X533=1,'Paso 2 Ingreso de datos'!X533=2,'Paso 2 Ingreso de datos'!X533=3,'Paso 2 Ingreso de datos'!X533=4),'Paso 2 Ingreso de datos'!X533,"NA"))</f>
        <v>NA</v>
      </c>
      <c r="T540" s="3" t="str">
        <f>IF(ISBLANK('Paso 2 Ingreso de datos'!Y533),"NA",IF(OR('Paso 2 Ingreso de datos'!Y533=0,'Paso 2 Ingreso de datos'!Y533=1,'Paso 2 Ingreso de datos'!Y533=2,'Paso 2 Ingreso de datos'!Y533=3,'Paso 2 Ingreso de datos'!Y533=4),'Paso 2 Ingreso de datos'!Y533,"NA"))</f>
        <v>NA</v>
      </c>
      <c r="U540" s="3" t="str">
        <f>IF(ISBLANK('Paso 2 Ingreso de datos'!Z533),"NA",IF(OR('Paso 2 Ingreso de datos'!Z533=0,'Paso 2 Ingreso de datos'!Z533=1,'Paso 2 Ingreso de datos'!Z533=2,'Paso 2 Ingreso de datos'!Z533=3,'Paso 2 Ingreso de datos'!Z533=4),'Paso 2 Ingreso de datos'!Z533,"NA"))</f>
        <v>NA</v>
      </c>
      <c r="W540" s="3">
        <f>SUM(COUNTIFS('Paso 2 Ingreso de datos'!G533:Z533,"&gt;=0",'Paso 2 Ingreso de datos'!G533:Z533,"&lt;=4"),COUNTA('Paso 2 Ingreso de datos'!A533))</f>
        <v>0</v>
      </c>
      <c r="X540" s="1" t="str">
        <f>IF(SUM('Paso 2 Ingreso de datos'!A533:Z533)&gt;0,"HD","FD")</f>
        <v>FD</v>
      </c>
    </row>
    <row r="541" spans="1:24">
      <c r="A541" s="3" t="str">
        <f>IF(AND(W541=21,X541),'Paso 2 Ingreso de datos'!A534,IF(AND(Paso2!W541=0,Paso2!X541="FD"),"NA","FD"))</f>
        <v>NA</v>
      </c>
      <c r="B541" s="3" t="str">
        <f>IF(ISBLANK('Paso 2 Ingreso de datos'!G534),"NA",IF(OR('Paso 2 Ingreso de datos'!G534=0,'Paso 2 Ingreso de datos'!G534=1,'Paso 2 Ingreso de datos'!G534=2,'Paso 2 Ingreso de datos'!G534=3,'Paso 2 Ingreso de datos'!G534=4),'Paso 2 Ingreso de datos'!G534,"NA"))</f>
        <v>NA</v>
      </c>
      <c r="C541" s="3" t="str">
        <f>IF(ISBLANK('Paso 2 Ingreso de datos'!H534),"NA",IF(OR('Paso 2 Ingreso de datos'!H534=0,'Paso 2 Ingreso de datos'!H534=1,'Paso 2 Ingreso de datos'!H534=2,'Paso 2 Ingreso de datos'!H534=3,'Paso 2 Ingreso de datos'!H534=4),'Paso 2 Ingreso de datos'!H534,"NA"))</f>
        <v>NA</v>
      </c>
      <c r="D541" s="3" t="str">
        <f>IF(ISBLANK('Paso 2 Ingreso de datos'!I534),"NA",IF(OR('Paso 2 Ingreso de datos'!I534=0,'Paso 2 Ingreso de datos'!I534=1,'Paso 2 Ingreso de datos'!I534=2,'Paso 2 Ingreso de datos'!I534=3,'Paso 2 Ingreso de datos'!I534=4),'Paso 2 Ingreso de datos'!I534,"NA"))</f>
        <v>NA</v>
      </c>
      <c r="E541" s="3" t="str">
        <f>IF(ISBLANK('Paso 2 Ingreso de datos'!J534),"NA",IF(OR('Paso 2 Ingreso de datos'!J534=0,'Paso 2 Ingreso de datos'!J534=1,'Paso 2 Ingreso de datos'!J534=2,'Paso 2 Ingreso de datos'!J534=3,'Paso 2 Ingreso de datos'!J534=4),'Paso 2 Ingreso de datos'!J534,"NA"))</f>
        <v>NA</v>
      </c>
      <c r="F541" s="3" t="str">
        <f>IF(ISBLANK('Paso 2 Ingreso de datos'!K534),"NA",IF(OR('Paso 2 Ingreso de datos'!K534=0,'Paso 2 Ingreso de datos'!K534=1,'Paso 2 Ingreso de datos'!K534=2,'Paso 2 Ingreso de datos'!K534=3,'Paso 2 Ingreso de datos'!K534=4),'Paso 2 Ingreso de datos'!K534,"NA"))</f>
        <v>NA</v>
      </c>
      <c r="G541" s="3" t="str">
        <f>IF(ISBLANK('Paso 2 Ingreso de datos'!L534),"NA",IF(OR('Paso 2 Ingreso de datos'!L534=0,'Paso 2 Ingreso de datos'!L534=1,'Paso 2 Ingreso de datos'!L534=2,'Paso 2 Ingreso de datos'!L534=3,'Paso 2 Ingreso de datos'!L534=4),'Paso 2 Ingreso de datos'!L534,"NA"))</f>
        <v>NA</v>
      </c>
      <c r="H541" s="3" t="str">
        <f>IF(ISBLANK('Paso 2 Ingreso de datos'!M534),"NA",IF(OR('Paso 2 Ingreso de datos'!M534=0,'Paso 2 Ingreso de datos'!M534=1,'Paso 2 Ingreso de datos'!M534=2,'Paso 2 Ingreso de datos'!M534=3,'Paso 2 Ingreso de datos'!M534=4),'Paso 2 Ingreso de datos'!M534,"NA"))</f>
        <v>NA</v>
      </c>
      <c r="I541" s="3" t="str">
        <f>IF(ISBLANK('Paso 2 Ingreso de datos'!N534),"NA",IF(OR('Paso 2 Ingreso de datos'!N534=0,'Paso 2 Ingreso de datos'!N534=1,'Paso 2 Ingreso de datos'!N534=2,'Paso 2 Ingreso de datos'!N534=3,'Paso 2 Ingreso de datos'!N534=4),'Paso 2 Ingreso de datos'!N534,"NA"))</f>
        <v>NA</v>
      </c>
      <c r="J541" s="3" t="str">
        <f>IF(ISBLANK('Paso 2 Ingreso de datos'!O534),"NA",IF(OR('Paso 2 Ingreso de datos'!O534=0,'Paso 2 Ingreso de datos'!O534=1,'Paso 2 Ingreso de datos'!O534=2,'Paso 2 Ingreso de datos'!O534=3,'Paso 2 Ingreso de datos'!O534=4),'Paso 2 Ingreso de datos'!O534,"NA"))</f>
        <v>NA</v>
      </c>
      <c r="K541" s="3" t="str">
        <f>IF(ISBLANK('Paso 2 Ingreso de datos'!P534),"NA",IF(OR('Paso 2 Ingreso de datos'!P534=0,'Paso 2 Ingreso de datos'!P534=1,'Paso 2 Ingreso de datos'!P534=2,'Paso 2 Ingreso de datos'!P534=3,'Paso 2 Ingreso de datos'!P534=4),'Paso 2 Ingreso de datos'!P534,"NA"))</f>
        <v>NA</v>
      </c>
      <c r="L541" s="3" t="str">
        <f>IF(ISBLANK('Paso 2 Ingreso de datos'!Q534),"NA",IF(OR('Paso 2 Ingreso de datos'!Q534=0,'Paso 2 Ingreso de datos'!Q534=1,'Paso 2 Ingreso de datos'!Q534=2,'Paso 2 Ingreso de datos'!Q534=3,'Paso 2 Ingreso de datos'!Q534=4),'Paso 2 Ingreso de datos'!Q534,"NA"))</f>
        <v>NA</v>
      </c>
      <c r="M541" s="3" t="str">
        <f>IF(ISBLANK('Paso 2 Ingreso de datos'!R534),"NA",IF(OR('Paso 2 Ingreso de datos'!R534=0,'Paso 2 Ingreso de datos'!R534=1,'Paso 2 Ingreso de datos'!R534=2,'Paso 2 Ingreso de datos'!R534=3,'Paso 2 Ingreso de datos'!R534=4),'Paso 2 Ingreso de datos'!R534,"NA"))</f>
        <v>NA</v>
      </c>
      <c r="N541" s="3" t="str">
        <f>IF(ISBLANK('Paso 2 Ingreso de datos'!S534),"NA",IF(OR('Paso 2 Ingreso de datos'!S534=0,'Paso 2 Ingreso de datos'!S534=1,'Paso 2 Ingreso de datos'!S534=2,'Paso 2 Ingreso de datos'!S534=3,'Paso 2 Ingreso de datos'!S534=4),'Paso 2 Ingreso de datos'!S534,"NA"))</f>
        <v>NA</v>
      </c>
      <c r="O541" s="3" t="str">
        <f>IF(ISBLANK('Paso 2 Ingreso de datos'!T534),"NA",IF(OR('Paso 2 Ingreso de datos'!T534=0,'Paso 2 Ingreso de datos'!T534=1,'Paso 2 Ingreso de datos'!T534=2,'Paso 2 Ingreso de datos'!T534=3,'Paso 2 Ingreso de datos'!T534=4),'Paso 2 Ingreso de datos'!T534,"NA"))</f>
        <v>NA</v>
      </c>
      <c r="P541" s="3" t="str">
        <f>IF(ISBLANK('Paso 2 Ingreso de datos'!U534),"NA",IF(OR('Paso 2 Ingreso de datos'!U534=0,'Paso 2 Ingreso de datos'!U534=1,'Paso 2 Ingreso de datos'!U534=2,'Paso 2 Ingreso de datos'!U534=3,'Paso 2 Ingreso de datos'!U534=4),'Paso 2 Ingreso de datos'!U534,"NA"))</f>
        <v>NA</v>
      </c>
      <c r="Q541" s="3" t="str">
        <f>IF(ISBLANK('Paso 2 Ingreso de datos'!V534),"NA",IF(OR('Paso 2 Ingreso de datos'!V534=0,'Paso 2 Ingreso de datos'!V534=1,'Paso 2 Ingreso de datos'!V534=2,'Paso 2 Ingreso de datos'!V534=3,'Paso 2 Ingreso de datos'!V534=4),'Paso 2 Ingreso de datos'!V534,"NA"))</f>
        <v>NA</v>
      </c>
      <c r="R541" s="3" t="str">
        <f>IF(ISBLANK('Paso 2 Ingreso de datos'!W534),"NA",IF(OR('Paso 2 Ingreso de datos'!W534=0,'Paso 2 Ingreso de datos'!W534=1,'Paso 2 Ingreso de datos'!W534=2,'Paso 2 Ingreso de datos'!W534=3,'Paso 2 Ingreso de datos'!W534=4),'Paso 2 Ingreso de datos'!W534,"NA"))</f>
        <v>NA</v>
      </c>
      <c r="S541" s="3" t="str">
        <f>IF(ISBLANK('Paso 2 Ingreso de datos'!X534),"NA",IF(OR('Paso 2 Ingreso de datos'!X534=0,'Paso 2 Ingreso de datos'!X534=1,'Paso 2 Ingreso de datos'!X534=2,'Paso 2 Ingreso de datos'!X534=3,'Paso 2 Ingreso de datos'!X534=4),'Paso 2 Ingreso de datos'!X534,"NA"))</f>
        <v>NA</v>
      </c>
      <c r="T541" s="3" t="str">
        <f>IF(ISBLANK('Paso 2 Ingreso de datos'!Y534),"NA",IF(OR('Paso 2 Ingreso de datos'!Y534=0,'Paso 2 Ingreso de datos'!Y534=1,'Paso 2 Ingreso de datos'!Y534=2,'Paso 2 Ingreso de datos'!Y534=3,'Paso 2 Ingreso de datos'!Y534=4),'Paso 2 Ingreso de datos'!Y534,"NA"))</f>
        <v>NA</v>
      </c>
      <c r="U541" s="3" t="str">
        <f>IF(ISBLANK('Paso 2 Ingreso de datos'!Z534),"NA",IF(OR('Paso 2 Ingreso de datos'!Z534=0,'Paso 2 Ingreso de datos'!Z534=1,'Paso 2 Ingreso de datos'!Z534=2,'Paso 2 Ingreso de datos'!Z534=3,'Paso 2 Ingreso de datos'!Z534=4),'Paso 2 Ingreso de datos'!Z534,"NA"))</f>
        <v>NA</v>
      </c>
      <c r="W541" s="3">
        <f>SUM(COUNTIFS('Paso 2 Ingreso de datos'!G534:Z534,"&gt;=0",'Paso 2 Ingreso de datos'!G534:Z534,"&lt;=4"),COUNTA('Paso 2 Ingreso de datos'!A534))</f>
        <v>0</v>
      </c>
      <c r="X541" s="1" t="str">
        <f>IF(SUM('Paso 2 Ingreso de datos'!A534:Z534)&gt;0,"HD","FD")</f>
        <v>FD</v>
      </c>
    </row>
    <row r="542" spans="1:24">
      <c r="A542" s="3" t="str">
        <f>IF(AND(W542=21,X542),'Paso 2 Ingreso de datos'!A535,IF(AND(Paso2!W542=0,Paso2!X542="FD"),"NA","FD"))</f>
        <v>NA</v>
      </c>
      <c r="B542" s="3" t="str">
        <f>IF(ISBLANK('Paso 2 Ingreso de datos'!G535),"NA",IF(OR('Paso 2 Ingreso de datos'!G535=0,'Paso 2 Ingreso de datos'!G535=1,'Paso 2 Ingreso de datos'!G535=2,'Paso 2 Ingreso de datos'!G535=3,'Paso 2 Ingreso de datos'!G535=4),'Paso 2 Ingreso de datos'!G535,"NA"))</f>
        <v>NA</v>
      </c>
      <c r="C542" s="3" t="str">
        <f>IF(ISBLANK('Paso 2 Ingreso de datos'!H535),"NA",IF(OR('Paso 2 Ingreso de datos'!H535=0,'Paso 2 Ingreso de datos'!H535=1,'Paso 2 Ingreso de datos'!H535=2,'Paso 2 Ingreso de datos'!H535=3,'Paso 2 Ingreso de datos'!H535=4),'Paso 2 Ingreso de datos'!H535,"NA"))</f>
        <v>NA</v>
      </c>
      <c r="D542" s="3" t="str">
        <f>IF(ISBLANK('Paso 2 Ingreso de datos'!I535),"NA",IF(OR('Paso 2 Ingreso de datos'!I535=0,'Paso 2 Ingreso de datos'!I535=1,'Paso 2 Ingreso de datos'!I535=2,'Paso 2 Ingreso de datos'!I535=3,'Paso 2 Ingreso de datos'!I535=4),'Paso 2 Ingreso de datos'!I535,"NA"))</f>
        <v>NA</v>
      </c>
      <c r="E542" s="3" t="str">
        <f>IF(ISBLANK('Paso 2 Ingreso de datos'!J535),"NA",IF(OR('Paso 2 Ingreso de datos'!J535=0,'Paso 2 Ingreso de datos'!J535=1,'Paso 2 Ingreso de datos'!J535=2,'Paso 2 Ingreso de datos'!J535=3,'Paso 2 Ingreso de datos'!J535=4),'Paso 2 Ingreso de datos'!J535,"NA"))</f>
        <v>NA</v>
      </c>
      <c r="F542" s="3" t="str">
        <f>IF(ISBLANK('Paso 2 Ingreso de datos'!K535),"NA",IF(OR('Paso 2 Ingreso de datos'!K535=0,'Paso 2 Ingreso de datos'!K535=1,'Paso 2 Ingreso de datos'!K535=2,'Paso 2 Ingreso de datos'!K535=3,'Paso 2 Ingreso de datos'!K535=4),'Paso 2 Ingreso de datos'!K535,"NA"))</f>
        <v>NA</v>
      </c>
      <c r="G542" s="3" t="str">
        <f>IF(ISBLANK('Paso 2 Ingreso de datos'!L535),"NA",IF(OR('Paso 2 Ingreso de datos'!L535=0,'Paso 2 Ingreso de datos'!L535=1,'Paso 2 Ingreso de datos'!L535=2,'Paso 2 Ingreso de datos'!L535=3,'Paso 2 Ingreso de datos'!L535=4),'Paso 2 Ingreso de datos'!L535,"NA"))</f>
        <v>NA</v>
      </c>
      <c r="H542" s="3" t="str">
        <f>IF(ISBLANK('Paso 2 Ingreso de datos'!M535),"NA",IF(OR('Paso 2 Ingreso de datos'!M535=0,'Paso 2 Ingreso de datos'!M535=1,'Paso 2 Ingreso de datos'!M535=2,'Paso 2 Ingreso de datos'!M535=3,'Paso 2 Ingreso de datos'!M535=4),'Paso 2 Ingreso de datos'!M535,"NA"))</f>
        <v>NA</v>
      </c>
      <c r="I542" s="3" t="str">
        <f>IF(ISBLANK('Paso 2 Ingreso de datos'!N535),"NA",IF(OR('Paso 2 Ingreso de datos'!N535=0,'Paso 2 Ingreso de datos'!N535=1,'Paso 2 Ingreso de datos'!N535=2,'Paso 2 Ingreso de datos'!N535=3,'Paso 2 Ingreso de datos'!N535=4),'Paso 2 Ingreso de datos'!N535,"NA"))</f>
        <v>NA</v>
      </c>
      <c r="J542" s="3" t="str">
        <f>IF(ISBLANK('Paso 2 Ingreso de datos'!O535),"NA",IF(OR('Paso 2 Ingreso de datos'!O535=0,'Paso 2 Ingreso de datos'!O535=1,'Paso 2 Ingreso de datos'!O535=2,'Paso 2 Ingreso de datos'!O535=3,'Paso 2 Ingreso de datos'!O535=4),'Paso 2 Ingreso de datos'!O535,"NA"))</f>
        <v>NA</v>
      </c>
      <c r="K542" s="3" t="str">
        <f>IF(ISBLANK('Paso 2 Ingreso de datos'!P535),"NA",IF(OR('Paso 2 Ingreso de datos'!P535=0,'Paso 2 Ingreso de datos'!P535=1,'Paso 2 Ingreso de datos'!P535=2,'Paso 2 Ingreso de datos'!P535=3,'Paso 2 Ingreso de datos'!P535=4),'Paso 2 Ingreso de datos'!P535,"NA"))</f>
        <v>NA</v>
      </c>
      <c r="L542" s="3" t="str">
        <f>IF(ISBLANK('Paso 2 Ingreso de datos'!Q535),"NA",IF(OR('Paso 2 Ingreso de datos'!Q535=0,'Paso 2 Ingreso de datos'!Q535=1,'Paso 2 Ingreso de datos'!Q535=2,'Paso 2 Ingreso de datos'!Q535=3,'Paso 2 Ingreso de datos'!Q535=4),'Paso 2 Ingreso de datos'!Q535,"NA"))</f>
        <v>NA</v>
      </c>
      <c r="M542" s="3" t="str">
        <f>IF(ISBLANK('Paso 2 Ingreso de datos'!R535),"NA",IF(OR('Paso 2 Ingreso de datos'!R535=0,'Paso 2 Ingreso de datos'!R535=1,'Paso 2 Ingreso de datos'!R535=2,'Paso 2 Ingreso de datos'!R535=3,'Paso 2 Ingreso de datos'!R535=4),'Paso 2 Ingreso de datos'!R535,"NA"))</f>
        <v>NA</v>
      </c>
      <c r="N542" s="3" t="str">
        <f>IF(ISBLANK('Paso 2 Ingreso de datos'!S535),"NA",IF(OR('Paso 2 Ingreso de datos'!S535=0,'Paso 2 Ingreso de datos'!S535=1,'Paso 2 Ingreso de datos'!S535=2,'Paso 2 Ingreso de datos'!S535=3,'Paso 2 Ingreso de datos'!S535=4),'Paso 2 Ingreso de datos'!S535,"NA"))</f>
        <v>NA</v>
      </c>
      <c r="O542" s="3" t="str">
        <f>IF(ISBLANK('Paso 2 Ingreso de datos'!T535),"NA",IF(OR('Paso 2 Ingreso de datos'!T535=0,'Paso 2 Ingreso de datos'!T535=1,'Paso 2 Ingreso de datos'!T535=2,'Paso 2 Ingreso de datos'!T535=3,'Paso 2 Ingreso de datos'!T535=4),'Paso 2 Ingreso de datos'!T535,"NA"))</f>
        <v>NA</v>
      </c>
      <c r="P542" s="3" t="str">
        <f>IF(ISBLANK('Paso 2 Ingreso de datos'!U535),"NA",IF(OR('Paso 2 Ingreso de datos'!U535=0,'Paso 2 Ingreso de datos'!U535=1,'Paso 2 Ingreso de datos'!U535=2,'Paso 2 Ingreso de datos'!U535=3,'Paso 2 Ingreso de datos'!U535=4),'Paso 2 Ingreso de datos'!U535,"NA"))</f>
        <v>NA</v>
      </c>
      <c r="Q542" s="3" t="str">
        <f>IF(ISBLANK('Paso 2 Ingreso de datos'!V535),"NA",IF(OR('Paso 2 Ingreso de datos'!V535=0,'Paso 2 Ingreso de datos'!V535=1,'Paso 2 Ingreso de datos'!V535=2,'Paso 2 Ingreso de datos'!V535=3,'Paso 2 Ingreso de datos'!V535=4),'Paso 2 Ingreso de datos'!V535,"NA"))</f>
        <v>NA</v>
      </c>
      <c r="R542" s="3" t="str">
        <f>IF(ISBLANK('Paso 2 Ingreso de datos'!W535),"NA",IF(OR('Paso 2 Ingreso de datos'!W535=0,'Paso 2 Ingreso de datos'!W535=1,'Paso 2 Ingreso de datos'!W535=2,'Paso 2 Ingreso de datos'!W535=3,'Paso 2 Ingreso de datos'!W535=4),'Paso 2 Ingreso de datos'!W535,"NA"))</f>
        <v>NA</v>
      </c>
      <c r="S542" s="3" t="str">
        <f>IF(ISBLANK('Paso 2 Ingreso de datos'!X535),"NA",IF(OR('Paso 2 Ingreso de datos'!X535=0,'Paso 2 Ingreso de datos'!X535=1,'Paso 2 Ingreso de datos'!X535=2,'Paso 2 Ingreso de datos'!X535=3,'Paso 2 Ingreso de datos'!X535=4),'Paso 2 Ingreso de datos'!X535,"NA"))</f>
        <v>NA</v>
      </c>
      <c r="T542" s="3" t="str">
        <f>IF(ISBLANK('Paso 2 Ingreso de datos'!Y535),"NA",IF(OR('Paso 2 Ingreso de datos'!Y535=0,'Paso 2 Ingreso de datos'!Y535=1,'Paso 2 Ingreso de datos'!Y535=2,'Paso 2 Ingreso de datos'!Y535=3,'Paso 2 Ingreso de datos'!Y535=4),'Paso 2 Ingreso de datos'!Y535,"NA"))</f>
        <v>NA</v>
      </c>
      <c r="U542" s="3" t="str">
        <f>IF(ISBLANK('Paso 2 Ingreso de datos'!Z535),"NA",IF(OR('Paso 2 Ingreso de datos'!Z535=0,'Paso 2 Ingreso de datos'!Z535=1,'Paso 2 Ingreso de datos'!Z535=2,'Paso 2 Ingreso de datos'!Z535=3,'Paso 2 Ingreso de datos'!Z535=4),'Paso 2 Ingreso de datos'!Z535,"NA"))</f>
        <v>NA</v>
      </c>
      <c r="W542" s="3">
        <f>SUM(COUNTIFS('Paso 2 Ingreso de datos'!G535:Z535,"&gt;=0",'Paso 2 Ingreso de datos'!G535:Z535,"&lt;=4"),COUNTA('Paso 2 Ingreso de datos'!A535))</f>
        <v>0</v>
      </c>
      <c r="X542" s="1" t="str">
        <f>IF(SUM('Paso 2 Ingreso de datos'!A535:Z535)&gt;0,"HD","FD")</f>
        <v>FD</v>
      </c>
    </row>
    <row r="543" spans="1:24">
      <c r="A543" s="3" t="str">
        <f>IF(AND(W543=21,X543),'Paso 2 Ingreso de datos'!A536,IF(AND(Paso2!W543=0,Paso2!X543="FD"),"NA","FD"))</f>
        <v>NA</v>
      </c>
      <c r="B543" s="3" t="str">
        <f>IF(ISBLANK('Paso 2 Ingreso de datos'!G536),"NA",IF(OR('Paso 2 Ingreso de datos'!G536=0,'Paso 2 Ingreso de datos'!G536=1,'Paso 2 Ingreso de datos'!G536=2,'Paso 2 Ingreso de datos'!G536=3,'Paso 2 Ingreso de datos'!G536=4),'Paso 2 Ingreso de datos'!G536,"NA"))</f>
        <v>NA</v>
      </c>
      <c r="C543" s="3" t="str">
        <f>IF(ISBLANK('Paso 2 Ingreso de datos'!H536),"NA",IF(OR('Paso 2 Ingreso de datos'!H536=0,'Paso 2 Ingreso de datos'!H536=1,'Paso 2 Ingreso de datos'!H536=2,'Paso 2 Ingreso de datos'!H536=3,'Paso 2 Ingreso de datos'!H536=4),'Paso 2 Ingreso de datos'!H536,"NA"))</f>
        <v>NA</v>
      </c>
      <c r="D543" s="3" t="str">
        <f>IF(ISBLANK('Paso 2 Ingreso de datos'!I536),"NA",IF(OR('Paso 2 Ingreso de datos'!I536=0,'Paso 2 Ingreso de datos'!I536=1,'Paso 2 Ingreso de datos'!I536=2,'Paso 2 Ingreso de datos'!I536=3,'Paso 2 Ingreso de datos'!I536=4),'Paso 2 Ingreso de datos'!I536,"NA"))</f>
        <v>NA</v>
      </c>
      <c r="E543" s="3" t="str">
        <f>IF(ISBLANK('Paso 2 Ingreso de datos'!J536),"NA",IF(OR('Paso 2 Ingreso de datos'!J536=0,'Paso 2 Ingreso de datos'!J536=1,'Paso 2 Ingreso de datos'!J536=2,'Paso 2 Ingreso de datos'!J536=3,'Paso 2 Ingreso de datos'!J536=4),'Paso 2 Ingreso de datos'!J536,"NA"))</f>
        <v>NA</v>
      </c>
      <c r="F543" s="3" t="str">
        <f>IF(ISBLANK('Paso 2 Ingreso de datos'!K536),"NA",IF(OR('Paso 2 Ingreso de datos'!K536=0,'Paso 2 Ingreso de datos'!K536=1,'Paso 2 Ingreso de datos'!K536=2,'Paso 2 Ingreso de datos'!K536=3,'Paso 2 Ingreso de datos'!K536=4),'Paso 2 Ingreso de datos'!K536,"NA"))</f>
        <v>NA</v>
      </c>
      <c r="G543" s="3" t="str">
        <f>IF(ISBLANK('Paso 2 Ingreso de datos'!L536),"NA",IF(OR('Paso 2 Ingreso de datos'!L536=0,'Paso 2 Ingreso de datos'!L536=1,'Paso 2 Ingreso de datos'!L536=2,'Paso 2 Ingreso de datos'!L536=3,'Paso 2 Ingreso de datos'!L536=4),'Paso 2 Ingreso de datos'!L536,"NA"))</f>
        <v>NA</v>
      </c>
      <c r="H543" s="3" t="str">
        <f>IF(ISBLANK('Paso 2 Ingreso de datos'!M536),"NA",IF(OR('Paso 2 Ingreso de datos'!M536=0,'Paso 2 Ingreso de datos'!M536=1,'Paso 2 Ingreso de datos'!M536=2,'Paso 2 Ingreso de datos'!M536=3,'Paso 2 Ingreso de datos'!M536=4),'Paso 2 Ingreso de datos'!M536,"NA"))</f>
        <v>NA</v>
      </c>
      <c r="I543" s="3" t="str">
        <f>IF(ISBLANK('Paso 2 Ingreso de datos'!N536),"NA",IF(OR('Paso 2 Ingreso de datos'!N536=0,'Paso 2 Ingreso de datos'!N536=1,'Paso 2 Ingreso de datos'!N536=2,'Paso 2 Ingreso de datos'!N536=3,'Paso 2 Ingreso de datos'!N536=4),'Paso 2 Ingreso de datos'!N536,"NA"))</f>
        <v>NA</v>
      </c>
      <c r="J543" s="3" t="str">
        <f>IF(ISBLANK('Paso 2 Ingreso de datos'!O536),"NA",IF(OR('Paso 2 Ingreso de datos'!O536=0,'Paso 2 Ingreso de datos'!O536=1,'Paso 2 Ingreso de datos'!O536=2,'Paso 2 Ingreso de datos'!O536=3,'Paso 2 Ingreso de datos'!O536=4),'Paso 2 Ingreso de datos'!O536,"NA"))</f>
        <v>NA</v>
      </c>
      <c r="K543" s="3" t="str">
        <f>IF(ISBLANK('Paso 2 Ingreso de datos'!P536),"NA",IF(OR('Paso 2 Ingreso de datos'!P536=0,'Paso 2 Ingreso de datos'!P536=1,'Paso 2 Ingreso de datos'!P536=2,'Paso 2 Ingreso de datos'!P536=3,'Paso 2 Ingreso de datos'!P536=4),'Paso 2 Ingreso de datos'!P536,"NA"))</f>
        <v>NA</v>
      </c>
      <c r="L543" s="3" t="str">
        <f>IF(ISBLANK('Paso 2 Ingreso de datos'!Q536),"NA",IF(OR('Paso 2 Ingreso de datos'!Q536=0,'Paso 2 Ingreso de datos'!Q536=1,'Paso 2 Ingreso de datos'!Q536=2,'Paso 2 Ingreso de datos'!Q536=3,'Paso 2 Ingreso de datos'!Q536=4),'Paso 2 Ingreso de datos'!Q536,"NA"))</f>
        <v>NA</v>
      </c>
      <c r="M543" s="3" t="str">
        <f>IF(ISBLANK('Paso 2 Ingreso de datos'!R536),"NA",IF(OR('Paso 2 Ingreso de datos'!R536=0,'Paso 2 Ingreso de datos'!R536=1,'Paso 2 Ingreso de datos'!R536=2,'Paso 2 Ingreso de datos'!R536=3,'Paso 2 Ingreso de datos'!R536=4),'Paso 2 Ingreso de datos'!R536,"NA"))</f>
        <v>NA</v>
      </c>
      <c r="N543" s="3" t="str">
        <f>IF(ISBLANK('Paso 2 Ingreso de datos'!S536),"NA",IF(OR('Paso 2 Ingreso de datos'!S536=0,'Paso 2 Ingreso de datos'!S536=1,'Paso 2 Ingreso de datos'!S536=2,'Paso 2 Ingreso de datos'!S536=3,'Paso 2 Ingreso de datos'!S536=4),'Paso 2 Ingreso de datos'!S536,"NA"))</f>
        <v>NA</v>
      </c>
      <c r="O543" s="3" t="str">
        <f>IF(ISBLANK('Paso 2 Ingreso de datos'!T536),"NA",IF(OR('Paso 2 Ingreso de datos'!T536=0,'Paso 2 Ingreso de datos'!T536=1,'Paso 2 Ingreso de datos'!T536=2,'Paso 2 Ingreso de datos'!T536=3,'Paso 2 Ingreso de datos'!T536=4),'Paso 2 Ingreso de datos'!T536,"NA"))</f>
        <v>NA</v>
      </c>
      <c r="P543" s="3" t="str">
        <f>IF(ISBLANK('Paso 2 Ingreso de datos'!U536),"NA",IF(OR('Paso 2 Ingreso de datos'!U536=0,'Paso 2 Ingreso de datos'!U536=1,'Paso 2 Ingreso de datos'!U536=2,'Paso 2 Ingreso de datos'!U536=3,'Paso 2 Ingreso de datos'!U536=4),'Paso 2 Ingreso de datos'!U536,"NA"))</f>
        <v>NA</v>
      </c>
      <c r="Q543" s="3" t="str">
        <f>IF(ISBLANK('Paso 2 Ingreso de datos'!V536),"NA",IF(OR('Paso 2 Ingreso de datos'!V536=0,'Paso 2 Ingreso de datos'!V536=1,'Paso 2 Ingreso de datos'!V536=2,'Paso 2 Ingreso de datos'!V536=3,'Paso 2 Ingreso de datos'!V536=4),'Paso 2 Ingreso de datos'!V536,"NA"))</f>
        <v>NA</v>
      </c>
      <c r="R543" s="3" t="str">
        <f>IF(ISBLANK('Paso 2 Ingreso de datos'!W536),"NA",IF(OR('Paso 2 Ingreso de datos'!W536=0,'Paso 2 Ingreso de datos'!W536=1,'Paso 2 Ingreso de datos'!W536=2,'Paso 2 Ingreso de datos'!W536=3,'Paso 2 Ingreso de datos'!W536=4),'Paso 2 Ingreso de datos'!W536,"NA"))</f>
        <v>NA</v>
      </c>
      <c r="S543" s="3" t="str">
        <f>IF(ISBLANK('Paso 2 Ingreso de datos'!X536),"NA",IF(OR('Paso 2 Ingreso de datos'!X536=0,'Paso 2 Ingreso de datos'!X536=1,'Paso 2 Ingreso de datos'!X536=2,'Paso 2 Ingreso de datos'!X536=3,'Paso 2 Ingreso de datos'!X536=4),'Paso 2 Ingreso de datos'!X536,"NA"))</f>
        <v>NA</v>
      </c>
      <c r="T543" s="3" t="str">
        <f>IF(ISBLANK('Paso 2 Ingreso de datos'!Y536),"NA",IF(OR('Paso 2 Ingreso de datos'!Y536=0,'Paso 2 Ingreso de datos'!Y536=1,'Paso 2 Ingreso de datos'!Y536=2,'Paso 2 Ingreso de datos'!Y536=3,'Paso 2 Ingreso de datos'!Y536=4),'Paso 2 Ingreso de datos'!Y536,"NA"))</f>
        <v>NA</v>
      </c>
      <c r="U543" s="3" t="str">
        <f>IF(ISBLANK('Paso 2 Ingreso de datos'!Z536),"NA",IF(OR('Paso 2 Ingreso de datos'!Z536=0,'Paso 2 Ingreso de datos'!Z536=1,'Paso 2 Ingreso de datos'!Z536=2,'Paso 2 Ingreso de datos'!Z536=3,'Paso 2 Ingreso de datos'!Z536=4),'Paso 2 Ingreso de datos'!Z536,"NA"))</f>
        <v>NA</v>
      </c>
      <c r="W543" s="3">
        <f>SUM(COUNTIFS('Paso 2 Ingreso de datos'!G536:Z536,"&gt;=0",'Paso 2 Ingreso de datos'!G536:Z536,"&lt;=4"),COUNTA('Paso 2 Ingreso de datos'!A536))</f>
        <v>0</v>
      </c>
      <c r="X543" s="1" t="str">
        <f>IF(SUM('Paso 2 Ingreso de datos'!A536:Z536)&gt;0,"HD","FD")</f>
        <v>FD</v>
      </c>
    </row>
    <row r="544" spans="1:24">
      <c r="A544" s="3" t="str">
        <f>IF(AND(W544=21,X544),'Paso 2 Ingreso de datos'!A537,IF(AND(Paso2!W544=0,Paso2!X544="FD"),"NA","FD"))</f>
        <v>NA</v>
      </c>
      <c r="B544" s="3" t="str">
        <f>IF(ISBLANK('Paso 2 Ingreso de datos'!G537),"NA",IF(OR('Paso 2 Ingreso de datos'!G537=0,'Paso 2 Ingreso de datos'!G537=1,'Paso 2 Ingreso de datos'!G537=2,'Paso 2 Ingreso de datos'!G537=3,'Paso 2 Ingreso de datos'!G537=4),'Paso 2 Ingreso de datos'!G537,"NA"))</f>
        <v>NA</v>
      </c>
      <c r="C544" s="3" t="str">
        <f>IF(ISBLANK('Paso 2 Ingreso de datos'!H537),"NA",IF(OR('Paso 2 Ingreso de datos'!H537=0,'Paso 2 Ingreso de datos'!H537=1,'Paso 2 Ingreso de datos'!H537=2,'Paso 2 Ingreso de datos'!H537=3,'Paso 2 Ingreso de datos'!H537=4),'Paso 2 Ingreso de datos'!H537,"NA"))</f>
        <v>NA</v>
      </c>
      <c r="D544" s="3" t="str">
        <f>IF(ISBLANK('Paso 2 Ingreso de datos'!I537),"NA",IF(OR('Paso 2 Ingreso de datos'!I537=0,'Paso 2 Ingreso de datos'!I537=1,'Paso 2 Ingreso de datos'!I537=2,'Paso 2 Ingreso de datos'!I537=3,'Paso 2 Ingreso de datos'!I537=4),'Paso 2 Ingreso de datos'!I537,"NA"))</f>
        <v>NA</v>
      </c>
      <c r="E544" s="3" t="str">
        <f>IF(ISBLANK('Paso 2 Ingreso de datos'!J537),"NA",IF(OR('Paso 2 Ingreso de datos'!J537=0,'Paso 2 Ingreso de datos'!J537=1,'Paso 2 Ingreso de datos'!J537=2,'Paso 2 Ingreso de datos'!J537=3,'Paso 2 Ingreso de datos'!J537=4),'Paso 2 Ingreso de datos'!J537,"NA"))</f>
        <v>NA</v>
      </c>
      <c r="F544" s="3" t="str">
        <f>IF(ISBLANK('Paso 2 Ingreso de datos'!K537),"NA",IF(OR('Paso 2 Ingreso de datos'!K537=0,'Paso 2 Ingreso de datos'!K537=1,'Paso 2 Ingreso de datos'!K537=2,'Paso 2 Ingreso de datos'!K537=3,'Paso 2 Ingreso de datos'!K537=4),'Paso 2 Ingreso de datos'!K537,"NA"))</f>
        <v>NA</v>
      </c>
      <c r="G544" s="3" t="str">
        <f>IF(ISBLANK('Paso 2 Ingreso de datos'!L537),"NA",IF(OR('Paso 2 Ingreso de datos'!L537=0,'Paso 2 Ingreso de datos'!L537=1,'Paso 2 Ingreso de datos'!L537=2,'Paso 2 Ingreso de datos'!L537=3,'Paso 2 Ingreso de datos'!L537=4),'Paso 2 Ingreso de datos'!L537,"NA"))</f>
        <v>NA</v>
      </c>
      <c r="H544" s="3" t="str">
        <f>IF(ISBLANK('Paso 2 Ingreso de datos'!M537),"NA",IF(OR('Paso 2 Ingreso de datos'!M537=0,'Paso 2 Ingreso de datos'!M537=1,'Paso 2 Ingreso de datos'!M537=2,'Paso 2 Ingreso de datos'!M537=3,'Paso 2 Ingreso de datos'!M537=4),'Paso 2 Ingreso de datos'!M537,"NA"))</f>
        <v>NA</v>
      </c>
      <c r="I544" s="3" t="str">
        <f>IF(ISBLANK('Paso 2 Ingreso de datos'!N537),"NA",IF(OR('Paso 2 Ingreso de datos'!N537=0,'Paso 2 Ingreso de datos'!N537=1,'Paso 2 Ingreso de datos'!N537=2,'Paso 2 Ingreso de datos'!N537=3,'Paso 2 Ingreso de datos'!N537=4),'Paso 2 Ingreso de datos'!N537,"NA"))</f>
        <v>NA</v>
      </c>
      <c r="J544" s="3" t="str">
        <f>IF(ISBLANK('Paso 2 Ingreso de datos'!O537),"NA",IF(OR('Paso 2 Ingreso de datos'!O537=0,'Paso 2 Ingreso de datos'!O537=1,'Paso 2 Ingreso de datos'!O537=2,'Paso 2 Ingreso de datos'!O537=3,'Paso 2 Ingreso de datos'!O537=4),'Paso 2 Ingreso de datos'!O537,"NA"))</f>
        <v>NA</v>
      </c>
      <c r="K544" s="3" t="str">
        <f>IF(ISBLANK('Paso 2 Ingreso de datos'!P537),"NA",IF(OR('Paso 2 Ingreso de datos'!P537=0,'Paso 2 Ingreso de datos'!P537=1,'Paso 2 Ingreso de datos'!P537=2,'Paso 2 Ingreso de datos'!P537=3,'Paso 2 Ingreso de datos'!P537=4),'Paso 2 Ingreso de datos'!P537,"NA"))</f>
        <v>NA</v>
      </c>
      <c r="L544" s="3" t="str">
        <f>IF(ISBLANK('Paso 2 Ingreso de datos'!Q537),"NA",IF(OR('Paso 2 Ingreso de datos'!Q537=0,'Paso 2 Ingreso de datos'!Q537=1,'Paso 2 Ingreso de datos'!Q537=2,'Paso 2 Ingreso de datos'!Q537=3,'Paso 2 Ingreso de datos'!Q537=4),'Paso 2 Ingreso de datos'!Q537,"NA"))</f>
        <v>NA</v>
      </c>
      <c r="M544" s="3" t="str">
        <f>IF(ISBLANK('Paso 2 Ingreso de datos'!R537),"NA",IF(OR('Paso 2 Ingreso de datos'!R537=0,'Paso 2 Ingreso de datos'!R537=1,'Paso 2 Ingreso de datos'!R537=2,'Paso 2 Ingreso de datos'!R537=3,'Paso 2 Ingreso de datos'!R537=4),'Paso 2 Ingreso de datos'!R537,"NA"))</f>
        <v>NA</v>
      </c>
      <c r="N544" s="3" t="str">
        <f>IF(ISBLANK('Paso 2 Ingreso de datos'!S537),"NA",IF(OR('Paso 2 Ingreso de datos'!S537=0,'Paso 2 Ingreso de datos'!S537=1,'Paso 2 Ingreso de datos'!S537=2,'Paso 2 Ingreso de datos'!S537=3,'Paso 2 Ingreso de datos'!S537=4),'Paso 2 Ingreso de datos'!S537,"NA"))</f>
        <v>NA</v>
      </c>
      <c r="O544" s="3" t="str">
        <f>IF(ISBLANK('Paso 2 Ingreso de datos'!T537),"NA",IF(OR('Paso 2 Ingreso de datos'!T537=0,'Paso 2 Ingreso de datos'!T537=1,'Paso 2 Ingreso de datos'!T537=2,'Paso 2 Ingreso de datos'!T537=3,'Paso 2 Ingreso de datos'!T537=4),'Paso 2 Ingreso de datos'!T537,"NA"))</f>
        <v>NA</v>
      </c>
      <c r="P544" s="3" t="str">
        <f>IF(ISBLANK('Paso 2 Ingreso de datos'!U537),"NA",IF(OR('Paso 2 Ingreso de datos'!U537=0,'Paso 2 Ingreso de datos'!U537=1,'Paso 2 Ingreso de datos'!U537=2,'Paso 2 Ingreso de datos'!U537=3,'Paso 2 Ingreso de datos'!U537=4),'Paso 2 Ingreso de datos'!U537,"NA"))</f>
        <v>NA</v>
      </c>
      <c r="Q544" s="3" t="str">
        <f>IF(ISBLANK('Paso 2 Ingreso de datos'!V537),"NA",IF(OR('Paso 2 Ingreso de datos'!V537=0,'Paso 2 Ingreso de datos'!V537=1,'Paso 2 Ingreso de datos'!V537=2,'Paso 2 Ingreso de datos'!V537=3,'Paso 2 Ingreso de datos'!V537=4),'Paso 2 Ingreso de datos'!V537,"NA"))</f>
        <v>NA</v>
      </c>
      <c r="R544" s="3" t="str">
        <f>IF(ISBLANK('Paso 2 Ingreso de datos'!W537),"NA",IF(OR('Paso 2 Ingreso de datos'!W537=0,'Paso 2 Ingreso de datos'!W537=1,'Paso 2 Ingreso de datos'!W537=2,'Paso 2 Ingreso de datos'!W537=3,'Paso 2 Ingreso de datos'!W537=4),'Paso 2 Ingreso de datos'!W537,"NA"))</f>
        <v>NA</v>
      </c>
      <c r="S544" s="3" t="str">
        <f>IF(ISBLANK('Paso 2 Ingreso de datos'!X537),"NA",IF(OR('Paso 2 Ingreso de datos'!X537=0,'Paso 2 Ingreso de datos'!X537=1,'Paso 2 Ingreso de datos'!X537=2,'Paso 2 Ingreso de datos'!X537=3,'Paso 2 Ingreso de datos'!X537=4),'Paso 2 Ingreso de datos'!X537,"NA"))</f>
        <v>NA</v>
      </c>
      <c r="T544" s="3" t="str">
        <f>IF(ISBLANK('Paso 2 Ingreso de datos'!Y537),"NA",IF(OR('Paso 2 Ingreso de datos'!Y537=0,'Paso 2 Ingreso de datos'!Y537=1,'Paso 2 Ingreso de datos'!Y537=2,'Paso 2 Ingreso de datos'!Y537=3,'Paso 2 Ingreso de datos'!Y537=4),'Paso 2 Ingreso de datos'!Y537,"NA"))</f>
        <v>NA</v>
      </c>
      <c r="U544" s="3" t="str">
        <f>IF(ISBLANK('Paso 2 Ingreso de datos'!Z537),"NA",IF(OR('Paso 2 Ingreso de datos'!Z537=0,'Paso 2 Ingreso de datos'!Z537=1,'Paso 2 Ingreso de datos'!Z537=2,'Paso 2 Ingreso de datos'!Z537=3,'Paso 2 Ingreso de datos'!Z537=4),'Paso 2 Ingreso de datos'!Z537,"NA"))</f>
        <v>NA</v>
      </c>
      <c r="W544" s="3">
        <f>SUM(COUNTIFS('Paso 2 Ingreso de datos'!G537:Z537,"&gt;=0",'Paso 2 Ingreso de datos'!G537:Z537,"&lt;=4"),COUNTA('Paso 2 Ingreso de datos'!A537))</f>
        <v>0</v>
      </c>
      <c r="X544" s="1" t="str">
        <f>IF(SUM('Paso 2 Ingreso de datos'!A537:Z537)&gt;0,"HD","FD")</f>
        <v>FD</v>
      </c>
    </row>
    <row r="545" spans="1:24">
      <c r="A545" s="3" t="str">
        <f>IF(AND(W545=21,X545),'Paso 2 Ingreso de datos'!A538,IF(AND(Paso2!W545=0,Paso2!X545="FD"),"NA","FD"))</f>
        <v>NA</v>
      </c>
      <c r="B545" s="3" t="str">
        <f>IF(ISBLANK('Paso 2 Ingreso de datos'!G538),"NA",IF(OR('Paso 2 Ingreso de datos'!G538=0,'Paso 2 Ingreso de datos'!G538=1,'Paso 2 Ingreso de datos'!G538=2,'Paso 2 Ingreso de datos'!G538=3,'Paso 2 Ingreso de datos'!G538=4),'Paso 2 Ingreso de datos'!G538,"NA"))</f>
        <v>NA</v>
      </c>
      <c r="C545" s="3" t="str">
        <f>IF(ISBLANK('Paso 2 Ingreso de datos'!H538),"NA",IF(OR('Paso 2 Ingreso de datos'!H538=0,'Paso 2 Ingreso de datos'!H538=1,'Paso 2 Ingreso de datos'!H538=2,'Paso 2 Ingreso de datos'!H538=3,'Paso 2 Ingreso de datos'!H538=4),'Paso 2 Ingreso de datos'!H538,"NA"))</f>
        <v>NA</v>
      </c>
      <c r="D545" s="3" t="str">
        <f>IF(ISBLANK('Paso 2 Ingreso de datos'!I538),"NA",IF(OR('Paso 2 Ingreso de datos'!I538=0,'Paso 2 Ingreso de datos'!I538=1,'Paso 2 Ingreso de datos'!I538=2,'Paso 2 Ingreso de datos'!I538=3,'Paso 2 Ingreso de datos'!I538=4),'Paso 2 Ingreso de datos'!I538,"NA"))</f>
        <v>NA</v>
      </c>
      <c r="E545" s="3" t="str">
        <f>IF(ISBLANK('Paso 2 Ingreso de datos'!J538),"NA",IF(OR('Paso 2 Ingreso de datos'!J538=0,'Paso 2 Ingreso de datos'!J538=1,'Paso 2 Ingreso de datos'!J538=2,'Paso 2 Ingreso de datos'!J538=3,'Paso 2 Ingreso de datos'!J538=4),'Paso 2 Ingreso de datos'!J538,"NA"))</f>
        <v>NA</v>
      </c>
      <c r="F545" s="3" t="str">
        <f>IF(ISBLANK('Paso 2 Ingreso de datos'!K538),"NA",IF(OR('Paso 2 Ingreso de datos'!K538=0,'Paso 2 Ingreso de datos'!K538=1,'Paso 2 Ingreso de datos'!K538=2,'Paso 2 Ingreso de datos'!K538=3,'Paso 2 Ingreso de datos'!K538=4),'Paso 2 Ingreso de datos'!K538,"NA"))</f>
        <v>NA</v>
      </c>
      <c r="G545" s="3" t="str">
        <f>IF(ISBLANK('Paso 2 Ingreso de datos'!L538),"NA",IF(OR('Paso 2 Ingreso de datos'!L538=0,'Paso 2 Ingreso de datos'!L538=1,'Paso 2 Ingreso de datos'!L538=2,'Paso 2 Ingreso de datos'!L538=3,'Paso 2 Ingreso de datos'!L538=4),'Paso 2 Ingreso de datos'!L538,"NA"))</f>
        <v>NA</v>
      </c>
      <c r="H545" s="3" t="str">
        <f>IF(ISBLANK('Paso 2 Ingreso de datos'!M538),"NA",IF(OR('Paso 2 Ingreso de datos'!M538=0,'Paso 2 Ingreso de datos'!M538=1,'Paso 2 Ingreso de datos'!M538=2,'Paso 2 Ingreso de datos'!M538=3,'Paso 2 Ingreso de datos'!M538=4),'Paso 2 Ingreso de datos'!M538,"NA"))</f>
        <v>NA</v>
      </c>
      <c r="I545" s="3" t="str">
        <f>IF(ISBLANK('Paso 2 Ingreso de datos'!N538),"NA",IF(OR('Paso 2 Ingreso de datos'!N538=0,'Paso 2 Ingreso de datos'!N538=1,'Paso 2 Ingreso de datos'!N538=2,'Paso 2 Ingreso de datos'!N538=3,'Paso 2 Ingreso de datos'!N538=4),'Paso 2 Ingreso de datos'!N538,"NA"))</f>
        <v>NA</v>
      </c>
      <c r="J545" s="3" t="str">
        <f>IF(ISBLANK('Paso 2 Ingreso de datos'!O538),"NA",IF(OR('Paso 2 Ingreso de datos'!O538=0,'Paso 2 Ingreso de datos'!O538=1,'Paso 2 Ingreso de datos'!O538=2,'Paso 2 Ingreso de datos'!O538=3,'Paso 2 Ingreso de datos'!O538=4),'Paso 2 Ingreso de datos'!O538,"NA"))</f>
        <v>NA</v>
      </c>
      <c r="K545" s="3" t="str">
        <f>IF(ISBLANK('Paso 2 Ingreso de datos'!P538),"NA",IF(OR('Paso 2 Ingreso de datos'!P538=0,'Paso 2 Ingreso de datos'!P538=1,'Paso 2 Ingreso de datos'!P538=2,'Paso 2 Ingreso de datos'!P538=3,'Paso 2 Ingreso de datos'!P538=4),'Paso 2 Ingreso de datos'!P538,"NA"))</f>
        <v>NA</v>
      </c>
      <c r="L545" s="3" t="str">
        <f>IF(ISBLANK('Paso 2 Ingreso de datos'!Q538),"NA",IF(OR('Paso 2 Ingreso de datos'!Q538=0,'Paso 2 Ingreso de datos'!Q538=1,'Paso 2 Ingreso de datos'!Q538=2,'Paso 2 Ingreso de datos'!Q538=3,'Paso 2 Ingreso de datos'!Q538=4),'Paso 2 Ingreso de datos'!Q538,"NA"))</f>
        <v>NA</v>
      </c>
      <c r="M545" s="3" t="str">
        <f>IF(ISBLANK('Paso 2 Ingreso de datos'!R538),"NA",IF(OR('Paso 2 Ingreso de datos'!R538=0,'Paso 2 Ingreso de datos'!R538=1,'Paso 2 Ingreso de datos'!R538=2,'Paso 2 Ingreso de datos'!R538=3,'Paso 2 Ingreso de datos'!R538=4),'Paso 2 Ingreso de datos'!R538,"NA"))</f>
        <v>NA</v>
      </c>
      <c r="N545" s="3" t="str">
        <f>IF(ISBLANK('Paso 2 Ingreso de datos'!S538),"NA",IF(OR('Paso 2 Ingreso de datos'!S538=0,'Paso 2 Ingreso de datos'!S538=1,'Paso 2 Ingreso de datos'!S538=2,'Paso 2 Ingreso de datos'!S538=3,'Paso 2 Ingreso de datos'!S538=4),'Paso 2 Ingreso de datos'!S538,"NA"))</f>
        <v>NA</v>
      </c>
      <c r="O545" s="3" t="str">
        <f>IF(ISBLANK('Paso 2 Ingreso de datos'!T538),"NA",IF(OR('Paso 2 Ingreso de datos'!T538=0,'Paso 2 Ingreso de datos'!T538=1,'Paso 2 Ingreso de datos'!T538=2,'Paso 2 Ingreso de datos'!T538=3,'Paso 2 Ingreso de datos'!T538=4),'Paso 2 Ingreso de datos'!T538,"NA"))</f>
        <v>NA</v>
      </c>
      <c r="P545" s="3" t="str">
        <f>IF(ISBLANK('Paso 2 Ingreso de datos'!U538),"NA",IF(OR('Paso 2 Ingreso de datos'!U538=0,'Paso 2 Ingreso de datos'!U538=1,'Paso 2 Ingreso de datos'!U538=2,'Paso 2 Ingreso de datos'!U538=3,'Paso 2 Ingreso de datos'!U538=4),'Paso 2 Ingreso de datos'!U538,"NA"))</f>
        <v>NA</v>
      </c>
      <c r="Q545" s="3" t="str">
        <f>IF(ISBLANK('Paso 2 Ingreso de datos'!V538),"NA",IF(OR('Paso 2 Ingreso de datos'!V538=0,'Paso 2 Ingreso de datos'!V538=1,'Paso 2 Ingreso de datos'!V538=2,'Paso 2 Ingreso de datos'!V538=3,'Paso 2 Ingreso de datos'!V538=4),'Paso 2 Ingreso de datos'!V538,"NA"))</f>
        <v>NA</v>
      </c>
      <c r="R545" s="3" t="str">
        <f>IF(ISBLANK('Paso 2 Ingreso de datos'!W538),"NA",IF(OR('Paso 2 Ingreso de datos'!W538=0,'Paso 2 Ingreso de datos'!W538=1,'Paso 2 Ingreso de datos'!W538=2,'Paso 2 Ingreso de datos'!W538=3,'Paso 2 Ingreso de datos'!W538=4),'Paso 2 Ingreso de datos'!W538,"NA"))</f>
        <v>NA</v>
      </c>
      <c r="S545" s="3" t="str">
        <f>IF(ISBLANK('Paso 2 Ingreso de datos'!X538),"NA",IF(OR('Paso 2 Ingreso de datos'!X538=0,'Paso 2 Ingreso de datos'!X538=1,'Paso 2 Ingreso de datos'!X538=2,'Paso 2 Ingreso de datos'!X538=3,'Paso 2 Ingreso de datos'!X538=4),'Paso 2 Ingreso de datos'!X538,"NA"))</f>
        <v>NA</v>
      </c>
      <c r="T545" s="3" t="str">
        <f>IF(ISBLANK('Paso 2 Ingreso de datos'!Y538),"NA",IF(OR('Paso 2 Ingreso de datos'!Y538=0,'Paso 2 Ingreso de datos'!Y538=1,'Paso 2 Ingreso de datos'!Y538=2,'Paso 2 Ingreso de datos'!Y538=3,'Paso 2 Ingreso de datos'!Y538=4),'Paso 2 Ingreso de datos'!Y538,"NA"))</f>
        <v>NA</v>
      </c>
      <c r="U545" s="3" t="str">
        <f>IF(ISBLANK('Paso 2 Ingreso de datos'!Z538),"NA",IF(OR('Paso 2 Ingreso de datos'!Z538=0,'Paso 2 Ingreso de datos'!Z538=1,'Paso 2 Ingreso de datos'!Z538=2,'Paso 2 Ingreso de datos'!Z538=3,'Paso 2 Ingreso de datos'!Z538=4),'Paso 2 Ingreso de datos'!Z538,"NA"))</f>
        <v>NA</v>
      </c>
      <c r="W545" s="3">
        <f>SUM(COUNTIFS('Paso 2 Ingreso de datos'!G538:Z538,"&gt;=0",'Paso 2 Ingreso de datos'!G538:Z538,"&lt;=4"),COUNTA('Paso 2 Ingreso de datos'!A538))</f>
        <v>0</v>
      </c>
      <c r="X545" s="1" t="str">
        <f>IF(SUM('Paso 2 Ingreso de datos'!A538:Z538)&gt;0,"HD","FD")</f>
        <v>FD</v>
      </c>
    </row>
    <row r="546" spans="1:24">
      <c r="A546" s="3" t="str">
        <f>IF(AND(W546=21,X546),'Paso 2 Ingreso de datos'!A539,IF(AND(Paso2!W546=0,Paso2!X546="FD"),"NA","FD"))</f>
        <v>NA</v>
      </c>
      <c r="B546" s="3" t="str">
        <f>IF(ISBLANK('Paso 2 Ingreso de datos'!G539),"NA",IF(OR('Paso 2 Ingreso de datos'!G539=0,'Paso 2 Ingreso de datos'!G539=1,'Paso 2 Ingreso de datos'!G539=2,'Paso 2 Ingreso de datos'!G539=3,'Paso 2 Ingreso de datos'!G539=4),'Paso 2 Ingreso de datos'!G539,"NA"))</f>
        <v>NA</v>
      </c>
      <c r="C546" s="3" t="str">
        <f>IF(ISBLANK('Paso 2 Ingreso de datos'!H539),"NA",IF(OR('Paso 2 Ingreso de datos'!H539=0,'Paso 2 Ingreso de datos'!H539=1,'Paso 2 Ingreso de datos'!H539=2,'Paso 2 Ingreso de datos'!H539=3,'Paso 2 Ingreso de datos'!H539=4),'Paso 2 Ingreso de datos'!H539,"NA"))</f>
        <v>NA</v>
      </c>
      <c r="D546" s="3" t="str">
        <f>IF(ISBLANK('Paso 2 Ingreso de datos'!I539),"NA",IF(OR('Paso 2 Ingreso de datos'!I539=0,'Paso 2 Ingreso de datos'!I539=1,'Paso 2 Ingreso de datos'!I539=2,'Paso 2 Ingreso de datos'!I539=3,'Paso 2 Ingreso de datos'!I539=4),'Paso 2 Ingreso de datos'!I539,"NA"))</f>
        <v>NA</v>
      </c>
      <c r="E546" s="3" t="str">
        <f>IF(ISBLANK('Paso 2 Ingreso de datos'!J539),"NA",IF(OR('Paso 2 Ingreso de datos'!J539=0,'Paso 2 Ingreso de datos'!J539=1,'Paso 2 Ingreso de datos'!J539=2,'Paso 2 Ingreso de datos'!J539=3,'Paso 2 Ingreso de datos'!J539=4),'Paso 2 Ingreso de datos'!J539,"NA"))</f>
        <v>NA</v>
      </c>
      <c r="F546" s="3" t="str">
        <f>IF(ISBLANK('Paso 2 Ingreso de datos'!K539),"NA",IF(OR('Paso 2 Ingreso de datos'!K539=0,'Paso 2 Ingreso de datos'!K539=1,'Paso 2 Ingreso de datos'!K539=2,'Paso 2 Ingreso de datos'!K539=3,'Paso 2 Ingreso de datos'!K539=4),'Paso 2 Ingreso de datos'!K539,"NA"))</f>
        <v>NA</v>
      </c>
      <c r="G546" s="3" t="str">
        <f>IF(ISBLANK('Paso 2 Ingreso de datos'!L539),"NA",IF(OR('Paso 2 Ingreso de datos'!L539=0,'Paso 2 Ingreso de datos'!L539=1,'Paso 2 Ingreso de datos'!L539=2,'Paso 2 Ingreso de datos'!L539=3,'Paso 2 Ingreso de datos'!L539=4),'Paso 2 Ingreso de datos'!L539,"NA"))</f>
        <v>NA</v>
      </c>
      <c r="H546" s="3" t="str">
        <f>IF(ISBLANK('Paso 2 Ingreso de datos'!M539),"NA",IF(OR('Paso 2 Ingreso de datos'!M539=0,'Paso 2 Ingreso de datos'!M539=1,'Paso 2 Ingreso de datos'!M539=2,'Paso 2 Ingreso de datos'!M539=3,'Paso 2 Ingreso de datos'!M539=4),'Paso 2 Ingreso de datos'!M539,"NA"))</f>
        <v>NA</v>
      </c>
      <c r="I546" s="3" t="str">
        <f>IF(ISBLANK('Paso 2 Ingreso de datos'!N539),"NA",IF(OR('Paso 2 Ingreso de datos'!N539=0,'Paso 2 Ingreso de datos'!N539=1,'Paso 2 Ingreso de datos'!N539=2,'Paso 2 Ingreso de datos'!N539=3,'Paso 2 Ingreso de datos'!N539=4),'Paso 2 Ingreso de datos'!N539,"NA"))</f>
        <v>NA</v>
      </c>
      <c r="J546" s="3" t="str">
        <f>IF(ISBLANK('Paso 2 Ingreso de datos'!O539),"NA",IF(OR('Paso 2 Ingreso de datos'!O539=0,'Paso 2 Ingreso de datos'!O539=1,'Paso 2 Ingreso de datos'!O539=2,'Paso 2 Ingreso de datos'!O539=3,'Paso 2 Ingreso de datos'!O539=4),'Paso 2 Ingreso de datos'!O539,"NA"))</f>
        <v>NA</v>
      </c>
      <c r="K546" s="3" t="str">
        <f>IF(ISBLANK('Paso 2 Ingreso de datos'!P539),"NA",IF(OR('Paso 2 Ingreso de datos'!P539=0,'Paso 2 Ingreso de datos'!P539=1,'Paso 2 Ingreso de datos'!P539=2,'Paso 2 Ingreso de datos'!P539=3,'Paso 2 Ingreso de datos'!P539=4),'Paso 2 Ingreso de datos'!P539,"NA"))</f>
        <v>NA</v>
      </c>
      <c r="L546" s="3" t="str">
        <f>IF(ISBLANK('Paso 2 Ingreso de datos'!Q539),"NA",IF(OR('Paso 2 Ingreso de datos'!Q539=0,'Paso 2 Ingreso de datos'!Q539=1,'Paso 2 Ingreso de datos'!Q539=2,'Paso 2 Ingreso de datos'!Q539=3,'Paso 2 Ingreso de datos'!Q539=4),'Paso 2 Ingreso de datos'!Q539,"NA"))</f>
        <v>NA</v>
      </c>
      <c r="M546" s="3" t="str">
        <f>IF(ISBLANK('Paso 2 Ingreso de datos'!R539),"NA",IF(OR('Paso 2 Ingreso de datos'!R539=0,'Paso 2 Ingreso de datos'!R539=1,'Paso 2 Ingreso de datos'!R539=2,'Paso 2 Ingreso de datos'!R539=3,'Paso 2 Ingreso de datos'!R539=4),'Paso 2 Ingreso de datos'!R539,"NA"))</f>
        <v>NA</v>
      </c>
      <c r="N546" s="3" t="str">
        <f>IF(ISBLANK('Paso 2 Ingreso de datos'!S539),"NA",IF(OR('Paso 2 Ingreso de datos'!S539=0,'Paso 2 Ingreso de datos'!S539=1,'Paso 2 Ingreso de datos'!S539=2,'Paso 2 Ingreso de datos'!S539=3,'Paso 2 Ingreso de datos'!S539=4),'Paso 2 Ingreso de datos'!S539,"NA"))</f>
        <v>NA</v>
      </c>
      <c r="O546" s="3" t="str">
        <f>IF(ISBLANK('Paso 2 Ingreso de datos'!T539),"NA",IF(OR('Paso 2 Ingreso de datos'!T539=0,'Paso 2 Ingreso de datos'!T539=1,'Paso 2 Ingreso de datos'!T539=2,'Paso 2 Ingreso de datos'!T539=3,'Paso 2 Ingreso de datos'!T539=4),'Paso 2 Ingreso de datos'!T539,"NA"))</f>
        <v>NA</v>
      </c>
      <c r="P546" s="3" t="str">
        <f>IF(ISBLANK('Paso 2 Ingreso de datos'!U539),"NA",IF(OR('Paso 2 Ingreso de datos'!U539=0,'Paso 2 Ingreso de datos'!U539=1,'Paso 2 Ingreso de datos'!U539=2,'Paso 2 Ingreso de datos'!U539=3,'Paso 2 Ingreso de datos'!U539=4),'Paso 2 Ingreso de datos'!U539,"NA"))</f>
        <v>NA</v>
      </c>
      <c r="Q546" s="3" t="str">
        <f>IF(ISBLANK('Paso 2 Ingreso de datos'!V539),"NA",IF(OR('Paso 2 Ingreso de datos'!V539=0,'Paso 2 Ingreso de datos'!V539=1,'Paso 2 Ingreso de datos'!V539=2,'Paso 2 Ingreso de datos'!V539=3,'Paso 2 Ingreso de datos'!V539=4),'Paso 2 Ingreso de datos'!V539,"NA"))</f>
        <v>NA</v>
      </c>
      <c r="R546" s="3" t="str">
        <f>IF(ISBLANK('Paso 2 Ingreso de datos'!W539),"NA",IF(OR('Paso 2 Ingreso de datos'!W539=0,'Paso 2 Ingreso de datos'!W539=1,'Paso 2 Ingreso de datos'!W539=2,'Paso 2 Ingreso de datos'!W539=3,'Paso 2 Ingreso de datos'!W539=4),'Paso 2 Ingreso de datos'!W539,"NA"))</f>
        <v>NA</v>
      </c>
      <c r="S546" s="3" t="str">
        <f>IF(ISBLANK('Paso 2 Ingreso de datos'!X539),"NA",IF(OR('Paso 2 Ingreso de datos'!X539=0,'Paso 2 Ingreso de datos'!X539=1,'Paso 2 Ingreso de datos'!X539=2,'Paso 2 Ingreso de datos'!X539=3,'Paso 2 Ingreso de datos'!X539=4),'Paso 2 Ingreso de datos'!X539,"NA"))</f>
        <v>NA</v>
      </c>
      <c r="T546" s="3" t="str">
        <f>IF(ISBLANK('Paso 2 Ingreso de datos'!Y539),"NA",IF(OR('Paso 2 Ingreso de datos'!Y539=0,'Paso 2 Ingreso de datos'!Y539=1,'Paso 2 Ingreso de datos'!Y539=2,'Paso 2 Ingreso de datos'!Y539=3,'Paso 2 Ingreso de datos'!Y539=4),'Paso 2 Ingreso de datos'!Y539,"NA"))</f>
        <v>NA</v>
      </c>
      <c r="U546" s="3" t="str">
        <f>IF(ISBLANK('Paso 2 Ingreso de datos'!Z539),"NA",IF(OR('Paso 2 Ingreso de datos'!Z539=0,'Paso 2 Ingreso de datos'!Z539=1,'Paso 2 Ingreso de datos'!Z539=2,'Paso 2 Ingreso de datos'!Z539=3,'Paso 2 Ingreso de datos'!Z539=4),'Paso 2 Ingreso de datos'!Z539,"NA"))</f>
        <v>NA</v>
      </c>
      <c r="W546" s="3">
        <f>SUM(COUNTIFS('Paso 2 Ingreso de datos'!G539:Z539,"&gt;=0",'Paso 2 Ingreso de datos'!G539:Z539,"&lt;=4"),COUNTA('Paso 2 Ingreso de datos'!A539))</f>
        <v>0</v>
      </c>
      <c r="X546" s="1" t="str">
        <f>IF(SUM('Paso 2 Ingreso de datos'!A539:Z539)&gt;0,"HD","FD")</f>
        <v>FD</v>
      </c>
    </row>
    <row r="547" spans="1:24">
      <c r="A547" s="3" t="str">
        <f>IF(AND(W547=21,X547),'Paso 2 Ingreso de datos'!A540,IF(AND(Paso2!W547=0,Paso2!X547="FD"),"NA","FD"))</f>
        <v>NA</v>
      </c>
      <c r="B547" s="3" t="str">
        <f>IF(ISBLANK('Paso 2 Ingreso de datos'!G540),"NA",IF(OR('Paso 2 Ingreso de datos'!G540=0,'Paso 2 Ingreso de datos'!G540=1,'Paso 2 Ingreso de datos'!G540=2,'Paso 2 Ingreso de datos'!G540=3,'Paso 2 Ingreso de datos'!G540=4),'Paso 2 Ingreso de datos'!G540,"NA"))</f>
        <v>NA</v>
      </c>
      <c r="C547" s="3" t="str">
        <f>IF(ISBLANK('Paso 2 Ingreso de datos'!H540),"NA",IF(OR('Paso 2 Ingreso de datos'!H540=0,'Paso 2 Ingreso de datos'!H540=1,'Paso 2 Ingreso de datos'!H540=2,'Paso 2 Ingreso de datos'!H540=3,'Paso 2 Ingreso de datos'!H540=4),'Paso 2 Ingreso de datos'!H540,"NA"))</f>
        <v>NA</v>
      </c>
      <c r="D547" s="3" t="str">
        <f>IF(ISBLANK('Paso 2 Ingreso de datos'!I540),"NA",IF(OR('Paso 2 Ingreso de datos'!I540=0,'Paso 2 Ingreso de datos'!I540=1,'Paso 2 Ingreso de datos'!I540=2,'Paso 2 Ingreso de datos'!I540=3,'Paso 2 Ingreso de datos'!I540=4),'Paso 2 Ingreso de datos'!I540,"NA"))</f>
        <v>NA</v>
      </c>
      <c r="E547" s="3" t="str">
        <f>IF(ISBLANK('Paso 2 Ingreso de datos'!J540),"NA",IF(OR('Paso 2 Ingreso de datos'!J540=0,'Paso 2 Ingreso de datos'!J540=1,'Paso 2 Ingreso de datos'!J540=2,'Paso 2 Ingreso de datos'!J540=3,'Paso 2 Ingreso de datos'!J540=4),'Paso 2 Ingreso de datos'!J540,"NA"))</f>
        <v>NA</v>
      </c>
      <c r="F547" s="3" t="str">
        <f>IF(ISBLANK('Paso 2 Ingreso de datos'!K540),"NA",IF(OR('Paso 2 Ingreso de datos'!K540=0,'Paso 2 Ingreso de datos'!K540=1,'Paso 2 Ingreso de datos'!K540=2,'Paso 2 Ingreso de datos'!K540=3,'Paso 2 Ingreso de datos'!K540=4),'Paso 2 Ingreso de datos'!K540,"NA"))</f>
        <v>NA</v>
      </c>
      <c r="G547" s="3" t="str">
        <f>IF(ISBLANK('Paso 2 Ingreso de datos'!L540),"NA",IF(OR('Paso 2 Ingreso de datos'!L540=0,'Paso 2 Ingreso de datos'!L540=1,'Paso 2 Ingreso de datos'!L540=2,'Paso 2 Ingreso de datos'!L540=3,'Paso 2 Ingreso de datos'!L540=4),'Paso 2 Ingreso de datos'!L540,"NA"))</f>
        <v>NA</v>
      </c>
      <c r="H547" s="3" t="str">
        <f>IF(ISBLANK('Paso 2 Ingreso de datos'!M540),"NA",IF(OR('Paso 2 Ingreso de datos'!M540=0,'Paso 2 Ingreso de datos'!M540=1,'Paso 2 Ingreso de datos'!M540=2,'Paso 2 Ingreso de datos'!M540=3,'Paso 2 Ingreso de datos'!M540=4),'Paso 2 Ingreso de datos'!M540,"NA"))</f>
        <v>NA</v>
      </c>
      <c r="I547" s="3" t="str">
        <f>IF(ISBLANK('Paso 2 Ingreso de datos'!N540),"NA",IF(OR('Paso 2 Ingreso de datos'!N540=0,'Paso 2 Ingreso de datos'!N540=1,'Paso 2 Ingreso de datos'!N540=2,'Paso 2 Ingreso de datos'!N540=3,'Paso 2 Ingreso de datos'!N540=4),'Paso 2 Ingreso de datos'!N540,"NA"))</f>
        <v>NA</v>
      </c>
      <c r="J547" s="3" t="str">
        <f>IF(ISBLANK('Paso 2 Ingreso de datos'!O540),"NA",IF(OR('Paso 2 Ingreso de datos'!O540=0,'Paso 2 Ingreso de datos'!O540=1,'Paso 2 Ingreso de datos'!O540=2,'Paso 2 Ingreso de datos'!O540=3,'Paso 2 Ingreso de datos'!O540=4),'Paso 2 Ingreso de datos'!O540,"NA"))</f>
        <v>NA</v>
      </c>
      <c r="K547" s="3" t="str">
        <f>IF(ISBLANK('Paso 2 Ingreso de datos'!P540),"NA",IF(OR('Paso 2 Ingreso de datos'!P540=0,'Paso 2 Ingreso de datos'!P540=1,'Paso 2 Ingreso de datos'!P540=2,'Paso 2 Ingreso de datos'!P540=3,'Paso 2 Ingreso de datos'!P540=4),'Paso 2 Ingreso de datos'!P540,"NA"))</f>
        <v>NA</v>
      </c>
      <c r="L547" s="3" t="str">
        <f>IF(ISBLANK('Paso 2 Ingreso de datos'!Q540),"NA",IF(OR('Paso 2 Ingreso de datos'!Q540=0,'Paso 2 Ingreso de datos'!Q540=1,'Paso 2 Ingreso de datos'!Q540=2,'Paso 2 Ingreso de datos'!Q540=3,'Paso 2 Ingreso de datos'!Q540=4),'Paso 2 Ingreso de datos'!Q540,"NA"))</f>
        <v>NA</v>
      </c>
      <c r="M547" s="3" t="str">
        <f>IF(ISBLANK('Paso 2 Ingreso de datos'!R540),"NA",IF(OR('Paso 2 Ingreso de datos'!R540=0,'Paso 2 Ingreso de datos'!R540=1,'Paso 2 Ingreso de datos'!R540=2,'Paso 2 Ingreso de datos'!R540=3,'Paso 2 Ingreso de datos'!R540=4),'Paso 2 Ingreso de datos'!R540,"NA"))</f>
        <v>NA</v>
      </c>
      <c r="N547" s="3" t="str">
        <f>IF(ISBLANK('Paso 2 Ingreso de datos'!S540),"NA",IF(OR('Paso 2 Ingreso de datos'!S540=0,'Paso 2 Ingreso de datos'!S540=1,'Paso 2 Ingreso de datos'!S540=2,'Paso 2 Ingreso de datos'!S540=3,'Paso 2 Ingreso de datos'!S540=4),'Paso 2 Ingreso de datos'!S540,"NA"))</f>
        <v>NA</v>
      </c>
      <c r="O547" s="3" t="str">
        <f>IF(ISBLANK('Paso 2 Ingreso de datos'!T540),"NA",IF(OR('Paso 2 Ingreso de datos'!T540=0,'Paso 2 Ingreso de datos'!T540=1,'Paso 2 Ingreso de datos'!T540=2,'Paso 2 Ingreso de datos'!T540=3,'Paso 2 Ingreso de datos'!T540=4),'Paso 2 Ingreso de datos'!T540,"NA"))</f>
        <v>NA</v>
      </c>
      <c r="P547" s="3" t="str">
        <f>IF(ISBLANK('Paso 2 Ingreso de datos'!U540),"NA",IF(OR('Paso 2 Ingreso de datos'!U540=0,'Paso 2 Ingreso de datos'!U540=1,'Paso 2 Ingreso de datos'!U540=2,'Paso 2 Ingreso de datos'!U540=3,'Paso 2 Ingreso de datos'!U540=4),'Paso 2 Ingreso de datos'!U540,"NA"))</f>
        <v>NA</v>
      </c>
      <c r="Q547" s="3" t="str">
        <f>IF(ISBLANK('Paso 2 Ingreso de datos'!V540),"NA",IF(OR('Paso 2 Ingreso de datos'!V540=0,'Paso 2 Ingreso de datos'!V540=1,'Paso 2 Ingreso de datos'!V540=2,'Paso 2 Ingreso de datos'!V540=3,'Paso 2 Ingreso de datos'!V540=4),'Paso 2 Ingreso de datos'!V540,"NA"))</f>
        <v>NA</v>
      </c>
      <c r="R547" s="3" t="str">
        <f>IF(ISBLANK('Paso 2 Ingreso de datos'!W540),"NA",IF(OR('Paso 2 Ingreso de datos'!W540=0,'Paso 2 Ingreso de datos'!W540=1,'Paso 2 Ingreso de datos'!W540=2,'Paso 2 Ingreso de datos'!W540=3,'Paso 2 Ingreso de datos'!W540=4),'Paso 2 Ingreso de datos'!W540,"NA"))</f>
        <v>NA</v>
      </c>
      <c r="S547" s="3" t="str">
        <f>IF(ISBLANK('Paso 2 Ingreso de datos'!X540),"NA",IF(OR('Paso 2 Ingreso de datos'!X540=0,'Paso 2 Ingreso de datos'!X540=1,'Paso 2 Ingreso de datos'!X540=2,'Paso 2 Ingreso de datos'!X540=3,'Paso 2 Ingreso de datos'!X540=4),'Paso 2 Ingreso de datos'!X540,"NA"))</f>
        <v>NA</v>
      </c>
      <c r="T547" s="3" t="str">
        <f>IF(ISBLANK('Paso 2 Ingreso de datos'!Y540),"NA",IF(OR('Paso 2 Ingreso de datos'!Y540=0,'Paso 2 Ingreso de datos'!Y540=1,'Paso 2 Ingreso de datos'!Y540=2,'Paso 2 Ingreso de datos'!Y540=3,'Paso 2 Ingreso de datos'!Y540=4),'Paso 2 Ingreso de datos'!Y540,"NA"))</f>
        <v>NA</v>
      </c>
      <c r="U547" s="3" t="str">
        <f>IF(ISBLANK('Paso 2 Ingreso de datos'!Z540),"NA",IF(OR('Paso 2 Ingreso de datos'!Z540=0,'Paso 2 Ingreso de datos'!Z540=1,'Paso 2 Ingreso de datos'!Z540=2,'Paso 2 Ingreso de datos'!Z540=3,'Paso 2 Ingreso de datos'!Z540=4),'Paso 2 Ingreso de datos'!Z540,"NA"))</f>
        <v>NA</v>
      </c>
      <c r="W547" s="3">
        <f>SUM(COUNTIFS('Paso 2 Ingreso de datos'!G540:Z540,"&gt;=0",'Paso 2 Ingreso de datos'!G540:Z540,"&lt;=4"),COUNTA('Paso 2 Ingreso de datos'!A540))</f>
        <v>0</v>
      </c>
      <c r="X547" s="1" t="str">
        <f>IF(SUM('Paso 2 Ingreso de datos'!A540:Z540)&gt;0,"HD","FD")</f>
        <v>FD</v>
      </c>
    </row>
    <row r="548" spans="1:24">
      <c r="A548" s="3" t="str">
        <f>IF(AND(W548=21,X548),'Paso 2 Ingreso de datos'!A541,IF(AND(Paso2!W548=0,Paso2!X548="FD"),"NA","FD"))</f>
        <v>NA</v>
      </c>
      <c r="B548" s="3" t="str">
        <f>IF(ISBLANK('Paso 2 Ingreso de datos'!G541),"NA",IF(OR('Paso 2 Ingreso de datos'!G541=0,'Paso 2 Ingreso de datos'!G541=1,'Paso 2 Ingreso de datos'!G541=2,'Paso 2 Ingreso de datos'!G541=3,'Paso 2 Ingreso de datos'!G541=4),'Paso 2 Ingreso de datos'!G541,"NA"))</f>
        <v>NA</v>
      </c>
      <c r="C548" s="3" t="str">
        <f>IF(ISBLANK('Paso 2 Ingreso de datos'!H541),"NA",IF(OR('Paso 2 Ingreso de datos'!H541=0,'Paso 2 Ingreso de datos'!H541=1,'Paso 2 Ingreso de datos'!H541=2,'Paso 2 Ingreso de datos'!H541=3,'Paso 2 Ingreso de datos'!H541=4),'Paso 2 Ingreso de datos'!H541,"NA"))</f>
        <v>NA</v>
      </c>
      <c r="D548" s="3" t="str">
        <f>IF(ISBLANK('Paso 2 Ingreso de datos'!I541),"NA",IF(OR('Paso 2 Ingreso de datos'!I541=0,'Paso 2 Ingreso de datos'!I541=1,'Paso 2 Ingreso de datos'!I541=2,'Paso 2 Ingreso de datos'!I541=3,'Paso 2 Ingreso de datos'!I541=4),'Paso 2 Ingreso de datos'!I541,"NA"))</f>
        <v>NA</v>
      </c>
      <c r="E548" s="3" t="str">
        <f>IF(ISBLANK('Paso 2 Ingreso de datos'!J541),"NA",IF(OR('Paso 2 Ingreso de datos'!J541=0,'Paso 2 Ingreso de datos'!J541=1,'Paso 2 Ingreso de datos'!J541=2,'Paso 2 Ingreso de datos'!J541=3,'Paso 2 Ingreso de datos'!J541=4),'Paso 2 Ingreso de datos'!J541,"NA"))</f>
        <v>NA</v>
      </c>
      <c r="F548" s="3" t="str">
        <f>IF(ISBLANK('Paso 2 Ingreso de datos'!K541),"NA",IF(OR('Paso 2 Ingreso de datos'!K541=0,'Paso 2 Ingreso de datos'!K541=1,'Paso 2 Ingreso de datos'!K541=2,'Paso 2 Ingreso de datos'!K541=3,'Paso 2 Ingreso de datos'!K541=4),'Paso 2 Ingreso de datos'!K541,"NA"))</f>
        <v>NA</v>
      </c>
      <c r="G548" s="3" t="str">
        <f>IF(ISBLANK('Paso 2 Ingreso de datos'!L541),"NA",IF(OR('Paso 2 Ingreso de datos'!L541=0,'Paso 2 Ingreso de datos'!L541=1,'Paso 2 Ingreso de datos'!L541=2,'Paso 2 Ingreso de datos'!L541=3,'Paso 2 Ingreso de datos'!L541=4),'Paso 2 Ingreso de datos'!L541,"NA"))</f>
        <v>NA</v>
      </c>
      <c r="H548" s="3" t="str">
        <f>IF(ISBLANK('Paso 2 Ingreso de datos'!M541),"NA",IF(OR('Paso 2 Ingreso de datos'!M541=0,'Paso 2 Ingreso de datos'!M541=1,'Paso 2 Ingreso de datos'!M541=2,'Paso 2 Ingreso de datos'!M541=3,'Paso 2 Ingreso de datos'!M541=4),'Paso 2 Ingreso de datos'!M541,"NA"))</f>
        <v>NA</v>
      </c>
      <c r="I548" s="3" t="str">
        <f>IF(ISBLANK('Paso 2 Ingreso de datos'!N541),"NA",IF(OR('Paso 2 Ingreso de datos'!N541=0,'Paso 2 Ingreso de datos'!N541=1,'Paso 2 Ingreso de datos'!N541=2,'Paso 2 Ingreso de datos'!N541=3,'Paso 2 Ingreso de datos'!N541=4),'Paso 2 Ingreso de datos'!N541,"NA"))</f>
        <v>NA</v>
      </c>
      <c r="J548" s="3" t="str">
        <f>IF(ISBLANK('Paso 2 Ingreso de datos'!O541),"NA",IF(OR('Paso 2 Ingreso de datos'!O541=0,'Paso 2 Ingreso de datos'!O541=1,'Paso 2 Ingreso de datos'!O541=2,'Paso 2 Ingreso de datos'!O541=3,'Paso 2 Ingreso de datos'!O541=4),'Paso 2 Ingreso de datos'!O541,"NA"))</f>
        <v>NA</v>
      </c>
      <c r="K548" s="3" t="str">
        <f>IF(ISBLANK('Paso 2 Ingreso de datos'!P541),"NA",IF(OR('Paso 2 Ingreso de datos'!P541=0,'Paso 2 Ingreso de datos'!P541=1,'Paso 2 Ingreso de datos'!P541=2,'Paso 2 Ingreso de datos'!P541=3,'Paso 2 Ingreso de datos'!P541=4),'Paso 2 Ingreso de datos'!P541,"NA"))</f>
        <v>NA</v>
      </c>
      <c r="L548" s="3" t="str">
        <f>IF(ISBLANK('Paso 2 Ingreso de datos'!Q541),"NA",IF(OR('Paso 2 Ingreso de datos'!Q541=0,'Paso 2 Ingreso de datos'!Q541=1,'Paso 2 Ingreso de datos'!Q541=2,'Paso 2 Ingreso de datos'!Q541=3,'Paso 2 Ingreso de datos'!Q541=4),'Paso 2 Ingreso de datos'!Q541,"NA"))</f>
        <v>NA</v>
      </c>
      <c r="M548" s="3" t="str">
        <f>IF(ISBLANK('Paso 2 Ingreso de datos'!R541),"NA",IF(OR('Paso 2 Ingreso de datos'!R541=0,'Paso 2 Ingreso de datos'!R541=1,'Paso 2 Ingreso de datos'!R541=2,'Paso 2 Ingreso de datos'!R541=3,'Paso 2 Ingreso de datos'!R541=4),'Paso 2 Ingreso de datos'!R541,"NA"))</f>
        <v>NA</v>
      </c>
      <c r="N548" s="3" t="str">
        <f>IF(ISBLANK('Paso 2 Ingreso de datos'!S541),"NA",IF(OR('Paso 2 Ingreso de datos'!S541=0,'Paso 2 Ingreso de datos'!S541=1,'Paso 2 Ingreso de datos'!S541=2,'Paso 2 Ingreso de datos'!S541=3,'Paso 2 Ingreso de datos'!S541=4),'Paso 2 Ingreso de datos'!S541,"NA"))</f>
        <v>NA</v>
      </c>
      <c r="O548" s="3" t="str">
        <f>IF(ISBLANK('Paso 2 Ingreso de datos'!T541),"NA",IF(OR('Paso 2 Ingreso de datos'!T541=0,'Paso 2 Ingreso de datos'!T541=1,'Paso 2 Ingreso de datos'!T541=2,'Paso 2 Ingreso de datos'!T541=3,'Paso 2 Ingreso de datos'!T541=4),'Paso 2 Ingreso de datos'!T541,"NA"))</f>
        <v>NA</v>
      </c>
      <c r="P548" s="3" t="str">
        <f>IF(ISBLANK('Paso 2 Ingreso de datos'!U541),"NA",IF(OR('Paso 2 Ingreso de datos'!U541=0,'Paso 2 Ingreso de datos'!U541=1,'Paso 2 Ingreso de datos'!U541=2,'Paso 2 Ingreso de datos'!U541=3,'Paso 2 Ingreso de datos'!U541=4),'Paso 2 Ingreso de datos'!U541,"NA"))</f>
        <v>NA</v>
      </c>
      <c r="Q548" s="3" t="str">
        <f>IF(ISBLANK('Paso 2 Ingreso de datos'!V541),"NA",IF(OR('Paso 2 Ingreso de datos'!V541=0,'Paso 2 Ingreso de datos'!V541=1,'Paso 2 Ingreso de datos'!V541=2,'Paso 2 Ingreso de datos'!V541=3,'Paso 2 Ingreso de datos'!V541=4),'Paso 2 Ingreso de datos'!V541,"NA"))</f>
        <v>NA</v>
      </c>
      <c r="R548" s="3" t="str">
        <f>IF(ISBLANK('Paso 2 Ingreso de datos'!W541),"NA",IF(OR('Paso 2 Ingreso de datos'!W541=0,'Paso 2 Ingreso de datos'!W541=1,'Paso 2 Ingreso de datos'!W541=2,'Paso 2 Ingreso de datos'!W541=3,'Paso 2 Ingreso de datos'!W541=4),'Paso 2 Ingreso de datos'!W541,"NA"))</f>
        <v>NA</v>
      </c>
      <c r="S548" s="3" t="str">
        <f>IF(ISBLANK('Paso 2 Ingreso de datos'!X541),"NA",IF(OR('Paso 2 Ingreso de datos'!X541=0,'Paso 2 Ingreso de datos'!X541=1,'Paso 2 Ingreso de datos'!X541=2,'Paso 2 Ingreso de datos'!X541=3,'Paso 2 Ingreso de datos'!X541=4),'Paso 2 Ingreso de datos'!X541,"NA"))</f>
        <v>NA</v>
      </c>
      <c r="T548" s="3" t="str">
        <f>IF(ISBLANK('Paso 2 Ingreso de datos'!Y541),"NA",IF(OR('Paso 2 Ingreso de datos'!Y541=0,'Paso 2 Ingreso de datos'!Y541=1,'Paso 2 Ingreso de datos'!Y541=2,'Paso 2 Ingreso de datos'!Y541=3,'Paso 2 Ingreso de datos'!Y541=4),'Paso 2 Ingreso de datos'!Y541,"NA"))</f>
        <v>NA</v>
      </c>
      <c r="U548" s="3" t="str">
        <f>IF(ISBLANK('Paso 2 Ingreso de datos'!Z541),"NA",IF(OR('Paso 2 Ingreso de datos'!Z541=0,'Paso 2 Ingreso de datos'!Z541=1,'Paso 2 Ingreso de datos'!Z541=2,'Paso 2 Ingreso de datos'!Z541=3,'Paso 2 Ingreso de datos'!Z541=4),'Paso 2 Ingreso de datos'!Z541,"NA"))</f>
        <v>NA</v>
      </c>
      <c r="W548" s="3">
        <f>SUM(COUNTIFS('Paso 2 Ingreso de datos'!G541:Z541,"&gt;=0",'Paso 2 Ingreso de datos'!G541:Z541,"&lt;=4"),COUNTA('Paso 2 Ingreso de datos'!A541))</f>
        <v>0</v>
      </c>
      <c r="X548" s="1" t="str">
        <f>IF(SUM('Paso 2 Ingreso de datos'!A541:Z541)&gt;0,"HD","FD")</f>
        <v>FD</v>
      </c>
    </row>
    <row r="549" spans="1:24">
      <c r="A549" s="3" t="str">
        <f>IF(AND(W549=21,X549),'Paso 2 Ingreso de datos'!A542,IF(AND(Paso2!W549=0,Paso2!X549="FD"),"NA","FD"))</f>
        <v>NA</v>
      </c>
      <c r="B549" s="3" t="str">
        <f>IF(ISBLANK('Paso 2 Ingreso de datos'!G542),"NA",IF(OR('Paso 2 Ingreso de datos'!G542=0,'Paso 2 Ingreso de datos'!G542=1,'Paso 2 Ingreso de datos'!G542=2,'Paso 2 Ingreso de datos'!G542=3,'Paso 2 Ingreso de datos'!G542=4),'Paso 2 Ingreso de datos'!G542,"NA"))</f>
        <v>NA</v>
      </c>
      <c r="C549" s="3" t="str">
        <f>IF(ISBLANK('Paso 2 Ingreso de datos'!H542),"NA",IF(OR('Paso 2 Ingreso de datos'!H542=0,'Paso 2 Ingreso de datos'!H542=1,'Paso 2 Ingreso de datos'!H542=2,'Paso 2 Ingreso de datos'!H542=3,'Paso 2 Ingreso de datos'!H542=4),'Paso 2 Ingreso de datos'!H542,"NA"))</f>
        <v>NA</v>
      </c>
      <c r="D549" s="3" t="str">
        <f>IF(ISBLANK('Paso 2 Ingreso de datos'!I542),"NA",IF(OR('Paso 2 Ingreso de datos'!I542=0,'Paso 2 Ingreso de datos'!I542=1,'Paso 2 Ingreso de datos'!I542=2,'Paso 2 Ingreso de datos'!I542=3,'Paso 2 Ingreso de datos'!I542=4),'Paso 2 Ingreso de datos'!I542,"NA"))</f>
        <v>NA</v>
      </c>
      <c r="E549" s="3" t="str">
        <f>IF(ISBLANK('Paso 2 Ingreso de datos'!J542),"NA",IF(OR('Paso 2 Ingreso de datos'!J542=0,'Paso 2 Ingreso de datos'!J542=1,'Paso 2 Ingreso de datos'!J542=2,'Paso 2 Ingreso de datos'!J542=3,'Paso 2 Ingreso de datos'!J542=4),'Paso 2 Ingreso de datos'!J542,"NA"))</f>
        <v>NA</v>
      </c>
      <c r="F549" s="3" t="str">
        <f>IF(ISBLANK('Paso 2 Ingreso de datos'!K542),"NA",IF(OR('Paso 2 Ingreso de datos'!K542=0,'Paso 2 Ingreso de datos'!K542=1,'Paso 2 Ingreso de datos'!K542=2,'Paso 2 Ingreso de datos'!K542=3,'Paso 2 Ingreso de datos'!K542=4),'Paso 2 Ingreso de datos'!K542,"NA"))</f>
        <v>NA</v>
      </c>
      <c r="G549" s="3" t="str">
        <f>IF(ISBLANK('Paso 2 Ingreso de datos'!L542),"NA",IF(OR('Paso 2 Ingreso de datos'!L542=0,'Paso 2 Ingreso de datos'!L542=1,'Paso 2 Ingreso de datos'!L542=2,'Paso 2 Ingreso de datos'!L542=3,'Paso 2 Ingreso de datos'!L542=4),'Paso 2 Ingreso de datos'!L542,"NA"))</f>
        <v>NA</v>
      </c>
      <c r="H549" s="3" t="str">
        <f>IF(ISBLANK('Paso 2 Ingreso de datos'!M542),"NA",IF(OR('Paso 2 Ingreso de datos'!M542=0,'Paso 2 Ingreso de datos'!M542=1,'Paso 2 Ingreso de datos'!M542=2,'Paso 2 Ingreso de datos'!M542=3,'Paso 2 Ingreso de datos'!M542=4),'Paso 2 Ingreso de datos'!M542,"NA"))</f>
        <v>NA</v>
      </c>
      <c r="I549" s="3" t="str">
        <f>IF(ISBLANK('Paso 2 Ingreso de datos'!N542),"NA",IF(OR('Paso 2 Ingreso de datos'!N542=0,'Paso 2 Ingreso de datos'!N542=1,'Paso 2 Ingreso de datos'!N542=2,'Paso 2 Ingreso de datos'!N542=3,'Paso 2 Ingreso de datos'!N542=4),'Paso 2 Ingreso de datos'!N542,"NA"))</f>
        <v>NA</v>
      </c>
      <c r="J549" s="3" t="str">
        <f>IF(ISBLANK('Paso 2 Ingreso de datos'!O542),"NA",IF(OR('Paso 2 Ingreso de datos'!O542=0,'Paso 2 Ingreso de datos'!O542=1,'Paso 2 Ingreso de datos'!O542=2,'Paso 2 Ingreso de datos'!O542=3,'Paso 2 Ingreso de datos'!O542=4),'Paso 2 Ingreso de datos'!O542,"NA"))</f>
        <v>NA</v>
      </c>
      <c r="K549" s="3" t="str">
        <f>IF(ISBLANK('Paso 2 Ingreso de datos'!P542),"NA",IF(OR('Paso 2 Ingreso de datos'!P542=0,'Paso 2 Ingreso de datos'!P542=1,'Paso 2 Ingreso de datos'!P542=2,'Paso 2 Ingreso de datos'!P542=3,'Paso 2 Ingreso de datos'!P542=4),'Paso 2 Ingreso de datos'!P542,"NA"))</f>
        <v>NA</v>
      </c>
      <c r="L549" s="3" t="str">
        <f>IF(ISBLANK('Paso 2 Ingreso de datos'!Q542),"NA",IF(OR('Paso 2 Ingreso de datos'!Q542=0,'Paso 2 Ingreso de datos'!Q542=1,'Paso 2 Ingreso de datos'!Q542=2,'Paso 2 Ingreso de datos'!Q542=3,'Paso 2 Ingreso de datos'!Q542=4),'Paso 2 Ingreso de datos'!Q542,"NA"))</f>
        <v>NA</v>
      </c>
      <c r="M549" s="3" t="str">
        <f>IF(ISBLANK('Paso 2 Ingreso de datos'!R542),"NA",IF(OR('Paso 2 Ingreso de datos'!R542=0,'Paso 2 Ingreso de datos'!R542=1,'Paso 2 Ingreso de datos'!R542=2,'Paso 2 Ingreso de datos'!R542=3,'Paso 2 Ingreso de datos'!R542=4),'Paso 2 Ingreso de datos'!R542,"NA"))</f>
        <v>NA</v>
      </c>
      <c r="N549" s="3" t="str">
        <f>IF(ISBLANK('Paso 2 Ingreso de datos'!S542),"NA",IF(OR('Paso 2 Ingreso de datos'!S542=0,'Paso 2 Ingreso de datos'!S542=1,'Paso 2 Ingreso de datos'!S542=2,'Paso 2 Ingreso de datos'!S542=3,'Paso 2 Ingreso de datos'!S542=4),'Paso 2 Ingreso de datos'!S542,"NA"))</f>
        <v>NA</v>
      </c>
      <c r="O549" s="3" t="str">
        <f>IF(ISBLANK('Paso 2 Ingreso de datos'!T542),"NA",IF(OR('Paso 2 Ingreso de datos'!T542=0,'Paso 2 Ingreso de datos'!T542=1,'Paso 2 Ingreso de datos'!T542=2,'Paso 2 Ingreso de datos'!T542=3,'Paso 2 Ingreso de datos'!T542=4),'Paso 2 Ingreso de datos'!T542,"NA"))</f>
        <v>NA</v>
      </c>
      <c r="P549" s="3" t="str">
        <f>IF(ISBLANK('Paso 2 Ingreso de datos'!U542),"NA",IF(OR('Paso 2 Ingreso de datos'!U542=0,'Paso 2 Ingreso de datos'!U542=1,'Paso 2 Ingreso de datos'!U542=2,'Paso 2 Ingreso de datos'!U542=3,'Paso 2 Ingreso de datos'!U542=4),'Paso 2 Ingreso de datos'!U542,"NA"))</f>
        <v>NA</v>
      </c>
      <c r="Q549" s="3" t="str">
        <f>IF(ISBLANK('Paso 2 Ingreso de datos'!V542),"NA",IF(OR('Paso 2 Ingreso de datos'!V542=0,'Paso 2 Ingreso de datos'!V542=1,'Paso 2 Ingreso de datos'!V542=2,'Paso 2 Ingreso de datos'!V542=3,'Paso 2 Ingreso de datos'!V542=4),'Paso 2 Ingreso de datos'!V542,"NA"))</f>
        <v>NA</v>
      </c>
      <c r="R549" s="3" t="str">
        <f>IF(ISBLANK('Paso 2 Ingreso de datos'!W542),"NA",IF(OR('Paso 2 Ingreso de datos'!W542=0,'Paso 2 Ingreso de datos'!W542=1,'Paso 2 Ingreso de datos'!W542=2,'Paso 2 Ingreso de datos'!W542=3,'Paso 2 Ingreso de datos'!W542=4),'Paso 2 Ingreso de datos'!W542,"NA"))</f>
        <v>NA</v>
      </c>
      <c r="S549" s="3" t="str">
        <f>IF(ISBLANK('Paso 2 Ingreso de datos'!X542),"NA",IF(OR('Paso 2 Ingreso de datos'!X542=0,'Paso 2 Ingreso de datos'!X542=1,'Paso 2 Ingreso de datos'!X542=2,'Paso 2 Ingreso de datos'!X542=3,'Paso 2 Ingreso de datos'!X542=4),'Paso 2 Ingreso de datos'!X542,"NA"))</f>
        <v>NA</v>
      </c>
      <c r="T549" s="3" t="str">
        <f>IF(ISBLANK('Paso 2 Ingreso de datos'!Y542),"NA",IF(OR('Paso 2 Ingreso de datos'!Y542=0,'Paso 2 Ingreso de datos'!Y542=1,'Paso 2 Ingreso de datos'!Y542=2,'Paso 2 Ingreso de datos'!Y542=3,'Paso 2 Ingreso de datos'!Y542=4),'Paso 2 Ingreso de datos'!Y542,"NA"))</f>
        <v>NA</v>
      </c>
      <c r="U549" s="3" t="str">
        <f>IF(ISBLANK('Paso 2 Ingreso de datos'!Z542),"NA",IF(OR('Paso 2 Ingreso de datos'!Z542=0,'Paso 2 Ingreso de datos'!Z542=1,'Paso 2 Ingreso de datos'!Z542=2,'Paso 2 Ingreso de datos'!Z542=3,'Paso 2 Ingreso de datos'!Z542=4),'Paso 2 Ingreso de datos'!Z542,"NA"))</f>
        <v>NA</v>
      </c>
      <c r="W549" s="3">
        <f>SUM(COUNTIFS('Paso 2 Ingreso de datos'!G542:Z542,"&gt;=0",'Paso 2 Ingreso de datos'!G542:Z542,"&lt;=4"),COUNTA('Paso 2 Ingreso de datos'!A542))</f>
        <v>0</v>
      </c>
      <c r="X549" s="1" t="str">
        <f>IF(SUM('Paso 2 Ingreso de datos'!A542:Z542)&gt;0,"HD","FD")</f>
        <v>FD</v>
      </c>
    </row>
    <row r="550" spans="1:24">
      <c r="A550" s="3" t="str">
        <f>IF(AND(W550=21,X550),'Paso 2 Ingreso de datos'!A543,IF(AND(Paso2!W550=0,Paso2!X550="FD"),"NA","FD"))</f>
        <v>NA</v>
      </c>
      <c r="B550" s="3" t="str">
        <f>IF(ISBLANK('Paso 2 Ingreso de datos'!G543),"NA",IF(OR('Paso 2 Ingreso de datos'!G543=0,'Paso 2 Ingreso de datos'!G543=1,'Paso 2 Ingreso de datos'!G543=2,'Paso 2 Ingreso de datos'!G543=3,'Paso 2 Ingreso de datos'!G543=4),'Paso 2 Ingreso de datos'!G543,"NA"))</f>
        <v>NA</v>
      </c>
      <c r="C550" s="3" t="str">
        <f>IF(ISBLANK('Paso 2 Ingreso de datos'!H543),"NA",IF(OR('Paso 2 Ingreso de datos'!H543=0,'Paso 2 Ingreso de datos'!H543=1,'Paso 2 Ingreso de datos'!H543=2,'Paso 2 Ingreso de datos'!H543=3,'Paso 2 Ingreso de datos'!H543=4),'Paso 2 Ingreso de datos'!H543,"NA"))</f>
        <v>NA</v>
      </c>
      <c r="D550" s="3" t="str">
        <f>IF(ISBLANK('Paso 2 Ingreso de datos'!I543),"NA",IF(OR('Paso 2 Ingreso de datos'!I543=0,'Paso 2 Ingreso de datos'!I543=1,'Paso 2 Ingreso de datos'!I543=2,'Paso 2 Ingreso de datos'!I543=3,'Paso 2 Ingreso de datos'!I543=4),'Paso 2 Ingreso de datos'!I543,"NA"))</f>
        <v>NA</v>
      </c>
      <c r="E550" s="3" t="str">
        <f>IF(ISBLANK('Paso 2 Ingreso de datos'!J543),"NA",IF(OR('Paso 2 Ingreso de datos'!J543=0,'Paso 2 Ingreso de datos'!J543=1,'Paso 2 Ingreso de datos'!J543=2,'Paso 2 Ingreso de datos'!J543=3,'Paso 2 Ingreso de datos'!J543=4),'Paso 2 Ingreso de datos'!J543,"NA"))</f>
        <v>NA</v>
      </c>
      <c r="F550" s="3" t="str">
        <f>IF(ISBLANK('Paso 2 Ingreso de datos'!K543),"NA",IF(OR('Paso 2 Ingreso de datos'!K543=0,'Paso 2 Ingreso de datos'!K543=1,'Paso 2 Ingreso de datos'!K543=2,'Paso 2 Ingreso de datos'!K543=3,'Paso 2 Ingreso de datos'!K543=4),'Paso 2 Ingreso de datos'!K543,"NA"))</f>
        <v>NA</v>
      </c>
      <c r="G550" s="3" t="str">
        <f>IF(ISBLANK('Paso 2 Ingreso de datos'!L543),"NA",IF(OR('Paso 2 Ingreso de datos'!L543=0,'Paso 2 Ingreso de datos'!L543=1,'Paso 2 Ingreso de datos'!L543=2,'Paso 2 Ingreso de datos'!L543=3,'Paso 2 Ingreso de datos'!L543=4),'Paso 2 Ingreso de datos'!L543,"NA"))</f>
        <v>NA</v>
      </c>
      <c r="H550" s="3" t="str">
        <f>IF(ISBLANK('Paso 2 Ingreso de datos'!M543),"NA",IF(OR('Paso 2 Ingreso de datos'!M543=0,'Paso 2 Ingreso de datos'!M543=1,'Paso 2 Ingreso de datos'!M543=2,'Paso 2 Ingreso de datos'!M543=3,'Paso 2 Ingreso de datos'!M543=4),'Paso 2 Ingreso de datos'!M543,"NA"))</f>
        <v>NA</v>
      </c>
      <c r="I550" s="3" t="str">
        <f>IF(ISBLANK('Paso 2 Ingreso de datos'!N543),"NA",IF(OR('Paso 2 Ingreso de datos'!N543=0,'Paso 2 Ingreso de datos'!N543=1,'Paso 2 Ingreso de datos'!N543=2,'Paso 2 Ingreso de datos'!N543=3,'Paso 2 Ingreso de datos'!N543=4),'Paso 2 Ingreso de datos'!N543,"NA"))</f>
        <v>NA</v>
      </c>
      <c r="J550" s="3" t="str">
        <f>IF(ISBLANK('Paso 2 Ingreso de datos'!O543),"NA",IF(OR('Paso 2 Ingreso de datos'!O543=0,'Paso 2 Ingreso de datos'!O543=1,'Paso 2 Ingreso de datos'!O543=2,'Paso 2 Ingreso de datos'!O543=3,'Paso 2 Ingreso de datos'!O543=4),'Paso 2 Ingreso de datos'!O543,"NA"))</f>
        <v>NA</v>
      </c>
      <c r="K550" s="3" t="str">
        <f>IF(ISBLANK('Paso 2 Ingreso de datos'!P543),"NA",IF(OR('Paso 2 Ingreso de datos'!P543=0,'Paso 2 Ingreso de datos'!P543=1,'Paso 2 Ingreso de datos'!P543=2,'Paso 2 Ingreso de datos'!P543=3,'Paso 2 Ingreso de datos'!P543=4),'Paso 2 Ingreso de datos'!P543,"NA"))</f>
        <v>NA</v>
      </c>
      <c r="L550" s="3" t="str">
        <f>IF(ISBLANK('Paso 2 Ingreso de datos'!Q543),"NA",IF(OR('Paso 2 Ingreso de datos'!Q543=0,'Paso 2 Ingreso de datos'!Q543=1,'Paso 2 Ingreso de datos'!Q543=2,'Paso 2 Ingreso de datos'!Q543=3,'Paso 2 Ingreso de datos'!Q543=4),'Paso 2 Ingreso de datos'!Q543,"NA"))</f>
        <v>NA</v>
      </c>
      <c r="M550" s="3" t="str">
        <f>IF(ISBLANK('Paso 2 Ingreso de datos'!R543),"NA",IF(OR('Paso 2 Ingreso de datos'!R543=0,'Paso 2 Ingreso de datos'!R543=1,'Paso 2 Ingreso de datos'!R543=2,'Paso 2 Ingreso de datos'!R543=3,'Paso 2 Ingreso de datos'!R543=4),'Paso 2 Ingreso de datos'!R543,"NA"))</f>
        <v>NA</v>
      </c>
      <c r="N550" s="3" t="str">
        <f>IF(ISBLANK('Paso 2 Ingreso de datos'!S543),"NA",IF(OR('Paso 2 Ingreso de datos'!S543=0,'Paso 2 Ingreso de datos'!S543=1,'Paso 2 Ingreso de datos'!S543=2,'Paso 2 Ingreso de datos'!S543=3,'Paso 2 Ingreso de datos'!S543=4),'Paso 2 Ingreso de datos'!S543,"NA"))</f>
        <v>NA</v>
      </c>
      <c r="O550" s="3" t="str">
        <f>IF(ISBLANK('Paso 2 Ingreso de datos'!T543),"NA",IF(OR('Paso 2 Ingreso de datos'!T543=0,'Paso 2 Ingreso de datos'!T543=1,'Paso 2 Ingreso de datos'!T543=2,'Paso 2 Ingreso de datos'!T543=3,'Paso 2 Ingreso de datos'!T543=4),'Paso 2 Ingreso de datos'!T543,"NA"))</f>
        <v>NA</v>
      </c>
      <c r="P550" s="3" t="str">
        <f>IF(ISBLANK('Paso 2 Ingreso de datos'!U543),"NA",IF(OR('Paso 2 Ingreso de datos'!U543=0,'Paso 2 Ingreso de datos'!U543=1,'Paso 2 Ingreso de datos'!U543=2,'Paso 2 Ingreso de datos'!U543=3,'Paso 2 Ingreso de datos'!U543=4),'Paso 2 Ingreso de datos'!U543,"NA"))</f>
        <v>NA</v>
      </c>
      <c r="Q550" s="3" t="str">
        <f>IF(ISBLANK('Paso 2 Ingreso de datos'!V543),"NA",IF(OR('Paso 2 Ingreso de datos'!V543=0,'Paso 2 Ingreso de datos'!V543=1,'Paso 2 Ingreso de datos'!V543=2,'Paso 2 Ingreso de datos'!V543=3,'Paso 2 Ingreso de datos'!V543=4),'Paso 2 Ingreso de datos'!V543,"NA"))</f>
        <v>NA</v>
      </c>
      <c r="R550" s="3" t="str">
        <f>IF(ISBLANK('Paso 2 Ingreso de datos'!W543),"NA",IF(OR('Paso 2 Ingreso de datos'!W543=0,'Paso 2 Ingreso de datos'!W543=1,'Paso 2 Ingreso de datos'!W543=2,'Paso 2 Ingreso de datos'!W543=3,'Paso 2 Ingreso de datos'!W543=4),'Paso 2 Ingreso de datos'!W543,"NA"))</f>
        <v>NA</v>
      </c>
      <c r="S550" s="3" t="str">
        <f>IF(ISBLANK('Paso 2 Ingreso de datos'!X543),"NA",IF(OR('Paso 2 Ingreso de datos'!X543=0,'Paso 2 Ingreso de datos'!X543=1,'Paso 2 Ingreso de datos'!X543=2,'Paso 2 Ingreso de datos'!X543=3,'Paso 2 Ingreso de datos'!X543=4),'Paso 2 Ingreso de datos'!X543,"NA"))</f>
        <v>NA</v>
      </c>
      <c r="T550" s="3" t="str">
        <f>IF(ISBLANK('Paso 2 Ingreso de datos'!Y543),"NA",IF(OR('Paso 2 Ingreso de datos'!Y543=0,'Paso 2 Ingreso de datos'!Y543=1,'Paso 2 Ingreso de datos'!Y543=2,'Paso 2 Ingreso de datos'!Y543=3,'Paso 2 Ingreso de datos'!Y543=4),'Paso 2 Ingreso de datos'!Y543,"NA"))</f>
        <v>NA</v>
      </c>
      <c r="U550" s="3" t="str">
        <f>IF(ISBLANK('Paso 2 Ingreso de datos'!Z543),"NA",IF(OR('Paso 2 Ingreso de datos'!Z543=0,'Paso 2 Ingreso de datos'!Z543=1,'Paso 2 Ingreso de datos'!Z543=2,'Paso 2 Ingreso de datos'!Z543=3,'Paso 2 Ingreso de datos'!Z543=4),'Paso 2 Ingreso de datos'!Z543,"NA"))</f>
        <v>NA</v>
      </c>
      <c r="W550" s="3">
        <f>SUM(COUNTIFS('Paso 2 Ingreso de datos'!G543:Z543,"&gt;=0",'Paso 2 Ingreso de datos'!G543:Z543,"&lt;=4"),COUNTA('Paso 2 Ingreso de datos'!A543))</f>
        <v>0</v>
      </c>
      <c r="X550" s="1" t="str">
        <f>IF(SUM('Paso 2 Ingreso de datos'!A543:Z543)&gt;0,"HD","FD")</f>
        <v>FD</v>
      </c>
    </row>
    <row r="551" spans="1:24">
      <c r="A551" s="3" t="str">
        <f>IF(AND(W551=21,X551),'Paso 2 Ingreso de datos'!A544,IF(AND(Paso2!W551=0,Paso2!X551="FD"),"NA","FD"))</f>
        <v>NA</v>
      </c>
      <c r="B551" s="3" t="str">
        <f>IF(ISBLANK('Paso 2 Ingreso de datos'!G544),"NA",IF(OR('Paso 2 Ingreso de datos'!G544=0,'Paso 2 Ingreso de datos'!G544=1,'Paso 2 Ingreso de datos'!G544=2,'Paso 2 Ingreso de datos'!G544=3,'Paso 2 Ingreso de datos'!G544=4),'Paso 2 Ingreso de datos'!G544,"NA"))</f>
        <v>NA</v>
      </c>
      <c r="C551" s="3" t="str">
        <f>IF(ISBLANK('Paso 2 Ingreso de datos'!H544),"NA",IF(OR('Paso 2 Ingreso de datos'!H544=0,'Paso 2 Ingreso de datos'!H544=1,'Paso 2 Ingreso de datos'!H544=2,'Paso 2 Ingreso de datos'!H544=3,'Paso 2 Ingreso de datos'!H544=4),'Paso 2 Ingreso de datos'!H544,"NA"))</f>
        <v>NA</v>
      </c>
      <c r="D551" s="3" t="str">
        <f>IF(ISBLANK('Paso 2 Ingreso de datos'!I544),"NA",IF(OR('Paso 2 Ingreso de datos'!I544=0,'Paso 2 Ingreso de datos'!I544=1,'Paso 2 Ingreso de datos'!I544=2,'Paso 2 Ingreso de datos'!I544=3,'Paso 2 Ingreso de datos'!I544=4),'Paso 2 Ingreso de datos'!I544,"NA"))</f>
        <v>NA</v>
      </c>
      <c r="E551" s="3" t="str">
        <f>IF(ISBLANK('Paso 2 Ingreso de datos'!J544),"NA",IF(OR('Paso 2 Ingreso de datos'!J544=0,'Paso 2 Ingreso de datos'!J544=1,'Paso 2 Ingreso de datos'!J544=2,'Paso 2 Ingreso de datos'!J544=3,'Paso 2 Ingreso de datos'!J544=4),'Paso 2 Ingreso de datos'!J544,"NA"))</f>
        <v>NA</v>
      </c>
      <c r="F551" s="3" t="str">
        <f>IF(ISBLANK('Paso 2 Ingreso de datos'!K544),"NA",IF(OR('Paso 2 Ingreso de datos'!K544=0,'Paso 2 Ingreso de datos'!K544=1,'Paso 2 Ingreso de datos'!K544=2,'Paso 2 Ingreso de datos'!K544=3,'Paso 2 Ingreso de datos'!K544=4),'Paso 2 Ingreso de datos'!K544,"NA"))</f>
        <v>NA</v>
      </c>
      <c r="G551" s="3" t="str">
        <f>IF(ISBLANK('Paso 2 Ingreso de datos'!L544),"NA",IF(OR('Paso 2 Ingreso de datos'!L544=0,'Paso 2 Ingreso de datos'!L544=1,'Paso 2 Ingreso de datos'!L544=2,'Paso 2 Ingreso de datos'!L544=3,'Paso 2 Ingreso de datos'!L544=4),'Paso 2 Ingreso de datos'!L544,"NA"))</f>
        <v>NA</v>
      </c>
      <c r="H551" s="3" t="str">
        <f>IF(ISBLANK('Paso 2 Ingreso de datos'!M544),"NA",IF(OR('Paso 2 Ingreso de datos'!M544=0,'Paso 2 Ingreso de datos'!M544=1,'Paso 2 Ingreso de datos'!M544=2,'Paso 2 Ingreso de datos'!M544=3,'Paso 2 Ingreso de datos'!M544=4),'Paso 2 Ingreso de datos'!M544,"NA"))</f>
        <v>NA</v>
      </c>
      <c r="I551" s="3" t="str">
        <f>IF(ISBLANK('Paso 2 Ingreso de datos'!N544),"NA",IF(OR('Paso 2 Ingreso de datos'!N544=0,'Paso 2 Ingreso de datos'!N544=1,'Paso 2 Ingreso de datos'!N544=2,'Paso 2 Ingreso de datos'!N544=3,'Paso 2 Ingreso de datos'!N544=4),'Paso 2 Ingreso de datos'!N544,"NA"))</f>
        <v>NA</v>
      </c>
      <c r="J551" s="3" t="str">
        <f>IF(ISBLANK('Paso 2 Ingreso de datos'!O544),"NA",IF(OR('Paso 2 Ingreso de datos'!O544=0,'Paso 2 Ingreso de datos'!O544=1,'Paso 2 Ingreso de datos'!O544=2,'Paso 2 Ingreso de datos'!O544=3,'Paso 2 Ingreso de datos'!O544=4),'Paso 2 Ingreso de datos'!O544,"NA"))</f>
        <v>NA</v>
      </c>
      <c r="K551" s="3" t="str">
        <f>IF(ISBLANK('Paso 2 Ingreso de datos'!P544),"NA",IF(OR('Paso 2 Ingreso de datos'!P544=0,'Paso 2 Ingreso de datos'!P544=1,'Paso 2 Ingreso de datos'!P544=2,'Paso 2 Ingreso de datos'!P544=3,'Paso 2 Ingreso de datos'!P544=4),'Paso 2 Ingreso de datos'!P544,"NA"))</f>
        <v>NA</v>
      </c>
      <c r="L551" s="3" t="str">
        <f>IF(ISBLANK('Paso 2 Ingreso de datos'!Q544),"NA",IF(OR('Paso 2 Ingreso de datos'!Q544=0,'Paso 2 Ingreso de datos'!Q544=1,'Paso 2 Ingreso de datos'!Q544=2,'Paso 2 Ingreso de datos'!Q544=3,'Paso 2 Ingreso de datos'!Q544=4),'Paso 2 Ingreso de datos'!Q544,"NA"))</f>
        <v>NA</v>
      </c>
      <c r="M551" s="3" t="str">
        <f>IF(ISBLANK('Paso 2 Ingreso de datos'!R544),"NA",IF(OR('Paso 2 Ingreso de datos'!R544=0,'Paso 2 Ingreso de datos'!R544=1,'Paso 2 Ingreso de datos'!R544=2,'Paso 2 Ingreso de datos'!R544=3,'Paso 2 Ingreso de datos'!R544=4),'Paso 2 Ingreso de datos'!R544,"NA"))</f>
        <v>NA</v>
      </c>
      <c r="N551" s="3" t="str">
        <f>IF(ISBLANK('Paso 2 Ingreso de datos'!S544),"NA",IF(OR('Paso 2 Ingreso de datos'!S544=0,'Paso 2 Ingreso de datos'!S544=1,'Paso 2 Ingreso de datos'!S544=2,'Paso 2 Ingreso de datos'!S544=3,'Paso 2 Ingreso de datos'!S544=4),'Paso 2 Ingreso de datos'!S544,"NA"))</f>
        <v>NA</v>
      </c>
      <c r="O551" s="3" t="str">
        <f>IF(ISBLANK('Paso 2 Ingreso de datos'!T544),"NA",IF(OR('Paso 2 Ingreso de datos'!T544=0,'Paso 2 Ingreso de datos'!T544=1,'Paso 2 Ingreso de datos'!T544=2,'Paso 2 Ingreso de datos'!T544=3,'Paso 2 Ingreso de datos'!T544=4),'Paso 2 Ingreso de datos'!T544,"NA"))</f>
        <v>NA</v>
      </c>
      <c r="P551" s="3" t="str">
        <f>IF(ISBLANK('Paso 2 Ingreso de datos'!U544),"NA",IF(OR('Paso 2 Ingreso de datos'!U544=0,'Paso 2 Ingreso de datos'!U544=1,'Paso 2 Ingreso de datos'!U544=2,'Paso 2 Ingreso de datos'!U544=3,'Paso 2 Ingreso de datos'!U544=4),'Paso 2 Ingreso de datos'!U544,"NA"))</f>
        <v>NA</v>
      </c>
      <c r="Q551" s="3" t="str">
        <f>IF(ISBLANK('Paso 2 Ingreso de datos'!V544),"NA",IF(OR('Paso 2 Ingreso de datos'!V544=0,'Paso 2 Ingreso de datos'!V544=1,'Paso 2 Ingreso de datos'!V544=2,'Paso 2 Ingreso de datos'!V544=3,'Paso 2 Ingreso de datos'!V544=4),'Paso 2 Ingreso de datos'!V544,"NA"))</f>
        <v>NA</v>
      </c>
      <c r="R551" s="3" t="str">
        <f>IF(ISBLANK('Paso 2 Ingreso de datos'!W544),"NA",IF(OR('Paso 2 Ingreso de datos'!W544=0,'Paso 2 Ingreso de datos'!W544=1,'Paso 2 Ingreso de datos'!W544=2,'Paso 2 Ingreso de datos'!W544=3,'Paso 2 Ingreso de datos'!W544=4),'Paso 2 Ingreso de datos'!W544,"NA"))</f>
        <v>NA</v>
      </c>
      <c r="S551" s="3" t="str">
        <f>IF(ISBLANK('Paso 2 Ingreso de datos'!X544),"NA",IF(OR('Paso 2 Ingreso de datos'!X544=0,'Paso 2 Ingreso de datos'!X544=1,'Paso 2 Ingreso de datos'!X544=2,'Paso 2 Ingreso de datos'!X544=3,'Paso 2 Ingreso de datos'!X544=4),'Paso 2 Ingreso de datos'!X544,"NA"))</f>
        <v>NA</v>
      </c>
      <c r="T551" s="3" t="str">
        <f>IF(ISBLANK('Paso 2 Ingreso de datos'!Y544),"NA",IF(OR('Paso 2 Ingreso de datos'!Y544=0,'Paso 2 Ingreso de datos'!Y544=1,'Paso 2 Ingreso de datos'!Y544=2,'Paso 2 Ingreso de datos'!Y544=3,'Paso 2 Ingreso de datos'!Y544=4),'Paso 2 Ingreso de datos'!Y544,"NA"))</f>
        <v>NA</v>
      </c>
      <c r="U551" s="3" t="str">
        <f>IF(ISBLANK('Paso 2 Ingreso de datos'!Z544),"NA",IF(OR('Paso 2 Ingreso de datos'!Z544=0,'Paso 2 Ingreso de datos'!Z544=1,'Paso 2 Ingreso de datos'!Z544=2,'Paso 2 Ingreso de datos'!Z544=3,'Paso 2 Ingreso de datos'!Z544=4),'Paso 2 Ingreso de datos'!Z544,"NA"))</f>
        <v>NA</v>
      </c>
      <c r="W551" s="3">
        <f>SUM(COUNTIFS('Paso 2 Ingreso de datos'!G544:Z544,"&gt;=0",'Paso 2 Ingreso de datos'!G544:Z544,"&lt;=4"),COUNTA('Paso 2 Ingreso de datos'!A544))</f>
        <v>0</v>
      </c>
      <c r="X551" s="1" t="str">
        <f>IF(SUM('Paso 2 Ingreso de datos'!A544:Z544)&gt;0,"HD","FD")</f>
        <v>FD</v>
      </c>
    </row>
    <row r="552" spans="1:24">
      <c r="A552" s="3" t="str">
        <f>IF(AND(W552=21,X552),'Paso 2 Ingreso de datos'!A545,IF(AND(Paso2!W552=0,Paso2!X552="FD"),"NA","FD"))</f>
        <v>NA</v>
      </c>
      <c r="B552" s="3" t="str">
        <f>IF(ISBLANK('Paso 2 Ingreso de datos'!G545),"NA",IF(OR('Paso 2 Ingreso de datos'!G545=0,'Paso 2 Ingreso de datos'!G545=1,'Paso 2 Ingreso de datos'!G545=2,'Paso 2 Ingreso de datos'!G545=3,'Paso 2 Ingreso de datos'!G545=4),'Paso 2 Ingreso de datos'!G545,"NA"))</f>
        <v>NA</v>
      </c>
      <c r="C552" s="3" t="str">
        <f>IF(ISBLANK('Paso 2 Ingreso de datos'!H545),"NA",IF(OR('Paso 2 Ingreso de datos'!H545=0,'Paso 2 Ingreso de datos'!H545=1,'Paso 2 Ingreso de datos'!H545=2,'Paso 2 Ingreso de datos'!H545=3,'Paso 2 Ingreso de datos'!H545=4),'Paso 2 Ingreso de datos'!H545,"NA"))</f>
        <v>NA</v>
      </c>
      <c r="D552" s="3" t="str">
        <f>IF(ISBLANK('Paso 2 Ingreso de datos'!I545),"NA",IF(OR('Paso 2 Ingreso de datos'!I545=0,'Paso 2 Ingreso de datos'!I545=1,'Paso 2 Ingreso de datos'!I545=2,'Paso 2 Ingreso de datos'!I545=3,'Paso 2 Ingreso de datos'!I545=4),'Paso 2 Ingreso de datos'!I545,"NA"))</f>
        <v>NA</v>
      </c>
      <c r="E552" s="3" t="str">
        <f>IF(ISBLANK('Paso 2 Ingreso de datos'!J545),"NA",IF(OR('Paso 2 Ingreso de datos'!J545=0,'Paso 2 Ingreso de datos'!J545=1,'Paso 2 Ingreso de datos'!J545=2,'Paso 2 Ingreso de datos'!J545=3,'Paso 2 Ingreso de datos'!J545=4),'Paso 2 Ingreso de datos'!J545,"NA"))</f>
        <v>NA</v>
      </c>
      <c r="F552" s="3" t="str">
        <f>IF(ISBLANK('Paso 2 Ingreso de datos'!K545),"NA",IF(OR('Paso 2 Ingreso de datos'!K545=0,'Paso 2 Ingreso de datos'!K545=1,'Paso 2 Ingreso de datos'!K545=2,'Paso 2 Ingreso de datos'!K545=3,'Paso 2 Ingreso de datos'!K545=4),'Paso 2 Ingreso de datos'!K545,"NA"))</f>
        <v>NA</v>
      </c>
      <c r="G552" s="3" t="str">
        <f>IF(ISBLANK('Paso 2 Ingreso de datos'!L545),"NA",IF(OR('Paso 2 Ingreso de datos'!L545=0,'Paso 2 Ingreso de datos'!L545=1,'Paso 2 Ingreso de datos'!L545=2,'Paso 2 Ingreso de datos'!L545=3,'Paso 2 Ingreso de datos'!L545=4),'Paso 2 Ingreso de datos'!L545,"NA"))</f>
        <v>NA</v>
      </c>
      <c r="H552" s="3" t="str">
        <f>IF(ISBLANK('Paso 2 Ingreso de datos'!M545),"NA",IF(OR('Paso 2 Ingreso de datos'!M545=0,'Paso 2 Ingreso de datos'!M545=1,'Paso 2 Ingreso de datos'!M545=2,'Paso 2 Ingreso de datos'!M545=3,'Paso 2 Ingreso de datos'!M545=4),'Paso 2 Ingreso de datos'!M545,"NA"))</f>
        <v>NA</v>
      </c>
      <c r="I552" s="3" t="str">
        <f>IF(ISBLANK('Paso 2 Ingreso de datos'!N545),"NA",IF(OR('Paso 2 Ingreso de datos'!N545=0,'Paso 2 Ingreso de datos'!N545=1,'Paso 2 Ingreso de datos'!N545=2,'Paso 2 Ingreso de datos'!N545=3,'Paso 2 Ingreso de datos'!N545=4),'Paso 2 Ingreso de datos'!N545,"NA"))</f>
        <v>NA</v>
      </c>
      <c r="J552" s="3" t="str">
        <f>IF(ISBLANK('Paso 2 Ingreso de datos'!O545),"NA",IF(OR('Paso 2 Ingreso de datos'!O545=0,'Paso 2 Ingreso de datos'!O545=1,'Paso 2 Ingreso de datos'!O545=2,'Paso 2 Ingreso de datos'!O545=3,'Paso 2 Ingreso de datos'!O545=4),'Paso 2 Ingreso de datos'!O545,"NA"))</f>
        <v>NA</v>
      </c>
      <c r="K552" s="3" t="str">
        <f>IF(ISBLANK('Paso 2 Ingreso de datos'!P545),"NA",IF(OR('Paso 2 Ingreso de datos'!P545=0,'Paso 2 Ingreso de datos'!P545=1,'Paso 2 Ingreso de datos'!P545=2,'Paso 2 Ingreso de datos'!P545=3,'Paso 2 Ingreso de datos'!P545=4),'Paso 2 Ingreso de datos'!P545,"NA"))</f>
        <v>NA</v>
      </c>
      <c r="L552" s="3" t="str">
        <f>IF(ISBLANK('Paso 2 Ingreso de datos'!Q545),"NA",IF(OR('Paso 2 Ingreso de datos'!Q545=0,'Paso 2 Ingreso de datos'!Q545=1,'Paso 2 Ingreso de datos'!Q545=2,'Paso 2 Ingreso de datos'!Q545=3,'Paso 2 Ingreso de datos'!Q545=4),'Paso 2 Ingreso de datos'!Q545,"NA"))</f>
        <v>NA</v>
      </c>
      <c r="M552" s="3" t="str">
        <f>IF(ISBLANK('Paso 2 Ingreso de datos'!R545),"NA",IF(OR('Paso 2 Ingreso de datos'!R545=0,'Paso 2 Ingreso de datos'!R545=1,'Paso 2 Ingreso de datos'!R545=2,'Paso 2 Ingreso de datos'!R545=3,'Paso 2 Ingreso de datos'!R545=4),'Paso 2 Ingreso de datos'!R545,"NA"))</f>
        <v>NA</v>
      </c>
      <c r="N552" s="3" t="str">
        <f>IF(ISBLANK('Paso 2 Ingreso de datos'!S545),"NA",IF(OR('Paso 2 Ingreso de datos'!S545=0,'Paso 2 Ingreso de datos'!S545=1,'Paso 2 Ingreso de datos'!S545=2,'Paso 2 Ingreso de datos'!S545=3,'Paso 2 Ingreso de datos'!S545=4),'Paso 2 Ingreso de datos'!S545,"NA"))</f>
        <v>NA</v>
      </c>
      <c r="O552" s="3" t="str">
        <f>IF(ISBLANK('Paso 2 Ingreso de datos'!T545),"NA",IF(OR('Paso 2 Ingreso de datos'!T545=0,'Paso 2 Ingreso de datos'!T545=1,'Paso 2 Ingreso de datos'!T545=2,'Paso 2 Ingreso de datos'!T545=3,'Paso 2 Ingreso de datos'!T545=4),'Paso 2 Ingreso de datos'!T545,"NA"))</f>
        <v>NA</v>
      </c>
      <c r="P552" s="3" t="str">
        <f>IF(ISBLANK('Paso 2 Ingreso de datos'!U545),"NA",IF(OR('Paso 2 Ingreso de datos'!U545=0,'Paso 2 Ingreso de datos'!U545=1,'Paso 2 Ingreso de datos'!U545=2,'Paso 2 Ingreso de datos'!U545=3,'Paso 2 Ingreso de datos'!U545=4),'Paso 2 Ingreso de datos'!U545,"NA"))</f>
        <v>NA</v>
      </c>
      <c r="Q552" s="3" t="str">
        <f>IF(ISBLANK('Paso 2 Ingreso de datos'!V545),"NA",IF(OR('Paso 2 Ingreso de datos'!V545=0,'Paso 2 Ingreso de datos'!V545=1,'Paso 2 Ingreso de datos'!V545=2,'Paso 2 Ingreso de datos'!V545=3,'Paso 2 Ingreso de datos'!V545=4),'Paso 2 Ingreso de datos'!V545,"NA"))</f>
        <v>NA</v>
      </c>
      <c r="R552" s="3" t="str">
        <f>IF(ISBLANK('Paso 2 Ingreso de datos'!W545),"NA",IF(OR('Paso 2 Ingreso de datos'!W545=0,'Paso 2 Ingreso de datos'!W545=1,'Paso 2 Ingreso de datos'!W545=2,'Paso 2 Ingreso de datos'!W545=3,'Paso 2 Ingreso de datos'!W545=4),'Paso 2 Ingreso de datos'!W545,"NA"))</f>
        <v>NA</v>
      </c>
      <c r="S552" s="3" t="str">
        <f>IF(ISBLANK('Paso 2 Ingreso de datos'!X545),"NA",IF(OR('Paso 2 Ingreso de datos'!X545=0,'Paso 2 Ingreso de datos'!X545=1,'Paso 2 Ingreso de datos'!X545=2,'Paso 2 Ingreso de datos'!X545=3,'Paso 2 Ingreso de datos'!X545=4),'Paso 2 Ingreso de datos'!X545,"NA"))</f>
        <v>NA</v>
      </c>
      <c r="T552" s="3" t="str">
        <f>IF(ISBLANK('Paso 2 Ingreso de datos'!Y545),"NA",IF(OR('Paso 2 Ingreso de datos'!Y545=0,'Paso 2 Ingreso de datos'!Y545=1,'Paso 2 Ingreso de datos'!Y545=2,'Paso 2 Ingreso de datos'!Y545=3,'Paso 2 Ingreso de datos'!Y545=4),'Paso 2 Ingreso de datos'!Y545,"NA"))</f>
        <v>NA</v>
      </c>
      <c r="U552" s="3" t="str">
        <f>IF(ISBLANK('Paso 2 Ingreso de datos'!Z545),"NA",IF(OR('Paso 2 Ingreso de datos'!Z545=0,'Paso 2 Ingreso de datos'!Z545=1,'Paso 2 Ingreso de datos'!Z545=2,'Paso 2 Ingreso de datos'!Z545=3,'Paso 2 Ingreso de datos'!Z545=4),'Paso 2 Ingreso de datos'!Z545,"NA"))</f>
        <v>NA</v>
      </c>
      <c r="W552" s="3">
        <f>SUM(COUNTIFS('Paso 2 Ingreso de datos'!G545:Z545,"&gt;=0",'Paso 2 Ingreso de datos'!G545:Z545,"&lt;=4"),COUNTA('Paso 2 Ingreso de datos'!A545))</f>
        <v>0</v>
      </c>
      <c r="X552" s="1" t="str">
        <f>IF(SUM('Paso 2 Ingreso de datos'!A545:Z545)&gt;0,"HD","FD")</f>
        <v>FD</v>
      </c>
    </row>
    <row r="553" spans="1:24">
      <c r="A553" s="3" t="str">
        <f>IF(AND(W553=21,X553),'Paso 2 Ingreso de datos'!A546,IF(AND(Paso2!W553=0,Paso2!X553="FD"),"NA","FD"))</f>
        <v>NA</v>
      </c>
      <c r="B553" s="3" t="str">
        <f>IF(ISBLANK('Paso 2 Ingreso de datos'!G546),"NA",IF(OR('Paso 2 Ingreso de datos'!G546=0,'Paso 2 Ingreso de datos'!G546=1,'Paso 2 Ingreso de datos'!G546=2,'Paso 2 Ingreso de datos'!G546=3,'Paso 2 Ingreso de datos'!G546=4),'Paso 2 Ingreso de datos'!G546,"NA"))</f>
        <v>NA</v>
      </c>
      <c r="C553" s="3" t="str">
        <f>IF(ISBLANK('Paso 2 Ingreso de datos'!H546),"NA",IF(OR('Paso 2 Ingreso de datos'!H546=0,'Paso 2 Ingreso de datos'!H546=1,'Paso 2 Ingreso de datos'!H546=2,'Paso 2 Ingreso de datos'!H546=3,'Paso 2 Ingreso de datos'!H546=4),'Paso 2 Ingreso de datos'!H546,"NA"))</f>
        <v>NA</v>
      </c>
      <c r="D553" s="3" t="str">
        <f>IF(ISBLANK('Paso 2 Ingreso de datos'!I546),"NA",IF(OR('Paso 2 Ingreso de datos'!I546=0,'Paso 2 Ingreso de datos'!I546=1,'Paso 2 Ingreso de datos'!I546=2,'Paso 2 Ingreso de datos'!I546=3,'Paso 2 Ingreso de datos'!I546=4),'Paso 2 Ingreso de datos'!I546,"NA"))</f>
        <v>NA</v>
      </c>
      <c r="E553" s="3" t="str">
        <f>IF(ISBLANK('Paso 2 Ingreso de datos'!J546),"NA",IF(OR('Paso 2 Ingreso de datos'!J546=0,'Paso 2 Ingreso de datos'!J546=1,'Paso 2 Ingreso de datos'!J546=2,'Paso 2 Ingreso de datos'!J546=3,'Paso 2 Ingreso de datos'!J546=4),'Paso 2 Ingreso de datos'!J546,"NA"))</f>
        <v>NA</v>
      </c>
      <c r="F553" s="3" t="str">
        <f>IF(ISBLANK('Paso 2 Ingreso de datos'!K546),"NA",IF(OR('Paso 2 Ingreso de datos'!K546=0,'Paso 2 Ingreso de datos'!K546=1,'Paso 2 Ingreso de datos'!K546=2,'Paso 2 Ingreso de datos'!K546=3,'Paso 2 Ingreso de datos'!K546=4),'Paso 2 Ingreso de datos'!K546,"NA"))</f>
        <v>NA</v>
      </c>
      <c r="G553" s="3" t="str">
        <f>IF(ISBLANK('Paso 2 Ingreso de datos'!L546),"NA",IF(OR('Paso 2 Ingreso de datos'!L546=0,'Paso 2 Ingreso de datos'!L546=1,'Paso 2 Ingreso de datos'!L546=2,'Paso 2 Ingreso de datos'!L546=3,'Paso 2 Ingreso de datos'!L546=4),'Paso 2 Ingreso de datos'!L546,"NA"))</f>
        <v>NA</v>
      </c>
      <c r="H553" s="3" t="str">
        <f>IF(ISBLANK('Paso 2 Ingreso de datos'!M546),"NA",IF(OR('Paso 2 Ingreso de datos'!M546=0,'Paso 2 Ingreso de datos'!M546=1,'Paso 2 Ingreso de datos'!M546=2,'Paso 2 Ingreso de datos'!M546=3,'Paso 2 Ingreso de datos'!M546=4),'Paso 2 Ingreso de datos'!M546,"NA"))</f>
        <v>NA</v>
      </c>
      <c r="I553" s="3" t="str">
        <f>IF(ISBLANK('Paso 2 Ingreso de datos'!N546),"NA",IF(OR('Paso 2 Ingreso de datos'!N546=0,'Paso 2 Ingreso de datos'!N546=1,'Paso 2 Ingreso de datos'!N546=2,'Paso 2 Ingreso de datos'!N546=3,'Paso 2 Ingreso de datos'!N546=4),'Paso 2 Ingreso de datos'!N546,"NA"))</f>
        <v>NA</v>
      </c>
      <c r="J553" s="3" t="str">
        <f>IF(ISBLANK('Paso 2 Ingreso de datos'!O546),"NA",IF(OR('Paso 2 Ingreso de datos'!O546=0,'Paso 2 Ingreso de datos'!O546=1,'Paso 2 Ingreso de datos'!O546=2,'Paso 2 Ingreso de datos'!O546=3,'Paso 2 Ingreso de datos'!O546=4),'Paso 2 Ingreso de datos'!O546,"NA"))</f>
        <v>NA</v>
      </c>
      <c r="K553" s="3" t="str">
        <f>IF(ISBLANK('Paso 2 Ingreso de datos'!P546),"NA",IF(OR('Paso 2 Ingreso de datos'!P546=0,'Paso 2 Ingreso de datos'!P546=1,'Paso 2 Ingreso de datos'!P546=2,'Paso 2 Ingreso de datos'!P546=3,'Paso 2 Ingreso de datos'!P546=4),'Paso 2 Ingreso de datos'!P546,"NA"))</f>
        <v>NA</v>
      </c>
      <c r="L553" s="3" t="str">
        <f>IF(ISBLANK('Paso 2 Ingreso de datos'!Q546),"NA",IF(OR('Paso 2 Ingreso de datos'!Q546=0,'Paso 2 Ingreso de datos'!Q546=1,'Paso 2 Ingreso de datos'!Q546=2,'Paso 2 Ingreso de datos'!Q546=3,'Paso 2 Ingreso de datos'!Q546=4),'Paso 2 Ingreso de datos'!Q546,"NA"))</f>
        <v>NA</v>
      </c>
      <c r="M553" s="3" t="str">
        <f>IF(ISBLANK('Paso 2 Ingreso de datos'!R546),"NA",IF(OR('Paso 2 Ingreso de datos'!R546=0,'Paso 2 Ingreso de datos'!R546=1,'Paso 2 Ingreso de datos'!R546=2,'Paso 2 Ingreso de datos'!R546=3,'Paso 2 Ingreso de datos'!R546=4),'Paso 2 Ingreso de datos'!R546,"NA"))</f>
        <v>NA</v>
      </c>
      <c r="N553" s="3" t="str">
        <f>IF(ISBLANK('Paso 2 Ingreso de datos'!S546),"NA",IF(OR('Paso 2 Ingreso de datos'!S546=0,'Paso 2 Ingreso de datos'!S546=1,'Paso 2 Ingreso de datos'!S546=2,'Paso 2 Ingreso de datos'!S546=3,'Paso 2 Ingreso de datos'!S546=4),'Paso 2 Ingreso de datos'!S546,"NA"))</f>
        <v>NA</v>
      </c>
      <c r="O553" s="3" t="str">
        <f>IF(ISBLANK('Paso 2 Ingreso de datos'!T546),"NA",IF(OR('Paso 2 Ingreso de datos'!T546=0,'Paso 2 Ingreso de datos'!T546=1,'Paso 2 Ingreso de datos'!T546=2,'Paso 2 Ingreso de datos'!T546=3,'Paso 2 Ingreso de datos'!T546=4),'Paso 2 Ingreso de datos'!T546,"NA"))</f>
        <v>NA</v>
      </c>
      <c r="P553" s="3" t="str">
        <f>IF(ISBLANK('Paso 2 Ingreso de datos'!U546),"NA",IF(OR('Paso 2 Ingreso de datos'!U546=0,'Paso 2 Ingreso de datos'!U546=1,'Paso 2 Ingreso de datos'!U546=2,'Paso 2 Ingreso de datos'!U546=3,'Paso 2 Ingreso de datos'!U546=4),'Paso 2 Ingreso de datos'!U546,"NA"))</f>
        <v>NA</v>
      </c>
      <c r="Q553" s="3" t="str">
        <f>IF(ISBLANK('Paso 2 Ingreso de datos'!V546),"NA",IF(OR('Paso 2 Ingreso de datos'!V546=0,'Paso 2 Ingreso de datos'!V546=1,'Paso 2 Ingreso de datos'!V546=2,'Paso 2 Ingreso de datos'!V546=3,'Paso 2 Ingreso de datos'!V546=4),'Paso 2 Ingreso de datos'!V546,"NA"))</f>
        <v>NA</v>
      </c>
      <c r="R553" s="3" t="str">
        <f>IF(ISBLANK('Paso 2 Ingreso de datos'!W546),"NA",IF(OR('Paso 2 Ingreso de datos'!W546=0,'Paso 2 Ingreso de datos'!W546=1,'Paso 2 Ingreso de datos'!W546=2,'Paso 2 Ingreso de datos'!W546=3,'Paso 2 Ingreso de datos'!W546=4),'Paso 2 Ingreso de datos'!W546,"NA"))</f>
        <v>NA</v>
      </c>
      <c r="S553" s="3" t="str">
        <f>IF(ISBLANK('Paso 2 Ingreso de datos'!X546),"NA",IF(OR('Paso 2 Ingreso de datos'!X546=0,'Paso 2 Ingreso de datos'!X546=1,'Paso 2 Ingreso de datos'!X546=2,'Paso 2 Ingreso de datos'!X546=3,'Paso 2 Ingreso de datos'!X546=4),'Paso 2 Ingreso de datos'!X546,"NA"))</f>
        <v>NA</v>
      </c>
      <c r="T553" s="3" t="str">
        <f>IF(ISBLANK('Paso 2 Ingreso de datos'!Y546),"NA",IF(OR('Paso 2 Ingreso de datos'!Y546=0,'Paso 2 Ingreso de datos'!Y546=1,'Paso 2 Ingreso de datos'!Y546=2,'Paso 2 Ingreso de datos'!Y546=3,'Paso 2 Ingreso de datos'!Y546=4),'Paso 2 Ingreso de datos'!Y546,"NA"))</f>
        <v>NA</v>
      </c>
      <c r="U553" s="3" t="str">
        <f>IF(ISBLANK('Paso 2 Ingreso de datos'!Z546),"NA",IF(OR('Paso 2 Ingreso de datos'!Z546=0,'Paso 2 Ingreso de datos'!Z546=1,'Paso 2 Ingreso de datos'!Z546=2,'Paso 2 Ingreso de datos'!Z546=3,'Paso 2 Ingreso de datos'!Z546=4),'Paso 2 Ingreso de datos'!Z546,"NA"))</f>
        <v>NA</v>
      </c>
      <c r="W553" s="3">
        <f>SUM(COUNTIFS('Paso 2 Ingreso de datos'!G546:Z546,"&gt;=0",'Paso 2 Ingreso de datos'!G546:Z546,"&lt;=4"),COUNTA('Paso 2 Ingreso de datos'!A546))</f>
        <v>0</v>
      </c>
      <c r="X553" s="1" t="str">
        <f>IF(SUM('Paso 2 Ingreso de datos'!A546:Z546)&gt;0,"HD","FD")</f>
        <v>FD</v>
      </c>
    </row>
    <row r="554" spans="1:24">
      <c r="A554" s="3" t="str">
        <f>IF(AND(W554=21,X554),'Paso 2 Ingreso de datos'!A547,IF(AND(Paso2!W554=0,Paso2!X554="FD"),"NA","FD"))</f>
        <v>NA</v>
      </c>
      <c r="B554" s="3" t="str">
        <f>IF(ISBLANK('Paso 2 Ingreso de datos'!G547),"NA",IF(OR('Paso 2 Ingreso de datos'!G547=0,'Paso 2 Ingreso de datos'!G547=1,'Paso 2 Ingreso de datos'!G547=2,'Paso 2 Ingreso de datos'!G547=3,'Paso 2 Ingreso de datos'!G547=4),'Paso 2 Ingreso de datos'!G547,"NA"))</f>
        <v>NA</v>
      </c>
      <c r="C554" s="3" t="str">
        <f>IF(ISBLANK('Paso 2 Ingreso de datos'!H547),"NA",IF(OR('Paso 2 Ingreso de datos'!H547=0,'Paso 2 Ingreso de datos'!H547=1,'Paso 2 Ingreso de datos'!H547=2,'Paso 2 Ingreso de datos'!H547=3,'Paso 2 Ingreso de datos'!H547=4),'Paso 2 Ingreso de datos'!H547,"NA"))</f>
        <v>NA</v>
      </c>
      <c r="D554" s="3" t="str">
        <f>IF(ISBLANK('Paso 2 Ingreso de datos'!I547),"NA",IF(OR('Paso 2 Ingreso de datos'!I547=0,'Paso 2 Ingreso de datos'!I547=1,'Paso 2 Ingreso de datos'!I547=2,'Paso 2 Ingreso de datos'!I547=3,'Paso 2 Ingreso de datos'!I547=4),'Paso 2 Ingreso de datos'!I547,"NA"))</f>
        <v>NA</v>
      </c>
      <c r="E554" s="3" t="str">
        <f>IF(ISBLANK('Paso 2 Ingreso de datos'!J547),"NA",IF(OR('Paso 2 Ingreso de datos'!J547=0,'Paso 2 Ingreso de datos'!J547=1,'Paso 2 Ingreso de datos'!J547=2,'Paso 2 Ingreso de datos'!J547=3,'Paso 2 Ingreso de datos'!J547=4),'Paso 2 Ingreso de datos'!J547,"NA"))</f>
        <v>NA</v>
      </c>
      <c r="F554" s="3" t="str">
        <f>IF(ISBLANK('Paso 2 Ingreso de datos'!K547),"NA",IF(OR('Paso 2 Ingreso de datos'!K547=0,'Paso 2 Ingreso de datos'!K547=1,'Paso 2 Ingreso de datos'!K547=2,'Paso 2 Ingreso de datos'!K547=3,'Paso 2 Ingreso de datos'!K547=4),'Paso 2 Ingreso de datos'!K547,"NA"))</f>
        <v>NA</v>
      </c>
      <c r="G554" s="3" t="str">
        <f>IF(ISBLANK('Paso 2 Ingreso de datos'!L547),"NA",IF(OR('Paso 2 Ingreso de datos'!L547=0,'Paso 2 Ingreso de datos'!L547=1,'Paso 2 Ingreso de datos'!L547=2,'Paso 2 Ingreso de datos'!L547=3,'Paso 2 Ingreso de datos'!L547=4),'Paso 2 Ingreso de datos'!L547,"NA"))</f>
        <v>NA</v>
      </c>
      <c r="H554" s="3" t="str">
        <f>IF(ISBLANK('Paso 2 Ingreso de datos'!M547),"NA",IF(OR('Paso 2 Ingreso de datos'!M547=0,'Paso 2 Ingreso de datos'!M547=1,'Paso 2 Ingreso de datos'!M547=2,'Paso 2 Ingreso de datos'!M547=3,'Paso 2 Ingreso de datos'!M547=4),'Paso 2 Ingreso de datos'!M547,"NA"))</f>
        <v>NA</v>
      </c>
      <c r="I554" s="3" t="str">
        <f>IF(ISBLANK('Paso 2 Ingreso de datos'!N547),"NA",IF(OR('Paso 2 Ingreso de datos'!N547=0,'Paso 2 Ingreso de datos'!N547=1,'Paso 2 Ingreso de datos'!N547=2,'Paso 2 Ingreso de datos'!N547=3,'Paso 2 Ingreso de datos'!N547=4),'Paso 2 Ingreso de datos'!N547,"NA"))</f>
        <v>NA</v>
      </c>
      <c r="J554" s="3" t="str">
        <f>IF(ISBLANK('Paso 2 Ingreso de datos'!O547),"NA",IF(OR('Paso 2 Ingreso de datos'!O547=0,'Paso 2 Ingreso de datos'!O547=1,'Paso 2 Ingreso de datos'!O547=2,'Paso 2 Ingreso de datos'!O547=3,'Paso 2 Ingreso de datos'!O547=4),'Paso 2 Ingreso de datos'!O547,"NA"))</f>
        <v>NA</v>
      </c>
      <c r="K554" s="3" t="str">
        <f>IF(ISBLANK('Paso 2 Ingreso de datos'!P547),"NA",IF(OR('Paso 2 Ingreso de datos'!P547=0,'Paso 2 Ingreso de datos'!P547=1,'Paso 2 Ingreso de datos'!P547=2,'Paso 2 Ingreso de datos'!P547=3,'Paso 2 Ingreso de datos'!P547=4),'Paso 2 Ingreso de datos'!P547,"NA"))</f>
        <v>NA</v>
      </c>
      <c r="L554" s="3" t="str">
        <f>IF(ISBLANK('Paso 2 Ingreso de datos'!Q547),"NA",IF(OR('Paso 2 Ingreso de datos'!Q547=0,'Paso 2 Ingreso de datos'!Q547=1,'Paso 2 Ingreso de datos'!Q547=2,'Paso 2 Ingreso de datos'!Q547=3,'Paso 2 Ingreso de datos'!Q547=4),'Paso 2 Ingreso de datos'!Q547,"NA"))</f>
        <v>NA</v>
      </c>
      <c r="M554" s="3" t="str">
        <f>IF(ISBLANK('Paso 2 Ingreso de datos'!R547),"NA",IF(OR('Paso 2 Ingreso de datos'!R547=0,'Paso 2 Ingreso de datos'!R547=1,'Paso 2 Ingreso de datos'!R547=2,'Paso 2 Ingreso de datos'!R547=3,'Paso 2 Ingreso de datos'!R547=4),'Paso 2 Ingreso de datos'!R547,"NA"))</f>
        <v>NA</v>
      </c>
      <c r="N554" s="3" t="str">
        <f>IF(ISBLANK('Paso 2 Ingreso de datos'!S547),"NA",IF(OR('Paso 2 Ingreso de datos'!S547=0,'Paso 2 Ingreso de datos'!S547=1,'Paso 2 Ingreso de datos'!S547=2,'Paso 2 Ingreso de datos'!S547=3,'Paso 2 Ingreso de datos'!S547=4),'Paso 2 Ingreso de datos'!S547,"NA"))</f>
        <v>NA</v>
      </c>
      <c r="O554" s="3" t="str">
        <f>IF(ISBLANK('Paso 2 Ingreso de datos'!T547),"NA",IF(OR('Paso 2 Ingreso de datos'!T547=0,'Paso 2 Ingreso de datos'!T547=1,'Paso 2 Ingreso de datos'!T547=2,'Paso 2 Ingreso de datos'!T547=3,'Paso 2 Ingreso de datos'!T547=4),'Paso 2 Ingreso de datos'!T547,"NA"))</f>
        <v>NA</v>
      </c>
      <c r="P554" s="3" t="str">
        <f>IF(ISBLANK('Paso 2 Ingreso de datos'!U547),"NA",IF(OR('Paso 2 Ingreso de datos'!U547=0,'Paso 2 Ingreso de datos'!U547=1,'Paso 2 Ingreso de datos'!U547=2,'Paso 2 Ingreso de datos'!U547=3,'Paso 2 Ingreso de datos'!U547=4),'Paso 2 Ingreso de datos'!U547,"NA"))</f>
        <v>NA</v>
      </c>
      <c r="Q554" s="3" t="str">
        <f>IF(ISBLANK('Paso 2 Ingreso de datos'!V547),"NA",IF(OR('Paso 2 Ingreso de datos'!V547=0,'Paso 2 Ingreso de datos'!V547=1,'Paso 2 Ingreso de datos'!V547=2,'Paso 2 Ingreso de datos'!V547=3,'Paso 2 Ingreso de datos'!V547=4),'Paso 2 Ingreso de datos'!V547,"NA"))</f>
        <v>NA</v>
      </c>
      <c r="R554" s="3" t="str">
        <f>IF(ISBLANK('Paso 2 Ingreso de datos'!W547),"NA",IF(OR('Paso 2 Ingreso de datos'!W547=0,'Paso 2 Ingreso de datos'!W547=1,'Paso 2 Ingreso de datos'!W547=2,'Paso 2 Ingreso de datos'!W547=3,'Paso 2 Ingreso de datos'!W547=4),'Paso 2 Ingreso de datos'!W547,"NA"))</f>
        <v>NA</v>
      </c>
      <c r="S554" s="3" t="str">
        <f>IF(ISBLANK('Paso 2 Ingreso de datos'!X547),"NA",IF(OR('Paso 2 Ingreso de datos'!X547=0,'Paso 2 Ingreso de datos'!X547=1,'Paso 2 Ingreso de datos'!X547=2,'Paso 2 Ingreso de datos'!X547=3,'Paso 2 Ingreso de datos'!X547=4),'Paso 2 Ingreso de datos'!X547,"NA"))</f>
        <v>NA</v>
      </c>
      <c r="T554" s="3" t="str">
        <f>IF(ISBLANK('Paso 2 Ingreso de datos'!Y547),"NA",IF(OR('Paso 2 Ingreso de datos'!Y547=0,'Paso 2 Ingreso de datos'!Y547=1,'Paso 2 Ingreso de datos'!Y547=2,'Paso 2 Ingreso de datos'!Y547=3,'Paso 2 Ingreso de datos'!Y547=4),'Paso 2 Ingreso de datos'!Y547,"NA"))</f>
        <v>NA</v>
      </c>
      <c r="U554" s="3" t="str">
        <f>IF(ISBLANK('Paso 2 Ingreso de datos'!Z547),"NA",IF(OR('Paso 2 Ingreso de datos'!Z547=0,'Paso 2 Ingreso de datos'!Z547=1,'Paso 2 Ingreso de datos'!Z547=2,'Paso 2 Ingreso de datos'!Z547=3,'Paso 2 Ingreso de datos'!Z547=4),'Paso 2 Ingreso de datos'!Z547,"NA"))</f>
        <v>NA</v>
      </c>
      <c r="W554" s="3">
        <f>SUM(COUNTIFS('Paso 2 Ingreso de datos'!G547:Z547,"&gt;=0",'Paso 2 Ingreso de datos'!G547:Z547,"&lt;=4"),COUNTA('Paso 2 Ingreso de datos'!A547))</f>
        <v>0</v>
      </c>
      <c r="X554" s="1" t="str">
        <f>IF(SUM('Paso 2 Ingreso de datos'!A547:Z547)&gt;0,"HD","FD")</f>
        <v>FD</v>
      </c>
    </row>
    <row r="555" spans="1:24">
      <c r="A555" s="3" t="str">
        <f>IF(AND(W555=21,X555),'Paso 2 Ingreso de datos'!A548,IF(AND(Paso2!W555=0,Paso2!X555="FD"),"NA","FD"))</f>
        <v>NA</v>
      </c>
      <c r="B555" s="3" t="str">
        <f>IF(ISBLANK('Paso 2 Ingreso de datos'!G548),"NA",IF(OR('Paso 2 Ingreso de datos'!G548=0,'Paso 2 Ingreso de datos'!G548=1,'Paso 2 Ingreso de datos'!G548=2,'Paso 2 Ingreso de datos'!G548=3,'Paso 2 Ingreso de datos'!G548=4),'Paso 2 Ingreso de datos'!G548,"NA"))</f>
        <v>NA</v>
      </c>
      <c r="C555" s="3" t="str">
        <f>IF(ISBLANK('Paso 2 Ingreso de datos'!H548),"NA",IF(OR('Paso 2 Ingreso de datos'!H548=0,'Paso 2 Ingreso de datos'!H548=1,'Paso 2 Ingreso de datos'!H548=2,'Paso 2 Ingreso de datos'!H548=3,'Paso 2 Ingreso de datos'!H548=4),'Paso 2 Ingreso de datos'!H548,"NA"))</f>
        <v>NA</v>
      </c>
      <c r="D555" s="3" t="str">
        <f>IF(ISBLANK('Paso 2 Ingreso de datos'!I548),"NA",IF(OR('Paso 2 Ingreso de datos'!I548=0,'Paso 2 Ingreso de datos'!I548=1,'Paso 2 Ingreso de datos'!I548=2,'Paso 2 Ingreso de datos'!I548=3,'Paso 2 Ingreso de datos'!I548=4),'Paso 2 Ingreso de datos'!I548,"NA"))</f>
        <v>NA</v>
      </c>
      <c r="E555" s="3" t="str">
        <f>IF(ISBLANK('Paso 2 Ingreso de datos'!J548),"NA",IF(OR('Paso 2 Ingreso de datos'!J548=0,'Paso 2 Ingreso de datos'!J548=1,'Paso 2 Ingreso de datos'!J548=2,'Paso 2 Ingreso de datos'!J548=3,'Paso 2 Ingreso de datos'!J548=4),'Paso 2 Ingreso de datos'!J548,"NA"))</f>
        <v>NA</v>
      </c>
      <c r="F555" s="3" t="str">
        <f>IF(ISBLANK('Paso 2 Ingreso de datos'!K548),"NA",IF(OR('Paso 2 Ingreso de datos'!K548=0,'Paso 2 Ingreso de datos'!K548=1,'Paso 2 Ingreso de datos'!K548=2,'Paso 2 Ingreso de datos'!K548=3,'Paso 2 Ingreso de datos'!K548=4),'Paso 2 Ingreso de datos'!K548,"NA"))</f>
        <v>NA</v>
      </c>
      <c r="G555" s="3" t="str">
        <f>IF(ISBLANK('Paso 2 Ingreso de datos'!L548),"NA",IF(OR('Paso 2 Ingreso de datos'!L548=0,'Paso 2 Ingreso de datos'!L548=1,'Paso 2 Ingreso de datos'!L548=2,'Paso 2 Ingreso de datos'!L548=3,'Paso 2 Ingreso de datos'!L548=4),'Paso 2 Ingreso de datos'!L548,"NA"))</f>
        <v>NA</v>
      </c>
      <c r="H555" s="3" t="str">
        <f>IF(ISBLANK('Paso 2 Ingreso de datos'!M548),"NA",IF(OR('Paso 2 Ingreso de datos'!M548=0,'Paso 2 Ingreso de datos'!M548=1,'Paso 2 Ingreso de datos'!M548=2,'Paso 2 Ingreso de datos'!M548=3,'Paso 2 Ingreso de datos'!M548=4),'Paso 2 Ingreso de datos'!M548,"NA"))</f>
        <v>NA</v>
      </c>
      <c r="I555" s="3" t="str">
        <f>IF(ISBLANK('Paso 2 Ingreso de datos'!N548),"NA",IF(OR('Paso 2 Ingreso de datos'!N548=0,'Paso 2 Ingreso de datos'!N548=1,'Paso 2 Ingreso de datos'!N548=2,'Paso 2 Ingreso de datos'!N548=3,'Paso 2 Ingreso de datos'!N548=4),'Paso 2 Ingreso de datos'!N548,"NA"))</f>
        <v>NA</v>
      </c>
      <c r="J555" s="3" t="str">
        <f>IF(ISBLANK('Paso 2 Ingreso de datos'!O548),"NA",IF(OR('Paso 2 Ingreso de datos'!O548=0,'Paso 2 Ingreso de datos'!O548=1,'Paso 2 Ingreso de datos'!O548=2,'Paso 2 Ingreso de datos'!O548=3,'Paso 2 Ingreso de datos'!O548=4),'Paso 2 Ingreso de datos'!O548,"NA"))</f>
        <v>NA</v>
      </c>
      <c r="K555" s="3" t="str">
        <f>IF(ISBLANK('Paso 2 Ingreso de datos'!P548),"NA",IF(OR('Paso 2 Ingreso de datos'!P548=0,'Paso 2 Ingreso de datos'!P548=1,'Paso 2 Ingreso de datos'!P548=2,'Paso 2 Ingreso de datos'!P548=3,'Paso 2 Ingreso de datos'!P548=4),'Paso 2 Ingreso de datos'!P548,"NA"))</f>
        <v>NA</v>
      </c>
      <c r="L555" s="3" t="str">
        <f>IF(ISBLANK('Paso 2 Ingreso de datos'!Q548),"NA",IF(OR('Paso 2 Ingreso de datos'!Q548=0,'Paso 2 Ingreso de datos'!Q548=1,'Paso 2 Ingreso de datos'!Q548=2,'Paso 2 Ingreso de datos'!Q548=3,'Paso 2 Ingreso de datos'!Q548=4),'Paso 2 Ingreso de datos'!Q548,"NA"))</f>
        <v>NA</v>
      </c>
      <c r="M555" s="3" t="str">
        <f>IF(ISBLANK('Paso 2 Ingreso de datos'!R548),"NA",IF(OR('Paso 2 Ingreso de datos'!R548=0,'Paso 2 Ingreso de datos'!R548=1,'Paso 2 Ingreso de datos'!R548=2,'Paso 2 Ingreso de datos'!R548=3,'Paso 2 Ingreso de datos'!R548=4),'Paso 2 Ingreso de datos'!R548,"NA"))</f>
        <v>NA</v>
      </c>
      <c r="N555" s="3" t="str">
        <f>IF(ISBLANK('Paso 2 Ingreso de datos'!S548),"NA",IF(OR('Paso 2 Ingreso de datos'!S548=0,'Paso 2 Ingreso de datos'!S548=1,'Paso 2 Ingreso de datos'!S548=2,'Paso 2 Ingreso de datos'!S548=3,'Paso 2 Ingreso de datos'!S548=4),'Paso 2 Ingreso de datos'!S548,"NA"))</f>
        <v>NA</v>
      </c>
      <c r="O555" s="3" t="str">
        <f>IF(ISBLANK('Paso 2 Ingreso de datos'!T548),"NA",IF(OR('Paso 2 Ingreso de datos'!T548=0,'Paso 2 Ingreso de datos'!T548=1,'Paso 2 Ingreso de datos'!T548=2,'Paso 2 Ingreso de datos'!T548=3,'Paso 2 Ingreso de datos'!T548=4),'Paso 2 Ingreso de datos'!T548,"NA"))</f>
        <v>NA</v>
      </c>
      <c r="P555" s="3" t="str">
        <f>IF(ISBLANK('Paso 2 Ingreso de datos'!U548),"NA",IF(OR('Paso 2 Ingreso de datos'!U548=0,'Paso 2 Ingreso de datos'!U548=1,'Paso 2 Ingreso de datos'!U548=2,'Paso 2 Ingreso de datos'!U548=3,'Paso 2 Ingreso de datos'!U548=4),'Paso 2 Ingreso de datos'!U548,"NA"))</f>
        <v>NA</v>
      </c>
      <c r="Q555" s="3" t="str">
        <f>IF(ISBLANK('Paso 2 Ingreso de datos'!V548),"NA",IF(OR('Paso 2 Ingreso de datos'!V548=0,'Paso 2 Ingreso de datos'!V548=1,'Paso 2 Ingreso de datos'!V548=2,'Paso 2 Ingreso de datos'!V548=3,'Paso 2 Ingreso de datos'!V548=4),'Paso 2 Ingreso de datos'!V548,"NA"))</f>
        <v>NA</v>
      </c>
      <c r="R555" s="3" t="str">
        <f>IF(ISBLANK('Paso 2 Ingreso de datos'!W548),"NA",IF(OR('Paso 2 Ingreso de datos'!W548=0,'Paso 2 Ingreso de datos'!W548=1,'Paso 2 Ingreso de datos'!W548=2,'Paso 2 Ingreso de datos'!W548=3,'Paso 2 Ingreso de datos'!W548=4),'Paso 2 Ingreso de datos'!W548,"NA"))</f>
        <v>NA</v>
      </c>
      <c r="S555" s="3" t="str">
        <f>IF(ISBLANK('Paso 2 Ingreso de datos'!X548),"NA",IF(OR('Paso 2 Ingreso de datos'!X548=0,'Paso 2 Ingreso de datos'!X548=1,'Paso 2 Ingreso de datos'!X548=2,'Paso 2 Ingreso de datos'!X548=3,'Paso 2 Ingreso de datos'!X548=4),'Paso 2 Ingreso de datos'!X548,"NA"))</f>
        <v>NA</v>
      </c>
      <c r="T555" s="3" t="str">
        <f>IF(ISBLANK('Paso 2 Ingreso de datos'!Y548),"NA",IF(OR('Paso 2 Ingreso de datos'!Y548=0,'Paso 2 Ingreso de datos'!Y548=1,'Paso 2 Ingreso de datos'!Y548=2,'Paso 2 Ingreso de datos'!Y548=3,'Paso 2 Ingreso de datos'!Y548=4),'Paso 2 Ingreso de datos'!Y548,"NA"))</f>
        <v>NA</v>
      </c>
      <c r="U555" s="3" t="str">
        <f>IF(ISBLANK('Paso 2 Ingreso de datos'!Z548),"NA",IF(OR('Paso 2 Ingreso de datos'!Z548=0,'Paso 2 Ingreso de datos'!Z548=1,'Paso 2 Ingreso de datos'!Z548=2,'Paso 2 Ingreso de datos'!Z548=3,'Paso 2 Ingreso de datos'!Z548=4),'Paso 2 Ingreso de datos'!Z548,"NA"))</f>
        <v>NA</v>
      </c>
      <c r="W555" s="3">
        <f>SUM(COUNTIFS('Paso 2 Ingreso de datos'!G548:Z548,"&gt;=0",'Paso 2 Ingreso de datos'!G548:Z548,"&lt;=4"),COUNTA('Paso 2 Ingreso de datos'!A548))</f>
        <v>0</v>
      </c>
      <c r="X555" s="1" t="str">
        <f>IF(SUM('Paso 2 Ingreso de datos'!A548:Z548)&gt;0,"HD","FD")</f>
        <v>FD</v>
      </c>
    </row>
    <row r="556" spans="1:24">
      <c r="A556" s="3" t="str">
        <f>IF(AND(W556=21,X556),'Paso 2 Ingreso de datos'!A549,IF(AND(Paso2!W556=0,Paso2!X556="FD"),"NA","FD"))</f>
        <v>NA</v>
      </c>
      <c r="B556" s="3" t="str">
        <f>IF(ISBLANK('Paso 2 Ingreso de datos'!G549),"NA",IF(OR('Paso 2 Ingreso de datos'!G549=0,'Paso 2 Ingreso de datos'!G549=1,'Paso 2 Ingreso de datos'!G549=2,'Paso 2 Ingreso de datos'!G549=3,'Paso 2 Ingreso de datos'!G549=4),'Paso 2 Ingreso de datos'!G549,"NA"))</f>
        <v>NA</v>
      </c>
      <c r="C556" s="3" t="str">
        <f>IF(ISBLANK('Paso 2 Ingreso de datos'!H549),"NA",IF(OR('Paso 2 Ingreso de datos'!H549=0,'Paso 2 Ingreso de datos'!H549=1,'Paso 2 Ingreso de datos'!H549=2,'Paso 2 Ingreso de datos'!H549=3,'Paso 2 Ingreso de datos'!H549=4),'Paso 2 Ingreso de datos'!H549,"NA"))</f>
        <v>NA</v>
      </c>
      <c r="D556" s="3" t="str">
        <f>IF(ISBLANK('Paso 2 Ingreso de datos'!I549),"NA",IF(OR('Paso 2 Ingreso de datos'!I549=0,'Paso 2 Ingreso de datos'!I549=1,'Paso 2 Ingreso de datos'!I549=2,'Paso 2 Ingreso de datos'!I549=3,'Paso 2 Ingreso de datos'!I549=4),'Paso 2 Ingreso de datos'!I549,"NA"))</f>
        <v>NA</v>
      </c>
      <c r="E556" s="3" t="str">
        <f>IF(ISBLANK('Paso 2 Ingreso de datos'!J549),"NA",IF(OR('Paso 2 Ingreso de datos'!J549=0,'Paso 2 Ingreso de datos'!J549=1,'Paso 2 Ingreso de datos'!J549=2,'Paso 2 Ingreso de datos'!J549=3,'Paso 2 Ingreso de datos'!J549=4),'Paso 2 Ingreso de datos'!J549,"NA"))</f>
        <v>NA</v>
      </c>
      <c r="F556" s="3" t="str">
        <f>IF(ISBLANK('Paso 2 Ingreso de datos'!K549),"NA",IF(OR('Paso 2 Ingreso de datos'!K549=0,'Paso 2 Ingreso de datos'!K549=1,'Paso 2 Ingreso de datos'!K549=2,'Paso 2 Ingreso de datos'!K549=3,'Paso 2 Ingreso de datos'!K549=4),'Paso 2 Ingreso de datos'!K549,"NA"))</f>
        <v>NA</v>
      </c>
      <c r="G556" s="3" t="str">
        <f>IF(ISBLANK('Paso 2 Ingreso de datos'!L549),"NA",IF(OR('Paso 2 Ingreso de datos'!L549=0,'Paso 2 Ingreso de datos'!L549=1,'Paso 2 Ingreso de datos'!L549=2,'Paso 2 Ingreso de datos'!L549=3,'Paso 2 Ingreso de datos'!L549=4),'Paso 2 Ingreso de datos'!L549,"NA"))</f>
        <v>NA</v>
      </c>
      <c r="H556" s="3" t="str">
        <f>IF(ISBLANK('Paso 2 Ingreso de datos'!M549),"NA",IF(OR('Paso 2 Ingreso de datos'!M549=0,'Paso 2 Ingreso de datos'!M549=1,'Paso 2 Ingreso de datos'!M549=2,'Paso 2 Ingreso de datos'!M549=3,'Paso 2 Ingreso de datos'!M549=4),'Paso 2 Ingreso de datos'!M549,"NA"))</f>
        <v>NA</v>
      </c>
      <c r="I556" s="3" t="str">
        <f>IF(ISBLANK('Paso 2 Ingreso de datos'!N549),"NA",IF(OR('Paso 2 Ingreso de datos'!N549=0,'Paso 2 Ingreso de datos'!N549=1,'Paso 2 Ingreso de datos'!N549=2,'Paso 2 Ingreso de datos'!N549=3,'Paso 2 Ingreso de datos'!N549=4),'Paso 2 Ingreso de datos'!N549,"NA"))</f>
        <v>NA</v>
      </c>
      <c r="J556" s="3" t="str">
        <f>IF(ISBLANK('Paso 2 Ingreso de datos'!O549),"NA",IF(OR('Paso 2 Ingreso de datos'!O549=0,'Paso 2 Ingreso de datos'!O549=1,'Paso 2 Ingreso de datos'!O549=2,'Paso 2 Ingreso de datos'!O549=3,'Paso 2 Ingreso de datos'!O549=4),'Paso 2 Ingreso de datos'!O549,"NA"))</f>
        <v>NA</v>
      </c>
      <c r="K556" s="3" t="str">
        <f>IF(ISBLANK('Paso 2 Ingreso de datos'!P549),"NA",IF(OR('Paso 2 Ingreso de datos'!P549=0,'Paso 2 Ingreso de datos'!P549=1,'Paso 2 Ingreso de datos'!P549=2,'Paso 2 Ingreso de datos'!P549=3,'Paso 2 Ingreso de datos'!P549=4),'Paso 2 Ingreso de datos'!P549,"NA"))</f>
        <v>NA</v>
      </c>
      <c r="L556" s="3" t="str">
        <f>IF(ISBLANK('Paso 2 Ingreso de datos'!Q549),"NA",IF(OR('Paso 2 Ingreso de datos'!Q549=0,'Paso 2 Ingreso de datos'!Q549=1,'Paso 2 Ingreso de datos'!Q549=2,'Paso 2 Ingreso de datos'!Q549=3,'Paso 2 Ingreso de datos'!Q549=4),'Paso 2 Ingreso de datos'!Q549,"NA"))</f>
        <v>NA</v>
      </c>
      <c r="M556" s="3" t="str">
        <f>IF(ISBLANK('Paso 2 Ingreso de datos'!R549),"NA",IF(OR('Paso 2 Ingreso de datos'!R549=0,'Paso 2 Ingreso de datos'!R549=1,'Paso 2 Ingreso de datos'!R549=2,'Paso 2 Ingreso de datos'!R549=3,'Paso 2 Ingreso de datos'!R549=4),'Paso 2 Ingreso de datos'!R549,"NA"))</f>
        <v>NA</v>
      </c>
      <c r="N556" s="3" t="str">
        <f>IF(ISBLANK('Paso 2 Ingreso de datos'!S549),"NA",IF(OR('Paso 2 Ingreso de datos'!S549=0,'Paso 2 Ingreso de datos'!S549=1,'Paso 2 Ingreso de datos'!S549=2,'Paso 2 Ingreso de datos'!S549=3,'Paso 2 Ingreso de datos'!S549=4),'Paso 2 Ingreso de datos'!S549,"NA"))</f>
        <v>NA</v>
      </c>
      <c r="O556" s="3" t="str">
        <f>IF(ISBLANK('Paso 2 Ingreso de datos'!T549),"NA",IF(OR('Paso 2 Ingreso de datos'!T549=0,'Paso 2 Ingreso de datos'!T549=1,'Paso 2 Ingreso de datos'!T549=2,'Paso 2 Ingreso de datos'!T549=3,'Paso 2 Ingreso de datos'!T549=4),'Paso 2 Ingreso de datos'!T549,"NA"))</f>
        <v>NA</v>
      </c>
      <c r="P556" s="3" t="str">
        <f>IF(ISBLANK('Paso 2 Ingreso de datos'!U549),"NA",IF(OR('Paso 2 Ingreso de datos'!U549=0,'Paso 2 Ingreso de datos'!U549=1,'Paso 2 Ingreso de datos'!U549=2,'Paso 2 Ingreso de datos'!U549=3,'Paso 2 Ingreso de datos'!U549=4),'Paso 2 Ingreso de datos'!U549,"NA"))</f>
        <v>NA</v>
      </c>
      <c r="Q556" s="3" t="str">
        <f>IF(ISBLANK('Paso 2 Ingreso de datos'!V549),"NA",IF(OR('Paso 2 Ingreso de datos'!V549=0,'Paso 2 Ingreso de datos'!V549=1,'Paso 2 Ingreso de datos'!V549=2,'Paso 2 Ingreso de datos'!V549=3,'Paso 2 Ingreso de datos'!V549=4),'Paso 2 Ingreso de datos'!V549,"NA"))</f>
        <v>NA</v>
      </c>
      <c r="R556" s="3" t="str">
        <f>IF(ISBLANK('Paso 2 Ingreso de datos'!W549),"NA",IF(OR('Paso 2 Ingreso de datos'!W549=0,'Paso 2 Ingreso de datos'!W549=1,'Paso 2 Ingreso de datos'!W549=2,'Paso 2 Ingreso de datos'!W549=3,'Paso 2 Ingreso de datos'!W549=4),'Paso 2 Ingreso de datos'!W549,"NA"))</f>
        <v>NA</v>
      </c>
      <c r="S556" s="3" t="str">
        <f>IF(ISBLANK('Paso 2 Ingreso de datos'!X549),"NA",IF(OR('Paso 2 Ingreso de datos'!X549=0,'Paso 2 Ingreso de datos'!X549=1,'Paso 2 Ingreso de datos'!X549=2,'Paso 2 Ingreso de datos'!X549=3,'Paso 2 Ingreso de datos'!X549=4),'Paso 2 Ingreso de datos'!X549,"NA"))</f>
        <v>NA</v>
      </c>
      <c r="T556" s="3" t="str">
        <f>IF(ISBLANK('Paso 2 Ingreso de datos'!Y549),"NA",IF(OR('Paso 2 Ingreso de datos'!Y549=0,'Paso 2 Ingreso de datos'!Y549=1,'Paso 2 Ingreso de datos'!Y549=2,'Paso 2 Ingreso de datos'!Y549=3,'Paso 2 Ingreso de datos'!Y549=4),'Paso 2 Ingreso de datos'!Y549,"NA"))</f>
        <v>NA</v>
      </c>
      <c r="U556" s="3" t="str">
        <f>IF(ISBLANK('Paso 2 Ingreso de datos'!Z549),"NA",IF(OR('Paso 2 Ingreso de datos'!Z549=0,'Paso 2 Ingreso de datos'!Z549=1,'Paso 2 Ingreso de datos'!Z549=2,'Paso 2 Ingreso de datos'!Z549=3,'Paso 2 Ingreso de datos'!Z549=4),'Paso 2 Ingreso de datos'!Z549,"NA"))</f>
        <v>NA</v>
      </c>
      <c r="W556" s="3">
        <f>SUM(COUNTIFS('Paso 2 Ingreso de datos'!G549:Z549,"&gt;=0",'Paso 2 Ingreso de datos'!G549:Z549,"&lt;=4"),COUNTA('Paso 2 Ingreso de datos'!A549))</f>
        <v>0</v>
      </c>
      <c r="X556" s="1" t="str">
        <f>IF(SUM('Paso 2 Ingreso de datos'!A549:Z549)&gt;0,"HD","FD")</f>
        <v>FD</v>
      </c>
    </row>
    <row r="557" spans="1:24">
      <c r="A557" s="3" t="str">
        <f>IF(AND(W557=21,X557),'Paso 2 Ingreso de datos'!A550,IF(AND(Paso2!W557=0,Paso2!X557="FD"),"NA","FD"))</f>
        <v>NA</v>
      </c>
      <c r="B557" s="3" t="str">
        <f>IF(ISBLANK('Paso 2 Ingreso de datos'!G550),"NA",IF(OR('Paso 2 Ingreso de datos'!G550=0,'Paso 2 Ingreso de datos'!G550=1,'Paso 2 Ingreso de datos'!G550=2,'Paso 2 Ingreso de datos'!G550=3,'Paso 2 Ingreso de datos'!G550=4),'Paso 2 Ingreso de datos'!G550,"NA"))</f>
        <v>NA</v>
      </c>
      <c r="C557" s="3" t="str">
        <f>IF(ISBLANK('Paso 2 Ingreso de datos'!H550),"NA",IF(OR('Paso 2 Ingreso de datos'!H550=0,'Paso 2 Ingreso de datos'!H550=1,'Paso 2 Ingreso de datos'!H550=2,'Paso 2 Ingreso de datos'!H550=3,'Paso 2 Ingreso de datos'!H550=4),'Paso 2 Ingreso de datos'!H550,"NA"))</f>
        <v>NA</v>
      </c>
      <c r="D557" s="3" t="str">
        <f>IF(ISBLANK('Paso 2 Ingreso de datos'!I550),"NA",IF(OR('Paso 2 Ingreso de datos'!I550=0,'Paso 2 Ingreso de datos'!I550=1,'Paso 2 Ingreso de datos'!I550=2,'Paso 2 Ingreso de datos'!I550=3,'Paso 2 Ingreso de datos'!I550=4),'Paso 2 Ingreso de datos'!I550,"NA"))</f>
        <v>NA</v>
      </c>
      <c r="E557" s="3" t="str">
        <f>IF(ISBLANK('Paso 2 Ingreso de datos'!J550),"NA",IF(OR('Paso 2 Ingreso de datos'!J550=0,'Paso 2 Ingreso de datos'!J550=1,'Paso 2 Ingreso de datos'!J550=2,'Paso 2 Ingreso de datos'!J550=3,'Paso 2 Ingreso de datos'!J550=4),'Paso 2 Ingreso de datos'!J550,"NA"))</f>
        <v>NA</v>
      </c>
      <c r="F557" s="3" t="str">
        <f>IF(ISBLANK('Paso 2 Ingreso de datos'!K550),"NA",IF(OR('Paso 2 Ingreso de datos'!K550=0,'Paso 2 Ingreso de datos'!K550=1,'Paso 2 Ingreso de datos'!K550=2,'Paso 2 Ingreso de datos'!K550=3,'Paso 2 Ingreso de datos'!K550=4),'Paso 2 Ingreso de datos'!K550,"NA"))</f>
        <v>NA</v>
      </c>
      <c r="G557" s="3" t="str">
        <f>IF(ISBLANK('Paso 2 Ingreso de datos'!L550),"NA",IF(OR('Paso 2 Ingreso de datos'!L550=0,'Paso 2 Ingreso de datos'!L550=1,'Paso 2 Ingreso de datos'!L550=2,'Paso 2 Ingreso de datos'!L550=3,'Paso 2 Ingreso de datos'!L550=4),'Paso 2 Ingreso de datos'!L550,"NA"))</f>
        <v>NA</v>
      </c>
      <c r="H557" s="3" t="str">
        <f>IF(ISBLANK('Paso 2 Ingreso de datos'!M550),"NA",IF(OR('Paso 2 Ingreso de datos'!M550=0,'Paso 2 Ingreso de datos'!M550=1,'Paso 2 Ingreso de datos'!M550=2,'Paso 2 Ingreso de datos'!M550=3,'Paso 2 Ingreso de datos'!M550=4),'Paso 2 Ingreso de datos'!M550,"NA"))</f>
        <v>NA</v>
      </c>
      <c r="I557" s="3" t="str">
        <f>IF(ISBLANK('Paso 2 Ingreso de datos'!N550),"NA",IF(OR('Paso 2 Ingreso de datos'!N550=0,'Paso 2 Ingreso de datos'!N550=1,'Paso 2 Ingreso de datos'!N550=2,'Paso 2 Ingreso de datos'!N550=3,'Paso 2 Ingreso de datos'!N550=4),'Paso 2 Ingreso de datos'!N550,"NA"))</f>
        <v>NA</v>
      </c>
      <c r="J557" s="3" t="str">
        <f>IF(ISBLANK('Paso 2 Ingreso de datos'!O550),"NA",IF(OR('Paso 2 Ingreso de datos'!O550=0,'Paso 2 Ingreso de datos'!O550=1,'Paso 2 Ingreso de datos'!O550=2,'Paso 2 Ingreso de datos'!O550=3,'Paso 2 Ingreso de datos'!O550=4),'Paso 2 Ingreso de datos'!O550,"NA"))</f>
        <v>NA</v>
      </c>
      <c r="K557" s="3" t="str">
        <f>IF(ISBLANK('Paso 2 Ingreso de datos'!P550),"NA",IF(OR('Paso 2 Ingreso de datos'!P550=0,'Paso 2 Ingreso de datos'!P550=1,'Paso 2 Ingreso de datos'!P550=2,'Paso 2 Ingreso de datos'!P550=3,'Paso 2 Ingreso de datos'!P550=4),'Paso 2 Ingreso de datos'!P550,"NA"))</f>
        <v>NA</v>
      </c>
      <c r="L557" s="3" t="str">
        <f>IF(ISBLANK('Paso 2 Ingreso de datos'!Q550),"NA",IF(OR('Paso 2 Ingreso de datos'!Q550=0,'Paso 2 Ingreso de datos'!Q550=1,'Paso 2 Ingreso de datos'!Q550=2,'Paso 2 Ingreso de datos'!Q550=3,'Paso 2 Ingreso de datos'!Q550=4),'Paso 2 Ingreso de datos'!Q550,"NA"))</f>
        <v>NA</v>
      </c>
      <c r="M557" s="3" t="str">
        <f>IF(ISBLANK('Paso 2 Ingreso de datos'!R550),"NA",IF(OR('Paso 2 Ingreso de datos'!R550=0,'Paso 2 Ingreso de datos'!R550=1,'Paso 2 Ingreso de datos'!R550=2,'Paso 2 Ingreso de datos'!R550=3,'Paso 2 Ingreso de datos'!R550=4),'Paso 2 Ingreso de datos'!R550,"NA"))</f>
        <v>NA</v>
      </c>
      <c r="N557" s="3" t="str">
        <f>IF(ISBLANK('Paso 2 Ingreso de datos'!S550),"NA",IF(OR('Paso 2 Ingreso de datos'!S550=0,'Paso 2 Ingreso de datos'!S550=1,'Paso 2 Ingreso de datos'!S550=2,'Paso 2 Ingreso de datos'!S550=3,'Paso 2 Ingreso de datos'!S550=4),'Paso 2 Ingreso de datos'!S550,"NA"))</f>
        <v>NA</v>
      </c>
      <c r="O557" s="3" t="str">
        <f>IF(ISBLANK('Paso 2 Ingreso de datos'!T550),"NA",IF(OR('Paso 2 Ingreso de datos'!T550=0,'Paso 2 Ingreso de datos'!T550=1,'Paso 2 Ingreso de datos'!T550=2,'Paso 2 Ingreso de datos'!T550=3,'Paso 2 Ingreso de datos'!T550=4),'Paso 2 Ingreso de datos'!T550,"NA"))</f>
        <v>NA</v>
      </c>
      <c r="P557" s="3" t="str">
        <f>IF(ISBLANK('Paso 2 Ingreso de datos'!U550),"NA",IF(OR('Paso 2 Ingreso de datos'!U550=0,'Paso 2 Ingreso de datos'!U550=1,'Paso 2 Ingreso de datos'!U550=2,'Paso 2 Ingreso de datos'!U550=3,'Paso 2 Ingreso de datos'!U550=4),'Paso 2 Ingreso de datos'!U550,"NA"))</f>
        <v>NA</v>
      </c>
      <c r="Q557" s="3" t="str">
        <f>IF(ISBLANK('Paso 2 Ingreso de datos'!V550),"NA",IF(OR('Paso 2 Ingreso de datos'!V550=0,'Paso 2 Ingreso de datos'!V550=1,'Paso 2 Ingreso de datos'!V550=2,'Paso 2 Ingreso de datos'!V550=3,'Paso 2 Ingreso de datos'!V550=4),'Paso 2 Ingreso de datos'!V550,"NA"))</f>
        <v>NA</v>
      </c>
      <c r="R557" s="3" t="str">
        <f>IF(ISBLANK('Paso 2 Ingreso de datos'!W550),"NA",IF(OR('Paso 2 Ingreso de datos'!W550=0,'Paso 2 Ingreso de datos'!W550=1,'Paso 2 Ingreso de datos'!W550=2,'Paso 2 Ingreso de datos'!W550=3,'Paso 2 Ingreso de datos'!W550=4),'Paso 2 Ingreso de datos'!W550,"NA"))</f>
        <v>NA</v>
      </c>
      <c r="S557" s="3" t="str">
        <f>IF(ISBLANK('Paso 2 Ingreso de datos'!X550),"NA",IF(OR('Paso 2 Ingreso de datos'!X550=0,'Paso 2 Ingreso de datos'!X550=1,'Paso 2 Ingreso de datos'!X550=2,'Paso 2 Ingreso de datos'!X550=3,'Paso 2 Ingreso de datos'!X550=4),'Paso 2 Ingreso de datos'!X550,"NA"))</f>
        <v>NA</v>
      </c>
      <c r="T557" s="3" t="str">
        <f>IF(ISBLANK('Paso 2 Ingreso de datos'!Y550),"NA",IF(OR('Paso 2 Ingreso de datos'!Y550=0,'Paso 2 Ingreso de datos'!Y550=1,'Paso 2 Ingreso de datos'!Y550=2,'Paso 2 Ingreso de datos'!Y550=3,'Paso 2 Ingreso de datos'!Y550=4),'Paso 2 Ingreso de datos'!Y550,"NA"))</f>
        <v>NA</v>
      </c>
      <c r="U557" s="3" t="str">
        <f>IF(ISBLANK('Paso 2 Ingreso de datos'!Z550),"NA",IF(OR('Paso 2 Ingreso de datos'!Z550=0,'Paso 2 Ingreso de datos'!Z550=1,'Paso 2 Ingreso de datos'!Z550=2,'Paso 2 Ingreso de datos'!Z550=3,'Paso 2 Ingreso de datos'!Z550=4),'Paso 2 Ingreso de datos'!Z550,"NA"))</f>
        <v>NA</v>
      </c>
      <c r="W557" s="3">
        <f>SUM(COUNTIFS('Paso 2 Ingreso de datos'!G550:Z550,"&gt;=0",'Paso 2 Ingreso de datos'!G550:Z550,"&lt;=4"),COUNTA('Paso 2 Ingreso de datos'!A550))</f>
        <v>0</v>
      </c>
      <c r="X557" s="1" t="str">
        <f>IF(SUM('Paso 2 Ingreso de datos'!A550:Z550)&gt;0,"HD","FD")</f>
        <v>FD</v>
      </c>
    </row>
    <row r="558" spans="1:24">
      <c r="A558" s="3" t="str">
        <f>IF(AND(W558=21,X558),'Paso 2 Ingreso de datos'!A551,IF(AND(Paso2!W558=0,Paso2!X558="FD"),"NA","FD"))</f>
        <v>NA</v>
      </c>
      <c r="B558" s="3" t="str">
        <f>IF(ISBLANK('Paso 2 Ingreso de datos'!G551),"NA",IF(OR('Paso 2 Ingreso de datos'!G551=0,'Paso 2 Ingreso de datos'!G551=1,'Paso 2 Ingreso de datos'!G551=2,'Paso 2 Ingreso de datos'!G551=3,'Paso 2 Ingreso de datos'!G551=4),'Paso 2 Ingreso de datos'!G551,"NA"))</f>
        <v>NA</v>
      </c>
      <c r="C558" s="3" t="str">
        <f>IF(ISBLANK('Paso 2 Ingreso de datos'!H551),"NA",IF(OR('Paso 2 Ingreso de datos'!H551=0,'Paso 2 Ingreso de datos'!H551=1,'Paso 2 Ingreso de datos'!H551=2,'Paso 2 Ingreso de datos'!H551=3,'Paso 2 Ingreso de datos'!H551=4),'Paso 2 Ingreso de datos'!H551,"NA"))</f>
        <v>NA</v>
      </c>
      <c r="D558" s="3" t="str">
        <f>IF(ISBLANK('Paso 2 Ingreso de datos'!I551),"NA",IF(OR('Paso 2 Ingreso de datos'!I551=0,'Paso 2 Ingreso de datos'!I551=1,'Paso 2 Ingreso de datos'!I551=2,'Paso 2 Ingreso de datos'!I551=3,'Paso 2 Ingreso de datos'!I551=4),'Paso 2 Ingreso de datos'!I551,"NA"))</f>
        <v>NA</v>
      </c>
      <c r="E558" s="3" t="str">
        <f>IF(ISBLANK('Paso 2 Ingreso de datos'!J551),"NA",IF(OR('Paso 2 Ingreso de datos'!J551=0,'Paso 2 Ingreso de datos'!J551=1,'Paso 2 Ingreso de datos'!J551=2,'Paso 2 Ingreso de datos'!J551=3,'Paso 2 Ingreso de datos'!J551=4),'Paso 2 Ingreso de datos'!J551,"NA"))</f>
        <v>NA</v>
      </c>
      <c r="F558" s="3" t="str">
        <f>IF(ISBLANK('Paso 2 Ingreso de datos'!K551),"NA",IF(OR('Paso 2 Ingreso de datos'!K551=0,'Paso 2 Ingreso de datos'!K551=1,'Paso 2 Ingreso de datos'!K551=2,'Paso 2 Ingreso de datos'!K551=3,'Paso 2 Ingreso de datos'!K551=4),'Paso 2 Ingreso de datos'!K551,"NA"))</f>
        <v>NA</v>
      </c>
      <c r="G558" s="3" t="str">
        <f>IF(ISBLANK('Paso 2 Ingreso de datos'!L551),"NA",IF(OR('Paso 2 Ingreso de datos'!L551=0,'Paso 2 Ingreso de datos'!L551=1,'Paso 2 Ingreso de datos'!L551=2,'Paso 2 Ingreso de datos'!L551=3,'Paso 2 Ingreso de datos'!L551=4),'Paso 2 Ingreso de datos'!L551,"NA"))</f>
        <v>NA</v>
      </c>
      <c r="H558" s="3" t="str">
        <f>IF(ISBLANK('Paso 2 Ingreso de datos'!M551),"NA",IF(OR('Paso 2 Ingreso de datos'!M551=0,'Paso 2 Ingreso de datos'!M551=1,'Paso 2 Ingreso de datos'!M551=2,'Paso 2 Ingreso de datos'!M551=3,'Paso 2 Ingreso de datos'!M551=4),'Paso 2 Ingreso de datos'!M551,"NA"))</f>
        <v>NA</v>
      </c>
      <c r="I558" s="3" t="str">
        <f>IF(ISBLANK('Paso 2 Ingreso de datos'!N551),"NA",IF(OR('Paso 2 Ingreso de datos'!N551=0,'Paso 2 Ingreso de datos'!N551=1,'Paso 2 Ingreso de datos'!N551=2,'Paso 2 Ingreso de datos'!N551=3,'Paso 2 Ingreso de datos'!N551=4),'Paso 2 Ingreso de datos'!N551,"NA"))</f>
        <v>NA</v>
      </c>
      <c r="J558" s="3" t="str">
        <f>IF(ISBLANK('Paso 2 Ingreso de datos'!O551),"NA",IF(OR('Paso 2 Ingreso de datos'!O551=0,'Paso 2 Ingreso de datos'!O551=1,'Paso 2 Ingreso de datos'!O551=2,'Paso 2 Ingreso de datos'!O551=3,'Paso 2 Ingreso de datos'!O551=4),'Paso 2 Ingreso de datos'!O551,"NA"))</f>
        <v>NA</v>
      </c>
      <c r="K558" s="3" t="str">
        <f>IF(ISBLANK('Paso 2 Ingreso de datos'!P551),"NA",IF(OR('Paso 2 Ingreso de datos'!P551=0,'Paso 2 Ingreso de datos'!P551=1,'Paso 2 Ingreso de datos'!P551=2,'Paso 2 Ingreso de datos'!P551=3,'Paso 2 Ingreso de datos'!P551=4),'Paso 2 Ingreso de datos'!P551,"NA"))</f>
        <v>NA</v>
      </c>
      <c r="L558" s="3" t="str">
        <f>IF(ISBLANK('Paso 2 Ingreso de datos'!Q551),"NA",IF(OR('Paso 2 Ingreso de datos'!Q551=0,'Paso 2 Ingreso de datos'!Q551=1,'Paso 2 Ingreso de datos'!Q551=2,'Paso 2 Ingreso de datos'!Q551=3,'Paso 2 Ingreso de datos'!Q551=4),'Paso 2 Ingreso de datos'!Q551,"NA"))</f>
        <v>NA</v>
      </c>
      <c r="M558" s="3" t="str">
        <f>IF(ISBLANK('Paso 2 Ingreso de datos'!R551),"NA",IF(OR('Paso 2 Ingreso de datos'!R551=0,'Paso 2 Ingreso de datos'!R551=1,'Paso 2 Ingreso de datos'!R551=2,'Paso 2 Ingreso de datos'!R551=3,'Paso 2 Ingreso de datos'!R551=4),'Paso 2 Ingreso de datos'!R551,"NA"))</f>
        <v>NA</v>
      </c>
      <c r="N558" s="3" t="str">
        <f>IF(ISBLANK('Paso 2 Ingreso de datos'!S551),"NA",IF(OR('Paso 2 Ingreso de datos'!S551=0,'Paso 2 Ingreso de datos'!S551=1,'Paso 2 Ingreso de datos'!S551=2,'Paso 2 Ingreso de datos'!S551=3,'Paso 2 Ingreso de datos'!S551=4),'Paso 2 Ingreso de datos'!S551,"NA"))</f>
        <v>NA</v>
      </c>
      <c r="O558" s="3" t="str">
        <f>IF(ISBLANK('Paso 2 Ingreso de datos'!T551),"NA",IF(OR('Paso 2 Ingreso de datos'!T551=0,'Paso 2 Ingreso de datos'!T551=1,'Paso 2 Ingreso de datos'!T551=2,'Paso 2 Ingreso de datos'!T551=3,'Paso 2 Ingreso de datos'!T551=4),'Paso 2 Ingreso de datos'!T551,"NA"))</f>
        <v>NA</v>
      </c>
      <c r="P558" s="3" t="str">
        <f>IF(ISBLANK('Paso 2 Ingreso de datos'!U551),"NA",IF(OR('Paso 2 Ingreso de datos'!U551=0,'Paso 2 Ingreso de datos'!U551=1,'Paso 2 Ingreso de datos'!U551=2,'Paso 2 Ingreso de datos'!U551=3,'Paso 2 Ingreso de datos'!U551=4),'Paso 2 Ingreso de datos'!U551,"NA"))</f>
        <v>NA</v>
      </c>
      <c r="Q558" s="3" t="str">
        <f>IF(ISBLANK('Paso 2 Ingreso de datos'!V551),"NA",IF(OR('Paso 2 Ingreso de datos'!V551=0,'Paso 2 Ingreso de datos'!V551=1,'Paso 2 Ingreso de datos'!V551=2,'Paso 2 Ingreso de datos'!V551=3,'Paso 2 Ingreso de datos'!V551=4),'Paso 2 Ingreso de datos'!V551,"NA"))</f>
        <v>NA</v>
      </c>
      <c r="R558" s="3" t="str">
        <f>IF(ISBLANK('Paso 2 Ingreso de datos'!W551),"NA",IF(OR('Paso 2 Ingreso de datos'!W551=0,'Paso 2 Ingreso de datos'!W551=1,'Paso 2 Ingreso de datos'!W551=2,'Paso 2 Ingreso de datos'!W551=3,'Paso 2 Ingreso de datos'!W551=4),'Paso 2 Ingreso de datos'!W551,"NA"))</f>
        <v>NA</v>
      </c>
      <c r="S558" s="3" t="str">
        <f>IF(ISBLANK('Paso 2 Ingreso de datos'!X551),"NA",IF(OR('Paso 2 Ingreso de datos'!X551=0,'Paso 2 Ingreso de datos'!X551=1,'Paso 2 Ingreso de datos'!X551=2,'Paso 2 Ingreso de datos'!X551=3,'Paso 2 Ingreso de datos'!X551=4),'Paso 2 Ingreso de datos'!X551,"NA"))</f>
        <v>NA</v>
      </c>
      <c r="T558" s="3" t="str">
        <f>IF(ISBLANK('Paso 2 Ingreso de datos'!Y551),"NA",IF(OR('Paso 2 Ingreso de datos'!Y551=0,'Paso 2 Ingreso de datos'!Y551=1,'Paso 2 Ingreso de datos'!Y551=2,'Paso 2 Ingreso de datos'!Y551=3,'Paso 2 Ingreso de datos'!Y551=4),'Paso 2 Ingreso de datos'!Y551,"NA"))</f>
        <v>NA</v>
      </c>
      <c r="U558" s="3" t="str">
        <f>IF(ISBLANK('Paso 2 Ingreso de datos'!Z551),"NA",IF(OR('Paso 2 Ingreso de datos'!Z551=0,'Paso 2 Ingreso de datos'!Z551=1,'Paso 2 Ingreso de datos'!Z551=2,'Paso 2 Ingreso de datos'!Z551=3,'Paso 2 Ingreso de datos'!Z551=4),'Paso 2 Ingreso de datos'!Z551,"NA"))</f>
        <v>NA</v>
      </c>
      <c r="W558" s="3">
        <f>SUM(COUNTIFS('Paso 2 Ingreso de datos'!G551:Z551,"&gt;=0",'Paso 2 Ingreso de datos'!G551:Z551,"&lt;=4"),COUNTA('Paso 2 Ingreso de datos'!A551))</f>
        <v>0</v>
      </c>
      <c r="X558" s="1" t="str">
        <f>IF(SUM('Paso 2 Ingreso de datos'!A551:Z551)&gt;0,"HD","FD")</f>
        <v>FD</v>
      </c>
    </row>
    <row r="559" spans="1:24">
      <c r="A559" s="3" t="str">
        <f>IF(AND(W559=21,X559),'Paso 2 Ingreso de datos'!A552,IF(AND(Paso2!W559=0,Paso2!X559="FD"),"NA","FD"))</f>
        <v>NA</v>
      </c>
      <c r="B559" s="3" t="str">
        <f>IF(ISBLANK('Paso 2 Ingreso de datos'!G552),"NA",IF(OR('Paso 2 Ingreso de datos'!G552=0,'Paso 2 Ingreso de datos'!G552=1,'Paso 2 Ingreso de datos'!G552=2,'Paso 2 Ingreso de datos'!G552=3,'Paso 2 Ingreso de datos'!G552=4),'Paso 2 Ingreso de datos'!G552,"NA"))</f>
        <v>NA</v>
      </c>
      <c r="C559" s="3" t="str">
        <f>IF(ISBLANK('Paso 2 Ingreso de datos'!H552),"NA",IF(OR('Paso 2 Ingreso de datos'!H552=0,'Paso 2 Ingreso de datos'!H552=1,'Paso 2 Ingreso de datos'!H552=2,'Paso 2 Ingreso de datos'!H552=3,'Paso 2 Ingreso de datos'!H552=4),'Paso 2 Ingreso de datos'!H552,"NA"))</f>
        <v>NA</v>
      </c>
      <c r="D559" s="3" t="str">
        <f>IF(ISBLANK('Paso 2 Ingreso de datos'!I552),"NA",IF(OR('Paso 2 Ingreso de datos'!I552=0,'Paso 2 Ingreso de datos'!I552=1,'Paso 2 Ingreso de datos'!I552=2,'Paso 2 Ingreso de datos'!I552=3,'Paso 2 Ingreso de datos'!I552=4),'Paso 2 Ingreso de datos'!I552,"NA"))</f>
        <v>NA</v>
      </c>
      <c r="E559" s="3" t="str">
        <f>IF(ISBLANK('Paso 2 Ingreso de datos'!J552),"NA",IF(OR('Paso 2 Ingreso de datos'!J552=0,'Paso 2 Ingreso de datos'!J552=1,'Paso 2 Ingreso de datos'!J552=2,'Paso 2 Ingreso de datos'!J552=3,'Paso 2 Ingreso de datos'!J552=4),'Paso 2 Ingreso de datos'!J552,"NA"))</f>
        <v>NA</v>
      </c>
      <c r="F559" s="3" t="str">
        <f>IF(ISBLANK('Paso 2 Ingreso de datos'!K552),"NA",IF(OR('Paso 2 Ingreso de datos'!K552=0,'Paso 2 Ingreso de datos'!K552=1,'Paso 2 Ingreso de datos'!K552=2,'Paso 2 Ingreso de datos'!K552=3,'Paso 2 Ingreso de datos'!K552=4),'Paso 2 Ingreso de datos'!K552,"NA"))</f>
        <v>NA</v>
      </c>
      <c r="G559" s="3" t="str">
        <f>IF(ISBLANK('Paso 2 Ingreso de datos'!L552),"NA",IF(OR('Paso 2 Ingreso de datos'!L552=0,'Paso 2 Ingreso de datos'!L552=1,'Paso 2 Ingreso de datos'!L552=2,'Paso 2 Ingreso de datos'!L552=3,'Paso 2 Ingreso de datos'!L552=4),'Paso 2 Ingreso de datos'!L552,"NA"))</f>
        <v>NA</v>
      </c>
      <c r="H559" s="3" t="str">
        <f>IF(ISBLANK('Paso 2 Ingreso de datos'!M552),"NA",IF(OR('Paso 2 Ingreso de datos'!M552=0,'Paso 2 Ingreso de datos'!M552=1,'Paso 2 Ingreso de datos'!M552=2,'Paso 2 Ingreso de datos'!M552=3,'Paso 2 Ingreso de datos'!M552=4),'Paso 2 Ingreso de datos'!M552,"NA"))</f>
        <v>NA</v>
      </c>
      <c r="I559" s="3" t="str">
        <f>IF(ISBLANK('Paso 2 Ingreso de datos'!N552),"NA",IF(OR('Paso 2 Ingreso de datos'!N552=0,'Paso 2 Ingreso de datos'!N552=1,'Paso 2 Ingreso de datos'!N552=2,'Paso 2 Ingreso de datos'!N552=3,'Paso 2 Ingreso de datos'!N552=4),'Paso 2 Ingreso de datos'!N552,"NA"))</f>
        <v>NA</v>
      </c>
      <c r="J559" s="3" t="str">
        <f>IF(ISBLANK('Paso 2 Ingreso de datos'!O552),"NA",IF(OR('Paso 2 Ingreso de datos'!O552=0,'Paso 2 Ingreso de datos'!O552=1,'Paso 2 Ingreso de datos'!O552=2,'Paso 2 Ingreso de datos'!O552=3,'Paso 2 Ingreso de datos'!O552=4),'Paso 2 Ingreso de datos'!O552,"NA"))</f>
        <v>NA</v>
      </c>
      <c r="K559" s="3" t="str">
        <f>IF(ISBLANK('Paso 2 Ingreso de datos'!P552),"NA",IF(OR('Paso 2 Ingreso de datos'!P552=0,'Paso 2 Ingreso de datos'!P552=1,'Paso 2 Ingreso de datos'!P552=2,'Paso 2 Ingreso de datos'!P552=3,'Paso 2 Ingreso de datos'!P552=4),'Paso 2 Ingreso de datos'!P552,"NA"))</f>
        <v>NA</v>
      </c>
      <c r="L559" s="3" t="str">
        <f>IF(ISBLANK('Paso 2 Ingreso de datos'!Q552),"NA",IF(OR('Paso 2 Ingreso de datos'!Q552=0,'Paso 2 Ingreso de datos'!Q552=1,'Paso 2 Ingreso de datos'!Q552=2,'Paso 2 Ingreso de datos'!Q552=3,'Paso 2 Ingreso de datos'!Q552=4),'Paso 2 Ingreso de datos'!Q552,"NA"))</f>
        <v>NA</v>
      </c>
      <c r="M559" s="3" t="str">
        <f>IF(ISBLANK('Paso 2 Ingreso de datos'!R552),"NA",IF(OR('Paso 2 Ingreso de datos'!R552=0,'Paso 2 Ingreso de datos'!R552=1,'Paso 2 Ingreso de datos'!R552=2,'Paso 2 Ingreso de datos'!R552=3,'Paso 2 Ingreso de datos'!R552=4),'Paso 2 Ingreso de datos'!R552,"NA"))</f>
        <v>NA</v>
      </c>
      <c r="N559" s="3" t="str">
        <f>IF(ISBLANK('Paso 2 Ingreso de datos'!S552),"NA",IF(OR('Paso 2 Ingreso de datos'!S552=0,'Paso 2 Ingreso de datos'!S552=1,'Paso 2 Ingreso de datos'!S552=2,'Paso 2 Ingreso de datos'!S552=3,'Paso 2 Ingreso de datos'!S552=4),'Paso 2 Ingreso de datos'!S552,"NA"))</f>
        <v>NA</v>
      </c>
      <c r="O559" s="3" t="str">
        <f>IF(ISBLANK('Paso 2 Ingreso de datos'!T552),"NA",IF(OR('Paso 2 Ingreso de datos'!T552=0,'Paso 2 Ingreso de datos'!T552=1,'Paso 2 Ingreso de datos'!T552=2,'Paso 2 Ingreso de datos'!T552=3,'Paso 2 Ingreso de datos'!T552=4),'Paso 2 Ingreso de datos'!T552,"NA"))</f>
        <v>NA</v>
      </c>
      <c r="P559" s="3" t="str">
        <f>IF(ISBLANK('Paso 2 Ingreso de datos'!U552),"NA",IF(OR('Paso 2 Ingreso de datos'!U552=0,'Paso 2 Ingreso de datos'!U552=1,'Paso 2 Ingreso de datos'!U552=2,'Paso 2 Ingreso de datos'!U552=3,'Paso 2 Ingreso de datos'!U552=4),'Paso 2 Ingreso de datos'!U552,"NA"))</f>
        <v>NA</v>
      </c>
      <c r="Q559" s="3" t="str">
        <f>IF(ISBLANK('Paso 2 Ingreso de datos'!V552),"NA",IF(OR('Paso 2 Ingreso de datos'!V552=0,'Paso 2 Ingreso de datos'!V552=1,'Paso 2 Ingreso de datos'!V552=2,'Paso 2 Ingreso de datos'!V552=3,'Paso 2 Ingreso de datos'!V552=4),'Paso 2 Ingreso de datos'!V552,"NA"))</f>
        <v>NA</v>
      </c>
      <c r="R559" s="3" t="str">
        <f>IF(ISBLANK('Paso 2 Ingreso de datos'!W552),"NA",IF(OR('Paso 2 Ingreso de datos'!W552=0,'Paso 2 Ingreso de datos'!W552=1,'Paso 2 Ingreso de datos'!W552=2,'Paso 2 Ingreso de datos'!W552=3,'Paso 2 Ingreso de datos'!W552=4),'Paso 2 Ingreso de datos'!W552,"NA"))</f>
        <v>NA</v>
      </c>
      <c r="S559" s="3" t="str">
        <f>IF(ISBLANK('Paso 2 Ingreso de datos'!X552),"NA",IF(OR('Paso 2 Ingreso de datos'!X552=0,'Paso 2 Ingreso de datos'!X552=1,'Paso 2 Ingreso de datos'!X552=2,'Paso 2 Ingreso de datos'!X552=3,'Paso 2 Ingreso de datos'!X552=4),'Paso 2 Ingreso de datos'!X552,"NA"))</f>
        <v>NA</v>
      </c>
      <c r="T559" s="3" t="str">
        <f>IF(ISBLANK('Paso 2 Ingreso de datos'!Y552),"NA",IF(OR('Paso 2 Ingreso de datos'!Y552=0,'Paso 2 Ingreso de datos'!Y552=1,'Paso 2 Ingreso de datos'!Y552=2,'Paso 2 Ingreso de datos'!Y552=3,'Paso 2 Ingreso de datos'!Y552=4),'Paso 2 Ingreso de datos'!Y552,"NA"))</f>
        <v>NA</v>
      </c>
      <c r="U559" s="3" t="str">
        <f>IF(ISBLANK('Paso 2 Ingreso de datos'!Z552),"NA",IF(OR('Paso 2 Ingreso de datos'!Z552=0,'Paso 2 Ingreso de datos'!Z552=1,'Paso 2 Ingreso de datos'!Z552=2,'Paso 2 Ingreso de datos'!Z552=3,'Paso 2 Ingreso de datos'!Z552=4),'Paso 2 Ingreso de datos'!Z552,"NA"))</f>
        <v>NA</v>
      </c>
      <c r="W559" s="3">
        <f>SUM(COUNTIFS('Paso 2 Ingreso de datos'!G552:Z552,"&gt;=0",'Paso 2 Ingreso de datos'!G552:Z552,"&lt;=4"),COUNTA('Paso 2 Ingreso de datos'!A552))</f>
        <v>0</v>
      </c>
      <c r="X559" s="1" t="str">
        <f>IF(SUM('Paso 2 Ingreso de datos'!A552:Z552)&gt;0,"HD","FD")</f>
        <v>FD</v>
      </c>
    </row>
    <row r="560" spans="1:24">
      <c r="A560" s="3" t="str">
        <f>IF(AND(W560=21,X560),'Paso 2 Ingreso de datos'!A553,IF(AND(Paso2!W560=0,Paso2!X560="FD"),"NA","FD"))</f>
        <v>NA</v>
      </c>
      <c r="B560" s="3" t="str">
        <f>IF(ISBLANK('Paso 2 Ingreso de datos'!G553),"NA",IF(OR('Paso 2 Ingreso de datos'!G553=0,'Paso 2 Ingreso de datos'!G553=1,'Paso 2 Ingreso de datos'!G553=2,'Paso 2 Ingreso de datos'!G553=3,'Paso 2 Ingreso de datos'!G553=4),'Paso 2 Ingreso de datos'!G553,"NA"))</f>
        <v>NA</v>
      </c>
      <c r="C560" s="3" t="str">
        <f>IF(ISBLANK('Paso 2 Ingreso de datos'!H553),"NA",IF(OR('Paso 2 Ingreso de datos'!H553=0,'Paso 2 Ingreso de datos'!H553=1,'Paso 2 Ingreso de datos'!H553=2,'Paso 2 Ingreso de datos'!H553=3,'Paso 2 Ingreso de datos'!H553=4),'Paso 2 Ingreso de datos'!H553,"NA"))</f>
        <v>NA</v>
      </c>
      <c r="D560" s="3" t="str">
        <f>IF(ISBLANK('Paso 2 Ingreso de datos'!I553),"NA",IF(OR('Paso 2 Ingreso de datos'!I553=0,'Paso 2 Ingreso de datos'!I553=1,'Paso 2 Ingreso de datos'!I553=2,'Paso 2 Ingreso de datos'!I553=3,'Paso 2 Ingreso de datos'!I553=4),'Paso 2 Ingreso de datos'!I553,"NA"))</f>
        <v>NA</v>
      </c>
      <c r="E560" s="3" t="str">
        <f>IF(ISBLANK('Paso 2 Ingreso de datos'!J553),"NA",IF(OR('Paso 2 Ingreso de datos'!J553=0,'Paso 2 Ingreso de datos'!J553=1,'Paso 2 Ingreso de datos'!J553=2,'Paso 2 Ingreso de datos'!J553=3,'Paso 2 Ingreso de datos'!J553=4),'Paso 2 Ingreso de datos'!J553,"NA"))</f>
        <v>NA</v>
      </c>
      <c r="F560" s="3" t="str">
        <f>IF(ISBLANK('Paso 2 Ingreso de datos'!K553),"NA",IF(OR('Paso 2 Ingreso de datos'!K553=0,'Paso 2 Ingreso de datos'!K553=1,'Paso 2 Ingreso de datos'!K553=2,'Paso 2 Ingreso de datos'!K553=3,'Paso 2 Ingreso de datos'!K553=4),'Paso 2 Ingreso de datos'!K553,"NA"))</f>
        <v>NA</v>
      </c>
      <c r="G560" s="3" t="str">
        <f>IF(ISBLANK('Paso 2 Ingreso de datos'!L553),"NA",IF(OR('Paso 2 Ingreso de datos'!L553=0,'Paso 2 Ingreso de datos'!L553=1,'Paso 2 Ingreso de datos'!L553=2,'Paso 2 Ingreso de datos'!L553=3,'Paso 2 Ingreso de datos'!L553=4),'Paso 2 Ingreso de datos'!L553,"NA"))</f>
        <v>NA</v>
      </c>
      <c r="H560" s="3" t="str">
        <f>IF(ISBLANK('Paso 2 Ingreso de datos'!M553),"NA",IF(OR('Paso 2 Ingreso de datos'!M553=0,'Paso 2 Ingreso de datos'!M553=1,'Paso 2 Ingreso de datos'!M553=2,'Paso 2 Ingreso de datos'!M553=3,'Paso 2 Ingreso de datos'!M553=4),'Paso 2 Ingreso de datos'!M553,"NA"))</f>
        <v>NA</v>
      </c>
      <c r="I560" s="3" t="str">
        <f>IF(ISBLANK('Paso 2 Ingreso de datos'!N553),"NA",IF(OR('Paso 2 Ingreso de datos'!N553=0,'Paso 2 Ingreso de datos'!N553=1,'Paso 2 Ingreso de datos'!N553=2,'Paso 2 Ingreso de datos'!N553=3,'Paso 2 Ingreso de datos'!N553=4),'Paso 2 Ingreso de datos'!N553,"NA"))</f>
        <v>NA</v>
      </c>
      <c r="J560" s="3" t="str">
        <f>IF(ISBLANK('Paso 2 Ingreso de datos'!O553),"NA",IF(OR('Paso 2 Ingreso de datos'!O553=0,'Paso 2 Ingreso de datos'!O553=1,'Paso 2 Ingreso de datos'!O553=2,'Paso 2 Ingreso de datos'!O553=3,'Paso 2 Ingreso de datos'!O553=4),'Paso 2 Ingreso de datos'!O553,"NA"))</f>
        <v>NA</v>
      </c>
      <c r="K560" s="3" t="str">
        <f>IF(ISBLANK('Paso 2 Ingreso de datos'!P553),"NA",IF(OR('Paso 2 Ingreso de datos'!P553=0,'Paso 2 Ingreso de datos'!P553=1,'Paso 2 Ingreso de datos'!P553=2,'Paso 2 Ingreso de datos'!P553=3,'Paso 2 Ingreso de datos'!P553=4),'Paso 2 Ingreso de datos'!P553,"NA"))</f>
        <v>NA</v>
      </c>
      <c r="L560" s="3" t="str">
        <f>IF(ISBLANK('Paso 2 Ingreso de datos'!Q553),"NA",IF(OR('Paso 2 Ingreso de datos'!Q553=0,'Paso 2 Ingreso de datos'!Q553=1,'Paso 2 Ingreso de datos'!Q553=2,'Paso 2 Ingreso de datos'!Q553=3,'Paso 2 Ingreso de datos'!Q553=4),'Paso 2 Ingreso de datos'!Q553,"NA"))</f>
        <v>NA</v>
      </c>
      <c r="M560" s="3" t="str">
        <f>IF(ISBLANK('Paso 2 Ingreso de datos'!R553),"NA",IF(OR('Paso 2 Ingreso de datos'!R553=0,'Paso 2 Ingreso de datos'!R553=1,'Paso 2 Ingreso de datos'!R553=2,'Paso 2 Ingreso de datos'!R553=3,'Paso 2 Ingreso de datos'!R553=4),'Paso 2 Ingreso de datos'!R553,"NA"))</f>
        <v>NA</v>
      </c>
      <c r="N560" s="3" t="str">
        <f>IF(ISBLANK('Paso 2 Ingreso de datos'!S553),"NA",IF(OR('Paso 2 Ingreso de datos'!S553=0,'Paso 2 Ingreso de datos'!S553=1,'Paso 2 Ingreso de datos'!S553=2,'Paso 2 Ingreso de datos'!S553=3,'Paso 2 Ingreso de datos'!S553=4),'Paso 2 Ingreso de datos'!S553,"NA"))</f>
        <v>NA</v>
      </c>
      <c r="O560" s="3" t="str">
        <f>IF(ISBLANK('Paso 2 Ingreso de datos'!T553),"NA",IF(OR('Paso 2 Ingreso de datos'!T553=0,'Paso 2 Ingreso de datos'!T553=1,'Paso 2 Ingreso de datos'!T553=2,'Paso 2 Ingreso de datos'!T553=3,'Paso 2 Ingreso de datos'!T553=4),'Paso 2 Ingreso de datos'!T553,"NA"))</f>
        <v>NA</v>
      </c>
      <c r="P560" s="3" t="str">
        <f>IF(ISBLANK('Paso 2 Ingreso de datos'!U553),"NA",IF(OR('Paso 2 Ingreso de datos'!U553=0,'Paso 2 Ingreso de datos'!U553=1,'Paso 2 Ingreso de datos'!U553=2,'Paso 2 Ingreso de datos'!U553=3,'Paso 2 Ingreso de datos'!U553=4),'Paso 2 Ingreso de datos'!U553,"NA"))</f>
        <v>NA</v>
      </c>
      <c r="Q560" s="3" t="str">
        <f>IF(ISBLANK('Paso 2 Ingreso de datos'!V553),"NA",IF(OR('Paso 2 Ingreso de datos'!V553=0,'Paso 2 Ingreso de datos'!V553=1,'Paso 2 Ingreso de datos'!V553=2,'Paso 2 Ingreso de datos'!V553=3,'Paso 2 Ingreso de datos'!V553=4),'Paso 2 Ingreso de datos'!V553,"NA"))</f>
        <v>NA</v>
      </c>
      <c r="R560" s="3" t="str">
        <f>IF(ISBLANK('Paso 2 Ingreso de datos'!W553),"NA",IF(OR('Paso 2 Ingreso de datos'!W553=0,'Paso 2 Ingreso de datos'!W553=1,'Paso 2 Ingreso de datos'!W553=2,'Paso 2 Ingreso de datos'!W553=3,'Paso 2 Ingreso de datos'!W553=4),'Paso 2 Ingreso de datos'!W553,"NA"))</f>
        <v>NA</v>
      </c>
      <c r="S560" s="3" t="str">
        <f>IF(ISBLANK('Paso 2 Ingreso de datos'!X553),"NA",IF(OR('Paso 2 Ingreso de datos'!X553=0,'Paso 2 Ingreso de datos'!X553=1,'Paso 2 Ingreso de datos'!X553=2,'Paso 2 Ingreso de datos'!X553=3,'Paso 2 Ingreso de datos'!X553=4),'Paso 2 Ingreso de datos'!X553,"NA"))</f>
        <v>NA</v>
      </c>
      <c r="T560" s="3" t="str">
        <f>IF(ISBLANK('Paso 2 Ingreso de datos'!Y553),"NA",IF(OR('Paso 2 Ingreso de datos'!Y553=0,'Paso 2 Ingreso de datos'!Y553=1,'Paso 2 Ingreso de datos'!Y553=2,'Paso 2 Ingreso de datos'!Y553=3,'Paso 2 Ingreso de datos'!Y553=4),'Paso 2 Ingreso de datos'!Y553,"NA"))</f>
        <v>NA</v>
      </c>
      <c r="U560" s="3" t="str">
        <f>IF(ISBLANK('Paso 2 Ingreso de datos'!Z553),"NA",IF(OR('Paso 2 Ingreso de datos'!Z553=0,'Paso 2 Ingreso de datos'!Z553=1,'Paso 2 Ingreso de datos'!Z553=2,'Paso 2 Ingreso de datos'!Z553=3,'Paso 2 Ingreso de datos'!Z553=4),'Paso 2 Ingreso de datos'!Z553,"NA"))</f>
        <v>NA</v>
      </c>
      <c r="W560" s="3">
        <f>SUM(COUNTIFS('Paso 2 Ingreso de datos'!G553:Z553,"&gt;=0",'Paso 2 Ingreso de datos'!G553:Z553,"&lt;=4"),COUNTA('Paso 2 Ingreso de datos'!A553))</f>
        <v>0</v>
      </c>
      <c r="X560" s="1" t="str">
        <f>IF(SUM('Paso 2 Ingreso de datos'!A553:Z553)&gt;0,"HD","FD")</f>
        <v>FD</v>
      </c>
    </row>
    <row r="561" spans="1:24">
      <c r="A561" s="3" t="str">
        <f>IF(AND(W561=21,X561),'Paso 2 Ingreso de datos'!A554,IF(AND(Paso2!W561=0,Paso2!X561="FD"),"NA","FD"))</f>
        <v>NA</v>
      </c>
      <c r="B561" s="3" t="str">
        <f>IF(ISBLANK('Paso 2 Ingreso de datos'!G554),"NA",IF(OR('Paso 2 Ingreso de datos'!G554=0,'Paso 2 Ingreso de datos'!G554=1,'Paso 2 Ingreso de datos'!G554=2,'Paso 2 Ingreso de datos'!G554=3,'Paso 2 Ingreso de datos'!G554=4),'Paso 2 Ingreso de datos'!G554,"NA"))</f>
        <v>NA</v>
      </c>
      <c r="C561" s="3" t="str">
        <f>IF(ISBLANK('Paso 2 Ingreso de datos'!H554),"NA",IF(OR('Paso 2 Ingreso de datos'!H554=0,'Paso 2 Ingreso de datos'!H554=1,'Paso 2 Ingreso de datos'!H554=2,'Paso 2 Ingreso de datos'!H554=3,'Paso 2 Ingreso de datos'!H554=4),'Paso 2 Ingreso de datos'!H554,"NA"))</f>
        <v>NA</v>
      </c>
      <c r="D561" s="3" t="str">
        <f>IF(ISBLANK('Paso 2 Ingreso de datos'!I554),"NA",IF(OR('Paso 2 Ingreso de datos'!I554=0,'Paso 2 Ingreso de datos'!I554=1,'Paso 2 Ingreso de datos'!I554=2,'Paso 2 Ingreso de datos'!I554=3,'Paso 2 Ingreso de datos'!I554=4),'Paso 2 Ingreso de datos'!I554,"NA"))</f>
        <v>NA</v>
      </c>
      <c r="E561" s="3" t="str">
        <f>IF(ISBLANK('Paso 2 Ingreso de datos'!J554),"NA",IF(OR('Paso 2 Ingreso de datos'!J554=0,'Paso 2 Ingreso de datos'!J554=1,'Paso 2 Ingreso de datos'!J554=2,'Paso 2 Ingreso de datos'!J554=3,'Paso 2 Ingreso de datos'!J554=4),'Paso 2 Ingreso de datos'!J554,"NA"))</f>
        <v>NA</v>
      </c>
      <c r="F561" s="3" t="str">
        <f>IF(ISBLANK('Paso 2 Ingreso de datos'!K554),"NA",IF(OR('Paso 2 Ingreso de datos'!K554=0,'Paso 2 Ingreso de datos'!K554=1,'Paso 2 Ingreso de datos'!K554=2,'Paso 2 Ingreso de datos'!K554=3,'Paso 2 Ingreso de datos'!K554=4),'Paso 2 Ingreso de datos'!K554,"NA"))</f>
        <v>NA</v>
      </c>
      <c r="G561" s="3" t="str">
        <f>IF(ISBLANK('Paso 2 Ingreso de datos'!L554),"NA",IF(OR('Paso 2 Ingreso de datos'!L554=0,'Paso 2 Ingreso de datos'!L554=1,'Paso 2 Ingreso de datos'!L554=2,'Paso 2 Ingreso de datos'!L554=3,'Paso 2 Ingreso de datos'!L554=4),'Paso 2 Ingreso de datos'!L554,"NA"))</f>
        <v>NA</v>
      </c>
      <c r="H561" s="3" t="str">
        <f>IF(ISBLANK('Paso 2 Ingreso de datos'!M554),"NA",IF(OR('Paso 2 Ingreso de datos'!M554=0,'Paso 2 Ingreso de datos'!M554=1,'Paso 2 Ingreso de datos'!M554=2,'Paso 2 Ingreso de datos'!M554=3,'Paso 2 Ingreso de datos'!M554=4),'Paso 2 Ingreso de datos'!M554,"NA"))</f>
        <v>NA</v>
      </c>
      <c r="I561" s="3" t="str">
        <f>IF(ISBLANK('Paso 2 Ingreso de datos'!N554),"NA",IF(OR('Paso 2 Ingreso de datos'!N554=0,'Paso 2 Ingreso de datos'!N554=1,'Paso 2 Ingreso de datos'!N554=2,'Paso 2 Ingreso de datos'!N554=3,'Paso 2 Ingreso de datos'!N554=4),'Paso 2 Ingreso de datos'!N554,"NA"))</f>
        <v>NA</v>
      </c>
      <c r="J561" s="3" t="str">
        <f>IF(ISBLANK('Paso 2 Ingreso de datos'!O554),"NA",IF(OR('Paso 2 Ingreso de datos'!O554=0,'Paso 2 Ingreso de datos'!O554=1,'Paso 2 Ingreso de datos'!O554=2,'Paso 2 Ingreso de datos'!O554=3,'Paso 2 Ingreso de datos'!O554=4),'Paso 2 Ingreso de datos'!O554,"NA"))</f>
        <v>NA</v>
      </c>
      <c r="K561" s="3" t="str">
        <f>IF(ISBLANK('Paso 2 Ingreso de datos'!P554),"NA",IF(OR('Paso 2 Ingreso de datos'!P554=0,'Paso 2 Ingreso de datos'!P554=1,'Paso 2 Ingreso de datos'!P554=2,'Paso 2 Ingreso de datos'!P554=3,'Paso 2 Ingreso de datos'!P554=4),'Paso 2 Ingreso de datos'!P554,"NA"))</f>
        <v>NA</v>
      </c>
      <c r="L561" s="3" t="str">
        <f>IF(ISBLANK('Paso 2 Ingreso de datos'!Q554),"NA",IF(OR('Paso 2 Ingreso de datos'!Q554=0,'Paso 2 Ingreso de datos'!Q554=1,'Paso 2 Ingreso de datos'!Q554=2,'Paso 2 Ingreso de datos'!Q554=3,'Paso 2 Ingreso de datos'!Q554=4),'Paso 2 Ingreso de datos'!Q554,"NA"))</f>
        <v>NA</v>
      </c>
      <c r="M561" s="3" t="str">
        <f>IF(ISBLANK('Paso 2 Ingreso de datos'!R554),"NA",IF(OR('Paso 2 Ingreso de datos'!R554=0,'Paso 2 Ingreso de datos'!R554=1,'Paso 2 Ingreso de datos'!R554=2,'Paso 2 Ingreso de datos'!R554=3,'Paso 2 Ingreso de datos'!R554=4),'Paso 2 Ingreso de datos'!R554,"NA"))</f>
        <v>NA</v>
      </c>
      <c r="N561" s="3" t="str">
        <f>IF(ISBLANK('Paso 2 Ingreso de datos'!S554),"NA",IF(OR('Paso 2 Ingreso de datos'!S554=0,'Paso 2 Ingreso de datos'!S554=1,'Paso 2 Ingreso de datos'!S554=2,'Paso 2 Ingreso de datos'!S554=3,'Paso 2 Ingreso de datos'!S554=4),'Paso 2 Ingreso de datos'!S554,"NA"))</f>
        <v>NA</v>
      </c>
      <c r="O561" s="3" t="str">
        <f>IF(ISBLANK('Paso 2 Ingreso de datos'!T554),"NA",IF(OR('Paso 2 Ingreso de datos'!T554=0,'Paso 2 Ingreso de datos'!T554=1,'Paso 2 Ingreso de datos'!T554=2,'Paso 2 Ingreso de datos'!T554=3,'Paso 2 Ingreso de datos'!T554=4),'Paso 2 Ingreso de datos'!T554,"NA"))</f>
        <v>NA</v>
      </c>
      <c r="P561" s="3" t="str">
        <f>IF(ISBLANK('Paso 2 Ingreso de datos'!U554),"NA",IF(OR('Paso 2 Ingreso de datos'!U554=0,'Paso 2 Ingreso de datos'!U554=1,'Paso 2 Ingreso de datos'!U554=2,'Paso 2 Ingreso de datos'!U554=3,'Paso 2 Ingreso de datos'!U554=4),'Paso 2 Ingreso de datos'!U554,"NA"))</f>
        <v>NA</v>
      </c>
      <c r="Q561" s="3" t="str">
        <f>IF(ISBLANK('Paso 2 Ingreso de datos'!V554),"NA",IF(OR('Paso 2 Ingreso de datos'!V554=0,'Paso 2 Ingreso de datos'!V554=1,'Paso 2 Ingreso de datos'!V554=2,'Paso 2 Ingreso de datos'!V554=3,'Paso 2 Ingreso de datos'!V554=4),'Paso 2 Ingreso de datos'!V554,"NA"))</f>
        <v>NA</v>
      </c>
      <c r="R561" s="3" t="str">
        <f>IF(ISBLANK('Paso 2 Ingreso de datos'!W554),"NA",IF(OR('Paso 2 Ingreso de datos'!W554=0,'Paso 2 Ingreso de datos'!W554=1,'Paso 2 Ingreso de datos'!W554=2,'Paso 2 Ingreso de datos'!W554=3,'Paso 2 Ingreso de datos'!W554=4),'Paso 2 Ingreso de datos'!W554,"NA"))</f>
        <v>NA</v>
      </c>
      <c r="S561" s="3" t="str">
        <f>IF(ISBLANK('Paso 2 Ingreso de datos'!X554),"NA",IF(OR('Paso 2 Ingreso de datos'!X554=0,'Paso 2 Ingreso de datos'!X554=1,'Paso 2 Ingreso de datos'!X554=2,'Paso 2 Ingreso de datos'!X554=3,'Paso 2 Ingreso de datos'!X554=4),'Paso 2 Ingreso de datos'!X554,"NA"))</f>
        <v>NA</v>
      </c>
      <c r="T561" s="3" t="str">
        <f>IF(ISBLANK('Paso 2 Ingreso de datos'!Y554),"NA",IF(OR('Paso 2 Ingreso de datos'!Y554=0,'Paso 2 Ingreso de datos'!Y554=1,'Paso 2 Ingreso de datos'!Y554=2,'Paso 2 Ingreso de datos'!Y554=3,'Paso 2 Ingreso de datos'!Y554=4),'Paso 2 Ingreso de datos'!Y554,"NA"))</f>
        <v>NA</v>
      </c>
      <c r="U561" s="3" t="str">
        <f>IF(ISBLANK('Paso 2 Ingreso de datos'!Z554),"NA",IF(OR('Paso 2 Ingreso de datos'!Z554=0,'Paso 2 Ingreso de datos'!Z554=1,'Paso 2 Ingreso de datos'!Z554=2,'Paso 2 Ingreso de datos'!Z554=3,'Paso 2 Ingreso de datos'!Z554=4),'Paso 2 Ingreso de datos'!Z554,"NA"))</f>
        <v>NA</v>
      </c>
      <c r="W561" s="3">
        <f>SUM(COUNTIFS('Paso 2 Ingreso de datos'!G554:Z554,"&gt;=0",'Paso 2 Ingreso de datos'!G554:Z554,"&lt;=4"),COUNTA('Paso 2 Ingreso de datos'!A554))</f>
        <v>0</v>
      </c>
      <c r="X561" s="1" t="str">
        <f>IF(SUM('Paso 2 Ingreso de datos'!A554:Z554)&gt;0,"HD","FD")</f>
        <v>FD</v>
      </c>
    </row>
    <row r="562" spans="1:24">
      <c r="A562" s="3" t="str">
        <f>IF(AND(W562=21,X562),'Paso 2 Ingreso de datos'!A555,IF(AND(Paso2!W562=0,Paso2!X562="FD"),"NA","FD"))</f>
        <v>NA</v>
      </c>
      <c r="B562" s="3" t="str">
        <f>IF(ISBLANK('Paso 2 Ingreso de datos'!G555),"NA",IF(OR('Paso 2 Ingreso de datos'!G555=0,'Paso 2 Ingreso de datos'!G555=1,'Paso 2 Ingreso de datos'!G555=2,'Paso 2 Ingreso de datos'!G555=3,'Paso 2 Ingreso de datos'!G555=4),'Paso 2 Ingreso de datos'!G555,"NA"))</f>
        <v>NA</v>
      </c>
      <c r="C562" s="3" t="str">
        <f>IF(ISBLANK('Paso 2 Ingreso de datos'!H555),"NA",IF(OR('Paso 2 Ingreso de datos'!H555=0,'Paso 2 Ingreso de datos'!H555=1,'Paso 2 Ingreso de datos'!H555=2,'Paso 2 Ingreso de datos'!H555=3,'Paso 2 Ingreso de datos'!H555=4),'Paso 2 Ingreso de datos'!H555,"NA"))</f>
        <v>NA</v>
      </c>
      <c r="D562" s="3" t="str">
        <f>IF(ISBLANK('Paso 2 Ingreso de datos'!I555),"NA",IF(OR('Paso 2 Ingreso de datos'!I555=0,'Paso 2 Ingreso de datos'!I555=1,'Paso 2 Ingreso de datos'!I555=2,'Paso 2 Ingreso de datos'!I555=3,'Paso 2 Ingreso de datos'!I555=4),'Paso 2 Ingreso de datos'!I555,"NA"))</f>
        <v>NA</v>
      </c>
      <c r="E562" s="3" t="str">
        <f>IF(ISBLANK('Paso 2 Ingreso de datos'!J555),"NA",IF(OR('Paso 2 Ingreso de datos'!J555=0,'Paso 2 Ingreso de datos'!J555=1,'Paso 2 Ingreso de datos'!J555=2,'Paso 2 Ingreso de datos'!J555=3,'Paso 2 Ingreso de datos'!J555=4),'Paso 2 Ingreso de datos'!J555,"NA"))</f>
        <v>NA</v>
      </c>
      <c r="F562" s="3" t="str">
        <f>IF(ISBLANK('Paso 2 Ingreso de datos'!K555),"NA",IF(OR('Paso 2 Ingreso de datos'!K555=0,'Paso 2 Ingreso de datos'!K555=1,'Paso 2 Ingreso de datos'!K555=2,'Paso 2 Ingreso de datos'!K555=3,'Paso 2 Ingreso de datos'!K555=4),'Paso 2 Ingreso de datos'!K555,"NA"))</f>
        <v>NA</v>
      </c>
      <c r="G562" s="3" t="str">
        <f>IF(ISBLANK('Paso 2 Ingreso de datos'!L555),"NA",IF(OR('Paso 2 Ingreso de datos'!L555=0,'Paso 2 Ingreso de datos'!L555=1,'Paso 2 Ingreso de datos'!L555=2,'Paso 2 Ingreso de datos'!L555=3,'Paso 2 Ingreso de datos'!L555=4),'Paso 2 Ingreso de datos'!L555,"NA"))</f>
        <v>NA</v>
      </c>
      <c r="H562" s="3" t="str">
        <f>IF(ISBLANK('Paso 2 Ingreso de datos'!M555),"NA",IF(OR('Paso 2 Ingreso de datos'!M555=0,'Paso 2 Ingreso de datos'!M555=1,'Paso 2 Ingreso de datos'!M555=2,'Paso 2 Ingreso de datos'!M555=3,'Paso 2 Ingreso de datos'!M555=4),'Paso 2 Ingreso de datos'!M555,"NA"))</f>
        <v>NA</v>
      </c>
      <c r="I562" s="3" t="str">
        <f>IF(ISBLANK('Paso 2 Ingreso de datos'!N555),"NA",IF(OR('Paso 2 Ingreso de datos'!N555=0,'Paso 2 Ingreso de datos'!N555=1,'Paso 2 Ingreso de datos'!N555=2,'Paso 2 Ingreso de datos'!N555=3,'Paso 2 Ingreso de datos'!N555=4),'Paso 2 Ingreso de datos'!N555,"NA"))</f>
        <v>NA</v>
      </c>
      <c r="J562" s="3" t="str">
        <f>IF(ISBLANK('Paso 2 Ingreso de datos'!O555),"NA",IF(OR('Paso 2 Ingreso de datos'!O555=0,'Paso 2 Ingreso de datos'!O555=1,'Paso 2 Ingreso de datos'!O555=2,'Paso 2 Ingreso de datos'!O555=3,'Paso 2 Ingreso de datos'!O555=4),'Paso 2 Ingreso de datos'!O555,"NA"))</f>
        <v>NA</v>
      </c>
      <c r="K562" s="3" t="str">
        <f>IF(ISBLANK('Paso 2 Ingreso de datos'!P555),"NA",IF(OR('Paso 2 Ingreso de datos'!P555=0,'Paso 2 Ingreso de datos'!P555=1,'Paso 2 Ingreso de datos'!P555=2,'Paso 2 Ingreso de datos'!P555=3,'Paso 2 Ingreso de datos'!P555=4),'Paso 2 Ingreso de datos'!P555,"NA"))</f>
        <v>NA</v>
      </c>
      <c r="L562" s="3" t="str">
        <f>IF(ISBLANK('Paso 2 Ingreso de datos'!Q555),"NA",IF(OR('Paso 2 Ingreso de datos'!Q555=0,'Paso 2 Ingreso de datos'!Q555=1,'Paso 2 Ingreso de datos'!Q555=2,'Paso 2 Ingreso de datos'!Q555=3,'Paso 2 Ingreso de datos'!Q555=4),'Paso 2 Ingreso de datos'!Q555,"NA"))</f>
        <v>NA</v>
      </c>
      <c r="M562" s="3" t="str">
        <f>IF(ISBLANK('Paso 2 Ingreso de datos'!R555),"NA",IF(OR('Paso 2 Ingreso de datos'!R555=0,'Paso 2 Ingreso de datos'!R555=1,'Paso 2 Ingreso de datos'!R555=2,'Paso 2 Ingreso de datos'!R555=3,'Paso 2 Ingreso de datos'!R555=4),'Paso 2 Ingreso de datos'!R555,"NA"))</f>
        <v>NA</v>
      </c>
      <c r="N562" s="3" t="str">
        <f>IF(ISBLANK('Paso 2 Ingreso de datos'!S555),"NA",IF(OR('Paso 2 Ingreso de datos'!S555=0,'Paso 2 Ingreso de datos'!S555=1,'Paso 2 Ingreso de datos'!S555=2,'Paso 2 Ingreso de datos'!S555=3,'Paso 2 Ingreso de datos'!S555=4),'Paso 2 Ingreso de datos'!S555,"NA"))</f>
        <v>NA</v>
      </c>
      <c r="O562" s="3" t="str">
        <f>IF(ISBLANK('Paso 2 Ingreso de datos'!T555),"NA",IF(OR('Paso 2 Ingreso de datos'!T555=0,'Paso 2 Ingreso de datos'!T555=1,'Paso 2 Ingreso de datos'!T555=2,'Paso 2 Ingreso de datos'!T555=3,'Paso 2 Ingreso de datos'!T555=4),'Paso 2 Ingreso de datos'!T555,"NA"))</f>
        <v>NA</v>
      </c>
      <c r="P562" s="3" t="str">
        <f>IF(ISBLANK('Paso 2 Ingreso de datos'!U555),"NA",IF(OR('Paso 2 Ingreso de datos'!U555=0,'Paso 2 Ingreso de datos'!U555=1,'Paso 2 Ingreso de datos'!U555=2,'Paso 2 Ingreso de datos'!U555=3,'Paso 2 Ingreso de datos'!U555=4),'Paso 2 Ingreso de datos'!U555,"NA"))</f>
        <v>NA</v>
      </c>
      <c r="Q562" s="3" t="str">
        <f>IF(ISBLANK('Paso 2 Ingreso de datos'!V555),"NA",IF(OR('Paso 2 Ingreso de datos'!V555=0,'Paso 2 Ingreso de datos'!V555=1,'Paso 2 Ingreso de datos'!V555=2,'Paso 2 Ingreso de datos'!V555=3,'Paso 2 Ingreso de datos'!V555=4),'Paso 2 Ingreso de datos'!V555,"NA"))</f>
        <v>NA</v>
      </c>
      <c r="R562" s="3" t="str">
        <f>IF(ISBLANK('Paso 2 Ingreso de datos'!W555),"NA",IF(OR('Paso 2 Ingreso de datos'!W555=0,'Paso 2 Ingreso de datos'!W555=1,'Paso 2 Ingreso de datos'!W555=2,'Paso 2 Ingreso de datos'!W555=3,'Paso 2 Ingreso de datos'!W555=4),'Paso 2 Ingreso de datos'!W555,"NA"))</f>
        <v>NA</v>
      </c>
      <c r="S562" s="3" t="str">
        <f>IF(ISBLANK('Paso 2 Ingreso de datos'!X555),"NA",IF(OR('Paso 2 Ingreso de datos'!X555=0,'Paso 2 Ingreso de datos'!X555=1,'Paso 2 Ingreso de datos'!X555=2,'Paso 2 Ingreso de datos'!X555=3,'Paso 2 Ingreso de datos'!X555=4),'Paso 2 Ingreso de datos'!X555,"NA"))</f>
        <v>NA</v>
      </c>
      <c r="T562" s="3" t="str">
        <f>IF(ISBLANK('Paso 2 Ingreso de datos'!Y555),"NA",IF(OR('Paso 2 Ingreso de datos'!Y555=0,'Paso 2 Ingreso de datos'!Y555=1,'Paso 2 Ingreso de datos'!Y555=2,'Paso 2 Ingreso de datos'!Y555=3,'Paso 2 Ingreso de datos'!Y555=4),'Paso 2 Ingreso de datos'!Y555,"NA"))</f>
        <v>NA</v>
      </c>
      <c r="U562" s="3" t="str">
        <f>IF(ISBLANK('Paso 2 Ingreso de datos'!Z555),"NA",IF(OR('Paso 2 Ingreso de datos'!Z555=0,'Paso 2 Ingreso de datos'!Z555=1,'Paso 2 Ingreso de datos'!Z555=2,'Paso 2 Ingreso de datos'!Z555=3,'Paso 2 Ingreso de datos'!Z555=4),'Paso 2 Ingreso de datos'!Z555,"NA"))</f>
        <v>NA</v>
      </c>
      <c r="W562" s="3">
        <f>SUM(COUNTIFS('Paso 2 Ingreso de datos'!G555:Z555,"&gt;=0",'Paso 2 Ingreso de datos'!G555:Z555,"&lt;=4"),COUNTA('Paso 2 Ingreso de datos'!A555))</f>
        <v>0</v>
      </c>
      <c r="X562" s="1" t="str">
        <f>IF(SUM('Paso 2 Ingreso de datos'!A555:Z555)&gt;0,"HD","FD")</f>
        <v>FD</v>
      </c>
    </row>
    <row r="563" spans="1:24">
      <c r="A563" s="3" t="str">
        <f>IF(AND(W563=21,X563),'Paso 2 Ingreso de datos'!A556,IF(AND(Paso2!W563=0,Paso2!X563="FD"),"NA","FD"))</f>
        <v>NA</v>
      </c>
      <c r="B563" s="3" t="str">
        <f>IF(ISBLANK('Paso 2 Ingreso de datos'!G556),"NA",IF(OR('Paso 2 Ingreso de datos'!G556=0,'Paso 2 Ingreso de datos'!G556=1,'Paso 2 Ingreso de datos'!G556=2,'Paso 2 Ingreso de datos'!G556=3,'Paso 2 Ingreso de datos'!G556=4),'Paso 2 Ingreso de datos'!G556,"NA"))</f>
        <v>NA</v>
      </c>
      <c r="C563" s="3" t="str">
        <f>IF(ISBLANK('Paso 2 Ingreso de datos'!H556),"NA",IF(OR('Paso 2 Ingreso de datos'!H556=0,'Paso 2 Ingreso de datos'!H556=1,'Paso 2 Ingreso de datos'!H556=2,'Paso 2 Ingreso de datos'!H556=3,'Paso 2 Ingreso de datos'!H556=4),'Paso 2 Ingreso de datos'!H556,"NA"))</f>
        <v>NA</v>
      </c>
      <c r="D563" s="3" t="str">
        <f>IF(ISBLANK('Paso 2 Ingreso de datos'!I556),"NA",IF(OR('Paso 2 Ingreso de datos'!I556=0,'Paso 2 Ingreso de datos'!I556=1,'Paso 2 Ingreso de datos'!I556=2,'Paso 2 Ingreso de datos'!I556=3,'Paso 2 Ingreso de datos'!I556=4),'Paso 2 Ingreso de datos'!I556,"NA"))</f>
        <v>NA</v>
      </c>
      <c r="E563" s="3" t="str">
        <f>IF(ISBLANK('Paso 2 Ingreso de datos'!J556),"NA",IF(OR('Paso 2 Ingreso de datos'!J556=0,'Paso 2 Ingreso de datos'!J556=1,'Paso 2 Ingreso de datos'!J556=2,'Paso 2 Ingreso de datos'!J556=3,'Paso 2 Ingreso de datos'!J556=4),'Paso 2 Ingreso de datos'!J556,"NA"))</f>
        <v>NA</v>
      </c>
      <c r="F563" s="3" t="str">
        <f>IF(ISBLANK('Paso 2 Ingreso de datos'!K556),"NA",IF(OR('Paso 2 Ingreso de datos'!K556=0,'Paso 2 Ingreso de datos'!K556=1,'Paso 2 Ingreso de datos'!K556=2,'Paso 2 Ingreso de datos'!K556=3,'Paso 2 Ingreso de datos'!K556=4),'Paso 2 Ingreso de datos'!K556,"NA"))</f>
        <v>NA</v>
      </c>
      <c r="G563" s="3" t="str">
        <f>IF(ISBLANK('Paso 2 Ingreso de datos'!L556),"NA",IF(OR('Paso 2 Ingreso de datos'!L556=0,'Paso 2 Ingreso de datos'!L556=1,'Paso 2 Ingreso de datos'!L556=2,'Paso 2 Ingreso de datos'!L556=3,'Paso 2 Ingreso de datos'!L556=4),'Paso 2 Ingreso de datos'!L556,"NA"))</f>
        <v>NA</v>
      </c>
      <c r="H563" s="3" t="str">
        <f>IF(ISBLANK('Paso 2 Ingreso de datos'!M556),"NA",IF(OR('Paso 2 Ingreso de datos'!M556=0,'Paso 2 Ingreso de datos'!M556=1,'Paso 2 Ingreso de datos'!M556=2,'Paso 2 Ingreso de datos'!M556=3,'Paso 2 Ingreso de datos'!M556=4),'Paso 2 Ingreso de datos'!M556,"NA"))</f>
        <v>NA</v>
      </c>
      <c r="I563" s="3" t="str">
        <f>IF(ISBLANK('Paso 2 Ingreso de datos'!N556),"NA",IF(OR('Paso 2 Ingreso de datos'!N556=0,'Paso 2 Ingreso de datos'!N556=1,'Paso 2 Ingreso de datos'!N556=2,'Paso 2 Ingreso de datos'!N556=3,'Paso 2 Ingreso de datos'!N556=4),'Paso 2 Ingreso de datos'!N556,"NA"))</f>
        <v>NA</v>
      </c>
      <c r="J563" s="3" t="str">
        <f>IF(ISBLANK('Paso 2 Ingreso de datos'!O556),"NA",IF(OR('Paso 2 Ingreso de datos'!O556=0,'Paso 2 Ingreso de datos'!O556=1,'Paso 2 Ingreso de datos'!O556=2,'Paso 2 Ingreso de datos'!O556=3,'Paso 2 Ingreso de datos'!O556=4),'Paso 2 Ingreso de datos'!O556,"NA"))</f>
        <v>NA</v>
      </c>
      <c r="K563" s="3" t="str">
        <f>IF(ISBLANK('Paso 2 Ingreso de datos'!P556),"NA",IF(OR('Paso 2 Ingreso de datos'!P556=0,'Paso 2 Ingreso de datos'!P556=1,'Paso 2 Ingreso de datos'!P556=2,'Paso 2 Ingreso de datos'!P556=3,'Paso 2 Ingreso de datos'!P556=4),'Paso 2 Ingreso de datos'!P556,"NA"))</f>
        <v>NA</v>
      </c>
      <c r="L563" s="3" t="str">
        <f>IF(ISBLANK('Paso 2 Ingreso de datos'!Q556),"NA",IF(OR('Paso 2 Ingreso de datos'!Q556=0,'Paso 2 Ingreso de datos'!Q556=1,'Paso 2 Ingreso de datos'!Q556=2,'Paso 2 Ingreso de datos'!Q556=3,'Paso 2 Ingreso de datos'!Q556=4),'Paso 2 Ingreso de datos'!Q556,"NA"))</f>
        <v>NA</v>
      </c>
      <c r="M563" s="3" t="str">
        <f>IF(ISBLANK('Paso 2 Ingreso de datos'!R556),"NA",IF(OR('Paso 2 Ingreso de datos'!R556=0,'Paso 2 Ingreso de datos'!R556=1,'Paso 2 Ingreso de datos'!R556=2,'Paso 2 Ingreso de datos'!R556=3,'Paso 2 Ingreso de datos'!R556=4),'Paso 2 Ingreso de datos'!R556,"NA"))</f>
        <v>NA</v>
      </c>
      <c r="N563" s="3" t="str">
        <f>IF(ISBLANK('Paso 2 Ingreso de datos'!S556),"NA",IF(OR('Paso 2 Ingreso de datos'!S556=0,'Paso 2 Ingreso de datos'!S556=1,'Paso 2 Ingreso de datos'!S556=2,'Paso 2 Ingreso de datos'!S556=3,'Paso 2 Ingreso de datos'!S556=4),'Paso 2 Ingreso de datos'!S556,"NA"))</f>
        <v>NA</v>
      </c>
      <c r="O563" s="3" t="str">
        <f>IF(ISBLANK('Paso 2 Ingreso de datos'!T556),"NA",IF(OR('Paso 2 Ingreso de datos'!T556=0,'Paso 2 Ingreso de datos'!T556=1,'Paso 2 Ingreso de datos'!T556=2,'Paso 2 Ingreso de datos'!T556=3,'Paso 2 Ingreso de datos'!T556=4),'Paso 2 Ingreso de datos'!T556,"NA"))</f>
        <v>NA</v>
      </c>
      <c r="P563" s="3" t="str">
        <f>IF(ISBLANK('Paso 2 Ingreso de datos'!U556),"NA",IF(OR('Paso 2 Ingreso de datos'!U556=0,'Paso 2 Ingreso de datos'!U556=1,'Paso 2 Ingreso de datos'!U556=2,'Paso 2 Ingreso de datos'!U556=3,'Paso 2 Ingreso de datos'!U556=4),'Paso 2 Ingreso de datos'!U556,"NA"))</f>
        <v>NA</v>
      </c>
      <c r="Q563" s="3" t="str">
        <f>IF(ISBLANK('Paso 2 Ingreso de datos'!V556),"NA",IF(OR('Paso 2 Ingreso de datos'!V556=0,'Paso 2 Ingreso de datos'!V556=1,'Paso 2 Ingreso de datos'!V556=2,'Paso 2 Ingreso de datos'!V556=3,'Paso 2 Ingreso de datos'!V556=4),'Paso 2 Ingreso de datos'!V556,"NA"))</f>
        <v>NA</v>
      </c>
      <c r="R563" s="3" t="str">
        <f>IF(ISBLANK('Paso 2 Ingreso de datos'!W556),"NA",IF(OR('Paso 2 Ingreso de datos'!W556=0,'Paso 2 Ingreso de datos'!W556=1,'Paso 2 Ingreso de datos'!W556=2,'Paso 2 Ingreso de datos'!W556=3,'Paso 2 Ingreso de datos'!W556=4),'Paso 2 Ingreso de datos'!W556,"NA"))</f>
        <v>NA</v>
      </c>
      <c r="S563" s="3" t="str">
        <f>IF(ISBLANK('Paso 2 Ingreso de datos'!X556),"NA",IF(OR('Paso 2 Ingreso de datos'!X556=0,'Paso 2 Ingreso de datos'!X556=1,'Paso 2 Ingreso de datos'!X556=2,'Paso 2 Ingreso de datos'!X556=3,'Paso 2 Ingreso de datos'!X556=4),'Paso 2 Ingreso de datos'!X556,"NA"))</f>
        <v>NA</v>
      </c>
      <c r="T563" s="3" t="str">
        <f>IF(ISBLANK('Paso 2 Ingreso de datos'!Y556),"NA",IF(OR('Paso 2 Ingreso de datos'!Y556=0,'Paso 2 Ingreso de datos'!Y556=1,'Paso 2 Ingreso de datos'!Y556=2,'Paso 2 Ingreso de datos'!Y556=3,'Paso 2 Ingreso de datos'!Y556=4),'Paso 2 Ingreso de datos'!Y556,"NA"))</f>
        <v>NA</v>
      </c>
      <c r="U563" s="3" t="str">
        <f>IF(ISBLANK('Paso 2 Ingreso de datos'!Z556),"NA",IF(OR('Paso 2 Ingreso de datos'!Z556=0,'Paso 2 Ingreso de datos'!Z556=1,'Paso 2 Ingreso de datos'!Z556=2,'Paso 2 Ingreso de datos'!Z556=3,'Paso 2 Ingreso de datos'!Z556=4),'Paso 2 Ingreso de datos'!Z556,"NA"))</f>
        <v>NA</v>
      </c>
      <c r="W563" s="3">
        <f>SUM(COUNTIFS('Paso 2 Ingreso de datos'!G556:Z556,"&gt;=0",'Paso 2 Ingreso de datos'!G556:Z556,"&lt;=4"),COUNTA('Paso 2 Ingreso de datos'!A556))</f>
        <v>0</v>
      </c>
      <c r="X563" s="1" t="str">
        <f>IF(SUM('Paso 2 Ingreso de datos'!A556:Z556)&gt;0,"HD","FD")</f>
        <v>FD</v>
      </c>
    </row>
    <row r="564" spans="1:24">
      <c r="A564" s="3" t="str">
        <f>IF(AND(W564=21,X564),'Paso 2 Ingreso de datos'!A557,IF(AND(Paso2!W564=0,Paso2!X564="FD"),"NA","FD"))</f>
        <v>NA</v>
      </c>
      <c r="B564" s="3" t="str">
        <f>IF(ISBLANK('Paso 2 Ingreso de datos'!G557),"NA",IF(OR('Paso 2 Ingreso de datos'!G557=0,'Paso 2 Ingreso de datos'!G557=1,'Paso 2 Ingreso de datos'!G557=2,'Paso 2 Ingreso de datos'!G557=3,'Paso 2 Ingreso de datos'!G557=4),'Paso 2 Ingreso de datos'!G557,"NA"))</f>
        <v>NA</v>
      </c>
      <c r="C564" s="3" t="str">
        <f>IF(ISBLANK('Paso 2 Ingreso de datos'!H557),"NA",IF(OR('Paso 2 Ingreso de datos'!H557=0,'Paso 2 Ingreso de datos'!H557=1,'Paso 2 Ingreso de datos'!H557=2,'Paso 2 Ingreso de datos'!H557=3,'Paso 2 Ingreso de datos'!H557=4),'Paso 2 Ingreso de datos'!H557,"NA"))</f>
        <v>NA</v>
      </c>
      <c r="D564" s="3" t="str">
        <f>IF(ISBLANK('Paso 2 Ingreso de datos'!I557),"NA",IF(OR('Paso 2 Ingreso de datos'!I557=0,'Paso 2 Ingreso de datos'!I557=1,'Paso 2 Ingreso de datos'!I557=2,'Paso 2 Ingreso de datos'!I557=3,'Paso 2 Ingreso de datos'!I557=4),'Paso 2 Ingreso de datos'!I557,"NA"))</f>
        <v>NA</v>
      </c>
      <c r="E564" s="3" t="str">
        <f>IF(ISBLANK('Paso 2 Ingreso de datos'!J557),"NA",IF(OR('Paso 2 Ingreso de datos'!J557=0,'Paso 2 Ingreso de datos'!J557=1,'Paso 2 Ingreso de datos'!J557=2,'Paso 2 Ingreso de datos'!J557=3,'Paso 2 Ingreso de datos'!J557=4),'Paso 2 Ingreso de datos'!J557,"NA"))</f>
        <v>NA</v>
      </c>
      <c r="F564" s="3" t="str">
        <f>IF(ISBLANK('Paso 2 Ingreso de datos'!K557),"NA",IF(OR('Paso 2 Ingreso de datos'!K557=0,'Paso 2 Ingreso de datos'!K557=1,'Paso 2 Ingreso de datos'!K557=2,'Paso 2 Ingreso de datos'!K557=3,'Paso 2 Ingreso de datos'!K557=4),'Paso 2 Ingreso de datos'!K557,"NA"))</f>
        <v>NA</v>
      </c>
      <c r="G564" s="3" t="str">
        <f>IF(ISBLANK('Paso 2 Ingreso de datos'!L557),"NA",IF(OR('Paso 2 Ingreso de datos'!L557=0,'Paso 2 Ingreso de datos'!L557=1,'Paso 2 Ingreso de datos'!L557=2,'Paso 2 Ingreso de datos'!L557=3,'Paso 2 Ingreso de datos'!L557=4),'Paso 2 Ingreso de datos'!L557,"NA"))</f>
        <v>NA</v>
      </c>
      <c r="H564" s="3" t="str">
        <f>IF(ISBLANK('Paso 2 Ingreso de datos'!M557),"NA",IF(OR('Paso 2 Ingreso de datos'!M557=0,'Paso 2 Ingreso de datos'!M557=1,'Paso 2 Ingreso de datos'!M557=2,'Paso 2 Ingreso de datos'!M557=3,'Paso 2 Ingreso de datos'!M557=4),'Paso 2 Ingreso de datos'!M557,"NA"))</f>
        <v>NA</v>
      </c>
      <c r="I564" s="3" t="str">
        <f>IF(ISBLANK('Paso 2 Ingreso de datos'!N557),"NA",IF(OR('Paso 2 Ingreso de datos'!N557=0,'Paso 2 Ingreso de datos'!N557=1,'Paso 2 Ingreso de datos'!N557=2,'Paso 2 Ingreso de datos'!N557=3,'Paso 2 Ingreso de datos'!N557=4),'Paso 2 Ingreso de datos'!N557,"NA"))</f>
        <v>NA</v>
      </c>
      <c r="J564" s="3" t="str">
        <f>IF(ISBLANK('Paso 2 Ingreso de datos'!O557),"NA",IF(OR('Paso 2 Ingreso de datos'!O557=0,'Paso 2 Ingreso de datos'!O557=1,'Paso 2 Ingreso de datos'!O557=2,'Paso 2 Ingreso de datos'!O557=3,'Paso 2 Ingreso de datos'!O557=4),'Paso 2 Ingreso de datos'!O557,"NA"))</f>
        <v>NA</v>
      </c>
      <c r="K564" s="3" t="str">
        <f>IF(ISBLANK('Paso 2 Ingreso de datos'!P557),"NA",IF(OR('Paso 2 Ingreso de datos'!P557=0,'Paso 2 Ingreso de datos'!P557=1,'Paso 2 Ingreso de datos'!P557=2,'Paso 2 Ingreso de datos'!P557=3,'Paso 2 Ingreso de datos'!P557=4),'Paso 2 Ingreso de datos'!P557,"NA"))</f>
        <v>NA</v>
      </c>
      <c r="L564" s="3" t="str">
        <f>IF(ISBLANK('Paso 2 Ingreso de datos'!Q557),"NA",IF(OR('Paso 2 Ingreso de datos'!Q557=0,'Paso 2 Ingreso de datos'!Q557=1,'Paso 2 Ingreso de datos'!Q557=2,'Paso 2 Ingreso de datos'!Q557=3,'Paso 2 Ingreso de datos'!Q557=4),'Paso 2 Ingreso de datos'!Q557,"NA"))</f>
        <v>NA</v>
      </c>
      <c r="M564" s="3" t="str">
        <f>IF(ISBLANK('Paso 2 Ingreso de datos'!R557),"NA",IF(OR('Paso 2 Ingreso de datos'!R557=0,'Paso 2 Ingreso de datos'!R557=1,'Paso 2 Ingreso de datos'!R557=2,'Paso 2 Ingreso de datos'!R557=3,'Paso 2 Ingreso de datos'!R557=4),'Paso 2 Ingreso de datos'!R557,"NA"))</f>
        <v>NA</v>
      </c>
      <c r="N564" s="3" t="str">
        <f>IF(ISBLANK('Paso 2 Ingreso de datos'!S557),"NA",IF(OR('Paso 2 Ingreso de datos'!S557=0,'Paso 2 Ingreso de datos'!S557=1,'Paso 2 Ingreso de datos'!S557=2,'Paso 2 Ingreso de datos'!S557=3,'Paso 2 Ingreso de datos'!S557=4),'Paso 2 Ingreso de datos'!S557,"NA"))</f>
        <v>NA</v>
      </c>
      <c r="O564" s="3" t="str">
        <f>IF(ISBLANK('Paso 2 Ingreso de datos'!T557),"NA",IF(OR('Paso 2 Ingreso de datos'!T557=0,'Paso 2 Ingreso de datos'!T557=1,'Paso 2 Ingreso de datos'!T557=2,'Paso 2 Ingreso de datos'!T557=3,'Paso 2 Ingreso de datos'!T557=4),'Paso 2 Ingreso de datos'!T557,"NA"))</f>
        <v>NA</v>
      </c>
      <c r="P564" s="3" t="str">
        <f>IF(ISBLANK('Paso 2 Ingreso de datos'!U557),"NA",IF(OR('Paso 2 Ingreso de datos'!U557=0,'Paso 2 Ingreso de datos'!U557=1,'Paso 2 Ingreso de datos'!U557=2,'Paso 2 Ingreso de datos'!U557=3,'Paso 2 Ingreso de datos'!U557=4),'Paso 2 Ingreso de datos'!U557,"NA"))</f>
        <v>NA</v>
      </c>
      <c r="Q564" s="3" t="str">
        <f>IF(ISBLANK('Paso 2 Ingreso de datos'!V557),"NA",IF(OR('Paso 2 Ingreso de datos'!V557=0,'Paso 2 Ingreso de datos'!V557=1,'Paso 2 Ingreso de datos'!V557=2,'Paso 2 Ingreso de datos'!V557=3,'Paso 2 Ingreso de datos'!V557=4),'Paso 2 Ingreso de datos'!V557,"NA"))</f>
        <v>NA</v>
      </c>
      <c r="R564" s="3" t="str">
        <f>IF(ISBLANK('Paso 2 Ingreso de datos'!W557),"NA",IF(OR('Paso 2 Ingreso de datos'!W557=0,'Paso 2 Ingreso de datos'!W557=1,'Paso 2 Ingreso de datos'!W557=2,'Paso 2 Ingreso de datos'!W557=3,'Paso 2 Ingreso de datos'!W557=4),'Paso 2 Ingreso de datos'!W557,"NA"))</f>
        <v>NA</v>
      </c>
      <c r="S564" s="3" t="str">
        <f>IF(ISBLANK('Paso 2 Ingreso de datos'!X557),"NA",IF(OR('Paso 2 Ingreso de datos'!X557=0,'Paso 2 Ingreso de datos'!X557=1,'Paso 2 Ingreso de datos'!X557=2,'Paso 2 Ingreso de datos'!X557=3,'Paso 2 Ingreso de datos'!X557=4),'Paso 2 Ingreso de datos'!X557,"NA"))</f>
        <v>NA</v>
      </c>
      <c r="T564" s="3" t="str">
        <f>IF(ISBLANK('Paso 2 Ingreso de datos'!Y557),"NA",IF(OR('Paso 2 Ingreso de datos'!Y557=0,'Paso 2 Ingreso de datos'!Y557=1,'Paso 2 Ingreso de datos'!Y557=2,'Paso 2 Ingreso de datos'!Y557=3,'Paso 2 Ingreso de datos'!Y557=4),'Paso 2 Ingreso de datos'!Y557,"NA"))</f>
        <v>NA</v>
      </c>
      <c r="U564" s="3" t="str">
        <f>IF(ISBLANK('Paso 2 Ingreso de datos'!Z557),"NA",IF(OR('Paso 2 Ingreso de datos'!Z557=0,'Paso 2 Ingreso de datos'!Z557=1,'Paso 2 Ingreso de datos'!Z557=2,'Paso 2 Ingreso de datos'!Z557=3,'Paso 2 Ingreso de datos'!Z557=4),'Paso 2 Ingreso de datos'!Z557,"NA"))</f>
        <v>NA</v>
      </c>
      <c r="W564" s="3">
        <f>SUM(COUNTIFS('Paso 2 Ingreso de datos'!G557:Z557,"&gt;=0",'Paso 2 Ingreso de datos'!G557:Z557,"&lt;=4"),COUNTA('Paso 2 Ingreso de datos'!A557))</f>
        <v>0</v>
      </c>
      <c r="X564" s="1" t="str">
        <f>IF(SUM('Paso 2 Ingreso de datos'!A557:Z557)&gt;0,"HD","FD")</f>
        <v>FD</v>
      </c>
    </row>
    <row r="565" spans="1:24">
      <c r="A565" s="3" t="str">
        <f>IF(AND(W565=21,X565),'Paso 2 Ingreso de datos'!A558,IF(AND(Paso2!W565=0,Paso2!X565="FD"),"NA","FD"))</f>
        <v>NA</v>
      </c>
      <c r="B565" s="3" t="str">
        <f>IF(ISBLANK('Paso 2 Ingreso de datos'!G558),"NA",IF(OR('Paso 2 Ingreso de datos'!G558=0,'Paso 2 Ingreso de datos'!G558=1,'Paso 2 Ingreso de datos'!G558=2,'Paso 2 Ingreso de datos'!G558=3,'Paso 2 Ingreso de datos'!G558=4),'Paso 2 Ingreso de datos'!G558,"NA"))</f>
        <v>NA</v>
      </c>
      <c r="C565" s="3" t="str">
        <f>IF(ISBLANK('Paso 2 Ingreso de datos'!H558),"NA",IF(OR('Paso 2 Ingreso de datos'!H558=0,'Paso 2 Ingreso de datos'!H558=1,'Paso 2 Ingreso de datos'!H558=2,'Paso 2 Ingreso de datos'!H558=3,'Paso 2 Ingreso de datos'!H558=4),'Paso 2 Ingreso de datos'!H558,"NA"))</f>
        <v>NA</v>
      </c>
      <c r="D565" s="3" t="str">
        <f>IF(ISBLANK('Paso 2 Ingreso de datos'!I558),"NA",IF(OR('Paso 2 Ingreso de datos'!I558=0,'Paso 2 Ingreso de datos'!I558=1,'Paso 2 Ingreso de datos'!I558=2,'Paso 2 Ingreso de datos'!I558=3,'Paso 2 Ingreso de datos'!I558=4),'Paso 2 Ingreso de datos'!I558,"NA"))</f>
        <v>NA</v>
      </c>
      <c r="E565" s="3" t="str">
        <f>IF(ISBLANK('Paso 2 Ingreso de datos'!J558),"NA",IF(OR('Paso 2 Ingreso de datos'!J558=0,'Paso 2 Ingreso de datos'!J558=1,'Paso 2 Ingreso de datos'!J558=2,'Paso 2 Ingreso de datos'!J558=3,'Paso 2 Ingreso de datos'!J558=4),'Paso 2 Ingreso de datos'!J558,"NA"))</f>
        <v>NA</v>
      </c>
      <c r="F565" s="3" t="str">
        <f>IF(ISBLANK('Paso 2 Ingreso de datos'!K558),"NA",IF(OR('Paso 2 Ingreso de datos'!K558=0,'Paso 2 Ingreso de datos'!K558=1,'Paso 2 Ingreso de datos'!K558=2,'Paso 2 Ingreso de datos'!K558=3,'Paso 2 Ingreso de datos'!K558=4),'Paso 2 Ingreso de datos'!K558,"NA"))</f>
        <v>NA</v>
      </c>
      <c r="G565" s="3" t="str">
        <f>IF(ISBLANK('Paso 2 Ingreso de datos'!L558),"NA",IF(OR('Paso 2 Ingreso de datos'!L558=0,'Paso 2 Ingreso de datos'!L558=1,'Paso 2 Ingreso de datos'!L558=2,'Paso 2 Ingreso de datos'!L558=3,'Paso 2 Ingreso de datos'!L558=4),'Paso 2 Ingreso de datos'!L558,"NA"))</f>
        <v>NA</v>
      </c>
      <c r="H565" s="3" t="str">
        <f>IF(ISBLANK('Paso 2 Ingreso de datos'!M558),"NA",IF(OR('Paso 2 Ingreso de datos'!M558=0,'Paso 2 Ingreso de datos'!M558=1,'Paso 2 Ingreso de datos'!M558=2,'Paso 2 Ingreso de datos'!M558=3,'Paso 2 Ingreso de datos'!M558=4),'Paso 2 Ingreso de datos'!M558,"NA"))</f>
        <v>NA</v>
      </c>
      <c r="I565" s="3" t="str">
        <f>IF(ISBLANK('Paso 2 Ingreso de datos'!N558),"NA",IF(OR('Paso 2 Ingreso de datos'!N558=0,'Paso 2 Ingreso de datos'!N558=1,'Paso 2 Ingreso de datos'!N558=2,'Paso 2 Ingreso de datos'!N558=3,'Paso 2 Ingreso de datos'!N558=4),'Paso 2 Ingreso de datos'!N558,"NA"))</f>
        <v>NA</v>
      </c>
      <c r="J565" s="3" t="str">
        <f>IF(ISBLANK('Paso 2 Ingreso de datos'!O558),"NA",IF(OR('Paso 2 Ingreso de datos'!O558=0,'Paso 2 Ingreso de datos'!O558=1,'Paso 2 Ingreso de datos'!O558=2,'Paso 2 Ingreso de datos'!O558=3,'Paso 2 Ingreso de datos'!O558=4),'Paso 2 Ingreso de datos'!O558,"NA"))</f>
        <v>NA</v>
      </c>
      <c r="K565" s="3" t="str">
        <f>IF(ISBLANK('Paso 2 Ingreso de datos'!P558),"NA",IF(OR('Paso 2 Ingreso de datos'!P558=0,'Paso 2 Ingreso de datos'!P558=1,'Paso 2 Ingreso de datos'!P558=2,'Paso 2 Ingreso de datos'!P558=3,'Paso 2 Ingreso de datos'!P558=4),'Paso 2 Ingreso de datos'!P558,"NA"))</f>
        <v>NA</v>
      </c>
      <c r="L565" s="3" t="str">
        <f>IF(ISBLANK('Paso 2 Ingreso de datos'!Q558),"NA",IF(OR('Paso 2 Ingreso de datos'!Q558=0,'Paso 2 Ingreso de datos'!Q558=1,'Paso 2 Ingreso de datos'!Q558=2,'Paso 2 Ingreso de datos'!Q558=3,'Paso 2 Ingreso de datos'!Q558=4),'Paso 2 Ingreso de datos'!Q558,"NA"))</f>
        <v>NA</v>
      </c>
      <c r="M565" s="3" t="str">
        <f>IF(ISBLANK('Paso 2 Ingreso de datos'!R558),"NA",IF(OR('Paso 2 Ingreso de datos'!R558=0,'Paso 2 Ingreso de datos'!R558=1,'Paso 2 Ingreso de datos'!R558=2,'Paso 2 Ingreso de datos'!R558=3,'Paso 2 Ingreso de datos'!R558=4),'Paso 2 Ingreso de datos'!R558,"NA"))</f>
        <v>NA</v>
      </c>
      <c r="N565" s="3" t="str">
        <f>IF(ISBLANK('Paso 2 Ingreso de datos'!S558),"NA",IF(OR('Paso 2 Ingreso de datos'!S558=0,'Paso 2 Ingreso de datos'!S558=1,'Paso 2 Ingreso de datos'!S558=2,'Paso 2 Ingreso de datos'!S558=3,'Paso 2 Ingreso de datos'!S558=4),'Paso 2 Ingreso de datos'!S558,"NA"))</f>
        <v>NA</v>
      </c>
      <c r="O565" s="3" t="str">
        <f>IF(ISBLANK('Paso 2 Ingreso de datos'!T558),"NA",IF(OR('Paso 2 Ingreso de datos'!T558=0,'Paso 2 Ingreso de datos'!T558=1,'Paso 2 Ingreso de datos'!T558=2,'Paso 2 Ingreso de datos'!T558=3,'Paso 2 Ingreso de datos'!T558=4),'Paso 2 Ingreso de datos'!T558,"NA"))</f>
        <v>NA</v>
      </c>
      <c r="P565" s="3" t="str">
        <f>IF(ISBLANK('Paso 2 Ingreso de datos'!U558),"NA",IF(OR('Paso 2 Ingreso de datos'!U558=0,'Paso 2 Ingreso de datos'!U558=1,'Paso 2 Ingreso de datos'!U558=2,'Paso 2 Ingreso de datos'!U558=3,'Paso 2 Ingreso de datos'!U558=4),'Paso 2 Ingreso de datos'!U558,"NA"))</f>
        <v>NA</v>
      </c>
      <c r="Q565" s="3" t="str">
        <f>IF(ISBLANK('Paso 2 Ingreso de datos'!V558),"NA",IF(OR('Paso 2 Ingreso de datos'!V558=0,'Paso 2 Ingreso de datos'!V558=1,'Paso 2 Ingreso de datos'!V558=2,'Paso 2 Ingreso de datos'!V558=3,'Paso 2 Ingreso de datos'!V558=4),'Paso 2 Ingreso de datos'!V558,"NA"))</f>
        <v>NA</v>
      </c>
      <c r="R565" s="3" t="str">
        <f>IF(ISBLANK('Paso 2 Ingreso de datos'!W558),"NA",IF(OR('Paso 2 Ingreso de datos'!W558=0,'Paso 2 Ingreso de datos'!W558=1,'Paso 2 Ingreso de datos'!W558=2,'Paso 2 Ingreso de datos'!W558=3,'Paso 2 Ingreso de datos'!W558=4),'Paso 2 Ingreso de datos'!W558,"NA"))</f>
        <v>NA</v>
      </c>
      <c r="S565" s="3" t="str">
        <f>IF(ISBLANK('Paso 2 Ingreso de datos'!X558),"NA",IF(OR('Paso 2 Ingreso de datos'!X558=0,'Paso 2 Ingreso de datos'!X558=1,'Paso 2 Ingreso de datos'!X558=2,'Paso 2 Ingreso de datos'!X558=3,'Paso 2 Ingreso de datos'!X558=4),'Paso 2 Ingreso de datos'!X558,"NA"))</f>
        <v>NA</v>
      </c>
      <c r="T565" s="3" t="str">
        <f>IF(ISBLANK('Paso 2 Ingreso de datos'!Y558),"NA",IF(OR('Paso 2 Ingreso de datos'!Y558=0,'Paso 2 Ingreso de datos'!Y558=1,'Paso 2 Ingreso de datos'!Y558=2,'Paso 2 Ingreso de datos'!Y558=3,'Paso 2 Ingreso de datos'!Y558=4),'Paso 2 Ingreso de datos'!Y558,"NA"))</f>
        <v>NA</v>
      </c>
      <c r="U565" s="3" t="str">
        <f>IF(ISBLANK('Paso 2 Ingreso de datos'!Z558),"NA",IF(OR('Paso 2 Ingreso de datos'!Z558=0,'Paso 2 Ingreso de datos'!Z558=1,'Paso 2 Ingreso de datos'!Z558=2,'Paso 2 Ingreso de datos'!Z558=3,'Paso 2 Ingreso de datos'!Z558=4),'Paso 2 Ingreso de datos'!Z558,"NA"))</f>
        <v>NA</v>
      </c>
      <c r="W565" s="3">
        <f>SUM(COUNTIFS('Paso 2 Ingreso de datos'!G558:Z558,"&gt;=0",'Paso 2 Ingreso de datos'!G558:Z558,"&lt;=4"),COUNTA('Paso 2 Ingreso de datos'!A558))</f>
        <v>0</v>
      </c>
      <c r="X565" s="1" t="str">
        <f>IF(SUM('Paso 2 Ingreso de datos'!A558:Z558)&gt;0,"HD","FD")</f>
        <v>FD</v>
      </c>
    </row>
    <row r="566" spans="1:24">
      <c r="A566" s="3" t="str">
        <f>IF(AND(W566=21,X566),'Paso 2 Ingreso de datos'!A559,IF(AND(Paso2!W566=0,Paso2!X566="FD"),"NA","FD"))</f>
        <v>NA</v>
      </c>
      <c r="B566" s="3" t="str">
        <f>IF(ISBLANK('Paso 2 Ingreso de datos'!G559),"NA",IF(OR('Paso 2 Ingreso de datos'!G559=0,'Paso 2 Ingreso de datos'!G559=1,'Paso 2 Ingreso de datos'!G559=2,'Paso 2 Ingreso de datos'!G559=3,'Paso 2 Ingreso de datos'!G559=4),'Paso 2 Ingreso de datos'!G559,"NA"))</f>
        <v>NA</v>
      </c>
      <c r="C566" s="3" t="str">
        <f>IF(ISBLANK('Paso 2 Ingreso de datos'!H559),"NA",IF(OR('Paso 2 Ingreso de datos'!H559=0,'Paso 2 Ingreso de datos'!H559=1,'Paso 2 Ingreso de datos'!H559=2,'Paso 2 Ingreso de datos'!H559=3,'Paso 2 Ingreso de datos'!H559=4),'Paso 2 Ingreso de datos'!H559,"NA"))</f>
        <v>NA</v>
      </c>
      <c r="D566" s="3" t="str">
        <f>IF(ISBLANK('Paso 2 Ingreso de datos'!I559),"NA",IF(OR('Paso 2 Ingreso de datos'!I559=0,'Paso 2 Ingreso de datos'!I559=1,'Paso 2 Ingreso de datos'!I559=2,'Paso 2 Ingreso de datos'!I559=3,'Paso 2 Ingreso de datos'!I559=4),'Paso 2 Ingreso de datos'!I559,"NA"))</f>
        <v>NA</v>
      </c>
      <c r="E566" s="3" t="str">
        <f>IF(ISBLANK('Paso 2 Ingreso de datos'!J559),"NA",IF(OR('Paso 2 Ingreso de datos'!J559=0,'Paso 2 Ingreso de datos'!J559=1,'Paso 2 Ingreso de datos'!J559=2,'Paso 2 Ingreso de datos'!J559=3,'Paso 2 Ingreso de datos'!J559=4),'Paso 2 Ingreso de datos'!J559,"NA"))</f>
        <v>NA</v>
      </c>
      <c r="F566" s="3" t="str">
        <f>IF(ISBLANK('Paso 2 Ingreso de datos'!K559),"NA",IF(OR('Paso 2 Ingreso de datos'!K559=0,'Paso 2 Ingreso de datos'!K559=1,'Paso 2 Ingreso de datos'!K559=2,'Paso 2 Ingreso de datos'!K559=3,'Paso 2 Ingreso de datos'!K559=4),'Paso 2 Ingreso de datos'!K559,"NA"))</f>
        <v>NA</v>
      </c>
      <c r="G566" s="3" t="str">
        <f>IF(ISBLANK('Paso 2 Ingreso de datos'!L559),"NA",IF(OR('Paso 2 Ingreso de datos'!L559=0,'Paso 2 Ingreso de datos'!L559=1,'Paso 2 Ingreso de datos'!L559=2,'Paso 2 Ingreso de datos'!L559=3,'Paso 2 Ingreso de datos'!L559=4),'Paso 2 Ingreso de datos'!L559,"NA"))</f>
        <v>NA</v>
      </c>
      <c r="H566" s="3" t="str">
        <f>IF(ISBLANK('Paso 2 Ingreso de datos'!M559),"NA",IF(OR('Paso 2 Ingreso de datos'!M559=0,'Paso 2 Ingreso de datos'!M559=1,'Paso 2 Ingreso de datos'!M559=2,'Paso 2 Ingreso de datos'!M559=3,'Paso 2 Ingreso de datos'!M559=4),'Paso 2 Ingreso de datos'!M559,"NA"))</f>
        <v>NA</v>
      </c>
      <c r="I566" s="3" t="str">
        <f>IF(ISBLANK('Paso 2 Ingreso de datos'!N559),"NA",IF(OR('Paso 2 Ingreso de datos'!N559=0,'Paso 2 Ingreso de datos'!N559=1,'Paso 2 Ingreso de datos'!N559=2,'Paso 2 Ingreso de datos'!N559=3,'Paso 2 Ingreso de datos'!N559=4),'Paso 2 Ingreso de datos'!N559,"NA"))</f>
        <v>NA</v>
      </c>
      <c r="J566" s="3" t="str">
        <f>IF(ISBLANK('Paso 2 Ingreso de datos'!O559),"NA",IF(OR('Paso 2 Ingreso de datos'!O559=0,'Paso 2 Ingreso de datos'!O559=1,'Paso 2 Ingreso de datos'!O559=2,'Paso 2 Ingreso de datos'!O559=3,'Paso 2 Ingreso de datos'!O559=4),'Paso 2 Ingreso de datos'!O559,"NA"))</f>
        <v>NA</v>
      </c>
      <c r="K566" s="3" t="str">
        <f>IF(ISBLANK('Paso 2 Ingreso de datos'!P559),"NA",IF(OR('Paso 2 Ingreso de datos'!P559=0,'Paso 2 Ingreso de datos'!P559=1,'Paso 2 Ingreso de datos'!P559=2,'Paso 2 Ingreso de datos'!P559=3,'Paso 2 Ingreso de datos'!P559=4),'Paso 2 Ingreso de datos'!P559,"NA"))</f>
        <v>NA</v>
      </c>
      <c r="L566" s="3" t="str">
        <f>IF(ISBLANK('Paso 2 Ingreso de datos'!Q559),"NA",IF(OR('Paso 2 Ingreso de datos'!Q559=0,'Paso 2 Ingreso de datos'!Q559=1,'Paso 2 Ingreso de datos'!Q559=2,'Paso 2 Ingreso de datos'!Q559=3,'Paso 2 Ingreso de datos'!Q559=4),'Paso 2 Ingreso de datos'!Q559,"NA"))</f>
        <v>NA</v>
      </c>
      <c r="M566" s="3" t="str">
        <f>IF(ISBLANK('Paso 2 Ingreso de datos'!R559),"NA",IF(OR('Paso 2 Ingreso de datos'!R559=0,'Paso 2 Ingreso de datos'!R559=1,'Paso 2 Ingreso de datos'!R559=2,'Paso 2 Ingreso de datos'!R559=3,'Paso 2 Ingreso de datos'!R559=4),'Paso 2 Ingreso de datos'!R559,"NA"))</f>
        <v>NA</v>
      </c>
      <c r="N566" s="3" t="str">
        <f>IF(ISBLANK('Paso 2 Ingreso de datos'!S559),"NA",IF(OR('Paso 2 Ingreso de datos'!S559=0,'Paso 2 Ingreso de datos'!S559=1,'Paso 2 Ingreso de datos'!S559=2,'Paso 2 Ingreso de datos'!S559=3,'Paso 2 Ingreso de datos'!S559=4),'Paso 2 Ingreso de datos'!S559,"NA"))</f>
        <v>NA</v>
      </c>
      <c r="O566" s="3" t="str">
        <f>IF(ISBLANK('Paso 2 Ingreso de datos'!T559),"NA",IF(OR('Paso 2 Ingreso de datos'!T559=0,'Paso 2 Ingreso de datos'!T559=1,'Paso 2 Ingreso de datos'!T559=2,'Paso 2 Ingreso de datos'!T559=3,'Paso 2 Ingreso de datos'!T559=4),'Paso 2 Ingreso de datos'!T559,"NA"))</f>
        <v>NA</v>
      </c>
      <c r="P566" s="3" t="str">
        <f>IF(ISBLANK('Paso 2 Ingreso de datos'!U559),"NA",IF(OR('Paso 2 Ingreso de datos'!U559=0,'Paso 2 Ingreso de datos'!U559=1,'Paso 2 Ingreso de datos'!U559=2,'Paso 2 Ingreso de datos'!U559=3,'Paso 2 Ingreso de datos'!U559=4),'Paso 2 Ingreso de datos'!U559,"NA"))</f>
        <v>NA</v>
      </c>
      <c r="Q566" s="3" t="str">
        <f>IF(ISBLANK('Paso 2 Ingreso de datos'!V559),"NA",IF(OR('Paso 2 Ingreso de datos'!V559=0,'Paso 2 Ingreso de datos'!V559=1,'Paso 2 Ingreso de datos'!V559=2,'Paso 2 Ingreso de datos'!V559=3,'Paso 2 Ingreso de datos'!V559=4),'Paso 2 Ingreso de datos'!V559,"NA"))</f>
        <v>NA</v>
      </c>
      <c r="R566" s="3" t="str">
        <f>IF(ISBLANK('Paso 2 Ingreso de datos'!W559),"NA",IF(OR('Paso 2 Ingreso de datos'!W559=0,'Paso 2 Ingreso de datos'!W559=1,'Paso 2 Ingreso de datos'!W559=2,'Paso 2 Ingreso de datos'!W559=3,'Paso 2 Ingreso de datos'!W559=4),'Paso 2 Ingreso de datos'!W559,"NA"))</f>
        <v>NA</v>
      </c>
      <c r="S566" s="3" t="str">
        <f>IF(ISBLANK('Paso 2 Ingreso de datos'!X559),"NA",IF(OR('Paso 2 Ingreso de datos'!X559=0,'Paso 2 Ingreso de datos'!X559=1,'Paso 2 Ingreso de datos'!X559=2,'Paso 2 Ingreso de datos'!X559=3,'Paso 2 Ingreso de datos'!X559=4),'Paso 2 Ingreso de datos'!X559,"NA"))</f>
        <v>NA</v>
      </c>
      <c r="T566" s="3" t="str">
        <f>IF(ISBLANK('Paso 2 Ingreso de datos'!Y559),"NA",IF(OR('Paso 2 Ingreso de datos'!Y559=0,'Paso 2 Ingreso de datos'!Y559=1,'Paso 2 Ingreso de datos'!Y559=2,'Paso 2 Ingreso de datos'!Y559=3,'Paso 2 Ingreso de datos'!Y559=4),'Paso 2 Ingreso de datos'!Y559,"NA"))</f>
        <v>NA</v>
      </c>
      <c r="U566" s="3" t="str">
        <f>IF(ISBLANK('Paso 2 Ingreso de datos'!Z559),"NA",IF(OR('Paso 2 Ingreso de datos'!Z559=0,'Paso 2 Ingreso de datos'!Z559=1,'Paso 2 Ingreso de datos'!Z559=2,'Paso 2 Ingreso de datos'!Z559=3,'Paso 2 Ingreso de datos'!Z559=4),'Paso 2 Ingreso de datos'!Z559,"NA"))</f>
        <v>NA</v>
      </c>
      <c r="W566" s="3">
        <f>SUM(COUNTIFS('Paso 2 Ingreso de datos'!G559:Z559,"&gt;=0",'Paso 2 Ingreso de datos'!G559:Z559,"&lt;=4"),COUNTA('Paso 2 Ingreso de datos'!A559))</f>
        <v>0</v>
      </c>
      <c r="X566" s="1" t="str">
        <f>IF(SUM('Paso 2 Ingreso de datos'!A559:Z559)&gt;0,"HD","FD")</f>
        <v>FD</v>
      </c>
    </row>
    <row r="567" spans="1:24">
      <c r="A567" s="3" t="str">
        <f>IF(AND(W567=21,X567),'Paso 2 Ingreso de datos'!A560,IF(AND(Paso2!W567=0,Paso2!X567="FD"),"NA","FD"))</f>
        <v>NA</v>
      </c>
      <c r="B567" s="3" t="str">
        <f>IF(ISBLANK('Paso 2 Ingreso de datos'!G560),"NA",IF(OR('Paso 2 Ingreso de datos'!G560=0,'Paso 2 Ingreso de datos'!G560=1,'Paso 2 Ingreso de datos'!G560=2,'Paso 2 Ingreso de datos'!G560=3,'Paso 2 Ingreso de datos'!G560=4),'Paso 2 Ingreso de datos'!G560,"NA"))</f>
        <v>NA</v>
      </c>
      <c r="C567" s="3" t="str">
        <f>IF(ISBLANK('Paso 2 Ingreso de datos'!H560),"NA",IF(OR('Paso 2 Ingreso de datos'!H560=0,'Paso 2 Ingreso de datos'!H560=1,'Paso 2 Ingreso de datos'!H560=2,'Paso 2 Ingreso de datos'!H560=3,'Paso 2 Ingreso de datos'!H560=4),'Paso 2 Ingreso de datos'!H560,"NA"))</f>
        <v>NA</v>
      </c>
      <c r="D567" s="3" t="str">
        <f>IF(ISBLANK('Paso 2 Ingreso de datos'!I560),"NA",IF(OR('Paso 2 Ingreso de datos'!I560=0,'Paso 2 Ingreso de datos'!I560=1,'Paso 2 Ingreso de datos'!I560=2,'Paso 2 Ingreso de datos'!I560=3,'Paso 2 Ingreso de datos'!I560=4),'Paso 2 Ingreso de datos'!I560,"NA"))</f>
        <v>NA</v>
      </c>
      <c r="E567" s="3" t="str">
        <f>IF(ISBLANK('Paso 2 Ingreso de datos'!J560),"NA",IF(OR('Paso 2 Ingreso de datos'!J560=0,'Paso 2 Ingreso de datos'!J560=1,'Paso 2 Ingreso de datos'!J560=2,'Paso 2 Ingreso de datos'!J560=3,'Paso 2 Ingreso de datos'!J560=4),'Paso 2 Ingreso de datos'!J560,"NA"))</f>
        <v>NA</v>
      </c>
      <c r="F567" s="3" t="str">
        <f>IF(ISBLANK('Paso 2 Ingreso de datos'!K560),"NA",IF(OR('Paso 2 Ingreso de datos'!K560=0,'Paso 2 Ingreso de datos'!K560=1,'Paso 2 Ingreso de datos'!K560=2,'Paso 2 Ingreso de datos'!K560=3,'Paso 2 Ingreso de datos'!K560=4),'Paso 2 Ingreso de datos'!K560,"NA"))</f>
        <v>NA</v>
      </c>
      <c r="G567" s="3" t="str">
        <f>IF(ISBLANK('Paso 2 Ingreso de datos'!L560),"NA",IF(OR('Paso 2 Ingreso de datos'!L560=0,'Paso 2 Ingreso de datos'!L560=1,'Paso 2 Ingreso de datos'!L560=2,'Paso 2 Ingreso de datos'!L560=3,'Paso 2 Ingreso de datos'!L560=4),'Paso 2 Ingreso de datos'!L560,"NA"))</f>
        <v>NA</v>
      </c>
      <c r="H567" s="3" t="str">
        <f>IF(ISBLANK('Paso 2 Ingreso de datos'!M560),"NA",IF(OR('Paso 2 Ingreso de datos'!M560=0,'Paso 2 Ingreso de datos'!M560=1,'Paso 2 Ingreso de datos'!M560=2,'Paso 2 Ingreso de datos'!M560=3,'Paso 2 Ingreso de datos'!M560=4),'Paso 2 Ingreso de datos'!M560,"NA"))</f>
        <v>NA</v>
      </c>
      <c r="I567" s="3" t="str">
        <f>IF(ISBLANK('Paso 2 Ingreso de datos'!N560),"NA",IF(OR('Paso 2 Ingreso de datos'!N560=0,'Paso 2 Ingreso de datos'!N560=1,'Paso 2 Ingreso de datos'!N560=2,'Paso 2 Ingreso de datos'!N560=3,'Paso 2 Ingreso de datos'!N560=4),'Paso 2 Ingreso de datos'!N560,"NA"))</f>
        <v>NA</v>
      </c>
      <c r="J567" s="3" t="str">
        <f>IF(ISBLANK('Paso 2 Ingreso de datos'!O560),"NA",IF(OR('Paso 2 Ingreso de datos'!O560=0,'Paso 2 Ingreso de datos'!O560=1,'Paso 2 Ingreso de datos'!O560=2,'Paso 2 Ingreso de datos'!O560=3,'Paso 2 Ingreso de datos'!O560=4),'Paso 2 Ingreso de datos'!O560,"NA"))</f>
        <v>NA</v>
      </c>
      <c r="K567" s="3" t="str">
        <f>IF(ISBLANK('Paso 2 Ingreso de datos'!P560),"NA",IF(OR('Paso 2 Ingreso de datos'!P560=0,'Paso 2 Ingreso de datos'!P560=1,'Paso 2 Ingreso de datos'!P560=2,'Paso 2 Ingreso de datos'!P560=3,'Paso 2 Ingreso de datos'!P560=4),'Paso 2 Ingreso de datos'!P560,"NA"))</f>
        <v>NA</v>
      </c>
      <c r="L567" s="3" t="str">
        <f>IF(ISBLANK('Paso 2 Ingreso de datos'!Q560),"NA",IF(OR('Paso 2 Ingreso de datos'!Q560=0,'Paso 2 Ingreso de datos'!Q560=1,'Paso 2 Ingreso de datos'!Q560=2,'Paso 2 Ingreso de datos'!Q560=3,'Paso 2 Ingreso de datos'!Q560=4),'Paso 2 Ingreso de datos'!Q560,"NA"))</f>
        <v>NA</v>
      </c>
      <c r="M567" s="3" t="str">
        <f>IF(ISBLANK('Paso 2 Ingreso de datos'!R560),"NA",IF(OR('Paso 2 Ingreso de datos'!R560=0,'Paso 2 Ingreso de datos'!R560=1,'Paso 2 Ingreso de datos'!R560=2,'Paso 2 Ingreso de datos'!R560=3,'Paso 2 Ingreso de datos'!R560=4),'Paso 2 Ingreso de datos'!R560,"NA"))</f>
        <v>NA</v>
      </c>
      <c r="N567" s="3" t="str">
        <f>IF(ISBLANK('Paso 2 Ingreso de datos'!S560),"NA",IF(OR('Paso 2 Ingreso de datos'!S560=0,'Paso 2 Ingreso de datos'!S560=1,'Paso 2 Ingreso de datos'!S560=2,'Paso 2 Ingreso de datos'!S560=3,'Paso 2 Ingreso de datos'!S560=4),'Paso 2 Ingreso de datos'!S560,"NA"))</f>
        <v>NA</v>
      </c>
      <c r="O567" s="3" t="str">
        <f>IF(ISBLANK('Paso 2 Ingreso de datos'!T560),"NA",IF(OR('Paso 2 Ingreso de datos'!T560=0,'Paso 2 Ingreso de datos'!T560=1,'Paso 2 Ingreso de datos'!T560=2,'Paso 2 Ingreso de datos'!T560=3,'Paso 2 Ingreso de datos'!T560=4),'Paso 2 Ingreso de datos'!T560,"NA"))</f>
        <v>NA</v>
      </c>
      <c r="P567" s="3" t="str">
        <f>IF(ISBLANK('Paso 2 Ingreso de datos'!U560),"NA",IF(OR('Paso 2 Ingreso de datos'!U560=0,'Paso 2 Ingreso de datos'!U560=1,'Paso 2 Ingreso de datos'!U560=2,'Paso 2 Ingreso de datos'!U560=3,'Paso 2 Ingreso de datos'!U560=4),'Paso 2 Ingreso de datos'!U560,"NA"))</f>
        <v>NA</v>
      </c>
      <c r="Q567" s="3" t="str">
        <f>IF(ISBLANK('Paso 2 Ingreso de datos'!V560),"NA",IF(OR('Paso 2 Ingreso de datos'!V560=0,'Paso 2 Ingreso de datos'!V560=1,'Paso 2 Ingreso de datos'!V560=2,'Paso 2 Ingreso de datos'!V560=3,'Paso 2 Ingreso de datos'!V560=4),'Paso 2 Ingreso de datos'!V560,"NA"))</f>
        <v>NA</v>
      </c>
      <c r="R567" s="3" t="str">
        <f>IF(ISBLANK('Paso 2 Ingreso de datos'!W560),"NA",IF(OR('Paso 2 Ingreso de datos'!W560=0,'Paso 2 Ingreso de datos'!W560=1,'Paso 2 Ingreso de datos'!W560=2,'Paso 2 Ingreso de datos'!W560=3,'Paso 2 Ingreso de datos'!W560=4),'Paso 2 Ingreso de datos'!W560,"NA"))</f>
        <v>NA</v>
      </c>
      <c r="S567" s="3" t="str">
        <f>IF(ISBLANK('Paso 2 Ingreso de datos'!X560),"NA",IF(OR('Paso 2 Ingreso de datos'!X560=0,'Paso 2 Ingreso de datos'!X560=1,'Paso 2 Ingreso de datos'!X560=2,'Paso 2 Ingreso de datos'!X560=3,'Paso 2 Ingreso de datos'!X560=4),'Paso 2 Ingreso de datos'!X560,"NA"))</f>
        <v>NA</v>
      </c>
      <c r="T567" s="3" t="str">
        <f>IF(ISBLANK('Paso 2 Ingreso de datos'!Y560),"NA",IF(OR('Paso 2 Ingreso de datos'!Y560=0,'Paso 2 Ingreso de datos'!Y560=1,'Paso 2 Ingreso de datos'!Y560=2,'Paso 2 Ingreso de datos'!Y560=3,'Paso 2 Ingreso de datos'!Y560=4),'Paso 2 Ingreso de datos'!Y560,"NA"))</f>
        <v>NA</v>
      </c>
      <c r="U567" s="3" t="str">
        <f>IF(ISBLANK('Paso 2 Ingreso de datos'!Z560),"NA",IF(OR('Paso 2 Ingreso de datos'!Z560=0,'Paso 2 Ingreso de datos'!Z560=1,'Paso 2 Ingreso de datos'!Z560=2,'Paso 2 Ingreso de datos'!Z560=3,'Paso 2 Ingreso de datos'!Z560=4),'Paso 2 Ingreso de datos'!Z560,"NA"))</f>
        <v>NA</v>
      </c>
      <c r="W567" s="3">
        <f>SUM(COUNTIFS('Paso 2 Ingreso de datos'!G560:Z560,"&gt;=0",'Paso 2 Ingreso de datos'!G560:Z560,"&lt;=4"),COUNTA('Paso 2 Ingreso de datos'!A560))</f>
        <v>0</v>
      </c>
      <c r="X567" s="1" t="str">
        <f>IF(SUM('Paso 2 Ingreso de datos'!A560:Z560)&gt;0,"HD","FD")</f>
        <v>FD</v>
      </c>
    </row>
    <row r="568" spans="1:24">
      <c r="A568" s="3" t="str">
        <f>IF(AND(W568=21,X568),'Paso 2 Ingreso de datos'!A561,IF(AND(Paso2!W568=0,Paso2!X568="FD"),"NA","FD"))</f>
        <v>NA</v>
      </c>
      <c r="B568" s="3" t="str">
        <f>IF(ISBLANK('Paso 2 Ingreso de datos'!G561),"NA",IF(OR('Paso 2 Ingreso de datos'!G561=0,'Paso 2 Ingreso de datos'!G561=1,'Paso 2 Ingreso de datos'!G561=2,'Paso 2 Ingreso de datos'!G561=3,'Paso 2 Ingreso de datos'!G561=4),'Paso 2 Ingreso de datos'!G561,"NA"))</f>
        <v>NA</v>
      </c>
      <c r="C568" s="3" t="str">
        <f>IF(ISBLANK('Paso 2 Ingreso de datos'!H561),"NA",IF(OR('Paso 2 Ingreso de datos'!H561=0,'Paso 2 Ingreso de datos'!H561=1,'Paso 2 Ingreso de datos'!H561=2,'Paso 2 Ingreso de datos'!H561=3,'Paso 2 Ingreso de datos'!H561=4),'Paso 2 Ingreso de datos'!H561,"NA"))</f>
        <v>NA</v>
      </c>
      <c r="D568" s="3" t="str">
        <f>IF(ISBLANK('Paso 2 Ingreso de datos'!I561),"NA",IF(OR('Paso 2 Ingreso de datos'!I561=0,'Paso 2 Ingreso de datos'!I561=1,'Paso 2 Ingreso de datos'!I561=2,'Paso 2 Ingreso de datos'!I561=3,'Paso 2 Ingreso de datos'!I561=4),'Paso 2 Ingreso de datos'!I561,"NA"))</f>
        <v>NA</v>
      </c>
      <c r="E568" s="3" t="str">
        <f>IF(ISBLANK('Paso 2 Ingreso de datos'!J561),"NA",IF(OR('Paso 2 Ingreso de datos'!J561=0,'Paso 2 Ingreso de datos'!J561=1,'Paso 2 Ingreso de datos'!J561=2,'Paso 2 Ingreso de datos'!J561=3,'Paso 2 Ingreso de datos'!J561=4),'Paso 2 Ingreso de datos'!J561,"NA"))</f>
        <v>NA</v>
      </c>
      <c r="F568" s="3" t="str">
        <f>IF(ISBLANK('Paso 2 Ingreso de datos'!K561),"NA",IF(OR('Paso 2 Ingreso de datos'!K561=0,'Paso 2 Ingreso de datos'!K561=1,'Paso 2 Ingreso de datos'!K561=2,'Paso 2 Ingreso de datos'!K561=3,'Paso 2 Ingreso de datos'!K561=4),'Paso 2 Ingreso de datos'!K561,"NA"))</f>
        <v>NA</v>
      </c>
      <c r="G568" s="3" t="str">
        <f>IF(ISBLANK('Paso 2 Ingreso de datos'!L561),"NA",IF(OR('Paso 2 Ingreso de datos'!L561=0,'Paso 2 Ingreso de datos'!L561=1,'Paso 2 Ingreso de datos'!L561=2,'Paso 2 Ingreso de datos'!L561=3,'Paso 2 Ingreso de datos'!L561=4),'Paso 2 Ingreso de datos'!L561,"NA"))</f>
        <v>NA</v>
      </c>
      <c r="H568" s="3" t="str">
        <f>IF(ISBLANK('Paso 2 Ingreso de datos'!M561),"NA",IF(OR('Paso 2 Ingreso de datos'!M561=0,'Paso 2 Ingreso de datos'!M561=1,'Paso 2 Ingreso de datos'!M561=2,'Paso 2 Ingreso de datos'!M561=3,'Paso 2 Ingreso de datos'!M561=4),'Paso 2 Ingreso de datos'!M561,"NA"))</f>
        <v>NA</v>
      </c>
      <c r="I568" s="3" t="str">
        <f>IF(ISBLANK('Paso 2 Ingreso de datos'!N561),"NA",IF(OR('Paso 2 Ingreso de datos'!N561=0,'Paso 2 Ingreso de datos'!N561=1,'Paso 2 Ingreso de datos'!N561=2,'Paso 2 Ingreso de datos'!N561=3,'Paso 2 Ingreso de datos'!N561=4),'Paso 2 Ingreso de datos'!N561,"NA"))</f>
        <v>NA</v>
      </c>
      <c r="J568" s="3" t="str">
        <f>IF(ISBLANK('Paso 2 Ingreso de datos'!O561),"NA",IF(OR('Paso 2 Ingreso de datos'!O561=0,'Paso 2 Ingreso de datos'!O561=1,'Paso 2 Ingreso de datos'!O561=2,'Paso 2 Ingreso de datos'!O561=3,'Paso 2 Ingreso de datos'!O561=4),'Paso 2 Ingreso de datos'!O561,"NA"))</f>
        <v>NA</v>
      </c>
      <c r="K568" s="3" t="str">
        <f>IF(ISBLANK('Paso 2 Ingreso de datos'!P561),"NA",IF(OR('Paso 2 Ingreso de datos'!P561=0,'Paso 2 Ingreso de datos'!P561=1,'Paso 2 Ingreso de datos'!P561=2,'Paso 2 Ingreso de datos'!P561=3,'Paso 2 Ingreso de datos'!P561=4),'Paso 2 Ingreso de datos'!P561,"NA"))</f>
        <v>NA</v>
      </c>
      <c r="L568" s="3" t="str">
        <f>IF(ISBLANK('Paso 2 Ingreso de datos'!Q561),"NA",IF(OR('Paso 2 Ingreso de datos'!Q561=0,'Paso 2 Ingreso de datos'!Q561=1,'Paso 2 Ingreso de datos'!Q561=2,'Paso 2 Ingreso de datos'!Q561=3,'Paso 2 Ingreso de datos'!Q561=4),'Paso 2 Ingreso de datos'!Q561,"NA"))</f>
        <v>NA</v>
      </c>
      <c r="M568" s="3" t="str">
        <f>IF(ISBLANK('Paso 2 Ingreso de datos'!R561),"NA",IF(OR('Paso 2 Ingreso de datos'!R561=0,'Paso 2 Ingreso de datos'!R561=1,'Paso 2 Ingreso de datos'!R561=2,'Paso 2 Ingreso de datos'!R561=3,'Paso 2 Ingreso de datos'!R561=4),'Paso 2 Ingreso de datos'!R561,"NA"))</f>
        <v>NA</v>
      </c>
      <c r="N568" s="3" t="str">
        <f>IF(ISBLANK('Paso 2 Ingreso de datos'!S561),"NA",IF(OR('Paso 2 Ingreso de datos'!S561=0,'Paso 2 Ingreso de datos'!S561=1,'Paso 2 Ingreso de datos'!S561=2,'Paso 2 Ingreso de datos'!S561=3,'Paso 2 Ingreso de datos'!S561=4),'Paso 2 Ingreso de datos'!S561,"NA"))</f>
        <v>NA</v>
      </c>
      <c r="O568" s="3" t="str">
        <f>IF(ISBLANK('Paso 2 Ingreso de datos'!T561),"NA",IF(OR('Paso 2 Ingreso de datos'!T561=0,'Paso 2 Ingreso de datos'!T561=1,'Paso 2 Ingreso de datos'!T561=2,'Paso 2 Ingreso de datos'!T561=3,'Paso 2 Ingreso de datos'!T561=4),'Paso 2 Ingreso de datos'!T561,"NA"))</f>
        <v>NA</v>
      </c>
      <c r="P568" s="3" t="str">
        <f>IF(ISBLANK('Paso 2 Ingreso de datos'!U561),"NA",IF(OR('Paso 2 Ingreso de datos'!U561=0,'Paso 2 Ingreso de datos'!U561=1,'Paso 2 Ingreso de datos'!U561=2,'Paso 2 Ingreso de datos'!U561=3,'Paso 2 Ingreso de datos'!U561=4),'Paso 2 Ingreso de datos'!U561,"NA"))</f>
        <v>NA</v>
      </c>
      <c r="Q568" s="3" t="str">
        <f>IF(ISBLANK('Paso 2 Ingreso de datos'!V561),"NA",IF(OR('Paso 2 Ingreso de datos'!V561=0,'Paso 2 Ingreso de datos'!V561=1,'Paso 2 Ingreso de datos'!V561=2,'Paso 2 Ingreso de datos'!V561=3,'Paso 2 Ingreso de datos'!V561=4),'Paso 2 Ingreso de datos'!V561,"NA"))</f>
        <v>NA</v>
      </c>
      <c r="R568" s="3" t="str">
        <f>IF(ISBLANK('Paso 2 Ingreso de datos'!W561),"NA",IF(OR('Paso 2 Ingreso de datos'!W561=0,'Paso 2 Ingreso de datos'!W561=1,'Paso 2 Ingreso de datos'!W561=2,'Paso 2 Ingreso de datos'!W561=3,'Paso 2 Ingreso de datos'!W561=4),'Paso 2 Ingreso de datos'!W561,"NA"))</f>
        <v>NA</v>
      </c>
      <c r="S568" s="3" t="str">
        <f>IF(ISBLANK('Paso 2 Ingreso de datos'!X561),"NA",IF(OR('Paso 2 Ingreso de datos'!X561=0,'Paso 2 Ingreso de datos'!X561=1,'Paso 2 Ingreso de datos'!X561=2,'Paso 2 Ingreso de datos'!X561=3,'Paso 2 Ingreso de datos'!X561=4),'Paso 2 Ingreso de datos'!X561,"NA"))</f>
        <v>NA</v>
      </c>
      <c r="T568" s="3" t="str">
        <f>IF(ISBLANK('Paso 2 Ingreso de datos'!Y561),"NA",IF(OR('Paso 2 Ingreso de datos'!Y561=0,'Paso 2 Ingreso de datos'!Y561=1,'Paso 2 Ingreso de datos'!Y561=2,'Paso 2 Ingreso de datos'!Y561=3,'Paso 2 Ingreso de datos'!Y561=4),'Paso 2 Ingreso de datos'!Y561,"NA"))</f>
        <v>NA</v>
      </c>
      <c r="U568" s="3" t="str">
        <f>IF(ISBLANK('Paso 2 Ingreso de datos'!Z561),"NA",IF(OR('Paso 2 Ingreso de datos'!Z561=0,'Paso 2 Ingreso de datos'!Z561=1,'Paso 2 Ingreso de datos'!Z561=2,'Paso 2 Ingreso de datos'!Z561=3,'Paso 2 Ingreso de datos'!Z561=4),'Paso 2 Ingreso de datos'!Z561,"NA"))</f>
        <v>NA</v>
      </c>
      <c r="W568" s="3">
        <f>SUM(COUNTIFS('Paso 2 Ingreso de datos'!G561:Z561,"&gt;=0",'Paso 2 Ingreso de datos'!G561:Z561,"&lt;=4"),COUNTA('Paso 2 Ingreso de datos'!A561))</f>
        <v>0</v>
      </c>
      <c r="X568" s="1" t="str">
        <f>IF(SUM('Paso 2 Ingreso de datos'!A561:Z561)&gt;0,"HD","FD")</f>
        <v>FD</v>
      </c>
    </row>
    <row r="569" spans="1:24">
      <c r="A569" s="3" t="str">
        <f>IF(AND(W569=21,X569),'Paso 2 Ingreso de datos'!A562,IF(AND(Paso2!W569=0,Paso2!X569="FD"),"NA","FD"))</f>
        <v>NA</v>
      </c>
      <c r="B569" s="3" t="str">
        <f>IF(ISBLANK('Paso 2 Ingreso de datos'!G562),"NA",IF(OR('Paso 2 Ingreso de datos'!G562=0,'Paso 2 Ingreso de datos'!G562=1,'Paso 2 Ingreso de datos'!G562=2,'Paso 2 Ingreso de datos'!G562=3,'Paso 2 Ingreso de datos'!G562=4),'Paso 2 Ingreso de datos'!G562,"NA"))</f>
        <v>NA</v>
      </c>
      <c r="C569" s="3" t="str">
        <f>IF(ISBLANK('Paso 2 Ingreso de datos'!H562),"NA",IF(OR('Paso 2 Ingreso de datos'!H562=0,'Paso 2 Ingreso de datos'!H562=1,'Paso 2 Ingreso de datos'!H562=2,'Paso 2 Ingreso de datos'!H562=3,'Paso 2 Ingreso de datos'!H562=4),'Paso 2 Ingreso de datos'!H562,"NA"))</f>
        <v>NA</v>
      </c>
      <c r="D569" s="3" t="str">
        <f>IF(ISBLANK('Paso 2 Ingreso de datos'!I562),"NA",IF(OR('Paso 2 Ingreso de datos'!I562=0,'Paso 2 Ingreso de datos'!I562=1,'Paso 2 Ingreso de datos'!I562=2,'Paso 2 Ingreso de datos'!I562=3,'Paso 2 Ingreso de datos'!I562=4),'Paso 2 Ingreso de datos'!I562,"NA"))</f>
        <v>NA</v>
      </c>
      <c r="E569" s="3" t="str">
        <f>IF(ISBLANK('Paso 2 Ingreso de datos'!J562),"NA",IF(OR('Paso 2 Ingreso de datos'!J562=0,'Paso 2 Ingreso de datos'!J562=1,'Paso 2 Ingreso de datos'!J562=2,'Paso 2 Ingreso de datos'!J562=3,'Paso 2 Ingreso de datos'!J562=4),'Paso 2 Ingreso de datos'!J562,"NA"))</f>
        <v>NA</v>
      </c>
      <c r="F569" s="3" t="str">
        <f>IF(ISBLANK('Paso 2 Ingreso de datos'!K562),"NA",IF(OR('Paso 2 Ingreso de datos'!K562=0,'Paso 2 Ingreso de datos'!K562=1,'Paso 2 Ingreso de datos'!K562=2,'Paso 2 Ingreso de datos'!K562=3,'Paso 2 Ingreso de datos'!K562=4),'Paso 2 Ingreso de datos'!K562,"NA"))</f>
        <v>NA</v>
      </c>
      <c r="G569" s="3" t="str">
        <f>IF(ISBLANK('Paso 2 Ingreso de datos'!L562),"NA",IF(OR('Paso 2 Ingreso de datos'!L562=0,'Paso 2 Ingreso de datos'!L562=1,'Paso 2 Ingreso de datos'!L562=2,'Paso 2 Ingreso de datos'!L562=3,'Paso 2 Ingreso de datos'!L562=4),'Paso 2 Ingreso de datos'!L562,"NA"))</f>
        <v>NA</v>
      </c>
      <c r="H569" s="3" t="str">
        <f>IF(ISBLANK('Paso 2 Ingreso de datos'!M562),"NA",IF(OR('Paso 2 Ingreso de datos'!M562=0,'Paso 2 Ingreso de datos'!M562=1,'Paso 2 Ingreso de datos'!M562=2,'Paso 2 Ingreso de datos'!M562=3,'Paso 2 Ingreso de datos'!M562=4),'Paso 2 Ingreso de datos'!M562,"NA"))</f>
        <v>NA</v>
      </c>
      <c r="I569" s="3" t="str">
        <f>IF(ISBLANK('Paso 2 Ingreso de datos'!N562),"NA",IF(OR('Paso 2 Ingreso de datos'!N562=0,'Paso 2 Ingreso de datos'!N562=1,'Paso 2 Ingreso de datos'!N562=2,'Paso 2 Ingreso de datos'!N562=3,'Paso 2 Ingreso de datos'!N562=4),'Paso 2 Ingreso de datos'!N562,"NA"))</f>
        <v>NA</v>
      </c>
      <c r="J569" s="3" t="str">
        <f>IF(ISBLANK('Paso 2 Ingreso de datos'!O562),"NA",IF(OR('Paso 2 Ingreso de datos'!O562=0,'Paso 2 Ingreso de datos'!O562=1,'Paso 2 Ingreso de datos'!O562=2,'Paso 2 Ingreso de datos'!O562=3,'Paso 2 Ingreso de datos'!O562=4),'Paso 2 Ingreso de datos'!O562,"NA"))</f>
        <v>NA</v>
      </c>
      <c r="K569" s="3" t="str">
        <f>IF(ISBLANK('Paso 2 Ingreso de datos'!P562),"NA",IF(OR('Paso 2 Ingreso de datos'!P562=0,'Paso 2 Ingreso de datos'!P562=1,'Paso 2 Ingreso de datos'!P562=2,'Paso 2 Ingreso de datos'!P562=3,'Paso 2 Ingreso de datos'!P562=4),'Paso 2 Ingreso de datos'!P562,"NA"))</f>
        <v>NA</v>
      </c>
      <c r="L569" s="3" t="str">
        <f>IF(ISBLANK('Paso 2 Ingreso de datos'!Q562),"NA",IF(OR('Paso 2 Ingreso de datos'!Q562=0,'Paso 2 Ingreso de datos'!Q562=1,'Paso 2 Ingreso de datos'!Q562=2,'Paso 2 Ingreso de datos'!Q562=3,'Paso 2 Ingreso de datos'!Q562=4),'Paso 2 Ingreso de datos'!Q562,"NA"))</f>
        <v>NA</v>
      </c>
      <c r="M569" s="3" t="str">
        <f>IF(ISBLANK('Paso 2 Ingreso de datos'!R562),"NA",IF(OR('Paso 2 Ingreso de datos'!R562=0,'Paso 2 Ingreso de datos'!R562=1,'Paso 2 Ingreso de datos'!R562=2,'Paso 2 Ingreso de datos'!R562=3,'Paso 2 Ingreso de datos'!R562=4),'Paso 2 Ingreso de datos'!R562,"NA"))</f>
        <v>NA</v>
      </c>
      <c r="N569" s="3" t="str">
        <f>IF(ISBLANK('Paso 2 Ingreso de datos'!S562),"NA",IF(OR('Paso 2 Ingreso de datos'!S562=0,'Paso 2 Ingreso de datos'!S562=1,'Paso 2 Ingreso de datos'!S562=2,'Paso 2 Ingreso de datos'!S562=3,'Paso 2 Ingreso de datos'!S562=4),'Paso 2 Ingreso de datos'!S562,"NA"))</f>
        <v>NA</v>
      </c>
      <c r="O569" s="3" t="str">
        <f>IF(ISBLANK('Paso 2 Ingreso de datos'!T562),"NA",IF(OR('Paso 2 Ingreso de datos'!T562=0,'Paso 2 Ingreso de datos'!T562=1,'Paso 2 Ingreso de datos'!T562=2,'Paso 2 Ingreso de datos'!T562=3,'Paso 2 Ingreso de datos'!T562=4),'Paso 2 Ingreso de datos'!T562,"NA"))</f>
        <v>NA</v>
      </c>
      <c r="P569" s="3" t="str">
        <f>IF(ISBLANK('Paso 2 Ingreso de datos'!U562),"NA",IF(OR('Paso 2 Ingreso de datos'!U562=0,'Paso 2 Ingreso de datos'!U562=1,'Paso 2 Ingreso de datos'!U562=2,'Paso 2 Ingreso de datos'!U562=3,'Paso 2 Ingreso de datos'!U562=4),'Paso 2 Ingreso de datos'!U562,"NA"))</f>
        <v>NA</v>
      </c>
      <c r="Q569" s="3" t="str">
        <f>IF(ISBLANK('Paso 2 Ingreso de datos'!V562),"NA",IF(OR('Paso 2 Ingreso de datos'!V562=0,'Paso 2 Ingreso de datos'!V562=1,'Paso 2 Ingreso de datos'!V562=2,'Paso 2 Ingreso de datos'!V562=3,'Paso 2 Ingreso de datos'!V562=4),'Paso 2 Ingreso de datos'!V562,"NA"))</f>
        <v>NA</v>
      </c>
      <c r="R569" s="3" t="str">
        <f>IF(ISBLANK('Paso 2 Ingreso de datos'!W562),"NA",IF(OR('Paso 2 Ingreso de datos'!W562=0,'Paso 2 Ingreso de datos'!W562=1,'Paso 2 Ingreso de datos'!W562=2,'Paso 2 Ingreso de datos'!W562=3,'Paso 2 Ingreso de datos'!W562=4),'Paso 2 Ingreso de datos'!W562,"NA"))</f>
        <v>NA</v>
      </c>
      <c r="S569" s="3" t="str">
        <f>IF(ISBLANK('Paso 2 Ingreso de datos'!X562),"NA",IF(OR('Paso 2 Ingreso de datos'!X562=0,'Paso 2 Ingreso de datos'!X562=1,'Paso 2 Ingreso de datos'!X562=2,'Paso 2 Ingreso de datos'!X562=3,'Paso 2 Ingreso de datos'!X562=4),'Paso 2 Ingreso de datos'!X562,"NA"))</f>
        <v>NA</v>
      </c>
      <c r="T569" s="3" t="str">
        <f>IF(ISBLANK('Paso 2 Ingreso de datos'!Y562),"NA",IF(OR('Paso 2 Ingreso de datos'!Y562=0,'Paso 2 Ingreso de datos'!Y562=1,'Paso 2 Ingreso de datos'!Y562=2,'Paso 2 Ingreso de datos'!Y562=3,'Paso 2 Ingreso de datos'!Y562=4),'Paso 2 Ingreso de datos'!Y562,"NA"))</f>
        <v>NA</v>
      </c>
      <c r="U569" s="3" t="str">
        <f>IF(ISBLANK('Paso 2 Ingreso de datos'!Z562),"NA",IF(OR('Paso 2 Ingreso de datos'!Z562=0,'Paso 2 Ingreso de datos'!Z562=1,'Paso 2 Ingreso de datos'!Z562=2,'Paso 2 Ingreso de datos'!Z562=3,'Paso 2 Ingreso de datos'!Z562=4),'Paso 2 Ingreso de datos'!Z562,"NA"))</f>
        <v>NA</v>
      </c>
      <c r="W569" s="3">
        <f>SUM(COUNTIFS('Paso 2 Ingreso de datos'!G562:Z562,"&gt;=0",'Paso 2 Ingreso de datos'!G562:Z562,"&lt;=4"),COUNTA('Paso 2 Ingreso de datos'!A562))</f>
        <v>0</v>
      </c>
      <c r="X569" s="1" t="str">
        <f>IF(SUM('Paso 2 Ingreso de datos'!A562:Z562)&gt;0,"HD","FD")</f>
        <v>FD</v>
      </c>
    </row>
    <row r="570" spans="1:24">
      <c r="A570" s="3" t="str">
        <f>IF(AND(W570=21,X570),'Paso 2 Ingreso de datos'!A563,IF(AND(Paso2!W570=0,Paso2!X570="FD"),"NA","FD"))</f>
        <v>NA</v>
      </c>
      <c r="B570" s="3" t="str">
        <f>IF(ISBLANK('Paso 2 Ingreso de datos'!G563),"NA",IF(OR('Paso 2 Ingreso de datos'!G563=0,'Paso 2 Ingreso de datos'!G563=1,'Paso 2 Ingreso de datos'!G563=2,'Paso 2 Ingreso de datos'!G563=3,'Paso 2 Ingreso de datos'!G563=4),'Paso 2 Ingreso de datos'!G563,"NA"))</f>
        <v>NA</v>
      </c>
      <c r="C570" s="3" t="str">
        <f>IF(ISBLANK('Paso 2 Ingreso de datos'!H563),"NA",IF(OR('Paso 2 Ingreso de datos'!H563=0,'Paso 2 Ingreso de datos'!H563=1,'Paso 2 Ingreso de datos'!H563=2,'Paso 2 Ingreso de datos'!H563=3,'Paso 2 Ingreso de datos'!H563=4),'Paso 2 Ingreso de datos'!H563,"NA"))</f>
        <v>NA</v>
      </c>
      <c r="D570" s="3" t="str">
        <f>IF(ISBLANK('Paso 2 Ingreso de datos'!I563),"NA",IF(OR('Paso 2 Ingreso de datos'!I563=0,'Paso 2 Ingreso de datos'!I563=1,'Paso 2 Ingreso de datos'!I563=2,'Paso 2 Ingreso de datos'!I563=3,'Paso 2 Ingreso de datos'!I563=4),'Paso 2 Ingreso de datos'!I563,"NA"))</f>
        <v>NA</v>
      </c>
      <c r="E570" s="3" t="str">
        <f>IF(ISBLANK('Paso 2 Ingreso de datos'!J563),"NA",IF(OR('Paso 2 Ingreso de datos'!J563=0,'Paso 2 Ingreso de datos'!J563=1,'Paso 2 Ingreso de datos'!J563=2,'Paso 2 Ingreso de datos'!J563=3,'Paso 2 Ingreso de datos'!J563=4),'Paso 2 Ingreso de datos'!J563,"NA"))</f>
        <v>NA</v>
      </c>
      <c r="F570" s="3" t="str">
        <f>IF(ISBLANK('Paso 2 Ingreso de datos'!K563),"NA",IF(OR('Paso 2 Ingreso de datos'!K563=0,'Paso 2 Ingreso de datos'!K563=1,'Paso 2 Ingreso de datos'!K563=2,'Paso 2 Ingreso de datos'!K563=3,'Paso 2 Ingreso de datos'!K563=4),'Paso 2 Ingreso de datos'!K563,"NA"))</f>
        <v>NA</v>
      </c>
      <c r="G570" s="3" t="str">
        <f>IF(ISBLANK('Paso 2 Ingreso de datos'!L563),"NA",IF(OR('Paso 2 Ingreso de datos'!L563=0,'Paso 2 Ingreso de datos'!L563=1,'Paso 2 Ingreso de datos'!L563=2,'Paso 2 Ingreso de datos'!L563=3,'Paso 2 Ingreso de datos'!L563=4),'Paso 2 Ingreso de datos'!L563,"NA"))</f>
        <v>NA</v>
      </c>
      <c r="H570" s="3" t="str">
        <f>IF(ISBLANK('Paso 2 Ingreso de datos'!M563),"NA",IF(OR('Paso 2 Ingreso de datos'!M563=0,'Paso 2 Ingreso de datos'!M563=1,'Paso 2 Ingreso de datos'!M563=2,'Paso 2 Ingreso de datos'!M563=3,'Paso 2 Ingreso de datos'!M563=4),'Paso 2 Ingreso de datos'!M563,"NA"))</f>
        <v>NA</v>
      </c>
      <c r="I570" s="3" t="str">
        <f>IF(ISBLANK('Paso 2 Ingreso de datos'!N563),"NA",IF(OR('Paso 2 Ingreso de datos'!N563=0,'Paso 2 Ingreso de datos'!N563=1,'Paso 2 Ingreso de datos'!N563=2,'Paso 2 Ingreso de datos'!N563=3,'Paso 2 Ingreso de datos'!N563=4),'Paso 2 Ingreso de datos'!N563,"NA"))</f>
        <v>NA</v>
      </c>
      <c r="J570" s="3" t="str">
        <f>IF(ISBLANK('Paso 2 Ingreso de datos'!O563),"NA",IF(OR('Paso 2 Ingreso de datos'!O563=0,'Paso 2 Ingreso de datos'!O563=1,'Paso 2 Ingreso de datos'!O563=2,'Paso 2 Ingreso de datos'!O563=3,'Paso 2 Ingreso de datos'!O563=4),'Paso 2 Ingreso de datos'!O563,"NA"))</f>
        <v>NA</v>
      </c>
      <c r="K570" s="3" t="str">
        <f>IF(ISBLANK('Paso 2 Ingreso de datos'!P563),"NA",IF(OR('Paso 2 Ingreso de datos'!P563=0,'Paso 2 Ingreso de datos'!P563=1,'Paso 2 Ingreso de datos'!P563=2,'Paso 2 Ingreso de datos'!P563=3,'Paso 2 Ingreso de datos'!P563=4),'Paso 2 Ingreso de datos'!P563,"NA"))</f>
        <v>NA</v>
      </c>
      <c r="L570" s="3" t="str">
        <f>IF(ISBLANK('Paso 2 Ingreso de datos'!Q563),"NA",IF(OR('Paso 2 Ingreso de datos'!Q563=0,'Paso 2 Ingreso de datos'!Q563=1,'Paso 2 Ingreso de datos'!Q563=2,'Paso 2 Ingreso de datos'!Q563=3,'Paso 2 Ingreso de datos'!Q563=4),'Paso 2 Ingreso de datos'!Q563,"NA"))</f>
        <v>NA</v>
      </c>
      <c r="M570" s="3" t="str">
        <f>IF(ISBLANK('Paso 2 Ingreso de datos'!R563),"NA",IF(OR('Paso 2 Ingreso de datos'!R563=0,'Paso 2 Ingreso de datos'!R563=1,'Paso 2 Ingreso de datos'!R563=2,'Paso 2 Ingreso de datos'!R563=3,'Paso 2 Ingreso de datos'!R563=4),'Paso 2 Ingreso de datos'!R563,"NA"))</f>
        <v>NA</v>
      </c>
      <c r="N570" s="3" t="str">
        <f>IF(ISBLANK('Paso 2 Ingreso de datos'!S563),"NA",IF(OR('Paso 2 Ingreso de datos'!S563=0,'Paso 2 Ingreso de datos'!S563=1,'Paso 2 Ingreso de datos'!S563=2,'Paso 2 Ingreso de datos'!S563=3,'Paso 2 Ingreso de datos'!S563=4),'Paso 2 Ingreso de datos'!S563,"NA"))</f>
        <v>NA</v>
      </c>
      <c r="O570" s="3" t="str">
        <f>IF(ISBLANK('Paso 2 Ingreso de datos'!T563),"NA",IF(OR('Paso 2 Ingreso de datos'!T563=0,'Paso 2 Ingreso de datos'!T563=1,'Paso 2 Ingreso de datos'!T563=2,'Paso 2 Ingreso de datos'!T563=3,'Paso 2 Ingreso de datos'!T563=4),'Paso 2 Ingreso de datos'!T563,"NA"))</f>
        <v>NA</v>
      </c>
      <c r="P570" s="3" t="str">
        <f>IF(ISBLANK('Paso 2 Ingreso de datos'!U563),"NA",IF(OR('Paso 2 Ingreso de datos'!U563=0,'Paso 2 Ingreso de datos'!U563=1,'Paso 2 Ingreso de datos'!U563=2,'Paso 2 Ingreso de datos'!U563=3,'Paso 2 Ingreso de datos'!U563=4),'Paso 2 Ingreso de datos'!U563,"NA"))</f>
        <v>NA</v>
      </c>
      <c r="Q570" s="3" t="str">
        <f>IF(ISBLANK('Paso 2 Ingreso de datos'!V563),"NA",IF(OR('Paso 2 Ingreso de datos'!V563=0,'Paso 2 Ingreso de datos'!V563=1,'Paso 2 Ingreso de datos'!V563=2,'Paso 2 Ingreso de datos'!V563=3,'Paso 2 Ingreso de datos'!V563=4),'Paso 2 Ingreso de datos'!V563,"NA"))</f>
        <v>NA</v>
      </c>
      <c r="R570" s="3" t="str">
        <f>IF(ISBLANK('Paso 2 Ingreso de datos'!W563),"NA",IF(OR('Paso 2 Ingreso de datos'!W563=0,'Paso 2 Ingreso de datos'!W563=1,'Paso 2 Ingreso de datos'!W563=2,'Paso 2 Ingreso de datos'!W563=3,'Paso 2 Ingreso de datos'!W563=4),'Paso 2 Ingreso de datos'!W563,"NA"))</f>
        <v>NA</v>
      </c>
      <c r="S570" s="3" t="str">
        <f>IF(ISBLANK('Paso 2 Ingreso de datos'!X563),"NA",IF(OR('Paso 2 Ingreso de datos'!X563=0,'Paso 2 Ingreso de datos'!X563=1,'Paso 2 Ingreso de datos'!X563=2,'Paso 2 Ingreso de datos'!X563=3,'Paso 2 Ingreso de datos'!X563=4),'Paso 2 Ingreso de datos'!X563,"NA"))</f>
        <v>NA</v>
      </c>
      <c r="T570" s="3" t="str">
        <f>IF(ISBLANK('Paso 2 Ingreso de datos'!Y563),"NA",IF(OR('Paso 2 Ingreso de datos'!Y563=0,'Paso 2 Ingreso de datos'!Y563=1,'Paso 2 Ingreso de datos'!Y563=2,'Paso 2 Ingreso de datos'!Y563=3,'Paso 2 Ingreso de datos'!Y563=4),'Paso 2 Ingreso de datos'!Y563,"NA"))</f>
        <v>NA</v>
      </c>
      <c r="U570" s="3" t="str">
        <f>IF(ISBLANK('Paso 2 Ingreso de datos'!Z563),"NA",IF(OR('Paso 2 Ingreso de datos'!Z563=0,'Paso 2 Ingreso de datos'!Z563=1,'Paso 2 Ingreso de datos'!Z563=2,'Paso 2 Ingreso de datos'!Z563=3,'Paso 2 Ingreso de datos'!Z563=4),'Paso 2 Ingreso de datos'!Z563,"NA"))</f>
        <v>NA</v>
      </c>
      <c r="W570" s="3">
        <f>SUM(COUNTIFS('Paso 2 Ingreso de datos'!G563:Z563,"&gt;=0",'Paso 2 Ingreso de datos'!G563:Z563,"&lt;=4"),COUNTA('Paso 2 Ingreso de datos'!A563))</f>
        <v>0</v>
      </c>
      <c r="X570" s="1" t="str">
        <f>IF(SUM('Paso 2 Ingreso de datos'!A563:Z563)&gt;0,"HD","FD")</f>
        <v>FD</v>
      </c>
    </row>
    <row r="571" spans="1:24">
      <c r="A571" s="3" t="str">
        <f>IF(AND(W571=21,X571),'Paso 2 Ingreso de datos'!A564,IF(AND(Paso2!W571=0,Paso2!X571="FD"),"NA","FD"))</f>
        <v>NA</v>
      </c>
      <c r="B571" s="3" t="str">
        <f>IF(ISBLANK('Paso 2 Ingreso de datos'!G564),"NA",IF(OR('Paso 2 Ingreso de datos'!G564=0,'Paso 2 Ingreso de datos'!G564=1,'Paso 2 Ingreso de datos'!G564=2,'Paso 2 Ingreso de datos'!G564=3,'Paso 2 Ingreso de datos'!G564=4),'Paso 2 Ingreso de datos'!G564,"NA"))</f>
        <v>NA</v>
      </c>
      <c r="C571" s="3" t="str">
        <f>IF(ISBLANK('Paso 2 Ingreso de datos'!H564),"NA",IF(OR('Paso 2 Ingreso de datos'!H564=0,'Paso 2 Ingreso de datos'!H564=1,'Paso 2 Ingreso de datos'!H564=2,'Paso 2 Ingreso de datos'!H564=3,'Paso 2 Ingreso de datos'!H564=4),'Paso 2 Ingreso de datos'!H564,"NA"))</f>
        <v>NA</v>
      </c>
      <c r="D571" s="3" t="str">
        <f>IF(ISBLANK('Paso 2 Ingreso de datos'!I564),"NA",IF(OR('Paso 2 Ingreso de datos'!I564=0,'Paso 2 Ingreso de datos'!I564=1,'Paso 2 Ingreso de datos'!I564=2,'Paso 2 Ingreso de datos'!I564=3,'Paso 2 Ingreso de datos'!I564=4),'Paso 2 Ingreso de datos'!I564,"NA"))</f>
        <v>NA</v>
      </c>
      <c r="E571" s="3" t="str">
        <f>IF(ISBLANK('Paso 2 Ingreso de datos'!J564),"NA",IF(OR('Paso 2 Ingreso de datos'!J564=0,'Paso 2 Ingreso de datos'!J564=1,'Paso 2 Ingreso de datos'!J564=2,'Paso 2 Ingreso de datos'!J564=3,'Paso 2 Ingreso de datos'!J564=4),'Paso 2 Ingreso de datos'!J564,"NA"))</f>
        <v>NA</v>
      </c>
      <c r="F571" s="3" t="str">
        <f>IF(ISBLANK('Paso 2 Ingreso de datos'!K564),"NA",IF(OR('Paso 2 Ingreso de datos'!K564=0,'Paso 2 Ingreso de datos'!K564=1,'Paso 2 Ingreso de datos'!K564=2,'Paso 2 Ingreso de datos'!K564=3,'Paso 2 Ingreso de datos'!K564=4),'Paso 2 Ingreso de datos'!K564,"NA"))</f>
        <v>NA</v>
      </c>
      <c r="G571" s="3" t="str">
        <f>IF(ISBLANK('Paso 2 Ingreso de datos'!L564),"NA",IF(OR('Paso 2 Ingreso de datos'!L564=0,'Paso 2 Ingreso de datos'!L564=1,'Paso 2 Ingreso de datos'!L564=2,'Paso 2 Ingreso de datos'!L564=3,'Paso 2 Ingreso de datos'!L564=4),'Paso 2 Ingreso de datos'!L564,"NA"))</f>
        <v>NA</v>
      </c>
      <c r="H571" s="3" t="str">
        <f>IF(ISBLANK('Paso 2 Ingreso de datos'!M564),"NA",IF(OR('Paso 2 Ingreso de datos'!M564=0,'Paso 2 Ingreso de datos'!M564=1,'Paso 2 Ingreso de datos'!M564=2,'Paso 2 Ingreso de datos'!M564=3,'Paso 2 Ingreso de datos'!M564=4),'Paso 2 Ingreso de datos'!M564,"NA"))</f>
        <v>NA</v>
      </c>
      <c r="I571" s="3" t="str">
        <f>IF(ISBLANK('Paso 2 Ingreso de datos'!N564),"NA",IF(OR('Paso 2 Ingreso de datos'!N564=0,'Paso 2 Ingreso de datos'!N564=1,'Paso 2 Ingreso de datos'!N564=2,'Paso 2 Ingreso de datos'!N564=3,'Paso 2 Ingreso de datos'!N564=4),'Paso 2 Ingreso de datos'!N564,"NA"))</f>
        <v>NA</v>
      </c>
      <c r="J571" s="3" t="str">
        <f>IF(ISBLANK('Paso 2 Ingreso de datos'!O564),"NA",IF(OR('Paso 2 Ingreso de datos'!O564=0,'Paso 2 Ingreso de datos'!O564=1,'Paso 2 Ingreso de datos'!O564=2,'Paso 2 Ingreso de datos'!O564=3,'Paso 2 Ingreso de datos'!O564=4),'Paso 2 Ingreso de datos'!O564,"NA"))</f>
        <v>NA</v>
      </c>
      <c r="K571" s="3" t="str">
        <f>IF(ISBLANK('Paso 2 Ingreso de datos'!P564),"NA",IF(OR('Paso 2 Ingreso de datos'!P564=0,'Paso 2 Ingreso de datos'!P564=1,'Paso 2 Ingreso de datos'!P564=2,'Paso 2 Ingreso de datos'!P564=3,'Paso 2 Ingreso de datos'!P564=4),'Paso 2 Ingreso de datos'!P564,"NA"))</f>
        <v>NA</v>
      </c>
      <c r="L571" s="3" t="str">
        <f>IF(ISBLANK('Paso 2 Ingreso de datos'!Q564),"NA",IF(OR('Paso 2 Ingreso de datos'!Q564=0,'Paso 2 Ingreso de datos'!Q564=1,'Paso 2 Ingreso de datos'!Q564=2,'Paso 2 Ingreso de datos'!Q564=3,'Paso 2 Ingreso de datos'!Q564=4),'Paso 2 Ingreso de datos'!Q564,"NA"))</f>
        <v>NA</v>
      </c>
      <c r="M571" s="3" t="str">
        <f>IF(ISBLANK('Paso 2 Ingreso de datos'!R564),"NA",IF(OR('Paso 2 Ingreso de datos'!R564=0,'Paso 2 Ingreso de datos'!R564=1,'Paso 2 Ingreso de datos'!R564=2,'Paso 2 Ingreso de datos'!R564=3,'Paso 2 Ingreso de datos'!R564=4),'Paso 2 Ingreso de datos'!R564,"NA"))</f>
        <v>NA</v>
      </c>
      <c r="N571" s="3" t="str">
        <f>IF(ISBLANK('Paso 2 Ingreso de datos'!S564),"NA",IF(OR('Paso 2 Ingreso de datos'!S564=0,'Paso 2 Ingreso de datos'!S564=1,'Paso 2 Ingreso de datos'!S564=2,'Paso 2 Ingreso de datos'!S564=3,'Paso 2 Ingreso de datos'!S564=4),'Paso 2 Ingreso de datos'!S564,"NA"))</f>
        <v>NA</v>
      </c>
      <c r="O571" s="3" t="str">
        <f>IF(ISBLANK('Paso 2 Ingreso de datos'!T564),"NA",IF(OR('Paso 2 Ingreso de datos'!T564=0,'Paso 2 Ingreso de datos'!T564=1,'Paso 2 Ingreso de datos'!T564=2,'Paso 2 Ingreso de datos'!T564=3,'Paso 2 Ingreso de datos'!T564=4),'Paso 2 Ingreso de datos'!T564,"NA"))</f>
        <v>NA</v>
      </c>
      <c r="P571" s="3" t="str">
        <f>IF(ISBLANK('Paso 2 Ingreso de datos'!U564),"NA",IF(OR('Paso 2 Ingreso de datos'!U564=0,'Paso 2 Ingreso de datos'!U564=1,'Paso 2 Ingreso de datos'!U564=2,'Paso 2 Ingreso de datos'!U564=3,'Paso 2 Ingreso de datos'!U564=4),'Paso 2 Ingreso de datos'!U564,"NA"))</f>
        <v>NA</v>
      </c>
      <c r="Q571" s="3" t="str">
        <f>IF(ISBLANK('Paso 2 Ingreso de datos'!V564),"NA",IF(OR('Paso 2 Ingreso de datos'!V564=0,'Paso 2 Ingreso de datos'!V564=1,'Paso 2 Ingreso de datos'!V564=2,'Paso 2 Ingreso de datos'!V564=3,'Paso 2 Ingreso de datos'!V564=4),'Paso 2 Ingreso de datos'!V564,"NA"))</f>
        <v>NA</v>
      </c>
      <c r="R571" s="3" t="str">
        <f>IF(ISBLANK('Paso 2 Ingreso de datos'!W564),"NA",IF(OR('Paso 2 Ingreso de datos'!W564=0,'Paso 2 Ingreso de datos'!W564=1,'Paso 2 Ingreso de datos'!W564=2,'Paso 2 Ingreso de datos'!W564=3,'Paso 2 Ingreso de datos'!W564=4),'Paso 2 Ingreso de datos'!W564,"NA"))</f>
        <v>NA</v>
      </c>
      <c r="S571" s="3" t="str">
        <f>IF(ISBLANK('Paso 2 Ingreso de datos'!X564),"NA",IF(OR('Paso 2 Ingreso de datos'!X564=0,'Paso 2 Ingreso de datos'!X564=1,'Paso 2 Ingreso de datos'!X564=2,'Paso 2 Ingreso de datos'!X564=3,'Paso 2 Ingreso de datos'!X564=4),'Paso 2 Ingreso de datos'!X564,"NA"))</f>
        <v>NA</v>
      </c>
      <c r="T571" s="3" t="str">
        <f>IF(ISBLANK('Paso 2 Ingreso de datos'!Y564),"NA",IF(OR('Paso 2 Ingreso de datos'!Y564=0,'Paso 2 Ingreso de datos'!Y564=1,'Paso 2 Ingreso de datos'!Y564=2,'Paso 2 Ingreso de datos'!Y564=3,'Paso 2 Ingreso de datos'!Y564=4),'Paso 2 Ingreso de datos'!Y564,"NA"))</f>
        <v>NA</v>
      </c>
      <c r="U571" s="3" t="str">
        <f>IF(ISBLANK('Paso 2 Ingreso de datos'!Z564),"NA",IF(OR('Paso 2 Ingreso de datos'!Z564=0,'Paso 2 Ingreso de datos'!Z564=1,'Paso 2 Ingreso de datos'!Z564=2,'Paso 2 Ingreso de datos'!Z564=3,'Paso 2 Ingreso de datos'!Z564=4),'Paso 2 Ingreso de datos'!Z564,"NA"))</f>
        <v>NA</v>
      </c>
      <c r="W571" s="3">
        <f>SUM(COUNTIFS('Paso 2 Ingreso de datos'!G564:Z564,"&gt;=0",'Paso 2 Ingreso de datos'!G564:Z564,"&lt;=4"),COUNTA('Paso 2 Ingreso de datos'!A564))</f>
        <v>0</v>
      </c>
      <c r="X571" s="1" t="str">
        <f>IF(SUM('Paso 2 Ingreso de datos'!A564:Z564)&gt;0,"HD","FD")</f>
        <v>FD</v>
      </c>
    </row>
    <row r="572" spans="1:24">
      <c r="A572" s="3" t="str">
        <f>IF(AND(W572=21,X572),'Paso 2 Ingreso de datos'!A565,IF(AND(Paso2!W572=0,Paso2!X572="FD"),"NA","FD"))</f>
        <v>NA</v>
      </c>
      <c r="B572" s="3" t="str">
        <f>IF(ISBLANK('Paso 2 Ingreso de datos'!G565),"NA",IF(OR('Paso 2 Ingreso de datos'!G565=0,'Paso 2 Ingreso de datos'!G565=1,'Paso 2 Ingreso de datos'!G565=2,'Paso 2 Ingreso de datos'!G565=3,'Paso 2 Ingreso de datos'!G565=4),'Paso 2 Ingreso de datos'!G565,"NA"))</f>
        <v>NA</v>
      </c>
      <c r="C572" s="3" t="str">
        <f>IF(ISBLANK('Paso 2 Ingreso de datos'!H565),"NA",IF(OR('Paso 2 Ingreso de datos'!H565=0,'Paso 2 Ingreso de datos'!H565=1,'Paso 2 Ingreso de datos'!H565=2,'Paso 2 Ingreso de datos'!H565=3,'Paso 2 Ingreso de datos'!H565=4),'Paso 2 Ingreso de datos'!H565,"NA"))</f>
        <v>NA</v>
      </c>
      <c r="D572" s="3" t="str">
        <f>IF(ISBLANK('Paso 2 Ingreso de datos'!I565),"NA",IF(OR('Paso 2 Ingreso de datos'!I565=0,'Paso 2 Ingreso de datos'!I565=1,'Paso 2 Ingreso de datos'!I565=2,'Paso 2 Ingreso de datos'!I565=3,'Paso 2 Ingreso de datos'!I565=4),'Paso 2 Ingreso de datos'!I565,"NA"))</f>
        <v>NA</v>
      </c>
      <c r="E572" s="3" t="str">
        <f>IF(ISBLANK('Paso 2 Ingreso de datos'!J565),"NA",IF(OR('Paso 2 Ingreso de datos'!J565=0,'Paso 2 Ingreso de datos'!J565=1,'Paso 2 Ingreso de datos'!J565=2,'Paso 2 Ingreso de datos'!J565=3,'Paso 2 Ingreso de datos'!J565=4),'Paso 2 Ingreso de datos'!J565,"NA"))</f>
        <v>NA</v>
      </c>
      <c r="F572" s="3" t="str">
        <f>IF(ISBLANK('Paso 2 Ingreso de datos'!K565),"NA",IF(OR('Paso 2 Ingreso de datos'!K565=0,'Paso 2 Ingreso de datos'!K565=1,'Paso 2 Ingreso de datos'!K565=2,'Paso 2 Ingreso de datos'!K565=3,'Paso 2 Ingreso de datos'!K565=4),'Paso 2 Ingreso de datos'!K565,"NA"))</f>
        <v>NA</v>
      </c>
      <c r="G572" s="3" t="str">
        <f>IF(ISBLANK('Paso 2 Ingreso de datos'!L565),"NA",IF(OR('Paso 2 Ingreso de datos'!L565=0,'Paso 2 Ingreso de datos'!L565=1,'Paso 2 Ingreso de datos'!L565=2,'Paso 2 Ingreso de datos'!L565=3,'Paso 2 Ingreso de datos'!L565=4),'Paso 2 Ingreso de datos'!L565,"NA"))</f>
        <v>NA</v>
      </c>
      <c r="H572" s="3" t="str">
        <f>IF(ISBLANK('Paso 2 Ingreso de datos'!M565),"NA",IF(OR('Paso 2 Ingreso de datos'!M565=0,'Paso 2 Ingreso de datos'!M565=1,'Paso 2 Ingreso de datos'!M565=2,'Paso 2 Ingreso de datos'!M565=3,'Paso 2 Ingreso de datos'!M565=4),'Paso 2 Ingreso de datos'!M565,"NA"))</f>
        <v>NA</v>
      </c>
      <c r="I572" s="3" t="str">
        <f>IF(ISBLANK('Paso 2 Ingreso de datos'!N565),"NA",IF(OR('Paso 2 Ingreso de datos'!N565=0,'Paso 2 Ingreso de datos'!N565=1,'Paso 2 Ingreso de datos'!N565=2,'Paso 2 Ingreso de datos'!N565=3,'Paso 2 Ingreso de datos'!N565=4),'Paso 2 Ingreso de datos'!N565,"NA"))</f>
        <v>NA</v>
      </c>
      <c r="J572" s="3" t="str">
        <f>IF(ISBLANK('Paso 2 Ingreso de datos'!O565),"NA",IF(OR('Paso 2 Ingreso de datos'!O565=0,'Paso 2 Ingreso de datos'!O565=1,'Paso 2 Ingreso de datos'!O565=2,'Paso 2 Ingreso de datos'!O565=3,'Paso 2 Ingreso de datos'!O565=4),'Paso 2 Ingreso de datos'!O565,"NA"))</f>
        <v>NA</v>
      </c>
      <c r="K572" s="3" t="str">
        <f>IF(ISBLANK('Paso 2 Ingreso de datos'!P565),"NA",IF(OR('Paso 2 Ingreso de datos'!P565=0,'Paso 2 Ingreso de datos'!P565=1,'Paso 2 Ingreso de datos'!P565=2,'Paso 2 Ingreso de datos'!P565=3,'Paso 2 Ingreso de datos'!P565=4),'Paso 2 Ingreso de datos'!P565,"NA"))</f>
        <v>NA</v>
      </c>
      <c r="L572" s="3" t="str">
        <f>IF(ISBLANK('Paso 2 Ingreso de datos'!Q565),"NA",IF(OR('Paso 2 Ingreso de datos'!Q565=0,'Paso 2 Ingreso de datos'!Q565=1,'Paso 2 Ingreso de datos'!Q565=2,'Paso 2 Ingreso de datos'!Q565=3,'Paso 2 Ingreso de datos'!Q565=4),'Paso 2 Ingreso de datos'!Q565,"NA"))</f>
        <v>NA</v>
      </c>
      <c r="M572" s="3" t="str">
        <f>IF(ISBLANK('Paso 2 Ingreso de datos'!R565),"NA",IF(OR('Paso 2 Ingreso de datos'!R565=0,'Paso 2 Ingreso de datos'!R565=1,'Paso 2 Ingreso de datos'!R565=2,'Paso 2 Ingreso de datos'!R565=3,'Paso 2 Ingreso de datos'!R565=4),'Paso 2 Ingreso de datos'!R565,"NA"))</f>
        <v>NA</v>
      </c>
      <c r="N572" s="3" t="str">
        <f>IF(ISBLANK('Paso 2 Ingreso de datos'!S565),"NA",IF(OR('Paso 2 Ingreso de datos'!S565=0,'Paso 2 Ingreso de datos'!S565=1,'Paso 2 Ingreso de datos'!S565=2,'Paso 2 Ingreso de datos'!S565=3,'Paso 2 Ingreso de datos'!S565=4),'Paso 2 Ingreso de datos'!S565,"NA"))</f>
        <v>NA</v>
      </c>
      <c r="O572" s="3" t="str">
        <f>IF(ISBLANK('Paso 2 Ingreso de datos'!T565),"NA",IF(OR('Paso 2 Ingreso de datos'!T565=0,'Paso 2 Ingreso de datos'!T565=1,'Paso 2 Ingreso de datos'!T565=2,'Paso 2 Ingreso de datos'!T565=3,'Paso 2 Ingreso de datos'!T565=4),'Paso 2 Ingreso de datos'!T565,"NA"))</f>
        <v>NA</v>
      </c>
      <c r="P572" s="3" t="str">
        <f>IF(ISBLANK('Paso 2 Ingreso de datos'!U565),"NA",IF(OR('Paso 2 Ingreso de datos'!U565=0,'Paso 2 Ingreso de datos'!U565=1,'Paso 2 Ingreso de datos'!U565=2,'Paso 2 Ingreso de datos'!U565=3,'Paso 2 Ingreso de datos'!U565=4),'Paso 2 Ingreso de datos'!U565,"NA"))</f>
        <v>NA</v>
      </c>
      <c r="Q572" s="3" t="str">
        <f>IF(ISBLANK('Paso 2 Ingreso de datos'!V565),"NA",IF(OR('Paso 2 Ingreso de datos'!V565=0,'Paso 2 Ingreso de datos'!V565=1,'Paso 2 Ingreso de datos'!V565=2,'Paso 2 Ingreso de datos'!V565=3,'Paso 2 Ingreso de datos'!V565=4),'Paso 2 Ingreso de datos'!V565,"NA"))</f>
        <v>NA</v>
      </c>
      <c r="R572" s="3" t="str">
        <f>IF(ISBLANK('Paso 2 Ingreso de datos'!W565),"NA",IF(OR('Paso 2 Ingreso de datos'!W565=0,'Paso 2 Ingreso de datos'!W565=1,'Paso 2 Ingreso de datos'!W565=2,'Paso 2 Ingreso de datos'!W565=3,'Paso 2 Ingreso de datos'!W565=4),'Paso 2 Ingreso de datos'!W565,"NA"))</f>
        <v>NA</v>
      </c>
      <c r="S572" s="3" t="str">
        <f>IF(ISBLANK('Paso 2 Ingreso de datos'!X565),"NA",IF(OR('Paso 2 Ingreso de datos'!X565=0,'Paso 2 Ingreso de datos'!X565=1,'Paso 2 Ingreso de datos'!X565=2,'Paso 2 Ingreso de datos'!X565=3,'Paso 2 Ingreso de datos'!X565=4),'Paso 2 Ingreso de datos'!X565,"NA"))</f>
        <v>NA</v>
      </c>
      <c r="T572" s="3" t="str">
        <f>IF(ISBLANK('Paso 2 Ingreso de datos'!Y565),"NA",IF(OR('Paso 2 Ingreso de datos'!Y565=0,'Paso 2 Ingreso de datos'!Y565=1,'Paso 2 Ingreso de datos'!Y565=2,'Paso 2 Ingreso de datos'!Y565=3,'Paso 2 Ingreso de datos'!Y565=4),'Paso 2 Ingreso de datos'!Y565,"NA"))</f>
        <v>NA</v>
      </c>
      <c r="U572" s="3" t="str">
        <f>IF(ISBLANK('Paso 2 Ingreso de datos'!Z565),"NA",IF(OR('Paso 2 Ingreso de datos'!Z565=0,'Paso 2 Ingreso de datos'!Z565=1,'Paso 2 Ingreso de datos'!Z565=2,'Paso 2 Ingreso de datos'!Z565=3,'Paso 2 Ingreso de datos'!Z565=4),'Paso 2 Ingreso de datos'!Z565,"NA"))</f>
        <v>NA</v>
      </c>
      <c r="W572" s="3">
        <f>SUM(COUNTIFS('Paso 2 Ingreso de datos'!G565:Z565,"&gt;=0",'Paso 2 Ingreso de datos'!G565:Z565,"&lt;=4"),COUNTA('Paso 2 Ingreso de datos'!A565))</f>
        <v>0</v>
      </c>
      <c r="X572" s="1" t="str">
        <f>IF(SUM('Paso 2 Ingreso de datos'!A565:Z565)&gt;0,"HD","FD")</f>
        <v>FD</v>
      </c>
    </row>
    <row r="573" spans="1:24">
      <c r="A573" s="3" t="str">
        <f>IF(AND(W573=21,X573),'Paso 2 Ingreso de datos'!A566,IF(AND(Paso2!W573=0,Paso2!X573="FD"),"NA","FD"))</f>
        <v>NA</v>
      </c>
      <c r="B573" s="3" t="str">
        <f>IF(ISBLANK('Paso 2 Ingreso de datos'!G566),"NA",IF(OR('Paso 2 Ingreso de datos'!G566=0,'Paso 2 Ingreso de datos'!G566=1,'Paso 2 Ingreso de datos'!G566=2,'Paso 2 Ingreso de datos'!G566=3,'Paso 2 Ingreso de datos'!G566=4),'Paso 2 Ingreso de datos'!G566,"NA"))</f>
        <v>NA</v>
      </c>
      <c r="C573" s="3" t="str">
        <f>IF(ISBLANK('Paso 2 Ingreso de datos'!H566),"NA",IF(OR('Paso 2 Ingreso de datos'!H566=0,'Paso 2 Ingreso de datos'!H566=1,'Paso 2 Ingreso de datos'!H566=2,'Paso 2 Ingreso de datos'!H566=3,'Paso 2 Ingreso de datos'!H566=4),'Paso 2 Ingreso de datos'!H566,"NA"))</f>
        <v>NA</v>
      </c>
      <c r="D573" s="3" t="str">
        <f>IF(ISBLANK('Paso 2 Ingreso de datos'!I566),"NA",IF(OR('Paso 2 Ingreso de datos'!I566=0,'Paso 2 Ingreso de datos'!I566=1,'Paso 2 Ingreso de datos'!I566=2,'Paso 2 Ingreso de datos'!I566=3,'Paso 2 Ingreso de datos'!I566=4),'Paso 2 Ingreso de datos'!I566,"NA"))</f>
        <v>NA</v>
      </c>
      <c r="E573" s="3" t="str">
        <f>IF(ISBLANK('Paso 2 Ingreso de datos'!J566),"NA",IF(OR('Paso 2 Ingreso de datos'!J566=0,'Paso 2 Ingreso de datos'!J566=1,'Paso 2 Ingreso de datos'!J566=2,'Paso 2 Ingreso de datos'!J566=3,'Paso 2 Ingreso de datos'!J566=4),'Paso 2 Ingreso de datos'!J566,"NA"))</f>
        <v>NA</v>
      </c>
      <c r="F573" s="3" t="str">
        <f>IF(ISBLANK('Paso 2 Ingreso de datos'!K566),"NA",IF(OR('Paso 2 Ingreso de datos'!K566=0,'Paso 2 Ingreso de datos'!K566=1,'Paso 2 Ingreso de datos'!K566=2,'Paso 2 Ingreso de datos'!K566=3,'Paso 2 Ingreso de datos'!K566=4),'Paso 2 Ingreso de datos'!K566,"NA"))</f>
        <v>NA</v>
      </c>
      <c r="G573" s="3" t="str">
        <f>IF(ISBLANK('Paso 2 Ingreso de datos'!L566),"NA",IF(OR('Paso 2 Ingreso de datos'!L566=0,'Paso 2 Ingreso de datos'!L566=1,'Paso 2 Ingreso de datos'!L566=2,'Paso 2 Ingreso de datos'!L566=3,'Paso 2 Ingreso de datos'!L566=4),'Paso 2 Ingreso de datos'!L566,"NA"))</f>
        <v>NA</v>
      </c>
      <c r="H573" s="3" t="str">
        <f>IF(ISBLANK('Paso 2 Ingreso de datos'!M566),"NA",IF(OR('Paso 2 Ingreso de datos'!M566=0,'Paso 2 Ingreso de datos'!M566=1,'Paso 2 Ingreso de datos'!M566=2,'Paso 2 Ingreso de datos'!M566=3,'Paso 2 Ingreso de datos'!M566=4),'Paso 2 Ingreso de datos'!M566,"NA"))</f>
        <v>NA</v>
      </c>
      <c r="I573" s="3" t="str">
        <f>IF(ISBLANK('Paso 2 Ingreso de datos'!N566),"NA",IF(OR('Paso 2 Ingreso de datos'!N566=0,'Paso 2 Ingreso de datos'!N566=1,'Paso 2 Ingreso de datos'!N566=2,'Paso 2 Ingreso de datos'!N566=3,'Paso 2 Ingreso de datos'!N566=4),'Paso 2 Ingreso de datos'!N566,"NA"))</f>
        <v>NA</v>
      </c>
      <c r="J573" s="3" t="str">
        <f>IF(ISBLANK('Paso 2 Ingreso de datos'!O566),"NA",IF(OR('Paso 2 Ingreso de datos'!O566=0,'Paso 2 Ingreso de datos'!O566=1,'Paso 2 Ingreso de datos'!O566=2,'Paso 2 Ingreso de datos'!O566=3,'Paso 2 Ingreso de datos'!O566=4),'Paso 2 Ingreso de datos'!O566,"NA"))</f>
        <v>NA</v>
      </c>
      <c r="K573" s="3" t="str">
        <f>IF(ISBLANK('Paso 2 Ingreso de datos'!P566),"NA",IF(OR('Paso 2 Ingreso de datos'!P566=0,'Paso 2 Ingreso de datos'!P566=1,'Paso 2 Ingreso de datos'!P566=2,'Paso 2 Ingreso de datos'!P566=3,'Paso 2 Ingreso de datos'!P566=4),'Paso 2 Ingreso de datos'!P566,"NA"))</f>
        <v>NA</v>
      </c>
      <c r="L573" s="3" t="str">
        <f>IF(ISBLANK('Paso 2 Ingreso de datos'!Q566),"NA",IF(OR('Paso 2 Ingreso de datos'!Q566=0,'Paso 2 Ingreso de datos'!Q566=1,'Paso 2 Ingreso de datos'!Q566=2,'Paso 2 Ingreso de datos'!Q566=3,'Paso 2 Ingreso de datos'!Q566=4),'Paso 2 Ingreso de datos'!Q566,"NA"))</f>
        <v>NA</v>
      </c>
      <c r="M573" s="3" t="str">
        <f>IF(ISBLANK('Paso 2 Ingreso de datos'!R566),"NA",IF(OR('Paso 2 Ingreso de datos'!R566=0,'Paso 2 Ingreso de datos'!R566=1,'Paso 2 Ingreso de datos'!R566=2,'Paso 2 Ingreso de datos'!R566=3,'Paso 2 Ingreso de datos'!R566=4),'Paso 2 Ingreso de datos'!R566,"NA"))</f>
        <v>NA</v>
      </c>
      <c r="N573" s="3" t="str">
        <f>IF(ISBLANK('Paso 2 Ingreso de datos'!S566),"NA",IF(OR('Paso 2 Ingreso de datos'!S566=0,'Paso 2 Ingreso de datos'!S566=1,'Paso 2 Ingreso de datos'!S566=2,'Paso 2 Ingreso de datos'!S566=3,'Paso 2 Ingreso de datos'!S566=4),'Paso 2 Ingreso de datos'!S566,"NA"))</f>
        <v>NA</v>
      </c>
      <c r="O573" s="3" t="str">
        <f>IF(ISBLANK('Paso 2 Ingreso de datos'!T566),"NA",IF(OR('Paso 2 Ingreso de datos'!T566=0,'Paso 2 Ingreso de datos'!T566=1,'Paso 2 Ingreso de datos'!T566=2,'Paso 2 Ingreso de datos'!T566=3,'Paso 2 Ingreso de datos'!T566=4),'Paso 2 Ingreso de datos'!T566,"NA"))</f>
        <v>NA</v>
      </c>
      <c r="P573" s="3" t="str">
        <f>IF(ISBLANK('Paso 2 Ingreso de datos'!U566),"NA",IF(OR('Paso 2 Ingreso de datos'!U566=0,'Paso 2 Ingreso de datos'!U566=1,'Paso 2 Ingreso de datos'!U566=2,'Paso 2 Ingreso de datos'!U566=3,'Paso 2 Ingreso de datos'!U566=4),'Paso 2 Ingreso de datos'!U566,"NA"))</f>
        <v>NA</v>
      </c>
      <c r="Q573" s="3" t="str">
        <f>IF(ISBLANK('Paso 2 Ingreso de datos'!V566),"NA",IF(OR('Paso 2 Ingreso de datos'!V566=0,'Paso 2 Ingreso de datos'!V566=1,'Paso 2 Ingreso de datos'!V566=2,'Paso 2 Ingreso de datos'!V566=3,'Paso 2 Ingreso de datos'!V566=4),'Paso 2 Ingreso de datos'!V566,"NA"))</f>
        <v>NA</v>
      </c>
      <c r="R573" s="3" t="str">
        <f>IF(ISBLANK('Paso 2 Ingreso de datos'!W566),"NA",IF(OR('Paso 2 Ingreso de datos'!W566=0,'Paso 2 Ingreso de datos'!W566=1,'Paso 2 Ingreso de datos'!W566=2,'Paso 2 Ingreso de datos'!W566=3,'Paso 2 Ingreso de datos'!W566=4),'Paso 2 Ingreso de datos'!W566,"NA"))</f>
        <v>NA</v>
      </c>
      <c r="S573" s="3" t="str">
        <f>IF(ISBLANK('Paso 2 Ingreso de datos'!X566),"NA",IF(OR('Paso 2 Ingreso de datos'!X566=0,'Paso 2 Ingreso de datos'!X566=1,'Paso 2 Ingreso de datos'!X566=2,'Paso 2 Ingreso de datos'!X566=3,'Paso 2 Ingreso de datos'!X566=4),'Paso 2 Ingreso de datos'!X566,"NA"))</f>
        <v>NA</v>
      </c>
      <c r="T573" s="3" t="str">
        <f>IF(ISBLANK('Paso 2 Ingreso de datos'!Y566),"NA",IF(OR('Paso 2 Ingreso de datos'!Y566=0,'Paso 2 Ingreso de datos'!Y566=1,'Paso 2 Ingreso de datos'!Y566=2,'Paso 2 Ingreso de datos'!Y566=3,'Paso 2 Ingreso de datos'!Y566=4),'Paso 2 Ingreso de datos'!Y566,"NA"))</f>
        <v>NA</v>
      </c>
      <c r="U573" s="3" t="str">
        <f>IF(ISBLANK('Paso 2 Ingreso de datos'!Z566),"NA",IF(OR('Paso 2 Ingreso de datos'!Z566=0,'Paso 2 Ingreso de datos'!Z566=1,'Paso 2 Ingreso de datos'!Z566=2,'Paso 2 Ingreso de datos'!Z566=3,'Paso 2 Ingreso de datos'!Z566=4),'Paso 2 Ingreso de datos'!Z566,"NA"))</f>
        <v>NA</v>
      </c>
      <c r="W573" s="3">
        <f>SUM(COUNTIFS('Paso 2 Ingreso de datos'!G566:Z566,"&gt;=0",'Paso 2 Ingreso de datos'!G566:Z566,"&lt;=4"),COUNTA('Paso 2 Ingreso de datos'!A566))</f>
        <v>0</v>
      </c>
      <c r="X573" s="1" t="str">
        <f>IF(SUM('Paso 2 Ingreso de datos'!A566:Z566)&gt;0,"HD","FD")</f>
        <v>FD</v>
      </c>
    </row>
    <row r="574" spans="1:24">
      <c r="A574" s="3" t="str">
        <f>IF(AND(W574=21,X574),'Paso 2 Ingreso de datos'!A567,IF(AND(Paso2!W574=0,Paso2!X574="FD"),"NA","FD"))</f>
        <v>NA</v>
      </c>
      <c r="B574" s="3" t="str">
        <f>IF(ISBLANK('Paso 2 Ingreso de datos'!G567),"NA",IF(OR('Paso 2 Ingreso de datos'!G567=0,'Paso 2 Ingreso de datos'!G567=1,'Paso 2 Ingreso de datos'!G567=2,'Paso 2 Ingreso de datos'!G567=3,'Paso 2 Ingreso de datos'!G567=4),'Paso 2 Ingreso de datos'!G567,"NA"))</f>
        <v>NA</v>
      </c>
      <c r="C574" s="3" t="str">
        <f>IF(ISBLANK('Paso 2 Ingreso de datos'!H567),"NA",IF(OR('Paso 2 Ingreso de datos'!H567=0,'Paso 2 Ingreso de datos'!H567=1,'Paso 2 Ingreso de datos'!H567=2,'Paso 2 Ingreso de datos'!H567=3,'Paso 2 Ingreso de datos'!H567=4),'Paso 2 Ingreso de datos'!H567,"NA"))</f>
        <v>NA</v>
      </c>
      <c r="D574" s="3" t="str">
        <f>IF(ISBLANK('Paso 2 Ingreso de datos'!I567),"NA",IF(OR('Paso 2 Ingreso de datos'!I567=0,'Paso 2 Ingreso de datos'!I567=1,'Paso 2 Ingreso de datos'!I567=2,'Paso 2 Ingreso de datos'!I567=3,'Paso 2 Ingreso de datos'!I567=4),'Paso 2 Ingreso de datos'!I567,"NA"))</f>
        <v>NA</v>
      </c>
      <c r="E574" s="3" t="str">
        <f>IF(ISBLANK('Paso 2 Ingreso de datos'!J567),"NA",IF(OR('Paso 2 Ingreso de datos'!J567=0,'Paso 2 Ingreso de datos'!J567=1,'Paso 2 Ingreso de datos'!J567=2,'Paso 2 Ingreso de datos'!J567=3,'Paso 2 Ingreso de datos'!J567=4),'Paso 2 Ingreso de datos'!J567,"NA"))</f>
        <v>NA</v>
      </c>
      <c r="F574" s="3" t="str">
        <f>IF(ISBLANK('Paso 2 Ingreso de datos'!K567),"NA",IF(OR('Paso 2 Ingreso de datos'!K567=0,'Paso 2 Ingreso de datos'!K567=1,'Paso 2 Ingreso de datos'!K567=2,'Paso 2 Ingreso de datos'!K567=3,'Paso 2 Ingreso de datos'!K567=4),'Paso 2 Ingreso de datos'!K567,"NA"))</f>
        <v>NA</v>
      </c>
      <c r="G574" s="3" t="str">
        <f>IF(ISBLANK('Paso 2 Ingreso de datos'!L567),"NA",IF(OR('Paso 2 Ingreso de datos'!L567=0,'Paso 2 Ingreso de datos'!L567=1,'Paso 2 Ingreso de datos'!L567=2,'Paso 2 Ingreso de datos'!L567=3,'Paso 2 Ingreso de datos'!L567=4),'Paso 2 Ingreso de datos'!L567,"NA"))</f>
        <v>NA</v>
      </c>
      <c r="H574" s="3" t="str">
        <f>IF(ISBLANK('Paso 2 Ingreso de datos'!M567),"NA",IF(OR('Paso 2 Ingreso de datos'!M567=0,'Paso 2 Ingreso de datos'!M567=1,'Paso 2 Ingreso de datos'!M567=2,'Paso 2 Ingreso de datos'!M567=3,'Paso 2 Ingreso de datos'!M567=4),'Paso 2 Ingreso de datos'!M567,"NA"))</f>
        <v>NA</v>
      </c>
      <c r="I574" s="3" t="str">
        <f>IF(ISBLANK('Paso 2 Ingreso de datos'!N567),"NA",IF(OR('Paso 2 Ingreso de datos'!N567=0,'Paso 2 Ingreso de datos'!N567=1,'Paso 2 Ingreso de datos'!N567=2,'Paso 2 Ingreso de datos'!N567=3,'Paso 2 Ingreso de datos'!N567=4),'Paso 2 Ingreso de datos'!N567,"NA"))</f>
        <v>NA</v>
      </c>
      <c r="J574" s="3" t="str">
        <f>IF(ISBLANK('Paso 2 Ingreso de datos'!O567),"NA",IF(OR('Paso 2 Ingreso de datos'!O567=0,'Paso 2 Ingreso de datos'!O567=1,'Paso 2 Ingreso de datos'!O567=2,'Paso 2 Ingreso de datos'!O567=3,'Paso 2 Ingreso de datos'!O567=4),'Paso 2 Ingreso de datos'!O567,"NA"))</f>
        <v>NA</v>
      </c>
      <c r="K574" s="3" t="str">
        <f>IF(ISBLANK('Paso 2 Ingreso de datos'!P567),"NA",IF(OR('Paso 2 Ingreso de datos'!P567=0,'Paso 2 Ingreso de datos'!P567=1,'Paso 2 Ingreso de datos'!P567=2,'Paso 2 Ingreso de datos'!P567=3,'Paso 2 Ingreso de datos'!P567=4),'Paso 2 Ingreso de datos'!P567,"NA"))</f>
        <v>NA</v>
      </c>
      <c r="L574" s="3" t="str">
        <f>IF(ISBLANK('Paso 2 Ingreso de datos'!Q567),"NA",IF(OR('Paso 2 Ingreso de datos'!Q567=0,'Paso 2 Ingreso de datos'!Q567=1,'Paso 2 Ingreso de datos'!Q567=2,'Paso 2 Ingreso de datos'!Q567=3,'Paso 2 Ingreso de datos'!Q567=4),'Paso 2 Ingreso de datos'!Q567,"NA"))</f>
        <v>NA</v>
      </c>
      <c r="M574" s="3" t="str">
        <f>IF(ISBLANK('Paso 2 Ingreso de datos'!R567),"NA",IF(OR('Paso 2 Ingreso de datos'!R567=0,'Paso 2 Ingreso de datos'!R567=1,'Paso 2 Ingreso de datos'!R567=2,'Paso 2 Ingreso de datos'!R567=3,'Paso 2 Ingreso de datos'!R567=4),'Paso 2 Ingreso de datos'!R567,"NA"))</f>
        <v>NA</v>
      </c>
      <c r="N574" s="3" t="str">
        <f>IF(ISBLANK('Paso 2 Ingreso de datos'!S567),"NA",IF(OR('Paso 2 Ingreso de datos'!S567=0,'Paso 2 Ingreso de datos'!S567=1,'Paso 2 Ingreso de datos'!S567=2,'Paso 2 Ingreso de datos'!S567=3,'Paso 2 Ingreso de datos'!S567=4),'Paso 2 Ingreso de datos'!S567,"NA"))</f>
        <v>NA</v>
      </c>
      <c r="O574" s="3" t="str">
        <f>IF(ISBLANK('Paso 2 Ingreso de datos'!T567),"NA",IF(OR('Paso 2 Ingreso de datos'!T567=0,'Paso 2 Ingreso de datos'!T567=1,'Paso 2 Ingreso de datos'!T567=2,'Paso 2 Ingreso de datos'!T567=3,'Paso 2 Ingreso de datos'!T567=4),'Paso 2 Ingreso de datos'!T567,"NA"))</f>
        <v>NA</v>
      </c>
      <c r="P574" s="3" t="str">
        <f>IF(ISBLANK('Paso 2 Ingreso de datos'!U567),"NA",IF(OR('Paso 2 Ingreso de datos'!U567=0,'Paso 2 Ingreso de datos'!U567=1,'Paso 2 Ingreso de datos'!U567=2,'Paso 2 Ingreso de datos'!U567=3,'Paso 2 Ingreso de datos'!U567=4),'Paso 2 Ingreso de datos'!U567,"NA"))</f>
        <v>NA</v>
      </c>
      <c r="Q574" s="3" t="str">
        <f>IF(ISBLANK('Paso 2 Ingreso de datos'!V567),"NA",IF(OR('Paso 2 Ingreso de datos'!V567=0,'Paso 2 Ingreso de datos'!V567=1,'Paso 2 Ingreso de datos'!V567=2,'Paso 2 Ingreso de datos'!V567=3,'Paso 2 Ingreso de datos'!V567=4),'Paso 2 Ingreso de datos'!V567,"NA"))</f>
        <v>NA</v>
      </c>
      <c r="R574" s="3" t="str">
        <f>IF(ISBLANK('Paso 2 Ingreso de datos'!W567),"NA",IF(OR('Paso 2 Ingreso de datos'!W567=0,'Paso 2 Ingreso de datos'!W567=1,'Paso 2 Ingreso de datos'!W567=2,'Paso 2 Ingreso de datos'!W567=3,'Paso 2 Ingreso de datos'!W567=4),'Paso 2 Ingreso de datos'!W567,"NA"))</f>
        <v>NA</v>
      </c>
      <c r="S574" s="3" t="str">
        <f>IF(ISBLANK('Paso 2 Ingreso de datos'!X567),"NA",IF(OR('Paso 2 Ingreso de datos'!X567=0,'Paso 2 Ingreso de datos'!X567=1,'Paso 2 Ingreso de datos'!X567=2,'Paso 2 Ingreso de datos'!X567=3,'Paso 2 Ingreso de datos'!X567=4),'Paso 2 Ingreso de datos'!X567,"NA"))</f>
        <v>NA</v>
      </c>
      <c r="T574" s="3" t="str">
        <f>IF(ISBLANK('Paso 2 Ingreso de datos'!Y567),"NA",IF(OR('Paso 2 Ingreso de datos'!Y567=0,'Paso 2 Ingreso de datos'!Y567=1,'Paso 2 Ingreso de datos'!Y567=2,'Paso 2 Ingreso de datos'!Y567=3,'Paso 2 Ingreso de datos'!Y567=4),'Paso 2 Ingreso de datos'!Y567,"NA"))</f>
        <v>NA</v>
      </c>
      <c r="U574" s="3" t="str">
        <f>IF(ISBLANK('Paso 2 Ingreso de datos'!Z567),"NA",IF(OR('Paso 2 Ingreso de datos'!Z567=0,'Paso 2 Ingreso de datos'!Z567=1,'Paso 2 Ingreso de datos'!Z567=2,'Paso 2 Ingreso de datos'!Z567=3,'Paso 2 Ingreso de datos'!Z567=4),'Paso 2 Ingreso de datos'!Z567,"NA"))</f>
        <v>NA</v>
      </c>
      <c r="W574" s="3">
        <f>SUM(COUNTIFS('Paso 2 Ingreso de datos'!G567:Z567,"&gt;=0",'Paso 2 Ingreso de datos'!G567:Z567,"&lt;=4"),COUNTA('Paso 2 Ingreso de datos'!A567))</f>
        <v>0</v>
      </c>
      <c r="X574" s="1" t="str">
        <f>IF(SUM('Paso 2 Ingreso de datos'!A567:Z567)&gt;0,"HD","FD")</f>
        <v>FD</v>
      </c>
    </row>
    <row r="575" spans="1:24">
      <c r="A575" s="3" t="str">
        <f>IF(AND(W575=21,X575),'Paso 2 Ingreso de datos'!A568,IF(AND(Paso2!W575=0,Paso2!X575="FD"),"NA","FD"))</f>
        <v>NA</v>
      </c>
      <c r="B575" s="3" t="str">
        <f>IF(ISBLANK('Paso 2 Ingreso de datos'!G568),"NA",IF(OR('Paso 2 Ingreso de datos'!G568=0,'Paso 2 Ingreso de datos'!G568=1,'Paso 2 Ingreso de datos'!G568=2,'Paso 2 Ingreso de datos'!G568=3,'Paso 2 Ingreso de datos'!G568=4),'Paso 2 Ingreso de datos'!G568,"NA"))</f>
        <v>NA</v>
      </c>
      <c r="C575" s="3" t="str">
        <f>IF(ISBLANK('Paso 2 Ingreso de datos'!H568),"NA",IF(OR('Paso 2 Ingreso de datos'!H568=0,'Paso 2 Ingreso de datos'!H568=1,'Paso 2 Ingreso de datos'!H568=2,'Paso 2 Ingreso de datos'!H568=3,'Paso 2 Ingreso de datos'!H568=4),'Paso 2 Ingreso de datos'!H568,"NA"))</f>
        <v>NA</v>
      </c>
      <c r="D575" s="3" t="str">
        <f>IF(ISBLANK('Paso 2 Ingreso de datos'!I568),"NA",IF(OR('Paso 2 Ingreso de datos'!I568=0,'Paso 2 Ingreso de datos'!I568=1,'Paso 2 Ingreso de datos'!I568=2,'Paso 2 Ingreso de datos'!I568=3,'Paso 2 Ingreso de datos'!I568=4),'Paso 2 Ingreso de datos'!I568,"NA"))</f>
        <v>NA</v>
      </c>
      <c r="E575" s="3" t="str">
        <f>IF(ISBLANK('Paso 2 Ingreso de datos'!J568),"NA",IF(OR('Paso 2 Ingreso de datos'!J568=0,'Paso 2 Ingreso de datos'!J568=1,'Paso 2 Ingreso de datos'!J568=2,'Paso 2 Ingreso de datos'!J568=3,'Paso 2 Ingreso de datos'!J568=4),'Paso 2 Ingreso de datos'!J568,"NA"))</f>
        <v>NA</v>
      </c>
      <c r="F575" s="3" t="str">
        <f>IF(ISBLANK('Paso 2 Ingreso de datos'!K568),"NA",IF(OR('Paso 2 Ingreso de datos'!K568=0,'Paso 2 Ingreso de datos'!K568=1,'Paso 2 Ingreso de datos'!K568=2,'Paso 2 Ingreso de datos'!K568=3,'Paso 2 Ingreso de datos'!K568=4),'Paso 2 Ingreso de datos'!K568,"NA"))</f>
        <v>NA</v>
      </c>
      <c r="G575" s="3" t="str">
        <f>IF(ISBLANK('Paso 2 Ingreso de datos'!L568),"NA",IF(OR('Paso 2 Ingreso de datos'!L568=0,'Paso 2 Ingreso de datos'!L568=1,'Paso 2 Ingreso de datos'!L568=2,'Paso 2 Ingreso de datos'!L568=3,'Paso 2 Ingreso de datos'!L568=4),'Paso 2 Ingreso de datos'!L568,"NA"))</f>
        <v>NA</v>
      </c>
      <c r="H575" s="3" t="str">
        <f>IF(ISBLANK('Paso 2 Ingreso de datos'!M568),"NA",IF(OR('Paso 2 Ingreso de datos'!M568=0,'Paso 2 Ingreso de datos'!M568=1,'Paso 2 Ingreso de datos'!M568=2,'Paso 2 Ingreso de datos'!M568=3,'Paso 2 Ingreso de datos'!M568=4),'Paso 2 Ingreso de datos'!M568,"NA"))</f>
        <v>NA</v>
      </c>
      <c r="I575" s="3" t="str">
        <f>IF(ISBLANK('Paso 2 Ingreso de datos'!N568),"NA",IF(OR('Paso 2 Ingreso de datos'!N568=0,'Paso 2 Ingreso de datos'!N568=1,'Paso 2 Ingreso de datos'!N568=2,'Paso 2 Ingreso de datos'!N568=3,'Paso 2 Ingreso de datos'!N568=4),'Paso 2 Ingreso de datos'!N568,"NA"))</f>
        <v>NA</v>
      </c>
      <c r="J575" s="3" t="str">
        <f>IF(ISBLANK('Paso 2 Ingreso de datos'!O568),"NA",IF(OR('Paso 2 Ingreso de datos'!O568=0,'Paso 2 Ingreso de datos'!O568=1,'Paso 2 Ingreso de datos'!O568=2,'Paso 2 Ingreso de datos'!O568=3,'Paso 2 Ingreso de datos'!O568=4),'Paso 2 Ingreso de datos'!O568,"NA"))</f>
        <v>NA</v>
      </c>
      <c r="K575" s="3" t="str">
        <f>IF(ISBLANK('Paso 2 Ingreso de datos'!P568),"NA",IF(OR('Paso 2 Ingreso de datos'!P568=0,'Paso 2 Ingreso de datos'!P568=1,'Paso 2 Ingreso de datos'!P568=2,'Paso 2 Ingreso de datos'!P568=3,'Paso 2 Ingreso de datos'!P568=4),'Paso 2 Ingreso de datos'!P568,"NA"))</f>
        <v>NA</v>
      </c>
      <c r="L575" s="3" t="str">
        <f>IF(ISBLANK('Paso 2 Ingreso de datos'!Q568),"NA",IF(OR('Paso 2 Ingreso de datos'!Q568=0,'Paso 2 Ingreso de datos'!Q568=1,'Paso 2 Ingreso de datos'!Q568=2,'Paso 2 Ingreso de datos'!Q568=3,'Paso 2 Ingreso de datos'!Q568=4),'Paso 2 Ingreso de datos'!Q568,"NA"))</f>
        <v>NA</v>
      </c>
      <c r="M575" s="3" t="str">
        <f>IF(ISBLANK('Paso 2 Ingreso de datos'!R568),"NA",IF(OR('Paso 2 Ingreso de datos'!R568=0,'Paso 2 Ingreso de datos'!R568=1,'Paso 2 Ingreso de datos'!R568=2,'Paso 2 Ingreso de datos'!R568=3,'Paso 2 Ingreso de datos'!R568=4),'Paso 2 Ingreso de datos'!R568,"NA"))</f>
        <v>NA</v>
      </c>
      <c r="N575" s="3" t="str">
        <f>IF(ISBLANK('Paso 2 Ingreso de datos'!S568),"NA",IF(OR('Paso 2 Ingreso de datos'!S568=0,'Paso 2 Ingreso de datos'!S568=1,'Paso 2 Ingreso de datos'!S568=2,'Paso 2 Ingreso de datos'!S568=3,'Paso 2 Ingreso de datos'!S568=4),'Paso 2 Ingreso de datos'!S568,"NA"))</f>
        <v>NA</v>
      </c>
      <c r="O575" s="3" t="str">
        <f>IF(ISBLANK('Paso 2 Ingreso de datos'!T568),"NA",IF(OR('Paso 2 Ingreso de datos'!T568=0,'Paso 2 Ingreso de datos'!T568=1,'Paso 2 Ingreso de datos'!T568=2,'Paso 2 Ingreso de datos'!T568=3,'Paso 2 Ingreso de datos'!T568=4),'Paso 2 Ingreso de datos'!T568,"NA"))</f>
        <v>NA</v>
      </c>
      <c r="P575" s="3" t="str">
        <f>IF(ISBLANK('Paso 2 Ingreso de datos'!U568),"NA",IF(OR('Paso 2 Ingreso de datos'!U568=0,'Paso 2 Ingreso de datos'!U568=1,'Paso 2 Ingreso de datos'!U568=2,'Paso 2 Ingreso de datos'!U568=3,'Paso 2 Ingreso de datos'!U568=4),'Paso 2 Ingreso de datos'!U568,"NA"))</f>
        <v>NA</v>
      </c>
      <c r="Q575" s="3" t="str">
        <f>IF(ISBLANK('Paso 2 Ingreso de datos'!V568),"NA",IF(OR('Paso 2 Ingreso de datos'!V568=0,'Paso 2 Ingreso de datos'!V568=1,'Paso 2 Ingreso de datos'!V568=2,'Paso 2 Ingreso de datos'!V568=3,'Paso 2 Ingreso de datos'!V568=4),'Paso 2 Ingreso de datos'!V568,"NA"))</f>
        <v>NA</v>
      </c>
      <c r="R575" s="3" t="str">
        <f>IF(ISBLANK('Paso 2 Ingreso de datos'!W568),"NA",IF(OR('Paso 2 Ingreso de datos'!W568=0,'Paso 2 Ingreso de datos'!W568=1,'Paso 2 Ingreso de datos'!W568=2,'Paso 2 Ingreso de datos'!W568=3,'Paso 2 Ingreso de datos'!W568=4),'Paso 2 Ingreso de datos'!W568,"NA"))</f>
        <v>NA</v>
      </c>
      <c r="S575" s="3" t="str">
        <f>IF(ISBLANK('Paso 2 Ingreso de datos'!X568),"NA",IF(OR('Paso 2 Ingreso de datos'!X568=0,'Paso 2 Ingreso de datos'!X568=1,'Paso 2 Ingreso de datos'!X568=2,'Paso 2 Ingreso de datos'!X568=3,'Paso 2 Ingreso de datos'!X568=4),'Paso 2 Ingreso de datos'!X568,"NA"))</f>
        <v>NA</v>
      </c>
      <c r="T575" s="3" t="str">
        <f>IF(ISBLANK('Paso 2 Ingreso de datos'!Y568),"NA",IF(OR('Paso 2 Ingreso de datos'!Y568=0,'Paso 2 Ingreso de datos'!Y568=1,'Paso 2 Ingreso de datos'!Y568=2,'Paso 2 Ingreso de datos'!Y568=3,'Paso 2 Ingreso de datos'!Y568=4),'Paso 2 Ingreso de datos'!Y568,"NA"))</f>
        <v>NA</v>
      </c>
      <c r="U575" s="3" t="str">
        <f>IF(ISBLANK('Paso 2 Ingreso de datos'!Z568),"NA",IF(OR('Paso 2 Ingreso de datos'!Z568=0,'Paso 2 Ingreso de datos'!Z568=1,'Paso 2 Ingreso de datos'!Z568=2,'Paso 2 Ingreso de datos'!Z568=3,'Paso 2 Ingreso de datos'!Z568=4),'Paso 2 Ingreso de datos'!Z568,"NA"))</f>
        <v>NA</v>
      </c>
      <c r="W575" s="3">
        <f>SUM(COUNTIFS('Paso 2 Ingreso de datos'!G568:Z568,"&gt;=0",'Paso 2 Ingreso de datos'!G568:Z568,"&lt;=4"),COUNTA('Paso 2 Ingreso de datos'!A568))</f>
        <v>0</v>
      </c>
      <c r="X575" s="1" t="str">
        <f>IF(SUM('Paso 2 Ingreso de datos'!A568:Z568)&gt;0,"HD","FD")</f>
        <v>FD</v>
      </c>
    </row>
    <row r="576" spans="1:24">
      <c r="A576" s="3" t="str">
        <f>IF(AND(W576=21,X576),'Paso 2 Ingreso de datos'!A569,IF(AND(Paso2!W576=0,Paso2!X576="FD"),"NA","FD"))</f>
        <v>NA</v>
      </c>
      <c r="B576" s="3" t="str">
        <f>IF(ISBLANK('Paso 2 Ingreso de datos'!G569),"NA",IF(OR('Paso 2 Ingreso de datos'!G569=0,'Paso 2 Ingreso de datos'!G569=1,'Paso 2 Ingreso de datos'!G569=2,'Paso 2 Ingreso de datos'!G569=3,'Paso 2 Ingreso de datos'!G569=4),'Paso 2 Ingreso de datos'!G569,"NA"))</f>
        <v>NA</v>
      </c>
      <c r="C576" s="3" t="str">
        <f>IF(ISBLANK('Paso 2 Ingreso de datos'!H569),"NA",IF(OR('Paso 2 Ingreso de datos'!H569=0,'Paso 2 Ingreso de datos'!H569=1,'Paso 2 Ingreso de datos'!H569=2,'Paso 2 Ingreso de datos'!H569=3,'Paso 2 Ingreso de datos'!H569=4),'Paso 2 Ingreso de datos'!H569,"NA"))</f>
        <v>NA</v>
      </c>
      <c r="D576" s="3" t="str">
        <f>IF(ISBLANK('Paso 2 Ingreso de datos'!I569),"NA",IF(OR('Paso 2 Ingreso de datos'!I569=0,'Paso 2 Ingreso de datos'!I569=1,'Paso 2 Ingreso de datos'!I569=2,'Paso 2 Ingreso de datos'!I569=3,'Paso 2 Ingreso de datos'!I569=4),'Paso 2 Ingreso de datos'!I569,"NA"))</f>
        <v>NA</v>
      </c>
      <c r="E576" s="3" t="str">
        <f>IF(ISBLANK('Paso 2 Ingreso de datos'!J569),"NA",IF(OR('Paso 2 Ingreso de datos'!J569=0,'Paso 2 Ingreso de datos'!J569=1,'Paso 2 Ingreso de datos'!J569=2,'Paso 2 Ingreso de datos'!J569=3,'Paso 2 Ingreso de datos'!J569=4),'Paso 2 Ingreso de datos'!J569,"NA"))</f>
        <v>NA</v>
      </c>
      <c r="F576" s="3" t="str">
        <f>IF(ISBLANK('Paso 2 Ingreso de datos'!K569),"NA",IF(OR('Paso 2 Ingreso de datos'!K569=0,'Paso 2 Ingreso de datos'!K569=1,'Paso 2 Ingreso de datos'!K569=2,'Paso 2 Ingreso de datos'!K569=3,'Paso 2 Ingreso de datos'!K569=4),'Paso 2 Ingreso de datos'!K569,"NA"))</f>
        <v>NA</v>
      </c>
      <c r="G576" s="3" t="str">
        <f>IF(ISBLANK('Paso 2 Ingreso de datos'!L569),"NA",IF(OR('Paso 2 Ingreso de datos'!L569=0,'Paso 2 Ingreso de datos'!L569=1,'Paso 2 Ingreso de datos'!L569=2,'Paso 2 Ingreso de datos'!L569=3,'Paso 2 Ingreso de datos'!L569=4),'Paso 2 Ingreso de datos'!L569,"NA"))</f>
        <v>NA</v>
      </c>
      <c r="H576" s="3" t="str">
        <f>IF(ISBLANK('Paso 2 Ingreso de datos'!M569),"NA",IF(OR('Paso 2 Ingreso de datos'!M569=0,'Paso 2 Ingreso de datos'!M569=1,'Paso 2 Ingreso de datos'!M569=2,'Paso 2 Ingreso de datos'!M569=3,'Paso 2 Ingreso de datos'!M569=4),'Paso 2 Ingreso de datos'!M569,"NA"))</f>
        <v>NA</v>
      </c>
      <c r="I576" s="3" t="str">
        <f>IF(ISBLANK('Paso 2 Ingreso de datos'!N569),"NA",IF(OR('Paso 2 Ingreso de datos'!N569=0,'Paso 2 Ingreso de datos'!N569=1,'Paso 2 Ingreso de datos'!N569=2,'Paso 2 Ingreso de datos'!N569=3,'Paso 2 Ingreso de datos'!N569=4),'Paso 2 Ingreso de datos'!N569,"NA"))</f>
        <v>NA</v>
      </c>
      <c r="J576" s="3" t="str">
        <f>IF(ISBLANK('Paso 2 Ingreso de datos'!O569),"NA",IF(OR('Paso 2 Ingreso de datos'!O569=0,'Paso 2 Ingreso de datos'!O569=1,'Paso 2 Ingreso de datos'!O569=2,'Paso 2 Ingreso de datos'!O569=3,'Paso 2 Ingreso de datos'!O569=4),'Paso 2 Ingreso de datos'!O569,"NA"))</f>
        <v>NA</v>
      </c>
      <c r="K576" s="3" t="str">
        <f>IF(ISBLANK('Paso 2 Ingreso de datos'!P569),"NA",IF(OR('Paso 2 Ingreso de datos'!P569=0,'Paso 2 Ingreso de datos'!P569=1,'Paso 2 Ingreso de datos'!P569=2,'Paso 2 Ingreso de datos'!P569=3,'Paso 2 Ingreso de datos'!P569=4),'Paso 2 Ingreso de datos'!P569,"NA"))</f>
        <v>NA</v>
      </c>
      <c r="L576" s="3" t="str">
        <f>IF(ISBLANK('Paso 2 Ingreso de datos'!Q569),"NA",IF(OR('Paso 2 Ingreso de datos'!Q569=0,'Paso 2 Ingreso de datos'!Q569=1,'Paso 2 Ingreso de datos'!Q569=2,'Paso 2 Ingreso de datos'!Q569=3,'Paso 2 Ingreso de datos'!Q569=4),'Paso 2 Ingreso de datos'!Q569,"NA"))</f>
        <v>NA</v>
      </c>
      <c r="M576" s="3" t="str">
        <f>IF(ISBLANK('Paso 2 Ingreso de datos'!R569),"NA",IF(OR('Paso 2 Ingreso de datos'!R569=0,'Paso 2 Ingreso de datos'!R569=1,'Paso 2 Ingreso de datos'!R569=2,'Paso 2 Ingreso de datos'!R569=3,'Paso 2 Ingreso de datos'!R569=4),'Paso 2 Ingreso de datos'!R569,"NA"))</f>
        <v>NA</v>
      </c>
      <c r="N576" s="3" t="str">
        <f>IF(ISBLANK('Paso 2 Ingreso de datos'!S569),"NA",IF(OR('Paso 2 Ingreso de datos'!S569=0,'Paso 2 Ingreso de datos'!S569=1,'Paso 2 Ingreso de datos'!S569=2,'Paso 2 Ingreso de datos'!S569=3,'Paso 2 Ingreso de datos'!S569=4),'Paso 2 Ingreso de datos'!S569,"NA"))</f>
        <v>NA</v>
      </c>
      <c r="O576" s="3" t="str">
        <f>IF(ISBLANK('Paso 2 Ingreso de datos'!T569),"NA",IF(OR('Paso 2 Ingreso de datos'!T569=0,'Paso 2 Ingreso de datos'!T569=1,'Paso 2 Ingreso de datos'!T569=2,'Paso 2 Ingreso de datos'!T569=3,'Paso 2 Ingreso de datos'!T569=4),'Paso 2 Ingreso de datos'!T569,"NA"))</f>
        <v>NA</v>
      </c>
      <c r="P576" s="3" t="str">
        <f>IF(ISBLANK('Paso 2 Ingreso de datos'!U569),"NA",IF(OR('Paso 2 Ingreso de datos'!U569=0,'Paso 2 Ingreso de datos'!U569=1,'Paso 2 Ingreso de datos'!U569=2,'Paso 2 Ingreso de datos'!U569=3,'Paso 2 Ingreso de datos'!U569=4),'Paso 2 Ingreso de datos'!U569,"NA"))</f>
        <v>NA</v>
      </c>
      <c r="Q576" s="3" t="str">
        <f>IF(ISBLANK('Paso 2 Ingreso de datos'!V569),"NA",IF(OR('Paso 2 Ingreso de datos'!V569=0,'Paso 2 Ingreso de datos'!V569=1,'Paso 2 Ingreso de datos'!V569=2,'Paso 2 Ingreso de datos'!V569=3,'Paso 2 Ingreso de datos'!V569=4),'Paso 2 Ingreso de datos'!V569,"NA"))</f>
        <v>NA</v>
      </c>
      <c r="R576" s="3" t="str">
        <f>IF(ISBLANK('Paso 2 Ingreso de datos'!W569),"NA",IF(OR('Paso 2 Ingreso de datos'!W569=0,'Paso 2 Ingreso de datos'!W569=1,'Paso 2 Ingreso de datos'!W569=2,'Paso 2 Ingreso de datos'!W569=3,'Paso 2 Ingreso de datos'!W569=4),'Paso 2 Ingreso de datos'!W569,"NA"))</f>
        <v>NA</v>
      </c>
      <c r="S576" s="3" t="str">
        <f>IF(ISBLANK('Paso 2 Ingreso de datos'!X569),"NA",IF(OR('Paso 2 Ingreso de datos'!X569=0,'Paso 2 Ingreso de datos'!X569=1,'Paso 2 Ingreso de datos'!X569=2,'Paso 2 Ingreso de datos'!X569=3,'Paso 2 Ingreso de datos'!X569=4),'Paso 2 Ingreso de datos'!X569,"NA"))</f>
        <v>NA</v>
      </c>
      <c r="T576" s="3" t="str">
        <f>IF(ISBLANK('Paso 2 Ingreso de datos'!Y569),"NA",IF(OR('Paso 2 Ingreso de datos'!Y569=0,'Paso 2 Ingreso de datos'!Y569=1,'Paso 2 Ingreso de datos'!Y569=2,'Paso 2 Ingreso de datos'!Y569=3,'Paso 2 Ingreso de datos'!Y569=4),'Paso 2 Ingreso de datos'!Y569,"NA"))</f>
        <v>NA</v>
      </c>
      <c r="U576" s="3" t="str">
        <f>IF(ISBLANK('Paso 2 Ingreso de datos'!Z569),"NA",IF(OR('Paso 2 Ingreso de datos'!Z569=0,'Paso 2 Ingreso de datos'!Z569=1,'Paso 2 Ingreso de datos'!Z569=2,'Paso 2 Ingreso de datos'!Z569=3,'Paso 2 Ingreso de datos'!Z569=4),'Paso 2 Ingreso de datos'!Z569,"NA"))</f>
        <v>NA</v>
      </c>
      <c r="W576" s="3">
        <f>SUM(COUNTIFS('Paso 2 Ingreso de datos'!G569:Z569,"&gt;=0",'Paso 2 Ingreso de datos'!G569:Z569,"&lt;=4"),COUNTA('Paso 2 Ingreso de datos'!A569))</f>
        <v>0</v>
      </c>
      <c r="X576" s="1" t="str">
        <f>IF(SUM('Paso 2 Ingreso de datos'!A569:Z569)&gt;0,"HD","FD")</f>
        <v>FD</v>
      </c>
    </row>
    <row r="577" spans="1:24">
      <c r="A577" s="3" t="str">
        <f>IF(AND(W577=21,X577),'Paso 2 Ingreso de datos'!A570,IF(AND(Paso2!W577=0,Paso2!X577="FD"),"NA","FD"))</f>
        <v>NA</v>
      </c>
      <c r="B577" s="3" t="str">
        <f>IF(ISBLANK('Paso 2 Ingreso de datos'!G570),"NA",IF(OR('Paso 2 Ingreso de datos'!G570=0,'Paso 2 Ingreso de datos'!G570=1,'Paso 2 Ingreso de datos'!G570=2,'Paso 2 Ingreso de datos'!G570=3,'Paso 2 Ingreso de datos'!G570=4),'Paso 2 Ingreso de datos'!G570,"NA"))</f>
        <v>NA</v>
      </c>
      <c r="C577" s="3" t="str">
        <f>IF(ISBLANK('Paso 2 Ingreso de datos'!H570),"NA",IF(OR('Paso 2 Ingreso de datos'!H570=0,'Paso 2 Ingreso de datos'!H570=1,'Paso 2 Ingreso de datos'!H570=2,'Paso 2 Ingreso de datos'!H570=3,'Paso 2 Ingreso de datos'!H570=4),'Paso 2 Ingreso de datos'!H570,"NA"))</f>
        <v>NA</v>
      </c>
      <c r="D577" s="3" t="str">
        <f>IF(ISBLANK('Paso 2 Ingreso de datos'!I570),"NA",IF(OR('Paso 2 Ingreso de datos'!I570=0,'Paso 2 Ingreso de datos'!I570=1,'Paso 2 Ingreso de datos'!I570=2,'Paso 2 Ingreso de datos'!I570=3,'Paso 2 Ingreso de datos'!I570=4),'Paso 2 Ingreso de datos'!I570,"NA"))</f>
        <v>NA</v>
      </c>
      <c r="E577" s="3" t="str">
        <f>IF(ISBLANK('Paso 2 Ingreso de datos'!J570),"NA",IF(OR('Paso 2 Ingreso de datos'!J570=0,'Paso 2 Ingreso de datos'!J570=1,'Paso 2 Ingreso de datos'!J570=2,'Paso 2 Ingreso de datos'!J570=3,'Paso 2 Ingreso de datos'!J570=4),'Paso 2 Ingreso de datos'!J570,"NA"))</f>
        <v>NA</v>
      </c>
      <c r="F577" s="3" t="str">
        <f>IF(ISBLANK('Paso 2 Ingreso de datos'!K570),"NA",IF(OR('Paso 2 Ingreso de datos'!K570=0,'Paso 2 Ingreso de datos'!K570=1,'Paso 2 Ingreso de datos'!K570=2,'Paso 2 Ingreso de datos'!K570=3,'Paso 2 Ingreso de datos'!K570=4),'Paso 2 Ingreso de datos'!K570,"NA"))</f>
        <v>NA</v>
      </c>
      <c r="G577" s="3" t="str">
        <f>IF(ISBLANK('Paso 2 Ingreso de datos'!L570),"NA",IF(OR('Paso 2 Ingreso de datos'!L570=0,'Paso 2 Ingreso de datos'!L570=1,'Paso 2 Ingreso de datos'!L570=2,'Paso 2 Ingreso de datos'!L570=3,'Paso 2 Ingreso de datos'!L570=4),'Paso 2 Ingreso de datos'!L570,"NA"))</f>
        <v>NA</v>
      </c>
      <c r="H577" s="3" t="str">
        <f>IF(ISBLANK('Paso 2 Ingreso de datos'!M570),"NA",IF(OR('Paso 2 Ingreso de datos'!M570=0,'Paso 2 Ingreso de datos'!M570=1,'Paso 2 Ingreso de datos'!M570=2,'Paso 2 Ingreso de datos'!M570=3,'Paso 2 Ingreso de datos'!M570=4),'Paso 2 Ingreso de datos'!M570,"NA"))</f>
        <v>NA</v>
      </c>
      <c r="I577" s="3" t="str">
        <f>IF(ISBLANK('Paso 2 Ingreso de datos'!N570),"NA",IF(OR('Paso 2 Ingreso de datos'!N570=0,'Paso 2 Ingreso de datos'!N570=1,'Paso 2 Ingreso de datos'!N570=2,'Paso 2 Ingreso de datos'!N570=3,'Paso 2 Ingreso de datos'!N570=4),'Paso 2 Ingreso de datos'!N570,"NA"))</f>
        <v>NA</v>
      </c>
      <c r="J577" s="3" t="str">
        <f>IF(ISBLANK('Paso 2 Ingreso de datos'!O570),"NA",IF(OR('Paso 2 Ingreso de datos'!O570=0,'Paso 2 Ingreso de datos'!O570=1,'Paso 2 Ingreso de datos'!O570=2,'Paso 2 Ingreso de datos'!O570=3,'Paso 2 Ingreso de datos'!O570=4),'Paso 2 Ingreso de datos'!O570,"NA"))</f>
        <v>NA</v>
      </c>
      <c r="K577" s="3" t="str">
        <f>IF(ISBLANK('Paso 2 Ingreso de datos'!P570),"NA",IF(OR('Paso 2 Ingreso de datos'!P570=0,'Paso 2 Ingreso de datos'!P570=1,'Paso 2 Ingreso de datos'!P570=2,'Paso 2 Ingreso de datos'!P570=3,'Paso 2 Ingreso de datos'!P570=4),'Paso 2 Ingreso de datos'!P570,"NA"))</f>
        <v>NA</v>
      </c>
      <c r="L577" s="3" t="str">
        <f>IF(ISBLANK('Paso 2 Ingreso de datos'!Q570),"NA",IF(OR('Paso 2 Ingreso de datos'!Q570=0,'Paso 2 Ingreso de datos'!Q570=1,'Paso 2 Ingreso de datos'!Q570=2,'Paso 2 Ingreso de datos'!Q570=3,'Paso 2 Ingreso de datos'!Q570=4),'Paso 2 Ingreso de datos'!Q570,"NA"))</f>
        <v>NA</v>
      </c>
      <c r="M577" s="3" t="str">
        <f>IF(ISBLANK('Paso 2 Ingreso de datos'!R570),"NA",IF(OR('Paso 2 Ingreso de datos'!R570=0,'Paso 2 Ingreso de datos'!R570=1,'Paso 2 Ingreso de datos'!R570=2,'Paso 2 Ingreso de datos'!R570=3,'Paso 2 Ingreso de datos'!R570=4),'Paso 2 Ingreso de datos'!R570,"NA"))</f>
        <v>NA</v>
      </c>
      <c r="N577" s="3" t="str">
        <f>IF(ISBLANK('Paso 2 Ingreso de datos'!S570),"NA",IF(OR('Paso 2 Ingreso de datos'!S570=0,'Paso 2 Ingreso de datos'!S570=1,'Paso 2 Ingreso de datos'!S570=2,'Paso 2 Ingreso de datos'!S570=3,'Paso 2 Ingreso de datos'!S570=4),'Paso 2 Ingreso de datos'!S570,"NA"))</f>
        <v>NA</v>
      </c>
      <c r="O577" s="3" t="str">
        <f>IF(ISBLANK('Paso 2 Ingreso de datos'!T570),"NA",IF(OR('Paso 2 Ingreso de datos'!T570=0,'Paso 2 Ingreso de datos'!T570=1,'Paso 2 Ingreso de datos'!T570=2,'Paso 2 Ingreso de datos'!T570=3,'Paso 2 Ingreso de datos'!T570=4),'Paso 2 Ingreso de datos'!T570,"NA"))</f>
        <v>NA</v>
      </c>
      <c r="P577" s="3" t="str">
        <f>IF(ISBLANK('Paso 2 Ingreso de datos'!U570),"NA",IF(OR('Paso 2 Ingreso de datos'!U570=0,'Paso 2 Ingreso de datos'!U570=1,'Paso 2 Ingreso de datos'!U570=2,'Paso 2 Ingreso de datos'!U570=3,'Paso 2 Ingreso de datos'!U570=4),'Paso 2 Ingreso de datos'!U570,"NA"))</f>
        <v>NA</v>
      </c>
      <c r="Q577" s="3" t="str">
        <f>IF(ISBLANK('Paso 2 Ingreso de datos'!V570),"NA",IF(OR('Paso 2 Ingreso de datos'!V570=0,'Paso 2 Ingreso de datos'!V570=1,'Paso 2 Ingreso de datos'!V570=2,'Paso 2 Ingreso de datos'!V570=3,'Paso 2 Ingreso de datos'!V570=4),'Paso 2 Ingreso de datos'!V570,"NA"))</f>
        <v>NA</v>
      </c>
      <c r="R577" s="3" t="str">
        <f>IF(ISBLANK('Paso 2 Ingreso de datos'!W570),"NA",IF(OR('Paso 2 Ingreso de datos'!W570=0,'Paso 2 Ingreso de datos'!W570=1,'Paso 2 Ingreso de datos'!W570=2,'Paso 2 Ingreso de datos'!W570=3,'Paso 2 Ingreso de datos'!W570=4),'Paso 2 Ingreso de datos'!W570,"NA"))</f>
        <v>NA</v>
      </c>
      <c r="S577" s="3" t="str">
        <f>IF(ISBLANK('Paso 2 Ingreso de datos'!X570),"NA",IF(OR('Paso 2 Ingreso de datos'!X570=0,'Paso 2 Ingreso de datos'!X570=1,'Paso 2 Ingreso de datos'!X570=2,'Paso 2 Ingreso de datos'!X570=3,'Paso 2 Ingreso de datos'!X570=4),'Paso 2 Ingreso de datos'!X570,"NA"))</f>
        <v>NA</v>
      </c>
      <c r="T577" s="3" t="str">
        <f>IF(ISBLANK('Paso 2 Ingreso de datos'!Y570),"NA",IF(OR('Paso 2 Ingreso de datos'!Y570=0,'Paso 2 Ingreso de datos'!Y570=1,'Paso 2 Ingreso de datos'!Y570=2,'Paso 2 Ingreso de datos'!Y570=3,'Paso 2 Ingreso de datos'!Y570=4),'Paso 2 Ingreso de datos'!Y570,"NA"))</f>
        <v>NA</v>
      </c>
      <c r="U577" s="3" t="str">
        <f>IF(ISBLANK('Paso 2 Ingreso de datos'!Z570),"NA",IF(OR('Paso 2 Ingreso de datos'!Z570=0,'Paso 2 Ingreso de datos'!Z570=1,'Paso 2 Ingreso de datos'!Z570=2,'Paso 2 Ingreso de datos'!Z570=3,'Paso 2 Ingreso de datos'!Z570=4),'Paso 2 Ingreso de datos'!Z570,"NA"))</f>
        <v>NA</v>
      </c>
      <c r="W577" s="3">
        <f>SUM(COUNTIFS('Paso 2 Ingreso de datos'!G570:Z570,"&gt;=0",'Paso 2 Ingreso de datos'!G570:Z570,"&lt;=4"),COUNTA('Paso 2 Ingreso de datos'!A570))</f>
        <v>0</v>
      </c>
      <c r="X577" s="1" t="str">
        <f>IF(SUM('Paso 2 Ingreso de datos'!A570:Z570)&gt;0,"HD","FD")</f>
        <v>FD</v>
      </c>
    </row>
    <row r="578" spans="1:24">
      <c r="A578" s="3" t="str">
        <f>IF(AND(W578=21,X578),'Paso 2 Ingreso de datos'!A571,IF(AND(Paso2!W578=0,Paso2!X578="FD"),"NA","FD"))</f>
        <v>NA</v>
      </c>
      <c r="B578" s="3" t="str">
        <f>IF(ISBLANK('Paso 2 Ingreso de datos'!G571),"NA",IF(OR('Paso 2 Ingreso de datos'!G571=0,'Paso 2 Ingreso de datos'!G571=1,'Paso 2 Ingreso de datos'!G571=2,'Paso 2 Ingreso de datos'!G571=3,'Paso 2 Ingreso de datos'!G571=4),'Paso 2 Ingreso de datos'!G571,"NA"))</f>
        <v>NA</v>
      </c>
      <c r="C578" s="3" t="str">
        <f>IF(ISBLANK('Paso 2 Ingreso de datos'!H571),"NA",IF(OR('Paso 2 Ingreso de datos'!H571=0,'Paso 2 Ingreso de datos'!H571=1,'Paso 2 Ingreso de datos'!H571=2,'Paso 2 Ingreso de datos'!H571=3,'Paso 2 Ingreso de datos'!H571=4),'Paso 2 Ingreso de datos'!H571,"NA"))</f>
        <v>NA</v>
      </c>
      <c r="D578" s="3" t="str">
        <f>IF(ISBLANK('Paso 2 Ingreso de datos'!I571),"NA",IF(OR('Paso 2 Ingreso de datos'!I571=0,'Paso 2 Ingreso de datos'!I571=1,'Paso 2 Ingreso de datos'!I571=2,'Paso 2 Ingreso de datos'!I571=3,'Paso 2 Ingreso de datos'!I571=4),'Paso 2 Ingreso de datos'!I571,"NA"))</f>
        <v>NA</v>
      </c>
      <c r="E578" s="3" t="str">
        <f>IF(ISBLANK('Paso 2 Ingreso de datos'!J571),"NA",IF(OR('Paso 2 Ingreso de datos'!J571=0,'Paso 2 Ingreso de datos'!J571=1,'Paso 2 Ingreso de datos'!J571=2,'Paso 2 Ingreso de datos'!J571=3,'Paso 2 Ingreso de datos'!J571=4),'Paso 2 Ingreso de datos'!J571,"NA"))</f>
        <v>NA</v>
      </c>
      <c r="F578" s="3" t="str">
        <f>IF(ISBLANK('Paso 2 Ingreso de datos'!K571),"NA",IF(OR('Paso 2 Ingreso de datos'!K571=0,'Paso 2 Ingreso de datos'!K571=1,'Paso 2 Ingreso de datos'!K571=2,'Paso 2 Ingreso de datos'!K571=3,'Paso 2 Ingreso de datos'!K571=4),'Paso 2 Ingreso de datos'!K571,"NA"))</f>
        <v>NA</v>
      </c>
      <c r="G578" s="3" t="str">
        <f>IF(ISBLANK('Paso 2 Ingreso de datos'!L571),"NA",IF(OR('Paso 2 Ingreso de datos'!L571=0,'Paso 2 Ingreso de datos'!L571=1,'Paso 2 Ingreso de datos'!L571=2,'Paso 2 Ingreso de datos'!L571=3,'Paso 2 Ingreso de datos'!L571=4),'Paso 2 Ingreso de datos'!L571,"NA"))</f>
        <v>NA</v>
      </c>
      <c r="H578" s="3" t="str">
        <f>IF(ISBLANK('Paso 2 Ingreso de datos'!M571),"NA",IF(OR('Paso 2 Ingreso de datos'!M571=0,'Paso 2 Ingreso de datos'!M571=1,'Paso 2 Ingreso de datos'!M571=2,'Paso 2 Ingreso de datos'!M571=3,'Paso 2 Ingreso de datos'!M571=4),'Paso 2 Ingreso de datos'!M571,"NA"))</f>
        <v>NA</v>
      </c>
      <c r="I578" s="3" t="str">
        <f>IF(ISBLANK('Paso 2 Ingreso de datos'!N571),"NA",IF(OR('Paso 2 Ingreso de datos'!N571=0,'Paso 2 Ingreso de datos'!N571=1,'Paso 2 Ingreso de datos'!N571=2,'Paso 2 Ingreso de datos'!N571=3,'Paso 2 Ingreso de datos'!N571=4),'Paso 2 Ingreso de datos'!N571,"NA"))</f>
        <v>NA</v>
      </c>
      <c r="J578" s="3" t="str">
        <f>IF(ISBLANK('Paso 2 Ingreso de datos'!O571),"NA",IF(OR('Paso 2 Ingreso de datos'!O571=0,'Paso 2 Ingreso de datos'!O571=1,'Paso 2 Ingreso de datos'!O571=2,'Paso 2 Ingreso de datos'!O571=3,'Paso 2 Ingreso de datos'!O571=4),'Paso 2 Ingreso de datos'!O571,"NA"))</f>
        <v>NA</v>
      </c>
      <c r="K578" s="3" t="str">
        <f>IF(ISBLANK('Paso 2 Ingreso de datos'!P571),"NA",IF(OR('Paso 2 Ingreso de datos'!P571=0,'Paso 2 Ingreso de datos'!P571=1,'Paso 2 Ingreso de datos'!P571=2,'Paso 2 Ingreso de datos'!P571=3,'Paso 2 Ingreso de datos'!P571=4),'Paso 2 Ingreso de datos'!P571,"NA"))</f>
        <v>NA</v>
      </c>
      <c r="L578" s="3" t="str">
        <f>IF(ISBLANK('Paso 2 Ingreso de datos'!Q571),"NA",IF(OR('Paso 2 Ingreso de datos'!Q571=0,'Paso 2 Ingreso de datos'!Q571=1,'Paso 2 Ingreso de datos'!Q571=2,'Paso 2 Ingreso de datos'!Q571=3,'Paso 2 Ingreso de datos'!Q571=4),'Paso 2 Ingreso de datos'!Q571,"NA"))</f>
        <v>NA</v>
      </c>
      <c r="M578" s="3" t="str">
        <f>IF(ISBLANK('Paso 2 Ingreso de datos'!R571),"NA",IF(OR('Paso 2 Ingreso de datos'!R571=0,'Paso 2 Ingreso de datos'!R571=1,'Paso 2 Ingreso de datos'!R571=2,'Paso 2 Ingreso de datos'!R571=3,'Paso 2 Ingreso de datos'!R571=4),'Paso 2 Ingreso de datos'!R571,"NA"))</f>
        <v>NA</v>
      </c>
      <c r="N578" s="3" t="str">
        <f>IF(ISBLANK('Paso 2 Ingreso de datos'!S571),"NA",IF(OR('Paso 2 Ingreso de datos'!S571=0,'Paso 2 Ingreso de datos'!S571=1,'Paso 2 Ingreso de datos'!S571=2,'Paso 2 Ingreso de datos'!S571=3,'Paso 2 Ingreso de datos'!S571=4),'Paso 2 Ingreso de datos'!S571,"NA"))</f>
        <v>NA</v>
      </c>
      <c r="O578" s="3" t="str">
        <f>IF(ISBLANK('Paso 2 Ingreso de datos'!T571),"NA",IF(OR('Paso 2 Ingreso de datos'!T571=0,'Paso 2 Ingreso de datos'!T571=1,'Paso 2 Ingreso de datos'!T571=2,'Paso 2 Ingreso de datos'!T571=3,'Paso 2 Ingreso de datos'!T571=4),'Paso 2 Ingreso de datos'!T571,"NA"))</f>
        <v>NA</v>
      </c>
      <c r="P578" s="3" t="str">
        <f>IF(ISBLANK('Paso 2 Ingreso de datos'!U571),"NA",IF(OR('Paso 2 Ingreso de datos'!U571=0,'Paso 2 Ingreso de datos'!U571=1,'Paso 2 Ingreso de datos'!U571=2,'Paso 2 Ingreso de datos'!U571=3,'Paso 2 Ingreso de datos'!U571=4),'Paso 2 Ingreso de datos'!U571,"NA"))</f>
        <v>NA</v>
      </c>
      <c r="Q578" s="3" t="str">
        <f>IF(ISBLANK('Paso 2 Ingreso de datos'!V571),"NA",IF(OR('Paso 2 Ingreso de datos'!V571=0,'Paso 2 Ingreso de datos'!V571=1,'Paso 2 Ingreso de datos'!V571=2,'Paso 2 Ingreso de datos'!V571=3,'Paso 2 Ingreso de datos'!V571=4),'Paso 2 Ingreso de datos'!V571,"NA"))</f>
        <v>NA</v>
      </c>
      <c r="R578" s="3" t="str">
        <f>IF(ISBLANK('Paso 2 Ingreso de datos'!W571),"NA",IF(OR('Paso 2 Ingreso de datos'!W571=0,'Paso 2 Ingreso de datos'!W571=1,'Paso 2 Ingreso de datos'!W571=2,'Paso 2 Ingreso de datos'!W571=3,'Paso 2 Ingreso de datos'!W571=4),'Paso 2 Ingreso de datos'!W571,"NA"))</f>
        <v>NA</v>
      </c>
      <c r="S578" s="3" t="str">
        <f>IF(ISBLANK('Paso 2 Ingreso de datos'!X571),"NA",IF(OR('Paso 2 Ingreso de datos'!X571=0,'Paso 2 Ingreso de datos'!X571=1,'Paso 2 Ingreso de datos'!X571=2,'Paso 2 Ingreso de datos'!X571=3,'Paso 2 Ingreso de datos'!X571=4),'Paso 2 Ingreso de datos'!X571,"NA"))</f>
        <v>NA</v>
      </c>
      <c r="T578" s="3" t="str">
        <f>IF(ISBLANK('Paso 2 Ingreso de datos'!Y571),"NA",IF(OR('Paso 2 Ingreso de datos'!Y571=0,'Paso 2 Ingreso de datos'!Y571=1,'Paso 2 Ingreso de datos'!Y571=2,'Paso 2 Ingreso de datos'!Y571=3,'Paso 2 Ingreso de datos'!Y571=4),'Paso 2 Ingreso de datos'!Y571,"NA"))</f>
        <v>NA</v>
      </c>
      <c r="U578" s="3" t="str">
        <f>IF(ISBLANK('Paso 2 Ingreso de datos'!Z571),"NA",IF(OR('Paso 2 Ingreso de datos'!Z571=0,'Paso 2 Ingreso de datos'!Z571=1,'Paso 2 Ingreso de datos'!Z571=2,'Paso 2 Ingreso de datos'!Z571=3,'Paso 2 Ingreso de datos'!Z571=4),'Paso 2 Ingreso de datos'!Z571,"NA"))</f>
        <v>NA</v>
      </c>
      <c r="W578" s="3">
        <f>SUM(COUNTIFS('Paso 2 Ingreso de datos'!G571:Z571,"&gt;=0",'Paso 2 Ingreso de datos'!G571:Z571,"&lt;=4"),COUNTA('Paso 2 Ingreso de datos'!A571))</f>
        <v>0</v>
      </c>
      <c r="X578" s="1" t="str">
        <f>IF(SUM('Paso 2 Ingreso de datos'!A571:Z571)&gt;0,"HD","FD")</f>
        <v>FD</v>
      </c>
    </row>
    <row r="579" spans="1:24">
      <c r="A579" s="3" t="str">
        <f>IF(AND(W579=21,X579),'Paso 2 Ingreso de datos'!A572,IF(AND(Paso2!W579=0,Paso2!X579="FD"),"NA","FD"))</f>
        <v>NA</v>
      </c>
      <c r="B579" s="3" t="str">
        <f>IF(ISBLANK('Paso 2 Ingreso de datos'!G572),"NA",IF(OR('Paso 2 Ingreso de datos'!G572=0,'Paso 2 Ingreso de datos'!G572=1,'Paso 2 Ingreso de datos'!G572=2,'Paso 2 Ingreso de datos'!G572=3,'Paso 2 Ingreso de datos'!G572=4),'Paso 2 Ingreso de datos'!G572,"NA"))</f>
        <v>NA</v>
      </c>
      <c r="C579" s="3" t="str">
        <f>IF(ISBLANK('Paso 2 Ingreso de datos'!H572),"NA",IF(OR('Paso 2 Ingreso de datos'!H572=0,'Paso 2 Ingreso de datos'!H572=1,'Paso 2 Ingreso de datos'!H572=2,'Paso 2 Ingreso de datos'!H572=3,'Paso 2 Ingreso de datos'!H572=4),'Paso 2 Ingreso de datos'!H572,"NA"))</f>
        <v>NA</v>
      </c>
      <c r="D579" s="3" t="str">
        <f>IF(ISBLANK('Paso 2 Ingreso de datos'!I572),"NA",IF(OR('Paso 2 Ingreso de datos'!I572=0,'Paso 2 Ingreso de datos'!I572=1,'Paso 2 Ingreso de datos'!I572=2,'Paso 2 Ingreso de datos'!I572=3,'Paso 2 Ingreso de datos'!I572=4),'Paso 2 Ingreso de datos'!I572,"NA"))</f>
        <v>NA</v>
      </c>
      <c r="E579" s="3" t="str">
        <f>IF(ISBLANK('Paso 2 Ingreso de datos'!J572),"NA",IF(OR('Paso 2 Ingreso de datos'!J572=0,'Paso 2 Ingreso de datos'!J572=1,'Paso 2 Ingreso de datos'!J572=2,'Paso 2 Ingreso de datos'!J572=3,'Paso 2 Ingreso de datos'!J572=4),'Paso 2 Ingreso de datos'!J572,"NA"))</f>
        <v>NA</v>
      </c>
      <c r="F579" s="3" t="str">
        <f>IF(ISBLANK('Paso 2 Ingreso de datos'!K572),"NA",IF(OR('Paso 2 Ingreso de datos'!K572=0,'Paso 2 Ingreso de datos'!K572=1,'Paso 2 Ingreso de datos'!K572=2,'Paso 2 Ingreso de datos'!K572=3,'Paso 2 Ingreso de datos'!K572=4),'Paso 2 Ingreso de datos'!K572,"NA"))</f>
        <v>NA</v>
      </c>
      <c r="G579" s="3" t="str">
        <f>IF(ISBLANK('Paso 2 Ingreso de datos'!L572),"NA",IF(OR('Paso 2 Ingreso de datos'!L572=0,'Paso 2 Ingreso de datos'!L572=1,'Paso 2 Ingreso de datos'!L572=2,'Paso 2 Ingreso de datos'!L572=3,'Paso 2 Ingreso de datos'!L572=4),'Paso 2 Ingreso de datos'!L572,"NA"))</f>
        <v>NA</v>
      </c>
      <c r="H579" s="3" t="str">
        <f>IF(ISBLANK('Paso 2 Ingreso de datos'!M572),"NA",IF(OR('Paso 2 Ingreso de datos'!M572=0,'Paso 2 Ingreso de datos'!M572=1,'Paso 2 Ingreso de datos'!M572=2,'Paso 2 Ingreso de datos'!M572=3,'Paso 2 Ingreso de datos'!M572=4),'Paso 2 Ingreso de datos'!M572,"NA"))</f>
        <v>NA</v>
      </c>
      <c r="I579" s="3" t="str">
        <f>IF(ISBLANK('Paso 2 Ingreso de datos'!N572),"NA",IF(OR('Paso 2 Ingreso de datos'!N572=0,'Paso 2 Ingreso de datos'!N572=1,'Paso 2 Ingreso de datos'!N572=2,'Paso 2 Ingreso de datos'!N572=3,'Paso 2 Ingreso de datos'!N572=4),'Paso 2 Ingreso de datos'!N572,"NA"))</f>
        <v>NA</v>
      </c>
      <c r="J579" s="3" t="str">
        <f>IF(ISBLANK('Paso 2 Ingreso de datos'!O572),"NA",IF(OR('Paso 2 Ingreso de datos'!O572=0,'Paso 2 Ingreso de datos'!O572=1,'Paso 2 Ingreso de datos'!O572=2,'Paso 2 Ingreso de datos'!O572=3,'Paso 2 Ingreso de datos'!O572=4),'Paso 2 Ingreso de datos'!O572,"NA"))</f>
        <v>NA</v>
      </c>
      <c r="K579" s="3" t="str">
        <f>IF(ISBLANK('Paso 2 Ingreso de datos'!P572),"NA",IF(OR('Paso 2 Ingreso de datos'!P572=0,'Paso 2 Ingreso de datos'!P572=1,'Paso 2 Ingreso de datos'!P572=2,'Paso 2 Ingreso de datos'!P572=3,'Paso 2 Ingreso de datos'!P572=4),'Paso 2 Ingreso de datos'!P572,"NA"))</f>
        <v>NA</v>
      </c>
      <c r="L579" s="3" t="str">
        <f>IF(ISBLANK('Paso 2 Ingreso de datos'!Q572),"NA",IF(OR('Paso 2 Ingreso de datos'!Q572=0,'Paso 2 Ingreso de datos'!Q572=1,'Paso 2 Ingreso de datos'!Q572=2,'Paso 2 Ingreso de datos'!Q572=3,'Paso 2 Ingreso de datos'!Q572=4),'Paso 2 Ingreso de datos'!Q572,"NA"))</f>
        <v>NA</v>
      </c>
      <c r="M579" s="3" t="str">
        <f>IF(ISBLANK('Paso 2 Ingreso de datos'!R572),"NA",IF(OR('Paso 2 Ingreso de datos'!R572=0,'Paso 2 Ingreso de datos'!R572=1,'Paso 2 Ingreso de datos'!R572=2,'Paso 2 Ingreso de datos'!R572=3,'Paso 2 Ingreso de datos'!R572=4),'Paso 2 Ingreso de datos'!R572,"NA"))</f>
        <v>NA</v>
      </c>
      <c r="N579" s="3" t="str">
        <f>IF(ISBLANK('Paso 2 Ingreso de datos'!S572),"NA",IF(OR('Paso 2 Ingreso de datos'!S572=0,'Paso 2 Ingreso de datos'!S572=1,'Paso 2 Ingreso de datos'!S572=2,'Paso 2 Ingreso de datos'!S572=3,'Paso 2 Ingreso de datos'!S572=4),'Paso 2 Ingreso de datos'!S572,"NA"))</f>
        <v>NA</v>
      </c>
      <c r="O579" s="3" t="str">
        <f>IF(ISBLANK('Paso 2 Ingreso de datos'!T572),"NA",IF(OR('Paso 2 Ingreso de datos'!T572=0,'Paso 2 Ingreso de datos'!T572=1,'Paso 2 Ingreso de datos'!T572=2,'Paso 2 Ingreso de datos'!T572=3,'Paso 2 Ingreso de datos'!T572=4),'Paso 2 Ingreso de datos'!T572,"NA"))</f>
        <v>NA</v>
      </c>
      <c r="P579" s="3" t="str">
        <f>IF(ISBLANK('Paso 2 Ingreso de datos'!U572),"NA",IF(OR('Paso 2 Ingreso de datos'!U572=0,'Paso 2 Ingreso de datos'!U572=1,'Paso 2 Ingreso de datos'!U572=2,'Paso 2 Ingreso de datos'!U572=3,'Paso 2 Ingreso de datos'!U572=4),'Paso 2 Ingreso de datos'!U572,"NA"))</f>
        <v>NA</v>
      </c>
      <c r="Q579" s="3" t="str">
        <f>IF(ISBLANK('Paso 2 Ingreso de datos'!V572),"NA",IF(OR('Paso 2 Ingreso de datos'!V572=0,'Paso 2 Ingreso de datos'!V572=1,'Paso 2 Ingreso de datos'!V572=2,'Paso 2 Ingreso de datos'!V572=3,'Paso 2 Ingreso de datos'!V572=4),'Paso 2 Ingreso de datos'!V572,"NA"))</f>
        <v>NA</v>
      </c>
      <c r="R579" s="3" t="str">
        <f>IF(ISBLANK('Paso 2 Ingreso de datos'!W572),"NA",IF(OR('Paso 2 Ingreso de datos'!W572=0,'Paso 2 Ingreso de datos'!W572=1,'Paso 2 Ingreso de datos'!W572=2,'Paso 2 Ingreso de datos'!W572=3,'Paso 2 Ingreso de datos'!W572=4),'Paso 2 Ingreso de datos'!W572,"NA"))</f>
        <v>NA</v>
      </c>
      <c r="S579" s="3" t="str">
        <f>IF(ISBLANK('Paso 2 Ingreso de datos'!X572),"NA",IF(OR('Paso 2 Ingreso de datos'!X572=0,'Paso 2 Ingreso de datos'!X572=1,'Paso 2 Ingreso de datos'!X572=2,'Paso 2 Ingreso de datos'!X572=3,'Paso 2 Ingreso de datos'!X572=4),'Paso 2 Ingreso de datos'!X572,"NA"))</f>
        <v>NA</v>
      </c>
      <c r="T579" s="3" t="str">
        <f>IF(ISBLANK('Paso 2 Ingreso de datos'!Y572),"NA",IF(OR('Paso 2 Ingreso de datos'!Y572=0,'Paso 2 Ingreso de datos'!Y572=1,'Paso 2 Ingreso de datos'!Y572=2,'Paso 2 Ingreso de datos'!Y572=3,'Paso 2 Ingreso de datos'!Y572=4),'Paso 2 Ingreso de datos'!Y572,"NA"))</f>
        <v>NA</v>
      </c>
      <c r="U579" s="3" t="str">
        <f>IF(ISBLANK('Paso 2 Ingreso de datos'!Z572),"NA",IF(OR('Paso 2 Ingreso de datos'!Z572=0,'Paso 2 Ingreso de datos'!Z572=1,'Paso 2 Ingreso de datos'!Z572=2,'Paso 2 Ingreso de datos'!Z572=3,'Paso 2 Ingreso de datos'!Z572=4),'Paso 2 Ingreso de datos'!Z572,"NA"))</f>
        <v>NA</v>
      </c>
      <c r="W579" s="3">
        <f>SUM(COUNTIFS('Paso 2 Ingreso de datos'!G572:Z572,"&gt;=0",'Paso 2 Ingreso de datos'!G572:Z572,"&lt;=4"),COUNTA('Paso 2 Ingreso de datos'!A572))</f>
        <v>0</v>
      </c>
      <c r="X579" s="1" t="str">
        <f>IF(SUM('Paso 2 Ingreso de datos'!A572:Z572)&gt;0,"HD","FD")</f>
        <v>FD</v>
      </c>
    </row>
    <row r="580" spans="1:24">
      <c r="A580" s="3" t="str">
        <f>IF(AND(W580=21,X580),'Paso 2 Ingreso de datos'!A573,IF(AND(Paso2!W580=0,Paso2!X580="FD"),"NA","FD"))</f>
        <v>NA</v>
      </c>
      <c r="B580" s="3" t="str">
        <f>IF(ISBLANK('Paso 2 Ingreso de datos'!G573),"NA",IF(OR('Paso 2 Ingreso de datos'!G573=0,'Paso 2 Ingreso de datos'!G573=1,'Paso 2 Ingreso de datos'!G573=2,'Paso 2 Ingreso de datos'!G573=3,'Paso 2 Ingreso de datos'!G573=4),'Paso 2 Ingreso de datos'!G573,"NA"))</f>
        <v>NA</v>
      </c>
      <c r="C580" s="3" t="str">
        <f>IF(ISBLANK('Paso 2 Ingreso de datos'!H573),"NA",IF(OR('Paso 2 Ingreso de datos'!H573=0,'Paso 2 Ingreso de datos'!H573=1,'Paso 2 Ingreso de datos'!H573=2,'Paso 2 Ingreso de datos'!H573=3,'Paso 2 Ingreso de datos'!H573=4),'Paso 2 Ingreso de datos'!H573,"NA"))</f>
        <v>NA</v>
      </c>
      <c r="D580" s="3" t="str">
        <f>IF(ISBLANK('Paso 2 Ingreso de datos'!I573),"NA",IF(OR('Paso 2 Ingreso de datos'!I573=0,'Paso 2 Ingreso de datos'!I573=1,'Paso 2 Ingreso de datos'!I573=2,'Paso 2 Ingreso de datos'!I573=3,'Paso 2 Ingreso de datos'!I573=4),'Paso 2 Ingreso de datos'!I573,"NA"))</f>
        <v>NA</v>
      </c>
      <c r="E580" s="3" t="str">
        <f>IF(ISBLANK('Paso 2 Ingreso de datos'!J573),"NA",IF(OR('Paso 2 Ingreso de datos'!J573=0,'Paso 2 Ingreso de datos'!J573=1,'Paso 2 Ingreso de datos'!J573=2,'Paso 2 Ingreso de datos'!J573=3,'Paso 2 Ingreso de datos'!J573=4),'Paso 2 Ingreso de datos'!J573,"NA"))</f>
        <v>NA</v>
      </c>
      <c r="F580" s="3" t="str">
        <f>IF(ISBLANK('Paso 2 Ingreso de datos'!K573),"NA",IF(OR('Paso 2 Ingreso de datos'!K573=0,'Paso 2 Ingreso de datos'!K573=1,'Paso 2 Ingreso de datos'!K573=2,'Paso 2 Ingreso de datos'!K573=3,'Paso 2 Ingreso de datos'!K573=4),'Paso 2 Ingreso de datos'!K573,"NA"))</f>
        <v>NA</v>
      </c>
      <c r="G580" s="3" t="str">
        <f>IF(ISBLANK('Paso 2 Ingreso de datos'!L573),"NA",IF(OR('Paso 2 Ingreso de datos'!L573=0,'Paso 2 Ingreso de datos'!L573=1,'Paso 2 Ingreso de datos'!L573=2,'Paso 2 Ingreso de datos'!L573=3,'Paso 2 Ingreso de datos'!L573=4),'Paso 2 Ingreso de datos'!L573,"NA"))</f>
        <v>NA</v>
      </c>
      <c r="H580" s="3" t="str">
        <f>IF(ISBLANK('Paso 2 Ingreso de datos'!M573),"NA",IF(OR('Paso 2 Ingreso de datos'!M573=0,'Paso 2 Ingreso de datos'!M573=1,'Paso 2 Ingreso de datos'!M573=2,'Paso 2 Ingreso de datos'!M573=3,'Paso 2 Ingreso de datos'!M573=4),'Paso 2 Ingreso de datos'!M573,"NA"))</f>
        <v>NA</v>
      </c>
      <c r="I580" s="3" t="str">
        <f>IF(ISBLANK('Paso 2 Ingreso de datos'!N573),"NA",IF(OR('Paso 2 Ingreso de datos'!N573=0,'Paso 2 Ingreso de datos'!N573=1,'Paso 2 Ingreso de datos'!N573=2,'Paso 2 Ingreso de datos'!N573=3,'Paso 2 Ingreso de datos'!N573=4),'Paso 2 Ingreso de datos'!N573,"NA"))</f>
        <v>NA</v>
      </c>
      <c r="J580" s="3" t="str">
        <f>IF(ISBLANK('Paso 2 Ingreso de datos'!O573),"NA",IF(OR('Paso 2 Ingreso de datos'!O573=0,'Paso 2 Ingreso de datos'!O573=1,'Paso 2 Ingreso de datos'!O573=2,'Paso 2 Ingreso de datos'!O573=3,'Paso 2 Ingreso de datos'!O573=4),'Paso 2 Ingreso de datos'!O573,"NA"))</f>
        <v>NA</v>
      </c>
      <c r="K580" s="3" t="str">
        <f>IF(ISBLANK('Paso 2 Ingreso de datos'!P573),"NA",IF(OR('Paso 2 Ingreso de datos'!P573=0,'Paso 2 Ingreso de datos'!P573=1,'Paso 2 Ingreso de datos'!P573=2,'Paso 2 Ingreso de datos'!P573=3,'Paso 2 Ingreso de datos'!P573=4),'Paso 2 Ingreso de datos'!P573,"NA"))</f>
        <v>NA</v>
      </c>
      <c r="L580" s="3" t="str">
        <f>IF(ISBLANK('Paso 2 Ingreso de datos'!Q573),"NA",IF(OR('Paso 2 Ingreso de datos'!Q573=0,'Paso 2 Ingreso de datos'!Q573=1,'Paso 2 Ingreso de datos'!Q573=2,'Paso 2 Ingreso de datos'!Q573=3,'Paso 2 Ingreso de datos'!Q573=4),'Paso 2 Ingreso de datos'!Q573,"NA"))</f>
        <v>NA</v>
      </c>
      <c r="M580" s="3" t="str">
        <f>IF(ISBLANK('Paso 2 Ingreso de datos'!R573),"NA",IF(OR('Paso 2 Ingreso de datos'!R573=0,'Paso 2 Ingreso de datos'!R573=1,'Paso 2 Ingreso de datos'!R573=2,'Paso 2 Ingreso de datos'!R573=3,'Paso 2 Ingreso de datos'!R573=4),'Paso 2 Ingreso de datos'!R573,"NA"))</f>
        <v>NA</v>
      </c>
      <c r="N580" s="3" t="str">
        <f>IF(ISBLANK('Paso 2 Ingreso de datos'!S573),"NA",IF(OR('Paso 2 Ingreso de datos'!S573=0,'Paso 2 Ingreso de datos'!S573=1,'Paso 2 Ingreso de datos'!S573=2,'Paso 2 Ingreso de datos'!S573=3,'Paso 2 Ingreso de datos'!S573=4),'Paso 2 Ingreso de datos'!S573,"NA"))</f>
        <v>NA</v>
      </c>
      <c r="O580" s="3" t="str">
        <f>IF(ISBLANK('Paso 2 Ingreso de datos'!T573),"NA",IF(OR('Paso 2 Ingreso de datos'!T573=0,'Paso 2 Ingreso de datos'!T573=1,'Paso 2 Ingreso de datos'!T573=2,'Paso 2 Ingreso de datos'!T573=3,'Paso 2 Ingreso de datos'!T573=4),'Paso 2 Ingreso de datos'!T573,"NA"))</f>
        <v>NA</v>
      </c>
      <c r="P580" s="3" t="str">
        <f>IF(ISBLANK('Paso 2 Ingreso de datos'!U573),"NA",IF(OR('Paso 2 Ingreso de datos'!U573=0,'Paso 2 Ingreso de datos'!U573=1,'Paso 2 Ingreso de datos'!U573=2,'Paso 2 Ingreso de datos'!U573=3,'Paso 2 Ingreso de datos'!U573=4),'Paso 2 Ingreso de datos'!U573,"NA"))</f>
        <v>NA</v>
      </c>
      <c r="Q580" s="3" t="str">
        <f>IF(ISBLANK('Paso 2 Ingreso de datos'!V573),"NA",IF(OR('Paso 2 Ingreso de datos'!V573=0,'Paso 2 Ingreso de datos'!V573=1,'Paso 2 Ingreso de datos'!V573=2,'Paso 2 Ingreso de datos'!V573=3,'Paso 2 Ingreso de datos'!V573=4),'Paso 2 Ingreso de datos'!V573,"NA"))</f>
        <v>NA</v>
      </c>
      <c r="R580" s="3" t="str">
        <f>IF(ISBLANK('Paso 2 Ingreso de datos'!W573),"NA",IF(OR('Paso 2 Ingreso de datos'!W573=0,'Paso 2 Ingreso de datos'!W573=1,'Paso 2 Ingreso de datos'!W573=2,'Paso 2 Ingreso de datos'!W573=3,'Paso 2 Ingreso de datos'!W573=4),'Paso 2 Ingreso de datos'!W573,"NA"))</f>
        <v>NA</v>
      </c>
      <c r="S580" s="3" t="str">
        <f>IF(ISBLANK('Paso 2 Ingreso de datos'!X573),"NA",IF(OR('Paso 2 Ingreso de datos'!X573=0,'Paso 2 Ingreso de datos'!X573=1,'Paso 2 Ingreso de datos'!X573=2,'Paso 2 Ingreso de datos'!X573=3,'Paso 2 Ingreso de datos'!X573=4),'Paso 2 Ingreso de datos'!X573,"NA"))</f>
        <v>NA</v>
      </c>
      <c r="T580" s="3" t="str">
        <f>IF(ISBLANK('Paso 2 Ingreso de datos'!Y573),"NA",IF(OR('Paso 2 Ingreso de datos'!Y573=0,'Paso 2 Ingreso de datos'!Y573=1,'Paso 2 Ingreso de datos'!Y573=2,'Paso 2 Ingreso de datos'!Y573=3,'Paso 2 Ingreso de datos'!Y573=4),'Paso 2 Ingreso de datos'!Y573,"NA"))</f>
        <v>NA</v>
      </c>
      <c r="U580" s="3" t="str">
        <f>IF(ISBLANK('Paso 2 Ingreso de datos'!Z573),"NA",IF(OR('Paso 2 Ingreso de datos'!Z573=0,'Paso 2 Ingreso de datos'!Z573=1,'Paso 2 Ingreso de datos'!Z573=2,'Paso 2 Ingreso de datos'!Z573=3,'Paso 2 Ingreso de datos'!Z573=4),'Paso 2 Ingreso de datos'!Z573,"NA"))</f>
        <v>NA</v>
      </c>
      <c r="W580" s="3">
        <f>SUM(COUNTIFS('Paso 2 Ingreso de datos'!G573:Z573,"&gt;=0",'Paso 2 Ingreso de datos'!G573:Z573,"&lt;=4"),COUNTA('Paso 2 Ingreso de datos'!A573))</f>
        <v>0</v>
      </c>
      <c r="X580" s="1" t="str">
        <f>IF(SUM('Paso 2 Ingreso de datos'!A573:Z573)&gt;0,"HD","FD")</f>
        <v>FD</v>
      </c>
    </row>
    <row r="581" spans="1:24">
      <c r="A581" s="3" t="str">
        <f>IF(AND(W581=21,X581),'Paso 2 Ingreso de datos'!A574,IF(AND(Paso2!W581=0,Paso2!X581="FD"),"NA","FD"))</f>
        <v>NA</v>
      </c>
      <c r="B581" s="3" t="str">
        <f>IF(ISBLANK('Paso 2 Ingreso de datos'!G574),"NA",IF(OR('Paso 2 Ingreso de datos'!G574=0,'Paso 2 Ingreso de datos'!G574=1,'Paso 2 Ingreso de datos'!G574=2,'Paso 2 Ingreso de datos'!G574=3,'Paso 2 Ingreso de datos'!G574=4),'Paso 2 Ingreso de datos'!G574,"NA"))</f>
        <v>NA</v>
      </c>
      <c r="C581" s="3" t="str">
        <f>IF(ISBLANK('Paso 2 Ingreso de datos'!H574),"NA",IF(OR('Paso 2 Ingreso de datos'!H574=0,'Paso 2 Ingreso de datos'!H574=1,'Paso 2 Ingreso de datos'!H574=2,'Paso 2 Ingreso de datos'!H574=3,'Paso 2 Ingreso de datos'!H574=4),'Paso 2 Ingreso de datos'!H574,"NA"))</f>
        <v>NA</v>
      </c>
      <c r="D581" s="3" t="str">
        <f>IF(ISBLANK('Paso 2 Ingreso de datos'!I574),"NA",IF(OR('Paso 2 Ingreso de datos'!I574=0,'Paso 2 Ingreso de datos'!I574=1,'Paso 2 Ingreso de datos'!I574=2,'Paso 2 Ingreso de datos'!I574=3,'Paso 2 Ingreso de datos'!I574=4),'Paso 2 Ingreso de datos'!I574,"NA"))</f>
        <v>NA</v>
      </c>
      <c r="E581" s="3" t="str">
        <f>IF(ISBLANK('Paso 2 Ingreso de datos'!J574),"NA",IF(OR('Paso 2 Ingreso de datos'!J574=0,'Paso 2 Ingreso de datos'!J574=1,'Paso 2 Ingreso de datos'!J574=2,'Paso 2 Ingreso de datos'!J574=3,'Paso 2 Ingreso de datos'!J574=4),'Paso 2 Ingreso de datos'!J574,"NA"))</f>
        <v>NA</v>
      </c>
      <c r="F581" s="3" t="str">
        <f>IF(ISBLANK('Paso 2 Ingreso de datos'!K574),"NA",IF(OR('Paso 2 Ingreso de datos'!K574=0,'Paso 2 Ingreso de datos'!K574=1,'Paso 2 Ingreso de datos'!K574=2,'Paso 2 Ingreso de datos'!K574=3,'Paso 2 Ingreso de datos'!K574=4),'Paso 2 Ingreso de datos'!K574,"NA"))</f>
        <v>NA</v>
      </c>
      <c r="G581" s="3" t="str">
        <f>IF(ISBLANK('Paso 2 Ingreso de datos'!L574),"NA",IF(OR('Paso 2 Ingreso de datos'!L574=0,'Paso 2 Ingreso de datos'!L574=1,'Paso 2 Ingreso de datos'!L574=2,'Paso 2 Ingreso de datos'!L574=3,'Paso 2 Ingreso de datos'!L574=4),'Paso 2 Ingreso de datos'!L574,"NA"))</f>
        <v>NA</v>
      </c>
      <c r="H581" s="3" t="str">
        <f>IF(ISBLANK('Paso 2 Ingreso de datos'!M574),"NA",IF(OR('Paso 2 Ingreso de datos'!M574=0,'Paso 2 Ingreso de datos'!M574=1,'Paso 2 Ingreso de datos'!M574=2,'Paso 2 Ingreso de datos'!M574=3,'Paso 2 Ingreso de datos'!M574=4),'Paso 2 Ingreso de datos'!M574,"NA"))</f>
        <v>NA</v>
      </c>
      <c r="I581" s="3" t="str">
        <f>IF(ISBLANK('Paso 2 Ingreso de datos'!N574),"NA",IF(OR('Paso 2 Ingreso de datos'!N574=0,'Paso 2 Ingreso de datos'!N574=1,'Paso 2 Ingreso de datos'!N574=2,'Paso 2 Ingreso de datos'!N574=3,'Paso 2 Ingreso de datos'!N574=4),'Paso 2 Ingreso de datos'!N574,"NA"))</f>
        <v>NA</v>
      </c>
      <c r="J581" s="3" t="str">
        <f>IF(ISBLANK('Paso 2 Ingreso de datos'!O574),"NA",IF(OR('Paso 2 Ingreso de datos'!O574=0,'Paso 2 Ingreso de datos'!O574=1,'Paso 2 Ingreso de datos'!O574=2,'Paso 2 Ingreso de datos'!O574=3,'Paso 2 Ingreso de datos'!O574=4),'Paso 2 Ingreso de datos'!O574,"NA"))</f>
        <v>NA</v>
      </c>
      <c r="K581" s="3" t="str">
        <f>IF(ISBLANK('Paso 2 Ingreso de datos'!P574),"NA",IF(OR('Paso 2 Ingreso de datos'!P574=0,'Paso 2 Ingreso de datos'!P574=1,'Paso 2 Ingreso de datos'!P574=2,'Paso 2 Ingreso de datos'!P574=3,'Paso 2 Ingreso de datos'!P574=4),'Paso 2 Ingreso de datos'!P574,"NA"))</f>
        <v>NA</v>
      </c>
      <c r="L581" s="3" t="str">
        <f>IF(ISBLANK('Paso 2 Ingreso de datos'!Q574),"NA",IF(OR('Paso 2 Ingreso de datos'!Q574=0,'Paso 2 Ingreso de datos'!Q574=1,'Paso 2 Ingreso de datos'!Q574=2,'Paso 2 Ingreso de datos'!Q574=3,'Paso 2 Ingreso de datos'!Q574=4),'Paso 2 Ingreso de datos'!Q574,"NA"))</f>
        <v>NA</v>
      </c>
      <c r="M581" s="3" t="str">
        <f>IF(ISBLANK('Paso 2 Ingreso de datos'!R574),"NA",IF(OR('Paso 2 Ingreso de datos'!R574=0,'Paso 2 Ingreso de datos'!R574=1,'Paso 2 Ingreso de datos'!R574=2,'Paso 2 Ingreso de datos'!R574=3,'Paso 2 Ingreso de datos'!R574=4),'Paso 2 Ingreso de datos'!R574,"NA"))</f>
        <v>NA</v>
      </c>
      <c r="N581" s="3" t="str">
        <f>IF(ISBLANK('Paso 2 Ingreso de datos'!S574),"NA",IF(OR('Paso 2 Ingreso de datos'!S574=0,'Paso 2 Ingreso de datos'!S574=1,'Paso 2 Ingreso de datos'!S574=2,'Paso 2 Ingreso de datos'!S574=3,'Paso 2 Ingreso de datos'!S574=4),'Paso 2 Ingreso de datos'!S574,"NA"))</f>
        <v>NA</v>
      </c>
      <c r="O581" s="3" t="str">
        <f>IF(ISBLANK('Paso 2 Ingreso de datos'!T574),"NA",IF(OR('Paso 2 Ingreso de datos'!T574=0,'Paso 2 Ingreso de datos'!T574=1,'Paso 2 Ingreso de datos'!T574=2,'Paso 2 Ingreso de datos'!T574=3,'Paso 2 Ingreso de datos'!T574=4),'Paso 2 Ingreso de datos'!T574,"NA"))</f>
        <v>NA</v>
      </c>
      <c r="P581" s="3" t="str">
        <f>IF(ISBLANK('Paso 2 Ingreso de datos'!U574),"NA",IF(OR('Paso 2 Ingreso de datos'!U574=0,'Paso 2 Ingreso de datos'!U574=1,'Paso 2 Ingreso de datos'!U574=2,'Paso 2 Ingreso de datos'!U574=3,'Paso 2 Ingreso de datos'!U574=4),'Paso 2 Ingreso de datos'!U574,"NA"))</f>
        <v>NA</v>
      </c>
      <c r="Q581" s="3" t="str">
        <f>IF(ISBLANK('Paso 2 Ingreso de datos'!V574),"NA",IF(OR('Paso 2 Ingreso de datos'!V574=0,'Paso 2 Ingreso de datos'!V574=1,'Paso 2 Ingreso de datos'!V574=2,'Paso 2 Ingreso de datos'!V574=3,'Paso 2 Ingreso de datos'!V574=4),'Paso 2 Ingreso de datos'!V574,"NA"))</f>
        <v>NA</v>
      </c>
      <c r="R581" s="3" t="str">
        <f>IF(ISBLANK('Paso 2 Ingreso de datos'!W574),"NA",IF(OR('Paso 2 Ingreso de datos'!W574=0,'Paso 2 Ingreso de datos'!W574=1,'Paso 2 Ingreso de datos'!W574=2,'Paso 2 Ingreso de datos'!W574=3,'Paso 2 Ingreso de datos'!W574=4),'Paso 2 Ingreso de datos'!W574,"NA"))</f>
        <v>NA</v>
      </c>
      <c r="S581" s="3" t="str">
        <f>IF(ISBLANK('Paso 2 Ingreso de datos'!X574),"NA",IF(OR('Paso 2 Ingreso de datos'!X574=0,'Paso 2 Ingreso de datos'!X574=1,'Paso 2 Ingreso de datos'!X574=2,'Paso 2 Ingreso de datos'!X574=3,'Paso 2 Ingreso de datos'!X574=4),'Paso 2 Ingreso de datos'!X574,"NA"))</f>
        <v>NA</v>
      </c>
      <c r="T581" s="3" t="str">
        <f>IF(ISBLANK('Paso 2 Ingreso de datos'!Y574),"NA",IF(OR('Paso 2 Ingreso de datos'!Y574=0,'Paso 2 Ingreso de datos'!Y574=1,'Paso 2 Ingreso de datos'!Y574=2,'Paso 2 Ingreso de datos'!Y574=3,'Paso 2 Ingreso de datos'!Y574=4),'Paso 2 Ingreso de datos'!Y574,"NA"))</f>
        <v>NA</v>
      </c>
      <c r="U581" s="3" t="str">
        <f>IF(ISBLANK('Paso 2 Ingreso de datos'!Z574),"NA",IF(OR('Paso 2 Ingreso de datos'!Z574=0,'Paso 2 Ingreso de datos'!Z574=1,'Paso 2 Ingreso de datos'!Z574=2,'Paso 2 Ingreso de datos'!Z574=3,'Paso 2 Ingreso de datos'!Z574=4),'Paso 2 Ingreso de datos'!Z574,"NA"))</f>
        <v>NA</v>
      </c>
      <c r="W581" s="3">
        <f>SUM(COUNTIFS('Paso 2 Ingreso de datos'!G574:Z574,"&gt;=0",'Paso 2 Ingreso de datos'!G574:Z574,"&lt;=4"),COUNTA('Paso 2 Ingreso de datos'!A574))</f>
        <v>0</v>
      </c>
      <c r="X581" s="1" t="str">
        <f>IF(SUM('Paso 2 Ingreso de datos'!A574:Z574)&gt;0,"HD","FD")</f>
        <v>FD</v>
      </c>
    </row>
    <row r="582" spans="1:24">
      <c r="A582" s="3" t="str">
        <f>IF(AND(W582=21,X582),'Paso 2 Ingreso de datos'!A575,IF(AND(Paso2!W582=0,Paso2!X582="FD"),"NA","FD"))</f>
        <v>NA</v>
      </c>
      <c r="B582" s="3" t="str">
        <f>IF(ISBLANK('Paso 2 Ingreso de datos'!G575),"NA",IF(OR('Paso 2 Ingreso de datos'!G575=0,'Paso 2 Ingreso de datos'!G575=1,'Paso 2 Ingreso de datos'!G575=2,'Paso 2 Ingreso de datos'!G575=3,'Paso 2 Ingreso de datos'!G575=4),'Paso 2 Ingreso de datos'!G575,"NA"))</f>
        <v>NA</v>
      </c>
      <c r="C582" s="3" t="str">
        <f>IF(ISBLANK('Paso 2 Ingreso de datos'!H575),"NA",IF(OR('Paso 2 Ingreso de datos'!H575=0,'Paso 2 Ingreso de datos'!H575=1,'Paso 2 Ingreso de datos'!H575=2,'Paso 2 Ingreso de datos'!H575=3,'Paso 2 Ingreso de datos'!H575=4),'Paso 2 Ingreso de datos'!H575,"NA"))</f>
        <v>NA</v>
      </c>
      <c r="D582" s="3" t="str">
        <f>IF(ISBLANK('Paso 2 Ingreso de datos'!I575),"NA",IF(OR('Paso 2 Ingreso de datos'!I575=0,'Paso 2 Ingreso de datos'!I575=1,'Paso 2 Ingreso de datos'!I575=2,'Paso 2 Ingreso de datos'!I575=3,'Paso 2 Ingreso de datos'!I575=4),'Paso 2 Ingreso de datos'!I575,"NA"))</f>
        <v>NA</v>
      </c>
      <c r="E582" s="3" t="str">
        <f>IF(ISBLANK('Paso 2 Ingreso de datos'!J575),"NA",IF(OR('Paso 2 Ingreso de datos'!J575=0,'Paso 2 Ingreso de datos'!J575=1,'Paso 2 Ingreso de datos'!J575=2,'Paso 2 Ingreso de datos'!J575=3,'Paso 2 Ingreso de datos'!J575=4),'Paso 2 Ingreso de datos'!J575,"NA"))</f>
        <v>NA</v>
      </c>
      <c r="F582" s="3" t="str">
        <f>IF(ISBLANK('Paso 2 Ingreso de datos'!K575),"NA",IF(OR('Paso 2 Ingreso de datos'!K575=0,'Paso 2 Ingreso de datos'!K575=1,'Paso 2 Ingreso de datos'!K575=2,'Paso 2 Ingreso de datos'!K575=3,'Paso 2 Ingreso de datos'!K575=4),'Paso 2 Ingreso de datos'!K575,"NA"))</f>
        <v>NA</v>
      </c>
      <c r="G582" s="3" t="str">
        <f>IF(ISBLANK('Paso 2 Ingreso de datos'!L575),"NA",IF(OR('Paso 2 Ingreso de datos'!L575=0,'Paso 2 Ingreso de datos'!L575=1,'Paso 2 Ingreso de datos'!L575=2,'Paso 2 Ingreso de datos'!L575=3,'Paso 2 Ingreso de datos'!L575=4),'Paso 2 Ingreso de datos'!L575,"NA"))</f>
        <v>NA</v>
      </c>
      <c r="H582" s="3" t="str">
        <f>IF(ISBLANK('Paso 2 Ingreso de datos'!M575),"NA",IF(OR('Paso 2 Ingreso de datos'!M575=0,'Paso 2 Ingreso de datos'!M575=1,'Paso 2 Ingreso de datos'!M575=2,'Paso 2 Ingreso de datos'!M575=3,'Paso 2 Ingreso de datos'!M575=4),'Paso 2 Ingreso de datos'!M575,"NA"))</f>
        <v>NA</v>
      </c>
      <c r="I582" s="3" t="str">
        <f>IF(ISBLANK('Paso 2 Ingreso de datos'!N575),"NA",IF(OR('Paso 2 Ingreso de datos'!N575=0,'Paso 2 Ingreso de datos'!N575=1,'Paso 2 Ingreso de datos'!N575=2,'Paso 2 Ingreso de datos'!N575=3,'Paso 2 Ingreso de datos'!N575=4),'Paso 2 Ingreso de datos'!N575,"NA"))</f>
        <v>NA</v>
      </c>
      <c r="J582" s="3" t="str">
        <f>IF(ISBLANK('Paso 2 Ingreso de datos'!O575),"NA",IF(OR('Paso 2 Ingreso de datos'!O575=0,'Paso 2 Ingreso de datos'!O575=1,'Paso 2 Ingreso de datos'!O575=2,'Paso 2 Ingreso de datos'!O575=3,'Paso 2 Ingreso de datos'!O575=4),'Paso 2 Ingreso de datos'!O575,"NA"))</f>
        <v>NA</v>
      </c>
      <c r="K582" s="3" t="str">
        <f>IF(ISBLANK('Paso 2 Ingreso de datos'!P575),"NA",IF(OR('Paso 2 Ingreso de datos'!P575=0,'Paso 2 Ingreso de datos'!P575=1,'Paso 2 Ingreso de datos'!P575=2,'Paso 2 Ingreso de datos'!P575=3,'Paso 2 Ingreso de datos'!P575=4),'Paso 2 Ingreso de datos'!P575,"NA"))</f>
        <v>NA</v>
      </c>
      <c r="L582" s="3" t="str">
        <f>IF(ISBLANK('Paso 2 Ingreso de datos'!Q575),"NA",IF(OR('Paso 2 Ingreso de datos'!Q575=0,'Paso 2 Ingreso de datos'!Q575=1,'Paso 2 Ingreso de datos'!Q575=2,'Paso 2 Ingreso de datos'!Q575=3,'Paso 2 Ingreso de datos'!Q575=4),'Paso 2 Ingreso de datos'!Q575,"NA"))</f>
        <v>NA</v>
      </c>
      <c r="M582" s="3" t="str">
        <f>IF(ISBLANK('Paso 2 Ingreso de datos'!R575),"NA",IF(OR('Paso 2 Ingreso de datos'!R575=0,'Paso 2 Ingreso de datos'!R575=1,'Paso 2 Ingreso de datos'!R575=2,'Paso 2 Ingreso de datos'!R575=3,'Paso 2 Ingreso de datos'!R575=4),'Paso 2 Ingreso de datos'!R575,"NA"))</f>
        <v>NA</v>
      </c>
      <c r="N582" s="3" t="str">
        <f>IF(ISBLANK('Paso 2 Ingreso de datos'!S575),"NA",IF(OR('Paso 2 Ingreso de datos'!S575=0,'Paso 2 Ingreso de datos'!S575=1,'Paso 2 Ingreso de datos'!S575=2,'Paso 2 Ingreso de datos'!S575=3,'Paso 2 Ingreso de datos'!S575=4),'Paso 2 Ingreso de datos'!S575,"NA"))</f>
        <v>NA</v>
      </c>
      <c r="O582" s="3" t="str">
        <f>IF(ISBLANK('Paso 2 Ingreso de datos'!T575),"NA",IF(OR('Paso 2 Ingreso de datos'!T575=0,'Paso 2 Ingreso de datos'!T575=1,'Paso 2 Ingreso de datos'!T575=2,'Paso 2 Ingreso de datos'!T575=3,'Paso 2 Ingreso de datos'!T575=4),'Paso 2 Ingreso de datos'!T575,"NA"))</f>
        <v>NA</v>
      </c>
      <c r="P582" s="3" t="str">
        <f>IF(ISBLANK('Paso 2 Ingreso de datos'!U575),"NA",IF(OR('Paso 2 Ingreso de datos'!U575=0,'Paso 2 Ingreso de datos'!U575=1,'Paso 2 Ingreso de datos'!U575=2,'Paso 2 Ingreso de datos'!U575=3,'Paso 2 Ingreso de datos'!U575=4),'Paso 2 Ingreso de datos'!U575,"NA"))</f>
        <v>NA</v>
      </c>
      <c r="Q582" s="3" t="str">
        <f>IF(ISBLANK('Paso 2 Ingreso de datos'!V575),"NA",IF(OR('Paso 2 Ingreso de datos'!V575=0,'Paso 2 Ingreso de datos'!V575=1,'Paso 2 Ingreso de datos'!V575=2,'Paso 2 Ingreso de datos'!V575=3,'Paso 2 Ingreso de datos'!V575=4),'Paso 2 Ingreso de datos'!V575,"NA"))</f>
        <v>NA</v>
      </c>
      <c r="R582" s="3" t="str">
        <f>IF(ISBLANK('Paso 2 Ingreso de datos'!W575),"NA",IF(OR('Paso 2 Ingreso de datos'!W575=0,'Paso 2 Ingreso de datos'!W575=1,'Paso 2 Ingreso de datos'!W575=2,'Paso 2 Ingreso de datos'!W575=3,'Paso 2 Ingreso de datos'!W575=4),'Paso 2 Ingreso de datos'!W575,"NA"))</f>
        <v>NA</v>
      </c>
      <c r="S582" s="3" t="str">
        <f>IF(ISBLANK('Paso 2 Ingreso de datos'!X575),"NA",IF(OR('Paso 2 Ingreso de datos'!X575=0,'Paso 2 Ingreso de datos'!X575=1,'Paso 2 Ingreso de datos'!X575=2,'Paso 2 Ingreso de datos'!X575=3,'Paso 2 Ingreso de datos'!X575=4),'Paso 2 Ingreso de datos'!X575,"NA"))</f>
        <v>NA</v>
      </c>
      <c r="T582" s="3" t="str">
        <f>IF(ISBLANK('Paso 2 Ingreso de datos'!Y575),"NA",IF(OR('Paso 2 Ingreso de datos'!Y575=0,'Paso 2 Ingreso de datos'!Y575=1,'Paso 2 Ingreso de datos'!Y575=2,'Paso 2 Ingreso de datos'!Y575=3,'Paso 2 Ingreso de datos'!Y575=4),'Paso 2 Ingreso de datos'!Y575,"NA"))</f>
        <v>NA</v>
      </c>
      <c r="U582" s="3" t="str">
        <f>IF(ISBLANK('Paso 2 Ingreso de datos'!Z575),"NA",IF(OR('Paso 2 Ingreso de datos'!Z575=0,'Paso 2 Ingreso de datos'!Z575=1,'Paso 2 Ingreso de datos'!Z575=2,'Paso 2 Ingreso de datos'!Z575=3,'Paso 2 Ingreso de datos'!Z575=4),'Paso 2 Ingreso de datos'!Z575,"NA"))</f>
        <v>NA</v>
      </c>
      <c r="W582" s="3">
        <f>SUM(COUNTIFS('Paso 2 Ingreso de datos'!G575:Z575,"&gt;=0",'Paso 2 Ingreso de datos'!G575:Z575,"&lt;=4"),COUNTA('Paso 2 Ingreso de datos'!A575))</f>
        <v>0</v>
      </c>
      <c r="X582" s="1" t="str">
        <f>IF(SUM('Paso 2 Ingreso de datos'!A575:Z575)&gt;0,"HD","FD")</f>
        <v>FD</v>
      </c>
    </row>
    <row r="583" spans="1:24">
      <c r="A583" s="3" t="str">
        <f>IF(AND(W583=21,X583),'Paso 2 Ingreso de datos'!A576,IF(AND(Paso2!W583=0,Paso2!X583="FD"),"NA","FD"))</f>
        <v>NA</v>
      </c>
      <c r="B583" s="3" t="str">
        <f>IF(ISBLANK('Paso 2 Ingreso de datos'!G576),"NA",IF(OR('Paso 2 Ingreso de datos'!G576=0,'Paso 2 Ingreso de datos'!G576=1,'Paso 2 Ingreso de datos'!G576=2,'Paso 2 Ingreso de datos'!G576=3,'Paso 2 Ingreso de datos'!G576=4),'Paso 2 Ingreso de datos'!G576,"NA"))</f>
        <v>NA</v>
      </c>
      <c r="C583" s="3" t="str">
        <f>IF(ISBLANK('Paso 2 Ingreso de datos'!H576),"NA",IF(OR('Paso 2 Ingreso de datos'!H576=0,'Paso 2 Ingreso de datos'!H576=1,'Paso 2 Ingreso de datos'!H576=2,'Paso 2 Ingreso de datos'!H576=3,'Paso 2 Ingreso de datos'!H576=4),'Paso 2 Ingreso de datos'!H576,"NA"))</f>
        <v>NA</v>
      </c>
      <c r="D583" s="3" t="str">
        <f>IF(ISBLANK('Paso 2 Ingreso de datos'!I576),"NA",IF(OR('Paso 2 Ingreso de datos'!I576=0,'Paso 2 Ingreso de datos'!I576=1,'Paso 2 Ingreso de datos'!I576=2,'Paso 2 Ingreso de datos'!I576=3,'Paso 2 Ingreso de datos'!I576=4),'Paso 2 Ingreso de datos'!I576,"NA"))</f>
        <v>NA</v>
      </c>
      <c r="E583" s="3" t="str">
        <f>IF(ISBLANK('Paso 2 Ingreso de datos'!J576),"NA",IF(OR('Paso 2 Ingreso de datos'!J576=0,'Paso 2 Ingreso de datos'!J576=1,'Paso 2 Ingreso de datos'!J576=2,'Paso 2 Ingreso de datos'!J576=3,'Paso 2 Ingreso de datos'!J576=4),'Paso 2 Ingreso de datos'!J576,"NA"))</f>
        <v>NA</v>
      </c>
      <c r="F583" s="3" t="str">
        <f>IF(ISBLANK('Paso 2 Ingreso de datos'!K576),"NA",IF(OR('Paso 2 Ingreso de datos'!K576=0,'Paso 2 Ingreso de datos'!K576=1,'Paso 2 Ingreso de datos'!K576=2,'Paso 2 Ingreso de datos'!K576=3,'Paso 2 Ingreso de datos'!K576=4),'Paso 2 Ingreso de datos'!K576,"NA"))</f>
        <v>NA</v>
      </c>
      <c r="G583" s="3" t="str">
        <f>IF(ISBLANK('Paso 2 Ingreso de datos'!L576),"NA",IF(OR('Paso 2 Ingreso de datos'!L576=0,'Paso 2 Ingreso de datos'!L576=1,'Paso 2 Ingreso de datos'!L576=2,'Paso 2 Ingreso de datos'!L576=3,'Paso 2 Ingreso de datos'!L576=4),'Paso 2 Ingreso de datos'!L576,"NA"))</f>
        <v>NA</v>
      </c>
      <c r="H583" s="3" t="str">
        <f>IF(ISBLANK('Paso 2 Ingreso de datos'!M576),"NA",IF(OR('Paso 2 Ingreso de datos'!M576=0,'Paso 2 Ingreso de datos'!M576=1,'Paso 2 Ingreso de datos'!M576=2,'Paso 2 Ingreso de datos'!M576=3,'Paso 2 Ingreso de datos'!M576=4),'Paso 2 Ingreso de datos'!M576,"NA"))</f>
        <v>NA</v>
      </c>
      <c r="I583" s="3" t="str">
        <f>IF(ISBLANK('Paso 2 Ingreso de datos'!N576),"NA",IF(OR('Paso 2 Ingreso de datos'!N576=0,'Paso 2 Ingreso de datos'!N576=1,'Paso 2 Ingreso de datos'!N576=2,'Paso 2 Ingreso de datos'!N576=3,'Paso 2 Ingreso de datos'!N576=4),'Paso 2 Ingreso de datos'!N576,"NA"))</f>
        <v>NA</v>
      </c>
      <c r="J583" s="3" t="str">
        <f>IF(ISBLANK('Paso 2 Ingreso de datos'!O576),"NA",IF(OR('Paso 2 Ingreso de datos'!O576=0,'Paso 2 Ingreso de datos'!O576=1,'Paso 2 Ingreso de datos'!O576=2,'Paso 2 Ingreso de datos'!O576=3,'Paso 2 Ingreso de datos'!O576=4),'Paso 2 Ingreso de datos'!O576,"NA"))</f>
        <v>NA</v>
      </c>
      <c r="K583" s="3" t="str">
        <f>IF(ISBLANK('Paso 2 Ingreso de datos'!P576),"NA",IF(OR('Paso 2 Ingreso de datos'!P576=0,'Paso 2 Ingreso de datos'!P576=1,'Paso 2 Ingreso de datos'!P576=2,'Paso 2 Ingreso de datos'!P576=3,'Paso 2 Ingreso de datos'!P576=4),'Paso 2 Ingreso de datos'!P576,"NA"))</f>
        <v>NA</v>
      </c>
      <c r="L583" s="3" t="str">
        <f>IF(ISBLANK('Paso 2 Ingreso de datos'!Q576),"NA",IF(OR('Paso 2 Ingreso de datos'!Q576=0,'Paso 2 Ingreso de datos'!Q576=1,'Paso 2 Ingreso de datos'!Q576=2,'Paso 2 Ingreso de datos'!Q576=3,'Paso 2 Ingreso de datos'!Q576=4),'Paso 2 Ingreso de datos'!Q576,"NA"))</f>
        <v>NA</v>
      </c>
      <c r="M583" s="3" t="str">
        <f>IF(ISBLANK('Paso 2 Ingreso de datos'!R576),"NA",IF(OR('Paso 2 Ingreso de datos'!R576=0,'Paso 2 Ingreso de datos'!R576=1,'Paso 2 Ingreso de datos'!R576=2,'Paso 2 Ingreso de datos'!R576=3,'Paso 2 Ingreso de datos'!R576=4),'Paso 2 Ingreso de datos'!R576,"NA"))</f>
        <v>NA</v>
      </c>
      <c r="N583" s="3" t="str">
        <f>IF(ISBLANK('Paso 2 Ingreso de datos'!S576),"NA",IF(OR('Paso 2 Ingreso de datos'!S576=0,'Paso 2 Ingreso de datos'!S576=1,'Paso 2 Ingreso de datos'!S576=2,'Paso 2 Ingreso de datos'!S576=3,'Paso 2 Ingreso de datos'!S576=4),'Paso 2 Ingreso de datos'!S576,"NA"))</f>
        <v>NA</v>
      </c>
      <c r="O583" s="3" t="str">
        <f>IF(ISBLANK('Paso 2 Ingreso de datos'!T576),"NA",IF(OR('Paso 2 Ingreso de datos'!T576=0,'Paso 2 Ingreso de datos'!T576=1,'Paso 2 Ingreso de datos'!T576=2,'Paso 2 Ingreso de datos'!T576=3,'Paso 2 Ingreso de datos'!T576=4),'Paso 2 Ingreso de datos'!T576,"NA"))</f>
        <v>NA</v>
      </c>
      <c r="P583" s="3" t="str">
        <f>IF(ISBLANK('Paso 2 Ingreso de datos'!U576),"NA",IF(OR('Paso 2 Ingreso de datos'!U576=0,'Paso 2 Ingreso de datos'!U576=1,'Paso 2 Ingreso de datos'!U576=2,'Paso 2 Ingreso de datos'!U576=3,'Paso 2 Ingreso de datos'!U576=4),'Paso 2 Ingreso de datos'!U576,"NA"))</f>
        <v>NA</v>
      </c>
      <c r="Q583" s="3" t="str">
        <f>IF(ISBLANK('Paso 2 Ingreso de datos'!V576),"NA",IF(OR('Paso 2 Ingreso de datos'!V576=0,'Paso 2 Ingreso de datos'!V576=1,'Paso 2 Ingreso de datos'!V576=2,'Paso 2 Ingreso de datos'!V576=3,'Paso 2 Ingreso de datos'!V576=4),'Paso 2 Ingreso de datos'!V576,"NA"))</f>
        <v>NA</v>
      </c>
      <c r="R583" s="3" t="str">
        <f>IF(ISBLANK('Paso 2 Ingreso de datos'!W576),"NA",IF(OR('Paso 2 Ingreso de datos'!W576=0,'Paso 2 Ingreso de datos'!W576=1,'Paso 2 Ingreso de datos'!W576=2,'Paso 2 Ingreso de datos'!W576=3,'Paso 2 Ingreso de datos'!W576=4),'Paso 2 Ingreso de datos'!W576,"NA"))</f>
        <v>NA</v>
      </c>
      <c r="S583" s="3" t="str">
        <f>IF(ISBLANK('Paso 2 Ingreso de datos'!X576),"NA",IF(OR('Paso 2 Ingreso de datos'!X576=0,'Paso 2 Ingreso de datos'!X576=1,'Paso 2 Ingreso de datos'!X576=2,'Paso 2 Ingreso de datos'!X576=3,'Paso 2 Ingreso de datos'!X576=4),'Paso 2 Ingreso de datos'!X576,"NA"))</f>
        <v>NA</v>
      </c>
      <c r="T583" s="3" t="str">
        <f>IF(ISBLANK('Paso 2 Ingreso de datos'!Y576),"NA",IF(OR('Paso 2 Ingreso de datos'!Y576=0,'Paso 2 Ingreso de datos'!Y576=1,'Paso 2 Ingreso de datos'!Y576=2,'Paso 2 Ingreso de datos'!Y576=3,'Paso 2 Ingreso de datos'!Y576=4),'Paso 2 Ingreso de datos'!Y576,"NA"))</f>
        <v>NA</v>
      </c>
      <c r="U583" s="3" t="str">
        <f>IF(ISBLANK('Paso 2 Ingreso de datos'!Z576),"NA",IF(OR('Paso 2 Ingreso de datos'!Z576=0,'Paso 2 Ingreso de datos'!Z576=1,'Paso 2 Ingreso de datos'!Z576=2,'Paso 2 Ingreso de datos'!Z576=3,'Paso 2 Ingreso de datos'!Z576=4),'Paso 2 Ingreso de datos'!Z576,"NA"))</f>
        <v>NA</v>
      </c>
      <c r="W583" s="3">
        <f>SUM(COUNTIFS('Paso 2 Ingreso de datos'!G576:Z576,"&gt;=0",'Paso 2 Ingreso de datos'!G576:Z576,"&lt;=4"),COUNTA('Paso 2 Ingreso de datos'!A576))</f>
        <v>0</v>
      </c>
      <c r="X583" s="1" t="str">
        <f>IF(SUM('Paso 2 Ingreso de datos'!A576:Z576)&gt;0,"HD","FD")</f>
        <v>FD</v>
      </c>
    </row>
    <row r="584" spans="1:24">
      <c r="A584" s="3" t="str">
        <f>IF(AND(W584=21,X584),'Paso 2 Ingreso de datos'!A577,IF(AND(Paso2!W584=0,Paso2!X584="FD"),"NA","FD"))</f>
        <v>NA</v>
      </c>
      <c r="B584" s="3" t="str">
        <f>IF(ISBLANK('Paso 2 Ingreso de datos'!G577),"NA",IF(OR('Paso 2 Ingreso de datos'!G577=0,'Paso 2 Ingreso de datos'!G577=1,'Paso 2 Ingreso de datos'!G577=2,'Paso 2 Ingreso de datos'!G577=3,'Paso 2 Ingreso de datos'!G577=4),'Paso 2 Ingreso de datos'!G577,"NA"))</f>
        <v>NA</v>
      </c>
      <c r="C584" s="3" t="str">
        <f>IF(ISBLANK('Paso 2 Ingreso de datos'!H577),"NA",IF(OR('Paso 2 Ingreso de datos'!H577=0,'Paso 2 Ingreso de datos'!H577=1,'Paso 2 Ingreso de datos'!H577=2,'Paso 2 Ingreso de datos'!H577=3,'Paso 2 Ingreso de datos'!H577=4),'Paso 2 Ingreso de datos'!H577,"NA"))</f>
        <v>NA</v>
      </c>
      <c r="D584" s="3" t="str">
        <f>IF(ISBLANK('Paso 2 Ingreso de datos'!I577),"NA",IF(OR('Paso 2 Ingreso de datos'!I577=0,'Paso 2 Ingreso de datos'!I577=1,'Paso 2 Ingreso de datos'!I577=2,'Paso 2 Ingreso de datos'!I577=3,'Paso 2 Ingreso de datos'!I577=4),'Paso 2 Ingreso de datos'!I577,"NA"))</f>
        <v>NA</v>
      </c>
      <c r="E584" s="3" t="str">
        <f>IF(ISBLANK('Paso 2 Ingreso de datos'!J577),"NA",IF(OR('Paso 2 Ingreso de datos'!J577=0,'Paso 2 Ingreso de datos'!J577=1,'Paso 2 Ingreso de datos'!J577=2,'Paso 2 Ingreso de datos'!J577=3,'Paso 2 Ingreso de datos'!J577=4),'Paso 2 Ingreso de datos'!J577,"NA"))</f>
        <v>NA</v>
      </c>
      <c r="F584" s="3" t="str">
        <f>IF(ISBLANK('Paso 2 Ingreso de datos'!K577),"NA",IF(OR('Paso 2 Ingreso de datos'!K577=0,'Paso 2 Ingreso de datos'!K577=1,'Paso 2 Ingreso de datos'!K577=2,'Paso 2 Ingreso de datos'!K577=3,'Paso 2 Ingreso de datos'!K577=4),'Paso 2 Ingreso de datos'!K577,"NA"))</f>
        <v>NA</v>
      </c>
      <c r="G584" s="3" t="str">
        <f>IF(ISBLANK('Paso 2 Ingreso de datos'!L577),"NA",IF(OR('Paso 2 Ingreso de datos'!L577=0,'Paso 2 Ingreso de datos'!L577=1,'Paso 2 Ingreso de datos'!L577=2,'Paso 2 Ingreso de datos'!L577=3,'Paso 2 Ingreso de datos'!L577=4),'Paso 2 Ingreso de datos'!L577,"NA"))</f>
        <v>NA</v>
      </c>
      <c r="H584" s="3" t="str">
        <f>IF(ISBLANK('Paso 2 Ingreso de datos'!M577),"NA",IF(OR('Paso 2 Ingreso de datos'!M577=0,'Paso 2 Ingreso de datos'!M577=1,'Paso 2 Ingreso de datos'!M577=2,'Paso 2 Ingreso de datos'!M577=3,'Paso 2 Ingreso de datos'!M577=4),'Paso 2 Ingreso de datos'!M577,"NA"))</f>
        <v>NA</v>
      </c>
      <c r="I584" s="3" t="str">
        <f>IF(ISBLANK('Paso 2 Ingreso de datos'!N577),"NA",IF(OR('Paso 2 Ingreso de datos'!N577=0,'Paso 2 Ingreso de datos'!N577=1,'Paso 2 Ingreso de datos'!N577=2,'Paso 2 Ingreso de datos'!N577=3,'Paso 2 Ingreso de datos'!N577=4),'Paso 2 Ingreso de datos'!N577,"NA"))</f>
        <v>NA</v>
      </c>
      <c r="J584" s="3" t="str">
        <f>IF(ISBLANK('Paso 2 Ingreso de datos'!O577),"NA",IF(OR('Paso 2 Ingreso de datos'!O577=0,'Paso 2 Ingreso de datos'!O577=1,'Paso 2 Ingreso de datos'!O577=2,'Paso 2 Ingreso de datos'!O577=3,'Paso 2 Ingreso de datos'!O577=4),'Paso 2 Ingreso de datos'!O577,"NA"))</f>
        <v>NA</v>
      </c>
      <c r="K584" s="3" t="str">
        <f>IF(ISBLANK('Paso 2 Ingreso de datos'!P577),"NA",IF(OR('Paso 2 Ingreso de datos'!P577=0,'Paso 2 Ingreso de datos'!P577=1,'Paso 2 Ingreso de datos'!P577=2,'Paso 2 Ingreso de datos'!P577=3,'Paso 2 Ingreso de datos'!P577=4),'Paso 2 Ingreso de datos'!P577,"NA"))</f>
        <v>NA</v>
      </c>
      <c r="L584" s="3" t="str">
        <f>IF(ISBLANK('Paso 2 Ingreso de datos'!Q577),"NA",IF(OR('Paso 2 Ingreso de datos'!Q577=0,'Paso 2 Ingreso de datos'!Q577=1,'Paso 2 Ingreso de datos'!Q577=2,'Paso 2 Ingreso de datos'!Q577=3,'Paso 2 Ingreso de datos'!Q577=4),'Paso 2 Ingreso de datos'!Q577,"NA"))</f>
        <v>NA</v>
      </c>
      <c r="M584" s="3" t="str">
        <f>IF(ISBLANK('Paso 2 Ingreso de datos'!R577),"NA",IF(OR('Paso 2 Ingreso de datos'!R577=0,'Paso 2 Ingreso de datos'!R577=1,'Paso 2 Ingreso de datos'!R577=2,'Paso 2 Ingreso de datos'!R577=3,'Paso 2 Ingreso de datos'!R577=4),'Paso 2 Ingreso de datos'!R577,"NA"))</f>
        <v>NA</v>
      </c>
      <c r="N584" s="3" t="str">
        <f>IF(ISBLANK('Paso 2 Ingreso de datos'!S577),"NA",IF(OR('Paso 2 Ingreso de datos'!S577=0,'Paso 2 Ingreso de datos'!S577=1,'Paso 2 Ingreso de datos'!S577=2,'Paso 2 Ingreso de datos'!S577=3,'Paso 2 Ingreso de datos'!S577=4),'Paso 2 Ingreso de datos'!S577,"NA"))</f>
        <v>NA</v>
      </c>
      <c r="O584" s="3" t="str">
        <f>IF(ISBLANK('Paso 2 Ingreso de datos'!T577),"NA",IF(OR('Paso 2 Ingreso de datos'!T577=0,'Paso 2 Ingreso de datos'!T577=1,'Paso 2 Ingreso de datos'!T577=2,'Paso 2 Ingreso de datos'!T577=3,'Paso 2 Ingreso de datos'!T577=4),'Paso 2 Ingreso de datos'!T577,"NA"))</f>
        <v>NA</v>
      </c>
      <c r="P584" s="3" t="str">
        <f>IF(ISBLANK('Paso 2 Ingreso de datos'!U577),"NA",IF(OR('Paso 2 Ingreso de datos'!U577=0,'Paso 2 Ingreso de datos'!U577=1,'Paso 2 Ingreso de datos'!U577=2,'Paso 2 Ingreso de datos'!U577=3,'Paso 2 Ingreso de datos'!U577=4),'Paso 2 Ingreso de datos'!U577,"NA"))</f>
        <v>NA</v>
      </c>
      <c r="Q584" s="3" t="str">
        <f>IF(ISBLANK('Paso 2 Ingreso de datos'!V577),"NA",IF(OR('Paso 2 Ingreso de datos'!V577=0,'Paso 2 Ingreso de datos'!V577=1,'Paso 2 Ingreso de datos'!V577=2,'Paso 2 Ingreso de datos'!V577=3,'Paso 2 Ingreso de datos'!V577=4),'Paso 2 Ingreso de datos'!V577,"NA"))</f>
        <v>NA</v>
      </c>
      <c r="R584" s="3" t="str">
        <f>IF(ISBLANK('Paso 2 Ingreso de datos'!W577),"NA",IF(OR('Paso 2 Ingreso de datos'!W577=0,'Paso 2 Ingreso de datos'!W577=1,'Paso 2 Ingreso de datos'!W577=2,'Paso 2 Ingreso de datos'!W577=3,'Paso 2 Ingreso de datos'!W577=4),'Paso 2 Ingreso de datos'!W577,"NA"))</f>
        <v>NA</v>
      </c>
      <c r="S584" s="3" t="str">
        <f>IF(ISBLANK('Paso 2 Ingreso de datos'!X577),"NA",IF(OR('Paso 2 Ingreso de datos'!X577=0,'Paso 2 Ingreso de datos'!X577=1,'Paso 2 Ingreso de datos'!X577=2,'Paso 2 Ingreso de datos'!X577=3,'Paso 2 Ingreso de datos'!X577=4),'Paso 2 Ingreso de datos'!X577,"NA"))</f>
        <v>NA</v>
      </c>
      <c r="T584" s="3" t="str">
        <f>IF(ISBLANK('Paso 2 Ingreso de datos'!Y577),"NA",IF(OR('Paso 2 Ingreso de datos'!Y577=0,'Paso 2 Ingreso de datos'!Y577=1,'Paso 2 Ingreso de datos'!Y577=2,'Paso 2 Ingreso de datos'!Y577=3,'Paso 2 Ingreso de datos'!Y577=4),'Paso 2 Ingreso de datos'!Y577,"NA"))</f>
        <v>NA</v>
      </c>
      <c r="U584" s="3" t="str">
        <f>IF(ISBLANK('Paso 2 Ingreso de datos'!Z577),"NA",IF(OR('Paso 2 Ingreso de datos'!Z577=0,'Paso 2 Ingreso de datos'!Z577=1,'Paso 2 Ingreso de datos'!Z577=2,'Paso 2 Ingreso de datos'!Z577=3,'Paso 2 Ingreso de datos'!Z577=4),'Paso 2 Ingreso de datos'!Z577,"NA"))</f>
        <v>NA</v>
      </c>
      <c r="W584" s="3">
        <f>SUM(COUNTIFS('Paso 2 Ingreso de datos'!G577:Z577,"&gt;=0",'Paso 2 Ingreso de datos'!G577:Z577,"&lt;=4"),COUNTA('Paso 2 Ingreso de datos'!A577))</f>
        <v>0</v>
      </c>
      <c r="X584" s="1" t="str">
        <f>IF(SUM('Paso 2 Ingreso de datos'!A577:Z577)&gt;0,"HD","FD")</f>
        <v>FD</v>
      </c>
    </row>
    <row r="585" spans="1:24">
      <c r="A585" s="3" t="str">
        <f>IF(AND(W585=21,X585),'Paso 2 Ingreso de datos'!A578,IF(AND(Paso2!W585=0,Paso2!X585="FD"),"NA","FD"))</f>
        <v>NA</v>
      </c>
      <c r="B585" s="3" t="str">
        <f>IF(ISBLANK('Paso 2 Ingreso de datos'!G578),"NA",IF(OR('Paso 2 Ingreso de datos'!G578=0,'Paso 2 Ingreso de datos'!G578=1,'Paso 2 Ingreso de datos'!G578=2,'Paso 2 Ingreso de datos'!G578=3,'Paso 2 Ingreso de datos'!G578=4),'Paso 2 Ingreso de datos'!G578,"NA"))</f>
        <v>NA</v>
      </c>
      <c r="C585" s="3" t="str">
        <f>IF(ISBLANK('Paso 2 Ingreso de datos'!H578),"NA",IF(OR('Paso 2 Ingreso de datos'!H578=0,'Paso 2 Ingreso de datos'!H578=1,'Paso 2 Ingreso de datos'!H578=2,'Paso 2 Ingreso de datos'!H578=3,'Paso 2 Ingreso de datos'!H578=4),'Paso 2 Ingreso de datos'!H578,"NA"))</f>
        <v>NA</v>
      </c>
      <c r="D585" s="3" t="str">
        <f>IF(ISBLANK('Paso 2 Ingreso de datos'!I578),"NA",IF(OR('Paso 2 Ingreso de datos'!I578=0,'Paso 2 Ingreso de datos'!I578=1,'Paso 2 Ingreso de datos'!I578=2,'Paso 2 Ingreso de datos'!I578=3,'Paso 2 Ingreso de datos'!I578=4),'Paso 2 Ingreso de datos'!I578,"NA"))</f>
        <v>NA</v>
      </c>
      <c r="E585" s="3" t="str">
        <f>IF(ISBLANK('Paso 2 Ingreso de datos'!J578),"NA",IF(OR('Paso 2 Ingreso de datos'!J578=0,'Paso 2 Ingreso de datos'!J578=1,'Paso 2 Ingreso de datos'!J578=2,'Paso 2 Ingreso de datos'!J578=3,'Paso 2 Ingreso de datos'!J578=4),'Paso 2 Ingreso de datos'!J578,"NA"))</f>
        <v>NA</v>
      </c>
      <c r="F585" s="3" t="str">
        <f>IF(ISBLANK('Paso 2 Ingreso de datos'!K578),"NA",IF(OR('Paso 2 Ingreso de datos'!K578=0,'Paso 2 Ingreso de datos'!K578=1,'Paso 2 Ingreso de datos'!K578=2,'Paso 2 Ingreso de datos'!K578=3,'Paso 2 Ingreso de datos'!K578=4),'Paso 2 Ingreso de datos'!K578,"NA"))</f>
        <v>NA</v>
      </c>
      <c r="G585" s="3" t="str">
        <f>IF(ISBLANK('Paso 2 Ingreso de datos'!L578),"NA",IF(OR('Paso 2 Ingreso de datos'!L578=0,'Paso 2 Ingreso de datos'!L578=1,'Paso 2 Ingreso de datos'!L578=2,'Paso 2 Ingreso de datos'!L578=3,'Paso 2 Ingreso de datos'!L578=4),'Paso 2 Ingreso de datos'!L578,"NA"))</f>
        <v>NA</v>
      </c>
      <c r="H585" s="3" t="str">
        <f>IF(ISBLANK('Paso 2 Ingreso de datos'!M578),"NA",IF(OR('Paso 2 Ingreso de datos'!M578=0,'Paso 2 Ingreso de datos'!M578=1,'Paso 2 Ingreso de datos'!M578=2,'Paso 2 Ingreso de datos'!M578=3,'Paso 2 Ingreso de datos'!M578=4),'Paso 2 Ingreso de datos'!M578,"NA"))</f>
        <v>NA</v>
      </c>
      <c r="I585" s="3" t="str">
        <f>IF(ISBLANK('Paso 2 Ingreso de datos'!N578),"NA",IF(OR('Paso 2 Ingreso de datos'!N578=0,'Paso 2 Ingreso de datos'!N578=1,'Paso 2 Ingreso de datos'!N578=2,'Paso 2 Ingreso de datos'!N578=3,'Paso 2 Ingreso de datos'!N578=4),'Paso 2 Ingreso de datos'!N578,"NA"))</f>
        <v>NA</v>
      </c>
      <c r="J585" s="3" t="str">
        <f>IF(ISBLANK('Paso 2 Ingreso de datos'!O578),"NA",IF(OR('Paso 2 Ingreso de datos'!O578=0,'Paso 2 Ingreso de datos'!O578=1,'Paso 2 Ingreso de datos'!O578=2,'Paso 2 Ingreso de datos'!O578=3,'Paso 2 Ingreso de datos'!O578=4),'Paso 2 Ingreso de datos'!O578,"NA"))</f>
        <v>NA</v>
      </c>
      <c r="K585" s="3" t="str">
        <f>IF(ISBLANK('Paso 2 Ingreso de datos'!P578),"NA",IF(OR('Paso 2 Ingreso de datos'!P578=0,'Paso 2 Ingreso de datos'!P578=1,'Paso 2 Ingreso de datos'!P578=2,'Paso 2 Ingreso de datos'!P578=3,'Paso 2 Ingreso de datos'!P578=4),'Paso 2 Ingreso de datos'!P578,"NA"))</f>
        <v>NA</v>
      </c>
      <c r="L585" s="3" t="str">
        <f>IF(ISBLANK('Paso 2 Ingreso de datos'!Q578),"NA",IF(OR('Paso 2 Ingreso de datos'!Q578=0,'Paso 2 Ingreso de datos'!Q578=1,'Paso 2 Ingreso de datos'!Q578=2,'Paso 2 Ingreso de datos'!Q578=3,'Paso 2 Ingreso de datos'!Q578=4),'Paso 2 Ingreso de datos'!Q578,"NA"))</f>
        <v>NA</v>
      </c>
      <c r="M585" s="3" t="str">
        <f>IF(ISBLANK('Paso 2 Ingreso de datos'!R578),"NA",IF(OR('Paso 2 Ingreso de datos'!R578=0,'Paso 2 Ingreso de datos'!R578=1,'Paso 2 Ingreso de datos'!R578=2,'Paso 2 Ingreso de datos'!R578=3,'Paso 2 Ingreso de datos'!R578=4),'Paso 2 Ingreso de datos'!R578,"NA"))</f>
        <v>NA</v>
      </c>
      <c r="N585" s="3" t="str">
        <f>IF(ISBLANK('Paso 2 Ingreso de datos'!S578),"NA",IF(OR('Paso 2 Ingreso de datos'!S578=0,'Paso 2 Ingreso de datos'!S578=1,'Paso 2 Ingreso de datos'!S578=2,'Paso 2 Ingreso de datos'!S578=3,'Paso 2 Ingreso de datos'!S578=4),'Paso 2 Ingreso de datos'!S578,"NA"))</f>
        <v>NA</v>
      </c>
      <c r="O585" s="3" t="str">
        <f>IF(ISBLANK('Paso 2 Ingreso de datos'!T578),"NA",IF(OR('Paso 2 Ingreso de datos'!T578=0,'Paso 2 Ingreso de datos'!T578=1,'Paso 2 Ingreso de datos'!T578=2,'Paso 2 Ingreso de datos'!T578=3,'Paso 2 Ingreso de datos'!T578=4),'Paso 2 Ingreso de datos'!T578,"NA"))</f>
        <v>NA</v>
      </c>
      <c r="P585" s="3" t="str">
        <f>IF(ISBLANK('Paso 2 Ingreso de datos'!U578),"NA",IF(OR('Paso 2 Ingreso de datos'!U578=0,'Paso 2 Ingreso de datos'!U578=1,'Paso 2 Ingreso de datos'!U578=2,'Paso 2 Ingreso de datos'!U578=3,'Paso 2 Ingreso de datos'!U578=4),'Paso 2 Ingreso de datos'!U578,"NA"))</f>
        <v>NA</v>
      </c>
      <c r="Q585" s="3" t="str">
        <f>IF(ISBLANK('Paso 2 Ingreso de datos'!V578),"NA",IF(OR('Paso 2 Ingreso de datos'!V578=0,'Paso 2 Ingreso de datos'!V578=1,'Paso 2 Ingreso de datos'!V578=2,'Paso 2 Ingreso de datos'!V578=3,'Paso 2 Ingreso de datos'!V578=4),'Paso 2 Ingreso de datos'!V578,"NA"))</f>
        <v>NA</v>
      </c>
      <c r="R585" s="3" t="str">
        <f>IF(ISBLANK('Paso 2 Ingreso de datos'!W578),"NA",IF(OR('Paso 2 Ingreso de datos'!W578=0,'Paso 2 Ingreso de datos'!W578=1,'Paso 2 Ingreso de datos'!W578=2,'Paso 2 Ingreso de datos'!W578=3,'Paso 2 Ingreso de datos'!W578=4),'Paso 2 Ingreso de datos'!W578,"NA"))</f>
        <v>NA</v>
      </c>
      <c r="S585" s="3" t="str">
        <f>IF(ISBLANK('Paso 2 Ingreso de datos'!X578),"NA",IF(OR('Paso 2 Ingreso de datos'!X578=0,'Paso 2 Ingreso de datos'!X578=1,'Paso 2 Ingreso de datos'!X578=2,'Paso 2 Ingreso de datos'!X578=3,'Paso 2 Ingreso de datos'!X578=4),'Paso 2 Ingreso de datos'!X578,"NA"))</f>
        <v>NA</v>
      </c>
      <c r="T585" s="3" t="str">
        <f>IF(ISBLANK('Paso 2 Ingreso de datos'!Y578),"NA",IF(OR('Paso 2 Ingreso de datos'!Y578=0,'Paso 2 Ingreso de datos'!Y578=1,'Paso 2 Ingreso de datos'!Y578=2,'Paso 2 Ingreso de datos'!Y578=3,'Paso 2 Ingreso de datos'!Y578=4),'Paso 2 Ingreso de datos'!Y578,"NA"))</f>
        <v>NA</v>
      </c>
      <c r="U585" s="3" t="str">
        <f>IF(ISBLANK('Paso 2 Ingreso de datos'!Z578),"NA",IF(OR('Paso 2 Ingreso de datos'!Z578=0,'Paso 2 Ingreso de datos'!Z578=1,'Paso 2 Ingreso de datos'!Z578=2,'Paso 2 Ingreso de datos'!Z578=3,'Paso 2 Ingreso de datos'!Z578=4),'Paso 2 Ingreso de datos'!Z578,"NA"))</f>
        <v>NA</v>
      </c>
      <c r="W585" s="3">
        <f>SUM(COUNTIFS('Paso 2 Ingreso de datos'!G578:Z578,"&gt;=0",'Paso 2 Ingreso de datos'!G578:Z578,"&lt;=4"),COUNTA('Paso 2 Ingreso de datos'!A578))</f>
        <v>0</v>
      </c>
      <c r="X585" s="1" t="str">
        <f>IF(SUM('Paso 2 Ingreso de datos'!A578:Z578)&gt;0,"HD","FD")</f>
        <v>FD</v>
      </c>
    </row>
    <row r="586" spans="1:24">
      <c r="A586" s="3" t="str">
        <f>IF(AND(W586=21,X586),'Paso 2 Ingreso de datos'!A579,IF(AND(Paso2!W586=0,Paso2!X586="FD"),"NA","FD"))</f>
        <v>NA</v>
      </c>
      <c r="B586" s="3" t="str">
        <f>IF(ISBLANK('Paso 2 Ingreso de datos'!G579),"NA",IF(OR('Paso 2 Ingreso de datos'!G579=0,'Paso 2 Ingreso de datos'!G579=1,'Paso 2 Ingreso de datos'!G579=2,'Paso 2 Ingreso de datos'!G579=3,'Paso 2 Ingreso de datos'!G579=4),'Paso 2 Ingreso de datos'!G579,"NA"))</f>
        <v>NA</v>
      </c>
      <c r="C586" s="3" t="str">
        <f>IF(ISBLANK('Paso 2 Ingreso de datos'!H579),"NA",IF(OR('Paso 2 Ingreso de datos'!H579=0,'Paso 2 Ingreso de datos'!H579=1,'Paso 2 Ingreso de datos'!H579=2,'Paso 2 Ingreso de datos'!H579=3,'Paso 2 Ingreso de datos'!H579=4),'Paso 2 Ingreso de datos'!H579,"NA"))</f>
        <v>NA</v>
      </c>
      <c r="D586" s="3" t="str">
        <f>IF(ISBLANK('Paso 2 Ingreso de datos'!I579),"NA",IF(OR('Paso 2 Ingreso de datos'!I579=0,'Paso 2 Ingreso de datos'!I579=1,'Paso 2 Ingreso de datos'!I579=2,'Paso 2 Ingreso de datos'!I579=3,'Paso 2 Ingreso de datos'!I579=4),'Paso 2 Ingreso de datos'!I579,"NA"))</f>
        <v>NA</v>
      </c>
      <c r="E586" s="3" t="str">
        <f>IF(ISBLANK('Paso 2 Ingreso de datos'!J579),"NA",IF(OR('Paso 2 Ingreso de datos'!J579=0,'Paso 2 Ingreso de datos'!J579=1,'Paso 2 Ingreso de datos'!J579=2,'Paso 2 Ingreso de datos'!J579=3,'Paso 2 Ingreso de datos'!J579=4),'Paso 2 Ingreso de datos'!J579,"NA"))</f>
        <v>NA</v>
      </c>
      <c r="F586" s="3" t="str">
        <f>IF(ISBLANK('Paso 2 Ingreso de datos'!K579),"NA",IF(OR('Paso 2 Ingreso de datos'!K579=0,'Paso 2 Ingreso de datos'!K579=1,'Paso 2 Ingreso de datos'!K579=2,'Paso 2 Ingreso de datos'!K579=3,'Paso 2 Ingreso de datos'!K579=4),'Paso 2 Ingreso de datos'!K579,"NA"))</f>
        <v>NA</v>
      </c>
      <c r="G586" s="3" t="str">
        <f>IF(ISBLANK('Paso 2 Ingreso de datos'!L579),"NA",IF(OR('Paso 2 Ingreso de datos'!L579=0,'Paso 2 Ingreso de datos'!L579=1,'Paso 2 Ingreso de datos'!L579=2,'Paso 2 Ingreso de datos'!L579=3,'Paso 2 Ingreso de datos'!L579=4),'Paso 2 Ingreso de datos'!L579,"NA"))</f>
        <v>NA</v>
      </c>
      <c r="H586" s="3" t="str">
        <f>IF(ISBLANK('Paso 2 Ingreso de datos'!M579),"NA",IF(OR('Paso 2 Ingreso de datos'!M579=0,'Paso 2 Ingreso de datos'!M579=1,'Paso 2 Ingreso de datos'!M579=2,'Paso 2 Ingreso de datos'!M579=3,'Paso 2 Ingreso de datos'!M579=4),'Paso 2 Ingreso de datos'!M579,"NA"))</f>
        <v>NA</v>
      </c>
      <c r="I586" s="3" t="str">
        <f>IF(ISBLANK('Paso 2 Ingreso de datos'!N579),"NA",IF(OR('Paso 2 Ingreso de datos'!N579=0,'Paso 2 Ingreso de datos'!N579=1,'Paso 2 Ingreso de datos'!N579=2,'Paso 2 Ingreso de datos'!N579=3,'Paso 2 Ingreso de datos'!N579=4),'Paso 2 Ingreso de datos'!N579,"NA"))</f>
        <v>NA</v>
      </c>
      <c r="J586" s="3" t="str">
        <f>IF(ISBLANK('Paso 2 Ingreso de datos'!O579),"NA",IF(OR('Paso 2 Ingreso de datos'!O579=0,'Paso 2 Ingreso de datos'!O579=1,'Paso 2 Ingreso de datos'!O579=2,'Paso 2 Ingreso de datos'!O579=3,'Paso 2 Ingreso de datos'!O579=4),'Paso 2 Ingreso de datos'!O579,"NA"))</f>
        <v>NA</v>
      </c>
      <c r="K586" s="3" t="str">
        <f>IF(ISBLANK('Paso 2 Ingreso de datos'!P579),"NA",IF(OR('Paso 2 Ingreso de datos'!P579=0,'Paso 2 Ingreso de datos'!P579=1,'Paso 2 Ingreso de datos'!P579=2,'Paso 2 Ingreso de datos'!P579=3,'Paso 2 Ingreso de datos'!P579=4),'Paso 2 Ingreso de datos'!P579,"NA"))</f>
        <v>NA</v>
      </c>
      <c r="L586" s="3" t="str">
        <f>IF(ISBLANK('Paso 2 Ingreso de datos'!Q579),"NA",IF(OR('Paso 2 Ingreso de datos'!Q579=0,'Paso 2 Ingreso de datos'!Q579=1,'Paso 2 Ingreso de datos'!Q579=2,'Paso 2 Ingreso de datos'!Q579=3,'Paso 2 Ingreso de datos'!Q579=4),'Paso 2 Ingreso de datos'!Q579,"NA"))</f>
        <v>NA</v>
      </c>
      <c r="M586" s="3" t="str">
        <f>IF(ISBLANK('Paso 2 Ingreso de datos'!R579),"NA",IF(OR('Paso 2 Ingreso de datos'!R579=0,'Paso 2 Ingreso de datos'!R579=1,'Paso 2 Ingreso de datos'!R579=2,'Paso 2 Ingreso de datos'!R579=3,'Paso 2 Ingreso de datos'!R579=4),'Paso 2 Ingreso de datos'!R579,"NA"))</f>
        <v>NA</v>
      </c>
      <c r="N586" s="3" t="str">
        <f>IF(ISBLANK('Paso 2 Ingreso de datos'!S579),"NA",IF(OR('Paso 2 Ingreso de datos'!S579=0,'Paso 2 Ingreso de datos'!S579=1,'Paso 2 Ingreso de datos'!S579=2,'Paso 2 Ingreso de datos'!S579=3,'Paso 2 Ingreso de datos'!S579=4),'Paso 2 Ingreso de datos'!S579,"NA"))</f>
        <v>NA</v>
      </c>
      <c r="O586" s="3" t="str">
        <f>IF(ISBLANK('Paso 2 Ingreso de datos'!T579),"NA",IF(OR('Paso 2 Ingreso de datos'!T579=0,'Paso 2 Ingreso de datos'!T579=1,'Paso 2 Ingreso de datos'!T579=2,'Paso 2 Ingreso de datos'!T579=3,'Paso 2 Ingreso de datos'!T579=4),'Paso 2 Ingreso de datos'!T579,"NA"))</f>
        <v>NA</v>
      </c>
      <c r="P586" s="3" t="str">
        <f>IF(ISBLANK('Paso 2 Ingreso de datos'!U579),"NA",IF(OR('Paso 2 Ingreso de datos'!U579=0,'Paso 2 Ingreso de datos'!U579=1,'Paso 2 Ingreso de datos'!U579=2,'Paso 2 Ingreso de datos'!U579=3,'Paso 2 Ingreso de datos'!U579=4),'Paso 2 Ingreso de datos'!U579,"NA"))</f>
        <v>NA</v>
      </c>
      <c r="Q586" s="3" t="str">
        <f>IF(ISBLANK('Paso 2 Ingreso de datos'!V579),"NA",IF(OR('Paso 2 Ingreso de datos'!V579=0,'Paso 2 Ingreso de datos'!V579=1,'Paso 2 Ingreso de datos'!V579=2,'Paso 2 Ingreso de datos'!V579=3,'Paso 2 Ingreso de datos'!V579=4),'Paso 2 Ingreso de datos'!V579,"NA"))</f>
        <v>NA</v>
      </c>
      <c r="R586" s="3" t="str">
        <f>IF(ISBLANK('Paso 2 Ingreso de datos'!W579),"NA",IF(OR('Paso 2 Ingreso de datos'!W579=0,'Paso 2 Ingreso de datos'!W579=1,'Paso 2 Ingreso de datos'!W579=2,'Paso 2 Ingreso de datos'!W579=3,'Paso 2 Ingreso de datos'!W579=4),'Paso 2 Ingreso de datos'!W579,"NA"))</f>
        <v>NA</v>
      </c>
      <c r="S586" s="3" t="str">
        <f>IF(ISBLANK('Paso 2 Ingreso de datos'!X579),"NA",IF(OR('Paso 2 Ingreso de datos'!X579=0,'Paso 2 Ingreso de datos'!X579=1,'Paso 2 Ingreso de datos'!X579=2,'Paso 2 Ingreso de datos'!X579=3,'Paso 2 Ingreso de datos'!X579=4),'Paso 2 Ingreso de datos'!X579,"NA"))</f>
        <v>NA</v>
      </c>
      <c r="T586" s="3" t="str">
        <f>IF(ISBLANK('Paso 2 Ingreso de datos'!Y579),"NA",IF(OR('Paso 2 Ingreso de datos'!Y579=0,'Paso 2 Ingreso de datos'!Y579=1,'Paso 2 Ingreso de datos'!Y579=2,'Paso 2 Ingreso de datos'!Y579=3,'Paso 2 Ingreso de datos'!Y579=4),'Paso 2 Ingreso de datos'!Y579,"NA"))</f>
        <v>NA</v>
      </c>
      <c r="U586" s="3" t="str">
        <f>IF(ISBLANK('Paso 2 Ingreso de datos'!Z579),"NA",IF(OR('Paso 2 Ingreso de datos'!Z579=0,'Paso 2 Ingreso de datos'!Z579=1,'Paso 2 Ingreso de datos'!Z579=2,'Paso 2 Ingreso de datos'!Z579=3,'Paso 2 Ingreso de datos'!Z579=4),'Paso 2 Ingreso de datos'!Z579,"NA"))</f>
        <v>NA</v>
      </c>
      <c r="W586" s="3">
        <f>SUM(COUNTIFS('Paso 2 Ingreso de datos'!G579:Z579,"&gt;=0",'Paso 2 Ingreso de datos'!G579:Z579,"&lt;=4"),COUNTA('Paso 2 Ingreso de datos'!A579))</f>
        <v>0</v>
      </c>
      <c r="X586" s="1" t="str">
        <f>IF(SUM('Paso 2 Ingreso de datos'!A579:Z579)&gt;0,"HD","FD")</f>
        <v>FD</v>
      </c>
    </row>
    <row r="587" spans="1:24">
      <c r="A587" s="3" t="str">
        <f>IF(AND(W587=21,X587),'Paso 2 Ingreso de datos'!A580,IF(AND(Paso2!W587=0,Paso2!X587="FD"),"NA","FD"))</f>
        <v>NA</v>
      </c>
      <c r="B587" s="3" t="str">
        <f>IF(ISBLANK('Paso 2 Ingreso de datos'!G580),"NA",IF(OR('Paso 2 Ingreso de datos'!G580=0,'Paso 2 Ingreso de datos'!G580=1,'Paso 2 Ingreso de datos'!G580=2,'Paso 2 Ingreso de datos'!G580=3,'Paso 2 Ingreso de datos'!G580=4),'Paso 2 Ingreso de datos'!G580,"NA"))</f>
        <v>NA</v>
      </c>
      <c r="C587" s="3" t="str">
        <f>IF(ISBLANK('Paso 2 Ingreso de datos'!H580),"NA",IF(OR('Paso 2 Ingreso de datos'!H580=0,'Paso 2 Ingreso de datos'!H580=1,'Paso 2 Ingreso de datos'!H580=2,'Paso 2 Ingreso de datos'!H580=3,'Paso 2 Ingreso de datos'!H580=4),'Paso 2 Ingreso de datos'!H580,"NA"))</f>
        <v>NA</v>
      </c>
      <c r="D587" s="3" t="str">
        <f>IF(ISBLANK('Paso 2 Ingreso de datos'!I580),"NA",IF(OR('Paso 2 Ingreso de datos'!I580=0,'Paso 2 Ingreso de datos'!I580=1,'Paso 2 Ingreso de datos'!I580=2,'Paso 2 Ingreso de datos'!I580=3,'Paso 2 Ingreso de datos'!I580=4),'Paso 2 Ingreso de datos'!I580,"NA"))</f>
        <v>NA</v>
      </c>
      <c r="E587" s="3" t="str">
        <f>IF(ISBLANK('Paso 2 Ingreso de datos'!J580),"NA",IF(OR('Paso 2 Ingreso de datos'!J580=0,'Paso 2 Ingreso de datos'!J580=1,'Paso 2 Ingreso de datos'!J580=2,'Paso 2 Ingreso de datos'!J580=3,'Paso 2 Ingreso de datos'!J580=4),'Paso 2 Ingreso de datos'!J580,"NA"))</f>
        <v>NA</v>
      </c>
      <c r="F587" s="3" t="str">
        <f>IF(ISBLANK('Paso 2 Ingreso de datos'!K580),"NA",IF(OR('Paso 2 Ingreso de datos'!K580=0,'Paso 2 Ingreso de datos'!K580=1,'Paso 2 Ingreso de datos'!K580=2,'Paso 2 Ingreso de datos'!K580=3,'Paso 2 Ingreso de datos'!K580=4),'Paso 2 Ingreso de datos'!K580,"NA"))</f>
        <v>NA</v>
      </c>
      <c r="G587" s="3" t="str">
        <f>IF(ISBLANK('Paso 2 Ingreso de datos'!L580),"NA",IF(OR('Paso 2 Ingreso de datos'!L580=0,'Paso 2 Ingreso de datos'!L580=1,'Paso 2 Ingreso de datos'!L580=2,'Paso 2 Ingreso de datos'!L580=3,'Paso 2 Ingreso de datos'!L580=4),'Paso 2 Ingreso de datos'!L580,"NA"))</f>
        <v>NA</v>
      </c>
      <c r="H587" s="3" t="str">
        <f>IF(ISBLANK('Paso 2 Ingreso de datos'!M580),"NA",IF(OR('Paso 2 Ingreso de datos'!M580=0,'Paso 2 Ingreso de datos'!M580=1,'Paso 2 Ingreso de datos'!M580=2,'Paso 2 Ingreso de datos'!M580=3,'Paso 2 Ingreso de datos'!M580=4),'Paso 2 Ingreso de datos'!M580,"NA"))</f>
        <v>NA</v>
      </c>
      <c r="I587" s="3" t="str">
        <f>IF(ISBLANK('Paso 2 Ingreso de datos'!N580),"NA",IF(OR('Paso 2 Ingreso de datos'!N580=0,'Paso 2 Ingreso de datos'!N580=1,'Paso 2 Ingreso de datos'!N580=2,'Paso 2 Ingreso de datos'!N580=3,'Paso 2 Ingreso de datos'!N580=4),'Paso 2 Ingreso de datos'!N580,"NA"))</f>
        <v>NA</v>
      </c>
      <c r="J587" s="3" t="str">
        <f>IF(ISBLANK('Paso 2 Ingreso de datos'!O580),"NA",IF(OR('Paso 2 Ingreso de datos'!O580=0,'Paso 2 Ingreso de datos'!O580=1,'Paso 2 Ingreso de datos'!O580=2,'Paso 2 Ingreso de datos'!O580=3,'Paso 2 Ingreso de datos'!O580=4),'Paso 2 Ingreso de datos'!O580,"NA"))</f>
        <v>NA</v>
      </c>
      <c r="K587" s="3" t="str">
        <f>IF(ISBLANK('Paso 2 Ingreso de datos'!P580),"NA",IF(OR('Paso 2 Ingreso de datos'!P580=0,'Paso 2 Ingreso de datos'!P580=1,'Paso 2 Ingreso de datos'!P580=2,'Paso 2 Ingreso de datos'!P580=3,'Paso 2 Ingreso de datos'!P580=4),'Paso 2 Ingreso de datos'!P580,"NA"))</f>
        <v>NA</v>
      </c>
      <c r="L587" s="3" t="str">
        <f>IF(ISBLANK('Paso 2 Ingreso de datos'!Q580),"NA",IF(OR('Paso 2 Ingreso de datos'!Q580=0,'Paso 2 Ingreso de datos'!Q580=1,'Paso 2 Ingreso de datos'!Q580=2,'Paso 2 Ingreso de datos'!Q580=3,'Paso 2 Ingreso de datos'!Q580=4),'Paso 2 Ingreso de datos'!Q580,"NA"))</f>
        <v>NA</v>
      </c>
      <c r="M587" s="3" t="str">
        <f>IF(ISBLANK('Paso 2 Ingreso de datos'!R580),"NA",IF(OR('Paso 2 Ingreso de datos'!R580=0,'Paso 2 Ingreso de datos'!R580=1,'Paso 2 Ingreso de datos'!R580=2,'Paso 2 Ingreso de datos'!R580=3,'Paso 2 Ingreso de datos'!R580=4),'Paso 2 Ingreso de datos'!R580,"NA"))</f>
        <v>NA</v>
      </c>
      <c r="N587" s="3" t="str">
        <f>IF(ISBLANK('Paso 2 Ingreso de datos'!S580),"NA",IF(OR('Paso 2 Ingreso de datos'!S580=0,'Paso 2 Ingreso de datos'!S580=1,'Paso 2 Ingreso de datos'!S580=2,'Paso 2 Ingreso de datos'!S580=3,'Paso 2 Ingreso de datos'!S580=4),'Paso 2 Ingreso de datos'!S580,"NA"))</f>
        <v>NA</v>
      </c>
      <c r="O587" s="3" t="str">
        <f>IF(ISBLANK('Paso 2 Ingreso de datos'!T580),"NA",IF(OR('Paso 2 Ingreso de datos'!T580=0,'Paso 2 Ingreso de datos'!T580=1,'Paso 2 Ingreso de datos'!T580=2,'Paso 2 Ingreso de datos'!T580=3,'Paso 2 Ingreso de datos'!T580=4),'Paso 2 Ingreso de datos'!T580,"NA"))</f>
        <v>NA</v>
      </c>
      <c r="P587" s="3" t="str">
        <f>IF(ISBLANK('Paso 2 Ingreso de datos'!U580),"NA",IF(OR('Paso 2 Ingreso de datos'!U580=0,'Paso 2 Ingreso de datos'!U580=1,'Paso 2 Ingreso de datos'!U580=2,'Paso 2 Ingreso de datos'!U580=3,'Paso 2 Ingreso de datos'!U580=4),'Paso 2 Ingreso de datos'!U580,"NA"))</f>
        <v>NA</v>
      </c>
      <c r="Q587" s="3" t="str">
        <f>IF(ISBLANK('Paso 2 Ingreso de datos'!V580),"NA",IF(OR('Paso 2 Ingreso de datos'!V580=0,'Paso 2 Ingreso de datos'!V580=1,'Paso 2 Ingreso de datos'!V580=2,'Paso 2 Ingreso de datos'!V580=3,'Paso 2 Ingreso de datos'!V580=4),'Paso 2 Ingreso de datos'!V580,"NA"))</f>
        <v>NA</v>
      </c>
      <c r="R587" s="3" t="str">
        <f>IF(ISBLANK('Paso 2 Ingreso de datos'!W580),"NA",IF(OR('Paso 2 Ingreso de datos'!W580=0,'Paso 2 Ingreso de datos'!W580=1,'Paso 2 Ingreso de datos'!W580=2,'Paso 2 Ingreso de datos'!W580=3,'Paso 2 Ingreso de datos'!W580=4),'Paso 2 Ingreso de datos'!W580,"NA"))</f>
        <v>NA</v>
      </c>
      <c r="S587" s="3" t="str">
        <f>IF(ISBLANK('Paso 2 Ingreso de datos'!X580),"NA",IF(OR('Paso 2 Ingreso de datos'!X580=0,'Paso 2 Ingreso de datos'!X580=1,'Paso 2 Ingreso de datos'!X580=2,'Paso 2 Ingreso de datos'!X580=3,'Paso 2 Ingreso de datos'!X580=4),'Paso 2 Ingreso de datos'!X580,"NA"))</f>
        <v>NA</v>
      </c>
      <c r="T587" s="3" t="str">
        <f>IF(ISBLANK('Paso 2 Ingreso de datos'!Y580),"NA",IF(OR('Paso 2 Ingreso de datos'!Y580=0,'Paso 2 Ingreso de datos'!Y580=1,'Paso 2 Ingreso de datos'!Y580=2,'Paso 2 Ingreso de datos'!Y580=3,'Paso 2 Ingreso de datos'!Y580=4),'Paso 2 Ingreso de datos'!Y580,"NA"))</f>
        <v>NA</v>
      </c>
      <c r="U587" s="3" t="str">
        <f>IF(ISBLANK('Paso 2 Ingreso de datos'!Z580),"NA",IF(OR('Paso 2 Ingreso de datos'!Z580=0,'Paso 2 Ingreso de datos'!Z580=1,'Paso 2 Ingreso de datos'!Z580=2,'Paso 2 Ingreso de datos'!Z580=3,'Paso 2 Ingreso de datos'!Z580=4),'Paso 2 Ingreso de datos'!Z580,"NA"))</f>
        <v>NA</v>
      </c>
      <c r="W587" s="3">
        <f>SUM(COUNTIFS('Paso 2 Ingreso de datos'!G580:Z580,"&gt;=0",'Paso 2 Ingreso de datos'!G580:Z580,"&lt;=4"),COUNTA('Paso 2 Ingreso de datos'!A580))</f>
        <v>0</v>
      </c>
      <c r="X587" s="1" t="str">
        <f>IF(SUM('Paso 2 Ingreso de datos'!A580:Z580)&gt;0,"HD","FD")</f>
        <v>FD</v>
      </c>
    </row>
    <row r="588" spans="1:24">
      <c r="A588" s="3" t="str">
        <f>IF(AND(W588=21,X588),'Paso 2 Ingreso de datos'!A581,IF(AND(Paso2!W588=0,Paso2!X588="FD"),"NA","FD"))</f>
        <v>NA</v>
      </c>
      <c r="B588" s="3" t="str">
        <f>IF(ISBLANK('Paso 2 Ingreso de datos'!G581),"NA",IF(OR('Paso 2 Ingreso de datos'!G581=0,'Paso 2 Ingreso de datos'!G581=1,'Paso 2 Ingreso de datos'!G581=2,'Paso 2 Ingreso de datos'!G581=3,'Paso 2 Ingreso de datos'!G581=4),'Paso 2 Ingreso de datos'!G581,"NA"))</f>
        <v>NA</v>
      </c>
      <c r="C588" s="3" t="str">
        <f>IF(ISBLANK('Paso 2 Ingreso de datos'!H581),"NA",IF(OR('Paso 2 Ingreso de datos'!H581=0,'Paso 2 Ingreso de datos'!H581=1,'Paso 2 Ingreso de datos'!H581=2,'Paso 2 Ingreso de datos'!H581=3,'Paso 2 Ingreso de datos'!H581=4),'Paso 2 Ingreso de datos'!H581,"NA"))</f>
        <v>NA</v>
      </c>
      <c r="D588" s="3" t="str">
        <f>IF(ISBLANK('Paso 2 Ingreso de datos'!I581),"NA",IF(OR('Paso 2 Ingreso de datos'!I581=0,'Paso 2 Ingreso de datos'!I581=1,'Paso 2 Ingreso de datos'!I581=2,'Paso 2 Ingreso de datos'!I581=3,'Paso 2 Ingreso de datos'!I581=4),'Paso 2 Ingreso de datos'!I581,"NA"))</f>
        <v>NA</v>
      </c>
      <c r="E588" s="3" t="str">
        <f>IF(ISBLANK('Paso 2 Ingreso de datos'!J581),"NA",IF(OR('Paso 2 Ingreso de datos'!J581=0,'Paso 2 Ingreso de datos'!J581=1,'Paso 2 Ingreso de datos'!J581=2,'Paso 2 Ingreso de datos'!J581=3,'Paso 2 Ingreso de datos'!J581=4),'Paso 2 Ingreso de datos'!J581,"NA"))</f>
        <v>NA</v>
      </c>
      <c r="F588" s="3" t="str">
        <f>IF(ISBLANK('Paso 2 Ingreso de datos'!K581),"NA",IF(OR('Paso 2 Ingreso de datos'!K581=0,'Paso 2 Ingreso de datos'!K581=1,'Paso 2 Ingreso de datos'!K581=2,'Paso 2 Ingreso de datos'!K581=3,'Paso 2 Ingreso de datos'!K581=4),'Paso 2 Ingreso de datos'!K581,"NA"))</f>
        <v>NA</v>
      </c>
      <c r="G588" s="3" t="str">
        <f>IF(ISBLANK('Paso 2 Ingreso de datos'!L581),"NA",IF(OR('Paso 2 Ingreso de datos'!L581=0,'Paso 2 Ingreso de datos'!L581=1,'Paso 2 Ingreso de datos'!L581=2,'Paso 2 Ingreso de datos'!L581=3,'Paso 2 Ingreso de datos'!L581=4),'Paso 2 Ingreso de datos'!L581,"NA"))</f>
        <v>NA</v>
      </c>
      <c r="H588" s="3" t="str">
        <f>IF(ISBLANK('Paso 2 Ingreso de datos'!M581),"NA",IF(OR('Paso 2 Ingreso de datos'!M581=0,'Paso 2 Ingreso de datos'!M581=1,'Paso 2 Ingreso de datos'!M581=2,'Paso 2 Ingreso de datos'!M581=3,'Paso 2 Ingreso de datos'!M581=4),'Paso 2 Ingreso de datos'!M581,"NA"))</f>
        <v>NA</v>
      </c>
      <c r="I588" s="3" t="str">
        <f>IF(ISBLANK('Paso 2 Ingreso de datos'!N581),"NA",IF(OR('Paso 2 Ingreso de datos'!N581=0,'Paso 2 Ingreso de datos'!N581=1,'Paso 2 Ingreso de datos'!N581=2,'Paso 2 Ingreso de datos'!N581=3,'Paso 2 Ingreso de datos'!N581=4),'Paso 2 Ingreso de datos'!N581,"NA"))</f>
        <v>NA</v>
      </c>
      <c r="J588" s="3" t="str">
        <f>IF(ISBLANK('Paso 2 Ingreso de datos'!O581),"NA",IF(OR('Paso 2 Ingreso de datos'!O581=0,'Paso 2 Ingreso de datos'!O581=1,'Paso 2 Ingreso de datos'!O581=2,'Paso 2 Ingreso de datos'!O581=3,'Paso 2 Ingreso de datos'!O581=4),'Paso 2 Ingreso de datos'!O581,"NA"))</f>
        <v>NA</v>
      </c>
      <c r="K588" s="3" t="str">
        <f>IF(ISBLANK('Paso 2 Ingreso de datos'!P581),"NA",IF(OR('Paso 2 Ingreso de datos'!P581=0,'Paso 2 Ingreso de datos'!P581=1,'Paso 2 Ingreso de datos'!P581=2,'Paso 2 Ingreso de datos'!P581=3,'Paso 2 Ingreso de datos'!P581=4),'Paso 2 Ingreso de datos'!P581,"NA"))</f>
        <v>NA</v>
      </c>
      <c r="L588" s="3" t="str">
        <f>IF(ISBLANK('Paso 2 Ingreso de datos'!Q581),"NA",IF(OR('Paso 2 Ingreso de datos'!Q581=0,'Paso 2 Ingreso de datos'!Q581=1,'Paso 2 Ingreso de datos'!Q581=2,'Paso 2 Ingreso de datos'!Q581=3,'Paso 2 Ingreso de datos'!Q581=4),'Paso 2 Ingreso de datos'!Q581,"NA"))</f>
        <v>NA</v>
      </c>
      <c r="M588" s="3" t="str">
        <f>IF(ISBLANK('Paso 2 Ingreso de datos'!R581),"NA",IF(OR('Paso 2 Ingreso de datos'!R581=0,'Paso 2 Ingreso de datos'!R581=1,'Paso 2 Ingreso de datos'!R581=2,'Paso 2 Ingreso de datos'!R581=3,'Paso 2 Ingreso de datos'!R581=4),'Paso 2 Ingreso de datos'!R581,"NA"))</f>
        <v>NA</v>
      </c>
      <c r="N588" s="3" t="str">
        <f>IF(ISBLANK('Paso 2 Ingreso de datos'!S581),"NA",IF(OR('Paso 2 Ingreso de datos'!S581=0,'Paso 2 Ingreso de datos'!S581=1,'Paso 2 Ingreso de datos'!S581=2,'Paso 2 Ingreso de datos'!S581=3,'Paso 2 Ingreso de datos'!S581=4),'Paso 2 Ingreso de datos'!S581,"NA"))</f>
        <v>NA</v>
      </c>
      <c r="O588" s="3" t="str">
        <f>IF(ISBLANK('Paso 2 Ingreso de datos'!T581),"NA",IF(OR('Paso 2 Ingreso de datos'!T581=0,'Paso 2 Ingreso de datos'!T581=1,'Paso 2 Ingreso de datos'!T581=2,'Paso 2 Ingreso de datos'!T581=3,'Paso 2 Ingreso de datos'!T581=4),'Paso 2 Ingreso de datos'!T581,"NA"))</f>
        <v>NA</v>
      </c>
      <c r="P588" s="3" t="str">
        <f>IF(ISBLANK('Paso 2 Ingreso de datos'!U581),"NA",IF(OR('Paso 2 Ingreso de datos'!U581=0,'Paso 2 Ingreso de datos'!U581=1,'Paso 2 Ingreso de datos'!U581=2,'Paso 2 Ingreso de datos'!U581=3,'Paso 2 Ingreso de datos'!U581=4),'Paso 2 Ingreso de datos'!U581,"NA"))</f>
        <v>NA</v>
      </c>
      <c r="Q588" s="3" t="str">
        <f>IF(ISBLANK('Paso 2 Ingreso de datos'!V581),"NA",IF(OR('Paso 2 Ingreso de datos'!V581=0,'Paso 2 Ingreso de datos'!V581=1,'Paso 2 Ingreso de datos'!V581=2,'Paso 2 Ingreso de datos'!V581=3,'Paso 2 Ingreso de datos'!V581=4),'Paso 2 Ingreso de datos'!V581,"NA"))</f>
        <v>NA</v>
      </c>
      <c r="R588" s="3" t="str">
        <f>IF(ISBLANK('Paso 2 Ingreso de datos'!W581),"NA",IF(OR('Paso 2 Ingreso de datos'!W581=0,'Paso 2 Ingreso de datos'!W581=1,'Paso 2 Ingreso de datos'!W581=2,'Paso 2 Ingreso de datos'!W581=3,'Paso 2 Ingreso de datos'!W581=4),'Paso 2 Ingreso de datos'!W581,"NA"))</f>
        <v>NA</v>
      </c>
      <c r="S588" s="3" t="str">
        <f>IF(ISBLANK('Paso 2 Ingreso de datos'!X581),"NA",IF(OR('Paso 2 Ingreso de datos'!X581=0,'Paso 2 Ingreso de datos'!X581=1,'Paso 2 Ingreso de datos'!X581=2,'Paso 2 Ingreso de datos'!X581=3,'Paso 2 Ingreso de datos'!X581=4),'Paso 2 Ingreso de datos'!X581,"NA"))</f>
        <v>NA</v>
      </c>
      <c r="T588" s="3" t="str">
        <f>IF(ISBLANK('Paso 2 Ingreso de datos'!Y581),"NA",IF(OR('Paso 2 Ingreso de datos'!Y581=0,'Paso 2 Ingreso de datos'!Y581=1,'Paso 2 Ingreso de datos'!Y581=2,'Paso 2 Ingreso de datos'!Y581=3,'Paso 2 Ingreso de datos'!Y581=4),'Paso 2 Ingreso de datos'!Y581,"NA"))</f>
        <v>NA</v>
      </c>
      <c r="U588" s="3" t="str">
        <f>IF(ISBLANK('Paso 2 Ingreso de datos'!Z581),"NA",IF(OR('Paso 2 Ingreso de datos'!Z581=0,'Paso 2 Ingreso de datos'!Z581=1,'Paso 2 Ingreso de datos'!Z581=2,'Paso 2 Ingreso de datos'!Z581=3,'Paso 2 Ingreso de datos'!Z581=4),'Paso 2 Ingreso de datos'!Z581,"NA"))</f>
        <v>NA</v>
      </c>
      <c r="W588" s="3">
        <f>SUM(COUNTIFS('Paso 2 Ingreso de datos'!G581:Z581,"&gt;=0",'Paso 2 Ingreso de datos'!G581:Z581,"&lt;=4"),COUNTA('Paso 2 Ingreso de datos'!A581))</f>
        <v>0</v>
      </c>
      <c r="X588" s="1" t="str">
        <f>IF(SUM('Paso 2 Ingreso de datos'!A581:Z581)&gt;0,"HD","FD")</f>
        <v>FD</v>
      </c>
    </row>
    <row r="589" spans="1:24">
      <c r="A589" s="3" t="str">
        <f>IF(AND(W589=21,X589),'Paso 2 Ingreso de datos'!A582,IF(AND(Paso2!W589=0,Paso2!X589="FD"),"NA","FD"))</f>
        <v>NA</v>
      </c>
      <c r="B589" s="3" t="str">
        <f>IF(ISBLANK('Paso 2 Ingreso de datos'!G582),"NA",IF(OR('Paso 2 Ingreso de datos'!G582=0,'Paso 2 Ingreso de datos'!G582=1,'Paso 2 Ingreso de datos'!G582=2,'Paso 2 Ingreso de datos'!G582=3,'Paso 2 Ingreso de datos'!G582=4),'Paso 2 Ingreso de datos'!G582,"NA"))</f>
        <v>NA</v>
      </c>
      <c r="C589" s="3" t="str">
        <f>IF(ISBLANK('Paso 2 Ingreso de datos'!H582),"NA",IF(OR('Paso 2 Ingreso de datos'!H582=0,'Paso 2 Ingreso de datos'!H582=1,'Paso 2 Ingreso de datos'!H582=2,'Paso 2 Ingreso de datos'!H582=3,'Paso 2 Ingreso de datos'!H582=4),'Paso 2 Ingreso de datos'!H582,"NA"))</f>
        <v>NA</v>
      </c>
      <c r="D589" s="3" t="str">
        <f>IF(ISBLANK('Paso 2 Ingreso de datos'!I582),"NA",IF(OR('Paso 2 Ingreso de datos'!I582=0,'Paso 2 Ingreso de datos'!I582=1,'Paso 2 Ingreso de datos'!I582=2,'Paso 2 Ingreso de datos'!I582=3,'Paso 2 Ingreso de datos'!I582=4),'Paso 2 Ingreso de datos'!I582,"NA"))</f>
        <v>NA</v>
      </c>
      <c r="E589" s="3" t="str">
        <f>IF(ISBLANK('Paso 2 Ingreso de datos'!J582),"NA",IF(OR('Paso 2 Ingreso de datos'!J582=0,'Paso 2 Ingreso de datos'!J582=1,'Paso 2 Ingreso de datos'!J582=2,'Paso 2 Ingreso de datos'!J582=3,'Paso 2 Ingreso de datos'!J582=4),'Paso 2 Ingreso de datos'!J582,"NA"))</f>
        <v>NA</v>
      </c>
      <c r="F589" s="3" t="str">
        <f>IF(ISBLANK('Paso 2 Ingreso de datos'!K582),"NA",IF(OR('Paso 2 Ingreso de datos'!K582=0,'Paso 2 Ingreso de datos'!K582=1,'Paso 2 Ingreso de datos'!K582=2,'Paso 2 Ingreso de datos'!K582=3,'Paso 2 Ingreso de datos'!K582=4),'Paso 2 Ingreso de datos'!K582,"NA"))</f>
        <v>NA</v>
      </c>
      <c r="G589" s="3" t="str">
        <f>IF(ISBLANK('Paso 2 Ingreso de datos'!L582),"NA",IF(OR('Paso 2 Ingreso de datos'!L582=0,'Paso 2 Ingreso de datos'!L582=1,'Paso 2 Ingreso de datos'!L582=2,'Paso 2 Ingreso de datos'!L582=3,'Paso 2 Ingreso de datos'!L582=4),'Paso 2 Ingreso de datos'!L582,"NA"))</f>
        <v>NA</v>
      </c>
      <c r="H589" s="3" t="str">
        <f>IF(ISBLANK('Paso 2 Ingreso de datos'!M582),"NA",IF(OR('Paso 2 Ingreso de datos'!M582=0,'Paso 2 Ingreso de datos'!M582=1,'Paso 2 Ingreso de datos'!M582=2,'Paso 2 Ingreso de datos'!M582=3,'Paso 2 Ingreso de datos'!M582=4),'Paso 2 Ingreso de datos'!M582,"NA"))</f>
        <v>NA</v>
      </c>
      <c r="I589" s="3" t="str">
        <f>IF(ISBLANK('Paso 2 Ingreso de datos'!N582),"NA",IF(OR('Paso 2 Ingreso de datos'!N582=0,'Paso 2 Ingreso de datos'!N582=1,'Paso 2 Ingreso de datos'!N582=2,'Paso 2 Ingreso de datos'!N582=3,'Paso 2 Ingreso de datos'!N582=4),'Paso 2 Ingreso de datos'!N582,"NA"))</f>
        <v>NA</v>
      </c>
      <c r="J589" s="3" t="str">
        <f>IF(ISBLANK('Paso 2 Ingreso de datos'!O582),"NA",IF(OR('Paso 2 Ingreso de datos'!O582=0,'Paso 2 Ingreso de datos'!O582=1,'Paso 2 Ingreso de datos'!O582=2,'Paso 2 Ingreso de datos'!O582=3,'Paso 2 Ingreso de datos'!O582=4),'Paso 2 Ingreso de datos'!O582,"NA"))</f>
        <v>NA</v>
      </c>
      <c r="K589" s="3" t="str">
        <f>IF(ISBLANK('Paso 2 Ingreso de datos'!P582),"NA",IF(OR('Paso 2 Ingreso de datos'!P582=0,'Paso 2 Ingreso de datos'!P582=1,'Paso 2 Ingreso de datos'!P582=2,'Paso 2 Ingreso de datos'!P582=3,'Paso 2 Ingreso de datos'!P582=4),'Paso 2 Ingreso de datos'!P582,"NA"))</f>
        <v>NA</v>
      </c>
      <c r="L589" s="3" t="str">
        <f>IF(ISBLANK('Paso 2 Ingreso de datos'!Q582),"NA",IF(OR('Paso 2 Ingreso de datos'!Q582=0,'Paso 2 Ingreso de datos'!Q582=1,'Paso 2 Ingreso de datos'!Q582=2,'Paso 2 Ingreso de datos'!Q582=3,'Paso 2 Ingreso de datos'!Q582=4),'Paso 2 Ingreso de datos'!Q582,"NA"))</f>
        <v>NA</v>
      </c>
      <c r="M589" s="3" t="str">
        <f>IF(ISBLANK('Paso 2 Ingreso de datos'!R582),"NA",IF(OR('Paso 2 Ingreso de datos'!R582=0,'Paso 2 Ingreso de datos'!R582=1,'Paso 2 Ingreso de datos'!R582=2,'Paso 2 Ingreso de datos'!R582=3,'Paso 2 Ingreso de datos'!R582=4),'Paso 2 Ingreso de datos'!R582,"NA"))</f>
        <v>NA</v>
      </c>
      <c r="N589" s="3" t="str">
        <f>IF(ISBLANK('Paso 2 Ingreso de datos'!S582),"NA",IF(OR('Paso 2 Ingreso de datos'!S582=0,'Paso 2 Ingreso de datos'!S582=1,'Paso 2 Ingreso de datos'!S582=2,'Paso 2 Ingreso de datos'!S582=3,'Paso 2 Ingreso de datos'!S582=4),'Paso 2 Ingreso de datos'!S582,"NA"))</f>
        <v>NA</v>
      </c>
      <c r="O589" s="3" t="str">
        <f>IF(ISBLANK('Paso 2 Ingreso de datos'!T582),"NA",IF(OR('Paso 2 Ingreso de datos'!T582=0,'Paso 2 Ingreso de datos'!T582=1,'Paso 2 Ingreso de datos'!T582=2,'Paso 2 Ingreso de datos'!T582=3,'Paso 2 Ingreso de datos'!T582=4),'Paso 2 Ingreso de datos'!T582,"NA"))</f>
        <v>NA</v>
      </c>
      <c r="P589" s="3" t="str">
        <f>IF(ISBLANK('Paso 2 Ingreso de datos'!U582),"NA",IF(OR('Paso 2 Ingreso de datos'!U582=0,'Paso 2 Ingreso de datos'!U582=1,'Paso 2 Ingreso de datos'!U582=2,'Paso 2 Ingreso de datos'!U582=3,'Paso 2 Ingreso de datos'!U582=4),'Paso 2 Ingreso de datos'!U582,"NA"))</f>
        <v>NA</v>
      </c>
      <c r="Q589" s="3" t="str">
        <f>IF(ISBLANK('Paso 2 Ingreso de datos'!V582),"NA",IF(OR('Paso 2 Ingreso de datos'!V582=0,'Paso 2 Ingreso de datos'!V582=1,'Paso 2 Ingreso de datos'!V582=2,'Paso 2 Ingreso de datos'!V582=3,'Paso 2 Ingreso de datos'!V582=4),'Paso 2 Ingreso de datos'!V582,"NA"))</f>
        <v>NA</v>
      </c>
      <c r="R589" s="3" t="str">
        <f>IF(ISBLANK('Paso 2 Ingreso de datos'!W582),"NA",IF(OR('Paso 2 Ingreso de datos'!W582=0,'Paso 2 Ingreso de datos'!W582=1,'Paso 2 Ingreso de datos'!W582=2,'Paso 2 Ingreso de datos'!W582=3,'Paso 2 Ingreso de datos'!W582=4),'Paso 2 Ingreso de datos'!W582,"NA"))</f>
        <v>NA</v>
      </c>
      <c r="S589" s="3" t="str">
        <f>IF(ISBLANK('Paso 2 Ingreso de datos'!X582),"NA",IF(OR('Paso 2 Ingreso de datos'!X582=0,'Paso 2 Ingreso de datos'!X582=1,'Paso 2 Ingreso de datos'!X582=2,'Paso 2 Ingreso de datos'!X582=3,'Paso 2 Ingreso de datos'!X582=4),'Paso 2 Ingreso de datos'!X582,"NA"))</f>
        <v>NA</v>
      </c>
      <c r="T589" s="3" t="str">
        <f>IF(ISBLANK('Paso 2 Ingreso de datos'!Y582),"NA",IF(OR('Paso 2 Ingreso de datos'!Y582=0,'Paso 2 Ingreso de datos'!Y582=1,'Paso 2 Ingreso de datos'!Y582=2,'Paso 2 Ingreso de datos'!Y582=3,'Paso 2 Ingreso de datos'!Y582=4),'Paso 2 Ingreso de datos'!Y582,"NA"))</f>
        <v>NA</v>
      </c>
      <c r="U589" s="3" t="str">
        <f>IF(ISBLANK('Paso 2 Ingreso de datos'!Z582),"NA",IF(OR('Paso 2 Ingreso de datos'!Z582=0,'Paso 2 Ingreso de datos'!Z582=1,'Paso 2 Ingreso de datos'!Z582=2,'Paso 2 Ingreso de datos'!Z582=3,'Paso 2 Ingreso de datos'!Z582=4),'Paso 2 Ingreso de datos'!Z582,"NA"))</f>
        <v>NA</v>
      </c>
      <c r="W589" s="3">
        <f>SUM(COUNTIFS('Paso 2 Ingreso de datos'!G582:Z582,"&gt;=0",'Paso 2 Ingreso de datos'!G582:Z582,"&lt;=4"),COUNTA('Paso 2 Ingreso de datos'!A582))</f>
        <v>0</v>
      </c>
      <c r="X589" s="1" t="str">
        <f>IF(SUM('Paso 2 Ingreso de datos'!A582:Z582)&gt;0,"HD","FD")</f>
        <v>FD</v>
      </c>
    </row>
    <row r="590" spans="1:24">
      <c r="A590" s="3" t="str">
        <f>IF(AND(W590=21,X590),'Paso 2 Ingreso de datos'!A583,IF(AND(Paso2!W590=0,Paso2!X590="FD"),"NA","FD"))</f>
        <v>NA</v>
      </c>
      <c r="B590" s="3" t="str">
        <f>IF(ISBLANK('Paso 2 Ingreso de datos'!G583),"NA",IF(OR('Paso 2 Ingreso de datos'!G583=0,'Paso 2 Ingreso de datos'!G583=1,'Paso 2 Ingreso de datos'!G583=2,'Paso 2 Ingreso de datos'!G583=3,'Paso 2 Ingreso de datos'!G583=4),'Paso 2 Ingreso de datos'!G583,"NA"))</f>
        <v>NA</v>
      </c>
      <c r="C590" s="3" t="str">
        <f>IF(ISBLANK('Paso 2 Ingreso de datos'!H583),"NA",IF(OR('Paso 2 Ingreso de datos'!H583=0,'Paso 2 Ingreso de datos'!H583=1,'Paso 2 Ingreso de datos'!H583=2,'Paso 2 Ingreso de datos'!H583=3,'Paso 2 Ingreso de datos'!H583=4),'Paso 2 Ingreso de datos'!H583,"NA"))</f>
        <v>NA</v>
      </c>
      <c r="D590" s="3" t="str">
        <f>IF(ISBLANK('Paso 2 Ingreso de datos'!I583),"NA",IF(OR('Paso 2 Ingreso de datos'!I583=0,'Paso 2 Ingreso de datos'!I583=1,'Paso 2 Ingreso de datos'!I583=2,'Paso 2 Ingreso de datos'!I583=3,'Paso 2 Ingreso de datos'!I583=4),'Paso 2 Ingreso de datos'!I583,"NA"))</f>
        <v>NA</v>
      </c>
      <c r="E590" s="3" t="str">
        <f>IF(ISBLANK('Paso 2 Ingreso de datos'!J583),"NA",IF(OR('Paso 2 Ingreso de datos'!J583=0,'Paso 2 Ingreso de datos'!J583=1,'Paso 2 Ingreso de datos'!J583=2,'Paso 2 Ingreso de datos'!J583=3,'Paso 2 Ingreso de datos'!J583=4),'Paso 2 Ingreso de datos'!J583,"NA"))</f>
        <v>NA</v>
      </c>
      <c r="F590" s="3" t="str">
        <f>IF(ISBLANK('Paso 2 Ingreso de datos'!K583),"NA",IF(OR('Paso 2 Ingreso de datos'!K583=0,'Paso 2 Ingreso de datos'!K583=1,'Paso 2 Ingreso de datos'!K583=2,'Paso 2 Ingreso de datos'!K583=3,'Paso 2 Ingreso de datos'!K583=4),'Paso 2 Ingreso de datos'!K583,"NA"))</f>
        <v>NA</v>
      </c>
      <c r="G590" s="3" t="str">
        <f>IF(ISBLANK('Paso 2 Ingreso de datos'!L583),"NA",IF(OR('Paso 2 Ingreso de datos'!L583=0,'Paso 2 Ingreso de datos'!L583=1,'Paso 2 Ingreso de datos'!L583=2,'Paso 2 Ingreso de datos'!L583=3,'Paso 2 Ingreso de datos'!L583=4),'Paso 2 Ingreso de datos'!L583,"NA"))</f>
        <v>NA</v>
      </c>
      <c r="H590" s="3" t="str">
        <f>IF(ISBLANK('Paso 2 Ingreso de datos'!M583),"NA",IF(OR('Paso 2 Ingreso de datos'!M583=0,'Paso 2 Ingreso de datos'!M583=1,'Paso 2 Ingreso de datos'!M583=2,'Paso 2 Ingreso de datos'!M583=3,'Paso 2 Ingreso de datos'!M583=4),'Paso 2 Ingreso de datos'!M583,"NA"))</f>
        <v>NA</v>
      </c>
      <c r="I590" s="3" t="str">
        <f>IF(ISBLANK('Paso 2 Ingreso de datos'!N583),"NA",IF(OR('Paso 2 Ingreso de datos'!N583=0,'Paso 2 Ingreso de datos'!N583=1,'Paso 2 Ingreso de datos'!N583=2,'Paso 2 Ingreso de datos'!N583=3,'Paso 2 Ingreso de datos'!N583=4),'Paso 2 Ingreso de datos'!N583,"NA"))</f>
        <v>NA</v>
      </c>
      <c r="J590" s="3" t="str">
        <f>IF(ISBLANK('Paso 2 Ingreso de datos'!O583),"NA",IF(OR('Paso 2 Ingreso de datos'!O583=0,'Paso 2 Ingreso de datos'!O583=1,'Paso 2 Ingreso de datos'!O583=2,'Paso 2 Ingreso de datos'!O583=3,'Paso 2 Ingreso de datos'!O583=4),'Paso 2 Ingreso de datos'!O583,"NA"))</f>
        <v>NA</v>
      </c>
      <c r="K590" s="3" t="str">
        <f>IF(ISBLANK('Paso 2 Ingreso de datos'!P583),"NA",IF(OR('Paso 2 Ingreso de datos'!P583=0,'Paso 2 Ingreso de datos'!P583=1,'Paso 2 Ingreso de datos'!P583=2,'Paso 2 Ingreso de datos'!P583=3,'Paso 2 Ingreso de datos'!P583=4),'Paso 2 Ingreso de datos'!P583,"NA"))</f>
        <v>NA</v>
      </c>
      <c r="L590" s="3" t="str">
        <f>IF(ISBLANK('Paso 2 Ingreso de datos'!Q583),"NA",IF(OR('Paso 2 Ingreso de datos'!Q583=0,'Paso 2 Ingreso de datos'!Q583=1,'Paso 2 Ingreso de datos'!Q583=2,'Paso 2 Ingreso de datos'!Q583=3,'Paso 2 Ingreso de datos'!Q583=4),'Paso 2 Ingreso de datos'!Q583,"NA"))</f>
        <v>NA</v>
      </c>
      <c r="M590" s="3" t="str">
        <f>IF(ISBLANK('Paso 2 Ingreso de datos'!R583),"NA",IF(OR('Paso 2 Ingreso de datos'!R583=0,'Paso 2 Ingreso de datos'!R583=1,'Paso 2 Ingreso de datos'!R583=2,'Paso 2 Ingreso de datos'!R583=3,'Paso 2 Ingreso de datos'!R583=4),'Paso 2 Ingreso de datos'!R583,"NA"))</f>
        <v>NA</v>
      </c>
      <c r="N590" s="3" t="str">
        <f>IF(ISBLANK('Paso 2 Ingreso de datos'!S583),"NA",IF(OR('Paso 2 Ingreso de datos'!S583=0,'Paso 2 Ingreso de datos'!S583=1,'Paso 2 Ingreso de datos'!S583=2,'Paso 2 Ingreso de datos'!S583=3,'Paso 2 Ingreso de datos'!S583=4),'Paso 2 Ingreso de datos'!S583,"NA"))</f>
        <v>NA</v>
      </c>
      <c r="O590" s="3" t="str">
        <f>IF(ISBLANK('Paso 2 Ingreso de datos'!T583),"NA",IF(OR('Paso 2 Ingreso de datos'!T583=0,'Paso 2 Ingreso de datos'!T583=1,'Paso 2 Ingreso de datos'!T583=2,'Paso 2 Ingreso de datos'!T583=3,'Paso 2 Ingreso de datos'!T583=4),'Paso 2 Ingreso de datos'!T583,"NA"))</f>
        <v>NA</v>
      </c>
      <c r="P590" s="3" t="str">
        <f>IF(ISBLANK('Paso 2 Ingreso de datos'!U583),"NA",IF(OR('Paso 2 Ingreso de datos'!U583=0,'Paso 2 Ingreso de datos'!U583=1,'Paso 2 Ingreso de datos'!U583=2,'Paso 2 Ingreso de datos'!U583=3,'Paso 2 Ingreso de datos'!U583=4),'Paso 2 Ingreso de datos'!U583,"NA"))</f>
        <v>NA</v>
      </c>
      <c r="Q590" s="3" t="str">
        <f>IF(ISBLANK('Paso 2 Ingreso de datos'!V583),"NA",IF(OR('Paso 2 Ingreso de datos'!V583=0,'Paso 2 Ingreso de datos'!V583=1,'Paso 2 Ingreso de datos'!V583=2,'Paso 2 Ingreso de datos'!V583=3,'Paso 2 Ingreso de datos'!V583=4),'Paso 2 Ingreso de datos'!V583,"NA"))</f>
        <v>NA</v>
      </c>
      <c r="R590" s="3" t="str">
        <f>IF(ISBLANK('Paso 2 Ingreso de datos'!W583),"NA",IF(OR('Paso 2 Ingreso de datos'!W583=0,'Paso 2 Ingreso de datos'!W583=1,'Paso 2 Ingreso de datos'!W583=2,'Paso 2 Ingreso de datos'!W583=3,'Paso 2 Ingreso de datos'!W583=4),'Paso 2 Ingreso de datos'!W583,"NA"))</f>
        <v>NA</v>
      </c>
      <c r="S590" s="3" t="str">
        <f>IF(ISBLANK('Paso 2 Ingreso de datos'!X583),"NA",IF(OR('Paso 2 Ingreso de datos'!X583=0,'Paso 2 Ingreso de datos'!X583=1,'Paso 2 Ingreso de datos'!X583=2,'Paso 2 Ingreso de datos'!X583=3,'Paso 2 Ingreso de datos'!X583=4),'Paso 2 Ingreso de datos'!X583,"NA"))</f>
        <v>NA</v>
      </c>
      <c r="T590" s="3" t="str">
        <f>IF(ISBLANK('Paso 2 Ingreso de datos'!Y583),"NA",IF(OR('Paso 2 Ingreso de datos'!Y583=0,'Paso 2 Ingreso de datos'!Y583=1,'Paso 2 Ingreso de datos'!Y583=2,'Paso 2 Ingreso de datos'!Y583=3,'Paso 2 Ingreso de datos'!Y583=4),'Paso 2 Ingreso de datos'!Y583,"NA"))</f>
        <v>NA</v>
      </c>
      <c r="U590" s="3" t="str">
        <f>IF(ISBLANK('Paso 2 Ingreso de datos'!Z583),"NA",IF(OR('Paso 2 Ingreso de datos'!Z583=0,'Paso 2 Ingreso de datos'!Z583=1,'Paso 2 Ingreso de datos'!Z583=2,'Paso 2 Ingreso de datos'!Z583=3,'Paso 2 Ingreso de datos'!Z583=4),'Paso 2 Ingreso de datos'!Z583,"NA"))</f>
        <v>NA</v>
      </c>
      <c r="W590" s="3">
        <f>SUM(COUNTIFS('Paso 2 Ingreso de datos'!G583:Z583,"&gt;=0",'Paso 2 Ingreso de datos'!G583:Z583,"&lt;=4"),COUNTA('Paso 2 Ingreso de datos'!A583))</f>
        <v>0</v>
      </c>
      <c r="X590" s="1" t="str">
        <f>IF(SUM('Paso 2 Ingreso de datos'!A583:Z583)&gt;0,"HD","FD")</f>
        <v>FD</v>
      </c>
    </row>
    <row r="591" spans="1:24">
      <c r="A591" s="3" t="str">
        <f>IF(AND(W591=21,X591),'Paso 2 Ingreso de datos'!A584,IF(AND(Paso2!W591=0,Paso2!X591="FD"),"NA","FD"))</f>
        <v>NA</v>
      </c>
      <c r="B591" s="3" t="str">
        <f>IF(ISBLANK('Paso 2 Ingreso de datos'!G584),"NA",IF(OR('Paso 2 Ingreso de datos'!G584=0,'Paso 2 Ingreso de datos'!G584=1,'Paso 2 Ingreso de datos'!G584=2,'Paso 2 Ingreso de datos'!G584=3,'Paso 2 Ingreso de datos'!G584=4),'Paso 2 Ingreso de datos'!G584,"NA"))</f>
        <v>NA</v>
      </c>
      <c r="C591" s="3" t="str">
        <f>IF(ISBLANK('Paso 2 Ingreso de datos'!H584),"NA",IF(OR('Paso 2 Ingreso de datos'!H584=0,'Paso 2 Ingreso de datos'!H584=1,'Paso 2 Ingreso de datos'!H584=2,'Paso 2 Ingreso de datos'!H584=3,'Paso 2 Ingreso de datos'!H584=4),'Paso 2 Ingreso de datos'!H584,"NA"))</f>
        <v>NA</v>
      </c>
      <c r="D591" s="3" t="str">
        <f>IF(ISBLANK('Paso 2 Ingreso de datos'!I584),"NA",IF(OR('Paso 2 Ingreso de datos'!I584=0,'Paso 2 Ingreso de datos'!I584=1,'Paso 2 Ingreso de datos'!I584=2,'Paso 2 Ingreso de datos'!I584=3,'Paso 2 Ingreso de datos'!I584=4),'Paso 2 Ingreso de datos'!I584,"NA"))</f>
        <v>NA</v>
      </c>
      <c r="E591" s="3" t="str">
        <f>IF(ISBLANK('Paso 2 Ingreso de datos'!J584),"NA",IF(OR('Paso 2 Ingreso de datos'!J584=0,'Paso 2 Ingreso de datos'!J584=1,'Paso 2 Ingreso de datos'!J584=2,'Paso 2 Ingreso de datos'!J584=3,'Paso 2 Ingreso de datos'!J584=4),'Paso 2 Ingreso de datos'!J584,"NA"))</f>
        <v>NA</v>
      </c>
      <c r="F591" s="3" t="str">
        <f>IF(ISBLANK('Paso 2 Ingreso de datos'!K584),"NA",IF(OR('Paso 2 Ingreso de datos'!K584=0,'Paso 2 Ingreso de datos'!K584=1,'Paso 2 Ingreso de datos'!K584=2,'Paso 2 Ingreso de datos'!K584=3,'Paso 2 Ingreso de datos'!K584=4),'Paso 2 Ingreso de datos'!K584,"NA"))</f>
        <v>NA</v>
      </c>
      <c r="G591" s="3" t="str">
        <f>IF(ISBLANK('Paso 2 Ingreso de datos'!L584),"NA",IF(OR('Paso 2 Ingreso de datos'!L584=0,'Paso 2 Ingreso de datos'!L584=1,'Paso 2 Ingreso de datos'!L584=2,'Paso 2 Ingreso de datos'!L584=3,'Paso 2 Ingreso de datos'!L584=4),'Paso 2 Ingreso de datos'!L584,"NA"))</f>
        <v>NA</v>
      </c>
      <c r="H591" s="3" t="str">
        <f>IF(ISBLANK('Paso 2 Ingreso de datos'!M584),"NA",IF(OR('Paso 2 Ingreso de datos'!M584=0,'Paso 2 Ingreso de datos'!M584=1,'Paso 2 Ingreso de datos'!M584=2,'Paso 2 Ingreso de datos'!M584=3,'Paso 2 Ingreso de datos'!M584=4),'Paso 2 Ingreso de datos'!M584,"NA"))</f>
        <v>NA</v>
      </c>
      <c r="I591" s="3" t="str">
        <f>IF(ISBLANK('Paso 2 Ingreso de datos'!N584),"NA",IF(OR('Paso 2 Ingreso de datos'!N584=0,'Paso 2 Ingreso de datos'!N584=1,'Paso 2 Ingreso de datos'!N584=2,'Paso 2 Ingreso de datos'!N584=3,'Paso 2 Ingreso de datos'!N584=4),'Paso 2 Ingreso de datos'!N584,"NA"))</f>
        <v>NA</v>
      </c>
      <c r="J591" s="3" t="str">
        <f>IF(ISBLANK('Paso 2 Ingreso de datos'!O584),"NA",IF(OR('Paso 2 Ingreso de datos'!O584=0,'Paso 2 Ingreso de datos'!O584=1,'Paso 2 Ingreso de datos'!O584=2,'Paso 2 Ingreso de datos'!O584=3,'Paso 2 Ingreso de datos'!O584=4),'Paso 2 Ingreso de datos'!O584,"NA"))</f>
        <v>NA</v>
      </c>
      <c r="K591" s="3" t="str">
        <f>IF(ISBLANK('Paso 2 Ingreso de datos'!P584),"NA",IF(OR('Paso 2 Ingreso de datos'!P584=0,'Paso 2 Ingreso de datos'!P584=1,'Paso 2 Ingreso de datos'!P584=2,'Paso 2 Ingreso de datos'!P584=3,'Paso 2 Ingreso de datos'!P584=4),'Paso 2 Ingreso de datos'!P584,"NA"))</f>
        <v>NA</v>
      </c>
      <c r="L591" s="3" t="str">
        <f>IF(ISBLANK('Paso 2 Ingreso de datos'!Q584),"NA",IF(OR('Paso 2 Ingreso de datos'!Q584=0,'Paso 2 Ingreso de datos'!Q584=1,'Paso 2 Ingreso de datos'!Q584=2,'Paso 2 Ingreso de datos'!Q584=3,'Paso 2 Ingreso de datos'!Q584=4),'Paso 2 Ingreso de datos'!Q584,"NA"))</f>
        <v>NA</v>
      </c>
      <c r="M591" s="3" t="str">
        <f>IF(ISBLANK('Paso 2 Ingreso de datos'!R584),"NA",IF(OR('Paso 2 Ingreso de datos'!R584=0,'Paso 2 Ingreso de datos'!R584=1,'Paso 2 Ingreso de datos'!R584=2,'Paso 2 Ingreso de datos'!R584=3,'Paso 2 Ingreso de datos'!R584=4),'Paso 2 Ingreso de datos'!R584,"NA"))</f>
        <v>NA</v>
      </c>
      <c r="N591" s="3" t="str">
        <f>IF(ISBLANK('Paso 2 Ingreso de datos'!S584),"NA",IF(OR('Paso 2 Ingreso de datos'!S584=0,'Paso 2 Ingreso de datos'!S584=1,'Paso 2 Ingreso de datos'!S584=2,'Paso 2 Ingreso de datos'!S584=3,'Paso 2 Ingreso de datos'!S584=4),'Paso 2 Ingreso de datos'!S584,"NA"))</f>
        <v>NA</v>
      </c>
      <c r="O591" s="3" t="str">
        <f>IF(ISBLANK('Paso 2 Ingreso de datos'!T584),"NA",IF(OR('Paso 2 Ingreso de datos'!T584=0,'Paso 2 Ingreso de datos'!T584=1,'Paso 2 Ingreso de datos'!T584=2,'Paso 2 Ingreso de datos'!T584=3,'Paso 2 Ingreso de datos'!T584=4),'Paso 2 Ingreso de datos'!T584,"NA"))</f>
        <v>NA</v>
      </c>
      <c r="P591" s="3" t="str">
        <f>IF(ISBLANK('Paso 2 Ingreso de datos'!U584),"NA",IF(OR('Paso 2 Ingreso de datos'!U584=0,'Paso 2 Ingreso de datos'!U584=1,'Paso 2 Ingreso de datos'!U584=2,'Paso 2 Ingreso de datos'!U584=3,'Paso 2 Ingreso de datos'!U584=4),'Paso 2 Ingreso de datos'!U584,"NA"))</f>
        <v>NA</v>
      </c>
      <c r="Q591" s="3" t="str">
        <f>IF(ISBLANK('Paso 2 Ingreso de datos'!V584),"NA",IF(OR('Paso 2 Ingreso de datos'!V584=0,'Paso 2 Ingreso de datos'!V584=1,'Paso 2 Ingreso de datos'!V584=2,'Paso 2 Ingreso de datos'!V584=3,'Paso 2 Ingreso de datos'!V584=4),'Paso 2 Ingreso de datos'!V584,"NA"))</f>
        <v>NA</v>
      </c>
      <c r="R591" s="3" t="str">
        <f>IF(ISBLANK('Paso 2 Ingreso de datos'!W584),"NA",IF(OR('Paso 2 Ingreso de datos'!W584=0,'Paso 2 Ingreso de datos'!W584=1,'Paso 2 Ingreso de datos'!W584=2,'Paso 2 Ingreso de datos'!W584=3,'Paso 2 Ingreso de datos'!W584=4),'Paso 2 Ingreso de datos'!W584,"NA"))</f>
        <v>NA</v>
      </c>
      <c r="S591" s="3" t="str">
        <f>IF(ISBLANK('Paso 2 Ingreso de datos'!X584),"NA",IF(OR('Paso 2 Ingreso de datos'!X584=0,'Paso 2 Ingreso de datos'!X584=1,'Paso 2 Ingreso de datos'!X584=2,'Paso 2 Ingreso de datos'!X584=3,'Paso 2 Ingreso de datos'!X584=4),'Paso 2 Ingreso de datos'!X584,"NA"))</f>
        <v>NA</v>
      </c>
      <c r="T591" s="3" t="str">
        <f>IF(ISBLANK('Paso 2 Ingreso de datos'!Y584),"NA",IF(OR('Paso 2 Ingreso de datos'!Y584=0,'Paso 2 Ingreso de datos'!Y584=1,'Paso 2 Ingreso de datos'!Y584=2,'Paso 2 Ingreso de datos'!Y584=3,'Paso 2 Ingreso de datos'!Y584=4),'Paso 2 Ingreso de datos'!Y584,"NA"))</f>
        <v>NA</v>
      </c>
      <c r="U591" s="3" t="str">
        <f>IF(ISBLANK('Paso 2 Ingreso de datos'!Z584),"NA",IF(OR('Paso 2 Ingreso de datos'!Z584=0,'Paso 2 Ingreso de datos'!Z584=1,'Paso 2 Ingreso de datos'!Z584=2,'Paso 2 Ingreso de datos'!Z584=3,'Paso 2 Ingreso de datos'!Z584=4),'Paso 2 Ingreso de datos'!Z584,"NA"))</f>
        <v>NA</v>
      </c>
      <c r="W591" s="3">
        <f>SUM(COUNTIFS('Paso 2 Ingreso de datos'!G584:Z584,"&gt;=0",'Paso 2 Ingreso de datos'!G584:Z584,"&lt;=4"),COUNTA('Paso 2 Ingreso de datos'!A584))</f>
        <v>0</v>
      </c>
      <c r="X591" s="1" t="str">
        <f>IF(SUM('Paso 2 Ingreso de datos'!A584:Z584)&gt;0,"HD","FD")</f>
        <v>FD</v>
      </c>
    </row>
    <row r="592" spans="1:24">
      <c r="A592" s="3" t="str">
        <f>IF(AND(W592=21,X592),'Paso 2 Ingreso de datos'!A585,IF(AND(Paso2!W592=0,Paso2!X592="FD"),"NA","FD"))</f>
        <v>NA</v>
      </c>
      <c r="B592" s="3" t="str">
        <f>IF(ISBLANK('Paso 2 Ingreso de datos'!G585),"NA",IF(OR('Paso 2 Ingreso de datos'!G585=0,'Paso 2 Ingreso de datos'!G585=1,'Paso 2 Ingreso de datos'!G585=2,'Paso 2 Ingreso de datos'!G585=3,'Paso 2 Ingreso de datos'!G585=4),'Paso 2 Ingreso de datos'!G585,"NA"))</f>
        <v>NA</v>
      </c>
      <c r="C592" s="3" t="str">
        <f>IF(ISBLANK('Paso 2 Ingreso de datos'!H585),"NA",IF(OR('Paso 2 Ingreso de datos'!H585=0,'Paso 2 Ingreso de datos'!H585=1,'Paso 2 Ingreso de datos'!H585=2,'Paso 2 Ingreso de datos'!H585=3,'Paso 2 Ingreso de datos'!H585=4),'Paso 2 Ingreso de datos'!H585,"NA"))</f>
        <v>NA</v>
      </c>
      <c r="D592" s="3" t="str">
        <f>IF(ISBLANK('Paso 2 Ingreso de datos'!I585),"NA",IF(OR('Paso 2 Ingreso de datos'!I585=0,'Paso 2 Ingreso de datos'!I585=1,'Paso 2 Ingreso de datos'!I585=2,'Paso 2 Ingreso de datos'!I585=3,'Paso 2 Ingreso de datos'!I585=4),'Paso 2 Ingreso de datos'!I585,"NA"))</f>
        <v>NA</v>
      </c>
      <c r="E592" s="3" t="str">
        <f>IF(ISBLANK('Paso 2 Ingreso de datos'!J585),"NA",IF(OR('Paso 2 Ingreso de datos'!J585=0,'Paso 2 Ingreso de datos'!J585=1,'Paso 2 Ingreso de datos'!J585=2,'Paso 2 Ingreso de datos'!J585=3,'Paso 2 Ingreso de datos'!J585=4),'Paso 2 Ingreso de datos'!J585,"NA"))</f>
        <v>NA</v>
      </c>
      <c r="F592" s="3" t="str">
        <f>IF(ISBLANK('Paso 2 Ingreso de datos'!K585),"NA",IF(OR('Paso 2 Ingreso de datos'!K585=0,'Paso 2 Ingreso de datos'!K585=1,'Paso 2 Ingreso de datos'!K585=2,'Paso 2 Ingreso de datos'!K585=3,'Paso 2 Ingreso de datos'!K585=4),'Paso 2 Ingreso de datos'!K585,"NA"))</f>
        <v>NA</v>
      </c>
      <c r="G592" s="3" t="str">
        <f>IF(ISBLANK('Paso 2 Ingreso de datos'!L585),"NA",IF(OR('Paso 2 Ingreso de datos'!L585=0,'Paso 2 Ingreso de datos'!L585=1,'Paso 2 Ingreso de datos'!L585=2,'Paso 2 Ingreso de datos'!L585=3,'Paso 2 Ingreso de datos'!L585=4),'Paso 2 Ingreso de datos'!L585,"NA"))</f>
        <v>NA</v>
      </c>
      <c r="H592" s="3" t="str">
        <f>IF(ISBLANK('Paso 2 Ingreso de datos'!M585),"NA",IF(OR('Paso 2 Ingreso de datos'!M585=0,'Paso 2 Ingreso de datos'!M585=1,'Paso 2 Ingreso de datos'!M585=2,'Paso 2 Ingreso de datos'!M585=3,'Paso 2 Ingreso de datos'!M585=4),'Paso 2 Ingreso de datos'!M585,"NA"))</f>
        <v>NA</v>
      </c>
      <c r="I592" s="3" t="str">
        <f>IF(ISBLANK('Paso 2 Ingreso de datos'!N585),"NA",IF(OR('Paso 2 Ingreso de datos'!N585=0,'Paso 2 Ingreso de datos'!N585=1,'Paso 2 Ingreso de datos'!N585=2,'Paso 2 Ingreso de datos'!N585=3,'Paso 2 Ingreso de datos'!N585=4),'Paso 2 Ingreso de datos'!N585,"NA"))</f>
        <v>NA</v>
      </c>
      <c r="J592" s="3" t="str">
        <f>IF(ISBLANK('Paso 2 Ingreso de datos'!O585),"NA",IF(OR('Paso 2 Ingreso de datos'!O585=0,'Paso 2 Ingreso de datos'!O585=1,'Paso 2 Ingreso de datos'!O585=2,'Paso 2 Ingreso de datos'!O585=3,'Paso 2 Ingreso de datos'!O585=4),'Paso 2 Ingreso de datos'!O585,"NA"))</f>
        <v>NA</v>
      </c>
      <c r="K592" s="3" t="str">
        <f>IF(ISBLANK('Paso 2 Ingreso de datos'!P585),"NA",IF(OR('Paso 2 Ingreso de datos'!P585=0,'Paso 2 Ingreso de datos'!P585=1,'Paso 2 Ingreso de datos'!P585=2,'Paso 2 Ingreso de datos'!P585=3,'Paso 2 Ingreso de datos'!P585=4),'Paso 2 Ingreso de datos'!P585,"NA"))</f>
        <v>NA</v>
      </c>
      <c r="L592" s="3" t="str">
        <f>IF(ISBLANK('Paso 2 Ingreso de datos'!Q585),"NA",IF(OR('Paso 2 Ingreso de datos'!Q585=0,'Paso 2 Ingreso de datos'!Q585=1,'Paso 2 Ingreso de datos'!Q585=2,'Paso 2 Ingreso de datos'!Q585=3,'Paso 2 Ingreso de datos'!Q585=4),'Paso 2 Ingreso de datos'!Q585,"NA"))</f>
        <v>NA</v>
      </c>
      <c r="M592" s="3" t="str">
        <f>IF(ISBLANK('Paso 2 Ingreso de datos'!R585),"NA",IF(OR('Paso 2 Ingreso de datos'!R585=0,'Paso 2 Ingreso de datos'!R585=1,'Paso 2 Ingreso de datos'!R585=2,'Paso 2 Ingreso de datos'!R585=3,'Paso 2 Ingreso de datos'!R585=4),'Paso 2 Ingreso de datos'!R585,"NA"))</f>
        <v>NA</v>
      </c>
      <c r="N592" s="3" t="str">
        <f>IF(ISBLANK('Paso 2 Ingreso de datos'!S585),"NA",IF(OR('Paso 2 Ingreso de datos'!S585=0,'Paso 2 Ingreso de datos'!S585=1,'Paso 2 Ingreso de datos'!S585=2,'Paso 2 Ingreso de datos'!S585=3,'Paso 2 Ingreso de datos'!S585=4),'Paso 2 Ingreso de datos'!S585,"NA"))</f>
        <v>NA</v>
      </c>
      <c r="O592" s="3" t="str">
        <f>IF(ISBLANK('Paso 2 Ingreso de datos'!T585),"NA",IF(OR('Paso 2 Ingreso de datos'!T585=0,'Paso 2 Ingreso de datos'!T585=1,'Paso 2 Ingreso de datos'!T585=2,'Paso 2 Ingreso de datos'!T585=3,'Paso 2 Ingreso de datos'!T585=4),'Paso 2 Ingreso de datos'!T585,"NA"))</f>
        <v>NA</v>
      </c>
      <c r="P592" s="3" t="str">
        <f>IF(ISBLANK('Paso 2 Ingreso de datos'!U585),"NA",IF(OR('Paso 2 Ingreso de datos'!U585=0,'Paso 2 Ingreso de datos'!U585=1,'Paso 2 Ingreso de datos'!U585=2,'Paso 2 Ingreso de datos'!U585=3,'Paso 2 Ingreso de datos'!U585=4),'Paso 2 Ingreso de datos'!U585,"NA"))</f>
        <v>NA</v>
      </c>
      <c r="Q592" s="3" t="str">
        <f>IF(ISBLANK('Paso 2 Ingreso de datos'!V585),"NA",IF(OR('Paso 2 Ingreso de datos'!V585=0,'Paso 2 Ingreso de datos'!V585=1,'Paso 2 Ingreso de datos'!V585=2,'Paso 2 Ingreso de datos'!V585=3,'Paso 2 Ingreso de datos'!V585=4),'Paso 2 Ingreso de datos'!V585,"NA"))</f>
        <v>NA</v>
      </c>
      <c r="R592" s="3" t="str">
        <f>IF(ISBLANK('Paso 2 Ingreso de datos'!W585),"NA",IF(OR('Paso 2 Ingreso de datos'!W585=0,'Paso 2 Ingreso de datos'!W585=1,'Paso 2 Ingreso de datos'!W585=2,'Paso 2 Ingreso de datos'!W585=3,'Paso 2 Ingreso de datos'!W585=4),'Paso 2 Ingreso de datos'!W585,"NA"))</f>
        <v>NA</v>
      </c>
      <c r="S592" s="3" t="str">
        <f>IF(ISBLANK('Paso 2 Ingreso de datos'!X585),"NA",IF(OR('Paso 2 Ingreso de datos'!X585=0,'Paso 2 Ingreso de datos'!X585=1,'Paso 2 Ingreso de datos'!X585=2,'Paso 2 Ingreso de datos'!X585=3,'Paso 2 Ingreso de datos'!X585=4),'Paso 2 Ingreso de datos'!X585,"NA"))</f>
        <v>NA</v>
      </c>
      <c r="T592" s="3" t="str">
        <f>IF(ISBLANK('Paso 2 Ingreso de datos'!Y585),"NA",IF(OR('Paso 2 Ingreso de datos'!Y585=0,'Paso 2 Ingreso de datos'!Y585=1,'Paso 2 Ingreso de datos'!Y585=2,'Paso 2 Ingreso de datos'!Y585=3,'Paso 2 Ingreso de datos'!Y585=4),'Paso 2 Ingreso de datos'!Y585,"NA"))</f>
        <v>NA</v>
      </c>
      <c r="U592" s="3" t="str">
        <f>IF(ISBLANK('Paso 2 Ingreso de datos'!Z585),"NA",IF(OR('Paso 2 Ingreso de datos'!Z585=0,'Paso 2 Ingreso de datos'!Z585=1,'Paso 2 Ingreso de datos'!Z585=2,'Paso 2 Ingreso de datos'!Z585=3,'Paso 2 Ingreso de datos'!Z585=4),'Paso 2 Ingreso de datos'!Z585,"NA"))</f>
        <v>NA</v>
      </c>
      <c r="W592" s="3">
        <f>SUM(COUNTIFS('Paso 2 Ingreso de datos'!G585:Z585,"&gt;=0",'Paso 2 Ingreso de datos'!G585:Z585,"&lt;=4"),COUNTA('Paso 2 Ingreso de datos'!A585))</f>
        <v>0</v>
      </c>
      <c r="X592" s="1" t="str">
        <f>IF(SUM('Paso 2 Ingreso de datos'!A585:Z585)&gt;0,"HD","FD")</f>
        <v>FD</v>
      </c>
    </row>
    <row r="593" spans="1:24">
      <c r="A593" s="3" t="str">
        <f>IF(AND(W593=21,X593),'Paso 2 Ingreso de datos'!A586,IF(AND(Paso2!W593=0,Paso2!X593="FD"),"NA","FD"))</f>
        <v>NA</v>
      </c>
      <c r="B593" s="3" t="str">
        <f>IF(ISBLANK('Paso 2 Ingreso de datos'!G586),"NA",IF(OR('Paso 2 Ingreso de datos'!G586=0,'Paso 2 Ingreso de datos'!G586=1,'Paso 2 Ingreso de datos'!G586=2,'Paso 2 Ingreso de datos'!G586=3,'Paso 2 Ingreso de datos'!G586=4),'Paso 2 Ingreso de datos'!G586,"NA"))</f>
        <v>NA</v>
      </c>
      <c r="C593" s="3" t="str">
        <f>IF(ISBLANK('Paso 2 Ingreso de datos'!H586),"NA",IF(OR('Paso 2 Ingreso de datos'!H586=0,'Paso 2 Ingreso de datos'!H586=1,'Paso 2 Ingreso de datos'!H586=2,'Paso 2 Ingreso de datos'!H586=3,'Paso 2 Ingreso de datos'!H586=4),'Paso 2 Ingreso de datos'!H586,"NA"))</f>
        <v>NA</v>
      </c>
      <c r="D593" s="3" t="str">
        <f>IF(ISBLANK('Paso 2 Ingreso de datos'!I586),"NA",IF(OR('Paso 2 Ingreso de datos'!I586=0,'Paso 2 Ingreso de datos'!I586=1,'Paso 2 Ingreso de datos'!I586=2,'Paso 2 Ingreso de datos'!I586=3,'Paso 2 Ingreso de datos'!I586=4),'Paso 2 Ingreso de datos'!I586,"NA"))</f>
        <v>NA</v>
      </c>
      <c r="E593" s="3" t="str">
        <f>IF(ISBLANK('Paso 2 Ingreso de datos'!J586),"NA",IF(OR('Paso 2 Ingreso de datos'!J586=0,'Paso 2 Ingreso de datos'!J586=1,'Paso 2 Ingreso de datos'!J586=2,'Paso 2 Ingreso de datos'!J586=3,'Paso 2 Ingreso de datos'!J586=4),'Paso 2 Ingreso de datos'!J586,"NA"))</f>
        <v>NA</v>
      </c>
      <c r="F593" s="3" t="str">
        <f>IF(ISBLANK('Paso 2 Ingreso de datos'!K586),"NA",IF(OR('Paso 2 Ingreso de datos'!K586=0,'Paso 2 Ingreso de datos'!K586=1,'Paso 2 Ingreso de datos'!K586=2,'Paso 2 Ingreso de datos'!K586=3,'Paso 2 Ingreso de datos'!K586=4),'Paso 2 Ingreso de datos'!K586,"NA"))</f>
        <v>NA</v>
      </c>
      <c r="G593" s="3" t="str">
        <f>IF(ISBLANK('Paso 2 Ingreso de datos'!L586),"NA",IF(OR('Paso 2 Ingreso de datos'!L586=0,'Paso 2 Ingreso de datos'!L586=1,'Paso 2 Ingreso de datos'!L586=2,'Paso 2 Ingreso de datos'!L586=3,'Paso 2 Ingreso de datos'!L586=4),'Paso 2 Ingreso de datos'!L586,"NA"))</f>
        <v>NA</v>
      </c>
      <c r="H593" s="3" t="str">
        <f>IF(ISBLANK('Paso 2 Ingreso de datos'!M586),"NA",IF(OR('Paso 2 Ingreso de datos'!M586=0,'Paso 2 Ingreso de datos'!M586=1,'Paso 2 Ingreso de datos'!M586=2,'Paso 2 Ingreso de datos'!M586=3,'Paso 2 Ingreso de datos'!M586=4),'Paso 2 Ingreso de datos'!M586,"NA"))</f>
        <v>NA</v>
      </c>
      <c r="I593" s="3" t="str">
        <f>IF(ISBLANK('Paso 2 Ingreso de datos'!N586),"NA",IF(OR('Paso 2 Ingreso de datos'!N586=0,'Paso 2 Ingreso de datos'!N586=1,'Paso 2 Ingreso de datos'!N586=2,'Paso 2 Ingreso de datos'!N586=3,'Paso 2 Ingreso de datos'!N586=4),'Paso 2 Ingreso de datos'!N586,"NA"))</f>
        <v>NA</v>
      </c>
      <c r="J593" s="3" t="str">
        <f>IF(ISBLANK('Paso 2 Ingreso de datos'!O586),"NA",IF(OR('Paso 2 Ingreso de datos'!O586=0,'Paso 2 Ingreso de datos'!O586=1,'Paso 2 Ingreso de datos'!O586=2,'Paso 2 Ingreso de datos'!O586=3,'Paso 2 Ingreso de datos'!O586=4),'Paso 2 Ingreso de datos'!O586,"NA"))</f>
        <v>NA</v>
      </c>
      <c r="K593" s="3" t="str">
        <f>IF(ISBLANK('Paso 2 Ingreso de datos'!P586),"NA",IF(OR('Paso 2 Ingreso de datos'!P586=0,'Paso 2 Ingreso de datos'!P586=1,'Paso 2 Ingreso de datos'!P586=2,'Paso 2 Ingreso de datos'!P586=3,'Paso 2 Ingreso de datos'!P586=4),'Paso 2 Ingreso de datos'!P586,"NA"))</f>
        <v>NA</v>
      </c>
      <c r="L593" s="3" t="str">
        <f>IF(ISBLANK('Paso 2 Ingreso de datos'!Q586),"NA",IF(OR('Paso 2 Ingreso de datos'!Q586=0,'Paso 2 Ingreso de datos'!Q586=1,'Paso 2 Ingreso de datos'!Q586=2,'Paso 2 Ingreso de datos'!Q586=3,'Paso 2 Ingreso de datos'!Q586=4),'Paso 2 Ingreso de datos'!Q586,"NA"))</f>
        <v>NA</v>
      </c>
      <c r="M593" s="3" t="str">
        <f>IF(ISBLANK('Paso 2 Ingreso de datos'!R586),"NA",IF(OR('Paso 2 Ingreso de datos'!R586=0,'Paso 2 Ingreso de datos'!R586=1,'Paso 2 Ingreso de datos'!R586=2,'Paso 2 Ingreso de datos'!R586=3,'Paso 2 Ingreso de datos'!R586=4),'Paso 2 Ingreso de datos'!R586,"NA"))</f>
        <v>NA</v>
      </c>
      <c r="N593" s="3" t="str">
        <f>IF(ISBLANK('Paso 2 Ingreso de datos'!S586),"NA",IF(OR('Paso 2 Ingreso de datos'!S586=0,'Paso 2 Ingreso de datos'!S586=1,'Paso 2 Ingreso de datos'!S586=2,'Paso 2 Ingreso de datos'!S586=3,'Paso 2 Ingreso de datos'!S586=4),'Paso 2 Ingreso de datos'!S586,"NA"))</f>
        <v>NA</v>
      </c>
      <c r="O593" s="3" t="str">
        <f>IF(ISBLANK('Paso 2 Ingreso de datos'!T586),"NA",IF(OR('Paso 2 Ingreso de datos'!T586=0,'Paso 2 Ingreso de datos'!T586=1,'Paso 2 Ingreso de datos'!T586=2,'Paso 2 Ingreso de datos'!T586=3,'Paso 2 Ingreso de datos'!T586=4),'Paso 2 Ingreso de datos'!T586,"NA"))</f>
        <v>NA</v>
      </c>
      <c r="P593" s="3" t="str">
        <f>IF(ISBLANK('Paso 2 Ingreso de datos'!U586),"NA",IF(OR('Paso 2 Ingreso de datos'!U586=0,'Paso 2 Ingreso de datos'!U586=1,'Paso 2 Ingreso de datos'!U586=2,'Paso 2 Ingreso de datos'!U586=3,'Paso 2 Ingreso de datos'!U586=4),'Paso 2 Ingreso de datos'!U586,"NA"))</f>
        <v>NA</v>
      </c>
      <c r="Q593" s="3" t="str">
        <f>IF(ISBLANK('Paso 2 Ingreso de datos'!V586),"NA",IF(OR('Paso 2 Ingreso de datos'!V586=0,'Paso 2 Ingreso de datos'!V586=1,'Paso 2 Ingreso de datos'!V586=2,'Paso 2 Ingreso de datos'!V586=3,'Paso 2 Ingreso de datos'!V586=4),'Paso 2 Ingreso de datos'!V586,"NA"))</f>
        <v>NA</v>
      </c>
      <c r="R593" s="3" t="str">
        <f>IF(ISBLANK('Paso 2 Ingreso de datos'!W586),"NA",IF(OR('Paso 2 Ingreso de datos'!W586=0,'Paso 2 Ingreso de datos'!W586=1,'Paso 2 Ingreso de datos'!W586=2,'Paso 2 Ingreso de datos'!W586=3,'Paso 2 Ingreso de datos'!W586=4),'Paso 2 Ingreso de datos'!W586,"NA"))</f>
        <v>NA</v>
      </c>
      <c r="S593" s="3" t="str">
        <f>IF(ISBLANK('Paso 2 Ingreso de datos'!X586),"NA",IF(OR('Paso 2 Ingreso de datos'!X586=0,'Paso 2 Ingreso de datos'!X586=1,'Paso 2 Ingreso de datos'!X586=2,'Paso 2 Ingreso de datos'!X586=3,'Paso 2 Ingreso de datos'!X586=4),'Paso 2 Ingreso de datos'!X586,"NA"))</f>
        <v>NA</v>
      </c>
      <c r="T593" s="3" t="str">
        <f>IF(ISBLANK('Paso 2 Ingreso de datos'!Y586),"NA",IF(OR('Paso 2 Ingreso de datos'!Y586=0,'Paso 2 Ingreso de datos'!Y586=1,'Paso 2 Ingreso de datos'!Y586=2,'Paso 2 Ingreso de datos'!Y586=3,'Paso 2 Ingreso de datos'!Y586=4),'Paso 2 Ingreso de datos'!Y586,"NA"))</f>
        <v>NA</v>
      </c>
      <c r="U593" s="3" t="str">
        <f>IF(ISBLANK('Paso 2 Ingreso de datos'!Z586),"NA",IF(OR('Paso 2 Ingreso de datos'!Z586=0,'Paso 2 Ingreso de datos'!Z586=1,'Paso 2 Ingreso de datos'!Z586=2,'Paso 2 Ingreso de datos'!Z586=3,'Paso 2 Ingreso de datos'!Z586=4),'Paso 2 Ingreso de datos'!Z586,"NA"))</f>
        <v>NA</v>
      </c>
      <c r="W593" s="3">
        <f>SUM(COUNTIFS('Paso 2 Ingreso de datos'!G586:Z586,"&gt;=0",'Paso 2 Ingreso de datos'!G586:Z586,"&lt;=4"),COUNTA('Paso 2 Ingreso de datos'!A586))</f>
        <v>0</v>
      </c>
      <c r="X593" s="1" t="str">
        <f>IF(SUM('Paso 2 Ingreso de datos'!A586:Z586)&gt;0,"HD","FD")</f>
        <v>FD</v>
      </c>
    </row>
    <row r="594" spans="1:24">
      <c r="A594" s="3" t="str">
        <f>IF(AND(W594=21,X594),'Paso 2 Ingreso de datos'!A587,IF(AND(Paso2!W594=0,Paso2!X594="FD"),"NA","FD"))</f>
        <v>NA</v>
      </c>
      <c r="B594" s="3" t="str">
        <f>IF(ISBLANK('Paso 2 Ingreso de datos'!G587),"NA",IF(OR('Paso 2 Ingreso de datos'!G587=0,'Paso 2 Ingreso de datos'!G587=1,'Paso 2 Ingreso de datos'!G587=2,'Paso 2 Ingreso de datos'!G587=3,'Paso 2 Ingreso de datos'!G587=4),'Paso 2 Ingreso de datos'!G587,"NA"))</f>
        <v>NA</v>
      </c>
      <c r="C594" s="3" t="str">
        <f>IF(ISBLANK('Paso 2 Ingreso de datos'!H587),"NA",IF(OR('Paso 2 Ingreso de datos'!H587=0,'Paso 2 Ingreso de datos'!H587=1,'Paso 2 Ingreso de datos'!H587=2,'Paso 2 Ingreso de datos'!H587=3,'Paso 2 Ingreso de datos'!H587=4),'Paso 2 Ingreso de datos'!H587,"NA"))</f>
        <v>NA</v>
      </c>
      <c r="D594" s="3" t="str">
        <f>IF(ISBLANK('Paso 2 Ingreso de datos'!I587),"NA",IF(OR('Paso 2 Ingreso de datos'!I587=0,'Paso 2 Ingreso de datos'!I587=1,'Paso 2 Ingreso de datos'!I587=2,'Paso 2 Ingreso de datos'!I587=3,'Paso 2 Ingreso de datos'!I587=4),'Paso 2 Ingreso de datos'!I587,"NA"))</f>
        <v>NA</v>
      </c>
      <c r="E594" s="3" t="str">
        <f>IF(ISBLANK('Paso 2 Ingreso de datos'!J587),"NA",IF(OR('Paso 2 Ingreso de datos'!J587=0,'Paso 2 Ingreso de datos'!J587=1,'Paso 2 Ingreso de datos'!J587=2,'Paso 2 Ingreso de datos'!J587=3,'Paso 2 Ingreso de datos'!J587=4),'Paso 2 Ingreso de datos'!J587,"NA"))</f>
        <v>NA</v>
      </c>
      <c r="F594" s="3" t="str">
        <f>IF(ISBLANK('Paso 2 Ingreso de datos'!K587),"NA",IF(OR('Paso 2 Ingreso de datos'!K587=0,'Paso 2 Ingreso de datos'!K587=1,'Paso 2 Ingreso de datos'!K587=2,'Paso 2 Ingreso de datos'!K587=3,'Paso 2 Ingreso de datos'!K587=4),'Paso 2 Ingreso de datos'!K587,"NA"))</f>
        <v>NA</v>
      </c>
      <c r="G594" s="3" t="str">
        <f>IF(ISBLANK('Paso 2 Ingreso de datos'!L587),"NA",IF(OR('Paso 2 Ingreso de datos'!L587=0,'Paso 2 Ingreso de datos'!L587=1,'Paso 2 Ingreso de datos'!L587=2,'Paso 2 Ingreso de datos'!L587=3,'Paso 2 Ingreso de datos'!L587=4),'Paso 2 Ingreso de datos'!L587,"NA"))</f>
        <v>NA</v>
      </c>
      <c r="H594" s="3" t="str">
        <f>IF(ISBLANK('Paso 2 Ingreso de datos'!M587),"NA",IF(OR('Paso 2 Ingreso de datos'!M587=0,'Paso 2 Ingreso de datos'!M587=1,'Paso 2 Ingreso de datos'!M587=2,'Paso 2 Ingreso de datos'!M587=3,'Paso 2 Ingreso de datos'!M587=4),'Paso 2 Ingreso de datos'!M587,"NA"))</f>
        <v>NA</v>
      </c>
      <c r="I594" s="3" t="str">
        <f>IF(ISBLANK('Paso 2 Ingreso de datos'!N587),"NA",IF(OR('Paso 2 Ingreso de datos'!N587=0,'Paso 2 Ingreso de datos'!N587=1,'Paso 2 Ingreso de datos'!N587=2,'Paso 2 Ingreso de datos'!N587=3,'Paso 2 Ingreso de datos'!N587=4),'Paso 2 Ingreso de datos'!N587,"NA"))</f>
        <v>NA</v>
      </c>
      <c r="J594" s="3" t="str">
        <f>IF(ISBLANK('Paso 2 Ingreso de datos'!O587),"NA",IF(OR('Paso 2 Ingreso de datos'!O587=0,'Paso 2 Ingreso de datos'!O587=1,'Paso 2 Ingreso de datos'!O587=2,'Paso 2 Ingreso de datos'!O587=3,'Paso 2 Ingreso de datos'!O587=4),'Paso 2 Ingreso de datos'!O587,"NA"))</f>
        <v>NA</v>
      </c>
      <c r="K594" s="3" t="str">
        <f>IF(ISBLANK('Paso 2 Ingreso de datos'!P587),"NA",IF(OR('Paso 2 Ingreso de datos'!P587=0,'Paso 2 Ingreso de datos'!P587=1,'Paso 2 Ingreso de datos'!P587=2,'Paso 2 Ingreso de datos'!P587=3,'Paso 2 Ingreso de datos'!P587=4),'Paso 2 Ingreso de datos'!P587,"NA"))</f>
        <v>NA</v>
      </c>
      <c r="L594" s="3" t="str">
        <f>IF(ISBLANK('Paso 2 Ingreso de datos'!Q587),"NA",IF(OR('Paso 2 Ingreso de datos'!Q587=0,'Paso 2 Ingreso de datos'!Q587=1,'Paso 2 Ingreso de datos'!Q587=2,'Paso 2 Ingreso de datos'!Q587=3,'Paso 2 Ingreso de datos'!Q587=4),'Paso 2 Ingreso de datos'!Q587,"NA"))</f>
        <v>NA</v>
      </c>
      <c r="M594" s="3" t="str">
        <f>IF(ISBLANK('Paso 2 Ingreso de datos'!R587),"NA",IF(OR('Paso 2 Ingreso de datos'!R587=0,'Paso 2 Ingreso de datos'!R587=1,'Paso 2 Ingreso de datos'!R587=2,'Paso 2 Ingreso de datos'!R587=3,'Paso 2 Ingreso de datos'!R587=4),'Paso 2 Ingreso de datos'!R587,"NA"))</f>
        <v>NA</v>
      </c>
      <c r="N594" s="3" t="str">
        <f>IF(ISBLANK('Paso 2 Ingreso de datos'!S587),"NA",IF(OR('Paso 2 Ingreso de datos'!S587=0,'Paso 2 Ingreso de datos'!S587=1,'Paso 2 Ingreso de datos'!S587=2,'Paso 2 Ingreso de datos'!S587=3,'Paso 2 Ingreso de datos'!S587=4),'Paso 2 Ingreso de datos'!S587,"NA"))</f>
        <v>NA</v>
      </c>
      <c r="O594" s="3" t="str">
        <f>IF(ISBLANK('Paso 2 Ingreso de datos'!T587),"NA",IF(OR('Paso 2 Ingreso de datos'!T587=0,'Paso 2 Ingreso de datos'!T587=1,'Paso 2 Ingreso de datos'!T587=2,'Paso 2 Ingreso de datos'!T587=3,'Paso 2 Ingreso de datos'!T587=4),'Paso 2 Ingreso de datos'!T587,"NA"))</f>
        <v>NA</v>
      </c>
      <c r="P594" s="3" t="str">
        <f>IF(ISBLANK('Paso 2 Ingreso de datos'!U587),"NA",IF(OR('Paso 2 Ingreso de datos'!U587=0,'Paso 2 Ingreso de datos'!U587=1,'Paso 2 Ingreso de datos'!U587=2,'Paso 2 Ingreso de datos'!U587=3,'Paso 2 Ingreso de datos'!U587=4),'Paso 2 Ingreso de datos'!U587,"NA"))</f>
        <v>NA</v>
      </c>
      <c r="Q594" s="3" t="str">
        <f>IF(ISBLANK('Paso 2 Ingreso de datos'!V587),"NA",IF(OR('Paso 2 Ingreso de datos'!V587=0,'Paso 2 Ingreso de datos'!V587=1,'Paso 2 Ingreso de datos'!V587=2,'Paso 2 Ingreso de datos'!V587=3,'Paso 2 Ingreso de datos'!V587=4),'Paso 2 Ingreso de datos'!V587,"NA"))</f>
        <v>NA</v>
      </c>
      <c r="R594" s="3" t="str">
        <f>IF(ISBLANK('Paso 2 Ingreso de datos'!W587),"NA",IF(OR('Paso 2 Ingreso de datos'!W587=0,'Paso 2 Ingreso de datos'!W587=1,'Paso 2 Ingreso de datos'!W587=2,'Paso 2 Ingreso de datos'!W587=3,'Paso 2 Ingreso de datos'!W587=4),'Paso 2 Ingreso de datos'!W587,"NA"))</f>
        <v>NA</v>
      </c>
      <c r="S594" s="3" t="str">
        <f>IF(ISBLANK('Paso 2 Ingreso de datos'!X587),"NA",IF(OR('Paso 2 Ingreso de datos'!X587=0,'Paso 2 Ingreso de datos'!X587=1,'Paso 2 Ingreso de datos'!X587=2,'Paso 2 Ingreso de datos'!X587=3,'Paso 2 Ingreso de datos'!X587=4),'Paso 2 Ingreso de datos'!X587,"NA"))</f>
        <v>NA</v>
      </c>
      <c r="T594" s="3" t="str">
        <f>IF(ISBLANK('Paso 2 Ingreso de datos'!Y587),"NA",IF(OR('Paso 2 Ingreso de datos'!Y587=0,'Paso 2 Ingreso de datos'!Y587=1,'Paso 2 Ingreso de datos'!Y587=2,'Paso 2 Ingreso de datos'!Y587=3,'Paso 2 Ingreso de datos'!Y587=4),'Paso 2 Ingreso de datos'!Y587,"NA"))</f>
        <v>NA</v>
      </c>
      <c r="U594" s="3" t="str">
        <f>IF(ISBLANK('Paso 2 Ingreso de datos'!Z587),"NA",IF(OR('Paso 2 Ingreso de datos'!Z587=0,'Paso 2 Ingreso de datos'!Z587=1,'Paso 2 Ingreso de datos'!Z587=2,'Paso 2 Ingreso de datos'!Z587=3,'Paso 2 Ingreso de datos'!Z587=4),'Paso 2 Ingreso de datos'!Z587,"NA"))</f>
        <v>NA</v>
      </c>
      <c r="W594" s="3">
        <f>SUM(COUNTIFS('Paso 2 Ingreso de datos'!G587:Z587,"&gt;=0",'Paso 2 Ingreso de datos'!G587:Z587,"&lt;=4"),COUNTA('Paso 2 Ingreso de datos'!A587))</f>
        <v>0</v>
      </c>
      <c r="X594" s="1" t="str">
        <f>IF(SUM('Paso 2 Ingreso de datos'!A587:Z587)&gt;0,"HD","FD")</f>
        <v>FD</v>
      </c>
    </row>
    <row r="595" spans="1:24">
      <c r="A595" s="3" t="str">
        <f>IF(AND(W595=21,X595),'Paso 2 Ingreso de datos'!A588,IF(AND(Paso2!W595=0,Paso2!X595="FD"),"NA","FD"))</f>
        <v>NA</v>
      </c>
      <c r="B595" s="3" t="str">
        <f>IF(ISBLANK('Paso 2 Ingreso de datos'!G588),"NA",IF(OR('Paso 2 Ingreso de datos'!G588=0,'Paso 2 Ingreso de datos'!G588=1,'Paso 2 Ingreso de datos'!G588=2,'Paso 2 Ingreso de datos'!G588=3,'Paso 2 Ingreso de datos'!G588=4),'Paso 2 Ingreso de datos'!G588,"NA"))</f>
        <v>NA</v>
      </c>
      <c r="C595" s="3" t="str">
        <f>IF(ISBLANK('Paso 2 Ingreso de datos'!H588),"NA",IF(OR('Paso 2 Ingreso de datos'!H588=0,'Paso 2 Ingreso de datos'!H588=1,'Paso 2 Ingreso de datos'!H588=2,'Paso 2 Ingreso de datos'!H588=3,'Paso 2 Ingreso de datos'!H588=4),'Paso 2 Ingreso de datos'!H588,"NA"))</f>
        <v>NA</v>
      </c>
      <c r="D595" s="3" t="str">
        <f>IF(ISBLANK('Paso 2 Ingreso de datos'!I588),"NA",IF(OR('Paso 2 Ingreso de datos'!I588=0,'Paso 2 Ingreso de datos'!I588=1,'Paso 2 Ingreso de datos'!I588=2,'Paso 2 Ingreso de datos'!I588=3,'Paso 2 Ingreso de datos'!I588=4),'Paso 2 Ingreso de datos'!I588,"NA"))</f>
        <v>NA</v>
      </c>
      <c r="E595" s="3" t="str">
        <f>IF(ISBLANK('Paso 2 Ingreso de datos'!J588),"NA",IF(OR('Paso 2 Ingreso de datos'!J588=0,'Paso 2 Ingreso de datos'!J588=1,'Paso 2 Ingreso de datos'!J588=2,'Paso 2 Ingreso de datos'!J588=3,'Paso 2 Ingreso de datos'!J588=4),'Paso 2 Ingreso de datos'!J588,"NA"))</f>
        <v>NA</v>
      </c>
      <c r="F595" s="3" t="str">
        <f>IF(ISBLANK('Paso 2 Ingreso de datos'!K588),"NA",IF(OR('Paso 2 Ingreso de datos'!K588=0,'Paso 2 Ingreso de datos'!K588=1,'Paso 2 Ingreso de datos'!K588=2,'Paso 2 Ingreso de datos'!K588=3,'Paso 2 Ingreso de datos'!K588=4),'Paso 2 Ingreso de datos'!K588,"NA"))</f>
        <v>NA</v>
      </c>
      <c r="G595" s="3" t="str">
        <f>IF(ISBLANK('Paso 2 Ingreso de datos'!L588),"NA",IF(OR('Paso 2 Ingreso de datos'!L588=0,'Paso 2 Ingreso de datos'!L588=1,'Paso 2 Ingreso de datos'!L588=2,'Paso 2 Ingreso de datos'!L588=3,'Paso 2 Ingreso de datos'!L588=4),'Paso 2 Ingreso de datos'!L588,"NA"))</f>
        <v>NA</v>
      </c>
      <c r="H595" s="3" t="str">
        <f>IF(ISBLANK('Paso 2 Ingreso de datos'!M588),"NA",IF(OR('Paso 2 Ingreso de datos'!M588=0,'Paso 2 Ingreso de datos'!M588=1,'Paso 2 Ingreso de datos'!M588=2,'Paso 2 Ingreso de datos'!M588=3,'Paso 2 Ingreso de datos'!M588=4),'Paso 2 Ingreso de datos'!M588,"NA"))</f>
        <v>NA</v>
      </c>
      <c r="I595" s="3" t="str">
        <f>IF(ISBLANK('Paso 2 Ingreso de datos'!N588),"NA",IF(OR('Paso 2 Ingreso de datos'!N588=0,'Paso 2 Ingreso de datos'!N588=1,'Paso 2 Ingreso de datos'!N588=2,'Paso 2 Ingreso de datos'!N588=3,'Paso 2 Ingreso de datos'!N588=4),'Paso 2 Ingreso de datos'!N588,"NA"))</f>
        <v>NA</v>
      </c>
      <c r="J595" s="3" t="str">
        <f>IF(ISBLANK('Paso 2 Ingreso de datos'!O588),"NA",IF(OR('Paso 2 Ingreso de datos'!O588=0,'Paso 2 Ingreso de datos'!O588=1,'Paso 2 Ingreso de datos'!O588=2,'Paso 2 Ingreso de datos'!O588=3,'Paso 2 Ingreso de datos'!O588=4),'Paso 2 Ingreso de datos'!O588,"NA"))</f>
        <v>NA</v>
      </c>
      <c r="K595" s="3" t="str">
        <f>IF(ISBLANK('Paso 2 Ingreso de datos'!P588),"NA",IF(OR('Paso 2 Ingreso de datos'!P588=0,'Paso 2 Ingreso de datos'!P588=1,'Paso 2 Ingreso de datos'!P588=2,'Paso 2 Ingreso de datos'!P588=3,'Paso 2 Ingreso de datos'!P588=4),'Paso 2 Ingreso de datos'!P588,"NA"))</f>
        <v>NA</v>
      </c>
      <c r="L595" s="3" t="str">
        <f>IF(ISBLANK('Paso 2 Ingreso de datos'!Q588),"NA",IF(OR('Paso 2 Ingreso de datos'!Q588=0,'Paso 2 Ingreso de datos'!Q588=1,'Paso 2 Ingreso de datos'!Q588=2,'Paso 2 Ingreso de datos'!Q588=3,'Paso 2 Ingreso de datos'!Q588=4),'Paso 2 Ingreso de datos'!Q588,"NA"))</f>
        <v>NA</v>
      </c>
      <c r="M595" s="3" t="str">
        <f>IF(ISBLANK('Paso 2 Ingreso de datos'!R588),"NA",IF(OR('Paso 2 Ingreso de datos'!R588=0,'Paso 2 Ingreso de datos'!R588=1,'Paso 2 Ingreso de datos'!R588=2,'Paso 2 Ingreso de datos'!R588=3,'Paso 2 Ingreso de datos'!R588=4),'Paso 2 Ingreso de datos'!R588,"NA"))</f>
        <v>NA</v>
      </c>
      <c r="N595" s="3" t="str">
        <f>IF(ISBLANK('Paso 2 Ingreso de datos'!S588),"NA",IF(OR('Paso 2 Ingreso de datos'!S588=0,'Paso 2 Ingreso de datos'!S588=1,'Paso 2 Ingreso de datos'!S588=2,'Paso 2 Ingreso de datos'!S588=3,'Paso 2 Ingreso de datos'!S588=4),'Paso 2 Ingreso de datos'!S588,"NA"))</f>
        <v>NA</v>
      </c>
      <c r="O595" s="3" t="str">
        <f>IF(ISBLANK('Paso 2 Ingreso de datos'!T588),"NA",IF(OR('Paso 2 Ingreso de datos'!T588=0,'Paso 2 Ingreso de datos'!T588=1,'Paso 2 Ingreso de datos'!T588=2,'Paso 2 Ingreso de datos'!T588=3,'Paso 2 Ingreso de datos'!T588=4),'Paso 2 Ingreso de datos'!T588,"NA"))</f>
        <v>NA</v>
      </c>
      <c r="P595" s="3" t="str">
        <f>IF(ISBLANK('Paso 2 Ingreso de datos'!U588),"NA",IF(OR('Paso 2 Ingreso de datos'!U588=0,'Paso 2 Ingreso de datos'!U588=1,'Paso 2 Ingreso de datos'!U588=2,'Paso 2 Ingreso de datos'!U588=3,'Paso 2 Ingreso de datos'!U588=4),'Paso 2 Ingreso de datos'!U588,"NA"))</f>
        <v>NA</v>
      </c>
      <c r="Q595" s="3" t="str">
        <f>IF(ISBLANK('Paso 2 Ingreso de datos'!V588),"NA",IF(OR('Paso 2 Ingreso de datos'!V588=0,'Paso 2 Ingreso de datos'!V588=1,'Paso 2 Ingreso de datos'!V588=2,'Paso 2 Ingreso de datos'!V588=3,'Paso 2 Ingreso de datos'!V588=4),'Paso 2 Ingreso de datos'!V588,"NA"))</f>
        <v>NA</v>
      </c>
      <c r="R595" s="3" t="str">
        <f>IF(ISBLANK('Paso 2 Ingreso de datos'!W588),"NA",IF(OR('Paso 2 Ingreso de datos'!W588=0,'Paso 2 Ingreso de datos'!W588=1,'Paso 2 Ingreso de datos'!W588=2,'Paso 2 Ingreso de datos'!W588=3,'Paso 2 Ingreso de datos'!W588=4),'Paso 2 Ingreso de datos'!W588,"NA"))</f>
        <v>NA</v>
      </c>
      <c r="S595" s="3" t="str">
        <f>IF(ISBLANK('Paso 2 Ingreso de datos'!X588),"NA",IF(OR('Paso 2 Ingreso de datos'!X588=0,'Paso 2 Ingreso de datos'!X588=1,'Paso 2 Ingreso de datos'!X588=2,'Paso 2 Ingreso de datos'!X588=3,'Paso 2 Ingreso de datos'!X588=4),'Paso 2 Ingreso de datos'!X588,"NA"))</f>
        <v>NA</v>
      </c>
      <c r="T595" s="3" t="str">
        <f>IF(ISBLANK('Paso 2 Ingreso de datos'!Y588),"NA",IF(OR('Paso 2 Ingreso de datos'!Y588=0,'Paso 2 Ingreso de datos'!Y588=1,'Paso 2 Ingreso de datos'!Y588=2,'Paso 2 Ingreso de datos'!Y588=3,'Paso 2 Ingreso de datos'!Y588=4),'Paso 2 Ingreso de datos'!Y588,"NA"))</f>
        <v>NA</v>
      </c>
      <c r="U595" s="3" t="str">
        <f>IF(ISBLANK('Paso 2 Ingreso de datos'!Z588),"NA",IF(OR('Paso 2 Ingreso de datos'!Z588=0,'Paso 2 Ingreso de datos'!Z588=1,'Paso 2 Ingreso de datos'!Z588=2,'Paso 2 Ingreso de datos'!Z588=3,'Paso 2 Ingreso de datos'!Z588=4),'Paso 2 Ingreso de datos'!Z588,"NA"))</f>
        <v>NA</v>
      </c>
      <c r="W595" s="3">
        <f>SUM(COUNTIFS('Paso 2 Ingreso de datos'!G588:Z588,"&gt;=0",'Paso 2 Ingreso de datos'!G588:Z588,"&lt;=4"),COUNTA('Paso 2 Ingreso de datos'!A588))</f>
        <v>0</v>
      </c>
      <c r="X595" s="1" t="str">
        <f>IF(SUM('Paso 2 Ingreso de datos'!A588:Z588)&gt;0,"HD","FD")</f>
        <v>FD</v>
      </c>
    </row>
    <row r="596" spans="1:24">
      <c r="A596" s="3" t="str">
        <f>IF(AND(W596=21,X596),'Paso 2 Ingreso de datos'!A589,IF(AND(Paso2!W596=0,Paso2!X596="FD"),"NA","FD"))</f>
        <v>NA</v>
      </c>
      <c r="B596" s="3" t="str">
        <f>IF(ISBLANK('Paso 2 Ingreso de datos'!G589),"NA",IF(OR('Paso 2 Ingreso de datos'!G589=0,'Paso 2 Ingreso de datos'!G589=1,'Paso 2 Ingreso de datos'!G589=2,'Paso 2 Ingreso de datos'!G589=3,'Paso 2 Ingreso de datos'!G589=4),'Paso 2 Ingreso de datos'!G589,"NA"))</f>
        <v>NA</v>
      </c>
      <c r="C596" s="3" t="str">
        <f>IF(ISBLANK('Paso 2 Ingreso de datos'!H589),"NA",IF(OR('Paso 2 Ingreso de datos'!H589=0,'Paso 2 Ingreso de datos'!H589=1,'Paso 2 Ingreso de datos'!H589=2,'Paso 2 Ingreso de datos'!H589=3,'Paso 2 Ingreso de datos'!H589=4),'Paso 2 Ingreso de datos'!H589,"NA"))</f>
        <v>NA</v>
      </c>
      <c r="D596" s="3" t="str">
        <f>IF(ISBLANK('Paso 2 Ingreso de datos'!I589),"NA",IF(OR('Paso 2 Ingreso de datos'!I589=0,'Paso 2 Ingreso de datos'!I589=1,'Paso 2 Ingreso de datos'!I589=2,'Paso 2 Ingreso de datos'!I589=3,'Paso 2 Ingreso de datos'!I589=4),'Paso 2 Ingreso de datos'!I589,"NA"))</f>
        <v>NA</v>
      </c>
      <c r="E596" s="3" t="str">
        <f>IF(ISBLANK('Paso 2 Ingreso de datos'!J589),"NA",IF(OR('Paso 2 Ingreso de datos'!J589=0,'Paso 2 Ingreso de datos'!J589=1,'Paso 2 Ingreso de datos'!J589=2,'Paso 2 Ingreso de datos'!J589=3,'Paso 2 Ingreso de datos'!J589=4),'Paso 2 Ingreso de datos'!J589,"NA"))</f>
        <v>NA</v>
      </c>
      <c r="F596" s="3" t="str">
        <f>IF(ISBLANK('Paso 2 Ingreso de datos'!K589),"NA",IF(OR('Paso 2 Ingreso de datos'!K589=0,'Paso 2 Ingreso de datos'!K589=1,'Paso 2 Ingreso de datos'!K589=2,'Paso 2 Ingreso de datos'!K589=3,'Paso 2 Ingreso de datos'!K589=4),'Paso 2 Ingreso de datos'!K589,"NA"))</f>
        <v>NA</v>
      </c>
      <c r="G596" s="3" t="str">
        <f>IF(ISBLANK('Paso 2 Ingreso de datos'!L589),"NA",IF(OR('Paso 2 Ingreso de datos'!L589=0,'Paso 2 Ingreso de datos'!L589=1,'Paso 2 Ingreso de datos'!L589=2,'Paso 2 Ingreso de datos'!L589=3,'Paso 2 Ingreso de datos'!L589=4),'Paso 2 Ingreso de datos'!L589,"NA"))</f>
        <v>NA</v>
      </c>
      <c r="H596" s="3" t="str">
        <f>IF(ISBLANK('Paso 2 Ingreso de datos'!M589),"NA",IF(OR('Paso 2 Ingreso de datos'!M589=0,'Paso 2 Ingreso de datos'!M589=1,'Paso 2 Ingreso de datos'!M589=2,'Paso 2 Ingreso de datos'!M589=3,'Paso 2 Ingreso de datos'!M589=4),'Paso 2 Ingreso de datos'!M589,"NA"))</f>
        <v>NA</v>
      </c>
      <c r="I596" s="3" t="str">
        <f>IF(ISBLANK('Paso 2 Ingreso de datos'!N589),"NA",IF(OR('Paso 2 Ingreso de datos'!N589=0,'Paso 2 Ingreso de datos'!N589=1,'Paso 2 Ingreso de datos'!N589=2,'Paso 2 Ingreso de datos'!N589=3,'Paso 2 Ingreso de datos'!N589=4),'Paso 2 Ingreso de datos'!N589,"NA"))</f>
        <v>NA</v>
      </c>
      <c r="J596" s="3" t="str">
        <f>IF(ISBLANK('Paso 2 Ingreso de datos'!O589),"NA",IF(OR('Paso 2 Ingreso de datos'!O589=0,'Paso 2 Ingreso de datos'!O589=1,'Paso 2 Ingreso de datos'!O589=2,'Paso 2 Ingreso de datos'!O589=3,'Paso 2 Ingreso de datos'!O589=4),'Paso 2 Ingreso de datos'!O589,"NA"))</f>
        <v>NA</v>
      </c>
      <c r="K596" s="3" t="str">
        <f>IF(ISBLANK('Paso 2 Ingreso de datos'!P589),"NA",IF(OR('Paso 2 Ingreso de datos'!P589=0,'Paso 2 Ingreso de datos'!P589=1,'Paso 2 Ingreso de datos'!P589=2,'Paso 2 Ingreso de datos'!P589=3,'Paso 2 Ingreso de datos'!P589=4),'Paso 2 Ingreso de datos'!P589,"NA"))</f>
        <v>NA</v>
      </c>
      <c r="L596" s="3" t="str">
        <f>IF(ISBLANK('Paso 2 Ingreso de datos'!Q589),"NA",IF(OR('Paso 2 Ingreso de datos'!Q589=0,'Paso 2 Ingreso de datos'!Q589=1,'Paso 2 Ingreso de datos'!Q589=2,'Paso 2 Ingreso de datos'!Q589=3,'Paso 2 Ingreso de datos'!Q589=4),'Paso 2 Ingreso de datos'!Q589,"NA"))</f>
        <v>NA</v>
      </c>
      <c r="M596" s="3" t="str">
        <f>IF(ISBLANK('Paso 2 Ingreso de datos'!R589),"NA",IF(OR('Paso 2 Ingreso de datos'!R589=0,'Paso 2 Ingreso de datos'!R589=1,'Paso 2 Ingreso de datos'!R589=2,'Paso 2 Ingreso de datos'!R589=3,'Paso 2 Ingreso de datos'!R589=4),'Paso 2 Ingreso de datos'!R589,"NA"))</f>
        <v>NA</v>
      </c>
      <c r="N596" s="3" t="str">
        <f>IF(ISBLANK('Paso 2 Ingreso de datos'!S589),"NA",IF(OR('Paso 2 Ingreso de datos'!S589=0,'Paso 2 Ingreso de datos'!S589=1,'Paso 2 Ingreso de datos'!S589=2,'Paso 2 Ingreso de datos'!S589=3,'Paso 2 Ingreso de datos'!S589=4),'Paso 2 Ingreso de datos'!S589,"NA"))</f>
        <v>NA</v>
      </c>
      <c r="O596" s="3" t="str">
        <f>IF(ISBLANK('Paso 2 Ingreso de datos'!T589),"NA",IF(OR('Paso 2 Ingreso de datos'!T589=0,'Paso 2 Ingreso de datos'!T589=1,'Paso 2 Ingreso de datos'!T589=2,'Paso 2 Ingreso de datos'!T589=3,'Paso 2 Ingreso de datos'!T589=4),'Paso 2 Ingreso de datos'!T589,"NA"))</f>
        <v>NA</v>
      </c>
      <c r="P596" s="3" t="str">
        <f>IF(ISBLANK('Paso 2 Ingreso de datos'!U589),"NA",IF(OR('Paso 2 Ingreso de datos'!U589=0,'Paso 2 Ingreso de datos'!U589=1,'Paso 2 Ingreso de datos'!U589=2,'Paso 2 Ingreso de datos'!U589=3,'Paso 2 Ingreso de datos'!U589=4),'Paso 2 Ingreso de datos'!U589,"NA"))</f>
        <v>NA</v>
      </c>
      <c r="Q596" s="3" t="str">
        <f>IF(ISBLANK('Paso 2 Ingreso de datos'!V589),"NA",IF(OR('Paso 2 Ingreso de datos'!V589=0,'Paso 2 Ingreso de datos'!V589=1,'Paso 2 Ingreso de datos'!V589=2,'Paso 2 Ingreso de datos'!V589=3,'Paso 2 Ingreso de datos'!V589=4),'Paso 2 Ingreso de datos'!V589,"NA"))</f>
        <v>NA</v>
      </c>
      <c r="R596" s="3" t="str">
        <f>IF(ISBLANK('Paso 2 Ingreso de datos'!W589),"NA",IF(OR('Paso 2 Ingreso de datos'!W589=0,'Paso 2 Ingreso de datos'!W589=1,'Paso 2 Ingreso de datos'!W589=2,'Paso 2 Ingreso de datos'!W589=3,'Paso 2 Ingreso de datos'!W589=4),'Paso 2 Ingreso de datos'!W589,"NA"))</f>
        <v>NA</v>
      </c>
      <c r="S596" s="3" t="str">
        <f>IF(ISBLANK('Paso 2 Ingreso de datos'!X589),"NA",IF(OR('Paso 2 Ingreso de datos'!X589=0,'Paso 2 Ingreso de datos'!X589=1,'Paso 2 Ingreso de datos'!X589=2,'Paso 2 Ingreso de datos'!X589=3,'Paso 2 Ingreso de datos'!X589=4),'Paso 2 Ingreso de datos'!X589,"NA"))</f>
        <v>NA</v>
      </c>
      <c r="T596" s="3" t="str">
        <f>IF(ISBLANK('Paso 2 Ingreso de datos'!Y589),"NA",IF(OR('Paso 2 Ingreso de datos'!Y589=0,'Paso 2 Ingreso de datos'!Y589=1,'Paso 2 Ingreso de datos'!Y589=2,'Paso 2 Ingreso de datos'!Y589=3,'Paso 2 Ingreso de datos'!Y589=4),'Paso 2 Ingreso de datos'!Y589,"NA"))</f>
        <v>NA</v>
      </c>
      <c r="U596" s="3" t="str">
        <f>IF(ISBLANK('Paso 2 Ingreso de datos'!Z589),"NA",IF(OR('Paso 2 Ingreso de datos'!Z589=0,'Paso 2 Ingreso de datos'!Z589=1,'Paso 2 Ingreso de datos'!Z589=2,'Paso 2 Ingreso de datos'!Z589=3,'Paso 2 Ingreso de datos'!Z589=4),'Paso 2 Ingreso de datos'!Z589,"NA"))</f>
        <v>NA</v>
      </c>
      <c r="W596" s="3">
        <f>SUM(COUNTIFS('Paso 2 Ingreso de datos'!G589:Z589,"&gt;=0",'Paso 2 Ingreso de datos'!G589:Z589,"&lt;=4"),COUNTA('Paso 2 Ingreso de datos'!A589))</f>
        <v>0</v>
      </c>
      <c r="X596" s="1" t="str">
        <f>IF(SUM('Paso 2 Ingreso de datos'!A589:Z589)&gt;0,"HD","FD")</f>
        <v>FD</v>
      </c>
    </row>
    <row r="597" spans="1:24">
      <c r="A597" s="3" t="str">
        <f>IF(AND(W597=21,X597),'Paso 2 Ingreso de datos'!A590,IF(AND(Paso2!W597=0,Paso2!X597="FD"),"NA","FD"))</f>
        <v>NA</v>
      </c>
      <c r="B597" s="3" t="str">
        <f>IF(ISBLANK('Paso 2 Ingreso de datos'!G590),"NA",IF(OR('Paso 2 Ingreso de datos'!G590=0,'Paso 2 Ingreso de datos'!G590=1,'Paso 2 Ingreso de datos'!G590=2,'Paso 2 Ingreso de datos'!G590=3,'Paso 2 Ingreso de datos'!G590=4),'Paso 2 Ingreso de datos'!G590,"NA"))</f>
        <v>NA</v>
      </c>
      <c r="C597" s="3" t="str">
        <f>IF(ISBLANK('Paso 2 Ingreso de datos'!H590),"NA",IF(OR('Paso 2 Ingreso de datos'!H590=0,'Paso 2 Ingreso de datos'!H590=1,'Paso 2 Ingreso de datos'!H590=2,'Paso 2 Ingreso de datos'!H590=3,'Paso 2 Ingreso de datos'!H590=4),'Paso 2 Ingreso de datos'!H590,"NA"))</f>
        <v>NA</v>
      </c>
      <c r="D597" s="3" t="str">
        <f>IF(ISBLANK('Paso 2 Ingreso de datos'!I590),"NA",IF(OR('Paso 2 Ingreso de datos'!I590=0,'Paso 2 Ingreso de datos'!I590=1,'Paso 2 Ingreso de datos'!I590=2,'Paso 2 Ingreso de datos'!I590=3,'Paso 2 Ingreso de datos'!I590=4),'Paso 2 Ingreso de datos'!I590,"NA"))</f>
        <v>NA</v>
      </c>
      <c r="E597" s="3" t="str">
        <f>IF(ISBLANK('Paso 2 Ingreso de datos'!J590),"NA",IF(OR('Paso 2 Ingreso de datos'!J590=0,'Paso 2 Ingreso de datos'!J590=1,'Paso 2 Ingreso de datos'!J590=2,'Paso 2 Ingreso de datos'!J590=3,'Paso 2 Ingreso de datos'!J590=4),'Paso 2 Ingreso de datos'!J590,"NA"))</f>
        <v>NA</v>
      </c>
      <c r="F597" s="3" t="str">
        <f>IF(ISBLANK('Paso 2 Ingreso de datos'!K590),"NA",IF(OR('Paso 2 Ingreso de datos'!K590=0,'Paso 2 Ingreso de datos'!K590=1,'Paso 2 Ingreso de datos'!K590=2,'Paso 2 Ingreso de datos'!K590=3,'Paso 2 Ingreso de datos'!K590=4),'Paso 2 Ingreso de datos'!K590,"NA"))</f>
        <v>NA</v>
      </c>
      <c r="G597" s="3" t="str">
        <f>IF(ISBLANK('Paso 2 Ingreso de datos'!L590),"NA",IF(OR('Paso 2 Ingreso de datos'!L590=0,'Paso 2 Ingreso de datos'!L590=1,'Paso 2 Ingreso de datos'!L590=2,'Paso 2 Ingreso de datos'!L590=3,'Paso 2 Ingreso de datos'!L590=4),'Paso 2 Ingreso de datos'!L590,"NA"))</f>
        <v>NA</v>
      </c>
      <c r="H597" s="3" t="str">
        <f>IF(ISBLANK('Paso 2 Ingreso de datos'!M590),"NA",IF(OR('Paso 2 Ingreso de datos'!M590=0,'Paso 2 Ingreso de datos'!M590=1,'Paso 2 Ingreso de datos'!M590=2,'Paso 2 Ingreso de datos'!M590=3,'Paso 2 Ingreso de datos'!M590=4),'Paso 2 Ingreso de datos'!M590,"NA"))</f>
        <v>NA</v>
      </c>
      <c r="I597" s="3" t="str">
        <f>IF(ISBLANK('Paso 2 Ingreso de datos'!N590),"NA",IF(OR('Paso 2 Ingreso de datos'!N590=0,'Paso 2 Ingreso de datos'!N590=1,'Paso 2 Ingreso de datos'!N590=2,'Paso 2 Ingreso de datos'!N590=3,'Paso 2 Ingreso de datos'!N590=4),'Paso 2 Ingreso de datos'!N590,"NA"))</f>
        <v>NA</v>
      </c>
      <c r="J597" s="3" t="str">
        <f>IF(ISBLANK('Paso 2 Ingreso de datos'!O590),"NA",IF(OR('Paso 2 Ingreso de datos'!O590=0,'Paso 2 Ingreso de datos'!O590=1,'Paso 2 Ingreso de datos'!O590=2,'Paso 2 Ingreso de datos'!O590=3,'Paso 2 Ingreso de datos'!O590=4),'Paso 2 Ingreso de datos'!O590,"NA"))</f>
        <v>NA</v>
      </c>
      <c r="K597" s="3" t="str">
        <f>IF(ISBLANK('Paso 2 Ingreso de datos'!P590),"NA",IF(OR('Paso 2 Ingreso de datos'!P590=0,'Paso 2 Ingreso de datos'!P590=1,'Paso 2 Ingreso de datos'!P590=2,'Paso 2 Ingreso de datos'!P590=3,'Paso 2 Ingreso de datos'!P590=4),'Paso 2 Ingreso de datos'!P590,"NA"))</f>
        <v>NA</v>
      </c>
      <c r="L597" s="3" t="str">
        <f>IF(ISBLANK('Paso 2 Ingreso de datos'!Q590),"NA",IF(OR('Paso 2 Ingreso de datos'!Q590=0,'Paso 2 Ingreso de datos'!Q590=1,'Paso 2 Ingreso de datos'!Q590=2,'Paso 2 Ingreso de datos'!Q590=3,'Paso 2 Ingreso de datos'!Q590=4),'Paso 2 Ingreso de datos'!Q590,"NA"))</f>
        <v>NA</v>
      </c>
      <c r="M597" s="3" t="str">
        <f>IF(ISBLANK('Paso 2 Ingreso de datos'!R590),"NA",IF(OR('Paso 2 Ingreso de datos'!R590=0,'Paso 2 Ingreso de datos'!R590=1,'Paso 2 Ingreso de datos'!R590=2,'Paso 2 Ingreso de datos'!R590=3,'Paso 2 Ingreso de datos'!R590=4),'Paso 2 Ingreso de datos'!R590,"NA"))</f>
        <v>NA</v>
      </c>
      <c r="N597" s="3" t="str">
        <f>IF(ISBLANK('Paso 2 Ingreso de datos'!S590),"NA",IF(OR('Paso 2 Ingreso de datos'!S590=0,'Paso 2 Ingreso de datos'!S590=1,'Paso 2 Ingreso de datos'!S590=2,'Paso 2 Ingreso de datos'!S590=3,'Paso 2 Ingreso de datos'!S590=4),'Paso 2 Ingreso de datos'!S590,"NA"))</f>
        <v>NA</v>
      </c>
      <c r="O597" s="3" t="str">
        <f>IF(ISBLANK('Paso 2 Ingreso de datos'!T590),"NA",IF(OR('Paso 2 Ingreso de datos'!T590=0,'Paso 2 Ingreso de datos'!T590=1,'Paso 2 Ingreso de datos'!T590=2,'Paso 2 Ingreso de datos'!T590=3,'Paso 2 Ingreso de datos'!T590=4),'Paso 2 Ingreso de datos'!T590,"NA"))</f>
        <v>NA</v>
      </c>
      <c r="P597" s="3" t="str">
        <f>IF(ISBLANK('Paso 2 Ingreso de datos'!U590),"NA",IF(OR('Paso 2 Ingreso de datos'!U590=0,'Paso 2 Ingreso de datos'!U590=1,'Paso 2 Ingreso de datos'!U590=2,'Paso 2 Ingreso de datos'!U590=3,'Paso 2 Ingreso de datos'!U590=4),'Paso 2 Ingreso de datos'!U590,"NA"))</f>
        <v>NA</v>
      </c>
      <c r="Q597" s="3" t="str">
        <f>IF(ISBLANK('Paso 2 Ingreso de datos'!V590),"NA",IF(OR('Paso 2 Ingreso de datos'!V590=0,'Paso 2 Ingreso de datos'!V590=1,'Paso 2 Ingreso de datos'!V590=2,'Paso 2 Ingreso de datos'!V590=3,'Paso 2 Ingreso de datos'!V590=4),'Paso 2 Ingreso de datos'!V590,"NA"))</f>
        <v>NA</v>
      </c>
      <c r="R597" s="3" t="str">
        <f>IF(ISBLANK('Paso 2 Ingreso de datos'!W590),"NA",IF(OR('Paso 2 Ingreso de datos'!W590=0,'Paso 2 Ingreso de datos'!W590=1,'Paso 2 Ingreso de datos'!W590=2,'Paso 2 Ingreso de datos'!W590=3,'Paso 2 Ingreso de datos'!W590=4),'Paso 2 Ingreso de datos'!W590,"NA"))</f>
        <v>NA</v>
      </c>
      <c r="S597" s="3" t="str">
        <f>IF(ISBLANK('Paso 2 Ingreso de datos'!X590),"NA",IF(OR('Paso 2 Ingreso de datos'!X590=0,'Paso 2 Ingreso de datos'!X590=1,'Paso 2 Ingreso de datos'!X590=2,'Paso 2 Ingreso de datos'!X590=3,'Paso 2 Ingreso de datos'!X590=4),'Paso 2 Ingreso de datos'!X590,"NA"))</f>
        <v>NA</v>
      </c>
      <c r="T597" s="3" t="str">
        <f>IF(ISBLANK('Paso 2 Ingreso de datos'!Y590),"NA",IF(OR('Paso 2 Ingreso de datos'!Y590=0,'Paso 2 Ingreso de datos'!Y590=1,'Paso 2 Ingreso de datos'!Y590=2,'Paso 2 Ingreso de datos'!Y590=3,'Paso 2 Ingreso de datos'!Y590=4),'Paso 2 Ingreso de datos'!Y590,"NA"))</f>
        <v>NA</v>
      </c>
      <c r="U597" s="3" t="str">
        <f>IF(ISBLANK('Paso 2 Ingreso de datos'!Z590),"NA",IF(OR('Paso 2 Ingreso de datos'!Z590=0,'Paso 2 Ingreso de datos'!Z590=1,'Paso 2 Ingreso de datos'!Z590=2,'Paso 2 Ingreso de datos'!Z590=3,'Paso 2 Ingreso de datos'!Z590=4),'Paso 2 Ingreso de datos'!Z590,"NA"))</f>
        <v>NA</v>
      </c>
      <c r="W597" s="3">
        <f>SUM(COUNTIFS('Paso 2 Ingreso de datos'!G590:Z590,"&gt;=0",'Paso 2 Ingreso de datos'!G590:Z590,"&lt;=4"),COUNTA('Paso 2 Ingreso de datos'!A590))</f>
        <v>0</v>
      </c>
      <c r="X597" s="1" t="str">
        <f>IF(SUM('Paso 2 Ingreso de datos'!A590:Z590)&gt;0,"HD","FD")</f>
        <v>FD</v>
      </c>
    </row>
    <row r="598" spans="1:24">
      <c r="A598" s="3" t="str">
        <f>IF(AND(W598=21,X598),'Paso 2 Ingreso de datos'!A591,IF(AND(Paso2!W598=0,Paso2!X598="FD"),"NA","FD"))</f>
        <v>NA</v>
      </c>
      <c r="B598" s="3" t="str">
        <f>IF(ISBLANK('Paso 2 Ingreso de datos'!G591),"NA",IF(OR('Paso 2 Ingreso de datos'!G591=0,'Paso 2 Ingreso de datos'!G591=1,'Paso 2 Ingreso de datos'!G591=2,'Paso 2 Ingreso de datos'!G591=3,'Paso 2 Ingreso de datos'!G591=4),'Paso 2 Ingreso de datos'!G591,"NA"))</f>
        <v>NA</v>
      </c>
      <c r="C598" s="3" t="str">
        <f>IF(ISBLANK('Paso 2 Ingreso de datos'!H591),"NA",IF(OR('Paso 2 Ingreso de datos'!H591=0,'Paso 2 Ingreso de datos'!H591=1,'Paso 2 Ingreso de datos'!H591=2,'Paso 2 Ingreso de datos'!H591=3,'Paso 2 Ingreso de datos'!H591=4),'Paso 2 Ingreso de datos'!H591,"NA"))</f>
        <v>NA</v>
      </c>
      <c r="D598" s="3" t="str">
        <f>IF(ISBLANK('Paso 2 Ingreso de datos'!I591),"NA",IF(OR('Paso 2 Ingreso de datos'!I591=0,'Paso 2 Ingreso de datos'!I591=1,'Paso 2 Ingreso de datos'!I591=2,'Paso 2 Ingreso de datos'!I591=3,'Paso 2 Ingreso de datos'!I591=4),'Paso 2 Ingreso de datos'!I591,"NA"))</f>
        <v>NA</v>
      </c>
      <c r="E598" s="3" t="str">
        <f>IF(ISBLANK('Paso 2 Ingreso de datos'!J591),"NA",IF(OR('Paso 2 Ingreso de datos'!J591=0,'Paso 2 Ingreso de datos'!J591=1,'Paso 2 Ingreso de datos'!J591=2,'Paso 2 Ingreso de datos'!J591=3,'Paso 2 Ingreso de datos'!J591=4),'Paso 2 Ingreso de datos'!J591,"NA"))</f>
        <v>NA</v>
      </c>
      <c r="F598" s="3" t="str">
        <f>IF(ISBLANK('Paso 2 Ingreso de datos'!K591),"NA",IF(OR('Paso 2 Ingreso de datos'!K591=0,'Paso 2 Ingreso de datos'!K591=1,'Paso 2 Ingreso de datos'!K591=2,'Paso 2 Ingreso de datos'!K591=3,'Paso 2 Ingreso de datos'!K591=4),'Paso 2 Ingreso de datos'!K591,"NA"))</f>
        <v>NA</v>
      </c>
      <c r="G598" s="3" t="str">
        <f>IF(ISBLANK('Paso 2 Ingreso de datos'!L591),"NA",IF(OR('Paso 2 Ingreso de datos'!L591=0,'Paso 2 Ingreso de datos'!L591=1,'Paso 2 Ingreso de datos'!L591=2,'Paso 2 Ingreso de datos'!L591=3,'Paso 2 Ingreso de datos'!L591=4),'Paso 2 Ingreso de datos'!L591,"NA"))</f>
        <v>NA</v>
      </c>
      <c r="H598" s="3" t="str">
        <f>IF(ISBLANK('Paso 2 Ingreso de datos'!M591),"NA",IF(OR('Paso 2 Ingreso de datos'!M591=0,'Paso 2 Ingreso de datos'!M591=1,'Paso 2 Ingreso de datos'!M591=2,'Paso 2 Ingreso de datos'!M591=3,'Paso 2 Ingreso de datos'!M591=4),'Paso 2 Ingreso de datos'!M591,"NA"))</f>
        <v>NA</v>
      </c>
      <c r="I598" s="3" t="str">
        <f>IF(ISBLANK('Paso 2 Ingreso de datos'!N591),"NA",IF(OR('Paso 2 Ingreso de datos'!N591=0,'Paso 2 Ingreso de datos'!N591=1,'Paso 2 Ingreso de datos'!N591=2,'Paso 2 Ingreso de datos'!N591=3,'Paso 2 Ingreso de datos'!N591=4),'Paso 2 Ingreso de datos'!N591,"NA"))</f>
        <v>NA</v>
      </c>
      <c r="J598" s="3" t="str">
        <f>IF(ISBLANK('Paso 2 Ingreso de datos'!O591),"NA",IF(OR('Paso 2 Ingreso de datos'!O591=0,'Paso 2 Ingreso de datos'!O591=1,'Paso 2 Ingreso de datos'!O591=2,'Paso 2 Ingreso de datos'!O591=3,'Paso 2 Ingreso de datos'!O591=4),'Paso 2 Ingreso de datos'!O591,"NA"))</f>
        <v>NA</v>
      </c>
      <c r="K598" s="3" t="str">
        <f>IF(ISBLANK('Paso 2 Ingreso de datos'!P591),"NA",IF(OR('Paso 2 Ingreso de datos'!P591=0,'Paso 2 Ingreso de datos'!P591=1,'Paso 2 Ingreso de datos'!P591=2,'Paso 2 Ingreso de datos'!P591=3,'Paso 2 Ingreso de datos'!P591=4),'Paso 2 Ingreso de datos'!P591,"NA"))</f>
        <v>NA</v>
      </c>
      <c r="L598" s="3" t="str">
        <f>IF(ISBLANK('Paso 2 Ingreso de datos'!Q591),"NA",IF(OR('Paso 2 Ingreso de datos'!Q591=0,'Paso 2 Ingreso de datos'!Q591=1,'Paso 2 Ingreso de datos'!Q591=2,'Paso 2 Ingreso de datos'!Q591=3,'Paso 2 Ingreso de datos'!Q591=4),'Paso 2 Ingreso de datos'!Q591,"NA"))</f>
        <v>NA</v>
      </c>
      <c r="M598" s="3" t="str">
        <f>IF(ISBLANK('Paso 2 Ingreso de datos'!R591),"NA",IF(OR('Paso 2 Ingreso de datos'!R591=0,'Paso 2 Ingreso de datos'!R591=1,'Paso 2 Ingreso de datos'!R591=2,'Paso 2 Ingreso de datos'!R591=3,'Paso 2 Ingreso de datos'!R591=4),'Paso 2 Ingreso de datos'!R591,"NA"))</f>
        <v>NA</v>
      </c>
      <c r="N598" s="3" t="str">
        <f>IF(ISBLANK('Paso 2 Ingreso de datos'!S591),"NA",IF(OR('Paso 2 Ingreso de datos'!S591=0,'Paso 2 Ingreso de datos'!S591=1,'Paso 2 Ingreso de datos'!S591=2,'Paso 2 Ingreso de datos'!S591=3,'Paso 2 Ingreso de datos'!S591=4),'Paso 2 Ingreso de datos'!S591,"NA"))</f>
        <v>NA</v>
      </c>
      <c r="O598" s="3" t="str">
        <f>IF(ISBLANK('Paso 2 Ingreso de datos'!T591),"NA",IF(OR('Paso 2 Ingreso de datos'!T591=0,'Paso 2 Ingreso de datos'!T591=1,'Paso 2 Ingreso de datos'!T591=2,'Paso 2 Ingreso de datos'!T591=3,'Paso 2 Ingreso de datos'!T591=4),'Paso 2 Ingreso de datos'!T591,"NA"))</f>
        <v>NA</v>
      </c>
      <c r="P598" s="3" t="str">
        <f>IF(ISBLANK('Paso 2 Ingreso de datos'!U591),"NA",IF(OR('Paso 2 Ingreso de datos'!U591=0,'Paso 2 Ingreso de datos'!U591=1,'Paso 2 Ingreso de datos'!U591=2,'Paso 2 Ingreso de datos'!U591=3,'Paso 2 Ingreso de datos'!U591=4),'Paso 2 Ingreso de datos'!U591,"NA"))</f>
        <v>NA</v>
      </c>
      <c r="Q598" s="3" t="str">
        <f>IF(ISBLANK('Paso 2 Ingreso de datos'!V591),"NA",IF(OR('Paso 2 Ingreso de datos'!V591=0,'Paso 2 Ingreso de datos'!V591=1,'Paso 2 Ingreso de datos'!V591=2,'Paso 2 Ingreso de datos'!V591=3,'Paso 2 Ingreso de datos'!V591=4),'Paso 2 Ingreso de datos'!V591,"NA"))</f>
        <v>NA</v>
      </c>
      <c r="R598" s="3" t="str">
        <f>IF(ISBLANK('Paso 2 Ingreso de datos'!W591),"NA",IF(OR('Paso 2 Ingreso de datos'!W591=0,'Paso 2 Ingreso de datos'!W591=1,'Paso 2 Ingreso de datos'!W591=2,'Paso 2 Ingreso de datos'!W591=3,'Paso 2 Ingreso de datos'!W591=4),'Paso 2 Ingreso de datos'!W591,"NA"))</f>
        <v>NA</v>
      </c>
      <c r="S598" s="3" t="str">
        <f>IF(ISBLANK('Paso 2 Ingreso de datos'!X591),"NA",IF(OR('Paso 2 Ingreso de datos'!X591=0,'Paso 2 Ingreso de datos'!X591=1,'Paso 2 Ingreso de datos'!X591=2,'Paso 2 Ingreso de datos'!X591=3,'Paso 2 Ingreso de datos'!X591=4),'Paso 2 Ingreso de datos'!X591,"NA"))</f>
        <v>NA</v>
      </c>
      <c r="T598" s="3" t="str">
        <f>IF(ISBLANK('Paso 2 Ingreso de datos'!Y591),"NA",IF(OR('Paso 2 Ingreso de datos'!Y591=0,'Paso 2 Ingreso de datos'!Y591=1,'Paso 2 Ingreso de datos'!Y591=2,'Paso 2 Ingreso de datos'!Y591=3,'Paso 2 Ingreso de datos'!Y591=4),'Paso 2 Ingreso de datos'!Y591,"NA"))</f>
        <v>NA</v>
      </c>
      <c r="U598" s="3" t="str">
        <f>IF(ISBLANK('Paso 2 Ingreso de datos'!Z591),"NA",IF(OR('Paso 2 Ingreso de datos'!Z591=0,'Paso 2 Ingreso de datos'!Z591=1,'Paso 2 Ingreso de datos'!Z591=2,'Paso 2 Ingreso de datos'!Z591=3,'Paso 2 Ingreso de datos'!Z591=4),'Paso 2 Ingreso de datos'!Z591,"NA"))</f>
        <v>NA</v>
      </c>
      <c r="W598" s="3">
        <f>SUM(COUNTIFS('Paso 2 Ingreso de datos'!G591:Z591,"&gt;=0",'Paso 2 Ingreso de datos'!G591:Z591,"&lt;=4"),COUNTA('Paso 2 Ingreso de datos'!A591))</f>
        <v>0</v>
      </c>
      <c r="X598" s="1" t="str">
        <f>IF(SUM('Paso 2 Ingreso de datos'!A591:Z591)&gt;0,"HD","FD")</f>
        <v>FD</v>
      </c>
    </row>
    <row r="599" spans="1:24">
      <c r="A599" s="3" t="str">
        <f>IF(AND(W599=21,X599),'Paso 2 Ingreso de datos'!A592,IF(AND(Paso2!W599=0,Paso2!X599="FD"),"NA","FD"))</f>
        <v>NA</v>
      </c>
      <c r="B599" s="3" t="str">
        <f>IF(ISBLANK('Paso 2 Ingreso de datos'!G592),"NA",IF(OR('Paso 2 Ingreso de datos'!G592=0,'Paso 2 Ingreso de datos'!G592=1,'Paso 2 Ingreso de datos'!G592=2,'Paso 2 Ingreso de datos'!G592=3,'Paso 2 Ingreso de datos'!G592=4),'Paso 2 Ingreso de datos'!G592,"NA"))</f>
        <v>NA</v>
      </c>
      <c r="C599" s="3" t="str">
        <f>IF(ISBLANK('Paso 2 Ingreso de datos'!H592),"NA",IF(OR('Paso 2 Ingreso de datos'!H592=0,'Paso 2 Ingreso de datos'!H592=1,'Paso 2 Ingreso de datos'!H592=2,'Paso 2 Ingreso de datos'!H592=3,'Paso 2 Ingreso de datos'!H592=4),'Paso 2 Ingreso de datos'!H592,"NA"))</f>
        <v>NA</v>
      </c>
      <c r="D599" s="3" t="str">
        <f>IF(ISBLANK('Paso 2 Ingreso de datos'!I592),"NA",IF(OR('Paso 2 Ingreso de datos'!I592=0,'Paso 2 Ingreso de datos'!I592=1,'Paso 2 Ingreso de datos'!I592=2,'Paso 2 Ingreso de datos'!I592=3,'Paso 2 Ingreso de datos'!I592=4),'Paso 2 Ingreso de datos'!I592,"NA"))</f>
        <v>NA</v>
      </c>
      <c r="E599" s="3" t="str">
        <f>IF(ISBLANK('Paso 2 Ingreso de datos'!J592),"NA",IF(OR('Paso 2 Ingreso de datos'!J592=0,'Paso 2 Ingreso de datos'!J592=1,'Paso 2 Ingreso de datos'!J592=2,'Paso 2 Ingreso de datos'!J592=3,'Paso 2 Ingreso de datos'!J592=4),'Paso 2 Ingreso de datos'!J592,"NA"))</f>
        <v>NA</v>
      </c>
      <c r="F599" s="3" t="str">
        <f>IF(ISBLANK('Paso 2 Ingreso de datos'!K592),"NA",IF(OR('Paso 2 Ingreso de datos'!K592=0,'Paso 2 Ingreso de datos'!K592=1,'Paso 2 Ingreso de datos'!K592=2,'Paso 2 Ingreso de datos'!K592=3,'Paso 2 Ingreso de datos'!K592=4),'Paso 2 Ingreso de datos'!K592,"NA"))</f>
        <v>NA</v>
      </c>
      <c r="G599" s="3" t="str">
        <f>IF(ISBLANK('Paso 2 Ingreso de datos'!L592),"NA",IF(OR('Paso 2 Ingreso de datos'!L592=0,'Paso 2 Ingreso de datos'!L592=1,'Paso 2 Ingreso de datos'!L592=2,'Paso 2 Ingreso de datos'!L592=3,'Paso 2 Ingreso de datos'!L592=4),'Paso 2 Ingreso de datos'!L592,"NA"))</f>
        <v>NA</v>
      </c>
      <c r="H599" s="3" t="str">
        <f>IF(ISBLANK('Paso 2 Ingreso de datos'!M592),"NA",IF(OR('Paso 2 Ingreso de datos'!M592=0,'Paso 2 Ingreso de datos'!M592=1,'Paso 2 Ingreso de datos'!M592=2,'Paso 2 Ingreso de datos'!M592=3,'Paso 2 Ingreso de datos'!M592=4),'Paso 2 Ingreso de datos'!M592,"NA"))</f>
        <v>NA</v>
      </c>
      <c r="I599" s="3" t="str">
        <f>IF(ISBLANK('Paso 2 Ingreso de datos'!N592),"NA",IF(OR('Paso 2 Ingreso de datos'!N592=0,'Paso 2 Ingreso de datos'!N592=1,'Paso 2 Ingreso de datos'!N592=2,'Paso 2 Ingreso de datos'!N592=3,'Paso 2 Ingreso de datos'!N592=4),'Paso 2 Ingreso de datos'!N592,"NA"))</f>
        <v>NA</v>
      </c>
      <c r="J599" s="3" t="str">
        <f>IF(ISBLANK('Paso 2 Ingreso de datos'!O592),"NA",IF(OR('Paso 2 Ingreso de datos'!O592=0,'Paso 2 Ingreso de datos'!O592=1,'Paso 2 Ingreso de datos'!O592=2,'Paso 2 Ingreso de datos'!O592=3,'Paso 2 Ingreso de datos'!O592=4),'Paso 2 Ingreso de datos'!O592,"NA"))</f>
        <v>NA</v>
      </c>
      <c r="K599" s="3" t="str">
        <f>IF(ISBLANK('Paso 2 Ingreso de datos'!P592),"NA",IF(OR('Paso 2 Ingreso de datos'!P592=0,'Paso 2 Ingreso de datos'!P592=1,'Paso 2 Ingreso de datos'!P592=2,'Paso 2 Ingreso de datos'!P592=3,'Paso 2 Ingreso de datos'!P592=4),'Paso 2 Ingreso de datos'!P592,"NA"))</f>
        <v>NA</v>
      </c>
      <c r="L599" s="3" t="str">
        <f>IF(ISBLANK('Paso 2 Ingreso de datos'!Q592),"NA",IF(OR('Paso 2 Ingreso de datos'!Q592=0,'Paso 2 Ingreso de datos'!Q592=1,'Paso 2 Ingreso de datos'!Q592=2,'Paso 2 Ingreso de datos'!Q592=3,'Paso 2 Ingreso de datos'!Q592=4),'Paso 2 Ingreso de datos'!Q592,"NA"))</f>
        <v>NA</v>
      </c>
      <c r="M599" s="3" t="str">
        <f>IF(ISBLANK('Paso 2 Ingreso de datos'!R592),"NA",IF(OR('Paso 2 Ingreso de datos'!R592=0,'Paso 2 Ingreso de datos'!R592=1,'Paso 2 Ingreso de datos'!R592=2,'Paso 2 Ingreso de datos'!R592=3,'Paso 2 Ingreso de datos'!R592=4),'Paso 2 Ingreso de datos'!R592,"NA"))</f>
        <v>NA</v>
      </c>
      <c r="N599" s="3" t="str">
        <f>IF(ISBLANK('Paso 2 Ingreso de datos'!S592),"NA",IF(OR('Paso 2 Ingreso de datos'!S592=0,'Paso 2 Ingreso de datos'!S592=1,'Paso 2 Ingreso de datos'!S592=2,'Paso 2 Ingreso de datos'!S592=3,'Paso 2 Ingreso de datos'!S592=4),'Paso 2 Ingreso de datos'!S592,"NA"))</f>
        <v>NA</v>
      </c>
      <c r="O599" s="3" t="str">
        <f>IF(ISBLANK('Paso 2 Ingreso de datos'!T592),"NA",IF(OR('Paso 2 Ingreso de datos'!T592=0,'Paso 2 Ingreso de datos'!T592=1,'Paso 2 Ingreso de datos'!T592=2,'Paso 2 Ingreso de datos'!T592=3,'Paso 2 Ingreso de datos'!T592=4),'Paso 2 Ingreso de datos'!T592,"NA"))</f>
        <v>NA</v>
      </c>
      <c r="P599" s="3" t="str">
        <f>IF(ISBLANK('Paso 2 Ingreso de datos'!U592),"NA",IF(OR('Paso 2 Ingreso de datos'!U592=0,'Paso 2 Ingreso de datos'!U592=1,'Paso 2 Ingreso de datos'!U592=2,'Paso 2 Ingreso de datos'!U592=3,'Paso 2 Ingreso de datos'!U592=4),'Paso 2 Ingreso de datos'!U592,"NA"))</f>
        <v>NA</v>
      </c>
      <c r="Q599" s="3" t="str">
        <f>IF(ISBLANK('Paso 2 Ingreso de datos'!V592),"NA",IF(OR('Paso 2 Ingreso de datos'!V592=0,'Paso 2 Ingreso de datos'!V592=1,'Paso 2 Ingreso de datos'!V592=2,'Paso 2 Ingreso de datos'!V592=3,'Paso 2 Ingreso de datos'!V592=4),'Paso 2 Ingreso de datos'!V592,"NA"))</f>
        <v>NA</v>
      </c>
      <c r="R599" s="3" t="str">
        <f>IF(ISBLANK('Paso 2 Ingreso de datos'!W592),"NA",IF(OR('Paso 2 Ingreso de datos'!W592=0,'Paso 2 Ingreso de datos'!W592=1,'Paso 2 Ingreso de datos'!W592=2,'Paso 2 Ingreso de datos'!W592=3,'Paso 2 Ingreso de datos'!W592=4),'Paso 2 Ingreso de datos'!W592,"NA"))</f>
        <v>NA</v>
      </c>
      <c r="S599" s="3" t="str">
        <f>IF(ISBLANK('Paso 2 Ingreso de datos'!X592),"NA",IF(OR('Paso 2 Ingreso de datos'!X592=0,'Paso 2 Ingreso de datos'!X592=1,'Paso 2 Ingreso de datos'!X592=2,'Paso 2 Ingreso de datos'!X592=3,'Paso 2 Ingreso de datos'!X592=4),'Paso 2 Ingreso de datos'!X592,"NA"))</f>
        <v>NA</v>
      </c>
      <c r="T599" s="3" t="str">
        <f>IF(ISBLANK('Paso 2 Ingreso de datos'!Y592),"NA",IF(OR('Paso 2 Ingreso de datos'!Y592=0,'Paso 2 Ingreso de datos'!Y592=1,'Paso 2 Ingreso de datos'!Y592=2,'Paso 2 Ingreso de datos'!Y592=3,'Paso 2 Ingreso de datos'!Y592=4),'Paso 2 Ingreso de datos'!Y592,"NA"))</f>
        <v>NA</v>
      </c>
      <c r="U599" s="3" t="str">
        <f>IF(ISBLANK('Paso 2 Ingreso de datos'!Z592),"NA",IF(OR('Paso 2 Ingreso de datos'!Z592=0,'Paso 2 Ingreso de datos'!Z592=1,'Paso 2 Ingreso de datos'!Z592=2,'Paso 2 Ingreso de datos'!Z592=3,'Paso 2 Ingreso de datos'!Z592=4),'Paso 2 Ingreso de datos'!Z592,"NA"))</f>
        <v>NA</v>
      </c>
      <c r="W599" s="3">
        <f>SUM(COUNTIFS('Paso 2 Ingreso de datos'!G592:Z592,"&gt;=0",'Paso 2 Ingreso de datos'!G592:Z592,"&lt;=4"),COUNTA('Paso 2 Ingreso de datos'!A592))</f>
        <v>0</v>
      </c>
      <c r="X599" s="1" t="str">
        <f>IF(SUM('Paso 2 Ingreso de datos'!A592:Z592)&gt;0,"HD","FD")</f>
        <v>FD</v>
      </c>
    </row>
    <row r="600" spans="1:24">
      <c r="A600" s="3" t="str">
        <f>IF(AND(W600=21,X600),'Paso 2 Ingreso de datos'!A593,IF(AND(Paso2!W600=0,Paso2!X600="FD"),"NA","FD"))</f>
        <v>NA</v>
      </c>
      <c r="B600" s="3" t="str">
        <f>IF(ISBLANK('Paso 2 Ingreso de datos'!G593),"NA",IF(OR('Paso 2 Ingreso de datos'!G593=0,'Paso 2 Ingreso de datos'!G593=1,'Paso 2 Ingreso de datos'!G593=2,'Paso 2 Ingreso de datos'!G593=3,'Paso 2 Ingreso de datos'!G593=4),'Paso 2 Ingreso de datos'!G593,"NA"))</f>
        <v>NA</v>
      </c>
      <c r="C600" s="3" t="str">
        <f>IF(ISBLANK('Paso 2 Ingreso de datos'!H593),"NA",IF(OR('Paso 2 Ingreso de datos'!H593=0,'Paso 2 Ingreso de datos'!H593=1,'Paso 2 Ingreso de datos'!H593=2,'Paso 2 Ingreso de datos'!H593=3,'Paso 2 Ingreso de datos'!H593=4),'Paso 2 Ingreso de datos'!H593,"NA"))</f>
        <v>NA</v>
      </c>
      <c r="D600" s="3" t="str">
        <f>IF(ISBLANK('Paso 2 Ingreso de datos'!I593),"NA",IF(OR('Paso 2 Ingreso de datos'!I593=0,'Paso 2 Ingreso de datos'!I593=1,'Paso 2 Ingreso de datos'!I593=2,'Paso 2 Ingreso de datos'!I593=3,'Paso 2 Ingreso de datos'!I593=4),'Paso 2 Ingreso de datos'!I593,"NA"))</f>
        <v>NA</v>
      </c>
      <c r="E600" s="3" t="str">
        <f>IF(ISBLANK('Paso 2 Ingreso de datos'!J593),"NA",IF(OR('Paso 2 Ingreso de datos'!J593=0,'Paso 2 Ingreso de datos'!J593=1,'Paso 2 Ingreso de datos'!J593=2,'Paso 2 Ingreso de datos'!J593=3,'Paso 2 Ingreso de datos'!J593=4),'Paso 2 Ingreso de datos'!J593,"NA"))</f>
        <v>NA</v>
      </c>
      <c r="F600" s="3" t="str">
        <f>IF(ISBLANK('Paso 2 Ingreso de datos'!K593),"NA",IF(OR('Paso 2 Ingreso de datos'!K593=0,'Paso 2 Ingreso de datos'!K593=1,'Paso 2 Ingreso de datos'!K593=2,'Paso 2 Ingreso de datos'!K593=3,'Paso 2 Ingreso de datos'!K593=4),'Paso 2 Ingreso de datos'!K593,"NA"))</f>
        <v>NA</v>
      </c>
      <c r="G600" s="3" t="str">
        <f>IF(ISBLANK('Paso 2 Ingreso de datos'!L593),"NA",IF(OR('Paso 2 Ingreso de datos'!L593=0,'Paso 2 Ingreso de datos'!L593=1,'Paso 2 Ingreso de datos'!L593=2,'Paso 2 Ingreso de datos'!L593=3,'Paso 2 Ingreso de datos'!L593=4),'Paso 2 Ingreso de datos'!L593,"NA"))</f>
        <v>NA</v>
      </c>
      <c r="H600" s="3" t="str">
        <f>IF(ISBLANK('Paso 2 Ingreso de datos'!M593),"NA",IF(OR('Paso 2 Ingreso de datos'!M593=0,'Paso 2 Ingreso de datos'!M593=1,'Paso 2 Ingreso de datos'!M593=2,'Paso 2 Ingreso de datos'!M593=3,'Paso 2 Ingreso de datos'!M593=4),'Paso 2 Ingreso de datos'!M593,"NA"))</f>
        <v>NA</v>
      </c>
      <c r="I600" s="3" t="str">
        <f>IF(ISBLANK('Paso 2 Ingreso de datos'!N593),"NA",IF(OR('Paso 2 Ingreso de datos'!N593=0,'Paso 2 Ingreso de datos'!N593=1,'Paso 2 Ingreso de datos'!N593=2,'Paso 2 Ingreso de datos'!N593=3,'Paso 2 Ingreso de datos'!N593=4),'Paso 2 Ingreso de datos'!N593,"NA"))</f>
        <v>NA</v>
      </c>
      <c r="J600" s="3" t="str">
        <f>IF(ISBLANK('Paso 2 Ingreso de datos'!O593),"NA",IF(OR('Paso 2 Ingreso de datos'!O593=0,'Paso 2 Ingreso de datos'!O593=1,'Paso 2 Ingreso de datos'!O593=2,'Paso 2 Ingreso de datos'!O593=3,'Paso 2 Ingreso de datos'!O593=4),'Paso 2 Ingreso de datos'!O593,"NA"))</f>
        <v>NA</v>
      </c>
      <c r="K600" s="3" t="str">
        <f>IF(ISBLANK('Paso 2 Ingreso de datos'!P593),"NA",IF(OR('Paso 2 Ingreso de datos'!P593=0,'Paso 2 Ingreso de datos'!P593=1,'Paso 2 Ingreso de datos'!P593=2,'Paso 2 Ingreso de datos'!P593=3,'Paso 2 Ingreso de datos'!P593=4),'Paso 2 Ingreso de datos'!P593,"NA"))</f>
        <v>NA</v>
      </c>
      <c r="L600" s="3" t="str">
        <f>IF(ISBLANK('Paso 2 Ingreso de datos'!Q593),"NA",IF(OR('Paso 2 Ingreso de datos'!Q593=0,'Paso 2 Ingreso de datos'!Q593=1,'Paso 2 Ingreso de datos'!Q593=2,'Paso 2 Ingreso de datos'!Q593=3,'Paso 2 Ingreso de datos'!Q593=4),'Paso 2 Ingreso de datos'!Q593,"NA"))</f>
        <v>NA</v>
      </c>
      <c r="M600" s="3" t="str">
        <f>IF(ISBLANK('Paso 2 Ingreso de datos'!R593),"NA",IF(OR('Paso 2 Ingreso de datos'!R593=0,'Paso 2 Ingreso de datos'!R593=1,'Paso 2 Ingreso de datos'!R593=2,'Paso 2 Ingreso de datos'!R593=3,'Paso 2 Ingreso de datos'!R593=4),'Paso 2 Ingreso de datos'!R593,"NA"))</f>
        <v>NA</v>
      </c>
      <c r="N600" s="3" t="str">
        <f>IF(ISBLANK('Paso 2 Ingreso de datos'!S593),"NA",IF(OR('Paso 2 Ingreso de datos'!S593=0,'Paso 2 Ingreso de datos'!S593=1,'Paso 2 Ingreso de datos'!S593=2,'Paso 2 Ingreso de datos'!S593=3,'Paso 2 Ingreso de datos'!S593=4),'Paso 2 Ingreso de datos'!S593,"NA"))</f>
        <v>NA</v>
      </c>
      <c r="O600" s="3" t="str">
        <f>IF(ISBLANK('Paso 2 Ingreso de datos'!T593),"NA",IF(OR('Paso 2 Ingreso de datos'!T593=0,'Paso 2 Ingreso de datos'!T593=1,'Paso 2 Ingreso de datos'!T593=2,'Paso 2 Ingreso de datos'!T593=3,'Paso 2 Ingreso de datos'!T593=4),'Paso 2 Ingreso de datos'!T593,"NA"))</f>
        <v>NA</v>
      </c>
      <c r="P600" s="3" t="str">
        <f>IF(ISBLANK('Paso 2 Ingreso de datos'!U593),"NA",IF(OR('Paso 2 Ingreso de datos'!U593=0,'Paso 2 Ingreso de datos'!U593=1,'Paso 2 Ingreso de datos'!U593=2,'Paso 2 Ingreso de datos'!U593=3,'Paso 2 Ingreso de datos'!U593=4),'Paso 2 Ingreso de datos'!U593,"NA"))</f>
        <v>NA</v>
      </c>
      <c r="Q600" s="3" t="str">
        <f>IF(ISBLANK('Paso 2 Ingreso de datos'!V593),"NA",IF(OR('Paso 2 Ingreso de datos'!V593=0,'Paso 2 Ingreso de datos'!V593=1,'Paso 2 Ingreso de datos'!V593=2,'Paso 2 Ingreso de datos'!V593=3,'Paso 2 Ingreso de datos'!V593=4),'Paso 2 Ingreso de datos'!V593,"NA"))</f>
        <v>NA</v>
      </c>
      <c r="R600" s="3" t="str">
        <f>IF(ISBLANK('Paso 2 Ingreso de datos'!W593),"NA",IF(OR('Paso 2 Ingreso de datos'!W593=0,'Paso 2 Ingreso de datos'!W593=1,'Paso 2 Ingreso de datos'!W593=2,'Paso 2 Ingreso de datos'!W593=3,'Paso 2 Ingreso de datos'!W593=4),'Paso 2 Ingreso de datos'!W593,"NA"))</f>
        <v>NA</v>
      </c>
      <c r="S600" s="3" t="str">
        <f>IF(ISBLANK('Paso 2 Ingreso de datos'!X593),"NA",IF(OR('Paso 2 Ingreso de datos'!X593=0,'Paso 2 Ingreso de datos'!X593=1,'Paso 2 Ingreso de datos'!X593=2,'Paso 2 Ingreso de datos'!X593=3,'Paso 2 Ingreso de datos'!X593=4),'Paso 2 Ingreso de datos'!X593,"NA"))</f>
        <v>NA</v>
      </c>
      <c r="T600" s="3" t="str">
        <f>IF(ISBLANK('Paso 2 Ingreso de datos'!Y593),"NA",IF(OR('Paso 2 Ingreso de datos'!Y593=0,'Paso 2 Ingreso de datos'!Y593=1,'Paso 2 Ingreso de datos'!Y593=2,'Paso 2 Ingreso de datos'!Y593=3,'Paso 2 Ingreso de datos'!Y593=4),'Paso 2 Ingreso de datos'!Y593,"NA"))</f>
        <v>NA</v>
      </c>
      <c r="U600" s="3" t="str">
        <f>IF(ISBLANK('Paso 2 Ingreso de datos'!Z593),"NA",IF(OR('Paso 2 Ingreso de datos'!Z593=0,'Paso 2 Ingreso de datos'!Z593=1,'Paso 2 Ingreso de datos'!Z593=2,'Paso 2 Ingreso de datos'!Z593=3,'Paso 2 Ingreso de datos'!Z593=4),'Paso 2 Ingreso de datos'!Z593,"NA"))</f>
        <v>NA</v>
      </c>
      <c r="W600" s="3">
        <f>SUM(COUNTIFS('Paso 2 Ingreso de datos'!G593:Z593,"&gt;=0",'Paso 2 Ingreso de datos'!G593:Z593,"&lt;=4"),COUNTA('Paso 2 Ingreso de datos'!A593))</f>
        <v>0</v>
      </c>
      <c r="X600" s="1" t="str">
        <f>IF(SUM('Paso 2 Ingreso de datos'!A593:Z593)&gt;0,"HD","FD")</f>
        <v>FD</v>
      </c>
    </row>
    <row r="601" spans="1:24">
      <c r="A601" s="3" t="str">
        <f>IF(AND(W601=21,X601),'Paso 2 Ingreso de datos'!A594,IF(AND(Paso2!W601=0,Paso2!X601="FD"),"NA","FD"))</f>
        <v>NA</v>
      </c>
      <c r="B601" s="3" t="str">
        <f>IF(ISBLANK('Paso 2 Ingreso de datos'!G594),"NA",IF(OR('Paso 2 Ingreso de datos'!G594=0,'Paso 2 Ingreso de datos'!G594=1,'Paso 2 Ingreso de datos'!G594=2,'Paso 2 Ingreso de datos'!G594=3,'Paso 2 Ingreso de datos'!G594=4),'Paso 2 Ingreso de datos'!G594,"NA"))</f>
        <v>NA</v>
      </c>
      <c r="C601" s="3" t="str">
        <f>IF(ISBLANK('Paso 2 Ingreso de datos'!H594),"NA",IF(OR('Paso 2 Ingreso de datos'!H594=0,'Paso 2 Ingreso de datos'!H594=1,'Paso 2 Ingreso de datos'!H594=2,'Paso 2 Ingreso de datos'!H594=3,'Paso 2 Ingreso de datos'!H594=4),'Paso 2 Ingreso de datos'!H594,"NA"))</f>
        <v>NA</v>
      </c>
      <c r="D601" s="3" t="str">
        <f>IF(ISBLANK('Paso 2 Ingreso de datos'!I594),"NA",IF(OR('Paso 2 Ingreso de datos'!I594=0,'Paso 2 Ingreso de datos'!I594=1,'Paso 2 Ingreso de datos'!I594=2,'Paso 2 Ingreso de datos'!I594=3,'Paso 2 Ingreso de datos'!I594=4),'Paso 2 Ingreso de datos'!I594,"NA"))</f>
        <v>NA</v>
      </c>
      <c r="E601" s="3" t="str">
        <f>IF(ISBLANK('Paso 2 Ingreso de datos'!J594),"NA",IF(OR('Paso 2 Ingreso de datos'!J594=0,'Paso 2 Ingreso de datos'!J594=1,'Paso 2 Ingreso de datos'!J594=2,'Paso 2 Ingreso de datos'!J594=3,'Paso 2 Ingreso de datos'!J594=4),'Paso 2 Ingreso de datos'!J594,"NA"))</f>
        <v>NA</v>
      </c>
      <c r="F601" s="3" t="str">
        <f>IF(ISBLANK('Paso 2 Ingreso de datos'!K594),"NA",IF(OR('Paso 2 Ingreso de datos'!K594=0,'Paso 2 Ingreso de datos'!K594=1,'Paso 2 Ingreso de datos'!K594=2,'Paso 2 Ingreso de datos'!K594=3,'Paso 2 Ingreso de datos'!K594=4),'Paso 2 Ingreso de datos'!K594,"NA"))</f>
        <v>NA</v>
      </c>
      <c r="G601" s="3" t="str">
        <f>IF(ISBLANK('Paso 2 Ingreso de datos'!L594),"NA",IF(OR('Paso 2 Ingreso de datos'!L594=0,'Paso 2 Ingreso de datos'!L594=1,'Paso 2 Ingreso de datos'!L594=2,'Paso 2 Ingreso de datos'!L594=3,'Paso 2 Ingreso de datos'!L594=4),'Paso 2 Ingreso de datos'!L594,"NA"))</f>
        <v>NA</v>
      </c>
      <c r="H601" s="3" t="str">
        <f>IF(ISBLANK('Paso 2 Ingreso de datos'!M594),"NA",IF(OR('Paso 2 Ingreso de datos'!M594=0,'Paso 2 Ingreso de datos'!M594=1,'Paso 2 Ingreso de datos'!M594=2,'Paso 2 Ingreso de datos'!M594=3,'Paso 2 Ingreso de datos'!M594=4),'Paso 2 Ingreso de datos'!M594,"NA"))</f>
        <v>NA</v>
      </c>
      <c r="I601" s="3" t="str">
        <f>IF(ISBLANK('Paso 2 Ingreso de datos'!N594),"NA",IF(OR('Paso 2 Ingreso de datos'!N594=0,'Paso 2 Ingreso de datos'!N594=1,'Paso 2 Ingreso de datos'!N594=2,'Paso 2 Ingreso de datos'!N594=3,'Paso 2 Ingreso de datos'!N594=4),'Paso 2 Ingreso de datos'!N594,"NA"))</f>
        <v>NA</v>
      </c>
      <c r="J601" s="3" t="str">
        <f>IF(ISBLANK('Paso 2 Ingreso de datos'!O594),"NA",IF(OR('Paso 2 Ingreso de datos'!O594=0,'Paso 2 Ingreso de datos'!O594=1,'Paso 2 Ingreso de datos'!O594=2,'Paso 2 Ingreso de datos'!O594=3,'Paso 2 Ingreso de datos'!O594=4),'Paso 2 Ingreso de datos'!O594,"NA"))</f>
        <v>NA</v>
      </c>
      <c r="K601" s="3" t="str">
        <f>IF(ISBLANK('Paso 2 Ingreso de datos'!P594),"NA",IF(OR('Paso 2 Ingreso de datos'!P594=0,'Paso 2 Ingreso de datos'!P594=1,'Paso 2 Ingreso de datos'!P594=2,'Paso 2 Ingreso de datos'!P594=3,'Paso 2 Ingreso de datos'!P594=4),'Paso 2 Ingreso de datos'!P594,"NA"))</f>
        <v>NA</v>
      </c>
      <c r="L601" s="3" t="str">
        <f>IF(ISBLANK('Paso 2 Ingreso de datos'!Q594),"NA",IF(OR('Paso 2 Ingreso de datos'!Q594=0,'Paso 2 Ingreso de datos'!Q594=1,'Paso 2 Ingreso de datos'!Q594=2,'Paso 2 Ingreso de datos'!Q594=3,'Paso 2 Ingreso de datos'!Q594=4),'Paso 2 Ingreso de datos'!Q594,"NA"))</f>
        <v>NA</v>
      </c>
      <c r="M601" s="3" t="str">
        <f>IF(ISBLANK('Paso 2 Ingreso de datos'!R594),"NA",IF(OR('Paso 2 Ingreso de datos'!R594=0,'Paso 2 Ingreso de datos'!R594=1,'Paso 2 Ingreso de datos'!R594=2,'Paso 2 Ingreso de datos'!R594=3,'Paso 2 Ingreso de datos'!R594=4),'Paso 2 Ingreso de datos'!R594,"NA"))</f>
        <v>NA</v>
      </c>
      <c r="N601" s="3" t="str">
        <f>IF(ISBLANK('Paso 2 Ingreso de datos'!S594),"NA",IF(OR('Paso 2 Ingreso de datos'!S594=0,'Paso 2 Ingreso de datos'!S594=1,'Paso 2 Ingreso de datos'!S594=2,'Paso 2 Ingreso de datos'!S594=3,'Paso 2 Ingreso de datos'!S594=4),'Paso 2 Ingreso de datos'!S594,"NA"))</f>
        <v>NA</v>
      </c>
      <c r="O601" s="3" t="str">
        <f>IF(ISBLANK('Paso 2 Ingreso de datos'!T594),"NA",IF(OR('Paso 2 Ingreso de datos'!T594=0,'Paso 2 Ingreso de datos'!T594=1,'Paso 2 Ingreso de datos'!T594=2,'Paso 2 Ingreso de datos'!T594=3,'Paso 2 Ingreso de datos'!T594=4),'Paso 2 Ingreso de datos'!T594,"NA"))</f>
        <v>NA</v>
      </c>
      <c r="P601" s="3" t="str">
        <f>IF(ISBLANK('Paso 2 Ingreso de datos'!U594),"NA",IF(OR('Paso 2 Ingreso de datos'!U594=0,'Paso 2 Ingreso de datos'!U594=1,'Paso 2 Ingreso de datos'!U594=2,'Paso 2 Ingreso de datos'!U594=3,'Paso 2 Ingreso de datos'!U594=4),'Paso 2 Ingreso de datos'!U594,"NA"))</f>
        <v>NA</v>
      </c>
      <c r="Q601" s="3" t="str">
        <f>IF(ISBLANK('Paso 2 Ingreso de datos'!V594),"NA",IF(OR('Paso 2 Ingreso de datos'!V594=0,'Paso 2 Ingreso de datos'!V594=1,'Paso 2 Ingreso de datos'!V594=2,'Paso 2 Ingreso de datos'!V594=3,'Paso 2 Ingreso de datos'!V594=4),'Paso 2 Ingreso de datos'!V594,"NA"))</f>
        <v>NA</v>
      </c>
      <c r="R601" s="3" t="str">
        <f>IF(ISBLANK('Paso 2 Ingreso de datos'!W594),"NA",IF(OR('Paso 2 Ingreso de datos'!W594=0,'Paso 2 Ingreso de datos'!W594=1,'Paso 2 Ingreso de datos'!W594=2,'Paso 2 Ingreso de datos'!W594=3,'Paso 2 Ingreso de datos'!W594=4),'Paso 2 Ingreso de datos'!W594,"NA"))</f>
        <v>NA</v>
      </c>
      <c r="S601" s="3" t="str">
        <f>IF(ISBLANK('Paso 2 Ingreso de datos'!X594),"NA",IF(OR('Paso 2 Ingreso de datos'!X594=0,'Paso 2 Ingreso de datos'!X594=1,'Paso 2 Ingreso de datos'!X594=2,'Paso 2 Ingreso de datos'!X594=3,'Paso 2 Ingreso de datos'!X594=4),'Paso 2 Ingreso de datos'!X594,"NA"))</f>
        <v>NA</v>
      </c>
      <c r="T601" s="3" t="str">
        <f>IF(ISBLANK('Paso 2 Ingreso de datos'!Y594),"NA",IF(OR('Paso 2 Ingreso de datos'!Y594=0,'Paso 2 Ingreso de datos'!Y594=1,'Paso 2 Ingreso de datos'!Y594=2,'Paso 2 Ingreso de datos'!Y594=3,'Paso 2 Ingreso de datos'!Y594=4),'Paso 2 Ingreso de datos'!Y594,"NA"))</f>
        <v>NA</v>
      </c>
      <c r="U601" s="3" t="str">
        <f>IF(ISBLANK('Paso 2 Ingreso de datos'!Z594),"NA",IF(OR('Paso 2 Ingreso de datos'!Z594=0,'Paso 2 Ingreso de datos'!Z594=1,'Paso 2 Ingreso de datos'!Z594=2,'Paso 2 Ingreso de datos'!Z594=3,'Paso 2 Ingreso de datos'!Z594=4),'Paso 2 Ingreso de datos'!Z594,"NA"))</f>
        <v>NA</v>
      </c>
      <c r="W601" s="3">
        <f>SUM(COUNTIFS('Paso 2 Ingreso de datos'!G594:Z594,"&gt;=0",'Paso 2 Ingreso de datos'!G594:Z594,"&lt;=4"),COUNTA('Paso 2 Ingreso de datos'!A594))</f>
        <v>0</v>
      </c>
      <c r="X601" s="1" t="str">
        <f>IF(SUM('Paso 2 Ingreso de datos'!A594:Z594)&gt;0,"HD","FD")</f>
        <v>FD</v>
      </c>
    </row>
    <row r="602" spans="1:24">
      <c r="A602" s="3" t="str">
        <f>IF(AND(W602=21,X602),'Paso 2 Ingreso de datos'!A595,IF(AND(Paso2!W602=0,Paso2!X602="FD"),"NA","FD"))</f>
        <v>NA</v>
      </c>
      <c r="B602" s="3" t="str">
        <f>IF(ISBLANK('Paso 2 Ingreso de datos'!G595),"NA",IF(OR('Paso 2 Ingreso de datos'!G595=0,'Paso 2 Ingreso de datos'!G595=1,'Paso 2 Ingreso de datos'!G595=2,'Paso 2 Ingreso de datos'!G595=3,'Paso 2 Ingreso de datos'!G595=4),'Paso 2 Ingreso de datos'!G595,"NA"))</f>
        <v>NA</v>
      </c>
      <c r="C602" s="3" t="str">
        <f>IF(ISBLANK('Paso 2 Ingreso de datos'!H595),"NA",IF(OR('Paso 2 Ingreso de datos'!H595=0,'Paso 2 Ingreso de datos'!H595=1,'Paso 2 Ingreso de datos'!H595=2,'Paso 2 Ingreso de datos'!H595=3,'Paso 2 Ingreso de datos'!H595=4),'Paso 2 Ingreso de datos'!H595,"NA"))</f>
        <v>NA</v>
      </c>
      <c r="D602" s="3" t="str">
        <f>IF(ISBLANK('Paso 2 Ingreso de datos'!I595),"NA",IF(OR('Paso 2 Ingreso de datos'!I595=0,'Paso 2 Ingreso de datos'!I595=1,'Paso 2 Ingreso de datos'!I595=2,'Paso 2 Ingreso de datos'!I595=3,'Paso 2 Ingreso de datos'!I595=4),'Paso 2 Ingreso de datos'!I595,"NA"))</f>
        <v>NA</v>
      </c>
      <c r="E602" s="3" t="str">
        <f>IF(ISBLANK('Paso 2 Ingreso de datos'!J595),"NA",IF(OR('Paso 2 Ingreso de datos'!J595=0,'Paso 2 Ingreso de datos'!J595=1,'Paso 2 Ingreso de datos'!J595=2,'Paso 2 Ingreso de datos'!J595=3,'Paso 2 Ingreso de datos'!J595=4),'Paso 2 Ingreso de datos'!J595,"NA"))</f>
        <v>NA</v>
      </c>
      <c r="F602" s="3" t="str">
        <f>IF(ISBLANK('Paso 2 Ingreso de datos'!K595),"NA",IF(OR('Paso 2 Ingreso de datos'!K595=0,'Paso 2 Ingreso de datos'!K595=1,'Paso 2 Ingreso de datos'!K595=2,'Paso 2 Ingreso de datos'!K595=3,'Paso 2 Ingreso de datos'!K595=4),'Paso 2 Ingreso de datos'!K595,"NA"))</f>
        <v>NA</v>
      </c>
      <c r="G602" s="3" t="str">
        <f>IF(ISBLANK('Paso 2 Ingreso de datos'!L595),"NA",IF(OR('Paso 2 Ingreso de datos'!L595=0,'Paso 2 Ingreso de datos'!L595=1,'Paso 2 Ingreso de datos'!L595=2,'Paso 2 Ingreso de datos'!L595=3,'Paso 2 Ingreso de datos'!L595=4),'Paso 2 Ingreso de datos'!L595,"NA"))</f>
        <v>NA</v>
      </c>
      <c r="H602" s="3" t="str">
        <f>IF(ISBLANK('Paso 2 Ingreso de datos'!M595),"NA",IF(OR('Paso 2 Ingreso de datos'!M595=0,'Paso 2 Ingreso de datos'!M595=1,'Paso 2 Ingreso de datos'!M595=2,'Paso 2 Ingreso de datos'!M595=3,'Paso 2 Ingreso de datos'!M595=4),'Paso 2 Ingreso de datos'!M595,"NA"))</f>
        <v>NA</v>
      </c>
      <c r="I602" s="3" t="str">
        <f>IF(ISBLANK('Paso 2 Ingreso de datos'!N595),"NA",IF(OR('Paso 2 Ingreso de datos'!N595=0,'Paso 2 Ingreso de datos'!N595=1,'Paso 2 Ingreso de datos'!N595=2,'Paso 2 Ingreso de datos'!N595=3,'Paso 2 Ingreso de datos'!N595=4),'Paso 2 Ingreso de datos'!N595,"NA"))</f>
        <v>NA</v>
      </c>
      <c r="J602" s="3" t="str">
        <f>IF(ISBLANK('Paso 2 Ingreso de datos'!O595),"NA",IF(OR('Paso 2 Ingreso de datos'!O595=0,'Paso 2 Ingreso de datos'!O595=1,'Paso 2 Ingreso de datos'!O595=2,'Paso 2 Ingreso de datos'!O595=3,'Paso 2 Ingreso de datos'!O595=4),'Paso 2 Ingreso de datos'!O595,"NA"))</f>
        <v>NA</v>
      </c>
      <c r="K602" s="3" t="str">
        <f>IF(ISBLANK('Paso 2 Ingreso de datos'!P595),"NA",IF(OR('Paso 2 Ingreso de datos'!P595=0,'Paso 2 Ingreso de datos'!P595=1,'Paso 2 Ingreso de datos'!P595=2,'Paso 2 Ingreso de datos'!P595=3,'Paso 2 Ingreso de datos'!P595=4),'Paso 2 Ingreso de datos'!P595,"NA"))</f>
        <v>NA</v>
      </c>
      <c r="L602" s="3" t="str">
        <f>IF(ISBLANK('Paso 2 Ingreso de datos'!Q595),"NA",IF(OR('Paso 2 Ingreso de datos'!Q595=0,'Paso 2 Ingreso de datos'!Q595=1,'Paso 2 Ingreso de datos'!Q595=2,'Paso 2 Ingreso de datos'!Q595=3,'Paso 2 Ingreso de datos'!Q595=4),'Paso 2 Ingreso de datos'!Q595,"NA"))</f>
        <v>NA</v>
      </c>
      <c r="M602" s="3" t="str">
        <f>IF(ISBLANK('Paso 2 Ingreso de datos'!R595),"NA",IF(OR('Paso 2 Ingreso de datos'!R595=0,'Paso 2 Ingreso de datos'!R595=1,'Paso 2 Ingreso de datos'!R595=2,'Paso 2 Ingreso de datos'!R595=3,'Paso 2 Ingreso de datos'!R595=4),'Paso 2 Ingreso de datos'!R595,"NA"))</f>
        <v>NA</v>
      </c>
      <c r="N602" s="3" t="str">
        <f>IF(ISBLANK('Paso 2 Ingreso de datos'!S595),"NA",IF(OR('Paso 2 Ingreso de datos'!S595=0,'Paso 2 Ingreso de datos'!S595=1,'Paso 2 Ingreso de datos'!S595=2,'Paso 2 Ingreso de datos'!S595=3,'Paso 2 Ingreso de datos'!S595=4),'Paso 2 Ingreso de datos'!S595,"NA"))</f>
        <v>NA</v>
      </c>
      <c r="O602" s="3" t="str">
        <f>IF(ISBLANK('Paso 2 Ingreso de datos'!T595),"NA",IF(OR('Paso 2 Ingreso de datos'!T595=0,'Paso 2 Ingreso de datos'!T595=1,'Paso 2 Ingreso de datos'!T595=2,'Paso 2 Ingreso de datos'!T595=3,'Paso 2 Ingreso de datos'!T595=4),'Paso 2 Ingreso de datos'!T595,"NA"))</f>
        <v>NA</v>
      </c>
      <c r="P602" s="3" t="str">
        <f>IF(ISBLANK('Paso 2 Ingreso de datos'!U595),"NA",IF(OR('Paso 2 Ingreso de datos'!U595=0,'Paso 2 Ingreso de datos'!U595=1,'Paso 2 Ingreso de datos'!U595=2,'Paso 2 Ingreso de datos'!U595=3,'Paso 2 Ingreso de datos'!U595=4),'Paso 2 Ingreso de datos'!U595,"NA"))</f>
        <v>NA</v>
      </c>
      <c r="Q602" s="3" t="str">
        <f>IF(ISBLANK('Paso 2 Ingreso de datos'!V595),"NA",IF(OR('Paso 2 Ingreso de datos'!V595=0,'Paso 2 Ingreso de datos'!V595=1,'Paso 2 Ingreso de datos'!V595=2,'Paso 2 Ingreso de datos'!V595=3,'Paso 2 Ingreso de datos'!V595=4),'Paso 2 Ingreso de datos'!V595,"NA"))</f>
        <v>NA</v>
      </c>
      <c r="R602" s="3" t="str">
        <f>IF(ISBLANK('Paso 2 Ingreso de datos'!W595),"NA",IF(OR('Paso 2 Ingreso de datos'!W595=0,'Paso 2 Ingreso de datos'!W595=1,'Paso 2 Ingreso de datos'!W595=2,'Paso 2 Ingreso de datos'!W595=3,'Paso 2 Ingreso de datos'!W595=4),'Paso 2 Ingreso de datos'!W595,"NA"))</f>
        <v>NA</v>
      </c>
      <c r="S602" s="3" t="str">
        <f>IF(ISBLANK('Paso 2 Ingreso de datos'!X595),"NA",IF(OR('Paso 2 Ingreso de datos'!X595=0,'Paso 2 Ingreso de datos'!X595=1,'Paso 2 Ingreso de datos'!X595=2,'Paso 2 Ingreso de datos'!X595=3,'Paso 2 Ingreso de datos'!X595=4),'Paso 2 Ingreso de datos'!X595,"NA"))</f>
        <v>NA</v>
      </c>
      <c r="T602" s="3" t="str">
        <f>IF(ISBLANK('Paso 2 Ingreso de datos'!Y595),"NA",IF(OR('Paso 2 Ingreso de datos'!Y595=0,'Paso 2 Ingreso de datos'!Y595=1,'Paso 2 Ingreso de datos'!Y595=2,'Paso 2 Ingreso de datos'!Y595=3,'Paso 2 Ingreso de datos'!Y595=4),'Paso 2 Ingreso de datos'!Y595,"NA"))</f>
        <v>NA</v>
      </c>
      <c r="U602" s="3" t="str">
        <f>IF(ISBLANK('Paso 2 Ingreso de datos'!Z595),"NA",IF(OR('Paso 2 Ingreso de datos'!Z595=0,'Paso 2 Ingreso de datos'!Z595=1,'Paso 2 Ingreso de datos'!Z595=2,'Paso 2 Ingreso de datos'!Z595=3,'Paso 2 Ingreso de datos'!Z595=4),'Paso 2 Ingreso de datos'!Z595,"NA"))</f>
        <v>NA</v>
      </c>
      <c r="W602" s="3">
        <f>SUM(COUNTIFS('Paso 2 Ingreso de datos'!G595:Z595,"&gt;=0",'Paso 2 Ingreso de datos'!G595:Z595,"&lt;=4"),COUNTA('Paso 2 Ingreso de datos'!A595))</f>
        <v>0</v>
      </c>
      <c r="X602" s="1" t="str">
        <f>IF(SUM('Paso 2 Ingreso de datos'!A595:Z595)&gt;0,"HD","FD")</f>
        <v>FD</v>
      </c>
    </row>
    <row r="603" spans="1:24">
      <c r="A603" s="3" t="str">
        <f>IF(AND(W603=21,X603),'Paso 2 Ingreso de datos'!A596,IF(AND(Paso2!W603=0,Paso2!X603="FD"),"NA","FD"))</f>
        <v>NA</v>
      </c>
      <c r="B603" s="3" t="str">
        <f>IF(ISBLANK('Paso 2 Ingreso de datos'!G596),"NA",IF(OR('Paso 2 Ingreso de datos'!G596=0,'Paso 2 Ingreso de datos'!G596=1,'Paso 2 Ingreso de datos'!G596=2,'Paso 2 Ingreso de datos'!G596=3,'Paso 2 Ingreso de datos'!G596=4),'Paso 2 Ingreso de datos'!G596,"NA"))</f>
        <v>NA</v>
      </c>
      <c r="C603" s="3" t="str">
        <f>IF(ISBLANK('Paso 2 Ingreso de datos'!H596),"NA",IF(OR('Paso 2 Ingreso de datos'!H596=0,'Paso 2 Ingreso de datos'!H596=1,'Paso 2 Ingreso de datos'!H596=2,'Paso 2 Ingreso de datos'!H596=3,'Paso 2 Ingreso de datos'!H596=4),'Paso 2 Ingreso de datos'!H596,"NA"))</f>
        <v>NA</v>
      </c>
      <c r="D603" s="3" t="str">
        <f>IF(ISBLANK('Paso 2 Ingreso de datos'!I596),"NA",IF(OR('Paso 2 Ingreso de datos'!I596=0,'Paso 2 Ingreso de datos'!I596=1,'Paso 2 Ingreso de datos'!I596=2,'Paso 2 Ingreso de datos'!I596=3,'Paso 2 Ingreso de datos'!I596=4),'Paso 2 Ingreso de datos'!I596,"NA"))</f>
        <v>NA</v>
      </c>
      <c r="E603" s="3" t="str">
        <f>IF(ISBLANK('Paso 2 Ingreso de datos'!J596),"NA",IF(OR('Paso 2 Ingreso de datos'!J596=0,'Paso 2 Ingreso de datos'!J596=1,'Paso 2 Ingreso de datos'!J596=2,'Paso 2 Ingreso de datos'!J596=3,'Paso 2 Ingreso de datos'!J596=4),'Paso 2 Ingreso de datos'!J596,"NA"))</f>
        <v>NA</v>
      </c>
      <c r="F603" s="3" t="str">
        <f>IF(ISBLANK('Paso 2 Ingreso de datos'!K596),"NA",IF(OR('Paso 2 Ingreso de datos'!K596=0,'Paso 2 Ingreso de datos'!K596=1,'Paso 2 Ingreso de datos'!K596=2,'Paso 2 Ingreso de datos'!K596=3,'Paso 2 Ingreso de datos'!K596=4),'Paso 2 Ingreso de datos'!K596,"NA"))</f>
        <v>NA</v>
      </c>
      <c r="G603" s="3" t="str">
        <f>IF(ISBLANK('Paso 2 Ingreso de datos'!L596),"NA",IF(OR('Paso 2 Ingreso de datos'!L596=0,'Paso 2 Ingreso de datos'!L596=1,'Paso 2 Ingreso de datos'!L596=2,'Paso 2 Ingreso de datos'!L596=3,'Paso 2 Ingreso de datos'!L596=4),'Paso 2 Ingreso de datos'!L596,"NA"))</f>
        <v>NA</v>
      </c>
      <c r="H603" s="3" t="str">
        <f>IF(ISBLANK('Paso 2 Ingreso de datos'!M596),"NA",IF(OR('Paso 2 Ingreso de datos'!M596=0,'Paso 2 Ingreso de datos'!M596=1,'Paso 2 Ingreso de datos'!M596=2,'Paso 2 Ingreso de datos'!M596=3,'Paso 2 Ingreso de datos'!M596=4),'Paso 2 Ingreso de datos'!M596,"NA"))</f>
        <v>NA</v>
      </c>
      <c r="I603" s="3" t="str">
        <f>IF(ISBLANK('Paso 2 Ingreso de datos'!N596),"NA",IF(OR('Paso 2 Ingreso de datos'!N596=0,'Paso 2 Ingreso de datos'!N596=1,'Paso 2 Ingreso de datos'!N596=2,'Paso 2 Ingreso de datos'!N596=3,'Paso 2 Ingreso de datos'!N596=4),'Paso 2 Ingreso de datos'!N596,"NA"))</f>
        <v>NA</v>
      </c>
      <c r="J603" s="3" t="str">
        <f>IF(ISBLANK('Paso 2 Ingreso de datos'!O596),"NA",IF(OR('Paso 2 Ingreso de datos'!O596=0,'Paso 2 Ingreso de datos'!O596=1,'Paso 2 Ingreso de datos'!O596=2,'Paso 2 Ingreso de datos'!O596=3,'Paso 2 Ingreso de datos'!O596=4),'Paso 2 Ingreso de datos'!O596,"NA"))</f>
        <v>NA</v>
      </c>
      <c r="K603" s="3" t="str">
        <f>IF(ISBLANK('Paso 2 Ingreso de datos'!P596),"NA",IF(OR('Paso 2 Ingreso de datos'!P596=0,'Paso 2 Ingreso de datos'!P596=1,'Paso 2 Ingreso de datos'!P596=2,'Paso 2 Ingreso de datos'!P596=3,'Paso 2 Ingreso de datos'!P596=4),'Paso 2 Ingreso de datos'!P596,"NA"))</f>
        <v>NA</v>
      </c>
      <c r="L603" s="3" t="str">
        <f>IF(ISBLANK('Paso 2 Ingreso de datos'!Q596),"NA",IF(OR('Paso 2 Ingreso de datos'!Q596=0,'Paso 2 Ingreso de datos'!Q596=1,'Paso 2 Ingreso de datos'!Q596=2,'Paso 2 Ingreso de datos'!Q596=3,'Paso 2 Ingreso de datos'!Q596=4),'Paso 2 Ingreso de datos'!Q596,"NA"))</f>
        <v>NA</v>
      </c>
      <c r="M603" s="3" t="str">
        <f>IF(ISBLANK('Paso 2 Ingreso de datos'!R596),"NA",IF(OR('Paso 2 Ingreso de datos'!R596=0,'Paso 2 Ingreso de datos'!R596=1,'Paso 2 Ingreso de datos'!R596=2,'Paso 2 Ingreso de datos'!R596=3,'Paso 2 Ingreso de datos'!R596=4),'Paso 2 Ingreso de datos'!R596,"NA"))</f>
        <v>NA</v>
      </c>
      <c r="N603" s="3" t="str">
        <f>IF(ISBLANK('Paso 2 Ingreso de datos'!S596),"NA",IF(OR('Paso 2 Ingreso de datos'!S596=0,'Paso 2 Ingreso de datos'!S596=1,'Paso 2 Ingreso de datos'!S596=2,'Paso 2 Ingreso de datos'!S596=3,'Paso 2 Ingreso de datos'!S596=4),'Paso 2 Ingreso de datos'!S596,"NA"))</f>
        <v>NA</v>
      </c>
      <c r="O603" s="3" t="str">
        <f>IF(ISBLANK('Paso 2 Ingreso de datos'!T596),"NA",IF(OR('Paso 2 Ingreso de datos'!T596=0,'Paso 2 Ingreso de datos'!T596=1,'Paso 2 Ingreso de datos'!T596=2,'Paso 2 Ingreso de datos'!T596=3,'Paso 2 Ingreso de datos'!T596=4),'Paso 2 Ingreso de datos'!T596,"NA"))</f>
        <v>NA</v>
      </c>
      <c r="P603" s="3" t="str">
        <f>IF(ISBLANK('Paso 2 Ingreso de datos'!U596),"NA",IF(OR('Paso 2 Ingreso de datos'!U596=0,'Paso 2 Ingreso de datos'!U596=1,'Paso 2 Ingreso de datos'!U596=2,'Paso 2 Ingreso de datos'!U596=3,'Paso 2 Ingreso de datos'!U596=4),'Paso 2 Ingreso de datos'!U596,"NA"))</f>
        <v>NA</v>
      </c>
      <c r="Q603" s="3" t="str">
        <f>IF(ISBLANK('Paso 2 Ingreso de datos'!V596),"NA",IF(OR('Paso 2 Ingreso de datos'!V596=0,'Paso 2 Ingreso de datos'!V596=1,'Paso 2 Ingreso de datos'!V596=2,'Paso 2 Ingreso de datos'!V596=3,'Paso 2 Ingreso de datos'!V596=4),'Paso 2 Ingreso de datos'!V596,"NA"))</f>
        <v>NA</v>
      </c>
      <c r="R603" s="3" t="str">
        <f>IF(ISBLANK('Paso 2 Ingreso de datos'!W596),"NA",IF(OR('Paso 2 Ingreso de datos'!W596=0,'Paso 2 Ingreso de datos'!W596=1,'Paso 2 Ingreso de datos'!W596=2,'Paso 2 Ingreso de datos'!W596=3,'Paso 2 Ingreso de datos'!W596=4),'Paso 2 Ingreso de datos'!W596,"NA"))</f>
        <v>NA</v>
      </c>
      <c r="S603" s="3" t="str">
        <f>IF(ISBLANK('Paso 2 Ingreso de datos'!X596),"NA",IF(OR('Paso 2 Ingreso de datos'!X596=0,'Paso 2 Ingreso de datos'!X596=1,'Paso 2 Ingreso de datos'!X596=2,'Paso 2 Ingreso de datos'!X596=3,'Paso 2 Ingreso de datos'!X596=4),'Paso 2 Ingreso de datos'!X596,"NA"))</f>
        <v>NA</v>
      </c>
      <c r="T603" s="3" t="str">
        <f>IF(ISBLANK('Paso 2 Ingreso de datos'!Y596),"NA",IF(OR('Paso 2 Ingreso de datos'!Y596=0,'Paso 2 Ingreso de datos'!Y596=1,'Paso 2 Ingreso de datos'!Y596=2,'Paso 2 Ingreso de datos'!Y596=3,'Paso 2 Ingreso de datos'!Y596=4),'Paso 2 Ingreso de datos'!Y596,"NA"))</f>
        <v>NA</v>
      </c>
      <c r="U603" s="3" t="str">
        <f>IF(ISBLANK('Paso 2 Ingreso de datos'!Z596),"NA",IF(OR('Paso 2 Ingreso de datos'!Z596=0,'Paso 2 Ingreso de datos'!Z596=1,'Paso 2 Ingreso de datos'!Z596=2,'Paso 2 Ingreso de datos'!Z596=3,'Paso 2 Ingreso de datos'!Z596=4),'Paso 2 Ingreso de datos'!Z596,"NA"))</f>
        <v>NA</v>
      </c>
      <c r="W603" s="3">
        <f>SUM(COUNTIFS('Paso 2 Ingreso de datos'!G596:Z596,"&gt;=0",'Paso 2 Ingreso de datos'!G596:Z596,"&lt;=4"),COUNTA('Paso 2 Ingreso de datos'!A596))</f>
        <v>0</v>
      </c>
      <c r="X603" s="1" t="str">
        <f>IF(SUM('Paso 2 Ingreso de datos'!A596:Z596)&gt;0,"HD","FD")</f>
        <v>FD</v>
      </c>
    </row>
    <row r="604" spans="1:24">
      <c r="A604" s="3" t="str">
        <f>IF(AND(W604=21,X604),'Paso 2 Ingreso de datos'!A597,IF(AND(Paso2!W604=0,Paso2!X604="FD"),"NA","FD"))</f>
        <v>NA</v>
      </c>
      <c r="B604" s="3" t="str">
        <f>IF(ISBLANK('Paso 2 Ingreso de datos'!G597),"NA",IF(OR('Paso 2 Ingreso de datos'!G597=0,'Paso 2 Ingreso de datos'!G597=1,'Paso 2 Ingreso de datos'!G597=2,'Paso 2 Ingreso de datos'!G597=3,'Paso 2 Ingreso de datos'!G597=4),'Paso 2 Ingreso de datos'!G597,"NA"))</f>
        <v>NA</v>
      </c>
      <c r="C604" s="3" t="str">
        <f>IF(ISBLANK('Paso 2 Ingreso de datos'!H597),"NA",IF(OR('Paso 2 Ingreso de datos'!H597=0,'Paso 2 Ingreso de datos'!H597=1,'Paso 2 Ingreso de datos'!H597=2,'Paso 2 Ingreso de datos'!H597=3,'Paso 2 Ingreso de datos'!H597=4),'Paso 2 Ingreso de datos'!H597,"NA"))</f>
        <v>NA</v>
      </c>
      <c r="D604" s="3" t="str">
        <f>IF(ISBLANK('Paso 2 Ingreso de datos'!I597),"NA",IF(OR('Paso 2 Ingreso de datos'!I597=0,'Paso 2 Ingreso de datos'!I597=1,'Paso 2 Ingreso de datos'!I597=2,'Paso 2 Ingreso de datos'!I597=3,'Paso 2 Ingreso de datos'!I597=4),'Paso 2 Ingreso de datos'!I597,"NA"))</f>
        <v>NA</v>
      </c>
      <c r="E604" s="3" t="str">
        <f>IF(ISBLANK('Paso 2 Ingreso de datos'!J597),"NA",IF(OR('Paso 2 Ingreso de datos'!J597=0,'Paso 2 Ingreso de datos'!J597=1,'Paso 2 Ingreso de datos'!J597=2,'Paso 2 Ingreso de datos'!J597=3,'Paso 2 Ingreso de datos'!J597=4),'Paso 2 Ingreso de datos'!J597,"NA"))</f>
        <v>NA</v>
      </c>
      <c r="F604" s="3" t="str">
        <f>IF(ISBLANK('Paso 2 Ingreso de datos'!K597),"NA",IF(OR('Paso 2 Ingreso de datos'!K597=0,'Paso 2 Ingreso de datos'!K597=1,'Paso 2 Ingreso de datos'!K597=2,'Paso 2 Ingreso de datos'!K597=3,'Paso 2 Ingreso de datos'!K597=4),'Paso 2 Ingreso de datos'!K597,"NA"))</f>
        <v>NA</v>
      </c>
      <c r="G604" s="3" t="str">
        <f>IF(ISBLANK('Paso 2 Ingreso de datos'!L597),"NA",IF(OR('Paso 2 Ingreso de datos'!L597=0,'Paso 2 Ingreso de datos'!L597=1,'Paso 2 Ingreso de datos'!L597=2,'Paso 2 Ingreso de datos'!L597=3,'Paso 2 Ingreso de datos'!L597=4),'Paso 2 Ingreso de datos'!L597,"NA"))</f>
        <v>NA</v>
      </c>
      <c r="H604" s="3" t="str">
        <f>IF(ISBLANK('Paso 2 Ingreso de datos'!M597),"NA",IF(OR('Paso 2 Ingreso de datos'!M597=0,'Paso 2 Ingreso de datos'!M597=1,'Paso 2 Ingreso de datos'!M597=2,'Paso 2 Ingreso de datos'!M597=3,'Paso 2 Ingreso de datos'!M597=4),'Paso 2 Ingreso de datos'!M597,"NA"))</f>
        <v>NA</v>
      </c>
      <c r="I604" s="3" t="str">
        <f>IF(ISBLANK('Paso 2 Ingreso de datos'!N597),"NA",IF(OR('Paso 2 Ingreso de datos'!N597=0,'Paso 2 Ingreso de datos'!N597=1,'Paso 2 Ingreso de datos'!N597=2,'Paso 2 Ingreso de datos'!N597=3,'Paso 2 Ingreso de datos'!N597=4),'Paso 2 Ingreso de datos'!N597,"NA"))</f>
        <v>NA</v>
      </c>
      <c r="J604" s="3" t="str">
        <f>IF(ISBLANK('Paso 2 Ingreso de datos'!O597),"NA",IF(OR('Paso 2 Ingreso de datos'!O597=0,'Paso 2 Ingreso de datos'!O597=1,'Paso 2 Ingreso de datos'!O597=2,'Paso 2 Ingreso de datos'!O597=3,'Paso 2 Ingreso de datos'!O597=4),'Paso 2 Ingreso de datos'!O597,"NA"))</f>
        <v>NA</v>
      </c>
      <c r="K604" s="3" t="str">
        <f>IF(ISBLANK('Paso 2 Ingreso de datos'!P597),"NA",IF(OR('Paso 2 Ingreso de datos'!P597=0,'Paso 2 Ingreso de datos'!P597=1,'Paso 2 Ingreso de datos'!P597=2,'Paso 2 Ingreso de datos'!P597=3,'Paso 2 Ingreso de datos'!P597=4),'Paso 2 Ingreso de datos'!P597,"NA"))</f>
        <v>NA</v>
      </c>
      <c r="L604" s="3" t="str">
        <f>IF(ISBLANK('Paso 2 Ingreso de datos'!Q597),"NA",IF(OR('Paso 2 Ingreso de datos'!Q597=0,'Paso 2 Ingreso de datos'!Q597=1,'Paso 2 Ingreso de datos'!Q597=2,'Paso 2 Ingreso de datos'!Q597=3,'Paso 2 Ingreso de datos'!Q597=4),'Paso 2 Ingreso de datos'!Q597,"NA"))</f>
        <v>NA</v>
      </c>
      <c r="M604" s="3" t="str">
        <f>IF(ISBLANK('Paso 2 Ingreso de datos'!R597),"NA",IF(OR('Paso 2 Ingreso de datos'!R597=0,'Paso 2 Ingreso de datos'!R597=1,'Paso 2 Ingreso de datos'!R597=2,'Paso 2 Ingreso de datos'!R597=3,'Paso 2 Ingreso de datos'!R597=4),'Paso 2 Ingreso de datos'!R597,"NA"))</f>
        <v>NA</v>
      </c>
      <c r="N604" s="3" t="str">
        <f>IF(ISBLANK('Paso 2 Ingreso de datos'!S597),"NA",IF(OR('Paso 2 Ingreso de datos'!S597=0,'Paso 2 Ingreso de datos'!S597=1,'Paso 2 Ingreso de datos'!S597=2,'Paso 2 Ingreso de datos'!S597=3,'Paso 2 Ingreso de datos'!S597=4),'Paso 2 Ingreso de datos'!S597,"NA"))</f>
        <v>NA</v>
      </c>
      <c r="O604" s="3" t="str">
        <f>IF(ISBLANK('Paso 2 Ingreso de datos'!T597),"NA",IF(OR('Paso 2 Ingreso de datos'!T597=0,'Paso 2 Ingreso de datos'!T597=1,'Paso 2 Ingreso de datos'!T597=2,'Paso 2 Ingreso de datos'!T597=3,'Paso 2 Ingreso de datos'!T597=4),'Paso 2 Ingreso de datos'!T597,"NA"))</f>
        <v>NA</v>
      </c>
      <c r="P604" s="3" t="str">
        <f>IF(ISBLANK('Paso 2 Ingreso de datos'!U597),"NA",IF(OR('Paso 2 Ingreso de datos'!U597=0,'Paso 2 Ingreso de datos'!U597=1,'Paso 2 Ingreso de datos'!U597=2,'Paso 2 Ingreso de datos'!U597=3,'Paso 2 Ingreso de datos'!U597=4),'Paso 2 Ingreso de datos'!U597,"NA"))</f>
        <v>NA</v>
      </c>
      <c r="Q604" s="3" t="str">
        <f>IF(ISBLANK('Paso 2 Ingreso de datos'!V597),"NA",IF(OR('Paso 2 Ingreso de datos'!V597=0,'Paso 2 Ingreso de datos'!V597=1,'Paso 2 Ingreso de datos'!V597=2,'Paso 2 Ingreso de datos'!V597=3,'Paso 2 Ingreso de datos'!V597=4),'Paso 2 Ingreso de datos'!V597,"NA"))</f>
        <v>NA</v>
      </c>
      <c r="R604" s="3" t="str">
        <f>IF(ISBLANK('Paso 2 Ingreso de datos'!W597),"NA",IF(OR('Paso 2 Ingreso de datos'!W597=0,'Paso 2 Ingreso de datos'!W597=1,'Paso 2 Ingreso de datos'!W597=2,'Paso 2 Ingreso de datos'!W597=3,'Paso 2 Ingreso de datos'!W597=4),'Paso 2 Ingreso de datos'!W597,"NA"))</f>
        <v>NA</v>
      </c>
      <c r="S604" s="3" t="str">
        <f>IF(ISBLANK('Paso 2 Ingreso de datos'!X597),"NA",IF(OR('Paso 2 Ingreso de datos'!X597=0,'Paso 2 Ingreso de datos'!X597=1,'Paso 2 Ingreso de datos'!X597=2,'Paso 2 Ingreso de datos'!X597=3,'Paso 2 Ingreso de datos'!X597=4),'Paso 2 Ingreso de datos'!X597,"NA"))</f>
        <v>NA</v>
      </c>
      <c r="T604" s="3" t="str">
        <f>IF(ISBLANK('Paso 2 Ingreso de datos'!Y597),"NA",IF(OR('Paso 2 Ingreso de datos'!Y597=0,'Paso 2 Ingreso de datos'!Y597=1,'Paso 2 Ingreso de datos'!Y597=2,'Paso 2 Ingreso de datos'!Y597=3,'Paso 2 Ingreso de datos'!Y597=4),'Paso 2 Ingreso de datos'!Y597,"NA"))</f>
        <v>NA</v>
      </c>
      <c r="U604" s="3" t="str">
        <f>IF(ISBLANK('Paso 2 Ingreso de datos'!Z597),"NA",IF(OR('Paso 2 Ingreso de datos'!Z597=0,'Paso 2 Ingreso de datos'!Z597=1,'Paso 2 Ingreso de datos'!Z597=2,'Paso 2 Ingreso de datos'!Z597=3,'Paso 2 Ingreso de datos'!Z597=4),'Paso 2 Ingreso de datos'!Z597,"NA"))</f>
        <v>NA</v>
      </c>
      <c r="W604" s="3">
        <f>SUM(COUNTIFS('Paso 2 Ingreso de datos'!G597:Z597,"&gt;=0",'Paso 2 Ingreso de datos'!G597:Z597,"&lt;=4"),COUNTA('Paso 2 Ingreso de datos'!A597))</f>
        <v>0</v>
      </c>
      <c r="X604" s="1" t="str">
        <f>IF(SUM('Paso 2 Ingreso de datos'!A597:Z597)&gt;0,"HD","FD")</f>
        <v>FD</v>
      </c>
    </row>
    <row r="605" spans="1:24">
      <c r="A605" s="3" t="str">
        <f>IF(AND(W605=21,X605),'Paso 2 Ingreso de datos'!A598,IF(AND(Paso2!W605=0,Paso2!X605="FD"),"NA","FD"))</f>
        <v>NA</v>
      </c>
      <c r="B605" s="3" t="str">
        <f>IF(ISBLANK('Paso 2 Ingreso de datos'!G598),"NA",IF(OR('Paso 2 Ingreso de datos'!G598=0,'Paso 2 Ingreso de datos'!G598=1,'Paso 2 Ingreso de datos'!G598=2,'Paso 2 Ingreso de datos'!G598=3,'Paso 2 Ingreso de datos'!G598=4),'Paso 2 Ingreso de datos'!G598,"NA"))</f>
        <v>NA</v>
      </c>
      <c r="C605" s="3" t="str">
        <f>IF(ISBLANK('Paso 2 Ingreso de datos'!H598),"NA",IF(OR('Paso 2 Ingreso de datos'!H598=0,'Paso 2 Ingreso de datos'!H598=1,'Paso 2 Ingreso de datos'!H598=2,'Paso 2 Ingreso de datos'!H598=3,'Paso 2 Ingreso de datos'!H598=4),'Paso 2 Ingreso de datos'!H598,"NA"))</f>
        <v>NA</v>
      </c>
      <c r="D605" s="3" t="str">
        <f>IF(ISBLANK('Paso 2 Ingreso de datos'!I598),"NA",IF(OR('Paso 2 Ingreso de datos'!I598=0,'Paso 2 Ingreso de datos'!I598=1,'Paso 2 Ingreso de datos'!I598=2,'Paso 2 Ingreso de datos'!I598=3,'Paso 2 Ingreso de datos'!I598=4),'Paso 2 Ingreso de datos'!I598,"NA"))</f>
        <v>NA</v>
      </c>
      <c r="E605" s="3" t="str">
        <f>IF(ISBLANK('Paso 2 Ingreso de datos'!J598),"NA",IF(OR('Paso 2 Ingreso de datos'!J598=0,'Paso 2 Ingreso de datos'!J598=1,'Paso 2 Ingreso de datos'!J598=2,'Paso 2 Ingreso de datos'!J598=3,'Paso 2 Ingreso de datos'!J598=4),'Paso 2 Ingreso de datos'!J598,"NA"))</f>
        <v>NA</v>
      </c>
      <c r="F605" s="3" t="str">
        <f>IF(ISBLANK('Paso 2 Ingreso de datos'!K598),"NA",IF(OR('Paso 2 Ingreso de datos'!K598=0,'Paso 2 Ingreso de datos'!K598=1,'Paso 2 Ingreso de datos'!K598=2,'Paso 2 Ingreso de datos'!K598=3,'Paso 2 Ingreso de datos'!K598=4),'Paso 2 Ingreso de datos'!K598,"NA"))</f>
        <v>NA</v>
      </c>
      <c r="G605" s="3" t="str">
        <f>IF(ISBLANK('Paso 2 Ingreso de datos'!L598),"NA",IF(OR('Paso 2 Ingreso de datos'!L598=0,'Paso 2 Ingreso de datos'!L598=1,'Paso 2 Ingreso de datos'!L598=2,'Paso 2 Ingreso de datos'!L598=3,'Paso 2 Ingreso de datos'!L598=4),'Paso 2 Ingreso de datos'!L598,"NA"))</f>
        <v>NA</v>
      </c>
      <c r="H605" s="3" t="str">
        <f>IF(ISBLANK('Paso 2 Ingreso de datos'!M598),"NA",IF(OR('Paso 2 Ingreso de datos'!M598=0,'Paso 2 Ingreso de datos'!M598=1,'Paso 2 Ingreso de datos'!M598=2,'Paso 2 Ingreso de datos'!M598=3,'Paso 2 Ingreso de datos'!M598=4),'Paso 2 Ingreso de datos'!M598,"NA"))</f>
        <v>NA</v>
      </c>
      <c r="I605" s="3" t="str">
        <f>IF(ISBLANK('Paso 2 Ingreso de datos'!N598),"NA",IF(OR('Paso 2 Ingreso de datos'!N598=0,'Paso 2 Ingreso de datos'!N598=1,'Paso 2 Ingreso de datos'!N598=2,'Paso 2 Ingreso de datos'!N598=3,'Paso 2 Ingreso de datos'!N598=4),'Paso 2 Ingreso de datos'!N598,"NA"))</f>
        <v>NA</v>
      </c>
      <c r="J605" s="3" t="str">
        <f>IF(ISBLANK('Paso 2 Ingreso de datos'!O598),"NA",IF(OR('Paso 2 Ingreso de datos'!O598=0,'Paso 2 Ingreso de datos'!O598=1,'Paso 2 Ingreso de datos'!O598=2,'Paso 2 Ingreso de datos'!O598=3,'Paso 2 Ingreso de datos'!O598=4),'Paso 2 Ingreso de datos'!O598,"NA"))</f>
        <v>NA</v>
      </c>
      <c r="K605" s="3" t="str">
        <f>IF(ISBLANK('Paso 2 Ingreso de datos'!P598),"NA",IF(OR('Paso 2 Ingreso de datos'!P598=0,'Paso 2 Ingreso de datos'!P598=1,'Paso 2 Ingreso de datos'!P598=2,'Paso 2 Ingreso de datos'!P598=3,'Paso 2 Ingreso de datos'!P598=4),'Paso 2 Ingreso de datos'!P598,"NA"))</f>
        <v>NA</v>
      </c>
      <c r="L605" s="3" t="str">
        <f>IF(ISBLANK('Paso 2 Ingreso de datos'!Q598),"NA",IF(OR('Paso 2 Ingreso de datos'!Q598=0,'Paso 2 Ingreso de datos'!Q598=1,'Paso 2 Ingreso de datos'!Q598=2,'Paso 2 Ingreso de datos'!Q598=3,'Paso 2 Ingreso de datos'!Q598=4),'Paso 2 Ingreso de datos'!Q598,"NA"))</f>
        <v>NA</v>
      </c>
      <c r="M605" s="3" t="str">
        <f>IF(ISBLANK('Paso 2 Ingreso de datos'!R598),"NA",IF(OR('Paso 2 Ingreso de datos'!R598=0,'Paso 2 Ingreso de datos'!R598=1,'Paso 2 Ingreso de datos'!R598=2,'Paso 2 Ingreso de datos'!R598=3,'Paso 2 Ingreso de datos'!R598=4),'Paso 2 Ingreso de datos'!R598,"NA"))</f>
        <v>NA</v>
      </c>
      <c r="N605" s="3" t="str">
        <f>IF(ISBLANK('Paso 2 Ingreso de datos'!S598),"NA",IF(OR('Paso 2 Ingreso de datos'!S598=0,'Paso 2 Ingreso de datos'!S598=1,'Paso 2 Ingreso de datos'!S598=2,'Paso 2 Ingreso de datos'!S598=3,'Paso 2 Ingreso de datos'!S598=4),'Paso 2 Ingreso de datos'!S598,"NA"))</f>
        <v>NA</v>
      </c>
      <c r="O605" s="3" t="str">
        <f>IF(ISBLANK('Paso 2 Ingreso de datos'!T598),"NA",IF(OR('Paso 2 Ingreso de datos'!T598=0,'Paso 2 Ingreso de datos'!T598=1,'Paso 2 Ingreso de datos'!T598=2,'Paso 2 Ingreso de datos'!T598=3,'Paso 2 Ingreso de datos'!T598=4),'Paso 2 Ingreso de datos'!T598,"NA"))</f>
        <v>NA</v>
      </c>
      <c r="P605" s="3" t="str">
        <f>IF(ISBLANK('Paso 2 Ingreso de datos'!U598),"NA",IF(OR('Paso 2 Ingreso de datos'!U598=0,'Paso 2 Ingreso de datos'!U598=1,'Paso 2 Ingreso de datos'!U598=2,'Paso 2 Ingreso de datos'!U598=3,'Paso 2 Ingreso de datos'!U598=4),'Paso 2 Ingreso de datos'!U598,"NA"))</f>
        <v>NA</v>
      </c>
      <c r="Q605" s="3" t="str">
        <f>IF(ISBLANK('Paso 2 Ingreso de datos'!V598),"NA",IF(OR('Paso 2 Ingreso de datos'!V598=0,'Paso 2 Ingreso de datos'!V598=1,'Paso 2 Ingreso de datos'!V598=2,'Paso 2 Ingreso de datos'!V598=3,'Paso 2 Ingreso de datos'!V598=4),'Paso 2 Ingreso de datos'!V598,"NA"))</f>
        <v>NA</v>
      </c>
      <c r="R605" s="3" t="str">
        <f>IF(ISBLANK('Paso 2 Ingreso de datos'!W598),"NA",IF(OR('Paso 2 Ingreso de datos'!W598=0,'Paso 2 Ingreso de datos'!W598=1,'Paso 2 Ingreso de datos'!W598=2,'Paso 2 Ingreso de datos'!W598=3,'Paso 2 Ingreso de datos'!W598=4),'Paso 2 Ingreso de datos'!W598,"NA"))</f>
        <v>NA</v>
      </c>
      <c r="S605" s="3" t="str">
        <f>IF(ISBLANK('Paso 2 Ingreso de datos'!X598),"NA",IF(OR('Paso 2 Ingreso de datos'!X598=0,'Paso 2 Ingreso de datos'!X598=1,'Paso 2 Ingreso de datos'!X598=2,'Paso 2 Ingreso de datos'!X598=3,'Paso 2 Ingreso de datos'!X598=4),'Paso 2 Ingreso de datos'!X598,"NA"))</f>
        <v>NA</v>
      </c>
      <c r="T605" s="3" t="str">
        <f>IF(ISBLANK('Paso 2 Ingreso de datos'!Y598),"NA",IF(OR('Paso 2 Ingreso de datos'!Y598=0,'Paso 2 Ingreso de datos'!Y598=1,'Paso 2 Ingreso de datos'!Y598=2,'Paso 2 Ingreso de datos'!Y598=3,'Paso 2 Ingreso de datos'!Y598=4),'Paso 2 Ingreso de datos'!Y598,"NA"))</f>
        <v>NA</v>
      </c>
      <c r="U605" s="3" t="str">
        <f>IF(ISBLANK('Paso 2 Ingreso de datos'!Z598),"NA",IF(OR('Paso 2 Ingreso de datos'!Z598=0,'Paso 2 Ingreso de datos'!Z598=1,'Paso 2 Ingreso de datos'!Z598=2,'Paso 2 Ingreso de datos'!Z598=3,'Paso 2 Ingreso de datos'!Z598=4),'Paso 2 Ingreso de datos'!Z598,"NA"))</f>
        <v>NA</v>
      </c>
      <c r="W605" s="3">
        <f>SUM(COUNTIFS('Paso 2 Ingreso de datos'!G598:Z598,"&gt;=0",'Paso 2 Ingreso de datos'!G598:Z598,"&lt;=4"),COUNTA('Paso 2 Ingreso de datos'!A598))</f>
        <v>0</v>
      </c>
      <c r="X605" s="1" t="str">
        <f>IF(SUM('Paso 2 Ingreso de datos'!A598:Z598)&gt;0,"HD","FD")</f>
        <v>FD</v>
      </c>
    </row>
    <row r="606" spans="1:24">
      <c r="A606" s="3" t="str">
        <f>IF(AND(W606=21,X606),'Paso 2 Ingreso de datos'!A599,IF(AND(Paso2!W606=0,Paso2!X606="FD"),"NA","FD"))</f>
        <v>NA</v>
      </c>
      <c r="B606" s="3" t="str">
        <f>IF(ISBLANK('Paso 2 Ingreso de datos'!G599),"NA",IF(OR('Paso 2 Ingreso de datos'!G599=0,'Paso 2 Ingreso de datos'!G599=1,'Paso 2 Ingreso de datos'!G599=2,'Paso 2 Ingreso de datos'!G599=3,'Paso 2 Ingreso de datos'!G599=4),'Paso 2 Ingreso de datos'!G599,"NA"))</f>
        <v>NA</v>
      </c>
      <c r="C606" s="3" t="str">
        <f>IF(ISBLANK('Paso 2 Ingreso de datos'!H599),"NA",IF(OR('Paso 2 Ingreso de datos'!H599=0,'Paso 2 Ingreso de datos'!H599=1,'Paso 2 Ingreso de datos'!H599=2,'Paso 2 Ingreso de datos'!H599=3,'Paso 2 Ingreso de datos'!H599=4),'Paso 2 Ingreso de datos'!H599,"NA"))</f>
        <v>NA</v>
      </c>
      <c r="D606" s="3" t="str">
        <f>IF(ISBLANK('Paso 2 Ingreso de datos'!I599),"NA",IF(OR('Paso 2 Ingreso de datos'!I599=0,'Paso 2 Ingreso de datos'!I599=1,'Paso 2 Ingreso de datos'!I599=2,'Paso 2 Ingreso de datos'!I599=3,'Paso 2 Ingreso de datos'!I599=4),'Paso 2 Ingreso de datos'!I599,"NA"))</f>
        <v>NA</v>
      </c>
      <c r="E606" s="3" t="str">
        <f>IF(ISBLANK('Paso 2 Ingreso de datos'!J599),"NA",IF(OR('Paso 2 Ingreso de datos'!J599=0,'Paso 2 Ingreso de datos'!J599=1,'Paso 2 Ingreso de datos'!J599=2,'Paso 2 Ingreso de datos'!J599=3,'Paso 2 Ingreso de datos'!J599=4),'Paso 2 Ingreso de datos'!J599,"NA"))</f>
        <v>NA</v>
      </c>
      <c r="F606" s="3" t="str">
        <f>IF(ISBLANK('Paso 2 Ingreso de datos'!K599),"NA",IF(OR('Paso 2 Ingreso de datos'!K599=0,'Paso 2 Ingreso de datos'!K599=1,'Paso 2 Ingreso de datos'!K599=2,'Paso 2 Ingreso de datos'!K599=3,'Paso 2 Ingreso de datos'!K599=4),'Paso 2 Ingreso de datos'!K599,"NA"))</f>
        <v>NA</v>
      </c>
      <c r="G606" s="3" t="str">
        <f>IF(ISBLANK('Paso 2 Ingreso de datos'!L599),"NA",IF(OR('Paso 2 Ingreso de datos'!L599=0,'Paso 2 Ingreso de datos'!L599=1,'Paso 2 Ingreso de datos'!L599=2,'Paso 2 Ingreso de datos'!L599=3,'Paso 2 Ingreso de datos'!L599=4),'Paso 2 Ingreso de datos'!L599,"NA"))</f>
        <v>NA</v>
      </c>
      <c r="H606" s="3" t="str">
        <f>IF(ISBLANK('Paso 2 Ingreso de datos'!M599),"NA",IF(OR('Paso 2 Ingreso de datos'!M599=0,'Paso 2 Ingreso de datos'!M599=1,'Paso 2 Ingreso de datos'!M599=2,'Paso 2 Ingreso de datos'!M599=3,'Paso 2 Ingreso de datos'!M599=4),'Paso 2 Ingreso de datos'!M599,"NA"))</f>
        <v>NA</v>
      </c>
      <c r="I606" s="3" t="str">
        <f>IF(ISBLANK('Paso 2 Ingreso de datos'!N599),"NA",IF(OR('Paso 2 Ingreso de datos'!N599=0,'Paso 2 Ingreso de datos'!N599=1,'Paso 2 Ingreso de datos'!N599=2,'Paso 2 Ingreso de datos'!N599=3,'Paso 2 Ingreso de datos'!N599=4),'Paso 2 Ingreso de datos'!N599,"NA"))</f>
        <v>NA</v>
      </c>
      <c r="J606" s="3" t="str">
        <f>IF(ISBLANK('Paso 2 Ingreso de datos'!O599),"NA",IF(OR('Paso 2 Ingreso de datos'!O599=0,'Paso 2 Ingreso de datos'!O599=1,'Paso 2 Ingreso de datos'!O599=2,'Paso 2 Ingreso de datos'!O599=3,'Paso 2 Ingreso de datos'!O599=4),'Paso 2 Ingreso de datos'!O599,"NA"))</f>
        <v>NA</v>
      </c>
      <c r="K606" s="3" t="str">
        <f>IF(ISBLANK('Paso 2 Ingreso de datos'!P599),"NA",IF(OR('Paso 2 Ingreso de datos'!P599=0,'Paso 2 Ingreso de datos'!P599=1,'Paso 2 Ingreso de datos'!P599=2,'Paso 2 Ingreso de datos'!P599=3,'Paso 2 Ingreso de datos'!P599=4),'Paso 2 Ingreso de datos'!P599,"NA"))</f>
        <v>NA</v>
      </c>
      <c r="L606" s="3" t="str">
        <f>IF(ISBLANK('Paso 2 Ingreso de datos'!Q599),"NA",IF(OR('Paso 2 Ingreso de datos'!Q599=0,'Paso 2 Ingreso de datos'!Q599=1,'Paso 2 Ingreso de datos'!Q599=2,'Paso 2 Ingreso de datos'!Q599=3,'Paso 2 Ingreso de datos'!Q599=4),'Paso 2 Ingreso de datos'!Q599,"NA"))</f>
        <v>NA</v>
      </c>
      <c r="M606" s="3" t="str">
        <f>IF(ISBLANK('Paso 2 Ingreso de datos'!R599),"NA",IF(OR('Paso 2 Ingreso de datos'!R599=0,'Paso 2 Ingreso de datos'!R599=1,'Paso 2 Ingreso de datos'!R599=2,'Paso 2 Ingreso de datos'!R599=3,'Paso 2 Ingreso de datos'!R599=4),'Paso 2 Ingreso de datos'!R599,"NA"))</f>
        <v>NA</v>
      </c>
      <c r="N606" s="3" t="str">
        <f>IF(ISBLANK('Paso 2 Ingreso de datos'!S599),"NA",IF(OR('Paso 2 Ingreso de datos'!S599=0,'Paso 2 Ingreso de datos'!S599=1,'Paso 2 Ingreso de datos'!S599=2,'Paso 2 Ingreso de datos'!S599=3,'Paso 2 Ingreso de datos'!S599=4),'Paso 2 Ingreso de datos'!S599,"NA"))</f>
        <v>NA</v>
      </c>
      <c r="O606" s="3" t="str">
        <f>IF(ISBLANK('Paso 2 Ingreso de datos'!T599),"NA",IF(OR('Paso 2 Ingreso de datos'!T599=0,'Paso 2 Ingreso de datos'!T599=1,'Paso 2 Ingreso de datos'!T599=2,'Paso 2 Ingreso de datos'!T599=3,'Paso 2 Ingreso de datos'!T599=4),'Paso 2 Ingreso de datos'!T599,"NA"))</f>
        <v>NA</v>
      </c>
      <c r="P606" s="3" t="str">
        <f>IF(ISBLANK('Paso 2 Ingreso de datos'!U599),"NA",IF(OR('Paso 2 Ingreso de datos'!U599=0,'Paso 2 Ingreso de datos'!U599=1,'Paso 2 Ingreso de datos'!U599=2,'Paso 2 Ingreso de datos'!U599=3,'Paso 2 Ingreso de datos'!U599=4),'Paso 2 Ingreso de datos'!U599,"NA"))</f>
        <v>NA</v>
      </c>
      <c r="Q606" s="3" t="str">
        <f>IF(ISBLANK('Paso 2 Ingreso de datos'!V599),"NA",IF(OR('Paso 2 Ingreso de datos'!V599=0,'Paso 2 Ingreso de datos'!V599=1,'Paso 2 Ingreso de datos'!V599=2,'Paso 2 Ingreso de datos'!V599=3,'Paso 2 Ingreso de datos'!V599=4),'Paso 2 Ingreso de datos'!V599,"NA"))</f>
        <v>NA</v>
      </c>
      <c r="R606" s="3" t="str">
        <f>IF(ISBLANK('Paso 2 Ingreso de datos'!W599),"NA",IF(OR('Paso 2 Ingreso de datos'!W599=0,'Paso 2 Ingreso de datos'!W599=1,'Paso 2 Ingreso de datos'!W599=2,'Paso 2 Ingreso de datos'!W599=3,'Paso 2 Ingreso de datos'!W599=4),'Paso 2 Ingreso de datos'!W599,"NA"))</f>
        <v>NA</v>
      </c>
      <c r="S606" s="3" t="str">
        <f>IF(ISBLANK('Paso 2 Ingreso de datos'!X599),"NA",IF(OR('Paso 2 Ingreso de datos'!X599=0,'Paso 2 Ingreso de datos'!X599=1,'Paso 2 Ingreso de datos'!X599=2,'Paso 2 Ingreso de datos'!X599=3,'Paso 2 Ingreso de datos'!X599=4),'Paso 2 Ingreso de datos'!X599,"NA"))</f>
        <v>NA</v>
      </c>
      <c r="T606" s="3" t="str">
        <f>IF(ISBLANK('Paso 2 Ingreso de datos'!Y599),"NA",IF(OR('Paso 2 Ingreso de datos'!Y599=0,'Paso 2 Ingreso de datos'!Y599=1,'Paso 2 Ingreso de datos'!Y599=2,'Paso 2 Ingreso de datos'!Y599=3,'Paso 2 Ingreso de datos'!Y599=4),'Paso 2 Ingreso de datos'!Y599,"NA"))</f>
        <v>NA</v>
      </c>
      <c r="U606" s="3" t="str">
        <f>IF(ISBLANK('Paso 2 Ingreso de datos'!Z599),"NA",IF(OR('Paso 2 Ingreso de datos'!Z599=0,'Paso 2 Ingreso de datos'!Z599=1,'Paso 2 Ingreso de datos'!Z599=2,'Paso 2 Ingreso de datos'!Z599=3,'Paso 2 Ingreso de datos'!Z599=4),'Paso 2 Ingreso de datos'!Z599,"NA"))</f>
        <v>NA</v>
      </c>
      <c r="W606" s="3">
        <f>SUM(COUNTIFS('Paso 2 Ingreso de datos'!G599:Z599,"&gt;=0",'Paso 2 Ingreso de datos'!G599:Z599,"&lt;=4"),COUNTA('Paso 2 Ingreso de datos'!A599))</f>
        <v>0</v>
      </c>
      <c r="X606" s="1" t="str">
        <f>IF(SUM('Paso 2 Ingreso de datos'!A599:Z599)&gt;0,"HD","FD")</f>
        <v>FD</v>
      </c>
    </row>
    <row r="607" spans="1:24">
      <c r="A607" s="3" t="str">
        <f>IF(AND(W607=21,X607),'Paso 2 Ingreso de datos'!A600,IF(AND(Paso2!W607=0,Paso2!X607="FD"),"NA","FD"))</f>
        <v>NA</v>
      </c>
      <c r="B607" s="3" t="str">
        <f>IF(ISBLANK('Paso 2 Ingreso de datos'!G600),"NA",IF(OR('Paso 2 Ingreso de datos'!G600=0,'Paso 2 Ingreso de datos'!G600=1,'Paso 2 Ingreso de datos'!G600=2,'Paso 2 Ingreso de datos'!G600=3,'Paso 2 Ingreso de datos'!G600=4),'Paso 2 Ingreso de datos'!G600,"NA"))</f>
        <v>NA</v>
      </c>
      <c r="C607" s="3" t="str">
        <f>IF(ISBLANK('Paso 2 Ingreso de datos'!H600),"NA",IF(OR('Paso 2 Ingreso de datos'!H600=0,'Paso 2 Ingreso de datos'!H600=1,'Paso 2 Ingreso de datos'!H600=2,'Paso 2 Ingreso de datos'!H600=3,'Paso 2 Ingreso de datos'!H600=4),'Paso 2 Ingreso de datos'!H600,"NA"))</f>
        <v>NA</v>
      </c>
      <c r="D607" s="3" t="str">
        <f>IF(ISBLANK('Paso 2 Ingreso de datos'!I600),"NA",IF(OR('Paso 2 Ingreso de datos'!I600=0,'Paso 2 Ingreso de datos'!I600=1,'Paso 2 Ingreso de datos'!I600=2,'Paso 2 Ingreso de datos'!I600=3,'Paso 2 Ingreso de datos'!I600=4),'Paso 2 Ingreso de datos'!I600,"NA"))</f>
        <v>NA</v>
      </c>
      <c r="E607" s="3" t="str">
        <f>IF(ISBLANK('Paso 2 Ingreso de datos'!J600),"NA",IF(OR('Paso 2 Ingreso de datos'!J600=0,'Paso 2 Ingreso de datos'!J600=1,'Paso 2 Ingreso de datos'!J600=2,'Paso 2 Ingreso de datos'!J600=3,'Paso 2 Ingreso de datos'!J600=4),'Paso 2 Ingreso de datos'!J600,"NA"))</f>
        <v>NA</v>
      </c>
      <c r="F607" s="3" t="str">
        <f>IF(ISBLANK('Paso 2 Ingreso de datos'!K600),"NA",IF(OR('Paso 2 Ingreso de datos'!K600=0,'Paso 2 Ingreso de datos'!K600=1,'Paso 2 Ingreso de datos'!K600=2,'Paso 2 Ingreso de datos'!K600=3,'Paso 2 Ingreso de datos'!K600=4),'Paso 2 Ingreso de datos'!K600,"NA"))</f>
        <v>NA</v>
      </c>
      <c r="G607" s="3" t="str">
        <f>IF(ISBLANK('Paso 2 Ingreso de datos'!L600),"NA",IF(OR('Paso 2 Ingreso de datos'!L600=0,'Paso 2 Ingreso de datos'!L600=1,'Paso 2 Ingreso de datos'!L600=2,'Paso 2 Ingreso de datos'!L600=3,'Paso 2 Ingreso de datos'!L600=4),'Paso 2 Ingreso de datos'!L600,"NA"))</f>
        <v>NA</v>
      </c>
      <c r="H607" s="3" t="str">
        <f>IF(ISBLANK('Paso 2 Ingreso de datos'!M600),"NA",IF(OR('Paso 2 Ingreso de datos'!M600=0,'Paso 2 Ingreso de datos'!M600=1,'Paso 2 Ingreso de datos'!M600=2,'Paso 2 Ingreso de datos'!M600=3,'Paso 2 Ingreso de datos'!M600=4),'Paso 2 Ingreso de datos'!M600,"NA"))</f>
        <v>NA</v>
      </c>
      <c r="I607" s="3" t="str">
        <f>IF(ISBLANK('Paso 2 Ingreso de datos'!N600),"NA",IF(OR('Paso 2 Ingreso de datos'!N600=0,'Paso 2 Ingreso de datos'!N600=1,'Paso 2 Ingreso de datos'!N600=2,'Paso 2 Ingreso de datos'!N600=3,'Paso 2 Ingreso de datos'!N600=4),'Paso 2 Ingreso de datos'!N600,"NA"))</f>
        <v>NA</v>
      </c>
      <c r="J607" s="3" t="str">
        <f>IF(ISBLANK('Paso 2 Ingreso de datos'!O600),"NA",IF(OR('Paso 2 Ingreso de datos'!O600=0,'Paso 2 Ingreso de datos'!O600=1,'Paso 2 Ingreso de datos'!O600=2,'Paso 2 Ingreso de datos'!O600=3,'Paso 2 Ingreso de datos'!O600=4),'Paso 2 Ingreso de datos'!O600,"NA"))</f>
        <v>NA</v>
      </c>
      <c r="K607" s="3" t="str">
        <f>IF(ISBLANK('Paso 2 Ingreso de datos'!P600),"NA",IF(OR('Paso 2 Ingreso de datos'!P600=0,'Paso 2 Ingreso de datos'!P600=1,'Paso 2 Ingreso de datos'!P600=2,'Paso 2 Ingreso de datos'!P600=3,'Paso 2 Ingreso de datos'!P600=4),'Paso 2 Ingreso de datos'!P600,"NA"))</f>
        <v>NA</v>
      </c>
      <c r="L607" s="3" t="str">
        <f>IF(ISBLANK('Paso 2 Ingreso de datos'!Q600),"NA",IF(OR('Paso 2 Ingreso de datos'!Q600=0,'Paso 2 Ingreso de datos'!Q600=1,'Paso 2 Ingreso de datos'!Q600=2,'Paso 2 Ingreso de datos'!Q600=3,'Paso 2 Ingreso de datos'!Q600=4),'Paso 2 Ingreso de datos'!Q600,"NA"))</f>
        <v>NA</v>
      </c>
      <c r="M607" s="3" t="str">
        <f>IF(ISBLANK('Paso 2 Ingreso de datos'!R600),"NA",IF(OR('Paso 2 Ingreso de datos'!R600=0,'Paso 2 Ingreso de datos'!R600=1,'Paso 2 Ingreso de datos'!R600=2,'Paso 2 Ingreso de datos'!R600=3,'Paso 2 Ingreso de datos'!R600=4),'Paso 2 Ingreso de datos'!R600,"NA"))</f>
        <v>NA</v>
      </c>
      <c r="N607" s="3" t="str">
        <f>IF(ISBLANK('Paso 2 Ingreso de datos'!S600),"NA",IF(OR('Paso 2 Ingreso de datos'!S600=0,'Paso 2 Ingreso de datos'!S600=1,'Paso 2 Ingreso de datos'!S600=2,'Paso 2 Ingreso de datos'!S600=3,'Paso 2 Ingreso de datos'!S600=4),'Paso 2 Ingreso de datos'!S600,"NA"))</f>
        <v>NA</v>
      </c>
      <c r="O607" s="3" t="str">
        <f>IF(ISBLANK('Paso 2 Ingreso de datos'!T600),"NA",IF(OR('Paso 2 Ingreso de datos'!T600=0,'Paso 2 Ingreso de datos'!T600=1,'Paso 2 Ingreso de datos'!T600=2,'Paso 2 Ingreso de datos'!T600=3,'Paso 2 Ingreso de datos'!T600=4),'Paso 2 Ingreso de datos'!T600,"NA"))</f>
        <v>NA</v>
      </c>
      <c r="P607" s="3" t="str">
        <f>IF(ISBLANK('Paso 2 Ingreso de datos'!U600),"NA",IF(OR('Paso 2 Ingreso de datos'!U600=0,'Paso 2 Ingreso de datos'!U600=1,'Paso 2 Ingreso de datos'!U600=2,'Paso 2 Ingreso de datos'!U600=3,'Paso 2 Ingreso de datos'!U600=4),'Paso 2 Ingreso de datos'!U600,"NA"))</f>
        <v>NA</v>
      </c>
      <c r="Q607" s="3" t="str">
        <f>IF(ISBLANK('Paso 2 Ingreso de datos'!V600),"NA",IF(OR('Paso 2 Ingreso de datos'!V600=0,'Paso 2 Ingreso de datos'!V600=1,'Paso 2 Ingreso de datos'!V600=2,'Paso 2 Ingreso de datos'!V600=3,'Paso 2 Ingreso de datos'!V600=4),'Paso 2 Ingreso de datos'!V600,"NA"))</f>
        <v>NA</v>
      </c>
      <c r="R607" s="3" t="str">
        <f>IF(ISBLANK('Paso 2 Ingreso de datos'!W600),"NA",IF(OR('Paso 2 Ingreso de datos'!W600=0,'Paso 2 Ingreso de datos'!W600=1,'Paso 2 Ingreso de datos'!W600=2,'Paso 2 Ingreso de datos'!W600=3,'Paso 2 Ingreso de datos'!W600=4),'Paso 2 Ingreso de datos'!W600,"NA"))</f>
        <v>NA</v>
      </c>
      <c r="S607" s="3" t="str">
        <f>IF(ISBLANK('Paso 2 Ingreso de datos'!X600),"NA",IF(OR('Paso 2 Ingreso de datos'!X600=0,'Paso 2 Ingreso de datos'!X600=1,'Paso 2 Ingreso de datos'!X600=2,'Paso 2 Ingreso de datos'!X600=3,'Paso 2 Ingreso de datos'!X600=4),'Paso 2 Ingreso de datos'!X600,"NA"))</f>
        <v>NA</v>
      </c>
      <c r="T607" s="3" t="str">
        <f>IF(ISBLANK('Paso 2 Ingreso de datos'!Y600),"NA",IF(OR('Paso 2 Ingreso de datos'!Y600=0,'Paso 2 Ingreso de datos'!Y600=1,'Paso 2 Ingreso de datos'!Y600=2,'Paso 2 Ingreso de datos'!Y600=3,'Paso 2 Ingreso de datos'!Y600=4),'Paso 2 Ingreso de datos'!Y600,"NA"))</f>
        <v>NA</v>
      </c>
      <c r="U607" s="3" t="str">
        <f>IF(ISBLANK('Paso 2 Ingreso de datos'!Z600),"NA",IF(OR('Paso 2 Ingreso de datos'!Z600=0,'Paso 2 Ingreso de datos'!Z600=1,'Paso 2 Ingreso de datos'!Z600=2,'Paso 2 Ingreso de datos'!Z600=3,'Paso 2 Ingreso de datos'!Z600=4),'Paso 2 Ingreso de datos'!Z600,"NA"))</f>
        <v>NA</v>
      </c>
      <c r="W607" s="3">
        <f>SUM(COUNTIFS('Paso 2 Ingreso de datos'!G600:Z600,"&gt;=0",'Paso 2 Ingreso de datos'!G600:Z600,"&lt;=4"),COUNTA('Paso 2 Ingreso de datos'!A600))</f>
        <v>0</v>
      </c>
      <c r="X607" s="1" t="str">
        <f>IF(SUM('Paso 2 Ingreso de datos'!A600:Z600)&gt;0,"HD","FD")</f>
        <v>FD</v>
      </c>
    </row>
    <row r="608" spans="1:24">
      <c r="A608" s="3" t="str">
        <f>IF(AND(W608=21,X608),'Paso 2 Ingreso de datos'!A601,IF(AND(Paso2!W608=0,Paso2!X608="FD"),"NA","FD"))</f>
        <v>NA</v>
      </c>
      <c r="B608" s="3" t="str">
        <f>IF(ISBLANK('Paso 2 Ingreso de datos'!G601),"NA",IF(OR('Paso 2 Ingreso de datos'!G601=0,'Paso 2 Ingreso de datos'!G601=1,'Paso 2 Ingreso de datos'!G601=2,'Paso 2 Ingreso de datos'!G601=3,'Paso 2 Ingreso de datos'!G601=4),'Paso 2 Ingreso de datos'!G601,"NA"))</f>
        <v>NA</v>
      </c>
      <c r="C608" s="3" t="str">
        <f>IF(ISBLANK('Paso 2 Ingreso de datos'!H601),"NA",IF(OR('Paso 2 Ingreso de datos'!H601=0,'Paso 2 Ingreso de datos'!H601=1,'Paso 2 Ingreso de datos'!H601=2,'Paso 2 Ingreso de datos'!H601=3,'Paso 2 Ingreso de datos'!H601=4),'Paso 2 Ingreso de datos'!H601,"NA"))</f>
        <v>NA</v>
      </c>
      <c r="D608" s="3" t="str">
        <f>IF(ISBLANK('Paso 2 Ingreso de datos'!I601),"NA",IF(OR('Paso 2 Ingreso de datos'!I601=0,'Paso 2 Ingreso de datos'!I601=1,'Paso 2 Ingreso de datos'!I601=2,'Paso 2 Ingreso de datos'!I601=3,'Paso 2 Ingreso de datos'!I601=4),'Paso 2 Ingreso de datos'!I601,"NA"))</f>
        <v>NA</v>
      </c>
      <c r="E608" s="3" t="str">
        <f>IF(ISBLANK('Paso 2 Ingreso de datos'!J601),"NA",IF(OR('Paso 2 Ingreso de datos'!J601=0,'Paso 2 Ingreso de datos'!J601=1,'Paso 2 Ingreso de datos'!J601=2,'Paso 2 Ingreso de datos'!J601=3,'Paso 2 Ingreso de datos'!J601=4),'Paso 2 Ingreso de datos'!J601,"NA"))</f>
        <v>NA</v>
      </c>
      <c r="F608" s="3" t="str">
        <f>IF(ISBLANK('Paso 2 Ingreso de datos'!K601),"NA",IF(OR('Paso 2 Ingreso de datos'!K601=0,'Paso 2 Ingreso de datos'!K601=1,'Paso 2 Ingreso de datos'!K601=2,'Paso 2 Ingreso de datos'!K601=3,'Paso 2 Ingreso de datos'!K601=4),'Paso 2 Ingreso de datos'!K601,"NA"))</f>
        <v>NA</v>
      </c>
      <c r="G608" s="3" t="str">
        <f>IF(ISBLANK('Paso 2 Ingreso de datos'!L601),"NA",IF(OR('Paso 2 Ingreso de datos'!L601=0,'Paso 2 Ingreso de datos'!L601=1,'Paso 2 Ingreso de datos'!L601=2,'Paso 2 Ingreso de datos'!L601=3,'Paso 2 Ingreso de datos'!L601=4),'Paso 2 Ingreso de datos'!L601,"NA"))</f>
        <v>NA</v>
      </c>
      <c r="H608" s="3" t="str">
        <f>IF(ISBLANK('Paso 2 Ingreso de datos'!M601),"NA",IF(OR('Paso 2 Ingreso de datos'!M601=0,'Paso 2 Ingreso de datos'!M601=1,'Paso 2 Ingreso de datos'!M601=2,'Paso 2 Ingreso de datos'!M601=3,'Paso 2 Ingreso de datos'!M601=4),'Paso 2 Ingreso de datos'!M601,"NA"))</f>
        <v>NA</v>
      </c>
      <c r="I608" s="3" t="str">
        <f>IF(ISBLANK('Paso 2 Ingreso de datos'!N601),"NA",IF(OR('Paso 2 Ingreso de datos'!N601=0,'Paso 2 Ingreso de datos'!N601=1,'Paso 2 Ingreso de datos'!N601=2,'Paso 2 Ingreso de datos'!N601=3,'Paso 2 Ingreso de datos'!N601=4),'Paso 2 Ingreso de datos'!N601,"NA"))</f>
        <v>NA</v>
      </c>
      <c r="J608" s="3" t="str">
        <f>IF(ISBLANK('Paso 2 Ingreso de datos'!O601),"NA",IF(OR('Paso 2 Ingreso de datos'!O601=0,'Paso 2 Ingreso de datos'!O601=1,'Paso 2 Ingreso de datos'!O601=2,'Paso 2 Ingreso de datos'!O601=3,'Paso 2 Ingreso de datos'!O601=4),'Paso 2 Ingreso de datos'!O601,"NA"))</f>
        <v>NA</v>
      </c>
      <c r="K608" s="3" t="str">
        <f>IF(ISBLANK('Paso 2 Ingreso de datos'!P601),"NA",IF(OR('Paso 2 Ingreso de datos'!P601=0,'Paso 2 Ingreso de datos'!P601=1,'Paso 2 Ingreso de datos'!P601=2,'Paso 2 Ingreso de datos'!P601=3,'Paso 2 Ingreso de datos'!P601=4),'Paso 2 Ingreso de datos'!P601,"NA"))</f>
        <v>NA</v>
      </c>
      <c r="L608" s="3" t="str">
        <f>IF(ISBLANK('Paso 2 Ingreso de datos'!Q601),"NA",IF(OR('Paso 2 Ingreso de datos'!Q601=0,'Paso 2 Ingreso de datos'!Q601=1,'Paso 2 Ingreso de datos'!Q601=2,'Paso 2 Ingreso de datos'!Q601=3,'Paso 2 Ingreso de datos'!Q601=4),'Paso 2 Ingreso de datos'!Q601,"NA"))</f>
        <v>NA</v>
      </c>
      <c r="M608" s="3" t="str">
        <f>IF(ISBLANK('Paso 2 Ingreso de datos'!R601),"NA",IF(OR('Paso 2 Ingreso de datos'!R601=0,'Paso 2 Ingreso de datos'!R601=1,'Paso 2 Ingreso de datos'!R601=2,'Paso 2 Ingreso de datos'!R601=3,'Paso 2 Ingreso de datos'!R601=4),'Paso 2 Ingreso de datos'!R601,"NA"))</f>
        <v>NA</v>
      </c>
      <c r="N608" s="3" t="str">
        <f>IF(ISBLANK('Paso 2 Ingreso de datos'!S601),"NA",IF(OR('Paso 2 Ingreso de datos'!S601=0,'Paso 2 Ingreso de datos'!S601=1,'Paso 2 Ingreso de datos'!S601=2,'Paso 2 Ingreso de datos'!S601=3,'Paso 2 Ingreso de datos'!S601=4),'Paso 2 Ingreso de datos'!S601,"NA"))</f>
        <v>NA</v>
      </c>
      <c r="O608" s="3" t="str">
        <f>IF(ISBLANK('Paso 2 Ingreso de datos'!T601),"NA",IF(OR('Paso 2 Ingreso de datos'!T601=0,'Paso 2 Ingreso de datos'!T601=1,'Paso 2 Ingreso de datos'!T601=2,'Paso 2 Ingreso de datos'!T601=3,'Paso 2 Ingreso de datos'!T601=4),'Paso 2 Ingreso de datos'!T601,"NA"))</f>
        <v>NA</v>
      </c>
      <c r="P608" s="3" t="str">
        <f>IF(ISBLANK('Paso 2 Ingreso de datos'!U601),"NA",IF(OR('Paso 2 Ingreso de datos'!U601=0,'Paso 2 Ingreso de datos'!U601=1,'Paso 2 Ingreso de datos'!U601=2,'Paso 2 Ingreso de datos'!U601=3,'Paso 2 Ingreso de datos'!U601=4),'Paso 2 Ingreso de datos'!U601,"NA"))</f>
        <v>NA</v>
      </c>
      <c r="Q608" s="3" t="str">
        <f>IF(ISBLANK('Paso 2 Ingreso de datos'!V601),"NA",IF(OR('Paso 2 Ingreso de datos'!V601=0,'Paso 2 Ingreso de datos'!V601=1,'Paso 2 Ingreso de datos'!V601=2,'Paso 2 Ingreso de datos'!V601=3,'Paso 2 Ingreso de datos'!V601=4),'Paso 2 Ingreso de datos'!V601,"NA"))</f>
        <v>NA</v>
      </c>
      <c r="R608" s="3" t="str">
        <f>IF(ISBLANK('Paso 2 Ingreso de datos'!W601),"NA",IF(OR('Paso 2 Ingreso de datos'!W601=0,'Paso 2 Ingreso de datos'!W601=1,'Paso 2 Ingreso de datos'!W601=2,'Paso 2 Ingreso de datos'!W601=3,'Paso 2 Ingreso de datos'!W601=4),'Paso 2 Ingreso de datos'!W601,"NA"))</f>
        <v>NA</v>
      </c>
      <c r="S608" s="3" t="str">
        <f>IF(ISBLANK('Paso 2 Ingreso de datos'!X601),"NA",IF(OR('Paso 2 Ingreso de datos'!X601=0,'Paso 2 Ingreso de datos'!X601=1,'Paso 2 Ingreso de datos'!X601=2,'Paso 2 Ingreso de datos'!X601=3,'Paso 2 Ingreso de datos'!X601=4),'Paso 2 Ingreso de datos'!X601,"NA"))</f>
        <v>NA</v>
      </c>
      <c r="T608" s="3" t="str">
        <f>IF(ISBLANK('Paso 2 Ingreso de datos'!Y601),"NA",IF(OR('Paso 2 Ingreso de datos'!Y601=0,'Paso 2 Ingreso de datos'!Y601=1,'Paso 2 Ingreso de datos'!Y601=2,'Paso 2 Ingreso de datos'!Y601=3,'Paso 2 Ingreso de datos'!Y601=4),'Paso 2 Ingreso de datos'!Y601,"NA"))</f>
        <v>NA</v>
      </c>
      <c r="U608" s="3" t="str">
        <f>IF(ISBLANK('Paso 2 Ingreso de datos'!Z601),"NA",IF(OR('Paso 2 Ingreso de datos'!Z601=0,'Paso 2 Ingreso de datos'!Z601=1,'Paso 2 Ingreso de datos'!Z601=2,'Paso 2 Ingreso de datos'!Z601=3,'Paso 2 Ingreso de datos'!Z601=4),'Paso 2 Ingreso de datos'!Z601,"NA"))</f>
        <v>NA</v>
      </c>
      <c r="W608" s="3">
        <f>SUM(COUNTIFS('Paso 2 Ingreso de datos'!G601:Z601,"&gt;=0",'Paso 2 Ingreso de datos'!G601:Z601,"&lt;=4"),COUNTA('Paso 2 Ingreso de datos'!A601))</f>
        <v>0</v>
      </c>
      <c r="X608" s="1" t="str">
        <f>IF(SUM('Paso 2 Ingreso de datos'!A601:Z601)&gt;0,"HD","FD")</f>
        <v>FD</v>
      </c>
    </row>
    <row r="609" spans="1:24">
      <c r="A609" s="3" t="str">
        <f>IF(AND(W609=21,X609),'Paso 2 Ingreso de datos'!A602,IF(AND(Paso2!W609=0,Paso2!X609="FD"),"NA","FD"))</f>
        <v>NA</v>
      </c>
      <c r="B609" s="3" t="str">
        <f>IF(ISBLANK('Paso 2 Ingreso de datos'!G602),"NA",IF(OR('Paso 2 Ingreso de datos'!G602=0,'Paso 2 Ingreso de datos'!G602=1,'Paso 2 Ingreso de datos'!G602=2,'Paso 2 Ingreso de datos'!G602=3,'Paso 2 Ingreso de datos'!G602=4),'Paso 2 Ingreso de datos'!G602,"NA"))</f>
        <v>NA</v>
      </c>
      <c r="C609" s="3" t="str">
        <f>IF(ISBLANK('Paso 2 Ingreso de datos'!H602),"NA",IF(OR('Paso 2 Ingreso de datos'!H602=0,'Paso 2 Ingreso de datos'!H602=1,'Paso 2 Ingreso de datos'!H602=2,'Paso 2 Ingreso de datos'!H602=3,'Paso 2 Ingreso de datos'!H602=4),'Paso 2 Ingreso de datos'!H602,"NA"))</f>
        <v>NA</v>
      </c>
      <c r="D609" s="3" t="str">
        <f>IF(ISBLANK('Paso 2 Ingreso de datos'!I602),"NA",IF(OR('Paso 2 Ingreso de datos'!I602=0,'Paso 2 Ingreso de datos'!I602=1,'Paso 2 Ingreso de datos'!I602=2,'Paso 2 Ingreso de datos'!I602=3,'Paso 2 Ingreso de datos'!I602=4),'Paso 2 Ingreso de datos'!I602,"NA"))</f>
        <v>NA</v>
      </c>
      <c r="E609" s="3" t="str">
        <f>IF(ISBLANK('Paso 2 Ingreso de datos'!J602),"NA",IF(OR('Paso 2 Ingreso de datos'!J602=0,'Paso 2 Ingreso de datos'!J602=1,'Paso 2 Ingreso de datos'!J602=2,'Paso 2 Ingreso de datos'!J602=3,'Paso 2 Ingreso de datos'!J602=4),'Paso 2 Ingreso de datos'!J602,"NA"))</f>
        <v>NA</v>
      </c>
      <c r="F609" s="3" t="str">
        <f>IF(ISBLANK('Paso 2 Ingreso de datos'!K602),"NA",IF(OR('Paso 2 Ingreso de datos'!K602=0,'Paso 2 Ingreso de datos'!K602=1,'Paso 2 Ingreso de datos'!K602=2,'Paso 2 Ingreso de datos'!K602=3,'Paso 2 Ingreso de datos'!K602=4),'Paso 2 Ingreso de datos'!K602,"NA"))</f>
        <v>NA</v>
      </c>
      <c r="G609" s="3" t="str">
        <f>IF(ISBLANK('Paso 2 Ingreso de datos'!L602),"NA",IF(OR('Paso 2 Ingreso de datos'!L602=0,'Paso 2 Ingreso de datos'!L602=1,'Paso 2 Ingreso de datos'!L602=2,'Paso 2 Ingreso de datos'!L602=3,'Paso 2 Ingreso de datos'!L602=4),'Paso 2 Ingreso de datos'!L602,"NA"))</f>
        <v>NA</v>
      </c>
      <c r="H609" s="3" t="str">
        <f>IF(ISBLANK('Paso 2 Ingreso de datos'!M602),"NA",IF(OR('Paso 2 Ingreso de datos'!M602=0,'Paso 2 Ingreso de datos'!M602=1,'Paso 2 Ingreso de datos'!M602=2,'Paso 2 Ingreso de datos'!M602=3,'Paso 2 Ingreso de datos'!M602=4),'Paso 2 Ingreso de datos'!M602,"NA"))</f>
        <v>NA</v>
      </c>
      <c r="I609" s="3" t="str">
        <f>IF(ISBLANK('Paso 2 Ingreso de datos'!N602),"NA",IF(OR('Paso 2 Ingreso de datos'!N602=0,'Paso 2 Ingreso de datos'!N602=1,'Paso 2 Ingreso de datos'!N602=2,'Paso 2 Ingreso de datos'!N602=3,'Paso 2 Ingreso de datos'!N602=4),'Paso 2 Ingreso de datos'!N602,"NA"))</f>
        <v>NA</v>
      </c>
      <c r="J609" s="3" t="str">
        <f>IF(ISBLANK('Paso 2 Ingreso de datos'!O602),"NA",IF(OR('Paso 2 Ingreso de datos'!O602=0,'Paso 2 Ingreso de datos'!O602=1,'Paso 2 Ingreso de datos'!O602=2,'Paso 2 Ingreso de datos'!O602=3,'Paso 2 Ingreso de datos'!O602=4),'Paso 2 Ingreso de datos'!O602,"NA"))</f>
        <v>NA</v>
      </c>
      <c r="K609" s="3" t="str">
        <f>IF(ISBLANK('Paso 2 Ingreso de datos'!P602),"NA",IF(OR('Paso 2 Ingreso de datos'!P602=0,'Paso 2 Ingreso de datos'!P602=1,'Paso 2 Ingreso de datos'!P602=2,'Paso 2 Ingreso de datos'!P602=3,'Paso 2 Ingreso de datos'!P602=4),'Paso 2 Ingreso de datos'!P602,"NA"))</f>
        <v>NA</v>
      </c>
      <c r="L609" s="3" t="str">
        <f>IF(ISBLANK('Paso 2 Ingreso de datos'!Q602),"NA",IF(OR('Paso 2 Ingreso de datos'!Q602=0,'Paso 2 Ingreso de datos'!Q602=1,'Paso 2 Ingreso de datos'!Q602=2,'Paso 2 Ingreso de datos'!Q602=3,'Paso 2 Ingreso de datos'!Q602=4),'Paso 2 Ingreso de datos'!Q602,"NA"))</f>
        <v>NA</v>
      </c>
      <c r="M609" s="3" t="str">
        <f>IF(ISBLANK('Paso 2 Ingreso de datos'!R602),"NA",IF(OR('Paso 2 Ingreso de datos'!R602=0,'Paso 2 Ingreso de datos'!R602=1,'Paso 2 Ingreso de datos'!R602=2,'Paso 2 Ingreso de datos'!R602=3,'Paso 2 Ingreso de datos'!R602=4),'Paso 2 Ingreso de datos'!R602,"NA"))</f>
        <v>NA</v>
      </c>
      <c r="N609" s="3" t="str">
        <f>IF(ISBLANK('Paso 2 Ingreso de datos'!S602),"NA",IF(OR('Paso 2 Ingreso de datos'!S602=0,'Paso 2 Ingreso de datos'!S602=1,'Paso 2 Ingreso de datos'!S602=2,'Paso 2 Ingreso de datos'!S602=3,'Paso 2 Ingreso de datos'!S602=4),'Paso 2 Ingreso de datos'!S602,"NA"))</f>
        <v>NA</v>
      </c>
      <c r="O609" s="3" t="str">
        <f>IF(ISBLANK('Paso 2 Ingreso de datos'!T602),"NA",IF(OR('Paso 2 Ingreso de datos'!T602=0,'Paso 2 Ingreso de datos'!T602=1,'Paso 2 Ingreso de datos'!T602=2,'Paso 2 Ingreso de datos'!T602=3,'Paso 2 Ingreso de datos'!T602=4),'Paso 2 Ingreso de datos'!T602,"NA"))</f>
        <v>NA</v>
      </c>
      <c r="P609" s="3" t="str">
        <f>IF(ISBLANK('Paso 2 Ingreso de datos'!U602),"NA",IF(OR('Paso 2 Ingreso de datos'!U602=0,'Paso 2 Ingreso de datos'!U602=1,'Paso 2 Ingreso de datos'!U602=2,'Paso 2 Ingreso de datos'!U602=3,'Paso 2 Ingreso de datos'!U602=4),'Paso 2 Ingreso de datos'!U602,"NA"))</f>
        <v>NA</v>
      </c>
      <c r="Q609" s="3" t="str">
        <f>IF(ISBLANK('Paso 2 Ingreso de datos'!V602),"NA",IF(OR('Paso 2 Ingreso de datos'!V602=0,'Paso 2 Ingreso de datos'!V602=1,'Paso 2 Ingreso de datos'!V602=2,'Paso 2 Ingreso de datos'!V602=3,'Paso 2 Ingreso de datos'!V602=4),'Paso 2 Ingreso de datos'!V602,"NA"))</f>
        <v>NA</v>
      </c>
      <c r="R609" s="3" t="str">
        <f>IF(ISBLANK('Paso 2 Ingreso de datos'!W602),"NA",IF(OR('Paso 2 Ingreso de datos'!W602=0,'Paso 2 Ingreso de datos'!W602=1,'Paso 2 Ingreso de datos'!W602=2,'Paso 2 Ingreso de datos'!W602=3,'Paso 2 Ingreso de datos'!W602=4),'Paso 2 Ingreso de datos'!W602,"NA"))</f>
        <v>NA</v>
      </c>
      <c r="S609" s="3" t="str">
        <f>IF(ISBLANK('Paso 2 Ingreso de datos'!X602),"NA",IF(OR('Paso 2 Ingreso de datos'!X602=0,'Paso 2 Ingreso de datos'!X602=1,'Paso 2 Ingreso de datos'!X602=2,'Paso 2 Ingreso de datos'!X602=3,'Paso 2 Ingreso de datos'!X602=4),'Paso 2 Ingreso de datos'!X602,"NA"))</f>
        <v>NA</v>
      </c>
      <c r="T609" s="3" t="str">
        <f>IF(ISBLANK('Paso 2 Ingreso de datos'!Y602),"NA",IF(OR('Paso 2 Ingreso de datos'!Y602=0,'Paso 2 Ingreso de datos'!Y602=1,'Paso 2 Ingreso de datos'!Y602=2,'Paso 2 Ingreso de datos'!Y602=3,'Paso 2 Ingreso de datos'!Y602=4),'Paso 2 Ingreso de datos'!Y602,"NA"))</f>
        <v>NA</v>
      </c>
      <c r="U609" s="3" t="str">
        <f>IF(ISBLANK('Paso 2 Ingreso de datos'!Z602),"NA",IF(OR('Paso 2 Ingreso de datos'!Z602=0,'Paso 2 Ingreso de datos'!Z602=1,'Paso 2 Ingreso de datos'!Z602=2,'Paso 2 Ingreso de datos'!Z602=3,'Paso 2 Ingreso de datos'!Z602=4),'Paso 2 Ingreso de datos'!Z602,"NA"))</f>
        <v>NA</v>
      </c>
      <c r="W609" s="3">
        <f>SUM(COUNTIFS('Paso 2 Ingreso de datos'!G602:Z602,"&gt;=0",'Paso 2 Ingreso de datos'!G602:Z602,"&lt;=4"),COUNTA('Paso 2 Ingreso de datos'!A602))</f>
        <v>0</v>
      </c>
      <c r="X609" s="1" t="str">
        <f>IF(SUM('Paso 2 Ingreso de datos'!A602:Z602)&gt;0,"HD","FD")</f>
        <v>FD</v>
      </c>
    </row>
    <row r="610" spans="1:24">
      <c r="A610" s="3" t="str">
        <f>IF(AND(W610=21,X610),'Paso 2 Ingreso de datos'!A603,IF(AND(Paso2!W610=0,Paso2!X610="FD"),"NA","FD"))</f>
        <v>NA</v>
      </c>
      <c r="B610" s="3" t="str">
        <f>IF(ISBLANK('Paso 2 Ingreso de datos'!G603),"NA",IF(OR('Paso 2 Ingreso de datos'!G603=0,'Paso 2 Ingreso de datos'!G603=1,'Paso 2 Ingreso de datos'!G603=2,'Paso 2 Ingreso de datos'!G603=3,'Paso 2 Ingreso de datos'!G603=4),'Paso 2 Ingreso de datos'!G603,"NA"))</f>
        <v>NA</v>
      </c>
      <c r="C610" s="3" t="str">
        <f>IF(ISBLANK('Paso 2 Ingreso de datos'!H603),"NA",IF(OR('Paso 2 Ingreso de datos'!H603=0,'Paso 2 Ingreso de datos'!H603=1,'Paso 2 Ingreso de datos'!H603=2,'Paso 2 Ingreso de datos'!H603=3,'Paso 2 Ingreso de datos'!H603=4),'Paso 2 Ingreso de datos'!H603,"NA"))</f>
        <v>NA</v>
      </c>
      <c r="D610" s="3" t="str">
        <f>IF(ISBLANK('Paso 2 Ingreso de datos'!I603),"NA",IF(OR('Paso 2 Ingreso de datos'!I603=0,'Paso 2 Ingreso de datos'!I603=1,'Paso 2 Ingreso de datos'!I603=2,'Paso 2 Ingreso de datos'!I603=3,'Paso 2 Ingreso de datos'!I603=4),'Paso 2 Ingreso de datos'!I603,"NA"))</f>
        <v>NA</v>
      </c>
      <c r="E610" s="3" t="str">
        <f>IF(ISBLANK('Paso 2 Ingreso de datos'!J603),"NA",IF(OR('Paso 2 Ingreso de datos'!J603=0,'Paso 2 Ingreso de datos'!J603=1,'Paso 2 Ingreso de datos'!J603=2,'Paso 2 Ingreso de datos'!J603=3,'Paso 2 Ingreso de datos'!J603=4),'Paso 2 Ingreso de datos'!J603,"NA"))</f>
        <v>NA</v>
      </c>
      <c r="F610" s="3" t="str">
        <f>IF(ISBLANK('Paso 2 Ingreso de datos'!K603),"NA",IF(OR('Paso 2 Ingreso de datos'!K603=0,'Paso 2 Ingreso de datos'!K603=1,'Paso 2 Ingreso de datos'!K603=2,'Paso 2 Ingreso de datos'!K603=3,'Paso 2 Ingreso de datos'!K603=4),'Paso 2 Ingreso de datos'!K603,"NA"))</f>
        <v>NA</v>
      </c>
      <c r="G610" s="3" t="str">
        <f>IF(ISBLANK('Paso 2 Ingreso de datos'!L603),"NA",IF(OR('Paso 2 Ingreso de datos'!L603=0,'Paso 2 Ingreso de datos'!L603=1,'Paso 2 Ingreso de datos'!L603=2,'Paso 2 Ingreso de datos'!L603=3,'Paso 2 Ingreso de datos'!L603=4),'Paso 2 Ingreso de datos'!L603,"NA"))</f>
        <v>NA</v>
      </c>
      <c r="H610" s="3" t="str">
        <f>IF(ISBLANK('Paso 2 Ingreso de datos'!M603),"NA",IF(OR('Paso 2 Ingreso de datos'!M603=0,'Paso 2 Ingreso de datos'!M603=1,'Paso 2 Ingreso de datos'!M603=2,'Paso 2 Ingreso de datos'!M603=3,'Paso 2 Ingreso de datos'!M603=4),'Paso 2 Ingreso de datos'!M603,"NA"))</f>
        <v>NA</v>
      </c>
      <c r="I610" s="3" t="str">
        <f>IF(ISBLANK('Paso 2 Ingreso de datos'!N603),"NA",IF(OR('Paso 2 Ingreso de datos'!N603=0,'Paso 2 Ingreso de datos'!N603=1,'Paso 2 Ingreso de datos'!N603=2,'Paso 2 Ingreso de datos'!N603=3,'Paso 2 Ingreso de datos'!N603=4),'Paso 2 Ingreso de datos'!N603,"NA"))</f>
        <v>NA</v>
      </c>
      <c r="J610" s="3" t="str">
        <f>IF(ISBLANK('Paso 2 Ingreso de datos'!O603),"NA",IF(OR('Paso 2 Ingreso de datos'!O603=0,'Paso 2 Ingreso de datos'!O603=1,'Paso 2 Ingreso de datos'!O603=2,'Paso 2 Ingreso de datos'!O603=3,'Paso 2 Ingreso de datos'!O603=4),'Paso 2 Ingreso de datos'!O603,"NA"))</f>
        <v>NA</v>
      </c>
      <c r="K610" s="3" t="str">
        <f>IF(ISBLANK('Paso 2 Ingreso de datos'!P603),"NA",IF(OR('Paso 2 Ingreso de datos'!P603=0,'Paso 2 Ingreso de datos'!P603=1,'Paso 2 Ingreso de datos'!P603=2,'Paso 2 Ingreso de datos'!P603=3,'Paso 2 Ingreso de datos'!P603=4),'Paso 2 Ingreso de datos'!P603,"NA"))</f>
        <v>NA</v>
      </c>
      <c r="L610" s="3" t="str">
        <f>IF(ISBLANK('Paso 2 Ingreso de datos'!Q603),"NA",IF(OR('Paso 2 Ingreso de datos'!Q603=0,'Paso 2 Ingreso de datos'!Q603=1,'Paso 2 Ingreso de datos'!Q603=2,'Paso 2 Ingreso de datos'!Q603=3,'Paso 2 Ingreso de datos'!Q603=4),'Paso 2 Ingreso de datos'!Q603,"NA"))</f>
        <v>NA</v>
      </c>
      <c r="M610" s="3" t="str">
        <f>IF(ISBLANK('Paso 2 Ingreso de datos'!R603),"NA",IF(OR('Paso 2 Ingreso de datos'!R603=0,'Paso 2 Ingreso de datos'!R603=1,'Paso 2 Ingreso de datos'!R603=2,'Paso 2 Ingreso de datos'!R603=3,'Paso 2 Ingreso de datos'!R603=4),'Paso 2 Ingreso de datos'!R603,"NA"))</f>
        <v>NA</v>
      </c>
      <c r="N610" s="3" t="str">
        <f>IF(ISBLANK('Paso 2 Ingreso de datos'!S603),"NA",IF(OR('Paso 2 Ingreso de datos'!S603=0,'Paso 2 Ingreso de datos'!S603=1,'Paso 2 Ingreso de datos'!S603=2,'Paso 2 Ingreso de datos'!S603=3,'Paso 2 Ingreso de datos'!S603=4),'Paso 2 Ingreso de datos'!S603,"NA"))</f>
        <v>NA</v>
      </c>
      <c r="O610" s="3" t="str">
        <f>IF(ISBLANK('Paso 2 Ingreso de datos'!T603),"NA",IF(OR('Paso 2 Ingreso de datos'!T603=0,'Paso 2 Ingreso de datos'!T603=1,'Paso 2 Ingreso de datos'!T603=2,'Paso 2 Ingreso de datos'!T603=3,'Paso 2 Ingreso de datos'!T603=4),'Paso 2 Ingreso de datos'!T603,"NA"))</f>
        <v>NA</v>
      </c>
      <c r="P610" s="3" t="str">
        <f>IF(ISBLANK('Paso 2 Ingreso de datos'!U603),"NA",IF(OR('Paso 2 Ingreso de datos'!U603=0,'Paso 2 Ingreso de datos'!U603=1,'Paso 2 Ingreso de datos'!U603=2,'Paso 2 Ingreso de datos'!U603=3,'Paso 2 Ingreso de datos'!U603=4),'Paso 2 Ingreso de datos'!U603,"NA"))</f>
        <v>NA</v>
      </c>
      <c r="Q610" s="3" t="str">
        <f>IF(ISBLANK('Paso 2 Ingreso de datos'!V603),"NA",IF(OR('Paso 2 Ingreso de datos'!V603=0,'Paso 2 Ingreso de datos'!V603=1,'Paso 2 Ingreso de datos'!V603=2,'Paso 2 Ingreso de datos'!V603=3,'Paso 2 Ingreso de datos'!V603=4),'Paso 2 Ingreso de datos'!V603,"NA"))</f>
        <v>NA</v>
      </c>
      <c r="R610" s="3" t="str">
        <f>IF(ISBLANK('Paso 2 Ingreso de datos'!W603),"NA",IF(OR('Paso 2 Ingreso de datos'!W603=0,'Paso 2 Ingreso de datos'!W603=1,'Paso 2 Ingreso de datos'!W603=2,'Paso 2 Ingreso de datos'!W603=3,'Paso 2 Ingreso de datos'!W603=4),'Paso 2 Ingreso de datos'!W603,"NA"))</f>
        <v>NA</v>
      </c>
      <c r="S610" s="3" t="str">
        <f>IF(ISBLANK('Paso 2 Ingreso de datos'!X603),"NA",IF(OR('Paso 2 Ingreso de datos'!X603=0,'Paso 2 Ingreso de datos'!X603=1,'Paso 2 Ingreso de datos'!X603=2,'Paso 2 Ingreso de datos'!X603=3,'Paso 2 Ingreso de datos'!X603=4),'Paso 2 Ingreso de datos'!X603,"NA"))</f>
        <v>NA</v>
      </c>
      <c r="T610" s="3" t="str">
        <f>IF(ISBLANK('Paso 2 Ingreso de datos'!Y603),"NA",IF(OR('Paso 2 Ingreso de datos'!Y603=0,'Paso 2 Ingreso de datos'!Y603=1,'Paso 2 Ingreso de datos'!Y603=2,'Paso 2 Ingreso de datos'!Y603=3,'Paso 2 Ingreso de datos'!Y603=4),'Paso 2 Ingreso de datos'!Y603,"NA"))</f>
        <v>NA</v>
      </c>
      <c r="U610" s="3" t="str">
        <f>IF(ISBLANK('Paso 2 Ingreso de datos'!Z603),"NA",IF(OR('Paso 2 Ingreso de datos'!Z603=0,'Paso 2 Ingreso de datos'!Z603=1,'Paso 2 Ingreso de datos'!Z603=2,'Paso 2 Ingreso de datos'!Z603=3,'Paso 2 Ingreso de datos'!Z603=4),'Paso 2 Ingreso de datos'!Z603,"NA"))</f>
        <v>NA</v>
      </c>
      <c r="W610" s="3">
        <f>SUM(COUNTIFS('Paso 2 Ingreso de datos'!G603:Z603,"&gt;=0",'Paso 2 Ingreso de datos'!G603:Z603,"&lt;=4"),COUNTA('Paso 2 Ingreso de datos'!A603))</f>
        <v>0</v>
      </c>
      <c r="X610" s="1" t="str">
        <f>IF(SUM('Paso 2 Ingreso de datos'!A603:Z603)&gt;0,"HD","FD")</f>
        <v>FD</v>
      </c>
    </row>
    <row r="611" spans="1:24">
      <c r="A611" s="3" t="str">
        <f>IF(AND(W611=21,X611),'Paso 2 Ingreso de datos'!A604,IF(AND(Paso2!W611=0,Paso2!X611="FD"),"NA","FD"))</f>
        <v>NA</v>
      </c>
      <c r="B611" s="3" t="str">
        <f>IF(ISBLANK('Paso 2 Ingreso de datos'!G604),"NA",IF(OR('Paso 2 Ingreso de datos'!G604=0,'Paso 2 Ingreso de datos'!G604=1,'Paso 2 Ingreso de datos'!G604=2,'Paso 2 Ingreso de datos'!G604=3,'Paso 2 Ingreso de datos'!G604=4),'Paso 2 Ingreso de datos'!G604,"NA"))</f>
        <v>NA</v>
      </c>
      <c r="C611" s="3" t="str">
        <f>IF(ISBLANK('Paso 2 Ingreso de datos'!H604),"NA",IF(OR('Paso 2 Ingreso de datos'!H604=0,'Paso 2 Ingreso de datos'!H604=1,'Paso 2 Ingreso de datos'!H604=2,'Paso 2 Ingreso de datos'!H604=3,'Paso 2 Ingreso de datos'!H604=4),'Paso 2 Ingreso de datos'!H604,"NA"))</f>
        <v>NA</v>
      </c>
      <c r="D611" s="3" t="str">
        <f>IF(ISBLANK('Paso 2 Ingreso de datos'!I604),"NA",IF(OR('Paso 2 Ingreso de datos'!I604=0,'Paso 2 Ingreso de datos'!I604=1,'Paso 2 Ingreso de datos'!I604=2,'Paso 2 Ingreso de datos'!I604=3,'Paso 2 Ingreso de datos'!I604=4),'Paso 2 Ingreso de datos'!I604,"NA"))</f>
        <v>NA</v>
      </c>
      <c r="E611" s="3" t="str">
        <f>IF(ISBLANK('Paso 2 Ingreso de datos'!J604),"NA",IF(OR('Paso 2 Ingreso de datos'!J604=0,'Paso 2 Ingreso de datos'!J604=1,'Paso 2 Ingreso de datos'!J604=2,'Paso 2 Ingreso de datos'!J604=3,'Paso 2 Ingreso de datos'!J604=4),'Paso 2 Ingreso de datos'!J604,"NA"))</f>
        <v>NA</v>
      </c>
      <c r="F611" s="3" t="str">
        <f>IF(ISBLANK('Paso 2 Ingreso de datos'!K604),"NA",IF(OR('Paso 2 Ingreso de datos'!K604=0,'Paso 2 Ingreso de datos'!K604=1,'Paso 2 Ingreso de datos'!K604=2,'Paso 2 Ingreso de datos'!K604=3,'Paso 2 Ingreso de datos'!K604=4),'Paso 2 Ingreso de datos'!K604,"NA"))</f>
        <v>NA</v>
      </c>
      <c r="G611" s="3" t="str">
        <f>IF(ISBLANK('Paso 2 Ingreso de datos'!L604),"NA",IF(OR('Paso 2 Ingreso de datos'!L604=0,'Paso 2 Ingreso de datos'!L604=1,'Paso 2 Ingreso de datos'!L604=2,'Paso 2 Ingreso de datos'!L604=3,'Paso 2 Ingreso de datos'!L604=4),'Paso 2 Ingreso de datos'!L604,"NA"))</f>
        <v>NA</v>
      </c>
      <c r="H611" s="3" t="str">
        <f>IF(ISBLANK('Paso 2 Ingreso de datos'!M604),"NA",IF(OR('Paso 2 Ingreso de datos'!M604=0,'Paso 2 Ingreso de datos'!M604=1,'Paso 2 Ingreso de datos'!M604=2,'Paso 2 Ingreso de datos'!M604=3,'Paso 2 Ingreso de datos'!M604=4),'Paso 2 Ingreso de datos'!M604,"NA"))</f>
        <v>NA</v>
      </c>
      <c r="I611" s="3" t="str">
        <f>IF(ISBLANK('Paso 2 Ingreso de datos'!N604),"NA",IF(OR('Paso 2 Ingreso de datos'!N604=0,'Paso 2 Ingreso de datos'!N604=1,'Paso 2 Ingreso de datos'!N604=2,'Paso 2 Ingreso de datos'!N604=3,'Paso 2 Ingreso de datos'!N604=4),'Paso 2 Ingreso de datos'!N604,"NA"))</f>
        <v>NA</v>
      </c>
      <c r="J611" s="3" t="str">
        <f>IF(ISBLANK('Paso 2 Ingreso de datos'!O604),"NA",IF(OR('Paso 2 Ingreso de datos'!O604=0,'Paso 2 Ingreso de datos'!O604=1,'Paso 2 Ingreso de datos'!O604=2,'Paso 2 Ingreso de datos'!O604=3,'Paso 2 Ingreso de datos'!O604=4),'Paso 2 Ingreso de datos'!O604,"NA"))</f>
        <v>NA</v>
      </c>
      <c r="K611" s="3" t="str">
        <f>IF(ISBLANK('Paso 2 Ingreso de datos'!P604),"NA",IF(OR('Paso 2 Ingreso de datos'!P604=0,'Paso 2 Ingreso de datos'!P604=1,'Paso 2 Ingreso de datos'!P604=2,'Paso 2 Ingreso de datos'!P604=3,'Paso 2 Ingreso de datos'!P604=4),'Paso 2 Ingreso de datos'!P604,"NA"))</f>
        <v>NA</v>
      </c>
      <c r="L611" s="3" t="str">
        <f>IF(ISBLANK('Paso 2 Ingreso de datos'!Q604),"NA",IF(OR('Paso 2 Ingreso de datos'!Q604=0,'Paso 2 Ingreso de datos'!Q604=1,'Paso 2 Ingreso de datos'!Q604=2,'Paso 2 Ingreso de datos'!Q604=3,'Paso 2 Ingreso de datos'!Q604=4),'Paso 2 Ingreso de datos'!Q604,"NA"))</f>
        <v>NA</v>
      </c>
      <c r="M611" s="3" t="str">
        <f>IF(ISBLANK('Paso 2 Ingreso de datos'!R604),"NA",IF(OR('Paso 2 Ingreso de datos'!R604=0,'Paso 2 Ingreso de datos'!R604=1,'Paso 2 Ingreso de datos'!R604=2,'Paso 2 Ingreso de datos'!R604=3,'Paso 2 Ingreso de datos'!R604=4),'Paso 2 Ingreso de datos'!R604,"NA"))</f>
        <v>NA</v>
      </c>
      <c r="N611" s="3" t="str">
        <f>IF(ISBLANK('Paso 2 Ingreso de datos'!S604),"NA",IF(OR('Paso 2 Ingreso de datos'!S604=0,'Paso 2 Ingreso de datos'!S604=1,'Paso 2 Ingreso de datos'!S604=2,'Paso 2 Ingreso de datos'!S604=3,'Paso 2 Ingreso de datos'!S604=4),'Paso 2 Ingreso de datos'!S604,"NA"))</f>
        <v>NA</v>
      </c>
      <c r="O611" s="3" t="str">
        <f>IF(ISBLANK('Paso 2 Ingreso de datos'!T604),"NA",IF(OR('Paso 2 Ingreso de datos'!T604=0,'Paso 2 Ingreso de datos'!T604=1,'Paso 2 Ingreso de datos'!T604=2,'Paso 2 Ingreso de datos'!T604=3,'Paso 2 Ingreso de datos'!T604=4),'Paso 2 Ingreso de datos'!T604,"NA"))</f>
        <v>NA</v>
      </c>
      <c r="P611" s="3" t="str">
        <f>IF(ISBLANK('Paso 2 Ingreso de datos'!U604),"NA",IF(OR('Paso 2 Ingreso de datos'!U604=0,'Paso 2 Ingreso de datos'!U604=1,'Paso 2 Ingreso de datos'!U604=2,'Paso 2 Ingreso de datos'!U604=3,'Paso 2 Ingreso de datos'!U604=4),'Paso 2 Ingreso de datos'!U604,"NA"))</f>
        <v>NA</v>
      </c>
      <c r="Q611" s="3" t="str">
        <f>IF(ISBLANK('Paso 2 Ingreso de datos'!V604),"NA",IF(OR('Paso 2 Ingreso de datos'!V604=0,'Paso 2 Ingreso de datos'!V604=1,'Paso 2 Ingreso de datos'!V604=2,'Paso 2 Ingreso de datos'!V604=3,'Paso 2 Ingreso de datos'!V604=4),'Paso 2 Ingreso de datos'!V604,"NA"))</f>
        <v>NA</v>
      </c>
      <c r="R611" s="3" t="str">
        <f>IF(ISBLANK('Paso 2 Ingreso de datos'!W604),"NA",IF(OR('Paso 2 Ingreso de datos'!W604=0,'Paso 2 Ingreso de datos'!W604=1,'Paso 2 Ingreso de datos'!W604=2,'Paso 2 Ingreso de datos'!W604=3,'Paso 2 Ingreso de datos'!W604=4),'Paso 2 Ingreso de datos'!W604,"NA"))</f>
        <v>NA</v>
      </c>
      <c r="S611" s="3" t="str">
        <f>IF(ISBLANK('Paso 2 Ingreso de datos'!X604),"NA",IF(OR('Paso 2 Ingreso de datos'!X604=0,'Paso 2 Ingreso de datos'!X604=1,'Paso 2 Ingreso de datos'!X604=2,'Paso 2 Ingreso de datos'!X604=3,'Paso 2 Ingreso de datos'!X604=4),'Paso 2 Ingreso de datos'!X604,"NA"))</f>
        <v>NA</v>
      </c>
      <c r="T611" s="3" t="str">
        <f>IF(ISBLANK('Paso 2 Ingreso de datos'!Y604),"NA",IF(OR('Paso 2 Ingreso de datos'!Y604=0,'Paso 2 Ingreso de datos'!Y604=1,'Paso 2 Ingreso de datos'!Y604=2,'Paso 2 Ingreso de datos'!Y604=3,'Paso 2 Ingreso de datos'!Y604=4),'Paso 2 Ingreso de datos'!Y604,"NA"))</f>
        <v>NA</v>
      </c>
      <c r="U611" s="3" t="str">
        <f>IF(ISBLANK('Paso 2 Ingreso de datos'!Z604),"NA",IF(OR('Paso 2 Ingreso de datos'!Z604=0,'Paso 2 Ingreso de datos'!Z604=1,'Paso 2 Ingreso de datos'!Z604=2,'Paso 2 Ingreso de datos'!Z604=3,'Paso 2 Ingreso de datos'!Z604=4),'Paso 2 Ingreso de datos'!Z604,"NA"))</f>
        <v>NA</v>
      </c>
      <c r="W611" s="3">
        <f>SUM(COUNTIFS('Paso 2 Ingreso de datos'!G604:Z604,"&gt;=0",'Paso 2 Ingreso de datos'!G604:Z604,"&lt;=4"),COUNTA('Paso 2 Ingreso de datos'!A604))</f>
        <v>0</v>
      </c>
      <c r="X611" s="1" t="str">
        <f>IF(SUM('Paso 2 Ingreso de datos'!A604:Z604)&gt;0,"HD","FD")</f>
        <v>FD</v>
      </c>
    </row>
    <row r="612" spans="1:24">
      <c r="A612" s="3" t="str">
        <f>IF(AND(W612=21,X612),'Paso 2 Ingreso de datos'!A605,IF(AND(Paso2!W612=0,Paso2!X612="FD"),"NA","FD"))</f>
        <v>NA</v>
      </c>
      <c r="B612" s="3" t="str">
        <f>IF(ISBLANK('Paso 2 Ingreso de datos'!G605),"NA",IF(OR('Paso 2 Ingreso de datos'!G605=0,'Paso 2 Ingreso de datos'!G605=1,'Paso 2 Ingreso de datos'!G605=2,'Paso 2 Ingreso de datos'!G605=3,'Paso 2 Ingreso de datos'!G605=4),'Paso 2 Ingreso de datos'!G605,"NA"))</f>
        <v>NA</v>
      </c>
      <c r="C612" s="3" t="str">
        <f>IF(ISBLANK('Paso 2 Ingreso de datos'!H605),"NA",IF(OR('Paso 2 Ingreso de datos'!H605=0,'Paso 2 Ingreso de datos'!H605=1,'Paso 2 Ingreso de datos'!H605=2,'Paso 2 Ingreso de datos'!H605=3,'Paso 2 Ingreso de datos'!H605=4),'Paso 2 Ingreso de datos'!H605,"NA"))</f>
        <v>NA</v>
      </c>
      <c r="D612" s="3" t="str">
        <f>IF(ISBLANK('Paso 2 Ingreso de datos'!I605),"NA",IF(OR('Paso 2 Ingreso de datos'!I605=0,'Paso 2 Ingreso de datos'!I605=1,'Paso 2 Ingreso de datos'!I605=2,'Paso 2 Ingreso de datos'!I605=3,'Paso 2 Ingreso de datos'!I605=4),'Paso 2 Ingreso de datos'!I605,"NA"))</f>
        <v>NA</v>
      </c>
      <c r="E612" s="3" t="str">
        <f>IF(ISBLANK('Paso 2 Ingreso de datos'!J605),"NA",IF(OR('Paso 2 Ingreso de datos'!J605=0,'Paso 2 Ingreso de datos'!J605=1,'Paso 2 Ingreso de datos'!J605=2,'Paso 2 Ingreso de datos'!J605=3,'Paso 2 Ingreso de datos'!J605=4),'Paso 2 Ingreso de datos'!J605,"NA"))</f>
        <v>NA</v>
      </c>
      <c r="F612" s="3" t="str">
        <f>IF(ISBLANK('Paso 2 Ingreso de datos'!K605),"NA",IF(OR('Paso 2 Ingreso de datos'!K605=0,'Paso 2 Ingreso de datos'!K605=1,'Paso 2 Ingreso de datos'!K605=2,'Paso 2 Ingreso de datos'!K605=3,'Paso 2 Ingreso de datos'!K605=4),'Paso 2 Ingreso de datos'!K605,"NA"))</f>
        <v>NA</v>
      </c>
      <c r="G612" s="3" t="str">
        <f>IF(ISBLANK('Paso 2 Ingreso de datos'!L605),"NA",IF(OR('Paso 2 Ingreso de datos'!L605=0,'Paso 2 Ingreso de datos'!L605=1,'Paso 2 Ingreso de datos'!L605=2,'Paso 2 Ingreso de datos'!L605=3,'Paso 2 Ingreso de datos'!L605=4),'Paso 2 Ingreso de datos'!L605,"NA"))</f>
        <v>NA</v>
      </c>
      <c r="H612" s="3" t="str">
        <f>IF(ISBLANK('Paso 2 Ingreso de datos'!M605),"NA",IF(OR('Paso 2 Ingreso de datos'!M605=0,'Paso 2 Ingreso de datos'!M605=1,'Paso 2 Ingreso de datos'!M605=2,'Paso 2 Ingreso de datos'!M605=3,'Paso 2 Ingreso de datos'!M605=4),'Paso 2 Ingreso de datos'!M605,"NA"))</f>
        <v>NA</v>
      </c>
      <c r="I612" s="3" t="str">
        <f>IF(ISBLANK('Paso 2 Ingreso de datos'!N605),"NA",IF(OR('Paso 2 Ingreso de datos'!N605=0,'Paso 2 Ingreso de datos'!N605=1,'Paso 2 Ingreso de datos'!N605=2,'Paso 2 Ingreso de datos'!N605=3,'Paso 2 Ingreso de datos'!N605=4),'Paso 2 Ingreso de datos'!N605,"NA"))</f>
        <v>NA</v>
      </c>
      <c r="J612" s="3" t="str">
        <f>IF(ISBLANK('Paso 2 Ingreso de datos'!O605),"NA",IF(OR('Paso 2 Ingreso de datos'!O605=0,'Paso 2 Ingreso de datos'!O605=1,'Paso 2 Ingreso de datos'!O605=2,'Paso 2 Ingreso de datos'!O605=3,'Paso 2 Ingreso de datos'!O605=4),'Paso 2 Ingreso de datos'!O605,"NA"))</f>
        <v>NA</v>
      </c>
      <c r="K612" s="3" t="str">
        <f>IF(ISBLANK('Paso 2 Ingreso de datos'!P605),"NA",IF(OR('Paso 2 Ingreso de datos'!P605=0,'Paso 2 Ingreso de datos'!P605=1,'Paso 2 Ingreso de datos'!P605=2,'Paso 2 Ingreso de datos'!P605=3,'Paso 2 Ingreso de datos'!P605=4),'Paso 2 Ingreso de datos'!P605,"NA"))</f>
        <v>NA</v>
      </c>
      <c r="L612" s="3" t="str">
        <f>IF(ISBLANK('Paso 2 Ingreso de datos'!Q605),"NA",IF(OR('Paso 2 Ingreso de datos'!Q605=0,'Paso 2 Ingreso de datos'!Q605=1,'Paso 2 Ingreso de datos'!Q605=2,'Paso 2 Ingreso de datos'!Q605=3,'Paso 2 Ingreso de datos'!Q605=4),'Paso 2 Ingreso de datos'!Q605,"NA"))</f>
        <v>NA</v>
      </c>
      <c r="M612" s="3" t="str">
        <f>IF(ISBLANK('Paso 2 Ingreso de datos'!R605),"NA",IF(OR('Paso 2 Ingreso de datos'!R605=0,'Paso 2 Ingreso de datos'!R605=1,'Paso 2 Ingreso de datos'!R605=2,'Paso 2 Ingreso de datos'!R605=3,'Paso 2 Ingreso de datos'!R605=4),'Paso 2 Ingreso de datos'!R605,"NA"))</f>
        <v>NA</v>
      </c>
      <c r="N612" s="3" t="str">
        <f>IF(ISBLANK('Paso 2 Ingreso de datos'!S605),"NA",IF(OR('Paso 2 Ingreso de datos'!S605=0,'Paso 2 Ingreso de datos'!S605=1,'Paso 2 Ingreso de datos'!S605=2,'Paso 2 Ingreso de datos'!S605=3,'Paso 2 Ingreso de datos'!S605=4),'Paso 2 Ingreso de datos'!S605,"NA"))</f>
        <v>NA</v>
      </c>
      <c r="O612" s="3" t="str">
        <f>IF(ISBLANK('Paso 2 Ingreso de datos'!T605),"NA",IF(OR('Paso 2 Ingreso de datos'!T605=0,'Paso 2 Ingreso de datos'!T605=1,'Paso 2 Ingreso de datos'!T605=2,'Paso 2 Ingreso de datos'!T605=3,'Paso 2 Ingreso de datos'!T605=4),'Paso 2 Ingreso de datos'!T605,"NA"))</f>
        <v>NA</v>
      </c>
      <c r="P612" s="3" t="str">
        <f>IF(ISBLANK('Paso 2 Ingreso de datos'!U605),"NA",IF(OR('Paso 2 Ingreso de datos'!U605=0,'Paso 2 Ingreso de datos'!U605=1,'Paso 2 Ingreso de datos'!U605=2,'Paso 2 Ingreso de datos'!U605=3,'Paso 2 Ingreso de datos'!U605=4),'Paso 2 Ingreso de datos'!U605,"NA"))</f>
        <v>NA</v>
      </c>
      <c r="Q612" s="3" t="str">
        <f>IF(ISBLANK('Paso 2 Ingreso de datos'!V605),"NA",IF(OR('Paso 2 Ingreso de datos'!V605=0,'Paso 2 Ingreso de datos'!V605=1,'Paso 2 Ingreso de datos'!V605=2,'Paso 2 Ingreso de datos'!V605=3,'Paso 2 Ingreso de datos'!V605=4),'Paso 2 Ingreso de datos'!V605,"NA"))</f>
        <v>NA</v>
      </c>
      <c r="R612" s="3" t="str">
        <f>IF(ISBLANK('Paso 2 Ingreso de datos'!W605),"NA",IF(OR('Paso 2 Ingreso de datos'!W605=0,'Paso 2 Ingreso de datos'!W605=1,'Paso 2 Ingreso de datos'!W605=2,'Paso 2 Ingreso de datos'!W605=3,'Paso 2 Ingreso de datos'!W605=4),'Paso 2 Ingreso de datos'!W605,"NA"))</f>
        <v>NA</v>
      </c>
      <c r="S612" s="3" t="str">
        <f>IF(ISBLANK('Paso 2 Ingreso de datos'!X605),"NA",IF(OR('Paso 2 Ingreso de datos'!X605=0,'Paso 2 Ingreso de datos'!X605=1,'Paso 2 Ingreso de datos'!X605=2,'Paso 2 Ingreso de datos'!X605=3,'Paso 2 Ingreso de datos'!X605=4),'Paso 2 Ingreso de datos'!X605,"NA"))</f>
        <v>NA</v>
      </c>
      <c r="T612" s="3" t="str">
        <f>IF(ISBLANK('Paso 2 Ingreso de datos'!Y605),"NA",IF(OR('Paso 2 Ingreso de datos'!Y605=0,'Paso 2 Ingreso de datos'!Y605=1,'Paso 2 Ingreso de datos'!Y605=2,'Paso 2 Ingreso de datos'!Y605=3,'Paso 2 Ingreso de datos'!Y605=4),'Paso 2 Ingreso de datos'!Y605,"NA"))</f>
        <v>NA</v>
      </c>
      <c r="U612" s="3" t="str">
        <f>IF(ISBLANK('Paso 2 Ingreso de datos'!Z605),"NA",IF(OR('Paso 2 Ingreso de datos'!Z605=0,'Paso 2 Ingreso de datos'!Z605=1,'Paso 2 Ingreso de datos'!Z605=2,'Paso 2 Ingreso de datos'!Z605=3,'Paso 2 Ingreso de datos'!Z605=4),'Paso 2 Ingreso de datos'!Z605,"NA"))</f>
        <v>NA</v>
      </c>
      <c r="W612" s="3">
        <f>SUM(COUNTIFS('Paso 2 Ingreso de datos'!G605:Z605,"&gt;=0",'Paso 2 Ingreso de datos'!G605:Z605,"&lt;=4"),COUNTA('Paso 2 Ingreso de datos'!A605))</f>
        <v>0</v>
      </c>
      <c r="X612" s="1" t="str">
        <f>IF(SUM('Paso 2 Ingreso de datos'!A605:Z605)&gt;0,"HD","FD")</f>
        <v>FD</v>
      </c>
    </row>
    <row r="613" spans="1:24">
      <c r="A613" s="3" t="str">
        <f>IF(AND(W613=21,X613),'Paso 2 Ingreso de datos'!A606,IF(AND(Paso2!W613=0,Paso2!X613="FD"),"NA","FD"))</f>
        <v>NA</v>
      </c>
      <c r="B613" s="3" t="str">
        <f>IF(ISBLANK('Paso 2 Ingreso de datos'!G606),"NA",IF(OR('Paso 2 Ingreso de datos'!G606=0,'Paso 2 Ingreso de datos'!G606=1,'Paso 2 Ingreso de datos'!G606=2,'Paso 2 Ingreso de datos'!G606=3,'Paso 2 Ingreso de datos'!G606=4),'Paso 2 Ingreso de datos'!G606,"NA"))</f>
        <v>NA</v>
      </c>
      <c r="C613" s="3" t="str">
        <f>IF(ISBLANK('Paso 2 Ingreso de datos'!H606),"NA",IF(OR('Paso 2 Ingreso de datos'!H606=0,'Paso 2 Ingreso de datos'!H606=1,'Paso 2 Ingreso de datos'!H606=2,'Paso 2 Ingreso de datos'!H606=3,'Paso 2 Ingreso de datos'!H606=4),'Paso 2 Ingreso de datos'!H606,"NA"))</f>
        <v>NA</v>
      </c>
      <c r="D613" s="3" t="str">
        <f>IF(ISBLANK('Paso 2 Ingreso de datos'!I606),"NA",IF(OR('Paso 2 Ingreso de datos'!I606=0,'Paso 2 Ingreso de datos'!I606=1,'Paso 2 Ingreso de datos'!I606=2,'Paso 2 Ingreso de datos'!I606=3,'Paso 2 Ingreso de datos'!I606=4),'Paso 2 Ingreso de datos'!I606,"NA"))</f>
        <v>NA</v>
      </c>
      <c r="E613" s="3" t="str">
        <f>IF(ISBLANK('Paso 2 Ingreso de datos'!J606),"NA",IF(OR('Paso 2 Ingreso de datos'!J606=0,'Paso 2 Ingreso de datos'!J606=1,'Paso 2 Ingreso de datos'!J606=2,'Paso 2 Ingreso de datos'!J606=3,'Paso 2 Ingreso de datos'!J606=4),'Paso 2 Ingreso de datos'!J606,"NA"))</f>
        <v>NA</v>
      </c>
      <c r="F613" s="3" t="str">
        <f>IF(ISBLANK('Paso 2 Ingreso de datos'!K606),"NA",IF(OR('Paso 2 Ingreso de datos'!K606=0,'Paso 2 Ingreso de datos'!K606=1,'Paso 2 Ingreso de datos'!K606=2,'Paso 2 Ingreso de datos'!K606=3,'Paso 2 Ingreso de datos'!K606=4),'Paso 2 Ingreso de datos'!K606,"NA"))</f>
        <v>NA</v>
      </c>
      <c r="G613" s="3" t="str">
        <f>IF(ISBLANK('Paso 2 Ingreso de datos'!L606),"NA",IF(OR('Paso 2 Ingreso de datos'!L606=0,'Paso 2 Ingreso de datos'!L606=1,'Paso 2 Ingreso de datos'!L606=2,'Paso 2 Ingreso de datos'!L606=3,'Paso 2 Ingreso de datos'!L606=4),'Paso 2 Ingreso de datos'!L606,"NA"))</f>
        <v>NA</v>
      </c>
      <c r="H613" s="3" t="str">
        <f>IF(ISBLANK('Paso 2 Ingreso de datos'!M606),"NA",IF(OR('Paso 2 Ingreso de datos'!M606=0,'Paso 2 Ingreso de datos'!M606=1,'Paso 2 Ingreso de datos'!M606=2,'Paso 2 Ingreso de datos'!M606=3,'Paso 2 Ingreso de datos'!M606=4),'Paso 2 Ingreso de datos'!M606,"NA"))</f>
        <v>NA</v>
      </c>
      <c r="I613" s="3" t="str">
        <f>IF(ISBLANK('Paso 2 Ingreso de datos'!N606),"NA",IF(OR('Paso 2 Ingreso de datos'!N606=0,'Paso 2 Ingreso de datos'!N606=1,'Paso 2 Ingreso de datos'!N606=2,'Paso 2 Ingreso de datos'!N606=3,'Paso 2 Ingreso de datos'!N606=4),'Paso 2 Ingreso de datos'!N606,"NA"))</f>
        <v>NA</v>
      </c>
      <c r="J613" s="3" t="str">
        <f>IF(ISBLANK('Paso 2 Ingreso de datos'!O606),"NA",IF(OR('Paso 2 Ingreso de datos'!O606=0,'Paso 2 Ingreso de datos'!O606=1,'Paso 2 Ingreso de datos'!O606=2,'Paso 2 Ingreso de datos'!O606=3,'Paso 2 Ingreso de datos'!O606=4),'Paso 2 Ingreso de datos'!O606,"NA"))</f>
        <v>NA</v>
      </c>
      <c r="K613" s="3" t="str">
        <f>IF(ISBLANK('Paso 2 Ingreso de datos'!P606),"NA",IF(OR('Paso 2 Ingreso de datos'!P606=0,'Paso 2 Ingreso de datos'!P606=1,'Paso 2 Ingreso de datos'!P606=2,'Paso 2 Ingreso de datos'!P606=3,'Paso 2 Ingreso de datos'!P606=4),'Paso 2 Ingreso de datos'!P606,"NA"))</f>
        <v>NA</v>
      </c>
      <c r="L613" s="3" t="str">
        <f>IF(ISBLANK('Paso 2 Ingreso de datos'!Q606),"NA",IF(OR('Paso 2 Ingreso de datos'!Q606=0,'Paso 2 Ingreso de datos'!Q606=1,'Paso 2 Ingreso de datos'!Q606=2,'Paso 2 Ingreso de datos'!Q606=3,'Paso 2 Ingreso de datos'!Q606=4),'Paso 2 Ingreso de datos'!Q606,"NA"))</f>
        <v>NA</v>
      </c>
      <c r="M613" s="3" t="str">
        <f>IF(ISBLANK('Paso 2 Ingreso de datos'!R606),"NA",IF(OR('Paso 2 Ingreso de datos'!R606=0,'Paso 2 Ingreso de datos'!R606=1,'Paso 2 Ingreso de datos'!R606=2,'Paso 2 Ingreso de datos'!R606=3,'Paso 2 Ingreso de datos'!R606=4),'Paso 2 Ingreso de datos'!R606,"NA"))</f>
        <v>NA</v>
      </c>
      <c r="N613" s="3" t="str">
        <f>IF(ISBLANK('Paso 2 Ingreso de datos'!S606),"NA",IF(OR('Paso 2 Ingreso de datos'!S606=0,'Paso 2 Ingreso de datos'!S606=1,'Paso 2 Ingreso de datos'!S606=2,'Paso 2 Ingreso de datos'!S606=3,'Paso 2 Ingreso de datos'!S606=4),'Paso 2 Ingreso de datos'!S606,"NA"))</f>
        <v>NA</v>
      </c>
      <c r="O613" s="3" t="str">
        <f>IF(ISBLANK('Paso 2 Ingreso de datos'!T606),"NA",IF(OR('Paso 2 Ingreso de datos'!T606=0,'Paso 2 Ingreso de datos'!T606=1,'Paso 2 Ingreso de datos'!T606=2,'Paso 2 Ingreso de datos'!T606=3,'Paso 2 Ingreso de datos'!T606=4),'Paso 2 Ingreso de datos'!T606,"NA"))</f>
        <v>NA</v>
      </c>
      <c r="P613" s="3" t="str">
        <f>IF(ISBLANK('Paso 2 Ingreso de datos'!U606),"NA",IF(OR('Paso 2 Ingreso de datos'!U606=0,'Paso 2 Ingreso de datos'!U606=1,'Paso 2 Ingreso de datos'!U606=2,'Paso 2 Ingreso de datos'!U606=3,'Paso 2 Ingreso de datos'!U606=4),'Paso 2 Ingreso de datos'!U606,"NA"))</f>
        <v>NA</v>
      </c>
      <c r="Q613" s="3" t="str">
        <f>IF(ISBLANK('Paso 2 Ingreso de datos'!V606),"NA",IF(OR('Paso 2 Ingreso de datos'!V606=0,'Paso 2 Ingreso de datos'!V606=1,'Paso 2 Ingreso de datos'!V606=2,'Paso 2 Ingreso de datos'!V606=3,'Paso 2 Ingreso de datos'!V606=4),'Paso 2 Ingreso de datos'!V606,"NA"))</f>
        <v>NA</v>
      </c>
      <c r="R613" s="3" t="str">
        <f>IF(ISBLANK('Paso 2 Ingreso de datos'!W606),"NA",IF(OR('Paso 2 Ingreso de datos'!W606=0,'Paso 2 Ingreso de datos'!W606=1,'Paso 2 Ingreso de datos'!W606=2,'Paso 2 Ingreso de datos'!W606=3,'Paso 2 Ingreso de datos'!W606=4),'Paso 2 Ingreso de datos'!W606,"NA"))</f>
        <v>NA</v>
      </c>
      <c r="S613" s="3" t="str">
        <f>IF(ISBLANK('Paso 2 Ingreso de datos'!X606),"NA",IF(OR('Paso 2 Ingreso de datos'!X606=0,'Paso 2 Ingreso de datos'!X606=1,'Paso 2 Ingreso de datos'!X606=2,'Paso 2 Ingreso de datos'!X606=3,'Paso 2 Ingreso de datos'!X606=4),'Paso 2 Ingreso de datos'!X606,"NA"))</f>
        <v>NA</v>
      </c>
      <c r="T613" s="3" t="str">
        <f>IF(ISBLANK('Paso 2 Ingreso de datos'!Y606),"NA",IF(OR('Paso 2 Ingreso de datos'!Y606=0,'Paso 2 Ingreso de datos'!Y606=1,'Paso 2 Ingreso de datos'!Y606=2,'Paso 2 Ingreso de datos'!Y606=3,'Paso 2 Ingreso de datos'!Y606=4),'Paso 2 Ingreso de datos'!Y606,"NA"))</f>
        <v>NA</v>
      </c>
      <c r="U613" s="3" t="str">
        <f>IF(ISBLANK('Paso 2 Ingreso de datos'!Z606),"NA",IF(OR('Paso 2 Ingreso de datos'!Z606=0,'Paso 2 Ingreso de datos'!Z606=1,'Paso 2 Ingreso de datos'!Z606=2,'Paso 2 Ingreso de datos'!Z606=3,'Paso 2 Ingreso de datos'!Z606=4),'Paso 2 Ingreso de datos'!Z606,"NA"))</f>
        <v>NA</v>
      </c>
      <c r="W613" s="3">
        <f>SUM(COUNTIFS('Paso 2 Ingreso de datos'!G606:Z606,"&gt;=0",'Paso 2 Ingreso de datos'!G606:Z606,"&lt;=4"),COUNTA('Paso 2 Ingreso de datos'!A606))</f>
        <v>0</v>
      </c>
      <c r="X613" s="1" t="str">
        <f>IF(SUM('Paso 2 Ingreso de datos'!A606:Z606)&gt;0,"HD","FD")</f>
        <v>FD</v>
      </c>
    </row>
    <row r="614" spans="1:24">
      <c r="A614" s="3" t="str">
        <f>IF(AND(W614=21,X614),'Paso 2 Ingreso de datos'!A607,IF(AND(Paso2!W614=0,Paso2!X614="FD"),"NA","FD"))</f>
        <v>NA</v>
      </c>
      <c r="B614" s="3" t="str">
        <f>IF(ISBLANK('Paso 2 Ingreso de datos'!G607),"NA",IF(OR('Paso 2 Ingreso de datos'!G607=0,'Paso 2 Ingreso de datos'!G607=1,'Paso 2 Ingreso de datos'!G607=2,'Paso 2 Ingreso de datos'!G607=3,'Paso 2 Ingreso de datos'!G607=4),'Paso 2 Ingreso de datos'!G607,"NA"))</f>
        <v>NA</v>
      </c>
      <c r="C614" s="3" t="str">
        <f>IF(ISBLANK('Paso 2 Ingreso de datos'!H607),"NA",IF(OR('Paso 2 Ingreso de datos'!H607=0,'Paso 2 Ingreso de datos'!H607=1,'Paso 2 Ingreso de datos'!H607=2,'Paso 2 Ingreso de datos'!H607=3,'Paso 2 Ingreso de datos'!H607=4),'Paso 2 Ingreso de datos'!H607,"NA"))</f>
        <v>NA</v>
      </c>
      <c r="D614" s="3" t="str">
        <f>IF(ISBLANK('Paso 2 Ingreso de datos'!I607),"NA",IF(OR('Paso 2 Ingreso de datos'!I607=0,'Paso 2 Ingreso de datos'!I607=1,'Paso 2 Ingreso de datos'!I607=2,'Paso 2 Ingreso de datos'!I607=3,'Paso 2 Ingreso de datos'!I607=4),'Paso 2 Ingreso de datos'!I607,"NA"))</f>
        <v>NA</v>
      </c>
      <c r="E614" s="3" t="str">
        <f>IF(ISBLANK('Paso 2 Ingreso de datos'!J607),"NA",IF(OR('Paso 2 Ingreso de datos'!J607=0,'Paso 2 Ingreso de datos'!J607=1,'Paso 2 Ingreso de datos'!J607=2,'Paso 2 Ingreso de datos'!J607=3,'Paso 2 Ingreso de datos'!J607=4),'Paso 2 Ingreso de datos'!J607,"NA"))</f>
        <v>NA</v>
      </c>
      <c r="F614" s="3" t="str">
        <f>IF(ISBLANK('Paso 2 Ingreso de datos'!K607),"NA",IF(OR('Paso 2 Ingreso de datos'!K607=0,'Paso 2 Ingreso de datos'!K607=1,'Paso 2 Ingreso de datos'!K607=2,'Paso 2 Ingreso de datos'!K607=3,'Paso 2 Ingreso de datos'!K607=4),'Paso 2 Ingreso de datos'!K607,"NA"))</f>
        <v>NA</v>
      </c>
      <c r="G614" s="3" t="str">
        <f>IF(ISBLANK('Paso 2 Ingreso de datos'!L607),"NA",IF(OR('Paso 2 Ingreso de datos'!L607=0,'Paso 2 Ingreso de datos'!L607=1,'Paso 2 Ingreso de datos'!L607=2,'Paso 2 Ingreso de datos'!L607=3,'Paso 2 Ingreso de datos'!L607=4),'Paso 2 Ingreso de datos'!L607,"NA"))</f>
        <v>NA</v>
      </c>
      <c r="H614" s="3" t="str">
        <f>IF(ISBLANK('Paso 2 Ingreso de datos'!M607),"NA",IF(OR('Paso 2 Ingreso de datos'!M607=0,'Paso 2 Ingreso de datos'!M607=1,'Paso 2 Ingreso de datos'!M607=2,'Paso 2 Ingreso de datos'!M607=3,'Paso 2 Ingreso de datos'!M607=4),'Paso 2 Ingreso de datos'!M607,"NA"))</f>
        <v>NA</v>
      </c>
      <c r="I614" s="3" t="str">
        <f>IF(ISBLANK('Paso 2 Ingreso de datos'!N607),"NA",IF(OR('Paso 2 Ingreso de datos'!N607=0,'Paso 2 Ingreso de datos'!N607=1,'Paso 2 Ingreso de datos'!N607=2,'Paso 2 Ingreso de datos'!N607=3,'Paso 2 Ingreso de datos'!N607=4),'Paso 2 Ingreso de datos'!N607,"NA"))</f>
        <v>NA</v>
      </c>
      <c r="J614" s="3" t="str">
        <f>IF(ISBLANK('Paso 2 Ingreso de datos'!O607),"NA",IF(OR('Paso 2 Ingreso de datos'!O607=0,'Paso 2 Ingreso de datos'!O607=1,'Paso 2 Ingreso de datos'!O607=2,'Paso 2 Ingreso de datos'!O607=3,'Paso 2 Ingreso de datos'!O607=4),'Paso 2 Ingreso de datos'!O607,"NA"))</f>
        <v>NA</v>
      </c>
      <c r="K614" s="3" t="str">
        <f>IF(ISBLANK('Paso 2 Ingreso de datos'!P607),"NA",IF(OR('Paso 2 Ingreso de datos'!P607=0,'Paso 2 Ingreso de datos'!P607=1,'Paso 2 Ingreso de datos'!P607=2,'Paso 2 Ingreso de datos'!P607=3,'Paso 2 Ingreso de datos'!P607=4),'Paso 2 Ingreso de datos'!P607,"NA"))</f>
        <v>NA</v>
      </c>
      <c r="L614" s="3" t="str">
        <f>IF(ISBLANK('Paso 2 Ingreso de datos'!Q607),"NA",IF(OR('Paso 2 Ingreso de datos'!Q607=0,'Paso 2 Ingreso de datos'!Q607=1,'Paso 2 Ingreso de datos'!Q607=2,'Paso 2 Ingreso de datos'!Q607=3,'Paso 2 Ingreso de datos'!Q607=4),'Paso 2 Ingreso de datos'!Q607,"NA"))</f>
        <v>NA</v>
      </c>
      <c r="M614" s="3" t="str">
        <f>IF(ISBLANK('Paso 2 Ingreso de datos'!R607),"NA",IF(OR('Paso 2 Ingreso de datos'!R607=0,'Paso 2 Ingreso de datos'!R607=1,'Paso 2 Ingreso de datos'!R607=2,'Paso 2 Ingreso de datos'!R607=3,'Paso 2 Ingreso de datos'!R607=4),'Paso 2 Ingreso de datos'!R607,"NA"))</f>
        <v>NA</v>
      </c>
      <c r="N614" s="3" t="str">
        <f>IF(ISBLANK('Paso 2 Ingreso de datos'!S607),"NA",IF(OR('Paso 2 Ingreso de datos'!S607=0,'Paso 2 Ingreso de datos'!S607=1,'Paso 2 Ingreso de datos'!S607=2,'Paso 2 Ingreso de datos'!S607=3,'Paso 2 Ingreso de datos'!S607=4),'Paso 2 Ingreso de datos'!S607,"NA"))</f>
        <v>NA</v>
      </c>
      <c r="O614" s="3" t="str">
        <f>IF(ISBLANK('Paso 2 Ingreso de datos'!T607),"NA",IF(OR('Paso 2 Ingreso de datos'!T607=0,'Paso 2 Ingreso de datos'!T607=1,'Paso 2 Ingreso de datos'!T607=2,'Paso 2 Ingreso de datos'!T607=3,'Paso 2 Ingreso de datos'!T607=4),'Paso 2 Ingreso de datos'!T607,"NA"))</f>
        <v>NA</v>
      </c>
      <c r="P614" s="3" t="str">
        <f>IF(ISBLANK('Paso 2 Ingreso de datos'!U607),"NA",IF(OR('Paso 2 Ingreso de datos'!U607=0,'Paso 2 Ingreso de datos'!U607=1,'Paso 2 Ingreso de datos'!U607=2,'Paso 2 Ingreso de datos'!U607=3,'Paso 2 Ingreso de datos'!U607=4),'Paso 2 Ingreso de datos'!U607,"NA"))</f>
        <v>NA</v>
      </c>
      <c r="Q614" s="3" t="str">
        <f>IF(ISBLANK('Paso 2 Ingreso de datos'!V607),"NA",IF(OR('Paso 2 Ingreso de datos'!V607=0,'Paso 2 Ingreso de datos'!V607=1,'Paso 2 Ingreso de datos'!V607=2,'Paso 2 Ingreso de datos'!V607=3,'Paso 2 Ingreso de datos'!V607=4),'Paso 2 Ingreso de datos'!V607,"NA"))</f>
        <v>NA</v>
      </c>
      <c r="R614" s="3" t="str">
        <f>IF(ISBLANK('Paso 2 Ingreso de datos'!W607),"NA",IF(OR('Paso 2 Ingreso de datos'!W607=0,'Paso 2 Ingreso de datos'!W607=1,'Paso 2 Ingreso de datos'!W607=2,'Paso 2 Ingreso de datos'!W607=3,'Paso 2 Ingreso de datos'!W607=4),'Paso 2 Ingreso de datos'!W607,"NA"))</f>
        <v>NA</v>
      </c>
      <c r="S614" s="3" t="str">
        <f>IF(ISBLANK('Paso 2 Ingreso de datos'!X607),"NA",IF(OR('Paso 2 Ingreso de datos'!X607=0,'Paso 2 Ingreso de datos'!X607=1,'Paso 2 Ingreso de datos'!X607=2,'Paso 2 Ingreso de datos'!X607=3,'Paso 2 Ingreso de datos'!X607=4),'Paso 2 Ingreso de datos'!X607,"NA"))</f>
        <v>NA</v>
      </c>
      <c r="T614" s="3" t="str">
        <f>IF(ISBLANK('Paso 2 Ingreso de datos'!Y607),"NA",IF(OR('Paso 2 Ingreso de datos'!Y607=0,'Paso 2 Ingreso de datos'!Y607=1,'Paso 2 Ingreso de datos'!Y607=2,'Paso 2 Ingreso de datos'!Y607=3,'Paso 2 Ingreso de datos'!Y607=4),'Paso 2 Ingreso de datos'!Y607,"NA"))</f>
        <v>NA</v>
      </c>
      <c r="U614" s="3" t="str">
        <f>IF(ISBLANK('Paso 2 Ingreso de datos'!Z607),"NA",IF(OR('Paso 2 Ingreso de datos'!Z607=0,'Paso 2 Ingreso de datos'!Z607=1,'Paso 2 Ingreso de datos'!Z607=2,'Paso 2 Ingreso de datos'!Z607=3,'Paso 2 Ingreso de datos'!Z607=4),'Paso 2 Ingreso de datos'!Z607,"NA"))</f>
        <v>NA</v>
      </c>
      <c r="W614" s="3">
        <f>SUM(COUNTIFS('Paso 2 Ingreso de datos'!G607:Z607,"&gt;=0",'Paso 2 Ingreso de datos'!G607:Z607,"&lt;=4"),COUNTA('Paso 2 Ingreso de datos'!A607))</f>
        <v>0</v>
      </c>
      <c r="X614" s="1" t="str">
        <f>IF(SUM('Paso 2 Ingreso de datos'!A607:Z607)&gt;0,"HD","FD")</f>
        <v>FD</v>
      </c>
    </row>
    <row r="615" spans="1:24">
      <c r="A615" s="3" t="str">
        <f>IF(AND(W615=21,X615),'Paso 2 Ingreso de datos'!A608,IF(AND(Paso2!W615=0,Paso2!X615="FD"),"NA","FD"))</f>
        <v>NA</v>
      </c>
      <c r="B615" s="3" t="str">
        <f>IF(ISBLANK('Paso 2 Ingreso de datos'!G608),"NA",IF(OR('Paso 2 Ingreso de datos'!G608=0,'Paso 2 Ingreso de datos'!G608=1,'Paso 2 Ingreso de datos'!G608=2,'Paso 2 Ingreso de datos'!G608=3,'Paso 2 Ingreso de datos'!G608=4),'Paso 2 Ingreso de datos'!G608,"NA"))</f>
        <v>NA</v>
      </c>
      <c r="C615" s="3" t="str">
        <f>IF(ISBLANK('Paso 2 Ingreso de datos'!H608),"NA",IF(OR('Paso 2 Ingreso de datos'!H608=0,'Paso 2 Ingreso de datos'!H608=1,'Paso 2 Ingreso de datos'!H608=2,'Paso 2 Ingreso de datos'!H608=3,'Paso 2 Ingreso de datos'!H608=4),'Paso 2 Ingreso de datos'!H608,"NA"))</f>
        <v>NA</v>
      </c>
      <c r="D615" s="3" t="str">
        <f>IF(ISBLANK('Paso 2 Ingreso de datos'!I608),"NA",IF(OR('Paso 2 Ingreso de datos'!I608=0,'Paso 2 Ingreso de datos'!I608=1,'Paso 2 Ingreso de datos'!I608=2,'Paso 2 Ingreso de datos'!I608=3,'Paso 2 Ingreso de datos'!I608=4),'Paso 2 Ingreso de datos'!I608,"NA"))</f>
        <v>NA</v>
      </c>
      <c r="E615" s="3" t="str">
        <f>IF(ISBLANK('Paso 2 Ingreso de datos'!J608),"NA",IF(OR('Paso 2 Ingreso de datos'!J608=0,'Paso 2 Ingreso de datos'!J608=1,'Paso 2 Ingreso de datos'!J608=2,'Paso 2 Ingreso de datos'!J608=3,'Paso 2 Ingreso de datos'!J608=4),'Paso 2 Ingreso de datos'!J608,"NA"))</f>
        <v>NA</v>
      </c>
      <c r="F615" s="3" t="str">
        <f>IF(ISBLANK('Paso 2 Ingreso de datos'!K608),"NA",IF(OR('Paso 2 Ingreso de datos'!K608=0,'Paso 2 Ingreso de datos'!K608=1,'Paso 2 Ingreso de datos'!K608=2,'Paso 2 Ingreso de datos'!K608=3,'Paso 2 Ingreso de datos'!K608=4),'Paso 2 Ingreso de datos'!K608,"NA"))</f>
        <v>NA</v>
      </c>
      <c r="G615" s="3" t="str">
        <f>IF(ISBLANK('Paso 2 Ingreso de datos'!L608),"NA",IF(OR('Paso 2 Ingreso de datos'!L608=0,'Paso 2 Ingreso de datos'!L608=1,'Paso 2 Ingreso de datos'!L608=2,'Paso 2 Ingreso de datos'!L608=3,'Paso 2 Ingreso de datos'!L608=4),'Paso 2 Ingreso de datos'!L608,"NA"))</f>
        <v>NA</v>
      </c>
      <c r="H615" s="3" t="str">
        <f>IF(ISBLANK('Paso 2 Ingreso de datos'!M608),"NA",IF(OR('Paso 2 Ingreso de datos'!M608=0,'Paso 2 Ingreso de datos'!M608=1,'Paso 2 Ingreso de datos'!M608=2,'Paso 2 Ingreso de datos'!M608=3,'Paso 2 Ingreso de datos'!M608=4),'Paso 2 Ingreso de datos'!M608,"NA"))</f>
        <v>NA</v>
      </c>
      <c r="I615" s="3" t="str">
        <f>IF(ISBLANK('Paso 2 Ingreso de datos'!N608),"NA",IF(OR('Paso 2 Ingreso de datos'!N608=0,'Paso 2 Ingreso de datos'!N608=1,'Paso 2 Ingreso de datos'!N608=2,'Paso 2 Ingreso de datos'!N608=3,'Paso 2 Ingreso de datos'!N608=4),'Paso 2 Ingreso de datos'!N608,"NA"))</f>
        <v>NA</v>
      </c>
      <c r="J615" s="3" t="str">
        <f>IF(ISBLANK('Paso 2 Ingreso de datos'!O608),"NA",IF(OR('Paso 2 Ingreso de datos'!O608=0,'Paso 2 Ingreso de datos'!O608=1,'Paso 2 Ingreso de datos'!O608=2,'Paso 2 Ingreso de datos'!O608=3,'Paso 2 Ingreso de datos'!O608=4),'Paso 2 Ingreso de datos'!O608,"NA"))</f>
        <v>NA</v>
      </c>
      <c r="K615" s="3" t="str">
        <f>IF(ISBLANK('Paso 2 Ingreso de datos'!P608),"NA",IF(OR('Paso 2 Ingreso de datos'!P608=0,'Paso 2 Ingreso de datos'!P608=1,'Paso 2 Ingreso de datos'!P608=2,'Paso 2 Ingreso de datos'!P608=3,'Paso 2 Ingreso de datos'!P608=4),'Paso 2 Ingreso de datos'!P608,"NA"))</f>
        <v>NA</v>
      </c>
      <c r="L615" s="3" t="str">
        <f>IF(ISBLANK('Paso 2 Ingreso de datos'!Q608),"NA",IF(OR('Paso 2 Ingreso de datos'!Q608=0,'Paso 2 Ingreso de datos'!Q608=1,'Paso 2 Ingreso de datos'!Q608=2,'Paso 2 Ingreso de datos'!Q608=3,'Paso 2 Ingreso de datos'!Q608=4),'Paso 2 Ingreso de datos'!Q608,"NA"))</f>
        <v>NA</v>
      </c>
      <c r="M615" s="3" t="str">
        <f>IF(ISBLANK('Paso 2 Ingreso de datos'!R608),"NA",IF(OR('Paso 2 Ingreso de datos'!R608=0,'Paso 2 Ingreso de datos'!R608=1,'Paso 2 Ingreso de datos'!R608=2,'Paso 2 Ingreso de datos'!R608=3,'Paso 2 Ingreso de datos'!R608=4),'Paso 2 Ingreso de datos'!R608,"NA"))</f>
        <v>NA</v>
      </c>
      <c r="N615" s="3" t="str">
        <f>IF(ISBLANK('Paso 2 Ingreso de datos'!S608),"NA",IF(OR('Paso 2 Ingreso de datos'!S608=0,'Paso 2 Ingreso de datos'!S608=1,'Paso 2 Ingreso de datos'!S608=2,'Paso 2 Ingreso de datos'!S608=3,'Paso 2 Ingreso de datos'!S608=4),'Paso 2 Ingreso de datos'!S608,"NA"))</f>
        <v>NA</v>
      </c>
      <c r="O615" s="3" t="str">
        <f>IF(ISBLANK('Paso 2 Ingreso de datos'!T608),"NA",IF(OR('Paso 2 Ingreso de datos'!T608=0,'Paso 2 Ingreso de datos'!T608=1,'Paso 2 Ingreso de datos'!T608=2,'Paso 2 Ingreso de datos'!T608=3,'Paso 2 Ingreso de datos'!T608=4),'Paso 2 Ingreso de datos'!T608,"NA"))</f>
        <v>NA</v>
      </c>
      <c r="P615" s="3" t="str">
        <f>IF(ISBLANK('Paso 2 Ingreso de datos'!U608),"NA",IF(OR('Paso 2 Ingreso de datos'!U608=0,'Paso 2 Ingreso de datos'!U608=1,'Paso 2 Ingreso de datos'!U608=2,'Paso 2 Ingreso de datos'!U608=3,'Paso 2 Ingreso de datos'!U608=4),'Paso 2 Ingreso de datos'!U608,"NA"))</f>
        <v>NA</v>
      </c>
      <c r="Q615" s="3" t="str">
        <f>IF(ISBLANK('Paso 2 Ingreso de datos'!V608),"NA",IF(OR('Paso 2 Ingreso de datos'!V608=0,'Paso 2 Ingreso de datos'!V608=1,'Paso 2 Ingreso de datos'!V608=2,'Paso 2 Ingreso de datos'!V608=3,'Paso 2 Ingreso de datos'!V608=4),'Paso 2 Ingreso de datos'!V608,"NA"))</f>
        <v>NA</v>
      </c>
      <c r="R615" s="3" t="str">
        <f>IF(ISBLANK('Paso 2 Ingreso de datos'!W608),"NA",IF(OR('Paso 2 Ingreso de datos'!W608=0,'Paso 2 Ingreso de datos'!W608=1,'Paso 2 Ingreso de datos'!W608=2,'Paso 2 Ingreso de datos'!W608=3,'Paso 2 Ingreso de datos'!W608=4),'Paso 2 Ingreso de datos'!W608,"NA"))</f>
        <v>NA</v>
      </c>
      <c r="S615" s="3" t="str">
        <f>IF(ISBLANK('Paso 2 Ingreso de datos'!X608),"NA",IF(OR('Paso 2 Ingreso de datos'!X608=0,'Paso 2 Ingreso de datos'!X608=1,'Paso 2 Ingreso de datos'!X608=2,'Paso 2 Ingreso de datos'!X608=3,'Paso 2 Ingreso de datos'!X608=4),'Paso 2 Ingreso de datos'!X608,"NA"))</f>
        <v>NA</v>
      </c>
      <c r="T615" s="3" t="str">
        <f>IF(ISBLANK('Paso 2 Ingreso de datos'!Y608),"NA",IF(OR('Paso 2 Ingreso de datos'!Y608=0,'Paso 2 Ingreso de datos'!Y608=1,'Paso 2 Ingreso de datos'!Y608=2,'Paso 2 Ingreso de datos'!Y608=3,'Paso 2 Ingreso de datos'!Y608=4),'Paso 2 Ingreso de datos'!Y608,"NA"))</f>
        <v>NA</v>
      </c>
      <c r="U615" s="3" t="str">
        <f>IF(ISBLANK('Paso 2 Ingreso de datos'!Z608),"NA",IF(OR('Paso 2 Ingreso de datos'!Z608=0,'Paso 2 Ingreso de datos'!Z608=1,'Paso 2 Ingreso de datos'!Z608=2,'Paso 2 Ingreso de datos'!Z608=3,'Paso 2 Ingreso de datos'!Z608=4),'Paso 2 Ingreso de datos'!Z608,"NA"))</f>
        <v>NA</v>
      </c>
      <c r="W615" s="3">
        <f>SUM(COUNTIFS('Paso 2 Ingreso de datos'!G608:Z608,"&gt;=0",'Paso 2 Ingreso de datos'!G608:Z608,"&lt;=4"),COUNTA('Paso 2 Ingreso de datos'!A608))</f>
        <v>0</v>
      </c>
      <c r="X615" s="1" t="str">
        <f>IF(SUM('Paso 2 Ingreso de datos'!A608:Z608)&gt;0,"HD","FD")</f>
        <v>FD</v>
      </c>
    </row>
    <row r="616" spans="1:24">
      <c r="A616" s="3" t="str">
        <f>IF(AND(W616=21,X616),'Paso 2 Ingreso de datos'!A609,IF(AND(Paso2!W616=0,Paso2!X616="FD"),"NA","FD"))</f>
        <v>NA</v>
      </c>
      <c r="B616" s="3" t="str">
        <f>IF(ISBLANK('Paso 2 Ingreso de datos'!G609),"NA",IF(OR('Paso 2 Ingreso de datos'!G609=0,'Paso 2 Ingreso de datos'!G609=1,'Paso 2 Ingreso de datos'!G609=2,'Paso 2 Ingreso de datos'!G609=3,'Paso 2 Ingreso de datos'!G609=4),'Paso 2 Ingreso de datos'!G609,"NA"))</f>
        <v>NA</v>
      </c>
      <c r="C616" s="3" t="str">
        <f>IF(ISBLANK('Paso 2 Ingreso de datos'!H609),"NA",IF(OR('Paso 2 Ingreso de datos'!H609=0,'Paso 2 Ingreso de datos'!H609=1,'Paso 2 Ingreso de datos'!H609=2,'Paso 2 Ingreso de datos'!H609=3,'Paso 2 Ingreso de datos'!H609=4),'Paso 2 Ingreso de datos'!H609,"NA"))</f>
        <v>NA</v>
      </c>
      <c r="D616" s="3" t="str">
        <f>IF(ISBLANK('Paso 2 Ingreso de datos'!I609),"NA",IF(OR('Paso 2 Ingreso de datos'!I609=0,'Paso 2 Ingreso de datos'!I609=1,'Paso 2 Ingreso de datos'!I609=2,'Paso 2 Ingreso de datos'!I609=3,'Paso 2 Ingreso de datos'!I609=4),'Paso 2 Ingreso de datos'!I609,"NA"))</f>
        <v>NA</v>
      </c>
      <c r="E616" s="3" t="str">
        <f>IF(ISBLANK('Paso 2 Ingreso de datos'!J609),"NA",IF(OR('Paso 2 Ingreso de datos'!J609=0,'Paso 2 Ingreso de datos'!J609=1,'Paso 2 Ingreso de datos'!J609=2,'Paso 2 Ingreso de datos'!J609=3,'Paso 2 Ingreso de datos'!J609=4),'Paso 2 Ingreso de datos'!J609,"NA"))</f>
        <v>NA</v>
      </c>
      <c r="F616" s="3" t="str">
        <f>IF(ISBLANK('Paso 2 Ingreso de datos'!K609),"NA",IF(OR('Paso 2 Ingreso de datos'!K609=0,'Paso 2 Ingreso de datos'!K609=1,'Paso 2 Ingreso de datos'!K609=2,'Paso 2 Ingreso de datos'!K609=3,'Paso 2 Ingreso de datos'!K609=4),'Paso 2 Ingreso de datos'!K609,"NA"))</f>
        <v>NA</v>
      </c>
      <c r="G616" s="3" t="str">
        <f>IF(ISBLANK('Paso 2 Ingreso de datos'!L609),"NA",IF(OR('Paso 2 Ingreso de datos'!L609=0,'Paso 2 Ingreso de datos'!L609=1,'Paso 2 Ingreso de datos'!L609=2,'Paso 2 Ingreso de datos'!L609=3,'Paso 2 Ingreso de datos'!L609=4),'Paso 2 Ingreso de datos'!L609,"NA"))</f>
        <v>NA</v>
      </c>
      <c r="H616" s="3" t="str">
        <f>IF(ISBLANK('Paso 2 Ingreso de datos'!M609),"NA",IF(OR('Paso 2 Ingreso de datos'!M609=0,'Paso 2 Ingreso de datos'!M609=1,'Paso 2 Ingreso de datos'!M609=2,'Paso 2 Ingreso de datos'!M609=3,'Paso 2 Ingreso de datos'!M609=4),'Paso 2 Ingreso de datos'!M609,"NA"))</f>
        <v>NA</v>
      </c>
      <c r="I616" s="3" t="str">
        <f>IF(ISBLANK('Paso 2 Ingreso de datos'!N609),"NA",IF(OR('Paso 2 Ingreso de datos'!N609=0,'Paso 2 Ingreso de datos'!N609=1,'Paso 2 Ingreso de datos'!N609=2,'Paso 2 Ingreso de datos'!N609=3,'Paso 2 Ingreso de datos'!N609=4),'Paso 2 Ingreso de datos'!N609,"NA"))</f>
        <v>NA</v>
      </c>
      <c r="J616" s="3" t="str">
        <f>IF(ISBLANK('Paso 2 Ingreso de datos'!O609),"NA",IF(OR('Paso 2 Ingreso de datos'!O609=0,'Paso 2 Ingreso de datos'!O609=1,'Paso 2 Ingreso de datos'!O609=2,'Paso 2 Ingreso de datos'!O609=3,'Paso 2 Ingreso de datos'!O609=4),'Paso 2 Ingreso de datos'!O609,"NA"))</f>
        <v>NA</v>
      </c>
      <c r="K616" s="3" t="str">
        <f>IF(ISBLANK('Paso 2 Ingreso de datos'!P609),"NA",IF(OR('Paso 2 Ingreso de datos'!P609=0,'Paso 2 Ingreso de datos'!P609=1,'Paso 2 Ingreso de datos'!P609=2,'Paso 2 Ingreso de datos'!P609=3,'Paso 2 Ingreso de datos'!P609=4),'Paso 2 Ingreso de datos'!P609,"NA"))</f>
        <v>NA</v>
      </c>
      <c r="L616" s="3" t="str">
        <f>IF(ISBLANK('Paso 2 Ingreso de datos'!Q609),"NA",IF(OR('Paso 2 Ingreso de datos'!Q609=0,'Paso 2 Ingreso de datos'!Q609=1,'Paso 2 Ingreso de datos'!Q609=2,'Paso 2 Ingreso de datos'!Q609=3,'Paso 2 Ingreso de datos'!Q609=4),'Paso 2 Ingreso de datos'!Q609,"NA"))</f>
        <v>NA</v>
      </c>
      <c r="M616" s="3" t="str">
        <f>IF(ISBLANK('Paso 2 Ingreso de datos'!R609),"NA",IF(OR('Paso 2 Ingreso de datos'!R609=0,'Paso 2 Ingreso de datos'!R609=1,'Paso 2 Ingreso de datos'!R609=2,'Paso 2 Ingreso de datos'!R609=3,'Paso 2 Ingreso de datos'!R609=4),'Paso 2 Ingreso de datos'!R609,"NA"))</f>
        <v>NA</v>
      </c>
      <c r="N616" s="3" t="str">
        <f>IF(ISBLANK('Paso 2 Ingreso de datos'!S609),"NA",IF(OR('Paso 2 Ingreso de datos'!S609=0,'Paso 2 Ingreso de datos'!S609=1,'Paso 2 Ingreso de datos'!S609=2,'Paso 2 Ingreso de datos'!S609=3,'Paso 2 Ingreso de datos'!S609=4),'Paso 2 Ingreso de datos'!S609,"NA"))</f>
        <v>NA</v>
      </c>
      <c r="O616" s="3" t="str">
        <f>IF(ISBLANK('Paso 2 Ingreso de datos'!T609),"NA",IF(OR('Paso 2 Ingreso de datos'!T609=0,'Paso 2 Ingreso de datos'!T609=1,'Paso 2 Ingreso de datos'!T609=2,'Paso 2 Ingreso de datos'!T609=3,'Paso 2 Ingreso de datos'!T609=4),'Paso 2 Ingreso de datos'!T609,"NA"))</f>
        <v>NA</v>
      </c>
      <c r="P616" s="3" t="str">
        <f>IF(ISBLANK('Paso 2 Ingreso de datos'!U609),"NA",IF(OR('Paso 2 Ingreso de datos'!U609=0,'Paso 2 Ingreso de datos'!U609=1,'Paso 2 Ingreso de datos'!U609=2,'Paso 2 Ingreso de datos'!U609=3,'Paso 2 Ingreso de datos'!U609=4),'Paso 2 Ingreso de datos'!U609,"NA"))</f>
        <v>NA</v>
      </c>
      <c r="Q616" s="3" t="str">
        <f>IF(ISBLANK('Paso 2 Ingreso de datos'!V609),"NA",IF(OR('Paso 2 Ingreso de datos'!V609=0,'Paso 2 Ingreso de datos'!V609=1,'Paso 2 Ingreso de datos'!V609=2,'Paso 2 Ingreso de datos'!V609=3,'Paso 2 Ingreso de datos'!V609=4),'Paso 2 Ingreso de datos'!V609,"NA"))</f>
        <v>NA</v>
      </c>
      <c r="R616" s="3" t="str">
        <f>IF(ISBLANK('Paso 2 Ingreso de datos'!W609),"NA",IF(OR('Paso 2 Ingreso de datos'!W609=0,'Paso 2 Ingreso de datos'!W609=1,'Paso 2 Ingreso de datos'!W609=2,'Paso 2 Ingreso de datos'!W609=3,'Paso 2 Ingreso de datos'!W609=4),'Paso 2 Ingreso de datos'!W609,"NA"))</f>
        <v>NA</v>
      </c>
      <c r="S616" s="3" t="str">
        <f>IF(ISBLANK('Paso 2 Ingreso de datos'!X609),"NA",IF(OR('Paso 2 Ingreso de datos'!X609=0,'Paso 2 Ingreso de datos'!X609=1,'Paso 2 Ingreso de datos'!X609=2,'Paso 2 Ingreso de datos'!X609=3,'Paso 2 Ingreso de datos'!X609=4),'Paso 2 Ingreso de datos'!X609,"NA"))</f>
        <v>NA</v>
      </c>
      <c r="T616" s="3" t="str">
        <f>IF(ISBLANK('Paso 2 Ingreso de datos'!Y609),"NA",IF(OR('Paso 2 Ingreso de datos'!Y609=0,'Paso 2 Ingreso de datos'!Y609=1,'Paso 2 Ingreso de datos'!Y609=2,'Paso 2 Ingreso de datos'!Y609=3,'Paso 2 Ingreso de datos'!Y609=4),'Paso 2 Ingreso de datos'!Y609,"NA"))</f>
        <v>NA</v>
      </c>
      <c r="U616" s="3" t="str">
        <f>IF(ISBLANK('Paso 2 Ingreso de datos'!Z609),"NA",IF(OR('Paso 2 Ingreso de datos'!Z609=0,'Paso 2 Ingreso de datos'!Z609=1,'Paso 2 Ingreso de datos'!Z609=2,'Paso 2 Ingreso de datos'!Z609=3,'Paso 2 Ingreso de datos'!Z609=4),'Paso 2 Ingreso de datos'!Z609,"NA"))</f>
        <v>NA</v>
      </c>
      <c r="W616" s="3">
        <f>SUM(COUNTIFS('Paso 2 Ingreso de datos'!G609:Z609,"&gt;=0",'Paso 2 Ingreso de datos'!G609:Z609,"&lt;=4"),COUNTA('Paso 2 Ingreso de datos'!A609))</f>
        <v>0</v>
      </c>
      <c r="X616" s="1" t="str">
        <f>IF(SUM('Paso 2 Ingreso de datos'!A609:Z609)&gt;0,"HD","FD")</f>
        <v>FD</v>
      </c>
    </row>
    <row r="617" spans="1:24">
      <c r="A617" s="3" t="str">
        <f>IF(AND(W617=21,X617),'Paso 2 Ingreso de datos'!A610,IF(AND(Paso2!W617=0,Paso2!X617="FD"),"NA","FD"))</f>
        <v>NA</v>
      </c>
      <c r="B617" s="3" t="str">
        <f>IF(ISBLANK('Paso 2 Ingreso de datos'!G610),"NA",IF(OR('Paso 2 Ingreso de datos'!G610=0,'Paso 2 Ingreso de datos'!G610=1,'Paso 2 Ingreso de datos'!G610=2,'Paso 2 Ingreso de datos'!G610=3,'Paso 2 Ingreso de datos'!G610=4),'Paso 2 Ingreso de datos'!G610,"NA"))</f>
        <v>NA</v>
      </c>
      <c r="C617" s="3" t="str">
        <f>IF(ISBLANK('Paso 2 Ingreso de datos'!H610),"NA",IF(OR('Paso 2 Ingreso de datos'!H610=0,'Paso 2 Ingreso de datos'!H610=1,'Paso 2 Ingreso de datos'!H610=2,'Paso 2 Ingreso de datos'!H610=3,'Paso 2 Ingreso de datos'!H610=4),'Paso 2 Ingreso de datos'!H610,"NA"))</f>
        <v>NA</v>
      </c>
      <c r="D617" s="3" t="str">
        <f>IF(ISBLANK('Paso 2 Ingreso de datos'!I610),"NA",IF(OR('Paso 2 Ingreso de datos'!I610=0,'Paso 2 Ingreso de datos'!I610=1,'Paso 2 Ingreso de datos'!I610=2,'Paso 2 Ingreso de datos'!I610=3,'Paso 2 Ingreso de datos'!I610=4),'Paso 2 Ingreso de datos'!I610,"NA"))</f>
        <v>NA</v>
      </c>
      <c r="E617" s="3" t="str">
        <f>IF(ISBLANK('Paso 2 Ingreso de datos'!J610),"NA",IF(OR('Paso 2 Ingreso de datos'!J610=0,'Paso 2 Ingreso de datos'!J610=1,'Paso 2 Ingreso de datos'!J610=2,'Paso 2 Ingreso de datos'!J610=3,'Paso 2 Ingreso de datos'!J610=4),'Paso 2 Ingreso de datos'!J610,"NA"))</f>
        <v>NA</v>
      </c>
      <c r="F617" s="3" t="str">
        <f>IF(ISBLANK('Paso 2 Ingreso de datos'!K610),"NA",IF(OR('Paso 2 Ingreso de datos'!K610=0,'Paso 2 Ingreso de datos'!K610=1,'Paso 2 Ingreso de datos'!K610=2,'Paso 2 Ingreso de datos'!K610=3,'Paso 2 Ingreso de datos'!K610=4),'Paso 2 Ingreso de datos'!K610,"NA"))</f>
        <v>NA</v>
      </c>
      <c r="G617" s="3" t="str">
        <f>IF(ISBLANK('Paso 2 Ingreso de datos'!L610),"NA",IF(OR('Paso 2 Ingreso de datos'!L610=0,'Paso 2 Ingreso de datos'!L610=1,'Paso 2 Ingreso de datos'!L610=2,'Paso 2 Ingreso de datos'!L610=3,'Paso 2 Ingreso de datos'!L610=4),'Paso 2 Ingreso de datos'!L610,"NA"))</f>
        <v>NA</v>
      </c>
      <c r="H617" s="3" t="str">
        <f>IF(ISBLANK('Paso 2 Ingreso de datos'!M610),"NA",IF(OR('Paso 2 Ingreso de datos'!M610=0,'Paso 2 Ingreso de datos'!M610=1,'Paso 2 Ingreso de datos'!M610=2,'Paso 2 Ingreso de datos'!M610=3,'Paso 2 Ingreso de datos'!M610=4),'Paso 2 Ingreso de datos'!M610,"NA"))</f>
        <v>NA</v>
      </c>
      <c r="I617" s="3" t="str">
        <f>IF(ISBLANK('Paso 2 Ingreso de datos'!N610),"NA",IF(OR('Paso 2 Ingreso de datos'!N610=0,'Paso 2 Ingreso de datos'!N610=1,'Paso 2 Ingreso de datos'!N610=2,'Paso 2 Ingreso de datos'!N610=3,'Paso 2 Ingreso de datos'!N610=4),'Paso 2 Ingreso de datos'!N610,"NA"))</f>
        <v>NA</v>
      </c>
      <c r="J617" s="3" t="str">
        <f>IF(ISBLANK('Paso 2 Ingreso de datos'!O610),"NA",IF(OR('Paso 2 Ingreso de datos'!O610=0,'Paso 2 Ingreso de datos'!O610=1,'Paso 2 Ingreso de datos'!O610=2,'Paso 2 Ingreso de datos'!O610=3,'Paso 2 Ingreso de datos'!O610=4),'Paso 2 Ingreso de datos'!O610,"NA"))</f>
        <v>NA</v>
      </c>
      <c r="K617" s="3" t="str">
        <f>IF(ISBLANK('Paso 2 Ingreso de datos'!P610),"NA",IF(OR('Paso 2 Ingreso de datos'!P610=0,'Paso 2 Ingreso de datos'!P610=1,'Paso 2 Ingreso de datos'!P610=2,'Paso 2 Ingreso de datos'!P610=3,'Paso 2 Ingreso de datos'!P610=4),'Paso 2 Ingreso de datos'!P610,"NA"))</f>
        <v>NA</v>
      </c>
      <c r="L617" s="3" t="str">
        <f>IF(ISBLANK('Paso 2 Ingreso de datos'!Q610),"NA",IF(OR('Paso 2 Ingreso de datos'!Q610=0,'Paso 2 Ingreso de datos'!Q610=1,'Paso 2 Ingreso de datos'!Q610=2,'Paso 2 Ingreso de datos'!Q610=3,'Paso 2 Ingreso de datos'!Q610=4),'Paso 2 Ingreso de datos'!Q610,"NA"))</f>
        <v>NA</v>
      </c>
      <c r="M617" s="3" t="str">
        <f>IF(ISBLANK('Paso 2 Ingreso de datos'!R610),"NA",IF(OR('Paso 2 Ingreso de datos'!R610=0,'Paso 2 Ingreso de datos'!R610=1,'Paso 2 Ingreso de datos'!R610=2,'Paso 2 Ingreso de datos'!R610=3,'Paso 2 Ingreso de datos'!R610=4),'Paso 2 Ingreso de datos'!R610,"NA"))</f>
        <v>NA</v>
      </c>
      <c r="N617" s="3" t="str">
        <f>IF(ISBLANK('Paso 2 Ingreso de datos'!S610),"NA",IF(OR('Paso 2 Ingreso de datos'!S610=0,'Paso 2 Ingreso de datos'!S610=1,'Paso 2 Ingreso de datos'!S610=2,'Paso 2 Ingreso de datos'!S610=3,'Paso 2 Ingreso de datos'!S610=4),'Paso 2 Ingreso de datos'!S610,"NA"))</f>
        <v>NA</v>
      </c>
      <c r="O617" s="3" t="str">
        <f>IF(ISBLANK('Paso 2 Ingreso de datos'!T610),"NA",IF(OR('Paso 2 Ingreso de datos'!T610=0,'Paso 2 Ingreso de datos'!T610=1,'Paso 2 Ingreso de datos'!T610=2,'Paso 2 Ingreso de datos'!T610=3,'Paso 2 Ingreso de datos'!T610=4),'Paso 2 Ingreso de datos'!T610,"NA"))</f>
        <v>NA</v>
      </c>
      <c r="P617" s="3" t="str">
        <f>IF(ISBLANK('Paso 2 Ingreso de datos'!U610),"NA",IF(OR('Paso 2 Ingreso de datos'!U610=0,'Paso 2 Ingreso de datos'!U610=1,'Paso 2 Ingreso de datos'!U610=2,'Paso 2 Ingreso de datos'!U610=3,'Paso 2 Ingreso de datos'!U610=4),'Paso 2 Ingreso de datos'!U610,"NA"))</f>
        <v>NA</v>
      </c>
      <c r="Q617" s="3" t="str">
        <f>IF(ISBLANK('Paso 2 Ingreso de datos'!V610),"NA",IF(OR('Paso 2 Ingreso de datos'!V610=0,'Paso 2 Ingreso de datos'!V610=1,'Paso 2 Ingreso de datos'!V610=2,'Paso 2 Ingreso de datos'!V610=3,'Paso 2 Ingreso de datos'!V610=4),'Paso 2 Ingreso de datos'!V610,"NA"))</f>
        <v>NA</v>
      </c>
      <c r="R617" s="3" t="str">
        <f>IF(ISBLANK('Paso 2 Ingreso de datos'!W610),"NA",IF(OR('Paso 2 Ingreso de datos'!W610=0,'Paso 2 Ingreso de datos'!W610=1,'Paso 2 Ingreso de datos'!W610=2,'Paso 2 Ingreso de datos'!W610=3,'Paso 2 Ingreso de datos'!W610=4),'Paso 2 Ingreso de datos'!W610,"NA"))</f>
        <v>NA</v>
      </c>
      <c r="S617" s="3" t="str">
        <f>IF(ISBLANK('Paso 2 Ingreso de datos'!X610),"NA",IF(OR('Paso 2 Ingreso de datos'!X610=0,'Paso 2 Ingreso de datos'!X610=1,'Paso 2 Ingreso de datos'!X610=2,'Paso 2 Ingreso de datos'!X610=3,'Paso 2 Ingreso de datos'!X610=4),'Paso 2 Ingreso de datos'!X610,"NA"))</f>
        <v>NA</v>
      </c>
      <c r="T617" s="3" t="str">
        <f>IF(ISBLANK('Paso 2 Ingreso de datos'!Y610),"NA",IF(OR('Paso 2 Ingreso de datos'!Y610=0,'Paso 2 Ingreso de datos'!Y610=1,'Paso 2 Ingreso de datos'!Y610=2,'Paso 2 Ingreso de datos'!Y610=3,'Paso 2 Ingreso de datos'!Y610=4),'Paso 2 Ingreso de datos'!Y610,"NA"))</f>
        <v>NA</v>
      </c>
      <c r="U617" s="3" t="str">
        <f>IF(ISBLANK('Paso 2 Ingreso de datos'!Z610),"NA",IF(OR('Paso 2 Ingreso de datos'!Z610=0,'Paso 2 Ingreso de datos'!Z610=1,'Paso 2 Ingreso de datos'!Z610=2,'Paso 2 Ingreso de datos'!Z610=3,'Paso 2 Ingreso de datos'!Z610=4),'Paso 2 Ingreso de datos'!Z610,"NA"))</f>
        <v>NA</v>
      </c>
      <c r="W617" s="3">
        <f>SUM(COUNTIFS('Paso 2 Ingreso de datos'!G610:Z610,"&gt;=0",'Paso 2 Ingreso de datos'!G610:Z610,"&lt;=4"),COUNTA('Paso 2 Ingreso de datos'!A610))</f>
        <v>0</v>
      </c>
      <c r="X617" s="1" t="str">
        <f>IF(SUM('Paso 2 Ingreso de datos'!A610:Z610)&gt;0,"HD","FD")</f>
        <v>FD</v>
      </c>
    </row>
    <row r="618" spans="1:24">
      <c r="A618" s="3" t="str">
        <f>IF(AND(W618=21,X618),'Paso 2 Ingreso de datos'!A611,IF(AND(Paso2!W618=0,Paso2!X618="FD"),"NA","FD"))</f>
        <v>NA</v>
      </c>
      <c r="B618" s="3" t="str">
        <f>IF(ISBLANK('Paso 2 Ingreso de datos'!G611),"NA",IF(OR('Paso 2 Ingreso de datos'!G611=0,'Paso 2 Ingreso de datos'!G611=1,'Paso 2 Ingreso de datos'!G611=2,'Paso 2 Ingreso de datos'!G611=3,'Paso 2 Ingreso de datos'!G611=4),'Paso 2 Ingreso de datos'!G611,"NA"))</f>
        <v>NA</v>
      </c>
      <c r="C618" s="3" t="str">
        <f>IF(ISBLANK('Paso 2 Ingreso de datos'!H611),"NA",IF(OR('Paso 2 Ingreso de datos'!H611=0,'Paso 2 Ingreso de datos'!H611=1,'Paso 2 Ingreso de datos'!H611=2,'Paso 2 Ingreso de datos'!H611=3,'Paso 2 Ingreso de datos'!H611=4),'Paso 2 Ingreso de datos'!H611,"NA"))</f>
        <v>NA</v>
      </c>
      <c r="D618" s="3" t="str">
        <f>IF(ISBLANK('Paso 2 Ingreso de datos'!I611),"NA",IF(OR('Paso 2 Ingreso de datos'!I611=0,'Paso 2 Ingreso de datos'!I611=1,'Paso 2 Ingreso de datos'!I611=2,'Paso 2 Ingreso de datos'!I611=3,'Paso 2 Ingreso de datos'!I611=4),'Paso 2 Ingreso de datos'!I611,"NA"))</f>
        <v>NA</v>
      </c>
      <c r="E618" s="3" t="str">
        <f>IF(ISBLANK('Paso 2 Ingreso de datos'!J611),"NA",IF(OR('Paso 2 Ingreso de datos'!J611=0,'Paso 2 Ingreso de datos'!J611=1,'Paso 2 Ingreso de datos'!J611=2,'Paso 2 Ingreso de datos'!J611=3,'Paso 2 Ingreso de datos'!J611=4),'Paso 2 Ingreso de datos'!J611,"NA"))</f>
        <v>NA</v>
      </c>
      <c r="F618" s="3" t="str">
        <f>IF(ISBLANK('Paso 2 Ingreso de datos'!K611),"NA",IF(OR('Paso 2 Ingreso de datos'!K611=0,'Paso 2 Ingreso de datos'!K611=1,'Paso 2 Ingreso de datos'!K611=2,'Paso 2 Ingreso de datos'!K611=3,'Paso 2 Ingreso de datos'!K611=4),'Paso 2 Ingreso de datos'!K611,"NA"))</f>
        <v>NA</v>
      </c>
      <c r="G618" s="3" t="str">
        <f>IF(ISBLANK('Paso 2 Ingreso de datos'!L611),"NA",IF(OR('Paso 2 Ingreso de datos'!L611=0,'Paso 2 Ingreso de datos'!L611=1,'Paso 2 Ingreso de datos'!L611=2,'Paso 2 Ingreso de datos'!L611=3,'Paso 2 Ingreso de datos'!L611=4),'Paso 2 Ingreso de datos'!L611,"NA"))</f>
        <v>NA</v>
      </c>
      <c r="H618" s="3" t="str">
        <f>IF(ISBLANK('Paso 2 Ingreso de datos'!M611),"NA",IF(OR('Paso 2 Ingreso de datos'!M611=0,'Paso 2 Ingreso de datos'!M611=1,'Paso 2 Ingreso de datos'!M611=2,'Paso 2 Ingreso de datos'!M611=3,'Paso 2 Ingreso de datos'!M611=4),'Paso 2 Ingreso de datos'!M611,"NA"))</f>
        <v>NA</v>
      </c>
      <c r="I618" s="3" t="str">
        <f>IF(ISBLANK('Paso 2 Ingreso de datos'!N611),"NA",IF(OR('Paso 2 Ingreso de datos'!N611=0,'Paso 2 Ingreso de datos'!N611=1,'Paso 2 Ingreso de datos'!N611=2,'Paso 2 Ingreso de datos'!N611=3,'Paso 2 Ingreso de datos'!N611=4),'Paso 2 Ingreso de datos'!N611,"NA"))</f>
        <v>NA</v>
      </c>
      <c r="J618" s="3" t="str">
        <f>IF(ISBLANK('Paso 2 Ingreso de datos'!O611),"NA",IF(OR('Paso 2 Ingreso de datos'!O611=0,'Paso 2 Ingreso de datos'!O611=1,'Paso 2 Ingreso de datos'!O611=2,'Paso 2 Ingreso de datos'!O611=3,'Paso 2 Ingreso de datos'!O611=4),'Paso 2 Ingreso de datos'!O611,"NA"))</f>
        <v>NA</v>
      </c>
      <c r="K618" s="3" t="str">
        <f>IF(ISBLANK('Paso 2 Ingreso de datos'!P611),"NA",IF(OR('Paso 2 Ingreso de datos'!P611=0,'Paso 2 Ingreso de datos'!P611=1,'Paso 2 Ingreso de datos'!P611=2,'Paso 2 Ingreso de datos'!P611=3,'Paso 2 Ingreso de datos'!P611=4),'Paso 2 Ingreso de datos'!P611,"NA"))</f>
        <v>NA</v>
      </c>
      <c r="L618" s="3" t="str">
        <f>IF(ISBLANK('Paso 2 Ingreso de datos'!Q611),"NA",IF(OR('Paso 2 Ingreso de datos'!Q611=0,'Paso 2 Ingreso de datos'!Q611=1,'Paso 2 Ingreso de datos'!Q611=2,'Paso 2 Ingreso de datos'!Q611=3,'Paso 2 Ingreso de datos'!Q611=4),'Paso 2 Ingreso de datos'!Q611,"NA"))</f>
        <v>NA</v>
      </c>
      <c r="M618" s="3" t="str">
        <f>IF(ISBLANK('Paso 2 Ingreso de datos'!R611),"NA",IF(OR('Paso 2 Ingreso de datos'!R611=0,'Paso 2 Ingreso de datos'!R611=1,'Paso 2 Ingreso de datos'!R611=2,'Paso 2 Ingreso de datos'!R611=3,'Paso 2 Ingreso de datos'!R611=4),'Paso 2 Ingreso de datos'!R611,"NA"))</f>
        <v>NA</v>
      </c>
      <c r="N618" s="3" t="str">
        <f>IF(ISBLANK('Paso 2 Ingreso de datos'!S611),"NA",IF(OR('Paso 2 Ingreso de datos'!S611=0,'Paso 2 Ingreso de datos'!S611=1,'Paso 2 Ingreso de datos'!S611=2,'Paso 2 Ingreso de datos'!S611=3,'Paso 2 Ingreso de datos'!S611=4),'Paso 2 Ingreso de datos'!S611,"NA"))</f>
        <v>NA</v>
      </c>
      <c r="O618" s="3" t="str">
        <f>IF(ISBLANK('Paso 2 Ingreso de datos'!T611),"NA",IF(OR('Paso 2 Ingreso de datos'!T611=0,'Paso 2 Ingreso de datos'!T611=1,'Paso 2 Ingreso de datos'!T611=2,'Paso 2 Ingreso de datos'!T611=3,'Paso 2 Ingreso de datos'!T611=4),'Paso 2 Ingreso de datos'!T611,"NA"))</f>
        <v>NA</v>
      </c>
      <c r="P618" s="3" t="str">
        <f>IF(ISBLANK('Paso 2 Ingreso de datos'!U611),"NA",IF(OR('Paso 2 Ingreso de datos'!U611=0,'Paso 2 Ingreso de datos'!U611=1,'Paso 2 Ingreso de datos'!U611=2,'Paso 2 Ingreso de datos'!U611=3,'Paso 2 Ingreso de datos'!U611=4),'Paso 2 Ingreso de datos'!U611,"NA"))</f>
        <v>NA</v>
      </c>
      <c r="Q618" s="3" t="str">
        <f>IF(ISBLANK('Paso 2 Ingreso de datos'!V611),"NA",IF(OR('Paso 2 Ingreso de datos'!V611=0,'Paso 2 Ingreso de datos'!V611=1,'Paso 2 Ingreso de datos'!V611=2,'Paso 2 Ingreso de datos'!V611=3,'Paso 2 Ingreso de datos'!V611=4),'Paso 2 Ingreso de datos'!V611,"NA"))</f>
        <v>NA</v>
      </c>
      <c r="R618" s="3" t="str">
        <f>IF(ISBLANK('Paso 2 Ingreso de datos'!W611),"NA",IF(OR('Paso 2 Ingreso de datos'!W611=0,'Paso 2 Ingreso de datos'!W611=1,'Paso 2 Ingreso de datos'!W611=2,'Paso 2 Ingreso de datos'!W611=3,'Paso 2 Ingreso de datos'!W611=4),'Paso 2 Ingreso de datos'!W611,"NA"))</f>
        <v>NA</v>
      </c>
      <c r="S618" s="3" t="str">
        <f>IF(ISBLANK('Paso 2 Ingreso de datos'!X611),"NA",IF(OR('Paso 2 Ingreso de datos'!X611=0,'Paso 2 Ingreso de datos'!X611=1,'Paso 2 Ingreso de datos'!X611=2,'Paso 2 Ingreso de datos'!X611=3,'Paso 2 Ingreso de datos'!X611=4),'Paso 2 Ingreso de datos'!X611,"NA"))</f>
        <v>NA</v>
      </c>
      <c r="T618" s="3" t="str">
        <f>IF(ISBLANK('Paso 2 Ingreso de datos'!Y611),"NA",IF(OR('Paso 2 Ingreso de datos'!Y611=0,'Paso 2 Ingreso de datos'!Y611=1,'Paso 2 Ingreso de datos'!Y611=2,'Paso 2 Ingreso de datos'!Y611=3,'Paso 2 Ingreso de datos'!Y611=4),'Paso 2 Ingreso de datos'!Y611,"NA"))</f>
        <v>NA</v>
      </c>
      <c r="U618" s="3" t="str">
        <f>IF(ISBLANK('Paso 2 Ingreso de datos'!Z611),"NA",IF(OR('Paso 2 Ingreso de datos'!Z611=0,'Paso 2 Ingreso de datos'!Z611=1,'Paso 2 Ingreso de datos'!Z611=2,'Paso 2 Ingreso de datos'!Z611=3,'Paso 2 Ingreso de datos'!Z611=4),'Paso 2 Ingreso de datos'!Z611,"NA"))</f>
        <v>NA</v>
      </c>
      <c r="W618" s="3">
        <f>SUM(COUNTIFS('Paso 2 Ingreso de datos'!G611:Z611,"&gt;=0",'Paso 2 Ingreso de datos'!G611:Z611,"&lt;=4"),COUNTA('Paso 2 Ingreso de datos'!A611))</f>
        <v>0</v>
      </c>
      <c r="X618" s="1" t="str">
        <f>IF(SUM('Paso 2 Ingreso de datos'!A611:Z611)&gt;0,"HD","FD")</f>
        <v>FD</v>
      </c>
    </row>
    <row r="619" spans="1:24">
      <c r="A619" s="3" t="str">
        <f>IF(AND(W619=21,X619),'Paso 2 Ingreso de datos'!A612,IF(AND(Paso2!W619=0,Paso2!X619="FD"),"NA","FD"))</f>
        <v>NA</v>
      </c>
      <c r="B619" s="3" t="str">
        <f>IF(ISBLANK('Paso 2 Ingreso de datos'!G612),"NA",IF(OR('Paso 2 Ingreso de datos'!G612=0,'Paso 2 Ingreso de datos'!G612=1,'Paso 2 Ingreso de datos'!G612=2,'Paso 2 Ingreso de datos'!G612=3,'Paso 2 Ingreso de datos'!G612=4),'Paso 2 Ingreso de datos'!G612,"NA"))</f>
        <v>NA</v>
      </c>
      <c r="C619" s="3" t="str">
        <f>IF(ISBLANK('Paso 2 Ingreso de datos'!H612),"NA",IF(OR('Paso 2 Ingreso de datos'!H612=0,'Paso 2 Ingreso de datos'!H612=1,'Paso 2 Ingreso de datos'!H612=2,'Paso 2 Ingreso de datos'!H612=3,'Paso 2 Ingreso de datos'!H612=4),'Paso 2 Ingreso de datos'!H612,"NA"))</f>
        <v>NA</v>
      </c>
      <c r="D619" s="3" t="str">
        <f>IF(ISBLANK('Paso 2 Ingreso de datos'!I612),"NA",IF(OR('Paso 2 Ingreso de datos'!I612=0,'Paso 2 Ingreso de datos'!I612=1,'Paso 2 Ingreso de datos'!I612=2,'Paso 2 Ingreso de datos'!I612=3,'Paso 2 Ingreso de datos'!I612=4),'Paso 2 Ingreso de datos'!I612,"NA"))</f>
        <v>NA</v>
      </c>
      <c r="E619" s="3" t="str">
        <f>IF(ISBLANK('Paso 2 Ingreso de datos'!J612),"NA",IF(OR('Paso 2 Ingreso de datos'!J612=0,'Paso 2 Ingreso de datos'!J612=1,'Paso 2 Ingreso de datos'!J612=2,'Paso 2 Ingreso de datos'!J612=3,'Paso 2 Ingreso de datos'!J612=4),'Paso 2 Ingreso de datos'!J612,"NA"))</f>
        <v>NA</v>
      </c>
      <c r="F619" s="3" t="str">
        <f>IF(ISBLANK('Paso 2 Ingreso de datos'!K612),"NA",IF(OR('Paso 2 Ingreso de datos'!K612=0,'Paso 2 Ingreso de datos'!K612=1,'Paso 2 Ingreso de datos'!K612=2,'Paso 2 Ingreso de datos'!K612=3,'Paso 2 Ingreso de datos'!K612=4),'Paso 2 Ingreso de datos'!K612,"NA"))</f>
        <v>NA</v>
      </c>
      <c r="G619" s="3" t="str">
        <f>IF(ISBLANK('Paso 2 Ingreso de datos'!L612),"NA",IF(OR('Paso 2 Ingreso de datos'!L612=0,'Paso 2 Ingreso de datos'!L612=1,'Paso 2 Ingreso de datos'!L612=2,'Paso 2 Ingreso de datos'!L612=3,'Paso 2 Ingreso de datos'!L612=4),'Paso 2 Ingreso de datos'!L612,"NA"))</f>
        <v>NA</v>
      </c>
      <c r="H619" s="3" t="str">
        <f>IF(ISBLANK('Paso 2 Ingreso de datos'!M612),"NA",IF(OR('Paso 2 Ingreso de datos'!M612=0,'Paso 2 Ingreso de datos'!M612=1,'Paso 2 Ingreso de datos'!M612=2,'Paso 2 Ingreso de datos'!M612=3,'Paso 2 Ingreso de datos'!M612=4),'Paso 2 Ingreso de datos'!M612,"NA"))</f>
        <v>NA</v>
      </c>
      <c r="I619" s="3" t="str">
        <f>IF(ISBLANK('Paso 2 Ingreso de datos'!N612),"NA",IF(OR('Paso 2 Ingreso de datos'!N612=0,'Paso 2 Ingreso de datos'!N612=1,'Paso 2 Ingreso de datos'!N612=2,'Paso 2 Ingreso de datos'!N612=3,'Paso 2 Ingreso de datos'!N612=4),'Paso 2 Ingreso de datos'!N612,"NA"))</f>
        <v>NA</v>
      </c>
      <c r="J619" s="3" t="str">
        <f>IF(ISBLANK('Paso 2 Ingreso de datos'!O612),"NA",IF(OR('Paso 2 Ingreso de datos'!O612=0,'Paso 2 Ingreso de datos'!O612=1,'Paso 2 Ingreso de datos'!O612=2,'Paso 2 Ingreso de datos'!O612=3,'Paso 2 Ingreso de datos'!O612=4),'Paso 2 Ingreso de datos'!O612,"NA"))</f>
        <v>NA</v>
      </c>
      <c r="K619" s="3" t="str">
        <f>IF(ISBLANK('Paso 2 Ingreso de datos'!P612),"NA",IF(OR('Paso 2 Ingreso de datos'!P612=0,'Paso 2 Ingreso de datos'!P612=1,'Paso 2 Ingreso de datos'!P612=2,'Paso 2 Ingreso de datos'!P612=3,'Paso 2 Ingreso de datos'!P612=4),'Paso 2 Ingreso de datos'!P612,"NA"))</f>
        <v>NA</v>
      </c>
      <c r="L619" s="3" t="str">
        <f>IF(ISBLANK('Paso 2 Ingreso de datos'!Q612),"NA",IF(OR('Paso 2 Ingreso de datos'!Q612=0,'Paso 2 Ingreso de datos'!Q612=1,'Paso 2 Ingreso de datos'!Q612=2,'Paso 2 Ingreso de datos'!Q612=3,'Paso 2 Ingreso de datos'!Q612=4),'Paso 2 Ingreso de datos'!Q612,"NA"))</f>
        <v>NA</v>
      </c>
      <c r="M619" s="3" t="str">
        <f>IF(ISBLANK('Paso 2 Ingreso de datos'!R612),"NA",IF(OR('Paso 2 Ingreso de datos'!R612=0,'Paso 2 Ingreso de datos'!R612=1,'Paso 2 Ingreso de datos'!R612=2,'Paso 2 Ingreso de datos'!R612=3,'Paso 2 Ingreso de datos'!R612=4),'Paso 2 Ingreso de datos'!R612,"NA"))</f>
        <v>NA</v>
      </c>
      <c r="N619" s="3" t="str">
        <f>IF(ISBLANK('Paso 2 Ingreso de datos'!S612),"NA",IF(OR('Paso 2 Ingreso de datos'!S612=0,'Paso 2 Ingreso de datos'!S612=1,'Paso 2 Ingreso de datos'!S612=2,'Paso 2 Ingreso de datos'!S612=3,'Paso 2 Ingreso de datos'!S612=4),'Paso 2 Ingreso de datos'!S612,"NA"))</f>
        <v>NA</v>
      </c>
      <c r="O619" s="3" t="str">
        <f>IF(ISBLANK('Paso 2 Ingreso de datos'!T612),"NA",IF(OR('Paso 2 Ingreso de datos'!T612=0,'Paso 2 Ingreso de datos'!T612=1,'Paso 2 Ingreso de datos'!T612=2,'Paso 2 Ingreso de datos'!T612=3,'Paso 2 Ingreso de datos'!T612=4),'Paso 2 Ingreso de datos'!T612,"NA"))</f>
        <v>NA</v>
      </c>
      <c r="P619" s="3" t="str">
        <f>IF(ISBLANK('Paso 2 Ingreso de datos'!U612),"NA",IF(OR('Paso 2 Ingreso de datos'!U612=0,'Paso 2 Ingreso de datos'!U612=1,'Paso 2 Ingreso de datos'!U612=2,'Paso 2 Ingreso de datos'!U612=3,'Paso 2 Ingreso de datos'!U612=4),'Paso 2 Ingreso de datos'!U612,"NA"))</f>
        <v>NA</v>
      </c>
      <c r="Q619" s="3" t="str">
        <f>IF(ISBLANK('Paso 2 Ingreso de datos'!V612),"NA",IF(OR('Paso 2 Ingreso de datos'!V612=0,'Paso 2 Ingreso de datos'!V612=1,'Paso 2 Ingreso de datos'!V612=2,'Paso 2 Ingreso de datos'!V612=3,'Paso 2 Ingreso de datos'!V612=4),'Paso 2 Ingreso de datos'!V612,"NA"))</f>
        <v>NA</v>
      </c>
      <c r="R619" s="3" t="str">
        <f>IF(ISBLANK('Paso 2 Ingreso de datos'!W612),"NA",IF(OR('Paso 2 Ingreso de datos'!W612=0,'Paso 2 Ingreso de datos'!W612=1,'Paso 2 Ingreso de datos'!W612=2,'Paso 2 Ingreso de datos'!W612=3,'Paso 2 Ingreso de datos'!W612=4),'Paso 2 Ingreso de datos'!W612,"NA"))</f>
        <v>NA</v>
      </c>
      <c r="S619" s="3" t="str">
        <f>IF(ISBLANK('Paso 2 Ingreso de datos'!X612),"NA",IF(OR('Paso 2 Ingreso de datos'!X612=0,'Paso 2 Ingreso de datos'!X612=1,'Paso 2 Ingreso de datos'!X612=2,'Paso 2 Ingreso de datos'!X612=3,'Paso 2 Ingreso de datos'!X612=4),'Paso 2 Ingreso de datos'!X612,"NA"))</f>
        <v>NA</v>
      </c>
      <c r="T619" s="3" t="str">
        <f>IF(ISBLANK('Paso 2 Ingreso de datos'!Y612),"NA",IF(OR('Paso 2 Ingreso de datos'!Y612=0,'Paso 2 Ingreso de datos'!Y612=1,'Paso 2 Ingreso de datos'!Y612=2,'Paso 2 Ingreso de datos'!Y612=3,'Paso 2 Ingreso de datos'!Y612=4),'Paso 2 Ingreso de datos'!Y612,"NA"))</f>
        <v>NA</v>
      </c>
      <c r="U619" s="3" t="str">
        <f>IF(ISBLANK('Paso 2 Ingreso de datos'!Z612),"NA",IF(OR('Paso 2 Ingreso de datos'!Z612=0,'Paso 2 Ingreso de datos'!Z612=1,'Paso 2 Ingreso de datos'!Z612=2,'Paso 2 Ingreso de datos'!Z612=3,'Paso 2 Ingreso de datos'!Z612=4),'Paso 2 Ingreso de datos'!Z612,"NA"))</f>
        <v>NA</v>
      </c>
      <c r="W619" s="3">
        <f>SUM(COUNTIFS('Paso 2 Ingreso de datos'!G612:Z612,"&gt;=0",'Paso 2 Ingreso de datos'!G612:Z612,"&lt;=4"),COUNTA('Paso 2 Ingreso de datos'!A612))</f>
        <v>0</v>
      </c>
      <c r="X619" s="1" t="str">
        <f>IF(SUM('Paso 2 Ingreso de datos'!A612:Z612)&gt;0,"HD","FD")</f>
        <v>FD</v>
      </c>
    </row>
    <row r="620" spans="1:24">
      <c r="A620" s="3" t="str">
        <f>IF(AND(W620=21,X620),'Paso 2 Ingreso de datos'!A613,IF(AND(Paso2!W620=0,Paso2!X620="FD"),"NA","FD"))</f>
        <v>NA</v>
      </c>
      <c r="B620" s="3" t="str">
        <f>IF(ISBLANK('Paso 2 Ingreso de datos'!G613),"NA",IF(OR('Paso 2 Ingreso de datos'!G613=0,'Paso 2 Ingreso de datos'!G613=1,'Paso 2 Ingreso de datos'!G613=2,'Paso 2 Ingreso de datos'!G613=3,'Paso 2 Ingreso de datos'!G613=4),'Paso 2 Ingreso de datos'!G613,"NA"))</f>
        <v>NA</v>
      </c>
      <c r="C620" s="3" t="str">
        <f>IF(ISBLANK('Paso 2 Ingreso de datos'!H613),"NA",IF(OR('Paso 2 Ingreso de datos'!H613=0,'Paso 2 Ingreso de datos'!H613=1,'Paso 2 Ingreso de datos'!H613=2,'Paso 2 Ingreso de datos'!H613=3,'Paso 2 Ingreso de datos'!H613=4),'Paso 2 Ingreso de datos'!H613,"NA"))</f>
        <v>NA</v>
      </c>
      <c r="D620" s="3" t="str">
        <f>IF(ISBLANK('Paso 2 Ingreso de datos'!I613),"NA",IF(OR('Paso 2 Ingreso de datos'!I613=0,'Paso 2 Ingreso de datos'!I613=1,'Paso 2 Ingreso de datos'!I613=2,'Paso 2 Ingreso de datos'!I613=3,'Paso 2 Ingreso de datos'!I613=4),'Paso 2 Ingreso de datos'!I613,"NA"))</f>
        <v>NA</v>
      </c>
      <c r="E620" s="3" t="str">
        <f>IF(ISBLANK('Paso 2 Ingreso de datos'!J613),"NA",IF(OR('Paso 2 Ingreso de datos'!J613=0,'Paso 2 Ingreso de datos'!J613=1,'Paso 2 Ingreso de datos'!J613=2,'Paso 2 Ingreso de datos'!J613=3,'Paso 2 Ingreso de datos'!J613=4),'Paso 2 Ingreso de datos'!J613,"NA"))</f>
        <v>NA</v>
      </c>
      <c r="F620" s="3" t="str">
        <f>IF(ISBLANK('Paso 2 Ingreso de datos'!K613),"NA",IF(OR('Paso 2 Ingreso de datos'!K613=0,'Paso 2 Ingreso de datos'!K613=1,'Paso 2 Ingreso de datos'!K613=2,'Paso 2 Ingreso de datos'!K613=3,'Paso 2 Ingreso de datos'!K613=4),'Paso 2 Ingreso de datos'!K613,"NA"))</f>
        <v>NA</v>
      </c>
      <c r="G620" s="3" t="str">
        <f>IF(ISBLANK('Paso 2 Ingreso de datos'!L613),"NA",IF(OR('Paso 2 Ingreso de datos'!L613=0,'Paso 2 Ingreso de datos'!L613=1,'Paso 2 Ingreso de datos'!L613=2,'Paso 2 Ingreso de datos'!L613=3,'Paso 2 Ingreso de datos'!L613=4),'Paso 2 Ingreso de datos'!L613,"NA"))</f>
        <v>NA</v>
      </c>
      <c r="H620" s="3" t="str">
        <f>IF(ISBLANK('Paso 2 Ingreso de datos'!M613),"NA",IF(OR('Paso 2 Ingreso de datos'!M613=0,'Paso 2 Ingreso de datos'!M613=1,'Paso 2 Ingreso de datos'!M613=2,'Paso 2 Ingreso de datos'!M613=3,'Paso 2 Ingreso de datos'!M613=4),'Paso 2 Ingreso de datos'!M613,"NA"))</f>
        <v>NA</v>
      </c>
      <c r="I620" s="3" t="str">
        <f>IF(ISBLANK('Paso 2 Ingreso de datos'!N613),"NA",IF(OR('Paso 2 Ingreso de datos'!N613=0,'Paso 2 Ingreso de datos'!N613=1,'Paso 2 Ingreso de datos'!N613=2,'Paso 2 Ingreso de datos'!N613=3,'Paso 2 Ingreso de datos'!N613=4),'Paso 2 Ingreso de datos'!N613,"NA"))</f>
        <v>NA</v>
      </c>
      <c r="J620" s="3" t="str">
        <f>IF(ISBLANK('Paso 2 Ingreso de datos'!O613),"NA",IF(OR('Paso 2 Ingreso de datos'!O613=0,'Paso 2 Ingreso de datos'!O613=1,'Paso 2 Ingreso de datos'!O613=2,'Paso 2 Ingreso de datos'!O613=3,'Paso 2 Ingreso de datos'!O613=4),'Paso 2 Ingreso de datos'!O613,"NA"))</f>
        <v>NA</v>
      </c>
      <c r="K620" s="3" t="str">
        <f>IF(ISBLANK('Paso 2 Ingreso de datos'!P613),"NA",IF(OR('Paso 2 Ingreso de datos'!P613=0,'Paso 2 Ingreso de datos'!P613=1,'Paso 2 Ingreso de datos'!P613=2,'Paso 2 Ingreso de datos'!P613=3,'Paso 2 Ingreso de datos'!P613=4),'Paso 2 Ingreso de datos'!P613,"NA"))</f>
        <v>NA</v>
      </c>
      <c r="L620" s="3" t="str">
        <f>IF(ISBLANK('Paso 2 Ingreso de datos'!Q613),"NA",IF(OR('Paso 2 Ingreso de datos'!Q613=0,'Paso 2 Ingreso de datos'!Q613=1,'Paso 2 Ingreso de datos'!Q613=2,'Paso 2 Ingreso de datos'!Q613=3,'Paso 2 Ingreso de datos'!Q613=4),'Paso 2 Ingreso de datos'!Q613,"NA"))</f>
        <v>NA</v>
      </c>
      <c r="M620" s="3" t="str">
        <f>IF(ISBLANK('Paso 2 Ingreso de datos'!R613),"NA",IF(OR('Paso 2 Ingreso de datos'!R613=0,'Paso 2 Ingreso de datos'!R613=1,'Paso 2 Ingreso de datos'!R613=2,'Paso 2 Ingreso de datos'!R613=3,'Paso 2 Ingreso de datos'!R613=4),'Paso 2 Ingreso de datos'!R613,"NA"))</f>
        <v>NA</v>
      </c>
      <c r="N620" s="3" t="str">
        <f>IF(ISBLANK('Paso 2 Ingreso de datos'!S613),"NA",IF(OR('Paso 2 Ingreso de datos'!S613=0,'Paso 2 Ingreso de datos'!S613=1,'Paso 2 Ingreso de datos'!S613=2,'Paso 2 Ingreso de datos'!S613=3,'Paso 2 Ingreso de datos'!S613=4),'Paso 2 Ingreso de datos'!S613,"NA"))</f>
        <v>NA</v>
      </c>
      <c r="O620" s="3" t="str">
        <f>IF(ISBLANK('Paso 2 Ingreso de datos'!T613),"NA",IF(OR('Paso 2 Ingreso de datos'!T613=0,'Paso 2 Ingreso de datos'!T613=1,'Paso 2 Ingreso de datos'!T613=2,'Paso 2 Ingreso de datos'!T613=3,'Paso 2 Ingreso de datos'!T613=4),'Paso 2 Ingreso de datos'!T613,"NA"))</f>
        <v>NA</v>
      </c>
      <c r="P620" s="3" t="str">
        <f>IF(ISBLANK('Paso 2 Ingreso de datos'!U613),"NA",IF(OR('Paso 2 Ingreso de datos'!U613=0,'Paso 2 Ingreso de datos'!U613=1,'Paso 2 Ingreso de datos'!U613=2,'Paso 2 Ingreso de datos'!U613=3,'Paso 2 Ingreso de datos'!U613=4),'Paso 2 Ingreso de datos'!U613,"NA"))</f>
        <v>NA</v>
      </c>
      <c r="Q620" s="3" t="str">
        <f>IF(ISBLANK('Paso 2 Ingreso de datos'!V613),"NA",IF(OR('Paso 2 Ingreso de datos'!V613=0,'Paso 2 Ingreso de datos'!V613=1,'Paso 2 Ingreso de datos'!V613=2,'Paso 2 Ingreso de datos'!V613=3,'Paso 2 Ingreso de datos'!V613=4),'Paso 2 Ingreso de datos'!V613,"NA"))</f>
        <v>NA</v>
      </c>
      <c r="R620" s="3" t="str">
        <f>IF(ISBLANK('Paso 2 Ingreso de datos'!W613),"NA",IF(OR('Paso 2 Ingreso de datos'!W613=0,'Paso 2 Ingreso de datos'!W613=1,'Paso 2 Ingreso de datos'!W613=2,'Paso 2 Ingreso de datos'!W613=3,'Paso 2 Ingreso de datos'!W613=4),'Paso 2 Ingreso de datos'!W613,"NA"))</f>
        <v>NA</v>
      </c>
      <c r="S620" s="3" t="str">
        <f>IF(ISBLANK('Paso 2 Ingreso de datos'!X613),"NA",IF(OR('Paso 2 Ingreso de datos'!X613=0,'Paso 2 Ingreso de datos'!X613=1,'Paso 2 Ingreso de datos'!X613=2,'Paso 2 Ingreso de datos'!X613=3,'Paso 2 Ingreso de datos'!X613=4),'Paso 2 Ingreso de datos'!X613,"NA"))</f>
        <v>NA</v>
      </c>
      <c r="T620" s="3" t="str">
        <f>IF(ISBLANK('Paso 2 Ingreso de datos'!Y613),"NA",IF(OR('Paso 2 Ingreso de datos'!Y613=0,'Paso 2 Ingreso de datos'!Y613=1,'Paso 2 Ingreso de datos'!Y613=2,'Paso 2 Ingreso de datos'!Y613=3,'Paso 2 Ingreso de datos'!Y613=4),'Paso 2 Ingreso de datos'!Y613,"NA"))</f>
        <v>NA</v>
      </c>
      <c r="U620" s="3" t="str">
        <f>IF(ISBLANK('Paso 2 Ingreso de datos'!Z613),"NA",IF(OR('Paso 2 Ingreso de datos'!Z613=0,'Paso 2 Ingreso de datos'!Z613=1,'Paso 2 Ingreso de datos'!Z613=2,'Paso 2 Ingreso de datos'!Z613=3,'Paso 2 Ingreso de datos'!Z613=4),'Paso 2 Ingreso de datos'!Z613,"NA"))</f>
        <v>NA</v>
      </c>
      <c r="W620" s="3">
        <f>SUM(COUNTIFS('Paso 2 Ingreso de datos'!G613:Z613,"&gt;=0",'Paso 2 Ingreso de datos'!G613:Z613,"&lt;=4"),COUNTA('Paso 2 Ingreso de datos'!A613))</f>
        <v>0</v>
      </c>
      <c r="X620" s="1" t="str">
        <f>IF(SUM('Paso 2 Ingreso de datos'!A613:Z613)&gt;0,"HD","FD")</f>
        <v>FD</v>
      </c>
    </row>
    <row r="621" spans="1:24">
      <c r="A621" s="3" t="str">
        <f>IF(AND(W621=21,X621),'Paso 2 Ingreso de datos'!A614,IF(AND(Paso2!W621=0,Paso2!X621="FD"),"NA","FD"))</f>
        <v>NA</v>
      </c>
      <c r="B621" s="3" t="str">
        <f>IF(ISBLANK('Paso 2 Ingreso de datos'!G614),"NA",IF(OR('Paso 2 Ingreso de datos'!G614=0,'Paso 2 Ingreso de datos'!G614=1,'Paso 2 Ingreso de datos'!G614=2,'Paso 2 Ingreso de datos'!G614=3,'Paso 2 Ingreso de datos'!G614=4),'Paso 2 Ingreso de datos'!G614,"NA"))</f>
        <v>NA</v>
      </c>
      <c r="C621" s="3" t="str">
        <f>IF(ISBLANK('Paso 2 Ingreso de datos'!H614),"NA",IF(OR('Paso 2 Ingreso de datos'!H614=0,'Paso 2 Ingreso de datos'!H614=1,'Paso 2 Ingreso de datos'!H614=2,'Paso 2 Ingreso de datos'!H614=3,'Paso 2 Ingreso de datos'!H614=4),'Paso 2 Ingreso de datos'!H614,"NA"))</f>
        <v>NA</v>
      </c>
      <c r="D621" s="3" t="str">
        <f>IF(ISBLANK('Paso 2 Ingreso de datos'!I614),"NA",IF(OR('Paso 2 Ingreso de datos'!I614=0,'Paso 2 Ingreso de datos'!I614=1,'Paso 2 Ingreso de datos'!I614=2,'Paso 2 Ingreso de datos'!I614=3,'Paso 2 Ingreso de datos'!I614=4),'Paso 2 Ingreso de datos'!I614,"NA"))</f>
        <v>NA</v>
      </c>
      <c r="E621" s="3" t="str">
        <f>IF(ISBLANK('Paso 2 Ingreso de datos'!J614),"NA",IF(OR('Paso 2 Ingreso de datos'!J614=0,'Paso 2 Ingreso de datos'!J614=1,'Paso 2 Ingreso de datos'!J614=2,'Paso 2 Ingreso de datos'!J614=3,'Paso 2 Ingreso de datos'!J614=4),'Paso 2 Ingreso de datos'!J614,"NA"))</f>
        <v>NA</v>
      </c>
      <c r="F621" s="3" t="str">
        <f>IF(ISBLANK('Paso 2 Ingreso de datos'!K614),"NA",IF(OR('Paso 2 Ingreso de datos'!K614=0,'Paso 2 Ingreso de datos'!K614=1,'Paso 2 Ingreso de datos'!K614=2,'Paso 2 Ingreso de datos'!K614=3,'Paso 2 Ingreso de datos'!K614=4),'Paso 2 Ingreso de datos'!K614,"NA"))</f>
        <v>NA</v>
      </c>
      <c r="G621" s="3" t="str">
        <f>IF(ISBLANK('Paso 2 Ingreso de datos'!L614),"NA",IF(OR('Paso 2 Ingreso de datos'!L614=0,'Paso 2 Ingreso de datos'!L614=1,'Paso 2 Ingreso de datos'!L614=2,'Paso 2 Ingreso de datos'!L614=3,'Paso 2 Ingreso de datos'!L614=4),'Paso 2 Ingreso de datos'!L614,"NA"))</f>
        <v>NA</v>
      </c>
      <c r="H621" s="3" t="str">
        <f>IF(ISBLANK('Paso 2 Ingreso de datos'!M614),"NA",IF(OR('Paso 2 Ingreso de datos'!M614=0,'Paso 2 Ingreso de datos'!M614=1,'Paso 2 Ingreso de datos'!M614=2,'Paso 2 Ingreso de datos'!M614=3,'Paso 2 Ingreso de datos'!M614=4),'Paso 2 Ingreso de datos'!M614,"NA"))</f>
        <v>NA</v>
      </c>
      <c r="I621" s="3" t="str">
        <f>IF(ISBLANK('Paso 2 Ingreso de datos'!N614),"NA",IF(OR('Paso 2 Ingreso de datos'!N614=0,'Paso 2 Ingreso de datos'!N614=1,'Paso 2 Ingreso de datos'!N614=2,'Paso 2 Ingreso de datos'!N614=3,'Paso 2 Ingreso de datos'!N614=4),'Paso 2 Ingreso de datos'!N614,"NA"))</f>
        <v>NA</v>
      </c>
      <c r="J621" s="3" t="str">
        <f>IF(ISBLANK('Paso 2 Ingreso de datos'!O614),"NA",IF(OR('Paso 2 Ingreso de datos'!O614=0,'Paso 2 Ingreso de datos'!O614=1,'Paso 2 Ingreso de datos'!O614=2,'Paso 2 Ingreso de datos'!O614=3,'Paso 2 Ingreso de datos'!O614=4),'Paso 2 Ingreso de datos'!O614,"NA"))</f>
        <v>NA</v>
      </c>
      <c r="K621" s="3" t="str">
        <f>IF(ISBLANK('Paso 2 Ingreso de datos'!P614),"NA",IF(OR('Paso 2 Ingreso de datos'!P614=0,'Paso 2 Ingreso de datos'!P614=1,'Paso 2 Ingreso de datos'!P614=2,'Paso 2 Ingreso de datos'!P614=3,'Paso 2 Ingreso de datos'!P614=4),'Paso 2 Ingreso de datos'!P614,"NA"))</f>
        <v>NA</v>
      </c>
      <c r="L621" s="3" t="str">
        <f>IF(ISBLANK('Paso 2 Ingreso de datos'!Q614),"NA",IF(OR('Paso 2 Ingreso de datos'!Q614=0,'Paso 2 Ingreso de datos'!Q614=1,'Paso 2 Ingreso de datos'!Q614=2,'Paso 2 Ingreso de datos'!Q614=3,'Paso 2 Ingreso de datos'!Q614=4),'Paso 2 Ingreso de datos'!Q614,"NA"))</f>
        <v>NA</v>
      </c>
      <c r="M621" s="3" t="str">
        <f>IF(ISBLANK('Paso 2 Ingreso de datos'!R614),"NA",IF(OR('Paso 2 Ingreso de datos'!R614=0,'Paso 2 Ingreso de datos'!R614=1,'Paso 2 Ingreso de datos'!R614=2,'Paso 2 Ingreso de datos'!R614=3,'Paso 2 Ingreso de datos'!R614=4),'Paso 2 Ingreso de datos'!R614,"NA"))</f>
        <v>NA</v>
      </c>
      <c r="N621" s="3" t="str">
        <f>IF(ISBLANK('Paso 2 Ingreso de datos'!S614),"NA",IF(OR('Paso 2 Ingreso de datos'!S614=0,'Paso 2 Ingreso de datos'!S614=1,'Paso 2 Ingreso de datos'!S614=2,'Paso 2 Ingreso de datos'!S614=3,'Paso 2 Ingreso de datos'!S614=4),'Paso 2 Ingreso de datos'!S614,"NA"))</f>
        <v>NA</v>
      </c>
      <c r="O621" s="3" t="str">
        <f>IF(ISBLANK('Paso 2 Ingreso de datos'!T614),"NA",IF(OR('Paso 2 Ingreso de datos'!T614=0,'Paso 2 Ingreso de datos'!T614=1,'Paso 2 Ingreso de datos'!T614=2,'Paso 2 Ingreso de datos'!T614=3,'Paso 2 Ingreso de datos'!T614=4),'Paso 2 Ingreso de datos'!T614,"NA"))</f>
        <v>NA</v>
      </c>
      <c r="P621" s="3" t="str">
        <f>IF(ISBLANK('Paso 2 Ingreso de datos'!U614),"NA",IF(OR('Paso 2 Ingreso de datos'!U614=0,'Paso 2 Ingreso de datos'!U614=1,'Paso 2 Ingreso de datos'!U614=2,'Paso 2 Ingreso de datos'!U614=3,'Paso 2 Ingreso de datos'!U614=4),'Paso 2 Ingreso de datos'!U614,"NA"))</f>
        <v>NA</v>
      </c>
      <c r="Q621" s="3" t="str">
        <f>IF(ISBLANK('Paso 2 Ingreso de datos'!V614),"NA",IF(OR('Paso 2 Ingreso de datos'!V614=0,'Paso 2 Ingreso de datos'!V614=1,'Paso 2 Ingreso de datos'!V614=2,'Paso 2 Ingreso de datos'!V614=3,'Paso 2 Ingreso de datos'!V614=4),'Paso 2 Ingreso de datos'!V614,"NA"))</f>
        <v>NA</v>
      </c>
      <c r="R621" s="3" t="str">
        <f>IF(ISBLANK('Paso 2 Ingreso de datos'!W614),"NA",IF(OR('Paso 2 Ingreso de datos'!W614=0,'Paso 2 Ingreso de datos'!W614=1,'Paso 2 Ingreso de datos'!W614=2,'Paso 2 Ingreso de datos'!W614=3,'Paso 2 Ingreso de datos'!W614=4),'Paso 2 Ingreso de datos'!W614,"NA"))</f>
        <v>NA</v>
      </c>
      <c r="S621" s="3" t="str">
        <f>IF(ISBLANK('Paso 2 Ingreso de datos'!X614),"NA",IF(OR('Paso 2 Ingreso de datos'!X614=0,'Paso 2 Ingreso de datos'!X614=1,'Paso 2 Ingreso de datos'!X614=2,'Paso 2 Ingreso de datos'!X614=3,'Paso 2 Ingreso de datos'!X614=4),'Paso 2 Ingreso de datos'!X614,"NA"))</f>
        <v>NA</v>
      </c>
      <c r="T621" s="3" t="str">
        <f>IF(ISBLANK('Paso 2 Ingreso de datos'!Y614),"NA",IF(OR('Paso 2 Ingreso de datos'!Y614=0,'Paso 2 Ingreso de datos'!Y614=1,'Paso 2 Ingreso de datos'!Y614=2,'Paso 2 Ingreso de datos'!Y614=3,'Paso 2 Ingreso de datos'!Y614=4),'Paso 2 Ingreso de datos'!Y614,"NA"))</f>
        <v>NA</v>
      </c>
      <c r="U621" s="3" t="str">
        <f>IF(ISBLANK('Paso 2 Ingreso de datos'!Z614),"NA",IF(OR('Paso 2 Ingreso de datos'!Z614=0,'Paso 2 Ingreso de datos'!Z614=1,'Paso 2 Ingreso de datos'!Z614=2,'Paso 2 Ingreso de datos'!Z614=3,'Paso 2 Ingreso de datos'!Z614=4),'Paso 2 Ingreso de datos'!Z614,"NA"))</f>
        <v>NA</v>
      </c>
      <c r="W621" s="3">
        <f>SUM(COUNTIFS('Paso 2 Ingreso de datos'!G614:Z614,"&gt;=0",'Paso 2 Ingreso de datos'!G614:Z614,"&lt;=4"),COUNTA('Paso 2 Ingreso de datos'!A614))</f>
        <v>0</v>
      </c>
      <c r="X621" s="1" t="str">
        <f>IF(SUM('Paso 2 Ingreso de datos'!A614:Z614)&gt;0,"HD","FD")</f>
        <v>FD</v>
      </c>
    </row>
    <row r="622" spans="1:24">
      <c r="A622" s="3" t="str">
        <f>IF(AND(W622=21,X622),'Paso 2 Ingreso de datos'!A615,IF(AND(Paso2!W622=0,Paso2!X622="FD"),"NA","FD"))</f>
        <v>NA</v>
      </c>
      <c r="B622" s="3" t="str">
        <f>IF(ISBLANK('Paso 2 Ingreso de datos'!G615),"NA",IF(OR('Paso 2 Ingreso de datos'!G615=0,'Paso 2 Ingreso de datos'!G615=1,'Paso 2 Ingreso de datos'!G615=2,'Paso 2 Ingreso de datos'!G615=3,'Paso 2 Ingreso de datos'!G615=4),'Paso 2 Ingreso de datos'!G615,"NA"))</f>
        <v>NA</v>
      </c>
      <c r="C622" s="3" t="str">
        <f>IF(ISBLANK('Paso 2 Ingreso de datos'!H615),"NA",IF(OR('Paso 2 Ingreso de datos'!H615=0,'Paso 2 Ingreso de datos'!H615=1,'Paso 2 Ingreso de datos'!H615=2,'Paso 2 Ingreso de datos'!H615=3,'Paso 2 Ingreso de datos'!H615=4),'Paso 2 Ingreso de datos'!H615,"NA"))</f>
        <v>NA</v>
      </c>
      <c r="D622" s="3" t="str">
        <f>IF(ISBLANK('Paso 2 Ingreso de datos'!I615),"NA",IF(OR('Paso 2 Ingreso de datos'!I615=0,'Paso 2 Ingreso de datos'!I615=1,'Paso 2 Ingreso de datos'!I615=2,'Paso 2 Ingreso de datos'!I615=3,'Paso 2 Ingreso de datos'!I615=4),'Paso 2 Ingreso de datos'!I615,"NA"))</f>
        <v>NA</v>
      </c>
      <c r="E622" s="3" t="str">
        <f>IF(ISBLANK('Paso 2 Ingreso de datos'!J615),"NA",IF(OR('Paso 2 Ingreso de datos'!J615=0,'Paso 2 Ingreso de datos'!J615=1,'Paso 2 Ingreso de datos'!J615=2,'Paso 2 Ingreso de datos'!J615=3,'Paso 2 Ingreso de datos'!J615=4),'Paso 2 Ingreso de datos'!J615,"NA"))</f>
        <v>NA</v>
      </c>
      <c r="F622" s="3" t="str">
        <f>IF(ISBLANK('Paso 2 Ingreso de datos'!K615),"NA",IF(OR('Paso 2 Ingreso de datos'!K615=0,'Paso 2 Ingreso de datos'!K615=1,'Paso 2 Ingreso de datos'!K615=2,'Paso 2 Ingreso de datos'!K615=3,'Paso 2 Ingreso de datos'!K615=4),'Paso 2 Ingreso de datos'!K615,"NA"))</f>
        <v>NA</v>
      </c>
      <c r="G622" s="3" t="str">
        <f>IF(ISBLANK('Paso 2 Ingreso de datos'!L615),"NA",IF(OR('Paso 2 Ingreso de datos'!L615=0,'Paso 2 Ingreso de datos'!L615=1,'Paso 2 Ingreso de datos'!L615=2,'Paso 2 Ingreso de datos'!L615=3,'Paso 2 Ingreso de datos'!L615=4),'Paso 2 Ingreso de datos'!L615,"NA"))</f>
        <v>NA</v>
      </c>
      <c r="H622" s="3" t="str">
        <f>IF(ISBLANK('Paso 2 Ingreso de datos'!M615),"NA",IF(OR('Paso 2 Ingreso de datos'!M615=0,'Paso 2 Ingreso de datos'!M615=1,'Paso 2 Ingreso de datos'!M615=2,'Paso 2 Ingreso de datos'!M615=3,'Paso 2 Ingreso de datos'!M615=4),'Paso 2 Ingreso de datos'!M615,"NA"))</f>
        <v>NA</v>
      </c>
      <c r="I622" s="3" t="str">
        <f>IF(ISBLANK('Paso 2 Ingreso de datos'!N615),"NA",IF(OR('Paso 2 Ingreso de datos'!N615=0,'Paso 2 Ingreso de datos'!N615=1,'Paso 2 Ingreso de datos'!N615=2,'Paso 2 Ingreso de datos'!N615=3,'Paso 2 Ingreso de datos'!N615=4),'Paso 2 Ingreso de datos'!N615,"NA"))</f>
        <v>NA</v>
      </c>
      <c r="J622" s="3" t="str">
        <f>IF(ISBLANK('Paso 2 Ingreso de datos'!O615),"NA",IF(OR('Paso 2 Ingreso de datos'!O615=0,'Paso 2 Ingreso de datos'!O615=1,'Paso 2 Ingreso de datos'!O615=2,'Paso 2 Ingreso de datos'!O615=3,'Paso 2 Ingreso de datos'!O615=4),'Paso 2 Ingreso de datos'!O615,"NA"))</f>
        <v>NA</v>
      </c>
      <c r="K622" s="3" t="str">
        <f>IF(ISBLANK('Paso 2 Ingreso de datos'!P615),"NA",IF(OR('Paso 2 Ingreso de datos'!P615=0,'Paso 2 Ingreso de datos'!P615=1,'Paso 2 Ingreso de datos'!P615=2,'Paso 2 Ingreso de datos'!P615=3,'Paso 2 Ingreso de datos'!P615=4),'Paso 2 Ingreso de datos'!P615,"NA"))</f>
        <v>NA</v>
      </c>
      <c r="L622" s="3" t="str">
        <f>IF(ISBLANK('Paso 2 Ingreso de datos'!Q615),"NA",IF(OR('Paso 2 Ingreso de datos'!Q615=0,'Paso 2 Ingreso de datos'!Q615=1,'Paso 2 Ingreso de datos'!Q615=2,'Paso 2 Ingreso de datos'!Q615=3,'Paso 2 Ingreso de datos'!Q615=4),'Paso 2 Ingreso de datos'!Q615,"NA"))</f>
        <v>NA</v>
      </c>
      <c r="M622" s="3" t="str">
        <f>IF(ISBLANK('Paso 2 Ingreso de datos'!R615),"NA",IF(OR('Paso 2 Ingreso de datos'!R615=0,'Paso 2 Ingreso de datos'!R615=1,'Paso 2 Ingreso de datos'!R615=2,'Paso 2 Ingreso de datos'!R615=3,'Paso 2 Ingreso de datos'!R615=4),'Paso 2 Ingreso de datos'!R615,"NA"))</f>
        <v>NA</v>
      </c>
      <c r="N622" s="3" t="str">
        <f>IF(ISBLANK('Paso 2 Ingreso de datos'!S615),"NA",IF(OR('Paso 2 Ingreso de datos'!S615=0,'Paso 2 Ingreso de datos'!S615=1,'Paso 2 Ingreso de datos'!S615=2,'Paso 2 Ingreso de datos'!S615=3,'Paso 2 Ingreso de datos'!S615=4),'Paso 2 Ingreso de datos'!S615,"NA"))</f>
        <v>NA</v>
      </c>
      <c r="O622" s="3" t="str">
        <f>IF(ISBLANK('Paso 2 Ingreso de datos'!T615),"NA",IF(OR('Paso 2 Ingreso de datos'!T615=0,'Paso 2 Ingreso de datos'!T615=1,'Paso 2 Ingreso de datos'!T615=2,'Paso 2 Ingreso de datos'!T615=3,'Paso 2 Ingreso de datos'!T615=4),'Paso 2 Ingreso de datos'!T615,"NA"))</f>
        <v>NA</v>
      </c>
      <c r="P622" s="3" t="str">
        <f>IF(ISBLANK('Paso 2 Ingreso de datos'!U615),"NA",IF(OR('Paso 2 Ingreso de datos'!U615=0,'Paso 2 Ingreso de datos'!U615=1,'Paso 2 Ingreso de datos'!U615=2,'Paso 2 Ingreso de datos'!U615=3,'Paso 2 Ingreso de datos'!U615=4),'Paso 2 Ingreso de datos'!U615,"NA"))</f>
        <v>NA</v>
      </c>
      <c r="Q622" s="3" t="str">
        <f>IF(ISBLANK('Paso 2 Ingreso de datos'!V615),"NA",IF(OR('Paso 2 Ingreso de datos'!V615=0,'Paso 2 Ingreso de datos'!V615=1,'Paso 2 Ingreso de datos'!V615=2,'Paso 2 Ingreso de datos'!V615=3,'Paso 2 Ingreso de datos'!V615=4),'Paso 2 Ingreso de datos'!V615,"NA"))</f>
        <v>NA</v>
      </c>
      <c r="R622" s="3" t="str">
        <f>IF(ISBLANK('Paso 2 Ingreso de datos'!W615),"NA",IF(OR('Paso 2 Ingreso de datos'!W615=0,'Paso 2 Ingreso de datos'!W615=1,'Paso 2 Ingreso de datos'!W615=2,'Paso 2 Ingreso de datos'!W615=3,'Paso 2 Ingreso de datos'!W615=4),'Paso 2 Ingreso de datos'!W615,"NA"))</f>
        <v>NA</v>
      </c>
      <c r="S622" s="3" t="str">
        <f>IF(ISBLANK('Paso 2 Ingreso de datos'!X615),"NA",IF(OR('Paso 2 Ingreso de datos'!X615=0,'Paso 2 Ingreso de datos'!X615=1,'Paso 2 Ingreso de datos'!X615=2,'Paso 2 Ingreso de datos'!X615=3,'Paso 2 Ingreso de datos'!X615=4),'Paso 2 Ingreso de datos'!X615,"NA"))</f>
        <v>NA</v>
      </c>
      <c r="T622" s="3" t="str">
        <f>IF(ISBLANK('Paso 2 Ingreso de datos'!Y615),"NA",IF(OR('Paso 2 Ingreso de datos'!Y615=0,'Paso 2 Ingreso de datos'!Y615=1,'Paso 2 Ingreso de datos'!Y615=2,'Paso 2 Ingreso de datos'!Y615=3,'Paso 2 Ingreso de datos'!Y615=4),'Paso 2 Ingreso de datos'!Y615,"NA"))</f>
        <v>NA</v>
      </c>
      <c r="U622" s="3" t="str">
        <f>IF(ISBLANK('Paso 2 Ingreso de datos'!Z615),"NA",IF(OR('Paso 2 Ingreso de datos'!Z615=0,'Paso 2 Ingreso de datos'!Z615=1,'Paso 2 Ingreso de datos'!Z615=2,'Paso 2 Ingreso de datos'!Z615=3,'Paso 2 Ingreso de datos'!Z615=4),'Paso 2 Ingreso de datos'!Z615,"NA"))</f>
        <v>NA</v>
      </c>
      <c r="W622" s="3">
        <f>SUM(COUNTIFS('Paso 2 Ingreso de datos'!G615:Z615,"&gt;=0",'Paso 2 Ingreso de datos'!G615:Z615,"&lt;=4"),COUNTA('Paso 2 Ingreso de datos'!A615))</f>
        <v>0</v>
      </c>
      <c r="X622" s="1" t="str">
        <f>IF(SUM('Paso 2 Ingreso de datos'!A615:Z615)&gt;0,"HD","FD")</f>
        <v>FD</v>
      </c>
    </row>
    <row r="623" spans="1:24">
      <c r="A623" s="3" t="str">
        <f>IF(AND(W623=21,X623),'Paso 2 Ingreso de datos'!A616,IF(AND(Paso2!W623=0,Paso2!X623="FD"),"NA","FD"))</f>
        <v>NA</v>
      </c>
      <c r="B623" s="3" t="str">
        <f>IF(ISBLANK('Paso 2 Ingreso de datos'!G616),"NA",IF(OR('Paso 2 Ingreso de datos'!G616=0,'Paso 2 Ingreso de datos'!G616=1,'Paso 2 Ingreso de datos'!G616=2,'Paso 2 Ingreso de datos'!G616=3,'Paso 2 Ingreso de datos'!G616=4),'Paso 2 Ingreso de datos'!G616,"NA"))</f>
        <v>NA</v>
      </c>
      <c r="C623" s="3" t="str">
        <f>IF(ISBLANK('Paso 2 Ingreso de datos'!H616),"NA",IF(OR('Paso 2 Ingreso de datos'!H616=0,'Paso 2 Ingreso de datos'!H616=1,'Paso 2 Ingreso de datos'!H616=2,'Paso 2 Ingreso de datos'!H616=3,'Paso 2 Ingreso de datos'!H616=4),'Paso 2 Ingreso de datos'!H616,"NA"))</f>
        <v>NA</v>
      </c>
      <c r="D623" s="3" t="str">
        <f>IF(ISBLANK('Paso 2 Ingreso de datos'!I616),"NA",IF(OR('Paso 2 Ingreso de datos'!I616=0,'Paso 2 Ingreso de datos'!I616=1,'Paso 2 Ingreso de datos'!I616=2,'Paso 2 Ingreso de datos'!I616=3,'Paso 2 Ingreso de datos'!I616=4),'Paso 2 Ingreso de datos'!I616,"NA"))</f>
        <v>NA</v>
      </c>
      <c r="E623" s="3" t="str">
        <f>IF(ISBLANK('Paso 2 Ingreso de datos'!J616),"NA",IF(OR('Paso 2 Ingreso de datos'!J616=0,'Paso 2 Ingreso de datos'!J616=1,'Paso 2 Ingreso de datos'!J616=2,'Paso 2 Ingreso de datos'!J616=3,'Paso 2 Ingreso de datos'!J616=4),'Paso 2 Ingreso de datos'!J616,"NA"))</f>
        <v>NA</v>
      </c>
      <c r="F623" s="3" t="str">
        <f>IF(ISBLANK('Paso 2 Ingreso de datos'!K616),"NA",IF(OR('Paso 2 Ingreso de datos'!K616=0,'Paso 2 Ingreso de datos'!K616=1,'Paso 2 Ingreso de datos'!K616=2,'Paso 2 Ingreso de datos'!K616=3,'Paso 2 Ingreso de datos'!K616=4),'Paso 2 Ingreso de datos'!K616,"NA"))</f>
        <v>NA</v>
      </c>
      <c r="G623" s="3" t="str">
        <f>IF(ISBLANK('Paso 2 Ingreso de datos'!L616),"NA",IF(OR('Paso 2 Ingreso de datos'!L616=0,'Paso 2 Ingreso de datos'!L616=1,'Paso 2 Ingreso de datos'!L616=2,'Paso 2 Ingreso de datos'!L616=3,'Paso 2 Ingreso de datos'!L616=4),'Paso 2 Ingreso de datos'!L616,"NA"))</f>
        <v>NA</v>
      </c>
      <c r="H623" s="3" t="str">
        <f>IF(ISBLANK('Paso 2 Ingreso de datos'!M616),"NA",IF(OR('Paso 2 Ingreso de datos'!M616=0,'Paso 2 Ingreso de datos'!M616=1,'Paso 2 Ingreso de datos'!M616=2,'Paso 2 Ingreso de datos'!M616=3,'Paso 2 Ingreso de datos'!M616=4),'Paso 2 Ingreso de datos'!M616,"NA"))</f>
        <v>NA</v>
      </c>
      <c r="I623" s="3" t="str">
        <f>IF(ISBLANK('Paso 2 Ingreso de datos'!N616),"NA",IF(OR('Paso 2 Ingreso de datos'!N616=0,'Paso 2 Ingreso de datos'!N616=1,'Paso 2 Ingreso de datos'!N616=2,'Paso 2 Ingreso de datos'!N616=3,'Paso 2 Ingreso de datos'!N616=4),'Paso 2 Ingreso de datos'!N616,"NA"))</f>
        <v>NA</v>
      </c>
      <c r="J623" s="3" t="str">
        <f>IF(ISBLANK('Paso 2 Ingreso de datos'!O616),"NA",IF(OR('Paso 2 Ingreso de datos'!O616=0,'Paso 2 Ingreso de datos'!O616=1,'Paso 2 Ingreso de datos'!O616=2,'Paso 2 Ingreso de datos'!O616=3,'Paso 2 Ingreso de datos'!O616=4),'Paso 2 Ingreso de datos'!O616,"NA"))</f>
        <v>NA</v>
      </c>
      <c r="K623" s="3" t="str">
        <f>IF(ISBLANK('Paso 2 Ingreso de datos'!P616),"NA",IF(OR('Paso 2 Ingreso de datos'!P616=0,'Paso 2 Ingreso de datos'!P616=1,'Paso 2 Ingreso de datos'!P616=2,'Paso 2 Ingreso de datos'!P616=3,'Paso 2 Ingreso de datos'!P616=4),'Paso 2 Ingreso de datos'!P616,"NA"))</f>
        <v>NA</v>
      </c>
      <c r="L623" s="3" t="str">
        <f>IF(ISBLANK('Paso 2 Ingreso de datos'!Q616),"NA",IF(OR('Paso 2 Ingreso de datos'!Q616=0,'Paso 2 Ingreso de datos'!Q616=1,'Paso 2 Ingreso de datos'!Q616=2,'Paso 2 Ingreso de datos'!Q616=3,'Paso 2 Ingreso de datos'!Q616=4),'Paso 2 Ingreso de datos'!Q616,"NA"))</f>
        <v>NA</v>
      </c>
      <c r="M623" s="3" t="str">
        <f>IF(ISBLANK('Paso 2 Ingreso de datos'!R616),"NA",IF(OR('Paso 2 Ingreso de datos'!R616=0,'Paso 2 Ingreso de datos'!R616=1,'Paso 2 Ingreso de datos'!R616=2,'Paso 2 Ingreso de datos'!R616=3,'Paso 2 Ingreso de datos'!R616=4),'Paso 2 Ingreso de datos'!R616,"NA"))</f>
        <v>NA</v>
      </c>
      <c r="N623" s="3" t="str">
        <f>IF(ISBLANK('Paso 2 Ingreso de datos'!S616),"NA",IF(OR('Paso 2 Ingreso de datos'!S616=0,'Paso 2 Ingreso de datos'!S616=1,'Paso 2 Ingreso de datos'!S616=2,'Paso 2 Ingreso de datos'!S616=3,'Paso 2 Ingreso de datos'!S616=4),'Paso 2 Ingreso de datos'!S616,"NA"))</f>
        <v>NA</v>
      </c>
      <c r="O623" s="3" t="str">
        <f>IF(ISBLANK('Paso 2 Ingreso de datos'!T616),"NA",IF(OR('Paso 2 Ingreso de datos'!T616=0,'Paso 2 Ingreso de datos'!T616=1,'Paso 2 Ingreso de datos'!T616=2,'Paso 2 Ingreso de datos'!T616=3,'Paso 2 Ingreso de datos'!T616=4),'Paso 2 Ingreso de datos'!T616,"NA"))</f>
        <v>NA</v>
      </c>
      <c r="P623" s="3" t="str">
        <f>IF(ISBLANK('Paso 2 Ingreso de datos'!U616),"NA",IF(OR('Paso 2 Ingreso de datos'!U616=0,'Paso 2 Ingreso de datos'!U616=1,'Paso 2 Ingreso de datos'!U616=2,'Paso 2 Ingreso de datos'!U616=3,'Paso 2 Ingreso de datos'!U616=4),'Paso 2 Ingreso de datos'!U616,"NA"))</f>
        <v>NA</v>
      </c>
      <c r="Q623" s="3" t="str">
        <f>IF(ISBLANK('Paso 2 Ingreso de datos'!V616),"NA",IF(OR('Paso 2 Ingreso de datos'!V616=0,'Paso 2 Ingreso de datos'!V616=1,'Paso 2 Ingreso de datos'!V616=2,'Paso 2 Ingreso de datos'!V616=3,'Paso 2 Ingreso de datos'!V616=4),'Paso 2 Ingreso de datos'!V616,"NA"))</f>
        <v>NA</v>
      </c>
      <c r="R623" s="3" t="str">
        <f>IF(ISBLANK('Paso 2 Ingreso de datos'!W616),"NA",IF(OR('Paso 2 Ingreso de datos'!W616=0,'Paso 2 Ingreso de datos'!W616=1,'Paso 2 Ingreso de datos'!W616=2,'Paso 2 Ingreso de datos'!W616=3,'Paso 2 Ingreso de datos'!W616=4),'Paso 2 Ingreso de datos'!W616,"NA"))</f>
        <v>NA</v>
      </c>
      <c r="S623" s="3" t="str">
        <f>IF(ISBLANK('Paso 2 Ingreso de datos'!X616),"NA",IF(OR('Paso 2 Ingreso de datos'!X616=0,'Paso 2 Ingreso de datos'!X616=1,'Paso 2 Ingreso de datos'!X616=2,'Paso 2 Ingreso de datos'!X616=3,'Paso 2 Ingreso de datos'!X616=4),'Paso 2 Ingreso de datos'!X616,"NA"))</f>
        <v>NA</v>
      </c>
      <c r="T623" s="3" t="str">
        <f>IF(ISBLANK('Paso 2 Ingreso de datos'!Y616),"NA",IF(OR('Paso 2 Ingreso de datos'!Y616=0,'Paso 2 Ingreso de datos'!Y616=1,'Paso 2 Ingreso de datos'!Y616=2,'Paso 2 Ingreso de datos'!Y616=3,'Paso 2 Ingreso de datos'!Y616=4),'Paso 2 Ingreso de datos'!Y616,"NA"))</f>
        <v>NA</v>
      </c>
      <c r="U623" s="3" t="str">
        <f>IF(ISBLANK('Paso 2 Ingreso de datos'!Z616),"NA",IF(OR('Paso 2 Ingreso de datos'!Z616=0,'Paso 2 Ingreso de datos'!Z616=1,'Paso 2 Ingreso de datos'!Z616=2,'Paso 2 Ingreso de datos'!Z616=3,'Paso 2 Ingreso de datos'!Z616=4),'Paso 2 Ingreso de datos'!Z616,"NA"))</f>
        <v>NA</v>
      </c>
      <c r="W623" s="3">
        <f>SUM(COUNTIFS('Paso 2 Ingreso de datos'!G616:Z616,"&gt;=0",'Paso 2 Ingreso de datos'!G616:Z616,"&lt;=4"),COUNTA('Paso 2 Ingreso de datos'!A616))</f>
        <v>0</v>
      </c>
      <c r="X623" s="1" t="str">
        <f>IF(SUM('Paso 2 Ingreso de datos'!A616:Z616)&gt;0,"HD","FD")</f>
        <v>FD</v>
      </c>
    </row>
    <row r="624" spans="1:24">
      <c r="A624" s="3" t="str">
        <f>IF(AND(W624=21,X624),'Paso 2 Ingreso de datos'!A617,IF(AND(Paso2!W624=0,Paso2!X624="FD"),"NA","FD"))</f>
        <v>NA</v>
      </c>
      <c r="B624" s="3" t="str">
        <f>IF(ISBLANK('Paso 2 Ingreso de datos'!G617),"NA",IF(OR('Paso 2 Ingreso de datos'!G617=0,'Paso 2 Ingreso de datos'!G617=1,'Paso 2 Ingreso de datos'!G617=2,'Paso 2 Ingreso de datos'!G617=3,'Paso 2 Ingreso de datos'!G617=4),'Paso 2 Ingreso de datos'!G617,"NA"))</f>
        <v>NA</v>
      </c>
      <c r="C624" s="3" t="str">
        <f>IF(ISBLANK('Paso 2 Ingreso de datos'!H617),"NA",IF(OR('Paso 2 Ingreso de datos'!H617=0,'Paso 2 Ingreso de datos'!H617=1,'Paso 2 Ingreso de datos'!H617=2,'Paso 2 Ingreso de datos'!H617=3,'Paso 2 Ingreso de datos'!H617=4),'Paso 2 Ingreso de datos'!H617,"NA"))</f>
        <v>NA</v>
      </c>
      <c r="D624" s="3" t="str">
        <f>IF(ISBLANK('Paso 2 Ingreso de datos'!I617),"NA",IF(OR('Paso 2 Ingreso de datos'!I617=0,'Paso 2 Ingreso de datos'!I617=1,'Paso 2 Ingreso de datos'!I617=2,'Paso 2 Ingreso de datos'!I617=3,'Paso 2 Ingreso de datos'!I617=4),'Paso 2 Ingreso de datos'!I617,"NA"))</f>
        <v>NA</v>
      </c>
      <c r="E624" s="3" t="str">
        <f>IF(ISBLANK('Paso 2 Ingreso de datos'!J617),"NA",IF(OR('Paso 2 Ingreso de datos'!J617=0,'Paso 2 Ingreso de datos'!J617=1,'Paso 2 Ingreso de datos'!J617=2,'Paso 2 Ingreso de datos'!J617=3,'Paso 2 Ingreso de datos'!J617=4),'Paso 2 Ingreso de datos'!J617,"NA"))</f>
        <v>NA</v>
      </c>
      <c r="F624" s="3" t="str">
        <f>IF(ISBLANK('Paso 2 Ingreso de datos'!K617),"NA",IF(OR('Paso 2 Ingreso de datos'!K617=0,'Paso 2 Ingreso de datos'!K617=1,'Paso 2 Ingreso de datos'!K617=2,'Paso 2 Ingreso de datos'!K617=3,'Paso 2 Ingreso de datos'!K617=4),'Paso 2 Ingreso de datos'!K617,"NA"))</f>
        <v>NA</v>
      </c>
      <c r="G624" s="3" t="str">
        <f>IF(ISBLANK('Paso 2 Ingreso de datos'!L617),"NA",IF(OR('Paso 2 Ingreso de datos'!L617=0,'Paso 2 Ingreso de datos'!L617=1,'Paso 2 Ingreso de datos'!L617=2,'Paso 2 Ingreso de datos'!L617=3,'Paso 2 Ingreso de datos'!L617=4),'Paso 2 Ingreso de datos'!L617,"NA"))</f>
        <v>NA</v>
      </c>
      <c r="H624" s="3" t="str">
        <f>IF(ISBLANK('Paso 2 Ingreso de datos'!M617),"NA",IF(OR('Paso 2 Ingreso de datos'!M617=0,'Paso 2 Ingreso de datos'!M617=1,'Paso 2 Ingreso de datos'!M617=2,'Paso 2 Ingreso de datos'!M617=3,'Paso 2 Ingreso de datos'!M617=4),'Paso 2 Ingreso de datos'!M617,"NA"))</f>
        <v>NA</v>
      </c>
      <c r="I624" s="3" t="str">
        <f>IF(ISBLANK('Paso 2 Ingreso de datos'!N617),"NA",IF(OR('Paso 2 Ingreso de datos'!N617=0,'Paso 2 Ingreso de datos'!N617=1,'Paso 2 Ingreso de datos'!N617=2,'Paso 2 Ingreso de datos'!N617=3,'Paso 2 Ingreso de datos'!N617=4),'Paso 2 Ingreso de datos'!N617,"NA"))</f>
        <v>NA</v>
      </c>
      <c r="J624" s="3" t="str">
        <f>IF(ISBLANK('Paso 2 Ingreso de datos'!O617),"NA",IF(OR('Paso 2 Ingreso de datos'!O617=0,'Paso 2 Ingreso de datos'!O617=1,'Paso 2 Ingreso de datos'!O617=2,'Paso 2 Ingreso de datos'!O617=3,'Paso 2 Ingreso de datos'!O617=4),'Paso 2 Ingreso de datos'!O617,"NA"))</f>
        <v>NA</v>
      </c>
      <c r="K624" s="3" t="str">
        <f>IF(ISBLANK('Paso 2 Ingreso de datos'!P617),"NA",IF(OR('Paso 2 Ingreso de datos'!P617=0,'Paso 2 Ingreso de datos'!P617=1,'Paso 2 Ingreso de datos'!P617=2,'Paso 2 Ingreso de datos'!P617=3,'Paso 2 Ingreso de datos'!P617=4),'Paso 2 Ingreso de datos'!P617,"NA"))</f>
        <v>NA</v>
      </c>
      <c r="L624" s="3" t="str">
        <f>IF(ISBLANK('Paso 2 Ingreso de datos'!Q617),"NA",IF(OR('Paso 2 Ingreso de datos'!Q617=0,'Paso 2 Ingreso de datos'!Q617=1,'Paso 2 Ingreso de datos'!Q617=2,'Paso 2 Ingreso de datos'!Q617=3,'Paso 2 Ingreso de datos'!Q617=4),'Paso 2 Ingreso de datos'!Q617,"NA"))</f>
        <v>NA</v>
      </c>
      <c r="M624" s="3" t="str">
        <f>IF(ISBLANK('Paso 2 Ingreso de datos'!R617),"NA",IF(OR('Paso 2 Ingreso de datos'!R617=0,'Paso 2 Ingreso de datos'!R617=1,'Paso 2 Ingreso de datos'!R617=2,'Paso 2 Ingreso de datos'!R617=3,'Paso 2 Ingreso de datos'!R617=4),'Paso 2 Ingreso de datos'!R617,"NA"))</f>
        <v>NA</v>
      </c>
      <c r="N624" s="3" t="str">
        <f>IF(ISBLANK('Paso 2 Ingreso de datos'!S617),"NA",IF(OR('Paso 2 Ingreso de datos'!S617=0,'Paso 2 Ingreso de datos'!S617=1,'Paso 2 Ingreso de datos'!S617=2,'Paso 2 Ingreso de datos'!S617=3,'Paso 2 Ingreso de datos'!S617=4),'Paso 2 Ingreso de datos'!S617,"NA"))</f>
        <v>NA</v>
      </c>
      <c r="O624" s="3" t="str">
        <f>IF(ISBLANK('Paso 2 Ingreso de datos'!T617),"NA",IF(OR('Paso 2 Ingreso de datos'!T617=0,'Paso 2 Ingreso de datos'!T617=1,'Paso 2 Ingreso de datos'!T617=2,'Paso 2 Ingreso de datos'!T617=3,'Paso 2 Ingreso de datos'!T617=4),'Paso 2 Ingreso de datos'!T617,"NA"))</f>
        <v>NA</v>
      </c>
      <c r="P624" s="3" t="str">
        <f>IF(ISBLANK('Paso 2 Ingreso de datos'!U617),"NA",IF(OR('Paso 2 Ingreso de datos'!U617=0,'Paso 2 Ingreso de datos'!U617=1,'Paso 2 Ingreso de datos'!U617=2,'Paso 2 Ingreso de datos'!U617=3,'Paso 2 Ingreso de datos'!U617=4),'Paso 2 Ingreso de datos'!U617,"NA"))</f>
        <v>NA</v>
      </c>
      <c r="Q624" s="3" t="str">
        <f>IF(ISBLANK('Paso 2 Ingreso de datos'!V617),"NA",IF(OR('Paso 2 Ingreso de datos'!V617=0,'Paso 2 Ingreso de datos'!V617=1,'Paso 2 Ingreso de datos'!V617=2,'Paso 2 Ingreso de datos'!V617=3,'Paso 2 Ingreso de datos'!V617=4),'Paso 2 Ingreso de datos'!V617,"NA"))</f>
        <v>NA</v>
      </c>
      <c r="R624" s="3" t="str">
        <f>IF(ISBLANK('Paso 2 Ingreso de datos'!W617),"NA",IF(OR('Paso 2 Ingreso de datos'!W617=0,'Paso 2 Ingreso de datos'!W617=1,'Paso 2 Ingreso de datos'!W617=2,'Paso 2 Ingreso de datos'!W617=3,'Paso 2 Ingreso de datos'!W617=4),'Paso 2 Ingreso de datos'!W617,"NA"))</f>
        <v>NA</v>
      </c>
      <c r="S624" s="3" t="str">
        <f>IF(ISBLANK('Paso 2 Ingreso de datos'!X617),"NA",IF(OR('Paso 2 Ingreso de datos'!X617=0,'Paso 2 Ingreso de datos'!X617=1,'Paso 2 Ingreso de datos'!X617=2,'Paso 2 Ingreso de datos'!X617=3,'Paso 2 Ingreso de datos'!X617=4),'Paso 2 Ingreso de datos'!X617,"NA"))</f>
        <v>NA</v>
      </c>
      <c r="T624" s="3" t="str">
        <f>IF(ISBLANK('Paso 2 Ingreso de datos'!Y617),"NA",IF(OR('Paso 2 Ingreso de datos'!Y617=0,'Paso 2 Ingreso de datos'!Y617=1,'Paso 2 Ingreso de datos'!Y617=2,'Paso 2 Ingreso de datos'!Y617=3,'Paso 2 Ingreso de datos'!Y617=4),'Paso 2 Ingreso de datos'!Y617,"NA"))</f>
        <v>NA</v>
      </c>
      <c r="U624" s="3" t="str">
        <f>IF(ISBLANK('Paso 2 Ingreso de datos'!Z617),"NA",IF(OR('Paso 2 Ingreso de datos'!Z617=0,'Paso 2 Ingreso de datos'!Z617=1,'Paso 2 Ingreso de datos'!Z617=2,'Paso 2 Ingreso de datos'!Z617=3,'Paso 2 Ingreso de datos'!Z617=4),'Paso 2 Ingreso de datos'!Z617,"NA"))</f>
        <v>NA</v>
      </c>
      <c r="W624" s="3">
        <f>SUM(COUNTIFS('Paso 2 Ingreso de datos'!G617:Z617,"&gt;=0",'Paso 2 Ingreso de datos'!G617:Z617,"&lt;=4"),COUNTA('Paso 2 Ingreso de datos'!A617))</f>
        <v>0</v>
      </c>
      <c r="X624" s="1" t="str">
        <f>IF(SUM('Paso 2 Ingreso de datos'!A617:Z617)&gt;0,"HD","FD")</f>
        <v>FD</v>
      </c>
    </row>
    <row r="625" spans="1:24">
      <c r="A625" s="3" t="str">
        <f>IF(AND(W625=21,X625),'Paso 2 Ingreso de datos'!A618,IF(AND(Paso2!W625=0,Paso2!X625="FD"),"NA","FD"))</f>
        <v>NA</v>
      </c>
      <c r="B625" s="3" t="str">
        <f>IF(ISBLANK('Paso 2 Ingreso de datos'!G618),"NA",IF(OR('Paso 2 Ingreso de datos'!G618=0,'Paso 2 Ingreso de datos'!G618=1,'Paso 2 Ingreso de datos'!G618=2,'Paso 2 Ingreso de datos'!G618=3,'Paso 2 Ingreso de datos'!G618=4),'Paso 2 Ingreso de datos'!G618,"NA"))</f>
        <v>NA</v>
      </c>
      <c r="C625" s="3" t="str">
        <f>IF(ISBLANK('Paso 2 Ingreso de datos'!H618),"NA",IF(OR('Paso 2 Ingreso de datos'!H618=0,'Paso 2 Ingreso de datos'!H618=1,'Paso 2 Ingreso de datos'!H618=2,'Paso 2 Ingreso de datos'!H618=3,'Paso 2 Ingreso de datos'!H618=4),'Paso 2 Ingreso de datos'!H618,"NA"))</f>
        <v>NA</v>
      </c>
      <c r="D625" s="3" t="str">
        <f>IF(ISBLANK('Paso 2 Ingreso de datos'!I618),"NA",IF(OR('Paso 2 Ingreso de datos'!I618=0,'Paso 2 Ingreso de datos'!I618=1,'Paso 2 Ingreso de datos'!I618=2,'Paso 2 Ingreso de datos'!I618=3,'Paso 2 Ingreso de datos'!I618=4),'Paso 2 Ingreso de datos'!I618,"NA"))</f>
        <v>NA</v>
      </c>
      <c r="E625" s="3" t="str">
        <f>IF(ISBLANK('Paso 2 Ingreso de datos'!J618),"NA",IF(OR('Paso 2 Ingreso de datos'!J618=0,'Paso 2 Ingreso de datos'!J618=1,'Paso 2 Ingreso de datos'!J618=2,'Paso 2 Ingreso de datos'!J618=3,'Paso 2 Ingreso de datos'!J618=4),'Paso 2 Ingreso de datos'!J618,"NA"))</f>
        <v>NA</v>
      </c>
      <c r="F625" s="3" t="str">
        <f>IF(ISBLANK('Paso 2 Ingreso de datos'!K618),"NA",IF(OR('Paso 2 Ingreso de datos'!K618=0,'Paso 2 Ingreso de datos'!K618=1,'Paso 2 Ingreso de datos'!K618=2,'Paso 2 Ingreso de datos'!K618=3,'Paso 2 Ingreso de datos'!K618=4),'Paso 2 Ingreso de datos'!K618,"NA"))</f>
        <v>NA</v>
      </c>
      <c r="G625" s="3" t="str">
        <f>IF(ISBLANK('Paso 2 Ingreso de datos'!L618),"NA",IF(OR('Paso 2 Ingreso de datos'!L618=0,'Paso 2 Ingreso de datos'!L618=1,'Paso 2 Ingreso de datos'!L618=2,'Paso 2 Ingreso de datos'!L618=3,'Paso 2 Ingreso de datos'!L618=4),'Paso 2 Ingreso de datos'!L618,"NA"))</f>
        <v>NA</v>
      </c>
      <c r="H625" s="3" t="str">
        <f>IF(ISBLANK('Paso 2 Ingreso de datos'!M618),"NA",IF(OR('Paso 2 Ingreso de datos'!M618=0,'Paso 2 Ingreso de datos'!M618=1,'Paso 2 Ingreso de datos'!M618=2,'Paso 2 Ingreso de datos'!M618=3,'Paso 2 Ingreso de datos'!M618=4),'Paso 2 Ingreso de datos'!M618,"NA"))</f>
        <v>NA</v>
      </c>
      <c r="I625" s="3" t="str">
        <f>IF(ISBLANK('Paso 2 Ingreso de datos'!N618),"NA",IF(OR('Paso 2 Ingreso de datos'!N618=0,'Paso 2 Ingreso de datos'!N618=1,'Paso 2 Ingreso de datos'!N618=2,'Paso 2 Ingreso de datos'!N618=3,'Paso 2 Ingreso de datos'!N618=4),'Paso 2 Ingreso de datos'!N618,"NA"))</f>
        <v>NA</v>
      </c>
      <c r="J625" s="3" t="str">
        <f>IF(ISBLANK('Paso 2 Ingreso de datos'!O618),"NA",IF(OR('Paso 2 Ingreso de datos'!O618=0,'Paso 2 Ingreso de datos'!O618=1,'Paso 2 Ingreso de datos'!O618=2,'Paso 2 Ingreso de datos'!O618=3,'Paso 2 Ingreso de datos'!O618=4),'Paso 2 Ingreso de datos'!O618,"NA"))</f>
        <v>NA</v>
      </c>
      <c r="K625" s="3" t="str">
        <f>IF(ISBLANK('Paso 2 Ingreso de datos'!P618),"NA",IF(OR('Paso 2 Ingreso de datos'!P618=0,'Paso 2 Ingreso de datos'!P618=1,'Paso 2 Ingreso de datos'!P618=2,'Paso 2 Ingreso de datos'!P618=3,'Paso 2 Ingreso de datos'!P618=4),'Paso 2 Ingreso de datos'!P618,"NA"))</f>
        <v>NA</v>
      </c>
      <c r="L625" s="3" t="str">
        <f>IF(ISBLANK('Paso 2 Ingreso de datos'!Q618),"NA",IF(OR('Paso 2 Ingreso de datos'!Q618=0,'Paso 2 Ingreso de datos'!Q618=1,'Paso 2 Ingreso de datos'!Q618=2,'Paso 2 Ingreso de datos'!Q618=3,'Paso 2 Ingreso de datos'!Q618=4),'Paso 2 Ingreso de datos'!Q618,"NA"))</f>
        <v>NA</v>
      </c>
      <c r="M625" s="3" t="str">
        <f>IF(ISBLANK('Paso 2 Ingreso de datos'!R618),"NA",IF(OR('Paso 2 Ingreso de datos'!R618=0,'Paso 2 Ingreso de datos'!R618=1,'Paso 2 Ingreso de datos'!R618=2,'Paso 2 Ingreso de datos'!R618=3,'Paso 2 Ingreso de datos'!R618=4),'Paso 2 Ingreso de datos'!R618,"NA"))</f>
        <v>NA</v>
      </c>
      <c r="N625" s="3" t="str">
        <f>IF(ISBLANK('Paso 2 Ingreso de datos'!S618),"NA",IF(OR('Paso 2 Ingreso de datos'!S618=0,'Paso 2 Ingreso de datos'!S618=1,'Paso 2 Ingreso de datos'!S618=2,'Paso 2 Ingreso de datos'!S618=3,'Paso 2 Ingreso de datos'!S618=4),'Paso 2 Ingreso de datos'!S618,"NA"))</f>
        <v>NA</v>
      </c>
      <c r="O625" s="3" t="str">
        <f>IF(ISBLANK('Paso 2 Ingreso de datos'!T618),"NA",IF(OR('Paso 2 Ingreso de datos'!T618=0,'Paso 2 Ingreso de datos'!T618=1,'Paso 2 Ingreso de datos'!T618=2,'Paso 2 Ingreso de datos'!T618=3,'Paso 2 Ingreso de datos'!T618=4),'Paso 2 Ingreso de datos'!T618,"NA"))</f>
        <v>NA</v>
      </c>
      <c r="P625" s="3" t="str">
        <f>IF(ISBLANK('Paso 2 Ingreso de datos'!U618),"NA",IF(OR('Paso 2 Ingreso de datos'!U618=0,'Paso 2 Ingreso de datos'!U618=1,'Paso 2 Ingreso de datos'!U618=2,'Paso 2 Ingreso de datos'!U618=3,'Paso 2 Ingreso de datos'!U618=4),'Paso 2 Ingreso de datos'!U618,"NA"))</f>
        <v>NA</v>
      </c>
      <c r="Q625" s="3" t="str">
        <f>IF(ISBLANK('Paso 2 Ingreso de datos'!V618),"NA",IF(OR('Paso 2 Ingreso de datos'!V618=0,'Paso 2 Ingreso de datos'!V618=1,'Paso 2 Ingreso de datos'!V618=2,'Paso 2 Ingreso de datos'!V618=3,'Paso 2 Ingreso de datos'!V618=4),'Paso 2 Ingreso de datos'!V618,"NA"))</f>
        <v>NA</v>
      </c>
      <c r="R625" s="3" t="str">
        <f>IF(ISBLANK('Paso 2 Ingreso de datos'!W618),"NA",IF(OR('Paso 2 Ingreso de datos'!W618=0,'Paso 2 Ingreso de datos'!W618=1,'Paso 2 Ingreso de datos'!W618=2,'Paso 2 Ingreso de datos'!W618=3,'Paso 2 Ingreso de datos'!W618=4),'Paso 2 Ingreso de datos'!W618,"NA"))</f>
        <v>NA</v>
      </c>
      <c r="S625" s="3" t="str">
        <f>IF(ISBLANK('Paso 2 Ingreso de datos'!X618),"NA",IF(OR('Paso 2 Ingreso de datos'!X618=0,'Paso 2 Ingreso de datos'!X618=1,'Paso 2 Ingreso de datos'!X618=2,'Paso 2 Ingreso de datos'!X618=3,'Paso 2 Ingreso de datos'!X618=4),'Paso 2 Ingreso de datos'!X618,"NA"))</f>
        <v>NA</v>
      </c>
      <c r="T625" s="3" t="str">
        <f>IF(ISBLANK('Paso 2 Ingreso de datos'!Y618),"NA",IF(OR('Paso 2 Ingreso de datos'!Y618=0,'Paso 2 Ingreso de datos'!Y618=1,'Paso 2 Ingreso de datos'!Y618=2,'Paso 2 Ingreso de datos'!Y618=3,'Paso 2 Ingreso de datos'!Y618=4),'Paso 2 Ingreso de datos'!Y618,"NA"))</f>
        <v>NA</v>
      </c>
      <c r="U625" s="3" t="str">
        <f>IF(ISBLANK('Paso 2 Ingreso de datos'!Z618),"NA",IF(OR('Paso 2 Ingreso de datos'!Z618=0,'Paso 2 Ingreso de datos'!Z618=1,'Paso 2 Ingreso de datos'!Z618=2,'Paso 2 Ingreso de datos'!Z618=3,'Paso 2 Ingreso de datos'!Z618=4),'Paso 2 Ingreso de datos'!Z618,"NA"))</f>
        <v>NA</v>
      </c>
      <c r="W625" s="3">
        <f>SUM(COUNTIFS('Paso 2 Ingreso de datos'!G618:Z618,"&gt;=0",'Paso 2 Ingreso de datos'!G618:Z618,"&lt;=4"),COUNTA('Paso 2 Ingreso de datos'!A618))</f>
        <v>0</v>
      </c>
      <c r="X625" s="1" t="str">
        <f>IF(SUM('Paso 2 Ingreso de datos'!A618:Z618)&gt;0,"HD","FD")</f>
        <v>FD</v>
      </c>
    </row>
    <row r="626" spans="1:24">
      <c r="A626" s="3" t="str">
        <f>IF(AND(W626=21,X626),'Paso 2 Ingreso de datos'!A619,IF(AND(Paso2!W626=0,Paso2!X626="FD"),"NA","FD"))</f>
        <v>NA</v>
      </c>
      <c r="B626" s="3" t="str">
        <f>IF(ISBLANK('Paso 2 Ingreso de datos'!G619),"NA",IF(OR('Paso 2 Ingreso de datos'!G619=0,'Paso 2 Ingreso de datos'!G619=1,'Paso 2 Ingreso de datos'!G619=2,'Paso 2 Ingreso de datos'!G619=3,'Paso 2 Ingreso de datos'!G619=4),'Paso 2 Ingreso de datos'!G619,"NA"))</f>
        <v>NA</v>
      </c>
      <c r="C626" s="3" t="str">
        <f>IF(ISBLANK('Paso 2 Ingreso de datos'!H619),"NA",IF(OR('Paso 2 Ingreso de datos'!H619=0,'Paso 2 Ingreso de datos'!H619=1,'Paso 2 Ingreso de datos'!H619=2,'Paso 2 Ingreso de datos'!H619=3,'Paso 2 Ingreso de datos'!H619=4),'Paso 2 Ingreso de datos'!H619,"NA"))</f>
        <v>NA</v>
      </c>
      <c r="D626" s="3" t="str">
        <f>IF(ISBLANK('Paso 2 Ingreso de datos'!I619),"NA",IF(OR('Paso 2 Ingreso de datos'!I619=0,'Paso 2 Ingreso de datos'!I619=1,'Paso 2 Ingreso de datos'!I619=2,'Paso 2 Ingreso de datos'!I619=3,'Paso 2 Ingreso de datos'!I619=4),'Paso 2 Ingreso de datos'!I619,"NA"))</f>
        <v>NA</v>
      </c>
      <c r="E626" s="3" t="str">
        <f>IF(ISBLANK('Paso 2 Ingreso de datos'!J619),"NA",IF(OR('Paso 2 Ingreso de datos'!J619=0,'Paso 2 Ingreso de datos'!J619=1,'Paso 2 Ingreso de datos'!J619=2,'Paso 2 Ingreso de datos'!J619=3,'Paso 2 Ingreso de datos'!J619=4),'Paso 2 Ingreso de datos'!J619,"NA"))</f>
        <v>NA</v>
      </c>
      <c r="F626" s="3" t="str">
        <f>IF(ISBLANK('Paso 2 Ingreso de datos'!K619),"NA",IF(OR('Paso 2 Ingreso de datos'!K619=0,'Paso 2 Ingreso de datos'!K619=1,'Paso 2 Ingreso de datos'!K619=2,'Paso 2 Ingreso de datos'!K619=3,'Paso 2 Ingreso de datos'!K619=4),'Paso 2 Ingreso de datos'!K619,"NA"))</f>
        <v>NA</v>
      </c>
      <c r="G626" s="3" t="str">
        <f>IF(ISBLANK('Paso 2 Ingreso de datos'!L619),"NA",IF(OR('Paso 2 Ingreso de datos'!L619=0,'Paso 2 Ingreso de datos'!L619=1,'Paso 2 Ingreso de datos'!L619=2,'Paso 2 Ingreso de datos'!L619=3,'Paso 2 Ingreso de datos'!L619=4),'Paso 2 Ingreso de datos'!L619,"NA"))</f>
        <v>NA</v>
      </c>
      <c r="H626" s="3" t="str">
        <f>IF(ISBLANK('Paso 2 Ingreso de datos'!M619),"NA",IF(OR('Paso 2 Ingreso de datos'!M619=0,'Paso 2 Ingreso de datos'!M619=1,'Paso 2 Ingreso de datos'!M619=2,'Paso 2 Ingreso de datos'!M619=3,'Paso 2 Ingreso de datos'!M619=4),'Paso 2 Ingreso de datos'!M619,"NA"))</f>
        <v>NA</v>
      </c>
      <c r="I626" s="3" t="str">
        <f>IF(ISBLANK('Paso 2 Ingreso de datos'!N619),"NA",IF(OR('Paso 2 Ingreso de datos'!N619=0,'Paso 2 Ingreso de datos'!N619=1,'Paso 2 Ingreso de datos'!N619=2,'Paso 2 Ingreso de datos'!N619=3,'Paso 2 Ingreso de datos'!N619=4),'Paso 2 Ingreso de datos'!N619,"NA"))</f>
        <v>NA</v>
      </c>
      <c r="J626" s="3" t="str">
        <f>IF(ISBLANK('Paso 2 Ingreso de datos'!O619),"NA",IF(OR('Paso 2 Ingreso de datos'!O619=0,'Paso 2 Ingreso de datos'!O619=1,'Paso 2 Ingreso de datos'!O619=2,'Paso 2 Ingreso de datos'!O619=3,'Paso 2 Ingreso de datos'!O619=4),'Paso 2 Ingreso de datos'!O619,"NA"))</f>
        <v>NA</v>
      </c>
      <c r="K626" s="3" t="str">
        <f>IF(ISBLANK('Paso 2 Ingreso de datos'!P619),"NA",IF(OR('Paso 2 Ingreso de datos'!P619=0,'Paso 2 Ingreso de datos'!P619=1,'Paso 2 Ingreso de datos'!P619=2,'Paso 2 Ingreso de datos'!P619=3,'Paso 2 Ingreso de datos'!P619=4),'Paso 2 Ingreso de datos'!P619,"NA"))</f>
        <v>NA</v>
      </c>
      <c r="L626" s="3" t="str">
        <f>IF(ISBLANK('Paso 2 Ingreso de datos'!Q619),"NA",IF(OR('Paso 2 Ingreso de datos'!Q619=0,'Paso 2 Ingreso de datos'!Q619=1,'Paso 2 Ingreso de datos'!Q619=2,'Paso 2 Ingreso de datos'!Q619=3,'Paso 2 Ingreso de datos'!Q619=4),'Paso 2 Ingreso de datos'!Q619,"NA"))</f>
        <v>NA</v>
      </c>
      <c r="M626" s="3" t="str">
        <f>IF(ISBLANK('Paso 2 Ingreso de datos'!R619),"NA",IF(OR('Paso 2 Ingreso de datos'!R619=0,'Paso 2 Ingreso de datos'!R619=1,'Paso 2 Ingreso de datos'!R619=2,'Paso 2 Ingreso de datos'!R619=3,'Paso 2 Ingreso de datos'!R619=4),'Paso 2 Ingreso de datos'!R619,"NA"))</f>
        <v>NA</v>
      </c>
      <c r="N626" s="3" t="str">
        <f>IF(ISBLANK('Paso 2 Ingreso de datos'!S619),"NA",IF(OR('Paso 2 Ingreso de datos'!S619=0,'Paso 2 Ingreso de datos'!S619=1,'Paso 2 Ingreso de datos'!S619=2,'Paso 2 Ingreso de datos'!S619=3,'Paso 2 Ingreso de datos'!S619=4),'Paso 2 Ingreso de datos'!S619,"NA"))</f>
        <v>NA</v>
      </c>
      <c r="O626" s="3" t="str">
        <f>IF(ISBLANK('Paso 2 Ingreso de datos'!T619),"NA",IF(OR('Paso 2 Ingreso de datos'!T619=0,'Paso 2 Ingreso de datos'!T619=1,'Paso 2 Ingreso de datos'!T619=2,'Paso 2 Ingreso de datos'!T619=3,'Paso 2 Ingreso de datos'!T619=4),'Paso 2 Ingreso de datos'!T619,"NA"))</f>
        <v>NA</v>
      </c>
      <c r="P626" s="3" t="str">
        <f>IF(ISBLANK('Paso 2 Ingreso de datos'!U619),"NA",IF(OR('Paso 2 Ingreso de datos'!U619=0,'Paso 2 Ingreso de datos'!U619=1,'Paso 2 Ingreso de datos'!U619=2,'Paso 2 Ingreso de datos'!U619=3,'Paso 2 Ingreso de datos'!U619=4),'Paso 2 Ingreso de datos'!U619,"NA"))</f>
        <v>NA</v>
      </c>
      <c r="Q626" s="3" t="str">
        <f>IF(ISBLANK('Paso 2 Ingreso de datos'!V619),"NA",IF(OR('Paso 2 Ingreso de datos'!V619=0,'Paso 2 Ingreso de datos'!V619=1,'Paso 2 Ingreso de datos'!V619=2,'Paso 2 Ingreso de datos'!V619=3,'Paso 2 Ingreso de datos'!V619=4),'Paso 2 Ingreso de datos'!V619,"NA"))</f>
        <v>NA</v>
      </c>
      <c r="R626" s="3" t="str">
        <f>IF(ISBLANK('Paso 2 Ingreso de datos'!W619),"NA",IF(OR('Paso 2 Ingreso de datos'!W619=0,'Paso 2 Ingreso de datos'!W619=1,'Paso 2 Ingreso de datos'!W619=2,'Paso 2 Ingreso de datos'!W619=3,'Paso 2 Ingreso de datos'!W619=4),'Paso 2 Ingreso de datos'!W619,"NA"))</f>
        <v>NA</v>
      </c>
      <c r="S626" s="3" t="str">
        <f>IF(ISBLANK('Paso 2 Ingreso de datos'!X619),"NA",IF(OR('Paso 2 Ingreso de datos'!X619=0,'Paso 2 Ingreso de datos'!X619=1,'Paso 2 Ingreso de datos'!X619=2,'Paso 2 Ingreso de datos'!X619=3,'Paso 2 Ingreso de datos'!X619=4),'Paso 2 Ingreso de datos'!X619,"NA"))</f>
        <v>NA</v>
      </c>
      <c r="T626" s="3" t="str">
        <f>IF(ISBLANK('Paso 2 Ingreso de datos'!Y619),"NA",IF(OR('Paso 2 Ingreso de datos'!Y619=0,'Paso 2 Ingreso de datos'!Y619=1,'Paso 2 Ingreso de datos'!Y619=2,'Paso 2 Ingreso de datos'!Y619=3,'Paso 2 Ingreso de datos'!Y619=4),'Paso 2 Ingreso de datos'!Y619,"NA"))</f>
        <v>NA</v>
      </c>
      <c r="U626" s="3" t="str">
        <f>IF(ISBLANK('Paso 2 Ingreso de datos'!Z619),"NA",IF(OR('Paso 2 Ingreso de datos'!Z619=0,'Paso 2 Ingreso de datos'!Z619=1,'Paso 2 Ingreso de datos'!Z619=2,'Paso 2 Ingreso de datos'!Z619=3,'Paso 2 Ingreso de datos'!Z619=4),'Paso 2 Ingreso de datos'!Z619,"NA"))</f>
        <v>NA</v>
      </c>
      <c r="W626" s="3">
        <f>SUM(COUNTIFS('Paso 2 Ingreso de datos'!G619:Z619,"&gt;=0",'Paso 2 Ingreso de datos'!G619:Z619,"&lt;=4"),COUNTA('Paso 2 Ingreso de datos'!A619))</f>
        <v>0</v>
      </c>
      <c r="X626" s="1" t="str">
        <f>IF(SUM('Paso 2 Ingreso de datos'!A619:Z619)&gt;0,"HD","FD")</f>
        <v>FD</v>
      </c>
    </row>
    <row r="627" spans="1:24">
      <c r="A627" s="3" t="str">
        <f>IF(AND(W627=21,X627),'Paso 2 Ingreso de datos'!A620,IF(AND(Paso2!W627=0,Paso2!X627="FD"),"NA","FD"))</f>
        <v>NA</v>
      </c>
      <c r="B627" s="3" t="str">
        <f>IF(ISBLANK('Paso 2 Ingreso de datos'!G620),"NA",IF(OR('Paso 2 Ingreso de datos'!G620=0,'Paso 2 Ingreso de datos'!G620=1,'Paso 2 Ingreso de datos'!G620=2,'Paso 2 Ingreso de datos'!G620=3,'Paso 2 Ingreso de datos'!G620=4),'Paso 2 Ingreso de datos'!G620,"NA"))</f>
        <v>NA</v>
      </c>
      <c r="C627" s="3" t="str">
        <f>IF(ISBLANK('Paso 2 Ingreso de datos'!H620),"NA",IF(OR('Paso 2 Ingreso de datos'!H620=0,'Paso 2 Ingreso de datos'!H620=1,'Paso 2 Ingreso de datos'!H620=2,'Paso 2 Ingreso de datos'!H620=3,'Paso 2 Ingreso de datos'!H620=4),'Paso 2 Ingreso de datos'!H620,"NA"))</f>
        <v>NA</v>
      </c>
      <c r="D627" s="3" t="str">
        <f>IF(ISBLANK('Paso 2 Ingreso de datos'!I620),"NA",IF(OR('Paso 2 Ingreso de datos'!I620=0,'Paso 2 Ingreso de datos'!I620=1,'Paso 2 Ingreso de datos'!I620=2,'Paso 2 Ingreso de datos'!I620=3,'Paso 2 Ingreso de datos'!I620=4),'Paso 2 Ingreso de datos'!I620,"NA"))</f>
        <v>NA</v>
      </c>
      <c r="E627" s="3" t="str">
        <f>IF(ISBLANK('Paso 2 Ingreso de datos'!J620),"NA",IF(OR('Paso 2 Ingreso de datos'!J620=0,'Paso 2 Ingreso de datos'!J620=1,'Paso 2 Ingreso de datos'!J620=2,'Paso 2 Ingreso de datos'!J620=3,'Paso 2 Ingreso de datos'!J620=4),'Paso 2 Ingreso de datos'!J620,"NA"))</f>
        <v>NA</v>
      </c>
      <c r="F627" s="3" t="str">
        <f>IF(ISBLANK('Paso 2 Ingreso de datos'!K620),"NA",IF(OR('Paso 2 Ingreso de datos'!K620=0,'Paso 2 Ingreso de datos'!K620=1,'Paso 2 Ingreso de datos'!K620=2,'Paso 2 Ingreso de datos'!K620=3,'Paso 2 Ingreso de datos'!K620=4),'Paso 2 Ingreso de datos'!K620,"NA"))</f>
        <v>NA</v>
      </c>
      <c r="G627" s="3" t="str">
        <f>IF(ISBLANK('Paso 2 Ingreso de datos'!L620),"NA",IF(OR('Paso 2 Ingreso de datos'!L620=0,'Paso 2 Ingreso de datos'!L620=1,'Paso 2 Ingreso de datos'!L620=2,'Paso 2 Ingreso de datos'!L620=3,'Paso 2 Ingreso de datos'!L620=4),'Paso 2 Ingreso de datos'!L620,"NA"))</f>
        <v>NA</v>
      </c>
      <c r="H627" s="3" t="str">
        <f>IF(ISBLANK('Paso 2 Ingreso de datos'!M620),"NA",IF(OR('Paso 2 Ingreso de datos'!M620=0,'Paso 2 Ingreso de datos'!M620=1,'Paso 2 Ingreso de datos'!M620=2,'Paso 2 Ingreso de datos'!M620=3,'Paso 2 Ingreso de datos'!M620=4),'Paso 2 Ingreso de datos'!M620,"NA"))</f>
        <v>NA</v>
      </c>
      <c r="I627" s="3" t="str">
        <f>IF(ISBLANK('Paso 2 Ingreso de datos'!N620),"NA",IF(OR('Paso 2 Ingreso de datos'!N620=0,'Paso 2 Ingreso de datos'!N620=1,'Paso 2 Ingreso de datos'!N620=2,'Paso 2 Ingreso de datos'!N620=3,'Paso 2 Ingreso de datos'!N620=4),'Paso 2 Ingreso de datos'!N620,"NA"))</f>
        <v>NA</v>
      </c>
      <c r="J627" s="3" t="str">
        <f>IF(ISBLANK('Paso 2 Ingreso de datos'!O620),"NA",IF(OR('Paso 2 Ingreso de datos'!O620=0,'Paso 2 Ingreso de datos'!O620=1,'Paso 2 Ingreso de datos'!O620=2,'Paso 2 Ingreso de datos'!O620=3,'Paso 2 Ingreso de datos'!O620=4),'Paso 2 Ingreso de datos'!O620,"NA"))</f>
        <v>NA</v>
      </c>
      <c r="K627" s="3" t="str">
        <f>IF(ISBLANK('Paso 2 Ingreso de datos'!P620),"NA",IF(OR('Paso 2 Ingreso de datos'!P620=0,'Paso 2 Ingreso de datos'!P620=1,'Paso 2 Ingreso de datos'!P620=2,'Paso 2 Ingreso de datos'!P620=3,'Paso 2 Ingreso de datos'!P620=4),'Paso 2 Ingreso de datos'!P620,"NA"))</f>
        <v>NA</v>
      </c>
      <c r="L627" s="3" t="str">
        <f>IF(ISBLANK('Paso 2 Ingreso de datos'!Q620),"NA",IF(OR('Paso 2 Ingreso de datos'!Q620=0,'Paso 2 Ingreso de datos'!Q620=1,'Paso 2 Ingreso de datos'!Q620=2,'Paso 2 Ingreso de datos'!Q620=3,'Paso 2 Ingreso de datos'!Q620=4),'Paso 2 Ingreso de datos'!Q620,"NA"))</f>
        <v>NA</v>
      </c>
      <c r="M627" s="3" t="str">
        <f>IF(ISBLANK('Paso 2 Ingreso de datos'!R620),"NA",IF(OR('Paso 2 Ingreso de datos'!R620=0,'Paso 2 Ingreso de datos'!R620=1,'Paso 2 Ingreso de datos'!R620=2,'Paso 2 Ingreso de datos'!R620=3,'Paso 2 Ingreso de datos'!R620=4),'Paso 2 Ingreso de datos'!R620,"NA"))</f>
        <v>NA</v>
      </c>
      <c r="N627" s="3" t="str">
        <f>IF(ISBLANK('Paso 2 Ingreso de datos'!S620),"NA",IF(OR('Paso 2 Ingreso de datos'!S620=0,'Paso 2 Ingreso de datos'!S620=1,'Paso 2 Ingreso de datos'!S620=2,'Paso 2 Ingreso de datos'!S620=3,'Paso 2 Ingreso de datos'!S620=4),'Paso 2 Ingreso de datos'!S620,"NA"))</f>
        <v>NA</v>
      </c>
      <c r="O627" s="3" t="str">
        <f>IF(ISBLANK('Paso 2 Ingreso de datos'!T620),"NA",IF(OR('Paso 2 Ingreso de datos'!T620=0,'Paso 2 Ingreso de datos'!T620=1,'Paso 2 Ingreso de datos'!T620=2,'Paso 2 Ingreso de datos'!T620=3,'Paso 2 Ingreso de datos'!T620=4),'Paso 2 Ingreso de datos'!T620,"NA"))</f>
        <v>NA</v>
      </c>
      <c r="P627" s="3" t="str">
        <f>IF(ISBLANK('Paso 2 Ingreso de datos'!U620),"NA",IF(OR('Paso 2 Ingreso de datos'!U620=0,'Paso 2 Ingreso de datos'!U620=1,'Paso 2 Ingreso de datos'!U620=2,'Paso 2 Ingreso de datos'!U620=3,'Paso 2 Ingreso de datos'!U620=4),'Paso 2 Ingreso de datos'!U620,"NA"))</f>
        <v>NA</v>
      </c>
      <c r="Q627" s="3" t="str">
        <f>IF(ISBLANK('Paso 2 Ingreso de datos'!V620),"NA",IF(OR('Paso 2 Ingreso de datos'!V620=0,'Paso 2 Ingreso de datos'!V620=1,'Paso 2 Ingreso de datos'!V620=2,'Paso 2 Ingreso de datos'!V620=3,'Paso 2 Ingreso de datos'!V620=4),'Paso 2 Ingreso de datos'!V620,"NA"))</f>
        <v>NA</v>
      </c>
      <c r="R627" s="3" t="str">
        <f>IF(ISBLANK('Paso 2 Ingreso de datos'!W620),"NA",IF(OR('Paso 2 Ingreso de datos'!W620=0,'Paso 2 Ingreso de datos'!W620=1,'Paso 2 Ingreso de datos'!W620=2,'Paso 2 Ingreso de datos'!W620=3,'Paso 2 Ingreso de datos'!W620=4),'Paso 2 Ingreso de datos'!W620,"NA"))</f>
        <v>NA</v>
      </c>
      <c r="S627" s="3" t="str">
        <f>IF(ISBLANK('Paso 2 Ingreso de datos'!X620),"NA",IF(OR('Paso 2 Ingreso de datos'!X620=0,'Paso 2 Ingreso de datos'!X620=1,'Paso 2 Ingreso de datos'!X620=2,'Paso 2 Ingreso de datos'!X620=3,'Paso 2 Ingreso de datos'!X620=4),'Paso 2 Ingreso de datos'!X620,"NA"))</f>
        <v>NA</v>
      </c>
      <c r="T627" s="3" t="str">
        <f>IF(ISBLANK('Paso 2 Ingreso de datos'!Y620),"NA",IF(OR('Paso 2 Ingreso de datos'!Y620=0,'Paso 2 Ingreso de datos'!Y620=1,'Paso 2 Ingreso de datos'!Y620=2,'Paso 2 Ingreso de datos'!Y620=3,'Paso 2 Ingreso de datos'!Y620=4),'Paso 2 Ingreso de datos'!Y620,"NA"))</f>
        <v>NA</v>
      </c>
      <c r="U627" s="3" t="str">
        <f>IF(ISBLANK('Paso 2 Ingreso de datos'!Z620),"NA",IF(OR('Paso 2 Ingreso de datos'!Z620=0,'Paso 2 Ingreso de datos'!Z620=1,'Paso 2 Ingreso de datos'!Z620=2,'Paso 2 Ingreso de datos'!Z620=3,'Paso 2 Ingreso de datos'!Z620=4),'Paso 2 Ingreso de datos'!Z620,"NA"))</f>
        <v>NA</v>
      </c>
      <c r="W627" s="3">
        <f>SUM(COUNTIFS('Paso 2 Ingreso de datos'!G620:Z620,"&gt;=0",'Paso 2 Ingreso de datos'!G620:Z620,"&lt;=4"),COUNTA('Paso 2 Ingreso de datos'!A620))</f>
        <v>0</v>
      </c>
      <c r="X627" s="1" t="str">
        <f>IF(SUM('Paso 2 Ingreso de datos'!A620:Z620)&gt;0,"HD","FD")</f>
        <v>FD</v>
      </c>
    </row>
    <row r="628" spans="1:24">
      <c r="A628" s="3" t="str">
        <f>IF(AND(W628=21,X628),'Paso 2 Ingreso de datos'!A621,IF(AND(Paso2!W628=0,Paso2!X628="FD"),"NA","FD"))</f>
        <v>NA</v>
      </c>
      <c r="B628" s="3" t="str">
        <f>IF(ISBLANK('Paso 2 Ingreso de datos'!G621),"NA",IF(OR('Paso 2 Ingreso de datos'!G621=0,'Paso 2 Ingreso de datos'!G621=1,'Paso 2 Ingreso de datos'!G621=2,'Paso 2 Ingreso de datos'!G621=3,'Paso 2 Ingreso de datos'!G621=4),'Paso 2 Ingreso de datos'!G621,"NA"))</f>
        <v>NA</v>
      </c>
      <c r="C628" s="3" t="str">
        <f>IF(ISBLANK('Paso 2 Ingreso de datos'!H621),"NA",IF(OR('Paso 2 Ingreso de datos'!H621=0,'Paso 2 Ingreso de datos'!H621=1,'Paso 2 Ingreso de datos'!H621=2,'Paso 2 Ingreso de datos'!H621=3,'Paso 2 Ingreso de datos'!H621=4),'Paso 2 Ingreso de datos'!H621,"NA"))</f>
        <v>NA</v>
      </c>
      <c r="D628" s="3" t="str">
        <f>IF(ISBLANK('Paso 2 Ingreso de datos'!I621),"NA",IF(OR('Paso 2 Ingreso de datos'!I621=0,'Paso 2 Ingreso de datos'!I621=1,'Paso 2 Ingreso de datos'!I621=2,'Paso 2 Ingreso de datos'!I621=3,'Paso 2 Ingreso de datos'!I621=4),'Paso 2 Ingreso de datos'!I621,"NA"))</f>
        <v>NA</v>
      </c>
      <c r="E628" s="3" t="str">
        <f>IF(ISBLANK('Paso 2 Ingreso de datos'!J621),"NA",IF(OR('Paso 2 Ingreso de datos'!J621=0,'Paso 2 Ingreso de datos'!J621=1,'Paso 2 Ingreso de datos'!J621=2,'Paso 2 Ingreso de datos'!J621=3,'Paso 2 Ingreso de datos'!J621=4),'Paso 2 Ingreso de datos'!J621,"NA"))</f>
        <v>NA</v>
      </c>
      <c r="F628" s="3" t="str">
        <f>IF(ISBLANK('Paso 2 Ingreso de datos'!K621),"NA",IF(OR('Paso 2 Ingreso de datos'!K621=0,'Paso 2 Ingreso de datos'!K621=1,'Paso 2 Ingreso de datos'!K621=2,'Paso 2 Ingreso de datos'!K621=3,'Paso 2 Ingreso de datos'!K621=4),'Paso 2 Ingreso de datos'!K621,"NA"))</f>
        <v>NA</v>
      </c>
      <c r="G628" s="3" t="str">
        <f>IF(ISBLANK('Paso 2 Ingreso de datos'!L621),"NA",IF(OR('Paso 2 Ingreso de datos'!L621=0,'Paso 2 Ingreso de datos'!L621=1,'Paso 2 Ingreso de datos'!L621=2,'Paso 2 Ingreso de datos'!L621=3,'Paso 2 Ingreso de datos'!L621=4),'Paso 2 Ingreso de datos'!L621,"NA"))</f>
        <v>NA</v>
      </c>
      <c r="H628" s="3" t="str">
        <f>IF(ISBLANK('Paso 2 Ingreso de datos'!M621),"NA",IF(OR('Paso 2 Ingreso de datos'!M621=0,'Paso 2 Ingreso de datos'!M621=1,'Paso 2 Ingreso de datos'!M621=2,'Paso 2 Ingreso de datos'!M621=3,'Paso 2 Ingreso de datos'!M621=4),'Paso 2 Ingreso de datos'!M621,"NA"))</f>
        <v>NA</v>
      </c>
      <c r="I628" s="3" t="str">
        <f>IF(ISBLANK('Paso 2 Ingreso de datos'!N621),"NA",IF(OR('Paso 2 Ingreso de datos'!N621=0,'Paso 2 Ingreso de datos'!N621=1,'Paso 2 Ingreso de datos'!N621=2,'Paso 2 Ingreso de datos'!N621=3,'Paso 2 Ingreso de datos'!N621=4),'Paso 2 Ingreso de datos'!N621,"NA"))</f>
        <v>NA</v>
      </c>
      <c r="J628" s="3" t="str">
        <f>IF(ISBLANK('Paso 2 Ingreso de datos'!O621),"NA",IF(OR('Paso 2 Ingreso de datos'!O621=0,'Paso 2 Ingreso de datos'!O621=1,'Paso 2 Ingreso de datos'!O621=2,'Paso 2 Ingreso de datos'!O621=3,'Paso 2 Ingreso de datos'!O621=4),'Paso 2 Ingreso de datos'!O621,"NA"))</f>
        <v>NA</v>
      </c>
      <c r="K628" s="3" t="str">
        <f>IF(ISBLANK('Paso 2 Ingreso de datos'!P621),"NA",IF(OR('Paso 2 Ingreso de datos'!P621=0,'Paso 2 Ingreso de datos'!P621=1,'Paso 2 Ingreso de datos'!P621=2,'Paso 2 Ingreso de datos'!P621=3,'Paso 2 Ingreso de datos'!P621=4),'Paso 2 Ingreso de datos'!P621,"NA"))</f>
        <v>NA</v>
      </c>
      <c r="L628" s="3" t="str">
        <f>IF(ISBLANK('Paso 2 Ingreso de datos'!Q621),"NA",IF(OR('Paso 2 Ingreso de datos'!Q621=0,'Paso 2 Ingreso de datos'!Q621=1,'Paso 2 Ingreso de datos'!Q621=2,'Paso 2 Ingreso de datos'!Q621=3,'Paso 2 Ingreso de datos'!Q621=4),'Paso 2 Ingreso de datos'!Q621,"NA"))</f>
        <v>NA</v>
      </c>
      <c r="M628" s="3" t="str">
        <f>IF(ISBLANK('Paso 2 Ingreso de datos'!R621),"NA",IF(OR('Paso 2 Ingreso de datos'!R621=0,'Paso 2 Ingreso de datos'!R621=1,'Paso 2 Ingreso de datos'!R621=2,'Paso 2 Ingreso de datos'!R621=3,'Paso 2 Ingreso de datos'!R621=4),'Paso 2 Ingreso de datos'!R621,"NA"))</f>
        <v>NA</v>
      </c>
      <c r="N628" s="3" t="str">
        <f>IF(ISBLANK('Paso 2 Ingreso de datos'!S621),"NA",IF(OR('Paso 2 Ingreso de datos'!S621=0,'Paso 2 Ingreso de datos'!S621=1,'Paso 2 Ingreso de datos'!S621=2,'Paso 2 Ingreso de datos'!S621=3,'Paso 2 Ingreso de datos'!S621=4),'Paso 2 Ingreso de datos'!S621,"NA"))</f>
        <v>NA</v>
      </c>
      <c r="O628" s="3" t="str">
        <f>IF(ISBLANK('Paso 2 Ingreso de datos'!T621),"NA",IF(OR('Paso 2 Ingreso de datos'!T621=0,'Paso 2 Ingreso de datos'!T621=1,'Paso 2 Ingreso de datos'!T621=2,'Paso 2 Ingreso de datos'!T621=3,'Paso 2 Ingreso de datos'!T621=4),'Paso 2 Ingreso de datos'!T621,"NA"))</f>
        <v>NA</v>
      </c>
      <c r="P628" s="3" t="str">
        <f>IF(ISBLANK('Paso 2 Ingreso de datos'!U621),"NA",IF(OR('Paso 2 Ingreso de datos'!U621=0,'Paso 2 Ingreso de datos'!U621=1,'Paso 2 Ingreso de datos'!U621=2,'Paso 2 Ingreso de datos'!U621=3,'Paso 2 Ingreso de datos'!U621=4),'Paso 2 Ingreso de datos'!U621,"NA"))</f>
        <v>NA</v>
      </c>
      <c r="Q628" s="3" t="str">
        <f>IF(ISBLANK('Paso 2 Ingreso de datos'!V621),"NA",IF(OR('Paso 2 Ingreso de datos'!V621=0,'Paso 2 Ingreso de datos'!V621=1,'Paso 2 Ingreso de datos'!V621=2,'Paso 2 Ingreso de datos'!V621=3,'Paso 2 Ingreso de datos'!V621=4),'Paso 2 Ingreso de datos'!V621,"NA"))</f>
        <v>NA</v>
      </c>
      <c r="R628" s="3" t="str">
        <f>IF(ISBLANK('Paso 2 Ingreso de datos'!W621),"NA",IF(OR('Paso 2 Ingreso de datos'!W621=0,'Paso 2 Ingreso de datos'!W621=1,'Paso 2 Ingreso de datos'!W621=2,'Paso 2 Ingreso de datos'!W621=3,'Paso 2 Ingreso de datos'!W621=4),'Paso 2 Ingreso de datos'!W621,"NA"))</f>
        <v>NA</v>
      </c>
      <c r="S628" s="3" t="str">
        <f>IF(ISBLANK('Paso 2 Ingreso de datos'!X621),"NA",IF(OR('Paso 2 Ingreso de datos'!X621=0,'Paso 2 Ingreso de datos'!X621=1,'Paso 2 Ingreso de datos'!X621=2,'Paso 2 Ingreso de datos'!X621=3,'Paso 2 Ingreso de datos'!X621=4),'Paso 2 Ingreso de datos'!X621,"NA"))</f>
        <v>NA</v>
      </c>
      <c r="T628" s="3" t="str">
        <f>IF(ISBLANK('Paso 2 Ingreso de datos'!Y621),"NA",IF(OR('Paso 2 Ingreso de datos'!Y621=0,'Paso 2 Ingreso de datos'!Y621=1,'Paso 2 Ingreso de datos'!Y621=2,'Paso 2 Ingreso de datos'!Y621=3,'Paso 2 Ingreso de datos'!Y621=4),'Paso 2 Ingreso de datos'!Y621,"NA"))</f>
        <v>NA</v>
      </c>
      <c r="U628" s="3" t="str">
        <f>IF(ISBLANK('Paso 2 Ingreso de datos'!Z621),"NA",IF(OR('Paso 2 Ingreso de datos'!Z621=0,'Paso 2 Ingreso de datos'!Z621=1,'Paso 2 Ingreso de datos'!Z621=2,'Paso 2 Ingreso de datos'!Z621=3,'Paso 2 Ingreso de datos'!Z621=4),'Paso 2 Ingreso de datos'!Z621,"NA"))</f>
        <v>NA</v>
      </c>
      <c r="W628" s="3">
        <f>SUM(COUNTIFS('Paso 2 Ingreso de datos'!G621:Z621,"&gt;=0",'Paso 2 Ingreso de datos'!G621:Z621,"&lt;=4"),COUNTA('Paso 2 Ingreso de datos'!A621))</f>
        <v>0</v>
      </c>
      <c r="X628" s="1" t="str">
        <f>IF(SUM('Paso 2 Ingreso de datos'!A621:Z621)&gt;0,"HD","FD")</f>
        <v>FD</v>
      </c>
    </row>
    <row r="629" spans="1:24">
      <c r="A629" s="3" t="str">
        <f>IF(AND(W629=21,X629),'Paso 2 Ingreso de datos'!A622,IF(AND(Paso2!W629=0,Paso2!X629="FD"),"NA","FD"))</f>
        <v>NA</v>
      </c>
      <c r="B629" s="3" t="str">
        <f>IF(ISBLANK('Paso 2 Ingreso de datos'!G622),"NA",IF(OR('Paso 2 Ingreso de datos'!G622=0,'Paso 2 Ingreso de datos'!G622=1,'Paso 2 Ingreso de datos'!G622=2,'Paso 2 Ingreso de datos'!G622=3,'Paso 2 Ingreso de datos'!G622=4),'Paso 2 Ingreso de datos'!G622,"NA"))</f>
        <v>NA</v>
      </c>
      <c r="C629" s="3" t="str">
        <f>IF(ISBLANK('Paso 2 Ingreso de datos'!H622),"NA",IF(OR('Paso 2 Ingreso de datos'!H622=0,'Paso 2 Ingreso de datos'!H622=1,'Paso 2 Ingreso de datos'!H622=2,'Paso 2 Ingreso de datos'!H622=3,'Paso 2 Ingreso de datos'!H622=4),'Paso 2 Ingreso de datos'!H622,"NA"))</f>
        <v>NA</v>
      </c>
      <c r="D629" s="3" t="str">
        <f>IF(ISBLANK('Paso 2 Ingreso de datos'!I622),"NA",IF(OR('Paso 2 Ingreso de datos'!I622=0,'Paso 2 Ingreso de datos'!I622=1,'Paso 2 Ingreso de datos'!I622=2,'Paso 2 Ingreso de datos'!I622=3,'Paso 2 Ingreso de datos'!I622=4),'Paso 2 Ingreso de datos'!I622,"NA"))</f>
        <v>NA</v>
      </c>
      <c r="E629" s="3" t="str">
        <f>IF(ISBLANK('Paso 2 Ingreso de datos'!J622),"NA",IF(OR('Paso 2 Ingreso de datos'!J622=0,'Paso 2 Ingreso de datos'!J622=1,'Paso 2 Ingreso de datos'!J622=2,'Paso 2 Ingreso de datos'!J622=3,'Paso 2 Ingreso de datos'!J622=4),'Paso 2 Ingreso de datos'!J622,"NA"))</f>
        <v>NA</v>
      </c>
      <c r="F629" s="3" t="str">
        <f>IF(ISBLANK('Paso 2 Ingreso de datos'!K622),"NA",IF(OR('Paso 2 Ingreso de datos'!K622=0,'Paso 2 Ingreso de datos'!K622=1,'Paso 2 Ingreso de datos'!K622=2,'Paso 2 Ingreso de datos'!K622=3,'Paso 2 Ingreso de datos'!K622=4),'Paso 2 Ingreso de datos'!K622,"NA"))</f>
        <v>NA</v>
      </c>
      <c r="G629" s="3" t="str">
        <f>IF(ISBLANK('Paso 2 Ingreso de datos'!L622),"NA",IF(OR('Paso 2 Ingreso de datos'!L622=0,'Paso 2 Ingreso de datos'!L622=1,'Paso 2 Ingreso de datos'!L622=2,'Paso 2 Ingreso de datos'!L622=3,'Paso 2 Ingreso de datos'!L622=4),'Paso 2 Ingreso de datos'!L622,"NA"))</f>
        <v>NA</v>
      </c>
      <c r="H629" s="3" t="str">
        <f>IF(ISBLANK('Paso 2 Ingreso de datos'!M622),"NA",IF(OR('Paso 2 Ingreso de datos'!M622=0,'Paso 2 Ingreso de datos'!M622=1,'Paso 2 Ingreso de datos'!M622=2,'Paso 2 Ingreso de datos'!M622=3,'Paso 2 Ingreso de datos'!M622=4),'Paso 2 Ingreso de datos'!M622,"NA"))</f>
        <v>NA</v>
      </c>
      <c r="I629" s="3" t="str">
        <f>IF(ISBLANK('Paso 2 Ingreso de datos'!N622),"NA",IF(OR('Paso 2 Ingreso de datos'!N622=0,'Paso 2 Ingreso de datos'!N622=1,'Paso 2 Ingreso de datos'!N622=2,'Paso 2 Ingreso de datos'!N622=3,'Paso 2 Ingreso de datos'!N622=4),'Paso 2 Ingreso de datos'!N622,"NA"))</f>
        <v>NA</v>
      </c>
      <c r="J629" s="3" t="str">
        <f>IF(ISBLANK('Paso 2 Ingreso de datos'!O622),"NA",IF(OR('Paso 2 Ingreso de datos'!O622=0,'Paso 2 Ingreso de datos'!O622=1,'Paso 2 Ingreso de datos'!O622=2,'Paso 2 Ingreso de datos'!O622=3,'Paso 2 Ingreso de datos'!O622=4),'Paso 2 Ingreso de datos'!O622,"NA"))</f>
        <v>NA</v>
      </c>
      <c r="K629" s="3" t="str">
        <f>IF(ISBLANK('Paso 2 Ingreso de datos'!P622),"NA",IF(OR('Paso 2 Ingreso de datos'!P622=0,'Paso 2 Ingreso de datos'!P622=1,'Paso 2 Ingreso de datos'!P622=2,'Paso 2 Ingreso de datos'!P622=3,'Paso 2 Ingreso de datos'!P622=4),'Paso 2 Ingreso de datos'!P622,"NA"))</f>
        <v>NA</v>
      </c>
      <c r="L629" s="3" t="str">
        <f>IF(ISBLANK('Paso 2 Ingreso de datos'!Q622),"NA",IF(OR('Paso 2 Ingreso de datos'!Q622=0,'Paso 2 Ingreso de datos'!Q622=1,'Paso 2 Ingreso de datos'!Q622=2,'Paso 2 Ingreso de datos'!Q622=3,'Paso 2 Ingreso de datos'!Q622=4),'Paso 2 Ingreso de datos'!Q622,"NA"))</f>
        <v>NA</v>
      </c>
      <c r="M629" s="3" t="str">
        <f>IF(ISBLANK('Paso 2 Ingreso de datos'!R622),"NA",IF(OR('Paso 2 Ingreso de datos'!R622=0,'Paso 2 Ingreso de datos'!R622=1,'Paso 2 Ingreso de datos'!R622=2,'Paso 2 Ingreso de datos'!R622=3,'Paso 2 Ingreso de datos'!R622=4),'Paso 2 Ingreso de datos'!R622,"NA"))</f>
        <v>NA</v>
      </c>
      <c r="N629" s="3" t="str">
        <f>IF(ISBLANK('Paso 2 Ingreso de datos'!S622),"NA",IF(OR('Paso 2 Ingreso de datos'!S622=0,'Paso 2 Ingreso de datos'!S622=1,'Paso 2 Ingreso de datos'!S622=2,'Paso 2 Ingreso de datos'!S622=3,'Paso 2 Ingreso de datos'!S622=4),'Paso 2 Ingreso de datos'!S622,"NA"))</f>
        <v>NA</v>
      </c>
      <c r="O629" s="3" t="str">
        <f>IF(ISBLANK('Paso 2 Ingreso de datos'!T622),"NA",IF(OR('Paso 2 Ingreso de datos'!T622=0,'Paso 2 Ingreso de datos'!T622=1,'Paso 2 Ingreso de datos'!T622=2,'Paso 2 Ingreso de datos'!T622=3,'Paso 2 Ingreso de datos'!T622=4),'Paso 2 Ingreso de datos'!T622,"NA"))</f>
        <v>NA</v>
      </c>
      <c r="P629" s="3" t="str">
        <f>IF(ISBLANK('Paso 2 Ingreso de datos'!U622),"NA",IF(OR('Paso 2 Ingreso de datos'!U622=0,'Paso 2 Ingreso de datos'!U622=1,'Paso 2 Ingreso de datos'!U622=2,'Paso 2 Ingreso de datos'!U622=3,'Paso 2 Ingreso de datos'!U622=4),'Paso 2 Ingreso de datos'!U622,"NA"))</f>
        <v>NA</v>
      </c>
      <c r="Q629" s="3" t="str">
        <f>IF(ISBLANK('Paso 2 Ingreso de datos'!V622),"NA",IF(OR('Paso 2 Ingreso de datos'!V622=0,'Paso 2 Ingreso de datos'!V622=1,'Paso 2 Ingreso de datos'!V622=2,'Paso 2 Ingreso de datos'!V622=3,'Paso 2 Ingreso de datos'!V622=4),'Paso 2 Ingreso de datos'!V622,"NA"))</f>
        <v>NA</v>
      </c>
      <c r="R629" s="3" t="str">
        <f>IF(ISBLANK('Paso 2 Ingreso de datos'!W622),"NA",IF(OR('Paso 2 Ingreso de datos'!W622=0,'Paso 2 Ingreso de datos'!W622=1,'Paso 2 Ingreso de datos'!W622=2,'Paso 2 Ingreso de datos'!W622=3,'Paso 2 Ingreso de datos'!W622=4),'Paso 2 Ingreso de datos'!W622,"NA"))</f>
        <v>NA</v>
      </c>
      <c r="S629" s="3" t="str">
        <f>IF(ISBLANK('Paso 2 Ingreso de datos'!X622),"NA",IF(OR('Paso 2 Ingreso de datos'!X622=0,'Paso 2 Ingreso de datos'!X622=1,'Paso 2 Ingreso de datos'!X622=2,'Paso 2 Ingreso de datos'!X622=3,'Paso 2 Ingreso de datos'!X622=4),'Paso 2 Ingreso de datos'!X622,"NA"))</f>
        <v>NA</v>
      </c>
      <c r="T629" s="3" t="str">
        <f>IF(ISBLANK('Paso 2 Ingreso de datos'!Y622),"NA",IF(OR('Paso 2 Ingreso de datos'!Y622=0,'Paso 2 Ingreso de datos'!Y622=1,'Paso 2 Ingreso de datos'!Y622=2,'Paso 2 Ingreso de datos'!Y622=3,'Paso 2 Ingreso de datos'!Y622=4),'Paso 2 Ingreso de datos'!Y622,"NA"))</f>
        <v>NA</v>
      </c>
      <c r="U629" s="3" t="str">
        <f>IF(ISBLANK('Paso 2 Ingreso de datos'!Z622),"NA",IF(OR('Paso 2 Ingreso de datos'!Z622=0,'Paso 2 Ingreso de datos'!Z622=1,'Paso 2 Ingreso de datos'!Z622=2,'Paso 2 Ingreso de datos'!Z622=3,'Paso 2 Ingreso de datos'!Z622=4),'Paso 2 Ingreso de datos'!Z622,"NA"))</f>
        <v>NA</v>
      </c>
      <c r="W629" s="3">
        <f>SUM(COUNTIFS('Paso 2 Ingreso de datos'!G622:Z622,"&gt;=0",'Paso 2 Ingreso de datos'!G622:Z622,"&lt;=4"),COUNTA('Paso 2 Ingreso de datos'!A622))</f>
        <v>0</v>
      </c>
      <c r="X629" s="1" t="str">
        <f>IF(SUM('Paso 2 Ingreso de datos'!A622:Z622)&gt;0,"HD","FD")</f>
        <v>FD</v>
      </c>
    </row>
    <row r="630" spans="1:24">
      <c r="A630" s="3" t="str">
        <f>IF(AND(W630=21,X630),'Paso 2 Ingreso de datos'!A623,IF(AND(Paso2!W630=0,Paso2!X630="FD"),"NA","FD"))</f>
        <v>NA</v>
      </c>
      <c r="B630" s="3" t="str">
        <f>IF(ISBLANK('Paso 2 Ingreso de datos'!G623),"NA",IF(OR('Paso 2 Ingreso de datos'!G623=0,'Paso 2 Ingreso de datos'!G623=1,'Paso 2 Ingreso de datos'!G623=2,'Paso 2 Ingreso de datos'!G623=3,'Paso 2 Ingreso de datos'!G623=4),'Paso 2 Ingreso de datos'!G623,"NA"))</f>
        <v>NA</v>
      </c>
      <c r="C630" s="3" t="str">
        <f>IF(ISBLANK('Paso 2 Ingreso de datos'!H623),"NA",IF(OR('Paso 2 Ingreso de datos'!H623=0,'Paso 2 Ingreso de datos'!H623=1,'Paso 2 Ingreso de datos'!H623=2,'Paso 2 Ingreso de datos'!H623=3,'Paso 2 Ingreso de datos'!H623=4),'Paso 2 Ingreso de datos'!H623,"NA"))</f>
        <v>NA</v>
      </c>
      <c r="D630" s="3" t="str">
        <f>IF(ISBLANK('Paso 2 Ingreso de datos'!I623),"NA",IF(OR('Paso 2 Ingreso de datos'!I623=0,'Paso 2 Ingreso de datos'!I623=1,'Paso 2 Ingreso de datos'!I623=2,'Paso 2 Ingreso de datos'!I623=3,'Paso 2 Ingreso de datos'!I623=4),'Paso 2 Ingreso de datos'!I623,"NA"))</f>
        <v>NA</v>
      </c>
      <c r="E630" s="3" t="str">
        <f>IF(ISBLANK('Paso 2 Ingreso de datos'!J623),"NA",IF(OR('Paso 2 Ingreso de datos'!J623=0,'Paso 2 Ingreso de datos'!J623=1,'Paso 2 Ingreso de datos'!J623=2,'Paso 2 Ingreso de datos'!J623=3,'Paso 2 Ingreso de datos'!J623=4),'Paso 2 Ingreso de datos'!J623,"NA"))</f>
        <v>NA</v>
      </c>
      <c r="F630" s="3" t="str">
        <f>IF(ISBLANK('Paso 2 Ingreso de datos'!K623),"NA",IF(OR('Paso 2 Ingreso de datos'!K623=0,'Paso 2 Ingreso de datos'!K623=1,'Paso 2 Ingreso de datos'!K623=2,'Paso 2 Ingreso de datos'!K623=3,'Paso 2 Ingreso de datos'!K623=4),'Paso 2 Ingreso de datos'!K623,"NA"))</f>
        <v>NA</v>
      </c>
      <c r="G630" s="3" t="str">
        <f>IF(ISBLANK('Paso 2 Ingreso de datos'!L623),"NA",IF(OR('Paso 2 Ingreso de datos'!L623=0,'Paso 2 Ingreso de datos'!L623=1,'Paso 2 Ingreso de datos'!L623=2,'Paso 2 Ingreso de datos'!L623=3,'Paso 2 Ingreso de datos'!L623=4),'Paso 2 Ingreso de datos'!L623,"NA"))</f>
        <v>NA</v>
      </c>
      <c r="H630" s="3" t="str">
        <f>IF(ISBLANK('Paso 2 Ingreso de datos'!M623),"NA",IF(OR('Paso 2 Ingreso de datos'!M623=0,'Paso 2 Ingreso de datos'!M623=1,'Paso 2 Ingreso de datos'!M623=2,'Paso 2 Ingreso de datos'!M623=3,'Paso 2 Ingreso de datos'!M623=4),'Paso 2 Ingreso de datos'!M623,"NA"))</f>
        <v>NA</v>
      </c>
      <c r="I630" s="3" t="str">
        <f>IF(ISBLANK('Paso 2 Ingreso de datos'!N623),"NA",IF(OR('Paso 2 Ingreso de datos'!N623=0,'Paso 2 Ingreso de datos'!N623=1,'Paso 2 Ingreso de datos'!N623=2,'Paso 2 Ingreso de datos'!N623=3,'Paso 2 Ingreso de datos'!N623=4),'Paso 2 Ingreso de datos'!N623,"NA"))</f>
        <v>NA</v>
      </c>
      <c r="J630" s="3" t="str">
        <f>IF(ISBLANK('Paso 2 Ingreso de datos'!O623),"NA",IF(OR('Paso 2 Ingreso de datos'!O623=0,'Paso 2 Ingreso de datos'!O623=1,'Paso 2 Ingreso de datos'!O623=2,'Paso 2 Ingreso de datos'!O623=3,'Paso 2 Ingreso de datos'!O623=4),'Paso 2 Ingreso de datos'!O623,"NA"))</f>
        <v>NA</v>
      </c>
      <c r="K630" s="3" t="str">
        <f>IF(ISBLANK('Paso 2 Ingreso de datos'!P623),"NA",IF(OR('Paso 2 Ingreso de datos'!P623=0,'Paso 2 Ingreso de datos'!P623=1,'Paso 2 Ingreso de datos'!P623=2,'Paso 2 Ingreso de datos'!P623=3,'Paso 2 Ingreso de datos'!P623=4),'Paso 2 Ingreso de datos'!P623,"NA"))</f>
        <v>NA</v>
      </c>
      <c r="L630" s="3" t="str">
        <f>IF(ISBLANK('Paso 2 Ingreso de datos'!Q623),"NA",IF(OR('Paso 2 Ingreso de datos'!Q623=0,'Paso 2 Ingreso de datos'!Q623=1,'Paso 2 Ingreso de datos'!Q623=2,'Paso 2 Ingreso de datos'!Q623=3,'Paso 2 Ingreso de datos'!Q623=4),'Paso 2 Ingreso de datos'!Q623,"NA"))</f>
        <v>NA</v>
      </c>
      <c r="M630" s="3" t="str">
        <f>IF(ISBLANK('Paso 2 Ingreso de datos'!R623),"NA",IF(OR('Paso 2 Ingreso de datos'!R623=0,'Paso 2 Ingreso de datos'!R623=1,'Paso 2 Ingreso de datos'!R623=2,'Paso 2 Ingreso de datos'!R623=3,'Paso 2 Ingreso de datos'!R623=4),'Paso 2 Ingreso de datos'!R623,"NA"))</f>
        <v>NA</v>
      </c>
      <c r="N630" s="3" t="str">
        <f>IF(ISBLANK('Paso 2 Ingreso de datos'!S623),"NA",IF(OR('Paso 2 Ingreso de datos'!S623=0,'Paso 2 Ingreso de datos'!S623=1,'Paso 2 Ingreso de datos'!S623=2,'Paso 2 Ingreso de datos'!S623=3,'Paso 2 Ingreso de datos'!S623=4),'Paso 2 Ingreso de datos'!S623,"NA"))</f>
        <v>NA</v>
      </c>
      <c r="O630" s="3" t="str">
        <f>IF(ISBLANK('Paso 2 Ingreso de datos'!T623),"NA",IF(OR('Paso 2 Ingreso de datos'!T623=0,'Paso 2 Ingreso de datos'!T623=1,'Paso 2 Ingreso de datos'!T623=2,'Paso 2 Ingreso de datos'!T623=3,'Paso 2 Ingreso de datos'!T623=4),'Paso 2 Ingreso de datos'!T623,"NA"))</f>
        <v>NA</v>
      </c>
      <c r="P630" s="3" t="str">
        <f>IF(ISBLANK('Paso 2 Ingreso de datos'!U623),"NA",IF(OR('Paso 2 Ingreso de datos'!U623=0,'Paso 2 Ingreso de datos'!U623=1,'Paso 2 Ingreso de datos'!U623=2,'Paso 2 Ingreso de datos'!U623=3,'Paso 2 Ingreso de datos'!U623=4),'Paso 2 Ingreso de datos'!U623,"NA"))</f>
        <v>NA</v>
      </c>
      <c r="Q630" s="3" t="str">
        <f>IF(ISBLANK('Paso 2 Ingreso de datos'!V623),"NA",IF(OR('Paso 2 Ingreso de datos'!V623=0,'Paso 2 Ingreso de datos'!V623=1,'Paso 2 Ingreso de datos'!V623=2,'Paso 2 Ingreso de datos'!V623=3,'Paso 2 Ingreso de datos'!V623=4),'Paso 2 Ingreso de datos'!V623,"NA"))</f>
        <v>NA</v>
      </c>
      <c r="R630" s="3" t="str">
        <f>IF(ISBLANK('Paso 2 Ingreso de datos'!W623),"NA",IF(OR('Paso 2 Ingreso de datos'!W623=0,'Paso 2 Ingreso de datos'!W623=1,'Paso 2 Ingreso de datos'!W623=2,'Paso 2 Ingreso de datos'!W623=3,'Paso 2 Ingreso de datos'!W623=4),'Paso 2 Ingreso de datos'!W623,"NA"))</f>
        <v>NA</v>
      </c>
      <c r="S630" s="3" t="str">
        <f>IF(ISBLANK('Paso 2 Ingreso de datos'!X623),"NA",IF(OR('Paso 2 Ingreso de datos'!X623=0,'Paso 2 Ingreso de datos'!X623=1,'Paso 2 Ingreso de datos'!X623=2,'Paso 2 Ingreso de datos'!X623=3,'Paso 2 Ingreso de datos'!X623=4),'Paso 2 Ingreso de datos'!X623,"NA"))</f>
        <v>NA</v>
      </c>
      <c r="T630" s="3" t="str">
        <f>IF(ISBLANK('Paso 2 Ingreso de datos'!Y623),"NA",IF(OR('Paso 2 Ingreso de datos'!Y623=0,'Paso 2 Ingreso de datos'!Y623=1,'Paso 2 Ingreso de datos'!Y623=2,'Paso 2 Ingreso de datos'!Y623=3,'Paso 2 Ingreso de datos'!Y623=4),'Paso 2 Ingreso de datos'!Y623,"NA"))</f>
        <v>NA</v>
      </c>
      <c r="U630" s="3" t="str">
        <f>IF(ISBLANK('Paso 2 Ingreso de datos'!Z623),"NA",IF(OR('Paso 2 Ingreso de datos'!Z623=0,'Paso 2 Ingreso de datos'!Z623=1,'Paso 2 Ingreso de datos'!Z623=2,'Paso 2 Ingreso de datos'!Z623=3,'Paso 2 Ingreso de datos'!Z623=4),'Paso 2 Ingreso de datos'!Z623,"NA"))</f>
        <v>NA</v>
      </c>
      <c r="W630" s="3">
        <f>SUM(COUNTIFS('Paso 2 Ingreso de datos'!G623:Z623,"&gt;=0",'Paso 2 Ingreso de datos'!G623:Z623,"&lt;=4"),COUNTA('Paso 2 Ingreso de datos'!A623))</f>
        <v>0</v>
      </c>
      <c r="X630" s="1" t="str">
        <f>IF(SUM('Paso 2 Ingreso de datos'!A623:Z623)&gt;0,"HD","FD")</f>
        <v>FD</v>
      </c>
    </row>
    <row r="631" spans="1:24">
      <c r="A631" s="3" t="str">
        <f>IF(AND(W631=21,X631),'Paso 2 Ingreso de datos'!A624,IF(AND(Paso2!W631=0,Paso2!X631="FD"),"NA","FD"))</f>
        <v>NA</v>
      </c>
      <c r="B631" s="3" t="str">
        <f>IF(ISBLANK('Paso 2 Ingreso de datos'!G624),"NA",IF(OR('Paso 2 Ingreso de datos'!G624=0,'Paso 2 Ingreso de datos'!G624=1,'Paso 2 Ingreso de datos'!G624=2,'Paso 2 Ingreso de datos'!G624=3,'Paso 2 Ingreso de datos'!G624=4),'Paso 2 Ingreso de datos'!G624,"NA"))</f>
        <v>NA</v>
      </c>
      <c r="C631" s="3" t="str">
        <f>IF(ISBLANK('Paso 2 Ingreso de datos'!H624),"NA",IF(OR('Paso 2 Ingreso de datos'!H624=0,'Paso 2 Ingreso de datos'!H624=1,'Paso 2 Ingreso de datos'!H624=2,'Paso 2 Ingreso de datos'!H624=3,'Paso 2 Ingreso de datos'!H624=4),'Paso 2 Ingreso de datos'!H624,"NA"))</f>
        <v>NA</v>
      </c>
      <c r="D631" s="3" t="str">
        <f>IF(ISBLANK('Paso 2 Ingreso de datos'!I624),"NA",IF(OR('Paso 2 Ingreso de datos'!I624=0,'Paso 2 Ingreso de datos'!I624=1,'Paso 2 Ingreso de datos'!I624=2,'Paso 2 Ingreso de datos'!I624=3,'Paso 2 Ingreso de datos'!I624=4),'Paso 2 Ingreso de datos'!I624,"NA"))</f>
        <v>NA</v>
      </c>
      <c r="E631" s="3" t="str">
        <f>IF(ISBLANK('Paso 2 Ingreso de datos'!J624),"NA",IF(OR('Paso 2 Ingreso de datos'!J624=0,'Paso 2 Ingreso de datos'!J624=1,'Paso 2 Ingreso de datos'!J624=2,'Paso 2 Ingreso de datos'!J624=3,'Paso 2 Ingreso de datos'!J624=4),'Paso 2 Ingreso de datos'!J624,"NA"))</f>
        <v>NA</v>
      </c>
      <c r="F631" s="3" t="str">
        <f>IF(ISBLANK('Paso 2 Ingreso de datos'!K624),"NA",IF(OR('Paso 2 Ingreso de datos'!K624=0,'Paso 2 Ingreso de datos'!K624=1,'Paso 2 Ingreso de datos'!K624=2,'Paso 2 Ingreso de datos'!K624=3,'Paso 2 Ingreso de datos'!K624=4),'Paso 2 Ingreso de datos'!K624,"NA"))</f>
        <v>NA</v>
      </c>
      <c r="G631" s="3" t="str">
        <f>IF(ISBLANK('Paso 2 Ingreso de datos'!L624),"NA",IF(OR('Paso 2 Ingreso de datos'!L624=0,'Paso 2 Ingreso de datos'!L624=1,'Paso 2 Ingreso de datos'!L624=2,'Paso 2 Ingreso de datos'!L624=3,'Paso 2 Ingreso de datos'!L624=4),'Paso 2 Ingreso de datos'!L624,"NA"))</f>
        <v>NA</v>
      </c>
      <c r="H631" s="3" t="str">
        <f>IF(ISBLANK('Paso 2 Ingreso de datos'!M624),"NA",IF(OR('Paso 2 Ingreso de datos'!M624=0,'Paso 2 Ingreso de datos'!M624=1,'Paso 2 Ingreso de datos'!M624=2,'Paso 2 Ingreso de datos'!M624=3,'Paso 2 Ingreso de datos'!M624=4),'Paso 2 Ingreso de datos'!M624,"NA"))</f>
        <v>NA</v>
      </c>
      <c r="I631" s="3" t="str">
        <f>IF(ISBLANK('Paso 2 Ingreso de datos'!N624),"NA",IF(OR('Paso 2 Ingreso de datos'!N624=0,'Paso 2 Ingreso de datos'!N624=1,'Paso 2 Ingreso de datos'!N624=2,'Paso 2 Ingreso de datos'!N624=3,'Paso 2 Ingreso de datos'!N624=4),'Paso 2 Ingreso de datos'!N624,"NA"))</f>
        <v>NA</v>
      </c>
      <c r="J631" s="3" t="str">
        <f>IF(ISBLANK('Paso 2 Ingreso de datos'!O624),"NA",IF(OR('Paso 2 Ingreso de datos'!O624=0,'Paso 2 Ingreso de datos'!O624=1,'Paso 2 Ingreso de datos'!O624=2,'Paso 2 Ingreso de datos'!O624=3,'Paso 2 Ingreso de datos'!O624=4),'Paso 2 Ingreso de datos'!O624,"NA"))</f>
        <v>NA</v>
      </c>
      <c r="K631" s="3" t="str">
        <f>IF(ISBLANK('Paso 2 Ingreso de datos'!P624),"NA",IF(OR('Paso 2 Ingreso de datos'!P624=0,'Paso 2 Ingreso de datos'!P624=1,'Paso 2 Ingreso de datos'!P624=2,'Paso 2 Ingreso de datos'!P624=3,'Paso 2 Ingreso de datos'!P624=4),'Paso 2 Ingreso de datos'!P624,"NA"))</f>
        <v>NA</v>
      </c>
      <c r="L631" s="3" t="str">
        <f>IF(ISBLANK('Paso 2 Ingreso de datos'!Q624),"NA",IF(OR('Paso 2 Ingreso de datos'!Q624=0,'Paso 2 Ingreso de datos'!Q624=1,'Paso 2 Ingreso de datos'!Q624=2,'Paso 2 Ingreso de datos'!Q624=3,'Paso 2 Ingreso de datos'!Q624=4),'Paso 2 Ingreso de datos'!Q624,"NA"))</f>
        <v>NA</v>
      </c>
      <c r="M631" s="3" t="str">
        <f>IF(ISBLANK('Paso 2 Ingreso de datos'!R624),"NA",IF(OR('Paso 2 Ingreso de datos'!R624=0,'Paso 2 Ingreso de datos'!R624=1,'Paso 2 Ingreso de datos'!R624=2,'Paso 2 Ingreso de datos'!R624=3,'Paso 2 Ingreso de datos'!R624=4),'Paso 2 Ingreso de datos'!R624,"NA"))</f>
        <v>NA</v>
      </c>
      <c r="N631" s="3" t="str">
        <f>IF(ISBLANK('Paso 2 Ingreso de datos'!S624),"NA",IF(OR('Paso 2 Ingreso de datos'!S624=0,'Paso 2 Ingreso de datos'!S624=1,'Paso 2 Ingreso de datos'!S624=2,'Paso 2 Ingreso de datos'!S624=3,'Paso 2 Ingreso de datos'!S624=4),'Paso 2 Ingreso de datos'!S624,"NA"))</f>
        <v>NA</v>
      </c>
      <c r="O631" s="3" t="str">
        <f>IF(ISBLANK('Paso 2 Ingreso de datos'!T624),"NA",IF(OR('Paso 2 Ingreso de datos'!T624=0,'Paso 2 Ingreso de datos'!T624=1,'Paso 2 Ingreso de datos'!T624=2,'Paso 2 Ingreso de datos'!T624=3,'Paso 2 Ingreso de datos'!T624=4),'Paso 2 Ingreso de datos'!T624,"NA"))</f>
        <v>NA</v>
      </c>
      <c r="P631" s="3" t="str">
        <f>IF(ISBLANK('Paso 2 Ingreso de datos'!U624),"NA",IF(OR('Paso 2 Ingreso de datos'!U624=0,'Paso 2 Ingreso de datos'!U624=1,'Paso 2 Ingreso de datos'!U624=2,'Paso 2 Ingreso de datos'!U624=3,'Paso 2 Ingreso de datos'!U624=4),'Paso 2 Ingreso de datos'!U624,"NA"))</f>
        <v>NA</v>
      </c>
      <c r="Q631" s="3" t="str">
        <f>IF(ISBLANK('Paso 2 Ingreso de datos'!V624),"NA",IF(OR('Paso 2 Ingreso de datos'!V624=0,'Paso 2 Ingreso de datos'!V624=1,'Paso 2 Ingreso de datos'!V624=2,'Paso 2 Ingreso de datos'!V624=3,'Paso 2 Ingreso de datos'!V624=4),'Paso 2 Ingreso de datos'!V624,"NA"))</f>
        <v>NA</v>
      </c>
      <c r="R631" s="3" t="str">
        <f>IF(ISBLANK('Paso 2 Ingreso de datos'!W624),"NA",IF(OR('Paso 2 Ingreso de datos'!W624=0,'Paso 2 Ingreso de datos'!W624=1,'Paso 2 Ingreso de datos'!W624=2,'Paso 2 Ingreso de datos'!W624=3,'Paso 2 Ingreso de datos'!W624=4),'Paso 2 Ingreso de datos'!W624,"NA"))</f>
        <v>NA</v>
      </c>
      <c r="S631" s="3" t="str">
        <f>IF(ISBLANK('Paso 2 Ingreso de datos'!X624),"NA",IF(OR('Paso 2 Ingreso de datos'!X624=0,'Paso 2 Ingreso de datos'!X624=1,'Paso 2 Ingreso de datos'!X624=2,'Paso 2 Ingreso de datos'!X624=3,'Paso 2 Ingreso de datos'!X624=4),'Paso 2 Ingreso de datos'!X624,"NA"))</f>
        <v>NA</v>
      </c>
      <c r="T631" s="3" t="str">
        <f>IF(ISBLANK('Paso 2 Ingreso de datos'!Y624),"NA",IF(OR('Paso 2 Ingreso de datos'!Y624=0,'Paso 2 Ingreso de datos'!Y624=1,'Paso 2 Ingreso de datos'!Y624=2,'Paso 2 Ingreso de datos'!Y624=3,'Paso 2 Ingreso de datos'!Y624=4),'Paso 2 Ingreso de datos'!Y624,"NA"))</f>
        <v>NA</v>
      </c>
      <c r="U631" s="3" t="str">
        <f>IF(ISBLANK('Paso 2 Ingreso de datos'!Z624),"NA",IF(OR('Paso 2 Ingreso de datos'!Z624=0,'Paso 2 Ingreso de datos'!Z624=1,'Paso 2 Ingreso de datos'!Z624=2,'Paso 2 Ingreso de datos'!Z624=3,'Paso 2 Ingreso de datos'!Z624=4),'Paso 2 Ingreso de datos'!Z624,"NA"))</f>
        <v>NA</v>
      </c>
      <c r="W631" s="3">
        <f>SUM(COUNTIFS('Paso 2 Ingreso de datos'!G624:Z624,"&gt;=0",'Paso 2 Ingreso de datos'!G624:Z624,"&lt;=4"),COUNTA('Paso 2 Ingreso de datos'!A624))</f>
        <v>0</v>
      </c>
      <c r="X631" s="1" t="str">
        <f>IF(SUM('Paso 2 Ingreso de datos'!A624:Z624)&gt;0,"HD","FD")</f>
        <v>FD</v>
      </c>
    </row>
    <row r="632" spans="1:24">
      <c r="A632" s="3" t="str">
        <f>IF(AND(W632=21,X632),'Paso 2 Ingreso de datos'!A625,IF(AND(Paso2!W632=0,Paso2!X632="FD"),"NA","FD"))</f>
        <v>NA</v>
      </c>
      <c r="B632" s="3" t="str">
        <f>IF(ISBLANK('Paso 2 Ingreso de datos'!G625),"NA",IF(OR('Paso 2 Ingreso de datos'!G625=0,'Paso 2 Ingreso de datos'!G625=1,'Paso 2 Ingreso de datos'!G625=2,'Paso 2 Ingreso de datos'!G625=3,'Paso 2 Ingreso de datos'!G625=4),'Paso 2 Ingreso de datos'!G625,"NA"))</f>
        <v>NA</v>
      </c>
      <c r="C632" s="3" t="str">
        <f>IF(ISBLANK('Paso 2 Ingreso de datos'!H625),"NA",IF(OR('Paso 2 Ingreso de datos'!H625=0,'Paso 2 Ingreso de datos'!H625=1,'Paso 2 Ingreso de datos'!H625=2,'Paso 2 Ingreso de datos'!H625=3,'Paso 2 Ingreso de datos'!H625=4),'Paso 2 Ingreso de datos'!H625,"NA"))</f>
        <v>NA</v>
      </c>
      <c r="D632" s="3" t="str">
        <f>IF(ISBLANK('Paso 2 Ingreso de datos'!I625),"NA",IF(OR('Paso 2 Ingreso de datos'!I625=0,'Paso 2 Ingreso de datos'!I625=1,'Paso 2 Ingreso de datos'!I625=2,'Paso 2 Ingreso de datos'!I625=3,'Paso 2 Ingreso de datos'!I625=4),'Paso 2 Ingreso de datos'!I625,"NA"))</f>
        <v>NA</v>
      </c>
      <c r="E632" s="3" t="str">
        <f>IF(ISBLANK('Paso 2 Ingreso de datos'!J625),"NA",IF(OR('Paso 2 Ingreso de datos'!J625=0,'Paso 2 Ingreso de datos'!J625=1,'Paso 2 Ingreso de datos'!J625=2,'Paso 2 Ingreso de datos'!J625=3,'Paso 2 Ingreso de datos'!J625=4),'Paso 2 Ingreso de datos'!J625,"NA"))</f>
        <v>NA</v>
      </c>
      <c r="F632" s="3" t="str">
        <f>IF(ISBLANK('Paso 2 Ingreso de datos'!K625),"NA",IF(OR('Paso 2 Ingreso de datos'!K625=0,'Paso 2 Ingreso de datos'!K625=1,'Paso 2 Ingreso de datos'!K625=2,'Paso 2 Ingreso de datos'!K625=3,'Paso 2 Ingreso de datos'!K625=4),'Paso 2 Ingreso de datos'!K625,"NA"))</f>
        <v>NA</v>
      </c>
      <c r="G632" s="3" t="str">
        <f>IF(ISBLANK('Paso 2 Ingreso de datos'!L625),"NA",IF(OR('Paso 2 Ingreso de datos'!L625=0,'Paso 2 Ingreso de datos'!L625=1,'Paso 2 Ingreso de datos'!L625=2,'Paso 2 Ingreso de datos'!L625=3,'Paso 2 Ingreso de datos'!L625=4),'Paso 2 Ingreso de datos'!L625,"NA"))</f>
        <v>NA</v>
      </c>
      <c r="H632" s="3" t="str">
        <f>IF(ISBLANK('Paso 2 Ingreso de datos'!M625),"NA",IF(OR('Paso 2 Ingreso de datos'!M625=0,'Paso 2 Ingreso de datos'!M625=1,'Paso 2 Ingreso de datos'!M625=2,'Paso 2 Ingreso de datos'!M625=3,'Paso 2 Ingreso de datos'!M625=4),'Paso 2 Ingreso de datos'!M625,"NA"))</f>
        <v>NA</v>
      </c>
      <c r="I632" s="3" t="str">
        <f>IF(ISBLANK('Paso 2 Ingreso de datos'!N625),"NA",IF(OR('Paso 2 Ingreso de datos'!N625=0,'Paso 2 Ingreso de datos'!N625=1,'Paso 2 Ingreso de datos'!N625=2,'Paso 2 Ingreso de datos'!N625=3,'Paso 2 Ingreso de datos'!N625=4),'Paso 2 Ingreso de datos'!N625,"NA"))</f>
        <v>NA</v>
      </c>
      <c r="J632" s="3" t="str">
        <f>IF(ISBLANK('Paso 2 Ingreso de datos'!O625),"NA",IF(OR('Paso 2 Ingreso de datos'!O625=0,'Paso 2 Ingreso de datos'!O625=1,'Paso 2 Ingreso de datos'!O625=2,'Paso 2 Ingreso de datos'!O625=3,'Paso 2 Ingreso de datos'!O625=4),'Paso 2 Ingreso de datos'!O625,"NA"))</f>
        <v>NA</v>
      </c>
      <c r="K632" s="3" t="str">
        <f>IF(ISBLANK('Paso 2 Ingreso de datos'!P625),"NA",IF(OR('Paso 2 Ingreso de datos'!P625=0,'Paso 2 Ingreso de datos'!P625=1,'Paso 2 Ingreso de datos'!P625=2,'Paso 2 Ingreso de datos'!P625=3,'Paso 2 Ingreso de datos'!P625=4),'Paso 2 Ingreso de datos'!P625,"NA"))</f>
        <v>NA</v>
      </c>
      <c r="L632" s="3" t="str">
        <f>IF(ISBLANK('Paso 2 Ingreso de datos'!Q625),"NA",IF(OR('Paso 2 Ingreso de datos'!Q625=0,'Paso 2 Ingreso de datos'!Q625=1,'Paso 2 Ingreso de datos'!Q625=2,'Paso 2 Ingreso de datos'!Q625=3,'Paso 2 Ingreso de datos'!Q625=4),'Paso 2 Ingreso de datos'!Q625,"NA"))</f>
        <v>NA</v>
      </c>
      <c r="M632" s="3" t="str">
        <f>IF(ISBLANK('Paso 2 Ingreso de datos'!R625),"NA",IF(OR('Paso 2 Ingreso de datos'!R625=0,'Paso 2 Ingreso de datos'!R625=1,'Paso 2 Ingreso de datos'!R625=2,'Paso 2 Ingreso de datos'!R625=3,'Paso 2 Ingreso de datos'!R625=4),'Paso 2 Ingreso de datos'!R625,"NA"))</f>
        <v>NA</v>
      </c>
      <c r="N632" s="3" t="str">
        <f>IF(ISBLANK('Paso 2 Ingreso de datos'!S625),"NA",IF(OR('Paso 2 Ingreso de datos'!S625=0,'Paso 2 Ingreso de datos'!S625=1,'Paso 2 Ingreso de datos'!S625=2,'Paso 2 Ingreso de datos'!S625=3,'Paso 2 Ingreso de datos'!S625=4),'Paso 2 Ingreso de datos'!S625,"NA"))</f>
        <v>NA</v>
      </c>
      <c r="O632" s="3" t="str">
        <f>IF(ISBLANK('Paso 2 Ingreso de datos'!T625),"NA",IF(OR('Paso 2 Ingreso de datos'!T625=0,'Paso 2 Ingreso de datos'!T625=1,'Paso 2 Ingreso de datos'!T625=2,'Paso 2 Ingreso de datos'!T625=3,'Paso 2 Ingreso de datos'!T625=4),'Paso 2 Ingreso de datos'!T625,"NA"))</f>
        <v>NA</v>
      </c>
      <c r="P632" s="3" t="str">
        <f>IF(ISBLANK('Paso 2 Ingreso de datos'!U625),"NA",IF(OR('Paso 2 Ingreso de datos'!U625=0,'Paso 2 Ingreso de datos'!U625=1,'Paso 2 Ingreso de datos'!U625=2,'Paso 2 Ingreso de datos'!U625=3,'Paso 2 Ingreso de datos'!U625=4),'Paso 2 Ingreso de datos'!U625,"NA"))</f>
        <v>NA</v>
      </c>
      <c r="Q632" s="3" t="str">
        <f>IF(ISBLANK('Paso 2 Ingreso de datos'!V625),"NA",IF(OR('Paso 2 Ingreso de datos'!V625=0,'Paso 2 Ingreso de datos'!V625=1,'Paso 2 Ingreso de datos'!V625=2,'Paso 2 Ingreso de datos'!V625=3,'Paso 2 Ingreso de datos'!V625=4),'Paso 2 Ingreso de datos'!V625,"NA"))</f>
        <v>NA</v>
      </c>
      <c r="R632" s="3" t="str">
        <f>IF(ISBLANK('Paso 2 Ingreso de datos'!W625),"NA",IF(OR('Paso 2 Ingreso de datos'!W625=0,'Paso 2 Ingreso de datos'!W625=1,'Paso 2 Ingreso de datos'!W625=2,'Paso 2 Ingreso de datos'!W625=3,'Paso 2 Ingreso de datos'!W625=4),'Paso 2 Ingreso de datos'!W625,"NA"))</f>
        <v>NA</v>
      </c>
      <c r="S632" s="3" t="str">
        <f>IF(ISBLANK('Paso 2 Ingreso de datos'!X625),"NA",IF(OR('Paso 2 Ingreso de datos'!X625=0,'Paso 2 Ingreso de datos'!X625=1,'Paso 2 Ingreso de datos'!X625=2,'Paso 2 Ingreso de datos'!X625=3,'Paso 2 Ingreso de datos'!X625=4),'Paso 2 Ingreso de datos'!X625,"NA"))</f>
        <v>NA</v>
      </c>
      <c r="T632" s="3" t="str">
        <f>IF(ISBLANK('Paso 2 Ingreso de datos'!Y625),"NA",IF(OR('Paso 2 Ingreso de datos'!Y625=0,'Paso 2 Ingreso de datos'!Y625=1,'Paso 2 Ingreso de datos'!Y625=2,'Paso 2 Ingreso de datos'!Y625=3,'Paso 2 Ingreso de datos'!Y625=4),'Paso 2 Ingreso de datos'!Y625,"NA"))</f>
        <v>NA</v>
      </c>
      <c r="U632" s="3" t="str">
        <f>IF(ISBLANK('Paso 2 Ingreso de datos'!Z625),"NA",IF(OR('Paso 2 Ingreso de datos'!Z625=0,'Paso 2 Ingreso de datos'!Z625=1,'Paso 2 Ingreso de datos'!Z625=2,'Paso 2 Ingreso de datos'!Z625=3,'Paso 2 Ingreso de datos'!Z625=4),'Paso 2 Ingreso de datos'!Z625,"NA"))</f>
        <v>NA</v>
      </c>
      <c r="W632" s="3">
        <f>SUM(COUNTIFS('Paso 2 Ingreso de datos'!G625:Z625,"&gt;=0",'Paso 2 Ingreso de datos'!G625:Z625,"&lt;=4"),COUNTA('Paso 2 Ingreso de datos'!A625))</f>
        <v>0</v>
      </c>
      <c r="X632" s="1" t="str">
        <f>IF(SUM('Paso 2 Ingreso de datos'!A625:Z625)&gt;0,"HD","FD")</f>
        <v>FD</v>
      </c>
    </row>
    <row r="633" spans="1:24">
      <c r="A633" s="3" t="str">
        <f>IF(AND(W633=21,X633),'Paso 2 Ingreso de datos'!A626,IF(AND(Paso2!W633=0,Paso2!X633="FD"),"NA","FD"))</f>
        <v>NA</v>
      </c>
      <c r="B633" s="3" t="str">
        <f>IF(ISBLANK('Paso 2 Ingreso de datos'!G626),"NA",IF(OR('Paso 2 Ingreso de datos'!G626=0,'Paso 2 Ingreso de datos'!G626=1,'Paso 2 Ingreso de datos'!G626=2,'Paso 2 Ingreso de datos'!G626=3,'Paso 2 Ingreso de datos'!G626=4),'Paso 2 Ingreso de datos'!G626,"NA"))</f>
        <v>NA</v>
      </c>
      <c r="C633" s="3" t="str">
        <f>IF(ISBLANK('Paso 2 Ingreso de datos'!H626),"NA",IF(OR('Paso 2 Ingreso de datos'!H626=0,'Paso 2 Ingreso de datos'!H626=1,'Paso 2 Ingreso de datos'!H626=2,'Paso 2 Ingreso de datos'!H626=3,'Paso 2 Ingreso de datos'!H626=4),'Paso 2 Ingreso de datos'!H626,"NA"))</f>
        <v>NA</v>
      </c>
      <c r="D633" s="3" t="str">
        <f>IF(ISBLANK('Paso 2 Ingreso de datos'!I626),"NA",IF(OR('Paso 2 Ingreso de datos'!I626=0,'Paso 2 Ingreso de datos'!I626=1,'Paso 2 Ingreso de datos'!I626=2,'Paso 2 Ingreso de datos'!I626=3,'Paso 2 Ingreso de datos'!I626=4),'Paso 2 Ingreso de datos'!I626,"NA"))</f>
        <v>NA</v>
      </c>
      <c r="E633" s="3" t="str">
        <f>IF(ISBLANK('Paso 2 Ingreso de datos'!J626),"NA",IF(OR('Paso 2 Ingreso de datos'!J626=0,'Paso 2 Ingreso de datos'!J626=1,'Paso 2 Ingreso de datos'!J626=2,'Paso 2 Ingreso de datos'!J626=3,'Paso 2 Ingreso de datos'!J626=4),'Paso 2 Ingreso de datos'!J626,"NA"))</f>
        <v>NA</v>
      </c>
      <c r="F633" s="3" t="str">
        <f>IF(ISBLANK('Paso 2 Ingreso de datos'!K626),"NA",IF(OR('Paso 2 Ingreso de datos'!K626=0,'Paso 2 Ingreso de datos'!K626=1,'Paso 2 Ingreso de datos'!K626=2,'Paso 2 Ingreso de datos'!K626=3,'Paso 2 Ingreso de datos'!K626=4),'Paso 2 Ingreso de datos'!K626,"NA"))</f>
        <v>NA</v>
      </c>
      <c r="G633" s="3" t="str">
        <f>IF(ISBLANK('Paso 2 Ingreso de datos'!L626),"NA",IF(OR('Paso 2 Ingreso de datos'!L626=0,'Paso 2 Ingreso de datos'!L626=1,'Paso 2 Ingreso de datos'!L626=2,'Paso 2 Ingreso de datos'!L626=3,'Paso 2 Ingreso de datos'!L626=4),'Paso 2 Ingreso de datos'!L626,"NA"))</f>
        <v>NA</v>
      </c>
      <c r="H633" s="3" t="str">
        <f>IF(ISBLANK('Paso 2 Ingreso de datos'!M626),"NA",IF(OR('Paso 2 Ingreso de datos'!M626=0,'Paso 2 Ingreso de datos'!M626=1,'Paso 2 Ingreso de datos'!M626=2,'Paso 2 Ingreso de datos'!M626=3,'Paso 2 Ingreso de datos'!M626=4),'Paso 2 Ingreso de datos'!M626,"NA"))</f>
        <v>NA</v>
      </c>
      <c r="I633" s="3" t="str">
        <f>IF(ISBLANK('Paso 2 Ingreso de datos'!N626),"NA",IF(OR('Paso 2 Ingreso de datos'!N626=0,'Paso 2 Ingreso de datos'!N626=1,'Paso 2 Ingreso de datos'!N626=2,'Paso 2 Ingreso de datos'!N626=3,'Paso 2 Ingreso de datos'!N626=4),'Paso 2 Ingreso de datos'!N626,"NA"))</f>
        <v>NA</v>
      </c>
      <c r="J633" s="3" t="str">
        <f>IF(ISBLANK('Paso 2 Ingreso de datos'!O626),"NA",IF(OR('Paso 2 Ingreso de datos'!O626=0,'Paso 2 Ingreso de datos'!O626=1,'Paso 2 Ingreso de datos'!O626=2,'Paso 2 Ingreso de datos'!O626=3,'Paso 2 Ingreso de datos'!O626=4),'Paso 2 Ingreso de datos'!O626,"NA"))</f>
        <v>NA</v>
      </c>
      <c r="K633" s="3" t="str">
        <f>IF(ISBLANK('Paso 2 Ingreso de datos'!P626),"NA",IF(OR('Paso 2 Ingreso de datos'!P626=0,'Paso 2 Ingreso de datos'!P626=1,'Paso 2 Ingreso de datos'!P626=2,'Paso 2 Ingreso de datos'!P626=3,'Paso 2 Ingreso de datos'!P626=4),'Paso 2 Ingreso de datos'!P626,"NA"))</f>
        <v>NA</v>
      </c>
      <c r="L633" s="3" t="str">
        <f>IF(ISBLANK('Paso 2 Ingreso de datos'!Q626),"NA",IF(OR('Paso 2 Ingreso de datos'!Q626=0,'Paso 2 Ingreso de datos'!Q626=1,'Paso 2 Ingreso de datos'!Q626=2,'Paso 2 Ingreso de datos'!Q626=3,'Paso 2 Ingreso de datos'!Q626=4),'Paso 2 Ingreso de datos'!Q626,"NA"))</f>
        <v>NA</v>
      </c>
      <c r="M633" s="3" t="str">
        <f>IF(ISBLANK('Paso 2 Ingreso de datos'!R626),"NA",IF(OR('Paso 2 Ingreso de datos'!R626=0,'Paso 2 Ingreso de datos'!R626=1,'Paso 2 Ingreso de datos'!R626=2,'Paso 2 Ingreso de datos'!R626=3,'Paso 2 Ingreso de datos'!R626=4),'Paso 2 Ingreso de datos'!R626,"NA"))</f>
        <v>NA</v>
      </c>
      <c r="N633" s="3" t="str">
        <f>IF(ISBLANK('Paso 2 Ingreso de datos'!S626),"NA",IF(OR('Paso 2 Ingreso de datos'!S626=0,'Paso 2 Ingreso de datos'!S626=1,'Paso 2 Ingreso de datos'!S626=2,'Paso 2 Ingreso de datos'!S626=3,'Paso 2 Ingreso de datos'!S626=4),'Paso 2 Ingreso de datos'!S626,"NA"))</f>
        <v>NA</v>
      </c>
      <c r="O633" s="3" t="str">
        <f>IF(ISBLANK('Paso 2 Ingreso de datos'!T626),"NA",IF(OR('Paso 2 Ingreso de datos'!T626=0,'Paso 2 Ingreso de datos'!T626=1,'Paso 2 Ingreso de datos'!T626=2,'Paso 2 Ingreso de datos'!T626=3,'Paso 2 Ingreso de datos'!T626=4),'Paso 2 Ingreso de datos'!T626,"NA"))</f>
        <v>NA</v>
      </c>
      <c r="P633" s="3" t="str">
        <f>IF(ISBLANK('Paso 2 Ingreso de datos'!U626),"NA",IF(OR('Paso 2 Ingreso de datos'!U626=0,'Paso 2 Ingreso de datos'!U626=1,'Paso 2 Ingreso de datos'!U626=2,'Paso 2 Ingreso de datos'!U626=3,'Paso 2 Ingreso de datos'!U626=4),'Paso 2 Ingreso de datos'!U626,"NA"))</f>
        <v>NA</v>
      </c>
      <c r="Q633" s="3" t="str">
        <f>IF(ISBLANK('Paso 2 Ingreso de datos'!V626),"NA",IF(OR('Paso 2 Ingreso de datos'!V626=0,'Paso 2 Ingreso de datos'!V626=1,'Paso 2 Ingreso de datos'!V626=2,'Paso 2 Ingreso de datos'!V626=3,'Paso 2 Ingreso de datos'!V626=4),'Paso 2 Ingreso de datos'!V626,"NA"))</f>
        <v>NA</v>
      </c>
      <c r="R633" s="3" t="str">
        <f>IF(ISBLANK('Paso 2 Ingreso de datos'!W626),"NA",IF(OR('Paso 2 Ingreso de datos'!W626=0,'Paso 2 Ingreso de datos'!W626=1,'Paso 2 Ingreso de datos'!W626=2,'Paso 2 Ingreso de datos'!W626=3,'Paso 2 Ingreso de datos'!W626=4),'Paso 2 Ingreso de datos'!W626,"NA"))</f>
        <v>NA</v>
      </c>
      <c r="S633" s="3" t="str">
        <f>IF(ISBLANK('Paso 2 Ingreso de datos'!X626),"NA",IF(OR('Paso 2 Ingreso de datos'!X626=0,'Paso 2 Ingreso de datos'!X626=1,'Paso 2 Ingreso de datos'!X626=2,'Paso 2 Ingreso de datos'!X626=3,'Paso 2 Ingreso de datos'!X626=4),'Paso 2 Ingreso de datos'!X626,"NA"))</f>
        <v>NA</v>
      </c>
      <c r="T633" s="3" t="str">
        <f>IF(ISBLANK('Paso 2 Ingreso de datos'!Y626),"NA",IF(OR('Paso 2 Ingreso de datos'!Y626=0,'Paso 2 Ingreso de datos'!Y626=1,'Paso 2 Ingreso de datos'!Y626=2,'Paso 2 Ingreso de datos'!Y626=3,'Paso 2 Ingreso de datos'!Y626=4),'Paso 2 Ingreso de datos'!Y626,"NA"))</f>
        <v>NA</v>
      </c>
      <c r="U633" s="3" t="str">
        <f>IF(ISBLANK('Paso 2 Ingreso de datos'!Z626),"NA",IF(OR('Paso 2 Ingreso de datos'!Z626=0,'Paso 2 Ingreso de datos'!Z626=1,'Paso 2 Ingreso de datos'!Z626=2,'Paso 2 Ingreso de datos'!Z626=3,'Paso 2 Ingreso de datos'!Z626=4),'Paso 2 Ingreso de datos'!Z626,"NA"))</f>
        <v>NA</v>
      </c>
      <c r="W633" s="3">
        <f>SUM(COUNTIFS('Paso 2 Ingreso de datos'!G626:Z626,"&gt;=0",'Paso 2 Ingreso de datos'!G626:Z626,"&lt;=4"),COUNTA('Paso 2 Ingreso de datos'!A626))</f>
        <v>0</v>
      </c>
      <c r="X633" s="1" t="str">
        <f>IF(SUM('Paso 2 Ingreso de datos'!A626:Z626)&gt;0,"HD","FD")</f>
        <v>FD</v>
      </c>
    </row>
    <row r="634" spans="1:24">
      <c r="A634" s="3" t="str">
        <f>IF(AND(W634=21,X634),'Paso 2 Ingreso de datos'!A627,IF(AND(Paso2!W634=0,Paso2!X634="FD"),"NA","FD"))</f>
        <v>NA</v>
      </c>
      <c r="B634" s="3" t="str">
        <f>IF(ISBLANK('Paso 2 Ingreso de datos'!G627),"NA",IF(OR('Paso 2 Ingreso de datos'!G627=0,'Paso 2 Ingreso de datos'!G627=1,'Paso 2 Ingreso de datos'!G627=2,'Paso 2 Ingreso de datos'!G627=3,'Paso 2 Ingreso de datos'!G627=4),'Paso 2 Ingreso de datos'!G627,"NA"))</f>
        <v>NA</v>
      </c>
      <c r="C634" s="3" t="str">
        <f>IF(ISBLANK('Paso 2 Ingreso de datos'!H627),"NA",IF(OR('Paso 2 Ingreso de datos'!H627=0,'Paso 2 Ingreso de datos'!H627=1,'Paso 2 Ingreso de datos'!H627=2,'Paso 2 Ingreso de datos'!H627=3,'Paso 2 Ingreso de datos'!H627=4),'Paso 2 Ingreso de datos'!H627,"NA"))</f>
        <v>NA</v>
      </c>
      <c r="D634" s="3" t="str">
        <f>IF(ISBLANK('Paso 2 Ingreso de datos'!I627),"NA",IF(OR('Paso 2 Ingreso de datos'!I627=0,'Paso 2 Ingreso de datos'!I627=1,'Paso 2 Ingreso de datos'!I627=2,'Paso 2 Ingreso de datos'!I627=3,'Paso 2 Ingreso de datos'!I627=4),'Paso 2 Ingreso de datos'!I627,"NA"))</f>
        <v>NA</v>
      </c>
      <c r="E634" s="3" t="str">
        <f>IF(ISBLANK('Paso 2 Ingreso de datos'!J627),"NA",IF(OR('Paso 2 Ingreso de datos'!J627=0,'Paso 2 Ingreso de datos'!J627=1,'Paso 2 Ingreso de datos'!J627=2,'Paso 2 Ingreso de datos'!J627=3,'Paso 2 Ingreso de datos'!J627=4),'Paso 2 Ingreso de datos'!J627,"NA"))</f>
        <v>NA</v>
      </c>
      <c r="F634" s="3" t="str">
        <f>IF(ISBLANK('Paso 2 Ingreso de datos'!K627),"NA",IF(OR('Paso 2 Ingreso de datos'!K627=0,'Paso 2 Ingreso de datos'!K627=1,'Paso 2 Ingreso de datos'!K627=2,'Paso 2 Ingreso de datos'!K627=3,'Paso 2 Ingreso de datos'!K627=4),'Paso 2 Ingreso de datos'!K627,"NA"))</f>
        <v>NA</v>
      </c>
      <c r="G634" s="3" t="str">
        <f>IF(ISBLANK('Paso 2 Ingreso de datos'!L627),"NA",IF(OR('Paso 2 Ingreso de datos'!L627=0,'Paso 2 Ingreso de datos'!L627=1,'Paso 2 Ingreso de datos'!L627=2,'Paso 2 Ingreso de datos'!L627=3,'Paso 2 Ingreso de datos'!L627=4),'Paso 2 Ingreso de datos'!L627,"NA"))</f>
        <v>NA</v>
      </c>
      <c r="H634" s="3" t="str">
        <f>IF(ISBLANK('Paso 2 Ingreso de datos'!M627),"NA",IF(OR('Paso 2 Ingreso de datos'!M627=0,'Paso 2 Ingreso de datos'!M627=1,'Paso 2 Ingreso de datos'!M627=2,'Paso 2 Ingreso de datos'!M627=3,'Paso 2 Ingreso de datos'!M627=4),'Paso 2 Ingreso de datos'!M627,"NA"))</f>
        <v>NA</v>
      </c>
      <c r="I634" s="3" t="str">
        <f>IF(ISBLANK('Paso 2 Ingreso de datos'!N627),"NA",IF(OR('Paso 2 Ingreso de datos'!N627=0,'Paso 2 Ingreso de datos'!N627=1,'Paso 2 Ingreso de datos'!N627=2,'Paso 2 Ingreso de datos'!N627=3,'Paso 2 Ingreso de datos'!N627=4),'Paso 2 Ingreso de datos'!N627,"NA"))</f>
        <v>NA</v>
      </c>
      <c r="J634" s="3" t="str">
        <f>IF(ISBLANK('Paso 2 Ingreso de datos'!O627),"NA",IF(OR('Paso 2 Ingreso de datos'!O627=0,'Paso 2 Ingreso de datos'!O627=1,'Paso 2 Ingreso de datos'!O627=2,'Paso 2 Ingreso de datos'!O627=3,'Paso 2 Ingreso de datos'!O627=4),'Paso 2 Ingreso de datos'!O627,"NA"))</f>
        <v>NA</v>
      </c>
      <c r="K634" s="3" t="str">
        <f>IF(ISBLANK('Paso 2 Ingreso de datos'!P627),"NA",IF(OR('Paso 2 Ingreso de datos'!P627=0,'Paso 2 Ingreso de datos'!P627=1,'Paso 2 Ingreso de datos'!P627=2,'Paso 2 Ingreso de datos'!P627=3,'Paso 2 Ingreso de datos'!P627=4),'Paso 2 Ingreso de datos'!P627,"NA"))</f>
        <v>NA</v>
      </c>
      <c r="L634" s="3" t="str">
        <f>IF(ISBLANK('Paso 2 Ingreso de datos'!Q627),"NA",IF(OR('Paso 2 Ingreso de datos'!Q627=0,'Paso 2 Ingreso de datos'!Q627=1,'Paso 2 Ingreso de datos'!Q627=2,'Paso 2 Ingreso de datos'!Q627=3,'Paso 2 Ingreso de datos'!Q627=4),'Paso 2 Ingreso de datos'!Q627,"NA"))</f>
        <v>NA</v>
      </c>
      <c r="M634" s="3" t="str">
        <f>IF(ISBLANK('Paso 2 Ingreso de datos'!R627),"NA",IF(OR('Paso 2 Ingreso de datos'!R627=0,'Paso 2 Ingreso de datos'!R627=1,'Paso 2 Ingreso de datos'!R627=2,'Paso 2 Ingreso de datos'!R627=3,'Paso 2 Ingreso de datos'!R627=4),'Paso 2 Ingreso de datos'!R627,"NA"))</f>
        <v>NA</v>
      </c>
      <c r="N634" s="3" t="str">
        <f>IF(ISBLANK('Paso 2 Ingreso de datos'!S627),"NA",IF(OR('Paso 2 Ingreso de datos'!S627=0,'Paso 2 Ingreso de datos'!S627=1,'Paso 2 Ingreso de datos'!S627=2,'Paso 2 Ingreso de datos'!S627=3,'Paso 2 Ingreso de datos'!S627=4),'Paso 2 Ingreso de datos'!S627,"NA"))</f>
        <v>NA</v>
      </c>
      <c r="O634" s="3" t="str">
        <f>IF(ISBLANK('Paso 2 Ingreso de datos'!T627),"NA",IF(OR('Paso 2 Ingreso de datos'!T627=0,'Paso 2 Ingreso de datos'!T627=1,'Paso 2 Ingreso de datos'!T627=2,'Paso 2 Ingreso de datos'!T627=3,'Paso 2 Ingreso de datos'!T627=4),'Paso 2 Ingreso de datos'!T627,"NA"))</f>
        <v>NA</v>
      </c>
      <c r="P634" s="3" t="str">
        <f>IF(ISBLANK('Paso 2 Ingreso de datos'!U627),"NA",IF(OR('Paso 2 Ingreso de datos'!U627=0,'Paso 2 Ingreso de datos'!U627=1,'Paso 2 Ingreso de datos'!U627=2,'Paso 2 Ingreso de datos'!U627=3,'Paso 2 Ingreso de datos'!U627=4),'Paso 2 Ingreso de datos'!U627,"NA"))</f>
        <v>NA</v>
      </c>
      <c r="Q634" s="3" t="str">
        <f>IF(ISBLANK('Paso 2 Ingreso de datos'!V627),"NA",IF(OR('Paso 2 Ingreso de datos'!V627=0,'Paso 2 Ingreso de datos'!V627=1,'Paso 2 Ingreso de datos'!V627=2,'Paso 2 Ingreso de datos'!V627=3,'Paso 2 Ingreso de datos'!V627=4),'Paso 2 Ingreso de datos'!V627,"NA"))</f>
        <v>NA</v>
      </c>
      <c r="R634" s="3" t="str">
        <f>IF(ISBLANK('Paso 2 Ingreso de datos'!W627),"NA",IF(OR('Paso 2 Ingreso de datos'!W627=0,'Paso 2 Ingreso de datos'!W627=1,'Paso 2 Ingreso de datos'!W627=2,'Paso 2 Ingreso de datos'!W627=3,'Paso 2 Ingreso de datos'!W627=4),'Paso 2 Ingreso de datos'!W627,"NA"))</f>
        <v>NA</v>
      </c>
      <c r="S634" s="3" t="str">
        <f>IF(ISBLANK('Paso 2 Ingreso de datos'!X627),"NA",IF(OR('Paso 2 Ingreso de datos'!X627=0,'Paso 2 Ingreso de datos'!X627=1,'Paso 2 Ingreso de datos'!X627=2,'Paso 2 Ingreso de datos'!X627=3,'Paso 2 Ingreso de datos'!X627=4),'Paso 2 Ingreso de datos'!X627,"NA"))</f>
        <v>NA</v>
      </c>
      <c r="T634" s="3" t="str">
        <f>IF(ISBLANK('Paso 2 Ingreso de datos'!Y627),"NA",IF(OR('Paso 2 Ingreso de datos'!Y627=0,'Paso 2 Ingreso de datos'!Y627=1,'Paso 2 Ingreso de datos'!Y627=2,'Paso 2 Ingreso de datos'!Y627=3,'Paso 2 Ingreso de datos'!Y627=4),'Paso 2 Ingreso de datos'!Y627,"NA"))</f>
        <v>NA</v>
      </c>
      <c r="U634" s="3" t="str">
        <f>IF(ISBLANK('Paso 2 Ingreso de datos'!Z627),"NA",IF(OR('Paso 2 Ingreso de datos'!Z627=0,'Paso 2 Ingreso de datos'!Z627=1,'Paso 2 Ingreso de datos'!Z627=2,'Paso 2 Ingreso de datos'!Z627=3,'Paso 2 Ingreso de datos'!Z627=4),'Paso 2 Ingreso de datos'!Z627,"NA"))</f>
        <v>NA</v>
      </c>
      <c r="W634" s="3">
        <f>SUM(COUNTIFS('Paso 2 Ingreso de datos'!G627:Z627,"&gt;=0",'Paso 2 Ingreso de datos'!G627:Z627,"&lt;=4"),COUNTA('Paso 2 Ingreso de datos'!A627))</f>
        <v>0</v>
      </c>
      <c r="X634" s="1" t="str">
        <f>IF(SUM('Paso 2 Ingreso de datos'!A627:Z627)&gt;0,"HD","FD")</f>
        <v>FD</v>
      </c>
    </row>
    <row r="635" spans="1:24">
      <c r="A635" s="3" t="str">
        <f>IF(AND(W635=21,X635),'Paso 2 Ingreso de datos'!A628,IF(AND(Paso2!W635=0,Paso2!X635="FD"),"NA","FD"))</f>
        <v>NA</v>
      </c>
      <c r="B635" s="3" t="str">
        <f>IF(ISBLANK('Paso 2 Ingreso de datos'!G628),"NA",IF(OR('Paso 2 Ingreso de datos'!G628=0,'Paso 2 Ingreso de datos'!G628=1,'Paso 2 Ingreso de datos'!G628=2,'Paso 2 Ingreso de datos'!G628=3,'Paso 2 Ingreso de datos'!G628=4),'Paso 2 Ingreso de datos'!G628,"NA"))</f>
        <v>NA</v>
      </c>
      <c r="C635" s="3" t="str">
        <f>IF(ISBLANK('Paso 2 Ingreso de datos'!H628),"NA",IF(OR('Paso 2 Ingreso de datos'!H628=0,'Paso 2 Ingreso de datos'!H628=1,'Paso 2 Ingreso de datos'!H628=2,'Paso 2 Ingreso de datos'!H628=3,'Paso 2 Ingreso de datos'!H628=4),'Paso 2 Ingreso de datos'!H628,"NA"))</f>
        <v>NA</v>
      </c>
      <c r="D635" s="3" t="str">
        <f>IF(ISBLANK('Paso 2 Ingreso de datos'!I628),"NA",IF(OR('Paso 2 Ingreso de datos'!I628=0,'Paso 2 Ingreso de datos'!I628=1,'Paso 2 Ingreso de datos'!I628=2,'Paso 2 Ingreso de datos'!I628=3,'Paso 2 Ingreso de datos'!I628=4),'Paso 2 Ingreso de datos'!I628,"NA"))</f>
        <v>NA</v>
      </c>
      <c r="E635" s="3" t="str">
        <f>IF(ISBLANK('Paso 2 Ingreso de datos'!J628),"NA",IF(OR('Paso 2 Ingreso de datos'!J628=0,'Paso 2 Ingreso de datos'!J628=1,'Paso 2 Ingreso de datos'!J628=2,'Paso 2 Ingreso de datos'!J628=3,'Paso 2 Ingreso de datos'!J628=4),'Paso 2 Ingreso de datos'!J628,"NA"))</f>
        <v>NA</v>
      </c>
      <c r="F635" s="3" t="str">
        <f>IF(ISBLANK('Paso 2 Ingreso de datos'!K628),"NA",IF(OR('Paso 2 Ingreso de datos'!K628=0,'Paso 2 Ingreso de datos'!K628=1,'Paso 2 Ingreso de datos'!K628=2,'Paso 2 Ingreso de datos'!K628=3,'Paso 2 Ingreso de datos'!K628=4),'Paso 2 Ingreso de datos'!K628,"NA"))</f>
        <v>NA</v>
      </c>
      <c r="G635" s="3" t="str">
        <f>IF(ISBLANK('Paso 2 Ingreso de datos'!L628),"NA",IF(OR('Paso 2 Ingreso de datos'!L628=0,'Paso 2 Ingreso de datos'!L628=1,'Paso 2 Ingreso de datos'!L628=2,'Paso 2 Ingreso de datos'!L628=3,'Paso 2 Ingreso de datos'!L628=4),'Paso 2 Ingreso de datos'!L628,"NA"))</f>
        <v>NA</v>
      </c>
      <c r="H635" s="3" t="str">
        <f>IF(ISBLANK('Paso 2 Ingreso de datos'!M628),"NA",IF(OR('Paso 2 Ingreso de datos'!M628=0,'Paso 2 Ingreso de datos'!M628=1,'Paso 2 Ingreso de datos'!M628=2,'Paso 2 Ingreso de datos'!M628=3,'Paso 2 Ingreso de datos'!M628=4),'Paso 2 Ingreso de datos'!M628,"NA"))</f>
        <v>NA</v>
      </c>
      <c r="I635" s="3" t="str">
        <f>IF(ISBLANK('Paso 2 Ingreso de datos'!N628),"NA",IF(OR('Paso 2 Ingreso de datos'!N628=0,'Paso 2 Ingreso de datos'!N628=1,'Paso 2 Ingreso de datos'!N628=2,'Paso 2 Ingreso de datos'!N628=3,'Paso 2 Ingreso de datos'!N628=4),'Paso 2 Ingreso de datos'!N628,"NA"))</f>
        <v>NA</v>
      </c>
      <c r="J635" s="3" t="str">
        <f>IF(ISBLANK('Paso 2 Ingreso de datos'!O628),"NA",IF(OR('Paso 2 Ingreso de datos'!O628=0,'Paso 2 Ingreso de datos'!O628=1,'Paso 2 Ingreso de datos'!O628=2,'Paso 2 Ingreso de datos'!O628=3,'Paso 2 Ingreso de datos'!O628=4),'Paso 2 Ingreso de datos'!O628,"NA"))</f>
        <v>NA</v>
      </c>
      <c r="K635" s="3" t="str">
        <f>IF(ISBLANK('Paso 2 Ingreso de datos'!P628),"NA",IF(OR('Paso 2 Ingreso de datos'!P628=0,'Paso 2 Ingreso de datos'!P628=1,'Paso 2 Ingreso de datos'!P628=2,'Paso 2 Ingreso de datos'!P628=3,'Paso 2 Ingreso de datos'!P628=4),'Paso 2 Ingreso de datos'!P628,"NA"))</f>
        <v>NA</v>
      </c>
      <c r="L635" s="3" t="str">
        <f>IF(ISBLANK('Paso 2 Ingreso de datos'!Q628),"NA",IF(OR('Paso 2 Ingreso de datos'!Q628=0,'Paso 2 Ingreso de datos'!Q628=1,'Paso 2 Ingreso de datos'!Q628=2,'Paso 2 Ingreso de datos'!Q628=3,'Paso 2 Ingreso de datos'!Q628=4),'Paso 2 Ingreso de datos'!Q628,"NA"))</f>
        <v>NA</v>
      </c>
      <c r="M635" s="3" t="str">
        <f>IF(ISBLANK('Paso 2 Ingreso de datos'!R628),"NA",IF(OR('Paso 2 Ingreso de datos'!R628=0,'Paso 2 Ingreso de datos'!R628=1,'Paso 2 Ingreso de datos'!R628=2,'Paso 2 Ingreso de datos'!R628=3,'Paso 2 Ingreso de datos'!R628=4),'Paso 2 Ingreso de datos'!R628,"NA"))</f>
        <v>NA</v>
      </c>
      <c r="N635" s="3" t="str">
        <f>IF(ISBLANK('Paso 2 Ingreso de datos'!S628),"NA",IF(OR('Paso 2 Ingreso de datos'!S628=0,'Paso 2 Ingreso de datos'!S628=1,'Paso 2 Ingreso de datos'!S628=2,'Paso 2 Ingreso de datos'!S628=3,'Paso 2 Ingreso de datos'!S628=4),'Paso 2 Ingreso de datos'!S628,"NA"))</f>
        <v>NA</v>
      </c>
      <c r="O635" s="3" t="str">
        <f>IF(ISBLANK('Paso 2 Ingreso de datos'!T628),"NA",IF(OR('Paso 2 Ingreso de datos'!T628=0,'Paso 2 Ingreso de datos'!T628=1,'Paso 2 Ingreso de datos'!T628=2,'Paso 2 Ingreso de datos'!T628=3,'Paso 2 Ingreso de datos'!T628=4),'Paso 2 Ingreso de datos'!T628,"NA"))</f>
        <v>NA</v>
      </c>
      <c r="P635" s="3" t="str">
        <f>IF(ISBLANK('Paso 2 Ingreso de datos'!U628),"NA",IF(OR('Paso 2 Ingreso de datos'!U628=0,'Paso 2 Ingreso de datos'!U628=1,'Paso 2 Ingreso de datos'!U628=2,'Paso 2 Ingreso de datos'!U628=3,'Paso 2 Ingreso de datos'!U628=4),'Paso 2 Ingreso de datos'!U628,"NA"))</f>
        <v>NA</v>
      </c>
      <c r="Q635" s="3" t="str">
        <f>IF(ISBLANK('Paso 2 Ingreso de datos'!V628),"NA",IF(OR('Paso 2 Ingreso de datos'!V628=0,'Paso 2 Ingreso de datos'!V628=1,'Paso 2 Ingreso de datos'!V628=2,'Paso 2 Ingreso de datos'!V628=3,'Paso 2 Ingreso de datos'!V628=4),'Paso 2 Ingreso de datos'!V628,"NA"))</f>
        <v>NA</v>
      </c>
      <c r="R635" s="3" t="str">
        <f>IF(ISBLANK('Paso 2 Ingreso de datos'!W628),"NA",IF(OR('Paso 2 Ingreso de datos'!W628=0,'Paso 2 Ingreso de datos'!W628=1,'Paso 2 Ingreso de datos'!W628=2,'Paso 2 Ingreso de datos'!W628=3,'Paso 2 Ingreso de datos'!W628=4),'Paso 2 Ingreso de datos'!W628,"NA"))</f>
        <v>NA</v>
      </c>
      <c r="S635" s="3" t="str">
        <f>IF(ISBLANK('Paso 2 Ingreso de datos'!X628),"NA",IF(OR('Paso 2 Ingreso de datos'!X628=0,'Paso 2 Ingreso de datos'!X628=1,'Paso 2 Ingreso de datos'!X628=2,'Paso 2 Ingreso de datos'!X628=3,'Paso 2 Ingreso de datos'!X628=4),'Paso 2 Ingreso de datos'!X628,"NA"))</f>
        <v>NA</v>
      </c>
      <c r="T635" s="3" t="str">
        <f>IF(ISBLANK('Paso 2 Ingreso de datos'!Y628),"NA",IF(OR('Paso 2 Ingreso de datos'!Y628=0,'Paso 2 Ingreso de datos'!Y628=1,'Paso 2 Ingreso de datos'!Y628=2,'Paso 2 Ingreso de datos'!Y628=3,'Paso 2 Ingreso de datos'!Y628=4),'Paso 2 Ingreso de datos'!Y628,"NA"))</f>
        <v>NA</v>
      </c>
      <c r="U635" s="3" t="str">
        <f>IF(ISBLANK('Paso 2 Ingreso de datos'!Z628),"NA",IF(OR('Paso 2 Ingreso de datos'!Z628=0,'Paso 2 Ingreso de datos'!Z628=1,'Paso 2 Ingreso de datos'!Z628=2,'Paso 2 Ingreso de datos'!Z628=3,'Paso 2 Ingreso de datos'!Z628=4),'Paso 2 Ingreso de datos'!Z628,"NA"))</f>
        <v>NA</v>
      </c>
      <c r="W635" s="3">
        <f>SUM(COUNTIFS('Paso 2 Ingreso de datos'!G628:Z628,"&gt;=0",'Paso 2 Ingreso de datos'!G628:Z628,"&lt;=4"),COUNTA('Paso 2 Ingreso de datos'!A628))</f>
        <v>0</v>
      </c>
      <c r="X635" s="1" t="str">
        <f>IF(SUM('Paso 2 Ingreso de datos'!A628:Z628)&gt;0,"HD","FD")</f>
        <v>FD</v>
      </c>
    </row>
    <row r="636" spans="1:24">
      <c r="A636" s="3" t="str">
        <f>IF(AND(W636=21,X636),'Paso 2 Ingreso de datos'!A629,IF(AND(Paso2!W636=0,Paso2!X636="FD"),"NA","FD"))</f>
        <v>NA</v>
      </c>
      <c r="B636" s="3" t="str">
        <f>IF(ISBLANK('Paso 2 Ingreso de datos'!G629),"NA",IF(OR('Paso 2 Ingreso de datos'!G629=0,'Paso 2 Ingreso de datos'!G629=1,'Paso 2 Ingreso de datos'!G629=2,'Paso 2 Ingreso de datos'!G629=3,'Paso 2 Ingreso de datos'!G629=4),'Paso 2 Ingreso de datos'!G629,"NA"))</f>
        <v>NA</v>
      </c>
      <c r="C636" s="3" t="str">
        <f>IF(ISBLANK('Paso 2 Ingreso de datos'!H629),"NA",IF(OR('Paso 2 Ingreso de datos'!H629=0,'Paso 2 Ingreso de datos'!H629=1,'Paso 2 Ingreso de datos'!H629=2,'Paso 2 Ingreso de datos'!H629=3,'Paso 2 Ingreso de datos'!H629=4),'Paso 2 Ingreso de datos'!H629,"NA"))</f>
        <v>NA</v>
      </c>
      <c r="D636" s="3" t="str">
        <f>IF(ISBLANK('Paso 2 Ingreso de datos'!I629),"NA",IF(OR('Paso 2 Ingreso de datos'!I629=0,'Paso 2 Ingreso de datos'!I629=1,'Paso 2 Ingreso de datos'!I629=2,'Paso 2 Ingreso de datos'!I629=3,'Paso 2 Ingreso de datos'!I629=4),'Paso 2 Ingreso de datos'!I629,"NA"))</f>
        <v>NA</v>
      </c>
      <c r="E636" s="3" t="str">
        <f>IF(ISBLANK('Paso 2 Ingreso de datos'!J629),"NA",IF(OR('Paso 2 Ingreso de datos'!J629=0,'Paso 2 Ingreso de datos'!J629=1,'Paso 2 Ingreso de datos'!J629=2,'Paso 2 Ingreso de datos'!J629=3,'Paso 2 Ingreso de datos'!J629=4),'Paso 2 Ingreso de datos'!J629,"NA"))</f>
        <v>NA</v>
      </c>
      <c r="F636" s="3" t="str">
        <f>IF(ISBLANK('Paso 2 Ingreso de datos'!K629),"NA",IF(OR('Paso 2 Ingreso de datos'!K629=0,'Paso 2 Ingreso de datos'!K629=1,'Paso 2 Ingreso de datos'!K629=2,'Paso 2 Ingreso de datos'!K629=3,'Paso 2 Ingreso de datos'!K629=4),'Paso 2 Ingreso de datos'!K629,"NA"))</f>
        <v>NA</v>
      </c>
      <c r="G636" s="3" t="str">
        <f>IF(ISBLANK('Paso 2 Ingreso de datos'!L629),"NA",IF(OR('Paso 2 Ingreso de datos'!L629=0,'Paso 2 Ingreso de datos'!L629=1,'Paso 2 Ingreso de datos'!L629=2,'Paso 2 Ingreso de datos'!L629=3,'Paso 2 Ingreso de datos'!L629=4),'Paso 2 Ingreso de datos'!L629,"NA"))</f>
        <v>NA</v>
      </c>
      <c r="H636" s="3" t="str">
        <f>IF(ISBLANK('Paso 2 Ingreso de datos'!M629),"NA",IF(OR('Paso 2 Ingreso de datos'!M629=0,'Paso 2 Ingreso de datos'!M629=1,'Paso 2 Ingreso de datos'!M629=2,'Paso 2 Ingreso de datos'!M629=3,'Paso 2 Ingreso de datos'!M629=4),'Paso 2 Ingreso de datos'!M629,"NA"))</f>
        <v>NA</v>
      </c>
      <c r="I636" s="3" t="str">
        <f>IF(ISBLANK('Paso 2 Ingreso de datos'!N629),"NA",IF(OR('Paso 2 Ingreso de datos'!N629=0,'Paso 2 Ingreso de datos'!N629=1,'Paso 2 Ingreso de datos'!N629=2,'Paso 2 Ingreso de datos'!N629=3,'Paso 2 Ingreso de datos'!N629=4),'Paso 2 Ingreso de datos'!N629,"NA"))</f>
        <v>NA</v>
      </c>
      <c r="J636" s="3" t="str">
        <f>IF(ISBLANK('Paso 2 Ingreso de datos'!O629),"NA",IF(OR('Paso 2 Ingreso de datos'!O629=0,'Paso 2 Ingreso de datos'!O629=1,'Paso 2 Ingreso de datos'!O629=2,'Paso 2 Ingreso de datos'!O629=3,'Paso 2 Ingreso de datos'!O629=4),'Paso 2 Ingreso de datos'!O629,"NA"))</f>
        <v>NA</v>
      </c>
      <c r="K636" s="3" t="str">
        <f>IF(ISBLANK('Paso 2 Ingreso de datos'!P629),"NA",IF(OR('Paso 2 Ingreso de datos'!P629=0,'Paso 2 Ingreso de datos'!P629=1,'Paso 2 Ingreso de datos'!P629=2,'Paso 2 Ingreso de datos'!P629=3,'Paso 2 Ingreso de datos'!P629=4),'Paso 2 Ingreso de datos'!P629,"NA"))</f>
        <v>NA</v>
      </c>
      <c r="L636" s="3" t="str">
        <f>IF(ISBLANK('Paso 2 Ingreso de datos'!Q629),"NA",IF(OR('Paso 2 Ingreso de datos'!Q629=0,'Paso 2 Ingreso de datos'!Q629=1,'Paso 2 Ingreso de datos'!Q629=2,'Paso 2 Ingreso de datos'!Q629=3,'Paso 2 Ingreso de datos'!Q629=4),'Paso 2 Ingreso de datos'!Q629,"NA"))</f>
        <v>NA</v>
      </c>
      <c r="M636" s="3" t="str">
        <f>IF(ISBLANK('Paso 2 Ingreso de datos'!R629),"NA",IF(OR('Paso 2 Ingreso de datos'!R629=0,'Paso 2 Ingreso de datos'!R629=1,'Paso 2 Ingreso de datos'!R629=2,'Paso 2 Ingreso de datos'!R629=3,'Paso 2 Ingreso de datos'!R629=4),'Paso 2 Ingreso de datos'!R629,"NA"))</f>
        <v>NA</v>
      </c>
      <c r="N636" s="3" t="str">
        <f>IF(ISBLANK('Paso 2 Ingreso de datos'!S629),"NA",IF(OR('Paso 2 Ingreso de datos'!S629=0,'Paso 2 Ingreso de datos'!S629=1,'Paso 2 Ingreso de datos'!S629=2,'Paso 2 Ingreso de datos'!S629=3,'Paso 2 Ingreso de datos'!S629=4),'Paso 2 Ingreso de datos'!S629,"NA"))</f>
        <v>NA</v>
      </c>
      <c r="O636" s="3" t="str">
        <f>IF(ISBLANK('Paso 2 Ingreso de datos'!T629),"NA",IF(OR('Paso 2 Ingreso de datos'!T629=0,'Paso 2 Ingreso de datos'!T629=1,'Paso 2 Ingreso de datos'!T629=2,'Paso 2 Ingreso de datos'!T629=3,'Paso 2 Ingreso de datos'!T629=4),'Paso 2 Ingreso de datos'!T629,"NA"))</f>
        <v>NA</v>
      </c>
      <c r="P636" s="3" t="str">
        <f>IF(ISBLANK('Paso 2 Ingreso de datos'!U629),"NA",IF(OR('Paso 2 Ingreso de datos'!U629=0,'Paso 2 Ingreso de datos'!U629=1,'Paso 2 Ingreso de datos'!U629=2,'Paso 2 Ingreso de datos'!U629=3,'Paso 2 Ingreso de datos'!U629=4),'Paso 2 Ingreso de datos'!U629,"NA"))</f>
        <v>NA</v>
      </c>
      <c r="Q636" s="3" t="str">
        <f>IF(ISBLANK('Paso 2 Ingreso de datos'!V629),"NA",IF(OR('Paso 2 Ingreso de datos'!V629=0,'Paso 2 Ingreso de datos'!V629=1,'Paso 2 Ingreso de datos'!V629=2,'Paso 2 Ingreso de datos'!V629=3,'Paso 2 Ingreso de datos'!V629=4),'Paso 2 Ingreso de datos'!V629,"NA"))</f>
        <v>NA</v>
      </c>
      <c r="R636" s="3" t="str">
        <f>IF(ISBLANK('Paso 2 Ingreso de datos'!W629),"NA",IF(OR('Paso 2 Ingreso de datos'!W629=0,'Paso 2 Ingreso de datos'!W629=1,'Paso 2 Ingreso de datos'!W629=2,'Paso 2 Ingreso de datos'!W629=3,'Paso 2 Ingreso de datos'!W629=4),'Paso 2 Ingreso de datos'!W629,"NA"))</f>
        <v>NA</v>
      </c>
      <c r="S636" s="3" t="str">
        <f>IF(ISBLANK('Paso 2 Ingreso de datos'!X629),"NA",IF(OR('Paso 2 Ingreso de datos'!X629=0,'Paso 2 Ingreso de datos'!X629=1,'Paso 2 Ingreso de datos'!X629=2,'Paso 2 Ingreso de datos'!X629=3,'Paso 2 Ingreso de datos'!X629=4),'Paso 2 Ingreso de datos'!X629,"NA"))</f>
        <v>NA</v>
      </c>
      <c r="T636" s="3" t="str">
        <f>IF(ISBLANK('Paso 2 Ingreso de datos'!Y629),"NA",IF(OR('Paso 2 Ingreso de datos'!Y629=0,'Paso 2 Ingreso de datos'!Y629=1,'Paso 2 Ingreso de datos'!Y629=2,'Paso 2 Ingreso de datos'!Y629=3,'Paso 2 Ingreso de datos'!Y629=4),'Paso 2 Ingreso de datos'!Y629,"NA"))</f>
        <v>NA</v>
      </c>
      <c r="U636" s="3" t="str">
        <f>IF(ISBLANK('Paso 2 Ingreso de datos'!Z629),"NA",IF(OR('Paso 2 Ingreso de datos'!Z629=0,'Paso 2 Ingreso de datos'!Z629=1,'Paso 2 Ingreso de datos'!Z629=2,'Paso 2 Ingreso de datos'!Z629=3,'Paso 2 Ingreso de datos'!Z629=4),'Paso 2 Ingreso de datos'!Z629,"NA"))</f>
        <v>NA</v>
      </c>
      <c r="W636" s="3">
        <f>SUM(COUNTIFS('Paso 2 Ingreso de datos'!G629:Z629,"&gt;=0",'Paso 2 Ingreso de datos'!G629:Z629,"&lt;=4"),COUNTA('Paso 2 Ingreso de datos'!A629))</f>
        <v>0</v>
      </c>
      <c r="X636" s="1" t="str">
        <f>IF(SUM('Paso 2 Ingreso de datos'!A629:Z629)&gt;0,"HD","FD")</f>
        <v>FD</v>
      </c>
    </row>
    <row r="637" spans="1:24">
      <c r="A637" s="3" t="str">
        <f>IF(AND(W637=21,X637),'Paso 2 Ingreso de datos'!A630,IF(AND(Paso2!W637=0,Paso2!X637="FD"),"NA","FD"))</f>
        <v>NA</v>
      </c>
      <c r="B637" s="3" t="str">
        <f>IF(ISBLANK('Paso 2 Ingreso de datos'!G630),"NA",IF(OR('Paso 2 Ingreso de datos'!G630=0,'Paso 2 Ingreso de datos'!G630=1,'Paso 2 Ingreso de datos'!G630=2,'Paso 2 Ingreso de datos'!G630=3,'Paso 2 Ingreso de datos'!G630=4),'Paso 2 Ingreso de datos'!G630,"NA"))</f>
        <v>NA</v>
      </c>
      <c r="C637" s="3" t="str">
        <f>IF(ISBLANK('Paso 2 Ingreso de datos'!H630),"NA",IF(OR('Paso 2 Ingreso de datos'!H630=0,'Paso 2 Ingreso de datos'!H630=1,'Paso 2 Ingreso de datos'!H630=2,'Paso 2 Ingreso de datos'!H630=3,'Paso 2 Ingreso de datos'!H630=4),'Paso 2 Ingreso de datos'!H630,"NA"))</f>
        <v>NA</v>
      </c>
      <c r="D637" s="3" t="str">
        <f>IF(ISBLANK('Paso 2 Ingreso de datos'!I630),"NA",IF(OR('Paso 2 Ingreso de datos'!I630=0,'Paso 2 Ingreso de datos'!I630=1,'Paso 2 Ingreso de datos'!I630=2,'Paso 2 Ingreso de datos'!I630=3,'Paso 2 Ingreso de datos'!I630=4),'Paso 2 Ingreso de datos'!I630,"NA"))</f>
        <v>NA</v>
      </c>
      <c r="E637" s="3" t="str">
        <f>IF(ISBLANK('Paso 2 Ingreso de datos'!J630),"NA",IF(OR('Paso 2 Ingreso de datos'!J630=0,'Paso 2 Ingreso de datos'!J630=1,'Paso 2 Ingreso de datos'!J630=2,'Paso 2 Ingreso de datos'!J630=3,'Paso 2 Ingreso de datos'!J630=4),'Paso 2 Ingreso de datos'!J630,"NA"))</f>
        <v>NA</v>
      </c>
      <c r="F637" s="3" t="str">
        <f>IF(ISBLANK('Paso 2 Ingreso de datos'!K630),"NA",IF(OR('Paso 2 Ingreso de datos'!K630=0,'Paso 2 Ingreso de datos'!K630=1,'Paso 2 Ingreso de datos'!K630=2,'Paso 2 Ingreso de datos'!K630=3,'Paso 2 Ingreso de datos'!K630=4),'Paso 2 Ingreso de datos'!K630,"NA"))</f>
        <v>NA</v>
      </c>
      <c r="G637" s="3" t="str">
        <f>IF(ISBLANK('Paso 2 Ingreso de datos'!L630),"NA",IF(OR('Paso 2 Ingreso de datos'!L630=0,'Paso 2 Ingreso de datos'!L630=1,'Paso 2 Ingreso de datos'!L630=2,'Paso 2 Ingreso de datos'!L630=3,'Paso 2 Ingreso de datos'!L630=4),'Paso 2 Ingreso de datos'!L630,"NA"))</f>
        <v>NA</v>
      </c>
      <c r="H637" s="3" t="str">
        <f>IF(ISBLANK('Paso 2 Ingreso de datos'!M630),"NA",IF(OR('Paso 2 Ingreso de datos'!M630=0,'Paso 2 Ingreso de datos'!M630=1,'Paso 2 Ingreso de datos'!M630=2,'Paso 2 Ingreso de datos'!M630=3,'Paso 2 Ingreso de datos'!M630=4),'Paso 2 Ingreso de datos'!M630,"NA"))</f>
        <v>NA</v>
      </c>
      <c r="I637" s="3" t="str">
        <f>IF(ISBLANK('Paso 2 Ingreso de datos'!N630),"NA",IF(OR('Paso 2 Ingreso de datos'!N630=0,'Paso 2 Ingreso de datos'!N630=1,'Paso 2 Ingreso de datos'!N630=2,'Paso 2 Ingreso de datos'!N630=3,'Paso 2 Ingreso de datos'!N630=4),'Paso 2 Ingreso de datos'!N630,"NA"))</f>
        <v>NA</v>
      </c>
      <c r="J637" s="3" t="str">
        <f>IF(ISBLANK('Paso 2 Ingreso de datos'!O630),"NA",IF(OR('Paso 2 Ingreso de datos'!O630=0,'Paso 2 Ingreso de datos'!O630=1,'Paso 2 Ingreso de datos'!O630=2,'Paso 2 Ingreso de datos'!O630=3,'Paso 2 Ingreso de datos'!O630=4),'Paso 2 Ingreso de datos'!O630,"NA"))</f>
        <v>NA</v>
      </c>
      <c r="K637" s="3" t="str">
        <f>IF(ISBLANK('Paso 2 Ingreso de datos'!P630),"NA",IF(OR('Paso 2 Ingreso de datos'!P630=0,'Paso 2 Ingreso de datos'!P630=1,'Paso 2 Ingreso de datos'!P630=2,'Paso 2 Ingreso de datos'!P630=3,'Paso 2 Ingreso de datos'!P630=4),'Paso 2 Ingreso de datos'!P630,"NA"))</f>
        <v>NA</v>
      </c>
      <c r="L637" s="3" t="str">
        <f>IF(ISBLANK('Paso 2 Ingreso de datos'!Q630),"NA",IF(OR('Paso 2 Ingreso de datos'!Q630=0,'Paso 2 Ingreso de datos'!Q630=1,'Paso 2 Ingreso de datos'!Q630=2,'Paso 2 Ingreso de datos'!Q630=3,'Paso 2 Ingreso de datos'!Q630=4),'Paso 2 Ingreso de datos'!Q630,"NA"))</f>
        <v>NA</v>
      </c>
      <c r="M637" s="3" t="str">
        <f>IF(ISBLANK('Paso 2 Ingreso de datos'!R630),"NA",IF(OR('Paso 2 Ingreso de datos'!R630=0,'Paso 2 Ingreso de datos'!R630=1,'Paso 2 Ingreso de datos'!R630=2,'Paso 2 Ingreso de datos'!R630=3,'Paso 2 Ingreso de datos'!R630=4),'Paso 2 Ingreso de datos'!R630,"NA"))</f>
        <v>NA</v>
      </c>
      <c r="N637" s="3" t="str">
        <f>IF(ISBLANK('Paso 2 Ingreso de datos'!S630),"NA",IF(OR('Paso 2 Ingreso de datos'!S630=0,'Paso 2 Ingreso de datos'!S630=1,'Paso 2 Ingreso de datos'!S630=2,'Paso 2 Ingreso de datos'!S630=3,'Paso 2 Ingreso de datos'!S630=4),'Paso 2 Ingreso de datos'!S630,"NA"))</f>
        <v>NA</v>
      </c>
      <c r="O637" s="3" t="str">
        <f>IF(ISBLANK('Paso 2 Ingreso de datos'!T630),"NA",IF(OR('Paso 2 Ingreso de datos'!T630=0,'Paso 2 Ingreso de datos'!T630=1,'Paso 2 Ingreso de datos'!T630=2,'Paso 2 Ingreso de datos'!T630=3,'Paso 2 Ingreso de datos'!T630=4),'Paso 2 Ingreso de datos'!T630,"NA"))</f>
        <v>NA</v>
      </c>
      <c r="P637" s="3" t="str">
        <f>IF(ISBLANK('Paso 2 Ingreso de datos'!U630),"NA",IF(OR('Paso 2 Ingreso de datos'!U630=0,'Paso 2 Ingreso de datos'!U630=1,'Paso 2 Ingreso de datos'!U630=2,'Paso 2 Ingreso de datos'!U630=3,'Paso 2 Ingreso de datos'!U630=4),'Paso 2 Ingreso de datos'!U630,"NA"))</f>
        <v>NA</v>
      </c>
      <c r="Q637" s="3" t="str">
        <f>IF(ISBLANK('Paso 2 Ingreso de datos'!V630),"NA",IF(OR('Paso 2 Ingreso de datos'!V630=0,'Paso 2 Ingreso de datos'!V630=1,'Paso 2 Ingreso de datos'!V630=2,'Paso 2 Ingreso de datos'!V630=3,'Paso 2 Ingreso de datos'!V630=4),'Paso 2 Ingreso de datos'!V630,"NA"))</f>
        <v>NA</v>
      </c>
      <c r="R637" s="3" t="str">
        <f>IF(ISBLANK('Paso 2 Ingreso de datos'!W630),"NA",IF(OR('Paso 2 Ingreso de datos'!W630=0,'Paso 2 Ingreso de datos'!W630=1,'Paso 2 Ingreso de datos'!W630=2,'Paso 2 Ingreso de datos'!W630=3,'Paso 2 Ingreso de datos'!W630=4),'Paso 2 Ingreso de datos'!W630,"NA"))</f>
        <v>NA</v>
      </c>
      <c r="S637" s="3" t="str">
        <f>IF(ISBLANK('Paso 2 Ingreso de datos'!X630),"NA",IF(OR('Paso 2 Ingreso de datos'!X630=0,'Paso 2 Ingreso de datos'!X630=1,'Paso 2 Ingreso de datos'!X630=2,'Paso 2 Ingreso de datos'!X630=3,'Paso 2 Ingreso de datos'!X630=4),'Paso 2 Ingreso de datos'!X630,"NA"))</f>
        <v>NA</v>
      </c>
      <c r="T637" s="3" t="str">
        <f>IF(ISBLANK('Paso 2 Ingreso de datos'!Y630),"NA",IF(OR('Paso 2 Ingreso de datos'!Y630=0,'Paso 2 Ingreso de datos'!Y630=1,'Paso 2 Ingreso de datos'!Y630=2,'Paso 2 Ingreso de datos'!Y630=3,'Paso 2 Ingreso de datos'!Y630=4),'Paso 2 Ingreso de datos'!Y630,"NA"))</f>
        <v>NA</v>
      </c>
      <c r="U637" s="3" t="str">
        <f>IF(ISBLANK('Paso 2 Ingreso de datos'!Z630),"NA",IF(OR('Paso 2 Ingreso de datos'!Z630=0,'Paso 2 Ingreso de datos'!Z630=1,'Paso 2 Ingreso de datos'!Z630=2,'Paso 2 Ingreso de datos'!Z630=3,'Paso 2 Ingreso de datos'!Z630=4),'Paso 2 Ingreso de datos'!Z630,"NA"))</f>
        <v>NA</v>
      </c>
      <c r="W637" s="3">
        <f>SUM(COUNTIFS('Paso 2 Ingreso de datos'!G630:Z630,"&gt;=0",'Paso 2 Ingreso de datos'!G630:Z630,"&lt;=4"),COUNTA('Paso 2 Ingreso de datos'!A630))</f>
        <v>0</v>
      </c>
      <c r="X637" s="1" t="str">
        <f>IF(SUM('Paso 2 Ingreso de datos'!A630:Z630)&gt;0,"HD","FD")</f>
        <v>FD</v>
      </c>
    </row>
    <row r="638" spans="1:24">
      <c r="A638" s="3" t="str">
        <f>IF(AND(W638=21,X638),'Paso 2 Ingreso de datos'!A631,IF(AND(Paso2!W638=0,Paso2!X638="FD"),"NA","FD"))</f>
        <v>NA</v>
      </c>
      <c r="B638" s="3" t="str">
        <f>IF(ISBLANK('Paso 2 Ingreso de datos'!G631),"NA",IF(OR('Paso 2 Ingreso de datos'!G631=0,'Paso 2 Ingreso de datos'!G631=1,'Paso 2 Ingreso de datos'!G631=2,'Paso 2 Ingreso de datos'!G631=3,'Paso 2 Ingreso de datos'!G631=4),'Paso 2 Ingreso de datos'!G631,"NA"))</f>
        <v>NA</v>
      </c>
      <c r="C638" s="3" t="str">
        <f>IF(ISBLANK('Paso 2 Ingreso de datos'!H631),"NA",IF(OR('Paso 2 Ingreso de datos'!H631=0,'Paso 2 Ingreso de datos'!H631=1,'Paso 2 Ingreso de datos'!H631=2,'Paso 2 Ingreso de datos'!H631=3,'Paso 2 Ingreso de datos'!H631=4),'Paso 2 Ingreso de datos'!H631,"NA"))</f>
        <v>NA</v>
      </c>
      <c r="D638" s="3" t="str">
        <f>IF(ISBLANK('Paso 2 Ingreso de datos'!I631),"NA",IF(OR('Paso 2 Ingreso de datos'!I631=0,'Paso 2 Ingreso de datos'!I631=1,'Paso 2 Ingreso de datos'!I631=2,'Paso 2 Ingreso de datos'!I631=3,'Paso 2 Ingreso de datos'!I631=4),'Paso 2 Ingreso de datos'!I631,"NA"))</f>
        <v>NA</v>
      </c>
      <c r="E638" s="3" t="str">
        <f>IF(ISBLANK('Paso 2 Ingreso de datos'!J631),"NA",IF(OR('Paso 2 Ingreso de datos'!J631=0,'Paso 2 Ingreso de datos'!J631=1,'Paso 2 Ingreso de datos'!J631=2,'Paso 2 Ingreso de datos'!J631=3,'Paso 2 Ingreso de datos'!J631=4),'Paso 2 Ingreso de datos'!J631,"NA"))</f>
        <v>NA</v>
      </c>
      <c r="F638" s="3" t="str">
        <f>IF(ISBLANK('Paso 2 Ingreso de datos'!K631),"NA",IF(OR('Paso 2 Ingreso de datos'!K631=0,'Paso 2 Ingreso de datos'!K631=1,'Paso 2 Ingreso de datos'!K631=2,'Paso 2 Ingreso de datos'!K631=3,'Paso 2 Ingreso de datos'!K631=4),'Paso 2 Ingreso de datos'!K631,"NA"))</f>
        <v>NA</v>
      </c>
      <c r="G638" s="3" t="str">
        <f>IF(ISBLANK('Paso 2 Ingreso de datos'!L631),"NA",IF(OR('Paso 2 Ingreso de datos'!L631=0,'Paso 2 Ingreso de datos'!L631=1,'Paso 2 Ingreso de datos'!L631=2,'Paso 2 Ingreso de datos'!L631=3,'Paso 2 Ingreso de datos'!L631=4),'Paso 2 Ingreso de datos'!L631,"NA"))</f>
        <v>NA</v>
      </c>
      <c r="H638" s="3" t="str">
        <f>IF(ISBLANK('Paso 2 Ingreso de datos'!M631),"NA",IF(OR('Paso 2 Ingreso de datos'!M631=0,'Paso 2 Ingreso de datos'!M631=1,'Paso 2 Ingreso de datos'!M631=2,'Paso 2 Ingreso de datos'!M631=3,'Paso 2 Ingreso de datos'!M631=4),'Paso 2 Ingreso de datos'!M631,"NA"))</f>
        <v>NA</v>
      </c>
      <c r="I638" s="3" t="str">
        <f>IF(ISBLANK('Paso 2 Ingreso de datos'!N631),"NA",IF(OR('Paso 2 Ingreso de datos'!N631=0,'Paso 2 Ingreso de datos'!N631=1,'Paso 2 Ingreso de datos'!N631=2,'Paso 2 Ingreso de datos'!N631=3,'Paso 2 Ingreso de datos'!N631=4),'Paso 2 Ingreso de datos'!N631,"NA"))</f>
        <v>NA</v>
      </c>
      <c r="J638" s="3" t="str">
        <f>IF(ISBLANK('Paso 2 Ingreso de datos'!O631),"NA",IF(OR('Paso 2 Ingreso de datos'!O631=0,'Paso 2 Ingreso de datos'!O631=1,'Paso 2 Ingreso de datos'!O631=2,'Paso 2 Ingreso de datos'!O631=3,'Paso 2 Ingreso de datos'!O631=4),'Paso 2 Ingreso de datos'!O631,"NA"))</f>
        <v>NA</v>
      </c>
      <c r="K638" s="3" t="str">
        <f>IF(ISBLANK('Paso 2 Ingreso de datos'!P631),"NA",IF(OR('Paso 2 Ingreso de datos'!P631=0,'Paso 2 Ingreso de datos'!P631=1,'Paso 2 Ingreso de datos'!P631=2,'Paso 2 Ingreso de datos'!P631=3,'Paso 2 Ingreso de datos'!P631=4),'Paso 2 Ingreso de datos'!P631,"NA"))</f>
        <v>NA</v>
      </c>
      <c r="L638" s="3" t="str">
        <f>IF(ISBLANK('Paso 2 Ingreso de datos'!Q631),"NA",IF(OR('Paso 2 Ingreso de datos'!Q631=0,'Paso 2 Ingreso de datos'!Q631=1,'Paso 2 Ingreso de datos'!Q631=2,'Paso 2 Ingreso de datos'!Q631=3,'Paso 2 Ingreso de datos'!Q631=4),'Paso 2 Ingreso de datos'!Q631,"NA"))</f>
        <v>NA</v>
      </c>
      <c r="M638" s="3" t="str">
        <f>IF(ISBLANK('Paso 2 Ingreso de datos'!R631),"NA",IF(OR('Paso 2 Ingreso de datos'!R631=0,'Paso 2 Ingreso de datos'!R631=1,'Paso 2 Ingreso de datos'!R631=2,'Paso 2 Ingreso de datos'!R631=3,'Paso 2 Ingreso de datos'!R631=4),'Paso 2 Ingreso de datos'!R631,"NA"))</f>
        <v>NA</v>
      </c>
      <c r="N638" s="3" t="str">
        <f>IF(ISBLANK('Paso 2 Ingreso de datos'!S631),"NA",IF(OR('Paso 2 Ingreso de datos'!S631=0,'Paso 2 Ingreso de datos'!S631=1,'Paso 2 Ingreso de datos'!S631=2,'Paso 2 Ingreso de datos'!S631=3,'Paso 2 Ingreso de datos'!S631=4),'Paso 2 Ingreso de datos'!S631,"NA"))</f>
        <v>NA</v>
      </c>
      <c r="O638" s="3" t="str">
        <f>IF(ISBLANK('Paso 2 Ingreso de datos'!T631),"NA",IF(OR('Paso 2 Ingreso de datos'!T631=0,'Paso 2 Ingreso de datos'!T631=1,'Paso 2 Ingreso de datos'!T631=2,'Paso 2 Ingreso de datos'!T631=3,'Paso 2 Ingreso de datos'!T631=4),'Paso 2 Ingreso de datos'!T631,"NA"))</f>
        <v>NA</v>
      </c>
      <c r="P638" s="3" t="str">
        <f>IF(ISBLANK('Paso 2 Ingreso de datos'!U631),"NA",IF(OR('Paso 2 Ingreso de datos'!U631=0,'Paso 2 Ingreso de datos'!U631=1,'Paso 2 Ingreso de datos'!U631=2,'Paso 2 Ingreso de datos'!U631=3,'Paso 2 Ingreso de datos'!U631=4),'Paso 2 Ingreso de datos'!U631,"NA"))</f>
        <v>NA</v>
      </c>
      <c r="Q638" s="3" t="str">
        <f>IF(ISBLANK('Paso 2 Ingreso de datos'!V631),"NA",IF(OR('Paso 2 Ingreso de datos'!V631=0,'Paso 2 Ingreso de datos'!V631=1,'Paso 2 Ingreso de datos'!V631=2,'Paso 2 Ingreso de datos'!V631=3,'Paso 2 Ingreso de datos'!V631=4),'Paso 2 Ingreso de datos'!V631,"NA"))</f>
        <v>NA</v>
      </c>
      <c r="R638" s="3" t="str">
        <f>IF(ISBLANK('Paso 2 Ingreso de datos'!W631),"NA",IF(OR('Paso 2 Ingreso de datos'!W631=0,'Paso 2 Ingreso de datos'!W631=1,'Paso 2 Ingreso de datos'!W631=2,'Paso 2 Ingreso de datos'!W631=3,'Paso 2 Ingreso de datos'!W631=4),'Paso 2 Ingreso de datos'!W631,"NA"))</f>
        <v>NA</v>
      </c>
      <c r="S638" s="3" t="str">
        <f>IF(ISBLANK('Paso 2 Ingreso de datos'!X631),"NA",IF(OR('Paso 2 Ingreso de datos'!X631=0,'Paso 2 Ingreso de datos'!X631=1,'Paso 2 Ingreso de datos'!X631=2,'Paso 2 Ingreso de datos'!X631=3,'Paso 2 Ingreso de datos'!X631=4),'Paso 2 Ingreso de datos'!X631,"NA"))</f>
        <v>NA</v>
      </c>
      <c r="T638" s="3" t="str">
        <f>IF(ISBLANK('Paso 2 Ingreso de datos'!Y631),"NA",IF(OR('Paso 2 Ingreso de datos'!Y631=0,'Paso 2 Ingreso de datos'!Y631=1,'Paso 2 Ingreso de datos'!Y631=2,'Paso 2 Ingreso de datos'!Y631=3,'Paso 2 Ingreso de datos'!Y631=4),'Paso 2 Ingreso de datos'!Y631,"NA"))</f>
        <v>NA</v>
      </c>
      <c r="U638" s="3" t="str">
        <f>IF(ISBLANK('Paso 2 Ingreso de datos'!Z631),"NA",IF(OR('Paso 2 Ingreso de datos'!Z631=0,'Paso 2 Ingreso de datos'!Z631=1,'Paso 2 Ingreso de datos'!Z631=2,'Paso 2 Ingreso de datos'!Z631=3,'Paso 2 Ingreso de datos'!Z631=4),'Paso 2 Ingreso de datos'!Z631,"NA"))</f>
        <v>NA</v>
      </c>
      <c r="W638" s="3">
        <f>SUM(COUNTIFS('Paso 2 Ingreso de datos'!G631:Z631,"&gt;=0",'Paso 2 Ingreso de datos'!G631:Z631,"&lt;=4"),COUNTA('Paso 2 Ingreso de datos'!A631))</f>
        <v>0</v>
      </c>
      <c r="X638" s="1" t="str">
        <f>IF(SUM('Paso 2 Ingreso de datos'!A631:Z631)&gt;0,"HD","FD")</f>
        <v>FD</v>
      </c>
    </row>
    <row r="639" spans="1:24">
      <c r="A639" s="3" t="str">
        <f>IF(AND(W639=21,X639),'Paso 2 Ingreso de datos'!A632,IF(AND(Paso2!W639=0,Paso2!X639="FD"),"NA","FD"))</f>
        <v>NA</v>
      </c>
      <c r="B639" s="3" t="str">
        <f>IF(ISBLANK('Paso 2 Ingreso de datos'!G632),"NA",IF(OR('Paso 2 Ingreso de datos'!G632=0,'Paso 2 Ingreso de datos'!G632=1,'Paso 2 Ingreso de datos'!G632=2,'Paso 2 Ingreso de datos'!G632=3,'Paso 2 Ingreso de datos'!G632=4),'Paso 2 Ingreso de datos'!G632,"NA"))</f>
        <v>NA</v>
      </c>
      <c r="C639" s="3" t="str">
        <f>IF(ISBLANK('Paso 2 Ingreso de datos'!H632),"NA",IF(OR('Paso 2 Ingreso de datos'!H632=0,'Paso 2 Ingreso de datos'!H632=1,'Paso 2 Ingreso de datos'!H632=2,'Paso 2 Ingreso de datos'!H632=3,'Paso 2 Ingreso de datos'!H632=4),'Paso 2 Ingreso de datos'!H632,"NA"))</f>
        <v>NA</v>
      </c>
      <c r="D639" s="3" t="str">
        <f>IF(ISBLANK('Paso 2 Ingreso de datos'!I632),"NA",IF(OR('Paso 2 Ingreso de datos'!I632=0,'Paso 2 Ingreso de datos'!I632=1,'Paso 2 Ingreso de datos'!I632=2,'Paso 2 Ingreso de datos'!I632=3,'Paso 2 Ingreso de datos'!I632=4),'Paso 2 Ingreso de datos'!I632,"NA"))</f>
        <v>NA</v>
      </c>
      <c r="E639" s="3" t="str">
        <f>IF(ISBLANK('Paso 2 Ingreso de datos'!J632),"NA",IF(OR('Paso 2 Ingreso de datos'!J632=0,'Paso 2 Ingreso de datos'!J632=1,'Paso 2 Ingreso de datos'!J632=2,'Paso 2 Ingreso de datos'!J632=3,'Paso 2 Ingreso de datos'!J632=4),'Paso 2 Ingreso de datos'!J632,"NA"))</f>
        <v>NA</v>
      </c>
      <c r="F639" s="3" t="str">
        <f>IF(ISBLANK('Paso 2 Ingreso de datos'!K632),"NA",IF(OR('Paso 2 Ingreso de datos'!K632=0,'Paso 2 Ingreso de datos'!K632=1,'Paso 2 Ingreso de datos'!K632=2,'Paso 2 Ingreso de datos'!K632=3,'Paso 2 Ingreso de datos'!K632=4),'Paso 2 Ingreso de datos'!K632,"NA"))</f>
        <v>NA</v>
      </c>
      <c r="G639" s="3" t="str">
        <f>IF(ISBLANK('Paso 2 Ingreso de datos'!L632),"NA",IF(OR('Paso 2 Ingreso de datos'!L632=0,'Paso 2 Ingreso de datos'!L632=1,'Paso 2 Ingreso de datos'!L632=2,'Paso 2 Ingreso de datos'!L632=3,'Paso 2 Ingreso de datos'!L632=4),'Paso 2 Ingreso de datos'!L632,"NA"))</f>
        <v>NA</v>
      </c>
      <c r="H639" s="3" t="str">
        <f>IF(ISBLANK('Paso 2 Ingreso de datos'!M632),"NA",IF(OR('Paso 2 Ingreso de datos'!M632=0,'Paso 2 Ingreso de datos'!M632=1,'Paso 2 Ingreso de datos'!M632=2,'Paso 2 Ingreso de datos'!M632=3,'Paso 2 Ingreso de datos'!M632=4),'Paso 2 Ingreso de datos'!M632,"NA"))</f>
        <v>NA</v>
      </c>
      <c r="I639" s="3" t="str">
        <f>IF(ISBLANK('Paso 2 Ingreso de datos'!N632),"NA",IF(OR('Paso 2 Ingreso de datos'!N632=0,'Paso 2 Ingreso de datos'!N632=1,'Paso 2 Ingreso de datos'!N632=2,'Paso 2 Ingreso de datos'!N632=3,'Paso 2 Ingreso de datos'!N632=4),'Paso 2 Ingreso de datos'!N632,"NA"))</f>
        <v>NA</v>
      </c>
      <c r="J639" s="3" t="str">
        <f>IF(ISBLANK('Paso 2 Ingreso de datos'!O632),"NA",IF(OR('Paso 2 Ingreso de datos'!O632=0,'Paso 2 Ingreso de datos'!O632=1,'Paso 2 Ingreso de datos'!O632=2,'Paso 2 Ingreso de datos'!O632=3,'Paso 2 Ingreso de datos'!O632=4),'Paso 2 Ingreso de datos'!O632,"NA"))</f>
        <v>NA</v>
      </c>
      <c r="K639" s="3" t="str">
        <f>IF(ISBLANK('Paso 2 Ingreso de datos'!P632),"NA",IF(OR('Paso 2 Ingreso de datos'!P632=0,'Paso 2 Ingreso de datos'!P632=1,'Paso 2 Ingreso de datos'!P632=2,'Paso 2 Ingreso de datos'!P632=3,'Paso 2 Ingreso de datos'!P632=4),'Paso 2 Ingreso de datos'!P632,"NA"))</f>
        <v>NA</v>
      </c>
      <c r="L639" s="3" t="str">
        <f>IF(ISBLANK('Paso 2 Ingreso de datos'!Q632),"NA",IF(OR('Paso 2 Ingreso de datos'!Q632=0,'Paso 2 Ingreso de datos'!Q632=1,'Paso 2 Ingreso de datos'!Q632=2,'Paso 2 Ingreso de datos'!Q632=3,'Paso 2 Ingreso de datos'!Q632=4),'Paso 2 Ingreso de datos'!Q632,"NA"))</f>
        <v>NA</v>
      </c>
      <c r="M639" s="3" t="str">
        <f>IF(ISBLANK('Paso 2 Ingreso de datos'!R632),"NA",IF(OR('Paso 2 Ingreso de datos'!R632=0,'Paso 2 Ingreso de datos'!R632=1,'Paso 2 Ingreso de datos'!R632=2,'Paso 2 Ingreso de datos'!R632=3,'Paso 2 Ingreso de datos'!R632=4),'Paso 2 Ingreso de datos'!R632,"NA"))</f>
        <v>NA</v>
      </c>
      <c r="N639" s="3" t="str">
        <f>IF(ISBLANK('Paso 2 Ingreso de datos'!S632),"NA",IF(OR('Paso 2 Ingreso de datos'!S632=0,'Paso 2 Ingreso de datos'!S632=1,'Paso 2 Ingreso de datos'!S632=2,'Paso 2 Ingreso de datos'!S632=3,'Paso 2 Ingreso de datos'!S632=4),'Paso 2 Ingreso de datos'!S632,"NA"))</f>
        <v>NA</v>
      </c>
      <c r="O639" s="3" t="str">
        <f>IF(ISBLANK('Paso 2 Ingreso de datos'!T632),"NA",IF(OR('Paso 2 Ingreso de datos'!T632=0,'Paso 2 Ingreso de datos'!T632=1,'Paso 2 Ingreso de datos'!T632=2,'Paso 2 Ingreso de datos'!T632=3,'Paso 2 Ingreso de datos'!T632=4),'Paso 2 Ingreso de datos'!T632,"NA"))</f>
        <v>NA</v>
      </c>
      <c r="P639" s="3" t="str">
        <f>IF(ISBLANK('Paso 2 Ingreso de datos'!U632),"NA",IF(OR('Paso 2 Ingreso de datos'!U632=0,'Paso 2 Ingreso de datos'!U632=1,'Paso 2 Ingreso de datos'!U632=2,'Paso 2 Ingreso de datos'!U632=3,'Paso 2 Ingreso de datos'!U632=4),'Paso 2 Ingreso de datos'!U632,"NA"))</f>
        <v>NA</v>
      </c>
      <c r="Q639" s="3" t="str">
        <f>IF(ISBLANK('Paso 2 Ingreso de datos'!V632),"NA",IF(OR('Paso 2 Ingreso de datos'!V632=0,'Paso 2 Ingreso de datos'!V632=1,'Paso 2 Ingreso de datos'!V632=2,'Paso 2 Ingreso de datos'!V632=3,'Paso 2 Ingreso de datos'!V632=4),'Paso 2 Ingreso de datos'!V632,"NA"))</f>
        <v>NA</v>
      </c>
      <c r="R639" s="3" t="str">
        <f>IF(ISBLANK('Paso 2 Ingreso de datos'!W632),"NA",IF(OR('Paso 2 Ingreso de datos'!W632=0,'Paso 2 Ingreso de datos'!W632=1,'Paso 2 Ingreso de datos'!W632=2,'Paso 2 Ingreso de datos'!W632=3,'Paso 2 Ingreso de datos'!W632=4),'Paso 2 Ingreso de datos'!W632,"NA"))</f>
        <v>NA</v>
      </c>
      <c r="S639" s="3" t="str">
        <f>IF(ISBLANK('Paso 2 Ingreso de datos'!X632),"NA",IF(OR('Paso 2 Ingreso de datos'!X632=0,'Paso 2 Ingreso de datos'!X632=1,'Paso 2 Ingreso de datos'!X632=2,'Paso 2 Ingreso de datos'!X632=3,'Paso 2 Ingreso de datos'!X632=4),'Paso 2 Ingreso de datos'!X632,"NA"))</f>
        <v>NA</v>
      </c>
      <c r="T639" s="3" t="str">
        <f>IF(ISBLANK('Paso 2 Ingreso de datos'!Y632),"NA",IF(OR('Paso 2 Ingreso de datos'!Y632=0,'Paso 2 Ingreso de datos'!Y632=1,'Paso 2 Ingreso de datos'!Y632=2,'Paso 2 Ingreso de datos'!Y632=3,'Paso 2 Ingreso de datos'!Y632=4),'Paso 2 Ingreso de datos'!Y632,"NA"))</f>
        <v>NA</v>
      </c>
      <c r="U639" s="3" t="str">
        <f>IF(ISBLANK('Paso 2 Ingreso de datos'!Z632),"NA",IF(OR('Paso 2 Ingreso de datos'!Z632=0,'Paso 2 Ingreso de datos'!Z632=1,'Paso 2 Ingreso de datos'!Z632=2,'Paso 2 Ingreso de datos'!Z632=3,'Paso 2 Ingreso de datos'!Z632=4),'Paso 2 Ingreso de datos'!Z632,"NA"))</f>
        <v>NA</v>
      </c>
      <c r="W639" s="3">
        <f>SUM(COUNTIFS('Paso 2 Ingreso de datos'!G632:Z632,"&gt;=0",'Paso 2 Ingreso de datos'!G632:Z632,"&lt;=4"),COUNTA('Paso 2 Ingreso de datos'!A632))</f>
        <v>0</v>
      </c>
      <c r="X639" s="1" t="str">
        <f>IF(SUM('Paso 2 Ingreso de datos'!A632:Z632)&gt;0,"HD","FD")</f>
        <v>FD</v>
      </c>
    </row>
    <row r="640" spans="1:24">
      <c r="A640" s="3" t="str">
        <f>IF(AND(W640=21,X640),'Paso 2 Ingreso de datos'!A633,IF(AND(Paso2!W640=0,Paso2!X640="FD"),"NA","FD"))</f>
        <v>NA</v>
      </c>
      <c r="B640" s="3" t="str">
        <f>IF(ISBLANK('Paso 2 Ingreso de datos'!G633),"NA",IF(OR('Paso 2 Ingreso de datos'!G633=0,'Paso 2 Ingreso de datos'!G633=1,'Paso 2 Ingreso de datos'!G633=2,'Paso 2 Ingreso de datos'!G633=3,'Paso 2 Ingreso de datos'!G633=4),'Paso 2 Ingreso de datos'!G633,"NA"))</f>
        <v>NA</v>
      </c>
      <c r="C640" s="3" t="str">
        <f>IF(ISBLANK('Paso 2 Ingreso de datos'!H633),"NA",IF(OR('Paso 2 Ingreso de datos'!H633=0,'Paso 2 Ingreso de datos'!H633=1,'Paso 2 Ingreso de datos'!H633=2,'Paso 2 Ingreso de datos'!H633=3,'Paso 2 Ingreso de datos'!H633=4),'Paso 2 Ingreso de datos'!H633,"NA"))</f>
        <v>NA</v>
      </c>
      <c r="D640" s="3" t="str">
        <f>IF(ISBLANK('Paso 2 Ingreso de datos'!I633),"NA",IF(OR('Paso 2 Ingreso de datos'!I633=0,'Paso 2 Ingreso de datos'!I633=1,'Paso 2 Ingreso de datos'!I633=2,'Paso 2 Ingreso de datos'!I633=3,'Paso 2 Ingreso de datos'!I633=4),'Paso 2 Ingreso de datos'!I633,"NA"))</f>
        <v>NA</v>
      </c>
      <c r="E640" s="3" t="str">
        <f>IF(ISBLANK('Paso 2 Ingreso de datos'!J633),"NA",IF(OR('Paso 2 Ingreso de datos'!J633=0,'Paso 2 Ingreso de datos'!J633=1,'Paso 2 Ingreso de datos'!J633=2,'Paso 2 Ingreso de datos'!J633=3,'Paso 2 Ingreso de datos'!J633=4),'Paso 2 Ingreso de datos'!J633,"NA"))</f>
        <v>NA</v>
      </c>
      <c r="F640" s="3" t="str">
        <f>IF(ISBLANK('Paso 2 Ingreso de datos'!K633),"NA",IF(OR('Paso 2 Ingreso de datos'!K633=0,'Paso 2 Ingreso de datos'!K633=1,'Paso 2 Ingreso de datos'!K633=2,'Paso 2 Ingreso de datos'!K633=3,'Paso 2 Ingreso de datos'!K633=4),'Paso 2 Ingreso de datos'!K633,"NA"))</f>
        <v>NA</v>
      </c>
      <c r="G640" s="3" t="str">
        <f>IF(ISBLANK('Paso 2 Ingreso de datos'!L633),"NA",IF(OR('Paso 2 Ingreso de datos'!L633=0,'Paso 2 Ingreso de datos'!L633=1,'Paso 2 Ingreso de datos'!L633=2,'Paso 2 Ingreso de datos'!L633=3,'Paso 2 Ingreso de datos'!L633=4),'Paso 2 Ingreso de datos'!L633,"NA"))</f>
        <v>NA</v>
      </c>
      <c r="H640" s="3" t="str">
        <f>IF(ISBLANK('Paso 2 Ingreso de datos'!M633),"NA",IF(OR('Paso 2 Ingreso de datos'!M633=0,'Paso 2 Ingreso de datos'!M633=1,'Paso 2 Ingreso de datos'!M633=2,'Paso 2 Ingreso de datos'!M633=3,'Paso 2 Ingreso de datos'!M633=4),'Paso 2 Ingreso de datos'!M633,"NA"))</f>
        <v>NA</v>
      </c>
      <c r="I640" s="3" t="str">
        <f>IF(ISBLANK('Paso 2 Ingreso de datos'!N633),"NA",IF(OR('Paso 2 Ingreso de datos'!N633=0,'Paso 2 Ingreso de datos'!N633=1,'Paso 2 Ingreso de datos'!N633=2,'Paso 2 Ingreso de datos'!N633=3,'Paso 2 Ingreso de datos'!N633=4),'Paso 2 Ingreso de datos'!N633,"NA"))</f>
        <v>NA</v>
      </c>
      <c r="J640" s="3" t="str">
        <f>IF(ISBLANK('Paso 2 Ingreso de datos'!O633),"NA",IF(OR('Paso 2 Ingreso de datos'!O633=0,'Paso 2 Ingreso de datos'!O633=1,'Paso 2 Ingreso de datos'!O633=2,'Paso 2 Ingreso de datos'!O633=3,'Paso 2 Ingreso de datos'!O633=4),'Paso 2 Ingreso de datos'!O633,"NA"))</f>
        <v>NA</v>
      </c>
      <c r="K640" s="3" t="str">
        <f>IF(ISBLANK('Paso 2 Ingreso de datos'!P633),"NA",IF(OR('Paso 2 Ingreso de datos'!P633=0,'Paso 2 Ingreso de datos'!P633=1,'Paso 2 Ingreso de datos'!P633=2,'Paso 2 Ingreso de datos'!P633=3,'Paso 2 Ingreso de datos'!P633=4),'Paso 2 Ingreso de datos'!P633,"NA"))</f>
        <v>NA</v>
      </c>
      <c r="L640" s="3" t="str">
        <f>IF(ISBLANK('Paso 2 Ingreso de datos'!Q633),"NA",IF(OR('Paso 2 Ingreso de datos'!Q633=0,'Paso 2 Ingreso de datos'!Q633=1,'Paso 2 Ingreso de datos'!Q633=2,'Paso 2 Ingreso de datos'!Q633=3,'Paso 2 Ingreso de datos'!Q633=4),'Paso 2 Ingreso de datos'!Q633,"NA"))</f>
        <v>NA</v>
      </c>
      <c r="M640" s="3" t="str">
        <f>IF(ISBLANK('Paso 2 Ingreso de datos'!R633),"NA",IF(OR('Paso 2 Ingreso de datos'!R633=0,'Paso 2 Ingreso de datos'!R633=1,'Paso 2 Ingreso de datos'!R633=2,'Paso 2 Ingreso de datos'!R633=3,'Paso 2 Ingreso de datos'!R633=4),'Paso 2 Ingreso de datos'!R633,"NA"))</f>
        <v>NA</v>
      </c>
      <c r="N640" s="3" t="str">
        <f>IF(ISBLANK('Paso 2 Ingreso de datos'!S633),"NA",IF(OR('Paso 2 Ingreso de datos'!S633=0,'Paso 2 Ingreso de datos'!S633=1,'Paso 2 Ingreso de datos'!S633=2,'Paso 2 Ingreso de datos'!S633=3,'Paso 2 Ingreso de datos'!S633=4),'Paso 2 Ingreso de datos'!S633,"NA"))</f>
        <v>NA</v>
      </c>
      <c r="O640" s="3" t="str">
        <f>IF(ISBLANK('Paso 2 Ingreso de datos'!T633),"NA",IF(OR('Paso 2 Ingreso de datos'!T633=0,'Paso 2 Ingreso de datos'!T633=1,'Paso 2 Ingreso de datos'!T633=2,'Paso 2 Ingreso de datos'!T633=3,'Paso 2 Ingreso de datos'!T633=4),'Paso 2 Ingreso de datos'!T633,"NA"))</f>
        <v>NA</v>
      </c>
      <c r="P640" s="3" t="str">
        <f>IF(ISBLANK('Paso 2 Ingreso de datos'!U633),"NA",IF(OR('Paso 2 Ingreso de datos'!U633=0,'Paso 2 Ingreso de datos'!U633=1,'Paso 2 Ingreso de datos'!U633=2,'Paso 2 Ingreso de datos'!U633=3,'Paso 2 Ingreso de datos'!U633=4),'Paso 2 Ingreso de datos'!U633,"NA"))</f>
        <v>NA</v>
      </c>
      <c r="Q640" s="3" t="str">
        <f>IF(ISBLANK('Paso 2 Ingreso de datos'!V633),"NA",IF(OR('Paso 2 Ingreso de datos'!V633=0,'Paso 2 Ingreso de datos'!V633=1,'Paso 2 Ingreso de datos'!V633=2,'Paso 2 Ingreso de datos'!V633=3,'Paso 2 Ingreso de datos'!V633=4),'Paso 2 Ingreso de datos'!V633,"NA"))</f>
        <v>NA</v>
      </c>
      <c r="R640" s="3" t="str">
        <f>IF(ISBLANK('Paso 2 Ingreso de datos'!W633),"NA",IF(OR('Paso 2 Ingreso de datos'!W633=0,'Paso 2 Ingreso de datos'!W633=1,'Paso 2 Ingreso de datos'!W633=2,'Paso 2 Ingreso de datos'!W633=3,'Paso 2 Ingreso de datos'!W633=4),'Paso 2 Ingreso de datos'!W633,"NA"))</f>
        <v>NA</v>
      </c>
      <c r="S640" s="3" t="str">
        <f>IF(ISBLANK('Paso 2 Ingreso de datos'!X633),"NA",IF(OR('Paso 2 Ingreso de datos'!X633=0,'Paso 2 Ingreso de datos'!X633=1,'Paso 2 Ingreso de datos'!X633=2,'Paso 2 Ingreso de datos'!X633=3,'Paso 2 Ingreso de datos'!X633=4),'Paso 2 Ingreso de datos'!X633,"NA"))</f>
        <v>NA</v>
      </c>
      <c r="T640" s="3" t="str">
        <f>IF(ISBLANK('Paso 2 Ingreso de datos'!Y633),"NA",IF(OR('Paso 2 Ingreso de datos'!Y633=0,'Paso 2 Ingreso de datos'!Y633=1,'Paso 2 Ingreso de datos'!Y633=2,'Paso 2 Ingreso de datos'!Y633=3,'Paso 2 Ingreso de datos'!Y633=4),'Paso 2 Ingreso de datos'!Y633,"NA"))</f>
        <v>NA</v>
      </c>
      <c r="U640" s="3" t="str">
        <f>IF(ISBLANK('Paso 2 Ingreso de datos'!Z633),"NA",IF(OR('Paso 2 Ingreso de datos'!Z633=0,'Paso 2 Ingreso de datos'!Z633=1,'Paso 2 Ingreso de datos'!Z633=2,'Paso 2 Ingreso de datos'!Z633=3,'Paso 2 Ingreso de datos'!Z633=4),'Paso 2 Ingreso de datos'!Z633,"NA"))</f>
        <v>NA</v>
      </c>
      <c r="W640" s="3">
        <f>SUM(COUNTIFS('Paso 2 Ingreso de datos'!G633:Z633,"&gt;=0",'Paso 2 Ingreso de datos'!G633:Z633,"&lt;=4"),COUNTA('Paso 2 Ingreso de datos'!A633))</f>
        <v>0</v>
      </c>
      <c r="X640" s="1" t="str">
        <f>IF(SUM('Paso 2 Ingreso de datos'!A633:Z633)&gt;0,"HD","FD")</f>
        <v>FD</v>
      </c>
    </row>
    <row r="641" spans="1:24">
      <c r="A641" s="3" t="str">
        <f>IF(AND(W641=21,X641),'Paso 2 Ingreso de datos'!A634,IF(AND(Paso2!W641=0,Paso2!X641="FD"),"NA","FD"))</f>
        <v>NA</v>
      </c>
      <c r="B641" s="3" t="str">
        <f>IF(ISBLANK('Paso 2 Ingreso de datos'!G634),"NA",IF(OR('Paso 2 Ingreso de datos'!G634=0,'Paso 2 Ingreso de datos'!G634=1,'Paso 2 Ingreso de datos'!G634=2,'Paso 2 Ingreso de datos'!G634=3,'Paso 2 Ingreso de datos'!G634=4),'Paso 2 Ingreso de datos'!G634,"NA"))</f>
        <v>NA</v>
      </c>
      <c r="C641" s="3" t="str">
        <f>IF(ISBLANK('Paso 2 Ingreso de datos'!H634),"NA",IF(OR('Paso 2 Ingreso de datos'!H634=0,'Paso 2 Ingreso de datos'!H634=1,'Paso 2 Ingreso de datos'!H634=2,'Paso 2 Ingreso de datos'!H634=3,'Paso 2 Ingreso de datos'!H634=4),'Paso 2 Ingreso de datos'!H634,"NA"))</f>
        <v>NA</v>
      </c>
      <c r="D641" s="3" t="str">
        <f>IF(ISBLANK('Paso 2 Ingreso de datos'!I634),"NA",IF(OR('Paso 2 Ingreso de datos'!I634=0,'Paso 2 Ingreso de datos'!I634=1,'Paso 2 Ingreso de datos'!I634=2,'Paso 2 Ingreso de datos'!I634=3,'Paso 2 Ingreso de datos'!I634=4),'Paso 2 Ingreso de datos'!I634,"NA"))</f>
        <v>NA</v>
      </c>
      <c r="E641" s="3" t="str">
        <f>IF(ISBLANK('Paso 2 Ingreso de datos'!J634),"NA",IF(OR('Paso 2 Ingreso de datos'!J634=0,'Paso 2 Ingreso de datos'!J634=1,'Paso 2 Ingreso de datos'!J634=2,'Paso 2 Ingreso de datos'!J634=3,'Paso 2 Ingreso de datos'!J634=4),'Paso 2 Ingreso de datos'!J634,"NA"))</f>
        <v>NA</v>
      </c>
      <c r="F641" s="3" t="str">
        <f>IF(ISBLANK('Paso 2 Ingreso de datos'!K634),"NA",IF(OR('Paso 2 Ingreso de datos'!K634=0,'Paso 2 Ingreso de datos'!K634=1,'Paso 2 Ingreso de datos'!K634=2,'Paso 2 Ingreso de datos'!K634=3,'Paso 2 Ingreso de datos'!K634=4),'Paso 2 Ingreso de datos'!K634,"NA"))</f>
        <v>NA</v>
      </c>
      <c r="G641" s="3" t="str">
        <f>IF(ISBLANK('Paso 2 Ingreso de datos'!L634),"NA",IF(OR('Paso 2 Ingreso de datos'!L634=0,'Paso 2 Ingreso de datos'!L634=1,'Paso 2 Ingreso de datos'!L634=2,'Paso 2 Ingreso de datos'!L634=3,'Paso 2 Ingreso de datos'!L634=4),'Paso 2 Ingreso de datos'!L634,"NA"))</f>
        <v>NA</v>
      </c>
      <c r="H641" s="3" t="str">
        <f>IF(ISBLANK('Paso 2 Ingreso de datos'!M634),"NA",IF(OR('Paso 2 Ingreso de datos'!M634=0,'Paso 2 Ingreso de datos'!M634=1,'Paso 2 Ingreso de datos'!M634=2,'Paso 2 Ingreso de datos'!M634=3,'Paso 2 Ingreso de datos'!M634=4),'Paso 2 Ingreso de datos'!M634,"NA"))</f>
        <v>NA</v>
      </c>
      <c r="I641" s="3" t="str">
        <f>IF(ISBLANK('Paso 2 Ingreso de datos'!N634),"NA",IF(OR('Paso 2 Ingreso de datos'!N634=0,'Paso 2 Ingreso de datos'!N634=1,'Paso 2 Ingreso de datos'!N634=2,'Paso 2 Ingreso de datos'!N634=3,'Paso 2 Ingreso de datos'!N634=4),'Paso 2 Ingreso de datos'!N634,"NA"))</f>
        <v>NA</v>
      </c>
      <c r="J641" s="3" t="str">
        <f>IF(ISBLANK('Paso 2 Ingreso de datos'!O634),"NA",IF(OR('Paso 2 Ingreso de datos'!O634=0,'Paso 2 Ingreso de datos'!O634=1,'Paso 2 Ingreso de datos'!O634=2,'Paso 2 Ingreso de datos'!O634=3,'Paso 2 Ingreso de datos'!O634=4),'Paso 2 Ingreso de datos'!O634,"NA"))</f>
        <v>NA</v>
      </c>
      <c r="K641" s="3" t="str">
        <f>IF(ISBLANK('Paso 2 Ingreso de datos'!P634),"NA",IF(OR('Paso 2 Ingreso de datos'!P634=0,'Paso 2 Ingreso de datos'!P634=1,'Paso 2 Ingreso de datos'!P634=2,'Paso 2 Ingreso de datos'!P634=3,'Paso 2 Ingreso de datos'!P634=4),'Paso 2 Ingreso de datos'!P634,"NA"))</f>
        <v>NA</v>
      </c>
      <c r="L641" s="3" t="str">
        <f>IF(ISBLANK('Paso 2 Ingreso de datos'!Q634),"NA",IF(OR('Paso 2 Ingreso de datos'!Q634=0,'Paso 2 Ingreso de datos'!Q634=1,'Paso 2 Ingreso de datos'!Q634=2,'Paso 2 Ingreso de datos'!Q634=3,'Paso 2 Ingreso de datos'!Q634=4),'Paso 2 Ingreso de datos'!Q634,"NA"))</f>
        <v>NA</v>
      </c>
      <c r="M641" s="3" t="str">
        <f>IF(ISBLANK('Paso 2 Ingreso de datos'!R634),"NA",IF(OR('Paso 2 Ingreso de datos'!R634=0,'Paso 2 Ingreso de datos'!R634=1,'Paso 2 Ingreso de datos'!R634=2,'Paso 2 Ingreso de datos'!R634=3,'Paso 2 Ingreso de datos'!R634=4),'Paso 2 Ingreso de datos'!R634,"NA"))</f>
        <v>NA</v>
      </c>
      <c r="N641" s="3" t="str">
        <f>IF(ISBLANK('Paso 2 Ingreso de datos'!S634),"NA",IF(OR('Paso 2 Ingreso de datos'!S634=0,'Paso 2 Ingreso de datos'!S634=1,'Paso 2 Ingreso de datos'!S634=2,'Paso 2 Ingreso de datos'!S634=3,'Paso 2 Ingreso de datos'!S634=4),'Paso 2 Ingreso de datos'!S634,"NA"))</f>
        <v>NA</v>
      </c>
      <c r="O641" s="3" t="str">
        <f>IF(ISBLANK('Paso 2 Ingreso de datos'!T634),"NA",IF(OR('Paso 2 Ingreso de datos'!T634=0,'Paso 2 Ingreso de datos'!T634=1,'Paso 2 Ingreso de datos'!T634=2,'Paso 2 Ingreso de datos'!T634=3,'Paso 2 Ingreso de datos'!T634=4),'Paso 2 Ingreso de datos'!T634,"NA"))</f>
        <v>NA</v>
      </c>
      <c r="P641" s="3" t="str">
        <f>IF(ISBLANK('Paso 2 Ingreso de datos'!U634),"NA",IF(OR('Paso 2 Ingreso de datos'!U634=0,'Paso 2 Ingreso de datos'!U634=1,'Paso 2 Ingreso de datos'!U634=2,'Paso 2 Ingreso de datos'!U634=3,'Paso 2 Ingreso de datos'!U634=4),'Paso 2 Ingreso de datos'!U634,"NA"))</f>
        <v>NA</v>
      </c>
      <c r="Q641" s="3" t="str">
        <f>IF(ISBLANK('Paso 2 Ingreso de datos'!V634),"NA",IF(OR('Paso 2 Ingreso de datos'!V634=0,'Paso 2 Ingreso de datos'!V634=1,'Paso 2 Ingreso de datos'!V634=2,'Paso 2 Ingreso de datos'!V634=3,'Paso 2 Ingreso de datos'!V634=4),'Paso 2 Ingreso de datos'!V634,"NA"))</f>
        <v>NA</v>
      </c>
      <c r="R641" s="3" t="str">
        <f>IF(ISBLANK('Paso 2 Ingreso de datos'!W634),"NA",IF(OR('Paso 2 Ingreso de datos'!W634=0,'Paso 2 Ingreso de datos'!W634=1,'Paso 2 Ingreso de datos'!W634=2,'Paso 2 Ingreso de datos'!W634=3,'Paso 2 Ingreso de datos'!W634=4),'Paso 2 Ingreso de datos'!W634,"NA"))</f>
        <v>NA</v>
      </c>
      <c r="S641" s="3" t="str">
        <f>IF(ISBLANK('Paso 2 Ingreso de datos'!X634),"NA",IF(OR('Paso 2 Ingreso de datos'!X634=0,'Paso 2 Ingreso de datos'!X634=1,'Paso 2 Ingreso de datos'!X634=2,'Paso 2 Ingreso de datos'!X634=3,'Paso 2 Ingreso de datos'!X634=4),'Paso 2 Ingreso de datos'!X634,"NA"))</f>
        <v>NA</v>
      </c>
      <c r="T641" s="3" t="str">
        <f>IF(ISBLANK('Paso 2 Ingreso de datos'!Y634),"NA",IF(OR('Paso 2 Ingreso de datos'!Y634=0,'Paso 2 Ingreso de datos'!Y634=1,'Paso 2 Ingreso de datos'!Y634=2,'Paso 2 Ingreso de datos'!Y634=3,'Paso 2 Ingreso de datos'!Y634=4),'Paso 2 Ingreso de datos'!Y634,"NA"))</f>
        <v>NA</v>
      </c>
      <c r="U641" s="3" t="str">
        <f>IF(ISBLANK('Paso 2 Ingreso de datos'!Z634),"NA",IF(OR('Paso 2 Ingreso de datos'!Z634=0,'Paso 2 Ingreso de datos'!Z634=1,'Paso 2 Ingreso de datos'!Z634=2,'Paso 2 Ingreso de datos'!Z634=3,'Paso 2 Ingreso de datos'!Z634=4),'Paso 2 Ingreso de datos'!Z634,"NA"))</f>
        <v>NA</v>
      </c>
      <c r="W641" s="3">
        <f>SUM(COUNTIFS('Paso 2 Ingreso de datos'!G634:Z634,"&gt;=0",'Paso 2 Ingreso de datos'!G634:Z634,"&lt;=4"),COUNTA('Paso 2 Ingreso de datos'!A634))</f>
        <v>0</v>
      </c>
      <c r="X641" s="1" t="str">
        <f>IF(SUM('Paso 2 Ingreso de datos'!A634:Z634)&gt;0,"HD","FD")</f>
        <v>FD</v>
      </c>
    </row>
    <row r="642" spans="1:24">
      <c r="A642" s="3" t="str">
        <f>IF(AND(W642=21,X642),'Paso 2 Ingreso de datos'!A635,IF(AND(Paso2!W642=0,Paso2!X642="FD"),"NA","FD"))</f>
        <v>NA</v>
      </c>
      <c r="B642" s="3" t="str">
        <f>IF(ISBLANK('Paso 2 Ingreso de datos'!G635),"NA",IF(OR('Paso 2 Ingreso de datos'!G635=0,'Paso 2 Ingreso de datos'!G635=1,'Paso 2 Ingreso de datos'!G635=2,'Paso 2 Ingreso de datos'!G635=3,'Paso 2 Ingreso de datos'!G635=4),'Paso 2 Ingreso de datos'!G635,"NA"))</f>
        <v>NA</v>
      </c>
      <c r="C642" s="3" t="str">
        <f>IF(ISBLANK('Paso 2 Ingreso de datos'!H635),"NA",IF(OR('Paso 2 Ingreso de datos'!H635=0,'Paso 2 Ingreso de datos'!H635=1,'Paso 2 Ingreso de datos'!H635=2,'Paso 2 Ingreso de datos'!H635=3,'Paso 2 Ingreso de datos'!H635=4),'Paso 2 Ingreso de datos'!H635,"NA"))</f>
        <v>NA</v>
      </c>
      <c r="D642" s="3" t="str">
        <f>IF(ISBLANK('Paso 2 Ingreso de datos'!I635),"NA",IF(OR('Paso 2 Ingreso de datos'!I635=0,'Paso 2 Ingreso de datos'!I635=1,'Paso 2 Ingreso de datos'!I635=2,'Paso 2 Ingreso de datos'!I635=3,'Paso 2 Ingreso de datos'!I635=4),'Paso 2 Ingreso de datos'!I635,"NA"))</f>
        <v>NA</v>
      </c>
      <c r="E642" s="3" t="str">
        <f>IF(ISBLANK('Paso 2 Ingreso de datos'!J635),"NA",IF(OR('Paso 2 Ingreso de datos'!J635=0,'Paso 2 Ingreso de datos'!J635=1,'Paso 2 Ingreso de datos'!J635=2,'Paso 2 Ingreso de datos'!J635=3,'Paso 2 Ingreso de datos'!J635=4),'Paso 2 Ingreso de datos'!J635,"NA"))</f>
        <v>NA</v>
      </c>
      <c r="F642" s="3" t="str">
        <f>IF(ISBLANK('Paso 2 Ingreso de datos'!K635),"NA",IF(OR('Paso 2 Ingreso de datos'!K635=0,'Paso 2 Ingreso de datos'!K635=1,'Paso 2 Ingreso de datos'!K635=2,'Paso 2 Ingreso de datos'!K635=3,'Paso 2 Ingreso de datos'!K635=4),'Paso 2 Ingreso de datos'!K635,"NA"))</f>
        <v>NA</v>
      </c>
      <c r="G642" s="3" t="str">
        <f>IF(ISBLANK('Paso 2 Ingreso de datos'!L635),"NA",IF(OR('Paso 2 Ingreso de datos'!L635=0,'Paso 2 Ingreso de datos'!L635=1,'Paso 2 Ingreso de datos'!L635=2,'Paso 2 Ingreso de datos'!L635=3,'Paso 2 Ingreso de datos'!L635=4),'Paso 2 Ingreso de datos'!L635,"NA"))</f>
        <v>NA</v>
      </c>
      <c r="H642" s="3" t="str">
        <f>IF(ISBLANK('Paso 2 Ingreso de datos'!M635),"NA",IF(OR('Paso 2 Ingreso de datos'!M635=0,'Paso 2 Ingreso de datos'!M635=1,'Paso 2 Ingreso de datos'!M635=2,'Paso 2 Ingreso de datos'!M635=3,'Paso 2 Ingreso de datos'!M635=4),'Paso 2 Ingreso de datos'!M635,"NA"))</f>
        <v>NA</v>
      </c>
      <c r="I642" s="3" t="str">
        <f>IF(ISBLANK('Paso 2 Ingreso de datos'!N635),"NA",IF(OR('Paso 2 Ingreso de datos'!N635=0,'Paso 2 Ingreso de datos'!N635=1,'Paso 2 Ingreso de datos'!N635=2,'Paso 2 Ingreso de datos'!N635=3,'Paso 2 Ingreso de datos'!N635=4),'Paso 2 Ingreso de datos'!N635,"NA"))</f>
        <v>NA</v>
      </c>
      <c r="J642" s="3" t="str">
        <f>IF(ISBLANK('Paso 2 Ingreso de datos'!O635),"NA",IF(OR('Paso 2 Ingreso de datos'!O635=0,'Paso 2 Ingreso de datos'!O635=1,'Paso 2 Ingreso de datos'!O635=2,'Paso 2 Ingreso de datos'!O635=3,'Paso 2 Ingreso de datos'!O635=4),'Paso 2 Ingreso de datos'!O635,"NA"))</f>
        <v>NA</v>
      </c>
      <c r="K642" s="3" t="str">
        <f>IF(ISBLANK('Paso 2 Ingreso de datos'!P635),"NA",IF(OR('Paso 2 Ingreso de datos'!P635=0,'Paso 2 Ingreso de datos'!P635=1,'Paso 2 Ingreso de datos'!P635=2,'Paso 2 Ingreso de datos'!P635=3,'Paso 2 Ingreso de datos'!P635=4),'Paso 2 Ingreso de datos'!P635,"NA"))</f>
        <v>NA</v>
      </c>
      <c r="L642" s="3" t="str">
        <f>IF(ISBLANK('Paso 2 Ingreso de datos'!Q635),"NA",IF(OR('Paso 2 Ingreso de datos'!Q635=0,'Paso 2 Ingreso de datos'!Q635=1,'Paso 2 Ingreso de datos'!Q635=2,'Paso 2 Ingreso de datos'!Q635=3,'Paso 2 Ingreso de datos'!Q635=4),'Paso 2 Ingreso de datos'!Q635,"NA"))</f>
        <v>NA</v>
      </c>
      <c r="M642" s="3" t="str">
        <f>IF(ISBLANK('Paso 2 Ingreso de datos'!R635),"NA",IF(OR('Paso 2 Ingreso de datos'!R635=0,'Paso 2 Ingreso de datos'!R635=1,'Paso 2 Ingreso de datos'!R635=2,'Paso 2 Ingreso de datos'!R635=3,'Paso 2 Ingreso de datos'!R635=4),'Paso 2 Ingreso de datos'!R635,"NA"))</f>
        <v>NA</v>
      </c>
      <c r="N642" s="3" t="str">
        <f>IF(ISBLANK('Paso 2 Ingreso de datos'!S635),"NA",IF(OR('Paso 2 Ingreso de datos'!S635=0,'Paso 2 Ingreso de datos'!S635=1,'Paso 2 Ingreso de datos'!S635=2,'Paso 2 Ingreso de datos'!S635=3,'Paso 2 Ingreso de datos'!S635=4),'Paso 2 Ingreso de datos'!S635,"NA"))</f>
        <v>NA</v>
      </c>
      <c r="O642" s="3" t="str">
        <f>IF(ISBLANK('Paso 2 Ingreso de datos'!T635),"NA",IF(OR('Paso 2 Ingreso de datos'!T635=0,'Paso 2 Ingreso de datos'!T635=1,'Paso 2 Ingreso de datos'!T635=2,'Paso 2 Ingreso de datos'!T635=3,'Paso 2 Ingreso de datos'!T635=4),'Paso 2 Ingreso de datos'!T635,"NA"))</f>
        <v>NA</v>
      </c>
      <c r="P642" s="3" t="str">
        <f>IF(ISBLANK('Paso 2 Ingreso de datos'!U635),"NA",IF(OR('Paso 2 Ingreso de datos'!U635=0,'Paso 2 Ingreso de datos'!U635=1,'Paso 2 Ingreso de datos'!U635=2,'Paso 2 Ingreso de datos'!U635=3,'Paso 2 Ingreso de datos'!U635=4),'Paso 2 Ingreso de datos'!U635,"NA"))</f>
        <v>NA</v>
      </c>
      <c r="Q642" s="3" t="str">
        <f>IF(ISBLANK('Paso 2 Ingreso de datos'!V635),"NA",IF(OR('Paso 2 Ingreso de datos'!V635=0,'Paso 2 Ingreso de datos'!V635=1,'Paso 2 Ingreso de datos'!V635=2,'Paso 2 Ingreso de datos'!V635=3,'Paso 2 Ingreso de datos'!V635=4),'Paso 2 Ingreso de datos'!V635,"NA"))</f>
        <v>NA</v>
      </c>
      <c r="R642" s="3" t="str">
        <f>IF(ISBLANK('Paso 2 Ingreso de datos'!W635),"NA",IF(OR('Paso 2 Ingreso de datos'!W635=0,'Paso 2 Ingreso de datos'!W635=1,'Paso 2 Ingreso de datos'!W635=2,'Paso 2 Ingreso de datos'!W635=3,'Paso 2 Ingreso de datos'!W635=4),'Paso 2 Ingreso de datos'!W635,"NA"))</f>
        <v>NA</v>
      </c>
      <c r="S642" s="3" t="str">
        <f>IF(ISBLANK('Paso 2 Ingreso de datos'!X635),"NA",IF(OR('Paso 2 Ingreso de datos'!X635=0,'Paso 2 Ingreso de datos'!X635=1,'Paso 2 Ingreso de datos'!X635=2,'Paso 2 Ingreso de datos'!X635=3,'Paso 2 Ingreso de datos'!X635=4),'Paso 2 Ingreso de datos'!X635,"NA"))</f>
        <v>NA</v>
      </c>
      <c r="T642" s="3" t="str">
        <f>IF(ISBLANK('Paso 2 Ingreso de datos'!Y635),"NA",IF(OR('Paso 2 Ingreso de datos'!Y635=0,'Paso 2 Ingreso de datos'!Y635=1,'Paso 2 Ingreso de datos'!Y635=2,'Paso 2 Ingreso de datos'!Y635=3,'Paso 2 Ingreso de datos'!Y635=4),'Paso 2 Ingreso de datos'!Y635,"NA"))</f>
        <v>NA</v>
      </c>
      <c r="U642" s="3" t="str">
        <f>IF(ISBLANK('Paso 2 Ingreso de datos'!Z635),"NA",IF(OR('Paso 2 Ingreso de datos'!Z635=0,'Paso 2 Ingreso de datos'!Z635=1,'Paso 2 Ingreso de datos'!Z635=2,'Paso 2 Ingreso de datos'!Z635=3,'Paso 2 Ingreso de datos'!Z635=4),'Paso 2 Ingreso de datos'!Z635,"NA"))</f>
        <v>NA</v>
      </c>
      <c r="W642" s="3">
        <f>SUM(COUNTIFS('Paso 2 Ingreso de datos'!G635:Z635,"&gt;=0",'Paso 2 Ingreso de datos'!G635:Z635,"&lt;=4"),COUNTA('Paso 2 Ingreso de datos'!A635))</f>
        <v>0</v>
      </c>
      <c r="X642" s="1" t="str">
        <f>IF(SUM('Paso 2 Ingreso de datos'!A635:Z635)&gt;0,"HD","FD")</f>
        <v>FD</v>
      </c>
    </row>
    <row r="643" spans="1:24">
      <c r="A643" s="3" t="str">
        <f>IF(AND(W643=21,X643),'Paso 2 Ingreso de datos'!A636,IF(AND(Paso2!W643=0,Paso2!X643="FD"),"NA","FD"))</f>
        <v>NA</v>
      </c>
      <c r="B643" s="3" t="str">
        <f>IF(ISBLANK('Paso 2 Ingreso de datos'!G636),"NA",IF(OR('Paso 2 Ingreso de datos'!G636=0,'Paso 2 Ingreso de datos'!G636=1,'Paso 2 Ingreso de datos'!G636=2,'Paso 2 Ingreso de datos'!G636=3,'Paso 2 Ingreso de datos'!G636=4),'Paso 2 Ingreso de datos'!G636,"NA"))</f>
        <v>NA</v>
      </c>
      <c r="C643" s="3" t="str">
        <f>IF(ISBLANK('Paso 2 Ingreso de datos'!H636),"NA",IF(OR('Paso 2 Ingreso de datos'!H636=0,'Paso 2 Ingreso de datos'!H636=1,'Paso 2 Ingreso de datos'!H636=2,'Paso 2 Ingreso de datos'!H636=3,'Paso 2 Ingreso de datos'!H636=4),'Paso 2 Ingreso de datos'!H636,"NA"))</f>
        <v>NA</v>
      </c>
      <c r="D643" s="3" t="str">
        <f>IF(ISBLANK('Paso 2 Ingreso de datos'!I636),"NA",IF(OR('Paso 2 Ingreso de datos'!I636=0,'Paso 2 Ingreso de datos'!I636=1,'Paso 2 Ingreso de datos'!I636=2,'Paso 2 Ingreso de datos'!I636=3,'Paso 2 Ingreso de datos'!I636=4),'Paso 2 Ingreso de datos'!I636,"NA"))</f>
        <v>NA</v>
      </c>
      <c r="E643" s="3" t="str">
        <f>IF(ISBLANK('Paso 2 Ingreso de datos'!J636),"NA",IF(OR('Paso 2 Ingreso de datos'!J636=0,'Paso 2 Ingreso de datos'!J636=1,'Paso 2 Ingreso de datos'!J636=2,'Paso 2 Ingreso de datos'!J636=3,'Paso 2 Ingreso de datos'!J636=4),'Paso 2 Ingreso de datos'!J636,"NA"))</f>
        <v>NA</v>
      </c>
      <c r="F643" s="3" t="str">
        <f>IF(ISBLANK('Paso 2 Ingreso de datos'!K636),"NA",IF(OR('Paso 2 Ingreso de datos'!K636=0,'Paso 2 Ingreso de datos'!K636=1,'Paso 2 Ingreso de datos'!K636=2,'Paso 2 Ingreso de datos'!K636=3,'Paso 2 Ingreso de datos'!K636=4),'Paso 2 Ingreso de datos'!K636,"NA"))</f>
        <v>NA</v>
      </c>
      <c r="G643" s="3" t="str">
        <f>IF(ISBLANK('Paso 2 Ingreso de datos'!L636),"NA",IF(OR('Paso 2 Ingreso de datos'!L636=0,'Paso 2 Ingreso de datos'!L636=1,'Paso 2 Ingreso de datos'!L636=2,'Paso 2 Ingreso de datos'!L636=3,'Paso 2 Ingreso de datos'!L636=4),'Paso 2 Ingreso de datos'!L636,"NA"))</f>
        <v>NA</v>
      </c>
      <c r="H643" s="3" t="str">
        <f>IF(ISBLANK('Paso 2 Ingreso de datos'!M636),"NA",IF(OR('Paso 2 Ingreso de datos'!M636=0,'Paso 2 Ingreso de datos'!M636=1,'Paso 2 Ingreso de datos'!M636=2,'Paso 2 Ingreso de datos'!M636=3,'Paso 2 Ingreso de datos'!M636=4),'Paso 2 Ingreso de datos'!M636,"NA"))</f>
        <v>NA</v>
      </c>
      <c r="I643" s="3" t="str">
        <f>IF(ISBLANK('Paso 2 Ingreso de datos'!N636),"NA",IF(OR('Paso 2 Ingreso de datos'!N636=0,'Paso 2 Ingreso de datos'!N636=1,'Paso 2 Ingreso de datos'!N636=2,'Paso 2 Ingreso de datos'!N636=3,'Paso 2 Ingreso de datos'!N636=4),'Paso 2 Ingreso de datos'!N636,"NA"))</f>
        <v>NA</v>
      </c>
      <c r="J643" s="3" t="str">
        <f>IF(ISBLANK('Paso 2 Ingreso de datos'!O636),"NA",IF(OR('Paso 2 Ingreso de datos'!O636=0,'Paso 2 Ingreso de datos'!O636=1,'Paso 2 Ingreso de datos'!O636=2,'Paso 2 Ingreso de datos'!O636=3,'Paso 2 Ingreso de datos'!O636=4),'Paso 2 Ingreso de datos'!O636,"NA"))</f>
        <v>NA</v>
      </c>
      <c r="K643" s="3" t="str">
        <f>IF(ISBLANK('Paso 2 Ingreso de datos'!P636),"NA",IF(OR('Paso 2 Ingreso de datos'!P636=0,'Paso 2 Ingreso de datos'!P636=1,'Paso 2 Ingreso de datos'!P636=2,'Paso 2 Ingreso de datos'!P636=3,'Paso 2 Ingreso de datos'!P636=4),'Paso 2 Ingreso de datos'!P636,"NA"))</f>
        <v>NA</v>
      </c>
      <c r="L643" s="3" t="str">
        <f>IF(ISBLANK('Paso 2 Ingreso de datos'!Q636),"NA",IF(OR('Paso 2 Ingreso de datos'!Q636=0,'Paso 2 Ingreso de datos'!Q636=1,'Paso 2 Ingreso de datos'!Q636=2,'Paso 2 Ingreso de datos'!Q636=3,'Paso 2 Ingreso de datos'!Q636=4),'Paso 2 Ingreso de datos'!Q636,"NA"))</f>
        <v>NA</v>
      </c>
      <c r="M643" s="3" t="str">
        <f>IF(ISBLANK('Paso 2 Ingreso de datos'!R636),"NA",IF(OR('Paso 2 Ingreso de datos'!R636=0,'Paso 2 Ingreso de datos'!R636=1,'Paso 2 Ingreso de datos'!R636=2,'Paso 2 Ingreso de datos'!R636=3,'Paso 2 Ingreso de datos'!R636=4),'Paso 2 Ingreso de datos'!R636,"NA"))</f>
        <v>NA</v>
      </c>
      <c r="N643" s="3" t="str">
        <f>IF(ISBLANK('Paso 2 Ingreso de datos'!S636),"NA",IF(OR('Paso 2 Ingreso de datos'!S636=0,'Paso 2 Ingreso de datos'!S636=1,'Paso 2 Ingreso de datos'!S636=2,'Paso 2 Ingreso de datos'!S636=3,'Paso 2 Ingreso de datos'!S636=4),'Paso 2 Ingreso de datos'!S636,"NA"))</f>
        <v>NA</v>
      </c>
      <c r="O643" s="3" t="str">
        <f>IF(ISBLANK('Paso 2 Ingreso de datos'!T636),"NA",IF(OR('Paso 2 Ingreso de datos'!T636=0,'Paso 2 Ingreso de datos'!T636=1,'Paso 2 Ingreso de datos'!T636=2,'Paso 2 Ingreso de datos'!T636=3,'Paso 2 Ingreso de datos'!T636=4),'Paso 2 Ingreso de datos'!T636,"NA"))</f>
        <v>NA</v>
      </c>
      <c r="P643" s="3" t="str">
        <f>IF(ISBLANK('Paso 2 Ingreso de datos'!U636),"NA",IF(OR('Paso 2 Ingreso de datos'!U636=0,'Paso 2 Ingreso de datos'!U636=1,'Paso 2 Ingreso de datos'!U636=2,'Paso 2 Ingreso de datos'!U636=3,'Paso 2 Ingreso de datos'!U636=4),'Paso 2 Ingreso de datos'!U636,"NA"))</f>
        <v>NA</v>
      </c>
      <c r="Q643" s="3" t="str">
        <f>IF(ISBLANK('Paso 2 Ingreso de datos'!V636),"NA",IF(OR('Paso 2 Ingreso de datos'!V636=0,'Paso 2 Ingreso de datos'!V636=1,'Paso 2 Ingreso de datos'!V636=2,'Paso 2 Ingreso de datos'!V636=3,'Paso 2 Ingreso de datos'!V636=4),'Paso 2 Ingreso de datos'!V636,"NA"))</f>
        <v>NA</v>
      </c>
      <c r="R643" s="3" t="str">
        <f>IF(ISBLANK('Paso 2 Ingreso de datos'!W636),"NA",IF(OR('Paso 2 Ingreso de datos'!W636=0,'Paso 2 Ingreso de datos'!W636=1,'Paso 2 Ingreso de datos'!W636=2,'Paso 2 Ingreso de datos'!W636=3,'Paso 2 Ingreso de datos'!W636=4),'Paso 2 Ingreso de datos'!W636,"NA"))</f>
        <v>NA</v>
      </c>
      <c r="S643" s="3" t="str">
        <f>IF(ISBLANK('Paso 2 Ingreso de datos'!X636),"NA",IF(OR('Paso 2 Ingreso de datos'!X636=0,'Paso 2 Ingreso de datos'!X636=1,'Paso 2 Ingreso de datos'!X636=2,'Paso 2 Ingreso de datos'!X636=3,'Paso 2 Ingreso de datos'!X636=4),'Paso 2 Ingreso de datos'!X636,"NA"))</f>
        <v>NA</v>
      </c>
      <c r="T643" s="3" t="str">
        <f>IF(ISBLANK('Paso 2 Ingreso de datos'!Y636),"NA",IF(OR('Paso 2 Ingreso de datos'!Y636=0,'Paso 2 Ingreso de datos'!Y636=1,'Paso 2 Ingreso de datos'!Y636=2,'Paso 2 Ingreso de datos'!Y636=3,'Paso 2 Ingreso de datos'!Y636=4),'Paso 2 Ingreso de datos'!Y636,"NA"))</f>
        <v>NA</v>
      </c>
      <c r="U643" s="3" t="str">
        <f>IF(ISBLANK('Paso 2 Ingreso de datos'!Z636),"NA",IF(OR('Paso 2 Ingreso de datos'!Z636=0,'Paso 2 Ingreso de datos'!Z636=1,'Paso 2 Ingreso de datos'!Z636=2,'Paso 2 Ingreso de datos'!Z636=3,'Paso 2 Ingreso de datos'!Z636=4),'Paso 2 Ingreso de datos'!Z636,"NA"))</f>
        <v>NA</v>
      </c>
      <c r="W643" s="3">
        <f>SUM(COUNTIFS('Paso 2 Ingreso de datos'!G636:Z636,"&gt;=0",'Paso 2 Ingreso de datos'!G636:Z636,"&lt;=4"),COUNTA('Paso 2 Ingreso de datos'!A636))</f>
        <v>0</v>
      </c>
      <c r="X643" s="1" t="str">
        <f>IF(SUM('Paso 2 Ingreso de datos'!A636:Z636)&gt;0,"HD","FD")</f>
        <v>FD</v>
      </c>
    </row>
    <row r="644" spans="1:24">
      <c r="A644" s="3" t="str">
        <f>IF(AND(W644=21,X644),'Paso 2 Ingreso de datos'!A637,IF(AND(Paso2!W644=0,Paso2!X644="FD"),"NA","FD"))</f>
        <v>NA</v>
      </c>
      <c r="B644" s="3" t="str">
        <f>IF(ISBLANK('Paso 2 Ingreso de datos'!G637),"NA",IF(OR('Paso 2 Ingreso de datos'!G637=0,'Paso 2 Ingreso de datos'!G637=1,'Paso 2 Ingreso de datos'!G637=2,'Paso 2 Ingreso de datos'!G637=3,'Paso 2 Ingreso de datos'!G637=4),'Paso 2 Ingreso de datos'!G637,"NA"))</f>
        <v>NA</v>
      </c>
      <c r="C644" s="3" t="str">
        <f>IF(ISBLANK('Paso 2 Ingreso de datos'!H637),"NA",IF(OR('Paso 2 Ingreso de datos'!H637=0,'Paso 2 Ingreso de datos'!H637=1,'Paso 2 Ingreso de datos'!H637=2,'Paso 2 Ingreso de datos'!H637=3,'Paso 2 Ingreso de datos'!H637=4),'Paso 2 Ingreso de datos'!H637,"NA"))</f>
        <v>NA</v>
      </c>
      <c r="D644" s="3" t="str">
        <f>IF(ISBLANK('Paso 2 Ingreso de datos'!I637),"NA",IF(OR('Paso 2 Ingreso de datos'!I637=0,'Paso 2 Ingreso de datos'!I637=1,'Paso 2 Ingreso de datos'!I637=2,'Paso 2 Ingreso de datos'!I637=3,'Paso 2 Ingreso de datos'!I637=4),'Paso 2 Ingreso de datos'!I637,"NA"))</f>
        <v>NA</v>
      </c>
      <c r="E644" s="3" t="str">
        <f>IF(ISBLANK('Paso 2 Ingreso de datos'!J637),"NA",IF(OR('Paso 2 Ingreso de datos'!J637=0,'Paso 2 Ingreso de datos'!J637=1,'Paso 2 Ingreso de datos'!J637=2,'Paso 2 Ingreso de datos'!J637=3,'Paso 2 Ingreso de datos'!J637=4),'Paso 2 Ingreso de datos'!J637,"NA"))</f>
        <v>NA</v>
      </c>
      <c r="F644" s="3" t="str">
        <f>IF(ISBLANK('Paso 2 Ingreso de datos'!K637),"NA",IF(OR('Paso 2 Ingreso de datos'!K637=0,'Paso 2 Ingreso de datos'!K637=1,'Paso 2 Ingreso de datos'!K637=2,'Paso 2 Ingreso de datos'!K637=3,'Paso 2 Ingreso de datos'!K637=4),'Paso 2 Ingreso de datos'!K637,"NA"))</f>
        <v>NA</v>
      </c>
      <c r="G644" s="3" t="str">
        <f>IF(ISBLANK('Paso 2 Ingreso de datos'!L637),"NA",IF(OR('Paso 2 Ingreso de datos'!L637=0,'Paso 2 Ingreso de datos'!L637=1,'Paso 2 Ingreso de datos'!L637=2,'Paso 2 Ingreso de datos'!L637=3,'Paso 2 Ingreso de datos'!L637=4),'Paso 2 Ingreso de datos'!L637,"NA"))</f>
        <v>NA</v>
      </c>
      <c r="H644" s="3" t="str">
        <f>IF(ISBLANK('Paso 2 Ingreso de datos'!M637),"NA",IF(OR('Paso 2 Ingreso de datos'!M637=0,'Paso 2 Ingreso de datos'!M637=1,'Paso 2 Ingreso de datos'!M637=2,'Paso 2 Ingreso de datos'!M637=3,'Paso 2 Ingreso de datos'!M637=4),'Paso 2 Ingreso de datos'!M637,"NA"))</f>
        <v>NA</v>
      </c>
      <c r="I644" s="3" t="str">
        <f>IF(ISBLANK('Paso 2 Ingreso de datos'!N637),"NA",IF(OR('Paso 2 Ingreso de datos'!N637=0,'Paso 2 Ingreso de datos'!N637=1,'Paso 2 Ingreso de datos'!N637=2,'Paso 2 Ingreso de datos'!N637=3,'Paso 2 Ingreso de datos'!N637=4),'Paso 2 Ingreso de datos'!N637,"NA"))</f>
        <v>NA</v>
      </c>
      <c r="J644" s="3" t="str">
        <f>IF(ISBLANK('Paso 2 Ingreso de datos'!O637),"NA",IF(OR('Paso 2 Ingreso de datos'!O637=0,'Paso 2 Ingreso de datos'!O637=1,'Paso 2 Ingreso de datos'!O637=2,'Paso 2 Ingreso de datos'!O637=3,'Paso 2 Ingreso de datos'!O637=4),'Paso 2 Ingreso de datos'!O637,"NA"))</f>
        <v>NA</v>
      </c>
      <c r="K644" s="3" t="str">
        <f>IF(ISBLANK('Paso 2 Ingreso de datos'!P637),"NA",IF(OR('Paso 2 Ingreso de datos'!P637=0,'Paso 2 Ingreso de datos'!P637=1,'Paso 2 Ingreso de datos'!P637=2,'Paso 2 Ingreso de datos'!P637=3,'Paso 2 Ingreso de datos'!P637=4),'Paso 2 Ingreso de datos'!P637,"NA"))</f>
        <v>NA</v>
      </c>
      <c r="L644" s="3" t="str">
        <f>IF(ISBLANK('Paso 2 Ingreso de datos'!Q637),"NA",IF(OR('Paso 2 Ingreso de datos'!Q637=0,'Paso 2 Ingreso de datos'!Q637=1,'Paso 2 Ingreso de datos'!Q637=2,'Paso 2 Ingreso de datos'!Q637=3,'Paso 2 Ingreso de datos'!Q637=4),'Paso 2 Ingreso de datos'!Q637,"NA"))</f>
        <v>NA</v>
      </c>
      <c r="M644" s="3" t="str">
        <f>IF(ISBLANK('Paso 2 Ingreso de datos'!R637),"NA",IF(OR('Paso 2 Ingreso de datos'!R637=0,'Paso 2 Ingreso de datos'!R637=1,'Paso 2 Ingreso de datos'!R637=2,'Paso 2 Ingreso de datos'!R637=3,'Paso 2 Ingreso de datos'!R637=4),'Paso 2 Ingreso de datos'!R637,"NA"))</f>
        <v>NA</v>
      </c>
      <c r="N644" s="3" t="str">
        <f>IF(ISBLANK('Paso 2 Ingreso de datos'!S637),"NA",IF(OR('Paso 2 Ingreso de datos'!S637=0,'Paso 2 Ingreso de datos'!S637=1,'Paso 2 Ingreso de datos'!S637=2,'Paso 2 Ingreso de datos'!S637=3,'Paso 2 Ingreso de datos'!S637=4),'Paso 2 Ingreso de datos'!S637,"NA"))</f>
        <v>NA</v>
      </c>
      <c r="O644" s="3" t="str">
        <f>IF(ISBLANK('Paso 2 Ingreso de datos'!T637),"NA",IF(OR('Paso 2 Ingreso de datos'!T637=0,'Paso 2 Ingreso de datos'!T637=1,'Paso 2 Ingreso de datos'!T637=2,'Paso 2 Ingreso de datos'!T637=3,'Paso 2 Ingreso de datos'!T637=4),'Paso 2 Ingreso de datos'!T637,"NA"))</f>
        <v>NA</v>
      </c>
      <c r="P644" s="3" t="str">
        <f>IF(ISBLANK('Paso 2 Ingreso de datos'!U637),"NA",IF(OR('Paso 2 Ingreso de datos'!U637=0,'Paso 2 Ingreso de datos'!U637=1,'Paso 2 Ingreso de datos'!U637=2,'Paso 2 Ingreso de datos'!U637=3,'Paso 2 Ingreso de datos'!U637=4),'Paso 2 Ingreso de datos'!U637,"NA"))</f>
        <v>NA</v>
      </c>
      <c r="Q644" s="3" t="str">
        <f>IF(ISBLANK('Paso 2 Ingreso de datos'!V637),"NA",IF(OR('Paso 2 Ingreso de datos'!V637=0,'Paso 2 Ingreso de datos'!V637=1,'Paso 2 Ingreso de datos'!V637=2,'Paso 2 Ingreso de datos'!V637=3,'Paso 2 Ingreso de datos'!V637=4),'Paso 2 Ingreso de datos'!V637,"NA"))</f>
        <v>NA</v>
      </c>
      <c r="R644" s="3" t="str">
        <f>IF(ISBLANK('Paso 2 Ingreso de datos'!W637),"NA",IF(OR('Paso 2 Ingreso de datos'!W637=0,'Paso 2 Ingreso de datos'!W637=1,'Paso 2 Ingreso de datos'!W637=2,'Paso 2 Ingreso de datos'!W637=3,'Paso 2 Ingreso de datos'!W637=4),'Paso 2 Ingreso de datos'!W637,"NA"))</f>
        <v>NA</v>
      </c>
      <c r="S644" s="3" t="str">
        <f>IF(ISBLANK('Paso 2 Ingreso de datos'!X637),"NA",IF(OR('Paso 2 Ingreso de datos'!X637=0,'Paso 2 Ingreso de datos'!X637=1,'Paso 2 Ingreso de datos'!X637=2,'Paso 2 Ingreso de datos'!X637=3,'Paso 2 Ingreso de datos'!X637=4),'Paso 2 Ingreso de datos'!X637,"NA"))</f>
        <v>NA</v>
      </c>
      <c r="T644" s="3" t="str">
        <f>IF(ISBLANK('Paso 2 Ingreso de datos'!Y637),"NA",IF(OR('Paso 2 Ingreso de datos'!Y637=0,'Paso 2 Ingreso de datos'!Y637=1,'Paso 2 Ingreso de datos'!Y637=2,'Paso 2 Ingreso de datos'!Y637=3,'Paso 2 Ingreso de datos'!Y637=4),'Paso 2 Ingreso de datos'!Y637,"NA"))</f>
        <v>NA</v>
      </c>
      <c r="U644" s="3" t="str">
        <f>IF(ISBLANK('Paso 2 Ingreso de datos'!Z637),"NA",IF(OR('Paso 2 Ingreso de datos'!Z637=0,'Paso 2 Ingreso de datos'!Z637=1,'Paso 2 Ingreso de datos'!Z637=2,'Paso 2 Ingreso de datos'!Z637=3,'Paso 2 Ingreso de datos'!Z637=4),'Paso 2 Ingreso de datos'!Z637,"NA"))</f>
        <v>NA</v>
      </c>
      <c r="W644" s="3">
        <f>SUM(COUNTIFS('Paso 2 Ingreso de datos'!G637:Z637,"&gt;=0",'Paso 2 Ingreso de datos'!G637:Z637,"&lt;=4"),COUNTA('Paso 2 Ingreso de datos'!A637))</f>
        <v>0</v>
      </c>
      <c r="X644" s="1" t="str">
        <f>IF(SUM('Paso 2 Ingreso de datos'!A637:Z637)&gt;0,"HD","FD")</f>
        <v>FD</v>
      </c>
    </row>
    <row r="645" spans="1:24">
      <c r="A645" s="3" t="str">
        <f>IF(AND(W645=21,X645),'Paso 2 Ingreso de datos'!A638,IF(AND(Paso2!W645=0,Paso2!X645="FD"),"NA","FD"))</f>
        <v>NA</v>
      </c>
      <c r="B645" s="3" t="str">
        <f>IF(ISBLANK('Paso 2 Ingreso de datos'!G638),"NA",IF(OR('Paso 2 Ingreso de datos'!G638=0,'Paso 2 Ingreso de datos'!G638=1,'Paso 2 Ingreso de datos'!G638=2,'Paso 2 Ingreso de datos'!G638=3,'Paso 2 Ingreso de datos'!G638=4),'Paso 2 Ingreso de datos'!G638,"NA"))</f>
        <v>NA</v>
      </c>
      <c r="C645" s="3" t="str">
        <f>IF(ISBLANK('Paso 2 Ingreso de datos'!H638),"NA",IF(OR('Paso 2 Ingreso de datos'!H638=0,'Paso 2 Ingreso de datos'!H638=1,'Paso 2 Ingreso de datos'!H638=2,'Paso 2 Ingreso de datos'!H638=3,'Paso 2 Ingreso de datos'!H638=4),'Paso 2 Ingreso de datos'!H638,"NA"))</f>
        <v>NA</v>
      </c>
      <c r="D645" s="3" t="str">
        <f>IF(ISBLANK('Paso 2 Ingreso de datos'!I638),"NA",IF(OR('Paso 2 Ingreso de datos'!I638=0,'Paso 2 Ingreso de datos'!I638=1,'Paso 2 Ingreso de datos'!I638=2,'Paso 2 Ingreso de datos'!I638=3,'Paso 2 Ingreso de datos'!I638=4),'Paso 2 Ingreso de datos'!I638,"NA"))</f>
        <v>NA</v>
      </c>
      <c r="E645" s="3" t="str">
        <f>IF(ISBLANK('Paso 2 Ingreso de datos'!J638),"NA",IF(OR('Paso 2 Ingreso de datos'!J638=0,'Paso 2 Ingreso de datos'!J638=1,'Paso 2 Ingreso de datos'!J638=2,'Paso 2 Ingreso de datos'!J638=3,'Paso 2 Ingreso de datos'!J638=4),'Paso 2 Ingreso de datos'!J638,"NA"))</f>
        <v>NA</v>
      </c>
      <c r="F645" s="3" t="str">
        <f>IF(ISBLANK('Paso 2 Ingreso de datos'!K638),"NA",IF(OR('Paso 2 Ingreso de datos'!K638=0,'Paso 2 Ingreso de datos'!K638=1,'Paso 2 Ingreso de datos'!K638=2,'Paso 2 Ingreso de datos'!K638=3,'Paso 2 Ingreso de datos'!K638=4),'Paso 2 Ingreso de datos'!K638,"NA"))</f>
        <v>NA</v>
      </c>
      <c r="G645" s="3" t="str">
        <f>IF(ISBLANK('Paso 2 Ingreso de datos'!L638),"NA",IF(OR('Paso 2 Ingreso de datos'!L638=0,'Paso 2 Ingreso de datos'!L638=1,'Paso 2 Ingreso de datos'!L638=2,'Paso 2 Ingreso de datos'!L638=3,'Paso 2 Ingreso de datos'!L638=4),'Paso 2 Ingreso de datos'!L638,"NA"))</f>
        <v>NA</v>
      </c>
      <c r="H645" s="3" t="str">
        <f>IF(ISBLANK('Paso 2 Ingreso de datos'!M638),"NA",IF(OR('Paso 2 Ingreso de datos'!M638=0,'Paso 2 Ingreso de datos'!M638=1,'Paso 2 Ingreso de datos'!M638=2,'Paso 2 Ingreso de datos'!M638=3,'Paso 2 Ingreso de datos'!M638=4),'Paso 2 Ingreso de datos'!M638,"NA"))</f>
        <v>NA</v>
      </c>
      <c r="I645" s="3" t="str">
        <f>IF(ISBLANK('Paso 2 Ingreso de datos'!N638),"NA",IF(OR('Paso 2 Ingreso de datos'!N638=0,'Paso 2 Ingreso de datos'!N638=1,'Paso 2 Ingreso de datos'!N638=2,'Paso 2 Ingreso de datos'!N638=3,'Paso 2 Ingreso de datos'!N638=4),'Paso 2 Ingreso de datos'!N638,"NA"))</f>
        <v>NA</v>
      </c>
      <c r="J645" s="3" t="str">
        <f>IF(ISBLANK('Paso 2 Ingreso de datos'!O638),"NA",IF(OR('Paso 2 Ingreso de datos'!O638=0,'Paso 2 Ingreso de datos'!O638=1,'Paso 2 Ingreso de datos'!O638=2,'Paso 2 Ingreso de datos'!O638=3,'Paso 2 Ingreso de datos'!O638=4),'Paso 2 Ingreso de datos'!O638,"NA"))</f>
        <v>NA</v>
      </c>
      <c r="K645" s="3" t="str">
        <f>IF(ISBLANK('Paso 2 Ingreso de datos'!P638),"NA",IF(OR('Paso 2 Ingreso de datos'!P638=0,'Paso 2 Ingreso de datos'!P638=1,'Paso 2 Ingreso de datos'!P638=2,'Paso 2 Ingreso de datos'!P638=3,'Paso 2 Ingreso de datos'!P638=4),'Paso 2 Ingreso de datos'!P638,"NA"))</f>
        <v>NA</v>
      </c>
      <c r="L645" s="3" t="str">
        <f>IF(ISBLANK('Paso 2 Ingreso de datos'!Q638),"NA",IF(OR('Paso 2 Ingreso de datos'!Q638=0,'Paso 2 Ingreso de datos'!Q638=1,'Paso 2 Ingreso de datos'!Q638=2,'Paso 2 Ingreso de datos'!Q638=3,'Paso 2 Ingreso de datos'!Q638=4),'Paso 2 Ingreso de datos'!Q638,"NA"))</f>
        <v>NA</v>
      </c>
      <c r="M645" s="3" t="str">
        <f>IF(ISBLANK('Paso 2 Ingreso de datos'!R638),"NA",IF(OR('Paso 2 Ingreso de datos'!R638=0,'Paso 2 Ingreso de datos'!R638=1,'Paso 2 Ingreso de datos'!R638=2,'Paso 2 Ingreso de datos'!R638=3,'Paso 2 Ingreso de datos'!R638=4),'Paso 2 Ingreso de datos'!R638,"NA"))</f>
        <v>NA</v>
      </c>
      <c r="N645" s="3" t="str">
        <f>IF(ISBLANK('Paso 2 Ingreso de datos'!S638),"NA",IF(OR('Paso 2 Ingreso de datos'!S638=0,'Paso 2 Ingreso de datos'!S638=1,'Paso 2 Ingreso de datos'!S638=2,'Paso 2 Ingreso de datos'!S638=3,'Paso 2 Ingreso de datos'!S638=4),'Paso 2 Ingreso de datos'!S638,"NA"))</f>
        <v>NA</v>
      </c>
      <c r="O645" s="3" t="str">
        <f>IF(ISBLANK('Paso 2 Ingreso de datos'!T638),"NA",IF(OR('Paso 2 Ingreso de datos'!T638=0,'Paso 2 Ingreso de datos'!T638=1,'Paso 2 Ingreso de datos'!T638=2,'Paso 2 Ingreso de datos'!T638=3,'Paso 2 Ingreso de datos'!T638=4),'Paso 2 Ingreso de datos'!T638,"NA"))</f>
        <v>NA</v>
      </c>
      <c r="P645" s="3" t="str">
        <f>IF(ISBLANK('Paso 2 Ingreso de datos'!U638),"NA",IF(OR('Paso 2 Ingreso de datos'!U638=0,'Paso 2 Ingreso de datos'!U638=1,'Paso 2 Ingreso de datos'!U638=2,'Paso 2 Ingreso de datos'!U638=3,'Paso 2 Ingreso de datos'!U638=4),'Paso 2 Ingreso de datos'!U638,"NA"))</f>
        <v>NA</v>
      </c>
      <c r="Q645" s="3" t="str">
        <f>IF(ISBLANK('Paso 2 Ingreso de datos'!V638),"NA",IF(OR('Paso 2 Ingreso de datos'!V638=0,'Paso 2 Ingreso de datos'!V638=1,'Paso 2 Ingreso de datos'!V638=2,'Paso 2 Ingreso de datos'!V638=3,'Paso 2 Ingreso de datos'!V638=4),'Paso 2 Ingreso de datos'!V638,"NA"))</f>
        <v>NA</v>
      </c>
      <c r="R645" s="3" t="str">
        <f>IF(ISBLANK('Paso 2 Ingreso de datos'!W638),"NA",IF(OR('Paso 2 Ingreso de datos'!W638=0,'Paso 2 Ingreso de datos'!W638=1,'Paso 2 Ingreso de datos'!W638=2,'Paso 2 Ingreso de datos'!W638=3,'Paso 2 Ingreso de datos'!W638=4),'Paso 2 Ingreso de datos'!W638,"NA"))</f>
        <v>NA</v>
      </c>
      <c r="S645" s="3" t="str">
        <f>IF(ISBLANK('Paso 2 Ingreso de datos'!X638),"NA",IF(OR('Paso 2 Ingreso de datos'!X638=0,'Paso 2 Ingreso de datos'!X638=1,'Paso 2 Ingreso de datos'!X638=2,'Paso 2 Ingreso de datos'!X638=3,'Paso 2 Ingreso de datos'!X638=4),'Paso 2 Ingreso de datos'!X638,"NA"))</f>
        <v>NA</v>
      </c>
      <c r="T645" s="3" t="str">
        <f>IF(ISBLANK('Paso 2 Ingreso de datos'!Y638),"NA",IF(OR('Paso 2 Ingreso de datos'!Y638=0,'Paso 2 Ingreso de datos'!Y638=1,'Paso 2 Ingreso de datos'!Y638=2,'Paso 2 Ingreso de datos'!Y638=3,'Paso 2 Ingreso de datos'!Y638=4),'Paso 2 Ingreso de datos'!Y638,"NA"))</f>
        <v>NA</v>
      </c>
      <c r="U645" s="3" t="str">
        <f>IF(ISBLANK('Paso 2 Ingreso de datos'!Z638),"NA",IF(OR('Paso 2 Ingreso de datos'!Z638=0,'Paso 2 Ingreso de datos'!Z638=1,'Paso 2 Ingreso de datos'!Z638=2,'Paso 2 Ingreso de datos'!Z638=3,'Paso 2 Ingreso de datos'!Z638=4),'Paso 2 Ingreso de datos'!Z638,"NA"))</f>
        <v>NA</v>
      </c>
      <c r="W645" s="3">
        <f>SUM(COUNTIFS('Paso 2 Ingreso de datos'!G638:Z638,"&gt;=0",'Paso 2 Ingreso de datos'!G638:Z638,"&lt;=4"),COUNTA('Paso 2 Ingreso de datos'!A638))</f>
        <v>0</v>
      </c>
      <c r="X645" s="1" t="str">
        <f>IF(SUM('Paso 2 Ingreso de datos'!A638:Z638)&gt;0,"HD","FD")</f>
        <v>FD</v>
      </c>
    </row>
    <row r="646" spans="1:24">
      <c r="A646" s="3" t="str">
        <f>IF(AND(W646=21,X646),'Paso 2 Ingreso de datos'!A639,IF(AND(Paso2!W646=0,Paso2!X646="FD"),"NA","FD"))</f>
        <v>NA</v>
      </c>
      <c r="B646" s="3" t="str">
        <f>IF(ISBLANK('Paso 2 Ingreso de datos'!G639),"NA",IF(OR('Paso 2 Ingreso de datos'!G639=0,'Paso 2 Ingreso de datos'!G639=1,'Paso 2 Ingreso de datos'!G639=2,'Paso 2 Ingreso de datos'!G639=3,'Paso 2 Ingreso de datos'!G639=4),'Paso 2 Ingreso de datos'!G639,"NA"))</f>
        <v>NA</v>
      </c>
      <c r="C646" s="3" t="str">
        <f>IF(ISBLANK('Paso 2 Ingreso de datos'!H639),"NA",IF(OR('Paso 2 Ingreso de datos'!H639=0,'Paso 2 Ingreso de datos'!H639=1,'Paso 2 Ingreso de datos'!H639=2,'Paso 2 Ingreso de datos'!H639=3,'Paso 2 Ingreso de datos'!H639=4),'Paso 2 Ingreso de datos'!H639,"NA"))</f>
        <v>NA</v>
      </c>
      <c r="D646" s="3" t="str">
        <f>IF(ISBLANK('Paso 2 Ingreso de datos'!I639),"NA",IF(OR('Paso 2 Ingreso de datos'!I639=0,'Paso 2 Ingreso de datos'!I639=1,'Paso 2 Ingreso de datos'!I639=2,'Paso 2 Ingreso de datos'!I639=3,'Paso 2 Ingreso de datos'!I639=4),'Paso 2 Ingreso de datos'!I639,"NA"))</f>
        <v>NA</v>
      </c>
      <c r="E646" s="3" t="str">
        <f>IF(ISBLANK('Paso 2 Ingreso de datos'!J639),"NA",IF(OR('Paso 2 Ingreso de datos'!J639=0,'Paso 2 Ingreso de datos'!J639=1,'Paso 2 Ingreso de datos'!J639=2,'Paso 2 Ingreso de datos'!J639=3,'Paso 2 Ingreso de datos'!J639=4),'Paso 2 Ingreso de datos'!J639,"NA"))</f>
        <v>NA</v>
      </c>
      <c r="F646" s="3" t="str">
        <f>IF(ISBLANK('Paso 2 Ingreso de datos'!K639),"NA",IF(OR('Paso 2 Ingreso de datos'!K639=0,'Paso 2 Ingreso de datos'!K639=1,'Paso 2 Ingreso de datos'!K639=2,'Paso 2 Ingreso de datos'!K639=3,'Paso 2 Ingreso de datos'!K639=4),'Paso 2 Ingreso de datos'!K639,"NA"))</f>
        <v>NA</v>
      </c>
      <c r="G646" s="3" t="str">
        <f>IF(ISBLANK('Paso 2 Ingreso de datos'!L639),"NA",IF(OR('Paso 2 Ingreso de datos'!L639=0,'Paso 2 Ingreso de datos'!L639=1,'Paso 2 Ingreso de datos'!L639=2,'Paso 2 Ingreso de datos'!L639=3,'Paso 2 Ingreso de datos'!L639=4),'Paso 2 Ingreso de datos'!L639,"NA"))</f>
        <v>NA</v>
      </c>
      <c r="H646" s="3" t="str">
        <f>IF(ISBLANK('Paso 2 Ingreso de datos'!M639),"NA",IF(OR('Paso 2 Ingreso de datos'!M639=0,'Paso 2 Ingreso de datos'!M639=1,'Paso 2 Ingreso de datos'!M639=2,'Paso 2 Ingreso de datos'!M639=3,'Paso 2 Ingreso de datos'!M639=4),'Paso 2 Ingreso de datos'!M639,"NA"))</f>
        <v>NA</v>
      </c>
      <c r="I646" s="3" t="str">
        <f>IF(ISBLANK('Paso 2 Ingreso de datos'!N639),"NA",IF(OR('Paso 2 Ingreso de datos'!N639=0,'Paso 2 Ingreso de datos'!N639=1,'Paso 2 Ingreso de datos'!N639=2,'Paso 2 Ingreso de datos'!N639=3,'Paso 2 Ingreso de datos'!N639=4),'Paso 2 Ingreso de datos'!N639,"NA"))</f>
        <v>NA</v>
      </c>
      <c r="J646" s="3" t="str">
        <f>IF(ISBLANK('Paso 2 Ingreso de datos'!O639),"NA",IF(OR('Paso 2 Ingreso de datos'!O639=0,'Paso 2 Ingreso de datos'!O639=1,'Paso 2 Ingreso de datos'!O639=2,'Paso 2 Ingreso de datos'!O639=3,'Paso 2 Ingreso de datos'!O639=4),'Paso 2 Ingreso de datos'!O639,"NA"))</f>
        <v>NA</v>
      </c>
      <c r="K646" s="3" t="str">
        <f>IF(ISBLANK('Paso 2 Ingreso de datos'!P639),"NA",IF(OR('Paso 2 Ingreso de datos'!P639=0,'Paso 2 Ingreso de datos'!P639=1,'Paso 2 Ingreso de datos'!P639=2,'Paso 2 Ingreso de datos'!P639=3,'Paso 2 Ingreso de datos'!P639=4),'Paso 2 Ingreso de datos'!P639,"NA"))</f>
        <v>NA</v>
      </c>
      <c r="L646" s="3" t="str">
        <f>IF(ISBLANK('Paso 2 Ingreso de datos'!Q639),"NA",IF(OR('Paso 2 Ingreso de datos'!Q639=0,'Paso 2 Ingreso de datos'!Q639=1,'Paso 2 Ingreso de datos'!Q639=2,'Paso 2 Ingreso de datos'!Q639=3,'Paso 2 Ingreso de datos'!Q639=4),'Paso 2 Ingreso de datos'!Q639,"NA"))</f>
        <v>NA</v>
      </c>
      <c r="M646" s="3" t="str">
        <f>IF(ISBLANK('Paso 2 Ingreso de datos'!R639),"NA",IF(OR('Paso 2 Ingreso de datos'!R639=0,'Paso 2 Ingreso de datos'!R639=1,'Paso 2 Ingreso de datos'!R639=2,'Paso 2 Ingreso de datos'!R639=3,'Paso 2 Ingreso de datos'!R639=4),'Paso 2 Ingreso de datos'!R639,"NA"))</f>
        <v>NA</v>
      </c>
      <c r="N646" s="3" t="str">
        <f>IF(ISBLANK('Paso 2 Ingreso de datos'!S639),"NA",IF(OR('Paso 2 Ingreso de datos'!S639=0,'Paso 2 Ingreso de datos'!S639=1,'Paso 2 Ingreso de datos'!S639=2,'Paso 2 Ingreso de datos'!S639=3,'Paso 2 Ingreso de datos'!S639=4),'Paso 2 Ingreso de datos'!S639,"NA"))</f>
        <v>NA</v>
      </c>
      <c r="O646" s="3" t="str">
        <f>IF(ISBLANK('Paso 2 Ingreso de datos'!T639),"NA",IF(OR('Paso 2 Ingreso de datos'!T639=0,'Paso 2 Ingreso de datos'!T639=1,'Paso 2 Ingreso de datos'!T639=2,'Paso 2 Ingreso de datos'!T639=3,'Paso 2 Ingreso de datos'!T639=4),'Paso 2 Ingreso de datos'!T639,"NA"))</f>
        <v>NA</v>
      </c>
      <c r="P646" s="3" t="str">
        <f>IF(ISBLANK('Paso 2 Ingreso de datos'!U639),"NA",IF(OR('Paso 2 Ingreso de datos'!U639=0,'Paso 2 Ingreso de datos'!U639=1,'Paso 2 Ingreso de datos'!U639=2,'Paso 2 Ingreso de datos'!U639=3,'Paso 2 Ingreso de datos'!U639=4),'Paso 2 Ingreso de datos'!U639,"NA"))</f>
        <v>NA</v>
      </c>
      <c r="Q646" s="3" t="str">
        <f>IF(ISBLANK('Paso 2 Ingreso de datos'!V639),"NA",IF(OR('Paso 2 Ingreso de datos'!V639=0,'Paso 2 Ingreso de datos'!V639=1,'Paso 2 Ingreso de datos'!V639=2,'Paso 2 Ingreso de datos'!V639=3,'Paso 2 Ingreso de datos'!V639=4),'Paso 2 Ingreso de datos'!V639,"NA"))</f>
        <v>NA</v>
      </c>
      <c r="R646" s="3" t="str">
        <f>IF(ISBLANK('Paso 2 Ingreso de datos'!W639),"NA",IF(OR('Paso 2 Ingreso de datos'!W639=0,'Paso 2 Ingreso de datos'!W639=1,'Paso 2 Ingreso de datos'!W639=2,'Paso 2 Ingreso de datos'!W639=3,'Paso 2 Ingreso de datos'!W639=4),'Paso 2 Ingreso de datos'!W639,"NA"))</f>
        <v>NA</v>
      </c>
      <c r="S646" s="3" t="str">
        <f>IF(ISBLANK('Paso 2 Ingreso de datos'!X639),"NA",IF(OR('Paso 2 Ingreso de datos'!X639=0,'Paso 2 Ingreso de datos'!X639=1,'Paso 2 Ingreso de datos'!X639=2,'Paso 2 Ingreso de datos'!X639=3,'Paso 2 Ingreso de datos'!X639=4),'Paso 2 Ingreso de datos'!X639,"NA"))</f>
        <v>NA</v>
      </c>
      <c r="T646" s="3" t="str">
        <f>IF(ISBLANK('Paso 2 Ingreso de datos'!Y639),"NA",IF(OR('Paso 2 Ingreso de datos'!Y639=0,'Paso 2 Ingreso de datos'!Y639=1,'Paso 2 Ingreso de datos'!Y639=2,'Paso 2 Ingreso de datos'!Y639=3,'Paso 2 Ingreso de datos'!Y639=4),'Paso 2 Ingreso de datos'!Y639,"NA"))</f>
        <v>NA</v>
      </c>
      <c r="U646" s="3" t="str">
        <f>IF(ISBLANK('Paso 2 Ingreso de datos'!Z639),"NA",IF(OR('Paso 2 Ingreso de datos'!Z639=0,'Paso 2 Ingreso de datos'!Z639=1,'Paso 2 Ingreso de datos'!Z639=2,'Paso 2 Ingreso de datos'!Z639=3,'Paso 2 Ingreso de datos'!Z639=4),'Paso 2 Ingreso de datos'!Z639,"NA"))</f>
        <v>NA</v>
      </c>
      <c r="W646" s="3">
        <f>SUM(COUNTIFS('Paso 2 Ingreso de datos'!G639:Z639,"&gt;=0",'Paso 2 Ingreso de datos'!G639:Z639,"&lt;=4"),COUNTA('Paso 2 Ingreso de datos'!A639))</f>
        <v>0</v>
      </c>
      <c r="X646" s="1" t="str">
        <f>IF(SUM('Paso 2 Ingreso de datos'!A639:Z639)&gt;0,"HD","FD")</f>
        <v>FD</v>
      </c>
    </row>
    <row r="647" spans="1:24">
      <c r="A647" s="3" t="str">
        <f>IF(AND(W647=21,X647),'Paso 2 Ingreso de datos'!A640,IF(AND(Paso2!W647=0,Paso2!X647="FD"),"NA","FD"))</f>
        <v>NA</v>
      </c>
      <c r="B647" s="3" t="str">
        <f>IF(ISBLANK('Paso 2 Ingreso de datos'!G640),"NA",IF(OR('Paso 2 Ingreso de datos'!G640=0,'Paso 2 Ingreso de datos'!G640=1,'Paso 2 Ingreso de datos'!G640=2,'Paso 2 Ingreso de datos'!G640=3,'Paso 2 Ingreso de datos'!G640=4),'Paso 2 Ingreso de datos'!G640,"NA"))</f>
        <v>NA</v>
      </c>
      <c r="C647" s="3" t="str">
        <f>IF(ISBLANK('Paso 2 Ingreso de datos'!H640),"NA",IF(OR('Paso 2 Ingreso de datos'!H640=0,'Paso 2 Ingreso de datos'!H640=1,'Paso 2 Ingreso de datos'!H640=2,'Paso 2 Ingreso de datos'!H640=3,'Paso 2 Ingreso de datos'!H640=4),'Paso 2 Ingreso de datos'!H640,"NA"))</f>
        <v>NA</v>
      </c>
      <c r="D647" s="3" t="str">
        <f>IF(ISBLANK('Paso 2 Ingreso de datos'!I640),"NA",IF(OR('Paso 2 Ingreso de datos'!I640=0,'Paso 2 Ingreso de datos'!I640=1,'Paso 2 Ingreso de datos'!I640=2,'Paso 2 Ingreso de datos'!I640=3,'Paso 2 Ingreso de datos'!I640=4),'Paso 2 Ingreso de datos'!I640,"NA"))</f>
        <v>NA</v>
      </c>
      <c r="E647" s="3" t="str">
        <f>IF(ISBLANK('Paso 2 Ingreso de datos'!J640),"NA",IF(OR('Paso 2 Ingreso de datos'!J640=0,'Paso 2 Ingreso de datos'!J640=1,'Paso 2 Ingreso de datos'!J640=2,'Paso 2 Ingreso de datos'!J640=3,'Paso 2 Ingreso de datos'!J640=4),'Paso 2 Ingreso de datos'!J640,"NA"))</f>
        <v>NA</v>
      </c>
      <c r="F647" s="3" t="str">
        <f>IF(ISBLANK('Paso 2 Ingreso de datos'!K640),"NA",IF(OR('Paso 2 Ingreso de datos'!K640=0,'Paso 2 Ingreso de datos'!K640=1,'Paso 2 Ingreso de datos'!K640=2,'Paso 2 Ingreso de datos'!K640=3,'Paso 2 Ingreso de datos'!K640=4),'Paso 2 Ingreso de datos'!K640,"NA"))</f>
        <v>NA</v>
      </c>
      <c r="G647" s="3" t="str">
        <f>IF(ISBLANK('Paso 2 Ingreso de datos'!L640),"NA",IF(OR('Paso 2 Ingreso de datos'!L640=0,'Paso 2 Ingreso de datos'!L640=1,'Paso 2 Ingreso de datos'!L640=2,'Paso 2 Ingreso de datos'!L640=3,'Paso 2 Ingreso de datos'!L640=4),'Paso 2 Ingreso de datos'!L640,"NA"))</f>
        <v>NA</v>
      </c>
      <c r="H647" s="3" t="str">
        <f>IF(ISBLANK('Paso 2 Ingreso de datos'!M640),"NA",IF(OR('Paso 2 Ingreso de datos'!M640=0,'Paso 2 Ingreso de datos'!M640=1,'Paso 2 Ingreso de datos'!M640=2,'Paso 2 Ingreso de datos'!M640=3,'Paso 2 Ingreso de datos'!M640=4),'Paso 2 Ingreso de datos'!M640,"NA"))</f>
        <v>NA</v>
      </c>
      <c r="I647" s="3" t="str">
        <f>IF(ISBLANK('Paso 2 Ingreso de datos'!N640),"NA",IF(OR('Paso 2 Ingreso de datos'!N640=0,'Paso 2 Ingreso de datos'!N640=1,'Paso 2 Ingreso de datos'!N640=2,'Paso 2 Ingreso de datos'!N640=3,'Paso 2 Ingreso de datos'!N640=4),'Paso 2 Ingreso de datos'!N640,"NA"))</f>
        <v>NA</v>
      </c>
      <c r="J647" s="3" t="str">
        <f>IF(ISBLANK('Paso 2 Ingreso de datos'!O640),"NA",IF(OR('Paso 2 Ingreso de datos'!O640=0,'Paso 2 Ingreso de datos'!O640=1,'Paso 2 Ingreso de datos'!O640=2,'Paso 2 Ingreso de datos'!O640=3,'Paso 2 Ingreso de datos'!O640=4),'Paso 2 Ingreso de datos'!O640,"NA"))</f>
        <v>NA</v>
      </c>
      <c r="K647" s="3" t="str">
        <f>IF(ISBLANK('Paso 2 Ingreso de datos'!P640),"NA",IF(OR('Paso 2 Ingreso de datos'!P640=0,'Paso 2 Ingreso de datos'!P640=1,'Paso 2 Ingreso de datos'!P640=2,'Paso 2 Ingreso de datos'!P640=3,'Paso 2 Ingreso de datos'!P640=4),'Paso 2 Ingreso de datos'!P640,"NA"))</f>
        <v>NA</v>
      </c>
      <c r="L647" s="3" t="str">
        <f>IF(ISBLANK('Paso 2 Ingreso de datos'!Q640),"NA",IF(OR('Paso 2 Ingreso de datos'!Q640=0,'Paso 2 Ingreso de datos'!Q640=1,'Paso 2 Ingreso de datos'!Q640=2,'Paso 2 Ingreso de datos'!Q640=3,'Paso 2 Ingreso de datos'!Q640=4),'Paso 2 Ingreso de datos'!Q640,"NA"))</f>
        <v>NA</v>
      </c>
      <c r="M647" s="3" t="str">
        <f>IF(ISBLANK('Paso 2 Ingreso de datos'!R640),"NA",IF(OR('Paso 2 Ingreso de datos'!R640=0,'Paso 2 Ingreso de datos'!R640=1,'Paso 2 Ingreso de datos'!R640=2,'Paso 2 Ingreso de datos'!R640=3,'Paso 2 Ingreso de datos'!R640=4),'Paso 2 Ingreso de datos'!R640,"NA"))</f>
        <v>NA</v>
      </c>
      <c r="N647" s="3" t="str">
        <f>IF(ISBLANK('Paso 2 Ingreso de datos'!S640),"NA",IF(OR('Paso 2 Ingreso de datos'!S640=0,'Paso 2 Ingreso de datos'!S640=1,'Paso 2 Ingreso de datos'!S640=2,'Paso 2 Ingreso de datos'!S640=3,'Paso 2 Ingreso de datos'!S640=4),'Paso 2 Ingreso de datos'!S640,"NA"))</f>
        <v>NA</v>
      </c>
      <c r="O647" s="3" t="str">
        <f>IF(ISBLANK('Paso 2 Ingreso de datos'!T640),"NA",IF(OR('Paso 2 Ingreso de datos'!T640=0,'Paso 2 Ingreso de datos'!T640=1,'Paso 2 Ingreso de datos'!T640=2,'Paso 2 Ingreso de datos'!T640=3,'Paso 2 Ingreso de datos'!T640=4),'Paso 2 Ingreso de datos'!T640,"NA"))</f>
        <v>NA</v>
      </c>
      <c r="P647" s="3" t="str">
        <f>IF(ISBLANK('Paso 2 Ingreso de datos'!U640),"NA",IF(OR('Paso 2 Ingreso de datos'!U640=0,'Paso 2 Ingreso de datos'!U640=1,'Paso 2 Ingreso de datos'!U640=2,'Paso 2 Ingreso de datos'!U640=3,'Paso 2 Ingreso de datos'!U640=4),'Paso 2 Ingreso de datos'!U640,"NA"))</f>
        <v>NA</v>
      </c>
      <c r="Q647" s="3" t="str">
        <f>IF(ISBLANK('Paso 2 Ingreso de datos'!V640),"NA",IF(OR('Paso 2 Ingreso de datos'!V640=0,'Paso 2 Ingreso de datos'!V640=1,'Paso 2 Ingreso de datos'!V640=2,'Paso 2 Ingreso de datos'!V640=3,'Paso 2 Ingreso de datos'!V640=4),'Paso 2 Ingreso de datos'!V640,"NA"))</f>
        <v>NA</v>
      </c>
      <c r="R647" s="3" t="str">
        <f>IF(ISBLANK('Paso 2 Ingreso de datos'!W640),"NA",IF(OR('Paso 2 Ingreso de datos'!W640=0,'Paso 2 Ingreso de datos'!W640=1,'Paso 2 Ingreso de datos'!W640=2,'Paso 2 Ingreso de datos'!W640=3,'Paso 2 Ingreso de datos'!W640=4),'Paso 2 Ingreso de datos'!W640,"NA"))</f>
        <v>NA</v>
      </c>
      <c r="S647" s="3" t="str">
        <f>IF(ISBLANK('Paso 2 Ingreso de datos'!X640),"NA",IF(OR('Paso 2 Ingreso de datos'!X640=0,'Paso 2 Ingreso de datos'!X640=1,'Paso 2 Ingreso de datos'!X640=2,'Paso 2 Ingreso de datos'!X640=3,'Paso 2 Ingreso de datos'!X640=4),'Paso 2 Ingreso de datos'!X640,"NA"))</f>
        <v>NA</v>
      </c>
      <c r="T647" s="3" t="str">
        <f>IF(ISBLANK('Paso 2 Ingreso de datos'!Y640),"NA",IF(OR('Paso 2 Ingreso de datos'!Y640=0,'Paso 2 Ingreso de datos'!Y640=1,'Paso 2 Ingreso de datos'!Y640=2,'Paso 2 Ingreso de datos'!Y640=3,'Paso 2 Ingreso de datos'!Y640=4),'Paso 2 Ingreso de datos'!Y640,"NA"))</f>
        <v>NA</v>
      </c>
      <c r="U647" s="3" t="str">
        <f>IF(ISBLANK('Paso 2 Ingreso de datos'!Z640),"NA",IF(OR('Paso 2 Ingreso de datos'!Z640=0,'Paso 2 Ingreso de datos'!Z640=1,'Paso 2 Ingreso de datos'!Z640=2,'Paso 2 Ingreso de datos'!Z640=3,'Paso 2 Ingreso de datos'!Z640=4),'Paso 2 Ingreso de datos'!Z640,"NA"))</f>
        <v>NA</v>
      </c>
      <c r="W647" s="3">
        <f>SUM(COUNTIFS('Paso 2 Ingreso de datos'!G640:Z640,"&gt;=0",'Paso 2 Ingreso de datos'!G640:Z640,"&lt;=4"),COUNTA('Paso 2 Ingreso de datos'!A640))</f>
        <v>0</v>
      </c>
      <c r="X647" s="1" t="str">
        <f>IF(SUM('Paso 2 Ingreso de datos'!A640:Z640)&gt;0,"HD","FD")</f>
        <v>FD</v>
      </c>
    </row>
    <row r="648" spans="1:24">
      <c r="A648" s="3" t="str">
        <f>IF(AND(W648=21,X648),'Paso 2 Ingreso de datos'!A641,IF(AND(Paso2!W648=0,Paso2!X648="FD"),"NA","FD"))</f>
        <v>NA</v>
      </c>
      <c r="B648" s="3" t="str">
        <f>IF(ISBLANK('Paso 2 Ingreso de datos'!G641),"NA",IF(OR('Paso 2 Ingreso de datos'!G641=0,'Paso 2 Ingreso de datos'!G641=1,'Paso 2 Ingreso de datos'!G641=2,'Paso 2 Ingreso de datos'!G641=3,'Paso 2 Ingreso de datos'!G641=4),'Paso 2 Ingreso de datos'!G641,"NA"))</f>
        <v>NA</v>
      </c>
      <c r="C648" s="3" t="str">
        <f>IF(ISBLANK('Paso 2 Ingreso de datos'!H641),"NA",IF(OR('Paso 2 Ingreso de datos'!H641=0,'Paso 2 Ingreso de datos'!H641=1,'Paso 2 Ingreso de datos'!H641=2,'Paso 2 Ingreso de datos'!H641=3,'Paso 2 Ingreso de datos'!H641=4),'Paso 2 Ingreso de datos'!H641,"NA"))</f>
        <v>NA</v>
      </c>
      <c r="D648" s="3" t="str">
        <f>IF(ISBLANK('Paso 2 Ingreso de datos'!I641),"NA",IF(OR('Paso 2 Ingreso de datos'!I641=0,'Paso 2 Ingreso de datos'!I641=1,'Paso 2 Ingreso de datos'!I641=2,'Paso 2 Ingreso de datos'!I641=3,'Paso 2 Ingreso de datos'!I641=4),'Paso 2 Ingreso de datos'!I641,"NA"))</f>
        <v>NA</v>
      </c>
      <c r="E648" s="3" t="str">
        <f>IF(ISBLANK('Paso 2 Ingreso de datos'!J641),"NA",IF(OR('Paso 2 Ingreso de datos'!J641=0,'Paso 2 Ingreso de datos'!J641=1,'Paso 2 Ingreso de datos'!J641=2,'Paso 2 Ingreso de datos'!J641=3,'Paso 2 Ingreso de datos'!J641=4),'Paso 2 Ingreso de datos'!J641,"NA"))</f>
        <v>NA</v>
      </c>
      <c r="F648" s="3" t="str">
        <f>IF(ISBLANK('Paso 2 Ingreso de datos'!K641),"NA",IF(OR('Paso 2 Ingreso de datos'!K641=0,'Paso 2 Ingreso de datos'!K641=1,'Paso 2 Ingreso de datos'!K641=2,'Paso 2 Ingreso de datos'!K641=3,'Paso 2 Ingreso de datos'!K641=4),'Paso 2 Ingreso de datos'!K641,"NA"))</f>
        <v>NA</v>
      </c>
      <c r="G648" s="3" t="str">
        <f>IF(ISBLANK('Paso 2 Ingreso de datos'!L641),"NA",IF(OR('Paso 2 Ingreso de datos'!L641=0,'Paso 2 Ingreso de datos'!L641=1,'Paso 2 Ingreso de datos'!L641=2,'Paso 2 Ingreso de datos'!L641=3,'Paso 2 Ingreso de datos'!L641=4),'Paso 2 Ingreso de datos'!L641,"NA"))</f>
        <v>NA</v>
      </c>
      <c r="H648" s="3" t="str">
        <f>IF(ISBLANK('Paso 2 Ingreso de datos'!M641),"NA",IF(OR('Paso 2 Ingreso de datos'!M641=0,'Paso 2 Ingreso de datos'!M641=1,'Paso 2 Ingreso de datos'!M641=2,'Paso 2 Ingreso de datos'!M641=3,'Paso 2 Ingreso de datos'!M641=4),'Paso 2 Ingreso de datos'!M641,"NA"))</f>
        <v>NA</v>
      </c>
      <c r="I648" s="3" t="str">
        <f>IF(ISBLANK('Paso 2 Ingreso de datos'!N641),"NA",IF(OR('Paso 2 Ingreso de datos'!N641=0,'Paso 2 Ingreso de datos'!N641=1,'Paso 2 Ingreso de datos'!N641=2,'Paso 2 Ingreso de datos'!N641=3,'Paso 2 Ingreso de datos'!N641=4),'Paso 2 Ingreso de datos'!N641,"NA"))</f>
        <v>NA</v>
      </c>
      <c r="J648" s="3" t="str">
        <f>IF(ISBLANK('Paso 2 Ingreso de datos'!O641),"NA",IF(OR('Paso 2 Ingreso de datos'!O641=0,'Paso 2 Ingreso de datos'!O641=1,'Paso 2 Ingreso de datos'!O641=2,'Paso 2 Ingreso de datos'!O641=3,'Paso 2 Ingreso de datos'!O641=4),'Paso 2 Ingreso de datos'!O641,"NA"))</f>
        <v>NA</v>
      </c>
      <c r="K648" s="3" t="str">
        <f>IF(ISBLANK('Paso 2 Ingreso de datos'!P641),"NA",IF(OR('Paso 2 Ingreso de datos'!P641=0,'Paso 2 Ingreso de datos'!P641=1,'Paso 2 Ingreso de datos'!P641=2,'Paso 2 Ingreso de datos'!P641=3,'Paso 2 Ingreso de datos'!P641=4),'Paso 2 Ingreso de datos'!P641,"NA"))</f>
        <v>NA</v>
      </c>
      <c r="L648" s="3" t="str">
        <f>IF(ISBLANK('Paso 2 Ingreso de datos'!Q641),"NA",IF(OR('Paso 2 Ingreso de datos'!Q641=0,'Paso 2 Ingreso de datos'!Q641=1,'Paso 2 Ingreso de datos'!Q641=2,'Paso 2 Ingreso de datos'!Q641=3,'Paso 2 Ingreso de datos'!Q641=4),'Paso 2 Ingreso de datos'!Q641,"NA"))</f>
        <v>NA</v>
      </c>
      <c r="M648" s="3" t="str">
        <f>IF(ISBLANK('Paso 2 Ingreso de datos'!R641),"NA",IF(OR('Paso 2 Ingreso de datos'!R641=0,'Paso 2 Ingreso de datos'!R641=1,'Paso 2 Ingreso de datos'!R641=2,'Paso 2 Ingreso de datos'!R641=3,'Paso 2 Ingreso de datos'!R641=4),'Paso 2 Ingreso de datos'!R641,"NA"))</f>
        <v>NA</v>
      </c>
      <c r="N648" s="3" t="str">
        <f>IF(ISBLANK('Paso 2 Ingreso de datos'!S641),"NA",IF(OR('Paso 2 Ingreso de datos'!S641=0,'Paso 2 Ingreso de datos'!S641=1,'Paso 2 Ingreso de datos'!S641=2,'Paso 2 Ingreso de datos'!S641=3,'Paso 2 Ingreso de datos'!S641=4),'Paso 2 Ingreso de datos'!S641,"NA"))</f>
        <v>NA</v>
      </c>
      <c r="O648" s="3" t="str">
        <f>IF(ISBLANK('Paso 2 Ingreso de datos'!T641),"NA",IF(OR('Paso 2 Ingreso de datos'!T641=0,'Paso 2 Ingreso de datos'!T641=1,'Paso 2 Ingreso de datos'!T641=2,'Paso 2 Ingreso de datos'!T641=3,'Paso 2 Ingreso de datos'!T641=4),'Paso 2 Ingreso de datos'!T641,"NA"))</f>
        <v>NA</v>
      </c>
      <c r="P648" s="3" t="str">
        <f>IF(ISBLANK('Paso 2 Ingreso de datos'!U641),"NA",IF(OR('Paso 2 Ingreso de datos'!U641=0,'Paso 2 Ingreso de datos'!U641=1,'Paso 2 Ingreso de datos'!U641=2,'Paso 2 Ingreso de datos'!U641=3,'Paso 2 Ingreso de datos'!U641=4),'Paso 2 Ingreso de datos'!U641,"NA"))</f>
        <v>NA</v>
      </c>
      <c r="Q648" s="3" t="str">
        <f>IF(ISBLANK('Paso 2 Ingreso de datos'!V641),"NA",IF(OR('Paso 2 Ingreso de datos'!V641=0,'Paso 2 Ingreso de datos'!V641=1,'Paso 2 Ingreso de datos'!V641=2,'Paso 2 Ingreso de datos'!V641=3,'Paso 2 Ingreso de datos'!V641=4),'Paso 2 Ingreso de datos'!V641,"NA"))</f>
        <v>NA</v>
      </c>
      <c r="R648" s="3" t="str">
        <f>IF(ISBLANK('Paso 2 Ingreso de datos'!W641),"NA",IF(OR('Paso 2 Ingreso de datos'!W641=0,'Paso 2 Ingreso de datos'!W641=1,'Paso 2 Ingreso de datos'!W641=2,'Paso 2 Ingreso de datos'!W641=3,'Paso 2 Ingreso de datos'!W641=4),'Paso 2 Ingreso de datos'!W641,"NA"))</f>
        <v>NA</v>
      </c>
      <c r="S648" s="3" t="str">
        <f>IF(ISBLANK('Paso 2 Ingreso de datos'!X641),"NA",IF(OR('Paso 2 Ingreso de datos'!X641=0,'Paso 2 Ingreso de datos'!X641=1,'Paso 2 Ingreso de datos'!X641=2,'Paso 2 Ingreso de datos'!X641=3,'Paso 2 Ingreso de datos'!X641=4),'Paso 2 Ingreso de datos'!X641,"NA"))</f>
        <v>NA</v>
      </c>
      <c r="T648" s="3" t="str">
        <f>IF(ISBLANK('Paso 2 Ingreso de datos'!Y641),"NA",IF(OR('Paso 2 Ingreso de datos'!Y641=0,'Paso 2 Ingreso de datos'!Y641=1,'Paso 2 Ingreso de datos'!Y641=2,'Paso 2 Ingreso de datos'!Y641=3,'Paso 2 Ingreso de datos'!Y641=4),'Paso 2 Ingreso de datos'!Y641,"NA"))</f>
        <v>NA</v>
      </c>
      <c r="U648" s="3" t="str">
        <f>IF(ISBLANK('Paso 2 Ingreso de datos'!Z641),"NA",IF(OR('Paso 2 Ingreso de datos'!Z641=0,'Paso 2 Ingreso de datos'!Z641=1,'Paso 2 Ingreso de datos'!Z641=2,'Paso 2 Ingreso de datos'!Z641=3,'Paso 2 Ingreso de datos'!Z641=4),'Paso 2 Ingreso de datos'!Z641,"NA"))</f>
        <v>NA</v>
      </c>
      <c r="W648" s="3">
        <f>SUM(COUNTIFS('Paso 2 Ingreso de datos'!G641:Z641,"&gt;=0",'Paso 2 Ingreso de datos'!G641:Z641,"&lt;=4"),COUNTA('Paso 2 Ingreso de datos'!A641))</f>
        <v>0</v>
      </c>
      <c r="X648" s="1" t="str">
        <f>IF(SUM('Paso 2 Ingreso de datos'!A641:Z641)&gt;0,"HD","FD")</f>
        <v>FD</v>
      </c>
    </row>
    <row r="649" spans="1:24">
      <c r="A649" s="3" t="str">
        <f>IF(AND(W649=21,X649),'Paso 2 Ingreso de datos'!A642,IF(AND(Paso2!W649=0,Paso2!X649="FD"),"NA","FD"))</f>
        <v>NA</v>
      </c>
      <c r="B649" s="3" t="str">
        <f>IF(ISBLANK('Paso 2 Ingreso de datos'!G642),"NA",IF(OR('Paso 2 Ingreso de datos'!G642=0,'Paso 2 Ingreso de datos'!G642=1,'Paso 2 Ingreso de datos'!G642=2,'Paso 2 Ingreso de datos'!G642=3,'Paso 2 Ingreso de datos'!G642=4),'Paso 2 Ingreso de datos'!G642,"NA"))</f>
        <v>NA</v>
      </c>
      <c r="C649" s="3" t="str">
        <f>IF(ISBLANK('Paso 2 Ingreso de datos'!H642),"NA",IF(OR('Paso 2 Ingreso de datos'!H642=0,'Paso 2 Ingreso de datos'!H642=1,'Paso 2 Ingreso de datos'!H642=2,'Paso 2 Ingreso de datos'!H642=3,'Paso 2 Ingreso de datos'!H642=4),'Paso 2 Ingreso de datos'!H642,"NA"))</f>
        <v>NA</v>
      </c>
      <c r="D649" s="3" t="str">
        <f>IF(ISBLANK('Paso 2 Ingreso de datos'!I642),"NA",IF(OR('Paso 2 Ingreso de datos'!I642=0,'Paso 2 Ingreso de datos'!I642=1,'Paso 2 Ingreso de datos'!I642=2,'Paso 2 Ingreso de datos'!I642=3,'Paso 2 Ingreso de datos'!I642=4),'Paso 2 Ingreso de datos'!I642,"NA"))</f>
        <v>NA</v>
      </c>
      <c r="E649" s="3" t="str">
        <f>IF(ISBLANK('Paso 2 Ingreso de datos'!J642),"NA",IF(OR('Paso 2 Ingreso de datos'!J642=0,'Paso 2 Ingreso de datos'!J642=1,'Paso 2 Ingreso de datos'!J642=2,'Paso 2 Ingreso de datos'!J642=3,'Paso 2 Ingreso de datos'!J642=4),'Paso 2 Ingreso de datos'!J642,"NA"))</f>
        <v>NA</v>
      </c>
      <c r="F649" s="3" t="str">
        <f>IF(ISBLANK('Paso 2 Ingreso de datos'!K642),"NA",IF(OR('Paso 2 Ingreso de datos'!K642=0,'Paso 2 Ingreso de datos'!K642=1,'Paso 2 Ingreso de datos'!K642=2,'Paso 2 Ingreso de datos'!K642=3,'Paso 2 Ingreso de datos'!K642=4),'Paso 2 Ingreso de datos'!K642,"NA"))</f>
        <v>NA</v>
      </c>
      <c r="G649" s="3" t="str">
        <f>IF(ISBLANK('Paso 2 Ingreso de datos'!L642),"NA",IF(OR('Paso 2 Ingreso de datos'!L642=0,'Paso 2 Ingreso de datos'!L642=1,'Paso 2 Ingreso de datos'!L642=2,'Paso 2 Ingreso de datos'!L642=3,'Paso 2 Ingreso de datos'!L642=4),'Paso 2 Ingreso de datos'!L642,"NA"))</f>
        <v>NA</v>
      </c>
      <c r="H649" s="3" t="str">
        <f>IF(ISBLANK('Paso 2 Ingreso de datos'!M642),"NA",IF(OR('Paso 2 Ingreso de datos'!M642=0,'Paso 2 Ingreso de datos'!M642=1,'Paso 2 Ingreso de datos'!M642=2,'Paso 2 Ingreso de datos'!M642=3,'Paso 2 Ingreso de datos'!M642=4),'Paso 2 Ingreso de datos'!M642,"NA"))</f>
        <v>NA</v>
      </c>
      <c r="I649" s="3" t="str">
        <f>IF(ISBLANK('Paso 2 Ingreso de datos'!N642),"NA",IF(OR('Paso 2 Ingreso de datos'!N642=0,'Paso 2 Ingreso de datos'!N642=1,'Paso 2 Ingreso de datos'!N642=2,'Paso 2 Ingreso de datos'!N642=3,'Paso 2 Ingreso de datos'!N642=4),'Paso 2 Ingreso de datos'!N642,"NA"))</f>
        <v>NA</v>
      </c>
      <c r="J649" s="3" t="str">
        <f>IF(ISBLANK('Paso 2 Ingreso de datos'!O642),"NA",IF(OR('Paso 2 Ingreso de datos'!O642=0,'Paso 2 Ingreso de datos'!O642=1,'Paso 2 Ingreso de datos'!O642=2,'Paso 2 Ingreso de datos'!O642=3,'Paso 2 Ingreso de datos'!O642=4),'Paso 2 Ingreso de datos'!O642,"NA"))</f>
        <v>NA</v>
      </c>
      <c r="K649" s="3" t="str">
        <f>IF(ISBLANK('Paso 2 Ingreso de datos'!P642),"NA",IF(OR('Paso 2 Ingreso de datos'!P642=0,'Paso 2 Ingreso de datos'!P642=1,'Paso 2 Ingreso de datos'!P642=2,'Paso 2 Ingreso de datos'!P642=3,'Paso 2 Ingreso de datos'!P642=4),'Paso 2 Ingreso de datos'!P642,"NA"))</f>
        <v>NA</v>
      </c>
      <c r="L649" s="3" t="str">
        <f>IF(ISBLANK('Paso 2 Ingreso de datos'!Q642),"NA",IF(OR('Paso 2 Ingreso de datos'!Q642=0,'Paso 2 Ingreso de datos'!Q642=1,'Paso 2 Ingreso de datos'!Q642=2,'Paso 2 Ingreso de datos'!Q642=3,'Paso 2 Ingreso de datos'!Q642=4),'Paso 2 Ingreso de datos'!Q642,"NA"))</f>
        <v>NA</v>
      </c>
      <c r="M649" s="3" t="str">
        <f>IF(ISBLANK('Paso 2 Ingreso de datos'!R642),"NA",IF(OR('Paso 2 Ingreso de datos'!R642=0,'Paso 2 Ingreso de datos'!R642=1,'Paso 2 Ingreso de datos'!R642=2,'Paso 2 Ingreso de datos'!R642=3,'Paso 2 Ingreso de datos'!R642=4),'Paso 2 Ingreso de datos'!R642,"NA"))</f>
        <v>NA</v>
      </c>
      <c r="N649" s="3" t="str">
        <f>IF(ISBLANK('Paso 2 Ingreso de datos'!S642),"NA",IF(OR('Paso 2 Ingreso de datos'!S642=0,'Paso 2 Ingreso de datos'!S642=1,'Paso 2 Ingreso de datos'!S642=2,'Paso 2 Ingreso de datos'!S642=3,'Paso 2 Ingreso de datos'!S642=4),'Paso 2 Ingreso de datos'!S642,"NA"))</f>
        <v>NA</v>
      </c>
      <c r="O649" s="3" t="str">
        <f>IF(ISBLANK('Paso 2 Ingreso de datos'!T642),"NA",IF(OR('Paso 2 Ingreso de datos'!T642=0,'Paso 2 Ingreso de datos'!T642=1,'Paso 2 Ingreso de datos'!T642=2,'Paso 2 Ingreso de datos'!T642=3,'Paso 2 Ingreso de datos'!T642=4),'Paso 2 Ingreso de datos'!T642,"NA"))</f>
        <v>NA</v>
      </c>
      <c r="P649" s="3" t="str">
        <f>IF(ISBLANK('Paso 2 Ingreso de datos'!U642),"NA",IF(OR('Paso 2 Ingreso de datos'!U642=0,'Paso 2 Ingreso de datos'!U642=1,'Paso 2 Ingreso de datos'!U642=2,'Paso 2 Ingreso de datos'!U642=3,'Paso 2 Ingreso de datos'!U642=4),'Paso 2 Ingreso de datos'!U642,"NA"))</f>
        <v>NA</v>
      </c>
      <c r="Q649" s="3" t="str">
        <f>IF(ISBLANK('Paso 2 Ingreso de datos'!V642),"NA",IF(OR('Paso 2 Ingreso de datos'!V642=0,'Paso 2 Ingreso de datos'!V642=1,'Paso 2 Ingreso de datos'!V642=2,'Paso 2 Ingreso de datos'!V642=3,'Paso 2 Ingreso de datos'!V642=4),'Paso 2 Ingreso de datos'!V642,"NA"))</f>
        <v>NA</v>
      </c>
      <c r="R649" s="3" t="str">
        <f>IF(ISBLANK('Paso 2 Ingreso de datos'!W642),"NA",IF(OR('Paso 2 Ingreso de datos'!W642=0,'Paso 2 Ingreso de datos'!W642=1,'Paso 2 Ingreso de datos'!W642=2,'Paso 2 Ingreso de datos'!W642=3,'Paso 2 Ingreso de datos'!W642=4),'Paso 2 Ingreso de datos'!W642,"NA"))</f>
        <v>NA</v>
      </c>
      <c r="S649" s="3" t="str">
        <f>IF(ISBLANK('Paso 2 Ingreso de datos'!X642),"NA",IF(OR('Paso 2 Ingreso de datos'!X642=0,'Paso 2 Ingreso de datos'!X642=1,'Paso 2 Ingreso de datos'!X642=2,'Paso 2 Ingreso de datos'!X642=3,'Paso 2 Ingreso de datos'!X642=4),'Paso 2 Ingreso de datos'!X642,"NA"))</f>
        <v>NA</v>
      </c>
      <c r="T649" s="3" t="str">
        <f>IF(ISBLANK('Paso 2 Ingreso de datos'!Y642),"NA",IF(OR('Paso 2 Ingreso de datos'!Y642=0,'Paso 2 Ingreso de datos'!Y642=1,'Paso 2 Ingreso de datos'!Y642=2,'Paso 2 Ingreso de datos'!Y642=3,'Paso 2 Ingreso de datos'!Y642=4),'Paso 2 Ingreso de datos'!Y642,"NA"))</f>
        <v>NA</v>
      </c>
      <c r="U649" s="3" t="str">
        <f>IF(ISBLANK('Paso 2 Ingreso de datos'!Z642),"NA",IF(OR('Paso 2 Ingreso de datos'!Z642=0,'Paso 2 Ingreso de datos'!Z642=1,'Paso 2 Ingreso de datos'!Z642=2,'Paso 2 Ingreso de datos'!Z642=3,'Paso 2 Ingreso de datos'!Z642=4),'Paso 2 Ingreso de datos'!Z642,"NA"))</f>
        <v>NA</v>
      </c>
      <c r="W649" s="3">
        <f>SUM(COUNTIFS('Paso 2 Ingreso de datos'!G642:Z642,"&gt;=0",'Paso 2 Ingreso de datos'!G642:Z642,"&lt;=4"),COUNTA('Paso 2 Ingreso de datos'!A642))</f>
        <v>0</v>
      </c>
      <c r="X649" s="1" t="str">
        <f>IF(SUM('Paso 2 Ingreso de datos'!A642:Z642)&gt;0,"HD","FD")</f>
        <v>FD</v>
      </c>
    </row>
    <row r="650" spans="1:24">
      <c r="A650" s="3" t="str">
        <f>IF(AND(W650=21,X650),'Paso 2 Ingreso de datos'!A643,IF(AND(Paso2!W650=0,Paso2!X650="FD"),"NA","FD"))</f>
        <v>NA</v>
      </c>
      <c r="B650" s="3" t="str">
        <f>IF(ISBLANK('Paso 2 Ingreso de datos'!G643),"NA",IF(OR('Paso 2 Ingreso de datos'!G643=0,'Paso 2 Ingreso de datos'!G643=1,'Paso 2 Ingreso de datos'!G643=2,'Paso 2 Ingreso de datos'!G643=3,'Paso 2 Ingreso de datos'!G643=4),'Paso 2 Ingreso de datos'!G643,"NA"))</f>
        <v>NA</v>
      </c>
      <c r="C650" s="3" t="str">
        <f>IF(ISBLANK('Paso 2 Ingreso de datos'!H643),"NA",IF(OR('Paso 2 Ingreso de datos'!H643=0,'Paso 2 Ingreso de datos'!H643=1,'Paso 2 Ingreso de datos'!H643=2,'Paso 2 Ingreso de datos'!H643=3,'Paso 2 Ingreso de datos'!H643=4),'Paso 2 Ingreso de datos'!H643,"NA"))</f>
        <v>NA</v>
      </c>
      <c r="D650" s="3" t="str">
        <f>IF(ISBLANK('Paso 2 Ingreso de datos'!I643),"NA",IF(OR('Paso 2 Ingreso de datos'!I643=0,'Paso 2 Ingreso de datos'!I643=1,'Paso 2 Ingreso de datos'!I643=2,'Paso 2 Ingreso de datos'!I643=3,'Paso 2 Ingreso de datos'!I643=4),'Paso 2 Ingreso de datos'!I643,"NA"))</f>
        <v>NA</v>
      </c>
      <c r="E650" s="3" t="str">
        <f>IF(ISBLANK('Paso 2 Ingreso de datos'!J643),"NA",IF(OR('Paso 2 Ingreso de datos'!J643=0,'Paso 2 Ingreso de datos'!J643=1,'Paso 2 Ingreso de datos'!J643=2,'Paso 2 Ingreso de datos'!J643=3,'Paso 2 Ingreso de datos'!J643=4),'Paso 2 Ingreso de datos'!J643,"NA"))</f>
        <v>NA</v>
      </c>
      <c r="F650" s="3" t="str">
        <f>IF(ISBLANK('Paso 2 Ingreso de datos'!K643),"NA",IF(OR('Paso 2 Ingreso de datos'!K643=0,'Paso 2 Ingreso de datos'!K643=1,'Paso 2 Ingreso de datos'!K643=2,'Paso 2 Ingreso de datos'!K643=3,'Paso 2 Ingreso de datos'!K643=4),'Paso 2 Ingreso de datos'!K643,"NA"))</f>
        <v>NA</v>
      </c>
      <c r="G650" s="3" t="str">
        <f>IF(ISBLANK('Paso 2 Ingreso de datos'!L643),"NA",IF(OR('Paso 2 Ingreso de datos'!L643=0,'Paso 2 Ingreso de datos'!L643=1,'Paso 2 Ingreso de datos'!L643=2,'Paso 2 Ingreso de datos'!L643=3,'Paso 2 Ingreso de datos'!L643=4),'Paso 2 Ingreso de datos'!L643,"NA"))</f>
        <v>NA</v>
      </c>
      <c r="H650" s="3" t="str">
        <f>IF(ISBLANK('Paso 2 Ingreso de datos'!M643),"NA",IF(OR('Paso 2 Ingreso de datos'!M643=0,'Paso 2 Ingreso de datos'!M643=1,'Paso 2 Ingreso de datos'!M643=2,'Paso 2 Ingreso de datos'!M643=3,'Paso 2 Ingreso de datos'!M643=4),'Paso 2 Ingreso de datos'!M643,"NA"))</f>
        <v>NA</v>
      </c>
      <c r="I650" s="3" t="str">
        <f>IF(ISBLANK('Paso 2 Ingreso de datos'!N643),"NA",IF(OR('Paso 2 Ingreso de datos'!N643=0,'Paso 2 Ingreso de datos'!N643=1,'Paso 2 Ingreso de datos'!N643=2,'Paso 2 Ingreso de datos'!N643=3,'Paso 2 Ingreso de datos'!N643=4),'Paso 2 Ingreso de datos'!N643,"NA"))</f>
        <v>NA</v>
      </c>
      <c r="J650" s="3" t="str">
        <f>IF(ISBLANK('Paso 2 Ingreso de datos'!O643),"NA",IF(OR('Paso 2 Ingreso de datos'!O643=0,'Paso 2 Ingreso de datos'!O643=1,'Paso 2 Ingreso de datos'!O643=2,'Paso 2 Ingreso de datos'!O643=3,'Paso 2 Ingreso de datos'!O643=4),'Paso 2 Ingreso de datos'!O643,"NA"))</f>
        <v>NA</v>
      </c>
      <c r="K650" s="3" t="str">
        <f>IF(ISBLANK('Paso 2 Ingreso de datos'!P643),"NA",IF(OR('Paso 2 Ingreso de datos'!P643=0,'Paso 2 Ingreso de datos'!P643=1,'Paso 2 Ingreso de datos'!P643=2,'Paso 2 Ingreso de datos'!P643=3,'Paso 2 Ingreso de datos'!P643=4),'Paso 2 Ingreso de datos'!P643,"NA"))</f>
        <v>NA</v>
      </c>
      <c r="L650" s="3" t="str">
        <f>IF(ISBLANK('Paso 2 Ingreso de datos'!Q643),"NA",IF(OR('Paso 2 Ingreso de datos'!Q643=0,'Paso 2 Ingreso de datos'!Q643=1,'Paso 2 Ingreso de datos'!Q643=2,'Paso 2 Ingreso de datos'!Q643=3,'Paso 2 Ingreso de datos'!Q643=4),'Paso 2 Ingreso de datos'!Q643,"NA"))</f>
        <v>NA</v>
      </c>
      <c r="M650" s="3" t="str">
        <f>IF(ISBLANK('Paso 2 Ingreso de datos'!R643),"NA",IF(OR('Paso 2 Ingreso de datos'!R643=0,'Paso 2 Ingreso de datos'!R643=1,'Paso 2 Ingreso de datos'!R643=2,'Paso 2 Ingreso de datos'!R643=3,'Paso 2 Ingreso de datos'!R643=4),'Paso 2 Ingreso de datos'!R643,"NA"))</f>
        <v>NA</v>
      </c>
      <c r="N650" s="3" t="str">
        <f>IF(ISBLANK('Paso 2 Ingreso de datos'!S643),"NA",IF(OR('Paso 2 Ingreso de datos'!S643=0,'Paso 2 Ingreso de datos'!S643=1,'Paso 2 Ingreso de datos'!S643=2,'Paso 2 Ingreso de datos'!S643=3,'Paso 2 Ingreso de datos'!S643=4),'Paso 2 Ingreso de datos'!S643,"NA"))</f>
        <v>NA</v>
      </c>
      <c r="O650" s="3" t="str">
        <f>IF(ISBLANK('Paso 2 Ingreso de datos'!T643),"NA",IF(OR('Paso 2 Ingreso de datos'!T643=0,'Paso 2 Ingreso de datos'!T643=1,'Paso 2 Ingreso de datos'!T643=2,'Paso 2 Ingreso de datos'!T643=3,'Paso 2 Ingreso de datos'!T643=4),'Paso 2 Ingreso de datos'!T643,"NA"))</f>
        <v>NA</v>
      </c>
      <c r="P650" s="3" t="str">
        <f>IF(ISBLANK('Paso 2 Ingreso de datos'!U643),"NA",IF(OR('Paso 2 Ingreso de datos'!U643=0,'Paso 2 Ingreso de datos'!U643=1,'Paso 2 Ingreso de datos'!U643=2,'Paso 2 Ingreso de datos'!U643=3,'Paso 2 Ingreso de datos'!U643=4),'Paso 2 Ingreso de datos'!U643,"NA"))</f>
        <v>NA</v>
      </c>
      <c r="Q650" s="3" t="str">
        <f>IF(ISBLANK('Paso 2 Ingreso de datos'!V643),"NA",IF(OR('Paso 2 Ingreso de datos'!V643=0,'Paso 2 Ingreso de datos'!V643=1,'Paso 2 Ingreso de datos'!V643=2,'Paso 2 Ingreso de datos'!V643=3,'Paso 2 Ingreso de datos'!V643=4),'Paso 2 Ingreso de datos'!V643,"NA"))</f>
        <v>NA</v>
      </c>
      <c r="R650" s="3" t="str">
        <f>IF(ISBLANK('Paso 2 Ingreso de datos'!W643),"NA",IF(OR('Paso 2 Ingreso de datos'!W643=0,'Paso 2 Ingreso de datos'!W643=1,'Paso 2 Ingreso de datos'!W643=2,'Paso 2 Ingreso de datos'!W643=3,'Paso 2 Ingreso de datos'!W643=4),'Paso 2 Ingreso de datos'!W643,"NA"))</f>
        <v>NA</v>
      </c>
      <c r="S650" s="3" t="str">
        <f>IF(ISBLANK('Paso 2 Ingreso de datos'!X643),"NA",IF(OR('Paso 2 Ingreso de datos'!X643=0,'Paso 2 Ingreso de datos'!X643=1,'Paso 2 Ingreso de datos'!X643=2,'Paso 2 Ingreso de datos'!X643=3,'Paso 2 Ingreso de datos'!X643=4),'Paso 2 Ingreso de datos'!X643,"NA"))</f>
        <v>NA</v>
      </c>
      <c r="T650" s="3" t="str">
        <f>IF(ISBLANK('Paso 2 Ingreso de datos'!Y643),"NA",IF(OR('Paso 2 Ingreso de datos'!Y643=0,'Paso 2 Ingreso de datos'!Y643=1,'Paso 2 Ingreso de datos'!Y643=2,'Paso 2 Ingreso de datos'!Y643=3,'Paso 2 Ingreso de datos'!Y643=4),'Paso 2 Ingreso de datos'!Y643,"NA"))</f>
        <v>NA</v>
      </c>
      <c r="U650" s="3" t="str">
        <f>IF(ISBLANK('Paso 2 Ingreso de datos'!Z643),"NA",IF(OR('Paso 2 Ingreso de datos'!Z643=0,'Paso 2 Ingreso de datos'!Z643=1,'Paso 2 Ingreso de datos'!Z643=2,'Paso 2 Ingreso de datos'!Z643=3,'Paso 2 Ingreso de datos'!Z643=4),'Paso 2 Ingreso de datos'!Z643,"NA"))</f>
        <v>NA</v>
      </c>
      <c r="W650" s="3">
        <f>SUM(COUNTIFS('Paso 2 Ingreso de datos'!G643:Z643,"&gt;=0",'Paso 2 Ingreso de datos'!G643:Z643,"&lt;=4"),COUNTA('Paso 2 Ingreso de datos'!A643))</f>
        <v>0</v>
      </c>
      <c r="X650" s="1" t="str">
        <f>IF(SUM('Paso 2 Ingreso de datos'!A643:Z643)&gt;0,"HD","FD")</f>
        <v>FD</v>
      </c>
    </row>
    <row r="651" spans="1:24">
      <c r="A651" s="3" t="str">
        <f>IF(AND(W651=21,X651),'Paso 2 Ingreso de datos'!A644,IF(AND(Paso2!W651=0,Paso2!X651="FD"),"NA","FD"))</f>
        <v>NA</v>
      </c>
      <c r="B651" s="3" t="str">
        <f>IF(ISBLANK('Paso 2 Ingreso de datos'!G644),"NA",IF(OR('Paso 2 Ingreso de datos'!G644=0,'Paso 2 Ingreso de datos'!G644=1,'Paso 2 Ingreso de datos'!G644=2,'Paso 2 Ingreso de datos'!G644=3,'Paso 2 Ingreso de datos'!G644=4),'Paso 2 Ingreso de datos'!G644,"NA"))</f>
        <v>NA</v>
      </c>
      <c r="C651" s="3" t="str">
        <f>IF(ISBLANK('Paso 2 Ingreso de datos'!H644),"NA",IF(OR('Paso 2 Ingreso de datos'!H644=0,'Paso 2 Ingreso de datos'!H644=1,'Paso 2 Ingreso de datos'!H644=2,'Paso 2 Ingreso de datos'!H644=3,'Paso 2 Ingreso de datos'!H644=4),'Paso 2 Ingreso de datos'!H644,"NA"))</f>
        <v>NA</v>
      </c>
      <c r="D651" s="3" t="str">
        <f>IF(ISBLANK('Paso 2 Ingreso de datos'!I644),"NA",IF(OR('Paso 2 Ingreso de datos'!I644=0,'Paso 2 Ingreso de datos'!I644=1,'Paso 2 Ingreso de datos'!I644=2,'Paso 2 Ingreso de datos'!I644=3,'Paso 2 Ingreso de datos'!I644=4),'Paso 2 Ingreso de datos'!I644,"NA"))</f>
        <v>NA</v>
      </c>
      <c r="E651" s="3" t="str">
        <f>IF(ISBLANK('Paso 2 Ingreso de datos'!J644),"NA",IF(OR('Paso 2 Ingreso de datos'!J644=0,'Paso 2 Ingreso de datos'!J644=1,'Paso 2 Ingreso de datos'!J644=2,'Paso 2 Ingreso de datos'!J644=3,'Paso 2 Ingreso de datos'!J644=4),'Paso 2 Ingreso de datos'!J644,"NA"))</f>
        <v>NA</v>
      </c>
      <c r="F651" s="3" t="str">
        <f>IF(ISBLANK('Paso 2 Ingreso de datos'!K644),"NA",IF(OR('Paso 2 Ingreso de datos'!K644=0,'Paso 2 Ingreso de datos'!K644=1,'Paso 2 Ingreso de datos'!K644=2,'Paso 2 Ingreso de datos'!K644=3,'Paso 2 Ingreso de datos'!K644=4),'Paso 2 Ingreso de datos'!K644,"NA"))</f>
        <v>NA</v>
      </c>
      <c r="G651" s="3" t="str">
        <f>IF(ISBLANK('Paso 2 Ingreso de datos'!L644),"NA",IF(OR('Paso 2 Ingreso de datos'!L644=0,'Paso 2 Ingreso de datos'!L644=1,'Paso 2 Ingreso de datos'!L644=2,'Paso 2 Ingreso de datos'!L644=3,'Paso 2 Ingreso de datos'!L644=4),'Paso 2 Ingreso de datos'!L644,"NA"))</f>
        <v>NA</v>
      </c>
      <c r="H651" s="3" t="str">
        <f>IF(ISBLANK('Paso 2 Ingreso de datos'!M644),"NA",IF(OR('Paso 2 Ingreso de datos'!M644=0,'Paso 2 Ingreso de datos'!M644=1,'Paso 2 Ingreso de datos'!M644=2,'Paso 2 Ingreso de datos'!M644=3,'Paso 2 Ingreso de datos'!M644=4),'Paso 2 Ingreso de datos'!M644,"NA"))</f>
        <v>NA</v>
      </c>
      <c r="I651" s="3" t="str">
        <f>IF(ISBLANK('Paso 2 Ingreso de datos'!N644),"NA",IF(OR('Paso 2 Ingreso de datos'!N644=0,'Paso 2 Ingreso de datos'!N644=1,'Paso 2 Ingreso de datos'!N644=2,'Paso 2 Ingreso de datos'!N644=3,'Paso 2 Ingreso de datos'!N644=4),'Paso 2 Ingreso de datos'!N644,"NA"))</f>
        <v>NA</v>
      </c>
      <c r="J651" s="3" t="str">
        <f>IF(ISBLANK('Paso 2 Ingreso de datos'!O644),"NA",IF(OR('Paso 2 Ingreso de datos'!O644=0,'Paso 2 Ingreso de datos'!O644=1,'Paso 2 Ingreso de datos'!O644=2,'Paso 2 Ingreso de datos'!O644=3,'Paso 2 Ingreso de datos'!O644=4),'Paso 2 Ingreso de datos'!O644,"NA"))</f>
        <v>NA</v>
      </c>
      <c r="K651" s="3" t="str">
        <f>IF(ISBLANK('Paso 2 Ingreso de datos'!P644),"NA",IF(OR('Paso 2 Ingreso de datos'!P644=0,'Paso 2 Ingreso de datos'!P644=1,'Paso 2 Ingreso de datos'!P644=2,'Paso 2 Ingreso de datos'!P644=3,'Paso 2 Ingreso de datos'!P644=4),'Paso 2 Ingreso de datos'!P644,"NA"))</f>
        <v>NA</v>
      </c>
      <c r="L651" s="3" t="str">
        <f>IF(ISBLANK('Paso 2 Ingreso de datos'!Q644),"NA",IF(OR('Paso 2 Ingreso de datos'!Q644=0,'Paso 2 Ingreso de datos'!Q644=1,'Paso 2 Ingreso de datos'!Q644=2,'Paso 2 Ingreso de datos'!Q644=3,'Paso 2 Ingreso de datos'!Q644=4),'Paso 2 Ingreso de datos'!Q644,"NA"))</f>
        <v>NA</v>
      </c>
      <c r="M651" s="3" t="str">
        <f>IF(ISBLANK('Paso 2 Ingreso de datos'!R644),"NA",IF(OR('Paso 2 Ingreso de datos'!R644=0,'Paso 2 Ingreso de datos'!R644=1,'Paso 2 Ingreso de datos'!R644=2,'Paso 2 Ingreso de datos'!R644=3,'Paso 2 Ingreso de datos'!R644=4),'Paso 2 Ingreso de datos'!R644,"NA"))</f>
        <v>NA</v>
      </c>
      <c r="N651" s="3" t="str">
        <f>IF(ISBLANK('Paso 2 Ingreso de datos'!S644),"NA",IF(OR('Paso 2 Ingreso de datos'!S644=0,'Paso 2 Ingreso de datos'!S644=1,'Paso 2 Ingreso de datos'!S644=2,'Paso 2 Ingreso de datos'!S644=3,'Paso 2 Ingreso de datos'!S644=4),'Paso 2 Ingreso de datos'!S644,"NA"))</f>
        <v>NA</v>
      </c>
      <c r="O651" s="3" t="str">
        <f>IF(ISBLANK('Paso 2 Ingreso de datos'!T644),"NA",IF(OR('Paso 2 Ingreso de datos'!T644=0,'Paso 2 Ingreso de datos'!T644=1,'Paso 2 Ingreso de datos'!T644=2,'Paso 2 Ingreso de datos'!T644=3,'Paso 2 Ingreso de datos'!T644=4),'Paso 2 Ingreso de datos'!T644,"NA"))</f>
        <v>NA</v>
      </c>
      <c r="P651" s="3" t="str">
        <f>IF(ISBLANK('Paso 2 Ingreso de datos'!U644),"NA",IF(OR('Paso 2 Ingreso de datos'!U644=0,'Paso 2 Ingreso de datos'!U644=1,'Paso 2 Ingreso de datos'!U644=2,'Paso 2 Ingreso de datos'!U644=3,'Paso 2 Ingreso de datos'!U644=4),'Paso 2 Ingreso de datos'!U644,"NA"))</f>
        <v>NA</v>
      </c>
      <c r="Q651" s="3" t="str">
        <f>IF(ISBLANK('Paso 2 Ingreso de datos'!V644),"NA",IF(OR('Paso 2 Ingreso de datos'!V644=0,'Paso 2 Ingreso de datos'!V644=1,'Paso 2 Ingreso de datos'!V644=2,'Paso 2 Ingreso de datos'!V644=3,'Paso 2 Ingreso de datos'!V644=4),'Paso 2 Ingreso de datos'!V644,"NA"))</f>
        <v>NA</v>
      </c>
      <c r="R651" s="3" t="str">
        <f>IF(ISBLANK('Paso 2 Ingreso de datos'!W644),"NA",IF(OR('Paso 2 Ingreso de datos'!W644=0,'Paso 2 Ingreso de datos'!W644=1,'Paso 2 Ingreso de datos'!W644=2,'Paso 2 Ingreso de datos'!W644=3,'Paso 2 Ingreso de datos'!W644=4),'Paso 2 Ingreso de datos'!W644,"NA"))</f>
        <v>NA</v>
      </c>
      <c r="S651" s="3" t="str">
        <f>IF(ISBLANK('Paso 2 Ingreso de datos'!X644),"NA",IF(OR('Paso 2 Ingreso de datos'!X644=0,'Paso 2 Ingreso de datos'!X644=1,'Paso 2 Ingreso de datos'!X644=2,'Paso 2 Ingreso de datos'!X644=3,'Paso 2 Ingreso de datos'!X644=4),'Paso 2 Ingreso de datos'!X644,"NA"))</f>
        <v>NA</v>
      </c>
      <c r="T651" s="3" t="str">
        <f>IF(ISBLANK('Paso 2 Ingreso de datos'!Y644),"NA",IF(OR('Paso 2 Ingreso de datos'!Y644=0,'Paso 2 Ingreso de datos'!Y644=1,'Paso 2 Ingreso de datos'!Y644=2,'Paso 2 Ingreso de datos'!Y644=3,'Paso 2 Ingreso de datos'!Y644=4),'Paso 2 Ingreso de datos'!Y644,"NA"))</f>
        <v>NA</v>
      </c>
      <c r="U651" s="3" t="str">
        <f>IF(ISBLANK('Paso 2 Ingreso de datos'!Z644),"NA",IF(OR('Paso 2 Ingreso de datos'!Z644=0,'Paso 2 Ingreso de datos'!Z644=1,'Paso 2 Ingreso de datos'!Z644=2,'Paso 2 Ingreso de datos'!Z644=3,'Paso 2 Ingreso de datos'!Z644=4),'Paso 2 Ingreso de datos'!Z644,"NA"))</f>
        <v>NA</v>
      </c>
      <c r="W651" s="3">
        <f>SUM(COUNTIFS('Paso 2 Ingreso de datos'!G644:Z644,"&gt;=0",'Paso 2 Ingreso de datos'!G644:Z644,"&lt;=4"),COUNTA('Paso 2 Ingreso de datos'!A644))</f>
        <v>0</v>
      </c>
      <c r="X651" s="1" t="str">
        <f>IF(SUM('Paso 2 Ingreso de datos'!A644:Z644)&gt;0,"HD","FD")</f>
        <v>FD</v>
      </c>
    </row>
    <row r="652" spans="1:24">
      <c r="A652" s="3" t="str">
        <f>IF(AND(W652=21,X652),'Paso 2 Ingreso de datos'!A645,IF(AND(Paso2!W652=0,Paso2!X652="FD"),"NA","FD"))</f>
        <v>NA</v>
      </c>
      <c r="B652" s="3" t="str">
        <f>IF(ISBLANK('Paso 2 Ingreso de datos'!G645),"NA",IF(OR('Paso 2 Ingreso de datos'!G645=0,'Paso 2 Ingreso de datos'!G645=1,'Paso 2 Ingreso de datos'!G645=2,'Paso 2 Ingreso de datos'!G645=3,'Paso 2 Ingreso de datos'!G645=4),'Paso 2 Ingreso de datos'!G645,"NA"))</f>
        <v>NA</v>
      </c>
      <c r="C652" s="3" t="str">
        <f>IF(ISBLANK('Paso 2 Ingreso de datos'!H645),"NA",IF(OR('Paso 2 Ingreso de datos'!H645=0,'Paso 2 Ingreso de datos'!H645=1,'Paso 2 Ingreso de datos'!H645=2,'Paso 2 Ingreso de datos'!H645=3,'Paso 2 Ingreso de datos'!H645=4),'Paso 2 Ingreso de datos'!H645,"NA"))</f>
        <v>NA</v>
      </c>
      <c r="D652" s="3" t="str">
        <f>IF(ISBLANK('Paso 2 Ingreso de datos'!I645),"NA",IF(OR('Paso 2 Ingreso de datos'!I645=0,'Paso 2 Ingreso de datos'!I645=1,'Paso 2 Ingreso de datos'!I645=2,'Paso 2 Ingreso de datos'!I645=3,'Paso 2 Ingreso de datos'!I645=4),'Paso 2 Ingreso de datos'!I645,"NA"))</f>
        <v>NA</v>
      </c>
      <c r="E652" s="3" t="str">
        <f>IF(ISBLANK('Paso 2 Ingreso de datos'!J645),"NA",IF(OR('Paso 2 Ingreso de datos'!J645=0,'Paso 2 Ingreso de datos'!J645=1,'Paso 2 Ingreso de datos'!J645=2,'Paso 2 Ingreso de datos'!J645=3,'Paso 2 Ingreso de datos'!J645=4),'Paso 2 Ingreso de datos'!J645,"NA"))</f>
        <v>NA</v>
      </c>
      <c r="F652" s="3" t="str">
        <f>IF(ISBLANK('Paso 2 Ingreso de datos'!K645),"NA",IF(OR('Paso 2 Ingreso de datos'!K645=0,'Paso 2 Ingreso de datos'!K645=1,'Paso 2 Ingreso de datos'!K645=2,'Paso 2 Ingreso de datos'!K645=3,'Paso 2 Ingreso de datos'!K645=4),'Paso 2 Ingreso de datos'!K645,"NA"))</f>
        <v>NA</v>
      </c>
      <c r="G652" s="3" t="str">
        <f>IF(ISBLANK('Paso 2 Ingreso de datos'!L645),"NA",IF(OR('Paso 2 Ingreso de datos'!L645=0,'Paso 2 Ingreso de datos'!L645=1,'Paso 2 Ingreso de datos'!L645=2,'Paso 2 Ingreso de datos'!L645=3,'Paso 2 Ingreso de datos'!L645=4),'Paso 2 Ingreso de datos'!L645,"NA"))</f>
        <v>NA</v>
      </c>
      <c r="H652" s="3" t="str">
        <f>IF(ISBLANK('Paso 2 Ingreso de datos'!M645),"NA",IF(OR('Paso 2 Ingreso de datos'!M645=0,'Paso 2 Ingreso de datos'!M645=1,'Paso 2 Ingreso de datos'!M645=2,'Paso 2 Ingreso de datos'!M645=3,'Paso 2 Ingreso de datos'!M645=4),'Paso 2 Ingreso de datos'!M645,"NA"))</f>
        <v>NA</v>
      </c>
      <c r="I652" s="3" t="str">
        <f>IF(ISBLANK('Paso 2 Ingreso de datos'!N645),"NA",IF(OR('Paso 2 Ingreso de datos'!N645=0,'Paso 2 Ingreso de datos'!N645=1,'Paso 2 Ingreso de datos'!N645=2,'Paso 2 Ingreso de datos'!N645=3,'Paso 2 Ingreso de datos'!N645=4),'Paso 2 Ingreso de datos'!N645,"NA"))</f>
        <v>NA</v>
      </c>
      <c r="J652" s="3" t="str">
        <f>IF(ISBLANK('Paso 2 Ingreso de datos'!O645),"NA",IF(OR('Paso 2 Ingreso de datos'!O645=0,'Paso 2 Ingreso de datos'!O645=1,'Paso 2 Ingreso de datos'!O645=2,'Paso 2 Ingreso de datos'!O645=3,'Paso 2 Ingreso de datos'!O645=4),'Paso 2 Ingreso de datos'!O645,"NA"))</f>
        <v>NA</v>
      </c>
      <c r="K652" s="3" t="str">
        <f>IF(ISBLANK('Paso 2 Ingreso de datos'!P645),"NA",IF(OR('Paso 2 Ingreso de datos'!P645=0,'Paso 2 Ingreso de datos'!P645=1,'Paso 2 Ingreso de datos'!P645=2,'Paso 2 Ingreso de datos'!P645=3,'Paso 2 Ingreso de datos'!P645=4),'Paso 2 Ingreso de datos'!P645,"NA"))</f>
        <v>NA</v>
      </c>
      <c r="L652" s="3" t="str">
        <f>IF(ISBLANK('Paso 2 Ingreso de datos'!Q645),"NA",IF(OR('Paso 2 Ingreso de datos'!Q645=0,'Paso 2 Ingreso de datos'!Q645=1,'Paso 2 Ingreso de datos'!Q645=2,'Paso 2 Ingreso de datos'!Q645=3,'Paso 2 Ingreso de datos'!Q645=4),'Paso 2 Ingreso de datos'!Q645,"NA"))</f>
        <v>NA</v>
      </c>
      <c r="M652" s="3" t="str">
        <f>IF(ISBLANK('Paso 2 Ingreso de datos'!R645),"NA",IF(OR('Paso 2 Ingreso de datos'!R645=0,'Paso 2 Ingreso de datos'!R645=1,'Paso 2 Ingreso de datos'!R645=2,'Paso 2 Ingreso de datos'!R645=3,'Paso 2 Ingreso de datos'!R645=4),'Paso 2 Ingreso de datos'!R645,"NA"))</f>
        <v>NA</v>
      </c>
      <c r="N652" s="3" t="str">
        <f>IF(ISBLANK('Paso 2 Ingreso de datos'!S645),"NA",IF(OR('Paso 2 Ingreso de datos'!S645=0,'Paso 2 Ingreso de datos'!S645=1,'Paso 2 Ingreso de datos'!S645=2,'Paso 2 Ingreso de datos'!S645=3,'Paso 2 Ingreso de datos'!S645=4),'Paso 2 Ingreso de datos'!S645,"NA"))</f>
        <v>NA</v>
      </c>
      <c r="O652" s="3" t="str">
        <f>IF(ISBLANK('Paso 2 Ingreso de datos'!T645),"NA",IF(OR('Paso 2 Ingreso de datos'!T645=0,'Paso 2 Ingreso de datos'!T645=1,'Paso 2 Ingreso de datos'!T645=2,'Paso 2 Ingreso de datos'!T645=3,'Paso 2 Ingreso de datos'!T645=4),'Paso 2 Ingreso de datos'!T645,"NA"))</f>
        <v>NA</v>
      </c>
      <c r="P652" s="3" t="str">
        <f>IF(ISBLANK('Paso 2 Ingreso de datos'!U645),"NA",IF(OR('Paso 2 Ingreso de datos'!U645=0,'Paso 2 Ingreso de datos'!U645=1,'Paso 2 Ingreso de datos'!U645=2,'Paso 2 Ingreso de datos'!U645=3,'Paso 2 Ingreso de datos'!U645=4),'Paso 2 Ingreso de datos'!U645,"NA"))</f>
        <v>NA</v>
      </c>
      <c r="Q652" s="3" t="str">
        <f>IF(ISBLANK('Paso 2 Ingreso de datos'!V645),"NA",IF(OR('Paso 2 Ingreso de datos'!V645=0,'Paso 2 Ingreso de datos'!V645=1,'Paso 2 Ingreso de datos'!V645=2,'Paso 2 Ingreso de datos'!V645=3,'Paso 2 Ingreso de datos'!V645=4),'Paso 2 Ingreso de datos'!V645,"NA"))</f>
        <v>NA</v>
      </c>
      <c r="R652" s="3" t="str">
        <f>IF(ISBLANK('Paso 2 Ingreso de datos'!W645),"NA",IF(OR('Paso 2 Ingreso de datos'!W645=0,'Paso 2 Ingreso de datos'!W645=1,'Paso 2 Ingreso de datos'!W645=2,'Paso 2 Ingreso de datos'!W645=3,'Paso 2 Ingreso de datos'!W645=4),'Paso 2 Ingreso de datos'!W645,"NA"))</f>
        <v>NA</v>
      </c>
      <c r="S652" s="3" t="str">
        <f>IF(ISBLANK('Paso 2 Ingreso de datos'!X645),"NA",IF(OR('Paso 2 Ingreso de datos'!X645=0,'Paso 2 Ingreso de datos'!X645=1,'Paso 2 Ingreso de datos'!X645=2,'Paso 2 Ingreso de datos'!X645=3,'Paso 2 Ingreso de datos'!X645=4),'Paso 2 Ingreso de datos'!X645,"NA"))</f>
        <v>NA</v>
      </c>
      <c r="T652" s="3" t="str">
        <f>IF(ISBLANK('Paso 2 Ingreso de datos'!Y645),"NA",IF(OR('Paso 2 Ingreso de datos'!Y645=0,'Paso 2 Ingreso de datos'!Y645=1,'Paso 2 Ingreso de datos'!Y645=2,'Paso 2 Ingreso de datos'!Y645=3,'Paso 2 Ingreso de datos'!Y645=4),'Paso 2 Ingreso de datos'!Y645,"NA"))</f>
        <v>NA</v>
      </c>
      <c r="U652" s="3" t="str">
        <f>IF(ISBLANK('Paso 2 Ingreso de datos'!Z645),"NA",IF(OR('Paso 2 Ingreso de datos'!Z645=0,'Paso 2 Ingreso de datos'!Z645=1,'Paso 2 Ingreso de datos'!Z645=2,'Paso 2 Ingreso de datos'!Z645=3,'Paso 2 Ingreso de datos'!Z645=4),'Paso 2 Ingreso de datos'!Z645,"NA"))</f>
        <v>NA</v>
      </c>
      <c r="W652" s="3">
        <f>SUM(COUNTIFS('Paso 2 Ingreso de datos'!G645:Z645,"&gt;=0",'Paso 2 Ingreso de datos'!G645:Z645,"&lt;=4"),COUNTA('Paso 2 Ingreso de datos'!A645))</f>
        <v>0</v>
      </c>
      <c r="X652" s="1" t="str">
        <f>IF(SUM('Paso 2 Ingreso de datos'!A645:Z645)&gt;0,"HD","FD")</f>
        <v>FD</v>
      </c>
    </row>
    <row r="653" spans="1:24">
      <c r="A653" s="3" t="str">
        <f>IF(AND(W653=21,X653),'Paso 2 Ingreso de datos'!A646,IF(AND(Paso2!W653=0,Paso2!X653="FD"),"NA","FD"))</f>
        <v>NA</v>
      </c>
      <c r="B653" s="3" t="str">
        <f>IF(ISBLANK('Paso 2 Ingreso de datos'!G646),"NA",IF(OR('Paso 2 Ingreso de datos'!G646=0,'Paso 2 Ingreso de datos'!G646=1,'Paso 2 Ingreso de datos'!G646=2,'Paso 2 Ingreso de datos'!G646=3,'Paso 2 Ingreso de datos'!G646=4),'Paso 2 Ingreso de datos'!G646,"NA"))</f>
        <v>NA</v>
      </c>
      <c r="C653" s="3" t="str">
        <f>IF(ISBLANK('Paso 2 Ingreso de datos'!H646),"NA",IF(OR('Paso 2 Ingreso de datos'!H646=0,'Paso 2 Ingreso de datos'!H646=1,'Paso 2 Ingreso de datos'!H646=2,'Paso 2 Ingreso de datos'!H646=3,'Paso 2 Ingreso de datos'!H646=4),'Paso 2 Ingreso de datos'!H646,"NA"))</f>
        <v>NA</v>
      </c>
      <c r="D653" s="3" t="str">
        <f>IF(ISBLANK('Paso 2 Ingreso de datos'!I646),"NA",IF(OR('Paso 2 Ingreso de datos'!I646=0,'Paso 2 Ingreso de datos'!I646=1,'Paso 2 Ingreso de datos'!I646=2,'Paso 2 Ingreso de datos'!I646=3,'Paso 2 Ingreso de datos'!I646=4),'Paso 2 Ingreso de datos'!I646,"NA"))</f>
        <v>NA</v>
      </c>
      <c r="E653" s="3" t="str">
        <f>IF(ISBLANK('Paso 2 Ingreso de datos'!J646),"NA",IF(OR('Paso 2 Ingreso de datos'!J646=0,'Paso 2 Ingreso de datos'!J646=1,'Paso 2 Ingreso de datos'!J646=2,'Paso 2 Ingreso de datos'!J646=3,'Paso 2 Ingreso de datos'!J646=4),'Paso 2 Ingreso de datos'!J646,"NA"))</f>
        <v>NA</v>
      </c>
      <c r="F653" s="3" t="str">
        <f>IF(ISBLANK('Paso 2 Ingreso de datos'!K646),"NA",IF(OR('Paso 2 Ingreso de datos'!K646=0,'Paso 2 Ingreso de datos'!K646=1,'Paso 2 Ingreso de datos'!K646=2,'Paso 2 Ingreso de datos'!K646=3,'Paso 2 Ingreso de datos'!K646=4),'Paso 2 Ingreso de datos'!K646,"NA"))</f>
        <v>NA</v>
      </c>
      <c r="G653" s="3" t="str">
        <f>IF(ISBLANK('Paso 2 Ingreso de datos'!L646),"NA",IF(OR('Paso 2 Ingreso de datos'!L646=0,'Paso 2 Ingreso de datos'!L646=1,'Paso 2 Ingreso de datos'!L646=2,'Paso 2 Ingreso de datos'!L646=3,'Paso 2 Ingreso de datos'!L646=4),'Paso 2 Ingreso de datos'!L646,"NA"))</f>
        <v>NA</v>
      </c>
      <c r="H653" s="3" t="str">
        <f>IF(ISBLANK('Paso 2 Ingreso de datos'!M646),"NA",IF(OR('Paso 2 Ingreso de datos'!M646=0,'Paso 2 Ingreso de datos'!M646=1,'Paso 2 Ingreso de datos'!M646=2,'Paso 2 Ingreso de datos'!M646=3,'Paso 2 Ingreso de datos'!M646=4),'Paso 2 Ingreso de datos'!M646,"NA"))</f>
        <v>NA</v>
      </c>
      <c r="I653" s="3" t="str">
        <f>IF(ISBLANK('Paso 2 Ingreso de datos'!N646),"NA",IF(OR('Paso 2 Ingreso de datos'!N646=0,'Paso 2 Ingreso de datos'!N646=1,'Paso 2 Ingreso de datos'!N646=2,'Paso 2 Ingreso de datos'!N646=3,'Paso 2 Ingreso de datos'!N646=4),'Paso 2 Ingreso de datos'!N646,"NA"))</f>
        <v>NA</v>
      </c>
      <c r="J653" s="3" t="str">
        <f>IF(ISBLANK('Paso 2 Ingreso de datos'!O646),"NA",IF(OR('Paso 2 Ingreso de datos'!O646=0,'Paso 2 Ingreso de datos'!O646=1,'Paso 2 Ingreso de datos'!O646=2,'Paso 2 Ingreso de datos'!O646=3,'Paso 2 Ingreso de datos'!O646=4),'Paso 2 Ingreso de datos'!O646,"NA"))</f>
        <v>NA</v>
      </c>
      <c r="K653" s="3" t="str">
        <f>IF(ISBLANK('Paso 2 Ingreso de datos'!P646),"NA",IF(OR('Paso 2 Ingreso de datos'!P646=0,'Paso 2 Ingreso de datos'!P646=1,'Paso 2 Ingreso de datos'!P646=2,'Paso 2 Ingreso de datos'!P646=3,'Paso 2 Ingreso de datos'!P646=4),'Paso 2 Ingreso de datos'!P646,"NA"))</f>
        <v>NA</v>
      </c>
      <c r="L653" s="3" t="str">
        <f>IF(ISBLANK('Paso 2 Ingreso de datos'!Q646),"NA",IF(OR('Paso 2 Ingreso de datos'!Q646=0,'Paso 2 Ingreso de datos'!Q646=1,'Paso 2 Ingreso de datos'!Q646=2,'Paso 2 Ingreso de datos'!Q646=3,'Paso 2 Ingreso de datos'!Q646=4),'Paso 2 Ingreso de datos'!Q646,"NA"))</f>
        <v>NA</v>
      </c>
      <c r="M653" s="3" t="str">
        <f>IF(ISBLANK('Paso 2 Ingreso de datos'!R646),"NA",IF(OR('Paso 2 Ingreso de datos'!R646=0,'Paso 2 Ingreso de datos'!R646=1,'Paso 2 Ingreso de datos'!R646=2,'Paso 2 Ingreso de datos'!R646=3,'Paso 2 Ingreso de datos'!R646=4),'Paso 2 Ingreso de datos'!R646,"NA"))</f>
        <v>NA</v>
      </c>
      <c r="N653" s="3" t="str">
        <f>IF(ISBLANK('Paso 2 Ingreso de datos'!S646),"NA",IF(OR('Paso 2 Ingreso de datos'!S646=0,'Paso 2 Ingreso de datos'!S646=1,'Paso 2 Ingreso de datos'!S646=2,'Paso 2 Ingreso de datos'!S646=3,'Paso 2 Ingreso de datos'!S646=4),'Paso 2 Ingreso de datos'!S646,"NA"))</f>
        <v>NA</v>
      </c>
      <c r="O653" s="3" t="str">
        <f>IF(ISBLANK('Paso 2 Ingreso de datos'!T646),"NA",IF(OR('Paso 2 Ingreso de datos'!T646=0,'Paso 2 Ingreso de datos'!T646=1,'Paso 2 Ingreso de datos'!T646=2,'Paso 2 Ingreso de datos'!T646=3,'Paso 2 Ingreso de datos'!T646=4),'Paso 2 Ingreso de datos'!T646,"NA"))</f>
        <v>NA</v>
      </c>
      <c r="P653" s="3" t="str">
        <f>IF(ISBLANK('Paso 2 Ingreso de datos'!U646),"NA",IF(OR('Paso 2 Ingreso de datos'!U646=0,'Paso 2 Ingreso de datos'!U646=1,'Paso 2 Ingreso de datos'!U646=2,'Paso 2 Ingreso de datos'!U646=3,'Paso 2 Ingreso de datos'!U646=4),'Paso 2 Ingreso de datos'!U646,"NA"))</f>
        <v>NA</v>
      </c>
      <c r="Q653" s="3" t="str">
        <f>IF(ISBLANK('Paso 2 Ingreso de datos'!V646),"NA",IF(OR('Paso 2 Ingreso de datos'!V646=0,'Paso 2 Ingreso de datos'!V646=1,'Paso 2 Ingreso de datos'!V646=2,'Paso 2 Ingreso de datos'!V646=3,'Paso 2 Ingreso de datos'!V646=4),'Paso 2 Ingreso de datos'!V646,"NA"))</f>
        <v>NA</v>
      </c>
      <c r="R653" s="3" t="str">
        <f>IF(ISBLANK('Paso 2 Ingreso de datos'!W646),"NA",IF(OR('Paso 2 Ingreso de datos'!W646=0,'Paso 2 Ingreso de datos'!W646=1,'Paso 2 Ingreso de datos'!W646=2,'Paso 2 Ingreso de datos'!W646=3,'Paso 2 Ingreso de datos'!W646=4),'Paso 2 Ingreso de datos'!W646,"NA"))</f>
        <v>NA</v>
      </c>
      <c r="S653" s="3" t="str">
        <f>IF(ISBLANK('Paso 2 Ingreso de datos'!X646),"NA",IF(OR('Paso 2 Ingreso de datos'!X646=0,'Paso 2 Ingreso de datos'!X646=1,'Paso 2 Ingreso de datos'!X646=2,'Paso 2 Ingreso de datos'!X646=3,'Paso 2 Ingreso de datos'!X646=4),'Paso 2 Ingreso de datos'!X646,"NA"))</f>
        <v>NA</v>
      </c>
      <c r="T653" s="3" t="str">
        <f>IF(ISBLANK('Paso 2 Ingreso de datos'!Y646),"NA",IF(OR('Paso 2 Ingreso de datos'!Y646=0,'Paso 2 Ingreso de datos'!Y646=1,'Paso 2 Ingreso de datos'!Y646=2,'Paso 2 Ingreso de datos'!Y646=3,'Paso 2 Ingreso de datos'!Y646=4),'Paso 2 Ingreso de datos'!Y646,"NA"))</f>
        <v>NA</v>
      </c>
      <c r="U653" s="3" t="str">
        <f>IF(ISBLANK('Paso 2 Ingreso de datos'!Z646),"NA",IF(OR('Paso 2 Ingreso de datos'!Z646=0,'Paso 2 Ingreso de datos'!Z646=1,'Paso 2 Ingreso de datos'!Z646=2,'Paso 2 Ingreso de datos'!Z646=3,'Paso 2 Ingreso de datos'!Z646=4),'Paso 2 Ingreso de datos'!Z646,"NA"))</f>
        <v>NA</v>
      </c>
      <c r="W653" s="3">
        <f>SUM(COUNTIFS('Paso 2 Ingreso de datos'!G646:Z646,"&gt;=0",'Paso 2 Ingreso de datos'!G646:Z646,"&lt;=4"),COUNTA('Paso 2 Ingreso de datos'!A646))</f>
        <v>0</v>
      </c>
      <c r="X653" s="1" t="str">
        <f>IF(SUM('Paso 2 Ingreso de datos'!A646:Z646)&gt;0,"HD","FD")</f>
        <v>FD</v>
      </c>
    </row>
    <row r="654" spans="1:24">
      <c r="A654" s="3" t="str">
        <f>IF(AND(W654=21,X654),'Paso 2 Ingreso de datos'!A647,IF(AND(Paso2!W654=0,Paso2!X654="FD"),"NA","FD"))</f>
        <v>NA</v>
      </c>
      <c r="B654" s="3" t="str">
        <f>IF(ISBLANK('Paso 2 Ingreso de datos'!G647),"NA",IF(OR('Paso 2 Ingreso de datos'!G647=0,'Paso 2 Ingreso de datos'!G647=1,'Paso 2 Ingreso de datos'!G647=2,'Paso 2 Ingreso de datos'!G647=3,'Paso 2 Ingreso de datos'!G647=4),'Paso 2 Ingreso de datos'!G647,"NA"))</f>
        <v>NA</v>
      </c>
      <c r="C654" s="3" t="str">
        <f>IF(ISBLANK('Paso 2 Ingreso de datos'!H647),"NA",IF(OR('Paso 2 Ingreso de datos'!H647=0,'Paso 2 Ingreso de datos'!H647=1,'Paso 2 Ingreso de datos'!H647=2,'Paso 2 Ingreso de datos'!H647=3,'Paso 2 Ingreso de datos'!H647=4),'Paso 2 Ingreso de datos'!H647,"NA"))</f>
        <v>NA</v>
      </c>
      <c r="D654" s="3" t="str">
        <f>IF(ISBLANK('Paso 2 Ingreso de datos'!I647),"NA",IF(OR('Paso 2 Ingreso de datos'!I647=0,'Paso 2 Ingreso de datos'!I647=1,'Paso 2 Ingreso de datos'!I647=2,'Paso 2 Ingreso de datos'!I647=3,'Paso 2 Ingreso de datos'!I647=4),'Paso 2 Ingreso de datos'!I647,"NA"))</f>
        <v>NA</v>
      </c>
      <c r="E654" s="3" t="str">
        <f>IF(ISBLANK('Paso 2 Ingreso de datos'!J647),"NA",IF(OR('Paso 2 Ingreso de datos'!J647=0,'Paso 2 Ingreso de datos'!J647=1,'Paso 2 Ingreso de datos'!J647=2,'Paso 2 Ingreso de datos'!J647=3,'Paso 2 Ingreso de datos'!J647=4),'Paso 2 Ingreso de datos'!J647,"NA"))</f>
        <v>NA</v>
      </c>
      <c r="F654" s="3" t="str">
        <f>IF(ISBLANK('Paso 2 Ingreso de datos'!K647),"NA",IF(OR('Paso 2 Ingreso de datos'!K647=0,'Paso 2 Ingreso de datos'!K647=1,'Paso 2 Ingreso de datos'!K647=2,'Paso 2 Ingreso de datos'!K647=3,'Paso 2 Ingreso de datos'!K647=4),'Paso 2 Ingreso de datos'!K647,"NA"))</f>
        <v>NA</v>
      </c>
      <c r="G654" s="3" t="str">
        <f>IF(ISBLANK('Paso 2 Ingreso de datos'!L647),"NA",IF(OR('Paso 2 Ingreso de datos'!L647=0,'Paso 2 Ingreso de datos'!L647=1,'Paso 2 Ingreso de datos'!L647=2,'Paso 2 Ingreso de datos'!L647=3,'Paso 2 Ingreso de datos'!L647=4),'Paso 2 Ingreso de datos'!L647,"NA"))</f>
        <v>NA</v>
      </c>
      <c r="H654" s="3" t="str">
        <f>IF(ISBLANK('Paso 2 Ingreso de datos'!M647),"NA",IF(OR('Paso 2 Ingreso de datos'!M647=0,'Paso 2 Ingreso de datos'!M647=1,'Paso 2 Ingreso de datos'!M647=2,'Paso 2 Ingreso de datos'!M647=3,'Paso 2 Ingreso de datos'!M647=4),'Paso 2 Ingreso de datos'!M647,"NA"))</f>
        <v>NA</v>
      </c>
      <c r="I654" s="3" t="str">
        <f>IF(ISBLANK('Paso 2 Ingreso de datos'!N647),"NA",IF(OR('Paso 2 Ingreso de datos'!N647=0,'Paso 2 Ingreso de datos'!N647=1,'Paso 2 Ingreso de datos'!N647=2,'Paso 2 Ingreso de datos'!N647=3,'Paso 2 Ingreso de datos'!N647=4),'Paso 2 Ingreso de datos'!N647,"NA"))</f>
        <v>NA</v>
      </c>
      <c r="J654" s="3" t="str">
        <f>IF(ISBLANK('Paso 2 Ingreso de datos'!O647),"NA",IF(OR('Paso 2 Ingreso de datos'!O647=0,'Paso 2 Ingreso de datos'!O647=1,'Paso 2 Ingreso de datos'!O647=2,'Paso 2 Ingreso de datos'!O647=3,'Paso 2 Ingreso de datos'!O647=4),'Paso 2 Ingreso de datos'!O647,"NA"))</f>
        <v>NA</v>
      </c>
      <c r="K654" s="3" t="str">
        <f>IF(ISBLANK('Paso 2 Ingreso de datos'!P647),"NA",IF(OR('Paso 2 Ingreso de datos'!P647=0,'Paso 2 Ingreso de datos'!P647=1,'Paso 2 Ingreso de datos'!P647=2,'Paso 2 Ingreso de datos'!P647=3,'Paso 2 Ingreso de datos'!P647=4),'Paso 2 Ingreso de datos'!P647,"NA"))</f>
        <v>NA</v>
      </c>
      <c r="L654" s="3" t="str">
        <f>IF(ISBLANK('Paso 2 Ingreso de datos'!Q647),"NA",IF(OR('Paso 2 Ingreso de datos'!Q647=0,'Paso 2 Ingreso de datos'!Q647=1,'Paso 2 Ingreso de datos'!Q647=2,'Paso 2 Ingreso de datos'!Q647=3,'Paso 2 Ingreso de datos'!Q647=4),'Paso 2 Ingreso de datos'!Q647,"NA"))</f>
        <v>NA</v>
      </c>
      <c r="M654" s="3" t="str">
        <f>IF(ISBLANK('Paso 2 Ingreso de datos'!R647),"NA",IF(OR('Paso 2 Ingreso de datos'!R647=0,'Paso 2 Ingreso de datos'!R647=1,'Paso 2 Ingreso de datos'!R647=2,'Paso 2 Ingreso de datos'!R647=3,'Paso 2 Ingreso de datos'!R647=4),'Paso 2 Ingreso de datos'!R647,"NA"))</f>
        <v>NA</v>
      </c>
      <c r="N654" s="3" t="str">
        <f>IF(ISBLANK('Paso 2 Ingreso de datos'!S647),"NA",IF(OR('Paso 2 Ingreso de datos'!S647=0,'Paso 2 Ingreso de datos'!S647=1,'Paso 2 Ingreso de datos'!S647=2,'Paso 2 Ingreso de datos'!S647=3,'Paso 2 Ingreso de datos'!S647=4),'Paso 2 Ingreso de datos'!S647,"NA"))</f>
        <v>NA</v>
      </c>
      <c r="O654" s="3" t="str">
        <f>IF(ISBLANK('Paso 2 Ingreso de datos'!T647),"NA",IF(OR('Paso 2 Ingreso de datos'!T647=0,'Paso 2 Ingreso de datos'!T647=1,'Paso 2 Ingreso de datos'!T647=2,'Paso 2 Ingreso de datos'!T647=3,'Paso 2 Ingreso de datos'!T647=4),'Paso 2 Ingreso de datos'!T647,"NA"))</f>
        <v>NA</v>
      </c>
      <c r="P654" s="3" t="str">
        <f>IF(ISBLANK('Paso 2 Ingreso de datos'!U647),"NA",IF(OR('Paso 2 Ingreso de datos'!U647=0,'Paso 2 Ingreso de datos'!U647=1,'Paso 2 Ingreso de datos'!U647=2,'Paso 2 Ingreso de datos'!U647=3,'Paso 2 Ingreso de datos'!U647=4),'Paso 2 Ingreso de datos'!U647,"NA"))</f>
        <v>NA</v>
      </c>
      <c r="Q654" s="3" t="str">
        <f>IF(ISBLANK('Paso 2 Ingreso de datos'!V647),"NA",IF(OR('Paso 2 Ingreso de datos'!V647=0,'Paso 2 Ingreso de datos'!V647=1,'Paso 2 Ingreso de datos'!V647=2,'Paso 2 Ingreso de datos'!V647=3,'Paso 2 Ingreso de datos'!V647=4),'Paso 2 Ingreso de datos'!V647,"NA"))</f>
        <v>NA</v>
      </c>
      <c r="R654" s="3" t="str">
        <f>IF(ISBLANK('Paso 2 Ingreso de datos'!W647),"NA",IF(OR('Paso 2 Ingreso de datos'!W647=0,'Paso 2 Ingreso de datos'!W647=1,'Paso 2 Ingreso de datos'!W647=2,'Paso 2 Ingreso de datos'!W647=3,'Paso 2 Ingreso de datos'!W647=4),'Paso 2 Ingreso de datos'!W647,"NA"))</f>
        <v>NA</v>
      </c>
      <c r="S654" s="3" t="str">
        <f>IF(ISBLANK('Paso 2 Ingreso de datos'!X647),"NA",IF(OR('Paso 2 Ingreso de datos'!X647=0,'Paso 2 Ingreso de datos'!X647=1,'Paso 2 Ingreso de datos'!X647=2,'Paso 2 Ingreso de datos'!X647=3,'Paso 2 Ingreso de datos'!X647=4),'Paso 2 Ingreso de datos'!X647,"NA"))</f>
        <v>NA</v>
      </c>
      <c r="T654" s="3" t="str">
        <f>IF(ISBLANK('Paso 2 Ingreso de datos'!Y647),"NA",IF(OR('Paso 2 Ingreso de datos'!Y647=0,'Paso 2 Ingreso de datos'!Y647=1,'Paso 2 Ingreso de datos'!Y647=2,'Paso 2 Ingreso de datos'!Y647=3,'Paso 2 Ingreso de datos'!Y647=4),'Paso 2 Ingreso de datos'!Y647,"NA"))</f>
        <v>NA</v>
      </c>
      <c r="U654" s="3" t="str">
        <f>IF(ISBLANK('Paso 2 Ingreso de datos'!Z647),"NA",IF(OR('Paso 2 Ingreso de datos'!Z647=0,'Paso 2 Ingreso de datos'!Z647=1,'Paso 2 Ingreso de datos'!Z647=2,'Paso 2 Ingreso de datos'!Z647=3,'Paso 2 Ingreso de datos'!Z647=4),'Paso 2 Ingreso de datos'!Z647,"NA"))</f>
        <v>NA</v>
      </c>
      <c r="W654" s="3">
        <f>SUM(COUNTIFS('Paso 2 Ingreso de datos'!G647:Z647,"&gt;=0",'Paso 2 Ingreso de datos'!G647:Z647,"&lt;=4"),COUNTA('Paso 2 Ingreso de datos'!A647))</f>
        <v>0</v>
      </c>
      <c r="X654" s="1" t="str">
        <f>IF(SUM('Paso 2 Ingreso de datos'!A647:Z647)&gt;0,"HD","FD")</f>
        <v>FD</v>
      </c>
    </row>
    <row r="655" spans="1:24">
      <c r="A655" s="3" t="str">
        <f>IF(AND(W655=21,X655),'Paso 2 Ingreso de datos'!A648,IF(AND(Paso2!W655=0,Paso2!X655="FD"),"NA","FD"))</f>
        <v>NA</v>
      </c>
      <c r="B655" s="3" t="str">
        <f>IF(ISBLANK('Paso 2 Ingreso de datos'!G648),"NA",IF(OR('Paso 2 Ingreso de datos'!G648=0,'Paso 2 Ingreso de datos'!G648=1,'Paso 2 Ingreso de datos'!G648=2,'Paso 2 Ingreso de datos'!G648=3,'Paso 2 Ingreso de datos'!G648=4),'Paso 2 Ingreso de datos'!G648,"NA"))</f>
        <v>NA</v>
      </c>
      <c r="C655" s="3" t="str">
        <f>IF(ISBLANK('Paso 2 Ingreso de datos'!H648),"NA",IF(OR('Paso 2 Ingreso de datos'!H648=0,'Paso 2 Ingreso de datos'!H648=1,'Paso 2 Ingreso de datos'!H648=2,'Paso 2 Ingreso de datos'!H648=3,'Paso 2 Ingreso de datos'!H648=4),'Paso 2 Ingreso de datos'!H648,"NA"))</f>
        <v>NA</v>
      </c>
      <c r="D655" s="3" t="str">
        <f>IF(ISBLANK('Paso 2 Ingreso de datos'!I648),"NA",IF(OR('Paso 2 Ingreso de datos'!I648=0,'Paso 2 Ingreso de datos'!I648=1,'Paso 2 Ingreso de datos'!I648=2,'Paso 2 Ingreso de datos'!I648=3,'Paso 2 Ingreso de datos'!I648=4),'Paso 2 Ingreso de datos'!I648,"NA"))</f>
        <v>NA</v>
      </c>
      <c r="E655" s="3" t="str">
        <f>IF(ISBLANK('Paso 2 Ingreso de datos'!J648),"NA",IF(OR('Paso 2 Ingreso de datos'!J648=0,'Paso 2 Ingreso de datos'!J648=1,'Paso 2 Ingreso de datos'!J648=2,'Paso 2 Ingreso de datos'!J648=3,'Paso 2 Ingreso de datos'!J648=4),'Paso 2 Ingreso de datos'!J648,"NA"))</f>
        <v>NA</v>
      </c>
      <c r="F655" s="3" t="str">
        <f>IF(ISBLANK('Paso 2 Ingreso de datos'!K648),"NA",IF(OR('Paso 2 Ingreso de datos'!K648=0,'Paso 2 Ingreso de datos'!K648=1,'Paso 2 Ingreso de datos'!K648=2,'Paso 2 Ingreso de datos'!K648=3,'Paso 2 Ingreso de datos'!K648=4),'Paso 2 Ingreso de datos'!K648,"NA"))</f>
        <v>NA</v>
      </c>
      <c r="G655" s="3" t="str">
        <f>IF(ISBLANK('Paso 2 Ingreso de datos'!L648),"NA",IF(OR('Paso 2 Ingreso de datos'!L648=0,'Paso 2 Ingreso de datos'!L648=1,'Paso 2 Ingreso de datos'!L648=2,'Paso 2 Ingreso de datos'!L648=3,'Paso 2 Ingreso de datos'!L648=4),'Paso 2 Ingreso de datos'!L648,"NA"))</f>
        <v>NA</v>
      </c>
      <c r="H655" s="3" t="str">
        <f>IF(ISBLANK('Paso 2 Ingreso de datos'!M648),"NA",IF(OR('Paso 2 Ingreso de datos'!M648=0,'Paso 2 Ingreso de datos'!M648=1,'Paso 2 Ingreso de datos'!M648=2,'Paso 2 Ingreso de datos'!M648=3,'Paso 2 Ingreso de datos'!M648=4),'Paso 2 Ingreso de datos'!M648,"NA"))</f>
        <v>NA</v>
      </c>
      <c r="I655" s="3" t="str">
        <f>IF(ISBLANK('Paso 2 Ingreso de datos'!N648),"NA",IF(OR('Paso 2 Ingreso de datos'!N648=0,'Paso 2 Ingreso de datos'!N648=1,'Paso 2 Ingreso de datos'!N648=2,'Paso 2 Ingreso de datos'!N648=3,'Paso 2 Ingreso de datos'!N648=4),'Paso 2 Ingreso de datos'!N648,"NA"))</f>
        <v>NA</v>
      </c>
      <c r="J655" s="3" t="str">
        <f>IF(ISBLANK('Paso 2 Ingreso de datos'!O648),"NA",IF(OR('Paso 2 Ingreso de datos'!O648=0,'Paso 2 Ingreso de datos'!O648=1,'Paso 2 Ingreso de datos'!O648=2,'Paso 2 Ingreso de datos'!O648=3,'Paso 2 Ingreso de datos'!O648=4),'Paso 2 Ingreso de datos'!O648,"NA"))</f>
        <v>NA</v>
      </c>
      <c r="K655" s="3" t="str">
        <f>IF(ISBLANK('Paso 2 Ingreso de datos'!P648),"NA",IF(OR('Paso 2 Ingreso de datos'!P648=0,'Paso 2 Ingreso de datos'!P648=1,'Paso 2 Ingreso de datos'!P648=2,'Paso 2 Ingreso de datos'!P648=3,'Paso 2 Ingreso de datos'!P648=4),'Paso 2 Ingreso de datos'!P648,"NA"))</f>
        <v>NA</v>
      </c>
      <c r="L655" s="3" t="str">
        <f>IF(ISBLANK('Paso 2 Ingreso de datos'!Q648),"NA",IF(OR('Paso 2 Ingreso de datos'!Q648=0,'Paso 2 Ingreso de datos'!Q648=1,'Paso 2 Ingreso de datos'!Q648=2,'Paso 2 Ingreso de datos'!Q648=3,'Paso 2 Ingreso de datos'!Q648=4),'Paso 2 Ingreso de datos'!Q648,"NA"))</f>
        <v>NA</v>
      </c>
      <c r="M655" s="3" t="str">
        <f>IF(ISBLANK('Paso 2 Ingreso de datos'!R648),"NA",IF(OR('Paso 2 Ingreso de datos'!R648=0,'Paso 2 Ingreso de datos'!R648=1,'Paso 2 Ingreso de datos'!R648=2,'Paso 2 Ingreso de datos'!R648=3,'Paso 2 Ingreso de datos'!R648=4),'Paso 2 Ingreso de datos'!R648,"NA"))</f>
        <v>NA</v>
      </c>
      <c r="N655" s="3" t="str">
        <f>IF(ISBLANK('Paso 2 Ingreso de datos'!S648),"NA",IF(OR('Paso 2 Ingreso de datos'!S648=0,'Paso 2 Ingreso de datos'!S648=1,'Paso 2 Ingreso de datos'!S648=2,'Paso 2 Ingreso de datos'!S648=3,'Paso 2 Ingreso de datos'!S648=4),'Paso 2 Ingreso de datos'!S648,"NA"))</f>
        <v>NA</v>
      </c>
      <c r="O655" s="3" t="str">
        <f>IF(ISBLANK('Paso 2 Ingreso de datos'!T648),"NA",IF(OR('Paso 2 Ingreso de datos'!T648=0,'Paso 2 Ingreso de datos'!T648=1,'Paso 2 Ingreso de datos'!T648=2,'Paso 2 Ingreso de datos'!T648=3,'Paso 2 Ingreso de datos'!T648=4),'Paso 2 Ingreso de datos'!T648,"NA"))</f>
        <v>NA</v>
      </c>
      <c r="P655" s="3" t="str">
        <f>IF(ISBLANK('Paso 2 Ingreso de datos'!U648),"NA",IF(OR('Paso 2 Ingreso de datos'!U648=0,'Paso 2 Ingreso de datos'!U648=1,'Paso 2 Ingreso de datos'!U648=2,'Paso 2 Ingreso de datos'!U648=3,'Paso 2 Ingreso de datos'!U648=4),'Paso 2 Ingreso de datos'!U648,"NA"))</f>
        <v>NA</v>
      </c>
      <c r="Q655" s="3" t="str">
        <f>IF(ISBLANK('Paso 2 Ingreso de datos'!V648),"NA",IF(OR('Paso 2 Ingreso de datos'!V648=0,'Paso 2 Ingreso de datos'!V648=1,'Paso 2 Ingreso de datos'!V648=2,'Paso 2 Ingreso de datos'!V648=3,'Paso 2 Ingreso de datos'!V648=4),'Paso 2 Ingreso de datos'!V648,"NA"))</f>
        <v>NA</v>
      </c>
      <c r="R655" s="3" t="str">
        <f>IF(ISBLANK('Paso 2 Ingreso de datos'!W648),"NA",IF(OR('Paso 2 Ingreso de datos'!W648=0,'Paso 2 Ingreso de datos'!W648=1,'Paso 2 Ingreso de datos'!W648=2,'Paso 2 Ingreso de datos'!W648=3,'Paso 2 Ingreso de datos'!W648=4),'Paso 2 Ingreso de datos'!W648,"NA"))</f>
        <v>NA</v>
      </c>
      <c r="S655" s="3" t="str">
        <f>IF(ISBLANK('Paso 2 Ingreso de datos'!X648),"NA",IF(OR('Paso 2 Ingreso de datos'!X648=0,'Paso 2 Ingreso de datos'!X648=1,'Paso 2 Ingreso de datos'!X648=2,'Paso 2 Ingreso de datos'!X648=3,'Paso 2 Ingreso de datos'!X648=4),'Paso 2 Ingreso de datos'!X648,"NA"))</f>
        <v>NA</v>
      </c>
      <c r="T655" s="3" t="str">
        <f>IF(ISBLANK('Paso 2 Ingreso de datos'!Y648),"NA",IF(OR('Paso 2 Ingreso de datos'!Y648=0,'Paso 2 Ingreso de datos'!Y648=1,'Paso 2 Ingreso de datos'!Y648=2,'Paso 2 Ingreso de datos'!Y648=3,'Paso 2 Ingreso de datos'!Y648=4),'Paso 2 Ingreso de datos'!Y648,"NA"))</f>
        <v>NA</v>
      </c>
      <c r="U655" s="3" t="str">
        <f>IF(ISBLANK('Paso 2 Ingreso de datos'!Z648),"NA",IF(OR('Paso 2 Ingreso de datos'!Z648=0,'Paso 2 Ingreso de datos'!Z648=1,'Paso 2 Ingreso de datos'!Z648=2,'Paso 2 Ingreso de datos'!Z648=3,'Paso 2 Ingreso de datos'!Z648=4),'Paso 2 Ingreso de datos'!Z648,"NA"))</f>
        <v>NA</v>
      </c>
      <c r="W655" s="3">
        <f>SUM(COUNTIFS('Paso 2 Ingreso de datos'!G648:Z648,"&gt;=0",'Paso 2 Ingreso de datos'!G648:Z648,"&lt;=4"),COUNTA('Paso 2 Ingreso de datos'!A648))</f>
        <v>0</v>
      </c>
      <c r="X655" s="1" t="str">
        <f>IF(SUM('Paso 2 Ingreso de datos'!A648:Z648)&gt;0,"HD","FD")</f>
        <v>FD</v>
      </c>
    </row>
    <row r="656" spans="1:24">
      <c r="A656" s="3" t="str">
        <f>IF(AND(W656=21,X656),'Paso 2 Ingreso de datos'!A649,IF(AND(Paso2!W656=0,Paso2!X656="FD"),"NA","FD"))</f>
        <v>NA</v>
      </c>
      <c r="B656" s="3" t="str">
        <f>IF(ISBLANK('Paso 2 Ingreso de datos'!G649),"NA",IF(OR('Paso 2 Ingreso de datos'!G649=0,'Paso 2 Ingreso de datos'!G649=1,'Paso 2 Ingreso de datos'!G649=2,'Paso 2 Ingreso de datos'!G649=3,'Paso 2 Ingreso de datos'!G649=4),'Paso 2 Ingreso de datos'!G649,"NA"))</f>
        <v>NA</v>
      </c>
      <c r="C656" s="3" t="str">
        <f>IF(ISBLANK('Paso 2 Ingreso de datos'!H649),"NA",IF(OR('Paso 2 Ingreso de datos'!H649=0,'Paso 2 Ingreso de datos'!H649=1,'Paso 2 Ingreso de datos'!H649=2,'Paso 2 Ingreso de datos'!H649=3,'Paso 2 Ingreso de datos'!H649=4),'Paso 2 Ingreso de datos'!H649,"NA"))</f>
        <v>NA</v>
      </c>
      <c r="D656" s="3" t="str">
        <f>IF(ISBLANK('Paso 2 Ingreso de datos'!I649),"NA",IF(OR('Paso 2 Ingreso de datos'!I649=0,'Paso 2 Ingreso de datos'!I649=1,'Paso 2 Ingreso de datos'!I649=2,'Paso 2 Ingreso de datos'!I649=3,'Paso 2 Ingreso de datos'!I649=4),'Paso 2 Ingreso de datos'!I649,"NA"))</f>
        <v>NA</v>
      </c>
      <c r="E656" s="3" t="str">
        <f>IF(ISBLANK('Paso 2 Ingreso de datos'!J649),"NA",IF(OR('Paso 2 Ingreso de datos'!J649=0,'Paso 2 Ingreso de datos'!J649=1,'Paso 2 Ingreso de datos'!J649=2,'Paso 2 Ingreso de datos'!J649=3,'Paso 2 Ingreso de datos'!J649=4),'Paso 2 Ingreso de datos'!J649,"NA"))</f>
        <v>NA</v>
      </c>
      <c r="F656" s="3" t="str">
        <f>IF(ISBLANK('Paso 2 Ingreso de datos'!K649),"NA",IF(OR('Paso 2 Ingreso de datos'!K649=0,'Paso 2 Ingreso de datos'!K649=1,'Paso 2 Ingreso de datos'!K649=2,'Paso 2 Ingreso de datos'!K649=3,'Paso 2 Ingreso de datos'!K649=4),'Paso 2 Ingreso de datos'!K649,"NA"))</f>
        <v>NA</v>
      </c>
      <c r="G656" s="3" t="str">
        <f>IF(ISBLANK('Paso 2 Ingreso de datos'!L649),"NA",IF(OR('Paso 2 Ingreso de datos'!L649=0,'Paso 2 Ingreso de datos'!L649=1,'Paso 2 Ingreso de datos'!L649=2,'Paso 2 Ingreso de datos'!L649=3,'Paso 2 Ingreso de datos'!L649=4),'Paso 2 Ingreso de datos'!L649,"NA"))</f>
        <v>NA</v>
      </c>
      <c r="H656" s="3" t="str">
        <f>IF(ISBLANK('Paso 2 Ingreso de datos'!M649),"NA",IF(OR('Paso 2 Ingreso de datos'!M649=0,'Paso 2 Ingreso de datos'!M649=1,'Paso 2 Ingreso de datos'!M649=2,'Paso 2 Ingreso de datos'!M649=3,'Paso 2 Ingreso de datos'!M649=4),'Paso 2 Ingreso de datos'!M649,"NA"))</f>
        <v>NA</v>
      </c>
      <c r="I656" s="3" t="str">
        <f>IF(ISBLANK('Paso 2 Ingreso de datos'!N649),"NA",IF(OR('Paso 2 Ingreso de datos'!N649=0,'Paso 2 Ingreso de datos'!N649=1,'Paso 2 Ingreso de datos'!N649=2,'Paso 2 Ingreso de datos'!N649=3,'Paso 2 Ingreso de datos'!N649=4),'Paso 2 Ingreso de datos'!N649,"NA"))</f>
        <v>NA</v>
      </c>
      <c r="J656" s="3" t="str">
        <f>IF(ISBLANK('Paso 2 Ingreso de datos'!O649),"NA",IF(OR('Paso 2 Ingreso de datos'!O649=0,'Paso 2 Ingreso de datos'!O649=1,'Paso 2 Ingreso de datos'!O649=2,'Paso 2 Ingreso de datos'!O649=3,'Paso 2 Ingreso de datos'!O649=4),'Paso 2 Ingreso de datos'!O649,"NA"))</f>
        <v>NA</v>
      </c>
      <c r="K656" s="3" t="str">
        <f>IF(ISBLANK('Paso 2 Ingreso de datos'!P649),"NA",IF(OR('Paso 2 Ingreso de datos'!P649=0,'Paso 2 Ingreso de datos'!P649=1,'Paso 2 Ingreso de datos'!P649=2,'Paso 2 Ingreso de datos'!P649=3,'Paso 2 Ingreso de datos'!P649=4),'Paso 2 Ingreso de datos'!P649,"NA"))</f>
        <v>NA</v>
      </c>
      <c r="L656" s="3" t="str">
        <f>IF(ISBLANK('Paso 2 Ingreso de datos'!Q649),"NA",IF(OR('Paso 2 Ingreso de datos'!Q649=0,'Paso 2 Ingreso de datos'!Q649=1,'Paso 2 Ingreso de datos'!Q649=2,'Paso 2 Ingreso de datos'!Q649=3,'Paso 2 Ingreso de datos'!Q649=4),'Paso 2 Ingreso de datos'!Q649,"NA"))</f>
        <v>NA</v>
      </c>
      <c r="M656" s="3" t="str">
        <f>IF(ISBLANK('Paso 2 Ingreso de datos'!R649),"NA",IF(OR('Paso 2 Ingreso de datos'!R649=0,'Paso 2 Ingreso de datos'!R649=1,'Paso 2 Ingreso de datos'!R649=2,'Paso 2 Ingreso de datos'!R649=3,'Paso 2 Ingreso de datos'!R649=4),'Paso 2 Ingreso de datos'!R649,"NA"))</f>
        <v>NA</v>
      </c>
      <c r="N656" s="3" t="str">
        <f>IF(ISBLANK('Paso 2 Ingreso de datos'!S649),"NA",IF(OR('Paso 2 Ingreso de datos'!S649=0,'Paso 2 Ingreso de datos'!S649=1,'Paso 2 Ingreso de datos'!S649=2,'Paso 2 Ingreso de datos'!S649=3,'Paso 2 Ingreso de datos'!S649=4),'Paso 2 Ingreso de datos'!S649,"NA"))</f>
        <v>NA</v>
      </c>
      <c r="O656" s="3" t="str">
        <f>IF(ISBLANK('Paso 2 Ingreso de datos'!T649),"NA",IF(OR('Paso 2 Ingreso de datos'!T649=0,'Paso 2 Ingreso de datos'!T649=1,'Paso 2 Ingreso de datos'!T649=2,'Paso 2 Ingreso de datos'!T649=3,'Paso 2 Ingreso de datos'!T649=4),'Paso 2 Ingreso de datos'!T649,"NA"))</f>
        <v>NA</v>
      </c>
      <c r="P656" s="3" t="str">
        <f>IF(ISBLANK('Paso 2 Ingreso de datos'!U649),"NA",IF(OR('Paso 2 Ingreso de datos'!U649=0,'Paso 2 Ingreso de datos'!U649=1,'Paso 2 Ingreso de datos'!U649=2,'Paso 2 Ingreso de datos'!U649=3,'Paso 2 Ingreso de datos'!U649=4),'Paso 2 Ingreso de datos'!U649,"NA"))</f>
        <v>NA</v>
      </c>
      <c r="Q656" s="3" t="str">
        <f>IF(ISBLANK('Paso 2 Ingreso de datos'!V649),"NA",IF(OR('Paso 2 Ingreso de datos'!V649=0,'Paso 2 Ingreso de datos'!V649=1,'Paso 2 Ingreso de datos'!V649=2,'Paso 2 Ingreso de datos'!V649=3,'Paso 2 Ingreso de datos'!V649=4),'Paso 2 Ingreso de datos'!V649,"NA"))</f>
        <v>NA</v>
      </c>
      <c r="R656" s="3" t="str">
        <f>IF(ISBLANK('Paso 2 Ingreso de datos'!W649),"NA",IF(OR('Paso 2 Ingreso de datos'!W649=0,'Paso 2 Ingreso de datos'!W649=1,'Paso 2 Ingreso de datos'!W649=2,'Paso 2 Ingreso de datos'!W649=3,'Paso 2 Ingreso de datos'!W649=4),'Paso 2 Ingreso de datos'!W649,"NA"))</f>
        <v>NA</v>
      </c>
      <c r="S656" s="3" t="str">
        <f>IF(ISBLANK('Paso 2 Ingreso de datos'!X649),"NA",IF(OR('Paso 2 Ingreso de datos'!X649=0,'Paso 2 Ingreso de datos'!X649=1,'Paso 2 Ingreso de datos'!X649=2,'Paso 2 Ingreso de datos'!X649=3,'Paso 2 Ingreso de datos'!X649=4),'Paso 2 Ingreso de datos'!X649,"NA"))</f>
        <v>NA</v>
      </c>
      <c r="T656" s="3" t="str">
        <f>IF(ISBLANK('Paso 2 Ingreso de datos'!Y649),"NA",IF(OR('Paso 2 Ingreso de datos'!Y649=0,'Paso 2 Ingreso de datos'!Y649=1,'Paso 2 Ingreso de datos'!Y649=2,'Paso 2 Ingreso de datos'!Y649=3,'Paso 2 Ingreso de datos'!Y649=4),'Paso 2 Ingreso de datos'!Y649,"NA"))</f>
        <v>NA</v>
      </c>
      <c r="U656" s="3" t="str">
        <f>IF(ISBLANK('Paso 2 Ingreso de datos'!Z649),"NA",IF(OR('Paso 2 Ingreso de datos'!Z649=0,'Paso 2 Ingreso de datos'!Z649=1,'Paso 2 Ingreso de datos'!Z649=2,'Paso 2 Ingreso de datos'!Z649=3,'Paso 2 Ingreso de datos'!Z649=4),'Paso 2 Ingreso de datos'!Z649,"NA"))</f>
        <v>NA</v>
      </c>
      <c r="W656" s="3">
        <f>SUM(COUNTIFS('Paso 2 Ingreso de datos'!G649:Z649,"&gt;=0",'Paso 2 Ingreso de datos'!G649:Z649,"&lt;=4"),COUNTA('Paso 2 Ingreso de datos'!A649))</f>
        <v>0</v>
      </c>
      <c r="X656" s="1" t="str">
        <f>IF(SUM('Paso 2 Ingreso de datos'!A649:Z649)&gt;0,"HD","FD")</f>
        <v>FD</v>
      </c>
    </row>
    <row r="657" spans="1:24">
      <c r="A657" s="3" t="str">
        <f>IF(AND(W657=21,X657),'Paso 2 Ingreso de datos'!A650,IF(AND(Paso2!W657=0,Paso2!X657="FD"),"NA","FD"))</f>
        <v>NA</v>
      </c>
      <c r="B657" s="3" t="str">
        <f>IF(ISBLANK('Paso 2 Ingreso de datos'!G650),"NA",IF(OR('Paso 2 Ingreso de datos'!G650=0,'Paso 2 Ingreso de datos'!G650=1,'Paso 2 Ingreso de datos'!G650=2,'Paso 2 Ingreso de datos'!G650=3,'Paso 2 Ingreso de datos'!G650=4),'Paso 2 Ingreso de datos'!G650,"NA"))</f>
        <v>NA</v>
      </c>
      <c r="C657" s="3" t="str">
        <f>IF(ISBLANK('Paso 2 Ingreso de datos'!H650),"NA",IF(OR('Paso 2 Ingreso de datos'!H650=0,'Paso 2 Ingreso de datos'!H650=1,'Paso 2 Ingreso de datos'!H650=2,'Paso 2 Ingreso de datos'!H650=3,'Paso 2 Ingreso de datos'!H650=4),'Paso 2 Ingreso de datos'!H650,"NA"))</f>
        <v>NA</v>
      </c>
      <c r="D657" s="3" t="str">
        <f>IF(ISBLANK('Paso 2 Ingreso de datos'!I650),"NA",IF(OR('Paso 2 Ingreso de datos'!I650=0,'Paso 2 Ingreso de datos'!I650=1,'Paso 2 Ingreso de datos'!I650=2,'Paso 2 Ingreso de datos'!I650=3,'Paso 2 Ingreso de datos'!I650=4),'Paso 2 Ingreso de datos'!I650,"NA"))</f>
        <v>NA</v>
      </c>
      <c r="E657" s="3" t="str">
        <f>IF(ISBLANK('Paso 2 Ingreso de datos'!J650),"NA",IF(OR('Paso 2 Ingreso de datos'!J650=0,'Paso 2 Ingreso de datos'!J650=1,'Paso 2 Ingreso de datos'!J650=2,'Paso 2 Ingreso de datos'!J650=3,'Paso 2 Ingreso de datos'!J650=4),'Paso 2 Ingreso de datos'!J650,"NA"))</f>
        <v>NA</v>
      </c>
      <c r="F657" s="3" t="str">
        <f>IF(ISBLANK('Paso 2 Ingreso de datos'!K650),"NA",IF(OR('Paso 2 Ingreso de datos'!K650=0,'Paso 2 Ingreso de datos'!K650=1,'Paso 2 Ingreso de datos'!K650=2,'Paso 2 Ingreso de datos'!K650=3,'Paso 2 Ingreso de datos'!K650=4),'Paso 2 Ingreso de datos'!K650,"NA"))</f>
        <v>NA</v>
      </c>
      <c r="G657" s="3" t="str">
        <f>IF(ISBLANK('Paso 2 Ingreso de datos'!L650),"NA",IF(OR('Paso 2 Ingreso de datos'!L650=0,'Paso 2 Ingreso de datos'!L650=1,'Paso 2 Ingreso de datos'!L650=2,'Paso 2 Ingreso de datos'!L650=3,'Paso 2 Ingreso de datos'!L650=4),'Paso 2 Ingreso de datos'!L650,"NA"))</f>
        <v>NA</v>
      </c>
      <c r="H657" s="3" t="str">
        <f>IF(ISBLANK('Paso 2 Ingreso de datos'!M650),"NA",IF(OR('Paso 2 Ingreso de datos'!M650=0,'Paso 2 Ingreso de datos'!M650=1,'Paso 2 Ingreso de datos'!M650=2,'Paso 2 Ingreso de datos'!M650=3,'Paso 2 Ingreso de datos'!M650=4),'Paso 2 Ingreso de datos'!M650,"NA"))</f>
        <v>NA</v>
      </c>
      <c r="I657" s="3" t="str">
        <f>IF(ISBLANK('Paso 2 Ingreso de datos'!N650),"NA",IF(OR('Paso 2 Ingreso de datos'!N650=0,'Paso 2 Ingreso de datos'!N650=1,'Paso 2 Ingreso de datos'!N650=2,'Paso 2 Ingreso de datos'!N650=3,'Paso 2 Ingreso de datos'!N650=4),'Paso 2 Ingreso de datos'!N650,"NA"))</f>
        <v>NA</v>
      </c>
      <c r="J657" s="3" t="str">
        <f>IF(ISBLANK('Paso 2 Ingreso de datos'!O650),"NA",IF(OR('Paso 2 Ingreso de datos'!O650=0,'Paso 2 Ingreso de datos'!O650=1,'Paso 2 Ingreso de datos'!O650=2,'Paso 2 Ingreso de datos'!O650=3,'Paso 2 Ingreso de datos'!O650=4),'Paso 2 Ingreso de datos'!O650,"NA"))</f>
        <v>NA</v>
      </c>
      <c r="K657" s="3" t="str">
        <f>IF(ISBLANK('Paso 2 Ingreso de datos'!P650),"NA",IF(OR('Paso 2 Ingreso de datos'!P650=0,'Paso 2 Ingreso de datos'!P650=1,'Paso 2 Ingreso de datos'!P650=2,'Paso 2 Ingreso de datos'!P650=3,'Paso 2 Ingreso de datos'!P650=4),'Paso 2 Ingreso de datos'!P650,"NA"))</f>
        <v>NA</v>
      </c>
      <c r="L657" s="3" t="str">
        <f>IF(ISBLANK('Paso 2 Ingreso de datos'!Q650),"NA",IF(OR('Paso 2 Ingreso de datos'!Q650=0,'Paso 2 Ingreso de datos'!Q650=1,'Paso 2 Ingreso de datos'!Q650=2,'Paso 2 Ingreso de datos'!Q650=3,'Paso 2 Ingreso de datos'!Q650=4),'Paso 2 Ingreso de datos'!Q650,"NA"))</f>
        <v>NA</v>
      </c>
      <c r="M657" s="3" t="str">
        <f>IF(ISBLANK('Paso 2 Ingreso de datos'!R650),"NA",IF(OR('Paso 2 Ingreso de datos'!R650=0,'Paso 2 Ingreso de datos'!R650=1,'Paso 2 Ingreso de datos'!R650=2,'Paso 2 Ingreso de datos'!R650=3,'Paso 2 Ingreso de datos'!R650=4),'Paso 2 Ingreso de datos'!R650,"NA"))</f>
        <v>NA</v>
      </c>
      <c r="N657" s="3" t="str">
        <f>IF(ISBLANK('Paso 2 Ingreso de datos'!S650),"NA",IF(OR('Paso 2 Ingreso de datos'!S650=0,'Paso 2 Ingreso de datos'!S650=1,'Paso 2 Ingreso de datos'!S650=2,'Paso 2 Ingreso de datos'!S650=3,'Paso 2 Ingreso de datos'!S650=4),'Paso 2 Ingreso de datos'!S650,"NA"))</f>
        <v>NA</v>
      </c>
      <c r="O657" s="3" t="str">
        <f>IF(ISBLANK('Paso 2 Ingreso de datos'!T650),"NA",IF(OR('Paso 2 Ingreso de datos'!T650=0,'Paso 2 Ingreso de datos'!T650=1,'Paso 2 Ingreso de datos'!T650=2,'Paso 2 Ingreso de datos'!T650=3,'Paso 2 Ingreso de datos'!T650=4),'Paso 2 Ingreso de datos'!T650,"NA"))</f>
        <v>NA</v>
      </c>
      <c r="P657" s="3" t="str">
        <f>IF(ISBLANK('Paso 2 Ingreso de datos'!U650),"NA",IF(OR('Paso 2 Ingreso de datos'!U650=0,'Paso 2 Ingreso de datos'!U650=1,'Paso 2 Ingreso de datos'!U650=2,'Paso 2 Ingreso de datos'!U650=3,'Paso 2 Ingreso de datos'!U650=4),'Paso 2 Ingreso de datos'!U650,"NA"))</f>
        <v>NA</v>
      </c>
      <c r="Q657" s="3" t="str">
        <f>IF(ISBLANK('Paso 2 Ingreso de datos'!V650),"NA",IF(OR('Paso 2 Ingreso de datos'!V650=0,'Paso 2 Ingreso de datos'!V650=1,'Paso 2 Ingreso de datos'!V650=2,'Paso 2 Ingreso de datos'!V650=3,'Paso 2 Ingreso de datos'!V650=4),'Paso 2 Ingreso de datos'!V650,"NA"))</f>
        <v>NA</v>
      </c>
      <c r="R657" s="3" t="str">
        <f>IF(ISBLANK('Paso 2 Ingreso de datos'!W650),"NA",IF(OR('Paso 2 Ingreso de datos'!W650=0,'Paso 2 Ingreso de datos'!W650=1,'Paso 2 Ingreso de datos'!W650=2,'Paso 2 Ingreso de datos'!W650=3,'Paso 2 Ingreso de datos'!W650=4),'Paso 2 Ingreso de datos'!W650,"NA"))</f>
        <v>NA</v>
      </c>
      <c r="S657" s="3" t="str">
        <f>IF(ISBLANK('Paso 2 Ingreso de datos'!X650),"NA",IF(OR('Paso 2 Ingreso de datos'!X650=0,'Paso 2 Ingreso de datos'!X650=1,'Paso 2 Ingreso de datos'!X650=2,'Paso 2 Ingreso de datos'!X650=3,'Paso 2 Ingreso de datos'!X650=4),'Paso 2 Ingreso de datos'!X650,"NA"))</f>
        <v>NA</v>
      </c>
      <c r="T657" s="3" t="str">
        <f>IF(ISBLANK('Paso 2 Ingreso de datos'!Y650),"NA",IF(OR('Paso 2 Ingreso de datos'!Y650=0,'Paso 2 Ingreso de datos'!Y650=1,'Paso 2 Ingreso de datos'!Y650=2,'Paso 2 Ingreso de datos'!Y650=3,'Paso 2 Ingreso de datos'!Y650=4),'Paso 2 Ingreso de datos'!Y650,"NA"))</f>
        <v>NA</v>
      </c>
      <c r="U657" s="3" t="str">
        <f>IF(ISBLANK('Paso 2 Ingreso de datos'!Z650),"NA",IF(OR('Paso 2 Ingreso de datos'!Z650=0,'Paso 2 Ingreso de datos'!Z650=1,'Paso 2 Ingreso de datos'!Z650=2,'Paso 2 Ingreso de datos'!Z650=3,'Paso 2 Ingreso de datos'!Z650=4),'Paso 2 Ingreso de datos'!Z650,"NA"))</f>
        <v>NA</v>
      </c>
      <c r="W657" s="3">
        <f>SUM(COUNTIFS('Paso 2 Ingreso de datos'!G650:Z650,"&gt;=0",'Paso 2 Ingreso de datos'!G650:Z650,"&lt;=4"),COUNTA('Paso 2 Ingreso de datos'!A650))</f>
        <v>0</v>
      </c>
      <c r="X657" s="1" t="str">
        <f>IF(SUM('Paso 2 Ingreso de datos'!A650:Z650)&gt;0,"HD","FD")</f>
        <v>FD</v>
      </c>
    </row>
    <row r="658" spans="1:24">
      <c r="A658" s="3" t="str">
        <f>IF(AND(W658=21,X658),'Paso 2 Ingreso de datos'!A651,IF(AND(Paso2!W658=0,Paso2!X658="FD"),"NA","FD"))</f>
        <v>NA</v>
      </c>
      <c r="B658" s="3" t="str">
        <f>IF(ISBLANK('Paso 2 Ingreso de datos'!G651),"NA",IF(OR('Paso 2 Ingreso de datos'!G651=0,'Paso 2 Ingreso de datos'!G651=1,'Paso 2 Ingreso de datos'!G651=2,'Paso 2 Ingreso de datos'!G651=3,'Paso 2 Ingreso de datos'!G651=4),'Paso 2 Ingreso de datos'!G651,"NA"))</f>
        <v>NA</v>
      </c>
      <c r="C658" s="3" t="str">
        <f>IF(ISBLANK('Paso 2 Ingreso de datos'!H651),"NA",IF(OR('Paso 2 Ingreso de datos'!H651=0,'Paso 2 Ingreso de datos'!H651=1,'Paso 2 Ingreso de datos'!H651=2,'Paso 2 Ingreso de datos'!H651=3,'Paso 2 Ingreso de datos'!H651=4),'Paso 2 Ingreso de datos'!H651,"NA"))</f>
        <v>NA</v>
      </c>
      <c r="D658" s="3" t="str">
        <f>IF(ISBLANK('Paso 2 Ingreso de datos'!I651),"NA",IF(OR('Paso 2 Ingreso de datos'!I651=0,'Paso 2 Ingreso de datos'!I651=1,'Paso 2 Ingreso de datos'!I651=2,'Paso 2 Ingreso de datos'!I651=3,'Paso 2 Ingreso de datos'!I651=4),'Paso 2 Ingreso de datos'!I651,"NA"))</f>
        <v>NA</v>
      </c>
      <c r="E658" s="3" t="str">
        <f>IF(ISBLANK('Paso 2 Ingreso de datos'!J651),"NA",IF(OR('Paso 2 Ingreso de datos'!J651=0,'Paso 2 Ingreso de datos'!J651=1,'Paso 2 Ingreso de datos'!J651=2,'Paso 2 Ingreso de datos'!J651=3,'Paso 2 Ingreso de datos'!J651=4),'Paso 2 Ingreso de datos'!J651,"NA"))</f>
        <v>NA</v>
      </c>
      <c r="F658" s="3" t="str">
        <f>IF(ISBLANK('Paso 2 Ingreso de datos'!K651),"NA",IF(OR('Paso 2 Ingreso de datos'!K651=0,'Paso 2 Ingreso de datos'!K651=1,'Paso 2 Ingreso de datos'!K651=2,'Paso 2 Ingreso de datos'!K651=3,'Paso 2 Ingreso de datos'!K651=4),'Paso 2 Ingreso de datos'!K651,"NA"))</f>
        <v>NA</v>
      </c>
      <c r="G658" s="3" t="str">
        <f>IF(ISBLANK('Paso 2 Ingreso de datos'!L651),"NA",IF(OR('Paso 2 Ingreso de datos'!L651=0,'Paso 2 Ingreso de datos'!L651=1,'Paso 2 Ingreso de datos'!L651=2,'Paso 2 Ingreso de datos'!L651=3,'Paso 2 Ingreso de datos'!L651=4),'Paso 2 Ingreso de datos'!L651,"NA"))</f>
        <v>NA</v>
      </c>
      <c r="H658" s="3" t="str">
        <f>IF(ISBLANK('Paso 2 Ingreso de datos'!M651),"NA",IF(OR('Paso 2 Ingreso de datos'!M651=0,'Paso 2 Ingreso de datos'!M651=1,'Paso 2 Ingreso de datos'!M651=2,'Paso 2 Ingreso de datos'!M651=3,'Paso 2 Ingreso de datos'!M651=4),'Paso 2 Ingreso de datos'!M651,"NA"))</f>
        <v>NA</v>
      </c>
      <c r="I658" s="3" t="str">
        <f>IF(ISBLANK('Paso 2 Ingreso de datos'!N651),"NA",IF(OR('Paso 2 Ingreso de datos'!N651=0,'Paso 2 Ingreso de datos'!N651=1,'Paso 2 Ingreso de datos'!N651=2,'Paso 2 Ingreso de datos'!N651=3,'Paso 2 Ingreso de datos'!N651=4),'Paso 2 Ingreso de datos'!N651,"NA"))</f>
        <v>NA</v>
      </c>
      <c r="J658" s="3" t="str">
        <f>IF(ISBLANK('Paso 2 Ingreso de datos'!O651),"NA",IF(OR('Paso 2 Ingreso de datos'!O651=0,'Paso 2 Ingreso de datos'!O651=1,'Paso 2 Ingreso de datos'!O651=2,'Paso 2 Ingreso de datos'!O651=3,'Paso 2 Ingreso de datos'!O651=4),'Paso 2 Ingreso de datos'!O651,"NA"))</f>
        <v>NA</v>
      </c>
      <c r="K658" s="3" t="str">
        <f>IF(ISBLANK('Paso 2 Ingreso de datos'!P651),"NA",IF(OR('Paso 2 Ingreso de datos'!P651=0,'Paso 2 Ingreso de datos'!P651=1,'Paso 2 Ingreso de datos'!P651=2,'Paso 2 Ingreso de datos'!P651=3,'Paso 2 Ingreso de datos'!P651=4),'Paso 2 Ingreso de datos'!P651,"NA"))</f>
        <v>NA</v>
      </c>
      <c r="L658" s="3" t="str">
        <f>IF(ISBLANK('Paso 2 Ingreso de datos'!Q651),"NA",IF(OR('Paso 2 Ingreso de datos'!Q651=0,'Paso 2 Ingreso de datos'!Q651=1,'Paso 2 Ingreso de datos'!Q651=2,'Paso 2 Ingreso de datos'!Q651=3,'Paso 2 Ingreso de datos'!Q651=4),'Paso 2 Ingreso de datos'!Q651,"NA"))</f>
        <v>NA</v>
      </c>
      <c r="M658" s="3" t="str">
        <f>IF(ISBLANK('Paso 2 Ingreso de datos'!R651),"NA",IF(OR('Paso 2 Ingreso de datos'!R651=0,'Paso 2 Ingreso de datos'!R651=1,'Paso 2 Ingreso de datos'!R651=2,'Paso 2 Ingreso de datos'!R651=3,'Paso 2 Ingreso de datos'!R651=4),'Paso 2 Ingreso de datos'!R651,"NA"))</f>
        <v>NA</v>
      </c>
      <c r="N658" s="3" t="str">
        <f>IF(ISBLANK('Paso 2 Ingreso de datos'!S651),"NA",IF(OR('Paso 2 Ingreso de datos'!S651=0,'Paso 2 Ingreso de datos'!S651=1,'Paso 2 Ingreso de datos'!S651=2,'Paso 2 Ingreso de datos'!S651=3,'Paso 2 Ingreso de datos'!S651=4),'Paso 2 Ingreso de datos'!S651,"NA"))</f>
        <v>NA</v>
      </c>
      <c r="O658" s="3" t="str">
        <f>IF(ISBLANK('Paso 2 Ingreso de datos'!T651),"NA",IF(OR('Paso 2 Ingreso de datos'!T651=0,'Paso 2 Ingreso de datos'!T651=1,'Paso 2 Ingreso de datos'!T651=2,'Paso 2 Ingreso de datos'!T651=3,'Paso 2 Ingreso de datos'!T651=4),'Paso 2 Ingreso de datos'!T651,"NA"))</f>
        <v>NA</v>
      </c>
      <c r="P658" s="3" t="str">
        <f>IF(ISBLANK('Paso 2 Ingreso de datos'!U651),"NA",IF(OR('Paso 2 Ingreso de datos'!U651=0,'Paso 2 Ingreso de datos'!U651=1,'Paso 2 Ingreso de datos'!U651=2,'Paso 2 Ingreso de datos'!U651=3,'Paso 2 Ingreso de datos'!U651=4),'Paso 2 Ingreso de datos'!U651,"NA"))</f>
        <v>NA</v>
      </c>
      <c r="Q658" s="3" t="str">
        <f>IF(ISBLANK('Paso 2 Ingreso de datos'!V651),"NA",IF(OR('Paso 2 Ingreso de datos'!V651=0,'Paso 2 Ingreso de datos'!V651=1,'Paso 2 Ingreso de datos'!V651=2,'Paso 2 Ingreso de datos'!V651=3,'Paso 2 Ingreso de datos'!V651=4),'Paso 2 Ingreso de datos'!V651,"NA"))</f>
        <v>NA</v>
      </c>
      <c r="R658" s="3" t="str">
        <f>IF(ISBLANK('Paso 2 Ingreso de datos'!W651),"NA",IF(OR('Paso 2 Ingreso de datos'!W651=0,'Paso 2 Ingreso de datos'!W651=1,'Paso 2 Ingreso de datos'!W651=2,'Paso 2 Ingreso de datos'!W651=3,'Paso 2 Ingreso de datos'!W651=4),'Paso 2 Ingreso de datos'!W651,"NA"))</f>
        <v>NA</v>
      </c>
      <c r="S658" s="3" t="str">
        <f>IF(ISBLANK('Paso 2 Ingreso de datos'!X651),"NA",IF(OR('Paso 2 Ingreso de datos'!X651=0,'Paso 2 Ingreso de datos'!X651=1,'Paso 2 Ingreso de datos'!X651=2,'Paso 2 Ingreso de datos'!X651=3,'Paso 2 Ingreso de datos'!X651=4),'Paso 2 Ingreso de datos'!X651,"NA"))</f>
        <v>NA</v>
      </c>
      <c r="T658" s="3" t="str">
        <f>IF(ISBLANK('Paso 2 Ingreso de datos'!Y651),"NA",IF(OR('Paso 2 Ingreso de datos'!Y651=0,'Paso 2 Ingreso de datos'!Y651=1,'Paso 2 Ingreso de datos'!Y651=2,'Paso 2 Ingreso de datos'!Y651=3,'Paso 2 Ingreso de datos'!Y651=4),'Paso 2 Ingreso de datos'!Y651,"NA"))</f>
        <v>NA</v>
      </c>
      <c r="U658" s="3" t="str">
        <f>IF(ISBLANK('Paso 2 Ingreso de datos'!Z651),"NA",IF(OR('Paso 2 Ingreso de datos'!Z651=0,'Paso 2 Ingreso de datos'!Z651=1,'Paso 2 Ingreso de datos'!Z651=2,'Paso 2 Ingreso de datos'!Z651=3,'Paso 2 Ingreso de datos'!Z651=4),'Paso 2 Ingreso de datos'!Z651,"NA"))</f>
        <v>NA</v>
      </c>
      <c r="W658" s="3">
        <f>SUM(COUNTIFS('Paso 2 Ingreso de datos'!G651:Z651,"&gt;=0",'Paso 2 Ingreso de datos'!G651:Z651,"&lt;=4"),COUNTA('Paso 2 Ingreso de datos'!A651))</f>
        <v>0</v>
      </c>
      <c r="X658" s="1" t="str">
        <f>IF(SUM('Paso 2 Ingreso de datos'!A651:Z651)&gt;0,"HD","FD")</f>
        <v>FD</v>
      </c>
    </row>
    <row r="659" spans="1:24">
      <c r="A659" s="3" t="str">
        <f>IF(AND(W659=21,X659),'Paso 2 Ingreso de datos'!A652,IF(AND(Paso2!W659=0,Paso2!X659="FD"),"NA","FD"))</f>
        <v>NA</v>
      </c>
      <c r="B659" s="3" t="str">
        <f>IF(ISBLANK('Paso 2 Ingreso de datos'!G652),"NA",IF(OR('Paso 2 Ingreso de datos'!G652=0,'Paso 2 Ingreso de datos'!G652=1,'Paso 2 Ingreso de datos'!G652=2,'Paso 2 Ingreso de datos'!G652=3,'Paso 2 Ingreso de datos'!G652=4),'Paso 2 Ingreso de datos'!G652,"NA"))</f>
        <v>NA</v>
      </c>
      <c r="C659" s="3" t="str">
        <f>IF(ISBLANK('Paso 2 Ingreso de datos'!H652),"NA",IF(OR('Paso 2 Ingreso de datos'!H652=0,'Paso 2 Ingreso de datos'!H652=1,'Paso 2 Ingreso de datos'!H652=2,'Paso 2 Ingreso de datos'!H652=3,'Paso 2 Ingreso de datos'!H652=4),'Paso 2 Ingreso de datos'!H652,"NA"))</f>
        <v>NA</v>
      </c>
      <c r="D659" s="3" t="str">
        <f>IF(ISBLANK('Paso 2 Ingreso de datos'!I652),"NA",IF(OR('Paso 2 Ingreso de datos'!I652=0,'Paso 2 Ingreso de datos'!I652=1,'Paso 2 Ingreso de datos'!I652=2,'Paso 2 Ingreso de datos'!I652=3,'Paso 2 Ingreso de datos'!I652=4),'Paso 2 Ingreso de datos'!I652,"NA"))</f>
        <v>NA</v>
      </c>
      <c r="E659" s="3" t="str">
        <f>IF(ISBLANK('Paso 2 Ingreso de datos'!J652),"NA",IF(OR('Paso 2 Ingreso de datos'!J652=0,'Paso 2 Ingreso de datos'!J652=1,'Paso 2 Ingreso de datos'!J652=2,'Paso 2 Ingreso de datos'!J652=3,'Paso 2 Ingreso de datos'!J652=4),'Paso 2 Ingreso de datos'!J652,"NA"))</f>
        <v>NA</v>
      </c>
      <c r="F659" s="3" t="str">
        <f>IF(ISBLANK('Paso 2 Ingreso de datos'!K652),"NA",IF(OR('Paso 2 Ingreso de datos'!K652=0,'Paso 2 Ingreso de datos'!K652=1,'Paso 2 Ingreso de datos'!K652=2,'Paso 2 Ingreso de datos'!K652=3,'Paso 2 Ingreso de datos'!K652=4),'Paso 2 Ingreso de datos'!K652,"NA"))</f>
        <v>NA</v>
      </c>
      <c r="G659" s="3" t="str">
        <f>IF(ISBLANK('Paso 2 Ingreso de datos'!L652),"NA",IF(OR('Paso 2 Ingreso de datos'!L652=0,'Paso 2 Ingreso de datos'!L652=1,'Paso 2 Ingreso de datos'!L652=2,'Paso 2 Ingreso de datos'!L652=3,'Paso 2 Ingreso de datos'!L652=4),'Paso 2 Ingreso de datos'!L652,"NA"))</f>
        <v>NA</v>
      </c>
      <c r="H659" s="3" t="str">
        <f>IF(ISBLANK('Paso 2 Ingreso de datos'!M652),"NA",IF(OR('Paso 2 Ingreso de datos'!M652=0,'Paso 2 Ingreso de datos'!M652=1,'Paso 2 Ingreso de datos'!M652=2,'Paso 2 Ingreso de datos'!M652=3,'Paso 2 Ingreso de datos'!M652=4),'Paso 2 Ingreso de datos'!M652,"NA"))</f>
        <v>NA</v>
      </c>
      <c r="I659" s="3" t="str">
        <f>IF(ISBLANK('Paso 2 Ingreso de datos'!N652),"NA",IF(OR('Paso 2 Ingreso de datos'!N652=0,'Paso 2 Ingreso de datos'!N652=1,'Paso 2 Ingreso de datos'!N652=2,'Paso 2 Ingreso de datos'!N652=3,'Paso 2 Ingreso de datos'!N652=4),'Paso 2 Ingreso de datos'!N652,"NA"))</f>
        <v>NA</v>
      </c>
      <c r="J659" s="3" t="str">
        <f>IF(ISBLANK('Paso 2 Ingreso de datos'!O652),"NA",IF(OR('Paso 2 Ingreso de datos'!O652=0,'Paso 2 Ingreso de datos'!O652=1,'Paso 2 Ingreso de datos'!O652=2,'Paso 2 Ingreso de datos'!O652=3,'Paso 2 Ingreso de datos'!O652=4),'Paso 2 Ingreso de datos'!O652,"NA"))</f>
        <v>NA</v>
      </c>
      <c r="K659" s="3" t="str">
        <f>IF(ISBLANK('Paso 2 Ingreso de datos'!P652),"NA",IF(OR('Paso 2 Ingreso de datos'!P652=0,'Paso 2 Ingreso de datos'!P652=1,'Paso 2 Ingreso de datos'!P652=2,'Paso 2 Ingreso de datos'!P652=3,'Paso 2 Ingreso de datos'!P652=4),'Paso 2 Ingreso de datos'!P652,"NA"))</f>
        <v>NA</v>
      </c>
      <c r="L659" s="3" t="str">
        <f>IF(ISBLANK('Paso 2 Ingreso de datos'!Q652),"NA",IF(OR('Paso 2 Ingreso de datos'!Q652=0,'Paso 2 Ingreso de datos'!Q652=1,'Paso 2 Ingreso de datos'!Q652=2,'Paso 2 Ingreso de datos'!Q652=3,'Paso 2 Ingreso de datos'!Q652=4),'Paso 2 Ingreso de datos'!Q652,"NA"))</f>
        <v>NA</v>
      </c>
      <c r="M659" s="3" t="str">
        <f>IF(ISBLANK('Paso 2 Ingreso de datos'!R652),"NA",IF(OR('Paso 2 Ingreso de datos'!R652=0,'Paso 2 Ingreso de datos'!R652=1,'Paso 2 Ingreso de datos'!R652=2,'Paso 2 Ingreso de datos'!R652=3,'Paso 2 Ingreso de datos'!R652=4),'Paso 2 Ingreso de datos'!R652,"NA"))</f>
        <v>NA</v>
      </c>
      <c r="N659" s="3" t="str">
        <f>IF(ISBLANK('Paso 2 Ingreso de datos'!S652),"NA",IF(OR('Paso 2 Ingreso de datos'!S652=0,'Paso 2 Ingreso de datos'!S652=1,'Paso 2 Ingreso de datos'!S652=2,'Paso 2 Ingreso de datos'!S652=3,'Paso 2 Ingreso de datos'!S652=4),'Paso 2 Ingreso de datos'!S652,"NA"))</f>
        <v>NA</v>
      </c>
      <c r="O659" s="3" t="str">
        <f>IF(ISBLANK('Paso 2 Ingreso de datos'!T652),"NA",IF(OR('Paso 2 Ingreso de datos'!T652=0,'Paso 2 Ingreso de datos'!T652=1,'Paso 2 Ingreso de datos'!T652=2,'Paso 2 Ingreso de datos'!T652=3,'Paso 2 Ingreso de datos'!T652=4),'Paso 2 Ingreso de datos'!T652,"NA"))</f>
        <v>NA</v>
      </c>
      <c r="P659" s="3" t="str">
        <f>IF(ISBLANK('Paso 2 Ingreso de datos'!U652),"NA",IF(OR('Paso 2 Ingreso de datos'!U652=0,'Paso 2 Ingreso de datos'!U652=1,'Paso 2 Ingreso de datos'!U652=2,'Paso 2 Ingreso de datos'!U652=3,'Paso 2 Ingreso de datos'!U652=4),'Paso 2 Ingreso de datos'!U652,"NA"))</f>
        <v>NA</v>
      </c>
      <c r="Q659" s="3" t="str">
        <f>IF(ISBLANK('Paso 2 Ingreso de datos'!V652),"NA",IF(OR('Paso 2 Ingreso de datos'!V652=0,'Paso 2 Ingreso de datos'!V652=1,'Paso 2 Ingreso de datos'!V652=2,'Paso 2 Ingreso de datos'!V652=3,'Paso 2 Ingreso de datos'!V652=4),'Paso 2 Ingreso de datos'!V652,"NA"))</f>
        <v>NA</v>
      </c>
      <c r="R659" s="3" t="str">
        <f>IF(ISBLANK('Paso 2 Ingreso de datos'!W652),"NA",IF(OR('Paso 2 Ingreso de datos'!W652=0,'Paso 2 Ingreso de datos'!W652=1,'Paso 2 Ingreso de datos'!W652=2,'Paso 2 Ingreso de datos'!W652=3,'Paso 2 Ingreso de datos'!W652=4),'Paso 2 Ingreso de datos'!W652,"NA"))</f>
        <v>NA</v>
      </c>
      <c r="S659" s="3" t="str">
        <f>IF(ISBLANK('Paso 2 Ingreso de datos'!X652),"NA",IF(OR('Paso 2 Ingreso de datos'!X652=0,'Paso 2 Ingreso de datos'!X652=1,'Paso 2 Ingreso de datos'!X652=2,'Paso 2 Ingreso de datos'!X652=3,'Paso 2 Ingreso de datos'!X652=4),'Paso 2 Ingreso de datos'!X652,"NA"))</f>
        <v>NA</v>
      </c>
      <c r="T659" s="3" t="str">
        <f>IF(ISBLANK('Paso 2 Ingreso de datos'!Y652),"NA",IF(OR('Paso 2 Ingreso de datos'!Y652=0,'Paso 2 Ingreso de datos'!Y652=1,'Paso 2 Ingreso de datos'!Y652=2,'Paso 2 Ingreso de datos'!Y652=3,'Paso 2 Ingreso de datos'!Y652=4),'Paso 2 Ingreso de datos'!Y652,"NA"))</f>
        <v>NA</v>
      </c>
      <c r="U659" s="3" t="str">
        <f>IF(ISBLANK('Paso 2 Ingreso de datos'!Z652),"NA",IF(OR('Paso 2 Ingreso de datos'!Z652=0,'Paso 2 Ingreso de datos'!Z652=1,'Paso 2 Ingreso de datos'!Z652=2,'Paso 2 Ingreso de datos'!Z652=3,'Paso 2 Ingreso de datos'!Z652=4),'Paso 2 Ingreso de datos'!Z652,"NA"))</f>
        <v>NA</v>
      </c>
      <c r="W659" s="3">
        <f>SUM(COUNTIFS('Paso 2 Ingreso de datos'!G652:Z652,"&gt;=0",'Paso 2 Ingreso de datos'!G652:Z652,"&lt;=4"),COUNTA('Paso 2 Ingreso de datos'!A652))</f>
        <v>0</v>
      </c>
      <c r="X659" s="1" t="str">
        <f>IF(SUM('Paso 2 Ingreso de datos'!A652:Z652)&gt;0,"HD","FD")</f>
        <v>FD</v>
      </c>
    </row>
    <row r="660" spans="1:24">
      <c r="A660" s="3" t="str">
        <f>IF(AND(W660=21,X660),'Paso 2 Ingreso de datos'!A653,IF(AND(Paso2!W660=0,Paso2!X660="FD"),"NA","FD"))</f>
        <v>NA</v>
      </c>
      <c r="B660" s="3" t="str">
        <f>IF(ISBLANK('Paso 2 Ingreso de datos'!G653),"NA",IF(OR('Paso 2 Ingreso de datos'!G653=0,'Paso 2 Ingreso de datos'!G653=1,'Paso 2 Ingreso de datos'!G653=2,'Paso 2 Ingreso de datos'!G653=3,'Paso 2 Ingreso de datos'!G653=4),'Paso 2 Ingreso de datos'!G653,"NA"))</f>
        <v>NA</v>
      </c>
      <c r="C660" s="3" t="str">
        <f>IF(ISBLANK('Paso 2 Ingreso de datos'!H653),"NA",IF(OR('Paso 2 Ingreso de datos'!H653=0,'Paso 2 Ingreso de datos'!H653=1,'Paso 2 Ingreso de datos'!H653=2,'Paso 2 Ingreso de datos'!H653=3,'Paso 2 Ingreso de datos'!H653=4),'Paso 2 Ingreso de datos'!H653,"NA"))</f>
        <v>NA</v>
      </c>
      <c r="D660" s="3" t="str">
        <f>IF(ISBLANK('Paso 2 Ingreso de datos'!I653),"NA",IF(OR('Paso 2 Ingreso de datos'!I653=0,'Paso 2 Ingreso de datos'!I653=1,'Paso 2 Ingreso de datos'!I653=2,'Paso 2 Ingreso de datos'!I653=3,'Paso 2 Ingreso de datos'!I653=4),'Paso 2 Ingreso de datos'!I653,"NA"))</f>
        <v>NA</v>
      </c>
      <c r="E660" s="3" t="str">
        <f>IF(ISBLANK('Paso 2 Ingreso de datos'!J653),"NA",IF(OR('Paso 2 Ingreso de datos'!J653=0,'Paso 2 Ingreso de datos'!J653=1,'Paso 2 Ingreso de datos'!J653=2,'Paso 2 Ingreso de datos'!J653=3,'Paso 2 Ingreso de datos'!J653=4),'Paso 2 Ingreso de datos'!J653,"NA"))</f>
        <v>NA</v>
      </c>
      <c r="F660" s="3" t="str">
        <f>IF(ISBLANK('Paso 2 Ingreso de datos'!K653),"NA",IF(OR('Paso 2 Ingreso de datos'!K653=0,'Paso 2 Ingreso de datos'!K653=1,'Paso 2 Ingreso de datos'!K653=2,'Paso 2 Ingreso de datos'!K653=3,'Paso 2 Ingreso de datos'!K653=4),'Paso 2 Ingreso de datos'!K653,"NA"))</f>
        <v>NA</v>
      </c>
      <c r="G660" s="3" t="str">
        <f>IF(ISBLANK('Paso 2 Ingreso de datos'!L653),"NA",IF(OR('Paso 2 Ingreso de datos'!L653=0,'Paso 2 Ingreso de datos'!L653=1,'Paso 2 Ingreso de datos'!L653=2,'Paso 2 Ingreso de datos'!L653=3,'Paso 2 Ingreso de datos'!L653=4),'Paso 2 Ingreso de datos'!L653,"NA"))</f>
        <v>NA</v>
      </c>
      <c r="H660" s="3" t="str">
        <f>IF(ISBLANK('Paso 2 Ingreso de datos'!M653),"NA",IF(OR('Paso 2 Ingreso de datos'!M653=0,'Paso 2 Ingreso de datos'!M653=1,'Paso 2 Ingreso de datos'!M653=2,'Paso 2 Ingreso de datos'!M653=3,'Paso 2 Ingreso de datos'!M653=4),'Paso 2 Ingreso de datos'!M653,"NA"))</f>
        <v>NA</v>
      </c>
      <c r="I660" s="3" t="str">
        <f>IF(ISBLANK('Paso 2 Ingreso de datos'!N653),"NA",IF(OR('Paso 2 Ingreso de datos'!N653=0,'Paso 2 Ingreso de datos'!N653=1,'Paso 2 Ingreso de datos'!N653=2,'Paso 2 Ingreso de datos'!N653=3,'Paso 2 Ingreso de datos'!N653=4),'Paso 2 Ingreso de datos'!N653,"NA"))</f>
        <v>NA</v>
      </c>
      <c r="J660" s="3" t="str">
        <f>IF(ISBLANK('Paso 2 Ingreso de datos'!O653),"NA",IF(OR('Paso 2 Ingreso de datos'!O653=0,'Paso 2 Ingreso de datos'!O653=1,'Paso 2 Ingreso de datos'!O653=2,'Paso 2 Ingreso de datos'!O653=3,'Paso 2 Ingreso de datos'!O653=4),'Paso 2 Ingreso de datos'!O653,"NA"))</f>
        <v>NA</v>
      </c>
      <c r="K660" s="3" t="str">
        <f>IF(ISBLANK('Paso 2 Ingreso de datos'!P653),"NA",IF(OR('Paso 2 Ingreso de datos'!P653=0,'Paso 2 Ingreso de datos'!P653=1,'Paso 2 Ingreso de datos'!P653=2,'Paso 2 Ingreso de datos'!P653=3,'Paso 2 Ingreso de datos'!P653=4),'Paso 2 Ingreso de datos'!P653,"NA"))</f>
        <v>NA</v>
      </c>
      <c r="L660" s="3" t="str">
        <f>IF(ISBLANK('Paso 2 Ingreso de datos'!Q653),"NA",IF(OR('Paso 2 Ingreso de datos'!Q653=0,'Paso 2 Ingreso de datos'!Q653=1,'Paso 2 Ingreso de datos'!Q653=2,'Paso 2 Ingreso de datos'!Q653=3,'Paso 2 Ingreso de datos'!Q653=4),'Paso 2 Ingreso de datos'!Q653,"NA"))</f>
        <v>NA</v>
      </c>
      <c r="M660" s="3" t="str">
        <f>IF(ISBLANK('Paso 2 Ingreso de datos'!R653),"NA",IF(OR('Paso 2 Ingreso de datos'!R653=0,'Paso 2 Ingreso de datos'!R653=1,'Paso 2 Ingreso de datos'!R653=2,'Paso 2 Ingreso de datos'!R653=3,'Paso 2 Ingreso de datos'!R653=4),'Paso 2 Ingreso de datos'!R653,"NA"))</f>
        <v>NA</v>
      </c>
      <c r="N660" s="3" t="str">
        <f>IF(ISBLANK('Paso 2 Ingreso de datos'!S653),"NA",IF(OR('Paso 2 Ingreso de datos'!S653=0,'Paso 2 Ingreso de datos'!S653=1,'Paso 2 Ingreso de datos'!S653=2,'Paso 2 Ingreso de datos'!S653=3,'Paso 2 Ingreso de datos'!S653=4),'Paso 2 Ingreso de datos'!S653,"NA"))</f>
        <v>NA</v>
      </c>
      <c r="O660" s="3" t="str">
        <f>IF(ISBLANK('Paso 2 Ingreso de datos'!T653),"NA",IF(OR('Paso 2 Ingreso de datos'!T653=0,'Paso 2 Ingreso de datos'!T653=1,'Paso 2 Ingreso de datos'!T653=2,'Paso 2 Ingreso de datos'!T653=3,'Paso 2 Ingreso de datos'!T653=4),'Paso 2 Ingreso de datos'!T653,"NA"))</f>
        <v>NA</v>
      </c>
      <c r="P660" s="3" t="str">
        <f>IF(ISBLANK('Paso 2 Ingreso de datos'!U653),"NA",IF(OR('Paso 2 Ingreso de datos'!U653=0,'Paso 2 Ingreso de datos'!U653=1,'Paso 2 Ingreso de datos'!U653=2,'Paso 2 Ingreso de datos'!U653=3,'Paso 2 Ingreso de datos'!U653=4),'Paso 2 Ingreso de datos'!U653,"NA"))</f>
        <v>NA</v>
      </c>
      <c r="Q660" s="3" t="str">
        <f>IF(ISBLANK('Paso 2 Ingreso de datos'!V653),"NA",IF(OR('Paso 2 Ingreso de datos'!V653=0,'Paso 2 Ingreso de datos'!V653=1,'Paso 2 Ingreso de datos'!V653=2,'Paso 2 Ingreso de datos'!V653=3,'Paso 2 Ingreso de datos'!V653=4),'Paso 2 Ingreso de datos'!V653,"NA"))</f>
        <v>NA</v>
      </c>
      <c r="R660" s="3" t="str">
        <f>IF(ISBLANK('Paso 2 Ingreso de datos'!W653),"NA",IF(OR('Paso 2 Ingreso de datos'!W653=0,'Paso 2 Ingreso de datos'!W653=1,'Paso 2 Ingreso de datos'!W653=2,'Paso 2 Ingreso de datos'!W653=3,'Paso 2 Ingreso de datos'!W653=4),'Paso 2 Ingreso de datos'!W653,"NA"))</f>
        <v>NA</v>
      </c>
      <c r="S660" s="3" t="str">
        <f>IF(ISBLANK('Paso 2 Ingreso de datos'!X653),"NA",IF(OR('Paso 2 Ingreso de datos'!X653=0,'Paso 2 Ingreso de datos'!X653=1,'Paso 2 Ingreso de datos'!X653=2,'Paso 2 Ingreso de datos'!X653=3,'Paso 2 Ingreso de datos'!X653=4),'Paso 2 Ingreso de datos'!X653,"NA"))</f>
        <v>NA</v>
      </c>
      <c r="T660" s="3" t="str">
        <f>IF(ISBLANK('Paso 2 Ingreso de datos'!Y653),"NA",IF(OR('Paso 2 Ingreso de datos'!Y653=0,'Paso 2 Ingreso de datos'!Y653=1,'Paso 2 Ingreso de datos'!Y653=2,'Paso 2 Ingreso de datos'!Y653=3,'Paso 2 Ingreso de datos'!Y653=4),'Paso 2 Ingreso de datos'!Y653,"NA"))</f>
        <v>NA</v>
      </c>
      <c r="U660" s="3" t="str">
        <f>IF(ISBLANK('Paso 2 Ingreso de datos'!Z653),"NA",IF(OR('Paso 2 Ingreso de datos'!Z653=0,'Paso 2 Ingreso de datos'!Z653=1,'Paso 2 Ingreso de datos'!Z653=2,'Paso 2 Ingreso de datos'!Z653=3,'Paso 2 Ingreso de datos'!Z653=4),'Paso 2 Ingreso de datos'!Z653,"NA"))</f>
        <v>NA</v>
      </c>
      <c r="W660" s="3">
        <f>SUM(COUNTIFS('Paso 2 Ingreso de datos'!G653:Z653,"&gt;=0",'Paso 2 Ingreso de datos'!G653:Z653,"&lt;=4"),COUNTA('Paso 2 Ingreso de datos'!A653))</f>
        <v>0</v>
      </c>
      <c r="X660" s="1" t="str">
        <f>IF(SUM('Paso 2 Ingreso de datos'!A653:Z653)&gt;0,"HD","FD")</f>
        <v>FD</v>
      </c>
    </row>
    <row r="661" spans="1:24">
      <c r="A661" s="3" t="str">
        <f>IF(AND(W661=21,X661),'Paso 2 Ingreso de datos'!A654,IF(AND(Paso2!W661=0,Paso2!X661="FD"),"NA","FD"))</f>
        <v>NA</v>
      </c>
      <c r="B661" s="3" t="str">
        <f>IF(ISBLANK('Paso 2 Ingreso de datos'!G654),"NA",IF(OR('Paso 2 Ingreso de datos'!G654=0,'Paso 2 Ingreso de datos'!G654=1,'Paso 2 Ingreso de datos'!G654=2,'Paso 2 Ingreso de datos'!G654=3,'Paso 2 Ingreso de datos'!G654=4),'Paso 2 Ingreso de datos'!G654,"NA"))</f>
        <v>NA</v>
      </c>
      <c r="C661" s="3" t="str">
        <f>IF(ISBLANK('Paso 2 Ingreso de datos'!H654),"NA",IF(OR('Paso 2 Ingreso de datos'!H654=0,'Paso 2 Ingreso de datos'!H654=1,'Paso 2 Ingreso de datos'!H654=2,'Paso 2 Ingreso de datos'!H654=3,'Paso 2 Ingreso de datos'!H654=4),'Paso 2 Ingreso de datos'!H654,"NA"))</f>
        <v>NA</v>
      </c>
      <c r="D661" s="3" t="str">
        <f>IF(ISBLANK('Paso 2 Ingreso de datos'!I654),"NA",IF(OR('Paso 2 Ingreso de datos'!I654=0,'Paso 2 Ingreso de datos'!I654=1,'Paso 2 Ingreso de datos'!I654=2,'Paso 2 Ingreso de datos'!I654=3,'Paso 2 Ingreso de datos'!I654=4),'Paso 2 Ingreso de datos'!I654,"NA"))</f>
        <v>NA</v>
      </c>
      <c r="E661" s="3" t="str">
        <f>IF(ISBLANK('Paso 2 Ingreso de datos'!J654),"NA",IF(OR('Paso 2 Ingreso de datos'!J654=0,'Paso 2 Ingreso de datos'!J654=1,'Paso 2 Ingreso de datos'!J654=2,'Paso 2 Ingreso de datos'!J654=3,'Paso 2 Ingreso de datos'!J654=4),'Paso 2 Ingreso de datos'!J654,"NA"))</f>
        <v>NA</v>
      </c>
      <c r="F661" s="3" t="str">
        <f>IF(ISBLANK('Paso 2 Ingreso de datos'!K654),"NA",IF(OR('Paso 2 Ingreso de datos'!K654=0,'Paso 2 Ingreso de datos'!K654=1,'Paso 2 Ingreso de datos'!K654=2,'Paso 2 Ingreso de datos'!K654=3,'Paso 2 Ingreso de datos'!K654=4),'Paso 2 Ingreso de datos'!K654,"NA"))</f>
        <v>NA</v>
      </c>
      <c r="G661" s="3" t="str">
        <f>IF(ISBLANK('Paso 2 Ingreso de datos'!L654),"NA",IF(OR('Paso 2 Ingreso de datos'!L654=0,'Paso 2 Ingreso de datos'!L654=1,'Paso 2 Ingreso de datos'!L654=2,'Paso 2 Ingreso de datos'!L654=3,'Paso 2 Ingreso de datos'!L654=4),'Paso 2 Ingreso de datos'!L654,"NA"))</f>
        <v>NA</v>
      </c>
      <c r="H661" s="3" t="str">
        <f>IF(ISBLANK('Paso 2 Ingreso de datos'!M654),"NA",IF(OR('Paso 2 Ingreso de datos'!M654=0,'Paso 2 Ingreso de datos'!M654=1,'Paso 2 Ingreso de datos'!M654=2,'Paso 2 Ingreso de datos'!M654=3,'Paso 2 Ingreso de datos'!M654=4),'Paso 2 Ingreso de datos'!M654,"NA"))</f>
        <v>NA</v>
      </c>
      <c r="I661" s="3" t="str">
        <f>IF(ISBLANK('Paso 2 Ingreso de datos'!N654),"NA",IF(OR('Paso 2 Ingreso de datos'!N654=0,'Paso 2 Ingreso de datos'!N654=1,'Paso 2 Ingreso de datos'!N654=2,'Paso 2 Ingreso de datos'!N654=3,'Paso 2 Ingreso de datos'!N654=4),'Paso 2 Ingreso de datos'!N654,"NA"))</f>
        <v>NA</v>
      </c>
      <c r="J661" s="3" t="str">
        <f>IF(ISBLANK('Paso 2 Ingreso de datos'!O654),"NA",IF(OR('Paso 2 Ingreso de datos'!O654=0,'Paso 2 Ingreso de datos'!O654=1,'Paso 2 Ingreso de datos'!O654=2,'Paso 2 Ingreso de datos'!O654=3,'Paso 2 Ingreso de datos'!O654=4),'Paso 2 Ingreso de datos'!O654,"NA"))</f>
        <v>NA</v>
      </c>
      <c r="K661" s="3" t="str">
        <f>IF(ISBLANK('Paso 2 Ingreso de datos'!P654),"NA",IF(OR('Paso 2 Ingreso de datos'!P654=0,'Paso 2 Ingreso de datos'!P654=1,'Paso 2 Ingreso de datos'!P654=2,'Paso 2 Ingreso de datos'!P654=3,'Paso 2 Ingreso de datos'!P654=4),'Paso 2 Ingreso de datos'!P654,"NA"))</f>
        <v>NA</v>
      </c>
      <c r="L661" s="3" t="str">
        <f>IF(ISBLANK('Paso 2 Ingreso de datos'!Q654),"NA",IF(OR('Paso 2 Ingreso de datos'!Q654=0,'Paso 2 Ingreso de datos'!Q654=1,'Paso 2 Ingreso de datos'!Q654=2,'Paso 2 Ingreso de datos'!Q654=3,'Paso 2 Ingreso de datos'!Q654=4),'Paso 2 Ingreso de datos'!Q654,"NA"))</f>
        <v>NA</v>
      </c>
      <c r="M661" s="3" t="str">
        <f>IF(ISBLANK('Paso 2 Ingreso de datos'!R654),"NA",IF(OR('Paso 2 Ingreso de datos'!R654=0,'Paso 2 Ingreso de datos'!R654=1,'Paso 2 Ingreso de datos'!R654=2,'Paso 2 Ingreso de datos'!R654=3,'Paso 2 Ingreso de datos'!R654=4),'Paso 2 Ingreso de datos'!R654,"NA"))</f>
        <v>NA</v>
      </c>
      <c r="N661" s="3" t="str">
        <f>IF(ISBLANK('Paso 2 Ingreso de datos'!S654),"NA",IF(OR('Paso 2 Ingreso de datos'!S654=0,'Paso 2 Ingreso de datos'!S654=1,'Paso 2 Ingreso de datos'!S654=2,'Paso 2 Ingreso de datos'!S654=3,'Paso 2 Ingreso de datos'!S654=4),'Paso 2 Ingreso de datos'!S654,"NA"))</f>
        <v>NA</v>
      </c>
      <c r="O661" s="3" t="str">
        <f>IF(ISBLANK('Paso 2 Ingreso de datos'!T654),"NA",IF(OR('Paso 2 Ingreso de datos'!T654=0,'Paso 2 Ingreso de datos'!T654=1,'Paso 2 Ingreso de datos'!T654=2,'Paso 2 Ingreso de datos'!T654=3,'Paso 2 Ingreso de datos'!T654=4),'Paso 2 Ingreso de datos'!T654,"NA"))</f>
        <v>NA</v>
      </c>
      <c r="P661" s="3" t="str">
        <f>IF(ISBLANK('Paso 2 Ingreso de datos'!U654),"NA",IF(OR('Paso 2 Ingreso de datos'!U654=0,'Paso 2 Ingreso de datos'!U654=1,'Paso 2 Ingreso de datos'!U654=2,'Paso 2 Ingreso de datos'!U654=3,'Paso 2 Ingreso de datos'!U654=4),'Paso 2 Ingreso de datos'!U654,"NA"))</f>
        <v>NA</v>
      </c>
      <c r="Q661" s="3" t="str">
        <f>IF(ISBLANK('Paso 2 Ingreso de datos'!V654),"NA",IF(OR('Paso 2 Ingreso de datos'!V654=0,'Paso 2 Ingreso de datos'!V654=1,'Paso 2 Ingreso de datos'!V654=2,'Paso 2 Ingreso de datos'!V654=3,'Paso 2 Ingreso de datos'!V654=4),'Paso 2 Ingreso de datos'!V654,"NA"))</f>
        <v>NA</v>
      </c>
      <c r="R661" s="3" t="str">
        <f>IF(ISBLANK('Paso 2 Ingreso de datos'!W654),"NA",IF(OR('Paso 2 Ingreso de datos'!W654=0,'Paso 2 Ingreso de datos'!W654=1,'Paso 2 Ingreso de datos'!W654=2,'Paso 2 Ingreso de datos'!W654=3,'Paso 2 Ingreso de datos'!W654=4),'Paso 2 Ingreso de datos'!W654,"NA"))</f>
        <v>NA</v>
      </c>
      <c r="S661" s="3" t="str">
        <f>IF(ISBLANK('Paso 2 Ingreso de datos'!X654),"NA",IF(OR('Paso 2 Ingreso de datos'!X654=0,'Paso 2 Ingreso de datos'!X654=1,'Paso 2 Ingreso de datos'!X654=2,'Paso 2 Ingreso de datos'!X654=3,'Paso 2 Ingreso de datos'!X654=4),'Paso 2 Ingreso de datos'!X654,"NA"))</f>
        <v>NA</v>
      </c>
      <c r="T661" s="3" t="str">
        <f>IF(ISBLANK('Paso 2 Ingreso de datos'!Y654),"NA",IF(OR('Paso 2 Ingreso de datos'!Y654=0,'Paso 2 Ingreso de datos'!Y654=1,'Paso 2 Ingreso de datos'!Y654=2,'Paso 2 Ingreso de datos'!Y654=3,'Paso 2 Ingreso de datos'!Y654=4),'Paso 2 Ingreso de datos'!Y654,"NA"))</f>
        <v>NA</v>
      </c>
      <c r="U661" s="3" t="str">
        <f>IF(ISBLANK('Paso 2 Ingreso de datos'!Z654),"NA",IF(OR('Paso 2 Ingreso de datos'!Z654=0,'Paso 2 Ingreso de datos'!Z654=1,'Paso 2 Ingreso de datos'!Z654=2,'Paso 2 Ingreso de datos'!Z654=3,'Paso 2 Ingreso de datos'!Z654=4),'Paso 2 Ingreso de datos'!Z654,"NA"))</f>
        <v>NA</v>
      </c>
      <c r="W661" s="3">
        <f>SUM(COUNTIFS('Paso 2 Ingreso de datos'!G654:Z654,"&gt;=0",'Paso 2 Ingreso de datos'!G654:Z654,"&lt;=4"),COUNTA('Paso 2 Ingreso de datos'!A654))</f>
        <v>0</v>
      </c>
      <c r="X661" s="1" t="str">
        <f>IF(SUM('Paso 2 Ingreso de datos'!A654:Z654)&gt;0,"HD","FD")</f>
        <v>FD</v>
      </c>
    </row>
    <row r="662" spans="1:24">
      <c r="A662" s="3" t="str">
        <f>IF(AND(W662=21,X662),'Paso 2 Ingreso de datos'!A655,IF(AND(Paso2!W662=0,Paso2!X662="FD"),"NA","FD"))</f>
        <v>NA</v>
      </c>
      <c r="B662" s="3" t="str">
        <f>IF(ISBLANK('Paso 2 Ingreso de datos'!G655),"NA",IF(OR('Paso 2 Ingreso de datos'!G655=0,'Paso 2 Ingreso de datos'!G655=1,'Paso 2 Ingreso de datos'!G655=2,'Paso 2 Ingreso de datos'!G655=3,'Paso 2 Ingreso de datos'!G655=4),'Paso 2 Ingreso de datos'!G655,"NA"))</f>
        <v>NA</v>
      </c>
      <c r="C662" s="3" t="str">
        <f>IF(ISBLANK('Paso 2 Ingreso de datos'!H655),"NA",IF(OR('Paso 2 Ingreso de datos'!H655=0,'Paso 2 Ingreso de datos'!H655=1,'Paso 2 Ingreso de datos'!H655=2,'Paso 2 Ingreso de datos'!H655=3,'Paso 2 Ingreso de datos'!H655=4),'Paso 2 Ingreso de datos'!H655,"NA"))</f>
        <v>NA</v>
      </c>
      <c r="D662" s="3" t="str">
        <f>IF(ISBLANK('Paso 2 Ingreso de datos'!I655),"NA",IF(OR('Paso 2 Ingreso de datos'!I655=0,'Paso 2 Ingreso de datos'!I655=1,'Paso 2 Ingreso de datos'!I655=2,'Paso 2 Ingreso de datos'!I655=3,'Paso 2 Ingreso de datos'!I655=4),'Paso 2 Ingreso de datos'!I655,"NA"))</f>
        <v>NA</v>
      </c>
      <c r="E662" s="3" t="str">
        <f>IF(ISBLANK('Paso 2 Ingreso de datos'!J655),"NA",IF(OR('Paso 2 Ingreso de datos'!J655=0,'Paso 2 Ingreso de datos'!J655=1,'Paso 2 Ingreso de datos'!J655=2,'Paso 2 Ingreso de datos'!J655=3,'Paso 2 Ingreso de datos'!J655=4),'Paso 2 Ingreso de datos'!J655,"NA"))</f>
        <v>NA</v>
      </c>
      <c r="F662" s="3" t="str">
        <f>IF(ISBLANK('Paso 2 Ingreso de datos'!K655),"NA",IF(OR('Paso 2 Ingreso de datos'!K655=0,'Paso 2 Ingreso de datos'!K655=1,'Paso 2 Ingreso de datos'!K655=2,'Paso 2 Ingreso de datos'!K655=3,'Paso 2 Ingreso de datos'!K655=4),'Paso 2 Ingreso de datos'!K655,"NA"))</f>
        <v>NA</v>
      </c>
      <c r="G662" s="3" t="str">
        <f>IF(ISBLANK('Paso 2 Ingreso de datos'!L655),"NA",IF(OR('Paso 2 Ingreso de datos'!L655=0,'Paso 2 Ingreso de datos'!L655=1,'Paso 2 Ingreso de datos'!L655=2,'Paso 2 Ingreso de datos'!L655=3,'Paso 2 Ingreso de datos'!L655=4),'Paso 2 Ingreso de datos'!L655,"NA"))</f>
        <v>NA</v>
      </c>
      <c r="H662" s="3" t="str">
        <f>IF(ISBLANK('Paso 2 Ingreso de datos'!M655),"NA",IF(OR('Paso 2 Ingreso de datos'!M655=0,'Paso 2 Ingreso de datos'!M655=1,'Paso 2 Ingreso de datos'!M655=2,'Paso 2 Ingreso de datos'!M655=3,'Paso 2 Ingreso de datos'!M655=4),'Paso 2 Ingreso de datos'!M655,"NA"))</f>
        <v>NA</v>
      </c>
      <c r="I662" s="3" t="str">
        <f>IF(ISBLANK('Paso 2 Ingreso de datos'!N655),"NA",IF(OR('Paso 2 Ingreso de datos'!N655=0,'Paso 2 Ingreso de datos'!N655=1,'Paso 2 Ingreso de datos'!N655=2,'Paso 2 Ingreso de datos'!N655=3,'Paso 2 Ingreso de datos'!N655=4),'Paso 2 Ingreso de datos'!N655,"NA"))</f>
        <v>NA</v>
      </c>
      <c r="J662" s="3" t="str">
        <f>IF(ISBLANK('Paso 2 Ingreso de datos'!O655),"NA",IF(OR('Paso 2 Ingreso de datos'!O655=0,'Paso 2 Ingreso de datos'!O655=1,'Paso 2 Ingreso de datos'!O655=2,'Paso 2 Ingreso de datos'!O655=3,'Paso 2 Ingreso de datos'!O655=4),'Paso 2 Ingreso de datos'!O655,"NA"))</f>
        <v>NA</v>
      </c>
      <c r="K662" s="3" t="str">
        <f>IF(ISBLANK('Paso 2 Ingreso de datos'!P655),"NA",IF(OR('Paso 2 Ingreso de datos'!P655=0,'Paso 2 Ingreso de datos'!P655=1,'Paso 2 Ingreso de datos'!P655=2,'Paso 2 Ingreso de datos'!P655=3,'Paso 2 Ingreso de datos'!P655=4),'Paso 2 Ingreso de datos'!P655,"NA"))</f>
        <v>NA</v>
      </c>
      <c r="L662" s="3" t="str">
        <f>IF(ISBLANK('Paso 2 Ingreso de datos'!Q655),"NA",IF(OR('Paso 2 Ingreso de datos'!Q655=0,'Paso 2 Ingreso de datos'!Q655=1,'Paso 2 Ingreso de datos'!Q655=2,'Paso 2 Ingreso de datos'!Q655=3,'Paso 2 Ingreso de datos'!Q655=4),'Paso 2 Ingreso de datos'!Q655,"NA"))</f>
        <v>NA</v>
      </c>
      <c r="M662" s="3" t="str">
        <f>IF(ISBLANK('Paso 2 Ingreso de datos'!R655),"NA",IF(OR('Paso 2 Ingreso de datos'!R655=0,'Paso 2 Ingreso de datos'!R655=1,'Paso 2 Ingreso de datos'!R655=2,'Paso 2 Ingreso de datos'!R655=3,'Paso 2 Ingreso de datos'!R655=4),'Paso 2 Ingreso de datos'!R655,"NA"))</f>
        <v>NA</v>
      </c>
      <c r="N662" s="3" t="str">
        <f>IF(ISBLANK('Paso 2 Ingreso de datos'!S655),"NA",IF(OR('Paso 2 Ingreso de datos'!S655=0,'Paso 2 Ingreso de datos'!S655=1,'Paso 2 Ingreso de datos'!S655=2,'Paso 2 Ingreso de datos'!S655=3,'Paso 2 Ingreso de datos'!S655=4),'Paso 2 Ingreso de datos'!S655,"NA"))</f>
        <v>NA</v>
      </c>
      <c r="O662" s="3" t="str">
        <f>IF(ISBLANK('Paso 2 Ingreso de datos'!T655),"NA",IF(OR('Paso 2 Ingreso de datos'!T655=0,'Paso 2 Ingreso de datos'!T655=1,'Paso 2 Ingreso de datos'!T655=2,'Paso 2 Ingreso de datos'!T655=3,'Paso 2 Ingreso de datos'!T655=4),'Paso 2 Ingreso de datos'!T655,"NA"))</f>
        <v>NA</v>
      </c>
      <c r="P662" s="3" t="str">
        <f>IF(ISBLANK('Paso 2 Ingreso de datos'!U655),"NA",IF(OR('Paso 2 Ingreso de datos'!U655=0,'Paso 2 Ingreso de datos'!U655=1,'Paso 2 Ingreso de datos'!U655=2,'Paso 2 Ingreso de datos'!U655=3,'Paso 2 Ingreso de datos'!U655=4),'Paso 2 Ingreso de datos'!U655,"NA"))</f>
        <v>NA</v>
      </c>
      <c r="Q662" s="3" t="str">
        <f>IF(ISBLANK('Paso 2 Ingreso de datos'!V655),"NA",IF(OR('Paso 2 Ingreso de datos'!V655=0,'Paso 2 Ingreso de datos'!V655=1,'Paso 2 Ingreso de datos'!V655=2,'Paso 2 Ingreso de datos'!V655=3,'Paso 2 Ingreso de datos'!V655=4),'Paso 2 Ingreso de datos'!V655,"NA"))</f>
        <v>NA</v>
      </c>
      <c r="R662" s="3" t="str">
        <f>IF(ISBLANK('Paso 2 Ingreso de datos'!W655),"NA",IF(OR('Paso 2 Ingreso de datos'!W655=0,'Paso 2 Ingreso de datos'!W655=1,'Paso 2 Ingreso de datos'!W655=2,'Paso 2 Ingreso de datos'!W655=3,'Paso 2 Ingreso de datos'!W655=4),'Paso 2 Ingreso de datos'!W655,"NA"))</f>
        <v>NA</v>
      </c>
      <c r="S662" s="3" t="str">
        <f>IF(ISBLANK('Paso 2 Ingreso de datos'!X655),"NA",IF(OR('Paso 2 Ingreso de datos'!X655=0,'Paso 2 Ingreso de datos'!X655=1,'Paso 2 Ingreso de datos'!X655=2,'Paso 2 Ingreso de datos'!X655=3,'Paso 2 Ingreso de datos'!X655=4),'Paso 2 Ingreso de datos'!X655,"NA"))</f>
        <v>NA</v>
      </c>
      <c r="T662" s="3" t="str">
        <f>IF(ISBLANK('Paso 2 Ingreso de datos'!Y655),"NA",IF(OR('Paso 2 Ingreso de datos'!Y655=0,'Paso 2 Ingreso de datos'!Y655=1,'Paso 2 Ingreso de datos'!Y655=2,'Paso 2 Ingreso de datos'!Y655=3,'Paso 2 Ingreso de datos'!Y655=4),'Paso 2 Ingreso de datos'!Y655,"NA"))</f>
        <v>NA</v>
      </c>
      <c r="U662" s="3" t="str">
        <f>IF(ISBLANK('Paso 2 Ingreso de datos'!Z655),"NA",IF(OR('Paso 2 Ingreso de datos'!Z655=0,'Paso 2 Ingreso de datos'!Z655=1,'Paso 2 Ingreso de datos'!Z655=2,'Paso 2 Ingreso de datos'!Z655=3,'Paso 2 Ingreso de datos'!Z655=4),'Paso 2 Ingreso de datos'!Z655,"NA"))</f>
        <v>NA</v>
      </c>
      <c r="W662" s="3">
        <f>SUM(COUNTIFS('Paso 2 Ingreso de datos'!G655:Z655,"&gt;=0",'Paso 2 Ingreso de datos'!G655:Z655,"&lt;=4"),COUNTA('Paso 2 Ingreso de datos'!A655))</f>
        <v>0</v>
      </c>
      <c r="X662" s="1" t="str">
        <f>IF(SUM('Paso 2 Ingreso de datos'!A655:Z655)&gt;0,"HD","FD")</f>
        <v>FD</v>
      </c>
    </row>
    <row r="663" spans="1:24">
      <c r="A663" s="3" t="str">
        <f>IF(AND(W663=21,X663),'Paso 2 Ingreso de datos'!A656,IF(AND(Paso2!W663=0,Paso2!X663="FD"),"NA","FD"))</f>
        <v>NA</v>
      </c>
      <c r="B663" s="3" t="str">
        <f>IF(ISBLANK('Paso 2 Ingreso de datos'!G656),"NA",IF(OR('Paso 2 Ingreso de datos'!G656=0,'Paso 2 Ingreso de datos'!G656=1,'Paso 2 Ingreso de datos'!G656=2,'Paso 2 Ingreso de datos'!G656=3,'Paso 2 Ingreso de datos'!G656=4),'Paso 2 Ingreso de datos'!G656,"NA"))</f>
        <v>NA</v>
      </c>
      <c r="C663" s="3" t="str">
        <f>IF(ISBLANK('Paso 2 Ingreso de datos'!H656),"NA",IF(OR('Paso 2 Ingreso de datos'!H656=0,'Paso 2 Ingreso de datos'!H656=1,'Paso 2 Ingreso de datos'!H656=2,'Paso 2 Ingreso de datos'!H656=3,'Paso 2 Ingreso de datos'!H656=4),'Paso 2 Ingreso de datos'!H656,"NA"))</f>
        <v>NA</v>
      </c>
      <c r="D663" s="3" t="str">
        <f>IF(ISBLANK('Paso 2 Ingreso de datos'!I656),"NA",IF(OR('Paso 2 Ingreso de datos'!I656=0,'Paso 2 Ingreso de datos'!I656=1,'Paso 2 Ingreso de datos'!I656=2,'Paso 2 Ingreso de datos'!I656=3,'Paso 2 Ingreso de datos'!I656=4),'Paso 2 Ingreso de datos'!I656,"NA"))</f>
        <v>NA</v>
      </c>
      <c r="E663" s="3" t="str">
        <f>IF(ISBLANK('Paso 2 Ingreso de datos'!J656),"NA",IF(OR('Paso 2 Ingreso de datos'!J656=0,'Paso 2 Ingreso de datos'!J656=1,'Paso 2 Ingreso de datos'!J656=2,'Paso 2 Ingreso de datos'!J656=3,'Paso 2 Ingreso de datos'!J656=4),'Paso 2 Ingreso de datos'!J656,"NA"))</f>
        <v>NA</v>
      </c>
      <c r="F663" s="3" t="str">
        <f>IF(ISBLANK('Paso 2 Ingreso de datos'!K656),"NA",IF(OR('Paso 2 Ingreso de datos'!K656=0,'Paso 2 Ingreso de datos'!K656=1,'Paso 2 Ingreso de datos'!K656=2,'Paso 2 Ingreso de datos'!K656=3,'Paso 2 Ingreso de datos'!K656=4),'Paso 2 Ingreso de datos'!K656,"NA"))</f>
        <v>NA</v>
      </c>
      <c r="G663" s="3" t="str">
        <f>IF(ISBLANK('Paso 2 Ingreso de datos'!L656),"NA",IF(OR('Paso 2 Ingreso de datos'!L656=0,'Paso 2 Ingreso de datos'!L656=1,'Paso 2 Ingreso de datos'!L656=2,'Paso 2 Ingreso de datos'!L656=3,'Paso 2 Ingreso de datos'!L656=4),'Paso 2 Ingreso de datos'!L656,"NA"))</f>
        <v>NA</v>
      </c>
      <c r="H663" s="3" t="str">
        <f>IF(ISBLANK('Paso 2 Ingreso de datos'!M656),"NA",IF(OR('Paso 2 Ingreso de datos'!M656=0,'Paso 2 Ingreso de datos'!M656=1,'Paso 2 Ingreso de datos'!M656=2,'Paso 2 Ingreso de datos'!M656=3,'Paso 2 Ingreso de datos'!M656=4),'Paso 2 Ingreso de datos'!M656,"NA"))</f>
        <v>NA</v>
      </c>
      <c r="I663" s="3" t="str">
        <f>IF(ISBLANK('Paso 2 Ingreso de datos'!N656),"NA",IF(OR('Paso 2 Ingreso de datos'!N656=0,'Paso 2 Ingreso de datos'!N656=1,'Paso 2 Ingreso de datos'!N656=2,'Paso 2 Ingreso de datos'!N656=3,'Paso 2 Ingreso de datos'!N656=4),'Paso 2 Ingreso de datos'!N656,"NA"))</f>
        <v>NA</v>
      </c>
      <c r="J663" s="3" t="str">
        <f>IF(ISBLANK('Paso 2 Ingreso de datos'!O656),"NA",IF(OR('Paso 2 Ingreso de datos'!O656=0,'Paso 2 Ingreso de datos'!O656=1,'Paso 2 Ingreso de datos'!O656=2,'Paso 2 Ingreso de datos'!O656=3,'Paso 2 Ingreso de datos'!O656=4),'Paso 2 Ingreso de datos'!O656,"NA"))</f>
        <v>NA</v>
      </c>
      <c r="K663" s="3" t="str">
        <f>IF(ISBLANK('Paso 2 Ingreso de datos'!P656),"NA",IF(OR('Paso 2 Ingreso de datos'!P656=0,'Paso 2 Ingreso de datos'!P656=1,'Paso 2 Ingreso de datos'!P656=2,'Paso 2 Ingreso de datos'!P656=3,'Paso 2 Ingreso de datos'!P656=4),'Paso 2 Ingreso de datos'!P656,"NA"))</f>
        <v>NA</v>
      </c>
      <c r="L663" s="3" t="str">
        <f>IF(ISBLANK('Paso 2 Ingreso de datos'!Q656),"NA",IF(OR('Paso 2 Ingreso de datos'!Q656=0,'Paso 2 Ingreso de datos'!Q656=1,'Paso 2 Ingreso de datos'!Q656=2,'Paso 2 Ingreso de datos'!Q656=3,'Paso 2 Ingreso de datos'!Q656=4),'Paso 2 Ingreso de datos'!Q656,"NA"))</f>
        <v>NA</v>
      </c>
      <c r="M663" s="3" t="str">
        <f>IF(ISBLANK('Paso 2 Ingreso de datos'!R656),"NA",IF(OR('Paso 2 Ingreso de datos'!R656=0,'Paso 2 Ingreso de datos'!R656=1,'Paso 2 Ingreso de datos'!R656=2,'Paso 2 Ingreso de datos'!R656=3,'Paso 2 Ingreso de datos'!R656=4),'Paso 2 Ingreso de datos'!R656,"NA"))</f>
        <v>NA</v>
      </c>
      <c r="N663" s="3" t="str">
        <f>IF(ISBLANK('Paso 2 Ingreso de datos'!S656),"NA",IF(OR('Paso 2 Ingreso de datos'!S656=0,'Paso 2 Ingreso de datos'!S656=1,'Paso 2 Ingreso de datos'!S656=2,'Paso 2 Ingreso de datos'!S656=3,'Paso 2 Ingreso de datos'!S656=4),'Paso 2 Ingreso de datos'!S656,"NA"))</f>
        <v>NA</v>
      </c>
      <c r="O663" s="3" t="str">
        <f>IF(ISBLANK('Paso 2 Ingreso de datos'!T656),"NA",IF(OR('Paso 2 Ingreso de datos'!T656=0,'Paso 2 Ingreso de datos'!T656=1,'Paso 2 Ingreso de datos'!T656=2,'Paso 2 Ingreso de datos'!T656=3,'Paso 2 Ingreso de datos'!T656=4),'Paso 2 Ingreso de datos'!T656,"NA"))</f>
        <v>NA</v>
      </c>
      <c r="P663" s="3" t="str">
        <f>IF(ISBLANK('Paso 2 Ingreso de datos'!U656),"NA",IF(OR('Paso 2 Ingreso de datos'!U656=0,'Paso 2 Ingreso de datos'!U656=1,'Paso 2 Ingreso de datos'!U656=2,'Paso 2 Ingreso de datos'!U656=3,'Paso 2 Ingreso de datos'!U656=4),'Paso 2 Ingreso de datos'!U656,"NA"))</f>
        <v>NA</v>
      </c>
      <c r="Q663" s="3" t="str">
        <f>IF(ISBLANK('Paso 2 Ingreso de datos'!V656),"NA",IF(OR('Paso 2 Ingreso de datos'!V656=0,'Paso 2 Ingreso de datos'!V656=1,'Paso 2 Ingreso de datos'!V656=2,'Paso 2 Ingreso de datos'!V656=3,'Paso 2 Ingreso de datos'!V656=4),'Paso 2 Ingreso de datos'!V656,"NA"))</f>
        <v>NA</v>
      </c>
      <c r="R663" s="3" t="str">
        <f>IF(ISBLANK('Paso 2 Ingreso de datos'!W656),"NA",IF(OR('Paso 2 Ingreso de datos'!W656=0,'Paso 2 Ingreso de datos'!W656=1,'Paso 2 Ingreso de datos'!W656=2,'Paso 2 Ingreso de datos'!W656=3,'Paso 2 Ingreso de datos'!W656=4),'Paso 2 Ingreso de datos'!W656,"NA"))</f>
        <v>NA</v>
      </c>
      <c r="S663" s="3" t="str">
        <f>IF(ISBLANK('Paso 2 Ingreso de datos'!X656),"NA",IF(OR('Paso 2 Ingreso de datos'!X656=0,'Paso 2 Ingreso de datos'!X656=1,'Paso 2 Ingreso de datos'!X656=2,'Paso 2 Ingreso de datos'!X656=3,'Paso 2 Ingreso de datos'!X656=4),'Paso 2 Ingreso de datos'!X656,"NA"))</f>
        <v>NA</v>
      </c>
      <c r="T663" s="3" t="str">
        <f>IF(ISBLANK('Paso 2 Ingreso de datos'!Y656),"NA",IF(OR('Paso 2 Ingreso de datos'!Y656=0,'Paso 2 Ingreso de datos'!Y656=1,'Paso 2 Ingreso de datos'!Y656=2,'Paso 2 Ingreso de datos'!Y656=3,'Paso 2 Ingreso de datos'!Y656=4),'Paso 2 Ingreso de datos'!Y656,"NA"))</f>
        <v>NA</v>
      </c>
      <c r="U663" s="3" t="str">
        <f>IF(ISBLANK('Paso 2 Ingreso de datos'!Z656),"NA",IF(OR('Paso 2 Ingreso de datos'!Z656=0,'Paso 2 Ingreso de datos'!Z656=1,'Paso 2 Ingreso de datos'!Z656=2,'Paso 2 Ingreso de datos'!Z656=3,'Paso 2 Ingreso de datos'!Z656=4),'Paso 2 Ingreso de datos'!Z656,"NA"))</f>
        <v>NA</v>
      </c>
      <c r="W663" s="3">
        <f>SUM(COUNTIFS('Paso 2 Ingreso de datos'!G656:Z656,"&gt;=0",'Paso 2 Ingreso de datos'!G656:Z656,"&lt;=4"),COUNTA('Paso 2 Ingreso de datos'!A656))</f>
        <v>0</v>
      </c>
      <c r="X663" s="1" t="str">
        <f>IF(SUM('Paso 2 Ingreso de datos'!A656:Z656)&gt;0,"HD","FD")</f>
        <v>FD</v>
      </c>
    </row>
    <row r="664" spans="1:24">
      <c r="A664" s="3" t="str">
        <f>IF(AND(W664=21,X664),'Paso 2 Ingreso de datos'!A657,IF(AND(Paso2!W664=0,Paso2!X664="FD"),"NA","FD"))</f>
        <v>NA</v>
      </c>
      <c r="B664" s="3" t="str">
        <f>IF(ISBLANK('Paso 2 Ingreso de datos'!G657),"NA",IF(OR('Paso 2 Ingreso de datos'!G657=0,'Paso 2 Ingreso de datos'!G657=1,'Paso 2 Ingreso de datos'!G657=2,'Paso 2 Ingreso de datos'!G657=3,'Paso 2 Ingreso de datos'!G657=4),'Paso 2 Ingreso de datos'!G657,"NA"))</f>
        <v>NA</v>
      </c>
      <c r="C664" s="3" t="str">
        <f>IF(ISBLANK('Paso 2 Ingreso de datos'!H657),"NA",IF(OR('Paso 2 Ingreso de datos'!H657=0,'Paso 2 Ingreso de datos'!H657=1,'Paso 2 Ingreso de datos'!H657=2,'Paso 2 Ingreso de datos'!H657=3,'Paso 2 Ingreso de datos'!H657=4),'Paso 2 Ingreso de datos'!H657,"NA"))</f>
        <v>NA</v>
      </c>
      <c r="D664" s="3" t="str">
        <f>IF(ISBLANK('Paso 2 Ingreso de datos'!I657),"NA",IF(OR('Paso 2 Ingreso de datos'!I657=0,'Paso 2 Ingreso de datos'!I657=1,'Paso 2 Ingreso de datos'!I657=2,'Paso 2 Ingreso de datos'!I657=3,'Paso 2 Ingreso de datos'!I657=4),'Paso 2 Ingreso de datos'!I657,"NA"))</f>
        <v>NA</v>
      </c>
      <c r="E664" s="3" t="str">
        <f>IF(ISBLANK('Paso 2 Ingreso de datos'!J657),"NA",IF(OR('Paso 2 Ingreso de datos'!J657=0,'Paso 2 Ingreso de datos'!J657=1,'Paso 2 Ingreso de datos'!J657=2,'Paso 2 Ingreso de datos'!J657=3,'Paso 2 Ingreso de datos'!J657=4),'Paso 2 Ingreso de datos'!J657,"NA"))</f>
        <v>NA</v>
      </c>
      <c r="F664" s="3" t="str">
        <f>IF(ISBLANK('Paso 2 Ingreso de datos'!K657),"NA",IF(OR('Paso 2 Ingreso de datos'!K657=0,'Paso 2 Ingreso de datos'!K657=1,'Paso 2 Ingreso de datos'!K657=2,'Paso 2 Ingreso de datos'!K657=3,'Paso 2 Ingreso de datos'!K657=4),'Paso 2 Ingreso de datos'!K657,"NA"))</f>
        <v>NA</v>
      </c>
      <c r="G664" s="3" t="str">
        <f>IF(ISBLANK('Paso 2 Ingreso de datos'!L657),"NA",IF(OR('Paso 2 Ingreso de datos'!L657=0,'Paso 2 Ingreso de datos'!L657=1,'Paso 2 Ingreso de datos'!L657=2,'Paso 2 Ingreso de datos'!L657=3,'Paso 2 Ingreso de datos'!L657=4),'Paso 2 Ingreso de datos'!L657,"NA"))</f>
        <v>NA</v>
      </c>
      <c r="H664" s="3" t="str">
        <f>IF(ISBLANK('Paso 2 Ingreso de datos'!M657),"NA",IF(OR('Paso 2 Ingreso de datos'!M657=0,'Paso 2 Ingreso de datos'!M657=1,'Paso 2 Ingreso de datos'!M657=2,'Paso 2 Ingreso de datos'!M657=3,'Paso 2 Ingreso de datos'!M657=4),'Paso 2 Ingreso de datos'!M657,"NA"))</f>
        <v>NA</v>
      </c>
      <c r="I664" s="3" t="str">
        <f>IF(ISBLANK('Paso 2 Ingreso de datos'!N657),"NA",IF(OR('Paso 2 Ingreso de datos'!N657=0,'Paso 2 Ingreso de datos'!N657=1,'Paso 2 Ingreso de datos'!N657=2,'Paso 2 Ingreso de datos'!N657=3,'Paso 2 Ingreso de datos'!N657=4),'Paso 2 Ingreso de datos'!N657,"NA"))</f>
        <v>NA</v>
      </c>
      <c r="J664" s="3" t="str">
        <f>IF(ISBLANK('Paso 2 Ingreso de datos'!O657),"NA",IF(OR('Paso 2 Ingreso de datos'!O657=0,'Paso 2 Ingreso de datos'!O657=1,'Paso 2 Ingreso de datos'!O657=2,'Paso 2 Ingreso de datos'!O657=3,'Paso 2 Ingreso de datos'!O657=4),'Paso 2 Ingreso de datos'!O657,"NA"))</f>
        <v>NA</v>
      </c>
      <c r="K664" s="3" t="str">
        <f>IF(ISBLANK('Paso 2 Ingreso de datos'!P657),"NA",IF(OR('Paso 2 Ingreso de datos'!P657=0,'Paso 2 Ingreso de datos'!P657=1,'Paso 2 Ingreso de datos'!P657=2,'Paso 2 Ingreso de datos'!P657=3,'Paso 2 Ingreso de datos'!P657=4),'Paso 2 Ingreso de datos'!P657,"NA"))</f>
        <v>NA</v>
      </c>
      <c r="L664" s="3" t="str">
        <f>IF(ISBLANK('Paso 2 Ingreso de datos'!Q657),"NA",IF(OR('Paso 2 Ingreso de datos'!Q657=0,'Paso 2 Ingreso de datos'!Q657=1,'Paso 2 Ingreso de datos'!Q657=2,'Paso 2 Ingreso de datos'!Q657=3,'Paso 2 Ingreso de datos'!Q657=4),'Paso 2 Ingreso de datos'!Q657,"NA"))</f>
        <v>NA</v>
      </c>
      <c r="M664" s="3" t="str">
        <f>IF(ISBLANK('Paso 2 Ingreso de datos'!R657),"NA",IF(OR('Paso 2 Ingreso de datos'!R657=0,'Paso 2 Ingreso de datos'!R657=1,'Paso 2 Ingreso de datos'!R657=2,'Paso 2 Ingreso de datos'!R657=3,'Paso 2 Ingreso de datos'!R657=4),'Paso 2 Ingreso de datos'!R657,"NA"))</f>
        <v>NA</v>
      </c>
      <c r="N664" s="3" t="str">
        <f>IF(ISBLANK('Paso 2 Ingreso de datos'!S657),"NA",IF(OR('Paso 2 Ingreso de datos'!S657=0,'Paso 2 Ingreso de datos'!S657=1,'Paso 2 Ingreso de datos'!S657=2,'Paso 2 Ingreso de datos'!S657=3,'Paso 2 Ingreso de datos'!S657=4),'Paso 2 Ingreso de datos'!S657,"NA"))</f>
        <v>NA</v>
      </c>
      <c r="O664" s="3" t="str">
        <f>IF(ISBLANK('Paso 2 Ingreso de datos'!T657),"NA",IF(OR('Paso 2 Ingreso de datos'!T657=0,'Paso 2 Ingreso de datos'!T657=1,'Paso 2 Ingreso de datos'!T657=2,'Paso 2 Ingreso de datos'!T657=3,'Paso 2 Ingreso de datos'!T657=4),'Paso 2 Ingreso de datos'!T657,"NA"))</f>
        <v>NA</v>
      </c>
      <c r="P664" s="3" t="str">
        <f>IF(ISBLANK('Paso 2 Ingreso de datos'!U657),"NA",IF(OR('Paso 2 Ingreso de datos'!U657=0,'Paso 2 Ingreso de datos'!U657=1,'Paso 2 Ingreso de datos'!U657=2,'Paso 2 Ingreso de datos'!U657=3,'Paso 2 Ingreso de datos'!U657=4),'Paso 2 Ingreso de datos'!U657,"NA"))</f>
        <v>NA</v>
      </c>
      <c r="Q664" s="3" t="str">
        <f>IF(ISBLANK('Paso 2 Ingreso de datos'!V657),"NA",IF(OR('Paso 2 Ingreso de datos'!V657=0,'Paso 2 Ingreso de datos'!V657=1,'Paso 2 Ingreso de datos'!V657=2,'Paso 2 Ingreso de datos'!V657=3,'Paso 2 Ingreso de datos'!V657=4),'Paso 2 Ingreso de datos'!V657,"NA"))</f>
        <v>NA</v>
      </c>
      <c r="R664" s="3" t="str">
        <f>IF(ISBLANK('Paso 2 Ingreso de datos'!W657),"NA",IF(OR('Paso 2 Ingreso de datos'!W657=0,'Paso 2 Ingreso de datos'!W657=1,'Paso 2 Ingreso de datos'!W657=2,'Paso 2 Ingreso de datos'!W657=3,'Paso 2 Ingreso de datos'!W657=4),'Paso 2 Ingreso de datos'!W657,"NA"))</f>
        <v>NA</v>
      </c>
      <c r="S664" s="3" t="str">
        <f>IF(ISBLANK('Paso 2 Ingreso de datos'!X657),"NA",IF(OR('Paso 2 Ingreso de datos'!X657=0,'Paso 2 Ingreso de datos'!X657=1,'Paso 2 Ingreso de datos'!X657=2,'Paso 2 Ingreso de datos'!X657=3,'Paso 2 Ingreso de datos'!X657=4),'Paso 2 Ingreso de datos'!X657,"NA"))</f>
        <v>NA</v>
      </c>
      <c r="T664" s="3" t="str">
        <f>IF(ISBLANK('Paso 2 Ingreso de datos'!Y657),"NA",IF(OR('Paso 2 Ingreso de datos'!Y657=0,'Paso 2 Ingreso de datos'!Y657=1,'Paso 2 Ingreso de datos'!Y657=2,'Paso 2 Ingreso de datos'!Y657=3,'Paso 2 Ingreso de datos'!Y657=4),'Paso 2 Ingreso de datos'!Y657,"NA"))</f>
        <v>NA</v>
      </c>
      <c r="U664" s="3" t="str">
        <f>IF(ISBLANK('Paso 2 Ingreso de datos'!Z657),"NA",IF(OR('Paso 2 Ingreso de datos'!Z657=0,'Paso 2 Ingreso de datos'!Z657=1,'Paso 2 Ingreso de datos'!Z657=2,'Paso 2 Ingreso de datos'!Z657=3,'Paso 2 Ingreso de datos'!Z657=4),'Paso 2 Ingreso de datos'!Z657,"NA"))</f>
        <v>NA</v>
      </c>
      <c r="W664" s="3">
        <f>SUM(COUNTIFS('Paso 2 Ingreso de datos'!G657:Z657,"&gt;=0",'Paso 2 Ingreso de datos'!G657:Z657,"&lt;=4"),COUNTA('Paso 2 Ingreso de datos'!A657))</f>
        <v>0</v>
      </c>
      <c r="X664" s="1" t="str">
        <f>IF(SUM('Paso 2 Ingreso de datos'!A657:Z657)&gt;0,"HD","FD")</f>
        <v>FD</v>
      </c>
    </row>
    <row r="665" spans="1:24">
      <c r="A665" s="3" t="str">
        <f>IF(AND(W665=21,X665),'Paso 2 Ingreso de datos'!A658,IF(AND(Paso2!W665=0,Paso2!X665="FD"),"NA","FD"))</f>
        <v>NA</v>
      </c>
      <c r="B665" s="3" t="str">
        <f>IF(ISBLANK('Paso 2 Ingreso de datos'!G658),"NA",IF(OR('Paso 2 Ingreso de datos'!G658=0,'Paso 2 Ingreso de datos'!G658=1,'Paso 2 Ingreso de datos'!G658=2,'Paso 2 Ingreso de datos'!G658=3,'Paso 2 Ingreso de datos'!G658=4),'Paso 2 Ingreso de datos'!G658,"NA"))</f>
        <v>NA</v>
      </c>
      <c r="C665" s="3" t="str">
        <f>IF(ISBLANK('Paso 2 Ingreso de datos'!H658),"NA",IF(OR('Paso 2 Ingreso de datos'!H658=0,'Paso 2 Ingreso de datos'!H658=1,'Paso 2 Ingreso de datos'!H658=2,'Paso 2 Ingreso de datos'!H658=3,'Paso 2 Ingreso de datos'!H658=4),'Paso 2 Ingreso de datos'!H658,"NA"))</f>
        <v>NA</v>
      </c>
      <c r="D665" s="3" t="str">
        <f>IF(ISBLANK('Paso 2 Ingreso de datos'!I658),"NA",IF(OR('Paso 2 Ingreso de datos'!I658=0,'Paso 2 Ingreso de datos'!I658=1,'Paso 2 Ingreso de datos'!I658=2,'Paso 2 Ingreso de datos'!I658=3,'Paso 2 Ingreso de datos'!I658=4),'Paso 2 Ingreso de datos'!I658,"NA"))</f>
        <v>NA</v>
      </c>
      <c r="E665" s="3" t="str">
        <f>IF(ISBLANK('Paso 2 Ingreso de datos'!J658),"NA",IF(OR('Paso 2 Ingreso de datos'!J658=0,'Paso 2 Ingreso de datos'!J658=1,'Paso 2 Ingreso de datos'!J658=2,'Paso 2 Ingreso de datos'!J658=3,'Paso 2 Ingreso de datos'!J658=4),'Paso 2 Ingreso de datos'!J658,"NA"))</f>
        <v>NA</v>
      </c>
      <c r="F665" s="3" t="str">
        <f>IF(ISBLANK('Paso 2 Ingreso de datos'!K658),"NA",IF(OR('Paso 2 Ingreso de datos'!K658=0,'Paso 2 Ingreso de datos'!K658=1,'Paso 2 Ingreso de datos'!K658=2,'Paso 2 Ingreso de datos'!K658=3,'Paso 2 Ingreso de datos'!K658=4),'Paso 2 Ingreso de datos'!K658,"NA"))</f>
        <v>NA</v>
      </c>
      <c r="G665" s="3" t="str">
        <f>IF(ISBLANK('Paso 2 Ingreso de datos'!L658),"NA",IF(OR('Paso 2 Ingreso de datos'!L658=0,'Paso 2 Ingreso de datos'!L658=1,'Paso 2 Ingreso de datos'!L658=2,'Paso 2 Ingreso de datos'!L658=3,'Paso 2 Ingreso de datos'!L658=4),'Paso 2 Ingreso de datos'!L658,"NA"))</f>
        <v>NA</v>
      </c>
      <c r="H665" s="3" t="str">
        <f>IF(ISBLANK('Paso 2 Ingreso de datos'!M658),"NA",IF(OR('Paso 2 Ingreso de datos'!M658=0,'Paso 2 Ingreso de datos'!M658=1,'Paso 2 Ingreso de datos'!M658=2,'Paso 2 Ingreso de datos'!M658=3,'Paso 2 Ingreso de datos'!M658=4),'Paso 2 Ingreso de datos'!M658,"NA"))</f>
        <v>NA</v>
      </c>
      <c r="I665" s="3" t="str">
        <f>IF(ISBLANK('Paso 2 Ingreso de datos'!N658),"NA",IF(OR('Paso 2 Ingreso de datos'!N658=0,'Paso 2 Ingreso de datos'!N658=1,'Paso 2 Ingreso de datos'!N658=2,'Paso 2 Ingreso de datos'!N658=3,'Paso 2 Ingreso de datos'!N658=4),'Paso 2 Ingreso de datos'!N658,"NA"))</f>
        <v>NA</v>
      </c>
      <c r="J665" s="3" t="str">
        <f>IF(ISBLANK('Paso 2 Ingreso de datos'!O658),"NA",IF(OR('Paso 2 Ingreso de datos'!O658=0,'Paso 2 Ingreso de datos'!O658=1,'Paso 2 Ingreso de datos'!O658=2,'Paso 2 Ingreso de datos'!O658=3,'Paso 2 Ingreso de datos'!O658=4),'Paso 2 Ingreso de datos'!O658,"NA"))</f>
        <v>NA</v>
      </c>
      <c r="K665" s="3" t="str">
        <f>IF(ISBLANK('Paso 2 Ingreso de datos'!P658),"NA",IF(OR('Paso 2 Ingreso de datos'!P658=0,'Paso 2 Ingreso de datos'!P658=1,'Paso 2 Ingreso de datos'!P658=2,'Paso 2 Ingreso de datos'!P658=3,'Paso 2 Ingreso de datos'!P658=4),'Paso 2 Ingreso de datos'!P658,"NA"))</f>
        <v>NA</v>
      </c>
      <c r="L665" s="3" t="str">
        <f>IF(ISBLANK('Paso 2 Ingreso de datos'!Q658),"NA",IF(OR('Paso 2 Ingreso de datos'!Q658=0,'Paso 2 Ingreso de datos'!Q658=1,'Paso 2 Ingreso de datos'!Q658=2,'Paso 2 Ingreso de datos'!Q658=3,'Paso 2 Ingreso de datos'!Q658=4),'Paso 2 Ingreso de datos'!Q658,"NA"))</f>
        <v>NA</v>
      </c>
      <c r="M665" s="3" t="str">
        <f>IF(ISBLANK('Paso 2 Ingreso de datos'!R658),"NA",IF(OR('Paso 2 Ingreso de datos'!R658=0,'Paso 2 Ingreso de datos'!R658=1,'Paso 2 Ingreso de datos'!R658=2,'Paso 2 Ingreso de datos'!R658=3,'Paso 2 Ingreso de datos'!R658=4),'Paso 2 Ingreso de datos'!R658,"NA"))</f>
        <v>NA</v>
      </c>
      <c r="N665" s="3" t="str">
        <f>IF(ISBLANK('Paso 2 Ingreso de datos'!S658),"NA",IF(OR('Paso 2 Ingreso de datos'!S658=0,'Paso 2 Ingreso de datos'!S658=1,'Paso 2 Ingreso de datos'!S658=2,'Paso 2 Ingreso de datos'!S658=3,'Paso 2 Ingreso de datos'!S658=4),'Paso 2 Ingreso de datos'!S658,"NA"))</f>
        <v>NA</v>
      </c>
      <c r="O665" s="3" t="str">
        <f>IF(ISBLANK('Paso 2 Ingreso de datos'!T658),"NA",IF(OR('Paso 2 Ingreso de datos'!T658=0,'Paso 2 Ingreso de datos'!T658=1,'Paso 2 Ingreso de datos'!T658=2,'Paso 2 Ingreso de datos'!T658=3,'Paso 2 Ingreso de datos'!T658=4),'Paso 2 Ingreso de datos'!T658,"NA"))</f>
        <v>NA</v>
      </c>
      <c r="P665" s="3" t="str">
        <f>IF(ISBLANK('Paso 2 Ingreso de datos'!U658),"NA",IF(OR('Paso 2 Ingreso de datos'!U658=0,'Paso 2 Ingreso de datos'!U658=1,'Paso 2 Ingreso de datos'!U658=2,'Paso 2 Ingreso de datos'!U658=3,'Paso 2 Ingreso de datos'!U658=4),'Paso 2 Ingreso de datos'!U658,"NA"))</f>
        <v>NA</v>
      </c>
      <c r="Q665" s="3" t="str">
        <f>IF(ISBLANK('Paso 2 Ingreso de datos'!V658),"NA",IF(OR('Paso 2 Ingreso de datos'!V658=0,'Paso 2 Ingreso de datos'!V658=1,'Paso 2 Ingreso de datos'!V658=2,'Paso 2 Ingreso de datos'!V658=3,'Paso 2 Ingreso de datos'!V658=4),'Paso 2 Ingreso de datos'!V658,"NA"))</f>
        <v>NA</v>
      </c>
      <c r="R665" s="3" t="str">
        <f>IF(ISBLANK('Paso 2 Ingreso de datos'!W658),"NA",IF(OR('Paso 2 Ingreso de datos'!W658=0,'Paso 2 Ingreso de datos'!W658=1,'Paso 2 Ingreso de datos'!W658=2,'Paso 2 Ingreso de datos'!W658=3,'Paso 2 Ingreso de datos'!W658=4),'Paso 2 Ingreso de datos'!W658,"NA"))</f>
        <v>NA</v>
      </c>
      <c r="S665" s="3" t="str">
        <f>IF(ISBLANK('Paso 2 Ingreso de datos'!X658),"NA",IF(OR('Paso 2 Ingreso de datos'!X658=0,'Paso 2 Ingreso de datos'!X658=1,'Paso 2 Ingreso de datos'!X658=2,'Paso 2 Ingreso de datos'!X658=3,'Paso 2 Ingreso de datos'!X658=4),'Paso 2 Ingreso de datos'!X658,"NA"))</f>
        <v>NA</v>
      </c>
      <c r="T665" s="3" t="str">
        <f>IF(ISBLANK('Paso 2 Ingreso de datos'!Y658),"NA",IF(OR('Paso 2 Ingreso de datos'!Y658=0,'Paso 2 Ingreso de datos'!Y658=1,'Paso 2 Ingreso de datos'!Y658=2,'Paso 2 Ingreso de datos'!Y658=3,'Paso 2 Ingreso de datos'!Y658=4),'Paso 2 Ingreso de datos'!Y658,"NA"))</f>
        <v>NA</v>
      </c>
      <c r="U665" s="3" t="str">
        <f>IF(ISBLANK('Paso 2 Ingreso de datos'!Z658),"NA",IF(OR('Paso 2 Ingreso de datos'!Z658=0,'Paso 2 Ingreso de datos'!Z658=1,'Paso 2 Ingreso de datos'!Z658=2,'Paso 2 Ingreso de datos'!Z658=3,'Paso 2 Ingreso de datos'!Z658=4),'Paso 2 Ingreso de datos'!Z658,"NA"))</f>
        <v>NA</v>
      </c>
      <c r="W665" s="3">
        <f>SUM(COUNTIFS('Paso 2 Ingreso de datos'!G658:Z658,"&gt;=0",'Paso 2 Ingreso de datos'!G658:Z658,"&lt;=4"),COUNTA('Paso 2 Ingreso de datos'!A658))</f>
        <v>0</v>
      </c>
      <c r="X665" s="1" t="str">
        <f>IF(SUM('Paso 2 Ingreso de datos'!A658:Z658)&gt;0,"HD","FD")</f>
        <v>FD</v>
      </c>
    </row>
    <row r="666" spans="1:24">
      <c r="A666" s="3" t="str">
        <f>IF(AND(W666=21,X666),'Paso 2 Ingreso de datos'!A659,IF(AND(Paso2!W666=0,Paso2!X666="FD"),"NA","FD"))</f>
        <v>NA</v>
      </c>
      <c r="B666" s="3" t="str">
        <f>IF(ISBLANK('Paso 2 Ingreso de datos'!G659),"NA",IF(OR('Paso 2 Ingreso de datos'!G659=0,'Paso 2 Ingreso de datos'!G659=1,'Paso 2 Ingreso de datos'!G659=2,'Paso 2 Ingreso de datos'!G659=3,'Paso 2 Ingreso de datos'!G659=4),'Paso 2 Ingreso de datos'!G659,"NA"))</f>
        <v>NA</v>
      </c>
      <c r="C666" s="3" t="str">
        <f>IF(ISBLANK('Paso 2 Ingreso de datos'!H659),"NA",IF(OR('Paso 2 Ingreso de datos'!H659=0,'Paso 2 Ingreso de datos'!H659=1,'Paso 2 Ingreso de datos'!H659=2,'Paso 2 Ingreso de datos'!H659=3,'Paso 2 Ingreso de datos'!H659=4),'Paso 2 Ingreso de datos'!H659,"NA"))</f>
        <v>NA</v>
      </c>
      <c r="D666" s="3" t="str">
        <f>IF(ISBLANK('Paso 2 Ingreso de datos'!I659),"NA",IF(OR('Paso 2 Ingreso de datos'!I659=0,'Paso 2 Ingreso de datos'!I659=1,'Paso 2 Ingreso de datos'!I659=2,'Paso 2 Ingreso de datos'!I659=3,'Paso 2 Ingreso de datos'!I659=4),'Paso 2 Ingreso de datos'!I659,"NA"))</f>
        <v>NA</v>
      </c>
      <c r="E666" s="3" t="str">
        <f>IF(ISBLANK('Paso 2 Ingreso de datos'!J659),"NA",IF(OR('Paso 2 Ingreso de datos'!J659=0,'Paso 2 Ingreso de datos'!J659=1,'Paso 2 Ingreso de datos'!J659=2,'Paso 2 Ingreso de datos'!J659=3,'Paso 2 Ingreso de datos'!J659=4),'Paso 2 Ingreso de datos'!J659,"NA"))</f>
        <v>NA</v>
      </c>
      <c r="F666" s="3" t="str">
        <f>IF(ISBLANK('Paso 2 Ingreso de datos'!K659),"NA",IF(OR('Paso 2 Ingreso de datos'!K659=0,'Paso 2 Ingreso de datos'!K659=1,'Paso 2 Ingreso de datos'!K659=2,'Paso 2 Ingreso de datos'!K659=3,'Paso 2 Ingreso de datos'!K659=4),'Paso 2 Ingreso de datos'!K659,"NA"))</f>
        <v>NA</v>
      </c>
      <c r="G666" s="3" t="str">
        <f>IF(ISBLANK('Paso 2 Ingreso de datos'!L659),"NA",IF(OR('Paso 2 Ingreso de datos'!L659=0,'Paso 2 Ingreso de datos'!L659=1,'Paso 2 Ingreso de datos'!L659=2,'Paso 2 Ingreso de datos'!L659=3,'Paso 2 Ingreso de datos'!L659=4),'Paso 2 Ingreso de datos'!L659,"NA"))</f>
        <v>NA</v>
      </c>
      <c r="H666" s="3" t="str">
        <f>IF(ISBLANK('Paso 2 Ingreso de datos'!M659),"NA",IF(OR('Paso 2 Ingreso de datos'!M659=0,'Paso 2 Ingreso de datos'!M659=1,'Paso 2 Ingreso de datos'!M659=2,'Paso 2 Ingreso de datos'!M659=3,'Paso 2 Ingreso de datos'!M659=4),'Paso 2 Ingreso de datos'!M659,"NA"))</f>
        <v>NA</v>
      </c>
      <c r="I666" s="3" t="str">
        <f>IF(ISBLANK('Paso 2 Ingreso de datos'!N659),"NA",IF(OR('Paso 2 Ingreso de datos'!N659=0,'Paso 2 Ingreso de datos'!N659=1,'Paso 2 Ingreso de datos'!N659=2,'Paso 2 Ingreso de datos'!N659=3,'Paso 2 Ingreso de datos'!N659=4),'Paso 2 Ingreso de datos'!N659,"NA"))</f>
        <v>NA</v>
      </c>
      <c r="J666" s="3" t="str">
        <f>IF(ISBLANK('Paso 2 Ingreso de datos'!O659),"NA",IF(OR('Paso 2 Ingreso de datos'!O659=0,'Paso 2 Ingreso de datos'!O659=1,'Paso 2 Ingreso de datos'!O659=2,'Paso 2 Ingreso de datos'!O659=3,'Paso 2 Ingreso de datos'!O659=4),'Paso 2 Ingreso de datos'!O659,"NA"))</f>
        <v>NA</v>
      </c>
      <c r="K666" s="3" t="str">
        <f>IF(ISBLANK('Paso 2 Ingreso de datos'!P659),"NA",IF(OR('Paso 2 Ingreso de datos'!P659=0,'Paso 2 Ingreso de datos'!P659=1,'Paso 2 Ingreso de datos'!P659=2,'Paso 2 Ingreso de datos'!P659=3,'Paso 2 Ingreso de datos'!P659=4),'Paso 2 Ingreso de datos'!P659,"NA"))</f>
        <v>NA</v>
      </c>
      <c r="L666" s="3" t="str">
        <f>IF(ISBLANK('Paso 2 Ingreso de datos'!Q659),"NA",IF(OR('Paso 2 Ingreso de datos'!Q659=0,'Paso 2 Ingreso de datos'!Q659=1,'Paso 2 Ingreso de datos'!Q659=2,'Paso 2 Ingreso de datos'!Q659=3,'Paso 2 Ingreso de datos'!Q659=4),'Paso 2 Ingreso de datos'!Q659,"NA"))</f>
        <v>NA</v>
      </c>
      <c r="M666" s="3" t="str">
        <f>IF(ISBLANK('Paso 2 Ingreso de datos'!R659),"NA",IF(OR('Paso 2 Ingreso de datos'!R659=0,'Paso 2 Ingreso de datos'!R659=1,'Paso 2 Ingreso de datos'!R659=2,'Paso 2 Ingreso de datos'!R659=3,'Paso 2 Ingreso de datos'!R659=4),'Paso 2 Ingreso de datos'!R659,"NA"))</f>
        <v>NA</v>
      </c>
      <c r="N666" s="3" t="str">
        <f>IF(ISBLANK('Paso 2 Ingreso de datos'!S659),"NA",IF(OR('Paso 2 Ingreso de datos'!S659=0,'Paso 2 Ingreso de datos'!S659=1,'Paso 2 Ingreso de datos'!S659=2,'Paso 2 Ingreso de datos'!S659=3,'Paso 2 Ingreso de datos'!S659=4),'Paso 2 Ingreso de datos'!S659,"NA"))</f>
        <v>NA</v>
      </c>
      <c r="O666" s="3" t="str">
        <f>IF(ISBLANK('Paso 2 Ingreso de datos'!T659),"NA",IF(OR('Paso 2 Ingreso de datos'!T659=0,'Paso 2 Ingreso de datos'!T659=1,'Paso 2 Ingreso de datos'!T659=2,'Paso 2 Ingreso de datos'!T659=3,'Paso 2 Ingreso de datos'!T659=4),'Paso 2 Ingreso de datos'!T659,"NA"))</f>
        <v>NA</v>
      </c>
      <c r="P666" s="3" t="str">
        <f>IF(ISBLANK('Paso 2 Ingreso de datos'!U659),"NA",IF(OR('Paso 2 Ingreso de datos'!U659=0,'Paso 2 Ingreso de datos'!U659=1,'Paso 2 Ingreso de datos'!U659=2,'Paso 2 Ingreso de datos'!U659=3,'Paso 2 Ingreso de datos'!U659=4),'Paso 2 Ingreso de datos'!U659,"NA"))</f>
        <v>NA</v>
      </c>
      <c r="Q666" s="3" t="str">
        <f>IF(ISBLANK('Paso 2 Ingreso de datos'!V659),"NA",IF(OR('Paso 2 Ingreso de datos'!V659=0,'Paso 2 Ingreso de datos'!V659=1,'Paso 2 Ingreso de datos'!V659=2,'Paso 2 Ingreso de datos'!V659=3,'Paso 2 Ingreso de datos'!V659=4),'Paso 2 Ingreso de datos'!V659,"NA"))</f>
        <v>NA</v>
      </c>
      <c r="R666" s="3" t="str">
        <f>IF(ISBLANK('Paso 2 Ingreso de datos'!W659),"NA",IF(OR('Paso 2 Ingreso de datos'!W659=0,'Paso 2 Ingreso de datos'!W659=1,'Paso 2 Ingreso de datos'!W659=2,'Paso 2 Ingreso de datos'!W659=3,'Paso 2 Ingreso de datos'!W659=4),'Paso 2 Ingreso de datos'!W659,"NA"))</f>
        <v>NA</v>
      </c>
      <c r="S666" s="3" t="str">
        <f>IF(ISBLANK('Paso 2 Ingreso de datos'!X659),"NA",IF(OR('Paso 2 Ingreso de datos'!X659=0,'Paso 2 Ingreso de datos'!X659=1,'Paso 2 Ingreso de datos'!X659=2,'Paso 2 Ingreso de datos'!X659=3,'Paso 2 Ingreso de datos'!X659=4),'Paso 2 Ingreso de datos'!X659,"NA"))</f>
        <v>NA</v>
      </c>
      <c r="T666" s="3" t="str">
        <f>IF(ISBLANK('Paso 2 Ingreso de datos'!Y659),"NA",IF(OR('Paso 2 Ingreso de datos'!Y659=0,'Paso 2 Ingreso de datos'!Y659=1,'Paso 2 Ingreso de datos'!Y659=2,'Paso 2 Ingreso de datos'!Y659=3,'Paso 2 Ingreso de datos'!Y659=4),'Paso 2 Ingreso de datos'!Y659,"NA"))</f>
        <v>NA</v>
      </c>
      <c r="U666" s="3" t="str">
        <f>IF(ISBLANK('Paso 2 Ingreso de datos'!Z659),"NA",IF(OR('Paso 2 Ingreso de datos'!Z659=0,'Paso 2 Ingreso de datos'!Z659=1,'Paso 2 Ingreso de datos'!Z659=2,'Paso 2 Ingreso de datos'!Z659=3,'Paso 2 Ingreso de datos'!Z659=4),'Paso 2 Ingreso de datos'!Z659,"NA"))</f>
        <v>NA</v>
      </c>
      <c r="W666" s="3">
        <f>SUM(COUNTIFS('Paso 2 Ingreso de datos'!G659:Z659,"&gt;=0",'Paso 2 Ingreso de datos'!G659:Z659,"&lt;=4"),COUNTA('Paso 2 Ingreso de datos'!A659))</f>
        <v>0</v>
      </c>
      <c r="X666" s="1" t="str">
        <f>IF(SUM('Paso 2 Ingreso de datos'!A659:Z659)&gt;0,"HD","FD")</f>
        <v>FD</v>
      </c>
    </row>
    <row r="667" spans="1:24">
      <c r="A667" s="3" t="str">
        <f>IF(AND(W667=21,X667),'Paso 2 Ingreso de datos'!A660,IF(AND(Paso2!W667=0,Paso2!X667="FD"),"NA","FD"))</f>
        <v>NA</v>
      </c>
      <c r="B667" s="3" t="str">
        <f>IF(ISBLANK('Paso 2 Ingreso de datos'!G660),"NA",IF(OR('Paso 2 Ingreso de datos'!G660=0,'Paso 2 Ingreso de datos'!G660=1,'Paso 2 Ingreso de datos'!G660=2,'Paso 2 Ingreso de datos'!G660=3,'Paso 2 Ingreso de datos'!G660=4),'Paso 2 Ingreso de datos'!G660,"NA"))</f>
        <v>NA</v>
      </c>
      <c r="C667" s="3" t="str">
        <f>IF(ISBLANK('Paso 2 Ingreso de datos'!H660),"NA",IF(OR('Paso 2 Ingreso de datos'!H660=0,'Paso 2 Ingreso de datos'!H660=1,'Paso 2 Ingreso de datos'!H660=2,'Paso 2 Ingreso de datos'!H660=3,'Paso 2 Ingreso de datos'!H660=4),'Paso 2 Ingreso de datos'!H660,"NA"))</f>
        <v>NA</v>
      </c>
      <c r="D667" s="3" t="str">
        <f>IF(ISBLANK('Paso 2 Ingreso de datos'!I660),"NA",IF(OR('Paso 2 Ingreso de datos'!I660=0,'Paso 2 Ingreso de datos'!I660=1,'Paso 2 Ingreso de datos'!I660=2,'Paso 2 Ingreso de datos'!I660=3,'Paso 2 Ingreso de datos'!I660=4),'Paso 2 Ingreso de datos'!I660,"NA"))</f>
        <v>NA</v>
      </c>
      <c r="E667" s="3" t="str">
        <f>IF(ISBLANK('Paso 2 Ingreso de datos'!J660),"NA",IF(OR('Paso 2 Ingreso de datos'!J660=0,'Paso 2 Ingreso de datos'!J660=1,'Paso 2 Ingreso de datos'!J660=2,'Paso 2 Ingreso de datos'!J660=3,'Paso 2 Ingreso de datos'!J660=4),'Paso 2 Ingreso de datos'!J660,"NA"))</f>
        <v>NA</v>
      </c>
      <c r="F667" s="3" t="str">
        <f>IF(ISBLANK('Paso 2 Ingreso de datos'!K660),"NA",IF(OR('Paso 2 Ingreso de datos'!K660=0,'Paso 2 Ingreso de datos'!K660=1,'Paso 2 Ingreso de datos'!K660=2,'Paso 2 Ingreso de datos'!K660=3,'Paso 2 Ingreso de datos'!K660=4),'Paso 2 Ingreso de datos'!K660,"NA"))</f>
        <v>NA</v>
      </c>
      <c r="G667" s="3" t="str">
        <f>IF(ISBLANK('Paso 2 Ingreso de datos'!L660),"NA",IF(OR('Paso 2 Ingreso de datos'!L660=0,'Paso 2 Ingreso de datos'!L660=1,'Paso 2 Ingreso de datos'!L660=2,'Paso 2 Ingreso de datos'!L660=3,'Paso 2 Ingreso de datos'!L660=4),'Paso 2 Ingreso de datos'!L660,"NA"))</f>
        <v>NA</v>
      </c>
      <c r="H667" s="3" t="str">
        <f>IF(ISBLANK('Paso 2 Ingreso de datos'!M660),"NA",IF(OR('Paso 2 Ingreso de datos'!M660=0,'Paso 2 Ingreso de datos'!M660=1,'Paso 2 Ingreso de datos'!M660=2,'Paso 2 Ingreso de datos'!M660=3,'Paso 2 Ingreso de datos'!M660=4),'Paso 2 Ingreso de datos'!M660,"NA"))</f>
        <v>NA</v>
      </c>
      <c r="I667" s="3" t="str">
        <f>IF(ISBLANK('Paso 2 Ingreso de datos'!N660),"NA",IF(OR('Paso 2 Ingreso de datos'!N660=0,'Paso 2 Ingreso de datos'!N660=1,'Paso 2 Ingreso de datos'!N660=2,'Paso 2 Ingreso de datos'!N660=3,'Paso 2 Ingreso de datos'!N660=4),'Paso 2 Ingreso de datos'!N660,"NA"))</f>
        <v>NA</v>
      </c>
      <c r="J667" s="3" t="str">
        <f>IF(ISBLANK('Paso 2 Ingreso de datos'!O660),"NA",IF(OR('Paso 2 Ingreso de datos'!O660=0,'Paso 2 Ingreso de datos'!O660=1,'Paso 2 Ingreso de datos'!O660=2,'Paso 2 Ingreso de datos'!O660=3,'Paso 2 Ingreso de datos'!O660=4),'Paso 2 Ingreso de datos'!O660,"NA"))</f>
        <v>NA</v>
      </c>
      <c r="K667" s="3" t="str">
        <f>IF(ISBLANK('Paso 2 Ingreso de datos'!P660),"NA",IF(OR('Paso 2 Ingreso de datos'!P660=0,'Paso 2 Ingreso de datos'!P660=1,'Paso 2 Ingreso de datos'!P660=2,'Paso 2 Ingreso de datos'!P660=3,'Paso 2 Ingreso de datos'!P660=4),'Paso 2 Ingreso de datos'!P660,"NA"))</f>
        <v>NA</v>
      </c>
      <c r="L667" s="3" t="str">
        <f>IF(ISBLANK('Paso 2 Ingreso de datos'!Q660),"NA",IF(OR('Paso 2 Ingreso de datos'!Q660=0,'Paso 2 Ingreso de datos'!Q660=1,'Paso 2 Ingreso de datos'!Q660=2,'Paso 2 Ingreso de datos'!Q660=3,'Paso 2 Ingreso de datos'!Q660=4),'Paso 2 Ingreso de datos'!Q660,"NA"))</f>
        <v>NA</v>
      </c>
      <c r="M667" s="3" t="str">
        <f>IF(ISBLANK('Paso 2 Ingreso de datos'!R660),"NA",IF(OR('Paso 2 Ingreso de datos'!R660=0,'Paso 2 Ingreso de datos'!R660=1,'Paso 2 Ingreso de datos'!R660=2,'Paso 2 Ingreso de datos'!R660=3,'Paso 2 Ingreso de datos'!R660=4),'Paso 2 Ingreso de datos'!R660,"NA"))</f>
        <v>NA</v>
      </c>
      <c r="N667" s="3" t="str">
        <f>IF(ISBLANK('Paso 2 Ingreso de datos'!S660),"NA",IF(OR('Paso 2 Ingreso de datos'!S660=0,'Paso 2 Ingreso de datos'!S660=1,'Paso 2 Ingreso de datos'!S660=2,'Paso 2 Ingreso de datos'!S660=3,'Paso 2 Ingreso de datos'!S660=4),'Paso 2 Ingreso de datos'!S660,"NA"))</f>
        <v>NA</v>
      </c>
      <c r="O667" s="3" t="str">
        <f>IF(ISBLANK('Paso 2 Ingreso de datos'!T660),"NA",IF(OR('Paso 2 Ingreso de datos'!T660=0,'Paso 2 Ingreso de datos'!T660=1,'Paso 2 Ingreso de datos'!T660=2,'Paso 2 Ingreso de datos'!T660=3,'Paso 2 Ingreso de datos'!T660=4),'Paso 2 Ingreso de datos'!T660,"NA"))</f>
        <v>NA</v>
      </c>
      <c r="P667" s="3" t="str">
        <f>IF(ISBLANK('Paso 2 Ingreso de datos'!U660),"NA",IF(OR('Paso 2 Ingreso de datos'!U660=0,'Paso 2 Ingreso de datos'!U660=1,'Paso 2 Ingreso de datos'!U660=2,'Paso 2 Ingreso de datos'!U660=3,'Paso 2 Ingreso de datos'!U660=4),'Paso 2 Ingreso de datos'!U660,"NA"))</f>
        <v>NA</v>
      </c>
      <c r="Q667" s="3" t="str">
        <f>IF(ISBLANK('Paso 2 Ingreso de datos'!V660),"NA",IF(OR('Paso 2 Ingreso de datos'!V660=0,'Paso 2 Ingreso de datos'!V660=1,'Paso 2 Ingreso de datos'!V660=2,'Paso 2 Ingreso de datos'!V660=3,'Paso 2 Ingreso de datos'!V660=4),'Paso 2 Ingreso de datos'!V660,"NA"))</f>
        <v>NA</v>
      </c>
      <c r="R667" s="3" t="str">
        <f>IF(ISBLANK('Paso 2 Ingreso de datos'!W660),"NA",IF(OR('Paso 2 Ingreso de datos'!W660=0,'Paso 2 Ingreso de datos'!W660=1,'Paso 2 Ingreso de datos'!W660=2,'Paso 2 Ingreso de datos'!W660=3,'Paso 2 Ingreso de datos'!W660=4),'Paso 2 Ingreso de datos'!W660,"NA"))</f>
        <v>NA</v>
      </c>
      <c r="S667" s="3" t="str">
        <f>IF(ISBLANK('Paso 2 Ingreso de datos'!X660),"NA",IF(OR('Paso 2 Ingreso de datos'!X660=0,'Paso 2 Ingreso de datos'!X660=1,'Paso 2 Ingreso de datos'!X660=2,'Paso 2 Ingreso de datos'!X660=3,'Paso 2 Ingreso de datos'!X660=4),'Paso 2 Ingreso de datos'!X660,"NA"))</f>
        <v>NA</v>
      </c>
      <c r="T667" s="3" t="str">
        <f>IF(ISBLANK('Paso 2 Ingreso de datos'!Y660),"NA",IF(OR('Paso 2 Ingreso de datos'!Y660=0,'Paso 2 Ingreso de datos'!Y660=1,'Paso 2 Ingreso de datos'!Y660=2,'Paso 2 Ingreso de datos'!Y660=3,'Paso 2 Ingreso de datos'!Y660=4),'Paso 2 Ingreso de datos'!Y660,"NA"))</f>
        <v>NA</v>
      </c>
      <c r="U667" s="3" t="str">
        <f>IF(ISBLANK('Paso 2 Ingreso de datos'!Z660),"NA",IF(OR('Paso 2 Ingreso de datos'!Z660=0,'Paso 2 Ingreso de datos'!Z660=1,'Paso 2 Ingreso de datos'!Z660=2,'Paso 2 Ingreso de datos'!Z660=3,'Paso 2 Ingreso de datos'!Z660=4),'Paso 2 Ingreso de datos'!Z660,"NA"))</f>
        <v>NA</v>
      </c>
      <c r="W667" s="3">
        <f>SUM(COUNTIFS('Paso 2 Ingreso de datos'!G660:Z660,"&gt;=0",'Paso 2 Ingreso de datos'!G660:Z660,"&lt;=4"),COUNTA('Paso 2 Ingreso de datos'!A660))</f>
        <v>0</v>
      </c>
      <c r="X667" s="1" t="str">
        <f>IF(SUM('Paso 2 Ingreso de datos'!A660:Z660)&gt;0,"HD","FD")</f>
        <v>FD</v>
      </c>
    </row>
    <row r="668" spans="1:24">
      <c r="A668" s="3" t="str">
        <f>IF(AND(W668=21,X668),'Paso 2 Ingreso de datos'!A661,IF(AND(Paso2!W668=0,Paso2!X668="FD"),"NA","FD"))</f>
        <v>NA</v>
      </c>
      <c r="B668" s="3" t="str">
        <f>IF(ISBLANK('Paso 2 Ingreso de datos'!G661),"NA",IF(OR('Paso 2 Ingreso de datos'!G661=0,'Paso 2 Ingreso de datos'!G661=1,'Paso 2 Ingreso de datos'!G661=2,'Paso 2 Ingreso de datos'!G661=3,'Paso 2 Ingreso de datos'!G661=4),'Paso 2 Ingreso de datos'!G661,"NA"))</f>
        <v>NA</v>
      </c>
      <c r="C668" s="3" t="str">
        <f>IF(ISBLANK('Paso 2 Ingreso de datos'!H661),"NA",IF(OR('Paso 2 Ingreso de datos'!H661=0,'Paso 2 Ingreso de datos'!H661=1,'Paso 2 Ingreso de datos'!H661=2,'Paso 2 Ingreso de datos'!H661=3,'Paso 2 Ingreso de datos'!H661=4),'Paso 2 Ingreso de datos'!H661,"NA"))</f>
        <v>NA</v>
      </c>
      <c r="D668" s="3" t="str">
        <f>IF(ISBLANK('Paso 2 Ingreso de datos'!I661),"NA",IF(OR('Paso 2 Ingreso de datos'!I661=0,'Paso 2 Ingreso de datos'!I661=1,'Paso 2 Ingreso de datos'!I661=2,'Paso 2 Ingreso de datos'!I661=3,'Paso 2 Ingreso de datos'!I661=4),'Paso 2 Ingreso de datos'!I661,"NA"))</f>
        <v>NA</v>
      </c>
      <c r="E668" s="3" t="str">
        <f>IF(ISBLANK('Paso 2 Ingreso de datos'!J661),"NA",IF(OR('Paso 2 Ingreso de datos'!J661=0,'Paso 2 Ingreso de datos'!J661=1,'Paso 2 Ingreso de datos'!J661=2,'Paso 2 Ingreso de datos'!J661=3,'Paso 2 Ingreso de datos'!J661=4),'Paso 2 Ingreso de datos'!J661,"NA"))</f>
        <v>NA</v>
      </c>
      <c r="F668" s="3" t="str">
        <f>IF(ISBLANK('Paso 2 Ingreso de datos'!K661),"NA",IF(OR('Paso 2 Ingreso de datos'!K661=0,'Paso 2 Ingreso de datos'!K661=1,'Paso 2 Ingreso de datos'!K661=2,'Paso 2 Ingreso de datos'!K661=3,'Paso 2 Ingreso de datos'!K661=4),'Paso 2 Ingreso de datos'!K661,"NA"))</f>
        <v>NA</v>
      </c>
      <c r="G668" s="3" t="str">
        <f>IF(ISBLANK('Paso 2 Ingreso de datos'!L661),"NA",IF(OR('Paso 2 Ingreso de datos'!L661=0,'Paso 2 Ingreso de datos'!L661=1,'Paso 2 Ingreso de datos'!L661=2,'Paso 2 Ingreso de datos'!L661=3,'Paso 2 Ingreso de datos'!L661=4),'Paso 2 Ingreso de datos'!L661,"NA"))</f>
        <v>NA</v>
      </c>
      <c r="H668" s="3" t="str">
        <f>IF(ISBLANK('Paso 2 Ingreso de datos'!M661),"NA",IF(OR('Paso 2 Ingreso de datos'!M661=0,'Paso 2 Ingreso de datos'!M661=1,'Paso 2 Ingreso de datos'!M661=2,'Paso 2 Ingreso de datos'!M661=3,'Paso 2 Ingreso de datos'!M661=4),'Paso 2 Ingreso de datos'!M661,"NA"))</f>
        <v>NA</v>
      </c>
      <c r="I668" s="3" t="str">
        <f>IF(ISBLANK('Paso 2 Ingreso de datos'!N661),"NA",IF(OR('Paso 2 Ingreso de datos'!N661=0,'Paso 2 Ingreso de datos'!N661=1,'Paso 2 Ingreso de datos'!N661=2,'Paso 2 Ingreso de datos'!N661=3,'Paso 2 Ingreso de datos'!N661=4),'Paso 2 Ingreso de datos'!N661,"NA"))</f>
        <v>NA</v>
      </c>
      <c r="J668" s="3" t="str">
        <f>IF(ISBLANK('Paso 2 Ingreso de datos'!O661),"NA",IF(OR('Paso 2 Ingreso de datos'!O661=0,'Paso 2 Ingreso de datos'!O661=1,'Paso 2 Ingreso de datos'!O661=2,'Paso 2 Ingreso de datos'!O661=3,'Paso 2 Ingreso de datos'!O661=4),'Paso 2 Ingreso de datos'!O661,"NA"))</f>
        <v>NA</v>
      </c>
      <c r="K668" s="3" t="str">
        <f>IF(ISBLANK('Paso 2 Ingreso de datos'!P661),"NA",IF(OR('Paso 2 Ingreso de datos'!P661=0,'Paso 2 Ingreso de datos'!P661=1,'Paso 2 Ingreso de datos'!P661=2,'Paso 2 Ingreso de datos'!P661=3,'Paso 2 Ingreso de datos'!P661=4),'Paso 2 Ingreso de datos'!P661,"NA"))</f>
        <v>NA</v>
      </c>
      <c r="L668" s="3" t="str">
        <f>IF(ISBLANK('Paso 2 Ingreso de datos'!Q661),"NA",IF(OR('Paso 2 Ingreso de datos'!Q661=0,'Paso 2 Ingreso de datos'!Q661=1,'Paso 2 Ingreso de datos'!Q661=2,'Paso 2 Ingreso de datos'!Q661=3,'Paso 2 Ingreso de datos'!Q661=4),'Paso 2 Ingreso de datos'!Q661,"NA"))</f>
        <v>NA</v>
      </c>
      <c r="M668" s="3" t="str">
        <f>IF(ISBLANK('Paso 2 Ingreso de datos'!R661),"NA",IF(OR('Paso 2 Ingreso de datos'!R661=0,'Paso 2 Ingreso de datos'!R661=1,'Paso 2 Ingreso de datos'!R661=2,'Paso 2 Ingreso de datos'!R661=3,'Paso 2 Ingreso de datos'!R661=4),'Paso 2 Ingreso de datos'!R661,"NA"))</f>
        <v>NA</v>
      </c>
      <c r="N668" s="3" t="str">
        <f>IF(ISBLANK('Paso 2 Ingreso de datos'!S661),"NA",IF(OR('Paso 2 Ingreso de datos'!S661=0,'Paso 2 Ingreso de datos'!S661=1,'Paso 2 Ingreso de datos'!S661=2,'Paso 2 Ingreso de datos'!S661=3,'Paso 2 Ingreso de datos'!S661=4),'Paso 2 Ingreso de datos'!S661,"NA"))</f>
        <v>NA</v>
      </c>
      <c r="O668" s="3" t="str">
        <f>IF(ISBLANK('Paso 2 Ingreso de datos'!T661),"NA",IF(OR('Paso 2 Ingreso de datos'!T661=0,'Paso 2 Ingreso de datos'!T661=1,'Paso 2 Ingreso de datos'!T661=2,'Paso 2 Ingreso de datos'!T661=3,'Paso 2 Ingreso de datos'!T661=4),'Paso 2 Ingreso de datos'!T661,"NA"))</f>
        <v>NA</v>
      </c>
      <c r="P668" s="3" t="str">
        <f>IF(ISBLANK('Paso 2 Ingreso de datos'!U661),"NA",IF(OR('Paso 2 Ingreso de datos'!U661=0,'Paso 2 Ingreso de datos'!U661=1,'Paso 2 Ingreso de datos'!U661=2,'Paso 2 Ingreso de datos'!U661=3,'Paso 2 Ingreso de datos'!U661=4),'Paso 2 Ingreso de datos'!U661,"NA"))</f>
        <v>NA</v>
      </c>
      <c r="Q668" s="3" t="str">
        <f>IF(ISBLANK('Paso 2 Ingreso de datos'!V661),"NA",IF(OR('Paso 2 Ingreso de datos'!V661=0,'Paso 2 Ingreso de datos'!V661=1,'Paso 2 Ingreso de datos'!V661=2,'Paso 2 Ingreso de datos'!V661=3,'Paso 2 Ingreso de datos'!V661=4),'Paso 2 Ingreso de datos'!V661,"NA"))</f>
        <v>NA</v>
      </c>
      <c r="R668" s="3" t="str">
        <f>IF(ISBLANK('Paso 2 Ingreso de datos'!W661),"NA",IF(OR('Paso 2 Ingreso de datos'!W661=0,'Paso 2 Ingreso de datos'!W661=1,'Paso 2 Ingreso de datos'!W661=2,'Paso 2 Ingreso de datos'!W661=3,'Paso 2 Ingreso de datos'!W661=4),'Paso 2 Ingreso de datos'!W661,"NA"))</f>
        <v>NA</v>
      </c>
      <c r="S668" s="3" t="str">
        <f>IF(ISBLANK('Paso 2 Ingreso de datos'!X661),"NA",IF(OR('Paso 2 Ingreso de datos'!X661=0,'Paso 2 Ingreso de datos'!X661=1,'Paso 2 Ingreso de datos'!X661=2,'Paso 2 Ingreso de datos'!X661=3,'Paso 2 Ingreso de datos'!X661=4),'Paso 2 Ingreso de datos'!X661,"NA"))</f>
        <v>NA</v>
      </c>
      <c r="T668" s="3" t="str">
        <f>IF(ISBLANK('Paso 2 Ingreso de datos'!Y661),"NA",IF(OR('Paso 2 Ingreso de datos'!Y661=0,'Paso 2 Ingreso de datos'!Y661=1,'Paso 2 Ingreso de datos'!Y661=2,'Paso 2 Ingreso de datos'!Y661=3,'Paso 2 Ingreso de datos'!Y661=4),'Paso 2 Ingreso de datos'!Y661,"NA"))</f>
        <v>NA</v>
      </c>
      <c r="U668" s="3" t="str">
        <f>IF(ISBLANK('Paso 2 Ingreso de datos'!Z661),"NA",IF(OR('Paso 2 Ingreso de datos'!Z661=0,'Paso 2 Ingreso de datos'!Z661=1,'Paso 2 Ingreso de datos'!Z661=2,'Paso 2 Ingreso de datos'!Z661=3,'Paso 2 Ingreso de datos'!Z661=4),'Paso 2 Ingreso de datos'!Z661,"NA"))</f>
        <v>NA</v>
      </c>
      <c r="W668" s="3">
        <f>SUM(COUNTIFS('Paso 2 Ingreso de datos'!G661:Z661,"&gt;=0",'Paso 2 Ingreso de datos'!G661:Z661,"&lt;=4"),COUNTA('Paso 2 Ingreso de datos'!A661))</f>
        <v>0</v>
      </c>
      <c r="X668" s="1" t="str">
        <f>IF(SUM('Paso 2 Ingreso de datos'!A661:Z661)&gt;0,"HD","FD")</f>
        <v>FD</v>
      </c>
    </row>
    <row r="669" spans="1:24">
      <c r="A669" s="3" t="str">
        <f>IF(AND(W669=21,X669),'Paso 2 Ingreso de datos'!A662,IF(AND(Paso2!W669=0,Paso2!X669="FD"),"NA","FD"))</f>
        <v>NA</v>
      </c>
      <c r="B669" s="3" t="str">
        <f>IF(ISBLANK('Paso 2 Ingreso de datos'!G662),"NA",IF(OR('Paso 2 Ingreso de datos'!G662=0,'Paso 2 Ingreso de datos'!G662=1,'Paso 2 Ingreso de datos'!G662=2,'Paso 2 Ingreso de datos'!G662=3,'Paso 2 Ingreso de datos'!G662=4),'Paso 2 Ingreso de datos'!G662,"NA"))</f>
        <v>NA</v>
      </c>
      <c r="C669" s="3" t="str">
        <f>IF(ISBLANK('Paso 2 Ingreso de datos'!H662),"NA",IF(OR('Paso 2 Ingreso de datos'!H662=0,'Paso 2 Ingreso de datos'!H662=1,'Paso 2 Ingreso de datos'!H662=2,'Paso 2 Ingreso de datos'!H662=3,'Paso 2 Ingreso de datos'!H662=4),'Paso 2 Ingreso de datos'!H662,"NA"))</f>
        <v>NA</v>
      </c>
      <c r="D669" s="3" t="str">
        <f>IF(ISBLANK('Paso 2 Ingreso de datos'!I662),"NA",IF(OR('Paso 2 Ingreso de datos'!I662=0,'Paso 2 Ingreso de datos'!I662=1,'Paso 2 Ingreso de datos'!I662=2,'Paso 2 Ingreso de datos'!I662=3,'Paso 2 Ingreso de datos'!I662=4),'Paso 2 Ingreso de datos'!I662,"NA"))</f>
        <v>NA</v>
      </c>
      <c r="E669" s="3" t="str">
        <f>IF(ISBLANK('Paso 2 Ingreso de datos'!J662),"NA",IF(OR('Paso 2 Ingreso de datos'!J662=0,'Paso 2 Ingreso de datos'!J662=1,'Paso 2 Ingreso de datos'!J662=2,'Paso 2 Ingreso de datos'!J662=3,'Paso 2 Ingreso de datos'!J662=4),'Paso 2 Ingreso de datos'!J662,"NA"))</f>
        <v>NA</v>
      </c>
      <c r="F669" s="3" t="str">
        <f>IF(ISBLANK('Paso 2 Ingreso de datos'!K662),"NA",IF(OR('Paso 2 Ingreso de datos'!K662=0,'Paso 2 Ingreso de datos'!K662=1,'Paso 2 Ingreso de datos'!K662=2,'Paso 2 Ingreso de datos'!K662=3,'Paso 2 Ingreso de datos'!K662=4),'Paso 2 Ingreso de datos'!K662,"NA"))</f>
        <v>NA</v>
      </c>
      <c r="G669" s="3" t="str">
        <f>IF(ISBLANK('Paso 2 Ingreso de datos'!L662),"NA",IF(OR('Paso 2 Ingreso de datos'!L662=0,'Paso 2 Ingreso de datos'!L662=1,'Paso 2 Ingreso de datos'!L662=2,'Paso 2 Ingreso de datos'!L662=3,'Paso 2 Ingreso de datos'!L662=4),'Paso 2 Ingreso de datos'!L662,"NA"))</f>
        <v>NA</v>
      </c>
      <c r="H669" s="3" t="str">
        <f>IF(ISBLANK('Paso 2 Ingreso de datos'!M662),"NA",IF(OR('Paso 2 Ingreso de datos'!M662=0,'Paso 2 Ingreso de datos'!M662=1,'Paso 2 Ingreso de datos'!M662=2,'Paso 2 Ingreso de datos'!M662=3,'Paso 2 Ingreso de datos'!M662=4),'Paso 2 Ingreso de datos'!M662,"NA"))</f>
        <v>NA</v>
      </c>
      <c r="I669" s="3" t="str">
        <f>IF(ISBLANK('Paso 2 Ingreso de datos'!N662),"NA",IF(OR('Paso 2 Ingreso de datos'!N662=0,'Paso 2 Ingreso de datos'!N662=1,'Paso 2 Ingreso de datos'!N662=2,'Paso 2 Ingreso de datos'!N662=3,'Paso 2 Ingreso de datos'!N662=4),'Paso 2 Ingreso de datos'!N662,"NA"))</f>
        <v>NA</v>
      </c>
      <c r="J669" s="3" t="str">
        <f>IF(ISBLANK('Paso 2 Ingreso de datos'!O662),"NA",IF(OR('Paso 2 Ingreso de datos'!O662=0,'Paso 2 Ingreso de datos'!O662=1,'Paso 2 Ingreso de datos'!O662=2,'Paso 2 Ingreso de datos'!O662=3,'Paso 2 Ingreso de datos'!O662=4),'Paso 2 Ingreso de datos'!O662,"NA"))</f>
        <v>NA</v>
      </c>
      <c r="K669" s="3" t="str">
        <f>IF(ISBLANK('Paso 2 Ingreso de datos'!P662),"NA",IF(OR('Paso 2 Ingreso de datos'!P662=0,'Paso 2 Ingreso de datos'!P662=1,'Paso 2 Ingreso de datos'!P662=2,'Paso 2 Ingreso de datos'!P662=3,'Paso 2 Ingreso de datos'!P662=4),'Paso 2 Ingreso de datos'!P662,"NA"))</f>
        <v>NA</v>
      </c>
      <c r="L669" s="3" t="str">
        <f>IF(ISBLANK('Paso 2 Ingreso de datos'!Q662),"NA",IF(OR('Paso 2 Ingreso de datos'!Q662=0,'Paso 2 Ingreso de datos'!Q662=1,'Paso 2 Ingreso de datos'!Q662=2,'Paso 2 Ingreso de datos'!Q662=3,'Paso 2 Ingreso de datos'!Q662=4),'Paso 2 Ingreso de datos'!Q662,"NA"))</f>
        <v>NA</v>
      </c>
      <c r="M669" s="3" t="str">
        <f>IF(ISBLANK('Paso 2 Ingreso de datos'!R662),"NA",IF(OR('Paso 2 Ingreso de datos'!R662=0,'Paso 2 Ingreso de datos'!R662=1,'Paso 2 Ingreso de datos'!R662=2,'Paso 2 Ingreso de datos'!R662=3,'Paso 2 Ingreso de datos'!R662=4),'Paso 2 Ingreso de datos'!R662,"NA"))</f>
        <v>NA</v>
      </c>
      <c r="N669" s="3" t="str">
        <f>IF(ISBLANK('Paso 2 Ingreso de datos'!S662),"NA",IF(OR('Paso 2 Ingreso de datos'!S662=0,'Paso 2 Ingreso de datos'!S662=1,'Paso 2 Ingreso de datos'!S662=2,'Paso 2 Ingreso de datos'!S662=3,'Paso 2 Ingreso de datos'!S662=4),'Paso 2 Ingreso de datos'!S662,"NA"))</f>
        <v>NA</v>
      </c>
      <c r="O669" s="3" t="str">
        <f>IF(ISBLANK('Paso 2 Ingreso de datos'!T662),"NA",IF(OR('Paso 2 Ingreso de datos'!T662=0,'Paso 2 Ingreso de datos'!T662=1,'Paso 2 Ingreso de datos'!T662=2,'Paso 2 Ingreso de datos'!T662=3,'Paso 2 Ingreso de datos'!T662=4),'Paso 2 Ingreso de datos'!T662,"NA"))</f>
        <v>NA</v>
      </c>
      <c r="P669" s="3" t="str">
        <f>IF(ISBLANK('Paso 2 Ingreso de datos'!U662),"NA",IF(OR('Paso 2 Ingreso de datos'!U662=0,'Paso 2 Ingreso de datos'!U662=1,'Paso 2 Ingreso de datos'!U662=2,'Paso 2 Ingreso de datos'!U662=3,'Paso 2 Ingreso de datos'!U662=4),'Paso 2 Ingreso de datos'!U662,"NA"))</f>
        <v>NA</v>
      </c>
      <c r="Q669" s="3" t="str">
        <f>IF(ISBLANK('Paso 2 Ingreso de datos'!V662),"NA",IF(OR('Paso 2 Ingreso de datos'!V662=0,'Paso 2 Ingreso de datos'!V662=1,'Paso 2 Ingreso de datos'!V662=2,'Paso 2 Ingreso de datos'!V662=3,'Paso 2 Ingreso de datos'!V662=4),'Paso 2 Ingreso de datos'!V662,"NA"))</f>
        <v>NA</v>
      </c>
      <c r="R669" s="3" t="str">
        <f>IF(ISBLANK('Paso 2 Ingreso de datos'!W662),"NA",IF(OR('Paso 2 Ingreso de datos'!W662=0,'Paso 2 Ingreso de datos'!W662=1,'Paso 2 Ingreso de datos'!W662=2,'Paso 2 Ingreso de datos'!W662=3,'Paso 2 Ingreso de datos'!W662=4),'Paso 2 Ingreso de datos'!W662,"NA"))</f>
        <v>NA</v>
      </c>
      <c r="S669" s="3" t="str">
        <f>IF(ISBLANK('Paso 2 Ingreso de datos'!X662),"NA",IF(OR('Paso 2 Ingreso de datos'!X662=0,'Paso 2 Ingreso de datos'!X662=1,'Paso 2 Ingreso de datos'!X662=2,'Paso 2 Ingreso de datos'!X662=3,'Paso 2 Ingreso de datos'!X662=4),'Paso 2 Ingreso de datos'!X662,"NA"))</f>
        <v>NA</v>
      </c>
      <c r="T669" s="3" t="str">
        <f>IF(ISBLANK('Paso 2 Ingreso de datos'!Y662),"NA",IF(OR('Paso 2 Ingreso de datos'!Y662=0,'Paso 2 Ingreso de datos'!Y662=1,'Paso 2 Ingreso de datos'!Y662=2,'Paso 2 Ingreso de datos'!Y662=3,'Paso 2 Ingreso de datos'!Y662=4),'Paso 2 Ingreso de datos'!Y662,"NA"))</f>
        <v>NA</v>
      </c>
      <c r="U669" s="3" t="str">
        <f>IF(ISBLANK('Paso 2 Ingreso de datos'!Z662),"NA",IF(OR('Paso 2 Ingreso de datos'!Z662=0,'Paso 2 Ingreso de datos'!Z662=1,'Paso 2 Ingreso de datos'!Z662=2,'Paso 2 Ingreso de datos'!Z662=3,'Paso 2 Ingreso de datos'!Z662=4),'Paso 2 Ingreso de datos'!Z662,"NA"))</f>
        <v>NA</v>
      </c>
      <c r="W669" s="3">
        <f>SUM(COUNTIFS('Paso 2 Ingreso de datos'!G662:Z662,"&gt;=0",'Paso 2 Ingreso de datos'!G662:Z662,"&lt;=4"),COUNTA('Paso 2 Ingreso de datos'!A662))</f>
        <v>0</v>
      </c>
      <c r="X669" s="1" t="str">
        <f>IF(SUM('Paso 2 Ingreso de datos'!A662:Z662)&gt;0,"HD","FD")</f>
        <v>FD</v>
      </c>
    </row>
    <row r="670" spans="1:24">
      <c r="A670" s="3" t="str">
        <f>IF(AND(W670=21,X670),'Paso 2 Ingreso de datos'!A663,IF(AND(Paso2!W670=0,Paso2!X670="FD"),"NA","FD"))</f>
        <v>NA</v>
      </c>
      <c r="B670" s="3" t="str">
        <f>IF(ISBLANK('Paso 2 Ingreso de datos'!G663),"NA",IF(OR('Paso 2 Ingreso de datos'!G663=0,'Paso 2 Ingreso de datos'!G663=1,'Paso 2 Ingreso de datos'!G663=2,'Paso 2 Ingreso de datos'!G663=3,'Paso 2 Ingreso de datos'!G663=4),'Paso 2 Ingreso de datos'!G663,"NA"))</f>
        <v>NA</v>
      </c>
      <c r="C670" s="3" t="str">
        <f>IF(ISBLANK('Paso 2 Ingreso de datos'!H663),"NA",IF(OR('Paso 2 Ingreso de datos'!H663=0,'Paso 2 Ingreso de datos'!H663=1,'Paso 2 Ingreso de datos'!H663=2,'Paso 2 Ingreso de datos'!H663=3,'Paso 2 Ingreso de datos'!H663=4),'Paso 2 Ingreso de datos'!H663,"NA"))</f>
        <v>NA</v>
      </c>
      <c r="D670" s="3" t="str">
        <f>IF(ISBLANK('Paso 2 Ingreso de datos'!I663),"NA",IF(OR('Paso 2 Ingreso de datos'!I663=0,'Paso 2 Ingreso de datos'!I663=1,'Paso 2 Ingreso de datos'!I663=2,'Paso 2 Ingreso de datos'!I663=3,'Paso 2 Ingreso de datos'!I663=4),'Paso 2 Ingreso de datos'!I663,"NA"))</f>
        <v>NA</v>
      </c>
      <c r="E670" s="3" t="str">
        <f>IF(ISBLANK('Paso 2 Ingreso de datos'!J663),"NA",IF(OR('Paso 2 Ingreso de datos'!J663=0,'Paso 2 Ingreso de datos'!J663=1,'Paso 2 Ingreso de datos'!J663=2,'Paso 2 Ingreso de datos'!J663=3,'Paso 2 Ingreso de datos'!J663=4),'Paso 2 Ingreso de datos'!J663,"NA"))</f>
        <v>NA</v>
      </c>
      <c r="F670" s="3" t="str">
        <f>IF(ISBLANK('Paso 2 Ingreso de datos'!K663),"NA",IF(OR('Paso 2 Ingreso de datos'!K663=0,'Paso 2 Ingreso de datos'!K663=1,'Paso 2 Ingreso de datos'!K663=2,'Paso 2 Ingreso de datos'!K663=3,'Paso 2 Ingreso de datos'!K663=4),'Paso 2 Ingreso de datos'!K663,"NA"))</f>
        <v>NA</v>
      </c>
      <c r="G670" s="3" t="str">
        <f>IF(ISBLANK('Paso 2 Ingreso de datos'!L663),"NA",IF(OR('Paso 2 Ingreso de datos'!L663=0,'Paso 2 Ingreso de datos'!L663=1,'Paso 2 Ingreso de datos'!L663=2,'Paso 2 Ingreso de datos'!L663=3,'Paso 2 Ingreso de datos'!L663=4),'Paso 2 Ingreso de datos'!L663,"NA"))</f>
        <v>NA</v>
      </c>
      <c r="H670" s="3" t="str">
        <f>IF(ISBLANK('Paso 2 Ingreso de datos'!M663),"NA",IF(OR('Paso 2 Ingreso de datos'!M663=0,'Paso 2 Ingreso de datos'!M663=1,'Paso 2 Ingreso de datos'!M663=2,'Paso 2 Ingreso de datos'!M663=3,'Paso 2 Ingreso de datos'!M663=4),'Paso 2 Ingreso de datos'!M663,"NA"))</f>
        <v>NA</v>
      </c>
      <c r="I670" s="3" t="str">
        <f>IF(ISBLANK('Paso 2 Ingreso de datos'!N663),"NA",IF(OR('Paso 2 Ingreso de datos'!N663=0,'Paso 2 Ingreso de datos'!N663=1,'Paso 2 Ingreso de datos'!N663=2,'Paso 2 Ingreso de datos'!N663=3,'Paso 2 Ingreso de datos'!N663=4),'Paso 2 Ingreso de datos'!N663,"NA"))</f>
        <v>NA</v>
      </c>
      <c r="J670" s="3" t="str">
        <f>IF(ISBLANK('Paso 2 Ingreso de datos'!O663),"NA",IF(OR('Paso 2 Ingreso de datos'!O663=0,'Paso 2 Ingreso de datos'!O663=1,'Paso 2 Ingreso de datos'!O663=2,'Paso 2 Ingreso de datos'!O663=3,'Paso 2 Ingreso de datos'!O663=4),'Paso 2 Ingreso de datos'!O663,"NA"))</f>
        <v>NA</v>
      </c>
      <c r="K670" s="3" t="str">
        <f>IF(ISBLANK('Paso 2 Ingreso de datos'!P663),"NA",IF(OR('Paso 2 Ingreso de datos'!P663=0,'Paso 2 Ingreso de datos'!P663=1,'Paso 2 Ingreso de datos'!P663=2,'Paso 2 Ingreso de datos'!P663=3,'Paso 2 Ingreso de datos'!P663=4),'Paso 2 Ingreso de datos'!P663,"NA"))</f>
        <v>NA</v>
      </c>
      <c r="L670" s="3" t="str">
        <f>IF(ISBLANK('Paso 2 Ingreso de datos'!Q663),"NA",IF(OR('Paso 2 Ingreso de datos'!Q663=0,'Paso 2 Ingreso de datos'!Q663=1,'Paso 2 Ingreso de datos'!Q663=2,'Paso 2 Ingreso de datos'!Q663=3,'Paso 2 Ingreso de datos'!Q663=4),'Paso 2 Ingreso de datos'!Q663,"NA"))</f>
        <v>NA</v>
      </c>
      <c r="M670" s="3" t="str">
        <f>IF(ISBLANK('Paso 2 Ingreso de datos'!R663),"NA",IF(OR('Paso 2 Ingreso de datos'!R663=0,'Paso 2 Ingreso de datos'!R663=1,'Paso 2 Ingreso de datos'!R663=2,'Paso 2 Ingreso de datos'!R663=3,'Paso 2 Ingreso de datos'!R663=4),'Paso 2 Ingreso de datos'!R663,"NA"))</f>
        <v>NA</v>
      </c>
      <c r="N670" s="3" t="str">
        <f>IF(ISBLANK('Paso 2 Ingreso de datos'!S663),"NA",IF(OR('Paso 2 Ingreso de datos'!S663=0,'Paso 2 Ingreso de datos'!S663=1,'Paso 2 Ingreso de datos'!S663=2,'Paso 2 Ingreso de datos'!S663=3,'Paso 2 Ingreso de datos'!S663=4),'Paso 2 Ingreso de datos'!S663,"NA"))</f>
        <v>NA</v>
      </c>
      <c r="O670" s="3" t="str">
        <f>IF(ISBLANK('Paso 2 Ingreso de datos'!T663),"NA",IF(OR('Paso 2 Ingreso de datos'!T663=0,'Paso 2 Ingreso de datos'!T663=1,'Paso 2 Ingreso de datos'!T663=2,'Paso 2 Ingreso de datos'!T663=3,'Paso 2 Ingreso de datos'!T663=4),'Paso 2 Ingreso de datos'!T663,"NA"))</f>
        <v>NA</v>
      </c>
      <c r="P670" s="3" t="str">
        <f>IF(ISBLANK('Paso 2 Ingreso de datos'!U663),"NA",IF(OR('Paso 2 Ingreso de datos'!U663=0,'Paso 2 Ingreso de datos'!U663=1,'Paso 2 Ingreso de datos'!U663=2,'Paso 2 Ingreso de datos'!U663=3,'Paso 2 Ingreso de datos'!U663=4),'Paso 2 Ingreso de datos'!U663,"NA"))</f>
        <v>NA</v>
      </c>
      <c r="Q670" s="3" t="str">
        <f>IF(ISBLANK('Paso 2 Ingreso de datos'!V663),"NA",IF(OR('Paso 2 Ingreso de datos'!V663=0,'Paso 2 Ingreso de datos'!V663=1,'Paso 2 Ingreso de datos'!V663=2,'Paso 2 Ingreso de datos'!V663=3,'Paso 2 Ingreso de datos'!V663=4),'Paso 2 Ingreso de datos'!V663,"NA"))</f>
        <v>NA</v>
      </c>
      <c r="R670" s="3" t="str">
        <f>IF(ISBLANK('Paso 2 Ingreso de datos'!W663),"NA",IF(OR('Paso 2 Ingreso de datos'!W663=0,'Paso 2 Ingreso de datos'!W663=1,'Paso 2 Ingreso de datos'!W663=2,'Paso 2 Ingreso de datos'!W663=3,'Paso 2 Ingreso de datos'!W663=4),'Paso 2 Ingreso de datos'!W663,"NA"))</f>
        <v>NA</v>
      </c>
      <c r="S670" s="3" t="str">
        <f>IF(ISBLANK('Paso 2 Ingreso de datos'!X663),"NA",IF(OR('Paso 2 Ingreso de datos'!X663=0,'Paso 2 Ingreso de datos'!X663=1,'Paso 2 Ingreso de datos'!X663=2,'Paso 2 Ingreso de datos'!X663=3,'Paso 2 Ingreso de datos'!X663=4),'Paso 2 Ingreso de datos'!X663,"NA"))</f>
        <v>NA</v>
      </c>
      <c r="T670" s="3" t="str">
        <f>IF(ISBLANK('Paso 2 Ingreso de datos'!Y663),"NA",IF(OR('Paso 2 Ingreso de datos'!Y663=0,'Paso 2 Ingreso de datos'!Y663=1,'Paso 2 Ingreso de datos'!Y663=2,'Paso 2 Ingreso de datos'!Y663=3,'Paso 2 Ingreso de datos'!Y663=4),'Paso 2 Ingreso de datos'!Y663,"NA"))</f>
        <v>NA</v>
      </c>
      <c r="U670" s="3" t="str">
        <f>IF(ISBLANK('Paso 2 Ingreso de datos'!Z663),"NA",IF(OR('Paso 2 Ingreso de datos'!Z663=0,'Paso 2 Ingreso de datos'!Z663=1,'Paso 2 Ingreso de datos'!Z663=2,'Paso 2 Ingreso de datos'!Z663=3,'Paso 2 Ingreso de datos'!Z663=4),'Paso 2 Ingreso de datos'!Z663,"NA"))</f>
        <v>NA</v>
      </c>
      <c r="W670" s="3">
        <f>SUM(COUNTIFS('Paso 2 Ingreso de datos'!G663:Z663,"&gt;=0",'Paso 2 Ingreso de datos'!G663:Z663,"&lt;=4"),COUNTA('Paso 2 Ingreso de datos'!A663))</f>
        <v>0</v>
      </c>
      <c r="X670" s="1" t="str">
        <f>IF(SUM('Paso 2 Ingreso de datos'!A663:Z663)&gt;0,"HD","FD")</f>
        <v>FD</v>
      </c>
    </row>
    <row r="671" spans="1:24">
      <c r="A671" s="3" t="str">
        <f>IF(AND(W671=21,X671),'Paso 2 Ingreso de datos'!A664,IF(AND(Paso2!W671=0,Paso2!X671="FD"),"NA","FD"))</f>
        <v>NA</v>
      </c>
      <c r="B671" s="3" t="str">
        <f>IF(ISBLANK('Paso 2 Ingreso de datos'!G664),"NA",IF(OR('Paso 2 Ingreso de datos'!G664=0,'Paso 2 Ingreso de datos'!G664=1,'Paso 2 Ingreso de datos'!G664=2,'Paso 2 Ingreso de datos'!G664=3,'Paso 2 Ingreso de datos'!G664=4),'Paso 2 Ingreso de datos'!G664,"NA"))</f>
        <v>NA</v>
      </c>
      <c r="C671" s="3" t="str">
        <f>IF(ISBLANK('Paso 2 Ingreso de datos'!H664),"NA",IF(OR('Paso 2 Ingreso de datos'!H664=0,'Paso 2 Ingreso de datos'!H664=1,'Paso 2 Ingreso de datos'!H664=2,'Paso 2 Ingreso de datos'!H664=3,'Paso 2 Ingreso de datos'!H664=4),'Paso 2 Ingreso de datos'!H664,"NA"))</f>
        <v>NA</v>
      </c>
      <c r="D671" s="3" t="str">
        <f>IF(ISBLANK('Paso 2 Ingreso de datos'!I664),"NA",IF(OR('Paso 2 Ingreso de datos'!I664=0,'Paso 2 Ingreso de datos'!I664=1,'Paso 2 Ingreso de datos'!I664=2,'Paso 2 Ingreso de datos'!I664=3,'Paso 2 Ingreso de datos'!I664=4),'Paso 2 Ingreso de datos'!I664,"NA"))</f>
        <v>NA</v>
      </c>
      <c r="E671" s="3" t="str">
        <f>IF(ISBLANK('Paso 2 Ingreso de datos'!J664),"NA",IF(OR('Paso 2 Ingreso de datos'!J664=0,'Paso 2 Ingreso de datos'!J664=1,'Paso 2 Ingreso de datos'!J664=2,'Paso 2 Ingreso de datos'!J664=3,'Paso 2 Ingreso de datos'!J664=4),'Paso 2 Ingreso de datos'!J664,"NA"))</f>
        <v>NA</v>
      </c>
      <c r="F671" s="3" t="str">
        <f>IF(ISBLANK('Paso 2 Ingreso de datos'!K664),"NA",IF(OR('Paso 2 Ingreso de datos'!K664=0,'Paso 2 Ingreso de datos'!K664=1,'Paso 2 Ingreso de datos'!K664=2,'Paso 2 Ingreso de datos'!K664=3,'Paso 2 Ingreso de datos'!K664=4),'Paso 2 Ingreso de datos'!K664,"NA"))</f>
        <v>NA</v>
      </c>
      <c r="G671" s="3" t="str">
        <f>IF(ISBLANK('Paso 2 Ingreso de datos'!L664),"NA",IF(OR('Paso 2 Ingreso de datos'!L664=0,'Paso 2 Ingreso de datos'!L664=1,'Paso 2 Ingreso de datos'!L664=2,'Paso 2 Ingreso de datos'!L664=3,'Paso 2 Ingreso de datos'!L664=4),'Paso 2 Ingreso de datos'!L664,"NA"))</f>
        <v>NA</v>
      </c>
      <c r="H671" s="3" t="str">
        <f>IF(ISBLANK('Paso 2 Ingreso de datos'!M664),"NA",IF(OR('Paso 2 Ingreso de datos'!M664=0,'Paso 2 Ingreso de datos'!M664=1,'Paso 2 Ingreso de datos'!M664=2,'Paso 2 Ingreso de datos'!M664=3,'Paso 2 Ingreso de datos'!M664=4),'Paso 2 Ingreso de datos'!M664,"NA"))</f>
        <v>NA</v>
      </c>
      <c r="I671" s="3" t="str">
        <f>IF(ISBLANK('Paso 2 Ingreso de datos'!N664),"NA",IF(OR('Paso 2 Ingreso de datos'!N664=0,'Paso 2 Ingreso de datos'!N664=1,'Paso 2 Ingreso de datos'!N664=2,'Paso 2 Ingreso de datos'!N664=3,'Paso 2 Ingreso de datos'!N664=4),'Paso 2 Ingreso de datos'!N664,"NA"))</f>
        <v>NA</v>
      </c>
      <c r="J671" s="3" t="str">
        <f>IF(ISBLANK('Paso 2 Ingreso de datos'!O664),"NA",IF(OR('Paso 2 Ingreso de datos'!O664=0,'Paso 2 Ingreso de datos'!O664=1,'Paso 2 Ingreso de datos'!O664=2,'Paso 2 Ingreso de datos'!O664=3,'Paso 2 Ingreso de datos'!O664=4),'Paso 2 Ingreso de datos'!O664,"NA"))</f>
        <v>NA</v>
      </c>
      <c r="K671" s="3" t="str">
        <f>IF(ISBLANK('Paso 2 Ingreso de datos'!P664),"NA",IF(OR('Paso 2 Ingreso de datos'!P664=0,'Paso 2 Ingreso de datos'!P664=1,'Paso 2 Ingreso de datos'!P664=2,'Paso 2 Ingreso de datos'!P664=3,'Paso 2 Ingreso de datos'!P664=4),'Paso 2 Ingreso de datos'!P664,"NA"))</f>
        <v>NA</v>
      </c>
      <c r="L671" s="3" t="str">
        <f>IF(ISBLANK('Paso 2 Ingreso de datos'!Q664),"NA",IF(OR('Paso 2 Ingreso de datos'!Q664=0,'Paso 2 Ingreso de datos'!Q664=1,'Paso 2 Ingreso de datos'!Q664=2,'Paso 2 Ingreso de datos'!Q664=3,'Paso 2 Ingreso de datos'!Q664=4),'Paso 2 Ingreso de datos'!Q664,"NA"))</f>
        <v>NA</v>
      </c>
      <c r="M671" s="3" t="str">
        <f>IF(ISBLANK('Paso 2 Ingreso de datos'!R664),"NA",IF(OR('Paso 2 Ingreso de datos'!R664=0,'Paso 2 Ingreso de datos'!R664=1,'Paso 2 Ingreso de datos'!R664=2,'Paso 2 Ingreso de datos'!R664=3,'Paso 2 Ingreso de datos'!R664=4),'Paso 2 Ingreso de datos'!R664,"NA"))</f>
        <v>NA</v>
      </c>
      <c r="N671" s="3" t="str">
        <f>IF(ISBLANK('Paso 2 Ingreso de datos'!S664),"NA",IF(OR('Paso 2 Ingreso de datos'!S664=0,'Paso 2 Ingreso de datos'!S664=1,'Paso 2 Ingreso de datos'!S664=2,'Paso 2 Ingreso de datos'!S664=3,'Paso 2 Ingreso de datos'!S664=4),'Paso 2 Ingreso de datos'!S664,"NA"))</f>
        <v>NA</v>
      </c>
      <c r="O671" s="3" t="str">
        <f>IF(ISBLANK('Paso 2 Ingreso de datos'!T664),"NA",IF(OR('Paso 2 Ingreso de datos'!T664=0,'Paso 2 Ingreso de datos'!T664=1,'Paso 2 Ingreso de datos'!T664=2,'Paso 2 Ingreso de datos'!T664=3,'Paso 2 Ingreso de datos'!T664=4),'Paso 2 Ingreso de datos'!T664,"NA"))</f>
        <v>NA</v>
      </c>
      <c r="P671" s="3" t="str">
        <f>IF(ISBLANK('Paso 2 Ingreso de datos'!U664),"NA",IF(OR('Paso 2 Ingreso de datos'!U664=0,'Paso 2 Ingreso de datos'!U664=1,'Paso 2 Ingreso de datos'!U664=2,'Paso 2 Ingreso de datos'!U664=3,'Paso 2 Ingreso de datos'!U664=4),'Paso 2 Ingreso de datos'!U664,"NA"))</f>
        <v>NA</v>
      </c>
      <c r="Q671" s="3" t="str">
        <f>IF(ISBLANK('Paso 2 Ingreso de datos'!V664),"NA",IF(OR('Paso 2 Ingreso de datos'!V664=0,'Paso 2 Ingreso de datos'!V664=1,'Paso 2 Ingreso de datos'!V664=2,'Paso 2 Ingreso de datos'!V664=3,'Paso 2 Ingreso de datos'!V664=4),'Paso 2 Ingreso de datos'!V664,"NA"))</f>
        <v>NA</v>
      </c>
      <c r="R671" s="3" t="str">
        <f>IF(ISBLANK('Paso 2 Ingreso de datos'!W664),"NA",IF(OR('Paso 2 Ingreso de datos'!W664=0,'Paso 2 Ingreso de datos'!W664=1,'Paso 2 Ingreso de datos'!W664=2,'Paso 2 Ingreso de datos'!W664=3,'Paso 2 Ingreso de datos'!W664=4),'Paso 2 Ingreso de datos'!W664,"NA"))</f>
        <v>NA</v>
      </c>
      <c r="S671" s="3" t="str">
        <f>IF(ISBLANK('Paso 2 Ingreso de datos'!X664),"NA",IF(OR('Paso 2 Ingreso de datos'!X664=0,'Paso 2 Ingreso de datos'!X664=1,'Paso 2 Ingreso de datos'!X664=2,'Paso 2 Ingreso de datos'!X664=3,'Paso 2 Ingreso de datos'!X664=4),'Paso 2 Ingreso de datos'!X664,"NA"))</f>
        <v>NA</v>
      </c>
      <c r="T671" s="3" t="str">
        <f>IF(ISBLANK('Paso 2 Ingreso de datos'!Y664),"NA",IF(OR('Paso 2 Ingreso de datos'!Y664=0,'Paso 2 Ingreso de datos'!Y664=1,'Paso 2 Ingreso de datos'!Y664=2,'Paso 2 Ingreso de datos'!Y664=3,'Paso 2 Ingreso de datos'!Y664=4),'Paso 2 Ingreso de datos'!Y664,"NA"))</f>
        <v>NA</v>
      </c>
      <c r="U671" s="3" t="str">
        <f>IF(ISBLANK('Paso 2 Ingreso de datos'!Z664),"NA",IF(OR('Paso 2 Ingreso de datos'!Z664=0,'Paso 2 Ingreso de datos'!Z664=1,'Paso 2 Ingreso de datos'!Z664=2,'Paso 2 Ingreso de datos'!Z664=3,'Paso 2 Ingreso de datos'!Z664=4),'Paso 2 Ingreso de datos'!Z664,"NA"))</f>
        <v>NA</v>
      </c>
      <c r="W671" s="3">
        <f>SUM(COUNTIFS('Paso 2 Ingreso de datos'!G664:Z664,"&gt;=0",'Paso 2 Ingreso de datos'!G664:Z664,"&lt;=4"),COUNTA('Paso 2 Ingreso de datos'!A664))</f>
        <v>0</v>
      </c>
      <c r="X671" s="1" t="str">
        <f>IF(SUM('Paso 2 Ingreso de datos'!A664:Z664)&gt;0,"HD","FD")</f>
        <v>FD</v>
      </c>
    </row>
    <row r="672" spans="1:24">
      <c r="A672" s="3" t="str">
        <f>IF(AND(W672=21,X672),'Paso 2 Ingreso de datos'!A665,IF(AND(Paso2!W672=0,Paso2!X672="FD"),"NA","FD"))</f>
        <v>NA</v>
      </c>
      <c r="B672" s="3" t="str">
        <f>IF(ISBLANK('Paso 2 Ingreso de datos'!G665),"NA",IF(OR('Paso 2 Ingreso de datos'!G665=0,'Paso 2 Ingreso de datos'!G665=1,'Paso 2 Ingreso de datos'!G665=2,'Paso 2 Ingreso de datos'!G665=3,'Paso 2 Ingreso de datos'!G665=4),'Paso 2 Ingreso de datos'!G665,"NA"))</f>
        <v>NA</v>
      </c>
      <c r="C672" s="3" t="str">
        <f>IF(ISBLANK('Paso 2 Ingreso de datos'!H665),"NA",IF(OR('Paso 2 Ingreso de datos'!H665=0,'Paso 2 Ingreso de datos'!H665=1,'Paso 2 Ingreso de datos'!H665=2,'Paso 2 Ingreso de datos'!H665=3,'Paso 2 Ingreso de datos'!H665=4),'Paso 2 Ingreso de datos'!H665,"NA"))</f>
        <v>NA</v>
      </c>
      <c r="D672" s="3" t="str">
        <f>IF(ISBLANK('Paso 2 Ingreso de datos'!I665),"NA",IF(OR('Paso 2 Ingreso de datos'!I665=0,'Paso 2 Ingreso de datos'!I665=1,'Paso 2 Ingreso de datos'!I665=2,'Paso 2 Ingreso de datos'!I665=3,'Paso 2 Ingreso de datos'!I665=4),'Paso 2 Ingreso de datos'!I665,"NA"))</f>
        <v>NA</v>
      </c>
      <c r="E672" s="3" t="str">
        <f>IF(ISBLANK('Paso 2 Ingreso de datos'!J665),"NA",IF(OR('Paso 2 Ingreso de datos'!J665=0,'Paso 2 Ingreso de datos'!J665=1,'Paso 2 Ingreso de datos'!J665=2,'Paso 2 Ingreso de datos'!J665=3,'Paso 2 Ingreso de datos'!J665=4),'Paso 2 Ingreso de datos'!J665,"NA"))</f>
        <v>NA</v>
      </c>
      <c r="F672" s="3" t="str">
        <f>IF(ISBLANK('Paso 2 Ingreso de datos'!K665),"NA",IF(OR('Paso 2 Ingreso de datos'!K665=0,'Paso 2 Ingreso de datos'!K665=1,'Paso 2 Ingreso de datos'!K665=2,'Paso 2 Ingreso de datos'!K665=3,'Paso 2 Ingreso de datos'!K665=4),'Paso 2 Ingreso de datos'!K665,"NA"))</f>
        <v>NA</v>
      </c>
      <c r="G672" s="3" t="str">
        <f>IF(ISBLANK('Paso 2 Ingreso de datos'!L665),"NA",IF(OR('Paso 2 Ingreso de datos'!L665=0,'Paso 2 Ingreso de datos'!L665=1,'Paso 2 Ingreso de datos'!L665=2,'Paso 2 Ingreso de datos'!L665=3,'Paso 2 Ingreso de datos'!L665=4),'Paso 2 Ingreso de datos'!L665,"NA"))</f>
        <v>NA</v>
      </c>
      <c r="H672" s="3" t="str">
        <f>IF(ISBLANK('Paso 2 Ingreso de datos'!M665),"NA",IF(OR('Paso 2 Ingreso de datos'!M665=0,'Paso 2 Ingreso de datos'!M665=1,'Paso 2 Ingreso de datos'!M665=2,'Paso 2 Ingreso de datos'!M665=3,'Paso 2 Ingreso de datos'!M665=4),'Paso 2 Ingreso de datos'!M665,"NA"))</f>
        <v>NA</v>
      </c>
      <c r="I672" s="3" t="str">
        <f>IF(ISBLANK('Paso 2 Ingreso de datos'!N665),"NA",IF(OR('Paso 2 Ingreso de datos'!N665=0,'Paso 2 Ingreso de datos'!N665=1,'Paso 2 Ingreso de datos'!N665=2,'Paso 2 Ingreso de datos'!N665=3,'Paso 2 Ingreso de datos'!N665=4),'Paso 2 Ingreso de datos'!N665,"NA"))</f>
        <v>NA</v>
      </c>
      <c r="J672" s="3" t="str">
        <f>IF(ISBLANK('Paso 2 Ingreso de datos'!O665),"NA",IF(OR('Paso 2 Ingreso de datos'!O665=0,'Paso 2 Ingreso de datos'!O665=1,'Paso 2 Ingreso de datos'!O665=2,'Paso 2 Ingreso de datos'!O665=3,'Paso 2 Ingreso de datos'!O665=4),'Paso 2 Ingreso de datos'!O665,"NA"))</f>
        <v>NA</v>
      </c>
      <c r="K672" s="3" t="str">
        <f>IF(ISBLANK('Paso 2 Ingreso de datos'!P665),"NA",IF(OR('Paso 2 Ingreso de datos'!P665=0,'Paso 2 Ingreso de datos'!P665=1,'Paso 2 Ingreso de datos'!P665=2,'Paso 2 Ingreso de datos'!P665=3,'Paso 2 Ingreso de datos'!P665=4),'Paso 2 Ingreso de datos'!P665,"NA"))</f>
        <v>NA</v>
      </c>
      <c r="L672" s="3" t="str">
        <f>IF(ISBLANK('Paso 2 Ingreso de datos'!Q665),"NA",IF(OR('Paso 2 Ingreso de datos'!Q665=0,'Paso 2 Ingreso de datos'!Q665=1,'Paso 2 Ingreso de datos'!Q665=2,'Paso 2 Ingreso de datos'!Q665=3,'Paso 2 Ingreso de datos'!Q665=4),'Paso 2 Ingreso de datos'!Q665,"NA"))</f>
        <v>NA</v>
      </c>
      <c r="M672" s="3" t="str">
        <f>IF(ISBLANK('Paso 2 Ingreso de datos'!R665),"NA",IF(OR('Paso 2 Ingreso de datos'!R665=0,'Paso 2 Ingreso de datos'!R665=1,'Paso 2 Ingreso de datos'!R665=2,'Paso 2 Ingreso de datos'!R665=3,'Paso 2 Ingreso de datos'!R665=4),'Paso 2 Ingreso de datos'!R665,"NA"))</f>
        <v>NA</v>
      </c>
      <c r="N672" s="3" t="str">
        <f>IF(ISBLANK('Paso 2 Ingreso de datos'!S665),"NA",IF(OR('Paso 2 Ingreso de datos'!S665=0,'Paso 2 Ingreso de datos'!S665=1,'Paso 2 Ingreso de datos'!S665=2,'Paso 2 Ingreso de datos'!S665=3,'Paso 2 Ingreso de datos'!S665=4),'Paso 2 Ingreso de datos'!S665,"NA"))</f>
        <v>NA</v>
      </c>
      <c r="O672" s="3" t="str">
        <f>IF(ISBLANK('Paso 2 Ingreso de datos'!T665),"NA",IF(OR('Paso 2 Ingreso de datos'!T665=0,'Paso 2 Ingreso de datos'!T665=1,'Paso 2 Ingreso de datos'!T665=2,'Paso 2 Ingreso de datos'!T665=3,'Paso 2 Ingreso de datos'!T665=4),'Paso 2 Ingreso de datos'!T665,"NA"))</f>
        <v>NA</v>
      </c>
      <c r="P672" s="3" t="str">
        <f>IF(ISBLANK('Paso 2 Ingreso de datos'!U665),"NA",IF(OR('Paso 2 Ingreso de datos'!U665=0,'Paso 2 Ingreso de datos'!U665=1,'Paso 2 Ingreso de datos'!U665=2,'Paso 2 Ingreso de datos'!U665=3,'Paso 2 Ingreso de datos'!U665=4),'Paso 2 Ingreso de datos'!U665,"NA"))</f>
        <v>NA</v>
      </c>
      <c r="Q672" s="3" t="str">
        <f>IF(ISBLANK('Paso 2 Ingreso de datos'!V665),"NA",IF(OR('Paso 2 Ingreso de datos'!V665=0,'Paso 2 Ingreso de datos'!V665=1,'Paso 2 Ingreso de datos'!V665=2,'Paso 2 Ingreso de datos'!V665=3,'Paso 2 Ingreso de datos'!V665=4),'Paso 2 Ingreso de datos'!V665,"NA"))</f>
        <v>NA</v>
      </c>
      <c r="R672" s="3" t="str">
        <f>IF(ISBLANK('Paso 2 Ingreso de datos'!W665),"NA",IF(OR('Paso 2 Ingreso de datos'!W665=0,'Paso 2 Ingreso de datos'!W665=1,'Paso 2 Ingreso de datos'!W665=2,'Paso 2 Ingreso de datos'!W665=3,'Paso 2 Ingreso de datos'!W665=4),'Paso 2 Ingreso de datos'!W665,"NA"))</f>
        <v>NA</v>
      </c>
      <c r="S672" s="3" t="str">
        <f>IF(ISBLANK('Paso 2 Ingreso de datos'!X665),"NA",IF(OR('Paso 2 Ingreso de datos'!X665=0,'Paso 2 Ingreso de datos'!X665=1,'Paso 2 Ingreso de datos'!X665=2,'Paso 2 Ingreso de datos'!X665=3,'Paso 2 Ingreso de datos'!X665=4),'Paso 2 Ingreso de datos'!X665,"NA"))</f>
        <v>NA</v>
      </c>
      <c r="T672" s="3" t="str">
        <f>IF(ISBLANK('Paso 2 Ingreso de datos'!Y665),"NA",IF(OR('Paso 2 Ingreso de datos'!Y665=0,'Paso 2 Ingreso de datos'!Y665=1,'Paso 2 Ingreso de datos'!Y665=2,'Paso 2 Ingreso de datos'!Y665=3,'Paso 2 Ingreso de datos'!Y665=4),'Paso 2 Ingreso de datos'!Y665,"NA"))</f>
        <v>NA</v>
      </c>
      <c r="U672" s="3" t="str">
        <f>IF(ISBLANK('Paso 2 Ingreso de datos'!Z665),"NA",IF(OR('Paso 2 Ingreso de datos'!Z665=0,'Paso 2 Ingreso de datos'!Z665=1,'Paso 2 Ingreso de datos'!Z665=2,'Paso 2 Ingreso de datos'!Z665=3,'Paso 2 Ingreso de datos'!Z665=4),'Paso 2 Ingreso de datos'!Z665,"NA"))</f>
        <v>NA</v>
      </c>
      <c r="W672" s="3">
        <f>SUM(COUNTIFS('Paso 2 Ingreso de datos'!G665:Z665,"&gt;=0",'Paso 2 Ingreso de datos'!G665:Z665,"&lt;=4"),COUNTA('Paso 2 Ingreso de datos'!A665))</f>
        <v>0</v>
      </c>
      <c r="X672" s="1" t="str">
        <f>IF(SUM('Paso 2 Ingreso de datos'!A665:Z665)&gt;0,"HD","FD")</f>
        <v>FD</v>
      </c>
    </row>
    <row r="673" spans="1:24">
      <c r="A673" s="3" t="str">
        <f>IF(AND(W673=21,X673),'Paso 2 Ingreso de datos'!A666,IF(AND(Paso2!W673=0,Paso2!X673="FD"),"NA","FD"))</f>
        <v>NA</v>
      </c>
      <c r="B673" s="3" t="str">
        <f>IF(ISBLANK('Paso 2 Ingreso de datos'!G666),"NA",IF(OR('Paso 2 Ingreso de datos'!G666=0,'Paso 2 Ingreso de datos'!G666=1,'Paso 2 Ingreso de datos'!G666=2,'Paso 2 Ingreso de datos'!G666=3,'Paso 2 Ingreso de datos'!G666=4),'Paso 2 Ingreso de datos'!G666,"NA"))</f>
        <v>NA</v>
      </c>
      <c r="C673" s="3" t="str">
        <f>IF(ISBLANK('Paso 2 Ingreso de datos'!H666),"NA",IF(OR('Paso 2 Ingreso de datos'!H666=0,'Paso 2 Ingreso de datos'!H666=1,'Paso 2 Ingreso de datos'!H666=2,'Paso 2 Ingreso de datos'!H666=3,'Paso 2 Ingreso de datos'!H666=4),'Paso 2 Ingreso de datos'!H666,"NA"))</f>
        <v>NA</v>
      </c>
      <c r="D673" s="3" t="str">
        <f>IF(ISBLANK('Paso 2 Ingreso de datos'!I666),"NA",IF(OR('Paso 2 Ingreso de datos'!I666=0,'Paso 2 Ingreso de datos'!I666=1,'Paso 2 Ingreso de datos'!I666=2,'Paso 2 Ingreso de datos'!I666=3,'Paso 2 Ingreso de datos'!I666=4),'Paso 2 Ingreso de datos'!I666,"NA"))</f>
        <v>NA</v>
      </c>
      <c r="E673" s="3" t="str">
        <f>IF(ISBLANK('Paso 2 Ingreso de datos'!J666),"NA",IF(OR('Paso 2 Ingreso de datos'!J666=0,'Paso 2 Ingreso de datos'!J666=1,'Paso 2 Ingreso de datos'!J666=2,'Paso 2 Ingreso de datos'!J666=3,'Paso 2 Ingreso de datos'!J666=4),'Paso 2 Ingreso de datos'!J666,"NA"))</f>
        <v>NA</v>
      </c>
      <c r="F673" s="3" t="str">
        <f>IF(ISBLANK('Paso 2 Ingreso de datos'!K666),"NA",IF(OR('Paso 2 Ingreso de datos'!K666=0,'Paso 2 Ingreso de datos'!K666=1,'Paso 2 Ingreso de datos'!K666=2,'Paso 2 Ingreso de datos'!K666=3,'Paso 2 Ingreso de datos'!K666=4),'Paso 2 Ingreso de datos'!K666,"NA"))</f>
        <v>NA</v>
      </c>
      <c r="G673" s="3" t="str">
        <f>IF(ISBLANK('Paso 2 Ingreso de datos'!L666),"NA",IF(OR('Paso 2 Ingreso de datos'!L666=0,'Paso 2 Ingreso de datos'!L666=1,'Paso 2 Ingreso de datos'!L666=2,'Paso 2 Ingreso de datos'!L666=3,'Paso 2 Ingreso de datos'!L666=4),'Paso 2 Ingreso de datos'!L666,"NA"))</f>
        <v>NA</v>
      </c>
      <c r="H673" s="3" t="str">
        <f>IF(ISBLANK('Paso 2 Ingreso de datos'!M666),"NA",IF(OR('Paso 2 Ingreso de datos'!M666=0,'Paso 2 Ingreso de datos'!M666=1,'Paso 2 Ingreso de datos'!M666=2,'Paso 2 Ingreso de datos'!M666=3,'Paso 2 Ingreso de datos'!M666=4),'Paso 2 Ingreso de datos'!M666,"NA"))</f>
        <v>NA</v>
      </c>
      <c r="I673" s="3" t="str">
        <f>IF(ISBLANK('Paso 2 Ingreso de datos'!N666),"NA",IF(OR('Paso 2 Ingreso de datos'!N666=0,'Paso 2 Ingreso de datos'!N666=1,'Paso 2 Ingreso de datos'!N666=2,'Paso 2 Ingreso de datos'!N666=3,'Paso 2 Ingreso de datos'!N666=4),'Paso 2 Ingreso de datos'!N666,"NA"))</f>
        <v>NA</v>
      </c>
      <c r="J673" s="3" t="str">
        <f>IF(ISBLANK('Paso 2 Ingreso de datos'!O666),"NA",IF(OR('Paso 2 Ingreso de datos'!O666=0,'Paso 2 Ingreso de datos'!O666=1,'Paso 2 Ingreso de datos'!O666=2,'Paso 2 Ingreso de datos'!O666=3,'Paso 2 Ingreso de datos'!O666=4),'Paso 2 Ingreso de datos'!O666,"NA"))</f>
        <v>NA</v>
      </c>
      <c r="K673" s="3" t="str">
        <f>IF(ISBLANK('Paso 2 Ingreso de datos'!P666),"NA",IF(OR('Paso 2 Ingreso de datos'!P666=0,'Paso 2 Ingreso de datos'!P666=1,'Paso 2 Ingreso de datos'!P666=2,'Paso 2 Ingreso de datos'!P666=3,'Paso 2 Ingreso de datos'!P666=4),'Paso 2 Ingreso de datos'!P666,"NA"))</f>
        <v>NA</v>
      </c>
      <c r="L673" s="3" t="str">
        <f>IF(ISBLANK('Paso 2 Ingreso de datos'!Q666),"NA",IF(OR('Paso 2 Ingreso de datos'!Q666=0,'Paso 2 Ingreso de datos'!Q666=1,'Paso 2 Ingreso de datos'!Q666=2,'Paso 2 Ingreso de datos'!Q666=3,'Paso 2 Ingreso de datos'!Q666=4),'Paso 2 Ingreso de datos'!Q666,"NA"))</f>
        <v>NA</v>
      </c>
      <c r="M673" s="3" t="str">
        <f>IF(ISBLANK('Paso 2 Ingreso de datos'!R666),"NA",IF(OR('Paso 2 Ingreso de datos'!R666=0,'Paso 2 Ingreso de datos'!R666=1,'Paso 2 Ingreso de datos'!R666=2,'Paso 2 Ingreso de datos'!R666=3,'Paso 2 Ingreso de datos'!R666=4),'Paso 2 Ingreso de datos'!R666,"NA"))</f>
        <v>NA</v>
      </c>
      <c r="N673" s="3" t="str">
        <f>IF(ISBLANK('Paso 2 Ingreso de datos'!S666),"NA",IF(OR('Paso 2 Ingreso de datos'!S666=0,'Paso 2 Ingreso de datos'!S666=1,'Paso 2 Ingreso de datos'!S666=2,'Paso 2 Ingreso de datos'!S666=3,'Paso 2 Ingreso de datos'!S666=4),'Paso 2 Ingreso de datos'!S666,"NA"))</f>
        <v>NA</v>
      </c>
      <c r="O673" s="3" t="str">
        <f>IF(ISBLANK('Paso 2 Ingreso de datos'!T666),"NA",IF(OR('Paso 2 Ingreso de datos'!T666=0,'Paso 2 Ingreso de datos'!T666=1,'Paso 2 Ingreso de datos'!T666=2,'Paso 2 Ingreso de datos'!T666=3,'Paso 2 Ingreso de datos'!T666=4),'Paso 2 Ingreso de datos'!T666,"NA"))</f>
        <v>NA</v>
      </c>
      <c r="P673" s="3" t="str">
        <f>IF(ISBLANK('Paso 2 Ingreso de datos'!U666),"NA",IF(OR('Paso 2 Ingreso de datos'!U666=0,'Paso 2 Ingreso de datos'!U666=1,'Paso 2 Ingreso de datos'!U666=2,'Paso 2 Ingreso de datos'!U666=3,'Paso 2 Ingreso de datos'!U666=4),'Paso 2 Ingreso de datos'!U666,"NA"))</f>
        <v>NA</v>
      </c>
      <c r="Q673" s="3" t="str">
        <f>IF(ISBLANK('Paso 2 Ingreso de datos'!V666),"NA",IF(OR('Paso 2 Ingreso de datos'!V666=0,'Paso 2 Ingreso de datos'!V666=1,'Paso 2 Ingreso de datos'!V666=2,'Paso 2 Ingreso de datos'!V666=3,'Paso 2 Ingreso de datos'!V666=4),'Paso 2 Ingreso de datos'!V666,"NA"))</f>
        <v>NA</v>
      </c>
      <c r="R673" s="3" t="str">
        <f>IF(ISBLANK('Paso 2 Ingreso de datos'!W666),"NA",IF(OR('Paso 2 Ingreso de datos'!W666=0,'Paso 2 Ingreso de datos'!W666=1,'Paso 2 Ingreso de datos'!W666=2,'Paso 2 Ingreso de datos'!W666=3,'Paso 2 Ingreso de datos'!W666=4),'Paso 2 Ingreso de datos'!W666,"NA"))</f>
        <v>NA</v>
      </c>
      <c r="S673" s="3" t="str">
        <f>IF(ISBLANK('Paso 2 Ingreso de datos'!X666),"NA",IF(OR('Paso 2 Ingreso de datos'!X666=0,'Paso 2 Ingreso de datos'!X666=1,'Paso 2 Ingreso de datos'!X666=2,'Paso 2 Ingreso de datos'!X666=3,'Paso 2 Ingreso de datos'!X666=4),'Paso 2 Ingreso de datos'!X666,"NA"))</f>
        <v>NA</v>
      </c>
      <c r="T673" s="3" t="str">
        <f>IF(ISBLANK('Paso 2 Ingreso de datos'!Y666),"NA",IF(OR('Paso 2 Ingreso de datos'!Y666=0,'Paso 2 Ingreso de datos'!Y666=1,'Paso 2 Ingreso de datos'!Y666=2,'Paso 2 Ingreso de datos'!Y666=3,'Paso 2 Ingreso de datos'!Y666=4),'Paso 2 Ingreso de datos'!Y666,"NA"))</f>
        <v>NA</v>
      </c>
      <c r="U673" s="3" t="str">
        <f>IF(ISBLANK('Paso 2 Ingreso de datos'!Z666),"NA",IF(OR('Paso 2 Ingreso de datos'!Z666=0,'Paso 2 Ingreso de datos'!Z666=1,'Paso 2 Ingreso de datos'!Z666=2,'Paso 2 Ingreso de datos'!Z666=3,'Paso 2 Ingreso de datos'!Z666=4),'Paso 2 Ingreso de datos'!Z666,"NA"))</f>
        <v>NA</v>
      </c>
      <c r="W673" s="3">
        <f>SUM(COUNTIFS('Paso 2 Ingreso de datos'!G666:Z666,"&gt;=0",'Paso 2 Ingreso de datos'!G666:Z666,"&lt;=4"),COUNTA('Paso 2 Ingreso de datos'!A666))</f>
        <v>0</v>
      </c>
      <c r="X673" s="1" t="str">
        <f>IF(SUM('Paso 2 Ingreso de datos'!A666:Z666)&gt;0,"HD","FD")</f>
        <v>FD</v>
      </c>
    </row>
    <row r="674" spans="1:24">
      <c r="A674" s="3" t="str">
        <f>IF(AND(W674=21,X674),'Paso 2 Ingreso de datos'!A667,IF(AND(Paso2!W674=0,Paso2!X674="FD"),"NA","FD"))</f>
        <v>NA</v>
      </c>
      <c r="B674" s="3" t="str">
        <f>IF(ISBLANK('Paso 2 Ingreso de datos'!G667),"NA",IF(OR('Paso 2 Ingreso de datos'!G667=0,'Paso 2 Ingreso de datos'!G667=1,'Paso 2 Ingreso de datos'!G667=2,'Paso 2 Ingreso de datos'!G667=3,'Paso 2 Ingreso de datos'!G667=4),'Paso 2 Ingreso de datos'!G667,"NA"))</f>
        <v>NA</v>
      </c>
      <c r="C674" s="3" t="str">
        <f>IF(ISBLANK('Paso 2 Ingreso de datos'!H667),"NA",IF(OR('Paso 2 Ingreso de datos'!H667=0,'Paso 2 Ingreso de datos'!H667=1,'Paso 2 Ingreso de datos'!H667=2,'Paso 2 Ingreso de datos'!H667=3,'Paso 2 Ingreso de datos'!H667=4),'Paso 2 Ingreso de datos'!H667,"NA"))</f>
        <v>NA</v>
      </c>
      <c r="D674" s="3" t="str">
        <f>IF(ISBLANK('Paso 2 Ingreso de datos'!I667),"NA",IF(OR('Paso 2 Ingreso de datos'!I667=0,'Paso 2 Ingreso de datos'!I667=1,'Paso 2 Ingreso de datos'!I667=2,'Paso 2 Ingreso de datos'!I667=3,'Paso 2 Ingreso de datos'!I667=4),'Paso 2 Ingreso de datos'!I667,"NA"))</f>
        <v>NA</v>
      </c>
      <c r="E674" s="3" t="str">
        <f>IF(ISBLANK('Paso 2 Ingreso de datos'!J667),"NA",IF(OR('Paso 2 Ingreso de datos'!J667=0,'Paso 2 Ingreso de datos'!J667=1,'Paso 2 Ingreso de datos'!J667=2,'Paso 2 Ingreso de datos'!J667=3,'Paso 2 Ingreso de datos'!J667=4),'Paso 2 Ingreso de datos'!J667,"NA"))</f>
        <v>NA</v>
      </c>
      <c r="F674" s="3" t="str">
        <f>IF(ISBLANK('Paso 2 Ingreso de datos'!K667),"NA",IF(OR('Paso 2 Ingreso de datos'!K667=0,'Paso 2 Ingreso de datos'!K667=1,'Paso 2 Ingreso de datos'!K667=2,'Paso 2 Ingreso de datos'!K667=3,'Paso 2 Ingreso de datos'!K667=4),'Paso 2 Ingreso de datos'!K667,"NA"))</f>
        <v>NA</v>
      </c>
      <c r="G674" s="3" t="str">
        <f>IF(ISBLANK('Paso 2 Ingreso de datos'!L667),"NA",IF(OR('Paso 2 Ingreso de datos'!L667=0,'Paso 2 Ingreso de datos'!L667=1,'Paso 2 Ingreso de datos'!L667=2,'Paso 2 Ingreso de datos'!L667=3,'Paso 2 Ingreso de datos'!L667=4),'Paso 2 Ingreso de datos'!L667,"NA"))</f>
        <v>NA</v>
      </c>
      <c r="H674" s="3" t="str">
        <f>IF(ISBLANK('Paso 2 Ingreso de datos'!M667),"NA",IF(OR('Paso 2 Ingreso de datos'!M667=0,'Paso 2 Ingreso de datos'!M667=1,'Paso 2 Ingreso de datos'!M667=2,'Paso 2 Ingreso de datos'!M667=3,'Paso 2 Ingreso de datos'!M667=4),'Paso 2 Ingreso de datos'!M667,"NA"))</f>
        <v>NA</v>
      </c>
      <c r="I674" s="3" t="str">
        <f>IF(ISBLANK('Paso 2 Ingreso de datos'!N667),"NA",IF(OR('Paso 2 Ingreso de datos'!N667=0,'Paso 2 Ingreso de datos'!N667=1,'Paso 2 Ingreso de datos'!N667=2,'Paso 2 Ingreso de datos'!N667=3,'Paso 2 Ingreso de datos'!N667=4),'Paso 2 Ingreso de datos'!N667,"NA"))</f>
        <v>NA</v>
      </c>
      <c r="J674" s="3" t="str">
        <f>IF(ISBLANK('Paso 2 Ingreso de datos'!O667),"NA",IF(OR('Paso 2 Ingreso de datos'!O667=0,'Paso 2 Ingreso de datos'!O667=1,'Paso 2 Ingreso de datos'!O667=2,'Paso 2 Ingreso de datos'!O667=3,'Paso 2 Ingreso de datos'!O667=4),'Paso 2 Ingreso de datos'!O667,"NA"))</f>
        <v>NA</v>
      </c>
      <c r="K674" s="3" t="str">
        <f>IF(ISBLANK('Paso 2 Ingreso de datos'!P667),"NA",IF(OR('Paso 2 Ingreso de datos'!P667=0,'Paso 2 Ingreso de datos'!P667=1,'Paso 2 Ingreso de datos'!P667=2,'Paso 2 Ingreso de datos'!P667=3,'Paso 2 Ingreso de datos'!P667=4),'Paso 2 Ingreso de datos'!P667,"NA"))</f>
        <v>NA</v>
      </c>
      <c r="L674" s="3" t="str">
        <f>IF(ISBLANK('Paso 2 Ingreso de datos'!Q667),"NA",IF(OR('Paso 2 Ingreso de datos'!Q667=0,'Paso 2 Ingreso de datos'!Q667=1,'Paso 2 Ingreso de datos'!Q667=2,'Paso 2 Ingreso de datos'!Q667=3,'Paso 2 Ingreso de datos'!Q667=4),'Paso 2 Ingreso de datos'!Q667,"NA"))</f>
        <v>NA</v>
      </c>
      <c r="M674" s="3" t="str">
        <f>IF(ISBLANK('Paso 2 Ingreso de datos'!R667),"NA",IF(OR('Paso 2 Ingreso de datos'!R667=0,'Paso 2 Ingreso de datos'!R667=1,'Paso 2 Ingreso de datos'!R667=2,'Paso 2 Ingreso de datos'!R667=3,'Paso 2 Ingreso de datos'!R667=4),'Paso 2 Ingreso de datos'!R667,"NA"))</f>
        <v>NA</v>
      </c>
      <c r="N674" s="3" t="str">
        <f>IF(ISBLANK('Paso 2 Ingreso de datos'!S667),"NA",IF(OR('Paso 2 Ingreso de datos'!S667=0,'Paso 2 Ingreso de datos'!S667=1,'Paso 2 Ingreso de datos'!S667=2,'Paso 2 Ingreso de datos'!S667=3,'Paso 2 Ingreso de datos'!S667=4),'Paso 2 Ingreso de datos'!S667,"NA"))</f>
        <v>NA</v>
      </c>
      <c r="O674" s="3" t="str">
        <f>IF(ISBLANK('Paso 2 Ingreso de datos'!T667),"NA",IF(OR('Paso 2 Ingreso de datos'!T667=0,'Paso 2 Ingreso de datos'!T667=1,'Paso 2 Ingreso de datos'!T667=2,'Paso 2 Ingreso de datos'!T667=3,'Paso 2 Ingreso de datos'!T667=4),'Paso 2 Ingreso de datos'!T667,"NA"))</f>
        <v>NA</v>
      </c>
      <c r="P674" s="3" t="str">
        <f>IF(ISBLANK('Paso 2 Ingreso de datos'!U667),"NA",IF(OR('Paso 2 Ingreso de datos'!U667=0,'Paso 2 Ingreso de datos'!U667=1,'Paso 2 Ingreso de datos'!U667=2,'Paso 2 Ingreso de datos'!U667=3,'Paso 2 Ingreso de datos'!U667=4),'Paso 2 Ingreso de datos'!U667,"NA"))</f>
        <v>NA</v>
      </c>
      <c r="Q674" s="3" t="str">
        <f>IF(ISBLANK('Paso 2 Ingreso de datos'!V667),"NA",IF(OR('Paso 2 Ingreso de datos'!V667=0,'Paso 2 Ingreso de datos'!V667=1,'Paso 2 Ingreso de datos'!V667=2,'Paso 2 Ingreso de datos'!V667=3,'Paso 2 Ingreso de datos'!V667=4),'Paso 2 Ingreso de datos'!V667,"NA"))</f>
        <v>NA</v>
      </c>
      <c r="R674" s="3" t="str">
        <f>IF(ISBLANK('Paso 2 Ingreso de datos'!W667),"NA",IF(OR('Paso 2 Ingreso de datos'!W667=0,'Paso 2 Ingreso de datos'!W667=1,'Paso 2 Ingreso de datos'!W667=2,'Paso 2 Ingreso de datos'!W667=3,'Paso 2 Ingreso de datos'!W667=4),'Paso 2 Ingreso de datos'!W667,"NA"))</f>
        <v>NA</v>
      </c>
      <c r="S674" s="3" t="str">
        <f>IF(ISBLANK('Paso 2 Ingreso de datos'!X667),"NA",IF(OR('Paso 2 Ingreso de datos'!X667=0,'Paso 2 Ingreso de datos'!X667=1,'Paso 2 Ingreso de datos'!X667=2,'Paso 2 Ingreso de datos'!X667=3,'Paso 2 Ingreso de datos'!X667=4),'Paso 2 Ingreso de datos'!X667,"NA"))</f>
        <v>NA</v>
      </c>
      <c r="T674" s="3" t="str">
        <f>IF(ISBLANK('Paso 2 Ingreso de datos'!Y667),"NA",IF(OR('Paso 2 Ingreso de datos'!Y667=0,'Paso 2 Ingreso de datos'!Y667=1,'Paso 2 Ingreso de datos'!Y667=2,'Paso 2 Ingreso de datos'!Y667=3,'Paso 2 Ingreso de datos'!Y667=4),'Paso 2 Ingreso de datos'!Y667,"NA"))</f>
        <v>NA</v>
      </c>
      <c r="U674" s="3" t="str">
        <f>IF(ISBLANK('Paso 2 Ingreso de datos'!Z667),"NA",IF(OR('Paso 2 Ingreso de datos'!Z667=0,'Paso 2 Ingreso de datos'!Z667=1,'Paso 2 Ingreso de datos'!Z667=2,'Paso 2 Ingreso de datos'!Z667=3,'Paso 2 Ingreso de datos'!Z667=4),'Paso 2 Ingreso de datos'!Z667,"NA"))</f>
        <v>NA</v>
      </c>
      <c r="W674" s="3">
        <f>SUM(COUNTIFS('Paso 2 Ingreso de datos'!G667:Z667,"&gt;=0",'Paso 2 Ingreso de datos'!G667:Z667,"&lt;=4"),COUNTA('Paso 2 Ingreso de datos'!A667))</f>
        <v>0</v>
      </c>
      <c r="X674" s="1" t="str">
        <f>IF(SUM('Paso 2 Ingreso de datos'!A667:Z667)&gt;0,"HD","FD")</f>
        <v>FD</v>
      </c>
    </row>
    <row r="675" spans="1:24">
      <c r="A675" s="3" t="str">
        <f>IF(AND(W675=21,X675),'Paso 2 Ingreso de datos'!A668,IF(AND(Paso2!W675=0,Paso2!X675="FD"),"NA","FD"))</f>
        <v>NA</v>
      </c>
      <c r="B675" s="3" t="str">
        <f>IF(ISBLANK('Paso 2 Ingreso de datos'!G668),"NA",IF(OR('Paso 2 Ingreso de datos'!G668=0,'Paso 2 Ingreso de datos'!G668=1,'Paso 2 Ingreso de datos'!G668=2,'Paso 2 Ingreso de datos'!G668=3,'Paso 2 Ingreso de datos'!G668=4),'Paso 2 Ingreso de datos'!G668,"NA"))</f>
        <v>NA</v>
      </c>
      <c r="C675" s="3" t="str">
        <f>IF(ISBLANK('Paso 2 Ingreso de datos'!H668),"NA",IF(OR('Paso 2 Ingreso de datos'!H668=0,'Paso 2 Ingreso de datos'!H668=1,'Paso 2 Ingreso de datos'!H668=2,'Paso 2 Ingreso de datos'!H668=3,'Paso 2 Ingreso de datos'!H668=4),'Paso 2 Ingreso de datos'!H668,"NA"))</f>
        <v>NA</v>
      </c>
      <c r="D675" s="3" t="str">
        <f>IF(ISBLANK('Paso 2 Ingreso de datos'!I668),"NA",IF(OR('Paso 2 Ingreso de datos'!I668=0,'Paso 2 Ingreso de datos'!I668=1,'Paso 2 Ingreso de datos'!I668=2,'Paso 2 Ingreso de datos'!I668=3,'Paso 2 Ingreso de datos'!I668=4),'Paso 2 Ingreso de datos'!I668,"NA"))</f>
        <v>NA</v>
      </c>
      <c r="E675" s="3" t="str">
        <f>IF(ISBLANK('Paso 2 Ingreso de datos'!J668),"NA",IF(OR('Paso 2 Ingreso de datos'!J668=0,'Paso 2 Ingreso de datos'!J668=1,'Paso 2 Ingreso de datos'!J668=2,'Paso 2 Ingreso de datos'!J668=3,'Paso 2 Ingreso de datos'!J668=4),'Paso 2 Ingreso de datos'!J668,"NA"))</f>
        <v>NA</v>
      </c>
      <c r="F675" s="3" t="str">
        <f>IF(ISBLANK('Paso 2 Ingreso de datos'!K668),"NA",IF(OR('Paso 2 Ingreso de datos'!K668=0,'Paso 2 Ingreso de datos'!K668=1,'Paso 2 Ingreso de datos'!K668=2,'Paso 2 Ingreso de datos'!K668=3,'Paso 2 Ingreso de datos'!K668=4),'Paso 2 Ingreso de datos'!K668,"NA"))</f>
        <v>NA</v>
      </c>
      <c r="G675" s="3" t="str">
        <f>IF(ISBLANK('Paso 2 Ingreso de datos'!L668),"NA",IF(OR('Paso 2 Ingreso de datos'!L668=0,'Paso 2 Ingreso de datos'!L668=1,'Paso 2 Ingreso de datos'!L668=2,'Paso 2 Ingreso de datos'!L668=3,'Paso 2 Ingreso de datos'!L668=4),'Paso 2 Ingreso de datos'!L668,"NA"))</f>
        <v>NA</v>
      </c>
      <c r="H675" s="3" t="str">
        <f>IF(ISBLANK('Paso 2 Ingreso de datos'!M668),"NA",IF(OR('Paso 2 Ingreso de datos'!M668=0,'Paso 2 Ingreso de datos'!M668=1,'Paso 2 Ingreso de datos'!M668=2,'Paso 2 Ingreso de datos'!M668=3,'Paso 2 Ingreso de datos'!M668=4),'Paso 2 Ingreso de datos'!M668,"NA"))</f>
        <v>NA</v>
      </c>
      <c r="I675" s="3" t="str">
        <f>IF(ISBLANK('Paso 2 Ingreso de datos'!N668),"NA",IF(OR('Paso 2 Ingreso de datos'!N668=0,'Paso 2 Ingreso de datos'!N668=1,'Paso 2 Ingreso de datos'!N668=2,'Paso 2 Ingreso de datos'!N668=3,'Paso 2 Ingreso de datos'!N668=4),'Paso 2 Ingreso de datos'!N668,"NA"))</f>
        <v>NA</v>
      </c>
      <c r="J675" s="3" t="str">
        <f>IF(ISBLANK('Paso 2 Ingreso de datos'!O668),"NA",IF(OR('Paso 2 Ingreso de datos'!O668=0,'Paso 2 Ingreso de datos'!O668=1,'Paso 2 Ingreso de datos'!O668=2,'Paso 2 Ingreso de datos'!O668=3,'Paso 2 Ingreso de datos'!O668=4),'Paso 2 Ingreso de datos'!O668,"NA"))</f>
        <v>NA</v>
      </c>
      <c r="K675" s="3" t="str">
        <f>IF(ISBLANK('Paso 2 Ingreso de datos'!P668),"NA",IF(OR('Paso 2 Ingreso de datos'!P668=0,'Paso 2 Ingreso de datos'!P668=1,'Paso 2 Ingreso de datos'!P668=2,'Paso 2 Ingreso de datos'!P668=3,'Paso 2 Ingreso de datos'!P668=4),'Paso 2 Ingreso de datos'!P668,"NA"))</f>
        <v>NA</v>
      </c>
      <c r="L675" s="3" t="str">
        <f>IF(ISBLANK('Paso 2 Ingreso de datos'!Q668),"NA",IF(OR('Paso 2 Ingreso de datos'!Q668=0,'Paso 2 Ingreso de datos'!Q668=1,'Paso 2 Ingreso de datos'!Q668=2,'Paso 2 Ingreso de datos'!Q668=3,'Paso 2 Ingreso de datos'!Q668=4),'Paso 2 Ingreso de datos'!Q668,"NA"))</f>
        <v>NA</v>
      </c>
      <c r="M675" s="3" t="str">
        <f>IF(ISBLANK('Paso 2 Ingreso de datos'!R668),"NA",IF(OR('Paso 2 Ingreso de datos'!R668=0,'Paso 2 Ingreso de datos'!R668=1,'Paso 2 Ingreso de datos'!R668=2,'Paso 2 Ingreso de datos'!R668=3,'Paso 2 Ingreso de datos'!R668=4),'Paso 2 Ingreso de datos'!R668,"NA"))</f>
        <v>NA</v>
      </c>
      <c r="N675" s="3" t="str">
        <f>IF(ISBLANK('Paso 2 Ingreso de datos'!S668),"NA",IF(OR('Paso 2 Ingreso de datos'!S668=0,'Paso 2 Ingreso de datos'!S668=1,'Paso 2 Ingreso de datos'!S668=2,'Paso 2 Ingreso de datos'!S668=3,'Paso 2 Ingreso de datos'!S668=4),'Paso 2 Ingreso de datos'!S668,"NA"))</f>
        <v>NA</v>
      </c>
      <c r="O675" s="3" t="str">
        <f>IF(ISBLANK('Paso 2 Ingreso de datos'!T668),"NA",IF(OR('Paso 2 Ingreso de datos'!T668=0,'Paso 2 Ingreso de datos'!T668=1,'Paso 2 Ingreso de datos'!T668=2,'Paso 2 Ingreso de datos'!T668=3,'Paso 2 Ingreso de datos'!T668=4),'Paso 2 Ingreso de datos'!T668,"NA"))</f>
        <v>NA</v>
      </c>
      <c r="P675" s="3" t="str">
        <f>IF(ISBLANK('Paso 2 Ingreso de datos'!U668),"NA",IF(OR('Paso 2 Ingreso de datos'!U668=0,'Paso 2 Ingreso de datos'!U668=1,'Paso 2 Ingreso de datos'!U668=2,'Paso 2 Ingreso de datos'!U668=3,'Paso 2 Ingreso de datos'!U668=4),'Paso 2 Ingreso de datos'!U668,"NA"))</f>
        <v>NA</v>
      </c>
      <c r="Q675" s="3" t="str">
        <f>IF(ISBLANK('Paso 2 Ingreso de datos'!V668),"NA",IF(OR('Paso 2 Ingreso de datos'!V668=0,'Paso 2 Ingreso de datos'!V668=1,'Paso 2 Ingreso de datos'!V668=2,'Paso 2 Ingreso de datos'!V668=3,'Paso 2 Ingreso de datos'!V668=4),'Paso 2 Ingreso de datos'!V668,"NA"))</f>
        <v>NA</v>
      </c>
      <c r="R675" s="3" t="str">
        <f>IF(ISBLANK('Paso 2 Ingreso de datos'!W668),"NA",IF(OR('Paso 2 Ingreso de datos'!W668=0,'Paso 2 Ingreso de datos'!W668=1,'Paso 2 Ingreso de datos'!W668=2,'Paso 2 Ingreso de datos'!W668=3,'Paso 2 Ingreso de datos'!W668=4),'Paso 2 Ingreso de datos'!W668,"NA"))</f>
        <v>NA</v>
      </c>
      <c r="S675" s="3" t="str">
        <f>IF(ISBLANK('Paso 2 Ingreso de datos'!X668),"NA",IF(OR('Paso 2 Ingreso de datos'!X668=0,'Paso 2 Ingreso de datos'!X668=1,'Paso 2 Ingreso de datos'!X668=2,'Paso 2 Ingreso de datos'!X668=3,'Paso 2 Ingreso de datos'!X668=4),'Paso 2 Ingreso de datos'!X668,"NA"))</f>
        <v>NA</v>
      </c>
      <c r="T675" s="3" t="str">
        <f>IF(ISBLANK('Paso 2 Ingreso de datos'!Y668),"NA",IF(OR('Paso 2 Ingreso de datos'!Y668=0,'Paso 2 Ingreso de datos'!Y668=1,'Paso 2 Ingreso de datos'!Y668=2,'Paso 2 Ingreso de datos'!Y668=3,'Paso 2 Ingreso de datos'!Y668=4),'Paso 2 Ingreso de datos'!Y668,"NA"))</f>
        <v>NA</v>
      </c>
      <c r="U675" s="3" t="str">
        <f>IF(ISBLANK('Paso 2 Ingreso de datos'!Z668),"NA",IF(OR('Paso 2 Ingreso de datos'!Z668=0,'Paso 2 Ingreso de datos'!Z668=1,'Paso 2 Ingreso de datos'!Z668=2,'Paso 2 Ingreso de datos'!Z668=3,'Paso 2 Ingreso de datos'!Z668=4),'Paso 2 Ingreso de datos'!Z668,"NA"))</f>
        <v>NA</v>
      </c>
      <c r="W675" s="3">
        <f>SUM(COUNTIFS('Paso 2 Ingreso de datos'!G668:Z668,"&gt;=0",'Paso 2 Ingreso de datos'!G668:Z668,"&lt;=4"),COUNTA('Paso 2 Ingreso de datos'!A668))</f>
        <v>0</v>
      </c>
      <c r="X675" s="1" t="str">
        <f>IF(SUM('Paso 2 Ingreso de datos'!A668:Z668)&gt;0,"HD","FD")</f>
        <v>FD</v>
      </c>
    </row>
    <row r="676" spans="1:24">
      <c r="A676" s="3" t="str">
        <f>IF(AND(W676=21,X676),'Paso 2 Ingreso de datos'!A669,IF(AND(Paso2!W676=0,Paso2!X676="FD"),"NA","FD"))</f>
        <v>NA</v>
      </c>
      <c r="B676" s="3" t="str">
        <f>IF(ISBLANK('Paso 2 Ingreso de datos'!G669),"NA",IF(OR('Paso 2 Ingreso de datos'!G669=0,'Paso 2 Ingreso de datos'!G669=1,'Paso 2 Ingreso de datos'!G669=2,'Paso 2 Ingreso de datos'!G669=3,'Paso 2 Ingreso de datos'!G669=4),'Paso 2 Ingreso de datos'!G669,"NA"))</f>
        <v>NA</v>
      </c>
      <c r="C676" s="3" t="str">
        <f>IF(ISBLANK('Paso 2 Ingreso de datos'!H669),"NA",IF(OR('Paso 2 Ingreso de datos'!H669=0,'Paso 2 Ingreso de datos'!H669=1,'Paso 2 Ingreso de datos'!H669=2,'Paso 2 Ingreso de datos'!H669=3,'Paso 2 Ingreso de datos'!H669=4),'Paso 2 Ingreso de datos'!H669,"NA"))</f>
        <v>NA</v>
      </c>
      <c r="D676" s="3" t="str">
        <f>IF(ISBLANK('Paso 2 Ingreso de datos'!I669),"NA",IF(OR('Paso 2 Ingreso de datos'!I669=0,'Paso 2 Ingreso de datos'!I669=1,'Paso 2 Ingreso de datos'!I669=2,'Paso 2 Ingreso de datos'!I669=3,'Paso 2 Ingreso de datos'!I669=4),'Paso 2 Ingreso de datos'!I669,"NA"))</f>
        <v>NA</v>
      </c>
      <c r="E676" s="3" t="str">
        <f>IF(ISBLANK('Paso 2 Ingreso de datos'!J669),"NA",IF(OR('Paso 2 Ingreso de datos'!J669=0,'Paso 2 Ingreso de datos'!J669=1,'Paso 2 Ingreso de datos'!J669=2,'Paso 2 Ingreso de datos'!J669=3,'Paso 2 Ingreso de datos'!J669=4),'Paso 2 Ingreso de datos'!J669,"NA"))</f>
        <v>NA</v>
      </c>
      <c r="F676" s="3" t="str">
        <f>IF(ISBLANK('Paso 2 Ingreso de datos'!K669),"NA",IF(OR('Paso 2 Ingreso de datos'!K669=0,'Paso 2 Ingreso de datos'!K669=1,'Paso 2 Ingreso de datos'!K669=2,'Paso 2 Ingreso de datos'!K669=3,'Paso 2 Ingreso de datos'!K669=4),'Paso 2 Ingreso de datos'!K669,"NA"))</f>
        <v>NA</v>
      </c>
      <c r="G676" s="3" t="str">
        <f>IF(ISBLANK('Paso 2 Ingreso de datos'!L669),"NA",IF(OR('Paso 2 Ingreso de datos'!L669=0,'Paso 2 Ingreso de datos'!L669=1,'Paso 2 Ingreso de datos'!L669=2,'Paso 2 Ingreso de datos'!L669=3,'Paso 2 Ingreso de datos'!L669=4),'Paso 2 Ingreso de datos'!L669,"NA"))</f>
        <v>NA</v>
      </c>
      <c r="H676" s="3" t="str">
        <f>IF(ISBLANK('Paso 2 Ingreso de datos'!M669),"NA",IF(OR('Paso 2 Ingreso de datos'!M669=0,'Paso 2 Ingreso de datos'!M669=1,'Paso 2 Ingreso de datos'!M669=2,'Paso 2 Ingreso de datos'!M669=3,'Paso 2 Ingreso de datos'!M669=4),'Paso 2 Ingreso de datos'!M669,"NA"))</f>
        <v>NA</v>
      </c>
      <c r="I676" s="3" t="str">
        <f>IF(ISBLANK('Paso 2 Ingreso de datos'!N669),"NA",IF(OR('Paso 2 Ingreso de datos'!N669=0,'Paso 2 Ingreso de datos'!N669=1,'Paso 2 Ingreso de datos'!N669=2,'Paso 2 Ingreso de datos'!N669=3,'Paso 2 Ingreso de datos'!N669=4),'Paso 2 Ingreso de datos'!N669,"NA"))</f>
        <v>NA</v>
      </c>
      <c r="J676" s="3" t="str">
        <f>IF(ISBLANK('Paso 2 Ingreso de datos'!O669),"NA",IF(OR('Paso 2 Ingreso de datos'!O669=0,'Paso 2 Ingreso de datos'!O669=1,'Paso 2 Ingreso de datos'!O669=2,'Paso 2 Ingreso de datos'!O669=3,'Paso 2 Ingreso de datos'!O669=4),'Paso 2 Ingreso de datos'!O669,"NA"))</f>
        <v>NA</v>
      </c>
      <c r="K676" s="3" t="str">
        <f>IF(ISBLANK('Paso 2 Ingreso de datos'!P669),"NA",IF(OR('Paso 2 Ingreso de datos'!P669=0,'Paso 2 Ingreso de datos'!P669=1,'Paso 2 Ingreso de datos'!P669=2,'Paso 2 Ingreso de datos'!P669=3,'Paso 2 Ingreso de datos'!P669=4),'Paso 2 Ingreso de datos'!P669,"NA"))</f>
        <v>NA</v>
      </c>
      <c r="L676" s="3" t="str">
        <f>IF(ISBLANK('Paso 2 Ingreso de datos'!Q669),"NA",IF(OR('Paso 2 Ingreso de datos'!Q669=0,'Paso 2 Ingreso de datos'!Q669=1,'Paso 2 Ingreso de datos'!Q669=2,'Paso 2 Ingreso de datos'!Q669=3,'Paso 2 Ingreso de datos'!Q669=4),'Paso 2 Ingreso de datos'!Q669,"NA"))</f>
        <v>NA</v>
      </c>
      <c r="M676" s="3" t="str">
        <f>IF(ISBLANK('Paso 2 Ingreso de datos'!R669),"NA",IF(OR('Paso 2 Ingreso de datos'!R669=0,'Paso 2 Ingreso de datos'!R669=1,'Paso 2 Ingreso de datos'!R669=2,'Paso 2 Ingreso de datos'!R669=3,'Paso 2 Ingreso de datos'!R669=4),'Paso 2 Ingreso de datos'!R669,"NA"))</f>
        <v>NA</v>
      </c>
      <c r="N676" s="3" t="str">
        <f>IF(ISBLANK('Paso 2 Ingreso de datos'!S669),"NA",IF(OR('Paso 2 Ingreso de datos'!S669=0,'Paso 2 Ingreso de datos'!S669=1,'Paso 2 Ingreso de datos'!S669=2,'Paso 2 Ingreso de datos'!S669=3,'Paso 2 Ingreso de datos'!S669=4),'Paso 2 Ingreso de datos'!S669,"NA"))</f>
        <v>NA</v>
      </c>
      <c r="O676" s="3" t="str">
        <f>IF(ISBLANK('Paso 2 Ingreso de datos'!T669),"NA",IF(OR('Paso 2 Ingreso de datos'!T669=0,'Paso 2 Ingreso de datos'!T669=1,'Paso 2 Ingreso de datos'!T669=2,'Paso 2 Ingreso de datos'!T669=3,'Paso 2 Ingreso de datos'!T669=4),'Paso 2 Ingreso de datos'!T669,"NA"))</f>
        <v>NA</v>
      </c>
      <c r="P676" s="3" t="str">
        <f>IF(ISBLANK('Paso 2 Ingreso de datos'!U669),"NA",IF(OR('Paso 2 Ingreso de datos'!U669=0,'Paso 2 Ingreso de datos'!U669=1,'Paso 2 Ingreso de datos'!U669=2,'Paso 2 Ingreso de datos'!U669=3,'Paso 2 Ingreso de datos'!U669=4),'Paso 2 Ingreso de datos'!U669,"NA"))</f>
        <v>NA</v>
      </c>
      <c r="Q676" s="3" t="str">
        <f>IF(ISBLANK('Paso 2 Ingreso de datos'!V669),"NA",IF(OR('Paso 2 Ingreso de datos'!V669=0,'Paso 2 Ingreso de datos'!V669=1,'Paso 2 Ingreso de datos'!V669=2,'Paso 2 Ingreso de datos'!V669=3,'Paso 2 Ingreso de datos'!V669=4),'Paso 2 Ingreso de datos'!V669,"NA"))</f>
        <v>NA</v>
      </c>
      <c r="R676" s="3" t="str">
        <f>IF(ISBLANK('Paso 2 Ingreso de datos'!W669),"NA",IF(OR('Paso 2 Ingreso de datos'!W669=0,'Paso 2 Ingreso de datos'!W669=1,'Paso 2 Ingreso de datos'!W669=2,'Paso 2 Ingreso de datos'!W669=3,'Paso 2 Ingreso de datos'!W669=4),'Paso 2 Ingreso de datos'!W669,"NA"))</f>
        <v>NA</v>
      </c>
      <c r="S676" s="3" t="str">
        <f>IF(ISBLANK('Paso 2 Ingreso de datos'!X669),"NA",IF(OR('Paso 2 Ingreso de datos'!X669=0,'Paso 2 Ingreso de datos'!X669=1,'Paso 2 Ingreso de datos'!X669=2,'Paso 2 Ingreso de datos'!X669=3,'Paso 2 Ingreso de datos'!X669=4),'Paso 2 Ingreso de datos'!X669,"NA"))</f>
        <v>NA</v>
      </c>
      <c r="T676" s="3" t="str">
        <f>IF(ISBLANK('Paso 2 Ingreso de datos'!Y669),"NA",IF(OR('Paso 2 Ingreso de datos'!Y669=0,'Paso 2 Ingreso de datos'!Y669=1,'Paso 2 Ingreso de datos'!Y669=2,'Paso 2 Ingreso de datos'!Y669=3,'Paso 2 Ingreso de datos'!Y669=4),'Paso 2 Ingreso de datos'!Y669,"NA"))</f>
        <v>NA</v>
      </c>
      <c r="U676" s="3" t="str">
        <f>IF(ISBLANK('Paso 2 Ingreso de datos'!Z669),"NA",IF(OR('Paso 2 Ingreso de datos'!Z669=0,'Paso 2 Ingreso de datos'!Z669=1,'Paso 2 Ingreso de datos'!Z669=2,'Paso 2 Ingreso de datos'!Z669=3,'Paso 2 Ingreso de datos'!Z669=4),'Paso 2 Ingreso de datos'!Z669,"NA"))</f>
        <v>NA</v>
      </c>
      <c r="W676" s="3">
        <f>SUM(COUNTIFS('Paso 2 Ingreso de datos'!G669:Z669,"&gt;=0",'Paso 2 Ingreso de datos'!G669:Z669,"&lt;=4"),COUNTA('Paso 2 Ingreso de datos'!A669))</f>
        <v>0</v>
      </c>
      <c r="X676" s="1" t="str">
        <f>IF(SUM('Paso 2 Ingreso de datos'!A669:Z669)&gt;0,"HD","FD")</f>
        <v>FD</v>
      </c>
    </row>
    <row r="677" spans="1:24">
      <c r="A677" s="3" t="str">
        <f>IF(AND(W677=21,X677),'Paso 2 Ingreso de datos'!A670,IF(AND(Paso2!W677=0,Paso2!X677="FD"),"NA","FD"))</f>
        <v>NA</v>
      </c>
      <c r="B677" s="3" t="str">
        <f>IF(ISBLANK('Paso 2 Ingreso de datos'!G670),"NA",IF(OR('Paso 2 Ingreso de datos'!G670=0,'Paso 2 Ingreso de datos'!G670=1,'Paso 2 Ingreso de datos'!G670=2,'Paso 2 Ingreso de datos'!G670=3,'Paso 2 Ingreso de datos'!G670=4),'Paso 2 Ingreso de datos'!G670,"NA"))</f>
        <v>NA</v>
      </c>
      <c r="C677" s="3" t="str">
        <f>IF(ISBLANK('Paso 2 Ingreso de datos'!H670),"NA",IF(OR('Paso 2 Ingreso de datos'!H670=0,'Paso 2 Ingreso de datos'!H670=1,'Paso 2 Ingreso de datos'!H670=2,'Paso 2 Ingreso de datos'!H670=3,'Paso 2 Ingreso de datos'!H670=4),'Paso 2 Ingreso de datos'!H670,"NA"))</f>
        <v>NA</v>
      </c>
      <c r="D677" s="3" t="str">
        <f>IF(ISBLANK('Paso 2 Ingreso de datos'!I670),"NA",IF(OR('Paso 2 Ingreso de datos'!I670=0,'Paso 2 Ingreso de datos'!I670=1,'Paso 2 Ingreso de datos'!I670=2,'Paso 2 Ingreso de datos'!I670=3,'Paso 2 Ingreso de datos'!I670=4),'Paso 2 Ingreso de datos'!I670,"NA"))</f>
        <v>NA</v>
      </c>
      <c r="E677" s="3" t="str">
        <f>IF(ISBLANK('Paso 2 Ingreso de datos'!J670),"NA",IF(OR('Paso 2 Ingreso de datos'!J670=0,'Paso 2 Ingreso de datos'!J670=1,'Paso 2 Ingreso de datos'!J670=2,'Paso 2 Ingreso de datos'!J670=3,'Paso 2 Ingreso de datos'!J670=4),'Paso 2 Ingreso de datos'!J670,"NA"))</f>
        <v>NA</v>
      </c>
      <c r="F677" s="3" t="str">
        <f>IF(ISBLANK('Paso 2 Ingreso de datos'!K670),"NA",IF(OR('Paso 2 Ingreso de datos'!K670=0,'Paso 2 Ingreso de datos'!K670=1,'Paso 2 Ingreso de datos'!K670=2,'Paso 2 Ingreso de datos'!K670=3,'Paso 2 Ingreso de datos'!K670=4),'Paso 2 Ingreso de datos'!K670,"NA"))</f>
        <v>NA</v>
      </c>
      <c r="G677" s="3" t="str">
        <f>IF(ISBLANK('Paso 2 Ingreso de datos'!L670),"NA",IF(OR('Paso 2 Ingreso de datos'!L670=0,'Paso 2 Ingreso de datos'!L670=1,'Paso 2 Ingreso de datos'!L670=2,'Paso 2 Ingreso de datos'!L670=3,'Paso 2 Ingreso de datos'!L670=4),'Paso 2 Ingreso de datos'!L670,"NA"))</f>
        <v>NA</v>
      </c>
      <c r="H677" s="3" t="str">
        <f>IF(ISBLANK('Paso 2 Ingreso de datos'!M670),"NA",IF(OR('Paso 2 Ingreso de datos'!M670=0,'Paso 2 Ingreso de datos'!M670=1,'Paso 2 Ingreso de datos'!M670=2,'Paso 2 Ingreso de datos'!M670=3,'Paso 2 Ingreso de datos'!M670=4),'Paso 2 Ingreso de datos'!M670,"NA"))</f>
        <v>NA</v>
      </c>
      <c r="I677" s="3" t="str">
        <f>IF(ISBLANK('Paso 2 Ingreso de datos'!N670),"NA",IF(OR('Paso 2 Ingreso de datos'!N670=0,'Paso 2 Ingreso de datos'!N670=1,'Paso 2 Ingreso de datos'!N670=2,'Paso 2 Ingreso de datos'!N670=3,'Paso 2 Ingreso de datos'!N670=4),'Paso 2 Ingreso de datos'!N670,"NA"))</f>
        <v>NA</v>
      </c>
      <c r="J677" s="3" t="str">
        <f>IF(ISBLANK('Paso 2 Ingreso de datos'!O670),"NA",IF(OR('Paso 2 Ingreso de datos'!O670=0,'Paso 2 Ingreso de datos'!O670=1,'Paso 2 Ingreso de datos'!O670=2,'Paso 2 Ingreso de datos'!O670=3,'Paso 2 Ingreso de datos'!O670=4),'Paso 2 Ingreso de datos'!O670,"NA"))</f>
        <v>NA</v>
      </c>
      <c r="K677" s="3" t="str">
        <f>IF(ISBLANK('Paso 2 Ingreso de datos'!P670),"NA",IF(OR('Paso 2 Ingreso de datos'!P670=0,'Paso 2 Ingreso de datos'!P670=1,'Paso 2 Ingreso de datos'!P670=2,'Paso 2 Ingreso de datos'!P670=3,'Paso 2 Ingreso de datos'!P670=4),'Paso 2 Ingreso de datos'!P670,"NA"))</f>
        <v>NA</v>
      </c>
      <c r="L677" s="3" t="str">
        <f>IF(ISBLANK('Paso 2 Ingreso de datos'!Q670),"NA",IF(OR('Paso 2 Ingreso de datos'!Q670=0,'Paso 2 Ingreso de datos'!Q670=1,'Paso 2 Ingreso de datos'!Q670=2,'Paso 2 Ingreso de datos'!Q670=3,'Paso 2 Ingreso de datos'!Q670=4),'Paso 2 Ingreso de datos'!Q670,"NA"))</f>
        <v>NA</v>
      </c>
      <c r="M677" s="3" t="str">
        <f>IF(ISBLANK('Paso 2 Ingreso de datos'!R670),"NA",IF(OR('Paso 2 Ingreso de datos'!R670=0,'Paso 2 Ingreso de datos'!R670=1,'Paso 2 Ingreso de datos'!R670=2,'Paso 2 Ingreso de datos'!R670=3,'Paso 2 Ingreso de datos'!R670=4),'Paso 2 Ingreso de datos'!R670,"NA"))</f>
        <v>NA</v>
      </c>
      <c r="N677" s="3" t="str">
        <f>IF(ISBLANK('Paso 2 Ingreso de datos'!S670),"NA",IF(OR('Paso 2 Ingreso de datos'!S670=0,'Paso 2 Ingreso de datos'!S670=1,'Paso 2 Ingreso de datos'!S670=2,'Paso 2 Ingreso de datos'!S670=3,'Paso 2 Ingreso de datos'!S670=4),'Paso 2 Ingreso de datos'!S670,"NA"))</f>
        <v>NA</v>
      </c>
      <c r="O677" s="3" t="str">
        <f>IF(ISBLANK('Paso 2 Ingreso de datos'!T670),"NA",IF(OR('Paso 2 Ingreso de datos'!T670=0,'Paso 2 Ingreso de datos'!T670=1,'Paso 2 Ingreso de datos'!T670=2,'Paso 2 Ingreso de datos'!T670=3,'Paso 2 Ingreso de datos'!T670=4),'Paso 2 Ingreso de datos'!T670,"NA"))</f>
        <v>NA</v>
      </c>
      <c r="P677" s="3" t="str">
        <f>IF(ISBLANK('Paso 2 Ingreso de datos'!U670),"NA",IF(OR('Paso 2 Ingreso de datos'!U670=0,'Paso 2 Ingreso de datos'!U670=1,'Paso 2 Ingreso de datos'!U670=2,'Paso 2 Ingreso de datos'!U670=3,'Paso 2 Ingreso de datos'!U670=4),'Paso 2 Ingreso de datos'!U670,"NA"))</f>
        <v>NA</v>
      </c>
      <c r="Q677" s="3" t="str">
        <f>IF(ISBLANK('Paso 2 Ingreso de datos'!V670),"NA",IF(OR('Paso 2 Ingreso de datos'!V670=0,'Paso 2 Ingreso de datos'!V670=1,'Paso 2 Ingreso de datos'!V670=2,'Paso 2 Ingreso de datos'!V670=3,'Paso 2 Ingreso de datos'!V670=4),'Paso 2 Ingreso de datos'!V670,"NA"))</f>
        <v>NA</v>
      </c>
      <c r="R677" s="3" t="str">
        <f>IF(ISBLANK('Paso 2 Ingreso de datos'!W670),"NA",IF(OR('Paso 2 Ingreso de datos'!W670=0,'Paso 2 Ingreso de datos'!W670=1,'Paso 2 Ingreso de datos'!W670=2,'Paso 2 Ingreso de datos'!W670=3,'Paso 2 Ingreso de datos'!W670=4),'Paso 2 Ingreso de datos'!W670,"NA"))</f>
        <v>NA</v>
      </c>
      <c r="S677" s="3" t="str">
        <f>IF(ISBLANK('Paso 2 Ingreso de datos'!X670),"NA",IF(OR('Paso 2 Ingreso de datos'!X670=0,'Paso 2 Ingreso de datos'!X670=1,'Paso 2 Ingreso de datos'!X670=2,'Paso 2 Ingreso de datos'!X670=3,'Paso 2 Ingreso de datos'!X670=4),'Paso 2 Ingreso de datos'!X670,"NA"))</f>
        <v>NA</v>
      </c>
      <c r="T677" s="3" t="str">
        <f>IF(ISBLANK('Paso 2 Ingreso de datos'!Y670),"NA",IF(OR('Paso 2 Ingreso de datos'!Y670=0,'Paso 2 Ingreso de datos'!Y670=1,'Paso 2 Ingreso de datos'!Y670=2,'Paso 2 Ingreso de datos'!Y670=3,'Paso 2 Ingreso de datos'!Y670=4),'Paso 2 Ingreso de datos'!Y670,"NA"))</f>
        <v>NA</v>
      </c>
      <c r="U677" s="3" t="str">
        <f>IF(ISBLANK('Paso 2 Ingreso de datos'!Z670),"NA",IF(OR('Paso 2 Ingreso de datos'!Z670=0,'Paso 2 Ingreso de datos'!Z670=1,'Paso 2 Ingreso de datos'!Z670=2,'Paso 2 Ingreso de datos'!Z670=3,'Paso 2 Ingreso de datos'!Z670=4),'Paso 2 Ingreso de datos'!Z670,"NA"))</f>
        <v>NA</v>
      </c>
      <c r="W677" s="3">
        <f>SUM(COUNTIFS('Paso 2 Ingreso de datos'!G670:Z670,"&gt;=0",'Paso 2 Ingreso de datos'!G670:Z670,"&lt;=4"),COUNTA('Paso 2 Ingreso de datos'!A670))</f>
        <v>0</v>
      </c>
      <c r="X677" s="1" t="str">
        <f>IF(SUM('Paso 2 Ingreso de datos'!A670:Z670)&gt;0,"HD","FD")</f>
        <v>FD</v>
      </c>
    </row>
    <row r="678" spans="1:24">
      <c r="A678" s="3" t="str">
        <f>IF(AND(W678=21,X678),'Paso 2 Ingreso de datos'!A671,IF(AND(Paso2!W678=0,Paso2!X678="FD"),"NA","FD"))</f>
        <v>NA</v>
      </c>
      <c r="B678" s="3" t="str">
        <f>IF(ISBLANK('Paso 2 Ingreso de datos'!G671),"NA",IF(OR('Paso 2 Ingreso de datos'!G671=0,'Paso 2 Ingreso de datos'!G671=1,'Paso 2 Ingreso de datos'!G671=2,'Paso 2 Ingreso de datos'!G671=3,'Paso 2 Ingreso de datos'!G671=4),'Paso 2 Ingreso de datos'!G671,"NA"))</f>
        <v>NA</v>
      </c>
      <c r="C678" s="3" t="str">
        <f>IF(ISBLANK('Paso 2 Ingreso de datos'!H671),"NA",IF(OR('Paso 2 Ingreso de datos'!H671=0,'Paso 2 Ingreso de datos'!H671=1,'Paso 2 Ingreso de datos'!H671=2,'Paso 2 Ingreso de datos'!H671=3,'Paso 2 Ingreso de datos'!H671=4),'Paso 2 Ingreso de datos'!H671,"NA"))</f>
        <v>NA</v>
      </c>
      <c r="D678" s="3" t="str">
        <f>IF(ISBLANK('Paso 2 Ingreso de datos'!I671),"NA",IF(OR('Paso 2 Ingreso de datos'!I671=0,'Paso 2 Ingreso de datos'!I671=1,'Paso 2 Ingreso de datos'!I671=2,'Paso 2 Ingreso de datos'!I671=3,'Paso 2 Ingreso de datos'!I671=4),'Paso 2 Ingreso de datos'!I671,"NA"))</f>
        <v>NA</v>
      </c>
      <c r="E678" s="3" t="str">
        <f>IF(ISBLANK('Paso 2 Ingreso de datos'!J671),"NA",IF(OR('Paso 2 Ingreso de datos'!J671=0,'Paso 2 Ingreso de datos'!J671=1,'Paso 2 Ingreso de datos'!J671=2,'Paso 2 Ingreso de datos'!J671=3,'Paso 2 Ingreso de datos'!J671=4),'Paso 2 Ingreso de datos'!J671,"NA"))</f>
        <v>NA</v>
      </c>
      <c r="F678" s="3" t="str">
        <f>IF(ISBLANK('Paso 2 Ingreso de datos'!K671),"NA",IF(OR('Paso 2 Ingreso de datos'!K671=0,'Paso 2 Ingreso de datos'!K671=1,'Paso 2 Ingreso de datos'!K671=2,'Paso 2 Ingreso de datos'!K671=3,'Paso 2 Ingreso de datos'!K671=4),'Paso 2 Ingreso de datos'!K671,"NA"))</f>
        <v>NA</v>
      </c>
      <c r="G678" s="3" t="str">
        <f>IF(ISBLANK('Paso 2 Ingreso de datos'!L671),"NA",IF(OR('Paso 2 Ingreso de datos'!L671=0,'Paso 2 Ingreso de datos'!L671=1,'Paso 2 Ingreso de datos'!L671=2,'Paso 2 Ingreso de datos'!L671=3,'Paso 2 Ingreso de datos'!L671=4),'Paso 2 Ingreso de datos'!L671,"NA"))</f>
        <v>NA</v>
      </c>
      <c r="H678" s="3" t="str">
        <f>IF(ISBLANK('Paso 2 Ingreso de datos'!M671),"NA",IF(OR('Paso 2 Ingreso de datos'!M671=0,'Paso 2 Ingreso de datos'!M671=1,'Paso 2 Ingreso de datos'!M671=2,'Paso 2 Ingreso de datos'!M671=3,'Paso 2 Ingreso de datos'!M671=4),'Paso 2 Ingreso de datos'!M671,"NA"))</f>
        <v>NA</v>
      </c>
      <c r="I678" s="3" t="str">
        <f>IF(ISBLANK('Paso 2 Ingreso de datos'!N671),"NA",IF(OR('Paso 2 Ingreso de datos'!N671=0,'Paso 2 Ingreso de datos'!N671=1,'Paso 2 Ingreso de datos'!N671=2,'Paso 2 Ingreso de datos'!N671=3,'Paso 2 Ingreso de datos'!N671=4),'Paso 2 Ingreso de datos'!N671,"NA"))</f>
        <v>NA</v>
      </c>
      <c r="J678" s="3" t="str">
        <f>IF(ISBLANK('Paso 2 Ingreso de datos'!O671),"NA",IF(OR('Paso 2 Ingreso de datos'!O671=0,'Paso 2 Ingreso de datos'!O671=1,'Paso 2 Ingreso de datos'!O671=2,'Paso 2 Ingreso de datos'!O671=3,'Paso 2 Ingreso de datos'!O671=4),'Paso 2 Ingreso de datos'!O671,"NA"))</f>
        <v>NA</v>
      </c>
      <c r="K678" s="3" t="str">
        <f>IF(ISBLANK('Paso 2 Ingreso de datos'!P671),"NA",IF(OR('Paso 2 Ingreso de datos'!P671=0,'Paso 2 Ingreso de datos'!P671=1,'Paso 2 Ingreso de datos'!P671=2,'Paso 2 Ingreso de datos'!P671=3,'Paso 2 Ingreso de datos'!P671=4),'Paso 2 Ingreso de datos'!P671,"NA"))</f>
        <v>NA</v>
      </c>
      <c r="L678" s="3" t="str">
        <f>IF(ISBLANK('Paso 2 Ingreso de datos'!Q671),"NA",IF(OR('Paso 2 Ingreso de datos'!Q671=0,'Paso 2 Ingreso de datos'!Q671=1,'Paso 2 Ingreso de datos'!Q671=2,'Paso 2 Ingreso de datos'!Q671=3,'Paso 2 Ingreso de datos'!Q671=4),'Paso 2 Ingreso de datos'!Q671,"NA"))</f>
        <v>NA</v>
      </c>
      <c r="M678" s="3" t="str">
        <f>IF(ISBLANK('Paso 2 Ingreso de datos'!R671),"NA",IF(OR('Paso 2 Ingreso de datos'!R671=0,'Paso 2 Ingreso de datos'!R671=1,'Paso 2 Ingreso de datos'!R671=2,'Paso 2 Ingreso de datos'!R671=3,'Paso 2 Ingreso de datos'!R671=4),'Paso 2 Ingreso de datos'!R671,"NA"))</f>
        <v>NA</v>
      </c>
      <c r="N678" s="3" t="str">
        <f>IF(ISBLANK('Paso 2 Ingreso de datos'!S671),"NA",IF(OR('Paso 2 Ingreso de datos'!S671=0,'Paso 2 Ingreso de datos'!S671=1,'Paso 2 Ingreso de datos'!S671=2,'Paso 2 Ingreso de datos'!S671=3,'Paso 2 Ingreso de datos'!S671=4),'Paso 2 Ingreso de datos'!S671,"NA"))</f>
        <v>NA</v>
      </c>
      <c r="O678" s="3" t="str">
        <f>IF(ISBLANK('Paso 2 Ingreso de datos'!T671),"NA",IF(OR('Paso 2 Ingreso de datos'!T671=0,'Paso 2 Ingreso de datos'!T671=1,'Paso 2 Ingreso de datos'!T671=2,'Paso 2 Ingreso de datos'!T671=3,'Paso 2 Ingreso de datos'!T671=4),'Paso 2 Ingreso de datos'!T671,"NA"))</f>
        <v>NA</v>
      </c>
      <c r="P678" s="3" t="str">
        <f>IF(ISBLANK('Paso 2 Ingreso de datos'!U671),"NA",IF(OR('Paso 2 Ingreso de datos'!U671=0,'Paso 2 Ingreso de datos'!U671=1,'Paso 2 Ingreso de datos'!U671=2,'Paso 2 Ingreso de datos'!U671=3,'Paso 2 Ingreso de datos'!U671=4),'Paso 2 Ingreso de datos'!U671,"NA"))</f>
        <v>NA</v>
      </c>
      <c r="Q678" s="3" t="str">
        <f>IF(ISBLANK('Paso 2 Ingreso de datos'!V671),"NA",IF(OR('Paso 2 Ingreso de datos'!V671=0,'Paso 2 Ingreso de datos'!V671=1,'Paso 2 Ingreso de datos'!V671=2,'Paso 2 Ingreso de datos'!V671=3,'Paso 2 Ingreso de datos'!V671=4),'Paso 2 Ingreso de datos'!V671,"NA"))</f>
        <v>NA</v>
      </c>
      <c r="R678" s="3" t="str">
        <f>IF(ISBLANK('Paso 2 Ingreso de datos'!W671),"NA",IF(OR('Paso 2 Ingreso de datos'!W671=0,'Paso 2 Ingreso de datos'!W671=1,'Paso 2 Ingreso de datos'!W671=2,'Paso 2 Ingreso de datos'!W671=3,'Paso 2 Ingreso de datos'!W671=4),'Paso 2 Ingreso de datos'!W671,"NA"))</f>
        <v>NA</v>
      </c>
      <c r="S678" s="3" t="str">
        <f>IF(ISBLANK('Paso 2 Ingreso de datos'!X671),"NA",IF(OR('Paso 2 Ingreso de datos'!X671=0,'Paso 2 Ingreso de datos'!X671=1,'Paso 2 Ingreso de datos'!X671=2,'Paso 2 Ingreso de datos'!X671=3,'Paso 2 Ingreso de datos'!X671=4),'Paso 2 Ingreso de datos'!X671,"NA"))</f>
        <v>NA</v>
      </c>
      <c r="T678" s="3" t="str">
        <f>IF(ISBLANK('Paso 2 Ingreso de datos'!Y671),"NA",IF(OR('Paso 2 Ingreso de datos'!Y671=0,'Paso 2 Ingreso de datos'!Y671=1,'Paso 2 Ingreso de datos'!Y671=2,'Paso 2 Ingreso de datos'!Y671=3,'Paso 2 Ingreso de datos'!Y671=4),'Paso 2 Ingreso de datos'!Y671,"NA"))</f>
        <v>NA</v>
      </c>
      <c r="U678" s="3" t="str">
        <f>IF(ISBLANK('Paso 2 Ingreso de datos'!Z671),"NA",IF(OR('Paso 2 Ingreso de datos'!Z671=0,'Paso 2 Ingreso de datos'!Z671=1,'Paso 2 Ingreso de datos'!Z671=2,'Paso 2 Ingreso de datos'!Z671=3,'Paso 2 Ingreso de datos'!Z671=4),'Paso 2 Ingreso de datos'!Z671,"NA"))</f>
        <v>NA</v>
      </c>
      <c r="W678" s="3">
        <f>SUM(COUNTIFS('Paso 2 Ingreso de datos'!G671:Z671,"&gt;=0",'Paso 2 Ingreso de datos'!G671:Z671,"&lt;=4"),COUNTA('Paso 2 Ingreso de datos'!A671))</f>
        <v>0</v>
      </c>
      <c r="X678" s="1" t="str">
        <f>IF(SUM('Paso 2 Ingreso de datos'!A671:Z671)&gt;0,"HD","FD")</f>
        <v>FD</v>
      </c>
    </row>
    <row r="679" spans="1:24">
      <c r="A679" s="3" t="str">
        <f>IF(AND(W679=21,X679),'Paso 2 Ingreso de datos'!A672,IF(AND(Paso2!W679=0,Paso2!X679="FD"),"NA","FD"))</f>
        <v>NA</v>
      </c>
      <c r="B679" s="3" t="str">
        <f>IF(ISBLANK('Paso 2 Ingreso de datos'!G672),"NA",IF(OR('Paso 2 Ingreso de datos'!G672=0,'Paso 2 Ingreso de datos'!G672=1,'Paso 2 Ingreso de datos'!G672=2,'Paso 2 Ingreso de datos'!G672=3,'Paso 2 Ingreso de datos'!G672=4),'Paso 2 Ingreso de datos'!G672,"NA"))</f>
        <v>NA</v>
      </c>
      <c r="C679" s="3" t="str">
        <f>IF(ISBLANK('Paso 2 Ingreso de datos'!H672),"NA",IF(OR('Paso 2 Ingreso de datos'!H672=0,'Paso 2 Ingreso de datos'!H672=1,'Paso 2 Ingreso de datos'!H672=2,'Paso 2 Ingreso de datos'!H672=3,'Paso 2 Ingreso de datos'!H672=4),'Paso 2 Ingreso de datos'!H672,"NA"))</f>
        <v>NA</v>
      </c>
      <c r="D679" s="3" t="str">
        <f>IF(ISBLANK('Paso 2 Ingreso de datos'!I672),"NA",IF(OR('Paso 2 Ingreso de datos'!I672=0,'Paso 2 Ingreso de datos'!I672=1,'Paso 2 Ingreso de datos'!I672=2,'Paso 2 Ingreso de datos'!I672=3,'Paso 2 Ingreso de datos'!I672=4),'Paso 2 Ingreso de datos'!I672,"NA"))</f>
        <v>NA</v>
      </c>
      <c r="E679" s="3" t="str">
        <f>IF(ISBLANK('Paso 2 Ingreso de datos'!J672),"NA",IF(OR('Paso 2 Ingreso de datos'!J672=0,'Paso 2 Ingreso de datos'!J672=1,'Paso 2 Ingreso de datos'!J672=2,'Paso 2 Ingreso de datos'!J672=3,'Paso 2 Ingreso de datos'!J672=4),'Paso 2 Ingreso de datos'!J672,"NA"))</f>
        <v>NA</v>
      </c>
      <c r="F679" s="3" t="str">
        <f>IF(ISBLANK('Paso 2 Ingreso de datos'!K672),"NA",IF(OR('Paso 2 Ingreso de datos'!K672=0,'Paso 2 Ingreso de datos'!K672=1,'Paso 2 Ingreso de datos'!K672=2,'Paso 2 Ingreso de datos'!K672=3,'Paso 2 Ingreso de datos'!K672=4),'Paso 2 Ingreso de datos'!K672,"NA"))</f>
        <v>NA</v>
      </c>
      <c r="G679" s="3" t="str">
        <f>IF(ISBLANK('Paso 2 Ingreso de datos'!L672),"NA",IF(OR('Paso 2 Ingreso de datos'!L672=0,'Paso 2 Ingreso de datos'!L672=1,'Paso 2 Ingreso de datos'!L672=2,'Paso 2 Ingreso de datos'!L672=3,'Paso 2 Ingreso de datos'!L672=4),'Paso 2 Ingreso de datos'!L672,"NA"))</f>
        <v>NA</v>
      </c>
      <c r="H679" s="3" t="str">
        <f>IF(ISBLANK('Paso 2 Ingreso de datos'!M672),"NA",IF(OR('Paso 2 Ingreso de datos'!M672=0,'Paso 2 Ingreso de datos'!M672=1,'Paso 2 Ingreso de datos'!M672=2,'Paso 2 Ingreso de datos'!M672=3,'Paso 2 Ingreso de datos'!M672=4),'Paso 2 Ingreso de datos'!M672,"NA"))</f>
        <v>NA</v>
      </c>
      <c r="I679" s="3" t="str">
        <f>IF(ISBLANK('Paso 2 Ingreso de datos'!N672),"NA",IF(OR('Paso 2 Ingreso de datos'!N672=0,'Paso 2 Ingreso de datos'!N672=1,'Paso 2 Ingreso de datos'!N672=2,'Paso 2 Ingreso de datos'!N672=3,'Paso 2 Ingreso de datos'!N672=4),'Paso 2 Ingreso de datos'!N672,"NA"))</f>
        <v>NA</v>
      </c>
      <c r="J679" s="3" t="str">
        <f>IF(ISBLANK('Paso 2 Ingreso de datos'!O672),"NA",IF(OR('Paso 2 Ingreso de datos'!O672=0,'Paso 2 Ingreso de datos'!O672=1,'Paso 2 Ingreso de datos'!O672=2,'Paso 2 Ingreso de datos'!O672=3,'Paso 2 Ingreso de datos'!O672=4),'Paso 2 Ingreso de datos'!O672,"NA"))</f>
        <v>NA</v>
      </c>
      <c r="K679" s="3" t="str">
        <f>IF(ISBLANK('Paso 2 Ingreso de datos'!P672),"NA",IF(OR('Paso 2 Ingreso de datos'!P672=0,'Paso 2 Ingreso de datos'!P672=1,'Paso 2 Ingreso de datos'!P672=2,'Paso 2 Ingreso de datos'!P672=3,'Paso 2 Ingreso de datos'!P672=4),'Paso 2 Ingreso de datos'!P672,"NA"))</f>
        <v>NA</v>
      </c>
      <c r="L679" s="3" t="str">
        <f>IF(ISBLANK('Paso 2 Ingreso de datos'!Q672),"NA",IF(OR('Paso 2 Ingreso de datos'!Q672=0,'Paso 2 Ingreso de datos'!Q672=1,'Paso 2 Ingreso de datos'!Q672=2,'Paso 2 Ingreso de datos'!Q672=3,'Paso 2 Ingreso de datos'!Q672=4),'Paso 2 Ingreso de datos'!Q672,"NA"))</f>
        <v>NA</v>
      </c>
      <c r="M679" s="3" t="str">
        <f>IF(ISBLANK('Paso 2 Ingreso de datos'!R672),"NA",IF(OR('Paso 2 Ingreso de datos'!R672=0,'Paso 2 Ingreso de datos'!R672=1,'Paso 2 Ingreso de datos'!R672=2,'Paso 2 Ingreso de datos'!R672=3,'Paso 2 Ingreso de datos'!R672=4),'Paso 2 Ingreso de datos'!R672,"NA"))</f>
        <v>NA</v>
      </c>
      <c r="N679" s="3" t="str">
        <f>IF(ISBLANK('Paso 2 Ingreso de datos'!S672),"NA",IF(OR('Paso 2 Ingreso de datos'!S672=0,'Paso 2 Ingreso de datos'!S672=1,'Paso 2 Ingreso de datos'!S672=2,'Paso 2 Ingreso de datos'!S672=3,'Paso 2 Ingreso de datos'!S672=4),'Paso 2 Ingreso de datos'!S672,"NA"))</f>
        <v>NA</v>
      </c>
      <c r="O679" s="3" t="str">
        <f>IF(ISBLANK('Paso 2 Ingreso de datos'!T672),"NA",IF(OR('Paso 2 Ingreso de datos'!T672=0,'Paso 2 Ingreso de datos'!T672=1,'Paso 2 Ingreso de datos'!T672=2,'Paso 2 Ingreso de datos'!T672=3,'Paso 2 Ingreso de datos'!T672=4),'Paso 2 Ingreso de datos'!T672,"NA"))</f>
        <v>NA</v>
      </c>
      <c r="P679" s="3" t="str">
        <f>IF(ISBLANK('Paso 2 Ingreso de datos'!U672),"NA",IF(OR('Paso 2 Ingreso de datos'!U672=0,'Paso 2 Ingreso de datos'!U672=1,'Paso 2 Ingreso de datos'!U672=2,'Paso 2 Ingreso de datos'!U672=3,'Paso 2 Ingreso de datos'!U672=4),'Paso 2 Ingreso de datos'!U672,"NA"))</f>
        <v>NA</v>
      </c>
      <c r="Q679" s="3" t="str">
        <f>IF(ISBLANK('Paso 2 Ingreso de datos'!V672),"NA",IF(OR('Paso 2 Ingreso de datos'!V672=0,'Paso 2 Ingreso de datos'!V672=1,'Paso 2 Ingreso de datos'!V672=2,'Paso 2 Ingreso de datos'!V672=3,'Paso 2 Ingreso de datos'!V672=4),'Paso 2 Ingreso de datos'!V672,"NA"))</f>
        <v>NA</v>
      </c>
      <c r="R679" s="3" t="str">
        <f>IF(ISBLANK('Paso 2 Ingreso de datos'!W672),"NA",IF(OR('Paso 2 Ingreso de datos'!W672=0,'Paso 2 Ingreso de datos'!W672=1,'Paso 2 Ingreso de datos'!W672=2,'Paso 2 Ingreso de datos'!W672=3,'Paso 2 Ingreso de datos'!W672=4),'Paso 2 Ingreso de datos'!W672,"NA"))</f>
        <v>NA</v>
      </c>
      <c r="S679" s="3" t="str">
        <f>IF(ISBLANK('Paso 2 Ingreso de datos'!X672),"NA",IF(OR('Paso 2 Ingreso de datos'!X672=0,'Paso 2 Ingreso de datos'!X672=1,'Paso 2 Ingreso de datos'!X672=2,'Paso 2 Ingreso de datos'!X672=3,'Paso 2 Ingreso de datos'!X672=4),'Paso 2 Ingreso de datos'!X672,"NA"))</f>
        <v>NA</v>
      </c>
      <c r="T679" s="3" t="str">
        <f>IF(ISBLANK('Paso 2 Ingreso de datos'!Y672),"NA",IF(OR('Paso 2 Ingreso de datos'!Y672=0,'Paso 2 Ingreso de datos'!Y672=1,'Paso 2 Ingreso de datos'!Y672=2,'Paso 2 Ingreso de datos'!Y672=3,'Paso 2 Ingreso de datos'!Y672=4),'Paso 2 Ingreso de datos'!Y672,"NA"))</f>
        <v>NA</v>
      </c>
      <c r="U679" s="3" t="str">
        <f>IF(ISBLANK('Paso 2 Ingreso de datos'!Z672),"NA",IF(OR('Paso 2 Ingreso de datos'!Z672=0,'Paso 2 Ingreso de datos'!Z672=1,'Paso 2 Ingreso de datos'!Z672=2,'Paso 2 Ingreso de datos'!Z672=3,'Paso 2 Ingreso de datos'!Z672=4),'Paso 2 Ingreso de datos'!Z672,"NA"))</f>
        <v>NA</v>
      </c>
      <c r="W679" s="3">
        <f>SUM(COUNTIFS('Paso 2 Ingreso de datos'!G672:Z672,"&gt;=0",'Paso 2 Ingreso de datos'!G672:Z672,"&lt;=4"),COUNTA('Paso 2 Ingreso de datos'!A672))</f>
        <v>0</v>
      </c>
      <c r="X679" s="1" t="str">
        <f>IF(SUM('Paso 2 Ingreso de datos'!A672:Z672)&gt;0,"HD","FD")</f>
        <v>FD</v>
      </c>
    </row>
    <row r="680" spans="1:24">
      <c r="A680" s="3" t="str">
        <f>IF(AND(W680=21,X680),'Paso 2 Ingreso de datos'!A673,IF(AND(Paso2!W680=0,Paso2!X680="FD"),"NA","FD"))</f>
        <v>NA</v>
      </c>
      <c r="B680" s="3" t="str">
        <f>IF(ISBLANK('Paso 2 Ingreso de datos'!G673),"NA",IF(OR('Paso 2 Ingreso de datos'!G673=0,'Paso 2 Ingreso de datos'!G673=1,'Paso 2 Ingreso de datos'!G673=2,'Paso 2 Ingreso de datos'!G673=3,'Paso 2 Ingreso de datos'!G673=4),'Paso 2 Ingreso de datos'!G673,"NA"))</f>
        <v>NA</v>
      </c>
      <c r="C680" s="3" t="str">
        <f>IF(ISBLANK('Paso 2 Ingreso de datos'!H673),"NA",IF(OR('Paso 2 Ingreso de datos'!H673=0,'Paso 2 Ingreso de datos'!H673=1,'Paso 2 Ingreso de datos'!H673=2,'Paso 2 Ingreso de datos'!H673=3,'Paso 2 Ingreso de datos'!H673=4),'Paso 2 Ingreso de datos'!H673,"NA"))</f>
        <v>NA</v>
      </c>
      <c r="D680" s="3" t="str">
        <f>IF(ISBLANK('Paso 2 Ingreso de datos'!I673),"NA",IF(OR('Paso 2 Ingreso de datos'!I673=0,'Paso 2 Ingreso de datos'!I673=1,'Paso 2 Ingreso de datos'!I673=2,'Paso 2 Ingreso de datos'!I673=3,'Paso 2 Ingreso de datos'!I673=4),'Paso 2 Ingreso de datos'!I673,"NA"))</f>
        <v>NA</v>
      </c>
      <c r="E680" s="3" t="str">
        <f>IF(ISBLANK('Paso 2 Ingreso de datos'!J673),"NA",IF(OR('Paso 2 Ingreso de datos'!J673=0,'Paso 2 Ingreso de datos'!J673=1,'Paso 2 Ingreso de datos'!J673=2,'Paso 2 Ingreso de datos'!J673=3,'Paso 2 Ingreso de datos'!J673=4),'Paso 2 Ingreso de datos'!J673,"NA"))</f>
        <v>NA</v>
      </c>
      <c r="F680" s="3" t="str">
        <f>IF(ISBLANK('Paso 2 Ingreso de datos'!K673),"NA",IF(OR('Paso 2 Ingreso de datos'!K673=0,'Paso 2 Ingreso de datos'!K673=1,'Paso 2 Ingreso de datos'!K673=2,'Paso 2 Ingreso de datos'!K673=3,'Paso 2 Ingreso de datos'!K673=4),'Paso 2 Ingreso de datos'!K673,"NA"))</f>
        <v>NA</v>
      </c>
      <c r="G680" s="3" t="str">
        <f>IF(ISBLANK('Paso 2 Ingreso de datos'!L673),"NA",IF(OR('Paso 2 Ingreso de datos'!L673=0,'Paso 2 Ingreso de datos'!L673=1,'Paso 2 Ingreso de datos'!L673=2,'Paso 2 Ingreso de datos'!L673=3,'Paso 2 Ingreso de datos'!L673=4),'Paso 2 Ingreso de datos'!L673,"NA"))</f>
        <v>NA</v>
      </c>
      <c r="H680" s="3" t="str">
        <f>IF(ISBLANK('Paso 2 Ingreso de datos'!M673),"NA",IF(OR('Paso 2 Ingreso de datos'!M673=0,'Paso 2 Ingreso de datos'!M673=1,'Paso 2 Ingreso de datos'!M673=2,'Paso 2 Ingreso de datos'!M673=3,'Paso 2 Ingreso de datos'!M673=4),'Paso 2 Ingreso de datos'!M673,"NA"))</f>
        <v>NA</v>
      </c>
      <c r="I680" s="3" t="str">
        <f>IF(ISBLANK('Paso 2 Ingreso de datos'!N673),"NA",IF(OR('Paso 2 Ingreso de datos'!N673=0,'Paso 2 Ingreso de datos'!N673=1,'Paso 2 Ingreso de datos'!N673=2,'Paso 2 Ingreso de datos'!N673=3,'Paso 2 Ingreso de datos'!N673=4),'Paso 2 Ingreso de datos'!N673,"NA"))</f>
        <v>NA</v>
      </c>
      <c r="J680" s="3" t="str">
        <f>IF(ISBLANK('Paso 2 Ingreso de datos'!O673),"NA",IF(OR('Paso 2 Ingreso de datos'!O673=0,'Paso 2 Ingreso de datos'!O673=1,'Paso 2 Ingreso de datos'!O673=2,'Paso 2 Ingreso de datos'!O673=3,'Paso 2 Ingreso de datos'!O673=4),'Paso 2 Ingreso de datos'!O673,"NA"))</f>
        <v>NA</v>
      </c>
      <c r="K680" s="3" t="str">
        <f>IF(ISBLANK('Paso 2 Ingreso de datos'!P673),"NA",IF(OR('Paso 2 Ingreso de datos'!P673=0,'Paso 2 Ingreso de datos'!P673=1,'Paso 2 Ingreso de datos'!P673=2,'Paso 2 Ingreso de datos'!P673=3,'Paso 2 Ingreso de datos'!P673=4),'Paso 2 Ingreso de datos'!P673,"NA"))</f>
        <v>NA</v>
      </c>
      <c r="L680" s="3" t="str">
        <f>IF(ISBLANK('Paso 2 Ingreso de datos'!Q673),"NA",IF(OR('Paso 2 Ingreso de datos'!Q673=0,'Paso 2 Ingreso de datos'!Q673=1,'Paso 2 Ingreso de datos'!Q673=2,'Paso 2 Ingreso de datos'!Q673=3,'Paso 2 Ingreso de datos'!Q673=4),'Paso 2 Ingreso de datos'!Q673,"NA"))</f>
        <v>NA</v>
      </c>
      <c r="M680" s="3" t="str">
        <f>IF(ISBLANK('Paso 2 Ingreso de datos'!R673),"NA",IF(OR('Paso 2 Ingreso de datos'!R673=0,'Paso 2 Ingreso de datos'!R673=1,'Paso 2 Ingreso de datos'!R673=2,'Paso 2 Ingreso de datos'!R673=3,'Paso 2 Ingreso de datos'!R673=4),'Paso 2 Ingreso de datos'!R673,"NA"))</f>
        <v>NA</v>
      </c>
      <c r="N680" s="3" t="str">
        <f>IF(ISBLANK('Paso 2 Ingreso de datos'!S673),"NA",IF(OR('Paso 2 Ingreso de datos'!S673=0,'Paso 2 Ingreso de datos'!S673=1,'Paso 2 Ingreso de datos'!S673=2,'Paso 2 Ingreso de datos'!S673=3,'Paso 2 Ingreso de datos'!S673=4),'Paso 2 Ingreso de datos'!S673,"NA"))</f>
        <v>NA</v>
      </c>
      <c r="O680" s="3" t="str">
        <f>IF(ISBLANK('Paso 2 Ingreso de datos'!T673),"NA",IF(OR('Paso 2 Ingreso de datos'!T673=0,'Paso 2 Ingreso de datos'!T673=1,'Paso 2 Ingreso de datos'!T673=2,'Paso 2 Ingreso de datos'!T673=3,'Paso 2 Ingreso de datos'!T673=4),'Paso 2 Ingreso de datos'!T673,"NA"))</f>
        <v>NA</v>
      </c>
      <c r="P680" s="3" t="str">
        <f>IF(ISBLANK('Paso 2 Ingreso de datos'!U673),"NA",IF(OR('Paso 2 Ingreso de datos'!U673=0,'Paso 2 Ingreso de datos'!U673=1,'Paso 2 Ingreso de datos'!U673=2,'Paso 2 Ingreso de datos'!U673=3,'Paso 2 Ingreso de datos'!U673=4),'Paso 2 Ingreso de datos'!U673,"NA"))</f>
        <v>NA</v>
      </c>
      <c r="Q680" s="3" t="str">
        <f>IF(ISBLANK('Paso 2 Ingreso de datos'!V673),"NA",IF(OR('Paso 2 Ingreso de datos'!V673=0,'Paso 2 Ingreso de datos'!V673=1,'Paso 2 Ingreso de datos'!V673=2,'Paso 2 Ingreso de datos'!V673=3,'Paso 2 Ingreso de datos'!V673=4),'Paso 2 Ingreso de datos'!V673,"NA"))</f>
        <v>NA</v>
      </c>
      <c r="R680" s="3" t="str">
        <f>IF(ISBLANK('Paso 2 Ingreso de datos'!W673),"NA",IF(OR('Paso 2 Ingreso de datos'!W673=0,'Paso 2 Ingreso de datos'!W673=1,'Paso 2 Ingreso de datos'!W673=2,'Paso 2 Ingreso de datos'!W673=3,'Paso 2 Ingreso de datos'!W673=4),'Paso 2 Ingreso de datos'!W673,"NA"))</f>
        <v>NA</v>
      </c>
      <c r="S680" s="3" t="str">
        <f>IF(ISBLANK('Paso 2 Ingreso de datos'!X673),"NA",IF(OR('Paso 2 Ingreso de datos'!X673=0,'Paso 2 Ingreso de datos'!X673=1,'Paso 2 Ingreso de datos'!X673=2,'Paso 2 Ingreso de datos'!X673=3,'Paso 2 Ingreso de datos'!X673=4),'Paso 2 Ingreso de datos'!X673,"NA"))</f>
        <v>NA</v>
      </c>
      <c r="T680" s="3" t="str">
        <f>IF(ISBLANK('Paso 2 Ingreso de datos'!Y673),"NA",IF(OR('Paso 2 Ingreso de datos'!Y673=0,'Paso 2 Ingreso de datos'!Y673=1,'Paso 2 Ingreso de datos'!Y673=2,'Paso 2 Ingreso de datos'!Y673=3,'Paso 2 Ingreso de datos'!Y673=4),'Paso 2 Ingreso de datos'!Y673,"NA"))</f>
        <v>NA</v>
      </c>
      <c r="U680" s="3" t="str">
        <f>IF(ISBLANK('Paso 2 Ingreso de datos'!Z673),"NA",IF(OR('Paso 2 Ingreso de datos'!Z673=0,'Paso 2 Ingreso de datos'!Z673=1,'Paso 2 Ingreso de datos'!Z673=2,'Paso 2 Ingreso de datos'!Z673=3,'Paso 2 Ingreso de datos'!Z673=4),'Paso 2 Ingreso de datos'!Z673,"NA"))</f>
        <v>NA</v>
      </c>
      <c r="W680" s="3">
        <f>SUM(COUNTIFS('Paso 2 Ingreso de datos'!G673:Z673,"&gt;=0",'Paso 2 Ingreso de datos'!G673:Z673,"&lt;=4"),COUNTA('Paso 2 Ingreso de datos'!A673))</f>
        <v>0</v>
      </c>
      <c r="X680" s="1" t="str">
        <f>IF(SUM('Paso 2 Ingreso de datos'!A673:Z673)&gt;0,"HD","FD")</f>
        <v>FD</v>
      </c>
    </row>
    <row r="681" spans="1:24">
      <c r="A681" s="3" t="str">
        <f>IF(AND(W681=21,X681),'Paso 2 Ingreso de datos'!A674,IF(AND(Paso2!W681=0,Paso2!X681="FD"),"NA","FD"))</f>
        <v>NA</v>
      </c>
      <c r="B681" s="3" t="str">
        <f>IF(ISBLANK('Paso 2 Ingreso de datos'!G674),"NA",IF(OR('Paso 2 Ingreso de datos'!G674=0,'Paso 2 Ingreso de datos'!G674=1,'Paso 2 Ingreso de datos'!G674=2,'Paso 2 Ingreso de datos'!G674=3,'Paso 2 Ingreso de datos'!G674=4),'Paso 2 Ingreso de datos'!G674,"NA"))</f>
        <v>NA</v>
      </c>
      <c r="C681" s="3" t="str">
        <f>IF(ISBLANK('Paso 2 Ingreso de datos'!H674),"NA",IF(OR('Paso 2 Ingreso de datos'!H674=0,'Paso 2 Ingreso de datos'!H674=1,'Paso 2 Ingreso de datos'!H674=2,'Paso 2 Ingreso de datos'!H674=3,'Paso 2 Ingreso de datos'!H674=4),'Paso 2 Ingreso de datos'!H674,"NA"))</f>
        <v>NA</v>
      </c>
      <c r="D681" s="3" t="str">
        <f>IF(ISBLANK('Paso 2 Ingreso de datos'!I674),"NA",IF(OR('Paso 2 Ingreso de datos'!I674=0,'Paso 2 Ingreso de datos'!I674=1,'Paso 2 Ingreso de datos'!I674=2,'Paso 2 Ingreso de datos'!I674=3,'Paso 2 Ingreso de datos'!I674=4),'Paso 2 Ingreso de datos'!I674,"NA"))</f>
        <v>NA</v>
      </c>
      <c r="E681" s="3" t="str">
        <f>IF(ISBLANK('Paso 2 Ingreso de datos'!J674),"NA",IF(OR('Paso 2 Ingreso de datos'!J674=0,'Paso 2 Ingreso de datos'!J674=1,'Paso 2 Ingreso de datos'!J674=2,'Paso 2 Ingreso de datos'!J674=3,'Paso 2 Ingreso de datos'!J674=4),'Paso 2 Ingreso de datos'!J674,"NA"))</f>
        <v>NA</v>
      </c>
      <c r="F681" s="3" t="str">
        <f>IF(ISBLANK('Paso 2 Ingreso de datos'!K674),"NA",IF(OR('Paso 2 Ingreso de datos'!K674=0,'Paso 2 Ingreso de datos'!K674=1,'Paso 2 Ingreso de datos'!K674=2,'Paso 2 Ingreso de datos'!K674=3,'Paso 2 Ingreso de datos'!K674=4),'Paso 2 Ingreso de datos'!K674,"NA"))</f>
        <v>NA</v>
      </c>
      <c r="G681" s="3" t="str">
        <f>IF(ISBLANK('Paso 2 Ingreso de datos'!L674),"NA",IF(OR('Paso 2 Ingreso de datos'!L674=0,'Paso 2 Ingreso de datos'!L674=1,'Paso 2 Ingreso de datos'!L674=2,'Paso 2 Ingreso de datos'!L674=3,'Paso 2 Ingreso de datos'!L674=4),'Paso 2 Ingreso de datos'!L674,"NA"))</f>
        <v>NA</v>
      </c>
      <c r="H681" s="3" t="str">
        <f>IF(ISBLANK('Paso 2 Ingreso de datos'!M674),"NA",IF(OR('Paso 2 Ingreso de datos'!M674=0,'Paso 2 Ingreso de datos'!M674=1,'Paso 2 Ingreso de datos'!M674=2,'Paso 2 Ingreso de datos'!M674=3,'Paso 2 Ingreso de datos'!M674=4),'Paso 2 Ingreso de datos'!M674,"NA"))</f>
        <v>NA</v>
      </c>
      <c r="I681" s="3" t="str">
        <f>IF(ISBLANK('Paso 2 Ingreso de datos'!N674),"NA",IF(OR('Paso 2 Ingreso de datos'!N674=0,'Paso 2 Ingreso de datos'!N674=1,'Paso 2 Ingreso de datos'!N674=2,'Paso 2 Ingreso de datos'!N674=3,'Paso 2 Ingreso de datos'!N674=4),'Paso 2 Ingreso de datos'!N674,"NA"))</f>
        <v>NA</v>
      </c>
      <c r="J681" s="3" t="str">
        <f>IF(ISBLANK('Paso 2 Ingreso de datos'!O674),"NA",IF(OR('Paso 2 Ingreso de datos'!O674=0,'Paso 2 Ingreso de datos'!O674=1,'Paso 2 Ingreso de datos'!O674=2,'Paso 2 Ingreso de datos'!O674=3,'Paso 2 Ingreso de datos'!O674=4),'Paso 2 Ingreso de datos'!O674,"NA"))</f>
        <v>NA</v>
      </c>
      <c r="K681" s="3" t="str">
        <f>IF(ISBLANK('Paso 2 Ingreso de datos'!P674),"NA",IF(OR('Paso 2 Ingreso de datos'!P674=0,'Paso 2 Ingreso de datos'!P674=1,'Paso 2 Ingreso de datos'!P674=2,'Paso 2 Ingreso de datos'!P674=3,'Paso 2 Ingreso de datos'!P674=4),'Paso 2 Ingreso de datos'!P674,"NA"))</f>
        <v>NA</v>
      </c>
      <c r="L681" s="3" t="str">
        <f>IF(ISBLANK('Paso 2 Ingreso de datos'!Q674),"NA",IF(OR('Paso 2 Ingreso de datos'!Q674=0,'Paso 2 Ingreso de datos'!Q674=1,'Paso 2 Ingreso de datos'!Q674=2,'Paso 2 Ingreso de datos'!Q674=3,'Paso 2 Ingreso de datos'!Q674=4),'Paso 2 Ingreso de datos'!Q674,"NA"))</f>
        <v>NA</v>
      </c>
      <c r="M681" s="3" t="str">
        <f>IF(ISBLANK('Paso 2 Ingreso de datos'!R674),"NA",IF(OR('Paso 2 Ingreso de datos'!R674=0,'Paso 2 Ingreso de datos'!R674=1,'Paso 2 Ingreso de datos'!R674=2,'Paso 2 Ingreso de datos'!R674=3,'Paso 2 Ingreso de datos'!R674=4),'Paso 2 Ingreso de datos'!R674,"NA"))</f>
        <v>NA</v>
      </c>
      <c r="N681" s="3" t="str">
        <f>IF(ISBLANK('Paso 2 Ingreso de datos'!S674),"NA",IF(OR('Paso 2 Ingreso de datos'!S674=0,'Paso 2 Ingreso de datos'!S674=1,'Paso 2 Ingreso de datos'!S674=2,'Paso 2 Ingreso de datos'!S674=3,'Paso 2 Ingreso de datos'!S674=4),'Paso 2 Ingreso de datos'!S674,"NA"))</f>
        <v>NA</v>
      </c>
      <c r="O681" s="3" t="str">
        <f>IF(ISBLANK('Paso 2 Ingreso de datos'!T674),"NA",IF(OR('Paso 2 Ingreso de datos'!T674=0,'Paso 2 Ingreso de datos'!T674=1,'Paso 2 Ingreso de datos'!T674=2,'Paso 2 Ingreso de datos'!T674=3,'Paso 2 Ingreso de datos'!T674=4),'Paso 2 Ingreso de datos'!T674,"NA"))</f>
        <v>NA</v>
      </c>
      <c r="P681" s="3" t="str">
        <f>IF(ISBLANK('Paso 2 Ingreso de datos'!U674),"NA",IF(OR('Paso 2 Ingreso de datos'!U674=0,'Paso 2 Ingreso de datos'!U674=1,'Paso 2 Ingreso de datos'!U674=2,'Paso 2 Ingreso de datos'!U674=3,'Paso 2 Ingreso de datos'!U674=4),'Paso 2 Ingreso de datos'!U674,"NA"))</f>
        <v>NA</v>
      </c>
      <c r="Q681" s="3" t="str">
        <f>IF(ISBLANK('Paso 2 Ingreso de datos'!V674),"NA",IF(OR('Paso 2 Ingreso de datos'!V674=0,'Paso 2 Ingreso de datos'!V674=1,'Paso 2 Ingreso de datos'!V674=2,'Paso 2 Ingreso de datos'!V674=3,'Paso 2 Ingreso de datos'!V674=4),'Paso 2 Ingreso de datos'!V674,"NA"))</f>
        <v>NA</v>
      </c>
      <c r="R681" s="3" t="str">
        <f>IF(ISBLANK('Paso 2 Ingreso de datos'!W674),"NA",IF(OR('Paso 2 Ingreso de datos'!W674=0,'Paso 2 Ingreso de datos'!W674=1,'Paso 2 Ingreso de datos'!W674=2,'Paso 2 Ingreso de datos'!W674=3,'Paso 2 Ingreso de datos'!W674=4),'Paso 2 Ingreso de datos'!W674,"NA"))</f>
        <v>NA</v>
      </c>
      <c r="S681" s="3" t="str">
        <f>IF(ISBLANK('Paso 2 Ingreso de datos'!X674),"NA",IF(OR('Paso 2 Ingreso de datos'!X674=0,'Paso 2 Ingreso de datos'!X674=1,'Paso 2 Ingreso de datos'!X674=2,'Paso 2 Ingreso de datos'!X674=3,'Paso 2 Ingreso de datos'!X674=4),'Paso 2 Ingreso de datos'!X674,"NA"))</f>
        <v>NA</v>
      </c>
      <c r="T681" s="3" t="str">
        <f>IF(ISBLANK('Paso 2 Ingreso de datos'!Y674),"NA",IF(OR('Paso 2 Ingreso de datos'!Y674=0,'Paso 2 Ingreso de datos'!Y674=1,'Paso 2 Ingreso de datos'!Y674=2,'Paso 2 Ingreso de datos'!Y674=3,'Paso 2 Ingreso de datos'!Y674=4),'Paso 2 Ingreso de datos'!Y674,"NA"))</f>
        <v>NA</v>
      </c>
      <c r="U681" s="3" t="str">
        <f>IF(ISBLANK('Paso 2 Ingreso de datos'!Z674),"NA",IF(OR('Paso 2 Ingreso de datos'!Z674=0,'Paso 2 Ingreso de datos'!Z674=1,'Paso 2 Ingreso de datos'!Z674=2,'Paso 2 Ingreso de datos'!Z674=3,'Paso 2 Ingreso de datos'!Z674=4),'Paso 2 Ingreso de datos'!Z674,"NA"))</f>
        <v>NA</v>
      </c>
      <c r="W681" s="3">
        <f>SUM(COUNTIFS('Paso 2 Ingreso de datos'!G674:Z674,"&gt;=0",'Paso 2 Ingreso de datos'!G674:Z674,"&lt;=4"),COUNTA('Paso 2 Ingreso de datos'!A674))</f>
        <v>0</v>
      </c>
      <c r="X681" s="1" t="str">
        <f>IF(SUM('Paso 2 Ingreso de datos'!A674:Z674)&gt;0,"HD","FD")</f>
        <v>FD</v>
      </c>
    </row>
    <row r="682" spans="1:24">
      <c r="A682" s="3" t="str">
        <f>IF(AND(W682=21,X682),'Paso 2 Ingreso de datos'!A675,IF(AND(Paso2!W682=0,Paso2!X682="FD"),"NA","FD"))</f>
        <v>NA</v>
      </c>
      <c r="B682" s="3" t="str">
        <f>IF(ISBLANK('Paso 2 Ingreso de datos'!G675),"NA",IF(OR('Paso 2 Ingreso de datos'!G675=0,'Paso 2 Ingreso de datos'!G675=1,'Paso 2 Ingreso de datos'!G675=2,'Paso 2 Ingreso de datos'!G675=3,'Paso 2 Ingreso de datos'!G675=4),'Paso 2 Ingreso de datos'!G675,"NA"))</f>
        <v>NA</v>
      </c>
      <c r="C682" s="3" t="str">
        <f>IF(ISBLANK('Paso 2 Ingreso de datos'!H675),"NA",IF(OR('Paso 2 Ingreso de datos'!H675=0,'Paso 2 Ingreso de datos'!H675=1,'Paso 2 Ingreso de datos'!H675=2,'Paso 2 Ingreso de datos'!H675=3,'Paso 2 Ingreso de datos'!H675=4),'Paso 2 Ingreso de datos'!H675,"NA"))</f>
        <v>NA</v>
      </c>
      <c r="D682" s="3" t="str">
        <f>IF(ISBLANK('Paso 2 Ingreso de datos'!I675),"NA",IF(OR('Paso 2 Ingreso de datos'!I675=0,'Paso 2 Ingreso de datos'!I675=1,'Paso 2 Ingreso de datos'!I675=2,'Paso 2 Ingreso de datos'!I675=3,'Paso 2 Ingreso de datos'!I675=4),'Paso 2 Ingreso de datos'!I675,"NA"))</f>
        <v>NA</v>
      </c>
      <c r="E682" s="3" t="str">
        <f>IF(ISBLANK('Paso 2 Ingreso de datos'!J675),"NA",IF(OR('Paso 2 Ingreso de datos'!J675=0,'Paso 2 Ingreso de datos'!J675=1,'Paso 2 Ingreso de datos'!J675=2,'Paso 2 Ingreso de datos'!J675=3,'Paso 2 Ingreso de datos'!J675=4),'Paso 2 Ingreso de datos'!J675,"NA"))</f>
        <v>NA</v>
      </c>
      <c r="F682" s="3" t="str">
        <f>IF(ISBLANK('Paso 2 Ingreso de datos'!K675),"NA",IF(OR('Paso 2 Ingreso de datos'!K675=0,'Paso 2 Ingreso de datos'!K675=1,'Paso 2 Ingreso de datos'!K675=2,'Paso 2 Ingreso de datos'!K675=3,'Paso 2 Ingreso de datos'!K675=4),'Paso 2 Ingreso de datos'!K675,"NA"))</f>
        <v>NA</v>
      </c>
      <c r="G682" s="3" t="str">
        <f>IF(ISBLANK('Paso 2 Ingreso de datos'!L675),"NA",IF(OR('Paso 2 Ingreso de datos'!L675=0,'Paso 2 Ingreso de datos'!L675=1,'Paso 2 Ingreso de datos'!L675=2,'Paso 2 Ingreso de datos'!L675=3,'Paso 2 Ingreso de datos'!L675=4),'Paso 2 Ingreso de datos'!L675,"NA"))</f>
        <v>NA</v>
      </c>
      <c r="H682" s="3" t="str">
        <f>IF(ISBLANK('Paso 2 Ingreso de datos'!M675),"NA",IF(OR('Paso 2 Ingreso de datos'!M675=0,'Paso 2 Ingreso de datos'!M675=1,'Paso 2 Ingreso de datos'!M675=2,'Paso 2 Ingreso de datos'!M675=3,'Paso 2 Ingreso de datos'!M675=4),'Paso 2 Ingreso de datos'!M675,"NA"))</f>
        <v>NA</v>
      </c>
      <c r="I682" s="3" t="str">
        <f>IF(ISBLANK('Paso 2 Ingreso de datos'!N675),"NA",IF(OR('Paso 2 Ingreso de datos'!N675=0,'Paso 2 Ingreso de datos'!N675=1,'Paso 2 Ingreso de datos'!N675=2,'Paso 2 Ingreso de datos'!N675=3,'Paso 2 Ingreso de datos'!N675=4),'Paso 2 Ingreso de datos'!N675,"NA"))</f>
        <v>NA</v>
      </c>
      <c r="J682" s="3" t="str">
        <f>IF(ISBLANK('Paso 2 Ingreso de datos'!O675),"NA",IF(OR('Paso 2 Ingreso de datos'!O675=0,'Paso 2 Ingreso de datos'!O675=1,'Paso 2 Ingreso de datos'!O675=2,'Paso 2 Ingreso de datos'!O675=3,'Paso 2 Ingreso de datos'!O675=4),'Paso 2 Ingreso de datos'!O675,"NA"))</f>
        <v>NA</v>
      </c>
      <c r="K682" s="3" t="str">
        <f>IF(ISBLANK('Paso 2 Ingreso de datos'!P675),"NA",IF(OR('Paso 2 Ingreso de datos'!P675=0,'Paso 2 Ingreso de datos'!P675=1,'Paso 2 Ingreso de datos'!P675=2,'Paso 2 Ingreso de datos'!P675=3,'Paso 2 Ingreso de datos'!P675=4),'Paso 2 Ingreso de datos'!P675,"NA"))</f>
        <v>NA</v>
      </c>
      <c r="L682" s="3" t="str">
        <f>IF(ISBLANK('Paso 2 Ingreso de datos'!Q675),"NA",IF(OR('Paso 2 Ingreso de datos'!Q675=0,'Paso 2 Ingreso de datos'!Q675=1,'Paso 2 Ingreso de datos'!Q675=2,'Paso 2 Ingreso de datos'!Q675=3,'Paso 2 Ingreso de datos'!Q675=4),'Paso 2 Ingreso de datos'!Q675,"NA"))</f>
        <v>NA</v>
      </c>
      <c r="M682" s="3" t="str">
        <f>IF(ISBLANK('Paso 2 Ingreso de datos'!R675),"NA",IF(OR('Paso 2 Ingreso de datos'!R675=0,'Paso 2 Ingreso de datos'!R675=1,'Paso 2 Ingreso de datos'!R675=2,'Paso 2 Ingreso de datos'!R675=3,'Paso 2 Ingreso de datos'!R675=4),'Paso 2 Ingreso de datos'!R675,"NA"))</f>
        <v>NA</v>
      </c>
      <c r="N682" s="3" t="str">
        <f>IF(ISBLANK('Paso 2 Ingreso de datos'!S675),"NA",IF(OR('Paso 2 Ingreso de datos'!S675=0,'Paso 2 Ingreso de datos'!S675=1,'Paso 2 Ingreso de datos'!S675=2,'Paso 2 Ingreso de datos'!S675=3,'Paso 2 Ingreso de datos'!S675=4),'Paso 2 Ingreso de datos'!S675,"NA"))</f>
        <v>NA</v>
      </c>
      <c r="O682" s="3" t="str">
        <f>IF(ISBLANK('Paso 2 Ingreso de datos'!T675),"NA",IF(OR('Paso 2 Ingreso de datos'!T675=0,'Paso 2 Ingreso de datos'!T675=1,'Paso 2 Ingreso de datos'!T675=2,'Paso 2 Ingreso de datos'!T675=3,'Paso 2 Ingreso de datos'!T675=4),'Paso 2 Ingreso de datos'!T675,"NA"))</f>
        <v>NA</v>
      </c>
      <c r="P682" s="3" t="str">
        <f>IF(ISBLANK('Paso 2 Ingreso de datos'!U675),"NA",IF(OR('Paso 2 Ingreso de datos'!U675=0,'Paso 2 Ingreso de datos'!U675=1,'Paso 2 Ingreso de datos'!U675=2,'Paso 2 Ingreso de datos'!U675=3,'Paso 2 Ingreso de datos'!U675=4),'Paso 2 Ingreso de datos'!U675,"NA"))</f>
        <v>NA</v>
      </c>
      <c r="Q682" s="3" t="str">
        <f>IF(ISBLANK('Paso 2 Ingreso de datos'!V675),"NA",IF(OR('Paso 2 Ingreso de datos'!V675=0,'Paso 2 Ingreso de datos'!V675=1,'Paso 2 Ingreso de datos'!V675=2,'Paso 2 Ingreso de datos'!V675=3,'Paso 2 Ingreso de datos'!V675=4),'Paso 2 Ingreso de datos'!V675,"NA"))</f>
        <v>NA</v>
      </c>
      <c r="R682" s="3" t="str">
        <f>IF(ISBLANK('Paso 2 Ingreso de datos'!W675),"NA",IF(OR('Paso 2 Ingreso de datos'!W675=0,'Paso 2 Ingreso de datos'!W675=1,'Paso 2 Ingreso de datos'!W675=2,'Paso 2 Ingreso de datos'!W675=3,'Paso 2 Ingreso de datos'!W675=4),'Paso 2 Ingreso de datos'!W675,"NA"))</f>
        <v>NA</v>
      </c>
      <c r="S682" s="3" t="str">
        <f>IF(ISBLANK('Paso 2 Ingreso de datos'!X675),"NA",IF(OR('Paso 2 Ingreso de datos'!X675=0,'Paso 2 Ingreso de datos'!X675=1,'Paso 2 Ingreso de datos'!X675=2,'Paso 2 Ingreso de datos'!X675=3,'Paso 2 Ingreso de datos'!X675=4),'Paso 2 Ingreso de datos'!X675,"NA"))</f>
        <v>NA</v>
      </c>
      <c r="T682" s="3" t="str">
        <f>IF(ISBLANK('Paso 2 Ingreso de datos'!Y675),"NA",IF(OR('Paso 2 Ingreso de datos'!Y675=0,'Paso 2 Ingreso de datos'!Y675=1,'Paso 2 Ingreso de datos'!Y675=2,'Paso 2 Ingreso de datos'!Y675=3,'Paso 2 Ingreso de datos'!Y675=4),'Paso 2 Ingreso de datos'!Y675,"NA"))</f>
        <v>NA</v>
      </c>
      <c r="U682" s="3" t="str">
        <f>IF(ISBLANK('Paso 2 Ingreso de datos'!Z675),"NA",IF(OR('Paso 2 Ingreso de datos'!Z675=0,'Paso 2 Ingreso de datos'!Z675=1,'Paso 2 Ingreso de datos'!Z675=2,'Paso 2 Ingreso de datos'!Z675=3,'Paso 2 Ingreso de datos'!Z675=4),'Paso 2 Ingreso de datos'!Z675,"NA"))</f>
        <v>NA</v>
      </c>
      <c r="W682" s="3">
        <f>SUM(COUNTIFS('Paso 2 Ingreso de datos'!G675:Z675,"&gt;=0",'Paso 2 Ingreso de datos'!G675:Z675,"&lt;=4"),COUNTA('Paso 2 Ingreso de datos'!A675))</f>
        <v>0</v>
      </c>
      <c r="X682" s="1" t="str">
        <f>IF(SUM('Paso 2 Ingreso de datos'!A675:Z675)&gt;0,"HD","FD")</f>
        <v>FD</v>
      </c>
    </row>
    <row r="683" spans="1:24">
      <c r="A683" s="3" t="str">
        <f>IF(AND(W683=21,X683),'Paso 2 Ingreso de datos'!A676,IF(AND(Paso2!W683=0,Paso2!X683="FD"),"NA","FD"))</f>
        <v>NA</v>
      </c>
      <c r="B683" s="3" t="str">
        <f>IF(ISBLANK('Paso 2 Ingreso de datos'!G676),"NA",IF(OR('Paso 2 Ingreso de datos'!G676=0,'Paso 2 Ingreso de datos'!G676=1,'Paso 2 Ingreso de datos'!G676=2,'Paso 2 Ingreso de datos'!G676=3,'Paso 2 Ingreso de datos'!G676=4),'Paso 2 Ingreso de datos'!G676,"NA"))</f>
        <v>NA</v>
      </c>
      <c r="C683" s="3" t="str">
        <f>IF(ISBLANK('Paso 2 Ingreso de datos'!H676),"NA",IF(OR('Paso 2 Ingreso de datos'!H676=0,'Paso 2 Ingreso de datos'!H676=1,'Paso 2 Ingreso de datos'!H676=2,'Paso 2 Ingreso de datos'!H676=3,'Paso 2 Ingreso de datos'!H676=4),'Paso 2 Ingreso de datos'!H676,"NA"))</f>
        <v>NA</v>
      </c>
      <c r="D683" s="3" t="str">
        <f>IF(ISBLANK('Paso 2 Ingreso de datos'!I676),"NA",IF(OR('Paso 2 Ingreso de datos'!I676=0,'Paso 2 Ingreso de datos'!I676=1,'Paso 2 Ingreso de datos'!I676=2,'Paso 2 Ingreso de datos'!I676=3,'Paso 2 Ingreso de datos'!I676=4),'Paso 2 Ingreso de datos'!I676,"NA"))</f>
        <v>NA</v>
      </c>
      <c r="E683" s="3" t="str">
        <f>IF(ISBLANK('Paso 2 Ingreso de datos'!J676),"NA",IF(OR('Paso 2 Ingreso de datos'!J676=0,'Paso 2 Ingreso de datos'!J676=1,'Paso 2 Ingreso de datos'!J676=2,'Paso 2 Ingreso de datos'!J676=3,'Paso 2 Ingreso de datos'!J676=4),'Paso 2 Ingreso de datos'!J676,"NA"))</f>
        <v>NA</v>
      </c>
      <c r="F683" s="3" t="str">
        <f>IF(ISBLANK('Paso 2 Ingreso de datos'!K676),"NA",IF(OR('Paso 2 Ingreso de datos'!K676=0,'Paso 2 Ingreso de datos'!K676=1,'Paso 2 Ingreso de datos'!K676=2,'Paso 2 Ingreso de datos'!K676=3,'Paso 2 Ingreso de datos'!K676=4),'Paso 2 Ingreso de datos'!K676,"NA"))</f>
        <v>NA</v>
      </c>
      <c r="G683" s="3" t="str">
        <f>IF(ISBLANK('Paso 2 Ingreso de datos'!L676),"NA",IF(OR('Paso 2 Ingreso de datos'!L676=0,'Paso 2 Ingreso de datos'!L676=1,'Paso 2 Ingreso de datos'!L676=2,'Paso 2 Ingreso de datos'!L676=3,'Paso 2 Ingreso de datos'!L676=4),'Paso 2 Ingreso de datos'!L676,"NA"))</f>
        <v>NA</v>
      </c>
      <c r="H683" s="3" t="str">
        <f>IF(ISBLANK('Paso 2 Ingreso de datos'!M676),"NA",IF(OR('Paso 2 Ingreso de datos'!M676=0,'Paso 2 Ingreso de datos'!M676=1,'Paso 2 Ingreso de datos'!M676=2,'Paso 2 Ingreso de datos'!M676=3,'Paso 2 Ingreso de datos'!M676=4),'Paso 2 Ingreso de datos'!M676,"NA"))</f>
        <v>NA</v>
      </c>
      <c r="I683" s="3" t="str">
        <f>IF(ISBLANK('Paso 2 Ingreso de datos'!N676),"NA",IF(OR('Paso 2 Ingreso de datos'!N676=0,'Paso 2 Ingreso de datos'!N676=1,'Paso 2 Ingreso de datos'!N676=2,'Paso 2 Ingreso de datos'!N676=3,'Paso 2 Ingreso de datos'!N676=4),'Paso 2 Ingreso de datos'!N676,"NA"))</f>
        <v>NA</v>
      </c>
      <c r="J683" s="3" t="str">
        <f>IF(ISBLANK('Paso 2 Ingreso de datos'!O676),"NA",IF(OR('Paso 2 Ingreso de datos'!O676=0,'Paso 2 Ingreso de datos'!O676=1,'Paso 2 Ingreso de datos'!O676=2,'Paso 2 Ingreso de datos'!O676=3,'Paso 2 Ingreso de datos'!O676=4),'Paso 2 Ingreso de datos'!O676,"NA"))</f>
        <v>NA</v>
      </c>
      <c r="K683" s="3" t="str">
        <f>IF(ISBLANK('Paso 2 Ingreso de datos'!P676),"NA",IF(OR('Paso 2 Ingreso de datos'!P676=0,'Paso 2 Ingreso de datos'!P676=1,'Paso 2 Ingreso de datos'!P676=2,'Paso 2 Ingreso de datos'!P676=3,'Paso 2 Ingreso de datos'!P676=4),'Paso 2 Ingreso de datos'!P676,"NA"))</f>
        <v>NA</v>
      </c>
      <c r="L683" s="3" t="str">
        <f>IF(ISBLANK('Paso 2 Ingreso de datos'!Q676),"NA",IF(OR('Paso 2 Ingreso de datos'!Q676=0,'Paso 2 Ingreso de datos'!Q676=1,'Paso 2 Ingreso de datos'!Q676=2,'Paso 2 Ingreso de datos'!Q676=3,'Paso 2 Ingreso de datos'!Q676=4),'Paso 2 Ingreso de datos'!Q676,"NA"))</f>
        <v>NA</v>
      </c>
      <c r="M683" s="3" t="str">
        <f>IF(ISBLANK('Paso 2 Ingreso de datos'!R676),"NA",IF(OR('Paso 2 Ingreso de datos'!R676=0,'Paso 2 Ingreso de datos'!R676=1,'Paso 2 Ingreso de datos'!R676=2,'Paso 2 Ingreso de datos'!R676=3,'Paso 2 Ingreso de datos'!R676=4),'Paso 2 Ingreso de datos'!R676,"NA"))</f>
        <v>NA</v>
      </c>
      <c r="N683" s="3" t="str">
        <f>IF(ISBLANK('Paso 2 Ingreso de datos'!S676),"NA",IF(OR('Paso 2 Ingreso de datos'!S676=0,'Paso 2 Ingreso de datos'!S676=1,'Paso 2 Ingreso de datos'!S676=2,'Paso 2 Ingreso de datos'!S676=3,'Paso 2 Ingreso de datos'!S676=4),'Paso 2 Ingreso de datos'!S676,"NA"))</f>
        <v>NA</v>
      </c>
      <c r="O683" s="3" t="str">
        <f>IF(ISBLANK('Paso 2 Ingreso de datos'!T676),"NA",IF(OR('Paso 2 Ingreso de datos'!T676=0,'Paso 2 Ingreso de datos'!T676=1,'Paso 2 Ingreso de datos'!T676=2,'Paso 2 Ingreso de datos'!T676=3,'Paso 2 Ingreso de datos'!T676=4),'Paso 2 Ingreso de datos'!T676,"NA"))</f>
        <v>NA</v>
      </c>
      <c r="P683" s="3" t="str">
        <f>IF(ISBLANK('Paso 2 Ingreso de datos'!U676),"NA",IF(OR('Paso 2 Ingreso de datos'!U676=0,'Paso 2 Ingreso de datos'!U676=1,'Paso 2 Ingreso de datos'!U676=2,'Paso 2 Ingreso de datos'!U676=3,'Paso 2 Ingreso de datos'!U676=4),'Paso 2 Ingreso de datos'!U676,"NA"))</f>
        <v>NA</v>
      </c>
      <c r="Q683" s="3" t="str">
        <f>IF(ISBLANK('Paso 2 Ingreso de datos'!V676),"NA",IF(OR('Paso 2 Ingreso de datos'!V676=0,'Paso 2 Ingreso de datos'!V676=1,'Paso 2 Ingreso de datos'!V676=2,'Paso 2 Ingreso de datos'!V676=3,'Paso 2 Ingreso de datos'!V676=4),'Paso 2 Ingreso de datos'!V676,"NA"))</f>
        <v>NA</v>
      </c>
      <c r="R683" s="3" t="str">
        <f>IF(ISBLANK('Paso 2 Ingreso de datos'!W676),"NA",IF(OR('Paso 2 Ingreso de datos'!W676=0,'Paso 2 Ingreso de datos'!W676=1,'Paso 2 Ingreso de datos'!W676=2,'Paso 2 Ingreso de datos'!W676=3,'Paso 2 Ingreso de datos'!W676=4),'Paso 2 Ingreso de datos'!W676,"NA"))</f>
        <v>NA</v>
      </c>
      <c r="S683" s="3" t="str">
        <f>IF(ISBLANK('Paso 2 Ingreso de datos'!X676),"NA",IF(OR('Paso 2 Ingreso de datos'!X676=0,'Paso 2 Ingreso de datos'!X676=1,'Paso 2 Ingreso de datos'!X676=2,'Paso 2 Ingreso de datos'!X676=3,'Paso 2 Ingreso de datos'!X676=4),'Paso 2 Ingreso de datos'!X676,"NA"))</f>
        <v>NA</v>
      </c>
      <c r="T683" s="3" t="str">
        <f>IF(ISBLANK('Paso 2 Ingreso de datos'!Y676),"NA",IF(OR('Paso 2 Ingreso de datos'!Y676=0,'Paso 2 Ingreso de datos'!Y676=1,'Paso 2 Ingreso de datos'!Y676=2,'Paso 2 Ingreso de datos'!Y676=3,'Paso 2 Ingreso de datos'!Y676=4),'Paso 2 Ingreso de datos'!Y676,"NA"))</f>
        <v>NA</v>
      </c>
      <c r="U683" s="3" t="str">
        <f>IF(ISBLANK('Paso 2 Ingreso de datos'!Z676),"NA",IF(OR('Paso 2 Ingreso de datos'!Z676=0,'Paso 2 Ingreso de datos'!Z676=1,'Paso 2 Ingreso de datos'!Z676=2,'Paso 2 Ingreso de datos'!Z676=3,'Paso 2 Ingreso de datos'!Z676=4),'Paso 2 Ingreso de datos'!Z676,"NA"))</f>
        <v>NA</v>
      </c>
      <c r="W683" s="3">
        <f>SUM(COUNTIFS('Paso 2 Ingreso de datos'!G676:Z676,"&gt;=0",'Paso 2 Ingreso de datos'!G676:Z676,"&lt;=4"),COUNTA('Paso 2 Ingreso de datos'!A676))</f>
        <v>0</v>
      </c>
      <c r="X683" s="1" t="str">
        <f>IF(SUM('Paso 2 Ingreso de datos'!A676:Z676)&gt;0,"HD","FD")</f>
        <v>FD</v>
      </c>
    </row>
    <row r="684" spans="1:24">
      <c r="A684" s="3" t="str">
        <f>IF(AND(W684=21,X684),'Paso 2 Ingreso de datos'!A677,IF(AND(Paso2!W684=0,Paso2!X684="FD"),"NA","FD"))</f>
        <v>NA</v>
      </c>
      <c r="B684" s="3" t="str">
        <f>IF(ISBLANK('Paso 2 Ingreso de datos'!G677),"NA",IF(OR('Paso 2 Ingreso de datos'!G677=0,'Paso 2 Ingreso de datos'!G677=1,'Paso 2 Ingreso de datos'!G677=2,'Paso 2 Ingreso de datos'!G677=3,'Paso 2 Ingreso de datos'!G677=4),'Paso 2 Ingreso de datos'!G677,"NA"))</f>
        <v>NA</v>
      </c>
      <c r="C684" s="3" t="str">
        <f>IF(ISBLANK('Paso 2 Ingreso de datos'!H677),"NA",IF(OR('Paso 2 Ingreso de datos'!H677=0,'Paso 2 Ingreso de datos'!H677=1,'Paso 2 Ingreso de datos'!H677=2,'Paso 2 Ingreso de datos'!H677=3,'Paso 2 Ingreso de datos'!H677=4),'Paso 2 Ingreso de datos'!H677,"NA"))</f>
        <v>NA</v>
      </c>
      <c r="D684" s="3" t="str">
        <f>IF(ISBLANK('Paso 2 Ingreso de datos'!I677),"NA",IF(OR('Paso 2 Ingreso de datos'!I677=0,'Paso 2 Ingreso de datos'!I677=1,'Paso 2 Ingreso de datos'!I677=2,'Paso 2 Ingreso de datos'!I677=3,'Paso 2 Ingreso de datos'!I677=4),'Paso 2 Ingreso de datos'!I677,"NA"))</f>
        <v>NA</v>
      </c>
      <c r="E684" s="3" t="str">
        <f>IF(ISBLANK('Paso 2 Ingreso de datos'!J677),"NA",IF(OR('Paso 2 Ingreso de datos'!J677=0,'Paso 2 Ingreso de datos'!J677=1,'Paso 2 Ingreso de datos'!J677=2,'Paso 2 Ingreso de datos'!J677=3,'Paso 2 Ingreso de datos'!J677=4),'Paso 2 Ingreso de datos'!J677,"NA"))</f>
        <v>NA</v>
      </c>
      <c r="F684" s="3" t="str">
        <f>IF(ISBLANK('Paso 2 Ingreso de datos'!K677),"NA",IF(OR('Paso 2 Ingreso de datos'!K677=0,'Paso 2 Ingreso de datos'!K677=1,'Paso 2 Ingreso de datos'!K677=2,'Paso 2 Ingreso de datos'!K677=3,'Paso 2 Ingreso de datos'!K677=4),'Paso 2 Ingreso de datos'!K677,"NA"))</f>
        <v>NA</v>
      </c>
      <c r="G684" s="3" t="str">
        <f>IF(ISBLANK('Paso 2 Ingreso de datos'!L677),"NA",IF(OR('Paso 2 Ingreso de datos'!L677=0,'Paso 2 Ingreso de datos'!L677=1,'Paso 2 Ingreso de datos'!L677=2,'Paso 2 Ingreso de datos'!L677=3,'Paso 2 Ingreso de datos'!L677=4),'Paso 2 Ingreso de datos'!L677,"NA"))</f>
        <v>NA</v>
      </c>
      <c r="H684" s="3" t="str">
        <f>IF(ISBLANK('Paso 2 Ingreso de datos'!M677),"NA",IF(OR('Paso 2 Ingreso de datos'!M677=0,'Paso 2 Ingreso de datos'!M677=1,'Paso 2 Ingreso de datos'!M677=2,'Paso 2 Ingreso de datos'!M677=3,'Paso 2 Ingreso de datos'!M677=4),'Paso 2 Ingreso de datos'!M677,"NA"))</f>
        <v>NA</v>
      </c>
      <c r="I684" s="3" t="str">
        <f>IF(ISBLANK('Paso 2 Ingreso de datos'!N677),"NA",IF(OR('Paso 2 Ingreso de datos'!N677=0,'Paso 2 Ingreso de datos'!N677=1,'Paso 2 Ingreso de datos'!N677=2,'Paso 2 Ingreso de datos'!N677=3,'Paso 2 Ingreso de datos'!N677=4),'Paso 2 Ingreso de datos'!N677,"NA"))</f>
        <v>NA</v>
      </c>
      <c r="J684" s="3" t="str">
        <f>IF(ISBLANK('Paso 2 Ingreso de datos'!O677),"NA",IF(OR('Paso 2 Ingreso de datos'!O677=0,'Paso 2 Ingreso de datos'!O677=1,'Paso 2 Ingreso de datos'!O677=2,'Paso 2 Ingreso de datos'!O677=3,'Paso 2 Ingreso de datos'!O677=4),'Paso 2 Ingreso de datos'!O677,"NA"))</f>
        <v>NA</v>
      </c>
      <c r="K684" s="3" t="str">
        <f>IF(ISBLANK('Paso 2 Ingreso de datos'!P677),"NA",IF(OR('Paso 2 Ingreso de datos'!P677=0,'Paso 2 Ingreso de datos'!P677=1,'Paso 2 Ingreso de datos'!P677=2,'Paso 2 Ingreso de datos'!P677=3,'Paso 2 Ingreso de datos'!P677=4),'Paso 2 Ingreso de datos'!P677,"NA"))</f>
        <v>NA</v>
      </c>
      <c r="L684" s="3" t="str">
        <f>IF(ISBLANK('Paso 2 Ingreso de datos'!Q677),"NA",IF(OR('Paso 2 Ingreso de datos'!Q677=0,'Paso 2 Ingreso de datos'!Q677=1,'Paso 2 Ingreso de datos'!Q677=2,'Paso 2 Ingreso de datos'!Q677=3,'Paso 2 Ingreso de datos'!Q677=4),'Paso 2 Ingreso de datos'!Q677,"NA"))</f>
        <v>NA</v>
      </c>
      <c r="M684" s="3" t="str">
        <f>IF(ISBLANK('Paso 2 Ingreso de datos'!R677),"NA",IF(OR('Paso 2 Ingreso de datos'!R677=0,'Paso 2 Ingreso de datos'!R677=1,'Paso 2 Ingreso de datos'!R677=2,'Paso 2 Ingreso de datos'!R677=3,'Paso 2 Ingreso de datos'!R677=4),'Paso 2 Ingreso de datos'!R677,"NA"))</f>
        <v>NA</v>
      </c>
      <c r="N684" s="3" t="str">
        <f>IF(ISBLANK('Paso 2 Ingreso de datos'!S677),"NA",IF(OR('Paso 2 Ingreso de datos'!S677=0,'Paso 2 Ingreso de datos'!S677=1,'Paso 2 Ingreso de datos'!S677=2,'Paso 2 Ingreso de datos'!S677=3,'Paso 2 Ingreso de datos'!S677=4),'Paso 2 Ingreso de datos'!S677,"NA"))</f>
        <v>NA</v>
      </c>
      <c r="O684" s="3" t="str">
        <f>IF(ISBLANK('Paso 2 Ingreso de datos'!T677),"NA",IF(OR('Paso 2 Ingreso de datos'!T677=0,'Paso 2 Ingreso de datos'!T677=1,'Paso 2 Ingreso de datos'!T677=2,'Paso 2 Ingreso de datos'!T677=3,'Paso 2 Ingreso de datos'!T677=4),'Paso 2 Ingreso de datos'!T677,"NA"))</f>
        <v>NA</v>
      </c>
      <c r="P684" s="3" t="str">
        <f>IF(ISBLANK('Paso 2 Ingreso de datos'!U677),"NA",IF(OR('Paso 2 Ingreso de datos'!U677=0,'Paso 2 Ingreso de datos'!U677=1,'Paso 2 Ingreso de datos'!U677=2,'Paso 2 Ingreso de datos'!U677=3,'Paso 2 Ingreso de datos'!U677=4),'Paso 2 Ingreso de datos'!U677,"NA"))</f>
        <v>NA</v>
      </c>
      <c r="Q684" s="3" t="str">
        <f>IF(ISBLANK('Paso 2 Ingreso de datos'!V677),"NA",IF(OR('Paso 2 Ingreso de datos'!V677=0,'Paso 2 Ingreso de datos'!V677=1,'Paso 2 Ingreso de datos'!V677=2,'Paso 2 Ingreso de datos'!V677=3,'Paso 2 Ingreso de datos'!V677=4),'Paso 2 Ingreso de datos'!V677,"NA"))</f>
        <v>NA</v>
      </c>
      <c r="R684" s="3" t="str">
        <f>IF(ISBLANK('Paso 2 Ingreso de datos'!W677),"NA",IF(OR('Paso 2 Ingreso de datos'!W677=0,'Paso 2 Ingreso de datos'!W677=1,'Paso 2 Ingreso de datos'!W677=2,'Paso 2 Ingreso de datos'!W677=3,'Paso 2 Ingreso de datos'!W677=4),'Paso 2 Ingreso de datos'!W677,"NA"))</f>
        <v>NA</v>
      </c>
      <c r="S684" s="3" t="str">
        <f>IF(ISBLANK('Paso 2 Ingreso de datos'!X677),"NA",IF(OR('Paso 2 Ingreso de datos'!X677=0,'Paso 2 Ingreso de datos'!X677=1,'Paso 2 Ingreso de datos'!X677=2,'Paso 2 Ingreso de datos'!X677=3,'Paso 2 Ingreso de datos'!X677=4),'Paso 2 Ingreso de datos'!X677,"NA"))</f>
        <v>NA</v>
      </c>
      <c r="T684" s="3" t="str">
        <f>IF(ISBLANK('Paso 2 Ingreso de datos'!Y677),"NA",IF(OR('Paso 2 Ingreso de datos'!Y677=0,'Paso 2 Ingreso de datos'!Y677=1,'Paso 2 Ingreso de datos'!Y677=2,'Paso 2 Ingreso de datos'!Y677=3,'Paso 2 Ingreso de datos'!Y677=4),'Paso 2 Ingreso de datos'!Y677,"NA"))</f>
        <v>NA</v>
      </c>
      <c r="U684" s="3" t="str">
        <f>IF(ISBLANK('Paso 2 Ingreso de datos'!Z677),"NA",IF(OR('Paso 2 Ingreso de datos'!Z677=0,'Paso 2 Ingreso de datos'!Z677=1,'Paso 2 Ingreso de datos'!Z677=2,'Paso 2 Ingreso de datos'!Z677=3,'Paso 2 Ingreso de datos'!Z677=4),'Paso 2 Ingreso de datos'!Z677,"NA"))</f>
        <v>NA</v>
      </c>
      <c r="W684" s="3">
        <f>SUM(COUNTIFS('Paso 2 Ingreso de datos'!G677:Z677,"&gt;=0",'Paso 2 Ingreso de datos'!G677:Z677,"&lt;=4"),COUNTA('Paso 2 Ingreso de datos'!A677))</f>
        <v>0</v>
      </c>
      <c r="X684" s="1" t="str">
        <f>IF(SUM('Paso 2 Ingreso de datos'!A677:Z677)&gt;0,"HD","FD")</f>
        <v>FD</v>
      </c>
    </row>
    <row r="685" spans="1:24">
      <c r="A685" s="3" t="str">
        <f>IF(AND(W685=21,X685),'Paso 2 Ingreso de datos'!A678,IF(AND(Paso2!W685=0,Paso2!X685="FD"),"NA","FD"))</f>
        <v>NA</v>
      </c>
      <c r="B685" s="3" t="str">
        <f>IF(ISBLANK('Paso 2 Ingreso de datos'!G678),"NA",IF(OR('Paso 2 Ingreso de datos'!G678=0,'Paso 2 Ingreso de datos'!G678=1,'Paso 2 Ingreso de datos'!G678=2,'Paso 2 Ingreso de datos'!G678=3,'Paso 2 Ingreso de datos'!G678=4),'Paso 2 Ingreso de datos'!G678,"NA"))</f>
        <v>NA</v>
      </c>
      <c r="C685" s="3" t="str">
        <f>IF(ISBLANK('Paso 2 Ingreso de datos'!H678),"NA",IF(OR('Paso 2 Ingreso de datos'!H678=0,'Paso 2 Ingreso de datos'!H678=1,'Paso 2 Ingreso de datos'!H678=2,'Paso 2 Ingreso de datos'!H678=3,'Paso 2 Ingreso de datos'!H678=4),'Paso 2 Ingreso de datos'!H678,"NA"))</f>
        <v>NA</v>
      </c>
      <c r="D685" s="3" t="str">
        <f>IF(ISBLANK('Paso 2 Ingreso de datos'!I678),"NA",IF(OR('Paso 2 Ingreso de datos'!I678=0,'Paso 2 Ingreso de datos'!I678=1,'Paso 2 Ingreso de datos'!I678=2,'Paso 2 Ingreso de datos'!I678=3,'Paso 2 Ingreso de datos'!I678=4),'Paso 2 Ingreso de datos'!I678,"NA"))</f>
        <v>NA</v>
      </c>
      <c r="E685" s="3" t="str">
        <f>IF(ISBLANK('Paso 2 Ingreso de datos'!J678),"NA",IF(OR('Paso 2 Ingreso de datos'!J678=0,'Paso 2 Ingreso de datos'!J678=1,'Paso 2 Ingreso de datos'!J678=2,'Paso 2 Ingreso de datos'!J678=3,'Paso 2 Ingreso de datos'!J678=4),'Paso 2 Ingreso de datos'!J678,"NA"))</f>
        <v>NA</v>
      </c>
      <c r="F685" s="3" t="str">
        <f>IF(ISBLANK('Paso 2 Ingreso de datos'!K678),"NA",IF(OR('Paso 2 Ingreso de datos'!K678=0,'Paso 2 Ingreso de datos'!K678=1,'Paso 2 Ingreso de datos'!K678=2,'Paso 2 Ingreso de datos'!K678=3,'Paso 2 Ingreso de datos'!K678=4),'Paso 2 Ingreso de datos'!K678,"NA"))</f>
        <v>NA</v>
      </c>
      <c r="G685" s="3" t="str">
        <f>IF(ISBLANK('Paso 2 Ingreso de datos'!L678),"NA",IF(OR('Paso 2 Ingreso de datos'!L678=0,'Paso 2 Ingreso de datos'!L678=1,'Paso 2 Ingreso de datos'!L678=2,'Paso 2 Ingreso de datos'!L678=3,'Paso 2 Ingreso de datos'!L678=4),'Paso 2 Ingreso de datos'!L678,"NA"))</f>
        <v>NA</v>
      </c>
      <c r="H685" s="3" t="str">
        <f>IF(ISBLANK('Paso 2 Ingreso de datos'!M678),"NA",IF(OR('Paso 2 Ingreso de datos'!M678=0,'Paso 2 Ingreso de datos'!M678=1,'Paso 2 Ingreso de datos'!M678=2,'Paso 2 Ingreso de datos'!M678=3,'Paso 2 Ingreso de datos'!M678=4),'Paso 2 Ingreso de datos'!M678,"NA"))</f>
        <v>NA</v>
      </c>
      <c r="I685" s="3" t="str">
        <f>IF(ISBLANK('Paso 2 Ingreso de datos'!N678),"NA",IF(OR('Paso 2 Ingreso de datos'!N678=0,'Paso 2 Ingreso de datos'!N678=1,'Paso 2 Ingreso de datos'!N678=2,'Paso 2 Ingreso de datos'!N678=3,'Paso 2 Ingreso de datos'!N678=4),'Paso 2 Ingreso de datos'!N678,"NA"))</f>
        <v>NA</v>
      </c>
      <c r="J685" s="3" t="str">
        <f>IF(ISBLANK('Paso 2 Ingreso de datos'!O678),"NA",IF(OR('Paso 2 Ingreso de datos'!O678=0,'Paso 2 Ingreso de datos'!O678=1,'Paso 2 Ingreso de datos'!O678=2,'Paso 2 Ingreso de datos'!O678=3,'Paso 2 Ingreso de datos'!O678=4),'Paso 2 Ingreso de datos'!O678,"NA"))</f>
        <v>NA</v>
      </c>
      <c r="K685" s="3" t="str">
        <f>IF(ISBLANK('Paso 2 Ingreso de datos'!P678),"NA",IF(OR('Paso 2 Ingreso de datos'!P678=0,'Paso 2 Ingreso de datos'!P678=1,'Paso 2 Ingreso de datos'!P678=2,'Paso 2 Ingreso de datos'!P678=3,'Paso 2 Ingreso de datos'!P678=4),'Paso 2 Ingreso de datos'!P678,"NA"))</f>
        <v>NA</v>
      </c>
      <c r="L685" s="3" t="str">
        <f>IF(ISBLANK('Paso 2 Ingreso de datos'!Q678),"NA",IF(OR('Paso 2 Ingreso de datos'!Q678=0,'Paso 2 Ingreso de datos'!Q678=1,'Paso 2 Ingreso de datos'!Q678=2,'Paso 2 Ingreso de datos'!Q678=3,'Paso 2 Ingreso de datos'!Q678=4),'Paso 2 Ingreso de datos'!Q678,"NA"))</f>
        <v>NA</v>
      </c>
      <c r="M685" s="3" t="str">
        <f>IF(ISBLANK('Paso 2 Ingreso de datos'!R678),"NA",IF(OR('Paso 2 Ingreso de datos'!R678=0,'Paso 2 Ingreso de datos'!R678=1,'Paso 2 Ingreso de datos'!R678=2,'Paso 2 Ingreso de datos'!R678=3,'Paso 2 Ingreso de datos'!R678=4),'Paso 2 Ingreso de datos'!R678,"NA"))</f>
        <v>NA</v>
      </c>
      <c r="N685" s="3" t="str">
        <f>IF(ISBLANK('Paso 2 Ingreso de datos'!S678),"NA",IF(OR('Paso 2 Ingreso de datos'!S678=0,'Paso 2 Ingreso de datos'!S678=1,'Paso 2 Ingreso de datos'!S678=2,'Paso 2 Ingreso de datos'!S678=3,'Paso 2 Ingreso de datos'!S678=4),'Paso 2 Ingreso de datos'!S678,"NA"))</f>
        <v>NA</v>
      </c>
      <c r="O685" s="3" t="str">
        <f>IF(ISBLANK('Paso 2 Ingreso de datos'!T678),"NA",IF(OR('Paso 2 Ingreso de datos'!T678=0,'Paso 2 Ingreso de datos'!T678=1,'Paso 2 Ingreso de datos'!T678=2,'Paso 2 Ingreso de datos'!T678=3,'Paso 2 Ingreso de datos'!T678=4),'Paso 2 Ingreso de datos'!T678,"NA"))</f>
        <v>NA</v>
      </c>
      <c r="P685" s="3" t="str">
        <f>IF(ISBLANK('Paso 2 Ingreso de datos'!U678),"NA",IF(OR('Paso 2 Ingreso de datos'!U678=0,'Paso 2 Ingreso de datos'!U678=1,'Paso 2 Ingreso de datos'!U678=2,'Paso 2 Ingreso de datos'!U678=3,'Paso 2 Ingreso de datos'!U678=4),'Paso 2 Ingreso de datos'!U678,"NA"))</f>
        <v>NA</v>
      </c>
      <c r="Q685" s="3" t="str">
        <f>IF(ISBLANK('Paso 2 Ingreso de datos'!V678),"NA",IF(OR('Paso 2 Ingreso de datos'!V678=0,'Paso 2 Ingreso de datos'!V678=1,'Paso 2 Ingreso de datos'!V678=2,'Paso 2 Ingreso de datos'!V678=3,'Paso 2 Ingreso de datos'!V678=4),'Paso 2 Ingreso de datos'!V678,"NA"))</f>
        <v>NA</v>
      </c>
      <c r="R685" s="3" t="str">
        <f>IF(ISBLANK('Paso 2 Ingreso de datos'!W678),"NA",IF(OR('Paso 2 Ingreso de datos'!W678=0,'Paso 2 Ingreso de datos'!W678=1,'Paso 2 Ingreso de datos'!W678=2,'Paso 2 Ingreso de datos'!W678=3,'Paso 2 Ingreso de datos'!W678=4),'Paso 2 Ingreso de datos'!W678,"NA"))</f>
        <v>NA</v>
      </c>
      <c r="S685" s="3" t="str">
        <f>IF(ISBLANK('Paso 2 Ingreso de datos'!X678),"NA",IF(OR('Paso 2 Ingreso de datos'!X678=0,'Paso 2 Ingreso de datos'!X678=1,'Paso 2 Ingreso de datos'!X678=2,'Paso 2 Ingreso de datos'!X678=3,'Paso 2 Ingreso de datos'!X678=4),'Paso 2 Ingreso de datos'!X678,"NA"))</f>
        <v>NA</v>
      </c>
      <c r="T685" s="3" t="str">
        <f>IF(ISBLANK('Paso 2 Ingreso de datos'!Y678),"NA",IF(OR('Paso 2 Ingreso de datos'!Y678=0,'Paso 2 Ingreso de datos'!Y678=1,'Paso 2 Ingreso de datos'!Y678=2,'Paso 2 Ingreso de datos'!Y678=3,'Paso 2 Ingreso de datos'!Y678=4),'Paso 2 Ingreso de datos'!Y678,"NA"))</f>
        <v>NA</v>
      </c>
      <c r="U685" s="3" t="str">
        <f>IF(ISBLANK('Paso 2 Ingreso de datos'!Z678),"NA",IF(OR('Paso 2 Ingreso de datos'!Z678=0,'Paso 2 Ingreso de datos'!Z678=1,'Paso 2 Ingreso de datos'!Z678=2,'Paso 2 Ingreso de datos'!Z678=3,'Paso 2 Ingreso de datos'!Z678=4),'Paso 2 Ingreso de datos'!Z678,"NA"))</f>
        <v>NA</v>
      </c>
      <c r="W685" s="3">
        <f>SUM(COUNTIFS('Paso 2 Ingreso de datos'!G678:Z678,"&gt;=0",'Paso 2 Ingreso de datos'!G678:Z678,"&lt;=4"),COUNTA('Paso 2 Ingreso de datos'!A678))</f>
        <v>0</v>
      </c>
      <c r="X685" s="1" t="str">
        <f>IF(SUM('Paso 2 Ingreso de datos'!A678:Z678)&gt;0,"HD","FD")</f>
        <v>FD</v>
      </c>
    </row>
    <row r="686" spans="1:24">
      <c r="A686" s="3" t="str">
        <f>IF(AND(W686=21,X686),'Paso 2 Ingreso de datos'!A679,IF(AND(Paso2!W686=0,Paso2!X686="FD"),"NA","FD"))</f>
        <v>NA</v>
      </c>
      <c r="B686" s="3" t="str">
        <f>IF(ISBLANK('Paso 2 Ingreso de datos'!G679),"NA",IF(OR('Paso 2 Ingreso de datos'!G679=0,'Paso 2 Ingreso de datos'!G679=1,'Paso 2 Ingreso de datos'!G679=2,'Paso 2 Ingreso de datos'!G679=3,'Paso 2 Ingreso de datos'!G679=4),'Paso 2 Ingreso de datos'!G679,"NA"))</f>
        <v>NA</v>
      </c>
      <c r="C686" s="3" t="str">
        <f>IF(ISBLANK('Paso 2 Ingreso de datos'!H679),"NA",IF(OR('Paso 2 Ingreso de datos'!H679=0,'Paso 2 Ingreso de datos'!H679=1,'Paso 2 Ingreso de datos'!H679=2,'Paso 2 Ingreso de datos'!H679=3,'Paso 2 Ingreso de datos'!H679=4),'Paso 2 Ingreso de datos'!H679,"NA"))</f>
        <v>NA</v>
      </c>
      <c r="D686" s="3" t="str">
        <f>IF(ISBLANK('Paso 2 Ingreso de datos'!I679),"NA",IF(OR('Paso 2 Ingreso de datos'!I679=0,'Paso 2 Ingreso de datos'!I679=1,'Paso 2 Ingreso de datos'!I679=2,'Paso 2 Ingreso de datos'!I679=3,'Paso 2 Ingreso de datos'!I679=4),'Paso 2 Ingreso de datos'!I679,"NA"))</f>
        <v>NA</v>
      </c>
      <c r="E686" s="3" t="str">
        <f>IF(ISBLANK('Paso 2 Ingreso de datos'!J679),"NA",IF(OR('Paso 2 Ingreso de datos'!J679=0,'Paso 2 Ingreso de datos'!J679=1,'Paso 2 Ingreso de datos'!J679=2,'Paso 2 Ingreso de datos'!J679=3,'Paso 2 Ingreso de datos'!J679=4),'Paso 2 Ingreso de datos'!J679,"NA"))</f>
        <v>NA</v>
      </c>
      <c r="F686" s="3" t="str">
        <f>IF(ISBLANK('Paso 2 Ingreso de datos'!K679),"NA",IF(OR('Paso 2 Ingreso de datos'!K679=0,'Paso 2 Ingreso de datos'!K679=1,'Paso 2 Ingreso de datos'!K679=2,'Paso 2 Ingreso de datos'!K679=3,'Paso 2 Ingreso de datos'!K679=4),'Paso 2 Ingreso de datos'!K679,"NA"))</f>
        <v>NA</v>
      </c>
      <c r="G686" s="3" t="str">
        <f>IF(ISBLANK('Paso 2 Ingreso de datos'!L679),"NA",IF(OR('Paso 2 Ingreso de datos'!L679=0,'Paso 2 Ingreso de datos'!L679=1,'Paso 2 Ingreso de datos'!L679=2,'Paso 2 Ingreso de datos'!L679=3,'Paso 2 Ingreso de datos'!L679=4),'Paso 2 Ingreso de datos'!L679,"NA"))</f>
        <v>NA</v>
      </c>
      <c r="H686" s="3" t="str">
        <f>IF(ISBLANK('Paso 2 Ingreso de datos'!M679),"NA",IF(OR('Paso 2 Ingreso de datos'!M679=0,'Paso 2 Ingreso de datos'!M679=1,'Paso 2 Ingreso de datos'!M679=2,'Paso 2 Ingreso de datos'!M679=3,'Paso 2 Ingreso de datos'!M679=4),'Paso 2 Ingreso de datos'!M679,"NA"))</f>
        <v>NA</v>
      </c>
      <c r="I686" s="3" t="str">
        <f>IF(ISBLANK('Paso 2 Ingreso de datos'!N679),"NA",IF(OR('Paso 2 Ingreso de datos'!N679=0,'Paso 2 Ingreso de datos'!N679=1,'Paso 2 Ingreso de datos'!N679=2,'Paso 2 Ingreso de datos'!N679=3,'Paso 2 Ingreso de datos'!N679=4),'Paso 2 Ingreso de datos'!N679,"NA"))</f>
        <v>NA</v>
      </c>
      <c r="J686" s="3" t="str">
        <f>IF(ISBLANK('Paso 2 Ingreso de datos'!O679),"NA",IF(OR('Paso 2 Ingreso de datos'!O679=0,'Paso 2 Ingreso de datos'!O679=1,'Paso 2 Ingreso de datos'!O679=2,'Paso 2 Ingreso de datos'!O679=3,'Paso 2 Ingreso de datos'!O679=4),'Paso 2 Ingreso de datos'!O679,"NA"))</f>
        <v>NA</v>
      </c>
      <c r="K686" s="3" t="str">
        <f>IF(ISBLANK('Paso 2 Ingreso de datos'!P679),"NA",IF(OR('Paso 2 Ingreso de datos'!P679=0,'Paso 2 Ingreso de datos'!P679=1,'Paso 2 Ingreso de datos'!P679=2,'Paso 2 Ingreso de datos'!P679=3,'Paso 2 Ingreso de datos'!P679=4),'Paso 2 Ingreso de datos'!P679,"NA"))</f>
        <v>NA</v>
      </c>
      <c r="L686" s="3" t="str">
        <f>IF(ISBLANK('Paso 2 Ingreso de datos'!Q679),"NA",IF(OR('Paso 2 Ingreso de datos'!Q679=0,'Paso 2 Ingreso de datos'!Q679=1,'Paso 2 Ingreso de datos'!Q679=2,'Paso 2 Ingreso de datos'!Q679=3,'Paso 2 Ingreso de datos'!Q679=4),'Paso 2 Ingreso de datos'!Q679,"NA"))</f>
        <v>NA</v>
      </c>
      <c r="M686" s="3" t="str">
        <f>IF(ISBLANK('Paso 2 Ingreso de datos'!R679),"NA",IF(OR('Paso 2 Ingreso de datos'!R679=0,'Paso 2 Ingreso de datos'!R679=1,'Paso 2 Ingreso de datos'!R679=2,'Paso 2 Ingreso de datos'!R679=3,'Paso 2 Ingreso de datos'!R679=4),'Paso 2 Ingreso de datos'!R679,"NA"))</f>
        <v>NA</v>
      </c>
      <c r="N686" s="3" t="str">
        <f>IF(ISBLANK('Paso 2 Ingreso de datos'!S679),"NA",IF(OR('Paso 2 Ingreso de datos'!S679=0,'Paso 2 Ingreso de datos'!S679=1,'Paso 2 Ingreso de datos'!S679=2,'Paso 2 Ingreso de datos'!S679=3,'Paso 2 Ingreso de datos'!S679=4),'Paso 2 Ingreso de datos'!S679,"NA"))</f>
        <v>NA</v>
      </c>
      <c r="O686" s="3" t="str">
        <f>IF(ISBLANK('Paso 2 Ingreso de datos'!T679),"NA",IF(OR('Paso 2 Ingreso de datos'!T679=0,'Paso 2 Ingreso de datos'!T679=1,'Paso 2 Ingreso de datos'!T679=2,'Paso 2 Ingreso de datos'!T679=3,'Paso 2 Ingreso de datos'!T679=4),'Paso 2 Ingreso de datos'!T679,"NA"))</f>
        <v>NA</v>
      </c>
      <c r="P686" s="3" t="str">
        <f>IF(ISBLANK('Paso 2 Ingreso de datos'!U679),"NA",IF(OR('Paso 2 Ingreso de datos'!U679=0,'Paso 2 Ingreso de datos'!U679=1,'Paso 2 Ingreso de datos'!U679=2,'Paso 2 Ingreso de datos'!U679=3,'Paso 2 Ingreso de datos'!U679=4),'Paso 2 Ingreso de datos'!U679,"NA"))</f>
        <v>NA</v>
      </c>
      <c r="Q686" s="3" t="str">
        <f>IF(ISBLANK('Paso 2 Ingreso de datos'!V679),"NA",IF(OR('Paso 2 Ingreso de datos'!V679=0,'Paso 2 Ingreso de datos'!V679=1,'Paso 2 Ingreso de datos'!V679=2,'Paso 2 Ingreso de datos'!V679=3,'Paso 2 Ingreso de datos'!V679=4),'Paso 2 Ingreso de datos'!V679,"NA"))</f>
        <v>NA</v>
      </c>
      <c r="R686" s="3" t="str">
        <f>IF(ISBLANK('Paso 2 Ingreso de datos'!W679),"NA",IF(OR('Paso 2 Ingreso de datos'!W679=0,'Paso 2 Ingreso de datos'!W679=1,'Paso 2 Ingreso de datos'!W679=2,'Paso 2 Ingreso de datos'!W679=3,'Paso 2 Ingreso de datos'!W679=4),'Paso 2 Ingreso de datos'!W679,"NA"))</f>
        <v>NA</v>
      </c>
      <c r="S686" s="3" t="str">
        <f>IF(ISBLANK('Paso 2 Ingreso de datos'!X679),"NA",IF(OR('Paso 2 Ingreso de datos'!X679=0,'Paso 2 Ingreso de datos'!X679=1,'Paso 2 Ingreso de datos'!X679=2,'Paso 2 Ingreso de datos'!X679=3,'Paso 2 Ingreso de datos'!X679=4),'Paso 2 Ingreso de datos'!X679,"NA"))</f>
        <v>NA</v>
      </c>
      <c r="T686" s="3" t="str">
        <f>IF(ISBLANK('Paso 2 Ingreso de datos'!Y679),"NA",IF(OR('Paso 2 Ingreso de datos'!Y679=0,'Paso 2 Ingreso de datos'!Y679=1,'Paso 2 Ingreso de datos'!Y679=2,'Paso 2 Ingreso de datos'!Y679=3,'Paso 2 Ingreso de datos'!Y679=4),'Paso 2 Ingreso de datos'!Y679,"NA"))</f>
        <v>NA</v>
      </c>
      <c r="U686" s="3" t="str">
        <f>IF(ISBLANK('Paso 2 Ingreso de datos'!Z679),"NA",IF(OR('Paso 2 Ingreso de datos'!Z679=0,'Paso 2 Ingreso de datos'!Z679=1,'Paso 2 Ingreso de datos'!Z679=2,'Paso 2 Ingreso de datos'!Z679=3,'Paso 2 Ingreso de datos'!Z679=4),'Paso 2 Ingreso de datos'!Z679,"NA"))</f>
        <v>NA</v>
      </c>
      <c r="W686" s="3">
        <f>SUM(COUNTIFS('Paso 2 Ingreso de datos'!G679:Z679,"&gt;=0",'Paso 2 Ingreso de datos'!G679:Z679,"&lt;=4"),COUNTA('Paso 2 Ingreso de datos'!A679))</f>
        <v>0</v>
      </c>
      <c r="X686" s="1" t="str">
        <f>IF(SUM('Paso 2 Ingreso de datos'!A679:Z679)&gt;0,"HD","FD")</f>
        <v>FD</v>
      </c>
    </row>
    <row r="687" spans="1:24">
      <c r="A687" s="3" t="str">
        <f>IF(AND(W687=21,X687),'Paso 2 Ingreso de datos'!A680,IF(AND(Paso2!W687=0,Paso2!X687="FD"),"NA","FD"))</f>
        <v>NA</v>
      </c>
      <c r="B687" s="3" t="str">
        <f>IF(ISBLANK('Paso 2 Ingreso de datos'!G680),"NA",IF(OR('Paso 2 Ingreso de datos'!G680=0,'Paso 2 Ingreso de datos'!G680=1,'Paso 2 Ingreso de datos'!G680=2,'Paso 2 Ingreso de datos'!G680=3,'Paso 2 Ingreso de datos'!G680=4),'Paso 2 Ingreso de datos'!G680,"NA"))</f>
        <v>NA</v>
      </c>
      <c r="C687" s="3" t="str">
        <f>IF(ISBLANK('Paso 2 Ingreso de datos'!H680),"NA",IF(OR('Paso 2 Ingreso de datos'!H680=0,'Paso 2 Ingreso de datos'!H680=1,'Paso 2 Ingreso de datos'!H680=2,'Paso 2 Ingreso de datos'!H680=3,'Paso 2 Ingreso de datos'!H680=4),'Paso 2 Ingreso de datos'!H680,"NA"))</f>
        <v>NA</v>
      </c>
      <c r="D687" s="3" t="str">
        <f>IF(ISBLANK('Paso 2 Ingreso de datos'!I680),"NA",IF(OR('Paso 2 Ingreso de datos'!I680=0,'Paso 2 Ingreso de datos'!I680=1,'Paso 2 Ingreso de datos'!I680=2,'Paso 2 Ingreso de datos'!I680=3,'Paso 2 Ingreso de datos'!I680=4),'Paso 2 Ingreso de datos'!I680,"NA"))</f>
        <v>NA</v>
      </c>
      <c r="E687" s="3" t="str">
        <f>IF(ISBLANK('Paso 2 Ingreso de datos'!J680),"NA",IF(OR('Paso 2 Ingreso de datos'!J680=0,'Paso 2 Ingreso de datos'!J680=1,'Paso 2 Ingreso de datos'!J680=2,'Paso 2 Ingreso de datos'!J680=3,'Paso 2 Ingreso de datos'!J680=4),'Paso 2 Ingreso de datos'!J680,"NA"))</f>
        <v>NA</v>
      </c>
      <c r="F687" s="3" t="str">
        <f>IF(ISBLANK('Paso 2 Ingreso de datos'!K680),"NA",IF(OR('Paso 2 Ingreso de datos'!K680=0,'Paso 2 Ingreso de datos'!K680=1,'Paso 2 Ingreso de datos'!K680=2,'Paso 2 Ingreso de datos'!K680=3,'Paso 2 Ingreso de datos'!K680=4),'Paso 2 Ingreso de datos'!K680,"NA"))</f>
        <v>NA</v>
      </c>
      <c r="G687" s="3" t="str">
        <f>IF(ISBLANK('Paso 2 Ingreso de datos'!L680),"NA",IF(OR('Paso 2 Ingreso de datos'!L680=0,'Paso 2 Ingreso de datos'!L680=1,'Paso 2 Ingreso de datos'!L680=2,'Paso 2 Ingreso de datos'!L680=3,'Paso 2 Ingreso de datos'!L680=4),'Paso 2 Ingreso de datos'!L680,"NA"))</f>
        <v>NA</v>
      </c>
      <c r="H687" s="3" t="str">
        <f>IF(ISBLANK('Paso 2 Ingreso de datos'!M680),"NA",IF(OR('Paso 2 Ingreso de datos'!M680=0,'Paso 2 Ingreso de datos'!M680=1,'Paso 2 Ingreso de datos'!M680=2,'Paso 2 Ingreso de datos'!M680=3,'Paso 2 Ingreso de datos'!M680=4),'Paso 2 Ingreso de datos'!M680,"NA"))</f>
        <v>NA</v>
      </c>
      <c r="I687" s="3" t="str">
        <f>IF(ISBLANK('Paso 2 Ingreso de datos'!N680),"NA",IF(OR('Paso 2 Ingreso de datos'!N680=0,'Paso 2 Ingreso de datos'!N680=1,'Paso 2 Ingreso de datos'!N680=2,'Paso 2 Ingreso de datos'!N680=3,'Paso 2 Ingreso de datos'!N680=4),'Paso 2 Ingreso de datos'!N680,"NA"))</f>
        <v>NA</v>
      </c>
      <c r="J687" s="3" t="str">
        <f>IF(ISBLANK('Paso 2 Ingreso de datos'!O680),"NA",IF(OR('Paso 2 Ingreso de datos'!O680=0,'Paso 2 Ingreso de datos'!O680=1,'Paso 2 Ingreso de datos'!O680=2,'Paso 2 Ingreso de datos'!O680=3,'Paso 2 Ingreso de datos'!O680=4),'Paso 2 Ingreso de datos'!O680,"NA"))</f>
        <v>NA</v>
      </c>
      <c r="K687" s="3" t="str">
        <f>IF(ISBLANK('Paso 2 Ingreso de datos'!P680),"NA",IF(OR('Paso 2 Ingreso de datos'!P680=0,'Paso 2 Ingreso de datos'!P680=1,'Paso 2 Ingreso de datos'!P680=2,'Paso 2 Ingreso de datos'!P680=3,'Paso 2 Ingreso de datos'!P680=4),'Paso 2 Ingreso de datos'!P680,"NA"))</f>
        <v>NA</v>
      </c>
      <c r="L687" s="3" t="str">
        <f>IF(ISBLANK('Paso 2 Ingreso de datos'!Q680),"NA",IF(OR('Paso 2 Ingreso de datos'!Q680=0,'Paso 2 Ingreso de datos'!Q680=1,'Paso 2 Ingreso de datos'!Q680=2,'Paso 2 Ingreso de datos'!Q680=3,'Paso 2 Ingreso de datos'!Q680=4),'Paso 2 Ingreso de datos'!Q680,"NA"))</f>
        <v>NA</v>
      </c>
      <c r="M687" s="3" t="str">
        <f>IF(ISBLANK('Paso 2 Ingreso de datos'!R680),"NA",IF(OR('Paso 2 Ingreso de datos'!R680=0,'Paso 2 Ingreso de datos'!R680=1,'Paso 2 Ingreso de datos'!R680=2,'Paso 2 Ingreso de datos'!R680=3,'Paso 2 Ingreso de datos'!R680=4),'Paso 2 Ingreso de datos'!R680,"NA"))</f>
        <v>NA</v>
      </c>
      <c r="N687" s="3" t="str">
        <f>IF(ISBLANK('Paso 2 Ingreso de datos'!S680),"NA",IF(OR('Paso 2 Ingreso de datos'!S680=0,'Paso 2 Ingreso de datos'!S680=1,'Paso 2 Ingreso de datos'!S680=2,'Paso 2 Ingreso de datos'!S680=3,'Paso 2 Ingreso de datos'!S680=4),'Paso 2 Ingreso de datos'!S680,"NA"))</f>
        <v>NA</v>
      </c>
      <c r="O687" s="3" t="str">
        <f>IF(ISBLANK('Paso 2 Ingreso de datos'!T680),"NA",IF(OR('Paso 2 Ingreso de datos'!T680=0,'Paso 2 Ingreso de datos'!T680=1,'Paso 2 Ingreso de datos'!T680=2,'Paso 2 Ingreso de datos'!T680=3,'Paso 2 Ingreso de datos'!T680=4),'Paso 2 Ingreso de datos'!T680,"NA"))</f>
        <v>NA</v>
      </c>
      <c r="P687" s="3" t="str">
        <f>IF(ISBLANK('Paso 2 Ingreso de datos'!U680),"NA",IF(OR('Paso 2 Ingreso de datos'!U680=0,'Paso 2 Ingreso de datos'!U680=1,'Paso 2 Ingreso de datos'!U680=2,'Paso 2 Ingreso de datos'!U680=3,'Paso 2 Ingreso de datos'!U680=4),'Paso 2 Ingreso de datos'!U680,"NA"))</f>
        <v>NA</v>
      </c>
      <c r="Q687" s="3" t="str">
        <f>IF(ISBLANK('Paso 2 Ingreso de datos'!V680),"NA",IF(OR('Paso 2 Ingreso de datos'!V680=0,'Paso 2 Ingreso de datos'!V680=1,'Paso 2 Ingreso de datos'!V680=2,'Paso 2 Ingreso de datos'!V680=3,'Paso 2 Ingreso de datos'!V680=4),'Paso 2 Ingreso de datos'!V680,"NA"))</f>
        <v>NA</v>
      </c>
      <c r="R687" s="3" t="str">
        <f>IF(ISBLANK('Paso 2 Ingreso de datos'!W680),"NA",IF(OR('Paso 2 Ingreso de datos'!W680=0,'Paso 2 Ingreso de datos'!W680=1,'Paso 2 Ingreso de datos'!W680=2,'Paso 2 Ingreso de datos'!W680=3,'Paso 2 Ingreso de datos'!W680=4),'Paso 2 Ingreso de datos'!W680,"NA"))</f>
        <v>NA</v>
      </c>
      <c r="S687" s="3" t="str">
        <f>IF(ISBLANK('Paso 2 Ingreso de datos'!X680),"NA",IF(OR('Paso 2 Ingreso de datos'!X680=0,'Paso 2 Ingreso de datos'!X680=1,'Paso 2 Ingreso de datos'!X680=2,'Paso 2 Ingreso de datos'!X680=3,'Paso 2 Ingreso de datos'!X680=4),'Paso 2 Ingreso de datos'!X680,"NA"))</f>
        <v>NA</v>
      </c>
      <c r="T687" s="3" t="str">
        <f>IF(ISBLANK('Paso 2 Ingreso de datos'!Y680),"NA",IF(OR('Paso 2 Ingreso de datos'!Y680=0,'Paso 2 Ingreso de datos'!Y680=1,'Paso 2 Ingreso de datos'!Y680=2,'Paso 2 Ingreso de datos'!Y680=3,'Paso 2 Ingreso de datos'!Y680=4),'Paso 2 Ingreso de datos'!Y680,"NA"))</f>
        <v>NA</v>
      </c>
      <c r="U687" s="3" t="str">
        <f>IF(ISBLANK('Paso 2 Ingreso de datos'!Z680),"NA",IF(OR('Paso 2 Ingreso de datos'!Z680=0,'Paso 2 Ingreso de datos'!Z680=1,'Paso 2 Ingreso de datos'!Z680=2,'Paso 2 Ingreso de datos'!Z680=3,'Paso 2 Ingreso de datos'!Z680=4),'Paso 2 Ingreso de datos'!Z680,"NA"))</f>
        <v>NA</v>
      </c>
      <c r="W687" s="3">
        <f>SUM(COUNTIFS('Paso 2 Ingreso de datos'!G680:Z680,"&gt;=0",'Paso 2 Ingreso de datos'!G680:Z680,"&lt;=4"),COUNTA('Paso 2 Ingreso de datos'!A680))</f>
        <v>0</v>
      </c>
      <c r="X687" s="1" t="str">
        <f>IF(SUM('Paso 2 Ingreso de datos'!A680:Z680)&gt;0,"HD","FD")</f>
        <v>FD</v>
      </c>
    </row>
    <row r="688" spans="1:24">
      <c r="A688" s="3" t="str">
        <f>IF(AND(W688=21,X688),'Paso 2 Ingreso de datos'!A681,IF(AND(Paso2!W688=0,Paso2!X688="FD"),"NA","FD"))</f>
        <v>NA</v>
      </c>
      <c r="B688" s="3" t="str">
        <f>IF(ISBLANK('Paso 2 Ingreso de datos'!G681),"NA",IF(OR('Paso 2 Ingreso de datos'!G681=0,'Paso 2 Ingreso de datos'!G681=1,'Paso 2 Ingreso de datos'!G681=2,'Paso 2 Ingreso de datos'!G681=3,'Paso 2 Ingreso de datos'!G681=4),'Paso 2 Ingreso de datos'!G681,"NA"))</f>
        <v>NA</v>
      </c>
      <c r="C688" s="3" t="str">
        <f>IF(ISBLANK('Paso 2 Ingreso de datos'!H681),"NA",IF(OR('Paso 2 Ingreso de datos'!H681=0,'Paso 2 Ingreso de datos'!H681=1,'Paso 2 Ingreso de datos'!H681=2,'Paso 2 Ingreso de datos'!H681=3,'Paso 2 Ingreso de datos'!H681=4),'Paso 2 Ingreso de datos'!H681,"NA"))</f>
        <v>NA</v>
      </c>
      <c r="D688" s="3" t="str">
        <f>IF(ISBLANK('Paso 2 Ingreso de datos'!I681),"NA",IF(OR('Paso 2 Ingreso de datos'!I681=0,'Paso 2 Ingreso de datos'!I681=1,'Paso 2 Ingreso de datos'!I681=2,'Paso 2 Ingreso de datos'!I681=3,'Paso 2 Ingreso de datos'!I681=4),'Paso 2 Ingreso de datos'!I681,"NA"))</f>
        <v>NA</v>
      </c>
      <c r="E688" s="3" t="str">
        <f>IF(ISBLANK('Paso 2 Ingreso de datos'!J681),"NA",IF(OR('Paso 2 Ingreso de datos'!J681=0,'Paso 2 Ingreso de datos'!J681=1,'Paso 2 Ingreso de datos'!J681=2,'Paso 2 Ingreso de datos'!J681=3,'Paso 2 Ingreso de datos'!J681=4),'Paso 2 Ingreso de datos'!J681,"NA"))</f>
        <v>NA</v>
      </c>
      <c r="F688" s="3" t="str">
        <f>IF(ISBLANK('Paso 2 Ingreso de datos'!K681),"NA",IF(OR('Paso 2 Ingreso de datos'!K681=0,'Paso 2 Ingreso de datos'!K681=1,'Paso 2 Ingreso de datos'!K681=2,'Paso 2 Ingreso de datos'!K681=3,'Paso 2 Ingreso de datos'!K681=4),'Paso 2 Ingreso de datos'!K681,"NA"))</f>
        <v>NA</v>
      </c>
      <c r="G688" s="3" t="str">
        <f>IF(ISBLANK('Paso 2 Ingreso de datos'!L681),"NA",IF(OR('Paso 2 Ingreso de datos'!L681=0,'Paso 2 Ingreso de datos'!L681=1,'Paso 2 Ingreso de datos'!L681=2,'Paso 2 Ingreso de datos'!L681=3,'Paso 2 Ingreso de datos'!L681=4),'Paso 2 Ingreso de datos'!L681,"NA"))</f>
        <v>NA</v>
      </c>
      <c r="H688" s="3" t="str">
        <f>IF(ISBLANK('Paso 2 Ingreso de datos'!M681),"NA",IF(OR('Paso 2 Ingreso de datos'!M681=0,'Paso 2 Ingreso de datos'!M681=1,'Paso 2 Ingreso de datos'!M681=2,'Paso 2 Ingreso de datos'!M681=3,'Paso 2 Ingreso de datos'!M681=4),'Paso 2 Ingreso de datos'!M681,"NA"))</f>
        <v>NA</v>
      </c>
      <c r="I688" s="3" t="str">
        <f>IF(ISBLANK('Paso 2 Ingreso de datos'!N681),"NA",IF(OR('Paso 2 Ingreso de datos'!N681=0,'Paso 2 Ingreso de datos'!N681=1,'Paso 2 Ingreso de datos'!N681=2,'Paso 2 Ingreso de datos'!N681=3,'Paso 2 Ingreso de datos'!N681=4),'Paso 2 Ingreso de datos'!N681,"NA"))</f>
        <v>NA</v>
      </c>
      <c r="J688" s="3" t="str">
        <f>IF(ISBLANK('Paso 2 Ingreso de datos'!O681),"NA",IF(OR('Paso 2 Ingreso de datos'!O681=0,'Paso 2 Ingreso de datos'!O681=1,'Paso 2 Ingreso de datos'!O681=2,'Paso 2 Ingreso de datos'!O681=3,'Paso 2 Ingreso de datos'!O681=4),'Paso 2 Ingreso de datos'!O681,"NA"))</f>
        <v>NA</v>
      </c>
      <c r="K688" s="3" t="str">
        <f>IF(ISBLANK('Paso 2 Ingreso de datos'!P681),"NA",IF(OR('Paso 2 Ingreso de datos'!P681=0,'Paso 2 Ingreso de datos'!P681=1,'Paso 2 Ingreso de datos'!P681=2,'Paso 2 Ingreso de datos'!P681=3,'Paso 2 Ingreso de datos'!P681=4),'Paso 2 Ingreso de datos'!P681,"NA"))</f>
        <v>NA</v>
      </c>
      <c r="L688" s="3" t="str">
        <f>IF(ISBLANK('Paso 2 Ingreso de datos'!Q681),"NA",IF(OR('Paso 2 Ingreso de datos'!Q681=0,'Paso 2 Ingreso de datos'!Q681=1,'Paso 2 Ingreso de datos'!Q681=2,'Paso 2 Ingreso de datos'!Q681=3,'Paso 2 Ingreso de datos'!Q681=4),'Paso 2 Ingreso de datos'!Q681,"NA"))</f>
        <v>NA</v>
      </c>
      <c r="M688" s="3" t="str">
        <f>IF(ISBLANK('Paso 2 Ingreso de datos'!R681),"NA",IF(OR('Paso 2 Ingreso de datos'!R681=0,'Paso 2 Ingreso de datos'!R681=1,'Paso 2 Ingreso de datos'!R681=2,'Paso 2 Ingreso de datos'!R681=3,'Paso 2 Ingreso de datos'!R681=4),'Paso 2 Ingreso de datos'!R681,"NA"))</f>
        <v>NA</v>
      </c>
      <c r="N688" s="3" t="str">
        <f>IF(ISBLANK('Paso 2 Ingreso de datos'!S681),"NA",IF(OR('Paso 2 Ingreso de datos'!S681=0,'Paso 2 Ingreso de datos'!S681=1,'Paso 2 Ingreso de datos'!S681=2,'Paso 2 Ingreso de datos'!S681=3,'Paso 2 Ingreso de datos'!S681=4),'Paso 2 Ingreso de datos'!S681,"NA"))</f>
        <v>NA</v>
      </c>
      <c r="O688" s="3" t="str">
        <f>IF(ISBLANK('Paso 2 Ingreso de datos'!T681),"NA",IF(OR('Paso 2 Ingreso de datos'!T681=0,'Paso 2 Ingreso de datos'!T681=1,'Paso 2 Ingreso de datos'!T681=2,'Paso 2 Ingreso de datos'!T681=3,'Paso 2 Ingreso de datos'!T681=4),'Paso 2 Ingreso de datos'!T681,"NA"))</f>
        <v>NA</v>
      </c>
      <c r="P688" s="3" t="str">
        <f>IF(ISBLANK('Paso 2 Ingreso de datos'!U681),"NA",IF(OR('Paso 2 Ingreso de datos'!U681=0,'Paso 2 Ingreso de datos'!U681=1,'Paso 2 Ingreso de datos'!U681=2,'Paso 2 Ingreso de datos'!U681=3,'Paso 2 Ingreso de datos'!U681=4),'Paso 2 Ingreso de datos'!U681,"NA"))</f>
        <v>NA</v>
      </c>
      <c r="Q688" s="3" t="str">
        <f>IF(ISBLANK('Paso 2 Ingreso de datos'!V681),"NA",IF(OR('Paso 2 Ingreso de datos'!V681=0,'Paso 2 Ingreso de datos'!V681=1,'Paso 2 Ingreso de datos'!V681=2,'Paso 2 Ingreso de datos'!V681=3,'Paso 2 Ingreso de datos'!V681=4),'Paso 2 Ingreso de datos'!V681,"NA"))</f>
        <v>NA</v>
      </c>
      <c r="R688" s="3" t="str">
        <f>IF(ISBLANK('Paso 2 Ingreso de datos'!W681),"NA",IF(OR('Paso 2 Ingreso de datos'!W681=0,'Paso 2 Ingreso de datos'!W681=1,'Paso 2 Ingreso de datos'!W681=2,'Paso 2 Ingreso de datos'!W681=3,'Paso 2 Ingreso de datos'!W681=4),'Paso 2 Ingreso de datos'!W681,"NA"))</f>
        <v>NA</v>
      </c>
      <c r="S688" s="3" t="str">
        <f>IF(ISBLANK('Paso 2 Ingreso de datos'!X681),"NA",IF(OR('Paso 2 Ingreso de datos'!X681=0,'Paso 2 Ingreso de datos'!X681=1,'Paso 2 Ingreso de datos'!X681=2,'Paso 2 Ingreso de datos'!X681=3,'Paso 2 Ingreso de datos'!X681=4),'Paso 2 Ingreso de datos'!X681,"NA"))</f>
        <v>NA</v>
      </c>
      <c r="T688" s="3" t="str">
        <f>IF(ISBLANK('Paso 2 Ingreso de datos'!Y681),"NA",IF(OR('Paso 2 Ingreso de datos'!Y681=0,'Paso 2 Ingreso de datos'!Y681=1,'Paso 2 Ingreso de datos'!Y681=2,'Paso 2 Ingreso de datos'!Y681=3,'Paso 2 Ingreso de datos'!Y681=4),'Paso 2 Ingreso de datos'!Y681,"NA"))</f>
        <v>NA</v>
      </c>
      <c r="U688" s="3" t="str">
        <f>IF(ISBLANK('Paso 2 Ingreso de datos'!Z681),"NA",IF(OR('Paso 2 Ingreso de datos'!Z681=0,'Paso 2 Ingreso de datos'!Z681=1,'Paso 2 Ingreso de datos'!Z681=2,'Paso 2 Ingreso de datos'!Z681=3,'Paso 2 Ingreso de datos'!Z681=4),'Paso 2 Ingreso de datos'!Z681,"NA"))</f>
        <v>NA</v>
      </c>
      <c r="W688" s="3">
        <f>SUM(COUNTIFS('Paso 2 Ingreso de datos'!G681:Z681,"&gt;=0",'Paso 2 Ingreso de datos'!G681:Z681,"&lt;=4"),COUNTA('Paso 2 Ingreso de datos'!A681))</f>
        <v>0</v>
      </c>
      <c r="X688" s="1" t="str">
        <f>IF(SUM('Paso 2 Ingreso de datos'!A681:Z681)&gt;0,"HD","FD")</f>
        <v>FD</v>
      </c>
    </row>
    <row r="689" spans="1:24">
      <c r="A689" s="3" t="str">
        <f>IF(AND(W689=21,X689),'Paso 2 Ingreso de datos'!A682,IF(AND(Paso2!W689=0,Paso2!X689="FD"),"NA","FD"))</f>
        <v>NA</v>
      </c>
      <c r="B689" s="3" t="str">
        <f>IF(ISBLANK('Paso 2 Ingreso de datos'!G682),"NA",IF(OR('Paso 2 Ingreso de datos'!G682=0,'Paso 2 Ingreso de datos'!G682=1,'Paso 2 Ingreso de datos'!G682=2,'Paso 2 Ingreso de datos'!G682=3,'Paso 2 Ingreso de datos'!G682=4),'Paso 2 Ingreso de datos'!G682,"NA"))</f>
        <v>NA</v>
      </c>
      <c r="C689" s="3" t="str">
        <f>IF(ISBLANK('Paso 2 Ingreso de datos'!H682),"NA",IF(OR('Paso 2 Ingreso de datos'!H682=0,'Paso 2 Ingreso de datos'!H682=1,'Paso 2 Ingreso de datos'!H682=2,'Paso 2 Ingreso de datos'!H682=3,'Paso 2 Ingreso de datos'!H682=4),'Paso 2 Ingreso de datos'!H682,"NA"))</f>
        <v>NA</v>
      </c>
      <c r="D689" s="3" t="str">
        <f>IF(ISBLANK('Paso 2 Ingreso de datos'!I682),"NA",IF(OR('Paso 2 Ingreso de datos'!I682=0,'Paso 2 Ingreso de datos'!I682=1,'Paso 2 Ingreso de datos'!I682=2,'Paso 2 Ingreso de datos'!I682=3,'Paso 2 Ingreso de datos'!I682=4),'Paso 2 Ingreso de datos'!I682,"NA"))</f>
        <v>NA</v>
      </c>
      <c r="E689" s="3" t="str">
        <f>IF(ISBLANK('Paso 2 Ingreso de datos'!J682),"NA",IF(OR('Paso 2 Ingreso de datos'!J682=0,'Paso 2 Ingreso de datos'!J682=1,'Paso 2 Ingreso de datos'!J682=2,'Paso 2 Ingreso de datos'!J682=3,'Paso 2 Ingreso de datos'!J682=4),'Paso 2 Ingreso de datos'!J682,"NA"))</f>
        <v>NA</v>
      </c>
      <c r="F689" s="3" t="str">
        <f>IF(ISBLANK('Paso 2 Ingreso de datos'!K682),"NA",IF(OR('Paso 2 Ingreso de datos'!K682=0,'Paso 2 Ingreso de datos'!K682=1,'Paso 2 Ingreso de datos'!K682=2,'Paso 2 Ingreso de datos'!K682=3,'Paso 2 Ingreso de datos'!K682=4),'Paso 2 Ingreso de datos'!K682,"NA"))</f>
        <v>NA</v>
      </c>
      <c r="G689" s="3" t="str">
        <f>IF(ISBLANK('Paso 2 Ingreso de datos'!L682),"NA",IF(OR('Paso 2 Ingreso de datos'!L682=0,'Paso 2 Ingreso de datos'!L682=1,'Paso 2 Ingreso de datos'!L682=2,'Paso 2 Ingreso de datos'!L682=3,'Paso 2 Ingreso de datos'!L682=4),'Paso 2 Ingreso de datos'!L682,"NA"))</f>
        <v>NA</v>
      </c>
      <c r="H689" s="3" t="str">
        <f>IF(ISBLANK('Paso 2 Ingreso de datos'!M682),"NA",IF(OR('Paso 2 Ingreso de datos'!M682=0,'Paso 2 Ingreso de datos'!M682=1,'Paso 2 Ingreso de datos'!M682=2,'Paso 2 Ingreso de datos'!M682=3,'Paso 2 Ingreso de datos'!M682=4),'Paso 2 Ingreso de datos'!M682,"NA"))</f>
        <v>NA</v>
      </c>
      <c r="I689" s="3" t="str">
        <f>IF(ISBLANK('Paso 2 Ingreso de datos'!N682),"NA",IF(OR('Paso 2 Ingreso de datos'!N682=0,'Paso 2 Ingreso de datos'!N682=1,'Paso 2 Ingreso de datos'!N682=2,'Paso 2 Ingreso de datos'!N682=3,'Paso 2 Ingreso de datos'!N682=4),'Paso 2 Ingreso de datos'!N682,"NA"))</f>
        <v>NA</v>
      </c>
      <c r="J689" s="3" t="str">
        <f>IF(ISBLANK('Paso 2 Ingreso de datos'!O682),"NA",IF(OR('Paso 2 Ingreso de datos'!O682=0,'Paso 2 Ingreso de datos'!O682=1,'Paso 2 Ingreso de datos'!O682=2,'Paso 2 Ingreso de datos'!O682=3,'Paso 2 Ingreso de datos'!O682=4),'Paso 2 Ingreso de datos'!O682,"NA"))</f>
        <v>NA</v>
      </c>
      <c r="K689" s="3" t="str">
        <f>IF(ISBLANK('Paso 2 Ingreso de datos'!P682),"NA",IF(OR('Paso 2 Ingreso de datos'!P682=0,'Paso 2 Ingreso de datos'!P682=1,'Paso 2 Ingreso de datos'!P682=2,'Paso 2 Ingreso de datos'!P682=3,'Paso 2 Ingreso de datos'!P682=4),'Paso 2 Ingreso de datos'!P682,"NA"))</f>
        <v>NA</v>
      </c>
      <c r="L689" s="3" t="str">
        <f>IF(ISBLANK('Paso 2 Ingreso de datos'!Q682),"NA",IF(OR('Paso 2 Ingreso de datos'!Q682=0,'Paso 2 Ingreso de datos'!Q682=1,'Paso 2 Ingreso de datos'!Q682=2,'Paso 2 Ingreso de datos'!Q682=3,'Paso 2 Ingreso de datos'!Q682=4),'Paso 2 Ingreso de datos'!Q682,"NA"))</f>
        <v>NA</v>
      </c>
      <c r="M689" s="3" t="str">
        <f>IF(ISBLANK('Paso 2 Ingreso de datos'!R682),"NA",IF(OR('Paso 2 Ingreso de datos'!R682=0,'Paso 2 Ingreso de datos'!R682=1,'Paso 2 Ingreso de datos'!R682=2,'Paso 2 Ingreso de datos'!R682=3,'Paso 2 Ingreso de datos'!R682=4),'Paso 2 Ingreso de datos'!R682,"NA"))</f>
        <v>NA</v>
      </c>
      <c r="N689" s="3" t="str">
        <f>IF(ISBLANK('Paso 2 Ingreso de datos'!S682),"NA",IF(OR('Paso 2 Ingreso de datos'!S682=0,'Paso 2 Ingreso de datos'!S682=1,'Paso 2 Ingreso de datos'!S682=2,'Paso 2 Ingreso de datos'!S682=3,'Paso 2 Ingreso de datos'!S682=4),'Paso 2 Ingreso de datos'!S682,"NA"))</f>
        <v>NA</v>
      </c>
      <c r="O689" s="3" t="str">
        <f>IF(ISBLANK('Paso 2 Ingreso de datos'!T682),"NA",IF(OR('Paso 2 Ingreso de datos'!T682=0,'Paso 2 Ingreso de datos'!T682=1,'Paso 2 Ingreso de datos'!T682=2,'Paso 2 Ingreso de datos'!T682=3,'Paso 2 Ingreso de datos'!T682=4),'Paso 2 Ingreso de datos'!T682,"NA"))</f>
        <v>NA</v>
      </c>
      <c r="P689" s="3" t="str">
        <f>IF(ISBLANK('Paso 2 Ingreso de datos'!U682),"NA",IF(OR('Paso 2 Ingreso de datos'!U682=0,'Paso 2 Ingreso de datos'!U682=1,'Paso 2 Ingreso de datos'!U682=2,'Paso 2 Ingreso de datos'!U682=3,'Paso 2 Ingreso de datos'!U682=4),'Paso 2 Ingreso de datos'!U682,"NA"))</f>
        <v>NA</v>
      </c>
      <c r="Q689" s="3" t="str">
        <f>IF(ISBLANK('Paso 2 Ingreso de datos'!V682),"NA",IF(OR('Paso 2 Ingreso de datos'!V682=0,'Paso 2 Ingreso de datos'!V682=1,'Paso 2 Ingreso de datos'!V682=2,'Paso 2 Ingreso de datos'!V682=3,'Paso 2 Ingreso de datos'!V682=4),'Paso 2 Ingreso de datos'!V682,"NA"))</f>
        <v>NA</v>
      </c>
      <c r="R689" s="3" t="str">
        <f>IF(ISBLANK('Paso 2 Ingreso de datos'!W682),"NA",IF(OR('Paso 2 Ingreso de datos'!W682=0,'Paso 2 Ingreso de datos'!W682=1,'Paso 2 Ingreso de datos'!W682=2,'Paso 2 Ingreso de datos'!W682=3,'Paso 2 Ingreso de datos'!W682=4),'Paso 2 Ingreso de datos'!W682,"NA"))</f>
        <v>NA</v>
      </c>
      <c r="S689" s="3" t="str">
        <f>IF(ISBLANK('Paso 2 Ingreso de datos'!X682),"NA",IF(OR('Paso 2 Ingreso de datos'!X682=0,'Paso 2 Ingreso de datos'!X682=1,'Paso 2 Ingreso de datos'!X682=2,'Paso 2 Ingreso de datos'!X682=3,'Paso 2 Ingreso de datos'!X682=4),'Paso 2 Ingreso de datos'!X682,"NA"))</f>
        <v>NA</v>
      </c>
      <c r="T689" s="3" t="str">
        <f>IF(ISBLANK('Paso 2 Ingreso de datos'!Y682),"NA",IF(OR('Paso 2 Ingreso de datos'!Y682=0,'Paso 2 Ingreso de datos'!Y682=1,'Paso 2 Ingreso de datos'!Y682=2,'Paso 2 Ingreso de datos'!Y682=3,'Paso 2 Ingreso de datos'!Y682=4),'Paso 2 Ingreso de datos'!Y682,"NA"))</f>
        <v>NA</v>
      </c>
      <c r="U689" s="3" t="str">
        <f>IF(ISBLANK('Paso 2 Ingreso de datos'!Z682),"NA",IF(OR('Paso 2 Ingreso de datos'!Z682=0,'Paso 2 Ingreso de datos'!Z682=1,'Paso 2 Ingreso de datos'!Z682=2,'Paso 2 Ingreso de datos'!Z682=3,'Paso 2 Ingreso de datos'!Z682=4),'Paso 2 Ingreso de datos'!Z682,"NA"))</f>
        <v>NA</v>
      </c>
      <c r="W689" s="3">
        <f>SUM(COUNTIFS('Paso 2 Ingreso de datos'!G682:Z682,"&gt;=0",'Paso 2 Ingreso de datos'!G682:Z682,"&lt;=4"),COUNTA('Paso 2 Ingreso de datos'!A682))</f>
        <v>0</v>
      </c>
      <c r="X689" s="1" t="str">
        <f>IF(SUM('Paso 2 Ingreso de datos'!A682:Z682)&gt;0,"HD","FD")</f>
        <v>FD</v>
      </c>
    </row>
    <row r="690" spans="1:24">
      <c r="A690" s="3" t="str">
        <f>IF(AND(W690=21,X690),'Paso 2 Ingreso de datos'!A683,IF(AND(Paso2!W690=0,Paso2!X690="FD"),"NA","FD"))</f>
        <v>NA</v>
      </c>
      <c r="B690" s="3" t="str">
        <f>IF(ISBLANK('Paso 2 Ingreso de datos'!G683),"NA",IF(OR('Paso 2 Ingreso de datos'!G683=0,'Paso 2 Ingreso de datos'!G683=1,'Paso 2 Ingreso de datos'!G683=2,'Paso 2 Ingreso de datos'!G683=3,'Paso 2 Ingreso de datos'!G683=4),'Paso 2 Ingreso de datos'!G683,"NA"))</f>
        <v>NA</v>
      </c>
      <c r="C690" s="3" t="str">
        <f>IF(ISBLANK('Paso 2 Ingreso de datos'!H683),"NA",IF(OR('Paso 2 Ingreso de datos'!H683=0,'Paso 2 Ingreso de datos'!H683=1,'Paso 2 Ingreso de datos'!H683=2,'Paso 2 Ingreso de datos'!H683=3,'Paso 2 Ingreso de datos'!H683=4),'Paso 2 Ingreso de datos'!H683,"NA"))</f>
        <v>NA</v>
      </c>
      <c r="D690" s="3" t="str">
        <f>IF(ISBLANK('Paso 2 Ingreso de datos'!I683),"NA",IF(OR('Paso 2 Ingreso de datos'!I683=0,'Paso 2 Ingreso de datos'!I683=1,'Paso 2 Ingreso de datos'!I683=2,'Paso 2 Ingreso de datos'!I683=3,'Paso 2 Ingreso de datos'!I683=4),'Paso 2 Ingreso de datos'!I683,"NA"))</f>
        <v>NA</v>
      </c>
      <c r="E690" s="3" t="str">
        <f>IF(ISBLANK('Paso 2 Ingreso de datos'!J683),"NA",IF(OR('Paso 2 Ingreso de datos'!J683=0,'Paso 2 Ingreso de datos'!J683=1,'Paso 2 Ingreso de datos'!J683=2,'Paso 2 Ingreso de datos'!J683=3,'Paso 2 Ingreso de datos'!J683=4),'Paso 2 Ingreso de datos'!J683,"NA"))</f>
        <v>NA</v>
      </c>
      <c r="F690" s="3" t="str">
        <f>IF(ISBLANK('Paso 2 Ingreso de datos'!K683),"NA",IF(OR('Paso 2 Ingreso de datos'!K683=0,'Paso 2 Ingreso de datos'!K683=1,'Paso 2 Ingreso de datos'!K683=2,'Paso 2 Ingreso de datos'!K683=3,'Paso 2 Ingreso de datos'!K683=4),'Paso 2 Ingreso de datos'!K683,"NA"))</f>
        <v>NA</v>
      </c>
      <c r="G690" s="3" t="str">
        <f>IF(ISBLANK('Paso 2 Ingreso de datos'!L683),"NA",IF(OR('Paso 2 Ingreso de datos'!L683=0,'Paso 2 Ingreso de datos'!L683=1,'Paso 2 Ingreso de datos'!L683=2,'Paso 2 Ingreso de datos'!L683=3,'Paso 2 Ingreso de datos'!L683=4),'Paso 2 Ingreso de datos'!L683,"NA"))</f>
        <v>NA</v>
      </c>
      <c r="H690" s="3" t="str">
        <f>IF(ISBLANK('Paso 2 Ingreso de datos'!M683),"NA",IF(OR('Paso 2 Ingreso de datos'!M683=0,'Paso 2 Ingreso de datos'!M683=1,'Paso 2 Ingreso de datos'!M683=2,'Paso 2 Ingreso de datos'!M683=3,'Paso 2 Ingreso de datos'!M683=4),'Paso 2 Ingreso de datos'!M683,"NA"))</f>
        <v>NA</v>
      </c>
      <c r="I690" s="3" t="str">
        <f>IF(ISBLANK('Paso 2 Ingreso de datos'!N683),"NA",IF(OR('Paso 2 Ingreso de datos'!N683=0,'Paso 2 Ingreso de datos'!N683=1,'Paso 2 Ingreso de datos'!N683=2,'Paso 2 Ingreso de datos'!N683=3,'Paso 2 Ingreso de datos'!N683=4),'Paso 2 Ingreso de datos'!N683,"NA"))</f>
        <v>NA</v>
      </c>
      <c r="J690" s="3" t="str">
        <f>IF(ISBLANK('Paso 2 Ingreso de datos'!O683),"NA",IF(OR('Paso 2 Ingreso de datos'!O683=0,'Paso 2 Ingreso de datos'!O683=1,'Paso 2 Ingreso de datos'!O683=2,'Paso 2 Ingreso de datos'!O683=3,'Paso 2 Ingreso de datos'!O683=4),'Paso 2 Ingreso de datos'!O683,"NA"))</f>
        <v>NA</v>
      </c>
      <c r="K690" s="3" t="str">
        <f>IF(ISBLANK('Paso 2 Ingreso de datos'!P683),"NA",IF(OR('Paso 2 Ingreso de datos'!P683=0,'Paso 2 Ingreso de datos'!P683=1,'Paso 2 Ingreso de datos'!P683=2,'Paso 2 Ingreso de datos'!P683=3,'Paso 2 Ingreso de datos'!P683=4),'Paso 2 Ingreso de datos'!P683,"NA"))</f>
        <v>NA</v>
      </c>
      <c r="L690" s="3" t="str">
        <f>IF(ISBLANK('Paso 2 Ingreso de datos'!Q683),"NA",IF(OR('Paso 2 Ingreso de datos'!Q683=0,'Paso 2 Ingreso de datos'!Q683=1,'Paso 2 Ingreso de datos'!Q683=2,'Paso 2 Ingreso de datos'!Q683=3,'Paso 2 Ingreso de datos'!Q683=4),'Paso 2 Ingreso de datos'!Q683,"NA"))</f>
        <v>NA</v>
      </c>
      <c r="M690" s="3" t="str">
        <f>IF(ISBLANK('Paso 2 Ingreso de datos'!R683),"NA",IF(OR('Paso 2 Ingreso de datos'!R683=0,'Paso 2 Ingreso de datos'!R683=1,'Paso 2 Ingreso de datos'!R683=2,'Paso 2 Ingreso de datos'!R683=3,'Paso 2 Ingreso de datos'!R683=4),'Paso 2 Ingreso de datos'!R683,"NA"))</f>
        <v>NA</v>
      </c>
      <c r="N690" s="3" t="str">
        <f>IF(ISBLANK('Paso 2 Ingreso de datos'!S683),"NA",IF(OR('Paso 2 Ingreso de datos'!S683=0,'Paso 2 Ingreso de datos'!S683=1,'Paso 2 Ingreso de datos'!S683=2,'Paso 2 Ingreso de datos'!S683=3,'Paso 2 Ingreso de datos'!S683=4),'Paso 2 Ingreso de datos'!S683,"NA"))</f>
        <v>NA</v>
      </c>
      <c r="O690" s="3" t="str">
        <f>IF(ISBLANK('Paso 2 Ingreso de datos'!T683),"NA",IF(OR('Paso 2 Ingreso de datos'!T683=0,'Paso 2 Ingreso de datos'!T683=1,'Paso 2 Ingreso de datos'!T683=2,'Paso 2 Ingreso de datos'!T683=3,'Paso 2 Ingreso de datos'!T683=4),'Paso 2 Ingreso de datos'!T683,"NA"))</f>
        <v>NA</v>
      </c>
      <c r="P690" s="3" t="str">
        <f>IF(ISBLANK('Paso 2 Ingreso de datos'!U683),"NA",IF(OR('Paso 2 Ingreso de datos'!U683=0,'Paso 2 Ingreso de datos'!U683=1,'Paso 2 Ingreso de datos'!U683=2,'Paso 2 Ingreso de datos'!U683=3,'Paso 2 Ingreso de datos'!U683=4),'Paso 2 Ingreso de datos'!U683,"NA"))</f>
        <v>NA</v>
      </c>
      <c r="Q690" s="3" t="str">
        <f>IF(ISBLANK('Paso 2 Ingreso de datos'!V683),"NA",IF(OR('Paso 2 Ingreso de datos'!V683=0,'Paso 2 Ingreso de datos'!V683=1,'Paso 2 Ingreso de datos'!V683=2,'Paso 2 Ingreso de datos'!V683=3,'Paso 2 Ingreso de datos'!V683=4),'Paso 2 Ingreso de datos'!V683,"NA"))</f>
        <v>NA</v>
      </c>
      <c r="R690" s="3" t="str">
        <f>IF(ISBLANK('Paso 2 Ingreso de datos'!W683),"NA",IF(OR('Paso 2 Ingreso de datos'!W683=0,'Paso 2 Ingreso de datos'!W683=1,'Paso 2 Ingreso de datos'!W683=2,'Paso 2 Ingreso de datos'!W683=3,'Paso 2 Ingreso de datos'!W683=4),'Paso 2 Ingreso de datos'!W683,"NA"))</f>
        <v>NA</v>
      </c>
      <c r="S690" s="3" t="str">
        <f>IF(ISBLANK('Paso 2 Ingreso de datos'!X683),"NA",IF(OR('Paso 2 Ingreso de datos'!X683=0,'Paso 2 Ingreso de datos'!X683=1,'Paso 2 Ingreso de datos'!X683=2,'Paso 2 Ingreso de datos'!X683=3,'Paso 2 Ingreso de datos'!X683=4),'Paso 2 Ingreso de datos'!X683,"NA"))</f>
        <v>NA</v>
      </c>
      <c r="T690" s="3" t="str">
        <f>IF(ISBLANK('Paso 2 Ingreso de datos'!Y683),"NA",IF(OR('Paso 2 Ingreso de datos'!Y683=0,'Paso 2 Ingreso de datos'!Y683=1,'Paso 2 Ingreso de datos'!Y683=2,'Paso 2 Ingreso de datos'!Y683=3,'Paso 2 Ingreso de datos'!Y683=4),'Paso 2 Ingreso de datos'!Y683,"NA"))</f>
        <v>NA</v>
      </c>
      <c r="U690" s="3" t="str">
        <f>IF(ISBLANK('Paso 2 Ingreso de datos'!Z683),"NA",IF(OR('Paso 2 Ingreso de datos'!Z683=0,'Paso 2 Ingreso de datos'!Z683=1,'Paso 2 Ingreso de datos'!Z683=2,'Paso 2 Ingreso de datos'!Z683=3,'Paso 2 Ingreso de datos'!Z683=4),'Paso 2 Ingreso de datos'!Z683,"NA"))</f>
        <v>NA</v>
      </c>
      <c r="W690" s="3">
        <f>SUM(COUNTIFS('Paso 2 Ingreso de datos'!G683:Z683,"&gt;=0",'Paso 2 Ingreso de datos'!G683:Z683,"&lt;=4"),COUNTA('Paso 2 Ingreso de datos'!A683))</f>
        <v>0</v>
      </c>
      <c r="X690" s="1" t="str">
        <f>IF(SUM('Paso 2 Ingreso de datos'!A683:Z683)&gt;0,"HD","FD")</f>
        <v>FD</v>
      </c>
    </row>
    <row r="691" spans="1:24">
      <c r="A691" s="3" t="str">
        <f>IF(AND(W691=21,X691),'Paso 2 Ingreso de datos'!A684,IF(AND(Paso2!W691=0,Paso2!X691="FD"),"NA","FD"))</f>
        <v>NA</v>
      </c>
      <c r="B691" s="3" t="str">
        <f>IF(ISBLANK('Paso 2 Ingreso de datos'!G684),"NA",IF(OR('Paso 2 Ingreso de datos'!G684=0,'Paso 2 Ingreso de datos'!G684=1,'Paso 2 Ingreso de datos'!G684=2,'Paso 2 Ingreso de datos'!G684=3,'Paso 2 Ingreso de datos'!G684=4),'Paso 2 Ingreso de datos'!G684,"NA"))</f>
        <v>NA</v>
      </c>
      <c r="C691" s="3" t="str">
        <f>IF(ISBLANK('Paso 2 Ingreso de datos'!H684),"NA",IF(OR('Paso 2 Ingreso de datos'!H684=0,'Paso 2 Ingreso de datos'!H684=1,'Paso 2 Ingreso de datos'!H684=2,'Paso 2 Ingreso de datos'!H684=3,'Paso 2 Ingreso de datos'!H684=4),'Paso 2 Ingreso de datos'!H684,"NA"))</f>
        <v>NA</v>
      </c>
      <c r="D691" s="3" t="str">
        <f>IF(ISBLANK('Paso 2 Ingreso de datos'!I684),"NA",IF(OR('Paso 2 Ingreso de datos'!I684=0,'Paso 2 Ingreso de datos'!I684=1,'Paso 2 Ingreso de datos'!I684=2,'Paso 2 Ingreso de datos'!I684=3,'Paso 2 Ingreso de datos'!I684=4),'Paso 2 Ingreso de datos'!I684,"NA"))</f>
        <v>NA</v>
      </c>
      <c r="E691" s="3" t="str">
        <f>IF(ISBLANK('Paso 2 Ingreso de datos'!J684),"NA",IF(OR('Paso 2 Ingreso de datos'!J684=0,'Paso 2 Ingreso de datos'!J684=1,'Paso 2 Ingreso de datos'!J684=2,'Paso 2 Ingreso de datos'!J684=3,'Paso 2 Ingreso de datos'!J684=4),'Paso 2 Ingreso de datos'!J684,"NA"))</f>
        <v>NA</v>
      </c>
      <c r="F691" s="3" t="str">
        <f>IF(ISBLANK('Paso 2 Ingreso de datos'!K684),"NA",IF(OR('Paso 2 Ingreso de datos'!K684=0,'Paso 2 Ingreso de datos'!K684=1,'Paso 2 Ingreso de datos'!K684=2,'Paso 2 Ingreso de datos'!K684=3,'Paso 2 Ingreso de datos'!K684=4),'Paso 2 Ingreso de datos'!K684,"NA"))</f>
        <v>NA</v>
      </c>
      <c r="G691" s="3" t="str">
        <f>IF(ISBLANK('Paso 2 Ingreso de datos'!L684),"NA",IF(OR('Paso 2 Ingreso de datos'!L684=0,'Paso 2 Ingreso de datos'!L684=1,'Paso 2 Ingreso de datos'!L684=2,'Paso 2 Ingreso de datos'!L684=3,'Paso 2 Ingreso de datos'!L684=4),'Paso 2 Ingreso de datos'!L684,"NA"))</f>
        <v>NA</v>
      </c>
      <c r="H691" s="3" t="str">
        <f>IF(ISBLANK('Paso 2 Ingreso de datos'!M684),"NA",IF(OR('Paso 2 Ingreso de datos'!M684=0,'Paso 2 Ingreso de datos'!M684=1,'Paso 2 Ingreso de datos'!M684=2,'Paso 2 Ingreso de datos'!M684=3,'Paso 2 Ingreso de datos'!M684=4),'Paso 2 Ingreso de datos'!M684,"NA"))</f>
        <v>NA</v>
      </c>
      <c r="I691" s="3" t="str">
        <f>IF(ISBLANK('Paso 2 Ingreso de datos'!N684),"NA",IF(OR('Paso 2 Ingreso de datos'!N684=0,'Paso 2 Ingreso de datos'!N684=1,'Paso 2 Ingreso de datos'!N684=2,'Paso 2 Ingreso de datos'!N684=3,'Paso 2 Ingreso de datos'!N684=4),'Paso 2 Ingreso de datos'!N684,"NA"))</f>
        <v>NA</v>
      </c>
      <c r="J691" s="3" t="str">
        <f>IF(ISBLANK('Paso 2 Ingreso de datos'!O684),"NA",IF(OR('Paso 2 Ingreso de datos'!O684=0,'Paso 2 Ingreso de datos'!O684=1,'Paso 2 Ingreso de datos'!O684=2,'Paso 2 Ingreso de datos'!O684=3,'Paso 2 Ingreso de datos'!O684=4),'Paso 2 Ingreso de datos'!O684,"NA"))</f>
        <v>NA</v>
      </c>
      <c r="K691" s="3" t="str">
        <f>IF(ISBLANK('Paso 2 Ingreso de datos'!P684),"NA",IF(OR('Paso 2 Ingreso de datos'!P684=0,'Paso 2 Ingreso de datos'!P684=1,'Paso 2 Ingreso de datos'!P684=2,'Paso 2 Ingreso de datos'!P684=3,'Paso 2 Ingreso de datos'!P684=4),'Paso 2 Ingreso de datos'!P684,"NA"))</f>
        <v>NA</v>
      </c>
      <c r="L691" s="3" t="str">
        <f>IF(ISBLANK('Paso 2 Ingreso de datos'!Q684),"NA",IF(OR('Paso 2 Ingreso de datos'!Q684=0,'Paso 2 Ingreso de datos'!Q684=1,'Paso 2 Ingreso de datos'!Q684=2,'Paso 2 Ingreso de datos'!Q684=3,'Paso 2 Ingreso de datos'!Q684=4),'Paso 2 Ingreso de datos'!Q684,"NA"))</f>
        <v>NA</v>
      </c>
      <c r="M691" s="3" t="str">
        <f>IF(ISBLANK('Paso 2 Ingreso de datos'!R684),"NA",IF(OR('Paso 2 Ingreso de datos'!R684=0,'Paso 2 Ingreso de datos'!R684=1,'Paso 2 Ingreso de datos'!R684=2,'Paso 2 Ingreso de datos'!R684=3,'Paso 2 Ingreso de datos'!R684=4),'Paso 2 Ingreso de datos'!R684,"NA"))</f>
        <v>NA</v>
      </c>
      <c r="N691" s="3" t="str">
        <f>IF(ISBLANK('Paso 2 Ingreso de datos'!S684),"NA",IF(OR('Paso 2 Ingreso de datos'!S684=0,'Paso 2 Ingreso de datos'!S684=1,'Paso 2 Ingreso de datos'!S684=2,'Paso 2 Ingreso de datos'!S684=3,'Paso 2 Ingreso de datos'!S684=4),'Paso 2 Ingreso de datos'!S684,"NA"))</f>
        <v>NA</v>
      </c>
      <c r="O691" s="3" t="str">
        <f>IF(ISBLANK('Paso 2 Ingreso de datos'!T684),"NA",IF(OR('Paso 2 Ingreso de datos'!T684=0,'Paso 2 Ingreso de datos'!T684=1,'Paso 2 Ingreso de datos'!T684=2,'Paso 2 Ingreso de datos'!T684=3,'Paso 2 Ingreso de datos'!T684=4),'Paso 2 Ingreso de datos'!T684,"NA"))</f>
        <v>NA</v>
      </c>
      <c r="P691" s="3" t="str">
        <f>IF(ISBLANK('Paso 2 Ingreso de datos'!U684),"NA",IF(OR('Paso 2 Ingreso de datos'!U684=0,'Paso 2 Ingreso de datos'!U684=1,'Paso 2 Ingreso de datos'!U684=2,'Paso 2 Ingreso de datos'!U684=3,'Paso 2 Ingreso de datos'!U684=4),'Paso 2 Ingreso de datos'!U684,"NA"))</f>
        <v>NA</v>
      </c>
      <c r="Q691" s="3" t="str">
        <f>IF(ISBLANK('Paso 2 Ingreso de datos'!V684),"NA",IF(OR('Paso 2 Ingreso de datos'!V684=0,'Paso 2 Ingreso de datos'!V684=1,'Paso 2 Ingreso de datos'!V684=2,'Paso 2 Ingreso de datos'!V684=3,'Paso 2 Ingreso de datos'!V684=4),'Paso 2 Ingreso de datos'!V684,"NA"))</f>
        <v>NA</v>
      </c>
      <c r="R691" s="3" t="str">
        <f>IF(ISBLANK('Paso 2 Ingreso de datos'!W684),"NA",IF(OR('Paso 2 Ingreso de datos'!W684=0,'Paso 2 Ingreso de datos'!W684=1,'Paso 2 Ingreso de datos'!W684=2,'Paso 2 Ingreso de datos'!W684=3,'Paso 2 Ingreso de datos'!W684=4),'Paso 2 Ingreso de datos'!W684,"NA"))</f>
        <v>NA</v>
      </c>
      <c r="S691" s="3" t="str">
        <f>IF(ISBLANK('Paso 2 Ingreso de datos'!X684),"NA",IF(OR('Paso 2 Ingreso de datos'!X684=0,'Paso 2 Ingreso de datos'!X684=1,'Paso 2 Ingreso de datos'!X684=2,'Paso 2 Ingreso de datos'!X684=3,'Paso 2 Ingreso de datos'!X684=4),'Paso 2 Ingreso de datos'!X684,"NA"))</f>
        <v>NA</v>
      </c>
      <c r="T691" s="3" t="str">
        <f>IF(ISBLANK('Paso 2 Ingreso de datos'!Y684),"NA",IF(OR('Paso 2 Ingreso de datos'!Y684=0,'Paso 2 Ingreso de datos'!Y684=1,'Paso 2 Ingreso de datos'!Y684=2,'Paso 2 Ingreso de datos'!Y684=3,'Paso 2 Ingreso de datos'!Y684=4),'Paso 2 Ingreso de datos'!Y684,"NA"))</f>
        <v>NA</v>
      </c>
      <c r="U691" s="3" t="str">
        <f>IF(ISBLANK('Paso 2 Ingreso de datos'!Z684),"NA",IF(OR('Paso 2 Ingreso de datos'!Z684=0,'Paso 2 Ingreso de datos'!Z684=1,'Paso 2 Ingreso de datos'!Z684=2,'Paso 2 Ingreso de datos'!Z684=3,'Paso 2 Ingreso de datos'!Z684=4),'Paso 2 Ingreso de datos'!Z684,"NA"))</f>
        <v>NA</v>
      </c>
      <c r="W691" s="3">
        <f>SUM(COUNTIFS('Paso 2 Ingreso de datos'!G684:Z684,"&gt;=0",'Paso 2 Ingreso de datos'!G684:Z684,"&lt;=4"),COUNTA('Paso 2 Ingreso de datos'!A684))</f>
        <v>0</v>
      </c>
      <c r="X691" s="1" t="str">
        <f>IF(SUM('Paso 2 Ingreso de datos'!A684:Z684)&gt;0,"HD","FD")</f>
        <v>FD</v>
      </c>
    </row>
    <row r="692" spans="1:24">
      <c r="A692" s="3" t="str">
        <f>IF(AND(W692=21,X692),'Paso 2 Ingreso de datos'!A685,IF(AND(Paso2!W692=0,Paso2!X692="FD"),"NA","FD"))</f>
        <v>NA</v>
      </c>
      <c r="B692" s="3" t="str">
        <f>IF(ISBLANK('Paso 2 Ingreso de datos'!G685),"NA",IF(OR('Paso 2 Ingreso de datos'!G685=0,'Paso 2 Ingreso de datos'!G685=1,'Paso 2 Ingreso de datos'!G685=2,'Paso 2 Ingreso de datos'!G685=3,'Paso 2 Ingreso de datos'!G685=4),'Paso 2 Ingreso de datos'!G685,"NA"))</f>
        <v>NA</v>
      </c>
      <c r="C692" s="3" t="str">
        <f>IF(ISBLANK('Paso 2 Ingreso de datos'!H685),"NA",IF(OR('Paso 2 Ingreso de datos'!H685=0,'Paso 2 Ingreso de datos'!H685=1,'Paso 2 Ingreso de datos'!H685=2,'Paso 2 Ingreso de datos'!H685=3,'Paso 2 Ingreso de datos'!H685=4),'Paso 2 Ingreso de datos'!H685,"NA"))</f>
        <v>NA</v>
      </c>
      <c r="D692" s="3" t="str">
        <f>IF(ISBLANK('Paso 2 Ingreso de datos'!I685),"NA",IF(OR('Paso 2 Ingreso de datos'!I685=0,'Paso 2 Ingreso de datos'!I685=1,'Paso 2 Ingreso de datos'!I685=2,'Paso 2 Ingreso de datos'!I685=3,'Paso 2 Ingreso de datos'!I685=4),'Paso 2 Ingreso de datos'!I685,"NA"))</f>
        <v>NA</v>
      </c>
      <c r="E692" s="3" t="str">
        <f>IF(ISBLANK('Paso 2 Ingreso de datos'!J685),"NA",IF(OR('Paso 2 Ingreso de datos'!J685=0,'Paso 2 Ingreso de datos'!J685=1,'Paso 2 Ingreso de datos'!J685=2,'Paso 2 Ingreso de datos'!J685=3,'Paso 2 Ingreso de datos'!J685=4),'Paso 2 Ingreso de datos'!J685,"NA"))</f>
        <v>NA</v>
      </c>
      <c r="F692" s="3" t="str">
        <f>IF(ISBLANK('Paso 2 Ingreso de datos'!K685),"NA",IF(OR('Paso 2 Ingreso de datos'!K685=0,'Paso 2 Ingreso de datos'!K685=1,'Paso 2 Ingreso de datos'!K685=2,'Paso 2 Ingreso de datos'!K685=3,'Paso 2 Ingreso de datos'!K685=4),'Paso 2 Ingreso de datos'!K685,"NA"))</f>
        <v>NA</v>
      </c>
      <c r="G692" s="3" t="str">
        <f>IF(ISBLANK('Paso 2 Ingreso de datos'!L685),"NA",IF(OR('Paso 2 Ingreso de datos'!L685=0,'Paso 2 Ingreso de datos'!L685=1,'Paso 2 Ingreso de datos'!L685=2,'Paso 2 Ingreso de datos'!L685=3,'Paso 2 Ingreso de datos'!L685=4),'Paso 2 Ingreso de datos'!L685,"NA"))</f>
        <v>NA</v>
      </c>
      <c r="H692" s="3" t="str">
        <f>IF(ISBLANK('Paso 2 Ingreso de datos'!M685),"NA",IF(OR('Paso 2 Ingreso de datos'!M685=0,'Paso 2 Ingreso de datos'!M685=1,'Paso 2 Ingreso de datos'!M685=2,'Paso 2 Ingreso de datos'!M685=3,'Paso 2 Ingreso de datos'!M685=4),'Paso 2 Ingreso de datos'!M685,"NA"))</f>
        <v>NA</v>
      </c>
      <c r="I692" s="3" t="str">
        <f>IF(ISBLANK('Paso 2 Ingreso de datos'!N685),"NA",IF(OR('Paso 2 Ingreso de datos'!N685=0,'Paso 2 Ingreso de datos'!N685=1,'Paso 2 Ingreso de datos'!N685=2,'Paso 2 Ingreso de datos'!N685=3,'Paso 2 Ingreso de datos'!N685=4),'Paso 2 Ingreso de datos'!N685,"NA"))</f>
        <v>NA</v>
      </c>
      <c r="J692" s="3" t="str">
        <f>IF(ISBLANK('Paso 2 Ingreso de datos'!O685),"NA",IF(OR('Paso 2 Ingreso de datos'!O685=0,'Paso 2 Ingreso de datos'!O685=1,'Paso 2 Ingreso de datos'!O685=2,'Paso 2 Ingreso de datos'!O685=3,'Paso 2 Ingreso de datos'!O685=4),'Paso 2 Ingreso de datos'!O685,"NA"))</f>
        <v>NA</v>
      </c>
      <c r="K692" s="3" t="str">
        <f>IF(ISBLANK('Paso 2 Ingreso de datos'!P685),"NA",IF(OR('Paso 2 Ingreso de datos'!P685=0,'Paso 2 Ingreso de datos'!P685=1,'Paso 2 Ingreso de datos'!P685=2,'Paso 2 Ingreso de datos'!P685=3,'Paso 2 Ingreso de datos'!P685=4),'Paso 2 Ingreso de datos'!P685,"NA"))</f>
        <v>NA</v>
      </c>
      <c r="L692" s="3" t="str">
        <f>IF(ISBLANK('Paso 2 Ingreso de datos'!Q685),"NA",IF(OR('Paso 2 Ingreso de datos'!Q685=0,'Paso 2 Ingreso de datos'!Q685=1,'Paso 2 Ingreso de datos'!Q685=2,'Paso 2 Ingreso de datos'!Q685=3,'Paso 2 Ingreso de datos'!Q685=4),'Paso 2 Ingreso de datos'!Q685,"NA"))</f>
        <v>NA</v>
      </c>
      <c r="M692" s="3" t="str">
        <f>IF(ISBLANK('Paso 2 Ingreso de datos'!R685),"NA",IF(OR('Paso 2 Ingreso de datos'!R685=0,'Paso 2 Ingreso de datos'!R685=1,'Paso 2 Ingreso de datos'!R685=2,'Paso 2 Ingreso de datos'!R685=3,'Paso 2 Ingreso de datos'!R685=4),'Paso 2 Ingreso de datos'!R685,"NA"))</f>
        <v>NA</v>
      </c>
      <c r="N692" s="3" t="str">
        <f>IF(ISBLANK('Paso 2 Ingreso de datos'!S685),"NA",IF(OR('Paso 2 Ingreso de datos'!S685=0,'Paso 2 Ingreso de datos'!S685=1,'Paso 2 Ingreso de datos'!S685=2,'Paso 2 Ingreso de datos'!S685=3,'Paso 2 Ingreso de datos'!S685=4),'Paso 2 Ingreso de datos'!S685,"NA"))</f>
        <v>NA</v>
      </c>
      <c r="O692" s="3" t="str">
        <f>IF(ISBLANK('Paso 2 Ingreso de datos'!T685),"NA",IF(OR('Paso 2 Ingreso de datos'!T685=0,'Paso 2 Ingreso de datos'!T685=1,'Paso 2 Ingreso de datos'!T685=2,'Paso 2 Ingreso de datos'!T685=3,'Paso 2 Ingreso de datos'!T685=4),'Paso 2 Ingreso de datos'!T685,"NA"))</f>
        <v>NA</v>
      </c>
      <c r="P692" s="3" t="str">
        <f>IF(ISBLANK('Paso 2 Ingreso de datos'!U685),"NA",IF(OR('Paso 2 Ingreso de datos'!U685=0,'Paso 2 Ingreso de datos'!U685=1,'Paso 2 Ingreso de datos'!U685=2,'Paso 2 Ingreso de datos'!U685=3,'Paso 2 Ingreso de datos'!U685=4),'Paso 2 Ingreso de datos'!U685,"NA"))</f>
        <v>NA</v>
      </c>
      <c r="Q692" s="3" t="str">
        <f>IF(ISBLANK('Paso 2 Ingreso de datos'!V685),"NA",IF(OR('Paso 2 Ingreso de datos'!V685=0,'Paso 2 Ingreso de datos'!V685=1,'Paso 2 Ingreso de datos'!V685=2,'Paso 2 Ingreso de datos'!V685=3,'Paso 2 Ingreso de datos'!V685=4),'Paso 2 Ingreso de datos'!V685,"NA"))</f>
        <v>NA</v>
      </c>
      <c r="R692" s="3" t="str">
        <f>IF(ISBLANK('Paso 2 Ingreso de datos'!W685),"NA",IF(OR('Paso 2 Ingreso de datos'!W685=0,'Paso 2 Ingreso de datos'!W685=1,'Paso 2 Ingreso de datos'!W685=2,'Paso 2 Ingreso de datos'!W685=3,'Paso 2 Ingreso de datos'!W685=4),'Paso 2 Ingreso de datos'!W685,"NA"))</f>
        <v>NA</v>
      </c>
      <c r="S692" s="3" t="str">
        <f>IF(ISBLANK('Paso 2 Ingreso de datos'!X685),"NA",IF(OR('Paso 2 Ingreso de datos'!X685=0,'Paso 2 Ingreso de datos'!X685=1,'Paso 2 Ingreso de datos'!X685=2,'Paso 2 Ingreso de datos'!X685=3,'Paso 2 Ingreso de datos'!X685=4),'Paso 2 Ingreso de datos'!X685,"NA"))</f>
        <v>NA</v>
      </c>
      <c r="T692" s="3" t="str">
        <f>IF(ISBLANK('Paso 2 Ingreso de datos'!Y685),"NA",IF(OR('Paso 2 Ingreso de datos'!Y685=0,'Paso 2 Ingreso de datos'!Y685=1,'Paso 2 Ingreso de datos'!Y685=2,'Paso 2 Ingreso de datos'!Y685=3,'Paso 2 Ingreso de datos'!Y685=4),'Paso 2 Ingreso de datos'!Y685,"NA"))</f>
        <v>NA</v>
      </c>
      <c r="U692" s="3" t="str">
        <f>IF(ISBLANK('Paso 2 Ingreso de datos'!Z685),"NA",IF(OR('Paso 2 Ingreso de datos'!Z685=0,'Paso 2 Ingreso de datos'!Z685=1,'Paso 2 Ingreso de datos'!Z685=2,'Paso 2 Ingreso de datos'!Z685=3,'Paso 2 Ingreso de datos'!Z685=4),'Paso 2 Ingreso de datos'!Z685,"NA"))</f>
        <v>NA</v>
      </c>
      <c r="W692" s="3">
        <f>SUM(COUNTIFS('Paso 2 Ingreso de datos'!G685:Z685,"&gt;=0",'Paso 2 Ingreso de datos'!G685:Z685,"&lt;=4"),COUNTA('Paso 2 Ingreso de datos'!A685))</f>
        <v>0</v>
      </c>
      <c r="X692" s="1" t="str">
        <f>IF(SUM('Paso 2 Ingreso de datos'!A685:Z685)&gt;0,"HD","FD")</f>
        <v>FD</v>
      </c>
    </row>
    <row r="693" spans="1:24">
      <c r="A693" s="3" t="str">
        <f>IF(AND(W693=21,X693),'Paso 2 Ingreso de datos'!A686,IF(AND(Paso2!W693=0,Paso2!X693="FD"),"NA","FD"))</f>
        <v>NA</v>
      </c>
      <c r="B693" s="3" t="str">
        <f>IF(ISBLANK('Paso 2 Ingreso de datos'!G686),"NA",IF(OR('Paso 2 Ingreso de datos'!G686=0,'Paso 2 Ingreso de datos'!G686=1,'Paso 2 Ingreso de datos'!G686=2,'Paso 2 Ingreso de datos'!G686=3,'Paso 2 Ingreso de datos'!G686=4),'Paso 2 Ingreso de datos'!G686,"NA"))</f>
        <v>NA</v>
      </c>
      <c r="C693" s="3" t="str">
        <f>IF(ISBLANK('Paso 2 Ingreso de datos'!H686),"NA",IF(OR('Paso 2 Ingreso de datos'!H686=0,'Paso 2 Ingreso de datos'!H686=1,'Paso 2 Ingreso de datos'!H686=2,'Paso 2 Ingreso de datos'!H686=3,'Paso 2 Ingreso de datos'!H686=4),'Paso 2 Ingreso de datos'!H686,"NA"))</f>
        <v>NA</v>
      </c>
      <c r="D693" s="3" t="str">
        <f>IF(ISBLANK('Paso 2 Ingreso de datos'!I686),"NA",IF(OR('Paso 2 Ingreso de datos'!I686=0,'Paso 2 Ingreso de datos'!I686=1,'Paso 2 Ingreso de datos'!I686=2,'Paso 2 Ingreso de datos'!I686=3,'Paso 2 Ingreso de datos'!I686=4),'Paso 2 Ingreso de datos'!I686,"NA"))</f>
        <v>NA</v>
      </c>
      <c r="E693" s="3" t="str">
        <f>IF(ISBLANK('Paso 2 Ingreso de datos'!J686),"NA",IF(OR('Paso 2 Ingreso de datos'!J686=0,'Paso 2 Ingreso de datos'!J686=1,'Paso 2 Ingreso de datos'!J686=2,'Paso 2 Ingreso de datos'!J686=3,'Paso 2 Ingreso de datos'!J686=4),'Paso 2 Ingreso de datos'!J686,"NA"))</f>
        <v>NA</v>
      </c>
      <c r="F693" s="3" t="str">
        <f>IF(ISBLANK('Paso 2 Ingreso de datos'!K686),"NA",IF(OR('Paso 2 Ingreso de datos'!K686=0,'Paso 2 Ingreso de datos'!K686=1,'Paso 2 Ingreso de datos'!K686=2,'Paso 2 Ingreso de datos'!K686=3,'Paso 2 Ingreso de datos'!K686=4),'Paso 2 Ingreso de datos'!K686,"NA"))</f>
        <v>NA</v>
      </c>
      <c r="G693" s="3" t="str">
        <f>IF(ISBLANK('Paso 2 Ingreso de datos'!L686),"NA",IF(OR('Paso 2 Ingreso de datos'!L686=0,'Paso 2 Ingreso de datos'!L686=1,'Paso 2 Ingreso de datos'!L686=2,'Paso 2 Ingreso de datos'!L686=3,'Paso 2 Ingreso de datos'!L686=4),'Paso 2 Ingreso de datos'!L686,"NA"))</f>
        <v>NA</v>
      </c>
      <c r="H693" s="3" t="str">
        <f>IF(ISBLANK('Paso 2 Ingreso de datos'!M686),"NA",IF(OR('Paso 2 Ingreso de datos'!M686=0,'Paso 2 Ingreso de datos'!M686=1,'Paso 2 Ingreso de datos'!M686=2,'Paso 2 Ingreso de datos'!M686=3,'Paso 2 Ingreso de datos'!M686=4),'Paso 2 Ingreso de datos'!M686,"NA"))</f>
        <v>NA</v>
      </c>
      <c r="I693" s="3" t="str">
        <f>IF(ISBLANK('Paso 2 Ingreso de datos'!N686),"NA",IF(OR('Paso 2 Ingreso de datos'!N686=0,'Paso 2 Ingreso de datos'!N686=1,'Paso 2 Ingreso de datos'!N686=2,'Paso 2 Ingreso de datos'!N686=3,'Paso 2 Ingreso de datos'!N686=4),'Paso 2 Ingreso de datos'!N686,"NA"))</f>
        <v>NA</v>
      </c>
      <c r="J693" s="3" t="str">
        <f>IF(ISBLANK('Paso 2 Ingreso de datos'!O686),"NA",IF(OR('Paso 2 Ingreso de datos'!O686=0,'Paso 2 Ingreso de datos'!O686=1,'Paso 2 Ingreso de datos'!O686=2,'Paso 2 Ingreso de datos'!O686=3,'Paso 2 Ingreso de datos'!O686=4),'Paso 2 Ingreso de datos'!O686,"NA"))</f>
        <v>NA</v>
      </c>
      <c r="K693" s="3" t="str">
        <f>IF(ISBLANK('Paso 2 Ingreso de datos'!P686),"NA",IF(OR('Paso 2 Ingreso de datos'!P686=0,'Paso 2 Ingreso de datos'!P686=1,'Paso 2 Ingreso de datos'!P686=2,'Paso 2 Ingreso de datos'!P686=3,'Paso 2 Ingreso de datos'!P686=4),'Paso 2 Ingreso de datos'!P686,"NA"))</f>
        <v>NA</v>
      </c>
      <c r="L693" s="3" t="str">
        <f>IF(ISBLANK('Paso 2 Ingreso de datos'!Q686),"NA",IF(OR('Paso 2 Ingreso de datos'!Q686=0,'Paso 2 Ingreso de datos'!Q686=1,'Paso 2 Ingreso de datos'!Q686=2,'Paso 2 Ingreso de datos'!Q686=3,'Paso 2 Ingreso de datos'!Q686=4),'Paso 2 Ingreso de datos'!Q686,"NA"))</f>
        <v>NA</v>
      </c>
      <c r="M693" s="3" t="str">
        <f>IF(ISBLANK('Paso 2 Ingreso de datos'!R686),"NA",IF(OR('Paso 2 Ingreso de datos'!R686=0,'Paso 2 Ingreso de datos'!R686=1,'Paso 2 Ingreso de datos'!R686=2,'Paso 2 Ingreso de datos'!R686=3,'Paso 2 Ingreso de datos'!R686=4),'Paso 2 Ingreso de datos'!R686,"NA"))</f>
        <v>NA</v>
      </c>
      <c r="N693" s="3" t="str">
        <f>IF(ISBLANK('Paso 2 Ingreso de datos'!S686),"NA",IF(OR('Paso 2 Ingreso de datos'!S686=0,'Paso 2 Ingreso de datos'!S686=1,'Paso 2 Ingreso de datos'!S686=2,'Paso 2 Ingreso de datos'!S686=3,'Paso 2 Ingreso de datos'!S686=4),'Paso 2 Ingreso de datos'!S686,"NA"))</f>
        <v>NA</v>
      </c>
      <c r="O693" s="3" t="str">
        <f>IF(ISBLANK('Paso 2 Ingreso de datos'!T686),"NA",IF(OR('Paso 2 Ingreso de datos'!T686=0,'Paso 2 Ingreso de datos'!T686=1,'Paso 2 Ingreso de datos'!T686=2,'Paso 2 Ingreso de datos'!T686=3,'Paso 2 Ingreso de datos'!T686=4),'Paso 2 Ingreso de datos'!T686,"NA"))</f>
        <v>NA</v>
      </c>
      <c r="P693" s="3" t="str">
        <f>IF(ISBLANK('Paso 2 Ingreso de datos'!U686),"NA",IF(OR('Paso 2 Ingreso de datos'!U686=0,'Paso 2 Ingreso de datos'!U686=1,'Paso 2 Ingreso de datos'!U686=2,'Paso 2 Ingreso de datos'!U686=3,'Paso 2 Ingreso de datos'!U686=4),'Paso 2 Ingreso de datos'!U686,"NA"))</f>
        <v>NA</v>
      </c>
      <c r="Q693" s="3" t="str">
        <f>IF(ISBLANK('Paso 2 Ingreso de datos'!V686),"NA",IF(OR('Paso 2 Ingreso de datos'!V686=0,'Paso 2 Ingreso de datos'!V686=1,'Paso 2 Ingreso de datos'!V686=2,'Paso 2 Ingreso de datos'!V686=3,'Paso 2 Ingreso de datos'!V686=4),'Paso 2 Ingreso de datos'!V686,"NA"))</f>
        <v>NA</v>
      </c>
      <c r="R693" s="3" t="str">
        <f>IF(ISBLANK('Paso 2 Ingreso de datos'!W686),"NA",IF(OR('Paso 2 Ingreso de datos'!W686=0,'Paso 2 Ingreso de datos'!W686=1,'Paso 2 Ingreso de datos'!W686=2,'Paso 2 Ingreso de datos'!W686=3,'Paso 2 Ingreso de datos'!W686=4),'Paso 2 Ingreso de datos'!W686,"NA"))</f>
        <v>NA</v>
      </c>
      <c r="S693" s="3" t="str">
        <f>IF(ISBLANK('Paso 2 Ingreso de datos'!X686),"NA",IF(OR('Paso 2 Ingreso de datos'!X686=0,'Paso 2 Ingreso de datos'!X686=1,'Paso 2 Ingreso de datos'!X686=2,'Paso 2 Ingreso de datos'!X686=3,'Paso 2 Ingreso de datos'!X686=4),'Paso 2 Ingreso de datos'!X686,"NA"))</f>
        <v>NA</v>
      </c>
      <c r="T693" s="3" t="str">
        <f>IF(ISBLANK('Paso 2 Ingreso de datos'!Y686),"NA",IF(OR('Paso 2 Ingreso de datos'!Y686=0,'Paso 2 Ingreso de datos'!Y686=1,'Paso 2 Ingreso de datos'!Y686=2,'Paso 2 Ingreso de datos'!Y686=3,'Paso 2 Ingreso de datos'!Y686=4),'Paso 2 Ingreso de datos'!Y686,"NA"))</f>
        <v>NA</v>
      </c>
      <c r="U693" s="3" t="str">
        <f>IF(ISBLANK('Paso 2 Ingreso de datos'!Z686),"NA",IF(OR('Paso 2 Ingreso de datos'!Z686=0,'Paso 2 Ingreso de datos'!Z686=1,'Paso 2 Ingreso de datos'!Z686=2,'Paso 2 Ingreso de datos'!Z686=3,'Paso 2 Ingreso de datos'!Z686=4),'Paso 2 Ingreso de datos'!Z686,"NA"))</f>
        <v>NA</v>
      </c>
      <c r="W693" s="3">
        <f>SUM(COUNTIFS('Paso 2 Ingreso de datos'!G686:Z686,"&gt;=0",'Paso 2 Ingreso de datos'!G686:Z686,"&lt;=4"),COUNTA('Paso 2 Ingreso de datos'!A686))</f>
        <v>0</v>
      </c>
      <c r="X693" s="1" t="str">
        <f>IF(SUM('Paso 2 Ingreso de datos'!A686:Z686)&gt;0,"HD","FD")</f>
        <v>FD</v>
      </c>
    </row>
    <row r="694" spans="1:24">
      <c r="A694" s="3" t="str">
        <f>IF(AND(W694=21,X694),'Paso 2 Ingreso de datos'!A687,IF(AND(Paso2!W694=0,Paso2!X694="FD"),"NA","FD"))</f>
        <v>NA</v>
      </c>
      <c r="B694" s="3" t="str">
        <f>IF(ISBLANK('Paso 2 Ingreso de datos'!G687),"NA",IF(OR('Paso 2 Ingreso de datos'!G687=0,'Paso 2 Ingreso de datos'!G687=1,'Paso 2 Ingreso de datos'!G687=2,'Paso 2 Ingreso de datos'!G687=3,'Paso 2 Ingreso de datos'!G687=4),'Paso 2 Ingreso de datos'!G687,"NA"))</f>
        <v>NA</v>
      </c>
      <c r="C694" s="3" t="str">
        <f>IF(ISBLANK('Paso 2 Ingreso de datos'!H687),"NA",IF(OR('Paso 2 Ingreso de datos'!H687=0,'Paso 2 Ingreso de datos'!H687=1,'Paso 2 Ingreso de datos'!H687=2,'Paso 2 Ingreso de datos'!H687=3,'Paso 2 Ingreso de datos'!H687=4),'Paso 2 Ingreso de datos'!H687,"NA"))</f>
        <v>NA</v>
      </c>
      <c r="D694" s="3" t="str">
        <f>IF(ISBLANK('Paso 2 Ingreso de datos'!I687),"NA",IF(OR('Paso 2 Ingreso de datos'!I687=0,'Paso 2 Ingreso de datos'!I687=1,'Paso 2 Ingreso de datos'!I687=2,'Paso 2 Ingreso de datos'!I687=3,'Paso 2 Ingreso de datos'!I687=4),'Paso 2 Ingreso de datos'!I687,"NA"))</f>
        <v>NA</v>
      </c>
      <c r="E694" s="3" t="str">
        <f>IF(ISBLANK('Paso 2 Ingreso de datos'!J687),"NA",IF(OR('Paso 2 Ingreso de datos'!J687=0,'Paso 2 Ingreso de datos'!J687=1,'Paso 2 Ingreso de datos'!J687=2,'Paso 2 Ingreso de datos'!J687=3,'Paso 2 Ingreso de datos'!J687=4),'Paso 2 Ingreso de datos'!J687,"NA"))</f>
        <v>NA</v>
      </c>
      <c r="F694" s="3" t="str">
        <f>IF(ISBLANK('Paso 2 Ingreso de datos'!K687),"NA",IF(OR('Paso 2 Ingreso de datos'!K687=0,'Paso 2 Ingreso de datos'!K687=1,'Paso 2 Ingreso de datos'!K687=2,'Paso 2 Ingreso de datos'!K687=3,'Paso 2 Ingreso de datos'!K687=4),'Paso 2 Ingreso de datos'!K687,"NA"))</f>
        <v>NA</v>
      </c>
      <c r="G694" s="3" t="str">
        <f>IF(ISBLANK('Paso 2 Ingreso de datos'!L687),"NA",IF(OR('Paso 2 Ingreso de datos'!L687=0,'Paso 2 Ingreso de datos'!L687=1,'Paso 2 Ingreso de datos'!L687=2,'Paso 2 Ingreso de datos'!L687=3,'Paso 2 Ingreso de datos'!L687=4),'Paso 2 Ingreso de datos'!L687,"NA"))</f>
        <v>NA</v>
      </c>
      <c r="H694" s="3" t="str">
        <f>IF(ISBLANK('Paso 2 Ingreso de datos'!M687),"NA",IF(OR('Paso 2 Ingreso de datos'!M687=0,'Paso 2 Ingreso de datos'!M687=1,'Paso 2 Ingreso de datos'!M687=2,'Paso 2 Ingreso de datos'!M687=3,'Paso 2 Ingreso de datos'!M687=4),'Paso 2 Ingreso de datos'!M687,"NA"))</f>
        <v>NA</v>
      </c>
      <c r="I694" s="3" t="str">
        <f>IF(ISBLANK('Paso 2 Ingreso de datos'!N687),"NA",IF(OR('Paso 2 Ingreso de datos'!N687=0,'Paso 2 Ingreso de datos'!N687=1,'Paso 2 Ingreso de datos'!N687=2,'Paso 2 Ingreso de datos'!N687=3,'Paso 2 Ingreso de datos'!N687=4),'Paso 2 Ingreso de datos'!N687,"NA"))</f>
        <v>NA</v>
      </c>
      <c r="J694" s="3" t="str">
        <f>IF(ISBLANK('Paso 2 Ingreso de datos'!O687),"NA",IF(OR('Paso 2 Ingreso de datos'!O687=0,'Paso 2 Ingreso de datos'!O687=1,'Paso 2 Ingreso de datos'!O687=2,'Paso 2 Ingreso de datos'!O687=3,'Paso 2 Ingreso de datos'!O687=4),'Paso 2 Ingreso de datos'!O687,"NA"))</f>
        <v>NA</v>
      </c>
      <c r="K694" s="3" t="str">
        <f>IF(ISBLANK('Paso 2 Ingreso de datos'!P687),"NA",IF(OR('Paso 2 Ingreso de datos'!P687=0,'Paso 2 Ingreso de datos'!P687=1,'Paso 2 Ingreso de datos'!P687=2,'Paso 2 Ingreso de datos'!P687=3,'Paso 2 Ingreso de datos'!P687=4),'Paso 2 Ingreso de datos'!P687,"NA"))</f>
        <v>NA</v>
      </c>
      <c r="L694" s="3" t="str">
        <f>IF(ISBLANK('Paso 2 Ingreso de datos'!Q687),"NA",IF(OR('Paso 2 Ingreso de datos'!Q687=0,'Paso 2 Ingreso de datos'!Q687=1,'Paso 2 Ingreso de datos'!Q687=2,'Paso 2 Ingreso de datos'!Q687=3,'Paso 2 Ingreso de datos'!Q687=4),'Paso 2 Ingreso de datos'!Q687,"NA"))</f>
        <v>NA</v>
      </c>
      <c r="M694" s="3" t="str">
        <f>IF(ISBLANK('Paso 2 Ingreso de datos'!R687),"NA",IF(OR('Paso 2 Ingreso de datos'!R687=0,'Paso 2 Ingreso de datos'!R687=1,'Paso 2 Ingreso de datos'!R687=2,'Paso 2 Ingreso de datos'!R687=3,'Paso 2 Ingreso de datos'!R687=4),'Paso 2 Ingreso de datos'!R687,"NA"))</f>
        <v>NA</v>
      </c>
      <c r="N694" s="3" t="str">
        <f>IF(ISBLANK('Paso 2 Ingreso de datos'!S687),"NA",IF(OR('Paso 2 Ingreso de datos'!S687=0,'Paso 2 Ingreso de datos'!S687=1,'Paso 2 Ingreso de datos'!S687=2,'Paso 2 Ingreso de datos'!S687=3,'Paso 2 Ingreso de datos'!S687=4),'Paso 2 Ingreso de datos'!S687,"NA"))</f>
        <v>NA</v>
      </c>
      <c r="O694" s="3" t="str">
        <f>IF(ISBLANK('Paso 2 Ingreso de datos'!T687),"NA",IF(OR('Paso 2 Ingreso de datos'!T687=0,'Paso 2 Ingreso de datos'!T687=1,'Paso 2 Ingreso de datos'!T687=2,'Paso 2 Ingreso de datos'!T687=3,'Paso 2 Ingreso de datos'!T687=4),'Paso 2 Ingreso de datos'!T687,"NA"))</f>
        <v>NA</v>
      </c>
      <c r="P694" s="3" t="str">
        <f>IF(ISBLANK('Paso 2 Ingreso de datos'!U687),"NA",IF(OR('Paso 2 Ingreso de datos'!U687=0,'Paso 2 Ingreso de datos'!U687=1,'Paso 2 Ingreso de datos'!U687=2,'Paso 2 Ingreso de datos'!U687=3,'Paso 2 Ingreso de datos'!U687=4),'Paso 2 Ingreso de datos'!U687,"NA"))</f>
        <v>NA</v>
      </c>
      <c r="Q694" s="3" t="str">
        <f>IF(ISBLANK('Paso 2 Ingreso de datos'!V687),"NA",IF(OR('Paso 2 Ingreso de datos'!V687=0,'Paso 2 Ingreso de datos'!V687=1,'Paso 2 Ingreso de datos'!V687=2,'Paso 2 Ingreso de datos'!V687=3,'Paso 2 Ingreso de datos'!V687=4),'Paso 2 Ingreso de datos'!V687,"NA"))</f>
        <v>NA</v>
      </c>
      <c r="R694" s="3" t="str">
        <f>IF(ISBLANK('Paso 2 Ingreso de datos'!W687),"NA",IF(OR('Paso 2 Ingreso de datos'!W687=0,'Paso 2 Ingreso de datos'!W687=1,'Paso 2 Ingreso de datos'!W687=2,'Paso 2 Ingreso de datos'!W687=3,'Paso 2 Ingreso de datos'!W687=4),'Paso 2 Ingreso de datos'!W687,"NA"))</f>
        <v>NA</v>
      </c>
      <c r="S694" s="3" t="str">
        <f>IF(ISBLANK('Paso 2 Ingreso de datos'!X687),"NA",IF(OR('Paso 2 Ingreso de datos'!X687=0,'Paso 2 Ingreso de datos'!X687=1,'Paso 2 Ingreso de datos'!X687=2,'Paso 2 Ingreso de datos'!X687=3,'Paso 2 Ingreso de datos'!X687=4),'Paso 2 Ingreso de datos'!X687,"NA"))</f>
        <v>NA</v>
      </c>
      <c r="T694" s="3" t="str">
        <f>IF(ISBLANK('Paso 2 Ingreso de datos'!Y687),"NA",IF(OR('Paso 2 Ingreso de datos'!Y687=0,'Paso 2 Ingreso de datos'!Y687=1,'Paso 2 Ingreso de datos'!Y687=2,'Paso 2 Ingreso de datos'!Y687=3,'Paso 2 Ingreso de datos'!Y687=4),'Paso 2 Ingreso de datos'!Y687,"NA"))</f>
        <v>NA</v>
      </c>
      <c r="U694" s="3" t="str">
        <f>IF(ISBLANK('Paso 2 Ingreso de datos'!Z687),"NA",IF(OR('Paso 2 Ingreso de datos'!Z687=0,'Paso 2 Ingreso de datos'!Z687=1,'Paso 2 Ingreso de datos'!Z687=2,'Paso 2 Ingreso de datos'!Z687=3,'Paso 2 Ingreso de datos'!Z687=4),'Paso 2 Ingreso de datos'!Z687,"NA"))</f>
        <v>NA</v>
      </c>
      <c r="W694" s="3">
        <f>SUM(COUNTIFS('Paso 2 Ingreso de datos'!G687:Z687,"&gt;=0",'Paso 2 Ingreso de datos'!G687:Z687,"&lt;=4"),COUNTA('Paso 2 Ingreso de datos'!A687))</f>
        <v>0</v>
      </c>
      <c r="X694" s="1" t="str">
        <f>IF(SUM('Paso 2 Ingreso de datos'!A687:Z687)&gt;0,"HD","FD")</f>
        <v>FD</v>
      </c>
    </row>
    <row r="695" spans="1:24">
      <c r="A695" s="3" t="str">
        <f>IF(AND(W695=21,X695),'Paso 2 Ingreso de datos'!A688,IF(AND(Paso2!W695=0,Paso2!X695="FD"),"NA","FD"))</f>
        <v>NA</v>
      </c>
      <c r="B695" s="3" t="str">
        <f>IF(ISBLANK('Paso 2 Ingreso de datos'!G688),"NA",IF(OR('Paso 2 Ingreso de datos'!G688=0,'Paso 2 Ingreso de datos'!G688=1,'Paso 2 Ingreso de datos'!G688=2,'Paso 2 Ingreso de datos'!G688=3,'Paso 2 Ingreso de datos'!G688=4),'Paso 2 Ingreso de datos'!G688,"NA"))</f>
        <v>NA</v>
      </c>
      <c r="C695" s="3" t="str">
        <f>IF(ISBLANK('Paso 2 Ingreso de datos'!H688),"NA",IF(OR('Paso 2 Ingreso de datos'!H688=0,'Paso 2 Ingreso de datos'!H688=1,'Paso 2 Ingreso de datos'!H688=2,'Paso 2 Ingreso de datos'!H688=3,'Paso 2 Ingreso de datos'!H688=4),'Paso 2 Ingreso de datos'!H688,"NA"))</f>
        <v>NA</v>
      </c>
      <c r="D695" s="3" t="str">
        <f>IF(ISBLANK('Paso 2 Ingreso de datos'!I688),"NA",IF(OR('Paso 2 Ingreso de datos'!I688=0,'Paso 2 Ingreso de datos'!I688=1,'Paso 2 Ingreso de datos'!I688=2,'Paso 2 Ingreso de datos'!I688=3,'Paso 2 Ingreso de datos'!I688=4),'Paso 2 Ingreso de datos'!I688,"NA"))</f>
        <v>NA</v>
      </c>
      <c r="E695" s="3" t="str">
        <f>IF(ISBLANK('Paso 2 Ingreso de datos'!J688),"NA",IF(OR('Paso 2 Ingreso de datos'!J688=0,'Paso 2 Ingreso de datos'!J688=1,'Paso 2 Ingreso de datos'!J688=2,'Paso 2 Ingreso de datos'!J688=3,'Paso 2 Ingreso de datos'!J688=4),'Paso 2 Ingreso de datos'!J688,"NA"))</f>
        <v>NA</v>
      </c>
      <c r="F695" s="3" t="str">
        <f>IF(ISBLANK('Paso 2 Ingreso de datos'!K688),"NA",IF(OR('Paso 2 Ingreso de datos'!K688=0,'Paso 2 Ingreso de datos'!K688=1,'Paso 2 Ingreso de datos'!K688=2,'Paso 2 Ingreso de datos'!K688=3,'Paso 2 Ingreso de datos'!K688=4),'Paso 2 Ingreso de datos'!K688,"NA"))</f>
        <v>NA</v>
      </c>
      <c r="G695" s="3" t="str">
        <f>IF(ISBLANK('Paso 2 Ingreso de datos'!L688),"NA",IF(OR('Paso 2 Ingreso de datos'!L688=0,'Paso 2 Ingreso de datos'!L688=1,'Paso 2 Ingreso de datos'!L688=2,'Paso 2 Ingreso de datos'!L688=3,'Paso 2 Ingreso de datos'!L688=4),'Paso 2 Ingreso de datos'!L688,"NA"))</f>
        <v>NA</v>
      </c>
      <c r="H695" s="3" t="str">
        <f>IF(ISBLANK('Paso 2 Ingreso de datos'!M688),"NA",IF(OR('Paso 2 Ingreso de datos'!M688=0,'Paso 2 Ingreso de datos'!M688=1,'Paso 2 Ingreso de datos'!M688=2,'Paso 2 Ingreso de datos'!M688=3,'Paso 2 Ingreso de datos'!M688=4),'Paso 2 Ingreso de datos'!M688,"NA"))</f>
        <v>NA</v>
      </c>
      <c r="I695" s="3" t="str">
        <f>IF(ISBLANK('Paso 2 Ingreso de datos'!N688),"NA",IF(OR('Paso 2 Ingreso de datos'!N688=0,'Paso 2 Ingreso de datos'!N688=1,'Paso 2 Ingreso de datos'!N688=2,'Paso 2 Ingreso de datos'!N688=3,'Paso 2 Ingreso de datos'!N688=4),'Paso 2 Ingreso de datos'!N688,"NA"))</f>
        <v>NA</v>
      </c>
      <c r="J695" s="3" t="str">
        <f>IF(ISBLANK('Paso 2 Ingreso de datos'!O688),"NA",IF(OR('Paso 2 Ingreso de datos'!O688=0,'Paso 2 Ingreso de datos'!O688=1,'Paso 2 Ingreso de datos'!O688=2,'Paso 2 Ingreso de datos'!O688=3,'Paso 2 Ingreso de datos'!O688=4),'Paso 2 Ingreso de datos'!O688,"NA"))</f>
        <v>NA</v>
      </c>
      <c r="K695" s="3" t="str">
        <f>IF(ISBLANK('Paso 2 Ingreso de datos'!P688),"NA",IF(OR('Paso 2 Ingreso de datos'!P688=0,'Paso 2 Ingreso de datos'!P688=1,'Paso 2 Ingreso de datos'!P688=2,'Paso 2 Ingreso de datos'!P688=3,'Paso 2 Ingreso de datos'!P688=4),'Paso 2 Ingreso de datos'!P688,"NA"))</f>
        <v>NA</v>
      </c>
      <c r="L695" s="3" t="str">
        <f>IF(ISBLANK('Paso 2 Ingreso de datos'!Q688),"NA",IF(OR('Paso 2 Ingreso de datos'!Q688=0,'Paso 2 Ingreso de datos'!Q688=1,'Paso 2 Ingreso de datos'!Q688=2,'Paso 2 Ingreso de datos'!Q688=3,'Paso 2 Ingreso de datos'!Q688=4),'Paso 2 Ingreso de datos'!Q688,"NA"))</f>
        <v>NA</v>
      </c>
      <c r="M695" s="3" t="str">
        <f>IF(ISBLANK('Paso 2 Ingreso de datos'!R688),"NA",IF(OR('Paso 2 Ingreso de datos'!R688=0,'Paso 2 Ingreso de datos'!R688=1,'Paso 2 Ingreso de datos'!R688=2,'Paso 2 Ingreso de datos'!R688=3,'Paso 2 Ingreso de datos'!R688=4),'Paso 2 Ingreso de datos'!R688,"NA"))</f>
        <v>NA</v>
      </c>
      <c r="N695" s="3" t="str">
        <f>IF(ISBLANK('Paso 2 Ingreso de datos'!S688),"NA",IF(OR('Paso 2 Ingreso de datos'!S688=0,'Paso 2 Ingreso de datos'!S688=1,'Paso 2 Ingreso de datos'!S688=2,'Paso 2 Ingreso de datos'!S688=3,'Paso 2 Ingreso de datos'!S688=4),'Paso 2 Ingreso de datos'!S688,"NA"))</f>
        <v>NA</v>
      </c>
      <c r="O695" s="3" t="str">
        <f>IF(ISBLANK('Paso 2 Ingreso de datos'!T688),"NA",IF(OR('Paso 2 Ingreso de datos'!T688=0,'Paso 2 Ingreso de datos'!T688=1,'Paso 2 Ingreso de datos'!T688=2,'Paso 2 Ingreso de datos'!T688=3,'Paso 2 Ingreso de datos'!T688=4),'Paso 2 Ingreso de datos'!T688,"NA"))</f>
        <v>NA</v>
      </c>
      <c r="P695" s="3" t="str">
        <f>IF(ISBLANK('Paso 2 Ingreso de datos'!U688),"NA",IF(OR('Paso 2 Ingreso de datos'!U688=0,'Paso 2 Ingreso de datos'!U688=1,'Paso 2 Ingreso de datos'!U688=2,'Paso 2 Ingreso de datos'!U688=3,'Paso 2 Ingreso de datos'!U688=4),'Paso 2 Ingreso de datos'!U688,"NA"))</f>
        <v>NA</v>
      </c>
      <c r="Q695" s="3" t="str">
        <f>IF(ISBLANK('Paso 2 Ingreso de datos'!V688),"NA",IF(OR('Paso 2 Ingreso de datos'!V688=0,'Paso 2 Ingreso de datos'!V688=1,'Paso 2 Ingreso de datos'!V688=2,'Paso 2 Ingreso de datos'!V688=3,'Paso 2 Ingreso de datos'!V688=4),'Paso 2 Ingreso de datos'!V688,"NA"))</f>
        <v>NA</v>
      </c>
      <c r="R695" s="3" t="str">
        <f>IF(ISBLANK('Paso 2 Ingreso de datos'!W688),"NA",IF(OR('Paso 2 Ingreso de datos'!W688=0,'Paso 2 Ingreso de datos'!W688=1,'Paso 2 Ingreso de datos'!W688=2,'Paso 2 Ingreso de datos'!W688=3,'Paso 2 Ingreso de datos'!W688=4),'Paso 2 Ingreso de datos'!W688,"NA"))</f>
        <v>NA</v>
      </c>
      <c r="S695" s="3" t="str">
        <f>IF(ISBLANK('Paso 2 Ingreso de datos'!X688),"NA",IF(OR('Paso 2 Ingreso de datos'!X688=0,'Paso 2 Ingreso de datos'!X688=1,'Paso 2 Ingreso de datos'!X688=2,'Paso 2 Ingreso de datos'!X688=3,'Paso 2 Ingreso de datos'!X688=4),'Paso 2 Ingreso de datos'!X688,"NA"))</f>
        <v>NA</v>
      </c>
      <c r="T695" s="3" t="str">
        <f>IF(ISBLANK('Paso 2 Ingreso de datos'!Y688),"NA",IF(OR('Paso 2 Ingreso de datos'!Y688=0,'Paso 2 Ingreso de datos'!Y688=1,'Paso 2 Ingreso de datos'!Y688=2,'Paso 2 Ingreso de datos'!Y688=3,'Paso 2 Ingreso de datos'!Y688=4),'Paso 2 Ingreso de datos'!Y688,"NA"))</f>
        <v>NA</v>
      </c>
      <c r="U695" s="3" t="str">
        <f>IF(ISBLANK('Paso 2 Ingreso de datos'!Z688),"NA",IF(OR('Paso 2 Ingreso de datos'!Z688=0,'Paso 2 Ingreso de datos'!Z688=1,'Paso 2 Ingreso de datos'!Z688=2,'Paso 2 Ingreso de datos'!Z688=3,'Paso 2 Ingreso de datos'!Z688=4),'Paso 2 Ingreso de datos'!Z688,"NA"))</f>
        <v>NA</v>
      </c>
      <c r="W695" s="3">
        <f>SUM(COUNTIFS('Paso 2 Ingreso de datos'!G688:Z688,"&gt;=0",'Paso 2 Ingreso de datos'!G688:Z688,"&lt;=4"),COUNTA('Paso 2 Ingreso de datos'!A688))</f>
        <v>0</v>
      </c>
      <c r="X695" s="1" t="str">
        <f>IF(SUM('Paso 2 Ingreso de datos'!A688:Z688)&gt;0,"HD","FD")</f>
        <v>FD</v>
      </c>
    </row>
    <row r="696" spans="1:24">
      <c r="A696" s="3" t="str">
        <f>IF(AND(W696=21,X696),'Paso 2 Ingreso de datos'!A689,IF(AND(Paso2!W696=0,Paso2!X696="FD"),"NA","FD"))</f>
        <v>NA</v>
      </c>
      <c r="B696" s="3" t="str">
        <f>IF(ISBLANK('Paso 2 Ingreso de datos'!G689),"NA",IF(OR('Paso 2 Ingreso de datos'!G689=0,'Paso 2 Ingreso de datos'!G689=1,'Paso 2 Ingreso de datos'!G689=2,'Paso 2 Ingreso de datos'!G689=3,'Paso 2 Ingreso de datos'!G689=4),'Paso 2 Ingreso de datos'!G689,"NA"))</f>
        <v>NA</v>
      </c>
      <c r="C696" s="3" t="str">
        <f>IF(ISBLANK('Paso 2 Ingreso de datos'!H689),"NA",IF(OR('Paso 2 Ingreso de datos'!H689=0,'Paso 2 Ingreso de datos'!H689=1,'Paso 2 Ingreso de datos'!H689=2,'Paso 2 Ingreso de datos'!H689=3,'Paso 2 Ingreso de datos'!H689=4),'Paso 2 Ingreso de datos'!H689,"NA"))</f>
        <v>NA</v>
      </c>
      <c r="D696" s="3" t="str">
        <f>IF(ISBLANK('Paso 2 Ingreso de datos'!I689),"NA",IF(OR('Paso 2 Ingreso de datos'!I689=0,'Paso 2 Ingreso de datos'!I689=1,'Paso 2 Ingreso de datos'!I689=2,'Paso 2 Ingreso de datos'!I689=3,'Paso 2 Ingreso de datos'!I689=4),'Paso 2 Ingreso de datos'!I689,"NA"))</f>
        <v>NA</v>
      </c>
      <c r="E696" s="3" t="str">
        <f>IF(ISBLANK('Paso 2 Ingreso de datos'!J689),"NA",IF(OR('Paso 2 Ingreso de datos'!J689=0,'Paso 2 Ingreso de datos'!J689=1,'Paso 2 Ingreso de datos'!J689=2,'Paso 2 Ingreso de datos'!J689=3,'Paso 2 Ingreso de datos'!J689=4),'Paso 2 Ingreso de datos'!J689,"NA"))</f>
        <v>NA</v>
      </c>
      <c r="F696" s="3" t="str">
        <f>IF(ISBLANK('Paso 2 Ingreso de datos'!K689),"NA",IF(OR('Paso 2 Ingreso de datos'!K689=0,'Paso 2 Ingreso de datos'!K689=1,'Paso 2 Ingreso de datos'!K689=2,'Paso 2 Ingreso de datos'!K689=3,'Paso 2 Ingreso de datos'!K689=4),'Paso 2 Ingreso de datos'!K689,"NA"))</f>
        <v>NA</v>
      </c>
      <c r="G696" s="3" t="str">
        <f>IF(ISBLANK('Paso 2 Ingreso de datos'!L689),"NA",IF(OR('Paso 2 Ingreso de datos'!L689=0,'Paso 2 Ingreso de datos'!L689=1,'Paso 2 Ingreso de datos'!L689=2,'Paso 2 Ingreso de datos'!L689=3,'Paso 2 Ingreso de datos'!L689=4),'Paso 2 Ingreso de datos'!L689,"NA"))</f>
        <v>NA</v>
      </c>
      <c r="H696" s="3" t="str">
        <f>IF(ISBLANK('Paso 2 Ingreso de datos'!M689),"NA",IF(OR('Paso 2 Ingreso de datos'!M689=0,'Paso 2 Ingreso de datos'!M689=1,'Paso 2 Ingreso de datos'!M689=2,'Paso 2 Ingreso de datos'!M689=3,'Paso 2 Ingreso de datos'!M689=4),'Paso 2 Ingreso de datos'!M689,"NA"))</f>
        <v>NA</v>
      </c>
      <c r="I696" s="3" t="str">
        <f>IF(ISBLANK('Paso 2 Ingreso de datos'!N689),"NA",IF(OR('Paso 2 Ingreso de datos'!N689=0,'Paso 2 Ingreso de datos'!N689=1,'Paso 2 Ingreso de datos'!N689=2,'Paso 2 Ingreso de datos'!N689=3,'Paso 2 Ingreso de datos'!N689=4),'Paso 2 Ingreso de datos'!N689,"NA"))</f>
        <v>NA</v>
      </c>
      <c r="J696" s="3" t="str">
        <f>IF(ISBLANK('Paso 2 Ingreso de datos'!O689),"NA",IF(OR('Paso 2 Ingreso de datos'!O689=0,'Paso 2 Ingreso de datos'!O689=1,'Paso 2 Ingreso de datos'!O689=2,'Paso 2 Ingreso de datos'!O689=3,'Paso 2 Ingreso de datos'!O689=4),'Paso 2 Ingreso de datos'!O689,"NA"))</f>
        <v>NA</v>
      </c>
      <c r="K696" s="3" t="str">
        <f>IF(ISBLANK('Paso 2 Ingreso de datos'!P689),"NA",IF(OR('Paso 2 Ingreso de datos'!P689=0,'Paso 2 Ingreso de datos'!P689=1,'Paso 2 Ingreso de datos'!P689=2,'Paso 2 Ingreso de datos'!P689=3,'Paso 2 Ingreso de datos'!P689=4),'Paso 2 Ingreso de datos'!P689,"NA"))</f>
        <v>NA</v>
      </c>
      <c r="L696" s="3" t="str">
        <f>IF(ISBLANK('Paso 2 Ingreso de datos'!Q689),"NA",IF(OR('Paso 2 Ingreso de datos'!Q689=0,'Paso 2 Ingreso de datos'!Q689=1,'Paso 2 Ingreso de datos'!Q689=2,'Paso 2 Ingreso de datos'!Q689=3,'Paso 2 Ingreso de datos'!Q689=4),'Paso 2 Ingreso de datos'!Q689,"NA"))</f>
        <v>NA</v>
      </c>
      <c r="M696" s="3" t="str">
        <f>IF(ISBLANK('Paso 2 Ingreso de datos'!R689),"NA",IF(OR('Paso 2 Ingreso de datos'!R689=0,'Paso 2 Ingreso de datos'!R689=1,'Paso 2 Ingreso de datos'!R689=2,'Paso 2 Ingreso de datos'!R689=3,'Paso 2 Ingreso de datos'!R689=4),'Paso 2 Ingreso de datos'!R689,"NA"))</f>
        <v>NA</v>
      </c>
      <c r="N696" s="3" t="str">
        <f>IF(ISBLANK('Paso 2 Ingreso de datos'!S689),"NA",IF(OR('Paso 2 Ingreso de datos'!S689=0,'Paso 2 Ingreso de datos'!S689=1,'Paso 2 Ingreso de datos'!S689=2,'Paso 2 Ingreso de datos'!S689=3,'Paso 2 Ingreso de datos'!S689=4),'Paso 2 Ingreso de datos'!S689,"NA"))</f>
        <v>NA</v>
      </c>
      <c r="O696" s="3" t="str">
        <f>IF(ISBLANK('Paso 2 Ingreso de datos'!T689),"NA",IF(OR('Paso 2 Ingreso de datos'!T689=0,'Paso 2 Ingreso de datos'!T689=1,'Paso 2 Ingreso de datos'!T689=2,'Paso 2 Ingreso de datos'!T689=3,'Paso 2 Ingreso de datos'!T689=4),'Paso 2 Ingreso de datos'!T689,"NA"))</f>
        <v>NA</v>
      </c>
      <c r="P696" s="3" t="str">
        <f>IF(ISBLANK('Paso 2 Ingreso de datos'!U689),"NA",IF(OR('Paso 2 Ingreso de datos'!U689=0,'Paso 2 Ingreso de datos'!U689=1,'Paso 2 Ingreso de datos'!U689=2,'Paso 2 Ingreso de datos'!U689=3,'Paso 2 Ingreso de datos'!U689=4),'Paso 2 Ingreso de datos'!U689,"NA"))</f>
        <v>NA</v>
      </c>
      <c r="Q696" s="3" t="str">
        <f>IF(ISBLANK('Paso 2 Ingreso de datos'!V689),"NA",IF(OR('Paso 2 Ingreso de datos'!V689=0,'Paso 2 Ingreso de datos'!V689=1,'Paso 2 Ingreso de datos'!V689=2,'Paso 2 Ingreso de datos'!V689=3,'Paso 2 Ingreso de datos'!V689=4),'Paso 2 Ingreso de datos'!V689,"NA"))</f>
        <v>NA</v>
      </c>
      <c r="R696" s="3" t="str">
        <f>IF(ISBLANK('Paso 2 Ingreso de datos'!W689),"NA",IF(OR('Paso 2 Ingreso de datos'!W689=0,'Paso 2 Ingreso de datos'!W689=1,'Paso 2 Ingreso de datos'!W689=2,'Paso 2 Ingreso de datos'!W689=3,'Paso 2 Ingreso de datos'!W689=4),'Paso 2 Ingreso de datos'!W689,"NA"))</f>
        <v>NA</v>
      </c>
      <c r="S696" s="3" t="str">
        <f>IF(ISBLANK('Paso 2 Ingreso de datos'!X689),"NA",IF(OR('Paso 2 Ingreso de datos'!X689=0,'Paso 2 Ingreso de datos'!X689=1,'Paso 2 Ingreso de datos'!X689=2,'Paso 2 Ingreso de datos'!X689=3,'Paso 2 Ingreso de datos'!X689=4),'Paso 2 Ingreso de datos'!X689,"NA"))</f>
        <v>NA</v>
      </c>
      <c r="T696" s="3" t="str">
        <f>IF(ISBLANK('Paso 2 Ingreso de datos'!Y689),"NA",IF(OR('Paso 2 Ingreso de datos'!Y689=0,'Paso 2 Ingreso de datos'!Y689=1,'Paso 2 Ingreso de datos'!Y689=2,'Paso 2 Ingreso de datos'!Y689=3,'Paso 2 Ingreso de datos'!Y689=4),'Paso 2 Ingreso de datos'!Y689,"NA"))</f>
        <v>NA</v>
      </c>
      <c r="U696" s="3" t="str">
        <f>IF(ISBLANK('Paso 2 Ingreso de datos'!Z689),"NA",IF(OR('Paso 2 Ingreso de datos'!Z689=0,'Paso 2 Ingreso de datos'!Z689=1,'Paso 2 Ingreso de datos'!Z689=2,'Paso 2 Ingreso de datos'!Z689=3,'Paso 2 Ingreso de datos'!Z689=4),'Paso 2 Ingreso de datos'!Z689,"NA"))</f>
        <v>NA</v>
      </c>
      <c r="W696" s="3">
        <f>SUM(COUNTIFS('Paso 2 Ingreso de datos'!G689:Z689,"&gt;=0",'Paso 2 Ingreso de datos'!G689:Z689,"&lt;=4"),COUNTA('Paso 2 Ingreso de datos'!A689))</f>
        <v>0</v>
      </c>
      <c r="X696" s="1" t="str">
        <f>IF(SUM('Paso 2 Ingreso de datos'!A689:Z689)&gt;0,"HD","FD")</f>
        <v>FD</v>
      </c>
    </row>
    <row r="697" spans="1:24">
      <c r="A697" s="3" t="str">
        <f>IF(AND(W697=21,X697),'Paso 2 Ingreso de datos'!A690,IF(AND(Paso2!W697=0,Paso2!X697="FD"),"NA","FD"))</f>
        <v>NA</v>
      </c>
      <c r="B697" s="3" t="str">
        <f>IF(ISBLANK('Paso 2 Ingreso de datos'!G690),"NA",IF(OR('Paso 2 Ingreso de datos'!G690=0,'Paso 2 Ingreso de datos'!G690=1,'Paso 2 Ingreso de datos'!G690=2,'Paso 2 Ingreso de datos'!G690=3,'Paso 2 Ingreso de datos'!G690=4),'Paso 2 Ingreso de datos'!G690,"NA"))</f>
        <v>NA</v>
      </c>
      <c r="C697" s="3" t="str">
        <f>IF(ISBLANK('Paso 2 Ingreso de datos'!H690),"NA",IF(OR('Paso 2 Ingreso de datos'!H690=0,'Paso 2 Ingreso de datos'!H690=1,'Paso 2 Ingreso de datos'!H690=2,'Paso 2 Ingreso de datos'!H690=3,'Paso 2 Ingreso de datos'!H690=4),'Paso 2 Ingreso de datos'!H690,"NA"))</f>
        <v>NA</v>
      </c>
      <c r="D697" s="3" t="str">
        <f>IF(ISBLANK('Paso 2 Ingreso de datos'!I690),"NA",IF(OR('Paso 2 Ingreso de datos'!I690=0,'Paso 2 Ingreso de datos'!I690=1,'Paso 2 Ingreso de datos'!I690=2,'Paso 2 Ingreso de datos'!I690=3,'Paso 2 Ingreso de datos'!I690=4),'Paso 2 Ingreso de datos'!I690,"NA"))</f>
        <v>NA</v>
      </c>
      <c r="E697" s="3" t="str">
        <f>IF(ISBLANK('Paso 2 Ingreso de datos'!J690),"NA",IF(OR('Paso 2 Ingreso de datos'!J690=0,'Paso 2 Ingreso de datos'!J690=1,'Paso 2 Ingreso de datos'!J690=2,'Paso 2 Ingreso de datos'!J690=3,'Paso 2 Ingreso de datos'!J690=4),'Paso 2 Ingreso de datos'!J690,"NA"))</f>
        <v>NA</v>
      </c>
      <c r="F697" s="3" t="str">
        <f>IF(ISBLANK('Paso 2 Ingreso de datos'!K690),"NA",IF(OR('Paso 2 Ingreso de datos'!K690=0,'Paso 2 Ingreso de datos'!K690=1,'Paso 2 Ingreso de datos'!K690=2,'Paso 2 Ingreso de datos'!K690=3,'Paso 2 Ingreso de datos'!K690=4),'Paso 2 Ingreso de datos'!K690,"NA"))</f>
        <v>NA</v>
      </c>
      <c r="G697" s="3" t="str">
        <f>IF(ISBLANK('Paso 2 Ingreso de datos'!L690),"NA",IF(OR('Paso 2 Ingreso de datos'!L690=0,'Paso 2 Ingreso de datos'!L690=1,'Paso 2 Ingreso de datos'!L690=2,'Paso 2 Ingreso de datos'!L690=3,'Paso 2 Ingreso de datos'!L690=4),'Paso 2 Ingreso de datos'!L690,"NA"))</f>
        <v>NA</v>
      </c>
      <c r="H697" s="3" t="str">
        <f>IF(ISBLANK('Paso 2 Ingreso de datos'!M690),"NA",IF(OR('Paso 2 Ingreso de datos'!M690=0,'Paso 2 Ingreso de datos'!M690=1,'Paso 2 Ingreso de datos'!M690=2,'Paso 2 Ingreso de datos'!M690=3,'Paso 2 Ingreso de datos'!M690=4),'Paso 2 Ingreso de datos'!M690,"NA"))</f>
        <v>NA</v>
      </c>
      <c r="I697" s="3" t="str">
        <f>IF(ISBLANK('Paso 2 Ingreso de datos'!N690),"NA",IF(OR('Paso 2 Ingreso de datos'!N690=0,'Paso 2 Ingreso de datos'!N690=1,'Paso 2 Ingreso de datos'!N690=2,'Paso 2 Ingreso de datos'!N690=3,'Paso 2 Ingreso de datos'!N690=4),'Paso 2 Ingreso de datos'!N690,"NA"))</f>
        <v>NA</v>
      </c>
      <c r="J697" s="3" t="str">
        <f>IF(ISBLANK('Paso 2 Ingreso de datos'!O690),"NA",IF(OR('Paso 2 Ingreso de datos'!O690=0,'Paso 2 Ingreso de datos'!O690=1,'Paso 2 Ingreso de datos'!O690=2,'Paso 2 Ingreso de datos'!O690=3,'Paso 2 Ingreso de datos'!O690=4),'Paso 2 Ingreso de datos'!O690,"NA"))</f>
        <v>NA</v>
      </c>
      <c r="K697" s="3" t="str">
        <f>IF(ISBLANK('Paso 2 Ingreso de datos'!P690),"NA",IF(OR('Paso 2 Ingreso de datos'!P690=0,'Paso 2 Ingreso de datos'!P690=1,'Paso 2 Ingreso de datos'!P690=2,'Paso 2 Ingreso de datos'!P690=3,'Paso 2 Ingreso de datos'!P690=4),'Paso 2 Ingreso de datos'!P690,"NA"))</f>
        <v>NA</v>
      </c>
      <c r="L697" s="3" t="str">
        <f>IF(ISBLANK('Paso 2 Ingreso de datos'!Q690),"NA",IF(OR('Paso 2 Ingreso de datos'!Q690=0,'Paso 2 Ingreso de datos'!Q690=1,'Paso 2 Ingreso de datos'!Q690=2,'Paso 2 Ingreso de datos'!Q690=3,'Paso 2 Ingreso de datos'!Q690=4),'Paso 2 Ingreso de datos'!Q690,"NA"))</f>
        <v>NA</v>
      </c>
      <c r="M697" s="3" t="str">
        <f>IF(ISBLANK('Paso 2 Ingreso de datos'!R690),"NA",IF(OR('Paso 2 Ingreso de datos'!R690=0,'Paso 2 Ingreso de datos'!R690=1,'Paso 2 Ingreso de datos'!R690=2,'Paso 2 Ingreso de datos'!R690=3,'Paso 2 Ingreso de datos'!R690=4),'Paso 2 Ingreso de datos'!R690,"NA"))</f>
        <v>NA</v>
      </c>
      <c r="N697" s="3" t="str">
        <f>IF(ISBLANK('Paso 2 Ingreso de datos'!S690),"NA",IF(OR('Paso 2 Ingreso de datos'!S690=0,'Paso 2 Ingreso de datos'!S690=1,'Paso 2 Ingreso de datos'!S690=2,'Paso 2 Ingreso de datos'!S690=3,'Paso 2 Ingreso de datos'!S690=4),'Paso 2 Ingreso de datos'!S690,"NA"))</f>
        <v>NA</v>
      </c>
      <c r="O697" s="3" t="str">
        <f>IF(ISBLANK('Paso 2 Ingreso de datos'!T690),"NA",IF(OR('Paso 2 Ingreso de datos'!T690=0,'Paso 2 Ingreso de datos'!T690=1,'Paso 2 Ingreso de datos'!T690=2,'Paso 2 Ingreso de datos'!T690=3,'Paso 2 Ingreso de datos'!T690=4),'Paso 2 Ingreso de datos'!T690,"NA"))</f>
        <v>NA</v>
      </c>
      <c r="P697" s="3" t="str">
        <f>IF(ISBLANK('Paso 2 Ingreso de datos'!U690),"NA",IF(OR('Paso 2 Ingreso de datos'!U690=0,'Paso 2 Ingreso de datos'!U690=1,'Paso 2 Ingreso de datos'!U690=2,'Paso 2 Ingreso de datos'!U690=3,'Paso 2 Ingreso de datos'!U690=4),'Paso 2 Ingreso de datos'!U690,"NA"))</f>
        <v>NA</v>
      </c>
      <c r="Q697" s="3" t="str">
        <f>IF(ISBLANK('Paso 2 Ingreso de datos'!V690),"NA",IF(OR('Paso 2 Ingreso de datos'!V690=0,'Paso 2 Ingreso de datos'!V690=1,'Paso 2 Ingreso de datos'!V690=2,'Paso 2 Ingreso de datos'!V690=3,'Paso 2 Ingreso de datos'!V690=4),'Paso 2 Ingreso de datos'!V690,"NA"))</f>
        <v>NA</v>
      </c>
      <c r="R697" s="3" t="str">
        <f>IF(ISBLANK('Paso 2 Ingreso de datos'!W690),"NA",IF(OR('Paso 2 Ingreso de datos'!W690=0,'Paso 2 Ingreso de datos'!W690=1,'Paso 2 Ingreso de datos'!W690=2,'Paso 2 Ingreso de datos'!W690=3,'Paso 2 Ingreso de datos'!W690=4),'Paso 2 Ingreso de datos'!W690,"NA"))</f>
        <v>NA</v>
      </c>
      <c r="S697" s="3" t="str">
        <f>IF(ISBLANK('Paso 2 Ingreso de datos'!X690),"NA",IF(OR('Paso 2 Ingreso de datos'!X690=0,'Paso 2 Ingreso de datos'!X690=1,'Paso 2 Ingreso de datos'!X690=2,'Paso 2 Ingreso de datos'!X690=3,'Paso 2 Ingreso de datos'!X690=4),'Paso 2 Ingreso de datos'!X690,"NA"))</f>
        <v>NA</v>
      </c>
      <c r="T697" s="3" t="str">
        <f>IF(ISBLANK('Paso 2 Ingreso de datos'!Y690),"NA",IF(OR('Paso 2 Ingreso de datos'!Y690=0,'Paso 2 Ingreso de datos'!Y690=1,'Paso 2 Ingreso de datos'!Y690=2,'Paso 2 Ingreso de datos'!Y690=3,'Paso 2 Ingreso de datos'!Y690=4),'Paso 2 Ingreso de datos'!Y690,"NA"))</f>
        <v>NA</v>
      </c>
      <c r="U697" s="3" t="str">
        <f>IF(ISBLANK('Paso 2 Ingreso de datos'!Z690),"NA",IF(OR('Paso 2 Ingreso de datos'!Z690=0,'Paso 2 Ingreso de datos'!Z690=1,'Paso 2 Ingreso de datos'!Z690=2,'Paso 2 Ingreso de datos'!Z690=3,'Paso 2 Ingreso de datos'!Z690=4),'Paso 2 Ingreso de datos'!Z690,"NA"))</f>
        <v>NA</v>
      </c>
      <c r="W697" s="3">
        <f>SUM(COUNTIFS('Paso 2 Ingreso de datos'!G690:Z690,"&gt;=0",'Paso 2 Ingreso de datos'!G690:Z690,"&lt;=4"),COUNTA('Paso 2 Ingreso de datos'!A690))</f>
        <v>0</v>
      </c>
      <c r="X697" s="1" t="str">
        <f>IF(SUM('Paso 2 Ingreso de datos'!A690:Z690)&gt;0,"HD","FD")</f>
        <v>FD</v>
      </c>
    </row>
    <row r="698" spans="1:24">
      <c r="A698" s="3" t="str">
        <f>IF(AND(W698=21,X698),'Paso 2 Ingreso de datos'!A691,IF(AND(Paso2!W698=0,Paso2!X698="FD"),"NA","FD"))</f>
        <v>NA</v>
      </c>
      <c r="B698" s="3" t="str">
        <f>IF(ISBLANK('Paso 2 Ingreso de datos'!G691),"NA",IF(OR('Paso 2 Ingreso de datos'!G691=0,'Paso 2 Ingreso de datos'!G691=1,'Paso 2 Ingreso de datos'!G691=2,'Paso 2 Ingreso de datos'!G691=3,'Paso 2 Ingreso de datos'!G691=4),'Paso 2 Ingreso de datos'!G691,"NA"))</f>
        <v>NA</v>
      </c>
      <c r="C698" s="3" t="str">
        <f>IF(ISBLANK('Paso 2 Ingreso de datos'!H691),"NA",IF(OR('Paso 2 Ingreso de datos'!H691=0,'Paso 2 Ingreso de datos'!H691=1,'Paso 2 Ingreso de datos'!H691=2,'Paso 2 Ingreso de datos'!H691=3,'Paso 2 Ingreso de datos'!H691=4),'Paso 2 Ingreso de datos'!H691,"NA"))</f>
        <v>NA</v>
      </c>
      <c r="D698" s="3" t="str">
        <f>IF(ISBLANK('Paso 2 Ingreso de datos'!I691),"NA",IF(OR('Paso 2 Ingreso de datos'!I691=0,'Paso 2 Ingreso de datos'!I691=1,'Paso 2 Ingreso de datos'!I691=2,'Paso 2 Ingreso de datos'!I691=3,'Paso 2 Ingreso de datos'!I691=4),'Paso 2 Ingreso de datos'!I691,"NA"))</f>
        <v>NA</v>
      </c>
      <c r="E698" s="3" t="str">
        <f>IF(ISBLANK('Paso 2 Ingreso de datos'!J691),"NA",IF(OR('Paso 2 Ingreso de datos'!J691=0,'Paso 2 Ingreso de datos'!J691=1,'Paso 2 Ingreso de datos'!J691=2,'Paso 2 Ingreso de datos'!J691=3,'Paso 2 Ingreso de datos'!J691=4),'Paso 2 Ingreso de datos'!J691,"NA"))</f>
        <v>NA</v>
      </c>
      <c r="F698" s="3" t="str">
        <f>IF(ISBLANK('Paso 2 Ingreso de datos'!K691),"NA",IF(OR('Paso 2 Ingreso de datos'!K691=0,'Paso 2 Ingreso de datos'!K691=1,'Paso 2 Ingreso de datos'!K691=2,'Paso 2 Ingreso de datos'!K691=3,'Paso 2 Ingreso de datos'!K691=4),'Paso 2 Ingreso de datos'!K691,"NA"))</f>
        <v>NA</v>
      </c>
      <c r="G698" s="3" t="str">
        <f>IF(ISBLANK('Paso 2 Ingreso de datos'!L691),"NA",IF(OR('Paso 2 Ingreso de datos'!L691=0,'Paso 2 Ingreso de datos'!L691=1,'Paso 2 Ingreso de datos'!L691=2,'Paso 2 Ingreso de datos'!L691=3,'Paso 2 Ingreso de datos'!L691=4),'Paso 2 Ingreso de datos'!L691,"NA"))</f>
        <v>NA</v>
      </c>
      <c r="H698" s="3" t="str">
        <f>IF(ISBLANK('Paso 2 Ingreso de datos'!M691),"NA",IF(OR('Paso 2 Ingreso de datos'!M691=0,'Paso 2 Ingreso de datos'!M691=1,'Paso 2 Ingreso de datos'!M691=2,'Paso 2 Ingreso de datos'!M691=3,'Paso 2 Ingreso de datos'!M691=4),'Paso 2 Ingreso de datos'!M691,"NA"))</f>
        <v>NA</v>
      </c>
      <c r="I698" s="3" t="str">
        <f>IF(ISBLANK('Paso 2 Ingreso de datos'!N691),"NA",IF(OR('Paso 2 Ingreso de datos'!N691=0,'Paso 2 Ingreso de datos'!N691=1,'Paso 2 Ingreso de datos'!N691=2,'Paso 2 Ingreso de datos'!N691=3,'Paso 2 Ingreso de datos'!N691=4),'Paso 2 Ingreso de datos'!N691,"NA"))</f>
        <v>NA</v>
      </c>
      <c r="J698" s="3" t="str">
        <f>IF(ISBLANK('Paso 2 Ingreso de datos'!O691),"NA",IF(OR('Paso 2 Ingreso de datos'!O691=0,'Paso 2 Ingreso de datos'!O691=1,'Paso 2 Ingreso de datos'!O691=2,'Paso 2 Ingreso de datos'!O691=3,'Paso 2 Ingreso de datos'!O691=4),'Paso 2 Ingreso de datos'!O691,"NA"))</f>
        <v>NA</v>
      </c>
      <c r="K698" s="3" t="str">
        <f>IF(ISBLANK('Paso 2 Ingreso de datos'!P691),"NA",IF(OR('Paso 2 Ingreso de datos'!P691=0,'Paso 2 Ingreso de datos'!P691=1,'Paso 2 Ingreso de datos'!P691=2,'Paso 2 Ingreso de datos'!P691=3,'Paso 2 Ingreso de datos'!P691=4),'Paso 2 Ingreso de datos'!P691,"NA"))</f>
        <v>NA</v>
      </c>
      <c r="L698" s="3" t="str">
        <f>IF(ISBLANK('Paso 2 Ingreso de datos'!Q691),"NA",IF(OR('Paso 2 Ingreso de datos'!Q691=0,'Paso 2 Ingreso de datos'!Q691=1,'Paso 2 Ingreso de datos'!Q691=2,'Paso 2 Ingreso de datos'!Q691=3,'Paso 2 Ingreso de datos'!Q691=4),'Paso 2 Ingreso de datos'!Q691,"NA"))</f>
        <v>NA</v>
      </c>
      <c r="M698" s="3" t="str">
        <f>IF(ISBLANK('Paso 2 Ingreso de datos'!R691),"NA",IF(OR('Paso 2 Ingreso de datos'!R691=0,'Paso 2 Ingreso de datos'!R691=1,'Paso 2 Ingreso de datos'!R691=2,'Paso 2 Ingreso de datos'!R691=3,'Paso 2 Ingreso de datos'!R691=4),'Paso 2 Ingreso de datos'!R691,"NA"))</f>
        <v>NA</v>
      </c>
      <c r="N698" s="3" t="str">
        <f>IF(ISBLANK('Paso 2 Ingreso de datos'!S691),"NA",IF(OR('Paso 2 Ingreso de datos'!S691=0,'Paso 2 Ingreso de datos'!S691=1,'Paso 2 Ingreso de datos'!S691=2,'Paso 2 Ingreso de datos'!S691=3,'Paso 2 Ingreso de datos'!S691=4),'Paso 2 Ingreso de datos'!S691,"NA"))</f>
        <v>NA</v>
      </c>
      <c r="O698" s="3" t="str">
        <f>IF(ISBLANK('Paso 2 Ingreso de datos'!T691),"NA",IF(OR('Paso 2 Ingreso de datos'!T691=0,'Paso 2 Ingreso de datos'!T691=1,'Paso 2 Ingreso de datos'!T691=2,'Paso 2 Ingreso de datos'!T691=3,'Paso 2 Ingreso de datos'!T691=4),'Paso 2 Ingreso de datos'!T691,"NA"))</f>
        <v>NA</v>
      </c>
      <c r="P698" s="3" t="str">
        <f>IF(ISBLANK('Paso 2 Ingreso de datos'!U691),"NA",IF(OR('Paso 2 Ingreso de datos'!U691=0,'Paso 2 Ingreso de datos'!U691=1,'Paso 2 Ingreso de datos'!U691=2,'Paso 2 Ingreso de datos'!U691=3,'Paso 2 Ingreso de datos'!U691=4),'Paso 2 Ingreso de datos'!U691,"NA"))</f>
        <v>NA</v>
      </c>
      <c r="Q698" s="3" t="str">
        <f>IF(ISBLANK('Paso 2 Ingreso de datos'!V691),"NA",IF(OR('Paso 2 Ingreso de datos'!V691=0,'Paso 2 Ingreso de datos'!V691=1,'Paso 2 Ingreso de datos'!V691=2,'Paso 2 Ingreso de datos'!V691=3,'Paso 2 Ingreso de datos'!V691=4),'Paso 2 Ingreso de datos'!V691,"NA"))</f>
        <v>NA</v>
      </c>
      <c r="R698" s="3" t="str">
        <f>IF(ISBLANK('Paso 2 Ingreso de datos'!W691),"NA",IF(OR('Paso 2 Ingreso de datos'!W691=0,'Paso 2 Ingreso de datos'!W691=1,'Paso 2 Ingreso de datos'!W691=2,'Paso 2 Ingreso de datos'!W691=3,'Paso 2 Ingreso de datos'!W691=4),'Paso 2 Ingreso de datos'!W691,"NA"))</f>
        <v>NA</v>
      </c>
      <c r="S698" s="3" t="str">
        <f>IF(ISBLANK('Paso 2 Ingreso de datos'!X691),"NA",IF(OR('Paso 2 Ingreso de datos'!X691=0,'Paso 2 Ingreso de datos'!X691=1,'Paso 2 Ingreso de datos'!X691=2,'Paso 2 Ingreso de datos'!X691=3,'Paso 2 Ingreso de datos'!X691=4),'Paso 2 Ingreso de datos'!X691,"NA"))</f>
        <v>NA</v>
      </c>
      <c r="T698" s="3" t="str">
        <f>IF(ISBLANK('Paso 2 Ingreso de datos'!Y691),"NA",IF(OR('Paso 2 Ingreso de datos'!Y691=0,'Paso 2 Ingreso de datos'!Y691=1,'Paso 2 Ingreso de datos'!Y691=2,'Paso 2 Ingreso de datos'!Y691=3,'Paso 2 Ingreso de datos'!Y691=4),'Paso 2 Ingreso de datos'!Y691,"NA"))</f>
        <v>NA</v>
      </c>
      <c r="U698" s="3" t="str">
        <f>IF(ISBLANK('Paso 2 Ingreso de datos'!Z691),"NA",IF(OR('Paso 2 Ingreso de datos'!Z691=0,'Paso 2 Ingreso de datos'!Z691=1,'Paso 2 Ingreso de datos'!Z691=2,'Paso 2 Ingreso de datos'!Z691=3,'Paso 2 Ingreso de datos'!Z691=4),'Paso 2 Ingreso de datos'!Z691,"NA"))</f>
        <v>NA</v>
      </c>
      <c r="W698" s="3">
        <f>SUM(COUNTIFS('Paso 2 Ingreso de datos'!G691:Z691,"&gt;=0",'Paso 2 Ingreso de datos'!G691:Z691,"&lt;=4"),COUNTA('Paso 2 Ingreso de datos'!A691))</f>
        <v>0</v>
      </c>
      <c r="X698" s="1" t="str">
        <f>IF(SUM('Paso 2 Ingreso de datos'!A691:Z691)&gt;0,"HD","FD")</f>
        <v>FD</v>
      </c>
    </row>
    <row r="699" spans="1:24">
      <c r="A699" s="3" t="str">
        <f>IF(AND(W699=21,X699),'Paso 2 Ingreso de datos'!A692,IF(AND(Paso2!W699=0,Paso2!X699="FD"),"NA","FD"))</f>
        <v>NA</v>
      </c>
      <c r="B699" s="3" t="str">
        <f>IF(ISBLANK('Paso 2 Ingreso de datos'!G692),"NA",IF(OR('Paso 2 Ingreso de datos'!G692=0,'Paso 2 Ingreso de datos'!G692=1,'Paso 2 Ingreso de datos'!G692=2,'Paso 2 Ingreso de datos'!G692=3,'Paso 2 Ingreso de datos'!G692=4),'Paso 2 Ingreso de datos'!G692,"NA"))</f>
        <v>NA</v>
      </c>
      <c r="C699" s="3" t="str">
        <f>IF(ISBLANK('Paso 2 Ingreso de datos'!H692),"NA",IF(OR('Paso 2 Ingreso de datos'!H692=0,'Paso 2 Ingreso de datos'!H692=1,'Paso 2 Ingreso de datos'!H692=2,'Paso 2 Ingreso de datos'!H692=3,'Paso 2 Ingreso de datos'!H692=4),'Paso 2 Ingreso de datos'!H692,"NA"))</f>
        <v>NA</v>
      </c>
      <c r="D699" s="3" t="str">
        <f>IF(ISBLANK('Paso 2 Ingreso de datos'!I692),"NA",IF(OR('Paso 2 Ingreso de datos'!I692=0,'Paso 2 Ingreso de datos'!I692=1,'Paso 2 Ingreso de datos'!I692=2,'Paso 2 Ingreso de datos'!I692=3,'Paso 2 Ingreso de datos'!I692=4),'Paso 2 Ingreso de datos'!I692,"NA"))</f>
        <v>NA</v>
      </c>
      <c r="E699" s="3" t="str">
        <f>IF(ISBLANK('Paso 2 Ingreso de datos'!J692),"NA",IF(OR('Paso 2 Ingreso de datos'!J692=0,'Paso 2 Ingreso de datos'!J692=1,'Paso 2 Ingreso de datos'!J692=2,'Paso 2 Ingreso de datos'!J692=3,'Paso 2 Ingreso de datos'!J692=4),'Paso 2 Ingreso de datos'!J692,"NA"))</f>
        <v>NA</v>
      </c>
      <c r="F699" s="3" t="str">
        <f>IF(ISBLANK('Paso 2 Ingreso de datos'!K692),"NA",IF(OR('Paso 2 Ingreso de datos'!K692=0,'Paso 2 Ingreso de datos'!K692=1,'Paso 2 Ingreso de datos'!K692=2,'Paso 2 Ingreso de datos'!K692=3,'Paso 2 Ingreso de datos'!K692=4),'Paso 2 Ingreso de datos'!K692,"NA"))</f>
        <v>NA</v>
      </c>
      <c r="G699" s="3" t="str">
        <f>IF(ISBLANK('Paso 2 Ingreso de datos'!L692),"NA",IF(OR('Paso 2 Ingreso de datos'!L692=0,'Paso 2 Ingreso de datos'!L692=1,'Paso 2 Ingreso de datos'!L692=2,'Paso 2 Ingreso de datos'!L692=3,'Paso 2 Ingreso de datos'!L692=4),'Paso 2 Ingreso de datos'!L692,"NA"))</f>
        <v>NA</v>
      </c>
      <c r="H699" s="3" t="str">
        <f>IF(ISBLANK('Paso 2 Ingreso de datos'!M692),"NA",IF(OR('Paso 2 Ingreso de datos'!M692=0,'Paso 2 Ingreso de datos'!M692=1,'Paso 2 Ingreso de datos'!M692=2,'Paso 2 Ingreso de datos'!M692=3,'Paso 2 Ingreso de datos'!M692=4),'Paso 2 Ingreso de datos'!M692,"NA"))</f>
        <v>NA</v>
      </c>
      <c r="I699" s="3" t="str">
        <f>IF(ISBLANK('Paso 2 Ingreso de datos'!N692),"NA",IF(OR('Paso 2 Ingreso de datos'!N692=0,'Paso 2 Ingreso de datos'!N692=1,'Paso 2 Ingreso de datos'!N692=2,'Paso 2 Ingreso de datos'!N692=3,'Paso 2 Ingreso de datos'!N692=4),'Paso 2 Ingreso de datos'!N692,"NA"))</f>
        <v>NA</v>
      </c>
      <c r="J699" s="3" t="str">
        <f>IF(ISBLANK('Paso 2 Ingreso de datos'!O692),"NA",IF(OR('Paso 2 Ingreso de datos'!O692=0,'Paso 2 Ingreso de datos'!O692=1,'Paso 2 Ingreso de datos'!O692=2,'Paso 2 Ingreso de datos'!O692=3,'Paso 2 Ingreso de datos'!O692=4),'Paso 2 Ingreso de datos'!O692,"NA"))</f>
        <v>NA</v>
      </c>
      <c r="K699" s="3" t="str">
        <f>IF(ISBLANK('Paso 2 Ingreso de datos'!P692),"NA",IF(OR('Paso 2 Ingreso de datos'!P692=0,'Paso 2 Ingreso de datos'!P692=1,'Paso 2 Ingreso de datos'!P692=2,'Paso 2 Ingreso de datos'!P692=3,'Paso 2 Ingreso de datos'!P692=4),'Paso 2 Ingreso de datos'!P692,"NA"))</f>
        <v>NA</v>
      </c>
      <c r="L699" s="3" t="str">
        <f>IF(ISBLANK('Paso 2 Ingreso de datos'!Q692),"NA",IF(OR('Paso 2 Ingreso de datos'!Q692=0,'Paso 2 Ingreso de datos'!Q692=1,'Paso 2 Ingreso de datos'!Q692=2,'Paso 2 Ingreso de datos'!Q692=3,'Paso 2 Ingreso de datos'!Q692=4),'Paso 2 Ingreso de datos'!Q692,"NA"))</f>
        <v>NA</v>
      </c>
      <c r="M699" s="3" t="str">
        <f>IF(ISBLANK('Paso 2 Ingreso de datos'!R692),"NA",IF(OR('Paso 2 Ingreso de datos'!R692=0,'Paso 2 Ingreso de datos'!R692=1,'Paso 2 Ingreso de datos'!R692=2,'Paso 2 Ingreso de datos'!R692=3,'Paso 2 Ingreso de datos'!R692=4),'Paso 2 Ingreso de datos'!R692,"NA"))</f>
        <v>NA</v>
      </c>
      <c r="N699" s="3" t="str">
        <f>IF(ISBLANK('Paso 2 Ingreso de datos'!S692),"NA",IF(OR('Paso 2 Ingreso de datos'!S692=0,'Paso 2 Ingreso de datos'!S692=1,'Paso 2 Ingreso de datos'!S692=2,'Paso 2 Ingreso de datos'!S692=3,'Paso 2 Ingreso de datos'!S692=4),'Paso 2 Ingreso de datos'!S692,"NA"))</f>
        <v>NA</v>
      </c>
      <c r="O699" s="3" t="str">
        <f>IF(ISBLANK('Paso 2 Ingreso de datos'!T692),"NA",IF(OR('Paso 2 Ingreso de datos'!T692=0,'Paso 2 Ingreso de datos'!T692=1,'Paso 2 Ingreso de datos'!T692=2,'Paso 2 Ingreso de datos'!T692=3,'Paso 2 Ingreso de datos'!T692=4),'Paso 2 Ingreso de datos'!T692,"NA"))</f>
        <v>NA</v>
      </c>
      <c r="P699" s="3" t="str">
        <f>IF(ISBLANK('Paso 2 Ingreso de datos'!U692),"NA",IF(OR('Paso 2 Ingreso de datos'!U692=0,'Paso 2 Ingreso de datos'!U692=1,'Paso 2 Ingreso de datos'!U692=2,'Paso 2 Ingreso de datos'!U692=3,'Paso 2 Ingreso de datos'!U692=4),'Paso 2 Ingreso de datos'!U692,"NA"))</f>
        <v>NA</v>
      </c>
      <c r="Q699" s="3" t="str">
        <f>IF(ISBLANK('Paso 2 Ingreso de datos'!V692),"NA",IF(OR('Paso 2 Ingreso de datos'!V692=0,'Paso 2 Ingreso de datos'!V692=1,'Paso 2 Ingreso de datos'!V692=2,'Paso 2 Ingreso de datos'!V692=3,'Paso 2 Ingreso de datos'!V692=4),'Paso 2 Ingreso de datos'!V692,"NA"))</f>
        <v>NA</v>
      </c>
      <c r="R699" s="3" t="str">
        <f>IF(ISBLANK('Paso 2 Ingreso de datos'!W692),"NA",IF(OR('Paso 2 Ingreso de datos'!W692=0,'Paso 2 Ingreso de datos'!W692=1,'Paso 2 Ingreso de datos'!W692=2,'Paso 2 Ingreso de datos'!W692=3,'Paso 2 Ingreso de datos'!W692=4),'Paso 2 Ingreso de datos'!W692,"NA"))</f>
        <v>NA</v>
      </c>
      <c r="S699" s="3" t="str">
        <f>IF(ISBLANK('Paso 2 Ingreso de datos'!X692),"NA",IF(OR('Paso 2 Ingreso de datos'!X692=0,'Paso 2 Ingreso de datos'!X692=1,'Paso 2 Ingreso de datos'!X692=2,'Paso 2 Ingreso de datos'!X692=3,'Paso 2 Ingreso de datos'!X692=4),'Paso 2 Ingreso de datos'!X692,"NA"))</f>
        <v>NA</v>
      </c>
      <c r="T699" s="3" t="str">
        <f>IF(ISBLANK('Paso 2 Ingreso de datos'!Y692),"NA",IF(OR('Paso 2 Ingreso de datos'!Y692=0,'Paso 2 Ingreso de datos'!Y692=1,'Paso 2 Ingreso de datos'!Y692=2,'Paso 2 Ingreso de datos'!Y692=3,'Paso 2 Ingreso de datos'!Y692=4),'Paso 2 Ingreso de datos'!Y692,"NA"))</f>
        <v>NA</v>
      </c>
      <c r="U699" s="3" t="str">
        <f>IF(ISBLANK('Paso 2 Ingreso de datos'!Z692),"NA",IF(OR('Paso 2 Ingreso de datos'!Z692=0,'Paso 2 Ingreso de datos'!Z692=1,'Paso 2 Ingreso de datos'!Z692=2,'Paso 2 Ingreso de datos'!Z692=3,'Paso 2 Ingreso de datos'!Z692=4),'Paso 2 Ingreso de datos'!Z692,"NA"))</f>
        <v>NA</v>
      </c>
      <c r="W699" s="3">
        <f>SUM(COUNTIFS('Paso 2 Ingreso de datos'!G692:Z692,"&gt;=0",'Paso 2 Ingreso de datos'!G692:Z692,"&lt;=4"),COUNTA('Paso 2 Ingreso de datos'!A692))</f>
        <v>0</v>
      </c>
      <c r="X699" s="1" t="str">
        <f>IF(SUM('Paso 2 Ingreso de datos'!A692:Z692)&gt;0,"HD","FD")</f>
        <v>FD</v>
      </c>
    </row>
    <row r="700" spans="1:24">
      <c r="A700" s="3" t="str">
        <f>IF(AND(W700=21,X700),'Paso 2 Ingreso de datos'!A693,IF(AND(Paso2!W700=0,Paso2!X700="FD"),"NA","FD"))</f>
        <v>NA</v>
      </c>
      <c r="B700" s="3" t="str">
        <f>IF(ISBLANK('Paso 2 Ingreso de datos'!G693),"NA",IF(OR('Paso 2 Ingreso de datos'!G693=0,'Paso 2 Ingreso de datos'!G693=1,'Paso 2 Ingreso de datos'!G693=2,'Paso 2 Ingreso de datos'!G693=3,'Paso 2 Ingreso de datos'!G693=4),'Paso 2 Ingreso de datos'!G693,"NA"))</f>
        <v>NA</v>
      </c>
      <c r="C700" s="3" t="str">
        <f>IF(ISBLANK('Paso 2 Ingreso de datos'!H693),"NA",IF(OR('Paso 2 Ingreso de datos'!H693=0,'Paso 2 Ingreso de datos'!H693=1,'Paso 2 Ingreso de datos'!H693=2,'Paso 2 Ingreso de datos'!H693=3,'Paso 2 Ingreso de datos'!H693=4),'Paso 2 Ingreso de datos'!H693,"NA"))</f>
        <v>NA</v>
      </c>
      <c r="D700" s="3" t="str">
        <f>IF(ISBLANK('Paso 2 Ingreso de datos'!I693),"NA",IF(OR('Paso 2 Ingreso de datos'!I693=0,'Paso 2 Ingreso de datos'!I693=1,'Paso 2 Ingreso de datos'!I693=2,'Paso 2 Ingreso de datos'!I693=3,'Paso 2 Ingreso de datos'!I693=4),'Paso 2 Ingreso de datos'!I693,"NA"))</f>
        <v>NA</v>
      </c>
      <c r="E700" s="3" t="str">
        <f>IF(ISBLANK('Paso 2 Ingreso de datos'!J693),"NA",IF(OR('Paso 2 Ingreso de datos'!J693=0,'Paso 2 Ingreso de datos'!J693=1,'Paso 2 Ingreso de datos'!J693=2,'Paso 2 Ingreso de datos'!J693=3,'Paso 2 Ingreso de datos'!J693=4),'Paso 2 Ingreso de datos'!J693,"NA"))</f>
        <v>NA</v>
      </c>
      <c r="F700" s="3" t="str">
        <f>IF(ISBLANK('Paso 2 Ingreso de datos'!K693),"NA",IF(OR('Paso 2 Ingreso de datos'!K693=0,'Paso 2 Ingreso de datos'!K693=1,'Paso 2 Ingreso de datos'!K693=2,'Paso 2 Ingreso de datos'!K693=3,'Paso 2 Ingreso de datos'!K693=4),'Paso 2 Ingreso de datos'!K693,"NA"))</f>
        <v>NA</v>
      </c>
      <c r="G700" s="3" t="str">
        <f>IF(ISBLANK('Paso 2 Ingreso de datos'!L693),"NA",IF(OR('Paso 2 Ingreso de datos'!L693=0,'Paso 2 Ingreso de datos'!L693=1,'Paso 2 Ingreso de datos'!L693=2,'Paso 2 Ingreso de datos'!L693=3,'Paso 2 Ingreso de datos'!L693=4),'Paso 2 Ingreso de datos'!L693,"NA"))</f>
        <v>NA</v>
      </c>
      <c r="H700" s="3" t="str">
        <f>IF(ISBLANK('Paso 2 Ingreso de datos'!M693),"NA",IF(OR('Paso 2 Ingreso de datos'!M693=0,'Paso 2 Ingreso de datos'!M693=1,'Paso 2 Ingreso de datos'!M693=2,'Paso 2 Ingreso de datos'!M693=3,'Paso 2 Ingreso de datos'!M693=4),'Paso 2 Ingreso de datos'!M693,"NA"))</f>
        <v>NA</v>
      </c>
      <c r="I700" s="3" t="str">
        <f>IF(ISBLANK('Paso 2 Ingreso de datos'!N693),"NA",IF(OR('Paso 2 Ingreso de datos'!N693=0,'Paso 2 Ingreso de datos'!N693=1,'Paso 2 Ingreso de datos'!N693=2,'Paso 2 Ingreso de datos'!N693=3,'Paso 2 Ingreso de datos'!N693=4),'Paso 2 Ingreso de datos'!N693,"NA"))</f>
        <v>NA</v>
      </c>
      <c r="J700" s="3" t="str">
        <f>IF(ISBLANK('Paso 2 Ingreso de datos'!O693),"NA",IF(OR('Paso 2 Ingreso de datos'!O693=0,'Paso 2 Ingreso de datos'!O693=1,'Paso 2 Ingreso de datos'!O693=2,'Paso 2 Ingreso de datos'!O693=3,'Paso 2 Ingreso de datos'!O693=4),'Paso 2 Ingreso de datos'!O693,"NA"))</f>
        <v>NA</v>
      </c>
      <c r="K700" s="3" t="str">
        <f>IF(ISBLANK('Paso 2 Ingreso de datos'!P693),"NA",IF(OR('Paso 2 Ingreso de datos'!P693=0,'Paso 2 Ingreso de datos'!P693=1,'Paso 2 Ingreso de datos'!P693=2,'Paso 2 Ingreso de datos'!P693=3,'Paso 2 Ingreso de datos'!P693=4),'Paso 2 Ingreso de datos'!P693,"NA"))</f>
        <v>NA</v>
      </c>
      <c r="L700" s="3" t="str">
        <f>IF(ISBLANK('Paso 2 Ingreso de datos'!Q693),"NA",IF(OR('Paso 2 Ingreso de datos'!Q693=0,'Paso 2 Ingreso de datos'!Q693=1,'Paso 2 Ingreso de datos'!Q693=2,'Paso 2 Ingreso de datos'!Q693=3,'Paso 2 Ingreso de datos'!Q693=4),'Paso 2 Ingreso de datos'!Q693,"NA"))</f>
        <v>NA</v>
      </c>
      <c r="M700" s="3" t="str">
        <f>IF(ISBLANK('Paso 2 Ingreso de datos'!R693),"NA",IF(OR('Paso 2 Ingreso de datos'!R693=0,'Paso 2 Ingreso de datos'!R693=1,'Paso 2 Ingreso de datos'!R693=2,'Paso 2 Ingreso de datos'!R693=3,'Paso 2 Ingreso de datos'!R693=4),'Paso 2 Ingreso de datos'!R693,"NA"))</f>
        <v>NA</v>
      </c>
      <c r="N700" s="3" t="str">
        <f>IF(ISBLANK('Paso 2 Ingreso de datos'!S693),"NA",IF(OR('Paso 2 Ingreso de datos'!S693=0,'Paso 2 Ingreso de datos'!S693=1,'Paso 2 Ingreso de datos'!S693=2,'Paso 2 Ingreso de datos'!S693=3,'Paso 2 Ingreso de datos'!S693=4),'Paso 2 Ingreso de datos'!S693,"NA"))</f>
        <v>NA</v>
      </c>
      <c r="O700" s="3" t="str">
        <f>IF(ISBLANK('Paso 2 Ingreso de datos'!T693),"NA",IF(OR('Paso 2 Ingreso de datos'!T693=0,'Paso 2 Ingreso de datos'!T693=1,'Paso 2 Ingreso de datos'!T693=2,'Paso 2 Ingreso de datos'!T693=3,'Paso 2 Ingreso de datos'!T693=4),'Paso 2 Ingreso de datos'!T693,"NA"))</f>
        <v>NA</v>
      </c>
      <c r="P700" s="3" t="str">
        <f>IF(ISBLANK('Paso 2 Ingreso de datos'!U693),"NA",IF(OR('Paso 2 Ingreso de datos'!U693=0,'Paso 2 Ingreso de datos'!U693=1,'Paso 2 Ingreso de datos'!U693=2,'Paso 2 Ingreso de datos'!U693=3,'Paso 2 Ingreso de datos'!U693=4),'Paso 2 Ingreso de datos'!U693,"NA"))</f>
        <v>NA</v>
      </c>
      <c r="Q700" s="3" t="str">
        <f>IF(ISBLANK('Paso 2 Ingreso de datos'!V693),"NA",IF(OR('Paso 2 Ingreso de datos'!V693=0,'Paso 2 Ingreso de datos'!V693=1,'Paso 2 Ingreso de datos'!V693=2,'Paso 2 Ingreso de datos'!V693=3,'Paso 2 Ingreso de datos'!V693=4),'Paso 2 Ingreso de datos'!V693,"NA"))</f>
        <v>NA</v>
      </c>
      <c r="R700" s="3" t="str">
        <f>IF(ISBLANK('Paso 2 Ingreso de datos'!W693),"NA",IF(OR('Paso 2 Ingreso de datos'!W693=0,'Paso 2 Ingreso de datos'!W693=1,'Paso 2 Ingreso de datos'!W693=2,'Paso 2 Ingreso de datos'!W693=3,'Paso 2 Ingreso de datos'!W693=4),'Paso 2 Ingreso de datos'!W693,"NA"))</f>
        <v>NA</v>
      </c>
      <c r="S700" s="3" t="str">
        <f>IF(ISBLANK('Paso 2 Ingreso de datos'!X693),"NA",IF(OR('Paso 2 Ingreso de datos'!X693=0,'Paso 2 Ingreso de datos'!X693=1,'Paso 2 Ingreso de datos'!X693=2,'Paso 2 Ingreso de datos'!X693=3,'Paso 2 Ingreso de datos'!X693=4),'Paso 2 Ingreso de datos'!X693,"NA"))</f>
        <v>NA</v>
      </c>
      <c r="T700" s="3" t="str">
        <f>IF(ISBLANK('Paso 2 Ingreso de datos'!Y693),"NA",IF(OR('Paso 2 Ingreso de datos'!Y693=0,'Paso 2 Ingreso de datos'!Y693=1,'Paso 2 Ingreso de datos'!Y693=2,'Paso 2 Ingreso de datos'!Y693=3,'Paso 2 Ingreso de datos'!Y693=4),'Paso 2 Ingreso de datos'!Y693,"NA"))</f>
        <v>NA</v>
      </c>
      <c r="U700" s="3" t="str">
        <f>IF(ISBLANK('Paso 2 Ingreso de datos'!Z693),"NA",IF(OR('Paso 2 Ingreso de datos'!Z693=0,'Paso 2 Ingreso de datos'!Z693=1,'Paso 2 Ingreso de datos'!Z693=2,'Paso 2 Ingreso de datos'!Z693=3,'Paso 2 Ingreso de datos'!Z693=4),'Paso 2 Ingreso de datos'!Z693,"NA"))</f>
        <v>NA</v>
      </c>
      <c r="W700" s="3">
        <f>SUM(COUNTIFS('Paso 2 Ingreso de datos'!G693:Z693,"&gt;=0",'Paso 2 Ingreso de datos'!G693:Z693,"&lt;=4"),COUNTA('Paso 2 Ingreso de datos'!A693))</f>
        <v>0</v>
      </c>
      <c r="X700" s="1" t="str">
        <f>IF(SUM('Paso 2 Ingreso de datos'!A693:Z693)&gt;0,"HD","FD")</f>
        <v>FD</v>
      </c>
    </row>
    <row r="701" spans="1:24">
      <c r="A701" s="3" t="str">
        <f>IF(AND(W701=21,X701),'Paso 2 Ingreso de datos'!A694,IF(AND(Paso2!W701=0,Paso2!X701="FD"),"NA","FD"))</f>
        <v>NA</v>
      </c>
      <c r="B701" s="3" t="str">
        <f>IF(ISBLANK('Paso 2 Ingreso de datos'!G694),"NA",IF(OR('Paso 2 Ingreso de datos'!G694=0,'Paso 2 Ingreso de datos'!G694=1,'Paso 2 Ingreso de datos'!G694=2,'Paso 2 Ingreso de datos'!G694=3,'Paso 2 Ingreso de datos'!G694=4),'Paso 2 Ingreso de datos'!G694,"NA"))</f>
        <v>NA</v>
      </c>
      <c r="C701" s="3" t="str">
        <f>IF(ISBLANK('Paso 2 Ingreso de datos'!H694),"NA",IF(OR('Paso 2 Ingreso de datos'!H694=0,'Paso 2 Ingreso de datos'!H694=1,'Paso 2 Ingreso de datos'!H694=2,'Paso 2 Ingreso de datos'!H694=3,'Paso 2 Ingreso de datos'!H694=4),'Paso 2 Ingreso de datos'!H694,"NA"))</f>
        <v>NA</v>
      </c>
      <c r="D701" s="3" t="str">
        <f>IF(ISBLANK('Paso 2 Ingreso de datos'!I694),"NA",IF(OR('Paso 2 Ingreso de datos'!I694=0,'Paso 2 Ingreso de datos'!I694=1,'Paso 2 Ingreso de datos'!I694=2,'Paso 2 Ingreso de datos'!I694=3,'Paso 2 Ingreso de datos'!I694=4),'Paso 2 Ingreso de datos'!I694,"NA"))</f>
        <v>NA</v>
      </c>
      <c r="E701" s="3" t="str">
        <f>IF(ISBLANK('Paso 2 Ingreso de datos'!J694),"NA",IF(OR('Paso 2 Ingreso de datos'!J694=0,'Paso 2 Ingreso de datos'!J694=1,'Paso 2 Ingreso de datos'!J694=2,'Paso 2 Ingreso de datos'!J694=3,'Paso 2 Ingreso de datos'!J694=4),'Paso 2 Ingreso de datos'!J694,"NA"))</f>
        <v>NA</v>
      </c>
      <c r="F701" s="3" t="str">
        <f>IF(ISBLANK('Paso 2 Ingreso de datos'!K694),"NA",IF(OR('Paso 2 Ingreso de datos'!K694=0,'Paso 2 Ingreso de datos'!K694=1,'Paso 2 Ingreso de datos'!K694=2,'Paso 2 Ingreso de datos'!K694=3,'Paso 2 Ingreso de datos'!K694=4),'Paso 2 Ingreso de datos'!K694,"NA"))</f>
        <v>NA</v>
      </c>
      <c r="G701" s="3" t="str">
        <f>IF(ISBLANK('Paso 2 Ingreso de datos'!L694),"NA",IF(OR('Paso 2 Ingreso de datos'!L694=0,'Paso 2 Ingreso de datos'!L694=1,'Paso 2 Ingreso de datos'!L694=2,'Paso 2 Ingreso de datos'!L694=3,'Paso 2 Ingreso de datos'!L694=4),'Paso 2 Ingreso de datos'!L694,"NA"))</f>
        <v>NA</v>
      </c>
      <c r="H701" s="3" t="str">
        <f>IF(ISBLANK('Paso 2 Ingreso de datos'!M694),"NA",IF(OR('Paso 2 Ingreso de datos'!M694=0,'Paso 2 Ingreso de datos'!M694=1,'Paso 2 Ingreso de datos'!M694=2,'Paso 2 Ingreso de datos'!M694=3,'Paso 2 Ingreso de datos'!M694=4),'Paso 2 Ingreso de datos'!M694,"NA"))</f>
        <v>NA</v>
      </c>
      <c r="I701" s="3" t="str">
        <f>IF(ISBLANK('Paso 2 Ingreso de datos'!N694),"NA",IF(OR('Paso 2 Ingreso de datos'!N694=0,'Paso 2 Ingreso de datos'!N694=1,'Paso 2 Ingreso de datos'!N694=2,'Paso 2 Ingreso de datos'!N694=3,'Paso 2 Ingreso de datos'!N694=4),'Paso 2 Ingreso de datos'!N694,"NA"))</f>
        <v>NA</v>
      </c>
      <c r="J701" s="3" t="str">
        <f>IF(ISBLANK('Paso 2 Ingreso de datos'!O694),"NA",IF(OR('Paso 2 Ingreso de datos'!O694=0,'Paso 2 Ingreso de datos'!O694=1,'Paso 2 Ingreso de datos'!O694=2,'Paso 2 Ingreso de datos'!O694=3,'Paso 2 Ingreso de datos'!O694=4),'Paso 2 Ingreso de datos'!O694,"NA"))</f>
        <v>NA</v>
      </c>
      <c r="K701" s="3" t="str">
        <f>IF(ISBLANK('Paso 2 Ingreso de datos'!P694),"NA",IF(OR('Paso 2 Ingreso de datos'!P694=0,'Paso 2 Ingreso de datos'!P694=1,'Paso 2 Ingreso de datos'!P694=2,'Paso 2 Ingreso de datos'!P694=3,'Paso 2 Ingreso de datos'!P694=4),'Paso 2 Ingreso de datos'!P694,"NA"))</f>
        <v>NA</v>
      </c>
      <c r="L701" s="3" t="str">
        <f>IF(ISBLANK('Paso 2 Ingreso de datos'!Q694),"NA",IF(OR('Paso 2 Ingreso de datos'!Q694=0,'Paso 2 Ingreso de datos'!Q694=1,'Paso 2 Ingreso de datos'!Q694=2,'Paso 2 Ingreso de datos'!Q694=3,'Paso 2 Ingreso de datos'!Q694=4),'Paso 2 Ingreso de datos'!Q694,"NA"))</f>
        <v>NA</v>
      </c>
      <c r="M701" s="3" t="str">
        <f>IF(ISBLANK('Paso 2 Ingreso de datos'!R694),"NA",IF(OR('Paso 2 Ingreso de datos'!R694=0,'Paso 2 Ingreso de datos'!R694=1,'Paso 2 Ingreso de datos'!R694=2,'Paso 2 Ingreso de datos'!R694=3,'Paso 2 Ingreso de datos'!R694=4),'Paso 2 Ingreso de datos'!R694,"NA"))</f>
        <v>NA</v>
      </c>
      <c r="N701" s="3" t="str">
        <f>IF(ISBLANK('Paso 2 Ingreso de datos'!S694),"NA",IF(OR('Paso 2 Ingreso de datos'!S694=0,'Paso 2 Ingreso de datos'!S694=1,'Paso 2 Ingreso de datos'!S694=2,'Paso 2 Ingreso de datos'!S694=3,'Paso 2 Ingreso de datos'!S694=4),'Paso 2 Ingreso de datos'!S694,"NA"))</f>
        <v>NA</v>
      </c>
      <c r="O701" s="3" t="str">
        <f>IF(ISBLANK('Paso 2 Ingreso de datos'!T694),"NA",IF(OR('Paso 2 Ingreso de datos'!T694=0,'Paso 2 Ingreso de datos'!T694=1,'Paso 2 Ingreso de datos'!T694=2,'Paso 2 Ingreso de datos'!T694=3,'Paso 2 Ingreso de datos'!T694=4),'Paso 2 Ingreso de datos'!T694,"NA"))</f>
        <v>NA</v>
      </c>
      <c r="P701" s="3" t="str">
        <f>IF(ISBLANK('Paso 2 Ingreso de datos'!U694),"NA",IF(OR('Paso 2 Ingreso de datos'!U694=0,'Paso 2 Ingreso de datos'!U694=1,'Paso 2 Ingreso de datos'!U694=2,'Paso 2 Ingreso de datos'!U694=3,'Paso 2 Ingreso de datos'!U694=4),'Paso 2 Ingreso de datos'!U694,"NA"))</f>
        <v>NA</v>
      </c>
      <c r="Q701" s="3" t="str">
        <f>IF(ISBLANK('Paso 2 Ingreso de datos'!V694),"NA",IF(OR('Paso 2 Ingreso de datos'!V694=0,'Paso 2 Ingreso de datos'!V694=1,'Paso 2 Ingreso de datos'!V694=2,'Paso 2 Ingreso de datos'!V694=3,'Paso 2 Ingreso de datos'!V694=4),'Paso 2 Ingreso de datos'!V694,"NA"))</f>
        <v>NA</v>
      </c>
      <c r="R701" s="3" t="str">
        <f>IF(ISBLANK('Paso 2 Ingreso de datos'!W694),"NA",IF(OR('Paso 2 Ingreso de datos'!W694=0,'Paso 2 Ingreso de datos'!W694=1,'Paso 2 Ingreso de datos'!W694=2,'Paso 2 Ingreso de datos'!W694=3,'Paso 2 Ingreso de datos'!W694=4),'Paso 2 Ingreso de datos'!W694,"NA"))</f>
        <v>NA</v>
      </c>
      <c r="S701" s="3" t="str">
        <f>IF(ISBLANK('Paso 2 Ingreso de datos'!X694),"NA",IF(OR('Paso 2 Ingreso de datos'!X694=0,'Paso 2 Ingreso de datos'!X694=1,'Paso 2 Ingreso de datos'!X694=2,'Paso 2 Ingreso de datos'!X694=3,'Paso 2 Ingreso de datos'!X694=4),'Paso 2 Ingreso de datos'!X694,"NA"))</f>
        <v>NA</v>
      </c>
      <c r="T701" s="3" t="str">
        <f>IF(ISBLANK('Paso 2 Ingreso de datos'!Y694),"NA",IF(OR('Paso 2 Ingreso de datos'!Y694=0,'Paso 2 Ingreso de datos'!Y694=1,'Paso 2 Ingreso de datos'!Y694=2,'Paso 2 Ingreso de datos'!Y694=3,'Paso 2 Ingreso de datos'!Y694=4),'Paso 2 Ingreso de datos'!Y694,"NA"))</f>
        <v>NA</v>
      </c>
      <c r="U701" s="3" t="str">
        <f>IF(ISBLANK('Paso 2 Ingreso de datos'!Z694),"NA",IF(OR('Paso 2 Ingreso de datos'!Z694=0,'Paso 2 Ingreso de datos'!Z694=1,'Paso 2 Ingreso de datos'!Z694=2,'Paso 2 Ingreso de datos'!Z694=3,'Paso 2 Ingreso de datos'!Z694=4),'Paso 2 Ingreso de datos'!Z694,"NA"))</f>
        <v>NA</v>
      </c>
      <c r="W701" s="3">
        <f>SUM(COUNTIFS('Paso 2 Ingreso de datos'!G694:Z694,"&gt;=0",'Paso 2 Ingreso de datos'!G694:Z694,"&lt;=4"),COUNTA('Paso 2 Ingreso de datos'!A694))</f>
        <v>0</v>
      </c>
      <c r="X701" s="1" t="str">
        <f>IF(SUM('Paso 2 Ingreso de datos'!A694:Z694)&gt;0,"HD","FD")</f>
        <v>FD</v>
      </c>
    </row>
    <row r="702" spans="1:24">
      <c r="A702" s="3" t="str">
        <f>IF(AND(W702=21,X702),'Paso 2 Ingreso de datos'!A695,IF(AND(Paso2!W702=0,Paso2!X702="FD"),"NA","FD"))</f>
        <v>NA</v>
      </c>
      <c r="B702" s="3" t="str">
        <f>IF(ISBLANK('Paso 2 Ingreso de datos'!G695),"NA",IF(OR('Paso 2 Ingreso de datos'!G695=0,'Paso 2 Ingreso de datos'!G695=1,'Paso 2 Ingreso de datos'!G695=2,'Paso 2 Ingreso de datos'!G695=3,'Paso 2 Ingreso de datos'!G695=4),'Paso 2 Ingreso de datos'!G695,"NA"))</f>
        <v>NA</v>
      </c>
      <c r="C702" s="3" t="str">
        <f>IF(ISBLANK('Paso 2 Ingreso de datos'!H695),"NA",IF(OR('Paso 2 Ingreso de datos'!H695=0,'Paso 2 Ingreso de datos'!H695=1,'Paso 2 Ingreso de datos'!H695=2,'Paso 2 Ingreso de datos'!H695=3,'Paso 2 Ingreso de datos'!H695=4),'Paso 2 Ingreso de datos'!H695,"NA"))</f>
        <v>NA</v>
      </c>
      <c r="D702" s="3" t="str">
        <f>IF(ISBLANK('Paso 2 Ingreso de datos'!I695),"NA",IF(OR('Paso 2 Ingreso de datos'!I695=0,'Paso 2 Ingreso de datos'!I695=1,'Paso 2 Ingreso de datos'!I695=2,'Paso 2 Ingreso de datos'!I695=3,'Paso 2 Ingreso de datos'!I695=4),'Paso 2 Ingreso de datos'!I695,"NA"))</f>
        <v>NA</v>
      </c>
      <c r="E702" s="3" t="str">
        <f>IF(ISBLANK('Paso 2 Ingreso de datos'!J695),"NA",IF(OR('Paso 2 Ingreso de datos'!J695=0,'Paso 2 Ingreso de datos'!J695=1,'Paso 2 Ingreso de datos'!J695=2,'Paso 2 Ingreso de datos'!J695=3,'Paso 2 Ingreso de datos'!J695=4),'Paso 2 Ingreso de datos'!J695,"NA"))</f>
        <v>NA</v>
      </c>
      <c r="F702" s="3" t="str">
        <f>IF(ISBLANK('Paso 2 Ingreso de datos'!K695),"NA",IF(OR('Paso 2 Ingreso de datos'!K695=0,'Paso 2 Ingreso de datos'!K695=1,'Paso 2 Ingreso de datos'!K695=2,'Paso 2 Ingreso de datos'!K695=3,'Paso 2 Ingreso de datos'!K695=4),'Paso 2 Ingreso de datos'!K695,"NA"))</f>
        <v>NA</v>
      </c>
      <c r="G702" s="3" t="str">
        <f>IF(ISBLANK('Paso 2 Ingreso de datos'!L695),"NA",IF(OR('Paso 2 Ingreso de datos'!L695=0,'Paso 2 Ingreso de datos'!L695=1,'Paso 2 Ingreso de datos'!L695=2,'Paso 2 Ingreso de datos'!L695=3,'Paso 2 Ingreso de datos'!L695=4),'Paso 2 Ingreso de datos'!L695,"NA"))</f>
        <v>NA</v>
      </c>
      <c r="H702" s="3" t="str">
        <f>IF(ISBLANK('Paso 2 Ingreso de datos'!M695),"NA",IF(OR('Paso 2 Ingreso de datos'!M695=0,'Paso 2 Ingreso de datos'!M695=1,'Paso 2 Ingreso de datos'!M695=2,'Paso 2 Ingreso de datos'!M695=3,'Paso 2 Ingreso de datos'!M695=4),'Paso 2 Ingreso de datos'!M695,"NA"))</f>
        <v>NA</v>
      </c>
      <c r="I702" s="3" t="str">
        <f>IF(ISBLANK('Paso 2 Ingreso de datos'!N695),"NA",IF(OR('Paso 2 Ingreso de datos'!N695=0,'Paso 2 Ingreso de datos'!N695=1,'Paso 2 Ingreso de datos'!N695=2,'Paso 2 Ingreso de datos'!N695=3,'Paso 2 Ingreso de datos'!N695=4),'Paso 2 Ingreso de datos'!N695,"NA"))</f>
        <v>NA</v>
      </c>
      <c r="J702" s="3" t="str">
        <f>IF(ISBLANK('Paso 2 Ingreso de datos'!O695),"NA",IF(OR('Paso 2 Ingreso de datos'!O695=0,'Paso 2 Ingreso de datos'!O695=1,'Paso 2 Ingreso de datos'!O695=2,'Paso 2 Ingreso de datos'!O695=3,'Paso 2 Ingreso de datos'!O695=4),'Paso 2 Ingreso de datos'!O695,"NA"))</f>
        <v>NA</v>
      </c>
      <c r="K702" s="3" t="str">
        <f>IF(ISBLANK('Paso 2 Ingreso de datos'!P695),"NA",IF(OR('Paso 2 Ingreso de datos'!P695=0,'Paso 2 Ingreso de datos'!P695=1,'Paso 2 Ingreso de datos'!P695=2,'Paso 2 Ingreso de datos'!P695=3,'Paso 2 Ingreso de datos'!P695=4),'Paso 2 Ingreso de datos'!P695,"NA"))</f>
        <v>NA</v>
      </c>
      <c r="L702" s="3" t="str">
        <f>IF(ISBLANK('Paso 2 Ingreso de datos'!Q695),"NA",IF(OR('Paso 2 Ingreso de datos'!Q695=0,'Paso 2 Ingreso de datos'!Q695=1,'Paso 2 Ingreso de datos'!Q695=2,'Paso 2 Ingreso de datos'!Q695=3,'Paso 2 Ingreso de datos'!Q695=4),'Paso 2 Ingreso de datos'!Q695,"NA"))</f>
        <v>NA</v>
      </c>
      <c r="M702" s="3" t="str">
        <f>IF(ISBLANK('Paso 2 Ingreso de datos'!R695),"NA",IF(OR('Paso 2 Ingreso de datos'!R695=0,'Paso 2 Ingreso de datos'!R695=1,'Paso 2 Ingreso de datos'!R695=2,'Paso 2 Ingreso de datos'!R695=3,'Paso 2 Ingreso de datos'!R695=4),'Paso 2 Ingreso de datos'!R695,"NA"))</f>
        <v>NA</v>
      </c>
      <c r="N702" s="3" t="str">
        <f>IF(ISBLANK('Paso 2 Ingreso de datos'!S695),"NA",IF(OR('Paso 2 Ingreso de datos'!S695=0,'Paso 2 Ingreso de datos'!S695=1,'Paso 2 Ingreso de datos'!S695=2,'Paso 2 Ingreso de datos'!S695=3,'Paso 2 Ingreso de datos'!S695=4),'Paso 2 Ingreso de datos'!S695,"NA"))</f>
        <v>NA</v>
      </c>
      <c r="O702" s="3" t="str">
        <f>IF(ISBLANK('Paso 2 Ingreso de datos'!T695),"NA",IF(OR('Paso 2 Ingreso de datos'!T695=0,'Paso 2 Ingreso de datos'!T695=1,'Paso 2 Ingreso de datos'!T695=2,'Paso 2 Ingreso de datos'!T695=3,'Paso 2 Ingreso de datos'!T695=4),'Paso 2 Ingreso de datos'!T695,"NA"))</f>
        <v>NA</v>
      </c>
      <c r="P702" s="3" t="str">
        <f>IF(ISBLANK('Paso 2 Ingreso de datos'!U695),"NA",IF(OR('Paso 2 Ingreso de datos'!U695=0,'Paso 2 Ingreso de datos'!U695=1,'Paso 2 Ingreso de datos'!U695=2,'Paso 2 Ingreso de datos'!U695=3,'Paso 2 Ingreso de datos'!U695=4),'Paso 2 Ingreso de datos'!U695,"NA"))</f>
        <v>NA</v>
      </c>
      <c r="Q702" s="3" t="str">
        <f>IF(ISBLANK('Paso 2 Ingreso de datos'!V695),"NA",IF(OR('Paso 2 Ingreso de datos'!V695=0,'Paso 2 Ingreso de datos'!V695=1,'Paso 2 Ingreso de datos'!V695=2,'Paso 2 Ingreso de datos'!V695=3,'Paso 2 Ingreso de datos'!V695=4),'Paso 2 Ingreso de datos'!V695,"NA"))</f>
        <v>NA</v>
      </c>
      <c r="R702" s="3" t="str">
        <f>IF(ISBLANK('Paso 2 Ingreso de datos'!W695),"NA",IF(OR('Paso 2 Ingreso de datos'!W695=0,'Paso 2 Ingreso de datos'!W695=1,'Paso 2 Ingreso de datos'!W695=2,'Paso 2 Ingreso de datos'!W695=3,'Paso 2 Ingreso de datos'!W695=4),'Paso 2 Ingreso de datos'!W695,"NA"))</f>
        <v>NA</v>
      </c>
      <c r="S702" s="3" t="str">
        <f>IF(ISBLANK('Paso 2 Ingreso de datos'!X695),"NA",IF(OR('Paso 2 Ingreso de datos'!X695=0,'Paso 2 Ingreso de datos'!X695=1,'Paso 2 Ingreso de datos'!X695=2,'Paso 2 Ingreso de datos'!X695=3,'Paso 2 Ingreso de datos'!X695=4),'Paso 2 Ingreso de datos'!X695,"NA"))</f>
        <v>NA</v>
      </c>
      <c r="T702" s="3" t="str">
        <f>IF(ISBLANK('Paso 2 Ingreso de datos'!Y695),"NA",IF(OR('Paso 2 Ingreso de datos'!Y695=0,'Paso 2 Ingreso de datos'!Y695=1,'Paso 2 Ingreso de datos'!Y695=2,'Paso 2 Ingreso de datos'!Y695=3,'Paso 2 Ingreso de datos'!Y695=4),'Paso 2 Ingreso de datos'!Y695,"NA"))</f>
        <v>NA</v>
      </c>
      <c r="U702" s="3" t="str">
        <f>IF(ISBLANK('Paso 2 Ingreso de datos'!Z695),"NA",IF(OR('Paso 2 Ingreso de datos'!Z695=0,'Paso 2 Ingreso de datos'!Z695=1,'Paso 2 Ingreso de datos'!Z695=2,'Paso 2 Ingreso de datos'!Z695=3,'Paso 2 Ingreso de datos'!Z695=4),'Paso 2 Ingreso de datos'!Z695,"NA"))</f>
        <v>NA</v>
      </c>
      <c r="W702" s="3">
        <f>SUM(COUNTIFS('Paso 2 Ingreso de datos'!G695:Z695,"&gt;=0",'Paso 2 Ingreso de datos'!G695:Z695,"&lt;=4"),COUNTA('Paso 2 Ingreso de datos'!A695))</f>
        <v>0</v>
      </c>
      <c r="X702" s="1" t="str">
        <f>IF(SUM('Paso 2 Ingreso de datos'!A695:Z695)&gt;0,"HD","FD")</f>
        <v>FD</v>
      </c>
    </row>
    <row r="703" spans="1:24">
      <c r="A703" s="3" t="str">
        <f>IF(AND(W703=21,X703),'Paso 2 Ingreso de datos'!A696,IF(AND(Paso2!W703=0,Paso2!X703="FD"),"NA","FD"))</f>
        <v>NA</v>
      </c>
      <c r="B703" s="3" t="str">
        <f>IF(ISBLANK('Paso 2 Ingreso de datos'!G696),"NA",IF(OR('Paso 2 Ingreso de datos'!G696=0,'Paso 2 Ingreso de datos'!G696=1,'Paso 2 Ingreso de datos'!G696=2,'Paso 2 Ingreso de datos'!G696=3,'Paso 2 Ingreso de datos'!G696=4),'Paso 2 Ingreso de datos'!G696,"NA"))</f>
        <v>NA</v>
      </c>
      <c r="C703" s="3" t="str">
        <f>IF(ISBLANK('Paso 2 Ingreso de datos'!H696),"NA",IF(OR('Paso 2 Ingreso de datos'!H696=0,'Paso 2 Ingreso de datos'!H696=1,'Paso 2 Ingreso de datos'!H696=2,'Paso 2 Ingreso de datos'!H696=3,'Paso 2 Ingreso de datos'!H696=4),'Paso 2 Ingreso de datos'!H696,"NA"))</f>
        <v>NA</v>
      </c>
      <c r="D703" s="3" t="str">
        <f>IF(ISBLANK('Paso 2 Ingreso de datos'!I696),"NA",IF(OR('Paso 2 Ingreso de datos'!I696=0,'Paso 2 Ingreso de datos'!I696=1,'Paso 2 Ingreso de datos'!I696=2,'Paso 2 Ingreso de datos'!I696=3,'Paso 2 Ingreso de datos'!I696=4),'Paso 2 Ingreso de datos'!I696,"NA"))</f>
        <v>NA</v>
      </c>
      <c r="E703" s="3" t="str">
        <f>IF(ISBLANK('Paso 2 Ingreso de datos'!J696),"NA",IF(OR('Paso 2 Ingreso de datos'!J696=0,'Paso 2 Ingreso de datos'!J696=1,'Paso 2 Ingreso de datos'!J696=2,'Paso 2 Ingreso de datos'!J696=3,'Paso 2 Ingreso de datos'!J696=4),'Paso 2 Ingreso de datos'!J696,"NA"))</f>
        <v>NA</v>
      </c>
      <c r="F703" s="3" t="str">
        <f>IF(ISBLANK('Paso 2 Ingreso de datos'!K696),"NA",IF(OR('Paso 2 Ingreso de datos'!K696=0,'Paso 2 Ingreso de datos'!K696=1,'Paso 2 Ingreso de datos'!K696=2,'Paso 2 Ingreso de datos'!K696=3,'Paso 2 Ingreso de datos'!K696=4),'Paso 2 Ingreso de datos'!K696,"NA"))</f>
        <v>NA</v>
      </c>
      <c r="G703" s="3" t="str">
        <f>IF(ISBLANK('Paso 2 Ingreso de datos'!L696),"NA",IF(OR('Paso 2 Ingreso de datos'!L696=0,'Paso 2 Ingreso de datos'!L696=1,'Paso 2 Ingreso de datos'!L696=2,'Paso 2 Ingreso de datos'!L696=3,'Paso 2 Ingreso de datos'!L696=4),'Paso 2 Ingreso de datos'!L696,"NA"))</f>
        <v>NA</v>
      </c>
      <c r="H703" s="3" t="str">
        <f>IF(ISBLANK('Paso 2 Ingreso de datos'!M696),"NA",IF(OR('Paso 2 Ingreso de datos'!M696=0,'Paso 2 Ingreso de datos'!M696=1,'Paso 2 Ingreso de datos'!M696=2,'Paso 2 Ingreso de datos'!M696=3,'Paso 2 Ingreso de datos'!M696=4),'Paso 2 Ingreso de datos'!M696,"NA"))</f>
        <v>NA</v>
      </c>
      <c r="I703" s="3" t="str">
        <f>IF(ISBLANK('Paso 2 Ingreso de datos'!N696),"NA",IF(OR('Paso 2 Ingreso de datos'!N696=0,'Paso 2 Ingreso de datos'!N696=1,'Paso 2 Ingreso de datos'!N696=2,'Paso 2 Ingreso de datos'!N696=3,'Paso 2 Ingreso de datos'!N696=4),'Paso 2 Ingreso de datos'!N696,"NA"))</f>
        <v>NA</v>
      </c>
      <c r="J703" s="3" t="str">
        <f>IF(ISBLANK('Paso 2 Ingreso de datos'!O696),"NA",IF(OR('Paso 2 Ingreso de datos'!O696=0,'Paso 2 Ingreso de datos'!O696=1,'Paso 2 Ingreso de datos'!O696=2,'Paso 2 Ingreso de datos'!O696=3,'Paso 2 Ingreso de datos'!O696=4),'Paso 2 Ingreso de datos'!O696,"NA"))</f>
        <v>NA</v>
      </c>
      <c r="K703" s="3" t="str">
        <f>IF(ISBLANK('Paso 2 Ingreso de datos'!P696),"NA",IF(OR('Paso 2 Ingreso de datos'!P696=0,'Paso 2 Ingreso de datos'!P696=1,'Paso 2 Ingreso de datos'!P696=2,'Paso 2 Ingreso de datos'!P696=3,'Paso 2 Ingreso de datos'!P696=4),'Paso 2 Ingreso de datos'!P696,"NA"))</f>
        <v>NA</v>
      </c>
      <c r="L703" s="3" t="str">
        <f>IF(ISBLANK('Paso 2 Ingreso de datos'!Q696),"NA",IF(OR('Paso 2 Ingreso de datos'!Q696=0,'Paso 2 Ingreso de datos'!Q696=1,'Paso 2 Ingreso de datos'!Q696=2,'Paso 2 Ingreso de datos'!Q696=3,'Paso 2 Ingreso de datos'!Q696=4),'Paso 2 Ingreso de datos'!Q696,"NA"))</f>
        <v>NA</v>
      </c>
      <c r="M703" s="3" t="str">
        <f>IF(ISBLANK('Paso 2 Ingreso de datos'!R696),"NA",IF(OR('Paso 2 Ingreso de datos'!R696=0,'Paso 2 Ingreso de datos'!R696=1,'Paso 2 Ingreso de datos'!R696=2,'Paso 2 Ingreso de datos'!R696=3,'Paso 2 Ingreso de datos'!R696=4),'Paso 2 Ingreso de datos'!R696,"NA"))</f>
        <v>NA</v>
      </c>
      <c r="N703" s="3" t="str">
        <f>IF(ISBLANK('Paso 2 Ingreso de datos'!S696),"NA",IF(OR('Paso 2 Ingreso de datos'!S696=0,'Paso 2 Ingreso de datos'!S696=1,'Paso 2 Ingreso de datos'!S696=2,'Paso 2 Ingreso de datos'!S696=3,'Paso 2 Ingreso de datos'!S696=4),'Paso 2 Ingreso de datos'!S696,"NA"))</f>
        <v>NA</v>
      </c>
      <c r="O703" s="3" t="str">
        <f>IF(ISBLANK('Paso 2 Ingreso de datos'!T696),"NA",IF(OR('Paso 2 Ingreso de datos'!T696=0,'Paso 2 Ingreso de datos'!T696=1,'Paso 2 Ingreso de datos'!T696=2,'Paso 2 Ingreso de datos'!T696=3,'Paso 2 Ingreso de datos'!T696=4),'Paso 2 Ingreso de datos'!T696,"NA"))</f>
        <v>NA</v>
      </c>
      <c r="P703" s="3" t="str">
        <f>IF(ISBLANK('Paso 2 Ingreso de datos'!U696),"NA",IF(OR('Paso 2 Ingreso de datos'!U696=0,'Paso 2 Ingreso de datos'!U696=1,'Paso 2 Ingreso de datos'!U696=2,'Paso 2 Ingreso de datos'!U696=3,'Paso 2 Ingreso de datos'!U696=4),'Paso 2 Ingreso de datos'!U696,"NA"))</f>
        <v>NA</v>
      </c>
      <c r="Q703" s="3" t="str">
        <f>IF(ISBLANK('Paso 2 Ingreso de datos'!V696),"NA",IF(OR('Paso 2 Ingreso de datos'!V696=0,'Paso 2 Ingreso de datos'!V696=1,'Paso 2 Ingreso de datos'!V696=2,'Paso 2 Ingreso de datos'!V696=3,'Paso 2 Ingreso de datos'!V696=4),'Paso 2 Ingreso de datos'!V696,"NA"))</f>
        <v>NA</v>
      </c>
      <c r="R703" s="3" t="str">
        <f>IF(ISBLANK('Paso 2 Ingreso de datos'!W696),"NA",IF(OR('Paso 2 Ingreso de datos'!W696=0,'Paso 2 Ingreso de datos'!W696=1,'Paso 2 Ingreso de datos'!W696=2,'Paso 2 Ingreso de datos'!W696=3,'Paso 2 Ingreso de datos'!W696=4),'Paso 2 Ingreso de datos'!W696,"NA"))</f>
        <v>NA</v>
      </c>
      <c r="S703" s="3" t="str">
        <f>IF(ISBLANK('Paso 2 Ingreso de datos'!X696),"NA",IF(OR('Paso 2 Ingreso de datos'!X696=0,'Paso 2 Ingreso de datos'!X696=1,'Paso 2 Ingreso de datos'!X696=2,'Paso 2 Ingreso de datos'!X696=3,'Paso 2 Ingreso de datos'!X696=4),'Paso 2 Ingreso de datos'!X696,"NA"))</f>
        <v>NA</v>
      </c>
      <c r="T703" s="3" t="str">
        <f>IF(ISBLANK('Paso 2 Ingreso de datos'!Y696),"NA",IF(OR('Paso 2 Ingreso de datos'!Y696=0,'Paso 2 Ingreso de datos'!Y696=1,'Paso 2 Ingreso de datos'!Y696=2,'Paso 2 Ingreso de datos'!Y696=3,'Paso 2 Ingreso de datos'!Y696=4),'Paso 2 Ingreso de datos'!Y696,"NA"))</f>
        <v>NA</v>
      </c>
      <c r="U703" s="3" t="str">
        <f>IF(ISBLANK('Paso 2 Ingreso de datos'!Z696),"NA",IF(OR('Paso 2 Ingreso de datos'!Z696=0,'Paso 2 Ingreso de datos'!Z696=1,'Paso 2 Ingreso de datos'!Z696=2,'Paso 2 Ingreso de datos'!Z696=3,'Paso 2 Ingreso de datos'!Z696=4),'Paso 2 Ingreso de datos'!Z696,"NA"))</f>
        <v>NA</v>
      </c>
      <c r="W703" s="3">
        <f>SUM(COUNTIFS('Paso 2 Ingreso de datos'!G696:Z696,"&gt;=0",'Paso 2 Ingreso de datos'!G696:Z696,"&lt;=4"),COUNTA('Paso 2 Ingreso de datos'!A696))</f>
        <v>0</v>
      </c>
      <c r="X703" s="1" t="str">
        <f>IF(SUM('Paso 2 Ingreso de datos'!A696:Z696)&gt;0,"HD","FD")</f>
        <v>FD</v>
      </c>
    </row>
    <row r="704" spans="1:24">
      <c r="A704" s="3" t="str">
        <f>IF(AND(W704=21,X704),'Paso 2 Ingreso de datos'!A697,IF(AND(Paso2!W704=0,Paso2!X704="FD"),"NA","FD"))</f>
        <v>NA</v>
      </c>
      <c r="B704" s="3" t="str">
        <f>IF(ISBLANK('Paso 2 Ingreso de datos'!G697),"NA",IF(OR('Paso 2 Ingreso de datos'!G697=0,'Paso 2 Ingreso de datos'!G697=1,'Paso 2 Ingreso de datos'!G697=2,'Paso 2 Ingreso de datos'!G697=3,'Paso 2 Ingreso de datos'!G697=4),'Paso 2 Ingreso de datos'!G697,"NA"))</f>
        <v>NA</v>
      </c>
      <c r="C704" s="3" t="str">
        <f>IF(ISBLANK('Paso 2 Ingreso de datos'!H697),"NA",IF(OR('Paso 2 Ingreso de datos'!H697=0,'Paso 2 Ingreso de datos'!H697=1,'Paso 2 Ingreso de datos'!H697=2,'Paso 2 Ingreso de datos'!H697=3,'Paso 2 Ingreso de datos'!H697=4),'Paso 2 Ingreso de datos'!H697,"NA"))</f>
        <v>NA</v>
      </c>
      <c r="D704" s="3" t="str">
        <f>IF(ISBLANK('Paso 2 Ingreso de datos'!I697),"NA",IF(OR('Paso 2 Ingreso de datos'!I697=0,'Paso 2 Ingreso de datos'!I697=1,'Paso 2 Ingreso de datos'!I697=2,'Paso 2 Ingreso de datos'!I697=3,'Paso 2 Ingreso de datos'!I697=4),'Paso 2 Ingreso de datos'!I697,"NA"))</f>
        <v>NA</v>
      </c>
      <c r="E704" s="3" t="str">
        <f>IF(ISBLANK('Paso 2 Ingreso de datos'!J697),"NA",IF(OR('Paso 2 Ingreso de datos'!J697=0,'Paso 2 Ingreso de datos'!J697=1,'Paso 2 Ingreso de datos'!J697=2,'Paso 2 Ingreso de datos'!J697=3,'Paso 2 Ingreso de datos'!J697=4),'Paso 2 Ingreso de datos'!J697,"NA"))</f>
        <v>NA</v>
      </c>
      <c r="F704" s="3" t="str">
        <f>IF(ISBLANK('Paso 2 Ingreso de datos'!K697),"NA",IF(OR('Paso 2 Ingreso de datos'!K697=0,'Paso 2 Ingreso de datos'!K697=1,'Paso 2 Ingreso de datos'!K697=2,'Paso 2 Ingreso de datos'!K697=3,'Paso 2 Ingreso de datos'!K697=4),'Paso 2 Ingreso de datos'!K697,"NA"))</f>
        <v>NA</v>
      </c>
      <c r="G704" s="3" t="str">
        <f>IF(ISBLANK('Paso 2 Ingreso de datos'!L697),"NA",IF(OR('Paso 2 Ingreso de datos'!L697=0,'Paso 2 Ingreso de datos'!L697=1,'Paso 2 Ingreso de datos'!L697=2,'Paso 2 Ingreso de datos'!L697=3,'Paso 2 Ingreso de datos'!L697=4),'Paso 2 Ingreso de datos'!L697,"NA"))</f>
        <v>NA</v>
      </c>
      <c r="H704" s="3" t="str">
        <f>IF(ISBLANK('Paso 2 Ingreso de datos'!M697),"NA",IF(OR('Paso 2 Ingreso de datos'!M697=0,'Paso 2 Ingreso de datos'!M697=1,'Paso 2 Ingreso de datos'!M697=2,'Paso 2 Ingreso de datos'!M697=3,'Paso 2 Ingreso de datos'!M697=4),'Paso 2 Ingreso de datos'!M697,"NA"))</f>
        <v>NA</v>
      </c>
      <c r="I704" s="3" t="str">
        <f>IF(ISBLANK('Paso 2 Ingreso de datos'!N697),"NA",IF(OR('Paso 2 Ingreso de datos'!N697=0,'Paso 2 Ingreso de datos'!N697=1,'Paso 2 Ingreso de datos'!N697=2,'Paso 2 Ingreso de datos'!N697=3,'Paso 2 Ingreso de datos'!N697=4),'Paso 2 Ingreso de datos'!N697,"NA"))</f>
        <v>NA</v>
      </c>
      <c r="J704" s="3" t="str">
        <f>IF(ISBLANK('Paso 2 Ingreso de datos'!O697),"NA",IF(OR('Paso 2 Ingreso de datos'!O697=0,'Paso 2 Ingreso de datos'!O697=1,'Paso 2 Ingreso de datos'!O697=2,'Paso 2 Ingreso de datos'!O697=3,'Paso 2 Ingreso de datos'!O697=4),'Paso 2 Ingreso de datos'!O697,"NA"))</f>
        <v>NA</v>
      </c>
      <c r="K704" s="3" t="str">
        <f>IF(ISBLANK('Paso 2 Ingreso de datos'!P697),"NA",IF(OR('Paso 2 Ingreso de datos'!P697=0,'Paso 2 Ingreso de datos'!P697=1,'Paso 2 Ingreso de datos'!P697=2,'Paso 2 Ingreso de datos'!P697=3,'Paso 2 Ingreso de datos'!P697=4),'Paso 2 Ingreso de datos'!P697,"NA"))</f>
        <v>NA</v>
      </c>
      <c r="L704" s="3" t="str">
        <f>IF(ISBLANK('Paso 2 Ingreso de datos'!Q697),"NA",IF(OR('Paso 2 Ingreso de datos'!Q697=0,'Paso 2 Ingreso de datos'!Q697=1,'Paso 2 Ingreso de datos'!Q697=2,'Paso 2 Ingreso de datos'!Q697=3,'Paso 2 Ingreso de datos'!Q697=4),'Paso 2 Ingreso de datos'!Q697,"NA"))</f>
        <v>NA</v>
      </c>
      <c r="M704" s="3" t="str">
        <f>IF(ISBLANK('Paso 2 Ingreso de datos'!R697),"NA",IF(OR('Paso 2 Ingreso de datos'!R697=0,'Paso 2 Ingreso de datos'!R697=1,'Paso 2 Ingreso de datos'!R697=2,'Paso 2 Ingreso de datos'!R697=3,'Paso 2 Ingreso de datos'!R697=4),'Paso 2 Ingreso de datos'!R697,"NA"))</f>
        <v>NA</v>
      </c>
      <c r="N704" s="3" t="str">
        <f>IF(ISBLANK('Paso 2 Ingreso de datos'!S697),"NA",IF(OR('Paso 2 Ingreso de datos'!S697=0,'Paso 2 Ingreso de datos'!S697=1,'Paso 2 Ingreso de datos'!S697=2,'Paso 2 Ingreso de datos'!S697=3,'Paso 2 Ingreso de datos'!S697=4),'Paso 2 Ingreso de datos'!S697,"NA"))</f>
        <v>NA</v>
      </c>
      <c r="O704" s="3" t="str">
        <f>IF(ISBLANK('Paso 2 Ingreso de datos'!T697),"NA",IF(OR('Paso 2 Ingreso de datos'!T697=0,'Paso 2 Ingreso de datos'!T697=1,'Paso 2 Ingreso de datos'!T697=2,'Paso 2 Ingreso de datos'!T697=3,'Paso 2 Ingreso de datos'!T697=4),'Paso 2 Ingreso de datos'!T697,"NA"))</f>
        <v>NA</v>
      </c>
      <c r="P704" s="3" t="str">
        <f>IF(ISBLANK('Paso 2 Ingreso de datos'!U697),"NA",IF(OR('Paso 2 Ingreso de datos'!U697=0,'Paso 2 Ingreso de datos'!U697=1,'Paso 2 Ingreso de datos'!U697=2,'Paso 2 Ingreso de datos'!U697=3,'Paso 2 Ingreso de datos'!U697=4),'Paso 2 Ingreso de datos'!U697,"NA"))</f>
        <v>NA</v>
      </c>
      <c r="Q704" s="3" t="str">
        <f>IF(ISBLANK('Paso 2 Ingreso de datos'!V697),"NA",IF(OR('Paso 2 Ingreso de datos'!V697=0,'Paso 2 Ingreso de datos'!V697=1,'Paso 2 Ingreso de datos'!V697=2,'Paso 2 Ingreso de datos'!V697=3,'Paso 2 Ingreso de datos'!V697=4),'Paso 2 Ingreso de datos'!V697,"NA"))</f>
        <v>NA</v>
      </c>
      <c r="R704" s="3" t="str">
        <f>IF(ISBLANK('Paso 2 Ingreso de datos'!W697),"NA",IF(OR('Paso 2 Ingreso de datos'!W697=0,'Paso 2 Ingreso de datos'!W697=1,'Paso 2 Ingreso de datos'!W697=2,'Paso 2 Ingreso de datos'!W697=3,'Paso 2 Ingreso de datos'!W697=4),'Paso 2 Ingreso de datos'!W697,"NA"))</f>
        <v>NA</v>
      </c>
      <c r="S704" s="3" t="str">
        <f>IF(ISBLANK('Paso 2 Ingreso de datos'!X697),"NA",IF(OR('Paso 2 Ingreso de datos'!X697=0,'Paso 2 Ingreso de datos'!X697=1,'Paso 2 Ingreso de datos'!X697=2,'Paso 2 Ingreso de datos'!X697=3,'Paso 2 Ingreso de datos'!X697=4),'Paso 2 Ingreso de datos'!X697,"NA"))</f>
        <v>NA</v>
      </c>
      <c r="T704" s="3" t="str">
        <f>IF(ISBLANK('Paso 2 Ingreso de datos'!Y697),"NA",IF(OR('Paso 2 Ingreso de datos'!Y697=0,'Paso 2 Ingreso de datos'!Y697=1,'Paso 2 Ingreso de datos'!Y697=2,'Paso 2 Ingreso de datos'!Y697=3,'Paso 2 Ingreso de datos'!Y697=4),'Paso 2 Ingreso de datos'!Y697,"NA"))</f>
        <v>NA</v>
      </c>
      <c r="U704" s="3" t="str">
        <f>IF(ISBLANK('Paso 2 Ingreso de datos'!Z697),"NA",IF(OR('Paso 2 Ingreso de datos'!Z697=0,'Paso 2 Ingreso de datos'!Z697=1,'Paso 2 Ingreso de datos'!Z697=2,'Paso 2 Ingreso de datos'!Z697=3,'Paso 2 Ingreso de datos'!Z697=4),'Paso 2 Ingreso de datos'!Z697,"NA"))</f>
        <v>NA</v>
      </c>
      <c r="W704" s="3">
        <f>SUM(COUNTIFS('Paso 2 Ingreso de datos'!G697:Z697,"&gt;=0",'Paso 2 Ingreso de datos'!G697:Z697,"&lt;=4"),COUNTA('Paso 2 Ingreso de datos'!A697))</f>
        <v>0</v>
      </c>
      <c r="X704" s="1" t="str">
        <f>IF(SUM('Paso 2 Ingreso de datos'!A697:Z697)&gt;0,"HD","FD")</f>
        <v>FD</v>
      </c>
    </row>
    <row r="705" spans="1:24">
      <c r="A705" s="3" t="str">
        <f>IF(AND(W705=21,X705),'Paso 2 Ingreso de datos'!A698,IF(AND(Paso2!W705=0,Paso2!X705="FD"),"NA","FD"))</f>
        <v>NA</v>
      </c>
      <c r="B705" s="3" t="str">
        <f>IF(ISBLANK('Paso 2 Ingreso de datos'!G698),"NA",IF(OR('Paso 2 Ingreso de datos'!G698=0,'Paso 2 Ingreso de datos'!G698=1,'Paso 2 Ingreso de datos'!G698=2,'Paso 2 Ingreso de datos'!G698=3,'Paso 2 Ingreso de datos'!G698=4),'Paso 2 Ingreso de datos'!G698,"NA"))</f>
        <v>NA</v>
      </c>
      <c r="C705" s="3" t="str">
        <f>IF(ISBLANK('Paso 2 Ingreso de datos'!H698),"NA",IF(OR('Paso 2 Ingreso de datos'!H698=0,'Paso 2 Ingreso de datos'!H698=1,'Paso 2 Ingreso de datos'!H698=2,'Paso 2 Ingreso de datos'!H698=3,'Paso 2 Ingreso de datos'!H698=4),'Paso 2 Ingreso de datos'!H698,"NA"))</f>
        <v>NA</v>
      </c>
      <c r="D705" s="3" t="str">
        <f>IF(ISBLANK('Paso 2 Ingreso de datos'!I698),"NA",IF(OR('Paso 2 Ingreso de datos'!I698=0,'Paso 2 Ingreso de datos'!I698=1,'Paso 2 Ingreso de datos'!I698=2,'Paso 2 Ingreso de datos'!I698=3,'Paso 2 Ingreso de datos'!I698=4),'Paso 2 Ingreso de datos'!I698,"NA"))</f>
        <v>NA</v>
      </c>
      <c r="E705" s="3" t="str">
        <f>IF(ISBLANK('Paso 2 Ingreso de datos'!J698),"NA",IF(OR('Paso 2 Ingreso de datos'!J698=0,'Paso 2 Ingreso de datos'!J698=1,'Paso 2 Ingreso de datos'!J698=2,'Paso 2 Ingreso de datos'!J698=3,'Paso 2 Ingreso de datos'!J698=4),'Paso 2 Ingreso de datos'!J698,"NA"))</f>
        <v>NA</v>
      </c>
      <c r="F705" s="3" t="str">
        <f>IF(ISBLANK('Paso 2 Ingreso de datos'!K698),"NA",IF(OR('Paso 2 Ingreso de datos'!K698=0,'Paso 2 Ingreso de datos'!K698=1,'Paso 2 Ingreso de datos'!K698=2,'Paso 2 Ingreso de datos'!K698=3,'Paso 2 Ingreso de datos'!K698=4),'Paso 2 Ingreso de datos'!K698,"NA"))</f>
        <v>NA</v>
      </c>
      <c r="G705" s="3" t="str">
        <f>IF(ISBLANK('Paso 2 Ingreso de datos'!L698),"NA",IF(OR('Paso 2 Ingreso de datos'!L698=0,'Paso 2 Ingreso de datos'!L698=1,'Paso 2 Ingreso de datos'!L698=2,'Paso 2 Ingreso de datos'!L698=3,'Paso 2 Ingreso de datos'!L698=4),'Paso 2 Ingreso de datos'!L698,"NA"))</f>
        <v>NA</v>
      </c>
      <c r="H705" s="3" t="str">
        <f>IF(ISBLANK('Paso 2 Ingreso de datos'!M698),"NA",IF(OR('Paso 2 Ingreso de datos'!M698=0,'Paso 2 Ingreso de datos'!M698=1,'Paso 2 Ingreso de datos'!M698=2,'Paso 2 Ingreso de datos'!M698=3,'Paso 2 Ingreso de datos'!M698=4),'Paso 2 Ingreso de datos'!M698,"NA"))</f>
        <v>NA</v>
      </c>
      <c r="I705" s="3" t="str">
        <f>IF(ISBLANK('Paso 2 Ingreso de datos'!N698),"NA",IF(OR('Paso 2 Ingreso de datos'!N698=0,'Paso 2 Ingreso de datos'!N698=1,'Paso 2 Ingreso de datos'!N698=2,'Paso 2 Ingreso de datos'!N698=3,'Paso 2 Ingreso de datos'!N698=4),'Paso 2 Ingreso de datos'!N698,"NA"))</f>
        <v>NA</v>
      </c>
      <c r="J705" s="3" t="str">
        <f>IF(ISBLANK('Paso 2 Ingreso de datos'!O698),"NA",IF(OR('Paso 2 Ingreso de datos'!O698=0,'Paso 2 Ingreso de datos'!O698=1,'Paso 2 Ingreso de datos'!O698=2,'Paso 2 Ingreso de datos'!O698=3,'Paso 2 Ingreso de datos'!O698=4),'Paso 2 Ingreso de datos'!O698,"NA"))</f>
        <v>NA</v>
      </c>
      <c r="K705" s="3" t="str">
        <f>IF(ISBLANK('Paso 2 Ingreso de datos'!P698),"NA",IF(OR('Paso 2 Ingreso de datos'!P698=0,'Paso 2 Ingreso de datos'!P698=1,'Paso 2 Ingreso de datos'!P698=2,'Paso 2 Ingreso de datos'!P698=3,'Paso 2 Ingreso de datos'!P698=4),'Paso 2 Ingreso de datos'!P698,"NA"))</f>
        <v>NA</v>
      </c>
      <c r="L705" s="3" t="str">
        <f>IF(ISBLANK('Paso 2 Ingreso de datos'!Q698),"NA",IF(OR('Paso 2 Ingreso de datos'!Q698=0,'Paso 2 Ingreso de datos'!Q698=1,'Paso 2 Ingreso de datos'!Q698=2,'Paso 2 Ingreso de datos'!Q698=3,'Paso 2 Ingreso de datos'!Q698=4),'Paso 2 Ingreso de datos'!Q698,"NA"))</f>
        <v>NA</v>
      </c>
      <c r="M705" s="3" t="str">
        <f>IF(ISBLANK('Paso 2 Ingreso de datos'!R698),"NA",IF(OR('Paso 2 Ingreso de datos'!R698=0,'Paso 2 Ingreso de datos'!R698=1,'Paso 2 Ingreso de datos'!R698=2,'Paso 2 Ingreso de datos'!R698=3,'Paso 2 Ingreso de datos'!R698=4),'Paso 2 Ingreso de datos'!R698,"NA"))</f>
        <v>NA</v>
      </c>
      <c r="N705" s="3" t="str">
        <f>IF(ISBLANK('Paso 2 Ingreso de datos'!S698),"NA",IF(OR('Paso 2 Ingreso de datos'!S698=0,'Paso 2 Ingreso de datos'!S698=1,'Paso 2 Ingreso de datos'!S698=2,'Paso 2 Ingreso de datos'!S698=3,'Paso 2 Ingreso de datos'!S698=4),'Paso 2 Ingreso de datos'!S698,"NA"))</f>
        <v>NA</v>
      </c>
      <c r="O705" s="3" t="str">
        <f>IF(ISBLANK('Paso 2 Ingreso de datos'!T698),"NA",IF(OR('Paso 2 Ingreso de datos'!T698=0,'Paso 2 Ingreso de datos'!T698=1,'Paso 2 Ingreso de datos'!T698=2,'Paso 2 Ingreso de datos'!T698=3,'Paso 2 Ingreso de datos'!T698=4),'Paso 2 Ingreso de datos'!T698,"NA"))</f>
        <v>NA</v>
      </c>
      <c r="P705" s="3" t="str">
        <f>IF(ISBLANK('Paso 2 Ingreso de datos'!U698),"NA",IF(OR('Paso 2 Ingreso de datos'!U698=0,'Paso 2 Ingreso de datos'!U698=1,'Paso 2 Ingreso de datos'!U698=2,'Paso 2 Ingreso de datos'!U698=3,'Paso 2 Ingreso de datos'!U698=4),'Paso 2 Ingreso de datos'!U698,"NA"))</f>
        <v>NA</v>
      </c>
      <c r="Q705" s="3" t="str">
        <f>IF(ISBLANK('Paso 2 Ingreso de datos'!V698),"NA",IF(OR('Paso 2 Ingreso de datos'!V698=0,'Paso 2 Ingreso de datos'!V698=1,'Paso 2 Ingreso de datos'!V698=2,'Paso 2 Ingreso de datos'!V698=3,'Paso 2 Ingreso de datos'!V698=4),'Paso 2 Ingreso de datos'!V698,"NA"))</f>
        <v>NA</v>
      </c>
      <c r="R705" s="3" t="str">
        <f>IF(ISBLANK('Paso 2 Ingreso de datos'!W698),"NA",IF(OR('Paso 2 Ingreso de datos'!W698=0,'Paso 2 Ingreso de datos'!W698=1,'Paso 2 Ingreso de datos'!W698=2,'Paso 2 Ingreso de datos'!W698=3,'Paso 2 Ingreso de datos'!W698=4),'Paso 2 Ingreso de datos'!W698,"NA"))</f>
        <v>NA</v>
      </c>
      <c r="S705" s="3" t="str">
        <f>IF(ISBLANK('Paso 2 Ingreso de datos'!X698),"NA",IF(OR('Paso 2 Ingreso de datos'!X698=0,'Paso 2 Ingreso de datos'!X698=1,'Paso 2 Ingreso de datos'!X698=2,'Paso 2 Ingreso de datos'!X698=3,'Paso 2 Ingreso de datos'!X698=4),'Paso 2 Ingreso de datos'!X698,"NA"))</f>
        <v>NA</v>
      </c>
      <c r="T705" s="3" t="str">
        <f>IF(ISBLANK('Paso 2 Ingreso de datos'!Y698),"NA",IF(OR('Paso 2 Ingreso de datos'!Y698=0,'Paso 2 Ingreso de datos'!Y698=1,'Paso 2 Ingreso de datos'!Y698=2,'Paso 2 Ingreso de datos'!Y698=3,'Paso 2 Ingreso de datos'!Y698=4),'Paso 2 Ingreso de datos'!Y698,"NA"))</f>
        <v>NA</v>
      </c>
      <c r="U705" s="3" t="str">
        <f>IF(ISBLANK('Paso 2 Ingreso de datos'!Z698),"NA",IF(OR('Paso 2 Ingreso de datos'!Z698=0,'Paso 2 Ingreso de datos'!Z698=1,'Paso 2 Ingreso de datos'!Z698=2,'Paso 2 Ingreso de datos'!Z698=3,'Paso 2 Ingreso de datos'!Z698=4),'Paso 2 Ingreso de datos'!Z698,"NA"))</f>
        <v>NA</v>
      </c>
      <c r="W705" s="3">
        <f>SUM(COUNTIFS('Paso 2 Ingreso de datos'!G698:Z698,"&gt;=0",'Paso 2 Ingreso de datos'!G698:Z698,"&lt;=4"),COUNTA('Paso 2 Ingreso de datos'!A698))</f>
        <v>0</v>
      </c>
      <c r="X705" s="1" t="str">
        <f>IF(SUM('Paso 2 Ingreso de datos'!A698:Z698)&gt;0,"HD","FD")</f>
        <v>FD</v>
      </c>
    </row>
    <row r="706" spans="1:24">
      <c r="A706" s="3" t="str">
        <f>IF(AND(W706=21,X706),'Paso 2 Ingreso de datos'!A699,IF(AND(Paso2!W706=0,Paso2!X706="FD"),"NA","FD"))</f>
        <v>NA</v>
      </c>
      <c r="B706" s="3" t="str">
        <f>IF(ISBLANK('Paso 2 Ingreso de datos'!G699),"NA",IF(OR('Paso 2 Ingreso de datos'!G699=0,'Paso 2 Ingreso de datos'!G699=1,'Paso 2 Ingreso de datos'!G699=2,'Paso 2 Ingreso de datos'!G699=3,'Paso 2 Ingreso de datos'!G699=4),'Paso 2 Ingreso de datos'!G699,"NA"))</f>
        <v>NA</v>
      </c>
      <c r="C706" s="3" t="str">
        <f>IF(ISBLANK('Paso 2 Ingreso de datos'!H699),"NA",IF(OR('Paso 2 Ingreso de datos'!H699=0,'Paso 2 Ingreso de datos'!H699=1,'Paso 2 Ingreso de datos'!H699=2,'Paso 2 Ingreso de datos'!H699=3,'Paso 2 Ingreso de datos'!H699=4),'Paso 2 Ingreso de datos'!H699,"NA"))</f>
        <v>NA</v>
      </c>
      <c r="D706" s="3" t="str">
        <f>IF(ISBLANK('Paso 2 Ingreso de datos'!I699),"NA",IF(OR('Paso 2 Ingreso de datos'!I699=0,'Paso 2 Ingreso de datos'!I699=1,'Paso 2 Ingreso de datos'!I699=2,'Paso 2 Ingreso de datos'!I699=3,'Paso 2 Ingreso de datos'!I699=4),'Paso 2 Ingreso de datos'!I699,"NA"))</f>
        <v>NA</v>
      </c>
      <c r="E706" s="3" t="str">
        <f>IF(ISBLANK('Paso 2 Ingreso de datos'!J699),"NA",IF(OR('Paso 2 Ingreso de datos'!J699=0,'Paso 2 Ingreso de datos'!J699=1,'Paso 2 Ingreso de datos'!J699=2,'Paso 2 Ingreso de datos'!J699=3,'Paso 2 Ingreso de datos'!J699=4),'Paso 2 Ingreso de datos'!J699,"NA"))</f>
        <v>NA</v>
      </c>
      <c r="F706" s="3" t="str">
        <f>IF(ISBLANK('Paso 2 Ingreso de datos'!K699),"NA",IF(OR('Paso 2 Ingreso de datos'!K699=0,'Paso 2 Ingreso de datos'!K699=1,'Paso 2 Ingreso de datos'!K699=2,'Paso 2 Ingreso de datos'!K699=3,'Paso 2 Ingreso de datos'!K699=4),'Paso 2 Ingreso de datos'!K699,"NA"))</f>
        <v>NA</v>
      </c>
      <c r="G706" s="3" t="str">
        <f>IF(ISBLANK('Paso 2 Ingreso de datos'!L699),"NA",IF(OR('Paso 2 Ingreso de datos'!L699=0,'Paso 2 Ingreso de datos'!L699=1,'Paso 2 Ingreso de datos'!L699=2,'Paso 2 Ingreso de datos'!L699=3,'Paso 2 Ingreso de datos'!L699=4),'Paso 2 Ingreso de datos'!L699,"NA"))</f>
        <v>NA</v>
      </c>
      <c r="H706" s="3" t="str">
        <f>IF(ISBLANK('Paso 2 Ingreso de datos'!M699),"NA",IF(OR('Paso 2 Ingreso de datos'!M699=0,'Paso 2 Ingreso de datos'!M699=1,'Paso 2 Ingreso de datos'!M699=2,'Paso 2 Ingreso de datos'!M699=3,'Paso 2 Ingreso de datos'!M699=4),'Paso 2 Ingreso de datos'!M699,"NA"))</f>
        <v>NA</v>
      </c>
      <c r="I706" s="3" t="str">
        <f>IF(ISBLANK('Paso 2 Ingreso de datos'!N699),"NA",IF(OR('Paso 2 Ingreso de datos'!N699=0,'Paso 2 Ingreso de datos'!N699=1,'Paso 2 Ingreso de datos'!N699=2,'Paso 2 Ingreso de datos'!N699=3,'Paso 2 Ingreso de datos'!N699=4),'Paso 2 Ingreso de datos'!N699,"NA"))</f>
        <v>NA</v>
      </c>
      <c r="J706" s="3" t="str">
        <f>IF(ISBLANK('Paso 2 Ingreso de datos'!O699),"NA",IF(OR('Paso 2 Ingreso de datos'!O699=0,'Paso 2 Ingreso de datos'!O699=1,'Paso 2 Ingreso de datos'!O699=2,'Paso 2 Ingreso de datos'!O699=3,'Paso 2 Ingreso de datos'!O699=4),'Paso 2 Ingreso de datos'!O699,"NA"))</f>
        <v>NA</v>
      </c>
      <c r="K706" s="3" t="str">
        <f>IF(ISBLANK('Paso 2 Ingreso de datos'!P699),"NA",IF(OR('Paso 2 Ingreso de datos'!P699=0,'Paso 2 Ingreso de datos'!P699=1,'Paso 2 Ingreso de datos'!P699=2,'Paso 2 Ingreso de datos'!P699=3,'Paso 2 Ingreso de datos'!P699=4),'Paso 2 Ingreso de datos'!P699,"NA"))</f>
        <v>NA</v>
      </c>
      <c r="L706" s="3" t="str">
        <f>IF(ISBLANK('Paso 2 Ingreso de datos'!Q699),"NA",IF(OR('Paso 2 Ingreso de datos'!Q699=0,'Paso 2 Ingreso de datos'!Q699=1,'Paso 2 Ingreso de datos'!Q699=2,'Paso 2 Ingreso de datos'!Q699=3,'Paso 2 Ingreso de datos'!Q699=4),'Paso 2 Ingreso de datos'!Q699,"NA"))</f>
        <v>NA</v>
      </c>
      <c r="M706" s="3" t="str">
        <f>IF(ISBLANK('Paso 2 Ingreso de datos'!R699),"NA",IF(OR('Paso 2 Ingreso de datos'!R699=0,'Paso 2 Ingreso de datos'!R699=1,'Paso 2 Ingreso de datos'!R699=2,'Paso 2 Ingreso de datos'!R699=3,'Paso 2 Ingreso de datos'!R699=4),'Paso 2 Ingreso de datos'!R699,"NA"))</f>
        <v>NA</v>
      </c>
      <c r="N706" s="3" t="str">
        <f>IF(ISBLANK('Paso 2 Ingreso de datos'!S699),"NA",IF(OR('Paso 2 Ingreso de datos'!S699=0,'Paso 2 Ingreso de datos'!S699=1,'Paso 2 Ingreso de datos'!S699=2,'Paso 2 Ingreso de datos'!S699=3,'Paso 2 Ingreso de datos'!S699=4),'Paso 2 Ingreso de datos'!S699,"NA"))</f>
        <v>NA</v>
      </c>
      <c r="O706" s="3" t="str">
        <f>IF(ISBLANK('Paso 2 Ingreso de datos'!T699),"NA",IF(OR('Paso 2 Ingreso de datos'!T699=0,'Paso 2 Ingreso de datos'!T699=1,'Paso 2 Ingreso de datos'!T699=2,'Paso 2 Ingreso de datos'!T699=3,'Paso 2 Ingreso de datos'!T699=4),'Paso 2 Ingreso de datos'!T699,"NA"))</f>
        <v>NA</v>
      </c>
      <c r="P706" s="3" t="str">
        <f>IF(ISBLANK('Paso 2 Ingreso de datos'!U699),"NA",IF(OR('Paso 2 Ingreso de datos'!U699=0,'Paso 2 Ingreso de datos'!U699=1,'Paso 2 Ingreso de datos'!U699=2,'Paso 2 Ingreso de datos'!U699=3,'Paso 2 Ingreso de datos'!U699=4),'Paso 2 Ingreso de datos'!U699,"NA"))</f>
        <v>NA</v>
      </c>
      <c r="Q706" s="3" t="str">
        <f>IF(ISBLANK('Paso 2 Ingreso de datos'!V699),"NA",IF(OR('Paso 2 Ingreso de datos'!V699=0,'Paso 2 Ingreso de datos'!V699=1,'Paso 2 Ingreso de datos'!V699=2,'Paso 2 Ingreso de datos'!V699=3,'Paso 2 Ingreso de datos'!V699=4),'Paso 2 Ingreso de datos'!V699,"NA"))</f>
        <v>NA</v>
      </c>
      <c r="R706" s="3" t="str">
        <f>IF(ISBLANK('Paso 2 Ingreso de datos'!W699),"NA",IF(OR('Paso 2 Ingreso de datos'!W699=0,'Paso 2 Ingreso de datos'!W699=1,'Paso 2 Ingreso de datos'!W699=2,'Paso 2 Ingreso de datos'!W699=3,'Paso 2 Ingreso de datos'!W699=4),'Paso 2 Ingreso de datos'!W699,"NA"))</f>
        <v>NA</v>
      </c>
      <c r="S706" s="3" t="str">
        <f>IF(ISBLANK('Paso 2 Ingreso de datos'!X699),"NA",IF(OR('Paso 2 Ingreso de datos'!X699=0,'Paso 2 Ingreso de datos'!X699=1,'Paso 2 Ingreso de datos'!X699=2,'Paso 2 Ingreso de datos'!X699=3,'Paso 2 Ingreso de datos'!X699=4),'Paso 2 Ingreso de datos'!X699,"NA"))</f>
        <v>NA</v>
      </c>
      <c r="T706" s="3" t="str">
        <f>IF(ISBLANK('Paso 2 Ingreso de datos'!Y699),"NA",IF(OR('Paso 2 Ingreso de datos'!Y699=0,'Paso 2 Ingreso de datos'!Y699=1,'Paso 2 Ingreso de datos'!Y699=2,'Paso 2 Ingreso de datos'!Y699=3,'Paso 2 Ingreso de datos'!Y699=4),'Paso 2 Ingreso de datos'!Y699,"NA"))</f>
        <v>NA</v>
      </c>
      <c r="U706" s="3" t="str">
        <f>IF(ISBLANK('Paso 2 Ingreso de datos'!Z699),"NA",IF(OR('Paso 2 Ingreso de datos'!Z699=0,'Paso 2 Ingreso de datos'!Z699=1,'Paso 2 Ingreso de datos'!Z699=2,'Paso 2 Ingreso de datos'!Z699=3,'Paso 2 Ingreso de datos'!Z699=4),'Paso 2 Ingreso de datos'!Z699,"NA"))</f>
        <v>NA</v>
      </c>
      <c r="W706" s="3">
        <f>SUM(COUNTIFS('Paso 2 Ingreso de datos'!G699:Z699,"&gt;=0",'Paso 2 Ingreso de datos'!G699:Z699,"&lt;=4"),COUNTA('Paso 2 Ingreso de datos'!A699))</f>
        <v>0</v>
      </c>
      <c r="X706" s="1" t="str">
        <f>IF(SUM('Paso 2 Ingreso de datos'!A699:Z699)&gt;0,"HD","FD")</f>
        <v>FD</v>
      </c>
    </row>
    <row r="707" spans="1:24">
      <c r="A707" s="3" t="str">
        <f>IF(AND(W707=21,X707),'Paso 2 Ingreso de datos'!A700,IF(AND(Paso2!W707=0,Paso2!X707="FD"),"NA","FD"))</f>
        <v>NA</v>
      </c>
      <c r="B707" s="3" t="str">
        <f>IF(ISBLANK('Paso 2 Ingreso de datos'!G700),"NA",IF(OR('Paso 2 Ingreso de datos'!G700=0,'Paso 2 Ingreso de datos'!G700=1,'Paso 2 Ingreso de datos'!G700=2,'Paso 2 Ingreso de datos'!G700=3,'Paso 2 Ingreso de datos'!G700=4),'Paso 2 Ingreso de datos'!G700,"NA"))</f>
        <v>NA</v>
      </c>
      <c r="C707" s="3" t="str">
        <f>IF(ISBLANK('Paso 2 Ingreso de datos'!H700),"NA",IF(OR('Paso 2 Ingreso de datos'!H700=0,'Paso 2 Ingreso de datos'!H700=1,'Paso 2 Ingreso de datos'!H700=2,'Paso 2 Ingreso de datos'!H700=3,'Paso 2 Ingreso de datos'!H700=4),'Paso 2 Ingreso de datos'!H700,"NA"))</f>
        <v>NA</v>
      </c>
      <c r="D707" s="3" t="str">
        <f>IF(ISBLANK('Paso 2 Ingreso de datos'!I700),"NA",IF(OR('Paso 2 Ingreso de datos'!I700=0,'Paso 2 Ingreso de datos'!I700=1,'Paso 2 Ingreso de datos'!I700=2,'Paso 2 Ingreso de datos'!I700=3,'Paso 2 Ingreso de datos'!I700=4),'Paso 2 Ingreso de datos'!I700,"NA"))</f>
        <v>NA</v>
      </c>
      <c r="E707" s="3" t="str">
        <f>IF(ISBLANK('Paso 2 Ingreso de datos'!J700),"NA",IF(OR('Paso 2 Ingreso de datos'!J700=0,'Paso 2 Ingreso de datos'!J700=1,'Paso 2 Ingreso de datos'!J700=2,'Paso 2 Ingreso de datos'!J700=3,'Paso 2 Ingreso de datos'!J700=4),'Paso 2 Ingreso de datos'!J700,"NA"))</f>
        <v>NA</v>
      </c>
      <c r="F707" s="3" t="str">
        <f>IF(ISBLANK('Paso 2 Ingreso de datos'!K700),"NA",IF(OR('Paso 2 Ingreso de datos'!K700=0,'Paso 2 Ingreso de datos'!K700=1,'Paso 2 Ingreso de datos'!K700=2,'Paso 2 Ingreso de datos'!K700=3,'Paso 2 Ingreso de datos'!K700=4),'Paso 2 Ingreso de datos'!K700,"NA"))</f>
        <v>NA</v>
      </c>
      <c r="G707" s="3" t="str">
        <f>IF(ISBLANK('Paso 2 Ingreso de datos'!L700),"NA",IF(OR('Paso 2 Ingreso de datos'!L700=0,'Paso 2 Ingreso de datos'!L700=1,'Paso 2 Ingreso de datos'!L700=2,'Paso 2 Ingreso de datos'!L700=3,'Paso 2 Ingreso de datos'!L700=4),'Paso 2 Ingreso de datos'!L700,"NA"))</f>
        <v>NA</v>
      </c>
      <c r="H707" s="3" t="str">
        <f>IF(ISBLANK('Paso 2 Ingreso de datos'!M700),"NA",IF(OR('Paso 2 Ingreso de datos'!M700=0,'Paso 2 Ingreso de datos'!M700=1,'Paso 2 Ingreso de datos'!M700=2,'Paso 2 Ingreso de datos'!M700=3,'Paso 2 Ingreso de datos'!M700=4),'Paso 2 Ingreso de datos'!M700,"NA"))</f>
        <v>NA</v>
      </c>
      <c r="I707" s="3" t="str">
        <f>IF(ISBLANK('Paso 2 Ingreso de datos'!N700),"NA",IF(OR('Paso 2 Ingreso de datos'!N700=0,'Paso 2 Ingreso de datos'!N700=1,'Paso 2 Ingreso de datos'!N700=2,'Paso 2 Ingreso de datos'!N700=3,'Paso 2 Ingreso de datos'!N700=4),'Paso 2 Ingreso de datos'!N700,"NA"))</f>
        <v>NA</v>
      </c>
      <c r="J707" s="3" t="str">
        <f>IF(ISBLANK('Paso 2 Ingreso de datos'!O700),"NA",IF(OR('Paso 2 Ingreso de datos'!O700=0,'Paso 2 Ingreso de datos'!O700=1,'Paso 2 Ingreso de datos'!O700=2,'Paso 2 Ingreso de datos'!O700=3,'Paso 2 Ingreso de datos'!O700=4),'Paso 2 Ingreso de datos'!O700,"NA"))</f>
        <v>NA</v>
      </c>
      <c r="K707" s="3" t="str">
        <f>IF(ISBLANK('Paso 2 Ingreso de datos'!P700),"NA",IF(OR('Paso 2 Ingreso de datos'!P700=0,'Paso 2 Ingreso de datos'!P700=1,'Paso 2 Ingreso de datos'!P700=2,'Paso 2 Ingreso de datos'!P700=3,'Paso 2 Ingreso de datos'!P700=4),'Paso 2 Ingreso de datos'!P700,"NA"))</f>
        <v>NA</v>
      </c>
      <c r="L707" s="3" t="str">
        <f>IF(ISBLANK('Paso 2 Ingreso de datos'!Q700),"NA",IF(OR('Paso 2 Ingreso de datos'!Q700=0,'Paso 2 Ingreso de datos'!Q700=1,'Paso 2 Ingreso de datos'!Q700=2,'Paso 2 Ingreso de datos'!Q700=3,'Paso 2 Ingreso de datos'!Q700=4),'Paso 2 Ingreso de datos'!Q700,"NA"))</f>
        <v>NA</v>
      </c>
      <c r="M707" s="3" t="str">
        <f>IF(ISBLANK('Paso 2 Ingreso de datos'!R700),"NA",IF(OR('Paso 2 Ingreso de datos'!R700=0,'Paso 2 Ingreso de datos'!R700=1,'Paso 2 Ingreso de datos'!R700=2,'Paso 2 Ingreso de datos'!R700=3,'Paso 2 Ingreso de datos'!R700=4),'Paso 2 Ingreso de datos'!R700,"NA"))</f>
        <v>NA</v>
      </c>
      <c r="N707" s="3" t="str">
        <f>IF(ISBLANK('Paso 2 Ingreso de datos'!S700),"NA",IF(OR('Paso 2 Ingreso de datos'!S700=0,'Paso 2 Ingreso de datos'!S700=1,'Paso 2 Ingreso de datos'!S700=2,'Paso 2 Ingreso de datos'!S700=3,'Paso 2 Ingreso de datos'!S700=4),'Paso 2 Ingreso de datos'!S700,"NA"))</f>
        <v>NA</v>
      </c>
      <c r="O707" s="3" t="str">
        <f>IF(ISBLANK('Paso 2 Ingreso de datos'!T700),"NA",IF(OR('Paso 2 Ingreso de datos'!T700=0,'Paso 2 Ingreso de datos'!T700=1,'Paso 2 Ingreso de datos'!T700=2,'Paso 2 Ingreso de datos'!T700=3,'Paso 2 Ingreso de datos'!T700=4),'Paso 2 Ingreso de datos'!T700,"NA"))</f>
        <v>NA</v>
      </c>
      <c r="P707" s="3" t="str">
        <f>IF(ISBLANK('Paso 2 Ingreso de datos'!U700),"NA",IF(OR('Paso 2 Ingreso de datos'!U700=0,'Paso 2 Ingreso de datos'!U700=1,'Paso 2 Ingreso de datos'!U700=2,'Paso 2 Ingreso de datos'!U700=3,'Paso 2 Ingreso de datos'!U700=4),'Paso 2 Ingreso de datos'!U700,"NA"))</f>
        <v>NA</v>
      </c>
      <c r="Q707" s="3" t="str">
        <f>IF(ISBLANK('Paso 2 Ingreso de datos'!V700),"NA",IF(OR('Paso 2 Ingreso de datos'!V700=0,'Paso 2 Ingreso de datos'!V700=1,'Paso 2 Ingreso de datos'!V700=2,'Paso 2 Ingreso de datos'!V700=3,'Paso 2 Ingreso de datos'!V700=4),'Paso 2 Ingreso de datos'!V700,"NA"))</f>
        <v>NA</v>
      </c>
      <c r="R707" s="3" t="str">
        <f>IF(ISBLANK('Paso 2 Ingreso de datos'!W700),"NA",IF(OR('Paso 2 Ingreso de datos'!W700=0,'Paso 2 Ingreso de datos'!W700=1,'Paso 2 Ingreso de datos'!W700=2,'Paso 2 Ingreso de datos'!W700=3,'Paso 2 Ingreso de datos'!W700=4),'Paso 2 Ingreso de datos'!W700,"NA"))</f>
        <v>NA</v>
      </c>
      <c r="S707" s="3" t="str">
        <f>IF(ISBLANK('Paso 2 Ingreso de datos'!X700),"NA",IF(OR('Paso 2 Ingreso de datos'!X700=0,'Paso 2 Ingreso de datos'!X700=1,'Paso 2 Ingreso de datos'!X700=2,'Paso 2 Ingreso de datos'!X700=3,'Paso 2 Ingreso de datos'!X700=4),'Paso 2 Ingreso de datos'!X700,"NA"))</f>
        <v>NA</v>
      </c>
      <c r="T707" s="3" t="str">
        <f>IF(ISBLANK('Paso 2 Ingreso de datos'!Y700),"NA",IF(OR('Paso 2 Ingreso de datos'!Y700=0,'Paso 2 Ingreso de datos'!Y700=1,'Paso 2 Ingreso de datos'!Y700=2,'Paso 2 Ingreso de datos'!Y700=3,'Paso 2 Ingreso de datos'!Y700=4),'Paso 2 Ingreso de datos'!Y700,"NA"))</f>
        <v>NA</v>
      </c>
      <c r="U707" s="3" t="str">
        <f>IF(ISBLANK('Paso 2 Ingreso de datos'!Z700),"NA",IF(OR('Paso 2 Ingreso de datos'!Z700=0,'Paso 2 Ingreso de datos'!Z700=1,'Paso 2 Ingreso de datos'!Z700=2,'Paso 2 Ingreso de datos'!Z700=3,'Paso 2 Ingreso de datos'!Z700=4),'Paso 2 Ingreso de datos'!Z700,"NA"))</f>
        <v>NA</v>
      </c>
      <c r="W707" s="3">
        <f>SUM(COUNTIFS('Paso 2 Ingreso de datos'!G700:Z700,"&gt;=0",'Paso 2 Ingreso de datos'!G700:Z700,"&lt;=4"),COUNTA('Paso 2 Ingreso de datos'!A700))</f>
        <v>0</v>
      </c>
      <c r="X707" s="1" t="str">
        <f>IF(SUM('Paso 2 Ingreso de datos'!A700:Z700)&gt;0,"HD","FD")</f>
        <v>FD</v>
      </c>
    </row>
    <row r="708" spans="1:24">
      <c r="A708" s="3" t="str">
        <f>IF(AND(W708=21,X708),'Paso 2 Ingreso de datos'!A701,IF(AND(Paso2!W708=0,Paso2!X708="FD"),"NA","FD"))</f>
        <v>NA</v>
      </c>
      <c r="B708" s="3" t="str">
        <f>IF(ISBLANK('Paso 2 Ingreso de datos'!G701),"NA",IF(OR('Paso 2 Ingreso de datos'!G701=0,'Paso 2 Ingreso de datos'!G701=1,'Paso 2 Ingreso de datos'!G701=2,'Paso 2 Ingreso de datos'!G701=3,'Paso 2 Ingreso de datos'!G701=4),'Paso 2 Ingreso de datos'!G701,"NA"))</f>
        <v>NA</v>
      </c>
      <c r="C708" s="3" t="str">
        <f>IF(ISBLANK('Paso 2 Ingreso de datos'!H701),"NA",IF(OR('Paso 2 Ingreso de datos'!H701=0,'Paso 2 Ingreso de datos'!H701=1,'Paso 2 Ingreso de datos'!H701=2,'Paso 2 Ingreso de datos'!H701=3,'Paso 2 Ingreso de datos'!H701=4),'Paso 2 Ingreso de datos'!H701,"NA"))</f>
        <v>NA</v>
      </c>
      <c r="D708" s="3" t="str">
        <f>IF(ISBLANK('Paso 2 Ingreso de datos'!I701),"NA",IF(OR('Paso 2 Ingreso de datos'!I701=0,'Paso 2 Ingreso de datos'!I701=1,'Paso 2 Ingreso de datos'!I701=2,'Paso 2 Ingreso de datos'!I701=3,'Paso 2 Ingreso de datos'!I701=4),'Paso 2 Ingreso de datos'!I701,"NA"))</f>
        <v>NA</v>
      </c>
      <c r="E708" s="3" t="str">
        <f>IF(ISBLANK('Paso 2 Ingreso de datos'!J701),"NA",IF(OR('Paso 2 Ingreso de datos'!J701=0,'Paso 2 Ingreso de datos'!J701=1,'Paso 2 Ingreso de datos'!J701=2,'Paso 2 Ingreso de datos'!J701=3,'Paso 2 Ingreso de datos'!J701=4),'Paso 2 Ingreso de datos'!J701,"NA"))</f>
        <v>NA</v>
      </c>
      <c r="F708" s="3" t="str">
        <f>IF(ISBLANK('Paso 2 Ingreso de datos'!K701),"NA",IF(OR('Paso 2 Ingreso de datos'!K701=0,'Paso 2 Ingreso de datos'!K701=1,'Paso 2 Ingreso de datos'!K701=2,'Paso 2 Ingreso de datos'!K701=3,'Paso 2 Ingreso de datos'!K701=4),'Paso 2 Ingreso de datos'!K701,"NA"))</f>
        <v>NA</v>
      </c>
      <c r="G708" s="3" t="str">
        <f>IF(ISBLANK('Paso 2 Ingreso de datos'!L701),"NA",IF(OR('Paso 2 Ingreso de datos'!L701=0,'Paso 2 Ingreso de datos'!L701=1,'Paso 2 Ingreso de datos'!L701=2,'Paso 2 Ingreso de datos'!L701=3,'Paso 2 Ingreso de datos'!L701=4),'Paso 2 Ingreso de datos'!L701,"NA"))</f>
        <v>NA</v>
      </c>
      <c r="H708" s="3" t="str">
        <f>IF(ISBLANK('Paso 2 Ingreso de datos'!M701),"NA",IF(OR('Paso 2 Ingreso de datos'!M701=0,'Paso 2 Ingreso de datos'!M701=1,'Paso 2 Ingreso de datos'!M701=2,'Paso 2 Ingreso de datos'!M701=3,'Paso 2 Ingreso de datos'!M701=4),'Paso 2 Ingreso de datos'!M701,"NA"))</f>
        <v>NA</v>
      </c>
      <c r="I708" s="3" t="str">
        <f>IF(ISBLANK('Paso 2 Ingreso de datos'!N701),"NA",IF(OR('Paso 2 Ingreso de datos'!N701=0,'Paso 2 Ingreso de datos'!N701=1,'Paso 2 Ingreso de datos'!N701=2,'Paso 2 Ingreso de datos'!N701=3,'Paso 2 Ingreso de datos'!N701=4),'Paso 2 Ingreso de datos'!N701,"NA"))</f>
        <v>NA</v>
      </c>
      <c r="J708" s="3" t="str">
        <f>IF(ISBLANK('Paso 2 Ingreso de datos'!O701),"NA",IF(OR('Paso 2 Ingreso de datos'!O701=0,'Paso 2 Ingreso de datos'!O701=1,'Paso 2 Ingreso de datos'!O701=2,'Paso 2 Ingreso de datos'!O701=3,'Paso 2 Ingreso de datos'!O701=4),'Paso 2 Ingreso de datos'!O701,"NA"))</f>
        <v>NA</v>
      </c>
      <c r="K708" s="3" t="str">
        <f>IF(ISBLANK('Paso 2 Ingreso de datos'!P701),"NA",IF(OR('Paso 2 Ingreso de datos'!P701=0,'Paso 2 Ingreso de datos'!P701=1,'Paso 2 Ingreso de datos'!P701=2,'Paso 2 Ingreso de datos'!P701=3,'Paso 2 Ingreso de datos'!P701=4),'Paso 2 Ingreso de datos'!P701,"NA"))</f>
        <v>NA</v>
      </c>
      <c r="L708" s="3" t="str">
        <f>IF(ISBLANK('Paso 2 Ingreso de datos'!Q701),"NA",IF(OR('Paso 2 Ingreso de datos'!Q701=0,'Paso 2 Ingreso de datos'!Q701=1,'Paso 2 Ingreso de datos'!Q701=2,'Paso 2 Ingreso de datos'!Q701=3,'Paso 2 Ingreso de datos'!Q701=4),'Paso 2 Ingreso de datos'!Q701,"NA"))</f>
        <v>NA</v>
      </c>
      <c r="M708" s="3" t="str">
        <f>IF(ISBLANK('Paso 2 Ingreso de datos'!R701),"NA",IF(OR('Paso 2 Ingreso de datos'!R701=0,'Paso 2 Ingreso de datos'!R701=1,'Paso 2 Ingreso de datos'!R701=2,'Paso 2 Ingreso de datos'!R701=3,'Paso 2 Ingreso de datos'!R701=4),'Paso 2 Ingreso de datos'!R701,"NA"))</f>
        <v>NA</v>
      </c>
      <c r="N708" s="3" t="str">
        <f>IF(ISBLANK('Paso 2 Ingreso de datos'!S701),"NA",IF(OR('Paso 2 Ingreso de datos'!S701=0,'Paso 2 Ingreso de datos'!S701=1,'Paso 2 Ingreso de datos'!S701=2,'Paso 2 Ingreso de datos'!S701=3,'Paso 2 Ingreso de datos'!S701=4),'Paso 2 Ingreso de datos'!S701,"NA"))</f>
        <v>NA</v>
      </c>
      <c r="O708" s="3" t="str">
        <f>IF(ISBLANK('Paso 2 Ingreso de datos'!T701),"NA",IF(OR('Paso 2 Ingreso de datos'!T701=0,'Paso 2 Ingreso de datos'!T701=1,'Paso 2 Ingreso de datos'!T701=2,'Paso 2 Ingreso de datos'!T701=3,'Paso 2 Ingreso de datos'!T701=4),'Paso 2 Ingreso de datos'!T701,"NA"))</f>
        <v>NA</v>
      </c>
      <c r="P708" s="3" t="str">
        <f>IF(ISBLANK('Paso 2 Ingreso de datos'!U701),"NA",IF(OR('Paso 2 Ingreso de datos'!U701=0,'Paso 2 Ingreso de datos'!U701=1,'Paso 2 Ingreso de datos'!U701=2,'Paso 2 Ingreso de datos'!U701=3,'Paso 2 Ingreso de datos'!U701=4),'Paso 2 Ingreso de datos'!U701,"NA"))</f>
        <v>NA</v>
      </c>
      <c r="Q708" s="3" t="str">
        <f>IF(ISBLANK('Paso 2 Ingreso de datos'!V701),"NA",IF(OR('Paso 2 Ingreso de datos'!V701=0,'Paso 2 Ingreso de datos'!V701=1,'Paso 2 Ingreso de datos'!V701=2,'Paso 2 Ingreso de datos'!V701=3,'Paso 2 Ingreso de datos'!V701=4),'Paso 2 Ingreso de datos'!V701,"NA"))</f>
        <v>NA</v>
      </c>
      <c r="R708" s="3" t="str">
        <f>IF(ISBLANK('Paso 2 Ingreso de datos'!W701),"NA",IF(OR('Paso 2 Ingreso de datos'!W701=0,'Paso 2 Ingreso de datos'!W701=1,'Paso 2 Ingreso de datos'!W701=2,'Paso 2 Ingreso de datos'!W701=3,'Paso 2 Ingreso de datos'!W701=4),'Paso 2 Ingreso de datos'!W701,"NA"))</f>
        <v>NA</v>
      </c>
      <c r="S708" s="3" t="str">
        <f>IF(ISBLANK('Paso 2 Ingreso de datos'!X701),"NA",IF(OR('Paso 2 Ingreso de datos'!X701=0,'Paso 2 Ingreso de datos'!X701=1,'Paso 2 Ingreso de datos'!X701=2,'Paso 2 Ingreso de datos'!X701=3,'Paso 2 Ingreso de datos'!X701=4),'Paso 2 Ingreso de datos'!X701,"NA"))</f>
        <v>NA</v>
      </c>
      <c r="T708" s="3" t="str">
        <f>IF(ISBLANK('Paso 2 Ingreso de datos'!Y701),"NA",IF(OR('Paso 2 Ingreso de datos'!Y701=0,'Paso 2 Ingreso de datos'!Y701=1,'Paso 2 Ingreso de datos'!Y701=2,'Paso 2 Ingreso de datos'!Y701=3,'Paso 2 Ingreso de datos'!Y701=4),'Paso 2 Ingreso de datos'!Y701,"NA"))</f>
        <v>NA</v>
      </c>
      <c r="U708" s="3" t="str">
        <f>IF(ISBLANK('Paso 2 Ingreso de datos'!Z701),"NA",IF(OR('Paso 2 Ingreso de datos'!Z701=0,'Paso 2 Ingreso de datos'!Z701=1,'Paso 2 Ingreso de datos'!Z701=2,'Paso 2 Ingreso de datos'!Z701=3,'Paso 2 Ingreso de datos'!Z701=4),'Paso 2 Ingreso de datos'!Z701,"NA"))</f>
        <v>NA</v>
      </c>
      <c r="W708" s="3">
        <f>SUM(COUNTIFS('Paso 2 Ingreso de datos'!G701:Z701,"&gt;=0",'Paso 2 Ingreso de datos'!G701:Z701,"&lt;=4"),COUNTA('Paso 2 Ingreso de datos'!A701))</f>
        <v>0</v>
      </c>
      <c r="X708" s="1" t="str">
        <f>IF(SUM('Paso 2 Ingreso de datos'!A701:Z701)&gt;0,"HD","FD")</f>
        <v>FD</v>
      </c>
    </row>
    <row r="709" spans="1:24">
      <c r="A709" s="3" t="str">
        <f>IF(AND(W709=21,X709),'Paso 2 Ingreso de datos'!A702,IF(AND(Paso2!W709=0,Paso2!X709="FD"),"NA","FD"))</f>
        <v>NA</v>
      </c>
      <c r="B709" s="3" t="str">
        <f>IF(ISBLANK('Paso 2 Ingreso de datos'!G702),"NA",IF(OR('Paso 2 Ingreso de datos'!G702=0,'Paso 2 Ingreso de datos'!G702=1,'Paso 2 Ingreso de datos'!G702=2,'Paso 2 Ingreso de datos'!G702=3,'Paso 2 Ingreso de datos'!G702=4),'Paso 2 Ingreso de datos'!G702,"NA"))</f>
        <v>NA</v>
      </c>
      <c r="C709" s="3" t="str">
        <f>IF(ISBLANK('Paso 2 Ingreso de datos'!H702),"NA",IF(OR('Paso 2 Ingreso de datos'!H702=0,'Paso 2 Ingreso de datos'!H702=1,'Paso 2 Ingreso de datos'!H702=2,'Paso 2 Ingreso de datos'!H702=3,'Paso 2 Ingreso de datos'!H702=4),'Paso 2 Ingreso de datos'!H702,"NA"))</f>
        <v>NA</v>
      </c>
      <c r="D709" s="3" t="str">
        <f>IF(ISBLANK('Paso 2 Ingreso de datos'!I702),"NA",IF(OR('Paso 2 Ingreso de datos'!I702=0,'Paso 2 Ingreso de datos'!I702=1,'Paso 2 Ingreso de datos'!I702=2,'Paso 2 Ingreso de datos'!I702=3,'Paso 2 Ingreso de datos'!I702=4),'Paso 2 Ingreso de datos'!I702,"NA"))</f>
        <v>NA</v>
      </c>
      <c r="E709" s="3" t="str">
        <f>IF(ISBLANK('Paso 2 Ingreso de datos'!J702),"NA",IF(OR('Paso 2 Ingreso de datos'!J702=0,'Paso 2 Ingreso de datos'!J702=1,'Paso 2 Ingreso de datos'!J702=2,'Paso 2 Ingreso de datos'!J702=3,'Paso 2 Ingreso de datos'!J702=4),'Paso 2 Ingreso de datos'!J702,"NA"))</f>
        <v>NA</v>
      </c>
      <c r="F709" s="3" t="str">
        <f>IF(ISBLANK('Paso 2 Ingreso de datos'!K702),"NA",IF(OR('Paso 2 Ingreso de datos'!K702=0,'Paso 2 Ingreso de datos'!K702=1,'Paso 2 Ingreso de datos'!K702=2,'Paso 2 Ingreso de datos'!K702=3,'Paso 2 Ingreso de datos'!K702=4),'Paso 2 Ingreso de datos'!K702,"NA"))</f>
        <v>NA</v>
      </c>
      <c r="G709" s="3" t="str">
        <f>IF(ISBLANK('Paso 2 Ingreso de datos'!L702),"NA",IF(OR('Paso 2 Ingreso de datos'!L702=0,'Paso 2 Ingreso de datos'!L702=1,'Paso 2 Ingreso de datos'!L702=2,'Paso 2 Ingreso de datos'!L702=3,'Paso 2 Ingreso de datos'!L702=4),'Paso 2 Ingreso de datos'!L702,"NA"))</f>
        <v>NA</v>
      </c>
      <c r="H709" s="3" t="str">
        <f>IF(ISBLANK('Paso 2 Ingreso de datos'!M702),"NA",IF(OR('Paso 2 Ingreso de datos'!M702=0,'Paso 2 Ingreso de datos'!M702=1,'Paso 2 Ingreso de datos'!M702=2,'Paso 2 Ingreso de datos'!M702=3,'Paso 2 Ingreso de datos'!M702=4),'Paso 2 Ingreso de datos'!M702,"NA"))</f>
        <v>NA</v>
      </c>
      <c r="I709" s="3" t="str">
        <f>IF(ISBLANK('Paso 2 Ingreso de datos'!N702),"NA",IF(OR('Paso 2 Ingreso de datos'!N702=0,'Paso 2 Ingreso de datos'!N702=1,'Paso 2 Ingreso de datos'!N702=2,'Paso 2 Ingreso de datos'!N702=3,'Paso 2 Ingreso de datos'!N702=4),'Paso 2 Ingreso de datos'!N702,"NA"))</f>
        <v>NA</v>
      </c>
      <c r="J709" s="3" t="str">
        <f>IF(ISBLANK('Paso 2 Ingreso de datos'!O702),"NA",IF(OR('Paso 2 Ingreso de datos'!O702=0,'Paso 2 Ingreso de datos'!O702=1,'Paso 2 Ingreso de datos'!O702=2,'Paso 2 Ingreso de datos'!O702=3,'Paso 2 Ingreso de datos'!O702=4),'Paso 2 Ingreso de datos'!O702,"NA"))</f>
        <v>NA</v>
      </c>
      <c r="K709" s="3" t="str">
        <f>IF(ISBLANK('Paso 2 Ingreso de datos'!P702),"NA",IF(OR('Paso 2 Ingreso de datos'!P702=0,'Paso 2 Ingreso de datos'!P702=1,'Paso 2 Ingreso de datos'!P702=2,'Paso 2 Ingreso de datos'!P702=3,'Paso 2 Ingreso de datos'!P702=4),'Paso 2 Ingreso de datos'!P702,"NA"))</f>
        <v>NA</v>
      </c>
      <c r="L709" s="3" t="str">
        <f>IF(ISBLANK('Paso 2 Ingreso de datos'!Q702),"NA",IF(OR('Paso 2 Ingreso de datos'!Q702=0,'Paso 2 Ingreso de datos'!Q702=1,'Paso 2 Ingreso de datos'!Q702=2,'Paso 2 Ingreso de datos'!Q702=3,'Paso 2 Ingreso de datos'!Q702=4),'Paso 2 Ingreso de datos'!Q702,"NA"))</f>
        <v>NA</v>
      </c>
      <c r="M709" s="3" t="str">
        <f>IF(ISBLANK('Paso 2 Ingreso de datos'!R702),"NA",IF(OR('Paso 2 Ingreso de datos'!R702=0,'Paso 2 Ingreso de datos'!R702=1,'Paso 2 Ingreso de datos'!R702=2,'Paso 2 Ingreso de datos'!R702=3,'Paso 2 Ingreso de datos'!R702=4),'Paso 2 Ingreso de datos'!R702,"NA"))</f>
        <v>NA</v>
      </c>
      <c r="N709" s="3" t="str">
        <f>IF(ISBLANK('Paso 2 Ingreso de datos'!S702),"NA",IF(OR('Paso 2 Ingreso de datos'!S702=0,'Paso 2 Ingreso de datos'!S702=1,'Paso 2 Ingreso de datos'!S702=2,'Paso 2 Ingreso de datos'!S702=3,'Paso 2 Ingreso de datos'!S702=4),'Paso 2 Ingreso de datos'!S702,"NA"))</f>
        <v>NA</v>
      </c>
      <c r="O709" s="3" t="str">
        <f>IF(ISBLANK('Paso 2 Ingreso de datos'!T702),"NA",IF(OR('Paso 2 Ingreso de datos'!T702=0,'Paso 2 Ingreso de datos'!T702=1,'Paso 2 Ingreso de datos'!T702=2,'Paso 2 Ingreso de datos'!T702=3,'Paso 2 Ingreso de datos'!T702=4),'Paso 2 Ingreso de datos'!T702,"NA"))</f>
        <v>NA</v>
      </c>
      <c r="P709" s="3" t="str">
        <f>IF(ISBLANK('Paso 2 Ingreso de datos'!U702),"NA",IF(OR('Paso 2 Ingreso de datos'!U702=0,'Paso 2 Ingreso de datos'!U702=1,'Paso 2 Ingreso de datos'!U702=2,'Paso 2 Ingreso de datos'!U702=3,'Paso 2 Ingreso de datos'!U702=4),'Paso 2 Ingreso de datos'!U702,"NA"))</f>
        <v>NA</v>
      </c>
      <c r="Q709" s="3" t="str">
        <f>IF(ISBLANK('Paso 2 Ingreso de datos'!V702),"NA",IF(OR('Paso 2 Ingreso de datos'!V702=0,'Paso 2 Ingreso de datos'!V702=1,'Paso 2 Ingreso de datos'!V702=2,'Paso 2 Ingreso de datos'!V702=3,'Paso 2 Ingreso de datos'!V702=4),'Paso 2 Ingreso de datos'!V702,"NA"))</f>
        <v>NA</v>
      </c>
      <c r="R709" s="3" t="str">
        <f>IF(ISBLANK('Paso 2 Ingreso de datos'!W702),"NA",IF(OR('Paso 2 Ingreso de datos'!W702=0,'Paso 2 Ingreso de datos'!W702=1,'Paso 2 Ingreso de datos'!W702=2,'Paso 2 Ingreso de datos'!W702=3,'Paso 2 Ingreso de datos'!W702=4),'Paso 2 Ingreso de datos'!W702,"NA"))</f>
        <v>NA</v>
      </c>
      <c r="S709" s="3" t="str">
        <f>IF(ISBLANK('Paso 2 Ingreso de datos'!X702),"NA",IF(OR('Paso 2 Ingreso de datos'!X702=0,'Paso 2 Ingreso de datos'!X702=1,'Paso 2 Ingreso de datos'!X702=2,'Paso 2 Ingreso de datos'!X702=3,'Paso 2 Ingreso de datos'!X702=4),'Paso 2 Ingreso de datos'!X702,"NA"))</f>
        <v>NA</v>
      </c>
      <c r="T709" s="3" t="str">
        <f>IF(ISBLANK('Paso 2 Ingreso de datos'!Y702),"NA",IF(OR('Paso 2 Ingreso de datos'!Y702=0,'Paso 2 Ingreso de datos'!Y702=1,'Paso 2 Ingreso de datos'!Y702=2,'Paso 2 Ingreso de datos'!Y702=3,'Paso 2 Ingreso de datos'!Y702=4),'Paso 2 Ingreso de datos'!Y702,"NA"))</f>
        <v>NA</v>
      </c>
      <c r="U709" s="3" t="str">
        <f>IF(ISBLANK('Paso 2 Ingreso de datos'!Z702),"NA",IF(OR('Paso 2 Ingreso de datos'!Z702=0,'Paso 2 Ingreso de datos'!Z702=1,'Paso 2 Ingreso de datos'!Z702=2,'Paso 2 Ingreso de datos'!Z702=3,'Paso 2 Ingreso de datos'!Z702=4),'Paso 2 Ingreso de datos'!Z702,"NA"))</f>
        <v>NA</v>
      </c>
      <c r="W709" s="3">
        <f>SUM(COUNTIFS('Paso 2 Ingreso de datos'!G702:Z702,"&gt;=0",'Paso 2 Ingreso de datos'!G702:Z702,"&lt;=4"),COUNTA('Paso 2 Ingreso de datos'!A702))</f>
        <v>0</v>
      </c>
      <c r="X709" s="1" t="str">
        <f>IF(SUM('Paso 2 Ingreso de datos'!A702:Z702)&gt;0,"HD","FD")</f>
        <v>FD</v>
      </c>
    </row>
    <row r="710" spans="1:24">
      <c r="A710" s="3" t="str">
        <f>IF(AND(W710=21,X710),'Paso 2 Ingreso de datos'!A703,IF(AND(Paso2!W710=0,Paso2!X710="FD"),"NA","FD"))</f>
        <v>NA</v>
      </c>
      <c r="B710" s="3" t="str">
        <f>IF(ISBLANK('Paso 2 Ingreso de datos'!G703),"NA",IF(OR('Paso 2 Ingreso de datos'!G703=0,'Paso 2 Ingreso de datos'!G703=1,'Paso 2 Ingreso de datos'!G703=2,'Paso 2 Ingreso de datos'!G703=3,'Paso 2 Ingreso de datos'!G703=4),'Paso 2 Ingreso de datos'!G703,"NA"))</f>
        <v>NA</v>
      </c>
      <c r="C710" s="3" t="str">
        <f>IF(ISBLANK('Paso 2 Ingreso de datos'!H703),"NA",IF(OR('Paso 2 Ingreso de datos'!H703=0,'Paso 2 Ingreso de datos'!H703=1,'Paso 2 Ingreso de datos'!H703=2,'Paso 2 Ingreso de datos'!H703=3,'Paso 2 Ingreso de datos'!H703=4),'Paso 2 Ingreso de datos'!H703,"NA"))</f>
        <v>NA</v>
      </c>
      <c r="D710" s="3" t="str">
        <f>IF(ISBLANK('Paso 2 Ingreso de datos'!I703),"NA",IF(OR('Paso 2 Ingreso de datos'!I703=0,'Paso 2 Ingreso de datos'!I703=1,'Paso 2 Ingreso de datos'!I703=2,'Paso 2 Ingreso de datos'!I703=3,'Paso 2 Ingreso de datos'!I703=4),'Paso 2 Ingreso de datos'!I703,"NA"))</f>
        <v>NA</v>
      </c>
      <c r="E710" s="3" t="str">
        <f>IF(ISBLANK('Paso 2 Ingreso de datos'!J703),"NA",IF(OR('Paso 2 Ingreso de datos'!J703=0,'Paso 2 Ingreso de datos'!J703=1,'Paso 2 Ingreso de datos'!J703=2,'Paso 2 Ingreso de datos'!J703=3,'Paso 2 Ingreso de datos'!J703=4),'Paso 2 Ingreso de datos'!J703,"NA"))</f>
        <v>NA</v>
      </c>
      <c r="F710" s="3" t="str">
        <f>IF(ISBLANK('Paso 2 Ingreso de datos'!K703),"NA",IF(OR('Paso 2 Ingreso de datos'!K703=0,'Paso 2 Ingreso de datos'!K703=1,'Paso 2 Ingreso de datos'!K703=2,'Paso 2 Ingreso de datos'!K703=3,'Paso 2 Ingreso de datos'!K703=4),'Paso 2 Ingreso de datos'!K703,"NA"))</f>
        <v>NA</v>
      </c>
      <c r="G710" s="3" t="str">
        <f>IF(ISBLANK('Paso 2 Ingreso de datos'!L703),"NA",IF(OR('Paso 2 Ingreso de datos'!L703=0,'Paso 2 Ingreso de datos'!L703=1,'Paso 2 Ingreso de datos'!L703=2,'Paso 2 Ingreso de datos'!L703=3,'Paso 2 Ingreso de datos'!L703=4),'Paso 2 Ingreso de datos'!L703,"NA"))</f>
        <v>NA</v>
      </c>
      <c r="H710" s="3" t="str">
        <f>IF(ISBLANK('Paso 2 Ingreso de datos'!M703),"NA",IF(OR('Paso 2 Ingreso de datos'!M703=0,'Paso 2 Ingreso de datos'!M703=1,'Paso 2 Ingreso de datos'!M703=2,'Paso 2 Ingreso de datos'!M703=3,'Paso 2 Ingreso de datos'!M703=4),'Paso 2 Ingreso de datos'!M703,"NA"))</f>
        <v>NA</v>
      </c>
      <c r="I710" s="3" t="str">
        <f>IF(ISBLANK('Paso 2 Ingreso de datos'!N703),"NA",IF(OR('Paso 2 Ingreso de datos'!N703=0,'Paso 2 Ingreso de datos'!N703=1,'Paso 2 Ingreso de datos'!N703=2,'Paso 2 Ingreso de datos'!N703=3,'Paso 2 Ingreso de datos'!N703=4),'Paso 2 Ingreso de datos'!N703,"NA"))</f>
        <v>NA</v>
      </c>
      <c r="J710" s="3" t="str">
        <f>IF(ISBLANK('Paso 2 Ingreso de datos'!O703),"NA",IF(OR('Paso 2 Ingreso de datos'!O703=0,'Paso 2 Ingreso de datos'!O703=1,'Paso 2 Ingreso de datos'!O703=2,'Paso 2 Ingreso de datos'!O703=3,'Paso 2 Ingreso de datos'!O703=4),'Paso 2 Ingreso de datos'!O703,"NA"))</f>
        <v>NA</v>
      </c>
      <c r="K710" s="3" t="str">
        <f>IF(ISBLANK('Paso 2 Ingreso de datos'!P703),"NA",IF(OR('Paso 2 Ingreso de datos'!P703=0,'Paso 2 Ingreso de datos'!P703=1,'Paso 2 Ingreso de datos'!P703=2,'Paso 2 Ingreso de datos'!P703=3,'Paso 2 Ingreso de datos'!P703=4),'Paso 2 Ingreso de datos'!P703,"NA"))</f>
        <v>NA</v>
      </c>
      <c r="L710" s="3" t="str">
        <f>IF(ISBLANK('Paso 2 Ingreso de datos'!Q703),"NA",IF(OR('Paso 2 Ingreso de datos'!Q703=0,'Paso 2 Ingreso de datos'!Q703=1,'Paso 2 Ingreso de datos'!Q703=2,'Paso 2 Ingreso de datos'!Q703=3,'Paso 2 Ingreso de datos'!Q703=4),'Paso 2 Ingreso de datos'!Q703,"NA"))</f>
        <v>NA</v>
      </c>
      <c r="M710" s="3" t="str">
        <f>IF(ISBLANK('Paso 2 Ingreso de datos'!R703),"NA",IF(OR('Paso 2 Ingreso de datos'!R703=0,'Paso 2 Ingreso de datos'!R703=1,'Paso 2 Ingreso de datos'!R703=2,'Paso 2 Ingreso de datos'!R703=3,'Paso 2 Ingreso de datos'!R703=4),'Paso 2 Ingreso de datos'!R703,"NA"))</f>
        <v>NA</v>
      </c>
      <c r="N710" s="3" t="str">
        <f>IF(ISBLANK('Paso 2 Ingreso de datos'!S703),"NA",IF(OR('Paso 2 Ingreso de datos'!S703=0,'Paso 2 Ingreso de datos'!S703=1,'Paso 2 Ingreso de datos'!S703=2,'Paso 2 Ingreso de datos'!S703=3,'Paso 2 Ingreso de datos'!S703=4),'Paso 2 Ingreso de datos'!S703,"NA"))</f>
        <v>NA</v>
      </c>
      <c r="O710" s="3" t="str">
        <f>IF(ISBLANK('Paso 2 Ingreso de datos'!T703),"NA",IF(OR('Paso 2 Ingreso de datos'!T703=0,'Paso 2 Ingreso de datos'!T703=1,'Paso 2 Ingreso de datos'!T703=2,'Paso 2 Ingreso de datos'!T703=3,'Paso 2 Ingreso de datos'!T703=4),'Paso 2 Ingreso de datos'!T703,"NA"))</f>
        <v>NA</v>
      </c>
      <c r="P710" s="3" t="str">
        <f>IF(ISBLANK('Paso 2 Ingreso de datos'!U703),"NA",IF(OR('Paso 2 Ingreso de datos'!U703=0,'Paso 2 Ingreso de datos'!U703=1,'Paso 2 Ingreso de datos'!U703=2,'Paso 2 Ingreso de datos'!U703=3,'Paso 2 Ingreso de datos'!U703=4),'Paso 2 Ingreso de datos'!U703,"NA"))</f>
        <v>NA</v>
      </c>
      <c r="Q710" s="3" t="str">
        <f>IF(ISBLANK('Paso 2 Ingreso de datos'!V703),"NA",IF(OR('Paso 2 Ingreso de datos'!V703=0,'Paso 2 Ingreso de datos'!V703=1,'Paso 2 Ingreso de datos'!V703=2,'Paso 2 Ingreso de datos'!V703=3,'Paso 2 Ingreso de datos'!V703=4),'Paso 2 Ingreso de datos'!V703,"NA"))</f>
        <v>NA</v>
      </c>
      <c r="R710" s="3" t="str">
        <f>IF(ISBLANK('Paso 2 Ingreso de datos'!W703),"NA",IF(OR('Paso 2 Ingreso de datos'!W703=0,'Paso 2 Ingreso de datos'!W703=1,'Paso 2 Ingreso de datos'!W703=2,'Paso 2 Ingreso de datos'!W703=3,'Paso 2 Ingreso de datos'!W703=4),'Paso 2 Ingreso de datos'!W703,"NA"))</f>
        <v>NA</v>
      </c>
      <c r="S710" s="3" t="str">
        <f>IF(ISBLANK('Paso 2 Ingreso de datos'!X703),"NA",IF(OR('Paso 2 Ingreso de datos'!X703=0,'Paso 2 Ingreso de datos'!X703=1,'Paso 2 Ingreso de datos'!X703=2,'Paso 2 Ingreso de datos'!X703=3,'Paso 2 Ingreso de datos'!X703=4),'Paso 2 Ingreso de datos'!X703,"NA"))</f>
        <v>NA</v>
      </c>
      <c r="T710" s="3" t="str">
        <f>IF(ISBLANK('Paso 2 Ingreso de datos'!Y703),"NA",IF(OR('Paso 2 Ingreso de datos'!Y703=0,'Paso 2 Ingreso de datos'!Y703=1,'Paso 2 Ingreso de datos'!Y703=2,'Paso 2 Ingreso de datos'!Y703=3,'Paso 2 Ingreso de datos'!Y703=4),'Paso 2 Ingreso de datos'!Y703,"NA"))</f>
        <v>NA</v>
      </c>
      <c r="U710" s="3" t="str">
        <f>IF(ISBLANK('Paso 2 Ingreso de datos'!Z703),"NA",IF(OR('Paso 2 Ingreso de datos'!Z703=0,'Paso 2 Ingreso de datos'!Z703=1,'Paso 2 Ingreso de datos'!Z703=2,'Paso 2 Ingreso de datos'!Z703=3,'Paso 2 Ingreso de datos'!Z703=4),'Paso 2 Ingreso de datos'!Z703,"NA"))</f>
        <v>NA</v>
      </c>
      <c r="W710" s="3">
        <f>SUM(COUNTIFS('Paso 2 Ingreso de datos'!G703:Z703,"&gt;=0",'Paso 2 Ingreso de datos'!G703:Z703,"&lt;=4"),COUNTA('Paso 2 Ingreso de datos'!A703))</f>
        <v>0</v>
      </c>
      <c r="X710" s="1" t="str">
        <f>IF(SUM('Paso 2 Ingreso de datos'!A703:Z703)&gt;0,"HD","FD")</f>
        <v>FD</v>
      </c>
    </row>
    <row r="711" spans="1:24">
      <c r="A711" s="3" t="str">
        <f>IF(AND(W711=21,X711),'Paso 2 Ingreso de datos'!A704,IF(AND(Paso2!W711=0,Paso2!X711="FD"),"NA","FD"))</f>
        <v>NA</v>
      </c>
      <c r="B711" s="3" t="str">
        <f>IF(ISBLANK('Paso 2 Ingreso de datos'!G704),"NA",IF(OR('Paso 2 Ingreso de datos'!G704=0,'Paso 2 Ingreso de datos'!G704=1,'Paso 2 Ingreso de datos'!G704=2,'Paso 2 Ingreso de datos'!G704=3,'Paso 2 Ingreso de datos'!G704=4),'Paso 2 Ingreso de datos'!G704,"NA"))</f>
        <v>NA</v>
      </c>
      <c r="C711" s="3" t="str">
        <f>IF(ISBLANK('Paso 2 Ingreso de datos'!H704),"NA",IF(OR('Paso 2 Ingreso de datos'!H704=0,'Paso 2 Ingreso de datos'!H704=1,'Paso 2 Ingreso de datos'!H704=2,'Paso 2 Ingreso de datos'!H704=3,'Paso 2 Ingreso de datos'!H704=4),'Paso 2 Ingreso de datos'!H704,"NA"))</f>
        <v>NA</v>
      </c>
      <c r="D711" s="3" t="str">
        <f>IF(ISBLANK('Paso 2 Ingreso de datos'!I704),"NA",IF(OR('Paso 2 Ingreso de datos'!I704=0,'Paso 2 Ingreso de datos'!I704=1,'Paso 2 Ingreso de datos'!I704=2,'Paso 2 Ingreso de datos'!I704=3,'Paso 2 Ingreso de datos'!I704=4),'Paso 2 Ingreso de datos'!I704,"NA"))</f>
        <v>NA</v>
      </c>
      <c r="E711" s="3" t="str">
        <f>IF(ISBLANK('Paso 2 Ingreso de datos'!J704),"NA",IF(OR('Paso 2 Ingreso de datos'!J704=0,'Paso 2 Ingreso de datos'!J704=1,'Paso 2 Ingreso de datos'!J704=2,'Paso 2 Ingreso de datos'!J704=3,'Paso 2 Ingreso de datos'!J704=4),'Paso 2 Ingreso de datos'!J704,"NA"))</f>
        <v>NA</v>
      </c>
      <c r="F711" s="3" t="str">
        <f>IF(ISBLANK('Paso 2 Ingreso de datos'!K704),"NA",IF(OR('Paso 2 Ingreso de datos'!K704=0,'Paso 2 Ingreso de datos'!K704=1,'Paso 2 Ingreso de datos'!K704=2,'Paso 2 Ingreso de datos'!K704=3,'Paso 2 Ingreso de datos'!K704=4),'Paso 2 Ingreso de datos'!K704,"NA"))</f>
        <v>NA</v>
      </c>
      <c r="G711" s="3" t="str">
        <f>IF(ISBLANK('Paso 2 Ingreso de datos'!L704),"NA",IF(OR('Paso 2 Ingreso de datos'!L704=0,'Paso 2 Ingreso de datos'!L704=1,'Paso 2 Ingreso de datos'!L704=2,'Paso 2 Ingreso de datos'!L704=3,'Paso 2 Ingreso de datos'!L704=4),'Paso 2 Ingreso de datos'!L704,"NA"))</f>
        <v>NA</v>
      </c>
      <c r="H711" s="3" t="str">
        <f>IF(ISBLANK('Paso 2 Ingreso de datos'!M704),"NA",IF(OR('Paso 2 Ingreso de datos'!M704=0,'Paso 2 Ingreso de datos'!M704=1,'Paso 2 Ingreso de datos'!M704=2,'Paso 2 Ingreso de datos'!M704=3,'Paso 2 Ingreso de datos'!M704=4),'Paso 2 Ingreso de datos'!M704,"NA"))</f>
        <v>NA</v>
      </c>
      <c r="I711" s="3" t="str">
        <f>IF(ISBLANK('Paso 2 Ingreso de datos'!N704),"NA",IF(OR('Paso 2 Ingreso de datos'!N704=0,'Paso 2 Ingreso de datos'!N704=1,'Paso 2 Ingreso de datos'!N704=2,'Paso 2 Ingreso de datos'!N704=3,'Paso 2 Ingreso de datos'!N704=4),'Paso 2 Ingreso de datos'!N704,"NA"))</f>
        <v>NA</v>
      </c>
      <c r="J711" s="3" t="str">
        <f>IF(ISBLANK('Paso 2 Ingreso de datos'!O704),"NA",IF(OR('Paso 2 Ingreso de datos'!O704=0,'Paso 2 Ingreso de datos'!O704=1,'Paso 2 Ingreso de datos'!O704=2,'Paso 2 Ingreso de datos'!O704=3,'Paso 2 Ingreso de datos'!O704=4),'Paso 2 Ingreso de datos'!O704,"NA"))</f>
        <v>NA</v>
      </c>
      <c r="K711" s="3" t="str">
        <f>IF(ISBLANK('Paso 2 Ingreso de datos'!P704),"NA",IF(OR('Paso 2 Ingreso de datos'!P704=0,'Paso 2 Ingreso de datos'!P704=1,'Paso 2 Ingreso de datos'!P704=2,'Paso 2 Ingreso de datos'!P704=3,'Paso 2 Ingreso de datos'!P704=4),'Paso 2 Ingreso de datos'!P704,"NA"))</f>
        <v>NA</v>
      </c>
      <c r="L711" s="3" t="str">
        <f>IF(ISBLANK('Paso 2 Ingreso de datos'!Q704),"NA",IF(OR('Paso 2 Ingreso de datos'!Q704=0,'Paso 2 Ingreso de datos'!Q704=1,'Paso 2 Ingreso de datos'!Q704=2,'Paso 2 Ingreso de datos'!Q704=3,'Paso 2 Ingreso de datos'!Q704=4),'Paso 2 Ingreso de datos'!Q704,"NA"))</f>
        <v>NA</v>
      </c>
      <c r="M711" s="3" t="str">
        <f>IF(ISBLANK('Paso 2 Ingreso de datos'!R704),"NA",IF(OR('Paso 2 Ingreso de datos'!R704=0,'Paso 2 Ingreso de datos'!R704=1,'Paso 2 Ingreso de datos'!R704=2,'Paso 2 Ingreso de datos'!R704=3,'Paso 2 Ingreso de datos'!R704=4),'Paso 2 Ingreso de datos'!R704,"NA"))</f>
        <v>NA</v>
      </c>
      <c r="N711" s="3" t="str">
        <f>IF(ISBLANK('Paso 2 Ingreso de datos'!S704),"NA",IF(OR('Paso 2 Ingreso de datos'!S704=0,'Paso 2 Ingreso de datos'!S704=1,'Paso 2 Ingreso de datos'!S704=2,'Paso 2 Ingreso de datos'!S704=3,'Paso 2 Ingreso de datos'!S704=4),'Paso 2 Ingreso de datos'!S704,"NA"))</f>
        <v>NA</v>
      </c>
      <c r="O711" s="3" t="str">
        <f>IF(ISBLANK('Paso 2 Ingreso de datos'!T704),"NA",IF(OR('Paso 2 Ingreso de datos'!T704=0,'Paso 2 Ingreso de datos'!T704=1,'Paso 2 Ingreso de datos'!T704=2,'Paso 2 Ingreso de datos'!T704=3,'Paso 2 Ingreso de datos'!T704=4),'Paso 2 Ingreso de datos'!T704,"NA"))</f>
        <v>NA</v>
      </c>
      <c r="P711" s="3" t="str">
        <f>IF(ISBLANK('Paso 2 Ingreso de datos'!U704),"NA",IF(OR('Paso 2 Ingreso de datos'!U704=0,'Paso 2 Ingreso de datos'!U704=1,'Paso 2 Ingreso de datos'!U704=2,'Paso 2 Ingreso de datos'!U704=3,'Paso 2 Ingreso de datos'!U704=4),'Paso 2 Ingreso de datos'!U704,"NA"))</f>
        <v>NA</v>
      </c>
      <c r="Q711" s="3" t="str">
        <f>IF(ISBLANK('Paso 2 Ingreso de datos'!V704),"NA",IF(OR('Paso 2 Ingreso de datos'!V704=0,'Paso 2 Ingreso de datos'!V704=1,'Paso 2 Ingreso de datos'!V704=2,'Paso 2 Ingreso de datos'!V704=3,'Paso 2 Ingreso de datos'!V704=4),'Paso 2 Ingreso de datos'!V704,"NA"))</f>
        <v>NA</v>
      </c>
      <c r="R711" s="3" t="str">
        <f>IF(ISBLANK('Paso 2 Ingreso de datos'!W704),"NA",IF(OR('Paso 2 Ingreso de datos'!W704=0,'Paso 2 Ingreso de datos'!W704=1,'Paso 2 Ingreso de datos'!W704=2,'Paso 2 Ingreso de datos'!W704=3,'Paso 2 Ingreso de datos'!W704=4),'Paso 2 Ingreso de datos'!W704,"NA"))</f>
        <v>NA</v>
      </c>
      <c r="S711" s="3" t="str">
        <f>IF(ISBLANK('Paso 2 Ingreso de datos'!X704),"NA",IF(OR('Paso 2 Ingreso de datos'!X704=0,'Paso 2 Ingreso de datos'!X704=1,'Paso 2 Ingreso de datos'!X704=2,'Paso 2 Ingreso de datos'!X704=3,'Paso 2 Ingreso de datos'!X704=4),'Paso 2 Ingreso de datos'!X704,"NA"))</f>
        <v>NA</v>
      </c>
      <c r="T711" s="3" t="str">
        <f>IF(ISBLANK('Paso 2 Ingreso de datos'!Y704),"NA",IF(OR('Paso 2 Ingreso de datos'!Y704=0,'Paso 2 Ingreso de datos'!Y704=1,'Paso 2 Ingreso de datos'!Y704=2,'Paso 2 Ingreso de datos'!Y704=3,'Paso 2 Ingreso de datos'!Y704=4),'Paso 2 Ingreso de datos'!Y704,"NA"))</f>
        <v>NA</v>
      </c>
      <c r="U711" s="3" t="str">
        <f>IF(ISBLANK('Paso 2 Ingreso de datos'!Z704),"NA",IF(OR('Paso 2 Ingreso de datos'!Z704=0,'Paso 2 Ingreso de datos'!Z704=1,'Paso 2 Ingreso de datos'!Z704=2,'Paso 2 Ingreso de datos'!Z704=3,'Paso 2 Ingreso de datos'!Z704=4),'Paso 2 Ingreso de datos'!Z704,"NA"))</f>
        <v>NA</v>
      </c>
      <c r="W711" s="3">
        <f>SUM(COUNTIFS('Paso 2 Ingreso de datos'!G704:Z704,"&gt;=0",'Paso 2 Ingreso de datos'!G704:Z704,"&lt;=4"),COUNTA('Paso 2 Ingreso de datos'!A704))</f>
        <v>0</v>
      </c>
      <c r="X711" s="1" t="str">
        <f>IF(SUM('Paso 2 Ingreso de datos'!A704:Z704)&gt;0,"HD","FD")</f>
        <v>FD</v>
      </c>
    </row>
    <row r="712" spans="1:24">
      <c r="A712" s="3" t="str">
        <f>IF(AND(W712=21,X712),'Paso 2 Ingreso de datos'!A705,IF(AND(Paso2!W712=0,Paso2!X712="FD"),"NA","FD"))</f>
        <v>NA</v>
      </c>
      <c r="B712" s="3" t="str">
        <f>IF(ISBLANK('Paso 2 Ingreso de datos'!G705),"NA",IF(OR('Paso 2 Ingreso de datos'!G705=0,'Paso 2 Ingreso de datos'!G705=1,'Paso 2 Ingreso de datos'!G705=2,'Paso 2 Ingreso de datos'!G705=3,'Paso 2 Ingreso de datos'!G705=4),'Paso 2 Ingreso de datos'!G705,"NA"))</f>
        <v>NA</v>
      </c>
      <c r="C712" s="3" t="str">
        <f>IF(ISBLANK('Paso 2 Ingreso de datos'!H705),"NA",IF(OR('Paso 2 Ingreso de datos'!H705=0,'Paso 2 Ingreso de datos'!H705=1,'Paso 2 Ingreso de datos'!H705=2,'Paso 2 Ingreso de datos'!H705=3,'Paso 2 Ingreso de datos'!H705=4),'Paso 2 Ingreso de datos'!H705,"NA"))</f>
        <v>NA</v>
      </c>
      <c r="D712" s="3" t="str">
        <f>IF(ISBLANK('Paso 2 Ingreso de datos'!I705),"NA",IF(OR('Paso 2 Ingreso de datos'!I705=0,'Paso 2 Ingreso de datos'!I705=1,'Paso 2 Ingreso de datos'!I705=2,'Paso 2 Ingreso de datos'!I705=3,'Paso 2 Ingreso de datos'!I705=4),'Paso 2 Ingreso de datos'!I705,"NA"))</f>
        <v>NA</v>
      </c>
      <c r="E712" s="3" t="str">
        <f>IF(ISBLANK('Paso 2 Ingreso de datos'!J705),"NA",IF(OR('Paso 2 Ingreso de datos'!J705=0,'Paso 2 Ingreso de datos'!J705=1,'Paso 2 Ingreso de datos'!J705=2,'Paso 2 Ingreso de datos'!J705=3,'Paso 2 Ingreso de datos'!J705=4),'Paso 2 Ingreso de datos'!J705,"NA"))</f>
        <v>NA</v>
      </c>
      <c r="F712" s="3" t="str">
        <f>IF(ISBLANK('Paso 2 Ingreso de datos'!K705),"NA",IF(OR('Paso 2 Ingreso de datos'!K705=0,'Paso 2 Ingreso de datos'!K705=1,'Paso 2 Ingreso de datos'!K705=2,'Paso 2 Ingreso de datos'!K705=3,'Paso 2 Ingreso de datos'!K705=4),'Paso 2 Ingreso de datos'!K705,"NA"))</f>
        <v>NA</v>
      </c>
      <c r="G712" s="3" t="str">
        <f>IF(ISBLANK('Paso 2 Ingreso de datos'!L705),"NA",IF(OR('Paso 2 Ingreso de datos'!L705=0,'Paso 2 Ingreso de datos'!L705=1,'Paso 2 Ingreso de datos'!L705=2,'Paso 2 Ingreso de datos'!L705=3,'Paso 2 Ingreso de datos'!L705=4),'Paso 2 Ingreso de datos'!L705,"NA"))</f>
        <v>NA</v>
      </c>
      <c r="H712" s="3" t="str">
        <f>IF(ISBLANK('Paso 2 Ingreso de datos'!M705),"NA",IF(OR('Paso 2 Ingreso de datos'!M705=0,'Paso 2 Ingreso de datos'!M705=1,'Paso 2 Ingreso de datos'!M705=2,'Paso 2 Ingreso de datos'!M705=3,'Paso 2 Ingreso de datos'!M705=4),'Paso 2 Ingreso de datos'!M705,"NA"))</f>
        <v>NA</v>
      </c>
      <c r="I712" s="3" t="str">
        <f>IF(ISBLANK('Paso 2 Ingreso de datos'!N705),"NA",IF(OR('Paso 2 Ingreso de datos'!N705=0,'Paso 2 Ingreso de datos'!N705=1,'Paso 2 Ingreso de datos'!N705=2,'Paso 2 Ingreso de datos'!N705=3,'Paso 2 Ingreso de datos'!N705=4),'Paso 2 Ingreso de datos'!N705,"NA"))</f>
        <v>NA</v>
      </c>
      <c r="J712" s="3" t="str">
        <f>IF(ISBLANK('Paso 2 Ingreso de datos'!O705),"NA",IF(OR('Paso 2 Ingreso de datos'!O705=0,'Paso 2 Ingreso de datos'!O705=1,'Paso 2 Ingreso de datos'!O705=2,'Paso 2 Ingreso de datos'!O705=3,'Paso 2 Ingreso de datos'!O705=4),'Paso 2 Ingreso de datos'!O705,"NA"))</f>
        <v>NA</v>
      </c>
      <c r="K712" s="3" t="str">
        <f>IF(ISBLANK('Paso 2 Ingreso de datos'!P705),"NA",IF(OR('Paso 2 Ingreso de datos'!P705=0,'Paso 2 Ingreso de datos'!P705=1,'Paso 2 Ingreso de datos'!P705=2,'Paso 2 Ingreso de datos'!P705=3,'Paso 2 Ingreso de datos'!P705=4),'Paso 2 Ingreso de datos'!P705,"NA"))</f>
        <v>NA</v>
      </c>
      <c r="L712" s="3" t="str">
        <f>IF(ISBLANK('Paso 2 Ingreso de datos'!Q705),"NA",IF(OR('Paso 2 Ingreso de datos'!Q705=0,'Paso 2 Ingreso de datos'!Q705=1,'Paso 2 Ingreso de datos'!Q705=2,'Paso 2 Ingreso de datos'!Q705=3,'Paso 2 Ingreso de datos'!Q705=4),'Paso 2 Ingreso de datos'!Q705,"NA"))</f>
        <v>NA</v>
      </c>
      <c r="M712" s="3" t="str">
        <f>IF(ISBLANK('Paso 2 Ingreso de datos'!R705),"NA",IF(OR('Paso 2 Ingreso de datos'!R705=0,'Paso 2 Ingreso de datos'!R705=1,'Paso 2 Ingreso de datos'!R705=2,'Paso 2 Ingreso de datos'!R705=3,'Paso 2 Ingreso de datos'!R705=4),'Paso 2 Ingreso de datos'!R705,"NA"))</f>
        <v>NA</v>
      </c>
      <c r="N712" s="3" t="str">
        <f>IF(ISBLANK('Paso 2 Ingreso de datos'!S705),"NA",IF(OR('Paso 2 Ingreso de datos'!S705=0,'Paso 2 Ingreso de datos'!S705=1,'Paso 2 Ingreso de datos'!S705=2,'Paso 2 Ingreso de datos'!S705=3,'Paso 2 Ingreso de datos'!S705=4),'Paso 2 Ingreso de datos'!S705,"NA"))</f>
        <v>NA</v>
      </c>
      <c r="O712" s="3" t="str">
        <f>IF(ISBLANK('Paso 2 Ingreso de datos'!T705),"NA",IF(OR('Paso 2 Ingreso de datos'!T705=0,'Paso 2 Ingreso de datos'!T705=1,'Paso 2 Ingreso de datos'!T705=2,'Paso 2 Ingreso de datos'!T705=3,'Paso 2 Ingreso de datos'!T705=4),'Paso 2 Ingreso de datos'!T705,"NA"))</f>
        <v>NA</v>
      </c>
      <c r="P712" s="3" t="str">
        <f>IF(ISBLANK('Paso 2 Ingreso de datos'!U705),"NA",IF(OR('Paso 2 Ingreso de datos'!U705=0,'Paso 2 Ingreso de datos'!U705=1,'Paso 2 Ingreso de datos'!U705=2,'Paso 2 Ingreso de datos'!U705=3,'Paso 2 Ingreso de datos'!U705=4),'Paso 2 Ingreso de datos'!U705,"NA"))</f>
        <v>NA</v>
      </c>
      <c r="Q712" s="3" t="str">
        <f>IF(ISBLANK('Paso 2 Ingreso de datos'!V705),"NA",IF(OR('Paso 2 Ingreso de datos'!V705=0,'Paso 2 Ingreso de datos'!V705=1,'Paso 2 Ingreso de datos'!V705=2,'Paso 2 Ingreso de datos'!V705=3,'Paso 2 Ingreso de datos'!V705=4),'Paso 2 Ingreso de datos'!V705,"NA"))</f>
        <v>NA</v>
      </c>
      <c r="R712" s="3" t="str">
        <f>IF(ISBLANK('Paso 2 Ingreso de datos'!W705),"NA",IF(OR('Paso 2 Ingreso de datos'!W705=0,'Paso 2 Ingreso de datos'!W705=1,'Paso 2 Ingreso de datos'!W705=2,'Paso 2 Ingreso de datos'!W705=3,'Paso 2 Ingreso de datos'!W705=4),'Paso 2 Ingreso de datos'!W705,"NA"))</f>
        <v>NA</v>
      </c>
      <c r="S712" s="3" t="str">
        <f>IF(ISBLANK('Paso 2 Ingreso de datos'!X705),"NA",IF(OR('Paso 2 Ingreso de datos'!X705=0,'Paso 2 Ingreso de datos'!X705=1,'Paso 2 Ingreso de datos'!X705=2,'Paso 2 Ingreso de datos'!X705=3,'Paso 2 Ingreso de datos'!X705=4),'Paso 2 Ingreso de datos'!X705,"NA"))</f>
        <v>NA</v>
      </c>
      <c r="T712" s="3" t="str">
        <f>IF(ISBLANK('Paso 2 Ingreso de datos'!Y705),"NA",IF(OR('Paso 2 Ingreso de datos'!Y705=0,'Paso 2 Ingreso de datos'!Y705=1,'Paso 2 Ingreso de datos'!Y705=2,'Paso 2 Ingreso de datos'!Y705=3,'Paso 2 Ingreso de datos'!Y705=4),'Paso 2 Ingreso de datos'!Y705,"NA"))</f>
        <v>NA</v>
      </c>
      <c r="U712" s="3" t="str">
        <f>IF(ISBLANK('Paso 2 Ingreso de datos'!Z705),"NA",IF(OR('Paso 2 Ingreso de datos'!Z705=0,'Paso 2 Ingreso de datos'!Z705=1,'Paso 2 Ingreso de datos'!Z705=2,'Paso 2 Ingreso de datos'!Z705=3,'Paso 2 Ingreso de datos'!Z705=4),'Paso 2 Ingreso de datos'!Z705,"NA"))</f>
        <v>NA</v>
      </c>
      <c r="W712" s="3">
        <f>SUM(COUNTIFS('Paso 2 Ingreso de datos'!G705:Z705,"&gt;=0",'Paso 2 Ingreso de datos'!G705:Z705,"&lt;=4"),COUNTA('Paso 2 Ingreso de datos'!A705))</f>
        <v>0</v>
      </c>
      <c r="X712" s="1" t="str">
        <f>IF(SUM('Paso 2 Ingreso de datos'!A705:Z705)&gt;0,"HD","FD")</f>
        <v>FD</v>
      </c>
    </row>
    <row r="713" spans="1:24">
      <c r="A713" s="3" t="str">
        <f>IF(AND(W713=21,X713),'Paso 2 Ingreso de datos'!A706,IF(AND(Paso2!W713=0,Paso2!X713="FD"),"NA","FD"))</f>
        <v>NA</v>
      </c>
      <c r="B713" s="3" t="str">
        <f>IF(ISBLANK('Paso 2 Ingreso de datos'!G706),"NA",IF(OR('Paso 2 Ingreso de datos'!G706=0,'Paso 2 Ingreso de datos'!G706=1,'Paso 2 Ingreso de datos'!G706=2,'Paso 2 Ingreso de datos'!G706=3,'Paso 2 Ingreso de datos'!G706=4),'Paso 2 Ingreso de datos'!G706,"NA"))</f>
        <v>NA</v>
      </c>
      <c r="C713" s="3" t="str">
        <f>IF(ISBLANK('Paso 2 Ingreso de datos'!H706),"NA",IF(OR('Paso 2 Ingreso de datos'!H706=0,'Paso 2 Ingreso de datos'!H706=1,'Paso 2 Ingreso de datos'!H706=2,'Paso 2 Ingreso de datos'!H706=3,'Paso 2 Ingreso de datos'!H706=4),'Paso 2 Ingreso de datos'!H706,"NA"))</f>
        <v>NA</v>
      </c>
      <c r="D713" s="3" t="str">
        <f>IF(ISBLANK('Paso 2 Ingreso de datos'!I706),"NA",IF(OR('Paso 2 Ingreso de datos'!I706=0,'Paso 2 Ingreso de datos'!I706=1,'Paso 2 Ingreso de datos'!I706=2,'Paso 2 Ingreso de datos'!I706=3,'Paso 2 Ingreso de datos'!I706=4),'Paso 2 Ingreso de datos'!I706,"NA"))</f>
        <v>NA</v>
      </c>
      <c r="E713" s="3" t="str">
        <f>IF(ISBLANK('Paso 2 Ingreso de datos'!J706),"NA",IF(OR('Paso 2 Ingreso de datos'!J706=0,'Paso 2 Ingreso de datos'!J706=1,'Paso 2 Ingreso de datos'!J706=2,'Paso 2 Ingreso de datos'!J706=3,'Paso 2 Ingreso de datos'!J706=4),'Paso 2 Ingreso de datos'!J706,"NA"))</f>
        <v>NA</v>
      </c>
      <c r="F713" s="3" t="str">
        <f>IF(ISBLANK('Paso 2 Ingreso de datos'!K706),"NA",IF(OR('Paso 2 Ingreso de datos'!K706=0,'Paso 2 Ingreso de datos'!K706=1,'Paso 2 Ingreso de datos'!K706=2,'Paso 2 Ingreso de datos'!K706=3,'Paso 2 Ingreso de datos'!K706=4),'Paso 2 Ingreso de datos'!K706,"NA"))</f>
        <v>NA</v>
      </c>
      <c r="G713" s="3" t="str">
        <f>IF(ISBLANK('Paso 2 Ingreso de datos'!L706),"NA",IF(OR('Paso 2 Ingreso de datos'!L706=0,'Paso 2 Ingreso de datos'!L706=1,'Paso 2 Ingreso de datos'!L706=2,'Paso 2 Ingreso de datos'!L706=3,'Paso 2 Ingreso de datos'!L706=4),'Paso 2 Ingreso de datos'!L706,"NA"))</f>
        <v>NA</v>
      </c>
      <c r="H713" s="3" t="str">
        <f>IF(ISBLANK('Paso 2 Ingreso de datos'!M706),"NA",IF(OR('Paso 2 Ingreso de datos'!M706=0,'Paso 2 Ingreso de datos'!M706=1,'Paso 2 Ingreso de datos'!M706=2,'Paso 2 Ingreso de datos'!M706=3,'Paso 2 Ingreso de datos'!M706=4),'Paso 2 Ingreso de datos'!M706,"NA"))</f>
        <v>NA</v>
      </c>
      <c r="I713" s="3" t="str">
        <f>IF(ISBLANK('Paso 2 Ingreso de datos'!N706),"NA",IF(OR('Paso 2 Ingreso de datos'!N706=0,'Paso 2 Ingreso de datos'!N706=1,'Paso 2 Ingreso de datos'!N706=2,'Paso 2 Ingreso de datos'!N706=3,'Paso 2 Ingreso de datos'!N706=4),'Paso 2 Ingreso de datos'!N706,"NA"))</f>
        <v>NA</v>
      </c>
      <c r="J713" s="3" t="str">
        <f>IF(ISBLANK('Paso 2 Ingreso de datos'!O706),"NA",IF(OR('Paso 2 Ingreso de datos'!O706=0,'Paso 2 Ingreso de datos'!O706=1,'Paso 2 Ingreso de datos'!O706=2,'Paso 2 Ingreso de datos'!O706=3,'Paso 2 Ingreso de datos'!O706=4),'Paso 2 Ingreso de datos'!O706,"NA"))</f>
        <v>NA</v>
      </c>
      <c r="K713" s="3" t="str">
        <f>IF(ISBLANK('Paso 2 Ingreso de datos'!P706),"NA",IF(OR('Paso 2 Ingreso de datos'!P706=0,'Paso 2 Ingreso de datos'!P706=1,'Paso 2 Ingreso de datos'!P706=2,'Paso 2 Ingreso de datos'!P706=3,'Paso 2 Ingreso de datos'!P706=4),'Paso 2 Ingreso de datos'!P706,"NA"))</f>
        <v>NA</v>
      </c>
      <c r="L713" s="3" t="str">
        <f>IF(ISBLANK('Paso 2 Ingreso de datos'!Q706),"NA",IF(OR('Paso 2 Ingreso de datos'!Q706=0,'Paso 2 Ingreso de datos'!Q706=1,'Paso 2 Ingreso de datos'!Q706=2,'Paso 2 Ingreso de datos'!Q706=3,'Paso 2 Ingreso de datos'!Q706=4),'Paso 2 Ingreso de datos'!Q706,"NA"))</f>
        <v>NA</v>
      </c>
      <c r="M713" s="3" t="str">
        <f>IF(ISBLANK('Paso 2 Ingreso de datos'!R706),"NA",IF(OR('Paso 2 Ingreso de datos'!R706=0,'Paso 2 Ingreso de datos'!R706=1,'Paso 2 Ingreso de datos'!R706=2,'Paso 2 Ingreso de datos'!R706=3,'Paso 2 Ingreso de datos'!R706=4),'Paso 2 Ingreso de datos'!R706,"NA"))</f>
        <v>NA</v>
      </c>
      <c r="N713" s="3" t="str">
        <f>IF(ISBLANK('Paso 2 Ingreso de datos'!S706),"NA",IF(OR('Paso 2 Ingreso de datos'!S706=0,'Paso 2 Ingreso de datos'!S706=1,'Paso 2 Ingreso de datos'!S706=2,'Paso 2 Ingreso de datos'!S706=3,'Paso 2 Ingreso de datos'!S706=4),'Paso 2 Ingreso de datos'!S706,"NA"))</f>
        <v>NA</v>
      </c>
      <c r="O713" s="3" t="str">
        <f>IF(ISBLANK('Paso 2 Ingreso de datos'!T706),"NA",IF(OR('Paso 2 Ingreso de datos'!T706=0,'Paso 2 Ingreso de datos'!T706=1,'Paso 2 Ingreso de datos'!T706=2,'Paso 2 Ingreso de datos'!T706=3,'Paso 2 Ingreso de datos'!T706=4),'Paso 2 Ingreso de datos'!T706,"NA"))</f>
        <v>NA</v>
      </c>
      <c r="P713" s="3" t="str">
        <f>IF(ISBLANK('Paso 2 Ingreso de datos'!U706),"NA",IF(OR('Paso 2 Ingreso de datos'!U706=0,'Paso 2 Ingreso de datos'!U706=1,'Paso 2 Ingreso de datos'!U706=2,'Paso 2 Ingreso de datos'!U706=3,'Paso 2 Ingreso de datos'!U706=4),'Paso 2 Ingreso de datos'!U706,"NA"))</f>
        <v>NA</v>
      </c>
      <c r="Q713" s="3" t="str">
        <f>IF(ISBLANK('Paso 2 Ingreso de datos'!V706),"NA",IF(OR('Paso 2 Ingreso de datos'!V706=0,'Paso 2 Ingreso de datos'!V706=1,'Paso 2 Ingreso de datos'!V706=2,'Paso 2 Ingreso de datos'!V706=3,'Paso 2 Ingreso de datos'!V706=4),'Paso 2 Ingreso de datos'!V706,"NA"))</f>
        <v>NA</v>
      </c>
      <c r="R713" s="3" t="str">
        <f>IF(ISBLANK('Paso 2 Ingreso de datos'!W706),"NA",IF(OR('Paso 2 Ingreso de datos'!W706=0,'Paso 2 Ingreso de datos'!W706=1,'Paso 2 Ingreso de datos'!W706=2,'Paso 2 Ingreso de datos'!W706=3,'Paso 2 Ingreso de datos'!W706=4),'Paso 2 Ingreso de datos'!W706,"NA"))</f>
        <v>NA</v>
      </c>
      <c r="S713" s="3" t="str">
        <f>IF(ISBLANK('Paso 2 Ingreso de datos'!X706),"NA",IF(OR('Paso 2 Ingreso de datos'!X706=0,'Paso 2 Ingreso de datos'!X706=1,'Paso 2 Ingreso de datos'!X706=2,'Paso 2 Ingreso de datos'!X706=3,'Paso 2 Ingreso de datos'!X706=4),'Paso 2 Ingreso de datos'!X706,"NA"))</f>
        <v>NA</v>
      </c>
      <c r="T713" s="3" t="str">
        <f>IF(ISBLANK('Paso 2 Ingreso de datos'!Y706),"NA",IF(OR('Paso 2 Ingreso de datos'!Y706=0,'Paso 2 Ingreso de datos'!Y706=1,'Paso 2 Ingreso de datos'!Y706=2,'Paso 2 Ingreso de datos'!Y706=3,'Paso 2 Ingreso de datos'!Y706=4),'Paso 2 Ingreso de datos'!Y706,"NA"))</f>
        <v>NA</v>
      </c>
      <c r="U713" s="3" t="str">
        <f>IF(ISBLANK('Paso 2 Ingreso de datos'!Z706),"NA",IF(OR('Paso 2 Ingreso de datos'!Z706=0,'Paso 2 Ingreso de datos'!Z706=1,'Paso 2 Ingreso de datos'!Z706=2,'Paso 2 Ingreso de datos'!Z706=3,'Paso 2 Ingreso de datos'!Z706=4),'Paso 2 Ingreso de datos'!Z706,"NA"))</f>
        <v>NA</v>
      </c>
      <c r="W713" s="3">
        <f>SUM(COUNTIFS('Paso 2 Ingreso de datos'!G706:Z706,"&gt;=0",'Paso 2 Ingreso de datos'!G706:Z706,"&lt;=4"),COUNTA('Paso 2 Ingreso de datos'!A706))</f>
        <v>0</v>
      </c>
      <c r="X713" s="1" t="str">
        <f>IF(SUM('Paso 2 Ingreso de datos'!A706:Z706)&gt;0,"HD","FD")</f>
        <v>FD</v>
      </c>
    </row>
    <row r="714" spans="1:24">
      <c r="A714" s="3" t="str">
        <f>IF(AND(W714=21,X714),'Paso 2 Ingreso de datos'!A707,IF(AND(Paso2!W714=0,Paso2!X714="FD"),"NA","FD"))</f>
        <v>NA</v>
      </c>
      <c r="B714" s="3" t="str">
        <f>IF(ISBLANK('Paso 2 Ingreso de datos'!G707),"NA",IF(OR('Paso 2 Ingreso de datos'!G707=0,'Paso 2 Ingreso de datos'!G707=1,'Paso 2 Ingreso de datos'!G707=2,'Paso 2 Ingreso de datos'!G707=3,'Paso 2 Ingreso de datos'!G707=4),'Paso 2 Ingreso de datos'!G707,"NA"))</f>
        <v>NA</v>
      </c>
      <c r="C714" s="3" t="str">
        <f>IF(ISBLANK('Paso 2 Ingreso de datos'!H707),"NA",IF(OR('Paso 2 Ingreso de datos'!H707=0,'Paso 2 Ingreso de datos'!H707=1,'Paso 2 Ingreso de datos'!H707=2,'Paso 2 Ingreso de datos'!H707=3,'Paso 2 Ingreso de datos'!H707=4),'Paso 2 Ingreso de datos'!H707,"NA"))</f>
        <v>NA</v>
      </c>
      <c r="D714" s="3" t="str">
        <f>IF(ISBLANK('Paso 2 Ingreso de datos'!I707),"NA",IF(OR('Paso 2 Ingreso de datos'!I707=0,'Paso 2 Ingreso de datos'!I707=1,'Paso 2 Ingreso de datos'!I707=2,'Paso 2 Ingreso de datos'!I707=3,'Paso 2 Ingreso de datos'!I707=4),'Paso 2 Ingreso de datos'!I707,"NA"))</f>
        <v>NA</v>
      </c>
      <c r="E714" s="3" t="str">
        <f>IF(ISBLANK('Paso 2 Ingreso de datos'!J707),"NA",IF(OR('Paso 2 Ingreso de datos'!J707=0,'Paso 2 Ingreso de datos'!J707=1,'Paso 2 Ingreso de datos'!J707=2,'Paso 2 Ingreso de datos'!J707=3,'Paso 2 Ingreso de datos'!J707=4),'Paso 2 Ingreso de datos'!J707,"NA"))</f>
        <v>NA</v>
      </c>
      <c r="F714" s="3" t="str">
        <f>IF(ISBLANK('Paso 2 Ingreso de datos'!K707),"NA",IF(OR('Paso 2 Ingreso de datos'!K707=0,'Paso 2 Ingreso de datos'!K707=1,'Paso 2 Ingreso de datos'!K707=2,'Paso 2 Ingreso de datos'!K707=3,'Paso 2 Ingreso de datos'!K707=4),'Paso 2 Ingreso de datos'!K707,"NA"))</f>
        <v>NA</v>
      </c>
      <c r="G714" s="3" t="str">
        <f>IF(ISBLANK('Paso 2 Ingreso de datos'!L707),"NA",IF(OR('Paso 2 Ingreso de datos'!L707=0,'Paso 2 Ingreso de datos'!L707=1,'Paso 2 Ingreso de datos'!L707=2,'Paso 2 Ingreso de datos'!L707=3,'Paso 2 Ingreso de datos'!L707=4),'Paso 2 Ingreso de datos'!L707,"NA"))</f>
        <v>NA</v>
      </c>
      <c r="H714" s="3" t="str">
        <f>IF(ISBLANK('Paso 2 Ingreso de datos'!M707),"NA",IF(OR('Paso 2 Ingreso de datos'!M707=0,'Paso 2 Ingreso de datos'!M707=1,'Paso 2 Ingreso de datos'!M707=2,'Paso 2 Ingreso de datos'!M707=3,'Paso 2 Ingreso de datos'!M707=4),'Paso 2 Ingreso de datos'!M707,"NA"))</f>
        <v>NA</v>
      </c>
      <c r="I714" s="3" t="str">
        <f>IF(ISBLANK('Paso 2 Ingreso de datos'!N707),"NA",IF(OR('Paso 2 Ingreso de datos'!N707=0,'Paso 2 Ingreso de datos'!N707=1,'Paso 2 Ingreso de datos'!N707=2,'Paso 2 Ingreso de datos'!N707=3,'Paso 2 Ingreso de datos'!N707=4),'Paso 2 Ingreso de datos'!N707,"NA"))</f>
        <v>NA</v>
      </c>
      <c r="J714" s="3" t="str">
        <f>IF(ISBLANK('Paso 2 Ingreso de datos'!O707),"NA",IF(OR('Paso 2 Ingreso de datos'!O707=0,'Paso 2 Ingreso de datos'!O707=1,'Paso 2 Ingreso de datos'!O707=2,'Paso 2 Ingreso de datos'!O707=3,'Paso 2 Ingreso de datos'!O707=4),'Paso 2 Ingreso de datos'!O707,"NA"))</f>
        <v>NA</v>
      </c>
      <c r="K714" s="3" t="str">
        <f>IF(ISBLANK('Paso 2 Ingreso de datos'!P707),"NA",IF(OR('Paso 2 Ingreso de datos'!P707=0,'Paso 2 Ingreso de datos'!P707=1,'Paso 2 Ingreso de datos'!P707=2,'Paso 2 Ingreso de datos'!P707=3,'Paso 2 Ingreso de datos'!P707=4),'Paso 2 Ingreso de datos'!P707,"NA"))</f>
        <v>NA</v>
      </c>
      <c r="L714" s="3" t="str">
        <f>IF(ISBLANK('Paso 2 Ingreso de datos'!Q707),"NA",IF(OR('Paso 2 Ingreso de datos'!Q707=0,'Paso 2 Ingreso de datos'!Q707=1,'Paso 2 Ingreso de datos'!Q707=2,'Paso 2 Ingreso de datos'!Q707=3,'Paso 2 Ingreso de datos'!Q707=4),'Paso 2 Ingreso de datos'!Q707,"NA"))</f>
        <v>NA</v>
      </c>
      <c r="M714" s="3" t="str">
        <f>IF(ISBLANK('Paso 2 Ingreso de datos'!R707),"NA",IF(OR('Paso 2 Ingreso de datos'!R707=0,'Paso 2 Ingreso de datos'!R707=1,'Paso 2 Ingreso de datos'!R707=2,'Paso 2 Ingreso de datos'!R707=3,'Paso 2 Ingreso de datos'!R707=4),'Paso 2 Ingreso de datos'!R707,"NA"))</f>
        <v>NA</v>
      </c>
      <c r="N714" s="3" t="str">
        <f>IF(ISBLANK('Paso 2 Ingreso de datos'!S707),"NA",IF(OR('Paso 2 Ingreso de datos'!S707=0,'Paso 2 Ingreso de datos'!S707=1,'Paso 2 Ingreso de datos'!S707=2,'Paso 2 Ingreso de datos'!S707=3,'Paso 2 Ingreso de datos'!S707=4),'Paso 2 Ingreso de datos'!S707,"NA"))</f>
        <v>NA</v>
      </c>
      <c r="O714" s="3" t="str">
        <f>IF(ISBLANK('Paso 2 Ingreso de datos'!T707),"NA",IF(OR('Paso 2 Ingreso de datos'!T707=0,'Paso 2 Ingreso de datos'!T707=1,'Paso 2 Ingreso de datos'!T707=2,'Paso 2 Ingreso de datos'!T707=3,'Paso 2 Ingreso de datos'!T707=4),'Paso 2 Ingreso de datos'!T707,"NA"))</f>
        <v>NA</v>
      </c>
      <c r="P714" s="3" t="str">
        <f>IF(ISBLANK('Paso 2 Ingreso de datos'!U707),"NA",IF(OR('Paso 2 Ingreso de datos'!U707=0,'Paso 2 Ingreso de datos'!U707=1,'Paso 2 Ingreso de datos'!U707=2,'Paso 2 Ingreso de datos'!U707=3,'Paso 2 Ingreso de datos'!U707=4),'Paso 2 Ingreso de datos'!U707,"NA"))</f>
        <v>NA</v>
      </c>
      <c r="Q714" s="3" t="str">
        <f>IF(ISBLANK('Paso 2 Ingreso de datos'!V707),"NA",IF(OR('Paso 2 Ingreso de datos'!V707=0,'Paso 2 Ingreso de datos'!V707=1,'Paso 2 Ingreso de datos'!V707=2,'Paso 2 Ingreso de datos'!V707=3,'Paso 2 Ingreso de datos'!V707=4),'Paso 2 Ingreso de datos'!V707,"NA"))</f>
        <v>NA</v>
      </c>
      <c r="R714" s="3" t="str">
        <f>IF(ISBLANK('Paso 2 Ingreso de datos'!W707),"NA",IF(OR('Paso 2 Ingreso de datos'!W707=0,'Paso 2 Ingreso de datos'!W707=1,'Paso 2 Ingreso de datos'!W707=2,'Paso 2 Ingreso de datos'!W707=3,'Paso 2 Ingreso de datos'!W707=4),'Paso 2 Ingreso de datos'!W707,"NA"))</f>
        <v>NA</v>
      </c>
      <c r="S714" s="3" t="str">
        <f>IF(ISBLANK('Paso 2 Ingreso de datos'!X707),"NA",IF(OR('Paso 2 Ingreso de datos'!X707=0,'Paso 2 Ingreso de datos'!X707=1,'Paso 2 Ingreso de datos'!X707=2,'Paso 2 Ingreso de datos'!X707=3,'Paso 2 Ingreso de datos'!X707=4),'Paso 2 Ingreso de datos'!X707,"NA"))</f>
        <v>NA</v>
      </c>
      <c r="T714" s="3" t="str">
        <f>IF(ISBLANK('Paso 2 Ingreso de datos'!Y707),"NA",IF(OR('Paso 2 Ingreso de datos'!Y707=0,'Paso 2 Ingreso de datos'!Y707=1,'Paso 2 Ingreso de datos'!Y707=2,'Paso 2 Ingreso de datos'!Y707=3,'Paso 2 Ingreso de datos'!Y707=4),'Paso 2 Ingreso de datos'!Y707,"NA"))</f>
        <v>NA</v>
      </c>
      <c r="U714" s="3" t="str">
        <f>IF(ISBLANK('Paso 2 Ingreso de datos'!Z707),"NA",IF(OR('Paso 2 Ingreso de datos'!Z707=0,'Paso 2 Ingreso de datos'!Z707=1,'Paso 2 Ingreso de datos'!Z707=2,'Paso 2 Ingreso de datos'!Z707=3,'Paso 2 Ingreso de datos'!Z707=4),'Paso 2 Ingreso de datos'!Z707,"NA"))</f>
        <v>NA</v>
      </c>
      <c r="W714" s="3">
        <f>SUM(COUNTIFS('Paso 2 Ingreso de datos'!G707:Z707,"&gt;=0",'Paso 2 Ingreso de datos'!G707:Z707,"&lt;=4"),COUNTA('Paso 2 Ingreso de datos'!A707))</f>
        <v>0</v>
      </c>
      <c r="X714" s="1" t="str">
        <f>IF(SUM('Paso 2 Ingreso de datos'!A707:Z707)&gt;0,"HD","FD")</f>
        <v>FD</v>
      </c>
    </row>
    <row r="715" spans="1:24">
      <c r="A715" s="3" t="str">
        <f>IF(AND(W715=21,X715),'Paso 2 Ingreso de datos'!A708,IF(AND(Paso2!W715=0,Paso2!X715="FD"),"NA","FD"))</f>
        <v>NA</v>
      </c>
      <c r="B715" s="3" t="str">
        <f>IF(ISBLANK('Paso 2 Ingreso de datos'!G708),"NA",IF(OR('Paso 2 Ingreso de datos'!G708=0,'Paso 2 Ingreso de datos'!G708=1,'Paso 2 Ingreso de datos'!G708=2,'Paso 2 Ingreso de datos'!G708=3,'Paso 2 Ingreso de datos'!G708=4),'Paso 2 Ingreso de datos'!G708,"NA"))</f>
        <v>NA</v>
      </c>
      <c r="C715" s="3" t="str">
        <f>IF(ISBLANK('Paso 2 Ingreso de datos'!H708),"NA",IF(OR('Paso 2 Ingreso de datos'!H708=0,'Paso 2 Ingreso de datos'!H708=1,'Paso 2 Ingreso de datos'!H708=2,'Paso 2 Ingreso de datos'!H708=3,'Paso 2 Ingreso de datos'!H708=4),'Paso 2 Ingreso de datos'!H708,"NA"))</f>
        <v>NA</v>
      </c>
      <c r="D715" s="3" t="str">
        <f>IF(ISBLANK('Paso 2 Ingreso de datos'!I708),"NA",IF(OR('Paso 2 Ingreso de datos'!I708=0,'Paso 2 Ingreso de datos'!I708=1,'Paso 2 Ingreso de datos'!I708=2,'Paso 2 Ingreso de datos'!I708=3,'Paso 2 Ingreso de datos'!I708=4),'Paso 2 Ingreso de datos'!I708,"NA"))</f>
        <v>NA</v>
      </c>
      <c r="E715" s="3" t="str">
        <f>IF(ISBLANK('Paso 2 Ingreso de datos'!J708),"NA",IF(OR('Paso 2 Ingreso de datos'!J708=0,'Paso 2 Ingreso de datos'!J708=1,'Paso 2 Ingreso de datos'!J708=2,'Paso 2 Ingreso de datos'!J708=3,'Paso 2 Ingreso de datos'!J708=4),'Paso 2 Ingreso de datos'!J708,"NA"))</f>
        <v>NA</v>
      </c>
      <c r="F715" s="3" t="str">
        <f>IF(ISBLANK('Paso 2 Ingreso de datos'!K708),"NA",IF(OR('Paso 2 Ingreso de datos'!K708=0,'Paso 2 Ingreso de datos'!K708=1,'Paso 2 Ingreso de datos'!K708=2,'Paso 2 Ingreso de datos'!K708=3,'Paso 2 Ingreso de datos'!K708=4),'Paso 2 Ingreso de datos'!K708,"NA"))</f>
        <v>NA</v>
      </c>
      <c r="G715" s="3" t="str">
        <f>IF(ISBLANK('Paso 2 Ingreso de datos'!L708),"NA",IF(OR('Paso 2 Ingreso de datos'!L708=0,'Paso 2 Ingreso de datos'!L708=1,'Paso 2 Ingreso de datos'!L708=2,'Paso 2 Ingreso de datos'!L708=3,'Paso 2 Ingreso de datos'!L708=4),'Paso 2 Ingreso de datos'!L708,"NA"))</f>
        <v>NA</v>
      </c>
      <c r="H715" s="3" t="str">
        <f>IF(ISBLANK('Paso 2 Ingreso de datos'!M708),"NA",IF(OR('Paso 2 Ingreso de datos'!M708=0,'Paso 2 Ingreso de datos'!M708=1,'Paso 2 Ingreso de datos'!M708=2,'Paso 2 Ingreso de datos'!M708=3,'Paso 2 Ingreso de datos'!M708=4),'Paso 2 Ingreso de datos'!M708,"NA"))</f>
        <v>NA</v>
      </c>
      <c r="I715" s="3" t="str">
        <f>IF(ISBLANK('Paso 2 Ingreso de datos'!N708),"NA",IF(OR('Paso 2 Ingreso de datos'!N708=0,'Paso 2 Ingreso de datos'!N708=1,'Paso 2 Ingreso de datos'!N708=2,'Paso 2 Ingreso de datos'!N708=3,'Paso 2 Ingreso de datos'!N708=4),'Paso 2 Ingreso de datos'!N708,"NA"))</f>
        <v>NA</v>
      </c>
      <c r="J715" s="3" t="str">
        <f>IF(ISBLANK('Paso 2 Ingreso de datos'!O708),"NA",IF(OR('Paso 2 Ingreso de datos'!O708=0,'Paso 2 Ingreso de datos'!O708=1,'Paso 2 Ingreso de datos'!O708=2,'Paso 2 Ingreso de datos'!O708=3,'Paso 2 Ingreso de datos'!O708=4),'Paso 2 Ingreso de datos'!O708,"NA"))</f>
        <v>NA</v>
      </c>
      <c r="K715" s="3" t="str">
        <f>IF(ISBLANK('Paso 2 Ingreso de datos'!P708),"NA",IF(OR('Paso 2 Ingreso de datos'!P708=0,'Paso 2 Ingreso de datos'!P708=1,'Paso 2 Ingreso de datos'!P708=2,'Paso 2 Ingreso de datos'!P708=3,'Paso 2 Ingreso de datos'!P708=4),'Paso 2 Ingreso de datos'!P708,"NA"))</f>
        <v>NA</v>
      </c>
      <c r="L715" s="3" t="str">
        <f>IF(ISBLANK('Paso 2 Ingreso de datos'!Q708),"NA",IF(OR('Paso 2 Ingreso de datos'!Q708=0,'Paso 2 Ingreso de datos'!Q708=1,'Paso 2 Ingreso de datos'!Q708=2,'Paso 2 Ingreso de datos'!Q708=3,'Paso 2 Ingreso de datos'!Q708=4),'Paso 2 Ingreso de datos'!Q708,"NA"))</f>
        <v>NA</v>
      </c>
      <c r="M715" s="3" t="str">
        <f>IF(ISBLANK('Paso 2 Ingreso de datos'!R708),"NA",IF(OR('Paso 2 Ingreso de datos'!R708=0,'Paso 2 Ingreso de datos'!R708=1,'Paso 2 Ingreso de datos'!R708=2,'Paso 2 Ingreso de datos'!R708=3,'Paso 2 Ingreso de datos'!R708=4),'Paso 2 Ingreso de datos'!R708,"NA"))</f>
        <v>NA</v>
      </c>
      <c r="N715" s="3" t="str">
        <f>IF(ISBLANK('Paso 2 Ingreso de datos'!S708),"NA",IF(OR('Paso 2 Ingreso de datos'!S708=0,'Paso 2 Ingreso de datos'!S708=1,'Paso 2 Ingreso de datos'!S708=2,'Paso 2 Ingreso de datos'!S708=3,'Paso 2 Ingreso de datos'!S708=4),'Paso 2 Ingreso de datos'!S708,"NA"))</f>
        <v>NA</v>
      </c>
      <c r="O715" s="3" t="str">
        <f>IF(ISBLANK('Paso 2 Ingreso de datos'!T708),"NA",IF(OR('Paso 2 Ingreso de datos'!T708=0,'Paso 2 Ingreso de datos'!T708=1,'Paso 2 Ingreso de datos'!T708=2,'Paso 2 Ingreso de datos'!T708=3,'Paso 2 Ingreso de datos'!T708=4),'Paso 2 Ingreso de datos'!T708,"NA"))</f>
        <v>NA</v>
      </c>
      <c r="P715" s="3" t="str">
        <f>IF(ISBLANK('Paso 2 Ingreso de datos'!U708),"NA",IF(OR('Paso 2 Ingreso de datos'!U708=0,'Paso 2 Ingreso de datos'!U708=1,'Paso 2 Ingreso de datos'!U708=2,'Paso 2 Ingreso de datos'!U708=3,'Paso 2 Ingreso de datos'!U708=4),'Paso 2 Ingreso de datos'!U708,"NA"))</f>
        <v>NA</v>
      </c>
      <c r="Q715" s="3" t="str">
        <f>IF(ISBLANK('Paso 2 Ingreso de datos'!V708),"NA",IF(OR('Paso 2 Ingreso de datos'!V708=0,'Paso 2 Ingreso de datos'!V708=1,'Paso 2 Ingreso de datos'!V708=2,'Paso 2 Ingreso de datos'!V708=3,'Paso 2 Ingreso de datos'!V708=4),'Paso 2 Ingreso de datos'!V708,"NA"))</f>
        <v>NA</v>
      </c>
      <c r="R715" s="3" t="str">
        <f>IF(ISBLANK('Paso 2 Ingreso de datos'!W708),"NA",IF(OR('Paso 2 Ingreso de datos'!W708=0,'Paso 2 Ingreso de datos'!W708=1,'Paso 2 Ingreso de datos'!W708=2,'Paso 2 Ingreso de datos'!W708=3,'Paso 2 Ingreso de datos'!W708=4),'Paso 2 Ingreso de datos'!W708,"NA"))</f>
        <v>NA</v>
      </c>
      <c r="S715" s="3" t="str">
        <f>IF(ISBLANK('Paso 2 Ingreso de datos'!X708),"NA",IF(OR('Paso 2 Ingreso de datos'!X708=0,'Paso 2 Ingreso de datos'!X708=1,'Paso 2 Ingreso de datos'!X708=2,'Paso 2 Ingreso de datos'!X708=3,'Paso 2 Ingreso de datos'!X708=4),'Paso 2 Ingreso de datos'!X708,"NA"))</f>
        <v>NA</v>
      </c>
      <c r="T715" s="3" t="str">
        <f>IF(ISBLANK('Paso 2 Ingreso de datos'!Y708),"NA",IF(OR('Paso 2 Ingreso de datos'!Y708=0,'Paso 2 Ingreso de datos'!Y708=1,'Paso 2 Ingreso de datos'!Y708=2,'Paso 2 Ingreso de datos'!Y708=3,'Paso 2 Ingreso de datos'!Y708=4),'Paso 2 Ingreso de datos'!Y708,"NA"))</f>
        <v>NA</v>
      </c>
      <c r="U715" s="3" t="str">
        <f>IF(ISBLANK('Paso 2 Ingreso de datos'!Z708),"NA",IF(OR('Paso 2 Ingreso de datos'!Z708=0,'Paso 2 Ingreso de datos'!Z708=1,'Paso 2 Ingreso de datos'!Z708=2,'Paso 2 Ingreso de datos'!Z708=3,'Paso 2 Ingreso de datos'!Z708=4),'Paso 2 Ingreso de datos'!Z708,"NA"))</f>
        <v>NA</v>
      </c>
      <c r="W715" s="3">
        <f>SUM(COUNTIFS('Paso 2 Ingreso de datos'!G708:Z708,"&gt;=0",'Paso 2 Ingreso de datos'!G708:Z708,"&lt;=4"),COUNTA('Paso 2 Ingreso de datos'!A708))</f>
        <v>0</v>
      </c>
      <c r="X715" s="1" t="str">
        <f>IF(SUM('Paso 2 Ingreso de datos'!A708:Z708)&gt;0,"HD","FD")</f>
        <v>FD</v>
      </c>
    </row>
    <row r="716" spans="1:24">
      <c r="A716" s="3" t="str">
        <f>IF(AND(W716=21,X716),'Paso 2 Ingreso de datos'!A709,IF(AND(Paso2!W716=0,Paso2!X716="FD"),"NA","FD"))</f>
        <v>NA</v>
      </c>
      <c r="B716" s="3" t="str">
        <f>IF(ISBLANK('Paso 2 Ingreso de datos'!G709),"NA",IF(OR('Paso 2 Ingreso de datos'!G709=0,'Paso 2 Ingreso de datos'!G709=1,'Paso 2 Ingreso de datos'!G709=2,'Paso 2 Ingreso de datos'!G709=3,'Paso 2 Ingreso de datos'!G709=4),'Paso 2 Ingreso de datos'!G709,"NA"))</f>
        <v>NA</v>
      </c>
      <c r="C716" s="3" t="str">
        <f>IF(ISBLANK('Paso 2 Ingreso de datos'!H709),"NA",IF(OR('Paso 2 Ingreso de datos'!H709=0,'Paso 2 Ingreso de datos'!H709=1,'Paso 2 Ingreso de datos'!H709=2,'Paso 2 Ingreso de datos'!H709=3,'Paso 2 Ingreso de datos'!H709=4),'Paso 2 Ingreso de datos'!H709,"NA"))</f>
        <v>NA</v>
      </c>
      <c r="D716" s="3" t="str">
        <f>IF(ISBLANK('Paso 2 Ingreso de datos'!I709),"NA",IF(OR('Paso 2 Ingreso de datos'!I709=0,'Paso 2 Ingreso de datos'!I709=1,'Paso 2 Ingreso de datos'!I709=2,'Paso 2 Ingreso de datos'!I709=3,'Paso 2 Ingreso de datos'!I709=4),'Paso 2 Ingreso de datos'!I709,"NA"))</f>
        <v>NA</v>
      </c>
      <c r="E716" s="3" t="str">
        <f>IF(ISBLANK('Paso 2 Ingreso de datos'!J709),"NA",IF(OR('Paso 2 Ingreso de datos'!J709=0,'Paso 2 Ingreso de datos'!J709=1,'Paso 2 Ingreso de datos'!J709=2,'Paso 2 Ingreso de datos'!J709=3,'Paso 2 Ingreso de datos'!J709=4),'Paso 2 Ingreso de datos'!J709,"NA"))</f>
        <v>NA</v>
      </c>
      <c r="F716" s="3" t="str">
        <f>IF(ISBLANK('Paso 2 Ingreso de datos'!K709),"NA",IF(OR('Paso 2 Ingreso de datos'!K709=0,'Paso 2 Ingreso de datos'!K709=1,'Paso 2 Ingreso de datos'!K709=2,'Paso 2 Ingreso de datos'!K709=3,'Paso 2 Ingreso de datos'!K709=4),'Paso 2 Ingreso de datos'!K709,"NA"))</f>
        <v>NA</v>
      </c>
      <c r="G716" s="3" t="str">
        <f>IF(ISBLANK('Paso 2 Ingreso de datos'!L709),"NA",IF(OR('Paso 2 Ingreso de datos'!L709=0,'Paso 2 Ingreso de datos'!L709=1,'Paso 2 Ingreso de datos'!L709=2,'Paso 2 Ingreso de datos'!L709=3,'Paso 2 Ingreso de datos'!L709=4),'Paso 2 Ingreso de datos'!L709,"NA"))</f>
        <v>NA</v>
      </c>
      <c r="H716" s="3" t="str">
        <f>IF(ISBLANK('Paso 2 Ingreso de datos'!M709),"NA",IF(OR('Paso 2 Ingreso de datos'!M709=0,'Paso 2 Ingreso de datos'!M709=1,'Paso 2 Ingreso de datos'!M709=2,'Paso 2 Ingreso de datos'!M709=3,'Paso 2 Ingreso de datos'!M709=4),'Paso 2 Ingreso de datos'!M709,"NA"))</f>
        <v>NA</v>
      </c>
      <c r="I716" s="3" t="str">
        <f>IF(ISBLANK('Paso 2 Ingreso de datos'!N709),"NA",IF(OR('Paso 2 Ingreso de datos'!N709=0,'Paso 2 Ingreso de datos'!N709=1,'Paso 2 Ingreso de datos'!N709=2,'Paso 2 Ingreso de datos'!N709=3,'Paso 2 Ingreso de datos'!N709=4),'Paso 2 Ingreso de datos'!N709,"NA"))</f>
        <v>NA</v>
      </c>
      <c r="J716" s="3" t="str">
        <f>IF(ISBLANK('Paso 2 Ingreso de datos'!O709),"NA",IF(OR('Paso 2 Ingreso de datos'!O709=0,'Paso 2 Ingreso de datos'!O709=1,'Paso 2 Ingreso de datos'!O709=2,'Paso 2 Ingreso de datos'!O709=3,'Paso 2 Ingreso de datos'!O709=4),'Paso 2 Ingreso de datos'!O709,"NA"))</f>
        <v>NA</v>
      </c>
      <c r="K716" s="3" t="str">
        <f>IF(ISBLANK('Paso 2 Ingreso de datos'!P709),"NA",IF(OR('Paso 2 Ingreso de datos'!P709=0,'Paso 2 Ingreso de datos'!P709=1,'Paso 2 Ingreso de datos'!P709=2,'Paso 2 Ingreso de datos'!P709=3,'Paso 2 Ingreso de datos'!P709=4),'Paso 2 Ingreso de datos'!P709,"NA"))</f>
        <v>NA</v>
      </c>
      <c r="L716" s="3" t="str">
        <f>IF(ISBLANK('Paso 2 Ingreso de datos'!Q709),"NA",IF(OR('Paso 2 Ingreso de datos'!Q709=0,'Paso 2 Ingreso de datos'!Q709=1,'Paso 2 Ingreso de datos'!Q709=2,'Paso 2 Ingreso de datos'!Q709=3,'Paso 2 Ingreso de datos'!Q709=4),'Paso 2 Ingreso de datos'!Q709,"NA"))</f>
        <v>NA</v>
      </c>
      <c r="M716" s="3" t="str">
        <f>IF(ISBLANK('Paso 2 Ingreso de datos'!R709),"NA",IF(OR('Paso 2 Ingreso de datos'!R709=0,'Paso 2 Ingreso de datos'!R709=1,'Paso 2 Ingreso de datos'!R709=2,'Paso 2 Ingreso de datos'!R709=3,'Paso 2 Ingreso de datos'!R709=4),'Paso 2 Ingreso de datos'!R709,"NA"))</f>
        <v>NA</v>
      </c>
      <c r="N716" s="3" t="str">
        <f>IF(ISBLANK('Paso 2 Ingreso de datos'!S709),"NA",IF(OR('Paso 2 Ingreso de datos'!S709=0,'Paso 2 Ingreso de datos'!S709=1,'Paso 2 Ingreso de datos'!S709=2,'Paso 2 Ingreso de datos'!S709=3,'Paso 2 Ingreso de datos'!S709=4),'Paso 2 Ingreso de datos'!S709,"NA"))</f>
        <v>NA</v>
      </c>
      <c r="O716" s="3" t="str">
        <f>IF(ISBLANK('Paso 2 Ingreso de datos'!T709),"NA",IF(OR('Paso 2 Ingreso de datos'!T709=0,'Paso 2 Ingreso de datos'!T709=1,'Paso 2 Ingreso de datos'!T709=2,'Paso 2 Ingreso de datos'!T709=3,'Paso 2 Ingreso de datos'!T709=4),'Paso 2 Ingreso de datos'!T709,"NA"))</f>
        <v>NA</v>
      </c>
      <c r="P716" s="3" t="str">
        <f>IF(ISBLANK('Paso 2 Ingreso de datos'!U709),"NA",IF(OR('Paso 2 Ingreso de datos'!U709=0,'Paso 2 Ingreso de datos'!U709=1,'Paso 2 Ingreso de datos'!U709=2,'Paso 2 Ingreso de datos'!U709=3,'Paso 2 Ingreso de datos'!U709=4),'Paso 2 Ingreso de datos'!U709,"NA"))</f>
        <v>NA</v>
      </c>
      <c r="Q716" s="3" t="str">
        <f>IF(ISBLANK('Paso 2 Ingreso de datos'!V709),"NA",IF(OR('Paso 2 Ingreso de datos'!V709=0,'Paso 2 Ingreso de datos'!V709=1,'Paso 2 Ingreso de datos'!V709=2,'Paso 2 Ingreso de datos'!V709=3,'Paso 2 Ingreso de datos'!V709=4),'Paso 2 Ingreso de datos'!V709,"NA"))</f>
        <v>NA</v>
      </c>
      <c r="R716" s="3" t="str">
        <f>IF(ISBLANK('Paso 2 Ingreso de datos'!W709),"NA",IF(OR('Paso 2 Ingreso de datos'!W709=0,'Paso 2 Ingreso de datos'!W709=1,'Paso 2 Ingreso de datos'!W709=2,'Paso 2 Ingreso de datos'!W709=3,'Paso 2 Ingreso de datos'!W709=4),'Paso 2 Ingreso de datos'!W709,"NA"))</f>
        <v>NA</v>
      </c>
      <c r="S716" s="3" t="str">
        <f>IF(ISBLANK('Paso 2 Ingreso de datos'!X709),"NA",IF(OR('Paso 2 Ingreso de datos'!X709=0,'Paso 2 Ingreso de datos'!X709=1,'Paso 2 Ingreso de datos'!X709=2,'Paso 2 Ingreso de datos'!X709=3,'Paso 2 Ingreso de datos'!X709=4),'Paso 2 Ingreso de datos'!X709,"NA"))</f>
        <v>NA</v>
      </c>
      <c r="T716" s="3" t="str">
        <f>IF(ISBLANK('Paso 2 Ingreso de datos'!Y709),"NA",IF(OR('Paso 2 Ingreso de datos'!Y709=0,'Paso 2 Ingreso de datos'!Y709=1,'Paso 2 Ingreso de datos'!Y709=2,'Paso 2 Ingreso de datos'!Y709=3,'Paso 2 Ingreso de datos'!Y709=4),'Paso 2 Ingreso de datos'!Y709,"NA"))</f>
        <v>NA</v>
      </c>
      <c r="U716" s="3" t="str">
        <f>IF(ISBLANK('Paso 2 Ingreso de datos'!Z709),"NA",IF(OR('Paso 2 Ingreso de datos'!Z709=0,'Paso 2 Ingreso de datos'!Z709=1,'Paso 2 Ingreso de datos'!Z709=2,'Paso 2 Ingreso de datos'!Z709=3,'Paso 2 Ingreso de datos'!Z709=4),'Paso 2 Ingreso de datos'!Z709,"NA"))</f>
        <v>NA</v>
      </c>
      <c r="W716" s="3">
        <f>SUM(COUNTIFS('Paso 2 Ingreso de datos'!G709:Z709,"&gt;=0",'Paso 2 Ingreso de datos'!G709:Z709,"&lt;=4"),COUNTA('Paso 2 Ingreso de datos'!A709))</f>
        <v>0</v>
      </c>
      <c r="X716" s="1" t="str">
        <f>IF(SUM('Paso 2 Ingreso de datos'!A709:Z709)&gt;0,"HD","FD")</f>
        <v>FD</v>
      </c>
    </row>
    <row r="717" spans="1:24">
      <c r="A717" s="3" t="str">
        <f>IF(AND(W717=21,X717),'Paso 2 Ingreso de datos'!A710,IF(AND(Paso2!W717=0,Paso2!X717="FD"),"NA","FD"))</f>
        <v>NA</v>
      </c>
      <c r="B717" s="3" t="str">
        <f>IF(ISBLANK('Paso 2 Ingreso de datos'!G710),"NA",IF(OR('Paso 2 Ingreso de datos'!G710=0,'Paso 2 Ingreso de datos'!G710=1,'Paso 2 Ingreso de datos'!G710=2,'Paso 2 Ingreso de datos'!G710=3,'Paso 2 Ingreso de datos'!G710=4),'Paso 2 Ingreso de datos'!G710,"NA"))</f>
        <v>NA</v>
      </c>
      <c r="C717" s="3" t="str">
        <f>IF(ISBLANK('Paso 2 Ingreso de datos'!H710),"NA",IF(OR('Paso 2 Ingreso de datos'!H710=0,'Paso 2 Ingreso de datos'!H710=1,'Paso 2 Ingreso de datos'!H710=2,'Paso 2 Ingreso de datos'!H710=3,'Paso 2 Ingreso de datos'!H710=4),'Paso 2 Ingreso de datos'!H710,"NA"))</f>
        <v>NA</v>
      </c>
      <c r="D717" s="3" t="str">
        <f>IF(ISBLANK('Paso 2 Ingreso de datos'!I710),"NA",IF(OR('Paso 2 Ingreso de datos'!I710=0,'Paso 2 Ingreso de datos'!I710=1,'Paso 2 Ingreso de datos'!I710=2,'Paso 2 Ingreso de datos'!I710=3,'Paso 2 Ingreso de datos'!I710=4),'Paso 2 Ingreso de datos'!I710,"NA"))</f>
        <v>NA</v>
      </c>
      <c r="E717" s="3" t="str">
        <f>IF(ISBLANK('Paso 2 Ingreso de datos'!J710),"NA",IF(OR('Paso 2 Ingreso de datos'!J710=0,'Paso 2 Ingreso de datos'!J710=1,'Paso 2 Ingreso de datos'!J710=2,'Paso 2 Ingreso de datos'!J710=3,'Paso 2 Ingreso de datos'!J710=4),'Paso 2 Ingreso de datos'!J710,"NA"))</f>
        <v>NA</v>
      </c>
      <c r="F717" s="3" t="str">
        <f>IF(ISBLANK('Paso 2 Ingreso de datos'!K710),"NA",IF(OR('Paso 2 Ingreso de datos'!K710=0,'Paso 2 Ingreso de datos'!K710=1,'Paso 2 Ingreso de datos'!K710=2,'Paso 2 Ingreso de datos'!K710=3,'Paso 2 Ingreso de datos'!K710=4),'Paso 2 Ingreso de datos'!K710,"NA"))</f>
        <v>NA</v>
      </c>
      <c r="G717" s="3" t="str">
        <f>IF(ISBLANK('Paso 2 Ingreso de datos'!L710),"NA",IF(OR('Paso 2 Ingreso de datos'!L710=0,'Paso 2 Ingreso de datos'!L710=1,'Paso 2 Ingreso de datos'!L710=2,'Paso 2 Ingreso de datos'!L710=3,'Paso 2 Ingreso de datos'!L710=4),'Paso 2 Ingreso de datos'!L710,"NA"))</f>
        <v>NA</v>
      </c>
      <c r="H717" s="3" t="str">
        <f>IF(ISBLANK('Paso 2 Ingreso de datos'!M710),"NA",IF(OR('Paso 2 Ingreso de datos'!M710=0,'Paso 2 Ingreso de datos'!M710=1,'Paso 2 Ingreso de datos'!M710=2,'Paso 2 Ingreso de datos'!M710=3,'Paso 2 Ingreso de datos'!M710=4),'Paso 2 Ingreso de datos'!M710,"NA"))</f>
        <v>NA</v>
      </c>
      <c r="I717" s="3" t="str">
        <f>IF(ISBLANK('Paso 2 Ingreso de datos'!N710),"NA",IF(OR('Paso 2 Ingreso de datos'!N710=0,'Paso 2 Ingreso de datos'!N710=1,'Paso 2 Ingreso de datos'!N710=2,'Paso 2 Ingreso de datos'!N710=3,'Paso 2 Ingreso de datos'!N710=4),'Paso 2 Ingreso de datos'!N710,"NA"))</f>
        <v>NA</v>
      </c>
      <c r="J717" s="3" t="str">
        <f>IF(ISBLANK('Paso 2 Ingreso de datos'!O710),"NA",IF(OR('Paso 2 Ingreso de datos'!O710=0,'Paso 2 Ingreso de datos'!O710=1,'Paso 2 Ingreso de datos'!O710=2,'Paso 2 Ingreso de datos'!O710=3,'Paso 2 Ingreso de datos'!O710=4),'Paso 2 Ingreso de datos'!O710,"NA"))</f>
        <v>NA</v>
      </c>
      <c r="K717" s="3" t="str">
        <f>IF(ISBLANK('Paso 2 Ingreso de datos'!P710),"NA",IF(OR('Paso 2 Ingreso de datos'!P710=0,'Paso 2 Ingreso de datos'!P710=1,'Paso 2 Ingreso de datos'!P710=2,'Paso 2 Ingreso de datos'!P710=3,'Paso 2 Ingreso de datos'!P710=4),'Paso 2 Ingreso de datos'!P710,"NA"))</f>
        <v>NA</v>
      </c>
      <c r="L717" s="3" t="str">
        <f>IF(ISBLANK('Paso 2 Ingreso de datos'!Q710),"NA",IF(OR('Paso 2 Ingreso de datos'!Q710=0,'Paso 2 Ingreso de datos'!Q710=1,'Paso 2 Ingreso de datos'!Q710=2,'Paso 2 Ingreso de datos'!Q710=3,'Paso 2 Ingreso de datos'!Q710=4),'Paso 2 Ingreso de datos'!Q710,"NA"))</f>
        <v>NA</v>
      </c>
      <c r="M717" s="3" t="str">
        <f>IF(ISBLANK('Paso 2 Ingreso de datos'!R710),"NA",IF(OR('Paso 2 Ingreso de datos'!R710=0,'Paso 2 Ingreso de datos'!R710=1,'Paso 2 Ingreso de datos'!R710=2,'Paso 2 Ingreso de datos'!R710=3,'Paso 2 Ingreso de datos'!R710=4),'Paso 2 Ingreso de datos'!R710,"NA"))</f>
        <v>NA</v>
      </c>
      <c r="N717" s="3" t="str">
        <f>IF(ISBLANK('Paso 2 Ingreso de datos'!S710),"NA",IF(OR('Paso 2 Ingreso de datos'!S710=0,'Paso 2 Ingreso de datos'!S710=1,'Paso 2 Ingreso de datos'!S710=2,'Paso 2 Ingreso de datos'!S710=3,'Paso 2 Ingreso de datos'!S710=4),'Paso 2 Ingreso de datos'!S710,"NA"))</f>
        <v>NA</v>
      </c>
      <c r="O717" s="3" t="str">
        <f>IF(ISBLANK('Paso 2 Ingreso de datos'!T710),"NA",IF(OR('Paso 2 Ingreso de datos'!T710=0,'Paso 2 Ingreso de datos'!T710=1,'Paso 2 Ingreso de datos'!T710=2,'Paso 2 Ingreso de datos'!T710=3,'Paso 2 Ingreso de datos'!T710=4),'Paso 2 Ingreso de datos'!T710,"NA"))</f>
        <v>NA</v>
      </c>
      <c r="P717" s="3" t="str">
        <f>IF(ISBLANK('Paso 2 Ingreso de datos'!U710),"NA",IF(OR('Paso 2 Ingreso de datos'!U710=0,'Paso 2 Ingreso de datos'!U710=1,'Paso 2 Ingreso de datos'!U710=2,'Paso 2 Ingreso de datos'!U710=3,'Paso 2 Ingreso de datos'!U710=4),'Paso 2 Ingreso de datos'!U710,"NA"))</f>
        <v>NA</v>
      </c>
      <c r="Q717" s="3" t="str">
        <f>IF(ISBLANK('Paso 2 Ingreso de datos'!V710),"NA",IF(OR('Paso 2 Ingreso de datos'!V710=0,'Paso 2 Ingreso de datos'!V710=1,'Paso 2 Ingreso de datos'!V710=2,'Paso 2 Ingreso de datos'!V710=3,'Paso 2 Ingreso de datos'!V710=4),'Paso 2 Ingreso de datos'!V710,"NA"))</f>
        <v>NA</v>
      </c>
      <c r="R717" s="3" t="str">
        <f>IF(ISBLANK('Paso 2 Ingreso de datos'!W710),"NA",IF(OR('Paso 2 Ingreso de datos'!W710=0,'Paso 2 Ingreso de datos'!W710=1,'Paso 2 Ingreso de datos'!W710=2,'Paso 2 Ingreso de datos'!W710=3,'Paso 2 Ingreso de datos'!W710=4),'Paso 2 Ingreso de datos'!W710,"NA"))</f>
        <v>NA</v>
      </c>
      <c r="S717" s="3" t="str">
        <f>IF(ISBLANK('Paso 2 Ingreso de datos'!X710),"NA",IF(OR('Paso 2 Ingreso de datos'!X710=0,'Paso 2 Ingreso de datos'!X710=1,'Paso 2 Ingreso de datos'!X710=2,'Paso 2 Ingreso de datos'!X710=3,'Paso 2 Ingreso de datos'!X710=4),'Paso 2 Ingreso de datos'!X710,"NA"))</f>
        <v>NA</v>
      </c>
      <c r="T717" s="3" t="str">
        <f>IF(ISBLANK('Paso 2 Ingreso de datos'!Y710),"NA",IF(OR('Paso 2 Ingreso de datos'!Y710=0,'Paso 2 Ingreso de datos'!Y710=1,'Paso 2 Ingreso de datos'!Y710=2,'Paso 2 Ingreso de datos'!Y710=3,'Paso 2 Ingreso de datos'!Y710=4),'Paso 2 Ingreso de datos'!Y710,"NA"))</f>
        <v>NA</v>
      </c>
      <c r="U717" s="3" t="str">
        <f>IF(ISBLANK('Paso 2 Ingreso de datos'!Z710),"NA",IF(OR('Paso 2 Ingreso de datos'!Z710=0,'Paso 2 Ingreso de datos'!Z710=1,'Paso 2 Ingreso de datos'!Z710=2,'Paso 2 Ingreso de datos'!Z710=3,'Paso 2 Ingreso de datos'!Z710=4),'Paso 2 Ingreso de datos'!Z710,"NA"))</f>
        <v>NA</v>
      </c>
      <c r="W717" s="3">
        <f>SUM(COUNTIFS('Paso 2 Ingreso de datos'!G710:Z710,"&gt;=0",'Paso 2 Ingreso de datos'!G710:Z710,"&lt;=4"),COUNTA('Paso 2 Ingreso de datos'!A710))</f>
        <v>0</v>
      </c>
      <c r="X717" s="1" t="str">
        <f>IF(SUM('Paso 2 Ingreso de datos'!A710:Z710)&gt;0,"HD","FD")</f>
        <v>FD</v>
      </c>
    </row>
    <row r="718" spans="1:24">
      <c r="A718" s="3" t="str">
        <f>IF(AND(W718=21,X718),'Paso 2 Ingreso de datos'!A711,IF(AND(Paso2!W718=0,Paso2!X718="FD"),"NA","FD"))</f>
        <v>NA</v>
      </c>
      <c r="B718" s="3" t="str">
        <f>IF(ISBLANK('Paso 2 Ingreso de datos'!G711),"NA",IF(OR('Paso 2 Ingreso de datos'!G711=0,'Paso 2 Ingreso de datos'!G711=1,'Paso 2 Ingreso de datos'!G711=2,'Paso 2 Ingreso de datos'!G711=3,'Paso 2 Ingreso de datos'!G711=4),'Paso 2 Ingreso de datos'!G711,"NA"))</f>
        <v>NA</v>
      </c>
      <c r="C718" s="3" t="str">
        <f>IF(ISBLANK('Paso 2 Ingreso de datos'!H711),"NA",IF(OR('Paso 2 Ingreso de datos'!H711=0,'Paso 2 Ingreso de datos'!H711=1,'Paso 2 Ingreso de datos'!H711=2,'Paso 2 Ingreso de datos'!H711=3,'Paso 2 Ingreso de datos'!H711=4),'Paso 2 Ingreso de datos'!H711,"NA"))</f>
        <v>NA</v>
      </c>
      <c r="D718" s="3" t="str">
        <f>IF(ISBLANK('Paso 2 Ingreso de datos'!I711),"NA",IF(OR('Paso 2 Ingreso de datos'!I711=0,'Paso 2 Ingreso de datos'!I711=1,'Paso 2 Ingreso de datos'!I711=2,'Paso 2 Ingreso de datos'!I711=3,'Paso 2 Ingreso de datos'!I711=4),'Paso 2 Ingreso de datos'!I711,"NA"))</f>
        <v>NA</v>
      </c>
      <c r="E718" s="3" t="str">
        <f>IF(ISBLANK('Paso 2 Ingreso de datos'!J711),"NA",IF(OR('Paso 2 Ingreso de datos'!J711=0,'Paso 2 Ingreso de datos'!J711=1,'Paso 2 Ingreso de datos'!J711=2,'Paso 2 Ingreso de datos'!J711=3,'Paso 2 Ingreso de datos'!J711=4),'Paso 2 Ingreso de datos'!J711,"NA"))</f>
        <v>NA</v>
      </c>
      <c r="F718" s="3" t="str">
        <f>IF(ISBLANK('Paso 2 Ingreso de datos'!K711),"NA",IF(OR('Paso 2 Ingreso de datos'!K711=0,'Paso 2 Ingreso de datos'!K711=1,'Paso 2 Ingreso de datos'!K711=2,'Paso 2 Ingreso de datos'!K711=3,'Paso 2 Ingreso de datos'!K711=4),'Paso 2 Ingreso de datos'!K711,"NA"))</f>
        <v>NA</v>
      </c>
      <c r="G718" s="3" t="str">
        <f>IF(ISBLANK('Paso 2 Ingreso de datos'!L711),"NA",IF(OR('Paso 2 Ingreso de datos'!L711=0,'Paso 2 Ingreso de datos'!L711=1,'Paso 2 Ingreso de datos'!L711=2,'Paso 2 Ingreso de datos'!L711=3,'Paso 2 Ingreso de datos'!L711=4),'Paso 2 Ingreso de datos'!L711,"NA"))</f>
        <v>NA</v>
      </c>
      <c r="H718" s="3" t="str">
        <f>IF(ISBLANK('Paso 2 Ingreso de datos'!M711),"NA",IF(OR('Paso 2 Ingreso de datos'!M711=0,'Paso 2 Ingreso de datos'!M711=1,'Paso 2 Ingreso de datos'!M711=2,'Paso 2 Ingreso de datos'!M711=3,'Paso 2 Ingreso de datos'!M711=4),'Paso 2 Ingreso de datos'!M711,"NA"))</f>
        <v>NA</v>
      </c>
      <c r="I718" s="3" t="str">
        <f>IF(ISBLANK('Paso 2 Ingreso de datos'!N711),"NA",IF(OR('Paso 2 Ingreso de datos'!N711=0,'Paso 2 Ingreso de datos'!N711=1,'Paso 2 Ingreso de datos'!N711=2,'Paso 2 Ingreso de datos'!N711=3,'Paso 2 Ingreso de datos'!N711=4),'Paso 2 Ingreso de datos'!N711,"NA"))</f>
        <v>NA</v>
      </c>
      <c r="J718" s="3" t="str">
        <f>IF(ISBLANK('Paso 2 Ingreso de datos'!O711),"NA",IF(OR('Paso 2 Ingreso de datos'!O711=0,'Paso 2 Ingreso de datos'!O711=1,'Paso 2 Ingreso de datos'!O711=2,'Paso 2 Ingreso de datos'!O711=3,'Paso 2 Ingreso de datos'!O711=4),'Paso 2 Ingreso de datos'!O711,"NA"))</f>
        <v>NA</v>
      </c>
      <c r="K718" s="3" t="str">
        <f>IF(ISBLANK('Paso 2 Ingreso de datos'!P711),"NA",IF(OR('Paso 2 Ingreso de datos'!P711=0,'Paso 2 Ingreso de datos'!P711=1,'Paso 2 Ingreso de datos'!P711=2,'Paso 2 Ingreso de datos'!P711=3,'Paso 2 Ingreso de datos'!P711=4),'Paso 2 Ingreso de datos'!P711,"NA"))</f>
        <v>NA</v>
      </c>
      <c r="L718" s="3" t="str">
        <f>IF(ISBLANK('Paso 2 Ingreso de datos'!Q711),"NA",IF(OR('Paso 2 Ingreso de datos'!Q711=0,'Paso 2 Ingreso de datos'!Q711=1,'Paso 2 Ingreso de datos'!Q711=2,'Paso 2 Ingreso de datos'!Q711=3,'Paso 2 Ingreso de datos'!Q711=4),'Paso 2 Ingreso de datos'!Q711,"NA"))</f>
        <v>NA</v>
      </c>
      <c r="M718" s="3" t="str">
        <f>IF(ISBLANK('Paso 2 Ingreso de datos'!R711),"NA",IF(OR('Paso 2 Ingreso de datos'!R711=0,'Paso 2 Ingreso de datos'!R711=1,'Paso 2 Ingreso de datos'!R711=2,'Paso 2 Ingreso de datos'!R711=3,'Paso 2 Ingreso de datos'!R711=4),'Paso 2 Ingreso de datos'!R711,"NA"))</f>
        <v>NA</v>
      </c>
      <c r="N718" s="3" t="str">
        <f>IF(ISBLANK('Paso 2 Ingreso de datos'!S711),"NA",IF(OR('Paso 2 Ingreso de datos'!S711=0,'Paso 2 Ingreso de datos'!S711=1,'Paso 2 Ingreso de datos'!S711=2,'Paso 2 Ingreso de datos'!S711=3,'Paso 2 Ingreso de datos'!S711=4),'Paso 2 Ingreso de datos'!S711,"NA"))</f>
        <v>NA</v>
      </c>
      <c r="O718" s="3" t="str">
        <f>IF(ISBLANK('Paso 2 Ingreso de datos'!T711),"NA",IF(OR('Paso 2 Ingreso de datos'!T711=0,'Paso 2 Ingreso de datos'!T711=1,'Paso 2 Ingreso de datos'!T711=2,'Paso 2 Ingreso de datos'!T711=3,'Paso 2 Ingreso de datos'!T711=4),'Paso 2 Ingreso de datos'!T711,"NA"))</f>
        <v>NA</v>
      </c>
      <c r="P718" s="3" t="str">
        <f>IF(ISBLANK('Paso 2 Ingreso de datos'!U711),"NA",IF(OR('Paso 2 Ingreso de datos'!U711=0,'Paso 2 Ingreso de datos'!U711=1,'Paso 2 Ingreso de datos'!U711=2,'Paso 2 Ingreso de datos'!U711=3,'Paso 2 Ingreso de datos'!U711=4),'Paso 2 Ingreso de datos'!U711,"NA"))</f>
        <v>NA</v>
      </c>
      <c r="Q718" s="3" t="str">
        <f>IF(ISBLANK('Paso 2 Ingreso de datos'!V711),"NA",IF(OR('Paso 2 Ingreso de datos'!V711=0,'Paso 2 Ingreso de datos'!V711=1,'Paso 2 Ingreso de datos'!V711=2,'Paso 2 Ingreso de datos'!V711=3,'Paso 2 Ingreso de datos'!V711=4),'Paso 2 Ingreso de datos'!V711,"NA"))</f>
        <v>NA</v>
      </c>
      <c r="R718" s="3" t="str">
        <f>IF(ISBLANK('Paso 2 Ingreso de datos'!W711),"NA",IF(OR('Paso 2 Ingreso de datos'!W711=0,'Paso 2 Ingreso de datos'!W711=1,'Paso 2 Ingreso de datos'!W711=2,'Paso 2 Ingreso de datos'!W711=3,'Paso 2 Ingreso de datos'!W711=4),'Paso 2 Ingreso de datos'!W711,"NA"))</f>
        <v>NA</v>
      </c>
      <c r="S718" s="3" t="str">
        <f>IF(ISBLANK('Paso 2 Ingreso de datos'!X711),"NA",IF(OR('Paso 2 Ingreso de datos'!X711=0,'Paso 2 Ingreso de datos'!X711=1,'Paso 2 Ingreso de datos'!X711=2,'Paso 2 Ingreso de datos'!X711=3,'Paso 2 Ingreso de datos'!X711=4),'Paso 2 Ingreso de datos'!X711,"NA"))</f>
        <v>NA</v>
      </c>
      <c r="T718" s="3" t="str">
        <f>IF(ISBLANK('Paso 2 Ingreso de datos'!Y711),"NA",IF(OR('Paso 2 Ingreso de datos'!Y711=0,'Paso 2 Ingreso de datos'!Y711=1,'Paso 2 Ingreso de datos'!Y711=2,'Paso 2 Ingreso de datos'!Y711=3,'Paso 2 Ingreso de datos'!Y711=4),'Paso 2 Ingreso de datos'!Y711,"NA"))</f>
        <v>NA</v>
      </c>
      <c r="U718" s="3" t="str">
        <f>IF(ISBLANK('Paso 2 Ingreso de datos'!Z711),"NA",IF(OR('Paso 2 Ingreso de datos'!Z711=0,'Paso 2 Ingreso de datos'!Z711=1,'Paso 2 Ingreso de datos'!Z711=2,'Paso 2 Ingreso de datos'!Z711=3,'Paso 2 Ingreso de datos'!Z711=4),'Paso 2 Ingreso de datos'!Z711,"NA"))</f>
        <v>NA</v>
      </c>
      <c r="W718" s="3">
        <f>SUM(COUNTIFS('Paso 2 Ingreso de datos'!G711:Z711,"&gt;=0",'Paso 2 Ingreso de datos'!G711:Z711,"&lt;=4"),COUNTA('Paso 2 Ingreso de datos'!A711))</f>
        <v>0</v>
      </c>
      <c r="X718" s="1" t="str">
        <f>IF(SUM('Paso 2 Ingreso de datos'!A711:Z711)&gt;0,"HD","FD")</f>
        <v>FD</v>
      </c>
    </row>
    <row r="719" spans="1:24">
      <c r="A719" s="3" t="str">
        <f>IF(AND(W719=21,X719),'Paso 2 Ingreso de datos'!A712,IF(AND(Paso2!W719=0,Paso2!X719="FD"),"NA","FD"))</f>
        <v>NA</v>
      </c>
      <c r="B719" s="3" t="str">
        <f>IF(ISBLANK('Paso 2 Ingreso de datos'!G712),"NA",IF(OR('Paso 2 Ingreso de datos'!G712=0,'Paso 2 Ingreso de datos'!G712=1,'Paso 2 Ingreso de datos'!G712=2,'Paso 2 Ingreso de datos'!G712=3,'Paso 2 Ingreso de datos'!G712=4),'Paso 2 Ingreso de datos'!G712,"NA"))</f>
        <v>NA</v>
      </c>
      <c r="C719" s="3" t="str">
        <f>IF(ISBLANK('Paso 2 Ingreso de datos'!H712),"NA",IF(OR('Paso 2 Ingreso de datos'!H712=0,'Paso 2 Ingreso de datos'!H712=1,'Paso 2 Ingreso de datos'!H712=2,'Paso 2 Ingreso de datos'!H712=3,'Paso 2 Ingreso de datos'!H712=4),'Paso 2 Ingreso de datos'!H712,"NA"))</f>
        <v>NA</v>
      </c>
      <c r="D719" s="3" t="str">
        <f>IF(ISBLANK('Paso 2 Ingreso de datos'!I712),"NA",IF(OR('Paso 2 Ingreso de datos'!I712=0,'Paso 2 Ingreso de datos'!I712=1,'Paso 2 Ingreso de datos'!I712=2,'Paso 2 Ingreso de datos'!I712=3,'Paso 2 Ingreso de datos'!I712=4),'Paso 2 Ingreso de datos'!I712,"NA"))</f>
        <v>NA</v>
      </c>
      <c r="E719" s="3" t="str">
        <f>IF(ISBLANK('Paso 2 Ingreso de datos'!J712),"NA",IF(OR('Paso 2 Ingreso de datos'!J712=0,'Paso 2 Ingreso de datos'!J712=1,'Paso 2 Ingreso de datos'!J712=2,'Paso 2 Ingreso de datos'!J712=3,'Paso 2 Ingreso de datos'!J712=4),'Paso 2 Ingreso de datos'!J712,"NA"))</f>
        <v>NA</v>
      </c>
      <c r="F719" s="3" t="str">
        <f>IF(ISBLANK('Paso 2 Ingreso de datos'!K712),"NA",IF(OR('Paso 2 Ingreso de datos'!K712=0,'Paso 2 Ingreso de datos'!K712=1,'Paso 2 Ingreso de datos'!K712=2,'Paso 2 Ingreso de datos'!K712=3,'Paso 2 Ingreso de datos'!K712=4),'Paso 2 Ingreso de datos'!K712,"NA"))</f>
        <v>NA</v>
      </c>
      <c r="G719" s="3" t="str">
        <f>IF(ISBLANK('Paso 2 Ingreso de datos'!L712),"NA",IF(OR('Paso 2 Ingreso de datos'!L712=0,'Paso 2 Ingreso de datos'!L712=1,'Paso 2 Ingreso de datos'!L712=2,'Paso 2 Ingreso de datos'!L712=3,'Paso 2 Ingreso de datos'!L712=4),'Paso 2 Ingreso de datos'!L712,"NA"))</f>
        <v>NA</v>
      </c>
      <c r="H719" s="3" t="str">
        <f>IF(ISBLANK('Paso 2 Ingreso de datos'!M712),"NA",IF(OR('Paso 2 Ingreso de datos'!M712=0,'Paso 2 Ingreso de datos'!M712=1,'Paso 2 Ingreso de datos'!M712=2,'Paso 2 Ingreso de datos'!M712=3,'Paso 2 Ingreso de datos'!M712=4),'Paso 2 Ingreso de datos'!M712,"NA"))</f>
        <v>NA</v>
      </c>
      <c r="I719" s="3" t="str">
        <f>IF(ISBLANK('Paso 2 Ingreso de datos'!N712),"NA",IF(OR('Paso 2 Ingreso de datos'!N712=0,'Paso 2 Ingreso de datos'!N712=1,'Paso 2 Ingreso de datos'!N712=2,'Paso 2 Ingreso de datos'!N712=3,'Paso 2 Ingreso de datos'!N712=4),'Paso 2 Ingreso de datos'!N712,"NA"))</f>
        <v>NA</v>
      </c>
      <c r="J719" s="3" t="str">
        <f>IF(ISBLANK('Paso 2 Ingreso de datos'!O712),"NA",IF(OR('Paso 2 Ingreso de datos'!O712=0,'Paso 2 Ingreso de datos'!O712=1,'Paso 2 Ingreso de datos'!O712=2,'Paso 2 Ingreso de datos'!O712=3,'Paso 2 Ingreso de datos'!O712=4),'Paso 2 Ingreso de datos'!O712,"NA"))</f>
        <v>NA</v>
      </c>
      <c r="K719" s="3" t="str">
        <f>IF(ISBLANK('Paso 2 Ingreso de datos'!P712),"NA",IF(OR('Paso 2 Ingreso de datos'!P712=0,'Paso 2 Ingreso de datos'!P712=1,'Paso 2 Ingreso de datos'!P712=2,'Paso 2 Ingreso de datos'!P712=3,'Paso 2 Ingreso de datos'!P712=4),'Paso 2 Ingreso de datos'!P712,"NA"))</f>
        <v>NA</v>
      </c>
      <c r="L719" s="3" t="str">
        <f>IF(ISBLANK('Paso 2 Ingreso de datos'!Q712),"NA",IF(OR('Paso 2 Ingreso de datos'!Q712=0,'Paso 2 Ingreso de datos'!Q712=1,'Paso 2 Ingreso de datos'!Q712=2,'Paso 2 Ingreso de datos'!Q712=3,'Paso 2 Ingreso de datos'!Q712=4),'Paso 2 Ingreso de datos'!Q712,"NA"))</f>
        <v>NA</v>
      </c>
      <c r="M719" s="3" t="str">
        <f>IF(ISBLANK('Paso 2 Ingreso de datos'!R712),"NA",IF(OR('Paso 2 Ingreso de datos'!R712=0,'Paso 2 Ingreso de datos'!R712=1,'Paso 2 Ingreso de datos'!R712=2,'Paso 2 Ingreso de datos'!R712=3,'Paso 2 Ingreso de datos'!R712=4),'Paso 2 Ingreso de datos'!R712,"NA"))</f>
        <v>NA</v>
      </c>
      <c r="N719" s="3" t="str">
        <f>IF(ISBLANK('Paso 2 Ingreso de datos'!S712),"NA",IF(OR('Paso 2 Ingreso de datos'!S712=0,'Paso 2 Ingreso de datos'!S712=1,'Paso 2 Ingreso de datos'!S712=2,'Paso 2 Ingreso de datos'!S712=3,'Paso 2 Ingreso de datos'!S712=4),'Paso 2 Ingreso de datos'!S712,"NA"))</f>
        <v>NA</v>
      </c>
      <c r="O719" s="3" t="str">
        <f>IF(ISBLANK('Paso 2 Ingreso de datos'!T712),"NA",IF(OR('Paso 2 Ingreso de datos'!T712=0,'Paso 2 Ingreso de datos'!T712=1,'Paso 2 Ingreso de datos'!T712=2,'Paso 2 Ingreso de datos'!T712=3,'Paso 2 Ingreso de datos'!T712=4),'Paso 2 Ingreso de datos'!T712,"NA"))</f>
        <v>NA</v>
      </c>
      <c r="P719" s="3" t="str">
        <f>IF(ISBLANK('Paso 2 Ingreso de datos'!U712),"NA",IF(OR('Paso 2 Ingreso de datos'!U712=0,'Paso 2 Ingreso de datos'!U712=1,'Paso 2 Ingreso de datos'!U712=2,'Paso 2 Ingreso de datos'!U712=3,'Paso 2 Ingreso de datos'!U712=4),'Paso 2 Ingreso de datos'!U712,"NA"))</f>
        <v>NA</v>
      </c>
      <c r="Q719" s="3" t="str">
        <f>IF(ISBLANK('Paso 2 Ingreso de datos'!V712),"NA",IF(OR('Paso 2 Ingreso de datos'!V712=0,'Paso 2 Ingreso de datos'!V712=1,'Paso 2 Ingreso de datos'!V712=2,'Paso 2 Ingreso de datos'!V712=3,'Paso 2 Ingreso de datos'!V712=4),'Paso 2 Ingreso de datos'!V712,"NA"))</f>
        <v>NA</v>
      </c>
      <c r="R719" s="3" t="str">
        <f>IF(ISBLANK('Paso 2 Ingreso de datos'!W712),"NA",IF(OR('Paso 2 Ingreso de datos'!W712=0,'Paso 2 Ingreso de datos'!W712=1,'Paso 2 Ingreso de datos'!W712=2,'Paso 2 Ingreso de datos'!W712=3,'Paso 2 Ingreso de datos'!W712=4),'Paso 2 Ingreso de datos'!W712,"NA"))</f>
        <v>NA</v>
      </c>
      <c r="S719" s="3" t="str">
        <f>IF(ISBLANK('Paso 2 Ingreso de datos'!X712),"NA",IF(OR('Paso 2 Ingreso de datos'!X712=0,'Paso 2 Ingreso de datos'!X712=1,'Paso 2 Ingreso de datos'!X712=2,'Paso 2 Ingreso de datos'!X712=3,'Paso 2 Ingreso de datos'!X712=4),'Paso 2 Ingreso de datos'!X712,"NA"))</f>
        <v>NA</v>
      </c>
      <c r="T719" s="3" t="str">
        <f>IF(ISBLANK('Paso 2 Ingreso de datos'!Y712),"NA",IF(OR('Paso 2 Ingreso de datos'!Y712=0,'Paso 2 Ingreso de datos'!Y712=1,'Paso 2 Ingreso de datos'!Y712=2,'Paso 2 Ingreso de datos'!Y712=3,'Paso 2 Ingreso de datos'!Y712=4),'Paso 2 Ingreso de datos'!Y712,"NA"))</f>
        <v>NA</v>
      </c>
      <c r="U719" s="3" t="str">
        <f>IF(ISBLANK('Paso 2 Ingreso de datos'!Z712),"NA",IF(OR('Paso 2 Ingreso de datos'!Z712=0,'Paso 2 Ingreso de datos'!Z712=1,'Paso 2 Ingreso de datos'!Z712=2,'Paso 2 Ingreso de datos'!Z712=3,'Paso 2 Ingreso de datos'!Z712=4),'Paso 2 Ingreso de datos'!Z712,"NA"))</f>
        <v>NA</v>
      </c>
      <c r="W719" s="3">
        <f>SUM(COUNTIFS('Paso 2 Ingreso de datos'!G712:Z712,"&gt;=0",'Paso 2 Ingreso de datos'!G712:Z712,"&lt;=4"),COUNTA('Paso 2 Ingreso de datos'!A712))</f>
        <v>0</v>
      </c>
      <c r="X719" s="1" t="str">
        <f>IF(SUM('Paso 2 Ingreso de datos'!A712:Z712)&gt;0,"HD","FD")</f>
        <v>FD</v>
      </c>
    </row>
    <row r="720" spans="1:24">
      <c r="A720" s="3" t="str">
        <f>IF(AND(W720=21,X720),'Paso 2 Ingreso de datos'!A713,IF(AND(Paso2!W720=0,Paso2!X720="FD"),"NA","FD"))</f>
        <v>NA</v>
      </c>
      <c r="B720" s="3" t="str">
        <f>IF(ISBLANK('Paso 2 Ingreso de datos'!G713),"NA",IF(OR('Paso 2 Ingreso de datos'!G713=0,'Paso 2 Ingreso de datos'!G713=1,'Paso 2 Ingreso de datos'!G713=2,'Paso 2 Ingreso de datos'!G713=3,'Paso 2 Ingreso de datos'!G713=4),'Paso 2 Ingreso de datos'!G713,"NA"))</f>
        <v>NA</v>
      </c>
      <c r="C720" s="3" t="str">
        <f>IF(ISBLANK('Paso 2 Ingreso de datos'!H713),"NA",IF(OR('Paso 2 Ingreso de datos'!H713=0,'Paso 2 Ingreso de datos'!H713=1,'Paso 2 Ingreso de datos'!H713=2,'Paso 2 Ingreso de datos'!H713=3,'Paso 2 Ingreso de datos'!H713=4),'Paso 2 Ingreso de datos'!H713,"NA"))</f>
        <v>NA</v>
      </c>
      <c r="D720" s="3" t="str">
        <f>IF(ISBLANK('Paso 2 Ingreso de datos'!I713),"NA",IF(OR('Paso 2 Ingreso de datos'!I713=0,'Paso 2 Ingreso de datos'!I713=1,'Paso 2 Ingreso de datos'!I713=2,'Paso 2 Ingreso de datos'!I713=3,'Paso 2 Ingreso de datos'!I713=4),'Paso 2 Ingreso de datos'!I713,"NA"))</f>
        <v>NA</v>
      </c>
      <c r="E720" s="3" t="str">
        <f>IF(ISBLANK('Paso 2 Ingreso de datos'!J713),"NA",IF(OR('Paso 2 Ingreso de datos'!J713=0,'Paso 2 Ingreso de datos'!J713=1,'Paso 2 Ingreso de datos'!J713=2,'Paso 2 Ingreso de datos'!J713=3,'Paso 2 Ingreso de datos'!J713=4),'Paso 2 Ingreso de datos'!J713,"NA"))</f>
        <v>NA</v>
      </c>
      <c r="F720" s="3" t="str">
        <f>IF(ISBLANK('Paso 2 Ingreso de datos'!K713),"NA",IF(OR('Paso 2 Ingreso de datos'!K713=0,'Paso 2 Ingreso de datos'!K713=1,'Paso 2 Ingreso de datos'!K713=2,'Paso 2 Ingreso de datos'!K713=3,'Paso 2 Ingreso de datos'!K713=4),'Paso 2 Ingreso de datos'!K713,"NA"))</f>
        <v>NA</v>
      </c>
      <c r="G720" s="3" t="str">
        <f>IF(ISBLANK('Paso 2 Ingreso de datos'!L713),"NA",IF(OR('Paso 2 Ingreso de datos'!L713=0,'Paso 2 Ingreso de datos'!L713=1,'Paso 2 Ingreso de datos'!L713=2,'Paso 2 Ingreso de datos'!L713=3,'Paso 2 Ingreso de datos'!L713=4),'Paso 2 Ingreso de datos'!L713,"NA"))</f>
        <v>NA</v>
      </c>
      <c r="H720" s="3" t="str">
        <f>IF(ISBLANK('Paso 2 Ingreso de datos'!M713),"NA",IF(OR('Paso 2 Ingreso de datos'!M713=0,'Paso 2 Ingreso de datos'!M713=1,'Paso 2 Ingreso de datos'!M713=2,'Paso 2 Ingreso de datos'!M713=3,'Paso 2 Ingreso de datos'!M713=4),'Paso 2 Ingreso de datos'!M713,"NA"))</f>
        <v>NA</v>
      </c>
      <c r="I720" s="3" t="str">
        <f>IF(ISBLANK('Paso 2 Ingreso de datos'!N713),"NA",IF(OR('Paso 2 Ingreso de datos'!N713=0,'Paso 2 Ingreso de datos'!N713=1,'Paso 2 Ingreso de datos'!N713=2,'Paso 2 Ingreso de datos'!N713=3,'Paso 2 Ingreso de datos'!N713=4),'Paso 2 Ingreso de datos'!N713,"NA"))</f>
        <v>NA</v>
      </c>
      <c r="J720" s="3" t="str">
        <f>IF(ISBLANK('Paso 2 Ingreso de datos'!O713),"NA",IF(OR('Paso 2 Ingreso de datos'!O713=0,'Paso 2 Ingreso de datos'!O713=1,'Paso 2 Ingreso de datos'!O713=2,'Paso 2 Ingreso de datos'!O713=3,'Paso 2 Ingreso de datos'!O713=4),'Paso 2 Ingreso de datos'!O713,"NA"))</f>
        <v>NA</v>
      </c>
      <c r="K720" s="3" t="str">
        <f>IF(ISBLANK('Paso 2 Ingreso de datos'!P713),"NA",IF(OR('Paso 2 Ingreso de datos'!P713=0,'Paso 2 Ingreso de datos'!P713=1,'Paso 2 Ingreso de datos'!P713=2,'Paso 2 Ingreso de datos'!P713=3,'Paso 2 Ingreso de datos'!P713=4),'Paso 2 Ingreso de datos'!P713,"NA"))</f>
        <v>NA</v>
      </c>
      <c r="L720" s="3" t="str">
        <f>IF(ISBLANK('Paso 2 Ingreso de datos'!Q713),"NA",IF(OR('Paso 2 Ingreso de datos'!Q713=0,'Paso 2 Ingreso de datos'!Q713=1,'Paso 2 Ingreso de datos'!Q713=2,'Paso 2 Ingreso de datos'!Q713=3,'Paso 2 Ingreso de datos'!Q713=4),'Paso 2 Ingreso de datos'!Q713,"NA"))</f>
        <v>NA</v>
      </c>
      <c r="M720" s="3" t="str">
        <f>IF(ISBLANK('Paso 2 Ingreso de datos'!R713),"NA",IF(OR('Paso 2 Ingreso de datos'!R713=0,'Paso 2 Ingreso de datos'!R713=1,'Paso 2 Ingreso de datos'!R713=2,'Paso 2 Ingreso de datos'!R713=3,'Paso 2 Ingreso de datos'!R713=4),'Paso 2 Ingreso de datos'!R713,"NA"))</f>
        <v>NA</v>
      </c>
      <c r="N720" s="3" t="str">
        <f>IF(ISBLANK('Paso 2 Ingreso de datos'!S713),"NA",IF(OR('Paso 2 Ingreso de datos'!S713=0,'Paso 2 Ingreso de datos'!S713=1,'Paso 2 Ingreso de datos'!S713=2,'Paso 2 Ingreso de datos'!S713=3,'Paso 2 Ingreso de datos'!S713=4),'Paso 2 Ingreso de datos'!S713,"NA"))</f>
        <v>NA</v>
      </c>
      <c r="O720" s="3" t="str">
        <f>IF(ISBLANK('Paso 2 Ingreso de datos'!T713),"NA",IF(OR('Paso 2 Ingreso de datos'!T713=0,'Paso 2 Ingreso de datos'!T713=1,'Paso 2 Ingreso de datos'!T713=2,'Paso 2 Ingreso de datos'!T713=3,'Paso 2 Ingreso de datos'!T713=4),'Paso 2 Ingreso de datos'!T713,"NA"))</f>
        <v>NA</v>
      </c>
      <c r="P720" s="3" t="str">
        <f>IF(ISBLANK('Paso 2 Ingreso de datos'!U713),"NA",IF(OR('Paso 2 Ingreso de datos'!U713=0,'Paso 2 Ingreso de datos'!U713=1,'Paso 2 Ingreso de datos'!U713=2,'Paso 2 Ingreso de datos'!U713=3,'Paso 2 Ingreso de datos'!U713=4),'Paso 2 Ingreso de datos'!U713,"NA"))</f>
        <v>NA</v>
      </c>
      <c r="Q720" s="3" t="str">
        <f>IF(ISBLANK('Paso 2 Ingreso de datos'!V713),"NA",IF(OR('Paso 2 Ingreso de datos'!V713=0,'Paso 2 Ingreso de datos'!V713=1,'Paso 2 Ingreso de datos'!V713=2,'Paso 2 Ingreso de datos'!V713=3,'Paso 2 Ingreso de datos'!V713=4),'Paso 2 Ingreso de datos'!V713,"NA"))</f>
        <v>NA</v>
      </c>
      <c r="R720" s="3" t="str">
        <f>IF(ISBLANK('Paso 2 Ingreso de datos'!W713),"NA",IF(OR('Paso 2 Ingreso de datos'!W713=0,'Paso 2 Ingreso de datos'!W713=1,'Paso 2 Ingreso de datos'!W713=2,'Paso 2 Ingreso de datos'!W713=3,'Paso 2 Ingreso de datos'!W713=4),'Paso 2 Ingreso de datos'!W713,"NA"))</f>
        <v>NA</v>
      </c>
      <c r="S720" s="3" t="str">
        <f>IF(ISBLANK('Paso 2 Ingreso de datos'!X713),"NA",IF(OR('Paso 2 Ingreso de datos'!X713=0,'Paso 2 Ingreso de datos'!X713=1,'Paso 2 Ingreso de datos'!X713=2,'Paso 2 Ingreso de datos'!X713=3,'Paso 2 Ingreso de datos'!X713=4),'Paso 2 Ingreso de datos'!X713,"NA"))</f>
        <v>NA</v>
      </c>
      <c r="T720" s="3" t="str">
        <f>IF(ISBLANK('Paso 2 Ingreso de datos'!Y713),"NA",IF(OR('Paso 2 Ingreso de datos'!Y713=0,'Paso 2 Ingreso de datos'!Y713=1,'Paso 2 Ingreso de datos'!Y713=2,'Paso 2 Ingreso de datos'!Y713=3,'Paso 2 Ingreso de datos'!Y713=4),'Paso 2 Ingreso de datos'!Y713,"NA"))</f>
        <v>NA</v>
      </c>
      <c r="U720" s="3" t="str">
        <f>IF(ISBLANK('Paso 2 Ingreso de datos'!Z713),"NA",IF(OR('Paso 2 Ingreso de datos'!Z713=0,'Paso 2 Ingreso de datos'!Z713=1,'Paso 2 Ingreso de datos'!Z713=2,'Paso 2 Ingreso de datos'!Z713=3,'Paso 2 Ingreso de datos'!Z713=4),'Paso 2 Ingreso de datos'!Z713,"NA"))</f>
        <v>NA</v>
      </c>
      <c r="W720" s="3">
        <f>SUM(COUNTIFS('Paso 2 Ingreso de datos'!G713:Z713,"&gt;=0",'Paso 2 Ingreso de datos'!G713:Z713,"&lt;=4"),COUNTA('Paso 2 Ingreso de datos'!A713))</f>
        <v>0</v>
      </c>
      <c r="X720" s="1" t="str">
        <f>IF(SUM('Paso 2 Ingreso de datos'!A713:Z713)&gt;0,"HD","FD")</f>
        <v>FD</v>
      </c>
    </row>
    <row r="721" spans="1:24">
      <c r="A721" s="3" t="str">
        <f>IF(AND(W721=21,X721),'Paso 2 Ingreso de datos'!A714,IF(AND(Paso2!W721=0,Paso2!X721="FD"),"NA","FD"))</f>
        <v>NA</v>
      </c>
      <c r="B721" s="3" t="str">
        <f>IF(ISBLANK('Paso 2 Ingreso de datos'!G714),"NA",IF(OR('Paso 2 Ingreso de datos'!G714=0,'Paso 2 Ingreso de datos'!G714=1,'Paso 2 Ingreso de datos'!G714=2,'Paso 2 Ingreso de datos'!G714=3,'Paso 2 Ingreso de datos'!G714=4),'Paso 2 Ingreso de datos'!G714,"NA"))</f>
        <v>NA</v>
      </c>
      <c r="C721" s="3" t="str">
        <f>IF(ISBLANK('Paso 2 Ingreso de datos'!H714),"NA",IF(OR('Paso 2 Ingreso de datos'!H714=0,'Paso 2 Ingreso de datos'!H714=1,'Paso 2 Ingreso de datos'!H714=2,'Paso 2 Ingreso de datos'!H714=3,'Paso 2 Ingreso de datos'!H714=4),'Paso 2 Ingreso de datos'!H714,"NA"))</f>
        <v>NA</v>
      </c>
      <c r="D721" s="3" t="str">
        <f>IF(ISBLANK('Paso 2 Ingreso de datos'!I714),"NA",IF(OR('Paso 2 Ingreso de datos'!I714=0,'Paso 2 Ingreso de datos'!I714=1,'Paso 2 Ingreso de datos'!I714=2,'Paso 2 Ingreso de datos'!I714=3,'Paso 2 Ingreso de datos'!I714=4),'Paso 2 Ingreso de datos'!I714,"NA"))</f>
        <v>NA</v>
      </c>
      <c r="E721" s="3" t="str">
        <f>IF(ISBLANK('Paso 2 Ingreso de datos'!J714),"NA",IF(OR('Paso 2 Ingreso de datos'!J714=0,'Paso 2 Ingreso de datos'!J714=1,'Paso 2 Ingreso de datos'!J714=2,'Paso 2 Ingreso de datos'!J714=3,'Paso 2 Ingreso de datos'!J714=4),'Paso 2 Ingreso de datos'!J714,"NA"))</f>
        <v>NA</v>
      </c>
      <c r="F721" s="3" t="str">
        <f>IF(ISBLANK('Paso 2 Ingreso de datos'!K714),"NA",IF(OR('Paso 2 Ingreso de datos'!K714=0,'Paso 2 Ingreso de datos'!K714=1,'Paso 2 Ingreso de datos'!K714=2,'Paso 2 Ingreso de datos'!K714=3,'Paso 2 Ingreso de datos'!K714=4),'Paso 2 Ingreso de datos'!K714,"NA"))</f>
        <v>NA</v>
      </c>
      <c r="G721" s="3" t="str">
        <f>IF(ISBLANK('Paso 2 Ingreso de datos'!L714),"NA",IF(OR('Paso 2 Ingreso de datos'!L714=0,'Paso 2 Ingreso de datos'!L714=1,'Paso 2 Ingreso de datos'!L714=2,'Paso 2 Ingreso de datos'!L714=3,'Paso 2 Ingreso de datos'!L714=4),'Paso 2 Ingreso de datos'!L714,"NA"))</f>
        <v>NA</v>
      </c>
      <c r="H721" s="3" t="str">
        <f>IF(ISBLANK('Paso 2 Ingreso de datos'!M714),"NA",IF(OR('Paso 2 Ingreso de datos'!M714=0,'Paso 2 Ingreso de datos'!M714=1,'Paso 2 Ingreso de datos'!M714=2,'Paso 2 Ingreso de datos'!M714=3,'Paso 2 Ingreso de datos'!M714=4),'Paso 2 Ingreso de datos'!M714,"NA"))</f>
        <v>NA</v>
      </c>
      <c r="I721" s="3" t="str">
        <f>IF(ISBLANK('Paso 2 Ingreso de datos'!N714),"NA",IF(OR('Paso 2 Ingreso de datos'!N714=0,'Paso 2 Ingreso de datos'!N714=1,'Paso 2 Ingreso de datos'!N714=2,'Paso 2 Ingreso de datos'!N714=3,'Paso 2 Ingreso de datos'!N714=4),'Paso 2 Ingreso de datos'!N714,"NA"))</f>
        <v>NA</v>
      </c>
      <c r="J721" s="3" t="str">
        <f>IF(ISBLANK('Paso 2 Ingreso de datos'!O714),"NA",IF(OR('Paso 2 Ingreso de datos'!O714=0,'Paso 2 Ingreso de datos'!O714=1,'Paso 2 Ingreso de datos'!O714=2,'Paso 2 Ingreso de datos'!O714=3,'Paso 2 Ingreso de datos'!O714=4),'Paso 2 Ingreso de datos'!O714,"NA"))</f>
        <v>NA</v>
      </c>
      <c r="K721" s="3" t="str">
        <f>IF(ISBLANK('Paso 2 Ingreso de datos'!P714),"NA",IF(OR('Paso 2 Ingreso de datos'!P714=0,'Paso 2 Ingreso de datos'!P714=1,'Paso 2 Ingreso de datos'!P714=2,'Paso 2 Ingreso de datos'!P714=3,'Paso 2 Ingreso de datos'!P714=4),'Paso 2 Ingreso de datos'!P714,"NA"))</f>
        <v>NA</v>
      </c>
      <c r="L721" s="3" t="str">
        <f>IF(ISBLANK('Paso 2 Ingreso de datos'!Q714),"NA",IF(OR('Paso 2 Ingreso de datos'!Q714=0,'Paso 2 Ingreso de datos'!Q714=1,'Paso 2 Ingreso de datos'!Q714=2,'Paso 2 Ingreso de datos'!Q714=3,'Paso 2 Ingreso de datos'!Q714=4),'Paso 2 Ingreso de datos'!Q714,"NA"))</f>
        <v>NA</v>
      </c>
      <c r="M721" s="3" t="str">
        <f>IF(ISBLANK('Paso 2 Ingreso de datos'!R714),"NA",IF(OR('Paso 2 Ingreso de datos'!R714=0,'Paso 2 Ingreso de datos'!R714=1,'Paso 2 Ingreso de datos'!R714=2,'Paso 2 Ingreso de datos'!R714=3,'Paso 2 Ingreso de datos'!R714=4),'Paso 2 Ingreso de datos'!R714,"NA"))</f>
        <v>NA</v>
      </c>
      <c r="N721" s="3" t="str">
        <f>IF(ISBLANK('Paso 2 Ingreso de datos'!S714),"NA",IF(OR('Paso 2 Ingreso de datos'!S714=0,'Paso 2 Ingreso de datos'!S714=1,'Paso 2 Ingreso de datos'!S714=2,'Paso 2 Ingreso de datos'!S714=3,'Paso 2 Ingreso de datos'!S714=4),'Paso 2 Ingreso de datos'!S714,"NA"))</f>
        <v>NA</v>
      </c>
      <c r="O721" s="3" t="str">
        <f>IF(ISBLANK('Paso 2 Ingreso de datos'!T714),"NA",IF(OR('Paso 2 Ingreso de datos'!T714=0,'Paso 2 Ingreso de datos'!T714=1,'Paso 2 Ingreso de datos'!T714=2,'Paso 2 Ingreso de datos'!T714=3,'Paso 2 Ingreso de datos'!T714=4),'Paso 2 Ingreso de datos'!T714,"NA"))</f>
        <v>NA</v>
      </c>
      <c r="P721" s="3" t="str">
        <f>IF(ISBLANK('Paso 2 Ingreso de datos'!U714),"NA",IF(OR('Paso 2 Ingreso de datos'!U714=0,'Paso 2 Ingreso de datos'!U714=1,'Paso 2 Ingreso de datos'!U714=2,'Paso 2 Ingreso de datos'!U714=3,'Paso 2 Ingreso de datos'!U714=4),'Paso 2 Ingreso de datos'!U714,"NA"))</f>
        <v>NA</v>
      </c>
      <c r="Q721" s="3" t="str">
        <f>IF(ISBLANK('Paso 2 Ingreso de datos'!V714),"NA",IF(OR('Paso 2 Ingreso de datos'!V714=0,'Paso 2 Ingreso de datos'!V714=1,'Paso 2 Ingreso de datos'!V714=2,'Paso 2 Ingreso de datos'!V714=3,'Paso 2 Ingreso de datos'!V714=4),'Paso 2 Ingreso de datos'!V714,"NA"))</f>
        <v>NA</v>
      </c>
      <c r="R721" s="3" t="str">
        <f>IF(ISBLANK('Paso 2 Ingreso de datos'!W714),"NA",IF(OR('Paso 2 Ingreso de datos'!W714=0,'Paso 2 Ingreso de datos'!W714=1,'Paso 2 Ingreso de datos'!W714=2,'Paso 2 Ingreso de datos'!W714=3,'Paso 2 Ingreso de datos'!W714=4),'Paso 2 Ingreso de datos'!W714,"NA"))</f>
        <v>NA</v>
      </c>
      <c r="S721" s="3" t="str">
        <f>IF(ISBLANK('Paso 2 Ingreso de datos'!X714),"NA",IF(OR('Paso 2 Ingreso de datos'!X714=0,'Paso 2 Ingreso de datos'!X714=1,'Paso 2 Ingreso de datos'!X714=2,'Paso 2 Ingreso de datos'!X714=3,'Paso 2 Ingreso de datos'!X714=4),'Paso 2 Ingreso de datos'!X714,"NA"))</f>
        <v>NA</v>
      </c>
      <c r="T721" s="3" t="str">
        <f>IF(ISBLANK('Paso 2 Ingreso de datos'!Y714),"NA",IF(OR('Paso 2 Ingreso de datos'!Y714=0,'Paso 2 Ingreso de datos'!Y714=1,'Paso 2 Ingreso de datos'!Y714=2,'Paso 2 Ingreso de datos'!Y714=3,'Paso 2 Ingreso de datos'!Y714=4),'Paso 2 Ingreso de datos'!Y714,"NA"))</f>
        <v>NA</v>
      </c>
      <c r="U721" s="3" t="str">
        <f>IF(ISBLANK('Paso 2 Ingreso de datos'!Z714),"NA",IF(OR('Paso 2 Ingreso de datos'!Z714=0,'Paso 2 Ingreso de datos'!Z714=1,'Paso 2 Ingreso de datos'!Z714=2,'Paso 2 Ingreso de datos'!Z714=3,'Paso 2 Ingreso de datos'!Z714=4),'Paso 2 Ingreso de datos'!Z714,"NA"))</f>
        <v>NA</v>
      </c>
      <c r="W721" s="3">
        <f>SUM(COUNTIFS('Paso 2 Ingreso de datos'!G714:Z714,"&gt;=0",'Paso 2 Ingreso de datos'!G714:Z714,"&lt;=4"),COUNTA('Paso 2 Ingreso de datos'!A714))</f>
        <v>0</v>
      </c>
      <c r="X721" s="1" t="str">
        <f>IF(SUM('Paso 2 Ingreso de datos'!A714:Z714)&gt;0,"HD","FD")</f>
        <v>FD</v>
      </c>
    </row>
    <row r="722" spans="1:24">
      <c r="A722" s="3" t="str">
        <f>IF(AND(W722=21,X722),'Paso 2 Ingreso de datos'!A715,IF(AND(Paso2!W722=0,Paso2!X722="FD"),"NA","FD"))</f>
        <v>NA</v>
      </c>
      <c r="B722" s="3" t="str">
        <f>IF(ISBLANK('Paso 2 Ingreso de datos'!G715),"NA",IF(OR('Paso 2 Ingreso de datos'!G715=0,'Paso 2 Ingreso de datos'!G715=1,'Paso 2 Ingreso de datos'!G715=2,'Paso 2 Ingreso de datos'!G715=3,'Paso 2 Ingreso de datos'!G715=4),'Paso 2 Ingreso de datos'!G715,"NA"))</f>
        <v>NA</v>
      </c>
      <c r="C722" s="3" t="str">
        <f>IF(ISBLANK('Paso 2 Ingreso de datos'!H715),"NA",IF(OR('Paso 2 Ingreso de datos'!H715=0,'Paso 2 Ingreso de datos'!H715=1,'Paso 2 Ingreso de datos'!H715=2,'Paso 2 Ingreso de datos'!H715=3,'Paso 2 Ingreso de datos'!H715=4),'Paso 2 Ingreso de datos'!H715,"NA"))</f>
        <v>NA</v>
      </c>
      <c r="D722" s="3" t="str">
        <f>IF(ISBLANK('Paso 2 Ingreso de datos'!I715),"NA",IF(OR('Paso 2 Ingreso de datos'!I715=0,'Paso 2 Ingreso de datos'!I715=1,'Paso 2 Ingreso de datos'!I715=2,'Paso 2 Ingreso de datos'!I715=3,'Paso 2 Ingreso de datos'!I715=4),'Paso 2 Ingreso de datos'!I715,"NA"))</f>
        <v>NA</v>
      </c>
      <c r="E722" s="3" t="str">
        <f>IF(ISBLANK('Paso 2 Ingreso de datos'!J715),"NA",IF(OR('Paso 2 Ingreso de datos'!J715=0,'Paso 2 Ingreso de datos'!J715=1,'Paso 2 Ingreso de datos'!J715=2,'Paso 2 Ingreso de datos'!J715=3,'Paso 2 Ingreso de datos'!J715=4),'Paso 2 Ingreso de datos'!J715,"NA"))</f>
        <v>NA</v>
      </c>
      <c r="F722" s="3" t="str">
        <f>IF(ISBLANK('Paso 2 Ingreso de datos'!K715),"NA",IF(OR('Paso 2 Ingreso de datos'!K715=0,'Paso 2 Ingreso de datos'!K715=1,'Paso 2 Ingreso de datos'!K715=2,'Paso 2 Ingreso de datos'!K715=3,'Paso 2 Ingreso de datos'!K715=4),'Paso 2 Ingreso de datos'!K715,"NA"))</f>
        <v>NA</v>
      </c>
      <c r="G722" s="3" t="str">
        <f>IF(ISBLANK('Paso 2 Ingreso de datos'!L715),"NA",IF(OR('Paso 2 Ingreso de datos'!L715=0,'Paso 2 Ingreso de datos'!L715=1,'Paso 2 Ingreso de datos'!L715=2,'Paso 2 Ingreso de datos'!L715=3,'Paso 2 Ingreso de datos'!L715=4),'Paso 2 Ingreso de datos'!L715,"NA"))</f>
        <v>NA</v>
      </c>
      <c r="H722" s="3" t="str">
        <f>IF(ISBLANK('Paso 2 Ingreso de datos'!M715),"NA",IF(OR('Paso 2 Ingreso de datos'!M715=0,'Paso 2 Ingreso de datos'!M715=1,'Paso 2 Ingreso de datos'!M715=2,'Paso 2 Ingreso de datos'!M715=3,'Paso 2 Ingreso de datos'!M715=4),'Paso 2 Ingreso de datos'!M715,"NA"))</f>
        <v>NA</v>
      </c>
      <c r="I722" s="3" t="str">
        <f>IF(ISBLANK('Paso 2 Ingreso de datos'!N715),"NA",IF(OR('Paso 2 Ingreso de datos'!N715=0,'Paso 2 Ingreso de datos'!N715=1,'Paso 2 Ingreso de datos'!N715=2,'Paso 2 Ingreso de datos'!N715=3,'Paso 2 Ingreso de datos'!N715=4),'Paso 2 Ingreso de datos'!N715,"NA"))</f>
        <v>NA</v>
      </c>
      <c r="J722" s="3" t="str">
        <f>IF(ISBLANK('Paso 2 Ingreso de datos'!O715),"NA",IF(OR('Paso 2 Ingreso de datos'!O715=0,'Paso 2 Ingreso de datos'!O715=1,'Paso 2 Ingreso de datos'!O715=2,'Paso 2 Ingreso de datos'!O715=3,'Paso 2 Ingreso de datos'!O715=4),'Paso 2 Ingreso de datos'!O715,"NA"))</f>
        <v>NA</v>
      </c>
      <c r="K722" s="3" t="str">
        <f>IF(ISBLANK('Paso 2 Ingreso de datos'!P715),"NA",IF(OR('Paso 2 Ingreso de datos'!P715=0,'Paso 2 Ingreso de datos'!P715=1,'Paso 2 Ingreso de datos'!P715=2,'Paso 2 Ingreso de datos'!P715=3,'Paso 2 Ingreso de datos'!P715=4),'Paso 2 Ingreso de datos'!P715,"NA"))</f>
        <v>NA</v>
      </c>
      <c r="L722" s="3" t="str">
        <f>IF(ISBLANK('Paso 2 Ingreso de datos'!Q715),"NA",IF(OR('Paso 2 Ingreso de datos'!Q715=0,'Paso 2 Ingreso de datos'!Q715=1,'Paso 2 Ingreso de datos'!Q715=2,'Paso 2 Ingreso de datos'!Q715=3,'Paso 2 Ingreso de datos'!Q715=4),'Paso 2 Ingreso de datos'!Q715,"NA"))</f>
        <v>NA</v>
      </c>
      <c r="M722" s="3" t="str">
        <f>IF(ISBLANK('Paso 2 Ingreso de datos'!R715),"NA",IF(OR('Paso 2 Ingreso de datos'!R715=0,'Paso 2 Ingreso de datos'!R715=1,'Paso 2 Ingreso de datos'!R715=2,'Paso 2 Ingreso de datos'!R715=3,'Paso 2 Ingreso de datos'!R715=4),'Paso 2 Ingreso de datos'!R715,"NA"))</f>
        <v>NA</v>
      </c>
      <c r="N722" s="3" t="str">
        <f>IF(ISBLANK('Paso 2 Ingreso de datos'!S715),"NA",IF(OR('Paso 2 Ingreso de datos'!S715=0,'Paso 2 Ingreso de datos'!S715=1,'Paso 2 Ingreso de datos'!S715=2,'Paso 2 Ingreso de datos'!S715=3,'Paso 2 Ingreso de datos'!S715=4),'Paso 2 Ingreso de datos'!S715,"NA"))</f>
        <v>NA</v>
      </c>
      <c r="O722" s="3" t="str">
        <f>IF(ISBLANK('Paso 2 Ingreso de datos'!T715),"NA",IF(OR('Paso 2 Ingreso de datos'!T715=0,'Paso 2 Ingreso de datos'!T715=1,'Paso 2 Ingreso de datos'!T715=2,'Paso 2 Ingreso de datos'!T715=3,'Paso 2 Ingreso de datos'!T715=4),'Paso 2 Ingreso de datos'!T715,"NA"))</f>
        <v>NA</v>
      </c>
      <c r="P722" s="3" t="str">
        <f>IF(ISBLANK('Paso 2 Ingreso de datos'!U715),"NA",IF(OR('Paso 2 Ingreso de datos'!U715=0,'Paso 2 Ingreso de datos'!U715=1,'Paso 2 Ingreso de datos'!U715=2,'Paso 2 Ingreso de datos'!U715=3,'Paso 2 Ingreso de datos'!U715=4),'Paso 2 Ingreso de datos'!U715,"NA"))</f>
        <v>NA</v>
      </c>
      <c r="Q722" s="3" t="str">
        <f>IF(ISBLANK('Paso 2 Ingreso de datos'!V715),"NA",IF(OR('Paso 2 Ingreso de datos'!V715=0,'Paso 2 Ingreso de datos'!V715=1,'Paso 2 Ingreso de datos'!V715=2,'Paso 2 Ingreso de datos'!V715=3,'Paso 2 Ingreso de datos'!V715=4),'Paso 2 Ingreso de datos'!V715,"NA"))</f>
        <v>NA</v>
      </c>
      <c r="R722" s="3" t="str">
        <f>IF(ISBLANK('Paso 2 Ingreso de datos'!W715),"NA",IF(OR('Paso 2 Ingreso de datos'!W715=0,'Paso 2 Ingreso de datos'!W715=1,'Paso 2 Ingreso de datos'!W715=2,'Paso 2 Ingreso de datos'!W715=3,'Paso 2 Ingreso de datos'!W715=4),'Paso 2 Ingreso de datos'!W715,"NA"))</f>
        <v>NA</v>
      </c>
      <c r="S722" s="3" t="str">
        <f>IF(ISBLANK('Paso 2 Ingreso de datos'!X715),"NA",IF(OR('Paso 2 Ingreso de datos'!X715=0,'Paso 2 Ingreso de datos'!X715=1,'Paso 2 Ingreso de datos'!X715=2,'Paso 2 Ingreso de datos'!X715=3,'Paso 2 Ingreso de datos'!X715=4),'Paso 2 Ingreso de datos'!X715,"NA"))</f>
        <v>NA</v>
      </c>
      <c r="T722" s="3" t="str">
        <f>IF(ISBLANK('Paso 2 Ingreso de datos'!Y715),"NA",IF(OR('Paso 2 Ingreso de datos'!Y715=0,'Paso 2 Ingreso de datos'!Y715=1,'Paso 2 Ingreso de datos'!Y715=2,'Paso 2 Ingreso de datos'!Y715=3,'Paso 2 Ingreso de datos'!Y715=4),'Paso 2 Ingreso de datos'!Y715,"NA"))</f>
        <v>NA</v>
      </c>
      <c r="U722" s="3" t="str">
        <f>IF(ISBLANK('Paso 2 Ingreso de datos'!Z715),"NA",IF(OR('Paso 2 Ingreso de datos'!Z715=0,'Paso 2 Ingreso de datos'!Z715=1,'Paso 2 Ingreso de datos'!Z715=2,'Paso 2 Ingreso de datos'!Z715=3,'Paso 2 Ingreso de datos'!Z715=4),'Paso 2 Ingreso de datos'!Z715,"NA"))</f>
        <v>NA</v>
      </c>
      <c r="W722" s="3">
        <f>SUM(COUNTIFS('Paso 2 Ingreso de datos'!G715:Z715,"&gt;=0",'Paso 2 Ingreso de datos'!G715:Z715,"&lt;=4"),COUNTA('Paso 2 Ingreso de datos'!A715))</f>
        <v>0</v>
      </c>
      <c r="X722" s="1" t="str">
        <f>IF(SUM('Paso 2 Ingreso de datos'!A715:Z715)&gt;0,"HD","FD")</f>
        <v>FD</v>
      </c>
    </row>
    <row r="723" spans="1:24">
      <c r="A723" s="3" t="str">
        <f>IF(AND(W723=21,X723),'Paso 2 Ingreso de datos'!A716,IF(AND(Paso2!W723=0,Paso2!X723="FD"),"NA","FD"))</f>
        <v>NA</v>
      </c>
      <c r="B723" s="3" t="str">
        <f>IF(ISBLANK('Paso 2 Ingreso de datos'!G716),"NA",IF(OR('Paso 2 Ingreso de datos'!G716=0,'Paso 2 Ingreso de datos'!G716=1,'Paso 2 Ingreso de datos'!G716=2,'Paso 2 Ingreso de datos'!G716=3,'Paso 2 Ingreso de datos'!G716=4),'Paso 2 Ingreso de datos'!G716,"NA"))</f>
        <v>NA</v>
      </c>
      <c r="C723" s="3" t="str">
        <f>IF(ISBLANK('Paso 2 Ingreso de datos'!H716),"NA",IF(OR('Paso 2 Ingreso de datos'!H716=0,'Paso 2 Ingreso de datos'!H716=1,'Paso 2 Ingreso de datos'!H716=2,'Paso 2 Ingreso de datos'!H716=3,'Paso 2 Ingreso de datos'!H716=4),'Paso 2 Ingreso de datos'!H716,"NA"))</f>
        <v>NA</v>
      </c>
      <c r="D723" s="3" t="str">
        <f>IF(ISBLANK('Paso 2 Ingreso de datos'!I716),"NA",IF(OR('Paso 2 Ingreso de datos'!I716=0,'Paso 2 Ingreso de datos'!I716=1,'Paso 2 Ingreso de datos'!I716=2,'Paso 2 Ingreso de datos'!I716=3,'Paso 2 Ingreso de datos'!I716=4),'Paso 2 Ingreso de datos'!I716,"NA"))</f>
        <v>NA</v>
      </c>
      <c r="E723" s="3" t="str">
        <f>IF(ISBLANK('Paso 2 Ingreso de datos'!J716),"NA",IF(OR('Paso 2 Ingreso de datos'!J716=0,'Paso 2 Ingreso de datos'!J716=1,'Paso 2 Ingreso de datos'!J716=2,'Paso 2 Ingreso de datos'!J716=3,'Paso 2 Ingreso de datos'!J716=4),'Paso 2 Ingreso de datos'!J716,"NA"))</f>
        <v>NA</v>
      </c>
      <c r="F723" s="3" t="str">
        <f>IF(ISBLANK('Paso 2 Ingreso de datos'!K716),"NA",IF(OR('Paso 2 Ingreso de datos'!K716=0,'Paso 2 Ingreso de datos'!K716=1,'Paso 2 Ingreso de datos'!K716=2,'Paso 2 Ingreso de datos'!K716=3,'Paso 2 Ingreso de datos'!K716=4),'Paso 2 Ingreso de datos'!K716,"NA"))</f>
        <v>NA</v>
      </c>
      <c r="G723" s="3" t="str">
        <f>IF(ISBLANK('Paso 2 Ingreso de datos'!L716),"NA",IF(OR('Paso 2 Ingreso de datos'!L716=0,'Paso 2 Ingreso de datos'!L716=1,'Paso 2 Ingreso de datos'!L716=2,'Paso 2 Ingreso de datos'!L716=3,'Paso 2 Ingreso de datos'!L716=4),'Paso 2 Ingreso de datos'!L716,"NA"))</f>
        <v>NA</v>
      </c>
      <c r="H723" s="3" t="str">
        <f>IF(ISBLANK('Paso 2 Ingreso de datos'!M716),"NA",IF(OR('Paso 2 Ingreso de datos'!M716=0,'Paso 2 Ingreso de datos'!M716=1,'Paso 2 Ingreso de datos'!M716=2,'Paso 2 Ingreso de datos'!M716=3,'Paso 2 Ingreso de datos'!M716=4),'Paso 2 Ingreso de datos'!M716,"NA"))</f>
        <v>NA</v>
      </c>
      <c r="I723" s="3" t="str">
        <f>IF(ISBLANK('Paso 2 Ingreso de datos'!N716),"NA",IF(OR('Paso 2 Ingreso de datos'!N716=0,'Paso 2 Ingreso de datos'!N716=1,'Paso 2 Ingreso de datos'!N716=2,'Paso 2 Ingreso de datos'!N716=3,'Paso 2 Ingreso de datos'!N716=4),'Paso 2 Ingreso de datos'!N716,"NA"))</f>
        <v>NA</v>
      </c>
      <c r="J723" s="3" t="str">
        <f>IF(ISBLANK('Paso 2 Ingreso de datos'!O716),"NA",IF(OR('Paso 2 Ingreso de datos'!O716=0,'Paso 2 Ingreso de datos'!O716=1,'Paso 2 Ingreso de datos'!O716=2,'Paso 2 Ingreso de datos'!O716=3,'Paso 2 Ingreso de datos'!O716=4),'Paso 2 Ingreso de datos'!O716,"NA"))</f>
        <v>NA</v>
      </c>
      <c r="K723" s="3" t="str">
        <f>IF(ISBLANK('Paso 2 Ingreso de datos'!P716),"NA",IF(OR('Paso 2 Ingreso de datos'!P716=0,'Paso 2 Ingreso de datos'!P716=1,'Paso 2 Ingreso de datos'!P716=2,'Paso 2 Ingreso de datos'!P716=3,'Paso 2 Ingreso de datos'!P716=4),'Paso 2 Ingreso de datos'!P716,"NA"))</f>
        <v>NA</v>
      </c>
      <c r="L723" s="3" t="str">
        <f>IF(ISBLANK('Paso 2 Ingreso de datos'!Q716),"NA",IF(OR('Paso 2 Ingreso de datos'!Q716=0,'Paso 2 Ingreso de datos'!Q716=1,'Paso 2 Ingreso de datos'!Q716=2,'Paso 2 Ingreso de datos'!Q716=3,'Paso 2 Ingreso de datos'!Q716=4),'Paso 2 Ingreso de datos'!Q716,"NA"))</f>
        <v>NA</v>
      </c>
      <c r="M723" s="3" t="str">
        <f>IF(ISBLANK('Paso 2 Ingreso de datos'!R716),"NA",IF(OR('Paso 2 Ingreso de datos'!R716=0,'Paso 2 Ingreso de datos'!R716=1,'Paso 2 Ingreso de datos'!R716=2,'Paso 2 Ingreso de datos'!R716=3,'Paso 2 Ingreso de datos'!R716=4),'Paso 2 Ingreso de datos'!R716,"NA"))</f>
        <v>NA</v>
      </c>
      <c r="N723" s="3" t="str">
        <f>IF(ISBLANK('Paso 2 Ingreso de datos'!S716),"NA",IF(OR('Paso 2 Ingreso de datos'!S716=0,'Paso 2 Ingreso de datos'!S716=1,'Paso 2 Ingreso de datos'!S716=2,'Paso 2 Ingreso de datos'!S716=3,'Paso 2 Ingreso de datos'!S716=4),'Paso 2 Ingreso de datos'!S716,"NA"))</f>
        <v>NA</v>
      </c>
      <c r="O723" s="3" t="str">
        <f>IF(ISBLANK('Paso 2 Ingreso de datos'!T716),"NA",IF(OR('Paso 2 Ingreso de datos'!T716=0,'Paso 2 Ingreso de datos'!T716=1,'Paso 2 Ingreso de datos'!T716=2,'Paso 2 Ingreso de datos'!T716=3,'Paso 2 Ingreso de datos'!T716=4),'Paso 2 Ingreso de datos'!T716,"NA"))</f>
        <v>NA</v>
      </c>
      <c r="P723" s="3" t="str">
        <f>IF(ISBLANK('Paso 2 Ingreso de datos'!U716),"NA",IF(OR('Paso 2 Ingreso de datos'!U716=0,'Paso 2 Ingreso de datos'!U716=1,'Paso 2 Ingreso de datos'!U716=2,'Paso 2 Ingreso de datos'!U716=3,'Paso 2 Ingreso de datos'!U716=4),'Paso 2 Ingreso de datos'!U716,"NA"))</f>
        <v>NA</v>
      </c>
      <c r="Q723" s="3" t="str">
        <f>IF(ISBLANK('Paso 2 Ingreso de datos'!V716),"NA",IF(OR('Paso 2 Ingreso de datos'!V716=0,'Paso 2 Ingreso de datos'!V716=1,'Paso 2 Ingreso de datos'!V716=2,'Paso 2 Ingreso de datos'!V716=3,'Paso 2 Ingreso de datos'!V716=4),'Paso 2 Ingreso de datos'!V716,"NA"))</f>
        <v>NA</v>
      </c>
      <c r="R723" s="3" t="str">
        <f>IF(ISBLANK('Paso 2 Ingreso de datos'!W716),"NA",IF(OR('Paso 2 Ingreso de datos'!W716=0,'Paso 2 Ingreso de datos'!W716=1,'Paso 2 Ingreso de datos'!W716=2,'Paso 2 Ingreso de datos'!W716=3,'Paso 2 Ingreso de datos'!W716=4),'Paso 2 Ingreso de datos'!W716,"NA"))</f>
        <v>NA</v>
      </c>
      <c r="S723" s="3" t="str">
        <f>IF(ISBLANK('Paso 2 Ingreso de datos'!X716),"NA",IF(OR('Paso 2 Ingreso de datos'!X716=0,'Paso 2 Ingreso de datos'!X716=1,'Paso 2 Ingreso de datos'!X716=2,'Paso 2 Ingreso de datos'!X716=3,'Paso 2 Ingreso de datos'!X716=4),'Paso 2 Ingreso de datos'!X716,"NA"))</f>
        <v>NA</v>
      </c>
      <c r="T723" s="3" t="str">
        <f>IF(ISBLANK('Paso 2 Ingreso de datos'!Y716),"NA",IF(OR('Paso 2 Ingreso de datos'!Y716=0,'Paso 2 Ingreso de datos'!Y716=1,'Paso 2 Ingreso de datos'!Y716=2,'Paso 2 Ingreso de datos'!Y716=3,'Paso 2 Ingreso de datos'!Y716=4),'Paso 2 Ingreso de datos'!Y716,"NA"))</f>
        <v>NA</v>
      </c>
      <c r="U723" s="3" t="str">
        <f>IF(ISBLANK('Paso 2 Ingreso de datos'!Z716),"NA",IF(OR('Paso 2 Ingreso de datos'!Z716=0,'Paso 2 Ingreso de datos'!Z716=1,'Paso 2 Ingreso de datos'!Z716=2,'Paso 2 Ingreso de datos'!Z716=3,'Paso 2 Ingreso de datos'!Z716=4),'Paso 2 Ingreso de datos'!Z716,"NA"))</f>
        <v>NA</v>
      </c>
      <c r="W723" s="3">
        <f>SUM(COUNTIFS('Paso 2 Ingreso de datos'!G716:Z716,"&gt;=0",'Paso 2 Ingreso de datos'!G716:Z716,"&lt;=4"),COUNTA('Paso 2 Ingreso de datos'!A716))</f>
        <v>0</v>
      </c>
      <c r="X723" s="1" t="str">
        <f>IF(SUM('Paso 2 Ingreso de datos'!A716:Z716)&gt;0,"HD","FD")</f>
        <v>FD</v>
      </c>
    </row>
    <row r="724" spans="1:24">
      <c r="A724" s="3" t="str">
        <f>IF(AND(W724=21,X724),'Paso 2 Ingreso de datos'!A717,IF(AND(Paso2!W724=0,Paso2!X724="FD"),"NA","FD"))</f>
        <v>NA</v>
      </c>
      <c r="B724" s="3" t="str">
        <f>IF(ISBLANK('Paso 2 Ingreso de datos'!G717),"NA",IF(OR('Paso 2 Ingreso de datos'!G717=0,'Paso 2 Ingreso de datos'!G717=1,'Paso 2 Ingreso de datos'!G717=2,'Paso 2 Ingreso de datos'!G717=3,'Paso 2 Ingreso de datos'!G717=4),'Paso 2 Ingreso de datos'!G717,"NA"))</f>
        <v>NA</v>
      </c>
      <c r="C724" s="3" t="str">
        <f>IF(ISBLANK('Paso 2 Ingreso de datos'!H717),"NA",IF(OR('Paso 2 Ingreso de datos'!H717=0,'Paso 2 Ingreso de datos'!H717=1,'Paso 2 Ingreso de datos'!H717=2,'Paso 2 Ingreso de datos'!H717=3,'Paso 2 Ingreso de datos'!H717=4),'Paso 2 Ingreso de datos'!H717,"NA"))</f>
        <v>NA</v>
      </c>
      <c r="D724" s="3" t="str">
        <f>IF(ISBLANK('Paso 2 Ingreso de datos'!I717),"NA",IF(OR('Paso 2 Ingreso de datos'!I717=0,'Paso 2 Ingreso de datos'!I717=1,'Paso 2 Ingreso de datos'!I717=2,'Paso 2 Ingreso de datos'!I717=3,'Paso 2 Ingreso de datos'!I717=4),'Paso 2 Ingreso de datos'!I717,"NA"))</f>
        <v>NA</v>
      </c>
      <c r="E724" s="3" t="str">
        <f>IF(ISBLANK('Paso 2 Ingreso de datos'!J717),"NA",IF(OR('Paso 2 Ingreso de datos'!J717=0,'Paso 2 Ingreso de datos'!J717=1,'Paso 2 Ingreso de datos'!J717=2,'Paso 2 Ingreso de datos'!J717=3,'Paso 2 Ingreso de datos'!J717=4),'Paso 2 Ingreso de datos'!J717,"NA"))</f>
        <v>NA</v>
      </c>
      <c r="F724" s="3" t="str">
        <f>IF(ISBLANK('Paso 2 Ingreso de datos'!K717),"NA",IF(OR('Paso 2 Ingreso de datos'!K717=0,'Paso 2 Ingreso de datos'!K717=1,'Paso 2 Ingreso de datos'!K717=2,'Paso 2 Ingreso de datos'!K717=3,'Paso 2 Ingreso de datos'!K717=4),'Paso 2 Ingreso de datos'!K717,"NA"))</f>
        <v>NA</v>
      </c>
      <c r="G724" s="3" t="str">
        <f>IF(ISBLANK('Paso 2 Ingreso de datos'!L717),"NA",IF(OR('Paso 2 Ingreso de datos'!L717=0,'Paso 2 Ingreso de datos'!L717=1,'Paso 2 Ingreso de datos'!L717=2,'Paso 2 Ingreso de datos'!L717=3,'Paso 2 Ingreso de datos'!L717=4),'Paso 2 Ingreso de datos'!L717,"NA"))</f>
        <v>NA</v>
      </c>
      <c r="H724" s="3" t="str">
        <f>IF(ISBLANK('Paso 2 Ingreso de datos'!M717),"NA",IF(OR('Paso 2 Ingreso de datos'!M717=0,'Paso 2 Ingreso de datos'!M717=1,'Paso 2 Ingreso de datos'!M717=2,'Paso 2 Ingreso de datos'!M717=3,'Paso 2 Ingreso de datos'!M717=4),'Paso 2 Ingreso de datos'!M717,"NA"))</f>
        <v>NA</v>
      </c>
      <c r="I724" s="3" t="str">
        <f>IF(ISBLANK('Paso 2 Ingreso de datos'!N717),"NA",IF(OR('Paso 2 Ingreso de datos'!N717=0,'Paso 2 Ingreso de datos'!N717=1,'Paso 2 Ingreso de datos'!N717=2,'Paso 2 Ingreso de datos'!N717=3,'Paso 2 Ingreso de datos'!N717=4),'Paso 2 Ingreso de datos'!N717,"NA"))</f>
        <v>NA</v>
      </c>
      <c r="J724" s="3" t="str">
        <f>IF(ISBLANK('Paso 2 Ingreso de datos'!O717),"NA",IF(OR('Paso 2 Ingreso de datos'!O717=0,'Paso 2 Ingreso de datos'!O717=1,'Paso 2 Ingreso de datos'!O717=2,'Paso 2 Ingreso de datos'!O717=3,'Paso 2 Ingreso de datos'!O717=4),'Paso 2 Ingreso de datos'!O717,"NA"))</f>
        <v>NA</v>
      </c>
      <c r="K724" s="3" t="str">
        <f>IF(ISBLANK('Paso 2 Ingreso de datos'!P717),"NA",IF(OR('Paso 2 Ingreso de datos'!P717=0,'Paso 2 Ingreso de datos'!P717=1,'Paso 2 Ingreso de datos'!P717=2,'Paso 2 Ingreso de datos'!P717=3,'Paso 2 Ingreso de datos'!P717=4),'Paso 2 Ingreso de datos'!P717,"NA"))</f>
        <v>NA</v>
      </c>
      <c r="L724" s="3" t="str">
        <f>IF(ISBLANK('Paso 2 Ingreso de datos'!Q717),"NA",IF(OR('Paso 2 Ingreso de datos'!Q717=0,'Paso 2 Ingreso de datos'!Q717=1,'Paso 2 Ingreso de datos'!Q717=2,'Paso 2 Ingreso de datos'!Q717=3,'Paso 2 Ingreso de datos'!Q717=4),'Paso 2 Ingreso de datos'!Q717,"NA"))</f>
        <v>NA</v>
      </c>
      <c r="M724" s="3" t="str">
        <f>IF(ISBLANK('Paso 2 Ingreso de datos'!R717),"NA",IF(OR('Paso 2 Ingreso de datos'!R717=0,'Paso 2 Ingreso de datos'!R717=1,'Paso 2 Ingreso de datos'!R717=2,'Paso 2 Ingreso de datos'!R717=3,'Paso 2 Ingreso de datos'!R717=4),'Paso 2 Ingreso de datos'!R717,"NA"))</f>
        <v>NA</v>
      </c>
      <c r="N724" s="3" t="str">
        <f>IF(ISBLANK('Paso 2 Ingreso de datos'!S717),"NA",IF(OR('Paso 2 Ingreso de datos'!S717=0,'Paso 2 Ingreso de datos'!S717=1,'Paso 2 Ingreso de datos'!S717=2,'Paso 2 Ingreso de datos'!S717=3,'Paso 2 Ingreso de datos'!S717=4),'Paso 2 Ingreso de datos'!S717,"NA"))</f>
        <v>NA</v>
      </c>
      <c r="O724" s="3" t="str">
        <f>IF(ISBLANK('Paso 2 Ingreso de datos'!T717),"NA",IF(OR('Paso 2 Ingreso de datos'!T717=0,'Paso 2 Ingreso de datos'!T717=1,'Paso 2 Ingreso de datos'!T717=2,'Paso 2 Ingreso de datos'!T717=3,'Paso 2 Ingreso de datos'!T717=4),'Paso 2 Ingreso de datos'!T717,"NA"))</f>
        <v>NA</v>
      </c>
      <c r="P724" s="3" t="str">
        <f>IF(ISBLANK('Paso 2 Ingreso de datos'!U717),"NA",IF(OR('Paso 2 Ingreso de datos'!U717=0,'Paso 2 Ingreso de datos'!U717=1,'Paso 2 Ingreso de datos'!U717=2,'Paso 2 Ingreso de datos'!U717=3,'Paso 2 Ingreso de datos'!U717=4),'Paso 2 Ingreso de datos'!U717,"NA"))</f>
        <v>NA</v>
      </c>
      <c r="Q724" s="3" t="str">
        <f>IF(ISBLANK('Paso 2 Ingreso de datos'!V717),"NA",IF(OR('Paso 2 Ingreso de datos'!V717=0,'Paso 2 Ingreso de datos'!V717=1,'Paso 2 Ingreso de datos'!V717=2,'Paso 2 Ingreso de datos'!V717=3,'Paso 2 Ingreso de datos'!V717=4),'Paso 2 Ingreso de datos'!V717,"NA"))</f>
        <v>NA</v>
      </c>
      <c r="R724" s="3" t="str">
        <f>IF(ISBLANK('Paso 2 Ingreso de datos'!W717),"NA",IF(OR('Paso 2 Ingreso de datos'!W717=0,'Paso 2 Ingreso de datos'!W717=1,'Paso 2 Ingreso de datos'!W717=2,'Paso 2 Ingreso de datos'!W717=3,'Paso 2 Ingreso de datos'!W717=4),'Paso 2 Ingreso de datos'!W717,"NA"))</f>
        <v>NA</v>
      </c>
      <c r="S724" s="3" t="str">
        <f>IF(ISBLANK('Paso 2 Ingreso de datos'!X717),"NA",IF(OR('Paso 2 Ingreso de datos'!X717=0,'Paso 2 Ingreso de datos'!X717=1,'Paso 2 Ingreso de datos'!X717=2,'Paso 2 Ingreso de datos'!X717=3,'Paso 2 Ingreso de datos'!X717=4),'Paso 2 Ingreso de datos'!X717,"NA"))</f>
        <v>NA</v>
      </c>
      <c r="T724" s="3" t="str">
        <f>IF(ISBLANK('Paso 2 Ingreso de datos'!Y717),"NA",IF(OR('Paso 2 Ingreso de datos'!Y717=0,'Paso 2 Ingreso de datos'!Y717=1,'Paso 2 Ingreso de datos'!Y717=2,'Paso 2 Ingreso de datos'!Y717=3,'Paso 2 Ingreso de datos'!Y717=4),'Paso 2 Ingreso de datos'!Y717,"NA"))</f>
        <v>NA</v>
      </c>
      <c r="U724" s="3" t="str">
        <f>IF(ISBLANK('Paso 2 Ingreso de datos'!Z717),"NA",IF(OR('Paso 2 Ingreso de datos'!Z717=0,'Paso 2 Ingreso de datos'!Z717=1,'Paso 2 Ingreso de datos'!Z717=2,'Paso 2 Ingreso de datos'!Z717=3,'Paso 2 Ingreso de datos'!Z717=4),'Paso 2 Ingreso de datos'!Z717,"NA"))</f>
        <v>NA</v>
      </c>
      <c r="W724" s="3">
        <f>SUM(COUNTIFS('Paso 2 Ingreso de datos'!G717:Z717,"&gt;=0",'Paso 2 Ingreso de datos'!G717:Z717,"&lt;=4"),COUNTA('Paso 2 Ingreso de datos'!A717))</f>
        <v>0</v>
      </c>
      <c r="X724" s="1" t="str">
        <f>IF(SUM('Paso 2 Ingreso de datos'!A717:Z717)&gt;0,"HD","FD")</f>
        <v>FD</v>
      </c>
    </row>
    <row r="725" spans="1:24">
      <c r="A725" s="3" t="str">
        <f>IF(AND(W725=21,X725),'Paso 2 Ingreso de datos'!A718,IF(AND(Paso2!W725=0,Paso2!X725="FD"),"NA","FD"))</f>
        <v>NA</v>
      </c>
      <c r="B725" s="3" t="str">
        <f>IF(ISBLANK('Paso 2 Ingreso de datos'!G718),"NA",IF(OR('Paso 2 Ingreso de datos'!G718=0,'Paso 2 Ingreso de datos'!G718=1,'Paso 2 Ingreso de datos'!G718=2,'Paso 2 Ingreso de datos'!G718=3,'Paso 2 Ingreso de datos'!G718=4),'Paso 2 Ingreso de datos'!G718,"NA"))</f>
        <v>NA</v>
      </c>
      <c r="C725" s="3" t="str">
        <f>IF(ISBLANK('Paso 2 Ingreso de datos'!H718),"NA",IF(OR('Paso 2 Ingreso de datos'!H718=0,'Paso 2 Ingreso de datos'!H718=1,'Paso 2 Ingreso de datos'!H718=2,'Paso 2 Ingreso de datos'!H718=3,'Paso 2 Ingreso de datos'!H718=4),'Paso 2 Ingreso de datos'!H718,"NA"))</f>
        <v>NA</v>
      </c>
      <c r="D725" s="3" t="str">
        <f>IF(ISBLANK('Paso 2 Ingreso de datos'!I718),"NA",IF(OR('Paso 2 Ingreso de datos'!I718=0,'Paso 2 Ingreso de datos'!I718=1,'Paso 2 Ingreso de datos'!I718=2,'Paso 2 Ingreso de datos'!I718=3,'Paso 2 Ingreso de datos'!I718=4),'Paso 2 Ingreso de datos'!I718,"NA"))</f>
        <v>NA</v>
      </c>
      <c r="E725" s="3" t="str">
        <f>IF(ISBLANK('Paso 2 Ingreso de datos'!J718),"NA",IF(OR('Paso 2 Ingreso de datos'!J718=0,'Paso 2 Ingreso de datos'!J718=1,'Paso 2 Ingreso de datos'!J718=2,'Paso 2 Ingreso de datos'!J718=3,'Paso 2 Ingreso de datos'!J718=4),'Paso 2 Ingreso de datos'!J718,"NA"))</f>
        <v>NA</v>
      </c>
      <c r="F725" s="3" t="str">
        <f>IF(ISBLANK('Paso 2 Ingreso de datos'!K718),"NA",IF(OR('Paso 2 Ingreso de datos'!K718=0,'Paso 2 Ingreso de datos'!K718=1,'Paso 2 Ingreso de datos'!K718=2,'Paso 2 Ingreso de datos'!K718=3,'Paso 2 Ingreso de datos'!K718=4),'Paso 2 Ingreso de datos'!K718,"NA"))</f>
        <v>NA</v>
      </c>
      <c r="G725" s="3" t="str">
        <f>IF(ISBLANK('Paso 2 Ingreso de datos'!L718),"NA",IF(OR('Paso 2 Ingreso de datos'!L718=0,'Paso 2 Ingreso de datos'!L718=1,'Paso 2 Ingreso de datos'!L718=2,'Paso 2 Ingreso de datos'!L718=3,'Paso 2 Ingreso de datos'!L718=4),'Paso 2 Ingreso de datos'!L718,"NA"))</f>
        <v>NA</v>
      </c>
      <c r="H725" s="3" t="str">
        <f>IF(ISBLANK('Paso 2 Ingreso de datos'!M718),"NA",IF(OR('Paso 2 Ingreso de datos'!M718=0,'Paso 2 Ingreso de datos'!M718=1,'Paso 2 Ingreso de datos'!M718=2,'Paso 2 Ingreso de datos'!M718=3,'Paso 2 Ingreso de datos'!M718=4),'Paso 2 Ingreso de datos'!M718,"NA"))</f>
        <v>NA</v>
      </c>
      <c r="I725" s="3" t="str">
        <f>IF(ISBLANK('Paso 2 Ingreso de datos'!N718),"NA",IF(OR('Paso 2 Ingreso de datos'!N718=0,'Paso 2 Ingreso de datos'!N718=1,'Paso 2 Ingreso de datos'!N718=2,'Paso 2 Ingreso de datos'!N718=3,'Paso 2 Ingreso de datos'!N718=4),'Paso 2 Ingreso de datos'!N718,"NA"))</f>
        <v>NA</v>
      </c>
      <c r="J725" s="3" t="str">
        <f>IF(ISBLANK('Paso 2 Ingreso de datos'!O718),"NA",IF(OR('Paso 2 Ingreso de datos'!O718=0,'Paso 2 Ingreso de datos'!O718=1,'Paso 2 Ingreso de datos'!O718=2,'Paso 2 Ingreso de datos'!O718=3,'Paso 2 Ingreso de datos'!O718=4),'Paso 2 Ingreso de datos'!O718,"NA"))</f>
        <v>NA</v>
      </c>
      <c r="K725" s="3" t="str">
        <f>IF(ISBLANK('Paso 2 Ingreso de datos'!P718),"NA",IF(OR('Paso 2 Ingreso de datos'!P718=0,'Paso 2 Ingreso de datos'!P718=1,'Paso 2 Ingreso de datos'!P718=2,'Paso 2 Ingreso de datos'!P718=3,'Paso 2 Ingreso de datos'!P718=4),'Paso 2 Ingreso de datos'!P718,"NA"))</f>
        <v>NA</v>
      </c>
      <c r="L725" s="3" t="str">
        <f>IF(ISBLANK('Paso 2 Ingreso de datos'!Q718),"NA",IF(OR('Paso 2 Ingreso de datos'!Q718=0,'Paso 2 Ingreso de datos'!Q718=1,'Paso 2 Ingreso de datos'!Q718=2,'Paso 2 Ingreso de datos'!Q718=3,'Paso 2 Ingreso de datos'!Q718=4),'Paso 2 Ingreso de datos'!Q718,"NA"))</f>
        <v>NA</v>
      </c>
      <c r="M725" s="3" t="str">
        <f>IF(ISBLANK('Paso 2 Ingreso de datos'!R718),"NA",IF(OR('Paso 2 Ingreso de datos'!R718=0,'Paso 2 Ingreso de datos'!R718=1,'Paso 2 Ingreso de datos'!R718=2,'Paso 2 Ingreso de datos'!R718=3,'Paso 2 Ingreso de datos'!R718=4),'Paso 2 Ingreso de datos'!R718,"NA"))</f>
        <v>NA</v>
      </c>
      <c r="N725" s="3" t="str">
        <f>IF(ISBLANK('Paso 2 Ingreso de datos'!S718),"NA",IF(OR('Paso 2 Ingreso de datos'!S718=0,'Paso 2 Ingreso de datos'!S718=1,'Paso 2 Ingreso de datos'!S718=2,'Paso 2 Ingreso de datos'!S718=3,'Paso 2 Ingreso de datos'!S718=4),'Paso 2 Ingreso de datos'!S718,"NA"))</f>
        <v>NA</v>
      </c>
      <c r="O725" s="3" t="str">
        <f>IF(ISBLANK('Paso 2 Ingreso de datos'!T718),"NA",IF(OR('Paso 2 Ingreso de datos'!T718=0,'Paso 2 Ingreso de datos'!T718=1,'Paso 2 Ingreso de datos'!T718=2,'Paso 2 Ingreso de datos'!T718=3,'Paso 2 Ingreso de datos'!T718=4),'Paso 2 Ingreso de datos'!T718,"NA"))</f>
        <v>NA</v>
      </c>
      <c r="P725" s="3" t="str">
        <f>IF(ISBLANK('Paso 2 Ingreso de datos'!U718),"NA",IF(OR('Paso 2 Ingreso de datos'!U718=0,'Paso 2 Ingreso de datos'!U718=1,'Paso 2 Ingreso de datos'!U718=2,'Paso 2 Ingreso de datos'!U718=3,'Paso 2 Ingreso de datos'!U718=4),'Paso 2 Ingreso de datos'!U718,"NA"))</f>
        <v>NA</v>
      </c>
      <c r="Q725" s="3" t="str">
        <f>IF(ISBLANK('Paso 2 Ingreso de datos'!V718),"NA",IF(OR('Paso 2 Ingreso de datos'!V718=0,'Paso 2 Ingreso de datos'!V718=1,'Paso 2 Ingreso de datos'!V718=2,'Paso 2 Ingreso de datos'!V718=3,'Paso 2 Ingreso de datos'!V718=4),'Paso 2 Ingreso de datos'!V718,"NA"))</f>
        <v>NA</v>
      </c>
      <c r="R725" s="3" t="str">
        <f>IF(ISBLANK('Paso 2 Ingreso de datos'!W718),"NA",IF(OR('Paso 2 Ingreso de datos'!W718=0,'Paso 2 Ingreso de datos'!W718=1,'Paso 2 Ingreso de datos'!W718=2,'Paso 2 Ingreso de datos'!W718=3,'Paso 2 Ingreso de datos'!W718=4),'Paso 2 Ingreso de datos'!W718,"NA"))</f>
        <v>NA</v>
      </c>
      <c r="S725" s="3" t="str">
        <f>IF(ISBLANK('Paso 2 Ingreso de datos'!X718),"NA",IF(OR('Paso 2 Ingreso de datos'!X718=0,'Paso 2 Ingreso de datos'!X718=1,'Paso 2 Ingreso de datos'!X718=2,'Paso 2 Ingreso de datos'!X718=3,'Paso 2 Ingreso de datos'!X718=4),'Paso 2 Ingreso de datos'!X718,"NA"))</f>
        <v>NA</v>
      </c>
      <c r="T725" s="3" t="str">
        <f>IF(ISBLANK('Paso 2 Ingreso de datos'!Y718),"NA",IF(OR('Paso 2 Ingreso de datos'!Y718=0,'Paso 2 Ingreso de datos'!Y718=1,'Paso 2 Ingreso de datos'!Y718=2,'Paso 2 Ingreso de datos'!Y718=3,'Paso 2 Ingreso de datos'!Y718=4),'Paso 2 Ingreso de datos'!Y718,"NA"))</f>
        <v>NA</v>
      </c>
      <c r="U725" s="3" t="str">
        <f>IF(ISBLANK('Paso 2 Ingreso de datos'!Z718),"NA",IF(OR('Paso 2 Ingreso de datos'!Z718=0,'Paso 2 Ingreso de datos'!Z718=1,'Paso 2 Ingreso de datos'!Z718=2,'Paso 2 Ingreso de datos'!Z718=3,'Paso 2 Ingreso de datos'!Z718=4),'Paso 2 Ingreso de datos'!Z718,"NA"))</f>
        <v>NA</v>
      </c>
      <c r="W725" s="3">
        <f>SUM(COUNTIFS('Paso 2 Ingreso de datos'!G718:Z718,"&gt;=0",'Paso 2 Ingreso de datos'!G718:Z718,"&lt;=4"),COUNTA('Paso 2 Ingreso de datos'!A718))</f>
        <v>0</v>
      </c>
      <c r="X725" s="1" t="str">
        <f>IF(SUM('Paso 2 Ingreso de datos'!A718:Z718)&gt;0,"HD","FD")</f>
        <v>FD</v>
      </c>
    </row>
    <row r="726" spans="1:24">
      <c r="A726" s="3" t="str">
        <f>IF(AND(W726=21,X726),'Paso 2 Ingreso de datos'!A719,IF(AND(Paso2!W726=0,Paso2!X726="FD"),"NA","FD"))</f>
        <v>NA</v>
      </c>
      <c r="B726" s="3" t="str">
        <f>IF(ISBLANK('Paso 2 Ingreso de datos'!G719),"NA",IF(OR('Paso 2 Ingreso de datos'!G719=0,'Paso 2 Ingreso de datos'!G719=1,'Paso 2 Ingreso de datos'!G719=2,'Paso 2 Ingreso de datos'!G719=3,'Paso 2 Ingreso de datos'!G719=4),'Paso 2 Ingreso de datos'!G719,"NA"))</f>
        <v>NA</v>
      </c>
      <c r="C726" s="3" t="str">
        <f>IF(ISBLANK('Paso 2 Ingreso de datos'!H719),"NA",IF(OR('Paso 2 Ingreso de datos'!H719=0,'Paso 2 Ingreso de datos'!H719=1,'Paso 2 Ingreso de datos'!H719=2,'Paso 2 Ingreso de datos'!H719=3,'Paso 2 Ingreso de datos'!H719=4),'Paso 2 Ingreso de datos'!H719,"NA"))</f>
        <v>NA</v>
      </c>
      <c r="D726" s="3" t="str">
        <f>IF(ISBLANK('Paso 2 Ingreso de datos'!I719),"NA",IF(OR('Paso 2 Ingreso de datos'!I719=0,'Paso 2 Ingreso de datos'!I719=1,'Paso 2 Ingreso de datos'!I719=2,'Paso 2 Ingreso de datos'!I719=3,'Paso 2 Ingreso de datos'!I719=4),'Paso 2 Ingreso de datos'!I719,"NA"))</f>
        <v>NA</v>
      </c>
      <c r="E726" s="3" t="str">
        <f>IF(ISBLANK('Paso 2 Ingreso de datos'!J719),"NA",IF(OR('Paso 2 Ingreso de datos'!J719=0,'Paso 2 Ingreso de datos'!J719=1,'Paso 2 Ingreso de datos'!J719=2,'Paso 2 Ingreso de datos'!J719=3,'Paso 2 Ingreso de datos'!J719=4),'Paso 2 Ingreso de datos'!J719,"NA"))</f>
        <v>NA</v>
      </c>
      <c r="F726" s="3" t="str">
        <f>IF(ISBLANK('Paso 2 Ingreso de datos'!K719),"NA",IF(OR('Paso 2 Ingreso de datos'!K719=0,'Paso 2 Ingreso de datos'!K719=1,'Paso 2 Ingreso de datos'!K719=2,'Paso 2 Ingreso de datos'!K719=3,'Paso 2 Ingreso de datos'!K719=4),'Paso 2 Ingreso de datos'!K719,"NA"))</f>
        <v>NA</v>
      </c>
      <c r="G726" s="3" t="str">
        <f>IF(ISBLANK('Paso 2 Ingreso de datos'!L719),"NA",IF(OR('Paso 2 Ingreso de datos'!L719=0,'Paso 2 Ingreso de datos'!L719=1,'Paso 2 Ingreso de datos'!L719=2,'Paso 2 Ingreso de datos'!L719=3,'Paso 2 Ingreso de datos'!L719=4),'Paso 2 Ingreso de datos'!L719,"NA"))</f>
        <v>NA</v>
      </c>
      <c r="H726" s="3" t="str">
        <f>IF(ISBLANK('Paso 2 Ingreso de datos'!M719),"NA",IF(OR('Paso 2 Ingreso de datos'!M719=0,'Paso 2 Ingreso de datos'!M719=1,'Paso 2 Ingreso de datos'!M719=2,'Paso 2 Ingreso de datos'!M719=3,'Paso 2 Ingreso de datos'!M719=4),'Paso 2 Ingreso de datos'!M719,"NA"))</f>
        <v>NA</v>
      </c>
      <c r="I726" s="3" t="str">
        <f>IF(ISBLANK('Paso 2 Ingreso de datos'!N719),"NA",IF(OR('Paso 2 Ingreso de datos'!N719=0,'Paso 2 Ingreso de datos'!N719=1,'Paso 2 Ingreso de datos'!N719=2,'Paso 2 Ingreso de datos'!N719=3,'Paso 2 Ingreso de datos'!N719=4),'Paso 2 Ingreso de datos'!N719,"NA"))</f>
        <v>NA</v>
      </c>
      <c r="J726" s="3" t="str">
        <f>IF(ISBLANK('Paso 2 Ingreso de datos'!O719),"NA",IF(OR('Paso 2 Ingreso de datos'!O719=0,'Paso 2 Ingreso de datos'!O719=1,'Paso 2 Ingreso de datos'!O719=2,'Paso 2 Ingreso de datos'!O719=3,'Paso 2 Ingreso de datos'!O719=4),'Paso 2 Ingreso de datos'!O719,"NA"))</f>
        <v>NA</v>
      </c>
      <c r="K726" s="3" t="str">
        <f>IF(ISBLANK('Paso 2 Ingreso de datos'!P719),"NA",IF(OR('Paso 2 Ingreso de datos'!P719=0,'Paso 2 Ingreso de datos'!P719=1,'Paso 2 Ingreso de datos'!P719=2,'Paso 2 Ingreso de datos'!P719=3,'Paso 2 Ingreso de datos'!P719=4),'Paso 2 Ingreso de datos'!P719,"NA"))</f>
        <v>NA</v>
      </c>
      <c r="L726" s="3" t="str">
        <f>IF(ISBLANK('Paso 2 Ingreso de datos'!Q719),"NA",IF(OR('Paso 2 Ingreso de datos'!Q719=0,'Paso 2 Ingreso de datos'!Q719=1,'Paso 2 Ingreso de datos'!Q719=2,'Paso 2 Ingreso de datos'!Q719=3,'Paso 2 Ingreso de datos'!Q719=4),'Paso 2 Ingreso de datos'!Q719,"NA"))</f>
        <v>NA</v>
      </c>
      <c r="M726" s="3" t="str">
        <f>IF(ISBLANK('Paso 2 Ingreso de datos'!R719),"NA",IF(OR('Paso 2 Ingreso de datos'!R719=0,'Paso 2 Ingreso de datos'!R719=1,'Paso 2 Ingreso de datos'!R719=2,'Paso 2 Ingreso de datos'!R719=3,'Paso 2 Ingreso de datos'!R719=4),'Paso 2 Ingreso de datos'!R719,"NA"))</f>
        <v>NA</v>
      </c>
      <c r="N726" s="3" t="str">
        <f>IF(ISBLANK('Paso 2 Ingreso de datos'!S719),"NA",IF(OR('Paso 2 Ingreso de datos'!S719=0,'Paso 2 Ingreso de datos'!S719=1,'Paso 2 Ingreso de datos'!S719=2,'Paso 2 Ingreso de datos'!S719=3,'Paso 2 Ingreso de datos'!S719=4),'Paso 2 Ingreso de datos'!S719,"NA"))</f>
        <v>NA</v>
      </c>
      <c r="O726" s="3" t="str">
        <f>IF(ISBLANK('Paso 2 Ingreso de datos'!T719),"NA",IF(OR('Paso 2 Ingreso de datos'!T719=0,'Paso 2 Ingreso de datos'!T719=1,'Paso 2 Ingreso de datos'!T719=2,'Paso 2 Ingreso de datos'!T719=3,'Paso 2 Ingreso de datos'!T719=4),'Paso 2 Ingreso de datos'!T719,"NA"))</f>
        <v>NA</v>
      </c>
      <c r="P726" s="3" t="str">
        <f>IF(ISBLANK('Paso 2 Ingreso de datos'!U719),"NA",IF(OR('Paso 2 Ingreso de datos'!U719=0,'Paso 2 Ingreso de datos'!U719=1,'Paso 2 Ingreso de datos'!U719=2,'Paso 2 Ingreso de datos'!U719=3,'Paso 2 Ingreso de datos'!U719=4),'Paso 2 Ingreso de datos'!U719,"NA"))</f>
        <v>NA</v>
      </c>
      <c r="Q726" s="3" t="str">
        <f>IF(ISBLANK('Paso 2 Ingreso de datos'!V719),"NA",IF(OR('Paso 2 Ingreso de datos'!V719=0,'Paso 2 Ingreso de datos'!V719=1,'Paso 2 Ingreso de datos'!V719=2,'Paso 2 Ingreso de datos'!V719=3,'Paso 2 Ingreso de datos'!V719=4),'Paso 2 Ingreso de datos'!V719,"NA"))</f>
        <v>NA</v>
      </c>
      <c r="R726" s="3" t="str">
        <f>IF(ISBLANK('Paso 2 Ingreso de datos'!W719),"NA",IF(OR('Paso 2 Ingreso de datos'!W719=0,'Paso 2 Ingreso de datos'!W719=1,'Paso 2 Ingreso de datos'!W719=2,'Paso 2 Ingreso de datos'!W719=3,'Paso 2 Ingreso de datos'!W719=4),'Paso 2 Ingreso de datos'!W719,"NA"))</f>
        <v>NA</v>
      </c>
      <c r="S726" s="3" t="str">
        <f>IF(ISBLANK('Paso 2 Ingreso de datos'!X719),"NA",IF(OR('Paso 2 Ingreso de datos'!X719=0,'Paso 2 Ingreso de datos'!X719=1,'Paso 2 Ingreso de datos'!X719=2,'Paso 2 Ingreso de datos'!X719=3,'Paso 2 Ingreso de datos'!X719=4),'Paso 2 Ingreso de datos'!X719,"NA"))</f>
        <v>NA</v>
      </c>
      <c r="T726" s="3" t="str">
        <f>IF(ISBLANK('Paso 2 Ingreso de datos'!Y719),"NA",IF(OR('Paso 2 Ingreso de datos'!Y719=0,'Paso 2 Ingreso de datos'!Y719=1,'Paso 2 Ingreso de datos'!Y719=2,'Paso 2 Ingreso de datos'!Y719=3,'Paso 2 Ingreso de datos'!Y719=4),'Paso 2 Ingreso de datos'!Y719,"NA"))</f>
        <v>NA</v>
      </c>
      <c r="U726" s="3" t="str">
        <f>IF(ISBLANK('Paso 2 Ingreso de datos'!Z719),"NA",IF(OR('Paso 2 Ingreso de datos'!Z719=0,'Paso 2 Ingreso de datos'!Z719=1,'Paso 2 Ingreso de datos'!Z719=2,'Paso 2 Ingreso de datos'!Z719=3,'Paso 2 Ingreso de datos'!Z719=4),'Paso 2 Ingreso de datos'!Z719,"NA"))</f>
        <v>NA</v>
      </c>
      <c r="W726" s="3">
        <f>SUM(COUNTIFS('Paso 2 Ingreso de datos'!G719:Z719,"&gt;=0",'Paso 2 Ingreso de datos'!G719:Z719,"&lt;=4"),COUNTA('Paso 2 Ingreso de datos'!A719))</f>
        <v>0</v>
      </c>
      <c r="X726" s="1" t="str">
        <f>IF(SUM('Paso 2 Ingreso de datos'!A719:Z719)&gt;0,"HD","FD")</f>
        <v>FD</v>
      </c>
    </row>
    <row r="727" spans="1:24">
      <c r="A727" s="3" t="str">
        <f>IF(AND(W727=21,X727),'Paso 2 Ingreso de datos'!A720,IF(AND(Paso2!W727=0,Paso2!X727="FD"),"NA","FD"))</f>
        <v>NA</v>
      </c>
      <c r="B727" s="3" t="str">
        <f>IF(ISBLANK('Paso 2 Ingreso de datos'!G720),"NA",IF(OR('Paso 2 Ingreso de datos'!G720=0,'Paso 2 Ingreso de datos'!G720=1,'Paso 2 Ingreso de datos'!G720=2,'Paso 2 Ingreso de datos'!G720=3,'Paso 2 Ingreso de datos'!G720=4),'Paso 2 Ingreso de datos'!G720,"NA"))</f>
        <v>NA</v>
      </c>
      <c r="C727" s="3" t="str">
        <f>IF(ISBLANK('Paso 2 Ingreso de datos'!H720),"NA",IF(OR('Paso 2 Ingreso de datos'!H720=0,'Paso 2 Ingreso de datos'!H720=1,'Paso 2 Ingreso de datos'!H720=2,'Paso 2 Ingreso de datos'!H720=3,'Paso 2 Ingreso de datos'!H720=4),'Paso 2 Ingreso de datos'!H720,"NA"))</f>
        <v>NA</v>
      </c>
      <c r="D727" s="3" t="str">
        <f>IF(ISBLANK('Paso 2 Ingreso de datos'!I720),"NA",IF(OR('Paso 2 Ingreso de datos'!I720=0,'Paso 2 Ingreso de datos'!I720=1,'Paso 2 Ingreso de datos'!I720=2,'Paso 2 Ingreso de datos'!I720=3,'Paso 2 Ingreso de datos'!I720=4),'Paso 2 Ingreso de datos'!I720,"NA"))</f>
        <v>NA</v>
      </c>
      <c r="E727" s="3" t="str">
        <f>IF(ISBLANK('Paso 2 Ingreso de datos'!J720),"NA",IF(OR('Paso 2 Ingreso de datos'!J720=0,'Paso 2 Ingreso de datos'!J720=1,'Paso 2 Ingreso de datos'!J720=2,'Paso 2 Ingreso de datos'!J720=3,'Paso 2 Ingreso de datos'!J720=4),'Paso 2 Ingreso de datos'!J720,"NA"))</f>
        <v>NA</v>
      </c>
      <c r="F727" s="3" t="str">
        <f>IF(ISBLANK('Paso 2 Ingreso de datos'!K720),"NA",IF(OR('Paso 2 Ingreso de datos'!K720=0,'Paso 2 Ingreso de datos'!K720=1,'Paso 2 Ingreso de datos'!K720=2,'Paso 2 Ingreso de datos'!K720=3,'Paso 2 Ingreso de datos'!K720=4),'Paso 2 Ingreso de datos'!K720,"NA"))</f>
        <v>NA</v>
      </c>
      <c r="G727" s="3" t="str">
        <f>IF(ISBLANK('Paso 2 Ingreso de datos'!L720),"NA",IF(OR('Paso 2 Ingreso de datos'!L720=0,'Paso 2 Ingreso de datos'!L720=1,'Paso 2 Ingreso de datos'!L720=2,'Paso 2 Ingreso de datos'!L720=3,'Paso 2 Ingreso de datos'!L720=4),'Paso 2 Ingreso de datos'!L720,"NA"))</f>
        <v>NA</v>
      </c>
      <c r="H727" s="3" t="str">
        <f>IF(ISBLANK('Paso 2 Ingreso de datos'!M720),"NA",IF(OR('Paso 2 Ingreso de datos'!M720=0,'Paso 2 Ingreso de datos'!M720=1,'Paso 2 Ingreso de datos'!M720=2,'Paso 2 Ingreso de datos'!M720=3,'Paso 2 Ingreso de datos'!M720=4),'Paso 2 Ingreso de datos'!M720,"NA"))</f>
        <v>NA</v>
      </c>
      <c r="I727" s="3" t="str">
        <f>IF(ISBLANK('Paso 2 Ingreso de datos'!N720),"NA",IF(OR('Paso 2 Ingreso de datos'!N720=0,'Paso 2 Ingreso de datos'!N720=1,'Paso 2 Ingreso de datos'!N720=2,'Paso 2 Ingreso de datos'!N720=3,'Paso 2 Ingreso de datos'!N720=4),'Paso 2 Ingreso de datos'!N720,"NA"))</f>
        <v>NA</v>
      </c>
      <c r="J727" s="3" t="str">
        <f>IF(ISBLANK('Paso 2 Ingreso de datos'!O720),"NA",IF(OR('Paso 2 Ingreso de datos'!O720=0,'Paso 2 Ingreso de datos'!O720=1,'Paso 2 Ingreso de datos'!O720=2,'Paso 2 Ingreso de datos'!O720=3,'Paso 2 Ingreso de datos'!O720=4),'Paso 2 Ingreso de datos'!O720,"NA"))</f>
        <v>NA</v>
      </c>
      <c r="K727" s="3" t="str">
        <f>IF(ISBLANK('Paso 2 Ingreso de datos'!P720),"NA",IF(OR('Paso 2 Ingreso de datos'!P720=0,'Paso 2 Ingreso de datos'!P720=1,'Paso 2 Ingreso de datos'!P720=2,'Paso 2 Ingreso de datos'!P720=3,'Paso 2 Ingreso de datos'!P720=4),'Paso 2 Ingreso de datos'!P720,"NA"))</f>
        <v>NA</v>
      </c>
      <c r="L727" s="3" t="str">
        <f>IF(ISBLANK('Paso 2 Ingreso de datos'!Q720),"NA",IF(OR('Paso 2 Ingreso de datos'!Q720=0,'Paso 2 Ingreso de datos'!Q720=1,'Paso 2 Ingreso de datos'!Q720=2,'Paso 2 Ingreso de datos'!Q720=3,'Paso 2 Ingreso de datos'!Q720=4),'Paso 2 Ingreso de datos'!Q720,"NA"))</f>
        <v>NA</v>
      </c>
      <c r="M727" s="3" t="str">
        <f>IF(ISBLANK('Paso 2 Ingreso de datos'!R720),"NA",IF(OR('Paso 2 Ingreso de datos'!R720=0,'Paso 2 Ingreso de datos'!R720=1,'Paso 2 Ingreso de datos'!R720=2,'Paso 2 Ingreso de datos'!R720=3,'Paso 2 Ingreso de datos'!R720=4),'Paso 2 Ingreso de datos'!R720,"NA"))</f>
        <v>NA</v>
      </c>
      <c r="N727" s="3" t="str">
        <f>IF(ISBLANK('Paso 2 Ingreso de datos'!S720),"NA",IF(OR('Paso 2 Ingreso de datos'!S720=0,'Paso 2 Ingreso de datos'!S720=1,'Paso 2 Ingreso de datos'!S720=2,'Paso 2 Ingreso de datos'!S720=3,'Paso 2 Ingreso de datos'!S720=4),'Paso 2 Ingreso de datos'!S720,"NA"))</f>
        <v>NA</v>
      </c>
      <c r="O727" s="3" t="str">
        <f>IF(ISBLANK('Paso 2 Ingreso de datos'!T720),"NA",IF(OR('Paso 2 Ingreso de datos'!T720=0,'Paso 2 Ingreso de datos'!T720=1,'Paso 2 Ingreso de datos'!T720=2,'Paso 2 Ingreso de datos'!T720=3,'Paso 2 Ingreso de datos'!T720=4),'Paso 2 Ingreso de datos'!T720,"NA"))</f>
        <v>NA</v>
      </c>
      <c r="P727" s="3" t="str">
        <f>IF(ISBLANK('Paso 2 Ingreso de datos'!U720),"NA",IF(OR('Paso 2 Ingreso de datos'!U720=0,'Paso 2 Ingreso de datos'!U720=1,'Paso 2 Ingreso de datos'!U720=2,'Paso 2 Ingreso de datos'!U720=3,'Paso 2 Ingreso de datos'!U720=4),'Paso 2 Ingreso de datos'!U720,"NA"))</f>
        <v>NA</v>
      </c>
      <c r="Q727" s="3" t="str">
        <f>IF(ISBLANK('Paso 2 Ingreso de datos'!V720),"NA",IF(OR('Paso 2 Ingreso de datos'!V720=0,'Paso 2 Ingreso de datos'!V720=1,'Paso 2 Ingreso de datos'!V720=2,'Paso 2 Ingreso de datos'!V720=3,'Paso 2 Ingreso de datos'!V720=4),'Paso 2 Ingreso de datos'!V720,"NA"))</f>
        <v>NA</v>
      </c>
      <c r="R727" s="3" t="str">
        <f>IF(ISBLANK('Paso 2 Ingreso de datos'!W720),"NA",IF(OR('Paso 2 Ingreso de datos'!W720=0,'Paso 2 Ingreso de datos'!W720=1,'Paso 2 Ingreso de datos'!W720=2,'Paso 2 Ingreso de datos'!W720=3,'Paso 2 Ingreso de datos'!W720=4),'Paso 2 Ingreso de datos'!W720,"NA"))</f>
        <v>NA</v>
      </c>
      <c r="S727" s="3" t="str">
        <f>IF(ISBLANK('Paso 2 Ingreso de datos'!X720),"NA",IF(OR('Paso 2 Ingreso de datos'!X720=0,'Paso 2 Ingreso de datos'!X720=1,'Paso 2 Ingreso de datos'!X720=2,'Paso 2 Ingreso de datos'!X720=3,'Paso 2 Ingreso de datos'!X720=4),'Paso 2 Ingreso de datos'!X720,"NA"))</f>
        <v>NA</v>
      </c>
      <c r="T727" s="3" t="str">
        <f>IF(ISBLANK('Paso 2 Ingreso de datos'!Y720),"NA",IF(OR('Paso 2 Ingreso de datos'!Y720=0,'Paso 2 Ingreso de datos'!Y720=1,'Paso 2 Ingreso de datos'!Y720=2,'Paso 2 Ingreso de datos'!Y720=3,'Paso 2 Ingreso de datos'!Y720=4),'Paso 2 Ingreso de datos'!Y720,"NA"))</f>
        <v>NA</v>
      </c>
      <c r="U727" s="3" t="str">
        <f>IF(ISBLANK('Paso 2 Ingreso de datos'!Z720),"NA",IF(OR('Paso 2 Ingreso de datos'!Z720=0,'Paso 2 Ingreso de datos'!Z720=1,'Paso 2 Ingreso de datos'!Z720=2,'Paso 2 Ingreso de datos'!Z720=3,'Paso 2 Ingreso de datos'!Z720=4),'Paso 2 Ingreso de datos'!Z720,"NA"))</f>
        <v>NA</v>
      </c>
      <c r="W727" s="3">
        <f>SUM(COUNTIFS('Paso 2 Ingreso de datos'!G720:Z720,"&gt;=0",'Paso 2 Ingreso de datos'!G720:Z720,"&lt;=4"),COUNTA('Paso 2 Ingreso de datos'!A720))</f>
        <v>0</v>
      </c>
      <c r="X727" s="1" t="str">
        <f>IF(SUM('Paso 2 Ingreso de datos'!A720:Z720)&gt;0,"HD","FD")</f>
        <v>FD</v>
      </c>
    </row>
    <row r="728" spans="1:24">
      <c r="A728" s="3" t="str">
        <f>IF(AND(W728=21,X728),'Paso 2 Ingreso de datos'!A721,IF(AND(Paso2!W728=0,Paso2!X728="FD"),"NA","FD"))</f>
        <v>NA</v>
      </c>
      <c r="B728" s="3" t="str">
        <f>IF(ISBLANK('Paso 2 Ingreso de datos'!G721),"NA",IF(OR('Paso 2 Ingreso de datos'!G721=0,'Paso 2 Ingreso de datos'!G721=1,'Paso 2 Ingreso de datos'!G721=2,'Paso 2 Ingreso de datos'!G721=3,'Paso 2 Ingreso de datos'!G721=4),'Paso 2 Ingreso de datos'!G721,"NA"))</f>
        <v>NA</v>
      </c>
      <c r="C728" s="3" t="str">
        <f>IF(ISBLANK('Paso 2 Ingreso de datos'!H721),"NA",IF(OR('Paso 2 Ingreso de datos'!H721=0,'Paso 2 Ingreso de datos'!H721=1,'Paso 2 Ingreso de datos'!H721=2,'Paso 2 Ingreso de datos'!H721=3,'Paso 2 Ingreso de datos'!H721=4),'Paso 2 Ingreso de datos'!H721,"NA"))</f>
        <v>NA</v>
      </c>
      <c r="D728" s="3" t="str">
        <f>IF(ISBLANK('Paso 2 Ingreso de datos'!I721),"NA",IF(OR('Paso 2 Ingreso de datos'!I721=0,'Paso 2 Ingreso de datos'!I721=1,'Paso 2 Ingreso de datos'!I721=2,'Paso 2 Ingreso de datos'!I721=3,'Paso 2 Ingreso de datos'!I721=4),'Paso 2 Ingreso de datos'!I721,"NA"))</f>
        <v>NA</v>
      </c>
      <c r="E728" s="3" t="str">
        <f>IF(ISBLANK('Paso 2 Ingreso de datos'!J721),"NA",IF(OR('Paso 2 Ingreso de datos'!J721=0,'Paso 2 Ingreso de datos'!J721=1,'Paso 2 Ingreso de datos'!J721=2,'Paso 2 Ingreso de datos'!J721=3,'Paso 2 Ingreso de datos'!J721=4),'Paso 2 Ingreso de datos'!J721,"NA"))</f>
        <v>NA</v>
      </c>
      <c r="F728" s="3" t="str">
        <f>IF(ISBLANK('Paso 2 Ingreso de datos'!K721),"NA",IF(OR('Paso 2 Ingreso de datos'!K721=0,'Paso 2 Ingreso de datos'!K721=1,'Paso 2 Ingreso de datos'!K721=2,'Paso 2 Ingreso de datos'!K721=3,'Paso 2 Ingreso de datos'!K721=4),'Paso 2 Ingreso de datos'!K721,"NA"))</f>
        <v>NA</v>
      </c>
      <c r="G728" s="3" t="str">
        <f>IF(ISBLANK('Paso 2 Ingreso de datos'!L721),"NA",IF(OR('Paso 2 Ingreso de datos'!L721=0,'Paso 2 Ingreso de datos'!L721=1,'Paso 2 Ingreso de datos'!L721=2,'Paso 2 Ingreso de datos'!L721=3,'Paso 2 Ingreso de datos'!L721=4),'Paso 2 Ingreso de datos'!L721,"NA"))</f>
        <v>NA</v>
      </c>
      <c r="H728" s="3" t="str">
        <f>IF(ISBLANK('Paso 2 Ingreso de datos'!M721),"NA",IF(OR('Paso 2 Ingreso de datos'!M721=0,'Paso 2 Ingreso de datos'!M721=1,'Paso 2 Ingreso de datos'!M721=2,'Paso 2 Ingreso de datos'!M721=3,'Paso 2 Ingreso de datos'!M721=4),'Paso 2 Ingreso de datos'!M721,"NA"))</f>
        <v>NA</v>
      </c>
      <c r="I728" s="3" t="str">
        <f>IF(ISBLANK('Paso 2 Ingreso de datos'!N721),"NA",IF(OR('Paso 2 Ingreso de datos'!N721=0,'Paso 2 Ingreso de datos'!N721=1,'Paso 2 Ingreso de datos'!N721=2,'Paso 2 Ingreso de datos'!N721=3,'Paso 2 Ingreso de datos'!N721=4),'Paso 2 Ingreso de datos'!N721,"NA"))</f>
        <v>NA</v>
      </c>
      <c r="J728" s="3" t="str">
        <f>IF(ISBLANK('Paso 2 Ingreso de datos'!O721),"NA",IF(OR('Paso 2 Ingreso de datos'!O721=0,'Paso 2 Ingreso de datos'!O721=1,'Paso 2 Ingreso de datos'!O721=2,'Paso 2 Ingreso de datos'!O721=3,'Paso 2 Ingreso de datos'!O721=4),'Paso 2 Ingreso de datos'!O721,"NA"))</f>
        <v>NA</v>
      </c>
      <c r="K728" s="3" t="str">
        <f>IF(ISBLANK('Paso 2 Ingreso de datos'!P721),"NA",IF(OR('Paso 2 Ingreso de datos'!P721=0,'Paso 2 Ingreso de datos'!P721=1,'Paso 2 Ingreso de datos'!P721=2,'Paso 2 Ingreso de datos'!P721=3,'Paso 2 Ingreso de datos'!P721=4),'Paso 2 Ingreso de datos'!P721,"NA"))</f>
        <v>NA</v>
      </c>
      <c r="L728" s="3" t="str">
        <f>IF(ISBLANK('Paso 2 Ingreso de datos'!Q721),"NA",IF(OR('Paso 2 Ingreso de datos'!Q721=0,'Paso 2 Ingreso de datos'!Q721=1,'Paso 2 Ingreso de datos'!Q721=2,'Paso 2 Ingreso de datos'!Q721=3,'Paso 2 Ingreso de datos'!Q721=4),'Paso 2 Ingreso de datos'!Q721,"NA"))</f>
        <v>NA</v>
      </c>
      <c r="M728" s="3" t="str">
        <f>IF(ISBLANK('Paso 2 Ingreso de datos'!R721),"NA",IF(OR('Paso 2 Ingreso de datos'!R721=0,'Paso 2 Ingreso de datos'!R721=1,'Paso 2 Ingreso de datos'!R721=2,'Paso 2 Ingreso de datos'!R721=3,'Paso 2 Ingreso de datos'!R721=4),'Paso 2 Ingreso de datos'!R721,"NA"))</f>
        <v>NA</v>
      </c>
      <c r="N728" s="3" t="str">
        <f>IF(ISBLANK('Paso 2 Ingreso de datos'!S721),"NA",IF(OR('Paso 2 Ingreso de datos'!S721=0,'Paso 2 Ingreso de datos'!S721=1,'Paso 2 Ingreso de datos'!S721=2,'Paso 2 Ingreso de datos'!S721=3,'Paso 2 Ingreso de datos'!S721=4),'Paso 2 Ingreso de datos'!S721,"NA"))</f>
        <v>NA</v>
      </c>
      <c r="O728" s="3" t="str">
        <f>IF(ISBLANK('Paso 2 Ingreso de datos'!T721),"NA",IF(OR('Paso 2 Ingreso de datos'!T721=0,'Paso 2 Ingreso de datos'!T721=1,'Paso 2 Ingreso de datos'!T721=2,'Paso 2 Ingreso de datos'!T721=3,'Paso 2 Ingreso de datos'!T721=4),'Paso 2 Ingreso de datos'!T721,"NA"))</f>
        <v>NA</v>
      </c>
      <c r="P728" s="3" t="str">
        <f>IF(ISBLANK('Paso 2 Ingreso de datos'!U721),"NA",IF(OR('Paso 2 Ingreso de datos'!U721=0,'Paso 2 Ingreso de datos'!U721=1,'Paso 2 Ingreso de datos'!U721=2,'Paso 2 Ingreso de datos'!U721=3,'Paso 2 Ingreso de datos'!U721=4),'Paso 2 Ingreso de datos'!U721,"NA"))</f>
        <v>NA</v>
      </c>
      <c r="Q728" s="3" t="str">
        <f>IF(ISBLANK('Paso 2 Ingreso de datos'!V721),"NA",IF(OR('Paso 2 Ingreso de datos'!V721=0,'Paso 2 Ingreso de datos'!V721=1,'Paso 2 Ingreso de datos'!V721=2,'Paso 2 Ingreso de datos'!V721=3,'Paso 2 Ingreso de datos'!V721=4),'Paso 2 Ingreso de datos'!V721,"NA"))</f>
        <v>NA</v>
      </c>
      <c r="R728" s="3" t="str">
        <f>IF(ISBLANK('Paso 2 Ingreso de datos'!W721),"NA",IF(OR('Paso 2 Ingreso de datos'!W721=0,'Paso 2 Ingreso de datos'!W721=1,'Paso 2 Ingreso de datos'!W721=2,'Paso 2 Ingreso de datos'!W721=3,'Paso 2 Ingreso de datos'!W721=4),'Paso 2 Ingreso de datos'!W721,"NA"))</f>
        <v>NA</v>
      </c>
      <c r="S728" s="3" t="str">
        <f>IF(ISBLANK('Paso 2 Ingreso de datos'!X721),"NA",IF(OR('Paso 2 Ingreso de datos'!X721=0,'Paso 2 Ingreso de datos'!X721=1,'Paso 2 Ingreso de datos'!X721=2,'Paso 2 Ingreso de datos'!X721=3,'Paso 2 Ingreso de datos'!X721=4),'Paso 2 Ingreso de datos'!X721,"NA"))</f>
        <v>NA</v>
      </c>
      <c r="T728" s="3" t="str">
        <f>IF(ISBLANK('Paso 2 Ingreso de datos'!Y721),"NA",IF(OR('Paso 2 Ingreso de datos'!Y721=0,'Paso 2 Ingreso de datos'!Y721=1,'Paso 2 Ingreso de datos'!Y721=2,'Paso 2 Ingreso de datos'!Y721=3,'Paso 2 Ingreso de datos'!Y721=4),'Paso 2 Ingreso de datos'!Y721,"NA"))</f>
        <v>NA</v>
      </c>
      <c r="U728" s="3" t="str">
        <f>IF(ISBLANK('Paso 2 Ingreso de datos'!Z721),"NA",IF(OR('Paso 2 Ingreso de datos'!Z721=0,'Paso 2 Ingreso de datos'!Z721=1,'Paso 2 Ingreso de datos'!Z721=2,'Paso 2 Ingreso de datos'!Z721=3,'Paso 2 Ingreso de datos'!Z721=4),'Paso 2 Ingreso de datos'!Z721,"NA"))</f>
        <v>NA</v>
      </c>
      <c r="W728" s="3">
        <f>SUM(COUNTIFS('Paso 2 Ingreso de datos'!G721:Z721,"&gt;=0",'Paso 2 Ingreso de datos'!G721:Z721,"&lt;=4"),COUNTA('Paso 2 Ingreso de datos'!A721))</f>
        <v>0</v>
      </c>
      <c r="X728" s="1" t="str">
        <f>IF(SUM('Paso 2 Ingreso de datos'!A721:Z721)&gt;0,"HD","FD")</f>
        <v>FD</v>
      </c>
    </row>
    <row r="729" spans="1:24">
      <c r="A729" s="3" t="str">
        <f>IF(AND(W729=21,X729),'Paso 2 Ingreso de datos'!A722,IF(AND(Paso2!W729=0,Paso2!X729="FD"),"NA","FD"))</f>
        <v>NA</v>
      </c>
      <c r="B729" s="3" t="str">
        <f>IF(ISBLANK('Paso 2 Ingreso de datos'!G722),"NA",IF(OR('Paso 2 Ingreso de datos'!G722=0,'Paso 2 Ingreso de datos'!G722=1,'Paso 2 Ingreso de datos'!G722=2,'Paso 2 Ingreso de datos'!G722=3,'Paso 2 Ingreso de datos'!G722=4),'Paso 2 Ingreso de datos'!G722,"NA"))</f>
        <v>NA</v>
      </c>
      <c r="C729" s="3" t="str">
        <f>IF(ISBLANK('Paso 2 Ingreso de datos'!H722),"NA",IF(OR('Paso 2 Ingreso de datos'!H722=0,'Paso 2 Ingreso de datos'!H722=1,'Paso 2 Ingreso de datos'!H722=2,'Paso 2 Ingreso de datos'!H722=3,'Paso 2 Ingreso de datos'!H722=4),'Paso 2 Ingreso de datos'!H722,"NA"))</f>
        <v>NA</v>
      </c>
      <c r="D729" s="3" t="str">
        <f>IF(ISBLANK('Paso 2 Ingreso de datos'!I722),"NA",IF(OR('Paso 2 Ingreso de datos'!I722=0,'Paso 2 Ingreso de datos'!I722=1,'Paso 2 Ingreso de datos'!I722=2,'Paso 2 Ingreso de datos'!I722=3,'Paso 2 Ingreso de datos'!I722=4),'Paso 2 Ingreso de datos'!I722,"NA"))</f>
        <v>NA</v>
      </c>
      <c r="E729" s="3" t="str">
        <f>IF(ISBLANK('Paso 2 Ingreso de datos'!J722),"NA",IF(OR('Paso 2 Ingreso de datos'!J722=0,'Paso 2 Ingreso de datos'!J722=1,'Paso 2 Ingreso de datos'!J722=2,'Paso 2 Ingreso de datos'!J722=3,'Paso 2 Ingreso de datos'!J722=4),'Paso 2 Ingreso de datos'!J722,"NA"))</f>
        <v>NA</v>
      </c>
      <c r="F729" s="3" t="str">
        <f>IF(ISBLANK('Paso 2 Ingreso de datos'!K722),"NA",IF(OR('Paso 2 Ingreso de datos'!K722=0,'Paso 2 Ingreso de datos'!K722=1,'Paso 2 Ingreso de datos'!K722=2,'Paso 2 Ingreso de datos'!K722=3,'Paso 2 Ingreso de datos'!K722=4),'Paso 2 Ingreso de datos'!K722,"NA"))</f>
        <v>NA</v>
      </c>
      <c r="G729" s="3" t="str">
        <f>IF(ISBLANK('Paso 2 Ingreso de datos'!L722),"NA",IF(OR('Paso 2 Ingreso de datos'!L722=0,'Paso 2 Ingreso de datos'!L722=1,'Paso 2 Ingreso de datos'!L722=2,'Paso 2 Ingreso de datos'!L722=3,'Paso 2 Ingreso de datos'!L722=4),'Paso 2 Ingreso de datos'!L722,"NA"))</f>
        <v>NA</v>
      </c>
      <c r="H729" s="3" t="str">
        <f>IF(ISBLANK('Paso 2 Ingreso de datos'!M722),"NA",IF(OR('Paso 2 Ingreso de datos'!M722=0,'Paso 2 Ingreso de datos'!M722=1,'Paso 2 Ingreso de datos'!M722=2,'Paso 2 Ingreso de datos'!M722=3,'Paso 2 Ingreso de datos'!M722=4),'Paso 2 Ingreso de datos'!M722,"NA"))</f>
        <v>NA</v>
      </c>
      <c r="I729" s="3" t="str">
        <f>IF(ISBLANK('Paso 2 Ingreso de datos'!N722),"NA",IF(OR('Paso 2 Ingreso de datos'!N722=0,'Paso 2 Ingreso de datos'!N722=1,'Paso 2 Ingreso de datos'!N722=2,'Paso 2 Ingreso de datos'!N722=3,'Paso 2 Ingreso de datos'!N722=4),'Paso 2 Ingreso de datos'!N722,"NA"))</f>
        <v>NA</v>
      </c>
      <c r="J729" s="3" t="str">
        <f>IF(ISBLANK('Paso 2 Ingreso de datos'!O722),"NA",IF(OR('Paso 2 Ingreso de datos'!O722=0,'Paso 2 Ingreso de datos'!O722=1,'Paso 2 Ingreso de datos'!O722=2,'Paso 2 Ingreso de datos'!O722=3,'Paso 2 Ingreso de datos'!O722=4),'Paso 2 Ingreso de datos'!O722,"NA"))</f>
        <v>NA</v>
      </c>
      <c r="K729" s="3" t="str">
        <f>IF(ISBLANK('Paso 2 Ingreso de datos'!P722),"NA",IF(OR('Paso 2 Ingreso de datos'!P722=0,'Paso 2 Ingreso de datos'!P722=1,'Paso 2 Ingreso de datos'!P722=2,'Paso 2 Ingreso de datos'!P722=3,'Paso 2 Ingreso de datos'!P722=4),'Paso 2 Ingreso de datos'!P722,"NA"))</f>
        <v>NA</v>
      </c>
      <c r="L729" s="3" t="str">
        <f>IF(ISBLANK('Paso 2 Ingreso de datos'!Q722),"NA",IF(OR('Paso 2 Ingreso de datos'!Q722=0,'Paso 2 Ingreso de datos'!Q722=1,'Paso 2 Ingreso de datos'!Q722=2,'Paso 2 Ingreso de datos'!Q722=3,'Paso 2 Ingreso de datos'!Q722=4),'Paso 2 Ingreso de datos'!Q722,"NA"))</f>
        <v>NA</v>
      </c>
      <c r="M729" s="3" t="str">
        <f>IF(ISBLANK('Paso 2 Ingreso de datos'!R722),"NA",IF(OR('Paso 2 Ingreso de datos'!R722=0,'Paso 2 Ingreso de datos'!R722=1,'Paso 2 Ingreso de datos'!R722=2,'Paso 2 Ingreso de datos'!R722=3,'Paso 2 Ingreso de datos'!R722=4),'Paso 2 Ingreso de datos'!R722,"NA"))</f>
        <v>NA</v>
      </c>
      <c r="N729" s="3" t="str">
        <f>IF(ISBLANK('Paso 2 Ingreso de datos'!S722),"NA",IF(OR('Paso 2 Ingreso de datos'!S722=0,'Paso 2 Ingreso de datos'!S722=1,'Paso 2 Ingreso de datos'!S722=2,'Paso 2 Ingreso de datos'!S722=3,'Paso 2 Ingreso de datos'!S722=4),'Paso 2 Ingreso de datos'!S722,"NA"))</f>
        <v>NA</v>
      </c>
      <c r="O729" s="3" t="str">
        <f>IF(ISBLANK('Paso 2 Ingreso de datos'!T722),"NA",IF(OR('Paso 2 Ingreso de datos'!T722=0,'Paso 2 Ingreso de datos'!T722=1,'Paso 2 Ingreso de datos'!T722=2,'Paso 2 Ingreso de datos'!T722=3,'Paso 2 Ingreso de datos'!T722=4),'Paso 2 Ingreso de datos'!T722,"NA"))</f>
        <v>NA</v>
      </c>
      <c r="P729" s="3" t="str">
        <f>IF(ISBLANK('Paso 2 Ingreso de datos'!U722),"NA",IF(OR('Paso 2 Ingreso de datos'!U722=0,'Paso 2 Ingreso de datos'!U722=1,'Paso 2 Ingreso de datos'!U722=2,'Paso 2 Ingreso de datos'!U722=3,'Paso 2 Ingreso de datos'!U722=4),'Paso 2 Ingreso de datos'!U722,"NA"))</f>
        <v>NA</v>
      </c>
      <c r="Q729" s="3" t="str">
        <f>IF(ISBLANK('Paso 2 Ingreso de datos'!V722),"NA",IF(OR('Paso 2 Ingreso de datos'!V722=0,'Paso 2 Ingreso de datos'!V722=1,'Paso 2 Ingreso de datos'!V722=2,'Paso 2 Ingreso de datos'!V722=3,'Paso 2 Ingreso de datos'!V722=4),'Paso 2 Ingreso de datos'!V722,"NA"))</f>
        <v>NA</v>
      </c>
      <c r="R729" s="3" t="str">
        <f>IF(ISBLANK('Paso 2 Ingreso de datos'!W722),"NA",IF(OR('Paso 2 Ingreso de datos'!W722=0,'Paso 2 Ingreso de datos'!W722=1,'Paso 2 Ingreso de datos'!W722=2,'Paso 2 Ingreso de datos'!W722=3,'Paso 2 Ingreso de datos'!W722=4),'Paso 2 Ingreso de datos'!W722,"NA"))</f>
        <v>NA</v>
      </c>
      <c r="S729" s="3" t="str">
        <f>IF(ISBLANK('Paso 2 Ingreso de datos'!X722),"NA",IF(OR('Paso 2 Ingreso de datos'!X722=0,'Paso 2 Ingreso de datos'!X722=1,'Paso 2 Ingreso de datos'!X722=2,'Paso 2 Ingreso de datos'!X722=3,'Paso 2 Ingreso de datos'!X722=4),'Paso 2 Ingreso de datos'!X722,"NA"))</f>
        <v>NA</v>
      </c>
      <c r="T729" s="3" t="str">
        <f>IF(ISBLANK('Paso 2 Ingreso de datos'!Y722),"NA",IF(OR('Paso 2 Ingreso de datos'!Y722=0,'Paso 2 Ingreso de datos'!Y722=1,'Paso 2 Ingreso de datos'!Y722=2,'Paso 2 Ingreso de datos'!Y722=3,'Paso 2 Ingreso de datos'!Y722=4),'Paso 2 Ingreso de datos'!Y722,"NA"))</f>
        <v>NA</v>
      </c>
      <c r="U729" s="3" t="str">
        <f>IF(ISBLANK('Paso 2 Ingreso de datos'!Z722),"NA",IF(OR('Paso 2 Ingreso de datos'!Z722=0,'Paso 2 Ingreso de datos'!Z722=1,'Paso 2 Ingreso de datos'!Z722=2,'Paso 2 Ingreso de datos'!Z722=3,'Paso 2 Ingreso de datos'!Z722=4),'Paso 2 Ingreso de datos'!Z722,"NA"))</f>
        <v>NA</v>
      </c>
      <c r="W729" s="3">
        <f>SUM(COUNTIFS('Paso 2 Ingreso de datos'!G722:Z722,"&gt;=0",'Paso 2 Ingreso de datos'!G722:Z722,"&lt;=4"),COUNTA('Paso 2 Ingreso de datos'!A722))</f>
        <v>0</v>
      </c>
      <c r="X729" s="1" t="str">
        <f>IF(SUM('Paso 2 Ingreso de datos'!A722:Z722)&gt;0,"HD","FD")</f>
        <v>FD</v>
      </c>
    </row>
    <row r="730" spans="1:24">
      <c r="A730" s="3" t="str">
        <f>IF(AND(W730=21,X730),'Paso 2 Ingreso de datos'!A723,IF(AND(Paso2!W730=0,Paso2!X730="FD"),"NA","FD"))</f>
        <v>NA</v>
      </c>
      <c r="B730" s="3" t="str">
        <f>IF(ISBLANK('Paso 2 Ingreso de datos'!G723),"NA",IF(OR('Paso 2 Ingreso de datos'!G723=0,'Paso 2 Ingreso de datos'!G723=1,'Paso 2 Ingreso de datos'!G723=2,'Paso 2 Ingreso de datos'!G723=3,'Paso 2 Ingreso de datos'!G723=4),'Paso 2 Ingreso de datos'!G723,"NA"))</f>
        <v>NA</v>
      </c>
      <c r="C730" s="3" t="str">
        <f>IF(ISBLANK('Paso 2 Ingreso de datos'!H723),"NA",IF(OR('Paso 2 Ingreso de datos'!H723=0,'Paso 2 Ingreso de datos'!H723=1,'Paso 2 Ingreso de datos'!H723=2,'Paso 2 Ingreso de datos'!H723=3,'Paso 2 Ingreso de datos'!H723=4),'Paso 2 Ingreso de datos'!H723,"NA"))</f>
        <v>NA</v>
      </c>
      <c r="D730" s="3" t="str">
        <f>IF(ISBLANK('Paso 2 Ingreso de datos'!I723),"NA",IF(OR('Paso 2 Ingreso de datos'!I723=0,'Paso 2 Ingreso de datos'!I723=1,'Paso 2 Ingreso de datos'!I723=2,'Paso 2 Ingreso de datos'!I723=3,'Paso 2 Ingreso de datos'!I723=4),'Paso 2 Ingreso de datos'!I723,"NA"))</f>
        <v>NA</v>
      </c>
      <c r="E730" s="3" t="str">
        <f>IF(ISBLANK('Paso 2 Ingreso de datos'!J723),"NA",IF(OR('Paso 2 Ingreso de datos'!J723=0,'Paso 2 Ingreso de datos'!J723=1,'Paso 2 Ingreso de datos'!J723=2,'Paso 2 Ingreso de datos'!J723=3,'Paso 2 Ingreso de datos'!J723=4),'Paso 2 Ingreso de datos'!J723,"NA"))</f>
        <v>NA</v>
      </c>
      <c r="F730" s="3" t="str">
        <f>IF(ISBLANK('Paso 2 Ingreso de datos'!K723),"NA",IF(OR('Paso 2 Ingreso de datos'!K723=0,'Paso 2 Ingreso de datos'!K723=1,'Paso 2 Ingreso de datos'!K723=2,'Paso 2 Ingreso de datos'!K723=3,'Paso 2 Ingreso de datos'!K723=4),'Paso 2 Ingreso de datos'!K723,"NA"))</f>
        <v>NA</v>
      </c>
      <c r="G730" s="3" t="str">
        <f>IF(ISBLANK('Paso 2 Ingreso de datos'!L723),"NA",IF(OR('Paso 2 Ingreso de datos'!L723=0,'Paso 2 Ingreso de datos'!L723=1,'Paso 2 Ingreso de datos'!L723=2,'Paso 2 Ingreso de datos'!L723=3,'Paso 2 Ingreso de datos'!L723=4),'Paso 2 Ingreso de datos'!L723,"NA"))</f>
        <v>NA</v>
      </c>
      <c r="H730" s="3" t="str">
        <f>IF(ISBLANK('Paso 2 Ingreso de datos'!M723),"NA",IF(OR('Paso 2 Ingreso de datos'!M723=0,'Paso 2 Ingreso de datos'!M723=1,'Paso 2 Ingreso de datos'!M723=2,'Paso 2 Ingreso de datos'!M723=3,'Paso 2 Ingreso de datos'!M723=4),'Paso 2 Ingreso de datos'!M723,"NA"))</f>
        <v>NA</v>
      </c>
      <c r="I730" s="3" t="str">
        <f>IF(ISBLANK('Paso 2 Ingreso de datos'!N723),"NA",IF(OR('Paso 2 Ingreso de datos'!N723=0,'Paso 2 Ingreso de datos'!N723=1,'Paso 2 Ingreso de datos'!N723=2,'Paso 2 Ingreso de datos'!N723=3,'Paso 2 Ingreso de datos'!N723=4),'Paso 2 Ingreso de datos'!N723,"NA"))</f>
        <v>NA</v>
      </c>
      <c r="J730" s="3" t="str">
        <f>IF(ISBLANK('Paso 2 Ingreso de datos'!O723),"NA",IF(OR('Paso 2 Ingreso de datos'!O723=0,'Paso 2 Ingreso de datos'!O723=1,'Paso 2 Ingreso de datos'!O723=2,'Paso 2 Ingreso de datos'!O723=3,'Paso 2 Ingreso de datos'!O723=4),'Paso 2 Ingreso de datos'!O723,"NA"))</f>
        <v>NA</v>
      </c>
      <c r="K730" s="3" t="str">
        <f>IF(ISBLANK('Paso 2 Ingreso de datos'!P723),"NA",IF(OR('Paso 2 Ingreso de datos'!P723=0,'Paso 2 Ingreso de datos'!P723=1,'Paso 2 Ingreso de datos'!P723=2,'Paso 2 Ingreso de datos'!P723=3,'Paso 2 Ingreso de datos'!P723=4),'Paso 2 Ingreso de datos'!P723,"NA"))</f>
        <v>NA</v>
      </c>
      <c r="L730" s="3" t="str">
        <f>IF(ISBLANK('Paso 2 Ingreso de datos'!Q723),"NA",IF(OR('Paso 2 Ingreso de datos'!Q723=0,'Paso 2 Ingreso de datos'!Q723=1,'Paso 2 Ingreso de datos'!Q723=2,'Paso 2 Ingreso de datos'!Q723=3,'Paso 2 Ingreso de datos'!Q723=4),'Paso 2 Ingreso de datos'!Q723,"NA"))</f>
        <v>NA</v>
      </c>
      <c r="M730" s="3" t="str">
        <f>IF(ISBLANK('Paso 2 Ingreso de datos'!R723),"NA",IF(OR('Paso 2 Ingreso de datos'!R723=0,'Paso 2 Ingreso de datos'!R723=1,'Paso 2 Ingreso de datos'!R723=2,'Paso 2 Ingreso de datos'!R723=3,'Paso 2 Ingreso de datos'!R723=4),'Paso 2 Ingreso de datos'!R723,"NA"))</f>
        <v>NA</v>
      </c>
      <c r="N730" s="3" t="str">
        <f>IF(ISBLANK('Paso 2 Ingreso de datos'!S723),"NA",IF(OR('Paso 2 Ingreso de datos'!S723=0,'Paso 2 Ingreso de datos'!S723=1,'Paso 2 Ingreso de datos'!S723=2,'Paso 2 Ingreso de datos'!S723=3,'Paso 2 Ingreso de datos'!S723=4),'Paso 2 Ingreso de datos'!S723,"NA"))</f>
        <v>NA</v>
      </c>
      <c r="O730" s="3" t="str">
        <f>IF(ISBLANK('Paso 2 Ingreso de datos'!T723),"NA",IF(OR('Paso 2 Ingreso de datos'!T723=0,'Paso 2 Ingreso de datos'!T723=1,'Paso 2 Ingreso de datos'!T723=2,'Paso 2 Ingreso de datos'!T723=3,'Paso 2 Ingreso de datos'!T723=4),'Paso 2 Ingreso de datos'!T723,"NA"))</f>
        <v>NA</v>
      </c>
      <c r="P730" s="3" t="str">
        <f>IF(ISBLANK('Paso 2 Ingreso de datos'!U723),"NA",IF(OR('Paso 2 Ingreso de datos'!U723=0,'Paso 2 Ingreso de datos'!U723=1,'Paso 2 Ingreso de datos'!U723=2,'Paso 2 Ingreso de datos'!U723=3,'Paso 2 Ingreso de datos'!U723=4),'Paso 2 Ingreso de datos'!U723,"NA"))</f>
        <v>NA</v>
      </c>
      <c r="Q730" s="3" t="str">
        <f>IF(ISBLANK('Paso 2 Ingreso de datos'!V723),"NA",IF(OR('Paso 2 Ingreso de datos'!V723=0,'Paso 2 Ingreso de datos'!V723=1,'Paso 2 Ingreso de datos'!V723=2,'Paso 2 Ingreso de datos'!V723=3,'Paso 2 Ingreso de datos'!V723=4),'Paso 2 Ingreso de datos'!V723,"NA"))</f>
        <v>NA</v>
      </c>
      <c r="R730" s="3" t="str">
        <f>IF(ISBLANK('Paso 2 Ingreso de datos'!W723),"NA",IF(OR('Paso 2 Ingreso de datos'!W723=0,'Paso 2 Ingreso de datos'!W723=1,'Paso 2 Ingreso de datos'!W723=2,'Paso 2 Ingreso de datos'!W723=3,'Paso 2 Ingreso de datos'!W723=4),'Paso 2 Ingreso de datos'!W723,"NA"))</f>
        <v>NA</v>
      </c>
      <c r="S730" s="3" t="str">
        <f>IF(ISBLANK('Paso 2 Ingreso de datos'!X723),"NA",IF(OR('Paso 2 Ingreso de datos'!X723=0,'Paso 2 Ingreso de datos'!X723=1,'Paso 2 Ingreso de datos'!X723=2,'Paso 2 Ingreso de datos'!X723=3,'Paso 2 Ingreso de datos'!X723=4),'Paso 2 Ingreso de datos'!X723,"NA"))</f>
        <v>NA</v>
      </c>
      <c r="T730" s="3" t="str">
        <f>IF(ISBLANK('Paso 2 Ingreso de datos'!Y723),"NA",IF(OR('Paso 2 Ingreso de datos'!Y723=0,'Paso 2 Ingreso de datos'!Y723=1,'Paso 2 Ingreso de datos'!Y723=2,'Paso 2 Ingreso de datos'!Y723=3,'Paso 2 Ingreso de datos'!Y723=4),'Paso 2 Ingreso de datos'!Y723,"NA"))</f>
        <v>NA</v>
      </c>
      <c r="U730" s="3" t="str">
        <f>IF(ISBLANK('Paso 2 Ingreso de datos'!Z723),"NA",IF(OR('Paso 2 Ingreso de datos'!Z723=0,'Paso 2 Ingreso de datos'!Z723=1,'Paso 2 Ingreso de datos'!Z723=2,'Paso 2 Ingreso de datos'!Z723=3,'Paso 2 Ingreso de datos'!Z723=4),'Paso 2 Ingreso de datos'!Z723,"NA"))</f>
        <v>NA</v>
      </c>
      <c r="W730" s="3">
        <f>SUM(COUNTIFS('Paso 2 Ingreso de datos'!G723:Z723,"&gt;=0",'Paso 2 Ingreso de datos'!G723:Z723,"&lt;=4"),COUNTA('Paso 2 Ingreso de datos'!A723))</f>
        <v>0</v>
      </c>
      <c r="X730" s="1" t="str">
        <f>IF(SUM('Paso 2 Ingreso de datos'!A723:Z723)&gt;0,"HD","FD")</f>
        <v>FD</v>
      </c>
    </row>
    <row r="731" spans="1:24">
      <c r="A731" s="3" t="str">
        <f>IF(AND(W731=21,X731),'Paso 2 Ingreso de datos'!A724,IF(AND(Paso2!W731=0,Paso2!X731="FD"),"NA","FD"))</f>
        <v>NA</v>
      </c>
      <c r="B731" s="3" t="str">
        <f>IF(ISBLANK('Paso 2 Ingreso de datos'!G724),"NA",IF(OR('Paso 2 Ingreso de datos'!G724=0,'Paso 2 Ingreso de datos'!G724=1,'Paso 2 Ingreso de datos'!G724=2,'Paso 2 Ingreso de datos'!G724=3,'Paso 2 Ingreso de datos'!G724=4),'Paso 2 Ingreso de datos'!G724,"NA"))</f>
        <v>NA</v>
      </c>
      <c r="C731" s="3" t="str">
        <f>IF(ISBLANK('Paso 2 Ingreso de datos'!H724),"NA",IF(OR('Paso 2 Ingreso de datos'!H724=0,'Paso 2 Ingreso de datos'!H724=1,'Paso 2 Ingreso de datos'!H724=2,'Paso 2 Ingreso de datos'!H724=3,'Paso 2 Ingreso de datos'!H724=4),'Paso 2 Ingreso de datos'!H724,"NA"))</f>
        <v>NA</v>
      </c>
      <c r="D731" s="3" t="str">
        <f>IF(ISBLANK('Paso 2 Ingreso de datos'!I724),"NA",IF(OR('Paso 2 Ingreso de datos'!I724=0,'Paso 2 Ingreso de datos'!I724=1,'Paso 2 Ingreso de datos'!I724=2,'Paso 2 Ingreso de datos'!I724=3,'Paso 2 Ingreso de datos'!I724=4),'Paso 2 Ingreso de datos'!I724,"NA"))</f>
        <v>NA</v>
      </c>
      <c r="E731" s="3" t="str">
        <f>IF(ISBLANK('Paso 2 Ingreso de datos'!J724),"NA",IF(OR('Paso 2 Ingreso de datos'!J724=0,'Paso 2 Ingreso de datos'!J724=1,'Paso 2 Ingreso de datos'!J724=2,'Paso 2 Ingreso de datos'!J724=3,'Paso 2 Ingreso de datos'!J724=4),'Paso 2 Ingreso de datos'!J724,"NA"))</f>
        <v>NA</v>
      </c>
      <c r="F731" s="3" t="str">
        <f>IF(ISBLANK('Paso 2 Ingreso de datos'!K724),"NA",IF(OR('Paso 2 Ingreso de datos'!K724=0,'Paso 2 Ingreso de datos'!K724=1,'Paso 2 Ingreso de datos'!K724=2,'Paso 2 Ingreso de datos'!K724=3,'Paso 2 Ingreso de datos'!K724=4),'Paso 2 Ingreso de datos'!K724,"NA"))</f>
        <v>NA</v>
      </c>
      <c r="G731" s="3" t="str">
        <f>IF(ISBLANK('Paso 2 Ingreso de datos'!L724),"NA",IF(OR('Paso 2 Ingreso de datos'!L724=0,'Paso 2 Ingreso de datos'!L724=1,'Paso 2 Ingreso de datos'!L724=2,'Paso 2 Ingreso de datos'!L724=3,'Paso 2 Ingreso de datos'!L724=4),'Paso 2 Ingreso de datos'!L724,"NA"))</f>
        <v>NA</v>
      </c>
      <c r="H731" s="3" t="str">
        <f>IF(ISBLANK('Paso 2 Ingreso de datos'!M724),"NA",IF(OR('Paso 2 Ingreso de datos'!M724=0,'Paso 2 Ingreso de datos'!M724=1,'Paso 2 Ingreso de datos'!M724=2,'Paso 2 Ingreso de datos'!M724=3,'Paso 2 Ingreso de datos'!M724=4),'Paso 2 Ingreso de datos'!M724,"NA"))</f>
        <v>NA</v>
      </c>
      <c r="I731" s="3" t="str">
        <f>IF(ISBLANK('Paso 2 Ingreso de datos'!N724),"NA",IF(OR('Paso 2 Ingreso de datos'!N724=0,'Paso 2 Ingreso de datos'!N724=1,'Paso 2 Ingreso de datos'!N724=2,'Paso 2 Ingreso de datos'!N724=3,'Paso 2 Ingreso de datos'!N724=4),'Paso 2 Ingreso de datos'!N724,"NA"))</f>
        <v>NA</v>
      </c>
      <c r="J731" s="3" t="str">
        <f>IF(ISBLANK('Paso 2 Ingreso de datos'!O724),"NA",IF(OR('Paso 2 Ingreso de datos'!O724=0,'Paso 2 Ingreso de datos'!O724=1,'Paso 2 Ingreso de datos'!O724=2,'Paso 2 Ingreso de datos'!O724=3,'Paso 2 Ingreso de datos'!O724=4),'Paso 2 Ingreso de datos'!O724,"NA"))</f>
        <v>NA</v>
      </c>
      <c r="K731" s="3" t="str">
        <f>IF(ISBLANK('Paso 2 Ingreso de datos'!P724),"NA",IF(OR('Paso 2 Ingreso de datos'!P724=0,'Paso 2 Ingreso de datos'!P724=1,'Paso 2 Ingreso de datos'!P724=2,'Paso 2 Ingreso de datos'!P724=3,'Paso 2 Ingreso de datos'!P724=4),'Paso 2 Ingreso de datos'!P724,"NA"))</f>
        <v>NA</v>
      </c>
      <c r="L731" s="3" t="str">
        <f>IF(ISBLANK('Paso 2 Ingreso de datos'!Q724),"NA",IF(OR('Paso 2 Ingreso de datos'!Q724=0,'Paso 2 Ingreso de datos'!Q724=1,'Paso 2 Ingreso de datos'!Q724=2,'Paso 2 Ingreso de datos'!Q724=3,'Paso 2 Ingreso de datos'!Q724=4),'Paso 2 Ingreso de datos'!Q724,"NA"))</f>
        <v>NA</v>
      </c>
      <c r="M731" s="3" t="str">
        <f>IF(ISBLANK('Paso 2 Ingreso de datos'!R724),"NA",IF(OR('Paso 2 Ingreso de datos'!R724=0,'Paso 2 Ingreso de datos'!R724=1,'Paso 2 Ingreso de datos'!R724=2,'Paso 2 Ingreso de datos'!R724=3,'Paso 2 Ingreso de datos'!R724=4),'Paso 2 Ingreso de datos'!R724,"NA"))</f>
        <v>NA</v>
      </c>
      <c r="N731" s="3" t="str">
        <f>IF(ISBLANK('Paso 2 Ingreso de datos'!S724),"NA",IF(OR('Paso 2 Ingreso de datos'!S724=0,'Paso 2 Ingreso de datos'!S724=1,'Paso 2 Ingreso de datos'!S724=2,'Paso 2 Ingreso de datos'!S724=3,'Paso 2 Ingreso de datos'!S724=4),'Paso 2 Ingreso de datos'!S724,"NA"))</f>
        <v>NA</v>
      </c>
      <c r="O731" s="3" t="str">
        <f>IF(ISBLANK('Paso 2 Ingreso de datos'!T724),"NA",IF(OR('Paso 2 Ingreso de datos'!T724=0,'Paso 2 Ingreso de datos'!T724=1,'Paso 2 Ingreso de datos'!T724=2,'Paso 2 Ingreso de datos'!T724=3,'Paso 2 Ingreso de datos'!T724=4),'Paso 2 Ingreso de datos'!T724,"NA"))</f>
        <v>NA</v>
      </c>
      <c r="P731" s="3" t="str">
        <f>IF(ISBLANK('Paso 2 Ingreso de datos'!U724),"NA",IF(OR('Paso 2 Ingreso de datos'!U724=0,'Paso 2 Ingreso de datos'!U724=1,'Paso 2 Ingreso de datos'!U724=2,'Paso 2 Ingreso de datos'!U724=3,'Paso 2 Ingreso de datos'!U724=4),'Paso 2 Ingreso de datos'!U724,"NA"))</f>
        <v>NA</v>
      </c>
      <c r="Q731" s="3" t="str">
        <f>IF(ISBLANK('Paso 2 Ingreso de datos'!V724),"NA",IF(OR('Paso 2 Ingreso de datos'!V724=0,'Paso 2 Ingreso de datos'!V724=1,'Paso 2 Ingreso de datos'!V724=2,'Paso 2 Ingreso de datos'!V724=3,'Paso 2 Ingreso de datos'!V724=4),'Paso 2 Ingreso de datos'!V724,"NA"))</f>
        <v>NA</v>
      </c>
      <c r="R731" s="3" t="str">
        <f>IF(ISBLANK('Paso 2 Ingreso de datos'!W724),"NA",IF(OR('Paso 2 Ingreso de datos'!W724=0,'Paso 2 Ingreso de datos'!W724=1,'Paso 2 Ingreso de datos'!W724=2,'Paso 2 Ingreso de datos'!W724=3,'Paso 2 Ingreso de datos'!W724=4),'Paso 2 Ingreso de datos'!W724,"NA"))</f>
        <v>NA</v>
      </c>
      <c r="S731" s="3" t="str">
        <f>IF(ISBLANK('Paso 2 Ingreso de datos'!X724),"NA",IF(OR('Paso 2 Ingreso de datos'!X724=0,'Paso 2 Ingreso de datos'!X724=1,'Paso 2 Ingreso de datos'!X724=2,'Paso 2 Ingreso de datos'!X724=3,'Paso 2 Ingreso de datos'!X724=4),'Paso 2 Ingreso de datos'!X724,"NA"))</f>
        <v>NA</v>
      </c>
      <c r="T731" s="3" t="str">
        <f>IF(ISBLANK('Paso 2 Ingreso de datos'!Y724),"NA",IF(OR('Paso 2 Ingreso de datos'!Y724=0,'Paso 2 Ingreso de datos'!Y724=1,'Paso 2 Ingreso de datos'!Y724=2,'Paso 2 Ingreso de datos'!Y724=3,'Paso 2 Ingreso de datos'!Y724=4),'Paso 2 Ingreso de datos'!Y724,"NA"))</f>
        <v>NA</v>
      </c>
      <c r="U731" s="3" t="str">
        <f>IF(ISBLANK('Paso 2 Ingreso de datos'!Z724),"NA",IF(OR('Paso 2 Ingreso de datos'!Z724=0,'Paso 2 Ingreso de datos'!Z724=1,'Paso 2 Ingreso de datos'!Z724=2,'Paso 2 Ingreso de datos'!Z724=3,'Paso 2 Ingreso de datos'!Z724=4),'Paso 2 Ingreso de datos'!Z724,"NA"))</f>
        <v>NA</v>
      </c>
      <c r="W731" s="3">
        <f>SUM(COUNTIFS('Paso 2 Ingreso de datos'!G724:Z724,"&gt;=0",'Paso 2 Ingreso de datos'!G724:Z724,"&lt;=4"),COUNTA('Paso 2 Ingreso de datos'!A724))</f>
        <v>0</v>
      </c>
      <c r="X731" s="1" t="str">
        <f>IF(SUM('Paso 2 Ingreso de datos'!A724:Z724)&gt;0,"HD","FD")</f>
        <v>FD</v>
      </c>
    </row>
    <row r="732" spans="1:24">
      <c r="A732" s="3" t="str">
        <f>IF(AND(W732=21,X732),'Paso 2 Ingreso de datos'!A725,IF(AND(Paso2!W732=0,Paso2!X732="FD"),"NA","FD"))</f>
        <v>NA</v>
      </c>
      <c r="B732" s="3" t="str">
        <f>IF(ISBLANK('Paso 2 Ingreso de datos'!G725),"NA",IF(OR('Paso 2 Ingreso de datos'!G725=0,'Paso 2 Ingreso de datos'!G725=1,'Paso 2 Ingreso de datos'!G725=2,'Paso 2 Ingreso de datos'!G725=3,'Paso 2 Ingreso de datos'!G725=4),'Paso 2 Ingreso de datos'!G725,"NA"))</f>
        <v>NA</v>
      </c>
      <c r="C732" s="3" t="str">
        <f>IF(ISBLANK('Paso 2 Ingreso de datos'!H725),"NA",IF(OR('Paso 2 Ingreso de datos'!H725=0,'Paso 2 Ingreso de datos'!H725=1,'Paso 2 Ingreso de datos'!H725=2,'Paso 2 Ingreso de datos'!H725=3,'Paso 2 Ingreso de datos'!H725=4),'Paso 2 Ingreso de datos'!H725,"NA"))</f>
        <v>NA</v>
      </c>
      <c r="D732" s="3" t="str">
        <f>IF(ISBLANK('Paso 2 Ingreso de datos'!I725),"NA",IF(OR('Paso 2 Ingreso de datos'!I725=0,'Paso 2 Ingreso de datos'!I725=1,'Paso 2 Ingreso de datos'!I725=2,'Paso 2 Ingreso de datos'!I725=3,'Paso 2 Ingreso de datos'!I725=4),'Paso 2 Ingreso de datos'!I725,"NA"))</f>
        <v>NA</v>
      </c>
      <c r="E732" s="3" t="str">
        <f>IF(ISBLANK('Paso 2 Ingreso de datos'!J725),"NA",IF(OR('Paso 2 Ingreso de datos'!J725=0,'Paso 2 Ingreso de datos'!J725=1,'Paso 2 Ingreso de datos'!J725=2,'Paso 2 Ingreso de datos'!J725=3,'Paso 2 Ingreso de datos'!J725=4),'Paso 2 Ingreso de datos'!J725,"NA"))</f>
        <v>NA</v>
      </c>
      <c r="F732" s="3" t="str">
        <f>IF(ISBLANK('Paso 2 Ingreso de datos'!K725),"NA",IF(OR('Paso 2 Ingreso de datos'!K725=0,'Paso 2 Ingreso de datos'!K725=1,'Paso 2 Ingreso de datos'!K725=2,'Paso 2 Ingreso de datos'!K725=3,'Paso 2 Ingreso de datos'!K725=4),'Paso 2 Ingreso de datos'!K725,"NA"))</f>
        <v>NA</v>
      </c>
      <c r="G732" s="3" t="str">
        <f>IF(ISBLANK('Paso 2 Ingreso de datos'!L725),"NA",IF(OR('Paso 2 Ingreso de datos'!L725=0,'Paso 2 Ingreso de datos'!L725=1,'Paso 2 Ingreso de datos'!L725=2,'Paso 2 Ingreso de datos'!L725=3,'Paso 2 Ingreso de datos'!L725=4),'Paso 2 Ingreso de datos'!L725,"NA"))</f>
        <v>NA</v>
      </c>
      <c r="H732" s="3" t="str">
        <f>IF(ISBLANK('Paso 2 Ingreso de datos'!M725),"NA",IF(OR('Paso 2 Ingreso de datos'!M725=0,'Paso 2 Ingreso de datos'!M725=1,'Paso 2 Ingreso de datos'!M725=2,'Paso 2 Ingreso de datos'!M725=3,'Paso 2 Ingreso de datos'!M725=4),'Paso 2 Ingreso de datos'!M725,"NA"))</f>
        <v>NA</v>
      </c>
      <c r="I732" s="3" t="str">
        <f>IF(ISBLANK('Paso 2 Ingreso de datos'!N725),"NA",IF(OR('Paso 2 Ingreso de datos'!N725=0,'Paso 2 Ingreso de datos'!N725=1,'Paso 2 Ingreso de datos'!N725=2,'Paso 2 Ingreso de datos'!N725=3,'Paso 2 Ingreso de datos'!N725=4),'Paso 2 Ingreso de datos'!N725,"NA"))</f>
        <v>NA</v>
      </c>
      <c r="J732" s="3" t="str">
        <f>IF(ISBLANK('Paso 2 Ingreso de datos'!O725),"NA",IF(OR('Paso 2 Ingreso de datos'!O725=0,'Paso 2 Ingreso de datos'!O725=1,'Paso 2 Ingreso de datos'!O725=2,'Paso 2 Ingreso de datos'!O725=3,'Paso 2 Ingreso de datos'!O725=4),'Paso 2 Ingreso de datos'!O725,"NA"))</f>
        <v>NA</v>
      </c>
      <c r="K732" s="3" t="str">
        <f>IF(ISBLANK('Paso 2 Ingreso de datos'!P725),"NA",IF(OR('Paso 2 Ingreso de datos'!P725=0,'Paso 2 Ingreso de datos'!P725=1,'Paso 2 Ingreso de datos'!P725=2,'Paso 2 Ingreso de datos'!P725=3,'Paso 2 Ingreso de datos'!P725=4),'Paso 2 Ingreso de datos'!P725,"NA"))</f>
        <v>NA</v>
      </c>
      <c r="L732" s="3" t="str">
        <f>IF(ISBLANK('Paso 2 Ingreso de datos'!Q725),"NA",IF(OR('Paso 2 Ingreso de datos'!Q725=0,'Paso 2 Ingreso de datos'!Q725=1,'Paso 2 Ingreso de datos'!Q725=2,'Paso 2 Ingreso de datos'!Q725=3,'Paso 2 Ingreso de datos'!Q725=4),'Paso 2 Ingreso de datos'!Q725,"NA"))</f>
        <v>NA</v>
      </c>
      <c r="M732" s="3" t="str">
        <f>IF(ISBLANK('Paso 2 Ingreso de datos'!R725),"NA",IF(OR('Paso 2 Ingreso de datos'!R725=0,'Paso 2 Ingreso de datos'!R725=1,'Paso 2 Ingreso de datos'!R725=2,'Paso 2 Ingreso de datos'!R725=3,'Paso 2 Ingreso de datos'!R725=4),'Paso 2 Ingreso de datos'!R725,"NA"))</f>
        <v>NA</v>
      </c>
      <c r="N732" s="3" t="str">
        <f>IF(ISBLANK('Paso 2 Ingreso de datos'!S725),"NA",IF(OR('Paso 2 Ingreso de datos'!S725=0,'Paso 2 Ingreso de datos'!S725=1,'Paso 2 Ingreso de datos'!S725=2,'Paso 2 Ingreso de datos'!S725=3,'Paso 2 Ingreso de datos'!S725=4),'Paso 2 Ingreso de datos'!S725,"NA"))</f>
        <v>NA</v>
      </c>
      <c r="O732" s="3" t="str">
        <f>IF(ISBLANK('Paso 2 Ingreso de datos'!T725),"NA",IF(OR('Paso 2 Ingreso de datos'!T725=0,'Paso 2 Ingreso de datos'!T725=1,'Paso 2 Ingreso de datos'!T725=2,'Paso 2 Ingreso de datos'!T725=3,'Paso 2 Ingreso de datos'!T725=4),'Paso 2 Ingreso de datos'!T725,"NA"))</f>
        <v>NA</v>
      </c>
      <c r="P732" s="3" t="str">
        <f>IF(ISBLANK('Paso 2 Ingreso de datos'!U725),"NA",IF(OR('Paso 2 Ingreso de datos'!U725=0,'Paso 2 Ingreso de datos'!U725=1,'Paso 2 Ingreso de datos'!U725=2,'Paso 2 Ingreso de datos'!U725=3,'Paso 2 Ingreso de datos'!U725=4),'Paso 2 Ingreso de datos'!U725,"NA"))</f>
        <v>NA</v>
      </c>
      <c r="Q732" s="3" t="str">
        <f>IF(ISBLANK('Paso 2 Ingreso de datos'!V725),"NA",IF(OR('Paso 2 Ingreso de datos'!V725=0,'Paso 2 Ingreso de datos'!V725=1,'Paso 2 Ingreso de datos'!V725=2,'Paso 2 Ingreso de datos'!V725=3,'Paso 2 Ingreso de datos'!V725=4),'Paso 2 Ingreso de datos'!V725,"NA"))</f>
        <v>NA</v>
      </c>
      <c r="R732" s="3" t="str">
        <f>IF(ISBLANK('Paso 2 Ingreso de datos'!W725),"NA",IF(OR('Paso 2 Ingreso de datos'!W725=0,'Paso 2 Ingreso de datos'!W725=1,'Paso 2 Ingreso de datos'!W725=2,'Paso 2 Ingreso de datos'!W725=3,'Paso 2 Ingreso de datos'!W725=4),'Paso 2 Ingreso de datos'!W725,"NA"))</f>
        <v>NA</v>
      </c>
      <c r="S732" s="3" t="str">
        <f>IF(ISBLANK('Paso 2 Ingreso de datos'!X725),"NA",IF(OR('Paso 2 Ingreso de datos'!X725=0,'Paso 2 Ingreso de datos'!X725=1,'Paso 2 Ingreso de datos'!X725=2,'Paso 2 Ingreso de datos'!X725=3,'Paso 2 Ingreso de datos'!X725=4),'Paso 2 Ingreso de datos'!X725,"NA"))</f>
        <v>NA</v>
      </c>
      <c r="T732" s="3" t="str">
        <f>IF(ISBLANK('Paso 2 Ingreso de datos'!Y725),"NA",IF(OR('Paso 2 Ingreso de datos'!Y725=0,'Paso 2 Ingreso de datos'!Y725=1,'Paso 2 Ingreso de datos'!Y725=2,'Paso 2 Ingreso de datos'!Y725=3,'Paso 2 Ingreso de datos'!Y725=4),'Paso 2 Ingreso de datos'!Y725,"NA"))</f>
        <v>NA</v>
      </c>
      <c r="U732" s="3" t="str">
        <f>IF(ISBLANK('Paso 2 Ingreso de datos'!Z725),"NA",IF(OR('Paso 2 Ingreso de datos'!Z725=0,'Paso 2 Ingreso de datos'!Z725=1,'Paso 2 Ingreso de datos'!Z725=2,'Paso 2 Ingreso de datos'!Z725=3,'Paso 2 Ingreso de datos'!Z725=4),'Paso 2 Ingreso de datos'!Z725,"NA"))</f>
        <v>NA</v>
      </c>
      <c r="W732" s="3">
        <f>SUM(COUNTIFS('Paso 2 Ingreso de datos'!G725:Z725,"&gt;=0",'Paso 2 Ingreso de datos'!G725:Z725,"&lt;=4"),COUNTA('Paso 2 Ingreso de datos'!A725))</f>
        <v>0</v>
      </c>
      <c r="X732" s="1" t="str">
        <f>IF(SUM('Paso 2 Ingreso de datos'!A725:Z725)&gt;0,"HD","FD")</f>
        <v>FD</v>
      </c>
    </row>
    <row r="733" spans="1:24">
      <c r="A733" s="3" t="str">
        <f>IF(AND(W733=21,X733),'Paso 2 Ingreso de datos'!A726,IF(AND(Paso2!W733=0,Paso2!X733="FD"),"NA","FD"))</f>
        <v>NA</v>
      </c>
      <c r="B733" s="3" t="str">
        <f>IF(ISBLANK('Paso 2 Ingreso de datos'!G726),"NA",IF(OR('Paso 2 Ingreso de datos'!G726=0,'Paso 2 Ingreso de datos'!G726=1,'Paso 2 Ingreso de datos'!G726=2,'Paso 2 Ingreso de datos'!G726=3,'Paso 2 Ingreso de datos'!G726=4),'Paso 2 Ingreso de datos'!G726,"NA"))</f>
        <v>NA</v>
      </c>
      <c r="C733" s="3" t="str">
        <f>IF(ISBLANK('Paso 2 Ingreso de datos'!H726),"NA",IF(OR('Paso 2 Ingreso de datos'!H726=0,'Paso 2 Ingreso de datos'!H726=1,'Paso 2 Ingreso de datos'!H726=2,'Paso 2 Ingreso de datos'!H726=3,'Paso 2 Ingreso de datos'!H726=4),'Paso 2 Ingreso de datos'!H726,"NA"))</f>
        <v>NA</v>
      </c>
      <c r="D733" s="3" t="str">
        <f>IF(ISBLANK('Paso 2 Ingreso de datos'!I726),"NA",IF(OR('Paso 2 Ingreso de datos'!I726=0,'Paso 2 Ingreso de datos'!I726=1,'Paso 2 Ingreso de datos'!I726=2,'Paso 2 Ingreso de datos'!I726=3,'Paso 2 Ingreso de datos'!I726=4),'Paso 2 Ingreso de datos'!I726,"NA"))</f>
        <v>NA</v>
      </c>
      <c r="E733" s="3" t="str">
        <f>IF(ISBLANK('Paso 2 Ingreso de datos'!J726),"NA",IF(OR('Paso 2 Ingreso de datos'!J726=0,'Paso 2 Ingreso de datos'!J726=1,'Paso 2 Ingreso de datos'!J726=2,'Paso 2 Ingreso de datos'!J726=3,'Paso 2 Ingreso de datos'!J726=4),'Paso 2 Ingreso de datos'!J726,"NA"))</f>
        <v>NA</v>
      </c>
      <c r="F733" s="3" t="str">
        <f>IF(ISBLANK('Paso 2 Ingreso de datos'!K726),"NA",IF(OR('Paso 2 Ingreso de datos'!K726=0,'Paso 2 Ingreso de datos'!K726=1,'Paso 2 Ingreso de datos'!K726=2,'Paso 2 Ingreso de datos'!K726=3,'Paso 2 Ingreso de datos'!K726=4),'Paso 2 Ingreso de datos'!K726,"NA"))</f>
        <v>NA</v>
      </c>
      <c r="G733" s="3" t="str">
        <f>IF(ISBLANK('Paso 2 Ingreso de datos'!L726),"NA",IF(OR('Paso 2 Ingreso de datos'!L726=0,'Paso 2 Ingreso de datos'!L726=1,'Paso 2 Ingreso de datos'!L726=2,'Paso 2 Ingreso de datos'!L726=3,'Paso 2 Ingreso de datos'!L726=4),'Paso 2 Ingreso de datos'!L726,"NA"))</f>
        <v>NA</v>
      </c>
      <c r="H733" s="3" t="str">
        <f>IF(ISBLANK('Paso 2 Ingreso de datos'!M726),"NA",IF(OR('Paso 2 Ingreso de datos'!M726=0,'Paso 2 Ingreso de datos'!M726=1,'Paso 2 Ingreso de datos'!M726=2,'Paso 2 Ingreso de datos'!M726=3,'Paso 2 Ingreso de datos'!M726=4),'Paso 2 Ingreso de datos'!M726,"NA"))</f>
        <v>NA</v>
      </c>
      <c r="I733" s="3" t="str">
        <f>IF(ISBLANK('Paso 2 Ingreso de datos'!N726),"NA",IF(OR('Paso 2 Ingreso de datos'!N726=0,'Paso 2 Ingreso de datos'!N726=1,'Paso 2 Ingreso de datos'!N726=2,'Paso 2 Ingreso de datos'!N726=3,'Paso 2 Ingreso de datos'!N726=4),'Paso 2 Ingreso de datos'!N726,"NA"))</f>
        <v>NA</v>
      </c>
      <c r="J733" s="3" t="str">
        <f>IF(ISBLANK('Paso 2 Ingreso de datos'!O726),"NA",IF(OR('Paso 2 Ingreso de datos'!O726=0,'Paso 2 Ingreso de datos'!O726=1,'Paso 2 Ingreso de datos'!O726=2,'Paso 2 Ingreso de datos'!O726=3,'Paso 2 Ingreso de datos'!O726=4),'Paso 2 Ingreso de datos'!O726,"NA"))</f>
        <v>NA</v>
      </c>
      <c r="K733" s="3" t="str">
        <f>IF(ISBLANK('Paso 2 Ingreso de datos'!P726),"NA",IF(OR('Paso 2 Ingreso de datos'!P726=0,'Paso 2 Ingreso de datos'!P726=1,'Paso 2 Ingreso de datos'!P726=2,'Paso 2 Ingreso de datos'!P726=3,'Paso 2 Ingreso de datos'!P726=4),'Paso 2 Ingreso de datos'!P726,"NA"))</f>
        <v>NA</v>
      </c>
      <c r="L733" s="3" t="str">
        <f>IF(ISBLANK('Paso 2 Ingreso de datos'!Q726),"NA",IF(OR('Paso 2 Ingreso de datos'!Q726=0,'Paso 2 Ingreso de datos'!Q726=1,'Paso 2 Ingreso de datos'!Q726=2,'Paso 2 Ingreso de datos'!Q726=3,'Paso 2 Ingreso de datos'!Q726=4),'Paso 2 Ingreso de datos'!Q726,"NA"))</f>
        <v>NA</v>
      </c>
      <c r="M733" s="3" t="str">
        <f>IF(ISBLANK('Paso 2 Ingreso de datos'!R726),"NA",IF(OR('Paso 2 Ingreso de datos'!R726=0,'Paso 2 Ingreso de datos'!R726=1,'Paso 2 Ingreso de datos'!R726=2,'Paso 2 Ingreso de datos'!R726=3,'Paso 2 Ingreso de datos'!R726=4),'Paso 2 Ingreso de datos'!R726,"NA"))</f>
        <v>NA</v>
      </c>
      <c r="N733" s="3" t="str">
        <f>IF(ISBLANK('Paso 2 Ingreso de datos'!S726),"NA",IF(OR('Paso 2 Ingreso de datos'!S726=0,'Paso 2 Ingreso de datos'!S726=1,'Paso 2 Ingreso de datos'!S726=2,'Paso 2 Ingreso de datos'!S726=3,'Paso 2 Ingreso de datos'!S726=4),'Paso 2 Ingreso de datos'!S726,"NA"))</f>
        <v>NA</v>
      </c>
      <c r="O733" s="3" t="str">
        <f>IF(ISBLANK('Paso 2 Ingreso de datos'!T726),"NA",IF(OR('Paso 2 Ingreso de datos'!T726=0,'Paso 2 Ingreso de datos'!T726=1,'Paso 2 Ingreso de datos'!T726=2,'Paso 2 Ingreso de datos'!T726=3,'Paso 2 Ingreso de datos'!T726=4),'Paso 2 Ingreso de datos'!T726,"NA"))</f>
        <v>NA</v>
      </c>
      <c r="P733" s="3" t="str">
        <f>IF(ISBLANK('Paso 2 Ingreso de datos'!U726),"NA",IF(OR('Paso 2 Ingreso de datos'!U726=0,'Paso 2 Ingreso de datos'!U726=1,'Paso 2 Ingreso de datos'!U726=2,'Paso 2 Ingreso de datos'!U726=3,'Paso 2 Ingreso de datos'!U726=4),'Paso 2 Ingreso de datos'!U726,"NA"))</f>
        <v>NA</v>
      </c>
      <c r="Q733" s="3" t="str">
        <f>IF(ISBLANK('Paso 2 Ingreso de datos'!V726),"NA",IF(OR('Paso 2 Ingreso de datos'!V726=0,'Paso 2 Ingreso de datos'!V726=1,'Paso 2 Ingreso de datos'!V726=2,'Paso 2 Ingreso de datos'!V726=3,'Paso 2 Ingreso de datos'!V726=4),'Paso 2 Ingreso de datos'!V726,"NA"))</f>
        <v>NA</v>
      </c>
      <c r="R733" s="3" t="str">
        <f>IF(ISBLANK('Paso 2 Ingreso de datos'!W726),"NA",IF(OR('Paso 2 Ingreso de datos'!W726=0,'Paso 2 Ingreso de datos'!W726=1,'Paso 2 Ingreso de datos'!W726=2,'Paso 2 Ingreso de datos'!W726=3,'Paso 2 Ingreso de datos'!W726=4),'Paso 2 Ingreso de datos'!W726,"NA"))</f>
        <v>NA</v>
      </c>
      <c r="S733" s="3" t="str">
        <f>IF(ISBLANK('Paso 2 Ingreso de datos'!X726),"NA",IF(OR('Paso 2 Ingreso de datos'!X726=0,'Paso 2 Ingreso de datos'!X726=1,'Paso 2 Ingreso de datos'!X726=2,'Paso 2 Ingreso de datos'!X726=3,'Paso 2 Ingreso de datos'!X726=4),'Paso 2 Ingreso de datos'!X726,"NA"))</f>
        <v>NA</v>
      </c>
      <c r="T733" s="3" t="str">
        <f>IF(ISBLANK('Paso 2 Ingreso de datos'!Y726),"NA",IF(OR('Paso 2 Ingreso de datos'!Y726=0,'Paso 2 Ingreso de datos'!Y726=1,'Paso 2 Ingreso de datos'!Y726=2,'Paso 2 Ingreso de datos'!Y726=3,'Paso 2 Ingreso de datos'!Y726=4),'Paso 2 Ingreso de datos'!Y726,"NA"))</f>
        <v>NA</v>
      </c>
      <c r="U733" s="3" t="str">
        <f>IF(ISBLANK('Paso 2 Ingreso de datos'!Z726),"NA",IF(OR('Paso 2 Ingreso de datos'!Z726=0,'Paso 2 Ingreso de datos'!Z726=1,'Paso 2 Ingreso de datos'!Z726=2,'Paso 2 Ingreso de datos'!Z726=3,'Paso 2 Ingreso de datos'!Z726=4),'Paso 2 Ingreso de datos'!Z726,"NA"))</f>
        <v>NA</v>
      </c>
      <c r="W733" s="3">
        <f>SUM(COUNTIFS('Paso 2 Ingreso de datos'!G726:Z726,"&gt;=0",'Paso 2 Ingreso de datos'!G726:Z726,"&lt;=4"),COUNTA('Paso 2 Ingreso de datos'!A726))</f>
        <v>0</v>
      </c>
      <c r="X733" s="1" t="str">
        <f>IF(SUM('Paso 2 Ingreso de datos'!A726:Z726)&gt;0,"HD","FD")</f>
        <v>FD</v>
      </c>
    </row>
    <row r="734" spans="1:24">
      <c r="A734" s="3" t="str">
        <f>IF(AND(W734=21,X734),'Paso 2 Ingreso de datos'!A727,IF(AND(Paso2!W734=0,Paso2!X734="FD"),"NA","FD"))</f>
        <v>NA</v>
      </c>
      <c r="B734" s="3" t="str">
        <f>IF(ISBLANK('Paso 2 Ingreso de datos'!G727),"NA",IF(OR('Paso 2 Ingreso de datos'!G727=0,'Paso 2 Ingreso de datos'!G727=1,'Paso 2 Ingreso de datos'!G727=2,'Paso 2 Ingreso de datos'!G727=3,'Paso 2 Ingreso de datos'!G727=4),'Paso 2 Ingreso de datos'!G727,"NA"))</f>
        <v>NA</v>
      </c>
      <c r="C734" s="3" t="str">
        <f>IF(ISBLANK('Paso 2 Ingreso de datos'!H727),"NA",IF(OR('Paso 2 Ingreso de datos'!H727=0,'Paso 2 Ingreso de datos'!H727=1,'Paso 2 Ingreso de datos'!H727=2,'Paso 2 Ingreso de datos'!H727=3,'Paso 2 Ingreso de datos'!H727=4),'Paso 2 Ingreso de datos'!H727,"NA"))</f>
        <v>NA</v>
      </c>
      <c r="D734" s="3" t="str">
        <f>IF(ISBLANK('Paso 2 Ingreso de datos'!I727),"NA",IF(OR('Paso 2 Ingreso de datos'!I727=0,'Paso 2 Ingreso de datos'!I727=1,'Paso 2 Ingreso de datos'!I727=2,'Paso 2 Ingreso de datos'!I727=3,'Paso 2 Ingreso de datos'!I727=4),'Paso 2 Ingreso de datos'!I727,"NA"))</f>
        <v>NA</v>
      </c>
      <c r="E734" s="3" t="str">
        <f>IF(ISBLANK('Paso 2 Ingreso de datos'!J727),"NA",IF(OR('Paso 2 Ingreso de datos'!J727=0,'Paso 2 Ingreso de datos'!J727=1,'Paso 2 Ingreso de datos'!J727=2,'Paso 2 Ingreso de datos'!J727=3,'Paso 2 Ingreso de datos'!J727=4),'Paso 2 Ingreso de datos'!J727,"NA"))</f>
        <v>NA</v>
      </c>
      <c r="F734" s="3" t="str">
        <f>IF(ISBLANK('Paso 2 Ingreso de datos'!K727),"NA",IF(OR('Paso 2 Ingreso de datos'!K727=0,'Paso 2 Ingreso de datos'!K727=1,'Paso 2 Ingreso de datos'!K727=2,'Paso 2 Ingreso de datos'!K727=3,'Paso 2 Ingreso de datos'!K727=4),'Paso 2 Ingreso de datos'!K727,"NA"))</f>
        <v>NA</v>
      </c>
      <c r="G734" s="3" t="str">
        <f>IF(ISBLANK('Paso 2 Ingreso de datos'!L727),"NA",IF(OR('Paso 2 Ingreso de datos'!L727=0,'Paso 2 Ingreso de datos'!L727=1,'Paso 2 Ingreso de datos'!L727=2,'Paso 2 Ingreso de datos'!L727=3,'Paso 2 Ingreso de datos'!L727=4),'Paso 2 Ingreso de datos'!L727,"NA"))</f>
        <v>NA</v>
      </c>
      <c r="H734" s="3" t="str">
        <f>IF(ISBLANK('Paso 2 Ingreso de datos'!M727),"NA",IF(OR('Paso 2 Ingreso de datos'!M727=0,'Paso 2 Ingreso de datos'!M727=1,'Paso 2 Ingreso de datos'!M727=2,'Paso 2 Ingreso de datos'!M727=3,'Paso 2 Ingreso de datos'!M727=4),'Paso 2 Ingreso de datos'!M727,"NA"))</f>
        <v>NA</v>
      </c>
      <c r="I734" s="3" t="str">
        <f>IF(ISBLANK('Paso 2 Ingreso de datos'!N727),"NA",IF(OR('Paso 2 Ingreso de datos'!N727=0,'Paso 2 Ingreso de datos'!N727=1,'Paso 2 Ingreso de datos'!N727=2,'Paso 2 Ingreso de datos'!N727=3,'Paso 2 Ingreso de datos'!N727=4),'Paso 2 Ingreso de datos'!N727,"NA"))</f>
        <v>NA</v>
      </c>
      <c r="J734" s="3" t="str">
        <f>IF(ISBLANK('Paso 2 Ingreso de datos'!O727),"NA",IF(OR('Paso 2 Ingreso de datos'!O727=0,'Paso 2 Ingreso de datos'!O727=1,'Paso 2 Ingreso de datos'!O727=2,'Paso 2 Ingreso de datos'!O727=3,'Paso 2 Ingreso de datos'!O727=4),'Paso 2 Ingreso de datos'!O727,"NA"))</f>
        <v>NA</v>
      </c>
      <c r="K734" s="3" t="str">
        <f>IF(ISBLANK('Paso 2 Ingreso de datos'!P727),"NA",IF(OR('Paso 2 Ingreso de datos'!P727=0,'Paso 2 Ingreso de datos'!P727=1,'Paso 2 Ingreso de datos'!P727=2,'Paso 2 Ingreso de datos'!P727=3,'Paso 2 Ingreso de datos'!P727=4),'Paso 2 Ingreso de datos'!P727,"NA"))</f>
        <v>NA</v>
      </c>
      <c r="L734" s="3" t="str">
        <f>IF(ISBLANK('Paso 2 Ingreso de datos'!Q727),"NA",IF(OR('Paso 2 Ingreso de datos'!Q727=0,'Paso 2 Ingreso de datos'!Q727=1,'Paso 2 Ingreso de datos'!Q727=2,'Paso 2 Ingreso de datos'!Q727=3,'Paso 2 Ingreso de datos'!Q727=4),'Paso 2 Ingreso de datos'!Q727,"NA"))</f>
        <v>NA</v>
      </c>
      <c r="M734" s="3" t="str">
        <f>IF(ISBLANK('Paso 2 Ingreso de datos'!R727),"NA",IF(OR('Paso 2 Ingreso de datos'!R727=0,'Paso 2 Ingreso de datos'!R727=1,'Paso 2 Ingreso de datos'!R727=2,'Paso 2 Ingreso de datos'!R727=3,'Paso 2 Ingreso de datos'!R727=4),'Paso 2 Ingreso de datos'!R727,"NA"))</f>
        <v>NA</v>
      </c>
      <c r="N734" s="3" t="str">
        <f>IF(ISBLANK('Paso 2 Ingreso de datos'!S727),"NA",IF(OR('Paso 2 Ingreso de datos'!S727=0,'Paso 2 Ingreso de datos'!S727=1,'Paso 2 Ingreso de datos'!S727=2,'Paso 2 Ingreso de datos'!S727=3,'Paso 2 Ingreso de datos'!S727=4),'Paso 2 Ingreso de datos'!S727,"NA"))</f>
        <v>NA</v>
      </c>
      <c r="O734" s="3" t="str">
        <f>IF(ISBLANK('Paso 2 Ingreso de datos'!T727),"NA",IF(OR('Paso 2 Ingreso de datos'!T727=0,'Paso 2 Ingreso de datos'!T727=1,'Paso 2 Ingreso de datos'!T727=2,'Paso 2 Ingreso de datos'!T727=3,'Paso 2 Ingreso de datos'!T727=4),'Paso 2 Ingreso de datos'!T727,"NA"))</f>
        <v>NA</v>
      </c>
      <c r="P734" s="3" t="str">
        <f>IF(ISBLANK('Paso 2 Ingreso de datos'!U727),"NA",IF(OR('Paso 2 Ingreso de datos'!U727=0,'Paso 2 Ingreso de datos'!U727=1,'Paso 2 Ingreso de datos'!U727=2,'Paso 2 Ingreso de datos'!U727=3,'Paso 2 Ingreso de datos'!U727=4),'Paso 2 Ingreso de datos'!U727,"NA"))</f>
        <v>NA</v>
      </c>
      <c r="Q734" s="3" t="str">
        <f>IF(ISBLANK('Paso 2 Ingreso de datos'!V727),"NA",IF(OR('Paso 2 Ingreso de datos'!V727=0,'Paso 2 Ingreso de datos'!V727=1,'Paso 2 Ingreso de datos'!V727=2,'Paso 2 Ingreso de datos'!V727=3,'Paso 2 Ingreso de datos'!V727=4),'Paso 2 Ingreso de datos'!V727,"NA"))</f>
        <v>NA</v>
      </c>
      <c r="R734" s="3" t="str">
        <f>IF(ISBLANK('Paso 2 Ingreso de datos'!W727),"NA",IF(OR('Paso 2 Ingreso de datos'!W727=0,'Paso 2 Ingreso de datos'!W727=1,'Paso 2 Ingreso de datos'!W727=2,'Paso 2 Ingreso de datos'!W727=3,'Paso 2 Ingreso de datos'!W727=4),'Paso 2 Ingreso de datos'!W727,"NA"))</f>
        <v>NA</v>
      </c>
      <c r="S734" s="3" t="str">
        <f>IF(ISBLANK('Paso 2 Ingreso de datos'!X727),"NA",IF(OR('Paso 2 Ingreso de datos'!X727=0,'Paso 2 Ingreso de datos'!X727=1,'Paso 2 Ingreso de datos'!X727=2,'Paso 2 Ingreso de datos'!X727=3,'Paso 2 Ingreso de datos'!X727=4),'Paso 2 Ingreso de datos'!X727,"NA"))</f>
        <v>NA</v>
      </c>
      <c r="T734" s="3" t="str">
        <f>IF(ISBLANK('Paso 2 Ingreso de datos'!Y727),"NA",IF(OR('Paso 2 Ingreso de datos'!Y727=0,'Paso 2 Ingreso de datos'!Y727=1,'Paso 2 Ingreso de datos'!Y727=2,'Paso 2 Ingreso de datos'!Y727=3,'Paso 2 Ingreso de datos'!Y727=4),'Paso 2 Ingreso de datos'!Y727,"NA"))</f>
        <v>NA</v>
      </c>
      <c r="U734" s="3" t="str">
        <f>IF(ISBLANK('Paso 2 Ingreso de datos'!Z727),"NA",IF(OR('Paso 2 Ingreso de datos'!Z727=0,'Paso 2 Ingreso de datos'!Z727=1,'Paso 2 Ingreso de datos'!Z727=2,'Paso 2 Ingreso de datos'!Z727=3,'Paso 2 Ingreso de datos'!Z727=4),'Paso 2 Ingreso de datos'!Z727,"NA"))</f>
        <v>NA</v>
      </c>
      <c r="W734" s="3">
        <f>SUM(COUNTIFS('Paso 2 Ingreso de datos'!G727:Z727,"&gt;=0",'Paso 2 Ingreso de datos'!G727:Z727,"&lt;=4"),COUNTA('Paso 2 Ingreso de datos'!A727))</f>
        <v>0</v>
      </c>
      <c r="X734" s="1" t="str">
        <f>IF(SUM('Paso 2 Ingreso de datos'!A727:Z727)&gt;0,"HD","FD")</f>
        <v>FD</v>
      </c>
    </row>
    <row r="735" spans="1:24">
      <c r="A735" s="3" t="str">
        <f>IF(AND(W735=21,X735),'Paso 2 Ingreso de datos'!A728,IF(AND(Paso2!W735=0,Paso2!X735="FD"),"NA","FD"))</f>
        <v>NA</v>
      </c>
      <c r="B735" s="3" t="str">
        <f>IF(ISBLANK('Paso 2 Ingreso de datos'!G728),"NA",IF(OR('Paso 2 Ingreso de datos'!G728=0,'Paso 2 Ingreso de datos'!G728=1,'Paso 2 Ingreso de datos'!G728=2,'Paso 2 Ingreso de datos'!G728=3,'Paso 2 Ingreso de datos'!G728=4),'Paso 2 Ingreso de datos'!G728,"NA"))</f>
        <v>NA</v>
      </c>
      <c r="C735" s="3" t="str">
        <f>IF(ISBLANK('Paso 2 Ingreso de datos'!H728),"NA",IF(OR('Paso 2 Ingreso de datos'!H728=0,'Paso 2 Ingreso de datos'!H728=1,'Paso 2 Ingreso de datos'!H728=2,'Paso 2 Ingreso de datos'!H728=3,'Paso 2 Ingreso de datos'!H728=4),'Paso 2 Ingreso de datos'!H728,"NA"))</f>
        <v>NA</v>
      </c>
      <c r="D735" s="3" t="str">
        <f>IF(ISBLANK('Paso 2 Ingreso de datos'!I728),"NA",IF(OR('Paso 2 Ingreso de datos'!I728=0,'Paso 2 Ingreso de datos'!I728=1,'Paso 2 Ingreso de datos'!I728=2,'Paso 2 Ingreso de datos'!I728=3,'Paso 2 Ingreso de datos'!I728=4),'Paso 2 Ingreso de datos'!I728,"NA"))</f>
        <v>NA</v>
      </c>
      <c r="E735" s="3" t="str">
        <f>IF(ISBLANK('Paso 2 Ingreso de datos'!J728),"NA",IF(OR('Paso 2 Ingreso de datos'!J728=0,'Paso 2 Ingreso de datos'!J728=1,'Paso 2 Ingreso de datos'!J728=2,'Paso 2 Ingreso de datos'!J728=3,'Paso 2 Ingreso de datos'!J728=4),'Paso 2 Ingreso de datos'!J728,"NA"))</f>
        <v>NA</v>
      </c>
      <c r="F735" s="3" t="str">
        <f>IF(ISBLANK('Paso 2 Ingreso de datos'!K728),"NA",IF(OR('Paso 2 Ingreso de datos'!K728=0,'Paso 2 Ingreso de datos'!K728=1,'Paso 2 Ingreso de datos'!K728=2,'Paso 2 Ingreso de datos'!K728=3,'Paso 2 Ingreso de datos'!K728=4),'Paso 2 Ingreso de datos'!K728,"NA"))</f>
        <v>NA</v>
      </c>
      <c r="G735" s="3" t="str">
        <f>IF(ISBLANK('Paso 2 Ingreso de datos'!L728),"NA",IF(OR('Paso 2 Ingreso de datos'!L728=0,'Paso 2 Ingreso de datos'!L728=1,'Paso 2 Ingreso de datos'!L728=2,'Paso 2 Ingreso de datos'!L728=3,'Paso 2 Ingreso de datos'!L728=4),'Paso 2 Ingreso de datos'!L728,"NA"))</f>
        <v>NA</v>
      </c>
      <c r="H735" s="3" t="str">
        <f>IF(ISBLANK('Paso 2 Ingreso de datos'!M728),"NA",IF(OR('Paso 2 Ingreso de datos'!M728=0,'Paso 2 Ingreso de datos'!M728=1,'Paso 2 Ingreso de datos'!M728=2,'Paso 2 Ingreso de datos'!M728=3,'Paso 2 Ingreso de datos'!M728=4),'Paso 2 Ingreso de datos'!M728,"NA"))</f>
        <v>NA</v>
      </c>
      <c r="I735" s="3" t="str">
        <f>IF(ISBLANK('Paso 2 Ingreso de datos'!N728),"NA",IF(OR('Paso 2 Ingreso de datos'!N728=0,'Paso 2 Ingreso de datos'!N728=1,'Paso 2 Ingreso de datos'!N728=2,'Paso 2 Ingreso de datos'!N728=3,'Paso 2 Ingreso de datos'!N728=4),'Paso 2 Ingreso de datos'!N728,"NA"))</f>
        <v>NA</v>
      </c>
      <c r="J735" s="3" t="str">
        <f>IF(ISBLANK('Paso 2 Ingreso de datos'!O728),"NA",IF(OR('Paso 2 Ingreso de datos'!O728=0,'Paso 2 Ingreso de datos'!O728=1,'Paso 2 Ingreso de datos'!O728=2,'Paso 2 Ingreso de datos'!O728=3,'Paso 2 Ingreso de datos'!O728=4),'Paso 2 Ingreso de datos'!O728,"NA"))</f>
        <v>NA</v>
      </c>
      <c r="K735" s="3" t="str">
        <f>IF(ISBLANK('Paso 2 Ingreso de datos'!P728),"NA",IF(OR('Paso 2 Ingreso de datos'!P728=0,'Paso 2 Ingreso de datos'!P728=1,'Paso 2 Ingreso de datos'!P728=2,'Paso 2 Ingreso de datos'!P728=3,'Paso 2 Ingreso de datos'!P728=4),'Paso 2 Ingreso de datos'!P728,"NA"))</f>
        <v>NA</v>
      </c>
      <c r="L735" s="3" t="str">
        <f>IF(ISBLANK('Paso 2 Ingreso de datos'!Q728),"NA",IF(OR('Paso 2 Ingreso de datos'!Q728=0,'Paso 2 Ingreso de datos'!Q728=1,'Paso 2 Ingreso de datos'!Q728=2,'Paso 2 Ingreso de datos'!Q728=3,'Paso 2 Ingreso de datos'!Q728=4),'Paso 2 Ingreso de datos'!Q728,"NA"))</f>
        <v>NA</v>
      </c>
      <c r="M735" s="3" t="str">
        <f>IF(ISBLANK('Paso 2 Ingreso de datos'!R728),"NA",IF(OR('Paso 2 Ingreso de datos'!R728=0,'Paso 2 Ingreso de datos'!R728=1,'Paso 2 Ingreso de datos'!R728=2,'Paso 2 Ingreso de datos'!R728=3,'Paso 2 Ingreso de datos'!R728=4),'Paso 2 Ingreso de datos'!R728,"NA"))</f>
        <v>NA</v>
      </c>
      <c r="N735" s="3" t="str">
        <f>IF(ISBLANK('Paso 2 Ingreso de datos'!S728),"NA",IF(OR('Paso 2 Ingreso de datos'!S728=0,'Paso 2 Ingreso de datos'!S728=1,'Paso 2 Ingreso de datos'!S728=2,'Paso 2 Ingreso de datos'!S728=3,'Paso 2 Ingreso de datos'!S728=4),'Paso 2 Ingreso de datos'!S728,"NA"))</f>
        <v>NA</v>
      </c>
      <c r="O735" s="3" t="str">
        <f>IF(ISBLANK('Paso 2 Ingreso de datos'!T728),"NA",IF(OR('Paso 2 Ingreso de datos'!T728=0,'Paso 2 Ingreso de datos'!T728=1,'Paso 2 Ingreso de datos'!T728=2,'Paso 2 Ingreso de datos'!T728=3,'Paso 2 Ingreso de datos'!T728=4),'Paso 2 Ingreso de datos'!T728,"NA"))</f>
        <v>NA</v>
      </c>
      <c r="P735" s="3" t="str">
        <f>IF(ISBLANK('Paso 2 Ingreso de datos'!U728),"NA",IF(OR('Paso 2 Ingreso de datos'!U728=0,'Paso 2 Ingreso de datos'!U728=1,'Paso 2 Ingreso de datos'!U728=2,'Paso 2 Ingreso de datos'!U728=3,'Paso 2 Ingreso de datos'!U728=4),'Paso 2 Ingreso de datos'!U728,"NA"))</f>
        <v>NA</v>
      </c>
      <c r="Q735" s="3" t="str">
        <f>IF(ISBLANK('Paso 2 Ingreso de datos'!V728),"NA",IF(OR('Paso 2 Ingreso de datos'!V728=0,'Paso 2 Ingreso de datos'!V728=1,'Paso 2 Ingreso de datos'!V728=2,'Paso 2 Ingreso de datos'!V728=3,'Paso 2 Ingreso de datos'!V728=4),'Paso 2 Ingreso de datos'!V728,"NA"))</f>
        <v>NA</v>
      </c>
      <c r="R735" s="3" t="str">
        <f>IF(ISBLANK('Paso 2 Ingreso de datos'!W728),"NA",IF(OR('Paso 2 Ingreso de datos'!W728=0,'Paso 2 Ingreso de datos'!W728=1,'Paso 2 Ingreso de datos'!W728=2,'Paso 2 Ingreso de datos'!W728=3,'Paso 2 Ingreso de datos'!W728=4),'Paso 2 Ingreso de datos'!W728,"NA"))</f>
        <v>NA</v>
      </c>
      <c r="S735" s="3" t="str">
        <f>IF(ISBLANK('Paso 2 Ingreso de datos'!X728),"NA",IF(OR('Paso 2 Ingreso de datos'!X728=0,'Paso 2 Ingreso de datos'!X728=1,'Paso 2 Ingreso de datos'!X728=2,'Paso 2 Ingreso de datos'!X728=3,'Paso 2 Ingreso de datos'!X728=4),'Paso 2 Ingreso de datos'!X728,"NA"))</f>
        <v>NA</v>
      </c>
      <c r="T735" s="3" t="str">
        <f>IF(ISBLANK('Paso 2 Ingreso de datos'!Y728),"NA",IF(OR('Paso 2 Ingreso de datos'!Y728=0,'Paso 2 Ingreso de datos'!Y728=1,'Paso 2 Ingreso de datos'!Y728=2,'Paso 2 Ingreso de datos'!Y728=3,'Paso 2 Ingreso de datos'!Y728=4),'Paso 2 Ingreso de datos'!Y728,"NA"))</f>
        <v>NA</v>
      </c>
      <c r="U735" s="3" t="str">
        <f>IF(ISBLANK('Paso 2 Ingreso de datos'!Z728),"NA",IF(OR('Paso 2 Ingreso de datos'!Z728=0,'Paso 2 Ingreso de datos'!Z728=1,'Paso 2 Ingreso de datos'!Z728=2,'Paso 2 Ingreso de datos'!Z728=3,'Paso 2 Ingreso de datos'!Z728=4),'Paso 2 Ingreso de datos'!Z728,"NA"))</f>
        <v>NA</v>
      </c>
      <c r="W735" s="3">
        <f>SUM(COUNTIFS('Paso 2 Ingreso de datos'!G728:Z728,"&gt;=0",'Paso 2 Ingreso de datos'!G728:Z728,"&lt;=4"),COUNTA('Paso 2 Ingreso de datos'!A728))</f>
        <v>0</v>
      </c>
      <c r="X735" s="1" t="str">
        <f>IF(SUM('Paso 2 Ingreso de datos'!A728:Z728)&gt;0,"HD","FD")</f>
        <v>FD</v>
      </c>
    </row>
    <row r="736" spans="1:24">
      <c r="A736" s="3" t="str">
        <f>IF(AND(W736=21,X736),'Paso 2 Ingreso de datos'!A729,IF(AND(Paso2!W736=0,Paso2!X736="FD"),"NA","FD"))</f>
        <v>NA</v>
      </c>
      <c r="B736" s="3" t="str">
        <f>IF(ISBLANK('Paso 2 Ingreso de datos'!G729),"NA",IF(OR('Paso 2 Ingreso de datos'!G729=0,'Paso 2 Ingreso de datos'!G729=1,'Paso 2 Ingreso de datos'!G729=2,'Paso 2 Ingreso de datos'!G729=3,'Paso 2 Ingreso de datos'!G729=4),'Paso 2 Ingreso de datos'!G729,"NA"))</f>
        <v>NA</v>
      </c>
      <c r="C736" s="3" t="str">
        <f>IF(ISBLANK('Paso 2 Ingreso de datos'!H729),"NA",IF(OR('Paso 2 Ingreso de datos'!H729=0,'Paso 2 Ingreso de datos'!H729=1,'Paso 2 Ingreso de datos'!H729=2,'Paso 2 Ingreso de datos'!H729=3,'Paso 2 Ingreso de datos'!H729=4),'Paso 2 Ingreso de datos'!H729,"NA"))</f>
        <v>NA</v>
      </c>
      <c r="D736" s="3" t="str">
        <f>IF(ISBLANK('Paso 2 Ingreso de datos'!I729),"NA",IF(OR('Paso 2 Ingreso de datos'!I729=0,'Paso 2 Ingreso de datos'!I729=1,'Paso 2 Ingreso de datos'!I729=2,'Paso 2 Ingreso de datos'!I729=3,'Paso 2 Ingreso de datos'!I729=4),'Paso 2 Ingreso de datos'!I729,"NA"))</f>
        <v>NA</v>
      </c>
      <c r="E736" s="3" t="str">
        <f>IF(ISBLANK('Paso 2 Ingreso de datos'!J729),"NA",IF(OR('Paso 2 Ingreso de datos'!J729=0,'Paso 2 Ingreso de datos'!J729=1,'Paso 2 Ingreso de datos'!J729=2,'Paso 2 Ingreso de datos'!J729=3,'Paso 2 Ingreso de datos'!J729=4),'Paso 2 Ingreso de datos'!J729,"NA"))</f>
        <v>NA</v>
      </c>
      <c r="F736" s="3" t="str">
        <f>IF(ISBLANK('Paso 2 Ingreso de datos'!K729),"NA",IF(OR('Paso 2 Ingreso de datos'!K729=0,'Paso 2 Ingreso de datos'!K729=1,'Paso 2 Ingreso de datos'!K729=2,'Paso 2 Ingreso de datos'!K729=3,'Paso 2 Ingreso de datos'!K729=4),'Paso 2 Ingreso de datos'!K729,"NA"))</f>
        <v>NA</v>
      </c>
      <c r="G736" s="3" t="str">
        <f>IF(ISBLANK('Paso 2 Ingreso de datos'!L729),"NA",IF(OR('Paso 2 Ingreso de datos'!L729=0,'Paso 2 Ingreso de datos'!L729=1,'Paso 2 Ingreso de datos'!L729=2,'Paso 2 Ingreso de datos'!L729=3,'Paso 2 Ingreso de datos'!L729=4),'Paso 2 Ingreso de datos'!L729,"NA"))</f>
        <v>NA</v>
      </c>
      <c r="H736" s="3" t="str">
        <f>IF(ISBLANK('Paso 2 Ingreso de datos'!M729),"NA",IF(OR('Paso 2 Ingreso de datos'!M729=0,'Paso 2 Ingreso de datos'!M729=1,'Paso 2 Ingreso de datos'!M729=2,'Paso 2 Ingreso de datos'!M729=3,'Paso 2 Ingreso de datos'!M729=4),'Paso 2 Ingreso de datos'!M729,"NA"))</f>
        <v>NA</v>
      </c>
      <c r="I736" s="3" t="str">
        <f>IF(ISBLANK('Paso 2 Ingreso de datos'!N729),"NA",IF(OR('Paso 2 Ingreso de datos'!N729=0,'Paso 2 Ingreso de datos'!N729=1,'Paso 2 Ingreso de datos'!N729=2,'Paso 2 Ingreso de datos'!N729=3,'Paso 2 Ingreso de datos'!N729=4),'Paso 2 Ingreso de datos'!N729,"NA"))</f>
        <v>NA</v>
      </c>
      <c r="J736" s="3" t="str">
        <f>IF(ISBLANK('Paso 2 Ingreso de datos'!O729),"NA",IF(OR('Paso 2 Ingreso de datos'!O729=0,'Paso 2 Ingreso de datos'!O729=1,'Paso 2 Ingreso de datos'!O729=2,'Paso 2 Ingreso de datos'!O729=3,'Paso 2 Ingreso de datos'!O729=4),'Paso 2 Ingreso de datos'!O729,"NA"))</f>
        <v>NA</v>
      </c>
      <c r="K736" s="3" t="str">
        <f>IF(ISBLANK('Paso 2 Ingreso de datos'!P729),"NA",IF(OR('Paso 2 Ingreso de datos'!P729=0,'Paso 2 Ingreso de datos'!P729=1,'Paso 2 Ingreso de datos'!P729=2,'Paso 2 Ingreso de datos'!P729=3,'Paso 2 Ingreso de datos'!P729=4),'Paso 2 Ingreso de datos'!P729,"NA"))</f>
        <v>NA</v>
      </c>
      <c r="L736" s="3" t="str">
        <f>IF(ISBLANK('Paso 2 Ingreso de datos'!Q729),"NA",IF(OR('Paso 2 Ingreso de datos'!Q729=0,'Paso 2 Ingreso de datos'!Q729=1,'Paso 2 Ingreso de datos'!Q729=2,'Paso 2 Ingreso de datos'!Q729=3,'Paso 2 Ingreso de datos'!Q729=4),'Paso 2 Ingreso de datos'!Q729,"NA"))</f>
        <v>NA</v>
      </c>
      <c r="M736" s="3" t="str">
        <f>IF(ISBLANK('Paso 2 Ingreso de datos'!R729),"NA",IF(OR('Paso 2 Ingreso de datos'!R729=0,'Paso 2 Ingreso de datos'!R729=1,'Paso 2 Ingreso de datos'!R729=2,'Paso 2 Ingreso de datos'!R729=3,'Paso 2 Ingreso de datos'!R729=4),'Paso 2 Ingreso de datos'!R729,"NA"))</f>
        <v>NA</v>
      </c>
      <c r="N736" s="3" t="str">
        <f>IF(ISBLANK('Paso 2 Ingreso de datos'!S729),"NA",IF(OR('Paso 2 Ingreso de datos'!S729=0,'Paso 2 Ingreso de datos'!S729=1,'Paso 2 Ingreso de datos'!S729=2,'Paso 2 Ingreso de datos'!S729=3,'Paso 2 Ingreso de datos'!S729=4),'Paso 2 Ingreso de datos'!S729,"NA"))</f>
        <v>NA</v>
      </c>
      <c r="O736" s="3" t="str">
        <f>IF(ISBLANK('Paso 2 Ingreso de datos'!T729),"NA",IF(OR('Paso 2 Ingreso de datos'!T729=0,'Paso 2 Ingreso de datos'!T729=1,'Paso 2 Ingreso de datos'!T729=2,'Paso 2 Ingreso de datos'!T729=3,'Paso 2 Ingreso de datos'!T729=4),'Paso 2 Ingreso de datos'!T729,"NA"))</f>
        <v>NA</v>
      </c>
      <c r="P736" s="3" t="str">
        <f>IF(ISBLANK('Paso 2 Ingreso de datos'!U729),"NA",IF(OR('Paso 2 Ingreso de datos'!U729=0,'Paso 2 Ingreso de datos'!U729=1,'Paso 2 Ingreso de datos'!U729=2,'Paso 2 Ingreso de datos'!U729=3,'Paso 2 Ingreso de datos'!U729=4),'Paso 2 Ingreso de datos'!U729,"NA"))</f>
        <v>NA</v>
      </c>
      <c r="Q736" s="3" t="str">
        <f>IF(ISBLANK('Paso 2 Ingreso de datos'!V729),"NA",IF(OR('Paso 2 Ingreso de datos'!V729=0,'Paso 2 Ingreso de datos'!V729=1,'Paso 2 Ingreso de datos'!V729=2,'Paso 2 Ingreso de datos'!V729=3,'Paso 2 Ingreso de datos'!V729=4),'Paso 2 Ingreso de datos'!V729,"NA"))</f>
        <v>NA</v>
      </c>
      <c r="R736" s="3" t="str">
        <f>IF(ISBLANK('Paso 2 Ingreso de datos'!W729),"NA",IF(OR('Paso 2 Ingreso de datos'!W729=0,'Paso 2 Ingreso de datos'!W729=1,'Paso 2 Ingreso de datos'!W729=2,'Paso 2 Ingreso de datos'!W729=3,'Paso 2 Ingreso de datos'!W729=4),'Paso 2 Ingreso de datos'!W729,"NA"))</f>
        <v>NA</v>
      </c>
      <c r="S736" s="3" t="str">
        <f>IF(ISBLANK('Paso 2 Ingreso de datos'!X729),"NA",IF(OR('Paso 2 Ingreso de datos'!X729=0,'Paso 2 Ingreso de datos'!X729=1,'Paso 2 Ingreso de datos'!X729=2,'Paso 2 Ingreso de datos'!X729=3,'Paso 2 Ingreso de datos'!X729=4),'Paso 2 Ingreso de datos'!X729,"NA"))</f>
        <v>NA</v>
      </c>
      <c r="T736" s="3" t="str">
        <f>IF(ISBLANK('Paso 2 Ingreso de datos'!Y729),"NA",IF(OR('Paso 2 Ingreso de datos'!Y729=0,'Paso 2 Ingreso de datos'!Y729=1,'Paso 2 Ingreso de datos'!Y729=2,'Paso 2 Ingreso de datos'!Y729=3,'Paso 2 Ingreso de datos'!Y729=4),'Paso 2 Ingreso de datos'!Y729,"NA"))</f>
        <v>NA</v>
      </c>
      <c r="U736" s="3" t="str">
        <f>IF(ISBLANK('Paso 2 Ingreso de datos'!Z729),"NA",IF(OR('Paso 2 Ingreso de datos'!Z729=0,'Paso 2 Ingreso de datos'!Z729=1,'Paso 2 Ingreso de datos'!Z729=2,'Paso 2 Ingreso de datos'!Z729=3,'Paso 2 Ingreso de datos'!Z729=4),'Paso 2 Ingreso de datos'!Z729,"NA"))</f>
        <v>NA</v>
      </c>
      <c r="W736" s="3">
        <f>SUM(COUNTIFS('Paso 2 Ingreso de datos'!G729:Z729,"&gt;=0",'Paso 2 Ingreso de datos'!G729:Z729,"&lt;=4"),COUNTA('Paso 2 Ingreso de datos'!A729))</f>
        <v>0</v>
      </c>
      <c r="X736" s="1" t="str">
        <f>IF(SUM('Paso 2 Ingreso de datos'!A729:Z729)&gt;0,"HD","FD")</f>
        <v>FD</v>
      </c>
    </row>
    <row r="737" spans="1:24">
      <c r="A737" s="3" t="str">
        <f>IF(AND(W737=21,X737),'Paso 2 Ingreso de datos'!A730,IF(AND(Paso2!W737=0,Paso2!X737="FD"),"NA","FD"))</f>
        <v>NA</v>
      </c>
      <c r="B737" s="3" t="str">
        <f>IF(ISBLANK('Paso 2 Ingreso de datos'!G730),"NA",IF(OR('Paso 2 Ingreso de datos'!G730=0,'Paso 2 Ingreso de datos'!G730=1,'Paso 2 Ingreso de datos'!G730=2,'Paso 2 Ingreso de datos'!G730=3,'Paso 2 Ingreso de datos'!G730=4),'Paso 2 Ingreso de datos'!G730,"NA"))</f>
        <v>NA</v>
      </c>
      <c r="C737" s="3" t="str">
        <f>IF(ISBLANK('Paso 2 Ingreso de datos'!H730),"NA",IF(OR('Paso 2 Ingreso de datos'!H730=0,'Paso 2 Ingreso de datos'!H730=1,'Paso 2 Ingreso de datos'!H730=2,'Paso 2 Ingreso de datos'!H730=3,'Paso 2 Ingreso de datos'!H730=4),'Paso 2 Ingreso de datos'!H730,"NA"))</f>
        <v>NA</v>
      </c>
      <c r="D737" s="3" t="str">
        <f>IF(ISBLANK('Paso 2 Ingreso de datos'!I730),"NA",IF(OR('Paso 2 Ingreso de datos'!I730=0,'Paso 2 Ingreso de datos'!I730=1,'Paso 2 Ingreso de datos'!I730=2,'Paso 2 Ingreso de datos'!I730=3,'Paso 2 Ingreso de datos'!I730=4),'Paso 2 Ingreso de datos'!I730,"NA"))</f>
        <v>NA</v>
      </c>
      <c r="E737" s="3" t="str">
        <f>IF(ISBLANK('Paso 2 Ingreso de datos'!J730),"NA",IF(OR('Paso 2 Ingreso de datos'!J730=0,'Paso 2 Ingreso de datos'!J730=1,'Paso 2 Ingreso de datos'!J730=2,'Paso 2 Ingreso de datos'!J730=3,'Paso 2 Ingreso de datos'!J730=4),'Paso 2 Ingreso de datos'!J730,"NA"))</f>
        <v>NA</v>
      </c>
      <c r="F737" s="3" t="str">
        <f>IF(ISBLANK('Paso 2 Ingreso de datos'!K730),"NA",IF(OR('Paso 2 Ingreso de datos'!K730=0,'Paso 2 Ingreso de datos'!K730=1,'Paso 2 Ingreso de datos'!K730=2,'Paso 2 Ingreso de datos'!K730=3,'Paso 2 Ingreso de datos'!K730=4),'Paso 2 Ingreso de datos'!K730,"NA"))</f>
        <v>NA</v>
      </c>
      <c r="G737" s="3" t="str">
        <f>IF(ISBLANK('Paso 2 Ingreso de datos'!L730),"NA",IF(OR('Paso 2 Ingreso de datos'!L730=0,'Paso 2 Ingreso de datos'!L730=1,'Paso 2 Ingreso de datos'!L730=2,'Paso 2 Ingreso de datos'!L730=3,'Paso 2 Ingreso de datos'!L730=4),'Paso 2 Ingreso de datos'!L730,"NA"))</f>
        <v>NA</v>
      </c>
      <c r="H737" s="3" t="str">
        <f>IF(ISBLANK('Paso 2 Ingreso de datos'!M730),"NA",IF(OR('Paso 2 Ingreso de datos'!M730=0,'Paso 2 Ingreso de datos'!M730=1,'Paso 2 Ingreso de datos'!M730=2,'Paso 2 Ingreso de datos'!M730=3,'Paso 2 Ingreso de datos'!M730=4),'Paso 2 Ingreso de datos'!M730,"NA"))</f>
        <v>NA</v>
      </c>
      <c r="I737" s="3" t="str">
        <f>IF(ISBLANK('Paso 2 Ingreso de datos'!N730),"NA",IF(OR('Paso 2 Ingreso de datos'!N730=0,'Paso 2 Ingreso de datos'!N730=1,'Paso 2 Ingreso de datos'!N730=2,'Paso 2 Ingreso de datos'!N730=3,'Paso 2 Ingreso de datos'!N730=4),'Paso 2 Ingreso de datos'!N730,"NA"))</f>
        <v>NA</v>
      </c>
      <c r="J737" s="3" t="str">
        <f>IF(ISBLANK('Paso 2 Ingreso de datos'!O730),"NA",IF(OR('Paso 2 Ingreso de datos'!O730=0,'Paso 2 Ingreso de datos'!O730=1,'Paso 2 Ingreso de datos'!O730=2,'Paso 2 Ingreso de datos'!O730=3,'Paso 2 Ingreso de datos'!O730=4),'Paso 2 Ingreso de datos'!O730,"NA"))</f>
        <v>NA</v>
      </c>
      <c r="K737" s="3" t="str">
        <f>IF(ISBLANK('Paso 2 Ingreso de datos'!P730),"NA",IF(OR('Paso 2 Ingreso de datos'!P730=0,'Paso 2 Ingreso de datos'!P730=1,'Paso 2 Ingreso de datos'!P730=2,'Paso 2 Ingreso de datos'!P730=3,'Paso 2 Ingreso de datos'!P730=4),'Paso 2 Ingreso de datos'!P730,"NA"))</f>
        <v>NA</v>
      </c>
      <c r="L737" s="3" t="str">
        <f>IF(ISBLANK('Paso 2 Ingreso de datos'!Q730),"NA",IF(OR('Paso 2 Ingreso de datos'!Q730=0,'Paso 2 Ingreso de datos'!Q730=1,'Paso 2 Ingreso de datos'!Q730=2,'Paso 2 Ingreso de datos'!Q730=3,'Paso 2 Ingreso de datos'!Q730=4),'Paso 2 Ingreso de datos'!Q730,"NA"))</f>
        <v>NA</v>
      </c>
      <c r="M737" s="3" t="str">
        <f>IF(ISBLANK('Paso 2 Ingreso de datos'!R730),"NA",IF(OR('Paso 2 Ingreso de datos'!R730=0,'Paso 2 Ingreso de datos'!R730=1,'Paso 2 Ingreso de datos'!R730=2,'Paso 2 Ingreso de datos'!R730=3,'Paso 2 Ingreso de datos'!R730=4),'Paso 2 Ingreso de datos'!R730,"NA"))</f>
        <v>NA</v>
      </c>
      <c r="N737" s="3" t="str">
        <f>IF(ISBLANK('Paso 2 Ingreso de datos'!S730),"NA",IF(OR('Paso 2 Ingreso de datos'!S730=0,'Paso 2 Ingreso de datos'!S730=1,'Paso 2 Ingreso de datos'!S730=2,'Paso 2 Ingreso de datos'!S730=3,'Paso 2 Ingreso de datos'!S730=4),'Paso 2 Ingreso de datos'!S730,"NA"))</f>
        <v>NA</v>
      </c>
      <c r="O737" s="3" t="str">
        <f>IF(ISBLANK('Paso 2 Ingreso de datos'!T730),"NA",IF(OR('Paso 2 Ingreso de datos'!T730=0,'Paso 2 Ingreso de datos'!T730=1,'Paso 2 Ingreso de datos'!T730=2,'Paso 2 Ingreso de datos'!T730=3,'Paso 2 Ingreso de datos'!T730=4),'Paso 2 Ingreso de datos'!T730,"NA"))</f>
        <v>NA</v>
      </c>
      <c r="P737" s="3" t="str">
        <f>IF(ISBLANK('Paso 2 Ingreso de datos'!U730),"NA",IF(OR('Paso 2 Ingreso de datos'!U730=0,'Paso 2 Ingreso de datos'!U730=1,'Paso 2 Ingreso de datos'!U730=2,'Paso 2 Ingreso de datos'!U730=3,'Paso 2 Ingreso de datos'!U730=4),'Paso 2 Ingreso de datos'!U730,"NA"))</f>
        <v>NA</v>
      </c>
      <c r="Q737" s="3" t="str">
        <f>IF(ISBLANK('Paso 2 Ingreso de datos'!V730),"NA",IF(OR('Paso 2 Ingreso de datos'!V730=0,'Paso 2 Ingreso de datos'!V730=1,'Paso 2 Ingreso de datos'!V730=2,'Paso 2 Ingreso de datos'!V730=3,'Paso 2 Ingreso de datos'!V730=4),'Paso 2 Ingreso de datos'!V730,"NA"))</f>
        <v>NA</v>
      </c>
      <c r="R737" s="3" t="str">
        <f>IF(ISBLANK('Paso 2 Ingreso de datos'!W730),"NA",IF(OR('Paso 2 Ingreso de datos'!W730=0,'Paso 2 Ingreso de datos'!W730=1,'Paso 2 Ingreso de datos'!W730=2,'Paso 2 Ingreso de datos'!W730=3,'Paso 2 Ingreso de datos'!W730=4),'Paso 2 Ingreso de datos'!W730,"NA"))</f>
        <v>NA</v>
      </c>
      <c r="S737" s="3" t="str">
        <f>IF(ISBLANK('Paso 2 Ingreso de datos'!X730),"NA",IF(OR('Paso 2 Ingreso de datos'!X730=0,'Paso 2 Ingreso de datos'!X730=1,'Paso 2 Ingreso de datos'!X730=2,'Paso 2 Ingreso de datos'!X730=3,'Paso 2 Ingreso de datos'!X730=4),'Paso 2 Ingreso de datos'!X730,"NA"))</f>
        <v>NA</v>
      </c>
      <c r="T737" s="3" t="str">
        <f>IF(ISBLANK('Paso 2 Ingreso de datos'!Y730),"NA",IF(OR('Paso 2 Ingreso de datos'!Y730=0,'Paso 2 Ingreso de datos'!Y730=1,'Paso 2 Ingreso de datos'!Y730=2,'Paso 2 Ingreso de datos'!Y730=3,'Paso 2 Ingreso de datos'!Y730=4),'Paso 2 Ingreso de datos'!Y730,"NA"))</f>
        <v>NA</v>
      </c>
      <c r="U737" s="3" t="str">
        <f>IF(ISBLANK('Paso 2 Ingreso de datos'!Z730),"NA",IF(OR('Paso 2 Ingreso de datos'!Z730=0,'Paso 2 Ingreso de datos'!Z730=1,'Paso 2 Ingreso de datos'!Z730=2,'Paso 2 Ingreso de datos'!Z730=3,'Paso 2 Ingreso de datos'!Z730=4),'Paso 2 Ingreso de datos'!Z730,"NA"))</f>
        <v>NA</v>
      </c>
      <c r="W737" s="3">
        <f>SUM(COUNTIFS('Paso 2 Ingreso de datos'!G730:Z730,"&gt;=0",'Paso 2 Ingreso de datos'!G730:Z730,"&lt;=4"),COUNTA('Paso 2 Ingreso de datos'!A730))</f>
        <v>0</v>
      </c>
      <c r="X737" s="1" t="str">
        <f>IF(SUM('Paso 2 Ingreso de datos'!A730:Z730)&gt;0,"HD","FD")</f>
        <v>FD</v>
      </c>
    </row>
    <row r="738" spans="1:24">
      <c r="A738" s="3" t="str">
        <f>IF(AND(W738=21,X738),'Paso 2 Ingreso de datos'!A731,IF(AND(Paso2!W738=0,Paso2!X738="FD"),"NA","FD"))</f>
        <v>NA</v>
      </c>
      <c r="B738" s="3" t="str">
        <f>IF(ISBLANK('Paso 2 Ingreso de datos'!G731),"NA",IF(OR('Paso 2 Ingreso de datos'!G731=0,'Paso 2 Ingreso de datos'!G731=1,'Paso 2 Ingreso de datos'!G731=2,'Paso 2 Ingreso de datos'!G731=3,'Paso 2 Ingreso de datos'!G731=4),'Paso 2 Ingreso de datos'!G731,"NA"))</f>
        <v>NA</v>
      </c>
      <c r="C738" s="3" t="str">
        <f>IF(ISBLANK('Paso 2 Ingreso de datos'!H731),"NA",IF(OR('Paso 2 Ingreso de datos'!H731=0,'Paso 2 Ingreso de datos'!H731=1,'Paso 2 Ingreso de datos'!H731=2,'Paso 2 Ingreso de datos'!H731=3,'Paso 2 Ingreso de datos'!H731=4),'Paso 2 Ingreso de datos'!H731,"NA"))</f>
        <v>NA</v>
      </c>
      <c r="D738" s="3" t="str">
        <f>IF(ISBLANK('Paso 2 Ingreso de datos'!I731),"NA",IF(OR('Paso 2 Ingreso de datos'!I731=0,'Paso 2 Ingreso de datos'!I731=1,'Paso 2 Ingreso de datos'!I731=2,'Paso 2 Ingreso de datos'!I731=3,'Paso 2 Ingreso de datos'!I731=4),'Paso 2 Ingreso de datos'!I731,"NA"))</f>
        <v>NA</v>
      </c>
      <c r="E738" s="3" t="str">
        <f>IF(ISBLANK('Paso 2 Ingreso de datos'!J731),"NA",IF(OR('Paso 2 Ingreso de datos'!J731=0,'Paso 2 Ingreso de datos'!J731=1,'Paso 2 Ingreso de datos'!J731=2,'Paso 2 Ingreso de datos'!J731=3,'Paso 2 Ingreso de datos'!J731=4),'Paso 2 Ingreso de datos'!J731,"NA"))</f>
        <v>NA</v>
      </c>
      <c r="F738" s="3" t="str">
        <f>IF(ISBLANK('Paso 2 Ingreso de datos'!K731),"NA",IF(OR('Paso 2 Ingreso de datos'!K731=0,'Paso 2 Ingreso de datos'!K731=1,'Paso 2 Ingreso de datos'!K731=2,'Paso 2 Ingreso de datos'!K731=3,'Paso 2 Ingreso de datos'!K731=4),'Paso 2 Ingreso de datos'!K731,"NA"))</f>
        <v>NA</v>
      </c>
      <c r="G738" s="3" t="str">
        <f>IF(ISBLANK('Paso 2 Ingreso de datos'!L731),"NA",IF(OR('Paso 2 Ingreso de datos'!L731=0,'Paso 2 Ingreso de datos'!L731=1,'Paso 2 Ingreso de datos'!L731=2,'Paso 2 Ingreso de datos'!L731=3,'Paso 2 Ingreso de datos'!L731=4),'Paso 2 Ingreso de datos'!L731,"NA"))</f>
        <v>NA</v>
      </c>
      <c r="H738" s="3" t="str">
        <f>IF(ISBLANK('Paso 2 Ingreso de datos'!M731),"NA",IF(OR('Paso 2 Ingreso de datos'!M731=0,'Paso 2 Ingreso de datos'!M731=1,'Paso 2 Ingreso de datos'!M731=2,'Paso 2 Ingreso de datos'!M731=3,'Paso 2 Ingreso de datos'!M731=4),'Paso 2 Ingreso de datos'!M731,"NA"))</f>
        <v>NA</v>
      </c>
      <c r="I738" s="3" t="str">
        <f>IF(ISBLANK('Paso 2 Ingreso de datos'!N731),"NA",IF(OR('Paso 2 Ingreso de datos'!N731=0,'Paso 2 Ingreso de datos'!N731=1,'Paso 2 Ingreso de datos'!N731=2,'Paso 2 Ingreso de datos'!N731=3,'Paso 2 Ingreso de datos'!N731=4),'Paso 2 Ingreso de datos'!N731,"NA"))</f>
        <v>NA</v>
      </c>
      <c r="J738" s="3" t="str">
        <f>IF(ISBLANK('Paso 2 Ingreso de datos'!O731),"NA",IF(OR('Paso 2 Ingreso de datos'!O731=0,'Paso 2 Ingreso de datos'!O731=1,'Paso 2 Ingreso de datos'!O731=2,'Paso 2 Ingreso de datos'!O731=3,'Paso 2 Ingreso de datos'!O731=4),'Paso 2 Ingreso de datos'!O731,"NA"))</f>
        <v>NA</v>
      </c>
      <c r="K738" s="3" t="str">
        <f>IF(ISBLANK('Paso 2 Ingreso de datos'!P731),"NA",IF(OR('Paso 2 Ingreso de datos'!P731=0,'Paso 2 Ingreso de datos'!P731=1,'Paso 2 Ingreso de datos'!P731=2,'Paso 2 Ingreso de datos'!P731=3,'Paso 2 Ingreso de datos'!P731=4),'Paso 2 Ingreso de datos'!P731,"NA"))</f>
        <v>NA</v>
      </c>
      <c r="L738" s="3" t="str">
        <f>IF(ISBLANK('Paso 2 Ingreso de datos'!Q731),"NA",IF(OR('Paso 2 Ingreso de datos'!Q731=0,'Paso 2 Ingreso de datos'!Q731=1,'Paso 2 Ingreso de datos'!Q731=2,'Paso 2 Ingreso de datos'!Q731=3,'Paso 2 Ingreso de datos'!Q731=4),'Paso 2 Ingreso de datos'!Q731,"NA"))</f>
        <v>NA</v>
      </c>
      <c r="M738" s="3" t="str">
        <f>IF(ISBLANK('Paso 2 Ingreso de datos'!R731),"NA",IF(OR('Paso 2 Ingreso de datos'!R731=0,'Paso 2 Ingreso de datos'!R731=1,'Paso 2 Ingreso de datos'!R731=2,'Paso 2 Ingreso de datos'!R731=3,'Paso 2 Ingreso de datos'!R731=4),'Paso 2 Ingreso de datos'!R731,"NA"))</f>
        <v>NA</v>
      </c>
      <c r="N738" s="3" t="str">
        <f>IF(ISBLANK('Paso 2 Ingreso de datos'!S731),"NA",IF(OR('Paso 2 Ingreso de datos'!S731=0,'Paso 2 Ingreso de datos'!S731=1,'Paso 2 Ingreso de datos'!S731=2,'Paso 2 Ingreso de datos'!S731=3,'Paso 2 Ingreso de datos'!S731=4),'Paso 2 Ingreso de datos'!S731,"NA"))</f>
        <v>NA</v>
      </c>
      <c r="O738" s="3" t="str">
        <f>IF(ISBLANK('Paso 2 Ingreso de datos'!T731),"NA",IF(OR('Paso 2 Ingreso de datos'!T731=0,'Paso 2 Ingreso de datos'!T731=1,'Paso 2 Ingreso de datos'!T731=2,'Paso 2 Ingreso de datos'!T731=3,'Paso 2 Ingreso de datos'!T731=4),'Paso 2 Ingreso de datos'!T731,"NA"))</f>
        <v>NA</v>
      </c>
      <c r="P738" s="3" t="str">
        <f>IF(ISBLANK('Paso 2 Ingreso de datos'!U731),"NA",IF(OR('Paso 2 Ingreso de datos'!U731=0,'Paso 2 Ingreso de datos'!U731=1,'Paso 2 Ingreso de datos'!U731=2,'Paso 2 Ingreso de datos'!U731=3,'Paso 2 Ingreso de datos'!U731=4),'Paso 2 Ingreso de datos'!U731,"NA"))</f>
        <v>NA</v>
      </c>
      <c r="Q738" s="3" t="str">
        <f>IF(ISBLANK('Paso 2 Ingreso de datos'!V731),"NA",IF(OR('Paso 2 Ingreso de datos'!V731=0,'Paso 2 Ingreso de datos'!V731=1,'Paso 2 Ingreso de datos'!V731=2,'Paso 2 Ingreso de datos'!V731=3,'Paso 2 Ingreso de datos'!V731=4),'Paso 2 Ingreso de datos'!V731,"NA"))</f>
        <v>NA</v>
      </c>
      <c r="R738" s="3" t="str">
        <f>IF(ISBLANK('Paso 2 Ingreso de datos'!W731),"NA",IF(OR('Paso 2 Ingreso de datos'!W731=0,'Paso 2 Ingreso de datos'!W731=1,'Paso 2 Ingreso de datos'!W731=2,'Paso 2 Ingreso de datos'!W731=3,'Paso 2 Ingreso de datos'!W731=4),'Paso 2 Ingreso de datos'!W731,"NA"))</f>
        <v>NA</v>
      </c>
      <c r="S738" s="3" t="str">
        <f>IF(ISBLANK('Paso 2 Ingreso de datos'!X731),"NA",IF(OR('Paso 2 Ingreso de datos'!X731=0,'Paso 2 Ingreso de datos'!X731=1,'Paso 2 Ingreso de datos'!X731=2,'Paso 2 Ingreso de datos'!X731=3,'Paso 2 Ingreso de datos'!X731=4),'Paso 2 Ingreso de datos'!X731,"NA"))</f>
        <v>NA</v>
      </c>
      <c r="T738" s="3" t="str">
        <f>IF(ISBLANK('Paso 2 Ingreso de datos'!Y731),"NA",IF(OR('Paso 2 Ingreso de datos'!Y731=0,'Paso 2 Ingreso de datos'!Y731=1,'Paso 2 Ingreso de datos'!Y731=2,'Paso 2 Ingreso de datos'!Y731=3,'Paso 2 Ingreso de datos'!Y731=4),'Paso 2 Ingreso de datos'!Y731,"NA"))</f>
        <v>NA</v>
      </c>
      <c r="U738" s="3" t="str">
        <f>IF(ISBLANK('Paso 2 Ingreso de datos'!Z731),"NA",IF(OR('Paso 2 Ingreso de datos'!Z731=0,'Paso 2 Ingreso de datos'!Z731=1,'Paso 2 Ingreso de datos'!Z731=2,'Paso 2 Ingreso de datos'!Z731=3,'Paso 2 Ingreso de datos'!Z731=4),'Paso 2 Ingreso de datos'!Z731,"NA"))</f>
        <v>NA</v>
      </c>
      <c r="W738" s="3">
        <f>SUM(COUNTIFS('Paso 2 Ingreso de datos'!G731:Z731,"&gt;=0",'Paso 2 Ingreso de datos'!G731:Z731,"&lt;=4"),COUNTA('Paso 2 Ingreso de datos'!A731))</f>
        <v>0</v>
      </c>
      <c r="X738" s="1" t="str">
        <f>IF(SUM('Paso 2 Ingreso de datos'!A731:Z731)&gt;0,"HD","FD")</f>
        <v>FD</v>
      </c>
    </row>
    <row r="739" spans="1:24">
      <c r="A739" s="3" t="str">
        <f>IF(AND(W739=21,X739),'Paso 2 Ingreso de datos'!A732,IF(AND(Paso2!W739=0,Paso2!X739="FD"),"NA","FD"))</f>
        <v>NA</v>
      </c>
      <c r="B739" s="3" t="str">
        <f>IF(ISBLANK('Paso 2 Ingreso de datos'!G732),"NA",IF(OR('Paso 2 Ingreso de datos'!G732=0,'Paso 2 Ingreso de datos'!G732=1,'Paso 2 Ingreso de datos'!G732=2,'Paso 2 Ingreso de datos'!G732=3,'Paso 2 Ingreso de datos'!G732=4),'Paso 2 Ingreso de datos'!G732,"NA"))</f>
        <v>NA</v>
      </c>
      <c r="C739" s="3" t="str">
        <f>IF(ISBLANK('Paso 2 Ingreso de datos'!H732),"NA",IF(OR('Paso 2 Ingreso de datos'!H732=0,'Paso 2 Ingreso de datos'!H732=1,'Paso 2 Ingreso de datos'!H732=2,'Paso 2 Ingreso de datos'!H732=3,'Paso 2 Ingreso de datos'!H732=4),'Paso 2 Ingreso de datos'!H732,"NA"))</f>
        <v>NA</v>
      </c>
      <c r="D739" s="3" t="str">
        <f>IF(ISBLANK('Paso 2 Ingreso de datos'!I732),"NA",IF(OR('Paso 2 Ingreso de datos'!I732=0,'Paso 2 Ingreso de datos'!I732=1,'Paso 2 Ingreso de datos'!I732=2,'Paso 2 Ingreso de datos'!I732=3,'Paso 2 Ingreso de datos'!I732=4),'Paso 2 Ingreso de datos'!I732,"NA"))</f>
        <v>NA</v>
      </c>
      <c r="E739" s="3" t="str">
        <f>IF(ISBLANK('Paso 2 Ingreso de datos'!J732),"NA",IF(OR('Paso 2 Ingreso de datos'!J732=0,'Paso 2 Ingreso de datos'!J732=1,'Paso 2 Ingreso de datos'!J732=2,'Paso 2 Ingreso de datos'!J732=3,'Paso 2 Ingreso de datos'!J732=4),'Paso 2 Ingreso de datos'!J732,"NA"))</f>
        <v>NA</v>
      </c>
      <c r="F739" s="3" t="str">
        <f>IF(ISBLANK('Paso 2 Ingreso de datos'!K732),"NA",IF(OR('Paso 2 Ingreso de datos'!K732=0,'Paso 2 Ingreso de datos'!K732=1,'Paso 2 Ingreso de datos'!K732=2,'Paso 2 Ingreso de datos'!K732=3,'Paso 2 Ingreso de datos'!K732=4),'Paso 2 Ingreso de datos'!K732,"NA"))</f>
        <v>NA</v>
      </c>
      <c r="G739" s="3" t="str">
        <f>IF(ISBLANK('Paso 2 Ingreso de datos'!L732),"NA",IF(OR('Paso 2 Ingreso de datos'!L732=0,'Paso 2 Ingreso de datos'!L732=1,'Paso 2 Ingreso de datos'!L732=2,'Paso 2 Ingreso de datos'!L732=3,'Paso 2 Ingreso de datos'!L732=4),'Paso 2 Ingreso de datos'!L732,"NA"))</f>
        <v>NA</v>
      </c>
      <c r="H739" s="3" t="str">
        <f>IF(ISBLANK('Paso 2 Ingreso de datos'!M732),"NA",IF(OR('Paso 2 Ingreso de datos'!M732=0,'Paso 2 Ingreso de datos'!M732=1,'Paso 2 Ingreso de datos'!M732=2,'Paso 2 Ingreso de datos'!M732=3,'Paso 2 Ingreso de datos'!M732=4),'Paso 2 Ingreso de datos'!M732,"NA"))</f>
        <v>NA</v>
      </c>
      <c r="I739" s="3" t="str">
        <f>IF(ISBLANK('Paso 2 Ingreso de datos'!N732),"NA",IF(OR('Paso 2 Ingreso de datos'!N732=0,'Paso 2 Ingreso de datos'!N732=1,'Paso 2 Ingreso de datos'!N732=2,'Paso 2 Ingreso de datos'!N732=3,'Paso 2 Ingreso de datos'!N732=4),'Paso 2 Ingreso de datos'!N732,"NA"))</f>
        <v>NA</v>
      </c>
      <c r="J739" s="3" t="str">
        <f>IF(ISBLANK('Paso 2 Ingreso de datos'!O732),"NA",IF(OR('Paso 2 Ingreso de datos'!O732=0,'Paso 2 Ingreso de datos'!O732=1,'Paso 2 Ingreso de datos'!O732=2,'Paso 2 Ingreso de datos'!O732=3,'Paso 2 Ingreso de datos'!O732=4),'Paso 2 Ingreso de datos'!O732,"NA"))</f>
        <v>NA</v>
      </c>
      <c r="K739" s="3" t="str">
        <f>IF(ISBLANK('Paso 2 Ingreso de datos'!P732),"NA",IF(OR('Paso 2 Ingreso de datos'!P732=0,'Paso 2 Ingreso de datos'!P732=1,'Paso 2 Ingreso de datos'!P732=2,'Paso 2 Ingreso de datos'!P732=3,'Paso 2 Ingreso de datos'!P732=4),'Paso 2 Ingreso de datos'!P732,"NA"))</f>
        <v>NA</v>
      </c>
      <c r="L739" s="3" t="str">
        <f>IF(ISBLANK('Paso 2 Ingreso de datos'!Q732),"NA",IF(OR('Paso 2 Ingreso de datos'!Q732=0,'Paso 2 Ingreso de datos'!Q732=1,'Paso 2 Ingreso de datos'!Q732=2,'Paso 2 Ingreso de datos'!Q732=3,'Paso 2 Ingreso de datos'!Q732=4),'Paso 2 Ingreso de datos'!Q732,"NA"))</f>
        <v>NA</v>
      </c>
      <c r="M739" s="3" t="str">
        <f>IF(ISBLANK('Paso 2 Ingreso de datos'!R732),"NA",IF(OR('Paso 2 Ingreso de datos'!R732=0,'Paso 2 Ingreso de datos'!R732=1,'Paso 2 Ingreso de datos'!R732=2,'Paso 2 Ingreso de datos'!R732=3,'Paso 2 Ingreso de datos'!R732=4),'Paso 2 Ingreso de datos'!R732,"NA"))</f>
        <v>NA</v>
      </c>
      <c r="N739" s="3" t="str">
        <f>IF(ISBLANK('Paso 2 Ingreso de datos'!S732),"NA",IF(OR('Paso 2 Ingreso de datos'!S732=0,'Paso 2 Ingreso de datos'!S732=1,'Paso 2 Ingreso de datos'!S732=2,'Paso 2 Ingreso de datos'!S732=3,'Paso 2 Ingreso de datos'!S732=4),'Paso 2 Ingreso de datos'!S732,"NA"))</f>
        <v>NA</v>
      </c>
      <c r="O739" s="3" t="str">
        <f>IF(ISBLANK('Paso 2 Ingreso de datos'!T732),"NA",IF(OR('Paso 2 Ingreso de datos'!T732=0,'Paso 2 Ingreso de datos'!T732=1,'Paso 2 Ingreso de datos'!T732=2,'Paso 2 Ingreso de datos'!T732=3,'Paso 2 Ingreso de datos'!T732=4),'Paso 2 Ingreso de datos'!T732,"NA"))</f>
        <v>NA</v>
      </c>
      <c r="P739" s="3" t="str">
        <f>IF(ISBLANK('Paso 2 Ingreso de datos'!U732),"NA",IF(OR('Paso 2 Ingreso de datos'!U732=0,'Paso 2 Ingreso de datos'!U732=1,'Paso 2 Ingreso de datos'!U732=2,'Paso 2 Ingreso de datos'!U732=3,'Paso 2 Ingreso de datos'!U732=4),'Paso 2 Ingreso de datos'!U732,"NA"))</f>
        <v>NA</v>
      </c>
      <c r="Q739" s="3" t="str">
        <f>IF(ISBLANK('Paso 2 Ingreso de datos'!V732),"NA",IF(OR('Paso 2 Ingreso de datos'!V732=0,'Paso 2 Ingreso de datos'!V732=1,'Paso 2 Ingreso de datos'!V732=2,'Paso 2 Ingreso de datos'!V732=3,'Paso 2 Ingreso de datos'!V732=4),'Paso 2 Ingreso de datos'!V732,"NA"))</f>
        <v>NA</v>
      </c>
      <c r="R739" s="3" t="str">
        <f>IF(ISBLANK('Paso 2 Ingreso de datos'!W732),"NA",IF(OR('Paso 2 Ingreso de datos'!W732=0,'Paso 2 Ingreso de datos'!W732=1,'Paso 2 Ingreso de datos'!W732=2,'Paso 2 Ingreso de datos'!W732=3,'Paso 2 Ingreso de datos'!W732=4),'Paso 2 Ingreso de datos'!W732,"NA"))</f>
        <v>NA</v>
      </c>
      <c r="S739" s="3" t="str">
        <f>IF(ISBLANK('Paso 2 Ingreso de datos'!X732),"NA",IF(OR('Paso 2 Ingreso de datos'!X732=0,'Paso 2 Ingreso de datos'!X732=1,'Paso 2 Ingreso de datos'!X732=2,'Paso 2 Ingreso de datos'!X732=3,'Paso 2 Ingreso de datos'!X732=4),'Paso 2 Ingreso de datos'!X732,"NA"))</f>
        <v>NA</v>
      </c>
      <c r="T739" s="3" t="str">
        <f>IF(ISBLANK('Paso 2 Ingreso de datos'!Y732),"NA",IF(OR('Paso 2 Ingreso de datos'!Y732=0,'Paso 2 Ingreso de datos'!Y732=1,'Paso 2 Ingreso de datos'!Y732=2,'Paso 2 Ingreso de datos'!Y732=3,'Paso 2 Ingreso de datos'!Y732=4),'Paso 2 Ingreso de datos'!Y732,"NA"))</f>
        <v>NA</v>
      </c>
      <c r="U739" s="3" t="str">
        <f>IF(ISBLANK('Paso 2 Ingreso de datos'!Z732),"NA",IF(OR('Paso 2 Ingreso de datos'!Z732=0,'Paso 2 Ingreso de datos'!Z732=1,'Paso 2 Ingreso de datos'!Z732=2,'Paso 2 Ingreso de datos'!Z732=3,'Paso 2 Ingreso de datos'!Z732=4),'Paso 2 Ingreso de datos'!Z732,"NA"))</f>
        <v>NA</v>
      </c>
      <c r="W739" s="3">
        <f>SUM(COUNTIFS('Paso 2 Ingreso de datos'!G732:Z732,"&gt;=0",'Paso 2 Ingreso de datos'!G732:Z732,"&lt;=4"),COUNTA('Paso 2 Ingreso de datos'!A732))</f>
        <v>0</v>
      </c>
      <c r="X739" s="1" t="str">
        <f>IF(SUM('Paso 2 Ingreso de datos'!A732:Z732)&gt;0,"HD","FD")</f>
        <v>FD</v>
      </c>
    </row>
    <row r="740" spans="1:24">
      <c r="A740" s="3" t="str">
        <f>IF(AND(W740=21,X740),'Paso 2 Ingreso de datos'!A733,IF(AND(Paso2!W740=0,Paso2!X740="FD"),"NA","FD"))</f>
        <v>NA</v>
      </c>
      <c r="B740" s="3" t="str">
        <f>IF(ISBLANK('Paso 2 Ingreso de datos'!G733),"NA",IF(OR('Paso 2 Ingreso de datos'!G733=0,'Paso 2 Ingreso de datos'!G733=1,'Paso 2 Ingreso de datos'!G733=2,'Paso 2 Ingreso de datos'!G733=3,'Paso 2 Ingreso de datos'!G733=4),'Paso 2 Ingreso de datos'!G733,"NA"))</f>
        <v>NA</v>
      </c>
      <c r="C740" s="3" t="str">
        <f>IF(ISBLANK('Paso 2 Ingreso de datos'!H733),"NA",IF(OR('Paso 2 Ingreso de datos'!H733=0,'Paso 2 Ingreso de datos'!H733=1,'Paso 2 Ingreso de datos'!H733=2,'Paso 2 Ingreso de datos'!H733=3,'Paso 2 Ingreso de datos'!H733=4),'Paso 2 Ingreso de datos'!H733,"NA"))</f>
        <v>NA</v>
      </c>
      <c r="D740" s="3" t="str">
        <f>IF(ISBLANK('Paso 2 Ingreso de datos'!I733),"NA",IF(OR('Paso 2 Ingreso de datos'!I733=0,'Paso 2 Ingreso de datos'!I733=1,'Paso 2 Ingreso de datos'!I733=2,'Paso 2 Ingreso de datos'!I733=3,'Paso 2 Ingreso de datos'!I733=4),'Paso 2 Ingreso de datos'!I733,"NA"))</f>
        <v>NA</v>
      </c>
      <c r="E740" s="3" t="str">
        <f>IF(ISBLANK('Paso 2 Ingreso de datos'!J733),"NA",IF(OR('Paso 2 Ingreso de datos'!J733=0,'Paso 2 Ingreso de datos'!J733=1,'Paso 2 Ingreso de datos'!J733=2,'Paso 2 Ingreso de datos'!J733=3,'Paso 2 Ingreso de datos'!J733=4),'Paso 2 Ingreso de datos'!J733,"NA"))</f>
        <v>NA</v>
      </c>
      <c r="F740" s="3" t="str">
        <f>IF(ISBLANK('Paso 2 Ingreso de datos'!K733),"NA",IF(OR('Paso 2 Ingreso de datos'!K733=0,'Paso 2 Ingreso de datos'!K733=1,'Paso 2 Ingreso de datos'!K733=2,'Paso 2 Ingreso de datos'!K733=3,'Paso 2 Ingreso de datos'!K733=4),'Paso 2 Ingreso de datos'!K733,"NA"))</f>
        <v>NA</v>
      </c>
      <c r="G740" s="3" t="str">
        <f>IF(ISBLANK('Paso 2 Ingreso de datos'!L733),"NA",IF(OR('Paso 2 Ingreso de datos'!L733=0,'Paso 2 Ingreso de datos'!L733=1,'Paso 2 Ingreso de datos'!L733=2,'Paso 2 Ingreso de datos'!L733=3,'Paso 2 Ingreso de datos'!L733=4),'Paso 2 Ingreso de datos'!L733,"NA"))</f>
        <v>NA</v>
      </c>
      <c r="H740" s="3" t="str">
        <f>IF(ISBLANK('Paso 2 Ingreso de datos'!M733),"NA",IF(OR('Paso 2 Ingreso de datos'!M733=0,'Paso 2 Ingreso de datos'!M733=1,'Paso 2 Ingreso de datos'!M733=2,'Paso 2 Ingreso de datos'!M733=3,'Paso 2 Ingreso de datos'!M733=4),'Paso 2 Ingreso de datos'!M733,"NA"))</f>
        <v>NA</v>
      </c>
      <c r="I740" s="3" t="str">
        <f>IF(ISBLANK('Paso 2 Ingreso de datos'!N733),"NA",IF(OR('Paso 2 Ingreso de datos'!N733=0,'Paso 2 Ingreso de datos'!N733=1,'Paso 2 Ingreso de datos'!N733=2,'Paso 2 Ingreso de datos'!N733=3,'Paso 2 Ingreso de datos'!N733=4),'Paso 2 Ingreso de datos'!N733,"NA"))</f>
        <v>NA</v>
      </c>
      <c r="J740" s="3" t="str">
        <f>IF(ISBLANK('Paso 2 Ingreso de datos'!O733),"NA",IF(OR('Paso 2 Ingreso de datos'!O733=0,'Paso 2 Ingreso de datos'!O733=1,'Paso 2 Ingreso de datos'!O733=2,'Paso 2 Ingreso de datos'!O733=3,'Paso 2 Ingreso de datos'!O733=4),'Paso 2 Ingreso de datos'!O733,"NA"))</f>
        <v>NA</v>
      </c>
      <c r="K740" s="3" t="str">
        <f>IF(ISBLANK('Paso 2 Ingreso de datos'!P733),"NA",IF(OR('Paso 2 Ingreso de datos'!P733=0,'Paso 2 Ingreso de datos'!P733=1,'Paso 2 Ingreso de datos'!P733=2,'Paso 2 Ingreso de datos'!P733=3,'Paso 2 Ingreso de datos'!P733=4),'Paso 2 Ingreso de datos'!P733,"NA"))</f>
        <v>NA</v>
      </c>
      <c r="L740" s="3" t="str">
        <f>IF(ISBLANK('Paso 2 Ingreso de datos'!Q733),"NA",IF(OR('Paso 2 Ingreso de datos'!Q733=0,'Paso 2 Ingreso de datos'!Q733=1,'Paso 2 Ingreso de datos'!Q733=2,'Paso 2 Ingreso de datos'!Q733=3,'Paso 2 Ingreso de datos'!Q733=4),'Paso 2 Ingreso de datos'!Q733,"NA"))</f>
        <v>NA</v>
      </c>
      <c r="M740" s="3" t="str">
        <f>IF(ISBLANK('Paso 2 Ingreso de datos'!R733),"NA",IF(OR('Paso 2 Ingreso de datos'!R733=0,'Paso 2 Ingreso de datos'!R733=1,'Paso 2 Ingreso de datos'!R733=2,'Paso 2 Ingreso de datos'!R733=3,'Paso 2 Ingreso de datos'!R733=4),'Paso 2 Ingreso de datos'!R733,"NA"))</f>
        <v>NA</v>
      </c>
      <c r="N740" s="3" t="str">
        <f>IF(ISBLANK('Paso 2 Ingreso de datos'!S733),"NA",IF(OR('Paso 2 Ingreso de datos'!S733=0,'Paso 2 Ingreso de datos'!S733=1,'Paso 2 Ingreso de datos'!S733=2,'Paso 2 Ingreso de datos'!S733=3,'Paso 2 Ingreso de datos'!S733=4),'Paso 2 Ingreso de datos'!S733,"NA"))</f>
        <v>NA</v>
      </c>
      <c r="O740" s="3" t="str">
        <f>IF(ISBLANK('Paso 2 Ingreso de datos'!T733),"NA",IF(OR('Paso 2 Ingreso de datos'!T733=0,'Paso 2 Ingreso de datos'!T733=1,'Paso 2 Ingreso de datos'!T733=2,'Paso 2 Ingreso de datos'!T733=3,'Paso 2 Ingreso de datos'!T733=4),'Paso 2 Ingreso de datos'!T733,"NA"))</f>
        <v>NA</v>
      </c>
      <c r="P740" s="3" t="str">
        <f>IF(ISBLANK('Paso 2 Ingreso de datos'!U733),"NA",IF(OR('Paso 2 Ingreso de datos'!U733=0,'Paso 2 Ingreso de datos'!U733=1,'Paso 2 Ingreso de datos'!U733=2,'Paso 2 Ingreso de datos'!U733=3,'Paso 2 Ingreso de datos'!U733=4),'Paso 2 Ingreso de datos'!U733,"NA"))</f>
        <v>NA</v>
      </c>
      <c r="Q740" s="3" t="str">
        <f>IF(ISBLANK('Paso 2 Ingreso de datos'!V733),"NA",IF(OR('Paso 2 Ingreso de datos'!V733=0,'Paso 2 Ingreso de datos'!V733=1,'Paso 2 Ingreso de datos'!V733=2,'Paso 2 Ingreso de datos'!V733=3,'Paso 2 Ingreso de datos'!V733=4),'Paso 2 Ingreso de datos'!V733,"NA"))</f>
        <v>NA</v>
      </c>
      <c r="R740" s="3" t="str">
        <f>IF(ISBLANK('Paso 2 Ingreso de datos'!W733),"NA",IF(OR('Paso 2 Ingreso de datos'!W733=0,'Paso 2 Ingreso de datos'!W733=1,'Paso 2 Ingreso de datos'!W733=2,'Paso 2 Ingreso de datos'!W733=3,'Paso 2 Ingreso de datos'!W733=4),'Paso 2 Ingreso de datos'!W733,"NA"))</f>
        <v>NA</v>
      </c>
      <c r="S740" s="3" t="str">
        <f>IF(ISBLANK('Paso 2 Ingreso de datos'!X733),"NA",IF(OR('Paso 2 Ingreso de datos'!X733=0,'Paso 2 Ingreso de datos'!X733=1,'Paso 2 Ingreso de datos'!X733=2,'Paso 2 Ingreso de datos'!X733=3,'Paso 2 Ingreso de datos'!X733=4),'Paso 2 Ingreso de datos'!X733,"NA"))</f>
        <v>NA</v>
      </c>
      <c r="T740" s="3" t="str">
        <f>IF(ISBLANK('Paso 2 Ingreso de datos'!Y733),"NA",IF(OR('Paso 2 Ingreso de datos'!Y733=0,'Paso 2 Ingreso de datos'!Y733=1,'Paso 2 Ingreso de datos'!Y733=2,'Paso 2 Ingreso de datos'!Y733=3,'Paso 2 Ingreso de datos'!Y733=4),'Paso 2 Ingreso de datos'!Y733,"NA"))</f>
        <v>NA</v>
      </c>
      <c r="U740" s="3" t="str">
        <f>IF(ISBLANK('Paso 2 Ingreso de datos'!Z733),"NA",IF(OR('Paso 2 Ingreso de datos'!Z733=0,'Paso 2 Ingreso de datos'!Z733=1,'Paso 2 Ingreso de datos'!Z733=2,'Paso 2 Ingreso de datos'!Z733=3,'Paso 2 Ingreso de datos'!Z733=4),'Paso 2 Ingreso de datos'!Z733,"NA"))</f>
        <v>NA</v>
      </c>
      <c r="W740" s="3">
        <f>SUM(COUNTIFS('Paso 2 Ingreso de datos'!G733:Z733,"&gt;=0",'Paso 2 Ingreso de datos'!G733:Z733,"&lt;=4"),COUNTA('Paso 2 Ingreso de datos'!A733))</f>
        <v>0</v>
      </c>
      <c r="X740" s="1" t="str">
        <f>IF(SUM('Paso 2 Ingreso de datos'!A733:Z733)&gt;0,"HD","FD")</f>
        <v>FD</v>
      </c>
    </row>
    <row r="741" spans="1:24">
      <c r="A741" s="3" t="str">
        <f>IF(AND(W741=21,X741),'Paso 2 Ingreso de datos'!A734,IF(AND(Paso2!W741=0,Paso2!X741="FD"),"NA","FD"))</f>
        <v>NA</v>
      </c>
      <c r="B741" s="3" t="str">
        <f>IF(ISBLANK('Paso 2 Ingreso de datos'!G734),"NA",IF(OR('Paso 2 Ingreso de datos'!G734=0,'Paso 2 Ingreso de datos'!G734=1,'Paso 2 Ingreso de datos'!G734=2,'Paso 2 Ingreso de datos'!G734=3,'Paso 2 Ingreso de datos'!G734=4),'Paso 2 Ingreso de datos'!G734,"NA"))</f>
        <v>NA</v>
      </c>
      <c r="C741" s="3" t="str">
        <f>IF(ISBLANK('Paso 2 Ingreso de datos'!H734),"NA",IF(OR('Paso 2 Ingreso de datos'!H734=0,'Paso 2 Ingreso de datos'!H734=1,'Paso 2 Ingreso de datos'!H734=2,'Paso 2 Ingreso de datos'!H734=3,'Paso 2 Ingreso de datos'!H734=4),'Paso 2 Ingreso de datos'!H734,"NA"))</f>
        <v>NA</v>
      </c>
      <c r="D741" s="3" t="str">
        <f>IF(ISBLANK('Paso 2 Ingreso de datos'!I734),"NA",IF(OR('Paso 2 Ingreso de datos'!I734=0,'Paso 2 Ingreso de datos'!I734=1,'Paso 2 Ingreso de datos'!I734=2,'Paso 2 Ingreso de datos'!I734=3,'Paso 2 Ingreso de datos'!I734=4),'Paso 2 Ingreso de datos'!I734,"NA"))</f>
        <v>NA</v>
      </c>
      <c r="E741" s="3" t="str">
        <f>IF(ISBLANK('Paso 2 Ingreso de datos'!J734),"NA",IF(OR('Paso 2 Ingreso de datos'!J734=0,'Paso 2 Ingreso de datos'!J734=1,'Paso 2 Ingreso de datos'!J734=2,'Paso 2 Ingreso de datos'!J734=3,'Paso 2 Ingreso de datos'!J734=4),'Paso 2 Ingreso de datos'!J734,"NA"))</f>
        <v>NA</v>
      </c>
      <c r="F741" s="3" t="str">
        <f>IF(ISBLANK('Paso 2 Ingreso de datos'!K734),"NA",IF(OR('Paso 2 Ingreso de datos'!K734=0,'Paso 2 Ingreso de datos'!K734=1,'Paso 2 Ingreso de datos'!K734=2,'Paso 2 Ingreso de datos'!K734=3,'Paso 2 Ingreso de datos'!K734=4),'Paso 2 Ingreso de datos'!K734,"NA"))</f>
        <v>NA</v>
      </c>
      <c r="G741" s="3" t="str">
        <f>IF(ISBLANK('Paso 2 Ingreso de datos'!L734),"NA",IF(OR('Paso 2 Ingreso de datos'!L734=0,'Paso 2 Ingreso de datos'!L734=1,'Paso 2 Ingreso de datos'!L734=2,'Paso 2 Ingreso de datos'!L734=3,'Paso 2 Ingreso de datos'!L734=4),'Paso 2 Ingreso de datos'!L734,"NA"))</f>
        <v>NA</v>
      </c>
      <c r="H741" s="3" t="str">
        <f>IF(ISBLANK('Paso 2 Ingreso de datos'!M734),"NA",IF(OR('Paso 2 Ingreso de datos'!M734=0,'Paso 2 Ingreso de datos'!M734=1,'Paso 2 Ingreso de datos'!M734=2,'Paso 2 Ingreso de datos'!M734=3,'Paso 2 Ingreso de datos'!M734=4),'Paso 2 Ingreso de datos'!M734,"NA"))</f>
        <v>NA</v>
      </c>
      <c r="I741" s="3" t="str">
        <f>IF(ISBLANK('Paso 2 Ingreso de datos'!N734),"NA",IF(OR('Paso 2 Ingreso de datos'!N734=0,'Paso 2 Ingreso de datos'!N734=1,'Paso 2 Ingreso de datos'!N734=2,'Paso 2 Ingreso de datos'!N734=3,'Paso 2 Ingreso de datos'!N734=4),'Paso 2 Ingreso de datos'!N734,"NA"))</f>
        <v>NA</v>
      </c>
      <c r="J741" s="3" t="str">
        <f>IF(ISBLANK('Paso 2 Ingreso de datos'!O734),"NA",IF(OR('Paso 2 Ingreso de datos'!O734=0,'Paso 2 Ingreso de datos'!O734=1,'Paso 2 Ingreso de datos'!O734=2,'Paso 2 Ingreso de datos'!O734=3,'Paso 2 Ingreso de datos'!O734=4),'Paso 2 Ingreso de datos'!O734,"NA"))</f>
        <v>NA</v>
      </c>
      <c r="K741" s="3" t="str">
        <f>IF(ISBLANK('Paso 2 Ingreso de datos'!P734),"NA",IF(OR('Paso 2 Ingreso de datos'!P734=0,'Paso 2 Ingreso de datos'!P734=1,'Paso 2 Ingreso de datos'!P734=2,'Paso 2 Ingreso de datos'!P734=3,'Paso 2 Ingreso de datos'!P734=4),'Paso 2 Ingreso de datos'!P734,"NA"))</f>
        <v>NA</v>
      </c>
      <c r="L741" s="3" t="str">
        <f>IF(ISBLANK('Paso 2 Ingreso de datos'!Q734),"NA",IF(OR('Paso 2 Ingreso de datos'!Q734=0,'Paso 2 Ingreso de datos'!Q734=1,'Paso 2 Ingreso de datos'!Q734=2,'Paso 2 Ingreso de datos'!Q734=3,'Paso 2 Ingreso de datos'!Q734=4),'Paso 2 Ingreso de datos'!Q734,"NA"))</f>
        <v>NA</v>
      </c>
      <c r="M741" s="3" t="str">
        <f>IF(ISBLANK('Paso 2 Ingreso de datos'!R734),"NA",IF(OR('Paso 2 Ingreso de datos'!R734=0,'Paso 2 Ingreso de datos'!R734=1,'Paso 2 Ingreso de datos'!R734=2,'Paso 2 Ingreso de datos'!R734=3,'Paso 2 Ingreso de datos'!R734=4),'Paso 2 Ingreso de datos'!R734,"NA"))</f>
        <v>NA</v>
      </c>
      <c r="N741" s="3" t="str">
        <f>IF(ISBLANK('Paso 2 Ingreso de datos'!S734),"NA",IF(OR('Paso 2 Ingreso de datos'!S734=0,'Paso 2 Ingreso de datos'!S734=1,'Paso 2 Ingreso de datos'!S734=2,'Paso 2 Ingreso de datos'!S734=3,'Paso 2 Ingreso de datos'!S734=4),'Paso 2 Ingreso de datos'!S734,"NA"))</f>
        <v>NA</v>
      </c>
      <c r="O741" s="3" t="str">
        <f>IF(ISBLANK('Paso 2 Ingreso de datos'!T734),"NA",IF(OR('Paso 2 Ingreso de datos'!T734=0,'Paso 2 Ingreso de datos'!T734=1,'Paso 2 Ingreso de datos'!T734=2,'Paso 2 Ingreso de datos'!T734=3,'Paso 2 Ingreso de datos'!T734=4),'Paso 2 Ingreso de datos'!T734,"NA"))</f>
        <v>NA</v>
      </c>
      <c r="P741" s="3" t="str">
        <f>IF(ISBLANK('Paso 2 Ingreso de datos'!U734),"NA",IF(OR('Paso 2 Ingreso de datos'!U734=0,'Paso 2 Ingreso de datos'!U734=1,'Paso 2 Ingreso de datos'!U734=2,'Paso 2 Ingreso de datos'!U734=3,'Paso 2 Ingreso de datos'!U734=4),'Paso 2 Ingreso de datos'!U734,"NA"))</f>
        <v>NA</v>
      </c>
      <c r="Q741" s="3" t="str">
        <f>IF(ISBLANK('Paso 2 Ingreso de datos'!V734),"NA",IF(OR('Paso 2 Ingreso de datos'!V734=0,'Paso 2 Ingreso de datos'!V734=1,'Paso 2 Ingreso de datos'!V734=2,'Paso 2 Ingreso de datos'!V734=3,'Paso 2 Ingreso de datos'!V734=4),'Paso 2 Ingreso de datos'!V734,"NA"))</f>
        <v>NA</v>
      </c>
      <c r="R741" s="3" t="str">
        <f>IF(ISBLANK('Paso 2 Ingreso de datos'!W734),"NA",IF(OR('Paso 2 Ingreso de datos'!W734=0,'Paso 2 Ingreso de datos'!W734=1,'Paso 2 Ingreso de datos'!W734=2,'Paso 2 Ingreso de datos'!W734=3,'Paso 2 Ingreso de datos'!W734=4),'Paso 2 Ingreso de datos'!W734,"NA"))</f>
        <v>NA</v>
      </c>
      <c r="S741" s="3" t="str">
        <f>IF(ISBLANK('Paso 2 Ingreso de datos'!X734),"NA",IF(OR('Paso 2 Ingreso de datos'!X734=0,'Paso 2 Ingreso de datos'!X734=1,'Paso 2 Ingreso de datos'!X734=2,'Paso 2 Ingreso de datos'!X734=3,'Paso 2 Ingreso de datos'!X734=4),'Paso 2 Ingreso de datos'!X734,"NA"))</f>
        <v>NA</v>
      </c>
      <c r="T741" s="3" t="str">
        <f>IF(ISBLANK('Paso 2 Ingreso de datos'!Y734),"NA",IF(OR('Paso 2 Ingreso de datos'!Y734=0,'Paso 2 Ingreso de datos'!Y734=1,'Paso 2 Ingreso de datos'!Y734=2,'Paso 2 Ingreso de datos'!Y734=3,'Paso 2 Ingreso de datos'!Y734=4),'Paso 2 Ingreso de datos'!Y734,"NA"))</f>
        <v>NA</v>
      </c>
      <c r="U741" s="3" t="str">
        <f>IF(ISBLANK('Paso 2 Ingreso de datos'!Z734),"NA",IF(OR('Paso 2 Ingreso de datos'!Z734=0,'Paso 2 Ingreso de datos'!Z734=1,'Paso 2 Ingreso de datos'!Z734=2,'Paso 2 Ingreso de datos'!Z734=3,'Paso 2 Ingreso de datos'!Z734=4),'Paso 2 Ingreso de datos'!Z734,"NA"))</f>
        <v>NA</v>
      </c>
      <c r="W741" s="3">
        <f>SUM(COUNTIFS('Paso 2 Ingreso de datos'!G734:Z734,"&gt;=0",'Paso 2 Ingreso de datos'!G734:Z734,"&lt;=4"),COUNTA('Paso 2 Ingreso de datos'!A734))</f>
        <v>0</v>
      </c>
      <c r="X741" s="1" t="str">
        <f>IF(SUM('Paso 2 Ingreso de datos'!A734:Z734)&gt;0,"HD","FD")</f>
        <v>FD</v>
      </c>
    </row>
    <row r="742" spans="1:24">
      <c r="A742" s="3" t="str">
        <f>IF(AND(W742=21,X742),'Paso 2 Ingreso de datos'!A735,IF(AND(Paso2!W742=0,Paso2!X742="FD"),"NA","FD"))</f>
        <v>NA</v>
      </c>
      <c r="B742" s="3" t="str">
        <f>IF(ISBLANK('Paso 2 Ingreso de datos'!G735),"NA",IF(OR('Paso 2 Ingreso de datos'!G735=0,'Paso 2 Ingreso de datos'!G735=1,'Paso 2 Ingreso de datos'!G735=2,'Paso 2 Ingreso de datos'!G735=3,'Paso 2 Ingreso de datos'!G735=4),'Paso 2 Ingreso de datos'!G735,"NA"))</f>
        <v>NA</v>
      </c>
      <c r="C742" s="3" t="str">
        <f>IF(ISBLANK('Paso 2 Ingreso de datos'!H735),"NA",IF(OR('Paso 2 Ingreso de datos'!H735=0,'Paso 2 Ingreso de datos'!H735=1,'Paso 2 Ingreso de datos'!H735=2,'Paso 2 Ingreso de datos'!H735=3,'Paso 2 Ingreso de datos'!H735=4),'Paso 2 Ingreso de datos'!H735,"NA"))</f>
        <v>NA</v>
      </c>
      <c r="D742" s="3" t="str">
        <f>IF(ISBLANK('Paso 2 Ingreso de datos'!I735),"NA",IF(OR('Paso 2 Ingreso de datos'!I735=0,'Paso 2 Ingreso de datos'!I735=1,'Paso 2 Ingreso de datos'!I735=2,'Paso 2 Ingreso de datos'!I735=3,'Paso 2 Ingreso de datos'!I735=4),'Paso 2 Ingreso de datos'!I735,"NA"))</f>
        <v>NA</v>
      </c>
      <c r="E742" s="3" t="str">
        <f>IF(ISBLANK('Paso 2 Ingreso de datos'!J735),"NA",IF(OR('Paso 2 Ingreso de datos'!J735=0,'Paso 2 Ingreso de datos'!J735=1,'Paso 2 Ingreso de datos'!J735=2,'Paso 2 Ingreso de datos'!J735=3,'Paso 2 Ingreso de datos'!J735=4),'Paso 2 Ingreso de datos'!J735,"NA"))</f>
        <v>NA</v>
      </c>
      <c r="F742" s="3" t="str">
        <f>IF(ISBLANK('Paso 2 Ingreso de datos'!K735),"NA",IF(OR('Paso 2 Ingreso de datos'!K735=0,'Paso 2 Ingreso de datos'!K735=1,'Paso 2 Ingreso de datos'!K735=2,'Paso 2 Ingreso de datos'!K735=3,'Paso 2 Ingreso de datos'!K735=4),'Paso 2 Ingreso de datos'!K735,"NA"))</f>
        <v>NA</v>
      </c>
      <c r="G742" s="3" t="str">
        <f>IF(ISBLANK('Paso 2 Ingreso de datos'!L735),"NA",IF(OR('Paso 2 Ingreso de datos'!L735=0,'Paso 2 Ingreso de datos'!L735=1,'Paso 2 Ingreso de datos'!L735=2,'Paso 2 Ingreso de datos'!L735=3,'Paso 2 Ingreso de datos'!L735=4),'Paso 2 Ingreso de datos'!L735,"NA"))</f>
        <v>NA</v>
      </c>
      <c r="H742" s="3" t="str">
        <f>IF(ISBLANK('Paso 2 Ingreso de datos'!M735),"NA",IF(OR('Paso 2 Ingreso de datos'!M735=0,'Paso 2 Ingreso de datos'!M735=1,'Paso 2 Ingreso de datos'!M735=2,'Paso 2 Ingreso de datos'!M735=3,'Paso 2 Ingreso de datos'!M735=4),'Paso 2 Ingreso de datos'!M735,"NA"))</f>
        <v>NA</v>
      </c>
      <c r="I742" s="3" t="str">
        <f>IF(ISBLANK('Paso 2 Ingreso de datos'!N735),"NA",IF(OR('Paso 2 Ingreso de datos'!N735=0,'Paso 2 Ingreso de datos'!N735=1,'Paso 2 Ingreso de datos'!N735=2,'Paso 2 Ingreso de datos'!N735=3,'Paso 2 Ingreso de datos'!N735=4),'Paso 2 Ingreso de datos'!N735,"NA"))</f>
        <v>NA</v>
      </c>
      <c r="J742" s="3" t="str">
        <f>IF(ISBLANK('Paso 2 Ingreso de datos'!O735),"NA",IF(OR('Paso 2 Ingreso de datos'!O735=0,'Paso 2 Ingreso de datos'!O735=1,'Paso 2 Ingreso de datos'!O735=2,'Paso 2 Ingreso de datos'!O735=3,'Paso 2 Ingreso de datos'!O735=4),'Paso 2 Ingreso de datos'!O735,"NA"))</f>
        <v>NA</v>
      </c>
      <c r="K742" s="3" t="str">
        <f>IF(ISBLANK('Paso 2 Ingreso de datos'!P735),"NA",IF(OR('Paso 2 Ingreso de datos'!P735=0,'Paso 2 Ingreso de datos'!P735=1,'Paso 2 Ingreso de datos'!P735=2,'Paso 2 Ingreso de datos'!P735=3,'Paso 2 Ingreso de datos'!P735=4),'Paso 2 Ingreso de datos'!P735,"NA"))</f>
        <v>NA</v>
      </c>
      <c r="L742" s="3" t="str">
        <f>IF(ISBLANK('Paso 2 Ingreso de datos'!Q735),"NA",IF(OR('Paso 2 Ingreso de datos'!Q735=0,'Paso 2 Ingreso de datos'!Q735=1,'Paso 2 Ingreso de datos'!Q735=2,'Paso 2 Ingreso de datos'!Q735=3,'Paso 2 Ingreso de datos'!Q735=4),'Paso 2 Ingreso de datos'!Q735,"NA"))</f>
        <v>NA</v>
      </c>
      <c r="M742" s="3" t="str">
        <f>IF(ISBLANK('Paso 2 Ingreso de datos'!R735),"NA",IF(OR('Paso 2 Ingreso de datos'!R735=0,'Paso 2 Ingreso de datos'!R735=1,'Paso 2 Ingreso de datos'!R735=2,'Paso 2 Ingreso de datos'!R735=3,'Paso 2 Ingreso de datos'!R735=4),'Paso 2 Ingreso de datos'!R735,"NA"))</f>
        <v>NA</v>
      </c>
      <c r="N742" s="3" t="str">
        <f>IF(ISBLANK('Paso 2 Ingreso de datos'!S735),"NA",IF(OR('Paso 2 Ingreso de datos'!S735=0,'Paso 2 Ingreso de datos'!S735=1,'Paso 2 Ingreso de datos'!S735=2,'Paso 2 Ingreso de datos'!S735=3,'Paso 2 Ingreso de datos'!S735=4),'Paso 2 Ingreso de datos'!S735,"NA"))</f>
        <v>NA</v>
      </c>
      <c r="O742" s="3" t="str">
        <f>IF(ISBLANK('Paso 2 Ingreso de datos'!T735),"NA",IF(OR('Paso 2 Ingreso de datos'!T735=0,'Paso 2 Ingreso de datos'!T735=1,'Paso 2 Ingreso de datos'!T735=2,'Paso 2 Ingreso de datos'!T735=3,'Paso 2 Ingreso de datos'!T735=4),'Paso 2 Ingreso de datos'!T735,"NA"))</f>
        <v>NA</v>
      </c>
      <c r="P742" s="3" t="str">
        <f>IF(ISBLANK('Paso 2 Ingreso de datos'!U735),"NA",IF(OR('Paso 2 Ingreso de datos'!U735=0,'Paso 2 Ingreso de datos'!U735=1,'Paso 2 Ingreso de datos'!U735=2,'Paso 2 Ingreso de datos'!U735=3,'Paso 2 Ingreso de datos'!U735=4),'Paso 2 Ingreso de datos'!U735,"NA"))</f>
        <v>NA</v>
      </c>
      <c r="Q742" s="3" t="str">
        <f>IF(ISBLANK('Paso 2 Ingreso de datos'!V735),"NA",IF(OR('Paso 2 Ingreso de datos'!V735=0,'Paso 2 Ingreso de datos'!V735=1,'Paso 2 Ingreso de datos'!V735=2,'Paso 2 Ingreso de datos'!V735=3,'Paso 2 Ingreso de datos'!V735=4),'Paso 2 Ingreso de datos'!V735,"NA"))</f>
        <v>NA</v>
      </c>
      <c r="R742" s="3" t="str">
        <f>IF(ISBLANK('Paso 2 Ingreso de datos'!W735),"NA",IF(OR('Paso 2 Ingreso de datos'!W735=0,'Paso 2 Ingreso de datos'!W735=1,'Paso 2 Ingreso de datos'!W735=2,'Paso 2 Ingreso de datos'!W735=3,'Paso 2 Ingreso de datos'!W735=4),'Paso 2 Ingreso de datos'!W735,"NA"))</f>
        <v>NA</v>
      </c>
      <c r="S742" s="3" t="str">
        <f>IF(ISBLANK('Paso 2 Ingreso de datos'!X735),"NA",IF(OR('Paso 2 Ingreso de datos'!X735=0,'Paso 2 Ingreso de datos'!X735=1,'Paso 2 Ingreso de datos'!X735=2,'Paso 2 Ingreso de datos'!X735=3,'Paso 2 Ingreso de datos'!X735=4),'Paso 2 Ingreso de datos'!X735,"NA"))</f>
        <v>NA</v>
      </c>
      <c r="T742" s="3" t="str">
        <f>IF(ISBLANK('Paso 2 Ingreso de datos'!Y735),"NA",IF(OR('Paso 2 Ingreso de datos'!Y735=0,'Paso 2 Ingreso de datos'!Y735=1,'Paso 2 Ingreso de datos'!Y735=2,'Paso 2 Ingreso de datos'!Y735=3,'Paso 2 Ingreso de datos'!Y735=4),'Paso 2 Ingreso de datos'!Y735,"NA"))</f>
        <v>NA</v>
      </c>
      <c r="U742" s="3" t="str">
        <f>IF(ISBLANK('Paso 2 Ingreso de datos'!Z735),"NA",IF(OR('Paso 2 Ingreso de datos'!Z735=0,'Paso 2 Ingreso de datos'!Z735=1,'Paso 2 Ingreso de datos'!Z735=2,'Paso 2 Ingreso de datos'!Z735=3,'Paso 2 Ingreso de datos'!Z735=4),'Paso 2 Ingreso de datos'!Z735,"NA"))</f>
        <v>NA</v>
      </c>
      <c r="W742" s="3">
        <f>SUM(COUNTIFS('Paso 2 Ingreso de datos'!G735:Z735,"&gt;=0",'Paso 2 Ingreso de datos'!G735:Z735,"&lt;=4"),COUNTA('Paso 2 Ingreso de datos'!A735))</f>
        <v>0</v>
      </c>
      <c r="X742" s="1" t="str">
        <f>IF(SUM('Paso 2 Ingreso de datos'!A735:Z735)&gt;0,"HD","FD")</f>
        <v>FD</v>
      </c>
    </row>
    <row r="743" spans="1:24">
      <c r="A743" s="3" t="str">
        <f>IF(AND(W743=21,X743),'Paso 2 Ingreso de datos'!A736,IF(AND(Paso2!W743=0,Paso2!X743="FD"),"NA","FD"))</f>
        <v>NA</v>
      </c>
      <c r="B743" s="3" t="str">
        <f>IF(ISBLANK('Paso 2 Ingreso de datos'!G736),"NA",IF(OR('Paso 2 Ingreso de datos'!G736=0,'Paso 2 Ingreso de datos'!G736=1,'Paso 2 Ingreso de datos'!G736=2,'Paso 2 Ingreso de datos'!G736=3,'Paso 2 Ingreso de datos'!G736=4),'Paso 2 Ingreso de datos'!G736,"NA"))</f>
        <v>NA</v>
      </c>
      <c r="C743" s="3" t="str">
        <f>IF(ISBLANK('Paso 2 Ingreso de datos'!H736),"NA",IF(OR('Paso 2 Ingreso de datos'!H736=0,'Paso 2 Ingreso de datos'!H736=1,'Paso 2 Ingreso de datos'!H736=2,'Paso 2 Ingreso de datos'!H736=3,'Paso 2 Ingreso de datos'!H736=4),'Paso 2 Ingreso de datos'!H736,"NA"))</f>
        <v>NA</v>
      </c>
      <c r="D743" s="3" t="str">
        <f>IF(ISBLANK('Paso 2 Ingreso de datos'!I736),"NA",IF(OR('Paso 2 Ingreso de datos'!I736=0,'Paso 2 Ingreso de datos'!I736=1,'Paso 2 Ingreso de datos'!I736=2,'Paso 2 Ingreso de datos'!I736=3,'Paso 2 Ingreso de datos'!I736=4),'Paso 2 Ingreso de datos'!I736,"NA"))</f>
        <v>NA</v>
      </c>
      <c r="E743" s="3" t="str">
        <f>IF(ISBLANK('Paso 2 Ingreso de datos'!J736),"NA",IF(OR('Paso 2 Ingreso de datos'!J736=0,'Paso 2 Ingreso de datos'!J736=1,'Paso 2 Ingreso de datos'!J736=2,'Paso 2 Ingreso de datos'!J736=3,'Paso 2 Ingreso de datos'!J736=4),'Paso 2 Ingreso de datos'!J736,"NA"))</f>
        <v>NA</v>
      </c>
      <c r="F743" s="3" t="str">
        <f>IF(ISBLANK('Paso 2 Ingreso de datos'!K736),"NA",IF(OR('Paso 2 Ingreso de datos'!K736=0,'Paso 2 Ingreso de datos'!K736=1,'Paso 2 Ingreso de datos'!K736=2,'Paso 2 Ingreso de datos'!K736=3,'Paso 2 Ingreso de datos'!K736=4),'Paso 2 Ingreso de datos'!K736,"NA"))</f>
        <v>NA</v>
      </c>
      <c r="G743" s="3" t="str">
        <f>IF(ISBLANK('Paso 2 Ingreso de datos'!L736),"NA",IF(OR('Paso 2 Ingreso de datos'!L736=0,'Paso 2 Ingreso de datos'!L736=1,'Paso 2 Ingreso de datos'!L736=2,'Paso 2 Ingreso de datos'!L736=3,'Paso 2 Ingreso de datos'!L736=4),'Paso 2 Ingreso de datos'!L736,"NA"))</f>
        <v>NA</v>
      </c>
      <c r="H743" s="3" t="str">
        <f>IF(ISBLANK('Paso 2 Ingreso de datos'!M736),"NA",IF(OR('Paso 2 Ingreso de datos'!M736=0,'Paso 2 Ingreso de datos'!M736=1,'Paso 2 Ingreso de datos'!M736=2,'Paso 2 Ingreso de datos'!M736=3,'Paso 2 Ingreso de datos'!M736=4),'Paso 2 Ingreso de datos'!M736,"NA"))</f>
        <v>NA</v>
      </c>
      <c r="I743" s="3" t="str">
        <f>IF(ISBLANK('Paso 2 Ingreso de datos'!N736),"NA",IF(OR('Paso 2 Ingreso de datos'!N736=0,'Paso 2 Ingreso de datos'!N736=1,'Paso 2 Ingreso de datos'!N736=2,'Paso 2 Ingreso de datos'!N736=3,'Paso 2 Ingreso de datos'!N736=4),'Paso 2 Ingreso de datos'!N736,"NA"))</f>
        <v>NA</v>
      </c>
      <c r="J743" s="3" t="str">
        <f>IF(ISBLANK('Paso 2 Ingreso de datos'!O736),"NA",IF(OR('Paso 2 Ingreso de datos'!O736=0,'Paso 2 Ingreso de datos'!O736=1,'Paso 2 Ingreso de datos'!O736=2,'Paso 2 Ingreso de datos'!O736=3,'Paso 2 Ingreso de datos'!O736=4),'Paso 2 Ingreso de datos'!O736,"NA"))</f>
        <v>NA</v>
      </c>
      <c r="K743" s="3" t="str">
        <f>IF(ISBLANK('Paso 2 Ingreso de datos'!P736),"NA",IF(OR('Paso 2 Ingreso de datos'!P736=0,'Paso 2 Ingreso de datos'!P736=1,'Paso 2 Ingreso de datos'!P736=2,'Paso 2 Ingreso de datos'!P736=3,'Paso 2 Ingreso de datos'!P736=4),'Paso 2 Ingreso de datos'!P736,"NA"))</f>
        <v>NA</v>
      </c>
      <c r="L743" s="3" t="str">
        <f>IF(ISBLANK('Paso 2 Ingreso de datos'!Q736),"NA",IF(OR('Paso 2 Ingreso de datos'!Q736=0,'Paso 2 Ingreso de datos'!Q736=1,'Paso 2 Ingreso de datos'!Q736=2,'Paso 2 Ingreso de datos'!Q736=3,'Paso 2 Ingreso de datos'!Q736=4),'Paso 2 Ingreso de datos'!Q736,"NA"))</f>
        <v>NA</v>
      </c>
      <c r="M743" s="3" t="str">
        <f>IF(ISBLANK('Paso 2 Ingreso de datos'!R736),"NA",IF(OR('Paso 2 Ingreso de datos'!R736=0,'Paso 2 Ingreso de datos'!R736=1,'Paso 2 Ingreso de datos'!R736=2,'Paso 2 Ingreso de datos'!R736=3,'Paso 2 Ingreso de datos'!R736=4),'Paso 2 Ingreso de datos'!R736,"NA"))</f>
        <v>NA</v>
      </c>
      <c r="N743" s="3" t="str">
        <f>IF(ISBLANK('Paso 2 Ingreso de datos'!S736),"NA",IF(OR('Paso 2 Ingreso de datos'!S736=0,'Paso 2 Ingreso de datos'!S736=1,'Paso 2 Ingreso de datos'!S736=2,'Paso 2 Ingreso de datos'!S736=3,'Paso 2 Ingreso de datos'!S736=4),'Paso 2 Ingreso de datos'!S736,"NA"))</f>
        <v>NA</v>
      </c>
      <c r="O743" s="3" t="str">
        <f>IF(ISBLANK('Paso 2 Ingreso de datos'!T736),"NA",IF(OR('Paso 2 Ingreso de datos'!T736=0,'Paso 2 Ingreso de datos'!T736=1,'Paso 2 Ingreso de datos'!T736=2,'Paso 2 Ingreso de datos'!T736=3,'Paso 2 Ingreso de datos'!T736=4),'Paso 2 Ingreso de datos'!T736,"NA"))</f>
        <v>NA</v>
      </c>
      <c r="P743" s="3" t="str">
        <f>IF(ISBLANK('Paso 2 Ingreso de datos'!U736),"NA",IF(OR('Paso 2 Ingreso de datos'!U736=0,'Paso 2 Ingreso de datos'!U736=1,'Paso 2 Ingreso de datos'!U736=2,'Paso 2 Ingreso de datos'!U736=3,'Paso 2 Ingreso de datos'!U736=4),'Paso 2 Ingreso de datos'!U736,"NA"))</f>
        <v>NA</v>
      </c>
      <c r="Q743" s="3" t="str">
        <f>IF(ISBLANK('Paso 2 Ingreso de datos'!V736),"NA",IF(OR('Paso 2 Ingreso de datos'!V736=0,'Paso 2 Ingreso de datos'!V736=1,'Paso 2 Ingreso de datos'!V736=2,'Paso 2 Ingreso de datos'!V736=3,'Paso 2 Ingreso de datos'!V736=4),'Paso 2 Ingreso de datos'!V736,"NA"))</f>
        <v>NA</v>
      </c>
      <c r="R743" s="3" t="str">
        <f>IF(ISBLANK('Paso 2 Ingreso de datos'!W736),"NA",IF(OR('Paso 2 Ingreso de datos'!W736=0,'Paso 2 Ingreso de datos'!W736=1,'Paso 2 Ingreso de datos'!W736=2,'Paso 2 Ingreso de datos'!W736=3,'Paso 2 Ingreso de datos'!W736=4),'Paso 2 Ingreso de datos'!W736,"NA"))</f>
        <v>NA</v>
      </c>
      <c r="S743" s="3" t="str">
        <f>IF(ISBLANK('Paso 2 Ingreso de datos'!X736),"NA",IF(OR('Paso 2 Ingreso de datos'!X736=0,'Paso 2 Ingreso de datos'!X736=1,'Paso 2 Ingreso de datos'!X736=2,'Paso 2 Ingreso de datos'!X736=3,'Paso 2 Ingreso de datos'!X736=4),'Paso 2 Ingreso de datos'!X736,"NA"))</f>
        <v>NA</v>
      </c>
      <c r="T743" s="3" t="str">
        <f>IF(ISBLANK('Paso 2 Ingreso de datos'!Y736),"NA",IF(OR('Paso 2 Ingreso de datos'!Y736=0,'Paso 2 Ingreso de datos'!Y736=1,'Paso 2 Ingreso de datos'!Y736=2,'Paso 2 Ingreso de datos'!Y736=3,'Paso 2 Ingreso de datos'!Y736=4),'Paso 2 Ingreso de datos'!Y736,"NA"))</f>
        <v>NA</v>
      </c>
      <c r="U743" s="3" t="str">
        <f>IF(ISBLANK('Paso 2 Ingreso de datos'!Z736),"NA",IF(OR('Paso 2 Ingreso de datos'!Z736=0,'Paso 2 Ingreso de datos'!Z736=1,'Paso 2 Ingreso de datos'!Z736=2,'Paso 2 Ingreso de datos'!Z736=3,'Paso 2 Ingreso de datos'!Z736=4),'Paso 2 Ingreso de datos'!Z736,"NA"))</f>
        <v>NA</v>
      </c>
      <c r="W743" s="3">
        <f>SUM(COUNTIFS('Paso 2 Ingreso de datos'!G736:Z736,"&gt;=0",'Paso 2 Ingreso de datos'!G736:Z736,"&lt;=4"),COUNTA('Paso 2 Ingreso de datos'!A736))</f>
        <v>0</v>
      </c>
      <c r="X743" s="1" t="str">
        <f>IF(SUM('Paso 2 Ingreso de datos'!A736:Z736)&gt;0,"HD","FD")</f>
        <v>FD</v>
      </c>
    </row>
    <row r="744" spans="1:24">
      <c r="A744" s="3" t="str">
        <f>IF(AND(W744=21,X744),'Paso 2 Ingreso de datos'!A737,IF(AND(Paso2!W744=0,Paso2!X744="FD"),"NA","FD"))</f>
        <v>NA</v>
      </c>
      <c r="B744" s="3" t="str">
        <f>IF(ISBLANK('Paso 2 Ingreso de datos'!G737),"NA",IF(OR('Paso 2 Ingreso de datos'!G737=0,'Paso 2 Ingreso de datos'!G737=1,'Paso 2 Ingreso de datos'!G737=2,'Paso 2 Ingreso de datos'!G737=3,'Paso 2 Ingreso de datos'!G737=4),'Paso 2 Ingreso de datos'!G737,"NA"))</f>
        <v>NA</v>
      </c>
      <c r="C744" s="3" t="str">
        <f>IF(ISBLANK('Paso 2 Ingreso de datos'!H737),"NA",IF(OR('Paso 2 Ingreso de datos'!H737=0,'Paso 2 Ingreso de datos'!H737=1,'Paso 2 Ingreso de datos'!H737=2,'Paso 2 Ingreso de datos'!H737=3,'Paso 2 Ingreso de datos'!H737=4),'Paso 2 Ingreso de datos'!H737,"NA"))</f>
        <v>NA</v>
      </c>
      <c r="D744" s="3" t="str">
        <f>IF(ISBLANK('Paso 2 Ingreso de datos'!I737),"NA",IF(OR('Paso 2 Ingreso de datos'!I737=0,'Paso 2 Ingreso de datos'!I737=1,'Paso 2 Ingreso de datos'!I737=2,'Paso 2 Ingreso de datos'!I737=3,'Paso 2 Ingreso de datos'!I737=4),'Paso 2 Ingreso de datos'!I737,"NA"))</f>
        <v>NA</v>
      </c>
      <c r="E744" s="3" t="str">
        <f>IF(ISBLANK('Paso 2 Ingreso de datos'!J737),"NA",IF(OR('Paso 2 Ingreso de datos'!J737=0,'Paso 2 Ingreso de datos'!J737=1,'Paso 2 Ingreso de datos'!J737=2,'Paso 2 Ingreso de datos'!J737=3,'Paso 2 Ingreso de datos'!J737=4),'Paso 2 Ingreso de datos'!J737,"NA"))</f>
        <v>NA</v>
      </c>
      <c r="F744" s="3" t="str">
        <f>IF(ISBLANK('Paso 2 Ingreso de datos'!K737),"NA",IF(OR('Paso 2 Ingreso de datos'!K737=0,'Paso 2 Ingreso de datos'!K737=1,'Paso 2 Ingreso de datos'!K737=2,'Paso 2 Ingreso de datos'!K737=3,'Paso 2 Ingreso de datos'!K737=4),'Paso 2 Ingreso de datos'!K737,"NA"))</f>
        <v>NA</v>
      </c>
      <c r="G744" s="3" t="str">
        <f>IF(ISBLANK('Paso 2 Ingreso de datos'!L737),"NA",IF(OR('Paso 2 Ingreso de datos'!L737=0,'Paso 2 Ingreso de datos'!L737=1,'Paso 2 Ingreso de datos'!L737=2,'Paso 2 Ingreso de datos'!L737=3,'Paso 2 Ingreso de datos'!L737=4),'Paso 2 Ingreso de datos'!L737,"NA"))</f>
        <v>NA</v>
      </c>
      <c r="H744" s="3" t="str">
        <f>IF(ISBLANK('Paso 2 Ingreso de datos'!M737),"NA",IF(OR('Paso 2 Ingreso de datos'!M737=0,'Paso 2 Ingreso de datos'!M737=1,'Paso 2 Ingreso de datos'!M737=2,'Paso 2 Ingreso de datos'!M737=3,'Paso 2 Ingreso de datos'!M737=4),'Paso 2 Ingreso de datos'!M737,"NA"))</f>
        <v>NA</v>
      </c>
      <c r="I744" s="3" t="str">
        <f>IF(ISBLANK('Paso 2 Ingreso de datos'!N737),"NA",IF(OR('Paso 2 Ingreso de datos'!N737=0,'Paso 2 Ingreso de datos'!N737=1,'Paso 2 Ingreso de datos'!N737=2,'Paso 2 Ingreso de datos'!N737=3,'Paso 2 Ingreso de datos'!N737=4),'Paso 2 Ingreso de datos'!N737,"NA"))</f>
        <v>NA</v>
      </c>
      <c r="J744" s="3" t="str">
        <f>IF(ISBLANK('Paso 2 Ingreso de datos'!O737),"NA",IF(OR('Paso 2 Ingreso de datos'!O737=0,'Paso 2 Ingreso de datos'!O737=1,'Paso 2 Ingreso de datos'!O737=2,'Paso 2 Ingreso de datos'!O737=3,'Paso 2 Ingreso de datos'!O737=4),'Paso 2 Ingreso de datos'!O737,"NA"))</f>
        <v>NA</v>
      </c>
      <c r="K744" s="3" t="str">
        <f>IF(ISBLANK('Paso 2 Ingreso de datos'!P737),"NA",IF(OR('Paso 2 Ingreso de datos'!P737=0,'Paso 2 Ingreso de datos'!P737=1,'Paso 2 Ingreso de datos'!P737=2,'Paso 2 Ingreso de datos'!P737=3,'Paso 2 Ingreso de datos'!P737=4),'Paso 2 Ingreso de datos'!P737,"NA"))</f>
        <v>NA</v>
      </c>
      <c r="L744" s="3" t="str">
        <f>IF(ISBLANK('Paso 2 Ingreso de datos'!Q737),"NA",IF(OR('Paso 2 Ingreso de datos'!Q737=0,'Paso 2 Ingreso de datos'!Q737=1,'Paso 2 Ingreso de datos'!Q737=2,'Paso 2 Ingreso de datos'!Q737=3,'Paso 2 Ingreso de datos'!Q737=4),'Paso 2 Ingreso de datos'!Q737,"NA"))</f>
        <v>NA</v>
      </c>
      <c r="M744" s="3" t="str">
        <f>IF(ISBLANK('Paso 2 Ingreso de datos'!R737),"NA",IF(OR('Paso 2 Ingreso de datos'!R737=0,'Paso 2 Ingreso de datos'!R737=1,'Paso 2 Ingreso de datos'!R737=2,'Paso 2 Ingreso de datos'!R737=3,'Paso 2 Ingreso de datos'!R737=4),'Paso 2 Ingreso de datos'!R737,"NA"))</f>
        <v>NA</v>
      </c>
      <c r="N744" s="3" t="str">
        <f>IF(ISBLANK('Paso 2 Ingreso de datos'!S737),"NA",IF(OR('Paso 2 Ingreso de datos'!S737=0,'Paso 2 Ingreso de datos'!S737=1,'Paso 2 Ingreso de datos'!S737=2,'Paso 2 Ingreso de datos'!S737=3,'Paso 2 Ingreso de datos'!S737=4),'Paso 2 Ingreso de datos'!S737,"NA"))</f>
        <v>NA</v>
      </c>
      <c r="O744" s="3" t="str">
        <f>IF(ISBLANK('Paso 2 Ingreso de datos'!T737),"NA",IF(OR('Paso 2 Ingreso de datos'!T737=0,'Paso 2 Ingreso de datos'!T737=1,'Paso 2 Ingreso de datos'!T737=2,'Paso 2 Ingreso de datos'!T737=3,'Paso 2 Ingreso de datos'!T737=4),'Paso 2 Ingreso de datos'!T737,"NA"))</f>
        <v>NA</v>
      </c>
      <c r="P744" s="3" t="str">
        <f>IF(ISBLANK('Paso 2 Ingreso de datos'!U737),"NA",IF(OR('Paso 2 Ingreso de datos'!U737=0,'Paso 2 Ingreso de datos'!U737=1,'Paso 2 Ingreso de datos'!U737=2,'Paso 2 Ingreso de datos'!U737=3,'Paso 2 Ingreso de datos'!U737=4),'Paso 2 Ingreso de datos'!U737,"NA"))</f>
        <v>NA</v>
      </c>
      <c r="Q744" s="3" t="str">
        <f>IF(ISBLANK('Paso 2 Ingreso de datos'!V737),"NA",IF(OR('Paso 2 Ingreso de datos'!V737=0,'Paso 2 Ingreso de datos'!V737=1,'Paso 2 Ingreso de datos'!V737=2,'Paso 2 Ingreso de datos'!V737=3,'Paso 2 Ingreso de datos'!V737=4),'Paso 2 Ingreso de datos'!V737,"NA"))</f>
        <v>NA</v>
      </c>
      <c r="R744" s="3" t="str">
        <f>IF(ISBLANK('Paso 2 Ingreso de datos'!W737),"NA",IF(OR('Paso 2 Ingreso de datos'!W737=0,'Paso 2 Ingreso de datos'!W737=1,'Paso 2 Ingreso de datos'!W737=2,'Paso 2 Ingreso de datos'!W737=3,'Paso 2 Ingreso de datos'!W737=4),'Paso 2 Ingreso de datos'!W737,"NA"))</f>
        <v>NA</v>
      </c>
      <c r="S744" s="3" t="str">
        <f>IF(ISBLANK('Paso 2 Ingreso de datos'!X737),"NA",IF(OR('Paso 2 Ingreso de datos'!X737=0,'Paso 2 Ingreso de datos'!X737=1,'Paso 2 Ingreso de datos'!X737=2,'Paso 2 Ingreso de datos'!X737=3,'Paso 2 Ingreso de datos'!X737=4),'Paso 2 Ingreso de datos'!X737,"NA"))</f>
        <v>NA</v>
      </c>
      <c r="T744" s="3" t="str">
        <f>IF(ISBLANK('Paso 2 Ingreso de datos'!Y737),"NA",IF(OR('Paso 2 Ingreso de datos'!Y737=0,'Paso 2 Ingreso de datos'!Y737=1,'Paso 2 Ingreso de datos'!Y737=2,'Paso 2 Ingreso de datos'!Y737=3,'Paso 2 Ingreso de datos'!Y737=4),'Paso 2 Ingreso de datos'!Y737,"NA"))</f>
        <v>NA</v>
      </c>
      <c r="U744" s="3" t="str">
        <f>IF(ISBLANK('Paso 2 Ingreso de datos'!Z737),"NA",IF(OR('Paso 2 Ingreso de datos'!Z737=0,'Paso 2 Ingreso de datos'!Z737=1,'Paso 2 Ingreso de datos'!Z737=2,'Paso 2 Ingreso de datos'!Z737=3,'Paso 2 Ingreso de datos'!Z737=4),'Paso 2 Ingreso de datos'!Z737,"NA"))</f>
        <v>NA</v>
      </c>
      <c r="W744" s="3">
        <f>SUM(COUNTIFS('Paso 2 Ingreso de datos'!G737:Z737,"&gt;=0",'Paso 2 Ingreso de datos'!G737:Z737,"&lt;=4"),COUNTA('Paso 2 Ingreso de datos'!A737))</f>
        <v>0</v>
      </c>
      <c r="X744" s="1" t="str">
        <f>IF(SUM('Paso 2 Ingreso de datos'!A737:Z737)&gt;0,"HD","FD")</f>
        <v>FD</v>
      </c>
    </row>
    <row r="745" spans="1:24">
      <c r="A745" s="3" t="str">
        <f>IF(AND(W745=21,X745),'Paso 2 Ingreso de datos'!A738,IF(AND(Paso2!W745=0,Paso2!X745="FD"),"NA","FD"))</f>
        <v>NA</v>
      </c>
      <c r="B745" s="3" t="str">
        <f>IF(ISBLANK('Paso 2 Ingreso de datos'!G738),"NA",IF(OR('Paso 2 Ingreso de datos'!G738=0,'Paso 2 Ingreso de datos'!G738=1,'Paso 2 Ingreso de datos'!G738=2,'Paso 2 Ingreso de datos'!G738=3,'Paso 2 Ingreso de datos'!G738=4),'Paso 2 Ingreso de datos'!G738,"NA"))</f>
        <v>NA</v>
      </c>
      <c r="C745" s="3" t="str">
        <f>IF(ISBLANK('Paso 2 Ingreso de datos'!H738),"NA",IF(OR('Paso 2 Ingreso de datos'!H738=0,'Paso 2 Ingreso de datos'!H738=1,'Paso 2 Ingreso de datos'!H738=2,'Paso 2 Ingreso de datos'!H738=3,'Paso 2 Ingreso de datos'!H738=4),'Paso 2 Ingreso de datos'!H738,"NA"))</f>
        <v>NA</v>
      </c>
      <c r="D745" s="3" t="str">
        <f>IF(ISBLANK('Paso 2 Ingreso de datos'!I738),"NA",IF(OR('Paso 2 Ingreso de datos'!I738=0,'Paso 2 Ingreso de datos'!I738=1,'Paso 2 Ingreso de datos'!I738=2,'Paso 2 Ingreso de datos'!I738=3,'Paso 2 Ingreso de datos'!I738=4),'Paso 2 Ingreso de datos'!I738,"NA"))</f>
        <v>NA</v>
      </c>
      <c r="E745" s="3" t="str">
        <f>IF(ISBLANK('Paso 2 Ingreso de datos'!J738),"NA",IF(OR('Paso 2 Ingreso de datos'!J738=0,'Paso 2 Ingreso de datos'!J738=1,'Paso 2 Ingreso de datos'!J738=2,'Paso 2 Ingreso de datos'!J738=3,'Paso 2 Ingreso de datos'!J738=4),'Paso 2 Ingreso de datos'!J738,"NA"))</f>
        <v>NA</v>
      </c>
      <c r="F745" s="3" t="str">
        <f>IF(ISBLANK('Paso 2 Ingreso de datos'!K738),"NA",IF(OR('Paso 2 Ingreso de datos'!K738=0,'Paso 2 Ingreso de datos'!K738=1,'Paso 2 Ingreso de datos'!K738=2,'Paso 2 Ingreso de datos'!K738=3,'Paso 2 Ingreso de datos'!K738=4),'Paso 2 Ingreso de datos'!K738,"NA"))</f>
        <v>NA</v>
      </c>
      <c r="G745" s="3" t="str">
        <f>IF(ISBLANK('Paso 2 Ingreso de datos'!L738),"NA",IF(OR('Paso 2 Ingreso de datos'!L738=0,'Paso 2 Ingreso de datos'!L738=1,'Paso 2 Ingreso de datos'!L738=2,'Paso 2 Ingreso de datos'!L738=3,'Paso 2 Ingreso de datos'!L738=4),'Paso 2 Ingreso de datos'!L738,"NA"))</f>
        <v>NA</v>
      </c>
      <c r="H745" s="3" t="str">
        <f>IF(ISBLANK('Paso 2 Ingreso de datos'!M738),"NA",IF(OR('Paso 2 Ingreso de datos'!M738=0,'Paso 2 Ingreso de datos'!M738=1,'Paso 2 Ingreso de datos'!M738=2,'Paso 2 Ingreso de datos'!M738=3,'Paso 2 Ingreso de datos'!M738=4),'Paso 2 Ingreso de datos'!M738,"NA"))</f>
        <v>NA</v>
      </c>
      <c r="I745" s="3" t="str">
        <f>IF(ISBLANK('Paso 2 Ingreso de datos'!N738),"NA",IF(OR('Paso 2 Ingreso de datos'!N738=0,'Paso 2 Ingreso de datos'!N738=1,'Paso 2 Ingreso de datos'!N738=2,'Paso 2 Ingreso de datos'!N738=3,'Paso 2 Ingreso de datos'!N738=4),'Paso 2 Ingreso de datos'!N738,"NA"))</f>
        <v>NA</v>
      </c>
      <c r="J745" s="3" t="str">
        <f>IF(ISBLANK('Paso 2 Ingreso de datos'!O738),"NA",IF(OR('Paso 2 Ingreso de datos'!O738=0,'Paso 2 Ingreso de datos'!O738=1,'Paso 2 Ingreso de datos'!O738=2,'Paso 2 Ingreso de datos'!O738=3,'Paso 2 Ingreso de datos'!O738=4),'Paso 2 Ingreso de datos'!O738,"NA"))</f>
        <v>NA</v>
      </c>
      <c r="K745" s="3" t="str">
        <f>IF(ISBLANK('Paso 2 Ingreso de datos'!P738),"NA",IF(OR('Paso 2 Ingreso de datos'!P738=0,'Paso 2 Ingreso de datos'!P738=1,'Paso 2 Ingreso de datos'!P738=2,'Paso 2 Ingreso de datos'!P738=3,'Paso 2 Ingreso de datos'!P738=4),'Paso 2 Ingreso de datos'!P738,"NA"))</f>
        <v>NA</v>
      </c>
      <c r="L745" s="3" t="str">
        <f>IF(ISBLANK('Paso 2 Ingreso de datos'!Q738),"NA",IF(OR('Paso 2 Ingreso de datos'!Q738=0,'Paso 2 Ingreso de datos'!Q738=1,'Paso 2 Ingreso de datos'!Q738=2,'Paso 2 Ingreso de datos'!Q738=3,'Paso 2 Ingreso de datos'!Q738=4),'Paso 2 Ingreso de datos'!Q738,"NA"))</f>
        <v>NA</v>
      </c>
      <c r="M745" s="3" t="str">
        <f>IF(ISBLANK('Paso 2 Ingreso de datos'!R738),"NA",IF(OR('Paso 2 Ingreso de datos'!R738=0,'Paso 2 Ingreso de datos'!R738=1,'Paso 2 Ingreso de datos'!R738=2,'Paso 2 Ingreso de datos'!R738=3,'Paso 2 Ingreso de datos'!R738=4),'Paso 2 Ingreso de datos'!R738,"NA"))</f>
        <v>NA</v>
      </c>
      <c r="N745" s="3" t="str">
        <f>IF(ISBLANK('Paso 2 Ingreso de datos'!S738),"NA",IF(OR('Paso 2 Ingreso de datos'!S738=0,'Paso 2 Ingreso de datos'!S738=1,'Paso 2 Ingreso de datos'!S738=2,'Paso 2 Ingreso de datos'!S738=3,'Paso 2 Ingreso de datos'!S738=4),'Paso 2 Ingreso de datos'!S738,"NA"))</f>
        <v>NA</v>
      </c>
      <c r="O745" s="3" t="str">
        <f>IF(ISBLANK('Paso 2 Ingreso de datos'!T738),"NA",IF(OR('Paso 2 Ingreso de datos'!T738=0,'Paso 2 Ingreso de datos'!T738=1,'Paso 2 Ingreso de datos'!T738=2,'Paso 2 Ingreso de datos'!T738=3,'Paso 2 Ingreso de datos'!T738=4),'Paso 2 Ingreso de datos'!T738,"NA"))</f>
        <v>NA</v>
      </c>
      <c r="P745" s="3" t="str">
        <f>IF(ISBLANK('Paso 2 Ingreso de datos'!U738),"NA",IF(OR('Paso 2 Ingreso de datos'!U738=0,'Paso 2 Ingreso de datos'!U738=1,'Paso 2 Ingreso de datos'!U738=2,'Paso 2 Ingreso de datos'!U738=3,'Paso 2 Ingreso de datos'!U738=4),'Paso 2 Ingreso de datos'!U738,"NA"))</f>
        <v>NA</v>
      </c>
      <c r="Q745" s="3" t="str">
        <f>IF(ISBLANK('Paso 2 Ingreso de datos'!V738),"NA",IF(OR('Paso 2 Ingreso de datos'!V738=0,'Paso 2 Ingreso de datos'!V738=1,'Paso 2 Ingreso de datos'!V738=2,'Paso 2 Ingreso de datos'!V738=3,'Paso 2 Ingreso de datos'!V738=4),'Paso 2 Ingreso de datos'!V738,"NA"))</f>
        <v>NA</v>
      </c>
      <c r="R745" s="3" t="str">
        <f>IF(ISBLANK('Paso 2 Ingreso de datos'!W738),"NA",IF(OR('Paso 2 Ingreso de datos'!W738=0,'Paso 2 Ingreso de datos'!W738=1,'Paso 2 Ingreso de datos'!W738=2,'Paso 2 Ingreso de datos'!W738=3,'Paso 2 Ingreso de datos'!W738=4),'Paso 2 Ingreso de datos'!W738,"NA"))</f>
        <v>NA</v>
      </c>
      <c r="S745" s="3" t="str">
        <f>IF(ISBLANK('Paso 2 Ingreso de datos'!X738),"NA",IF(OR('Paso 2 Ingreso de datos'!X738=0,'Paso 2 Ingreso de datos'!X738=1,'Paso 2 Ingreso de datos'!X738=2,'Paso 2 Ingreso de datos'!X738=3,'Paso 2 Ingreso de datos'!X738=4),'Paso 2 Ingreso de datos'!X738,"NA"))</f>
        <v>NA</v>
      </c>
      <c r="T745" s="3" t="str">
        <f>IF(ISBLANK('Paso 2 Ingreso de datos'!Y738),"NA",IF(OR('Paso 2 Ingreso de datos'!Y738=0,'Paso 2 Ingreso de datos'!Y738=1,'Paso 2 Ingreso de datos'!Y738=2,'Paso 2 Ingreso de datos'!Y738=3,'Paso 2 Ingreso de datos'!Y738=4),'Paso 2 Ingreso de datos'!Y738,"NA"))</f>
        <v>NA</v>
      </c>
      <c r="U745" s="3" t="str">
        <f>IF(ISBLANK('Paso 2 Ingreso de datos'!Z738),"NA",IF(OR('Paso 2 Ingreso de datos'!Z738=0,'Paso 2 Ingreso de datos'!Z738=1,'Paso 2 Ingreso de datos'!Z738=2,'Paso 2 Ingreso de datos'!Z738=3,'Paso 2 Ingreso de datos'!Z738=4),'Paso 2 Ingreso de datos'!Z738,"NA"))</f>
        <v>NA</v>
      </c>
      <c r="W745" s="3">
        <f>SUM(COUNTIFS('Paso 2 Ingreso de datos'!G738:Z738,"&gt;=0",'Paso 2 Ingreso de datos'!G738:Z738,"&lt;=4"),COUNTA('Paso 2 Ingreso de datos'!A738))</f>
        <v>0</v>
      </c>
      <c r="X745" s="1" t="str">
        <f>IF(SUM('Paso 2 Ingreso de datos'!A738:Z738)&gt;0,"HD","FD")</f>
        <v>FD</v>
      </c>
    </row>
    <row r="746" spans="1:24">
      <c r="A746" s="3" t="str">
        <f>IF(AND(W746=21,X746),'Paso 2 Ingreso de datos'!A739,IF(AND(Paso2!W746=0,Paso2!X746="FD"),"NA","FD"))</f>
        <v>NA</v>
      </c>
      <c r="B746" s="3" t="str">
        <f>IF(ISBLANK('Paso 2 Ingreso de datos'!G739),"NA",IF(OR('Paso 2 Ingreso de datos'!G739=0,'Paso 2 Ingreso de datos'!G739=1,'Paso 2 Ingreso de datos'!G739=2,'Paso 2 Ingreso de datos'!G739=3,'Paso 2 Ingreso de datos'!G739=4),'Paso 2 Ingreso de datos'!G739,"NA"))</f>
        <v>NA</v>
      </c>
      <c r="C746" s="3" t="str">
        <f>IF(ISBLANK('Paso 2 Ingreso de datos'!H739),"NA",IF(OR('Paso 2 Ingreso de datos'!H739=0,'Paso 2 Ingreso de datos'!H739=1,'Paso 2 Ingreso de datos'!H739=2,'Paso 2 Ingreso de datos'!H739=3,'Paso 2 Ingreso de datos'!H739=4),'Paso 2 Ingreso de datos'!H739,"NA"))</f>
        <v>NA</v>
      </c>
      <c r="D746" s="3" t="str">
        <f>IF(ISBLANK('Paso 2 Ingreso de datos'!I739),"NA",IF(OR('Paso 2 Ingreso de datos'!I739=0,'Paso 2 Ingreso de datos'!I739=1,'Paso 2 Ingreso de datos'!I739=2,'Paso 2 Ingreso de datos'!I739=3,'Paso 2 Ingreso de datos'!I739=4),'Paso 2 Ingreso de datos'!I739,"NA"))</f>
        <v>NA</v>
      </c>
      <c r="E746" s="3" t="str">
        <f>IF(ISBLANK('Paso 2 Ingreso de datos'!J739),"NA",IF(OR('Paso 2 Ingreso de datos'!J739=0,'Paso 2 Ingreso de datos'!J739=1,'Paso 2 Ingreso de datos'!J739=2,'Paso 2 Ingreso de datos'!J739=3,'Paso 2 Ingreso de datos'!J739=4),'Paso 2 Ingreso de datos'!J739,"NA"))</f>
        <v>NA</v>
      </c>
      <c r="F746" s="3" t="str">
        <f>IF(ISBLANK('Paso 2 Ingreso de datos'!K739),"NA",IF(OR('Paso 2 Ingreso de datos'!K739=0,'Paso 2 Ingreso de datos'!K739=1,'Paso 2 Ingreso de datos'!K739=2,'Paso 2 Ingreso de datos'!K739=3,'Paso 2 Ingreso de datos'!K739=4),'Paso 2 Ingreso de datos'!K739,"NA"))</f>
        <v>NA</v>
      </c>
      <c r="G746" s="3" t="str">
        <f>IF(ISBLANK('Paso 2 Ingreso de datos'!L739),"NA",IF(OR('Paso 2 Ingreso de datos'!L739=0,'Paso 2 Ingreso de datos'!L739=1,'Paso 2 Ingreso de datos'!L739=2,'Paso 2 Ingreso de datos'!L739=3,'Paso 2 Ingreso de datos'!L739=4),'Paso 2 Ingreso de datos'!L739,"NA"))</f>
        <v>NA</v>
      </c>
      <c r="H746" s="3" t="str">
        <f>IF(ISBLANK('Paso 2 Ingreso de datos'!M739),"NA",IF(OR('Paso 2 Ingreso de datos'!M739=0,'Paso 2 Ingreso de datos'!M739=1,'Paso 2 Ingreso de datos'!M739=2,'Paso 2 Ingreso de datos'!M739=3,'Paso 2 Ingreso de datos'!M739=4),'Paso 2 Ingreso de datos'!M739,"NA"))</f>
        <v>NA</v>
      </c>
      <c r="I746" s="3" t="str">
        <f>IF(ISBLANK('Paso 2 Ingreso de datos'!N739),"NA",IF(OR('Paso 2 Ingreso de datos'!N739=0,'Paso 2 Ingreso de datos'!N739=1,'Paso 2 Ingreso de datos'!N739=2,'Paso 2 Ingreso de datos'!N739=3,'Paso 2 Ingreso de datos'!N739=4),'Paso 2 Ingreso de datos'!N739,"NA"))</f>
        <v>NA</v>
      </c>
      <c r="J746" s="3" t="str">
        <f>IF(ISBLANK('Paso 2 Ingreso de datos'!O739),"NA",IF(OR('Paso 2 Ingreso de datos'!O739=0,'Paso 2 Ingreso de datos'!O739=1,'Paso 2 Ingreso de datos'!O739=2,'Paso 2 Ingreso de datos'!O739=3,'Paso 2 Ingreso de datos'!O739=4),'Paso 2 Ingreso de datos'!O739,"NA"))</f>
        <v>NA</v>
      </c>
      <c r="K746" s="3" t="str">
        <f>IF(ISBLANK('Paso 2 Ingreso de datos'!P739),"NA",IF(OR('Paso 2 Ingreso de datos'!P739=0,'Paso 2 Ingreso de datos'!P739=1,'Paso 2 Ingreso de datos'!P739=2,'Paso 2 Ingreso de datos'!P739=3,'Paso 2 Ingreso de datos'!P739=4),'Paso 2 Ingreso de datos'!P739,"NA"))</f>
        <v>NA</v>
      </c>
      <c r="L746" s="3" t="str">
        <f>IF(ISBLANK('Paso 2 Ingreso de datos'!Q739),"NA",IF(OR('Paso 2 Ingreso de datos'!Q739=0,'Paso 2 Ingreso de datos'!Q739=1,'Paso 2 Ingreso de datos'!Q739=2,'Paso 2 Ingreso de datos'!Q739=3,'Paso 2 Ingreso de datos'!Q739=4),'Paso 2 Ingreso de datos'!Q739,"NA"))</f>
        <v>NA</v>
      </c>
      <c r="M746" s="3" t="str">
        <f>IF(ISBLANK('Paso 2 Ingreso de datos'!R739),"NA",IF(OR('Paso 2 Ingreso de datos'!R739=0,'Paso 2 Ingreso de datos'!R739=1,'Paso 2 Ingreso de datos'!R739=2,'Paso 2 Ingreso de datos'!R739=3,'Paso 2 Ingreso de datos'!R739=4),'Paso 2 Ingreso de datos'!R739,"NA"))</f>
        <v>NA</v>
      </c>
      <c r="N746" s="3" t="str">
        <f>IF(ISBLANK('Paso 2 Ingreso de datos'!S739),"NA",IF(OR('Paso 2 Ingreso de datos'!S739=0,'Paso 2 Ingreso de datos'!S739=1,'Paso 2 Ingreso de datos'!S739=2,'Paso 2 Ingreso de datos'!S739=3,'Paso 2 Ingreso de datos'!S739=4),'Paso 2 Ingreso de datos'!S739,"NA"))</f>
        <v>NA</v>
      </c>
      <c r="O746" s="3" t="str">
        <f>IF(ISBLANK('Paso 2 Ingreso de datos'!T739),"NA",IF(OR('Paso 2 Ingreso de datos'!T739=0,'Paso 2 Ingreso de datos'!T739=1,'Paso 2 Ingreso de datos'!T739=2,'Paso 2 Ingreso de datos'!T739=3,'Paso 2 Ingreso de datos'!T739=4),'Paso 2 Ingreso de datos'!T739,"NA"))</f>
        <v>NA</v>
      </c>
      <c r="P746" s="3" t="str">
        <f>IF(ISBLANK('Paso 2 Ingreso de datos'!U739),"NA",IF(OR('Paso 2 Ingreso de datos'!U739=0,'Paso 2 Ingreso de datos'!U739=1,'Paso 2 Ingreso de datos'!U739=2,'Paso 2 Ingreso de datos'!U739=3,'Paso 2 Ingreso de datos'!U739=4),'Paso 2 Ingreso de datos'!U739,"NA"))</f>
        <v>NA</v>
      </c>
      <c r="Q746" s="3" t="str">
        <f>IF(ISBLANK('Paso 2 Ingreso de datos'!V739),"NA",IF(OR('Paso 2 Ingreso de datos'!V739=0,'Paso 2 Ingreso de datos'!V739=1,'Paso 2 Ingreso de datos'!V739=2,'Paso 2 Ingreso de datos'!V739=3,'Paso 2 Ingreso de datos'!V739=4),'Paso 2 Ingreso de datos'!V739,"NA"))</f>
        <v>NA</v>
      </c>
      <c r="R746" s="3" t="str">
        <f>IF(ISBLANK('Paso 2 Ingreso de datos'!W739),"NA",IF(OR('Paso 2 Ingreso de datos'!W739=0,'Paso 2 Ingreso de datos'!W739=1,'Paso 2 Ingreso de datos'!W739=2,'Paso 2 Ingreso de datos'!W739=3,'Paso 2 Ingreso de datos'!W739=4),'Paso 2 Ingreso de datos'!W739,"NA"))</f>
        <v>NA</v>
      </c>
      <c r="S746" s="3" t="str">
        <f>IF(ISBLANK('Paso 2 Ingreso de datos'!X739),"NA",IF(OR('Paso 2 Ingreso de datos'!X739=0,'Paso 2 Ingreso de datos'!X739=1,'Paso 2 Ingreso de datos'!X739=2,'Paso 2 Ingreso de datos'!X739=3,'Paso 2 Ingreso de datos'!X739=4),'Paso 2 Ingreso de datos'!X739,"NA"))</f>
        <v>NA</v>
      </c>
      <c r="T746" s="3" t="str">
        <f>IF(ISBLANK('Paso 2 Ingreso de datos'!Y739),"NA",IF(OR('Paso 2 Ingreso de datos'!Y739=0,'Paso 2 Ingreso de datos'!Y739=1,'Paso 2 Ingreso de datos'!Y739=2,'Paso 2 Ingreso de datos'!Y739=3,'Paso 2 Ingreso de datos'!Y739=4),'Paso 2 Ingreso de datos'!Y739,"NA"))</f>
        <v>NA</v>
      </c>
      <c r="U746" s="3" t="str">
        <f>IF(ISBLANK('Paso 2 Ingreso de datos'!Z739),"NA",IF(OR('Paso 2 Ingreso de datos'!Z739=0,'Paso 2 Ingreso de datos'!Z739=1,'Paso 2 Ingreso de datos'!Z739=2,'Paso 2 Ingreso de datos'!Z739=3,'Paso 2 Ingreso de datos'!Z739=4),'Paso 2 Ingreso de datos'!Z739,"NA"))</f>
        <v>NA</v>
      </c>
      <c r="W746" s="3">
        <f>SUM(COUNTIFS('Paso 2 Ingreso de datos'!G739:Z739,"&gt;=0",'Paso 2 Ingreso de datos'!G739:Z739,"&lt;=4"),COUNTA('Paso 2 Ingreso de datos'!A739))</f>
        <v>0</v>
      </c>
      <c r="X746" s="1" t="str">
        <f>IF(SUM('Paso 2 Ingreso de datos'!A739:Z739)&gt;0,"HD","FD")</f>
        <v>FD</v>
      </c>
    </row>
    <row r="747" spans="1:24">
      <c r="A747" s="3" t="str">
        <f>IF(AND(W747=21,X747),'Paso 2 Ingreso de datos'!A740,IF(AND(Paso2!W747=0,Paso2!X747="FD"),"NA","FD"))</f>
        <v>NA</v>
      </c>
      <c r="B747" s="3" t="str">
        <f>IF(ISBLANK('Paso 2 Ingreso de datos'!G740),"NA",IF(OR('Paso 2 Ingreso de datos'!G740=0,'Paso 2 Ingreso de datos'!G740=1,'Paso 2 Ingreso de datos'!G740=2,'Paso 2 Ingreso de datos'!G740=3,'Paso 2 Ingreso de datos'!G740=4),'Paso 2 Ingreso de datos'!G740,"NA"))</f>
        <v>NA</v>
      </c>
      <c r="C747" s="3" t="str">
        <f>IF(ISBLANK('Paso 2 Ingreso de datos'!H740),"NA",IF(OR('Paso 2 Ingreso de datos'!H740=0,'Paso 2 Ingreso de datos'!H740=1,'Paso 2 Ingreso de datos'!H740=2,'Paso 2 Ingreso de datos'!H740=3,'Paso 2 Ingreso de datos'!H740=4),'Paso 2 Ingreso de datos'!H740,"NA"))</f>
        <v>NA</v>
      </c>
      <c r="D747" s="3" t="str">
        <f>IF(ISBLANK('Paso 2 Ingreso de datos'!I740),"NA",IF(OR('Paso 2 Ingreso de datos'!I740=0,'Paso 2 Ingreso de datos'!I740=1,'Paso 2 Ingreso de datos'!I740=2,'Paso 2 Ingreso de datos'!I740=3,'Paso 2 Ingreso de datos'!I740=4),'Paso 2 Ingreso de datos'!I740,"NA"))</f>
        <v>NA</v>
      </c>
      <c r="E747" s="3" t="str">
        <f>IF(ISBLANK('Paso 2 Ingreso de datos'!J740),"NA",IF(OR('Paso 2 Ingreso de datos'!J740=0,'Paso 2 Ingreso de datos'!J740=1,'Paso 2 Ingreso de datos'!J740=2,'Paso 2 Ingreso de datos'!J740=3,'Paso 2 Ingreso de datos'!J740=4),'Paso 2 Ingreso de datos'!J740,"NA"))</f>
        <v>NA</v>
      </c>
      <c r="F747" s="3" t="str">
        <f>IF(ISBLANK('Paso 2 Ingreso de datos'!K740),"NA",IF(OR('Paso 2 Ingreso de datos'!K740=0,'Paso 2 Ingreso de datos'!K740=1,'Paso 2 Ingreso de datos'!K740=2,'Paso 2 Ingreso de datos'!K740=3,'Paso 2 Ingreso de datos'!K740=4),'Paso 2 Ingreso de datos'!K740,"NA"))</f>
        <v>NA</v>
      </c>
      <c r="G747" s="3" t="str">
        <f>IF(ISBLANK('Paso 2 Ingreso de datos'!L740),"NA",IF(OR('Paso 2 Ingreso de datos'!L740=0,'Paso 2 Ingreso de datos'!L740=1,'Paso 2 Ingreso de datos'!L740=2,'Paso 2 Ingreso de datos'!L740=3,'Paso 2 Ingreso de datos'!L740=4),'Paso 2 Ingreso de datos'!L740,"NA"))</f>
        <v>NA</v>
      </c>
      <c r="H747" s="3" t="str">
        <f>IF(ISBLANK('Paso 2 Ingreso de datos'!M740),"NA",IF(OR('Paso 2 Ingreso de datos'!M740=0,'Paso 2 Ingreso de datos'!M740=1,'Paso 2 Ingreso de datos'!M740=2,'Paso 2 Ingreso de datos'!M740=3,'Paso 2 Ingreso de datos'!M740=4),'Paso 2 Ingreso de datos'!M740,"NA"))</f>
        <v>NA</v>
      </c>
      <c r="I747" s="3" t="str">
        <f>IF(ISBLANK('Paso 2 Ingreso de datos'!N740),"NA",IF(OR('Paso 2 Ingreso de datos'!N740=0,'Paso 2 Ingreso de datos'!N740=1,'Paso 2 Ingreso de datos'!N740=2,'Paso 2 Ingreso de datos'!N740=3,'Paso 2 Ingreso de datos'!N740=4),'Paso 2 Ingreso de datos'!N740,"NA"))</f>
        <v>NA</v>
      </c>
      <c r="J747" s="3" t="str">
        <f>IF(ISBLANK('Paso 2 Ingreso de datos'!O740),"NA",IF(OR('Paso 2 Ingreso de datos'!O740=0,'Paso 2 Ingreso de datos'!O740=1,'Paso 2 Ingreso de datos'!O740=2,'Paso 2 Ingreso de datos'!O740=3,'Paso 2 Ingreso de datos'!O740=4),'Paso 2 Ingreso de datos'!O740,"NA"))</f>
        <v>NA</v>
      </c>
      <c r="K747" s="3" t="str">
        <f>IF(ISBLANK('Paso 2 Ingreso de datos'!P740),"NA",IF(OR('Paso 2 Ingreso de datos'!P740=0,'Paso 2 Ingreso de datos'!P740=1,'Paso 2 Ingreso de datos'!P740=2,'Paso 2 Ingreso de datos'!P740=3,'Paso 2 Ingreso de datos'!P740=4),'Paso 2 Ingreso de datos'!P740,"NA"))</f>
        <v>NA</v>
      </c>
      <c r="L747" s="3" t="str">
        <f>IF(ISBLANK('Paso 2 Ingreso de datos'!Q740),"NA",IF(OR('Paso 2 Ingreso de datos'!Q740=0,'Paso 2 Ingreso de datos'!Q740=1,'Paso 2 Ingreso de datos'!Q740=2,'Paso 2 Ingreso de datos'!Q740=3,'Paso 2 Ingreso de datos'!Q740=4),'Paso 2 Ingreso de datos'!Q740,"NA"))</f>
        <v>NA</v>
      </c>
      <c r="M747" s="3" t="str">
        <f>IF(ISBLANK('Paso 2 Ingreso de datos'!R740),"NA",IF(OR('Paso 2 Ingreso de datos'!R740=0,'Paso 2 Ingreso de datos'!R740=1,'Paso 2 Ingreso de datos'!R740=2,'Paso 2 Ingreso de datos'!R740=3,'Paso 2 Ingreso de datos'!R740=4),'Paso 2 Ingreso de datos'!R740,"NA"))</f>
        <v>NA</v>
      </c>
      <c r="N747" s="3" t="str">
        <f>IF(ISBLANK('Paso 2 Ingreso de datos'!S740),"NA",IF(OR('Paso 2 Ingreso de datos'!S740=0,'Paso 2 Ingreso de datos'!S740=1,'Paso 2 Ingreso de datos'!S740=2,'Paso 2 Ingreso de datos'!S740=3,'Paso 2 Ingreso de datos'!S740=4),'Paso 2 Ingreso de datos'!S740,"NA"))</f>
        <v>NA</v>
      </c>
      <c r="O747" s="3" t="str">
        <f>IF(ISBLANK('Paso 2 Ingreso de datos'!T740),"NA",IF(OR('Paso 2 Ingreso de datos'!T740=0,'Paso 2 Ingreso de datos'!T740=1,'Paso 2 Ingreso de datos'!T740=2,'Paso 2 Ingreso de datos'!T740=3,'Paso 2 Ingreso de datos'!T740=4),'Paso 2 Ingreso de datos'!T740,"NA"))</f>
        <v>NA</v>
      </c>
      <c r="P747" s="3" t="str">
        <f>IF(ISBLANK('Paso 2 Ingreso de datos'!U740),"NA",IF(OR('Paso 2 Ingreso de datos'!U740=0,'Paso 2 Ingreso de datos'!U740=1,'Paso 2 Ingreso de datos'!U740=2,'Paso 2 Ingreso de datos'!U740=3,'Paso 2 Ingreso de datos'!U740=4),'Paso 2 Ingreso de datos'!U740,"NA"))</f>
        <v>NA</v>
      </c>
      <c r="Q747" s="3" t="str">
        <f>IF(ISBLANK('Paso 2 Ingreso de datos'!V740),"NA",IF(OR('Paso 2 Ingreso de datos'!V740=0,'Paso 2 Ingreso de datos'!V740=1,'Paso 2 Ingreso de datos'!V740=2,'Paso 2 Ingreso de datos'!V740=3,'Paso 2 Ingreso de datos'!V740=4),'Paso 2 Ingreso de datos'!V740,"NA"))</f>
        <v>NA</v>
      </c>
      <c r="R747" s="3" t="str">
        <f>IF(ISBLANK('Paso 2 Ingreso de datos'!W740),"NA",IF(OR('Paso 2 Ingreso de datos'!W740=0,'Paso 2 Ingreso de datos'!W740=1,'Paso 2 Ingreso de datos'!W740=2,'Paso 2 Ingreso de datos'!W740=3,'Paso 2 Ingreso de datos'!W740=4),'Paso 2 Ingreso de datos'!W740,"NA"))</f>
        <v>NA</v>
      </c>
      <c r="S747" s="3" t="str">
        <f>IF(ISBLANK('Paso 2 Ingreso de datos'!X740),"NA",IF(OR('Paso 2 Ingreso de datos'!X740=0,'Paso 2 Ingreso de datos'!X740=1,'Paso 2 Ingreso de datos'!X740=2,'Paso 2 Ingreso de datos'!X740=3,'Paso 2 Ingreso de datos'!X740=4),'Paso 2 Ingreso de datos'!X740,"NA"))</f>
        <v>NA</v>
      </c>
      <c r="T747" s="3" t="str">
        <f>IF(ISBLANK('Paso 2 Ingreso de datos'!Y740),"NA",IF(OR('Paso 2 Ingreso de datos'!Y740=0,'Paso 2 Ingreso de datos'!Y740=1,'Paso 2 Ingreso de datos'!Y740=2,'Paso 2 Ingreso de datos'!Y740=3,'Paso 2 Ingreso de datos'!Y740=4),'Paso 2 Ingreso de datos'!Y740,"NA"))</f>
        <v>NA</v>
      </c>
      <c r="U747" s="3" t="str">
        <f>IF(ISBLANK('Paso 2 Ingreso de datos'!Z740),"NA",IF(OR('Paso 2 Ingreso de datos'!Z740=0,'Paso 2 Ingreso de datos'!Z740=1,'Paso 2 Ingreso de datos'!Z740=2,'Paso 2 Ingreso de datos'!Z740=3,'Paso 2 Ingreso de datos'!Z740=4),'Paso 2 Ingreso de datos'!Z740,"NA"))</f>
        <v>NA</v>
      </c>
      <c r="W747" s="3">
        <f>SUM(COUNTIFS('Paso 2 Ingreso de datos'!G740:Z740,"&gt;=0",'Paso 2 Ingreso de datos'!G740:Z740,"&lt;=4"),COUNTA('Paso 2 Ingreso de datos'!A740))</f>
        <v>0</v>
      </c>
      <c r="X747" s="1" t="str">
        <f>IF(SUM('Paso 2 Ingreso de datos'!A740:Z740)&gt;0,"HD","FD")</f>
        <v>FD</v>
      </c>
    </row>
    <row r="748" spans="1:24">
      <c r="A748" s="3" t="str">
        <f>IF(AND(W748=21,X748),'Paso 2 Ingreso de datos'!A741,IF(AND(Paso2!W748=0,Paso2!X748="FD"),"NA","FD"))</f>
        <v>NA</v>
      </c>
      <c r="B748" s="3" t="str">
        <f>IF(ISBLANK('Paso 2 Ingreso de datos'!G741),"NA",IF(OR('Paso 2 Ingreso de datos'!G741=0,'Paso 2 Ingreso de datos'!G741=1,'Paso 2 Ingreso de datos'!G741=2,'Paso 2 Ingreso de datos'!G741=3,'Paso 2 Ingreso de datos'!G741=4),'Paso 2 Ingreso de datos'!G741,"NA"))</f>
        <v>NA</v>
      </c>
      <c r="C748" s="3" t="str">
        <f>IF(ISBLANK('Paso 2 Ingreso de datos'!H741),"NA",IF(OR('Paso 2 Ingreso de datos'!H741=0,'Paso 2 Ingreso de datos'!H741=1,'Paso 2 Ingreso de datos'!H741=2,'Paso 2 Ingreso de datos'!H741=3,'Paso 2 Ingreso de datos'!H741=4),'Paso 2 Ingreso de datos'!H741,"NA"))</f>
        <v>NA</v>
      </c>
      <c r="D748" s="3" t="str">
        <f>IF(ISBLANK('Paso 2 Ingreso de datos'!I741),"NA",IF(OR('Paso 2 Ingreso de datos'!I741=0,'Paso 2 Ingreso de datos'!I741=1,'Paso 2 Ingreso de datos'!I741=2,'Paso 2 Ingreso de datos'!I741=3,'Paso 2 Ingreso de datos'!I741=4),'Paso 2 Ingreso de datos'!I741,"NA"))</f>
        <v>NA</v>
      </c>
      <c r="E748" s="3" t="str">
        <f>IF(ISBLANK('Paso 2 Ingreso de datos'!J741),"NA",IF(OR('Paso 2 Ingreso de datos'!J741=0,'Paso 2 Ingreso de datos'!J741=1,'Paso 2 Ingreso de datos'!J741=2,'Paso 2 Ingreso de datos'!J741=3,'Paso 2 Ingreso de datos'!J741=4),'Paso 2 Ingreso de datos'!J741,"NA"))</f>
        <v>NA</v>
      </c>
      <c r="F748" s="3" t="str">
        <f>IF(ISBLANK('Paso 2 Ingreso de datos'!K741),"NA",IF(OR('Paso 2 Ingreso de datos'!K741=0,'Paso 2 Ingreso de datos'!K741=1,'Paso 2 Ingreso de datos'!K741=2,'Paso 2 Ingreso de datos'!K741=3,'Paso 2 Ingreso de datos'!K741=4),'Paso 2 Ingreso de datos'!K741,"NA"))</f>
        <v>NA</v>
      </c>
      <c r="G748" s="3" t="str">
        <f>IF(ISBLANK('Paso 2 Ingreso de datos'!L741),"NA",IF(OR('Paso 2 Ingreso de datos'!L741=0,'Paso 2 Ingreso de datos'!L741=1,'Paso 2 Ingreso de datos'!L741=2,'Paso 2 Ingreso de datos'!L741=3,'Paso 2 Ingreso de datos'!L741=4),'Paso 2 Ingreso de datos'!L741,"NA"))</f>
        <v>NA</v>
      </c>
      <c r="H748" s="3" t="str">
        <f>IF(ISBLANK('Paso 2 Ingreso de datos'!M741),"NA",IF(OR('Paso 2 Ingreso de datos'!M741=0,'Paso 2 Ingreso de datos'!M741=1,'Paso 2 Ingreso de datos'!M741=2,'Paso 2 Ingreso de datos'!M741=3,'Paso 2 Ingreso de datos'!M741=4),'Paso 2 Ingreso de datos'!M741,"NA"))</f>
        <v>NA</v>
      </c>
      <c r="I748" s="3" t="str">
        <f>IF(ISBLANK('Paso 2 Ingreso de datos'!N741),"NA",IF(OR('Paso 2 Ingreso de datos'!N741=0,'Paso 2 Ingreso de datos'!N741=1,'Paso 2 Ingreso de datos'!N741=2,'Paso 2 Ingreso de datos'!N741=3,'Paso 2 Ingreso de datos'!N741=4),'Paso 2 Ingreso de datos'!N741,"NA"))</f>
        <v>NA</v>
      </c>
      <c r="J748" s="3" t="str">
        <f>IF(ISBLANK('Paso 2 Ingreso de datos'!O741),"NA",IF(OR('Paso 2 Ingreso de datos'!O741=0,'Paso 2 Ingreso de datos'!O741=1,'Paso 2 Ingreso de datos'!O741=2,'Paso 2 Ingreso de datos'!O741=3,'Paso 2 Ingreso de datos'!O741=4),'Paso 2 Ingreso de datos'!O741,"NA"))</f>
        <v>NA</v>
      </c>
      <c r="K748" s="3" t="str">
        <f>IF(ISBLANK('Paso 2 Ingreso de datos'!P741),"NA",IF(OR('Paso 2 Ingreso de datos'!P741=0,'Paso 2 Ingreso de datos'!P741=1,'Paso 2 Ingreso de datos'!P741=2,'Paso 2 Ingreso de datos'!P741=3,'Paso 2 Ingreso de datos'!P741=4),'Paso 2 Ingreso de datos'!P741,"NA"))</f>
        <v>NA</v>
      </c>
      <c r="L748" s="3" t="str">
        <f>IF(ISBLANK('Paso 2 Ingreso de datos'!Q741),"NA",IF(OR('Paso 2 Ingreso de datos'!Q741=0,'Paso 2 Ingreso de datos'!Q741=1,'Paso 2 Ingreso de datos'!Q741=2,'Paso 2 Ingreso de datos'!Q741=3,'Paso 2 Ingreso de datos'!Q741=4),'Paso 2 Ingreso de datos'!Q741,"NA"))</f>
        <v>NA</v>
      </c>
      <c r="M748" s="3" t="str">
        <f>IF(ISBLANK('Paso 2 Ingreso de datos'!R741),"NA",IF(OR('Paso 2 Ingreso de datos'!R741=0,'Paso 2 Ingreso de datos'!R741=1,'Paso 2 Ingreso de datos'!R741=2,'Paso 2 Ingreso de datos'!R741=3,'Paso 2 Ingreso de datos'!R741=4),'Paso 2 Ingreso de datos'!R741,"NA"))</f>
        <v>NA</v>
      </c>
      <c r="N748" s="3" t="str">
        <f>IF(ISBLANK('Paso 2 Ingreso de datos'!S741),"NA",IF(OR('Paso 2 Ingreso de datos'!S741=0,'Paso 2 Ingreso de datos'!S741=1,'Paso 2 Ingreso de datos'!S741=2,'Paso 2 Ingreso de datos'!S741=3,'Paso 2 Ingreso de datos'!S741=4),'Paso 2 Ingreso de datos'!S741,"NA"))</f>
        <v>NA</v>
      </c>
      <c r="O748" s="3" t="str">
        <f>IF(ISBLANK('Paso 2 Ingreso de datos'!T741),"NA",IF(OR('Paso 2 Ingreso de datos'!T741=0,'Paso 2 Ingreso de datos'!T741=1,'Paso 2 Ingreso de datos'!T741=2,'Paso 2 Ingreso de datos'!T741=3,'Paso 2 Ingreso de datos'!T741=4),'Paso 2 Ingreso de datos'!T741,"NA"))</f>
        <v>NA</v>
      </c>
      <c r="P748" s="3" t="str">
        <f>IF(ISBLANK('Paso 2 Ingreso de datos'!U741),"NA",IF(OR('Paso 2 Ingreso de datos'!U741=0,'Paso 2 Ingreso de datos'!U741=1,'Paso 2 Ingreso de datos'!U741=2,'Paso 2 Ingreso de datos'!U741=3,'Paso 2 Ingreso de datos'!U741=4),'Paso 2 Ingreso de datos'!U741,"NA"))</f>
        <v>NA</v>
      </c>
      <c r="Q748" s="3" t="str">
        <f>IF(ISBLANK('Paso 2 Ingreso de datos'!V741),"NA",IF(OR('Paso 2 Ingreso de datos'!V741=0,'Paso 2 Ingreso de datos'!V741=1,'Paso 2 Ingreso de datos'!V741=2,'Paso 2 Ingreso de datos'!V741=3,'Paso 2 Ingreso de datos'!V741=4),'Paso 2 Ingreso de datos'!V741,"NA"))</f>
        <v>NA</v>
      </c>
      <c r="R748" s="3" t="str">
        <f>IF(ISBLANK('Paso 2 Ingreso de datos'!W741),"NA",IF(OR('Paso 2 Ingreso de datos'!W741=0,'Paso 2 Ingreso de datos'!W741=1,'Paso 2 Ingreso de datos'!W741=2,'Paso 2 Ingreso de datos'!W741=3,'Paso 2 Ingreso de datos'!W741=4),'Paso 2 Ingreso de datos'!W741,"NA"))</f>
        <v>NA</v>
      </c>
      <c r="S748" s="3" t="str">
        <f>IF(ISBLANK('Paso 2 Ingreso de datos'!X741),"NA",IF(OR('Paso 2 Ingreso de datos'!X741=0,'Paso 2 Ingreso de datos'!X741=1,'Paso 2 Ingreso de datos'!X741=2,'Paso 2 Ingreso de datos'!X741=3,'Paso 2 Ingreso de datos'!X741=4),'Paso 2 Ingreso de datos'!X741,"NA"))</f>
        <v>NA</v>
      </c>
      <c r="T748" s="3" t="str">
        <f>IF(ISBLANK('Paso 2 Ingreso de datos'!Y741),"NA",IF(OR('Paso 2 Ingreso de datos'!Y741=0,'Paso 2 Ingreso de datos'!Y741=1,'Paso 2 Ingreso de datos'!Y741=2,'Paso 2 Ingreso de datos'!Y741=3,'Paso 2 Ingreso de datos'!Y741=4),'Paso 2 Ingreso de datos'!Y741,"NA"))</f>
        <v>NA</v>
      </c>
      <c r="U748" s="3" t="str">
        <f>IF(ISBLANK('Paso 2 Ingreso de datos'!Z741),"NA",IF(OR('Paso 2 Ingreso de datos'!Z741=0,'Paso 2 Ingreso de datos'!Z741=1,'Paso 2 Ingreso de datos'!Z741=2,'Paso 2 Ingreso de datos'!Z741=3,'Paso 2 Ingreso de datos'!Z741=4),'Paso 2 Ingreso de datos'!Z741,"NA"))</f>
        <v>NA</v>
      </c>
      <c r="W748" s="3">
        <f>SUM(COUNTIFS('Paso 2 Ingreso de datos'!G741:Z741,"&gt;=0",'Paso 2 Ingreso de datos'!G741:Z741,"&lt;=4"),COUNTA('Paso 2 Ingreso de datos'!A741))</f>
        <v>0</v>
      </c>
      <c r="X748" s="1" t="str">
        <f>IF(SUM('Paso 2 Ingreso de datos'!A741:Z741)&gt;0,"HD","FD")</f>
        <v>FD</v>
      </c>
    </row>
    <row r="749" spans="1:24">
      <c r="A749" s="3" t="str">
        <f>IF(AND(W749=21,X749),'Paso 2 Ingreso de datos'!A742,IF(AND(Paso2!W749=0,Paso2!X749="FD"),"NA","FD"))</f>
        <v>NA</v>
      </c>
      <c r="B749" s="3" t="str">
        <f>IF(ISBLANK('Paso 2 Ingreso de datos'!G742),"NA",IF(OR('Paso 2 Ingreso de datos'!G742=0,'Paso 2 Ingreso de datos'!G742=1,'Paso 2 Ingreso de datos'!G742=2,'Paso 2 Ingreso de datos'!G742=3,'Paso 2 Ingreso de datos'!G742=4),'Paso 2 Ingreso de datos'!G742,"NA"))</f>
        <v>NA</v>
      </c>
      <c r="C749" s="3" t="str">
        <f>IF(ISBLANK('Paso 2 Ingreso de datos'!H742),"NA",IF(OR('Paso 2 Ingreso de datos'!H742=0,'Paso 2 Ingreso de datos'!H742=1,'Paso 2 Ingreso de datos'!H742=2,'Paso 2 Ingreso de datos'!H742=3,'Paso 2 Ingreso de datos'!H742=4),'Paso 2 Ingreso de datos'!H742,"NA"))</f>
        <v>NA</v>
      </c>
      <c r="D749" s="3" t="str">
        <f>IF(ISBLANK('Paso 2 Ingreso de datos'!I742),"NA",IF(OR('Paso 2 Ingreso de datos'!I742=0,'Paso 2 Ingreso de datos'!I742=1,'Paso 2 Ingreso de datos'!I742=2,'Paso 2 Ingreso de datos'!I742=3,'Paso 2 Ingreso de datos'!I742=4),'Paso 2 Ingreso de datos'!I742,"NA"))</f>
        <v>NA</v>
      </c>
      <c r="E749" s="3" t="str">
        <f>IF(ISBLANK('Paso 2 Ingreso de datos'!J742),"NA",IF(OR('Paso 2 Ingreso de datos'!J742=0,'Paso 2 Ingreso de datos'!J742=1,'Paso 2 Ingreso de datos'!J742=2,'Paso 2 Ingreso de datos'!J742=3,'Paso 2 Ingreso de datos'!J742=4),'Paso 2 Ingreso de datos'!J742,"NA"))</f>
        <v>NA</v>
      </c>
      <c r="F749" s="3" t="str">
        <f>IF(ISBLANK('Paso 2 Ingreso de datos'!K742),"NA",IF(OR('Paso 2 Ingreso de datos'!K742=0,'Paso 2 Ingreso de datos'!K742=1,'Paso 2 Ingreso de datos'!K742=2,'Paso 2 Ingreso de datos'!K742=3,'Paso 2 Ingreso de datos'!K742=4),'Paso 2 Ingreso de datos'!K742,"NA"))</f>
        <v>NA</v>
      </c>
      <c r="G749" s="3" t="str">
        <f>IF(ISBLANK('Paso 2 Ingreso de datos'!L742),"NA",IF(OR('Paso 2 Ingreso de datos'!L742=0,'Paso 2 Ingreso de datos'!L742=1,'Paso 2 Ingreso de datos'!L742=2,'Paso 2 Ingreso de datos'!L742=3,'Paso 2 Ingreso de datos'!L742=4),'Paso 2 Ingreso de datos'!L742,"NA"))</f>
        <v>NA</v>
      </c>
      <c r="H749" s="3" t="str">
        <f>IF(ISBLANK('Paso 2 Ingreso de datos'!M742),"NA",IF(OR('Paso 2 Ingreso de datos'!M742=0,'Paso 2 Ingreso de datos'!M742=1,'Paso 2 Ingreso de datos'!M742=2,'Paso 2 Ingreso de datos'!M742=3,'Paso 2 Ingreso de datos'!M742=4),'Paso 2 Ingreso de datos'!M742,"NA"))</f>
        <v>NA</v>
      </c>
      <c r="I749" s="3" t="str">
        <f>IF(ISBLANK('Paso 2 Ingreso de datos'!N742),"NA",IF(OR('Paso 2 Ingreso de datos'!N742=0,'Paso 2 Ingreso de datos'!N742=1,'Paso 2 Ingreso de datos'!N742=2,'Paso 2 Ingreso de datos'!N742=3,'Paso 2 Ingreso de datos'!N742=4),'Paso 2 Ingreso de datos'!N742,"NA"))</f>
        <v>NA</v>
      </c>
      <c r="J749" s="3" t="str">
        <f>IF(ISBLANK('Paso 2 Ingreso de datos'!O742),"NA",IF(OR('Paso 2 Ingreso de datos'!O742=0,'Paso 2 Ingreso de datos'!O742=1,'Paso 2 Ingreso de datos'!O742=2,'Paso 2 Ingreso de datos'!O742=3,'Paso 2 Ingreso de datos'!O742=4),'Paso 2 Ingreso de datos'!O742,"NA"))</f>
        <v>NA</v>
      </c>
      <c r="K749" s="3" t="str">
        <f>IF(ISBLANK('Paso 2 Ingreso de datos'!P742),"NA",IF(OR('Paso 2 Ingreso de datos'!P742=0,'Paso 2 Ingreso de datos'!P742=1,'Paso 2 Ingreso de datos'!P742=2,'Paso 2 Ingreso de datos'!P742=3,'Paso 2 Ingreso de datos'!P742=4),'Paso 2 Ingreso de datos'!P742,"NA"))</f>
        <v>NA</v>
      </c>
      <c r="L749" s="3" t="str">
        <f>IF(ISBLANK('Paso 2 Ingreso de datos'!Q742),"NA",IF(OR('Paso 2 Ingreso de datos'!Q742=0,'Paso 2 Ingreso de datos'!Q742=1,'Paso 2 Ingreso de datos'!Q742=2,'Paso 2 Ingreso de datos'!Q742=3,'Paso 2 Ingreso de datos'!Q742=4),'Paso 2 Ingreso de datos'!Q742,"NA"))</f>
        <v>NA</v>
      </c>
      <c r="M749" s="3" t="str">
        <f>IF(ISBLANK('Paso 2 Ingreso de datos'!R742),"NA",IF(OR('Paso 2 Ingreso de datos'!R742=0,'Paso 2 Ingreso de datos'!R742=1,'Paso 2 Ingreso de datos'!R742=2,'Paso 2 Ingreso de datos'!R742=3,'Paso 2 Ingreso de datos'!R742=4),'Paso 2 Ingreso de datos'!R742,"NA"))</f>
        <v>NA</v>
      </c>
      <c r="N749" s="3" t="str">
        <f>IF(ISBLANK('Paso 2 Ingreso de datos'!S742),"NA",IF(OR('Paso 2 Ingreso de datos'!S742=0,'Paso 2 Ingreso de datos'!S742=1,'Paso 2 Ingreso de datos'!S742=2,'Paso 2 Ingreso de datos'!S742=3,'Paso 2 Ingreso de datos'!S742=4),'Paso 2 Ingreso de datos'!S742,"NA"))</f>
        <v>NA</v>
      </c>
      <c r="O749" s="3" t="str">
        <f>IF(ISBLANK('Paso 2 Ingreso de datos'!T742),"NA",IF(OR('Paso 2 Ingreso de datos'!T742=0,'Paso 2 Ingreso de datos'!T742=1,'Paso 2 Ingreso de datos'!T742=2,'Paso 2 Ingreso de datos'!T742=3,'Paso 2 Ingreso de datos'!T742=4),'Paso 2 Ingreso de datos'!T742,"NA"))</f>
        <v>NA</v>
      </c>
      <c r="P749" s="3" t="str">
        <f>IF(ISBLANK('Paso 2 Ingreso de datos'!U742),"NA",IF(OR('Paso 2 Ingreso de datos'!U742=0,'Paso 2 Ingreso de datos'!U742=1,'Paso 2 Ingreso de datos'!U742=2,'Paso 2 Ingreso de datos'!U742=3,'Paso 2 Ingreso de datos'!U742=4),'Paso 2 Ingreso de datos'!U742,"NA"))</f>
        <v>NA</v>
      </c>
      <c r="Q749" s="3" t="str">
        <f>IF(ISBLANK('Paso 2 Ingreso de datos'!V742),"NA",IF(OR('Paso 2 Ingreso de datos'!V742=0,'Paso 2 Ingreso de datos'!V742=1,'Paso 2 Ingreso de datos'!V742=2,'Paso 2 Ingreso de datos'!V742=3,'Paso 2 Ingreso de datos'!V742=4),'Paso 2 Ingreso de datos'!V742,"NA"))</f>
        <v>NA</v>
      </c>
      <c r="R749" s="3" t="str">
        <f>IF(ISBLANK('Paso 2 Ingreso de datos'!W742),"NA",IF(OR('Paso 2 Ingreso de datos'!W742=0,'Paso 2 Ingreso de datos'!W742=1,'Paso 2 Ingreso de datos'!W742=2,'Paso 2 Ingreso de datos'!W742=3,'Paso 2 Ingreso de datos'!W742=4),'Paso 2 Ingreso de datos'!W742,"NA"))</f>
        <v>NA</v>
      </c>
      <c r="S749" s="3" t="str">
        <f>IF(ISBLANK('Paso 2 Ingreso de datos'!X742),"NA",IF(OR('Paso 2 Ingreso de datos'!X742=0,'Paso 2 Ingreso de datos'!X742=1,'Paso 2 Ingreso de datos'!X742=2,'Paso 2 Ingreso de datos'!X742=3,'Paso 2 Ingreso de datos'!X742=4),'Paso 2 Ingreso de datos'!X742,"NA"))</f>
        <v>NA</v>
      </c>
      <c r="T749" s="3" t="str">
        <f>IF(ISBLANK('Paso 2 Ingreso de datos'!Y742),"NA",IF(OR('Paso 2 Ingreso de datos'!Y742=0,'Paso 2 Ingreso de datos'!Y742=1,'Paso 2 Ingreso de datos'!Y742=2,'Paso 2 Ingreso de datos'!Y742=3,'Paso 2 Ingreso de datos'!Y742=4),'Paso 2 Ingreso de datos'!Y742,"NA"))</f>
        <v>NA</v>
      </c>
      <c r="U749" s="3" t="str">
        <f>IF(ISBLANK('Paso 2 Ingreso de datos'!Z742),"NA",IF(OR('Paso 2 Ingreso de datos'!Z742=0,'Paso 2 Ingreso de datos'!Z742=1,'Paso 2 Ingreso de datos'!Z742=2,'Paso 2 Ingreso de datos'!Z742=3,'Paso 2 Ingreso de datos'!Z742=4),'Paso 2 Ingreso de datos'!Z742,"NA"))</f>
        <v>NA</v>
      </c>
      <c r="W749" s="3">
        <f>SUM(COUNTIFS('Paso 2 Ingreso de datos'!G742:Z742,"&gt;=0",'Paso 2 Ingreso de datos'!G742:Z742,"&lt;=4"),COUNTA('Paso 2 Ingreso de datos'!A742))</f>
        <v>0</v>
      </c>
      <c r="X749" s="1" t="str">
        <f>IF(SUM('Paso 2 Ingreso de datos'!A742:Z742)&gt;0,"HD","FD")</f>
        <v>FD</v>
      </c>
    </row>
    <row r="750" spans="1:24">
      <c r="A750" s="3" t="str">
        <f>IF(AND(W750=21,X750),'Paso 2 Ingreso de datos'!A743,IF(AND(Paso2!W750=0,Paso2!X750="FD"),"NA","FD"))</f>
        <v>NA</v>
      </c>
      <c r="B750" s="3" t="str">
        <f>IF(ISBLANK('Paso 2 Ingreso de datos'!G743),"NA",IF(OR('Paso 2 Ingreso de datos'!G743=0,'Paso 2 Ingreso de datos'!G743=1,'Paso 2 Ingreso de datos'!G743=2,'Paso 2 Ingreso de datos'!G743=3,'Paso 2 Ingreso de datos'!G743=4),'Paso 2 Ingreso de datos'!G743,"NA"))</f>
        <v>NA</v>
      </c>
      <c r="C750" s="3" t="str">
        <f>IF(ISBLANK('Paso 2 Ingreso de datos'!H743),"NA",IF(OR('Paso 2 Ingreso de datos'!H743=0,'Paso 2 Ingreso de datos'!H743=1,'Paso 2 Ingreso de datos'!H743=2,'Paso 2 Ingreso de datos'!H743=3,'Paso 2 Ingreso de datos'!H743=4),'Paso 2 Ingreso de datos'!H743,"NA"))</f>
        <v>NA</v>
      </c>
      <c r="D750" s="3" t="str">
        <f>IF(ISBLANK('Paso 2 Ingreso de datos'!I743),"NA",IF(OR('Paso 2 Ingreso de datos'!I743=0,'Paso 2 Ingreso de datos'!I743=1,'Paso 2 Ingreso de datos'!I743=2,'Paso 2 Ingreso de datos'!I743=3,'Paso 2 Ingreso de datos'!I743=4),'Paso 2 Ingreso de datos'!I743,"NA"))</f>
        <v>NA</v>
      </c>
      <c r="E750" s="3" t="str">
        <f>IF(ISBLANK('Paso 2 Ingreso de datos'!J743),"NA",IF(OR('Paso 2 Ingreso de datos'!J743=0,'Paso 2 Ingreso de datos'!J743=1,'Paso 2 Ingreso de datos'!J743=2,'Paso 2 Ingreso de datos'!J743=3,'Paso 2 Ingreso de datos'!J743=4),'Paso 2 Ingreso de datos'!J743,"NA"))</f>
        <v>NA</v>
      </c>
      <c r="F750" s="3" t="str">
        <f>IF(ISBLANK('Paso 2 Ingreso de datos'!K743),"NA",IF(OR('Paso 2 Ingreso de datos'!K743=0,'Paso 2 Ingreso de datos'!K743=1,'Paso 2 Ingreso de datos'!K743=2,'Paso 2 Ingreso de datos'!K743=3,'Paso 2 Ingreso de datos'!K743=4),'Paso 2 Ingreso de datos'!K743,"NA"))</f>
        <v>NA</v>
      </c>
      <c r="G750" s="3" t="str">
        <f>IF(ISBLANK('Paso 2 Ingreso de datos'!L743),"NA",IF(OR('Paso 2 Ingreso de datos'!L743=0,'Paso 2 Ingreso de datos'!L743=1,'Paso 2 Ingreso de datos'!L743=2,'Paso 2 Ingreso de datos'!L743=3,'Paso 2 Ingreso de datos'!L743=4),'Paso 2 Ingreso de datos'!L743,"NA"))</f>
        <v>NA</v>
      </c>
      <c r="H750" s="3" t="str">
        <f>IF(ISBLANK('Paso 2 Ingreso de datos'!M743),"NA",IF(OR('Paso 2 Ingreso de datos'!M743=0,'Paso 2 Ingreso de datos'!M743=1,'Paso 2 Ingreso de datos'!M743=2,'Paso 2 Ingreso de datos'!M743=3,'Paso 2 Ingreso de datos'!M743=4),'Paso 2 Ingreso de datos'!M743,"NA"))</f>
        <v>NA</v>
      </c>
      <c r="I750" s="3" t="str">
        <f>IF(ISBLANK('Paso 2 Ingreso de datos'!N743),"NA",IF(OR('Paso 2 Ingreso de datos'!N743=0,'Paso 2 Ingreso de datos'!N743=1,'Paso 2 Ingreso de datos'!N743=2,'Paso 2 Ingreso de datos'!N743=3,'Paso 2 Ingreso de datos'!N743=4),'Paso 2 Ingreso de datos'!N743,"NA"))</f>
        <v>NA</v>
      </c>
      <c r="J750" s="3" t="str">
        <f>IF(ISBLANK('Paso 2 Ingreso de datos'!O743),"NA",IF(OR('Paso 2 Ingreso de datos'!O743=0,'Paso 2 Ingreso de datos'!O743=1,'Paso 2 Ingreso de datos'!O743=2,'Paso 2 Ingreso de datos'!O743=3,'Paso 2 Ingreso de datos'!O743=4),'Paso 2 Ingreso de datos'!O743,"NA"))</f>
        <v>NA</v>
      </c>
      <c r="K750" s="3" t="str">
        <f>IF(ISBLANK('Paso 2 Ingreso de datos'!P743),"NA",IF(OR('Paso 2 Ingreso de datos'!P743=0,'Paso 2 Ingreso de datos'!P743=1,'Paso 2 Ingreso de datos'!P743=2,'Paso 2 Ingreso de datos'!P743=3,'Paso 2 Ingreso de datos'!P743=4),'Paso 2 Ingreso de datos'!P743,"NA"))</f>
        <v>NA</v>
      </c>
      <c r="L750" s="3" t="str">
        <f>IF(ISBLANK('Paso 2 Ingreso de datos'!Q743),"NA",IF(OR('Paso 2 Ingreso de datos'!Q743=0,'Paso 2 Ingreso de datos'!Q743=1,'Paso 2 Ingreso de datos'!Q743=2,'Paso 2 Ingreso de datos'!Q743=3,'Paso 2 Ingreso de datos'!Q743=4),'Paso 2 Ingreso de datos'!Q743,"NA"))</f>
        <v>NA</v>
      </c>
      <c r="M750" s="3" t="str">
        <f>IF(ISBLANK('Paso 2 Ingreso de datos'!R743),"NA",IF(OR('Paso 2 Ingreso de datos'!R743=0,'Paso 2 Ingreso de datos'!R743=1,'Paso 2 Ingreso de datos'!R743=2,'Paso 2 Ingreso de datos'!R743=3,'Paso 2 Ingreso de datos'!R743=4),'Paso 2 Ingreso de datos'!R743,"NA"))</f>
        <v>NA</v>
      </c>
      <c r="N750" s="3" t="str">
        <f>IF(ISBLANK('Paso 2 Ingreso de datos'!S743),"NA",IF(OR('Paso 2 Ingreso de datos'!S743=0,'Paso 2 Ingreso de datos'!S743=1,'Paso 2 Ingreso de datos'!S743=2,'Paso 2 Ingreso de datos'!S743=3,'Paso 2 Ingreso de datos'!S743=4),'Paso 2 Ingreso de datos'!S743,"NA"))</f>
        <v>NA</v>
      </c>
      <c r="O750" s="3" t="str">
        <f>IF(ISBLANK('Paso 2 Ingreso de datos'!T743),"NA",IF(OR('Paso 2 Ingreso de datos'!T743=0,'Paso 2 Ingreso de datos'!T743=1,'Paso 2 Ingreso de datos'!T743=2,'Paso 2 Ingreso de datos'!T743=3,'Paso 2 Ingreso de datos'!T743=4),'Paso 2 Ingreso de datos'!T743,"NA"))</f>
        <v>NA</v>
      </c>
      <c r="P750" s="3" t="str">
        <f>IF(ISBLANK('Paso 2 Ingreso de datos'!U743),"NA",IF(OR('Paso 2 Ingreso de datos'!U743=0,'Paso 2 Ingreso de datos'!U743=1,'Paso 2 Ingreso de datos'!U743=2,'Paso 2 Ingreso de datos'!U743=3,'Paso 2 Ingreso de datos'!U743=4),'Paso 2 Ingreso de datos'!U743,"NA"))</f>
        <v>NA</v>
      </c>
      <c r="Q750" s="3" t="str">
        <f>IF(ISBLANK('Paso 2 Ingreso de datos'!V743),"NA",IF(OR('Paso 2 Ingreso de datos'!V743=0,'Paso 2 Ingreso de datos'!V743=1,'Paso 2 Ingreso de datos'!V743=2,'Paso 2 Ingreso de datos'!V743=3,'Paso 2 Ingreso de datos'!V743=4),'Paso 2 Ingreso de datos'!V743,"NA"))</f>
        <v>NA</v>
      </c>
      <c r="R750" s="3" t="str">
        <f>IF(ISBLANK('Paso 2 Ingreso de datos'!W743),"NA",IF(OR('Paso 2 Ingreso de datos'!W743=0,'Paso 2 Ingreso de datos'!W743=1,'Paso 2 Ingreso de datos'!W743=2,'Paso 2 Ingreso de datos'!W743=3,'Paso 2 Ingreso de datos'!W743=4),'Paso 2 Ingreso de datos'!W743,"NA"))</f>
        <v>NA</v>
      </c>
      <c r="S750" s="3" t="str">
        <f>IF(ISBLANK('Paso 2 Ingreso de datos'!X743),"NA",IF(OR('Paso 2 Ingreso de datos'!X743=0,'Paso 2 Ingreso de datos'!X743=1,'Paso 2 Ingreso de datos'!X743=2,'Paso 2 Ingreso de datos'!X743=3,'Paso 2 Ingreso de datos'!X743=4),'Paso 2 Ingreso de datos'!X743,"NA"))</f>
        <v>NA</v>
      </c>
      <c r="T750" s="3" t="str">
        <f>IF(ISBLANK('Paso 2 Ingreso de datos'!Y743),"NA",IF(OR('Paso 2 Ingreso de datos'!Y743=0,'Paso 2 Ingreso de datos'!Y743=1,'Paso 2 Ingreso de datos'!Y743=2,'Paso 2 Ingreso de datos'!Y743=3,'Paso 2 Ingreso de datos'!Y743=4),'Paso 2 Ingreso de datos'!Y743,"NA"))</f>
        <v>NA</v>
      </c>
      <c r="U750" s="3" t="str">
        <f>IF(ISBLANK('Paso 2 Ingreso de datos'!Z743),"NA",IF(OR('Paso 2 Ingreso de datos'!Z743=0,'Paso 2 Ingreso de datos'!Z743=1,'Paso 2 Ingreso de datos'!Z743=2,'Paso 2 Ingreso de datos'!Z743=3,'Paso 2 Ingreso de datos'!Z743=4),'Paso 2 Ingreso de datos'!Z743,"NA"))</f>
        <v>NA</v>
      </c>
      <c r="W750" s="3">
        <f>SUM(COUNTIFS('Paso 2 Ingreso de datos'!G743:Z743,"&gt;=0",'Paso 2 Ingreso de datos'!G743:Z743,"&lt;=4"),COUNTA('Paso 2 Ingreso de datos'!A743))</f>
        <v>0</v>
      </c>
      <c r="X750" s="1" t="str">
        <f>IF(SUM('Paso 2 Ingreso de datos'!A743:Z743)&gt;0,"HD","FD")</f>
        <v>FD</v>
      </c>
    </row>
    <row r="751" spans="1:24">
      <c r="A751" s="3" t="str">
        <f>IF(AND(W751=21,X751),'Paso 2 Ingreso de datos'!A744,IF(AND(Paso2!W751=0,Paso2!X751="FD"),"NA","FD"))</f>
        <v>NA</v>
      </c>
      <c r="B751" s="3" t="str">
        <f>IF(ISBLANK('Paso 2 Ingreso de datos'!G744),"NA",IF(OR('Paso 2 Ingreso de datos'!G744=0,'Paso 2 Ingreso de datos'!G744=1,'Paso 2 Ingreso de datos'!G744=2,'Paso 2 Ingreso de datos'!G744=3,'Paso 2 Ingreso de datos'!G744=4),'Paso 2 Ingreso de datos'!G744,"NA"))</f>
        <v>NA</v>
      </c>
      <c r="C751" s="3" t="str">
        <f>IF(ISBLANK('Paso 2 Ingreso de datos'!H744),"NA",IF(OR('Paso 2 Ingreso de datos'!H744=0,'Paso 2 Ingreso de datos'!H744=1,'Paso 2 Ingreso de datos'!H744=2,'Paso 2 Ingreso de datos'!H744=3,'Paso 2 Ingreso de datos'!H744=4),'Paso 2 Ingreso de datos'!H744,"NA"))</f>
        <v>NA</v>
      </c>
      <c r="D751" s="3" t="str">
        <f>IF(ISBLANK('Paso 2 Ingreso de datos'!I744),"NA",IF(OR('Paso 2 Ingreso de datos'!I744=0,'Paso 2 Ingreso de datos'!I744=1,'Paso 2 Ingreso de datos'!I744=2,'Paso 2 Ingreso de datos'!I744=3,'Paso 2 Ingreso de datos'!I744=4),'Paso 2 Ingreso de datos'!I744,"NA"))</f>
        <v>NA</v>
      </c>
      <c r="E751" s="3" t="str">
        <f>IF(ISBLANK('Paso 2 Ingreso de datos'!J744),"NA",IF(OR('Paso 2 Ingreso de datos'!J744=0,'Paso 2 Ingreso de datos'!J744=1,'Paso 2 Ingreso de datos'!J744=2,'Paso 2 Ingreso de datos'!J744=3,'Paso 2 Ingreso de datos'!J744=4),'Paso 2 Ingreso de datos'!J744,"NA"))</f>
        <v>NA</v>
      </c>
      <c r="F751" s="3" t="str">
        <f>IF(ISBLANK('Paso 2 Ingreso de datos'!K744),"NA",IF(OR('Paso 2 Ingreso de datos'!K744=0,'Paso 2 Ingreso de datos'!K744=1,'Paso 2 Ingreso de datos'!K744=2,'Paso 2 Ingreso de datos'!K744=3,'Paso 2 Ingreso de datos'!K744=4),'Paso 2 Ingreso de datos'!K744,"NA"))</f>
        <v>NA</v>
      </c>
      <c r="G751" s="3" t="str">
        <f>IF(ISBLANK('Paso 2 Ingreso de datos'!L744),"NA",IF(OR('Paso 2 Ingreso de datos'!L744=0,'Paso 2 Ingreso de datos'!L744=1,'Paso 2 Ingreso de datos'!L744=2,'Paso 2 Ingreso de datos'!L744=3,'Paso 2 Ingreso de datos'!L744=4),'Paso 2 Ingreso de datos'!L744,"NA"))</f>
        <v>NA</v>
      </c>
      <c r="H751" s="3" t="str">
        <f>IF(ISBLANK('Paso 2 Ingreso de datos'!M744),"NA",IF(OR('Paso 2 Ingreso de datos'!M744=0,'Paso 2 Ingreso de datos'!M744=1,'Paso 2 Ingreso de datos'!M744=2,'Paso 2 Ingreso de datos'!M744=3,'Paso 2 Ingreso de datos'!M744=4),'Paso 2 Ingreso de datos'!M744,"NA"))</f>
        <v>NA</v>
      </c>
      <c r="I751" s="3" t="str">
        <f>IF(ISBLANK('Paso 2 Ingreso de datos'!N744),"NA",IF(OR('Paso 2 Ingreso de datos'!N744=0,'Paso 2 Ingreso de datos'!N744=1,'Paso 2 Ingreso de datos'!N744=2,'Paso 2 Ingreso de datos'!N744=3,'Paso 2 Ingreso de datos'!N744=4),'Paso 2 Ingreso de datos'!N744,"NA"))</f>
        <v>NA</v>
      </c>
      <c r="J751" s="3" t="str">
        <f>IF(ISBLANK('Paso 2 Ingreso de datos'!O744),"NA",IF(OR('Paso 2 Ingreso de datos'!O744=0,'Paso 2 Ingreso de datos'!O744=1,'Paso 2 Ingreso de datos'!O744=2,'Paso 2 Ingreso de datos'!O744=3,'Paso 2 Ingreso de datos'!O744=4),'Paso 2 Ingreso de datos'!O744,"NA"))</f>
        <v>NA</v>
      </c>
      <c r="K751" s="3" t="str">
        <f>IF(ISBLANK('Paso 2 Ingreso de datos'!P744),"NA",IF(OR('Paso 2 Ingreso de datos'!P744=0,'Paso 2 Ingreso de datos'!P744=1,'Paso 2 Ingreso de datos'!P744=2,'Paso 2 Ingreso de datos'!P744=3,'Paso 2 Ingreso de datos'!P744=4),'Paso 2 Ingreso de datos'!P744,"NA"))</f>
        <v>NA</v>
      </c>
      <c r="L751" s="3" t="str">
        <f>IF(ISBLANK('Paso 2 Ingreso de datos'!Q744),"NA",IF(OR('Paso 2 Ingreso de datos'!Q744=0,'Paso 2 Ingreso de datos'!Q744=1,'Paso 2 Ingreso de datos'!Q744=2,'Paso 2 Ingreso de datos'!Q744=3,'Paso 2 Ingreso de datos'!Q744=4),'Paso 2 Ingreso de datos'!Q744,"NA"))</f>
        <v>NA</v>
      </c>
      <c r="M751" s="3" t="str">
        <f>IF(ISBLANK('Paso 2 Ingreso de datos'!R744),"NA",IF(OR('Paso 2 Ingreso de datos'!R744=0,'Paso 2 Ingreso de datos'!R744=1,'Paso 2 Ingreso de datos'!R744=2,'Paso 2 Ingreso de datos'!R744=3,'Paso 2 Ingreso de datos'!R744=4),'Paso 2 Ingreso de datos'!R744,"NA"))</f>
        <v>NA</v>
      </c>
      <c r="N751" s="3" t="str">
        <f>IF(ISBLANK('Paso 2 Ingreso de datos'!S744),"NA",IF(OR('Paso 2 Ingreso de datos'!S744=0,'Paso 2 Ingreso de datos'!S744=1,'Paso 2 Ingreso de datos'!S744=2,'Paso 2 Ingreso de datos'!S744=3,'Paso 2 Ingreso de datos'!S744=4),'Paso 2 Ingreso de datos'!S744,"NA"))</f>
        <v>NA</v>
      </c>
      <c r="O751" s="3" t="str">
        <f>IF(ISBLANK('Paso 2 Ingreso de datos'!T744),"NA",IF(OR('Paso 2 Ingreso de datos'!T744=0,'Paso 2 Ingreso de datos'!T744=1,'Paso 2 Ingreso de datos'!T744=2,'Paso 2 Ingreso de datos'!T744=3,'Paso 2 Ingreso de datos'!T744=4),'Paso 2 Ingreso de datos'!T744,"NA"))</f>
        <v>NA</v>
      </c>
      <c r="P751" s="3" t="str">
        <f>IF(ISBLANK('Paso 2 Ingreso de datos'!U744),"NA",IF(OR('Paso 2 Ingreso de datos'!U744=0,'Paso 2 Ingreso de datos'!U744=1,'Paso 2 Ingreso de datos'!U744=2,'Paso 2 Ingreso de datos'!U744=3,'Paso 2 Ingreso de datos'!U744=4),'Paso 2 Ingreso de datos'!U744,"NA"))</f>
        <v>NA</v>
      </c>
      <c r="Q751" s="3" t="str">
        <f>IF(ISBLANK('Paso 2 Ingreso de datos'!V744),"NA",IF(OR('Paso 2 Ingreso de datos'!V744=0,'Paso 2 Ingreso de datos'!V744=1,'Paso 2 Ingreso de datos'!V744=2,'Paso 2 Ingreso de datos'!V744=3,'Paso 2 Ingreso de datos'!V744=4),'Paso 2 Ingreso de datos'!V744,"NA"))</f>
        <v>NA</v>
      </c>
      <c r="R751" s="3" t="str">
        <f>IF(ISBLANK('Paso 2 Ingreso de datos'!W744),"NA",IF(OR('Paso 2 Ingreso de datos'!W744=0,'Paso 2 Ingreso de datos'!W744=1,'Paso 2 Ingreso de datos'!W744=2,'Paso 2 Ingreso de datos'!W744=3,'Paso 2 Ingreso de datos'!W744=4),'Paso 2 Ingreso de datos'!W744,"NA"))</f>
        <v>NA</v>
      </c>
      <c r="S751" s="3" t="str">
        <f>IF(ISBLANK('Paso 2 Ingreso de datos'!X744),"NA",IF(OR('Paso 2 Ingreso de datos'!X744=0,'Paso 2 Ingreso de datos'!X744=1,'Paso 2 Ingreso de datos'!X744=2,'Paso 2 Ingreso de datos'!X744=3,'Paso 2 Ingreso de datos'!X744=4),'Paso 2 Ingreso de datos'!X744,"NA"))</f>
        <v>NA</v>
      </c>
      <c r="T751" s="3" t="str">
        <f>IF(ISBLANK('Paso 2 Ingreso de datos'!Y744),"NA",IF(OR('Paso 2 Ingreso de datos'!Y744=0,'Paso 2 Ingreso de datos'!Y744=1,'Paso 2 Ingreso de datos'!Y744=2,'Paso 2 Ingreso de datos'!Y744=3,'Paso 2 Ingreso de datos'!Y744=4),'Paso 2 Ingreso de datos'!Y744,"NA"))</f>
        <v>NA</v>
      </c>
      <c r="U751" s="3" t="str">
        <f>IF(ISBLANK('Paso 2 Ingreso de datos'!Z744),"NA",IF(OR('Paso 2 Ingreso de datos'!Z744=0,'Paso 2 Ingreso de datos'!Z744=1,'Paso 2 Ingreso de datos'!Z744=2,'Paso 2 Ingreso de datos'!Z744=3,'Paso 2 Ingreso de datos'!Z744=4),'Paso 2 Ingreso de datos'!Z744,"NA"))</f>
        <v>NA</v>
      </c>
      <c r="W751" s="3">
        <f>SUM(COUNTIFS('Paso 2 Ingreso de datos'!G744:Z744,"&gt;=0",'Paso 2 Ingreso de datos'!G744:Z744,"&lt;=4"),COUNTA('Paso 2 Ingreso de datos'!A744))</f>
        <v>0</v>
      </c>
      <c r="X751" s="1" t="str">
        <f>IF(SUM('Paso 2 Ingreso de datos'!A744:Z744)&gt;0,"HD","FD")</f>
        <v>FD</v>
      </c>
    </row>
    <row r="752" spans="1:24">
      <c r="A752" s="3" t="str">
        <f>IF(AND(W752=21,X752),'Paso 2 Ingreso de datos'!A745,IF(AND(Paso2!W752=0,Paso2!X752="FD"),"NA","FD"))</f>
        <v>NA</v>
      </c>
      <c r="B752" s="3" t="str">
        <f>IF(ISBLANK('Paso 2 Ingreso de datos'!G745),"NA",IF(OR('Paso 2 Ingreso de datos'!G745=0,'Paso 2 Ingreso de datos'!G745=1,'Paso 2 Ingreso de datos'!G745=2,'Paso 2 Ingreso de datos'!G745=3,'Paso 2 Ingreso de datos'!G745=4),'Paso 2 Ingreso de datos'!G745,"NA"))</f>
        <v>NA</v>
      </c>
      <c r="C752" s="3" t="str">
        <f>IF(ISBLANK('Paso 2 Ingreso de datos'!H745),"NA",IF(OR('Paso 2 Ingreso de datos'!H745=0,'Paso 2 Ingreso de datos'!H745=1,'Paso 2 Ingreso de datos'!H745=2,'Paso 2 Ingreso de datos'!H745=3,'Paso 2 Ingreso de datos'!H745=4),'Paso 2 Ingreso de datos'!H745,"NA"))</f>
        <v>NA</v>
      </c>
      <c r="D752" s="3" t="str">
        <f>IF(ISBLANK('Paso 2 Ingreso de datos'!I745),"NA",IF(OR('Paso 2 Ingreso de datos'!I745=0,'Paso 2 Ingreso de datos'!I745=1,'Paso 2 Ingreso de datos'!I745=2,'Paso 2 Ingreso de datos'!I745=3,'Paso 2 Ingreso de datos'!I745=4),'Paso 2 Ingreso de datos'!I745,"NA"))</f>
        <v>NA</v>
      </c>
      <c r="E752" s="3" t="str">
        <f>IF(ISBLANK('Paso 2 Ingreso de datos'!J745),"NA",IF(OR('Paso 2 Ingreso de datos'!J745=0,'Paso 2 Ingreso de datos'!J745=1,'Paso 2 Ingreso de datos'!J745=2,'Paso 2 Ingreso de datos'!J745=3,'Paso 2 Ingreso de datos'!J745=4),'Paso 2 Ingreso de datos'!J745,"NA"))</f>
        <v>NA</v>
      </c>
      <c r="F752" s="3" t="str">
        <f>IF(ISBLANK('Paso 2 Ingreso de datos'!K745),"NA",IF(OR('Paso 2 Ingreso de datos'!K745=0,'Paso 2 Ingreso de datos'!K745=1,'Paso 2 Ingreso de datos'!K745=2,'Paso 2 Ingreso de datos'!K745=3,'Paso 2 Ingreso de datos'!K745=4),'Paso 2 Ingreso de datos'!K745,"NA"))</f>
        <v>NA</v>
      </c>
      <c r="G752" s="3" t="str">
        <f>IF(ISBLANK('Paso 2 Ingreso de datos'!L745),"NA",IF(OR('Paso 2 Ingreso de datos'!L745=0,'Paso 2 Ingreso de datos'!L745=1,'Paso 2 Ingreso de datos'!L745=2,'Paso 2 Ingreso de datos'!L745=3,'Paso 2 Ingreso de datos'!L745=4),'Paso 2 Ingreso de datos'!L745,"NA"))</f>
        <v>NA</v>
      </c>
      <c r="H752" s="3" t="str">
        <f>IF(ISBLANK('Paso 2 Ingreso de datos'!M745),"NA",IF(OR('Paso 2 Ingreso de datos'!M745=0,'Paso 2 Ingreso de datos'!M745=1,'Paso 2 Ingreso de datos'!M745=2,'Paso 2 Ingreso de datos'!M745=3,'Paso 2 Ingreso de datos'!M745=4),'Paso 2 Ingreso de datos'!M745,"NA"))</f>
        <v>NA</v>
      </c>
      <c r="I752" s="3" t="str">
        <f>IF(ISBLANK('Paso 2 Ingreso de datos'!N745),"NA",IF(OR('Paso 2 Ingreso de datos'!N745=0,'Paso 2 Ingreso de datos'!N745=1,'Paso 2 Ingreso de datos'!N745=2,'Paso 2 Ingreso de datos'!N745=3,'Paso 2 Ingreso de datos'!N745=4),'Paso 2 Ingreso de datos'!N745,"NA"))</f>
        <v>NA</v>
      </c>
      <c r="J752" s="3" t="str">
        <f>IF(ISBLANK('Paso 2 Ingreso de datos'!O745),"NA",IF(OR('Paso 2 Ingreso de datos'!O745=0,'Paso 2 Ingreso de datos'!O745=1,'Paso 2 Ingreso de datos'!O745=2,'Paso 2 Ingreso de datos'!O745=3,'Paso 2 Ingreso de datos'!O745=4),'Paso 2 Ingreso de datos'!O745,"NA"))</f>
        <v>NA</v>
      </c>
      <c r="K752" s="3" t="str">
        <f>IF(ISBLANK('Paso 2 Ingreso de datos'!P745),"NA",IF(OR('Paso 2 Ingreso de datos'!P745=0,'Paso 2 Ingreso de datos'!P745=1,'Paso 2 Ingreso de datos'!P745=2,'Paso 2 Ingreso de datos'!P745=3,'Paso 2 Ingreso de datos'!P745=4),'Paso 2 Ingreso de datos'!P745,"NA"))</f>
        <v>NA</v>
      </c>
      <c r="L752" s="3" t="str">
        <f>IF(ISBLANK('Paso 2 Ingreso de datos'!Q745),"NA",IF(OR('Paso 2 Ingreso de datos'!Q745=0,'Paso 2 Ingreso de datos'!Q745=1,'Paso 2 Ingreso de datos'!Q745=2,'Paso 2 Ingreso de datos'!Q745=3,'Paso 2 Ingreso de datos'!Q745=4),'Paso 2 Ingreso de datos'!Q745,"NA"))</f>
        <v>NA</v>
      </c>
      <c r="M752" s="3" t="str">
        <f>IF(ISBLANK('Paso 2 Ingreso de datos'!R745),"NA",IF(OR('Paso 2 Ingreso de datos'!R745=0,'Paso 2 Ingreso de datos'!R745=1,'Paso 2 Ingreso de datos'!R745=2,'Paso 2 Ingreso de datos'!R745=3,'Paso 2 Ingreso de datos'!R745=4),'Paso 2 Ingreso de datos'!R745,"NA"))</f>
        <v>NA</v>
      </c>
      <c r="N752" s="3" t="str">
        <f>IF(ISBLANK('Paso 2 Ingreso de datos'!S745),"NA",IF(OR('Paso 2 Ingreso de datos'!S745=0,'Paso 2 Ingreso de datos'!S745=1,'Paso 2 Ingreso de datos'!S745=2,'Paso 2 Ingreso de datos'!S745=3,'Paso 2 Ingreso de datos'!S745=4),'Paso 2 Ingreso de datos'!S745,"NA"))</f>
        <v>NA</v>
      </c>
      <c r="O752" s="3" t="str">
        <f>IF(ISBLANK('Paso 2 Ingreso de datos'!T745),"NA",IF(OR('Paso 2 Ingreso de datos'!T745=0,'Paso 2 Ingreso de datos'!T745=1,'Paso 2 Ingreso de datos'!T745=2,'Paso 2 Ingreso de datos'!T745=3,'Paso 2 Ingreso de datos'!T745=4),'Paso 2 Ingreso de datos'!T745,"NA"))</f>
        <v>NA</v>
      </c>
      <c r="P752" s="3" t="str">
        <f>IF(ISBLANK('Paso 2 Ingreso de datos'!U745),"NA",IF(OR('Paso 2 Ingreso de datos'!U745=0,'Paso 2 Ingreso de datos'!U745=1,'Paso 2 Ingreso de datos'!U745=2,'Paso 2 Ingreso de datos'!U745=3,'Paso 2 Ingreso de datos'!U745=4),'Paso 2 Ingreso de datos'!U745,"NA"))</f>
        <v>NA</v>
      </c>
      <c r="Q752" s="3" t="str">
        <f>IF(ISBLANK('Paso 2 Ingreso de datos'!V745),"NA",IF(OR('Paso 2 Ingreso de datos'!V745=0,'Paso 2 Ingreso de datos'!V745=1,'Paso 2 Ingreso de datos'!V745=2,'Paso 2 Ingreso de datos'!V745=3,'Paso 2 Ingreso de datos'!V745=4),'Paso 2 Ingreso de datos'!V745,"NA"))</f>
        <v>NA</v>
      </c>
      <c r="R752" s="3" t="str">
        <f>IF(ISBLANK('Paso 2 Ingreso de datos'!W745),"NA",IF(OR('Paso 2 Ingreso de datos'!W745=0,'Paso 2 Ingreso de datos'!W745=1,'Paso 2 Ingreso de datos'!W745=2,'Paso 2 Ingreso de datos'!W745=3,'Paso 2 Ingreso de datos'!W745=4),'Paso 2 Ingreso de datos'!W745,"NA"))</f>
        <v>NA</v>
      </c>
      <c r="S752" s="3" t="str">
        <f>IF(ISBLANK('Paso 2 Ingreso de datos'!X745),"NA",IF(OR('Paso 2 Ingreso de datos'!X745=0,'Paso 2 Ingreso de datos'!X745=1,'Paso 2 Ingreso de datos'!X745=2,'Paso 2 Ingreso de datos'!X745=3,'Paso 2 Ingreso de datos'!X745=4),'Paso 2 Ingreso de datos'!X745,"NA"))</f>
        <v>NA</v>
      </c>
      <c r="T752" s="3" t="str">
        <f>IF(ISBLANK('Paso 2 Ingreso de datos'!Y745),"NA",IF(OR('Paso 2 Ingreso de datos'!Y745=0,'Paso 2 Ingreso de datos'!Y745=1,'Paso 2 Ingreso de datos'!Y745=2,'Paso 2 Ingreso de datos'!Y745=3,'Paso 2 Ingreso de datos'!Y745=4),'Paso 2 Ingreso de datos'!Y745,"NA"))</f>
        <v>NA</v>
      </c>
      <c r="U752" s="3" t="str">
        <f>IF(ISBLANK('Paso 2 Ingreso de datos'!Z745),"NA",IF(OR('Paso 2 Ingreso de datos'!Z745=0,'Paso 2 Ingreso de datos'!Z745=1,'Paso 2 Ingreso de datos'!Z745=2,'Paso 2 Ingreso de datos'!Z745=3,'Paso 2 Ingreso de datos'!Z745=4),'Paso 2 Ingreso de datos'!Z745,"NA"))</f>
        <v>NA</v>
      </c>
      <c r="W752" s="3">
        <f>SUM(COUNTIFS('Paso 2 Ingreso de datos'!G745:Z745,"&gt;=0",'Paso 2 Ingreso de datos'!G745:Z745,"&lt;=4"),COUNTA('Paso 2 Ingreso de datos'!A745))</f>
        <v>0</v>
      </c>
      <c r="X752" s="1" t="str">
        <f>IF(SUM('Paso 2 Ingreso de datos'!A745:Z745)&gt;0,"HD","FD")</f>
        <v>FD</v>
      </c>
    </row>
    <row r="753" spans="1:24">
      <c r="A753" s="3" t="str">
        <f>IF(AND(W753=21,X753),'Paso 2 Ingreso de datos'!A746,IF(AND(Paso2!W753=0,Paso2!X753="FD"),"NA","FD"))</f>
        <v>NA</v>
      </c>
      <c r="B753" s="3" t="str">
        <f>IF(ISBLANK('Paso 2 Ingreso de datos'!G746),"NA",IF(OR('Paso 2 Ingreso de datos'!G746=0,'Paso 2 Ingreso de datos'!G746=1,'Paso 2 Ingreso de datos'!G746=2,'Paso 2 Ingreso de datos'!G746=3,'Paso 2 Ingreso de datos'!G746=4),'Paso 2 Ingreso de datos'!G746,"NA"))</f>
        <v>NA</v>
      </c>
      <c r="C753" s="3" t="str">
        <f>IF(ISBLANK('Paso 2 Ingreso de datos'!H746),"NA",IF(OR('Paso 2 Ingreso de datos'!H746=0,'Paso 2 Ingreso de datos'!H746=1,'Paso 2 Ingreso de datos'!H746=2,'Paso 2 Ingreso de datos'!H746=3,'Paso 2 Ingreso de datos'!H746=4),'Paso 2 Ingreso de datos'!H746,"NA"))</f>
        <v>NA</v>
      </c>
      <c r="D753" s="3" t="str">
        <f>IF(ISBLANK('Paso 2 Ingreso de datos'!I746),"NA",IF(OR('Paso 2 Ingreso de datos'!I746=0,'Paso 2 Ingreso de datos'!I746=1,'Paso 2 Ingreso de datos'!I746=2,'Paso 2 Ingreso de datos'!I746=3,'Paso 2 Ingreso de datos'!I746=4),'Paso 2 Ingreso de datos'!I746,"NA"))</f>
        <v>NA</v>
      </c>
      <c r="E753" s="3" t="str">
        <f>IF(ISBLANK('Paso 2 Ingreso de datos'!J746),"NA",IF(OR('Paso 2 Ingreso de datos'!J746=0,'Paso 2 Ingreso de datos'!J746=1,'Paso 2 Ingreso de datos'!J746=2,'Paso 2 Ingreso de datos'!J746=3,'Paso 2 Ingreso de datos'!J746=4),'Paso 2 Ingreso de datos'!J746,"NA"))</f>
        <v>NA</v>
      </c>
      <c r="F753" s="3" t="str">
        <f>IF(ISBLANK('Paso 2 Ingreso de datos'!K746),"NA",IF(OR('Paso 2 Ingreso de datos'!K746=0,'Paso 2 Ingreso de datos'!K746=1,'Paso 2 Ingreso de datos'!K746=2,'Paso 2 Ingreso de datos'!K746=3,'Paso 2 Ingreso de datos'!K746=4),'Paso 2 Ingreso de datos'!K746,"NA"))</f>
        <v>NA</v>
      </c>
      <c r="G753" s="3" t="str">
        <f>IF(ISBLANK('Paso 2 Ingreso de datos'!L746),"NA",IF(OR('Paso 2 Ingreso de datos'!L746=0,'Paso 2 Ingreso de datos'!L746=1,'Paso 2 Ingreso de datos'!L746=2,'Paso 2 Ingreso de datos'!L746=3,'Paso 2 Ingreso de datos'!L746=4),'Paso 2 Ingreso de datos'!L746,"NA"))</f>
        <v>NA</v>
      </c>
      <c r="H753" s="3" t="str">
        <f>IF(ISBLANK('Paso 2 Ingreso de datos'!M746),"NA",IF(OR('Paso 2 Ingreso de datos'!M746=0,'Paso 2 Ingreso de datos'!M746=1,'Paso 2 Ingreso de datos'!M746=2,'Paso 2 Ingreso de datos'!M746=3,'Paso 2 Ingreso de datos'!M746=4),'Paso 2 Ingreso de datos'!M746,"NA"))</f>
        <v>NA</v>
      </c>
      <c r="I753" s="3" t="str">
        <f>IF(ISBLANK('Paso 2 Ingreso de datos'!N746),"NA",IF(OR('Paso 2 Ingreso de datos'!N746=0,'Paso 2 Ingreso de datos'!N746=1,'Paso 2 Ingreso de datos'!N746=2,'Paso 2 Ingreso de datos'!N746=3,'Paso 2 Ingreso de datos'!N746=4),'Paso 2 Ingreso de datos'!N746,"NA"))</f>
        <v>NA</v>
      </c>
      <c r="J753" s="3" t="str">
        <f>IF(ISBLANK('Paso 2 Ingreso de datos'!O746),"NA",IF(OR('Paso 2 Ingreso de datos'!O746=0,'Paso 2 Ingreso de datos'!O746=1,'Paso 2 Ingreso de datos'!O746=2,'Paso 2 Ingreso de datos'!O746=3,'Paso 2 Ingreso de datos'!O746=4),'Paso 2 Ingreso de datos'!O746,"NA"))</f>
        <v>NA</v>
      </c>
      <c r="K753" s="3" t="str">
        <f>IF(ISBLANK('Paso 2 Ingreso de datos'!P746),"NA",IF(OR('Paso 2 Ingreso de datos'!P746=0,'Paso 2 Ingreso de datos'!P746=1,'Paso 2 Ingreso de datos'!P746=2,'Paso 2 Ingreso de datos'!P746=3,'Paso 2 Ingreso de datos'!P746=4),'Paso 2 Ingreso de datos'!P746,"NA"))</f>
        <v>NA</v>
      </c>
      <c r="L753" s="3" t="str">
        <f>IF(ISBLANK('Paso 2 Ingreso de datos'!Q746),"NA",IF(OR('Paso 2 Ingreso de datos'!Q746=0,'Paso 2 Ingreso de datos'!Q746=1,'Paso 2 Ingreso de datos'!Q746=2,'Paso 2 Ingreso de datos'!Q746=3,'Paso 2 Ingreso de datos'!Q746=4),'Paso 2 Ingreso de datos'!Q746,"NA"))</f>
        <v>NA</v>
      </c>
      <c r="M753" s="3" t="str">
        <f>IF(ISBLANK('Paso 2 Ingreso de datos'!R746),"NA",IF(OR('Paso 2 Ingreso de datos'!R746=0,'Paso 2 Ingreso de datos'!R746=1,'Paso 2 Ingreso de datos'!R746=2,'Paso 2 Ingreso de datos'!R746=3,'Paso 2 Ingreso de datos'!R746=4),'Paso 2 Ingreso de datos'!R746,"NA"))</f>
        <v>NA</v>
      </c>
      <c r="N753" s="3" t="str">
        <f>IF(ISBLANK('Paso 2 Ingreso de datos'!S746),"NA",IF(OR('Paso 2 Ingreso de datos'!S746=0,'Paso 2 Ingreso de datos'!S746=1,'Paso 2 Ingreso de datos'!S746=2,'Paso 2 Ingreso de datos'!S746=3,'Paso 2 Ingreso de datos'!S746=4),'Paso 2 Ingreso de datos'!S746,"NA"))</f>
        <v>NA</v>
      </c>
      <c r="O753" s="3" t="str">
        <f>IF(ISBLANK('Paso 2 Ingreso de datos'!T746),"NA",IF(OR('Paso 2 Ingreso de datos'!T746=0,'Paso 2 Ingreso de datos'!T746=1,'Paso 2 Ingreso de datos'!T746=2,'Paso 2 Ingreso de datos'!T746=3,'Paso 2 Ingreso de datos'!T746=4),'Paso 2 Ingreso de datos'!T746,"NA"))</f>
        <v>NA</v>
      </c>
      <c r="P753" s="3" t="str">
        <f>IF(ISBLANK('Paso 2 Ingreso de datos'!U746),"NA",IF(OR('Paso 2 Ingreso de datos'!U746=0,'Paso 2 Ingreso de datos'!U746=1,'Paso 2 Ingreso de datos'!U746=2,'Paso 2 Ingreso de datos'!U746=3,'Paso 2 Ingreso de datos'!U746=4),'Paso 2 Ingreso de datos'!U746,"NA"))</f>
        <v>NA</v>
      </c>
      <c r="Q753" s="3" t="str">
        <f>IF(ISBLANK('Paso 2 Ingreso de datos'!V746),"NA",IF(OR('Paso 2 Ingreso de datos'!V746=0,'Paso 2 Ingreso de datos'!V746=1,'Paso 2 Ingreso de datos'!V746=2,'Paso 2 Ingreso de datos'!V746=3,'Paso 2 Ingreso de datos'!V746=4),'Paso 2 Ingreso de datos'!V746,"NA"))</f>
        <v>NA</v>
      </c>
      <c r="R753" s="3" t="str">
        <f>IF(ISBLANK('Paso 2 Ingreso de datos'!W746),"NA",IF(OR('Paso 2 Ingreso de datos'!W746=0,'Paso 2 Ingreso de datos'!W746=1,'Paso 2 Ingreso de datos'!W746=2,'Paso 2 Ingreso de datos'!W746=3,'Paso 2 Ingreso de datos'!W746=4),'Paso 2 Ingreso de datos'!W746,"NA"))</f>
        <v>NA</v>
      </c>
      <c r="S753" s="3" t="str">
        <f>IF(ISBLANK('Paso 2 Ingreso de datos'!X746),"NA",IF(OR('Paso 2 Ingreso de datos'!X746=0,'Paso 2 Ingreso de datos'!X746=1,'Paso 2 Ingreso de datos'!X746=2,'Paso 2 Ingreso de datos'!X746=3,'Paso 2 Ingreso de datos'!X746=4),'Paso 2 Ingreso de datos'!X746,"NA"))</f>
        <v>NA</v>
      </c>
      <c r="T753" s="3" t="str">
        <f>IF(ISBLANK('Paso 2 Ingreso de datos'!Y746),"NA",IF(OR('Paso 2 Ingreso de datos'!Y746=0,'Paso 2 Ingreso de datos'!Y746=1,'Paso 2 Ingreso de datos'!Y746=2,'Paso 2 Ingreso de datos'!Y746=3,'Paso 2 Ingreso de datos'!Y746=4),'Paso 2 Ingreso de datos'!Y746,"NA"))</f>
        <v>NA</v>
      </c>
      <c r="U753" s="3" t="str">
        <f>IF(ISBLANK('Paso 2 Ingreso de datos'!Z746),"NA",IF(OR('Paso 2 Ingreso de datos'!Z746=0,'Paso 2 Ingreso de datos'!Z746=1,'Paso 2 Ingreso de datos'!Z746=2,'Paso 2 Ingreso de datos'!Z746=3,'Paso 2 Ingreso de datos'!Z746=4),'Paso 2 Ingreso de datos'!Z746,"NA"))</f>
        <v>NA</v>
      </c>
      <c r="W753" s="3">
        <f>SUM(COUNTIFS('Paso 2 Ingreso de datos'!G746:Z746,"&gt;=0",'Paso 2 Ingreso de datos'!G746:Z746,"&lt;=4"),COUNTA('Paso 2 Ingreso de datos'!A746))</f>
        <v>0</v>
      </c>
      <c r="X753" s="1" t="str">
        <f>IF(SUM('Paso 2 Ingreso de datos'!A746:Z746)&gt;0,"HD","FD")</f>
        <v>FD</v>
      </c>
    </row>
    <row r="754" spans="1:24">
      <c r="A754" s="3" t="str">
        <f>IF(AND(W754=21,X754),'Paso 2 Ingreso de datos'!A747,IF(AND(Paso2!W754=0,Paso2!X754="FD"),"NA","FD"))</f>
        <v>NA</v>
      </c>
      <c r="B754" s="3" t="str">
        <f>IF(ISBLANK('Paso 2 Ingreso de datos'!G747),"NA",IF(OR('Paso 2 Ingreso de datos'!G747=0,'Paso 2 Ingreso de datos'!G747=1,'Paso 2 Ingreso de datos'!G747=2,'Paso 2 Ingreso de datos'!G747=3,'Paso 2 Ingreso de datos'!G747=4),'Paso 2 Ingreso de datos'!G747,"NA"))</f>
        <v>NA</v>
      </c>
      <c r="C754" s="3" t="str">
        <f>IF(ISBLANK('Paso 2 Ingreso de datos'!H747),"NA",IF(OR('Paso 2 Ingreso de datos'!H747=0,'Paso 2 Ingreso de datos'!H747=1,'Paso 2 Ingreso de datos'!H747=2,'Paso 2 Ingreso de datos'!H747=3,'Paso 2 Ingreso de datos'!H747=4),'Paso 2 Ingreso de datos'!H747,"NA"))</f>
        <v>NA</v>
      </c>
      <c r="D754" s="3" t="str">
        <f>IF(ISBLANK('Paso 2 Ingreso de datos'!I747),"NA",IF(OR('Paso 2 Ingreso de datos'!I747=0,'Paso 2 Ingreso de datos'!I747=1,'Paso 2 Ingreso de datos'!I747=2,'Paso 2 Ingreso de datos'!I747=3,'Paso 2 Ingreso de datos'!I747=4),'Paso 2 Ingreso de datos'!I747,"NA"))</f>
        <v>NA</v>
      </c>
      <c r="E754" s="3" t="str">
        <f>IF(ISBLANK('Paso 2 Ingreso de datos'!J747),"NA",IF(OR('Paso 2 Ingreso de datos'!J747=0,'Paso 2 Ingreso de datos'!J747=1,'Paso 2 Ingreso de datos'!J747=2,'Paso 2 Ingreso de datos'!J747=3,'Paso 2 Ingreso de datos'!J747=4),'Paso 2 Ingreso de datos'!J747,"NA"))</f>
        <v>NA</v>
      </c>
      <c r="F754" s="3" t="str">
        <f>IF(ISBLANK('Paso 2 Ingreso de datos'!K747),"NA",IF(OR('Paso 2 Ingreso de datos'!K747=0,'Paso 2 Ingreso de datos'!K747=1,'Paso 2 Ingreso de datos'!K747=2,'Paso 2 Ingreso de datos'!K747=3,'Paso 2 Ingreso de datos'!K747=4),'Paso 2 Ingreso de datos'!K747,"NA"))</f>
        <v>NA</v>
      </c>
      <c r="G754" s="3" t="str">
        <f>IF(ISBLANK('Paso 2 Ingreso de datos'!L747),"NA",IF(OR('Paso 2 Ingreso de datos'!L747=0,'Paso 2 Ingreso de datos'!L747=1,'Paso 2 Ingreso de datos'!L747=2,'Paso 2 Ingreso de datos'!L747=3,'Paso 2 Ingreso de datos'!L747=4),'Paso 2 Ingreso de datos'!L747,"NA"))</f>
        <v>NA</v>
      </c>
      <c r="H754" s="3" t="str">
        <f>IF(ISBLANK('Paso 2 Ingreso de datos'!M747),"NA",IF(OR('Paso 2 Ingreso de datos'!M747=0,'Paso 2 Ingreso de datos'!M747=1,'Paso 2 Ingreso de datos'!M747=2,'Paso 2 Ingreso de datos'!M747=3,'Paso 2 Ingreso de datos'!M747=4),'Paso 2 Ingreso de datos'!M747,"NA"))</f>
        <v>NA</v>
      </c>
      <c r="I754" s="3" t="str">
        <f>IF(ISBLANK('Paso 2 Ingreso de datos'!N747),"NA",IF(OR('Paso 2 Ingreso de datos'!N747=0,'Paso 2 Ingreso de datos'!N747=1,'Paso 2 Ingreso de datos'!N747=2,'Paso 2 Ingreso de datos'!N747=3,'Paso 2 Ingreso de datos'!N747=4),'Paso 2 Ingreso de datos'!N747,"NA"))</f>
        <v>NA</v>
      </c>
      <c r="J754" s="3" t="str">
        <f>IF(ISBLANK('Paso 2 Ingreso de datos'!O747),"NA",IF(OR('Paso 2 Ingreso de datos'!O747=0,'Paso 2 Ingreso de datos'!O747=1,'Paso 2 Ingreso de datos'!O747=2,'Paso 2 Ingreso de datos'!O747=3,'Paso 2 Ingreso de datos'!O747=4),'Paso 2 Ingreso de datos'!O747,"NA"))</f>
        <v>NA</v>
      </c>
      <c r="K754" s="3" t="str">
        <f>IF(ISBLANK('Paso 2 Ingreso de datos'!P747),"NA",IF(OR('Paso 2 Ingreso de datos'!P747=0,'Paso 2 Ingreso de datos'!P747=1,'Paso 2 Ingreso de datos'!P747=2,'Paso 2 Ingreso de datos'!P747=3,'Paso 2 Ingreso de datos'!P747=4),'Paso 2 Ingreso de datos'!P747,"NA"))</f>
        <v>NA</v>
      </c>
      <c r="L754" s="3" t="str">
        <f>IF(ISBLANK('Paso 2 Ingreso de datos'!Q747),"NA",IF(OR('Paso 2 Ingreso de datos'!Q747=0,'Paso 2 Ingreso de datos'!Q747=1,'Paso 2 Ingreso de datos'!Q747=2,'Paso 2 Ingreso de datos'!Q747=3,'Paso 2 Ingreso de datos'!Q747=4),'Paso 2 Ingreso de datos'!Q747,"NA"))</f>
        <v>NA</v>
      </c>
      <c r="M754" s="3" t="str">
        <f>IF(ISBLANK('Paso 2 Ingreso de datos'!R747),"NA",IF(OR('Paso 2 Ingreso de datos'!R747=0,'Paso 2 Ingreso de datos'!R747=1,'Paso 2 Ingreso de datos'!R747=2,'Paso 2 Ingreso de datos'!R747=3,'Paso 2 Ingreso de datos'!R747=4),'Paso 2 Ingreso de datos'!R747,"NA"))</f>
        <v>NA</v>
      </c>
      <c r="N754" s="3" t="str">
        <f>IF(ISBLANK('Paso 2 Ingreso de datos'!S747),"NA",IF(OR('Paso 2 Ingreso de datos'!S747=0,'Paso 2 Ingreso de datos'!S747=1,'Paso 2 Ingreso de datos'!S747=2,'Paso 2 Ingreso de datos'!S747=3,'Paso 2 Ingreso de datos'!S747=4),'Paso 2 Ingreso de datos'!S747,"NA"))</f>
        <v>NA</v>
      </c>
      <c r="O754" s="3" t="str">
        <f>IF(ISBLANK('Paso 2 Ingreso de datos'!T747),"NA",IF(OR('Paso 2 Ingreso de datos'!T747=0,'Paso 2 Ingreso de datos'!T747=1,'Paso 2 Ingreso de datos'!T747=2,'Paso 2 Ingreso de datos'!T747=3,'Paso 2 Ingreso de datos'!T747=4),'Paso 2 Ingreso de datos'!T747,"NA"))</f>
        <v>NA</v>
      </c>
      <c r="P754" s="3" t="str">
        <f>IF(ISBLANK('Paso 2 Ingreso de datos'!U747),"NA",IF(OR('Paso 2 Ingreso de datos'!U747=0,'Paso 2 Ingreso de datos'!U747=1,'Paso 2 Ingreso de datos'!U747=2,'Paso 2 Ingreso de datos'!U747=3,'Paso 2 Ingreso de datos'!U747=4),'Paso 2 Ingreso de datos'!U747,"NA"))</f>
        <v>NA</v>
      </c>
      <c r="Q754" s="3" t="str">
        <f>IF(ISBLANK('Paso 2 Ingreso de datos'!V747),"NA",IF(OR('Paso 2 Ingreso de datos'!V747=0,'Paso 2 Ingreso de datos'!V747=1,'Paso 2 Ingreso de datos'!V747=2,'Paso 2 Ingreso de datos'!V747=3,'Paso 2 Ingreso de datos'!V747=4),'Paso 2 Ingreso de datos'!V747,"NA"))</f>
        <v>NA</v>
      </c>
      <c r="R754" s="3" t="str">
        <f>IF(ISBLANK('Paso 2 Ingreso de datos'!W747),"NA",IF(OR('Paso 2 Ingreso de datos'!W747=0,'Paso 2 Ingreso de datos'!W747=1,'Paso 2 Ingreso de datos'!W747=2,'Paso 2 Ingreso de datos'!W747=3,'Paso 2 Ingreso de datos'!W747=4),'Paso 2 Ingreso de datos'!W747,"NA"))</f>
        <v>NA</v>
      </c>
      <c r="S754" s="3" t="str">
        <f>IF(ISBLANK('Paso 2 Ingreso de datos'!X747),"NA",IF(OR('Paso 2 Ingreso de datos'!X747=0,'Paso 2 Ingreso de datos'!X747=1,'Paso 2 Ingreso de datos'!X747=2,'Paso 2 Ingreso de datos'!X747=3,'Paso 2 Ingreso de datos'!X747=4),'Paso 2 Ingreso de datos'!X747,"NA"))</f>
        <v>NA</v>
      </c>
      <c r="T754" s="3" t="str">
        <f>IF(ISBLANK('Paso 2 Ingreso de datos'!Y747),"NA",IF(OR('Paso 2 Ingreso de datos'!Y747=0,'Paso 2 Ingreso de datos'!Y747=1,'Paso 2 Ingreso de datos'!Y747=2,'Paso 2 Ingreso de datos'!Y747=3,'Paso 2 Ingreso de datos'!Y747=4),'Paso 2 Ingreso de datos'!Y747,"NA"))</f>
        <v>NA</v>
      </c>
      <c r="U754" s="3" t="str">
        <f>IF(ISBLANK('Paso 2 Ingreso de datos'!Z747),"NA",IF(OR('Paso 2 Ingreso de datos'!Z747=0,'Paso 2 Ingreso de datos'!Z747=1,'Paso 2 Ingreso de datos'!Z747=2,'Paso 2 Ingreso de datos'!Z747=3,'Paso 2 Ingreso de datos'!Z747=4),'Paso 2 Ingreso de datos'!Z747,"NA"))</f>
        <v>NA</v>
      </c>
      <c r="W754" s="3">
        <f>SUM(COUNTIFS('Paso 2 Ingreso de datos'!G747:Z747,"&gt;=0",'Paso 2 Ingreso de datos'!G747:Z747,"&lt;=4"),COUNTA('Paso 2 Ingreso de datos'!A747))</f>
        <v>0</v>
      </c>
      <c r="X754" s="1" t="str">
        <f>IF(SUM('Paso 2 Ingreso de datos'!A747:Z747)&gt;0,"HD","FD")</f>
        <v>FD</v>
      </c>
    </row>
    <row r="755" spans="1:24">
      <c r="A755" s="3" t="str">
        <f>IF(AND(W755=21,X755),'Paso 2 Ingreso de datos'!A748,IF(AND(Paso2!W755=0,Paso2!X755="FD"),"NA","FD"))</f>
        <v>NA</v>
      </c>
      <c r="B755" s="3" t="str">
        <f>IF(ISBLANK('Paso 2 Ingreso de datos'!G748),"NA",IF(OR('Paso 2 Ingreso de datos'!G748=0,'Paso 2 Ingreso de datos'!G748=1,'Paso 2 Ingreso de datos'!G748=2,'Paso 2 Ingreso de datos'!G748=3,'Paso 2 Ingreso de datos'!G748=4),'Paso 2 Ingreso de datos'!G748,"NA"))</f>
        <v>NA</v>
      </c>
      <c r="C755" s="3" t="str">
        <f>IF(ISBLANK('Paso 2 Ingreso de datos'!H748),"NA",IF(OR('Paso 2 Ingreso de datos'!H748=0,'Paso 2 Ingreso de datos'!H748=1,'Paso 2 Ingreso de datos'!H748=2,'Paso 2 Ingreso de datos'!H748=3,'Paso 2 Ingreso de datos'!H748=4),'Paso 2 Ingreso de datos'!H748,"NA"))</f>
        <v>NA</v>
      </c>
      <c r="D755" s="3" t="str">
        <f>IF(ISBLANK('Paso 2 Ingreso de datos'!I748),"NA",IF(OR('Paso 2 Ingreso de datos'!I748=0,'Paso 2 Ingreso de datos'!I748=1,'Paso 2 Ingreso de datos'!I748=2,'Paso 2 Ingreso de datos'!I748=3,'Paso 2 Ingreso de datos'!I748=4),'Paso 2 Ingreso de datos'!I748,"NA"))</f>
        <v>NA</v>
      </c>
      <c r="E755" s="3" t="str">
        <f>IF(ISBLANK('Paso 2 Ingreso de datos'!J748),"NA",IF(OR('Paso 2 Ingreso de datos'!J748=0,'Paso 2 Ingreso de datos'!J748=1,'Paso 2 Ingreso de datos'!J748=2,'Paso 2 Ingreso de datos'!J748=3,'Paso 2 Ingreso de datos'!J748=4),'Paso 2 Ingreso de datos'!J748,"NA"))</f>
        <v>NA</v>
      </c>
      <c r="F755" s="3" t="str">
        <f>IF(ISBLANK('Paso 2 Ingreso de datos'!K748),"NA",IF(OR('Paso 2 Ingreso de datos'!K748=0,'Paso 2 Ingreso de datos'!K748=1,'Paso 2 Ingreso de datos'!K748=2,'Paso 2 Ingreso de datos'!K748=3,'Paso 2 Ingreso de datos'!K748=4),'Paso 2 Ingreso de datos'!K748,"NA"))</f>
        <v>NA</v>
      </c>
      <c r="G755" s="3" t="str">
        <f>IF(ISBLANK('Paso 2 Ingreso de datos'!L748),"NA",IF(OR('Paso 2 Ingreso de datos'!L748=0,'Paso 2 Ingreso de datos'!L748=1,'Paso 2 Ingreso de datos'!L748=2,'Paso 2 Ingreso de datos'!L748=3,'Paso 2 Ingreso de datos'!L748=4),'Paso 2 Ingreso de datos'!L748,"NA"))</f>
        <v>NA</v>
      </c>
      <c r="H755" s="3" t="str">
        <f>IF(ISBLANK('Paso 2 Ingreso de datos'!M748),"NA",IF(OR('Paso 2 Ingreso de datos'!M748=0,'Paso 2 Ingreso de datos'!M748=1,'Paso 2 Ingreso de datos'!M748=2,'Paso 2 Ingreso de datos'!M748=3,'Paso 2 Ingreso de datos'!M748=4),'Paso 2 Ingreso de datos'!M748,"NA"))</f>
        <v>NA</v>
      </c>
      <c r="I755" s="3" t="str">
        <f>IF(ISBLANK('Paso 2 Ingreso de datos'!N748),"NA",IF(OR('Paso 2 Ingreso de datos'!N748=0,'Paso 2 Ingreso de datos'!N748=1,'Paso 2 Ingreso de datos'!N748=2,'Paso 2 Ingreso de datos'!N748=3,'Paso 2 Ingreso de datos'!N748=4),'Paso 2 Ingreso de datos'!N748,"NA"))</f>
        <v>NA</v>
      </c>
      <c r="J755" s="3" t="str">
        <f>IF(ISBLANK('Paso 2 Ingreso de datos'!O748),"NA",IF(OR('Paso 2 Ingreso de datos'!O748=0,'Paso 2 Ingreso de datos'!O748=1,'Paso 2 Ingreso de datos'!O748=2,'Paso 2 Ingreso de datos'!O748=3,'Paso 2 Ingreso de datos'!O748=4),'Paso 2 Ingreso de datos'!O748,"NA"))</f>
        <v>NA</v>
      </c>
      <c r="K755" s="3" t="str">
        <f>IF(ISBLANK('Paso 2 Ingreso de datos'!P748),"NA",IF(OR('Paso 2 Ingreso de datos'!P748=0,'Paso 2 Ingreso de datos'!P748=1,'Paso 2 Ingreso de datos'!P748=2,'Paso 2 Ingreso de datos'!P748=3,'Paso 2 Ingreso de datos'!P748=4),'Paso 2 Ingreso de datos'!P748,"NA"))</f>
        <v>NA</v>
      </c>
      <c r="L755" s="3" t="str">
        <f>IF(ISBLANK('Paso 2 Ingreso de datos'!Q748),"NA",IF(OR('Paso 2 Ingreso de datos'!Q748=0,'Paso 2 Ingreso de datos'!Q748=1,'Paso 2 Ingreso de datos'!Q748=2,'Paso 2 Ingreso de datos'!Q748=3,'Paso 2 Ingreso de datos'!Q748=4),'Paso 2 Ingreso de datos'!Q748,"NA"))</f>
        <v>NA</v>
      </c>
      <c r="M755" s="3" t="str">
        <f>IF(ISBLANK('Paso 2 Ingreso de datos'!R748),"NA",IF(OR('Paso 2 Ingreso de datos'!R748=0,'Paso 2 Ingreso de datos'!R748=1,'Paso 2 Ingreso de datos'!R748=2,'Paso 2 Ingreso de datos'!R748=3,'Paso 2 Ingreso de datos'!R748=4),'Paso 2 Ingreso de datos'!R748,"NA"))</f>
        <v>NA</v>
      </c>
      <c r="N755" s="3" t="str">
        <f>IF(ISBLANK('Paso 2 Ingreso de datos'!S748),"NA",IF(OR('Paso 2 Ingreso de datos'!S748=0,'Paso 2 Ingreso de datos'!S748=1,'Paso 2 Ingreso de datos'!S748=2,'Paso 2 Ingreso de datos'!S748=3,'Paso 2 Ingreso de datos'!S748=4),'Paso 2 Ingreso de datos'!S748,"NA"))</f>
        <v>NA</v>
      </c>
      <c r="O755" s="3" t="str">
        <f>IF(ISBLANK('Paso 2 Ingreso de datos'!T748),"NA",IF(OR('Paso 2 Ingreso de datos'!T748=0,'Paso 2 Ingreso de datos'!T748=1,'Paso 2 Ingreso de datos'!T748=2,'Paso 2 Ingreso de datos'!T748=3,'Paso 2 Ingreso de datos'!T748=4),'Paso 2 Ingreso de datos'!T748,"NA"))</f>
        <v>NA</v>
      </c>
      <c r="P755" s="3" t="str">
        <f>IF(ISBLANK('Paso 2 Ingreso de datos'!U748),"NA",IF(OR('Paso 2 Ingreso de datos'!U748=0,'Paso 2 Ingreso de datos'!U748=1,'Paso 2 Ingreso de datos'!U748=2,'Paso 2 Ingreso de datos'!U748=3,'Paso 2 Ingreso de datos'!U748=4),'Paso 2 Ingreso de datos'!U748,"NA"))</f>
        <v>NA</v>
      </c>
      <c r="Q755" s="3" t="str">
        <f>IF(ISBLANK('Paso 2 Ingreso de datos'!V748),"NA",IF(OR('Paso 2 Ingreso de datos'!V748=0,'Paso 2 Ingreso de datos'!V748=1,'Paso 2 Ingreso de datos'!V748=2,'Paso 2 Ingreso de datos'!V748=3,'Paso 2 Ingreso de datos'!V748=4),'Paso 2 Ingreso de datos'!V748,"NA"))</f>
        <v>NA</v>
      </c>
      <c r="R755" s="3" t="str">
        <f>IF(ISBLANK('Paso 2 Ingreso de datos'!W748),"NA",IF(OR('Paso 2 Ingreso de datos'!W748=0,'Paso 2 Ingreso de datos'!W748=1,'Paso 2 Ingreso de datos'!W748=2,'Paso 2 Ingreso de datos'!W748=3,'Paso 2 Ingreso de datos'!W748=4),'Paso 2 Ingreso de datos'!W748,"NA"))</f>
        <v>NA</v>
      </c>
      <c r="S755" s="3" t="str">
        <f>IF(ISBLANK('Paso 2 Ingreso de datos'!X748),"NA",IF(OR('Paso 2 Ingreso de datos'!X748=0,'Paso 2 Ingreso de datos'!X748=1,'Paso 2 Ingreso de datos'!X748=2,'Paso 2 Ingreso de datos'!X748=3,'Paso 2 Ingreso de datos'!X748=4),'Paso 2 Ingreso de datos'!X748,"NA"))</f>
        <v>NA</v>
      </c>
      <c r="T755" s="3" t="str">
        <f>IF(ISBLANK('Paso 2 Ingreso de datos'!Y748),"NA",IF(OR('Paso 2 Ingreso de datos'!Y748=0,'Paso 2 Ingreso de datos'!Y748=1,'Paso 2 Ingreso de datos'!Y748=2,'Paso 2 Ingreso de datos'!Y748=3,'Paso 2 Ingreso de datos'!Y748=4),'Paso 2 Ingreso de datos'!Y748,"NA"))</f>
        <v>NA</v>
      </c>
      <c r="U755" s="3" t="str">
        <f>IF(ISBLANK('Paso 2 Ingreso de datos'!Z748),"NA",IF(OR('Paso 2 Ingreso de datos'!Z748=0,'Paso 2 Ingreso de datos'!Z748=1,'Paso 2 Ingreso de datos'!Z748=2,'Paso 2 Ingreso de datos'!Z748=3,'Paso 2 Ingreso de datos'!Z748=4),'Paso 2 Ingreso de datos'!Z748,"NA"))</f>
        <v>NA</v>
      </c>
      <c r="W755" s="3">
        <f>SUM(COUNTIFS('Paso 2 Ingreso de datos'!G748:Z748,"&gt;=0",'Paso 2 Ingreso de datos'!G748:Z748,"&lt;=4"),COUNTA('Paso 2 Ingreso de datos'!A748))</f>
        <v>0</v>
      </c>
      <c r="X755" s="1" t="str">
        <f>IF(SUM('Paso 2 Ingreso de datos'!A748:Z748)&gt;0,"HD","FD")</f>
        <v>FD</v>
      </c>
    </row>
    <row r="756" spans="1:24">
      <c r="A756" s="3" t="str">
        <f>IF(AND(W756=21,X756),'Paso 2 Ingreso de datos'!A749,IF(AND(Paso2!W756=0,Paso2!X756="FD"),"NA","FD"))</f>
        <v>NA</v>
      </c>
      <c r="B756" s="3" t="str">
        <f>IF(ISBLANK('Paso 2 Ingreso de datos'!G749),"NA",IF(OR('Paso 2 Ingreso de datos'!G749=0,'Paso 2 Ingreso de datos'!G749=1,'Paso 2 Ingreso de datos'!G749=2,'Paso 2 Ingreso de datos'!G749=3,'Paso 2 Ingreso de datos'!G749=4),'Paso 2 Ingreso de datos'!G749,"NA"))</f>
        <v>NA</v>
      </c>
      <c r="C756" s="3" t="str">
        <f>IF(ISBLANK('Paso 2 Ingreso de datos'!H749),"NA",IF(OR('Paso 2 Ingreso de datos'!H749=0,'Paso 2 Ingreso de datos'!H749=1,'Paso 2 Ingreso de datos'!H749=2,'Paso 2 Ingreso de datos'!H749=3,'Paso 2 Ingreso de datos'!H749=4),'Paso 2 Ingreso de datos'!H749,"NA"))</f>
        <v>NA</v>
      </c>
      <c r="D756" s="3" t="str">
        <f>IF(ISBLANK('Paso 2 Ingreso de datos'!I749),"NA",IF(OR('Paso 2 Ingreso de datos'!I749=0,'Paso 2 Ingreso de datos'!I749=1,'Paso 2 Ingreso de datos'!I749=2,'Paso 2 Ingreso de datos'!I749=3,'Paso 2 Ingreso de datos'!I749=4),'Paso 2 Ingreso de datos'!I749,"NA"))</f>
        <v>NA</v>
      </c>
      <c r="E756" s="3" t="str">
        <f>IF(ISBLANK('Paso 2 Ingreso de datos'!J749),"NA",IF(OR('Paso 2 Ingreso de datos'!J749=0,'Paso 2 Ingreso de datos'!J749=1,'Paso 2 Ingreso de datos'!J749=2,'Paso 2 Ingreso de datos'!J749=3,'Paso 2 Ingreso de datos'!J749=4),'Paso 2 Ingreso de datos'!J749,"NA"))</f>
        <v>NA</v>
      </c>
      <c r="F756" s="3" t="str">
        <f>IF(ISBLANK('Paso 2 Ingreso de datos'!K749),"NA",IF(OR('Paso 2 Ingreso de datos'!K749=0,'Paso 2 Ingreso de datos'!K749=1,'Paso 2 Ingreso de datos'!K749=2,'Paso 2 Ingreso de datos'!K749=3,'Paso 2 Ingreso de datos'!K749=4),'Paso 2 Ingreso de datos'!K749,"NA"))</f>
        <v>NA</v>
      </c>
      <c r="G756" s="3" t="str">
        <f>IF(ISBLANK('Paso 2 Ingreso de datos'!L749),"NA",IF(OR('Paso 2 Ingreso de datos'!L749=0,'Paso 2 Ingreso de datos'!L749=1,'Paso 2 Ingreso de datos'!L749=2,'Paso 2 Ingreso de datos'!L749=3,'Paso 2 Ingreso de datos'!L749=4),'Paso 2 Ingreso de datos'!L749,"NA"))</f>
        <v>NA</v>
      </c>
      <c r="H756" s="3" t="str">
        <f>IF(ISBLANK('Paso 2 Ingreso de datos'!M749),"NA",IF(OR('Paso 2 Ingreso de datos'!M749=0,'Paso 2 Ingreso de datos'!M749=1,'Paso 2 Ingreso de datos'!M749=2,'Paso 2 Ingreso de datos'!M749=3,'Paso 2 Ingreso de datos'!M749=4),'Paso 2 Ingreso de datos'!M749,"NA"))</f>
        <v>NA</v>
      </c>
      <c r="I756" s="3" t="str">
        <f>IF(ISBLANK('Paso 2 Ingreso de datos'!N749),"NA",IF(OR('Paso 2 Ingreso de datos'!N749=0,'Paso 2 Ingreso de datos'!N749=1,'Paso 2 Ingreso de datos'!N749=2,'Paso 2 Ingreso de datos'!N749=3,'Paso 2 Ingreso de datos'!N749=4),'Paso 2 Ingreso de datos'!N749,"NA"))</f>
        <v>NA</v>
      </c>
      <c r="J756" s="3" t="str">
        <f>IF(ISBLANK('Paso 2 Ingreso de datos'!O749),"NA",IF(OR('Paso 2 Ingreso de datos'!O749=0,'Paso 2 Ingreso de datos'!O749=1,'Paso 2 Ingreso de datos'!O749=2,'Paso 2 Ingreso de datos'!O749=3,'Paso 2 Ingreso de datos'!O749=4),'Paso 2 Ingreso de datos'!O749,"NA"))</f>
        <v>NA</v>
      </c>
      <c r="K756" s="3" t="str">
        <f>IF(ISBLANK('Paso 2 Ingreso de datos'!P749),"NA",IF(OR('Paso 2 Ingreso de datos'!P749=0,'Paso 2 Ingreso de datos'!P749=1,'Paso 2 Ingreso de datos'!P749=2,'Paso 2 Ingreso de datos'!P749=3,'Paso 2 Ingreso de datos'!P749=4),'Paso 2 Ingreso de datos'!P749,"NA"))</f>
        <v>NA</v>
      </c>
      <c r="L756" s="3" t="str">
        <f>IF(ISBLANK('Paso 2 Ingreso de datos'!Q749),"NA",IF(OR('Paso 2 Ingreso de datos'!Q749=0,'Paso 2 Ingreso de datos'!Q749=1,'Paso 2 Ingreso de datos'!Q749=2,'Paso 2 Ingreso de datos'!Q749=3,'Paso 2 Ingreso de datos'!Q749=4),'Paso 2 Ingreso de datos'!Q749,"NA"))</f>
        <v>NA</v>
      </c>
      <c r="M756" s="3" t="str">
        <f>IF(ISBLANK('Paso 2 Ingreso de datos'!R749),"NA",IF(OR('Paso 2 Ingreso de datos'!R749=0,'Paso 2 Ingreso de datos'!R749=1,'Paso 2 Ingreso de datos'!R749=2,'Paso 2 Ingreso de datos'!R749=3,'Paso 2 Ingreso de datos'!R749=4),'Paso 2 Ingreso de datos'!R749,"NA"))</f>
        <v>NA</v>
      </c>
      <c r="N756" s="3" t="str">
        <f>IF(ISBLANK('Paso 2 Ingreso de datos'!S749),"NA",IF(OR('Paso 2 Ingreso de datos'!S749=0,'Paso 2 Ingreso de datos'!S749=1,'Paso 2 Ingreso de datos'!S749=2,'Paso 2 Ingreso de datos'!S749=3,'Paso 2 Ingreso de datos'!S749=4),'Paso 2 Ingreso de datos'!S749,"NA"))</f>
        <v>NA</v>
      </c>
      <c r="O756" s="3" t="str">
        <f>IF(ISBLANK('Paso 2 Ingreso de datos'!T749),"NA",IF(OR('Paso 2 Ingreso de datos'!T749=0,'Paso 2 Ingreso de datos'!T749=1,'Paso 2 Ingreso de datos'!T749=2,'Paso 2 Ingreso de datos'!T749=3,'Paso 2 Ingreso de datos'!T749=4),'Paso 2 Ingreso de datos'!T749,"NA"))</f>
        <v>NA</v>
      </c>
      <c r="P756" s="3" t="str">
        <f>IF(ISBLANK('Paso 2 Ingreso de datos'!U749),"NA",IF(OR('Paso 2 Ingreso de datos'!U749=0,'Paso 2 Ingreso de datos'!U749=1,'Paso 2 Ingreso de datos'!U749=2,'Paso 2 Ingreso de datos'!U749=3,'Paso 2 Ingreso de datos'!U749=4),'Paso 2 Ingreso de datos'!U749,"NA"))</f>
        <v>NA</v>
      </c>
      <c r="Q756" s="3" t="str">
        <f>IF(ISBLANK('Paso 2 Ingreso de datos'!V749),"NA",IF(OR('Paso 2 Ingreso de datos'!V749=0,'Paso 2 Ingreso de datos'!V749=1,'Paso 2 Ingreso de datos'!V749=2,'Paso 2 Ingreso de datos'!V749=3,'Paso 2 Ingreso de datos'!V749=4),'Paso 2 Ingreso de datos'!V749,"NA"))</f>
        <v>NA</v>
      </c>
      <c r="R756" s="3" t="str">
        <f>IF(ISBLANK('Paso 2 Ingreso de datos'!W749),"NA",IF(OR('Paso 2 Ingreso de datos'!W749=0,'Paso 2 Ingreso de datos'!W749=1,'Paso 2 Ingreso de datos'!W749=2,'Paso 2 Ingreso de datos'!W749=3,'Paso 2 Ingreso de datos'!W749=4),'Paso 2 Ingreso de datos'!W749,"NA"))</f>
        <v>NA</v>
      </c>
      <c r="S756" s="3" t="str">
        <f>IF(ISBLANK('Paso 2 Ingreso de datos'!X749),"NA",IF(OR('Paso 2 Ingreso de datos'!X749=0,'Paso 2 Ingreso de datos'!X749=1,'Paso 2 Ingreso de datos'!X749=2,'Paso 2 Ingreso de datos'!X749=3,'Paso 2 Ingreso de datos'!X749=4),'Paso 2 Ingreso de datos'!X749,"NA"))</f>
        <v>NA</v>
      </c>
      <c r="T756" s="3" t="str">
        <f>IF(ISBLANK('Paso 2 Ingreso de datos'!Y749),"NA",IF(OR('Paso 2 Ingreso de datos'!Y749=0,'Paso 2 Ingreso de datos'!Y749=1,'Paso 2 Ingreso de datos'!Y749=2,'Paso 2 Ingreso de datos'!Y749=3,'Paso 2 Ingreso de datos'!Y749=4),'Paso 2 Ingreso de datos'!Y749,"NA"))</f>
        <v>NA</v>
      </c>
      <c r="U756" s="3" t="str">
        <f>IF(ISBLANK('Paso 2 Ingreso de datos'!Z749),"NA",IF(OR('Paso 2 Ingreso de datos'!Z749=0,'Paso 2 Ingreso de datos'!Z749=1,'Paso 2 Ingreso de datos'!Z749=2,'Paso 2 Ingreso de datos'!Z749=3,'Paso 2 Ingreso de datos'!Z749=4),'Paso 2 Ingreso de datos'!Z749,"NA"))</f>
        <v>NA</v>
      </c>
      <c r="W756" s="3">
        <f>SUM(COUNTIFS('Paso 2 Ingreso de datos'!G749:Z749,"&gt;=0",'Paso 2 Ingreso de datos'!G749:Z749,"&lt;=4"),COUNTA('Paso 2 Ingreso de datos'!A749))</f>
        <v>0</v>
      </c>
      <c r="X756" s="1" t="str">
        <f>IF(SUM('Paso 2 Ingreso de datos'!A749:Z749)&gt;0,"HD","FD")</f>
        <v>FD</v>
      </c>
    </row>
    <row r="757" spans="1:24">
      <c r="A757" s="3" t="str">
        <f>IF(AND(W757=21,X757),'Paso 2 Ingreso de datos'!A750,IF(AND(Paso2!W757=0,Paso2!X757="FD"),"NA","FD"))</f>
        <v>NA</v>
      </c>
      <c r="B757" s="3" t="str">
        <f>IF(ISBLANK('Paso 2 Ingreso de datos'!G750),"NA",IF(OR('Paso 2 Ingreso de datos'!G750=0,'Paso 2 Ingreso de datos'!G750=1,'Paso 2 Ingreso de datos'!G750=2,'Paso 2 Ingreso de datos'!G750=3,'Paso 2 Ingreso de datos'!G750=4),'Paso 2 Ingreso de datos'!G750,"NA"))</f>
        <v>NA</v>
      </c>
      <c r="C757" s="3" t="str">
        <f>IF(ISBLANK('Paso 2 Ingreso de datos'!H750),"NA",IF(OR('Paso 2 Ingreso de datos'!H750=0,'Paso 2 Ingreso de datos'!H750=1,'Paso 2 Ingreso de datos'!H750=2,'Paso 2 Ingreso de datos'!H750=3,'Paso 2 Ingreso de datos'!H750=4),'Paso 2 Ingreso de datos'!H750,"NA"))</f>
        <v>NA</v>
      </c>
      <c r="D757" s="3" t="str">
        <f>IF(ISBLANK('Paso 2 Ingreso de datos'!I750),"NA",IF(OR('Paso 2 Ingreso de datos'!I750=0,'Paso 2 Ingreso de datos'!I750=1,'Paso 2 Ingreso de datos'!I750=2,'Paso 2 Ingreso de datos'!I750=3,'Paso 2 Ingreso de datos'!I750=4),'Paso 2 Ingreso de datos'!I750,"NA"))</f>
        <v>NA</v>
      </c>
      <c r="E757" s="3" t="str">
        <f>IF(ISBLANK('Paso 2 Ingreso de datos'!J750),"NA",IF(OR('Paso 2 Ingreso de datos'!J750=0,'Paso 2 Ingreso de datos'!J750=1,'Paso 2 Ingreso de datos'!J750=2,'Paso 2 Ingreso de datos'!J750=3,'Paso 2 Ingreso de datos'!J750=4),'Paso 2 Ingreso de datos'!J750,"NA"))</f>
        <v>NA</v>
      </c>
      <c r="F757" s="3" t="str">
        <f>IF(ISBLANK('Paso 2 Ingreso de datos'!K750),"NA",IF(OR('Paso 2 Ingreso de datos'!K750=0,'Paso 2 Ingreso de datos'!K750=1,'Paso 2 Ingreso de datos'!K750=2,'Paso 2 Ingreso de datos'!K750=3,'Paso 2 Ingreso de datos'!K750=4),'Paso 2 Ingreso de datos'!K750,"NA"))</f>
        <v>NA</v>
      </c>
      <c r="G757" s="3" t="str">
        <f>IF(ISBLANK('Paso 2 Ingreso de datos'!L750),"NA",IF(OR('Paso 2 Ingreso de datos'!L750=0,'Paso 2 Ingreso de datos'!L750=1,'Paso 2 Ingreso de datos'!L750=2,'Paso 2 Ingreso de datos'!L750=3,'Paso 2 Ingreso de datos'!L750=4),'Paso 2 Ingreso de datos'!L750,"NA"))</f>
        <v>NA</v>
      </c>
      <c r="H757" s="3" t="str">
        <f>IF(ISBLANK('Paso 2 Ingreso de datos'!M750),"NA",IF(OR('Paso 2 Ingreso de datos'!M750=0,'Paso 2 Ingreso de datos'!M750=1,'Paso 2 Ingreso de datos'!M750=2,'Paso 2 Ingreso de datos'!M750=3,'Paso 2 Ingreso de datos'!M750=4),'Paso 2 Ingreso de datos'!M750,"NA"))</f>
        <v>NA</v>
      </c>
      <c r="I757" s="3" t="str">
        <f>IF(ISBLANK('Paso 2 Ingreso de datos'!N750),"NA",IF(OR('Paso 2 Ingreso de datos'!N750=0,'Paso 2 Ingreso de datos'!N750=1,'Paso 2 Ingreso de datos'!N750=2,'Paso 2 Ingreso de datos'!N750=3,'Paso 2 Ingreso de datos'!N750=4),'Paso 2 Ingreso de datos'!N750,"NA"))</f>
        <v>NA</v>
      </c>
      <c r="J757" s="3" t="str">
        <f>IF(ISBLANK('Paso 2 Ingreso de datos'!O750),"NA",IF(OR('Paso 2 Ingreso de datos'!O750=0,'Paso 2 Ingreso de datos'!O750=1,'Paso 2 Ingreso de datos'!O750=2,'Paso 2 Ingreso de datos'!O750=3,'Paso 2 Ingreso de datos'!O750=4),'Paso 2 Ingreso de datos'!O750,"NA"))</f>
        <v>NA</v>
      </c>
      <c r="K757" s="3" t="str">
        <f>IF(ISBLANK('Paso 2 Ingreso de datos'!P750),"NA",IF(OR('Paso 2 Ingreso de datos'!P750=0,'Paso 2 Ingreso de datos'!P750=1,'Paso 2 Ingreso de datos'!P750=2,'Paso 2 Ingreso de datos'!P750=3,'Paso 2 Ingreso de datos'!P750=4),'Paso 2 Ingreso de datos'!P750,"NA"))</f>
        <v>NA</v>
      </c>
      <c r="L757" s="3" t="str">
        <f>IF(ISBLANK('Paso 2 Ingreso de datos'!Q750),"NA",IF(OR('Paso 2 Ingreso de datos'!Q750=0,'Paso 2 Ingreso de datos'!Q750=1,'Paso 2 Ingreso de datos'!Q750=2,'Paso 2 Ingreso de datos'!Q750=3,'Paso 2 Ingreso de datos'!Q750=4),'Paso 2 Ingreso de datos'!Q750,"NA"))</f>
        <v>NA</v>
      </c>
      <c r="M757" s="3" t="str">
        <f>IF(ISBLANK('Paso 2 Ingreso de datos'!R750),"NA",IF(OR('Paso 2 Ingreso de datos'!R750=0,'Paso 2 Ingreso de datos'!R750=1,'Paso 2 Ingreso de datos'!R750=2,'Paso 2 Ingreso de datos'!R750=3,'Paso 2 Ingreso de datos'!R750=4),'Paso 2 Ingreso de datos'!R750,"NA"))</f>
        <v>NA</v>
      </c>
      <c r="N757" s="3" t="str">
        <f>IF(ISBLANK('Paso 2 Ingreso de datos'!S750),"NA",IF(OR('Paso 2 Ingreso de datos'!S750=0,'Paso 2 Ingreso de datos'!S750=1,'Paso 2 Ingreso de datos'!S750=2,'Paso 2 Ingreso de datos'!S750=3,'Paso 2 Ingreso de datos'!S750=4),'Paso 2 Ingreso de datos'!S750,"NA"))</f>
        <v>NA</v>
      </c>
      <c r="O757" s="3" t="str">
        <f>IF(ISBLANK('Paso 2 Ingreso de datos'!T750),"NA",IF(OR('Paso 2 Ingreso de datos'!T750=0,'Paso 2 Ingreso de datos'!T750=1,'Paso 2 Ingreso de datos'!T750=2,'Paso 2 Ingreso de datos'!T750=3,'Paso 2 Ingreso de datos'!T750=4),'Paso 2 Ingreso de datos'!T750,"NA"))</f>
        <v>NA</v>
      </c>
      <c r="P757" s="3" t="str">
        <f>IF(ISBLANK('Paso 2 Ingreso de datos'!U750),"NA",IF(OR('Paso 2 Ingreso de datos'!U750=0,'Paso 2 Ingreso de datos'!U750=1,'Paso 2 Ingreso de datos'!U750=2,'Paso 2 Ingreso de datos'!U750=3,'Paso 2 Ingreso de datos'!U750=4),'Paso 2 Ingreso de datos'!U750,"NA"))</f>
        <v>NA</v>
      </c>
      <c r="Q757" s="3" t="str">
        <f>IF(ISBLANK('Paso 2 Ingreso de datos'!V750),"NA",IF(OR('Paso 2 Ingreso de datos'!V750=0,'Paso 2 Ingreso de datos'!V750=1,'Paso 2 Ingreso de datos'!V750=2,'Paso 2 Ingreso de datos'!V750=3,'Paso 2 Ingreso de datos'!V750=4),'Paso 2 Ingreso de datos'!V750,"NA"))</f>
        <v>NA</v>
      </c>
      <c r="R757" s="3" t="str">
        <f>IF(ISBLANK('Paso 2 Ingreso de datos'!W750),"NA",IF(OR('Paso 2 Ingreso de datos'!W750=0,'Paso 2 Ingreso de datos'!W750=1,'Paso 2 Ingreso de datos'!W750=2,'Paso 2 Ingreso de datos'!W750=3,'Paso 2 Ingreso de datos'!W750=4),'Paso 2 Ingreso de datos'!W750,"NA"))</f>
        <v>NA</v>
      </c>
      <c r="S757" s="3" t="str">
        <f>IF(ISBLANK('Paso 2 Ingreso de datos'!X750),"NA",IF(OR('Paso 2 Ingreso de datos'!X750=0,'Paso 2 Ingreso de datos'!X750=1,'Paso 2 Ingreso de datos'!X750=2,'Paso 2 Ingreso de datos'!X750=3,'Paso 2 Ingreso de datos'!X750=4),'Paso 2 Ingreso de datos'!X750,"NA"))</f>
        <v>NA</v>
      </c>
      <c r="T757" s="3" t="str">
        <f>IF(ISBLANK('Paso 2 Ingreso de datos'!Y750),"NA",IF(OR('Paso 2 Ingreso de datos'!Y750=0,'Paso 2 Ingreso de datos'!Y750=1,'Paso 2 Ingreso de datos'!Y750=2,'Paso 2 Ingreso de datos'!Y750=3,'Paso 2 Ingreso de datos'!Y750=4),'Paso 2 Ingreso de datos'!Y750,"NA"))</f>
        <v>NA</v>
      </c>
      <c r="U757" s="3" t="str">
        <f>IF(ISBLANK('Paso 2 Ingreso de datos'!Z750),"NA",IF(OR('Paso 2 Ingreso de datos'!Z750=0,'Paso 2 Ingreso de datos'!Z750=1,'Paso 2 Ingreso de datos'!Z750=2,'Paso 2 Ingreso de datos'!Z750=3,'Paso 2 Ingreso de datos'!Z750=4),'Paso 2 Ingreso de datos'!Z750,"NA"))</f>
        <v>NA</v>
      </c>
      <c r="W757" s="3">
        <f>SUM(COUNTIFS('Paso 2 Ingreso de datos'!G750:Z750,"&gt;=0",'Paso 2 Ingreso de datos'!G750:Z750,"&lt;=4"),COUNTA('Paso 2 Ingreso de datos'!A750))</f>
        <v>0</v>
      </c>
      <c r="X757" s="1" t="str">
        <f>IF(SUM('Paso 2 Ingreso de datos'!A750:Z750)&gt;0,"HD","FD")</f>
        <v>FD</v>
      </c>
    </row>
    <row r="758" spans="1:24">
      <c r="A758" s="3" t="str">
        <f>IF(AND(W758=21,X758),'Paso 2 Ingreso de datos'!A751,IF(AND(Paso2!W758=0,Paso2!X758="FD"),"NA","FD"))</f>
        <v>NA</v>
      </c>
      <c r="B758" s="3" t="str">
        <f>IF(ISBLANK('Paso 2 Ingreso de datos'!G751),"NA",IF(OR('Paso 2 Ingreso de datos'!G751=0,'Paso 2 Ingreso de datos'!G751=1,'Paso 2 Ingreso de datos'!G751=2,'Paso 2 Ingreso de datos'!G751=3,'Paso 2 Ingreso de datos'!G751=4),'Paso 2 Ingreso de datos'!G751,"NA"))</f>
        <v>NA</v>
      </c>
      <c r="C758" s="3" t="str">
        <f>IF(ISBLANK('Paso 2 Ingreso de datos'!H751),"NA",IF(OR('Paso 2 Ingreso de datos'!H751=0,'Paso 2 Ingreso de datos'!H751=1,'Paso 2 Ingreso de datos'!H751=2,'Paso 2 Ingreso de datos'!H751=3,'Paso 2 Ingreso de datos'!H751=4),'Paso 2 Ingreso de datos'!H751,"NA"))</f>
        <v>NA</v>
      </c>
      <c r="D758" s="3" t="str">
        <f>IF(ISBLANK('Paso 2 Ingreso de datos'!I751),"NA",IF(OR('Paso 2 Ingreso de datos'!I751=0,'Paso 2 Ingreso de datos'!I751=1,'Paso 2 Ingreso de datos'!I751=2,'Paso 2 Ingreso de datos'!I751=3,'Paso 2 Ingreso de datos'!I751=4),'Paso 2 Ingreso de datos'!I751,"NA"))</f>
        <v>NA</v>
      </c>
      <c r="E758" s="3" t="str">
        <f>IF(ISBLANK('Paso 2 Ingreso de datos'!J751),"NA",IF(OR('Paso 2 Ingreso de datos'!J751=0,'Paso 2 Ingreso de datos'!J751=1,'Paso 2 Ingreso de datos'!J751=2,'Paso 2 Ingreso de datos'!J751=3,'Paso 2 Ingreso de datos'!J751=4),'Paso 2 Ingreso de datos'!J751,"NA"))</f>
        <v>NA</v>
      </c>
      <c r="F758" s="3" t="str">
        <f>IF(ISBLANK('Paso 2 Ingreso de datos'!K751),"NA",IF(OR('Paso 2 Ingreso de datos'!K751=0,'Paso 2 Ingreso de datos'!K751=1,'Paso 2 Ingreso de datos'!K751=2,'Paso 2 Ingreso de datos'!K751=3,'Paso 2 Ingreso de datos'!K751=4),'Paso 2 Ingreso de datos'!K751,"NA"))</f>
        <v>NA</v>
      </c>
      <c r="G758" s="3" t="str">
        <f>IF(ISBLANK('Paso 2 Ingreso de datos'!L751),"NA",IF(OR('Paso 2 Ingreso de datos'!L751=0,'Paso 2 Ingreso de datos'!L751=1,'Paso 2 Ingreso de datos'!L751=2,'Paso 2 Ingreso de datos'!L751=3,'Paso 2 Ingreso de datos'!L751=4),'Paso 2 Ingreso de datos'!L751,"NA"))</f>
        <v>NA</v>
      </c>
      <c r="H758" s="3" t="str">
        <f>IF(ISBLANK('Paso 2 Ingreso de datos'!M751),"NA",IF(OR('Paso 2 Ingreso de datos'!M751=0,'Paso 2 Ingreso de datos'!M751=1,'Paso 2 Ingreso de datos'!M751=2,'Paso 2 Ingreso de datos'!M751=3,'Paso 2 Ingreso de datos'!M751=4),'Paso 2 Ingreso de datos'!M751,"NA"))</f>
        <v>NA</v>
      </c>
      <c r="I758" s="3" t="str">
        <f>IF(ISBLANK('Paso 2 Ingreso de datos'!N751),"NA",IF(OR('Paso 2 Ingreso de datos'!N751=0,'Paso 2 Ingreso de datos'!N751=1,'Paso 2 Ingreso de datos'!N751=2,'Paso 2 Ingreso de datos'!N751=3,'Paso 2 Ingreso de datos'!N751=4),'Paso 2 Ingreso de datos'!N751,"NA"))</f>
        <v>NA</v>
      </c>
      <c r="J758" s="3" t="str">
        <f>IF(ISBLANK('Paso 2 Ingreso de datos'!O751),"NA",IF(OR('Paso 2 Ingreso de datos'!O751=0,'Paso 2 Ingreso de datos'!O751=1,'Paso 2 Ingreso de datos'!O751=2,'Paso 2 Ingreso de datos'!O751=3,'Paso 2 Ingreso de datos'!O751=4),'Paso 2 Ingreso de datos'!O751,"NA"))</f>
        <v>NA</v>
      </c>
      <c r="K758" s="3" t="str">
        <f>IF(ISBLANK('Paso 2 Ingreso de datos'!P751),"NA",IF(OR('Paso 2 Ingreso de datos'!P751=0,'Paso 2 Ingreso de datos'!P751=1,'Paso 2 Ingreso de datos'!P751=2,'Paso 2 Ingreso de datos'!P751=3,'Paso 2 Ingreso de datos'!P751=4),'Paso 2 Ingreso de datos'!P751,"NA"))</f>
        <v>NA</v>
      </c>
      <c r="L758" s="3" t="str">
        <f>IF(ISBLANK('Paso 2 Ingreso de datos'!Q751),"NA",IF(OR('Paso 2 Ingreso de datos'!Q751=0,'Paso 2 Ingreso de datos'!Q751=1,'Paso 2 Ingreso de datos'!Q751=2,'Paso 2 Ingreso de datos'!Q751=3,'Paso 2 Ingreso de datos'!Q751=4),'Paso 2 Ingreso de datos'!Q751,"NA"))</f>
        <v>NA</v>
      </c>
      <c r="M758" s="3" t="str">
        <f>IF(ISBLANK('Paso 2 Ingreso de datos'!R751),"NA",IF(OR('Paso 2 Ingreso de datos'!R751=0,'Paso 2 Ingreso de datos'!R751=1,'Paso 2 Ingreso de datos'!R751=2,'Paso 2 Ingreso de datos'!R751=3,'Paso 2 Ingreso de datos'!R751=4),'Paso 2 Ingreso de datos'!R751,"NA"))</f>
        <v>NA</v>
      </c>
      <c r="N758" s="3" t="str">
        <f>IF(ISBLANK('Paso 2 Ingreso de datos'!S751),"NA",IF(OR('Paso 2 Ingreso de datos'!S751=0,'Paso 2 Ingreso de datos'!S751=1,'Paso 2 Ingreso de datos'!S751=2,'Paso 2 Ingreso de datos'!S751=3,'Paso 2 Ingreso de datos'!S751=4),'Paso 2 Ingreso de datos'!S751,"NA"))</f>
        <v>NA</v>
      </c>
      <c r="O758" s="3" t="str">
        <f>IF(ISBLANK('Paso 2 Ingreso de datos'!T751),"NA",IF(OR('Paso 2 Ingreso de datos'!T751=0,'Paso 2 Ingreso de datos'!T751=1,'Paso 2 Ingreso de datos'!T751=2,'Paso 2 Ingreso de datos'!T751=3,'Paso 2 Ingreso de datos'!T751=4),'Paso 2 Ingreso de datos'!T751,"NA"))</f>
        <v>NA</v>
      </c>
      <c r="P758" s="3" t="str">
        <f>IF(ISBLANK('Paso 2 Ingreso de datos'!U751),"NA",IF(OR('Paso 2 Ingreso de datos'!U751=0,'Paso 2 Ingreso de datos'!U751=1,'Paso 2 Ingreso de datos'!U751=2,'Paso 2 Ingreso de datos'!U751=3,'Paso 2 Ingreso de datos'!U751=4),'Paso 2 Ingreso de datos'!U751,"NA"))</f>
        <v>NA</v>
      </c>
      <c r="Q758" s="3" t="str">
        <f>IF(ISBLANK('Paso 2 Ingreso de datos'!V751),"NA",IF(OR('Paso 2 Ingreso de datos'!V751=0,'Paso 2 Ingreso de datos'!V751=1,'Paso 2 Ingreso de datos'!V751=2,'Paso 2 Ingreso de datos'!V751=3,'Paso 2 Ingreso de datos'!V751=4),'Paso 2 Ingreso de datos'!V751,"NA"))</f>
        <v>NA</v>
      </c>
      <c r="R758" s="3" t="str">
        <f>IF(ISBLANK('Paso 2 Ingreso de datos'!W751),"NA",IF(OR('Paso 2 Ingreso de datos'!W751=0,'Paso 2 Ingreso de datos'!W751=1,'Paso 2 Ingreso de datos'!W751=2,'Paso 2 Ingreso de datos'!W751=3,'Paso 2 Ingreso de datos'!W751=4),'Paso 2 Ingreso de datos'!W751,"NA"))</f>
        <v>NA</v>
      </c>
      <c r="S758" s="3" t="str">
        <f>IF(ISBLANK('Paso 2 Ingreso de datos'!X751),"NA",IF(OR('Paso 2 Ingreso de datos'!X751=0,'Paso 2 Ingreso de datos'!X751=1,'Paso 2 Ingreso de datos'!X751=2,'Paso 2 Ingreso de datos'!X751=3,'Paso 2 Ingreso de datos'!X751=4),'Paso 2 Ingreso de datos'!X751,"NA"))</f>
        <v>NA</v>
      </c>
      <c r="T758" s="3" t="str">
        <f>IF(ISBLANK('Paso 2 Ingreso de datos'!Y751),"NA",IF(OR('Paso 2 Ingreso de datos'!Y751=0,'Paso 2 Ingreso de datos'!Y751=1,'Paso 2 Ingreso de datos'!Y751=2,'Paso 2 Ingreso de datos'!Y751=3,'Paso 2 Ingreso de datos'!Y751=4),'Paso 2 Ingreso de datos'!Y751,"NA"))</f>
        <v>NA</v>
      </c>
      <c r="U758" s="3" t="str">
        <f>IF(ISBLANK('Paso 2 Ingreso de datos'!Z751),"NA",IF(OR('Paso 2 Ingreso de datos'!Z751=0,'Paso 2 Ingreso de datos'!Z751=1,'Paso 2 Ingreso de datos'!Z751=2,'Paso 2 Ingreso de datos'!Z751=3,'Paso 2 Ingreso de datos'!Z751=4),'Paso 2 Ingreso de datos'!Z751,"NA"))</f>
        <v>NA</v>
      </c>
      <c r="W758" s="3">
        <f>SUM(COUNTIFS('Paso 2 Ingreso de datos'!G751:Z751,"&gt;=0",'Paso 2 Ingreso de datos'!G751:Z751,"&lt;=4"),COUNTA('Paso 2 Ingreso de datos'!A751))</f>
        <v>0</v>
      </c>
      <c r="X758" s="1" t="str">
        <f>IF(SUM('Paso 2 Ingreso de datos'!A751:Z751)&gt;0,"HD","FD")</f>
        <v>FD</v>
      </c>
    </row>
    <row r="759" spans="1:24">
      <c r="A759" s="3" t="str">
        <f>IF(AND(W759=21,X759),'Paso 2 Ingreso de datos'!A752,IF(AND(Paso2!W759=0,Paso2!X759="FD"),"NA","FD"))</f>
        <v>NA</v>
      </c>
      <c r="B759" s="3" t="str">
        <f>IF(ISBLANK('Paso 2 Ingreso de datos'!G752),"NA",IF(OR('Paso 2 Ingreso de datos'!G752=0,'Paso 2 Ingreso de datos'!G752=1,'Paso 2 Ingreso de datos'!G752=2,'Paso 2 Ingreso de datos'!G752=3,'Paso 2 Ingreso de datos'!G752=4),'Paso 2 Ingreso de datos'!G752,"NA"))</f>
        <v>NA</v>
      </c>
      <c r="C759" s="3" t="str">
        <f>IF(ISBLANK('Paso 2 Ingreso de datos'!H752),"NA",IF(OR('Paso 2 Ingreso de datos'!H752=0,'Paso 2 Ingreso de datos'!H752=1,'Paso 2 Ingreso de datos'!H752=2,'Paso 2 Ingreso de datos'!H752=3,'Paso 2 Ingreso de datos'!H752=4),'Paso 2 Ingreso de datos'!H752,"NA"))</f>
        <v>NA</v>
      </c>
      <c r="D759" s="3" t="str">
        <f>IF(ISBLANK('Paso 2 Ingreso de datos'!I752),"NA",IF(OR('Paso 2 Ingreso de datos'!I752=0,'Paso 2 Ingreso de datos'!I752=1,'Paso 2 Ingreso de datos'!I752=2,'Paso 2 Ingreso de datos'!I752=3,'Paso 2 Ingreso de datos'!I752=4),'Paso 2 Ingreso de datos'!I752,"NA"))</f>
        <v>NA</v>
      </c>
      <c r="E759" s="3" t="str">
        <f>IF(ISBLANK('Paso 2 Ingreso de datos'!J752),"NA",IF(OR('Paso 2 Ingreso de datos'!J752=0,'Paso 2 Ingreso de datos'!J752=1,'Paso 2 Ingreso de datos'!J752=2,'Paso 2 Ingreso de datos'!J752=3,'Paso 2 Ingreso de datos'!J752=4),'Paso 2 Ingreso de datos'!J752,"NA"))</f>
        <v>NA</v>
      </c>
      <c r="F759" s="3" t="str">
        <f>IF(ISBLANK('Paso 2 Ingreso de datos'!K752),"NA",IF(OR('Paso 2 Ingreso de datos'!K752=0,'Paso 2 Ingreso de datos'!K752=1,'Paso 2 Ingreso de datos'!K752=2,'Paso 2 Ingreso de datos'!K752=3,'Paso 2 Ingreso de datos'!K752=4),'Paso 2 Ingreso de datos'!K752,"NA"))</f>
        <v>NA</v>
      </c>
      <c r="G759" s="3" t="str">
        <f>IF(ISBLANK('Paso 2 Ingreso de datos'!L752),"NA",IF(OR('Paso 2 Ingreso de datos'!L752=0,'Paso 2 Ingreso de datos'!L752=1,'Paso 2 Ingreso de datos'!L752=2,'Paso 2 Ingreso de datos'!L752=3,'Paso 2 Ingreso de datos'!L752=4),'Paso 2 Ingreso de datos'!L752,"NA"))</f>
        <v>NA</v>
      </c>
      <c r="H759" s="3" t="str">
        <f>IF(ISBLANK('Paso 2 Ingreso de datos'!M752),"NA",IF(OR('Paso 2 Ingreso de datos'!M752=0,'Paso 2 Ingreso de datos'!M752=1,'Paso 2 Ingreso de datos'!M752=2,'Paso 2 Ingreso de datos'!M752=3,'Paso 2 Ingreso de datos'!M752=4),'Paso 2 Ingreso de datos'!M752,"NA"))</f>
        <v>NA</v>
      </c>
      <c r="I759" s="3" t="str">
        <f>IF(ISBLANK('Paso 2 Ingreso de datos'!N752),"NA",IF(OR('Paso 2 Ingreso de datos'!N752=0,'Paso 2 Ingreso de datos'!N752=1,'Paso 2 Ingreso de datos'!N752=2,'Paso 2 Ingreso de datos'!N752=3,'Paso 2 Ingreso de datos'!N752=4),'Paso 2 Ingreso de datos'!N752,"NA"))</f>
        <v>NA</v>
      </c>
      <c r="J759" s="3" t="str">
        <f>IF(ISBLANK('Paso 2 Ingreso de datos'!O752),"NA",IF(OR('Paso 2 Ingreso de datos'!O752=0,'Paso 2 Ingreso de datos'!O752=1,'Paso 2 Ingreso de datos'!O752=2,'Paso 2 Ingreso de datos'!O752=3,'Paso 2 Ingreso de datos'!O752=4),'Paso 2 Ingreso de datos'!O752,"NA"))</f>
        <v>NA</v>
      </c>
      <c r="K759" s="3" t="str">
        <f>IF(ISBLANK('Paso 2 Ingreso de datos'!P752),"NA",IF(OR('Paso 2 Ingreso de datos'!P752=0,'Paso 2 Ingreso de datos'!P752=1,'Paso 2 Ingreso de datos'!P752=2,'Paso 2 Ingreso de datos'!P752=3,'Paso 2 Ingreso de datos'!P752=4),'Paso 2 Ingreso de datos'!P752,"NA"))</f>
        <v>NA</v>
      </c>
      <c r="L759" s="3" t="str">
        <f>IF(ISBLANK('Paso 2 Ingreso de datos'!Q752),"NA",IF(OR('Paso 2 Ingreso de datos'!Q752=0,'Paso 2 Ingreso de datos'!Q752=1,'Paso 2 Ingreso de datos'!Q752=2,'Paso 2 Ingreso de datos'!Q752=3,'Paso 2 Ingreso de datos'!Q752=4),'Paso 2 Ingreso de datos'!Q752,"NA"))</f>
        <v>NA</v>
      </c>
      <c r="M759" s="3" t="str">
        <f>IF(ISBLANK('Paso 2 Ingreso de datos'!R752),"NA",IF(OR('Paso 2 Ingreso de datos'!R752=0,'Paso 2 Ingreso de datos'!R752=1,'Paso 2 Ingreso de datos'!R752=2,'Paso 2 Ingreso de datos'!R752=3,'Paso 2 Ingreso de datos'!R752=4),'Paso 2 Ingreso de datos'!R752,"NA"))</f>
        <v>NA</v>
      </c>
      <c r="N759" s="3" t="str">
        <f>IF(ISBLANK('Paso 2 Ingreso de datos'!S752),"NA",IF(OR('Paso 2 Ingreso de datos'!S752=0,'Paso 2 Ingreso de datos'!S752=1,'Paso 2 Ingreso de datos'!S752=2,'Paso 2 Ingreso de datos'!S752=3,'Paso 2 Ingreso de datos'!S752=4),'Paso 2 Ingreso de datos'!S752,"NA"))</f>
        <v>NA</v>
      </c>
      <c r="O759" s="3" t="str">
        <f>IF(ISBLANK('Paso 2 Ingreso de datos'!T752),"NA",IF(OR('Paso 2 Ingreso de datos'!T752=0,'Paso 2 Ingreso de datos'!T752=1,'Paso 2 Ingreso de datos'!T752=2,'Paso 2 Ingreso de datos'!T752=3,'Paso 2 Ingreso de datos'!T752=4),'Paso 2 Ingreso de datos'!T752,"NA"))</f>
        <v>NA</v>
      </c>
      <c r="P759" s="3" t="str">
        <f>IF(ISBLANK('Paso 2 Ingreso de datos'!U752),"NA",IF(OR('Paso 2 Ingreso de datos'!U752=0,'Paso 2 Ingreso de datos'!U752=1,'Paso 2 Ingreso de datos'!U752=2,'Paso 2 Ingreso de datos'!U752=3,'Paso 2 Ingreso de datos'!U752=4),'Paso 2 Ingreso de datos'!U752,"NA"))</f>
        <v>NA</v>
      </c>
      <c r="Q759" s="3" t="str">
        <f>IF(ISBLANK('Paso 2 Ingreso de datos'!V752),"NA",IF(OR('Paso 2 Ingreso de datos'!V752=0,'Paso 2 Ingreso de datos'!V752=1,'Paso 2 Ingreso de datos'!V752=2,'Paso 2 Ingreso de datos'!V752=3,'Paso 2 Ingreso de datos'!V752=4),'Paso 2 Ingreso de datos'!V752,"NA"))</f>
        <v>NA</v>
      </c>
      <c r="R759" s="3" t="str">
        <f>IF(ISBLANK('Paso 2 Ingreso de datos'!W752),"NA",IF(OR('Paso 2 Ingreso de datos'!W752=0,'Paso 2 Ingreso de datos'!W752=1,'Paso 2 Ingreso de datos'!W752=2,'Paso 2 Ingreso de datos'!W752=3,'Paso 2 Ingreso de datos'!W752=4),'Paso 2 Ingreso de datos'!W752,"NA"))</f>
        <v>NA</v>
      </c>
      <c r="S759" s="3" t="str">
        <f>IF(ISBLANK('Paso 2 Ingreso de datos'!X752),"NA",IF(OR('Paso 2 Ingreso de datos'!X752=0,'Paso 2 Ingreso de datos'!X752=1,'Paso 2 Ingreso de datos'!X752=2,'Paso 2 Ingreso de datos'!X752=3,'Paso 2 Ingreso de datos'!X752=4),'Paso 2 Ingreso de datos'!X752,"NA"))</f>
        <v>NA</v>
      </c>
      <c r="T759" s="3" t="str">
        <f>IF(ISBLANK('Paso 2 Ingreso de datos'!Y752),"NA",IF(OR('Paso 2 Ingreso de datos'!Y752=0,'Paso 2 Ingreso de datos'!Y752=1,'Paso 2 Ingreso de datos'!Y752=2,'Paso 2 Ingreso de datos'!Y752=3,'Paso 2 Ingreso de datos'!Y752=4),'Paso 2 Ingreso de datos'!Y752,"NA"))</f>
        <v>NA</v>
      </c>
      <c r="U759" s="3" t="str">
        <f>IF(ISBLANK('Paso 2 Ingreso de datos'!Z752),"NA",IF(OR('Paso 2 Ingreso de datos'!Z752=0,'Paso 2 Ingreso de datos'!Z752=1,'Paso 2 Ingreso de datos'!Z752=2,'Paso 2 Ingreso de datos'!Z752=3,'Paso 2 Ingreso de datos'!Z752=4),'Paso 2 Ingreso de datos'!Z752,"NA"))</f>
        <v>NA</v>
      </c>
      <c r="W759" s="3">
        <f>SUM(COUNTIFS('Paso 2 Ingreso de datos'!G752:Z752,"&gt;=0",'Paso 2 Ingreso de datos'!G752:Z752,"&lt;=4"),COUNTA('Paso 2 Ingreso de datos'!A752))</f>
        <v>0</v>
      </c>
      <c r="X759" s="1" t="str">
        <f>IF(SUM('Paso 2 Ingreso de datos'!A752:Z752)&gt;0,"HD","FD")</f>
        <v>FD</v>
      </c>
    </row>
    <row r="760" spans="1:24">
      <c r="A760" s="3" t="str">
        <f>IF(AND(W760=21,X760),'Paso 2 Ingreso de datos'!A753,IF(AND(Paso2!W760=0,Paso2!X760="FD"),"NA","FD"))</f>
        <v>NA</v>
      </c>
      <c r="B760" s="3" t="str">
        <f>IF(ISBLANK('Paso 2 Ingreso de datos'!G753),"NA",IF(OR('Paso 2 Ingreso de datos'!G753=0,'Paso 2 Ingreso de datos'!G753=1,'Paso 2 Ingreso de datos'!G753=2,'Paso 2 Ingreso de datos'!G753=3,'Paso 2 Ingreso de datos'!G753=4),'Paso 2 Ingreso de datos'!G753,"NA"))</f>
        <v>NA</v>
      </c>
      <c r="C760" s="3" t="str">
        <f>IF(ISBLANK('Paso 2 Ingreso de datos'!H753),"NA",IF(OR('Paso 2 Ingreso de datos'!H753=0,'Paso 2 Ingreso de datos'!H753=1,'Paso 2 Ingreso de datos'!H753=2,'Paso 2 Ingreso de datos'!H753=3,'Paso 2 Ingreso de datos'!H753=4),'Paso 2 Ingreso de datos'!H753,"NA"))</f>
        <v>NA</v>
      </c>
      <c r="D760" s="3" t="str">
        <f>IF(ISBLANK('Paso 2 Ingreso de datos'!I753),"NA",IF(OR('Paso 2 Ingreso de datos'!I753=0,'Paso 2 Ingreso de datos'!I753=1,'Paso 2 Ingreso de datos'!I753=2,'Paso 2 Ingreso de datos'!I753=3,'Paso 2 Ingreso de datos'!I753=4),'Paso 2 Ingreso de datos'!I753,"NA"))</f>
        <v>NA</v>
      </c>
      <c r="E760" s="3" t="str">
        <f>IF(ISBLANK('Paso 2 Ingreso de datos'!J753),"NA",IF(OR('Paso 2 Ingreso de datos'!J753=0,'Paso 2 Ingreso de datos'!J753=1,'Paso 2 Ingreso de datos'!J753=2,'Paso 2 Ingreso de datos'!J753=3,'Paso 2 Ingreso de datos'!J753=4),'Paso 2 Ingreso de datos'!J753,"NA"))</f>
        <v>NA</v>
      </c>
      <c r="F760" s="3" t="str">
        <f>IF(ISBLANK('Paso 2 Ingreso de datos'!K753),"NA",IF(OR('Paso 2 Ingreso de datos'!K753=0,'Paso 2 Ingreso de datos'!K753=1,'Paso 2 Ingreso de datos'!K753=2,'Paso 2 Ingreso de datos'!K753=3,'Paso 2 Ingreso de datos'!K753=4),'Paso 2 Ingreso de datos'!K753,"NA"))</f>
        <v>NA</v>
      </c>
      <c r="G760" s="3" t="str">
        <f>IF(ISBLANK('Paso 2 Ingreso de datos'!L753),"NA",IF(OR('Paso 2 Ingreso de datos'!L753=0,'Paso 2 Ingreso de datos'!L753=1,'Paso 2 Ingreso de datos'!L753=2,'Paso 2 Ingreso de datos'!L753=3,'Paso 2 Ingreso de datos'!L753=4),'Paso 2 Ingreso de datos'!L753,"NA"))</f>
        <v>NA</v>
      </c>
      <c r="H760" s="3" t="str">
        <f>IF(ISBLANK('Paso 2 Ingreso de datos'!M753),"NA",IF(OR('Paso 2 Ingreso de datos'!M753=0,'Paso 2 Ingreso de datos'!M753=1,'Paso 2 Ingreso de datos'!M753=2,'Paso 2 Ingreso de datos'!M753=3,'Paso 2 Ingreso de datos'!M753=4),'Paso 2 Ingreso de datos'!M753,"NA"))</f>
        <v>NA</v>
      </c>
      <c r="I760" s="3" t="str">
        <f>IF(ISBLANK('Paso 2 Ingreso de datos'!N753),"NA",IF(OR('Paso 2 Ingreso de datos'!N753=0,'Paso 2 Ingreso de datos'!N753=1,'Paso 2 Ingreso de datos'!N753=2,'Paso 2 Ingreso de datos'!N753=3,'Paso 2 Ingreso de datos'!N753=4),'Paso 2 Ingreso de datos'!N753,"NA"))</f>
        <v>NA</v>
      </c>
      <c r="J760" s="3" t="str">
        <f>IF(ISBLANK('Paso 2 Ingreso de datos'!O753),"NA",IF(OR('Paso 2 Ingreso de datos'!O753=0,'Paso 2 Ingreso de datos'!O753=1,'Paso 2 Ingreso de datos'!O753=2,'Paso 2 Ingreso de datos'!O753=3,'Paso 2 Ingreso de datos'!O753=4),'Paso 2 Ingreso de datos'!O753,"NA"))</f>
        <v>NA</v>
      </c>
      <c r="K760" s="3" t="str">
        <f>IF(ISBLANK('Paso 2 Ingreso de datos'!P753),"NA",IF(OR('Paso 2 Ingreso de datos'!P753=0,'Paso 2 Ingreso de datos'!P753=1,'Paso 2 Ingreso de datos'!P753=2,'Paso 2 Ingreso de datos'!P753=3,'Paso 2 Ingreso de datos'!P753=4),'Paso 2 Ingreso de datos'!P753,"NA"))</f>
        <v>NA</v>
      </c>
      <c r="L760" s="3" t="str">
        <f>IF(ISBLANK('Paso 2 Ingreso de datos'!Q753),"NA",IF(OR('Paso 2 Ingreso de datos'!Q753=0,'Paso 2 Ingreso de datos'!Q753=1,'Paso 2 Ingreso de datos'!Q753=2,'Paso 2 Ingreso de datos'!Q753=3,'Paso 2 Ingreso de datos'!Q753=4),'Paso 2 Ingreso de datos'!Q753,"NA"))</f>
        <v>NA</v>
      </c>
      <c r="M760" s="3" t="str">
        <f>IF(ISBLANK('Paso 2 Ingreso de datos'!R753),"NA",IF(OR('Paso 2 Ingreso de datos'!R753=0,'Paso 2 Ingreso de datos'!R753=1,'Paso 2 Ingreso de datos'!R753=2,'Paso 2 Ingreso de datos'!R753=3,'Paso 2 Ingreso de datos'!R753=4),'Paso 2 Ingreso de datos'!R753,"NA"))</f>
        <v>NA</v>
      </c>
      <c r="N760" s="3" t="str">
        <f>IF(ISBLANK('Paso 2 Ingreso de datos'!S753),"NA",IF(OR('Paso 2 Ingreso de datos'!S753=0,'Paso 2 Ingreso de datos'!S753=1,'Paso 2 Ingreso de datos'!S753=2,'Paso 2 Ingreso de datos'!S753=3,'Paso 2 Ingreso de datos'!S753=4),'Paso 2 Ingreso de datos'!S753,"NA"))</f>
        <v>NA</v>
      </c>
      <c r="O760" s="3" t="str">
        <f>IF(ISBLANK('Paso 2 Ingreso de datos'!T753),"NA",IF(OR('Paso 2 Ingreso de datos'!T753=0,'Paso 2 Ingreso de datos'!T753=1,'Paso 2 Ingreso de datos'!T753=2,'Paso 2 Ingreso de datos'!T753=3,'Paso 2 Ingreso de datos'!T753=4),'Paso 2 Ingreso de datos'!T753,"NA"))</f>
        <v>NA</v>
      </c>
      <c r="P760" s="3" t="str">
        <f>IF(ISBLANK('Paso 2 Ingreso de datos'!U753),"NA",IF(OR('Paso 2 Ingreso de datos'!U753=0,'Paso 2 Ingreso de datos'!U753=1,'Paso 2 Ingreso de datos'!U753=2,'Paso 2 Ingreso de datos'!U753=3,'Paso 2 Ingreso de datos'!U753=4),'Paso 2 Ingreso de datos'!U753,"NA"))</f>
        <v>NA</v>
      </c>
      <c r="Q760" s="3" t="str">
        <f>IF(ISBLANK('Paso 2 Ingreso de datos'!V753),"NA",IF(OR('Paso 2 Ingreso de datos'!V753=0,'Paso 2 Ingreso de datos'!V753=1,'Paso 2 Ingreso de datos'!V753=2,'Paso 2 Ingreso de datos'!V753=3,'Paso 2 Ingreso de datos'!V753=4),'Paso 2 Ingreso de datos'!V753,"NA"))</f>
        <v>NA</v>
      </c>
      <c r="R760" s="3" t="str">
        <f>IF(ISBLANK('Paso 2 Ingreso de datos'!W753),"NA",IF(OR('Paso 2 Ingreso de datos'!W753=0,'Paso 2 Ingreso de datos'!W753=1,'Paso 2 Ingreso de datos'!W753=2,'Paso 2 Ingreso de datos'!W753=3,'Paso 2 Ingreso de datos'!W753=4),'Paso 2 Ingreso de datos'!W753,"NA"))</f>
        <v>NA</v>
      </c>
      <c r="S760" s="3" t="str">
        <f>IF(ISBLANK('Paso 2 Ingreso de datos'!X753),"NA",IF(OR('Paso 2 Ingreso de datos'!X753=0,'Paso 2 Ingreso de datos'!X753=1,'Paso 2 Ingreso de datos'!X753=2,'Paso 2 Ingreso de datos'!X753=3,'Paso 2 Ingreso de datos'!X753=4),'Paso 2 Ingreso de datos'!X753,"NA"))</f>
        <v>NA</v>
      </c>
      <c r="T760" s="3" t="str">
        <f>IF(ISBLANK('Paso 2 Ingreso de datos'!Y753),"NA",IF(OR('Paso 2 Ingreso de datos'!Y753=0,'Paso 2 Ingreso de datos'!Y753=1,'Paso 2 Ingreso de datos'!Y753=2,'Paso 2 Ingreso de datos'!Y753=3,'Paso 2 Ingreso de datos'!Y753=4),'Paso 2 Ingreso de datos'!Y753,"NA"))</f>
        <v>NA</v>
      </c>
      <c r="U760" s="3" t="str">
        <f>IF(ISBLANK('Paso 2 Ingreso de datos'!Z753),"NA",IF(OR('Paso 2 Ingreso de datos'!Z753=0,'Paso 2 Ingreso de datos'!Z753=1,'Paso 2 Ingreso de datos'!Z753=2,'Paso 2 Ingreso de datos'!Z753=3,'Paso 2 Ingreso de datos'!Z753=4),'Paso 2 Ingreso de datos'!Z753,"NA"))</f>
        <v>NA</v>
      </c>
      <c r="W760" s="3">
        <f>SUM(COUNTIFS('Paso 2 Ingreso de datos'!G753:Z753,"&gt;=0",'Paso 2 Ingreso de datos'!G753:Z753,"&lt;=4"),COUNTA('Paso 2 Ingreso de datos'!A753))</f>
        <v>0</v>
      </c>
      <c r="X760" s="1" t="str">
        <f>IF(SUM('Paso 2 Ingreso de datos'!A753:Z753)&gt;0,"HD","FD")</f>
        <v>FD</v>
      </c>
    </row>
    <row r="761" spans="1:24">
      <c r="A761" s="3" t="str">
        <f>IF(AND(W761=21,X761),'Paso 2 Ingreso de datos'!A754,IF(AND(Paso2!W761=0,Paso2!X761="FD"),"NA","FD"))</f>
        <v>NA</v>
      </c>
      <c r="B761" s="3" t="str">
        <f>IF(ISBLANK('Paso 2 Ingreso de datos'!G754),"NA",IF(OR('Paso 2 Ingreso de datos'!G754=0,'Paso 2 Ingreso de datos'!G754=1,'Paso 2 Ingreso de datos'!G754=2,'Paso 2 Ingreso de datos'!G754=3,'Paso 2 Ingreso de datos'!G754=4),'Paso 2 Ingreso de datos'!G754,"NA"))</f>
        <v>NA</v>
      </c>
      <c r="C761" s="3" t="str">
        <f>IF(ISBLANK('Paso 2 Ingreso de datos'!H754),"NA",IF(OR('Paso 2 Ingreso de datos'!H754=0,'Paso 2 Ingreso de datos'!H754=1,'Paso 2 Ingreso de datos'!H754=2,'Paso 2 Ingreso de datos'!H754=3,'Paso 2 Ingreso de datos'!H754=4),'Paso 2 Ingreso de datos'!H754,"NA"))</f>
        <v>NA</v>
      </c>
      <c r="D761" s="3" t="str">
        <f>IF(ISBLANK('Paso 2 Ingreso de datos'!I754),"NA",IF(OR('Paso 2 Ingreso de datos'!I754=0,'Paso 2 Ingreso de datos'!I754=1,'Paso 2 Ingreso de datos'!I754=2,'Paso 2 Ingreso de datos'!I754=3,'Paso 2 Ingreso de datos'!I754=4),'Paso 2 Ingreso de datos'!I754,"NA"))</f>
        <v>NA</v>
      </c>
      <c r="E761" s="3" t="str">
        <f>IF(ISBLANK('Paso 2 Ingreso de datos'!J754),"NA",IF(OR('Paso 2 Ingreso de datos'!J754=0,'Paso 2 Ingreso de datos'!J754=1,'Paso 2 Ingreso de datos'!J754=2,'Paso 2 Ingreso de datos'!J754=3,'Paso 2 Ingreso de datos'!J754=4),'Paso 2 Ingreso de datos'!J754,"NA"))</f>
        <v>NA</v>
      </c>
      <c r="F761" s="3" t="str">
        <f>IF(ISBLANK('Paso 2 Ingreso de datos'!K754),"NA",IF(OR('Paso 2 Ingreso de datos'!K754=0,'Paso 2 Ingreso de datos'!K754=1,'Paso 2 Ingreso de datos'!K754=2,'Paso 2 Ingreso de datos'!K754=3,'Paso 2 Ingreso de datos'!K754=4),'Paso 2 Ingreso de datos'!K754,"NA"))</f>
        <v>NA</v>
      </c>
      <c r="G761" s="3" t="str">
        <f>IF(ISBLANK('Paso 2 Ingreso de datos'!L754),"NA",IF(OR('Paso 2 Ingreso de datos'!L754=0,'Paso 2 Ingreso de datos'!L754=1,'Paso 2 Ingreso de datos'!L754=2,'Paso 2 Ingreso de datos'!L754=3,'Paso 2 Ingreso de datos'!L754=4),'Paso 2 Ingreso de datos'!L754,"NA"))</f>
        <v>NA</v>
      </c>
      <c r="H761" s="3" t="str">
        <f>IF(ISBLANK('Paso 2 Ingreso de datos'!M754),"NA",IF(OR('Paso 2 Ingreso de datos'!M754=0,'Paso 2 Ingreso de datos'!M754=1,'Paso 2 Ingreso de datos'!M754=2,'Paso 2 Ingreso de datos'!M754=3,'Paso 2 Ingreso de datos'!M754=4),'Paso 2 Ingreso de datos'!M754,"NA"))</f>
        <v>NA</v>
      </c>
      <c r="I761" s="3" t="str">
        <f>IF(ISBLANK('Paso 2 Ingreso de datos'!N754),"NA",IF(OR('Paso 2 Ingreso de datos'!N754=0,'Paso 2 Ingreso de datos'!N754=1,'Paso 2 Ingreso de datos'!N754=2,'Paso 2 Ingreso de datos'!N754=3,'Paso 2 Ingreso de datos'!N754=4),'Paso 2 Ingreso de datos'!N754,"NA"))</f>
        <v>NA</v>
      </c>
      <c r="J761" s="3" t="str">
        <f>IF(ISBLANK('Paso 2 Ingreso de datos'!O754),"NA",IF(OR('Paso 2 Ingreso de datos'!O754=0,'Paso 2 Ingreso de datos'!O754=1,'Paso 2 Ingreso de datos'!O754=2,'Paso 2 Ingreso de datos'!O754=3,'Paso 2 Ingreso de datos'!O754=4),'Paso 2 Ingreso de datos'!O754,"NA"))</f>
        <v>NA</v>
      </c>
      <c r="K761" s="3" t="str">
        <f>IF(ISBLANK('Paso 2 Ingreso de datos'!P754),"NA",IF(OR('Paso 2 Ingreso de datos'!P754=0,'Paso 2 Ingreso de datos'!P754=1,'Paso 2 Ingreso de datos'!P754=2,'Paso 2 Ingreso de datos'!P754=3,'Paso 2 Ingreso de datos'!P754=4),'Paso 2 Ingreso de datos'!P754,"NA"))</f>
        <v>NA</v>
      </c>
      <c r="L761" s="3" t="str">
        <f>IF(ISBLANK('Paso 2 Ingreso de datos'!Q754),"NA",IF(OR('Paso 2 Ingreso de datos'!Q754=0,'Paso 2 Ingreso de datos'!Q754=1,'Paso 2 Ingreso de datos'!Q754=2,'Paso 2 Ingreso de datos'!Q754=3,'Paso 2 Ingreso de datos'!Q754=4),'Paso 2 Ingreso de datos'!Q754,"NA"))</f>
        <v>NA</v>
      </c>
      <c r="M761" s="3" t="str">
        <f>IF(ISBLANK('Paso 2 Ingreso de datos'!R754),"NA",IF(OR('Paso 2 Ingreso de datos'!R754=0,'Paso 2 Ingreso de datos'!R754=1,'Paso 2 Ingreso de datos'!R754=2,'Paso 2 Ingreso de datos'!R754=3,'Paso 2 Ingreso de datos'!R754=4),'Paso 2 Ingreso de datos'!R754,"NA"))</f>
        <v>NA</v>
      </c>
      <c r="N761" s="3" t="str">
        <f>IF(ISBLANK('Paso 2 Ingreso de datos'!S754),"NA",IF(OR('Paso 2 Ingreso de datos'!S754=0,'Paso 2 Ingreso de datos'!S754=1,'Paso 2 Ingreso de datos'!S754=2,'Paso 2 Ingreso de datos'!S754=3,'Paso 2 Ingreso de datos'!S754=4),'Paso 2 Ingreso de datos'!S754,"NA"))</f>
        <v>NA</v>
      </c>
      <c r="O761" s="3" t="str">
        <f>IF(ISBLANK('Paso 2 Ingreso de datos'!T754),"NA",IF(OR('Paso 2 Ingreso de datos'!T754=0,'Paso 2 Ingreso de datos'!T754=1,'Paso 2 Ingreso de datos'!T754=2,'Paso 2 Ingreso de datos'!T754=3,'Paso 2 Ingreso de datos'!T754=4),'Paso 2 Ingreso de datos'!T754,"NA"))</f>
        <v>NA</v>
      </c>
      <c r="P761" s="3" t="str">
        <f>IF(ISBLANK('Paso 2 Ingreso de datos'!U754),"NA",IF(OR('Paso 2 Ingreso de datos'!U754=0,'Paso 2 Ingreso de datos'!U754=1,'Paso 2 Ingreso de datos'!U754=2,'Paso 2 Ingreso de datos'!U754=3,'Paso 2 Ingreso de datos'!U754=4),'Paso 2 Ingreso de datos'!U754,"NA"))</f>
        <v>NA</v>
      </c>
      <c r="Q761" s="3" t="str">
        <f>IF(ISBLANK('Paso 2 Ingreso de datos'!V754),"NA",IF(OR('Paso 2 Ingreso de datos'!V754=0,'Paso 2 Ingreso de datos'!V754=1,'Paso 2 Ingreso de datos'!V754=2,'Paso 2 Ingreso de datos'!V754=3,'Paso 2 Ingreso de datos'!V754=4),'Paso 2 Ingreso de datos'!V754,"NA"))</f>
        <v>NA</v>
      </c>
      <c r="R761" s="3" t="str">
        <f>IF(ISBLANK('Paso 2 Ingreso de datos'!W754),"NA",IF(OR('Paso 2 Ingreso de datos'!W754=0,'Paso 2 Ingreso de datos'!W754=1,'Paso 2 Ingreso de datos'!W754=2,'Paso 2 Ingreso de datos'!W754=3,'Paso 2 Ingreso de datos'!W754=4),'Paso 2 Ingreso de datos'!W754,"NA"))</f>
        <v>NA</v>
      </c>
      <c r="S761" s="3" t="str">
        <f>IF(ISBLANK('Paso 2 Ingreso de datos'!X754),"NA",IF(OR('Paso 2 Ingreso de datos'!X754=0,'Paso 2 Ingreso de datos'!X754=1,'Paso 2 Ingreso de datos'!X754=2,'Paso 2 Ingreso de datos'!X754=3,'Paso 2 Ingreso de datos'!X754=4),'Paso 2 Ingreso de datos'!X754,"NA"))</f>
        <v>NA</v>
      </c>
      <c r="T761" s="3" t="str">
        <f>IF(ISBLANK('Paso 2 Ingreso de datos'!Y754),"NA",IF(OR('Paso 2 Ingreso de datos'!Y754=0,'Paso 2 Ingreso de datos'!Y754=1,'Paso 2 Ingreso de datos'!Y754=2,'Paso 2 Ingreso de datos'!Y754=3,'Paso 2 Ingreso de datos'!Y754=4),'Paso 2 Ingreso de datos'!Y754,"NA"))</f>
        <v>NA</v>
      </c>
      <c r="U761" s="3" t="str">
        <f>IF(ISBLANK('Paso 2 Ingreso de datos'!Z754),"NA",IF(OR('Paso 2 Ingreso de datos'!Z754=0,'Paso 2 Ingreso de datos'!Z754=1,'Paso 2 Ingreso de datos'!Z754=2,'Paso 2 Ingreso de datos'!Z754=3,'Paso 2 Ingreso de datos'!Z754=4),'Paso 2 Ingreso de datos'!Z754,"NA"))</f>
        <v>NA</v>
      </c>
      <c r="W761" s="3">
        <f>SUM(COUNTIFS('Paso 2 Ingreso de datos'!G754:Z754,"&gt;=0",'Paso 2 Ingreso de datos'!G754:Z754,"&lt;=4"),COUNTA('Paso 2 Ingreso de datos'!A754))</f>
        <v>0</v>
      </c>
      <c r="X761" s="1" t="str">
        <f>IF(SUM('Paso 2 Ingreso de datos'!A754:Z754)&gt;0,"HD","FD")</f>
        <v>FD</v>
      </c>
    </row>
    <row r="762" spans="1:24">
      <c r="A762" s="3" t="str">
        <f>IF(AND(W762=21,X762),'Paso 2 Ingreso de datos'!A755,IF(AND(Paso2!W762=0,Paso2!X762="FD"),"NA","FD"))</f>
        <v>NA</v>
      </c>
      <c r="B762" s="3" t="str">
        <f>IF(ISBLANK('Paso 2 Ingreso de datos'!G755),"NA",IF(OR('Paso 2 Ingreso de datos'!G755=0,'Paso 2 Ingreso de datos'!G755=1,'Paso 2 Ingreso de datos'!G755=2,'Paso 2 Ingreso de datos'!G755=3,'Paso 2 Ingreso de datos'!G755=4),'Paso 2 Ingreso de datos'!G755,"NA"))</f>
        <v>NA</v>
      </c>
      <c r="C762" s="3" t="str">
        <f>IF(ISBLANK('Paso 2 Ingreso de datos'!H755),"NA",IF(OR('Paso 2 Ingreso de datos'!H755=0,'Paso 2 Ingreso de datos'!H755=1,'Paso 2 Ingreso de datos'!H755=2,'Paso 2 Ingreso de datos'!H755=3,'Paso 2 Ingreso de datos'!H755=4),'Paso 2 Ingreso de datos'!H755,"NA"))</f>
        <v>NA</v>
      </c>
      <c r="D762" s="3" t="str">
        <f>IF(ISBLANK('Paso 2 Ingreso de datos'!I755),"NA",IF(OR('Paso 2 Ingreso de datos'!I755=0,'Paso 2 Ingreso de datos'!I755=1,'Paso 2 Ingreso de datos'!I755=2,'Paso 2 Ingreso de datos'!I755=3,'Paso 2 Ingreso de datos'!I755=4),'Paso 2 Ingreso de datos'!I755,"NA"))</f>
        <v>NA</v>
      </c>
      <c r="E762" s="3" t="str">
        <f>IF(ISBLANK('Paso 2 Ingreso de datos'!J755),"NA",IF(OR('Paso 2 Ingreso de datos'!J755=0,'Paso 2 Ingreso de datos'!J755=1,'Paso 2 Ingreso de datos'!J755=2,'Paso 2 Ingreso de datos'!J755=3,'Paso 2 Ingreso de datos'!J755=4),'Paso 2 Ingreso de datos'!J755,"NA"))</f>
        <v>NA</v>
      </c>
      <c r="F762" s="3" t="str">
        <f>IF(ISBLANK('Paso 2 Ingreso de datos'!K755),"NA",IF(OR('Paso 2 Ingreso de datos'!K755=0,'Paso 2 Ingreso de datos'!K755=1,'Paso 2 Ingreso de datos'!K755=2,'Paso 2 Ingreso de datos'!K755=3,'Paso 2 Ingreso de datos'!K755=4),'Paso 2 Ingreso de datos'!K755,"NA"))</f>
        <v>NA</v>
      </c>
      <c r="G762" s="3" t="str">
        <f>IF(ISBLANK('Paso 2 Ingreso de datos'!L755),"NA",IF(OR('Paso 2 Ingreso de datos'!L755=0,'Paso 2 Ingreso de datos'!L755=1,'Paso 2 Ingreso de datos'!L755=2,'Paso 2 Ingreso de datos'!L755=3,'Paso 2 Ingreso de datos'!L755=4),'Paso 2 Ingreso de datos'!L755,"NA"))</f>
        <v>NA</v>
      </c>
      <c r="H762" s="3" t="str">
        <f>IF(ISBLANK('Paso 2 Ingreso de datos'!M755),"NA",IF(OR('Paso 2 Ingreso de datos'!M755=0,'Paso 2 Ingreso de datos'!M755=1,'Paso 2 Ingreso de datos'!M755=2,'Paso 2 Ingreso de datos'!M755=3,'Paso 2 Ingreso de datos'!M755=4),'Paso 2 Ingreso de datos'!M755,"NA"))</f>
        <v>NA</v>
      </c>
      <c r="I762" s="3" t="str">
        <f>IF(ISBLANK('Paso 2 Ingreso de datos'!N755),"NA",IF(OR('Paso 2 Ingreso de datos'!N755=0,'Paso 2 Ingreso de datos'!N755=1,'Paso 2 Ingreso de datos'!N755=2,'Paso 2 Ingreso de datos'!N755=3,'Paso 2 Ingreso de datos'!N755=4),'Paso 2 Ingreso de datos'!N755,"NA"))</f>
        <v>NA</v>
      </c>
      <c r="J762" s="3" t="str">
        <f>IF(ISBLANK('Paso 2 Ingreso de datos'!O755),"NA",IF(OR('Paso 2 Ingreso de datos'!O755=0,'Paso 2 Ingreso de datos'!O755=1,'Paso 2 Ingreso de datos'!O755=2,'Paso 2 Ingreso de datos'!O755=3,'Paso 2 Ingreso de datos'!O755=4),'Paso 2 Ingreso de datos'!O755,"NA"))</f>
        <v>NA</v>
      </c>
      <c r="K762" s="3" t="str">
        <f>IF(ISBLANK('Paso 2 Ingreso de datos'!P755),"NA",IF(OR('Paso 2 Ingreso de datos'!P755=0,'Paso 2 Ingreso de datos'!P755=1,'Paso 2 Ingreso de datos'!P755=2,'Paso 2 Ingreso de datos'!P755=3,'Paso 2 Ingreso de datos'!P755=4),'Paso 2 Ingreso de datos'!P755,"NA"))</f>
        <v>NA</v>
      </c>
      <c r="L762" s="3" t="str">
        <f>IF(ISBLANK('Paso 2 Ingreso de datos'!Q755),"NA",IF(OR('Paso 2 Ingreso de datos'!Q755=0,'Paso 2 Ingreso de datos'!Q755=1,'Paso 2 Ingreso de datos'!Q755=2,'Paso 2 Ingreso de datos'!Q755=3,'Paso 2 Ingreso de datos'!Q755=4),'Paso 2 Ingreso de datos'!Q755,"NA"))</f>
        <v>NA</v>
      </c>
      <c r="M762" s="3" t="str">
        <f>IF(ISBLANK('Paso 2 Ingreso de datos'!R755),"NA",IF(OR('Paso 2 Ingreso de datos'!R755=0,'Paso 2 Ingreso de datos'!R755=1,'Paso 2 Ingreso de datos'!R755=2,'Paso 2 Ingreso de datos'!R755=3,'Paso 2 Ingreso de datos'!R755=4),'Paso 2 Ingreso de datos'!R755,"NA"))</f>
        <v>NA</v>
      </c>
      <c r="N762" s="3" t="str">
        <f>IF(ISBLANK('Paso 2 Ingreso de datos'!S755),"NA",IF(OR('Paso 2 Ingreso de datos'!S755=0,'Paso 2 Ingreso de datos'!S755=1,'Paso 2 Ingreso de datos'!S755=2,'Paso 2 Ingreso de datos'!S755=3,'Paso 2 Ingreso de datos'!S755=4),'Paso 2 Ingreso de datos'!S755,"NA"))</f>
        <v>NA</v>
      </c>
      <c r="O762" s="3" t="str">
        <f>IF(ISBLANK('Paso 2 Ingreso de datos'!T755),"NA",IF(OR('Paso 2 Ingreso de datos'!T755=0,'Paso 2 Ingreso de datos'!T755=1,'Paso 2 Ingreso de datos'!T755=2,'Paso 2 Ingreso de datos'!T755=3,'Paso 2 Ingreso de datos'!T755=4),'Paso 2 Ingreso de datos'!T755,"NA"))</f>
        <v>NA</v>
      </c>
      <c r="P762" s="3" t="str">
        <f>IF(ISBLANK('Paso 2 Ingreso de datos'!U755),"NA",IF(OR('Paso 2 Ingreso de datos'!U755=0,'Paso 2 Ingreso de datos'!U755=1,'Paso 2 Ingreso de datos'!U755=2,'Paso 2 Ingreso de datos'!U755=3,'Paso 2 Ingreso de datos'!U755=4),'Paso 2 Ingreso de datos'!U755,"NA"))</f>
        <v>NA</v>
      </c>
      <c r="Q762" s="3" t="str">
        <f>IF(ISBLANK('Paso 2 Ingreso de datos'!V755),"NA",IF(OR('Paso 2 Ingreso de datos'!V755=0,'Paso 2 Ingreso de datos'!V755=1,'Paso 2 Ingreso de datos'!V755=2,'Paso 2 Ingreso de datos'!V755=3,'Paso 2 Ingreso de datos'!V755=4),'Paso 2 Ingreso de datos'!V755,"NA"))</f>
        <v>NA</v>
      </c>
      <c r="R762" s="3" t="str">
        <f>IF(ISBLANK('Paso 2 Ingreso de datos'!W755),"NA",IF(OR('Paso 2 Ingreso de datos'!W755=0,'Paso 2 Ingreso de datos'!W755=1,'Paso 2 Ingreso de datos'!W755=2,'Paso 2 Ingreso de datos'!W755=3,'Paso 2 Ingreso de datos'!W755=4),'Paso 2 Ingreso de datos'!W755,"NA"))</f>
        <v>NA</v>
      </c>
      <c r="S762" s="3" t="str">
        <f>IF(ISBLANK('Paso 2 Ingreso de datos'!X755),"NA",IF(OR('Paso 2 Ingreso de datos'!X755=0,'Paso 2 Ingreso de datos'!X755=1,'Paso 2 Ingreso de datos'!X755=2,'Paso 2 Ingreso de datos'!X755=3,'Paso 2 Ingreso de datos'!X755=4),'Paso 2 Ingreso de datos'!X755,"NA"))</f>
        <v>NA</v>
      </c>
      <c r="T762" s="3" t="str">
        <f>IF(ISBLANK('Paso 2 Ingreso de datos'!Y755),"NA",IF(OR('Paso 2 Ingreso de datos'!Y755=0,'Paso 2 Ingreso de datos'!Y755=1,'Paso 2 Ingreso de datos'!Y755=2,'Paso 2 Ingreso de datos'!Y755=3,'Paso 2 Ingreso de datos'!Y755=4),'Paso 2 Ingreso de datos'!Y755,"NA"))</f>
        <v>NA</v>
      </c>
      <c r="U762" s="3" t="str">
        <f>IF(ISBLANK('Paso 2 Ingreso de datos'!Z755),"NA",IF(OR('Paso 2 Ingreso de datos'!Z755=0,'Paso 2 Ingreso de datos'!Z755=1,'Paso 2 Ingreso de datos'!Z755=2,'Paso 2 Ingreso de datos'!Z755=3,'Paso 2 Ingreso de datos'!Z755=4),'Paso 2 Ingreso de datos'!Z755,"NA"))</f>
        <v>NA</v>
      </c>
      <c r="W762" s="3">
        <f>SUM(COUNTIFS('Paso 2 Ingreso de datos'!G755:Z755,"&gt;=0",'Paso 2 Ingreso de datos'!G755:Z755,"&lt;=4"),COUNTA('Paso 2 Ingreso de datos'!A755))</f>
        <v>0</v>
      </c>
      <c r="X762" s="1" t="str">
        <f>IF(SUM('Paso 2 Ingreso de datos'!A755:Z755)&gt;0,"HD","FD")</f>
        <v>FD</v>
      </c>
    </row>
    <row r="763" spans="1:24">
      <c r="A763" s="3" t="str">
        <f>IF(AND(W763=21,X763),'Paso 2 Ingreso de datos'!A756,IF(AND(Paso2!W763=0,Paso2!X763="FD"),"NA","FD"))</f>
        <v>NA</v>
      </c>
      <c r="B763" s="3" t="str">
        <f>IF(ISBLANK('Paso 2 Ingreso de datos'!G756),"NA",IF(OR('Paso 2 Ingreso de datos'!G756=0,'Paso 2 Ingreso de datos'!G756=1,'Paso 2 Ingreso de datos'!G756=2,'Paso 2 Ingreso de datos'!G756=3,'Paso 2 Ingreso de datos'!G756=4),'Paso 2 Ingreso de datos'!G756,"NA"))</f>
        <v>NA</v>
      </c>
      <c r="C763" s="3" t="str">
        <f>IF(ISBLANK('Paso 2 Ingreso de datos'!H756),"NA",IF(OR('Paso 2 Ingreso de datos'!H756=0,'Paso 2 Ingreso de datos'!H756=1,'Paso 2 Ingreso de datos'!H756=2,'Paso 2 Ingreso de datos'!H756=3,'Paso 2 Ingreso de datos'!H756=4),'Paso 2 Ingreso de datos'!H756,"NA"))</f>
        <v>NA</v>
      </c>
      <c r="D763" s="3" t="str">
        <f>IF(ISBLANK('Paso 2 Ingreso de datos'!I756),"NA",IF(OR('Paso 2 Ingreso de datos'!I756=0,'Paso 2 Ingreso de datos'!I756=1,'Paso 2 Ingreso de datos'!I756=2,'Paso 2 Ingreso de datos'!I756=3,'Paso 2 Ingreso de datos'!I756=4),'Paso 2 Ingreso de datos'!I756,"NA"))</f>
        <v>NA</v>
      </c>
      <c r="E763" s="3" t="str">
        <f>IF(ISBLANK('Paso 2 Ingreso de datos'!J756),"NA",IF(OR('Paso 2 Ingreso de datos'!J756=0,'Paso 2 Ingreso de datos'!J756=1,'Paso 2 Ingreso de datos'!J756=2,'Paso 2 Ingreso de datos'!J756=3,'Paso 2 Ingreso de datos'!J756=4),'Paso 2 Ingreso de datos'!J756,"NA"))</f>
        <v>NA</v>
      </c>
      <c r="F763" s="3" t="str">
        <f>IF(ISBLANK('Paso 2 Ingreso de datos'!K756),"NA",IF(OR('Paso 2 Ingreso de datos'!K756=0,'Paso 2 Ingreso de datos'!K756=1,'Paso 2 Ingreso de datos'!K756=2,'Paso 2 Ingreso de datos'!K756=3,'Paso 2 Ingreso de datos'!K756=4),'Paso 2 Ingreso de datos'!K756,"NA"))</f>
        <v>NA</v>
      </c>
      <c r="G763" s="3" t="str">
        <f>IF(ISBLANK('Paso 2 Ingreso de datos'!L756),"NA",IF(OR('Paso 2 Ingreso de datos'!L756=0,'Paso 2 Ingreso de datos'!L756=1,'Paso 2 Ingreso de datos'!L756=2,'Paso 2 Ingreso de datos'!L756=3,'Paso 2 Ingreso de datos'!L756=4),'Paso 2 Ingreso de datos'!L756,"NA"))</f>
        <v>NA</v>
      </c>
      <c r="H763" s="3" t="str">
        <f>IF(ISBLANK('Paso 2 Ingreso de datos'!M756),"NA",IF(OR('Paso 2 Ingreso de datos'!M756=0,'Paso 2 Ingreso de datos'!M756=1,'Paso 2 Ingreso de datos'!M756=2,'Paso 2 Ingreso de datos'!M756=3,'Paso 2 Ingreso de datos'!M756=4),'Paso 2 Ingreso de datos'!M756,"NA"))</f>
        <v>NA</v>
      </c>
      <c r="I763" s="3" t="str">
        <f>IF(ISBLANK('Paso 2 Ingreso de datos'!N756),"NA",IF(OR('Paso 2 Ingreso de datos'!N756=0,'Paso 2 Ingreso de datos'!N756=1,'Paso 2 Ingreso de datos'!N756=2,'Paso 2 Ingreso de datos'!N756=3,'Paso 2 Ingreso de datos'!N756=4),'Paso 2 Ingreso de datos'!N756,"NA"))</f>
        <v>NA</v>
      </c>
      <c r="J763" s="3" t="str">
        <f>IF(ISBLANK('Paso 2 Ingreso de datos'!O756),"NA",IF(OR('Paso 2 Ingreso de datos'!O756=0,'Paso 2 Ingreso de datos'!O756=1,'Paso 2 Ingreso de datos'!O756=2,'Paso 2 Ingreso de datos'!O756=3,'Paso 2 Ingreso de datos'!O756=4),'Paso 2 Ingreso de datos'!O756,"NA"))</f>
        <v>NA</v>
      </c>
      <c r="K763" s="3" t="str">
        <f>IF(ISBLANK('Paso 2 Ingreso de datos'!P756),"NA",IF(OR('Paso 2 Ingreso de datos'!P756=0,'Paso 2 Ingreso de datos'!P756=1,'Paso 2 Ingreso de datos'!P756=2,'Paso 2 Ingreso de datos'!P756=3,'Paso 2 Ingreso de datos'!P756=4),'Paso 2 Ingreso de datos'!P756,"NA"))</f>
        <v>NA</v>
      </c>
      <c r="L763" s="3" t="str">
        <f>IF(ISBLANK('Paso 2 Ingreso de datos'!Q756),"NA",IF(OR('Paso 2 Ingreso de datos'!Q756=0,'Paso 2 Ingreso de datos'!Q756=1,'Paso 2 Ingreso de datos'!Q756=2,'Paso 2 Ingreso de datos'!Q756=3,'Paso 2 Ingreso de datos'!Q756=4),'Paso 2 Ingreso de datos'!Q756,"NA"))</f>
        <v>NA</v>
      </c>
      <c r="M763" s="3" t="str">
        <f>IF(ISBLANK('Paso 2 Ingreso de datos'!R756),"NA",IF(OR('Paso 2 Ingreso de datos'!R756=0,'Paso 2 Ingreso de datos'!R756=1,'Paso 2 Ingreso de datos'!R756=2,'Paso 2 Ingreso de datos'!R756=3,'Paso 2 Ingreso de datos'!R756=4),'Paso 2 Ingreso de datos'!R756,"NA"))</f>
        <v>NA</v>
      </c>
      <c r="N763" s="3" t="str">
        <f>IF(ISBLANK('Paso 2 Ingreso de datos'!S756),"NA",IF(OR('Paso 2 Ingreso de datos'!S756=0,'Paso 2 Ingreso de datos'!S756=1,'Paso 2 Ingreso de datos'!S756=2,'Paso 2 Ingreso de datos'!S756=3,'Paso 2 Ingreso de datos'!S756=4),'Paso 2 Ingreso de datos'!S756,"NA"))</f>
        <v>NA</v>
      </c>
      <c r="O763" s="3" t="str">
        <f>IF(ISBLANK('Paso 2 Ingreso de datos'!T756),"NA",IF(OR('Paso 2 Ingreso de datos'!T756=0,'Paso 2 Ingreso de datos'!T756=1,'Paso 2 Ingreso de datos'!T756=2,'Paso 2 Ingreso de datos'!T756=3,'Paso 2 Ingreso de datos'!T756=4),'Paso 2 Ingreso de datos'!T756,"NA"))</f>
        <v>NA</v>
      </c>
      <c r="P763" s="3" t="str">
        <f>IF(ISBLANK('Paso 2 Ingreso de datos'!U756),"NA",IF(OR('Paso 2 Ingreso de datos'!U756=0,'Paso 2 Ingreso de datos'!U756=1,'Paso 2 Ingreso de datos'!U756=2,'Paso 2 Ingreso de datos'!U756=3,'Paso 2 Ingreso de datos'!U756=4),'Paso 2 Ingreso de datos'!U756,"NA"))</f>
        <v>NA</v>
      </c>
      <c r="Q763" s="3" t="str">
        <f>IF(ISBLANK('Paso 2 Ingreso de datos'!V756),"NA",IF(OR('Paso 2 Ingreso de datos'!V756=0,'Paso 2 Ingreso de datos'!V756=1,'Paso 2 Ingreso de datos'!V756=2,'Paso 2 Ingreso de datos'!V756=3,'Paso 2 Ingreso de datos'!V756=4),'Paso 2 Ingreso de datos'!V756,"NA"))</f>
        <v>NA</v>
      </c>
      <c r="R763" s="3" t="str">
        <f>IF(ISBLANK('Paso 2 Ingreso de datos'!W756),"NA",IF(OR('Paso 2 Ingreso de datos'!W756=0,'Paso 2 Ingreso de datos'!W756=1,'Paso 2 Ingreso de datos'!W756=2,'Paso 2 Ingreso de datos'!W756=3,'Paso 2 Ingreso de datos'!W756=4),'Paso 2 Ingreso de datos'!W756,"NA"))</f>
        <v>NA</v>
      </c>
      <c r="S763" s="3" t="str">
        <f>IF(ISBLANK('Paso 2 Ingreso de datos'!X756),"NA",IF(OR('Paso 2 Ingreso de datos'!X756=0,'Paso 2 Ingreso de datos'!X756=1,'Paso 2 Ingreso de datos'!X756=2,'Paso 2 Ingreso de datos'!X756=3,'Paso 2 Ingreso de datos'!X756=4),'Paso 2 Ingreso de datos'!X756,"NA"))</f>
        <v>NA</v>
      </c>
      <c r="T763" s="3" t="str">
        <f>IF(ISBLANK('Paso 2 Ingreso de datos'!Y756),"NA",IF(OR('Paso 2 Ingreso de datos'!Y756=0,'Paso 2 Ingreso de datos'!Y756=1,'Paso 2 Ingreso de datos'!Y756=2,'Paso 2 Ingreso de datos'!Y756=3,'Paso 2 Ingreso de datos'!Y756=4),'Paso 2 Ingreso de datos'!Y756,"NA"))</f>
        <v>NA</v>
      </c>
      <c r="U763" s="3" t="str">
        <f>IF(ISBLANK('Paso 2 Ingreso de datos'!Z756),"NA",IF(OR('Paso 2 Ingreso de datos'!Z756=0,'Paso 2 Ingreso de datos'!Z756=1,'Paso 2 Ingreso de datos'!Z756=2,'Paso 2 Ingreso de datos'!Z756=3,'Paso 2 Ingreso de datos'!Z756=4),'Paso 2 Ingreso de datos'!Z756,"NA"))</f>
        <v>NA</v>
      </c>
      <c r="W763" s="3">
        <f>SUM(COUNTIFS('Paso 2 Ingreso de datos'!G756:Z756,"&gt;=0",'Paso 2 Ingreso de datos'!G756:Z756,"&lt;=4"),COUNTA('Paso 2 Ingreso de datos'!A756))</f>
        <v>0</v>
      </c>
      <c r="X763" s="1" t="str">
        <f>IF(SUM('Paso 2 Ingreso de datos'!A756:Z756)&gt;0,"HD","FD")</f>
        <v>FD</v>
      </c>
    </row>
    <row r="764" spans="1:24">
      <c r="A764" s="3" t="str">
        <f>IF(AND(W764=21,X764),'Paso 2 Ingreso de datos'!A757,IF(AND(Paso2!W764=0,Paso2!X764="FD"),"NA","FD"))</f>
        <v>NA</v>
      </c>
      <c r="B764" s="3" t="str">
        <f>IF(ISBLANK('Paso 2 Ingreso de datos'!G757),"NA",IF(OR('Paso 2 Ingreso de datos'!G757=0,'Paso 2 Ingreso de datos'!G757=1,'Paso 2 Ingreso de datos'!G757=2,'Paso 2 Ingreso de datos'!G757=3,'Paso 2 Ingreso de datos'!G757=4),'Paso 2 Ingreso de datos'!G757,"NA"))</f>
        <v>NA</v>
      </c>
      <c r="C764" s="3" t="str">
        <f>IF(ISBLANK('Paso 2 Ingreso de datos'!H757),"NA",IF(OR('Paso 2 Ingreso de datos'!H757=0,'Paso 2 Ingreso de datos'!H757=1,'Paso 2 Ingreso de datos'!H757=2,'Paso 2 Ingreso de datos'!H757=3,'Paso 2 Ingreso de datos'!H757=4),'Paso 2 Ingreso de datos'!H757,"NA"))</f>
        <v>NA</v>
      </c>
      <c r="D764" s="3" t="str">
        <f>IF(ISBLANK('Paso 2 Ingreso de datos'!I757),"NA",IF(OR('Paso 2 Ingreso de datos'!I757=0,'Paso 2 Ingreso de datos'!I757=1,'Paso 2 Ingreso de datos'!I757=2,'Paso 2 Ingreso de datos'!I757=3,'Paso 2 Ingreso de datos'!I757=4),'Paso 2 Ingreso de datos'!I757,"NA"))</f>
        <v>NA</v>
      </c>
      <c r="E764" s="3" t="str">
        <f>IF(ISBLANK('Paso 2 Ingreso de datos'!J757),"NA",IF(OR('Paso 2 Ingreso de datos'!J757=0,'Paso 2 Ingreso de datos'!J757=1,'Paso 2 Ingreso de datos'!J757=2,'Paso 2 Ingreso de datos'!J757=3,'Paso 2 Ingreso de datos'!J757=4),'Paso 2 Ingreso de datos'!J757,"NA"))</f>
        <v>NA</v>
      </c>
      <c r="F764" s="3" t="str">
        <f>IF(ISBLANK('Paso 2 Ingreso de datos'!K757),"NA",IF(OR('Paso 2 Ingreso de datos'!K757=0,'Paso 2 Ingreso de datos'!K757=1,'Paso 2 Ingreso de datos'!K757=2,'Paso 2 Ingreso de datos'!K757=3,'Paso 2 Ingreso de datos'!K757=4),'Paso 2 Ingreso de datos'!K757,"NA"))</f>
        <v>NA</v>
      </c>
      <c r="G764" s="3" t="str">
        <f>IF(ISBLANK('Paso 2 Ingreso de datos'!L757),"NA",IF(OR('Paso 2 Ingreso de datos'!L757=0,'Paso 2 Ingreso de datos'!L757=1,'Paso 2 Ingreso de datos'!L757=2,'Paso 2 Ingreso de datos'!L757=3,'Paso 2 Ingreso de datos'!L757=4),'Paso 2 Ingreso de datos'!L757,"NA"))</f>
        <v>NA</v>
      </c>
      <c r="H764" s="3" t="str">
        <f>IF(ISBLANK('Paso 2 Ingreso de datos'!M757),"NA",IF(OR('Paso 2 Ingreso de datos'!M757=0,'Paso 2 Ingreso de datos'!M757=1,'Paso 2 Ingreso de datos'!M757=2,'Paso 2 Ingreso de datos'!M757=3,'Paso 2 Ingreso de datos'!M757=4),'Paso 2 Ingreso de datos'!M757,"NA"))</f>
        <v>NA</v>
      </c>
      <c r="I764" s="3" t="str">
        <f>IF(ISBLANK('Paso 2 Ingreso de datos'!N757),"NA",IF(OR('Paso 2 Ingreso de datos'!N757=0,'Paso 2 Ingreso de datos'!N757=1,'Paso 2 Ingreso de datos'!N757=2,'Paso 2 Ingreso de datos'!N757=3,'Paso 2 Ingreso de datos'!N757=4),'Paso 2 Ingreso de datos'!N757,"NA"))</f>
        <v>NA</v>
      </c>
      <c r="J764" s="3" t="str">
        <f>IF(ISBLANK('Paso 2 Ingreso de datos'!O757),"NA",IF(OR('Paso 2 Ingreso de datos'!O757=0,'Paso 2 Ingreso de datos'!O757=1,'Paso 2 Ingreso de datos'!O757=2,'Paso 2 Ingreso de datos'!O757=3,'Paso 2 Ingreso de datos'!O757=4),'Paso 2 Ingreso de datos'!O757,"NA"))</f>
        <v>NA</v>
      </c>
      <c r="K764" s="3" t="str">
        <f>IF(ISBLANK('Paso 2 Ingreso de datos'!P757),"NA",IF(OR('Paso 2 Ingreso de datos'!P757=0,'Paso 2 Ingreso de datos'!P757=1,'Paso 2 Ingreso de datos'!P757=2,'Paso 2 Ingreso de datos'!P757=3,'Paso 2 Ingreso de datos'!P757=4),'Paso 2 Ingreso de datos'!P757,"NA"))</f>
        <v>NA</v>
      </c>
      <c r="L764" s="3" t="str">
        <f>IF(ISBLANK('Paso 2 Ingreso de datos'!Q757),"NA",IF(OR('Paso 2 Ingreso de datos'!Q757=0,'Paso 2 Ingreso de datos'!Q757=1,'Paso 2 Ingreso de datos'!Q757=2,'Paso 2 Ingreso de datos'!Q757=3,'Paso 2 Ingreso de datos'!Q757=4),'Paso 2 Ingreso de datos'!Q757,"NA"))</f>
        <v>NA</v>
      </c>
      <c r="M764" s="3" t="str">
        <f>IF(ISBLANK('Paso 2 Ingreso de datos'!R757),"NA",IF(OR('Paso 2 Ingreso de datos'!R757=0,'Paso 2 Ingreso de datos'!R757=1,'Paso 2 Ingreso de datos'!R757=2,'Paso 2 Ingreso de datos'!R757=3,'Paso 2 Ingreso de datos'!R757=4),'Paso 2 Ingreso de datos'!R757,"NA"))</f>
        <v>NA</v>
      </c>
      <c r="N764" s="3" t="str">
        <f>IF(ISBLANK('Paso 2 Ingreso de datos'!S757),"NA",IF(OR('Paso 2 Ingreso de datos'!S757=0,'Paso 2 Ingreso de datos'!S757=1,'Paso 2 Ingreso de datos'!S757=2,'Paso 2 Ingreso de datos'!S757=3,'Paso 2 Ingreso de datos'!S757=4),'Paso 2 Ingreso de datos'!S757,"NA"))</f>
        <v>NA</v>
      </c>
      <c r="O764" s="3" t="str">
        <f>IF(ISBLANK('Paso 2 Ingreso de datos'!T757),"NA",IF(OR('Paso 2 Ingreso de datos'!T757=0,'Paso 2 Ingreso de datos'!T757=1,'Paso 2 Ingreso de datos'!T757=2,'Paso 2 Ingreso de datos'!T757=3,'Paso 2 Ingreso de datos'!T757=4),'Paso 2 Ingreso de datos'!T757,"NA"))</f>
        <v>NA</v>
      </c>
      <c r="P764" s="3" t="str">
        <f>IF(ISBLANK('Paso 2 Ingreso de datos'!U757),"NA",IF(OR('Paso 2 Ingreso de datos'!U757=0,'Paso 2 Ingreso de datos'!U757=1,'Paso 2 Ingreso de datos'!U757=2,'Paso 2 Ingreso de datos'!U757=3,'Paso 2 Ingreso de datos'!U757=4),'Paso 2 Ingreso de datos'!U757,"NA"))</f>
        <v>NA</v>
      </c>
      <c r="Q764" s="3" t="str">
        <f>IF(ISBLANK('Paso 2 Ingreso de datos'!V757),"NA",IF(OR('Paso 2 Ingreso de datos'!V757=0,'Paso 2 Ingreso de datos'!V757=1,'Paso 2 Ingreso de datos'!V757=2,'Paso 2 Ingreso de datos'!V757=3,'Paso 2 Ingreso de datos'!V757=4),'Paso 2 Ingreso de datos'!V757,"NA"))</f>
        <v>NA</v>
      </c>
      <c r="R764" s="3" t="str">
        <f>IF(ISBLANK('Paso 2 Ingreso de datos'!W757),"NA",IF(OR('Paso 2 Ingreso de datos'!W757=0,'Paso 2 Ingreso de datos'!W757=1,'Paso 2 Ingreso de datos'!W757=2,'Paso 2 Ingreso de datos'!W757=3,'Paso 2 Ingreso de datos'!W757=4),'Paso 2 Ingreso de datos'!W757,"NA"))</f>
        <v>NA</v>
      </c>
      <c r="S764" s="3" t="str">
        <f>IF(ISBLANK('Paso 2 Ingreso de datos'!X757),"NA",IF(OR('Paso 2 Ingreso de datos'!X757=0,'Paso 2 Ingreso de datos'!X757=1,'Paso 2 Ingreso de datos'!X757=2,'Paso 2 Ingreso de datos'!X757=3,'Paso 2 Ingreso de datos'!X757=4),'Paso 2 Ingreso de datos'!X757,"NA"))</f>
        <v>NA</v>
      </c>
      <c r="T764" s="3" t="str">
        <f>IF(ISBLANK('Paso 2 Ingreso de datos'!Y757),"NA",IF(OR('Paso 2 Ingreso de datos'!Y757=0,'Paso 2 Ingreso de datos'!Y757=1,'Paso 2 Ingreso de datos'!Y757=2,'Paso 2 Ingreso de datos'!Y757=3,'Paso 2 Ingreso de datos'!Y757=4),'Paso 2 Ingreso de datos'!Y757,"NA"))</f>
        <v>NA</v>
      </c>
      <c r="U764" s="3" t="str">
        <f>IF(ISBLANK('Paso 2 Ingreso de datos'!Z757),"NA",IF(OR('Paso 2 Ingreso de datos'!Z757=0,'Paso 2 Ingreso de datos'!Z757=1,'Paso 2 Ingreso de datos'!Z757=2,'Paso 2 Ingreso de datos'!Z757=3,'Paso 2 Ingreso de datos'!Z757=4),'Paso 2 Ingreso de datos'!Z757,"NA"))</f>
        <v>NA</v>
      </c>
      <c r="W764" s="3">
        <f>SUM(COUNTIFS('Paso 2 Ingreso de datos'!G757:Z757,"&gt;=0",'Paso 2 Ingreso de datos'!G757:Z757,"&lt;=4"),COUNTA('Paso 2 Ingreso de datos'!A757))</f>
        <v>0</v>
      </c>
      <c r="X764" s="1" t="str">
        <f>IF(SUM('Paso 2 Ingreso de datos'!A757:Z757)&gt;0,"HD","FD")</f>
        <v>FD</v>
      </c>
    </row>
    <row r="765" spans="1:24">
      <c r="A765" s="3" t="str">
        <f>IF(AND(W765=21,X765),'Paso 2 Ingreso de datos'!A758,IF(AND(Paso2!W765=0,Paso2!X765="FD"),"NA","FD"))</f>
        <v>NA</v>
      </c>
      <c r="B765" s="3" t="str">
        <f>IF(ISBLANK('Paso 2 Ingreso de datos'!G758),"NA",IF(OR('Paso 2 Ingreso de datos'!G758=0,'Paso 2 Ingreso de datos'!G758=1,'Paso 2 Ingreso de datos'!G758=2,'Paso 2 Ingreso de datos'!G758=3,'Paso 2 Ingreso de datos'!G758=4),'Paso 2 Ingreso de datos'!G758,"NA"))</f>
        <v>NA</v>
      </c>
      <c r="C765" s="3" t="str">
        <f>IF(ISBLANK('Paso 2 Ingreso de datos'!H758),"NA",IF(OR('Paso 2 Ingreso de datos'!H758=0,'Paso 2 Ingreso de datos'!H758=1,'Paso 2 Ingreso de datos'!H758=2,'Paso 2 Ingreso de datos'!H758=3,'Paso 2 Ingreso de datos'!H758=4),'Paso 2 Ingreso de datos'!H758,"NA"))</f>
        <v>NA</v>
      </c>
      <c r="D765" s="3" t="str">
        <f>IF(ISBLANK('Paso 2 Ingreso de datos'!I758),"NA",IF(OR('Paso 2 Ingreso de datos'!I758=0,'Paso 2 Ingreso de datos'!I758=1,'Paso 2 Ingreso de datos'!I758=2,'Paso 2 Ingreso de datos'!I758=3,'Paso 2 Ingreso de datos'!I758=4),'Paso 2 Ingreso de datos'!I758,"NA"))</f>
        <v>NA</v>
      </c>
      <c r="E765" s="3" t="str">
        <f>IF(ISBLANK('Paso 2 Ingreso de datos'!J758),"NA",IF(OR('Paso 2 Ingreso de datos'!J758=0,'Paso 2 Ingreso de datos'!J758=1,'Paso 2 Ingreso de datos'!J758=2,'Paso 2 Ingreso de datos'!J758=3,'Paso 2 Ingreso de datos'!J758=4),'Paso 2 Ingreso de datos'!J758,"NA"))</f>
        <v>NA</v>
      </c>
      <c r="F765" s="3" t="str">
        <f>IF(ISBLANK('Paso 2 Ingreso de datos'!K758),"NA",IF(OR('Paso 2 Ingreso de datos'!K758=0,'Paso 2 Ingreso de datos'!K758=1,'Paso 2 Ingreso de datos'!K758=2,'Paso 2 Ingreso de datos'!K758=3,'Paso 2 Ingreso de datos'!K758=4),'Paso 2 Ingreso de datos'!K758,"NA"))</f>
        <v>NA</v>
      </c>
      <c r="G765" s="3" t="str">
        <f>IF(ISBLANK('Paso 2 Ingreso de datos'!L758),"NA",IF(OR('Paso 2 Ingreso de datos'!L758=0,'Paso 2 Ingreso de datos'!L758=1,'Paso 2 Ingreso de datos'!L758=2,'Paso 2 Ingreso de datos'!L758=3,'Paso 2 Ingreso de datos'!L758=4),'Paso 2 Ingreso de datos'!L758,"NA"))</f>
        <v>NA</v>
      </c>
      <c r="H765" s="3" t="str">
        <f>IF(ISBLANK('Paso 2 Ingreso de datos'!M758),"NA",IF(OR('Paso 2 Ingreso de datos'!M758=0,'Paso 2 Ingreso de datos'!M758=1,'Paso 2 Ingreso de datos'!M758=2,'Paso 2 Ingreso de datos'!M758=3,'Paso 2 Ingreso de datos'!M758=4),'Paso 2 Ingreso de datos'!M758,"NA"))</f>
        <v>NA</v>
      </c>
      <c r="I765" s="3" t="str">
        <f>IF(ISBLANK('Paso 2 Ingreso de datos'!N758),"NA",IF(OR('Paso 2 Ingreso de datos'!N758=0,'Paso 2 Ingreso de datos'!N758=1,'Paso 2 Ingreso de datos'!N758=2,'Paso 2 Ingreso de datos'!N758=3,'Paso 2 Ingreso de datos'!N758=4),'Paso 2 Ingreso de datos'!N758,"NA"))</f>
        <v>NA</v>
      </c>
      <c r="J765" s="3" t="str">
        <f>IF(ISBLANK('Paso 2 Ingreso de datos'!O758),"NA",IF(OR('Paso 2 Ingreso de datos'!O758=0,'Paso 2 Ingreso de datos'!O758=1,'Paso 2 Ingreso de datos'!O758=2,'Paso 2 Ingreso de datos'!O758=3,'Paso 2 Ingreso de datos'!O758=4),'Paso 2 Ingreso de datos'!O758,"NA"))</f>
        <v>NA</v>
      </c>
      <c r="K765" s="3" t="str">
        <f>IF(ISBLANK('Paso 2 Ingreso de datos'!P758),"NA",IF(OR('Paso 2 Ingreso de datos'!P758=0,'Paso 2 Ingreso de datos'!P758=1,'Paso 2 Ingreso de datos'!P758=2,'Paso 2 Ingreso de datos'!P758=3,'Paso 2 Ingreso de datos'!P758=4),'Paso 2 Ingreso de datos'!P758,"NA"))</f>
        <v>NA</v>
      </c>
      <c r="L765" s="3" t="str">
        <f>IF(ISBLANK('Paso 2 Ingreso de datos'!Q758),"NA",IF(OR('Paso 2 Ingreso de datos'!Q758=0,'Paso 2 Ingreso de datos'!Q758=1,'Paso 2 Ingreso de datos'!Q758=2,'Paso 2 Ingreso de datos'!Q758=3,'Paso 2 Ingreso de datos'!Q758=4),'Paso 2 Ingreso de datos'!Q758,"NA"))</f>
        <v>NA</v>
      </c>
      <c r="M765" s="3" t="str">
        <f>IF(ISBLANK('Paso 2 Ingreso de datos'!R758),"NA",IF(OR('Paso 2 Ingreso de datos'!R758=0,'Paso 2 Ingreso de datos'!R758=1,'Paso 2 Ingreso de datos'!R758=2,'Paso 2 Ingreso de datos'!R758=3,'Paso 2 Ingreso de datos'!R758=4),'Paso 2 Ingreso de datos'!R758,"NA"))</f>
        <v>NA</v>
      </c>
      <c r="N765" s="3" t="str">
        <f>IF(ISBLANK('Paso 2 Ingreso de datos'!S758),"NA",IF(OR('Paso 2 Ingreso de datos'!S758=0,'Paso 2 Ingreso de datos'!S758=1,'Paso 2 Ingreso de datos'!S758=2,'Paso 2 Ingreso de datos'!S758=3,'Paso 2 Ingreso de datos'!S758=4),'Paso 2 Ingreso de datos'!S758,"NA"))</f>
        <v>NA</v>
      </c>
      <c r="O765" s="3" t="str">
        <f>IF(ISBLANK('Paso 2 Ingreso de datos'!T758),"NA",IF(OR('Paso 2 Ingreso de datos'!T758=0,'Paso 2 Ingreso de datos'!T758=1,'Paso 2 Ingreso de datos'!T758=2,'Paso 2 Ingreso de datos'!T758=3,'Paso 2 Ingreso de datos'!T758=4),'Paso 2 Ingreso de datos'!T758,"NA"))</f>
        <v>NA</v>
      </c>
      <c r="P765" s="3" t="str">
        <f>IF(ISBLANK('Paso 2 Ingreso de datos'!U758),"NA",IF(OR('Paso 2 Ingreso de datos'!U758=0,'Paso 2 Ingreso de datos'!U758=1,'Paso 2 Ingreso de datos'!U758=2,'Paso 2 Ingreso de datos'!U758=3,'Paso 2 Ingreso de datos'!U758=4),'Paso 2 Ingreso de datos'!U758,"NA"))</f>
        <v>NA</v>
      </c>
      <c r="Q765" s="3" t="str">
        <f>IF(ISBLANK('Paso 2 Ingreso de datos'!V758),"NA",IF(OR('Paso 2 Ingreso de datos'!V758=0,'Paso 2 Ingreso de datos'!V758=1,'Paso 2 Ingreso de datos'!V758=2,'Paso 2 Ingreso de datos'!V758=3,'Paso 2 Ingreso de datos'!V758=4),'Paso 2 Ingreso de datos'!V758,"NA"))</f>
        <v>NA</v>
      </c>
      <c r="R765" s="3" t="str">
        <f>IF(ISBLANK('Paso 2 Ingreso de datos'!W758),"NA",IF(OR('Paso 2 Ingreso de datos'!W758=0,'Paso 2 Ingreso de datos'!W758=1,'Paso 2 Ingreso de datos'!W758=2,'Paso 2 Ingreso de datos'!W758=3,'Paso 2 Ingreso de datos'!W758=4),'Paso 2 Ingreso de datos'!W758,"NA"))</f>
        <v>NA</v>
      </c>
      <c r="S765" s="3" t="str">
        <f>IF(ISBLANK('Paso 2 Ingreso de datos'!X758),"NA",IF(OR('Paso 2 Ingreso de datos'!X758=0,'Paso 2 Ingreso de datos'!X758=1,'Paso 2 Ingreso de datos'!X758=2,'Paso 2 Ingreso de datos'!X758=3,'Paso 2 Ingreso de datos'!X758=4),'Paso 2 Ingreso de datos'!X758,"NA"))</f>
        <v>NA</v>
      </c>
      <c r="T765" s="3" t="str">
        <f>IF(ISBLANK('Paso 2 Ingreso de datos'!Y758),"NA",IF(OR('Paso 2 Ingreso de datos'!Y758=0,'Paso 2 Ingreso de datos'!Y758=1,'Paso 2 Ingreso de datos'!Y758=2,'Paso 2 Ingreso de datos'!Y758=3,'Paso 2 Ingreso de datos'!Y758=4),'Paso 2 Ingreso de datos'!Y758,"NA"))</f>
        <v>NA</v>
      </c>
      <c r="U765" s="3" t="str">
        <f>IF(ISBLANK('Paso 2 Ingreso de datos'!Z758),"NA",IF(OR('Paso 2 Ingreso de datos'!Z758=0,'Paso 2 Ingreso de datos'!Z758=1,'Paso 2 Ingreso de datos'!Z758=2,'Paso 2 Ingreso de datos'!Z758=3,'Paso 2 Ingreso de datos'!Z758=4),'Paso 2 Ingreso de datos'!Z758,"NA"))</f>
        <v>NA</v>
      </c>
      <c r="W765" s="3">
        <f>SUM(COUNTIFS('Paso 2 Ingreso de datos'!G758:Z758,"&gt;=0",'Paso 2 Ingreso de datos'!G758:Z758,"&lt;=4"),COUNTA('Paso 2 Ingreso de datos'!A758))</f>
        <v>0</v>
      </c>
      <c r="X765" s="1" t="str">
        <f>IF(SUM('Paso 2 Ingreso de datos'!A758:Z758)&gt;0,"HD","FD")</f>
        <v>FD</v>
      </c>
    </row>
    <row r="766" spans="1:24">
      <c r="A766" s="3" t="str">
        <f>IF(AND(W766=21,X766),'Paso 2 Ingreso de datos'!A759,IF(AND(Paso2!W766=0,Paso2!X766="FD"),"NA","FD"))</f>
        <v>NA</v>
      </c>
      <c r="B766" s="3" t="str">
        <f>IF(ISBLANK('Paso 2 Ingreso de datos'!G759),"NA",IF(OR('Paso 2 Ingreso de datos'!G759=0,'Paso 2 Ingreso de datos'!G759=1,'Paso 2 Ingreso de datos'!G759=2,'Paso 2 Ingreso de datos'!G759=3,'Paso 2 Ingreso de datos'!G759=4),'Paso 2 Ingreso de datos'!G759,"NA"))</f>
        <v>NA</v>
      </c>
      <c r="C766" s="3" t="str">
        <f>IF(ISBLANK('Paso 2 Ingreso de datos'!H759),"NA",IF(OR('Paso 2 Ingreso de datos'!H759=0,'Paso 2 Ingreso de datos'!H759=1,'Paso 2 Ingreso de datos'!H759=2,'Paso 2 Ingreso de datos'!H759=3,'Paso 2 Ingreso de datos'!H759=4),'Paso 2 Ingreso de datos'!H759,"NA"))</f>
        <v>NA</v>
      </c>
      <c r="D766" s="3" t="str">
        <f>IF(ISBLANK('Paso 2 Ingreso de datos'!I759),"NA",IF(OR('Paso 2 Ingreso de datos'!I759=0,'Paso 2 Ingreso de datos'!I759=1,'Paso 2 Ingreso de datos'!I759=2,'Paso 2 Ingreso de datos'!I759=3,'Paso 2 Ingreso de datos'!I759=4),'Paso 2 Ingreso de datos'!I759,"NA"))</f>
        <v>NA</v>
      </c>
      <c r="E766" s="3" t="str">
        <f>IF(ISBLANK('Paso 2 Ingreso de datos'!J759),"NA",IF(OR('Paso 2 Ingreso de datos'!J759=0,'Paso 2 Ingreso de datos'!J759=1,'Paso 2 Ingreso de datos'!J759=2,'Paso 2 Ingreso de datos'!J759=3,'Paso 2 Ingreso de datos'!J759=4),'Paso 2 Ingreso de datos'!J759,"NA"))</f>
        <v>NA</v>
      </c>
      <c r="F766" s="3" t="str">
        <f>IF(ISBLANK('Paso 2 Ingreso de datos'!K759),"NA",IF(OR('Paso 2 Ingreso de datos'!K759=0,'Paso 2 Ingreso de datos'!K759=1,'Paso 2 Ingreso de datos'!K759=2,'Paso 2 Ingreso de datos'!K759=3,'Paso 2 Ingreso de datos'!K759=4),'Paso 2 Ingreso de datos'!K759,"NA"))</f>
        <v>NA</v>
      </c>
      <c r="G766" s="3" t="str">
        <f>IF(ISBLANK('Paso 2 Ingreso de datos'!L759),"NA",IF(OR('Paso 2 Ingreso de datos'!L759=0,'Paso 2 Ingreso de datos'!L759=1,'Paso 2 Ingreso de datos'!L759=2,'Paso 2 Ingreso de datos'!L759=3,'Paso 2 Ingreso de datos'!L759=4),'Paso 2 Ingreso de datos'!L759,"NA"))</f>
        <v>NA</v>
      </c>
      <c r="H766" s="3" t="str">
        <f>IF(ISBLANK('Paso 2 Ingreso de datos'!M759),"NA",IF(OR('Paso 2 Ingreso de datos'!M759=0,'Paso 2 Ingreso de datos'!M759=1,'Paso 2 Ingreso de datos'!M759=2,'Paso 2 Ingreso de datos'!M759=3,'Paso 2 Ingreso de datos'!M759=4),'Paso 2 Ingreso de datos'!M759,"NA"))</f>
        <v>NA</v>
      </c>
      <c r="I766" s="3" t="str">
        <f>IF(ISBLANK('Paso 2 Ingreso de datos'!N759),"NA",IF(OR('Paso 2 Ingreso de datos'!N759=0,'Paso 2 Ingreso de datos'!N759=1,'Paso 2 Ingreso de datos'!N759=2,'Paso 2 Ingreso de datos'!N759=3,'Paso 2 Ingreso de datos'!N759=4),'Paso 2 Ingreso de datos'!N759,"NA"))</f>
        <v>NA</v>
      </c>
      <c r="J766" s="3" t="str">
        <f>IF(ISBLANK('Paso 2 Ingreso de datos'!O759),"NA",IF(OR('Paso 2 Ingreso de datos'!O759=0,'Paso 2 Ingreso de datos'!O759=1,'Paso 2 Ingreso de datos'!O759=2,'Paso 2 Ingreso de datos'!O759=3,'Paso 2 Ingreso de datos'!O759=4),'Paso 2 Ingreso de datos'!O759,"NA"))</f>
        <v>NA</v>
      </c>
      <c r="K766" s="3" t="str">
        <f>IF(ISBLANK('Paso 2 Ingreso de datos'!P759),"NA",IF(OR('Paso 2 Ingreso de datos'!P759=0,'Paso 2 Ingreso de datos'!P759=1,'Paso 2 Ingreso de datos'!P759=2,'Paso 2 Ingreso de datos'!P759=3,'Paso 2 Ingreso de datos'!P759=4),'Paso 2 Ingreso de datos'!P759,"NA"))</f>
        <v>NA</v>
      </c>
      <c r="L766" s="3" t="str">
        <f>IF(ISBLANK('Paso 2 Ingreso de datos'!Q759),"NA",IF(OR('Paso 2 Ingreso de datos'!Q759=0,'Paso 2 Ingreso de datos'!Q759=1,'Paso 2 Ingreso de datos'!Q759=2,'Paso 2 Ingreso de datos'!Q759=3,'Paso 2 Ingreso de datos'!Q759=4),'Paso 2 Ingreso de datos'!Q759,"NA"))</f>
        <v>NA</v>
      </c>
      <c r="M766" s="3" t="str">
        <f>IF(ISBLANK('Paso 2 Ingreso de datos'!R759),"NA",IF(OR('Paso 2 Ingreso de datos'!R759=0,'Paso 2 Ingreso de datos'!R759=1,'Paso 2 Ingreso de datos'!R759=2,'Paso 2 Ingreso de datos'!R759=3,'Paso 2 Ingreso de datos'!R759=4),'Paso 2 Ingreso de datos'!R759,"NA"))</f>
        <v>NA</v>
      </c>
      <c r="N766" s="3" t="str">
        <f>IF(ISBLANK('Paso 2 Ingreso de datos'!S759),"NA",IF(OR('Paso 2 Ingreso de datos'!S759=0,'Paso 2 Ingreso de datos'!S759=1,'Paso 2 Ingreso de datos'!S759=2,'Paso 2 Ingreso de datos'!S759=3,'Paso 2 Ingreso de datos'!S759=4),'Paso 2 Ingreso de datos'!S759,"NA"))</f>
        <v>NA</v>
      </c>
      <c r="O766" s="3" t="str">
        <f>IF(ISBLANK('Paso 2 Ingreso de datos'!T759),"NA",IF(OR('Paso 2 Ingreso de datos'!T759=0,'Paso 2 Ingreso de datos'!T759=1,'Paso 2 Ingreso de datos'!T759=2,'Paso 2 Ingreso de datos'!T759=3,'Paso 2 Ingreso de datos'!T759=4),'Paso 2 Ingreso de datos'!T759,"NA"))</f>
        <v>NA</v>
      </c>
      <c r="P766" s="3" t="str">
        <f>IF(ISBLANK('Paso 2 Ingreso de datos'!U759),"NA",IF(OR('Paso 2 Ingreso de datos'!U759=0,'Paso 2 Ingreso de datos'!U759=1,'Paso 2 Ingreso de datos'!U759=2,'Paso 2 Ingreso de datos'!U759=3,'Paso 2 Ingreso de datos'!U759=4),'Paso 2 Ingreso de datos'!U759,"NA"))</f>
        <v>NA</v>
      </c>
      <c r="Q766" s="3" t="str">
        <f>IF(ISBLANK('Paso 2 Ingreso de datos'!V759),"NA",IF(OR('Paso 2 Ingreso de datos'!V759=0,'Paso 2 Ingreso de datos'!V759=1,'Paso 2 Ingreso de datos'!V759=2,'Paso 2 Ingreso de datos'!V759=3,'Paso 2 Ingreso de datos'!V759=4),'Paso 2 Ingreso de datos'!V759,"NA"))</f>
        <v>NA</v>
      </c>
      <c r="R766" s="3" t="str">
        <f>IF(ISBLANK('Paso 2 Ingreso de datos'!W759),"NA",IF(OR('Paso 2 Ingreso de datos'!W759=0,'Paso 2 Ingreso de datos'!W759=1,'Paso 2 Ingreso de datos'!W759=2,'Paso 2 Ingreso de datos'!W759=3,'Paso 2 Ingreso de datos'!W759=4),'Paso 2 Ingreso de datos'!W759,"NA"))</f>
        <v>NA</v>
      </c>
      <c r="S766" s="3" t="str">
        <f>IF(ISBLANK('Paso 2 Ingreso de datos'!X759),"NA",IF(OR('Paso 2 Ingreso de datos'!X759=0,'Paso 2 Ingreso de datos'!X759=1,'Paso 2 Ingreso de datos'!X759=2,'Paso 2 Ingreso de datos'!X759=3,'Paso 2 Ingreso de datos'!X759=4),'Paso 2 Ingreso de datos'!X759,"NA"))</f>
        <v>NA</v>
      </c>
      <c r="T766" s="3" t="str">
        <f>IF(ISBLANK('Paso 2 Ingreso de datos'!Y759),"NA",IF(OR('Paso 2 Ingreso de datos'!Y759=0,'Paso 2 Ingreso de datos'!Y759=1,'Paso 2 Ingreso de datos'!Y759=2,'Paso 2 Ingreso de datos'!Y759=3,'Paso 2 Ingreso de datos'!Y759=4),'Paso 2 Ingreso de datos'!Y759,"NA"))</f>
        <v>NA</v>
      </c>
      <c r="U766" s="3" t="str">
        <f>IF(ISBLANK('Paso 2 Ingreso de datos'!Z759),"NA",IF(OR('Paso 2 Ingreso de datos'!Z759=0,'Paso 2 Ingreso de datos'!Z759=1,'Paso 2 Ingreso de datos'!Z759=2,'Paso 2 Ingreso de datos'!Z759=3,'Paso 2 Ingreso de datos'!Z759=4),'Paso 2 Ingreso de datos'!Z759,"NA"))</f>
        <v>NA</v>
      </c>
      <c r="W766" s="3">
        <f>SUM(COUNTIFS('Paso 2 Ingreso de datos'!G759:Z759,"&gt;=0",'Paso 2 Ingreso de datos'!G759:Z759,"&lt;=4"),COUNTA('Paso 2 Ingreso de datos'!A759))</f>
        <v>0</v>
      </c>
      <c r="X766" s="1" t="str">
        <f>IF(SUM('Paso 2 Ingreso de datos'!A759:Z759)&gt;0,"HD","FD")</f>
        <v>FD</v>
      </c>
    </row>
    <row r="767" spans="1:24">
      <c r="A767" s="3" t="str">
        <f>IF(AND(W767=21,X767),'Paso 2 Ingreso de datos'!A760,IF(AND(Paso2!W767=0,Paso2!X767="FD"),"NA","FD"))</f>
        <v>NA</v>
      </c>
      <c r="B767" s="3" t="str">
        <f>IF(ISBLANK('Paso 2 Ingreso de datos'!G760),"NA",IF(OR('Paso 2 Ingreso de datos'!G760=0,'Paso 2 Ingreso de datos'!G760=1,'Paso 2 Ingreso de datos'!G760=2,'Paso 2 Ingreso de datos'!G760=3,'Paso 2 Ingreso de datos'!G760=4),'Paso 2 Ingreso de datos'!G760,"NA"))</f>
        <v>NA</v>
      </c>
      <c r="C767" s="3" t="str">
        <f>IF(ISBLANK('Paso 2 Ingreso de datos'!H760),"NA",IF(OR('Paso 2 Ingreso de datos'!H760=0,'Paso 2 Ingreso de datos'!H760=1,'Paso 2 Ingreso de datos'!H760=2,'Paso 2 Ingreso de datos'!H760=3,'Paso 2 Ingreso de datos'!H760=4),'Paso 2 Ingreso de datos'!H760,"NA"))</f>
        <v>NA</v>
      </c>
      <c r="D767" s="3" t="str">
        <f>IF(ISBLANK('Paso 2 Ingreso de datos'!I760),"NA",IF(OR('Paso 2 Ingreso de datos'!I760=0,'Paso 2 Ingreso de datos'!I760=1,'Paso 2 Ingreso de datos'!I760=2,'Paso 2 Ingreso de datos'!I760=3,'Paso 2 Ingreso de datos'!I760=4),'Paso 2 Ingreso de datos'!I760,"NA"))</f>
        <v>NA</v>
      </c>
      <c r="E767" s="3" t="str">
        <f>IF(ISBLANK('Paso 2 Ingreso de datos'!J760),"NA",IF(OR('Paso 2 Ingreso de datos'!J760=0,'Paso 2 Ingreso de datos'!J760=1,'Paso 2 Ingreso de datos'!J760=2,'Paso 2 Ingreso de datos'!J760=3,'Paso 2 Ingreso de datos'!J760=4),'Paso 2 Ingreso de datos'!J760,"NA"))</f>
        <v>NA</v>
      </c>
      <c r="F767" s="3" t="str">
        <f>IF(ISBLANK('Paso 2 Ingreso de datos'!K760),"NA",IF(OR('Paso 2 Ingreso de datos'!K760=0,'Paso 2 Ingreso de datos'!K760=1,'Paso 2 Ingreso de datos'!K760=2,'Paso 2 Ingreso de datos'!K760=3,'Paso 2 Ingreso de datos'!K760=4),'Paso 2 Ingreso de datos'!K760,"NA"))</f>
        <v>NA</v>
      </c>
      <c r="G767" s="3" t="str">
        <f>IF(ISBLANK('Paso 2 Ingreso de datos'!L760),"NA",IF(OR('Paso 2 Ingreso de datos'!L760=0,'Paso 2 Ingreso de datos'!L760=1,'Paso 2 Ingreso de datos'!L760=2,'Paso 2 Ingreso de datos'!L760=3,'Paso 2 Ingreso de datos'!L760=4),'Paso 2 Ingreso de datos'!L760,"NA"))</f>
        <v>NA</v>
      </c>
      <c r="H767" s="3" t="str">
        <f>IF(ISBLANK('Paso 2 Ingreso de datos'!M760),"NA",IF(OR('Paso 2 Ingreso de datos'!M760=0,'Paso 2 Ingreso de datos'!M760=1,'Paso 2 Ingreso de datos'!M760=2,'Paso 2 Ingreso de datos'!M760=3,'Paso 2 Ingreso de datos'!M760=4),'Paso 2 Ingreso de datos'!M760,"NA"))</f>
        <v>NA</v>
      </c>
      <c r="I767" s="3" t="str">
        <f>IF(ISBLANK('Paso 2 Ingreso de datos'!N760),"NA",IF(OR('Paso 2 Ingreso de datos'!N760=0,'Paso 2 Ingreso de datos'!N760=1,'Paso 2 Ingreso de datos'!N760=2,'Paso 2 Ingreso de datos'!N760=3,'Paso 2 Ingreso de datos'!N760=4),'Paso 2 Ingreso de datos'!N760,"NA"))</f>
        <v>NA</v>
      </c>
      <c r="J767" s="3" t="str">
        <f>IF(ISBLANK('Paso 2 Ingreso de datos'!O760),"NA",IF(OR('Paso 2 Ingreso de datos'!O760=0,'Paso 2 Ingreso de datos'!O760=1,'Paso 2 Ingreso de datos'!O760=2,'Paso 2 Ingreso de datos'!O760=3,'Paso 2 Ingreso de datos'!O760=4),'Paso 2 Ingreso de datos'!O760,"NA"))</f>
        <v>NA</v>
      </c>
      <c r="K767" s="3" t="str">
        <f>IF(ISBLANK('Paso 2 Ingreso de datos'!P760),"NA",IF(OR('Paso 2 Ingreso de datos'!P760=0,'Paso 2 Ingreso de datos'!P760=1,'Paso 2 Ingreso de datos'!P760=2,'Paso 2 Ingreso de datos'!P760=3,'Paso 2 Ingreso de datos'!P760=4),'Paso 2 Ingreso de datos'!P760,"NA"))</f>
        <v>NA</v>
      </c>
      <c r="L767" s="3" t="str">
        <f>IF(ISBLANK('Paso 2 Ingreso de datos'!Q760),"NA",IF(OR('Paso 2 Ingreso de datos'!Q760=0,'Paso 2 Ingreso de datos'!Q760=1,'Paso 2 Ingreso de datos'!Q760=2,'Paso 2 Ingreso de datos'!Q760=3,'Paso 2 Ingreso de datos'!Q760=4),'Paso 2 Ingreso de datos'!Q760,"NA"))</f>
        <v>NA</v>
      </c>
      <c r="M767" s="3" t="str">
        <f>IF(ISBLANK('Paso 2 Ingreso de datos'!R760),"NA",IF(OR('Paso 2 Ingreso de datos'!R760=0,'Paso 2 Ingreso de datos'!R760=1,'Paso 2 Ingreso de datos'!R760=2,'Paso 2 Ingreso de datos'!R760=3,'Paso 2 Ingreso de datos'!R760=4),'Paso 2 Ingreso de datos'!R760,"NA"))</f>
        <v>NA</v>
      </c>
      <c r="N767" s="3" t="str">
        <f>IF(ISBLANK('Paso 2 Ingreso de datos'!S760),"NA",IF(OR('Paso 2 Ingreso de datos'!S760=0,'Paso 2 Ingreso de datos'!S760=1,'Paso 2 Ingreso de datos'!S760=2,'Paso 2 Ingreso de datos'!S760=3,'Paso 2 Ingreso de datos'!S760=4),'Paso 2 Ingreso de datos'!S760,"NA"))</f>
        <v>NA</v>
      </c>
      <c r="O767" s="3" t="str">
        <f>IF(ISBLANK('Paso 2 Ingreso de datos'!T760),"NA",IF(OR('Paso 2 Ingreso de datos'!T760=0,'Paso 2 Ingreso de datos'!T760=1,'Paso 2 Ingreso de datos'!T760=2,'Paso 2 Ingreso de datos'!T760=3,'Paso 2 Ingreso de datos'!T760=4),'Paso 2 Ingreso de datos'!T760,"NA"))</f>
        <v>NA</v>
      </c>
      <c r="P767" s="3" t="str">
        <f>IF(ISBLANK('Paso 2 Ingreso de datos'!U760),"NA",IF(OR('Paso 2 Ingreso de datos'!U760=0,'Paso 2 Ingreso de datos'!U760=1,'Paso 2 Ingreso de datos'!U760=2,'Paso 2 Ingreso de datos'!U760=3,'Paso 2 Ingreso de datos'!U760=4),'Paso 2 Ingreso de datos'!U760,"NA"))</f>
        <v>NA</v>
      </c>
      <c r="Q767" s="3" t="str">
        <f>IF(ISBLANK('Paso 2 Ingreso de datos'!V760),"NA",IF(OR('Paso 2 Ingreso de datos'!V760=0,'Paso 2 Ingreso de datos'!V760=1,'Paso 2 Ingreso de datos'!V760=2,'Paso 2 Ingreso de datos'!V760=3,'Paso 2 Ingreso de datos'!V760=4),'Paso 2 Ingreso de datos'!V760,"NA"))</f>
        <v>NA</v>
      </c>
      <c r="R767" s="3" t="str">
        <f>IF(ISBLANK('Paso 2 Ingreso de datos'!W760),"NA",IF(OR('Paso 2 Ingreso de datos'!W760=0,'Paso 2 Ingreso de datos'!W760=1,'Paso 2 Ingreso de datos'!W760=2,'Paso 2 Ingreso de datos'!W760=3,'Paso 2 Ingreso de datos'!W760=4),'Paso 2 Ingreso de datos'!W760,"NA"))</f>
        <v>NA</v>
      </c>
      <c r="S767" s="3" t="str">
        <f>IF(ISBLANK('Paso 2 Ingreso de datos'!X760),"NA",IF(OR('Paso 2 Ingreso de datos'!X760=0,'Paso 2 Ingreso de datos'!X760=1,'Paso 2 Ingreso de datos'!X760=2,'Paso 2 Ingreso de datos'!X760=3,'Paso 2 Ingreso de datos'!X760=4),'Paso 2 Ingreso de datos'!X760,"NA"))</f>
        <v>NA</v>
      </c>
      <c r="T767" s="3" t="str">
        <f>IF(ISBLANK('Paso 2 Ingreso de datos'!Y760),"NA",IF(OR('Paso 2 Ingreso de datos'!Y760=0,'Paso 2 Ingreso de datos'!Y760=1,'Paso 2 Ingreso de datos'!Y760=2,'Paso 2 Ingreso de datos'!Y760=3,'Paso 2 Ingreso de datos'!Y760=4),'Paso 2 Ingreso de datos'!Y760,"NA"))</f>
        <v>NA</v>
      </c>
      <c r="U767" s="3" t="str">
        <f>IF(ISBLANK('Paso 2 Ingreso de datos'!Z760),"NA",IF(OR('Paso 2 Ingreso de datos'!Z760=0,'Paso 2 Ingreso de datos'!Z760=1,'Paso 2 Ingreso de datos'!Z760=2,'Paso 2 Ingreso de datos'!Z760=3,'Paso 2 Ingreso de datos'!Z760=4),'Paso 2 Ingreso de datos'!Z760,"NA"))</f>
        <v>NA</v>
      </c>
      <c r="W767" s="3">
        <f>SUM(COUNTIFS('Paso 2 Ingreso de datos'!G760:Z760,"&gt;=0",'Paso 2 Ingreso de datos'!G760:Z760,"&lt;=4"),COUNTA('Paso 2 Ingreso de datos'!A760))</f>
        <v>0</v>
      </c>
      <c r="X767" s="1" t="str">
        <f>IF(SUM('Paso 2 Ingreso de datos'!A760:Z760)&gt;0,"HD","FD")</f>
        <v>FD</v>
      </c>
    </row>
    <row r="768" spans="1:24">
      <c r="A768" s="3" t="str">
        <f>IF(AND(W768=21,X768),'Paso 2 Ingreso de datos'!A761,IF(AND(Paso2!W768=0,Paso2!X768="FD"),"NA","FD"))</f>
        <v>NA</v>
      </c>
      <c r="B768" s="3" t="str">
        <f>IF(ISBLANK('Paso 2 Ingreso de datos'!G761),"NA",IF(OR('Paso 2 Ingreso de datos'!G761=0,'Paso 2 Ingreso de datos'!G761=1,'Paso 2 Ingreso de datos'!G761=2,'Paso 2 Ingreso de datos'!G761=3,'Paso 2 Ingreso de datos'!G761=4),'Paso 2 Ingreso de datos'!G761,"NA"))</f>
        <v>NA</v>
      </c>
      <c r="C768" s="3" t="str">
        <f>IF(ISBLANK('Paso 2 Ingreso de datos'!H761),"NA",IF(OR('Paso 2 Ingreso de datos'!H761=0,'Paso 2 Ingreso de datos'!H761=1,'Paso 2 Ingreso de datos'!H761=2,'Paso 2 Ingreso de datos'!H761=3,'Paso 2 Ingreso de datos'!H761=4),'Paso 2 Ingreso de datos'!H761,"NA"))</f>
        <v>NA</v>
      </c>
      <c r="D768" s="3" t="str">
        <f>IF(ISBLANK('Paso 2 Ingreso de datos'!I761),"NA",IF(OR('Paso 2 Ingreso de datos'!I761=0,'Paso 2 Ingreso de datos'!I761=1,'Paso 2 Ingreso de datos'!I761=2,'Paso 2 Ingreso de datos'!I761=3,'Paso 2 Ingreso de datos'!I761=4),'Paso 2 Ingreso de datos'!I761,"NA"))</f>
        <v>NA</v>
      </c>
      <c r="E768" s="3" t="str">
        <f>IF(ISBLANK('Paso 2 Ingreso de datos'!J761),"NA",IF(OR('Paso 2 Ingreso de datos'!J761=0,'Paso 2 Ingreso de datos'!J761=1,'Paso 2 Ingreso de datos'!J761=2,'Paso 2 Ingreso de datos'!J761=3,'Paso 2 Ingreso de datos'!J761=4),'Paso 2 Ingreso de datos'!J761,"NA"))</f>
        <v>NA</v>
      </c>
      <c r="F768" s="3" t="str">
        <f>IF(ISBLANK('Paso 2 Ingreso de datos'!K761),"NA",IF(OR('Paso 2 Ingreso de datos'!K761=0,'Paso 2 Ingreso de datos'!K761=1,'Paso 2 Ingreso de datos'!K761=2,'Paso 2 Ingreso de datos'!K761=3,'Paso 2 Ingreso de datos'!K761=4),'Paso 2 Ingreso de datos'!K761,"NA"))</f>
        <v>NA</v>
      </c>
      <c r="G768" s="3" t="str">
        <f>IF(ISBLANK('Paso 2 Ingreso de datos'!L761),"NA",IF(OR('Paso 2 Ingreso de datos'!L761=0,'Paso 2 Ingreso de datos'!L761=1,'Paso 2 Ingreso de datos'!L761=2,'Paso 2 Ingreso de datos'!L761=3,'Paso 2 Ingreso de datos'!L761=4),'Paso 2 Ingreso de datos'!L761,"NA"))</f>
        <v>NA</v>
      </c>
      <c r="H768" s="3" t="str">
        <f>IF(ISBLANK('Paso 2 Ingreso de datos'!M761),"NA",IF(OR('Paso 2 Ingreso de datos'!M761=0,'Paso 2 Ingreso de datos'!M761=1,'Paso 2 Ingreso de datos'!M761=2,'Paso 2 Ingreso de datos'!M761=3,'Paso 2 Ingreso de datos'!M761=4),'Paso 2 Ingreso de datos'!M761,"NA"))</f>
        <v>NA</v>
      </c>
      <c r="I768" s="3" t="str">
        <f>IF(ISBLANK('Paso 2 Ingreso de datos'!N761),"NA",IF(OR('Paso 2 Ingreso de datos'!N761=0,'Paso 2 Ingreso de datos'!N761=1,'Paso 2 Ingreso de datos'!N761=2,'Paso 2 Ingreso de datos'!N761=3,'Paso 2 Ingreso de datos'!N761=4),'Paso 2 Ingreso de datos'!N761,"NA"))</f>
        <v>NA</v>
      </c>
      <c r="J768" s="3" t="str">
        <f>IF(ISBLANK('Paso 2 Ingreso de datos'!O761),"NA",IF(OR('Paso 2 Ingreso de datos'!O761=0,'Paso 2 Ingreso de datos'!O761=1,'Paso 2 Ingreso de datos'!O761=2,'Paso 2 Ingreso de datos'!O761=3,'Paso 2 Ingreso de datos'!O761=4),'Paso 2 Ingreso de datos'!O761,"NA"))</f>
        <v>NA</v>
      </c>
      <c r="K768" s="3" t="str">
        <f>IF(ISBLANK('Paso 2 Ingreso de datos'!P761),"NA",IF(OR('Paso 2 Ingreso de datos'!P761=0,'Paso 2 Ingreso de datos'!P761=1,'Paso 2 Ingreso de datos'!P761=2,'Paso 2 Ingreso de datos'!P761=3,'Paso 2 Ingreso de datos'!P761=4),'Paso 2 Ingreso de datos'!P761,"NA"))</f>
        <v>NA</v>
      </c>
      <c r="L768" s="3" t="str">
        <f>IF(ISBLANK('Paso 2 Ingreso de datos'!Q761),"NA",IF(OR('Paso 2 Ingreso de datos'!Q761=0,'Paso 2 Ingreso de datos'!Q761=1,'Paso 2 Ingreso de datos'!Q761=2,'Paso 2 Ingreso de datos'!Q761=3,'Paso 2 Ingreso de datos'!Q761=4),'Paso 2 Ingreso de datos'!Q761,"NA"))</f>
        <v>NA</v>
      </c>
      <c r="M768" s="3" t="str">
        <f>IF(ISBLANK('Paso 2 Ingreso de datos'!R761),"NA",IF(OR('Paso 2 Ingreso de datos'!R761=0,'Paso 2 Ingreso de datos'!R761=1,'Paso 2 Ingreso de datos'!R761=2,'Paso 2 Ingreso de datos'!R761=3,'Paso 2 Ingreso de datos'!R761=4),'Paso 2 Ingreso de datos'!R761,"NA"))</f>
        <v>NA</v>
      </c>
      <c r="N768" s="3" t="str">
        <f>IF(ISBLANK('Paso 2 Ingreso de datos'!S761),"NA",IF(OR('Paso 2 Ingreso de datos'!S761=0,'Paso 2 Ingreso de datos'!S761=1,'Paso 2 Ingreso de datos'!S761=2,'Paso 2 Ingreso de datos'!S761=3,'Paso 2 Ingreso de datos'!S761=4),'Paso 2 Ingreso de datos'!S761,"NA"))</f>
        <v>NA</v>
      </c>
      <c r="O768" s="3" t="str">
        <f>IF(ISBLANK('Paso 2 Ingreso de datos'!T761),"NA",IF(OR('Paso 2 Ingreso de datos'!T761=0,'Paso 2 Ingreso de datos'!T761=1,'Paso 2 Ingreso de datos'!T761=2,'Paso 2 Ingreso de datos'!T761=3,'Paso 2 Ingreso de datos'!T761=4),'Paso 2 Ingreso de datos'!T761,"NA"))</f>
        <v>NA</v>
      </c>
      <c r="P768" s="3" t="str">
        <f>IF(ISBLANK('Paso 2 Ingreso de datos'!U761),"NA",IF(OR('Paso 2 Ingreso de datos'!U761=0,'Paso 2 Ingreso de datos'!U761=1,'Paso 2 Ingreso de datos'!U761=2,'Paso 2 Ingreso de datos'!U761=3,'Paso 2 Ingreso de datos'!U761=4),'Paso 2 Ingreso de datos'!U761,"NA"))</f>
        <v>NA</v>
      </c>
      <c r="Q768" s="3" t="str">
        <f>IF(ISBLANK('Paso 2 Ingreso de datos'!V761),"NA",IF(OR('Paso 2 Ingreso de datos'!V761=0,'Paso 2 Ingreso de datos'!V761=1,'Paso 2 Ingreso de datos'!V761=2,'Paso 2 Ingreso de datos'!V761=3,'Paso 2 Ingreso de datos'!V761=4),'Paso 2 Ingreso de datos'!V761,"NA"))</f>
        <v>NA</v>
      </c>
      <c r="R768" s="3" t="str">
        <f>IF(ISBLANK('Paso 2 Ingreso de datos'!W761),"NA",IF(OR('Paso 2 Ingreso de datos'!W761=0,'Paso 2 Ingreso de datos'!W761=1,'Paso 2 Ingreso de datos'!W761=2,'Paso 2 Ingreso de datos'!W761=3,'Paso 2 Ingreso de datos'!W761=4),'Paso 2 Ingreso de datos'!W761,"NA"))</f>
        <v>NA</v>
      </c>
      <c r="S768" s="3" t="str">
        <f>IF(ISBLANK('Paso 2 Ingreso de datos'!X761),"NA",IF(OR('Paso 2 Ingreso de datos'!X761=0,'Paso 2 Ingreso de datos'!X761=1,'Paso 2 Ingreso de datos'!X761=2,'Paso 2 Ingreso de datos'!X761=3,'Paso 2 Ingreso de datos'!X761=4),'Paso 2 Ingreso de datos'!X761,"NA"))</f>
        <v>NA</v>
      </c>
      <c r="T768" s="3" t="str">
        <f>IF(ISBLANK('Paso 2 Ingreso de datos'!Y761),"NA",IF(OR('Paso 2 Ingreso de datos'!Y761=0,'Paso 2 Ingreso de datos'!Y761=1,'Paso 2 Ingreso de datos'!Y761=2,'Paso 2 Ingreso de datos'!Y761=3,'Paso 2 Ingreso de datos'!Y761=4),'Paso 2 Ingreso de datos'!Y761,"NA"))</f>
        <v>NA</v>
      </c>
      <c r="U768" s="3" t="str">
        <f>IF(ISBLANK('Paso 2 Ingreso de datos'!Z761),"NA",IF(OR('Paso 2 Ingreso de datos'!Z761=0,'Paso 2 Ingreso de datos'!Z761=1,'Paso 2 Ingreso de datos'!Z761=2,'Paso 2 Ingreso de datos'!Z761=3,'Paso 2 Ingreso de datos'!Z761=4),'Paso 2 Ingreso de datos'!Z761,"NA"))</f>
        <v>NA</v>
      </c>
      <c r="W768" s="3">
        <f>SUM(COUNTIFS('Paso 2 Ingreso de datos'!G761:Z761,"&gt;=0",'Paso 2 Ingreso de datos'!G761:Z761,"&lt;=4"),COUNTA('Paso 2 Ingreso de datos'!A761))</f>
        <v>0</v>
      </c>
      <c r="X768" s="1" t="str">
        <f>IF(SUM('Paso 2 Ingreso de datos'!A761:Z761)&gt;0,"HD","FD")</f>
        <v>FD</v>
      </c>
    </row>
    <row r="769" spans="1:24">
      <c r="A769" s="3" t="str">
        <f>IF(AND(W769=21,X769),'Paso 2 Ingreso de datos'!A762,IF(AND(Paso2!W769=0,Paso2!X769="FD"),"NA","FD"))</f>
        <v>NA</v>
      </c>
      <c r="B769" s="3" t="str">
        <f>IF(ISBLANK('Paso 2 Ingreso de datos'!G762),"NA",IF(OR('Paso 2 Ingreso de datos'!G762=0,'Paso 2 Ingreso de datos'!G762=1,'Paso 2 Ingreso de datos'!G762=2,'Paso 2 Ingreso de datos'!G762=3,'Paso 2 Ingreso de datos'!G762=4),'Paso 2 Ingreso de datos'!G762,"NA"))</f>
        <v>NA</v>
      </c>
      <c r="C769" s="3" t="str">
        <f>IF(ISBLANK('Paso 2 Ingreso de datos'!H762),"NA",IF(OR('Paso 2 Ingreso de datos'!H762=0,'Paso 2 Ingreso de datos'!H762=1,'Paso 2 Ingreso de datos'!H762=2,'Paso 2 Ingreso de datos'!H762=3,'Paso 2 Ingreso de datos'!H762=4),'Paso 2 Ingreso de datos'!H762,"NA"))</f>
        <v>NA</v>
      </c>
      <c r="D769" s="3" t="str">
        <f>IF(ISBLANK('Paso 2 Ingreso de datos'!I762),"NA",IF(OR('Paso 2 Ingreso de datos'!I762=0,'Paso 2 Ingreso de datos'!I762=1,'Paso 2 Ingreso de datos'!I762=2,'Paso 2 Ingreso de datos'!I762=3,'Paso 2 Ingreso de datos'!I762=4),'Paso 2 Ingreso de datos'!I762,"NA"))</f>
        <v>NA</v>
      </c>
      <c r="E769" s="3" t="str">
        <f>IF(ISBLANK('Paso 2 Ingreso de datos'!J762),"NA",IF(OR('Paso 2 Ingreso de datos'!J762=0,'Paso 2 Ingreso de datos'!J762=1,'Paso 2 Ingreso de datos'!J762=2,'Paso 2 Ingreso de datos'!J762=3,'Paso 2 Ingreso de datos'!J762=4),'Paso 2 Ingreso de datos'!J762,"NA"))</f>
        <v>NA</v>
      </c>
      <c r="F769" s="3" t="str">
        <f>IF(ISBLANK('Paso 2 Ingreso de datos'!K762),"NA",IF(OR('Paso 2 Ingreso de datos'!K762=0,'Paso 2 Ingreso de datos'!K762=1,'Paso 2 Ingreso de datos'!K762=2,'Paso 2 Ingreso de datos'!K762=3,'Paso 2 Ingreso de datos'!K762=4),'Paso 2 Ingreso de datos'!K762,"NA"))</f>
        <v>NA</v>
      </c>
      <c r="G769" s="3" t="str">
        <f>IF(ISBLANK('Paso 2 Ingreso de datos'!L762),"NA",IF(OR('Paso 2 Ingreso de datos'!L762=0,'Paso 2 Ingreso de datos'!L762=1,'Paso 2 Ingreso de datos'!L762=2,'Paso 2 Ingreso de datos'!L762=3,'Paso 2 Ingreso de datos'!L762=4),'Paso 2 Ingreso de datos'!L762,"NA"))</f>
        <v>NA</v>
      </c>
      <c r="H769" s="3" t="str">
        <f>IF(ISBLANK('Paso 2 Ingreso de datos'!M762),"NA",IF(OR('Paso 2 Ingreso de datos'!M762=0,'Paso 2 Ingreso de datos'!M762=1,'Paso 2 Ingreso de datos'!M762=2,'Paso 2 Ingreso de datos'!M762=3,'Paso 2 Ingreso de datos'!M762=4),'Paso 2 Ingreso de datos'!M762,"NA"))</f>
        <v>NA</v>
      </c>
      <c r="I769" s="3" t="str">
        <f>IF(ISBLANK('Paso 2 Ingreso de datos'!N762),"NA",IF(OR('Paso 2 Ingreso de datos'!N762=0,'Paso 2 Ingreso de datos'!N762=1,'Paso 2 Ingreso de datos'!N762=2,'Paso 2 Ingreso de datos'!N762=3,'Paso 2 Ingreso de datos'!N762=4),'Paso 2 Ingreso de datos'!N762,"NA"))</f>
        <v>NA</v>
      </c>
      <c r="J769" s="3" t="str">
        <f>IF(ISBLANK('Paso 2 Ingreso de datos'!O762),"NA",IF(OR('Paso 2 Ingreso de datos'!O762=0,'Paso 2 Ingreso de datos'!O762=1,'Paso 2 Ingreso de datos'!O762=2,'Paso 2 Ingreso de datos'!O762=3,'Paso 2 Ingreso de datos'!O762=4),'Paso 2 Ingreso de datos'!O762,"NA"))</f>
        <v>NA</v>
      </c>
      <c r="K769" s="3" t="str">
        <f>IF(ISBLANK('Paso 2 Ingreso de datos'!P762),"NA",IF(OR('Paso 2 Ingreso de datos'!P762=0,'Paso 2 Ingreso de datos'!P762=1,'Paso 2 Ingreso de datos'!P762=2,'Paso 2 Ingreso de datos'!P762=3,'Paso 2 Ingreso de datos'!P762=4),'Paso 2 Ingreso de datos'!P762,"NA"))</f>
        <v>NA</v>
      </c>
      <c r="L769" s="3" t="str">
        <f>IF(ISBLANK('Paso 2 Ingreso de datos'!Q762),"NA",IF(OR('Paso 2 Ingreso de datos'!Q762=0,'Paso 2 Ingreso de datos'!Q762=1,'Paso 2 Ingreso de datos'!Q762=2,'Paso 2 Ingreso de datos'!Q762=3,'Paso 2 Ingreso de datos'!Q762=4),'Paso 2 Ingreso de datos'!Q762,"NA"))</f>
        <v>NA</v>
      </c>
      <c r="M769" s="3" t="str">
        <f>IF(ISBLANK('Paso 2 Ingreso de datos'!R762),"NA",IF(OR('Paso 2 Ingreso de datos'!R762=0,'Paso 2 Ingreso de datos'!R762=1,'Paso 2 Ingreso de datos'!R762=2,'Paso 2 Ingreso de datos'!R762=3,'Paso 2 Ingreso de datos'!R762=4),'Paso 2 Ingreso de datos'!R762,"NA"))</f>
        <v>NA</v>
      </c>
      <c r="N769" s="3" t="str">
        <f>IF(ISBLANK('Paso 2 Ingreso de datos'!S762),"NA",IF(OR('Paso 2 Ingreso de datos'!S762=0,'Paso 2 Ingreso de datos'!S762=1,'Paso 2 Ingreso de datos'!S762=2,'Paso 2 Ingreso de datos'!S762=3,'Paso 2 Ingreso de datos'!S762=4),'Paso 2 Ingreso de datos'!S762,"NA"))</f>
        <v>NA</v>
      </c>
      <c r="O769" s="3" t="str">
        <f>IF(ISBLANK('Paso 2 Ingreso de datos'!T762),"NA",IF(OR('Paso 2 Ingreso de datos'!T762=0,'Paso 2 Ingreso de datos'!T762=1,'Paso 2 Ingreso de datos'!T762=2,'Paso 2 Ingreso de datos'!T762=3,'Paso 2 Ingreso de datos'!T762=4),'Paso 2 Ingreso de datos'!T762,"NA"))</f>
        <v>NA</v>
      </c>
      <c r="P769" s="3" t="str">
        <f>IF(ISBLANK('Paso 2 Ingreso de datos'!U762),"NA",IF(OR('Paso 2 Ingreso de datos'!U762=0,'Paso 2 Ingreso de datos'!U762=1,'Paso 2 Ingreso de datos'!U762=2,'Paso 2 Ingreso de datos'!U762=3,'Paso 2 Ingreso de datos'!U762=4),'Paso 2 Ingreso de datos'!U762,"NA"))</f>
        <v>NA</v>
      </c>
      <c r="Q769" s="3" t="str">
        <f>IF(ISBLANK('Paso 2 Ingreso de datos'!V762),"NA",IF(OR('Paso 2 Ingreso de datos'!V762=0,'Paso 2 Ingreso de datos'!V762=1,'Paso 2 Ingreso de datos'!V762=2,'Paso 2 Ingreso de datos'!V762=3,'Paso 2 Ingreso de datos'!V762=4),'Paso 2 Ingreso de datos'!V762,"NA"))</f>
        <v>NA</v>
      </c>
      <c r="R769" s="3" t="str">
        <f>IF(ISBLANK('Paso 2 Ingreso de datos'!W762),"NA",IF(OR('Paso 2 Ingreso de datos'!W762=0,'Paso 2 Ingreso de datos'!W762=1,'Paso 2 Ingreso de datos'!W762=2,'Paso 2 Ingreso de datos'!W762=3,'Paso 2 Ingreso de datos'!W762=4),'Paso 2 Ingreso de datos'!W762,"NA"))</f>
        <v>NA</v>
      </c>
      <c r="S769" s="3" t="str">
        <f>IF(ISBLANK('Paso 2 Ingreso de datos'!X762),"NA",IF(OR('Paso 2 Ingreso de datos'!X762=0,'Paso 2 Ingreso de datos'!X762=1,'Paso 2 Ingreso de datos'!X762=2,'Paso 2 Ingreso de datos'!X762=3,'Paso 2 Ingreso de datos'!X762=4),'Paso 2 Ingreso de datos'!X762,"NA"))</f>
        <v>NA</v>
      </c>
      <c r="T769" s="3" t="str">
        <f>IF(ISBLANK('Paso 2 Ingreso de datos'!Y762),"NA",IF(OR('Paso 2 Ingreso de datos'!Y762=0,'Paso 2 Ingreso de datos'!Y762=1,'Paso 2 Ingreso de datos'!Y762=2,'Paso 2 Ingreso de datos'!Y762=3,'Paso 2 Ingreso de datos'!Y762=4),'Paso 2 Ingreso de datos'!Y762,"NA"))</f>
        <v>NA</v>
      </c>
      <c r="U769" s="3" t="str">
        <f>IF(ISBLANK('Paso 2 Ingreso de datos'!Z762),"NA",IF(OR('Paso 2 Ingreso de datos'!Z762=0,'Paso 2 Ingreso de datos'!Z762=1,'Paso 2 Ingreso de datos'!Z762=2,'Paso 2 Ingreso de datos'!Z762=3,'Paso 2 Ingreso de datos'!Z762=4),'Paso 2 Ingreso de datos'!Z762,"NA"))</f>
        <v>NA</v>
      </c>
      <c r="W769" s="3">
        <f>SUM(COUNTIFS('Paso 2 Ingreso de datos'!G762:Z762,"&gt;=0",'Paso 2 Ingreso de datos'!G762:Z762,"&lt;=4"),COUNTA('Paso 2 Ingreso de datos'!A762))</f>
        <v>0</v>
      </c>
      <c r="X769" s="1" t="str">
        <f>IF(SUM('Paso 2 Ingreso de datos'!A762:Z762)&gt;0,"HD","FD")</f>
        <v>FD</v>
      </c>
    </row>
    <row r="770" spans="1:24">
      <c r="A770" s="3" t="str">
        <f>IF(AND(W770=21,X770),'Paso 2 Ingreso de datos'!A763,IF(AND(Paso2!W770=0,Paso2!X770="FD"),"NA","FD"))</f>
        <v>NA</v>
      </c>
      <c r="B770" s="3" t="str">
        <f>IF(ISBLANK('Paso 2 Ingreso de datos'!G763),"NA",IF(OR('Paso 2 Ingreso de datos'!G763=0,'Paso 2 Ingreso de datos'!G763=1,'Paso 2 Ingreso de datos'!G763=2,'Paso 2 Ingreso de datos'!G763=3,'Paso 2 Ingreso de datos'!G763=4),'Paso 2 Ingreso de datos'!G763,"NA"))</f>
        <v>NA</v>
      </c>
      <c r="C770" s="3" t="str">
        <f>IF(ISBLANK('Paso 2 Ingreso de datos'!H763),"NA",IF(OR('Paso 2 Ingreso de datos'!H763=0,'Paso 2 Ingreso de datos'!H763=1,'Paso 2 Ingreso de datos'!H763=2,'Paso 2 Ingreso de datos'!H763=3,'Paso 2 Ingreso de datos'!H763=4),'Paso 2 Ingreso de datos'!H763,"NA"))</f>
        <v>NA</v>
      </c>
      <c r="D770" s="3" t="str">
        <f>IF(ISBLANK('Paso 2 Ingreso de datos'!I763),"NA",IF(OR('Paso 2 Ingreso de datos'!I763=0,'Paso 2 Ingreso de datos'!I763=1,'Paso 2 Ingreso de datos'!I763=2,'Paso 2 Ingreso de datos'!I763=3,'Paso 2 Ingreso de datos'!I763=4),'Paso 2 Ingreso de datos'!I763,"NA"))</f>
        <v>NA</v>
      </c>
      <c r="E770" s="3" t="str">
        <f>IF(ISBLANK('Paso 2 Ingreso de datos'!J763),"NA",IF(OR('Paso 2 Ingreso de datos'!J763=0,'Paso 2 Ingreso de datos'!J763=1,'Paso 2 Ingreso de datos'!J763=2,'Paso 2 Ingreso de datos'!J763=3,'Paso 2 Ingreso de datos'!J763=4),'Paso 2 Ingreso de datos'!J763,"NA"))</f>
        <v>NA</v>
      </c>
      <c r="F770" s="3" t="str">
        <f>IF(ISBLANK('Paso 2 Ingreso de datos'!K763),"NA",IF(OR('Paso 2 Ingreso de datos'!K763=0,'Paso 2 Ingreso de datos'!K763=1,'Paso 2 Ingreso de datos'!K763=2,'Paso 2 Ingreso de datos'!K763=3,'Paso 2 Ingreso de datos'!K763=4),'Paso 2 Ingreso de datos'!K763,"NA"))</f>
        <v>NA</v>
      </c>
      <c r="G770" s="3" t="str">
        <f>IF(ISBLANK('Paso 2 Ingreso de datos'!L763),"NA",IF(OR('Paso 2 Ingreso de datos'!L763=0,'Paso 2 Ingreso de datos'!L763=1,'Paso 2 Ingreso de datos'!L763=2,'Paso 2 Ingreso de datos'!L763=3,'Paso 2 Ingreso de datos'!L763=4),'Paso 2 Ingreso de datos'!L763,"NA"))</f>
        <v>NA</v>
      </c>
      <c r="H770" s="3" t="str">
        <f>IF(ISBLANK('Paso 2 Ingreso de datos'!M763),"NA",IF(OR('Paso 2 Ingreso de datos'!M763=0,'Paso 2 Ingreso de datos'!M763=1,'Paso 2 Ingreso de datos'!M763=2,'Paso 2 Ingreso de datos'!M763=3,'Paso 2 Ingreso de datos'!M763=4),'Paso 2 Ingreso de datos'!M763,"NA"))</f>
        <v>NA</v>
      </c>
      <c r="I770" s="3" t="str">
        <f>IF(ISBLANK('Paso 2 Ingreso de datos'!N763),"NA",IF(OR('Paso 2 Ingreso de datos'!N763=0,'Paso 2 Ingreso de datos'!N763=1,'Paso 2 Ingreso de datos'!N763=2,'Paso 2 Ingreso de datos'!N763=3,'Paso 2 Ingreso de datos'!N763=4),'Paso 2 Ingreso de datos'!N763,"NA"))</f>
        <v>NA</v>
      </c>
      <c r="J770" s="3" t="str">
        <f>IF(ISBLANK('Paso 2 Ingreso de datos'!O763),"NA",IF(OR('Paso 2 Ingreso de datos'!O763=0,'Paso 2 Ingreso de datos'!O763=1,'Paso 2 Ingreso de datos'!O763=2,'Paso 2 Ingreso de datos'!O763=3,'Paso 2 Ingreso de datos'!O763=4),'Paso 2 Ingreso de datos'!O763,"NA"))</f>
        <v>NA</v>
      </c>
      <c r="K770" s="3" t="str">
        <f>IF(ISBLANK('Paso 2 Ingreso de datos'!P763),"NA",IF(OR('Paso 2 Ingreso de datos'!P763=0,'Paso 2 Ingreso de datos'!P763=1,'Paso 2 Ingreso de datos'!P763=2,'Paso 2 Ingreso de datos'!P763=3,'Paso 2 Ingreso de datos'!P763=4),'Paso 2 Ingreso de datos'!P763,"NA"))</f>
        <v>NA</v>
      </c>
      <c r="L770" s="3" t="str">
        <f>IF(ISBLANK('Paso 2 Ingreso de datos'!Q763),"NA",IF(OR('Paso 2 Ingreso de datos'!Q763=0,'Paso 2 Ingreso de datos'!Q763=1,'Paso 2 Ingreso de datos'!Q763=2,'Paso 2 Ingreso de datos'!Q763=3,'Paso 2 Ingreso de datos'!Q763=4),'Paso 2 Ingreso de datos'!Q763,"NA"))</f>
        <v>NA</v>
      </c>
      <c r="M770" s="3" t="str">
        <f>IF(ISBLANK('Paso 2 Ingreso de datos'!R763),"NA",IF(OR('Paso 2 Ingreso de datos'!R763=0,'Paso 2 Ingreso de datos'!R763=1,'Paso 2 Ingreso de datos'!R763=2,'Paso 2 Ingreso de datos'!R763=3,'Paso 2 Ingreso de datos'!R763=4),'Paso 2 Ingreso de datos'!R763,"NA"))</f>
        <v>NA</v>
      </c>
      <c r="N770" s="3" t="str">
        <f>IF(ISBLANK('Paso 2 Ingreso de datos'!S763),"NA",IF(OR('Paso 2 Ingreso de datos'!S763=0,'Paso 2 Ingreso de datos'!S763=1,'Paso 2 Ingreso de datos'!S763=2,'Paso 2 Ingreso de datos'!S763=3,'Paso 2 Ingreso de datos'!S763=4),'Paso 2 Ingreso de datos'!S763,"NA"))</f>
        <v>NA</v>
      </c>
      <c r="O770" s="3" t="str">
        <f>IF(ISBLANK('Paso 2 Ingreso de datos'!T763),"NA",IF(OR('Paso 2 Ingreso de datos'!T763=0,'Paso 2 Ingreso de datos'!T763=1,'Paso 2 Ingreso de datos'!T763=2,'Paso 2 Ingreso de datos'!T763=3,'Paso 2 Ingreso de datos'!T763=4),'Paso 2 Ingreso de datos'!T763,"NA"))</f>
        <v>NA</v>
      </c>
      <c r="P770" s="3" t="str">
        <f>IF(ISBLANK('Paso 2 Ingreso de datos'!U763),"NA",IF(OR('Paso 2 Ingreso de datos'!U763=0,'Paso 2 Ingreso de datos'!U763=1,'Paso 2 Ingreso de datos'!U763=2,'Paso 2 Ingreso de datos'!U763=3,'Paso 2 Ingreso de datos'!U763=4),'Paso 2 Ingreso de datos'!U763,"NA"))</f>
        <v>NA</v>
      </c>
      <c r="Q770" s="3" t="str">
        <f>IF(ISBLANK('Paso 2 Ingreso de datos'!V763),"NA",IF(OR('Paso 2 Ingreso de datos'!V763=0,'Paso 2 Ingreso de datos'!V763=1,'Paso 2 Ingreso de datos'!V763=2,'Paso 2 Ingreso de datos'!V763=3,'Paso 2 Ingreso de datos'!V763=4),'Paso 2 Ingreso de datos'!V763,"NA"))</f>
        <v>NA</v>
      </c>
      <c r="R770" s="3" t="str">
        <f>IF(ISBLANK('Paso 2 Ingreso de datos'!W763),"NA",IF(OR('Paso 2 Ingreso de datos'!W763=0,'Paso 2 Ingreso de datos'!W763=1,'Paso 2 Ingreso de datos'!W763=2,'Paso 2 Ingreso de datos'!W763=3,'Paso 2 Ingreso de datos'!W763=4),'Paso 2 Ingreso de datos'!W763,"NA"))</f>
        <v>NA</v>
      </c>
      <c r="S770" s="3" t="str">
        <f>IF(ISBLANK('Paso 2 Ingreso de datos'!X763),"NA",IF(OR('Paso 2 Ingreso de datos'!X763=0,'Paso 2 Ingreso de datos'!X763=1,'Paso 2 Ingreso de datos'!X763=2,'Paso 2 Ingreso de datos'!X763=3,'Paso 2 Ingreso de datos'!X763=4),'Paso 2 Ingreso de datos'!X763,"NA"))</f>
        <v>NA</v>
      </c>
      <c r="T770" s="3" t="str">
        <f>IF(ISBLANK('Paso 2 Ingreso de datos'!Y763),"NA",IF(OR('Paso 2 Ingreso de datos'!Y763=0,'Paso 2 Ingreso de datos'!Y763=1,'Paso 2 Ingreso de datos'!Y763=2,'Paso 2 Ingreso de datos'!Y763=3,'Paso 2 Ingreso de datos'!Y763=4),'Paso 2 Ingreso de datos'!Y763,"NA"))</f>
        <v>NA</v>
      </c>
      <c r="U770" s="3" t="str">
        <f>IF(ISBLANK('Paso 2 Ingreso de datos'!Z763),"NA",IF(OR('Paso 2 Ingreso de datos'!Z763=0,'Paso 2 Ingreso de datos'!Z763=1,'Paso 2 Ingreso de datos'!Z763=2,'Paso 2 Ingreso de datos'!Z763=3,'Paso 2 Ingreso de datos'!Z763=4),'Paso 2 Ingreso de datos'!Z763,"NA"))</f>
        <v>NA</v>
      </c>
      <c r="W770" s="3">
        <f>SUM(COUNTIFS('Paso 2 Ingreso de datos'!G763:Z763,"&gt;=0",'Paso 2 Ingreso de datos'!G763:Z763,"&lt;=4"),COUNTA('Paso 2 Ingreso de datos'!A763))</f>
        <v>0</v>
      </c>
      <c r="X770" s="1" t="str">
        <f>IF(SUM('Paso 2 Ingreso de datos'!A763:Z763)&gt;0,"HD","FD")</f>
        <v>FD</v>
      </c>
    </row>
    <row r="771" spans="1:24">
      <c r="A771" s="3" t="str">
        <f>IF(AND(W771=21,X771),'Paso 2 Ingreso de datos'!A764,IF(AND(Paso2!W771=0,Paso2!X771="FD"),"NA","FD"))</f>
        <v>NA</v>
      </c>
      <c r="B771" s="3" t="str">
        <f>IF(ISBLANK('Paso 2 Ingreso de datos'!G764),"NA",IF(OR('Paso 2 Ingreso de datos'!G764=0,'Paso 2 Ingreso de datos'!G764=1,'Paso 2 Ingreso de datos'!G764=2,'Paso 2 Ingreso de datos'!G764=3,'Paso 2 Ingreso de datos'!G764=4),'Paso 2 Ingreso de datos'!G764,"NA"))</f>
        <v>NA</v>
      </c>
      <c r="C771" s="3" t="str">
        <f>IF(ISBLANK('Paso 2 Ingreso de datos'!H764),"NA",IF(OR('Paso 2 Ingreso de datos'!H764=0,'Paso 2 Ingreso de datos'!H764=1,'Paso 2 Ingreso de datos'!H764=2,'Paso 2 Ingreso de datos'!H764=3,'Paso 2 Ingreso de datos'!H764=4),'Paso 2 Ingreso de datos'!H764,"NA"))</f>
        <v>NA</v>
      </c>
      <c r="D771" s="3" t="str">
        <f>IF(ISBLANK('Paso 2 Ingreso de datos'!I764),"NA",IF(OR('Paso 2 Ingreso de datos'!I764=0,'Paso 2 Ingreso de datos'!I764=1,'Paso 2 Ingreso de datos'!I764=2,'Paso 2 Ingreso de datos'!I764=3,'Paso 2 Ingreso de datos'!I764=4),'Paso 2 Ingreso de datos'!I764,"NA"))</f>
        <v>NA</v>
      </c>
      <c r="E771" s="3" t="str">
        <f>IF(ISBLANK('Paso 2 Ingreso de datos'!J764),"NA",IF(OR('Paso 2 Ingreso de datos'!J764=0,'Paso 2 Ingreso de datos'!J764=1,'Paso 2 Ingreso de datos'!J764=2,'Paso 2 Ingreso de datos'!J764=3,'Paso 2 Ingreso de datos'!J764=4),'Paso 2 Ingreso de datos'!J764,"NA"))</f>
        <v>NA</v>
      </c>
      <c r="F771" s="3" t="str">
        <f>IF(ISBLANK('Paso 2 Ingreso de datos'!K764),"NA",IF(OR('Paso 2 Ingreso de datos'!K764=0,'Paso 2 Ingreso de datos'!K764=1,'Paso 2 Ingreso de datos'!K764=2,'Paso 2 Ingreso de datos'!K764=3,'Paso 2 Ingreso de datos'!K764=4),'Paso 2 Ingreso de datos'!K764,"NA"))</f>
        <v>NA</v>
      </c>
      <c r="G771" s="3" t="str">
        <f>IF(ISBLANK('Paso 2 Ingreso de datos'!L764),"NA",IF(OR('Paso 2 Ingreso de datos'!L764=0,'Paso 2 Ingreso de datos'!L764=1,'Paso 2 Ingreso de datos'!L764=2,'Paso 2 Ingreso de datos'!L764=3,'Paso 2 Ingreso de datos'!L764=4),'Paso 2 Ingreso de datos'!L764,"NA"))</f>
        <v>NA</v>
      </c>
      <c r="H771" s="3" t="str">
        <f>IF(ISBLANK('Paso 2 Ingreso de datos'!M764),"NA",IF(OR('Paso 2 Ingreso de datos'!M764=0,'Paso 2 Ingreso de datos'!M764=1,'Paso 2 Ingreso de datos'!M764=2,'Paso 2 Ingreso de datos'!M764=3,'Paso 2 Ingreso de datos'!M764=4),'Paso 2 Ingreso de datos'!M764,"NA"))</f>
        <v>NA</v>
      </c>
      <c r="I771" s="3" t="str">
        <f>IF(ISBLANK('Paso 2 Ingreso de datos'!N764),"NA",IF(OR('Paso 2 Ingreso de datos'!N764=0,'Paso 2 Ingreso de datos'!N764=1,'Paso 2 Ingreso de datos'!N764=2,'Paso 2 Ingreso de datos'!N764=3,'Paso 2 Ingreso de datos'!N764=4),'Paso 2 Ingreso de datos'!N764,"NA"))</f>
        <v>NA</v>
      </c>
      <c r="J771" s="3" t="str">
        <f>IF(ISBLANK('Paso 2 Ingreso de datos'!O764),"NA",IF(OR('Paso 2 Ingreso de datos'!O764=0,'Paso 2 Ingreso de datos'!O764=1,'Paso 2 Ingreso de datos'!O764=2,'Paso 2 Ingreso de datos'!O764=3,'Paso 2 Ingreso de datos'!O764=4),'Paso 2 Ingreso de datos'!O764,"NA"))</f>
        <v>NA</v>
      </c>
      <c r="K771" s="3" t="str">
        <f>IF(ISBLANK('Paso 2 Ingreso de datos'!P764),"NA",IF(OR('Paso 2 Ingreso de datos'!P764=0,'Paso 2 Ingreso de datos'!P764=1,'Paso 2 Ingreso de datos'!P764=2,'Paso 2 Ingreso de datos'!P764=3,'Paso 2 Ingreso de datos'!P764=4),'Paso 2 Ingreso de datos'!P764,"NA"))</f>
        <v>NA</v>
      </c>
      <c r="L771" s="3" t="str">
        <f>IF(ISBLANK('Paso 2 Ingreso de datos'!Q764),"NA",IF(OR('Paso 2 Ingreso de datos'!Q764=0,'Paso 2 Ingreso de datos'!Q764=1,'Paso 2 Ingreso de datos'!Q764=2,'Paso 2 Ingreso de datos'!Q764=3,'Paso 2 Ingreso de datos'!Q764=4),'Paso 2 Ingreso de datos'!Q764,"NA"))</f>
        <v>NA</v>
      </c>
      <c r="M771" s="3" t="str">
        <f>IF(ISBLANK('Paso 2 Ingreso de datos'!R764),"NA",IF(OR('Paso 2 Ingreso de datos'!R764=0,'Paso 2 Ingreso de datos'!R764=1,'Paso 2 Ingreso de datos'!R764=2,'Paso 2 Ingreso de datos'!R764=3,'Paso 2 Ingreso de datos'!R764=4),'Paso 2 Ingreso de datos'!R764,"NA"))</f>
        <v>NA</v>
      </c>
      <c r="N771" s="3" t="str">
        <f>IF(ISBLANK('Paso 2 Ingreso de datos'!S764),"NA",IF(OR('Paso 2 Ingreso de datos'!S764=0,'Paso 2 Ingreso de datos'!S764=1,'Paso 2 Ingreso de datos'!S764=2,'Paso 2 Ingreso de datos'!S764=3,'Paso 2 Ingreso de datos'!S764=4),'Paso 2 Ingreso de datos'!S764,"NA"))</f>
        <v>NA</v>
      </c>
      <c r="O771" s="3" t="str">
        <f>IF(ISBLANK('Paso 2 Ingreso de datos'!T764),"NA",IF(OR('Paso 2 Ingreso de datos'!T764=0,'Paso 2 Ingreso de datos'!T764=1,'Paso 2 Ingreso de datos'!T764=2,'Paso 2 Ingreso de datos'!T764=3,'Paso 2 Ingreso de datos'!T764=4),'Paso 2 Ingreso de datos'!T764,"NA"))</f>
        <v>NA</v>
      </c>
      <c r="P771" s="3" t="str">
        <f>IF(ISBLANK('Paso 2 Ingreso de datos'!U764),"NA",IF(OR('Paso 2 Ingreso de datos'!U764=0,'Paso 2 Ingreso de datos'!U764=1,'Paso 2 Ingreso de datos'!U764=2,'Paso 2 Ingreso de datos'!U764=3,'Paso 2 Ingreso de datos'!U764=4),'Paso 2 Ingreso de datos'!U764,"NA"))</f>
        <v>NA</v>
      </c>
      <c r="Q771" s="3" t="str">
        <f>IF(ISBLANK('Paso 2 Ingreso de datos'!V764),"NA",IF(OR('Paso 2 Ingreso de datos'!V764=0,'Paso 2 Ingreso de datos'!V764=1,'Paso 2 Ingreso de datos'!V764=2,'Paso 2 Ingreso de datos'!V764=3,'Paso 2 Ingreso de datos'!V764=4),'Paso 2 Ingreso de datos'!V764,"NA"))</f>
        <v>NA</v>
      </c>
      <c r="R771" s="3" t="str">
        <f>IF(ISBLANK('Paso 2 Ingreso de datos'!W764),"NA",IF(OR('Paso 2 Ingreso de datos'!W764=0,'Paso 2 Ingreso de datos'!W764=1,'Paso 2 Ingreso de datos'!W764=2,'Paso 2 Ingreso de datos'!W764=3,'Paso 2 Ingreso de datos'!W764=4),'Paso 2 Ingreso de datos'!W764,"NA"))</f>
        <v>NA</v>
      </c>
      <c r="S771" s="3" t="str">
        <f>IF(ISBLANK('Paso 2 Ingreso de datos'!X764),"NA",IF(OR('Paso 2 Ingreso de datos'!X764=0,'Paso 2 Ingreso de datos'!X764=1,'Paso 2 Ingreso de datos'!X764=2,'Paso 2 Ingreso de datos'!X764=3,'Paso 2 Ingreso de datos'!X764=4),'Paso 2 Ingreso de datos'!X764,"NA"))</f>
        <v>NA</v>
      </c>
      <c r="T771" s="3" t="str">
        <f>IF(ISBLANK('Paso 2 Ingreso de datos'!Y764),"NA",IF(OR('Paso 2 Ingreso de datos'!Y764=0,'Paso 2 Ingreso de datos'!Y764=1,'Paso 2 Ingreso de datos'!Y764=2,'Paso 2 Ingreso de datos'!Y764=3,'Paso 2 Ingreso de datos'!Y764=4),'Paso 2 Ingreso de datos'!Y764,"NA"))</f>
        <v>NA</v>
      </c>
      <c r="U771" s="3" t="str">
        <f>IF(ISBLANK('Paso 2 Ingreso de datos'!Z764),"NA",IF(OR('Paso 2 Ingreso de datos'!Z764=0,'Paso 2 Ingreso de datos'!Z764=1,'Paso 2 Ingreso de datos'!Z764=2,'Paso 2 Ingreso de datos'!Z764=3,'Paso 2 Ingreso de datos'!Z764=4),'Paso 2 Ingreso de datos'!Z764,"NA"))</f>
        <v>NA</v>
      </c>
      <c r="W771" s="3">
        <f>SUM(COUNTIFS('Paso 2 Ingreso de datos'!G764:Z764,"&gt;=0",'Paso 2 Ingreso de datos'!G764:Z764,"&lt;=4"),COUNTA('Paso 2 Ingreso de datos'!A764))</f>
        <v>0</v>
      </c>
      <c r="X771" s="1" t="str">
        <f>IF(SUM('Paso 2 Ingreso de datos'!A764:Z764)&gt;0,"HD","FD")</f>
        <v>FD</v>
      </c>
    </row>
    <row r="772" spans="1:24">
      <c r="A772" s="3" t="str">
        <f>IF(AND(W772=21,X772),'Paso 2 Ingreso de datos'!A765,IF(AND(Paso2!W772=0,Paso2!X772="FD"),"NA","FD"))</f>
        <v>NA</v>
      </c>
      <c r="B772" s="3" t="str">
        <f>IF(ISBLANK('Paso 2 Ingreso de datos'!G765),"NA",IF(OR('Paso 2 Ingreso de datos'!G765=0,'Paso 2 Ingreso de datos'!G765=1,'Paso 2 Ingreso de datos'!G765=2,'Paso 2 Ingreso de datos'!G765=3,'Paso 2 Ingreso de datos'!G765=4),'Paso 2 Ingreso de datos'!G765,"NA"))</f>
        <v>NA</v>
      </c>
      <c r="C772" s="3" t="str">
        <f>IF(ISBLANK('Paso 2 Ingreso de datos'!H765),"NA",IF(OR('Paso 2 Ingreso de datos'!H765=0,'Paso 2 Ingreso de datos'!H765=1,'Paso 2 Ingreso de datos'!H765=2,'Paso 2 Ingreso de datos'!H765=3,'Paso 2 Ingreso de datos'!H765=4),'Paso 2 Ingreso de datos'!H765,"NA"))</f>
        <v>NA</v>
      </c>
      <c r="D772" s="3" t="str">
        <f>IF(ISBLANK('Paso 2 Ingreso de datos'!I765),"NA",IF(OR('Paso 2 Ingreso de datos'!I765=0,'Paso 2 Ingreso de datos'!I765=1,'Paso 2 Ingreso de datos'!I765=2,'Paso 2 Ingreso de datos'!I765=3,'Paso 2 Ingreso de datos'!I765=4),'Paso 2 Ingreso de datos'!I765,"NA"))</f>
        <v>NA</v>
      </c>
      <c r="E772" s="3" t="str">
        <f>IF(ISBLANK('Paso 2 Ingreso de datos'!J765),"NA",IF(OR('Paso 2 Ingreso de datos'!J765=0,'Paso 2 Ingreso de datos'!J765=1,'Paso 2 Ingreso de datos'!J765=2,'Paso 2 Ingreso de datos'!J765=3,'Paso 2 Ingreso de datos'!J765=4),'Paso 2 Ingreso de datos'!J765,"NA"))</f>
        <v>NA</v>
      </c>
      <c r="F772" s="3" t="str">
        <f>IF(ISBLANK('Paso 2 Ingreso de datos'!K765),"NA",IF(OR('Paso 2 Ingreso de datos'!K765=0,'Paso 2 Ingreso de datos'!K765=1,'Paso 2 Ingreso de datos'!K765=2,'Paso 2 Ingreso de datos'!K765=3,'Paso 2 Ingreso de datos'!K765=4),'Paso 2 Ingreso de datos'!K765,"NA"))</f>
        <v>NA</v>
      </c>
      <c r="G772" s="3" t="str">
        <f>IF(ISBLANK('Paso 2 Ingreso de datos'!L765),"NA",IF(OR('Paso 2 Ingreso de datos'!L765=0,'Paso 2 Ingreso de datos'!L765=1,'Paso 2 Ingreso de datos'!L765=2,'Paso 2 Ingreso de datos'!L765=3,'Paso 2 Ingreso de datos'!L765=4),'Paso 2 Ingreso de datos'!L765,"NA"))</f>
        <v>NA</v>
      </c>
      <c r="H772" s="3" t="str">
        <f>IF(ISBLANK('Paso 2 Ingreso de datos'!M765),"NA",IF(OR('Paso 2 Ingreso de datos'!M765=0,'Paso 2 Ingreso de datos'!M765=1,'Paso 2 Ingreso de datos'!M765=2,'Paso 2 Ingreso de datos'!M765=3,'Paso 2 Ingreso de datos'!M765=4),'Paso 2 Ingreso de datos'!M765,"NA"))</f>
        <v>NA</v>
      </c>
      <c r="I772" s="3" t="str">
        <f>IF(ISBLANK('Paso 2 Ingreso de datos'!N765),"NA",IF(OR('Paso 2 Ingreso de datos'!N765=0,'Paso 2 Ingreso de datos'!N765=1,'Paso 2 Ingreso de datos'!N765=2,'Paso 2 Ingreso de datos'!N765=3,'Paso 2 Ingreso de datos'!N765=4),'Paso 2 Ingreso de datos'!N765,"NA"))</f>
        <v>NA</v>
      </c>
      <c r="J772" s="3" t="str">
        <f>IF(ISBLANK('Paso 2 Ingreso de datos'!O765),"NA",IF(OR('Paso 2 Ingreso de datos'!O765=0,'Paso 2 Ingreso de datos'!O765=1,'Paso 2 Ingreso de datos'!O765=2,'Paso 2 Ingreso de datos'!O765=3,'Paso 2 Ingreso de datos'!O765=4),'Paso 2 Ingreso de datos'!O765,"NA"))</f>
        <v>NA</v>
      </c>
      <c r="K772" s="3" t="str">
        <f>IF(ISBLANK('Paso 2 Ingreso de datos'!P765),"NA",IF(OR('Paso 2 Ingreso de datos'!P765=0,'Paso 2 Ingreso de datos'!P765=1,'Paso 2 Ingreso de datos'!P765=2,'Paso 2 Ingreso de datos'!P765=3,'Paso 2 Ingreso de datos'!P765=4),'Paso 2 Ingreso de datos'!P765,"NA"))</f>
        <v>NA</v>
      </c>
      <c r="L772" s="3" t="str">
        <f>IF(ISBLANK('Paso 2 Ingreso de datos'!Q765),"NA",IF(OR('Paso 2 Ingreso de datos'!Q765=0,'Paso 2 Ingreso de datos'!Q765=1,'Paso 2 Ingreso de datos'!Q765=2,'Paso 2 Ingreso de datos'!Q765=3,'Paso 2 Ingreso de datos'!Q765=4),'Paso 2 Ingreso de datos'!Q765,"NA"))</f>
        <v>NA</v>
      </c>
      <c r="M772" s="3" t="str">
        <f>IF(ISBLANK('Paso 2 Ingreso de datos'!R765),"NA",IF(OR('Paso 2 Ingreso de datos'!R765=0,'Paso 2 Ingreso de datos'!R765=1,'Paso 2 Ingreso de datos'!R765=2,'Paso 2 Ingreso de datos'!R765=3,'Paso 2 Ingreso de datos'!R765=4),'Paso 2 Ingreso de datos'!R765,"NA"))</f>
        <v>NA</v>
      </c>
      <c r="N772" s="3" t="str">
        <f>IF(ISBLANK('Paso 2 Ingreso de datos'!S765),"NA",IF(OR('Paso 2 Ingreso de datos'!S765=0,'Paso 2 Ingreso de datos'!S765=1,'Paso 2 Ingreso de datos'!S765=2,'Paso 2 Ingreso de datos'!S765=3,'Paso 2 Ingreso de datos'!S765=4),'Paso 2 Ingreso de datos'!S765,"NA"))</f>
        <v>NA</v>
      </c>
      <c r="O772" s="3" t="str">
        <f>IF(ISBLANK('Paso 2 Ingreso de datos'!T765),"NA",IF(OR('Paso 2 Ingreso de datos'!T765=0,'Paso 2 Ingreso de datos'!T765=1,'Paso 2 Ingreso de datos'!T765=2,'Paso 2 Ingreso de datos'!T765=3,'Paso 2 Ingreso de datos'!T765=4),'Paso 2 Ingreso de datos'!T765,"NA"))</f>
        <v>NA</v>
      </c>
      <c r="P772" s="3" t="str">
        <f>IF(ISBLANK('Paso 2 Ingreso de datos'!U765),"NA",IF(OR('Paso 2 Ingreso de datos'!U765=0,'Paso 2 Ingreso de datos'!U765=1,'Paso 2 Ingreso de datos'!U765=2,'Paso 2 Ingreso de datos'!U765=3,'Paso 2 Ingreso de datos'!U765=4),'Paso 2 Ingreso de datos'!U765,"NA"))</f>
        <v>NA</v>
      </c>
      <c r="Q772" s="3" t="str">
        <f>IF(ISBLANK('Paso 2 Ingreso de datos'!V765),"NA",IF(OR('Paso 2 Ingreso de datos'!V765=0,'Paso 2 Ingreso de datos'!V765=1,'Paso 2 Ingreso de datos'!V765=2,'Paso 2 Ingreso de datos'!V765=3,'Paso 2 Ingreso de datos'!V765=4),'Paso 2 Ingreso de datos'!V765,"NA"))</f>
        <v>NA</v>
      </c>
      <c r="R772" s="3" t="str">
        <f>IF(ISBLANK('Paso 2 Ingreso de datos'!W765),"NA",IF(OR('Paso 2 Ingreso de datos'!W765=0,'Paso 2 Ingreso de datos'!W765=1,'Paso 2 Ingreso de datos'!W765=2,'Paso 2 Ingreso de datos'!W765=3,'Paso 2 Ingreso de datos'!W765=4),'Paso 2 Ingreso de datos'!W765,"NA"))</f>
        <v>NA</v>
      </c>
      <c r="S772" s="3" t="str">
        <f>IF(ISBLANK('Paso 2 Ingreso de datos'!X765),"NA",IF(OR('Paso 2 Ingreso de datos'!X765=0,'Paso 2 Ingreso de datos'!X765=1,'Paso 2 Ingreso de datos'!X765=2,'Paso 2 Ingreso de datos'!X765=3,'Paso 2 Ingreso de datos'!X765=4),'Paso 2 Ingreso de datos'!X765,"NA"))</f>
        <v>NA</v>
      </c>
      <c r="T772" s="3" t="str">
        <f>IF(ISBLANK('Paso 2 Ingreso de datos'!Y765),"NA",IF(OR('Paso 2 Ingreso de datos'!Y765=0,'Paso 2 Ingreso de datos'!Y765=1,'Paso 2 Ingreso de datos'!Y765=2,'Paso 2 Ingreso de datos'!Y765=3,'Paso 2 Ingreso de datos'!Y765=4),'Paso 2 Ingreso de datos'!Y765,"NA"))</f>
        <v>NA</v>
      </c>
      <c r="U772" s="3" t="str">
        <f>IF(ISBLANK('Paso 2 Ingreso de datos'!Z765),"NA",IF(OR('Paso 2 Ingreso de datos'!Z765=0,'Paso 2 Ingreso de datos'!Z765=1,'Paso 2 Ingreso de datos'!Z765=2,'Paso 2 Ingreso de datos'!Z765=3,'Paso 2 Ingreso de datos'!Z765=4),'Paso 2 Ingreso de datos'!Z765,"NA"))</f>
        <v>NA</v>
      </c>
      <c r="W772" s="3">
        <f>SUM(COUNTIFS('Paso 2 Ingreso de datos'!G765:Z765,"&gt;=0",'Paso 2 Ingreso de datos'!G765:Z765,"&lt;=4"),COUNTA('Paso 2 Ingreso de datos'!A765))</f>
        <v>0</v>
      </c>
      <c r="X772" s="1" t="str">
        <f>IF(SUM('Paso 2 Ingreso de datos'!A765:Z765)&gt;0,"HD","FD")</f>
        <v>FD</v>
      </c>
    </row>
    <row r="773" spans="1:24">
      <c r="A773" s="3" t="str">
        <f>IF(AND(W773=21,X773),'Paso 2 Ingreso de datos'!A766,IF(AND(Paso2!W773=0,Paso2!X773="FD"),"NA","FD"))</f>
        <v>NA</v>
      </c>
      <c r="B773" s="3" t="str">
        <f>IF(ISBLANK('Paso 2 Ingreso de datos'!G766),"NA",IF(OR('Paso 2 Ingreso de datos'!G766=0,'Paso 2 Ingreso de datos'!G766=1,'Paso 2 Ingreso de datos'!G766=2,'Paso 2 Ingreso de datos'!G766=3,'Paso 2 Ingreso de datos'!G766=4),'Paso 2 Ingreso de datos'!G766,"NA"))</f>
        <v>NA</v>
      </c>
      <c r="C773" s="3" t="str">
        <f>IF(ISBLANK('Paso 2 Ingreso de datos'!H766),"NA",IF(OR('Paso 2 Ingreso de datos'!H766=0,'Paso 2 Ingreso de datos'!H766=1,'Paso 2 Ingreso de datos'!H766=2,'Paso 2 Ingreso de datos'!H766=3,'Paso 2 Ingreso de datos'!H766=4),'Paso 2 Ingreso de datos'!H766,"NA"))</f>
        <v>NA</v>
      </c>
      <c r="D773" s="3" t="str">
        <f>IF(ISBLANK('Paso 2 Ingreso de datos'!I766),"NA",IF(OR('Paso 2 Ingreso de datos'!I766=0,'Paso 2 Ingreso de datos'!I766=1,'Paso 2 Ingreso de datos'!I766=2,'Paso 2 Ingreso de datos'!I766=3,'Paso 2 Ingreso de datos'!I766=4),'Paso 2 Ingreso de datos'!I766,"NA"))</f>
        <v>NA</v>
      </c>
      <c r="E773" s="3" t="str">
        <f>IF(ISBLANK('Paso 2 Ingreso de datos'!J766),"NA",IF(OR('Paso 2 Ingreso de datos'!J766=0,'Paso 2 Ingreso de datos'!J766=1,'Paso 2 Ingreso de datos'!J766=2,'Paso 2 Ingreso de datos'!J766=3,'Paso 2 Ingreso de datos'!J766=4),'Paso 2 Ingreso de datos'!J766,"NA"))</f>
        <v>NA</v>
      </c>
      <c r="F773" s="3" t="str">
        <f>IF(ISBLANK('Paso 2 Ingreso de datos'!K766),"NA",IF(OR('Paso 2 Ingreso de datos'!K766=0,'Paso 2 Ingreso de datos'!K766=1,'Paso 2 Ingreso de datos'!K766=2,'Paso 2 Ingreso de datos'!K766=3,'Paso 2 Ingreso de datos'!K766=4),'Paso 2 Ingreso de datos'!K766,"NA"))</f>
        <v>NA</v>
      </c>
      <c r="G773" s="3" t="str">
        <f>IF(ISBLANK('Paso 2 Ingreso de datos'!L766),"NA",IF(OR('Paso 2 Ingreso de datos'!L766=0,'Paso 2 Ingreso de datos'!L766=1,'Paso 2 Ingreso de datos'!L766=2,'Paso 2 Ingreso de datos'!L766=3,'Paso 2 Ingreso de datos'!L766=4),'Paso 2 Ingreso de datos'!L766,"NA"))</f>
        <v>NA</v>
      </c>
      <c r="H773" s="3" t="str">
        <f>IF(ISBLANK('Paso 2 Ingreso de datos'!M766),"NA",IF(OR('Paso 2 Ingreso de datos'!M766=0,'Paso 2 Ingreso de datos'!M766=1,'Paso 2 Ingreso de datos'!M766=2,'Paso 2 Ingreso de datos'!M766=3,'Paso 2 Ingreso de datos'!M766=4),'Paso 2 Ingreso de datos'!M766,"NA"))</f>
        <v>NA</v>
      </c>
      <c r="I773" s="3" t="str">
        <f>IF(ISBLANK('Paso 2 Ingreso de datos'!N766),"NA",IF(OR('Paso 2 Ingreso de datos'!N766=0,'Paso 2 Ingreso de datos'!N766=1,'Paso 2 Ingreso de datos'!N766=2,'Paso 2 Ingreso de datos'!N766=3,'Paso 2 Ingreso de datos'!N766=4),'Paso 2 Ingreso de datos'!N766,"NA"))</f>
        <v>NA</v>
      </c>
      <c r="J773" s="3" t="str">
        <f>IF(ISBLANK('Paso 2 Ingreso de datos'!O766),"NA",IF(OR('Paso 2 Ingreso de datos'!O766=0,'Paso 2 Ingreso de datos'!O766=1,'Paso 2 Ingreso de datos'!O766=2,'Paso 2 Ingreso de datos'!O766=3,'Paso 2 Ingreso de datos'!O766=4),'Paso 2 Ingreso de datos'!O766,"NA"))</f>
        <v>NA</v>
      </c>
      <c r="K773" s="3" t="str">
        <f>IF(ISBLANK('Paso 2 Ingreso de datos'!P766),"NA",IF(OR('Paso 2 Ingreso de datos'!P766=0,'Paso 2 Ingreso de datos'!P766=1,'Paso 2 Ingreso de datos'!P766=2,'Paso 2 Ingreso de datos'!P766=3,'Paso 2 Ingreso de datos'!P766=4),'Paso 2 Ingreso de datos'!P766,"NA"))</f>
        <v>NA</v>
      </c>
      <c r="L773" s="3" t="str">
        <f>IF(ISBLANK('Paso 2 Ingreso de datos'!Q766),"NA",IF(OR('Paso 2 Ingreso de datos'!Q766=0,'Paso 2 Ingreso de datos'!Q766=1,'Paso 2 Ingreso de datos'!Q766=2,'Paso 2 Ingreso de datos'!Q766=3,'Paso 2 Ingreso de datos'!Q766=4),'Paso 2 Ingreso de datos'!Q766,"NA"))</f>
        <v>NA</v>
      </c>
      <c r="M773" s="3" t="str">
        <f>IF(ISBLANK('Paso 2 Ingreso de datos'!R766),"NA",IF(OR('Paso 2 Ingreso de datos'!R766=0,'Paso 2 Ingreso de datos'!R766=1,'Paso 2 Ingreso de datos'!R766=2,'Paso 2 Ingreso de datos'!R766=3,'Paso 2 Ingreso de datos'!R766=4),'Paso 2 Ingreso de datos'!R766,"NA"))</f>
        <v>NA</v>
      </c>
      <c r="N773" s="3" t="str">
        <f>IF(ISBLANK('Paso 2 Ingreso de datos'!S766),"NA",IF(OR('Paso 2 Ingreso de datos'!S766=0,'Paso 2 Ingreso de datos'!S766=1,'Paso 2 Ingreso de datos'!S766=2,'Paso 2 Ingreso de datos'!S766=3,'Paso 2 Ingreso de datos'!S766=4),'Paso 2 Ingreso de datos'!S766,"NA"))</f>
        <v>NA</v>
      </c>
      <c r="O773" s="3" t="str">
        <f>IF(ISBLANK('Paso 2 Ingreso de datos'!T766),"NA",IF(OR('Paso 2 Ingreso de datos'!T766=0,'Paso 2 Ingreso de datos'!T766=1,'Paso 2 Ingreso de datos'!T766=2,'Paso 2 Ingreso de datos'!T766=3,'Paso 2 Ingreso de datos'!T766=4),'Paso 2 Ingreso de datos'!T766,"NA"))</f>
        <v>NA</v>
      </c>
      <c r="P773" s="3" t="str">
        <f>IF(ISBLANK('Paso 2 Ingreso de datos'!U766),"NA",IF(OR('Paso 2 Ingreso de datos'!U766=0,'Paso 2 Ingreso de datos'!U766=1,'Paso 2 Ingreso de datos'!U766=2,'Paso 2 Ingreso de datos'!U766=3,'Paso 2 Ingreso de datos'!U766=4),'Paso 2 Ingreso de datos'!U766,"NA"))</f>
        <v>NA</v>
      </c>
      <c r="Q773" s="3" t="str">
        <f>IF(ISBLANK('Paso 2 Ingreso de datos'!V766),"NA",IF(OR('Paso 2 Ingreso de datos'!V766=0,'Paso 2 Ingreso de datos'!V766=1,'Paso 2 Ingreso de datos'!V766=2,'Paso 2 Ingreso de datos'!V766=3,'Paso 2 Ingreso de datos'!V766=4),'Paso 2 Ingreso de datos'!V766,"NA"))</f>
        <v>NA</v>
      </c>
      <c r="R773" s="3" t="str">
        <f>IF(ISBLANK('Paso 2 Ingreso de datos'!W766),"NA",IF(OR('Paso 2 Ingreso de datos'!W766=0,'Paso 2 Ingreso de datos'!W766=1,'Paso 2 Ingreso de datos'!W766=2,'Paso 2 Ingreso de datos'!W766=3,'Paso 2 Ingreso de datos'!W766=4),'Paso 2 Ingreso de datos'!W766,"NA"))</f>
        <v>NA</v>
      </c>
      <c r="S773" s="3" t="str">
        <f>IF(ISBLANK('Paso 2 Ingreso de datos'!X766),"NA",IF(OR('Paso 2 Ingreso de datos'!X766=0,'Paso 2 Ingreso de datos'!X766=1,'Paso 2 Ingreso de datos'!X766=2,'Paso 2 Ingreso de datos'!X766=3,'Paso 2 Ingreso de datos'!X766=4),'Paso 2 Ingreso de datos'!X766,"NA"))</f>
        <v>NA</v>
      </c>
      <c r="T773" s="3" t="str">
        <f>IF(ISBLANK('Paso 2 Ingreso de datos'!Y766),"NA",IF(OR('Paso 2 Ingreso de datos'!Y766=0,'Paso 2 Ingreso de datos'!Y766=1,'Paso 2 Ingreso de datos'!Y766=2,'Paso 2 Ingreso de datos'!Y766=3,'Paso 2 Ingreso de datos'!Y766=4),'Paso 2 Ingreso de datos'!Y766,"NA"))</f>
        <v>NA</v>
      </c>
      <c r="U773" s="3" t="str">
        <f>IF(ISBLANK('Paso 2 Ingreso de datos'!Z766),"NA",IF(OR('Paso 2 Ingreso de datos'!Z766=0,'Paso 2 Ingreso de datos'!Z766=1,'Paso 2 Ingreso de datos'!Z766=2,'Paso 2 Ingreso de datos'!Z766=3,'Paso 2 Ingreso de datos'!Z766=4),'Paso 2 Ingreso de datos'!Z766,"NA"))</f>
        <v>NA</v>
      </c>
      <c r="W773" s="3">
        <f>SUM(COUNTIFS('Paso 2 Ingreso de datos'!G766:Z766,"&gt;=0",'Paso 2 Ingreso de datos'!G766:Z766,"&lt;=4"),COUNTA('Paso 2 Ingreso de datos'!A766))</f>
        <v>0</v>
      </c>
      <c r="X773" s="1" t="str">
        <f>IF(SUM('Paso 2 Ingreso de datos'!A766:Z766)&gt;0,"HD","FD")</f>
        <v>FD</v>
      </c>
    </row>
    <row r="774" spans="1:24">
      <c r="A774" s="3" t="str">
        <f>IF(AND(W774=21,X774),'Paso 2 Ingreso de datos'!A767,IF(AND(Paso2!W774=0,Paso2!X774="FD"),"NA","FD"))</f>
        <v>NA</v>
      </c>
      <c r="B774" s="3" t="str">
        <f>IF(ISBLANK('Paso 2 Ingreso de datos'!G767),"NA",IF(OR('Paso 2 Ingreso de datos'!G767=0,'Paso 2 Ingreso de datos'!G767=1,'Paso 2 Ingreso de datos'!G767=2,'Paso 2 Ingreso de datos'!G767=3,'Paso 2 Ingreso de datos'!G767=4),'Paso 2 Ingreso de datos'!G767,"NA"))</f>
        <v>NA</v>
      </c>
      <c r="C774" s="3" t="str">
        <f>IF(ISBLANK('Paso 2 Ingreso de datos'!H767),"NA",IF(OR('Paso 2 Ingreso de datos'!H767=0,'Paso 2 Ingreso de datos'!H767=1,'Paso 2 Ingreso de datos'!H767=2,'Paso 2 Ingreso de datos'!H767=3,'Paso 2 Ingreso de datos'!H767=4),'Paso 2 Ingreso de datos'!H767,"NA"))</f>
        <v>NA</v>
      </c>
      <c r="D774" s="3" t="str">
        <f>IF(ISBLANK('Paso 2 Ingreso de datos'!I767),"NA",IF(OR('Paso 2 Ingreso de datos'!I767=0,'Paso 2 Ingreso de datos'!I767=1,'Paso 2 Ingreso de datos'!I767=2,'Paso 2 Ingreso de datos'!I767=3,'Paso 2 Ingreso de datos'!I767=4),'Paso 2 Ingreso de datos'!I767,"NA"))</f>
        <v>NA</v>
      </c>
      <c r="E774" s="3" t="str">
        <f>IF(ISBLANK('Paso 2 Ingreso de datos'!J767),"NA",IF(OR('Paso 2 Ingreso de datos'!J767=0,'Paso 2 Ingreso de datos'!J767=1,'Paso 2 Ingreso de datos'!J767=2,'Paso 2 Ingreso de datos'!J767=3,'Paso 2 Ingreso de datos'!J767=4),'Paso 2 Ingreso de datos'!J767,"NA"))</f>
        <v>NA</v>
      </c>
      <c r="F774" s="3" t="str">
        <f>IF(ISBLANK('Paso 2 Ingreso de datos'!K767),"NA",IF(OR('Paso 2 Ingreso de datos'!K767=0,'Paso 2 Ingreso de datos'!K767=1,'Paso 2 Ingreso de datos'!K767=2,'Paso 2 Ingreso de datos'!K767=3,'Paso 2 Ingreso de datos'!K767=4),'Paso 2 Ingreso de datos'!K767,"NA"))</f>
        <v>NA</v>
      </c>
      <c r="G774" s="3" t="str">
        <f>IF(ISBLANK('Paso 2 Ingreso de datos'!L767),"NA",IF(OR('Paso 2 Ingreso de datos'!L767=0,'Paso 2 Ingreso de datos'!L767=1,'Paso 2 Ingreso de datos'!L767=2,'Paso 2 Ingreso de datos'!L767=3,'Paso 2 Ingreso de datos'!L767=4),'Paso 2 Ingreso de datos'!L767,"NA"))</f>
        <v>NA</v>
      </c>
      <c r="H774" s="3" t="str">
        <f>IF(ISBLANK('Paso 2 Ingreso de datos'!M767),"NA",IF(OR('Paso 2 Ingreso de datos'!M767=0,'Paso 2 Ingreso de datos'!M767=1,'Paso 2 Ingreso de datos'!M767=2,'Paso 2 Ingreso de datos'!M767=3,'Paso 2 Ingreso de datos'!M767=4),'Paso 2 Ingreso de datos'!M767,"NA"))</f>
        <v>NA</v>
      </c>
      <c r="I774" s="3" t="str">
        <f>IF(ISBLANK('Paso 2 Ingreso de datos'!N767),"NA",IF(OR('Paso 2 Ingreso de datos'!N767=0,'Paso 2 Ingreso de datos'!N767=1,'Paso 2 Ingreso de datos'!N767=2,'Paso 2 Ingreso de datos'!N767=3,'Paso 2 Ingreso de datos'!N767=4),'Paso 2 Ingreso de datos'!N767,"NA"))</f>
        <v>NA</v>
      </c>
      <c r="J774" s="3" t="str">
        <f>IF(ISBLANK('Paso 2 Ingreso de datos'!O767),"NA",IF(OR('Paso 2 Ingreso de datos'!O767=0,'Paso 2 Ingreso de datos'!O767=1,'Paso 2 Ingreso de datos'!O767=2,'Paso 2 Ingreso de datos'!O767=3,'Paso 2 Ingreso de datos'!O767=4),'Paso 2 Ingreso de datos'!O767,"NA"))</f>
        <v>NA</v>
      </c>
      <c r="K774" s="3" t="str">
        <f>IF(ISBLANK('Paso 2 Ingreso de datos'!P767),"NA",IF(OR('Paso 2 Ingreso de datos'!P767=0,'Paso 2 Ingreso de datos'!P767=1,'Paso 2 Ingreso de datos'!P767=2,'Paso 2 Ingreso de datos'!P767=3,'Paso 2 Ingreso de datos'!P767=4),'Paso 2 Ingreso de datos'!P767,"NA"))</f>
        <v>NA</v>
      </c>
      <c r="L774" s="3" t="str">
        <f>IF(ISBLANK('Paso 2 Ingreso de datos'!Q767),"NA",IF(OR('Paso 2 Ingreso de datos'!Q767=0,'Paso 2 Ingreso de datos'!Q767=1,'Paso 2 Ingreso de datos'!Q767=2,'Paso 2 Ingreso de datos'!Q767=3,'Paso 2 Ingreso de datos'!Q767=4),'Paso 2 Ingreso de datos'!Q767,"NA"))</f>
        <v>NA</v>
      </c>
      <c r="M774" s="3" t="str">
        <f>IF(ISBLANK('Paso 2 Ingreso de datos'!R767),"NA",IF(OR('Paso 2 Ingreso de datos'!R767=0,'Paso 2 Ingreso de datos'!R767=1,'Paso 2 Ingreso de datos'!R767=2,'Paso 2 Ingreso de datos'!R767=3,'Paso 2 Ingreso de datos'!R767=4),'Paso 2 Ingreso de datos'!R767,"NA"))</f>
        <v>NA</v>
      </c>
      <c r="N774" s="3" t="str">
        <f>IF(ISBLANK('Paso 2 Ingreso de datos'!S767),"NA",IF(OR('Paso 2 Ingreso de datos'!S767=0,'Paso 2 Ingreso de datos'!S767=1,'Paso 2 Ingreso de datos'!S767=2,'Paso 2 Ingreso de datos'!S767=3,'Paso 2 Ingreso de datos'!S767=4),'Paso 2 Ingreso de datos'!S767,"NA"))</f>
        <v>NA</v>
      </c>
      <c r="O774" s="3" t="str">
        <f>IF(ISBLANK('Paso 2 Ingreso de datos'!T767),"NA",IF(OR('Paso 2 Ingreso de datos'!T767=0,'Paso 2 Ingreso de datos'!T767=1,'Paso 2 Ingreso de datos'!T767=2,'Paso 2 Ingreso de datos'!T767=3,'Paso 2 Ingreso de datos'!T767=4),'Paso 2 Ingreso de datos'!T767,"NA"))</f>
        <v>NA</v>
      </c>
      <c r="P774" s="3" t="str">
        <f>IF(ISBLANK('Paso 2 Ingreso de datos'!U767),"NA",IF(OR('Paso 2 Ingreso de datos'!U767=0,'Paso 2 Ingreso de datos'!U767=1,'Paso 2 Ingreso de datos'!U767=2,'Paso 2 Ingreso de datos'!U767=3,'Paso 2 Ingreso de datos'!U767=4),'Paso 2 Ingreso de datos'!U767,"NA"))</f>
        <v>NA</v>
      </c>
      <c r="Q774" s="3" t="str">
        <f>IF(ISBLANK('Paso 2 Ingreso de datos'!V767),"NA",IF(OR('Paso 2 Ingreso de datos'!V767=0,'Paso 2 Ingreso de datos'!V767=1,'Paso 2 Ingreso de datos'!V767=2,'Paso 2 Ingreso de datos'!V767=3,'Paso 2 Ingreso de datos'!V767=4),'Paso 2 Ingreso de datos'!V767,"NA"))</f>
        <v>NA</v>
      </c>
      <c r="R774" s="3" t="str">
        <f>IF(ISBLANK('Paso 2 Ingreso de datos'!W767),"NA",IF(OR('Paso 2 Ingreso de datos'!W767=0,'Paso 2 Ingreso de datos'!W767=1,'Paso 2 Ingreso de datos'!W767=2,'Paso 2 Ingreso de datos'!W767=3,'Paso 2 Ingreso de datos'!W767=4),'Paso 2 Ingreso de datos'!W767,"NA"))</f>
        <v>NA</v>
      </c>
      <c r="S774" s="3" t="str">
        <f>IF(ISBLANK('Paso 2 Ingreso de datos'!X767),"NA",IF(OR('Paso 2 Ingreso de datos'!X767=0,'Paso 2 Ingreso de datos'!X767=1,'Paso 2 Ingreso de datos'!X767=2,'Paso 2 Ingreso de datos'!X767=3,'Paso 2 Ingreso de datos'!X767=4),'Paso 2 Ingreso de datos'!X767,"NA"))</f>
        <v>NA</v>
      </c>
      <c r="T774" s="3" t="str">
        <f>IF(ISBLANK('Paso 2 Ingreso de datos'!Y767),"NA",IF(OR('Paso 2 Ingreso de datos'!Y767=0,'Paso 2 Ingreso de datos'!Y767=1,'Paso 2 Ingreso de datos'!Y767=2,'Paso 2 Ingreso de datos'!Y767=3,'Paso 2 Ingreso de datos'!Y767=4),'Paso 2 Ingreso de datos'!Y767,"NA"))</f>
        <v>NA</v>
      </c>
      <c r="U774" s="3" t="str">
        <f>IF(ISBLANK('Paso 2 Ingreso de datos'!Z767),"NA",IF(OR('Paso 2 Ingreso de datos'!Z767=0,'Paso 2 Ingreso de datos'!Z767=1,'Paso 2 Ingreso de datos'!Z767=2,'Paso 2 Ingreso de datos'!Z767=3,'Paso 2 Ingreso de datos'!Z767=4),'Paso 2 Ingreso de datos'!Z767,"NA"))</f>
        <v>NA</v>
      </c>
      <c r="W774" s="3">
        <f>SUM(COUNTIFS('Paso 2 Ingreso de datos'!G767:Z767,"&gt;=0",'Paso 2 Ingreso de datos'!G767:Z767,"&lt;=4"),COUNTA('Paso 2 Ingreso de datos'!A767))</f>
        <v>0</v>
      </c>
      <c r="X774" s="1" t="str">
        <f>IF(SUM('Paso 2 Ingreso de datos'!A767:Z767)&gt;0,"HD","FD")</f>
        <v>FD</v>
      </c>
    </row>
    <row r="775" spans="1:24">
      <c r="A775" s="3" t="str">
        <f>IF(AND(W775=21,X775),'Paso 2 Ingreso de datos'!A768,IF(AND(Paso2!W775=0,Paso2!X775="FD"),"NA","FD"))</f>
        <v>NA</v>
      </c>
      <c r="B775" s="3" t="str">
        <f>IF(ISBLANK('Paso 2 Ingreso de datos'!G768),"NA",IF(OR('Paso 2 Ingreso de datos'!G768=0,'Paso 2 Ingreso de datos'!G768=1,'Paso 2 Ingreso de datos'!G768=2,'Paso 2 Ingreso de datos'!G768=3,'Paso 2 Ingreso de datos'!G768=4),'Paso 2 Ingreso de datos'!G768,"NA"))</f>
        <v>NA</v>
      </c>
      <c r="C775" s="3" t="str">
        <f>IF(ISBLANK('Paso 2 Ingreso de datos'!H768),"NA",IF(OR('Paso 2 Ingreso de datos'!H768=0,'Paso 2 Ingreso de datos'!H768=1,'Paso 2 Ingreso de datos'!H768=2,'Paso 2 Ingreso de datos'!H768=3,'Paso 2 Ingreso de datos'!H768=4),'Paso 2 Ingreso de datos'!H768,"NA"))</f>
        <v>NA</v>
      </c>
      <c r="D775" s="3" t="str">
        <f>IF(ISBLANK('Paso 2 Ingreso de datos'!I768),"NA",IF(OR('Paso 2 Ingreso de datos'!I768=0,'Paso 2 Ingreso de datos'!I768=1,'Paso 2 Ingreso de datos'!I768=2,'Paso 2 Ingreso de datos'!I768=3,'Paso 2 Ingreso de datos'!I768=4),'Paso 2 Ingreso de datos'!I768,"NA"))</f>
        <v>NA</v>
      </c>
      <c r="E775" s="3" t="str">
        <f>IF(ISBLANK('Paso 2 Ingreso de datos'!J768),"NA",IF(OR('Paso 2 Ingreso de datos'!J768=0,'Paso 2 Ingreso de datos'!J768=1,'Paso 2 Ingreso de datos'!J768=2,'Paso 2 Ingreso de datos'!J768=3,'Paso 2 Ingreso de datos'!J768=4),'Paso 2 Ingreso de datos'!J768,"NA"))</f>
        <v>NA</v>
      </c>
      <c r="F775" s="3" t="str">
        <f>IF(ISBLANK('Paso 2 Ingreso de datos'!K768),"NA",IF(OR('Paso 2 Ingreso de datos'!K768=0,'Paso 2 Ingreso de datos'!K768=1,'Paso 2 Ingreso de datos'!K768=2,'Paso 2 Ingreso de datos'!K768=3,'Paso 2 Ingreso de datos'!K768=4),'Paso 2 Ingreso de datos'!K768,"NA"))</f>
        <v>NA</v>
      </c>
      <c r="G775" s="3" t="str">
        <f>IF(ISBLANK('Paso 2 Ingreso de datos'!L768),"NA",IF(OR('Paso 2 Ingreso de datos'!L768=0,'Paso 2 Ingreso de datos'!L768=1,'Paso 2 Ingreso de datos'!L768=2,'Paso 2 Ingreso de datos'!L768=3,'Paso 2 Ingreso de datos'!L768=4),'Paso 2 Ingreso de datos'!L768,"NA"))</f>
        <v>NA</v>
      </c>
      <c r="H775" s="3" t="str">
        <f>IF(ISBLANK('Paso 2 Ingreso de datos'!M768),"NA",IF(OR('Paso 2 Ingreso de datos'!M768=0,'Paso 2 Ingreso de datos'!M768=1,'Paso 2 Ingreso de datos'!M768=2,'Paso 2 Ingreso de datos'!M768=3,'Paso 2 Ingreso de datos'!M768=4),'Paso 2 Ingreso de datos'!M768,"NA"))</f>
        <v>NA</v>
      </c>
      <c r="I775" s="3" t="str">
        <f>IF(ISBLANK('Paso 2 Ingreso de datos'!N768),"NA",IF(OR('Paso 2 Ingreso de datos'!N768=0,'Paso 2 Ingreso de datos'!N768=1,'Paso 2 Ingreso de datos'!N768=2,'Paso 2 Ingreso de datos'!N768=3,'Paso 2 Ingreso de datos'!N768=4),'Paso 2 Ingreso de datos'!N768,"NA"))</f>
        <v>NA</v>
      </c>
      <c r="J775" s="3" t="str">
        <f>IF(ISBLANK('Paso 2 Ingreso de datos'!O768),"NA",IF(OR('Paso 2 Ingreso de datos'!O768=0,'Paso 2 Ingreso de datos'!O768=1,'Paso 2 Ingreso de datos'!O768=2,'Paso 2 Ingreso de datos'!O768=3,'Paso 2 Ingreso de datos'!O768=4),'Paso 2 Ingreso de datos'!O768,"NA"))</f>
        <v>NA</v>
      </c>
      <c r="K775" s="3" t="str">
        <f>IF(ISBLANK('Paso 2 Ingreso de datos'!P768),"NA",IF(OR('Paso 2 Ingreso de datos'!P768=0,'Paso 2 Ingreso de datos'!P768=1,'Paso 2 Ingreso de datos'!P768=2,'Paso 2 Ingreso de datos'!P768=3,'Paso 2 Ingreso de datos'!P768=4),'Paso 2 Ingreso de datos'!P768,"NA"))</f>
        <v>NA</v>
      </c>
      <c r="L775" s="3" t="str">
        <f>IF(ISBLANK('Paso 2 Ingreso de datos'!Q768),"NA",IF(OR('Paso 2 Ingreso de datos'!Q768=0,'Paso 2 Ingreso de datos'!Q768=1,'Paso 2 Ingreso de datos'!Q768=2,'Paso 2 Ingreso de datos'!Q768=3,'Paso 2 Ingreso de datos'!Q768=4),'Paso 2 Ingreso de datos'!Q768,"NA"))</f>
        <v>NA</v>
      </c>
      <c r="M775" s="3" t="str">
        <f>IF(ISBLANK('Paso 2 Ingreso de datos'!R768),"NA",IF(OR('Paso 2 Ingreso de datos'!R768=0,'Paso 2 Ingreso de datos'!R768=1,'Paso 2 Ingreso de datos'!R768=2,'Paso 2 Ingreso de datos'!R768=3,'Paso 2 Ingreso de datos'!R768=4),'Paso 2 Ingreso de datos'!R768,"NA"))</f>
        <v>NA</v>
      </c>
      <c r="N775" s="3" t="str">
        <f>IF(ISBLANK('Paso 2 Ingreso de datos'!S768),"NA",IF(OR('Paso 2 Ingreso de datos'!S768=0,'Paso 2 Ingreso de datos'!S768=1,'Paso 2 Ingreso de datos'!S768=2,'Paso 2 Ingreso de datos'!S768=3,'Paso 2 Ingreso de datos'!S768=4),'Paso 2 Ingreso de datos'!S768,"NA"))</f>
        <v>NA</v>
      </c>
      <c r="O775" s="3" t="str">
        <f>IF(ISBLANK('Paso 2 Ingreso de datos'!T768),"NA",IF(OR('Paso 2 Ingreso de datos'!T768=0,'Paso 2 Ingreso de datos'!T768=1,'Paso 2 Ingreso de datos'!T768=2,'Paso 2 Ingreso de datos'!T768=3,'Paso 2 Ingreso de datos'!T768=4),'Paso 2 Ingreso de datos'!T768,"NA"))</f>
        <v>NA</v>
      </c>
      <c r="P775" s="3" t="str">
        <f>IF(ISBLANK('Paso 2 Ingreso de datos'!U768),"NA",IF(OR('Paso 2 Ingreso de datos'!U768=0,'Paso 2 Ingreso de datos'!U768=1,'Paso 2 Ingreso de datos'!U768=2,'Paso 2 Ingreso de datos'!U768=3,'Paso 2 Ingreso de datos'!U768=4),'Paso 2 Ingreso de datos'!U768,"NA"))</f>
        <v>NA</v>
      </c>
      <c r="Q775" s="3" t="str">
        <f>IF(ISBLANK('Paso 2 Ingreso de datos'!V768),"NA",IF(OR('Paso 2 Ingreso de datos'!V768=0,'Paso 2 Ingreso de datos'!V768=1,'Paso 2 Ingreso de datos'!V768=2,'Paso 2 Ingreso de datos'!V768=3,'Paso 2 Ingreso de datos'!V768=4),'Paso 2 Ingreso de datos'!V768,"NA"))</f>
        <v>NA</v>
      </c>
      <c r="R775" s="3" t="str">
        <f>IF(ISBLANK('Paso 2 Ingreso de datos'!W768),"NA",IF(OR('Paso 2 Ingreso de datos'!W768=0,'Paso 2 Ingreso de datos'!W768=1,'Paso 2 Ingreso de datos'!W768=2,'Paso 2 Ingreso de datos'!W768=3,'Paso 2 Ingreso de datos'!W768=4),'Paso 2 Ingreso de datos'!W768,"NA"))</f>
        <v>NA</v>
      </c>
      <c r="S775" s="3" t="str">
        <f>IF(ISBLANK('Paso 2 Ingreso de datos'!X768),"NA",IF(OR('Paso 2 Ingreso de datos'!X768=0,'Paso 2 Ingreso de datos'!X768=1,'Paso 2 Ingreso de datos'!X768=2,'Paso 2 Ingreso de datos'!X768=3,'Paso 2 Ingreso de datos'!X768=4),'Paso 2 Ingreso de datos'!X768,"NA"))</f>
        <v>NA</v>
      </c>
      <c r="T775" s="3" t="str">
        <f>IF(ISBLANK('Paso 2 Ingreso de datos'!Y768),"NA",IF(OR('Paso 2 Ingreso de datos'!Y768=0,'Paso 2 Ingreso de datos'!Y768=1,'Paso 2 Ingreso de datos'!Y768=2,'Paso 2 Ingreso de datos'!Y768=3,'Paso 2 Ingreso de datos'!Y768=4),'Paso 2 Ingreso de datos'!Y768,"NA"))</f>
        <v>NA</v>
      </c>
      <c r="U775" s="3" t="str">
        <f>IF(ISBLANK('Paso 2 Ingreso de datos'!Z768),"NA",IF(OR('Paso 2 Ingreso de datos'!Z768=0,'Paso 2 Ingreso de datos'!Z768=1,'Paso 2 Ingreso de datos'!Z768=2,'Paso 2 Ingreso de datos'!Z768=3,'Paso 2 Ingreso de datos'!Z768=4),'Paso 2 Ingreso de datos'!Z768,"NA"))</f>
        <v>NA</v>
      </c>
      <c r="W775" s="3">
        <f>SUM(COUNTIFS('Paso 2 Ingreso de datos'!G768:Z768,"&gt;=0",'Paso 2 Ingreso de datos'!G768:Z768,"&lt;=4"),COUNTA('Paso 2 Ingreso de datos'!A768))</f>
        <v>0</v>
      </c>
      <c r="X775" s="1" t="str">
        <f>IF(SUM('Paso 2 Ingreso de datos'!A768:Z768)&gt;0,"HD","FD")</f>
        <v>FD</v>
      </c>
    </row>
    <row r="776" spans="1:24">
      <c r="A776" s="3" t="str">
        <f>IF(AND(W776=21,X776),'Paso 2 Ingreso de datos'!A769,IF(AND(Paso2!W776=0,Paso2!X776="FD"),"NA","FD"))</f>
        <v>NA</v>
      </c>
      <c r="B776" s="3" t="str">
        <f>IF(ISBLANK('Paso 2 Ingreso de datos'!G769),"NA",IF(OR('Paso 2 Ingreso de datos'!G769=0,'Paso 2 Ingreso de datos'!G769=1,'Paso 2 Ingreso de datos'!G769=2,'Paso 2 Ingreso de datos'!G769=3,'Paso 2 Ingreso de datos'!G769=4),'Paso 2 Ingreso de datos'!G769,"NA"))</f>
        <v>NA</v>
      </c>
      <c r="C776" s="3" t="str">
        <f>IF(ISBLANK('Paso 2 Ingreso de datos'!H769),"NA",IF(OR('Paso 2 Ingreso de datos'!H769=0,'Paso 2 Ingreso de datos'!H769=1,'Paso 2 Ingreso de datos'!H769=2,'Paso 2 Ingreso de datos'!H769=3,'Paso 2 Ingreso de datos'!H769=4),'Paso 2 Ingreso de datos'!H769,"NA"))</f>
        <v>NA</v>
      </c>
      <c r="D776" s="3" t="str">
        <f>IF(ISBLANK('Paso 2 Ingreso de datos'!I769),"NA",IF(OR('Paso 2 Ingreso de datos'!I769=0,'Paso 2 Ingreso de datos'!I769=1,'Paso 2 Ingreso de datos'!I769=2,'Paso 2 Ingreso de datos'!I769=3,'Paso 2 Ingreso de datos'!I769=4),'Paso 2 Ingreso de datos'!I769,"NA"))</f>
        <v>NA</v>
      </c>
      <c r="E776" s="3" t="str">
        <f>IF(ISBLANK('Paso 2 Ingreso de datos'!J769),"NA",IF(OR('Paso 2 Ingreso de datos'!J769=0,'Paso 2 Ingreso de datos'!J769=1,'Paso 2 Ingreso de datos'!J769=2,'Paso 2 Ingreso de datos'!J769=3,'Paso 2 Ingreso de datos'!J769=4),'Paso 2 Ingreso de datos'!J769,"NA"))</f>
        <v>NA</v>
      </c>
      <c r="F776" s="3" t="str">
        <f>IF(ISBLANK('Paso 2 Ingreso de datos'!K769),"NA",IF(OR('Paso 2 Ingreso de datos'!K769=0,'Paso 2 Ingreso de datos'!K769=1,'Paso 2 Ingreso de datos'!K769=2,'Paso 2 Ingreso de datos'!K769=3,'Paso 2 Ingreso de datos'!K769=4),'Paso 2 Ingreso de datos'!K769,"NA"))</f>
        <v>NA</v>
      </c>
      <c r="G776" s="3" t="str">
        <f>IF(ISBLANK('Paso 2 Ingreso de datos'!L769),"NA",IF(OR('Paso 2 Ingreso de datos'!L769=0,'Paso 2 Ingreso de datos'!L769=1,'Paso 2 Ingreso de datos'!L769=2,'Paso 2 Ingreso de datos'!L769=3,'Paso 2 Ingreso de datos'!L769=4),'Paso 2 Ingreso de datos'!L769,"NA"))</f>
        <v>NA</v>
      </c>
      <c r="H776" s="3" t="str">
        <f>IF(ISBLANK('Paso 2 Ingreso de datos'!M769),"NA",IF(OR('Paso 2 Ingreso de datos'!M769=0,'Paso 2 Ingreso de datos'!M769=1,'Paso 2 Ingreso de datos'!M769=2,'Paso 2 Ingreso de datos'!M769=3,'Paso 2 Ingreso de datos'!M769=4),'Paso 2 Ingreso de datos'!M769,"NA"))</f>
        <v>NA</v>
      </c>
      <c r="I776" s="3" t="str">
        <f>IF(ISBLANK('Paso 2 Ingreso de datos'!N769),"NA",IF(OR('Paso 2 Ingreso de datos'!N769=0,'Paso 2 Ingreso de datos'!N769=1,'Paso 2 Ingreso de datos'!N769=2,'Paso 2 Ingreso de datos'!N769=3,'Paso 2 Ingreso de datos'!N769=4),'Paso 2 Ingreso de datos'!N769,"NA"))</f>
        <v>NA</v>
      </c>
      <c r="J776" s="3" t="str">
        <f>IF(ISBLANK('Paso 2 Ingreso de datos'!O769),"NA",IF(OR('Paso 2 Ingreso de datos'!O769=0,'Paso 2 Ingreso de datos'!O769=1,'Paso 2 Ingreso de datos'!O769=2,'Paso 2 Ingreso de datos'!O769=3,'Paso 2 Ingreso de datos'!O769=4),'Paso 2 Ingreso de datos'!O769,"NA"))</f>
        <v>NA</v>
      </c>
      <c r="K776" s="3" t="str">
        <f>IF(ISBLANK('Paso 2 Ingreso de datos'!P769),"NA",IF(OR('Paso 2 Ingreso de datos'!P769=0,'Paso 2 Ingreso de datos'!P769=1,'Paso 2 Ingreso de datos'!P769=2,'Paso 2 Ingreso de datos'!P769=3,'Paso 2 Ingreso de datos'!P769=4),'Paso 2 Ingreso de datos'!P769,"NA"))</f>
        <v>NA</v>
      </c>
      <c r="L776" s="3" t="str">
        <f>IF(ISBLANK('Paso 2 Ingreso de datos'!Q769),"NA",IF(OR('Paso 2 Ingreso de datos'!Q769=0,'Paso 2 Ingreso de datos'!Q769=1,'Paso 2 Ingreso de datos'!Q769=2,'Paso 2 Ingreso de datos'!Q769=3,'Paso 2 Ingreso de datos'!Q769=4),'Paso 2 Ingreso de datos'!Q769,"NA"))</f>
        <v>NA</v>
      </c>
      <c r="M776" s="3" t="str">
        <f>IF(ISBLANK('Paso 2 Ingreso de datos'!R769),"NA",IF(OR('Paso 2 Ingreso de datos'!R769=0,'Paso 2 Ingreso de datos'!R769=1,'Paso 2 Ingreso de datos'!R769=2,'Paso 2 Ingreso de datos'!R769=3,'Paso 2 Ingreso de datos'!R769=4),'Paso 2 Ingreso de datos'!R769,"NA"))</f>
        <v>NA</v>
      </c>
      <c r="N776" s="3" t="str">
        <f>IF(ISBLANK('Paso 2 Ingreso de datos'!S769),"NA",IF(OR('Paso 2 Ingreso de datos'!S769=0,'Paso 2 Ingreso de datos'!S769=1,'Paso 2 Ingreso de datos'!S769=2,'Paso 2 Ingreso de datos'!S769=3,'Paso 2 Ingreso de datos'!S769=4),'Paso 2 Ingreso de datos'!S769,"NA"))</f>
        <v>NA</v>
      </c>
      <c r="O776" s="3" t="str">
        <f>IF(ISBLANK('Paso 2 Ingreso de datos'!T769),"NA",IF(OR('Paso 2 Ingreso de datos'!T769=0,'Paso 2 Ingreso de datos'!T769=1,'Paso 2 Ingreso de datos'!T769=2,'Paso 2 Ingreso de datos'!T769=3,'Paso 2 Ingreso de datos'!T769=4),'Paso 2 Ingreso de datos'!T769,"NA"))</f>
        <v>NA</v>
      </c>
      <c r="P776" s="3" t="str">
        <f>IF(ISBLANK('Paso 2 Ingreso de datos'!U769),"NA",IF(OR('Paso 2 Ingreso de datos'!U769=0,'Paso 2 Ingreso de datos'!U769=1,'Paso 2 Ingreso de datos'!U769=2,'Paso 2 Ingreso de datos'!U769=3,'Paso 2 Ingreso de datos'!U769=4),'Paso 2 Ingreso de datos'!U769,"NA"))</f>
        <v>NA</v>
      </c>
      <c r="Q776" s="3" t="str">
        <f>IF(ISBLANK('Paso 2 Ingreso de datos'!V769),"NA",IF(OR('Paso 2 Ingreso de datos'!V769=0,'Paso 2 Ingreso de datos'!V769=1,'Paso 2 Ingreso de datos'!V769=2,'Paso 2 Ingreso de datos'!V769=3,'Paso 2 Ingreso de datos'!V769=4),'Paso 2 Ingreso de datos'!V769,"NA"))</f>
        <v>NA</v>
      </c>
      <c r="R776" s="3" t="str">
        <f>IF(ISBLANK('Paso 2 Ingreso de datos'!W769),"NA",IF(OR('Paso 2 Ingreso de datos'!W769=0,'Paso 2 Ingreso de datos'!W769=1,'Paso 2 Ingreso de datos'!W769=2,'Paso 2 Ingreso de datos'!W769=3,'Paso 2 Ingreso de datos'!W769=4),'Paso 2 Ingreso de datos'!W769,"NA"))</f>
        <v>NA</v>
      </c>
      <c r="S776" s="3" t="str">
        <f>IF(ISBLANK('Paso 2 Ingreso de datos'!X769),"NA",IF(OR('Paso 2 Ingreso de datos'!X769=0,'Paso 2 Ingreso de datos'!X769=1,'Paso 2 Ingreso de datos'!X769=2,'Paso 2 Ingreso de datos'!X769=3,'Paso 2 Ingreso de datos'!X769=4),'Paso 2 Ingreso de datos'!X769,"NA"))</f>
        <v>NA</v>
      </c>
      <c r="T776" s="3" t="str">
        <f>IF(ISBLANK('Paso 2 Ingreso de datos'!Y769),"NA",IF(OR('Paso 2 Ingreso de datos'!Y769=0,'Paso 2 Ingreso de datos'!Y769=1,'Paso 2 Ingreso de datos'!Y769=2,'Paso 2 Ingreso de datos'!Y769=3,'Paso 2 Ingreso de datos'!Y769=4),'Paso 2 Ingreso de datos'!Y769,"NA"))</f>
        <v>NA</v>
      </c>
      <c r="U776" s="3" t="str">
        <f>IF(ISBLANK('Paso 2 Ingreso de datos'!Z769),"NA",IF(OR('Paso 2 Ingreso de datos'!Z769=0,'Paso 2 Ingreso de datos'!Z769=1,'Paso 2 Ingreso de datos'!Z769=2,'Paso 2 Ingreso de datos'!Z769=3,'Paso 2 Ingreso de datos'!Z769=4),'Paso 2 Ingreso de datos'!Z769,"NA"))</f>
        <v>NA</v>
      </c>
      <c r="W776" s="3">
        <f>SUM(COUNTIFS('Paso 2 Ingreso de datos'!G769:Z769,"&gt;=0",'Paso 2 Ingreso de datos'!G769:Z769,"&lt;=4"),COUNTA('Paso 2 Ingreso de datos'!A769))</f>
        <v>0</v>
      </c>
      <c r="X776" s="1" t="str">
        <f>IF(SUM('Paso 2 Ingreso de datos'!A769:Z769)&gt;0,"HD","FD")</f>
        <v>FD</v>
      </c>
    </row>
    <row r="777" spans="1:24">
      <c r="A777" s="3" t="str">
        <f>IF(AND(W777=21,X777),'Paso 2 Ingreso de datos'!A770,IF(AND(Paso2!W777=0,Paso2!X777="FD"),"NA","FD"))</f>
        <v>NA</v>
      </c>
      <c r="B777" s="3" t="str">
        <f>IF(ISBLANK('Paso 2 Ingreso de datos'!G770),"NA",IF(OR('Paso 2 Ingreso de datos'!G770=0,'Paso 2 Ingreso de datos'!G770=1,'Paso 2 Ingreso de datos'!G770=2,'Paso 2 Ingreso de datos'!G770=3,'Paso 2 Ingreso de datos'!G770=4),'Paso 2 Ingreso de datos'!G770,"NA"))</f>
        <v>NA</v>
      </c>
      <c r="C777" s="3" t="str">
        <f>IF(ISBLANK('Paso 2 Ingreso de datos'!H770),"NA",IF(OR('Paso 2 Ingreso de datos'!H770=0,'Paso 2 Ingreso de datos'!H770=1,'Paso 2 Ingreso de datos'!H770=2,'Paso 2 Ingreso de datos'!H770=3,'Paso 2 Ingreso de datos'!H770=4),'Paso 2 Ingreso de datos'!H770,"NA"))</f>
        <v>NA</v>
      </c>
      <c r="D777" s="3" t="str">
        <f>IF(ISBLANK('Paso 2 Ingreso de datos'!I770),"NA",IF(OR('Paso 2 Ingreso de datos'!I770=0,'Paso 2 Ingreso de datos'!I770=1,'Paso 2 Ingreso de datos'!I770=2,'Paso 2 Ingreso de datos'!I770=3,'Paso 2 Ingreso de datos'!I770=4),'Paso 2 Ingreso de datos'!I770,"NA"))</f>
        <v>NA</v>
      </c>
      <c r="E777" s="3" t="str">
        <f>IF(ISBLANK('Paso 2 Ingreso de datos'!J770),"NA",IF(OR('Paso 2 Ingreso de datos'!J770=0,'Paso 2 Ingreso de datos'!J770=1,'Paso 2 Ingreso de datos'!J770=2,'Paso 2 Ingreso de datos'!J770=3,'Paso 2 Ingreso de datos'!J770=4),'Paso 2 Ingreso de datos'!J770,"NA"))</f>
        <v>NA</v>
      </c>
      <c r="F777" s="3" t="str">
        <f>IF(ISBLANK('Paso 2 Ingreso de datos'!K770),"NA",IF(OR('Paso 2 Ingreso de datos'!K770=0,'Paso 2 Ingreso de datos'!K770=1,'Paso 2 Ingreso de datos'!K770=2,'Paso 2 Ingreso de datos'!K770=3,'Paso 2 Ingreso de datos'!K770=4),'Paso 2 Ingreso de datos'!K770,"NA"))</f>
        <v>NA</v>
      </c>
      <c r="G777" s="3" t="str">
        <f>IF(ISBLANK('Paso 2 Ingreso de datos'!L770),"NA",IF(OR('Paso 2 Ingreso de datos'!L770=0,'Paso 2 Ingreso de datos'!L770=1,'Paso 2 Ingreso de datos'!L770=2,'Paso 2 Ingreso de datos'!L770=3,'Paso 2 Ingreso de datos'!L770=4),'Paso 2 Ingreso de datos'!L770,"NA"))</f>
        <v>NA</v>
      </c>
      <c r="H777" s="3" t="str">
        <f>IF(ISBLANK('Paso 2 Ingreso de datos'!M770),"NA",IF(OR('Paso 2 Ingreso de datos'!M770=0,'Paso 2 Ingreso de datos'!M770=1,'Paso 2 Ingreso de datos'!M770=2,'Paso 2 Ingreso de datos'!M770=3,'Paso 2 Ingreso de datos'!M770=4),'Paso 2 Ingreso de datos'!M770,"NA"))</f>
        <v>NA</v>
      </c>
      <c r="I777" s="3" t="str">
        <f>IF(ISBLANK('Paso 2 Ingreso de datos'!N770),"NA",IF(OR('Paso 2 Ingreso de datos'!N770=0,'Paso 2 Ingreso de datos'!N770=1,'Paso 2 Ingreso de datos'!N770=2,'Paso 2 Ingreso de datos'!N770=3,'Paso 2 Ingreso de datos'!N770=4),'Paso 2 Ingreso de datos'!N770,"NA"))</f>
        <v>NA</v>
      </c>
      <c r="J777" s="3" t="str">
        <f>IF(ISBLANK('Paso 2 Ingreso de datos'!O770),"NA",IF(OR('Paso 2 Ingreso de datos'!O770=0,'Paso 2 Ingreso de datos'!O770=1,'Paso 2 Ingreso de datos'!O770=2,'Paso 2 Ingreso de datos'!O770=3,'Paso 2 Ingreso de datos'!O770=4),'Paso 2 Ingreso de datos'!O770,"NA"))</f>
        <v>NA</v>
      </c>
      <c r="K777" s="3" t="str">
        <f>IF(ISBLANK('Paso 2 Ingreso de datos'!P770),"NA",IF(OR('Paso 2 Ingreso de datos'!P770=0,'Paso 2 Ingreso de datos'!P770=1,'Paso 2 Ingreso de datos'!P770=2,'Paso 2 Ingreso de datos'!P770=3,'Paso 2 Ingreso de datos'!P770=4),'Paso 2 Ingreso de datos'!P770,"NA"))</f>
        <v>NA</v>
      </c>
      <c r="L777" s="3" t="str">
        <f>IF(ISBLANK('Paso 2 Ingreso de datos'!Q770),"NA",IF(OR('Paso 2 Ingreso de datos'!Q770=0,'Paso 2 Ingreso de datos'!Q770=1,'Paso 2 Ingreso de datos'!Q770=2,'Paso 2 Ingreso de datos'!Q770=3,'Paso 2 Ingreso de datos'!Q770=4),'Paso 2 Ingreso de datos'!Q770,"NA"))</f>
        <v>NA</v>
      </c>
      <c r="M777" s="3" t="str">
        <f>IF(ISBLANK('Paso 2 Ingreso de datos'!R770),"NA",IF(OR('Paso 2 Ingreso de datos'!R770=0,'Paso 2 Ingreso de datos'!R770=1,'Paso 2 Ingreso de datos'!R770=2,'Paso 2 Ingreso de datos'!R770=3,'Paso 2 Ingreso de datos'!R770=4),'Paso 2 Ingreso de datos'!R770,"NA"))</f>
        <v>NA</v>
      </c>
      <c r="N777" s="3" t="str">
        <f>IF(ISBLANK('Paso 2 Ingreso de datos'!S770),"NA",IF(OR('Paso 2 Ingreso de datos'!S770=0,'Paso 2 Ingreso de datos'!S770=1,'Paso 2 Ingreso de datos'!S770=2,'Paso 2 Ingreso de datos'!S770=3,'Paso 2 Ingreso de datos'!S770=4),'Paso 2 Ingreso de datos'!S770,"NA"))</f>
        <v>NA</v>
      </c>
      <c r="O777" s="3" t="str">
        <f>IF(ISBLANK('Paso 2 Ingreso de datos'!T770),"NA",IF(OR('Paso 2 Ingreso de datos'!T770=0,'Paso 2 Ingreso de datos'!T770=1,'Paso 2 Ingreso de datos'!T770=2,'Paso 2 Ingreso de datos'!T770=3,'Paso 2 Ingreso de datos'!T770=4),'Paso 2 Ingreso de datos'!T770,"NA"))</f>
        <v>NA</v>
      </c>
      <c r="P777" s="3" t="str">
        <f>IF(ISBLANK('Paso 2 Ingreso de datos'!U770),"NA",IF(OR('Paso 2 Ingreso de datos'!U770=0,'Paso 2 Ingreso de datos'!U770=1,'Paso 2 Ingreso de datos'!U770=2,'Paso 2 Ingreso de datos'!U770=3,'Paso 2 Ingreso de datos'!U770=4),'Paso 2 Ingreso de datos'!U770,"NA"))</f>
        <v>NA</v>
      </c>
      <c r="Q777" s="3" t="str">
        <f>IF(ISBLANK('Paso 2 Ingreso de datos'!V770),"NA",IF(OR('Paso 2 Ingreso de datos'!V770=0,'Paso 2 Ingreso de datos'!V770=1,'Paso 2 Ingreso de datos'!V770=2,'Paso 2 Ingreso de datos'!V770=3,'Paso 2 Ingreso de datos'!V770=4),'Paso 2 Ingreso de datos'!V770,"NA"))</f>
        <v>NA</v>
      </c>
      <c r="R777" s="3" t="str">
        <f>IF(ISBLANK('Paso 2 Ingreso de datos'!W770),"NA",IF(OR('Paso 2 Ingreso de datos'!W770=0,'Paso 2 Ingreso de datos'!W770=1,'Paso 2 Ingreso de datos'!W770=2,'Paso 2 Ingreso de datos'!W770=3,'Paso 2 Ingreso de datos'!W770=4),'Paso 2 Ingreso de datos'!W770,"NA"))</f>
        <v>NA</v>
      </c>
      <c r="S777" s="3" t="str">
        <f>IF(ISBLANK('Paso 2 Ingreso de datos'!X770),"NA",IF(OR('Paso 2 Ingreso de datos'!X770=0,'Paso 2 Ingreso de datos'!X770=1,'Paso 2 Ingreso de datos'!X770=2,'Paso 2 Ingreso de datos'!X770=3,'Paso 2 Ingreso de datos'!X770=4),'Paso 2 Ingreso de datos'!X770,"NA"))</f>
        <v>NA</v>
      </c>
      <c r="T777" s="3" t="str">
        <f>IF(ISBLANK('Paso 2 Ingreso de datos'!Y770),"NA",IF(OR('Paso 2 Ingreso de datos'!Y770=0,'Paso 2 Ingreso de datos'!Y770=1,'Paso 2 Ingreso de datos'!Y770=2,'Paso 2 Ingreso de datos'!Y770=3,'Paso 2 Ingreso de datos'!Y770=4),'Paso 2 Ingreso de datos'!Y770,"NA"))</f>
        <v>NA</v>
      </c>
      <c r="U777" s="3" t="str">
        <f>IF(ISBLANK('Paso 2 Ingreso de datos'!Z770),"NA",IF(OR('Paso 2 Ingreso de datos'!Z770=0,'Paso 2 Ingreso de datos'!Z770=1,'Paso 2 Ingreso de datos'!Z770=2,'Paso 2 Ingreso de datos'!Z770=3,'Paso 2 Ingreso de datos'!Z770=4),'Paso 2 Ingreso de datos'!Z770,"NA"))</f>
        <v>NA</v>
      </c>
      <c r="W777" s="3">
        <f>SUM(COUNTIFS('Paso 2 Ingreso de datos'!G770:Z770,"&gt;=0",'Paso 2 Ingreso de datos'!G770:Z770,"&lt;=4"),COUNTA('Paso 2 Ingreso de datos'!A770))</f>
        <v>0</v>
      </c>
      <c r="X777" s="1" t="str">
        <f>IF(SUM('Paso 2 Ingreso de datos'!A770:Z770)&gt;0,"HD","FD")</f>
        <v>FD</v>
      </c>
    </row>
    <row r="778" spans="1:24">
      <c r="A778" s="3" t="str">
        <f>IF(AND(W778=21,X778),'Paso 2 Ingreso de datos'!A771,IF(AND(Paso2!W778=0,Paso2!X778="FD"),"NA","FD"))</f>
        <v>NA</v>
      </c>
      <c r="B778" s="3" t="str">
        <f>IF(ISBLANK('Paso 2 Ingreso de datos'!G771),"NA",IF(OR('Paso 2 Ingreso de datos'!G771=0,'Paso 2 Ingreso de datos'!G771=1,'Paso 2 Ingreso de datos'!G771=2,'Paso 2 Ingreso de datos'!G771=3,'Paso 2 Ingreso de datos'!G771=4),'Paso 2 Ingreso de datos'!G771,"NA"))</f>
        <v>NA</v>
      </c>
      <c r="C778" s="3" t="str">
        <f>IF(ISBLANK('Paso 2 Ingreso de datos'!H771),"NA",IF(OR('Paso 2 Ingreso de datos'!H771=0,'Paso 2 Ingreso de datos'!H771=1,'Paso 2 Ingreso de datos'!H771=2,'Paso 2 Ingreso de datos'!H771=3,'Paso 2 Ingreso de datos'!H771=4),'Paso 2 Ingreso de datos'!H771,"NA"))</f>
        <v>NA</v>
      </c>
      <c r="D778" s="3" t="str">
        <f>IF(ISBLANK('Paso 2 Ingreso de datos'!I771),"NA",IF(OR('Paso 2 Ingreso de datos'!I771=0,'Paso 2 Ingreso de datos'!I771=1,'Paso 2 Ingreso de datos'!I771=2,'Paso 2 Ingreso de datos'!I771=3,'Paso 2 Ingreso de datos'!I771=4),'Paso 2 Ingreso de datos'!I771,"NA"))</f>
        <v>NA</v>
      </c>
      <c r="E778" s="3" t="str">
        <f>IF(ISBLANK('Paso 2 Ingreso de datos'!J771),"NA",IF(OR('Paso 2 Ingreso de datos'!J771=0,'Paso 2 Ingreso de datos'!J771=1,'Paso 2 Ingreso de datos'!J771=2,'Paso 2 Ingreso de datos'!J771=3,'Paso 2 Ingreso de datos'!J771=4),'Paso 2 Ingreso de datos'!J771,"NA"))</f>
        <v>NA</v>
      </c>
      <c r="F778" s="3" t="str">
        <f>IF(ISBLANK('Paso 2 Ingreso de datos'!K771),"NA",IF(OR('Paso 2 Ingreso de datos'!K771=0,'Paso 2 Ingreso de datos'!K771=1,'Paso 2 Ingreso de datos'!K771=2,'Paso 2 Ingreso de datos'!K771=3,'Paso 2 Ingreso de datos'!K771=4),'Paso 2 Ingreso de datos'!K771,"NA"))</f>
        <v>NA</v>
      </c>
      <c r="G778" s="3" t="str">
        <f>IF(ISBLANK('Paso 2 Ingreso de datos'!L771),"NA",IF(OR('Paso 2 Ingreso de datos'!L771=0,'Paso 2 Ingreso de datos'!L771=1,'Paso 2 Ingreso de datos'!L771=2,'Paso 2 Ingreso de datos'!L771=3,'Paso 2 Ingreso de datos'!L771=4),'Paso 2 Ingreso de datos'!L771,"NA"))</f>
        <v>NA</v>
      </c>
      <c r="H778" s="3" t="str">
        <f>IF(ISBLANK('Paso 2 Ingreso de datos'!M771),"NA",IF(OR('Paso 2 Ingreso de datos'!M771=0,'Paso 2 Ingreso de datos'!M771=1,'Paso 2 Ingreso de datos'!M771=2,'Paso 2 Ingreso de datos'!M771=3,'Paso 2 Ingreso de datos'!M771=4),'Paso 2 Ingreso de datos'!M771,"NA"))</f>
        <v>NA</v>
      </c>
      <c r="I778" s="3" t="str">
        <f>IF(ISBLANK('Paso 2 Ingreso de datos'!N771),"NA",IF(OR('Paso 2 Ingreso de datos'!N771=0,'Paso 2 Ingreso de datos'!N771=1,'Paso 2 Ingreso de datos'!N771=2,'Paso 2 Ingreso de datos'!N771=3,'Paso 2 Ingreso de datos'!N771=4),'Paso 2 Ingreso de datos'!N771,"NA"))</f>
        <v>NA</v>
      </c>
      <c r="J778" s="3" t="str">
        <f>IF(ISBLANK('Paso 2 Ingreso de datos'!O771),"NA",IF(OR('Paso 2 Ingreso de datos'!O771=0,'Paso 2 Ingreso de datos'!O771=1,'Paso 2 Ingreso de datos'!O771=2,'Paso 2 Ingreso de datos'!O771=3,'Paso 2 Ingreso de datos'!O771=4),'Paso 2 Ingreso de datos'!O771,"NA"))</f>
        <v>NA</v>
      </c>
      <c r="K778" s="3" t="str">
        <f>IF(ISBLANK('Paso 2 Ingreso de datos'!P771),"NA",IF(OR('Paso 2 Ingreso de datos'!P771=0,'Paso 2 Ingreso de datos'!P771=1,'Paso 2 Ingreso de datos'!P771=2,'Paso 2 Ingreso de datos'!P771=3,'Paso 2 Ingreso de datos'!P771=4),'Paso 2 Ingreso de datos'!P771,"NA"))</f>
        <v>NA</v>
      </c>
      <c r="L778" s="3" t="str">
        <f>IF(ISBLANK('Paso 2 Ingreso de datos'!Q771),"NA",IF(OR('Paso 2 Ingreso de datos'!Q771=0,'Paso 2 Ingreso de datos'!Q771=1,'Paso 2 Ingreso de datos'!Q771=2,'Paso 2 Ingreso de datos'!Q771=3,'Paso 2 Ingreso de datos'!Q771=4),'Paso 2 Ingreso de datos'!Q771,"NA"))</f>
        <v>NA</v>
      </c>
      <c r="M778" s="3" t="str">
        <f>IF(ISBLANK('Paso 2 Ingreso de datos'!R771),"NA",IF(OR('Paso 2 Ingreso de datos'!R771=0,'Paso 2 Ingreso de datos'!R771=1,'Paso 2 Ingreso de datos'!R771=2,'Paso 2 Ingreso de datos'!R771=3,'Paso 2 Ingreso de datos'!R771=4),'Paso 2 Ingreso de datos'!R771,"NA"))</f>
        <v>NA</v>
      </c>
      <c r="N778" s="3" t="str">
        <f>IF(ISBLANK('Paso 2 Ingreso de datos'!S771),"NA",IF(OR('Paso 2 Ingreso de datos'!S771=0,'Paso 2 Ingreso de datos'!S771=1,'Paso 2 Ingreso de datos'!S771=2,'Paso 2 Ingreso de datos'!S771=3,'Paso 2 Ingreso de datos'!S771=4),'Paso 2 Ingreso de datos'!S771,"NA"))</f>
        <v>NA</v>
      </c>
      <c r="O778" s="3" t="str">
        <f>IF(ISBLANK('Paso 2 Ingreso de datos'!T771),"NA",IF(OR('Paso 2 Ingreso de datos'!T771=0,'Paso 2 Ingreso de datos'!T771=1,'Paso 2 Ingreso de datos'!T771=2,'Paso 2 Ingreso de datos'!T771=3,'Paso 2 Ingreso de datos'!T771=4),'Paso 2 Ingreso de datos'!T771,"NA"))</f>
        <v>NA</v>
      </c>
      <c r="P778" s="3" t="str">
        <f>IF(ISBLANK('Paso 2 Ingreso de datos'!U771),"NA",IF(OR('Paso 2 Ingreso de datos'!U771=0,'Paso 2 Ingreso de datos'!U771=1,'Paso 2 Ingreso de datos'!U771=2,'Paso 2 Ingreso de datos'!U771=3,'Paso 2 Ingreso de datos'!U771=4),'Paso 2 Ingreso de datos'!U771,"NA"))</f>
        <v>NA</v>
      </c>
      <c r="Q778" s="3" t="str">
        <f>IF(ISBLANK('Paso 2 Ingreso de datos'!V771),"NA",IF(OR('Paso 2 Ingreso de datos'!V771=0,'Paso 2 Ingreso de datos'!V771=1,'Paso 2 Ingreso de datos'!V771=2,'Paso 2 Ingreso de datos'!V771=3,'Paso 2 Ingreso de datos'!V771=4),'Paso 2 Ingreso de datos'!V771,"NA"))</f>
        <v>NA</v>
      </c>
      <c r="R778" s="3" t="str">
        <f>IF(ISBLANK('Paso 2 Ingreso de datos'!W771),"NA",IF(OR('Paso 2 Ingreso de datos'!W771=0,'Paso 2 Ingreso de datos'!W771=1,'Paso 2 Ingreso de datos'!W771=2,'Paso 2 Ingreso de datos'!W771=3,'Paso 2 Ingreso de datos'!W771=4),'Paso 2 Ingreso de datos'!W771,"NA"))</f>
        <v>NA</v>
      </c>
      <c r="S778" s="3" t="str">
        <f>IF(ISBLANK('Paso 2 Ingreso de datos'!X771),"NA",IF(OR('Paso 2 Ingreso de datos'!X771=0,'Paso 2 Ingreso de datos'!X771=1,'Paso 2 Ingreso de datos'!X771=2,'Paso 2 Ingreso de datos'!X771=3,'Paso 2 Ingreso de datos'!X771=4),'Paso 2 Ingreso de datos'!X771,"NA"))</f>
        <v>NA</v>
      </c>
      <c r="T778" s="3" t="str">
        <f>IF(ISBLANK('Paso 2 Ingreso de datos'!Y771),"NA",IF(OR('Paso 2 Ingreso de datos'!Y771=0,'Paso 2 Ingreso de datos'!Y771=1,'Paso 2 Ingreso de datos'!Y771=2,'Paso 2 Ingreso de datos'!Y771=3,'Paso 2 Ingreso de datos'!Y771=4),'Paso 2 Ingreso de datos'!Y771,"NA"))</f>
        <v>NA</v>
      </c>
      <c r="U778" s="3" t="str">
        <f>IF(ISBLANK('Paso 2 Ingreso de datos'!Z771),"NA",IF(OR('Paso 2 Ingreso de datos'!Z771=0,'Paso 2 Ingreso de datos'!Z771=1,'Paso 2 Ingreso de datos'!Z771=2,'Paso 2 Ingreso de datos'!Z771=3,'Paso 2 Ingreso de datos'!Z771=4),'Paso 2 Ingreso de datos'!Z771,"NA"))</f>
        <v>NA</v>
      </c>
      <c r="W778" s="3">
        <f>SUM(COUNTIFS('Paso 2 Ingreso de datos'!G771:Z771,"&gt;=0",'Paso 2 Ingreso de datos'!G771:Z771,"&lt;=4"),COUNTA('Paso 2 Ingreso de datos'!A771))</f>
        <v>0</v>
      </c>
      <c r="X778" s="1" t="str">
        <f>IF(SUM('Paso 2 Ingreso de datos'!A771:Z771)&gt;0,"HD","FD")</f>
        <v>FD</v>
      </c>
    </row>
    <row r="779" spans="1:24">
      <c r="A779" s="3" t="str">
        <f>IF(AND(W779=21,X779),'Paso 2 Ingreso de datos'!A772,IF(AND(Paso2!W779=0,Paso2!X779="FD"),"NA","FD"))</f>
        <v>NA</v>
      </c>
      <c r="B779" s="3" t="str">
        <f>IF(ISBLANK('Paso 2 Ingreso de datos'!G772),"NA",IF(OR('Paso 2 Ingreso de datos'!G772=0,'Paso 2 Ingreso de datos'!G772=1,'Paso 2 Ingreso de datos'!G772=2,'Paso 2 Ingreso de datos'!G772=3,'Paso 2 Ingreso de datos'!G772=4),'Paso 2 Ingreso de datos'!G772,"NA"))</f>
        <v>NA</v>
      </c>
      <c r="C779" s="3" t="str">
        <f>IF(ISBLANK('Paso 2 Ingreso de datos'!H772),"NA",IF(OR('Paso 2 Ingreso de datos'!H772=0,'Paso 2 Ingreso de datos'!H772=1,'Paso 2 Ingreso de datos'!H772=2,'Paso 2 Ingreso de datos'!H772=3,'Paso 2 Ingreso de datos'!H772=4),'Paso 2 Ingreso de datos'!H772,"NA"))</f>
        <v>NA</v>
      </c>
      <c r="D779" s="3" t="str">
        <f>IF(ISBLANK('Paso 2 Ingreso de datos'!I772),"NA",IF(OR('Paso 2 Ingreso de datos'!I772=0,'Paso 2 Ingreso de datos'!I772=1,'Paso 2 Ingreso de datos'!I772=2,'Paso 2 Ingreso de datos'!I772=3,'Paso 2 Ingreso de datos'!I772=4),'Paso 2 Ingreso de datos'!I772,"NA"))</f>
        <v>NA</v>
      </c>
      <c r="E779" s="3" t="str">
        <f>IF(ISBLANK('Paso 2 Ingreso de datos'!J772),"NA",IF(OR('Paso 2 Ingreso de datos'!J772=0,'Paso 2 Ingreso de datos'!J772=1,'Paso 2 Ingreso de datos'!J772=2,'Paso 2 Ingreso de datos'!J772=3,'Paso 2 Ingreso de datos'!J772=4),'Paso 2 Ingreso de datos'!J772,"NA"))</f>
        <v>NA</v>
      </c>
      <c r="F779" s="3" t="str">
        <f>IF(ISBLANK('Paso 2 Ingreso de datos'!K772),"NA",IF(OR('Paso 2 Ingreso de datos'!K772=0,'Paso 2 Ingreso de datos'!K772=1,'Paso 2 Ingreso de datos'!K772=2,'Paso 2 Ingreso de datos'!K772=3,'Paso 2 Ingreso de datos'!K772=4),'Paso 2 Ingreso de datos'!K772,"NA"))</f>
        <v>NA</v>
      </c>
      <c r="G779" s="3" t="str">
        <f>IF(ISBLANK('Paso 2 Ingreso de datos'!L772),"NA",IF(OR('Paso 2 Ingreso de datos'!L772=0,'Paso 2 Ingreso de datos'!L772=1,'Paso 2 Ingreso de datos'!L772=2,'Paso 2 Ingreso de datos'!L772=3,'Paso 2 Ingreso de datos'!L772=4),'Paso 2 Ingreso de datos'!L772,"NA"))</f>
        <v>NA</v>
      </c>
      <c r="H779" s="3" t="str">
        <f>IF(ISBLANK('Paso 2 Ingreso de datos'!M772),"NA",IF(OR('Paso 2 Ingreso de datos'!M772=0,'Paso 2 Ingreso de datos'!M772=1,'Paso 2 Ingreso de datos'!M772=2,'Paso 2 Ingreso de datos'!M772=3,'Paso 2 Ingreso de datos'!M772=4),'Paso 2 Ingreso de datos'!M772,"NA"))</f>
        <v>NA</v>
      </c>
      <c r="I779" s="3" t="str">
        <f>IF(ISBLANK('Paso 2 Ingreso de datos'!N772),"NA",IF(OR('Paso 2 Ingreso de datos'!N772=0,'Paso 2 Ingreso de datos'!N772=1,'Paso 2 Ingreso de datos'!N772=2,'Paso 2 Ingreso de datos'!N772=3,'Paso 2 Ingreso de datos'!N772=4),'Paso 2 Ingreso de datos'!N772,"NA"))</f>
        <v>NA</v>
      </c>
      <c r="J779" s="3" t="str">
        <f>IF(ISBLANK('Paso 2 Ingreso de datos'!O772),"NA",IF(OR('Paso 2 Ingreso de datos'!O772=0,'Paso 2 Ingreso de datos'!O772=1,'Paso 2 Ingreso de datos'!O772=2,'Paso 2 Ingreso de datos'!O772=3,'Paso 2 Ingreso de datos'!O772=4),'Paso 2 Ingreso de datos'!O772,"NA"))</f>
        <v>NA</v>
      </c>
      <c r="K779" s="3" t="str">
        <f>IF(ISBLANK('Paso 2 Ingreso de datos'!P772),"NA",IF(OR('Paso 2 Ingreso de datos'!P772=0,'Paso 2 Ingreso de datos'!P772=1,'Paso 2 Ingreso de datos'!P772=2,'Paso 2 Ingreso de datos'!P772=3,'Paso 2 Ingreso de datos'!P772=4),'Paso 2 Ingreso de datos'!P772,"NA"))</f>
        <v>NA</v>
      </c>
      <c r="L779" s="3" t="str">
        <f>IF(ISBLANK('Paso 2 Ingreso de datos'!Q772),"NA",IF(OR('Paso 2 Ingreso de datos'!Q772=0,'Paso 2 Ingreso de datos'!Q772=1,'Paso 2 Ingreso de datos'!Q772=2,'Paso 2 Ingreso de datos'!Q772=3,'Paso 2 Ingreso de datos'!Q772=4),'Paso 2 Ingreso de datos'!Q772,"NA"))</f>
        <v>NA</v>
      </c>
      <c r="M779" s="3" t="str">
        <f>IF(ISBLANK('Paso 2 Ingreso de datos'!R772),"NA",IF(OR('Paso 2 Ingreso de datos'!R772=0,'Paso 2 Ingreso de datos'!R772=1,'Paso 2 Ingreso de datos'!R772=2,'Paso 2 Ingreso de datos'!R772=3,'Paso 2 Ingreso de datos'!R772=4),'Paso 2 Ingreso de datos'!R772,"NA"))</f>
        <v>NA</v>
      </c>
      <c r="N779" s="3" t="str">
        <f>IF(ISBLANK('Paso 2 Ingreso de datos'!S772),"NA",IF(OR('Paso 2 Ingreso de datos'!S772=0,'Paso 2 Ingreso de datos'!S772=1,'Paso 2 Ingreso de datos'!S772=2,'Paso 2 Ingreso de datos'!S772=3,'Paso 2 Ingreso de datos'!S772=4),'Paso 2 Ingreso de datos'!S772,"NA"))</f>
        <v>NA</v>
      </c>
      <c r="O779" s="3" t="str">
        <f>IF(ISBLANK('Paso 2 Ingreso de datos'!T772),"NA",IF(OR('Paso 2 Ingreso de datos'!T772=0,'Paso 2 Ingreso de datos'!T772=1,'Paso 2 Ingreso de datos'!T772=2,'Paso 2 Ingreso de datos'!T772=3,'Paso 2 Ingreso de datos'!T772=4),'Paso 2 Ingreso de datos'!T772,"NA"))</f>
        <v>NA</v>
      </c>
      <c r="P779" s="3" t="str">
        <f>IF(ISBLANK('Paso 2 Ingreso de datos'!U772),"NA",IF(OR('Paso 2 Ingreso de datos'!U772=0,'Paso 2 Ingreso de datos'!U772=1,'Paso 2 Ingreso de datos'!U772=2,'Paso 2 Ingreso de datos'!U772=3,'Paso 2 Ingreso de datos'!U772=4),'Paso 2 Ingreso de datos'!U772,"NA"))</f>
        <v>NA</v>
      </c>
      <c r="Q779" s="3" t="str">
        <f>IF(ISBLANK('Paso 2 Ingreso de datos'!V772),"NA",IF(OR('Paso 2 Ingreso de datos'!V772=0,'Paso 2 Ingreso de datos'!V772=1,'Paso 2 Ingreso de datos'!V772=2,'Paso 2 Ingreso de datos'!V772=3,'Paso 2 Ingreso de datos'!V772=4),'Paso 2 Ingreso de datos'!V772,"NA"))</f>
        <v>NA</v>
      </c>
      <c r="R779" s="3" t="str">
        <f>IF(ISBLANK('Paso 2 Ingreso de datos'!W772),"NA",IF(OR('Paso 2 Ingreso de datos'!W772=0,'Paso 2 Ingreso de datos'!W772=1,'Paso 2 Ingreso de datos'!W772=2,'Paso 2 Ingreso de datos'!W772=3,'Paso 2 Ingreso de datos'!W772=4),'Paso 2 Ingreso de datos'!W772,"NA"))</f>
        <v>NA</v>
      </c>
      <c r="S779" s="3" t="str">
        <f>IF(ISBLANK('Paso 2 Ingreso de datos'!X772),"NA",IF(OR('Paso 2 Ingreso de datos'!X772=0,'Paso 2 Ingreso de datos'!X772=1,'Paso 2 Ingreso de datos'!X772=2,'Paso 2 Ingreso de datos'!X772=3,'Paso 2 Ingreso de datos'!X772=4),'Paso 2 Ingreso de datos'!X772,"NA"))</f>
        <v>NA</v>
      </c>
      <c r="T779" s="3" t="str">
        <f>IF(ISBLANK('Paso 2 Ingreso de datos'!Y772),"NA",IF(OR('Paso 2 Ingreso de datos'!Y772=0,'Paso 2 Ingreso de datos'!Y772=1,'Paso 2 Ingreso de datos'!Y772=2,'Paso 2 Ingreso de datos'!Y772=3,'Paso 2 Ingreso de datos'!Y772=4),'Paso 2 Ingreso de datos'!Y772,"NA"))</f>
        <v>NA</v>
      </c>
      <c r="U779" s="3" t="str">
        <f>IF(ISBLANK('Paso 2 Ingreso de datos'!Z772),"NA",IF(OR('Paso 2 Ingreso de datos'!Z772=0,'Paso 2 Ingreso de datos'!Z772=1,'Paso 2 Ingreso de datos'!Z772=2,'Paso 2 Ingreso de datos'!Z772=3,'Paso 2 Ingreso de datos'!Z772=4),'Paso 2 Ingreso de datos'!Z772,"NA"))</f>
        <v>NA</v>
      </c>
      <c r="W779" s="3">
        <f>SUM(COUNTIFS('Paso 2 Ingreso de datos'!G772:Z772,"&gt;=0",'Paso 2 Ingreso de datos'!G772:Z772,"&lt;=4"),COUNTA('Paso 2 Ingreso de datos'!A772))</f>
        <v>0</v>
      </c>
      <c r="X779" s="1" t="str">
        <f>IF(SUM('Paso 2 Ingreso de datos'!A772:Z772)&gt;0,"HD","FD")</f>
        <v>FD</v>
      </c>
    </row>
    <row r="780" spans="1:24">
      <c r="A780" s="3" t="str">
        <f>IF(AND(W780=21,X780),'Paso 2 Ingreso de datos'!A773,IF(AND(Paso2!W780=0,Paso2!X780="FD"),"NA","FD"))</f>
        <v>NA</v>
      </c>
      <c r="B780" s="3" t="str">
        <f>IF(ISBLANK('Paso 2 Ingreso de datos'!G773),"NA",IF(OR('Paso 2 Ingreso de datos'!G773=0,'Paso 2 Ingreso de datos'!G773=1,'Paso 2 Ingreso de datos'!G773=2,'Paso 2 Ingreso de datos'!G773=3,'Paso 2 Ingreso de datos'!G773=4),'Paso 2 Ingreso de datos'!G773,"NA"))</f>
        <v>NA</v>
      </c>
      <c r="C780" s="3" t="str">
        <f>IF(ISBLANK('Paso 2 Ingreso de datos'!H773),"NA",IF(OR('Paso 2 Ingreso de datos'!H773=0,'Paso 2 Ingreso de datos'!H773=1,'Paso 2 Ingreso de datos'!H773=2,'Paso 2 Ingreso de datos'!H773=3,'Paso 2 Ingreso de datos'!H773=4),'Paso 2 Ingreso de datos'!H773,"NA"))</f>
        <v>NA</v>
      </c>
      <c r="D780" s="3" t="str">
        <f>IF(ISBLANK('Paso 2 Ingreso de datos'!I773),"NA",IF(OR('Paso 2 Ingreso de datos'!I773=0,'Paso 2 Ingreso de datos'!I773=1,'Paso 2 Ingreso de datos'!I773=2,'Paso 2 Ingreso de datos'!I773=3,'Paso 2 Ingreso de datos'!I773=4),'Paso 2 Ingreso de datos'!I773,"NA"))</f>
        <v>NA</v>
      </c>
      <c r="E780" s="3" t="str">
        <f>IF(ISBLANK('Paso 2 Ingreso de datos'!J773),"NA",IF(OR('Paso 2 Ingreso de datos'!J773=0,'Paso 2 Ingreso de datos'!J773=1,'Paso 2 Ingreso de datos'!J773=2,'Paso 2 Ingreso de datos'!J773=3,'Paso 2 Ingreso de datos'!J773=4),'Paso 2 Ingreso de datos'!J773,"NA"))</f>
        <v>NA</v>
      </c>
      <c r="F780" s="3" t="str">
        <f>IF(ISBLANK('Paso 2 Ingreso de datos'!K773),"NA",IF(OR('Paso 2 Ingreso de datos'!K773=0,'Paso 2 Ingreso de datos'!K773=1,'Paso 2 Ingreso de datos'!K773=2,'Paso 2 Ingreso de datos'!K773=3,'Paso 2 Ingreso de datos'!K773=4),'Paso 2 Ingreso de datos'!K773,"NA"))</f>
        <v>NA</v>
      </c>
      <c r="G780" s="3" t="str">
        <f>IF(ISBLANK('Paso 2 Ingreso de datos'!L773),"NA",IF(OR('Paso 2 Ingreso de datos'!L773=0,'Paso 2 Ingreso de datos'!L773=1,'Paso 2 Ingreso de datos'!L773=2,'Paso 2 Ingreso de datos'!L773=3,'Paso 2 Ingreso de datos'!L773=4),'Paso 2 Ingreso de datos'!L773,"NA"))</f>
        <v>NA</v>
      </c>
      <c r="H780" s="3" t="str">
        <f>IF(ISBLANK('Paso 2 Ingreso de datos'!M773),"NA",IF(OR('Paso 2 Ingreso de datos'!M773=0,'Paso 2 Ingreso de datos'!M773=1,'Paso 2 Ingreso de datos'!M773=2,'Paso 2 Ingreso de datos'!M773=3,'Paso 2 Ingreso de datos'!M773=4),'Paso 2 Ingreso de datos'!M773,"NA"))</f>
        <v>NA</v>
      </c>
      <c r="I780" s="3" t="str">
        <f>IF(ISBLANK('Paso 2 Ingreso de datos'!N773),"NA",IF(OR('Paso 2 Ingreso de datos'!N773=0,'Paso 2 Ingreso de datos'!N773=1,'Paso 2 Ingreso de datos'!N773=2,'Paso 2 Ingreso de datos'!N773=3,'Paso 2 Ingreso de datos'!N773=4),'Paso 2 Ingreso de datos'!N773,"NA"))</f>
        <v>NA</v>
      </c>
      <c r="J780" s="3" t="str">
        <f>IF(ISBLANK('Paso 2 Ingreso de datos'!O773),"NA",IF(OR('Paso 2 Ingreso de datos'!O773=0,'Paso 2 Ingreso de datos'!O773=1,'Paso 2 Ingreso de datos'!O773=2,'Paso 2 Ingreso de datos'!O773=3,'Paso 2 Ingreso de datos'!O773=4),'Paso 2 Ingreso de datos'!O773,"NA"))</f>
        <v>NA</v>
      </c>
      <c r="K780" s="3" t="str">
        <f>IF(ISBLANK('Paso 2 Ingreso de datos'!P773),"NA",IF(OR('Paso 2 Ingreso de datos'!P773=0,'Paso 2 Ingreso de datos'!P773=1,'Paso 2 Ingreso de datos'!P773=2,'Paso 2 Ingreso de datos'!P773=3,'Paso 2 Ingreso de datos'!P773=4),'Paso 2 Ingreso de datos'!P773,"NA"))</f>
        <v>NA</v>
      </c>
      <c r="L780" s="3" t="str">
        <f>IF(ISBLANK('Paso 2 Ingreso de datos'!Q773),"NA",IF(OR('Paso 2 Ingreso de datos'!Q773=0,'Paso 2 Ingreso de datos'!Q773=1,'Paso 2 Ingreso de datos'!Q773=2,'Paso 2 Ingreso de datos'!Q773=3,'Paso 2 Ingreso de datos'!Q773=4),'Paso 2 Ingreso de datos'!Q773,"NA"))</f>
        <v>NA</v>
      </c>
      <c r="M780" s="3" t="str">
        <f>IF(ISBLANK('Paso 2 Ingreso de datos'!R773),"NA",IF(OR('Paso 2 Ingreso de datos'!R773=0,'Paso 2 Ingreso de datos'!R773=1,'Paso 2 Ingreso de datos'!R773=2,'Paso 2 Ingreso de datos'!R773=3,'Paso 2 Ingreso de datos'!R773=4),'Paso 2 Ingreso de datos'!R773,"NA"))</f>
        <v>NA</v>
      </c>
      <c r="N780" s="3" t="str">
        <f>IF(ISBLANK('Paso 2 Ingreso de datos'!S773),"NA",IF(OR('Paso 2 Ingreso de datos'!S773=0,'Paso 2 Ingreso de datos'!S773=1,'Paso 2 Ingreso de datos'!S773=2,'Paso 2 Ingreso de datos'!S773=3,'Paso 2 Ingreso de datos'!S773=4),'Paso 2 Ingreso de datos'!S773,"NA"))</f>
        <v>NA</v>
      </c>
      <c r="O780" s="3" t="str">
        <f>IF(ISBLANK('Paso 2 Ingreso de datos'!T773),"NA",IF(OR('Paso 2 Ingreso de datos'!T773=0,'Paso 2 Ingreso de datos'!T773=1,'Paso 2 Ingreso de datos'!T773=2,'Paso 2 Ingreso de datos'!T773=3,'Paso 2 Ingreso de datos'!T773=4),'Paso 2 Ingreso de datos'!T773,"NA"))</f>
        <v>NA</v>
      </c>
      <c r="P780" s="3" t="str">
        <f>IF(ISBLANK('Paso 2 Ingreso de datos'!U773),"NA",IF(OR('Paso 2 Ingreso de datos'!U773=0,'Paso 2 Ingreso de datos'!U773=1,'Paso 2 Ingreso de datos'!U773=2,'Paso 2 Ingreso de datos'!U773=3,'Paso 2 Ingreso de datos'!U773=4),'Paso 2 Ingreso de datos'!U773,"NA"))</f>
        <v>NA</v>
      </c>
      <c r="Q780" s="3" t="str">
        <f>IF(ISBLANK('Paso 2 Ingreso de datos'!V773),"NA",IF(OR('Paso 2 Ingreso de datos'!V773=0,'Paso 2 Ingreso de datos'!V773=1,'Paso 2 Ingreso de datos'!V773=2,'Paso 2 Ingreso de datos'!V773=3,'Paso 2 Ingreso de datos'!V773=4),'Paso 2 Ingreso de datos'!V773,"NA"))</f>
        <v>NA</v>
      </c>
      <c r="R780" s="3" t="str">
        <f>IF(ISBLANK('Paso 2 Ingreso de datos'!W773),"NA",IF(OR('Paso 2 Ingreso de datos'!W773=0,'Paso 2 Ingreso de datos'!W773=1,'Paso 2 Ingreso de datos'!W773=2,'Paso 2 Ingreso de datos'!W773=3,'Paso 2 Ingreso de datos'!W773=4),'Paso 2 Ingreso de datos'!W773,"NA"))</f>
        <v>NA</v>
      </c>
      <c r="S780" s="3" t="str">
        <f>IF(ISBLANK('Paso 2 Ingreso de datos'!X773),"NA",IF(OR('Paso 2 Ingreso de datos'!X773=0,'Paso 2 Ingreso de datos'!X773=1,'Paso 2 Ingreso de datos'!X773=2,'Paso 2 Ingreso de datos'!X773=3,'Paso 2 Ingreso de datos'!X773=4),'Paso 2 Ingreso de datos'!X773,"NA"))</f>
        <v>NA</v>
      </c>
      <c r="T780" s="3" t="str">
        <f>IF(ISBLANK('Paso 2 Ingreso de datos'!Y773),"NA",IF(OR('Paso 2 Ingreso de datos'!Y773=0,'Paso 2 Ingreso de datos'!Y773=1,'Paso 2 Ingreso de datos'!Y773=2,'Paso 2 Ingreso de datos'!Y773=3,'Paso 2 Ingreso de datos'!Y773=4),'Paso 2 Ingreso de datos'!Y773,"NA"))</f>
        <v>NA</v>
      </c>
      <c r="U780" s="3" t="str">
        <f>IF(ISBLANK('Paso 2 Ingreso de datos'!Z773),"NA",IF(OR('Paso 2 Ingreso de datos'!Z773=0,'Paso 2 Ingreso de datos'!Z773=1,'Paso 2 Ingreso de datos'!Z773=2,'Paso 2 Ingreso de datos'!Z773=3,'Paso 2 Ingreso de datos'!Z773=4),'Paso 2 Ingreso de datos'!Z773,"NA"))</f>
        <v>NA</v>
      </c>
      <c r="W780" s="3">
        <f>SUM(COUNTIFS('Paso 2 Ingreso de datos'!G773:Z773,"&gt;=0",'Paso 2 Ingreso de datos'!G773:Z773,"&lt;=4"),COUNTA('Paso 2 Ingreso de datos'!A773))</f>
        <v>0</v>
      </c>
      <c r="X780" s="1" t="str">
        <f>IF(SUM('Paso 2 Ingreso de datos'!A773:Z773)&gt;0,"HD","FD")</f>
        <v>FD</v>
      </c>
    </row>
    <row r="781" spans="1:24">
      <c r="A781" s="3" t="str">
        <f>IF(AND(W781=21,X781),'Paso 2 Ingreso de datos'!A774,IF(AND(Paso2!W781=0,Paso2!X781="FD"),"NA","FD"))</f>
        <v>NA</v>
      </c>
      <c r="B781" s="3" t="str">
        <f>IF(ISBLANK('Paso 2 Ingreso de datos'!G774),"NA",IF(OR('Paso 2 Ingreso de datos'!G774=0,'Paso 2 Ingreso de datos'!G774=1,'Paso 2 Ingreso de datos'!G774=2,'Paso 2 Ingreso de datos'!G774=3,'Paso 2 Ingreso de datos'!G774=4),'Paso 2 Ingreso de datos'!G774,"NA"))</f>
        <v>NA</v>
      </c>
      <c r="C781" s="3" t="str">
        <f>IF(ISBLANK('Paso 2 Ingreso de datos'!H774),"NA",IF(OR('Paso 2 Ingreso de datos'!H774=0,'Paso 2 Ingreso de datos'!H774=1,'Paso 2 Ingreso de datos'!H774=2,'Paso 2 Ingreso de datos'!H774=3,'Paso 2 Ingreso de datos'!H774=4),'Paso 2 Ingreso de datos'!H774,"NA"))</f>
        <v>NA</v>
      </c>
      <c r="D781" s="3" t="str">
        <f>IF(ISBLANK('Paso 2 Ingreso de datos'!I774),"NA",IF(OR('Paso 2 Ingreso de datos'!I774=0,'Paso 2 Ingreso de datos'!I774=1,'Paso 2 Ingreso de datos'!I774=2,'Paso 2 Ingreso de datos'!I774=3,'Paso 2 Ingreso de datos'!I774=4),'Paso 2 Ingreso de datos'!I774,"NA"))</f>
        <v>NA</v>
      </c>
      <c r="E781" s="3" t="str">
        <f>IF(ISBLANK('Paso 2 Ingreso de datos'!J774),"NA",IF(OR('Paso 2 Ingreso de datos'!J774=0,'Paso 2 Ingreso de datos'!J774=1,'Paso 2 Ingreso de datos'!J774=2,'Paso 2 Ingreso de datos'!J774=3,'Paso 2 Ingreso de datos'!J774=4),'Paso 2 Ingreso de datos'!J774,"NA"))</f>
        <v>NA</v>
      </c>
      <c r="F781" s="3" t="str">
        <f>IF(ISBLANK('Paso 2 Ingreso de datos'!K774),"NA",IF(OR('Paso 2 Ingreso de datos'!K774=0,'Paso 2 Ingreso de datos'!K774=1,'Paso 2 Ingreso de datos'!K774=2,'Paso 2 Ingreso de datos'!K774=3,'Paso 2 Ingreso de datos'!K774=4),'Paso 2 Ingreso de datos'!K774,"NA"))</f>
        <v>NA</v>
      </c>
      <c r="G781" s="3" t="str">
        <f>IF(ISBLANK('Paso 2 Ingreso de datos'!L774),"NA",IF(OR('Paso 2 Ingreso de datos'!L774=0,'Paso 2 Ingreso de datos'!L774=1,'Paso 2 Ingreso de datos'!L774=2,'Paso 2 Ingreso de datos'!L774=3,'Paso 2 Ingreso de datos'!L774=4),'Paso 2 Ingreso de datos'!L774,"NA"))</f>
        <v>NA</v>
      </c>
      <c r="H781" s="3" t="str">
        <f>IF(ISBLANK('Paso 2 Ingreso de datos'!M774),"NA",IF(OR('Paso 2 Ingreso de datos'!M774=0,'Paso 2 Ingreso de datos'!M774=1,'Paso 2 Ingreso de datos'!M774=2,'Paso 2 Ingreso de datos'!M774=3,'Paso 2 Ingreso de datos'!M774=4),'Paso 2 Ingreso de datos'!M774,"NA"))</f>
        <v>NA</v>
      </c>
      <c r="I781" s="3" t="str">
        <f>IF(ISBLANK('Paso 2 Ingreso de datos'!N774),"NA",IF(OR('Paso 2 Ingreso de datos'!N774=0,'Paso 2 Ingreso de datos'!N774=1,'Paso 2 Ingreso de datos'!N774=2,'Paso 2 Ingreso de datos'!N774=3,'Paso 2 Ingreso de datos'!N774=4),'Paso 2 Ingreso de datos'!N774,"NA"))</f>
        <v>NA</v>
      </c>
      <c r="J781" s="3" t="str">
        <f>IF(ISBLANK('Paso 2 Ingreso de datos'!O774),"NA",IF(OR('Paso 2 Ingreso de datos'!O774=0,'Paso 2 Ingreso de datos'!O774=1,'Paso 2 Ingreso de datos'!O774=2,'Paso 2 Ingreso de datos'!O774=3,'Paso 2 Ingreso de datos'!O774=4),'Paso 2 Ingreso de datos'!O774,"NA"))</f>
        <v>NA</v>
      </c>
      <c r="K781" s="3" t="str">
        <f>IF(ISBLANK('Paso 2 Ingreso de datos'!P774),"NA",IF(OR('Paso 2 Ingreso de datos'!P774=0,'Paso 2 Ingreso de datos'!P774=1,'Paso 2 Ingreso de datos'!P774=2,'Paso 2 Ingreso de datos'!P774=3,'Paso 2 Ingreso de datos'!P774=4),'Paso 2 Ingreso de datos'!P774,"NA"))</f>
        <v>NA</v>
      </c>
      <c r="L781" s="3" t="str">
        <f>IF(ISBLANK('Paso 2 Ingreso de datos'!Q774),"NA",IF(OR('Paso 2 Ingreso de datos'!Q774=0,'Paso 2 Ingreso de datos'!Q774=1,'Paso 2 Ingreso de datos'!Q774=2,'Paso 2 Ingreso de datos'!Q774=3,'Paso 2 Ingreso de datos'!Q774=4),'Paso 2 Ingreso de datos'!Q774,"NA"))</f>
        <v>NA</v>
      </c>
      <c r="M781" s="3" t="str">
        <f>IF(ISBLANK('Paso 2 Ingreso de datos'!R774),"NA",IF(OR('Paso 2 Ingreso de datos'!R774=0,'Paso 2 Ingreso de datos'!R774=1,'Paso 2 Ingreso de datos'!R774=2,'Paso 2 Ingreso de datos'!R774=3,'Paso 2 Ingreso de datos'!R774=4),'Paso 2 Ingreso de datos'!R774,"NA"))</f>
        <v>NA</v>
      </c>
      <c r="N781" s="3" t="str">
        <f>IF(ISBLANK('Paso 2 Ingreso de datos'!S774),"NA",IF(OR('Paso 2 Ingreso de datos'!S774=0,'Paso 2 Ingreso de datos'!S774=1,'Paso 2 Ingreso de datos'!S774=2,'Paso 2 Ingreso de datos'!S774=3,'Paso 2 Ingreso de datos'!S774=4),'Paso 2 Ingreso de datos'!S774,"NA"))</f>
        <v>NA</v>
      </c>
      <c r="O781" s="3" t="str">
        <f>IF(ISBLANK('Paso 2 Ingreso de datos'!T774),"NA",IF(OR('Paso 2 Ingreso de datos'!T774=0,'Paso 2 Ingreso de datos'!T774=1,'Paso 2 Ingreso de datos'!T774=2,'Paso 2 Ingreso de datos'!T774=3,'Paso 2 Ingreso de datos'!T774=4),'Paso 2 Ingreso de datos'!T774,"NA"))</f>
        <v>NA</v>
      </c>
      <c r="P781" s="3" t="str">
        <f>IF(ISBLANK('Paso 2 Ingreso de datos'!U774),"NA",IF(OR('Paso 2 Ingreso de datos'!U774=0,'Paso 2 Ingreso de datos'!U774=1,'Paso 2 Ingreso de datos'!U774=2,'Paso 2 Ingreso de datos'!U774=3,'Paso 2 Ingreso de datos'!U774=4),'Paso 2 Ingreso de datos'!U774,"NA"))</f>
        <v>NA</v>
      </c>
      <c r="Q781" s="3" t="str">
        <f>IF(ISBLANK('Paso 2 Ingreso de datos'!V774),"NA",IF(OR('Paso 2 Ingreso de datos'!V774=0,'Paso 2 Ingreso de datos'!V774=1,'Paso 2 Ingreso de datos'!V774=2,'Paso 2 Ingreso de datos'!V774=3,'Paso 2 Ingreso de datos'!V774=4),'Paso 2 Ingreso de datos'!V774,"NA"))</f>
        <v>NA</v>
      </c>
      <c r="R781" s="3" t="str">
        <f>IF(ISBLANK('Paso 2 Ingreso de datos'!W774),"NA",IF(OR('Paso 2 Ingreso de datos'!W774=0,'Paso 2 Ingreso de datos'!W774=1,'Paso 2 Ingreso de datos'!W774=2,'Paso 2 Ingreso de datos'!W774=3,'Paso 2 Ingreso de datos'!W774=4),'Paso 2 Ingreso de datos'!W774,"NA"))</f>
        <v>NA</v>
      </c>
      <c r="S781" s="3" t="str">
        <f>IF(ISBLANK('Paso 2 Ingreso de datos'!X774),"NA",IF(OR('Paso 2 Ingreso de datos'!X774=0,'Paso 2 Ingreso de datos'!X774=1,'Paso 2 Ingreso de datos'!X774=2,'Paso 2 Ingreso de datos'!X774=3,'Paso 2 Ingreso de datos'!X774=4),'Paso 2 Ingreso de datos'!X774,"NA"))</f>
        <v>NA</v>
      </c>
      <c r="T781" s="3" t="str">
        <f>IF(ISBLANK('Paso 2 Ingreso de datos'!Y774),"NA",IF(OR('Paso 2 Ingreso de datos'!Y774=0,'Paso 2 Ingreso de datos'!Y774=1,'Paso 2 Ingreso de datos'!Y774=2,'Paso 2 Ingreso de datos'!Y774=3,'Paso 2 Ingreso de datos'!Y774=4),'Paso 2 Ingreso de datos'!Y774,"NA"))</f>
        <v>NA</v>
      </c>
      <c r="U781" s="3" t="str">
        <f>IF(ISBLANK('Paso 2 Ingreso de datos'!Z774),"NA",IF(OR('Paso 2 Ingreso de datos'!Z774=0,'Paso 2 Ingreso de datos'!Z774=1,'Paso 2 Ingreso de datos'!Z774=2,'Paso 2 Ingreso de datos'!Z774=3,'Paso 2 Ingreso de datos'!Z774=4),'Paso 2 Ingreso de datos'!Z774,"NA"))</f>
        <v>NA</v>
      </c>
      <c r="W781" s="3">
        <f>SUM(COUNTIFS('Paso 2 Ingreso de datos'!G774:Z774,"&gt;=0",'Paso 2 Ingreso de datos'!G774:Z774,"&lt;=4"),COUNTA('Paso 2 Ingreso de datos'!A774))</f>
        <v>0</v>
      </c>
      <c r="X781" s="1" t="str">
        <f>IF(SUM('Paso 2 Ingreso de datos'!A774:Z774)&gt;0,"HD","FD")</f>
        <v>FD</v>
      </c>
    </row>
    <row r="782" spans="1:24">
      <c r="A782" s="3" t="str">
        <f>IF(AND(W782=21,X782),'Paso 2 Ingreso de datos'!A775,IF(AND(Paso2!W782=0,Paso2!X782="FD"),"NA","FD"))</f>
        <v>NA</v>
      </c>
      <c r="B782" s="3" t="str">
        <f>IF(ISBLANK('Paso 2 Ingreso de datos'!G775),"NA",IF(OR('Paso 2 Ingreso de datos'!G775=0,'Paso 2 Ingreso de datos'!G775=1,'Paso 2 Ingreso de datos'!G775=2,'Paso 2 Ingreso de datos'!G775=3,'Paso 2 Ingreso de datos'!G775=4),'Paso 2 Ingreso de datos'!G775,"NA"))</f>
        <v>NA</v>
      </c>
      <c r="C782" s="3" t="str">
        <f>IF(ISBLANK('Paso 2 Ingreso de datos'!H775),"NA",IF(OR('Paso 2 Ingreso de datos'!H775=0,'Paso 2 Ingreso de datos'!H775=1,'Paso 2 Ingreso de datos'!H775=2,'Paso 2 Ingreso de datos'!H775=3,'Paso 2 Ingreso de datos'!H775=4),'Paso 2 Ingreso de datos'!H775,"NA"))</f>
        <v>NA</v>
      </c>
      <c r="D782" s="3" t="str">
        <f>IF(ISBLANK('Paso 2 Ingreso de datos'!I775),"NA",IF(OR('Paso 2 Ingreso de datos'!I775=0,'Paso 2 Ingreso de datos'!I775=1,'Paso 2 Ingreso de datos'!I775=2,'Paso 2 Ingreso de datos'!I775=3,'Paso 2 Ingreso de datos'!I775=4),'Paso 2 Ingreso de datos'!I775,"NA"))</f>
        <v>NA</v>
      </c>
      <c r="E782" s="3" t="str">
        <f>IF(ISBLANK('Paso 2 Ingreso de datos'!J775),"NA",IF(OR('Paso 2 Ingreso de datos'!J775=0,'Paso 2 Ingreso de datos'!J775=1,'Paso 2 Ingreso de datos'!J775=2,'Paso 2 Ingreso de datos'!J775=3,'Paso 2 Ingreso de datos'!J775=4),'Paso 2 Ingreso de datos'!J775,"NA"))</f>
        <v>NA</v>
      </c>
      <c r="F782" s="3" t="str">
        <f>IF(ISBLANK('Paso 2 Ingreso de datos'!K775),"NA",IF(OR('Paso 2 Ingreso de datos'!K775=0,'Paso 2 Ingreso de datos'!K775=1,'Paso 2 Ingreso de datos'!K775=2,'Paso 2 Ingreso de datos'!K775=3,'Paso 2 Ingreso de datos'!K775=4),'Paso 2 Ingreso de datos'!K775,"NA"))</f>
        <v>NA</v>
      </c>
      <c r="G782" s="3" t="str">
        <f>IF(ISBLANK('Paso 2 Ingreso de datos'!L775),"NA",IF(OR('Paso 2 Ingreso de datos'!L775=0,'Paso 2 Ingreso de datos'!L775=1,'Paso 2 Ingreso de datos'!L775=2,'Paso 2 Ingreso de datos'!L775=3,'Paso 2 Ingreso de datos'!L775=4),'Paso 2 Ingreso de datos'!L775,"NA"))</f>
        <v>NA</v>
      </c>
      <c r="H782" s="3" t="str">
        <f>IF(ISBLANK('Paso 2 Ingreso de datos'!M775),"NA",IF(OR('Paso 2 Ingreso de datos'!M775=0,'Paso 2 Ingreso de datos'!M775=1,'Paso 2 Ingreso de datos'!M775=2,'Paso 2 Ingreso de datos'!M775=3,'Paso 2 Ingreso de datos'!M775=4),'Paso 2 Ingreso de datos'!M775,"NA"))</f>
        <v>NA</v>
      </c>
      <c r="I782" s="3" t="str">
        <f>IF(ISBLANK('Paso 2 Ingreso de datos'!N775),"NA",IF(OR('Paso 2 Ingreso de datos'!N775=0,'Paso 2 Ingreso de datos'!N775=1,'Paso 2 Ingreso de datos'!N775=2,'Paso 2 Ingreso de datos'!N775=3,'Paso 2 Ingreso de datos'!N775=4),'Paso 2 Ingreso de datos'!N775,"NA"))</f>
        <v>NA</v>
      </c>
      <c r="J782" s="3" t="str">
        <f>IF(ISBLANK('Paso 2 Ingreso de datos'!O775),"NA",IF(OR('Paso 2 Ingreso de datos'!O775=0,'Paso 2 Ingreso de datos'!O775=1,'Paso 2 Ingreso de datos'!O775=2,'Paso 2 Ingreso de datos'!O775=3,'Paso 2 Ingreso de datos'!O775=4),'Paso 2 Ingreso de datos'!O775,"NA"))</f>
        <v>NA</v>
      </c>
      <c r="K782" s="3" t="str">
        <f>IF(ISBLANK('Paso 2 Ingreso de datos'!P775),"NA",IF(OR('Paso 2 Ingreso de datos'!P775=0,'Paso 2 Ingreso de datos'!P775=1,'Paso 2 Ingreso de datos'!P775=2,'Paso 2 Ingreso de datos'!P775=3,'Paso 2 Ingreso de datos'!P775=4),'Paso 2 Ingreso de datos'!P775,"NA"))</f>
        <v>NA</v>
      </c>
      <c r="L782" s="3" t="str">
        <f>IF(ISBLANK('Paso 2 Ingreso de datos'!Q775),"NA",IF(OR('Paso 2 Ingreso de datos'!Q775=0,'Paso 2 Ingreso de datos'!Q775=1,'Paso 2 Ingreso de datos'!Q775=2,'Paso 2 Ingreso de datos'!Q775=3,'Paso 2 Ingreso de datos'!Q775=4),'Paso 2 Ingreso de datos'!Q775,"NA"))</f>
        <v>NA</v>
      </c>
      <c r="M782" s="3" t="str">
        <f>IF(ISBLANK('Paso 2 Ingreso de datos'!R775),"NA",IF(OR('Paso 2 Ingreso de datos'!R775=0,'Paso 2 Ingreso de datos'!R775=1,'Paso 2 Ingreso de datos'!R775=2,'Paso 2 Ingreso de datos'!R775=3,'Paso 2 Ingreso de datos'!R775=4),'Paso 2 Ingreso de datos'!R775,"NA"))</f>
        <v>NA</v>
      </c>
      <c r="N782" s="3" t="str">
        <f>IF(ISBLANK('Paso 2 Ingreso de datos'!S775),"NA",IF(OR('Paso 2 Ingreso de datos'!S775=0,'Paso 2 Ingreso de datos'!S775=1,'Paso 2 Ingreso de datos'!S775=2,'Paso 2 Ingreso de datos'!S775=3,'Paso 2 Ingreso de datos'!S775=4),'Paso 2 Ingreso de datos'!S775,"NA"))</f>
        <v>NA</v>
      </c>
      <c r="O782" s="3" t="str">
        <f>IF(ISBLANK('Paso 2 Ingreso de datos'!T775),"NA",IF(OR('Paso 2 Ingreso de datos'!T775=0,'Paso 2 Ingreso de datos'!T775=1,'Paso 2 Ingreso de datos'!T775=2,'Paso 2 Ingreso de datos'!T775=3,'Paso 2 Ingreso de datos'!T775=4),'Paso 2 Ingreso de datos'!T775,"NA"))</f>
        <v>NA</v>
      </c>
      <c r="P782" s="3" t="str">
        <f>IF(ISBLANK('Paso 2 Ingreso de datos'!U775),"NA",IF(OR('Paso 2 Ingreso de datos'!U775=0,'Paso 2 Ingreso de datos'!U775=1,'Paso 2 Ingreso de datos'!U775=2,'Paso 2 Ingreso de datos'!U775=3,'Paso 2 Ingreso de datos'!U775=4),'Paso 2 Ingreso de datos'!U775,"NA"))</f>
        <v>NA</v>
      </c>
      <c r="Q782" s="3" t="str">
        <f>IF(ISBLANK('Paso 2 Ingreso de datos'!V775),"NA",IF(OR('Paso 2 Ingreso de datos'!V775=0,'Paso 2 Ingreso de datos'!V775=1,'Paso 2 Ingreso de datos'!V775=2,'Paso 2 Ingreso de datos'!V775=3,'Paso 2 Ingreso de datos'!V775=4),'Paso 2 Ingreso de datos'!V775,"NA"))</f>
        <v>NA</v>
      </c>
      <c r="R782" s="3" t="str">
        <f>IF(ISBLANK('Paso 2 Ingreso de datos'!W775),"NA",IF(OR('Paso 2 Ingreso de datos'!W775=0,'Paso 2 Ingreso de datos'!W775=1,'Paso 2 Ingreso de datos'!W775=2,'Paso 2 Ingreso de datos'!W775=3,'Paso 2 Ingreso de datos'!W775=4),'Paso 2 Ingreso de datos'!W775,"NA"))</f>
        <v>NA</v>
      </c>
      <c r="S782" s="3" t="str">
        <f>IF(ISBLANK('Paso 2 Ingreso de datos'!X775),"NA",IF(OR('Paso 2 Ingreso de datos'!X775=0,'Paso 2 Ingreso de datos'!X775=1,'Paso 2 Ingreso de datos'!X775=2,'Paso 2 Ingreso de datos'!X775=3,'Paso 2 Ingreso de datos'!X775=4),'Paso 2 Ingreso de datos'!X775,"NA"))</f>
        <v>NA</v>
      </c>
      <c r="T782" s="3" t="str">
        <f>IF(ISBLANK('Paso 2 Ingreso de datos'!Y775),"NA",IF(OR('Paso 2 Ingreso de datos'!Y775=0,'Paso 2 Ingreso de datos'!Y775=1,'Paso 2 Ingreso de datos'!Y775=2,'Paso 2 Ingreso de datos'!Y775=3,'Paso 2 Ingreso de datos'!Y775=4),'Paso 2 Ingreso de datos'!Y775,"NA"))</f>
        <v>NA</v>
      </c>
      <c r="U782" s="3" t="str">
        <f>IF(ISBLANK('Paso 2 Ingreso de datos'!Z775),"NA",IF(OR('Paso 2 Ingreso de datos'!Z775=0,'Paso 2 Ingreso de datos'!Z775=1,'Paso 2 Ingreso de datos'!Z775=2,'Paso 2 Ingreso de datos'!Z775=3,'Paso 2 Ingreso de datos'!Z775=4),'Paso 2 Ingreso de datos'!Z775,"NA"))</f>
        <v>NA</v>
      </c>
      <c r="W782" s="3">
        <f>SUM(COUNTIFS('Paso 2 Ingreso de datos'!G775:Z775,"&gt;=0",'Paso 2 Ingreso de datos'!G775:Z775,"&lt;=4"),COUNTA('Paso 2 Ingreso de datos'!A775))</f>
        <v>0</v>
      </c>
      <c r="X782" s="1" t="str">
        <f>IF(SUM('Paso 2 Ingreso de datos'!A775:Z775)&gt;0,"HD","FD")</f>
        <v>FD</v>
      </c>
    </row>
    <row r="783" spans="1:24">
      <c r="A783" s="3" t="str">
        <f>IF(AND(W783=21,X783),'Paso 2 Ingreso de datos'!A776,IF(AND(Paso2!W783=0,Paso2!X783="FD"),"NA","FD"))</f>
        <v>NA</v>
      </c>
      <c r="B783" s="3" t="str">
        <f>IF(ISBLANK('Paso 2 Ingreso de datos'!G776),"NA",IF(OR('Paso 2 Ingreso de datos'!G776=0,'Paso 2 Ingreso de datos'!G776=1,'Paso 2 Ingreso de datos'!G776=2,'Paso 2 Ingreso de datos'!G776=3,'Paso 2 Ingreso de datos'!G776=4),'Paso 2 Ingreso de datos'!G776,"NA"))</f>
        <v>NA</v>
      </c>
      <c r="C783" s="3" t="str">
        <f>IF(ISBLANK('Paso 2 Ingreso de datos'!H776),"NA",IF(OR('Paso 2 Ingreso de datos'!H776=0,'Paso 2 Ingreso de datos'!H776=1,'Paso 2 Ingreso de datos'!H776=2,'Paso 2 Ingreso de datos'!H776=3,'Paso 2 Ingreso de datos'!H776=4),'Paso 2 Ingreso de datos'!H776,"NA"))</f>
        <v>NA</v>
      </c>
      <c r="D783" s="3" t="str">
        <f>IF(ISBLANK('Paso 2 Ingreso de datos'!I776),"NA",IF(OR('Paso 2 Ingreso de datos'!I776=0,'Paso 2 Ingreso de datos'!I776=1,'Paso 2 Ingreso de datos'!I776=2,'Paso 2 Ingreso de datos'!I776=3,'Paso 2 Ingreso de datos'!I776=4),'Paso 2 Ingreso de datos'!I776,"NA"))</f>
        <v>NA</v>
      </c>
      <c r="E783" s="3" t="str">
        <f>IF(ISBLANK('Paso 2 Ingreso de datos'!J776),"NA",IF(OR('Paso 2 Ingreso de datos'!J776=0,'Paso 2 Ingreso de datos'!J776=1,'Paso 2 Ingreso de datos'!J776=2,'Paso 2 Ingreso de datos'!J776=3,'Paso 2 Ingreso de datos'!J776=4),'Paso 2 Ingreso de datos'!J776,"NA"))</f>
        <v>NA</v>
      </c>
      <c r="F783" s="3" t="str">
        <f>IF(ISBLANK('Paso 2 Ingreso de datos'!K776),"NA",IF(OR('Paso 2 Ingreso de datos'!K776=0,'Paso 2 Ingreso de datos'!K776=1,'Paso 2 Ingreso de datos'!K776=2,'Paso 2 Ingreso de datos'!K776=3,'Paso 2 Ingreso de datos'!K776=4),'Paso 2 Ingreso de datos'!K776,"NA"))</f>
        <v>NA</v>
      </c>
      <c r="G783" s="3" t="str">
        <f>IF(ISBLANK('Paso 2 Ingreso de datos'!L776),"NA",IF(OR('Paso 2 Ingreso de datos'!L776=0,'Paso 2 Ingreso de datos'!L776=1,'Paso 2 Ingreso de datos'!L776=2,'Paso 2 Ingreso de datos'!L776=3,'Paso 2 Ingreso de datos'!L776=4),'Paso 2 Ingreso de datos'!L776,"NA"))</f>
        <v>NA</v>
      </c>
      <c r="H783" s="3" t="str">
        <f>IF(ISBLANK('Paso 2 Ingreso de datos'!M776),"NA",IF(OR('Paso 2 Ingreso de datos'!M776=0,'Paso 2 Ingreso de datos'!M776=1,'Paso 2 Ingreso de datos'!M776=2,'Paso 2 Ingreso de datos'!M776=3,'Paso 2 Ingreso de datos'!M776=4),'Paso 2 Ingreso de datos'!M776,"NA"))</f>
        <v>NA</v>
      </c>
      <c r="I783" s="3" t="str">
        <f>IF(ISBLANK('Paso 2 Ingreso de datos'!N776),"NA",IF(OR('Paso 2 Ingreso de datos'!N776=0,'Paso 2 Ingreso de datos'!N776=1,'Paso 2 Ingreso de datos'!N776=2,'Paso 2 Ingreso de datos'!N776=3,'Paso 2 Ingreso de datos'!N776=4),'Paso 2 Ingreso de datos'!N776,"NA"))</f>
        <v>NA</v>
      </c>
      <c r="J783" s="3" t="str">
        <f>IF(ISBLANK('Paso 2 Ingreso de datos'!O776),"NA",IF(OR('Paso 2 Ingreso de datos'!O776=0,'Paso 2 Ingreso de datos'!O776=1,'Paso 2 Ingreso de datos'!O776=2,'Paso 2 Ingreso de datos'!O776=3,'Paso 2 Ingreso de datos'!O776=4),'Paso 2 Ingreso de datos'!O776,"NA"))</f>
        <v>NA</v>
      </c>
      <c r="K783" s="3" t="str">
        <f>IF(ISBLANK('Paso 2 Ingreso de datos'!P776),"NA",IF(OR('Paso 2 Ingreso de datos'!P776=0,'Paso 2 Ingreso de datos'!P776=1,'Paso 2 Ingreso de datos'!P776=2,'Paso 2 Ingreso de datos'!P776=3,'Paso 2 Ingreso de datos'!P776=4),'Paso 2 Ingreso de datos'!P776,"NA"))</f>
        <v>NA</v>
      </c>
      <c r="L783" s="3" t="str">
        <f>IF(ISBLANK('Paso 2 Ingreso de datos'!Q776),"NA",IF(OR('Paso 2 Ingreso de datos'!Q776=0,'Paso 2 Ingreso de datos'!Q776=1,'Paso 2 Ingreso de datos'!Q776=2,'Paso 2 Ingreso de datos'!Q776=3,'Paso 2 Ingreso de datos'!Q776=4),'Paso 2 Ingreso de datos'!Q776,"NA"))</f>
        <v>NA</v>
      </c>
      <c r="M783" s="3" t="str">
        <f>IF(ISBLANK('Paso 2 Ingreso de datos'!R776),"NA",IF(OR('Paso 2 Ingreso de datos'!R776=0,'Paso 2 Ingreso de datos'!R776=1,'Paso 2 Ingreso de datos'!R776=2,'Paso 2 Ingreso de datos'!R776=3,'Paso 2 Ingreso de datos'!R776=4),'Paso 2 Ingreso de datos'!R776,"NA"))</f>
        <v>NA</v>
      </c>
      <c r="N783" s="3" t="str">
        <f>IF(ISBLANK('Paso 2 Ingreso de datos'!S776),"NA",IF(OR('Paso 2 Ingreso de datos'!S776=0,'Paso 2 Ingreso de datos'!S776=1,'Paso 2 Ingreso de datos'!S776=2,'Paso 2 Ingreso de datos'!S776=3,'Paso 2 Ingreso de datos'!S776=4),'Paso 2 Ingreso de datos'!S776,"NA"))</f>
        <v>NA</v>
      </c>
      <c r="O783" s="3" t="str">
        <f>IF(ISBLANK('Paso 2 Ingreso de datos'!T776),"NA",IF(OR('Paso 2 Ingreso de datos'!T776=0,'Paso 2 Ingreso de datos'!T776=1,'Paso 2 Ingreso de datos'!T776=2,'Paso 2 Ingreso de datos'!T776=3,'Paso 2 Ingreso de datos'!T776=4),'Paso 2 Ingreso de datos'!T776,"NA"))</f>
        <v>NA</v>
      </c>
      <c r="P783" s="3" t="str">
        <f>IF(ISBLANK('Paso 2 Ingreso de datos'!U776),"NA",IF(OR('Paso 2 Ingreso de datos'!U776=0,'Paso 2 Ingreso de datos'!U776=1,'Paso 2 Ingreso de datos'!U776=2,'Paso 2 Ingreso de datos'!U776=3,'Paso 2 Ingreso de datos'!U776=4),'Paso 2 Ingreso de datos'!U776,"NA"))</f>
        <v>NA</v>
      </c>
      <c r="Q783" s="3" t="str">
        <f>IF(ISBLANK('Paso 2 Ingreso de datos'!V776),"NA",IF(OR('Paso 2 Ingreso de datos'!V776=0,'Paso 2 Ingreso de datos'!V776=1,'Paso 2 Ingreso de datos'!V776=2,'Paso 2 Ingreso de datos'!V776=3,'Paso 2 Ingreso de datos'!V776=4),'Paso 2 Ingreso de datos'!V776,"NA"))</f>
        <v>NA</v>
      </c>
      <c r="R783" s="3" t="str">
        <f>IF(ISBLANK('Paso 2 Ingreso de datos'!W776),"NA",IF(OR('Paso 2 Ingreso de datos'!W776=0,'Paso 2 Ingreso de datos'!W776=1,'Paso 2 Ingreso de datos'!W776=2,'Paso 2 Ingreso de datos'!W776=3,'Paso 2 Ingreso de datos'!W776=4),'Paso 2 Ingreso de datos'!W776,"NA"))</f>
        <v>NA</v>
      </c>
      <c r="S783" s="3" t="str">
        <f>IF(ISBLANK('Paso 2 Ingreso de datos'!X776),"NA",IF(OR('Paso 2 Ingreso de datos'!X776=0,'Paso 2 Ingreso de datos'!X776=1,'Paso 2 Ingreso de datos'!X776=2,'Paso 2 Ingreso de datos'!X776=3,'Paso 2 Ingreso de datos'!X776=4),'Paso 2 Ingreso de datos'!X776,"NA"))</f>
        <v>NA</v>
      </c>
      <c r="T783" s="3" t="str">
        <f>IF(ISBLANK('Paso 2 Ingreso de datos'!Y776),"NA",IF(OR('Paso 2 Ingreso de datos'!Y776=0,'Paso 2 Ingreso de datos'!Y776=1,'Paso 2 Ingreso de datos'!Y776=2,'Paso 2 Ingreso de datos'!Y776=3,'Paso 2 Ingreso de datos'!Y776=4),'Paso 2 Ingreso de datos'!Y776,"NA"))</f>
        <v>NA</v>
      </c>
      <c r="U783" s="3" t="str">
        <f>IF(ISBLANK('Paso 2 Ingreso de datos'!Z776),"NA",IF(OR('Paso 2 Ingreso de datos'!Z776=0,'Paso 2 Ingreso de datos'!Z776=1,'Paso 2 Ingreso de datos'!Z776=2,'Paso 2 Ingreso de datos'!Z776=3,'Paso 2 Ingreso de datos'!Z776=4),'Paso 2 Ingreso de datos'!Z776,"NA"))</f>
        <v>NA</v>
      </c>
      <c r="W783" s="3">
        <f>SUM(COUNTIFS('Paso 2 Ingreso de datos'!G776:Z776,"&gt;=0",'Paso 2 Ingreso de datos'!G776:Z776,"&lt;=4"),COUNTA('Paso 2 Ingreso de datos'!A776))</f>
        <v>0</v>
      </c>
      <c r="X783" s="1" t="str">
        <f>IF(SUM('Paso 2 Ingreso de datos'!A776:Z776)&gt;0,"HD","FD")</f>
        <v>FD</v>
      </c>
    </row>
    <row r="784" spans="1:24">
      <c r="A784" s="3" t="str">
        <f>IF(AND(W784=21,X784),'Paso 2 Ingreso de datos'!A777,IF(AND(Paso2!W784=0,Paso2!X784="FD"),"NA","FD"))</f>
        <v>NA</v>
      </c>
      <c r="B784" s="3" t="str">
        <f>IF(ISBLANK('Paso 2 Ingreso de datos'!G777),"NA",IF(OR('Paso 2 Ingreso de datos'!G777=0,'Paso 2 Ingreso de datos'!G777=1,'Paso 2 Ingreso de datos'!G777=2,'Paso 2 Ingreso de datos'!G777=3,'Paso 2 Ingreso de datos'!G777=4),'Paso 2 Ingreso de datos'!G777,"NA"))</f>
        <v>NA</v>
      </c>
      <c r="C784" s="3" t="str">
        <f>IF(ISBLANK('Paso 2 Ingreso de datos'!H777),"NA",IF(OR('Paso 2 Ingreso de datos'!H777=0,'Paso 2 Ingreso de datos'!H777=1,'Paso 2 Ingreso de datos'!H777=2,'Paso 2 Ingreso de datos'!H777=3,'Paso 2 Ingreso de datos'!H777=4),'Paso 2 Ingreso de datos'!H777,"NA"))</f>
        <v>NA</v>
      </c>
      <c r="D784" s="3" t="str">
        <f>IF(ISBLANK('Paso 2 Ingreso de datos'!I777),"NA",IF(OR('Paso 2 Ingreso de datos'!I777=0,'Paso 2 Ingreso de datos'!I777=1,'Paso 2 Ingreso de datos'!I777=2,'Paso 2 Ingreso de datos'!I777=3,'Paso 2 Ingreso de datos'!I777=4),'Paso 2 Ingreso de datos'!I777,"NA"))</f>
        <v>NA</v>
      </c>
      <c r="E784" s="3" t="str">
        <f>IF(ISBLANK('Paso 2 Ingreso de datos'!J777),"NA",IF(OR('Paso 2 Ingreso de datos'!J777=0,'Paso 2 Ingreso de datos'!J777=1,'Paso 2 Ingreso de datos'!J777=2,'Paso 2 Ingreso de datos'!J777=3,'Paso 2 Ingreso de datos'!J777=4),'Paso 2 Ingreso de datos'!J777,"NA"))</f>
        <v>NA</v>
      </c>
      <c r="F784" s="3" t="str">
        <f>IF(ISBLANK('Paso 2 Ingreso de datos'!K777),"NA",IF(OR('Paso 2 Ingreso de datos'!K777=0,'Paso 2 Ingreso de datos'!K777=1,'Paso 2 Ingreso de datos'!K777=2,'Paso 2 Ingreso de datos'!K777=3,'Paso 2 Ingreso de datos'!K777=4),'Paso 2 Ingreso de datos'!K777,"NA"))</f>
        <v>NA</v>
      </c>
      <c r="G784" s="3" t="str">
        <f>IF(ISBLANK('Paso 2 Ingreso de datos'!L777),"NA",IF(OR('Paso 2 Ingreso de datos'!L777=0,'Paso 2 Ingreso de datos'!L777=1,'Paso 2 Ingreso de datos'!L777=2,'Paso 2 Ingreso de datos'!L777=3,'Paso 2 Ingreso de datos'!L777=4),'Paso 2 Ingreso de datos'!L777,"NA"))</f>
        <v>NA</v>
      </c>
      <c r="H784" s="3" t="str">
        <f>IF(ISBLANK('Paso 2 Ingreso de datos'!M777),"NA",IF(OR('Paso 2 Ingreso de datos'!M777=0,'Paso 2 Ingreso de datos'!M777=1,'Paso 2 Ingreso de datos'!M777=2,'Paso 2 Ingreso de datos'!M777=3,'Paso 2 Ingreso de datos'!M777=4),'Paso 2 Ingreso de datos'!M777,"NA"))</f>
        <v>NA</v>
      </c>
      <c r="I784" s="3" t="str">
        <f>IF(ISBLANK('Paso 2 Ingreso de datos'!N777),"NA",IF(OR('Paso 2 Ingreso de datos'!N777=0,'Paso 2 Ingreso de datos'!N777=1,'Paso 2 Ingreso de datos'!N777=2,'Paso 2 Ingreso de datos'!N777=3,'Paso 2 Ingreso de datos'!N777=4),'Paso 2 Ingreso de datos'!N777,"NA"))</f>
        <v>NA</v>
      </c>
      <c r="J784" s="3" t="str">
        <f>IF(ISBLANK('Paso 2 Ingreso de datos'!O777),"NA",IF(OR('Paso 2 Ingreso de datos'!O777=0,'Paso 2 Ingreso de datos'!O777=1,'Paso 2 Ingreso de datos'!O777=2,'Paso 2 Ingreso de datos'!O777=3,'Paso 2 Ingreso de datos'!O777=4),'Paso 2 Ingreso de datos'!O777,"NA"))</f>
        <v>NA</v>
      </c>
      <c r="K784" s="3" t="str">
        <f>IF(ISBLANK('Paso 2 Ingreso de datos'!P777),"NA",IF(OR('Paso 2 Ingreso de datos'!P777=0,'Paso 2 Ingreso de datos'!P777=1,'Paso 2 Ingreso de datos'!P777=2,'Paso 2 Ingreso de datos'!P777=3,'Paso 2 Ingreso de datos'!P777=4),'Paso 2 Ingreso de datos'!P777,"NA"))</f>
        <v>NA</v>
      </c>
      <c r="L784" s="3" t="str">
        <f>IF(ISBLANK('Paso 2 Ingreso de datos'!Q777),"NA",IF(OR('Paso 2 Ingreso de datos'!Q777=0,'Paso 2 Ingreso de datos'!Q777=1,'Paso 2 Ingreso de datos'!Q777=2,'Paso 2 Ingreso de datos'!Q777=3,'Paso 2 Ingreso de datos'!Q777=4),'Paso 2 Ingreso de datos'!Q777,"NA"))</f>
        <v>NA</v>
      </c>
      <c r="M784" s="3" t="str">
        <f>IF(ISBLANK('Paso 2 Ingreso de datos'!R777),"NA",IF(OR('Paso 2 Ingreso de datos'!R777=0,'Paso 2 Ingreso de datos'!R777=1,'Paso 2 Ingreso de datos'!R777=2,'Paso 2 Ingreso de datos'!R777=3,'Paso 2 Ingreso de datos'!R777=4),'Paso 2 Ingreso de datos'!R777,"NA"))</f>
        <v>NA</v>
      </c>
      <c r="N784" s="3" t="str">
        <f>IF(ISBLANK('Paso 2 Ingreso de datos'!S777),"NA",IF(OR('Paso 2 Ingreso de datos'!S777=0,'Paso 2 Ingreso de datos'!S777=1,'Paso 2 Ingreso de datos'!S777=2,'Paso 2 Ingreso de datos'!S777=3,'Paso 2 Ingreso de datos'!S777=4),'Paso 2 Ingreso de datos'!S777,"NA"))</f>
        <v>NA</v>
      </c>
      <c r="O784" s="3" t="str">
        <f>IF(ISBLANK('Paso 2 Ingreso de datos'!T777),"NA",IF(OR('Paso 2 Ingreso de datos'!T777=0,'Paso 2 Ingreso de datos'!T777=1,'Paso 2 Ingreso de datos'!T777=2,'Paso 2 Ingreso de datos'!T777=3,'Paso 2 Ingreso de datos'!T777=4),'Paso 2 Ingreso de datos'!T777,"NA"))</f>
        <v>NA</v>
      </c>
      <c r="P784" s="3" t="str">
        <f>IF(ISBLANK('Paso 2 Ingreso de datos'!U777),"NA",IF(OR('Paso 2 Ingreso de datos'!U777=0,'Paso 2 Ingreso de datos'!U777=1,'Paso 2 Ingreso de datos'!U777=2,'Paso 2 Ingreso de datos'!U777=3,'Paso 2 Ingreso de datos'!U777=4),'Paso 2 Ingreso de datos'!U777,"NA"))</f>
        <v>NA</v>
      </c>
      <c r="Q784" s="3" t="str">
        <f>IF(ISBLANK('Paso 2 Ingreso de datos'!V777),"NA",IF(OR('Paso 2 Ingreso de datos'!V777=0,'Paso 2 Ingreso de datos'!V777=1,'Paso 2 Ingreso de datos'!V777=2,'Paso 2 Ingreso de datos'!V777=3,'Paso 2 Ingreso de datos'!V777=4),'Paso 2 Ingreso de datos'!V777,"NA"))</f>
        <v>NA</v>
      </c>
      <c r="R784" s="3" t="str">
        <f>IF(ISBLANK('Paso 2 Ingreso de datos'!W777),"NA",IF(OR('Paso 2 Ingreso de datos'!W777=0,'Paso 2 Ingreso de datos'!W777=1,'Paso 2 Ingreso de datos'!W777=2,'Paso 2 Ingreso de datos'!W777=3,'Paso 2 Ingreso de datos'!W777=4),'Paso 2 Ingreso de datos'!W777,"NA"))</f>
        <v>NA</v>
      </c>
      <c r="S784" s="3" t="str">
        <f>IF(ISBLANK('Paso 2 Ingreso de datos'!X777),"NA",IF(OR('Paso 2 Ingreso de datos'!X777=0,'Paso 2 Ingreso de datos'!X777=1,'Paso 2 Ingreso de datos'!X777=2,'Paso 2 Ingreso de datos'!X777=3,'Paso 2 Ingreso de datos'!X777=4),'Paso 2 Ingreso de datos'!X777,"NA"))</f>
        <v>NA</v>
      </c>
      <c r="T784" s="3" t="str">
        <f>IF(ISBLANK('Paso 2 Ingreso de datos'!Y777),"NA",IF(OR('Paso 2 Ingreso de datos'!Y777=0,'Paso 2 Ingreso de datos'!Y777=1,'Paso 2 Ingreso de datos'!Y777=2,'Paso 2 Ingreso de datos'!Y777=3,'Paso 2 Ingreso de datos'!Y777=4),'Paso 2 Ingreso de datos'!Y777,"NA"))</f>
        <v>NA</v>
      </c>
      <c r="U784" s="3" t="str">
        <f>IF(ISBLANK('Paso 2 Ingreso de datos'!Z777),"NA",IF(OR('Paso 2 Ingreso de datos'!Z777=0,'Paso 2 Ingreso de datos'!Z777=1,'Paso 2 Ingreso de datos'!Z777=2,'Paso 2 Ingreso de datos'!Z777=3,'Paso 2 Ingreso de datos'!Z777=4),'Paso 2 Ingreso de datos'!Z777,"NA"))</f>
        <v>NA</v>
      </c>
      <c r="W784" s="3">
        <f>SUM(COUNTIFS('Paso 2 Ingreso de datos'!G777:Z777,"&gt;=0",'Paso 2 Ingreso de datos'!G777:Z777,"&lt;=4"),COUNTA('Paso 2 Ingreso de datos'!A777))</f>
        <v>0</v>
      </c>
      <c r="X784" s="1" t="str">
        <f>IF(SUM('Paso 2 Ingreso de datos'!A777:Z777)&gt;0,"HD","FD")</f>
        <v>FD</v>
      </c>
    </row>
    <row r="785" spans="1:24">
      <c r="A785" s="3" t="str">
        <f>IF(AND(W785=21,X785),'Paso 2 Ingreso de datos'!A778,IF(AND(Paso2!W785=0,Paso2!X785="FD"),"NA","FD"))</f>
        <v>NA</v>
      </c>
      <c r="B785" s="3" t="str">
        <f>IF(ISBLANK('Paso 2 Ingreso de datos'!G778),"NA",IF(OR('Paso 2 Ingreso de datos'!G778=0,'Paso 2 Ingreso de datos'!G778=1,'Paso 2 Ingreso de datos'!G778=2,'Paso 2 Ingreso de datos'!G778=3,'Paso 2 Ingreso de datos'!G778=4),'Paso 2 Ingreso de datos'!G778,"NA"))</f>
        <v>NA</v>
      </c>
      <c r="C785" s="3" t="str">
        <f>IF(ISBLANK('Paso 2 Ingreso de datos'!H778),"NA",IF(OR('Paso 2 Ingreso de datos'!H778=0,'Paso 2 Ingreso de datos'!H778=1,'Paso 2 Ingreso de datos'!H778=2,'Paso 2 Ingreso de datos'!H778=3,'Paso 2 Ingreso de datos'!H778=4),'Paso 2 Ingreso de datos'!H778,"NA"))</f>
        <v>NA</v>
      </c>
      <c r="D785" s="3" t="str">
        <f>IF(ISBLANK('Paso 2 Ingreso de datos'!I778),"NA",IF(OR('Paso 2 Ingreso de datos'!I778=0,'Paso 2 Ingreso de datos'!I778=1,'Paso 2 Ingreso de datos'!I778=2,'Paso 2 Ingreso de datos'!I778=3,'Paso 2 Ingreso de datos'!I778=4),'Paso 2 Ingreso de datos'!I778,"NA"))</f>
        <v>NA</v>
      </c>
      <c r="E785" s="3" t="str">
        <f>IF(ISBLANK('Paso 2 Ingreso de datos'!J778),"NA",IF(OR('Paso 2 Ingreso de datos'!J778=0,'Paso 2 Ingreso de datos'!J778=1,'Paso 2 Ingreso de datos'!J778=2,'Paso 2 Ingreso de datos'!J778=3,'Paso 2 Ingreso de datos'!J778=4),'Paso 2 Ingreso de datos'!J778,"NA"))</f>
        <v>NA</v>
      </c>
      <c r="F785" s="3" t="str">
        <f>IF(ISBLANK('Paso 2 Ingreso de datos'!K778),"NA",IF(OR('Paso 2 Ingreso de datos'!K778=0,'Paso 2 Ingreso de datos'!K778=1,'Paso 2 Ingreso de datos'!K778=2,'Paso 2 Ingreso de datos'!K778=3,'Paso 2 Ingreso de datos'!K778=4),'Paso 2 Ingreso de datos'!K778,"NA"))</f>
        <v>NA</v>
      </c>
      <c r="G785" s="3" t="str">
        <f>IF(ISBLANK('Paso 2 Ingreso de datos'!L778),"NA",IF(OR('Paso 2 Ingreso de datos'!L778=0,'Paso 2 Ingreso de datos'!L778=1,'Paso 2 Ingreso de datos'!L778=2,'Paso 2 Ingreso de datos'!L778=3,'Paso 2 Ingreso de datos'!L778=4),'Paso 2 Ingreso de datos'!L778,"NA"))</f>
        <v>NA</v>
      </c>
      <c r="H785" s="3" t="str">
        <f>IF(ISBLANK('Paso 2 Ingreso de datos'!M778),"NA",IF(OR('Paso 2 Ingreso de datos'!M778=0,'Paso 2 Ingreso de datos'!M778=1,'Paso 2 Ingreso de datos'!M778=2,'Paso 2 Ingreso de datos'!M778=3,'Paso 2 Ingreso de datos'!M778=4),'Paso 2 Ingreso de datos'!M778,"NA"))</f>
        <v>NA</v>
      </c>
      <c r="I785" s="3" t="str">
        <f>IF(ISBLANK('Paso 2 Ingreso de datos'!N778),"NA",IF(OR('Paso 2 Ingreso de datos'!N778=0,'Paso 2 Ingreso de datos'!N778=1,'Paso 2 Ingreso de datos'!N778=2,'Paso 2 Ingreso de datos'!N778=3,'Paso 2 Ingreso de datos'!N778=4),'Paso 2 Ingreso de datos'!N778,"NA"))</f>
        <v>NA</v>
      </c>
      <c r="J785" s="3" t="str">
        <f>IF(ISBLANK('Paso 2 Ingreso de datos'!O778),"NA",IF(OR('Paso 2 Ingreso de datos'!O778=0,'Paso 2 Ingreso de datos'!O778=1,'Paso 2 Ingreso de datos'!O778=2,'Paso 2 Ingreso de datos'!O778=3,'Paso 2 Ingreso de datos'!O778=4),'Paso 2 Ingreso de datos'!O778,"NA"))</f>
        <v>NA</v>
      </c>
      <c r="K785" s="3" t="str">
        <f>IF(ISBLANK('Paso 2 Ingreso de datos'!P778),"NA",IF(OR('Paso 2 Ingreso de datos'!P778=0,'Paso 2 Ingreso de datos'!P778=1,'Paso 2 Ingreso de datos'!P778=2,'Paso 2 Ingreso de datos'!P778=3,'Paso 2 Ingreso de datos'!P778=4),'Paso 2 Ingreso de datos'!P778,"NA"))</f>
        <v>NA</v>
      </c>
      <c r="L785" s="3" t="str">
        <f>IF(ISBLANK('Paso 2 Ingreso de datos'!Q778),"NA",IF(OR('Paso 2 Ingreso de datos'!Q778=0,'Paso 2 Ingreso de datos'!Q778=1,'Paso 2 Ingreso de datos'!Q778=2,'Paso 2 Ingreso de datos'!Q778=3,'Paso 2 Ingreso de datos'!Q778=4),'Paso 2 Ingreso de datos'!Q778,"NA"))</f>
        <v>NA</v>
      </c>
      <c r="M785" s="3" t="str">
        <f>IF(ISBLANK('Paso 2 Ingreso de datos'!R778),"NA",IF(OR('Paso 2 Ingreso de datos'!R778=0,'Paso 2 Ingreso de datos'!R778=1,'Paso 2 Ingreso de datos'!R778=2,'Paso 2 Ingreso de datos'!R778=3,'Paso 2 Ingreso de datos'!R778=4),'Paso 2 Ingreso de datos'!R778,"NA"))</f>
        <v>NA</v>
      </c>
      <c r="N785" s="3" t="str">
        <f>IF(ISBLANK('Paso 2 Ingreso de datos'!S778),"NA",IF(OR('Paso 2 Ingreso de datos'!S778=0,'Paso 2 Ingreso de datos'!S778=1,'Paso 2 Ingreso de datos'!S778=2,'Paso 2 Ingreso de datos'!S778=3,'Paso 2 Ingreso de datos'!S778=4),'Paso 2 Ingreso de datos'!S778,"NA"))</f>
        <v>NA</v>
      </c>
      <c r="O785" s="3" t="str">
        <f>IF(ISBLANK('Paso 2 Ingreso de datos'!T778),"NA",IF(OR('Paso 2 Ingreso de datos'!T778=0,'Paso 2 Ingreso de datos'!T778=1,'Paso 2 Ingreso de datos'!T778=2,'Paso 2 Ingreso de datos'!T778=3,'Paso 2 Ingreso de datos'!T778=4),'Paso 2 Ingreso de datos'!T778,"NA"))</f>
        <v>NA</v>
      </c>
      <c r="P785" s="3" t="str">
        <f>IF(ISBLANK('Paso 2 Ingreso de datos'!U778),"NA",IF(OR('Paso 2 Ingreso de datos'!U778=0,'Paso 2 Ingreso de datos'!U778=1,'Paso 2 Ingreso de datos'!U778=2,'Paso 2 Ingreso de datos'!U778=3,'Paso 2 Ingreso de datos'!U778=4),'Paso 2 Ingreso de datos'!U778,"NA"))</f>
        <v>NA</v>
      </c>
      <c r="Q785" s="3" t="str">
        <f>IF(ISBLANK('Paso 2 Ingreso de datos'!V778),"NA",IF(OR('Paso 2 Ingreso de datos'!V778=0,'Paso 2 Ingreso de datos'!V778=1,'Paso 2 Ingreso de datos'!V778=2,'Paso 2 Ingreso de datos'!V778=3,'Paso 2 Ingreso de datos'!V778=4),'Paso 2 Ingreso de datos'!V778,"NA"))</f>
        <v>NA</v>
      </c>
      <c r="R785" s="3" t="str">
        <f>IF(ISBLANK('Paso 2 Ingreso de datos'!W778),"NA",IF(OR('Paso 2 Ingreso de datos'!W778=0,'Paso 2 Ingreso de datos'!W778=1,'Paso 2 Ingreso de datos'!W778=2,'Paso 2 Ingreso de datos'!W778=3,'Paso 2 Ingreso de datos'!W778=4),'Paso 2 Ingreso de datos'!W778,"NA"))</f>
        <v>NA</v>
      </c>
      <c r="S785" s="3" t="str">
        <f>IF(ISBLANK('Paso 2 Ingreso de datos'!X778),"NA",IF(OR('Paso 2 Ingreso de datos'!X778=0,'Paso 2 Ingreso de datos'!X778=1,'Paso 2 Ingreso de datos'!X778=2,'Paso 2 Ingreso de datos'!X778=3,'Paso 2 Ingreso de datos'!X778=4),'Paso 2 Ingreso de datos'!X778,"NA"))</f>
        <v>NA</v>
      </c>
      <c r="T785" s="3" t="str">
        <f>IF(ISBLANK('Paso 2 Ingreso de datos'!Y778),"NA",IF(OR('Paso 2 Ingreso de datos'!Y778=0,'Paso 2 Ingreso de datos'!Y778=1,'Paso 2 Ingreso de datos'!Y778=2,'Paso 2 Ingreso de datos'!Y778=3,'Paso 2 Ingreso de datos'!Y778=4),'Paso 2 Ingreso de datos'!Y778,"NA"))</f>
        <v>NA</v>
      </c>
      <c r="U785" s="3" t="str">
        <f>IF(ISBLANK('Paso 2 Ingreso de datos'!Z778),"NA",IF(OR('Paso 2 Ingreso de datos'!Z778=0,'Paso 2 Ingreso de datos'!Z778=1,'Paso 2 Ingreso de datos'!Z778=2,'Paso 2 Ingreso de datos'!Z778=3,'Paso 2 Ingreso de datos'!Z778=4),'Paso 2 Ingreso de datos'!Z778,"NA"))</f>
        <v>NA</v>
      </c>
      <c r="W785" s="3">
        <f>SUM(COUNTIFS('Paso 2 Ingreso de datos'!G778:Z778,"&gt;=0",'Paso 2 Ingreso de datos'!G778:Z778,"&lt;=4"),COUNTA('Paso 2 Ingreso de datos'!A778))</f>
        <v>0</v>
      </c>
      <c r="X785" s="1" t="str">
        <f>IF(SUM('Paso 2 Ingreso de datos'!A778:Z778)&gt;0,"HD","FD")</f>
        <v>FD</v>
      </c>
    </row>
    <row r="786" spans="1:24">
      <c r="A786" s="3" t="str">
        <f>IF(AND(W786=21,X786),'Paso 2 Ingreso de datos'!A779,IF(AND(Paso2!W786=0,Paso2!X786="FD"),"NA","FD"))</f>
        <v>NA</v>
      </c>
      <c r="B786" s="3" t="str">
        <f>IF(ISBLANK('Paso 2 Ingreso de datos'!G779),"NA",IF(OR('Paso 2 Ingreso de datos'!G779=0,'Paso 2 Ingreso de datos'!G779=1,'Paso 2 Ingreso de datos'!G779=2,'Paso 2 Ingreso de datos'!G779=3,'Paso 2 Ingreso de datos'!G779=4),'Paso 2 Ingreso de datos'!G779,"NA"))</f>
        <v>NA</v>
      </c>
      <c r="C786" s="3" t="str">
        <f>IF(ISBLANK('Paso 2 Ingreso de datos'!H779),"NA",IF(OR('Paso 2 Ingreso de datos'!H779=0,'Paso 2 Ingreso de datos'!H779=1,'Paso 2 Ingreso de datos'!H779=2,'Paso 2 Ingreso de datos'!H779=3,'Paso 2 Ingreso de datos'!H779=4),'Paso 2 Ingreso de datos'!H779,"NA"))</f>
        <v>NA</v>
      </c>
      <c r="D786" s="3" t="str">
        <f>IF(ISBLANK('Paso 2 Ingreso de datos'!I779),"NA",IF(OR('Paso 2 Ingreso de datos'!I779=0,'Paso 2 Ingreso de datos'!I779=1,'Paso 2 Ingreso de datos'!I779=2,'Paso 2 Ingreso de datos'!I779=3,'Paso 2 Ingreso de datos'!I779=4),'Paso 2 Ingreso de datos'!I779,"NA"))</f>
        <v>NA</v>
      </c>
      <c r="E786" s="3" t="str">
        <f>IF(ISBLANK('Paso 2 Ingreso de datos'!J779),"NA",IF(OR('Paso 2 Ingreso de datos'!J779=0,'Paso 2 Ingreso de datos'!J779=1,'Paso 2 Ingreso de datos'!J779=2,'Paso 2 Ingreso de datos'!J779=3,'Paso 2 Ingreso de datos'!J779=4),'Paso 2 Ingreso de datos'!J779,"NA"))</f>
        <v>NA</v>
      </c>
      <c r="F786" s="3" t="str">
        <f>IF(ISBLANK('Paso 2 Ingreso de datos'!K779),"NA",IF(OR('Paso 2 Ingreso de datos'!K779=0,'Paso 2 Ingreso de datos'!K779=1,'Paso 2 Ingreso de datos'!K779=2,'Paso 2 Ingreso de datos'!K779=3,'Paso 2 Ingreso de datos'!K779=4),'Paso 2 Ingreso de datos'!K779,"NA"))</f>
        <v>NA</v>
      </c>
      <c r="G786" s="3" t="str">
        <f>IF(ISBLANK('Paso 2 Ingreso de datos'!L779),"NA",IF(OR('Paso 2 Ingreso de datos'!L779=0,'Paso 2 Ingreso de datos'!L779=1,'Paso 2 Ingreso de datos'!L779=2,'Paso 2 Ingreso de datos'!L779=3,'Paso 2 Ingreso de datos'!L779=4),'Paso 2 Ingreso de datos'!L779,"NA"))</f>
        <v>NA</v>
      </c>
      <c r="H786" s="3" t="str">
        <f>IF(ISBLANK('Paso 2 Ingreso de datos'!M779),"NA",IF(OR('Paso 2 Ingreso de datos'!M779=0,'Paso 2 Ingreso de datos'!M779=1,'Paso 2 Ingreso de datos'!M779=2,'Paso 2 Ingreso de datos'!M779=3,'Paso 2 Ingreso de datos'!M779=4),'Paso 2 Ingreso de datos'!M779,"NA"))</f>
        <v>NA</v>
      </c>
      <c r="I786" s="3" t="str">
        <f>IF(ISBLANK('Paso 2 Ingreso de datos'!N779),"NA",IF(OR('Paso 2 Ingreso de datos'!N779=0,'Paso 2 Ingreso de datos'!N779=1,'Paso 2 Ingreso de datos'!N779=2,'Paso 2 Ingreso de datos'!N779=3,'Paso 2 Ingreso de datos'!N779=4),'Paso 2 Ingreso de datos'!N779,"NA"))</f>
        <v>NA</v>
      </c>
      <c r="J786" s="3" t="str">
        <f>IF(ISBLANK('Paso 2 Ingreso de datos'!O779),"NA",IF(OR('Paso 2 Ingreso de datos'!O779=0,'Paso 2 Ingreso de datos'!O779=1,'Paso 2 Ingreso de datos'!O779=2,'Paso 2 Ingreso de datos'!O779=3,'Paso 2 Ingreso de datos'!O779=4),'Paso 2 Ingreso de datos'!O779,"NA"))</f>
        <v>NA</v>
      </c>
      <c r="K786" s="3" t="str">
        <f>IF(ISBLANK('Paso 2 Ingreso de datos'!P779),"NA",IF(OR('Paso 2 Ingreso de datos'!P779=0,'Paso 2 Ingreso de datos'!P779=1,'Paso 2 Ingreso de datos'!P779=2,'Paso 2 Ingreso de datos'!P779=3,'Paso 2 Ingreso de datos'!P779=4),'Paso 2 Ingreso de datos'!P779,"NA"))</f>
        <v>NA</v>
      </c>
      <c r="L786" s="3" t="str">
        <f>IF(ISBLANK('Paso 2 Ingreso de datos'!Q779),"NA",IF(OR('Paso 2 Ingreso de datos'!Q779=0,'Paso 2 Ingreso de datos'!Q779=1,'Paso 2 Ingreso de datos'!Q779=2,'Paso 2 Ingreso de datos'!Q779=3,'Paso 2 Ingreso de datos'!Q779=4),'Paso 2 Ingreso de datos'!Q779,"NA"))</f>
        <v>NA</v>
      </c>
      <c r="M786" s="3" t="str">
        <f>IF(ISBLANK('Paso 2 Ingreso de datos'!R779),"NA",IF(OR('Paso 2 Ingreso de datos'!R779=0,'Paso 2 Ingreso de datos'!R779=1,'Paso 2 Ingreso de datos'!R779=2,'Paso 2 Ingreso de datos'!R779=3,'Paso 2 Ingreso de datos'!R779=4),'Paso 2 Ingreso de datos'!R779,"NA"))</f>
        <v>NA</v>
      </c>
      <c r="N786" s="3" t="str">
        <f>IF(ISBLANK('Paso 2 Ingreso de datos'!S779),"NA",IF(OR('Paso 2 Ingreso de datos'!S779=0,'Paso 2 Ingreso de datos'!S779=1,'Paso 2 Ingreso de datos'!S779=2,'Paso 2 Ingreso de datos'!S779=3,'Paso 2 Ingreso de datos'!S779=4),'Paso 2 Ingreso de datos'!S779,"NA"))</f>
        <v>NA</v>
      </c>
      <c r="O786" s="3" t="str">
        <f>IF(ISBLANK('Paso 2 Ingreso de datos'!T779),"NA",IF(OR('Paso 2 Ingreso de datos'!T779=0,'Paso 2 Ingreso de datos'!T779=1,'Paso 2 Ingreso de datos'!T779=2,'Paso 2 Ingreso de datos'!T779=3,'Paso 2 Ingreso de datos'!T779=4),'Paso 2 Ingreso de datos'!T779,"NA"))</f>
        <v>NA</v>
      </c>
      <c r="P786" s="3" t="str">
        <f>IF(ISBLANK('Paso 2 Ingreso de datos'!U779),"NA",IF(OR('Paso 2 Ingreso de datos'!U779=0,'Paso 2 Ingreso de datos'!U779=1,'Paso 2 Ingreso de datos'!U779=2,'Paso 2 Ingreso de datos'!U779=3,'Paso 2 Ingreso de datos'!U779=4),'Paso 2 Ingreso de datos'!U779,"NA"))</f>
        <v>NA</v>
      </c>
      <c r="Q786" s="3" t="str">
        <f>IF(ISBLANK('Paso 2 Ingreso de datos'!V779),"NA",IF(OR('Paso 2 Ingreso de datos'!V779=0,'Paso 2 Ingreso de datos'!V779=1,'Paso 2 Ingreso de datos'!V779=2,'Paso 2 Ingreso de datos'!V779=3,'Paso 2 Ingreso de datos'!V779=4),'Paso 2 Ingreso de datos'!V779,"NA"))</f>
        <v>NA</v>
      </c>
      <c r="R786" s="3" t="str">
        <f>IF(ISBLANK('Paso 2 Ingreso de datos'!W779),"NA",IF(OR('Paso 2 Ingreso de datos'!W779=0,'Paso 2 Ingreso de datos'!W779=1,'Paso 2 Ingreso de datos'!W779=2,'Paso 2 Ingreso de datos'!W779=3,'Paso 2 Ingreso de datos'!W779=4),'Paso 2 Ingreso de datos'!W779,"NA"))</f>
        <v>NA</v>
      </c>
      <c r="S786" s="3" t="str">
        <f>IF(ISBLANK('Paso 2 Ingreso de datos'!X779),"NA",IF(OR('Paso 2 Ingreso de datos'!X779=0,'Paso 2 Ingreso de datos'!X779=1,'Paso 2 Ingreso de datos'!X779=2,'Paso 2 Ingreso de datos'!X779=3,'Paso 2 Ingreso de datos'!X779=4),'Paso 2 Ingreso de datos'!X779,"NA"))</f>
        <v>NA</v>
      </c>
      <c r="T786" s="3" t="str">
        <f>IF(ISBLANK('Paso 2 Ingreso de datos'!Y779),"NA",IF(OR('Paso 2 Ingreso de datos'!Y779=0,'Paso 2 Ingreso de datos'!Y779=1,'Paso 2 Ingreso de datos'!Y779=2,'Paso 2 Ingreso de datos'!Y779=3,'Paso 2 Ingreso de datos'!Y779=4),'Paso 2 Ingreso de datos'!Y779,"NA"))</f>
        <v>NA</v>
      </c>
      <c r="U786" s="3" t="str">
        <f>IF(ISBLANK('Paso 2 Ingreso de datos'!Z779),"NA",IF(OR('Paso 2 Ingreso de datos'!Z779=0,'Paso 2 Ingreso de datos'!Z779=1,'Paso 2 Ingreso de datos'!Z779=2,'Paso 2 Ingreso de datos'!Z779=3,'Paso 2 Ingreso de datos'!Z779=4),'Paso 2 Ingreso de datos'!Z779,"NA"))</f>
        <v>NA</v>
      </c>
      <c r="W786" s="3">
        <f>SUM(COUNTIFS('Paso 2 Ingreso de datos'!G779:Z779,"&gt;=0",'Paso 2 Ingreso de datos'!G779:Z779,"&lt;=4"),COUNTA('Paso 2 Ingreso de datos'!A779))</f>
        <v>0</v>
      </c>
      <c r="X786" s="1" t="str">
        <f>IF(SUM('Paso 2 Ingreso de datos'!A779:Z779)&gt;0,"HD","FD")</f>
        <v>FD</v>
      </c>
    </row>
    <row r="787" spans="1:24">
      <c r="A787" s="3" t="str">
        <f>IF(AND(W787=21,X787),'Paso 2 Ingreso de datos'!A780,IF(AND(Paso2!W787=0,Paso2!X787="FD"),"NA","FD"))</f>
        <v>NA</v>
      </c>
      <c r="B787" s="3" t="str">
        <f>IF(ISBLANK('Paso 2 Ingreso de datos'!G780),"NA",IF(OR('Paso 2 Ingreso de datos'!G780=0,'Paso 2 Ingreso de datos'!G780=1,'Paso 2 Ingreso de datos'!G780=2,'Paso 2 Ingreso de datos'!G780=3,'Paso 2 Ingreso de datos'!G780=4),'Paso 2 Ingreso de datos'!G780,"NA"))</f>
        <v>NA</v>
      </c>
      <c r="C787" s="3" t="str">
        <f>IF(ISBLANK('Paso 2 Ingreso de datos'!H780),"NA",IF(OR('Paso 2 Ingreso de datos'!H780=0,'Paso 2 Ingreso de datos'!H780=1,'Paso 2 Ingreso de datos'!H780=2,'Paso 2 Ingreso de datos'!H780=3,'Paso 2 Ingreso de datos'!H780=4),'Paso 2 Ingreso de datos'!H780,"NA"))</f>
        <v>NA</v>
      </c>
      <c r="D787" s="3" t="str">
        <f>IF(ISBLANK('Paso 2 Ingreso de datos'!I780),"NA",IF(OR('Paso 2 Ingreso de datos'!I780=0,'Paso 2 Ingreso de datos'!I780=1,'Paso 2 Ingreso de datos'!I780=2,'Paso 2 Ingreso de datos'!I780=3,'Paso 2 Ingreso de datos'!I780=4),'Paso 2 Ingreso de datos'!I780,"NA"))</f>
        <v>NA</v>
      </c>
      <c r="E787" s="3" t="str">
        <f>IF(ISBLANK('Paso 2 Ingreso de datos'!J780),"NA",IF(OR('Paso 2 Ingreso de datos'!J780=0,'Paso 2 Ingreso de datos'!J780=1,'Paso 2 Ingreso de datos'!J780=2,'Paso 2 Ingreso de datos'!J780=3,'Paso 2 Ingreso de datos'!J780=4),'Paso 2 Ingreso de datos'!J780,"NA"))</f>
        <v>NA</v>
      </c>
      <c r="F787" s="3" t="str">
        <f>IF(ISBLANK('Paso 2 Ingreso de datos'!K780),"NA",IF(OR('Paso 2 Ingreso de datos'!K780=0,'Paso 2 Ingreso de datos'!K780=1,'Paso 2 Ingreso de datos'!K780=2,'Paso 2 Ingreso de datos'!K780=3,'Paso 2 Ingreso de datos'!K780=4),'Paso 2 Ingreso de datos'!K780,"NA"))</f>
        <v>NA</v>
      </c>
      <c r="G787" s="3" t="str">
        <f>IF(ISBLANK('Paso 2 Ingreso de datos'!L780),"NA",IF(OR('Paso 2 Ingreso de datos'!L780=0,'Paso 2 Ingreso de datos'!L780=1,'Paso 2 Ingreso de datos'!L780=2,'Paso 2 Ingreso de datos'!L780=3,'Paso 2 Ingreso de datos'!L780=4),'Paso 2 Ingreso de datos'!L780,"NA"))</f>
        <v>NA</v>
      </c>
      <c r="H787" s="3" t="str">
        <f>IF(ISBLANK('Paso 2 Ingreso de datos'!M780),"NA",IF(OR('Paso 2 Ingreso de datos'!M780=0,'Paso 2 Ingreso de datos'!M780=1,'Paso 2 Ingreso de datos'!M780=2,'Paso 2 Ingreso de datos'!M780=3,'Paso 2 Ingreso de datos'!M780=4),'Paso 2 Ingreso de datos'!M780,"NA"))</f>
        <v>NA</v>
      </c>
      <c r="I787" s="3" t="str">
        <f>IF(ISBLANK('Paso 2 Ingreso de datos'!N780),"NA",IF(OR('Paso 2 Ingreso de datos'!N780=0,'Paso 2 Ingreso de datos'!N780=1,'Paso 2 Ingreso de datos'!N780=2,'Paso 2 Ingreso de datos'!N780=3,'Paso 2 Ingreso de datos'!N780=4),'Paso 2 Ingreso de datos'!N780,"NA"))</f>
        <v>NA</v>
      </c>
      <c r="J787" s="3" t="str">
        <f>IF(ISBLANK('Paso 2 Ingreso de datos'!O780),"NA",IF(OR('Paso 2 Ingreso de datos'!O780=0,'Paso 2 Ingreso de datos'!O780=1,'Paso 2 Ingreso de datos'!O780=2,'Paso 2 Ingreso de datos'!O780=3,'Paso 2 Ingreso de datos'!O780=4),'Paso 2 Ingreso de datos'!O780,"NA"))</f>
        <v>NA</v>
      </c>
      <c r="K787" s="3" t="str">
        <f>IF(ISBLANK('Paso 2 Ingreso de datos'!P780),"NA",IF(OR('Paso 2 Ingreso de datos'!P780=0,'Paso 2 Ingreso de datos'!P780=1,'Paso 2 Ingreso de datos'!P780=2,'Paso 2 Ingreso de datos'!P780=3,'Paso 2 Ingreso de datos'!P780=4),'Paso 2 Ingreso de datos'!P780,"NA"))</f>
        <v>NA</v>
      </c>
      <c r="L787" s="3" t="str">
        <f>IF(ISBLANK('Paso 2 Ingreso de datos'!Q780),"NA",IF(OR('Paso 2 Ingreso de datos'!Q780=0,'Paso 2 Ingreso de datos'!Q780=1,'Paso 2 Ingreso de datos'!Q780=2,'Paso 2 Ingreso de datos'!Q780=3,'Paso 2 Ingreso de datos'!Q780=4),'Paso 2 Ingreso de datos'!Q780,"NA"))</f>
        <v>NA</v>
      </c>
      <c r="M787" s="3" t="str">
        <f>IF(ISBLANK('Paso 2 Ingreso de datos'!R780),"NA",IF(OR('Paso 2 Ingreso de datos'!R780=0,'Paso 2 Ingreso de datos'!R780=1,'Paso 2 Ingreso de datos'!R780=2,'Paso 2 Ingreso de datos'!R780=3,'Paso 2 Ingreso de datos'!R780=4),'Paso 2 Ingreso de datos'!R780,"NA"))</f>
        <v>NA</v>
      </c>
      <c r="N787" s="3" t="str">
        <f>IF(ISBLANK('Paso 2 Ingreso de datos'!S780),"NA",IF(OR('Paso 2 Ingreso de datos'!S780=0,'Paso 2 Ingreso de datos'!S780=1,'Paso 2 Ingreso de datos'!S780=2,'Paso 2 Ingreso de datos'!S780=3,'Paso 2 Ingreso de datos'!S780=4),'Paso 2 Ingreso de datos'!S780,"NA"))</f>
        <v>NA</v>
      </c>
      <c r="O787" s="3" t="str">
        <f>IF(ISBLANK('Paso 2 Ingreso de datos'!T780),"NA",IF(OR('Paso 2 Ingreso de datos'!T780=0,'Paso 2 Ingreso de datos'!T780=1,'Paso 2 Ingreso de datos'!T780=2,'Paso 2 Ingreso de datos'!T780=3,'Paso 2 Ingreso de datos'!T780=4),'Paso 2 Ingreso de datos'!T780,"NA"))</f>
        <v>NA</v>
      </c>
      <c r="P787" s="3" t="str">
        <f>IF(ISBLANK('Paso 2 Ingreso de datos'!U780),"NA",IF(OR('Paso 2 Ingreso de datos'!U780=0,'Paso 2 Ingreso de datos'!U780=1,'Paso 2 Ingreso de datos'!U780=2,'Paso 2 Ingreso de datos'!U780=3,'Paso 2 Ingreso de datos'!U780=4),'Paso 2 Ingreso de datos'!U780,"NA"))</f>
        <v>NA</v>
      </c>
      <c r="Q787" s="3" t="str">
        <f>IF(ISBLANK('Paso 2 Ingreso de datos'!V780),"NA",IF(OR('Paso 2 Ingreso de datos'!V780=0,'Paso 2 Ingreso de datos'!V780=1,'Paso 2 Ingreso de datos'!V780=2,'Paso 2 Ingreso de datos'!V780=3,'Paso 2 Ingreso de datos'!V780=4),'Paso 2 Ingreso de datos'!V780,"NA"))</f>
        <v>NA</v>
      </c>
      <c r="R787" s="3" t="str">
        <f>IF(ISBLANK('Paso 2 Ingreso de datos'!W780),"NA",IF(OR('Paso 2 Ingreso de datos'!W780=0,'Paso 2 Ingreso de datos'!W780=1,'Paso 2 Ingreso de datos'!W780=2,'Paso 2 Ingreso de datos'!W780=3,'Paso 2 Ingreso de datos'!W780=4),'Paso 2 Ingreso de datos'!W780,"NA"))</f>
        <v>NA</v>
      </c>
      <c r="S787" s="3" t="str">
        <f>IF(ISBLANK('Paso 2 Ingreso de datos'!X780),"NA",IF(OR('Paso 2 Ingreso de datos'!X780=0,'Paso 2 Ingreso de datos'!X780=1,'Paso 2 Ingreso de datos'!X780=2,'Paso 2 Ingreso de datos'!X780=3,'Paso 2 Ingreso de datos'!X780=4),'Paso 2 Ingreso de datos'!X780,"NA"))</f>
        <v>NA</v>
      </c>
      <c r="T787" s="3" t="str">
        <f>IF(ISBLANK('Paso 2 Ingreso de datos'!Y780),"NA",IF(OR('Paso 2 Ingreso de datos'!Y780=0,'Paso 2 Ingreso de datos'!Y780=1,'Paso 2 Ingreso de datos'!Y780=2,'Paso 2 Ingreso de datos'!Y780=3,'Paso 2 Ingreso de datos'!Y780=4),'Paso 2 Ingreso de datos'!Y780,"NA"))</f>
        <v>NA</v>
      </c>
      <c r="U787" s="3" t="str">
        <f>IF(ISBLANK('Paso 2 Ingreso de datos'!Z780),"NA",IF(OR('Paso 2 Ingreso de datos'!Z780=0,'Paso 2 Ingreso de datos'!Z780=1,'Paso 2 Ingreso de datos'!Z780=2,'Paso 2 Ingreso de datos'!Z780=3,'Paso 2 Ingreso de datos'!Z780=4),'Paso 2 Ingreso de datos'!Z780,"NA"))</f>
        <v>NA</v>
      </c>
      <c r="W787" s="3">
        <f>SUM(COUNTIFS('Paso 2 Ingreso de datos'!G780:Z780,"&gt;=0",'Paso 2 Ingreso de datos'!G780:Z780,"&lt;=4"),COUNTA('Paso 2 Ingreso de datos'!A780))</f>
        <v>0</v>
      </c>
      <c r="X787" s="1" t="str">
        <f>IF(SUM('Paso 2 Ingreso de datos'!A780:Z780)&gt;0,"HD","FD")</f>
        <v>FD</v>
      </c>
    </row>
    <row r="788" spans="1:24">
      <c r="A788" s="3" t="str">
        <f>IF(AND(W788=21,X788),'Paso 2 Ingreso de datos'!A781,IF(AND(Paso2!W788=0,Paso2!X788="FD"),"NA","FD"))</f>
        <v>NA</v>
      </c>
      <c r="B788" s="3" t="str">
        <f>IF(ISBLANK('Paso 2 Ingreso de datos'!G781),"NA",IF(OR('Paso 2 Ingreso de datos'!G781=0,'Paso 2 Ingreso de datos'!G781=1,'Paso 2 Ingreso de datos'!G781=2,'Paso 2 Ingreso de datos'!G781=3,'Paso 2 Ingreso de datos'!G781=4),'Paso 2 Ingreso de datos'!G781,"NA"))</f>
        <v>NA</v>
      </c>
      <c r="C788" s="3" t="str">
        <f>IF(ISBLANK('Paso 2 Ingreso de datos'!H781),"NA",IF(OR('Paso 2 Ingreso de datos'!H781=0,'Paso 2 Ingreso de datos'!H781=1,'Paso 2 Ingreso de datos'!H781=2,'Paso 2 Ingreso de datos'!H781=3,'Paso 2 Ingreso de datos'!H781=4),'Paso 2 Ingreso de datos'!H781,"NA"))</f>
        <v>NA</v>
      </c>
      <c r="D788" s="3" t="str">
        <f>IF(ISBLANK('Paso 2 Ingreso de datos'!I781),"NA",IF(OR('Paso 2 Ingreso de datos'!I781=0,'Paso 2 Ingreso de datos'!I781=1,'Paso 2 Ingreso de datos'!I781=2,'Paso 2 Ingreso de datos'!I781=3,'Paso 2 Ingreso de datos'!I781=4),'Paso 2 Ingreso de datos'!I781,"NA"))</f>
        <v>NA</v>
      </c>
      <c r="E788" s="3" t="str">
        <f>IF(ISBLANK('Paso 2 Ingreso de datos'!J781),"NA",IF(OR('Paso 2 Ingreso de datos'!J781=0,'Paso 2 Ingreso de datos'!J781=1,'Paso 2 Ingreso de datos'!J781=2,'Paso 2 Ingreso de datos'!J781=3,'Paso 2 Ingreso de datos'!J781=4),'Paso 2 Ingreso de datos'!J781,"NA"))</f>
        <v>NA</v>
      </c>
      <c r="F788" s="3" t="str">
        <f>IF(ISBLANK('Paso 2 Ingreso de datos'!K781),"NA",IF(OR('Paso 2 Ingreso de datos'!K781=0,'Paso 2 Ingreso de datos'!K781=1,'Paso 2 Ingreso de datos'!K781=2,'Paso 2 Ingreso de datos'!K781=3,'Paso 2 Ingreso de datos'!K781=4),'Paso 2 Ingreso de datos'!K781,"NA"))</f>
        <v>NA</v>
      </c>
      <c r="G788" s="3" t="str">
        <f>IF(ISBLANK('Paso 2 Ingreso de datos'!L781),"NA",IF(OR('Paso 2 Ingreso de datos'!L781=0,'Paso 2 Ingreso de datos'!L781=1,'Paso 2 Ingreso de datos'!L781=2,'Paso 2 Ingreso de datos'!L781=3,'Paso 2 Ingreso de datos'!L781=4),'Paso 2 Ingreso de datos'!L781,"NA"))</f>
        <v>NA</v>
      </c>
      <c r="H788" s="3" t="str">
        <f>IF(ISBLANK('Paso 2 Ingreso de datos'!M781),"NA",IF(OR('Paso 2 Ingreso de datos'!M781=0,'Paso 2 Ingreso de datos'!M781=1,'Paso 2 Ingreso de datos'!M781=2,'Paso 2 Ingreso de datos'!M781=3,'Paso 2 Ingreso de datos'!M781=4),'Paso 2 Ingreso de datos'!M781,"NA"))</f>
        <v>NA</v>
      </c>
      <c r="I788" s="3" t="str">
        <f>IF(ISBLANK('Paso 2 Ingreso de datos'!N781),"NA",IF(OR('Paso 2 Ingreso de datos'!N781=0,'Paso 2 Ingreso de datos'!N781=1,'Paso 2 Ingreso de datos'!N781=2,'Paso 2 Ingreso de datos'!N781=3,'Paso 2 Ingreso de datos'!N781=4),'Paso 2 Ingreso de datos'!N781,"NA"))</f>
        <v>NA</v>
      </c>
      <c r="J788" s="3" t="str">
        <f>IF(ISBLANK('Paso 2 Ingreso de datos'!O781),"NA",IF(OR('Paso 2 Ingreso de datos'!O781=0,'Paso 2 Ingreso de datos'!O781=1,'Paso 2 Ingreso de datos'!O781=2,'Paso 2 Ingreso de datos'!O781=3,'Paso 2 Ingreso de datos'!O781=4),'Paso 2 Ingreso de datos'!O781,"NA"))</f>
        <v>NA</v>
      </c>
      <c r="K788" s="3" t="str">
        <f>IF(ISBLANK('Paso 2 Ingreso de datos'!P781),"NA",IF(OR('Paso 2 Ingreso de datos'!P781=0,'Paso 2 Ingreso de datos'!P781=1,'Paso 2 Ingreso de datos'!P781=2,'Paso 2 Ingreso de datos'!P781=3,'Paso 2 Ingreso de datos'!P781=4),'Paso 2 Ingreso de datos'!P781,"NA"))</f>
        <v>NA</v>
      </c>
      <c r="L788" s="3" t="str">
        <f>IF(ISBLANK('Paso 2 Ingreso de datos'!Q781),"NA",IF(OR('Paso 2 Ingreso de datos'!Q781=0,'Paso 2 Ingreso de datos'!Q781=1,'Paso 2 Ingreso de datos'!Q781=2,'Paso 2 Ingreso de datos'!Q781=3,'Paso 2 Ingreso de datos'!Q781=4),'Paso 2 Ingreso de datos'!Q781,"NA"))</f>
        <v>NA</v>
      </c>
      <c r="M788" s="3" t="str">
        <f>IF(ISBLANK('Paso 2 Ingreso de datos'!R781),"NA",IF(OR('Paso 2 Ingreso de datos'!R781=0,'Paso 2 Ingreso de datos'!R781=1,'Paso 2 Ingreso de datos'!R781=2,'Paso 2 Ingreso de datos'!R781=3,'Paso 2 Ingreso de datos'!R781=4),'Paso 2 Ingreso de datos'!R781,"NA"))</f>
        <v>NA</v>
      </c>
      <c r="N788" s="3" t="str">
        <f>IF(ISBLANK('Paso 2 Ingreso de datos'!S781),"NA",IF(OR('Paso 2 Ingreso de datos'!S781=0,'Paso 2 Ingreso de datos'!S781=1,'Paso 2 Ingreso de datos'!S781=2,'Paso 2 Ingreso de datos'!S781=3,'Paso 2 Ingreso de datos'!S781=4),'Paso 2 Ingreso de datos'!S781,"NA"))</f>
        <v>NA</v>
      </c>
      <c r="O788" s="3" t="str">
        <f>IF(ISBLANK('Paso 2 Ingreso de datos'!T781),"NA",IF(OR('Paso 2 Ingreso de datos'!T781=0,'Paso 2 Ingreso de datos'!T781=1,'Paso 2 Ingreso de datos'!T781=2,'Paso 2 Ingreso de datos'!T781=3,'Paso 2 Ingreso de datos'!T781=4),'Paso 2 Ingreso de datos'!T781,"NA"))</f>
        <v>NA</v>
      </c>
      <c r="P788" s="3" t="str">
        <f>IF(ISBLANK('Paso 2 Ingreso de datos'!U781),"NA",IF(OR('Paso 2 Ingreso de datos'!U781=0,'Paso 2 Ingreso de datos'!U781=1,'Paso 2 Ingreso de datos'!U781=2,'Paso 2 Ingreso de datos'!U781=3,'Paso 2 Ingreso de datos'!U781=4),'Paso 2 Ingreso de datos'!U781,"NA"))</f>
        <v>NA</v>
      </c>
      <c r="Q788" s="3" t="str">
        <f>IF(ISBLANK('Paso 2 Ingreso de datos'!V781),"NA",IF(OR('Paso 2 Ingreso de datos'!V781=0,'Paso 2 Ingreso de datos'!V781=1,'Paso 2 Ingreso de datos'!V781=2,'Paso 2 Ingreso de datos'!V781=3,'Paso 2 Ingreso de datos'!V781=4),'Paso 2 Ingreso de datos'!V781,"NA"))</f>
        <v>NA</v>
      </c>
      <c r="R788" s="3" t="str">
        <f>IF(ISBLANK('Paso 2 Ingreso de datos'!W781),"NA",IF(OR('Paso 2 Ingreso de datos'!W781=0,'Paso 2 Ingreso de datos'!W781=1,'Paso 2 Ingreso de datos'!W781=2,'Paso 2 Ingreso de datos'!W781=3,'Paso 2 Ingreso de datos'!W781=4),'Paso 2 Ingreso de datos'!W781,"NA"))</f>
        <v>NA</v>
      </c>
      <c r="S788" s="3" t="str">
        <f>IF(ISBLANK('Paso 2 Ingreso de datos'!X781),"NA",IF(OR('Paso 2 Ingreso de datos'!X781=0,'Paso 2 Ingreso de datos'!X781=1,'Paso 2 Ingreso de datos'!X781=2,'Paso 2 Ingreso de datos'!X781=3,'Paso 2 Ingreso de datos'!X781=4),'Paso 2 Ingreso de datos'!X781,"NA"))</f>
        <v>NA</v>
      </c>
      <c r="T788" s="3" t="str">
        <f>IF(ISBLANK('Paso 2 Ingreso de datos'!Y781),"NA",IF(OR('Paso 2 Ingreso de datos'!Y781=0,'Paso 2 Ingreso de datos'!Y781=1,'Paso 2 Ingreso de datos'!Y781=2,'Paso 2 Ingreso de datos'!Y781=3,'Paso 2 Ingreso de datos'!Y781=4),'Paso 2 Ingreso de datos'!Y781,"NA"))</f>
        <v>NA</v>
      </c>
      <c r="U788" s="3" t="str">
        <f>IF(ISBLANK('Paso 2 Ingreso de datos'!Z781),"NA",IF(OR('Paso 2 Ingreso de datos'!Z781=0,'Paso 2 Ingreso de datos'!Z781=1,'Paso 2 Ingreso de datos'!Z781=2,'Paso 2 Ingreso de datos'!Z781=3,'Paso 2 Ingreso de datos'!Z781=4),'Paso 2 Ingreso de datos'!Z781,"NA"))</f>
        <v>NA</v>
      </c>
      <c r="W788" s="3">
        <f>SUM(COUNTIFS('Paso 2 Ingreso de datos'!G781:Z781,"&gt;=0",'Paso 2 Ingreso de datos'!G781:Z781,"&lt;=4"),COUNTA('Paso 2 Ingreso de datos'!A781))</f>
        <v>0</v>
      </c>
      <c r="X788" s="1" t="str">
        <f>IF(SUM('Paso 2 Ingreso de datos'!A781:Z781)&gt;0,"HD","FD")</f>
        <v>FD</v>
      </c>
    </row>
    <row r="789" spans="1:24">
      <c r="A789" s="3" t="str">
        <f>IF(AND(W789=21,X789),'Paso 2 Ingreso de datos'!A782,IF(AND(Paso2!W789=0,Paso2!X789="FD"),"NA","FD"))</f>
        <v>NA</v>
      </c>
      <c r="B789" s="3" t="str">
        <f>IF(ISBLANK('Paso 2 Ingreso de datos'!G782),"NA",IF(OR('Paso 2 Ingreso de datos'!G782=0,'Paso 2 Ingreso de datos'!G782=1,'Paso 2 Ingreso de datos'!G782=2,'Paso 2 Ingreso de datos'!G782=3,'Paso 2 Ingreso de datos'!G782=4),'Paso 2 Ingreso de datos'!G782,"NA"))</f>
        <v>NA</v>
      </c>
      <c r="C789" s="3" t="str">
        <f>IF(ISBLANK('Paso 2 Ingreso de datos'!H782),"NA",IF(OR('Paso 2 Ingreso de datos'!H782=0,'Paso 2 Ingreso de datos'!H782=1,'Paso 2 Ingreso de datos'!H782=2,'Paso 2 Ingreso de datos'!H782=3,'Paso 2 Ingreso de datos'!H782=4),'Paso 2 Ingreso de datos'!H782,"NA"))</f>
        <v>NA</v>
      </c>
      <c r="D789" s="3" t="str">
        <f>IF(ISBLANK('Paso 2 Ingreso de datos'!I782),"NA",IF(OR('Paso 2 Ingreso de datos'!I782=0,'Paso 2 Ingreso de datos'!I782=1,'Paso 2 Ingreso de datos'!I782=2,'Paso 2 Ingreso de datos'!I782=3,'Paso 2 Ingreso de datos'!I782=4),'Paso 2 Ingreso de datos'!I782,"NA"))</f>
        <v>NA</v>
      </c>
      <c r="E789" s="3" t="str">
        <f>IF(ISBLANK('Paso 2 Ingreso de datos'!J782),"NA",IF(OR('Paso 2 Ingreso de datos'!J782=0,'Paso 2 Ingreso de datos'!J782=1,'Paso 2 Ingreso de datos'!J782=2,'Paso 2 Ingreso de datos'!J782=3,'Paso 2 Ingreso de datos'!J782=4),'Paso 2 Ingreso de datos'!J782,"NA"))</f>
        <v>NA</v>
      </c>
      <c r="F789" s="3" t="str">
        <f>IF(ISBLANK('Paso 2 Ingreso de datos'!K782),"NA",IF(OR('Paso 2 Ingreso de datos'!K782=0,'Paso 2 Ingreso de datos'!K782=1,'Paso 2 Ingreso de datos'!K782=2,'Paso 2 Ingreso de datos'!K782=3,'Paso 2 Ingreso de datos'!K782=4),'Paso 2 Ingreso de datos'!K782,"NA"))</f>
        <v>NA</v>
      </c>
      <c r="G789" s="3" t="str">
        <f>IF(ISBLANK('Paso 2 Ingreso de datos'!L782),"NA",IF(OR('Paso 2 Ingreso de datos'!L782=0,'Paso 2 Ingreso de datos'!L782=1,'Paso 2 Ingreso de datos'!L782=2,'Paso 2 Ingreso de datos'!L782=3,'Paso 2 Ingreso de datos'!L782=4),'Paso 2 Ingreso de datos'!L782,"NA"))</f>
        <v>NA</v>
      </c>
      <c r="H789" s="3" t="str">
        <f>IF(ISBLANK('Paso 2 Ingreso de datos'!M782),"NA",IF(OR('Paso 2 Ingreso de datos'!M782=0,'Paso 2 Ingreso de datos'!M782=1,'Paso 2 Ingreso de datos'!M782=2,'Paso 2 Ingreso de datos'!M782=3,'Paso 2 Ingreso de datos'!M782=4),'Paso 2 Ingreso de datos'!M782,"NA"))</f>
        <v>NA</v>
      </c>
      <c r="I789" s="3" t="str">
        <f>IF(ISBLANK('Paso 2 Ingreso de datos'!N782),"NA",IF(OR('Paso 2 Ingreso de datos'!N782=0,'Paso 2 Ingreso de datos'!N782=1,'Paso 2 Ingreso de datos'!N782=2,'Paso 2 Ingreso de datos'!N782=3,'Paso 2 Ingreso de datos'!N782=4),'Paso 2 Ingreso de datos'!N782,"NA"))</f>
        <v>NA</v>
      </c>
      <c r="J789" s="3" t="str">
        <f>IF(ISBLANK('Paso 2 Ingreso de datos'!O782),"NA",IF(OR('Paso 2 Ingreso de datos'!O782=0,'Paso 2 Ingreso de datos'!O782=1,'Paso 2 Ingreso de datos'!O782=2,'Paso 2 Ingreso de datos'!O782=3,'Paso 2 Ingreso de datos'!O782=4),'Paso 2 Ingreso de datos'!O782,"NA"))</f>
        <v>NA</v>
      </c>
      <c r="K789" s="3" t="str">
        <f>IF(ISBLANK('Paso 2 Ingreso de datos'!P782),"NA",IF(OR('Paso 2 Ingreso de datos'!P782=0,'Paso 2 Ingreso de datos'!P782=1,'Paso 2 Ingreso de datos'!P782=2,'Paso 2 Ingreso de datos'!P782=3,'Paso 2 Ingreso de datos'!P782=4),'Paso 2 Ingreso de datos'!P782,"NA"))</f>
        <v>NA</v>
      </c>
      <c r="L789" s="3" t="str">
        <f>IF(ISBLANK('Paso 2 Ingreso de datos'!Q782),"NA",IF(OR('Paso 2 Ingreso de datos'!Q782=0,'Paso 2 Ingreso de datos'!Q782=1,'Paso 2 Ingreso de datos'!Q782=2,'Paso 2 Ingreso de datos'!Q782=3,'Paso 2 Ingreso de datos'!Q782=4),'Paso 2 Ingreso de datos'!Q782,"NA"))</f>
        <v>NA</v>
      </c>
      <c r="M789" s="3" t="str">
        <f>IF(ISBLANK('Paso 2 Ingreso de datos'!R782),"NA",IF(OR('Paso 2 Ingreso de datos'!R782=0,'Paso 2 Ingreso de datos'!R782=1,'Paso 2 Ingreso de datos'!R782=2,'Paso 2 Ingreso de datos'!R782=3,'Paso 2 Ingreso de datos'!R782=4),'Paso 2 Ingreso de datos'!R782,"NA"))</f>
        <v>NA</v>
      </c>
      <c r="N789" s="3" t="str">
        <f>IF(ISBLANK('Paso 2 Ingreso de datos'!S782),"NA",IF(OR('Paso 2 Ingreso de datos'!S782=0,'Paso 2 Ingreso de datos'!S782=1,'Paso 2 Ingreso de datos'!S782=2,'Paso 2 Ingreso de datos'!S782=3,'Paso 2 Ingreso de datos'!S782=4),'Paso 2 Ingreso de datos'!S782,"NA"))</f>
        <v>NA</v>
      </c>
      <c r="O789" s="3" t="str">
        <f>IF(ISBLANK('Paso 2 Ingreso de datos'!T782),"NA",IF(OR('Paso 2 Ingreso de datos'!T782=0,'Paso 2 Ingreso de datos'!T782=1,'Paso 2 Ingreso de datos'!T782=2,'Paso 2 Ingreso de datos'!T782=3,'Paso 2 Ingreso de datos'!T782=4),'Paso 2 Ingreso de datos'!T782,"NA"))</f>
        <v>NA</v>
      </c>
      <c r="P789" s="3" t="str">
        <f>IF(ISBLANK('Paso 2 Ingreso de datos'!U782),"NA",IF(OR('Paso 2 Ingreso de datos'!U782=0,'Paso 2 Ingreso de datos'!U782=1,'Paso 2 Ingreso de datos'!U782=2,'Paso 2 Ingreso de datos'!U782=3,'Paso 2 Ingreso de datos'!U782=4),'Paso 2 Ingreso de datos'!U782,"NA"))</f>
        <v>NA</v>
      </c>
      <c r="Q789" s="3" t="str">
        <f>IF(ISBLANK('Paso 2 Ingreso de datos'!V782),"NA",IF(OR('Paso 2 Ingreso de datos'!V782=0,'Paso 2 Ingreso de datos'!V782=1,'Paso 2 Ingreso de datos'!V782=2,'Paso 2 Ingreso de datos'!V782=3,'Paso 2 Ingreso de datos'!V782=4),'Paso 2 Ingreso de datos'!V782,"NA"))</f>
        <v>NA</v>
      </c>
      <c r="R789" s="3" t="str">
        <f>IF(ISBLANK('Paso 2 Ingreso de datos'!W782),"NA",IF(OR('Paso 2 Ingreso de datos'!W782=0,'Paso 2 Ingreso de datos'!W782=1,'Paso 2 Ingreso de datos'!W782=2,'Paso 2 Ingreso de datos'!W782=3,'Paso 2 Ingreso de datos'!W782=4),'Paso 2 Ingreso de datos'!W782,"NA"))</f>
        <v>NA</v>
      </c>
      <c r="S789" s="3" t="str">
        <f>IF(ISBLANK('Paso 2 Ingreso de datos'!X782),"NA",IF(OR('Paso 2 Ingreso de datos'!X782=0,'Paso 2 Ingreso de datos'!X782=1,'Paso 2 Ingreso de datos'!X782=2,'Paso 2 Ingreso de datos'!X782=3,'Paso 2 Ingreso de datos'!X782=4),'Paso 2 Ingreso de datos'!X782,"NA"))</f>
        <v>NA</v>
      </c>
      <c r="T789" s="3" t="str">
        <f>IF(ISBLANK('Paso 2 Ingreso de datos'!Y782),"NA",IF(OR('Paso 2 Ingreso de datos'!Y782=0,'Paso 2 Ingreso de datos'!Y782=1,'Paso 2 Ingreso de datos'!Y782=2,'Paso 2 Ingreso de datos'!Y782=3,'Paso 2 Ingreso de datos'!Y782=4),'Paso 2 Ingreso de datos'!Y782,"NA"))</f>
        <v>NA</v>
      </c>
      <c r="U789" s="3" t="str">
        <f>IF(ISBLANK('Paso 2 Ingreso de datos'!Z782),"NA",IF(OR('Paso 2 Ingreso de datos'!Z782=0,'Paso 2 Ingreso de datos'!Z782=1,'Paso 2 Ingreso de datos'!Z782=2,'Paso 2 Ingreso de datos'!Z782=3,'Paso 2 Ingreso de datos'!Z782=4),'Paso 2 Ingreso de datos'!Z782,"NA"))</f>
        <v>NA</v>
      </c>
      <c r="W789" s="3">
        <f>SUM(COUNTIFS('Paso 2 Ingreso de datos'!G782:Z782,"&gt;=0",'Paso 2 Ingreso de datos'!G782:Z782,"&lt;=4"),COUNTA('Paso 2 Ingreso de datos'!A782))</f>
        <v>0</v>
      </c>
      <c r="X789" s="1" t="str">
        <f>IF(SUM('Paso 2 Ingreso de datos'!A782:Z782)&gt;0,"HD","FD")</f>
        <v>FD</v>
      </c>
    </row>
    <row r="790" spans="1:24">
      <c r="A790" s="3" t="str">
        <f>IF(AND(W790=21,X790),'Paso 2 Ingreso de datos'!A783,IF(AND(Paso2!W790=0,Paso2!X790="FD"),"NA","FD"))</f>
        <v>NA</v>
      </c>
      <c r="B790" s="3" t="str">
        <f>IF(ISBLANK('Paso 2 Ingreso de datos'!G783),"NA",IF(OR('Paso 2 Ingreso de datos'!G783=0,'Paso 2 Ingreso de datos'!G783=1,'Paso 2 Ingreso de datos'!G783=2,'Paso 2 Ingreso de datos'!G783=3,'Paso 2 Ingreso de datos'!G783=4),'Paso 2 Ingreso de datos'!G783,"NA"))</f>
        <v>NA</v>
      </c>
      <c r="C790" s="3" t="str">
        <f>IF(ISBLANK('Paso 2 Ingreso de datos'!H783),"NA",IF(OR('Paso 2 Ingreso de datos'!H783=0,'Paso 2 Ingreso de datos'!H783=1,'Paso 2 Ingreso de datos'!H783=2,'Paso 2 Ingreso de datos'!H783=3,'Paso 2 Ingreso de datos'!H783=4),'Paso 2 Ingreso de datos'!H783,"NA"))</f>
        <v>NA</v>
      </c>
      <c r="D790" s="3" t="str">
        <f>IF(ISBLANK('Paso 2 Ingreso de datos'!I783),"NA",IF(OR('Paso 2 Ingreso de datos'!I783=0,'Paso 2 Ingreso de datos'!I783=1,'Paso 2 Ingreso de datos'!I783=2,'Paso 2 Ingreso de datos'!I783=3,'Paso 2 Ingreso de datos'!I783=4),'Paso 2 Ingreso de datos'!I783,"NA"))</f>
        <v>NA</v>
      </c>
      <c r="E790" s="3" t="str">
        <f>IF(ISBLANK('Paso 2 Ingreso de datos'!J783),"NA",IF(OR('Paso 2 Ingreso de datos'!J783=0,'Paso 2 Ingreso de datos'!J783=1,'Paso 2 Ingreso de datos'!J783=2,'Paso 2 Ingreso de datos'!J783=3,'Paso 2 Ingreso de datos'!J783=4),'Paso 2 Ingreso de datos'!J783,"NA"))</f>
        <v>NA</v>
      </c>
      <c r="F790" s="3" t="str">
        <f>IF(ISBLANK('Paso 2 Ingreso de datos'!K783),"NA",IF(OR('Paso 2 Ingreso de datos'!K783=0,'Paso 2 Ingreso de datos'!K783=1,'Paso 2 Ingreso de datos'!K783=2,'Paso 2 Ingreso de datos'!K783=3,'Paso 2 Ingreso de datos'!K783=4),'Paso 2 Ingreso de datos'!K783,"NA"))</f>
        <v>NA</v>
      </c>
      <c r="G790" s="3" t="str">
        <f>IF(ISBLANK('Paso 2 Ingreso de datos'!L783),"NA",IF(OR('Paso 2 Ingreso de datos'!L783=0,'Paso 2 Ingreso de datos'!L783=1,'Paso 2 Ingreso de datos'!L783=2,'Paso 2 Ingreso de datos'!L783=3,'Paso 2 Ingreso de datos'!L783=4),'Paso 2 Ingreso de datos'!L783,"NA"))</f>
        <v>NA</v>
      </c>
      <c r="H790" s="3" t="str">
        <f>IF(ISBLANK('Paso 2 Ingreso de datos'!M783),"NA",IF(OR('Paso 2 Ingreso de datos'!M783=0,'Paso 2 Ingreso de datos'!M783=1,'Paso 2 Ingreso de datos'!M783=2,'Paso 2 Ingreso de datos'!M783=3,'Paso 2 Ingreso de datos'!M783=4),'Paso 2 Ingreso de datos'!M783,"NA"))</f>
        <v>NA</v>
      </c>
      <c r="I790" s="3" t="str">
        <f>IF(ISBLANK('Paso 2 Ingreso de datos'!N783),"NA",IF(OR('Paso 2 Ingreso de datos'!N783=0,'Paso 2 Ingreso de datos'!N783=1,'Paso 2 Ingreso de datos'!N783=2,'Paso 2 Ingreso de datos'!N783=3,'Paso 2 Ingreso de datos'!N783=4),'Paso 2 Ingreso de datos'!N783,"NA"))</f>
        <v>NA</v>
      </c>
      <c r="J790" s="3" t="str">
        <f>IF(ISBLANK('Paso 2 Ingreso de datos'!O783),"NA",IF(OR('Paso 2 Ingreso de datos'!O783=0,'Paso 2 Ingreso de datos'!O783=1,'Paso 2 Ingreso de datos'!O783=2,'Paso 2 Ingreso de datos'!O783=3,'Paso 2 Ingreso de datos'!O783=4),'Paso 2 Ingreso de datos'!O783,"NA"))</f>
        <v>NA</v>
      </c>
      <c r="K790" s="3" t="str">
        <f>IF(ISBLANK('Paso 2 Ingreso de datos'!P783),"NA",IF(OR('Paso 2 Ingreso de datos'!P783=0,'Paso 2 Ingreso de datos'!P783=1,'Paso 2 Ingreso de datos'!P783=2,'Paso 2 Ingreso de datos'!P783=3,'Paso 2 Ingreso de datos'!P783=4),'Paso 2 Ingreso de datos'!P783,"NA"))</f>
        <v>NA</v>
      </c>
      <c r="L790" s="3" t="str">
        <f>IF(ISBLANK('Paso 2 Ingreso de datos'!Q783),"NA",IF(OR('Paso 2 Ingreso de datos'!Q783=0,'Paso 2 Ingreso de datos'!Q783=1,'Paso 2 Ingreso de datos'!Q783=2,'Paso 2 Ingreso de datos'!Q783=3,'Paso 2 Ingreso de datos'!Q783=4),'Paso 2 Ingreso de datos'!Q783,"NA"))</f>
        <v>NA</v>
      </c>
      <c r="M790" s="3" t="str">
        <f>IF(ISBLANK('Paso 2 Ingreso de datos'!R783),"NA",IF(OR('Paso 2 Ingreso de datos'!R783=0,'Paso 2 Ingreso de datos'!R783=1,'Paso 2 Ingreso de datos'!R783=2,'Paso 2 Ingreso de datos'!R783=3,'Paso 2 Ingreso de datos'!R783=4),'Paso 2 Ingreso de datos'!R783,"NA"))</f>
        <v>NA</v>
      </c>
      <c r="N790" s="3" t="str">
        <f>IF(ISBLANK('Paso 2 Ingreso de datos'!S783),"NA",IF(OR('Paso 2 Ingreso de datos'!S783=0,'Paso 2 Ingreso de datos'!S783=1,'Paso 2 Ingreso de datos'!S783=2,'Paso 2 Ingreso de datos'!S783=3,'Paso 2 Ingreso de datos'!S783=4),'Paso 2 Ingreso de datos'!S783,"NA"))</f>
        <v>NA</v>
      </c>
      <c r="O790" s="3" t="str">
        <f>IF(ISBLANK('Paso 2 Ingreso de datos'!T783),"NA",IF(OR('Paso 2 Ingreso de datos'!T783=0,'Paso 2 Ingreso de datos'!T783=1,'Paso 2 Ingreso de datos'!T783=2,'Paso 2 Ingreso de datos'!T783=3,'Paso 2 Ingreso de datos'!T783=4),'Paso 2 Ingreso de datos'!T783,"NA"))</f>
        <v>NA</v>
      </c>
      <c r="P790" s="3" t="str">
        <f>IF(ISBLANK('Paso 2 Ingreso de datos'!U783),"NA",IF(OR('Paso 2 Ingreso de datos'!U783=0,'Paso 2 Ingreso de datos'!U783=1,'Paso 2 Ingreso de datos'!U783=2,'Paso 2 Ingreso de datos'!U783=3,'Paso 2 Ingreso de datos'!U783=4),'Paso 2 Ingreso de datos'!U783,"NA"))</f>
        <v>NA</v>
      </c>
      <c r="Q790" s="3" t="str">
        <f>IF(ISBLANK('Paso 2 Ingreso de datos'!V783),"NA",IF(OR('Paso 2 Ingreso de datos'!V783=0,'Paso 2 Ingreso de datos'!V783=1,'Paso 2 Ingreso de datos'!V783=2,'Paso 2 Ingreso de datos'!V783=3,'Paso 2 Ingreso de datos'!V783=4),'Paso 2 Ingreso de datos'!V783,"NA"))</f>
        <v>NA</v>
      </c>
      <c r="R790" s="3" t="str">
        <f>IF(ISBLANK('Paso 2 Ingreso de datos'!W783),"NA",IF(OR('Paso 2 Ingreso de datos'!W783=0,'Paso 2 Ingreso de datos'!W783=1,'Paso 2 Ingreso de datos'!W783=2,'Paso 2 Ingreso de datos'!W783=3,'Paso 2 Ingreso de datos'!W783=4),'Paso 2 Ingreso de datos'!W783,"NA"))</f>
        <v>NA</v>
      </c>
      <c r="S790" s="3" t="str">
        <f>IF(ISBLANK('Paso 2 Ingreso de datos'!X783),"NA",IF(OR('Paso 2 Ingreso de datos'!X783=0,'Paso 2 Ingreso de datos'!X783=1,'Paso 2 Ingreso de datos'!X783=2,'Paso 2 Ingreso de datos'!X783=3,'Paso 2 Ingreso de datos'!X783=4),'Paso 2 Ingreso de datos'!X783,"NA"))</f>
        <v>NA</v>
      </c>
      <c r="T790" s="3" t="str">
        <f>IF(ISBLANK('Paso 2 Ingreso de datos'!Y783),"NA",IF(OR('Paso 2 Ingreso de datos'!Y783=0,'Paso 2 Ingreso de datos'!Y783=1,'Paso 2 Ingreso de datos'!Y783=2,'Paso 2 Ingreso de datos'!Y783=3,'Paso 2 Ingreso de datos'!Y783=4),'Paso 2 Ingreso de datos'!Y783,"NA"))</f>
        <v>NA</v>
      </c>
      <c r="U790" s="3" t="str">
        <f>IF(ISBLANK('Paso 2 Ingreso de datos'!Z783),"NA",IF(OR('Paso 2 Ingreso de datos'!Z783=0,'Paso 2 Ingreso de datos'!Z783=1,'Paso 2 Ingreso de datos'!Z783=2,'Paso 2 Ingreso de datos'!Z783=3,'Paso 2 Ingreso de datos'!Z783=4),'Paso 2 Ingreso de datos'!Z783,"NA"))</f>
        <v>NA</v>
      </c>
      <c r="W790" s="3">
        <f>SUM(COUNTIFS('Paso 2 Ingreso de datos'!G783:Z783,"&gt;=0",'Paso 2 Ingreso de datos'!G783:Z783,"&lt;=4"),COUNTA('Paso 2 Ingreso de datos'!A783))</f>
        <v>0</v>
      </c>
      <c r="X790" s="1" t="str">
        <f>IF(SUM('Paso 2 Ingreso de datos'!A783:Z783)&gt;0,"HD","FD")</f>
        <v>FD</v>
      </c>
    </row>
    <row r="791" spans="1:24">
      <c r="A791" s="3" t="str">
        <f>IF(AND(W791=21,X791),'Paso 2 Ingreso de datos'!A784,IF(AND(Paso2!W791=0,Paso2!X791="FD"),"NA","FD"))</f>
        <v>NA</v>
      </c>
      <c r="B791" s="3" t="str">
        <f>IF(ISBLANK('Paso 2 Ingreso de datos'!G784),"NA",IF(OR('Paso 2 Ingreso de datos'!G784=0,'Paso 2 Ingreso de datos'!G784=1,'Paso 2 Ingreso de datos'!G784=2,'Paso 2 Ingreso de datos'!G784=3,'Paso 2 Ingreso de datos'!G784=4),'Paso 2 Ingreso de datos'!G784,"NA"))</f>
        <v>NA</v>
      </c>
      <c r="C791" s="3" t="str">
        <f>IF(ISBLANK('Paso 2 Ingreso de datos'!H784),"NA",IF(OR('Paso 2 Ingreso de datos'!H784=0,'Paso 2 Ingreso de datos'!H784=1,'Paso 2 Ingreso de datos'!H784=2,'Paso 2 Ingreso de datos'!H784=3,'Paso 2 Ingreso de datos'!H784=4),'Paso 2 Ingreso de datos'!H784,"NA"))</f>
        <v>NA</v>
      </c>
      <c r="D791" s="3" t="str">
        <f>IF(ISBLANK('Paso 2 Ingreso de datos'!I784),"NA",IF(OR('Paso 2 Ingreso de datos'!I784=0,'Paso 2 Ingreso de datos'!I784=1,'Paso 2 Ingreso de datos'!I784=2,'Paso 2 Ingreso de datos'!I784=3,'Paso 2 Ingreso de datos'!I784=4),'Paso 2 Ingreso de datos'!I784,"NA"))</f>
        <v>NA</v>
      </c>
      <c r="E791" s="3" t="str">
        <f>IF(ISBLANK('Paso 2 Ingreso de datos'!J784),"NA",IF(OR('Paso 2 Ingreso de datos'!J784=0,'Paso 2 Ingreso de datos'!J784=1,'Paso 2 Ingreso de datos'!J784=2,'Paso 2 Ingreso de datos'!J784=3,'Paso 2 Ingreso de datos'!J784=4),'Paso 2 Ingreso de datos'!J784,"NA"))</f>
        <v>NA</v>
      </c>
      <c r="F791" s="3" t="str">
        <f>IF(ISBLANK('Paso 2 Ingreso de datos'!K784),"NA",IF(OR('Paso 2 Ingreso de datos'!K784=0,'Paso 2 Ingreso de datos'!K784=1,'Paso 2 Ingreso de datos'!K784=2,'Paso 2 Ingreso de datos'!K784=3,'Paso 2 Ingreso de datos'!K784=4),'Paso 2 Ingreso de datos'!K784,"NA"))</f>
        <v>NA</v>
      </c>
      <c r="G791" s="3" t="str">
        <f>IF(ISBLANK('Paso 2 Ingreso de datos'!L784),"NA",IF(OR('Paso 2 Ingreso de datos'!L784=0,'Paso 2 Ingreso de datos'!L784=1,'Paso 2 Ingreso de datos'!L784=2,'Paso 2 Ingreso de datos'!L784=3,'Paso 2 Ingreso de datos'!L784=4),'Paso 2 Ingreso de datos'!L784,"NA"))</f>
        <v>NA</v>
      </c>
      <c r="H791" s="3" t="str">
        <f>IF(ISBLANK('Paso 2 Ingreso de datos'!M784),"NA",IF(OR('Paso 2 Ingreso de datos'!M784=0,'Paso 2 Ingreso de datos'!M784=1,'Paso 2 Ingreso de datos'!M784=2,'Paso 2 Ingreso de datos'!M784=3,'Paso 2 Ingreso de datos'!M784=4),'Paso 2 Ingreso de datos'!M784,"NA"))</f>
        <v>NA</v>
      </c>
      <c r="I791" s="3" t="str">
        <f>IF(ISBLANK('Paso 2 Ingreso de datos'!N784),"NA",IF(OR('Paso 2 Ingreso de datos'!N784=0,'Paso 2 Ingreso de datos'!N784=1,'Paso 2 Ingreso de datos'!N784=2,'Paso 2 Ingreso de datos'!N784=3,'Paso 2 Ingreso de datos'!N784=4),'Paso 2 Ingreso de datos'!N784,"NA"))</f>
        <v>NA</v>
      </c>
      <c r="J791" s="3" t="str">
        <f>IF(ISBLANK('Paso 2 Ingreso de datos'!O784),"NA",IF(OR('Paso 2 Ingreso de datos'!O784=0,'Paso 2 Ingreso de datos'!O784=1,'Paso 2 Ingreso de datos'!O784=2,'Paso 2 Ingreso de datos'!O784=3,'Paso 2 Ingreso de datos'!O784=4),'Paso 2 Ingreso de datos'!O784,"NA"))</f>
        <v>NA</v>
      </c>
      <c r="K791" s="3" t="str">
        <f>IF(ISBLANK('Paso 2 Ingreso de datos'!P784),"NA",IF(OR('Paso 2 Ingreso de datos'!P784=0,'Paso 2 Ingreso de datos'!P784=1,'Paso 2 Ingreso de datos'!P784=2,'Paso 2 Ingreso de datos'!P784=3,'Paso 2 Ingreso de datos'!P784=4),'Paso 2 Ingreso de datos'!P784,"NA"))</f>
        <v>NA</v>
      </c>
      <c r="L791" s="3" t="str">
        <f>IF(ISBLANK('Paso 2 Ingreso de datos'!Q784),"NA",IF(OR('Paso 2 Ingreso de datos'!Q784=0,'Paso 2 Ingreso de datos'!Q784=1,'Paso 2 Ingreso de datos'!Q784=2,'Paso 2 Ingreso de datos'!Q784=3,'Paso 2 Ingreso de datos'!Q784=4),'Paso 2 Ingreso de datos'!Q784,"NA"))</f>
        <v>NA</v>
      </c>
      <c r="M791" s="3" t="str">
        <f>IF(ISBLANK('Paso 2 Ingreso de datos'!R784),"NA",IF(OR('Paso 2 Ingreso de datos'!R784=0,'Paso 2 Ingreso de datos'!R784=1,'Paso 2 Ingreso de datos'!R784=2,'Paso 2 Ingreso de datos'!R784=3,'Paso 2 Ingreso de datos'!R784=4),'Paso 2 Ingreso de datos'!R784,"NA"))</f>
        <v>NA</v>
      </c>
      <c r="N791" s="3" t="str">
        <f>IF(ISBLANK('Paso 2 Ingreso de datos'!S784),"NA",IF(OR('Paso 2 Ingreso de datos'!S784=0,'Paso 2 Ingreso de datos'!S784=1,'Paso 2 Ingreso de datos'!S784=2,'Paso 2 Ingreso de datos'!S784=3,'Paso 2 Ingreso de datos'!S784=4),'Paso 2 Ingreso de datos'!S784,"NA"))</f>
        <v>NA</v>
      </c>
      <c r="O791" s="3" t="str">
        <f>IF(ISBLANK('Paso 2 Ingreso de datos'!T784),"NA",IF(OR('Paso 2 Ingreso de datos'!T784=0,'Paso 2 Ingreso de datos'!T784=1,'Paso 2 Ingreso de datos'!T784=2,'Paso 2 Ingreso de datos'!T784=3,'Paso 2 Ingreso de datos'!T784=4),'Paso 2 Ingreso de datos'!T784,"NA"))</f>
        <v>NA</v>
      </c>
      <c r="P791" s="3" t="str">
        <f>IF(ISBLANK('Paso 2 Ingreso de datos'!U784),"NA",IF(OR('Paso 2 Ingreso de datos'!U784=0,'Paso 2 Ingreso de datos'!U784=1,'Paso 2 Ingreso de datos'!U784=2,'Paso 2 Ingreso de datos'!U784=3,'Paso 2 Ingreso de datos'!U784=4),'Paso 2 Ingreso de datos'!U784,"NA"))</f>
        <v>NA</v>
      </c>
      <c r="Q791" s="3" t="str">
        <f>IF(ISBLANK('Paso 2 Ingreso de datos'!V784),"NA",IF(OR('Paso 2 Ingreso de datos'!V784=0,'Paso 2 Ingreso de datos'!V784=1,'Paso 2 Ingreso de datos'!V784=2,'Paso 2 Ingreso de datos'!V784=3,'Paso 2 Ingreso de datos'!V784=4),'Paso 2 Ingreso de datos'!V784,"NA"))</f>
        <v>NA</v>
      </c>
      <c r="R791" s="3" t="str">
        <f>IF(ISBLANK('Paso 2 Ingreso de datos'!W784),"NA",IF(OR('Paso 2 Ingreso de datos'!W784=0,'Paso 2 Ingreso de datos'!W784=1,'Paso 2 Ingreso de datos'!W784=2,'Paso 2 Ingreso de datos'!W784=3,'Paso 2 Ingreso de datos'!W784=4),'Paso 2 Ingreso de datos'!W784,"NA"))</f>
        <v>NA</v>
      </c>
      <c r="S791" s="3" t="str">
        <f>IF(ISBLANK('Paso 2 Ingreso de datos'!X784),"NA",IF(OR('Paso 2 Ingreso de datos'!X784=0,'Paso 2 Ingreso de datos'!X784=1,'Paso 2 Ingreso de datos'!X784=2,'Paso 2 Ingreso de datos'!X784=3,'Paso 2 Ingreso de datos'!X784=4),'Paso 2 Ingreso de datos'!X784,"NA"))</f>
        <v>NA</v>
      </c>
      <c r="T791" s="3" t="str">
        <f>IF(ISBLANK('Paso 2 Ingreso de datos'!Y784),"NA",IF(OR('Paso 2 Ingreso de datos'!Y784=0,'Paso 2 Ingreso de datos'!Y784=1,'Paso 2 Ingreso de datos'!Y784=2,'Paso 2 Ingreso de datos'!Y784=3,'Paso 2 Ingreso de datos'!Y784=4),'Paso 2 Ingreso de datos'!Y784,"NA"))</f>
        <v>NA</v>
      </c>
      <c r="U791" s="3" t="str">
        <f>IF(ISBLANK('Paso 2 Ingreso de datos'!Z784),"NA",IF(OR('Paso 2 Ingreso de datos'!Z784=0,'Paso 2 Ingreso de datos'!Z784=1,'Paso 2 Ingreso de datos'!Z784=2,'Paso 2 Ingreso de datos'!Z784=3,'Paso 2 Ingreso de datos'!Z784=4),'Paso 2 Ingreso de datos'!Z784,"NA"))</f>
        <v>NA</v>
      </c>
      <c r="W791" s="3">
        <f>SUM(COUNTIFS('Paso 2 Ingreso de datos'!G784:Z784,"&gt;=0",'Paso 2 Ingreso de datos'!G784:Z784,"&lt;=4"),COUNTA('Paso 2 Ingreso de datos'!A784))</f>
        <v>0</v>
      </c>
      <c r="X791" s="1" t="str">
        <f>IF(SUM('Paso 2 Ingreso de datos'!A784:Z784)&gt;0,"HD","FD")</f>
        <v>FD</v>
      </c>
    </row>
    <row r="792" spans="1:24">
      <c r="A792" s="3" t="str">
        <f>IF(AND(W792=21,X792),'Paso 2 Ingreso de datos'!A785,IF(AND(Paso2!W792=0,Paso2!X792="FD"),"NA","FD"))</f>
        <v>NA</v>
      </c>
      <c r="B792" s="3" t="str">
        <f>IF(ISBLANK('Paso 2 Ingreso de datos'!G785),"NA",IF(OR('Paso 2 Ingreso de datos'!G785=0,'Paso 2 Ingreso de datos'!G785=1,'Paso 2 Ingreso de datos'!G785=2,'Paso 2 Ingreso de datos'!G785=3,'Paso 2 Ingreso de datos'!G785=4),'Paso 2 Ingreso de datos'!G785,"NA"))</f>
        <v>NA</v>
      </c>
      <c r="C792" s="3" t="str">
        <f>IF(ISBLANK('Paso 2 Ingreso de datos'!H785),"NA",IF(OR('Paso 2 Ingreso de datos'!H785=0,'Paso 2 Ingreso de datos'!H785=1,'Paso 2 Ingreso de datos'!H785=2,'Paso 2 Ingreso de datos'!H785=3,'Paso 2 Ingreso de datos'!H785=4),'Paso 2 Ingreso de datos'!H785,"NA"))</f>
        <v>NA</v>
      </c>
      <c r="D792" s="3" t="str">
        <f>IF(ISBLANK('Paso 2 Ingreso de datos'!I785),"NA",IF(OR('Paso 2 Ingreso de datos'!I785=0,'Paso 2 Ingreso de datos'!I785=1,'Paso 2 Ingreso de datos'!I785=2,'Paso 2 Ingreso de datos'!I785=3,'Paso 2 Ingreso de datos'!I785=4),'Paso 2 Ingreso de datos'!I785,"NA"))</f>
        <v>NA</v>
      </c>
      <c r="E792" s="3" t="str">
        <f>IF(ISBLANK('Paso 2 Ingreso de datos'!J785),"NA",IF(OR('Paso 2 Ingreso de datos'!J785=0,'Paso 2 Ingreso de datos'!J785=1,'Paso 2 Ingreso de datos'!J785=2,'Paso 2 Ingreso de datos'!J785=3,'Paso 2 Ingreso de datos'!J785=4),'Paso 2 Ingreso de datos'!J785,"NA"))</f>
        <v>NA</v>
      </c>
      <c r="F792" s="3" t="str">
        <f>IF(ISBLANK('Paso 2 Ingreso de datos'!K785),"NA",IF(OR('Paso 2 Ingreso de datos'!K785=0,'Paso 2 Ingreso de datos'!K785=1,'Paso 2 Ingreso de datos'!K785=2,'Paso 2 Ingreso de datos'!K785=3,'Paso 2 Ingreso de datos'!K785=4),'Paso 2 Ingreso de datos'!K785,"NA"))</f>
        <v>NA</v>
      </c>
      <c r="G792" s="3" t="str">
        <f>IF(ISBLANK('Paso 2 Ingreso de datos'!L785),"NA",IF(OR('Paso 2 Ingreso de datos'!L785=0,'Paso 2 Ingreso de datos'!L785=1,'Paso 2 Ingreso de datos'!L785=2,'Paso 2 Ingreso de datos'!L785=3,'Paso 2 Ingreso de datos'!L785=4),'Paso 2 Ingreso de datos'!L785,"NA"))</f>
        <v>NA</v>
      </c>
      <c r="H792" s="3" t="str">
        <f>IF(ISBLANK('Paso 2 Ingreso de datos'!M785),"NA",IF(OR('Paso 2 Ingreso de datos'!M785=0,'Paso 2 Ingreso de datos'!M785=1,'Paso 2 Ingreso de datos'!M785=2,'Paso 2 Ingreso de datos'!M785=3,'Paso 2 Ingreso de datos'!M785=4),'Paso 2 Ingreso de datos'!M785,"NA"))</f>
        <v>NA</v>
      </c>
      <c r="I792" s="3" t="str">
        <f>IF(ISBLANK('Paso 2 Ingreso de datos'!N785),"NA",IF(OR('Paso 2 Ingreso de datos'!N785=0,'Paso 2 Ingreso de datos'!N785=1,'Paso 2 Ingreso de datos'!N785=2,'Paso 2 Ingreso de datos'!N785=3,'Paso 2 Ingreso de datos'!N785=4),'Paso 2 Ingreso de datos'!N785,"NA"))</f>
        <v>NA</v>
      </c>
      <c r="J792" s="3" t="str">
        <f>IF(ISBLANK('Paso 2 Ingreso de datos'!O785),"NA",IF(OR('Paso 2 Ingreso de datos'!O785=0,'Paso 2 Ingreso de datos'!O785=1,'Paso 2 Ingreso de datos'!O785=2,'Paso 2 Ingreso de datos'!O785=3,'Paso 2 Ingreso de datos'!O785=4),'Paso 2 Ingreso de datos'!O785,"NA"))</f>
        <v>NA</v>
      </c>
      <c r="K792" s="3" t="str">
        <f>IF(ISBLANK('Paso 2 Ingreso de datos'!P785),"NA",IF(OR('Paso 2 Ingreso de datos'!P785=0,'Paso 2 Ingreso de datos'!P785=1,'Paso 2 Ingreso de datos'!P785=2,'Paso 2 Ingreso de datos'!P785=3,'Paso 2 Ingreso de datos'!P785=4),'Paso 2 Ingreso de datos'!P785,"NA"))</f>
        <v>NA</v>
      </c>
      <c r="L792" s="3" t="str">
        <f>IF(ISBLANK('Paso 2 Ingreso de datos'!Q785),"NA",IF(OR('Paso 2 Ingreso de datos'!Q785=0,'Paso 2 Ingreso de datos'!Q785=1,'Paso 2 Ingreso de datos'!Q785=2,'Paso 2 Ingreso de datos'!Q785=3,'Paso 2 Ingreso de datos'!Q785=4),'Paso 2 Ingreso de datos'!Q785,"NA"))</f>
        <v>NA</v>
      </c>
      <c r="M792" s="3" t="str">
        <f>IF(ISBLANK('Paso 2 Ingreso de datos'!R785),"NA",IF(OR('Paso 2 Ingreso de datos'!R785=0,'Paso 2 Ingreso de datos'!R785=1,'Paso 2 Ingreso de datos'!R785=2,'Paso 2 Ingreso de datos'!R785=3,'Paso 2 Ingreso de datos'!R785=4),'Paso 2 Ingreso de datos'!R785,"NA"))</f>
        <v>NA</v>
      </c>
      <c r="N792" s="3" t="str">
        <f>IF(ISBLANK('Paso 2 Ingreso de datos'!S785),"NA",IF(OR('Paso 2 Ingreso de datos'!S785=0,'Paso 2 Ingreso de datos'!S785=1,'Paso 2 Ingreso de datos'!S785=2,'Paso 2 Ingreso de datos'!S785=3,'Paso 2 Ingreso de datos'!S785=4),'Paso 2 Ingreso de datos'!S785,"NA"))</f>
        <v>NA</v>
      </c>
      <c r="O792" s="3" t="str">
        <f>IF(ISBLANK('Paso 2 Ingreso de datos'!T785),"NA",IF(OR('Paso 2 Ingreso de datos'!T785=0,'Paso 2 Ingreso de datos'!T785=1,'Paso 2 Ingreso de datos'!T785=2,'Paso 2 Ingreso de datos'!T785=3,'Paso 2 Ingreso de datos'!T785=4),'Paso 2 Ingreso de datos'!T785,"NA"))</f>
        <v>NA</v>
      </c>
      <c r="P792" s="3" t="str">
        <f>IF(ISBLANK('Paso 2 Ingreso de datos'!U785),"NA",IF(OR('Paso 2 Ingreso de datos'!U785=0,'Paso 2 Ingreso de datos'!U785=1,'Paso 2 Ingreso de datos'!U785=2,'Paso 2 Ingreso de datos'!U785=3,'Paso 2 Ingreso de datos'!U785=4),'Paso 2 Ingreso de datos'!U785,"NA"))</f>
        <v>NA</v>
      </c>
      <c r="Q792" s="3" t="str">
        <f>IF(ISBLANK('Paso 2 Ingreso de datos'!V785),"NA",IF(OR('Paso 2 Ingreso de datos'!V785=0,'Paso 2 Ingreso de datos'!V785=1,'Paso 2 Ingreso de datos'!V785=2,'Paso 2 Ingreso de datos'!V785=3,'Paso 2 Ingreso de datos'!V785=4),'Paso 2 Ingreso de datos'!V785,"NA"))</f>
        <v>NA</v>
      </c>
      <c r="R792" s="3" t="str">
        <f>IF(ISBLANK('Paso 2 Ingreso de datos'!W785),"NA",IF(OR('Paso 2 Ingreso de datos'!W785=0,'Paso 2 Ingreso de datos'!W785=1,'Paso 2 Ingreso de datos'!W785=2,'Paso 2 Ingreso de datos'!W785=3,'Paso 2 Ingreso de datos'!W785=4),'Paso 2 Ingreso de datos'!W785,"NA"))</f>
        <v>NA</v>
      </c>
      <c r="S792" s="3" t="str">
        <f>IF(ISBLANK('Paso 2 Ingreso de datos'!X785),"NA",IF(OR('Paso 2 Ingreso de datos'!X785=0,'Paso 2 Ingreso de datos'!X785=1,'Paso 2 Ingreso de datos'!X785=2,'Paso 2 Ingreso de datos'!X785=3,'Paso 2 Ingreso de datos'!X785=4),'Paso 2 Ingreso de datos'!X785,"NA"))</f>
        <v>NA</v>
      </c>
      <c r="T792" s="3" t="str">
        <f>IF(ISBLANK('Paso 2 Ingreso de datos'!Y785),"NA",IF(OR('Paso 2 Ingreso de datos'!Y785=0,'Paso 2 Ingreso de datos'!Y785=1,'Paso 2 Ingreso de datos'!Y785=2,'Paso 2 Ingreso de datos'!Y785=3,'Paso 2 Ingreso de datos'!Y785=4),'Paso 2 Ingreso de datos'!Y785,"NA"))</f>
        <v>NA</v>
      </c>
      <c r="U792" s="3" t="str">
        <f>IF(ISBLANK('Paso 2 Ingreso de datos'!Z785),"NA",IF(OR('Paso 2 Ingreso de datos'!Z785=0,'Paso 2 Ingreso de datos'!Z785=1,'Paso 2 Ingreso de datos'!Z785=2,'Paso 2 Ingreso de datos'!Z785=3,'Paso 2 Ingreso de datos'!Z785=4),'Paso 2 Ingreso de datos'!Z785,"NA"))</f>
        <v>NA</v>
      </c>
      <c r="W792" s="3">
        <f>SUM(COUNTIFS('Paso 2 Ingreso de datos'!G785:Z785,"&gt;=0",'Paso 2 Ingreso de datos'!G785:Z785,"&lt;=4"),COUNTA('Paso 2 Ingreso de datos'!A785))</f>
        <v>0</v>
      </c>
      <c r="X792" s="1" t="str">
        <f>IF(SUM('Paso 2 Ingreso de datos'!A785:Z785)&gt;0,"HD","FD")</f>
        <v>FD</v>
      </c>
    </row>
    <row r="793" spans="1:24">
      <c r="A793" s="3" t="str">
        <f>IF(AND(W793=21,X793),'Paso 2 Ingreso de datos'!A786,IF(AND(Paso2!W793=0,Paso2!X793="FD"),"NA","FD"))</f>
        <v>NA</v>
      </c>
      <c r="B793" s="3" t="str">
        <f>IF(ISBLANK('Paso 2 Ingreso de datos'!G786),"NA",IF(OR('Paso 2 Ingreso de datos'!G786=0,'Paso 2 Ingreso de datos'!G786=1,'Paso 2 Ingreso de datos'!G786=2,'Paso 2 Ingreso de datos'!G786=3,'Paso 2 Ingreso de datos'!G786=4),'Paso 2 Ingreso de datos'!G786,"NA"))</f>
        <v>NA</v>
      </c>
      <c r="C793" s="3" t="str">
        <f>IF(ISBLANK('Paso 2 Ingreso de datos'!H786),"NA",IF(OR('Paso 2 Ingreso de datos'!H786=0,'Paso 2 Ingreso de datos'!H786=1,'Paso 2 Ingreso de datos'!H786=2,'Paso 2 Ingreso de datos'!H786=3,'Paso 2 Ingreso de datos'!H786=4),'Paso 2 Ingreso de datos'!H786,"NA"))</f>
        <v>NA</v>
      </c>
      <c r="D793" s="3" t="str">
        <f>IF(ISBLANK('Paso 2 Ingreso de datos'!I786),"NA",IF(OR('Paso 2 Ingreso de datos'!I786=0,'Paso 2 Ingreso de datos'!I786=1,'Paso 2 Ingreso de datos'!I786=2,'Paso 2 Ingreso de datos'!I786=3,'Paso 2 Ingreso de datos'!I786=4),'Paso 2 Ingreso de datos'!I786,"NA"))</f>
        <v>NA</v>
      </c>
      <c r="E793" s="3" t="str">
        <f>IF(ISBLANK('Paso 2 Ingreso de datos'!J786),"NA",IF(OR('Paso 2 Ingreso de datos'!J786=0,'Paso 2 Ingreso de datos'!J786=1,'Paso 2 Ingreso de datos'!J786=2,'Paso 2 Ingreso de datos'!J786=3,'Paso 2 Ingreso de datos'!J786=4),'Paso 2 Ingreso de datos'!J786,"NA"))</f>
        <v>NA</v>
      </c>
      <c r="F793" s="3" t="str">
        <f>IF(ISBLANK('Paso 2 Ingreso de datos'!K786),"NA",IF(OR('Paso 2 Ingreso de datos'!K786=0,'Paso 2 Ingreso de datos'!K786=1,'Paso 2 Ingreso de datos'!K786=2,'Paso 2 Ingreso de datos'!K786=3,'Paso 2 Ingreso de datos'!K786=4),'Paso 2 Ingreso de datos'!K786,"NA"))</f>
        <v>NA</v>
      </c>
      <c r="G793" s="3" t="str">
        <f>IF(ISBLANK('Paso 2 Ingreso de datos'!L786),"NA",IF(OR('Paso 2 Ingreso de datos'!L786=0,'Paso 2 Ingreso de datos'!L786=1,'Paso 2 Ingreso de datos'!L786=2,'Paso 2 Ingreso de datos'!L786=3,'Paso 2 Ingreso de datos'!L786=4),'Paso 2 Ingreso de datos'!L786,"NA"))</f>
        <v>NA</v>
      </c>
      <c r="H793" s="3" t="str">
        <f>IF(ISBLANK('Paso 2 Ingreso de datos'!M786),"NA",IF(OR('Paso 2 Ingreso de datos'!M786=0,'Paso 2 Ingreso de datos'!M786=1,'Paso 2 Ingreso de datos'!M786=2,'Paso 2 Ingreso de datos'!M786=3,'Paso 2 Ingreso de datos'!M786=4),'Paso 2 Ingreso de datos'!M786,"NA"))</f>
        <v>NA</v>
      </c>
      <c r="I793" s="3" t="str">
        <f>IF(ISBLANK('Paso 2 Ingreso de datos'!N786),"NA",IF(OR('Paso 2 Ingreso de datos'!N786=0,'Paso 2 Ingreso de datos'!N786=1,'Paso 2 Ingreso de datos'!N786=2,'Paso 2 Ingreso de datos'!N786=3,'Paso 2 Ingreso de datos'!N786=4),'Paso 2 Ingreso de datos'!N786,"NA"))</f>
        <v>NA</v>
      </c>
      <c r="J793" s="3" t="str">
        <f>IF(ISBLANK('Paso 2 Ingreso de datos'!O786),"NA",IF(OR('Paso 2 Ingreso de datos'!O786=0,'Paso 2 Ingreso de datos'!O786=1,'Paso 2 Ingreso de datos'!O786=2,'Paso 2 Ingreso de datos'!O786=3,'Paso 2 Ingreso de datos'!O786=4),'Paso 2 Ingreso de datos'!O786,"NA"))</f>
        <v>NA</v>
      </c>
      <c r="K793" s="3" t="str">
        <f>IF(ISBLANK('Paso 2 Ingreso de datos'!P786),"NA",IF(OR('Paso 2 Ingreso de datos'!P786=0,'Paso 2 Ingreso de datos'!P786=1,'Paso 2 Ingreso de datos'!P786=2,'Paso 2 Ingreso de datos'!P786=3,'Paso 2 Ingreso de datos'!P786=4),'Paso 2 Ingreso de datos'!P786,"NA"))</f>
        <v>NA</v>
      </c>
      <c r="L793" s="3" t="str">
        <f>IF(ISBLANK('Paso 2 Ingreso de datos'!Q786),"NA",IF(OR('Paso 2 Ingreso de datos'!Q786=0,'Paso 2 Ingreso de datos'!Q786=1,'Paso 2 Ingreso de datos'!Q786=2,'Paso 2 Ingreso de datos'!Q786=3,'Paso 2 Ingreso de datos'!Q786=4),'Paso 2 Ingreso de datos'!Q786,"NA"))</f>
        <v>NA</v>
      </c>
      <c r="M793" s="3" t="str">
        <f>IF(ISBLANK('Paso 2 Ingreso de datos'!R786),"NA",IF(OR('Paso 2 Ingreso de datos'!R786=0,'Paso 2 Ingreso de datos'!R786=1,'Paso 2 Ingreso de datos'!R786=2,'Paso 2 Ingreso de datos'!R786=3,'Paso 2 Ingreso de datos'!R786=4),'Paso 2 Ingreso de datos'!R786,"NA"))</f>
        <v>NA</v>
      </c>
      <c r="N793" s="3" t="str">
        <f>IF(ISBLANK('Paso 2 Ingreso de datos'!S786),"NA",IF(OR('Paso 2 Ingreso de datos'!S786=0,'Paso 2 Ingreso de datos'!S786=1,'Paso 2 Ingreso de datos'!S786=2,'Paso 2 Ingreso de datos'!S786=3,'Paso 2 Ingreso de datos'!S786=4),'Paso 2 Ingreso de datos'!S786,"NA"))</f>
        <v>NA</v>
      </c>
      <c r="O793" s="3" t="str">
        <f>IF(ISBLANK('Paso 2 Ingreso de datos'!T786),"NA",IF(OR('Paso 2 Ingreso de datos'!T786=0,'Paso 2 Ingreso de datos'!T786=1,'Paso 2 Ingreso de datos'!T786=2,'Paso 2 Ingreso de datos'!T786=3,'Paso 2 Ingreso de datos'!T786=4),'Paso 2 Ingreso de datos'!T786,"NA"))</f>
        <v>NA</v>
      </c>
      <c r="P793" s="3" t="str">
        <f>IF(ISBLANK('Paso 2 Ingreso de datos'!U786),"NA",IF(OR('Paso 2 Ingreso de datos'!U786=0,'Paso 2 Ingreso de datos'!U786=1,'Paso 2 Ingreso de datos'!U786=2,'Paso 2 Ingreso de datos'!U786=3,'Paso 2 Ingreso de datos'!U786=4),'Paso 2 Ingreso de datos'!U786,"NA"))</f>
        <v>NA</v>
      </c>
      <c r="Q793" s="3" t="str">
        <f>IF(ISBLANK('Paso 2 Ingreso de datos'!V786),"NA",IF(OR('Paso 2 Ingreso de datos'!V786=0,'Paso 2 Ingreso de datos'!V786=1,'Paso 2 Ingreso de datos'!V786=2,'Paso 2 Ingreso de datos'!V786=3,'Paso 2 Ingreso de datos'!V786=4),'Paso 2 Ingreso de datos'!V786,"NA"))</f>
        <v>NA</v>
      </c>
      <c r="R793" s="3" t="str">
        <f>IF(ISBLANK('Paso 2 Ingreso de datos'!W786),"NA",IF(OR('Paso 2 Ingreso de datos'!W786=0,'Paso 2 Ingreso de datos'!W786=1,'Paso 2 Ingreso de datos'!W786=2,'Paso 2 Ingreso de datos'!W786=3,'Paso 2 Ingreso de datos'!W786=4),'Paso 2 Ingreso de datos'!W786,"NA"))</f>
        <v>NA</v>
      </c>
      <c r="S793" s="3" t="str">
        <f>IF(ISBLANK('Paso 2 Ingreso de datos'!X786),"NA",IF(OR('Paso 2 Ingreso de datos'!X786=0,'Paso 2 Ingreso de datos'!X786=1,'Paso 2 Ingreso de datos'!X786=2,'Paso 2 Ingreso de datos'!X786=3,'Paso 2 Ingreso de datos'!X786=4),'Paso 2 Ingreso de datos'!X786,"NA"))</f>
        <v>NA</v>
      </c>
      <c r="T793" s="3" t="str">
        <f>IF(ISBLANK('Paso 2 Ingreso de datos'!Y786),"NA",IF(OR('Paso 2 Ingreso de datos'!Y786=0,'Paso 2 Ingreso de datos'!Y786=1,'Paso 2 Ingreso de datos'!Y786=2,'Paso 2 Ingreso de datos'!Y786=3,'Paso 2 Ingreso de datos'!Y786=4),'Paso 2 Ingreso de datos'!Y786,"NA"))</f>
        <v>NA</v>
      </c>
      <c r="U793" s="3" t="str">
        <f>IF(ISBLANK('Paso 2 Ingreso de datos'!Z786),"NA",IF(OR('Paso 2 Ingreso de datos'!Z786=0,'Paso 2 Ingreso de datos'!Z786=1,'Paso 2 Ingreso de datos'!Z786=2,'Paso 2 Ingreso de datos'!Z786=3,'Paso 2 Ingreso de datos'!Z786=4),'Paso 2 Ingreso de datos'!Z786,"NA"))</f>
        <v>NA</v>
      </c>
      <c r="W793" s="3">
        <f>SUM(COUNTIFS('Paso 2 Ingreso de datos'!G786:Z786,"&gt;=0",'Paso 2 Ingreso de datos'!G786:Z786,"&lt;=4"),COUNTA('Paso 2 Ingreso de datos'!A786))</f>
        <v>0</v>
      </c>
      <c r="X793" s="1" t="str">
        <f>IF(SUM('Paso 2 Ingreso de datos'!A786:Z786)&gt;0,"HD","FD")</f>
        <v>FD</v>
      </c>
    </row>
    <row r="794" spans="1:24">
      <c r="A794" s="3" t="str">
        <f>IF(AND(W794=21,X794),'Paso 2 Ingreso de datos'!A787,IF(AND(Paso2!W794=0,Paso2!X794="FD"),"NA","FD"))</f>
        <v>NA</v>
      </c>
      <c r="B794" s="3" t="str">
        <f>IF(ISBLANK('Paso 2 Ingreso de datos'!G787),"NA",IF(OR('Paso 2 Ingreso de datos'!G787=0,'Paso 2 Ingreso de datos'!G787=1,'Paso 2 Ingreso de datos'!G787=2,'Paso 2 Ingreso de datos'!G787=3,'Paso 2 Ingreso de datos'!G787=4),'Paso 2 Ingreso de datos'!G787,"NA"))</f>
        <v>NA</v>
      </c>
      <c r="C794" s="3" t="str">
        <f>IF(ISBLANK('Paso 2 Ingreso de datos'!H787),"NA",IF(OR('Paso 2 Ingreso de datos'!H787=0,'Paso 2 Ingreso de datos'!H787=1,'Paso 2 Ingreso de datos'!H787=2,'Paso 2 Ingreso de datos'!H787=3,'Paso 2 Ingreso de datos'!H787=4),'Paso 2 Ingreso de datos'!H787,"NA"))</f>
        <v>NA</v>
      </c>
      <c r="D794" s="3" t="str">
        <f>IF(ISBLANK('Paso 2 Ingreso de datos'!I787),"NA",IF(OR('Paso 2 Ingreso de datos'!I787=0,'Paso 2 Ingreso de datos'!I787=1,'Paso 2 Ingreso de datos'!I787=2,'Paso 2 Ingreso de datos'!I787=3,'Paso 2 Ingreso de datos'!I787=4),'Paso 2 Ingreso de datos'!I787,"NA"))</f>
        <v>NA</v>
      </c>
      <c r="E794" s="3" t="str">
        <f>IF(ISBLANK('Paso 2 Ingreso de datos'!J787),"NA",IF(OR('Paso 2 Ingreso de datos'!J787=0,'Paso 2 Ingreso de datos'!J787=1,'Paso 2 Ingreso de datos'!J787=2,'Paso 2 Ingreso de datos'!J787=3,'Paso 2 Ingreso de datos'!J787=4),'Paso 2 Ingreso de datos'!J787,"NA"))</f>
        <v>NA</v>
      </c>
      <c r="F794" s="3" t="str">
        <f>IF(ISBLANK('Paso 2 Ingreso de datos'!K787),"NA",IF(OR('Paso 2 Ingreso de datos'!K787=0,'Paso 2 Ingreso de datos'!K787=1,'Paso 2 Ingreso de datos'!K787=2,'Paso 2 Ingreso de datos'!K787=3,'Paso 2 Ingreso de datos'!K787=4),'Paso 2 Ingreso de datos'!K787,"NA"))</f>
        <v>NA</v>
      </c>
      <c r="G794" s="3" t="str">
        <f>IF(ISBLANK('Paso 2 Ingreso de datos'!L787),"NA",IF(OR('Paso 2 Ingreso de datos'!L787=0,'Paso 2 Ingreso de datos'!L787=1,'Paso 2 Ingreso de datos'!L787=2,'Paso 2 Ingreso de datos'!L787=3,'Paso 2 Ingreso de datos'!L787=4),'Paso 2 Ingreso de datos'!L787,"NA"))</f>
        <v>NA</v>
      </c>
      <c r="H794" s="3" t="str">
        <f>IF(ISBLANK('Paso 2 Ingreso de datos'!M787),"NA",IF(OR('Paso 2 Ingreso de datos'!M787=0,'Paso 2 Ingreso de datos'!M787=1,'Paso 2 Ingreso de datos'!M787=2,'Paso 2 Ingreso de datos'!M787=3,'Paso 2 Ingreso de datos'!M787=4),'Paso 2 Ingreso de datos'!M787,"NA"))</f>
        <v>NA</v>
      </c>
      <c r="I794" s="3" t="str">
        <f>IF(ISBLANK('Paso 2 Ingreso de datos'!N787),"NA",IF(OR('Paso 2 Ingreso de datos'!N787=0,'Paso 2 Ingreso de datos'!N787=1,'Paso 2 Ingreso de datos'!N787=2,'Paso 2 Ingreso de datos'!N787=3,'Paso 2 Ingreso de datos'!N787=4),'Paso 2 Ingreso de datos'!N787,"NA"))</f>
        <v>NA</v>
      </c>
      <c r="J794" s="3" t="str">
        <f>IF(ISBLANK('Paso 2 Ingreso de datos'!O787),"NA",IF(OR('Paso 2 Ingreso de datos'!O787=0,'Paso 2 Ingreso de datos'!O787=1,'Paso 2 Ingreso de datos'!O787=2,'Paso 2 Ingreso de datos'!O787=3,'Paso 2 Ingreso de datos'!O787=4),'Paso 2 Ingreso de datos'!O787,"NA"))</f>
        <v>NA</v>
      </c>
      <c r="K794" s="3" t="str">
        <f>IF(ISBLANK('Paso 2 Ingreso de datos'!P787),"NA",IF(OR('Paso 2 Ingreso de datos'!P787=0,'Paso 2 Ingreso de datos'!P787=1,'Paso 2 Ingreso de datos'!P787=2,'Paso 2 Ingreso de datos'!P787=3,'Paso 2 Ingreso de datos'!P787=4),'Paso 2 Ingreso de datos'!P787,"NA"))</f>
        <v>NA</v>
      </c>
      <c r="L794" s="3" t="str">
        <f>IF(ISBLANK('Paso 2 Ingreso de datos'!Q787),"NA",IF(OR('Paso 2 Ingreso de datos'!Q787=0,'Paso 2 Ingreso de datos'!Q787=1,'Paso 2 Ingreso de datos'!Q787=2,'Paso 2 Ingreso de datos'!Q787=3,'Paso 2 Ingreso de datos'!Q787=4),'Paso 2 Ingreso de datos'!Q787,"NA"))</f>
        <v>NA</v>
      </c>
      <c r="M794" s="3" t="str">
        <f>IF(ISBLANK('Paso 2 Ingreso de datos'!R787),"NA",IF(OR('Paso 2 Ingreso de datos'!R787=0,'Paso 2 Ingreso de datos'!R787=1,'Paso 2 Ingreso de datos'!R787=2,'Paso 2 Ingreso de datos'!R787=3,'Paso 2 Ingreso de datos'!R787=4),'Paso 2 Ingreso de datos'!R787,"NA"))</f>
        <v>NA</v>
      </c>
      <c r="N794" s="3" t="str">
        <f>IF(ISBLANK('Paso 2 Ingreso de datos'!S787),"NA",IF(OR('Paso 2 Ingreso de datos'!S787=0,'Paso 2 Ingreso de datos'!S787=1,'Paso 2 Ingreso de datos'!S787=2,'Paso 2 Ingreso de datos'!S787=3,'Paso 2 Ingreso de datos'!S787=4),'Paso 2 Ingreso de datos'!S787,"NA"))</f>
        <v>NA</v>
      </c>
      <c r="O794" s="3" t="str">
        <f>IF(ISBLANK('Paso 2 Ingreso de datos'!T787),"NA",IF(OR('Paso 2 Ingreso de datos'!T787=0,'Paso 2 Ingreso de datos'!T787=1,'Paso 2 Ingreso de datos'!T787=2,'Paso 2 Ingreso de datos'!T787=3,'Paso 2 Ingreso de datos'!T787=4),'Paso 2 Ingreso de datos'!T787,"NA"))</f>
        <v>NA</v>
      </c>
      <c r="P794" s="3" t="str">
        <f>IF(ISBLANK('Paso 2 Ingreso de datos'!U787),"NA",IF(OR('Paso 2 Ingreso de datos'!U787=0,'Paso 2 Ingreso de datos'!U787=1,'Paso 2 Ingreso de datos'!U787=2,'Paso 2 Ingreso de datos'!U787=3,'Paso 2 Ingreso de datos'!U787=4),'Paso 2 Ingreso de datos'!U787,"NA"))</f>
        <v>NA</v>
      </c>
      <c r="Q794" s="3" t="str">
        <f>IF(ISBLANK('Paso 2 Ingreso de datos'!V787),"NA",IF(OR('Paso 2 Ingreso de datos'!V787=0,'Paso 2 Ingreso de datos'!V787=1,'Paso 2 Ingreso de datos'!V787=2,'Paso 2 Ingreso de datos'!V787=3,'Paso 2 Ingreso de datos'!V787=4),'Paso 2 Ingreso de datos'!V787,"NA"))</f>
        <v>NA</v>
      </c>
      <c r="R794" s="3" t="str">
        <f>IF(ISBLANK('Paso 2 Ingreso de datos'!W787),"NA",IF(OR('Paso 2 Ingreso de datos'!W787=0,'Paso 2 Ingreso de datos'!W787=1,'Paso 2 Ingreso de datos'!W787=2,'Paso 2 Ingreso de datos'!W787=3,'Paso 2 Ingreso de datos'!W787=4),'Paso 2 Ingreso de datos'!W787,"NA"))</f>
        <v>NA</v>
      </c>
      <c r="S794" s="3" t="str">
        <f>IF(ISBLANK('Paso 2 Ingreso de datos'!X787),"NA",IF(OR('Paso 2 Ingreso de datos'!X787=0,'Paso 2 Ingreso de datos'!X787=1,'Paso 2 Ingreso de datos'!X787=2,'Paso 2 Ingreso de datos'!X787=3,'Paso 2 Ingreso de datos'!X787=4),'Paso 2 Ingreso de datos'!X787,"NA"))</f>
        <v>NA</v>
      </c>
      <c r="T794" s="3" t="str">
        <f>IF(ISBLANK('Paso 2 Ingreso de datos'!Y787),"NA",IF(OR('Paso 2 Ingreso de datos'!Y787=0,'Paso 2 Ingreso de datos'!Y787=1,'Paso 2 Ingreso de datos'!Y787=2,'Paso 2 Ingreso de datos'!Y787=3,'Paso 2 Ingreso de datos'!Y787=4),'Paso 2 Ingreso de datos'!Y787,"NA"))</f>
        <v>NA</v>
      </c>
      <c r="U794" s="3" t="str">
        <f>IF(ISBLANK('Paso 2 Ingreso de datos'!Z787),"NA",IF(OR('Paso 2 Ingreso de datos'!Z787=0,'Paso 2 Ingreso de datos'!Z787=1,'Paso 2 Ingreso de datos'!Z787=2,'Paso 2 Ingreso de datos'!Z787=3,'Paso 2 Ingreso de datos'!Z787=4),'Paso 2 Ingreso de datos'!Z787,"NA"))</f>
        <v>NA</v>
      </c>
      <c r="W794" s="3">
        <f>SUM(COUNTIFS('Paso 2 Ingreso de datos'!G787:Z787,"&gt;=0",'Paso 2 Ingreso de datos'!G787:Z787,"&lt;=4"),COUNTA('Paso 2 Ingreso de datos'!A787))</f>
        <v>0</v>
      </c>
      <c r="X794" s="1" t="str">
        <f>IF(SUM('Paso 2 Ingreso de datos'!A787:Z787)&gt;0,"HD","FD")</f>
        <v>FD</v>
      </c>
    </row>
    <row r="795" spans="1:24">
      <c r="A795" s="3" t="str">
        <f>IF(AND(W795=21,X795),'Paso 2 Ingreso de datos'!A788,IF(AND(Paso2!W795=0,Paso2!X795="FD"),"NA","FD"))</f>
        <v>NA</v>
      </c>
      <c r="B795" s="3" t="str">
        <f>IF(ISBLANK('Paso 2 Ingreso de datos'!G788),"NA",IF(OR('Paso 2 Ingreso de datos'!G788=0,'Paso 2 Ingreso de datos'!G788=1,'Paso 2 Ingreso de datos'!G788=2,'Paso 2 Ingreso de datos'!G788=3,'Paso 2 Ingreso de datos'!G788=4),'Paso 2 Ingreso de datos'!G788,"NA"))</f>
        <v>NA</v>
      </c>
      <c r="C795" s="3" t="str">
        <f>IF(ISBLANK('Paso 2 Ingreso de datos'!H788),"NA",IF(OR('Paso 2 Ingreso de datos'!H788=0,'Paso 2 Ingreso de datos'!H788=1,'Paso 2 Ingreso de datos'!H788=2,'Paso 2 Ingreso de datos'!H788=3,'Paso 2 Ingreso de datos'!H788=4),'Paso 2 Ingreso de datos'!H788,"NA"))</f>
        <v>NA</v>
      </c>
      <c r="D795" s="3" t="str">
        <f>IF(ISBLANK('Paso 2 Ingreso de datos'!I788),"NA",IF(OR('Paso 2 Ingreso de datos'!I788=0,'Paso 2 Ingreso de datos'!I788=1,'Paso 2 Ingreso de datos'!I788=2,'Paso 2 Ingreso de datos'!I788=3,'Paso 2 Ingreso de datos'!I788=4),'Paso 2 Ingreso de datos'!I788,"NA"))</f>
        <v>NA</v>
      </c>
      <c r="E795" s="3" t="str">
        <f>IF(ISBLANK('Paso 2 Ingreso de datos'!J788),"NA",IF(OR('Paso 2 Ingreso de datos'!J788=0,'Paso 2 Ingreso de datos'!J788=1,'Paso 2 Ingreso de datos'!J788=2,'Paso 2 Ingreso de datos'!J788=3,'Paso 2 Ingreso de datos'!J788=4),'Paso 2 Ingreso de datos'!J788,"NA"))</f>
        <v>NA</v>
      </c>
      <c r="F795" s="3" t="str">
        <f>IF(ISBLANK('Paso 2 Ingreso de datos'!K788),"NA",IF(OR('Paso 2 Ingreso de datos'!K788=0,'Paso 2 Ingreso de datos'!K788=1,'Paso 2 Ingreso de datos'!K788=2,'Paso 2 Ingreso de datos'!K788=3,'Paso 2 Ingreso de datos'!K788=4),'Paso 2 Ingreso de datos'!K788,"NA"))</f>
        <v>NA</v>
      </c>
      <c r="G795" s="3" t="str">
        <f>IF(ISBLANK('Paso 2 Ingreso de datos'!L788),"NA",IF(OR('Paso 2 Ingreso de datos'!L788=0,'Paso 2 Ingreso de datos'!L788=1,'Paso 2 Ingreso de datos'!L788=2,'Paso 2 Ingreso de datos'!L788=3,'Paso 2 Ingreso de datos'!L788=4),'Paso 2 Ingreso de datos'!L788,"NA"))</f>
        <v>NA</v>
      </c>
      <c r="H795" s="3" t="str">
        <f>IF(ISBLANK('Paso 2 Ingreso de datos'!M788),"NA",IF(OR('Paso 2 Ingreso de datos'!M788=0,'Paso 2 Ingreso de datos'!M788=1,'Paso 2 Ingreso de datos'!M788=2,'Paso 2 Ingreso de datos'!M788=3,'Paso 2 Ingreso de datos'!M788=4),'Paso 2 Ingreso de datos'!M788,"NA"))</f>
        <v>NA</v>
      </c>
      <c r="I795" s="3" t="str">
        <f>IF(ISBLANK('Paso 2 Ingreso de datos'!N788),"NA",IF(OR('Paso 2 Ingreso de datos'!N788=0,'Paso 2 Ingreso de datos'!N788=1,'Paso 2 Ingreso de datos'!N788=2,'Paso 2 Ingreso de datos'!N788=3,'Paso 2 Ingreso de datos'!N788=4),'Paso 2 Ingreso de datos'!N788,"NA"))</f>
        <v>NA</v>
      </c>
      <c r="J795" s="3" t="str">
        <f>IF(ISBLANK('Paso 2 Ingreso de datos'!O788),"NA",IF(OR('Paso 2 Ingreso de datos'!O788=0,'Paso 2 Ingreso de datos'!O788=1,'Paso 2 Ingreso de datos'!O788=2,'Paso 2 Ingreso de datos'!O788=3,'Paso 2 Ingreso de datos'!O788=4),'Paso 2 Ingreso de datos'!O788,"NA"))</f>
        <v>NA</v>
      </c>
      <c r="K795" s="3" t="str">
        <f>IF(ISBLANK('Paso 2 Ingreso de datos'!P788),"NA",IF(OR('Paso 2 Ingreso de datos'!P788=0,'Paso 2 Ingreso de datos'!P788=1,'Paso 2 Ingreso de datos'!P788=2,'Paso 2 Ingreso de datos'!P788=3,'Paso 2 Ingreso de datos'!P788=4),'Paso 2 Ingreso de datos'!P788,"NA"))</f>
        <v>NA</v>
      </c>
      <c r="L795" s="3" t="str">
        <f>IF(ISBLANK('Paso 2 Ingreso de datos'!Q788),"NA",IF(OR('Paso 2 Ingreso de datos'!Q788=0,'Paso 2 Ingreso de datos'!Q788=1,'Paso 2 Ingreso de datos'!Q788=2,'Paso 2 Ingreso de datos'!Q788=3,'Paso 2 Ingreso de datos'!Q788=4),'Paso 2 Ingreso de datos'!Q788,"NA"))</f>
        <v>NA</v>
      </c>
      <c r="M795" s="3" t="str">
        <f>IF(ISBLANK('Paso 2 Ingreso de datos'!R788),"NA",IF(OR('Paso 2 Ingreso de datos'!R788=0,'Paso 2 Ingreso de datos'!R788=1,'Paso 2 Ingreso de datos'!R788=2,'Paso 2 Ingreso de datos'!R788=3,'Paso 2 Ingreso de datos'!R788=4),'Paso 2 Ingreso de datos'!R788,"NA"))</f>
        <v>NA</v>
      </c>
      <c r="N795" s="3" t="str">
        <f>IF(ISBLANK('Paso 2 Ingreso de datos'!S788),"NA",IF(OR('Paso 2 Ingreso de datos'!S788=0,'Paso 2 Ingreso de datos'!S788=1,'Paso 2 Ingreso de datos'!S788=2,'Paso 2 Ingreso de datos'!S788=3,'Paso 2 Ingreso de datos'!S788=4),'Paso 2 Ingreso de datos'!S788,"NA"))</f>
        <v>NA</v>
      </c>
      <c r="O795" s="3" t="str">
        <f>IF(ISBLANK('Paso 2 Ingreso de datos'!T788),"NA",IF(OR('Paso 2 Ingreso de datos'!T788=0,'Paso 2 Ingreso de datos'!T788=1,'Paso 2 Ingreso de datos'!T788=2,'Paso 2 Ingreso de datos'!T788=3,'Paso 2 Ingreso de datos'!T788=4),'Paso 2 Ingreso de datos'!T788,"NA"))</f>
        <v>NA</v>
      </c>
      <c r="P795" s="3" t="str">
        <f>IF(ISBLANK('Paso 2 Ingreso de datos'!U788),"NA",IF(OR('Paso 2 Ingreso de datos'!U788=0,'Paso 2 Ingreso de datos'!U788=1,'Paso 2 Ingreso de datos'!U788=2,'Paso 2 Ingreso de datos'!U788=3,'Paso 2 Ingreso de datos'!U788=4),'Paso 2 Ingreso de datos'!U788,"NA"))</f>
        <v>NA</v>
      </c>
      <c r="Q795" s="3" t="str">
        <f>IF(ISBLANK('Paso 2 Ingreso de datos'!V788),"NA",IF(OR('Paso 2 Ingreso de datos'!V788=0,'Paso 2 Ingreso de datos'!V788=1,'Paso 2 Ingreso de datos'!V788=2,'Paso 2 Ingreso de datos'!V788=3,'Paso 2 Ingreso de datos'!V788=4),'Paso 2 Ingreso de datos'!V788,"NA"))</f>
        <v>NA</v>
      </c>
      <c r="R795" s="3" t="str">
        <f>IF(ISBLANK('Paso 2 Ingreso de datos'!W788),"NA",IF(OR('Paso 2 Ingreso de datos'!W788=0,'Paso 2 Ingreso de datos'!W788=1,'Paso 2 Ingreso de datos'!W788=2,'Paso 2 Ingreso de datos'!W788=3,'Paso 2 Ingreso de datos'!W788=4),'Paso 2 Ingreso de datos'!W788,"NA"))</f>
        <v>NA</v>
      </c>
      <c r="S795" s="3" t="str">
        <f>IF(ISBLANK('Paso 2 Ingreso de datos'!X788),"NA",IF(OR('Paso 2 Ingreso de datos'!X788=0,'Paso 2 Ingreso de datos'!X788=1,'Paso 2 Ingreso de datos'!X788=2,'Paso 2 Ingreso de datos'!X788=3,'Paso 2 Ingreso de datos'!X788=4),'Paso 2 Ingreso de datos'!X788,"NA"))</f>
        <v>NA</v>
      </c>
      <c r="T795" s="3" t="str">
        <f>IF(ISBLANK('Paso 2 Ingreso de datos'!Y788),"NA",IF(OR('Paso 2 Ingreso de datos'!Y788=0,'Paso 2 Ingreso de datos'!Y788=1,'Paso 2 Ingreso de datos'!Y788=2,'Paso 2 Ingreso de datos'!Y788=3,'Paso 2 Ingreso de datos'!Y788=4),'Paso 2 Ingreso de datos'!Y788,"NA"))</f>
        <v>NA</v>
      </c>
      <c r="U795" s="3" t="str">
        <f>IF(ISBLANK('Paso 2 Ingreso de datos'!Z788),"NA",IF(OR('Paso 2 Ingreso de datos'!Z788=0,'Paso 2 Ingreso de datos'!Z788=1,'Paso 2 Ingreso de datos'!Z788=2,'Paso 2 Ingreso de datos'!Z788=3,'Paso 2 Ingreso de datos'!Z788=4),'Paso 2 Ingreso de datos'!Z788,"NA"))</f>
        <v>NA</v>
      </c>
      <c r="W795" s="3">
        <f>SUM(COUNTIFS('Paso 2 Ingreso de datos'!G788:Z788,"&gt;=0",'Paso 2 Ingreso de datos'!G788:Z788,"&lt;=4"),COUNTA('Paso 2 Ingreso de datos'!A788))</f>
        <v>0</v>
      </c>
      <c r="X795" s="1" t="str">
        <f>IF(SUM('Paso 2 Ingreso de datos'!A788:Z788)&gt;0,"HD","FD")</f>
        <v>FD</v>
      </c>
    </row>
    <row r="796" spans="1:24">
      <c r="A796" s="3" t="str">
        <f>IF(AND(W796=21,X796),'Paso 2 Ingreso de datos'!A789,IF(AND(Paso2!W796=0,Paso2!X796="FD"),"NA","FD"))</f>
        <v>NA</v>
      </c>
      <c r="B796" s="3" t="str">
        <f>IF(ISBLANK('Paso 2 Ingreso de datos'!G789),"NA",IF(OR('Paso 2 Ingreso de datos'!G789=0,'Paso 2 Ingreso de datos'!G789=1,'Paso 2 Ingreso de datos'!G789=2,'Paso 2 Ingreso de datos'!G789=3,'Paso 2 Ingreso de datos'!G789=4),'Paso 2 Ingreso de datos'!G789,"NA"))</f>
        <v>NA</v>
      </c>
      <c r="C796" s="3" t="str">
        <f>IF(ISBLANK('Paso 2 Ingreso de datos'!H789),"NA",IF(OR('Paso 2 Ingreso de datos'!H789=0,'Paso 2 Ingreso de datos'!H789=1,'Paso 2 Ingreso de datos'!H789=2,'Paso 2 Ingreso de datos'!H789=3,'Paso 2 Ingreso de datos'!H789=4),'Paso 2 Ingreso de datos'!H789,"NA"))</f>
        <v>NA</v>
      </c>
      <c r="D796" s="3" t="str">
        <f>IF(ISBLANK('Paso 2 Ingreso de datos'!I789),"NA",IF(OR('Paso 2 Ingreso de datos'!I789=0,'Paso 2 Ingreso de datos'!I789=1,'Paso 2 Ingreso de datos'!I789=2,'Paso 2 Ingreso de datos'!I789=3,'Paso 2 Ingreso de datos'!I789=4),'Paso 2 Ingreso de datos'!I789,"NA"))</f>
        <v>NA</v>
      </c>
      <c r="E796" s="3" t="str">
        <f>IF(ISBLANK('Paso 2 Ingreso de datos'!J789),"NA",IF(OR('Paso 2 Ingreso de datos'!J789=0,'Paso 2 Ingreso de datos'!J789=1,'Paso 2 Ingreso de datos'!J789=2,'Paso 2 Ingreso de datos'!J789=3,'Paso 2 Ingreso de datos'!J789=4),'Paso 2 Ingreso de datos'!J789,"NA"))</f>
        <v>NA</v>
      </c>
      <c r="F796" s="3" t="str">
        <f>IF(ISBLANK('Paso 2 Ingreso de datos'!K789),"NA",IF(OR('Paso 2 Ingreso de datos'!K789=0,'Paso 2 Ingreso de datos'!K789=1,'Paso 2 Ingreso de datos'!K789=2,'Paso 2 Ingreso de datos'!K789=3,'Paso 2 Ingreso de datos'!K789=4),'Paso 2 Ingreso de datos'!K789,"NA"))</f>
        <v>NA</v>
      </c>
      <c r="G796" s="3" t="str">
        <f>IF(ISBLANK('Paso 2 Ingreso de datos'!L789),"NA",IF(OR('Paso 2 Ingreso de datos'!L789=0,'Paso 2 Ingreso de datos'!L789=1,'Paso 2 Ingreso de datos'!L789=2,'Paso 2 Ingreso de datos'!L789=3,'Paso 2 Ingreso de datos'!L789=4),'Paso 2 Ingreso de datos'!L789,"NA"))</f>
        <v>NA</v>
      </c>
      <c r="H796" s="3" t="str">
        <f>IF(ISBLANK('Paso 2 Ingreso de datos'!M789),"NA",IF(OR('Paso 2 Ingreso de datos'!M789=0,'Paso 2 Ingreso de datos'!M789=1,'Paso 2 Ingreso de datos'!M789=2,'Paso 2 Ingreso de datos'!M789=3,'Paso 2 Ingreso de datos'!M789=4),'Paso 2 Ingreso de datos'!M789,"NA"))</f>
        <v>NA</v>
      </c>
      <c r="I796" s="3" t="str">
        <f>IF(ISBLANK('Paso 2 Ingreso de datos'!N789),"NA",IF(OR('Paso 2 Ingreso de datos'!N789=0,'Paso 2 Ingreso de datos'!N789=1,'Paso 2 Ingreso de datos'!N789=2,'Paso 2 Ingreso de datos'!N789=3,'Paso 2 Ingreso de datos'!N789=4),'Paso 2 Ingreso de datos'!N789,"NA"))</f>
        <v>NA</v>
      </c>
      <c r="J796" s="3" t="str">
        <f>IF(ISBLANK('Paso 2 Ingreso de datos'!O789),"NA",IF(OR('Paso 2 Ingreso de datos'!O789=0,'Paso 2 Ingreso de datos'!O789=1,'Paso 2 Ingreso de datos'!O789=2,'Paso 2 Ingreso de datos'!O789=3,'Paso 2 Ingreso de datos'!O789=4),'Paso 2 Ingreso de datos'!O789,"NA"))</f>
        <v>NA</v>
      </c>
      <c r="K796" s="3" t="str">
        <f>IF(ISBLANK('Paso 2 Ingreso de datos'!P789),"NA",IF(OR('Paso 2 Ingreso de datos'!P789=0,'Paso 2 Ingreso de datos'!P789=1,'Paso 2 Ingreso de datos'!P789=2,'Paso 2 Ingreso de datos'!P789=3,'Paso 2 Ingreso de datos'!P789=4),'Paso 2 Ingreso de datos'!P789,"NA"))</f>
        <v>NA</v>
      </c>
      <c r="L796" s="3" t="str">
        <f>IF(ISBLANK('Paso 2 Ingreso de datos'!Q789),"NA",IF(OR('Paso 2 Ingreso de datos'!Q789=0,'Paso 2 Ingreso de datos'!Q789=1,'Paso 2 Ingreso de datos'!Q789=2,'Paso 2 Ingreso de datos'!Q789=3,'Paso 2 Ingreso de datos'!Q789=4),'Paso 2 Ingreso de datos'!Q789,"NA"))</f>
        <v>NA</v>
      </c>
      <c r="M796" s="3" t="str">
        <f>IF(ISBLANK('Paso 2 Ingreso de datos'!R789),"NA",IF(OR('Paso 2 Ingreso de datos'!R789=0,'Paso 2 Ingreso de datos'!R789=1,'Paso 2 Ingreso de datos'!R789=2,'Paso 2 Ingreso de datos'!R789=3,'Paso 2 Ingreso de datos'!R789=4),'Paso 2 Ingreso de datos'!R789,"NA"))</f>
        <v>NA</v>
      </c>
      <c r="N796" s="3" t="str">
        <f>IF(ISBLANK('Paso 2 Ingreso de datos'!S789),"NA",IF(OR('Paso 2 Ingreso de datos'!S789=0,'Paso 2 Ingreso de datos'!S789=1,'Paso 2 Ingreso de datos'!S789=2,'Paso 2 Ingreso de datos'!S789=3,'Paso 2 Ingreso de datos'!S789=4),'Paso 2 Ingreso de datos'!S789,"NA"))</f>
        <v>NA</v>
      </c>
      <c r="O796" s="3" t="str">
        <f>IF(ISBLANK('Paso 2 Ingreso de datos'!T789),"NA",IF(OR('Paso 2 Ingreso de datos'!T789=0,'Paso 2 Ingreso de datos'!T789=1,'Paso 2 Ingreso de datos'!T789=2,'Paso 2 Ingreso de datos'!T789=3,'Paso 2 Ingreso de datos'!T789=4),'Paso 2 Ingreso de datos'!T789,"NA"))</f>
        <v>NA</v>
      </c>
      <c r="P796" s="3" t="str">
        <f>IF(ISBLANK('Paso 2 Ingreso de datos'!U789),"NA",IF(OR('Paso 2 Ingreso de datos'!U789=0,'Paso 2 Ingreso de datos'!U789=1,'Paso 2 Ingreso de datos'!U789=2,'Paso 2 Ingreso de datos'!U789=3,'Paso 2 Ingreso de datos'!U789=4),'Paso 2 Ingreso de datos'!U789,"NA"))</f>
        <v>NA</v>
      </c>
      <c r="Q796" s="3" t="str">
        <f>IF(ISBLANK('Paso 2 Ingreso de datos'!V789),"NA",IF(OR('Paso 2 Ingreso de datos'!V789=0,'Paso 2 Ingreso de datos'!V789=1,'Paso 2 Ingreso de datos'!V789=2,'Paso 2 Ingreso de datos'!V789=3,'Paso 2 Ingreso de datos'!V789=4),'Paso 2 Ingreso de datos'!V789,"NA"))</f>
        <v>NA</v>
      </c>
      <c r="R796" s="3" t="str">
        <f>IF(ISBLANK('Paso 2 Ingreso de datos'!W789),"NA",IF(OR('Paso 2 Ingreso de datos'!W789=0,'Paso 2 Ingreso de datos'!W789=1,'Paso 2 Ingreso de datos'!W789=2,'Paso 2 Ingreso de datos'!W789=3,'Paso 2 Ingreso de datos'!W789=4),'Paso 2 Ingreso de datos'!W789,"NA"))</f>
        <v>NA</v>
      </c>
      <c r="S796" s="3" t="str">
        <f>IF(ISBLANK('Paso 2 Ingreso de datos'!X789),"NA",IF(OR('Paso 2 Ingreso de datos'!X789=0,'Paso 2 Ingreso de datos'!X789=1,'Paso 2 Ingreso de datos'!X789=2,'Paso 2 Ingreso de datos'!X789=3,'Paso 2 Ingreso de datos'!X789=4),'Paso 2 Ingreso de datos'!X789,"NA"))</f>
        <v>NA</v>
      </c>
      <c r="T796" s="3" t="str">
        <f>IF(ISBLANK('Paso 2 Ingreso de datos'!Y789),"NA",IF(OR('Paso 2 Ingreso de datos'!Y789=0,'Paso 2 Ingreso de datos'!Y789=1,'Paso 2 Ingreso de datos'!Y789=2,'Paso 2 Ingreso de datos'!Y789=3,'Paso 2 Ingreso de datos'!Y789=4),'Paso 2 Ingreso de datos'!Y789,"NA"))</f>
        <v>NA</v>
      </c>
      <c r="U796" s="3" t="str">
        <f>IF(ISBLANK('Paso 2 Ingreso de datos'!Z789),"NA",IF(OR('Paso 2 Ingreso de datos'!Z789=0,'Paso 2 Ingreso de datos'!Z789=1,'Paso 2 Ingreso de datos'!Z789=2,'Paso 2 Ingreso de datos'!Z789=3,'Paso 2 Ingreso de datos'!Z789=4),'Paso 2 Ingreso de datos'!Z789,"NA"))</f>
        <v>NA</v>
      </c>
      <c r="W796" s="3">
        <f>SUM(COUNTIFS('Paso 2 Ingreso de datos'!G789:Z789,"&gt;=0",'Paso 2 Ingreso de datos'!G789:Z789,"&lt;=4"),COUNTA('Paso 2 Ingreso de datos'!A789))</f>
        <v>0</v>
      </c>
      <c r="X796" s="1" t="str">
        <f>IF(SUM('Paso 2 Ingreso de datos'!A789:Z789)&gt;0,"HD","FD")</f>
        <v>FD</v>
      </c>
    </row>
    <row r="797" spans="1:24">
      <c r="A797" s="3" t="str">
        <f>IF(AND(W797=21,X797),'Paso 2 Ingreso de datos'!A790,IF(AND(Paso2!W797=0,Paso2!X797="FD"),"NA","FD"))</f>
        <v>NA</v>
      </c>
      <c r="B797" s="3" t="str">
        <f>IF(ISBLANK('Paso 2 Ingreso de datos'!G790),"NA",IF(OR('Paso 2 Ingreso de datos'!G790=0,'Paso 2 Ingreso de datos'!G790=1,'Paso 2 Ingreso de datos'!G790=2,'Paso 2 Ingreso de datos'!G790=3,'Paso 2 Ingreso de datos'!G790=4),'Paso 2 Ingreso de datos'!G790,"NA"))</f>
        <v>NA</v>
      </c>
      <c r="C797" s="3" t="str">
        <f>IF(ISBLANK('Paso 2 Ingreso de datos'!H790),"NA",IF(OR('Paso 2 Ingreso de datos'!H790=0,'Paso 2 Ingreso de datos'!H790=1,'Paso 2 Ingreso de datos'!H790=2,'Paso 2 Ingreso de datos'!H790=3,'Paso 2 Ingreso de datos'!H790=4),'Paso 2 Ingreso de datos'!H790,"NA"))</f>
        <v>NA</v>
      </c>
      <c r="D797" s="3" t="str">
        <f>IF(ISBLANK('Paso 2 Ingreso de datos'!I790),"NA",IF(OR('Paso 2 Ingreso de datos'!I790=0,'Paso 2 Ingreso de datos'!I790=1,'Paso 2 Ingreso de datos'!I790=2,'Paso 2 Ingreso de datos'!I790=3,'Paso 2 Ingreso de datos'!I790=4),'Paso 2 Ingreso de datos'!I790,"NA"))</f>
        <v>NA</v>
      </c>
      <c r="E797" s="3" t="str">
        <f>IF(ISBLANK('Paso 2 Ingreso de datos'!J790),"NA",IF(OR('Paso 2 Ingreso de datos'!J790=0,'Paso 2 Ingreso de datos'!J790=1,'Paso 2 Ingreso de datos'!J790=2,'Paso 2 Ingreso de datos'!J790=3,'Paso 2 Ingreso de datos'!J790=4),'Paso 2 Ingreso de datos'!J790,"NA"))</f>
        <v>NA</v>
      </c>
      <c r="F797" s="3" t="str">
        <f>IF(ISBLANK('Paso 2 Ingreso de datos'!K790),"NA",IF(OR('Paso 2 Ingreso de datos'!K790=0,'Paso 2 Ingreso de datos'!K790=1,'Paso 2 Ingreso de datos'!K790=2,'Paso 2 Ingreso de datos'!K790=3,'Paso 2 Ingreso de datos'!K790=4),'Paso 2 Ingreso de datos'!K790,"NA"))</f>
        <v>NA</v>
      </c>
      <c r="G797" s="3" t="str">
        <f>IF(ISBLANK('Paso 2 Ingreso de datos'!L790),"NA",IF(OR('Paso 2 Ingreso de datos'!L790=0,'Paso 2 Ingreso de datos'!L790=1,'Paso 2 Ingreso de datos'!L790=2,'Paso 2 Ingreso de datos'!L790=3,'Paso 2 Ingreso de datos'!L790=4),'Paso 2 Ingreso de datos'!L790,"NA"))</f>
        <v>NA</v>
      </c>
      <c r="H797" s="3" t="str">
        <f>IF(ISBLANK('Paso 2 Ingreso de datos'!M790),"NA",IF(OR('Paso 2 Ingreso de datos'!M790=0,'Paso 2 Ingreso de datos'!M790=1,'Paso 2 Ingreso de datos'!M790=2,'Paso 2 Ingreso de datos'!M790=3,'Paso 2 Ingreso de datos'!M790=4),'Paso 2 Ingreso de datos'!M790,"NA"))</f>
        <v>NA</v>
      </c>
      <c r="I797" s="3" t="str">
        <f>IF(ISBLANK('Paso 2 Ingreso de datos'!N790),"NA",IF(OR('Paso 2 Ingreso de datos'!N790=0,'Paso 2 Ingreso de datos'!N790=1,'Paso 2 Ingreso de datos'!N790=2,'Paso 2 Ingreso de datos'!N790=3,'Paso 2 Ingreso de datos'!N790=4),'Paso 2 Ingreso de datos'!N790,"NA"))</f>
        <v>NA</v>
      </c>
      <c r="J797" s="3" t="str">
        <f>IF(ISBLANK('Paso 2 Ingreso de datos'!O790),"NA",IF(OR('Paso 2 Ingreso de datos'!O790=0,'Paso 2 Ingreso de datos'!O790=1,'Paso 2 Ingreso de datos'!O790=2,'Paso 2 Ingreso de datos'!O790=3,'Paso 2 Ingreso de datos'!O790=4),'Paso 2 Ingreso de datos'!O790,"NA"))</f>
        <v>NA</v>
      </c>
      <c r="K797" s="3" t="str">
        <f>IF(ISBLANK('Paso 2 Ingreso de datos'!P790),"NA",IF(OR('Paso 2 Ingreso de datos'!P790=0,'Paso 2 Ingreso de datos'!P790=1,'Paso 2 Ingreso de datos'!P790=2,'Paso 2 Ingreso de datos'!P790=3,'Paso 2 Ingreso de datos'!P790=4),'Paso 2 Ingreso de datos'!P790,"NA"))</f>
        <v>NA</v>
      </c>
      <c r="L797" s="3" t="str">
        <f>IF(ISBLANK('Paso 2 Ingreso de datos'!Q790),"NA",IF(OR('Paso 2 Ingreso de datos'!Q790=0,'Paso 2 Ingreso de datos'!Q790=1,'Paso 2 Ingreso de datos'!Q790=2,'Paso 2 Ingreso de datos'!Q790=3,'Paso 2 Ingreso de datos'!Q790=4),'Paso 2 Ingreso de datos'!Q790,"NA"))</f>
        <v>NA</v>
      </c>
      <c r="M797" s="3" t="str">
        <f>IF(ISBLANK('Paso 2 Ingreso de datos'!R790),"NA",IF(OR('Paso 2 Ingreso de datos'!R790=0,'Paso 2 Ingreso de datos'!R790=1,'Paso 2 Ingreso de datos'!R790=2,'Paso 2 Ingreso de datos'!R790=3,'Paso 2 Ingreso de datos'!R790=4),'Paso 2 Ingreso de datos'!R790,"NA"))</f>
        <v>NA</v>
      </c>
      <c r="N797" s="3" t="str">
        <f>IF(ISBLANK('Paso 2 Ingreso de datos'!S790),"NA",IF(OR('Paso 2 Ingreso de datos'!S790=0,'Paso 2 Ingreso de datos'!S790=1,'Paso 2 Ingreso de datos'!S790=2,'Paso 2 Ingreso de datos'!S790=3,'Paso 2 Ingreso de datos'!S790=4),'Paso 2 Ingreso de datos'!S790,"NA"))</f>
        <v>NA</v>
      </c>
      <c r="O797" s="3" t="str">
        <f>IF(ISBLANK('Paso 2 Ingreso de datos'!T790),"NA",IF(OR('Paso 2 Ingreso de datos'!T790=0,'Paso 2 Ingreso de datos'!T790=1,'Paso 2 Ingreso de datos'!T790=2,'Paso 2 Ingreso de datos'!T790=3,'Paso 2 Ingreso de datos'!T790=4),'Paso 2 Ingreso de datos'!T790,"NA"))</f>
        <v>NA</v>
      </c>
      <c r="P797" s="3" t="str">
        <f>IF(ISBLANK('Paso 2 Ingreso de datos'!U790),"NA",IF(OR('Paso 2 Ingreso de datos'!U790=0,'Paso 2 Ingreso de datos'!U790=1,'Paso 2 Ingreso de datos'!U790=2,'Paso 2 Ingreso de datos'!U790=3,'Paso 2 Ingreso de datos'!U790=4),'Paso 2 Ingreso de datos'!U790,"NA"))</f>
        <v>NA</v>
      </c>
      <c r="Q797" s="3" t="str">
        <f>IF(ISBLANK('Paso 2 Ingreso de datos'!V790),"NA",IF(OR('Paso 2 Ingreso de datos'!V790=0,'Paso 2 Ingreso de datos'!V790=1,'Paso 2 Ingreso de datos'!V790=2,'Paso 2 Ingreso de datos'!V790=3,'Paso 2 Ingreso de datos'!V790=4),'Paso 2 Ingreso de datos'!V790,"NA"))</f>
        <v>NA</v>
      </c>
      <c r="R797" s="3" t="str">
        <f>IF(ISBLANK('Paso 2 Ingreso de datos'!W790),"NA",IF(OR('Paso 2 Ingreso de datos'!W790=0,'Paso 2 Ingreso de datos'!W790=1,'Paso 2 Ingreso de datos'!W790=2,'Paso 2 Ingreso de datos'!W790=3,'Paso 2 Ingreso de datos'!W790=4),'Paso 2 Ingreso de datos'!W790,"NA"))</f>
        <v>NA</v>
      </c>
      <c r="S797" s="3" t="str">
        <f>IF(ISBLANK('Paso 2 Ingreso de datos'!X790),"NA",IF(OR('Paso 2 Ingreso de datos'!X790=0,'Paso 2 Ingreso de datos'!X790=1,'Paso 2 Ingreso de datos'!X790=2,'Paso 2 Ingreso de datos'!X790=3,'Paso 2 Ingreso de datos'!X790=4),'Paso 2 Ingreso de datos'!X790,"NA"))</f>
        <v>NA</v>
      </c>
      <c r="T797" s="3" t="str">
        <f>IF(ISBLANK('Paso 2 Ingreso de datos'!Y790),"NA",IF(OR('Paso 2 Ingreso de datos'!Y790=0,'Paso 2 Ingreso de datos'!Y790=1,'Paso 2 Ingreso de datos'!Y790=2,'Paso 2 Ingreso de datos'!Y790=3,'Paso 2 Ingreso de datos'!Y790=4),'Paso 2 Ingreso de datos'!Y790,"NA"))</f>
        <v>NA</v>
      </c>
      <c r="U797" s="3" t="str">
        <f>IF(ISBLANK('Paso 2 Ingreso de datos'!Z790),"NA",IF(OR('Paso 2 Ingreso de datos'!Z790=0,'Paso 2 Ingreso de datos'!Z790=1,'Paso 2 Ingreso de datos'!Z790=2,'Paso 2 Ingreso de datos'!Z790=3,'Paso 2 Ingreso de datos'!Z790=4),'Paso 2 Ingreso de datos'!Z790,"NA"))</f>
        <v>NA</v>
      </c>
      <c r="W797" s="3">
        <f>SUM(COUNTIFS('Paso 2 Ingreso de datos'!G790:Z790,"&gt;=0",'Paso 2 Ingreso de datos'!G790:Z790,"&lt;=4"),COUNTA('Paso 2 Ingreso de datos'!A790))</f>
        <v>0</v>
      </c>
      <c r="X797" s="1" t="str">
        <f>IF(SUM('Paso 2 Ingreso de datos'!A790:Z790)&gt;0,"HD","FD")</f>
        <v>FD</v>
      </c>
    </row>
    <row r="798" spans="1:24">
      <c r="A798" s="3" t="str">
        <f>IF(AND(W798=21,X798),'Paso 2 Ingreso de datos'!A791,IF(AND(Paso2!W798=0,Paso2!X798="FD"),"NA","FD"))</f>
        <v>NA</v>
      </c>
      <c r="B798" s="3" t="str">
        <f>IF(ISBLANK('Paso 2 Ingreso de datos'!G791),"NA",IF(OR('Paso 2 Ingreso de datos'!G791=0,'Paso 2 Ingreso de datos'!G791=1,'Paso 2 Ingreso de datos'!G791=2,'Paso 2 Ingreso de datos'!G791=3,'Paso 2 Ingreso de datos'!G791=4),'Paso 2 Ingreso de datos'!G791,"NA"))</f>
        <v>NA</v>
      </c>
      <c r="C798" s="3" t="str">
        <f>IF(ISBLANK('Paso 2 Ingreso de datos'!H791),"NA",IF(OR('Paso 2 Ingreso de datos'!H791=0,'Paso 2 Ingreso de datos'!H791=1,'Paso 2 Ingreso de datos'!H791=2,'Paso 2 Ingreso de datos'!H791=3,'Paso 2 Ingreso de datos'!H791=4),'Paso 2 Ingreso de datos'!H791,"NA"))</f>
        <v>NA</v>
      </c>
      <c r="D798" s="3" t="str">
        <f>IF(ISBLANK('Paso 2 Ingreso de datos'!I791),"NA",IF(OR('Paso 2 Ingreso de datos'!I791=0,'Paso 2 Ingreso de datos'!I791=1,'Paso 2 Ingreso de datos'!I791=2,'Paso 2 Ingreso de datos'!I791=3,'Paso 2 Ingreso de datos'!I791=4),'Paso 2 Ingreso de datos'!I791,"NA"))</f>
        <v>NA</v>
      </c>
      <c r="E798" s="3" t="str">
        <f>IF(ISBLANK('Paso 2 Ingreso de datos'!J791),"NA",IF(OR('Paso 2 Ingreso de datos'!J791=0,'Paso 2 Ingreso de datos'!J791=1,'Paso 2 Ingreso de datos'!J791=2,'Paso 2 Ingreso de datos'!J791=3,'Paso 2 Ingreso de datos'!J791=4),'Paso 2 Ingreso de datos'!J791,"NA"))</f>
        <v>NA</v>
      </c>
      <c r="F798" s="3" t="str">
        <f>IF(ISBLANK('Paso 2 Ingreso de datos'!K791),"NA",IF(OR('Paso 2 Ingreso de datos'!K791=0,'Paso 2 Ingreso de datos'!K791=1,'Paso 2 Ingreso de datos'!K791=2,'Paso 2 Ingreso de datos'!K791=3,'Paso 2 Ingreso de datos'!K791=4),'Paso 2 Ingreso de datos'!K791,"NA"))</f>
        <v>NA</v>
      </c>
      <c r="G798" s="3" t="str">
        <f>IF(ISBLANK('Paso 2 Ingreso de datos'!L791),"NA",IF(OR('Paso 2 Ingreso de datos'!L791=0,'Paso 2 Ingreso de datos'!L791=1,'Paso 2 Ingreso de datos'!L791=2,'Paso 2 Ingreso de datos'!L791=3,'Paso 2 Ingreso de datos'!L791=4),'Paso 2 Ingreso de datos'!L791,"NA"))</f>
        <v>NA</v>
      </c>
      <c r="H798" s="3" t="str">
        <f>IF(ISBLANK('Paso 2 Ingreso de datos'!M791),"NA",IF(OR('Paso 2 Ingreso de datos'!M791=0,'Paso 2 Ingreso de datos'!M791=1,'Paso 2 Ingreso de datos'!M791=2,'Paso 2 Ingreso de datos'!M791=3,'Paso 2 Ingreso de datos'!M791=4),'Paso 2 Ingreso de datos'!M791,"NA"))</f>
        <v>NA</v>
      </c>
      <c r="I798" s="3" t="str">
        <f>IF(ISBLANK('Paso 2 Ingreso de datos'!N791),"NA",IF(OR('Paso 2 Ingreso de datos'!N791=0,'Paso 2 Ingreso de datos'!N791=1,'Paso 2 Ingreso de datos'!N791=2,'Paso 2 Ingreso de datos'!N791=3,'Paso 2 Ingreso de datos'!N791=4),'Paso 2 Ingreso de datos'!N791,"NA"))</f>
        <v>NA</v>
      </c>
      <c r="J798" s="3" t="str">
        <f>IF(ISBLANK('Paso 2 Ingreso de datos'!O791),"NA",IF(OR('Paso 2 Ingreso de datos'!O791=0,'Paso 2 Ingreso de datos'!O791=1,'Paso 2 Ingreso de datos'!O791=2,'Paso 2 Ingreso de datos'!O791=3,'Paso 2 Ingreso de datos'!O791=4),'Paso 2 Ingreso de datos'!O791,"NA"))</f>
        <v>NA</v>
      </c>
      <c r="K798" s="3" t="str">
        <f>IF(ISBLANK('Paso 2 Ingreso de datos'!P791),"NA",IF(OR('Paso 2 Ingreso de datos'!P791=0,'Paso 2 Ingreso de datos'!P791=1,'Paso 2 Ingreso de datos'!P791=2,'Paso 2 Ingreso de datos'!P791=3,'Paso 2 Ingreso de datos'!P791=4),'Paso 2 Ingreso de datos'!P791,"NA"))</f>
        <v>NA</v>
      </c>
      <c r="L798" s="3" t="str">
        <f>IF(ISBLANK('Paso 2 Ingreso de datos'!Q791),"NA",IF(OR('Paso 2 Ingreso de datos'!Q791=0,'Paso 2 Ingreso de datos'!Q791=1,'Paso 2 Ingreso de datos'!Q791=2,'Paso 2 Ingreso de datos'!Q791=3,'Paso 2 Ingreso de datos'!Q791=4),'Paso 2 Ingreso de datos'!Q791,"NA"))</f>
        <v>NA</v>
      </c>
      <c r="M798" s="3" t="str">
        <f>IF(ISBLANK('Paso 2 Ingreso de datos'!R791),"NA",IF(OR('Paso 2 Ingreso de datos'!R791=0,'Paso 2 Ingreso de datos'!R791=1,'Paso 2 Ingreso de datos'!R791=2,'Paso 2 Ingreso de datos'!R791=3,'Paso 2 Ingreso de datos'!R791=4),'Paso 2 Ingreso de datos'!R791,"NA"))</f>
        <v>NA</v>
      </c>
      <c r="N798" s="3" t="str">
        <f>IF(ISBLANK('Paso 2 Ingreso de datos'!S791),"NA",IF(OR('Paso 2 Ingreso de datos'!S791=0,'Paso 2 Ingreso de datos'!S791=1,'Paso 2 Ingreso de datos'!S791=2,'Paso 2 Ingreso de datos'!S791=3,'Paso 2 Ingreso de datos'!S791=4),'Paso 2 Ingreso de datos'!S791,"NA"))</f>
        <v>NA</v>
      </c>
      <c r="O798" s="3" t="str">
        <f>IF(ISBLANK('Paso 2 Ingreso de datos'!T791),"NA",IF(OR('Paso 2 Ingreso de datos'!T791=0,'Paso 2 Ingreso de datos'!T791=1,'Paso 2 Ingreso de datos'!T791=2,'Paso 2 Ingreso de datos'!T791=3,'Paso 2 Ingreso de datos'!T791=4),'Paso 2 Ingreso de datos'!T791,"NA"))</f>
        <v>NA</v>
      </c>
      <c r="P798" s="3" t="str">
        <f>IF(ISBLANK('Paso 2 Ingreso de datos'!U791),"NA",IF(OR('Paso 2 Ingreso de datos'!U791=0,'Paso 2 Ingreso de datos'!U791=1,'Paso 2 Ingreso de datos'!U791=2,'Paso 2 Ingreso de datos'!U791=3,'Paso 2 Ingreso de datos'!U791=4),'Paso 2 Ingreso de datos'!U791,"NA"))</f>
        <v>NA</v>
      </c>
      <c r="Q798" s="3" t="str">
        <f>IF(ISBLANK('Paso 2 Ingreso de datos'!V791),"NA",IF(OR('Paso 2 Ingreso de datos'!V791=0,'Paso 2 Ingreso de datos'!V791=1,'Paso 2 Ingreso de datos'!V791=2,'Paso 2 Ingreso de datos'!V791=3,'Paso 2 Ingreso de datos'!V791=4),'Paso 2 Ingreso de datos'!V791,"NA"))</f>
        <v>NA</v>
      </c>
      <c r="R798" s="3" t="str">
        <f>IF(ISBLANK('Paso 2 Ingreso de datos'!W791),"NA",IF(OR('Paso 2 Ingreso de datos'!W791=0,'Paso 2 Ingreso de datos'!W791=1,'Paso 2 Ingreso de datos'!W791=2,'Paso 2 Ingreso de datos'!W791=3,'Paso 2 Ingreso de datos'!W791=4),'Paso 2 Ingreso de datos'!W791,"NA"))</f>
        <v>NA</v>
      </c>
      <c r="S798" s="3" t="str">
        <f>IF(ISBLANK('Paso 2 Ingreso de datos'!X791),"NA",IF(OR('Paso 2 Ingreso de datos'!X791=0,'Paso 2 Ingreso de datos'!X791=1,'Paso 2 Ingreso de datos'!X791=2,'Paso 2 Ingreso de datos'!X791=3,'Paso 2 Ingreso de datos'!X791=4),'Paso 2 Ingreso de datos'!X791,"NA"))</f>
        <v>NA</v>
      </c>
      <c r="T798" s="3" t="str">
        <f>IF(ISBLANK('Paso 2 Ingreso de datos'!Y791),"NA",IF(OR('Paso 2 Ingreso de datos'!Y791=0,'Paso 2 Ingreso de datos'!Y791=1,'Paso 2 Ingreso de datos'!Y791=2,'Paso 2 Ingreso de datos'!Y791=3,'Paso 2 Ingreso de datos'!Y791=4),'Paso 2 Ingreso de datos'!Y791,"NA"))</f>
        <v>NA</v>
      </c>
      <c r="U798" s="3" t="str">
        <f>IF(ISBLANK('Paso 2 Ingreso de datos'!Z791),"NA",IF(OR('Paso 2 Ingreso de datos'!Z791=0,'Paso 2 Ingreso de datos'!Z791=1,'Paso 2 Ingreso de datos'!Z791=2,'Paso 2 Ingreso de datos'!Z791=3,'Paso 2 Ingreso de datos'!Z791=4),'Paso 2 Ingreso de datos'!Z791,"NA"))</f>
        <v>NA</v>
      </c>
      <c r="W798" s="3">
        <f>SUM(COUNTIFS('Paso 2 Ingreso de datos'!G791:Z791,"&gt;=0",'Paso 2 Ingreso de datos'!G791:Z791,"&lt;=4"),COUNTA('Paso 2 Ingreso de datos'!A791))</f>
        <v>0</v>
      </c>
      <c r="X798" s="1" t="str">
        <f>IF(SUM('Paso 2 Ingreso de datos'!A791:Z791)&gt;0,"HD","FD")</f>
        <v>FD</v>
      </c>
    </row>
    <row r="799" spans="1:24">
      <c r="A799" s="3" t="str">
        <f>IF(AND(W799=21,X799),'Paso 2 Ingreso de datos'!A792,IF(AND(Paso2!W799=0,Paso2!X799="FD"),"NA","FD"))</f>
        <v>NA</v>
      </c>
      <c r="B799" s="3" t="str">
        <f>IF(ISBLANK('Paso 2 Ingreso de datos'!G792),"NA",IF(OR('Paso 2 Ingreso de datos'!G792=0,'Paso 2 Ingreso de datos'!G792=1,'Paso 2 Ingreso de datos'!G792=2,'Paso 2 Ingreso de datos'!G792=3,'Paso 2 Ingreso de datos'!G792=4),'Paso 2 Ingreso de datos'!G792,"NA"))</f>
        <v>NA</v>
      </c>
      <c r="C799" s="3" t="str">
        <f>IF(ISBLANK('Paso 2 Ingreso de datos'!H792),"NA",IF(OR('Paso 2 Ingreso de datos'!H792=0,'Paso 2 Ingreso de datos'!H792=1,'Paso 2 Ingreso de datos'!H792=2,'Paso 2 Ingreso de datos'!H792=3,'Paso 2 Ingreso de datos'!H792=4),'Paso 2 Ingreso de datos'!H792,"NA"))</f>
        <v>NA</v>
      </c>
      <c r="D799" s="3" t="str">
        <f>IF(ISBLANK('Paso 2 Ingreso de datos'!I792),"NA",IF(OR('Paso 2 Ingreso de datos'!I792=0,'Paso 2 Ingreso de datos'!I792=1,'Paso 2 Ingreso de datos'!I792=2,'Paso 2 Ingreso de datos'!I792=3,'Paso 2 Ingreso de datos'!I792=4),'Paso 2 Ingreso de datos'!I792,"NA"))</f>
        <v>NA</v>
      </c>
      <c r="E799" s="3" t="str">
        <f>IF(ISBLANK('Paso 2 Ingreso de datos'!J792),"NA",IF(OR('Paso 2 Ingreso de datos'!J792=0,'Paso 2 Ingreso de datos'!J792=1,'Paso 2 Ingreso de datos'!J792=2,'Paso 2 Ingreso de datos'!J792=3,'Paso 2 Ingreso de datos'!J792=4),'Paso 2 Ingreso de datos'!J792,"NA"))</f>
        <v>NA</v>
      </c>
      <c r="F799" s="3" t="str">
        <f>IF(ISBLANK('Paso 2 Ingreso de datos'!K792),"NA",IF(OR('Paso 2 Ingreso de datos'!K792=0,'Paso 2 Ingreso de datos'!K792=1,'Paso 2 Ingreso de datos'!K792=2,'Paso 2 Ingreso de datos'!K792=3,'Paso 2 Ingreso de datos'!K792=4),'Paso 2 Ingreso de datos'!K792,"NA"))</f>
        <v>NA</v>
      </c>
      <c r="G799" s="3" t="str">
        <f>IF(ISBLANK('Paso 2 Ingreso de datos'!L792),"NA",IF(OR('Paso 2 Ingreso de datos'!L792=0,'Paso 2 Ingreso de datos'!L792=1,'Paso 2 Ingreso de datos'!L792=2,'Paso 2 Ingreso de datos'!L792=3,'Paso 2 Ingreso de datos'!L792=4),'Paso 2 Ingreso de datos'!L792,"NA"))</f>
        <v>NA</v>
      </c>
      <c r="H799" s="3" t="str">
        <f>IF(ISBLANK('Paso 2 Ingreso de datos'!M792),"NA",IF(OR('Paso 2 Ingreso de datos'!M792=0,'Paso 2 Ingreso de datos'!M792=1,'Paso 2 Ingreso de datos'!M792=2,'Paso 2 Ingreso de datos'!M792=3,'Paso 2 Ingreso de datos'!M792=4),'Paso 2 Ingreso de datos'!M792,"NA"))</f>
        <v>NA</v>
      </c>
      <c r="I799" s="3" t="str">
        <f>IF(ISBLANK('Paso 2 Ingreso de datos'!N792),"NA",IF(OR('Paso 2 Ingreso de datos'!N792=0,'Paso 2 Ingreso de datos'!N792=1,'Paso 2 Ingreso de datos'!N792=2,'Paso 2 Ingreso de datos'!N792=3,'Paso 2 Ingreso de datos'!N792=4),'Paso 2 Ingreso de datos'!N792,"NA"))</f>
        <v>NA</v>
      </c>
      <c r="J799" s="3" t="str">
        <f>IF(ISBLANK('Paso 2 Ingreso de datos'!O792),"NA",IF(OR('Paso 2 Ingreso de datos'!O792=0,'Paso 2 Ingreso de datos'!O792=1,'Paso 2 Ingreso de datos'!O792=2,'Paso 2 Ingreso de datos'!O792=3,'Paso 2 Ingreso de datos'!O792=4),'Paso 2 Ingreso de datos'!O792,"NA"))</f>
        <v>NA</v>
      </c>
      <c r="K799" s="3" t="str">
        <f>IF(ISBLANK('Paso 2 Ingreso de datos'!P792),"NA",IF(OR('Paso 2 Ingreso de datos'!P792=0,'Paso 2 Ingreso de datos'!P792=1,'Paso 2 Ingreso de datos'!P792=2,'Paso 2 Ingreso de datos'!P792=3,'Paso 2 Ingreso de datos'!P792=4),'Paso 2 Ingreso de datos'!P792,"NA"))</f>
        <v>NA</v>
      </c>
      <c r="L799" s="3" t="str">
        <f>IF(ISBLANK('Paso 2 Ingreso de datos'!Q792),"NA",IF(OR('Paso 2 Ingreso de datos'!Q792=0,'Paso 2 Ingreso de datos'!Q792=1,'Paso 2 Ingreso de datos'!Q792=2,'Paso 2 Ingreso de datos'!Q792=3,'Paso 2 Ingreso de datos'!Q792=4),'Paso 2 Ingreso de datos'!Q792,"NA"))</f>
        <v>NA</v>
      </c>
      <c r="M799" s="3" t="str">
        <f>IF(ISBLANK('Paso 2 Ingreso de datos'!R792),"NA",IF(OR('Paso 2 Ingreso de datos'!R792=0,'Paso 2 Ingreso de datos'!R792=1,'Paso 2 Ingreso de datos'!R792=2,'Paso 2 Ingreso de datos'!R792=3,'Paso 2 Ingreso de datos'!R792=4),'Paso 2 Ingreso de datos'!R792,"NA"))</f>
        <v>NA</v>
      </c>
      <c r="N799" s="3" t="str">
        <f>IF(ISBLANK('Paso 2 Ingreso de datos'!S792),"NA",IF(OR('Paso 2 Ingreso de datos'!S792=0,'Paso 2 Ingreso de datos'!S792=1,'Paso 2 Ingreso de datos'!S792=2,'Paso 2 Ingreso de datos'!S792=3,'Paso 2 Ingreso de datos'!S792=4),'Paso 2 Ingreso de datos'!S792,"NA"))</f>
        <v>NA</v>
      </c>
      <c r="O799" s="3" t="str">
        <f>IF(ISBLANK('Paso 2 Ingreso de datos'!T792),"NA",IF(OR('Paso 2 Ingreso de datos'!T792=0,'Paso 2 Ingreso de datos'!T792=1,'Paso 2 Ingreso de datos'!T792=2,'Paso 2 Ingreso de datos'!T792=3,'Paso 2 Ingreso de datos'!T792=4),'Paso 2 Ingreso de datos'!T792,"NA"))</f>
        <v>NA</v>
      </c>
      <c r="P799" s="3" t="str">
        <f>IF(ISBLANK('Paso 2 Ingreso de datos'!U792),"NA",IF(OR('Paso 2 Ingreso de datos'!U792=0,'Paso 2 Ingreso de datos'!U792=1,'Paso 2 Ingreso de datos'!U792=2,'Paso 2 Ingreso de datos'!U792=3,'Paso 2 Ingreso de datos'!U792=4),'Paso 2 Ingreso de datos'!U792,"NA"))</f>
        <v>NA</v>
      </c>
      <c r="Q799" s="3" t="str">
        <f>IF(ISBLANK('Paso 2 Ingreso de datos'!V792),"NA",IF(OR('Paso 2 Ingreso de datos'!V792=0,'Paso 2 Ingreso de datos'!V792=1,'Paso 2 Ingreso de datos'!V792=2,'Paso 2 Ingreso de datos'!V792=3,'Paso 2 Ingreso de datos'!V792=4),'Paso 2 Ingreso de datos'!V792,"NA"))</f>
        <v>NA</v>
      </c>
      <c r="R799" s="3" t="str">
        <f>IF(ISBLANK('Paso 2 Ingreso de datos'!W792),"NA",IF(OR('Paso 2 Ingreso de datos'!W792=0,'Paso 2 Ingreso de datos'!W792=1,'Paso 2 Ingreso de datos'!W792=2,'Paso 2 Ingreso de datos'!W792=3,'Paso 2 Ingreso de datos'!W792=4),'Paso 2 Ingreso de datos'!W792,"NA"))</f>
        <v>NA</v>
      </c>
      <c r="S799" s="3" t="str">
        <f>IF(ISBLANK('Paso 2 Ingreso de datos'!X792),"NA",IF(OR('Paso 2 Ingreso de datos'!X792=0,'Paso 2 Ingreso de datos'!X792=1,'Paso 2 Ingreso de datos'!X792=2,'Paso 2 Ingreso de datos'!X792=3,'Paso 2 Ingreso de datos'!X792=4),'Paso 2 Ingreso de datos'!X792,"NA"))</f>
        <v>NA</v>
      </c>
      <c r="T799" s="3" t="str">
        <f>IF(ISBLANK('Paso 2 Ingreso de datos'!Y792),"NA",IF(OR('Paso 2 Ingreso de datos'!Y792=0,'Paso 2 Ingreso de datos'!Y792=1,'Paso 2 Ingreso de datos'!Y792=2,'Paso 2 Ingreso de datos'!Y792=3,'Paso 2 Ingreso de datos'!Y792=4),'Paso 2 Ingreso de datos'!Y792,"NA"))</f>
        <v>NA</v>
      </c>
      <c r="U799" s="3" t="str">
        <f>IF(ISBLANK('Paso 2 Ingreso de datos'!Z792),"NA",IF(OR('Paso 2 Ingreso de datos'!Z792=0,'Paso 2 Ingreso de datos'!Z792=1,'Paso 2 Ingreso de datos'!Z792=2,'Paso 2 Ingreso de datos'!Z792=3,'Paso 2 Ingreso de datos'!Z792=4),'Paso 2 Ingreso de datos'!Z792,"NA"))</f>
        <v>NA</v>
      </c>
      <c r="W799" s="3">
        <f>SUM(COUNTIFS('Paso 2 Ingreso de datos'!G792:Z792,"&gt;=0",'Paso 2 Ingreso de datos'!G792:Z792,"&lt;=4"),COUNTA('Paso 2 Ingreso de datos'!A792))</f>
        <v>0</v>
      </c>
      <c r="X799" s="1" t="str">
        <f>IF(SUM('Paso 2 Ingreso de datos'!A792:Z792)&gt;0,"HD","FD")</f>
        <v>FD</v>
      </c>
    </row>
    <row r="800" spans="1:24">
      <c r="A800" s="3" t="str">
        <f>IF(AND(W800=21,X800),'Paso 2 Ingreso de datos'!A793,IF(AND(Paso2!W800=0,Paso2!X800="FD"),"NA","FD"))</f>
        <v>NA</v>
      </c>
      <c r="B800" s="3" t="str">
        <f>IF(ISBLANK('Paso 2 Ingreso de datos'!G793),"NA",IF(OR('Paso 2 Ingreso de datos'!G793=0,'Paso 2 Ingreso de datos'!G793=1,'Paso 2 Ingreso de datos'!G793=2,'Paso 2 Ingreso de datos'!G793=3,'Paso 2 Ingreso de datos'!G793=4),'Paso 2 Ingreso de datos'!G793,"NA"))</f>
        <v>NA</v>
      </c>
      <c r="C800" s="3" t="str">
        <f>IF(ISBLANK('Paso 2 Ingreso de datos'!H793),"NA",IF(OR('Paso 2 Ingreso de datos'!H793=0,'Paso 2 Ingreso de datos'!H793=1,'Paso 2 Ingreso de datos'!H793=2,'Paso 2 Ingreso de datos'!H793=3,'Paso 2 Ingreso de datos'!H793=4),'Paso 2 Ingreso de datos'!H793,"NA"))</f>
        <v>NA</v>
      </c>
      <c r="D800" s="3" t="str">
        <f>IF(ISBLANK('Paso 2 Ingreso de datos'!I793),"NA",IF(OR('Paso 2 Ingreso de datos'!I793=0,'Paso 2 Ingreso de datos'!I793=1,'Paso 2 Ingreso de datos'!I793=2,'Paso 2 Ingreso de datos'!I793=3,'Paso 2 Ingreso de datos'!I793=4),'Paso 2 Ingreso de datos'!I793,"NA"))</f>
        <v>NA</v>
      </c>
      <c r="E800" s="3" t="str">
        <f>IF(ISBLANK('Paso 2 Ingreso de datos'!J793),"NA",IF(OR('Paso 2 Ingreso de datos'!J793=0,'Paso 2 Ingreso de datos'!J793=1,'Paso 2 Ingreso de datos'!J793=2,'Paso 2 Ingreso de datos'!J793=3,'Paso 2 Ingreso de datos'!J793=4),'Paso 2 Ingreso de datos'!J793,"NA"))</f>
        <v>NA</v>
      </c>
      <c r="F800" s="3" t="str">
        <f>IF(ISBLANK('Paso 2 Ingreso de datos'!K793),"NA",IF(OR('Paso 2 Ingreso de datos'!K793=0,'Paso 2 Ingreso de datos'!K793=1,'Paso 2 Ingreso de datos'!K793=2,'Paso 2 Ingreso de datos'!K793=3,'Paso 2 Ingreso de datos'!K793=4),'Paso 2 Ingreso de datos'!K793,"NA"))</f>
        <v>NA</v>
      </c>
      <c r="G800" s="3" t="str">
        <f>IF(ISBLANK('Paso 2 Ingreso de datos'!L793),"NA",IF(OR('Paso 2 Ingreso de datos'!L793=0,'Paso 2 Ingreso de datos'!L793=1,'Paso 2 Ingreso de datos'!L793=2,'Paso 2 Ingreso de datos'!L793=3,'Paso 2 Ingreso de datos'!L793=4),'Paso 2 Ingreso de datos'!L793,"NA"))</f>
        <v>NA</v>
      </c>
      <c r="H800" s="3" t="str">
        <f>IF(ISBLANK('Paso 2 Ingreso de datos'!M793),"NA",IF(OR('Paso 2 Ingreso de datos'!M793=0,'Paso 2 Ingreso de datos'!M793=1,'Paso 2 Ingreso de datos'!M793=2,'Paso 2 Ingreso de datos'!M793=3,'Paso 2 Ingreso de datos'!M793=4),'Paso 2 Ingreso de datos'!M793,"NA"))</f>
        <v>NA</v>
      </c>
      <c r="I800" s="3" t="str">
        <f>IF(ISBLANK('Paso 2 Ingreso de datos'!N793),"NA",IF(OR('Paso 2 Ingreso de datos'!N793=0,'Paso 2 Ingreso de datos'!N793=1,'Paso 2 Ingreso de datos'!N793=2,'Paso 2 Ingreso de datos'!N793=3,'Paso 2 Ingreso de datos'!N793=4),'Paso 2 Ingreso de datos'!N793,"NA"))</f>
        <v>NA</v>
      </c>
      <c r="J800" s="3" t="str">
        <f>IF(ISBLANK('Paso 2 Ingreso de datos'!O793),"NA",IF(OR('Paso 2 Ingreso de datos'!O793=0,'Paso 2 Ingreso de datos'!O793=1,'Paso 2 Ingreso de datos'!O793=2,'Paso 2 Ingreso de datos'!O793=3,'Paso 2 Ingreso de datos'!O793=4),'Paso 2 Ingreso de datos'!O793,"NA"))</f>
        <v>NA</v>
      </c>
      <c r="K800" s="3" t="str">
        <f>IF(ISBLANK('Paso 2 Ingreso de datos'!P793),"NA",IF(OR('Paso 2 Ingreso de datos'!P793=0,'Paso 2 Ingreso de datos'!P793=1,'Paso 2 Ingreso de datos'!P793=2,'Paso 2 Ingreso de datos'!P793=3,'Paso 2 Ingreso de datos'!P793=4),'Paso 2 Ingreso de datos'!P793,"NA"))</f>
        <v>NA</v>
      </c>
      <c r="L800" s="3" t="str">
        <f>IF(ISBLANK('Paso 2 Ingreso de datos'!Q793),"NA",IF(OR('Paso 2 Ingreso de datos'!Q793=0,'Paso 2 Ingreso de datos'!Q793=1,'Paso 2 Ingreso de datos'!Q793=2,'Paso 2 Ingreso de datos'!Q793=3,'Paso 2 Ingreso de datos'!Q793=4),'Paso 2 Ingreso de datos'!Q793,"NA"))</f>
        <v>NA</v>
      </c>
      <c r="M800" s="3" t="str">
        <f>IF(ISBLANK('Paso 2 Ingreso de datos'!R793),"NA",IF(OR('Paso 2 Ingreso de datos'!R793=0,'Paso 2 Ingreso de datos'!R793=1,'Paso 2 Ingreso de datos'!R793=2,'Paso 2 Ingreso de datos'!R793=3,'Paso 2 Ingreso de datos'!R793=4),'Paso 2 Ingreso de datos'!R793,"NA"))</f>
        <v>NA</v>
      </c>
      <c r="N800" s="3" t="str">
        <f>IF(ISBLANK('Paso 2 Ingreso de datos'!S793),"NA",IF(OR('Paso 2 Ingreso de datos'!S793=0,'Paso 2 Ingreso de datos'!S793=1,'Paso 2 Ingreso de datos'!S793=2,'Paso 2 Ingreso de datos'!S793=3,'Paso 2 Ingreso de datos'!S793=4),'Paso 2 Ingreso de datos'!S793,"NA"))</f>
        <v>NA</v>
      </c>
      <c r="O800" s="3" t="str">
        <f>IF(ISBLANK('Paso 2 Ingreso de datos'!T793),"NA",IF(OR('Paso 2 Ingreso de datos'!T793=0,'Paso 2 Ingreso de datos'!T793=1,'Paso 2 Ingreso de datos'!T793=2,'Paso 2 Ingreso de datos'!T793=3,'Paso 2 Ingreso de datos'!T793=4),'Paso 2 Ingreso de datos'!T793,"NA"))</f>
        <v>NA</v>
      </c>
      <c r="P800" s="3" t="str">
        <f>IF(ISBLANK('Paso 2 Ingreso de datos'!U793),"NA",IF(OR('Paso 2 Ingreso de datos'!U793=0,'Paso 2 Ingreso de datos'!U793=1,'Paso 2 Ingreso de datos'!U793=2,'Paso 2 Ingreso de datos'!U793=3,'Paso 2 Ingreso de datos'!U793=4),'Paso 2 Ingreso de datos'!U793,"NA"))</f>
        <v>NA</v>
      </c>
      <c r="Q800" s="3" t="str">
        <f>IF(ISBLANK('Paso 2 Ingreso de datos'!V793),"NA",IF(OR('Paso 2 Ingreso de datos'!V793=0,'Paso 2 Ingreso de datos'!V793=1,'Paso 2 Ingreso de datos'!V793=2,'Paso 2 Ingreso de datos'!V793=3,'Paso 2 Ingreso de datos'!V793=4),'Paso 2 Ingreso de datos'!V793,"NA"))</f>
        <v>NA</v>
      </c>
      <c r="R800" s="3" t="str">
        <f>IF(ISBLANK('Paso 2 Ingreso de datos'!W793),"NA",IF(OR('Paso 2 Ingreso de datos'!W793=0,'Paso 2 Ingreso de datos'!W793=1,'Paso 2 Ingreso de datos'!W793=2,'Paso 2 Ingreso de datos'!W793=3,'Paso 2 Ingreso de datos'!W793=4),'Paso 2 Ingreso de datos'!W793,"NA"))</f>
        <v>NA</v>
      </c>
      <c r="S800" s="3" t="str">
        <f>IF(ISBLANK('Paso 2 Ingreso de datos'!X793),"NA",IF(OR('Paso 2 Ingreso de datos'!X793=0,'Paso 2 Ingreso de datos'!X793=1,'Paso 2 Ingreso de datos'!X793=2,'Paso 2 Ingreso de datos'!X793=3,'Paso 2 Ingreso de datos'!X793=4),'Paso 2 Ingreso de datos'!X793,"NA"))</f>
        <v>NA</v>
      </c>
      <c r="T800" s="3" t="str">
        <f>IF(ISBLANK('Paso 2 Ingreso de datos'!Y793),"NA",IF(OR('Paso 2 Ingreso de datos'!Y793=0,'Paso 2 Ingreso de datos'!Y793=1,'Paso 2 Ingreso de datos'!Y793=2,'Paso 2 Ingreso de datos'!Y793=3,'Paso 2 Ingreso de datos'!Y793=4),'Paso 2 Ingreso de datos'!Y793,"NA"))</f>
        <v>NA</v>
      </c>
      <c r="U800" s="3" t="str">
        <f>IF(ISBLANK('Paso 2 Ingreso de datos'!Z793),"NA",IF(OR('Paso 2 Ingreso de datos'!Z793=0,'Paso 2 Ingreso de datos'!Z793=1,'Paso 2 Ingreso de datos'!Z793=2,'Paso 2 Ingreso de datos'!Z793=3,'Paso 2 Ingreso de datos'!Z793=4),'Paso 2 Ingreso de datos'!Z793,"NA"))</f>
        <v>NA</v>
      </c>
      <c r="W800" s="3">
        <f>SUM(COUNTIFS('Paso 2 Ingreso de datos'!G793:Z793,"&gt;=0",'Paso 2 Ingreso de datos'!G793:Z793,"&lt;=4"),COUNTA('Paso 2 Ingreso de datos'!A793))</f>
        <v>0</v>
      </c>
      <c r="X800" s="1" t="str">
        <f>IF(SUM('Paso 2 Ingreso de datos'!A793:Z793)&gt;0,"HD","FD")</f>
        <v>FD</v>
      </c>
    </row>
    <row r="801" spans="1:24">
      <c r="A801" s="3" t="str">
        <f>IF(AND(W801=21,X801),'Paso 2 Ingreso de datos'!A794,IF(AND(Paso2!W801=0,Paso2!X801="FD"),"NA","FD"))</f>
        <v>NA</v>
      </c>
      <c r="B801" s="3" t="str">
        <f>IF(ISBLANK('Paso 2 Ingreso de datos'!G794),"NA",IF(OR('Paso 2 Ingreso de datos'!G794=0,'Paso 2 Ingreso de datos'!G794=1,'Paso 2 Ingreso de datos'!G794=2,'Paso 2 Ingreso de datos'!G794=3,'Paso 2 Ingreso de datos'!G794=4),'Paso 2 Ingreso de datos'!G794,"NA"))</f>
        <v>NA</v>
      </c>
      <c r="C801" s="3" t="str">
        <f>IF(ISBLANK('Paso 2 Ingreso de datos'!H794),"NA",IF(OR('Paso 2 Ingreso de datos'!H794=0,'Paso 2 Ingreso de datos'!H794=1,'Paso 2 Ingreso de datos'!H794=2,'Paso 2 Ingreso de datos'!H794=3,'Paso 2 Ingreso de datos'!H794=4),'Paso 2 Ingreso de datos'!H794,"NA"))</f>
        <v>NA</v>
      </c>
      <c r="D801" s="3" t="str">
        <f>IF(ISBLANK('Paso 2 Ingreso de datos'!I794),"NA",IF(OR('Paso 2 Ingreso de datos'!I794=0,'Paso 2 Ingreso de datos'!I794=1,'Paso 2 Ingreso de datos'!I794=2,'Paso 2 Ingreso de datos'!I794=3,'Paso 2 Ingreso de datos'!I794=4),'Paso 2 Ingreso de datos'!I794,"NA"))</f>
        <v>NA</v>
      </c>
      <c r="E801" s="3" t="str">
        <f>IF(ISBLANK('Paso 2 Ingreso de datos'!J794),"NA",IF(OR('Paso 2 Ingreso de datos'!J794=0,'Paso 2 Ingreso de datos'!J794=1,'Paso 2 Ingreso de datos'!J794=2,'Paso 2 Ingreso de datos'!J794=3,'Paso 2 Ingreso de datos'!J794=4),'Paso 2 Ingreso de datos'!J794,"NA"))</f>
        <v>NA</v>
      </c>
      <c r="F801" s="3" t="str">
        <f>IF(ISBLANK('Paso 2 Ingreso de datos'!K794),"NA",IF(OR('Paso 2 Ingreso de datos'!K794=0,'Paso 2 Ingreso de datos'!K794=1,'Paso 2 Ingreso de datos'!K794=2,'Paso 2 Ingreso de datos'!K794=3,'Paso 2 Ingreso de datos'!K794=4),'Paso 2 Ingreso de datos'!K794,"NA"))</f>
        <v>NA</v>
      </c>
      <c r="G801" s="3" t="str">
        <f>IF(ISBLANK('Paso 2 Ingreso de datos'!L794),"NA",IF(OR('Paso 2 Ingreso de datos'!L794=0,'Paso 2 Ingreso de datos'!L794=1,'Paso 2 Ingreso de datos'!L794=2,'Paso 2 Ingreso de datos'!L794=3,'Paso 2 Ingreso de datos'!L794=4),'Paso 2 Ingreso de datos'!L794,"NA"))</f>
        <v>NA</v>
      </c>
      <c r="H801" s="3" t="str">
        <f>IF(ISBLANK('Paso 2 Ingreso de datos'!M794),"NA",IF(OR('Paso 2 Ingreso de datos'!M794=0,'Paso 2 Ingreso de datos'!M794=1,'Paso 2 Ingreso de datos'!M794=2,'Paso 2 Ingreso de datos'!M794=3,'Paso 2 Ingreso de datos'!M794=4),'Paso 2 Ingreso de datos'!M794,"NA"))</f>
        <v>NA</v>
      </c>
      <c r="I801" s="3" t="str">
        <f>IF(ISBLANK('Paso 2 Ingreso de datos'!N794),"NA",IF(OR('Paso 2 Ingreso de datos'!N794=0,'Paso 2 Ingreso de datos'!N794=1,'Paso 2 Ingreso de datos'!N794=2,'Paso 2 Ingreso de datos'!N794=3,'Paso 2 Ingreso de datos'!N794=4),'Paso 2 Ingreso de datos'!N794,"NA"))</f>
        <v>NA</v>
      </c>
      <c r="J801" s="3" t="str">
        <f>IF(ISBLANK('Paso 2 Ingreso de datos'!O794),"NA",IF(OR('Paso 2 Ingreso de datos'!O794=0,'Paso 2 Ingreso de datos'!O794=1,'Paso 2 Ingreso de datos'!O794=2,'Paso 2 Ingreso de datos'!O794=3,'Paso 2 Ingreso de datos'!O794=4),'Paso 2 Ingreso de datos'!O794,"NA"))</f>
        <v>NA</v>
      </c>
      <c r="K801" s="3" t="str">
        <f>IF(ISBLANK('Paso 2 Ingreso de datos'!P794),"NA",IF(OR('Paso 2 Ingreso de datos'!P794=0,'Paso 2 Ingreso de datos'!P794=1,'Paso 2 Ingreso de datos'!P794=2,'Paso 2 Ingreso de datos'!P794=3,'Paso 2 Ingreso de datos'!P794=4),'Paso 2 Ingreso de datos'!P794,"NA"))</f>
        <v>NA</v>
      </c>
      <c r="L801" s="3" t="str">
        <f>IF(ISBLANK('Paso 2 Ingreso de datos'!Q794),"NA",IF(OR('Paso 2 Ingreso de datos'!Q794=0,'Paso 2 Ingreso de datos'!Q794=1,'Paso 2 Ingreso de datos'!Q794=2,'Paso 2 Ingreso de datos'!Q794=3,'Paso 2 Ingreso de datos'!Q794=4),'Paso 2 Ingreso de datos'!Q794,"NA"))</f>
        <v>NA</v>
      </c>
      <c r="M801" s="3" t="str">
        <f>IF(ISBLANK('Paso 2 Ingreso de datos'!R794),"NA",IF(OR('Paso 2 Ingreso de datos'!R794=0,'Paso 2 Ingreso de datos'!R794=1,'Paso 2 Ingreso de datos'!R794=2,'Paso 2 Ingreso de datos'!R794=3,'Paso 2 Ingreso de datos'!R794=4),'Paso 2 Ingreso de datos'!R794,"NA"))</f>
        <v>NA</v>
      </c>
      <c r="N801" s="3" t="str">
        <f>IF(ISBLANK('Paso 2 Ingreso de datos'!S794),"NA",IF(OR('Paso 2 Ingreso de datos'!S794=0,'Paso 2 Ingreso de datos'!S794=1,'Paso 2 Ingreso de datos'!S794=2,'Paso 2 Ingreso de datos'!S794=3,'Paso 2 Ingreso de datos'!S794=4),'Paso 2 Ingreso de datos'!S794,"NA"))</f>
        <v>NA</v>
      </c>
      <c r="O801" s="3" t="str">
        <f>IF(ISBLANK('Paso 2 Ingreso de datos'!T794),"NA",IF(OR('Paso 2 Ingreso de datos'!T794=0,'Paso 2 Ingreso de datos'!T794=1,'Paso 2 Ingreso de datos'!T794=2,'Paso 2 Ingreso de datos'!T794=3,'Paso 2 Ingreso de datos'!T794=4),'Paso 2 Ingreso de datos'!T794,"NA"))</f>
        <v>NA</v>
      </c>
      <c r="P801" s="3" t="str">
        <f>IF(ISBLANK('Paso 2 Ingreso de datos'!U794),"NA",IF(OR('Paso 2 Ingreso de datos'!U794=0,'Paso 2 Ingreso de datos'!U794=1,'Paso 2 Ingreso de datos'!U794=2,'Paso 2 Ingreso de datos'!U794=3,'Paso 2 Ingreso de datos'!U794=4),'Paso 2 Ingreso de datos'!U794,"NA"))</f>
        <v>NA</v>
      </c>
      <c r="Q801" s="3" t="str">
        <f>IF(ISBLANK('Paso 2 Ingreso de datos'!V794),"NA",IF(OR('Paso 2 Ingreso de datos'!V794=0,'Paso 2 Ingreso de datos'!V794=1,'Paso 2 Ingreso de datos'!V794=2,'Paso 2 Ingreso de datos'!V794=3,'Paso 2 Ingreso de datos'!V794=4),'Paso 2 Ingreso de datos'!V794,"NA"))</f>
        <v>NA</v>
      </c>
      <c r="R801" s="3" t="str">
        <f>IF(ISBLANK('Paso 2 Ingreso de datos'!W794),"NA",IF(OR('Paso 2 Ingreso de datos'!W794=0,'Paso 2 Ingreso de datos'!W794=1,'Paso 2 Ingreso de datos'!W794=2,'Paso 2 Ingreso de datos'!W794=3,'Paso 2 Ingreso de datos'!W794=4),'Paso 2 Ingreso de datos'!W794,"NA"))</f>
        <v>NA</v>
      </c>
      <c r="S801" s="3" t="str">
        <f>IF(ISBLANK('Paso 2 Ingreso de datos'!X794),"NA",IF(OR('Paso 2 Ingreso de datos'!X794=0,'Paso 2 Ingreso de datos'!X794=1,'Paso 2 Ingreso de datos'!X794=2,'Paso 2 Ingreso de datos'!X794=3,'Paso 2 Ingreso de datos'!X794=4),'Paso 2 Ingreso de datos'!X794,"NA"))</f>
        <v>NA</v>
      </c>
      <c r="T801" s="3" t="str">
        <f>IF(ISBLANK('Paso 2 Ingreso de datos'!Y794),"NA",IF(OR('Paso 2 Ingreso de datos'!Y794=0,'Paso 2 Ingreso de datos'!Y794=1,'Paso 2 Ingreso de datos'!Y794=2,'Paso 2 Ingreso de datos'!Y794=3,'Paso 2 Ingreso de datos'!Y794=4),'Paso 2 Ingreso de datos'!Y794,"NA"))</f>
        <v>NA</v>
      </c>
      <c r="U801" s="3" t="str">
        <f>IF(ISBLANK('Paso 2 Ingreso de datos'!Z794),"NA",IF(OR('Paso 2 Ingreso de datos'!Z794=0,'Paso 2 Ingreso de datos'!Z794=1,'Paso 2 Ingreso de datos'!Z794=2,'Paso 2 Ingreso de datos'!Z794=3,'Paso 2 Ingreso de datos'!Z794=4),'Paso 2 Ingreso de datos'!Z794,"NA"))</f>
        <v>NA</v>
      </c>
      <c r="W801" s="3">
        <f>SUM(COUNTIFS('Paso 2 Ingreso de datos'!G794:Z794,"&gt;=0",'Paso 2 Ingreso de datos'!G794:Z794,"&lt;=4"),COUNTA('Paso 2 Ingreso de datos'!A794))</f>
        <v>0</v>
      </c>
      <c r="X801" s="1" t="str">
        <f>IF(SUM('Paso 2 Ingreso de datos'!A794:Z794)&gt;0,"HD","FD")</f>
        <v>FD</v>
      </c>
    </row>
    <row r="802" spans="1:24">
      <c r="A802" s="3" t="str">
        <f>IF(AND(W802=21,X802),'Paso 2 Ingreso de datos'!A795,IF(AND(Paso2!W802=0,Paso2!X802="FD"),"NA","FD"))</f>
        <v>NA</v>
      </c>
      <c r="B802" s="3" t="str">
        <f>IF(ISBLANK('Paso 2 Ingreso de datos'!G795),"NA",IF(OR('Paso 2 Ingreso de datos'!G795=0,'Paso 2 Ingreso de datos'!G795=1,'Paso 2 Ingreso de datos'!G795=2,'Paso 2 Ingreso de datos'!G795=3,'Paso 2 Ingreso de datos'!G795=4),'Paso 2 Ingreso de datos'!G795,"NA"))</f>
        <v>NA</v>
      </c>
      <c r="C802" s="3" t="str">
        <f>IF(ISBLANK('Paso 2 Ingreso de datos'!H795),"NA",IF(OR('Paso 2 Ingreso de datos'!H795=0,'Paso 2 Ingreso de datos'!H795=1,'Paso 2 Ingreso de datos'!H795=2,'Paso 2 Ingreso de datos'!H795=3,'Paso 2 Ingreso de datos'!H795=4),'Paso 2 Ingreso de datos'!H795,"NA"))</f>
        <v>NA</v>
      </c>
      <c r="D802" s="3" t="str">
        <f>IF(ISBLANK('Paso 2 Ingreso de datos'!I795),"NA",IF(OR('Paso 2 Ingreso de datos'!I795=0,'Paso 2 Ingreso de datos'!I795=1,'Paso 2 Ingreso de datos'!I795=2,'Paso 2 Ingreso de datos'!I795=3,'Paso 2 Ingreso de datos'!I795=4),'Paso 2 Ingreso de datos'!I795,"NA"))</f>
        <v>NA</v>
      </c>
      <c r="E802" s="3" t="str">
        <f>IF(ISBLANK('Paso 2 Ingreso de datos'!J795),"NA",IF(OR('Paso 2 Ingreso de datos'!J795=0,'Paso 2 Ingreso de datos'!J795=1,'Paso 2 Ingreso de datos'!J795=2,'Paso 2 Ingreso de datos'!J795=3,'Paso 2 Ingreso de datos'!J795=4),'Paso 2 Ingreso de datos'!J795,"NA"))</f>
        <v>NA</v>
      </c>
      <c r="F802" s="3" t="str">
        <f>IF(ISBLANK('Paso 2 Ingreso de datos'!K795),"NA",IF(OR('Paso 2 Ingreso de datos'!K795=0,'Paso 2 Ingreso de datos'!K795=1,'Paso 2 Ingreso de datos'!K795=2,'Paso 2 Ingreso de datos'!K795=3,'Paso 2 Ingreso de datos'!K795=4),'Paso 2 Ingreso de datos'!K795,"NA"))</f>
        <v>NA</v>
      </c>
      <c r="G802" s="3" t="str">
        <f>IF(ISBLANK('Paso 2 Ingreso de datos'!L795),"NA",IF(OR('Paso 2 Ingreso de datos'!L795=0,'Paso 2 Ingreso de datos'!L795=1,'Paso 2 Ingreso de datos'!L795=2,'Paso 2 Ingreso de datos'!L795=3,'Paso 2 Ingreso de datos'!L795=4),'Paso 2 Ingreso de datos'!L795,"NA"))</f>
        <v>NA</v>
      </c>
      <c r="H802" s="3" t="str">
        <f>IF(ISBLANK('Paso 2 Ingreso de datos'!M795),"NA",IF(OR('Paso 2 Ingreso de datos'!M795=0,'Paso 2 Ingreso de datos'!M795=1,'Paso 2 Ingreso de datos'!M795=2,'Paso 2 Ingreso de datos'!M795=3,'Paso 2 Ingreso de datos'!M795=4),'Paso 2 Ingreso de datos'!M795,"NA"))</f>
        <v>NA</v>
      </c>
      <c r="I802" s="3" t="str">
        <f>IF(ISBLANK('Paso 2 Ingreso de datos'!N795),"NA",IF(OR('Paso 2 Ingreso de datos'!N795=0,'Paso 2 Ingreso de datos'!N795=1,'Paso 2 Ingreso de datos'!N795=2,'Paso 2 Ingreso de datos'!N795=3,'Paso 2 Ingreso de datos'!N795=4),'Paso 2 Ingreso de datos'!N795,"NA"))</f>
        <v>NA</v>
      </c>
      <c r="J802" s="3" t="str">
        <f>IF(ISBLANK('Paso 2 Ingreso de datos'!O795),"NA",IF(OR('Paso 2 Ingreso de datos'!O795=0,'Paso 2 Ingreso de datos'!O795=1,'Paso 2 Ingreso de datos'!O795=2,'Paso 2 Ingreso de datos'!O795=3,'Paso 2 Ingreso de datos'!O795=4),'Paso 2 Ingreso de datos'!O795,"NA"))</f>
        <v>NA</v>
      </c>
      <c r="K802" s="3" t="str">
        <f>IF(ISBLANK('Paso 2 Ingreso de datos'!P795),"NA",IF(OR('Paso 2 Ingreso de datos'!P795=0,'Paso 2 Ingreso de datos'!P795=1,'Paso 2 Ingreso de datos'!P795=2,'Paso 2 Ingreso de datos'!P795=3,'Paso 2 Ingreso de datos'!P795=4),'Paso 2 Ingreso de datos'!P795,"NA"))</f>
        <v>NA</v>
      </c>
      <c r="L802" s="3" t="str">
        <f>IF(ISBLANK('Paso 2 Ingreso de datos'!Q795),"NA",IF(OR('Paso 2 Ingreso de datos'!Q795=0,'Paso 2 Ingreso de datos'!Q795=1,'Paso 2 Ingreso de datos'!Q795=2,'Paso 2 Ingreso de datos'!Q795=3,'Paso 2 Ingreso de datos'!Q795=4),'Paso 2 Ingreso de datos'!Q795,"NA"))</f>
        <v>NA</v>
      </c>
      <c r="M802" s="3" t="str">
        <f>IF(ISBLANK('Paso 2 Ingreso de datos'!R795),"NA",IF(OR('Paso 2 Ingreso de datos'!R795=0,'Paso 2 Ingreso de datos'!R795=1,'Paso 2 Ingreso de datos'!R795=2,'Paso 2 Ingreso de datos'!R795=3,'Paso 2 Ingreso de datos'!R795=4),'Paso 2 Ingreso de datos'!R795,"NA"))</f>
        <v>NA</v>
      </c>
      <c r="N802" s="3" t="str">
        <f>IF(ISBLANK('Paso 2 Ingreso de datos'!S795),"NA",IF(OR('Paso 2 Ingreso de datos'!S795=0,'Paso 2 Ingreso de datos'!S795=1,'Paso 2 Ingreso de datos'!S795=2,'Paso 2 Ingreso de datos'!S795=3,'Paso 2 Ingreso de datos'!S795=4),'Paso 2 Ingreso de datos'!S795,"NA"))</f>
        <v>NA</v>
      </c>
      <c r="O802" s="3" t="str">
        <f>IF(ISBLANK('Paso 2 Ingreso de datos'!T795),"NA",IF(OR('Paso 2 Ingreso de datos'!T795=0,'Paso 2 Ingreso de datos'!T795=1,'Paso 2 Ingreso de datos'!T795=2,'Paso 2 Ingreso de datos'!T795=3,'Paso 2 Ingreso de datos'!T795=4),'Paso 2 Ingreso de datos'!T795,"NA"))</f>
        <v>NA</v>
      </c>
      <c r="P802" s="3" t="str">
        <f>IF(ISBLANK('Paso 2 Ingreso de datos'!U795),"NA",IF(OR('Paso 2 Ingreso de datos'!U795=0,'Paso 2 Ingreso de datos'!U795=1,'Paso 2 Ingreso de datos'!U795=2,'Paso 2 Ingreso de datos'!U795=3,'Paso 2 Ingreso de datos'!U795=4),'Paso 2 Ingreso de datos'!U795,"NA"))</f>
        <v>NA</v>
      </c>
      <c r="Q802" s="3" t="str">
        <f>IF(ISBLANK('Paso 2 Ingreso de datos'!V795),"NA",IF(OR('Paso 2 Ingreso de datos'!V795=0,'Paso 2 Ingreso de datos'!V795=1,'Paso 2 Ingreso de datos'!V795=2,'Paso 2 Ingreso de datos'!V795=3,'Paso 2 Ingreso de datos'!V795=4),'Paso 2 Ingreso de datos'!V795,"NA"))</f>
        <v>NA</v>
      </c>
      <c r="R802" s="3" t="str">
        <f>IF(ISBLANK('Paso 2 Ingreso de datos'!W795),"NA",IF(OR('Paso 2 Ingreso de datos'!W795=0,'Paso 2 Ingreso de datos'!W795=1,'Paso 2 Ingreso de datos'!W795=2,'Paso 2 Ingreso de datos'!W795=3,'Paso 2 Ingreso de datos'!W795=4),'Paso 2 Ingreso de datos'!W795,"NA"))</f>
        <v>NA</v>
      </c>
      <c r="S802" s="3" t="str">
        <f>IF(ISBLANK('Paso 2 Ingreso de datos'!X795),"NA",IF(OR('Paso 2 Ingreso de datos'!X795=0,'Paso 2 Ingreso de datos'!X795=1,'Paso 2 Ingreso de datos'!X795=2,'Paso 2 Ingreso de datos'!X795=3,'Paso 2 Ingreso de datos'!X795=4),'Paso 2 Ingreso de datos'!X795,"NA"))</f>
        <v>NA</v>
      </c>
      <c r="T802" s="3" t="str">
        <f>IF(ISBLANK('Paso 2 Ingreso de datos'!Y795),"NA",IF(OR('Paso 2 Ingreso de datos'!Y795=0,'Paso 2 Ingreso de datos'!Y795=1,'Paso 2 Ingreso de datos'!Y795=2,'Paso 2 Ingreso de datos'!Y795=3,'Paso 2 Ingreso de datos'!Y795=4),'Paso 2 Ingreso de datos'!Y795,"NA"))</f>
        <v>NA</v>
      </c>
      <c r="U802" s="3" t="str">
        <f>IF(ISBLANK('Paso 2 Ingreso de datos'!Z795),"NA",IF(OR('Paso 2 Ingreso de datos'!Z795=0,'Paso 2 Ingreso de datos'!Z795=1,'Paso 2 Ingreso de datos'!Z795=2,'Paso 2 Ingreso de datos'!Z795=3,'Paso 2 Ingreso de datos'!Z795=4),'Paso 2 Ingreso de datos'!Z795,"NA"))</f>
        <v>NA</v>
      </c>
      <c r="W802" s="3">
        <f>SUM(COUNTIFS('Paso 2 Ingreso de datos'!G795:Z795,"&gt;=0",'Paso 2 Ingreso de datos'!G795:Z795,"&lt;=4"),COUNTA('Paso 2 Ingreso de datos'!A795))</f>
        <v>0</v>
      </c>
      <c r="X802" s="1" t="str">
        <f>IF(SUM('Paso 2 Ingreso de datos'!A795:Z795)&gt;0,"HD","FD")</f>
        <v>FD</v>
      </c>
    </row>
    <row r="803" spans="1:24">
      <c r="A803" s="3" t="str">
        <f>IF(AND(W803=21,X803),'Paso 2 Ingreso de datos'!A796,IF(AND(Paso2!W803=0,Paso2!X803="FD"),"NA","FD"))</f>
        <v>NA</v>
      </c>
      <c r="B803" s="3" t="str">
        <f>IF(ISBLANK('Paso 2 Ingreso de datos'!G796),"NA",IF(OR('Paso 2 Ingreso de datos'!G796=0,'Paso 2 Ingreso de datos'!G796=1,'Paso 2 Ingreso de datos'!G796=2,'Paso 2 Ingreso de datos'!G796=3,'Paso 2 Ingreso de datos'!G796=4),'Paso 2 Ingreso de datos'!G796,"NA"))</f>
        <v>NA</v>
      </c>
      <c r="C803" s="3" t="str">
        <f>IF(ISBLANK('Paso 2 Ingreso de datos'!H796),"NA",IF(OR('Paso 2 Ingreso de datos'!H796=0,'Paso 2 Ingreso de datos'!H796=1,'Paso 2 Ingreso de datos'!H796=2,'Paso 2 Ingreso de datos'!H796=3,'Paso 2 Ingreso de datos'!H796=4),'Paso 2 Ingreso de datos'!H796,"NA"))</f>
        <v>NA</v>
      </c>
      <c r="D803" s="3" t="str">
        <f>IF(ISBLANK('Paso 2 Ingreso de datos'!I796),"NA",IF(OR('Paso 2 Ingreso de datos'!I796=0,'Paso 2 Ingreso de datos'!I796=1,'Paso 2 Ingreso de datos'!I796=2,'Paso 2 Ingreso de datos'!I796=3,'Paso 2 Ingreso de datos'!I796=4),'Paso 2 Ingreso de datos'!I796,"NA"))</f>
        <v>NA</v>
      </c>
      <c r="E803" s="3" t="str">
        <f>IF(ISBLANK('Paso 2 Ingreso de datos'!J796),"NA",IF(OR('Paso 2 Ingreso de datos'!J796=0,'Paso 2 Ingreso de datos'!J796=1,'Paso 2 Ingreso de datos'!J796=2,'Paso 2 Ingreso de datos'!J796=3,'Paso 2 Ingreso de datos'!J796=4),'Paso 2 Ingreso de datos'!J796,"NA"))</f>
        <v>NA</v>
      </c>
      <c r="F803" s="3" t="str">
        <f>IF(ISBLANK('Paso 2 Ingreso de datos'!K796),"NA",IF(OR('Paso 2 Ingreso de datos'!K796=0,'Paso 2 Ingreso de datos'!K796=1,'Paso 2 Ingreso de datos'!K796=2,'Paso 2 Ingreso de datos'!K796=3,'Paso 2 Ingreso de datos'!K796=4),'Paso 2 Ingreso de datos'!K796,"NA"))</f>
        <v>NA</v>
      </c>
      <c r="G803" s="3" t="str">
        <f>IF(ISBLANK('Paso 2 Ingreso de datos'!L796),"NA",IF(OR('Paso 2 Ingreso de datos'!L796=0,'Paso 2 Ingreso de datos'!L796=1,'Paso 2 Ingreso de datos'!L796=2,'Paso 2 Ingreso de datos'!L796=3,'Paso 2 Ingreso de datos'!L796=4),'Paso 2 Ingreso de datos'!L796,"NA"))</f>
        <v>NA</v>
      </c>
      <c r="H803" s="3" t="str">
        <f>IF(ISBLANK('Paso 2 Ingreso de datos'!M796),"NA",IF(OR('Paso 2 Ingreso de datos'!M796=0,'Paso 2 Ingreso de datos'!M796=1,'Paso 2 Ingreso de datos'!M796=2,'Paso 2 Ingreso de datos'!M796=3,'Paso 2 Ingreso de datos'!M796=4),'Paso 2 Ingreso de datos'!M796,"NA"))</f>
        <v>NA</v>
      </c>
      <c r="I803" s="3" t="str">
        <f>IF(ISBLANK('Paso 2 Ingreso de datos'!N796),"NA",IF(OR('Paso 2 Ingreso de datos'!N796=0,'Paso 2 Ingreso de datos'!N796=1,'Paso 2 Ingreso de datos'!N796=2,'Paso 2 Ingreso de datos'!N796=3,'Paso 2 Ingreso de datos'!N796=4),'Paso 2 Ingreso de datos'!N796,"NA"))</f>
        <v>NA</v>
      </c>
      <c r="J803" s="3" t="str">
        <f>IF(ISBLANK('Paso 2 Ingreso de datos'!O796),"NA",IF(OR('Paso 2 Ingreso de datos'!O796=0,'Paso 2 Ingreso de datos'!O796=1,'Paso 2 Ingreso de datos'!O796=2,'Paso 2 Ingreso de datos'!O796=3,'Paso 2 Ingreso de datos'!O796=4),'Paso 2 Ingreso de datos'!O796,"NA"))</f>
        <v>NA</v>
      </c>
      <c r="K803" s="3" t="str">
        <f>IF(ISBLANK('Paso 2 Ingreso de datos'!P796),"NA",IF(OR('Paso 2 Ingreso de datos'!P796=0,'Paso 2 Ingreso de datos'!P796=1,'Paso 2 Ingreso de datos'!P796=2,'Paso 2 Ingreso de datos'!P796=3,'Paso 2 Ingreso de datos'!P796=4),'Paso 2 Ingreso de datos'!P796,"NA"))</f>
        <v>NA</v>
      </c>
      <c r="L803" s="3" t="str">
        <f>IF(ISBLANK('Paso 2 Ingreso de datos'!Q796),"NA",IF(OR('Paso 2 Ingreso de datos'!Q796=0,'Paso 2 Ingreso de datos'!Q796=1,'Paso 2 Ingreso de datos'!Q796=2,'Paso 2 Ingreso de datos'!Q796=3,'Paso 2 Ingreso de datos'!Q796=4),'Paso 2 Ingreso de datos'!Q796,"NA"))</f>
        <v>NA</v>
      </c>
      <c r="M803" s="3" t="str">
        <f>IF(ISBLANK('Paso 2 Ingreso de datos'!R796),"NA",IF(OR('Paso 2 Ingreso de datos'!R796=0,'Paso 2 Ingreso de datos'!R796=1,'Paso 2 Ingreso de datos'!R796=2,'Paso 2 Ingreso de datos'!R796=3,'Paso 2 Ingreso de datos'!R796=4),'Paso 2 Ingreso de datos'!R796,"NA"))</f>
        <v>NA</v>
      </c>
      <c r="N803" s="3" t="str">
        <f>IF(ISBLANK('Paso 2 Ingreso de datos'!S796),"NA",IF(OR('Paso 2 Ingreso de datos'!S796=0,'Paso 2 Ingreso de datos'!S796=1,'Paso 2 Ingreso de datos'!S796=2,'Paso 2 Ingreso de datos'!S796=3,'Paso 2 Ingreso de datos'!S796=4),'Paso 2 Ingreso de datos'!S796,"NA"))</f>
        <v>NA</v>
      </c>
      <c r="O803" s="3" t="str">
        <f>IF(ISBLANK('Paso 2 Ingreso de datos'!T796),"NA",IF(OR('Paso 2 Ingreso de datos'!T796=0,'Paso 2 Ingreso de datos'!T796=1,'Paso 2 Ingreso de datos'!T796=2,'Paso 2 Ingreso de datos'!T796=3,'Paso 2 Ingreso de datos'!T796=4),'Paso 2 Ingreso de datos'!T796,"NA"))</f>
        <v>NA</v>
      </c>
      <c r="P803" s="3" t="str">
        <f>IF(ISBLANK('Paso 2 Ingreso de datos'!U796),"NA",IF(OR('Paso 2 Ingreso de datos'!U796=0,'Paso 2 Ingreso de datos'!U796=1,'Paso 2 Ingreso de datos'!U796=2,'Paso 2 Ingreso de datos'!U796=3,'Paso 2 Ingreso de datos'!U796=4),'Paso 2 Ingreso de datos'!U796,"NA"))</f>
        <v>NA</v>
      </c>
      <c r="Q803" s="3" t="str">
        <f>IF(ISBLANK('Paso 2 Ingreso de datos'!V796),"NA",IF(OR('Paso 2 Ingreso de datos'!V796=0,'Paso 2 Ingreso de datos'!V796=1,'Paso 2 Ingreso de datos'!V796=2,'Paso 2 Ingreso de datos'!V796=3,'Paso 2 Ingreso de datos'!V796=4),'Paso 2 Ingreso de datos'!V796,"NA"))</f>
        <v>NA</v>
      </c>
      <c r="R803" s="3" t="str">
        <f>IF(ISBLANK('Paso 2 Ingreso de datos'!W796),"NA",IF(OR('Paso 2 Ingreso de datos'!W796=0,'Paso 2 Ingreso de datos'!W796=1,'Paso 2 Ingreso de datos'!W796=2,'Paso 2 Ingreso de datos'!W796=3,'Paso 2 Ingreso de datos'!W796=4),'Paso 2 Ingreso de datos'!W796,"NA"))</f>
        <v>NA</v>
      </c>
      <c r="S803" s="3" t="str">
        <f>IF(ISBLANK('Paso 2 Ingreso de datos'!X796),"NA",IF(OR('Paso 2 Ingreso de datos'!X796=0,'Paso 2 Ingreso de datos'!X796=1,'Paso 2 Ingreso de datos'!X796=2,'Paso 2 Ingreso de datos'!X796=3,'Paso 2 Ingreso de datos'!X796=4),'Paso 2 Ingreso de datos'!X796,"NA"))</f>
        <v>NA</v>
      </c>
      <c r="T803" s="3" t="str">
        <f>IF(ISBLANK('Paso 2 Ingreso de datos'!Y796),"NA",IF(OR('Paso 2 Ingreso de datos'!Y796=0,'Paso 2 Ingreso de datos'!Y796=1,'Paso 2 Ingreso de datos'!Y796=2,'Paso 2 Ingreso de datos'!Y796=3,'Paso 2 Ingreso de datos'!Y796=4),'Paso 2 Ingreso de datos'!Y796,"NA"))</f>
        <v>NA</v>
      </c>
      <c r="U803" s="3" t="str">
        <f>IF(ISBLANK('Paso 2 Ingreso de datos'!Z796),"NA",IF(OR('Paso 2 Ingreso de datos'!Z796=0,'Paso 2 Ingreso de datos'!Z796=1,'Paso 2 Ingreso de datos'!Z796=2,'Paso 2 Ingreso de datos'!Z796=3,'Paso 2 Ingreso de datos'!Z796=4),'Paso 2 Ingreso de datos'!Z796,"NA"))</f>
        <v>NA</v>
      </c>
      <c r="W803" s="3">
        <f>SUM(COUNTIFS('Paso 2 Ingreso de datos'!G796:Z796,"&gt;=0",'Paso 2 Ingreso de datos'!G796:Z796,"&lt;=4"),COUNTA('Paso 2 Ingreso de datos'!A796))</f>
        <v>0</v>
      </c>
      <c r="X803" s="1" t="str">
        <f>IF(SUM('Paso 2 Ingreso de datos'!A796:Z796)&gt;0,"HD","FD")</f>
        <v>FD</v>
      </c>
    </row>
    <row r="804" spans="1:24">
      <c r="A804" s="3" t="str">
        <f>IF(AND(W804=21,X804),'Paso 2 Ingreso de datos'!A797,IF(AND(Paso2!W804=0,Paso2!X804="FD"),"NA","FD"))</f>
        <v>NA</v>
      </c>
      <c r="B804" s="3" t="str">
        <f>IF(ISBLANK('Paso 2 Ingreso de datos'!G797),"NA",IF(OR('Paso 2 Ingreso de datos'!G797=0,'Paso 2 Ingreso de datos'!G797=1,'Paso 2 Ingreso de datos'!G797=2,'Paso 2 Ingreso de datos'!G797=3,'Paso 2 Ingreso de datos'!G797=4),'Paso 2 Ingreso de datos'!G797,"NA"))</f>
        <v>NA</v>
      </c>
      <c r="C804" s="3" t="str">
        <f>IF(ISBLANK('Paso 2 Ingreso de datos'!H797),"NA",IF(OR('Paso 2 Ingreso de datos'!H797=0,'Paso 2 Ingreso de datos'!H797=1,'Paso 2 Ingreso de datos'!H797=2,'Paso 2 Ingreso de datos'!H797=3,'Paso 2 Ingreso de datos'!H797=4),'Paso 2 Ingreso de datos'!H797,"NA"))</f>
        <v>NA</v>
      </c>
      <c r="D804" s="3" t="str">
        <f>IF(ISBLANK('Paso 2 Ingreso de datos'!I797),"NA",IF(OR('Paso 2 Ingreso de datos'!I797=0,'Paso 2 Ingreso de datos'!I797=1,'Paso 2 Ingreso de datos'!I797=2,'Paso 2 Ingreso de datos'!I797=3,'Paso 2 Ingreso de datos'!I797=4),'Paso 2 Ingreso de datos'!I797,"NA"))</f>
        <v>NA</v>
      </c>
      <c r="E804" s="3" t="str">
        <f>IF(ISBLANK('Paso 2 Ingreso de datos'!J797),"NA",IF(OR('Paso 2 Ingreso de datos'!J797=0,'Paso 2 Ingreso de datos'!J797=1,'Paso 2 Ingreso de datos'!J797=2,'Paso 2 Ingreso de datos'!J797=3,'Paso 2 Ingreso de datos'!J797=4),'Paso 2 Ingreso de datos'!J797,"NA"))</f>
        <v>NA</v>
      </c>
      <c r="F804" s="3" t="str">
        <f>IF(ISBLANK('Paso 2 Ingreso de datos'!K797),"NA",IF(OR('Paso 2 Ingreso de datos'!K797=0,'Paso 2 Ingreso de datos'!K797=1,'Paso 2 Ingreso de datos'!K797=2,'Paso 2 Ingreso de datos'!K797=3,'Paso 2 Ingreso de datos'!K797=4),'Paso 2 Ingreso de datos'!K797,"NA"))</f>
        <v>NA</v>
      </c>
      <c r="G804" s="3" t="str">
        <f>IF(ISBLANK('Paso 2 Ingreso de datos'!L797),"NA",IF(OR('Paso 2 Ingreso de datos'!L797=0,'Paso 2 Ingreso de datos'!L797=1,'Paso 2 Ingreso de datos'!L797=2,'Paso 2 Ingreso de datos'!L797=3,'Paso 2 Ingreso de datos'!L797=4),'Paso 2 Ingreso de datos'!L797,"NA"))</f>
        <v>NA</v>
      </c>
      <c r="H804" s="3" t="str">
        <f>IF(ISBLANK('Paso 2 Ingreso de datos'!M797),"NA",IF(OR('Paso 2 Ingreso de datos'!M797=0,'Paso 2 Ingreso de datos'!M797=1,'Paso 2 Ingreso de datos'!M797=2,'Paso 2 Ingreso de datos'!M797=3,'Paso 2 Ingreso de datos'!M797=4),'Paso 2 Ingreso de datos'!M797,"NA"))</f>
        <v>NA</v>
      </c>
      <c r="I804" s="3" t="str">
        <f>IF(ISBLANK('Paso 2 Ingreso de datos'!N797),"NA",IF(OR('Paso 2 Ingreso de datos'!N797=0,'Paso 2 Ingreso de datos'!N797=1,'Paso 2 Ingreso de datos'!N797=2,'Paso 2 Ingreso de datos'!N797=3,'Paso 2 Ingreso de datos'!N797=4),'Paso 2 Ingreso de datos'!N797,"NA"))</f>
        <v>NA</v>
      </c>
      <c r="J804" s="3" t="str">
        <f>IF(ISBLANK('Paso 2 Ingreso de datos'!O797),"NA",IF(OR('Paso 2 Ingreso de datos'!O797=0,'Paso 2 Ingreso de datos'!O797=1,'Paso 2 Ingreso de datos'!O797=2,'Paso 2 Ingreso de datos'!O797=3,'Paso 2 Ingreso de datos'!O797=4),'Paso 2 Ingreso de datos'!O797,"NA"))</f>
        <v>NA</v>
      </c>
      <c r="K804" s="3" t="str">
        <f>IF(ISBLANK('Paso 2 Ingreso de datos'!P797),"NA",IF(OR('Paso 2 Ingreso de datos'!P797=0,'Paso 2 Ingreso de datos'!P797=1,'Paso 2 Ingreso de datos'!P797=2,'Paso 2 Ingreso de datos'!P797=3,'Paso 2 Ingreso de datos'!P797=4),'Paso 2 Ingreso de datos'!P797,"NA"))</f>
        <v>NA</v>
      </c>
      <c r="L804" s="3" t="str">
        <f>IF(ISBLANK('Paso 2 Ingreso de datos'!Q797),"NA",IF(OR('Paso 2 Ingreso de datos'!Q797=0,'Paso 2 Ingreso de datos'!Q797=1,'Paso 2 Ingreso de datos'!Q797=2,'Paso 2 Ingreso de datos'!Q797=3,'Paso 2 Ingreso de datos'!Q797=4),'Paso 2 Ingreso de datos'!Q797,"NA"))</f>
        <v>NA</v>
      </c>
      <c r="M804" s="3" t="str">
        <f>IF(ISBLANK('Paso 2 Ingreso de datos'!R797),"NA",IF(OR('Paso 2 Ingreso de datos'!R797=0,'Paso 2 Ingreso de datos'!R797=1,'Paso 2 Ingreso de datos'!R797=2,'Paso 2 Ingreso de datos'!R797=3,'Paso 2 Ingreso de datos'!R797=4),'Paso 2 Ingreso de datos'!R797,"NA"))</f>
        <v>NA</v>
      </c>
      <c r="N804" s="3" t="str">
        <f>IF(ISBLANK('Paso 2 Ingreso de datos'!S797),"NA",IF(OR('Paso 2 Ingreso de datos'!S797=0,'Paso 2 Ingreso de datos'!S797=1,'Paso 2 Ingreso de datos'!S797=2,'Paso 2 Ingreso de datos'!S797=3,'Paso 2 Ingreso de datos'!S797=4),'Paso 2 Ingreso de datos'!S797,"NA"))</f>
        <v>NA</v>
      </c>
      <c r="O804" s="3" t="str">
        <f>IF(ISBLANK('Paso 2 Ingreso de datos'!T797),"NA",IF(OR('Paso 2 Ingreso de datos'!T797=0,'Paso 2 Ingreso de datos'!T797=1,'Paso 2 Ingreso de datos'!T797=2,'Paso 2 Ingreso de datos'!T797=3,'Paso 2 Ingreso de datos'!T797=4),'Paso 2 Ingreso de datos'!T797,"NA"))</f>
        <v>NA</v>
      </c>
      <c r="P804" s="3" t="str">
        <f>IF(ISBLANK('Paso 2 Ingreso de datos'!U797),"NA",IF(OR('Paso 2 Ingreso de datos'!U797=0,'Paso 2 Ingreso de datos'!U797=1,'Paso 2 Ingreso de datos'!U797=2,'Paso 2 Ingreso de datos'!U797=3,'Paso 2 Ingreso de datos'!U797=4),'Paso 2 Ingreso de datos'!U797,"NA"))</f>
        <v>NA</v>
      </c>
      <c r="Q804" s="3" t="str">
        <f>IF(ISBLANK('Paso 2 Ingreso de datos'!V797),"NA",IF(OR('Paso 2 Ingreso de datos'!V797=0,'Paso 2 Ingreso de datos'!V797=1,'Paso 2 Ingreso de datos'!V797=2,'Paso 2 Ingreso de datos'!V797=3,'Paso 2 Ingreso de datos'!V797=4),'Paso 2 Ingreso de datos'!V797,"NA"))</f>
        <v>NA</v>
      </c>
      <c r="R804" s="3" t="str">
        <f>IF(ISBLANK('Paso 2 Ingreso de datos'!W797),"NA",IF(OR('Paso 2 Ingreso de datos'!W797=0,'Paso 2 Ingreso de datos'!W797=1,'Paso 2 Ingreso de datos'!W797=2,'Paso 2 Ingreso de datos'!W797=3,'Paso 2 Ingreso de datos'!W797=4),'Paso 2 Ingreso de datos'!W797,"NA"))</f>
        <v>NA</v>
      </c>
      <c r="S804" s="3" t="str">
        <f>IF(ISBLANK('Paso 2 Ingreso de datos'!X797),"NA",IF(OR('Paso 2 Ingreso de datos'!X797=0,'Paso 2 Ingreso de datos'!X797=1,'Paso 2 Ingreso de datos'!X797=2,'Paso 2 Ingreso de datos'!X797=3,'Paso 2 Ingreso de datos'!X797=4),'Paso 2 Ingreso de datos'!X797,"NA"))</f>
        <v>NA</v>
      </c>
      <c r="T804" s="3" t="str">
        <f>IF(ISBLANK('Paso 2 Ingreso de datos'!Y797),"NA",IF(OR('Paso 2 Ingreso de datos'!Y797=0,'Paso 2 Ingreso de datos'!Y797=1,'Paso 2 Ingreso de datos'!Y797=2,'Paso 2 Ingreso de datos'!Y797=3,'Paso 2 Ingreso de datos'!Y797=4),'Paso 2 Ingreso de datos'!Y797,"NA"))</f>
        <v>NA</v>
      </c>
      <c r="U804" s="3" t="str">
        <f>IF(ISBLANK('Paso 2 Ingreso de datos'!Z797),"NA",IF(OR('Paso 2 Ingreso de datos'!Z797=0,'Paso 2 Ingreso de datos'!Z797=1,'Paso 2 Ingreso de datos'!Z797=2,'Paso 2 Ingreso de datos'!Z797=3,'Paso 2 Ingreso de datos'!Z797=4),'Paso 2 Ingreso de datos'!Z797,"NA"))</f>
        <v>NA</v>
      </c>
      <c r="W804" s="3">
        <f>SUM(COUNTIFS('Paso 2 Ingreso de datos'!G797:Z797,"&gt;=0",'Paso 2 Ingreso de datos'!G797:Z797,"&lt;=4"),COUNTA('Paso 2 Ingreso de datos'!A797))</f>
        <v>0</v>
      </c>
      <c r="X804" s="1" t="str">
        <f>IF(SUM('Paso 2 Ingreso de datos'!A797:Z797)&gt;0,"HD","FD")</f>
        <v>FD</v>
      </c>
    </row>
    <row r="805" spans="1:24">
      <c r="A805" s="3" t="str">
        <f>IF(AND(W805=21,X805),'Paso 2 Ingreso de datos'!A798,IF(AND(Paso2!W805=0,Paso2!X805="FD"),"NA","FD"))</f>
        <v>NA</v>
      </c>
      <c r="B805" s="3" t="str">
        <f>IF(ISBLANK('Paso 2 Ingreso de datos'!G798),"NA",IF(OR('Paso 2 Ingreso de datos'!G798=0,'Paso 2 Ingreso de datos'!G798=1,'Paso 2 Ingreso de datos'!G798=2,'Paso 2 Ingreso de datos'!G798=3,'Paso 2 Ingreso de datos'!G798=4),'Paso 2 Ingreso de datos'!G798,"NA"))</f>
        <v>NA</v>
      </c>
      <c r="C805" s="3" t="str">
        <f>IF(ISBLANK('Paso 2 Ingreso de datos'!H798),"NA",IF(OR('Paso 2 Ingreso de datos'!H798=0,'Paso 2 Ingreso de datos'!H798=1,'Paso 2 Ingreso de datos'!H798=2,'Paso 2 Ingreso de datos'!H798=3,'Paso 2 Ingreso de datos'!H798=4),'Paso 2 Ingreso de datos'!H798,"NA"))</f>
        <v>NA</v>
      </c>
      <c r="D805" s="3" t="str">
        <f>IF(ISBLANK('Paso 2 Ingreso de datos'!I798),"NA",IF(OR('Paso 2 Ingreso de datos'!I798=0,'Paso 2 Ingreso de datos'!I798=1,'Paso 2 Ingreso de datos'!I798=2,'Paso 2 Ingreso de datos'!I798=3,'Paso 2 Ingreso de datos'!I798=4),'Paso 2 Ingreso de datos'!I798,"NA"))</f>
        <v>NA</v>
      </c>
      <c r="E805" s="3" t="str">
        <f>IF(ISBLANK('Paso 2 Ingreso de datos'!J798),"NA",IF(OR('Paso 2 Ingreso de datos'!J798=0,'Paso 2 Ingreso de datos'!J798=1,'Paso 2 Ingreso de datos'!J798=2,'Paso 2 Ingreso de datos'!J798=3,'Paso 2 Ingreso de datos'!J798=4),'Paso 2 Ingreso de datos'!J798,"NA"))</f>
        <v>NA</v>
      </c>
      <c r="F805" s="3" t="str">
        <f>IF(ISBLANK('Paso 2 Ingreso de datos'!K798),"NA",IF(OR('Paso 2 Ingreso de datos'!K798=0,'Paso 2 Ingreso de datos'!K798=1,'Paso 2 Ingreso de datos'!K798=2,'Paso 2 Ingreso de datos'!K798=3,'Paso 2 Ingreso de datos'!K798=4),'Paso 2 Ingreso de datos'!K798,"NA"))</f>
        <v>NA</v>
      </c>
      <c r="G805" s="3" t="str">
        <f>IF(ISBLANK('Paso 2 Ingreso de datos'!L798),"NA",IF(OR('Paso 2 Ingreso de datos'!L798=0,'Paso 2 Ingreso de datos'!L798=1,'Paso 2 Ingreso de datos'!L798=2,'Paso 2 Ingreso de datos'!L798=3,'Paso 2 Ingreso de datos'!L798=4),'Paso 2 Ingreso de datos'!L798,"NA"))</f>
        <v>NA</v>
      </c>
      <c r="H805" s="3" t="str">
        <f>IF(ISBLANK('Paso 2 Ingreso de datos'!M798),"NA",IF(OR('Paso 2 Ingreso de datos'!M798=0,'Paso 2 Ingreso de datos'!M798=1,'Paso 2 Ingreso de datos'!M798=2,'Paso 2 Ingreso de datos'!M798=3,'Paso 2 Ingreso de datos'!M798=4),'Paso 2 Ingreso de datos'!M798,"NA"))</f>
        <v>NA</v>
      </c>
      <c r="I805" s="3" t="str">
        <f>IF(ISBLANK('Paso 2 Ingreso de datos'!N798),"NA",IF(OR('Paso 2 Ingreso de datos'!N798=0,'Paso 2 Ingreso de datos'!N798=1,'Paso 2 Ingreso de datos'!N798=2,'Paso 2 Ingreso de datos'!N798=3,'Paso 2 Ingreso de datos'!N798=4),'Paso 2 Ingreso de datos'!N798,"NA"))</f>
        <v>NA</v>
      </c>
      <c r="J805" s="3" t="str">
        <f>IF(ISBLANK('Paso 2 Ingreso de datos'!O798),"NA",IF(OR('Paso 2 Ingreso de datos'!O798=0,'Paso 2 Ingreso de datos'!O798=1,'Paso 2 Ingreso de datos'!O798=2,'Paso 2 Ingreso de datos'!O798=3,'Paso 2 Ingreso de datos'!O798=4),'Paso 2 Ingreso de datos'!O798,"NA"))</f>
        <v>NA</v>
      </c>
      <c r="K805" s="3" t="str">
        <f>IF(ISBLANK('Paso 2 Ingreso de datos'!P798),"NA",IF(OR('Paso 2 Ingreso de datos'!P798=0,'Paso 2 Ingreso de datos'!P798=1,'Paso 2 Ingreso de datos'!P798=2,'Paso 2 Ingreso de datos'!P798=3,'Paso 2 Ingreso de datos'!P798=4),'Paso 2 Ingreso de datos'!P798,"NA"))</f>
        <v>NA</v>
      </c>
      <c r="L805" s="3" t="str">
        <f>IF(ISBLANK('Paso 2 Ingreso de datos'!Q798),"NA",IF(OR('Paso 2 Ingreso de datos'!Q798=0,'Paso 2 Ingreso de datos'!Q798=1,'Paso 2 Ingreso de datos'!Q798=2,'Paso 2 Ingreso de datos'!Q798=3,'Paso 2 Ingreso de datos'!Q798=4),'Paso 2 Ingreso de datos'!Q798,"NA"))</f>
        <v>NA</v>
      </c>
      <c r="M805" s="3" t="str">
        <f>IF(ISBLANK('Paso 2 Ingreso de datos'!R798),"NA",IF(OR('Paso 2 Ingreso de datos'!R798=0,'Paso 2 Ingreso de datos'!R798=1,'Paso 2 Ingreso de datos'!R798=2,'Paso 2 Ingreso de datos'!R798=3,'Paso 2 Ingreso de datos'!R798=4),'Paso 2 Ingreso de datos'!R798,"NA"))</f>
        <v>NA</v>
      </c>
      <c r="N805" s="3" t="str">
        <f>IF(ISBLANK('Paso 2 Ingreso de datos'!S798),"NA",IF(OR('Paso 2 Ingreso de datos'!S798=0,'Paso 2 Ingreso de datos'!S798=1,'Paso 2 Ingreso de datos'!S798=2,'Paso 2 Ingreso de datos'!S798=3,'Paso 2 Ingreso de datos'!S798=4),'Paso 2 Ingreso de datos'!S798,"NA"))</f>
        <v>NA</v>
      </c>
      <c r="O805" s="3" t="str">
        <f>IF(ISBLANK('Paso 2 Ingreso de datos'!T798),"NA",IF(OR('Paso 2 Ingreso de datos'!T798=0,'Paso 2 Ingreso de datos'!T798=1,'Paso 2 Ingreso de datos'!T798=2,'Paso 2 Ingreso de datos'!T798=3,'Paso 2 Ingreso de datos'!T798=4),'Paso 2 Ingreso de datos'!T798,"NA"))</f>
        <v>NA</v>
      </c>
      <c r="P805" s="3" t="str">
        <f>IF(ISBLANK('Paso 2 Ingreso de datos'!U798),"NA",IF(OR('Paso 2 Ingreso de datos'!U798=0,'Paso 2 Ingreso de datos'!U798=1,'Paso 2 Ingreso de datos'!U798=2,'Paso 2 Ingreso de datos'!U798=3,'Paso 2 Ingreso de datos'!U798=4),'Paso 2 Ingreso de datos'!U798,"NA"))</f>
        <v>NA</v>
      </c>
      <c r="Q805" s="3" t="str">
        <f>IF(ISBLANK('Paso 2 Ingreso de datos'!V798),"NA",IF(OR('Paso 2 Ingreso de datos'!V798=0,'Paso 2 Ingreso de datos'!V798=1,'Paso 2 Ingreso de datos'!V798=2,'Paso 2 Ingreso de datos'!V798=3,'Paso 2 Ingreso de datos'!V798=4),'Paso 2 Ingreso de datos'!V798,"NA"))</f>
        <v>NA</v>
      </c>
      <c r="R805" s="3" t="str">
        <f>IF(ISBLANK('Paso 2 Ingreso de datos'!W798),"NA",IF(OR('Paso 2 Ingreso de datos'!W798=0,'Paso 2 Ingreso de datos'!W798=1,'Paso 2 Ingreso de datos'!W798=2,'Paso 2 Ingreso de datos'!W798=3,'Paso 2 Ingreso de datos'!W798=4),'Paso 2 Ingreso de datos'!W798,"NA"))</f>
        <v>NA</v>
      </c>
      <c r="S805" s="3" t="str">
        <f>IF(ISBLANK('Paso 2 Ingreso de datos'!X798),"NA",IF(OR('Paso 2 Ingreso de datos'!X798=0,'Paso 2 Ingreso de datos'!X798=1,'Paso 2 Ingreso de datos'!X798=2,'Paso 2 Ingreso de datos'!X798=3,'Paso 2 Ingreso de datos'!X798=4),'Paso 2 Ingreso de datos'!X798,"NA"))</f>
        <v>NA</v>
      </c>
      <c r="T805" s="3" t="str">
        <f>IF(ISBLANK('Paso 2 Ingreso de datos'!Y798),"NA",IF(OR('Paso 2 Ingreso de datos'!Y798=0,'Paso 2 Ingreso de datos'!Y798=1,'Paso 2 Ingreso de datos'!Y798=2,'Paso 2 Ingreso de datos'!Y798=3,'Paso 2 Ingreso de datos'!Y798=4),'Paso 2 Ingreso de datos'!Y798,"NA"))</f>
        <v>NA</v>
      </c>
      <c r="U805" s="3" t="str">
        <f>IF(ISBLANK('Paso 2 Ingreso de datos'!Z798),"NA",IF(OR('Paso 2 Ingreso de datos'!Z798=0,'Paso 2 Ingreso de datos'!Z798=1,'Paso 2 Ingreso de datos'!Z798=2,'Paso 2 Ingreso de datos'!Z798=3,'Paso 2 Ingreso de datos'!Z798=4),'Paso 2 Ingreso de datos'!Z798,"NA"))</f>
        <v>NA</v>
      </c>
      <c r="W805" s="3">
        <f>SUM(COUNTIFS('Paso 2 Ingreso de datos'!G798:Z798,"&gt;=0",'Paso 2 Ingreso de datos'!G798:Z798,"&lt;=4"),COUNTA('Paso 2 Ingreso de datos'!A798))</f>
        <v>0</v>
      </c>
      <c r="X805" s="1" t="str">
        <f>IF(SUM('Paso 2 Ingreso de datos'!A798:Z798)&gt;0,"HD","FD")</f>
        <v>FD</v>
      </c>
    </row>
    <row r="806" spans="1:24">
      <c r="A806" s="3" t="str">
        <f>IF(AND(W806=21,X806),'Paso 2 Ingreso de datos'!A799,IF(AND(Paso2!W806=0,Paso2!X806="FD"),"NA","FD"))</f>
        <v>NA</v>
      </c>
      <c r="B806" s="3" t="str">
        <f>IF(ISBLANK('Paso 2 Ingreso de datos'!G799),"NA",IF(OR('Paso 2 Ingreso de datos'!G799=0,'Paso 2 Ingreso de datos'!G799=1,'Paso 2 Ingreso de datos'!G799=2,'Paso 2 Ingreso de datos'!G799=3,'Paso 2 Ingreso de datos'!G799=4),'Paso 2 Ingreso de datos'!G799,"NA"))</f>
        <v>NA</v>
      </c>
      <c r="C806" s="3" t="str">
        <f>IF(ISBLANK('Paso 2 Ingreso de datos'!H799),"NA",IF(OR('Paso 2 Ingreso de datos'!H799=0,'Paso 2 Ingreso de datos'!H799=1,'Paso 2 Ingreso de datos'!H799=2,'Paso 2 Ingreso de datos'!H799=3,'Paso 2 Ingreso de datos'!H799=4),'Paso 2 Ingreso de datos'!H799,"NA"))</f>
        <v>NA</v>
      </c>
      <c r="D806" s="3" t="str">
        <f>IF(ISBLANK('Paso 2 Ingreso de datos'!I799),"NA",IF(OR('Paso 2 Ingreso de datos'!I799=0,'Paso 2 Ingreso de datos'!I799=1,'Paso 2 Ingreso de datos'!I799=2,'Paso 2 Ingreso de datos'!I799=3,'Paso 2 Ingreso de datos'!I799=4),'Paso 2 Ingreso de datos'!I799,"NA"))</f>
        <v>NA</v>
      </c>
      <c r="E806" s="3" t="str">
        <f>IF(ISBLANK('Paso 2 Ingreso de datos'!J799),"NA",IF(OR('Paso 2 Ingreso de datos'!J799=0,'Paso 2 Ingreso de datos'!J799=1,'Paso 2 Ingreso de datos'!J799=2,'Paso 2 Ingreso de datos'!J799=3,'Paso 2 Ingreso de datos'!J799=4),'Paso 2 Ingreso de datos'!J799,"NA"))</f>
        <v>NA</v>
      </c>
      <c r="F806" s="3" t="str">
        <f>IF(ISBLANK('Paso 2 Ingreso de datos'!K799),"NA",IF(OR('Paso 2 Ingreso de datos'!K799=0,'Paso 2 Ingreso de datos'!K799=1,'Paso 2 Ingreso de datos'!K799=2,'Paso 2 Ingreso de datos'!K799=3,'Paso 2 Ingreso de datos'!K799=4),'Paso 2 Ingreso de datos'!K799,"NA"))</f>
        <v>NA</v>
      </c>
      <c r="G806" s="3" t="str">
        <f>IF(ISBLANK('Paso 2 Ingreso de datos'!L799),"NA",IF(OR('Paso 2 Ingreso de datos'!L799=0,'Paso 2 Ingreso de datos'!L799=1,'Paso 2 Ingreso de datos'!L799=2,'Paso 2 Ingreso de datos'!L799=3,'Paso 2 Ingreso de datos'!L799=4),'Paso 2 Ingreso de datos'!L799,"NA"))</f>
        <v>NA</v>
      </c>
      <c r="H806" s="3" t="str">
        <f>IF(ISBLANK('Paso 2 Ingreso de datos'!M799),"NA",IF(OR('Paso 2 Ingreso de datos'!M799=0,'Paso 2 Ingreso de datos'!M799=1,'Paso 2 Ingreso de datos'!M799=2,'Paso 2 Ingreso de datos'!M799=3,'Paso 2 Ingreso de datos'!M799=4),'Paso 2 Ingreso de datos'!M799,"NA"))</f>
        <v>NA</v>
      </c>
      <c r="I806" s="3" t="str">
        <f>IF(ISBLANK('Paso 2 Ingreso de datos'!N799),"NA",IF(OR('Paso 2 Ingreso de datos'!N799=0,'Paso 2 Ingreso de datos'!N799=1,'Paso 2 Ingreso de datos'!N799=2,'Paso 2 Ingreso de datos'!N799=3,'Paso 2 Ingreso de datos'!N799=4),'Paso 2 Ingreso de datos'!N799,"NA"))</f>
        <v>NA</v>
      </c>
      <c r="J806" s="3" t="str">
        <f>IF(ISBLANK('Paso 2 Ingreso de datos'!O799),"NA",IF(OR('Paso 2 Ingreso de datos'!O799=0,'Paso 2 Ingreso de datos'!O799=1,'Paso 2 Ingreso de datos'!O799=2,'Paso 2 Ingreso de datos'!O799=3,'Paso 2 Ingreso de datos'!O799=4),'Paso 2 Ingreso de datos'!O799,"NA"))</f>
        <v>NA</v>
      </c>
      <c r="K806" s="3" t="str">
        <f>IF(ISBLANK('Paso 2 Ingreso de datos'!P799),"NA",IF(OR('Paso 2 Ingreso de datos'!P799=0,'Paso 2 Ingreso de datos'!P799=1,'Paso 2 Ingreso de datos'!P799=2,'Paso 2 Ingreso de datos'!P799=3,'Paso 2 Ingreso de datos'!P799=4),'Paso 2 Ingreso de datos'!P799,"NA"))</f>
        <v>NA</v>
      </c>
      <c r="L806" s="3" t="str">
        <f>IF(ISBLANK('Paso 2 Ingreso de datos'!Q799),"NA",IF(OR('Paso 2 Ingreso de datos'!Q799=0,'Paso 2 Ingreso de datos'!Q799=1,'Paso 2 Ingreso de datos'!Q799=2,'Paso 2 Ingreso de datos'!Q799=3,'Paso 2 Ingreso de datos'!Q799=4),'Paso 2 Ingreso de datos'!Q799,"NA"))</f>
        <v>NA</v>
      </c>
      <c r="M806" s="3" t="str">
        <f>IF(ISBLANK('Paso 2 Ingreso de datos'!R799),"NA",IF(OR('Paso 2 Ingreso de datos'!R799=0,'Paso 2 Ingreso de datos'!R799=1,'Paso 2 Ingreso de datos'!R799=2,'Paso 2 Ingreso de datos'!R799=3,'Paso 2 Ingreso de datos'!R799=4),'Paso 2 Ingreso de datos'!R799,"NA"))</f>
        <v>NA</v>
      </c>
      <c r="N806" s="3" t="str">
        <f>IF(ISBLANK('Paso 2 Ingreso de datos'!S799),"NA",IF(OR('Paso 2 Ingreso de datos'!S799=0,'Paso 2 Ingreso de datos'!S799=1,'Paso 2 Ingreso de datos'!S799=2,'Paso 2 Ingreso de datos'!S799=3,'Paso 2 Ingreso de datos'!S799=4),'Paso 2 Ingreso de datos'!S799,"NA"))</f>
        <v>NA</v>
      </c>
      <c r="O806" s="3" t="str">
        <f>IF(ISBLANK('Paso 2 Ingreso de datos'!T799),"NA",IF(OR('Paso 2 Ingreso de datos'!T799=0,'Paso 2 Ingreso de datos'!T799=1,'Paso 2 Ingreso de datos'!T799=2,'Paso 2 Ingreso de datos'!T799=3,'Paso 2 Ingreso de datos'!T799=4),'Paso 2 Ingreso de datos'!T799,"NA"))</f>
        <v>NA</v>
      </c>
      <c r="P806" s="3" t="str">
        <f>IF(ISBLANK('Paso 2 Ingreso de datos'!U799),"NA",IF(OR('Paso 2 Ingreso de datos'!U799=0,'Paso 2 Ingreso de datos'!U799=1,'Paso 2 Ingreso de datos'!U799=2,'Paso 2 Ingreso de datos'!U799=3,'Paso 2 Ingreso de datos'!U799=4),'Paso 2 Ingreso de datos'!U799,"NA"))</f>
        <v>NA</v>
      </c>
      <c r="Q806" s="3" t="str">
        <f>IF(ISBLANK('Paso 2 Ingreso de datos'!V799),"NA",IF(OR('Paso 2 Ingreso de datos'!V799=0,'Paso 2 Ingreso de datos'!V799=1,'Paso 2 Ingreso de datos'!V799=2,'Paso 2 Ingreso de datos'!V799=3,'Paso 2 Ingreso de datos'!V799=4),'Paso 2 Ingreso de datos'!V799,"NA"))</f>
        <v>NA</v>
      </c>
      <c r="R806" s="3" t="str">
        <f>IF(ISBLANK('Paso 2 Ingreso de datos'!W799),"NA",IF(OR('Paso 2 Ingreso de datos'!W799=0,'Paso 2 Ingreso de datos'!W799=1,'Paso 2 Ingreso de datos'!W799=2,'Paso 2 Ingreso de datos'!W799=3,'Paso 2 Ingreso de datos'!W799=4),'Paso 2 Ingreso de datos'!W799,"NA"))</f>
        <v>NA</v>
      </c>
      <c r="S806" s="3" t="str">
        <f>IF(ISBLANK('Paso 2 Ingreso de datos'!X799),"NA",IF(OR('Paso 2 Ingreso de datos'!X799=0,'Paso 2 Ingreso de datos'!X799=1,'Paso 2 Ingreso de datos'!X799=2,'Paso 2 Ingreso de datos'!X799=3,'Paso 2 Ingreso de datos'!X799=4),'Paso 2 Ingreso de datos'!X799,"NA"))</f>
        <v>NA</v>
      </c>
      <c r="T806" s="3" t="str">
        <f>IF(ISBLANK('Paso 2 Ingreso de datos'!Y799),"NA",IF(OR('Paso 2 Ingreso de datos'!Y799=0,'Paso 2 Ingreso de datos'!Y799=1,'Paso 2 Ingreso de datos'!Y799=2,'Paso 2 Ingreso de datos'!Y799=3,'Paso 2 Ingreso de datos'!Y799=4),'Paso 2 Ingreso de datos'!Y799,"NA"))</f>
        <v>NA</v>
      </c>
      <c r="U806" s="3" t="str">
        <f>IF(ISBLANK('Paso 2 Ingreso de datos'!Z799),"NA",IF(OR('Paso 2 Ingreso de datos'!Z799=0,'Paso 2 Ingreso de datos'!Z799=1,'Paso 2 Ingreso de datos'!Z799=2,'Paso 2 Ingreso de datos'!Z799=3,'Paso 2 Ingreso de datos'!Z799=4),'Paso 2 Ingreso de datos'!Z799,"NA"))</f>
        <v>NA</v>
      </c>
      <c r="W806" s="3">
        <f>SUM(COUNTIFS('Paso 2 Ingreso de datos'!G799:Z799,"&gt;=0",'Paso 2 Ingreso de datos'!G799:Z799,"&lt;=4"),COUNTA('Paso 2 Ingreso de datos'!A799))</f>
        <v>0</v>
      </c>
      <c r="X806" s="1" t="str">
        <f>IF(SUM('Paso 2 Ingreso de datos'!A799:Z799)&gt;0,"HD","FD")</f>
        <v>FD</v>
      </c>
    </row>
    <row r="807" spans="1:24">
      <c r="A807" s="3" t="str">
        <f>IF(AND(W807=21,X807),'Paso 2 Ingreso de datos'!A800,IF(AND(Paso2!W807=0,Paso2!X807="FD"),"NA","FD"))</f>
        <v>NA</v>
      </c>
      <c r="B807" s="3" t="str">
        <f>IF(ISBLANK('Paso 2 Ingreso de datos'!G800),"NA",IF(OR('Paso 2 Ingreso de datos'!G800=0,'Paso 2 Ingreso de datos'!G800=1,'Paso 2 Ingreso de datos'!G800=2,'Paso 2 Ingreso de datos'!G800=3,'Paso 2 Ingreso de datos'!G800=4),'Paso 2 Ingreso de datos'!G800,"NA"))</f>
        <v>NA</v>
      </c>
      <c r="C807" s="3" t="str">
        <f>IF(ISBLANK('Paso 2 Ingreso de datos'!H800),"NA",IF(OR('Paso 2 Ingreso de datos'!H800=0,'Paso 2 Ingreso de datos'!H800=1,'Paso 2 Ingreso de datos'!H800=2,'Paso 2 Ingreso de datos'!H800=3,'Paso 2 Ingreso de datos'!H800=4),'Paso 2 Ingreso de datos'!H800,"NA"))</f>
        <v>NA</v>
      </c>
      <c r="D807" s="3" t="str">
        <f>IF(ISBLANK('Paso 2 Ingreso de datos'!I800),"NA",IF(OR('Paso 2 Ingreso de datos'!I800=0,'Paso 2 Ingreso de datos'!I800=1,'Paso 2 Ingreso de datos'!I800=2,'Paso 2 Ingreso de datos'!I800=3,'Paso 2 Ingreso de datos'!I800=4),'Paso 2 Ingreso de datos'!I800,"NA"))</f>
        <v>NA</v>
      </c>
      <c r="E807" s="3" t="str">
        <f>IF(ISBLANK('Paso 2 Ingreso de datos'!J800),"NA",IF(OR('Paso 2 Ingreso de datos'!J800=0,'Paso 2 Ingreso de datos'!J800=1,'Paso 2 Ingreso de datos'!J800=2,'Paso 2 Ingreso de datos'!J800=3,'Paso 2 Ingreso de datos'!J800=4),'Paso 2 Ingreso de datos'!J800,"NA"))</f>
        <v>NA</v>
      </c>
      <c r="F807" s="3" t="str">
        <f>IF(ISBLANK('Paso 2 Ingreso de datos'!K800),"NA",IF(OR('Paso 2 Ingreso de datos'!K800=0,'Paso 2 Ingreso de datos'!K800=1,'Paso 2 Ingreso de datos'!K800=2,'Paso 2 Ingreso de datos'!K800=3,'Paso 2 Ingreso de datos'!K800=4),'Paso 2 Ingreso de datos'!K800,"NA"))</f>
        <v>NA</v>
      </c>
      <c r="G807" s="3" t="str">
        <f>IF(ISBLANK('Paso 2 Ingreso de datos'!L800),"NA",IF(OR('Paso 2 Ingreso de datos'!L800=0,'Paso 2 Ingreso de datos'!L800=1,'Paso 2 Ingreso de datos'!L800=2,'Paso 2 Ingreso de datos'!L800=3,'Paso 2 Ingreso de datos'!L800=4),'Paso 2 Ingreso de datos'!L800,"NA"))</f>
        <v>NA</v>
      </c>
      <c r="H807" s="3" t="str">
        <f>IF(ISBLANK('Paso 2 Ingreso de datos'!M800),"NA",IF(OR('Paso 2 Ingreso de datos'!M800=0,'Paso 2 Ingreso de datos'!M800=1,'Paso 2 Ingreso de datos'!M800=2,'Paso 2 Ingreso de datos'!M800=3,'Paso 2 Ingreso de datos'!M800=4),'Paso 2 Ingreso de datos'!M800,"NA"))</f>
        <v>NA</v>
      </c>
      <c r="I807" s="3" t="str">
        <f>IF(ISBLANK('Paso 2 Ingreso de datos'!N800),"NA",IF(OR('Paso 2 Ingreso de datos'!N800=0,'Paso 2 Ingreso de datos'!N800=1,'Paso 2 Ingreso de datos'!N800=2,'Paso 2 Ingreso de datos'!N800=3,'Paso 2 Ingreso de datos'!N800=4),'Paso 2 Ingreso de datos'!N800,"NA"))</f>
        <v>NA</v>
      </c>
      <c r="J807" s="3" t="str">
        <f>IF(ISBLANK('Paso 2 Ingreso de datos'!O800),"NA",IF(OR('Paso 2 Ingreso de datos'!O800=0,'Paso 2 Ingreso de datos'!O800=1,'Paso 2 Ingreso de datos'!O800=2,'Paso 2 Ingreso de datos'!O800=3,'Paso 2 Ingreso de datos'!O800=4),'Paso 2 Ingreso de datos'!O800,"NA"))</f>
        <v>NA</v>
      </c>
      <c r="K807" s="3" t="str">
        <f>IF(ISBLANK('Paso 2 Ingreso de datos'!P800),"NA",IF(OR('Paso 2 Ingreso de datos'!P800=0,'Paso 2 Ingreso de datos'!P800=1,'Paso 2 Ingreso de datos'!P800=2,'Paso 2 Ingreso de datos'!P800=3,'Paso 2 Ingreso de datos'!P800=4),'Paso 2 Ingreso de datos'!P800,"NA"))</f>
        <v>NA</v>
      </c>
      <c r="L807" s="3" t="str">
        <f>IF(ISBLANK('Paso 2 Ingreso de datos'!Q800),"NA",IF(OR('Paso 2 Ingreso de datos'!Q800=0,'Paso 2 Ingreso de datos'!Q800=1,'Paso 2 Ingreso de datos'!Q800=2,'Paso 2 Ingreso de datos'!Q800=3,'Paso 2 Ingreso de datos'!Q800=4),'Paso 2 Ingreso de datos'!Q800,"NA"))</f>
        <v>NA</v>
      </c>
      <c r="M807" s="3" t="str">
        <f>IF(ISBLANK('Paso 2 Ingreso de datos'!R800),"NA",IF(OR('Paso 2 Ingreso de datos'!R800=0,'Paso 2 Ingreso de datos'!R800=1,'Paso 2 Ingreso de datos'!R800=2,'Paso 2 Ingreso de datos'!R800=3,'Paso 2 Ingreso de datos'!R800=4),'Paso 2 Ingreso de datos'!R800,"NA"))</f>
        <v>NA</v>
      </c>
      <c r="N807" s="3" t="str">
        <f>IF(ISBLANK('Paso 2 Ingreso de datos'!S800),"NA",IF(OR('Paso 2 Ingreso de datos'!S800=0,'Paso 2 Ingreso de datos'!S800=1,'Paso 2 Ingreso de datos'!S800=2,'Paso 2 Ingreso de datos'!S800=3,'Paso 2 Ingreso de datos'!S800=4),'Paso 2 Ingreso de datos'!S800,"NA"))</f>
        <v>NA</v>
      </c>
      <c r="O807" s="3" t="str">
        <f>IF(ISBLANK('Paso 2 Ingreso de datos'!T800),"NA",IF(OR('Paso 2 Ingreso de datos'!T800=0,'Paso 2 Ingreso de datos'!T800=1,'Paso 2 Ingreso de datos'!T800=2,'Paso 2 Ingreso de datos'!T800=3,'Paso 2 Ingreso de datos'!T800=4),'Paso 2 Ingreso de datos'!T800,"NA"))</f>
        <v>NA</v>
      </c>
      <c r="P807" s="3" t="str">
        <f>IF(ISBLANK('Paso 2 Ingreso de datos'!U800),"NA",IF(OR('Paso 2 Ingreso de datos'!U800=0,'Paso 2 Ingreso de datos'!U800=1,'Paso 2 Ingreso de datos'!U800=2,'Paso 2 Ingreso de datos'!U800=3,'Paso 2 Ingreso de datos'!U800=4),'Paso 2 Ingreso de datos'!U800,"NA"))</f>
        <v>NA</v>
      </c>
      <c r="Q807" s="3" t="str">
        <f>IF(ISBLANK('Paso 2 Ingreso de datos'!V800),"NA",IF(OR('Paso 2 Ingreso de datos'!V800=0,'Paso 2 Ingreso de datos'!V800=1,'Paso 2 Ingreso de datos'!V800=2,'Paso 2 Ingreso de datos'!V800=3,'Paso 2 Ingreso de datos'!V800=4),'Paso 2 Ingreso de datos'!V800,"NA"))</f>
        <v>NA</v>
      </c>
      <c r="R807" s="3" t="str">
        <f>IF(ISBLANK('Paso 2 Ingreso de datos'!W800),"NA",IF(OR('Paso 2 Ingreso de datos'!W800=0,'Paso 2 Ingreso de datos'!W800=1,'Paso 2 Ingreso de datos'!W800=2,'Paso 2 Ingreso de datos'!W800=3,'Paso 2 Ingreso de datos'!W800=4),'Paso 2 Ingreso de datos'!W800,"NA"))</f>
        <v>NA</v>
      </c>
      <c r="S807" s="3" t="str">
        <f>IF(ISBLANK('Paso 2 Ingreso de datos'!X800),"NA",IF(OR('Paso 2 Ingreso de datos'!X800=0,'Paso 2 Ingreso de datos'!X800=1,'Paso 2 Ingreso de datos'!X800=2,'Paso 2 Ingreso de datos'!X800=3,'Paso 2 Ingreso de datos'!X800=4),'Paso 2 Ingreso de datos'!X800,"NA"))</f>
        <v>NA</v>
      </c>
      <c r="T807" s="3" t="str">
        <f>IF(ISBLANK('Paso 2 Ingreso de datos'!Y800),"NA",IF(OR('Paso 2 Ingreso de datos'!Y800=0,'Paso 2 Ingreso de datos'!Y800=1,'Paso 2 Ingreso de datos'!Y800=2,'Paso 2 Ingreso de datos'!Y800=3,'Paso 2 Ingreso de datos'!Y800=4),'Paso 2 Ingreso de datos'!Y800,"NA"))</f>
        <v>NA</v>
      </c>
      <c r="U807" s="3" t="str">
        <f>IF(ISBLANK('Paso 2 Ingreso de datos'!Z800),"NA",IF(OR('Paso 2 Ingreso de datos'!Z800=0,'Paso 2 Ingreso de datos'!Z800=1,'Paso 2 Ingreso de datos'!Z800=2,'Paso 2 Ingreso de datos'!Z800=3,'Paso 2 Ingreso de datos'!Z800=4),'Paso 2 Ingreso de datos'!Z800,"NA"))</f>
        <v>NA</v>
      </c>
      <c r="W807" s="3">
        <f>SUM(COUNTIFS('Paso 2 Ingreso de datos'!G800:Z800,"&gt;=0",'Paso 2 Ingreso de datos'!G800:Z800,"&lt;=4"),COUNTA('Paso 2 Ingreso de datos'!A800))</f>
        <v>0</v>
      </c>
      <c r="X807" s="1" t="str">
        <f>IF(SUM('Paso 2 Ingreso de datos'!A800:Z800)&gt;0,"HD","FD")</f>
        <v>FD</v>
      </c>
    </row>
    <row r="808" spans="1:24">
      <c r="A808" s="3" t="str">
        <f>IF(AND(W808=21,X808),'Paso 2 Ingreso de datos'!A801,IF(AND(Paso2!W808=0,Paso2!X808="FD"),"NA","FD"))</f>
        <v>NA</v>
      </c>
      <c r="B808" s="3" t="str">
        <f>IF(ISBLANK('Paso 2 Ingreso de datos'!G801),"NA",IF(OR('Paso 2 Ingreso de datos'!G801=0,'Paso 2 Ingreso de datos'!G801=1,'Paso 2 Ingreso de datos'!G801=2,'Paso 2 Ingreso de datos'!G801=3,'Paso 2 Ingreso de datos'!G801=4),'Paso 2 Ingreso de datos'!G801,"NA"))</f>
        <v>NA</v>
      </c>
      <c r="C808" s="3" t="str">
        <f>IF(ISBLANK('Paso 2 Ingreso de datos'!H801),"NA",IF(OR('Paso 2 Ingreso de datos'!H801=0,'Paso 2 Ingreso de datos'!H801=1,'Paso 2 Ingreso de datos'!H801=2,'Paso 2 Ingreso de datos'!H801=3,'Paso 2 Ingreso de datos'!H801=4),'Paso 2 Ingreso de datos'!H801,"NA"))</f>
        <v>NA</v>
      </c>
      <c r="D808" s="3" t="str">
        <f>IF(ISBLANK('Paso 2 Ingreso de datos'!I801),"NA",IF(OR('Paso 2 Ingreso de datos'!I801=0,'Paso 2 Ingreso de datos'!I801=1,'Paso 2 Ingreso de datos'!I801=2,'Paso 2 Ingreso de datos'!I801=3,'Paso 2 Ingreso de datos'!I801=4),'Paso 2 Ingreso de datos'!I801,"NA"))</f>
        <v>NA</v>
      </c>
      <c r="E808" s="3" t="str">
        <f>IF(ISBLANK('Paso 2 Ingreso de datos'!J801),"NA",IF(OR('Paso 2 Ingreso de datos'!J801=0,'Paso 2 Ingreso de datos'!J801=1,'Paso 2 Ingreso de datos'!J801=2,'Paso 2 Ingreso de datos'!J801=3,'Paso 2 Ingreso de datos'!J801=4),'Paso 2 Ingreso de datos'!J801,"NA"))</f>
        <v>NA</v>
      </c>
      <c r="F808" s="3" t="str">
        <f>IF(ISBLANK('Paso 2 Ingreso de datos'!K801),"NA",IF(OR('Paso 2 Ingreso de datos'!K801=0,'Paso 2 Ingreso de datos'!K801=1,'Paso 2 Ingreso de datos'!K801=2,'Paso 2 Ingreso de datos'!K801=3,'Paso 2 Ingreso de datos'!K801=4),'Paso 2 Ingreso de datos'!K801,"NA"))</f>
        <v>NA</v>
      </c>
      <c r="G808" s="3" t="str">
        <f>IF(ISBLANK('Paso 2 Ingreso de datos'!L801),"NA",IF(OR('Paso 2 Ingreso de datos'!L801=0,'Paso 2 Ingreso de datos'!L801=1,'Paso 2 Ingreso de datos'!L801=2,'Paso 2 Ingreso de datos'!L801=3,'Paso 2 Ingreso de datos'!L801=4),'Paso 2 Ingreso de datos'!L801,"NA"))</f>
        <v>NA</v>
      </c>
      <c r="H808" s="3" t="str">
        <f>IF(ISBLANK('Paso 2 Ingreso de datos'!M801),"NA",IF(OR('Paso 2 Ingreso de datos'!M801=0,'Paso 2 Ingreso de datos'!M801=1,'Paso 2 Ingreso de datos'!M801=2,'Paso 2 Ingreso de datos'!M801=3,'Paso 2 Ingreso de datos'!M801=4),'Paso 2 Ingreso de datos'!M801,"NA"))</f>
        <v>NA</v>
      </c>
      <c r="I808" s="3" t="str">
        <f>IF(ISBLANK('Paso 2 Ingreso de datos'!N801),"NA",IF(OR('Paso 2 Ingreso de datos'!N801=0,'Paso 2 Ingreso de datos'!N801=1,'Paso 2 Ingreso de datos'!N801=2,'Paso 2 Ingreso de datos'!N801=3,'Paso 2 Ingreso de datos'!N801=4),'Paso 2 Ingreso de datos'!N801,"NA"))</f>
        <v>NA</v>
      </c>
      <c r="J808" s="3" t="str">
        <f>IF(ISBLANK('Paso 2 Ingreso de datos'!O801),"NA",IF(OR('Paso 2 Ingreso de datos'!O801=0,'Paso 2 Ingreso de datos'!O801=1,'Paso 2 Ingreso de datos'!O801=2,'Paso 2 Ingreso de datos'!O801=3,'Paso 2 Ingreso de datos'!O801=4),'Paso 2 Ingreso de datos'!O801,"NA"))</f>
        <v>NA</v>
      </c>
      <c r="K808" s="3" t="str">
        <f>IF(ISBLANK('Paso 2 Ingreso de datos'!P801),"NA",IF(OR('Paso 2 Ingreso de datos'!P801=0,'Paso 2 Ingreso de datos'!P801=1,'Paso 2 Ingreso de datos'!P801=2,'Paso 2 Ingreso de datos'!P801=3,'Paso 2 Ingreso de datos'!P801=4),'Paso 2 Ingreso de datos'!P801,"NA"))</f>
        <v>NA</v>
      </c>
      <c r="L808" s="3" t="str">
        <f>IF(ISBLANK('Paso 2 Ingreso de datos'!Q801),"NA",IF(OR('Paso 2 Ingreso de datos'!Q801=0,'Paso 2 Ingreso de datos'!Q801=1,'Paso 2 Ingreso de datos'!Q801=2,'Paso 2 Ingreso de datos'!Q801=3,'Paso 2 Ingreso de datos'!Q801=4),'Paso 2 Ingreso de datos'!Q801,"NA"))</f>
        <v>NA</v>
      </c>
      <c r="M808" s="3" t="str">
        <f>IF(ISBLANK('Paso 2 Ingreso de datos'!R801),"NA",IF(OR('Paso 2 Ingreso de datos'!R801=0,'Paso 2 Ingreso de datos'!R801=1,'Paso 2 Ingreso de datos'!R801=2,'Paso 2 Ingreso de datos'!R801=3,'Paso 2 Ingreso de datos'!R801=4),'Paso 2 Ingreso de datos'!R801,"NA"))</f>
        <v>NA</v>
      </c>
      <c r="N808" s="3" t="str">
        <f>IF(ISBLANK('Paso 2 Ingreso de datos'!S801),"NA",IF(OR('Paso 2 Ingreso de datos'!S801=0,'Paso 2 Ingreso de datos'!S801=1,'Paso 2 Ingreso de datos'!S801=2,'Paso 2 Ingreso de datos'!S801=3,'Paso 2 Ingreso de datos'!S801=4),'Paso 2 Ingreso de datos'!S801,"NA"))</f>
        <v>NA</v>
      </c>
      <c r="O808" s="3" t="str">
        <f>IF(ISBLANK('Paso 2 Ingreso de datos'!T801),"NA",IF(OR('Paso 2 Ingreso de datos'!T801=0,'Paso 2 Ingreso de datos'!T801=1,'Paso 2 Ingreso de datos'!T801=2,'Paso 2 Ingreso de datos'!T801=3,'Paso 2 Ingreso de datos'!T801=4),'Paso 2 Ingreso de datos'!T801,"NA"))</f>
        <v>NA</v>
      </c>
      <c r="P808" s="3" t="str">
        <f>IF(ISBLANK('Paso 2 Ingreso de datos'!U801),"NA",IF(OR('Paso 2 Ingreso de datos'!U801=0,'Paso 2 Ingreso de datos'!U801=1,'Paso 2 Ingreso de datos'!U801=2,'Paso 2 Ingreso de datos'!U801=3,'Paso 2 Ingreso de datos'!U801=4),'Paso 2 Ingreso de datos'!U801,"NA"))</f>
        <v>NA</v>
      </c>
      <c r="Q808" s="3" t="str">
        <f>IF(ISBLANK('Paso 2 Ingreso de datos'!V801),"NA",IF(OR('Paso 2 Ingreso de datos'!V801=0,'Paso 2 Ingreso de datos'!V801=1,'Paso 2 Ingreso de datos'!V801=2,'Paso 2 Ingreso de datos'!V801=3,'Paso 2 Ingreso de datos'!V801=4),'Paso 2 Ingreso de datos'!V801,"NA"))</f>
        <v>NA</v>
      </c>
      <c r="R808" s="3" t="str">
        <f>IF(ISBLANK('Paso 2 Ingreso de datos'!W801),"NA",IF(OR('Paso 2 Ingreso de datos'!W801=0,'Paso 2 Ingreso de datos'!W801=1,'Paso 2 Ingreso de datos'!W801=2,'Paso 2 Ingreso de datos'!W801=3,'Paso 2 Ingreso de datos'!W801=4),'Paso 2 Ingreso de datos'!W801,"NA"))</f>
        <v>NA</v>
      </c>
      <c r="S808" s="3" t="str">
        <f>IF(ISBLANK('Paso 2 Ingreso de datos'!X801),"NA",IF(OR('Paso 2 Ingreso de datos'!X801=0,'Paso 2 Ingreso de datos'!X801=1,'Paso 2 Ingreso de datos'!X801=2,'Paso 2 Ingreso de datos'!X801=3,'Paso 2 Ingreso de datos'!X801=4),'Paso 2 Ingreso de datos'!X801,"NA"))</f>
        <v>NA</v>
      </c>
      <c r="T808" s="3" t="str">
        <f>IF(ISBLANK('Paso 2 Ingreso de datos'!Y801),"NA",IF(OR('Paso 2 Ingreso de datos'!Y801=0,'Paso 2 Ingreso de datos'!Y801=1,'Paso 2 Ingreso de datos'!Y801=2,'Paso 2 Ingreso de datos'!Y801=3,'Paso 2 Ingreso de datos'!Y801=4),'Paso 2 Ingreso de datos'!Y801,"NA"))</f>
        <v>NA</v>
      </c>
      <c r="U808" s="3" t="str">
        <f>IF(ISBLANK('Paso 2 Ingreso de datos'!Z801),"NA",IF(OR('Paso 2 Ingreso de datos'!Z801=0,'Paso 2 Ingreso de datos'!Z801=1,'Paso 2 Ingreso de datos'!Z801=2,'Paso 2 Ingreso de datos'!Z801=3,'Paso 2 Ingreso de datos'!Z801=4),'Paso 2 Ingreso de datos'!Z801,"NA"))</f>
        <v>NA</v>
      </c>
      <c r="W808" s="3">
        <f>SUM(COUNTIFS('Paso 2 Ingreso de datos'!G801:Z801,"&gt;=0",'Paso 2 Ingreso de datos'!G801:Z801,"&lt;=4"),COUNTA('Paso 2 Ingreso de datos'!A801))</f>
        <v>0</v>
      </c>
      <c r="X808" s="1" t="str">
        <f>IF(SUM('Paso 2 Ingreso de datos'!A801:Z801)&gt;0,"HD","FD")</f>
        <v>FD</v>
      </c>
    </row>
    <row r="809" spans="1:24">
      <c r="A809" s="3" t="str">
        <f>IF(AND(W809=21,X809),'Paso 2 Ingreso de datos'!A802,IF(AND(Paso2!W809=0,Paso2!X809="FD"),"NA","FD"))</f>
        <v>NA</v>
      </c>
      <c r="B809" s="3" t="str">
        <f>IF(ISBLANK('Paso 2 Ingreso de datos'!G802),"NA",IF(OR('Paso 2 Ingreso de datos'!G802=0,'Paso 2 Ingreso de datos'!G802=1,'Paso 2 Ingreso de datos'!G802=2,'Paso 2 Ingreso de datos'!G802=3,'Paso 2 Ingreso de datos'!G802=4),'Paso 2 Ingreso de datos'!G802,"NA"))</f>
        <v>NA</v>
      </c>
      <c r="C809" s="3" t="str">
        <f>IF(ISBLANK('Paso 2 Ingreso de datos'!H802),"NA",IF(OR('Paso 2 Ingreso de datos'!H802=0,'Paso 2 Ingreso de datos'!H802=1,'Paso 2 Ingreso de datos'!H802=2,'Paso 2 Ingreso de datos'!H802=3,'Paso 2 Ingreso de datos'!H802=4),'Paso 2 Ingreso de datos'!H802,"NA"))</f>
        <v>NA</v>
      </c>
      <c r="D809" s="3" t="str">
        <f>IF(ISBLANK('Paso 2 Ingreso de datos'!I802),"NA",IF(OR('Paso 2 Ingreso de datos'!I802=0,'Paso 2 Ingreso de datos'!I802=1,'Paso 2 Ingreso de datos'!I802=2,'Paso 2 Ingreso de datos'!I802=3,'Paso 2 Ingreso de datos'!I802=4),'Paso 2 Ingreso de datos'!I802,"NA"))</f>
        <v>NA</v>
      </c>
      <c r="E809" s="3" t="str">
        <f>IF(ISBLANK('Paso 2 Ingreso de datos'!J802),"NA",IF(OR('Paso 2 Ingreso de datos'!J802=0,'Paso 2 Ingreso de datos'!J802=1,'Paso 2 Ingreso de datos'!J802=2,'Paso 2 Ingreso de datos'!J802=3,'Paso 2 Ingreso de datos'!J802=4),'Paso 2 Ingreso de datos'!J802,"NA"))</f>
        <v>NA</v>
      </c>
      <c r="F809" s="3" t="str">
        <f>IF(ISBLANK('Paso 2 Ingreso de datos'!K802),"NA",IF(OR('Paso 2 Ingreso de datos'!K802=0,'Paso 2 Ingreso de datos'!K802=1,'Paso 2 Ingreso de datos'!K802=2,'Paso 2 Ingreso de datos'!K802=3,'Paso 2 Ingreso de datos'!K802=4),'Paso 2 Ingreso de datos'!K802,"NA"))</f>
        <v>NA</v>
      </c>
      <c r="G809" s="3" t="str">
        <f>IF(ISBLANK('Paso 2 Ingreso de datos'!L802),"NA",IF(OR('Paso 2 Ingreso de datos'!L802=0,'Paso 2 Ingreso de datos'!L802=1,'Paso 2 Ingreso de datos'!L802=2,'Paso 2 Ingreso de datos'!L802=3,'Paso 2 Ingreso de datos'!L802=4),'Paso 2 Ingreso de datos'!L802,"NA"))</f>
        <v>NA</v>
      </c>
      <c r="H809" s="3" t="str">
        <f>IF(ISBLANK('Paso 2 Ingreso de datos'!M802),"NA",IF(OR('Paso 2 Ingreso de datos'!M802=0,'Paso 2 Ingreso de datos'!M802=1,'Paso 2 Ingreso de datos'!M802=2,'Paso 2 Ingreso de datos'!M802=3,'Paso 2 Ingreso de datos'!M802=4),'Paso 2 Ingreso de datos'!M802,"NA"))</f>
        <v>NA</v>
      </c>
      <c r="I809" s="3" t="str">
        <f>IF(ISBLANK('Paso 2 Ingreso de datos'!N802),"NA",IF(OR('Paso 2 Ingreso de datos'!N802=0,'Paso 2 Ingreso de datos'!N802=1,'Paso 2 Ingreso de datos'!N802=2,'Paso 2 Ingreso de datos'!N802=3,'Paso 2 Ingreso de datos'!N802=4),'Paso 2 Ingreso de datos'!N802,"NA"))</f>
        <v>NA</v>
      </c>
      <c r="J809" s="3" t="str">
        <f>IF(ISBLANK('Paso 2 Ingreso de datos'!O802),"NA",IF(OR('Paso 2 Ingreso de datos'!O802=0,'Paso 2 Ingreso de datos'!O802=1,'Paso 2 Ingreso de datos'!O802=2,'Paso 2 Ingreso de datos'!O802=3,'Paso 2 Ingreso de datos'!O802=4),'Paso 2 Ingreso de datos'!O802,"NA"))</f>
        <v>NA</v>
      </c>
      <c r="K809" s="3" t="str">
        <f>IF(ISBLANK('Paso 2 Ingreso de datos'!P802),"NA",IF(OR('Paso 2 Ingreso de datos'!P802=0,'Paso 2 Ingreso de datos'!P802=1,'Paso 2 Ingreso de datos'!P802=2,'Paso 2 Ingreso de datos'!P802=3,'Paso 2 Ingreso de datos'!P802=4),'Paso 2 Ingreso de datos'!P802,"NA"))</f>
        <v>NA</v>
      </c>
      <c r="L809" s="3" t="str">
        <f>IF(ISBLANK('Paso 2 Ingreso de datos'!Q802),"NA",IF(OR('Paso 2 Ingreso de datos'!Q802=0,'Paso 2 Ingreso de datos'!Q802=1,'Paso 2 Ingreso de datos'!Q802=2,'Paso 2 Ingreso de datos'!Q802=3,'Paso 2 Ingreso de datos'!Q802=4),'Paso 2 Ingreso de datos'!Q802,"NA"))</f>
        <v>NA</v>
      </c>
      <c r="M809" s="3" t="str">
        <f>IF(ISBLANK('Paso 2 Ingreso de datos'!R802),"NA",IF(OR('Paso 2 Ingreso de datos'!R802=0,'Paso 2 Ingreso de datos'!R802=1,'Paso 2 Ingreso de datos'!R802=2,'Paso 2 Ingreso de datos'!R802=3,'Paso 2 Ingreso de datos'!R802=4),'Paso 2 Ingreso de datos'!R802,"NA"))</f>
        <v>NA</v>
      </c>
      <c r="N809" s="3" t="str">
        <f>IF(ISBLANK('Paso 2 Ingreso de datos'!S802),"NA",IF(OR('Paso 2 Ingreso de datos'!S802=0,'Paso 2 Ingreso de datos'!S802=1,'Paso 2 Ingreso de datos'!S802=2,'Paso 2 Ingreso de datos'!S802=3,'Paso 2 Ingreso de datos'!S802=4),'Paso 2 Ingreso de datos'!S802,"NA"))</f>
        <v>NA</v>
      </c>
      <c r="O809" s="3" t="str">
        <f>IF(ISBLANK('Paso 2 Ingreso de datos'!T802),"NA",IF(OR('Paso 2 Ingreso de datos'!T802=0,'Paso 2 Ingreso de datos'!T802=1,'Paso 2 Ingreso de datos'!T802=2,'Paso 2 Ingreso de datos'!T802=3,'Paso 2 Ingreso de datos'!T802=4),'Paso 2 Ingreso de datos'!T802,"NA"))</f>
        <v>NA</v>
      </c>
      <c r="P809" s="3" t="str">
        <f>IF(ISBLANK('Paso 2 Ingreso de datos'!U802),"NA",IF(OR('Paso 2 Ingreso de datos'!U802=0,'Paso 2 Ingreso de datos'!U802=1,'Paso 2 Ingreso de datos'!U802=2,'Paso 2 Ingreso de datos'!U802=3,'Paso 2 Ingreso de datos'!U802=4),'Paso 2 Ingreso de datos'!U802,"NA"))</f>
        <v>NA</v>
      </c>
      <c r="Q809" s="3" t="str">
        <f>IF(ISBLANK('Paso 2 Ingreso de datos'!V802),"NA",IF(OR('Paso 2 Ingreso de datos'!V802=0,'Paso 2 Ingreso de datos'!V802=1,'Paso 2 Ingreso de datos'!V802=2,'Paso 2 Ingreso de datos'!V802=3,'Paso 2 Ingreso de datos'!V802=4),'Paso 2 Ingreso de datos'!V802,"NA"))</f>
        <v>NA</v>
      </c>
      <c r="R809" s="3" t="str">
        <f>IF(ISBLANK('Paso 2 Ingreso de datos'!W802),"NA",IF(OR('Paso 2 Ingreso de datos'!W802=0,'Paso 2 Ingreso de datos'!W802=1,'Paso 2 Ingreso de datos'!W802=2,'Paso 2 Ingreso de datos'!W802=3,'Paso 2 Ingreso de datos'!W802=4),'Paso 2 Ingreso de datos'!W802,"NA"))</f>
        <v>NA</v>
      </c>
      <c r="S809" s="3" t="str">
        <f>IF(ISBLANK('Paso 2 Ingreso de datos'!X802),"NA",IF(OR('Paso 2 Ingreso de datos'!X802=0,'Paso 2 Ingreso de datos'!X802=1,'Paso 2 Ingreso de datos'!X802=2,'Paso 2 Ingreso de datos'!X802=3,'Paso 2 Ingreso de datos'!X802=4),'Paso 2 Ingreso de datos'!X802,"NA"))</f>
        <v>NA</v>
      </c>
      <c r="T809" s="3" t="str">
        <f>IF(ISBLANK('Paso 2 Ingreso de datos'!Y802),"NA",IF(OR('Paso 2 Ingreso de datos'!Y802=0,'Paso 2 Ingreso de datos'!Y802=1,'Paso 2 Ingreso de datos'!Y802=2,'Paso 2 Ingreso de datos'!Y802=3,'Paso 2 Ingreso de datos'!Y802=4),'Paso 2 Ingreso de datos'!Y802,"NA"))</f>
        <v>NA</v>
      </c>
      <c r="U809" s="3" t="str">
        <f>IF(ISBLANK('Paso 2 Ingreso de datos'!Z802),"NA",IF(OR('Paso 2 Ingreso de datos'!Z802=0,'Paso 2 Ingreso de datos'!Z802=1,'Paso 2 Ingreso de datos'!Z802=2,'Paso 2 Ingreso de datos'!Z802=3,'Paso 2 Ingreso de datos'!Z802=4),'Paso 2 Ingreso de datos'!Z802,"NA"))</f>
        <v>NA</v>
      </c>
      <c r="W809" s="3">
        <f>SUM(COUNTIFS('Paso 2 Ingreso de datos'!G802:Z802,"&gt;=0",'Paso 2 Ingreso de datos'!G802:Z802,"&lt;=4"),COUNTA('Paso 2 Ingreso de datos'!A802))</f>
        <v>0</v>
      </c>
      <c r="X809" s="1" t="str">
        <f>IF(SUM('Paso 2 Ingreso de datos'!A802:Z802)&gt;0,"HD","FD")</f>
        <v>FD</v>
      </c>
    </row>
    <row r="810" spans="1:24">
      <c r="A810" s="3" t="str">
        <f>IF(AND(W810=21,X810),'Paso 2 Ingreso de datos'!A803,IF(AND(Paso2!W810=0,Paso2!X810="FD"),"NA","FD"))</f>
        <v>NA</v>
      </c>
      <c r="B810" s="3" t="str">
        <f>IF(ISBLANK('Paso 2 Ingreso de datos'!G803),"NA",IF(OR('Paso 2 Ingreso de datos'!G803=0,'Paso 2 Ingreso de datos'!G803=1,'Paso 2 Ingreso de datos'!G803=2,'Paso 2 Ingreso de datos'!G803=3,'Paso 2 Ingreso de datos'!G803=4),'Paso 2 Ingreso de datos'!G803,"NA"))</f>
        <v>NA</v>
      </c>
      <c r="C810" s="3" t="str">
        <f>IF(ISBLANK('Paso 2 Ingreso de datos'!H803),"NA",IF(OR('Paso 2 Ingreso de datos'!H803=0,'Paso 2 Ingreso de datos'!H803=1,'Paso 2 Ingreso de datos'!H803=2,'Paso 2 Ingreso de datos'!H803=3,'Paso 2 Ingreso de datos'!H803=4),'Paso 2 Ingreso de datos'!H803,"NA"))</f>
        <v>NA</v>
      </c>
      <c r="D810" s="3" t="str">
        <f>IF(ISBLANK('Paso 2 Ingreso de datos'!I803),"NA",IF(OR('Paso 2 Ingreso de datos'!I803=0,'Paso 2 Ingreso de datos'!I803=1,'Paso 2 Ingreso de datos'!I803=2,'Paso 2 Ingreso de datos'!I803=3,'Paso 2 Ingreso de datos'!I803=4),'Paso 2 Ingreso de datos'!I803,"NA"))</f>
        <v>NA</v>
      </c>
      <c r="E810" s="3" t="str">
        <f>IF(ISBLANK('Paso 2 Ingreso de datos'!J803),"NA",IF(OR('Paso 2 Ingreso de datos'!J803=0,'Paso 2 Ingreso de datos'!J803=1,'Paso 2 Ingreso de datos'!J803=2,'Paso 2 Ingreso de datos'!J803=3,'Paso 2 Ingreso de datos'!J803=4),'Paso 2 Ingreso de datos'!J803,"NA"))</f>
        <v>NA</v>
      </c>
      <c r="F810" s="3" t="str">
        <f>IF(ISBLANK('Paso 2 Ingreso de datos'!K803),"NA",IF(OR('Paso 2 Ingreso de datos'!K803=0,'Paso 2 Ingreso de datos'!K803=1,'Paso 2 Ingreso de datos'!K803=2,'Paso 2 Ingreso de datos'!K803=3,'Paso 2 Ingreso de datos'!K803=4),'Paso 2 Ingreso de datos'!K803,"NA"))</f>
        <v>NA</v>
      </c>
      <c r="G810" s="3" t="str">
        <f>IF(ISBLANK('Paso 2 Ingreso de datos'!L803),"NA",IF(OR('Paso 2 Ingreso de datos'!L803=0,'Paso 2 Ingreso de datos'!L803=1,'Paso 2 Ingreso de datos'!L803=2,'Paso 2 Ingreso de datos'!L803=3,'Paso 2 Ingreso de datos'!L803=4),'Paso 2 Ingreso de datos'!L803,"NA"))</f>
        <v>NA</v>
      </c>
      <c r="H810" s="3" t="str">
        <f>IF(ISBLANK('Paso 2 Ingreso de datos'!M803),"NA",IF(OR('Paso 2 Ingreso de datos'!M803=0,'Paso 2 Ingreso de datos'!M803=1,'Paso 2 Ingreso de datos'!M803=2,'Paso 2 Ingreso de datos'!M803=3,'Paso 2 Ingreso de datos'!M803=4),'Paso 2 Ingreso de datos'!M803,"NA"))</f>
        <v>NA</v>
      </c>
      <c r="I810" s="3" t="str">
        <f>IF(ISBLANK('Paso 2 Ingreso de datos'!N803),"NA",IF(OR('Paso 2 Ingreso de datos'!N803=0,'Paso 2 Ingreso de datos'!N803=1,'Paso 2 Ingreso de datos'!N803=2,'Paso 2 Ingreso de datos'!N803=3,'Paso 2 Ingreso de datos'!N803=4),'Paso 2 Ingreso de datos'!N803,"NA"))</f>
        <v>NA</v>
      </c>
      <c r="J810" s="3" t="str">
        <f>IF(ISBLANK('Paso 2 Ingreso de datos'!O803),"NA",IF(OR('Paso 2 Ingreso de datos'!O803=0,'Paso 2 Ingreso de datos'!O803=1,'Paso 2 Ingreso de datos'!O803=2,'Paso 2 Ingreso de datos'!O803=3,'Paso 2 Ingreso de datos'!O803=4),'Paso 2 Ingreso de datos'!O803,"NA"))</f>
        <v>NA</v>
      </c>
      <c r="K810" s="3" t="str">
        <f>IF(ISBLANK('Paso 2 Ingreso de datos'!P803),"NA",IF(OR('Paso 2 Ingreso de datos'!P803=0,'Paso 2 Ingreso de datos'!P803=1,'Paso 2 Ingreso de datos'!P803=2,'Paso 2 Ingreso de datos'!P803=3,'Paso 2 Ingreso de datos'!P803=4),'Paso 2 Ingreso de datos'!P803,"NA"))</f>
        <v>NA</v>
      </c>
      <c r="L810" s="3" t="str">
        <f>IF(ISBLANK('Paso 2 Ingreso de datos'!Q803),"NA",IF(OR('Paso 2 Ingreso de datos'!Q803=0,'Paso 2 Ingreso de datos'!Q803=1,'Paso 2 Ingreso de datos'!Q803=2,'Paso 2 Ingreso de datos'!Q803=3,'Paso 2 Ingreso de datos'!Q803=4),'Paso 2 Ingreso de datos'!Q803,"NA"))</f>
        <v>NA</v>
      </c>
      <c r="M810" s="3" t="str">
        <f>IF(ISBLANK('Paso 2 Ingreso de datos'!R803),"NA",IF(OR('Paso 2 Ingreso de datos'!R803=0,'Paso 2 Ingreso de datos'!R803=1,'Paso 2 Ingreso de datos'!R803=2,'Paso 2 Ingreso de datos'!R803=3,'Paso 2 Ingreso de datos'!R803=4),'Paso 2 Ingreso de datos'!R803,"NA"))</f>
        <v>NA</v>
      </c>
      <c r="N810" s="3" t="str">
        <f>IF(ISBLANK('Paso 2 Ingreso de datos'!S803),"NA",IF(OR('Paso 2 Ingreso de datos'!S803=0,'Paso 2 Ingreso de datos'!S803=1,'Paso 2 Ingreso de datos'!S803=2,'Paso 2 Ingreso de datos'!S803=3,'Paso 2 Ingreso de datos'!S803=4),'Paso 2 Ingreso de datos'!S803,"NA"))</f>
        <v>NA</v>
      </c>
      <c r="O810" s="3" t="str">
        <f>IF(ISBLANK('Paso 2 Ingreso de datos'!T803),"NA",IF(OR('Paso 2 Ingreso de datos'!T803=0,'Paso 2 Ingreso de datos'!T803=1,'Paso 2 Ingreso de datos'!T803=2,'Paso 2 Ingreso de datos'!T803=3,'Paso 2 Ingreso de datos'!T803=4),'Paso 2 Ingreso de datos'!T803,"NA"))</f>
        <v>NA</v>
      </c>
      <c r="P810" s="3" t="str">
        <f>IF(ISBLANK('Paso 2 Ingreso de datos'!U803),"NA",IF(OR('Paso 2 Ingreso de datos'!U803=0,'Paso 2 Ingreso de datos'!U803=1,'Paso 2 Ingreso de datos'!U803=2,'Paso 2 Ingreso de datos'!U803=3,'Paso 2 Ingreso de datos'!U803=4),'Paso 2 Ingreso de datos'!U803,"NA"))</f>
        <v>NA</v>
      </c>
      <c r="Q810" s="3" t="str">
        <f>IF(ISBLANK('Paso 2 Ingreso de datos'!V803),"NA",IF(OR('Paso 2 Ingreso de datos'!V803=0,'Paso 2 Ingreso de datos'!V803=1,'Paso 2 Ingreso de datos'!V803=2,'Paso 2 Ingreso de datos'!V803=3,'Paso 2 Ingreso de datos'!V803=4),'Paso 2 Ingreso de datos'!V803,"NA"))</f>
        <v>NA</v>
      </c>
      <c r="R810" s="3" t="str">
        <f>IF(ISBLANK('Paso 2 Ingreso de datos'!W803),"NA",IF(OR('Paso 2 Ingreso de datos'!W803=0,'Paso 2 Ingreso de datos'!W803=1,'Paso 2 Ingreso de datos'!W803=2,'Paso 2 Ingreso de datos'!W803=3,'Paso 2 Ingreso de datos'!W803=4),'Paso 2 Ingreso de datos'!W803,"NA"))</f>
        <v>NA</v>
      </c>
      <c r="S810" s="3" t="str">
        <f>IF(ISBLANK('Paso 2 Ingreso de datos'!X803),"NA",IF(OR('Paso 2 Ingreso de datos'!X803=0,'Paso 2 Ingreso de datos'!X803=1,'Paso 2 Ingreso de datos'!X803=2,'Paso 2 Ingreso de datos'!X803=3,'Paso 2 Ingreso de datos'!X803=4),'Paso 2 Ingreso de datos'!X803,"NA"))</f>
        <v>NA</v>
      </c>
      <c r="T810" s="3" t="str">
        <f>IF(ISBLANK('Paso 2 Ingreso de datos'!Y803),"NA",IF(OR('Paso 2 Ingreso de datos'!Y803=0,'Paso 2 Ingreso de datos'!Y803=1,'Paso 2 Ingreso de datos'!Y803=2,'Paso 2 Ingreso de datos'!Y803=3,'Paso 2 Ingreso de datos'!Y803=4),'Paso 2 Ingreso de datos'!Y803,"NA"))</f>
        <v>NA</v>
      </c>
      <c r="U810" s="3" t="str">
        <f>IF(ISBLANK('Paso 2 Ingreso de datos'!Z803),"NA",IF(OR('Paso 2 Ingreso de datos'!Z803=0,'Paso 2 Ingreso de datos'!Z803=1,'Paso 2 Ingreso de datos'!Z803=2,'Paso 2 Ingreso de datos'!Z803=3,'Paso 2 Ingreso de datos'!Z803=4),'Paso 2 Ingreso de datos'!Z803,"NA"))</f>
        <v>NA</v>
      </c>
      <c r="W810" s="3">
        <f>SUM(COUNTIFS('Paso 2 Ingreso de datos'!G803:Z803,"&gt;=0",'Paso 2 Ingreso de datos'!G803:Z803,"&lt;=4"),COUNTA('Paso 2 Ingreso de datos'!A803))</f>
        <v>0</v>
      </c>
      <c r="X810" s="1" t="str">
        <f>IF(SUM('Paso 2 Ingreso de datos'!A803:Z803)&gt;0,"HD","FD")</f>
        <v>FD</v>
      </c>
    </row>
    <row r="811" spans="1:24">
      <c r="A811" s="3" t="str">
        <f>IF(AND(W811=21,X811),'Paso 2 Ingreso de datos'!A804,IF(AND(Paso2!W811=0,Paso2!X811="FD"),"NA","FD"))</f>
        <v>NA</v>
      </c>
      <c r="B811" s="3" t="str">
        <f>IF(ISBLANK('Paso 2 Ingreso de datos'!G804),"NA",IF(OR('Paso 2 Ingreso de datos'!G804=0,'Paso 2 Ingreso de datos'!G804=1,'Paso 2 Ingreso de datos'!G804=2,'Paso 2 Ingreso de datos'!G804=3,'Paso 2 Ingreso de datos'!G804=4),'Paso 2 Ingreso de datos'!G804,"NA"))</f>
        <v>NA</v>
      </c>
      <c r="C811" s="3" t="str">
        <f>IF(ISBLANK('Paso 2 Ingreso de datos'!H804),"NA",IF(OR('Paso 2 Ingreso de datos'!H804=0,'Paso 2 Ingreso de datos'!H804=1,'Paso 2 Ingreso de datos'!H804=2,'Paso 2 Ingreso de datos'!H804=3,'Paso 2 Ingreso de datos'!H804=4),'Paso 2 Ingreso de datos'!H804,"NA"))</f>
        <v>NA</v>
      </c>
      <c r="D811" s="3" t="str">
        <f>IF(ISBLANK('Paso 2 Ingreso de datos'!I804),"NA",IF(OR('Paso 2 Ingreso de datos'!I804=0,'Paso 2 Ingreso de datos'!I804=1,'Paso 2 Ingreso de datos'!I804=2,'Paso 2 Ingreso de datos'!I804=3,'Paso 2 Ingreso de datos'!I804=4),'Paso 2 Ingreso de datos'!I804,"NA"))</f>
        <v>NA</v>
      </c>
      <c r="E811" s="3" t="str">
        <f>IF(ISBLANK('Paso 2 Ingreso de datos'!J804),"NA",IF(OR('Paso 2 Ingreso de datos'!J804=0,'Paso 2 Ingreso de datos'!J804=1,'Paso 2 Ingreso de datos'!J804=2,'Paso 2 Ingreso de datos'!J804=3,'Paso 2 Ingreso de datos'!J804=4),'Paso 2 Ingreso de datos'!J804,"NA"))</f>
        <v>NA</v>
      </c>
      <c r="F811" s="3" t="str">
        <f>IF(ISBLANK('Paso 2 Ingreso de datos'!K804),"NA",IF(OR('Paso 2 Ingreso de datos'!K804=0,'Paso 2 Ingreso de datos'!K804=1,'Paso 2 Ingreso de datos'!K804=2,'Paso 2 Ingreso de datos'!K804=3,'Paso 2 Ingreso de datos'!K804=4),'Paso 2 Ingreso de datos'!K804,"NA"))</f>
        <v>NA</v>
      </c>
      <c r="G811" s="3" t="str">
        <f>IF(ISBLANK('Paso 2 Ingreso de datos'!L804),"NA",IF(OR('Paso 2 Ingreso de datos'!L804=0,'Paso 2 Ingreso de datos'!L804=1,'Paso 2 Ingreso de datos'!L804=2,'Paso 2 Ingreso de datos'!L804=3,'Paso 2 Ingreso de datos'!L804=4),'Paso 2 Ingreso de datos'!L804,"NA"))</f>
        <v>NA</v>
      </c>
      <c r="H811" s="3" t="str">
        <f>IF(ISBLANK('Paso 2 Ingreso de datos'!M804),"NA",IF(OR('Paso 2 Ingreso de datos'!M804=0,'Paso 2 Ingreso de datos'!M804=1,'Paso 2 Ingreso de datos'!M804=2,'Paso 2 Ingreso de datos'!M804=3,'Paso 2 Ingreso de datos'!M804=4),'Paso 2 Ingreso de datos'!M804,"NA"))</f>
        <v>NA</v>
      </c>
      <c r="I811" s="3" t="str">
        <f>IF(ISBLANK('Paso 2 Ingreso de datos'!N804),"NA",IF(OR('Paso 2 Ingreso de datos'!N804=0,'Paso 2 Ingreso de datos'!N804=1,'Paso 2 Ingreso de datos'!N804=2,'Paso 2 Ingreso de datos'!N804=3,'Paso 2 Ingreso de datos'!N804=4),'Paso 2 Ingreso de datos'!N804,"NA"))</f>
        <v>NA</v>
      </c>
      <c r="J811" s="3" t="str">
        <f>IF(ISBLANK('Paso 2 Ingreso de datos'!O804),"NA",IF(OR('Paso 2 Ingreso de datos'!O804=0,'Paso 2 Ingreso de datos'!O804=1,'Paso 2 Ingreso de datos'!O804=2,'Paso 2 Ingreso de datos'!O804=3,'Paso 2 Ingreso de datos'!O804=4),'Paso 2 Ingreso de datos'!O804,"NA"))</f>
        <v>NA</v>
      </c>
      <c r="K811" s="3" t="str">
        <f>IF(ISBLANK('Paso 2 Ingreso de datos'!P804),"NA",IF(OR('Paso 2 Ingreso de datos'!P804=0,'Paso 2 Ingreso de datos'!P804=1,'Paso 2 Ingreso de datos'!P804=2,'Paso 2 Ingreso de datos'!P804=3,'Paso 2 Ingreso de datos'!P804=4),'Paso 2 Ingreso de datos'!P804,"NA"))</f>
        <v>NA</v>
      </c>
      <c r="L811" s="3" t="str">
        <f>IF(ISBLANK('Paso 2 Ingreso de datos'!Q804),"NA",IF(OR('Paso 2 Ingreso de datos'!Q804=0,'Paso 2 Ingreso de datos'!Q804=1,'Paso 2 Ingreso de datos'!Q804=2,'Paso 2 Ingreso de datos'!Q804=3,'Paso 2 Ingreso de datos'!Q804=4),'Paso 2 Ingreso de datos'!Q804,"NA"))</f>
        <v>NA</v>
      </c>
      <c r="M811" s="3" t="str">
        <f>IF(ISBLANK('Paso 2 Ingreso de datos'!R804),"NA",IF(OR('Paso 2 Ingreso de datos'!R804=0,'Paso 2 Ingreso de datos'!R804=1,'Paso 2 Ingreso de datos'!R804=2,'Paso 2 Ingreso de datos'!R804=3,'Paso 2 Ingreso de datos'!R804=4),'Paso 2 Ingreso de datos'!R804,"NA"))</f>
        <v>NA</v>
      </c>
      <c r="N811" s="3" t="str">
        <f>IF(ISBLANK('Paso 2 Ingreso de datos'!S804),"NA",IF(OR('Paso 2 Ingreso de datos'!S804=0,'Paso 2 Ingreso de datos'!S804=1,'Paso 2 Ingreso de datos'!S804=2,'Paso 2 Ingreso de datos'!S804=3,'Paso 2 Ingreso de datos'!S804=4),'Paso 2 Ingreso de datos'!S804,"NA"))</f>
        <v>NA</v>
      </c>
      <c r="O811" s="3" t="str">
        <f>IF(ISBLANK('Paso 2 Ingreso de datos'!T804),"NA",IF(OR('Paso 2 Ingreso de datos'!T804=0,'Paso 2 Ingreso de datos'!T804=1,'Paso 2 Ingreso de datos'!T804=2,'Paso 2 Ingreso de datos'!T804=3,'Paso 2 Ingreso de datos'!T804=4),'Paso 2 Ingreso de datos'!T804,"NA"))</f>
        <v>NA</v>
      </c>
      <c r="P811" s="3" t="str">
        <f>IF(ISBLANK('Paso 2 Ingreso de datos'!U804),"NA",IF(OR('Paso 2 Ingreso de datos'!U804=0,'Paso 2 Ingreso de datos'!U804=1,'Paso 2 Ingreso de datos'!U804=2,'Paso 2 Ingreso de datos'!U804=3,'Paso 2 Ingreso de datos'!U804=4),'Paso 2 Ingreso de datos'!U804,"NA"))</f>
        <v>NA</v>
      </c>
      <c r="Q811" s="3" t="str">
        <f>IF(ISBLANK('Paso 2 Ingreso de datos'!V804),"NA",IF(OR('Paso 2 Ingreso de datos'!V804=0,'Paso 2 Ingreso de datos'!V804=1,'Paso 2 Ingreso de datos'!V804=2,'Paso 2 Ingreso de datos'!V804=3,'Paso 2 Ingreso de datos'!V804=4),'Paso 2 Ingreso de datos'!V804,"NA"))</f>
        <v>NA</v>
      </c>
      <c r="R811" s="3" t="str">
        <f>IF(ISBLANK('Paso 2 Ingreso de datos'!W804),"NA",IF(OR('Paso 2 Ingreso de datos'!W804=0,'Paso 2 Ingreso de datos'!W804=1,'Paso 2 Ingreso de datos'!W804=2,'Paso 2 Ingreso de datos'!W804=3,'Paso 2 Ingreso de datos'!W804=4),'Paso 2 Ingreso de datos'!W804,"NA"))</f>
        <v>NA</v>
      </c>
      <c r="S811" s="3" t="str">
        <f>IF(ISBLANK('Paso 2 Ingreso de datos'!X804),"NA",IF(OR('Paso 2 Ingreso de datos'!X804=0,'Paso 2 Ingreso de datos'!X804=1,'Paso 2 Ingreso de datos'!X804=2,'Paso 2 Ingreso de datos'!X804=3,'Paso 2 Ingreso de datos'!X804=4),'Paso 2 Ingreso de datos'!X804,"NA"))</f>
        <v>NA</v>
      </c>
      <c r="T811" s="3" t="str">
        <f>IF(ISBLANK('Paso 2 Ingreso de datos'!Y804),"NA",IF(OR('Paso 2 Ingreso de datos'!Y804=0,'Paso 2 Ingreso de datos'!Y804=1,'Paso 2 Ingreso de datos'!Y804=2,'Paso 2 Ingreso de datos'!Y804=3,'Paso 2 Ingreso de datos'!Y804=4),'Paso 2 Ingreso de datos'!Y804,"NA"))</f>
        <v>NA</v>
      </c>
      <c r="U811" s="3" t="str">
        <f>IF(ISBLANK('Paso 2 Ingreso de datos'!Z804),"NA",IF(OR('Paso 2 Ingreso de datos'!Z804=0,'Paso 2 Ingreso de datos'!Z804=1,'Paso 2 Ingreso de datos'!Z804=2,'Paso 2 Ingreso de datos'!Z804=3,'Paso 2 Ingreso de datos'!Z804=4),'Paso 2 Ingreso de datos'!Z804,"NA"))</f>
        <v>NA</v>
      </c>
      <c r="W811" s="3">
        <f>SUM(COUNTIFS('Paso 2 Ingreso de datos'!G804:Z804,"&gt;=0",'Paso 2 Ingreso de datos'!G804:Z804,"&lt;=4"),COUNTA('Paso 2 Ingreso de datos'!A804))</f>
        <v>0</v>
      </c>
      <c r="X811" s="1" t="str">
        <f>IF(SUM('Paso 2 Ingreso de datos'!A804:Z804)&gt;0,"HD","FD")</f>
        <v>FD</v>
      </c>
    </row>
    <row r="812" spans="1:24">
      <c r="A812" s="3" t="str">
        <f>IF(AND(W812=21,X812),'Paso 2 Ingreso de datos'!A805,IF(AND(Paso2!W812=0,Paso2!X812="FD"),"NA","FD"))</f>
        <v>NA</v>
      </c>
      <c r="B812" s="3" t="str">
        <f>IF(ISBLANK('Paso 2 Ingreso de datos'!G805),"NA",IF(OR('Paso 2 Ingreso de datos'!G805=0,'Paso 2 Ingreso de datos'!G805=1,'Paso 2 Ingreso de datos'!G805=2,'Paso 2 Ingreso de datos'!G805=3,'Paso 2 Ingreso de datos'!G805=4),'Paso 2 Ingreso de datos'!G805,"NA"))</f>
        <v>NA</v>
      </c>
      <c r="C812" s="3" t="str">
        <f>IF(ISBLANK('Paso 2 Ingreso de datos'!H805),"NA",IF(OR('Paso 2 Ingreso de datos'!H805=0,'Paso 2 Ingreso de datos'!H805=1,'Paso 2 Ingreso de datos'!H805=2,'Paso 2 Ingreso de datos'!H805=3,'Paso 2 Ingreso de datos'!H805=4),'Paso 2 Ingreso de datos'!H805,"NA"))</f>
        <v>NA</v>
      </c>
      <c r="D812" s="3" t="str">
        <f>IF(ISBLANK('Paso 2 Ingreso de datos'!I805),"NA",IF(OR('Paso 2 Ingreso de datos'!I805=0,'Paso 2 Ingreso de datos'!I805=1,'Paso 2 Ingreso de datos'!I805=2,'Paso 2 Ingreso de datos'!I805=3,'Paso 2 Ingreso de datos'!I805=4),'Paso 2 Ingreso de datos'!I805,"NA"))</f>
        <v>NA</v>
      </c>
      <c r="E812" s="3" t="str">
        <f>IF(ISBLANK('Paso 2 Ingreso de datos'!J805),"NA",IF(OR('Paso 2 Ingreso de datos'!J805=0,'Paso 2 Ingreso de datos'!J805=1,'Paso 2 Ingreso de datos'!J805=2,'Paso 2 Ingreso de datos'!J805=3,'Paso 2 Ingreso de datos'!J805=4),'Paso 2 Ingreso de datos'!J805,"NA"))</f>
        <v>NA</v>
      </c>
      <c r="F812" s="3" t="str">
        <f>IF(ISBLANK('Paso 2 Ingreso de datos'!K805),"NA",IF(OR('Paso 2 Ingreso de datos'!K805=0,'Paso 2 Ingreso de datos'!K805=1,'Paso 2 Ingreso de datos'!K805=2,'Paso 2 Ingreso de datos'!K805=3,'Paso 2 Ingreso de datos'!K805=4),'Paso 2 Ingreso de datos'!K805,"NA"))</f>
        <v>NA</v>
      </c>
      <c r="G812" s="3" t="str">
        <f>IF(ISBLANK('Paso 2 Ingreso de datos'!L805),"NA",IF(OR('Paso 2 Ingreso de datos'!L805=0,'Paso 2 Ingreso de datos'!L805=1,'Paso 2 Ingreso de datos'!L805=2,'Paso 2 Ingreso de datos'!L805=3,'Paso 2 Ingreso de datos'!L805=4),'Paso 2 Ingreso de datos'!L805,"NA"))</f>
        <v>NA</v>
      </c>
      <c r="H812" s="3" t="str">
        <f>IF(ISBLANK('Paso 2 Ingreso de datos'!M805),"NA",IF(OR('Paso 2 Ingreso de datos'!M805=0,'Paso 2 Ingreso de datos'!M805=1,'Paso 2 Ingreso de datos'!M805=2,'Paso 2 Ingreso de datos'!M805=3,'Paso 2 Ingreso de datos'!M805=4),'Paso 2 Ingreso de datos'!M805,"NA"))</f>
        <v>NA</v>
      </c>
      <c r="I812" s="3" t="str">
        <f>IF(ISBLANK('Paso 2 Ingreso de datos'!N805),"NA",IF(OR('Paso 2 Ingreso de datos'!N805=0,'Paso 2 Ingreso de datos'!N805=1,'Paso 2 Ingreso de datos'!N805=2,'Paso 2 Ingreso de datos'!N805=3,'Paso 2 Ingreso de datos'!N805=4),'Paso 2 Ingreso de datos'!N805,"NA"))</f>
        <v>NA</v>
      </c>
      <c r="J812" s="3" t="str">
        <f>IF(ISBLANK('Paso 2 Ingreso de datos'!O805),"NA",IF(OR('Paso 2 Ingreso de datos'!O805=0,'Paso 2 Ingreso de datos'!O805=1,'Paso 2 Ingreso de datos'!O805=2,'Paso 2 Ingreso de datos'!O805=3,'Paso 2 Ingreso de datos'!O805=4),'Paso 2 Ingreso de datos'!O805,"NA"))</f>
        <v>NA</v>
      </c>
      <c r="K812" s="3" t="str">
        <f>IF(ISBLANK('Paso 2 Ingreso de datos'!P805),"NA",IF(OR('Paso 2 Ingreso de datos'!P805=0,'Paso 2 Ingreso de datos'!P805=1,'Paso 2 Ingreso de datos'!P805=2,'Paso 2 Ingreso de datos'!P805=3,'Paso 2 Ingreso de datos'!P805=4),'Paso 2 Ingreso de datos'!P805,"NA"))</f>
        <v>NA</v>
      </c>
      <c r="L812" s="3" t="str">
        <f>IF(ISBLANK('Paso 2 Ingreso de datos'!Q805),"NA",IF(OR('Paso 2 Ingreso de datos'!Q805=0,'Paso 2 Ingreso de datos'!Q805=1,'Paso 2 Ingreso de datos'!Q805=2,'Paso 2 Ingreso de datos'!Q805=3,'Paso 2 Ingreso de datos'!Q805=4),'Paso 2 Ingreso de datos'!Q805,"NA"))</f>
        <v>NA</v>
      </c>
      <c r="M812" s="3" t="str">
        <f>IF(ISBLANK('Paso 2 Ingreso de datos'!R805),"NA",IF(OR('Paso 2 Ingreso de datos'!R805=0,'Paso 2 Ingreso de datos'!R805=1,'Paso 2 Ingreso de datos'!R805=2,'Paso 2 Ingreso de datos'!R805=3,'Paso 2 Ingreso de datos'!R805=4),'Paso 2 Ingreso de datos'!R805,"NA"))</f>
        <v>NA</v>
      </c>
      <c r="N812" s="3" t="str">
        <f>IF(ISBLANK('Paso 2 Ingreso de datos'!S805),"NA",IF(OR('Paso 2 Ingreso de datos'!S805=0,'Paso 2 Ingreso de datos'!S805=1,'Paso 2 Ingreso de datos'!S805=2,'Paso 2 Ingreso de datos'!S805=3,'Paso 2 Ingreso de datos'!S805=4),'Paso 2 Ingreso de datos'!S805,"NA"))</f>
        <v>NA</v>
      </c>
      <c r="O812" s="3" t="str">
        <f>IF(ISBLANK('Paso 2 Ingreso de datos'!T805),"NA",IF(OR('Paso 2 Ingreso de datos'!T805=0,'Paso 2 Ingreso de datos'!T805=1,'Paso 2 Ingreso de datos'!T805=2,'Paso 2 Ingreso de datos'!T805=3,'Paso 2 Ingreso de datos'!T805=4),'Paso 2 Ingreso de datos'!T805,"NA"))</f>
        <v>NA</v>
      </c>
      <c r="P812" s="3" t="str">
        <f>IF(ISBLANK('Paso 2 Ingreso de datos'!U805),"NA",IF(OR('Paso 2 Ingreso de datos'!U805=0,'Paso 2 Ingreso de datos'!U805=1,'Paso 2 Ingreso de datos'!U805=2,'Paso 2 Ingreso de datos'!U805=3,'Paso 2 Ingreso de datos'!U805=4),'Paso 2 Ingreso de datos'!U805,"NA"))</f>
        <v>NA</v>
      </c>
      <c r="Q812" s="3" t="str">
        <f>IF(ISBLANK('Paso 2 Ingreso de datos'!V805),"NA",IF(OR('Paso 2 Ingreso de datos'!V805=0,'Paso 2 Ingreso de datos'!V805=1,'Paso 2 Ingreso de datos'!V805=2,'Paso 2 Ingreso de datos'!V805=3,'Paso 2 Ingreso de datos'!V805=4),'Paso 2 Ingreso de datos'!V805,"NA"))</f>
        <v>NA</v>
      </c>
      <c r="R812" s="3" t="str">
        <f>IF(ISBLANK('Paso 2 Ingreso de datos'!W805),"NA",IF(OR('Paso 2 Ingreso de datos'!W805=0,'Paso 2 Ingreso de datos'!W805=1,'Paso 2 Ingreso de datos'!W805=2,'Paso 2 Ingreso de datos'!W805=3,'Paso 2 Ingreso de datos'!W805=4),'Paso 2 Ingreso de datos'!W805,"NA"))</f>
        <v>NA</v>
      </c>
      <c r="S812" s="3" t="str">
        <f>IF(ISBLANK('Paso 2 Ingreso de datos'!X805),"NA",IF(OR('Paso 2 Ingreso de datos'!X805=0,'Paso 2 Ingreso de datos'!X805=1,'Paso 2 Ingreso de datos'!X805=2,'Paso 2 Ingreso de datos'!X805=3,'Paso 2 Ingreso de datos'!X805=4),'Paso 2 Ingreso de datos'!X805,"NA"))</f>
        <v>NA</v>
      </c>
      <c r="T812" s="3" t="str">
        <f>IF(ISBLANK('Paso 2 Ingreso de datos'!Y805),"NA",IF(OR('Paso 2 Ingreso de datos'!Y805=0,'Paso 2 Ingreso de datos'!Y805=1,'Paso 2 Ingreso de datos'!Y805=2,'Paso 2 Ingreso de datos'!Y805=3,'Paso 2 Ingreso de datos'!Y805=4),'Paso 2 Ingreso de datos'!Y805,"NA"))</f>
        <v>NA</v>
      </c>
      <c r="U812" s="3" t="str">
        <f>IF(ISBLANK('Paso 2 Ingreso de datos'!Z805),"NA",IF(OR('Paso 2 Ingreso de datos'!Z805=0,'Paso 2 Ingreso de datos'!Z805=1,'Paso 2 Ingreso de datos'!Z805=2,'Paso 2 Ingreso de datos'!Z805=3,'Paso 2 Ingreso de datos'!Z805=4),'Paso 2 Ingreso de datos'!Z805,"NA"))</f>
        <v>NA</v>
      </c>
      <c r="W812" s="3">
        <f>SUM(COUNTIFS('Paso 2 Ingreso de datos'!G805:Z805,"&gt;=0",'Paso 2 Ingreso de datos'!G805:Z805,"&lt;=4"),COUNTA('Paso 2 Ingreso de datos'!A805))</f>
        <v>0</v>
      </c>
      <c r="X812" s="1" t="str">
        <f>IF(SUM('Paso 2 Ingreso de datos'!A805:Z805)&gt;0,"HD","FD")</f>
        <v>FD</v>
      </c>
    </row>
    <row r="813" spans="1:24">
      <c r="A813" s="3" t="str">
        <f>IF(AND(W813=21,X813),'Paso 2 Ingreso de datos'!A806,IF(AND(Paso2!W813=0,Paso2!X813="FD"),"NA","FD"))</f>
        <v>NA</v>
      </c>
      <c r="B813" s="3" t="str">
        <f>IF(ISBLANK('Paso 2 Ingreso de datos'!G806),"NA",IF(OR('Paso 2 Ingreso de datos'!G806=0,'Paso 2 Ingreso de datos'!G806=1,'Paso 2 Ingreso de datos'!G806=2,'Paso 2 Ingreso de datos'!G806=3,'Paso 2 Ingreso de datos'!G806=4),'Paso 2 Ingreso de datos'!G806,"NA"))</f>
        <v>NA</v>
      </c>
      <c r="C813" s="3" t="str">
        <f>IF(ISBLANK('Paso 2 Ingreso de datos'!H806),"NA",IF(OR('Paso 2 Ingreso de datos'!H806=0,'Paso 2 Ingreso de datos'!H806=1,'Paso 2 Ingreso de datos'!H806=2,'Paso 2 Ingreso de datos'!H806=3,'Paso 2 Ingreso de datos'!H806=4),'Paso 2 Ingreso de datos'!H806,"NA"))</f>
        <v>NA</v>
      </c>
      <c r="D813" s="3" t="str">
        <f>IF(ISBLANK('Paso 2 Ingreso de datos'!I806),"NA",IF(OR('Paso 2 Ingreso de datos'!I806=0,'Paso 2 Ingreso de datos'!I806=1,'Paso 2 Ingreso de datos'!I806=2,'Paso 2 Ingreso de datos'!I806=3,'Paso 2 Ingreso de datos'!I806=4),'Paso 2 Ingreso de datos'!I806,"NA"))</f>
        <v>NA</v>
      </c>
      <c r="E813" s="3" t="str">
        <f>IF(ISBLANK('Paso 2 Ingreso de datos'!J806),"NA",IF(OR('Paso 2 Ingreso de datos'!J806=0,'Paso 2 Ingreso de datos'!J806=1,'Paso 2 Ingreso de datos'!J806=2,'Paso 2 Ingreso de datos'!J806=3,'Paso 2 Ingreso de datos'!J806=4),'Paso 2 Ingreso de datos'!J806,"NA"))</f>
        <v>NA</v>
      </c>
      <c r="F813" s="3" t="str">
        <f>IF(ISBLANK('Paso 2 Ingreso de datos'!K806),"NA",IF(OR('Paso 2 Ingreso de datos'!K806=0,'Paso 2 Ingreso de datos'!K806=1,'Paso 2 Ingreso de datos'!K806=2,'Paso 2 Ingreso de datos'!K806=3,'Paso 2 Ingreso de datos'!K806=4),'Paso 2 Ingreso de datos'!K806,"NA"))</f>
        <v>NA</v>
      </c>
      <c r="G813" s="3" t="str">
        <f>IF(ISBLANK('Paso 2 Ingreso de datos'!L806),"NA",IF(OR('Paso 2 Ingreso de datos'!L806=0,'Paso 2 Ingreso de datos'!L806=1,'Paso 2 Ingreso de datos'!L806=2,'Paso 2 Ingreso de datos'!L806=3,'Paso 2 Ingreso de datos'!L806=4),'Paso 2 Ingreso de datos'!L806,"NA"))</f>
        <v>NA</v>
      </c>
      <c r="H813" s="3" t="str">
        <f>IF(ISBLANK('Paso 2 Ingreso de datos'!M806),"NA",IF(OR('Paso 2 Ingreso de datos'!M806=0,'Paso 2 Ingreso de datos'!M806=1,'Paso 2 Ingreso de datos'!M806=2,'Paso 2 Ingreso de datos'!M806=3,'Paso 2 Ingreso de datos'!M806=4),'Paso 2 Ingreso de datos'!M806,"NA"))</f>
        <v>NA</v>
      </c>
      <c r="I813" s="3" t="str">
        <f>IF(ISBLANK('Paso 2 Ingreso de datos'!N806),"NA",IF(OR('Paso 2 Ingreso de datos'!N806=0,'Paso 2 Ingreso de datos'!N806=1,'Paso 2 Ingreso de datos'!N806=2,'Paso 2 Ingreso de datos'!N806=3,'Paso 2 Ingreso de datos'!N806=4),'Paso 2 Ingreso de datos'!N806,"NA"))</f>
        <v>NA</v>
      </c>
      <c r="J813" s="3" t="str">
        <f>IF(ISBLANK('Paso 2 Ingreso de datos'!O806),"NA",IF(OR('Paso 2 Ingreso de datos'!O806=0,'Paso 2 Ingreso de datos'!O806=1,'Paso 2 Ingreso de datos'!O806=2,'Paso 2 Ingreso de datos'!O806=3,'Paso 2 Ingreso de datos'!O806=4),'Paso 2 Ingreso de datos'!O806,"NA"))</f>
        <v>NA</v>
      </c>
      <c r="K813" s="3" t="str">
        <f>IF(ISBLANK('Paso 2 Ingreso de datos'!P806),"NA",IF(OR('Paso 2 Ingreso de datos'!P806=0,'Paso 2 Ingreso de datos'!P806=1,'Paso 2 Ingreso de datos'!P806=2,'Paso 2 Ingreso de datos'!P806=3,'Paso 2 Ingreso de datos'!P806=4),'Paso 2 Ingreso de datos'!P806,"NA"))</f>
        <v>NA</v>
      </c>
      <c r="L813" s="3" t="str">
        <f>IF(ISBLANK('Paso 2 Ingreso de datos'!Q806),"NA",IF(OR('Paso 2 Ingreso de datos'!Q806=0,'Paso 2 Ingreso de datos'!Q806=1,'Paso 2 Ingreso de datos'!Q806=2,'Paso 2 Ingreso de datos'!Q806=3,'Paso 2 Ingreso de datos'!Q806=4),'Paso 2 Ingreso de datos'!Q806,"NA"))</f>
        <v>NA</v>
      </c>
      <c r="M813" s="3" t="str">
        <f>IF(ISBLANK('Paso 2 Ingreso de datos'!R806),"NA",IF(OR('Paso 2 Ingreso de datos'!R806=0,'Paso 2 Ingreso de datos'!R806=1,'Paso 2 Ingreso de datos'!R806=2,'Paso 2 Ingreso de datos'!R806=3,'Paso 2 Ingreso de datos'!R806=4),'Paso 2 Ingreso de datos'!R806,"NA"))</f>
        <v>NA</v>
      </c>
      <c r="N813" s="3" t="str">
        <f>IF(ISBLANK('Paso 2 Ingreso de datos'!S806),"NA",IF(OR('Paso 2 Ingreso de datos'!S806=0,'Paso 2 Ingreso de datos'!S806=1,'Paso 2 Ingreso de datos'!S806=2,'Paso 2 Ingreso de datos'!S806=3,'Paso 2 Ingreso de datos'!S806=4),'Paso 2 Ingreso de datos'!S806,"NA"))</f>
        <v>NA</v>
      </c>
      <c r="O813" s="3" t="str">
        <f>IF(ISBLANK('Paso 2 Ingreso de datos'!T806),"NA",IF(OR('Paso 2 Ingreso de datos'!T806=0,'Paso 2 Ingreso de datos'!T806=1,'Paso 2 Ingreso de datos'!T806=2,'Paso 2 Ingreso de datos'!T806=3,'Paso 2 Ingreso de datos'!T806=4),'Paso 2 Ingreso de datos'!T806,"NA"))</f>
        <v>NA</v>
      </c>
      <c r="P813" s="3" t="str">
        <f>IF(ISBLANK('Paso 2 Ingreso de datos'!U806),"NA",IF(OR('Paso 2 Ingreso de datos'!U806=0,'Paso 2 Ingreso de datos'!U806=1,'Paso 2 Ingreso de datos'!U806=2,'Paso 2 Ingreso de datos'!U806=3,'Paso 2 Ingreso de datos'!U806=4),'Paso 2 Ingreso de datos'!U806,"NA"))</f>
        <v>NA</v>
      </c>
      <c r="Q813" s="3" t="str">
        <f>IF(ISBLANK('Paso 2 Ingreso de datos'!V806),"NA",IF(OR('Paso 2 Ingreso de datos'!V806=0,'Paso 2 Ingreso de datos'!V806=1,'Paso 2 Ingreso de datos'!V806=2,'Paso 2 Ingreso de datos'!V806=3,'Paso 2 Ingreso de datos'!V806=4),'Paso 2 Ingreso de datos'!V806,"NA"))</f>
        <v>NA</v>
      </c>
      <c r="R813" s="3" t="str">
        <f>IF(ISBLANK('Paso 2 Ingreso de datos'!W806),"NA",IF(OR('Paso 2 Ingreso de datos'!W806=0,'Paso 2 Ingreso de datos'!W806=1,'Paso 2 Ingreso de datos'!W806=2,'Paso 2 Ingreso de datos'!W806=3,'Paso 2 Ingreso de datos'!W806=4),'Paso 2 Ingreso de datos'!W806,"NA"))</f>
        <v>NA</v>
      </c>
      <c r="S813" s="3" t="str">
        <f>IF(ISBLANK('Paso 2 Ingreso de datos'!X806),"NA",IF(OR('Paso 2 Ingreso de datos'!X806=0,'Paso 2 Ingreso de datos'!X806=1,'Paso 2 Ingreso de datos'!X806=2,'Paso 2 Ingreso de datos'!X806=3,'Paso 2 Ingreso de datos'!X806=4),'Paso 2 Ingreso de datos'!X806,"NA"))</f>
        <v>NA</v>
      </c>
      <c r="T813" s="3" t="str">
        <f>IF(ISBLANK('Paso 2 Ingreso de datos'!Y806),"NA",IF(OR('Paso 2 Ingreso de datos'!Y806=0,'Paso 2 Ingreso de datos'!Y806=1,'Paso 2 Ingreso de datos'!Y806=2,'Paso 2 Ingreso de datos'!Y806=3,'Paso 2 Ingreso de datos'!Y806=4),'Paso 2 Ingreso de datos'!Y806,"NA"))</f>
        <v>NA</v>
      </c>
      <c r="U813" s="3" t="str">
        <f>IF(ISBLANK('Paso 2 Ingreso de datos'!Z806),"NA",IF(OR('Paso 2 Ingreso de datos'!Z806=0,'Paso 2 Ingreso de datos'!Z806=1,'Paso 2 Ingreso de datos'!Z806=2,'Paso 2 Ingreso de datos'!Z806=3,'Paso 2 Ingreso de datos'!Z806=4),'Paso 2 Ingreso de datos'!Z806,"NA"))</f>
        <v>NA</v>
      </c>
      <c r="W813" s="3">
        <f>SUM(COUNTIFS('Paso 2 Ingreso de datos'!G806:Z806,"&gt;=0",'Paso 2 Ingreso de datos'!G806:Z806,"&lt;=4"),COUNTA('Paso 2 Ingreso de datos'!A806))</f>
        <v>0</v>
      </c>
      <c r="X813" s="1" t="str">
        <f>IF(SUM('Paso 2 Ingreso de datos'!A806:Z806)&gt;0,"HD","FD")</f>
        <v>FD</v>
      </c>
    </row>
    <row r="814" spans="1:24">
      <c r="A814" s="3" t="str">
        <f>IF(AND(W814=21,X814),'Paso 2 Ingreso de datos'!A807,IF(AND(Paso2!W814=0,Paso2!X814="FD"),"NA","FD"))</f>
        <v>NA</v>
      </c>
      <c r="B814" s="3" t="str">
        <f>IF(ISBLANK('Paso 2 Ingreso de datos'!G807),"NA",IF(OR('Paso 2 Ingreso de datos'!G807=0,'Paso 2 Ingreso de datos'!G807=1,'Paso 2 Ingreso de datos'!G807=2,'Paso 2 Ingreso de datos'!G807=3,'Paso 2 Ingreso de datos'!G807=4),'Paso 2 Ingreso de datos'!G807,"NA"))</f>
        <v>NA</v>
      </c>
      <c r="C814" s="3" t="str">
        <f>IF(ISBLANK('Paso 2 Ingreso de datos'!H807),"NA",IF(OR('Paso 2 Ingreso de datos'!H807=0,'Paso 2 Ingreso de datos'!H807=1,'Paso 2 Ingreso de datos'!H807=2,'Paso 2 Ingreso de datos'!H807=3,'Paso 2 Ingreso de datos'!H807=4),'Paso 2 Ingreso de datos'!H807,"NA"))</f>
        <v>NA</v>
      </c>
      <c r="D814" s="3" t="str">
        <f>IF(ISBLANK('Paso 2 Ingreso de datos'!I807),"NA",IF(OR('Paso 2 Ingreso de datos'!I807=0,'Paso 2 Ingreso de datos'!I807=1,'Paso 2 Ingreso de datos'!I807=2,'Paso 2 Ingreso de datos'!I807=3,'Paso 2 Ingreso de datos'!I807=4),'Paso 2 Ingreso de datos'!I807,"NA"))</f>
        <v>NA</v>
      </c>
      <c r="E814" s="3" t="str">
        <f>IF(ISBLANK('Paso 2 Ingreso de datos'!J807),"NA",IF(OR('Paso 2 Ingreso de datos'!J807=0,'Paso 2 Ingreso de datos'!J807=1,'Paso 2 Ingreso de datos'!J807=2,'Paso 2 Ingreso de datos'!J807=3,'Paso 2 Ingreso de datos'!J807=4),'Paso 2 Ingreso de datos'!J807,"NA"))</f>
        <v>NA</v>
      </c>
      <c r="F814" s="3" t="str">
        <f>IF(ISBLANK('Paso 2 Ingreso de datos'!K807),"NA",IF(OR('Paso 2 Ingreso de datos'!K807=0,'Paso 2 Ingreso de datos'!K807=1,'Paso 2 Ingreso de datos'!K807=2,'Paso 2 Ingreso de datos'!K807=3,'Paso 2 Ingreso de datos'!K807=4),'Paso 2 Ingreso de datos'!K807,"NA"))</f>
        <v>NA</v>
      </c>
      <c r="G814" s="3" t="str">
        <f>IF(ISBLANK('Paso 2 Ingreso de datos'!L807),"NA",IF(OR('Paso 2 Ingreso de datos'!L807=0,'Paso 2 Ingreso de datos'!L807=1,'Paso 2 Ingreso de datos'!L807=2,'Paso 2 Ingreso de datos'!L807=3,'Paso 2 Ingreso de datos'!L807=4),'Paso 2 Ingreso de datos'!L807,"NA"))</f>
        <v>NA</v>
      </c>
      <c r="H814" s="3" t="str">
        <f>IF(ISBLANK('Paso 2 Ingreso de datos'!M807),"NA",IF(OR('Paso 2 Ingreso de datos'!M807=0,'Paso 2 Ingreso de datos'!M807=1,'Paso 2 Ingreso de datos'!M807=2,'Paso 2 Ingreso de datos'!M807=3,'Paso 2 Ingreso de datos'!M807=4),'Paso 2 Ingreso de datos'!M807,"NA"))</f>
        <v>NA</v>
      </c>
      <c r="I814" s="3" t="str">
        <f>IF(ISBLANK('Paso 2 Ingreso de datos'!N807),"NA",IF(OR('Paso 2 Ingreso de datos'!N807=0,'Paso 2 Ingreso de datos'!N807=1,'Paso 2 Ingreso de datos'!N807=2,'Paso 2 Ingreso de datos'!N807=3,'Paso 2 Ingreso de datos'!N807=4),'Paso 2 Ingreso de datos'!N807,"NA"))</f>
        <v>NA</v>
      </c>
      <c r="J814" s="3" t="str">
        <f>IF(ISBLANK('Paso 2 Ingreso de datos'!O807),"NA",IF(OR('Paso 2 Ingreso de datos'!O807=0,'Paso 2 Ingreso de datos'!O807=1,'Paso 2 Ingreso de datos'!O807=2,'Paso 2 Ingreso de datos'!O807=3,'Paso 2 Ingreso de datos'!O807=4),'Paso 2 Ingreso de datos'!O807,"NA"))</f>
        <v>NA</v>
      </c>
      <c r="K814" s="3" t="str">
        <f>IF(ISBLANK('Paso 2 Ingreso de datos'!P807),"NA",IF(OR('Paso 2 Ingreso de datos'!P807=0,'Paso 2 Ingreso de datos'!P807=1,'Paso 2 Ingreso de datos'!P807=2,'Paso 2 Ingreso de datos'!P807=3,'Paso 2 Ingreso de datos'!P807=4),'Paso 2 Ingreso de datos'!P807,"NA"))</f>
        <v>NA</v>
      </c>
      <c r="L814" s="3" t="str">
        <f>IF(ISBLANK('Paso 2 Ingreso de datos'!Q807),"NA",IF(OR('Paso 2 Ingreso de datos'!Q807=0,'Paso 2 Ingreso de datos'!Q807=1,'Paso 2 Ingreso de datos'!Q807=2,'Paso 2 Ingreso de datos'!Q807=3,'Paso 2 Ingreso de datos'!Q807=4),'Paso 2 Ingreso de datos'!Q807,"NA"))</f>
        <v>NA</v>
      </c>
      <c r="M814" s="3" t="str">
        <f>IF(ISBLANK('Paso 2 Ingreso de datos'!R807),"NA",IF(OR('Paso 2 Ingreso de datos'!R807=0,'Paso 2 Ingreso de datos'!R807=1,'Paso 2 Ingreso de datos'!R807=2,'Paso 2 Ingreso de datos'!R807=3,'Paso 2 Ingreso de datos'!R807=4),'Paso 2 Ingreso de datos'!R807,"NA"))</f>
        <v>NA</v>
      </c>
      <c r="N814" s="3" t="str">
        <f>IF(ISBLANK('Paso 2 Ingreso de datos'!S807),"NA",IF(OR('Paso 2 Ingreso de datos'!S807=0,'Paso 2 Ingreso de datos'!S807=1,'Paso 2 Ingreso de datos'!S807=2,'Paso 2 Ingreso de datos'!S807=3,'Paso 2 Ingreso de datos'!S807=4),'Paso 2 Ingreso de datos'!S807,"NA"))</f>
        <v>NA</v>
      </c>
      <c r="O814" s="3" t="str">
        <f>IF(ISBLANK('Paso 2 Ingreso de datos'!T807),"NA",IF(OR('Paso 2 Ingreso de datos'!T807=0,'Paso 2 Ingreso de datos'!T807=1,'Paso 2 Ingreso de datos'!T807=2,'Paso 2 Ingreso de datos'!T807=3,'Paso 2 Ingreso de datos'!T807=4),'Paso 2 Ingreso de datos'!T807,"NA"))</f>
        <v>NA</v>
      </c>
      <c r="P814" s="3" t="str">
        <f>IF(ISBLANK('Paso 2 Ingreso de datos'!U807),"NA",IF(OR('Paso 2 Ingreso de datos'!U807=0,'Paso 2 Ingreso de datos'!U807=1,'Paso 2 Ingreso de datos'!U807=2,'Paso 2 Ingreso de datos'!U807=3,'Paso 2 Ingreso de datos'!U807=4),'Paso 2 Ingreso de datos'!U807,"NA"))</f>
        <v>NA</v>
      </c>
      <c r="Q814" s="3" t="str">
        <f>IF(ISBLANK('Paso 2 Ingreso de datos'!V807),"NA",IF(OR('Paso 2 Ingreso de datos'!V807=0,'Paso 2 Ingreso de datos'!V807=1,'Paso 2 Ingreso de datos'!V807=2,'Paso 2 Ingreso de datos'!V807=3,'Paso 2 Ingreso de datos'!V807=4),'Paso 2 Ingreso de datos'!V807,"NA"))</f>
        <v>NA</v>
      </c>
      <c r="R814" s="3" t="str">
        <f>IF(ISBLANK('Paso 2 Ingreso de datos'!W807),"NA",IF(OR('Paso 2 Ingreso de datos'!W807=0,'Paso 2 Ingreso de datos'!W807=1,'Paso 2 Ingreso de datos'!W807=2,'Paso 2 Ingreso de datos'!W807=3,'Paso 2 Ingreso de datos'!W807=4),'Paso 2 Ingreso de datos'!W807,"NA"))</f>
        <v>NA</v>
      </c>
      <c r="S814" s="3" t="str">
        <f>IF(ISBLANK('Paso 2 Ingreso de datos'!X807),"NA",IF(OR('Paso 2 Ingreso de datos'!X807=0,'Paso 2 Ingreso de datos'!X807=1,'Paso 2 Ingreso de datos'!X807=2,'Paso 2 Ingreso de datos'!X807=3,'Paso 2 Ingreso de datos'!X807=4),'Paso 2 Ingreso de datos'!X807,"NA"))</f>
        <v>NA</v>
      </c>
      <c r="T814" s="3" t="str">
        <f>IF(ISBLANK('Paso 2 Ingreso de datos'!Y807),"NA",IF(OR('Paso 2 Ingreso de datos'!Y807=0,'Paso 2 Ingreso de datos'!Y807=1,'Paso 2 Ingreso de datos'!Y807=2,'Paso 2 Ingreso de datos'!Y807=3,'Paso 2 Ingreso de datos'!Y807=4),'Paso 2 Ingreso de datos'!Y807,"NA"))</f>
        <v>NA</v>
      </c>
      <c r="U814" s="3" t="str">
        <f>IF(ISBLANK('Paso 2 Ingreso de datos'!Z807),"NA",IF(OR('Paso 2 Ingreso de datos'!Z807=0,'Paso 2 Ingreso de datos'!Z807=1,'Paso 2 Ingreso de datos'!Z807=2,'Paso 2 Ingreso de datos'!Z807=3,'Paso 2 Ingreso de datos'!Z807=4),'Paso 2 Ingreso de datos'!Z807,"NA"))</f>
        <v>NA</v>
      </c>
      <c r="W814" s="3">
        <f>SUM(COUNTIFS('Paso 2 Ingreso de datos'!G807:Z807,"&gt;=0",'Paso 2 Ingreso de datos'!G807:Z807,"&lt;=4"),COUNTA('Paso 2 Ingreso de datos'!A807))</f>
        <v>0</v>
      </c>
      <c r="X814" s="1" t="str">
        <f>IF(SUM('Paso 2 Ingreso de datos'!A807:Z807)&gt;0,"HD","FD")</f>
        <v>FD</v>
      </c>
    </row>
    <row r="815" spans="1:24">
      <c r="A815" s="3" t="str">
        <f>IF(AND(W815=21,X815),'Paso 2 Ingreso de datos'!A808,IF(AND(Paso2!W815=0,Paso2!X815="FD"),"NA","FD"))</f>
        <v>NA</v>
      </c>
      <c r="B815" s="3" t="str">
        <f>IF(ISBLANK('Paso 2 Ingreso de datos'!G808),"NA",IF(OR('Paso 2 Ingreso de datos'!G808=0,'Paso 2 Ingreso de datos'!G808=1,'Paso 2 Ingreso de datos'!G808=2,'Paso 2 Ingreso de datos'!G808=3,'Paso 2 Ingreso de datos'!G808=4),'Paso 2 Ingreso de datos'!G808,"NA"))</f>
        <v>NA</v>
      </c>
      <c r="C815" s="3" t="str">
        <f>IF(ISBLANK('Paso 2 Ingreso de datos'!H808),"NA",IF(OR('Paso 2 Ingreso de datos'!H808=0,'Paso 2 Ingreso de datos'!H808=1,'Paso 2 Ingreso de datos'!H808=2,'Paso 2 Ingreso de datos'!H808=3,'Paso 2 Ingreso de datos'!H808=4),'Paso 2 Ingreso de datos'!H808,"NA"))</f>
        <v>NA</v>
      </c>
      <c r="D815" s="3" t="str">
        <f>IF(ISBLANK('Paso 2 Ingreso de datos'!I808),"NA",IF(OR('Paso 2 Ingreso de datos'!I808=0,'Paso 2 Ingreso de datos'!I808=1,'Paso 2 Ingreso de datos'!I808=2,'Paso 2 Ingreso de datos'!I808=3,'Paso 2 Ingreso de datos'!I808=4),'Paso 2 Ingreso de datos'!I808,"NA"))</f>
        <v>NA</v>
      </c>
      <c r="E815" s="3" t="str">
        <f>IF(ISBLANK('Paso 2 Ingreso de datos'!J808),"NA",IF(OR('Paso 2 Ingreso de datos'!J808=0,'Paso 2 Ingreso de datos'!J808=1,'Paso 2 Ingreso de datos'!J808=2,'Paso 2 Ingreso de datos'!J808=3,'Paso 2 Ingreso de datos'!J808=4),'Paso 2 Ingreso de datos'!J808,"NA"))</f>
        <v>NA</v>
      </c>
      <c r="F815" s="3" t="str">
        <f>IF(ISBLANK('Paso 2 Ingreso de datos'!K808),"NA",IF(OR('Paso 2 Ingreso de datos'!K808=0,'Paso 2 Ingreso de datos'!K808=1,'Paso 2 Ingreso de datos'!K808=2,'Paso 2 Ingreso de datos'!K808=3,'Paso 2 Ingreso de datos'!K808=4),'Paso 2 Ingreso de datos'!K808,"NA"))</f>
        <v>NA</v>
      </c>
      <c r="G815" s="3" t="str">
        <f>IF(ISBLANK('Paso 2 Ingreso de datos'!L808),"NA",IF(OR('Paso 2 Ingreso de datos'!L808=0,'Paso 2 Ingreso de datos'!L808=1,'Paso 2 Ingreso de datos'!L808=2,'Paso 2 Ingreso de datos'!L808=3,'Paso 2 Ingreso de datos'!L808=4),'Paso 2 Ingreso de datos'!L808,"NA"))</f>
        <v>NA</v>
      </c>
      <c r="H815" s="3" t="str">
        <f>IF(ISBLANK('Paso 2 Ingreso de datos'!M808),"NA",IF(OR('Paso 2 Ingreso de datos'!M808=0,'Paso 2 Ingreso de datos'!M808=1,'Paso 2 Ingreso de datos'!M808=2,'Paso 2 Ingreso de datos'!M808=3,'Paso 2 Ingreso de datos'!M808=4),'Paso 2 Ingreso de datos'!M808,"NA"))</f>
        <v>NA</v>
      </c>
      <c r="I815" s="3" t="str">
        <f>IF(ISBLANK('Paso 2 Ingreso de datos'!N808),"NA",IF(OR('Paso 2 Ingreso de datos'!N808=0,'Paso 2 Ingreso de datos'!N808=1,'Paso 2 Ingreso de datos'!N808=2,'Paso 2 Ingreso de datos'!N808=3,'Paso 2 Ingreso de datos'!N808=4),'Paso 2 Ingreso de datos'!N808,"NA"))</f>
        <v>NA</v>
      </c>
      <c r="J815" s="3" t="str">
        <f>IF(ISBLANK('Paso 2 Ingreso de datos'!O808),"NA",IF(OR('Paso 2 Ingreso de datos'!O808=0,'Paso 2 Ingreso de datos'!O808=1,'Paso 2 Ingreso de datos'!O808=2,'Paso 2 Ingreso de datos'!O808=3,'Paso 2 Ingreso de datos'!O808=4),'Paso 2 Ingreso de datos'!O808,"NA"))</f>
        <v>NA</v>
      </c>
      <c r="K815" s="3" t="str">
        <f>IF(ISBLANK('Paso 2 Ingreso de datos'!P808),"NA",IF(OR('Paso 2 Ingreso de datos'!P808=0,'Paso 2 Ingreso de datos'!P808=1,'Paso 2 Ingreso de datos'!P808=2,'Paso 2 Ingreso de datos'!P808=3,'Paso 2 Ingreso de datos'!P808=4),'Paso 2 Ingreso de datos'!P808,"NA"))</f>
        <v>NA</v>
      </c>
      <c r="L815" s="3" t="str">
        <f>IF(ISBLANK('Paso 2 Ingreso de datos'!Q808),"NA",IF(OR('Paso 2 Ingreso de datos'!Q808=0,'Paso 2 Ingreso de datos'!Q808=1,'Paso 2 Ingreso de datos'!Q808=2,'Paso 2 Ingreso de datos'!Q808=3,'Paso 2 Ingreso de datos'!Q808=4),'Paso 2 Ingreso de datos'!Q808,"NA"))</f>
        <v>NA</v>
      </c>
      <c r="M815" s="3" t="str">
        <f>IF(ISBLANK('Paso 2 Ingreso de datos'!R808),"NA",IF(OR('Paso 2 Ingreso de datos'!R808=0,'Paso 2 Ingreso de datos'!R808=1,'Paso 2 Ingreso de datos'!R808=2,'Paso 2 Ingreso de datos'!R808=3,'Paso 2 Ingreso de datos'!R808=4),'Paso 2 Ingreso de datos'!R808,"NA"))</f>
        <v>NA</v>
      </c>
      <c r="N815" s="3" t="str">
        <f>IF(ISBLANK('Paso 2 Ingreso de datos'!S808),"NA",IF(OR('Paso 2 Ingreso de datos'!S808=0,'Paso 2 Ingreso de datos'!S808=1,'Paso 2 Ingreso de datos'!S808=2,'Paso 2 Ingreso de datos'!S808=3,'Paso 2 Ingreso de datos'!S808=4),'Paso 2 Ingreso de datos'!S808,"NA"))</f>
        <v>NA</v>
      </c>
      <c r="O815" s="3" t="str">
        <f>IF(ISBLANK('Paso 2 Ingreso de datos'!T808),"NA",IF(OR('Paso 2 Ingreso de datos'!T808=0,'Paso 2 Ingreso de datos'!T808=1,'Paso 2 Ingreso de datos'!T808=2,'Paso 2 Ingreso de datos'!T808=3,'Paso 2 Ingreso de datos'!T808=4),'Paso 2 Ingreso de datos'!T808,"NA"))</f>
        <v>NA</v>
      </c>
      <c r="P815" s="3" t="str">
        <f>IF(ISBLANK('Paso 2 Ingreso de datos'!U808),"NA",IF(OR('Paso 2 Ingreso de datos'!U808=0,'Paso 2 Ingreso de datos'!U808=1,'Paso 2 Ingreso de datos'!U808=2,'Paso 2 Ingreso de datos'!U808=3,'Paso 2 Ingreso de datos'!U808=4),'Paso 2 Ingreso de datos'!U808,"NA"))</f>
        <v>NA</v>
      </c>
      <c r="Q815" s="3" t="str">
        <f>IF(ISBLANK('Paso 2 Ingreso de datos'!V808),"NA",IF(OR('Paso 2 Ingreso de datos'!V808=0,'Paso 2 Ingreso de datos'!V808=1,'Paso 2 Ingreso de datos'!V808=2,'Paso 2 Ingreso de datos'!V808=3,'Paso 2 Ingreso de datos'!V808=4),'Paso 2 Ingreso de datos'!V808,"NA"))</f>
        <v>NA</v>
      </c>
      <c r="R815" s="3" t="str">
        <f>IF(ISBLANK('Paso 2 Ingreso de datos'!W808),"NA",IF(OR('Paso 2 Ingreso de datos'!W808=0,'Paso 2 Ingreso de datos'!W808=1,'Paso 2 Ingreso de datos'!W808=2,'Paso 2 Ingreso de datos'!W808=3,'Paso 2 Ingreso de datos'!W808=4),'Paso 2 Ingreso de datos'!W808,"NA"))</f>
        <v>NA</v>
      </c>
      <c r="S815" s="3" t="str">
        <f>IF(ISBLANK('Paso 2 Ingreso de datos'!X808),"NA",IF(OR('Paso 2 Ingreso de datos'!X808=0,'Paso 2 Ingreso de datos'!X808=1,'Paso 2 Ingreso de datos'!X808=2,'Paso 2 Ingreso de datos'!X808=3,'Paso 2 Ingreso de datos'!X808=4),'Paso 2 Ingreso de datos'!X808,"NA"))</f>
        <v>NA</v>
      </c>
      <c r="T815" s="3" t="str">
        <f>IF(ISBLANK('Paso 2 Ingreso de datos'!Y808),"NA",IF(OR('Paso 2 Ingreso de datos'!Y808=0,'Paso 2 Ingreso de datos'!Y808=1,'Paso 2 Ingreso de datos'!Y808=2,'Paso 2 Ingreso de datos'!Y808=3,'Paso 2 Ingreso de datos'!Y808=4),'Paso 2 Ingreso de datos'!Y808,"NA"))</f>
        <v>NA</v>
      </c>
      <c r="U815" s="3" t="str">
        <f>IF(ISBLANK('Paso 2 Ingreso de datos'!Z808),"NA",IF(OR('Paso 2 Ingreso de datos'!Z808=0,'Paso 2 Ingreso de datos'!Z808=1,'Paso 2 Ingreso de datos'!Z808=2,'Paso 2 Ingreso de datos'!Z808=3,'Paso 2 Ingreso de datos'!Z808=4),'Paso 2 Ingreso de datos'!Z808,"NA"))</f>
        <v>NA</v>
      </c>
      <c r="W815" s="3">
        <f>SUM(COUNTIFS('Paso 2 Ingreso de datos'!G808:Z808,"&gt;=0",'Paso 2 Ingreso de datos'!G808:Z808,"&lt;=4"),COUNTA('Paso 2 Ingreso de datos'!A808))</f>
        <v>0</v>
      </c>
      <c r="X815" s="1" t="str">
        <f>IF(SUM('Paso 2 Ingreso de datos'!A808:Z808)&gt;0,"HD","FD")</f>
        <v>FD</v>
      </c>
    </row>
    <row r="816" spans="1:24">
      <c r="A816" s="3" t="str">
        <f>IF(AND(W816=21,X816),'Paso 2 Ingreso de datos'!A809,IF(AND(Paso2!W816=0,Paso2!X816="FD"),"NA","FD"))</f>
        <v>NA</v>
      </c>
      <c r="B816" s="3" t="str">
        <f>IF(ISBLANK('Paso 2 Ingreso de datos'!G809),"NA",IF(OR('Paso 2 Ingreso de datos'!G809=0,'Paso 2 Ingreso de datos'!G809=1,'Paso 2 Ingreso de datos'!G809=2,'Paso 2 Ingreso de datos'!G809=3,'Paso 2 Ingreso de datos'!G809=4),'Paso 2 Ingreso de datos'!G809,"NA"))</f>
        <v>NA</v>
      </c>
      <c r="C816" s="3" t="str">
        <f>IF(ISBLANK('Paso 2 Ingreso de datos'!H809),"NA",IF(OR('Paso 2 Ingreso de datos'!H809=0,'Paso 2 Ingreso de datos'!H809=1,'Paso 2 Ingreso de datos'!H809=2,'Paso 2 Ingreso de datos'!H809=3,'Paso 2 Ingreso de datos'!H809=4),'Paso 2 Ingreso de datos'!H809,"NA"))</f>
        <v>NA</v>
      </c>
      <c r="D816" s="3" t="str">
        <f>IF(ISBLANK('Paso 2 Ingreso de datos'!I809),"NA",IF(OR('Paso 2 Ingreso de datos'!I809=0,'Paso 2 Ingreso de datos'!I809=1,'Paso 2 Ingreso de datos'!I809=2,'Paso 2 Ingreso de datos'!I809=3,'Paso 2 Ingreso de datos'!I809=4),'Paso 2 Ingreso de datos'!I809,"NA"))</f>
        <v>NA</v>
      </c>
      <c r="E816" s="3" t="str">
        <f>IF(ISBLANK('Paso 2 Ingreso de datos'!J809),"NA",IF(OR('Paso 2 Ingreso de datos'!J809=0,'Paso 2 Ingreso de datos'!J809=1,'Paso 2 Ingreso de datos'!J809=2,'Paso 2 Ingreso de datos'!J809=3,'Paso 2 Ingreso de datos'!J809=4),'Paso 2 Ingreso de datos'!J809,"NA"))</f>
        <v>NA</v>
      </c>
      <c r="F816" s="3" t="str">
        <f>IF(ISBLANK('Paso 2 Ingreso de datos'!K809),"NA",IF(OR('Paso 2 Ingreso de datos'!K809=0,'Paso 2 Ingreso de datos'!K809=1,'Paso 2 Ingreso de datos'!K809=2,'Paso 2 Ingreso de datos'!K809=3,'Paso 2 Ingreso de datos'!K809=4),'Paso 2 Ingreso de datos'!K809,"NA"))</f>
        <v>NA</v>
      </c>
      <c r="G816" s="3" t="str">
        <f>IF(ISBLANK('Paso 2 Ingreso de datos'!L809),"NA",IF(OR('Paso 2 Ingreso de datos'!L809=0,'Paso 2 Ingreso de datos'!L809=1,'Paso 2 Ingreso de datos'!L809=2,'Paso 2 Ingreso de datos'!L809=3,'Paso 2 Ingreso de datos'!L809=4),'Paso 2 Ingreso de datos'!L809,"NA"))</f>
        <v>NA</v>
      </c>
      <c r="H816" s="3" t="str">
        <f>IF(ISBLANK('Paso 2 Ingreso de datos'!M809),"NA",IF(OR('Paso 2 Ingreso de datos'!M809=0,'Paso 2 Ingreso de datos'!M809=1,'Paso 2 Ingreso de datos'!M809=2,'Paso 2 Ingreso de datos'!M809=3,'Paso 2 Ingreso de datos'!M809=4),'Paso 2 Ingreso de datos'!M809,"NA"))</f>
        <v>NA</v>
      </c>
      <c r="I816" s="3" t="str">
        <f>IF(ISBLANK('Paso 2 Ingreso de datos'!N809),"NA",IF(OR('Paso 2 Ingreso de datos'!N809=0,'Paso 2 Ingreso de datos'!N809=1,'Paso 2 Ingreso de datos'!N809=2,'Paso 2 Ingreso de datos'!N809=3,'Paso 2 Ingreso de datos'!N809=4),'Paso 2 Ingreso de datos'!N809,"NA"))</f>
        <v>NA</v>
      </c>
      <c r="J816" s="3" t="str">
        <f>IF(ISBLANK('Paso 2 Ingreso de datos'!O809),"NA",IF(OR('Paso 2 Ingreso de datos'!O809=0,'Paso 2 Ingreso de datos'!O809=1,'Paso 2 Ingreso de datos'!O809=2,'Paso 2 Ingreso de datos'!O809=3,'Paso 2 Ingreso de datos'!O809=4),'Paso 2 Ingreso de datos'!O809,"NA"))</f>
        <v>NA</v>
      </c>
      <c r="K816" s="3" t="str">
        <f>IF(ISBLANK('Paso 2 Ingreso de datos'!P809),"NA",IF(OR('Paso 2 Ingreso de datos'!P809=0,'Paso 2 Ingreso de datos'!P809=1,'Paso 2 Ingreso de datos'!P809=2,'Paso 2 Ingreso de datos'!P809=3,'Paso 2 Ingreso de datos'!P809=4),'Paso 2 Ingreso de datos'!P809,"NA"))</f>
        <v>NA</v>
      </c>
      <c r="L816" s="3" t="str">
        <f>IF(ISBLANK('Paso 2 Ingreso de datos'!Q809),"NA",IF(OR('Paso 2 Ingreso de datos'!Q809=0,'Paso 2 Ingreso de datos'!Q809=1,'Paso 2 Ingreso de datos'!Q809=2,'Paso 2 Ingreso de datos'!Q809=3,'Paso 2 Ingreso de datos'!Q809=4),'Paso 2 Ingreso de datos'!Q809,"NA"))</f>
        <v>NA</v>
      </c>
      <c r="M816" s="3" t="str">
        <f>IF(ISBLANK('Paso 2 Ingreso de datos'!R809),"NA",IF(OR('Paso 2 Ingreso de datos'!R809=0,'Paso 2 Ingreso de datos'!R809=1,'Paso 2 Ingreso de datos'!R809=2,'Paso 2 Ingreso de datos'!R809=3,'Paso 2 Ingreso de datos'!R809=4),'Paso 2 Ingreso de datos'!R809,"NA"))</f>
        <v>NA</v>
      </c>
      <c r="N816" s="3" t="str">
        <f>IF(ISBLANK('Paso 2 Ingreso de datos'!S809),"NA",IF(OR('Paso 2 Ingreso de datos'!S809=0,'Paso 2 Ingreso de datos'!S809=1,'Paso 2 Ingreso de datos'!S809=2,'Paso 2 Ingreso de datos'!S809=3,'Paso 2 Ingreso de datos'!S809=4),'Paso 2 Ingreso de datos'!S809,"NA"))</f>
        <v>NA</v>
      </c>
      <c r="O816" s="3" t="str">
        <f>IF(ISBLANK('Paso 2 Ingreso de datos'!T809),"NA",IF(OR('Paso 2 Ingreso de datos'!T809=0,'Paso 2 Ingreso de datos'!T809=1,'Paso 2 Ingreso de datos'!T809=2,'Paso 2 Ingreso de datos'!T809=3,'Paso 2 Ingreso de datos'!T809=4),'Paso 2 Ingreso de datos'!T809,"NA"))</f>
        <v>NA</v>
      </c>
      <c r="P816" s="3" t="str">
        <f>IF(ISBLANK('Paso 2 Ingreso de datos'!U809),"NA",IF(OR('Paso 2 Ingreso de datos'!U809=0,'Paso 2 Ingreso de datos'!U809=1,'Paso 2 Ingreso de datos'!U809=2,'Paso 2 Ingreso de datos'!U809=3,'Paso 2 Ingreso de datos'!U809=4),'Paso 2 Ingreso de datos'!U809,"NA"))</f>
        <v>NA</v>
      </c>
      <c r="Q816" s="3" t="str">
        <f>IF(ISBLANK('Paso 2 Ingreso de datos'!V809),"NA",IF(OR('Paso 2 Ingreso de datos'!V809=0,'Paso 2 Ingreso de datos'!V809=1,'Paso 2 Ingreso de datos'!V809=2,'Paso 2 Ingreso de datos'!V809=3,'Paso 2 Ingreso de datos'!V809=4),'Paso 2 Ingreso de datos'!V809,"NA"))</f>
        <v>NA</v>
      </c>
      <c r="R816" s="3" t="str">
        <f>IF(ISBLANK('Paso 2 Ingreso de datos'!W809),"NA",IF(OR('Paso 2 Ingreso de datos'!W809=0,'Paso 2 Ingreso de datos'!W809=1,'Paso 2 Ingreso de datos'!W809=2,'Paso 2 Ingreso de datos'!W809=3,'Paso 2 Ingreso de datos'!W809=4),'Paso 2 Ingreso de datos'!W809,"NA"))</f>
        <v>NA</v>
      </c>
      <c r="S816" s="3" t="str">
        <f>IF(ISBLANK('Paso 2 Ingreso de datos'!X809),"NA",IF(OR('Paso 2 Ingreso de datos'!X809=0,'Paso 2 Ingreso de datos'!X809=1,'Paso 2 Ingreso de datos'!X809=2,'Paso 2 Ingreso de datos'!X809=3,'Paso 2 Ingreso de datos'!X809=4),'Paso 2 Ingreso de datos'!X809,"NA"))</f>
        <v>NA</v>
      </c>
      <c r="T816" s="3" t="str">
        <f>IF(ISBLANK('Paso 2 Ingreso de datos'!Y809),"NA",IF(OR('Paso 2 Ingreso de datos'!Y809=0,'Paso 2 Ingreso de datos'!Y809=1,'Paso 2 Ingreso de datos'!Y809=2,'Paso 2 Ingreso de datos'!Y809=3,'Paso 2 Ingreso de datos'!Y809=4),'Paso 2 Ingreso de datos'!Y809,"NA"))</f>
        <v>NA</v>
      </c>
      <c r="U816" s="3" t="str">
        <f>IF(ISBLANK('Paso 2 Ingreso de datos'!Z809),"NA",IF(OR('Paso 2 Ingreso de datos'!Z809=0,'Paso 2 Ingreso de datos'!Z809=1,'Paso 2 Ingreso de datos'!Z809=2,'Paso 2 Ingreso de datos'!Z809=3,'Paso 2 Ingreso de datos'!Z809=4),'Paso 2 Ingreso de datos'!Z809,"NA"))</f>
        <v>NA</v>
      </c>
      <c r="W816" s="3">
        <f>SUM(COUNTIFS('Paso 2 Ingreso de datos'!G809:Z809,"&gt;=0",'Paso 2 Ingreso de datos'!G809:Z809,"&lt;=4"),COUNTA('Paso 2 Ingreso de datos'!A809))</f>
        <v>0</v>
      </c>
      <c r="X816" s="1" t="str">
        <f>IF(SUM('Paso 2 Ingreso de datos'!A809:Z809)&gt;0,"HD","FD")</f>
        <v>FD</v>
      </c>
    </row>
    <row r="817" spans="1:24">
      <c r="A817" s="3" t="str">
        <f>IF(AND(W817=21,X817),'Paso 2 Ingreso de datos'!A810,IF(AND(Paso2!W817=0,Paso2!X817="FD"),"NA","FD"))</f>
        <v>NA</v>
      </c>
      <c r="B817" s="3" t="str">
        <f>IF(ISBLANK('Paso 2 Ingreso de datos'!G810),"NA",IF(OR('Paso 2 Ingreso de datos'!G810=0,'Paso 2 Ingreso de datos'!G810=1,'Paso 2 Ingreso de datos'!G810=2,'Paso 2 Ingreso de datos'!G810=3,'Paso 2 Ingreso de datos'!G810=4),'Paso 2 Ingreso de datos'!G810,"NA"))</f>
        <v>NA</v>
      </c>
      <c r="C817" s="3" t="str">
        <f>IF(ISBLANK('Paso 2 Ingreso de datos'!H810),"NA",IF(OR('Paso 2 Ingreso de datos'!H810=0,'Paso 2 Ingreso de datos'!H810=1,'Paso 2 Ingreso de datos'!H810=2,'Paso 2 Ingreso de datos'!H810=3,'Paso 2 Ingreso de datos'!H810=4),'Paso 2 Ingreso de datos'!H810,"NA"))</f>
        <v>NA</v>
      </c>
      <c r="D817" s="3" t="str">
        <f>IF(ISBLANK('Paso 2 Ingreso de datos'!I810),"NA",IF(OR('Paso 2 Ingreso de datos'!I810=0,'Paso 2 Ingreso de datos'!I810=1,'Paso 2 Ingreso de datos'!I810=2,'Paso 2 Ingreso de datos'!I810=3,'Paso 2 Ingreso de datos'!I810=4),'Paso 2 Ingreso de datos'!I810,"NA"))</f>
        <v>NA</v>
      </c>
      <c r="E817" s="3" t="str">
        <f>IF(ISBLANK('Paso 2 Ingreso de datos'!J810),"NA",IF(OR('Paso 2 Ingreso de datos'!J810=0,'Paso 2 Ingreso de datos'!J810=1,'Paso 2 Ingreso de datos'!J810=2,'Paso 2 Ingreso de datos'!J810=3,'Paso 2 Ingreso de datos'!J810=4),'Paso 2 Ingreso de datos'!J810,"NA"))</f>
        <v>NA</v>
      </c>
      <c r="F817" s="3" t="str">
        <f>IF(ISBLANK('Paso 2 Ingreso de datos'!K810),"NA",IF(OR('Paso 2 Ingreso de datos'!K810=0,'Paso 2 Ingreso de datos'!K810=1,'Paso 2 Ingreso de datos'!K810=2,'Paso 2 Ingreso de datos'!K810=3,'Paso 2 Ingreso de datos'!K810=4),'Paso 2 Ingreso de datos'!K810,"NA"))</f>
        <v>NA</v>
      </c>
      <c r="G817" s="3" t="str">
        <f>IF(ISBLANK('Paso 2 Ingreso de datos'!L810),"NA",IF(OR('Paso 2 Ingreso de datos'!L810=0,'Paso 2 Ingreso de datos'!L810=1,'Paso 2 Ingreso de datos'!L810=2,'Paso 2 Ingreso de datos'!L810=3,'Paso 2 Ingreso de datos'!L810=4),'Paso 2 Ingreso de datos'!L810,"NA"))</f>
        <v>NA</v>
      </c>
      <c r="H817" s="3" t="str">
        <f>IF(ISBLANK('Paso 2 Ingreso de datos'!M810),"NA",IF(OR('Paso 2 Ingreso de datos'!M810=0,'Paso 2 Ingreso de datos'!M810=1,'Paso 2 Ingreso de datos'!M810=2,'Paso 2 Ingreso de datos'!M810=3,'Paso 2 Ingreso de datos'!M810=4),'Paso 2 Ingreso de datos'!M810,"NA"))</f>
        <v>NA</v>
      </c>
      <c r="I817" s="3" t="str">
        <f>IF(ISBLANK('Paso 2 Ingreso de datos'!N810),"NA",IF(OR('Paso 2 Ingreso de datos'!N810=0,'Paso 2 Ingreso de datos'!N810=1,'Paso 2 Ingreso de datos'!N810=2,'Paso 2 Ingreso de datos'!N810=3,'Paso 2 Ingreso de datos'!N810=4),'Paso 2 Ingreso de datos'!N810,"NA"))</f>
        <v>NA</v>
      </c>
      <c r="J817" s="3" t="str">
        <f>IF(ISBLANK('Paso 2 Ingreso de datos'!O810),"NA",IF(OR('Paso 2 Ingreso de datos'!O810=0,'Paso 2 Ingreso de datos'!O810=1,'Paso 2 Ingreso de datos'!O810=2,'Paso 2 Ingreso de datos'!O810=3,'Paso 2 Ingreso de datos'!O810=4),'Paso 2 Ingreso de datos'!O810,"NA"))</f>
        <v>NA</v>
      </c>
      <c r="K817" s="3" t="str">
        <f>IF(ISBLANK('Paso 2 Ingreso de datos'!P810),"NA",IF(OR('Paso 2 Ingreso de datos'!P810=0,'Paso 2 Ingreso de datos'!P810=1,'Paso 2 Ingreso de datos'!P810=2,'Paso 2 Ingreso de datos'!P810=3,'Paso 2 Ingreso de datos'!P810=4),'Paso 2 Ingreso de datos'!P810,"NA"))</f>
        <v>NA</v>
      </c>
      <c r="L817" s="3" t="str">
        <f>IF(ISBLANK('Paso 2 Ingreso de datos'!Q810),"NA",IF(OR('Paso 2 Ingreso de datos'!Q810=0,'Paso 2 Ingreso de datos'!Q810=1,'Paso 2 Ingreso de datos'!Q810=2,'Paso 2 Ingreso de datos'!Q810=3,'Paso 2 Ingreso de datos'!Q810=4),'Paso 2 Ingreso de datos'!Q810,"NA"))</f>
        <v>NA</v>
      </c>
      <c r="M817" s="3" t="str">
        <f>IF(ISBLANK('Paso 2 Ingreso de datos'!R810),"NA",IF(OR('Paso 2 Ingreso de datos'!R810=0,'Paso 2 Ingreso de datos'!R810=1,'Paso 2 Ingreso de datos'!R810=2,'Paso 2 Ingreso de datos'!R810=3,'Paso 2 Ingreso de datos'!R810=4),'Paso 2 Ingreso de datos'!R810,"NA"))</f>
        <v>NA</v>
      </c>
      <c r="N817" s="3" t="str">
        <f>IF(ISBLANK('Paso 2 Ingreso de datos'!S810),"NA",IF(OR('Paso 2 Ingreso de datos'!S810=0,'Paso 2 Ingreso de datos'!S810=1,'Paso 2 Ingreso de datos'!S810=2,'Paso 2 Ingreso de datos'!S810=3,'Paso 2 Ingreso de datos'!S810=4),'Paso 2 Ingreso de datos'!S810,"NA"))</f>
        <v>NA</v>
      </c>
      <c r="O817" s="3" t="str">
        <f>IF(ISBLANK('Paso 2 Ingreso de datos'!T810),"NA",IF(OR('Paso 2 Ingreso de datos'!T810=0,'Paso 2 Ingreso de datos'!T810=1,'Paso 2 Ingreso de datos'!T810=2,'Paso 2 Ingreso de datos'!T810=3,'Paso 2 Ingreso de datos'!T810=4),'Paso 2 Ingreso de datos'!T810,"NA"))</f>
        <v>NA</v>
      </c>
      <c r="P817" s="3" t="str">
        <f>IF(ISBLANK('Paso 2 Ingreso de datos'!U810),"NA",IF(OR('Paso 2 Ingreso de datos'!U810=0,'Paso 2 Ingreso de datos'!U810=1,'Paso 2 Ingreso de datos'!U810=2,'Paso 2 Ingreso de datos'!U810=3,'Paso 2 Ingreso de datos'!U810=4),'Paso 2 Ingreso de datos'!U810,"NA"))</f>
        <v>NA</v>
      </c>
      <c r="Q817" s="3" t="str">
        <f>IF(ISBLANK('Paso 2 Ingreso de datos'!V810),"NA",IF(OR('Paso 2 Ingreso de datos'!V810=0,'Paso 2 Ingreso de datos'!V810=1,'Paso 2 Ingreso de datos'!V810=2,'Paso 2 Ingreso de datos'!V810=3,'Paso 2 Ingreso de datos'!V810=4),'Paso 2 Ingreso de datos'!V810,"NA"))</f>
        <v>NA</v>
      </c>
      <c r="R817" s="3" t="str">
        <f>IF(ISBLANK('Paso 2 Ingreso de datos'!W810),"NA",IF(OR('Paso 2 Ingreso de datos'!W810=0,'Paso 2 Ingreso de datos'!W810=1,'Paso 2 Ingreso de datos'!W810=2,'Paso 2 Ingreso de datos'!W810=3,'Paso 2 Ingreso de datos'!W810=4),'Paso 2 Ingreso de datos'!W810,"NA"))</f>
        <v>NA</v>
      </c>
      <c r="S817" s="3" t="str">
        <f>IF(ISBLANK('Paso 2 Ingreso de datos'!X810),"NA",IF(OR('Paso 2 Ingreso de datos'!X810=0,'Paso 2 Ingreso de datos'!X810=1,'Paso 2 Ingreso de datos'!X810=2,'Paso 2 Ingreso de datos'!X810=3,'Paso 2 Ingreso de datos'!X810=4),'Paso 2 Ingreso de datos'!X810,"NA"))</f>
        <v>NA</v>
      </c>
      <c r="T817" s="3" t="str">
        <f>IF(ISBLANK('Paso 2 Ingreso de datos'!Y810),"NA",IF(OR('Paso 2 Ingreso de datos'!Y810=0,'Paso 2 Ingreso de datos'!Y810=1,'Paso 2 Ingreso de datos'!Y810=2,'Paso 2 Ingreso de datos'!Y810=3,'Paso 2 Ingreso de datos'!Y810=4),'Paso 2 Ingreso de datos'!Y810,"NA"))</f>
        <v>NA</v>
      </c>
      <c r="U817" s="3" t="str">
        <f>IF(ISBLANK('Paso 2 Ingreso de datos'!Z810),"NA",IF(OR('Paso 2 Ingreso de datos'!Z810=0,'Paso 2 Ingreso de datos'!Z810=1,'Paso 2 Ingreso de datos'!Z810=2,'Paso 2 Ingreso de datos'!Z810=3,'Paso 2 Ingreso de datos'!Z810=4),'Paso 2 Ingreso de datos'!Z810,"NA"))</f>
        <v>NA</v>
      </c>
      <c r="W817" s="3">
        <f>SUM(COUNTIFS('Paso 2 Ingreso de datos'!G810:Z810,"&gt;=0",'Paso 2 Ingreso de datos'!G810:Z810,"&lt;=4"),COUNTA('Paso 2 Ingreso de datos'!A810))</f>
        <v>0</v>
      </c>
      <c r="X817" s="1" t="str">
        <f>IF(SUM('Paso 2 Ingreso de datos'!A810:Z810)&gt;0,"HD","FD")</f>
        <v>FD</v>
      </c>
    </row>
    <row r="818" spans="1:24">
      <c r="A818" s="3" t="str">
        <f>IF(AND(W818=21,X818),'Paso 2 Ingreso de datos'!A811,IF(AND(Paso2!W818=0,Paso2!X818="FD"),"NA","FD"))</f>
        <v>NA</v>
      </c>
      <c r="B818" s="3" t="str">
        <f>IF(ISBLANK('Paso 2 Ingreso de datos'!G811),"NA",IF(OR('Paso 2 Ingreso de datos'!G811=0,'Paso 2 Ingreso de datos'!G811=1,'Paso 2 Ingreso de datos'!G811=2,'Paso 2 Ingreso de datos'!G811=3,'Paso 2 Ingreso de datos'!G811=4),'Paso 2 Ingreso de datos'!G811,"NA"))</f>
        <v>NA</v>
      </c>
      <c r="C818" s="3" t="str">
        <f>IF(ISBLANK('Paso 2 Ingreso de datos'!H811),"NA",IF(OR('Paso 2 Ingreso de datos'!H811=0,'Paso 2 Ingreso de datos'!H811=1,'Paso 2 Ingreso de datos'!H811=2,'Paso 2 Ingreso de datos'!H811=3,'Paso 2 Ingreso de datos'!H811=4),'Paso 2 Ingreso de datos'!H811,"NA"))</f>
        <v>NA</v>
      </c>
      <c r="D818" s="3" t="str">
        <f>IF(ISBLANK('Paso 2 Ingreso de datos'!I811),"NA",IF(OR('Paso 2 Ingreso de datos'!I811=0,'Paso 2 Ingreso de datos'!I811=1,'Paso 2 Ingreso de datos'!I811=2,'Paso 2 Ingreso de datos'!I811=3,'Paso 2 Ingreso de datos'!I811=4),'Paso 2 Ingreso de datos'!I811,"NA"))</f>
        <v>NA</v>
      </c>
      <c r="E818" s="3" t="str">
        <f>IF(ISBLANK('Paso 2 Ingreso de datos'!J811),"NA",IF(OR('Paso 2 Ingreso de datos'!J811=0,'Paso 2 Ingreso de datos'!J811=1,'Paso 2 Ingreso de datos'!J811=2,'Paso 2 Ingreso de datos'!J811=3,'Paso 2 Ingreso de datos'!J811=4),'Paso 2 Ingreso de datos'!J811,"NA"))</f>
        <v>NA</v>
      </c>
      <c r="F818" s="3" t="str">
        <f>IF(ISBLANK('Paso 2 Ingreso de datos'!K811),"NA",IF(OR('Paso 2 Ingreso de datos'!K811=0,'Paso 2 Ingreso de datos'!K811=1,'Paso 2 Ingreso de datos'!K811=2,'Paso 2 Ingreso de datos'!K811=3,'Paso 2 Ingreso de datos'!K811=4),'Paso 2 Ingreso de datos'!K811,"NA"))</f>
        <v>NA</v>
      </c>
      <c r="G818" s="3" t="str">
        <f>IF(ISBLANK('Paso 2 Ingreso de datos'!L811),"NA",IF(OR('Paso 2 Ingreso de datos'!L811=0,'Paso 2 Ingreso de datos'!L811=1,'Paso 2 Ingreso de datos'!L811=2,'Paso 2 Ingreso de datos'!L811=3,'Paso 2 Ingreso de datos'!L811=4),'Paso 2 Ingreso de datos'!L811,"NA"))</f>
        <v>NA</v>
      </c>
      <c r="H818" s="3" t="str">
        <f>IF(ISBLANK('Paso 2 Ingreso de datos'!M811),"NA",IF(OR('Paso 2 Ingreso de datos'!M811=0,'Paso 2 Ingreso de datos'!M811=1,'Paso 2 Ingreso de datos'!M811=2,'Paso 2 Ingreso de datos'!M811=3,'Paso 2 Ingreso de datos'!M811=4),'Paso 2 Ingreso de datos'!M811,"NA"))</f>
        <v>NA</v>
      </c>
      <c r="I818" s="3" t="str">
        <f>IF(ISBLANK('Paso 2 Ingreso de datos'!N811),"NA",IF(OR('Paso 2 Ingreso de datos'!N811=0,'Paso 2 Ingreso de datos'!N811=1,'Paso 2 Ingreso de datos'!N811=2,'Paso 2 Ingreso de datos'!N811=3,'Paso 2 Ingreso de datos'!N811=4),'Paso 2 Ingreso de datos'!N811,"NA"))</f>
        <v>NA</v>
      </c>
      <c r="J818" s="3" t="str">
        <f>IF(ISBLANK('Paso 2 Ingreso de datos'!O811),"NA",IF(OR('Paso 2 Ingreso de datos'!O811=0,'Paso 2 Ingreso de datos'!O811=1,'Paso 2 Ingreso de datos'!O811=2,'Paso 2 Ingreso de datos'!O811=3,'Paso 2 Ingreso de datos'!O811=4),'Paso 2 Ingreso de datos'!O811,"NA"))</f>
        <v>NA</v>
      </c>
      <c r="K818" s="3" t="str">
        <f>IF(ISBLANK('Paso 2 Ingreso de datos'!P811),"NA",IF(OR('Paso 2 Ingreso de datos'!P811=0,'Paso 2 Ingreso de datos'!P811=1,'Paso 2 Ingreso de datos'!P811=2,'Paso 2 Ingreso de datos'!P811=3,'Paso 2 Ingreso de datos'!P811=4),'Paso 2 Ingreso de datos'!P811,"NA"))</f>
        <v>NA</v>
      </c>
      <c r="L818" s="3" t="str">
        <f>IF(ISBLANK('Paso 2 Ingreso de datos'!Q811),"NA",IF(OR('Paso 2 Ingreso de datos'!Q811=0,'Paso 2 Ingreso de datos'!Q811=1,'Paso 2 Ingreso de datos'!Q811=2,'Paso 2 Ingreso de datos'!Q811=3,'Paso 2 Ingreso de datos'!Q811=4),'Paso 2 Ingreso de datos'!Q811,"NA"))</f>
        <v>NA</v>
      </c>
      <c r="M818" s="3" t="str">
        <f>IF(ISBLANK('Paso 2 Ingreso de datos'!R811),"NA",IF(OR('Paso 2 Ingreso de datos'!R811=0,'Paso 2 Ingreso de datos'!R811=1,'Paso 2 Ingreso de datos'!R811=2,'Paso 2 Ingreso de datos'!R811=3,'Paso 2 Ingreso de datos'!R811=4),'Paso 2 Ingreso de datos'!R811,"NA"))</f>
        <v>NA</v>
      </c>
      <c r="N818" s="3" t="str">
        <f>IF(ISBLANK('Paso 2 Ingreso de datos'!S811),"NA",IF(OR('Paso 2 Ingreso de datos'!S811=0,'Paso 2 Ingreso de datos'!S811=1,'Paso 2 Ingreso de datos'!S811=2,'Paso 2 Ingreso de datos'!S811=3,'Paso 2 Ingreso de datos'!S811=4),'Paso 2 Ingreso de datos'!S811,"NA"))</f>
        <v>NA</v>
      </c>
      <c r="O818" s="3" t="str">
        <f>IF(ISBLANK('Paso 2 Ingreso de datos'!T811),"NA",IF(OR('Paso 2 Ingreso de datos'!T811=0,'Paso 2 Ingreso de datos'!T811=1,'Paso 2 Ingreso de datos'!T811=2,'Paso 2 Ingreso de datos'!T811=3,'Paso 2 Ingreso de datos'!T811=4),'Paso 2 Ingreso de datos'!T811,"NA"))</f>
        <v>NA</v>
      </c>
      <c r="P818" s="3" t="str">
        <f>IF(ISBLANK('Paso 2 Ingreso de datos'!U811),"NA",IF(OR('Paso 2 Ingreso de datos'!U811=0,'Paso 2 Ingreso de datos'!U811=1,'Paso 2 Ingreso de datos'!U811=2,'Paso 2 Ingreso de datos'!U811=3,'Paso 2 Ingreso de datos'!U811=4),'Paso 2 Ingreso de datos'!U811,"NA"))</f>
        <v>NA</v>
      </c>
      <c r="Q818" s="3" t="str">
        <f>IF(ISBLANK('Paso 2 Ingreso de datos'!V811),"NA",IF(OR('Paso 2 Ingreso de datos'!V811=0,'Paso 2 Ingreso de datos'!V811=1,'Paso 2 Ingreso de datos'!V811=2,'Paso 2 Ingreso de datos'!V811=3,'Paso 2 Ingreso de datos'!V811=4),'Paso 2 Ingreso de datos'!V811,"NA"))</f>
        <v>NA</v>
      </c>
      <c r="R818" s="3" t="str">
        <f>IF(ISBLANK('Paso 2 Ingreso de datos'!W811),"NA",IF(OR('Paso 2 Ingreso de datos'!W811=0,'Paso 2 Ingreso de datos'!W811=1,'Paso 2 Ingreso de datos'!W811=2,'Paso 2 Ingreso de datos'!W811=3,'Paso 2 Ingreso de datos'!W811=4),'Paso 2 Ingreso de datos'!W811,"NA"))</f>
        <v>NA</v>
      </c>
      <c r="S818" s="3" t="str">
        <f>IF(ISBLANK('Paso 2 Ingreso de datos'!X811),"NA",IF(OR('Paso 2 Ingreso de datos'!X811=0,'Paso 2 Ingreso de datos'!X811=1,'Paso 2 Ingreso de datos'!X811=2,'Paso 2 Ingreso de datos'!X811=3,'Paso 2 Ingreso de datos'!X811=4),'Paso 2 Ingreso de datos'!X811,"NA"))</f>
        <v>NA</v>
      </c>
      <c r="T818" s="3" t="str">
        <f>IF(ISBLANK('Paso 2 Ingreso de datos'!Y811),"NA",IF(OR('Paso 2 Ingreso de datos'!Y811=0,'Paso 2 Ingreso de datos'!Y811=1,'Paso 2 Ingreso de datos'!Y811=2,'Paso 2 Ingreso de datos'!Y811=3,'Paso 2 Ingreso de datos'!Y811=4),'Paso 2 Ingreso de datos'!Y811,"NA"))</f>
        <v>NA</v>
      </c>
      <c r="U818" s="3" t="str">
        <f>IF(ISBLANK('Paso 2 Ingreso de datos'!Z811),"NA",IF(OR('Paso 2 Ingreso de datos'!Z811=0,'Paso 2 Ingreso de datos'!Z811=1,'Paso 2 Ingreso de datos'!Z811=2,'Paso 2 Ingreso de datos'!Z811=3,'Paso 2 Ingreso de datos'!Z811=4),'Paso 2 Ingreso de datos'!Z811,"NA"))</f>
        <v>NA</v>
      </c>
      <c r="W818" s="3">
        <f>SUM(COUNTIFS('Paso 2 Ingreso de datos'!G811:Z811,"&gt;=0",'Paso 2 Ingreso de datos'!G811:Z811,"&lt;=4"),COUNTA('Paso 2 Ingreso de datos'!A811))</f>
        <v>0</v>
      </c>
      <c r="X818" s="1" t="str">
        <f>IF(SUM('Paso 2 Ingreso de datos'!A811:Z811)&gt;0,"HD","FD")</f>
        <v>FD</v>
      </c>
    </row>
    <row r="819" spans="1:24">
      <c r="A819" s="3" t="str">
        <f>IF(AND(W819=21,X819),'Paso 2 Ingreso de datos'!A812,IF(AND(Paso2!W819=0,Paso2!X819="FD"),"NA","FD"))</f>
        <v>NA</v>
      </c>
      <c r="B819" s="3" t="str">
        <f>IF(ISBLANK('Paso 2 Ingreso de datos'!G812),"NA",IF(OR('Paso 2 Ingreso de datos'!G812=0,'Paso 2 Ingreso de datos'!G812=1,'Paso 2 Ingreso de datos'!G812=2,'Paso 2 Ingreso de datos'!G812=3,'Paso 2 Ingreso de datos'!G812=4),'Paso 2 Ingreso de datos'!G812,"NA"))</f>
        <v>NA</v>
      </c>
      <c r="C819" s="3" t="str">
        <f>IF(ISBLANK('Paso 2 Ingreso de datos'!H812),"NA",IF(OR('Paso 2 Ingreso de datos'!H812=0,'Paso 2 Ingreso de datos'!H812=1,'Paso 2 Ingreso de datos'!H812=2,'Paso 2 Ingreso de datos'!H812=3,'Paso 2 Ingreso de datos'!H812=4),'Paso 2 Ingreso de datos'!H812,"NA"))</f>
        <v>NA</v>
      </c>
      <c r="D819" s="3" t="str">
        <f>IF(ISBLANK('Paso 2 Ingreso de datos'!I812),"NA",IF(OR('Paso 2 Ingreso de datos'!I812=0,'Paso 2 Ingreso de datos'!I812=1,'Paso 2 Ingreso de datos'!I812=2,'Paso 2 Ingreso de datos'!I812=3,'Paso 2 Ingreso de datos'!I812=4),'Paso 2 Ingreso de datos'!I812,"NA"))</f>
        <v>NA</v>
      </c>
      <c r="E819" s="3" t="str">
        <f>IF(ISBLANK('Paso 2 Ingreso de datos'!J812),"NA",IF(OR('Paso 2 Ingreso de datos'!J812=0,'Paso 2 Ingreso de datos'!J812=1,'Paso 2 Ingreso de datos'!J812=2,'Paso 2 Ingreso de datos'!J812=3,'Paso 2 Ingreso de datos'!J812=4),'Paso 2 Ingreso de datos'!J812,"NA"))</f>
        <v>NA</v>
      </c>
      <c r="F819" s="3" t="str">
        <f>IF(ISBLANK('Paso 2 Ingreso de datos'!K812),"NA",IF(OR('Paso 2 Ingreso de datos'!K812=0,'Paso 2 Ingreso de datos'!K812=1,'Paso 2 Ingreso de datos'!K812=2,'Paso 2 Ingreso de datos'!K812=3,'Paso 2 Ingreso de datos'!K812=4),'Paso 2 Ingreso de datos'!K812,"NA"))</f>
        <v>NA</v>
      </c>
      <c r="G819" s="3" t="str">
        <f>IF(ISBLANK('Paso 2 Ingreso de datos'!L812),"NA",IF(OR('Paso 2 Ingreso de datos'!L812=0,'Paso 2 Ingreso de datos'!L812=1,'Paso 2 Ingreso de datos'!L812=2,'Paso 2 Ingreso de datos'!L812=3,'Paso 2 Ingreso de datos'!L812=4),'Paso 2 Ingreso de datos'!L812,"NA"))</f>
        <v>NA</v>
      </c>
      <c r="H819" s="3" t="str">
        <f>IF(ISBLANK('Paso 2 Ingreso de datos'!M812),"NA",IF(OR('Paso 2 Ingreso de datos'!M812=0,'Paso 2 Ingreso de datos'!M812=1,'Paso 2 Ingreso de datos'!M812=2,'Paso 2 Ingreso de datos'!M812=3,'Paso 2 Ingreso de datos'!M812=4),'Paso 2 Ingreso de datos'!M812,"NA"))</f>
        <v>NA</v>
      </c>
      <c r="I819" s="3" t="str">
        <f>IF(ISBLANK('Paso 2 Ingreso de datos'!N812),"NA",IF(OR('Paso 2 Ingreso de datos'!N812=0,'Paso 2 Ingreso de datos'!N812=1,'Paso 2 Ingreso de datos'!N812=2,'Paso 2 Ingreso de datos'!N812=3,'Paso 2 Ingreso de datos'!N812=4),'Paso 2 Ingreso de datos'!N812,"NA"))</f>
        <v>NA</v>
      </c>
      <c r="J819" s="3" t="str">
        <f>IF(ISBLANK('Paso 2 Ingreso de datos'!O812),"NA",IF(OR('Paso 2 Ingreso de datos'!O812=0,'Paso 2 Ingreso de datos'!O812=1,'Paso 2 Ingreso de datos'!O812=2,'Paso 2 Ingreso de datos'!O812=3,'Paso 2 Ingreso de datos'!O812=4),'Paso 2 Ingreso de datos'!O812,"NA"))</f>
        <v>NA</v>
      </c>
      <c r="K819" s="3" t="str">
        <f>IF(ISBLANK('Paso 2 Ingreso de datos'!P812),"NA",IF(OR('Paso 2 Ingreso de datos'!P812=0,'Paso 2 Ingreso de datos'!P812=1,'Paso 2 Ingreso de datos'!P812=2,'Paso 2 Ingreso de datos'!P812=3,'Paso 2 Ingreso de datos'!P812=4),'Paso 2 Ingreso de datos'!P812,"NA"))</f>
        <v>NA</v>
      </c>
      <c r="L819" s="3" t="str">
        <f>IF(ISBLANK('Paso 2 Ingreso de datos'!Q812),"NA",IF(OR('Paso 2 Ingreso de datos'!Q812=0,'Paso 2 Ingreso de datos'!Q812=1,'Paso 2 Ingreso de datos'!Q812=2,'Paso 2 Ingreso de datos'!Q812=3,'Paso 2 Ingreso de datos'!Q812=4),'Paso 2 Ingreso de datos'!Q812,"NA"))</f>
        <v>NA</v>
      </c>
      <c r="M819" s="3" t="str">
        <f>IF(ISBLANK('Paso 2 Ingreso de datos'!R812),"NA",IF(OR('Paso 2 Ingreso de datos'!R812=0,'Paso 2 Ingreso de datos'!R812=1,'Paso 2 Ingreso de datos'!R812=2,'Paso 2 Ingreso de datos'!R812=3,'Paso 2 Ingreso de datos'!R812=4),'Paso 2 Ingreso de datos'!R812,"NA"))</f>
        <v>NA</v>
      </c>
      <c r="N819" s="3" t="str">
        <f>IF(ISBLANK('Paso 2 Ingreso de datos'!S812),"NA",IF(OR('Paso 2 Ingreso de datos'!S812=0,'Paso 2 Ingreso de datos'!S812=1,'Paso 2 Ingreso de datos'!S812=2,'Paso 2 Ingreso de datos'!S812=3,'Paso 2 Ingreso de datos'!S812=4),'Paso 2 Ingreso de datos'!S812,"NA"))</f>
        <v>NA</v>
      </c>
      <c r="O819" s="3" t="str">
        <f>IF(ISBLANK('Paso 2 Ingreso de datos'!T812),"NA",IF(OR('Paso 2 Ingreso de datos'!T812=0,'Paso 2 Ingreso de datos'!T812=1,'Paso 2 Ingreso de datos'!T812=2,'Paso 2 Ingreso de datos'!T812=3,'Paso 2 Ingreso de datos'!T812=4),'Paso 2 Ingreso de datos'!T812,"NA"))</f>
        <v>NA</v>
      </c>
      <c r="P819" s="3" t="str">
        <f>IF(ISBLANK('Paso 2 Ingreso de datos'!U812),"NA",IF(OR('Paso 2 Ingreso de datos'!U812=0,'Paso 2 Ingreso de datos'!U812=1,'Paso 2 Ingreso de datos'!U812=2,'Paso 2 Ingreso de datos'!U812=3,'Paso 2 Ingreso de datos'!U812=4),'Paso 2 Ingreso de datos'!U812,"NA"))</f>
        <v>NA</v>
      </c>
      <c r="Q819" s="3" t="str">
        <f>IF(ISBLANK('Paso 2 Ingreso de datos'!V812),"NA",IF(OR('Paso 2 Ingreso de datos'!V812=0,'Paso 2 Ingreso de datos'!V812=1,'Paso 2 Ingreso de datos'!V812=2,'Paso 2 Ingreso de datos'!V812=3,'Paso 2 Ingreso de datos'!V812=4),'Paso 2 Ingreso de datos'!V812,"NA"))</f>
        <v>NA</v>
      </c>
      <c r="R819" s="3" t="str">
        <f>IF(ISBLANK('Paso 2 Ingreso de datos'!W812),"NA",IF(OR('Paso 2 Ingreso de datos'!W812=0,'Paso 2 Ingreso de datos'!W812=1,'Paso 2 Ingreso de datos'!W812=2,'Paso 2 Ingreso de datos'!W812=3,'Paso 2 Ingreso de datos'!W812=4),'Paso 2 Ingreso de datos'!W812,"NA"))</f>
        <v>NA</v>
      </c>
      <c r="S819" s="3" t="str">
        <f>IF(ISBLANK('Paso 2 Ingreso de datos'!X812),"NA",IF(OR('Paso 2 Ingreso de datos'!X812=0,'Paso 2 Ingreso de datos'!X812=1,'Paso 2 Ingreso de datos'!X812=2,'Paso 2 Ingreso de datos'!X812=3,'Paso 2 Ingreso de datos'!X812=4),'Paso 2 Ingreso de datos'!X812,"NA"))</f>
        <v>NA</v>
      </c>
      <c r="T819" s="3" t="str">
        <f>IF(ISBLANK('Paso 2 Ingreso de datos'!Y812),"NA",IF(OR('Paso 2 Ingreso de datos'!Y812=0,'Paso 2 Ingreso de datos'!Y812=1,'Paso 2 Ingreso de datos'!Y812=2,'Paso 2 Ingreso de datos'!Y812=3,'Paso 2 Ingreso de datos'!Y812=4),'Paso 2 Ingreso de datos'!Y812,"NA"))</f>
        <v>NA</v>
      </c>
      <c r="U819" s="3" t="str">
        <f>IF(ISBLANK('Paso 2 Ingreso de datos'!Z812),"NA",IF(OR('Paso 2 Ingreso de datos'!Z812=0,'Paso 2 Ingreso de datos'!Z812=1,'Paso 2 Ingreso de datos'!Z812=2,'Paso 2 Ingreso de datos'!Z812=3,'Paso 2 Ingreso de datos'!Z812=4),'Paso 2 Ingreso de datos'!Z812,"NA"))</f>
        <v>NA</v>
      </c>
      <c r="W819" s="3">
        <f>SUM(COUNTIFS('Paso 2 Ingreso de datos'!G812:Z812,"&gt;=0",'Paso 2 Ingreso de datos'!G812:Z812,"&lt;=4"),COUNTA('Paso 2 Ingreso de datos'!A812))</f>
        <v>0</v>
      </c>
      <c r="X819" s="1" t="str">
        <f>IF(SUM('Paso 2 Ingreso de datos'!A812:Z812)&gt;0,"HD","FD")</f>
        <v>FD</v>
      </c>
    </row>
    <row r="820" spans="1:24">
      <c r="A820" s="3" t="str">
        <f>IF(AND(W820=21,X820),'Paso 2 Ingreso de datos'!A813,IF(AND(Paso2!W820=0,Paso2!X820="FD"),"NA","FD"))</f>
        <v>NA</v>
      </c>
      <c r="B820" s="3" t="str">
        <f>IF(ISBLANK('Paso 2 Ingreso de datos'!G813),"NA",IF(OR('Paso 2 Ingreso de datos'!G813=0,'Paso 2 Ingreso de datos'!G813=1,'Paso 2 Ingreso de datos'!G813=2,'Paso 2 Ingreso de datos'!G813=3,'Paso 2 Ingreso de datos'!G813=4),'Paso 2 Ingreso de datos'!G813,"NA"))</f>
        <v>NA</v>
      </c>
      <c r="C820" s="3" t="str">
        <f>IF(ISBLANK('Paso 2 Ingreso de datos'!H813),"NA",IF(OR('Paso 2 Ingreso de datos'!H813=0,'Paso 2 Ingreso de datos'!H813=1,'Paso 2 Ingreso de datos'!H813=2,'Paso 2 Ingreso de datos'!H813=3,'Paso 2 Ingreso de datos'!H813=4),'Paso 2 Ingreso de datos'!H813,"NA"))</f>
        <v>NA</v>
      </c>
      <c r="D820" s="3" t="str">
        <f>IF(ISBLANK('Paso 2 Ingreso de datos'!I813),"NA",IF(OR('Paso 2 Ingreso de datos'!I813=0,'Paso 2 Ingreso de datos'!I813=1,'Paso 2 Ingreso de datos'!I813=2,'Paso 2 Ingreso de datos'!I813=3,'Paso 2 Ingreso de datos'!I813=4),'Paso 2 Ingreso de datos'!I813,"NA"))</f>
        <v>NA</v>
      </c>
      <c r="E820" s="3" t="str">
        <f>IF(ISBLANK('Paso 2 Ingreso de datos'!J813),"NA",IF(OR('Paso 2 Ingreso de datos'!J813=0,'Paso 2 Ingreso de datos'!J813=1,'Paso 2 Ingreso de datos'!J813=2,'Paso 2 Ingreso de datos'!J813=3,'Paso 2 Ingreso de datos'!J813=4),'Paso 2 Ingreso de datos'!J813,"NA"))</f>
        <v>NA</v>
      </c>
      <c r="F820" s="3" t="str">
        <f>IF(ISBLANK('Paso 2 Ingreso de datos'!K813),"NA",IF(OR('Paso 2 Ingreso de datos'!K813=0,'Paso 2 Ingreso de datos'!K813=1,'Paso 2 Ingreso de datos'!K813=2,'Paso 2 Ingreso de datos'!K813=3,'Paso 2 Ingreso de datos'!K813=4),'Paso 2 Ingreso de datos'!K813,"NA"))</f>
        <v>NA</v>
      </c>
      <c r="G820" s="3" t="str">
        <f>IF(ISBLANK('Paso 2 Ingreso de datos'!L813),"NA",IF(OR('Paso 2 Ingreso de datos'!L813=0,'Paso 2 Ingreso de datos'!L813=1,'Paso 2 Ingreso de datos'!L813=2,'Paso 2 Ingreso de datos'!L813=3,'Paso 2 Ingreso de datos'!L813=4),'Paso 2 Ingreso de datos'!L813,"NA"))</f>
        <v>NA</v>
      </c>
      <c r="H820" s="3" t="str">
        <f>IF(ISBLANK('Paso 2 Ingreso de datos'!M813),"NA",IF(OR('Paso 2 Ingreso de datos'!M813=0,'Paso 2 Ingreso de datos'!M813=1,'Paso 2 Ingreso de datos'!M813=2,'Paso 2 Ingreso de datos'!M813=3,'Paso 2 Ingreso de datos'!M813=4),'Paso 2 Ingreso de datos'!M813,"NA"))</f>
        <v>NA</v>
      </c>
      <c r="I820" s="3" t="str">
        <f>IF(ISBLANK('Paso 2 Ingreso de datos'!N813),"NA",IF(OR('Paso 2 Ingreso de datos'!N813=0,'Paso 2 Ingreso de datos'!N813=1,'Paso 2 Ingreso de datos'!N813=2,'Paso 2 Ingreso de datos'!N813=3,'Paso 2 Ingreso de datos'!N813=4),'Paso 2 Ingreso de datos'!N813,"NA"))</f>
        <v>NA</v>
      </c>
      <c r="J820" s="3" t="str">
        <f>IF(ISBLANK('Paso 2 Ingreso de datos'!O813),"NA",IF(OR('Paso 2 Ingreso de datos'!O813=0,'Paso 2 Ingreso de datos'!O813=1,'Paso 2 Ingreso de datos'!O813=2,'Paso 2 Ingreso de datos'!O813=3,'Paso 2 Ingreso de datos'!O813=4),'Paso 2 Ingreso de datos'!O813,"NA"))</f>
        <v>NA</v>
      </c>
      <c r="K820" s="3" t="str">
        <f>IF(ISBLANK('Paso 2 Ingreso de datos'!P813),"NA",IF(OR('Paso 2 Ingreso de datos'!P813=0,'Paso 2 Ingreso de datos'!P813=1,'Paso 2 Ingreso de datos'!P813=2,'Paso 2 Ingreso de datos'!P813=3,'Paso 2 Ingreso de datos'!P813=4),'Paso 2 Ingreso de datos'!P813,"NA"))</f>
        <v>NA</v>
      </c>
      <c r="L820" s="3" t="str">
        <f>IF(ISBLANK('Paso 2 Ingreso de datos'!Q813),"NA",IF(OR('Paso 2 Ingreso de datos'!Q813=0,'Paso 2 Ingreso de datos'!Q813=1,'Paso 2 Ingreso de datos'!Q813=2,'Paso 2 Ingreso de datos'!Q813=3,'Paso 2 Ingreso de datos'!Q813=4),'Paso 2 Ingreso de datos'!Q813,"NA"))</f>
        <v>NA</v>
      </c>
      <c r="M820" s="3" t="str">
        <f>IF(ISBLANK('Paso 2 Ingreso de datos'!R813),"NA",IF(OR('Paso 2 Ingreso de datos'!R813=0,'Paso 2 Ingreso de datos'!R813=1,'Paso 2 Ingreso de datos'!R813=2,'Paso 2 Ingreso de datos'!R813=3,'Paso 2 Ingreso de datos'!R813=4),'Paso 2 Ingreso de datos'!R813,"NA"))</f>
        <v>NA</v>
      </c>
      <c r="N820" s="3" t="str">
        <f>IF(ISBLANK('Paso 2 Ingreso de datos'!S813),"NA",IF(OR('Paso 2 Ingreso de datos'!S813=0,'Paso 2 Ingreso de datos'!S813=1,'Paso 2 Ingreso de datos'!S813=2,'Paso 2 Ingreso de datos'!S813=3,'Paso 2 Ingreso de datos'!S813=4),'Paso 2 Ingreso de datos'!S813,"NA"))</f>
        <v>NA</v>
      </c>
      <c r="O820" s="3" t="str">
        <f>IF(ISBLANK('Paso 2 Ingreso de datos'!T813),"NA",IF(OR('Paso 2 Ingreso de datos'!T813=0,'Paso 2 Ingreso de datos'!T813=1,'Paso 2 Ingreso de datos'!T813=2,'Paso 2 Ingreso de datos'!T813=3,'Paso 2 Ingreso de datos'!T813=4),'Paso 2 Ingreso de datos'!T813,"NA"))</f>
        <v>NA</v>
      </c>
      <c r="P820" s="3" t="str">
        <f>IF(ISBLANK('Paso 2 Ingreso de datos'!U813),"NA",IF(OR('Paso 2 Ingreso de datos'!U813=0,'Paso 2 Ingreso de datos'!U813=1,'Paso 2 Ingreso de datos'!U813=2,'Paso 2 Ingreso de datos'!U813=3,'Paso 2 Ingreso de datos'!U813=4),'Paso 2 Ingreso de datos'!U813,"NA"))</f>
        <v>NA</v>
      </c>
      <c r="Q820" s="3" t="str">
        <f>IF(ISBLANK('Paso 2 Ingreso de datos'!V813),"NA",IF(OR('Paso 2 Ingreso de datos'!V813=0,'Paso 2 Ingreso de datos'!V813=1,'Paso 2 Ingreso de datos'!V813=2,'Paso 2 Ingreso de datos'!V813=3,'Paso 2 Ingreso de datos'!V813=4),'Paso 2 Ingreso de datos'!V813,"NA"))</f>
        <v>NA</v>
      </c>
      <c r="R820" s="3" t="str">
        <f>IF(ISBLANK('Paso 2 Ingreso de datos'!W813),"NA",IF(OR('Paso 2 Ingreso de datos'!W813=0,'Paso 2 Ingreso de datos'!W813=1,'Paso 2 Ingreso de datos'!W813=2,'Paso 2 Ingreso de datos'!W813=3,'Paso 2 Ingreso de datos'!W813=4),'Paso 2 Ingreso de datos'!W813,"NA"))</f>
        <v>NA</v>
      </c>
      <c r="S820" s="3" t="str">
        <f>IF(ISBLANK('Paso 2 Ingreso de datos'!X813),"NA",IF(OR('Paso 2 Ingreso de datos'!X813=0,'Paso 2 Ingreso de datos'!X813=1,'Paso 2 Ingreso de datos'!X813=2,'Paso 2 Ingreso de datos'!X813=3,'Paso 2 Ingreso de datos'!X813=4),'Paso 2 Ingreso de datos'!X813,"NA"))</f>
        <v>NA</v>
      </c>
      <c r="T820" s="3" t="str">
        <f>IF(ISBLANK('Paso 2 Ingreso de datos'!Y813),"NA",IF(OR('Paso 2 Ingreso de datos'!Y813=0,'Paso 2 Ingreso de datos'!Y813=1,'Paso 2 Ingreso de datos'!Y813=2,'Paso 2 Ingreso de datos'!Y813=3,'Paso 2 Ingreso de datos'!Y813=4),'Paso 2 Ingreso de datos'!Y813,"NA"))</f>
        <v>NA</v>
      </c>
      <c r="U820" s="3" t="str">
        <f>IF(ISBLANK('Paso 2 Ingreso de datos'!Z813),"NA",IF(OR('Paso 2 Ingreso de datos'!Z813=0,'Paso 2 Ingreso de datos'!Z813=1,'Paso 2 Ingreso de datos'!Z813=2,'Paso 2 Ingreso de datos'!Z813=3,'Paso 2 Ingreso de datos'!Z813=4),'Paso 2 Ingreso de datos'!Z813,"NA"))</f>
        <v>NA</v>
      </c>
      <c r="W820" s="3">
        <f>SUM(COUNTIFS('Paso 2 Ingreso de datos'!G813:Z813,"&gt;=0",'Paso 2 Ingreso de datos'!G813:Z813,"&lt;=4"),COUNTA('Paso 2 Ingreso de datos'!A813))</f>
        <v>0</v>
      </c>
      <c r="X820" s="1" t="str">
        <f>IF(SUM('Paso 2 Ingreso de datos'!A813:Z813)&gt;0,"HD","FD")</f>
        <v>FD</v>
      </c>
    </row>
    <row r="821" spans="1:24">
      <c r="A821" s="3" t="str">
        <f>IF(AND(W821=21,X821),'Paso 2 Ingreso de datos'!A814,IF(AND(Paso2!W821=0,Paso2!X821="FD"),"NA","FD"))</f>
        <v>NA</v>
      </c>
      <c r="B821" s="3" t="str">
        <f>IF(ISBLANK('Paso 2 Ingreso de datos'!G814),"NA",IF(OR('Paso 2 Ingreso de datos'!G814=0,'Paso 2 Ingreso de datos'!G814=1,'Paso 2 Ingreso de datos'!G814=2,'Paso 2 Ingreso de datos'!G814=3,'Paso 2 Ingreso de datos'!G814=4),'Paso 2 Ingreso de datos'!G814,"NA"))</f>
        <v>NA</v>
      </c>
      <c r="C821" s="3" t="str">
        <f>IF(ISBLANK('Paso 2 Ingreso de datos'!H814),"NA",IF(OR('Paso 2 Ingreso de datos'!H814=0,'Paso 2 Ingreso de datos'!H814=1,'Paso 2 Ingreso de datos'!H814=2,'Paso 2 Ingreso de datos'!H814=3,'Paso 2 Ingreso de datos'!H814=4),'Paso 2 Ingreso de datos'!H814,"NA"))</f>
        <v>NA</v>
      </c>
      <c r="D821" s="3" t="str">
        <f>IF(ISBLANK('Paso 2 Ingreso de datos'!I814),"NA",IF(OR('Paso 2 Ingreso de datos'!I814=0,'Paso 2 Ingreso de datos'!I814=1,'Paso 2 Ingreso de datos'!I814=2,'Paso 2 Ingreso de datos'!I814=3,'Paso 2 Ingreso de datos'!I814=4),'Paso 2 Ingreso de datos'!I814,"NA"))</f>
        <v>NA</v>
      </c>
      <c r="E821" s="3" t="str">
        <f>IF(ISBLANK('Paso 2 Ingreso de datos'!J814),"NA",IF(OR('Paso 2 Ingreso de datos'!J814=0,'Paso 2 Ingreso de datos'!J814=1,'Paso 2 Ingreso de datos'!J814=2,'Paso 2 Ingreso de datos'!J814=3,'Paso 2 Ingreso de datos'!J814=4),'Paso 2 Ingreso de datos'!J814,"NA"))</f>
        <v>NA</v>
      </c>
      <c r="F821" s="3" t="str">
        <f>IF(ISBLANK('Paso 2 Ingreso de datos'!K814),"NA",IF(OR('Paso 2 Ingreso de datos'!K814=0,'Paso 2 Ingreso de datos'!K814=1,'Paso 2 Ingreso de datos'!K814=2,'Paso 2 Ingreso de datos'!K814=3,'Paso 2 Ingreso de datos'!K814=4),'Paso 2 Ingreso de datos'!K814,"NA"))</f>
        <v>NA</v>
      </c>
      <c r="G821" s="3" t="str">
        <f>IF(ISBLANK('Paso 2 Ingreso de datos'!L814),"NA",IF(OR('Paso 2 Ingreso de datos'!L814=0,'Paso 2 Ingreso de datos'!L814=1,'Paso 2 Ingreso de datos'!L814=2,'Paso 2 Ingreso de datos'!L814=3,'Paso 2 Ingreso de datos'!L814=4),'Paso 2 Ingreso de datos'!L814,"NA"))</f>
        <v>NA</v>
      </c>
      <c r="H821" s="3" t="str">
        <f>IF(ISBLANK('Paso 2 Ingreso de datos'!M814),"NA",IF(OR('Paso 2 Ingreso de datos'!M814=0,'Paso 2 Ingreso de datos'!M814=1,'Paso 2 Ingreso de datos'!M814=2,'Paso 2 Ingreso de datos'!M814=3,'Paso 2 Ingreso de datos'!M814=4),'Paso 2 Ingreso de datos'!M814,"NA"))</f>
        <v>NA</v>
      </c>
      <c r="I821" s="3" t="str">
        <f>IF(ISBLANK('Paso 2 Ingreso de datos'!N814),"NA",IF(OR('Paso 2 Ingreso de datos'!N814=0,'Paso 2 Ingreso de datos'!N814=1,'Paso 2 Ingreso de datos'!N814=2,'Paso 2 Ingreso de datos'!N814=3,'Paso 2 Ingreso de datos'!N814=4),'Paso 2 Ingreso de datos'!N814,"NA"))</f>
        <v>NA</v>
      </c>
      <c r="J821" s="3" t="str">
        <f>IF(ISBLANK('Paso 2 Ingreso de datos'!O814),"NA",IF(OR('Paso 2 Ingreso de datos'!O814=0,'Paso 2 Ingreso de datos'!O814=1,'Paso 2 Ingreso de datos'!O814=2,'Paso 2 Ingreso de datos'!O814=3,'Paso 2 Ingreso de datos'!O814=4),'Paso 2 Ingreso de datos'!O814,"NA"))</f>
        <v>NA</v>
      </c>
      <c r="K821" s="3" t="str">
        <f>IF(ISBLANK('Paso 2 Ingreso de datos'!P814),"NA",IF(OR('Paso 2 Ingreso de datos'!P814=0,'Paso 2 Ingreso de datos'!P814=1,'Paso 2 Ingreso de datos'!P814=2,'Paso 2 Ingreso de datos'!P814=3,'Paso 2 Ingreso de datos'!P814=4),'Paso 2 Ingreso de datos'!P814,"NA"))</f>
        <v>NA</v>
      </c>
      <c r="L821" s="3" t="str">
        <f>IF(ISBLANK('Paso 2 Ingreso de datos'!Q814),"NA",IF(OR('Paso 2 Ingreso de datos'!Q814=0,'Paso 2 Ingreso de datos'!Q814=1,'Paso 2 Ingreso de datos'!Q814=2,'Paso 2 Ingreso de datos'!Q814=3,'Paso 2 Ingreso de datos'!Q814=4),'Paso 2 Ingreso de datos'!Q814,"NA"))</f>
        <v>NA</v>
      </c>
      <c r="M821" s="3" t="str">
        <f>IF(ISBLANK('Paso 2 Ingreso de datos'!R814),"NA",IF(OR('Paso 2 Ingreso de datos'!R814=0,'Paso 2 Ingreso de datos'!R814=1,'Paso 2 Ingreso de datos'!R814=2,'Paso 2 Ingreso de datos'!R814=3,'Paso 2 Ingreso de datos'!R814=4),'Paso 2 Ingreso de datos'!R814,"NA"))</f>
        <v>NA</v>
      </c>
      <c r="N821" s="3" t="str">
        <f>IF(ISBLANK('Paso 2 Ingreso de datos'!S814),"NA",IF(OR('Paso 2 Ingreso de datos'!S814=0,'Paso 2 Ingreso de datos'!S814=1,'Paso 2 Ingreso de datos'!S814=2,'Paso 2 Ingreso de datos'!S814=3,'Paso 2 Ingreso de datos'!S814=4),'Paso 2 Ingreso de datos'!S814,"NA"))</f>
        <v>NA</v>
      </c>
      <c r="O821" s="3" t="str">
        <f>IF(ISBLANK('Paso 2 Ingreso de datos'!T814),"NA",IF(OR('Paso 2 Ingreso de datos'!T814=0,'Paso 2 Ingreso de datos'!T814=1,'Paso 2 Ingreso de datos'!T814=2,'Paso 2 Ingreso de datos'!T814=3,'Paso 2 Ingreso de datos'!T814=4),'Paso 2 Ingreso de datos'!T814,"NA"))</f>
        <v>NA</v>
      </c>
      <c r="P821" s="3" t="str">
        <f>IF(ISBLANK('Paso 2 Ingreso de datos'!U814),"NA",IF(OR('Paso 2 Ingreso de datos'!U814=0,'Paso 2 Ingreso de datos'!U814=1,'Paso 2 Ingreso de datos'!U814=2,'Paso 2 Ingreso de datos'!U814=3,'Paso 2 Ingreso de datos'!U814=4),'Paso 2 Ingreso de datos'!U814,"NA"))</f>
        <v>NA</v>
      </c>
      <c r="Q821" s="3" t="str">
        <f>IF(ISBLANK('Paso 2 Ingreso de datos'!V814),"NA",IF(OR('Paso 2 Ingreso de datos'!V814=0,'Paso 2 Ingreso de datos'!V814=1,'Paso 2 Ingreso de datos'!V814=2,'Paso 2 Ingreso de datos'!V814=3,'Paso 2 Ingreso de datos'!V814=4),'Paso 2 Ingreso de datos'!V814,"NA"))</f>
        <v>NA</v>
      </c>
      <c r="R821" s="3" t="str">
        <f>IF(ISBLANK('Paso 2 Ingreso de datos'!W814),"NA",IF(OR('Paso 2 Ingreso de datos'!W814=0,'Paso 2 Ingreso de datos'!W814=1,'Paso 2 Ingreso de datos'!W814=2,'Paso 2 Ingreso de datos'!W814=3,'Paso 2 Ingreso de datos'!W814=4),'Paso 2 Ingreso de datos'!W814,"NA"))</f>
        <v>NA</v>
      </c>
      <c r="S821" s="3" t="str">
        <f>IF(ISBLANK('Paso 2 Ingreso de datos'!X814),"NA",IF(OR('Paso 2 Ingreso de datos'!X814=0,'Paso 2 Ingreso de datos'!X814=1,'Paso 2 Ingreso de datos'!X814=2,'Paso 2 Ingreso de datos'!X814=3,'Paso 2 Ingreso de datos'!X814=4),'Paso 2 Ingreso de datos'!X814,"NA"))</f>
        <v>NA</v>
      </c>
      <c r="T821" s="3" t="str">
        <f>IF(ISBLANK('Paso 2 Ingreso de datos'!Y814),"NA",IF(OR('Paso 2 Ingreso de datos'!Y814=0,'Paso 2 Ingreso de datos'!Y814=1,'Paso 2 Ingreso de datos'!Y814=2,'Paso 2 Ingreso de datos'!Y814=3,'Paso 2 Ingreso de datos'!Y814=4),'Paso 2 Ingreso de datos'!Y814,"NA"))</f>
        <v>NA</v>
      </c>
      <c r="U821" s="3" t="str">
        <f>IF(ISBLANK('Paso 2 Ingreso de datos'!Z814),"NA",IF(OR('Paso 2 Ingreso de datos'!Z814=0,'Paso 2 Ingreso de datos'!Z814=1,'Paso 2 Ingreso de datos'!Z814=2,'Paso 2 Ingreso de datos'!Z814=3,'Paso 2 Ingreso de datos'!Z814=4),'Paso 2 Ingreso de datos'!Z814,"NA"))</f>
        <v>NA</v>
      </c>
      <c r="W821" s="3">
        <f>SUM(COUNTIFS('Paso 2 Ingreso de datos'!G814:Z814,"&gt;=0",'Paso 2 Ingreso de datos'!G814:Z814,"&lt;=4"),COUNTA('Paso 2 Ingreso de datos'!A814))</f>
        <v>0</v>
      </c>
      <c r="X821" s="1" t="str">
        <f>IF(SUM('Paso 2 Ingreso de datos'!A814:Z814)&gt;0,"HD","FD")</f>
        <v>FD</v>
      </c>
    </row>
    <row r="822" spans="1:24">
      <c r="A822" s="3" t="str">
        <f>IF(AND(W822=21,X822),'Paso 2 Ingreso de datos'!A815,IF(AND(Paso2!W822=0,Paso2!X822="FD"),"NA","FD"))</f>
        <v>NA</v>
      </c>
      <c r="B822" s="3" t="str">
        <f>IF(ISBLANK('Paso 2 Ingreso de datos'!G815),"NA",IF(OR('Paso 2 Ingreso de datos'!G815=0,'Paso 2 Ingreso de datos'!G815=1,'Paso 2 Ingreso de datos'!G815=2,'Paso 2 Ingreso de datos'!G815=3,'Paso 2 Ingreso de datos'!G815=4),'Paso 2 Ingreso de datos'!G815,"NA"))</f>
        <v>NA</v>
      </c>
      <c r="C822" s="3" t="str">
        <f>IF(ISBLANK('Paso 2 Ingreso de datos'!H815),"NA",IF(OR('Paso 2 Ingreso de datos'!H815=0,'Paso 2 Ingreso de datos'!H815=1,'Paso 2 Ingreso de datos'!H815=2,'Paso 2 Ingreso de datos'!H815=3,'Paso 2 Ingreso de datos'!H815=4),'Paso 2 Ingreso de datos'!H815,"NA"))</f>
        <v>NA</v>
      </c>
      <c r="D822" s="3" t="str">
        <f>IF(ISBLANK('Paso 2 Ingreso de datos'!I815),"NA",IF(OR('Paso 2 Ingreso de datos'!I815=0,'Paso 2 Ingreso de datos'!I815=1,'Paso 2 Ingreso de datos'!I815=2,'Paso 2 Ingreso de datos'!I815=3,'Paso 2 Ingreso de datos'!I815=4),'Paso 2 Ingreso de datos'!I815,"NA"))</f>
        <v>NA</v>
      </c>
      <c r="E822" s="3" t="str">
        <f>IF(ISBLANK('Paso 2 Ingreso de datos'!J815),"NA",IF(OR('Paso 2 Ingreso de datos'!J815=0,'Paso 2 Ingreso de datos'!J815=1,'Paso 2 Ingreso de datos'!J815=2,'Paso 2 Ingreso de datos'!J815=3,'Paso 2 Ingreso de datos'!J815=4),'Paso 2 Ingreso de datos'!J815,"NA"))</f>
        <v>NA</v>
      </c>
      <c r="F822" s="3" t="str">
        <f>IF(ISBLANK('Paso 2 Ingreso de datos'!K815),"NA",IF(OR('Paso 2 Ingreso de datos'!K815=0,'Paso 2 Ingreso de datos'!K815=1,'Paso 2 Ingreso de datos'!K815=2,'Paso 2 Ingreso de datos'!K815=3,'Paso 2 Ingreso de datos'!K815=4),'Paso 2 Ingreso de datos'!K815,"NA"))</f>
        <v>NA</v>
      </c>
      <c r="G822" s="3" t="str">
        <f>IF(ISBLANK('Paso 2 Ingreso de datos'!L815),"NA",IF(OR('Paso 2 Ingreso de datos'!L815=0,'Paso 2 Ingreso de datos'!L815=1,'Paso 2 Ingreso de datos'!L815=2,'Paso 2 Ingreso de datos'!L815=3,'Paso 2 Ingreso de datos'!L815=4),'Paso 2 Ingreso de datos'!L815,"NA"))</f>
        <v>NA</v>
      </c>
      <c r="H822" s="3" t="str">
        <f>IF(ISBLANK('Paso 2 Ingreso de datos'!M815),"NA",IF(OR('Paso 2 Ingreso de datos'!M815=0,'Paso 2 Ingreso de datos'!M815=1,'Paso 2 Ingreso de datos'!M815=2,'Paso 2 Ingreso de datos'!M815=3,'Paso 2 Ingreso de datos'!M815=4),'Paso 2 Ingreso de datos'!M815,"NA"))</f>
        <v>NA</v>
      </c>
      <c r="I822" s="3" t="str">
        <f>IF(ISBLANK('Paso 2 Ingreso de datos'!N815),"NA",IF(OR('Paso 2 Ingreso de datos'!N815=0,'Paso 2 Ingreso de datos'!N815=1,'Paso 2 Ingreso de datos'!N815=2,'Paso 2 Ingreso de datos'!N815=3,'Paso 2 Ingreso de datos'!N815=4),'Paso 2 Ingreso de datos'!N815,"NA"))</f>
        <v>NA</v>
      </c>
      <c r="J822" s="3" t="str">
        <f>IF(ISBLANK('Paso 2 Ingreso de datos'!O815),"NA",IF(OR('Paso 2 Ingreso de datos'!O815=0,'Paso 2 Ingreso de datos'!O815=1,'Paso 2 Ingreso de datos'!O815=2,'Paso 2 Ingreso de datos'!O815=3,'Paso 2 Ingreso de datos'!O815=4),'Paso 2 Ingreso de datos'!O815,"NA"))</f>
        <v>NA</v>
      </c>
      <c r="K822" s="3" t="str">
        <f>IF(ISBLANK('Paso 2 Ingreso de datos'!P815),"NA",IF(OR('Paso 2 Ingreso de datos'!P815=0,'Paso 2 Ingreso de datos'!P815=1,'Paso 2 Ingreso de datos'!P815=2,'Paso 2 Ingreso de datos'!P815=3,'Paso 2 Ingreso de datos'!P815=4),'Paso 2 Ingreso de datos'!P815,"NA"))</f>
        <v>NA</v>
      </c>
      <c r="L822" s="3" t="str">
        <f>IF(ISBLANK('Paso 2 Ingreso de datos'!Q815),"NA",IF(OR('Paso 2 Ingreso de datos'!Q815=0,'Paso 2 Ingreso de datos'!Q815=1,'Paso 2 Ingreso de datos'!Q815=2,'Paso 2 Ingreso de datos'!Q815=3,'Paso 2 Ingreso de datos'!Q815=4),'Paso 2 Ingreso de datos'!Q815,"NA"))</f>
        <v>NA</v>
      </c>
      <c r="M822" s="3" t="str">
        <f>IF(ISBLANK('Paso 2 Ingreso de datos'!R815),"NA",IF(OR('Paso 2 Ingreso de datos'!R815=0,'Paso 2 Ingreso de datos'!R815=1,'Paso 2 Ingreso de datos'!R815=2,'Paso 2 Ingreso de datos'!R815=3,'Paso 2 Ingreso de datos'!R815=4),'Paso 2 Ingreso de datos'!R815,"NA"))</f>
        <v>NA</v>
      </c>
      <c r="N822" s="3" t="str">
        <f>IF(ISBLANK('Paso 2 Ingreso de datos'!S815),"NA",IF(OR('Paso 2 Ingreso de datos'!S815=0,'Paso 2 Ingreso de datos'!S815=1,'Paso 2 Ingreso de datos'!S815=2,'Paso 2 Ingreso de datos'!S815=3,'Paso 2 Ingreso de datos'!S815=4),'Paso 2 Ingreso de datos'!S815,"NA"))</f>
        <v>NA</v>
      </c>
      <c r="O822" s="3" t="str">
        <f>IF(ISBLANK('Paso 2 Ingreso de datos'!T815),"NA",IF(OR('Paso 2 Ingreso de datos'!T815=0,'Paso 2 Ingreso de datos'!T815=1,'Paso 2 Ingreso de datos'!T815=2,'Paso 2 Ingreso de datos'!T815=3,'Paso 2 Ingreso de datos'!T815=4),'Paso 2 Ingreso de datos'!T815,"NA"))</f>
        <v>NA</v>
      </c>
      <c r="P822" s="3" t="str">
        <f>IF(ISBLANK('Paso 2 Ingreso de datos'!U815),"NA",IF(OR('Paso 2 Ingreso de datos'!U815=0,'Paso 2 Ingreso de datos'!U815=1,'Paso 2 Ingreso de datos'!U815=2,'Paso 2 Ingreso de datos'!U815=3,'Paso 2 Ingreso de datos'!U815=4),'Paso 2 Ingreso de datos'!U815,"NA"))</f>
        <v>NA</v>
      </c>
      <c r="Q822" s="3" t="str">
        <f>IF(ISBLANK('Paso 2 Ingreso de datos'!V815),"NA",IF(OR('Paso 2 Ingreso de datos'!V815=0,'Paso 2 Ingreso de datos'!V815=1,'Paso 2 Ingreso de datos'!V815=2,'Paso 2 Ingreso de datos'!V815=3,'Paso 2 Ingreso de datos'!V815=4),'Paso 2 Ingreso de datos'!V815,"NA"))</f>
        <v>NA</v>
      </c>
      <c r="R822" s="3" t="str">
        <f>IF(ISBLANK('Paso 2 Ingreso de datos'!W815),"NA",IF(OR('Paso 2 Ingreso de datos'!W815=0,'Paso 2 Ingreso de datos'!W815=1,'Paso 2 Ingreso de datos'!W815=2,'Paso 2 Ingreso de datos'!W815=3,'Paso 2 Ingreso de datos'!W815=4),'Paso 2 Ingreso de datos'!W815,"NA"))</f>
        <v>NA</v>
      </c>
      <c r="S822" s="3" t="str">
        <f>IF(ISBLANK('Paso 2 Ingreso de datos'!X815),"NA",IF(OR('Paso 2 Ingreso de datos'!X815=0,'Paso 2 Ingreso de datos'!X815=1,'Paso 2 Ingreso de datos'!X815=2,'Paso 2 Ingreso de datos'!X815=3,'Paso 2 Ingreso de datos'!X815=4),'Paso 2 Ingreso de datos'!X815,"NA"))</f>
        <v>NA</v>
      </c>
      <c r="T822" s="3" t="str">
        <f>IF(ISBLANK('Paso 2 Ingreso de datos'!Y815),"NA",IF(OR('Paso 2 Ingreso de datos'!Y815=0,'Paso 2 Ingreso de datos'!Y815=1,'Paso 2 Ingreso de datos'!Y815=2,'Paso 2 Ingreso de datos'!Y815=3,'Paso 2 Ingreso de datos'!Y815=4),'Paso 2 Ingreso de datos'!Y815,"NA"))</f>
        <v>NA</v>
      </c>
      <c r="U822" s="3" t="str">
        <f>IF(ISBLANK('Paso 2 Ingreso de datos'!Z815),"NA",IF(OR('Paso 2 Ingreso de datos'!Z815=0,'Paso 2 Ingreso de datos'!Z815=1,'Paso 2 Ingreso de datos'!Z815=2,'Paso 2 Ingreso de datos'!Z815=3,'Paso 2 Ingreso de datos'!Z815=4),'Paso 2 Ingreso de datos'!Z815,"NA"))</f>
        <v>NA</v>
      </c>
      <c r="W822" s="3">
        <f>SUM(COUNTIFS('Paso 2 Ingreso de datos'!G815:Z815,"&gt;=0",'Paso 2 Ingreso de datos'!G815:Z815,"&lt;=4"),COUNTA('Paso 2 Ingreso de datos'!A815))</f>
        <v>0</v>
      </c>
      <c r="X822" s="1" t="str">
        <f>IF(SUM('Paso 2 Ingreso de datos'!A815:Z815)&gt;0,"HD","FD")</f>
        <v>FD</v>
      </c>
    </row>
    <row r="823" spans="1:24">
      <c r="A823" s="3" t="str">
        <f>IF(AND(W823=21,X823),'Paso 2 Ingreso de datos'!A816,IF(AND(Paso2!W823=0,Paso2!X823="FD"),"NA","FD"))</f>
        <v>NA</v>
      </c>
      <c r="B823" s="3" t="str">
        <f>IF(ISBLANK('Paso 2 Ingreso de datos'!G816),"NA",IF(OR('Paso 2 Ingreso de datos'!G816=0,'Paso 2 Ingreso de datos'!G816=1,'Paso 2 Ingreso de datos'!G816=2,'Paso 2 Ingreso de datos'!G816=3,'Paso 2 Ingreso de datos'!G816=4),'Paso 2 Ingreso de datos'!G816,"NA"))</f>
        <v>NA</v>
      </c>
      <c r="C823" s="3" t="str">
        <f>IF(ISBLANK('Paso 2 Ingreso de datos'!H816),"NA",IF(OR('Paso 2 Ingreso de datos'!H816=0,'Paso 2 Ingreso de datos'!H816=1,'Paso 2 Ingreso de datos'!H816=2,'Paso 2 Ingreso de datos'!H816=3,'Paso 2 Ingreso de datos'!H816=4),'Paso 2 Ingreso de datos'!H816,"NA"))</f>
        <v>NA</v>
      </c>
      <c r="D823" s="3" t="str">
        <f>IF(ISBLANK('Paso 2 Ingreso de datos'!I816),"NA",IF(OR('Paso 2 Ingreso de datos'!I816=0,'Paso 2 Ingreso de datos'!I816=1,'Paso 2 Ingreso de datos'!I816=2,'Paso 2 Ingreso de datos'!I816=3,'Paso 2 Ingreso de datos'!I816=4),'Paso 2 Ingreso de datos'!I816,"NA"))</f>
        <v>NA</v>
      </c>
      <c r="E823" s="3" t="str">
        <f>IF(ISBLANK('Paso 2 Ingreso de datos'!J816),"NA",IF(OR('Paso 2 Ingreso de datos'!J816=0,'Paso 2 Ingreso de datos'!J816=1,'Paso 2 Ingreso de datos'!J816=2,'Paso 2 Ingreso de datos'!J816=3,'Paso 2 Ingreso de datos'!J816=4),'Paso 2 Ingreso de datos'!J816,"NA"))</f>
        <v>NA</v>
      </c>
      <c r="F823" s="3" t="str">
        <f>IF(ISBLANK('Paso 2 Ingreso de datos'!K816),"NA",IF(OR('Paso 2 Ingreso de datos'!K816=0,'Paso 2 Ingreso de datos'!K816=1,'Paso 2 Ingreso de datos'!K816=2,'Paso 2 Ingreso de datos'!K816=3,'Paso 2 Ingreso de datos'!K816=4),'Paso 2 Ingreso de datos'!K816,"NA"))</f>
        <v>NA</v>
      </c>
      <c r="G823" s="3" t="str">
        <f>IF(ISBLANK('Paso 2 Ingreso de datos'!L816),"NA",IF(OR('Paso 2 Ingreso de datos'!L816=0,'Paso 2 Ingreso de datos'!L816=1,'Paso 2 Ingreso de datos'!L816=2,'Paso 2 Ingreso de datos'!L816=3,'Paso 2 Ingreso de datos'!L816=4),'Paso 2 Ingreso de datos'!L816,"NA"))</f>
        <v>NA</v>
      </c>
      <c r="H823" s="3" t="str">
        <f>IF(ISBLANK('Paso 2 Ingreso de datos'!M816),"NA",IF(OR('Paso 2 Ingreso de datos'!M816=0,'Paso 2 Ingreso de datos'!M816=1,'Paso 2 Ingreso de datos'!M816=2,'Paso 2 Ingreso de datos'!M816=3,'Paso 2 Ingreso de datos'!M816=4),'Paso 2 Ingreso de datos'!M816,"NA"))</f>
        <v>NA</v>
      </c>
      <c r="I823" s="3" t="str">
        <f>IF(ISBLANK('Paso 2 Ingreso de datos'!N816),"NA",IF(OR('Paso 2 Ingreso de datos'!N816=0,'Paso 2 Ingreso de datos'!N816=1,'Paso 2 Ingreso de datos'!N816=2,'Paso 2 Ingreso de datos'!N816=3,'Paso 2 Ingreso de datos'!N816=4),'Paso 2 Ingreso de datos'!N816,"NA"))</f>
        <v>NA</v>
      </c>
      <c r="J823" s="3" t="str">
        <f>IF(ISBLANK('Paso 2 Ingreso de datos'!O816),"NA",IF(OR('Paso 2 Ingreso de datos'!O816=0,'Paso 2 Ingreso de datos'!O816=1,'Paso 2 Ingreso de datos'!O816=2,'Paso 2 Ingreso de datos'!O816=3,'Paso 2 Ingreso de datos'!O816=4),'Paso 2 Ingreso de datos'!O816,"NA"))</f>
        <v>NA</v>
      </c>
      <c r="K823" s="3" t="str">
        <f>IF(ISBLANK('Paso 2 Ingreso de datos'!P816),"NA",IF(OR('Paso 2 Ingreso de datos'!P816=0,'Paso 2 Ingreso de datos'!P816=1,'Paso 2 Ingreso de datos'!P816=2,'Paso 2 Ingreso de datos'!P816=3,'Paso 2 Ingreso de datos'!P816=4),'Paso 2 Ingreso de datos'!P816,"NA"))</f>
        <v>NA</v>
      </c>
      <c r="L823" s="3" t="str">
        <f>IF(ISBLANK('Paso 2 Ingreso de datos'!Q816),"NA",IF(OR('Paso 2 Ingreso de datos'!Q816=0,'Paso 2 Ingreso de datos'!Q816=1,'Paso 2 Ingreso de datos'!Q816=2,'Paso 2 Ingreso de datos'!Q816=3,'Paso 2 Ingreso de datos'!Q816=4),'Paso 2 Ingreso de datos'!Q816,"NA"))</f>
        <v>NA</v>
      </c>
      <c r="M823" s="3" t="str">
        <f>IF(ISBLANK('Paso 2 Ingreso de datos'!R816),"NA",IF(OR('Paso 2 Ingreso de datos'!R816=0,'Paso 2 Ingreso de datos'!R816=1,'Paso 2 Ingreso de datos'!R816=2,'Paso 2 Ingreso de datos'!R816=3,'Paso 2 Ingreso de datos'!R816=4),'Paso 2 Ingreso de datos'!R816,"NA"))</f>
        <v>NA</v>
      </c>
      <c r="N823" s="3" t="str">
        <f>IF(ISBLANK('Paso 2 Ingreso de datos'!S816),"NA",IF(OR('Paso 2 Ingreso de datos'!S816=0,'Paso 2 Ingreso de datos'!S816=1,'Paso 2 Ingreso de datos'!S816=2,'Paso 2 Ingreso de datos'!S816=3,'Paso 2 Ingreso de datos'!S816=4),'Paso 2 Ingreso de datos'!S816,"NA"))</f>
        <v>NA</v>
      </c>
      <c r="O823" s="3" t="str">
        <f>IF(ISBLANK('Paso 2 Ingreso de datos'!T816),"NA",IF(OR('Paso 2 Ingreso de datos'!T816=0,'Paso 2 Ingreso de datos'!T816=1,'Paso 2 Ingreso de datos'!T816=2,'Paso 2 Ingreso de datos'!T816=3,'Paso 2 Ingreso de datos'!T816=4),'Paso 2 Ingreso de datos'!T816,"NA"))</f>
        <v>NA</v>
      </c>
      <c r="P823" s="3" t="str">
        <f>IF(ISBLANK('Paso 2 Ingreso de datos'!U816),"NA",IF(OR('Paso 2 Ingreso de datos'!U816=0,'Paso 2 Ingreso de datos'!U816=1,'Paso 2 Ingreso de datos'!U816=2,'Paso 2 Ingreso de datos'!U816=3,'Paso 2 Ingreso de datos'!U816=4),'Paso 2 Ingreso de datos'!U816,"NA"))</f>
        <v>NA</v>
      </c>
      <c r="Q823" s="3" t="str">
        <f>IF(ISBLANK('Paso 2 Ingreso de datos'!V816),"NA",IF(OR('Paso 2 Ingreso de datos'!V816=0,'Paso 2 Ingreso de datos'!V816=1,'Paso 2 Ingreso de datos'!V816=2,'Paso 2 Ingreso de datos'!V816=3,'Paso 2 Ingreso de datos'!V816=4),'Paso 2 Ingreso de datos'!V816,"NA"))</f>
        <v>NA</v>
      </c>
      <c r="R823" s="3" t="str">
        <f>IF(ISBLANK('Paso 2 Ingreso de datos'!W816),"NA",IF(OR('Paso 2 Ingreso de datos'!W816=0,'Paso 2 Ingreso de datos'!W816=1,'Paso 2 Ingreso de datos'!W816=2,'Paso 2 Ingreso de datos'!W816=3,'Paso 2 Ingreso de datos'!W816=4),'Paso 2 Ingreso de datos'!W816,"NA"))</f>
        <v>NA</v>
      </c>
      <c r="S823" s="3" t="str">
        <f>IF(ISBLANK('Paso 2 Ingreso de datos'!X816),"NA",IF(OR('Paso 2 Ingreso de datos'!X816=0,'Paso 2 Ingreso de datos'!X816=1,'Paso 2 Ingreso de datos'!X816=2,'Paso 2 Ingreso de datos'!X816=3,'Paso 2 Ingreso de datos'!X816=4),'Paso 2 Ingreso de datos'!X816,"NA"))</f>
        <v>NA</v>
      </c>
      <c r="T823" s="3" t="str">
        <f>IF(ISBLANK('Paso 2 Ingreso de datos'!Y816),"NA",IF(OR('Paso 2 Ingreso de datos'!Y816=0,'Paso 2 Ingreso de datos'!Y816=1,'Paso 2 Ingreso de datos'!Y816=2,'Paso 2 Ingreso de datos'!Y816=3,'Paso 2 Ingreso de datos'!Y816=4),'Paso 2 Ingreso de datos'!Y816,"NA"))</f>
        <v>NA</v>
      </c>
      <c r="U823" s="3" t="str">
        <f>IF(ISBLANK('Paso 2 Ingreso de datos'!Z816),"NA",IF(OR('Paso 2 Ingreso de datos'!Z816=0,'Paso 2 Ingreso de datos'!Z816=1,'Paso 2 Ingreso de datos'!Z816=2,'Paso 2 Ingreso de datos'!Z816=3,'Paso 2 Ingreso de datos'!Z816=4),'Paso 2 Ingreso de datos'!Z816,"NA"))</f>
        <v>NA</v>
      </c>
      <c r="W823" s="3">
        <f>SUM(COUNTIFS('Paso 2 Ingreso de datos'!G816:Z816,"&gt;=0",'Paso 2 Ingreso de datos'!G816:Z816,"&lt;=4"),COUNTA('Paso 2 Ingreso de datos'!A816))</f>
        <v>0</v>
      </c>
      <c r="X823" s="1" t="str">
        <f>IF(SUM('Paso 2 Ingreso de datos'!A816:Z816)&gt;0,"HD","FD")</f>
        <v>FD</v>
      </c>
    </row>
    <row r="824" spans="1:24">
      <c r="A824" s="3" t="str">
        <f>IF(AND(W824=21,X824),'Paso 2 Ingreso de datos'!A817,IF(AND(Paso2!W824=0,Paso2!X824="FD"),"NA","FD"))</f>
        <v>NA</v>
      </c>
      <c r="B824" s="3" t="str">
        <f>IF(ISBLANK('Paso 2 Ingreso de datos'!G817),"NA",IF(OR('Paso 2 Ingreso de datos'!G817=0,'Paso 2 Ingreso de datos'!G817=1,'Paso 2 Ingreso de datos'!G817=2,'Paso 2 Ingreso de datos'!G817=3,'Paso 2 Ingreso de datos'!G817=4),'Paso 2 Ingreso de datos'!G817,"NA"))</f>
        <v>NA</v>
      </c>
      <c r="C824" s="3" t="str">
        <f>IF(ISBLANK('Paso 2 Ingreso de datos'!H817),"NA",IF(OR('Paso 2 Ingreso de datos'!H817=0,'Paso 2 Ingreso de datos'!H817=1,'Paso 2 Ingreso de datos'!H817=2,'Paso 2 Ingreso de datos'!H817=3,'Paso 2 Ingreso de datos'!H817=4),'Paso 2 Ingreso de datos'!H817,"NA"))</f>
        <v>NA</v>
      </c>
      <c r="D824" s="3" t="str">
        <f>IF(ISBLANK('Paso 2 Ingreso de datos'!I817),"NA",IF(OR('Paso 2 Ingreso de datos'!I817=0,'Paso 2 Ingreso de datos'!I817=1,'Paso 2 Ingreso de datos'!I817=2,'Paso 2 Ingreso de datos'!I817=3,'Paso 2 Ingreso de datos'!I817=4),'Paso 2 Ingreso de datos'!I817,"NA"))</f>
        <v>NA</v>
      </c>
      <c r="E824" s="3" t="str">
        <f>IF(ISBLANK('Paso 2 Ingreso de datos'!J817),"NA",IF(OR('Paso 2 Ingreso de datos'!J817=0,'Paso 2 Ingreso de datos'!J817=1,'Paso 2 Ingreso de datos'!J817=2,'Paso 2 Ingreso de datos'!J817=3,'Paso 2 Ingreso de datos'!J817=4),'Paso 2 Ingreso de datos'!J817,"NA"))</f>
        <v>NA</v>
      </c>
      <c r="F824" s="3" t="str">
        <f>IF(ISBLANK('Paso 2 Ingreso de datos'!K817),"NA",IF(OR('Paso 2 Ingreso de datos'!K817=0,'Paso 2 Ingreso de datos'!K817=1,'Paso 2 Ingreso de datos'!K817=2,'Paso 2 Ingreso de datos'!K817=3,'Paso 2 Ingreso de datos'!K817=4),'Paso 2 Ingreso de datos'!K817,"NA"))</f>
        <v>NA</v>
      </c>
      <c r="G824" s="3" t="str">
        <f>IF(ISBLANK('Paso 2 Ingreso de datos'!L817),"NA",IF(OR('Paso 2 Ingreso de datos'!L817=0,'Paso 2 Ingreso de datos'!L817=1,'Paso 2 Ingreso de datos'!L817=2,'Paso 2 Ingreso de datos'!L817=3,'Paso 2 Ingreso de datos'!L817=4),'Paso 2 Ingreso de datos'!L817,"NA"))</f>
        <v>NA</v>
      </c>
      <c r="H824" s="3" t="str">
        <f>IF(ISBLANK('Paso 2 Ingreso de datos'!M817),"NA",IF(OR('Paso 2 Ingreso de datos'!M817=0,'Paso 2 Ingreso de datos'!M817=1,'Paso 2 Ingreso de datos'!M817=2,'Paso 2 Ingreso de datos'!M817=3,'Paso 2 Ingreso de datos'!M817=4),'Paso 2 Ingreso de datos'!M817,"NA"))</f>
        <v>NA</v>
      </c>
      <c r="I824" s="3" t="str">
        <f>IF(ISBLANK('Paso 2 Ingreso de datos'!N817),"NA",IF(OR('Paso 2 Ingreso de datos'!N817=0,'Paso 2 Ingreso de datos'!N817=1,'Paso 2 Ingreso de datos'!N817=2,'Paso 2 Ingreso de datos'!N817=3,'Paso 2 Ingreso de datos'!N817=4),'Paso 2 Ingreso de datos'!N817,"NA"))</f>
        <v>NA</v>
      </c>
      <c r="J824" s="3" t="str">
        <f>IF(ISBLANK('Paso 2 Ingreso de datos'!O817),"NA",IF(OR('Paso 2 Ingreso de datos'!O817=0,'Paso 2 Ingreso de datos'!O817=1,'Paso 2 Ingreso de datos'!O817=2,'Paso 2 Ingreso de datos'!O817=3,'Paso 2 Ingreso de datos'!O817=4),'Paso 2 Ingreso de datos'!O817,"NA"))</f>
        <v>NA</v>
      </c>
      <c r="K824" s="3" t="str">
        <f>IF(ISBLANK('Paso 2 Ingreso de datos'!P817),"NA",IF(OR('Paso 2 Ingreso de datos'!P817=0,'Paso 2 Ingreso de datos'!P817=1,'Paso 2 Ingreso de datos'!P817=2,'Paso 2 Ingreso de datos'!P817=3,'Paso 2 Ingreso de datos'!P817=4),'Paso 2 Ingreso de datos'!P817,"NA"))</f>
        <v>NA</v>
      </c>
      <c r="L824" s="3" t="str">
        <f>IF(ISBLANK('Paso 2 Ingreso de datos'!Q817),"NA",IF(OR('Paso 2 Ingreso de datos'!Q817=0,'Paso 2 Ingreso de datos'!Q817=1,'Paso 2 Ingreso de datos'!Q817=2,'Paso 2 Ingreso de datos'!Q817=3,'Paso 2 Ingreso de datos'!Q817=4),'Paso 2 Ingreso de datos'!Q817,"NA"))</f>
        <v>NA</v>
      </c>
      <c r="M824" s="3" t="str">
        <f>IF(ISBLANK('Paso 2 Ingreso de datos'!R817),"NA",IF(OR('Paso 2 Ingreso de datos'!R817=0,'Paso 2 Ingreso de datos'!R817=1,'Paso 2 Ingreso de datos'!R817=2,'Paso 2 Ingreso de datos'!R817=3,'Paso 2 Ingreso de datos'!R817=4),'Paso 2 Ingreso de datos'!R817,"NA"))</f>
        <v>NA</v>
      </c>
      <c r="N824" s="3" t="str">
        <f>IF(ISBLANK('Paso 2 Ingreso de datos'!S817),"NA",IF(OR('Paso 2 Ingreso de datos'!S817=0,'Paso 2 Ingreso de datos'!S817=1,'Paso 2 Ingreso de datos'!S817=2,'Paso 2 Ingreso de datos'!S817=3,'Paso 2 Ingreso de datos'!S817=4),'Paso 2 Ingreso de datos'!S817,"NA"))</f>
        <v>NA</v>
      </c>
      <c r="O824" s="3" t="str">
        <f>IF(ISBLANK('Paso 2 Ingreso de datos'!T817),"NA",IF(OR('Paso 2 Ingreso de datos'!T817=0,'Paso 2 Ingreso de datos'!T817=1,'Paso 2 Ingreso de datos'!T817=2,'Paso 2 Ingreso de datos'!T817=3,'Paso 2 Ingreso de datos'!T817=4),'Paso 2 Ingreso de datos'!T817,"NA"))</f>
        <v>NA</v>
      </c>
      <c r="P824" s="3" t="str">
        <f>IF(ISBLANK('Paso 2 Ingreso de datos'!U817),"NA",IF(OR('Paso 2 Ingreso de datos'!U817=0,'Paso 2 Ingreso de datos'!U817=1,'Paso 2 Ingreso de datos'!U817=2,'Paso 2 Ingreso de datos'!U817=3,'Paso 2 Ingreso de datos'!U817=4),'Paso 2 Ingreso de datos'!U817,"NA"))</f>
        <v>NA</v>
      </c>
      <c r="Q824" s="3" t="str">
        <f>IF(ISBLANK('Paso 2 Ingreso de datos'!V817),"NA",IF(OR('Paso 2 Ingreso de datos'!V817=0,'Paso 2 Ingreso de datos'!V817=1,'Paso 2 Ingreso de datos'!V817=2,'Paso 2 Ingreso de datos'!V817=3,'Paso 2 Ingreso de datos'!V817=4),'Paso 2 Ingreso de datos'!V817,"NA"))</f>
        <v>NA</v>
      </c>
      <c r="R824" s="3" t="str">
        <f>IF(ISBLANK('Paso 2 Ingreso de datos'!W817),"NA",IF(OR('Paso 2 Ingreso de datos'!W817=0,'Paso 2 Ingreso de datos'!W817=1,'Paso 2 Ingreso de datos'!W817=2,'Paso 2 Ingreso de datos'!W817=3,'Paso 2 Ingreso de datos'!W817=4),'Paso 2 Ingreso de datos'!W817,"NA"))</f>
        <v>NA</v>
      </c>
      <c r="S824" s="3" t="str">
        <f>IF(ISBLANK('Paso 2 Ingreso de datos'!X817),"NA",IF(OR('Paso 2 Ingreso de datos'!X817=0,'Paso 2 Ingreso de datos'!X817=1,'Paso 2 Ingreso de datos'!X817=2,'Paso 2 Ingreso de datos'!X817=3,'Paso 2 Ingreso de datos'!X817=4),'Paso 2 Ingreso de datos'!X817,"NA"))</f>
        <v>NA</v>
      </c>
      <c r="T824" s="3" t="str">
        <f>IF(ISBLANK('Paso 2 Ingreso de datos'!Y817),"NA",IF(OR('Paso 2 Ingreso de datos'!Y817=0,'Paso 2 Ingreso de datos'!Y817=1,'Paso 2 Ingreso de datos'!Y817=2,'Paso 2 Ingreso de datos'!Y817=3,'Paso 2 Ingreso de datos'!Y817=4),'Paso 2 Ingreso de datos'!Y817,"NA"))</f>
        <v>NA</v>
      </c>
      <c r="U824" s="3" t="str">
        <f>IF(ISBLANK('Paso 2 Ingreso de datos'!Z817),"NA",IF(OR('Paso 2 Ingreso de datos'!Z817=0,'Paso 2 Ingreso de datos'!Z817=1,'Paso 2 Ingreso de datos'!Z817=2,'Paso 2 Ingreso de datos'!Z817=3,'Paso 2 Ingreso de datos'!Z817=4),'Paso 2 Ingreso de datos'!Z817,"NA"))</f>
        <v>NA</v>
      </c>
      <c r="W824" s="3">
        <f>SUM(COUNTIFS('Paso 2 Ingreso de datos'!G817:Z817,"&gt;=0",'Paso 2 Ingreso de datos'!G817:Z817,"&lt;=4"),COUNTA('Paso 2 Ingreso de datos'!A817))</f>
        <v>0</v>
      </c>
      <c r="X824" s="1" t="str">
        <f>IF(SUM('Paso 2 Ingreso de datos'!A817:Z817)&gt;0,"HD","FD")</f>
        <v>FD</v>
      </c>
    </row>
    <row r="825" spans="1:24">
      <c r="A825" s="3" t="str">
        <f>IF(AND(W825=21,X825),'Paso 2 Ingreso de datos'!A818,IF(AND(Paso2!W825=0,Paso2!X825="FD"),"NA","FD"))</f>
        <v>NA</v>
      </c>
      <c r="B825" s="3" t="str">
        <f>IF(ISBLANK('Paso 2 Ingreso de datos'!G818),"NA",IF(OR('Paso 2 Ingreso de datos'!G818=0,'Paso 2 Ingreso de datos'!G818=1,'Paso 2 Ingreso de datos'!G818=2,'Paso 2 Ingreso de datos'!G818=3,'Paso 2 Ingreso de datos'!G818=4),'Paso 2 Ingreso de datos'!G818,"NA"))</f>
        <v>NA</v>
      </c>
      <c r="C825" s="3" t="str">
        <f>IF(ISBLANK('Paso 2 Ingreso de datos'!H818),"NA",IF(OR('Paso 2 Ingreso de datos'!H818=0,'Paso 2 Ingreso de datos'!H818=1,'Paso 2 Ingreso de datos'!H818=2,'Paso 2 Ingreso de datos'!H818=3,'Paso 2 Ingreso de datos'!H818=4),'Paso 2 Ingreso de datos'!H818,"NA"))</f>
        <v>NA</v>
      </c>
      <c r="D825" s="3" t="str">
        <f>IF(ISBLANK('Paso 2 Ingreso de datos'!I818),"NA",IF(OR('Paso 2 Ingreso de datos'!I818=0,'Paso 2 Ingreso de datos'!I818=1,'Paso 2 Ingreso de datos'!I818=2,'Paso 2 Ingreso de datos'!I818=3,'Paso 2 Ingreso de datos'!I818=4),'Paso 2 Ingreso de datos'!I818,"NA"))</f>
        <v>NA</v>
      </c>
      <c r="E825" s="3" t="str">
        <f>IF(ISBLANK('Paso 2 Ingreso de datos'!J818),"NA",IF(OR('Paso 2 Ingreso de datos'!J818=0,'Paso 2 Ingreso de datos'!J818=1,'Paso 2 Ingreso de datos'!J818=2,'Paso 2 Ingreso de datos'!J818=3,'Paso 2 Ingreso de datos'!J818=4),'Paso 2 Ingreso de datos'!J818,"NA"))</f>
        <v>NA</v>
      </c>
      <c r="F825" s="3" t="str">
        <f>IF(ISBLANK('Paso 2 Ingreso de datos'!K818),"NA",IF(OR('Paso 2 Ingreso de datos'!K818=0,'Paso 2 Ingreso de datos'!K818=1,'Paso 2 Ingreso de datos'!K818=2,'Paso 2 Ingreso de datos'!K818=3,'Paso 2 Ingreso de datos'!K818=4),'Paso 2 Ingreso de datos'!K818,"NA"))</f>
        <v>NA</v>
      </c>
      <c r="G825" s="3" t="str">
        <f>IF(ISBLANK('Paso 2 Ingreso de datos'!L818),"NA",IF(OR('Paso 2 Ingreso de datos'!L818=0,'Paso 2 Ingreso de datos'!L818=1,'Paso 2 Ingreso de datos'!L818=2,'Paso 2 Ingreso de datos'!L818=3,'Paso 2 Ingreso de datos'!L818=4),'Paso 2 Ingreso de datos'!L818,"NA"))</f>
        <v>NA</v>
      </c>
      <c r="H825" s="3" t="str">
        <f>IF(ISBLANK('Paso 2 Ingreso de datos'!M818),"NA",IF(OR('Paso 2 Ingreso de datos'!M818=0,'Paso 2 Ingreso de datos'!M818=1,'Paso 2 Ingreso de datos'!M818=2,'Paso 2 Ingreso de datos'!M818=3,'Paso 2 Ingreso de datos'!M818=4),'Paso 2 Ingreso de datos'!M818,"NA"))</f>
        <v>NA</v>
      </c>
      <c r="I825" s="3" t="str">
        <f>IF(ISBLANK('Paso 2 Ingreso de datos'!N818),"NA",IF(OR('Paso 2 Ingreso de datos'!N818=0,'Paso 2 Ingreso de datos'!N818=1,'Paso 2 Ingreso de datos'!N818=2,'Paso 2 Ingreso de datos'!N818=3,'Paso 2 Ingreso de datos'!N818=4),'Paso 2 Ingreso de datos'!N818,"NA"))</f>
        <v>NA</v>
      </c>
      <c r="J825" s="3" t="str">
        <f>IF(ISBLANK('Paso 2 Ingreso de datos'!O818),"NA",IF(OR('Paso 2 Ingreso de datos'!O818=0,'Paso 2 Ingreso de datos'!O818=1,'Paso 2 Ingreso de datos'!O818=2,'Paso 2 Ingreso de datos'!O818=3,'Paso 2 Ingreso de datos'!O818=4),'Paso 2 Ingreso de datos'!O818,"NA"))</f>
        <v>NA</v>
      </c>
      <c r="K825" s="3" t="str">
        <f>IF(ISBLANK('Paso 2 Ingreso de datos'!P818),"NA",IF(OR('Paso 2 Ingreso de datos'!P818=0,'Paso 2 Ingreso de datos'!P818=1,'Paso 2 Ingreso de datos'!P818=2,'Paso 2 Ingreso de datos'!P818=3,'Paso 2 Ingreso de datos'!P818=4),'Paso 2 Ingreso de datos'!P818,"NA"))</f>
        <v>NA</v>
      </c>
      <c r="L825" s="3" t="str">
        <f>IF(ISBLANK('Paso 2 Ingreso de datos'!Q818),"NA",IF(OR('Paso 2 Ingreso de datos'!Q818=0,'Paso 2 Ingreso de datos'!Q818=1,'Paso 2 Ingreso de datos'!Q818=2,'Paso 2 Ingreso de datos'!Q818=3,'Paso 2 Ingreso de datos'!Q818=4),'Paso 2 Ingreso de datos'!Q818,"NA"))</f>
        <v>NA</v>
      </c>
      <c r="M825" s="3" t="str">
        <f>IF(ISBLANK('Paso 2 Ingreso de datos'!R818),"NA",IF(OR('Paso 2 Ingreso de datos'!R818=0,'Paso 2 Ingreso de datos'!R818=1,'Paso 2 Ingreso de datos'!R818=2,'Paso 2 Ingreso de datos'!R818=3,'Paso 2 Ingreso de datos'!R818=4),'Paso 2 Ingreso de datos'!R818,"NA"))</f>
        <v>NA</v>
      </c>
      <c r="N825" s="3" t="str">
        <f>IF(ISBLANK('Paso 2 Ingreso de datos'!S818),"NA",IF(OR('Paso 2 Ingreso de datos'!S818=0,'Paso 2 Ingreso de datos'!S818=1,'Paso 2 Ingreso de datos'!S818=2,'Paso 2 Ingreso de datos'!S818=3,'Paso 2 Ingreso de datos'!S818=4),'Paso 2 Ingreso de datos'!S818,"NA"))</f>
        <v>NA</v>
      </c>
      <c r="O825" s="3" t="str">
        <f>IF(ISBLANK('Paso 2 Ingreso de datos'!T818),"NA",IF(OR('Paso 2 Ingreso de datos'!T818=0,'Paso 2 Ingreso de datos'!T818=1,'Paso 2 Ingreso de datos'!T818=2,'Paso 2 Ingreso de datos'!T818=3,'Paso 2 Ingreso de datos'!T818=4),'Paso 2 Ingreso de datos'!T818,"NA"))</f>
        <v>NA</v>
      </c>
      <c r="P825" s="3" t="str">
        <f>IF(ISBLANK('Paso 2 Ingreso de datos'!U818),"NA",IF(OR('Paso 2 Ingreso de datos'!U818=0,'Paso 2 Ingreso de datos'!U818=1,'Paso 2 Ingreso de datos'!U818=2,'Paso 2 Ingreso de datos'!U818=3,'Paso 2 Ingreso de datos'!U818=4),'Paso 2 Ingreso de datos'!U818,"NA"))</f>
        <v>NA</v>
      </c>
      <c r="Q825" s="3" t="str">
        <f>IF(ISBLANK('Paso 2 Ingreso de datos'!V818),"NA",IF(OR('Paso 2 Ingreso de datos'!V818=0,'Paso 2 Ingreso de datos'!V818=1,'Paso 2 Ingreso de datos'!V818=2,'Paso 2 Ingreso de datos'!V818=3,'Paso 2 Ingreso de datos'!V818=4),'Paso 2 Ingreso de datos'!V818,"NA"))</f>
        <v>NA</v>
      </c>
      <c r="R825" s="3" t="str">
        <f>IF(ISBLANK('Paso 2 Ingreso de datos'!W818),"NA",IF(OR('Paso 2 Ingreso de datos'!W818=0,'Paso 2 Ingreso de datos'!W818=1,'Paso 2 Ingreso de datos'!W818=2,'Paso 2 Ingreso de datos'!W818=3,'Paso 2 Ingreso de datos'!W818=4),'Paso 2 Ingreso de datos'!W818,"NA"))</f>
        <v>NA</v>
      </c>
      <c r="S825" s="3" t="str">
        <f>IF(ISBLANK('Paso 2 Ingreso de datos'!X818),"NA",IF(OR('Paso 2 Ingreso de datos'!X818=0,'Paso 2 Ingreso de datos'!X818=1,'Paso 2 Ingreso de datos'!X818=2,'Paso 2 Ingreso de datos'!X818=3,'Paso 2 Ingreso de datos'!X818=4),'Paso 2 Ingreso de datos'!X818,"NA"))</f>
        <v>NA</v>
      </c>
      <c r="T825" s="3" t="str">
        <f>IF(ISBLANK('Paso 2 Ingreso de datos'!Y818),"NA",IF(OR('Paso 2 Ingreso de datos'!Y818=0,'Paso 2 Ingreso de datos'!Y818=1,'Paso 2 Ingreso de datos'!Y818=2,'Paso 2 Ingreso de datos'!Y818=3,'Paso 2 Ingreso de datos'!Y818=4),'Paso 2 Ingreso de datos'!Y818,"NA"))</f>
        <v>NA</v>
      </c>
      <c r="U825" s="3" t="str">
        <f>IF(ISBLANK('Paso 2 Ingreso de datos'!Z818),"NA",IF(OR('Paso 2 Ingreso de datos'!Z818=0,'Paso 2 Ingreso de datos'!Z818=1,'Paso 2 Ingreso de datos'!Z818=2,'Paso 2 Ingreso de datos'!Z818=3,'Paso 2 Ingreso de datos'!Z818=4),'Paso 2 Ingreso de datos'!Z818,"NA"))</f>
        <v>NA</v>
      </c>
      <c r="W825" s="3">
        <f>SUM(COUNTIFS('Paso 2 Ingreso de datos'!G818:Z818,"&gt;=0",'Paso 2 Ingreso de datos'!G818:Z818,"&lt;=4"),COUNTA('Paso 2 Ingreso de datos'!A818))</f>
        <v>0</v>
      </c>
      <c r="X825" s="1" t="str">
        <f>IF(SUM('Paso 2 Ingreso de datos'!A818:Z818)&gt;0,"HD","FD")</f>
        <v>FD</v>
      </c>
    </row>
    <row r="826" spans="1:24">
      <c r="A826" s="3" t="str">
        <f>IF(AND(W826=21,X826),'Paso 2 Ingreso de datos'!A819,IF(AND(Paso2!W826=0,Paso2!X826="FD"),"NA","FD"))</f>
        <v>NA</v>
      </c>
      <c r="B826" s="3" t="str">
        <f>IF(ISBLANK('Paso 2 Ingreso de datos'!G819),"NA",IF(OR('Paso 2 Ingreso de datos'!G819=0,'Paso 2 Ingreso de datos'!G819=1,'Paso 2 Ingreso de datos'!G819=2,'Paso 2 Ingreso de datos'!G819=3,'Paso 2 Ingreso de datos'!G819=4),'Paso 2 Ingreso de datos'!G819,"NA"))</f>
        <v>NA</v>
      </c>
      <c r="C826" s="3" t="str">
        <f>IF(ISBLANK('Paso 2 Ingreso de datos'!H819),"NA",IF(OR('Paso 2 Ingreso de datos'!H819=0,'Paso 2 Ingreso de datos'!H819=1,'Paso 2 Ingreso de datos'!H819=2,'Paso 2 Ingreso de datos'!H819=3,'Paso 2 Ingreso de datos'!H819=4),'Paso 2 Ingreso de datos'!H819,"NA"))</f>
        <v>NA</v>
      </c>
      <c r="D826" s="3" t="str">
        <f>IF(ISBLANK('Paso 2 Ingreso de datos'!I819),"NA",IF(OR('Paso 2 Ingreso de datos'!I819=0,'Paso 2 Ingreso de datos'!I819=1,'Paso 2 Ingreso de datos'!I819=2,'Paso 2 Ingreso de datos'!I819=3,'Paso 2 Ingreso de datos'!I819=4),'Paso 2 Ingreso de datos'!I819,"NA"))</f>
        <v>NA</v>
      </c>
      <c r="E826" s="3" t="str">
        <f>IF(ISBLANK('Paso 2 Ingreso de datos'!J819),"NA",IF(OR('Paso 2 Ingreso de datos'!J819=0,'Paso 2 Ingreso de datos'!J819=1,'Paso 2 Ingreso de datos'!J819=2,'Paso 2 Ingreso de datos'!J819=3,'Paso 2 Ingreso de datos'!J819=4),'Paso 2 Ingreso de datos'!J819,"NA"))</f>
        <v>NA</v>
      </c>
      <c r="F826" s="3" t="str">
        <f>IF(ISBLANK('Paso 2 Ingreso de datos'!K819),"NA",IF(OR('Paso 2 Ingreso de datos'!K819=0,'Paso 2 Ingreso de datos'!K819=1,'Paso 2 Ingreso de datos'!K819=2,'Paso 2 Ingreso de datos'!K819=3,'Paso 2 Ingreso de datos'!K819=4),'Paso 2 Ingreso de datos'!K819,"NA"))</f>
        <v>NA</v>
      </c>
      <c r="G826" s="3" t="str">
        <f>IF(ISBLANK('Paso 2 Ingreso de datos'!L819),"NA",IF(OR('Paso 2 Ingreso de datos'!L819=0,'Paso 2 Ingreso de datos'!L819=1,'Paso 2 Ingreso de datos'!L819=2,'Paso 2 Ingreso de datos'!L819=3,'Paso 2 Ingreso de datos'!L819=4),'Paso 2 Ingreso de datos'!L819,"NA"))</f>
        <v>NA</v>
      </c>
      <c r="H826" s="3" t="str">
        <f>IF(ISBLANK('Paso 2 Ingreso de datos'!M819),"NA",IF(OR('Paso 2 Ingreso de datos'!M819=0,'Paso 2 Ingreso de datos'!M819=1,'Paso 2 Ingreso de datos'!M819=2,'Paso 2 Ingreso de datos'!M819=3,'Paso 2 Ingreso de datos'!M819=4),'Paso 2 Ingreso de datos'!M819,"NA"))</f>
        <v>NA</v>
      </c>
      <c r="I826" s="3" t="str">
        <f>IF(ISBLANK('Paso 2 Ingreso de datos'!N819),"NA",IF(OR('Paso 2 Ingreso de datos'!N819=0,'Paso 2 Ingreso de datos'!N819=1,'Paso 2 Ingreso de datos'!N819=2,'Paso 2 Ingreso de datos'!N819=3,'Paso 2 Ingreso de datos'!N819=4),'Paso 2 Ingreso de datos'!N819,"NA"))</f>
        <v>NA</v>
      </c>
      <c r="J826" s="3" t="str">
        <f>IF(ISBLANK('Paso 2 Ingreso de datos'!O819),"NA",IF(OR('Paso 2 Ingreso de datos'!O819=0,'Paso 2 Ingreso de datos'!O819=1,'Paso 2 Ingreso de datos'!O819=2,'Paso 2 Ingreso de datos'!O819=3,'Paso 2 Ingreso de datos'!O819=4),'Paso 2 Ingreso de datos'!O819,"NA"))</f>
        <v>NA</v>
      </c>
      <c r="K826" s="3" t="str">
        <f>IF(ISBLANK('Paso 2 Ingreso de datos'!P819),"NA",IF(OR('Paso 2 Ingreso de datos'!P819=0,'Paso 2 Ingreso de datos'!P819=1,'Paso 2 Ingreso de datos'!P819=2,'Paso 2 Ingreso de datos'!P819=3,'Paso 2 Ingreso de datos'!P819=4),'Paso 2 Ingreso de datos'!P819,"NA"))</f>
        <v>NA</v>
      </c>
      <c r="L826" s="3" t="str">
        <f>IF(ISBLANK('Paso 2 Ingreso de datos'!Q819),"NA",IF(OR('Paso 2 Ingreso de datos'!Q819=0,'Paso 2 Ingreso de datos'!Q819=1,'Paso 2 Ingreso de datos'!Q819=2,'Paso 2 Ingreso de datos'!Q819=3,'Paso 2 Ingreso de datos'!Q819=4),'Paso 2 Ingreso de datos'!Q819,"NA"))</f>
        <v>NA</v>
      </c>
      <c r="M826" s="3" t="str">
        <f>IF(ISBLANK('Paso 2 Ingreso de datos'!R819),"NA",IF(OR('Paso 2 Ingreso de datos'!R819=0,'Paso 2 Ingreso de datos'!R819=1,'Paso 2 Ingreso de datos'!R819=2,'Paso 2 Ingreso de datos'!R819=3,'Paso 2 Ingreso de datos'!R819=4),'Paso 2 Ingreso de datos'!R819,"NA"))</f>
        <v>NA</v>
      </c>
      <c r="N826" s="3" t="str">
        <f>IF(ISBLANK('Paso 2 Ingreso de datos'!S819),"NA",IF(OR('Paso 2 Ingreso de datos'!S819=0,'Paso 2 Ingreso de datos'!S819=1,'Paso 2 Ingreso de datos'!S819=2,'Paso 2 Ingreso de datos'!S819=3,'Paso 2 Ingreso de datos'!S819=4),'Paso 2 Ingreso de datos'!S819,"NA"))</f>
        <v>NA</v>
      </c>
      <c r="O826" s="3" t="str">
        <f>IF(ISBLANK('Paso 2 Ingreso de datos'!T819),"NA",IF(OR('Paso 2 Ingreso de datos'!T819=0,'Paso 2 Ingreso de datos'!T819=1,'Paso 2 Ingreso de datos'!T819=2,'Paso 2 Ingreso de datos'!T819=3,'Paso 2 Ingreso de datos'!T819=4),'Paso 2 Ingreso de datos'!T819,"NA"))</f>
        <v>NA</v>
      </c>
      <c r="P826" s="3" t="str">
        <f>IF(ISBLANK('Paso 2 Ingreso de datos'!U819),"NA",IF(OR('Paso 2 Ingreso de datos'!U819=0,'Paso 2 Ingreso de datos'!U819=1,'Paso 2 Ingreso de datos'!U819=2,'Paso 2 Ingreso de datos'!U819=3,'Paso 2 Ingreso de datos'!U819=4),'Paso 2 Ingreso de datos'!U819,"NA"))</f>
        <v>NA</v>
      </c>
      <c r="Q826" s="3" t="str">
        <f>IF(ISBLANK('Paso 2 Ingreso de datos'!V819),"NA",IF(OR('Paso 2 Ingreso de datos'!V819=0,'Paso 2 Ingreso de datos'!V819=1,'Paso 2 Ingreso de datos'!V819=2,'Paso 2 Ingreso de datos'!V819=3,'Paso 2 Ingreso de datos'!V819=4),'Paso 2 Ingreso de datos'!V819,"NA"))</f>
        <v>NA</v>
      </c>
      <c r="R826" s="3" t="str">
        <f>IF(ISBLANK('Paso 2 Ingreso de datos'!W819),"NA",IF(OR('Paso 2 Ingreso de datos'!W819=0,'Paso 2 Ingreso de datos'!W819=1,'Paso 2 Ingreso de datos'!W819=2,'Paso 2 Ingreso de datos'!W819=3,'Paso 2 Ingreso de datos'!W819=4),'Paso 2 Ingreso de datos'!W819,"NA"))</f>
        <v>NA</v>
      </c>
      <c r="S826" s="3" t="str">
        <f>IF(ISBLANK('Paso 2 Ingreso de datos'!X819),"NA",IF(OR('Paso 2 Ingreso de datos'!X819=0,'Paso 2 Ingreso de datos'!X819=1,'Paso 2 Ingreso de datos'!X819=2,'Paso 2 Ingreso de datos'!X819=3,'Paso 2 Ingreso de datos'!X819=4),'Paso 2 Ingreso de datos'!X819,"NA"))</f>
        <v>NA</v>
      </c>
      <c r="T826" s="3" t="str">
        <f>IF(ISBLANK('Paso 2 Ingreso de datos'!Y819),"NA",IF(OR('Paso 2 Ingreso de datos'!Y819=0,'Paso 2 Ingreso de datos'!Y819=1,'Paso 2 Ingreso de datos'!Y819=2,'Paso 2 Ingreso de datos'!Y819=3,'Paso 2 Ingreso de datos'!Y819=4),'Paso 2 Ingreso de datos'!Y819,"NA"))</f>
        <v>NA</v>
      </c>
      <c r="U826" s="3" t="str">
        <f>IF(ISBLANK('Paso 2 Ingreso de datos'!Z819),"NA",IF(OR('Paso 2 Ingreso de datos'!Z819=0,'Paso 2 Ingreso de datos'!Z819=1,'Paso 2 Ingreso de datos'!Z819=2,'Paso 2 Ingreso de datos'!Z819=3,'Paso 2 Ingreso de datos'!Z819=4),'Paso 2 Ingreso de datos'!Z819,"NA"))</f>
        <v>NA</v>
      </c>
      <c r="W826" s="3">
        <f>SUM(COUNTIFS('Paso 2 Ingreso de datos'!G819:Z819,"&gt;=0",'Paso 2 Ingreso de datos'!G819:Z819,"&lt;=4"),COUNTA('Paso 2 Ingreso de datos'!A819))</f>
        <v>0</v>
      </c>
      <c r="X826" s="1" t="str">
        <f>IF(SUM('Paso 2 Ingreso de datos'!A819:Z819)&gt;0,"HD","FD")</f>
        <v>FD</v>
      </c>
    </row>
    <row r="827" spans="1:24">
      <c r="A827" s="3" t="str">
        <f>IF(AND(W827=21,X827),'Paso 2 Ingreso de datos'!A820,IF(AND(Paso2!W827=0,Paso2!X827="FD"),"NA","FD"))</f>
        <v>NA</v>
      </c>
      <c r="B827" s="3" t="str">
        <f>IF(ISBLANK('Paso 2 Ingreso de datos'!G820),"NA",IF(OR('Paso 2 Ingreso de datos'!G820=0,'Paso 2 Ingreso de datos'!G820=1,'Paso 2 Ingreso de datos'!G820=2,'Paso 2 Ingreso de datos'!G820=3,'Paso 2 Ingreso de datos'!G820=4),'Paso 2 Ingreso de datos'!G820,"NA"))</f>
        <v>NA</v>
      </c>
      <c r="C827" s="3" t="str">
        <f>IF(ISBLANK('Paso 2 Ingreso de datos'!H820),"NA",IF(OR('Paso 2 Ingreso de datos'!H820=0,'Paso 2 Ingreso de datos'!H820=1,'Paso 2 Ingreso de datos'!H820=2,'Paso 2 Ingreso de datos'!H820=3,'Paso 2 Ingreso de datos'!H820=4),'Paso 2 Ingreso de datos'!H820,"NA"))</f>
        <v>NA</v>
      </c>
      <c r="D827" s="3" t="str">
        <f>IF(ISBLANK('Paso 2 Ingreso de datos'!I820),"NA",IF(OR('Paso 2 Ingreso de datos'!I820=0,'Paso 2 Ingreso de datos'!I820=1,'Paso 2 Ingreso de datos'!I820=2,'Paso 2 Ingreso de datos'!I820=3,'Paso 2 Ingreso de datos'!I820=4),'Paso 2 Ingreso de datos'!I820,"NA"))</f>
        <v>NA</v>
      </c>
      <c r="E827" s="3" t="str">
        <f>IF(ISBLANK('Paso 2 Ingreso de datos'!J820),"NA",IF(OR('Paso 2 Ingreso de datos'!J820=0,'Paso 2 Ingreso de datos'!J820=1,'Paso 2 Ingreso de datos'!J820=2,'Paso 2 Ingreso de datos'!J820=3,'Paso 2 Ingreso de datos'!J820=4),'Paso 2 Ingreso de datos'!J820,"NA"))</f>
        <v>NA</v>
      </c>
      <c r="F827" s="3" t="str">
        <f>IF(ISBLANK('Paso 2 Ingreso de datos'!K820),"NA",IF(OR('Paso 2 Ingreso de datos'!K820=0,'Paso 2 Ingreso de datos'!K820=1,'Paso 2 Ingreso de datos'!K820=2,'Paso 2 Ingreso de datos'!K820=3,'Paso 2 Ingreso de datos'!K820=4),'Paso 2 Ingreso de datos'!K820,"NA"))</f>
        <v>NA</v>
      </c>
      <c r="G827" s="3" t="str">
        <f>IF(ISBLANK('Paso 2 Ingreso de datos'!L820),"NA",IF(OR('Paso 2 Ingreso de datos'!L820=0,'Paso 2 Ingreso de datos'!L820=1,'Paso 2 Ingreso de datos'!L820=2,'Paso 2 Ingreso de datos'!L820=3,'Paso 2 Ingreso de datos'!L820=4),'Paso 2 Ingreso de datos'!L820,"NA"))</f>
        <v>NA</v>
      </c>
      <c r="H827" s="3" t="str">
        <f>IF(ISBLANK('Paso 2 Ingreso de datos'!M820),"NA",IF(OR('Paso 2 Ingreso de datos'!M820=0,'Paso 2 Ingreso de datos'!M820=1,'Paso 2 Ingreso de datos'!M820=2,'Paso 2 Ingreso de datos'!M820=3,'Paso 2 Ingreso de datos'!M820=4),'Paso 2 Ingreso de datos'!M820,"NA"))</f>
        <v>NA</v>
      </c>
      <c r="I827" s="3" t="str">
        <f>IF(ISBLANK('Paso 2 Ingreso de datos'!N820),"NA",IF(OR('Paso 2 Ingreso de datos'!N820=0,'Paso 2 Ingreso de datos'!N820=1,'Paso 2 Ingreso de datos'!N820=2,'Paso 2 Ingreso de datos'!N820=3,'Paso 2 Ingreso de datos'!N820=4),'Paso 2 Ingreso de datos'!N820,"NA"))</f>
        <v>NA</v>
      </c>
      <c r="J827" s="3" t="str">
        <f>IF(ISBLANK('Paso 2 Ingreso de datos'!O820),"NA",IF(OR('Paso 2 Ingreso de datos'!O820=0,'Paso 2 Ingreso de datos'!O820=1,'Paso 2 Ingreso de datos'!O820=2,'Paso 2 Ingreso de datos'!O820=3,'Paso 2 Ingreso de datos'!O820=4),'Paso 2 Ingreso de datos'!O820,"NA"))</f>
        <v>NA</v>
      </c>
      <c r="K827" s="3" t="str">
        <f>IF(ISBLANK('Paso 2 Ingreso de datos'!P820),"NA",IF(OR('Paso 2 Ingreso de datos'!P820=0,'Paso 2 Ingreso de datos'!P820=1,'Paso 2 Ingreso de datos'!P820=2,'Paso 2 Ingreso de datos'!P820=3,'Paso 2 Ingreso de datos'!P820=4),'Paso 2 Ingreso de datos'!P820,"NA"))</f>
        <v>NA</v>
      </c>
      <c r="L827" s="3" t="str">
        <f>IF(ISBLANK('Paso 2 Ingreso de datos'!Q820),"NA",IF(OR('Paso 2 Ingreso de datos'!Q820=0,'Paso 2 Ingreso de datos'!Q820=1,'Paso 2 Ingreso de datos'!Q820=2,'Paso 2 Ingreso de datos'!Q820=3,'Paso 2 Ingreso de datos'!Q820=4),'Paso 2 Ingreso de datos'!Q820,"NA"))</f>
        <v>NA</v>
      </c>
      <c r="M827" s="3" t="str">
        <f>IF(ISBLANK('Paso 2 Ingreso de datos'!R820),"NA",IF(OR('Paso 2 Ingreso de datos'!R820=0,'Paso 2 Ingreso de datos'!R820=1,'Paso 2 Ingreso de datos'!R820=2,'Paso 2 Ingreso de datos'!R820=3,'Paso 2 Ingreso de datos'!R820=4),'Paso 2 Ingreso de datos'!R820,"NA"))</f>
        <v>NA</v>
      </c>
      <c r="N827" s="3" t="str">
        <f>IF(ISBLANK('Paso 2 Ingreso de datos'!S820),"NA",IF(OR('Paso 2 Ingreso de datos'!S820=0,'Paso 2 Ingreso de datos'!S820=1,'Paso 2 Ingreso de datos'!S820=2,'Paso 2 Ingreso de datos'!S820=3,'Paso 2 Ingreso de datos'!S820=4),'Paso 2 Ingreso de datos'!S820,"NA"))</f>
        <v>NA</v>
      </c>
      <c r="O827" s="3" t="str">
        <f>IF(ISBLANK('Paso 2 Ingreso de datos'!T820),"NA",IF(OR('Paso 2 Ingreso de datos'!T820=0,'Paso 2 Ingreso de datos'!T820=1,'Paso 2 Ingreso de datos'!T820=2,'Paso 2 Ingreso de datos'!T820=3,'Paso 2 Ingreso de datos'!T820=4),'Paso 2 Ingreso de datos'!T820,"NA"))</f>
        <v>NA</v>
      </c>
      <c r="P827" s="3" t="str">
        <f>IF(ISBLANK('Paso 2 Ingreso de datos'!U820),"NA",IF(OR('Paso 2 Ingreso de datos'!U820=0,'Paso 2 Ingreso de datos'!U820=1,'Paso 2 Ingreso de datos'!U820=2,'Paso 2 Ingreso de datos'!U820=3,'Paso 2 Ingreso de datos'!U820=4),'Paso 2 Ingreso de datos'!U820,"NA"))</f>
        <v>NA</v>
      </c>
      <c r="Q827" s="3" t="str">
        <f>IF(ISBLANK('Paso 2 Ingreso de datos'!V820),"NA",IF(OR('Paso 2 Ingreso de datos'!V820=0,'Paso 2 Ingreso de datos'!V820=1,'Paso 2 Ingreso de datos'!V820=2,'Paso 2 Ingreso de datos'!V820=3,'Paso 2 Ingreso de datos'!V820=4),'Paso 2 Ingreso de datos'!V820,"NA"))</f>
        <v>NA</v>
      </c>
      <c r="R827" s="3" t="str">
        <f>IF(ISBLANK('Paso 2 Ingreso de datos'!W820),"NA",IF(OR('Paso 2 Ingreso de datos'!W820=0,'Paso 2 Ingreso de datos'!W820=1,'Paso 2 Ingreso de datos'!W820=2,'Paso 2 Ingreso de datos'!W820=3,'Paso 2 Ingreso de datos'!W820=4),'Paso 2 Ingreso de datos'!W820,"NA"))</f>
        <v>NA</v>
      </c>
      <c r="S827" s="3" t="str">
        <f>IF(ISBLANK('Paso 2 Ingreso de datos'!X820),"NA",IF(OR('Paso 2 Ingreso de datos'!X820=0,'Paso 2 Ingreso de datos'!X820=1,'Paso 2 Ingreso de datos'!X820=2,'Paso 2 Ingreso de datos'!X820=3,'Paso 2 Ingreso de datos'!X820=4),'Paso 2 Ingreso de datos'!X820,"NA"))</f>
        <v>NA</v>
      </c>
      <c r="T827" s="3" t="str">
        <f>IF(ISBLANK('Paso 2 Ingreso de datos'!Y820),"NA",IF(OR('Paso 2 Ingreso de datos'!Y820=0,'Paso 2 Ingreso de datos'!Y820=1,'Paso 2 Ingreso de datos'!Y820=2,'Paso 2 Ingreso de datos'!Y820=3,'Paso 2 Ingreso de datos'!Y820=4),'Paso 2 Ingreso de datos'!Y820,"NA"))</f>
        <v>NA</v>
      </c>
      <c r="U827" s="3" t="str">
        <f>IF(ISBLANK('Paso 2 Ingreso de datos'!Z820),"NA",IF(OR('Paso 2 Ingreso de datos'!Z820=0,'Paso 2 Ingreso de datos'!Z820=1,'Paso 2 Ingreso de datos'!Z820=2,'Paso 2 Ingreso de datos'!Z820=3,'Paso 2 Ingreso de datos'!Z820=4),'Paso 2 Ingreso de datos'!Z820,"NA"))</f>
        <v>NA</v>
      </c>
      <c r="W827" s="3">
        <f>SUM(COUNTIFS('Paso 2 Ingreso de datos'!G820:Z820,"&gt;=0",'Paso 2 Ingreso de datos'!G820:Z820,"&lt;=4"),COUNTA('Paso 2 Ingreso de datos'!A820))</f>
        <v>0</v>
      </c>
      <c r="X827" s="1" t="str">
        <f>IF(SUM('Paso 2 Ingreso de datos'!A820:Z820)&gt;0,"HD","FD")</f>
        <v>FD</v>
      </c>
    </row>
    <row r="828" spans="1:24">
      <c r="A828" s="3" t="str">
        <f>IF(AND(W828=21,X828),'Paso 2 Ingreso de datos'!A821,IF(AND(Paso2!W828=0,Paso2!X828="FD"),"NA","FD"))</f>
        <v>NA</v>
      </c>
      <c r="B828" s="3" t="str">
        <f>IF(ISBLANK('Paso 2 Ingreso de datos'!G821),"NA",IF(OR('Paso 2 Ingreso de datos'!G821=0,'Paso 2 Ingreso de datos'!G821=1,'Paso 2 Ingreso de datos'!G821=2,'Paso 2 Ingreso de datos'!G821=3,'Paso 2 Ingreso de datos'!G821=4),'Paso 2 Ingreso de datos'!G821,"NA"))</f>
        <v>NA</v>
      </c>
      <c r="C828" s="3" t="str">
        <f>IF(ISBLANK('Paso 2 Ingreso de datos'!H821),"NA",IF(OR('Paso 2 Ingreso de datos'!H821=0,'Paso 2 Ingreso de datos'!H821=1,'Paso 2 Ingreso de datos'!H821=2,'Paso 2 Ingreso de datos'!H821=3,'Paso 2 Ingreso de datos'!H821=4),'Paso 2 Ingreso de datos'!H821,"NA"))</f>
        <v>NA</v>
      </c>
      <c r="D828" s="3" t="str">
        <f>IF(ISBLANK('Paso 2 Ingreso de datos'!I821),"NA",IF(OR('Paso 2 Ingreso de datos'!I821=0,'Paso 2 Ingreso de datos'!I821=1,'Paso 2 Ingreso de datos'!I821=2,'Paso 2 Ingreso de datos'!I821=3,'Paso 2 Ingreso de datos'!I821=4),'Paso 2 Ingreso de datos'!I821,"NA"))</f>
        <v>NA</v>
      </c>
      <c r="E828" s="3" t="str">
        <f>IF(ISBLANK('Paso 2 Ingreso de datos'!J821),"NA",IF(OR('Paso 2 Ingreso de datos'!J821=0,'Paso 2 Ingreso de datos'!J821=1,'Paso 2 Ingreso de datos'!J821=2,'Paso 2 Ingreso de datos'!J821=3,'Paso 2 Ingreso de datos'!J821=4),'Paso 2 Ingreso de datos'!J821,"NA"))</f>
        <v>NA</v>
      </c>
      <c r="F828" s="3" t="str">
        <f>IF(ISBLANK('Paso 2 Ingreso de datos'!K821),"NA",IF(OR('Paso 2 Ingreso de datos'!K821=0,'Paso 2 Ingreso de datos'!K821=1,'Paso 2 Ingreso de datos'!K821=2,'Paso 2 Ingreso de datos'!K821=3,'Paso 2 Ingreso de datos'!K821=4),'Paso 2 Ingreso de datos'!K821,"NA"))</f>
        <v>NA</v>
      </c>
      <c r="G828" s="3" t="str">
        <f>IF(ISBLANK('Paso 2 Ingreso de datos'!L821),"NA",IF(OR('Paso 2 Ingreso de datos'!L821=0,'Paso 2 Ingreso de datos'!L821=1,'Paso 2 Ingreso de datos'!L821=2,'Paso 2 Ingreso de datos'!L821=3,'Paso 2 Ingreso de datos'!L821=4),'Paso 2 Ingreso de datos'!L821,"NA"))</f>
        <v>NA</v>
      </c>
      <c r="H828" s="3" t="str">
        <f>IF(ISBLANK('Paso 2 Ingreso de datos'!M821),"NA",IF(OR('Paso 2 Ingreso de datos'!M821=0,'Paso 2 Ingreso de datos'!M821=1,'Paso 2 Ingreso de datos'!M821=2,'Paso 2 Ingreso de datos'!M821=3,'Paso 2 Ingreso de datos'!M821=4),'Paso 2 Ingreso de datos'!M821,"NA"))</f>
        <v>NA</v>
      </c>
      <c r="I828" s="3" t="str">
        <f>IF(ISBLANK('Paso 2 Ingreso de datos'!N821),"NA",IF(OR('Paso 2 Ingreso de datos'!N821=0,'Paso 2 Ingreso de datos'!N821=1,'Paso 2 Ingreso de datos'!N821=2,'Paso 2 Ingreso de datos'!N821=3,'Paso 2 Ingreso de datos'!N821=4),'Paso 2 Ingreso de datos'!N821,"NA"))</f>
        <v>NA</v>
      </c>
      <c r="J828" s="3" t="str">
        <f>IF(ISBLANK('Paso 2 Ingreso de datos'!O821),"NA",IF(OR('Paso 2 Ingreso de datos'!O821=0,'Paso 2 Ingreso de datos'!O821=1,'Paso 2 Ingreso de datos'!O821=2,'Paso 2 Ingreso de datos'!O821=3,'Paso 2 Ingreso de datos'!O821=4),'Paso 2 Ingreso de datos'!O821,"NA"))</f>
        <v>NA</v>
      </c>
      <c r="K828" s="3" t="str">
        <f>IF(ISBLANK('Paso 2 Ingreso de datos'!P821),"NA",IF(OR('Paso 2 Ingreso de datos'!P821=0,'Paso 2 Ingreso de datos'!P821=1,'Paso 2 Ingreso de datos'!P821=2,'Paso 2 Ingreso de datos'!P821=3,'Paso 2 Ingreso de datos'!P821=4),'Paso 2 Ingreso de datos'!P821,"NA"))</f>
        <v>NA</v>
      </c>
      <c r="L828" s="3" t="str">
        <f>IF(ISBLANK('Paso 2 Ingreso de datos'!Q821),"NA",IF(OR('Paso 2 Ingreso de datos'!Q821=0,'Paso 2 Ingreso de datos'!Q821=1,'Paso 2 Ingreso de datos'!Q821=2,'Paso 2 Ingreso de datos'!Q821=3,'Paso 2 Ingreso de datos'!Q821=4),'Paso 2 Ingreso de datos'!Q821,"NA"))</f>
        <v>NA</v>
      </c>
      <c r="M828" s="3" t="str">
        <f>IF(ISBLANK('Paso 2 Ingreso de datos'!R821),"NA",IF(OR('Paso 2 Ingreso de datos'!R821=0,'Paso 2 Ingreso de datos'!R821=1,'Paso 2 Ingreso de datos'!R821=2,'Paso 2 Ingreso de datos'!R821=3,'Paso 2 Ingreso de datos'!R821=4),'Paso 2 Ingreso de datos'!R821,"NA"))</f>
        <v>NA</v>
      </c>
      <c r="N828" s="3" t="str">
        <f>IF(ISBLANK('Paso 2 Ingreso de datos'!S821),"NA",IF(OR('Paso 2 Ingreso de datos'!S821=0,'Paso 2 Ingreso de datos'!S821=1,'Paso 2 Ingreso de datos'!S821=2,'Paso 2 Ingreso de datos'!S821=3,'Paso 2 Ingreso de datos'!S821=4),'Paso 2 Ingreso de datos'!S821,"NA"))</f>
        <v>NA</v>
      </c>
      <c r="O828" s="3" t="str">
        <f>IF(ISBLANK('Paso 2 Ingreso de datos'!T821),"NA",IF(OR('Paso 2 Ingreso de datos'!T821=0,'Paso 2 Ingreso de datos'!T821=1,'Paso 2 Ingreso de datos'!T821=2,'Paso 2 Ingreso de datos'!T821=3,'Paso 2 Ingreso de datos'!T821=4),'Paso 2 Ingreso de datos'!T821,"NA"))</f>
        <v>NA</v>
      </c>
      <c r="P828" s="3" t="str">
        <f>IF(ISBLANK('Paso 2 Ingreso de datos'!U821),"NA",IF(OR('Paso 2 Ingreso de datos'!U821=0,'Paso 2 Ingreso de datos'!U821=1,'Paso 2 Ingreso de datos'!U821=2,'Paso 2 Ingreso de datos'!U821=3,'Paso 2 Ingreso de datos'!U821=4),'Paso 2 Ingreso de datos'!U821,"NA"))</f>
        <v>NA</v>
      </c>
      <c r="Q828" s="3" t="str">
        <f>IF(ISBLANK('Paso 2 Ingreso de datos'!V821),"NA",IF(OR('Paso 2 Ingreso de datos'!V821=0,'Paso 2 Ingreso de datos'!V821=1,'Paso 2 Ingreso de datos'!V821=2,'Paso 2 Ingreso de datos'!V821=3,'Paso 2 Ingreso de datos'!V821=4),'Paso 2 Ingreso de datos'!V821,"NA"))</f>
        <v>NA</v>
      </c>
      <c r="R828" s="3" t="str">
        <f>IF(ISBLANK('Paso 2 Ingreso de datos'!W821),"NA",IF(OR('Paso 2 Ingreso de datos'!W821=0,'Paso 2 Ingreso de datos'!W821=1,'Paso 2 Ingreso de datos'!W821=2,'Paso 2 Ingreso de datos'!W821=3,'Paso 2 Ingreso de datos'!W821=4),'Paso 2 Ingreso de datos'!W821,"NA"))</f>
        <v>NA</v>
      </c>
      <c r="S828" s="3" t="str">
        <f>IF(ISBLANK('Paso 2 Ingreso de datos'!X821),"NA",IF(OR('Paso 2 Ingreso de datos'!X821=0,'Paso 2 Ingreso de datos'!X821=1,'Paso 2 Ingreso de datos'!X821=2,'Paso 2 Ingreso de datos'!X821=3,'Paso 2 Ingreso de datos'!X821=4),'Paso 2 Ingreso de datos'!X821,"NA"))</f>
        <v>NA</v>
      </c>
      <c r="T828" s="3" t="str">
        <f>IF(ISBLANK('Paso 2 Ingreso de datos'!Y821),"NA",IF(OR('Paso 2 Ingreso de datos'!Y821=0,'Paso 2 Ingreso de datos'!Y821=1,'Paso 2 Ingreso de datos'!Y821=2,'Paso 2 Ingreso de datos'!Y821=3,'Paso 2 Ingreso de datos'!Y821=4),'Paso 2 Ingreso de datos'!Y821,"NA"))</f>
        <v>NA</v>
      </c>
      <c r="U828" s="3" t="str">
        <f>IF(ISBLANK('Paso 2 Ingreso de datos'!Z821),"NA",IF(OR('Paso 2 Ingreso de datos'!Z821=0,'Paso 2 Ingreso de datos'!Z821=1,'Paso 2 Ingreso de datos'!Z821=2,'Paso 2 Ingreso de datos'!Z821=3,'Paso 2 Ingreso de datos'!Z821=4),'Paso 2 Ingreso de datos'!Z821,"NA"))</f>
        <v>NA</v>
      </c>
      <c r="W828" s="3">
        <f>SUM(COUNTIFS('Paso 2 Ingreso de datos'!G821:Z821,"&gt;=0",'Paso 2 Ingreso de datos'!G821:Z821,"&lt;=4"),COUNTA('Paso 2 Ingreso de datos'!A821))</f>
        <v>0</v>
      </c>
      <c r="X828" s="1" t="str">
        <f>IF(SUM('Paso 2 Ingreso de datos'!A821:Z821)&gt;0,"HD","FD")</f>
        <v>FD</v>
      </c>
    </row>
    <row r="829" spans="1:24">
      <c r="A829" s="3" t="str">
        <f>IF(AND(W829=21,X829),'Paso 2 Ingreso de datos'!A822,IF(AND(Paso2!W829=0,Paso2!X829="FD"),"NA","FD"))</f>
        <v>NA</v>
      </c>
      <c r="B829" s="3" t="str">
        <f>IF(ISBLANK('Paso 2 Ingreso de datos'!G822),"NA",IF(OR('Paso 2 Ingreso de datos'!G822=0,'Paso 2 Ingreso de datos'!G822=1,'Paso 2 Ingreso de datos'!G822=2,'Paso 2 Ingreso de datos'!G822=3,'Paso 2 Ingreso de datos'!G822=4),'Paso 2 Ingreso de datos'!G822,"NA"))</f>
        <v>NA</v>
      </c>
      <c r="C829" s="3" t="str">
        <f>IF(ISBLANK('Paso 2 Ingreso de datos'!H822),"NA",IF(OR('Paso 2 Ingreso de datos'!H822=0,'Paso 2 Ingreso de datos'!H822=1,'Paso 2 Ingreso de datos'!H822=2,'Paso 2 Ingreso de datos'!H822=3,'Paso 2 Ingreso de datos'!H822=4),'Paso 2 Ingreso de datos'!H822,"NA"))</f>
        <v>NA</v>
      </c>
      <c r="D829" s="3" t="str">
        <f>IF(ISBLANK('Paso 2 Ingreso de datos'!I822),"NA",IF(OR('Paso 2 Ingreso de datos'!I822=0,'Paso 2 Ingreso de datos'!I822=1,'Paso 2 Ingreso de datos'!I822=2,'Paso 2 Ingreso de datos'!I822=3,'Paso 2 Ingreso de datos'!I822=4),'Paso 2 Ingreso de datos'!I822,"NA"))</f>
        <v>NA</v>
      </c>
      <c r="E829" s="3" t="str">
        <f>IF(ISBLANK('Paso 2 Ingreso de datos'!J822),"NA",IF(OR('Paso 2 Ingreso de datos'!J822=0,'Paso 2 Ingreso de datos'!J822=1,'Paso 2 Ingreso de datos'!J822=2,'Paso 2 Ingreso de datos'!J822=3,'Paso 2 Ingreso de datos'!J822=4),'Paso 2 Ingreso de datos'!J822,"NA"))</f>
        <v>NA</v>
      </c>
      <c r="F829" s="3" t="str">
        <f>IF(ISBLANK('Paso 2 Ingreso de datos'!K822),"NA",IF(OR('Paso 2 Ingreso de datos'!K822=0,'Paso 2 Ingreso de datos'!K822=1,'Paso 2 Ingreso de datos'!K822=2,'Paso 2 Ingreso de datos'!K822=3,'Paso 2 Ingreso de datos'!K822=4),'Paso 2 Ingreso de datos'!K822,"NA"))</f>
        <v>NA</v>
      </c>
      <c r="G829" s="3" t="str">
        <f>IF(ISBLANK('Paso 2 Ingreso de datos'!L822),"NA",IF(OR('Paso 2 Ingreso de datos'!L822=0,'Paso 2 Ingreso de datos'!L822=1,'Paso 2 Ingreso de datos'!L822=2,'Paso 2 Ingreso de datos'!L822=3,'Paso 2 Ingreso de datos'!L822=4),'Paso 2 Ingreso de datos'!L822,"NA"))</f>
        <v>NA</v>
      </c>
      <c r="H829" s="3" t="str">
        <f>IF(ISBLANK('Paso 2 Ingreso de datos'!M822),"NA",IF(OR('Paso 2 Ingreso de datos'!M822=0,'Paso 2 Ingreso de datos'!M822=1,'Paso 2 Ingreso de datos'!M822=2,'Paso 2 Ingreso de datos'!M822=3,'Paso 2 Ingreso de datos'!M822=4),'Paso 2 Ingreso de datos'!M822,"NA"))</f>
        <v>NA</v>
      </c>
      <c r="I829" s="3" t="str">
        <f>IF(ISBLANK('Paso 2 Ingreso de datos'!N822),"NA",IF(OR('Paso 2 Ingreso de datos'!N822=0,'Paso 2 Ingreso de datos'!N822=1,'Paso 2 Ingreso de datos'!N822=2,'Paso 2 Ingreso de datos'!N822=3,'Paso 2 Ingreso de datos'!N822=4),'Paso 2 Ingreso de datos'!N822,"NA"))</f>
        <v>NA</v>
      </c>
      <c r="J829" s="3" t="str">
        <f>IF(ISBLANK('Paso 2 Ingreso de datos'!O822),"NA",IF(OR('Paso 2 Ingreso de datos'!O822=0,'Paso 2 Ingreso de datos'!O822=1,'Paso 2 Ingreso de datos'!O822=2,'Paso 2 Ingreso de datos'!O822=3,'Paso 2 Ingreso de datos'!O822=4),'Paso 2 Ingreso de datos'!O822,"NA"))</f>
        <v>NA</v>
      </c>
      <c r="K829" s="3" t="str">
        <f>IF(ISBLANK('Paso 2 Ingreso de datos'!P822),"NA",IF(OR('Paso 2 Ingreso de datos'!P822=0,'Paso 2 Ingreso de datos'!P822=1,'Paso 2 Ingreso de datos'!P822=2,'Paso 2 Ingreso de datos'!P822=3,'Paso 2 Ingreso de datos'!P822=4),'Paso 2 Ingreso de datos'!P822,"NA"))</f>
        <v>NA</v>
      </c>
      <c r="L829" s="3" t="str">
        <f>IF(ISBLANK('Paso 2 Ingreso de datos'!Q822),"NA",IF(OR('Paso 2 Ingreso de datos'!Q822=0,'Paso 2 Ingreso de datos'!Q822=1,'Paso 2 Ingreso de datos'!Q822=2,'Paso 2 Ingreso de datos'!Q822=3,'Paso 2 Ingreso de datos'!Q822=4),'Paso 2 Ingreso de datos'!Q822,"NA"))</f>
        <v>NA</v>
      </c>
      <c r="M829" s="3" t="str">
        <f>IF(ISBLANK('Paso 2 Ingreso de datos'!R822),"NA",IF(OR('Paso 2 Ingreso de datos'!R822=0,'Paso 2 Ingreso de datos'!R822=1,'Paso 2 Ingreso de datos'!R822=2,'Paso 2 Ingreso de datos'!R822=3,'Paso 2 Ingreso de datos'!R822=4),'Paso 2 Ingreso de datos'!R822,"NA"))</f>
        <v>NA</v>
      </c>
      <c r="N829" s="3" t="str">
        <f>IF(ISBLANK('Paso 2 Ingreso de datos'!S822),"NA",IF(OR('Paso 2 Ingreso de datos'!S822=0,'Paso 2 Ingreso de datos'!S822=1,'Paso 2 Ingreso de datos'!S822=2,'Paso 2 Ingreso de datos'!S822=3,'Paso 2 Ingreso de datos'!S822=4),'Paso 2 Ingreso de datos'!S822,"NA"))</f>
        <v>NA</v>
      </c>
      <c r="O829" s="3" t="str">
        <f>IF(ISBLANK('Paso 2 Ingreso de datos'!T822),"NA",IF(OR('Paso 2 Ingreso de datos'!T822=0,'Paso 2 Ingreso de datos'!T822=1,'Paso 2 Ingreso de datos'!T822=2,'Paso 2 Ingreso de datos'!T822=3,'Paso 2 Ingreso de datos'!T822=4),'Paso 2 Ingreso de datos'!T822,"NA"))</f>
        <v>NA</v>
      </c>
      <c r="P829" s="3" t="str">
        <f>IF(ISBLANK('Paso 2 Ingreso de datos'!U822),"NA",IF(OR('Paso 2 Ingreso de datos'!U822=0,'Paso 2 Ingreso de datos'!U822=1,'Paso 2 Ingreso de datos'!U822=2,'Paso 2 Ingreso de datos'!U822=3,'Paso 2 Ingreso de datos'!U822=4),'Paso 2 Ingreso de datos'!U822,"NA"))</f>
        <v>NA</v>
      </c>
      <c r="Q829" s="3" t="str">
        <f>IF(ISBLANK('Paso 2 Ingreso de datos'!V822),"NA",IF(OR('Paso 2 Ingreso de datos'!V822=0,'Paso 2 Ingreso de datos'!V822=1,'Paso 2 Ingreso de datos'!V822=2,'Paso 2 Ingreso de datos'!V822=3,'Paso 2 Ingreso de datos'!V822=4),'Paso 2 Ingreso de datos'!V822,"NA"))</f>
        <v>NA</v>
      </c>
      <c r="R829" s="3" t="str">
        <f>IF(ISBLANK('Paso 2 Ingreso de datos'!W822),"NA",IF(OR('Paso 2 Ingreso de datos'!W822=0,'Paso 2 Ingreso de datos'!W822=1,'Paso 2 Ingreso de datos'!W822=2,'Paso 2 Ingreso de datos'!W822=3,'Paso 2 Ingreso de datos'!W822=4),'Paso 2 Ingreso de datos'!W822,"NA"))</f>
        <v>NA</v>
      </c>
      <c r="S829" s="3" t="str">
        <f>IF(ISBLANK('Paso 2 Ingreso de datos'!X822),"NA",IF(OR('Paso 2 Ingreso de datos'!X822=0,'Paso 2 Ingreso de datos'!X822=1,'Paso 2 Ingreso de datos'!X822=2,'Paso 2 Ingreso de datos'!X822=3,'Paso 2 Ingreso de datos'!X822=4),'Paso 2 Ingreso de datos'!X822,"NA"))</f>
        <v>NA</v>
      </c>
      <c r="T829" s="3" t="str">
        <f>IF(ISBLANK('Paso 2 Ingreso de datos'!Y822),"NA",IF(OR('Paso 2 Ingreso de datos'!Y822=0,'Paso 2 Ingreso de datos'!Y822=1,'Paso 2 Ingreso de datos'!Y822=2,'Paso 2 Ingreso de datos'!Y822=3,'Paso 2 Ingreso de datos'!Y822=4),'Paso 2 Ingreso de datos'!Y822,"NA"))</f>
        <v>NA</v>
      </c>
      <c r="U829" s="3" t="str">
        <f>IF(ISBLANK('Paso 2 Ingreso de datos'!Z822),"NA",IF(OR('Paso 2 Ingreso de datos'!Z822=0,'Paso 2 Ingreso de datos'!Z822=1,'Paso 2 Ingreso de datos'!Z822=2,'Paso 2 Ingreso de datos'!Z822=3,'Paso 2 Ingreso de datos'!Z822=4),'Paso 2 Ingreso de datos'!Z822,"NA"))</f>
        <v>NA</v>
      </c>
      <c r="W829" s="3">
        <f>SUM(COUNTIFS('Paso 2 Ingreso de datos'!G822:Z822,"&gt;=0",'Paso 2 Ingreso de datos'!G822:Z822,"&lt;=4"),COUNTA('Paso 2 Ingreso de datos'!A822))</f>
        <v>0</v>
      </c>
      <c r="X829" s="1" t="str">
        <f>IF(SUM('Paso 2 Ingreso de datos'!A822:Z822)&gt;0,"HD","FD")</f>
        <v>FD</v>
      </c>
    </row>
    <row r="830" spans="1:24">
      <c r="A830" s="3" t="str">
        <f>IF(AND(W830=21,X830),'Paso 2 Ingreso de datos'!A823,IF(AND(Paso2!W830=0,Paso2!X830="FD"),"NA","FD"))</f>
        <v>NA</v>
      </c>
      <c r="B830" s="3" t="str">
        <f>IF(ISBLANK('Paso 2 Ingreso de datos'!G823),"NA",IF(OR('Paso 2 Ingreso de datos'!G823=0,'Paso 2 Ingreso de datos'!G823=1,'Paso 2 Ingreso de datos'!G823=2,'Paso 2 Ingreso de datos'!G823=3,'Paso 2 Ingreso de datos'!G823=4),'Paso 2 Ingreso de datos'!G823,"NA"))</f>
        <v>NA</v>
      </c>
      <c r="C830" s="3" t="str">
        <f>IF(ISBLANK('Paso 2 Ingreso de datos'!H823),"NA",IF(OR('Paso 2 Ingreso de datos'!H823=0,'Paso 2 Ingreso de datos'!H823=1,'Paso 2 Ingreso de datos'!H823=2,'Paso 2 Ingreso de datos'!H823=3,'Paso 2 Ingreso de datos'!H823=4),'Paso 2 Ingreso de datos'!H823,"NA"))</f>
        <v>NA</v>
      </c>
      <c r="D830" s="3" t="str">
        <f>IF(ISBLANK('Paso 2 Ingreso de datos'!I823),"NA",IF(OR('Paso 2 Ingreso de datos'!I823=0,'Paso 2 Ingreso de datos'!I823=1,'Paso 2 Ingreso de datos'!I823=2,'Paso 2 Ingreso de datos'!I823=3,'Paso 2 Ingreso de datos'!I823=4),'Paso 2 Ingreso de datos'!I823,"NA"))</f>
        <v>NA</v>
      </c>
      <c r="E830" s="3" t="str">
        <f>IF(ISBLANK('Paso 2 Ingreso de datos'!J823),"NA",IF(OR('Paso 2 Ingreso de datos'!J823=0,'Paso 2 Ingreso de datos'!J823=1,'Paso 2 Ingreso de datos'!J823=2,'Paso 2 Ingreso de datos'!J823=3,'Paso 2 Ingreso de datos'!J823=4),'Paso 2 Ingreso de datos'!J823,"NA"))</f>
        <v>NA</v>
      </c>
      <c r="F830" s="3" t="str">
        <f>IF(ISBLANK('Paso 2 Ingreso de datos'!K823),"NA",IF(OR('Paso 2 Ingreso de datos'!K823=0,'Paso 2 Ingreso de datos'!K823=1,'Paso 2 Ingreso de datos'!K823=2,'Paso 2 Ingreso de datos'!K823=3,'Paso 2 Ingreso de datos'!K823=4),'Paso 2 Ingreso de datos'!K823,"NA"))</f>
        <v>NA</v>
      </c>
      <c r="G830" s="3" t="str">
        <f>IF(ISBLANK('Paso 2 Ingreso de datos'!L823),"NA",IF(OR('Paso 2 Ingreso de datos'!L823=0,'Paso 2 Ingreso de datos'!L823=1,'Paso 2 Ingreso de datos'!L823=2,'Paso 2 Ingreso de datos'!L823=3,'Paso 2 Ingreso de datos'!L823=4),'Paso 2 Ingreso de datos'!L823,"NA"))</f>
        <v>NA</v>
      </c>
      <c r="H830" s="3" t="str">
        <f>IF(ISBLANK('Paso 2 Ingreso de datos'!M823),"NA",IF(OR('Paso 2 Ingreso de datos'!M823=0,'Paso 2 Ingreso de datos'!M823=1,'Paso 2 Ingreso de datos'!M823=2,'Paso 2 Ingreso de datos'!M823=3,'Paso 2 Ingreso de datos'!M823=4),'Paso 2 Ingreso de datos'!M823,"NA"))</f>
        <v>NA</v>
      </c>
      <c r="I830" s="3" t="str">
        <f>IF(ISBLANK('Paso 2 Ingreso de datos'!N823),"NA",IF(OR('Paso 2 Ingreso de datos'!N823=0,'Paso 2 Ingreso de datos'!N823=1,'Paso 2 Ingreso de datos'!N823=2,'Paso 2 Ingreso de datos'!N823=3,'Paso 2 Ingreso de datos'!N823=4),'Paso 2 Ingreso de datos'!N823,"NA"))</f>
        <v>NA</v>
      </c>
      <c r="J830" s="3" t="str">
        <f>IF(ISBLANK('Paso 2 Ingreso de datos'!O823),"NA",IF(OR('Paso 2 Ingreso de datos'!O823=0,'Paso 2 Ingreso de datos'!O823=1,'Paso 2 Ingreso de datos'!O823=2,'Paso 2 Ingreso de datos'!O823=3,'Paso 2 Ingreso de datos'!O823=4),'Paso 2 Ingreso de datos'!O823,"NA"))</f>
        <v>NA</v>
      </c>
      <c r="K830" s="3" t="str">
        <f>IF(ISBLANK('Paso 2 Ingreso de datos'!P823),"NA",IF(OR('Paso 2 Ingreso de datos'!P823=0,'Paso 2 Ingreso de datos'!P823=1,'Paso 2 Ingreso de datos'!P823=2,'Paso 2 Ingreso de datos'!P823=3,'Paso 2 Ingreso de datos'!P823=4),'Paso 2 Ingreso de datos'!P823,"NA"))</f>
        <v>NA</v>
      </c>
      <c r="L830" s="3" t="str">
        <f>IF(ISBLANK('Paso 2 Ingreso de datos'!Q823),"NA",IF(OR('Paso 2 Ingreso de datos'!Q823=0,'Paso 2 Ingreso de datos'!Q823=1,'Paso 2 Ingreso de datos'!Q823=2,'Paso 2 Ingreso de datos'!Q823=3,'Paso 2 Ingreso de datos'!Q823=4),'Paso 2 Ingreso de datos'!Q823,"NA"))</f>
        <v>NA</v>
      </c>
      <c r="M830" s="3" t="str">
        <f>IF(ISBLANK('Paso 2 Ingreso de datos'!R823),"NA",IF(OR('Paso 2 Ingreso de datos'!R823=0,'Paso 2 Ingreso de datos'!R823=1,'Paso 2 Ingreso de datos'!R823=2,'Paso 2 Ingreso de datos'!R823=3,'Paso 2 Ingreso de datos'!R823=4),'Paso 2 Ingreso de datos'!R823,"NA"))</f>
        <v>NA</v>
      </c>
      <c r="N830" s="3" t="str">
        <f>IF(ISBLANK('Paso 2 Ingreso de datos'!S823),"NA",IF(OR('Paso 2 Ingreso de datos'!S823=0,'Paso 2 Ingreso de datos'!S823=1,'Paso 2 Ingreso de datos'!S823=2,'Paso 2 Ingreso de datos'!S823=3,'Paso 2 Ingreso de datos'!S823=4),'Paso 2 Ingreso de datos'!S823,"NA"))</f>
        <v>NA</v>
      </c>
      <c r="O830" s="3" t="str">
        <f>IF(ISBLANK('Paso 2 Ingreso de datos'!T823),"NA",IF(OR('Paso 2 Ingreso de datos'!T823=0,'Paso 2 Ingreso de datos'!T823=1,'Paso 2 Ingreso de datos'!T823=2,'Paso 2 Ingreso de datos'!T823=3,'Paso 2 Ingreso de datos'!T823=4),'Paso 2 Ingreso de datos'!T823,"NA"))</f>
        <v>NA</v>
      </c>
      <c r="P830" s="3" t="str">
        <f>IF(ISBLANK('Paso 2 Ingreso de datos'!U823),"NA",IF(OR('Paso 2 Ingreso de datos'!U823=0,'Paso 2 Ingreso de datos'!U823=1,'Paso 2 Ingreso de datos'!U823=2,'Paso 2 Ingreso de datos'!U823=3,'Paso 2 Ingreso de datos'!U823=4),'Paso 2 Ingreso de datos'!U823,"NA"))</f>
        <v>NA</v>
      </c>
      <c r="Q830" s="3" t="str">
        <f>IF(ISBLANK('Paso 2 Ingreso de datos'!V823),"NA",IF(OR('Paso 2 Ingreso de datos'!V823=0,'Paso 2 Ingreso de datos'!V823=1,'Paso 2 Ingreso de datos'!V823=2,'Paso 2 Ingreso de datos'!V823=3,'Paso 2 Ingreso de datos'!V823=4),'Paso 2 Ingreso de datos'!V823,"NA"))</f>
        <v>NA</v>
      </c>
      <c r="R830" s="3" t="str">
        <f>IF(ISBLANK('Paso 2 Ingreso de datos'!W823),"NA",IF(OR('Paso 2 Ingreso de datos'!W823=0,'Paso 2 Ingreso de datos'!W823=1,'Paso 2 Ingreso de datos'!W823=2,'Paso 2 Ingreso de datos'!W823=3,'Paso 2 Ingreso de datos'!W823=4),'Paso 2 Ingreso de datos'!W823,"NA"))</f>
        <v>NA</v>
      </c>
      <c r="S830" s="3" t="str">
        <f>IF(ISBLANK('Paso 2 Ingreso de datos'!X823),"NA",IF(OR('Paso 2 Ingreso de datos'!X823=0,'Paso 2 Ingreso de datos'!X823=1,'Paso 2 Ingreso de datos'!X823=2,'Paso 2 Ingreso de datos'!X823=3,'Paso 2 Ingreso de datos'!X823=4),'Paso 2 Ingreso de datos'!X823,"NA"))</f>
        <v>NA</v>
      </c>
      <c r="T830" s="3" t="str">
        <f>IF(ISBLANK('Paso 2 Ingreso de datos'!Y823),"NA",IF(OR('Paso 2 Ingreso de datos'!Y823=0,'Paso 2 Ingreso de datos'!Y823=1,'Paso 2 Ingreso de datos'!Y823=2,'Paso 2 Ingreso de datos'!Y823=3,'Paso 2 Ingreso de datos'!Y823=4),'Paso 2 Ingreso de datos'!Y823,"NA"))</f>
        <v>NA</v>
      </c>
      <c r="U830" s="3" t="str">
        <f>IF(ISBLANK('Paso 2 Ingreso de datos'!Z823),"NA",IF(OR('Paso 2 Ingreso de datos'!Z823=0,'Paso 2 Ingreso de datos'!Z823=1,'Paso 2 Ingreso de datos'!Z823=2,'Paso 2 Ingreso de datos'!Z823=3,'Paso 2 Ingreso de datos'!Z823=4),'Paso 2 Ingreso de datos'!Z823,"NA"))</f>
        <v>NA</v>
      </c>
      <c r="W830" s="3">
        <f>SUM(COUNTIFS('Paso 2 Ingreso de datos'!G823:Z823,"&gt;=0",'Paso 2 Ingreso de datos'!G823:Z823,"&lt;=4"),COUNTA('Paso 2 Ingreso de datos'!A823))</f>
        <v>0</v>
      </c>
      <c r="X830" s="1" t="str">
        <f>IF(SUM('Paso 2 Ingreso de datos'!A823:Z823)&gt;0,"HD","FD")</f>
        <v>FD</v>
      </c>
    </row>
    <row r="831" spans="1:24">
      <c r="A831" s="3" t="str">
        <f>IF(AND(W831=21,X831),'Paso 2 Ingreso de datos'!A824,IF(AND(Paso2!W831=0,Paso2!X831="FD"),"NA","FD"))</f>
        <v>NA</v>
      </c>
      <c r="B831" s="3" t="str">
        <f>IF(ISBLANK('Paso 2 Ingreso de datos'!G824),"NA",IF(OR('Paso 2 Ingreso de datos'!G824=0,'Paso 2 Ingreso de datos'!G824=1,'Paso 2 Ingreso de datos'!G824=2,'Paso 2 Ingreso de datos'!G824=3,'Paso 2 Ingreso de datos'!G824=4),'Paso 2 Ingreso de datos'!G824,"NA"))</f>
        <v>NA</v>
      </c>
      <c r="C831" s="3" t="str">
        <f>IF(ISBLANK('Paso 2 Ingreso de datos'!H824),"NA",IF(OR('Paso 2 Ingreso de datos'!H824=0,'Paso 2 Ingreso de datos'!H824=1,'Paso 2 Ingreso de datos'!H824=2,'Paso 2 Ingreso de datos'!H824=3,'Paso 2 Ingreso de datos'!H824=4),'Paso 2 Ingreso de datos'!H824,"NA"))</f>
        <v>NA</v>
      </c>
      <c r="D831" s="3" t="str">
        <f>IF(ISBLANK('Paso 2 Ingreso de datos'!I824),"NA",IF(OR('Paso 2 Ingreso de datos'!I824=0,'Paso 2 Ingreso de datos'!I824=1,'Paso 2 Ingreso de datos'!I824=2,'Paso 2 Ingreso de datos'!I824=3,'Paso 2 Ingreso de datos'!I824=4),'Paso 2 Ingreso de datos'!I824,"NA"))</f>
        <v>NA</v>
      </c>
      <c r="E831" s="3" t="str">
        <f>IF(ISBLANK('Paso 2 Ingreso de datos'!J824),"NA",IF(OR('Paso 2 Ingreso de datos'!J824=0,'Paso 2 Ingreso de datos'!J824=1,'Paso 2 Ingreso de datos'!J824=2,'Paso 2 Ingreso de datos'!J824=3,'Paso 2 Ingreso de datos'!J824=4),'Paso 2 Ingreso de datos'!J824,"NA"))</f>
        <v>NA</v>
      </c>
      <c r="F831" s="3" t="str">
        <f>IF(ISBLANK('Paso 2 Ingreso de datos'!K824),"NA",IF(OR('Paso 2 Ingreso de datos'!K824=0,'Paso 2 Ingreso de datos'!K824=1,'Paso 2 Ingreso de datos'!K824=2,'Paso 2 Ingreso de datos'!K824=3,'Paso 2 Ingreso de datos'!K824=4),'Paso 2 Ingreso de datos'!K824,"NA"))</f>
        <v>NA</v>
      </c>
      <c r="G831" s="3" t="str">
        <f>IF(ISBLANK('Paso 2 Ingreso de datos'!L824),"NA",IF(OR('Paso 2 Ingreso de datos'!L824=0,'Paso 2 Ingreso de datos'!L824=1,'Paso 2 Ingreso de datos'!L824=2,'Paso 2 Ingreso de datos'!L824=3,'Paso 2 Ingreso de datos'!L824=4),'Paso 2 Ingreso de datos'!L824,"NA"))</f>
        <v>NA</v>
      </c>
      <c r="H831" s="3" t="str">
        <f>IF(ISBLANK('Paso 2 Ingreso de datos'!M824),"NA",IF(OR('Paso 2 Ingreso de datos'!M824=0,'Paso 2 Ingreso de datos'!M824=1,'Paso 2 Ingreso de datos'!M824=2,'Paso 2 Ingreso de datos'!M824=3,'Paso 2 Ingreso de datos'!M824=4),'Paso 2 Ingreso de datos'!M824,"NA"))</f>
        <v>NA</v>
      </c>
      <c r="I831" s="3" t="str">
        <f>IF(ISBLANK('Paso 2 Ingreso de datos'!N824),"NA",IF(OR('Paso 2 Ingreso de datos'!N824=0,'Paso 2 Ingreso de datos'!N824=1,'Paso 2 Ingreso de datos'!N824=2,'Paso 2 Ingreso de datos'!N824=3,'Paso 2 Ingreso de datos'!N824=4),'Paso 2 Ingreso de datos'!N824,"NA"))</f>
        <v>NA</v>
      </c>
      <c r="J831" s="3" t="str">
        <f>IF(ISBLANK('Paso 2 Ingreso de datos'!O824),"NA",IF(OR('Paso 2 Ingreso de datos'!O824=0,'Paso 2 Ingreso de datos'!O824=1,'Paso 2 Ingreso de datos'!O824=2,'Paso 2 Ingreso de datos'!O824=3,'Paso 2 Ingreso de datos'!O824=4),'Paso 2 Ingreso de datos'!O824,"NA"))</f>
        <v>NA</v>
      </c>
      <c r="K831" s="3" t="str">
        <f>IF(ISBLANK('Paso 2 Ingreso de datos'!P824),"NA",IF(OR('Paso 2 Ingreso de datos'!P824=0,'Paso 2 Ingreso de datos'!P824=1,'Paso 2 Ingreso de datos'!P824=2,'Paso 2 Ingreso de datos'!P824=3,'Paso 2 Ingreso de datos'!P824=4),'Paso 2 Ingreso de datos'!P824,"NA"))</f>
        <v>NA</v>
      </c>
      <c r="L831" s="3" t="str">
        <f>IF(ISBLANK('Paso 2 Ingreso de datos'!Q824),"NA",IF(OR('Paso 2 Ingreso de datos'!Q824=0,'Paso 2 Ingreso de datos'!Q824=1,'Paso 2 Ingreso de datos'!Q824=2,'Paso 2 Ingreso de datos'!Q824=3,'Paso 2 Ingreso de datos'!Q824=4),'Paso 2 Ingreso de datos'!Q824,"NA"))</f>
        <v>NA</v>
      </c>
      <c r="M831" s="3" t="str">
        <f>IF(ISBLANK('Paso 2 Ingreso de datos'!R824),"NA",IF(OR('Paso 2 Ingreso de datos'!R824=0,'Paso 2 Ingreso de datos'!R824=1,'Paso 2 Ingreso de datos'!R824=2,'Paso 2 Ingreso de datos'!R824=3,'Paso 2 Ingreso de datos'!R824=4),'Paso 2 Ingreso de datos'!R824,"NA"))</f>
        <v>NA</v>
      </c>
      <c r="N831" s="3" t="str">
        <f>IF(ISBLANK('Paso 2 Ingreso de datos'!S824),"NA",IF(OR('Paso 2 Ingreso de datos'!S824=0,'Paso 2 Ingreso de datos'!S824=1,'Paso 2 Ingreso de datos'!S824=2,'Paso 2 Ingreso de datos'!S824=3,'Paso 2 Ingreso de datos'!S824=4),'Paso 2 Ingreso de datos'!S824,"NA"))</f>
        <v>NA</v>
      </c>
      <c r="O831" s="3" t="str">
        <f>IF(ISBLANK('Paso 2 Ingreso de datos'!T824),"NA",IF(OR('Paso 2 Ingreso de datos'!T824=0,'Paso 2 Ingreso de datos'!T824=1,'Paso 2 Ingreso de datos'!T824=2,'Paso 2 Ingreso de datos'!T824=3,'Paso 2 Ingreso de datos'!T824=4),'Paso 2 Ingreso de datos'!T824,"NA"))</f>
        <v>NA</v>
      </c>
      <c r="P831" s="3" t="str">
        <f>IF(ISBLANK('Paso 2 Ingreso de datos'!U824),"NA",IF(OR('Paso 2 Ingreso de datos'!U824=0,'Paso 2 Ingreso de datos'!U824=1,'Paso 2 Ingreso de datos'!U824=2,'Paso 2 Ingreso de datos'!U824=3,'Paso 2 Ingreso de datos'!U824=4),'Paso 2 Ingreso de datos'!U824,"NA"))</f>
        <v>NA</v>
      </c>
      <c r="Q831" s="3" t="str">
        <f>IF(ISBLANK('Paso 2 Ingreso de datos'!V824),"NA",IF(OR('Paso 2 Ingreso de datos'!V824=0,'Paso 2 Ingreso de datos'!V824=1,'Paso 2 Ingreso de datos'!V824=2,'Paso 2 Ingreso de datos'!V824=3,'Paso 2 Ingreso de datos'!V824=4),'Paso 2 Ingreso de datos'!V824,"NA"))</f>
        <v>NA</v>
      </c>
      <c r="R831" s="3" t="str">
        <f>IF(ISBLANK('Paso 2 Ingreso de datos'!W824),"NA",IF(OR('Paso 2 Ingreso de datos'!W824=0,'Paso 2 Ingreso de datos'!W824=1,'Paso 2 Ingreso de datos'!W824=2,'Paso 2 Ingreso de datos'!W824=3,'Paso 2 Ingreso de datos'!W824=4),'Paso 2 Ingreso de datos'!W824,"NA"))</f>
        <v>NA</v>
      </c>
      <c r="S831" s="3" t="str">
        <f>IF(ISBLANK('Paso 2 Ingreso de datos'!X824),"NA",IF(OR('Paso 2 Ingreso de datos'!X824=0,'Paso 2 Ingreso de datos'!X824=1,'Paso 2 Ingreso de datos'!X824=2,'Paso 2 Ingreso de datos'!X824=3,'Paso 2 Ingreso de datos'!X824=4),'Paso 2 Ingreso de datos'!X824,"NA"))</f>
        <v>NA</v>
      </c>
      <c r="T831" s="3" t="str">
        <f>IF(ISBLANK('Paso 2 Ingreso de datos'!Y824),"NA",IF(OR('Paso 2 Ingreso de datos'!Y824=0,'Paso 2 Ingreso de datos'!Y824=1,'Paso 2 Ingreso de datos'!Y824=2,'Paso 2 Ingreso de datos'!Y824=3,'Paso 2 Ingreso de datos'!Y824=4),'Paso 2 Ingreso de datos'!Y824,"NA"))</f>
        <v>NA</v>
      </c>
      <c r="U831" s="3" t="str">
        <f>IF(ISBLANK('Paso 2 Ingreso de datos'!Z824),"NA",IF(OR('Paso 2 Ingreso de datos'!Z824=0,'Paso 2 Ingreso de datos'!Z824=1,'Paso 2 Ingreso de datos'!Z824=2,'Paso 2 Ingreso de datos'!Z824=3,'Paso 2 Ingreso de datos'!Z824=4),'Paso 2 Ingreso de datos'!Z824,"NA"))</f>
        <v>NA</v>
      </c>
      <c r="W831" s="3">
        <f>SUM(COUNTIFS('Paso 2 Ingreso de datos'!G824:Z824,"&gt;=0",'Paso 2 Ingreso de datos'!G824:Z824,"&lt;=4"),COUNTA('Paso 2 Ingreso de datos'!A824))</f>
        <v>0</v>
      </c>
      <c r="X831" s="1" t="str">
        <f>IF(SUM('Paso 2 Ingreso de datos'!A824:Z824)&gt;0,"HD","FD")</f>
        <v>FD</v>
      </c>
    </row>
    <row r="832" spans="1:24">
      <c r="A832" s="3" t="str">
        <f>IF(AND(W832=21,X832),'Paso 2 Ingreso de datos'!A825,IF(AND(Paso2!W832=0,Paso2!X832="FD"),"NA","FD"))</f>
        <v>NA</v>
      </c>
      <c r="B832" s="3" t="str">
        <f>IF(ISBLANK('Paso 2 Ingreso de datos'!G825),"NA",IF(OR('Paso 2 Ingreso de datos'!G825=0,'Paso 2 Ingreso de datos'!G825=1,'Paso 2 Ingreso de datos'!G825=2,'Paso 2 Ingreso de datos'!G825=3,'Paso 2 Ingreso de datos'!G825=4),'Paso 2 Ingreso de datos'!G825,"NA"))</f>
        <v>NA</v>
      </c>
      <c r="C832" s="3" t="str">
        <f>IF(ISBLANK('Paso 2 Ingreso de datos'!H825),"NA",IF(OR('Paso 2 Ingreso de datos'!H825=0,'Paso 2 Ingreso de datos'!H825=1,'Paso 2 Ingreso de datos'!H825=2,'Paso 2 Ingreso de datos'!H825=3,'Paso 2 Ingreso de datos'!H825=4),'Paso 2 Ingreso de datos'!H825,"NA"))</f>
        <v>NA</v>
      </c>
      <c r="D832" s="3" t="str">
        <f>IF(ISBLANK('Paso 2 Ingreso de datos'!I825),"NA",IF(OR('Paso 2 Ingreso de datos'!I825=0,'Paso 2 Ingreso de datos'!I825=1,'Paso 2 Ingreso de datos'!I825=2,'Paso 2 Ingreso de datos'!I825=3,'Paso 2 Ingreso de datos'!I825=4),'Paso 2 Ingreso de datos'!I825,"NA"))</f>
        <v>NA</v>
      </c>
      <c r="E832" s="3" t="str">
        <f>IF(ISBLANK('Paso 2 Ingreso de datos'!J825),"NA",IF(OR('Paso 2 Ingreso de datos'!J825=0,'Paso 2 Ingreso de datos'!J825=1,'Paso 2 Ingreso de datos'!J825=2,'Paso 2 Ingreso de datos'!J825=3,'Paso 2 Ingreso de datos'!J825=4),'Paso 2 Ingreso de datos'!J825,"NA"))</f>
        <v>NA</v>
      </c>
      <c r="F832" s="3" t="str">
        <f>IF(ISBLANK('Paso 2 Ingreso de datos'!K825),"NA",IF(OR('Paso 2 Ingreso de datos'!K825=0,'Paso 2 Ingreso de datos'!K825=1,'Paso 2 Ingreso de datos'!K825=2,'Paso 2 Ingreso de datos'!K825=3,'Paso 2 Ingreso de datos'!K825=4),'Paso 2 Ingreso de datos'!K825,"NA"))</f>
        <v>NA</v>
      </c>
      <c r="G832" s="3" t="str">
        <f>IF(ISBLANK('Paso 2 Ingreso de datos'!L825),"NA",IF(OR('Paso 2 Ingreso de datos'!L825=0,'Paso 2 Ingreso de datos'!L825=1,'Paso 2 Ingreso de datos'!L825=2,'Paso 2 Ingreso de datos'!L825=3,'Paso 2 Ingreso de datos'!L825=4),'Paso 2 Ingreso de datos'!L825,"NA"))</f>
        <v>NA</v>
      </c>
      <c r="H832" s="3" t="str">
        <f>IF(ISBLANK('Paso 2 Ingreso de datos'!M825),"NA",IF(OR('Paso 2 Ingreso de datos'!M825=0,'Paso 2 Ingreso de datos'!M825=1,'Paso 2 Ingreso de datos'!M825=2,'Paso 2 Ingreso de datos'!M825=3,'Paso 2 Ingreso de datos'!M825=4),'Paso 2 Ingreso de datos'!M825,"NA"))</f>
        <v>NA</v>
      </c>
      <c r="I832" s="3" t="str">
        <f>IF(ISBLANK('Paso 2 Ingreso de datos'!N825),"NA",IF(OR('Paso 2 Ingreso de datos'!N825=0,'Paso 2 Ingreso de datos'!N825=1,'Paso 2 Ingreso de datos'!N825=2,'Paso 2 Ingreso de datos'!N825=3,'Paso 2 Ingreso de datos'!N825=4),'Paso 2 Ingreso de datos'!N825,"NA"))</f>
        <v>NA</v>
      </c>
      <c r="J832" s="3" t="str">
        <f>IF(ISBLANK('Paso 2 Ingreso de datos'!O825),"NA",IF(OR('Paso 2 Ingreso de datos'!O825=0,'Paso 2 Ingreso de datos'!O825=1,'Paso 2 Ingreso de datos'!O825=2,'Paso 2 Ingreso de datos'!O825=3,'Paso 2 Ingreso de datos'!O825=4),'Paso 2 Ingreso de datos'!O825,"NA"))</f>
        <v>NA</v>
      </c>
      <c r="K832" s="3" t="str">
        <f>IF(ISBLANK('Paso 2 Ingreso de datos'!P825),"NA",IF(OR('Paso 2 Ingreso de datos'!P825=0,'Paso 2 Ingreso de datos'!P825=1,'Paso 2 Ingreso de datos'!P825=2,'Paso 2 Ingreso de datos'!P825=3,'Paso 2 Ingreso de datos'!P825=4),'Paso 2 Ingreso de datos'!P825,"NA"))</f>
        <v>NA</v>
      </c>
      <c r="L832" s="3" t="str">
        <f>IF(ISBLANK('Paso 2 Ingreso de datos'!Q825),"NA",IF(OR('Paso 2 Ingreso de datos'!Q825=0,'Paso 2 Ingreso de datos'!Q825=1,'Paso 2 Ingreso de datos'!Q825=2,'Paso 2 Ingreso de datos'!Q825=3,'Paso 2 Ingreso de datos'!Q825=4),'Paso 2 Ingreso de datos'!Q825,"NA"))</f>
        <v>NA</v>
      </c>
      <c r="M832" s="3" t="str">
        <f>IF(ISBLANK('Paso 2 Ingreso de datos'!R825),"NA",IF(OR('Paso 2 Ingreso de datos'!R825=0,'Paso 2 Ingreso de datos'!R825=1,'Paso 2 Ingreso de datos'!R825=2,'Paso 2 Ingreso de datos'!R825=3,'Paso 2 Ingreso de datos'!R825=4),'Paso 2 Ingreso de datos'!R825,"NA"))</f>
        <v>NA</v>
      </c>
      <c r="N832" s="3" t="str">
        <f>IF(ISBLANK('Paso 2 Ingreso de datos'!S825),"NA",IF(OR('Paso 2 Ingreso de datos'!S825=0,'Paso 2 Ingreso de datos'!S825=1,'Paso 2 Ingreso de datos'!S825=2,'Paso 2 Ingreso de datos'!S825=3,'Paso 2 Ingreso de datos'!S825=4),'Paso 2 Ingreso de datos'!S825,"NA"))</f>
        <v>NA</v>
      </c>
      <c r="O832" s="3" t="str">
        <f>IF(ISBLANK('Paso 2 Ingreso de datos'!T825),"NA",IF(OR('Paso 2 Ingreso de datos'!T825=0,'Paso 2 Ingreso de datos'!T825=1,'Paso 2 Ingreso de datos'!T825=2,'Paso 2 Ingreso de datos'!T825=3,'Paso 2 Ingreso de datos'!T825=4),'Paso 2 Ingreso de datos'!T825,"NA"))</f>
        <v>NA</v>
      </c>
      <c r="P832" s="3" t="str">
        <f>IF(ISBLANK('Paso 2 Ingreso de datos'!U825),"NA",IF(OR('Paso 2 Ingreso de datos'!U825=0,'Paso 2 Ingreso de datos'!U825=1,'Paso 2 Ingreso de datos'!U825=2,'Paso 2 Ingreso de datos'!U825=3,'Paso 2 Ingreso de datos'!U825=4),'Paso 2 Ingreso de datos'!U825,"NA"))</f>
        <v>NA</v>
      </c>
      <c r="Q832" s="3" t="str">
        <f>IF(ISBLANK('Paso 2 Ingreso de datos'!V825),"NA",IF(OR('Paso 2 Ingreso de datos'!V825=0,'Paso 2 Ingreso de datos'!V825=1,'Paso 2 Ingreso de datos'!V825=2,'Paso 2 Ingreso de datos'!V825=3,'Paso 2 Ingreso de datos'!V825=4),'Paso 2 Ingreso de datos'!V825,"NA"))</f>
        <v>NA</v>
      </c>
      <c r="R832" s="3" t="str">
        <f>IF(ISBLANK('Paso 2 Ingreso de datos'!W825),"NA",IF(OR('Paso 2 Ingreso de datos'!W825=0,'Paso 2 Ingreso de datos'!W825=1,'Paso 2 Ingreso de datos'!W825=2,'Paso 2 Ingreso de datos'!W825=3,'Paso 2 Ingreso de datos'!W825=4),'Paso 2 Ingreso de datos'!W825,"NA"))</f>
        <v>NA</v>
      </c>
      <c r="S832" s="3" t="str">
        <f>IF(ISBLANK('Paso 2 Ingreso de datos'!X825),"NA",IF(OR('Paso 2 Ingreso de datos'!X825=0,'Paso 2 Ingreso de datos'!X825=1,'Paso 2 Ingreso de datos'!X825=2,'Paso 2 Ingreso de datos'!X825=3,'Paso 2 Ingreso de datos'!X825=4),'Paso 2 Ingreso de datos'!X825,"NA"))</f>
        <v>NA</v>
      </c>
      <c r="T832" s="3" t="str">
        <f>IF(ISBLANK('Paso 2 Ingreso de datos'!Y825),"NA",IF(OR('Paso 2 Ingreso de datos'!Y825=0,'Paso 2 Ingreso de datos'!Y825=1,'Paso 2 Ingreso de datos'!Y825=2,'Paso 2 Ingreso de datos'!Y825=3,'Paso 2 Ingreso de datos'!Y825=4),'Paso 2 Ingreso de datos'!Y825,"NA"))</f>
        <v>NA</v>
      </c>
      <c r="U832" s="3" t="str">
        <f>IF(ISBLANK('Paso 2 Ingreso de datos'!Z825),"NA",IF(OR('Paso 2 Ingreso de datos'!Z825=0,'Paso 2 Ingreso de datos'!Z825=1,'Paso 2 Ingreso de datos'!Z825=2,'Paso 2 Ingreso de datos'!Z825=3,'Paso 2 Ingreso de datos'!Z825=4),'Paso 2 Ingreso de datos'!Z825,"NA"))</f>
        <v>NA</v>
      </c>
      <c r="W832" s="3">
        <f>SUM(COUNTIFS('Paso 2 Ingreso de datos'!G825:Z825,"&gt;=0",'Paso 2 Ingreso de datos'!G825:Z825,"&lt;=4"),COUNTA('Paso 2 Ingreso de datos'!A825))</f>
        <v>0</v>
      </c>
      <c r="X832" s="1" t="str">
        <f>IF(SUM('Paso 2 Ingreso de datos'!A825:Z825)&gt;0,"HD","FD")</f>
        <v>FD</v>
      </c>
    </row>
    <row r="833" spans="1:24">
      <c r="A833" s="3" t="str">
        <f>IF(AND(W833=21,X833),'Paso 2 Ingreso de datos'!A826,IF(AND(Paso2!W833=0,Paso2!X833="FD"),"NA","FD"))</f>
        <v>NA</v>
      </c>
      <c r="B833" s="3" t="str">
        <f>IF(ISBLANK('Paso 2 Ingreso de datos'!G826),"NA",IF(OR('Paso 2 Ingreso de datos'!G826=0,'Paso 2 Ingreso de datos'!G826=1,'Paso 2 Ingreso de datos'!G826=2,'Paso 2 Ingreso de datos'!G826=3,'Paso 2 Ingreso de datos'!G826=4),'Paso 2 Ingreso de datos'!G826,"NA"))</f>
        <v>NA</v>
      </c>
      <c r="C833" s="3" t="str">
        <f>IF(ISBLANK('Paso 2 Ingreso de datos'!H826),"NA",IF(OR('Paso 2 Ingreso de datos'!H826=0,'Paso 2 Ingreso de datos'!H826=1,'Paso 2 Ingreso de datos'!H826=2,'Paso 2 Ingreso de datos'!H826=3,'Paso 2 Ingreso de datos'!H826=4),'Paso 2 Ingreso de datos'!H826,"NA"))</f>
        <v>NA</v>
      </c>
      <c r="D833" s="3" t="str">
        <f>IF(ISBLANK('Paso 2 Ingreso de datos'!I826),"NA",IF(OR('Paso 2 Ingreso de datos'!I826=0,'Paso 2 Ingreso de datos'!I826=1,'Paso 2 Ingreso de datos'!I826=2,'Paso 2 Ingreso de datos'!I826=3,'Paso 2 Ingreso de datos'!I826=4),'Paso 2 Ingreso de datos'!I826,"NA"))</f>
        <v>NA</v>
      </c>
      <c r="E833" s="3" t="str">
        <f>IF(ISBLANK('Paso 2 Ingreso de datos'!J826),"NA",IF(OR('Paso 2 Ingreso de datos'!J826=0,'Paso 2 Ingreso de datos'!J826=1,'Paso 2 Ingreso de datos'!J826=2,'Paso 2 Ingreso de datos'!J826=3,'Paso 2 Ingreso de datos'!J826=4),'Paso 2 Ingreso de datos'!J826,"NA"))</f>
        <v>NA</v>
      </c>
      <c r="F833" s="3" t="str">
        <f>IF(ISBLANK('Paso 2 Ingreso de datos'!K826),"NA",IF(OR('Paso 2 Ingreso de datos'!K826=0,'Paso 2 Ingreso de datos'!K826=1,'Paso 2 Ingreso de datos'!K826=2,'Paso 2 Ingreso de datos'!K826=3,'Paso 2 Ingreso de datos'!K826=4),'Paso 2 Ingreso de datos'!K826,"NA"))</f>
        <v>NA</v>
      </c>
      <c r="G833" s="3" t="str">
        <f>IF(ISBLANK('Paso 2 Ingreso de datos'!L826),"NA",IF(OR('Paso 2 Ingreso de datos'!L826=0,'Paso 2 Ingreso de datos'!L826=1,'Paso 2 Ingreso de datos'!L826=2,'Paso 2 Ingreso de datos'!L826=3,'Paso 2 Ingreso de datos'!L826=4),'Paso 2 Ingreso de datos'!L826,"NA"))</f>
        <v>NA</v>
      </c>
      <c r="H833" s="3" t="str">
        <f>IF(ISBLANK('Paso 2 Ingreso de datos'!M826),"NA",IF(OR('Paso 2 Ingreso de datos'!M826=0,'Paso 2 Ingreso de datos'!M826=1,'Paso 2 Ingreso de datos'!M826=2,'Paso 2 Ingreso de datos'!M826=3,'Paso 2 Ingreso de datos'!M826=4),'Paso 2 Ingreso de datos'!M826,"NA"))</f>
        <v>NA</v>
      </c>
      <c r="I833" s="3" t="str">
        <f>IF(ISBLANK('Paso 2 Ingreso de datos'!N826),"NA",IF(OR('Paso 2 Ingreso de datos'!N826=0,'Paso 2 Ingreso de datos'!N826=1,'Paso 2 Ingreso de datos'!N826=2,'Paso 2 Ingreso de datos'!N826=3,'Paso 2 Ingreso de datos'!N826=4),'Paso 2 Ingreso de datos'!N826,"NA"))</f>
        <v>NA</v>
      </c>
      <c r="J833" s="3" t="str">
        <f>IF(ISBLANK('Paso 2 Ingreso de datos'!O826),"NA",IF(OR('Paso 2 Ingreso de datos'!O826=0,'Paso 2 Ingreso de datos'!O826=1,'Paso 2 Ingreso de datos'!O826=2,'Paso 2 Ingreso de datos'!O826=3,'Paso 2 Ingreso de datos'!O826=4),'Paso 2 Ingreso de datos'!O826,"NA"))</f>
        <v>NA</v>
      </c>
      <c r="K833" s="3" t="str">
        <f>IF(ISBLANK('Paso 2 Ingreso de datos'!P826),"NA",IF(OR('Paso 2 Ingreso de datos'!P826=0,'Paso 2 Ingreso de datos'!P826=1,'Paso 2 Ingreso de datos'!P826=2,'Paso 2 Ingreso de datos'!P826=3,'Paso 2 Ingreso de datos'!P826=4),'Paso 2 Ingreso de datos'!P826,"NA"))</f>
        <v>NA</v>
      </c>
      <c r="L833" s="3" t="str">
        <f>IF(ISBLANK('Paso 2 Ingreso de datos'!Q826),"NA",IF(OR('Paso 2 Ingreso de datos'!Q826=0,'Paso 2 Ingreso de datos'!Q826=1,'Paso 2 Ingreso de datos'!Q826=2,'Paso 2 Ingreso de datos'!Q826=3,'Paso 2 Ingreso de datos'!Q826=4),'Paso 2 Ingreso de datos'!Q826,"NA"))</f>
        <v>NA</v>
      </c>
      <c r="M833" s="3" t="str">
        <f>IF(ISBLANK('Paso 2 Ingreso de datos'!R826),"NA",IF(OR('Paso 2 Ingreso de datos'!R826=0,'Paso 2 Ingreso de datos'!R826=1,'Paso 2 Ingreso de datos'!R826=2,'Paso 2 Ingreso de datos'!R826=3,'Paso 2 Ingreso de datos'!R826=4),'Paso 2 Ingreso de datos'!R826,"NA"))</f>
        <v>NA</v>
      </c>
      <c r="N833" s="3" t="str">
        <f>IF(ISBLANK('Paso 2 Ingreso de datos'!S826),"NA",IF(OR('Paso 2 Ingreso de datos'!S826=0,'Paso 2 Ingreso de datos'!S826=1,'Paso 2 Ingreso de datos'!S826=2,'Paso 2 Ingreso de datos'!S826=3,'Paso 2 Ingreso de datos'!S826=4),'Paso 2 Ingreso de datos'!S826,"NA"))</f>
        <v>NA</v>
      </c>
      <c r="O833" s="3" t="str">
        <f>IF(ISBLANK('Paso 2 Ingreso de datos'!T826),"NA",IF(OR('Paso 2 Ingreso de datos'!T826=0,'Paso 2 Ingreso de datos'!T826=1,'Paso 2 Ingreso de datos'!T826=2,'Paso 2 Ingreso de datos'!T826=3,'Paso 2 Ingreso de datos'!T826=4),'Paso 2 Ingreso de datos'!T826,"NA"))</f>
        <v>NA</v>
      </c>
      <c r="P833" s="3" t="str">
        <f>IF(ISBLANK('Paso 2 Ingreso de datos'!U826),"NA",IF(OR('Paso 2 Ingreso de datos'!U826=0,'Paso 2 Ingreso de datos'!U826=1,'Paso 2 Ingreso de datos'!U826=2,'Paso 2 Ingreso de datos'!U826=3,'Paso 2 Ingreso de datos'!U826=4),'Paso 2 Ingreso de datos'!U826,"NA"))</f>
        <v>NA</v>
      </c>
      <c r="Q833" s="3" t="str">
        <f>IF(ISBLANK('Paso 2 Ingreso de datos'!V826),"NA",IF(OR('Paso 2 Ingreso de datos'!V826=0,'Paso 2 Ingreso de datos'!V826=1,'Paso 2 Ingreso de datos'!V826=2,'Paso 2 Ingreso de datos'!V826=3,'Paso 2 Ingreso de datos'!V826=4),'Paso 2 Ingreso de datos'!V826,"NA"))</f>
        <v>NA</v>
      </c>
      <c r="R833" s="3" t="str">
        <f>IF(ISBLANK('Paso 2 Ingreso de datos'!W826),"NA",IF(OR('Paso 2 Ingreso de datos'!W826=0,'Paso 2 Ingreso de datos'!W826=1,'Paso 2 Ingreso de datos'!W826=2,'Paso 2 Ingreso de datos'!W826=3,'Paso 2 Ingreso de datos'!W826=4),'Paso 2 Ingreso de datos'!W826,"NA"))</f>
        <v>NA</v>
      </c>
      <c r="S833" s="3" t="str">
        <f>IF(ISBLANK('Paso 2 Ingreso de datos'!X826),"NA",IF(OR('Paso 2 Ingreso de datos'!X826=0,'Paso 2 Ingreso de datos'!X826=1,'Paso 2 Ingreso de datos'!X826=2,'Paso 2 Ingreso de datos'!X826=3,'Paso 2 Ingreso de datos'!X826=4),'Paso 2 Ingreso de datos'!X826,"NA"))</f>
        <v>NA</v>
      </c>
      <c r="T833" s="3" t="str">
        <f>IF(ISBLANK('Paso 2 Ingreso de datos'!Y826),"NA",IF(OR('Paso 2 Ingreso de datos'!Y826=0,'Paso 2 Ingreso de datos'!Y826=1,'Paso 2 Ingreso de datos'!Y826=2,'Paso 2 Ingreso de datos'!Y826=3,'Paso 2 Ingreso de datos'!Y826=4),'Paso 2 Ingreso de datos'!Y826,"NA"))</f>
        <v>NA</v>
      </c>
      <c r="U833" s="3" t="str">
        <f>IF(ISBLANK('Paso 2 Ingreso de datos'!Z826),"NA",IF(OR('Paso 2 Ingreso de datos'!Z826=0,'Paso 2 Ingreso de datos'!Z826=1,'Paso 2 Ingreso de datos'!Z826=2,'Paso 2 Ingreso de datos'!Z826=3,'Paso 2 Ingreso de datos'!Z826=4),'Paso 2 Ingreso de datos'!Z826,"NA"))</f>
        <v>NA</v>
      </c>
      <c r="W833" s="3">
        <f>SUM(COUNTIFS('Paso 2 Ingreso de datos'!G826:Z826,"&gt;=0",'Paso 2 Ingreso de datos'!G826:Z826,"&lt;=4"),COUNTA('Paso 2 Ingreso de datos'!A826))</f>
        <v>0</v>
      </c>
      <c r="X833" s="1" t="str">
        <f>IF(SUM('Paso 2 Ingreso de datos'!A826:Z826)&gt;0,"HD","FD")</f>
        <v>FD</v>
      </c>
    </row>
    <row r="834" spans="1:24">
      <c r="A834" s="3" t="str">
        <f>IF(AND(W834=21,X834),'Paso 2 Ingreso de datos'!A827,IF(AND(Paso2!W834=0,Paso2!X834="FD"),"NA","FD"))</f>
        <v>NA</v>
      </c>
      <c r="B834" s="3" t="str">
        <f>IF(ISBLANK('Paso 2 Ingreso de datos'!G827),"NA",IF(OR('Paso 2 Ingreso de datos'!G827=0,'Paso 2 Ingreso de datos'!G827=1,'Paso 2 Ingreso de datos'!G827=2,'Paso 2 Ingreso de datos'!G827=3,'Paso 2 Ingreso de datos'!G827=4),'Paso 2 Ingreso de datos'!G827,"NA"))</f>
        <v>NA</v>
      </c>
      <c r="C834" s="3" t="str">
        <f>IF(ISBLANK('Paso 2 Ingreso de datos'!H827),"NA",IF(OR('Paso 2 Ingreso de datos'!H827=0,'Paso 2 Ingreso de datos'!H827=1,'Paso 2 Ingreso de datos'!H827=2,'Paso 2 Ingreso de datos'!H827=3,'Paso 2 Ingreso de datos'!H827=4),'Paso 2 Ingreso de datos'!H827,"NA"))</f>
        <v>NA</v>
      </c>
      <c r="D834" s="3" t="str">
        <f>IF(ISBLANK('Paso 2 Ingreso de datos'!I827),"NA",IF(OR('Paso 2 Ingreso de datos'!I827=0,'Paso 2 Ingreso de datos'!I827=1,'Paso 2 Ingreso de datos'!I827=2,'Paso 2 Ingreso de datos'!I827=3,'Paso 2 Ingreso de datos'!I827=4),'Paso 2 Ingreso de datos'!I827,"NA"))</f>
        <v>NA</v>
      </c>
      <c r="E834" s="3" t="str">
        <f>IF(ISBLANK('Paso 2 Ingreso de datos'!J827),"NA",IF(OR('Paso 2 Ingreso de datos'!J827=0,'Paso 2 Ingreso de datos'!J827=1,'Paso 2 Ingreso de datos'!J827=2,'Paso 2 Ingreso de datos'!J827=3,'Paso 2 Ingreso de datos'!J827=4),'Paso 2 Ingreso de datos'!J827,"NA"))</f>
        <v>NA</v>
      </c>
      <c r="F834" s="3" t="str">
        <f>IF(ISBLANK('Paso 2 Ingreso de datos'!K827),"NA",IF(OR('Paso 2 Ingreso de datos'!K827=0,'Paso 2 Ingreso de datos'!K827=1,'Paso 2 Ingreso de datos'!K827=2,'Paso 2 Ingreso de datos'!K827=3,'Paso 2 Ingreso de datos'!K827=4),'Paso 2 Ingreso de datos'!K827,"NA"))</f>
        <v>NA</v>
      </c>
      <c r="G834" s="3" t="str">
        <f>IF(ISBLANK('Paso 2 Ingreso de datos'!L827),"NA",IF(OR('Paso 2 Ingreso de datos'!L827=0,'Paso 2 Ingreso de datos'!L827=1,'Paso 2 Ingreso de datos'!L827=2,'Paso 2 Ingreso de datos'!L827=3,'Paso 2 Ingreso de datos'!L827=4),'Paso 2 Ingreso de datos'!L827,"NA"))</f>
        <v>NA</v>
      </c>
      <c r="H834" s="3" t="str">
        <f>IF(ISBLANK('Paso 2 Ingreso de datos'!M827),"NA",IF(OR('Paso 2 Ingreso de datos'!M827=0,'Paso 2 Ingreso de datos'!M827=1,'Paso 2 Ingreso de datos'!M827=2,'Paso 2 Ingreso de datos'!M827=3,'Paso 2 Ingreso de datos'!M827=4),'Paso 2 Ingreso de datos'!M827,"NA"))</f>
        <v>NA</v>
      </c>
      <c r="I834" s="3" t="str">
        <f>IF(ISBLANK('Paso 2 Ingreso de datos'!N827),"NA",IF(OR('Paso 2 Ingreso de datos'!N827=0,'Paso 2 Ingreso de datos'!N827=1,'Paso 2 Ingreso de datos'!N827=2,'Paso 2 Ingreso de datos'!N827=3,'Paso 2 Ingreso de datos'!N827=4),'Paso 2 Ingreso de datos'!N827,"NA"))</f>
        <v>NA</v>
      </c>
      <c r="J834" s="3" t="str">
        <f>IF(ISBLANK('Paso 2 Ingreso de datos'!O827),"NA",IF(OR('Paso 2 Ingreso de datos'!O827=0,'Paso 2 Ingreso de datos'!O827=1,'Paso 2 Ingreso de datos'!O827=2,'Paso 2 Ingreso de datos'!O827=3,'Paso 2 Ingreso de datos'!O827=4),'Paso 2 Ingreso de datos'!O827,"NA"))</f>
        <v>NA</v>
      </c>
      <c r="K834" s="3" t="str">
        <f>IF(ISBLANK('Paso 2 Ingreso de datos'!P827),"NA",IF(OR('Paso 2 Ingreso de datos'!P827=0,'Paso 2 Ingreso de datos'!P827=1,'Paso 2 Ingreso de datos'!P827=2,'Paso 2 Ingreso de datos'!P827=3,'Paso 2 Ingreso de datos'!P827=4),'Paso 2 Ingreso de datos'!P827,"NA"))</f>
        <v>NA</v>
      </c>
      <c r="L834" s="3" t="str">
        <f>IF(ISBLANK('Paso 2 Ingreso de datos'!Q827),"NA",IF(OR('Paso 2 Ingreso de datos'!Q827=0,'Paso 2 Ingreso de datos'!Q827=1,'Paso 2 Ingreso de datos'!Q827=2,'Paso 2 Ingreso de datos'!Q827=3,'Paso 2 Ingreso de datos'!Q827=4),'Paso 2 Ingreso de datos'!Q827,"NA"))</f>
        <v>NA</v>
      </c>
      <c r="M834" s="3" t="str">
        <f>IF(ISBLANK('Paso 2 Ingreso de datos'!R827),"NA",IF(OR('Paso 2 Ingreso de datos'!R827=0,'Paso 2 Ingreso de datos'!R827=1,'Paso 2 Ingreso de datos'!R827=2,'Paso 2 Ingreso de datos'!R827=3,'Paso 2 Ingreso de datos'!R827=4),'Paso 2 Ingreso de datos'!R827,"NA"))</f>
        <v>NA</v>
      </c>
      <c r="N834" s="3" t="str">
        <f>IF(ISBLANK('Paso 2 Ingreso de datos'!S827),"NA",IF(OR('Paso 2 Ingreso de datos'!S827=0,'Paso 2 Ingreso de datos'!S827=1,'Paso 2 Ingreso de datos'!S827=2,'Paso 2 Ingreso de datos'!S827=3,'Paso 2 Ingreso de datos'!S827=4),'Paso 2 Ingreso de datos'!S827,"NA"))</f>
        <v>NA</v>
      </c>
      <c r="O834" s="3" t="str">
        <f>IF(ISBLANK('Paso 2 Ingreso de datos'!T827),"NA",IF(OR('Paso 2 Ingreso de datos'!T827=0,'Paso 2 Ingreso de datos'!T827=1,'Paso 2 Ingreso de datos'!T827=2,'Paso 2 Ingreso de datos'!T827=3,'Paso 2 Ingreso de datos'!T827=4),'Paso 2 Ingreso de datos'!T827,"NA"))</f>
        <v>NA</v>
      </c>
      <c r="P834" s="3" t="str">
        <f>IF(ISBLANK('Paso 2 Ingreso de datos'!U827),"NA",IF(OR('Paso 2 Ingreso de datos'!U827=0,'Paso 2 Ingreso de datos'!U827=1,'Paso 2 Ingreso de datos'!U827=2,'Paso 2 Ingreso de datos'!U827=3,'Paso 2 Ingreso de datos'!U827=4),'Paso 2 Ingreso de datos'!U827,"NA"))</f>
        <v>NA</v>
      </c>
      <c r="Q834" s="3" t="str">
        <f>IF(ISBLANK('Paso 2 Ingreso de datos'!V827),"NA",IF(OR('Paso 2 Ingreso de datos'!V827=0,'Paso 2 Ingreso de datos'!V827=1,'Paso 2 Ingreso de datos'!V827=2,'Paso 2 Ingreso de datos'!V827=3,'Paso 2 Ingreso de datos'!V827=4),'Paso 2 Ingreso de datos'!V827,"NA"))</f>
        <v>NA</v>
      </c>
      <c r="R834" s="3" t="str">
        <f>IF(ISBLANK('Paso 2 Ingreso de datos'!W827),"NA",IF(OR('Paso 2 Ingreso de datos'!W827=0,'Paso 2 Ingreso de datos'!W827=1,'Paso 2 Ingreso de datos'!W827=2,'Paso 2 Ingreso de datos'!W827=3,'Paso 2 Ingreso de datos'!W827=4),'Paso 2 Ingreso de datos'!W827,"NA"))</f>
        <v>NA</v>
      </c>
      <c r="S834" s="3" t="str">
        <f>IF(ISBLANK('Paso 2 Ingreso de datos'!X827),"NA",IF(OR('Paso 2 Ingreso de datos'!X827=0,'Paso 2 Ingreso de datos'!X827=1,'Paso 2 Ingreso de datos'!X827=2,'Paso 2 Ingreso de datos'!X827=3,'Paso 2 Ingreso de datos'!X827=4),'Paso 2 Ingreso de datos'!X827,"NA"))</f>
        <v>NA</v>
      </c>
      <c r="T834" s="3" t="str">
        <f>IF(ISBLANK('Paso 2 Ingreso de datos'!Y827),"NA",IF(OR('Paso 2 Ingreso de datos'!Y827=0,'Paso 2 Ingreso de datos'!Y827=1,'Paso 2 Ingreso de datos'!Y827=2,'Paso 2 Ingreso de datos'!Y827=3,'Paso 2 Ingreso de datos'!Y827=4),'Paso 2 Ingreso de datos'!Y827,"NA"))</f>
        <v>NA</v>
      </c>
      <c r="U834" s="3" t="str">
        <f>IF(ISBLANK('Paso 2 Ingreso de datos'!Z827),"NA",IF(OR('Paso 2 Ingreso de datos'!Z827=0,'Paso 2 Ingreso de datos'!Z827=1,'Paso 2 Ingreso de datos'!Z827=2,'Paso 2 Ingreso de datos'!Z827=3,'Paso 2 Ingreso de datos'!Z827=4),'Paso 2 Ingreso de datos'!Z827,"NA"))</f>
        <v>NA</v>
      </c>
      <c r="W834" s="3">
        <f>SUM(COUNTIFS('Paso 2 Ingreso de datos'!G827:Z827,"&gt;=0",'Paso 2 Ingreso de datos'!G827:Z827,"&lt;=4"),COUNTA('Paso 2 Ingreso de datos'!A827))</f>
        <v>0</v>
      </c>
      <c r="X834" s="1" t="str">
        <f>IF(SUM('Paso 2 Ingreso de datos'!A827:Z827)&gt;0,"HD","FD")</f>
        <v>FD</v>
      </c>
    </row>
    <row r="835" spans="1:24">
      <c r="A835" s="3" t="str">
        <f>IF(AND(W835=21,X835),'Paso 2 Ingreso de datos'!A828,IF(AND(Paso2!W835=0,Paso2!X835="FD"),"NA","FD"))</f>
        <v>NA</v>
      </c>
      <c r="B835" s="3" t="str">
        <f>IF(ISBLANK('Paso 2 Ingreso de datos'!G828),"NA",IF(OR('Paso 2 Ingreso de datos'!G828=0,'Paso 2 Ingreso de datos'!G828=1,'Paso 2 Ingreso de datos'!G828=2,'Paso 2 Ingreso de datos'!G828=3,'Paso 2 Ingreso de datos'!G828=4),'Paso 2 Ingreso de datos'!G828,"NA"))</f>
        <v>NA</v>
      </c>
      <c r="C835" s="3" t="str">
        <f>IF(ISBLANK('Paso 2 Ingreso de datos'!H828),"NA",IF(OR('Paso 2 Ingreso de datos'!H828=0,'Paso 2 Ingreso de datos'!H828=1,'Paso 2 Ingreso de datos'!H828=2,'Paso 2 Ingreso de datos'!H828=3,'Paso 2 Ingreso de datos'!H828=4),'Paso 2 Ingreso de datos'!H828,"NA"))</f>
        <v>NA</v>
      </c>
      <c r="D835" s="3" t="str">
        <f>IF(ISBLANK('Paso 2 Ingreso de datos'!I828),"NA",IF(OR('Paso 2 Ingreso de datos'!I828=0,'Paso 2 Ingreso de datos'!I828=1,'Paso 2 Ingreso de datos'!I828=2,'Paso 2 Ingreso de datos'!I828=3,'Paso 2 Ingreso de datos'!I828=4),'Paso 2 Ingreso de datos'!I828,"NA"))</f>
        <v>NA</v>
      </c>
      <c r="E835" s="3" t="str">
        <f>IF(ISBLANK('Paso 2 Ingreso de datos'!J828),"NA",IF(OR('Paso 2 Ingreso de datos'!J828=0,'Paso 2 Ingreso de datos'!J828=1,'Paso 2 Ingreso de datos'!J828=2,'Paso 2 Ingreso de datos'!J828=3,'Paso 2 Ingreso de datos'!J828=4),'Paso 2 Ingreso de datos'!J828,"NA"))</f>
        <v>NA</v>
      </c>
      <c r="F835" s="3" t="str">
        <f>IF(ISBLANK('Paso 2 Ingreso de datos'!K828),"NA",IF(OR('Paso 2 Ingreso de datos'!K828=0,'Paso 2 Ingreso de datos'!K828=1,'Paso 2 Ingreso de datos'!K828=2,'Paso 2 Ingreso de datos'!K828=3,'Paso 2 Ingreso de datos'!K828=4),'Paso 2 Ingreso de datos'!K828,"NA"))</f>
        <v>NA</v>
      </c>
      <c r="G835" s="3" t="str">
        <f>IF(ISBLANK('Paso 2 Ingreso de datos'!L828),"NA",IF(OR('Paso 2 Ingreso de datos'!L828=0,'Paso 2 Ingreso de datos'!L828=1,'Paso 2 Ingreso de datos'!L828=2,'Paso 2 Ingreso de datos'!L828=3,'Paso 2 Ingreso de datos'!L828=4),'Paso 2 Ingreso de datos'!L828,"NA"))</f>
        <v>NA</v>
      </c>
      <c r="H835" s="3" t="str">
        <f>IF(ISBLANK('Paso 2 Ingreso de datos'!M828),"NA",IF(OR('Paso 2 Ingreso de datos'!M828=0,'Paso 2 Ingreso de datos'!M828=1,'Paso 2 Ingreso de datos'!M828=2,'Paso 2 Ingreso de datos'!M828=3,'Paso 2 Ingreso de datos'!M828=4),'Paso 2 Ingreso de datos'!M828,"NA"))</f>
        <v>NA</v>
      </c>
      <c r="I835" s="3" t="str">
        <f>IF(ISBLANK('Paso 2 Ingreso de datos'!N828),"NA",IF(OR('Paso 2 Ingreso de datos'!N828=0,'Paso 2 Ingreso de datos'!N828=1,'Paso 2 Ingreso de datos'!N828=2,'Paso 2 Ingreso de datos'!N828=3,'Paso 2 Ingreso de datos'!N828=4),'Paso 2 Ingreso de datos'!N828,"NA"))</f>
        <v>NA</v>
      </c>
      <c r="J835" s="3" t="str">
        <f>IF(ISBLANK('Paso 2 Ingreso de datos'!O828),"NA",IF(OR('Paso 2 Ingreso de datos'!O828=0,'Paso 2 Ingreso de datos'!O828=1,'Paso 2 Ingreso de datos'!O828=2,'Paso 2 Ingreso de datos'!O828=3,'Paso 2 Ingreso de datos'!O828=4),'Paso 2 Ingreso de datos'!O828,"NA"))</f>
        <v>NA</v>
      </c>
      <c r="K835" s="3" t="str">
        <f>IF(ISBLANK('Paso 2 Ingreso de datos'!P828),"NA",IF(OR('Paso 2 Ingreso de datos'!P828=0,'Paso 2 Ingreso de datos'!P828=1,'Paso 2 Ingreso de datos'!P828=2,'Paso 2 Ingreso de datos'!P828=3,'Paso 2 Ingreso de datos'!P828=4),'Paso 2 Ingreso de datos'!P828,"NA"))</f>
        <v>NA</v>
      </c>
      <c r="L835" s="3" t="str">
        <f>IF(ISBLANK('Paso 2 Ingreso de datos'!Q828),"NA",IF(OR('Paso 2 Ingreso de datos'!Q828=0,'Paso 2 Ingreso de datos'!Q828=1,'Paso 2 Ingreso de datos'!Q828=2,'Paso 2 Ingreso de datos'!Q828=3,'Paso 2 Ingreso de datos'!Q828=4),'Paso 2 Ingreso de datos'!Q828,"NA"))</f>
        <v>NA</v>
      </c>
      <c r="M835" s="3" t="str">
        <f>IF(ISBLANK('Paso 2 Ingreso de datos'!R828),"NA",IF(OR('Paso 2 Ingreso de datos'!R828=0,'Paso 2 Ingreso de datos'!R828=1,'Paso 2 Ingreso de datos'!R828=2,'Paso 2 Ingreso de datos'!R828=3,'Paso 2 Ingreso de datos'!R828=4),'Paso 2 Ingreso de datos'!R828,"NA"))</f>
        <v>NA</v>
      </c>
      <c r="N835" s="3" t="str">
        <f>IF(ISBLANK('Paso 2 Ingreso de datos'!S828),"NA",IF(OR('Paso 2 Ingreso de datos'!S828=0,'Paso 2 Ingreso de datos'!S828=1,'Paso 2 Ingreso de datos'!S828=2,'Paso 2 Ingreso de datos'!S828=3,'Paso 2 Ingreso de datos'!S828=4),'Paso 2 Ingreso de datos'!S828,"NA"))</f>
        <v>NA</v>
      </c>
      <c r="O835" s="3" t="str">
        <f>IF(ISBLANK('Paso 2 Ingreso de datos'!T828),"NA",IF(OR('Paso 2 Ingreso de datos'!T828=0,'Paso 2 Ingreso de datos'!T828=1,'Paso 2 Ingreso de datos'!T828=2,'Paso 2 Ingreso de datos'!T828=3,'Paso 2 Ingreso de datos'!T828=4),'Paso 2 Ingreso de datos'!T828,"NA"))</f>
        <v>NA</v>
      </c>
      <c r="P835" s="3" t="str">
        <f>IF(ISBLANK('Paso 2 Ingreso de datos'!U828),"NA",IF(OR('Paso 2 Ingreso de datos'!U828=0,'Paso 2 Ingreso de datos'!U828=1,'Paso 2 Ingreso de datos'!U828=2,'Paso 2 Ingreso de datos'!U828=3,'Paso 2 Ingreso de datos'!U828=4),'Paso 2 Ingreso de datos'!U828,"NA"))</f>
        <v>NA</v>
      </c>
      <c r="Q835" s="3" t="str">
        <f>IF(ISBLANK('Paso 2 Ingreso de datos'!V828),"NA",IF(OR('Paso 2 Ingreso de datos'!V828=0,'Paso 2 Ingreso de datos'!V828=1,'Paso 2 Ingreso de datos'!V828=2,'Paso 2 Ingreso de datos'!V828=3,'Paso 2 Ingreso de datos'!V828=4),'Paso 2 Ingreso de datos'!V828,"NA"))</f>
        <v>NA</v>
      </c>
      <c r="R835" s="3" t="str">
        <f>IF(ISBLANK('Paso 2 Ingreso de datos'!W828),"NA",IF(OR('Paso 2 Ingreso de datos'!W828=0,'Paso 2 Ingreso de datos'!W828=1,'Paso 2 Ingreso de datos'!W828=2,'Paso 2 Ingreso de datos'!W828=3,'Paso 2 Ingreso de datos'!W828=4),'Paso 2 Ingreso de datos'!W828,"NA"))</f>
        <v>NA</v>
      </c>
      <c r="S835" s="3" t="str">
        <f>IF(ISBLANK('Paso 2 Ingreso de datos'!X828),"NA",IF(OR('Paso 2 Ingreso de datos'!X828=0,'Paso 2 Ingreso de datos'!X828=1,'Paso 2 Ingreso de datos'!X828=2,'Paso 2 Ingreso de datos'!X828=3,'Paso 2 Ingreso de datos'!X828=4),'Paso 2 Ingreso de datos'!X828,"NA"))</f>
        <v>NA</v>
      </c>
      <c r="T835" s="3" t="str">
        <f>IF(ISBLANK('Paso 2 Ingreso de datos'!Y828),"NA",IF(OR('Paso 2 Ingreso de datos'!Y828=0,'Paso 2 Ingreso de datos'!Y828=1,'Paso 2 Ingreso de datos'!Y828=2,'Paso 2 Ingreso de datos'!Y828=3,'Paso 2 Ingreso de datos'!Y828=4),'Paso 2 Ingreso de datos'!Y828,"NA"))</f>
        <v>NA</v>
      </c>
      <c r="U835" s="3" t="str">
        <f>IF(ISBLANK('Paso 2 Ingreso de datos'!Z828),"NA",IF(OR('Paso 2 Ingreso de datos'!Z828=0,'Paso 2 Ingreso de datos'!Z828=1,'Paso 2 Ingreso de datos'!Z828=2,'Paso 2 Ingreso de datos'!Z828=3,'Paso 2 Ingreso de datos'!Z828=4),'Paso 2 Ingreso de datos'!Z828,"NA"))</f>
        <v>NA</v>
      </c>
      <c r="W835" s="3">
        <f>SUM(COUNTIFS('Paso 2 Ingreso de datos'!G828:Z828,"&gt;=0",'Paso 2 Ingreso de datos'!G828:Z828,"&lt;=4"),COUNTA('Paso 2 Ingreso de datos'!A828))</f>
        <v>0</v>
      </c>
      <c r="X835" s="1" t="str">
        <f>IF(SUM('Paso 2 Ingreso de datos'!A828:Z828)&gt;0,"HD","FD")</f>
        <v>FD</v>
      </c>
    </row>
    <row r="836" spans="1:24">
      <c r="A836" s="3" t="str">
        <f>IF(AND(W836=21,X836),'Paso 2 Ingreso de datos'!A829,IF(AND(Paso2!W836=0,Paso2!X836="FD"),"NA","FD"))</f>
        <v>NA</v>
      </c>
      <c r="B836" s="3" t="str">
        <f>IF(ISBLANK('Paso 2 Ingreso de datos'!G829),"NA",IF(OR('Paso 2 Ingreso de datos'!G829=0,'Paso 2 Ingreso de datos'!G829=1,'Paso 2 Ingreso de datos'!G829=2,'Paso 2 Ingreso de datos'!G829=3,'Paso 2 Ingreso de datos'!G829=4),'Paso 2 Ingreso de datos'!G829,"NA"))</f>
        <v>NA</v>
      </c>
      <c r="C836" s="3" t="str">
        <f>IF(ISBLANK('Paso 2 Ingreso de datos'!H829),"NA",IF(OR('Paso 2 Ingreso de datos'!H829=0,'Paso 2 Ingreso de datos'!H829=1,'Paso 2 Ingreso de datos'!H829=2,'Paso 2 Ingreso de datos'!H829=3,'Paso 2 Ingreso de datos'!H829=4),'Paso 2 Ingreso de datos'!H829,"NA"))</f>
        <v>NA</v>
      </c>
      <c r="D836" s="3" t="str">
        <f>IF(ISBLANK('Paso 2 Ingreso de datos'!I829),"NA",IF(OR('Paso 2 Ingreso de datos'!I829=0,'Paso 2 Ingreso de datos'!I829=1,'Paso 2 Ingreso de datos'!I829=2,'Paso 2 Ingreso de datos'!I829=3,'Paso 2 Ingreso de datos'!I829=4),'Paso 2 Ingreso de datos'!I829,"NA"))</f>
        <v>NA</v>
      </c>
      <c r="E836" s="3" t="str">
        <f>IF(ISBLANK('Paso 2 Ingreso de datos'!J829),"NA",IF(OR('Paso 2 Ingreso de datos'!J829=0,'Paso 2 Ingreso de datos'!J829=1,'Paso 2 Ingreso de datos'!J829=2,'Paso 2 Ingreso de datos'!J829=3,'Paso 2 Ingreso de datos'!J829=4),'Paso 2 Ingreso de datos'!J829,"NA"))</f>
        <v>NA</v>
      </c>
      <c r="F836" s="3" t="str">
        <f>IF(ISBLANK('Paso 2 Ingreso de datos'!K829),"NA",IF(OR('Paso 2 Ingreso de datos'!K829=0,'Paso 2 Ingreso de datos'!K829=1,'Paso 2 Ingreso de datos'!K829=2,'Paso 2 Ingreso de datos'!K829=3,'Paso 2 Ingreso de datos'!K829=4),'Paso 2 Ingreso de datos'!K829,"NA"))</f>
        <v>NA</v>
      </c>
      <c r="G836" s="3" t="str">
        <f>IF(ISBLANK('Paso 2 Ingreso de datos'!L829),"NA",IF(OR('Paso 2 Ingreso de datos'!L829=0,'Paso 2 Ingreso de datos'!L829=1,'Paso 2 Ingreso de datos'!L829=2,'Paso 2 Ingreso de datos'!L829=3,'Paso 2 Ingreso de datos'!L829=4),'Paso 2 Ingreso de datos'!L829,"NA"))</f>
        <v>NA</v>
      </c>
      <c r="H836" s="3" t="str">
        <f>IF(ISBLANK('Paso 2 Ingreso de datos'!M829),"NA",IF(OR('Paso 2 Ingreso de datos'!M829=0,'Paso 2 Ingreso de datos'!M829=1,'Paso 2 Ingreso de datos'!M829=2,'Paso 2 Ingreso de datos'!M829=3,'Paso 2 Ingreso de datos'!M829=4),'Paso 2 Ingreso de datos'!M829,"NA"))</f>
        <v>NA</v>
      </c>
      <c r="I836" s="3" t="str">
        <f>IF(ISBLANK('Paso 2 Ingreso de datos'!N829),"NA",IF(OR('Paso 2 Ingreso de datos'!N829=0,'Paso 2 Ingreso de datos'!N829=1,'Paso 2 Ingreso de datos'!N829=2,'Paso 2 Ingreso de datos'!N829=3,'Paso 2 Ingreso de datos'!N829=4),'Paso 2 Ingreso de datos'!N829,"NA"))</f>
        <v>NA</v>
      </c>
      <c r="J836" s="3" t="str">
        <f>IF(ISBLANK('Paso 2 Ingreso de datos'!O829),"NA",IF(OR('Paso 2 Ingreso de datos'!O829=0,'Paso 2 Ingreso de datos'!O829=1,'Paso 2 Ingreso de datos'!O829=2,'Paso 2 Ingreso de datos'!O829=3,'Paso 2 Ingreso de datos'!O829=4),'Paso 2 Ingreso de datos'!O829,"NA"))</f>
        <v>NA</v>
      </c>
      <c r="K836" s="3" t="str">
        <f>IF(ISBLANK('Paso 2 Ingreso de datos'!P829),"NA",IF(OR('Paso 2 Ingreso de datos'!P829=0,'Paso 2 Ingreso de datos'!P829=1,'Paso 2 Ingreso de datos'!P829=2,'Paso 2 Ingreso de datos'!P829=3,'Paso 2 Ingreso de datos'!P829=4),'Paso 2 Ingreso de datos'!P829,"NA"))</f>
        <v>NA</v>
      </c>
      <c r="L836" s="3" t="str">
        <f>IF(ISBLANK('Paso 2 Ingreso de datos'!Q829),"NA",IF(OR('Paso 2 Ingreso de datos'!Q829=0,'Paso 2 Ingreso de datos'!Q829=1,'Paso 2 Ingreso de datos'!Q829=2,'Paso 2 Ingreso de datos'!Q829=3,'Paso 2 Ingreso de datos'!Q829=4),'Paso 2 Ingreso de datos'!Q829,"NA"))</f>
        <v>NA</v>
      </c>
      <c r="M836" s="3" t="str">
        <f>IF(ISBLANK('Paso 2 Ingreso de datos'!R829),"NA",IF(OR('Paso 2 Ingreso de datos'!R829=0,'Paso 2 Ingreso de datos'!R829=1,'Paso 2 Ingreso de datos'!R829=2,'Paso 2 Ingreso de datos'!R829=3,'Paso 2 Ingreso de datos'!R829=4),'Paso 2 Ingreso de datos'!R829,"NA"))</f>
        <v>NA</v>
      </c>
      <c r="N836" s="3" t="str">
        <f>IF(ISBLANK('Paso 2 Ingreso de datos'!S829),"NA",IF(OR('Paso 2 Ingreso de datos'!S829=0,'Paso 2 Ingreso de datos'!S829=1,'Paso 2 Ingreso de datos'!S829=2,'Paso 2 Ingreso de datos'!S829=3,'Paso 2 Ingreso de datos'!S829=4),'Paso 2 Ingreso de datos'!S829,"NA"))</f>
        <v>NA</v>
      </c>
      <c r="O836" s="3" t="str">
        <f>IF(ISBLANK('Paso 2 Ingreso de datos'!T829),"NA",IF(OR('Paso 2 Ingreso de datos'!T829=0,'Paso 2 Ingreso de datos'!T829=1,'Paso 2 Ingreso de datos'!T829=2,'Paso 2 Ingreso de datos'!T829=3,'Paso 2 Ingreso de datos'!T829=4),'Paso 2 Ingreso de datos'!T829,"NA"))</f>
        <v>NA</v>
      </c>
      <c r="P836" s="3" t="str">
        <f>IF(ISBLANK('Paso 2 Ingreso de datos'!U829),"NA",IF(OR('Paso 2 Ingreso de datos'!U829=0,'Paso 2 Ingreso de datos'!U829=1,'Paso 2 Ingreso de datos'!U829=2,'Paso 2 Ingreso de datos'!U829=3,'Paso 2 Ingreso de datos'!U829=4),'Paso 2 Ingreso de datos'!U829,"NA"))</f>
        <v>NA</v>
      </c>
      <c r="Q836" s="3" t="str">
        <f>IF(ISBLANK('Paso 2 Ingreso de datos'!V829),"NA",IF(OR('Paso 2 Ingreso de datos'!V829=0,'Paso 2 Ingreso de datos'!V829=1,'Paso 2 Ingreso de datos'!V829=2,'Paso 2 Ingreso de datos'!V829=3,'Paso 2 Ingreso de datos'!V829=4),'Paso 2 Ingreso de datos'!V829,"NA"))</f>
        <v>NA</v>
      </c>
      <c r="R836" s="3" t="str">
        <f>IF(ISBLANK('Paso 2 Ingreso de datos'!W829),"NA",IF(OR('Paso 2 Ingreso de datos'!W829=0,'Paso 2 Ingreso de datos'!W829=1,'Paso 2 Ingreso de datos'!W829=2,'Paso 2 Ingreso de datos'!W829=3,'Paso 2 Ingreso de datos'!W829=4),'Paso 2 Ingreso de datos'!W829,"NA"))</f>
        <v>NA</v>
      </c>
      <c r="S836" s="3" t="str">
        <f>IF(ISBLANK('Paso 2 Ingreso de datos'!X829),"NA",IF(OR('Paso 2 Ingreso de datos'!X829=0,'Paso 2 Ingreso de datos'!X829=1,'Paso 2 Ingreso de datos'!X829=2,'Paso 2 Ingreso de datos'!X829=3,'Paso 2 Ingreso de datos'!X829=4),'Paso 2 Ingreso de datos'!X829,"NA"))</f>
        <v>NA</v>
      </c>
      <c r="T836" s="3" t="str">
        <f>IF(ISBLANK('Paso 2 Ingreso de datos'!Y829),"NA",IF(OR('Paso 2 Ingreso de datos'!Y829=0,'Paso 2 Ingreso de datos'!Y829=1,'Paso 2 Ingreso de datos'!Y829=2,'Paso 2 Ingreso de datos'!Y829=3,'Paso 2 Ingreso de datos'!Y829=4),'Paso 2 Ingreso de datos'!Y829,"NA"))</f>
        <v>NA</v>
      </c>
      <c r="U836" s="3" t="str">
        <f>IF(ISBLANK('Paso 2 Ingreso de datos'!Z829),"NA",IF(OR('Paso 2 Ingreso de datos'!Z829=0,'Paso 2 Ingreso de datos'!Z829=1,'Paso 2 Ingreso de datos'!Z829=2,'Paso 2 Ingreso de datos'!Z829=3,'Paso 2 Ingreso de datos'!Z829=4),'Paso 2 Ingreso de datos'!Z829,"NA"))</f>
        <v>NA</v>
      </c>
      <c r="W836" s="3">
        <f>SUM(COUNTIFS('Paso 2 Ingreso de datos'!G829:Z829,"&gt;=0",'Paso 2 Ingreso de datos'!G829:Z829,"&lt;=4"),COUNTA('Paso 2 Ingreso de datos'!A829))</f>
        <v>0</v>
      </c>
      <c r="X836" s="1" t="str">
        <f>IF(SUM('Paso 2 Ingreso de datos'!A829:Z829)&gt;0,"HD","FD")</f>
        <v>FD</v>
      </c>
    </row>
    <row r="837" spans="1:24">
      <c r="A837" s="3" t="str">
        <f>IF(AND(W837=21,X837),'Paso 2 Ingreso de datos'!A830,IF(AND(Paso2!W837=0,Paso2!X837="FD"),"NA","FD"))</f>
        <v>NA</v>
      </c>
      <c r="B837" s="3" t="str">
        <f>IF(ISBLANK('Paso 2 Ingreso de datos'!G830),"NA",IF(OR('Paso 2 Ingreso de datos'!G830=0,'Paso 2 Ingreso de datos'!G830=1,'Paso 2 Ingreso de datos'!G830=2,'Paso 2 Ingreso de datos'!G830=3,'Paso 2 Ingreso de datos'!G830=4),'Paso 2 Ingreso de datos'!G830,"NA"))</f>
        <v>NA</v>
      </c>
      <c r="C837" s="3" t="str">
        <f>IF(ISBLANK('Paso 2 Ingreso de datos'!H830),"NA",IF(OR('Paso 2 Ingreso de datos'!H830=0,'Paso 2 Ingreso de datos'!H830=1,'Paso 2 Ingreso de datos'!H830=2,'Paso 2 Ingreso de datos'!H830=3,'Paso 2 Ingreso de datos'!H830=4),'Paso 2 Ingreso de datos'!H830,"NA"))</f>
        <v>NA</v>
      </c>
      <c r="D837" s="3" t="str">
        <f>IF(ISBLANK('Paso 2 Ingreso de datos'!I830),"NA",IF(OR('Paso 2 Ingreso de datos'!I830=0,'Paso 2 Ingreso de datos'!I830=1,'Paso 2 Ingreso de datos'!I830=2,'Paso 2 Ingreso de datos'!I830=3,'Paso 2 Ingreso de datos'!I830=4),'Paso 2 Ingreso de datos'!I830,"NA"))</f>
        <v>NA</v>
      </c>
      <c r="E837" s="3" t="str">
        <f>IF(ISBLANK('Paso 2 Ingreso de datos'!J830),"NA",IF(OR('Paso 2 Ingreso de datos'!J830=0,'Paso 2 Ingreso de datos'!J830=1,'Paso 2 Ingreso de datos'!J830=2,'Paso 2 Ingreso de datos'!J830=3,'Paso 2 Ingreso de datos'!J830=4),'Paso 2 Ingreso de datos'!J830,"NA"))</f>
        <v>NA</v>
      </c>
      <c r="F837" s="3" t="str">
        <f>IF(ISBLANK('Paso 2 Ingreso de datos'!K830),"NA",IF(OR('Paso 2 Ingreso de datos'!K830=0,'Paso 2 Ingreso de datos'!K830=1,'Paso 2 Ingreso de datos'!K830=2,'Paso 2 Ingreso de datos'!K830=3,'Paso 2 Ingreso de datos'!K830=4),'Paso 2 Ingreso de datos'!K830,"NA"))</f>
        <v>NA</v>
      </c>
      <c r="G837" s="3" t="str">
        <f>IF(ISBLANK('Paso 2 Ingreso de datos'!L830),"NA",IF(OR('Paso 2 Ingreso de datos'!L830=0,'Paso 2 Ingreso de datos'!L830=1,'Paso 2 Ingreso de datos'!L830=2,'Paso 2 Ingreso de datos'!L830=3,'Paso 2 Ingreso de datos'!L830=4),'Paso 2 Ingreso de datos'!L830,"NA"))</f>
        <v>NA</v>
      </c>
      <c r="H837" s="3" t="str">
        <f>IF(ISBLANK('Paso 2 Ingreso de datos'!M830),"NA",IF(OR('Paso 2 Ingreso de datos'!M830=0,'Paso 2 Ingreso de datos'!M830=1,'Paso 2 Ingreso de datos'!M830=2,'Paso 2 Ingreso de datos'!M830=3,'Paso 2 Ingreso de datos'!M830=4),'Paso 2 Ingreso de datos'!M830,"NA"))</f>
        <v>NA</v>
      </c>
      <c r="I837" s="3" t="str">
        <f>IF(ISBLANK('Paso 2 Ingreso de datos'!N830),"NA",IF(OR('Paso 2 Ingreso de datos'!N830=0,'Paso 2 Ingreso de datos'!N830=1,'Paso 2 Ingreso de datos'!N830=2,'Paso 2 Ingreso de datos'!N830=3,'Paso 2 Ingreso de datos'!N830=4),'Paso 2 Ingreso de datos'!N830,"NA"))</f>
        <v>NA</v>
      </c>
      <c r="J837" s="3" t="str">
        <f>IF(ISBLANK('Paso 2 Ingreso de datos'!O830),"NA",IF(OR('Paso 2 Ingreso de datos'!O830=0,'Paso 2 Ingreso de datos'!O830=1,'Paso 2 Ingreso de datos'!O830=2,'Paso 2 Ingreso de datos'!O830=3,'Paso 2 Ingreso de datos'!O830=4),'Paso 2 Ingreso de datos'!O830,"NA"))</f>
        <v>NA</v>
      </c>
      <c r="K837" s="3" t="str">
        <f>IF(ISBLANK('Paso 2 Ingreso de datos'!P830),"NA",IF(OR('Paso 2 Ingreso de datos'!P830=0,'Paso 2 Ingreso de datos'!P830=1,'Paso 2 Ingreso de datos'!P830=2,'Paso 2 Ingreso de datos'!P830=3,'Paso 2 Ingreso de datos'!P830=4),'Paso 2 Ingreso de datos'!P830,"NA"))</f>
        <v>NA</v>
      </c>
      <c r="L837" s="3" t="str">
        <f>IF(ISBLANK('Paso 2 Ingreso de datos'!Q830),"NA",IF(OR('Paso 2 Ingreso de datos'!Q830=0,'Paso 2 Ingreso de datos'!Q830=1,'Paso 2 Ingreso de datos'!Q830=2,'Paso 2 Ingreso de datos'!Q830=3,'Paso 2 Ingreso de datos'!Q830=4),'Paso 2 Ingreso de datos'!Q830,"NA"))</f>
        <v>NA</v>
      </c>
      <c r="M837" s="3" t="str">
        <f>IF(ISBLANK('Paso 2 Ingreso de datos'!R830),"NA",IF(OR('Paso 2 Ingreso de datos'!R830=0,'Paso 2 Ingreso de datos'!R830=1,'Paso 2 Ingreso de datos'!R830=2,'Paso 2 Ingreso de datos'!R830=3,'Paso 2 Ingreso de datos'!R830=4),'Paso 2 Ingreso de datos'!R830,"NA"))</f>
        <v>NA</v>
      </c>
      <c r="N837" s="3" t="str">
        <f>IF(ISBLANK('Paso 2 Ingreso de datos'!S830),"NA",IF(OR('Paso 2 Ingreso de datos'!S830=0,'Paso 2 Ingreso de datos'!S830=1,'Paso 2 Ingreso de datos'!S830=2,'Paso 2 Ingreso de datos'!S830=3,'Paso 2 Ingreso de datos'!S830=4),'Paso 2 Ingreso de datos'!S830,"NA"))</f>
        <v>NA</v>
      </c>
      <c r="O837" s="3" t="str">
        <f>IF(ISBLANK('Paso 2 Ingreso de datos'!T830),"NA",IF(OR('Paso 2 Ingreso de datos'!T830=0,'Paso 2 Ingreso de datos'!T830=1,'Paso 2 Ingreso de datos'!T830=2,'Paso 2 Ingreso de datos'!T830=3,'Paso 2 Ingreso de datos'!T830=4),'Paso 2 Ingreso de datos'!T830,"NA"))</f>
        <v>NA</v>
      </c>
      <c r="P837" s="3" t="str">
        <f>IF(ISBLANK('Paso 2 Ingreso de datos'!U830),"NA",IF(OR('Paso 2 Ingreso de datos'!U830=0,'Paso 2 Ingreso de datos'!U830=1,'Paso 2 Ingreso de datos'!U830=2,'Paso 2 Ingreso de datos'!U830=3,'Paso 2 Ingreso de datos'!U830=4),'Paso 2 Ingreso de datos'!U830,"NA"))</f>
        <v>NA</v>
      </c>
      <c r="Q837" s="3" t="str">
        <f>IF(ISBLANK('Paso 2 Ingreso de datos'!V830),"NA",IF(OR('Paso 2 Ingreso de datos'!V830=0,'Paso 2 Ingreso de datos'!V830=1,'Paso 2 Ingreso de datos'!V830=2,'Paso 2 Ingreso de datos'!V830=3,'Paso 2 Ingreso de datos'!V830=4),'Paso 2 Ingreso de datos'!V830,"NA"))</f>
        <v>NA</v>
      </c>
      <c r="R837" s="3" t="str">
        <f>IF(ISBLANK('Paso 2 Ingreso de datos'!W830),"NA",IF(OR('Paso 2 Ingreso de datos'!W830=0,'Paso 2 Ingreso de datos'!W830=1,'Paso 2 Ingreso de datos'!W830=2,'Paso 2 Ingreso de datos'!W830=3,'Paso 2 Ingreso de datos'!W830=4),'Paso 2 Ingreso de datos'!W830,"NA"))</f>
        <v>NA</v>
      </c>
      <c r="S837" s="3" t="str">
        <f>IF(ISBLANK('Paso 2 Ingreso de datos'!X830),"NA",IF(OR('Paso 2 Ingreso de datos'!X830=0,'Paso 2 Ingreso de datos'!X830=1,'Paso 2 Ingreso de datos'!X830=2,'Paso 2 Ingreso de datos'!X830=3,'Paso 2 Ingreso de datos'!X830=4),'Paso 2 Ingreso de datos'!X830,"NA"))</f>
        <v>NA</v>
      </c>
      <c r="T837" s="3" t="str">
        <f>IF(ISBLANK('Paso 2 Ingreso de datos'!Y830),"NA",IF(OR('Paso 2 Ingreso de datos'!Y830=0,'Paso 2 Ingreso de datos'!Y830=1,'Paso 2 Ingreso de datos'!Y830=2,'Paso 2 Ingreso de datos'!Y830=3,'Paso 2 Ingreso de datos'!Y830=4),'Paso 2 Ingreso de datos'!Y830,"NA"))</f>
        <v>NA</v>
      </c>
      <c r="U837" s="3" t="str">
        <f>IF(ISBLANK('Paso 2 Ingreso de datos'!Z830),"NA",IF(OR('Paso 2 Ingreso de datos'!Z830=0,'Paso 2 Ingreso de datos'!Z830=1,'Paso 2 Ingreso de datos'!Z830=2,'Paso 2 Ingreso de datos'!Z830=3,'Paso 2 Ingreso de datos'!Z830=4),'Paso 2 Ingreso de datos'!Z830,"NA"))</f>
        <v>NA</v>
      </c>
      <c r="W837" s="3">
        <f>SUM(COUNTIFS('Paso 2 Ingreso de datos'!G830:Z830,"&gt;=0",'Paso 2 Ingreso de datos'!G830:Z830,"&lt;=4"),COUNTA('Paso 2 Ingreso de datos'!A830))</f>
        <v>0</v>
      </c>
      <c r="X837" s="1" t="str">
        <f>IF(SUM('Paso 2 Ingreso de datos'!A830:Z830)&gt;0,"HD","FD")</f>
        <v>FD</v>
      </c>
    </row>
    <row r="838" spans="1:24">
      <c r="A838" s="3" t="str">
        <f>IF(AND(W838=21,X838),'Paso 2 Ingreso de datos'!A831,IF(AND(Paso2!W838=0,Paso2!X838="FD"),"NA","FD"))</f>
        <v>NA</v>
      </c>
      <c r="B838" s="3" t="str">
        <f>IF(ISBLANK('Paso 2 Ingreso de datos'!G831),"NA",IF(OR('Paso 2 Ingreso de datos'!G831=0,'Paso 2 Ingreso de datos'!G831=1,'Paso 2 Ingreso de datos'!G831=2,'Paso 2 Ingreso de datos'!G831=3,'Paso 2 Ingreso de datos'!G831=4),'Paso 2 Ingreso de datos'!G831,"NA"))</f>
        <v>NA</v>
      </c>
      <c r="C838" s="3" t="str">
        <f>IF(ISBLANK('Paso 2 Ingreso de datos'!H831),"NA",IF(OR('Paso 2 Ingreso de datos'!H831=0,'Paso 2 Ingreso de datos'!H831=1,'Paso 2 Ingreso de datos'!H831=2,'Paso 2 Ingreso de datos'!H831=3,'Paso 2 Ingreso de datos'!H831=4),'Paso 2 Ingreso de datos'!H831,"NA"))</f>
        <v>NA</v>
      </c>
      <c r="D838" s="3" t="str">
        <f>IF(ISBLANK('Paso 2 Ingreso de datos'!I831),"NA",IF(OR('Paso 2 Ingreso de datos'!I831=0,'Paso 2 Ingreso de datos'!I831=1,'Paso 2 Ingreso de datos'!I831=2,'Paso 2 Ingreso de datos'!I831=3,'Paso 2 Ingreso de datos'!I831=4),'Paso 2 Ingreso de datos'!I831,"NA"))</f>
        <v>NA</v>
      </c>
      <c r="E838" s="3" t="str">
        <f>IF(ISBLANK('Paso 2 Ingreso de datos'!J831),"NA",IF(OR('Paso 2 Ingreso de datos'!J831=0,'Paso 2 Ingreso de datos'!J831=1,'Paso 2 Ingreso de datos'!J831=2,'Paso 2 Ingreso de datos'!J831=3,'Paso 2 Ingreso de datos'!J831=4),'Paso 2 Ingreso de datos'!J831,"NA"))</f>
        <v>NA</v>
      </c>
      <c r="F838" s="3" t="str">
        <f>IF(ISBLANK('Paso 2 Ingreso de datos'!K831),"NA",IF(OR('Paso 2 Ingreso de datos'!K831=0,'Paso 2 Ingreso de datos'!K831=1,'Paso 2 Ingreso de datos'!K831=2,'Paso 2 Ingreso de datos'!K831=3,'Paso 2 Ingreso de datos'!K831=4),'Paso 2 Ingreso de datos'!K831,"NA"))</f>
        <v>NA</v>
      </c>
      <c r="G838" s="3" t="str">
        <f>IF(ISBLANK('Paso 2 Ingreso de datos'!L831),"NA",IF(OR('Paso 2 Ingreso de datos'!L831=0,'Paso 2 Ingreso de datos'!L831=1,'Paso 2 Ingreso de datos'!L831=2,'Paso 2 Ingreso de datos'!L831=3,'Paso 2 Ingreso de datos'!L831=4),'Paso 2 Ingreso de datos'!L831,"NA"))</f>
        <v>NA</v>
      </c>
      <c r="H838" s="3" t="str">
        <f>IF(ISBLANK('Paso 2 Ingreso de datos'!M831),"NA",IF(OR('Paso 2 Ingreso de datos'!M831=0,'Paso 2 Ingreso de datos'!M831=1,'Paso 2 Ingreso de datos'!M831=2,'Paso 2 Ingreso de datos'!M831=3,'Paso 2 Ingreso de datos'!M831=4),'Paso 2 Ingreso de datos'!M831,"NA"))</f>
        <v>NA</v>
      </c>
      <c r="I838" s="3" t="str">
        <f>IF(ISBLANK('Paso 2 Ingreso de datos'!N831),"NA",IF(OR('Paso 2 Ingreso de datos'!N831=0,'Paso 2 Ingreso de datos'!N831=1,'Paso 2 Ingreso de datos'!N831=2,'Paso 2 Ingreso de datos'!N831=3,'Paso 2 Ingreso de datos'!N831=4),'Paso 2 Ingreso de datos'!N831,"NA"))</f>
        <v>NA</v>
      </c>
      <c r="J838" s="3" t="str">
        <f>IF(ISBLANK('Paso 2 Ingreso de datos'!O831),"NA",IF(OR('Paso 2 Ingreso de datos'!O831=0,'Paso 2 Ingreso de datos'!O831=1,'Paso 2 Ingreso de datos'!O831=2,'Paso 2 Ingreso de datos'!O831=3,'Paso 2 Ingreso de datos'!O831=4),'Paso 2 Ingreso de datos'!O831,"NA"))</f>
        <v>NA</v>
      </c>
      <c r="K838" s="3" t="str">
        <f>IF(ISBLANK('Paso 2 Ingreso de datos'!P831),"NA",IF(OR('Paso 2 Ingreso de datos'!P831=0,'Paso 2 Ingreso de datos'!P831=1,'Paso 2 Ingreso de datos'!P831=2,'Paso 2 Ingreso de datos'!P831=3,'Paso 2 Ingreso de datos'!P831=4),'Paso 2 Ingreso de datos'!P831,"NA"))</f>
        <v>NA</v>
      </c>
      <c r="L838" s="3" t="str">
        <f>IF(ISBLANK('Paso 2 Ingreso de datos'!Q831),"NA",IF(OR('Paso 2 Ingreso de datos'!Q831=0,'Paso 2 Ingreso de datos'!Q831=1,'Paso 2 Ingreso de datos'!Q831=2,'Paso 2 Ingreso de datos'!Q831=3,'Paso 2 Ingreso de datos'!Q831=4),'Paso 2 Ingreso de datos'!Q831,"NA"))</f>
        <v>NA</v>
      </c>
      <c r="M838" s="3" t="str">
        <f>IF(ISBLANK('Paso 2 Ingreso de datos'!R831),"NA",IF(OR('Paso 2 Ingreso de datos'!R831=0,'Paso 2 Ingreso de datos'!R831=1,'Paso 2 Ingreso de datos'!R831=2,'Paso 2 Ingreso de datos'!R831=3,'Paso 2 Ingreso de datos'!R831=4),'Paso 2 Ingreso de datos'!R831,"NA"))</f>
        <v>NA</v>
      </c>
      <c r="N838" s="3" t="str">
        <f>IF(ISBLANK('Paso 2 Ingreso de datos'!S831),"NA",IF(OR('Paso 2 Ingreso de datos'!S831=0,'Paso 2 Ingreso de datos'!S831=1,'Paso 2 Ingreso de datos'!S831=2,'Paso 2 Ingreso de datos'!S831=3,'Paso 2 Ingreso de datos'!S831=4),'Paso 2 Ingreso de datos'!S831,"NA"))</f>
        <v>NA</v>
      </c>
      <c r="O838" s="3" t="str">
        <f>IF(ISBLANK('Paso 2 Ingreso de datos'!T831),"NA",IF(OR('Paso 2 Ingreso de datos'!T831=0,'Paso 2 Ingreso de datos'!T831=1,'Paso 2 Ingreso de datos'!T831=2,'Paso 2 Ingreso de datos'!T831=3,'Paso 2 Ingreso de datos'!T831=4),'Paso 2 Ingreso de datos'!T831,"NA"))</f>
        <v>NA</v>
      </c>
      <c r="P838" s="3" t="str">
        <f>IF(ISBLANK('Paso 2 Ingreso de datos'!U831),"NA",IF(OR('Paso 2 Ingreso de datos'!U831=0,'Paso 2 Ingreso de datos'!U831=1,'Paso 2 Ingreso de datos'!U831=2,'Paso 2 Ingreso de datos'!U831=3,'Paso 2 Ingreso de datos'!U831=4),'Paso 2 Ingreso de datos'!U831,"NA"))</f>
        <v>NA</v>
      </c>
      <c r="Q838" s="3" t="str">
        <f>IF(ISBLANK('Paso 2 Ingreso de datos'!V831),"NA",IF(OR('Paso 2 Ingreso de datos'!V831=0,'Paso 2 Ingreso de datos'!V831=1,'Paso 2 Ingreso de datos'!V831=2,'Paso 2 Ingreso de datos'!V831=3,'Paso 2 Ingreso de datos'!V831=4),'Paso 2 Ingreso de datos'!V831,"NA"))</f>
        <v>NA</v>
      </c>
      <c r="R838" s="3" t="str">
        <f>IF(ISBLANK('Paso 2 Ingreso de datos'!W831),"NA",IF(OR('Paso 2 Ingreso de datos'!W831=0,'Paso 2 Ingreso de datos'!W831=1,'Paso 2 Ingreso de datos'!W831=2,'Paso 2 Ingreso de datos'!W831=3,'Paso 2 Ingreso de datos'!W831=4),'Paso 2 Ingreso de datos'!W831,"NA"))</f>
        <v>NA</v>
      </c>
      <c r="S838" s="3" t="str">
        <f>IF(ISBLANK('Paso 2 Ingreso de datos'!X831),"NA",IF(OR('Paso 2 Ingreso de datos'!X831=0,'Paso 2 Ingreso de datos'!X831=1,'Paso 2 Ingreso de datos'!X831=2,'Paso 2 Ingreso de datos'!X831=3,'Paso 2 Ingreso de datos'!X831=4),'Paso 2 Ingreso de datos'!X831,"NA"))</f>
        <v>NA</v>
      </c>
      <c r="T838" s="3" t="str">
        <f>IF(ISBLANK('Paso 2 Ingreso de datos'!Y831),"NA",IF(OR('Paso 2 Ingreso de datos'!Y831=0,'Paso 2 Ingreso de datos'!Y831=1,'Paso 2 Ingreso de datos'!Y831=2,'Paso 2 Ingreso de datos'!Y831=3,'Paso 2 Ingreso de datos'!Y831=4),'Paso 2 Ingreso de datos'!Y831,"NA"))</f>
        <v>NA</v>
      </c>
      <c r="U838" s="3" t="str">
        <f>IF(ISBLANK('Paso 2 Ingreso de datos'!Z831),"NA",IF(OR('Paso 2 Ingreso de datos'!Z831=0,'Paso 2 Ingreso de datos'!Z831=1,'Paso 2 Ingreso de datos'!Z831=2,'Paso 2 Ingreso de datos'!Z831=3,'Paso 2 Ingreso de datos'!Z831=4),'Paso 2 Ingreso de datos'!Z831,"NA"))</f>
        <v>NA</v>
      </c>
      <c r="W838" s="3">
        <f>SUM(COUNTIFS('Paso 2 Ingreso de datos'!G831:Z831,"&gt;=0",'Paso 2 Ingreso de datos'!G831:Z831,"&lt;=4"),COUNTA('Paso 2 Ingreso de datos'!A831))</f>
        <v>0</v>
      </c>
      <c r="X838" s="1" t="str">
        <f>IF(SUM('Paso 2 Ingreso de datos'!A831:Z831)&gt;0,"HD","FD")</f>
        <v>FD</v>
      </c>
    </row>
    <row r="839" spans="1:24">
      <c r="A839" s="3" t="str">
        <f>IF(AND(W839=21,X839),'Paso 2 Ingreso de datos'!A832,IF(AND(Paso2!W839=0,Paso2!X839="FD"),"NA","FD"))</f>
        <v>NA</v>
      </c>
      <c r="B839" s="3" t="str">
        <f>IF(ISBLANK('Paso 2 Ingreso de datos'!G832),"NA",IF(OR('Paso 2 Ingreso de datos'!G832=0,'Paso 2 Ingreso de datos'!G832=1,'Paso 2 Ingreso de datos'!G832=2,'Paso 2 Ingreso de datos'!G832=3,'Paso 2 Ingreso de datos'!G832=4),'Paso 2 Ingreso de datos'!G832,"NA"))</f>
        <v>NA</v>
      </c>
      <c r="C839" s="3" t="str">
        <f>IF(ISBLANK('Paso 2 Ingreso de datos'!H832),"NA",IF(OR('Paso 2 Ingreso de datos'!H832=0,'Paso 2 Ingreso de datos'!H832=1,'Paso 2 Ingreso de datos'!H832=2,'Paso 2 Ingreso de datos'!H832=3,'Paso 2 Ingreso de datos'!H832=4),'Paso 2 Ingreso de datos'!H832,"NA"))</f>
        <v>NA</v>
      </c>
      <c r="D839" s="3" t="str">
        <f>IF(ISBLANK('Paso 2 Ingreso de datos'!I832),"NA",IF(OR('Paso 2 Ingreso de datos'!I832=0,'Paso 2 Ingreso de datos'!I832=1,'Paso 2 Ingreso de datos'!I832=2,'Paso 2 Ingreso de datos'!I832=3,'Paso 2 Ingreso de datos'!I832=4),'Paso 2 Ingreso de datos'!I832,"NA"))</f>
        <v>NA</v>
      </c>
      <c r="E839" s="3" t="str">
        <f>IF(ISBLANK('Paso 2 Ingreso de datos'!J832),"NA",IF(OR('Paso 2 Ingreso de datos'!J832=0,'Paso 2 Ingreso de datos'!J832=1,'Paso 2 Ingreso de datos'!J832=2,'Paso 2 Ingreso de datos'!J832=3,'Paso 2 Ingreso de datos'!J832=4),'Paso 2 Ingreso de datos'!J832,"NA"))</f>
        <v>NA</v>
      </c>
      <c r="F839" s="3" t="str">
        <f>IF(ISBLANK('Paso 2 Ingreso de datos'!K832),"NA",IF(OR('Paso 2 Ingreso de datos'!K832=0,'Paso 2 Ingreso de datos'!K832=1,'Paso 2 Ingreso de datos'!K832=2,'Paso 2 Ingreso de datos'!K832=3,'Paso 2 Ingreso de datos'!K832=4),'Paso 2 Ingreso de datos'!K832,"NA"))</f>
        <v>NA</v>
      </c>
      <c r="G839" s="3" t="str">
        <f>IF(ISBLANK('Paso 2 Ingreso de datos'!L832),"NA",IF(OR('Paso 2 Ingreso de datos'!L832=0,'Paso 2 Ingreso de datos'!L832=1,'Paso 2 Ingreso de datos'!L832=2,'Paso 2 Ingreso de datos'!L832=3,'Paso 2 Ingreso de datos'!L832=4),'Paso 2 Ingreso de datos'!L832,"NA"))</f>
        <v>NA</v>
      </c>
      <c r="H839" s="3" t="str">
        <f>IF(ISBLANK('Paso 2 Ingreso de datos'!M832),"NA",IF(OR('Paso 2 Ingreso de datos'!M832=0,'Paso 2 Ingreso de datos'!M832=1,'Paso 2 Ingreso de datos'!M832=2,'Paso 2 Ingreso de datos'!M832=3,'Paso 2 Ingreso de datos'!M832=4),'Paso 2 Ingreso de datos'!M832,"NA"))</f>
        <v>NA</v>
      </c>
      <c r="I839" s="3" t="str">
        <f>IF(ISBLANK('Paso 2 Ingreso de datos'!N832),"NA",IF(OR('Paso 2 Ingreso de datos'!N832=0,'Paso 2 Ingreso de datos'!N832=1,'Paso 2 Ingreso de datos'!N832=2,'Paso 2 Ingreso de datos'!N832=3,'Paso 2 Ingreso de datos'!N832=4),'Paso 2 Ingreso de datos'!N832,"NA"))</f>
        <v>NA</v>
      </c>
      <c r="J839" s="3" t="str">
        <f>IF(ISBLANK('Paso 2 Ingreso de datos'!O832),"NA",IF(OR('Paso 2 Ingreso de datos'!O832=0,'Paso 2 Ingreso de datos'!O832=1,'Paso 2 Ingreso de datos'!O832=2,'Paso 2 Ingreso de datos'!O832=3,'Paso 2 Ingreso de datos'!O832=4),'Paso 2 Ingreso de datos'!O832,"NA"))</f>
        <v>NA</v>
      </c>
      <c r="K839" s="3" t="str">
        <f>IF(ISBLANK('Paso 2 Ingreso de datos'!P832),"NA",IF(OR('Paso 2 Ingreso de datos'!P832=0,'Paso 2 Ingreso de datos'!P832=1,'Paso 2 Ingreso de datos'!P832=2,'Paso 2 Ingreso de datos'!P832=3,'Paso 2 Ingreso de datos'!P832=4),'Paso 2 Ingreso de datos'!P832,"NA"))</f>
        <v>NA</v>
      </c>
      <c r="L839" s="3" t="str">
        <f>IF(ISBLANK('Paso 2 Ingreso de datos'!Q832),"NA",IF(OR('Paso 2 Ingreso de datos'!Q832=0,'Paso 2 Ingreso de datos'!Q832=1,'Paso 2 Ingreso de datos'!Q832=2,'Paso 2 Ingreso de datos'!Q832=3,'Paso 2 Ingreso de datos'!Q832=4),'Paso 2 Ingreso de datos'!Q832,"NA"))</f>
        <v>NA</v>
      </c>
      <c r="M839" s="3" t="str">
        <f>IF(ISBLANK('Paso 2 Ingreso de datos'!R832),"NA",IF(OR('Paso 2 Ingreso de datos'!R832=0,'Paso 2 Ingreso de datos'!R832=1,'Paso 2 Ingreso de datos'!R832=2,'Paso 2 Ingreso de datos'!R832=3,'Paso 2 Ingreso de datos'!R832=4),'Paso 2 Ingreso de datos'!R832,"NA"))</f>
        <v>NA</v>
      </c>
      <c r="N839" s="3" t="str">
        <f>IF(ISBLANK('Paso 2 Ingreso de datos'!S832),"NA",IF(OR('Paso 2 Ingreso de datos'!S832=0,'Paso 2 Ingreso de datos'!S832=1,'Paso 2 Ingreso de datos'!S832=2,'Paso 2 Ingreso de datos'!S832=3,'Paso 2 Ingreso de datos'!S832=4),'Paso 2 Ingreso de datos'!S832,"NA"))</f>
        <v>NA</v>
      </c>
      <c r="O839" s="3" t="str">
        <f>IF(ISBLANK('Paso 2 Ingreso de datos'!T832),"NA",IF(OR('Paso 2 Ingreso de datos'!T832=0,'Paso 2 Ingreso de datos'!T832=1,'Paso 2 Ingreso de datos'!T832=2,'Paso 2 Ingreso de datos'!T832=3,'Paso 2 Ingreso de datos'!T832=4),'Paso 2 Ingreso de datos'!T832,"NA"))</f>
        <v>NA</v>
      </c>
      <c r="P839" s="3" t="str">
        <f>IF(ISBLANK('Paso 2 Ingreso de datos'!U832),"NA",IF(OR('Paso 2 Ingreso de datos'!U832=0,'Paso 2 Ingreso de datos'!U832=1,'Paso 2 Ingreso de datos'!U832=2,'Paso 2 Ingreso de datos'!U832=3,'Paso 2 Ingreso de datos'!U832=4),'Paso 2 Ingreso de datos'!U832,"NA"))</f>
        <v>NA</v>
      </c>
      <c r="Q839" s="3" t="str">
        <f>IF(ISBLANK('Paso 2 Ingreso de datos'!V832),"NA",IF(OR('Paso 2 Ingreso de datos'!V832=0,'Paso 2 Ingreso de datos'!V832=1,'Paso 2 Ingreso de datos'!V832=2,'Paso 2 Ingreso de datos'!V832=3,'Paso 2 Ingreso de datos'!V832=4),'Paso 2 Ingreso de datos'!V832,"NA"))</f>
        <v>NA</v>
      </c>
      <c r="R839" s="3" t="str">
        <f>IF(ISBLANK('Paso 2 Ingreso de datos'!W832),"NA",IF(OR('Paso 2 Ingreso de datos'!W832=0,'Paso 2 Ingreso de datos'!W832=1,'Paso 2 Ingreso de datos'!W832=2,'Paso 2 Ingreso de datos'!W832=3,'Paso 2 Ingreso de datos'!W832=4),'Paso 2 Ingreso de datos'!W832,"NA"))</f>
        <v>NA</v>
      </c>
      <c r="S839" s="3" t="str">
        <f>IF(ISBLANK('Paso 2 Ingreso de datos'!X832),"NA",IF(OR('Paso 2 Ingreso de datos'!X832=0,'Paso 2 Ingreso de datos'!X832=1,'Paso 2 Ingreso de datos'!X832=2,'Paso 2 Ingreso de datos'!X832=3,'Paso 2 Ingreso de datos'!X832=4),'Paso 2 Ingreso de datos'!X832,"NA"))</f>
        <v>NA</v>
      </c>
      <c r="T839" s="3" t="str">
        <f>IF(ISBLANK('Paso 2 Ingreso de datos'!Y832),"NA",IF(OR('Paso 2 Ingreso de datos'!Y832=0,'Paso 2 Ingreso de datos'!Y832=1,'Paso 2 Ingreso de datos'!Y832=2,'Paso 2 Ingreso de datos'!Y832=3,'Paso 2 Ingreso de datos'!Y832=4),'Paso 2 Ingreso de datos'!Y832,"NA"))</f>
        <v>NA</v>
      </c>
      <c r="U839" s="3" t="str">
        <f>IF(ISBLANK('Paso 2 Ingreso de datos'!Z832),"NA",IF(OR('Paso 2 Ingreso de datos'!Z832=0,'Paso 2 Ingreso de datos'!Z832=1,'Paso 2 Ingreso de datos'!Z832=2,'Paso 2 Ingreso de datos'!Z832=3,'Paso 2 Ingreso de datos'!Z832=4),'Paso 2 Ingreso de datos'!Z832,"NA"))</f>
        <v>NA</v>
      </c>
      <c r="W839" s="3">
        <f>SUM(COUNTIFS('Paso 2 Ingreso de datos'!G832:Z832,"&gt;=0",'Paso 2 Ingreso de datos'!G832:Z832,"&lt;=4"),COUNTA('Paso 2 Ingreso de datos'!A832))</f>
        <v>0</v>
      </c>
      <c r="X839" s="1" t="str">
        <f>IF(SUM('Paso 2 Ingreso de datos'!A832:Z832)&gt;0,"HD","FD")</f>
        <v>FD</v>
      </c>
    </row>
    <row r="840" spans="1:24">
      <c r="A840" s="3" t="str">
        <f>IF(AND(W840=21,X840),'Paso 2 Ingreso de datos'!A833,IF(AND(Paso2!W840=0,Paso2!X840="FD"),"NA","FD"))</f>
        <v>NA</v>
      </c>
      <c r="B840" s="3" t="str">
        <f>IF(ISBLANK('Paso 2 Ingreso de datos'!G833),"NA",IF(OR('Paso 2 Ingreso de datos'!G833=0,'Paso 2 Ingreso de datos'!G833=1,'Paso 2 Ingreso de datos'!G833=2,'Paso 2 Ingreso de datos'!G833=3,'Paso 2 Ingreso de datos'!G833=4),'Paso 2 Ingreso de datos'!G833,"NA"))</f>
        <v>NA</v>
      </c>
      <c r="C840" s="3" t="str">
        <f>IF(ISBLANK('Paso 2 Ingreso de datos'!H833),"NA",IF(OR('Paso 2 Ingreso de datos'!H833=0,'Paso 2 Ingreso de datos'!H833=1,'Paso 2 Ingreso de datos'!H833=2,'Paso 2 Ingreso de datos'!H833=3,'Paso 2 Ingreso de datos'!H833=4),'Paso 2 Ingreso de datos'!H833,"NA"))</f>
        <v>NA</v>
      </c>
      <c r="D840" s="3" t="str">
        <f>IF(ISBLANK('Paso 2 Ingreso de datos'!I833),"NA",IF(OR('Paso 2 Ingreso de datos'!I833=0,'Paso 2 Ingreso de datos'!I833=1,'Paso 2 Ingreso de datos'!I833=2,'Paso 2 Ingreso de datos'!I833=3,'Paso 2 Ingreso de datos'!I833=4),'Paso 2 Ingreso de datos'!I833,"NA"))</f>
        <v>NA</v>
      </c>
      <c r="E840" s="3" t="str">
        <f>IF(ISBLANK('Paso 2 Ingreso de datos'!J833),"NA",IF(OR('Paso 2 Ingreso de datos'!J833=0,'Paso 2 Ingreso de datos'!J833=1,'Paso 2 Ingreso de datos'!J833=2,'Paso 2 Ingreso de datos'!J833=3,'Paso 2 Ingreso de datos'!J833=4),'Paso 2 Ingreso de datos'!J833,"NA"))</f>
        <v>NA</v>
      </c>
      <c r="F840" s="3" t="str">
        <f>IF(ISBLANK('Paso 2 Ingreso de datos'!K833),"NA",IF(OR('Paso 2 Ingreso de datos'!K833=0,'Paso 2 Ingreso de datos'!K833=1,'Paso 2 Ingreso de datos'!K833=2,'Paso 2 Ingreso de datos'!K833=3,'Paso 2 Ingreso de datos'!K833=4),'Paso 2 Ingreso de datos'!K833,"NA"))</f>
        <v>NA</v>
      </c>
      <c r="G840" s="3" t="str">
        <f>IF(ISBLANK('Paso 2 Ingreso de datos'!L833),"NA",IF(OR('Paso 2 Ingreso de datos'!L833=0,'Paso 2 Ingreso de datos'!L833=1,'Paso 2 Ingreso de datos'!L833=2,'Paso 2 Ingreso de datos'!L833=3,'Paso 2 Ingreso de datos'!L833=4),'Paso 2 Ingreso de datos'!L833,"NA"))</f>
        <v>NA</v>
      </c>
      <c r="H840" s="3" t="str">
        <f>IF(ISBLANK('Paso 2 Ingreso de datos'!M833),"NA",IF(OR('Paso 2 Ingreso de datos'!M833=0,'Paso 2 Ingreso de datos'!M833=1,'Paso 2 Ingreso de datos'!M833=2,'Paso 2 Ingreso de datos'!M833=3,'Paso 2 Ingreso de datos'!M833=4),'Paso 2 Ingreso de datos'!M833,"NA"))</f>
        <v>NA</v>
      </c>
      <c r="I840" s="3" t="str">
        <f>IF(ISBLANK('Paso 2 Ingreso de datos'!N833),"NA",IF(OR('Paso 2 Ingreso de datos'!N833=0,'Paso 2 Ingreso de datos'!N833=1,'Paso 2 Ingreso de datos'!N833=2,'Paso 2 Ingreso de datos'!N833=3,'Paso 2 Ingreso de datos'!N833=4),'Paso 2 Ingreso de datos'!N833,"NA"))</f>
        <v>NA</v>
      </c>
      <c r="J840" s="3" t="str">
        <f>IF(ISBLANK('Paso 2 Ingreso de datos'!O833),"NA",IF(OR('Paso 2 Ingreso de datos'!O833=0,'Paso 2 Ingreso de datos'!O833=1,'Paso 2 Ingreso de datos'!O833=2,'Paso 2 Ingreso de datos'!O833=3,'Paso 2 Ingreso de datos'!O833=4),'Paso 2 Ingreso de datos'!O833,"NA"))</f>
        <v>NA</v>
      </c>
      <c r="K840" s="3" t="str">
        <f>IF(ISBLANK('Paso 2 Ingreso de datos'!P833),"NA",IF(OR('Paso 2 Ingreso de datos'!P833=0,'Paso 2 Ingreso de datos'!P833=1,'Paso 2 Ingreso de datos'!P833=2,'Paso 2 Ingreso de datos'!P833=3,'Paso 2 Ingreso de datos'!P833=4),'Paso 2 Ingreso de datos'!P833,"NA"))</f>
        <v>NA</v>
      </c>
      <c r="L840" s="3" t="str">
        <f>IF(ISBLANK('Paso 2 Ingreso de datos'!Q833),"NA",IF(OR('Paso 2 Ingreso de datos'!Q833=0,'Paso 2 Ingreso de datos'!Q833=1,'Paso 2 Ingreso de datos'!Q833=2,'Paso 2 Ingreso de datos'!Q833=3,'Paso 2 Ingreso de datos'!Q833=4),'Paso 2 Ingreso de datos'!Q833,"NA"))</f>
        <v>NA</v>
      </c>
      <c r="M840" s="3" t="str">
        <f>IF(ISBLANK('Paso 2 Ingreso de datos'!R833),"NA",IF(OR('Paso 2 Ingreso de datos'!R833=0,'Paso 2 Ingreso de datos'!R833=1,'Paso 2 Ingreso de datos'!R833=2,'Paso 2 Ingreso de datos'!R833=3,'Paso 2 Ingreso de datos'!R833=4),'Paso 2 Ingreso de datos'!R833,"NA"))</f>
        <v>NA</v>
      </c>
      <c r="N840" s="3" t="str">
        <f>IF(ISBLANK('Paso 2 Ingreso de datos'!S833),"NA",IF(OR('Paso 2 Ingreso de datos'!S833=0,'Paso 2 Ingreso de datos'!S833=1,'Paso 2 Ingreso de datos'!S833=2,'Paso 2 Ingreso de datos'!S833=3,'Paso 2 Ingreso de datos'!S833=4),'Paso 2 Ingreso de datos'!S833,"NA"))</f>
        <v>NA</v>
      </c>
      <c r="O840" s="3" t="str">
        <f>IF(ISBLANK('Paso 2 Ingreso de datos'!T833),"NA",IF(OR('Paso 2 Ingreso de datos'!T833=0,'Paso 2 Ingreso de datos'!T833=1,'Paso 2 Ingreso de datos'!T833=2,'Paso 2 Ingreso de datos'!T833=3,'Paso 2 Ingreso de datos'!T833=4),'Paso 2 Ingreso de datos'!T833,"NA"))</f>
        <v>NA</v>
      </c>
      <c r="P840" s="3" t="str">
        <f>IF(ISBLANK('Paso 2 Ingreso de datos'!U833),"NA",IF(OR('Paso 2 Ingreso de datos'!U833=0,'Paso 2 Ingreso de datos'!U833=1,'Paso 2 Ingreso de datos'!U833=2,'Paso 2 Ingreso de datos'!U833=3,'Paso 2 Ingreso de datos'!U833=4),'Paso 2 Ingreso de datos'!U833,"NA"))</f>
        <v>NA</v>
      </c>
      <c r="Q840" s="3" t="str">
        <f>IF(ISBLANK('Paso 2 Ingreso de datos'!V833),"NA",IF(OR('Paso 2 Ingreso de datos'!V833=0,'Paso 2 Ingreso de datos'!V833=1,'Paso 2 Ingreso de datos'!V833=2,'Paso 2 Ingreso de datos'!V833=3,'Paso 2 Ingreso de datos'!V833=4),'Paso 2 Ingreso de datos'!V833,"NA"))</f>
        <v>NA</v>
      </c>
      <c r="R840" s="3" t="str">
        <f>IF(ISBLANK('Paso 2 Ingreso de datos'!W833),"NA",IF(OR('Paso 2 Ingreso de datos'!W833=0,'Paso 2 Ingreso de datos'!W833=1,'Paso 2 Ingreso de datos'!W833=2,'Paso 2 Ingreso de datos'!W833=3,'Paso 2 Ingreso de datos'!W833=4),'Paso 2 Ingreso de datos'!W833,"NA"))</f>
        <v>NA</v>
      </c>
      <c r="S840" s="3" t="str">
        <f>IF(ISBLANK('Paso 2 Ingreso de datos'!X833),"NA",IF(OR('Paso 2 Ingreso de datos'!X833=0,'Paso 2 Ingreso de datos'!X833=1,'Paso 2 Ingreso de datos'!X833=2,'Paso 2 Ingreso de datos'!X833=3,'Paso 2 Ingreso de datos'!X833=4),'Paso 2 Ingreso de datos'!X833,"NA"))</f>
        <v>NA</v>
      </c>
      <c r="T840" s="3" t="str">
        <f>IF(ISBLANK('Paso 2 Ingreso de datos'!Y833),"NA",IF(OR('Paso 2 Ingreso de datos'!Y833=0,'Paso 2 Ingreso de datos'!Y833=1,'Paso 2 Ingreso de datos'!Y833=2,'Paso 2 Ingreso de datos'!Y833=3,'Paso 2 Ingreso de datos'!Y833=4),'Paso 2 Ingreso de datos'!Y833,"NA"))</f>
        <v>NA</v>
      </c>
      <c r="U840" s="3" t="str">
        <f>IF(ISBLANK('Paso 2 Ingreso de datos'!Z833),"NA",IF(OR('Paso 2 Ingreso de datos'!Z833=0,'Paso 2 Ingreso de datos'!Z833=1,'Paso 2 Ingreso de datos'!Z833=2,'Paso 2 Ingreso de datos'!Z833=3,'Paso 2 Ingreso de datos'!Z833=4),'Paso 2 Ingreso de datos'!Z833,"NA"))</f>
        <v>NA</v>
      </c>
      <c r="W840" s="3">
        <f>SUM(COUNTIFS('Paso 2 Ingreso de datos'!G833:Z833,"&gt;=0",'Paso 2 Ingreso de datos'!G833:Z833,"&lt;=4"),COUNTA('Paso 2 Ingreso de datos'!A833))</f>
        <v>0</v>
      </c>
      <c r="X840" s="1" t="str">
        <f>IF(SUM('Paso 2 Ingreso de datos'!A833:Z833)&gt;0,"HD","FD")</f>
        <v>FD</v>
      </c>
    </row>
    <row r="841" spans="1:24">
      <c r="A841" s="3" t="str">
        <f>IF(AND(W841=21,X841),'Paso 2 Ingreso de datos'!A834,IF(AND(Paso2!W841=0,Paso2!X841="FD"),"NA","FD"))</f>
        <v>NA</v>
      </c>
      <c r="B841" s="3" t="str">
        <f>IF(ISBLANK('Paso 2 Ingreso de datos'!G834),"NA",IF(OR('Paso 2 Ingreso de datos'!G834=0,'Paso 2 Ingreso de datos'!G834=1,'Paso 2 Ingreso de datos'!G834=2,'Paso 2 Ingreso de datos'!G834=3,'Paso 2 Ingreso de datos'!G834=4),'Paso 2 Ingreso de datos'!G834,"NA"))</f>
        <v>NA</v>
      </c>
      <c r="C841" s="3" t="str">
        <f>IF(ISBLANK('Paso 2 Ingreso de datos'!H834),"NA",IF(OR('Paso 2 Ingreso de datos'!H834=0,'Paso 2 Ingreso de datos'!H834=1,'Paso 2 Ingreso de datos'!H834=2,'Paso 2 Ingreso de datos'!H834=3,'Paso 2 Ingreso de datos'!H834=4),'Paso 2 Ingreso de datos'!H834,"NA"))</f>
        <v>NA</v>
      </c>
      <c r="D841" s="3" t="str">
        <f>IF(ISBLANK('Paso 2 Ingreso de datos'!I834),"NA",IF(OR('Paso 2 Ingreso de datos'!I834=0,'Paso 2 Ingreso de datos'!I834=1,'Paso 2 Ingreso de datos'!I834=2,'Paso 2 Ingreso de datos'!I834=3,'Paso 2 Ingreso de datos'!I834=4),'Paso 2 Ingreso de datos'!I834,"NA"))</f>
        <v>NA</v>
      </c>
      <c r="E841" s="3" t="str">
        <f>IF(ISBLANK('Paso 2 Ingreso de datos'!J834),"NA",IF(OR('Paso 2 Ingreso de datos'!J834=0,'Paso 2 Ingreso de datos'!J834=1,'Paso 2 Ingreso de datos'!J834=2,'Paso 2 Ingreso de datos'!J834=3,'Paso 2 Ingreso de datos'!J834=4),'Paso 2 Ingreso de datos'!J834,"NA"))</f>
        <v>NA</v>
      </c>
      <c r="F841" s="3" t="str">
        <f>IF(ISBLANK('Paso 2 Ingreso de datos'!K834),"NA",IF(OR('Paso 2 Ingreso de datos'!K834=0,'Paso 2 Ingreso de datos'!K834=1,'Paso 2 Ingreso de datos'!K834=2,'Paso 2 Ingreso de datos'!K834=3,'Paso 2 Ingreso de datos'!K834=4),'Paso 2 Ingreso de datos'!K834,"NA"))</f>
        <v>NA</v>
      </c>
      <c r="G841" s="3" t="str">
        <f>IF(ISBLANK('Paso 2 Ingreso de datos'!L834),"NA",IF(OR('Paso 2 Ingreso de datos'!L834=0,'Paso 2 Ingreso de datos'!L834=1,'Paso 2 Ingreso de datos'!L834=2,'Paso 2 Ingreso de datos'!L834=3,'Paso 2 Ingreso de datos'!L834=4),'Paso 2 Ingreso de datos'!L834,"NA"))</f>
        <v>NA</v>
      </c>
      <c r="H841" s="3" t="str">
        <f>IF(ISBLANK('Paso 2 Ingreso de datos'!M834),"NA",IF(OR('Paso 2 Ingreso de datos'!M834=0,'Paso 2 Ingreso de datos'!M834=1,'Paso 2 Ingreso de datos'!M834=2,'Paso 2 Ingreso de datos'!M834=3,'Paso 2 Ingreso de datos'!M834=4),'Paso 2 Ingreso de datos'!M834,"NA"))</f>
        <v>NA</v>
      </c>
      <c r="I841" s="3" t="str">
        <f>IF(ISBLANK('Paso 2 Ingreso de datos'!N834),"NA",IF(OR('Paso 2 Ingreso de datos'!N834=0,'Paso 2 Ingreso de datos'!N834=1,'Paso 2 Ingreso de datos'!N834=2,'Paso 2 Ingreso de datos'!N834=3,'Paso 2 Ingreso de datos'!N834=4),'Paso 2 Ingreso de datos'!N834,"NA"))</f>
        <v>NA</v>
      </c>
      <c r="J841" s="3" t="str">
        <f>IF(ISBLANK('Paso 2 Ingreso de datos'!O834),"NA",IF(OR('Paso 2 Ingreso de datos'!O834=0,'Paso 2 Ingreso de datos'!O834=1,'Paso 2 Ingreso de datos'!O834=2,'Paso 2 Ingreso de datos'!O834=3,'Paso 2 Ingreso de datos'!O834=4),'Paso 2 Ingreso de datos'!O834,"NA"))</f>
        <v>NA</v>
      </c>
      <c r="K841" s="3" t="str">
        <f>IF(ISBLANK('Paso 2 Ingreso de datos'!P834),"NA",IF(OR('Paso 2 Ingreso de datos'!P834=0,'Paso 2 Ingreso de datos'!P834=1,'Paso 2 Ingreso de datos'!P834=2,'Paso 2 Ingreso de datos'!P834=3,'Paso 2 Ingreso de datos'!P834=4),'Paso 2 Ingreso de datos'!P834,"NA"))</f>
        <v>NA</v>
      </c>
      <c r="L841" s="3" t="str">
        <f>IF(ISBLANK('Paso 2 Ingreso de datos'!Q834),"NA",IF(OR('Paso 2 Ingreso de datos'!Q834=0,'Paso 2 Ingreso de datos'!Q834=1,'Paso 2 Ingreso de datos'!Q834=2,'Paso 2 Ingreso de datos'!Q834=3,'Paso 2 Ingreso de datos'!Q834=4),'Paso 2 Ingreso de datos'!Q834,"NA"))</f>
        <v>NA</v>
      </c>
      <c r="M841" s="3" t="str">
        <f>IF(ISBLANK('Paso 2 Ingreso de datos'!R834),"NA",IF(OR('Paso 2 Ingreso de datos'!R834=0,'Paso 2 Ingreso de datos'!R834=1,'Paso 2 Ingreso de datos'!R834=2,'Paso 2 Ingreso de datos'!R834=3,'Paso 2 Ingreso de datos'!R834=4),'Paso 2 Ingreso de datos'!R834,"NA"))</f>
        <v>NA</v>
      </c>
      <c r="N841" s="3" t="str">
        <f>IF(ISBLANK('Paso 2 Ingreso de datos'!S834),"NA",IF(OR('Paso 2 Ingreso de datos'!S834=0,'Paso 2 Ingreso de datos'!S834=1,'Paso 2 Ingreso de datos'!S834=2,'Paso 2 Ingreso de datos'!S834=3,'Paso 2 Ingreso de datos'!S834=4),'Paso 2 Ingreso de datos'!S834,"NA"))</f>
        <v>NA</v>
      </c>
      <c r="O841" s="3" t="str">
        <f>IF(ISBLANK('Paso 2 Ingreso de datos'!T834),"NA",IF(OR('Paso 2 Ingreso de datos'!T834=0,'Paso 2 Ingreso de datos'!T834=1,'Paso 2 Ingreso de datos'!T834=2,'Paso 2 Ingreso de datos'!T834=3,'Paso 2 Ingreso de datos'!T834=4),'Paso 2 Ingreso de datos'!T834,"NA"))</f>
        <v>NA</v>
      </c>
      <c r="P841" s="3" t="str">
        <f>IF(ISBLANK('Paso 2 Ingreso de datos'!U834),"NA",IF(OR('Paso 2 Ingreso de datos'!U834=0,'Paso 2 Ingreso de datos'!U834=1,'Paso 2 Ingreso de datos'!U834=2,'Paso 2 Ingreso de datos'!U834=3,'Paso 2 Ingreso de datos'!U834=4),'Paso 2 Ingreso de datos'!U834,"NA"))</f>
        <v>NA</v>
      </c>
      <c r="Q841" s="3" t="str">
        <f>IF(ISBLANK('Paso 2 Ingreso de datos'!V834),"NA",IF(OR('Paso 2 Ingreso de datos'!V834=0,'Paso 2 Ingreso de datos'!V834=1,'Paso 2 Ingreso de datos'!V834=2,'Paso 2 Ingreso de datos'!V834=3,'Paso 2 Ingreso de datos'!V834=4),'Paso 2 Ingreso de datos'!V834,"NA"))</f>
        <v>NA</v>
      </c>
      <c r="R841" s="3" t="str">
        <f>IF(ISBLANK('Paso 2 Ingreso de datos'!W834),"NA",IF(OR('Paso 2 Ingreso de datos'!W834=0,'Paso 2 Ingreso de datos'!W834=1,'Paso 2 Ingreso de datos'!W834=2,'Paso 2 Ingreso de datos'!W834=3,'Paso 2 Ingreso de datos'!W834=4),'Paso 2 Ingreso de datos'!W834,"NA"))</f>
        <v>NA</v>
      </c>
      <c r="S841" s="3" t="str">
        <f>IF(ISBLANK('Paso 2 Ingreso de datos'!X834),"NA",IF(OR('Paso 2 Ingreso de datos'!X834=0,'Paso 2 Ingreso de datos'!X834=1,'Paso 2 Ingreso de datos'!X834=2,'Paso 2 Ingreso de datos'!X834=3,'Paso 2 Ingreso de datos'!X834=4),'Paso 2 Ingreso de datos'!X834,"NA"))</f>
        <v>NA</v>
      </c>
      <c r="T841" s="3" t="str">
        <f>IF(ISBLANK('Paso 2 Ingreso de datos'!Y834),"NA",IF(OR('Paso 2 Ingreso de datos'!Y834=0,'Paso 2 Ingreso de datos'!Y834=1,'Paso 2 Ingreso de datos'!Y834=2,'Paso 2 Ingreso de datos'!Y834=3,'Paso 2 Ingreso de datos'!Y834=4),'Paso 2 Ingreso de datos'!Y834,"NA"))</f>
        <v>NA</v>
      </c>
      <c r="U841" s="3" t="str">
        <f>IF(ISBLANK('Paso 2 Ingreso de datos'!Z834),"NA",IF(OR('Paso 2 Ingreso de datos'!Z834=0,'Paso 2 Ingreso de datos'!Z834=1,'Paso 2 Ingreso de datos'!Z834=2,'Paso 2 Ingreso de datos'!Z834=3,'Paso 2 Ingreso de datos'!Z834=4),'Paso 2 Ingreso de datos'!Z834,"NA"))</f>
        <v>NA</v>
      </c>
      <c r="W841" s="3">
        <f>SUM(COUNTIFS('Paso 2 Ingreso de datos'!G834:Z834,"&gt;=0",'Paso 2 Ingreso de datos'!G834:Z834,"&lt;=4"),COUNTA('Paso 2 Ingreso de datos'!A834))</f>
        <v>0</v>
      </c>
      <c r="X841" s="1" t="str">
        <f>IF(SUM('Paso 2 Ingreso de datos'!A834:Z834)&gt;0,"HD","FD")</f>
        <v>FD</v>
      </c>
    </row>
    <row r="842" spans="1:24">
      <c r="A842" s="3" t="str">
        <f>IF(AND(W842=21,X842),'Paso 2 Ingreso de datos'!A835,IF(AND(Paso2!W842=0,Paso2!X842="FD"),"NA","FD"))</f>
        <v>NA</v>
      </c>
      <c r="B842" s="3" t="str">
        <f>IF(ISBLANK('Paso 2 Ingreso de datos'!G835),"NA",IF(OR('Paso 2 Ingreso de datos'!G835=0,'Paso 2 Ingreso de datos'!G835=1,'Paso 2 Ingreso de datos'!G835=2,'Paso 2 Ingreso de datos'!G835=3,'Paso 2 Ingreso de datos'!G835=4),'Paso 2 Ingreso de datos'!G835,"NA"))</f>
        <v>NA</v>
      </c>
      <c r="C842" s="3" t="str">
        <f>IF(ISBLANK('Paso 2 Ingreso de datos'!H835),"NA",IF(OR('Paso 2 Ingreso de datos'!H835=0,'Paso 2 Ingreso de datos'!H835=1,'Paso 2 Ingreso de datos'!H835=2,'Paso 2 Ingreso de datos'!H835=3,'Paso 2 Ingreso de datos'!H835=4),'Paso 2 Ingreso de datos'!H835,"NA"))</f>
        <v>NA</v>
      </c>
      <c r="D842" s="3" t="str">
        <f>IF(ISBLANK('Paso 2 Ingreso de datos'!I835),"NA",IF(OR('Paso 2 Ingreso de datos'!I835=0,'Paso 2 Ingreso de datos'!I835=1,'Paso 2 Ingreso de datos'!I835=2,'Paso 2 Ingreso de datos'!I835=3,'Paso 2 Ingreso de datos'!I835=4),'Paso 2 Ingreso de datos'!I835,"NA"))</f>
        <v>NA</v>
      </c>
      <c r="E842" s="3" t="str">
        <f>IF(ISBLANK('Paso 2 Ingreso de datos'!J835),"NA",IF(OR('Paso 2 Ingreso de datos'!J835=0,'Paso 2 Ingreso de datos'!J835=1,'Paso 2 Ingreso de datos'!J835=2,'Paso 2 Ingreso de datos'!J835=3,'Paso 2 Ingreso de datos'!J835=4),'Paso 2 Ingreso de datos'!J835,"NA"))</f>
        <v>NA</v>
      </c>
      <c r="F842" s="3" t="str">
        <f>IF(ISBLANK('Paso 2 Ingreso de datos'!K835),"NA",IF(OR('Paso 2 Ingreso de datos'!K835=0,'Paso 2 Ingreso de datos'!K835=1,'Paso 2 Ingreso de datos'!K835=2,'Paso 2 Ingreso de datos'!K835=3,'Paso 2 Ingreso de datos'!K835=4),'Paso 2 Ingreso de datos'!K835,"NA"))</f>
        <v>NA</v>
      </c>
      <c r="G842" s="3" t="str">
        <f>IF(ISBLANK('Paso 2 Ingreso de datos'!L835),"NA",IF(OR('Paso 2 Ingreso de datos'!L835=0,'Paso 2 Ingreso de datos'!L835=1,'Paso 2 Ingreso de datos'!L835=2,'Paso 2 Ingreso de datos'!L835=3,'Paso 2 Ingreso de datos'!L835=4),'Paso 2 Ingreso de datos'!L835,"NA"))</f>
        <v>NA</v>
      </c>
      <c r="H842" s="3" t="str">
        <f>IF(ISBLANK('Paso 2 Ingreso de datos'!M835),"NA",IF(OR('Paso 2 Ingreso de datos'!M835=0,'Paso 2 Ingreso de datos'!M835=1,'Paso 2 Ingreso de datos'!M835=2,'Paso 2 Ingreso de datos'!M835=3,'Paso 2 Ingreso de datos'!M835=4),'Paso 2 Ingreso de datos'!M835,"NA"))</f>
        <v>NA</v>
      </c>
      <c r="I842" s="3" t="str">
        <f>IF(ISBLANK('Paso 2 Ingreso de datos'!N835),"NA",IF(OR('Paso 2 Ingreso de datos'!N835=0,'Paso 2 Ingreso de datos'!N835=1,'Paso 2 Ingreso de datos'!N835=2,'Paso 2 Ingreso de datos'!N835=3,'Paso 2 Ingreso de datos'!N835=4),'Paso 2 Ingreso de datos'!N835,"NA"))</f>
        <v>NA</v>
      </c>
      <c r="J842" s="3" t="str">
        <f>IF(ISBLANK('Paso 2 Ingreso de datos'!O835),"NA",IF(OR('Paso 2 Ingreso de datos'!O835=0,'Paso 2 Ingreso de datos'!O835=1,'Paso 2 Ingreso de datos'!O835=2,'Paso 2 Ingreso de datos'!O835=3,'Paso 2 Ingreso de datos'!O835=4),'Paso 2 Ingreso de datos'!O835,"NA"))</f>
        <v>NA</v>
      </c>
      <c r="K842" s="3" t="str">
        <f>IF(ISBLANK('Paso 2 Ingreso de datos'!P835),"NA",IF(OR('Paso 2 Ingreso de datos'!P835=0,'Paso 2 Ingreso de datos'!P835=1,'Paso 2 Ingreso de datos'!P835=2,'Paso 2 Ingreso de datos'!P835=3,'Paso 2 Ingreso de datos'!P835=4),'Paso 2 Ingreso de datos'!P835,"NA"))</f>
        <v>NA</v>
      </c>
      <c r="L842" s="3" t="str">
        <f>IF(ISBLANK('Paso 2 Ingreso de datos'!Q835),"NA",IF(OR('Paso 2 Ingreso de datos'!Q835=0,'Paso 2 Ingreso de datos'!Q835=1,'Paso 2 Ingreso de datos'!Q835=2,'Paso 2 Ingreso de datos'!Q835=3,'Paso 2 Ingreso de datos'!Q835=4),'Paso 2 Ingreso de datos'!Q835,"NA"))</f>
        <v>NA</v>
      </c>
      <c r="M842" s="3" t="str">
        <f>IF(ISBLANK('Paso 2 Ingreso de datos'!R835),"NA",IF(OR('Paso 2 Ingreso de datos'!R835=0,'Paso 2 Ingreso de datos'!R835=1,'Paso 2 Ingreso de datos'!R835=2,'Paso 2 Ingreso de datos'!R835=3,'Paso 2 Ingreso de datos'!R835=4),'Paso 2 Ingreso de datos'!R835,"NA"))</f>
        <v>NA</v>
      </c>
      <c r="N842" s="3" t="str">
        <f>IF(ISBLANK('Paso 2 Ingreso de datos'!S835),"NA",IF(OR('Paso 2 Ingreso de datos'!S835=0,'Paso 2 Ingreso de datos'!S835=1,'Paso 2 Ingreso de datos'!S835=2,'Paso 2 Ingreso de datos'!S835=3,'Paso 2 Ingreso de datos'!S835=4),'Paso 2 Ingreso de datos'!S835,"NA"))</f>
        <v>NA</v>
      </c>
      <c r="O842" s="3" t="str">
        <f>IF(ISBLANK('Paso 2 Ingreso de datos'!T835),"NA",IF(OR('Paso 2 Ingreso de datos'!T835=0,'Paso 2 Ingreso de datos'!T835=1,'Paso 2 Ingreso de datos'!T835=2,'Paso 2 Ingreso de datos'!T835=3,'Paso 2 Ingreso de datos'!T835=4),'Paso 2 Ingreso de datos'!T835,"NA"))</f>
        <v>NA</v>
      </c>
      <c r="P842" s="3" t="str">
        <f>IF(ISBLANK('Paso 2 Ingreso de datos'!U835),"NA",IF(OR('Paso 2 Ingreso de datos'!U835=0,'Paso 2 Ingreso de datos'!U835=1,'Paso 2 Ingreso de datos'!U835=2,'Paso 2 Ingreso de datos'!U835=3,'Paso 2 Ingreso de datos'!U835=4),'Paso 2 Ingreso de datos'!U835,"NA"))</f>
        <v>NA</v>
      </c>
      <c r="Q842" s="3" t="str">
        <f>IF(ISBLANK('Paso 2 Ingreso de datos'!V835),"NA",IF(OR('Paso 2 Ingreso de datos'!V835=0,'Paso 2 Ingreso de datos'!V835=1,'Paso 2 Ingreso de datos'!V835=2,'Paso 2 Ingreso de datos'!V835=3,'Paso 2 Ingreso de datos'!V835=4),'Paso 2 Ingreso de datos'!V835,"NA"))</f>
        <v>NA</v>
      </c>
      <c r="R842" s="3" t="str">
        <f>IF(ISBLANK('Paso 2 Ingreso de datos'!W835),"NA",IF(OR('Paso 2 Ingreso de datos'!W835=0,'Paso 2 Ingreso de datos'!W835=1,'Paso 2 Ingreso de datos'!W835=2,'Paso 2 Ingreso de datos'!W835=3,'Paso 2 Ingreso de datos'!W835=4),'Paso 2 Ingreso de datos'!W835,"NA"))</f>
        <v>NA</v>
      </c>
      <c r="S842" s="3" t="str">
        <f>IF(ISBLANK('Paso 2 Ingreso de datos'!X835),"NA",IF(OR('Paso 2 Ingreso de datos'!X835=0,'Paso 2 Ingreso de datos'!X835=1,'Paso 2 Ingreso de datos'!X835=2,'Paso 2 Ingreso de datos'!X835=3,'Paso 2 Ingreso de datos'!X835=4),'Paso 2 Ingreso de datos'!X835,"NA"))</f>
        <v>NA</v>
      </c>
      <c r="T842" s="3" t="str">
        <f>IF(ISBLANK('Paso 2 Ingreso de datos'!Y835),"NA",IF(OR('Paso 2 Ingreso de datos'!Y835=0,'Paso 2 Ingreso de datos'!Y835=1,'Paso 2 Ingreso de datos'!Y835=2,'Paso 2 Ingreso de datos'!Y835=3,'Paso 2 Ingreso de datos'!Y835=4),'Paso 2 Ingreso de datos'!Y835,"NA"))</f>
        <v>NA</v>
      </c>
      <c r="U842" s="3" t="str">
        <f>IF(ISBLANK('Paso 2 Ingreso de datos'!Z835),"NA",IF(OR('Paso 2 Ingreso de datos'!Z835=0,'Paso 2 Ingreso de datos'!Z835=1,'Paso 2 Ingreso de datos'!Z835=2,'Paso 2 Ingreso de datos'!Z835=3,'Paso 2 Ingreso de datos'!Z835=4),'Paso 2 Ingreso de datos'!Z835,"NA"))</f>
        <v>NA</v>
      </c>
      <c r="W842" s="3">
        <f>SUM(COUNTIFS('Paso 2 Ingreso de datos'!G835:Z835,"&gt;=0",'Paso 2 Ingreso de datos'!G835:Z835,"&lt;=4"),COUNTA('Paso 2 Ingreso de datos'!A835))</f>
        <v>0</v>
      </c>
      <c r="X842" s="1" t="str">
        <f>IF(SUM('Paso 2 Ingreso de datos'!A835:Z835)&gt;0,"HD","FD")</f>
        <v>FD</v>
      </c>
    </row>
    <row r="843" spans="1:24">
      <c r="A843" s="3" t="str">
        <f>IF(AND(W843=21,X843),'Paso 2 Ingreso de datos'!A836,IF(AND(Paso2!W843=0,Paso2!X843="FD"),"NA","FD"))</f>
        <v>NA</v>
      </c>
      <c r="B843" s="3" t="str">
        <f>IF(ISBLANK('Paso 2 Ingreso de datos'!G836),"NA",IF(OR('Paso 2 Ingreso de datos'!G836=0,'Paso 2 Ingreso de datos'!G836=1,'Paso 2 Ingreso de datos'!G836=2,'Paso 2 Ingreso de datos'!G836=3,'Paso 2 Ingreso de datos'!G836=4),'Paso 2 Ingreso de datos'!G836,"NA"))</f>
        <v>NA</v>
      </c>
      <c r="C843" s="3" t="str">
        <f>IF(ISBLANK('Paso 2 Ingreso de datos'!H836),"NA",IF(OR('Paso 2 Ingreso de datos'!H836=0,'Paso 2 Ingreso de datos'!H836=1,'Paso 2 Ingreso de datos'!H836=2,'Paso 2 Ingreso de datos'!H836=3,'Paso 2 Ingreso de datos'!H836=4),'Paso 2 Ingreso de datos'!H836,"NA"))</f>
        <v>NA</v>
      </c>
      <c r="D843" s="3" t="str">
        <f>IF(ISBLANK('Paso 2 Ingreso de datos'!I836),"NA",IF(OR('Paso 2 Ingreso de datos'!I836=0,'Paso 2 Ingreso de datos'!I836=1,'Paso 2 Ingreso de datos'!I836=2,'Paso 2 Ingreso de datos'!I836=3,'Paso 2 Ingreso de datos'!I836=4),'Paso 2 Ingreso de datos'!I836,"NA"))</f>
        <v>NA</v>
      </c>
      <c r="E843" s="3" t="str">
        <f>IF(ISBLANK('Paso 2 Ingreso de datos'!J836),"NA",IF(OR('Paso 2 Ingreso de datos'!J836=0,'Paso 2 Ingreso de datos'!J836=1,'Paso 2 Ingreso de datos'!J836=2,'Paso 2 Ingreso de datos'!J836=3,'Paso 2 Ingreso de datos'!J836=4),'Paso 2 Ingreso de datos'!J836,"NA"))</f>
        <v>NA</v>
      </c>
      <c r="F843" s="3" t="str">
        <f>IF(ISBLANK('Paso 2 Ingreso de datos'!K836),"NA",IF(OR('Paso 2 Ingreso de datos'!K836=0,'Paso 2 Ingreso de datos'!K836=1,'Paso 2 Ingreso de datos'!K836=2,'Paso 2 Ingreso de datos'!K836=3,'Paso 2 Ingreso de datos'!K836=4),'Paso 2 Ingreso de datos'!K836,"NA"))</f>
        <v>NA</v>
      </c>
      <c r="G843" s="3" t="str">
        <f>IF(ISBLANK('Paso 2 Ingreso de datos'!L836),"NA",IF(OR('Paso 2 Ingreso de datos'!L836=0,'Paso 2 Ingreso de datos'!L836=1,'Paso 2 Ingreso de datos'!L836=2,'Paso 2 Ingreso de datos'!L836=3,'Paso 2 Ingreso de datos'!L836=4),'Paso 2 Ingreso de datos'!L836,"NA"))</f>
        <v>NA</v>
      </c>
      <c r="H843" s="3" t="str">
        <f>IF(ISBLANK('Paso 2 Ingreso de datos'!M836),"NA",IF(OR('Paso 2 Ingreso de datos'!M836=0,'Paso 2 Ingreso de datos'!M836=1,'Paso 2 Ingreso de datos'!M836=2,'Paso 2 Ingreso de datos'!M836=3,'Paso 2 Ingreso de datos'!M836=4),'Paso 2 Ingreso de datos'!M836,"NA"))</f>
        <v>NA</v>
      </c>
      <c r="I843" s="3" t="str">
        <f>IF(ISBLANK('Paso 2 Ingreso de datos'!N836),"NA",IF(OR('Paso 2 Ingreso de datos'!N836=0,'Paso 2 Ingreso de datos'!N836=1,'Paso 2 Ingreso de datos'!N836=2,'Paso 2 Ingreso de datos'!N836=3,'Paso 2 Ingreso de datos'!N836=4),'Paso 2 Ingreso de datos'!N836,"NA"))</f>
        <v>NA</v>
      </c>
      <c r="J843" s="3" t="str">
        <f>IF(ISBLANK('Paso 2 Ingreso de datos'!O836),"NA",IF(OR('Paso 2 Ingreso de datos'!O836=0,'Paso 2 Ingreso de datos'!O836=1,'Paso 2 Ingreso de datos'!O836=2,'Paso 2 Ingreso de datos'!O836=3,'Paso 2 Ingreso de datos'!O836=4),'Paso 2 Ingreso de datos'!O836,"NA"))</f>
        <v>NA</v>
      </c>
      <c r="K843" s="3" t="str">
        <f>IF(ISBLANK('Paso 2 Ingreso de datos'!P836),"NA",IF(OR('Paso 2 Ingreso de datos'!P836=0,'Paso 2 Ingreso de datos'!P836=1,'Paso 2 Ingreso de datos'!P836=2,'Paso 2 Ingreso de datos'!P836=3,'Paso 2 Ingreso de datos'!P836=4),'Paso 2 Ingreso de datos'!P836,"NA"))</f>
        <v>NA</v>
      </c>
      <c r="L843" s="3" t="str">
        <f>IF(ISBLANK('Paso 2 Ingreso de datos'!Q836),"NA",IF(OR('Paso 2 Ingreso de datos'!Q836=0,'Paso 2 Ingreso de datos'!Q836=1,'Paso 2 Ingreso de datos'!Q836=2,'Paso 2 Ingreso de datos'!Q836=3,'Paso 2 Ingreso de datos'!Q836=4),'Paso 2 Ingreso de datos'!Q836,"NA"))</f>
        <v>NA</v>
      </c>
      <c r="M843" s="3" t="str">
        <f>IF(ISBLANK('Paso 2 Ingreso de datos'!R836),"NA",IF(OR('Paso 2 Ingreso de datos'!R836=0,'Paso 2 Ingreso de datos'!R836=1,'Paso 2 Ingreso de datos'!R836=2,'Paso 2 Ingreso de datos'!R836=3,'Paso 2 Ingreso de datos'!R836=4),'Paso 2 Ingreso de datos'!R836,"NA"))</f>
        <v>NA</v>
      </c>
      <c r="N843" s="3" t="str">
        <f>IF(ISBLANK('Paso 2 Ingreso de datos'!S836),"NA",IF(OR('Paso 2 Ingreso de datos'!S836=0,'Paso 2 Ingreso de datos'!S836=1,'Paso 2 Ingreso de datos'!S836=2,'Paso 2 Ingreso de datos'!S836=3,'Paso 2 Ingreso de datos'!S836=4),'Paso 2 Ingreso de datos'!S836,"NA"))</f>
        <v>NA</v>
      </c>
      <c r="O843" s="3" t="str">
        <f>IF(ISBLANK('Paso 2 Ingreso de datos'!T836),"NA",IF(OR('Paso 2 Ingreso de datos'!T836=0,'Paso 2 Ingreso de datos'!T836=1,'Paso 2 Ingreso de datos'!T836=2,'Paso 2 Ingreso de datos'!T836=3,'Paso 2 Ingreso de datos'!T836=4),'Paso 2 Ingreso de datos'!T836,"NA"))</f>
        <v>NA</v>
      </c>
      <c r="P843" s="3" t="str">
        <f>IF(ISBLANK('Paso 2 Ingreso de datos'!U836),"NA",IF(OR('Paso 2 Ingreso de datos'!U836=0,'Paso 2 Ingreso de datos'!U836=1,'Paso 2 Ingreso de datos'!U836=2,'Paso 2 Ingreso de datos'!U836=3,'Paso 2 Ingreso de datos'!U836=4),'Paso 2 Ingreso de datos'!U836,"NA"))</f>
        <v>NA</v>
      </c>
      <c r="Q843" s="3" t="str">
        <f>IF(ISBLANK('Paso 2 Ingreso de datos'!V836),"NA",IF(OR('Paso 2 Ingreso de datos'!V836=0,'Paso 2 Ingreso de datos'!V836=1,'Paso 2 Ingreso de datos'!V836=2,'Paso 2 Ingreso de datos'!V836=3,'Paso 2 Ingreso de datos'!V836=4),'Paso 2 Ingreso de datos'!V836,"NA"))</f>
        <v>NA</v>
      </c>
      <c r="R843" s="3" t="str">
        <f>IF(ISBLANK('Paso 2 Ingreso de datos'!W836),"NA",IF(OR('Paso 2 Ingreso de datos'!W836=0,'Paso 2 Ingreso de datos'!W836=1,'Paso 2 Ingreso de datos'!W836=2,'Paso 2 Ingreso de datos'!W836=3,'Paso 2 Ingreso de datos'!W836=4),'Paso 2 Ingreso de datos'!W836,"NA"))</f>
        <v>NA</v>
      </c>
      <c r="S843" s="3" t="str">
        <f>IF(ISBLANK('Paso 2 Ingreso de datos'!X836),"NA",IF(OR('Paso 2 Ingreso de datos'!X836=0,'Paso 2 Ingreso de datos'!X836=1,'Paso 2 Ingreso de datos'!X836=2,'Paso 2 Ingreso de datos'!X836=3,'Paso 2 Ingreso de datos'!X836=4),'Paso 2 Ingreso de datos'!X836,"NA"))</f>
        <v>NA</v>
      </c>
      <c r="T843" s="3" t="str">
        <f>IF(ISBLANK('Paso 2 Ingreso de datos'!Y836),"NA",IF(OR('Paso 2 Ingreso de datos'!Y836=0,'Paso 2 Ingreso de datos'!Y836=1,'Paso 2 Ingreso de datos'!Y836=2,'Paso 2 Ingreso de datos'!Y836=3,'Paso 2 Ingreso de datos'!Y836=4),'Paso 2 Ingreso de datos'!Y836,"NA"))</f>
        <v>NA</v>
      </c>
      <c r="U843" s="3" t="str">
        <f>IF(ISBLANK('Paso 2 Ingreso de datos'!Z836),"NA",IF(OR('Paso 2 Ingreso de datos'!Z836=0,'Paso 2 Ingreso de datos'!Z836=1,'Paso 2 Ingreso de datos'!Z836=2,'Paso 2 Ingreso de datos'!Z836=3,'Paso 2 Ingreso de datos'!Z836=4),'Paso 2 Ingreso de datos'!Z836,"NA"))</f>
        <v>NA</v>
      </c>
      <c r="W843" s="3">
        <f>SUM(COUNTIFS('Paso 2 Ingreso de datos'!G836:Z836,"&gt;=0",'Paso 2 Ingreso de datos'!G836:Z836,"&lt;=4"),COUNTA('Paso 2 Ingreso de datos'!A836))</f>
        <v>0</v>
      </c>
      <c r="X843" s="1" t="str">
        <f>IF(SUM('Paso 2 Ingreso de datos'!A836:Z836)&gt;0,"HD","FD")</f>
        <v>FD</v>
      </c>
    </row>
    <row r="844" spans="1:24">
      <c r="A844" s="3" t="str">
        <f>IF(AND(W844=21,X844),'Paso 2 Ingreso de datos'!A837,IF(AND(Paso2!W844=0,Paso2!X844="FD"),"NA","FD"))</f>
        <v>NA</v>
      </c>
      <c r="B844" s="3" t="str">
        <f>IF(ISBLANK('Paso 2 Ingreso de datos'!G837),"NA",IF(OR('Paso 2 Ingreso de datos'!G837=0,'Paso 2 Ingreso de datos'!G837=1,'Paso 2 Ingreso de datos'!G837=2,'Paso 2 Ingreso de datos'!G837=3,'Paso 2 Ingreso de datos'!G837=4),'Paso 2 Ingreso de datos'!G837,"NA"))</f>
        <v>NA</v>
      </c>
      <c r="C844" s="3" t="str">
        <f>IF(ISBLANK('Paso 2 Ingreso de datos'!H837),"NA",IF(OR('Paso 2 Ingreso de datos'!H837=0,'Paso 2 Ingreso de datos'!H837=1,'Paso 2 Ingreso de datos'!H837=2,'Paso 2 Ingreso de datos'!H837=3,'Paso 2 Ingreso de datos'!H837=4),'Paso 2 Ingreso de datos'!H837,"NA"))</f>
        <v>NA</v>
      </c>
      <c r="D844" s="3" t="str">
        <f>IF(ISBLANK('Paso 2 Ingreso de datos'!I837),"NA",IF(OR('Paso 2 Ingreso de datos'!I837=0,'Paso 2 Ingreso de datos'!I837=1,'Paso 2 Ingreso de datos'!I837=2,'Paso 2 Ingreso de datos'!I837=3,'Paso 2 Ingreso de datos'!I837=4),'Paso 2 Ingreso de datos'!I837,"NA"))</f>
        <v>NA</v>
      </c>
      <c r="E844" s="3" t="str">
        <f>IF(ISBLANK('Paso 2 Ingreso de datos'!J837),"NA",IF(OR('Paso 2 Ingreso de datos'!J837=0,'Paso 2 Ingreso de datos'!J837=1,'Paso 2 Ingreso de datos'!J837=2,'Paso 2 Ingreso de datos'!J837=3,'Paso 2 Ingreso de datos'!J837=4),'Paso 2 Ingreso de datos'!J837,"NA"))</f>
        <v>NA</v>
      </c>
      <c r="F844" s="3" t="str">
        <f>IF(ISBLANK('Paso 2 Ingreso de datos'!K837),"NA",IF(OR('Paso 2 Ingreso de datos'!K837=0,'Paso 2 Ingreso de datos'!K837=1,'Paso 2 Ingreso de datos'!K837=2,'Paso 2 Ingreso de datos'!K837=3,'Paso 2 Ingreso de datos'!K837=4),'Paso 2 Ingreso de datos'!K837,"NA"))</f>
        <v>NA</v>
      </c>
      <c r="G844" s="3" t="str">
        <f>IF(ISBLANK('Paso 2 Ingreso de datos'!L837),"NA",IF(OR('Paso 2 Ingreso de datos'!L837=0,'Paso 2 Ingreso de datos'!L837=1,'Paso 2 Ingreso de datos'!L837=2,'Paso 2 Ingreso de datos'!L837=3,'Paso 2 Ingreso de datos'!L837=4),'Paso 2 Ingreso de datos'!L837,"NA"))</f>
        <v>NA</v>
      </c>
      <c r="H844" s="3" t="str">
        <f>IF(ISBLANK('Paso 2 Ingreso de datos'!M837),"NA",IF(OR('Paso 2 Ingreso de datos'!M837=0,'Paso 2 Ingreso de datos'!M837=1,'Paso 2 Ingreso de datos'!M837=2,'Paso 2 Ingreso de datos'!M837=3,'Paso 2 Ingreso de datos'!M837=4),'Paso 2 Ingreso de datos'!M837,"NA"))</f>
        <v>NA</v>
      </c>
      <c r="I844" s="3" t="str">
        <f>IF(ISBLANK('Paso 2 Ingreso de datos'!N837),"NA",IF(OR('Paso 2 Ingreso de datos'!N837=0,'Paso 2 Ingreso de datos'!N837=1,'Paso 2 Ingreso de datos'!N837=2,'Paso 2 Ingreso de datos'!N837=3,'Paso 2 Ingreso de datos'!N837=4),'Paso 2 Ingreso de datos'!N837,"NA"))</f>
        <v>NA</v>
      </c>
      <c r="J844" s="3" t="str">
        <f>IF(ISBLANK('Paso 2 Ingreso de datos'!O837),"NA",IF(OR('Paso 2 Ingreso de datos'!O837=0,'Paso 2 Ingreso de datos'!O837=1,'Paso 2 Ingreso de datos'!O837=2,'Paso 2 Ingreso de datos'!O837=3,'Paso 2 Ingreso de datos'!O837=4),'Paso 2 Ingreso de datos'!O837,"NA"))</f>
        <v>NA</v>
      </c>
      <c r="K844" s="3" t="str">
        <f>IF(ISBLANK('Paso 2 Ingreso de datos'!P837),"NA",IF(OR('Paso 2 Ingreso de datos'!P837=0,'Paso 2 Ingreso de datos'!P837=1,'Paso 2 Ingreso de datos'!P837=2,'Paso 2 Ingreso de datos'!P837=3,'Paso 2 Ingreso de datos'!P837=4),'Paso 2 Ingreso de datos'!P837,"NA"))</f>
        <v>NA</v>
      </c>
      <c r="L844" s="3" t="str">
        <f>IF(ISBLANK('Paso 2 Ingreso de datos'!Q837),"NA",IF(OR('Paso 2 Ingreso de datos'!Q837=0,'Paso 2 Ingreso de datos'!Q837=1,'Paso 2 Ingreso de datos'!Q837=2,'Paso 2 Ingreso de datos'!Q837=3,'Paso 2 Ingreso de datos'!Q837=4),'Paso 2 Ingreso de datos'!Q837,"NA"))</f>
        <v>NA</v>
      </c>
      <c r="M844" s="3" t="str">
        <f>IF(ISBLANK('Paso 2 Ingreso de datos'!R837),"NA",IF(OR('Paso 2 Ingreso de datos'!R837=0,'Paso 2 Ingreso de datos'!R837=1,'Paso 2 Ingreso de datos'!R837=2,'Paso 2 Ingreso de datos'!R837=3,'Paso 2 Ingreso de datos'!R837=4),'Paso 2 Ingreso de datos'!R837,"NA"))</f>
        <v>NA</v>
      </c>
      <c r="N844" s="3" t="str">
        <f>IF(ISBLANK('Paso 2 Ingreso de datos'!S837),"NA",IF(OR('Paso 2 Ingreso de datos'!S837=0,'Paso 2 Ingreso de datos'!S837=1,'Paso 2 Ingreso de datos'!S837=2,'Paso 2 Ingreso de datos'!S837=3,'Paso 2 Ingreso de datos'!S837=4),'Paso 2 Ingreso de datos'!S837,"NA"))</f>
        <v>NA</v>
      </c>
      <c r="O844" s="3" t="str">
        <f>IF(ISBLANK('Paso 2 Ingreso de datos'!T837),"NA",IF(OR('Paso 2 Ingreso de datos'!T837=0,'Paso 2 Ingreso de datos'!T837=1,'Paso 2 Ingreso de datos'!T837=2,'Paso 2 Ingreso de datos'!T837=3,'Paso 2 Ingreso de datos'!T837=4),'Paso 2 Ingreso de datos'!T837,"NA"))</f>
        <v>NA</v>
      </c>
      <c r="P844" s="3" t="str">
        <f>IF(ISBLANK('Paso 2 Ingreso de datos'!U837),"NA",IF(OR('Paso 2 Ingreso de datos'!U837=0,'Paso 2 Ingreso de datos'!U837=1,'Paso 2 Ingreso de datos'!U837=2,'Paso 2 Ingreso de datos'!U837=3,'Paso 2 Ingreso de datos'!U837=4),'Paso 2 Ingreso de datos'!U837,"NA"))</f>
        <v>NA</v>
      </c>
      <c r="Q844" s="3" t="str">
        <f>IF(ISBLANK('Paso 2 Ingreso de datos'!V837),"NA",IF(OR('Paso 2 Ingreso de datos'!V837=0,'Paso 2 Ingreso de datos'!V837=1,'Paso 2 Ingreso de datos'!V837=2,'Paso 2 Ingreso de datos'!V837=3,'Paso 2 Ingreso de datos'!V837=4),'Paso 2 Ingreso de datos'!V837,"NA"))</f>
        <v>NA</v>
      </c>
      <c r="R844" s="3" t="str">
        <f>IF(ISBLANK('Paso 2 Ingreso de datos'!W837),"NA",IF(OR('Paso 2 Ingreso de datos'!W837=0,'Paso 2 Ingreso de datos'!W837=1,'Paso 2 Ingreso de datos'!W837=2,'Paso 2 Ingreso de datos'!W837=3,'Paso 2 Ingreso de datos'!W837=4),'Paso 2 Ingreso de datos'!W837,"NA"))</f>
        <v>NA</v>
      </c>
      <c r="S844" s="3" t="str">
        <f>IF(ISBLANK('Paso 2 Ingreso de datos'!X837),"NA",IF(OR('Paso 2 Ingreso de datos'!X837=0,'Paso 2 Ingreso de datos'!X837=1,'Paso 2 Ingreso de datos'!X837=2,'Paso 2 Ingreso de datos'!X837=3,'Paso 2 Ingreso de datos'!X837=4),'Paso 2 Ingreso de datos'!X837,"NA"))</f>
        <v>NA</v>
      </c>
      <c r="T844" s="3" t="str">
        <f>IF(ISBLANK('Paso 2 Ingreso de datos'!Y837),"NA",IF(OR('Paso 2 Ingreso de datos'!Y837=0,'Paso 2 Ingreso de datos'!Y837=1,'Paso 2 Ingreso de datos'!Y837=2,'Paso 2 Ingreso de datos'!Y837=3,'Paso 2 Ingreso de datos'!Y837=4),'Paso 2 Ingreso de datos'!Y837,"NA"))</f>
        <v>NA</v>
      </c>
      <c r="U844" s="3" t="str">
        <f>IF(ISBLANK('Paso 2 Ingreso de datos'!Z837),"NA",IF(OR('Paso 2 Ingreso de datos'!Z837=0,'Paso 2 Ingreso de datos'!Z837=1,'Paso 2 Ingreso de datos'!Z837=2,'Paso 2 Ingreso de datos'!Z837=3,'Paso 2 Ingreso de datos'!Z837=4),'Paso 2 Ingreso de datos'!Z837,"NA"))</f>
        <v>NA</v>
      </c>
      <c r="W844" s="3">
        <f>SUM(COUNTIFS('Paso 2 Ingreso de datos'!G837:Z837,"&gt;=0",'Paso 2 Ingreso de datos'!G837:Z837,"&lt;=4"),COUNTA('Paso 2 Ingreso de datos'!A837))</f>
        <v>0</v>
      </c>
      <c r="X844" s="1" t="str">
        <f>IF(SUM('Paso 2 Ingreso de datos'!A837:Z837)&gt;0,"HD","FD")</f>
        <v>FD</v>
      </c>
    </row>
    <row r="845" spans="1:24">
      <c r="A845" s="3" t="str">
        <f>IF(AND(W845=21,X845),'Paso 2 Ingreso de datos'!A838,IF(AND(Paso2!W845=0,Paso2!X845="FD"),"NA","FD"))</f>
        <v>NA</v>
      </c>
      <c r="B845" s="3" t="str">
        <f>IF(ISBLANK('Paso 2 Ingreso de datos'!G838),"NA",IF(OR('Paso 2 Ingreso de datos'!G838=0,'Paso 2 Ingreso de datos'!G838=1,'Paso 2 Ingreso de datos'!G838=2,'Paso 2 Ingreso de datos'!G838=3,'Paso 2 Ingreso de datos'!G838=4),'Paso 2 Ingreso de datos'!G838,"NA"))</f>
        <v>NA</v>
      </c>
      <c r="C845" s="3" t="str">
        <f>IF(ISBLANK('Paso 2 Ingreso de datos'!H838),"NA",IF(OR('Paso 2 Ingreso de datos'!H838=0,'Paso 2 Ingreso de datos'!H838=1,'Paso 2 Ingreso de datos'!H838=2,'Paso 2 Ingreso de datos'!H838=3,'Paso 2 Ingreso de datos'!H838=4),'Paso 2 Ingreso de datos'!H838,"NA"))</f>
        <v>NA</v>
      </c>
      <c r="D845" s="3" t="str">
        <f>IF(ISBLANK('Paso 2 Ingreso de datos'!I838),"NA",IF(OR('Paso 2 Ingreso de datos'!I838=0,'Paso 2 Ingreso de datos'!I838=1,'Paso 2 Ingreso de datos'!I838=2,'Paso 2 Ingreso de datos'!I838=3,'Paso 2 Ingreso de datos'!I838=4),'Paso 2 Ingreso de datos'!I838,"NA"))</f>
        <v>NA</v>
      </c>
      <c r="E845" s="3" t="str">
        <f>IF(ISBLANK('Paso 2 Ingreso de datos'!J838),"NA",IF(OR('Paso 2 Ingreso de datos'!J838=0,'Paso 2 Ingreso de datos'!J838=1,'Paso 2 Ingreso de datos'!J838=2,'Paso 2 Ingreso de datos'!J838=3,'Paso 2 Ingreso de datos'!J838=4),'Paso 2 Ingreso de datos'!J838,"NA"))</f>
        <v>NA</v>
      </c>
      <c r="F845" s="3" t="str">
        <f>IF(ISBLANK('Paso 2 Ingreso de datos'!K838),"NA",IF(OR('Paso 2 Ingreso de datos'!K838=0,'Paso 2 Ingreso de datos'!K838=1,'Paso 2 Ingreso de datos'!K838=2,'Paso 2 Ingreso de datos'!K838=3,'Paso 2 Ingreso de datos'!K838=4),'Paso 2 Ingreso de datos'!K838,"NA"))</f>
        <v>NA</v>
      </c>
      <c r="G845" s="3" t="str">
        <f>IF(ISBLANK('Paso 2 Ingreso de datos'!L838),"NA",IF(OR('Paso 2 Ingreso de datos'!L838=0,'Paso 2 Ingreso de datos'!L838=1,'Paso 2 Ingreso de datos'!L838=2,'Paso 2 Ingreso de datos'!L838=3,'Paso 2 Ingreso de datos'!L838=4),'Paso 2 Ingreso de datos'!L838,"NA"))</f>
        <v>NA</v>
      </c>
      <c r="H845" s="3" t="str">
        <f>IF(ISBLANK('Paso 2 Ingreso de datos'!M838),"NA",IF(OR('Paso 2 Ingreso de datos'!M838=0,'Paso 2 Ingreso de datos'!M838=1,'Paso 2 Ingreso de datos'!M838=2,'Paso 2 Ingreso de datos'!M838=3,'Paso 2 Ingreso de datos'!M838=4),'Paso 2 Ingreso de datos'!M838,"NA"))</f>
        <v>NA</v>
      </c>
      <c r="I845" s="3" t="str">
        <f>IF(ISBLANK('Paso 2 Ingreso de datos'!N838),"NA",IF(OR('Paso 2 Ingreso de datos'!N838=0,'Paso 2 Ingreso de datos'!N838=1,'Paso 2 Ingreso de datos'!N838=2,'Paso 2 Ingreso de datos'!N838=3,'Paso 2 Ingreso de datos'!N838=4),'Paso 2 Ingreso de datos'!N838,"NA"))</f>
        <v>NA</v>
      </c>
      <c r="J845" s="3" t="str">
        <f>IF(ISBLANK('Paso 2 Ingreso de datos'!O838),"NA",IF(OR('Paso 2 Ingreso de datos'!O838=0,'Paso 2 Ingreso de datos'!O838=1,'Paso 2 Ingreso de datos'!O838=2,'Paso 2 Ingreso de datos'!O838=3,'Paso 2 Ingreso de datos'!O838=4),'Paso 2 Ingreso de datos'!O838,"NA"))</f>
        <v>NA</v>
      </c>
      <c r="K845" s="3" t="str">
        <f>IF(ISBLANK('Paso 2 Ingreso de datos'!P838),"NA",IF(OR('Paso 2 Ingreso de datos'!P838=0,'Paso 2 Ingreso de datos'!P838=1,'Paso 2 Ingreso de datos'!P838=2,'Paso 2 Ingreso de datos'!P838=3,'Paso 2 Ingreso de datos'!P838=4),'Paso 2 Ingreso de datos'!P838,"NA"))</f>
        <v>NA</v>
      </c>
      <c r="L845" s="3" t="str">
        <f>IF(ISBLANK('Paso 2 Ingreso de datos'!Q838),"NA",IF(OR('Paso 2 Ingreso de datos'!Q838=0,'Paso 2 Ingreso de datos'!Q838=1,'Paso 2 Ingreso de datos'!Q838=2,'Paso 2 Ingreso de datos'!Q838=3,'Paso 2 Ingreso de datos'!Q838=4),'Paso 2 Ingreso de datos'!Q838,"NA"))</f>
        <v>NA</v>
      </c>
      <c r="M845" s="3" t="str">
        <f>IF(ISBLANK('Paso 2 Ingreso de datos'!R838),"NA",IF(OR('Paso 2 Ingreso de datos'!R838=0,'Paso 2 Ingreso de datos'!R838=1,'Paso 2 Ingreso de datos'!R838=2,'Paso 2 Ingreso de datos'!R838=3,'Paso 2 Ingreso de datos'!R838=4),'Paso 2 Ingreso de datos'!R838,"NA"))</f>
        <v>NA</v>
      </c>
      <c r="N845" s="3" t="str">
        <f>IF(ISBLANK('Paso 2 Ingreso de datos'!S838),"NA",IF(OR('Paso 2 Ingreso de datos'!S838=0,'Paso 2 Ingreso de datos'!S838=1,'Paso 2 Ingreso de datos'!S838=2,'Paso 2 Ingreso de datos'!S838=3,'Paso 2 Ingreso de datos'!S838=4),'Paso 2 Ingreso de datos'!S838,"NA"))</f>
        <v>NA</v>
      </c>
      <c r="O845" s="3" t="str">
        <f>IF(ISBLANK('Paso 2 Ingreso de datos'!T838),"NA",IF(OR('Paso 2 Ingreso de datos'!T838=0,'Paso 2 Ingreso de datos'!T838=1,'Paso 2 Ingreso de datos'!T838=2,'Paso 2 Ingreso de datos'!T838=3,'Paso 2 Ingreso de datos'!T838=4),'Paso 2 Ingreso de datos'!T838,"NA"))</f>
        <v>NA</v>
      </c>
      <c r="P845" s="3" t="str">
        <f>IF(ISBLANK('Paso 2 Ingreso de datos'!U838),"NA",IF(OR('Paso 2 Ingreso de datos'!U838=0,'Paso 2 Ingreso de datos'!U838=1,'Paso 2 Ingreso de datos'!U838=2,'Paso 2 Ingreso de datos'!U838=3,'Paso 2 Ingreso de datos'!U838=4),'Paso 2 Ingreso de datos'!U838,"NA"))</f>
        <v>NA</v>
      </c>
      <c r="Q845" s="3" t="str">
        <f>IF(ISBLANK('Paso 2 Ingreso de datos'!V838),"NA",IF(OR('Paso 2 Ingreso de datos'!V838=0,'Paso 2 Ingreso de datos'!V838=1,'Paso 2 Ingreso de datos'!V838=2,'Paso 2 Ingreso de datos'!V838=3,'Paso 2 Ingreso de datos'!V838=4),'Paso 2 Ingreso de datos'!V838,"NA"))</f>
        <v>NA</v>
      </c>
      <c r="R845" s="3" t="str">
        <f>IF(ISBLANK('Paso 2 Ingreso de datos'!W838),"NA",IF(OR('Paso 2 Ingreso de datos'!W838=0,'Paso 2 Ingreso de datos'!W838=1,'Paso 2 Ingreso de datos'!W838=2,'Paso 2 Ingreso de datos'!W838=3,'Paso 2 Ingreso de datos'!W838=4),'Paso 2 Ingreso de datos'!W838,"NA"))</f>
        <v>NA</v>
      </c>
      <c r="S845" s="3" t="str">
        <f>IF(ISBLANK('Paso 2 Ingreso de datos'!X838),"NA",IF(OR('Paso 2 Ingreso de datos'!X838=0,'Paso 2 Ingreso de datos'!X838=1,'Paso 2 Ingreso de datos'!X838=2,'Paso 2 Ingreso de datos'!X838=3,'Paso 2 Ingreso de datos'!X838=4),'Paso 2 Ingreso de datos'!X838,"NA"))</f>
        <v>NA</v>
      </c>
      <c r="T845" s="3" t="str">
        <f>IF(ISBLANK('Paso 2 Ingreso de datos'!Y838),"NA",IF(OR('Paso 2 Ingreso de datos'!Y838=0,'Paso 2 Ingreso de datos'!Y838=1,'Paso 2 Ingreso de datos'!Y838=2,'Paso 2 Ingreso de datos'!Y838=3,'Paso 2 Ingreso de datos'!Y838=4),'Paso 2 Ingreso de datos'!Y838,"NA"))</f>
        <v>NA</v>
      </c>
      <c r="U845" s="3" t="str">
        <f>IF(ISBLANK('Paso 2 Ingreso de datos'!Z838),"NA",IF(OR('Paso 2 Ingreso de datos'!Z838=0,'Paso 2 Ingreso de datos'!Z838=1,'Paso 2 Ingreso de datos'!Z838=2,'Paso 2 Ingreso de datos'!Z838=3,'Paso 2 Ingreso de datos'!Z838=4),'Paso 2 Ingreso de datos'!Z838,"NA"))</f>
        <v>NA</v>
      </c>
      <c r="W845" s="3">
        <f>SUM(COUNTIFS('Paso 2 Ingreso de datos'!G838:Z838,"&gt;=0",'Paso 2 Ingreso de datos'!G838:Z838,"&lt;=4"),COUNTA('Paso 2 Ingreso de datos'!A838))</f>
        <v>0</v>
      </c>
      <c r="X845" s="1" t="str">
        <f>IF(SUM('Paso 2 Ingreso de datos'!A838:Z838)&gt;0,"HD","FD")</f>
        <v>FD</v>
      </c>
    </row>
    <row r="846" spans="1:24">
      <c r="A846" s="3" t="str">
        <f>IF(AND(W846=21,X846),'Paso 2 Ingreso de datos'!A839,IF(AND(Paso2!W846=0,Paso2!X846="FD"),"NA","FD"))</f>
        <v>NA</v>
      </c>
      <c r="B846" s="3" t="str">
        <f>IF(ISBLANK('Paso 2 Ingreso de datos'!G839),"NA",IF(OR('Paso 2 Ingreso de datos'!G839=0,'Paso 2 Ingreso de datos'!G839=1,'Paso 2 Ingreso de datos'!G839=2,'Paso 2 Ingreso de datos'!G839=3,'Paso 2 Ingreso de datos'!G839=4),'Paso 2 Ingreso de datos'!G839,"NA"))</f>
        <v>NA</v>
      </c>
      <c r="C846" s="3" t="str">
        <f>IF(ISBLANK('Paso 2 Ingreso de datos'!H839),"NA",IF(OR('Paso 2 Ingreso de datos'!H839=0,'Paso 2 Ingreso de datos'!H839=1,'Paso 2 Ingreso de datos'!H839=2,'Paso 2 Ingreso de datos'!H839=3,'Paso 2 Ingreso de datos'!H839=4),'Paso 2 Ingreso de datos'!H839,"NA"))</f>
        <v>NA</v>
      </c>
      <c r="D846" s="3" t="str">
        <f>IF(ISBLANK('Paso 2 Ingreso de datos'!I839),"NA",IF(OR('Paso 2 Ingreso de datos'!I839=0,'Paso 2 Ingreso de datos'!I839=1,'Paso 2 Ingreso de datos'!I839=2,'Paso 2 Ingreso de datos'!I839=3,'Paso 2 Ingreso de datos'!I839=4),'Paso 2 Ingreso de datos'!I839,"NA"))</f>
        <v>NA</v>
      </c>
      <c r="E846" s="3" t="str">
        <f>IF(ISBLANK('Paso 2 Ingreso de datos'!J839),"NA",IF(OR('Paso 2 Ingreso de datos'!J839=0,'Paso 2 Ingreso de datos'!J839=1,'Paso 2 Ingreso de datos'!J839=2,'Paso 2 Ingreso de datos'!J839=3,'Paso 2 Ingreso de datos'!J839=4),'Paso 2 Ingreso de datos'!J839,"NA"))</f>
        <v>NA</v>
      </c>
      <c r="F846" s="3" t="str">
        <f>IF(ISBLANK('Paso 2 Ingreso de datos'!K839),"NA",IF(OR('Paso 2 Ingreso de datos'!K839=0,'Paso 2 Ingreso de datos'!K839=1,'Paso 2 Ingreso de datos'!K839=2,'Paso 2 Ingreso de datos'!K839=3,'Paso 2 Ingreso de datos'!K839=4),'Paso 2 Ingreso de datos'!K839,"NA"))</f>
        <v>NA</v>
      </c>
      <c r="G846" s="3" t="str">
        <f>IF(ISBLANK('Paso 2 Ingreso de datos'!L839),"NA",IF(OR('Paso 2 Ingreso de datos'!L839=0,'Paso 2 Ingreso de datos'!L839=1,'Paso 2 Ingreso de datos'!L839=2,'Paso 2 Ingreso de datos'!L839=3,'Paso 2 Ingreso de datos'!L839=4),'Paso 2 Ingreso de datos'!L839,"NA"))</f>
        <v>NA</v>
      </c>
      <c r="H846" s="3" t="str">
        <f>IF(ISBLANK('Paso 2 Ingreso de datos'!M839),"NA",IF(OR('Paso 2 Ingreso de datos'!M839=0,'Paso 2 Ingreso de datos'!M839=1,'Paso 2 Ingreso de datos'!M839=2,'Paso 2 Ingreso de datos'!M839=3,'Paso 2 Ingreso de datos'!M839=4),'Paso 2 Ingreso de datos'!M839,"NA"))</f>
        <v>NA</v>
      </c>
      <c r="I846" s="3" t="str">
        <f>IF(ISBLANK('Paso 2 Ingreso de datos'!N839),"NA",IF(OR('Paso 2 Ingreso de datos'!N839=0,'Paso 2 Ingreso de datos'!N839=1,'Paso 2 Ingreso de datos'!N839=2,'Paso 2 Ingreso de datos'!N839=3,'Paso 2 Ingreso de datos'!N839=4),'Paso 2 Ingreso de datos'!N839,"NA"))</f>
        <v>NA</v>
      </c>
      <c r="J846" s="3" t="str">
        <f>IF(ISBLANK('Paso 2 Ingreso de datos'!O839),"NA",IF(OR('Paso 2 Ingreso de datos'!O839=0,'Paso 2 Ingreso de datos'!O839=1,'Paso 2 Ingreso de datos'!O839=2,'Paso 2 Ingreso de datos'!O839=3,'Paso 2 Ingreso de datos'!O839=4),'Paso 2 Ingreso de datos'!O839,"NA"))</f>
        <v>NA</v>
      </c>
      <c r="K846" s="3" t="str">
        <f>IF(ISBLANK('Paso 2 Ingreso de datos'!P839),"NA",IF(OR('Paso 2 Ingreso de datos'!P839=0,'Paso 2 Ingreso de datos'!P839=1,'Paso 2 Ingreso de datos'!P839=2,'Paso 2 Ingreso de datos'!P839=3,'Paso 2 Ingreso de datos'!P839=4),'Paso 2 Ingreso de datos'!P839,"NA"))</f>
        <v>NA</v>
      </c>
      <c r="L846" s="3" t="str">
        <f>IF(ISBLANK('Paso 2 Ingreso de datos'!Q839),"NA",IF(OR('Paso 2 Ingreso de datos'!Q839=0,'Paso 2 Ingreso de datos'!Q839=1,'Paso 2 Ingreso de datos'!Q839=2,'Paso 2 Ingreso de datos'!Q839=3,'Paso 2 Ingreso de datos'!Q839=4),'Paso 2 Ingreso de datos'!Q839,"NA"))</f>
        <v>NA</v>
      </c>
      <c r="M846" s="3" t="str">
        <f>IF(ISBLANK('Paso 2 Ingreso de datos'!R839),"NA",IF(OR('Paso 2 Ingreso de datos'!R839=0,'Paso 2 Ingreso de datos'!R839=1,'Paso 2 Ingreso de datos'!R839=2,'Paso 2 Ingreso de datos'!R839=3,'Paso 2 Ingreso de datos'!R839=4),'Paso 2 Ingreso de datos'!R839,"NA"))</f>
        <v>NA</v>
      </c>
      <c r="N846" s="3" t="str">
        <f>IF(ISBLANK('Paso 2 Ingreso de datos'!S839),"NA",IF(OR('Paso 2 Ingreso de datos'!S839=0,'Paso 2 Ingreso de datos'!S839=1,'Paso 2 Ingreso de datos'!S839=2,'Paso 2 Ingreso de datos'!S839=3,'Paso 2 Ingreso de datos'!S839=4),'Paso 2 Ingreso de datos'!S839,"NA"))</f>
        <v>NA</v>
      </c>
      <c r="O846" s="3" t="str">
        <f>IF(ISBLANK('Paso 2 Ingreso de datos'!T839),"NA",IF(OR('Paso 2 Ingreso de datos'!T839=0,'Paso 2 Ingreso de datos'!T839=1,'Paso 2 Ingreso de datos'!T839=2,'Paso 2 Ingreso de datos'!T839=3,'Paso 2 Ingreso de datos'!T839=4),'Paso 2 Ingreso de datos'!T839,"NA"))</f>
        <v>NA</v>
      </c>
      <c r="P846" s="3" t="str">
        <f>IF(ISBLANK('Paso 2 Ingreso de datos'!U839),"NA",IF(OR('Paso 2 Ingreso de datos'!U839=0,'Paso 2 Ingreso de datos'!U839=1,'Paso 2 Ingreso de datos'!U839=2,'Paso 2 Ingreso de datos'!U839=3,'Paso 2 Ingreso de datos'!U839=4),'Paso 2 Ingreso de datos'!U839,"NA"))</f>
        <v>NA</v>
      </c>
      <c r="Q846" s="3" t="str">
        <f>IF(ISBLANK('Paso 2 Ingreso de datos'!V839),"NA",IF(OR('Paso 2 Ingreso de datos'!V839=0,'Paso 2 Ingreso de datos'!V839=1,'Paso 2 Ingreso de datos'!V839=2,'Paso 2 Ingreso de datos'!V839=3,'Paso 2 Ingreso de datos'!V839=4),'Paso 2 Ingreso de datos'!V839,"NA"))</f>
        <v>NA</v>
      </c>
      <c r="R846" s="3" t="str">
        <f>IF(ISBLANK('Paso 2 Ingreso de datos'!W839),"NA",IF(OR('Paso 2 Ingreso de datos'!W839=0,'Paso 2 Ingreso de datos'!W839=1,'Paso 2 Ingreso de datos'!W839=2,'Paso 2 Ingreso de datos'!W839=3,'Paso 2 Ingreso de datos'!W839=4),'Paso 2 Ingreso de datos'!W839,"NA"))</f>
        <v>NA</v>
      </c>
      <c r="S846" s="3" t="str">
        <f>IF(ISBLANK('Paso 2 Ingreso de datos'!X839),"NA",IF(OR('Paso 2 Ingreso de datos'!X839=0,'Paso 2 Ingreso de datos'!X839=1,'Paso 2 Ingreso de datos'!X839=2,'Paso 2 Ingreso de datos'!X839=3,'Paso 2 Ingreso de datos'!X839=4),'Paso 2 Ingreso de datos'!X839,"NA"))</f>
        <v>NA</v>
      </c>
      <c r="T846" s="3" t="str">
        <f>IF(ISBLANK('Paso 2 Ingreso de datos'!Y839),"NA",IF(OR('Paso 2 Ingreso de datos'!Y839=0,'Paso 2 Ingreso de datos'!Y839=1,'Paso 2 Ingreso de datos'!Y839=2,'Paso 2 Ingreso de datos'!Y839=3,'Paso 2 Ingreso de datos'!Y839=4),'Paso 2 Ingreso de datos'!Y839,"NA"))</f>
        <v>NA</v>
      </c>
      <c r="U846" s="3" t="str">
        <f>IF(ISBLANK('Paso 2 Ingreso de datos'!Z839),"NA",IF(OR('Paso 2 Ingreso de datos'!Z839=0,'Paso 2 Ingreso de datos'!Z839=1,'Paso 2 Ingreso de datos'!Z839=2,'Paso 2 Ingreso de datos'!Z839=3,'Paso 2 Ingreso de datos'!Z839=4),'Paso 2 Ingreso de datos'!Z839,"NA"))</f>
        <v>NA</v>
      </c>
      <c r="W846" s="3">
        <f>SUM(COUNTIFS('Paso 2 Ingreso de datos'!G839:Z839,"&gt;=0",'Paso 2 Ingreso de datos'!G839:Z839,"&lt;=4"),COUNTA('Paso 2 Ingreso de datos'!A839))</f>
        <v>0</v>
      </c>
      <c r="X846" s="1" t="str">
        <f>IF(SUM('Paso 2 Ingreso de datos'!A839:Z839)&gt;0,"HD","FD")</f>
        <v>FD</v>
      </c>
    </row>
    <row r="847" spans="1:24">
      <c r="A847" s="3" t="str">
        <f>IF(AND(W847=21,X847),'Paso 2 Ingreso de datos'!A840,IF(AND(Paso2!W847=0,Paso2!X847="FD"),"NA","FD"))</f>
        <v>NA</v>
      </c>
      <c r="B847" s="3" t="str">
        <f>IF(ISBLANK('Paso 2 Ingreso de datos'!G840),"NA",IF(OR('Paso 2 Ingreso de datos'!G840=0,'Paso 2 Ingreso de datos'!G840=1,'Paso 2 Ingreso de datos'!G840=2,'Paso 2 Ingreso de datos'!G840=3,'Paso 2 Ingreso de datos'!G840=4),'Paso 2 Ingreso de datos'!G840,"NA"))</f>
        <v>NA</v>
      </c>
      <c r="C847" s="3" t="str">
        <f>IF(ISBLANK('Paso 2 Ingreso de datos'!H840),"NA",IF(OR('Paso 2 Ingreso de datos'!H840=0,'Paso 2 Ingreso de datos'!H840=1,'Paso 2 Ingreso de datos'!H840=2,'Paso 2 Ingreso de datos'!H840=3,'Paso 2 Ingreso de datos'!H840=4),'Paso 2 Ingreso de datos'!H840,"NA"))</f>
        <v>NA</v>
      </c>
      <c r="D847" s="3" t="str">
        <f>IF(ISBLANK('Paso 2 Ingreso de datos'!I840),"NA",IF(OR('Paso 2 Ingreso de datos'!I840=0,'Paso 2 Ingreso de datos'!I840=1,'Paso 2 Ingreso de datos'!I840=2,'Paso 2 Ingreso de datos'!I840=3,'Paso 2 Ingreso de datos'!I840=4),'Paso 2 Ingreso de datos'!I840,"NA"))</f>
        <v>NA</v>
      </c>
      <c r="E847" s="3" t="str">
        <f>IF(ISBLANK('Paso 2 Ingreso de datos'!J840),"NA",IF(OR('Paso 2 Ingreso de datos'!J840=0,'Paso 2 Ingreso de datos'!J840=1,'Paso 2 Ingreso de datos'!J840=2,'Paso 2 Ingreso de datos'!J840=3,'Paso 2 Ingreso de datos'!J840=4),'Paso 2 Ingreso de datos'!J840,"NA"))</f>
        <v>NA</v>
      </c>
      <c r="F847" s="3" t="str">
        <f>IF(ISBLANK('Paso 2 Ingreso de datos'!K840),"NA",IF(OR('Paso 2 Ingreso de datos'!K840=0,'Paso 2 Ingreso de datos'!K840=1,'Paso 2 Ingreso de datos'!K840=2,'Paso 2 Ingreso de datos'!K840=3,'Paso 2 Ingreso de datos'!K840=4),'Paso 2 Ingreso de datos'!K840,"NA"))</f>
        <v>NA</v>
      </c>
      <c r="G847" s="3" t="str">
        <f>IF(ISBLANK('Paso 2 Ingreso de datos'!L840),"NA",IF(OR('Paso 2 Ingreso de datos'!L840=0,'Paso 2 Ingreso de datos'!L840=1,'Paso 2 Ingreso de datos'!L840=2,'Paso 2 Ingreso de datos'!L840=3,'Paso 2 Ingreso de datos'!L840=4),'Paso 2 Ingreso de datos'!L840,"NA"))</f>
        <v>NA</v>
      </c>
      <c r="H847" s="3" t="str">
        <f>IF(ISBLANK('Paso 2 Ingreso de datos'!M840),"NA",IF(OR('Paso 2 Ingreso de datos'!M840=0,'Paso 2 Ingreso de datos'!M840=1,'Paso 2 Ingreso de datos'!M840=2,'Paso 2 Ingreso de datos'!M840=3,'Paso 2 Ingreso de datos'!M840=4),'Paso 2 Ingreso de datos'!M840,"NA"))</f>
        <v>NA</v>
      </c>
      <c r="I847" s="3" t="str">
        <f>IF(ISBLANK('Paso 2 Ingreso de datos'!N840),"NA",IF(OR('Paso 2 Ingreso de datos'!N840=0,'Paso 2 Ingreso de datos'!N840=1,'Paso 2 Ingreso de datos'!N840=2,'Paso 2 Ingreso de datos'!N840=3,'Paso 2 Ingreso de datos'!N840=4),'Paso 2 Ingreso de datos'!N840,"NA"))</f>
        <v>NA</v>
      </c>
      <c r="J847" s="3" t="str">
        <f>IF(ISBLANK('Paso 2 Ingreso de datos'!O840),"NA",IF(OR('Paso 2 Ingreso de datos'!O840=0,'Paso 2 Ingreso de datos'!O840=1,'Paso 2 Ingreso de datos'!O840=2,'Paso 2 Ingreso de datos'!O840=3,'Paso 2 Ingreso de datos'!O840=4),'Paso 2 Ingreso de datos'!O840,"NA"))</f>
        <v>NA</v>
      </c>
      <c r="K847" s="3" t="str">
        <f>IF(ISBLANK('Paso 2 Ingreso de datos'!P840),"NA",IF(OR('Paso 2 Ingreso de datos'!P840=0,'Paso 2 Ingreso de datos'!P840=1,'Paso 2 Ingreso de datos'!P840=2,'Paso 2 Ingreso de datos'!P840=3,'Paso 2 Ingreso de datos'!P840=4),'Paso 2 Ingreso de datos'!P840,"NA"))</f>
        <v>NA</v>
      </c>
      <c r="L847" s="3" t="str">
        <f>IF(ISBLANK('Paso 2 Ingreso de datos'!Q840),"NA",IF(OR('Paso 2 Ingreso de datos'!Q840=0,'Paso 2 Ingreso de datos'!Q840=1,'Paso 2 Ingreso de datos'!Q840=2,'Paso 2 Ingreso de datos'!Q840=3,'Paso 2 Ingreso de datos'!Q840=4),'Paso 2 Ingreso de datos'!Q840,"NA"))</f>
        <v>NA</v>
      </c>
      <c r="M847" s="3" t="str">
        <f>IF(ISBLANK('Paso 2 Ingreso de datos'!R840),"NA",IF(OR('Paso 2 Ingreso de datos'!R840=0,'Paso 2 Ingreso de datos'!R840=1,'Paso 2 Ingreso de datos'!R840=2,'Paso 2 Ingreso de datos'!R840=3,'Paso 2 Ingreso de datos'!R840=4),'Paso 2 Ingreso de datos'!R840,"NA"))</f>
        <v>NA</v>
      </c>
      <c r="N847" s="3" t="str">
        <f>IF(ISBLANK('Paso 2 Ingreso de datos'!S840),"NA",IF(OR('Paso 2 Ingreso de datos'!S840=0,'Paso 2 Ingreso de datos'!S840=1,'Paso 2 Ingreso de datos'!S840=2,'Paso 2 Ingreso de datos'!S840=3,'Paso 2 Ingreso de datos'!S840=4),'Paso 2 Ingreso de datos'!S840,"NA"))</f>
        <v>NA</v>
      </c>
      <c r="O847" s="3" t="str">
        <f>IF(ISBLANK('Paso 2 Ingreso de datos'!T840),"NA",IF(OR('Paso 2 Ingreso de datos'!T840=0,'Paso 2 Ingreso de datos'!T840=1,'Paso 2 Ingreso de datos'!T840=2,'Paso 2 Ingreso de datos'!T840=3,'Paso 2 Ingreso de datos'!T840=4),'Paso 2 Ingreso de datos'!T840,"NA"))</f>
        <v>NA</v>
      </c>
      <c r="P847" s="3" t="str">
        <f>IF(ISBLANK('Paso 2 Ingreso de datos'!U840),"NA",IF(OR('Paso 2 Ingreso de datos'!U840=0,'Paso 2 Ingreso de datos'!U840=1,'Paso 2 Ingreso de datos'!U840=2,'Paso 2 Ingreso de datos'!U840=3,'Paso 2 Ingreso de datos'!U840=4),'Paso 2 Ingreso de datos'!U840,"NA"))</f>
        <v>NA</v>
      </c>
      <c r="Q847" s="3" t="str">
        <f>IF(ISBLANK('Paso 2 Ingreso de datos'!V840),"NA",IF(OR('Paso 2 Ingreso de datos'!V840=0,'Paso 2 Ingreso de datos'!V840=1,'Paso 2 Ingreso de datos'!V840=2,'Paso 2 Ingreso de datos'!V840=3,'Paso 2 Ingreso de datos'!V840=4),'Paso 2 Ingreso de datos'!V840,"NA"))</f>
        <v>NA</v>
      </c>
      <c r="R847" s="3" t="str">
        <f>IF(ISBLANK('Paso 2 Ingreso de datos'!W840),"NA",IF(OR('Paso 2 Ingreso de datos'!W840=0,'Paso 2 Ingreso de datos'!W840=1,'Paso 2 Ingreso de datos'!W840=2,'Paso 2 Ingreso de datos'!W840=3,'Paso 2 Ingreso de datos'!W840=4),'Paso 2 Ingreso de datos'!W840,"NA"))</f>
        <v>NA</v>
      </c>
      <c r="S847" s="3" t="str">
        <f>IF(ISBLANK('Paso 2 Ingreso de datos'!X840),"NA",IF(OR('Paso 2 Ingreso de datos'!X840=0,'Paso 2 Ingreso de datos'!X840=1,'Paso 2 Ingreso de datos'!X840=2,'Paso 2 Ingreso de datos'!X840=3,'Paso 2 Ingreso de datos'!X840=4),'Paso 2 Ingreso de datos'!X840,"NA"))</f>
        <v>NA</v>
      </c>
      <c r="T847" s="3" t="str">
        <f>IF(ISBLANK('Paso 2 Ingreso de datos'!Y840),"NA",IF(OR('Paso 2 Ingreso de datos'!Y840=0,'Paso 2 Ingreso de datos'!Y840=1,'Paso 2 Ingreso de datos'!Y840=2,'Paso 2 Ingreso de datos'!Y840=3,'Paso 2 Ingreso de datos'!Y840=4),'Paso 2 Ingreso de datos'!Y840,"NA"))</f>
        <v>NA</v>
      </c>
      <c r="U847" s="3" t="str">
        <f>IF(ISBLANK('Paso 2 Ingreso de datos'!Z840),"NA",IF(OR('Paso 2 Ingreso de datos'!Z840=0,'Paso 2 Ingreso de datos'!Z840=1,'Paso 2 Ingreso de datos'!Z840=2,'Paso 2 Ingreso de datos'!Z840=3,'Paso 2 Ingreso de datos'!Z840=4),'Paso 2 Ingreso de datos'!Z840,"NA"))</f>
        <v>NA</v>
      </c>
      <c r="W847" s="3">
        <f>SUM(COUNTIFS('Paso 2 Ingreso de datos'!G840:Z840,"&gt;=0",'Paso 2 Ingreso de datos'!G840:Z840,"&lt;=4"),COUNTA('Paso 2 Ingreso de datos'!A840))</f>
        <v>0</v>
      </c>
      <c r="X847" s="1" t="str">
        <f>IF(SUM('Paso 2 Ingreso de datos'!A840:Z840)&gt;0,"HD","FD")</f>
        <v>FD</v>
      </c>
    </row>
    <row r="848" spans="1:24">
      <c r="A848" s="3" t="str">
        <f>IF(AND(W848=21,X848),'Paso 2 Ingreso de datos'!A841,IF(AND(Paso2!W848=0,Paso2!X848="FD"),"NA","FD"))</f>
        <v>NA</v>
      </c>
      <c r="B848" s="3" t="str">
        <f>IF(ISBLANK('Paso 2 Ingreso de datos'!G841),"NA",IF(OR('Paso 2 Ingreso de datos'!G841=0,'Paso 2 Ingreso de datos'!G841=1,'Paso 2 Ingreso de datos'!G841=2,'Paso 2 Ingreso de datos'!G841=3,'Paso 2 Ingreso de datos'!G841=4),'Paso 2 Ingreso de datos'!G841,"NA"))</f>
        <v>NA</v>
      </c>
      <c r="C848" s="3" t="str">
        <f>IF(ISBLANK('Paso 2 Ingreso de datos'!H841),"NA",IF(OR('Paso 2 Ingreso de datos'!H841=0,'Paso 2 Ingreso de datos'!H841=1,'Paso 2 Ingreso de datos'!H841=2,'Paso 2 Ingreso de datos'!H841=3,'Paso 2 Ingreso de datos'!H841=4),'Paso 2 Ingreso de datos'!H841,"NA"))</f>
        <v>NA</v>
      </c>
      <c r="D848" s="3" t="str">
        <f>IF(ISBLANK('Paso 2 Ingreso de datos'!I841),"NA",IF(OR('Paso 2 Ingreso de datos'!I841=0,'Paso 2 Ingreso de datos'!I841=1,'Paso 2 Ingreso de datos'!I841=2,'Paso 2 Ingreso de datos'!I841=3,'Paso 2 Ingreso de datos'!I841=4),'Paso 2 Ingreso de datos'!I841,"NA"))</f>
        <v>NA</v>
      </c>
      <c r="E848" s="3" t="str">
        <f>IF(ISBLANK('Paso 2 Ingreso de datos'!J841),"NA",IF(OR('Paso 2 Ingreso de datos'!J841=0,'Paso 2 Ingreso de datos'!J841=1,'Paso 2 Ingreso de datos'!J841=2,'Paso 2 Ingreso de datos'!J841=3,'Paso 2 Ingreso de datos'!J841=4),'Paso 2 Ingreso de datos'!J841,"NA"))</f>
        <v>NA</v>
      </c>
      <c r="F848" s="3" t="str">
        <f>IF(ISBLANK('Paso 2 Ingreso de datos'!K841),"NA",IF(OR('Paso 2 Ingreso de datos'!K841=0,'Paso 2 Ingreso de datos'!K841=1,'Paso 2 Ingreso de datos'!K841=2,'Paso 2 Ingreso de datos'!K841=3,'Paso 2 Ingreso de datos'!K841=4),'Paso 2 Ingreso de datos'!K841,"NA"))</f>
        <v>NA</v>
      </c>
      <c r="G848" s="3" t="str">
        <f>IF(ISBLANK('Paso 2 Ingreso de datos'!L841),"NA",IF(OR('Paso 2 Ingreso de datos'!L841=0,'Paso 2 Ingreso de datos'!L841=1,'Paso 2 Ingreso de datos'!L841=2,'Paso 2 Ingreso de datos'!L841=3,'Paso 2 Ingreso de datos'!L841=4),'Paso 2 Ingreso de datos'!L841,"NA"))</f>
        <v>NA</v>
      </c>
      <c r="H848" s="3" t="str">
        <f>IF(ISBLANK('Paso 2 Ingreso de datos'!M841),"NA",IF(OR('Paso 2 Ingreso de datos'!M841=0,'Paso 2 Ingreso de datos'!M841=1,'Paso 2 Ingreso de datos'!M841=2,'Paso 2 Ingreso de datos'!M841=3,'Paso 2 Ingreso de datos'!M841=4),'Paso 2 Ingreso de datos'!M841,"NA"))</f>
        <v>NA</v>
      </c>
      <c r="I848" s="3" t="str">
        <f>IF(ISBLANK('Paso 2 Ingreso de datos'!N841),"NA",IF(OR('Paso 2 Ingreso de datos'!N841=0,'Paso 2 Ingreso de datos'!N841=1,'Paso 2 Ingreso de datos'!N841=2,'Paso 2 Ingreso de datos'!N841=3,'Paso 2 Ingreso de datos'!N841=4),'Paso 2 Ingreso de datos'!N841,"NA"))</f>
        <v>NA</v>
      </c>
      <c r="J848" s="3" t="str">
        <f>IF(ISBLANK('Paso 2 Ingreso de datos'!O841),"NA",IF(OR('Paso 2 Ingreso de datos'!O841=0,'Paso 2 Ingreso de datos'!O841=1,'Paso 2 Ingreso de datos'!O841=2,'Paso 2 Ingreso de datos'!O841=3,'Paso 2 Ingreso de datos'!O841=4),'Paso 2 Ingreso de datos'!O841,"NA"))</f>
        <v>NA</v>
      </c>
      <c r="K848" s="3" t="str">
        <f>IF(ISBLANK('Paso 2 Ingreso de datos'!P841),"NA",IF(OR('Paso 2 Ingreso de datos'!P841=0,'Paso 2 Ingreso de datos'!P841=1,'Paso 2 Ingreso de datos'!P841=2,'Paso 2 Ingreso de datos'!P841=3,'Paso 2 Ingreso de datos'!P841=4),'Paso 2 Ingreso de datos'!P841,"NA"))</f>
        <v>NA</v>
      </c>
      <c r="L848" s="3" t="str">
        <f>IF(ISBLANK('Paso 2 Ingreso de datos'!Q841),"NA",IF(OR('Paso 2 Ingreso de datos'!Q841=0,'Paso 2 Ingreso de datos'!Q841=1,'Paso 2 Ingreso de datos'!Q841=2,'Paso 2 Ingreso de datos'!Q841=3,'Paso 2 Ingreso de datos'!Q841=4),'Paso 2 Ingreso de datos'!Q841,"NA"))</f>
        <v>NA</v>
      </c>
      <c r="M848" s="3" t="str">
        <f>IF(ISBLANK('Paso 2 Ingreso de datos'!R841),"NA",IF(OR('Paso 2 Ingreso de datos'!R841=0,'Paso 2 Ingreso de datos'!R841=1,'Paso 2 Ingreso de datos'!R841=2,'Paso 2 Ingreso de datos'!R841=3,'Paso 2 Ingreso de datos'!R841=4),'Paso 2 Ingreso de datos'!R841,"NA"))</f>
        <v>NA</v>
      </c>
      <c r="N848" s="3" t="str">
        <f>IF(ISBLANK('Paso 2 Ingreso de datos'!S841),"NA",IF(OR('Paso 2 Ingreso de datos'!S841=0,'Paso 2 Ingreso de datos'!S841=1,'Paso 2 Ingreso de datos'!S841=2,'Paso 2 Ingreso de datos'!S841=3,'Paso 2 Ingreso de datos'!S841=4),'Paso 2 Ingreso de datos'!S841,"NA"))</f>
        <v>NA</v>
      </c>
      <c r="O848" s="3" t="str">
        <f>IF(ISBLANK('Paso 2 Ingreso de datos'!T841),"NA",IF(OR('Paso 2 Ingreso de datos'!T841=0,'Paso 2 Ingreso de datos'!T841=1,'Paso 2 Ingreso de datos'!T841=2,'Paso 2 Ingreso de datos'!T841=3,'Paso 2 Ingreso de datos'!T841=4),'Paso 2 Ingreso de datos'!T841,"NA"))</f>
        <v>NA</v>
      </c>
      <c r="P848" s="3" t="str">
        <f>IF(ISBLANK('Paso 2 Ingreso de datos'!U841),"NA",IF(OR('Paso 2 Ingreso de datos'!U841=0,'Paso 2 Ingreso de datos'!U841=1,'Paso 2 Ingreso de datos'!U841=2,'Paso 2 Ingreso de datos'!U841=3,'Paso 2 Ingreso de datos'!U841=4),'Paso 2 Ingreso de datos'!U841,"NA"))</f>
        <v>NA</v>
      </c>
      <c r="Q848" s="3" t="str">
        <f>IF(ISBLANK('Paso 2 Ingreso de datos'!V841),"NA",IF(OR('Paso 2 Ingreso de datos'!V841=0,'Paso 2 Ingreso de datos'!V841=1,'Paso 2 Ingreso de datos'!V841=2,'Paso 2 Ingreso de datos'!V841=3,'Paso 2 Ingreso de datos'!V841=4),'Paso 2 Ingreso de datos'!V841,"NA"))</f>
        <v>NA</v>
      </c>
      <c r="R848" s="3" t="str">
        <f>IF(ISBLANK('Paso 2 Ingreso de datos'!W841),"NA",IF(OR('Paso 2 Ingreso de datos'!W841=0,'Paso 2 Ingreso de datos'!W841=1,'Paso 2 Ingreso de datos'!W841=2,'Paso 2 Ingreso de datos'!W841=3,'Paso 2 Ingreso de datos'!W841=4),'Paso 2 Ingreso de datos'!W841,"NA"))</f>
        <v>NA</v>
      </c>
      <c r="S848" s="3" t="str">
        <f>IF(ISBLANK('Paso 2 Ingreso de datos'!X841),"NA",IF(OR('Paso 2 Ingreso de datos'!X841=0,'Paso 2 Ingreso de datos'!X841=1,'Paso 2 Ingreso de datos'!X841=2,'Paso 2 Ingreso de datos'!X841=3,'Paso 2 Ingreso de datos'!X841=4),'Paso 2 Ingreso de datos'!X841,"NA"))</f>
        <v>NA</v>
      </c>
      <c r="T848" s="3" t="str">
        <f>IF(ISBLANK('Paso 2 Ingreso de datos'!Y841),"NA",IF(OR('Paso 2 Ingreso de datos'!Y841=0,'Paso 2 Ingreso de datos'!Y841=1,'Paso 2 Ingreso de datos'!Y841=2,'Paso 2 Ingreso de datos'!Y841=3,'Paso 2 Ingreso de datos'!Y841=4),'Paso 2 Ingreso de datos'!Y841,"NA"))</f>
        <v>NA</v>
      </c>
      <c r="U848" s="3" t="str">
        <f>IF(ISBLANK('Paso 2 Ingreso de datos'!Z841),"NA",IF(OR('Paso 2 Ingreso de datos'!Z841=0,'Paso 2 Ingreso de datos'!Z841=1,'Paso 2 Ingreso de datos'!Z841=2,'Paso 2 Ingreso de datos'!Z841=3,'Paso 2 Ingreso de datos'!Z841=4),'Paso 2 Ingreso de datos'!Z841,"NA"))</f>
        <v>NA</v>
      </c>
      <c r="W848" s="3">
        <f>SUM(COUNTIFS('Paso 2 Ingreso de datos'!G841:Z841,"&gt;=0",'Paso 2 Ingreso de datos'!G841:Z841,"&lt;=4"),COUNTA('Paso 2 Ingreso de datos'!A841))</f>
        <v>0</v>
      </c>
      <c r="X848" s="1" t="str">
        <f>IF(SUM('Paso 2 Ingreso de datos'!A841:Z841)&gt;0,"HD","FD")</f>
        <v>FD</v>
      </c>
    </row>
    <row r="849" spans="1:24">
      <c r="A849" s="3" t="str">
        <f>IF(AND(W849=21,X849),'Paso 2 Ingreso de datos'!A842,IF(AND(Paso2!W849=0,Paso2!X849="FD"),"NA","FD"))</f>
        <v>NA</v>
      </c>
      <c r="B849" s="3" t="str">
        <f>IF(ISBLANK('Paso 2 Ingreso de datos'!G842),"NA",IF(OR('Paso 2 Ingreso de datos'!G842=0,'Paso 2 Ingreso de datos'!G842=1,'Paso 2 Ingreso de datos'!G842=2,'Paso 2 Ingreso de datos'!G842=3,'Paso 2 Ingreso de datos'!G842=4),'Paso 2 Ingreso de datos'!G842,"NA"))</f>
        <v>NA</v>
      </c>
      <c r="C849" s="3" t="str">
        <f>IF(ISBLANK('Paso 2 Ingreso de datos'!H842),"NA",IF(OR('Paso 2 Ingreso de datos'!H842=0,'Paso 2 Ingreso de datos'!H842=1,'Paso 2 Ingreso de datos'!H842=2,'Paso 2 Ingreso de datos'!H842=3,'Paso 2 Ingreso de datos'!H842=4),'Paso 2 Ingreso de datos'!H842,"NA"))</f>
        <v>NA</v>
      </c>
      <c r="D849" s="3" t="str">
        <f>IF(ISBLANK('Paso 2 Ingreso de datos'!I842),"NA",IF(OR('Paso 2 Ingreso de datos'!I842=0,'Paso 2 Ingreso de datos'!I842=1,'Paso 2 Ingreso de datos'!I842=2,'Paso 2 Ingreso de datos'!I842=3,'Paso 2 Ingreso de datos'!I842=4),'Paso 2 Ingreso de datos'!I842,"NA"))</f>
        <v>NA</v>
      </c>
      <c r="E849" s="3" t="str">
        <f>IF(ISBLANK('Paso 2 Ingreso de datos'!J842),"NA",IF(OR('Paso 2 Ingreso de datos'!J842=0,'Paso 2 Ingreso de datos'!J842=1,'Paso 2 Ingreso de datos'!J842=2,'Paso 2 Ingreso de datos'!J842=3,'Paso 2 Ingreso de datos'!J842=4),'Paso 2 Ingreso de datos'!J842,"NA"))</f>
        <v>NA</v>
      </c>
      <c r="F849" s="3" t="str">
        <f>IF(ISBLANK('Paso 2 Ingreso de datos'!K842),"NA",IF(OR('Paso 2 Ingreso de datos'!K842=0,'Paso 2 Ingreso de datos'!K842=1,'Paso 2 Ingreso de datos'!K842=2,'Paso 2 Ingreso de datos'!K842=3,'Paso 2 Ingreso de datos'!K842=4),'Paso 2 Ingreso de datos'!K842,"NA"))</f>
        <v>NA</v>
      </c>
      <c r="G849" s="3" t="str">
        <f>IF(ISBLANK('Paso 2 Ingreso de datos'!L842),"NA",IF(OR('Paso 2 Ingreso de datos'!L842=0,'Paso 2 Ingreso de datos'!L842=1,'Paso 2 Ingreso de datos'!L842=2,'Paso 2 Ingreso de datos'!L842=3,'Paso 2 Ingreso de datos'!L842=4),'Paso 2 Ingreso de datos'!L842,"NA"))</f>
        <v>NA</v>
      </c>
      <c r="H849" s="3" t="str">
        <f>IF(ISBLANK('Paso 2 Ingreso de datos'!M842),"NA",IF(OR('Paso 2 Ingreso de datos'!M842=0,'Paso 2 Ingreso de datos'!M842=1,'Paso 2 Ingreso de datos'!M842=2,'Paso 2 Ingreso de datos'!M842=3,'Paso 2 Ingreso de datos'!M842=4),'Paso 2 Ingreso de datos'!M842,"NA"))</f>
        <v>NA</v>
      </c>
      <c r="I849" s="3" t="str">
        <f>IF(ISBLANK('Paso 2 Ingreso de datos'!N842),"NA",IF(OR('Paso 2 Ingreso de datos'!N842=0,'Paso 2 Ingreso de datos'!N842=1,'Paso 2 Ingreso de datos'!N842=2,'Paso 2 Ingreso de datos'!N842=3,'Paso 2 Ingreso de datos'!N842=4),'Paso 2 Ingreso de datos'!N842,"NA"))</f>
        <v>NA</v>
      </c>
      <c r="J849" s="3" t="str">
        <f>IF(ISBLANK('Paso 2 Ingreso de datos'!O842),"NA",IF(OR('Paso 2 Ingreso de datos'!O842=0,'Paso 2 Ingreso de datos'!O842=1,'Paso 2 Ingreso de datos'!O842=2,'Paso 2 Ingreso de datos'!O842=3,'Paso 2 Ingreso de datos'!O842=4),'Paso 2 Ingreso de datos'!O842,"NA"))</f>
        <v>NA</v>
      </c>
      <c r="K849" s="3" t="str">
        <f>IF(ISBLANK('Paso 2 Ingreso de datos'!P842),"NA",IF(OR('Paso 2 Ingreso de datos'!P842=0,'Paso 2 Ingreso de datos'!P842=1,'Paso 2 Ingreso de datos'!P842=2,'Paso 2 Ingreso de datos'!P842=3,'Paso 2 Ingreso de datos'!P842=4),'Paso 2 Ingreso de datos'!P842,"NA"))</f>
        <v>NA</v>
      </c>
      <c r="L849" s="3" t="str">
        <f>IF(ISBLANK('Paso 2 Ingreso de datos'!Q842),"NA",IF(OR('Paso 2 Ingreso de datos'!Q842=0,'Paso 2 Ingreso de datos'!Q842=1,'Paso 2 Ingreso de datos'!Q842=2,'Paso 2 Ingreso de datos'!Q842=3,'Paso 2 Ingreso de datos'!Q842=4),'Paso 2 Ingreso de datos'!Q842,"NA"))</f>
        <v>NA</v>
      </c>
      <c r="M849" s="3" t="str">
        <f>IF(ISBLANK('Paso 2 Ingreso de datos'!R842),"NA",IF(OR('Paso 2 Ingreso de datos'!R842=0,'Paso 2 Ingreso de datos'!R842=1,'Paso 2 Ingreso de datos'!R842=2,'Paso 2 Ingreso de datos'!R842=3,'Paso 2 Ingreso de datos'!R842=4),'Paso 2 Ingreso de datos'!R842,"NA"))</f>
        <v>NA</v>
      </c>
      <c r="N849" s="3" t="str">
        <f>IF(ISBLANK('Paso 2 Ingreso de datos'!S842),"NA",IF(OR('Paso 2 Ingreso de datos'!S842=0,'Paso 2 Ingreso de datos'!S842=1,'Paso 2 Ingreso de datos'!S842=2,'Paso 2 Ingreso de datos'!S842=3,'Paso 2 Ingreso de datos'!S842=4),'Paso 2 Ingreso de datos'!S842,"NA"))</f>
        <v>NA</v>
      </c>
      <c r="O849" s="3" t="str">
        <f>IF(ISBLANK('Paso 2 Ingreso de datos'!T842),"NA",IF(OR('Paso 2 Ingreso de datos'!T842=0,'Paso 2 Ingreso de datos'!T842=1,'Paso 2 Ingreso de datos'!T842=2,'Paso 2 Ingreso de datos'!T842=3,'Paso 2 Ingreso de datos'!T842=4),'Paso 2 Ingreso de datos'!T842,"NA"))</f>
        <v>NA</v>
      </c>
      <c r="P849" s="3" t="str">
        <f>IF(ISBLANK('Paso 2 Ingreso de datos'!U842),"NA",IF(OR('Paso 2 Ingreso de datos'!U842=0,'Paso 2 Ingreso de datos'!U842=1,'Paso 2 Ingreso de datos'!U842=2,'Paso 2 Ingreso de datos'!U842=3,'Paso 2 Ingreso de datos'!U842=4),'Paso 2 Ingreso de datos'!U842,"NA"))</f>
        <v>NA</v>
      </c>
      <c r="Q849" s="3" t="str">
        <f>IF(ISBLANK('Paso 2 Ingreso de datos'!V842),"NA",IF(OR('Paso 2 Ingreso de datos'!V842=0,'Paso 2 Ingreso de datos'!V842=1,'Paso 2 Ingreso de datos'!V842=2,'Paso 2 Ingreso de datos'!V842=3,'Paso 2 Ingreso de datos'!V842=4),'Paso 2 Ingreso de datos'!V842,"NA"))</f>
        <v>NA</v>
      </c>
      <c r="R849" s="3" t="str">
        <f>IF(ISBLANK('Paso 2 Ingreso de datos'!W842),"NA",IF(OR('Paso 2 Ingreso de datos'!W842=0,'Paso 2 Ingreso de datos'!W842=1,'Paso 2 Ingreso de datos'!W842=2,'Paso 2 Ingreso de datos'!W842=3,'Paso 2 Ingreso de datos'!W842=4),'Paso 2 Ingreso de datos'!W842,"NA"))</f>
        <v>NA</v>
      </c>
      <c r="S849" s="3" t="str">
        <f>IF(ISBLANK('Paso 2 Ingreso de datos'!X842),"NA",IF(OR('Paso 2 Ingreso de datos'!X842=0,'Paso 2 Ingreso de datos'!X842=1,'Paso 2 Ingreso de datos'!X842=2,'Paso 2 Ingreso de datos'!X842=3,'Paso 2 Ingreso de datos'!X842=4),'Paso 2 Ingreso de datos'!X842,"NA"))</f>
        <v>NA</v>
      </c>
      <c r="T849" s="3" t="str">
        <f>IF(ISBLANK('Paso 2 Ingreso de datos'!Y842),"NA",IF(OR('Paso 2 Ingreso de datos'!Y842=0,'Paso 2 Ingreso de datos'!Y842=1,'Paso 2 Ingreso de datos'!Y842=2,'Paso 2 Ingreso de datos'!Y842=3,'Paso 2 Ingreso de datos'!Y842=4),'Paso 2 Ingreso de datos'!Y842,"NA"))</f>
        <v>NA</v>
      </c>
      <c r="U849" s="3" t="str">
        <f>IF(ISBLANK('Paso 2 Ingreso de datos'!Z842),"NA",IF(OR('Paso 2 Ingreso de datos'!Z842=0,'Paso 2 Ingreso de datos'!Z842=1,'Paso 2 Ingreso de datos'!Z842=2,'Paso 2 Ingreso de datos'!Z842=3,'Paso 2 Ingreso de datos'!Z842=4),'Paso 2 Ingreso de datos'!Z842,"NA"))</f>
        <v>NA</v>
      </c>
      <c r="W849" s="3">
        <f>SUM(COUNTIFS('Paso 2 Ingreso de datos'!G842:Z842,"&gt;=0",'Paso 2 Ingreso de datos'!G842:Z842,"&lt;=4"),COUNTA('Paso 2 Ingreso de datos'!A842))</f>
        <v>0</v>
      </c>
      <c r="X849" s="1" t="str">
        <f>IF(SUM('Paso 2 Ingreso de datos'!A842:Z842)&gt;0,"HD","FD")</f>
        <v>FD</v>
      </c>
    </row>
    <row r="850" spans="1:24">
      <c r="A850" s="3" t="str">
        <f>IF(AND(W850=21,X850),'Paso 2 Ingreso de datos'!A843,IF(AND(Paso2!W850=0,Paso2!X850="FD"),"NA","FD"))</f>
        <v>NA</v>
      </c>
      <c r="B850" s="3" t="str">
        <f>IF(ISBLANK('Paso 2 Ingreso de datos'!G843),"NA",IF(OR('Paso 2 Ingreso de datos'!G843=0,'Paso 2 Ingreso de datos'!G843=1,'Paso 2 Ingreso de datos'!G843=2,'Paso 2 Ingreso de datos'!G843=3,'Paso 2 Ingreso de datos'!G843=4),'Paso 2 Ingreso de datos'!G843,"NA"))</f>
        <v>NA</v>
      </c>
      <c r="C850" s="3" t="str">
        <f>IF(ISBLANK('Paso 2 Ingreso de datos'!H843),"NA",IF(OR('Paso 2 Ingreso de datos'!H843=0,'Paso 2 Ingreso de datos'!H843=1,'Paso 2 Ingreso de datos'!H843=2,'Paso 2 Ingreso de datos'!H843=3,'Paso 2 Ingreso de datos'!H843=4),'Paso 2 Ingreso de datos'!H843,"NA"))</f>
        <v>NA</v>
      </c>
      <c r="D850" s="3" t="str">
        <f>IF(ISBLANK('Paso 2 Ingreso de datos'!I843),"NA",IF(OR('Paso 2 Ingreso de datos'!I843=0,'Paso 2 Ingreso de datos'!I843=1,'Paso 2 Ingreso de datos'!I843=2,'Paso 2 Ingreso de datos'!I843=3,'Paso 2 Ingreso de datos'!I843=4),'Paso 2 Ingreso de datos'!I843,"NA"))</f>
        <v>NA</v>
      </c>
      <c r="E850" s="3" t="str">
        <f>IF(ISBLANK('Paso 2 Ingreso de datos'!J843),"NA",IF(OR('Paso 2 Ingreso de datos'!J843=0,'Paso 2 Ingreso de datos'!J843=1,'Paso 2 Ingreso de datos'!J843=2,'Paso 2 Ingreso de datos'!J843=3,'Paso 2 Ingreso de datos'!J843=4),'Paso 2 Ingreso de datos'!J843,"NA"))</f>
        <v>NA</v>
      </c>
      <c r="F850" s="3" t="str">
        <f>IF(ISBLANK('Paso 2 Ingreso de datos'!K843),"NA",IF(OR('Paso 2 Ingreso de datos'!K843=0,'Paso 2 Ingreso de datos'!K843=1,'Paso 2 Ingreso de datos'!K843=2,'Paso 2 Ingreso de datos'!K843=3,'Paso 2 Ingreso de datos'!K843=4),'Paso 2 Ingreso de datos'!K843,"NA"))</f>
        <v>NA</v>
      </c>
      <c r="G850" s="3" t="str">
        <f>IF(ISBLANK('Paso 2 Ingreso de datos'!L843),"NA",IF(OR('Paso 2 Ingreso de datos'!L843=0,'Paso 2 Ingreso de datos'!L843=1,'Paso 2 Ingreso de datos'!L843=2,'Paso 2 Ingreso de datos'!L843=3,'Paso 2 Ingreso de datos'!L843=4),'Paso 2 Ingreso de datos'!L843,"NA"))</f>
        <v>NA</v>
      </c>
      <c r="H850" s="3" t="str">
        <f>IF(ISBLANK('Paso 2 Ingreso de datos'!M843),"NA",IF(OR('Paso 2 Ingreso de datos'!M843=0,'Paso 2 Ingreso de datos'!M843=1,'Paso 2 Ingreso de datos'!M843=2,'Paso 2 Ingreso de datos'!M843=3,'Paso 2 Ingreso de datos'!M843=4),'Paso 2 Ingreso de datos'!M843,"NA"))</f>
        <v>NA</v>
      </c>
      <c r="I850" s="3" t="str">
        <f>IF(ISBLANK('Paso 2 Ingreso de datos'!N843),"NA",IF(OR('Paso 2 Ingreso de datos'!N843=0,'Paso 2 Ingreso de datos'!N843=1,'Paso 2 Ingreso de datos'!N843=2,'Paso 2 Ingreso de datos'!N843=3,'Paso 2 Ingreso de datos'!N843=4),'Paso 2 Ingreso de datos'!N843,"NA"))</f>
        <v>NA</v>
      </c>
      <c r="J850" s="3" t="str">
        <f>IF(ISBLANK('Paso 2 Ingreso de datos'!O843),"NA",IF(OR('Paso 2 Ingreso de datos'!O843=0,'Paso 2 Ingreso de datos'!O843=1,'Paso 2 Ingreso de datos'!O843=2,'Paso 2 Ingreso de datos'!O843=3,'Paso 2 Ingreso de datos'!O843=4),'Paso 2 Ingreso de datos'!O843,"NA"))</f>
        <v>NA</v>
      </c>
      <c r="K850" s="3" t="str">
        <f>IF(ISBLANK('Paso 2 Ingreso de datos'!P843),"NA",IF(OR('Paso 2 Ingreso de datos'!P843=0,'Paso 2 Ingreso de datos'!P843=1,'Paso 2 Ingreso de datos'!P843=2,'Paso 2 Ingreso de datos'!P843=3,'Paso 2 Ingreso de datos'!P843=4),'Paso 2 Ingreso de datos'!P843,"NA"))</f>
        <v>NA</v>
      </c>
      <c r="L850" s="3" t="str">
        <f>IF(ISBLANK('Paso 2 Ingreso de datos'!Q843),"NA",IF(OR('Paso 2 Ingreso de datos'!Q843=0,'Paso 2 Ingreso de datos'!Q843=1,'Paso 2 Ingreso de datos'!Q843=2,'Paso 2 Ingreso de datos'!Q843=3,'Paso 2 Ingreso de datos'!Q843=4),'Paso 2 Ingreso de datos'!Q843,"NA"))</f>
        <v>NA</v>
      </c>
      <c r="M850" s="3" t="str">
        <f>IF(ISBLANK('Paso 2 Ingreso de datos'!R843),"NA",IF(OR('Paso 2 Ingreso de datos'!R843=0,'Paso 2 Ingreso de datos'!R843=1,'Paso 2 Ingreso de datos'!R843=2,'Paso 2 Ingreso de datos'!R843=3,'Paso 2 Ingreso de datos'!R843=4),'Paso 2 Ingreso de datos'!R843,"NA"))</f>
        <v>NA</v>
      </c>
      <c r="N850" s="3" t="str">
        <f>IF(ISBLANK('Paso 2 Ingreso de datos'!S843),"NA",IF(OR('Paso 2 Ingreso de datos'!S843=0,'Paso 2 Ingreso de datos'!S843=1,'Paso 2 Ingreso de datos'!S843=2,'Paso 2 Ingreso de datos'!S843=3,'Paso 2 Ingreso de datos'!S843=4),'Paso 2 Ingreso de datos'!S843,"NA"))</f>
        <v>NA</v>
      </c>
      <c r="O850" s="3" t="str">
        <f>IF(ISBLANK('Paso 2 Ingreso de datos'!T843),"NA",IF(OR('Paso 2 Ingreso de datos'!T843=0,'Paso 2 Ingreso de datos'!T843=1,'Paso 2 Ingreso de datos'!T843=2,'Paso 2 Ingreso de datos'!T843=3,'Paso 2 Ingreso de datos'!T843=4),'Paso 2 Ingreso de datos'!T843,"NA"))</f>
        <v>NA</v>
      </c>
      <c r="P850" s="3" t="str">
        <f>IF(ISBLANK('Paso 2 Ingreso de datos'!U843),"NA",IF(OR('Paso 2 Ingreso de datos'!U843=0,'Paso 2 Ingreso de datos'!U843=1,'Paso 2 Ingreso de datos'!U843=2,'Paso 2 Ingreso de datos'!U843=3,'Paso 2 Ingreso de datos'!U843=4),'Paso 2 Ingreso de datos'!U843,"NA"))</f>
        <v>NA</v>
      </c>
      <c r="Q850" s="3" t="str">
        <f>IF(ISBLANK('Paso 2 Ingreso de datos'!V843),"NA",IF(OR('Paso 2 Ingreso de datos'!V843=0,'Paso 2 Ingreso de datos'!V843=1,'Paso 2 Ingreso de datos'!V843=2,'Paso 2 Ingreso de datos'!V843=3,'Paso 2 Ingreso de datos'!V843=4),'Paso 2 Ingreso de datos'!V843,"NA"))</f>
        <v>NA</v>
      </c>
      <c r="R850" s="3" t="str">
        <f>IF(ISBLANK('Paso 2 Ingreso de datos'!W843),"NA",IF(OR('Paso 2 Ingreso de datos'!W843=0,'Paso 2 Ingreso de datos'!W843=1,'Paso 2 Ingreso de datos'!W843=2,'Paso 2 Ingreso de datos'!W843=3,'Paso 2 Ingreso de datos'!W843=4),'Paso 2 Ingreso de datos'!W843,"NA"))</f>
        <v>NA</v>
      </c>
      <c r="S850" s="3" t="str">
        <f>IF(ISBLANK('Paso 2 Ingreso de datos'!X843),"NA",IF(OR('Paso 2 Ingreso de datos'!X843=0,'Paso 2 Ingreso de datos'!X843=1,'Paso 2 Ingreso de datos'!X843=2,'Paso 2 Ingreso de datos'!X843=3,'Paso 2 Ingreso de datos'!X843=4),'Paso 2 Ingreso de datos'!X843,"NA"))</f>
        <v>NA</v>
      </c>
      <c r="T850" s="3" t="str">
        <f>IF(ISBLANK('Paso 2 Ingreso de datos'!Y843),"NA",IF(OR('Paso 2 Ingreso de datos'!Y843=0,'Paso 2 Ingreso de datos'!Y843=1,'Paso 2 Ingreso de datos'!Y843=2,'Paso 2 Ingreso de datos'!Y843=3,'Paso 2 Ingreso de datos'!Y843=4),'Paso 2 Ingreso de datos'!Y843,"NA"))</f>
        <v>NA</v>
      </c>
      <c r="U850" s="3" t="str">
        <f>IF(ISBLANK('Paso 2 Ingreso de datos'!Z843),"NA",IF(OR('Paso 2 Ingreso de datos'!Z843=0,'Paso 2 Ingreso de datos'!Z843=1,'Paso 2 Ingreso de datos'!Z843=2,'Paso 2 Ingreso de datos'!Z843=3,'Paso 2 Ingreso de datos'!Z843=4),'Paso 2 Ingreso de datos'!Z843,"NA"))</f>
        <v>NA</v>
      </c>
      <c r="W850" s="3">
        <f>SUM(COUNTIFS('Paso 2 Ingreso de datos'!G843:Z843,"&gt;=0",'Paso 2 Ingreso de datos'!G843:Z843,"&lt;=4"),COUNTA('Paso 2 Ingreso de datos'!A843))</f>
        <v>0</v>
      </c>
      <c r="X850" s="1" t="str">
        <f>IF(SUM('Paso 2 Ingreso de datos'!A843:Z843)&gt;0,"HD","FD")</f>
        <v>FD</v>
      </c>
    </row>
    <row r="851" spans="1:24">
      <c r="A851" s="3" t="str">
        <f>IF(AND(W851=21,X851),'Paso 2 Ingreso de datos'!A844,IF(AND(Paso2!W851=0,Paso2!X851="FD"),"NA","FD"))</f>
        <v>NA</v>
      </c>
      <c r="B851" s="3" t="str">
        <f>IF(ISBLANK('Paso 2 Ingreso de datos'!G844),"NA",IF(OR('Paso 2 Ingreso de datos'!G844=0,'Paso 2 Ingreso de datos'!G844=1,'Paso 2 Ingreso de datos'!G844=2,'Paso 2 Ingreso de datos'!G844=3,'Paso 2 Ingreso de datos'!G844=4),'Paso 2 Ingreso de datos'!G844,"NA"))</f>
        <v>NA</v>
      </c>
      <c r="C851" s="3" t="str">
        <f>IF(ISBLANK('Paso 2 Ingreso de datos'!H844),"NA",IF(OR('Paso 2 Ingreso de datos'!H844=0,'Paso 2 Ingreso de datos'!H844=1,'Paso 2 Ingreso de datos'!H844=2,'Paso 2 Ingreso de datos'!H844=3,'Paso 2 Ingreso de datos'!H844=4),'Paso 2 Ingreso de datos'!H844,"NA"))</f>
        <v>NA</v>
      </c>
      <c r="D851" s="3" t="str">
        <f>IF(ISBLANK('Paso 2 Ingreso de datos'!I844),"NA",IF(OR('Paso 2 Ingreso de datos'!I844=0,'Paso 2 Ingreso de datos'!I844=1,'Paso 2 Ingreso de datos'!I844=2,'Paso 2 Ingreso de datos'!I844=3,'Paso 2 Ingreso de datos'!I844=4),'Paso 2 Ingreso de datos'!I844,"NA"))</f>
        <v>NA</v>
      </c>
      <c r="E851" s="3" t="str">
        <f>IF(ISBLANK('Paso 2 Ingreso de datos'!J844),"NA",IF(OR('Paso 2 Ingreso de datos'!J844=0,'Paso 2 Ingreso de datos'!J844=1,'Paso 2 Ingreso de datos'!J844=2,'Paso 2 Ingreso de datos'!J844=3,'Paso 2 Ingreso de datos'!J844=4),'Paso 2 Ingreso de datos'!J844,"NA"))</f>
        <v>NA</v>
      </c>
      <c r="F851" s="3" t="str">
        <f>IF(ISBLANK('Paso 2 Ingreso de datos'!K844),"NA",IF(OR('Paso 2 Ingreso de datos'!K844=0,'Paso 2 Ingreso de datos'!K844=1,'Paso 2 Ingreso de datos'!K844=2,'Paso 2 Ingreso de datos'!K844=3,'Paso 2 Ingreso de datos'!K844=4),'Paso 2 Ingreso de datos'!K844,"NA"))</f>
        <v>NA</v>
      </c>
      <c r="G851" s="3" t="str">
        <f>IF(ISBLANK('Paso 2 Ingreso de datos'!L844),"NA",IF(OR('Paso 2 Ingreso de datos'!L844=0,'Paso 2 Ingreso de datos'!L844=1,'Paso 2 Ingreso de datos'!L844=2,'Paso 2 Ingreso de datos'!L844=3,'Paso 2 Ingreso de datos'!L844=4),'Paso 2 Ingreso de datos'!L844,"NA"))</f>
        <v>NA</v>
      </c>
      <c r="H851" s="3" t="str">
        <f>IF(ISBLANK('Paso 2 Ingreso de datos'!M844),"NA",IF(OR('Paso 2 Ingreso de datos'!M844=0,'Paso 2 Ingreso de datos'!M844=1,'Paso 2 Ingreso de datos'!M844=2,'Paso 2 Ingreso de datos'!M844=3,'Paso 2 Ingreso de datos'!M844=4),'Paso 2 Ingreso de datos'!M844,"NA"))</f>
        <v>NA</v>
      </c>
      <c r="I851" s="3" t="str">
        <f>IF(ISBLANK('Paso 2 Ingreso de datos'!N844),"NA",IF(OR('Paso 2 Ingreso de datos'!N844=0,'Paso 2 Ingreso de datos'!N844=1,'Paso 2 Ingreso de datos'!N844=2,'Paso 2 Ingreso de datos'!N844=3,'Paso 2 Ingreso de datos'!N844=4),'Paso 2 Ingreso de datos'!N844,"NA"))</f>
        <v>NA</v>
      </c>
      <c r="J851" s="3" t="str">
        <f>IF(ISBLANK('Paso 2 Ingreso de datos'!O844),"NA",IF(OR('Paso 2 Ingreso de datos'!O844=0,'Paso 2 Ingreso de datos'!O844=1,'Paso 2 Ingreso de datos'!O844=2,'Paso 2 Ingreso de datos'!O844=3,'Paso 2 Ingreso de datos'!O844=4),'Paso 2 Ingreso de datos'!O844,"NA"))</f>
        <v>NA</v>
      </c>
      <c r="K851" s="3" t="str">
        <f>IF(ISBLANK('Paso 2 Ingreso de datos'!P844),"NA",IF(OR('Paso 2 Ingreso de datos'!P844=0,'Paso 2 Ingreso de datos'!P844=1,'Paso 2 Ingreso de datos'!P844=2,'Paso 2 Ingreso de datos'!P844=3,'Paso 2 Ingreso de datos'!P844=4),'Paso 2 Ingreso de datos'!P844,"NA"))</f>
        <v>NA</v>
      </c>
      <c r="L851" s="3" t="str">
        <f>IF(ISBLANK('Paso 2 Ingreso de datos'!Q844),"NA",IF(OR('Paso 2 Ingreso de datos'!Q844=0,'Paso 2 Ingreso de datos'!Q844=1,'Paso 2 Ingreso de datos'!Q844=2,'Paso 2 Ingreso de datos'!Q844=3,'Paso 2 Ingreso de datos'!Q844=4),'Paso 2 Ingreso de datos'!Q844,"NA"))</f>
        <v>NA</v>
      </c>
      <c r="M851" s="3" t="str">
        <f>IF(ISBLANK('Paso 2 Ingreso de datos'!R844),"NA",IF(OR('Paso 2 Ingreso de datos'!R844=0,'Paso 2 Ingreso de datos'!R844=1,'Paso 2 Ingreso de datos'!R844=2,'Paso 2 Ingreso de datos'!R844=3,'Paso 2 Ingreso de datos'!R844=4),'Paso 2 Ingreso de datos'!R844,"NA"))</f>
        <v>NA</v>
      </c>
      <c r="N851" s="3" t="str">
        <f>IF(ISBLANK('Paso 2 Ingreso de datos'!S844),"NA",IF(OR('Paso 2 Ingreso de datos'!S844=0,'Paso 2 Ingreso de datos'!S844=1,'Paso 2 Ingreso de datos'!S844=2,'Paso 2 Ingreso de datos'!S844=3,'Paso 2 Ingreso de datos'!S844=4),'Paso 2 Ingreso de datos'!S844,"NA"))</f>
        <v>NA</v>
      </c>
      <c r="O851" s="3" t="str">
        <f>IF(ISBLANK('Paso 2 Ingreso de datos'!T844),"NA",IF(OR('Paso 2 Ingreso de datos'!T844=0,'Paso 2 Ingreso de datos'!T844=1,'Paso 2 Ingreso de datos'!T844=2,'Paso 2 Ingreso de datos'!T844=3,'Paso 2 Ingreso de datos'!T844=4),'Paso 2 Ingreso de datos'!T844,"NA"))</f>
        <v>NA</v>
      </c>
      <c r="P851" s="3" t="str">
        <f>IF(ISBLANK('Paso 2 Ingreso de datos'!U844),"NA",IF(OR('Paso 2 Ingreso de datos'!U844=0,'Paso 2 Ingreso de datos'!U844=1,'Paso 2 Ingreso de datos'!U844=2,'Paso 2 Ingreso de datos'!U844=3,'Paso 2 Ingreso de datos'!U844=4),'Paso 2 Ingreso de datos'!U844,"NA"))</f>
        <v>NA</v>
      </c>
      <c r="Q851" s="3" t="str">
        <f>IF(ISBLANK('Paso 2 Ingreso de datos'!V844),"NA",IF(OR('Paso 2 Ingreso de datos'!V844=0,'Paso 2 Ingreso de datos'!V844=1,'Paso 2 Ingreso de datos'!V844=2,'Paso 2 Ingreso de datos'!V844=3,'Paso 2 Ingreso de datos'!V844=4),'Paso 2 Ingreso de datos'!V844,"NA"))</f>
        <v>NA</v>
      </c>
      <c r="R851" s="3" t="str">
        <f>IF(ISBLANK('Paso 2 Ingreso de datos'!W844),"NA",IF(OR('Paso 2 Ingreso de datos'!W844=0,'Paso 2 Ingreso de datos'!W844=1,'Paso 2 Ingreso de datos'!W844=2,'Paso 2 Ingreso de datos'!W844=3,'Paso 2 Ingreso de datos'!W844=4),'Paso 2 Ingreso de datos'!W844,"NA"))</f>
        <v>NA</v>
      </c>
      <c r="S851" s="3" t="str">
        <f>IF(ISBLANK('Paso 2 Ingreso de datos'!X844),"NA",IF(OR('Paso 2 Ingreso de datos'!X844=0,'Paso 2 Ingreso de datos'!X844=1,'Paso 2 Ingreso de datos'!X844=2,'Paso 2 Ingreso de datos'!X844=3,'Paso 2 Ingreso de datos'!X844=4),'Paso 2 Ingreso de datos'!X844,"NA"))</f>
        <v>NA</v>
      </c>
      <c r="T851" s="3" t="str">
        <f>IF(ISBLANK('Paso 2 Ingreso de datos'!Y844),"NA",IF(OR('Paso 2 Ingreso de datos'!Y844=0,'Paso 2 Ingreso de datos'!Y844=1,'Paso 2 Ingreso de datos'!Y844=2,'Paso 2 Ingreso de datos'!Y844=3,'Paso 2 Ingreso de datos'!Y844=4),'Paso 2 Ingreso de datos'!Y844,"NA"))</f>
        <v>NA</v>
      </c>
      <c r="U851" s="3" t="str">
        <f>IF(ISBLANK('Paso 2 Ingreso de datos'!Z844),"NA",IF(OR('Paso 2 Ingreso de datos'!Z844=0,'Paso 2 Ingreso de datos'!Z844=1,'Paso 2 Ingreso de datos'!Z844=2,'Paso 2 Ingreso de datos'!Z844=3,'Paso 2 Ingreso de datos'!Z844=4),'Paso 2 Ingreso de datos'!Z844,"NA"))</f>
        <v>NA</v>
      </c>
      <c r="W851" s="3">
        <f>SUM(COUNTIFS('Paso 2 Ingreso de datos'!G844:Z844,"&gt;=0",'Paso 2 Ingreso de datos'!G844:Z844,"&lt;=4"),COUNTA('Paso 2 Ingreso de datos'!A844))</f>
        <v>0</v>
      </c>
      <c r="X851" s="1" t="str">
        <f>IF(SUM('Paso 2 Ingreso de datos'!A844:Z844)&gt;0,"HD","FD")</f>
        <v>FD</v>
      </c>
    </row>
    <row r="852" spans="1:24">
      <c r="A852" s="3" t="str">
        <f>IF(AND(W852=21,X852),'Paso 2 Ingreso de datos'!A845,IF(AND(Paso2!W852=0,Paso2!X852="FD"),"NA","FD"))</f>
        <v>NA</v>
      </c>
      <c r="B852" s="3" t="str">
        <f>IF(ISBLANK('Paso 2 Ingreso de datos'!G845),"NA",IF(OR('Paso 2 Ingreso de datos'!G845=0,'Paso 2 Ingreso de datos'!G845=1,'Paso 2 Ingreso de datos'!G845=2,'Paso 2 Ingreso de datos'!G845=3,'Paso 2 Ingreso de datos'!G845=4),'Paso 2 Ingreso de datos'!G845,"NA"))</f>
        <v>NA</v>
      </c>
      <c r="C852" s="3" t="str">
        <f>IF(ISBLANK('Paso 2 Ingreso de datos'!H845),"NA",IF(OR('Paso 2 Ingreso de datos'!H845=0,'Paso 2 Ingreso de datos'!H845=1,'Paso 2 Ingreso de datos'!H845=2,'Paso 2 Ingreso de datos'!H845=3,'Paso 2 Ingreso de datos'!H845=4),'Paso 2 Ingreso de datos'!H845,"NA"))</f>
        <v>NA</v>
      </c>
      <c r="D852" s="3" t="str">
        <f>IF(ISBLANK('Paso 2 Ingreso de datos'!I845),"NA",IF(OR('Paso 2 Ingreso de datos'!I845=0,'Paso 2 Ingreso de datos'!I845=1,'Paso 2 Ingreso de datos'!I845=2,'Paso 2 Ingreso de datos'!I845=3,'Paso 2 Ingreso de datos'!I845=4),'Paso 2 Ingreso de datos'!I845,"NA"))</f>
        <v>NA</v>
      </c>
      <c r="E852" s="3" t="str">
        <f>IF(ISBLANK('Paso 2 Ingreso de datos'!J845),"NA",IF(OR('Paso 2 Ingreso de datos'!J845=0,'Paso 2 Ingreso de datos'!J845=1,'Paso 2 Ingreso de datos'!J845=2,'Paso 2 Ingreso de datos'!J845=3,'Paso 2 Ingreso de datos'!J845=4),'Paso 2 Ingreso de datos'!J845,"NA"))</f>
        <v>NA</v>
      </c>
      <c r="F852" s="3" t="str">
        <f>IF(ISBLANK('Paso 2 Ingreso de datos'!K845),"NA",IF(OR('Paso 2 Ingreso de datos'!K845=0,'Paso 2 Ingreso de datos'!K845=1,'Paso 2 Ingreso de datos'!K845=2,'Paso 2 Ingreso de datos'!K845=3,'Paso 2 Ingreso de datos'!K845=4),'Paso 2 Ingreso de datos'!K845,"NA"))</f>
        <v>NA</v>
      </c>
      <c r="G852" s="3" t="str">
        <f>IF(ISBLANK('Paso 2 Ingreso de datos'!L845),"NA",IF(OR('Paso 2 Ingreso de datos'!L845=0,'Paso 2 Ingreso de datos'!L845=1,'Paso 2 Ingreso de datos'!L845=2,'Paso 2 Ingreso de datos'!L845=3,'Paso 2 Ingreso de datos'!L845=4),'Paso 2 Ingreso de datos'!L845,"NA"))</f>
        <v>NA</v>
      </c>
      <c r="H852" s="3" t="str">
        <f>IF(ISBLANK('Paso 2 Ingreso de datos'!M845),"NA",IF(OR('Paso 2 Ingreso de datos'!M845=0,'Paso 2 Ingreso de datos'!M845=1,'Paso 2 Ingreso de datos'!M845=2,'Paso 2 Ingreso de datos'!M845=3,'Paso 2 Ingreso de datos'!M845=4),'Paso 2 Ingreso de datos'!M845,"NA"))</f>
        <v>NA</v>
      </c>
      <c r="I852" s="3" t="str">
        <f>IF(ISBLANK('Paso 2 Ingreso de datos'!N845),"NA",IF(OR('Paso 2 Ingreso de datos'!N845=0,'Paso 2 Ingreso de datos'!N845=1,'Paso 2 Ingreso de datos'!N845=2,'Paso 2 Ingreso de datos'!N845=3,'Paso 2 Ingreso de datos'!N845=4),'Paso 2 Ingreso de datos'!N845,"NA"))</f>
        <v>NA</v>
      </c>
      <c r="J852" s="3" t="str">
        <f>IF(ISBLANK('Paso 2 Ingreso de datos'!O845),"NA",IF(OR('Paso 2 Ingreso de datos'!O845=0,'Paso 2 Ingreso de datos'!O845=1,'Paso 2 Ingreso de datos'!O845=2,'Paso 2 Ingreso de datos'!O845=3,'Paso 2 Ingreso de datos'!O845=4),'Paso 2 Ingreso de datos'!O845,"NA"))</f>
        <v>NA</v>
      </c>
      <c r="K852" s="3" t="str">
        <f>IF(ISBLANK('Paso 2 Ingreso de datos'!P845),"NA",IF(OR('Paso 2 Ingreso de datos'!P845=0,'Paso 2 Ingreso de datos'!P845=1,'Paso 2 Ingreso de datos'!P845=2,'Paso 2 Ingreso de datos'!P845=3,'Paso 2 Ingreso de datos'!P845=4),'Paso 2 Ingreso de datos'!P845,"NA"))</f>
        <v>NA</v>
      </c>
      <c r="L852" s="3" t="str">
        <f>IF(ISBLANK('Paso 2 Ingreso de datos'!Q845),"NA",IF(OR('Paso 2 Ingreso de datos'!Q845=0,'Paso 2 Ingreso de datos'!Q845=1,'Paso 2 Ingreso de datos'!Q845=2,'Paso 2 Ingreso de datos'!Q845=3,'Paso 2 Ingreso de datos'!Q845=4),'Paso 2 Ingreso de datos'!Q845,"NA"))</f>
        <v>NA</v>
      </c>
      <c r="M852" s="3" t="str">
        <f>IF(ISBLANK('Paso 2 Ingreso de datos'!R845),"NA",IF(OR('Paso 2 Ingreso de datos'!R845=0,'Paso 2 Ingreso de datos'!R845=1,'Paso 2 Ingreso de datos'!R845=2,'Paso 2 Ingreso de datos'!R845=3,'Paso 2 Ingreso de datos'!R845=4),'Paso 2 Ingreso de datos'!R845,"NA"))</f>
        <v>NA</v>
      </c>
      <c r="N852" s="3" t="str">
        <f>IF(ISBLANK('Paso 2 Ingreso de datos'!S845),"NA",IF(OR('Paso 2 Ingreso de datos'!S845=0,'Paso 2 Ingreso de datos'!S845=1,'Paso 2 Ingreso de datos'!S845=2,'Paso 2 Ingreso de datos'!S845=3,'Paso 2 Ingreso de datos'!S845=4),'Paso 2 Ingreso de datos'!S845,"NA"))</f>
        <v>NA</v>
      </c>
      <c r="O852" s="3" t="str">
        <f>IF(ISBLANK('Paso 2 Ingreso de datos'!T845),"NA",IF(OR('Paso 2 Ingreso de datos'!T845=0,'Paso 2 Ingreso de datos'!T845=1,'Paso 2 Ingreso de datos'!T845=2,'Paso 2 Ingreso de datos'!T845=3,'Paso 2 Ingreso de datos'!T845=4),'Paso 2 Ingreso de datos'!T845,"NA"))</f>
        <v>NA</v>
      </c>
      <c r="P852" s="3" t="str">
        <f>IF(ISBLANK('Paso 2 Ingreso de datos'!U845),"NA",IF(OR('Paso 2 Ingreso de datos'!U845=0,'Paso 2 Ingreso de datos'!U845=1,'Paso 2 Ingreso de datos'!U845=2,'Paso 2 Ingreso de datos'!U845=3,'Paso 2 Ingreso de datos'!U845=4),'Paso 2 Ingreso de datos'!U845,"NA"))</f>
        <v>NA</v>
      </c>
      <c r="Q852" s="3" t="str">
        <f>IF(ISBLANK('Paso 2 Ingreso de datos'!V845),"NA",IF(OR('Paso 2 Ingreso de datos'!V845=0,'Paso 2 Ingreso de datos'!V845=1,'Paso 2 Ingreso de datos'!V845=2,'Paso 2 Ingreso de datos'!V845=3,'Paso 2 Ingreso de datos'!V845=4),'Paso 2 Ingreso de datos'!V845,"NA"))</f>
        <v>NA</v>
      </c>
      <c r="R852" s="3" t="str">
        <f>IF(ISBLANK('Paso 2 Ingreso de datos'!W845),"NA",IF(OR('Paso 2 Ingreso de datos'!W845=0,'Paso 2 Ingreso de datos'!W845=1,'Paso 2 Ingreso de datos'!W845=2,'Paso 2 Ingreso de datos'!W845=3,'Paso 2 Ingreso de datos'!W845=4),'Paso 2 Ingreso de datos'!W845,"NA"))</f>
        <v>NA</v>
      </c>
      <c r="S852" s="3" t="str">
        <f>IF(ISBLANK('Paso 2 Ingreso de datos'!X845),"NA",IF(OR('Paso 2 Ingreso de datos'!X845=0,'Paso 2 Ingreso de datos'!X845=1,'Paso 2 Ingreso de datos'!X845=2,'Paso 2 Ingreso de datos'!X845=3,'Paso 2 Ingreso de datos'!X845=4),'Paso 2 Ingreso de datos'!X845,"NA"))</f>
        <v>NA</v>
      </c>
      <c r="T852" s="3" t="str">
        <f>IF(ISBLANK('Paso 2 Ingreso de datos'!Y845),"NA",IF(OR('Paso 2 Ingreso de datos'!Y845=0,'Paso 2 Ingreso de datos'!Y845=1,'Paso 2 Ingreso de datos'!Y845=2,'Paso 2 Ingreso de datos'!Y845=3,'Paso 2 Ingreso de datos'!Y845=4),'Paso 2 Ingreso de datos'!Y845,"NA"))</f>
        <v>NA</v>
      </c>
      <c r="U852" s="3" t="str">
        <f>IF(ISBLANK('Paso 2 Ingreso de datos'!Z845),"NA",IF(OR('Paso 2 Ingreso de datos'!Z845=0,'Paso 2 Ingreso de datos'!Z845=1,'Paso 2 Ingreso de datos'!Z845=2,'Paso 2 Ingreso de datos'!Z845=3,'Paso 2 Ingreso de datos'!Z845=4),'Paso 2 Ingreso de datos'!Z845,"NA"))</f>
        <v>NA</v>
      </c>
      <c r="W852" s="3">
        <f>SUM(COUNTIFS('Paso 2 Ingreso de datos'!G845:Z845,"&gt;=0",'Paso 2 Ingreso de datos'!G845:Z845,"&lt;=4"),COUNTA('Paso 2 Ingreso de datos'!A845))</f>
        <v>0</v>
      </c>
      <c r="X852" s="1" t="str">
        <f>IF(SUM('Paso 2 Ingreso de datos'!A845:Z845)&gt;0,"HD","FD")</f>
        <v>FD</v>
      </c>
    </row>
    <row r="853" spans="1:24">
      <c r="A853" s="3" t="str">
        <f>IF(AND(W853=21,X853),'Paso 2 Ingreso de datos'!A846,IF(AND(Paso2!W853=0,Paso2!X853="FD"),"NA","FD"))</f>
        <v>NA</v>
      </c>
      <c r="B853" s="3" t="str">
        <f>IF(ISBLANK('Paso 2 Ingreso de datos'!G846),"NA",IF(OR('Paso 2 Ingreso de datos'!G846=0,'Paso 2 Ingreso de datos'!G846=1,'Paso 2 Ingreso de datos'!G846=2,'Paso 2 Ingreso de datos'!G846=3,'Paso 2 Ingreso de datos'!G846=4),'Paso 2 Ingreso de datos'!G846,"NA"))</f>
        <v>NA</v>
      </c>
      <c r="C853" s="3" t="str">
        <f>IF(ISBLANK('Paso 2 Ingreso de datos'!H846),"NA",IF(OR('Paso 2 Ingreso de datos'!H846=0,'Paso 2 Ingreso de datos'!H846=1,'Paso 2 Ingreso de datos'!H846=2,'Paso 2 Ingreso de datos'!H846=3,'Paso 2 Ingreso de datos'!H846=4),'Paso 2 Ingreso de datos'!H846,"NA"))</f>
        <v>NA</v>
      </c>
      <c r="D853" s="3" t="str">
        <f>IF(ISBLANK('Paso 2 Ingreso de datos'!I846),"NA",IF(OR('Paso 2 Ingreso de datos'!I846=0,'Paso 2 Ingreso de datos'!I846=1,'Paso 2 Ingreso de datos'!I846=2,'Paso 2 Ingreso de datos'!I846=3,'Paso 2 Ingreso de datos'!I846=4),'Paso 2 Ingreso de datos'!I846,"NA"))</f>
        <v>NA</v>
      </c>
      <c r="E853" s="3" t="str">
        <f>IF(ISBLANK('Paso 2 Ingreso de datos'!J846),"NA",IF(OR('Paso 2 Ingreso de datos'!J846=0,'Paso 2 Ingreso de datos'!J846=1,'Paso 2 Ingreso de datos'!J846=2,'Paso 2 Ingreso de datos'!J846=3,'Paso 2 Ingreso de datos'!J846=4),'Paso 2 Ingreso de datos'!J846,"NA"))</f>
        <v>NA</v>
      </c>
      <c r="F853" s="3" t="str">
        <f>IF(ISBLANK('Paso 2 Ingreso de datos'!K846),"NA",IF(OR('Paso 2 Ingreso de datos'!K846=0,'Paso 2 Ingreso de datos'!K846=1,'Paso 2 Ingreso de datos'!K846=2,'Paso 2 Ingreso de datos'!K846=3,'Paso 2 Ingreso de datos'!K846=4),'Paso 2 Ingreso de datos'!K846,"NA"))</f>
        <v>NA</v>
      </c>
      <c r="G853" s="3" t="str">
        <f>IF(ISBLANK('Paso 2 Ingreso de datos'!L846),"NA",IF(OR('Paso 2 Ingreso de datos'!L846=0,'Paso 2 Ingreso de datos'!L846=1,'Paso 2 Ingreso de datos'!L846=2,'Paso 2 Ingreso de datos'!L846=3,'Paso 2 Ingreso de datos'!L846=4),'Paso 2 Ingreso de datos'!L846,"NA"))</f>
        <v>NA</v>
      </c>
      <c r="H853" s="3" t="str">
        <f>IF(ISBLANK('Paso 2 Ingreso de datos'!M846),"NA",IF(OR('Paso 2 Ingreso de datos'!M846=0,'Paso 2 Ingreso de datos'!M846=1,'Paso 2 Ingreso de datos'!M846=2,'Paso 2 Ingreso de datos'!M846=3,'Paso 2 Ingreso de datos'!M846=4),'Paso 2 Ingreso de datos'!M846,"NA"))</f>
        <v>NA</v>
      </c>
      <c r="I853" s="3" t="str">
        <f>IF(ISBLANK('Paso 2 Ingreso de datos'!N846),"NA",IF(OR('Paso 2 Ingreso de datos'!N846=0,'Paso 2 Ingreso de datos'!N846=1,'Paso 2 Ingreso de datos'!N846=2,'Paso 2 Ingreso de datos'!N846=3,'Paso 2 Ingreso de datos'!N846=4),'Paso 2 Ingreso de datos'!N846,"NA"))</f>
        <v>NA</v>
      </c>
      <c r="J853" s="3" t="str">
        <f>IF(ISBLANK('Paso 2 Ingreso de datos'!O846),"NA",IF(OR('Paso 2 Ingreso de datos'!O846=0,'Paso 2 Ingreso de datos'!O846=1,'Paso 2 Ingreso de datos'!O846=2,'Paso 2 Ingreso de datos'!O846=3,'Paso 2 Ingreso de datos'!O846=4),'Paso 2 Ingreso de datos'!O846,"NA"))</f>
        <v>NA</v>
      </c>
      <c r="K853" s="3" t="str">
        <f>IF(ISBLANK('Paso 2 Ingreso de datos'!P846),"NA",IF(OR('Paso 2 Ingreso de datos'!P846=0,'Paso 2 Ingreso de datos'!P846=1,'Paso 2 Ingreso de datos'!P846=2,'Paso 2 Ingreso de datos'!P846=3,'Paso 2 Ingreso de datos'!P846=4),'Paso 2 Ingreso de datos'!P846,"NA"))</f>
        <v>NA</v>
      </c>
      <c r="L853" s="3" t="str">
        <f>IF(ISBLANK('Paso 2 Ingreso de datos'!Q846),"NA",IF(OR('Paso 2 Ingreso de datos'!Q846=0,'Paso 2 Ingreso de datos'!Q846=1,'Paso 2 Ingreso de datos'!Q846=2,'Paso 2 Ingreso de datos'!Q846=3,'Paso 2 Ingreso de datos'!Q846=4),'Paso 2 Ingreso de datos'!Q846,"NA"))</f>
        <v>NA</v>
      </c>
      <c r="M853" s="3" t="str">
        <f>IF(ISBLANK('Paso 2 Ingreso de datos'!R846),"NA",IF(OR('Paso 2 Ingreso de datos'!R846=0,'Paso 2 Ingreso de datos'!R846=1,'Paso 2 Ingreso de datos'!R846=2,'Paso 2 Ingreso de datos'!R846=3,'Paso 2 Ingreso de datos'!R846=4),'Paso 2 Ingreso de datos'!R846,"NA"))</f>
        <v>NA</v>
      </c>
      <c r="N853" s="3" t="str">
        <f>IF(ISBLANK('Paso 2 Ingreso de datos'!S846),"NA",IF(OR('Paso 2 Ingreso de datos'!S846=0,'Paso 2 Ingreso de datos'!S846=1,'Paso 2 Ingreso de datos'!S846=2,'Paso 2 Ingreso de datos'!S846=3,'Paso 2 Ingreso de datos'!S846=4),'Paso 2 Ingreso de datos'!S846,"NA"))</f>
        <v>NA</v>
      </c>
      <c r="O853" s="3" t="str">
        <f>IF(ISBLANK('Paso 2 Ingreso de datos'!T846),"NA",IF(OR('Paso 2 Ingreso de datos'!T846=0,'Paso 2 Ingreso de datos'!T846=1,'Paso 2 Ingreso de datos'!T846=2,'Paso 2 Ingreso de datos'!T846=3,'Paso 2 Ingreso de datos'!T846=4),'Paso 2 Ingreso de datos'!T846,"NA"))</f>
        <v>NA</v>
      </c>
      <c r="P853" s="3" t="str">
        <f>IF(ISBLANK('Paso 2 Ingreso de datos'!U846),"NA",IF(OR('Paso 2 Ingreso de datos'!U846=0,'Paso 2 Ingreso de datos'!U846=1,'Paso 2 Ingreso de datos'!U846=2,'Paso 2 Ingreso de datos'!U846=3,'Paso 2 Ingreso de datos'!U846=4),'Paso 2 Ingreso de datos'!U846,"NA"))</f>
        <v>NA</v>
      </c>
      <c r="Q853" s="3" t="str">
        <f>IF(ISBLANK('Paso 2 Ingreso de datos'!V846),"NA",IF(OR('Paso 2 Ingreso de datos'!V846=0,'Paso 2 Ingreso de datos'!V846=1,'Paso 2 Ingreso de datos'!V846=2,'Paso 2 Ingreso de datos'!V846=3,'Paso 2 Ingreso de datos'!V846=4),'Paso 2 Ingreso de datos'!V846,"NA"))</f>
        <v>NA</v>
      </c>
      <c r="R853" s="3" t="str">
        <f>IF(ISBLANK('Paso 2 Ingreso de datos'!W846),"NA",IF(OR('Paso 2 Ingreso de datos'!W846=0,'Paso 2 Ingreso de datos'!W846=1,'Paso 2 Ingreso de datos'!W846=2,'Paso 2 Ingreso de datos'!W846=3,'Paso 2 Ingreso de datos'!W846=4),'Paso 2 Ingreso de datos'!W846,"NA"))</f>
        <v>NA</v>
      </c>
      <c r="S853" s="3" t="str">
        <f>IF(ISBLANK('Paso 2 Ingreso de datos'!X846),"NA",IF(OR('Paso 2 Ingreso de datos'!X846=0,'Paso 2 Ingreso de datos'!X846=1,'Paso 2 Ingreso de datos'!X846=2,'Paso 2 Ingreso de datos'!X846=3,'Paso 2 Ingreso de datos'!X846=4),'Paso 2 Ingreso de datos'!X846,"NA"))</f>
        <v>NA</v>
      </c>
      <c r="T853" s="3" t="str">
        <f>IF(ISBLANK('Paso 2 Ingreso de datos'!Y846),"NA",IF(OR('Paso 2 Ingreso de datos'!Y846=0,'Paso 2 Ingreso de datos'!Y846=1,'Paso 2 Ingreso de datos'!Y846=2,'Paso 2 Ingreso de datos'!Y846=3,'Paso 2 Ingreso de datos'!Y846=4),'Paso 2 Ingreso de datos'!Y846,"NA"))</f>
        <v>NA</v>
      </c>
      <c r="U853" s="3" t="str">
        <f>IF(ISBLANK('Paso 2 Ingreso de datos'!Z846),"NA",IF(OR('Paso 2 Ingreso de datos'!Z846=0,'Paso 2 Ingreso de datos'!Z846=1,'Paso 2 Ingreso de datos'!Z846=2,'Paso 2 Ingreso de datos'!Z846=3,'Paso 2 Ingreso de datos'!Z846=4),'Paso 2 Ingreso de datos'!Z846,"NA"))</f>
        <v>NA</v>
      </c>
      <c r="W853" s="3">
        <f>SUM(COUNTIFS('Paso 2 Ingreso de datos'!G846:Z846,"&gt;=0",'Paso 2 Ingreso de datos'!G846:Z846,"&lt;=4"),COUNTA('Paso 2 Ingreso de datos'!A846))</f>
        <v>0</v>
      </c>
      <c r="X853" s="1" t="str">
        <f>IF(SUM('Paso 2 Ingreso de datos'!A846:Z846)&gt;0,"HD","FD")</f>
        <v>FD</v>
      </c>
    </row>
    <row r="854" spans="1:24">
      <c r="A854" s="3" t="str">
        <f>IF(AND(W854=21,X854),'Paso 2 Ingreso de datos'!A847,IF(AND(Paso2!W854=0,Paso2!X854="FD"),"NA","FD"))</f>
        <v>NA</v>
      </c>
      <c r="B854" s="3" t="str">
        <f>IF(ISBLANK('Paso 2 Ingreso de datos'!G847),"NA",IF(OR('Paso 2 Ingreso de datos'!G847=0,'Paso 2 Ingreso de datos'!G847=1,'Paso 2 Ingreso de datos'!G847=2,'Paso 2 Ingreso de datos'!G847=3,'Paso 2 Ingreso de datos'!G847=4),'Paso 2 Ingreso de datos'!G847,"NA"))</f>
        <v>NA</v>
      </c>
      <c r="C854" s="3" t="str">
        <f>IF(ISBLANK('Paso 2 Ingreso de datos'!H847),"NA",IF(OR('Paso 2 Ingreso de datos'!H847=0,'Paso 2 Ingreso de datos'!H847=1,'Paso 2 Ingreso de datos'!H847=2,'Paso 2 Ingreso de datos'!H847=3,'Paso 2 Ingreso de datos'!H847=4),'Paso 2 Ingreso de datos'!H847,"NA"))</f>
        <v>NA</v>
      </c>
      <c r="D854" s="3" t="str">
        <f>IF(ISBLANK('Paso 2 Ingreso de datos'!I847),"NA",IF(OR('Paso 2 Ingreso de datos'!I847=0,'Paso 2 Ingreso de datos'!I847=1,'Paso 2 Ingreso de datos'!I847=2,'Paso 2 Ingreso de datos'!I847=3,'Paso 2 Ingreso de datos'!I847=4),'Paso 2 Ingreso de datos'!I847,"NA"))</f>
        <v>NA</v>
      </c>
      <c r="E854" s="3" t="str">
        <f>IF(ISBLANK('Paso 2 Ingreso de datos'!J847),"NA",IF(OR('Paso 2 Ingreso de datos'!J847=0,'Paso 2 Ingreso de datos'!J847=1,'Paso 2 Ingreso de datos'!J847=2,'Paso 2 Ingreso de datos'!J847=3,'Paso 2 Ingreso de datos'!J847=4),'Paso 2 Ingreso de datos'!J847,"NA"))</f>
        <v>NA</v>
      </c>
      <c r="F854" s="3" t="str">
        <f>IF(ISBLANK('Paso 2 Ingreso de datos'!K847),"NA",IF(OR('Paso 2 Ingreso de datos'!K847=0,'Paso 2 Ingreso de datos'!K847=1,'Paso 2 Ingreso de datos'!K847=2,'Paso 2 Ingreso de datos'!K847=3,'Paso 2 Ingreso de datos'!K847=4),'Paso 2 Ingreso de datos'!K847,"NA"))</f>
        <v>NA</v>
      </c>
      <c r="G854" s="3" t="str">
        <f>IF(ISBLANK('Paso 2 Ingreso de datos'!L847),"NA",IF(OR('Paso 2 Ingreso de datos'!L847=0,'Paso 2 Ingreso de datos'!L847=1,'Paso 2 Ingreso de datos'!L847=2,'Paso 2 Ingreso de datos'!L847=3,'Paso 2 Ingreso de datos'!L847=4),'Paso 2 Ingreso de datos'!L847,"NA"))</f>
        <v>NA</v>
      </c>
      <c r="H854" s="3" t="str">
        <f>IF(ISBLANK('Paso 2 Ingreso de datos'!M847),"NA",IF(OR('Paso 2 Ingreso de datos'!M847=0,'Paso 2 Ingreso de datos'!M847=1,'Paso 2 Ingreso de datos'!M847=2,'Paso 2 Ingreso de datos'!M847=3,'Paso 2 Ingreso de datos'!M847=4),'Paso 2 Ingreso de datos'!M847,"NA"))</f>
        <v>NA</v>
      </c>
      <c r="I854" s="3" t="str">
        <f>IF(ISBLANK('Paso 2 Ingreso de datos'!N847),"NA",IF(OR('Paso 2 Ingreso de datos'!N847=0,'Paso 2 Ingreso de datos'!N847=1,'Paso 2 Ingreso de datos'!N847=2,'Paso 2 Ingreso de datos'!N847=3,'Paso 2 Ingreso de datos'!N847=4),'Paso 2 Ingreso de datos'!N847,"NA"))</f>
        <v>NA</v>
      </c>
      <c r="J854" s="3" t="str">
        <f>IF(ISBLANK('Paso 2 Ingreso de datos'!O847),"NA",IF(OR('Paso 2 Ingreso de datos'!O847=0,'Paso 2 Ingreso de datos'!O847=1,'Paso 2 Ingreso de datos'!O847=2,'Paso 2 Ingreso de datos'!O847=3,'Paso 2 Ingreso de datos'!O847=4),'Paso 2 Ingreso de datos'!O847,"NA"))</f>
        <v>NA</v>
      </c>
      <c r="K854" s="3" t="str">
        <f>IF(ISBLANK('Paso 2 Ingreso de datos'!P847),"NA",IF(OR('Paso 2 Ingreso de datos'!P847=0,'Paso 2 Ingreso de datos'!P847=1,'Paso 2 Ingreso de datos'!P847=2,'Paso 2 Ingreso de datos'!P847=3,'Paso 2 Ingreso de datos'!P847=4),'Paso 2 Ingreso de datos'!P847,"NA"))</f>
        <v>NA</v>
      </c>
      <c r="L854" s="3" t="str">
        <f>IF(ISBLANK('Paso 2 Ingreso de datos'!Q847),"NA",IF(OR('Paso 2 Ingreso de datos'!Q847=0,'Paso 2 Ingreso de datos'!Q847=1,'Paso 2 Ingreso de datos'!Q847=2,'Paso 2 Ingreso de datos'!Q847=3,'Paso 2 Ingreso de datos'!Q847=4),'Paso 2 Ingreso de datos'!Q847,"NA"))</f>
        <v>NA</v>
      </c>
      <c r="M854" s="3" t="str">
        <f>IF(ISBLANK('Paso 2 Ingreso de datos'!R847),"NA",IF(OR('Paso 2 Ingreso de datos'!R847=0,'Paso 2 Ingreso de datos'!R847=1,'Paso 2 Ingreso de datos'!R847=2,'Paso 2 Ingreso de datos'!R847=3,'Paso 2 Ingreso de datos'!R847=4),'Paso 2 Ingreso de datos'!R847,"NA"))</f>
        <v>NA</v>
      </c>
      <c r="N854" s="3" t="str">
        <f>IF(ISBLANK('Paso 2 Ingreso de datos'!S847),"NA",IF(OR('Paso 2 Ingreso de datos'!S847=0,'Paso 2 Ingreso de datos'!S847=1,'Paso 2 Ingreso de datos'!S847=2,'Paso 2 Ingreso de datos'!S847=3,'Paso 2 Ingreso de datos'!S847=4),'Paso 2 Ingreso de datos'!S847,"NA"))</f>
        <v>NA</v>
      </c>
      <c r="O854" s="3" t="str">
        <f>IF(ISBLANK('Paso 2 Ingreso de datos'!T847),"NA",IF(OR('Paso 2 Ingreso de datos'!T847=0,'Paso 2 Ingreso de datos'!T847=1,'Paso 2 Ingreso de datos'!T847=2,'Paso 2 Ingreso de datos'!T847=3,'Paso 2 Ingreso de datos'!T847=4),'Paso 2 Ingreso de datos'!T847,"NA"))</f>
        <v>NA</v>
      </c>
      <c r="P854" s="3" t="str">
        <f>IF(ISBLANK('Paso 2 Ingreso de datos'!U847),"NA",IF(OR('Paso 2 Ingreso de datos'!U847=0,'Paso 2 Ingreso de datos'!U847=1,'Paso 2 Ingreso de datos'!U847=2,'Paso 2 Ingreso de datos'!U847=3,'Paso 2 Ingreso de datos'!U847=4),'Paso 2 Ingreso de datos'!U847,"NA"))</f>
        <v>NA</v>
      </c>
      <c r="Q854" s="3" t="str">
        <f>IF(ISBLANK('Paso 2 Ingreso de datos'!V847),"NA",IF(OR('Paso 2 Ingreso de datos'!V847=0,'Paso 2 Ingreso de datos'!V847=1,'Paso 2 Ingreso de datos'!V847=2,'Paso 2 Ingreso de datos'!V847=3,'Paso 2 Ingreso de datos'!V847=4),'Paso 2 Ingreso de datos'!V847,"NA"))</f>
        <v>NA</v>
      </c>
      <c r="R854" s="3" t="str">
        <f>IF(ISBLANK('Paso 2 Ingreso de datos'!W847),"NA",IF(OR('Paso 2 Ingreso de datos'!W847=0,'Paso 2 Ingreso de datos'!W847=1,'Paso 2 Ingreso de datos'!W847=2,'Paso 2 Ingreso de datos'!W847=3,'Paso 2 Ingreso de datos'!W847=4),'Paso 2 Ingreso de datos'!W847,"NA"))</f>
        <v>NA</v>
      </c>
      <c r="S854" s="3" t="str">
        <f>IF(ISBLANK('Paso 2 Ingreso de datos'!X847),"NA",IF(OR('Paso 2 Ingreso de datos'!X847=0,'Paso 2 Ingreso de datos'!X847=1,'Paso 2 Ingreso de datos'!X847=2,'Paso 2 Ingreso de datos'!X847=3,'Paso 2 Ingreso de datos'!X847=4),'Paso 2 Ingreso de datos'!X847,"NA"))</f>
        <v>NA</v>
      </c>
      <c r="T854" s="3" t="str">
        <f>IF(ISBLANK('Paso 2 Ingreso de datos'!Y847),"NA",IF(OR('Paso 2 Ingreso de datos'!Y847=0,'Paso 2 Ingreso de datos'!Y847=1,'Paso 2 Ingreso de datos'!Y847=2,'Paso 2 Ingreso de datos'!Y847=3,'Paso 2 Ingreso de datos'!Y847=4),'Paso 2 Ingreso de datos'!Y847,"NA"))</f>
        <v>NA</v>
      </c>
      <c r="U854" s="3" t="str">
        <f>IF(ISBLANK('Paso 2 Ingreso de datos'!Z847),"NA",IF(OR('Paso 2 Ingreso de datos'!Z847=0,'Paso 2 Ingreso de datos'!Z847=1,'Paso 2 Ingreso de datos'!Z847=2,'Paso 2 Ingreso de datos'!Z847=3,'Paso 2 Ingreso de datos'!Z847=4),'Paso 2 Ingreso de datos'!Z847,"NA"))</f>
        <v>NA</v>
      </c>
      <c r="W854" s="3">
        <f>SUM(COUNTIFS('Paso 2 Ingreso de datos'!G847:Z847,"&gt;=0",'Paso 2 Ingreso de datos'!G847:Z847,"&lt;=4"),COUNTA('Paso 2 Ingreso de datos'!A847))</f>
        <v>0</v>
      </c>
      <c r="X854" s="1" t="str">
        <f>IF(SUM('Paso 2 Ingreso de datos'!A847:Z847)&gt;0,"HD","FD")</f>
        <v>FD</v>
      </c>
    </row>
    <row r="855" spans="1:24">
      <c r="A855" s="3" t="str">
        <f>IF(AND(W855=21,X855),'Paso 2 Ingreso de datos'!A848,IF(AND(Paso2!W855=0,Paso2!X855="FD"),"NA","FD"))</f>
        <v>NA</v>
      </c>
      <c r="B855" s="3" t="str">
        <f>IF(ISBLANK('Paso 2 Ingreso de datos'!G848),"NA",IF(OR('Paso 2 Ingreso de datos'!G848=0,'Paso 2 Ingreso de datos'!G848=1,'Paso 2 Ingreso de datos'!G848=2,'Paso 2 Ingreso de datos'!G848=3,'Paso 2 Ingreso de datos'!G848=4),'Paso 2 Ingreso de datos'!G848,"NA"))</f>
        <v>NA</v>
      </c>
      <c r="C855" s="3" t="str">
        <f>IF(ISBLANK('Paso 2 Ingreso de datos'!H848),"NA",IF(OR('Paso 2 Ingreso de datos'!H848=0,'Paso 2 Ingreso de datos'!H848=1,'Paso 2 Ingreso de datos'!H848=2,'Paso 2 Ingreso de datos'!H848=3,'Paso 2 Ingreso de datos'!H848=4),'Paso 2 Ingreso de datos'!H848,"NA"))</f>
        <v>NA</v>
      </c>
      <c r="D855" s="3" t="str">
        <f>IF(ISBLANK('Paso 2 Ingreso de datos'!I848),"NA",IF(OR('Paso 2 Ingreso de datos'!I848=0,'Paso 2 Ingreso de datos'!I848=1,'Paso 2 Ingreso de datos'!I848=2,'Paso 2 Ingreso de datos'!I848=3,'Paso 2 Ingreso de datos'!I848=4),'Paso 2 Ingreso de datos'!I848,"NA"))</f>
        <v>NA</v>
      </c>
      <c r="E855" s="3" t="str">
        <f>IF(ISBLANK('Paso 2 Ingreso de datos'!J848),"NA",IF(OR('Paso 2 Ingreso de datos'!J848=0,'Paso 2 Ingreso de datos'!J848=1,'Paso 2 Ingreso de datos'!J848=2,'Paso 2 Ingreso de datos'!J848=3,'Paso 2 Ingreso de datos'!J848=4),'Paso 2 Ingreso de datos'!J848,"NA"))</f>
        <v>NA</v>
      </c>
      <c r="F855" s="3" t="str">
        <f>IF(ISBLANK('Paso 2 Ingreso de datos'!K848),"NA",IF(OR('Paso 2 Ingreso de datos'!K848=0,'Paso 2 Ingreso de datos'!K848=1,'Paso 2 Ingreso de datos'!K848=2,'Paso 2 Ingreso de datos'!K848=3,'Paso 2 Ingreso de datos'!K848=4),'Paso 2 Ingreso de datos'!K848,"NA"))</f>
        <v>NA</v>
      </c>
      <c r="G855" s="3" t="str">
        <f>IF(ISBLANK('Paso 2 Ingreso de datos'!L848),"NA",IF(OR('Paso 2 Ingreso de datos'!L848=0,'Paso 2 Ingreso de datos'!L848=1,'Paso 2 Ingreso de datos'!L848=2,'Paso 2 Ingreso de datos'!L848=3,'Paso 2 Ingreso de datos'!L848=4),'Paso 2 Ingreso de datos'!L848,"NA"))</f>
        <v>NA</v>
      </c>
      <c r="H855" s="3" t="str">
        <f>IF(ISBLANK('Paso 2 Ingreso de datos'!M848),"NA",IF(OR('Paso 2 Ingreso de datos'!M848=0,'Paso 2 Ingreso de datos'!M848=1,'Paso 2 Ingreso de datos'!M848=2,'Paso 2 Ingreso de datos'!M848=3,'Paso 2 Ingreso de datos'!M848=4),'Paso 2 Ingreso de datos'!M848,"NA"))</f>
        <v>NA</v>
      </c>
      <c r="I855" s="3" t="str">
        <f>IF(ISBLANK('Paso 2 Ingreso de datos'!N848),"NA",IF(OR('Paso 2 Ingreso de datos'!N848=0,'Paso 2 Ingreso de datos'!N848=1,'Paso 2 Ingreso de datos'!N848=2,'Paso 2 Ingreso de datos'!N848=3,'Paso 2 Ingreso de datos'!N848=4),'Paso 2 Ingreso de datos'!N848,"NA"))</f>
        <v>NA</v>
      </c>
      <c r="J855" s="3" t="str">
        <f>IF(ISBLANK('Paso 2 Ingreso de datos'!O848),"NA",IF(OR('Paso 2 Ingreso de datos'!O848=0,'Paso 2 Ingreso de datos'!O848=1,'Paso 2 Ingreso de datos'!O848=2,'Paso 2 Ingreso de datos'!O848=3,'Paso 2 Ingreso de datos'!O848=4),'Paso 2 Ingreso de datos'!O848,"NA"))</f>
        <v>NA</v>
      </c>
      <c r="K855" s="3" t="str">
        <f>IF(ISBLANK('Paso 2 Ingreso de datos'!P848),"NA",IF(OR('Paso 2 Ingreso de datos'!P848=0,'Paso 2 Ingreso de datos'!P848=1,'Paso 2 Ingreso de datos'!P848=2,'Paso 2 Ingreso de datos'!P848=3,'Paso 2 Ingreso de datos'!P848=4),'Paso 2 Ingreso de datos'!P848,"NA"))</f>
        <v>NA</v>
      </c>
      <c r="L855" s="3" t="str">
        <f>IF(ISBLANK('Paso 2 Ingreso de datos'!Q848),"NA",IF(OR('Paso 2 Ingreso de datos'!Q848=0,'Paso 2 Ingreso de datos'!Q848=1,'Paso 2 Ingreso de datos'!Q848=2,'Paso 2 Ingreso de datos'!Q848=3,'Paso 2 Ingreso de datos'!Q848=4),'Paso 2 Ingreso de datos'!Q848,"NA"))</f>
        <v>NA</v>
      </c>
      <c r="M855" s="3" t="str">
        <f>IF(ISBLANK('Paso 2 Ingreso de datos'!R848),"NA",IF(OR('Paso 2 Ingreso de datos'!R848=0,'Paso 2 Ingreso de datos'!R848=1,'Paso 2 Ingreso de datos'!R848=2,'Paso 2 Ingreso de datos'!R848=3,'Paso 2 Ingreso de datos'!R848=4),'Paso 2 Ingreso de datos'!R848,"NA"))</f>
        <v>NA</v>
      </c>
      <c r="N855" s="3" t="str">
        <f>IF(ISBLANK('Paso 2 Ingreso de datos'!S848),"NA",IF(OR('Paso 2 Ingreso de datos'!S848=0,'Paso 2 Ingreso de datos'!S848=1,'Paso 2 Ingreso de datos'!S848=2,'Paso 2 Ingreso de datos'!S848=3,'Paso 2 Ingreso de datos'!S848=4),'Paso 2 Ingreso de datos'!S848,"NA"))</f>
        <v>NA</v>
      </c>
      <c r="O855" s="3" t="str">
        <f>IF(ISBLANK('Paso 2 Ingreso de datos'!T848),"NA",IF(OR('Paso 2 Ingreso de datos'!T848=0,'Paso 2 Ingreso de datos'!T848=1,'Paso 2 Ingreso de datos'!T848=2,'Paso 2 Ingreso de datos'!T848=3,'Paso 2 Ingreso de datos'!T848=4),'Paso 2 Ingreso de datos'!T848,"NA"))</f>
        <v>NA</v>
      </c>
      <c r="P855" s="3" t="str">
        <f>IF(ISBLANK('Paso 2 Ingreso de datos'!U848),"NA",IF(OR('Paso 2 Ingreso de datos'!U848=0,'Paso 2 Ingreso de datos'!U848=1,'Paso 2 Ingreso de datos'!U848=2,'Paso 2 Ingreso de datos'!U848=3,'Paso 2 Ingreso de datos'!U848=4),'Paso 2 Ingreso de datos'!U848,"NA"))</f>
        <v>NA</v>
      </c>
      <c r="Q855" s="3" t="str">
        <f>IF(ISBLANK('Paso 2 Ingreso de datos'!V848),"NA",IF(OR('Paso 2 Ingreso de datos'!V848=0,'Paso 2 Ingreso de datos'!V848=1,'Paso 2 Ingreso de datos'!V848=2,'Paso 2 Ingreso de datos'!V848=3,'Paso 2 Ingreso de datos'!V848=4),'Paso 2 Ingreso de datos'!V848,"NA"))</f>
        <v>NA</v>
      </c>
      <c r="R855" s="3" t="str">
        <f>IF(ISBLANK('Paso 2 Ingreso de datos'!W848),"NA",IF(OR('Paso 2 Ingreso de datos'!W848=0,'Paso 2 Ingreso de datos'!W848=1,'Paso 2 Ingreso de datos'!W848=2,'Paso 2 Ingreso de datos'!W848=3,'Paso 2 Ingreso de datos'!W848=4),'Paso 2 Ingreso de datos'!W848,"NA"))</f>
        <v>NA</v>
      </c>
      <c r="S855" s="3" t="str">
        <f>IF(ISBLANK('Paso 2 Ingreso de datos'!X848),"NA",IF(OR('Paso 2 Ingreso de datos'!X848=0,'Paso 2 Ingreso de datos'!X848=1,'Paso 2 Ingreso de datos'!X848=2,'Paso 2 Ingreso de datos'!X848=3,'Paso 2 Ingreso de datos'!X848=4),'Paso 2 Ingreso de datos'!X848,"NA"))</f>
        <v>NA</v>
      </c>
      <c r="T855" s="3" t="str">
        <f>IF(ISBLANK('Paso 2 Ingreso de datos'!Y848),"NA",IF(OR('Paso 2 Ingreso de datos'!Y848=0,'Paso 2 Ingreso de datos'!Y848=1,'Paso 2 Ingreso de datos'!Y848=2,'Paso 2 Ingreso de datos'!Y848=3,'Paso 2 Ingreso de datos'!Y848=4),'Paso 2 Ingreso de datos'!Y848,"NA"))</f>
        <v>NA</v>
      </c>
      <c r="U855" s="3" t="str">
        <f>IF(ISBLANK('Paso 2 Ingreso de datos'!Z848),"NA",IF(OR('Paso 2 Ingreso de datos'!Z848=0,'Paso 2 Ingreso de datos'!Z848=1,'Paso 2 Ingreso de datos'!Z848=2,'Paso 2 Ingreso de datos'!Z848=3,'Paso 2 Ingreso de datos'!Z848=4),'Paso 2 Ingreso de datos'!Z848,"NA"))</f>
        <v>NA</v>
      </c>
      <c r="W855" s="3">
        <f>SUM(COUNTIFS('Paso 2 Ingreso de datos'!G848:Z848,"&gt;=0",'Paso 2 Ingreso de datos'!G848:Z848,"&lt;=4"),COUNTA('Paso 2 Ingreso de datos'!A848))</f>
        <v>0</v>
      </c>
      <c r="X855" s="1" t="str">
        <f>IF(SUM('Paso 2 Ingreso de datos'!A848:Z848)&gt;0,"HD","FD")</f>
        <v>FD</v>
      </c>
    </row>
    <row r="856" spans="1:24">
      <c r="A856" s="3" t="str">
        <f>IF(AND(W856=21,X856),'Paso 2 Ingreso de datos'!A849,IF(AND(Paso2!W856=0,Paso2!X856="FD"),"NA","FD"))</f>
        <v>NA</v>
      </c>
      <c r="B856" s="3" t="str">
        <f>IF(ISBLANK('Paso 2 Ingreso de datos'!G849),"NA",IF(OR('Paso 2 Ingreso de datos'!G849=0,'Paso 2 Ingreso de datos'!G849=1,'Paso 2 Ingreso de datos'!G849=2,'Paso 2 Ingreso de datos'!G849=3,'Paso 2 Ingreso de datos'!G849=4),'Paso 2 Ingreso de datos'!G849,"NA"))</f>
        <v>NA</v>
      </c>
      <c r="C856" s="3" t="str">
        <f>IF(ISBLANK('Paso 2 Ingreso de datos'!H849),"NA",IF(OR('Paso 2 Ingreso de datos'!H849=0,'Paso 2 Ingreso de datos'!H849=1,'Paso 2 Ingreso de datos'!H849=2,'Paso 2 Ingreso de datos'!H849=3,'Paso 2 Ingreso de datos'!H849=4),'Paso 2 Ingreso de datos'!H849,"NA"))</f>
        <v>NA</v>
      </c>
      <c r="D856" s="3" t="str">
        <f>IF(ISBLANK('Paso 2 Ingreso de datos'!I849),"NA",IF(OR('Paso 2 Ingreso de datos'!I849=0,'Paso 2 Ingreso de datos'!I849=1,'Paso 2 Ingreso de datos'!I849=2,'Paso 2 Ingreso de datos'!I849=3,'Paso 2 Ingreso de datos'!I849=4),'Paso 2 Ingreso de datos'!I849,"NA"))</f>
        <v>NA</v>
      </c>
      <c r="E856" s="3" t="str">
        <f>IF(ISBLANK('Paso 2 Ingreso de datos'!J849),"NA",IF(OR('Paso 2 Ingreso de datos'!J849=0,'Paso 2 Ingreso de datos'!J849=1,'Paso 2 Ingreso de datos'!J849=2,'Paso 2 Ingreso de datos'!J849=3,'Paso 2 Ingreso de datos'!J849=4),'Paso 2 Ingreso de datos'!J849,"NA"))</f>
        <v>NA</v>
      </c>
      <c r="F856" s="3" t="str">
        <f>IF(ISBLANK('Paso 2 Ingreso de datos'!K849),"NA",IF(OR('Paso 2 Ingreso de datos'!K849=0,'Paso 2 Ingreso de datos'!K849=1,'Paso 2 Ingreso de datos'!K849=2,'Paso 2 Ingreso de datos'!K849=3,'Paso 2 Ingreso de datos'!K849=4),'Paso 2 Ingreso de datos'!K849,"NA"))</f>
        <v>NA</v>
      </c>
      <c r="G856" s="3" t="str">
        <f>IF(ISBLANK('Paso 2 Ingreso de datos'!L849),"NA",IF(OR('Paso 2 Ingreso de datos'!L849=0,'Paso 2 Ingreso de datos'!L849=1,'Paso 2 Ingreso de datos'!L849=2,'Paso 2 Ingreso de datos'!L849=3,'Paso 2 Ingreso de datos'!L849=4),'Paso 2 Ingreso de datos'!L849,"NA"))</f>
        <v>NA</v>
      </c>
      <c r="H856" s="3" t="str">
        <f>IF(ISBLANK('Paso 2 Ingreso de datos'!M849),"NA",IF(OR('Paso 2 Ingreso de datos'!M849=0,'Paso 2 Ingreso de datos'!M849=1,'Paso 2 Ingreso de datos'!M849=2,'Paso 2 Ingreso de datos'!M849=3,'Paso 2 Ingreso de datos'!M849=4),'Paso 2 Ingreso de datos'!M849,"NA"))</f>
        <v>NA</v>
      </c>
      <c r="I856" s="3" t="str">
        <f>IF(ISBLANK('Paso 2 Ingreso de datos'!N849),"NA",IF(OR('Paso 2 Ingreso de datos'!N849=0,'Paso 2 Ingreso de datos'!N849=1,'Paso 2 Ingreso de datos'!N849=2,'Paso 2 Ingreso de datos'!N849=3,'Paso 2 Ingreso de datos'!N849=4),'Paso 2 Ingreso de datos'!N849,"NA"))</f>
        <v>NA</v>
      </c>
      <c r="J856" s="3" t="str">
        <f>IF(ISBLANK('Paso 2 Ingreso de datos'!O849),"NA",IF(OR('Paso 2 Ingreso de datos'!O849=0,'Paso 2 Ingreso de datos'!O849=1,'Paso 2 Ingreso de datos'!O849=2,'Paso 2 Ingreso de datos'!O849=3,'Paso 2 Ingreso de datos'!O849=4),'Paso 2 Ingreso de datos'!O849,"NA"))</f>
        <v>NA</v>
      </c>
      <c r="K856" s="3" t="str">
        <f>IF(ISBLANK('Paso 2 Ingreso de datos'!P849),"NA",IF(OR('Paso 2 Ingreso de datos'!P849=0,'Paso 2 Ingreso de datos'!P849=1,'Paso 2 Ingreso de datos'!P849=2,'Paso 2 Ingreso de datos'!P849=3,'Paso 2 Ingreso de datos'!P849=4),'Paso 2 Ingreso de datos'!P849,"NA"))</f>
        <v>NA</v>
      </c>
      <c r="L856" s="3" t="str">
        <f>IF(ISBLANK('Paso 2 Ingreso de datos'!Q849),"NA",IF(OR('Paso 2 Ingreso de datos'!Q849=0,'Paso 2 Ingreso de datos'!Q849=1,'Paso 2 Ingreso de datos'!Q849=2,'Paso 2 Ingreso de datos'!Q849=3,'Paso 2 Ingreso de datos'!Q849=4),'Paso 2 Ingreso de datos'!Q849,"NA"))</f>
        <v>NA</v>
      </c>
      <c r="M856" s="3" t="str">
        <f>IF(ISBLANK('Paso 2 Ingreso de datos'!R849),"NA",IF(OR('Paso 2 Ingreso de datos'!R849=0,'Paso 2 Ingreso de datos'!R849=1,'Paso 2 Ingreso de datos'!R849=2,'Paso 2 Ingreso de datos'!R849=3,'Paso 2 Ingreso de datos'!R849=4),'Paso 2 Ingreso de datos'!R849,"NA"))</f>
        <v>NA</v>
      </c>
      <c r="N856" s="3" t="str">
        <f>IF(ISBLANK('Paso 2 Ingreso de datos'!S849),"NA",IF(OR('Paso 2 Ingreso de datos'!S849=0,'Paso 2 Ingreso de datos'!S849=1,'Paso 2 Ingreso de datos'!S849=2,'Paso 2 Ingreso de datos'!S849=3,'Paso 2 Ingreso de datos'!S849=4),'Paso 2 Ingreso de datos'!S849,"NA"))</f>
        <v>NA</v>
      </c>
      <c r="O856" s="3" t="str">
        <f>IF(ISBLANK('Paso 2 Ingreso de datos'!T849),"NA",IF(OR('Paso 2 Ingreso de datos'!T849=0,'Paso 2 Ingreso de datos'!T849=1,'Paso 2 Ingreso de datos'!T849=2,'Paso 2 Ingreso de datos'!T849=3,'Paso 2 Ingreso de datos'!T849=4),'Paso 2 Ingreso de datos'!T849,"NA"))</f>
        <v>NA</v>
      </c>
      <c r="P856" s="3" t="str">
        <f>IF(ISBLANK('Paso 2 Ingreso de datos'!U849),"NA",IF(OR('Paso 2 Ingreso de datos'!U849=0,'Paso 2 Ingreso de datos'!U849=1,'Paso 2 Ingreso de datos'!U849=2,'Paso 2 Ingreso de datos'!U849=3,'Paso 2 Ingreso de datos'!U849=4),'Paso 2 Ingreso de datos'!U849,"NA"))</f>
        <v>NA</v>
      </c>
      <c r="Q856" s="3" t="str">
        <f>IF(ISBLANK('Paso 2 Ingreso de datos'!V849),"NA",IF(OR('Paso 2 Ingreso de datos'!V849=0,'Paso 2 Ingreso de datos'!V849=1,'Paso 2 Ingreso de datos'!V849=2,'Paso 2 Ingreso de datos'!V849=3,'Paso 2 Ingreso de datos'!V849=4),'Paso 2 Ingreso de datos'!V849,"NA"))</f>
        <v>NA</v>
      </c>
      <c r="R856" s="3" t="str">
        <f>IF(ISBLANK('Paso 2 Ingreso de datos'!W849),"NA",IF(OR('Paso 2 Ingreso de datos'!W849=0,'Paso 2 Ingreso de datos'!W849=1,'Paso 2 Ingreso de datos'!W849=2,'Paso 2 Ingreso de datos'!W849=3,'Paso 2 Ingreso de datos'!W849=4),'Paso 2 Ingreso de datos'!W849,"NA"))</f>
        <v>NA</v>
      </c>
      <c r="S856" s="3" t="str">
        <f>IF(ISBLANK('Paso 2 Ingreso de datos'!X849),"NA",IF(OR('Paso 2 Ingreso de datos'!X849=0,'Paso 2 Ingreso de datos'!X849=1,'Paso 2 Ingreso de datos'!X849=2,'Paso 2 Ingreso de datos'!X849=3,'Paso 2 Ingreso de datos'!X849=4),'Paso 2 Ingreso de datos'!X849,"NA"))</f>
        <v>NA</v>
      </c>
      <c r="T856" s="3" t="str">
        <f>IF(ISBLANK('Paso 2 Ingreso de datos'!Y849),"NA",IF(OR('Paso 2 Ingreso de datos'!Y849=0,'Paso 2 Ingreso de datos'!Y849=1,'Paso 2 Ingreso de datos'!Y849=2,'Paso 2 Ingreso de datos'!Y849=3,'Paso 2 Ingreso de datos'!Y849=4),'Paso 2 Ingreso de datos'!Y849,"NA"))</f>
        <v>NA</v>
      </c>
      <c r="U856" s="3" t="str">
        <f>IF(ISBLANK('Paso 2 Ingreso de datos'!Z849),"NA",IF(OR('Paso 2 Ingreso de datos'!Z849=0,'Paso 2 Ingreso de datos'!Z849=1,'Paso 2 Ingreso de datos'!Z849=2,'Paso 2 Ingreso de datos'!Z849=3,'Paso 2 Ingreso de datos'!Z849=4),'Paso 2 Ingreso de datos'!Z849,"NA"))</f>
        <v>NA</v>
      </c>
      <c r="W856" s="3">
        <f>SUM(COUNTIFS('Paso 2 Ingreso de datos'!G849:Z849,"&gt;=0",'Paso 2 Ingreso de datos'!G849:Z849,"&lt;=4"),COUNTA('Paso 2 Ingreso de datos'!A849))</f>
        <v>0</v>
      </c>
      <c r="X856" s="1" t="str">
        <f>IF(SUM('Paso 2 Ingreso de datos'!A849:Z849)&gt;0,"HD","FD")</f>
        <v>FD</v>
      </c>
    </row>
    <row r="857" spans="1:24">
      <c r="A857" s="3" t="str">
        <f>IF(AND(W857=21,X857),'Paso 2 Ingreso de datos'!A850,IF(AND(Paso2!W857=0,Paso2!X857="FD"),"NA","FD"))</f>
        <v>NA</v>
      </c>
      <c r="B857" s="3" t="str">
        <f>IF(ISBLANK('Paso 2 Ingreso de datos'!G850),"NA",IF(OR('Paso 2 Ingreso de datos'!G850=0,'Paso 2 Ingreso de datos'!G850=1,'Paso 2 Ingreso de datos'!G850=2,'Paso 2 Ingreso de datos'!G850=3,'Paso 2 Ingreso de datos'!G850=4),'Paso 2 Ingreso de datos'!G850,"NA"))</f>
        <v>NA</v>
      </c>
      <c r="C857" s="3" t="str">
        <f>IF(ISBLANK('Paso 2 Ingreso de datos'!H850),"NA",IF(OR('Paso 2 Ingreso de datos'!H850=0,'Paso 2 Ingreso de datos'!H850=1,'Paso 2 Ingreso de datos'!H850=2,'Paso 2 Ingreso de datos'!H850=3,'Paso 2 Ingreso de datos'!H850=4),'Paso 2 Ingreso de datos'!H850,"NA"))</f>
        <v>NA</v>
      </c>
      <c r="D857" s="3" t="str">
        <f>IF(ISBLANK('Paso 2 Ingreso de datos'!I850),"NA",IF(OR('Paso 2 Ingreso de datos'!I850=0,'Paso 2 Ingreso de datos'!I850=1,'Paso 2 Ingreso de datos'!I850=2,'Paso 2 Ingreso de datos'!I850=3,'Paso 2 Ingreso de datos'!I850=4),'Paso 2 Ingreso de datos'!I850,"NA"))</f>
        <v>NA</v>
      </c>
      <c r="E857" s="3" t="str">
        <f>IF(ISBLANK('Paso 2 Ingreso de datos'!J850),"NA",IF(OR('Paso 2 Ingreso de datos'!J850=0,'Paso 2 Ingreso de datos'!J850=1,'Paso 2 Ingreso de datos'!J850=2,'Paso 2 Ingreso de datos'!J850=3,'Paso 2 Ingreso de datos'!J850=4),'Paso 2 Ingreso de datos'!J850,"NA"))</f>
        <v>NA</v>
      </c>
      <c r="F857" s="3" t="str">
        <f>IF(ISBLANK('Paso 2 Ingreso de datos'!K850),"NA",IF(OR('Paso 2 Ingreso de datos'!K850=0,'Paso 2 Ingreso de datos'!K850=1,'Paso 2 Ingreso de datos'!K850=2,'Paso 2 Ingreso de datos'!K850=3,'Paso 2 Ingreso de datos'!K850=4),'Paso 2 Ingreso de datos'!K850,"NA"))</f>
        <v>NA</v>
      </c>
      <c r="G857" s="3" t="str">
        <f>IF(ISBLANK('Paso 2 Ingreso de datos'!L850),"NA",IF(OR('Paso 2 Ingreso de datos'!L850=0,'Paso 2 Ingreso de datos'!L850=1,'Paso 2 Ingreso de datos'!L850=2,'Paso 2 Ingreso de datos'!L850=3,'Paso 2 Ingreso de datos'!L850=4),'Paso 2 Ingreso de datos'!L850,"NA"))</f>
        <v>NA</v>
      </c>
      <c r="H857" s="3" t="str">
        <f>IF(ISBLANK('Paso 2 Ingreso de datos'!M850),"NA",IF(OR('Paso 2 Ingreso de datos'!M850=0,'Paso 2 Ingreso de datos'!M850=1,'Paso 2 Ingreso de datos'!M850=2,'Paso 2 Ingreso de datos'!M850=3,'Paso 2 Ingreso de datos'!M850=4),'Paso 2 Ingreso de datos'!M850,"NA"))</f>
        <v>NA</v>
      </c>
      <c r="I857" s="3" t="str">
        <f>IF(ISBLANK('Paso 2 Ingreso de datos'!N850),"NA",IF(OR('Paso 2 Ingreso de datos'!N850=0,'Paso 2 Ingreso de datos'!N850=1,'Paso 2 Ingreso de datos'!N850=2,'Paso 2 Ingreso de datos'!N850=3,'Paso 2 Ingreso de datos'!N850=4),'Paso 2 Ingreso de datos'!N850,"NA"))</f>
        <v>NA</v>
      </c>
      <c r="J857" s="3" t="str">
        <f>IF(ISBLANK('Paso 2 Ingreso de datos'!O850),"NA",IF(OR('Paso 2 Ingreso de datos'!O850=0,'Paso 2 Ingreso de datos'!O850=1,'Paso 2 Ingreso de datos'!O850=2,'Paso 2 Ingreso de datos'!O850=3,'Paso 2 Ingreso de datos'!O850=4),'Paso 2 Ingreso de datos'!O850,"NA"))</f>
        <v>NA</v>
      </c>
      <c r="K857" s="3" t="str">
        <f>IF(ISBLANK('Paso 2 Ingreso de datos'!P850),"NA",IF(OR('Paso 2 Ingreso de datos'!P850=0,'Paso 2 Ingreso de datos'!P850=1,'Paso 2 Ingreso de datos'!P850=2,'Paso 2 Ingreso de datos'!P850=3,'Paso 2 Ingreso de datos'!P850=4),'Paso 2 Ingreso de datos'!P850,"NA"))</f>
        <v>NA</v>
      </c>
      <c r="L857" s="3" t="str">
        <f>IF(ISBLANK('Paso 2 Ingreso de datos'!Q850),"NA",IF(OR('Paso 2 Ingreso de datos'!Q850=0,'Paso 2 Ingreso de datos'!Q850=1,'Paso 2 Ingreso de datos'!Q850=2,'Paso 2 Ingreso de datos'!Q850=3,'Paso 2 Ingreso de datos'!Q850=4),'Paso 2 Ingreso de datos'!Q850,"NA"))</f>
        <v>NA</v>
      </c>
      <c r="M857" s="3" t="str">
        <f>IF(ISBLANK('Paso 2 Ingreso de datos'!R850),"NA",IF(OR('Paso 2 Ingreso de datos'!R850=0,'Paso 2 Ingreso de datos'!R850=1,'Paso 2 Ingreso de datos'!R850=2,'Paso 2 Ingreso de datos'!R850=3,'Paso 2 Ingreso de datos'!R850=4),'Paso 2 Ingreso de datos'!R850,"NA"))</f>
        <v>NA</v>
      </c>
      <c r="N857" s="3" t="str">
        <f>IF(ISBLANK('Paso 2 Ingreso de datos'!S850),"NA",IF(OR('Paso 2 Ingreso de datos'!S850=0,'Paso 2 Ingreso de datos'!S850=1,'Paso 2 Ingreso de datos'!S850=2,'Paso 2 Ingreso de datos'!S850=3,'Paso 2 Ingreso de datos'!S850=4),'Paso 2 Ingreso de datos'!S850,"NA"))</f>
        <v>NA</v>
      </c>
      <c r="O857" s="3" t="str">
        <f>IF(ISBLANK('Paso 2 Ingreso de datos'!T850),"NA",IF(OR('Paso 2 Ingreso de datos'!T850=0,'Paso 2 Ingreso de datos'!T850=1,'Paso 2 Ingreso de datos'!T850=2,'Paso 2 Ingreso de datos'!T850=3,'Paso 2 Ingreso de datos'!T850=4),'Paso 2 Ingreso de datos'!T850,"NA"))</f>
        <v>NA</v>
      </c>
      <c r="P857" s="3" t="str">
        <f>IF(ISBLANK('Paso 2 Ingreso de datos'!U850),"NA",IF(OR('Paso 2 Ingreso de datos'!U850=0,'Paso 2 Ingreso de datos'!U850=1,'Paso 2 Ingreso de datos'!U850=2,'Paso 2 Ingreso de datos'!U850=3,'Paso 2 Ingreso de datos'!U850=4),'Paso 2 Ingreso de datos'!U850,"NA"))</f>
        <v>NA</v>
      </c>
      <c r="Q857" s="3" t="str">
        <f>IF(ISBLANK('Paso 2 Ingreso de datos'!V850),"NA",IF(OR('Paso 2 Ingreso de datos'!V850=0,'Paso 2 Ingreso de datos'!V850=1,'Paso 2 Ingreso de datos'!V850=2,'Paso 2 Ingreso de datos'!V850=3,'Paso 2 Ingreso de datos'!V850=4),'Paso 2 Ingreso de datos'!V850,"NA"))</f>
        <v>NA</v>
      </c>
      <c r="R857" s="3" t="str">
        <f>IF(ISBLANK('Paso 2 Ingreso de datos'!W850),"NA",IF(OR('Paso 2 Ingreso de datos'!W850=0,'Paso 2 Ingreso de datos'!W850=1,'Paso 2 Ingreso de datos'!W850=2,'Paso 2 Ingreso de datos'!W850=3,'Paso 2 Ingreso de datos'!W850=4),'Paso 2 Ingreso de datos'!W850,"NA"))</f>
        <v>NA</v>
      </c>
      <c r="S857" s="3" t="str">
        <f>IF(ISBLANK('Paso 2 Ingreso de datos'!X850),"NA",IF(OR('Paso 2 Ingreso de datos'!X850=0,'Paso 2 Ingreso de datos'!X850=1,'Paso 2 Ingreso de datos'!X850=2,'Paso 2 Ingreso de datos'!X850=3,'Paso 2 Ingreso de datos'!X850=4),'Paso 2 Ingreso de datos'!X850,"NA"))</f>
        <v>NA</v>
      </c>
      <c r="T857" s="3" t="str">
        <f>IF(ISBLANK('Paso 2 Ingreso de datos'!Y850),"NA",IF(OR('Paso 2 Ingreso de datos'!Y850=0,'Paso 2 Ingreso de datos'!Y850=1,'Paso 2 Ingreso de datos'!Y850=2,'Paso 2 Ingreso de datos'!Y850=3,'Paso 2 Ingreso de datos'!Y850=4),'Paso 2 Ingreso de datos'!Y850,"NA"))</f>
        <v>NA</v>
      </c>
      <c r="U857" s="3" t="str">
        <f>IF(ISBLANK('Paso 2 Ingreso de datos'!Z850),"NA",IF(OR('Paso 2 Ingreso de datos'!Z850=0,'Paso 2 Ingreso de datos'!Z850=1,'Paso 2 Ingreso de datos'!Z850=2,'Paso 2 Ingreso de datos'!Z850=3,'Paso 2 Ingreso de datos'!Z850=4),'Paso 2 Ingreso de datos'!Z850,"NA"))</f>
        <v>NA</v>
      </c>
      <c r="W857" s="3">
        <f>SUM(COUNTIFS('Paso 2 Ingreso de datos'!G850:Z850,"&gt;=0",'Paso 2 Ingreso de datos'!G850:Z850,"&lt;=4"),COUNTA('Paso 2 Ingreso de datos'!A850))</f>
        <v>0</v>
      </c>
      <c r="X857" s="1" t="str">
        <f>IF(SUM('Paso 2 Ingreso de datos'!A850:Z850)&gt;0,"HD","FD")</f>
        <v>FD</v>
      </c>
    </row>
    <row r="858" spans="1:24">
      <c r="A858" s="3" t="str">
        <f>IF(AND(W858=21,X858),'Paso 2 Ingreso de datos'!A851,IF(AND(Paso2!W858=0,Paso2!X858="FD"),"NA","FD"))</f>
        <v>NA</v>
      </c>
      <c r="B858" s="3" t="str">
        <f>IF(ISBLANK('Paso 2 Ingreso de datos'!G851),"NA",IF(OR('Paso 2 Ingreso de datos'!G851=0,'Paso 2 Ingreso de datos'!G851=1,'Paso 2 Ingreso de datos'!G851=2,'Paso 2 Ingreso de datos'!G851=3,'Paso 2 Ingreso de datos'!G851=4),'Paso 2 Ingreso de datos'!G851,"NA"))</f>
        <v>NA</v>
      </c>
      <c r="C858" s="3" t="str">
        <f>IF(ISBLANK('Paso 2 Ingreso de datos'!H851),"NA",IF(OR('Paso 2 Ingreso de datos'!H851=0,'Paso 2 Ingreso de datos'!H851=1,'Paso 2 Ingreso de datos'!H851=2,'Paso 2 Ingreso de datos'!H851=3,'Paso 2 Ingreso de datos'!H851=4),'Paso 2 Ingreso de datos'!H851,"NA"))</f>
        <v>NA</v>
      </c>
      <c r="D858" s="3" t="str">
        <f>IF(ISBLANK('Paso 2 Ingreso de datos'!I851),"NA",IF(OR('Paso 2 Ingreso de datos'!I851=0,'Paso 2 Ingreso de datos'!I851=1,'Paso 2 Ingreso de datos'!I851=2,'Paso 2 Ingreso de datos'!I851=3,'Paso 2 Ingreso de datos'!I851=4),'Paso 2 Ingreso de datos'!I851,"NA"))</f>
        <v>NA</v>
      </c>
      <c r="E858" s="3" t="str">
        <f>IF(ISBLANK('Paso 2 Ingreso de datos'!J851),"NA",IF(OR('Paso 2 Ingreso de datos'!J851=0,'Paso 2 Ingreso de datos'!J851=1,'Paso 2 Ingreso de datos'!J851=2,'Paso 2 Ingreso de datos'!J851=3,'Paso 2 Ingreso de datos'!J851=4),'Paso 2 Ingreso de datos'!J851,"NA"))</f>
        <v>NA</v>
      </c>
      <c r="F858" s="3" t="str">
        <f>IF(ISBLANK('Paso 2 Ingreso de datos'!K851),"NA",IF(OR('Paso 2 Ingreso de datos'!K851=0,'Paso 2 Ingreso de datos'!K851=1,'Paso 2 Ingreso de datos'!K851=2,'Paso 2 Ingreso de datos'!K851=3,'Paso 2 Ingreso de datos'!K851=4),'Paso 2 Ingreso de datos'!K851,"NA"))</f>
        <v>NA</v>
      </c>
      <c r="G858" s="3" t="str">
        <f>IF(ISBLANK('Paso 2 Ingreso de datos'!L851),"NA",IF(OR('Paso 2 Ingreso de datos'!L851=0,'Paso 2 Ingreso de datos'!L851=1,'Paso 2 Ingreso de datos'!L851=2,'Paso 2 Ingreso de datos'!L851=3,'Paso 2 Ingreso de datos'!L851=4),'Paso 2 Ingreso de datos'!L851,"NA"))</f>
        <v>NA</v>
      </c>
      <c r="H858" s="3" t="str">
        <f>IF(ISBLANK('Paso 2 Ingreso de datos'!M851),"NA",IF(OR('Paso 2 Ingreso de datos'!M851=0,'Paso 2 Ingreso de datos'!M851=1,'Paso 2 Ingreso de datos'!M851=2,'Paso 2 Ingreso de datos'!M851=3,'Paso 2 Ingreso de datos'!M851=4),'Paso 2 Ingreso de datos'!M851,"NA"))</f>
        <v>NA</v>
      </c>
      <c r="I858" s="3" t="str">
        <f>IF(ISBLANK('Paso 2 Ingreso de datos'!N851),"NA",IF(OR('Paso 2 Ingreso de datos'!N851=0,'Paso 2 Ingreso de datos'!N851=1,'Paso 2 Ingreso de datos'!N851=2,'Paso 2 Ingreso de datos'!N851=3,'Paso 2 Ingreso de datos'!N851=4),'Paso 2 Ingreso de datos'!N851,"NA"))</f>
        <v>NA</v>
      </c>
      <c r="J858" s="3" t="str">
        <f>IF(ISBLANK('Paso 2 Ingreso de datos'!O851),"NA",IF(OR('Paso 2 Ingreso de datos'!O851=0,'Paso 2 Ingreso de datos'!O851=1,'Paso 2 Ingreso de datos'!O851=2,'Paso 2 Ingreso de datos'!O851=3,'Paso 2 Ingreso de datos'!O851=4),'Paso 2 Ingreso de datos'!O851,"NA"))</f>
        <v>NA</v>
      </c>
      <c r="K858" s="3" t="str">
        <f>IF(ISBLANK('Paso 2 Ingreso de datos'!P851),"NA",IF(OR('Paso 2 Ingreso de datos'!P851=0,'Paso 2 Ingreso de datos'!P851=1,'Paso 2 Ingreso de datos'!P851=2,'Paso 2 Ingreso de datos'!P851=3,'Paso 2 Ingreso de datos'!P851=4),'Paso 2 Ingreso de datos'!P851,"NA"))</f>
        <v>NA</v>
      </c>
      <c r="L858" s="3" t="str">
        <f>IF(ISBLANK('Paso 2 Ingreso de datos'!Q851),"NA",IF(OR('Paso 2 Ingreso de datos'!Q851=0,'Paso 2 Ingreso de datos'!Q851=1,'Paso 2 Ingreso de datos'!Q851=2,'Paso 2 Ingreso de datos'!Q851=3,'Paso 2 Ingreso de datos'!Q851=4),'Paso 2 Ingreso de datos'!Q851,"NA"))</f>
        <v>NA</v>
      </c>
      <c r="M858" s="3" t="str">
        <f>IF(ISBLANK('Paso 2 Ingreso de datos'!R851),"NA",IF(OR('Paso 2 Ingreso de datos'!R851=0,'Paso 2 Ingreso de datos'!R851=1,'Paso 2 Ingreso de datos'!R851=2,'Paso 2 Ingreso de datos'!R851=3,'Paso 2 Ingreso de datos'!R851=4),'Paso 2 Ingreso de datos'!R851,"NA"))</f>
        <v>NA</v>
      </c>
      <c r="N858" s="3" t="str">
        <f>IF(ISBLANK('Paso 2 Ingreso de datos'!S851),"NA",IF(OR('Paso 2 Ingreso de datos'!S851=0,'Paso 2 Ingreso de datos'!S851=1,'Paso 2 Ingreso de datos'!S851=2,'Paso 2 Ingreso de datos'!S851=3,'Paso 2 Ingreso de datos'!S851=4),'Paso 2 Ingreso de datos'!S851,"NA"))</f>
        <v>NA</v>
      </c>
      <c r="O858" s="3" t="str">
        <f>IF(ISBLANK('Paso 2 Ingreso de datos'!T851),"NA",IF(OR('Paso 2 Ingreso de datos'!T851=0,'Paso 2 Ingreso de datos'!T851=1,'Paso 2 Ingreso de datos'!T851=2,'Paso 2 Ingreso de datos'!T851=3,'Paso 2 Ingreso de datos'!T851=4),'Paso 2 Ingreso de datos'!T851,"NA"))</f>
        <v>NA</v>
      </c>
      <c r="P858" s="3" t="str">
        <f>IF(ISBLANK('Paso 2 Ingreso de datos'!U851),"NA",IF(OR('Paso 2 Ingreso de datos'!U851=0,'Paso 2 Ingreso de datos'!U851=1,'Paso 2 Ingreso de datos'!U851=2,'Paso 2 Ingreso de datos'!U851=3,'Paso 2 Ingreso de datos'!U851=4),'Paso 2 Ingreso de datos'!U851,"NA"))</f>
        <v>NA</v>
      </c>
      <c r="Q858" s="3" t="str">
        <f>IF(ISBLANK('Paso 2 Ingreso de datos'!V851),"NA",IF(OR('Paso 2 Ingreso de datos'!V851=0,'Paso 2 Ingreso de datos'!V851=1,'Paso 2 Ingreso de datos'!V851=2,'Paso 2 Ingreso de datos'!V851=3,'Paso 2 Ingreso de datos'!V851=4),'Paso 2 Ingreso de datos'!V851,"NA"))</f>
        <v>NA</v>
      </c>
      <c r="R858" s="3" t="str">
        <f>IF(ISBLANK('Paso 2 Ingreso de datos'!W851),"NA",IF(OR('Paso 2 Ingreso de datos'!W851=0,'Paso 2 Ingreso de datos'!W851=1,'Paso 2 Ingreso de datos'!W851=2,'Paso 2 Ingreso de datos'!W851=3,'Paso 2 Ingreso de datos'!W851=4),'Paso 2 Ingreso de datos'!W851,"NA"))</f>
        <v>NA</v>
      </c>
      <c r="S858" s="3" t="str">
        <f>IF(ISBLANK('Paso 2 Ingreso de datos'!X851),"NA",IF(OR('Paso 2 Ingreso de datos'!X851=0,'Paso 2 Ingreso de datos'!X851=1,'Paso 2 Ingreso de datos'!X851=2,'Paso 2 Ingreso de datos'!X851=3,'Paso 2 Ingreso de datos'!X851=4),'Paso 2 Ingreso de datos'!X851,"NA"))</f>
        <v>NA</v>
      </c>
      <c r="T858" s="3" t="str">
        <f>IF(ISBLANK('Paso 2 Ingreso de datos'!Y851),"NA",IF(OR('Paso 2 Ingreso de datos'!Y851=0,'Paso 2 Ingreso de datos'!Y851=1,'Paso 2 Ingreso de datos'!Y851=2,'Paso 2 Ingreso de datos'!Y851=3,'Paso 2 Ingreso de datos'!Y851=4),'Paso 2 Ingreso de datos'!Y851,"NA"))</f>
        <v>NA</v>
      </c>
      <c r="U858" s="3" t="str">
        <f>IF(ISBLANK('Paso 2 Ingreso de datos'!Z851),"NA",IF(OR('Paso 2 Ingreso de datos'!Z851=0,'Paso 2 Ingreso de datos'!Z851=1,'Paso 2 Ingreso de datos'!Z851=2,'Paso 2 Ingreso de datos'!Z851=3,'Paso 2 Ingreso de datos'!Z851=4),'Paso 2 Ingreso de datos'!Z851,"NA"))</f>
        <v>NA</v>
      </c>
      <c r="W858" s="3">
        <f>SUM(COUNTIFS('Paso 2 Ingreso de datos'!G851:Z851,"&gt;=0",'Paso 2 Ingreso de datos'!G851:Z851,"&lt;=4"),COUNTA('Paso 2 Ingreso de datos'!A851))</f>
        <v>0</v>
      </c>
      <c r="X858" s="1" t="str">
        <f>IF(SUM('Paso 2 Ingreso de datos'!A851:Z851)&gt;0,"HD","FD")</f>
        <v>FD</v>
      </c>
    </row>
    <row r="859" spans="1:24">
      <c r="A859" s="3" t="str">
        <f>IF(AND(W859=21,X859),'Paso 2 Ingreso de datos'!A852,IF(AND(Paso2!W859=0,Paso2!X859="FD"),"NA","FD"))</f>
        <v>NA</v>
      </c>
      <c r="B859" s="3" t="str">
        <f>IF(ISBLANK('Paso 2 Ingreso de datos'!G852),"NA",IF(OR('Paso 2 Ingreso de datos'!G852=0,'Paso 2 Ingreso de datos'!G852=1,'Paso 2 Ingreso de datos'!G852=2,'Paso 2 Ingreso de datos'!G852=3,'Paso 2 Ingreso de datos'!G852=4),'Paso 2 Ingreso de datos'!G852,"NA"))</f>
        <v>NA</v>
      </c>
      <c r="C859" s="3" t="str">
        <f>IF(ISBLANK('Paso 2 Ingreso de datos'!H852),"NA",IF(OR('Paso 2 Ingreso de datos'!H852=0,'Paso 2 Ingreso de datos'!H852=1,'Paso 2 Ingreso de datos'!H852=2,'Paso 2 Ingreso de datos'!H852=3,'Paso 2 Ingreso de datos'!H852=4),'Paso 2 Ingreso de datos'!H852,"NA"))</f>
        <v>NA</v>
      </c>
      <c r="D859" s="3" t="str">
        <f>IF(ISBLANK('Paso 2 Ingreso de datos'!I852),"NA",IF(OR('Paso 2 Ingreso de datos'!I852=0,'Paso 2 Ingreso de datos'!I852=1,'Paso 2 Ingreso de datos'!I852=2,'Paso 2 Ingreso de datos'!I852=3,'Paso 2 Ingreso de datos'!I852=4),'Paso 2 Ingreso de datos'!I852,"NA"))</f>
        <v>NA</v>
      </c>
      <c r="E859" s="3" t="str">
        <f>IF(ISBLANK('Paso 2 Ingreso de datos'!J852),"NA",IF(OR('Paso 2 Ingreso de datos'!J852=0,'Paso 2 Ingreso de datos'!J852=1,'Paso 2 Ingreso de datos'!J852=2,'Paso 2 Ingreso de datos'!J852=3,'Paso 2 Ingreso de datos'!J852=4),'Paso 2 Ingreso de datos'!J852,"NA"))</f>
        <v>NA</v>
      </c>
      <c r="F859" s="3" t="str">
        <f>IF(ISBLANK('Paso 2 Ingreso de datos'!K852),"NA",IF(OR('Paso 2 Ingreso de datos'!K852=0,'Paso 2 Ingreso de datos'!K852=1,'Paso 2 Ingreso de datos'!K852=2,'Paso 2 Ingreso de datos'!K852=3,'Paso 2 Ingreso de datos'!K852=4),'Paso 2 Ingreso de datos'!K852,"NA"))</f>
        <v>NA</v>
      </c>
      <c r="G859" s="3" t="str">
        <f>IF(ISBLANK('Paso 2 Ingreso de datos'!L852),"NA",IF(OR('Paso 2 Ingreso de datos'!L852=0,'Paso 2 Ingreso de datos'!L852=1,'Paso 2 Ingreso de datos'!L852=2,'Paso 2 Ingreso de datos'!L852=3,'Paso 2 Ingreso de datos'!L852=4),'Paso 2 Ingreso de datos'!L852,"NA"))</f>
        <v>NA</v>
      </c>
      <c r="H859" s="3" t="str">
        <f>IF(ISBLANK('Paso 2 Ingreso de datos'!M852),"NA",IF(OR('Paso 2 Ingreso de datos'!M852=0,'Paso 2 Ingreso de datos'!M852=1,'Paso 2 Ingreso de datos'!M852=2,'Paso 2 Ingreso de datos'!M852=3,'Paso 2 Ingreso de datos'!M852=4),'Paso 2 Ingreso de datos'!M852,"NA"))</f>
        <v>NA</v>
      </c>
      <c r="I859" s="3" t="str">
        <f>IF(ISBLANK('Paso 2 Ingreso de datos'!N852),"NA",IF(OR('Paso 2 Ingreso de datos'!N852=0,'Paso 2 Ingreso de datos'!N852=1,'Paso 2 Ingreso de datos'!N852=2,'Paso 2 Ingreso de datos'!N852=3,'Paso 2 Ingreso de datos'!N852=4),'Paso 2 Ingreso de datos'!N852,"NA"))</f>
        <v>NA</v>
      </c>
      <c r="J859" s="3" t="str">
        <f>IF(ISBLANK('Paso 2 Ingreso de datos'!O852),"NA",IF(OR('Paso 2 Ingreso de datos'!O852=0,'Paso 2 Ingreso de datos'!O852=1,'Paso 2 Ingreso de datos'!O852=2,'Paso 2 Ingreso de datos'!O852=3,'Paso 2 Ingreso de datos'!O852=4),'Paso 2 Ingreso de datos'!O852,"NA"))</f>
        <v>NA</v>
      </c>
      <c r="K859" s="3" t="str">
        <f>IF(ISBLANK('Paso 2 Ingreso de datos'!P852),"NA",IF(OR('Paso 2 Ingreso de datos'!P852=0,'Paso 2 Ingreso de datos'!P852=1,'Paso 2 Ingreso de datos'!P852=2,'Paso 2 Ingreso de datos'!P852=3,'Paso 2 Ingreso de datos'!P852=4),'Paso 2 Ingreso de datos'!P852,"NA"))</f>
        <v>NA</v>
      </c>
      <c r="L859" s="3" t="str">
        <f>IF(ISBLANK('Paso 2 Ingreso de datos'!Q852),"NA",IF(OR('Paso 2 Ingreso de datos'!Q852=0,'Paso 2 Ingreso de datos'!Q852=1,'Paso 2 Ingreso de datos'!Q852=2,'Paso 2 Ingreso de datos'!Q852=3,'Paso 2 Ingreso de datos'!Q852=4),'Paso 2 Ingreso de datos'!Q852,"NA"))</f>
        <v>NA</v>
      </c>
      <c r="M859" s="3" t="str">
        <f>IF(ISBLANK('Paso 2 Ingreso de datos'!R852),"NA",IF(OR('Paso 2 Ingreso de datos'!R852=0,'Paso 2 Ingreso de datos'!R852=1,'Paso 2 Ingreso de datos'!R852=2,'Paso 2 Ingreso de datos'!R852=3,'Paso 2 Ingreso de datos'!R852=4),'Paso 2 Ingreso de datos'!R852,"NA"))</f>
        <v>NA</v>
      </c>
      <c r="N859" s="3" t="str">
        <f>IF(ISBLANK('Paso 2 Ingreso de datos'!S852),"NA",IF(OR('Paso 2 Ingreso de datos'!S852=0,'Paso 2 Ingreso de datos'!S852=1,'Paso 2 Ingreso de datos'!S852=2,'Paso 2 Ingreso de datos'!S852=3,'Paso 2 Ingreso de datos'!S852=4),'Paso 2 Ingreso de datos'!S852,"NA"))</f>
        <v>NA</v>
      </c>
      <c r="O859" s="3" t="str">
        <f>IF(ISBLANK('Paso 2 Ingreso de datos'!T852),"NA",IF(OR('Paso 2 Ingreso de datos'!T852=0,'Paso 2 Ingreso de datos'!T852=1,'Paso 2 Ingreso de datos'!T852=2,'Paso 2 Ingreso de datos'!T852=3,'Paso 2 Ingreso de datos'!T852=4),'Paso 2 Ingreso de datos'!T852,"NA"))</f>
        <v>NA</v>
      </c>
      <c r="P859" s="3" t="str">
        <f>IF(ISBLANK('Paso 2 Ingreso de datos'!U852),"NA",IF(OR('Paso 2 Ingreso de datos'!U852=0,'Paso 2 Ingreso de datos'!U852=1,'Paso 2 Ingreso de datos'!U852=2,'Paso 2 Ingreso de datos'!U852=3,'Paso 2 Ingreso de datos'!U852=4),'Paso 2 Ingreso de datos'!U852,"NA"))</f>
        <v>NA</v>
      </c>
      <c r="Q859" s="3" t="str">
        <f>IF(ISBLANK('Paso 2 Ingreso de datos'!V852),"NA",IF(OR('Paso 2 Ingreso de datos'!V852=0,'Paso 2 Ingreso de datos'!V852=1,'Paso 2 Ingreso de datos'!V852=2,'Paso 2 Ingreso de datos'!V852=3,'Paso 2 Ingreso de datos'!V852=4),'Paso 2 Ingreso de datos'!V852,"NA"))</f>
        <v>NA</v>
      </c>
      <c r="R859" s="3" t="str">
        <f>IF(ISBLANK('Paso 2 Ingreso de datos'!W852),"NA",IF(OR('Paso 2 Ingreso de datos'!W852=0,'Paso 2 Ingreso de datos'!W852=1,'Paso 2 Ingreso de datos'!W852=2,'Paso 2 Ingreso de datos'!W852=3,'Paso 2 Ingreso de datos'!W852=4),'Paso 2 Ingreso de datos'!W852,"NA"))</f>
        <v>NA</v>
      </c>
      <c r="S859" s="3" t="str">
        <f>IF(ISBLANK('Paso 2 Ingreso de datos'!X852),"NA",IF(OR('Paso 2 Ingreso de datos'!X852=0,'Paso 2 Ingreso de datos'!X852=1,'Paso 2 Ingreso de datos'!X852=2,'Paso 2 Ingreso de datos'!X852=3,'Paso 2 Ingreso de datos'!X852=4),'Paso 2 Ingreso de datos'!X852,"NA"))</f>
        <v>NA</v>
      </c>
      <c r="T859" s="3" t="str">
        <f>IF(ISBLANK('Paso 2 Ingreso de datos'!Y852),"NA",IF(OR('Paso 2 Ingreso de datos'!Y852=0,'Paso 2 Ingreso de datos'!Y852=1,'Paso 2 Ingreso de datos'!Y852=2,'Paso 2 Ingreso de datos'!Y852=3,'Paso 2 Ingreso de datos'!Y852=4),'Paso 2 Ingreso de datos'!Y852,"NA"))</f>
        <v>NA</v>
      </c>
      <c r="U859" s="3" t="str">
        <f>IF(ISBLANK('Paso 2 Ingreso de datos'!Z852),"NA",IF(OR('Paso 2 Ingreso de datos'!Z852=0,'Paso 2 Ingreso de datos'!Z852=1,'Paso 2 Ingreso de datos'!Z852=2,'Paso 2 Ingreso de datos'!Z852=3,'Paso 2 Ingreso de datos'!Z852=4),'Paso 2 Ingreso de datos'!Z852,"NA"))</f>
        <v>NA</v>
      </c>
      <c r="W859" s="3">
        <f>SUM(COUNTIFS('Paso 2 Ingreso de datos'!G852:Z852,"&gt;=0",'Paso 2 Ingreso de datos'!G852:Z852,"&lt;=4"),COUNTA('Paso 2 Ingreso de datos'!A852))</f>
        <v>0</v>
      </c>
      <c r="X859" s="1" t="str">
        <f>IF(SUM('Paso 2 Ingreso de datos'!A852:Z852)&gt;0,"HD","FD")</f>
        <v>FD</v>
      </c>
    </row>
    <row r="860" spans="1:24">
      <c r="A860" s="3" t="str">
        <f>IF(AND(W860=21,X860),'Paso 2 Ingreso de datos'!A853,IF(AND(Paso2!W860=0,Paso2!X860="FD"),"NA","FD"))</f>
        <v>NA</v>
      </c>
      <c r="B860" s="3" t="str">
        <f>IF(ISBLANK('Paso 2 Ingreso de datos'!G853),"NA",IF(OR('Paso 2 Ingreso de datos'!G853=0,'Paso 2 Ingreso de datos'!G853=1,'Paso 2 Ingreso de datos'!G853=2,'Paso 2 Ingreso de datos'!G853=3,'Paso 2 Ingreso de datos'!G853=4),'Paso 2 Ingreso de datos'!G853,"NA"))</f>
        <v>NA</v>
      </c>
      <c r="C860" s="3" t="str">
        <f>IF(ISBLANK('Paso 2 Ingreso de datos'!H853),"NA",IF(OR('Paso 2 Ingreso de datos'!H853=0,'Paso 2 Ingreso de datos'!H853=1,'Paso 2 Ingreso de datos'!H853=2,'Paso 2 Ingreso de datos'!H853=3,'Paso 2 Ingreso de datos'!H853=4),'Paso 2 Ingreso de datos'!H853,"NA"))</f>
        <v>NA</v>
      </c>
      <c r="D860" s="3" t="str">
        <f>IF(ISBLANK('Paso 2 Ingreso de datos'!I853),"NA",IF(OR('Paso 2 Ingreso de datos'!I853=0,'Paso 2 Ingreso de datos'!I853=1,'Paso 2 Ingreso de datos'!I853=2,'Paso 2 Ingreso de datos'!I853=3,'Paso 2 Ingreso de datos'!I853=4),'Paso 2 Ingreso de datos'!I853,"NA"))</f>
        <v>NA</v>
      </c>
      <c r="E860" s="3" t="str">
        <f>IF(ISBLANK('Paso 2 Ingreso de datos'!J853),"NA",IF(OR('Paso 2 Ingreso de datos'!J853=0,'Paso 2 Ingreso de datos'!J853=1,'Paso 2 Ingreso de datos'!J853=2,'Paso 2 Ingreso de datos'!J853=3,'Paso 2 Ingreso de datos'!J853=4),'Paso 2 Ingreso de datos'!J853,"NA"))</f>
        <v>NA</v>
      </c>
      <c r="F860" s="3" t="str">
        <f>IF(ISBLANK('Paso 2 Ingreso de datos'!K853),"NA",IF(OR('Paso 2 Ingreso de datos'!K853=0,'Paso 2 Ingreso de datos'!K853=1,'Paso 2 Ingreso de datos'!K853=2,'Paso 2 Ingreso de datos'!K853=3,'Paso 2 Ingreso de datos'!K853=4),'Paso 2 Ingreso de datos'!K853,"NA"))</f>
        <v>NA</v>
      </c>
      <c r="G860" s="3" t="str">
        <f>IF(ISBLANK('Paso 2 Ingreso de datos'!L853),"NA",IF(OR('Paso 2 Ingreso de datos'!L853=0,'Paso 2 Ingreso de datos'!L853=1,'Paso 2 Ingreso de datos'!L853=2,'Paso 2 Ingreso de datos'!L853=3,'Paso 2 Ingreso de datos'!L853=4),'Paso 2 Ingreso de datos'!L853,"NA"))</f>
        <v>NA</v>
      </c>
      <c r="H860" s="3" t="str">
        <f>IF(ISBLANK('Paso 2 Ingreso de datos'!M853),"NA",IF(OR('Paso 2 Ingreso de datos'!M853=0,'Paso 2 Ingreso de datos'!M853=1,'Paso 2 Ingreso de datos'!M853=2,'Paso 2 Ingreso de datos'!M853=3,'Paso 2 Ingreso de datos'!M853=4),'Paso 2 Ingreso de datos'!M853,"NA"))</f>
        <v>NA</v>
      </c>
      <c r="I860" s="3" t="str">
        <f>IF(ISBLANK('Paso 2 Ingreso de datos'!N853),"NA",IF(OR('Paso 2 Ingreso de datos'!N853=0,'Paso 2 Ingreso de datos'!N853=1,'Paso 2 Ingreso de datos'!N853=2,'Paso 2 Ingreso de datos'!N853=3,'Paso 2 Ingreso de datos'!N853=4),'Paso 2 Ingreso de datos'!N853,"NA"))</f>
        <v>NA</v>
      </c>
      <c r="J860" s="3" t="str">
        <f>IF(ISBLANK('Paso 2 Ingreso de datos'!O853),"NA",IF(OR('Paso 2 Ingreso de datos'!O853=0,'Paso 2 Ingreso de datos'!O853=1,'Paso 2 Ingreso de datos'!O853=2,'Paso 2 Ingreso de datos'!O853=3,'Paso 2 Ingreso de datos'!O853=4),'Paso 2 Ingreso de datos'!O853,"NA"))</f>
        <v>NA</v>
      </c>
      <c r="K860" s="3" t="str">
        <f>IF(ISBLANK('Paso 2 Ingreso de datos'!P853),"NA",IF(OR('Paso 2 Ingreso de datos'!P853=0,'Paso 2 Ingreso de datos'!P853=1,'Paso 2 Ingreso de datos'!P853=2,'Paso 2 Ingreso de datos'!P853=3,'Paso 2 Ingreso de datos'!P853=4),'Paso 2 Ingreso de datos'!P853,"NA"))</f>
        <v>NA</v>
      </c>
      <c r="L860" s="3" t="str">
        <f>IF(ISBLANK('Paso 2 Ingreso de datos'!Q853),"NA",IF(OR('Paso 2 Ingreso de datos'!Q853=0,'Paso 2 Ingreso de datos'!Q853=1,'Paso 2 Ingreso de datos'!Q853=2,'Paso 2 Ingreso de datos'!Q853=3,'Paso 2 Ingreso de datos'!Q853=4),'Paso 2 Ingreso de datos'!Q853,"NA"))</f>
        <v>NA</v>
      </c>
      <c r="M860" s="3" t="str">
        <f>IF(ISBLANK('Paso 2 Ingreso de datos'!R853),"NA",IF(OR('Paso 2 Ingreso de datos'!R853=0,'Paso 2 Ingreso de datos'!R853=1,'Paso 2 Ingreso de datos'!R853=2,'Paso 2 Ingreso de datos'!R853=3,'Paso 2 Ingreso de datos'!R853=4),'Paso 2 Ingreso de datos'!R853,"NA"))</f>
        <v>NA</v>
      </c>
      <c r="N860" s="3" t="str">
        <f>IF(ISBLANK('Paso 2 Ingreso de datos'!S853),"NA",IF(OR('Paso 2 Ingreso de datos'!S853=0,'Paso 2 Ingreso de datos'!S853=1,'Paso 2 Ingreso de datos'!S853=2,'Paso 2 Ingreso de datos'!S853=3,'Paso 2 Ingreso de datos'!S853=4),'Paso 2 Ingreso de datos'!S853,"NA"))</f>
        <v>NA</v>
      </c>
      <c r="O860" s="3" t="str">
        <f>IF(ISBLANK('Paso 2 Ingreso de datos'!T853),"NA",IF(OR('Paso 2 Ingreso de datos'!T853=0,'Paso 2 Ingreso de datos'!T853=1,'Paso 2 Ingreso de datos'!T853=2,'Paso 2 Ingreso de datos'!T853=3,'Paso 2 Ingreso de datos'!T853=4),'Paso 2 Ingreso de datos'!T853,"NA"))</f>
        <v>NA</v>
      </c>
      <c r="P860" s="3" t="str">
        <f>IF(ISBLANK('Paso 2 Ingreso de datos'!U853),"NA",IF(OR('Paso 2 Ingreso de datos'!U853=0,'Paso 2 Ingreso de datos'!U853=1,'Paso 2 Ingreso de datos'!U853=2,'Paso 2 Ingreso de datos'!U853=3,'Paso 2 Ingreso de datos'!U853=4),'Paso 2 Ingreso de datos'!U853,"NA"))</f>
        <v>NA</v>
      </c>
      <c r="Q860" s="3" t="str">
        <f>IF(ISBLANK('Paso 2 Ingreso de datos'!V853),"NA",IF(OR('Paso 2 Ingreso de datos'!V853=0,'Paso 2 Ingreso de datos'!V853=1,'Paso 2 Ingreso de datos'!V853=2,'Paso 2 Ingreso de datos'!V853=3,'Paso 2 Ingreso de datos'!V853=4),'Paso 2 Ingreso de datos'!V853,"NA"))</f>
        <v>NA</v>
      </c>
      <c r="R860" s="3" t="str">
        <f>IF(ISBLANK('Paso 2 Ingreso de datos'!W853),"NA",IF(OR('Paso 2 Ingreso de datos'!W853=0,'Paso 2 Ingreso de datos'!W853=1,'Paso 2 Ingreso de datos'!W853=2,'Paso 2 Ingreso de datos'!W853=3,'Paso 2 Ingreso de datos'!W853=4),'Paso 2 Ingreso de datos'!W853,"NA"))</f>
        <v>NA</v>
      </c>
      <c r="S860" s="3" t="str">
        <f>IF(ISBLANK('Paso 2 Ingreso de datos'!X853),"NA",IF(OR('Paso 2 Ingreso de datos'!X853=0,'Paso 2 Ingreso de datos'!X853=1,'Paso 2 Ingreso de datos'!X853=2,'Paso 2 Ingreso de datos'!X853=3,'Paso 2 Ingreso de datos'!X853=4),'Paso 2 Ingreso de datos'!X853,"NA"))</f>
        <v>NA</v>
      </c>
      <c r="T860" s="3" t="str">
        <f>IF(ISBLANK('Paso 2 Ingreso de datos'!Y853),"NA",IF(OR('Paso 2 Ingreso de datos'!Y853=0,'Paso 2 Ingreso de datos'!Y853=1,'Paso 2 Ingreso de datos'!Y853=2,'Paso 2 Ingreso de datos'!Y853=3,'Paso 2 Ingreso de datos'!Y853=4),'Paso 2 Ingreso de datos'!Y853,"NA"))</f>
        <v>NA</v>
      </c>
      <c r="U860" s="3" t="str">
        <f>IF(ISBLANK('Paso 2 Ingreso de datos'!Z853),"NA",IF(OR('Paso 2 Ingreso de datos'!Z853=0,'Paso 2 Ingreso de datos'!Z853=1,'Paso 2 Ingreso de datos'!Z853=2,'Paso 2 Ingreso de datos'!Z853=3,'Paso 2 Ingreso de datos'!Z853=4),'Paso 2 Ingreso de datos'!Z853,"NA"))</f>
        <v>NA</v>
      </c>
      <c r="W860" s="3">
        <f>SUM(COUNTIFS('Paso 2 Ingreso de datos'!G853:Z853,"&gt;=0",'Paso 2 Ingreso de datos'!G853:Z853,"&lt;=4"),COUNTA('Paso 2 Ingreso de datos'!A853))</f>
        <v>0</v>
      </c>
      <c r="X860" s="1" t="str">
        <f>IF(SUM('Paso 2 Ingreso de datos'!A853:Z853)&gt;0,"HD","FD")</f>
        <v>FD</v>
      </c>
    </row>
    <row r="861" spans="1:24">
      <c r="A861" s="3" t="str">
        <f>IF(AND(W861=21,X861),'Paso 2 Ingreso de datos'!A854,IF(AND(Paso2!W861=0,Paso2!X861="FD"),"NA","FD"))</f>
        <v>NA</v>
      </c>
      <c r="B861" s="3" t="str">
        <f>IF(ISBLANK('Paso 2 Ingreso de datos'!G854),"NA",IF(OR('Paso 2 Ingreso de datos'!G854=0,'Paso 2 Ingreso de datos'!G854=1,'Paso 2 Ingreso de datos'!G854=2,'Paso 2 Ingreso de datos'!G854=3,'Paso 2 Ingreso de datos'!G854=4),'Paso 2 Ingreso de datos'!G854,"NA"))</f>
        <v>NA</v>
      </c>
      <c r="C861" s="3" t="str">
        <f>IF(ISBLANK('Paso 2 Ingreso de datos'!H854),"NA",IF(OR('Paso 2 Ingreso de datos'!H854=0,'Paso 2 Ingreso de datos'!H854=1,'Paso 2 Ingreso de datos'!H854=2,'Paso 2 Ingreso de datos'!H854=3,'Paso 2 Ingreso de datos'!H854=4),'Paso 2 Ingreso de datos'!H854,"NA"))</f>
        <v>NA</v>
      </c>
      <c r="D861" s="3" t="str">
        <f>IF(ISBLANK('Paso 2 Ingreso de datos'!I854),"NA",IF(OR('Paso 2 Ingreso de datos'!I854=0,'Paso 2 Ingreso de datos'!I854=1,'Paso 2 Ingreso de datos'!I854=2,'Paso 2 Ingreso de datos'!I854=3,'Paso 2 Ingreso de datos'!I854=4),'Paso 2 Ingreso de datos'!I854,"NA"))</f>
        <v>NA</v>
      </c>
      <c r="E861" s="3" t="str">
        <f>IF(ISBLANK('Paso 2 Ingreso de datos'!J854),"NA",IF(OR('Paso 2 Ingreso de datos'!J854=0,'Paso 2 Ingreso de datos'!J854=1,'Paso 2 Ingreso de datos'!J854=2,'Paso 2 Ingreso de datos'!J854=3,'Paso 2 Ingreso de datos'!J854=4),'Paso 2 Ingreso de datos'!J854,"NA"))</f>
        <v>NA</v>
      </c>
      <c r="F861" s="3" t="str">
        <f>IF(ISBLANK('Paso 2 Ingreso de datos'!K854),"NA",IF(OR('Paso 2 Ingreso de datos'!K854=0,'Paso 2 Ingreso de datos'!K854=1,'Paso 2 Ingreso de datos'!K854=2,'Paso 2 Ingreso de datos'!K854=3,'Paso 2 Ingreso de datos'!K854=4),'Paso 2 Ingreso de datos'!K854,"NA"))</f>
        <v>NA</v>
      </c>
      <c r="G861" s="3" t="str">
        <f>IF(ISBLANK('Paso 2 Ingreso de datos'!L854),"NA",IF(OR('Paso 2 Ingreso de datos'!L854=0,'Paso 2 Ingreso de datos'!L854=1,'Paso 2 Ingreso de datos'!L854=2,'Paso 2 Ingreso de datos'!L854=3,'Paso 2 Ingreso de datos'!L854=4),'Paso 2 Ingreso de datos'!L854,"NA"))</f>
        <v>NA</v>
      </c>
      <c r="H861" s="3" t="str">
        <f>IF(ISBLANK('Paso 2 Ingreso de datos'!M854),"NA",IF(OR('Paso 2 Ingreso de datos'!M854=0,'Paso 2 Ingreso de datos'!M854=1,'Paso 2 Ingreso de datos'!M854=2,'Paso 2 Ingreso de datos'!M854=3,'Paso 2 Ingreso de datos'!M854=4),'Paso 2 Ingreso de datos'!M854,"NA"))</f>
        <v>NA</v>
      </c>
      <c r="I861" s="3" t="str">
        <f>IF(ISBLANK('Paso 2 Ingreso de datos'!N854),"NA",IF(OR('Paso 2 Ingreso de datos'!N854=0,'Paso 2 Ingreso de datos'!N854=1,'Paso 2 Ingreso de datos'!N854=2,'Paso 2 Ingreso de datos'!N854=3,'Paso 2 Ingreso de datos'!N854=4),'Paso 2 Ingreso de datos'!N854,"NA"))</f>
        <v>NA</v>
      </c>
      <c r="J861" s="3" t="str">
        <f>IF(ISBLANK('Paso 2 Ingreso de datos'!O854),"NA",IF(OR('Paso 2 Ingreso de datos'!O854=0,'Paso 2 Ingreso de datos'!O854=1,'Paso 2 Ingreso de datos'!O854=2,'Paso 2 Ingreso de datos'!O854=3,'Paso 2 Ingreso de datos'!O854=4),'Paso 2 Ingreso de datos'!O854,"NA"))</f>
        <v>NA</v>
      </c>
      <c r="K861" s="3" t="str">
        <f>IF(ISBLANK('Paso 2 Ingreso de datos'!P854),"NA",IF(OR('Paso 2 Ingreso de datos'!P854=0,'Paso 2 Ingreso de datos'!P854=1,'Paso 2 Ingreso de datos'!P854=2,'Paso 2 Ingreso de datos'!P854=3,'Paso 2 Ingreso de datos'!P854=4),'Paso 2 Ingreso de datos'!P854,"NA"))</f>
        <v>NA</v>
      </c>
      <c r="L861" s="3" t="str">
        <f>IF(ISBLANK('Paso 2 Ingreso de datos'!Q854),"NA",IF(OR('Paso 2 Ingreso de datos'!Q854=0,'Paso 2 Ingreso de datos'!Q854=1,'Paso 2 Ingreso de datos'!Q854=2,'Paso 2 Ingreso de datos'!Q854=3,'Paso 2 Ingreso de datos'!Q854=4),'Paso 2 Ingreso de datos'!Q854,"NA"))</f>
        <v>NA</v>
      </c>
      <c r="M861" s="3" t="str">
        <f>IF(ISBLANK('Paso 2 Ingreso de datos'!R854),"NA",IF(OR('Paso 2 Ingreso de datos'!R854=0,'Paso 2 Ingreso de datos'!R854=1,'Paso 2 Ingreso de datos'!R854=2,'Paso 2 Ingreso de datos'!R854=3,'Paso 2 Ingreso de datos'!R854=4),'Paso 2 Ingreso de datos'!R854,"NA"))</f>
        <v>NA</v>
      </c>
      <c r="N861" s="3" t="str">
        <f>IF(ISBLANK('Paso 2 Ingreso de datos'!S854),"NA",IF(OR('Paso 2 Ingreso de datos'!S854=0,'Paso 2 Ingreso de datos'!S854=1,'Paso 2 Ingreso de datos'!S854=2,'Paso 2 Ingreso de datos'!S854=3,'Paso 2 Ingreso de datos'!S854=4),'Paso 2 Ingreso de datos'!S854,"NA"))</f>
        <v>NA</v>
      </c>
      <c r="O861" s="3" t="str">
        <f>IF(ISBLANK('Paso 2 Ingreso de datos'!T854),"NA",IF(OR('Paso 2 Ingreso de datos'!T854=0,'Paso 2 Ingreso de datos'!T854=1,'Paso 2 Ingreso de datos'!T854=2,'Paso 2 Ingreso de datos'!T854=3,'Paso 2 Ingreso de datos'!T854=4),'Paso 2 Ingreso de datos'!T854,"NA"))</f>
        <v>NA</v>
      </c>
      <c r="P861" s="3" t="str">
        <f>IF(ISBLANK('Paso 2 Ingreso de datos'!U854),"NA",IF(OR('Paso 2 Ingreso de datos'!U854=0,'Paso 2 Ingreso de datos'!U854=1,'Paso 2 Ingreso de datos'!U854=2,'Paso 2 Ingreso de datos'!U854=3,'Paso 2 Ingreso de datos'!U854=4),'Paso 2 Ingreso de datos'!U854,"NA"))</f>
        <v>NA</v>
      </c>
      <c r="Q861" s="3" t="str">
        <f>IF(ISBLANK('Paso 2 Ingreso de datos'!V854),"NA",IF(OR('Paso 2 Ingreso de datos'!V854=0,'Paso 2 Ingreso de datos'!V854=1,'Paso 2 Ingreso de datos'!V854=2,'Paso 2 Ingreso de datos'!V854=3,'Paso 2 Ingreso de datos'!V854=4),'Paso 2 Ingreso de datos'!V854,"NA"))</f>
        <v>NA</v>
      </c>
      <c r="R861" s="3" t="str">
        <f>IF(ISBLANK('Paso 2 Ingreso de datos'!W854),"NA",IF(OR('Paso 2 Ingreso de datos'!W854=0,'Paso 2 Ingreso de datos'!W854=1,'Paso 2 Ingreso de datos'!W854=2,'Paso 2 Ingreso de datos'!W854=3,'Paso 2 Ingreso de datos'!W854=4),'Paso 2 Ingreso de datos'!W854,"NA"))</f>
        <v>NA</v>
      </c>
      <c r="S861" s="3" t="str">
        <f>IF(ISBLANK('Paso 2 Ingreso de datos'!X854),"NA",IF(OR('Paso 2 Ingreso de datos'!X854=0,'Paso 2 Ingreso de datos'!X854=1,'Paso 2 Ingreso de datos'!X854=2,'Paso 2 Ingreso de datos'!X854=3,'Paso 2 Ingreso de datos'!X854=4),'Paso 2 Ingreso de datos'!X854,"NA"))</f>
        <v>NA</v>
      </c>
      <c r="T861" s="3" t="str">
        <f>IF(ISBLANK('Paso 2 Ingreso de datos'!Y854),"NA",IF(OR('Paso 2 Ingreso de datos'!Y854=0,'Paso 2 Ingreso de datos'!Y854=1,'Paso 2 Ingreso de datos'!Y854=2,'Paso 2 Ingreso de datos'!Y854=3,'Paso 2 Ingreso de datos'!Y854=4),'Paso 2 Ingreso de datos'!Y854,"NA"))</f>
        <v>NA</v>
      </c>
      <c r="U861" s="3" t="str">
        <f>IF(ISBLANK('Paso 2 Ingreso de datos'!Z854),"NA",IF(OR('Paso 2 Ingreso de datos'!Z854=0,'Paso 2 Ingreso de datos'!Z854=1,'Paso 2 Ingreso de datos'!Z854=2,'Paso 2 Ingreso de datos'!Z854=3,'Paso 2 Ingreso de datos'!Z854=4),'Paso 2 Ingreso de datos'!Z854,"NA"))</f>
        <v>NA</v>
      </c>
      <c r="W861" s="3">
        <f>SUM(COUNTIFS('Paso 2 Ingreso de datos'!G854:Z854,"&gt;=0",'Paso 2 Ingreso de datos'!G854:Z854,"&lt;=4"),COUNTA('Paso 2 Ingreso de datos'!A854))</f>
        <v>0</v>
      </c>
      <c r="X861" s="1" t="str">
        <f>IF(SUM('Paso 2 Ingreso de datos'!A854:Z854)&gt;0,"HD","FD")</f>
        <v>FD</v>
      </c>
    </row>
    <row r="862" spans="1:24">
      <c r="A862" s="3" t="str">
        <f>IF(AND(W862=21,X862),'Paso 2 Ingreso de datos'!A855,IF(AND(Paso2!W862=0,Paso2!X862="FD"),"NA","FD"))</f>
        <v>NA</v>
      </c>
      <c r="B862" s="3" t="str">
        <f>IF(ISBLANK('Paso 2 Ingreso de datos'!G855),"NA",IF(OR('Paso 2 Ingreso de datos'!G855=0,'Paso 2 Ingreso de datos'!G855=1,'Paso 2 Ingreso de datos'!G855=2,'Paso 2 Ingreso de datos'!G855=3,'Paso 2 Ingreso de datos'!G855=4),'Paso 2 Ingreso de datos'!G855,"NA"))</f>
        <v>NA</v>
      </c>
      <c r="C862" s="3" t="str">
        <f>IF(ISBLANK('Paso 2 Ingreso de datos'!H855),"NA",IF(OR('Paso 2 Ingreso de datos'!H855=0,'Paso 2 Ingreso de datos'!H855=1,'Paso 2 Ingreso de datos'!H855=2,'Paso 2 Ingreso de datos'!H855=3,'Paso 2 Ingreso de datos'!H855=4),'Paso 2 Ingreso de datos'!H855,"NA"))</f>
        <v>NA</v>
      </c>
      <c r="D862" s="3" t="str">
        <f>IF(ISBLANK('Paso 2 Ingreso de datos'!I855),"NA",IF(OR('Paso 2 Ingreso de datos'!I855=0,'Paso 2 Ingreso de datos'!I855=1,'Paso 2 Ingreso de datos'!I855=2,'Paso 2 Ingreso de datos'!I855=3,'Paso 2 Ingreso de datos'!I855=4),'Paso 2 Ingreso de datos'!I855,"NA"))</f>
        <v>NA</v>
      </c>
      <c r="E862" s="3" t="str">
        <f>IF(ISBLANK('Paso 2 Ingreso de datos'!J855),"NA",IF(OR('Paso 2 Ingreso de datos'!J855=0,'Paso 2 Ingreso de datos'!J855=1,'Paso 2 Ingreso de datos'!J855=2,'Paso 2 Ingreso de datos'!J855=3,'Paso 2 Ingreso de datos'!J855=4),'Paso 2 Ingreso de datos'!J855,"NA"))</f>
        <v>NA</v>
      </c>
      <c r="F862" s="3" t="str">
        <f>IF(ISBLANK('Paso 2 Ingreso de datos'!K855),"NA",IF(OR('Paso 2 Ingreso de datos'!K855=0,'Paso 2 Ingreso de datos'!K855=1,'Paso 2 Ingreso de datos'!K855=2,'Paso 2 Ingreso de datos'!K855=3,'Paso 2 Ingreso de datos'!K855=4),'Paso 2 Ingreso de datos'!K855,"NA"))</f>
        <v>NA</v>
      </c>
      <c r="G862" s="3" t="str">
        <f>IF(ISBLANK('Paso 2 Ingreso de datos'!L855),"NA",IF(OR('Paso 2 Ingreso de datos'!L855=0,'Paso 2 Ingreso de datos'!L855=1,'Paso 2 Ingreso de datos'!L855=2,'Paso 2 Ingreso de datos'!L855=3,'Paso 2 Ingreso de datos'!L855=4),'Paso 2 Ingreso de datos'!L855,"NA"))</f>
        <v>NA</v>
      </c>
      <c r="H862" s="3" t="str">
        <f>IF(ISBLANK('Paso 2 Ingreso de datos'!M855),"NA",IF(OR('Paso 2 Ingreso de datos'!M855=0,'Paso 2 Ingreso de datos'!M855=1,'Paso 2 Ingreso de datos'!M855=2,'Paso 2 Ingreso de datos'!M855=3,'Paso 2 Ingreso de datos'!M855=4),'Paso 2 Ingreso de datos'!M855,"NA"))</f>
        <v>NA</v>
      </c>
      <c r="I862" s="3" t="str">
        <f>IF(ISBLANK('Paso 2 Ingreso de datos'!N855),"NA",IF(OR('Paso 2 Ingreso de datos'!N855=0,'Paso 2 Ingreso de datos'!N855=1,'Paso 2 Ingreso de datos'!N855=2,'Paso 2 Ingreso de datos'!N855=3,'Paso 2 Ingreso de datos'!N855=4),'Paso 2 Ingreso de datos'!N855,"NA"))</f>
        <v>NA</v>
      </c>
      <c r="J862" s="3" t="str">
        <f>IF(ISBLANK('Paso 2 Ingreso de datos'!O855),"NA",IF(OR('Paso 2 Ingreso de datos'!O855=0,'Paso 2 Ingreso de datos'!O855=1,'Paso 2 Ingreso de datos'!O855=2,'Paso 2 Ingreso de datos'!O855=3,'Paso 2 Ingreso de datos'!O855=4),'Paso 2 Ingreso de datos'!O855,"NA"))</f>
        <v>NA</v>
      </c>
      <c r="K862" s="3" t="str">
        <f>IF(ISBLANK('Paso 2 Ingreso de datos'!P855),"NA",IF(OR('Paso 2 Ingreso de datos'!P855=0,'Paso 2 Ingreso de datos'!P855=1,'Paso 2 Ingreso de datos'!P855=2,'Paso 2 Ingreso de datos'!P855=3,'Paso 2 Ingreso de datos'!P855=4),'Paso 2 Ingreso de datos'!P855,"NA"))</f>
        <v>NA</v>
      </c>
      <c r="L862" s="3" t="str">
        <f>IF(ISBLANK('Paso 2 Ingreso de datos'!Q855),"NA",IF(OR('Paso 2 Ingreso de datos'!Q855=0,'Paso 2 Ingreso de datos'!Q855=1,'Paso 2 Ingreso de datos'!Q855=2,'Paso 2 Ingreso de datos'!Q855=3,'Paso 2 Ingreso de datos'!Q855=4),'Paso 2 Ingreso de datos'!Q855,"NA"))</f>
        <v>NA</v>
      </c>
      <c r="M862" s="3" t="str">
        <f>IF(ISBLANK('Paso 2 Ingreso de datos'!R855),"NA",IF(OR('Paso 2 Ingreso de datos'!R855=0,'Paso 2 Ingreso de datos'!R855=1,'Paso 2 Ingreso de datos'!R855=2,'Paso 2 Ingreso de datos'!R855=3,'Paso 2 Ingreso de datos'!R855=4),'Paso 2 Ingreso de datos'!R855,"NA"))</f>
        <v>NA</v>
      </c>
      <c r="N862" s="3" t="str">
        <f>IF(ISBLANK('Paso 2 Ingreso de datos'!S855),"NA",IF(OR('Paso 2 Ingreso de datos'!S855=0,'Paso 2 Ingreso de datos'!S855=1,'Paso 2 Ingreso de datos'!S855=2,'Paso 2 Ingreso de datos'!S855=3,'Paso 2 Ingreso de datos'!S855=4),'Paso 2 Ingreso de datos'!S855,"NA"))</f>
        <v>NA</v>
      </c>
      <c r="O862" s="3" t="str">
        <f>IF(ISBLANK('Paso 2 Ingreso de datos'!T855),"NA",IF(OR('Paso 2 Ingreso de datos'!T855=0,'Paso 2 Ingreso de datos'!T855=1,'Paso 2 Ingreso de datos'!T855=2,'Paso 2 Ingreso de datos'!T855=3,'Paso 2 Ingreso de datos'!T855=4),'Paso 2 Ingreso de datos'!T855,"NA"))</f>
        <v>NA</v>
      </c>
      <c r="P862" s="3" t="str">
        <f>IF(ISBLANK('Paso 2 Ingreso de datos'!U855),"NA",IF(OR('Paso 2 Ingreso de datos'!U855=0,'Paso 2 Ingreso de datos'!U855=1,'Paso 2 Ingreso de datos'!U855=2,'Paso 2 Ingreso de datos'!U855=3,'Paso 2 Ingreso de datos'!U855=4),'Paso 2 Ingreso de datos'!U855,"NA"))</f>
        <v>NA</v>
      </c>
      <c r="Q862" s="3" t="str">
        <f>IF(ISBLANK('Paso 2 Ingreso de datos'!V855),"NA",IF(OR('Paso 2 Ingreso de datos'!V855=0,'Paso 2 Ingreso de datos'!V855=1,'Paso 2 Ingreso de datos'!V855=2,'Paso 2 Ingreso de datos'!V855=3,'Paso 2 Ingreso de datos'!V855=4),'Paso 2 Ingreso de datos'!V855,"NA"))</f>
        <v>NA</v>
      </c>
      <c r="R862" s="3" t="str">
        <f>IF(ISBLANK('Paso 2 Ingreso de datos'!W855),"NA",IF(OR('Paso 2 Ingreso de datos'!W855=0,'Paso 2 Ingreso de datos'!W855=1,'Paso 2 Ingreso de datos'!W855=2,'Paso 2 Ingreso de datos'!W855=3,'Paso 2 Ingreso de datos'!W855=4),'Paso 2 Ingreso de datos'!W855,"NA"))</f>
        <v>NA</v>
      </c>
      <c r="S862" s="3" t="str">
        <f>IF(ISBLANK('Paso 2 Ingreso de datos'!X855),"NA",IF(OR('Paso 2 Ingreso de datos'!X855=0,'Paso 2 Ingreso de datos'!X855=1,'Paso 2 Ingreso de datos'!X855=2,'Paso 2 Ingreso de datos'!X855=3,'Paso 2 Ingreso de datos'!X855=4),'Paso 2 Ingreso de datos'!X855,"NA"))</f>
        <v>NA</v>
      </c>
      <c r="T862" s="3" t="str">
        <f>IF(ISBLANK('Paso 2 Ingreso de datos'!Y855),"NA",IF(OR('Paso 2 Ingreso de datos'!Y855=0,'Paso 2 Ingreso de datos'!Y855=1,'Paso 2 Ingreso de datos'!Y855=2,'Paso 2 Ingreso de datos'!Y855=3,'Paso 2 Ingreso de datos'!Y855=4),'Paso 2 Ingreso de datos'!Y855,"NA"))</f>
        <v>NA</v>
      </c>
      <c r="U862" s="3" t="str">
        <f>IF(ISBLANK('Paso 2 Ingreso de datos'!Z855),"NA",IF(OR('Paso 2 Ingreso de datos'!Z855=0,'Paso 2 Ingreso de datos'!Z855=1,'Paso 2 Ingreso de datos'!Z855=2,'Paso 2 Ingreso de datos'!Z855=3,'Paso 2 Ingreso de datos'!Z855=4),'Paso 2 Ingreso de datos'!Z855,"NA"))</f>
        <v>NA</v>
      </c>
      <c r="W862" s="3">
        <f>SUM(COUNTIFS('Paso 2 Ingreso de datos'!G855:Z855,"&gt;=0",'Paso 2 Ingreso de datos'!G855:Z855,"&lt;=4"),COUNTA('Paso 2 Ingreso de datos'!A855))</f>
        <v>0</v>
      </c>
      <c r="X862" s="1" t="str">
        <f>IF(SUM('Paso 2 Ingreso de datos'!A855:Z855)&gt;0,"HD","FD")</f>
        <v>FD</v>
      </c>
    </row>
    <row r="863" spans="1:24">
      <c r="A863" s="3" t="str">
        <f>IF(AND(W863=21,X863),'Paso 2 Ingreso de datos'!A856,IF(AND(Paso2!W863=0,Paso2!X863="FD"),"NA","FD"))</f>
        <v>NA</v>
      </c>
      <c r="B863" s="3" t="str">
        <f>IF(ISBLANK('Paso 2 Ingreso de datos'!G856),"NA",IF(OR('Paso 2 Ingreso de datos'!G856=0,'Paso 2 Ingreso de datos'!G856=1,'Paso 2 Ingreso de datos'!G856=2,'Paso 2 Ingreso de datos'!G856=3,'Paso 2 Ingreso de datos'!G856=4),'Paso 2 Ingreso de datos'!G856,"NA"))</f>
        <v>NA</v>
      </c>
      <c r="C863" s="3" t="str">
        <f>IF(ISBLANK('Paso 2 Ingreso de datos'!H856),"NA",IF(OR('Paso 2 Ingreso de datos'!H856=0,'Paso 2 Ingreso de datos'!H856=1,'Paso 2 Ingreso de datos'!H856=2,'Paso 2 Ingreso de datos'!H856=3,'Paso 2 Ingreso de datos'!H856=4),'Paso 2 Ingreso de datos'!H856,"NA"))</f>
        <v>NA</v>
      </c>
      <c r="D863" s="3" t="str">
        <f>IF(ISBLANK('Paso 2 Ingreso de datos'!I856),"NA",IF(OR('Paso 2 Ingreso de datos'!I856=0,'Paso 2 Ingreso de datos'!I856=1,'Paso 2 Ingreso de datos'!I856=2,'Paso 2 Ingreso de datos'!I856=3,'Paso 2 Ingreso de datos'!I856=4),'Paso 2 Ingreso de datos'!I856,"NA"))</f>
        <v>NA</v>
      </c>
      <c r="E863" s="3" t="str">
        <f>IF(ISBLANK('Paso 2 Ingreso de datos'!J856),"NA",IF(OR('Paso 2 Ingreso de datos'!J856=0,'Paso 2 Ingreso de datos'!J856=1,'Paso 2 Ingreso de datos'!J856=2,'Paso 2 Ingreso de datos'!J856=3,'Paso 2 Ingreso de datos'!J856=4),'Paso 2 Ingreso de datos'!J856,"NA"))</f>
        <v>NA</v>
      </c>
      <c r="F863" s="3" t="str">
        <f>IF(ISBLANK('Paso 2 Ingreso de datos'!K856),"NA",IF(OR('Paso 2 Ingreso de datos'!K856=0,'Paso 2 Ingreso de datos'!K856=1,'Paso 2 Ingreso de datos'!K856=2,'Paso 2 Ingreso de datos'!K856=3,'Paso 2 Ingreso de datos'!K856=4),'Paso 2 Ingreso de datos'!K856,"NA"))</f>
        <v>NA</v>
      </c>
      <c r="G863" s="3" t="str">
        <f>IF(ISBLANK('Paso 2 Ingreso de datos'!L856),"NA",IF(OR('Paso 2 Ingreso de datos'!L856=0,'Paso 2 Ingreso de datos'!L856=1,'Paso 2 Ingreso de datos'!L856=2,'Paso 2 Ingreso de datos'!L856=3,'Paso 2 Ingreso de datos'!L856=4),'Paso 2 Ingreso de datos'!L856,"NA"))</f>
        <v>NA</v>
      </c>
      <c r="H863" s="3" t="str">
        <f>IF(ISBLANK('Paso 2 Ingreso de datos'!M856),"NA",IF(OR('Paso 2 Ingreso de datos'!M856=0,'Paso 2 Ingreso de datos'!M856=1,'Paso 2 Ingreso de datos'!M856=2,'Paso 2 Ingreso de datos'!M856=3,'Paso 2 Ingreso de datos'!M856=4),'Paso 2 Ingreso de datos'!M856,"NA"))</f>
        <v>NA</v>
      </c>
      <c r="I863" s="3" t="str">
        <f>IF(ISBLANK('Paso 2 Ingreso de datos'!N856),"NA",IF(OR('Paso 2 Ingreso de datos'!N856=0,'Paso 2 Ingreso de datos'!N856=1,'Paso 2 Ingreso de datos'!N856=2,'Paso 2 Ingreso de datos'!N856=3,'Paso 2 Ingreso de datos'!N856=4),'Paso 2 Ingreso de datos'!N856,"NA"))</f>
        <v>NA</v>
      </c>
      <c r="J863" s="3" t="str">
        <f>IF(ISBLANK('Paso 2 Ingreso de datos'!O856),"NA",IF(OR('Paso 2 Ingreso de datos'!O856=0,'Paso 2 Ingreso de datos'!O856=1,'Paso 2 Ingreso de datos'!O856=2,'Paso 2 Ingreso de datos'!O856=3,'Paso 2 Ingreso de datos'!O856=4),'Paso 2 Ingreso de datos'!O856,"NA"))</f>
        <v>NA</v>
      </c>
      <c r="K863" s="3" t="str">
        <f>IF(ISBLANK('Paso 2 Ingreso de datos'!P856),"NA",IF(OR('Paso 2 Ingreso de datos'!P856=0,'Paso 2 Ingreso de datos'!P856=1,'Paso 2 Ingreso de datos'!P856=2,'Paso 2 Ingreso de datos'!P856=3,'Paso 2 Ingreso de datos'!P856=4),'Paso 2 Ingreso de datos'!P856,"NA"))</f>
        <v>NA</v>
      </c>
      <c r="L863" s="3" t="str">
        <f>IF(ISBLANK('Paso 2 Ingreso de datos'!Q856),"NA",IF(OR('Paso 2 Ingreso de datos'!Q856=0,'Paso 2 Ingreso de datos'!Q856=1,'Paso 2 Ingreso de datos'!Q856=2,'Paso 2 Ingreso de datos'!Q856=3,'Paso 2 Ingreso de datos'!Q856=4),'Paso 2 Ingreso de datos'!Q856,"NA"))</f>
        <v>NA</v>
      </c>
      <c r="M863" s="3" t="str">
        <f>IF(ISBLANK('Paso 2 Ingreso de datos'!R856),"NA",IF(OR('Paso 2 Ingreso de datos'!R856=0,'Paso 2 Ingreso de datos'!R856=1,'Paso 2 Ingreso de datos'!R856=2,'Paso 2 Ingreso de datos'!R856=3,'Paso 2 Ingreso de datos'!R856=4),'Paso 2 Ingreso de datos'!R856,"NA"))</f>
        <v>NA</v>
      </c>
      <c r="N863" s="3" t="str">
        <f>IF(ISBLANK('Paso 2 Ingreso de datos'!S856),"NA",IF(OR('Paso 2 Ingreso de datos'!S856=0,'Paso 2 Ingreso de datos'!S856=1,'Paso 2 Ingreso de datos'!S856=2,'Paso 2 Ingreso de datos'!S856=3,'Paso 2 Ingreso de datos'!S856=4),'Paso 2 Ingreso de datos'!S856,"NA"))</f>
        <v>NA</v>
      </c>
      <c r="O863" s="3" t="str">
        <f>IF(ISBLANK('Paso 2 Ingreso de datos'!T856),"NA",IF(OR('Paso 2 Ingreso de datos'!T856=0,'Paso 2 Ingreso de datos'!T856=1,'Paso 2 Ingreso de datos'!T856=2,'Paso 2 Ingreso de datos'!T856=3,'Paso 2 Ingreso de datos'!T856=4),'Paso 2 Ingreso de datos'!T856,"NA"))</f>
        <v>NA</v>
      </c>
      <c r="P863" s="3" t="str">
        <f>IF(ISBLANK('Paso 2 Ingreso de datos'!U856),"NA",IF(OR('Paso 2 Ingreso de datos'!U856=0,'Paso 2 Ingreso de datos'!U856=1,'Paso 2 Ingreso de datos'!U856=2,'Paso 2 Ingreso de datos'!U856=3,'Paso 2 Ingreso de datos'!U856=4),'Paso 2 Ingreso de datos'!U856,"NA"))</f>
        <v>NA</v>
      </c>
      <c r="Q863" s="3" t="str">
        <f>IF(ISBLANK('Paso 2 Ingreso de datos'!V856),"NA",IF(OR('Paso 2 Ingreso de datos'!V856=0,'Paso 2 Ingreso de datos'!V856=1,'Paso 2 Ingreso de datos'!V856=2,'Paso 2 Ingreso de datos'!V856=3,'Paso 2 Ingreso de datos'!V856=4),'Paso 2 Ingreso de datos'!V856,"NA"))</f>
        <v>NA</v>
      </c>
      <c r="R863" s="3" t="str">
        <f>IF(ISBLANK('Paso 2 Ingreso de datos'!W856),"NA",IF(OR('Paso 2 Ingreso de datos'!W856=0,'Paso 2 Ingreso de datos'!W856=1,'Paso 2 Ingreso de datos'!W856=2,'Paso 2 Ingreso de datos'!W856=3,'Paso 2 Ingreso de datos'!W856=4),'Paso 2 Ingreso de datos'!W856,"NA"))</f>
        <v>NA</v>
      </c>
      <c r="S863" s="3" t="str">
        <f>IF(ISBLANK('Paso 2 Ingreso de datos'!X856),"NA",IF(OR('Paso 2 Ingreso de datos'!X856=0,'Paso 2 Ingreso de datos'!X856=1,'Paso 2 Ingreso de datos'!X856=2,'Paso 2 Ingreso de datos'!X856=3,'Paso 2 Ingreso de datos'!X856=4),'Paso 2 Ingreso de datos'!X856,"NA"))</f>
        <v>NA</v>
      </c>
      <c r="T863" s="3" t="str">
        <f>IF(ISBLANK('Paso 2 Ingreso de datos'!Y856),"NA",IF(OR('Paso 2 Ingreso de datos'!Y856=0,'Paso 2 Ingreso de datos'!Y856=1,'Paso 2 Ingreso de datos'!Y856=2,'Paso 2 Ingreso de datos'!Y856=3,'Paso 2 Ingreso de datos'!Y856=4),'Paso 2 Ingreso de datos'!Y856,"NA"))</f>
        <v>NA</v>
      </c>
      <c r="U863" s="3" t="str">
        <f>IF(ISBLANK('Paso 2 Ingreso de datos'!Z856),"NA",IF(OR('Paso 2 Ingreso de datos'!Z856=0,'Paso 2 Ingreso de datos'!Z856=1,'Paso 2 Ingreso de datos'!Z856=2,'Paso 2 Ingreso de datos'!Z856=3,'Paso 2 Ingreso de datos'!Z856=4),'Paso 2 Ingreso de datos'!Z856,"NA"))</f>
        <v>NA</v>
      </c>
      <c r="W863" s="3">
        <f>SUM(COUNTIFS('Paso 2 Ingreso de datos'!G856:Z856,"&gt;=0",'Paso 2 Ingreso de datos'!G856:Z856,"&lt;=4"),COUNTA('Paso 2 Ingreso de datos'!A856))</f>
        <v>0</v>
      </c>
      <c r="X863" s="1" t="str">
        <f>IF(SUM('Paso 2 Ingreso de datos'!A856:Z856)&gt;0,"HD","FD")</f>
        <v>FD</v>
      </c>
    </row>
    <row r="864" spans="1:24">
      <c r="A864" s="3" t="str">
        <f>IF(AND(W864=21,X864),'Paso 2 Ingreso de datos'!A857,IF(AND(Paso2!W864=0,Paso2!X864="FD"),"NA","FD"))</f>
        <v>NA</v>
      </c>
      <c r="B864" s="3" t="str">
        <f>IF(ISBLANK('Paso 2 Ingreso de datos'!G857),"NA",IF(OR('Paso 2 Ingreso de datos'!G857=0,'Paso 2 Ingreso de datos'!G857=1,'Paso 2 Ingreso de datos'!G857=2,'Paso 2 Ingreso de datos'!G857=3,'Paso 2 Ingreso de datos'!G857=4),'Paso 2 Ingreso de datos'!G857,"NA"))</f>
        <v>NA</v>
      </c>
      <c r="C864" s="3" t="str">
        <f>IF(ISBLANK('Paso 2 Ingreso de datos'!H857),"NA",IF(OR('Paso 2 Ingreso de datos'!H857=0,'Paso 2 Ingreso de datos'!H857=1,'Paso 2 Ingreso de datos'!H857=2,'Paso 2 Ingreso de datos'!H857=3,'Paso 2 Ingreso de datos'!H857=4),'Paso 2 Ingreso de datos'!H857,"NA"))</f>
        <v>NA</v>
      </c>
      <c r="D864" s="3" t="str">
        <f>IF(ISBLANK('Paso 2 Ingreso de datos'!I857),"NA",IF(OR('Paso 2 Ingreso de datos'!I857=0,'Paso 2 Ingreso de datos'!I857=1,'Paso 2 Ingreso de datos'!I857=2,'Paso 2 Ingreso de datos'!I857=3,'Paso 2 Ingreso de datos'!I857=4),'Paso 2 Ingreso de datos'!I857,"NA"))</f>
        <v>NA</v>
      </c>
      <c r="E864" s="3" t="str">
        <f>IF(ISBLANK('Paso 2 Ingreso de datos'!J857),"NA",IF(OR('Paso 2 Ingreso de datos'!J857=0,'Paso 2 Ingreso de datos'!J857=1,'Paso 2 Ingreso de datos'!J857=2,'Paso 2 Ingreso de datos'!J857=3,'Paso 2 Ingreso de datos'!J857=4),'Paso 2 Ingreso de datos'!J857,"NA"))</f>
        <v>NA</v>
      </c>
      <c r="F864" s="3" t="str">
        <f>IF(ISBLANK('Paso 2 Ingreso de datos'!K857),"NA",IF(OR('Paso 2 Ingreso de datos'!K857=0,'Paso 2 Ingreso de datos'!K857=1,'Paso 2 Ingreso de datos'!K857=2,'Paso 2 Ingreso de datos'!K857=3,'Paso 2 Ingreso de datos'!K857=4),'Paso 2 Ingreso de datos'!K857,"NA"))</f>
        <v>NA</v>
      </c>
      <c r="G864" s="3" t="str">
        <f>IF(ISBLANK('Paso 2 Ingreso de datos'!L857),"NA",IF(OR('Paso 2 Ingreso de datos'!L857=0,'Paso 2 Ingreso de datos'!L857=1,'Paso 2 Ingreso de datos'!L857=2,'Paso 2 Ingreso de datos'!L857=3,'Paso 2 Ingreso de datos'!L857=4),'Paso 2 Ingreso de datos'!L857,"NA"))</f>
        <v>NA</v>
      </c>
      <c r="H864" s="3" t="str">
        <f>IF(ISBLANK('Paso 2 Ingreso de datos'!M857),"NA",IF(OR('Paso 2 Ingreso de datos'!M857=0,'Paso 2 Ingreso de datos'!M857=1,'Paso 2 Ingreso de datos'!M857=2,'Paso 2 Ingreso de datos'!M857=3,'Paso 2 Ingreso de datos'!M857=4),'Paso 2 Ingreso de datos'!M857,"NA"))</f>
        <v>NA</v>
      </c>
      <c r="I864" s="3" t="str">
        <f>IF(ISBLANK('Paso 2 Ingreso de datos'!N857),"NA",IF(OR('Paso 2 Ingreso de datos'!N857=0,'Paso 2 Ingreso de datos'!N857=1,'Paso 2 Ingreso de datos'!N857=2,'Paso 2 Ingreso de datos'!N857=3,'Paso 2 Ingreso de datos'!N857=4),'Paso 2 Ingreso de datos'!N857,"NA"))</f>
        <v>NA</v>
      </c>
      <c r="J864" s="3" t="str">
        <f>IF(ISBLANK('Paso 2 Ingreso de datos'!O857),"NA",IF(OR('Paso 2 Ingreso de datos'!O857=0,'Paso 2 Ingreso de datos'!O857=1,'Paso 2 Ingreso de datos'!O857=2,'Paso 2 Ingreso de datos'!O857=3,'Paso 2 Ingreso de datos'!O857=4),'Paso 2 Ingreso de datos'!O857,"NA"))</f>
        <v>NA</v>
      </c>
      <c r="K864" s="3" t="str">
        <f>IF(ISBLANK('Paso 2 Ingreso de datos'!P857),"NA",IF(OR('Paso 2 Ingreso de datos'!P857=0,'Paso 2 Ingreso de datos'!P857=1,'Paso 2 Ingreso de datos'!P857=2,'Paso 2 Ingreso de datos'!P857=3,'Paso 2 Ingreso de datos'!P857=4),'Paso 2 Ingreso de datos'!P857,"NA"))</f>
        <v>NA</v>
      </c>
      <c r="L864" s="3" t="str">
        <f>IF(ISBLANK('Paso 2 Ingreso de datos'!Q857),"NA",IF(OR('Paso 2 Ingreso de datos'!Q857=0,'Paso 2 Ingreso de datos'!Q857=1,'Paso 2 Ingreso de datos'!Q857=2,'Paso 2 Ingreso de datos'!Q857=3,'Paso 2 Ingreso de datos'!Q857=4),'Paso 2 Ingreso de datos'!Q857,"NA"))</f>
        <v>NA</v>
      </c>
      <c r="M864" s="3" t="str">
        <f>IF(ISBLANK('Paso 2 Ingreso de datos'!R857),"NA",IF(OR('Paso 2 Ingreso de datos'!R857=0,'Paso 2 Ingreso de datos'!R857=1,'Paso 2 Ingreso de datos'!R857=2,'Paso 2 Ingreso de datos'!R857=3,'Paso 2 Ingreso de datos'!R857=4),'Paso 2 Ingreso de datos'!R857,"NA"))</f>
        <v>NA</v>
      </c>
      <c r="N864" s="3" t="str">
        <f>IF(ISBLANK('Paso 2 Ingreso de datos'!S857),"NA",IF(OR('Paso 2 Ingreso de datos'!S857=0,'Paso 2 Ingreso de datos'!S857=1,'Paso 2 Ingreso de datos'!S857=2,'Paso 2 Ingreso de datos'!S857=3,'Paso 2 Ingreso de datos'!S857=4),'Paso 2 Ingreso de datos'!S857,"NA"))</f>
        <v>NA</v>
      </c>
      <c r="O864" s="3" t="str">
        <f>IF(ISBLANK('Paso 2 Ingreso de datos'!T857),"NA",IF(OR('Paso 2 Ingreso de datos'!T857=0,'Paso 2 Ingreso de datos'!T857=1,'Paso 2 Ingreso de datos'!T857=2,'Paso 2 Ingreso de datos'!T857=3,'Paso 2 Ingreso de datos'!T857=4),'Paso 2 Ingreso de datos'!T857,"NA"))</f>
        <v>NA</v>
      </c>
      <c r="P864" s="3" t="str">
        <f>IF(ISBLANK('Paso 2 Ingreso de datos'!U857),"NA",IF(OR('Paso 2 Ingreso de datos'!U857=0,'Paso 2 Ingreso de datos'!U857=1,'Paso 2 Ingreso de datos'!U857=2,'Paso 2 Ingreso de datos'!U857=3,'Paso 2 Ingreso de datos'!U857=4),'Paso 2 Ingreso de datos'!U857,"NA"))</f>
        <v>NA</v>
      </c>
      <c r="Q864" s="3" t="str">
        <f>IF(ISBLANK('Paso 2 Ingreso de datos'!V857),"NA",IF(OR('Paso 2 Ingreso de datos'!V857=0,'Paso 2 Ingreso de datos'!V857=1,'Paso 2 Ingreso de datos'!V857=2,'Paso 2 Ingreso de datos'!V857=3,'Paso 2 Ingreso de datos'!V857=4),'Paso 2 Ingreso de datos'!V857,"NA"))</f>
        <v>NA</v>
      </c>
      <c r="R864" s="3" t="str">
        <f>IF(ISBLANK('Paso 2 Ingreso de datos'!W857),"NA",IF(OR('Paso 2 Ingreso de datos'!W857=0,'Paso 2 Ingreso de datos'!W857=1,'Paso 2 Ingreso de datos'!W857=2,'Paso 2 Ingreso de datos'!W857=3,'Paso 2 Ingreso de datos'!W857=4),'Paso 2 Ingreso de datos'!W857,"NA"))</f>
        <v>NA</v>
      </c>
      <c r="S864" s="3" t="str">
        <f>IF(ISBLANK('Paso 2 Ingreso de datos'!X857),"NA",IF(OR('Paso 2 Ingreso de datos'!X857=0,'Paso 2 Ingreso de datos'!X857=1,'Paso 2 Ingreso de datos'!X857=2,'Paso 2 Ingreso de datos'!X857=3,'Paso 2 Ingreso de datos'!X857=4),'Paso 2 Ingreso de datos'!X857,"NA"))</f>
        <v>NA</v>
      </c>
      <c r="T864" s="3" t="str">
        <f>IF(ISBLANK('Paso 2 Ingreso de datos'!Y857),"NA",IF(OR('Paso 2 Ingreso de datos'!Y857=0,'Paso 2 Ingreso de datos'!Y857=1,'Paso 2 Ingreso de datos'!Y857=2,'Paso 2 Ingreso de datos'!Y857=3,'Paso 2 Ingreso de datos'!Y857=4),'Paso 2 Ingreso de datos'!Y857,"NA"))</f>
        <v>NA</v>
      </c>
      <c r="U864" s="3" t="str">
        <f>IF(ISBLANK('Paso 2 Ingreso de datos'!Z857),"NA",IF(OR('Paso 2 Ingreso de datos'!Z857=0,'Paso 2 Ingreso de datos'!Z857=1,'Paso 2 Ingreso de datos'!Z857=2,'Paso 2 Ingreso de datos'!Z857=3,'Paso 2 Ingreso de datos'!Z857=4),'Paso 2 Ingreso de datos'!Z857,"NA"))</f>
        <v>NA</v>
      </c>
      <c r="W864" s="3">
        <f>SUM(COUNTIFS('Paso 2 Ingreso de datos'!G857:Z857,"&gt;=0",'Paso 2 Ingreso de datos'!G857:Z857,"&lt;=4"),COUNTA('Paso 2 Ingreso de datos'!A857))</f>
        <v>0</v>
      </c>
      <c r="X864" s="1" t="str">
        <f>IF(SUM('Paso 2 Ingreso de datos'!A857:Z857)&gt;0,"HD","FD")</f>
        <v>FD</v>
      </c>
    </row>
    <row r="865" spans="1:24">
      <c r="A865" s="3" t="str">
        <f>IF(AND(W865=21,X865),'Paso 2 Ingreso de datos'!A858,IF(AND(Paso2!W865=0,Paso2!X865="FD"),"NA","FD"))</f>
        <v>NA</v>
      </c>
      <c r="B865" s="3" t="str">
        <f>IF(ISBLANK('Paso 2 Ingreso de datos'!G858),"NA",IF(OR('Paso 2 Ingreso de datos'!G858=0,'Paso 2 Ingreso de datos'!G858=1,'Paso 2 Ingreso de datos'!G858=2,'Paso 2 Ingreso de datos'!G858=3,'Paso 2 Ingreso de datos'!G858=4),'Paso 2 Ingreso de datos'!G858,"NA"))</f>
        <v>NA</v>
      </c>
      <c r="C865" s="3" t="str">
        <f>IF(ISBLANK('Paso 2 Ingreso de datos'!H858),"NA",IF(OR('Paso 2 Ingreso de datos'!H858=0,'Paso 2 Ingreso de datos'!H858=1,'Paso 2 Ingreso de datos'!H858=2,'Paso 2 Ingreso de datos'!H858=3,'Paso 2 Ingreso de datos'!H858=4),'Paso 2 Ingreso de datos'!H858,"NA"))</f>
        <v>NA</v>
      </c>
      <c r="D865" s="3" t="str">
        <f>IF(ISBLANK('Paso 2 Ingreso de datos'!I858),"NA",IF(OR('Paso 2 Ingreso de datos'!I858=0,'Paso 2 Ingreso de datos'!I858=1,'Paso 2 Ingreso de datos'!I858=2,'Paso 2 Ingreso de datos'!I858=3,'Paso 2 Ingreso de datos'!I858=4),'Paso 2 Ingreso de datos'!I858,"NA"))</f>
        <v>NA</v>
      </c>
      <c r="E865" s="3" t="str">
        <f>IF(ISBLANK('Paso 2 Ingreso de datos'!J858),"NA",IF(OR('Paso 2 Ingreso de datos'!J858=0,'Paso 2 Ingreso de datos'!J858=1,'Paso 2 Ingreso de datos'!J858=2,'Paso 2 Ingreso de datos'!J858=3,'Paso 2 Ingreso de datos'!J858=4),'Paso 2 Ingreso de datos'!J858,"NA"))</f>
        <v>NA</v>
      </c>
      <c r="F865" s="3" t="str">
        <f>IF(ISBLANK('Paso 2 Ingreso de datos'!K858),"NA",IF(OR('Paso 2 Ingreso de datos'!K858=0,'Paso 2 Ingreso de datos'!K858=1,'Paso 2 Ingreso de datos'!K858=2,'Paso 2 Ingreso de datos'!K858=3,'Paso 2 Ingreso de datos'!K858=4),'Paso 2 Ingreso de datos'!K858,"NA"))</f>
        <v>NA</v>
      </c>
      <c r="G865" s="3" t="str">
        <f>IF(ISBLANK('Paso 2 Ingreso de datos'!L858),"NA",IF(OR('Paso 2 Ingreso de datos'!L858=0,'Paso 2 Ingreso de datos'!L858=1,'Paso 2 Ingreso de datos'!L858=2,'Paso 2 Ingreso de datos'!L858=3,'Paso 2 Ingreso de datos'!L858=4),'Paso 2 Ingreso de datos'!L858,"NA"))</f>
        <v>NA</v>
      </c>
      <c r="H865" s="3" t="str">
        <f>IF(ISBLANK('Paso 2 Ingreso de datos'!M858),"NA",IF(OR('Paso 2 Ingreso de datos'!M858=0,'Paso 2 Ingreso de datos'!M858=1,'Paso 2 Ingreso de datos'!M858=2,'Paso 2 Ingreso de datos'!M858=3,'Paso 2 Ingreso de datos'!M858=4),'Paso 2 Ingreso de datos'!M858,"NA"))</f>
        <v>NA</v>
      </c>
      <c r="I865" s="3" t="str">
        <f>IF(ISBLANK('Paso 2 Ingreso de datos'!N858),"NA",IF(OR('Paso 2 Ingreso de datos'!N858=0,'Paso 2 Ingreso de datos'!N858=1,'Paso 2 Ingreso de datos'!N858=2,'Paso 2 Ingreso de datos'!N858=3,'Paso 2 Ingreso de datos'!N858=4),'Paso 2 Ingreso de datos'!N858,"NA"))</f>
        <v>NA</v>
      </c>
      <c r="J865" s="3" t="str">
        <f>IF(ISBLANK('Paso 2 Ingreso de datos'!O858),"NA",IF(OR('Paso 2 Ingreso de datos'!O858=0,'Paso 2 Ingreso de datos'!O858=1,'Paso 2 Ingreso de datos'!O858=2,'Paso 2 Ingreso de datos'!O858=3,'Paso 2 Ingreso de datos'!O858=4),'Paso 2 Ingreso de datos'!O858,"NA"))</f>
        <v>NA</v>
      </c>
      <c r="K865" s="3" t="str">
        <f>IF(ISBLANK('Paso 2 Ingreso de datos'!P858),"NA",IF(OR('Paso 2 Ingreso de datos'!P858=0,'Paso 2 Ingreso de datos'!P858=1,'Paso 2 Ingreso de datos'!P858=2,'Paso 2 Ingreso de datos'!P858=3,'Paso 2 Ingreso de datos'!P858=4),'Paso 2 Ingreso de datos'!P858,"NA"))</f>
        <v>NA</v>
      </c>
      <c r="L865" s="3" t="str">
        <f>IF(ISBLANK('Paso 2 Ingreso de datos'!Q858),"NA",IF(OR('Paso 2 Ingreso de datos'!Q858=0,'Paso 2 Ingreso de datos'!Q858=1,'Paso 2 Ingreso de datos'!Q858=2,'Paso 2 Ingreso de datos'!Q858=3,'Paso 2 Ingreso de datos'!Q858=4),'Paso 2 Ingreso de datos'!Q858,"NA"))</f>
        <v>NA</v>
      </c>
      <c r="M865" s="3" t="str">
        <f>IF(ISBLANK('Paso 2 Ingreso de datos'!R858),"NA",IF(OR('Paso 2 Ingreso de datos'!R858=0,'Paso 2 Ingreso de datos'!R858=1,'Paso 2 Ingreso de datos'!R858=2,'Paso 2 Ingreso de datos'!R858=3,'Paso 2 Ingreso de datos'!R858=4),'Paso 2 Ingreso de datos'!R858,"NA"))</f>
        <v>NA</v>
      </c>
      <c r="N865" s="3" t="str">
        <f>IF(ISBLANK('Paso 2 Ingreso de datos'!S858),"NA",IF(OR('Paso 2 Ingreso de datos'!S858=0,'Paso 2 Ingreso de datos'!S858=1,'Paso 2 Ingreso de datos'!S858=2,'Paso 2 Ingreso de datos'!S858=3,'Paso 2 Ingreso de datos'!S858=4),'Paso 2 Ingreso de datos'!S858,"NA"))</f>
        <v>NA</v>
      </c>
      <c r="O865" s="3" t="str">
        <f>IF(ISBLANK('Paso 2 Ingreso de datos'!T858),"NA",IF(OR('Paso 2 Ingreso de datos'!T858=0,'Paso 2 Ingreso de datos'!T858=1,'Paso 2 Ingreso de datos'!T858=2,'Paso 2 Ingreso de datos'!T858=3,'Paso 2 Ingreso de datos'!T858=4),'Paso 2 Ingreso de datos'!T858,"NA"))</f>
        <v>NA</v>
      </c>
      <c r="P865" s="3" t="str">
        <f>IF(ISBLANK('Paso 2 Ingreso de datos'!U858),"NA",IF(OR('Paso 2 Ingreso de datos'!U858=0,'Paso 2 Ingreso de datos'!U858=1,'Paso 2 Ingreso de datos'!U858=2,'Paso 2 Ingreso de datos'!U858=3,'Paso 2 Ingreso de datos'!U858=4),'Paso 2 Ingreso de datos'!U858,"NA"))</f>
        <v>NA</v>
      </c>
      <c r="Q865" s="3" t="str">
        <f>IF(ISBLANK('Paso 2 Ingreso de datos'!V858),"NA",IF(OR('Paso 2 Ingreso de datos'!V858=0,'Paso 2 Ingreso de datos'!V858=1,'Paso 2 Ingreso de datos'!V858=2,'Paso 2 Ingreso de datos'!V858=3,'Paso 2 Ingreso de datos'!V858=4),'Paso 2 Ingreso de datos'!V858,"NA"))</f>
        <v>NA</v>
      </c>
      <c r="R865" s="3" t="str">
        <f>IF(ISBLANK('Paso 2 Ingreso de datos'!W858),"NA",IF(OR('Paso 2 Ingreso de datos'!W858=0,'Paso 2 Ingreso de datos'!W858=1,'Paso 2 Ingreso de datos'!W858=2,'Paso 2 Ingreso de datos'!W858=3,'Paso 2 Ingreso de datos'!W858=4),'Paso 2 Ingreso de datos'!W858,"NA"))</f>
        <v>NA</v>
      </c>
      <c r="S865" s="3" t="str">
        <f>IF(ISBLANK('Paso 2 Ingreso de datos'!X858),"NA",IF(OR('Paso 2 Ingreso de datos'!X858=0,'Paso 2 Ingreso de datos'!X858=1,'Paso 2 Ingreso de datos'!X858=2,'Paso 2 Ingreso de datos'!X858=3,'Paso 2 Ingreso de datos'!X858=4),'Paso 2 Ingreso de datos'!X858,"NA"))</f>
        <v>NA</v>
      </c>
      <c r="T865" s="3" t="str">
        <f>IF(ISBLANK('Paso 2 Ingreso de datos'!Y858),"NA",IF(OR('Paso 2 Ingreso de datos'!Y858=0,'Paso 2 Ingreso de datos'!Y858=1,'Paso 2 Ingreso de datos'!Y858=2,'Paso 2 Ingreso de datos'!Y858=3,'Paso 2 Ingreso de datos'!Y858=4),'Paso 2 Ingreso de datos'!Y858,"NA"))</f>
        <v>NA</v>
      </c>
      <c r="U865" s="3" t="str">
        <f>IF(ISBLANK('Paso 2 Ingreso de datos'!Z858),"NA",IF(OR('Paso 2 Ingreso de datos'!Z858=0,'Paso 2 Ingreso de datos'!Z858=1,'Paso 2 Ingreso de datos'!Z858=2,'Paso 2 Ingreso de datos'!Z858=3,'Paso 2 Ingreso de datos'!Z858=4),'Paso 2 Ingreso de datos'!Z858,"NA"))</f>
        <v>NA</v>
      </c>
      <c r="W865" s="3">
        <f>SUM(COUNTIFS('Paso 2 Ingreso de datos'!G858:Z858,"&gt;=0",'Paso 2 Ingreso de datos'!G858:Z858,"&lt;=4"),COUNTA('Paso 2 Ingreso de datos'!A858))</f>
        <v>0</v>
      </c>
      <c r="X865" s="1" t="str">
        <f>IF(SUM('Paso 2 Ingreso de datos'!A858:Z858)&gt;0,"HD","FD")</f>
        <v>FD</v>
      </c>
    </row>
    <row r="866" spans="1:24">
      <c r="A866" s="3" t="str">
        <f>IF(AND(W866=21,X866),'Paso 2 Ingreso de datos'!A859,IF(AND(Paso2!W866=0,Paso2!X866="FD"),"NA","FD"))</f>
        <v>NA</v>
      </c>
      <c r="B866" s="3" t="str">
        <f>IF(ISBLANK('Paso 2 Ingreso de datos'!G859),"NA",IF(OR('Paso 2 Ingreso de datos'!G859=0,'Paso 2 Ingreso de datos'!G859=1,'Paso 2 Ingreso de datos'!G859=2,'Paso 2 Ingreso de datos'!G859=3,'Paso 2 Ingreso de datos'!G859=4),'Paso 2 Ingreso de datos'!G859,"NA"))</f>
        <v>NA</v>
      </c>
      <c r="C866" s="3" t="str">
        <f>IF(ISBLANK('Paso 2 Ingreso de datos'!H859),"NA",IF(OR('Paso 2 Ingreso de datos'!H859=0,'Paso 2 Ingreso de datos'!H859=1,'Paso 2 Ingreso de datos'!H859=2,'Paso 2 Ingreso de datos'!H859=3,'Paso 2 Ingreso de datos'!H859=4),'Paso 2 Ingreso de datos'!H859,"NA"))</f>
        <v>NA</v>
      </c>
      <c r="D866" s="3" t="str">
        <f>IF(ISBLANK('Paso 2 Ingreso de datos'!I859),"NA",IF(OR('Paso 2 Ingreso de datos'!I859=0,'Paso 2 Ingreso de datos'!I859=1,'Paso 2 Ingreso de datos'!I859=2,'Paso 2 Ingreso de datos'!I859=3,'Paso 2 Ingreso de datos'!I859=4),'Paso 2 Ingreso de datos'!I859,"NA"))</f>
        <v>NA</v>
      </c>
      <c r="E866" s="3" t="str">
        <f>IF(ISBLANK('Paso 2 Ingreso de datos'!J859),"NA",IF(OR('Paso 2 Ingreso de datos'!J859=0,'Paso 2 Ingreso de datos'!J859=1,'Paso 2 Ingreso de datos'!J859=2,'Paso 2 Ingreso de datos'!J859=3,'Paso 2 Ingreso de datos'!J859=4),'Paso 2 Ingreso de datos'!J859,"NA"))</f>
        <v>NA</v>
      </c>
      <c r="F866" s="3" t="str">
        <f>IF(ISBLANK('Paso 2 Ingreso de datos'!K859),"NA",IF(OR('Paso 2 Ingreso de datos'!K859=0,'Paso 2 Ingreso de datos'!K859=1,'Paso 2 Ingreso de datos'!K859=2,'Paso 2 Ingreso de datos'!K859=3,'Paso 2 Ingreso de datos'!K859=4),'Paso 2 Ingreso de datos'!K859,"NA"))</f>
        <v>NA</v>
      </c>
      <c r="G866" s="3" t="str">
        <f>IF(ISBLANK('Paso 2 Ingreso de datos'!L859),"NA",IF(OR('Paso 2 Ingreso de datos'!L859=0,'Paso 2 Ingreso de datos'!L859=1,'Paso 2 Ingreso de datos'!L859=2,'Paso 2 Ingreso de datos'!L859=3,'Paso 2 Ingreso de datos'!L859=4),'Paso 2 Ingreso de datos'!L859,"NA"))</f>
        <v>NA</v>
      </c>
      <c r="H866" s="3" t="str">
        <f>IF(ISBLANK('Paso 2 Ingreso de datos'!M859),"NA",IF(OR('Paso 2 Ingreso de datos'!M859=0,'Paso 2 Ingreso de datos'!M859=1,'Paso 2 Ingreso de datos'!M859=2,'Paso 2 Ingreso de datos'!M859=3,'Paso 2 Ingreso de datos'!M859=4),'Paso 2 Ingreso de datos'!M859,"NA"))</f>
        <v>NA</v>
      </c>
      <c r="I866" s="3" t="str">
        <f>IF(ISBLANK('Paso 2 Ingreso de datos'!N859),"NA",IF(OR('Paso 2 Ingreso de datos'!N859=0,'Paso 2 Ingreso de datos'!N859=1,'Paso 2 Ingreso de datos'!N859=2,'Paso 2 Ingreso de datos'!N859=3,'Paso 2 Ingreso de datos'!N859=4),'Paso 2 Ingreso de datos'!N859,"NA"))</f>
        <v>NA</v>
      </c>
      <c r="J866" s="3" t="str">
        <f>IF(ISBLANK('Paso 2 Ingreso de datos'!O859),"NA",IF(OR('Paso 2 Ingreso de datos'!O859=0,'Paso 2 Ingreso de datos'!O859=1,'Paso 2 Ingreso de datos'!O859=2,'Paso 2 Ingreso de datos'!O859=3,'Paso 2 Ingreso de datos'!O859=4),'Paso 2 Ingreso de datos'!O859,"NA"))</f>
        <v>NA</v>
      </c>
      <c r="K866" s="3" t="str">
        <f>IF(ISBLANK('Paso 2 Ingreso de datos'!P859),"NA",IF(OR('Paso 2 Ingreso de datos'!P859=0,'Paso 2 Ingreso de datos'!P859=1,'Paso 2 Ingreso de datos'!P859=2,'Paso 2 Ingreso de datos'!P859=3,'Paso 2 Ingreso de datos'!P859=4),'Paso 2 Ingreso de datos'!P859,"NA"))</f>
        <v>NA</v>
      </c>
      <c r="L866" s="3" t="str">
        <f>IF(ISBLANK('Paso 2 Ingreso de datos'!Q859),"NA",IF(OR('Paso 2 Ingreso de datos'!Q859=0,'Paso 2 Ingreso de datos'!Q859=1,'Paso 2 Ingreso de datos'!Q859=2,'Paso 2 Ingreso de datos'!Q859=3,'Paso 2 Ingreso de datos'!Q859=4),'Paso 2 Ingreso de datos'!Q859,"NA"))</f>
        <v>NA</v>
      </c>
      <c r="M866" s="3" t="str">
        <f>IF(ISBLANK('Paso 2 Ingreso de datos'!R859),"NA",IF(OR('Paso 2 Ingreso de datos'!R859=0,'Paso 2 Ingreso de datos'!R859=1,'Paso 2 Ingreso de datos'!R859=2,'Paso 2 Ingreso de datos'!R859=3,'Paso 2 Ingreso de datos'!R859=4),'Paso 2 Ingreso de datos'!R859,"NA"))</f>
        <v>NA</v>
      </c>
      <c r="N866" s="3" t="str">
        <f>IF(ISBLANK('Paso 2 Ingreso de datos'!S859),"NA",IF(OR('Paso 2 Ingreso de datos'!S859=0,'Paso 2 Ingreso de datos'!S859=1,'Paso 2 Ingreso de datos'!S859=2,'Paso 2 Ingreso de datos'!S859=3,'Paso 2 Ingreso de datos'!S859=4),'Paso 2 Ingreso de datos'!S859,"NA"))</f>
        <v>NA</v>
      </c>
      <c r="O866" s="3" t="str">
        <f>IF(ISBLANK('Paso 2 Ingreso de datos'!T859),"NA",IF(OR('Paso 2 Ingreso de datos'!T859=0,'Paso 2 Ingreso de datos'!T859=1,'Paso 2 Ingreso de datos'!T859=2,'Paso 2 Ingreso de datos'!T859=3,'Paso 2 Ingreso de datos'!T859=4),'Paso 2 Ingreso de datos'!T859,"NA"))</f>
        <v>NA</v>
      </c>
      <c r="P866" s="3" t="str">
        <f>IF(ISBLANK('Paso 2 Ingreso de datos'!U859),"NA",IF(OR('Paso 2 Ingreso de datos'!U859=0,'Paso 2 Ingreso de datos'!U859=1,'Paso 2 Ingreso de datos'!U859=2,'Paso 2 Ingreso de datos'!U859=3,'Paso 2 Ingreso de datos'!U859=4),'Paso 2 Ingreso de datos'!U859,"NA"))</f>
        <v>NA</v>
      </c>
      <c r="Q866" s="3" t="str">
        <f>IF(ISBLANK('Paso 2 Ingreso de datos'!V859),"NA",IF(OR('Paso 2 Ingreso de datos'!V859=0,'Paso 2 Ingreso de datos'!V859=1,'Paso 2 Ingreso de datos'!V859=2,'Paso 2 Ingreso de datos'!V859=3,'Paso 2 Ingreso de datos'!V859=4),'Paso 2 Ingreso de datos'!V859,"NA"))</f>
        <v>NA</v>
      </c>
      <c r="R866" s="3" t="str">
        <f>IF(ISBLANK('Paso 2 Ingreso de datos'!W859),"NA",IF(OR('Paso 2 Ingreso de datos'!W859=0,'Paso 2 Ingreso de datos'!W859=1,'Paso 2 Ingreso de datos'!W859=2,'Paso 2 Ingreso de datos'!W859=3,'Paso 2 Ingreso de datos'!W859=4),'Paso 2 Ingreso de datos'!W859,"NA"))</f>
        <v>NA</v>
      </c>
      <c r="S866" s="3" t="str">
        <f>IF(ISBLANK('Paso 2 Ingreso de datos'!X859),"NA",IF(OR('Paso 2 Ingreso de datos'!X859=0,'Paso 2 Ingreso de datos'!X859=1,'Paso 2 Ingreso de datos'!X859=2,'Paso 2 Ingreso de datos'!X859=3,'Paso 2 Ingreso de datos'!X859=4),'Paso 2 Ingreso de datos'!X859,"NA"))</f>
        <v>NA</v>
      </c>
      <c r="T866" s="3" t="str">
        <f>IF(ISBLANK('Paso 2 Ingreso de datos'!Y859),"NA",IF(OR('Paso 2 Ingreso de datos'!Y859=0,'Paso 2 Ingreso de datos'!Y859=1,'Paso 2 Ingreso de datos'!Y859=2,'Paso 2 Ingreso de datos'!Y859=3,'Paso 2 Ingreso de datos'!Y859=4),'Paso 2 Ingreso de datos'!Y859,"NA"))</f>
        <v>NA</v>
      </c>
      <c r="U866" s="3" t="str">
        <f>IF(ISBLANK('Paso 2 Ingreso de datos'!Z859),"NA",IF(OR('Paso 2 Ingreso de datos'!Z859=0,'Paso 2 Ingreso de datos'!Z859=1,'Paso 2 Ingreso de datos'!Z859=2,'Paso 2 Ingreso de datos'!Z859=3,'Paso 2 Ingreso de datos'!Z859=4),'Paso 2 Ingreso de datos'!Z859,"NA"))</f>
        <v>NA</v>
      </c>
      <c r="W866" s="3">
        <f>SUM(COUNTIFS('Paso 2 Ingreso de datos'!G859:Z859,"&gt;=0",'Paso 2 Ingreso de datos'!G859:Z859,"&lt;=4"),COUNTA('Paso 2 Ingreso de datos'!A859))</f>
        <v>0</v>
      </c>
      <c r="X866" s="1" t="str">
        <f>IF(SUM('Paso 2 Ingreso de datos'!A859:Z859)&gt;0,"HD","FD")</f>
        <v>FD</v>
      </c>
    </row>
    <row r="867" spans="1:24">
      <c r="A867" s="3" t="str">
        <f>IF(AND(W867=21,X867),'Paso 2 Ingreso de datos'!A860,IF(AND(Paso2!W867=0,Paso2!X867="FD"),"NA","FD"))</f>
        <v>NA</v>
      </c>
      <c r="B867" s="3" t="str">
        <f>IF(ISBLANK('Paso 2 Ingreso de datos'!G860),"NA",IF(OR('Paso 2 Ingreso de datos'!G860=0,'Paso 2 Ingreso de datos'!G860=1,'Paso 2 Ingreso de datos'!G860=2,'Paso 2 Ingreso de datos'!G860=3,'Paso 2 Ingreso de datos'!G860=4),'Paso 2 Ingreso de datos'!G860,"NA"))</f>
        <v>NA</v>
      </c>
      <c r="C867" s="3" t="str">
        <f>IF(ISBLANK('Paso 2 Ingreso de datos'!H860),"NA",IF(OR('Paso 2 Ingreso de datos'!H860=0,'Paso 2 Ingreso de datos'!H860=1,'Paso 2 Ingreso de datos'!H860=2,'Paso 2 Ingreso de datos'!H860=3,'Paso 2 Ingreso de datos'!H860=4),'Paso 2 Ingreso de datos'!H860,"NA"))</f>
        <v>NA</v>
      </c>
      <c r="D867" s="3" t="str">
        <f>IF(ISBLANK('Paso 2 Ingreso de datos'!I860),"NA",IF(OR('Paso 2 Ingreso de datos'!I860=0,'Paso 2 Ingreso de datos'!I860=1,'Paso 2 Ingreso de datos'!I860=2,'Paso 2 Ingreso de datos'!I860=3,'Paso 2 Ingreso de datos'!I860=4),'Paso 2 Ingreso de datos'!I860,"NA"))</f>
        <v>NA</v>
      </c>
      <c r="E867" s="3" t="str">
        <f>IF(ISBLANK('Paso 2 Ingreso de datos'!J860),"NA",IF(OR('Paso 2 Ingreso de datos'!J860=0,'Paso 2 Ingreso de datos'!J860=1,'Paso 2 Ingreso de datos'!J860=2,'Paso 2 Ingreso de datos'!J860=3,'Paso 2 Ingreso de datos'!J860=4),'Paso 2 Ingreso de datos'!J860,"NA"))</f>
        <v>NA</v>
      </c>
      <c r="F867" s="3" t="str">
        <f>IF(ISBLANK('Paso 2 Ingreso de datos'!K860),"NA",IF(OR('Paso 2 Ingreso de datos'!K860=0,'Paso 2 Ingreso de datos'!K860=1,'Paso 2 Ingreso de datos'!K860=2,'Paso 2 Ingreso de datos'!K860=3,'Paso 2 Ingreso de datos'!K860=4),'Paso 2 Ingreso de datos'!K860,"NA"))</f>
        <v>NA</v>
      </c>
      <c r="G867" s="3" t="str">
        <f>IF(ISBLANK('Paso 2 Ingreso de datos'!L860),"NA",IF(OR('Paso 2 Ingreso de datos'!L860=0,'Paso 2 Ingreso de datos'!L860=1,'Paso 2 Ingreso de datos'!L860=2,'Paso 2 Ingreso de datos'!L860=3,'Paso 2 Ingreso de datos'!L860=4),'Paso 2 Ingreso de datos'!L860,"NA"))</f>
        <v>NA</v>
      </c>
      <c r="H867" s="3" t="str">
        <f>IF(ISBLANK('Paso 2 Ingreso de datos'!M860),"NA",IF(OR('Paso 2 Ingreso de datos'!M860=0,'Paso 2 Ingreso de datos'!M860=1,'Paso 2 Ingreso de datos'!M860=2,'Paso 2 Ingreso de datos'!M860=3,'Paso 2 Ingreso de datos'!M860=4),'Paso 2 Ingreso de datos'!M860,"NA"))</f>
        <v>NA</v>
      </c>
      <c r="I867" s="3" t="str">
        <f>IF(ISBLANK('Paso 2 Ingreso de datos'!N860),"NA",IF(OR('Paso 2 Ingreso de datos'!N860=0,'Paso 2 Ingreso de datos'!N860=1,'Paso 2 Ingreso de datos'!N860=2,'Paso 2 Ingreso de datos'!N860=3,'Paso 2 Ingreso de datos'!N860=4),'Paso 2 Ingreso de datos'!N860,"NA"))</f>
        <v>NA</v>
      </c>
      <c r="J867" s="3" t="str">
        <f>IF(ISBLANK('Paso 2 Ingreso de datos'!O860),"NA",IF(OR('Paso 2 Ingreso de datos'!O860=0,'Paso 2 Ingreso de datos'!O860=1,'Paso 2 Ingreso de datos'!O860=2,'Paso 2 Ingreso de datos'!O860=3,'Paso 2 Ingreso de datos'!O860=4),'Paso 2 Ingreso de datos'!O860,"NA"))</f>
        <v>NA</v>
      </c>
      <c r="K867" s="3" t="str">
        <f>IF(ISBLANK('Paso 2 Ingreso de datos'!P860),"NA",IF(OR('Paso 2 Ingreso de datos'!P860=0,'Paso 2 Ingreso de datos'!P860=1,'Paso 2 Ingreso de datos'!P860=2,'Paso 2 Ingreso de datos'!P860=3,'Paso 2 Ingreso de datos'!P860=4),'Paso 2 Ingreso de datos'!P860,"NA"))</f>
        <v>NA</v>
      </c>
      <c r="L867" s="3" t="str">
        <f>IF(ISBLANK('Paso 2 Ingreso de datos'!Q860),"NA",IF(OR('Paso 2 Ingreso de datos'!Q860=0,'Paso 2 Ingreso de datos'!Q860=1,'Paso 2 Ingreso de datos'!Q860=2,'Paso 2 Ingreso de datos'!Q860=3,'Paso 2 Ingreso de datos'!Q860=4),'Paso 2 Ingreso de datos'!Q860,"NA"))</f>
        <v>NA</v>
      </c>
      <c r="M867" s="3" t="str">
        <f>IF(ISBLANK('Paso 2 Ingreso de datos'!R860),"NA",IF(OR('Paso 2 Ingreso de datos'!R860=0,'Paso 2 Ingreso de datos'!R860=1,'Paso 2 Ingreso de datos'!R860=2,'Paso 2 Ingreso de datos'!R860=3,'Paso 2 Ingreso de datos'!R860=4),'Paso 2 Ingreso de datos'!R860,"NA"))</f>
        <v>NA</v>
      </c>
      <c r="N867" s="3" t="str">
        <f>IF(ISBLANK('Paso 2 Ingreso de datos'!S860),"NA",IF(OR('Paso 2 Ingreso de datos'!S860=0,'Paso 2 Ingreso de datos'!S860=1,'Paso 2 Ingreso de datos'!S860=2,'Paso 2 Ingreso de datos'!S860=3,'Paso 2 Ingreso de datos'!S860=4),'Paso 2 Ingreso de datos'!S860,"NA"))</f>
        <v>NA</v>
      </c>
      <c r="O867" s="3" t="str">
        <f>IF(ISBLANK('Paso 2 Ingreso de datos'!T860),"NA",IF(OR('Paso 2 Ingreso de datos'!T860=0,'Paso 2 Ingreso de datos'!T860=1,'Paso 2 Ingreso de datos'!T860=2,'Paso 2 Ingreso de datos'!T860=3,'Paso 2 Ingreso de datos'!T860=4),'Paso 2 Ingreso de datos'!T860,"NA"))</f>
        <v>NA</v>
      </c>
      <c r="P867" s="3" t="str">
        <f>IF(ISBLANK('Paso 2 Ingreso de datos'!U860),"NA",IF(OR('Paso 2 Ingreso de datos'!U860=0,'Paso 2 Ingreso de datos'!U860=1,'Paso 2 Ingreso de datos'!U860=2,'Paso 2 Ingreso de datos'!U860=3,'Paso 2 Ingreso de datos'!U860=4),'Paso 2 Ingreso de datos'!U860,"NA"))</f>
        <v>NA</v>
      </c>
      <c r="Q867" s="3" t="str">
        <f>IF(ISBLANK('Paso 2 Ingreso de datos'!V860),"NA",IF(OR('Paso 2 Ingreso de datos'!V860=0,'Paso 2 Ingreso de datos'!V860=1,'Paso 2 Ingreso de datos'!V860=2,'Paso 2 Ingreso de datos'!V860=3,'Paso 2 Ingreso de datos'!V860=4),'Paso 2 Ingreso de datos'!V860,"NA"))</f>
        <v>NA</v>
      </c>
      <c r="R867" s="3" t="str">
        <f>IF(ISBLANK('Paso 2 Ingreso de datos'!W860),"NA",IF(OR('Paso 2 Ingreso de datos'!W860=0,'Paso 2 Ingreso de datos'!W860=1,'Paso 2 Ingreso de datos'!W860=2,'Paso 2 Ingreso de datos'!W860=3,'Paso 2 Ingreso de datos'!W860=4),'Paso 2 Ingreso de datos'!W860,"NA"))</f>
        <v>NA</v>
      </c>
      <c r="S867" s="3" t="str">
        <f>IF(ISBLANK('Paso 2 Ingreso de datos'!X860),"NA",IF(OR('Paso 2 Ingreso de datos'!X860=0,'Paso 2 Ingreso de datos'!X860=1,'Paso 2 Ingreso de datos'!X860=2,'Paso 2 Ingreso de datos'!X860=3,'Paso 2 Ingreso de datos'!X860=4),'Paso 2 Ingreso de datos'!X860,"NA"))</f>
        <v>NA</v>
      </c>
      <c r="T867" s="3" t="str">
        <f>IF(ISBLANK('Paso 2 Ingreso de datos'!Y860),"NA",IF(OR('Paso 2 Ingreso de datos'!Y860=0,'Paso 2 Ingreso de datos'!Y860=1,'Paso 2 Ingreso de datos'!Y860=2,'Paso 2 Ingreso de datos'!Y860=3,'Paso 2 Ingreso de datos'!Y860=4),'Paso 2 Ingreso de datos'!Y860,"NA"))</f>
        <v>NA</v>
      </c>
      <c r="U867" s="3" t="str">
        <f>IF(ISBLANK('Paso 2 Ingreso de datos'!Z860),"NA",IF(OR('Paso 2 Ingreso de datos'!Z860=0,'Paso 2 Ingreso de datos'!Z860=1,'Paso 2 Ingreso de datos'!Z860=2,'Paso 2 Ingreso de datos'!Z860=3,'Paso 2 Ingreso de datos'!Z860=4),'Paso 2 Ingreso de datos'!Z860,"NA"))</f>
        <v>NA</v>
      </c>
      <c r="W867" s="3">
        <f>SUM(COUNTIFS('Paso 2 Ingreso de datos'!G860:Z860,"&gt;=0",'Paso 2 Ingreso de datos'!G860:Z860,"&lt;=4"),COUNTA('Paso 2 Ingreso de datos'!A860))</f>
        <v>0</v>
      </c>
      <c r="X867" s="1" t="str">
        <f>IF(SUM('Paso 2 Ingreso de datos'!A860:Z860)&gt;0,"HD","FD")</f>
        <v>FD</v>
      </c>
    </row>
    <row r="868" spans="1:24">
      <c r="A868" s="3" t="str">
        <f>IF(AND(W868=21,X868),'Paso 2 Ingreso de datos'!A861,IF(AND(Paso2!W868=0,Paso2!X868="FD"),"NA","FD"))</f>
        <v>NA</v>
      </c>
      <c r="B868" s="3" t="str">
        <f>IF(ISBLANK('Paso 2 Ingreso de datos'!G861),"NA",IF(OR('Paso 2 Ingreso de datos'!G861=0,'Paso 2 Ingreso de datos'!G861=1,'Paso 2 Ingreso de datos'!G861=2,'Paso 2 Ingreso de datos'!G861=3,'Paso 2 Ingreso de datos'!G861=4),'Paso 2 Ingreso de datos'!G861,"NA"))</f>
        <v>NA</v>
      </c>
      <c r="C868" s="3" t="str">
        <f>IF(ISBLANK('Paso 2 Ingreso de datos'!H861),"NA",IF(OR('Paso 2 Ingreso de datos'!H861=0,'Paso 2 Ingreso de datos'!H861=1,'Paso 2 Ingreso de datos'!H861=2,'Paso 2 Ingreso de datos'!H861=3,'Paso 2 Ingreso de datos'!H861=4),'Paso 2 Ingreso de datos'!H861,"NA"))</f>
        <v>NA</v>
      </c>
      <c r="D868" s="3" t="str">
        <f>IF(ISBLANK('Paso 2 Ingreso de datos'!I861),"NA",IF(OR('Paso 2 Ingreso de datos'!I861=0,'Paso 2 Ingreso de datos'!I861=1,'Paso 2 Ingreso de datos'!I861=2,'Paso 2 Ingreso de datos'!I861=3,'Paso 2 Ingreso de datos'!I861=4),'Paso 2 Ingreso de datos'!I861,"NA"))</f>
        <v>NA</v>
      </c>
      <c r="E868" s="3" t="str">
        <f>IF(ISBLANK('Paso 2 Ingreso de datos'!J861),"NA",IF(OR('Paso 2 Ingreso de datos'!J861=0,'Paso 2 Ingreso de datos'!J861=1,'Paso 2 Ingreso de datos'!J861=2,'Paso 2 Ingreso de datos'!J861=3,'Paso 2 Ingreso de datos'!J861=4),'Paso 2 Ingreso de datos'!J861,"NA"))</f>
        <v>NA</v>
      </c>
      <c r="F868" s="3" t="str">
        <f>IF(ISBLANK('Paso 2 Ingreso de datos'!K861),"NA",IF(OR('Paso 2 Ingreso de datos'!K861=0,'Paso 2 Ingreso de datos'!K861=1,'Paso 2 Ingreso de datos'!K861=2,'Paso 2 Ingreso de datos'!K861=3,'Paso 2 Ingreso de datos'!K861=4),'Paso 2 Ingreso de datos'!K861,"NA"))</f>
        <v>NA</v>
      </c>
      <c r="G868" s="3" t="str">
        <f>IF(ISBLANK('Paso 2 Ingreso de datos'!L861),"NA",IF(OR('Paso 2 Ingreso de datos'!L861=0,'Paso 2 Ingreso de datos'!L861=1,'Paso 2 Ingreso de datos'!L861=2,'Paso 2 Ingreso de datos'!L861=3,'Paso 2 Ingreso de datos'!L861=4),'Paso 2 Ingreso de datos'!L861,"NA"))</f>
        <v>NA</v>
      </c>
      <c r="H868" s="3" t="str">
        <f>IF(ISBLANK('Paso 2 Ingreso de datos'!M861),"NA",IF(OR('Paso 2 Ingreso de datos'!M861=0,'Paso 2 Ingreso de datos'!M861=1,'Paso 2 Ingreso de datos'!M861=2,'Paso 2 Ingreso de datos'!M861=3,'Paso 2 Ingreso de datos'!M861=4),'Paso 2 Ingreso de datos'!M861,"NA"))</f>
        <v>NA</v>
      </c>
      <c r="I868" s="3" t="str">
        <f>IF(ISBLANK('Paso 2 Ingreso de datos'!N861),"NA",IF(OR('Paso 2 Ingreso de datos'!N861=0,'Paso 2 Ingreso de datos'!N861=1,'Paso 2 Ingreso de datos'!N861=2,'Paso 2 Ingreso de datos'!N861=3,'Paso 2 Ingreso de datos'!N861=4),'Paso 2 Ingreso de datos'!N861,"NA"))</f>
        <v>NA</v>
      </c>
      <c r="J868" s="3" t="str">
        <f>IF(ISBLANK('Paso 2 Ingreso de datos'!O861),"NA",IF(OR('Paso 2 Ingreso de datos'!O861=0,'Paso 2 Ingreso de datos'!O861=1,'Paso 2 Ingreso de datos'!O861=2,'Paso 2 Ingreso de datos'!O861=3,'Paso 2 Ingreso de datos'!O861=4),'Paso 2 Ingreso de datos'!O861,"NA"))</f>
        <v>NA</v>
      </c>
      <c r="K868" s="3" t="str">
        <f>IF(ISBLANK('Paso 2 Ingreso de datos'!P861),"NA",IF(OR('Paso 2 Ingreso de datos'!P861=0,'Paso 2 Ingreso de datos'!P861=1,'Paso 2 Ingreso de datos'!P861=2,'Paso 2 Ingreso de datos'!P861=3,'Paso 2 Ingreso de datos'!P861=4),'Paso 2 Ingreso de datos'!P861,"NA"))</f>
        <v>NA</v>
      </c>
      <c r="L868" s="3" t="str">
        <f>IF(ISBLANK('Paso 2 Ingreso de datos'!Q861),"NA",IF(OR('Paso 2 Ingreso de datos'!Q861=0,'Paso 2 Ingreso de datos'!Q861=1,'Paso 2 Ingreso de datos'!Q861=2,'Paso 2 Ingreso de datos'!Q861=3,'Paso 2 Ingreso de datos'!Q861=4),'Paso 2 Ingreso de datos'!Q861,"NA"))</f>
        <v>NA</v>
      </c>
      <c r="M868" s="3" t="str">
        <f>IF(ISBLANK('Paso 2 Ingreso de datos'!R861),"NA",IF(OR('Paso 2 Ingreso de datos'!R861=0,'Paso 2 Ingreso de datos'!R861=1,'Paso 2 Ingreso de datos'!R861=2,'Paso 2 Ingreso de datos'!R861=3,'Paso 2 Ingreso de datos'!R861=4),'Paso 2 Ingreso de datos'!R861,"NA"))</f>
        <v>NA</v>
      </c>
      <c r="N868" s="3" t="str">
        <f>IF(ISBLANK('Paso 2 Ingreso de datos'!S861),"NA",IF(OR('Paso 2 Ingreso de datos'!S861=0,'Paso 2 Ingreso de datos'!S861=1,'Paso 2 Ingreso de datos'!S861=2,'Paso 2 Ingreso de datos'!S861=3,'Paso 2 Ingreso de datos'!S861=4),'Paso 2 Ingreso de datos'!S861,"NA"))</f>
        <v>NA</v>
      </c>
      <c r="O868" s="3" t="str">
        <f>IF(ISBLANK('Paso 2 Ingreso de datos'!T861),"NA",IF(OR('Paso 2 Ingreso de datos'!T861=0,'Paso 2 Ingreso de datos'!T861=1,'Paso 2 Ingreso de datos'!T861=2,'Paso 2 Ingreso de datos'!T861=3,'Paso 2 Ingreso de datos'!T861=4),'Paso 2 Ingreso de datos'!T861,"NA"))</f>
        <v>NA</v>
      </c>
      <c r="P868" s="3" t="str">
        <f>IF(ISBLANK('Paso 2 Ingreso de datos'!U861),"NA",IF(OR('Paso 2 Ingreso de datos'!U861=0,'Paso 2 Ingreso de datos'!U861=1,'Paso 2 Ingreso de datos'!U861=2,'Paso 2 Ingreso de datos'!U861=3,'Paso 2 Ingreso de datos'!U861=4),'Paso 2 Ingreso de datos'!U861,"NA"))</f>
        <v>NA</v>
      </c>
      <c r="Q868" s="3" t="str">
        <f>IF(ISBLANK('Paso 2 Ingreso de datos'!V861),"NA",IF(OR('Paso 2 Ingreso de datos'!V861=0,'Paso 2 Ingreso de datos'!V861=1,'Paso 2 Ingreso de datos'!V861=2,'Paso 2 Ingreso de datos'!V861=3,'Paso 2 Ingreso de datos'!V861=4),'Paso 2 Ingreso de datos'!V861,"NA"))</f>
        <v>NA</v>
      </c>
      <c r="R868" s="3" t="str">
        <f>IF(ISBLANK('Paso 2 Ingreso de datos'!W861),"NA",IF(OR('Paso 2 Ingreso de datos'!W861=0,'Paso 2 Ingreso de datos'!W861=1,'Paso 2 Ingreso de datos'!W861=2,'Paso 2 Ingreso de datos'!W861=3,'Paso 2 Ingreso de datos'!W861=4),'Paso 2 Ingreso de datos'!W861,"NA"))</f>
        <v>NA</v>
      </c>
      <c r="S868" s="3" t="str">
        <f>IF(ISBLANK('Paso 2 Ingreso de datos'!X861),"NA",IF(OR('Paso 2 Ingreso de datos'!X861=0,'Paso 2 Ingreso de datos'!X861=1,'Paso 2 Ingreso de datos'!X861=2,'Paso 2 Ingreso de datos'!X861=3,'Paso 2 Ingreso de datos'!X861=4),'Paso 2 Ingreso de datos'!X861,"NA"))</f>
        <v>NA</v>
      </c>
      <c r="T868" s="3" t="str">
        <f>IF(ISBLANK('Paso 2 Ingreso de datos'!Y861),"NA",IF(OR('Paso 2 Ingreso de datos'!Y861=0,'Paso 2 Ingreso de datos'!Y861=1,'Paso 2 Ingreso de datos'!Y861=2,'Paso 2 Ingreso de datos'!Y861=3,'Paso 2 Ingreso de datos'!Y861=4),'Paso 2 Ingreso de datos'!Y861,"NA"))</f>
        <v>NA</v>
      </c>
      <c r="U868" s="3" t="str">
        <f>IF(ISBLANK('Paso 2 Ingreso de datos'!Z861),"NA",IF(OR('Paso 2 Ingreso de datos'!Z861=0,'Paso 2 Ingreso de datos'!Z861=1,'Paso 2 Ingreso de datos'!Z861=2,'Paso 2 Ingreso de datos'!Z861=3,'Paso 2 Ingreso de datos'!Z861=4),'Paso 2 Ingreso de datos'!Z861,"NA"))</f>
        <v>NA</v>
      </c>
      <c r="W868" s="3">
        <f>SUM(COUNTIFS('Paso 2 Ingreso de datos'!G861:Z861,"&gt;=0",'Paso 2 Ingreso de datos'!G861:Z861,"&lt;=4"),COUNTA('Paso 2 Ingreso de datos'!A861))</f>
        <v>0</v>
      </c>
      <c r="X868" s="1" t="str">
        <f>IF(SUM('Paso 2 Ingreso de datos'!A861:Z861)&gt;0,"HD","FD")</f>
        <v>FD</v>
      </c>
    </row>
    <row r="869" spans="1:24">
      <c r="A869" s="3" t="str">
        <f>IF(AND(W869=21,X869),'Paso 2 Ingreso de datos'!A862,IF(AND(Paso2!W869=0,Paso2!X869="FD"),"NA","FD"))</f>
        <v>NA</v>
      </c>
      <c r="B869" s="3" t="str">
        <f>IF(ISBLANK('Paso 2 Ingreso de datos'!G862),"NA",IF(OR('Paso 2 Ingreso de datos'!G862=0,'Paso 2 Ingreso de datos'!G862=1,'Paso 2 Ingreso de datos'!G862=2,'Paso 2 Ingreso de datos'!G862=3,'Paso 2 Ingreso de datos'!G862=4),'Paso 2 Ingreso de datos'!G862,"NA"))</f>
        <v>NA</v>
      </c>
      <c r="C869" s="3" t="str">
        <f>IF(ISBLANK('Paso 2 Ingreso de datos'!H862),"NA",IF(OR('Paso 2 Ingreso de datos'!H862=0,'Paso 2 Ingreso de datos'!H862=1,'Paso 2 Ingreso de datos'!H862=2,'Paso 2 Ingreso de datos'!H862=3,'Paso 2 Ingreso de datos'!H862=4),'Paso 2 Ingreso de datos'!H862,"NA"))</f>
        <v>NA</v>
      </c>
      <c r="D869" s="3" t="str">
        <f>IF(ISBLANK('Paso 2 Ingreso de datos'!I862),"NA",IF(OR('Paso 2 Ingreso de datos'!I862=0,'Paso 2 Ingreso de datos'!I862=1,'Paso 2 Ingreso de datos'!I862=2,'Paso 2 Ingreso de datos'!I862=3,'Paso 2 Ingreso de datos'!I862=4),'Paso 2 Ingreso de datos'!I862,"NA"))</f>
        <v>NA</v>
      </c>
      <c r="E869" s="3" t="str">
        <f>IF(ISBLANK('Paso 2 Ingreso de datos'!J862),"NA",IF(OR('Paso 2 Ingreso de datos'!J862=0,'Paso 2 Ingreso de datos'!J862=1,'Paso 2 Ingreso de datos'!J862=2,'Paso 2 Ingreso de datos'!J862=3,'Paso 2 Ingreso de datos'!J862=4),'Paso 2 Ingreso de datos'!J862,"NA"))</f>
        <v>NA</v>
      </c>
      <c r="F869" s="3" t="str">
        <f>IF(ISBLANK('Paso 2 Ingreso de datos'!K862),"NA",IF(OR('Paso 2 Ingreso de datos'!K862=0,'Paso 2 Ingreso de datos'!K862=1,'Paso 2 Ingreso de datos'!K862=2,'Paso 2 Ingreso de datos'!K862=3,'Paso 2 Ingreso de datos'!K862=4),'Paso 2 Ingreso de datos'!K862,"NA"))</f>
        <v>NA</v>
      </c>
      <c r="G869" s="3" t="str">
        <f>IF(ISBLANK('Paso 2 Ingreso de datos'!L862),"NA",IF(OR('Paso 2 Ingreso de datos'!L862=0,'Paso 2 Ingreso de datos'!L862=1,'Paso 2 Ingreso de datos'!L862=2,'Paso 2 Ingreso de datos'!L862=3,'Paso 2 Ingreso de datos'!L862=4),'Paso 2 Ingreso de datos'!L862,"NA"))</f>
        <v>NA</v>
      </c>
      <c r="H869" s="3" t="str">
        <f>IF(ISBLANK('Paso 2 Ingreso de datos'!M862),"NA",IF(OR('Paso 2 Ingreso de datos'!M862=0,'Paso 2 Ingreso de datos'!M862=1,'Paso 2 Ingreso de datos'!M862=2,'Paso 2 Ingreso de datos'!M862=3,'Paso 2 Ingreso de datos'!M862=4),'Paso 2 Ingreso de datos'!M862,"NA"))</f>
        <v>NA</v>
      </c>
      <c r="I869" s="3" t="str">
        <f>IF(ISBLANK('Paso 2 Ingreso de datos'!N862),"NA",IF(OR('Paso 2 Ingreso de datos'!N862=0,'Paso 2 Ingreso de datos'!N862=1,'Paso 2 Ingreso de datos'!N862=2,'Paso 2 Ingreso de datos'!N862=3,'Paso 2 Ingreso de datos'!N862=4),'Paso 2 Ingreso de datos'!N862,"NA"))</f>
        <v>NA</v>
      </c>
      <c r="J869" s="3" t="str">
        <f>IF(ISBLANK('Paso 2 Ingreso de datos'!O862),"NA",IF(OR('Paso 2 Ingreso de datos'!O862=0,'Paso 2 Ingreso de datos'!O862=1,'Paso 2 Ingreso de datos'!O862=2,'Paso 2 Ingreso de datos'!O862=3,'Paso 2 Ingreso de datos'!O862=4),'Paso 2 Ingreso de datos'!O862,"NA"))</f>
        <v>NA</v>
      </c>
      <c r="K869" s="3" t="str">
        <f>IF(ISBLANK('Paso 2 Ingreso de datos'!P862),"NA",IF(OR('Paso 2 Ingreso de datos'!P862=0,'Paso 2 Ingreso de datos'!P862=1,'Paso 2 Ingreso de datos'!P862=2,'Paso 2 Ingreso de datos'!P862=3,'Paso 2 Ingreso de datos'!P862=4),'Paso 2 Ingreso de datos'!P862,"NA"))</f>
        <v>NA</v>
      </c>
      <c r="L869" s="3" t="str">
        <f>IF(ISBLANK('Paso 2 Ingreso de datos'!Q862),"NA",IF(OR('Paso 2 Ingreso de datos'!Q862=0,'Paso 2 Ingreso de datos'!Q862=1,'Paso 2 Ingreso de datos'!Q862=2,'Paso 2 Ingreso de datos'!Q862=3,'Paso 2 Ingreso de datos'!Q862=4),'Paso 2 Ingreso de datos'!Q862,"NA"))</f>
        <v>NA</v>
      </c>
      <c r="M869" s="3" t="str">
        <f>IF(ISBLANK('Paso 2 Ingreso de datos'!R862),"NA",IF(OR('Paso 2 Ingreso de datos'!R862=0,'Paso 2 Ingreso de datos'!R862=1,'Paso 2 Ingreso de datos'!R862=2,'Paso 2 Ingreso de datos'!R862=3,'Paso 2 Ingreso de datos'!R862=4),'Paso 2 Ingreso de datos'!R862,"NA"))</f>
        <v>NA</v>
      </c>
      <c r="N869" s="3" t="str">
        <f>IF(ISBLANK('Paso 2 Ingreso de datos'!S862),"NA",IF(OR('Paso 2 Ingreso de datos'!S862=0,'Paso 2 Ingreso de datos'!S862=1,'Paso 2 Ingreso de datos'!S862=2,'Paso 2 Ingreso de datos'!S862=3,'Paso 2 Ingreso de datos'!S862=4),'Paso 2 Ingreso de datos'!S862,"NA"))</f>
        <v>NA</v>
      </c>
      <c r="O869" s="3" t="str">
        <f>IF(ISBLANK('Paso 2 Ingreso de datos'!T862),"NA",IF(OR('Paso 2 Ingreso de datos'!T862=0,'Paso 2 Ingreso de datos'!T862=1,'Paso 2 Ingreso de datos'!T862=2,'Paso 2 Ingreso de datos'!T862=3,'Paso 2 Ingreso de datos'!T862=4),'Paso 2 Ingreso de datos'!T862,"NA"))</f>
        <v>NA</v>
      </c>
      <c r="P869" s="3" t="str">
        <f>IF(ISBLANK('Paso 2 Ingreso de datos'!U862),"NA",IF(OR('Paso 2 Ingreso de datos'!U862=0,'Paso 2 Ingreso de datos'!U862=1,'Paso 2 Ingreso de datos'!U862=2,'Paso 2 Ingreso de datos'!U862=3,'Paso 2 Ingreso de datos'!U862=4),'Paso 2 Ingreso de datos'!U862,"NA"))</f>
        <v>NA</v>
      </c>
      <c r="Q869" s="3" t="str">
        <f>IF(ISBLANK('Paso 2 Ingreso de datos'!V862),"NA",IF(OR('Paso 2 Ingreso de datos'!V862=0,'Paso 2 Ingreso de datos'!V862=1,'Paso 2 Ingreso de datos'!V862=2,'Paso 2 Ingreso de datos'!V862=3,'Paso 2 Ingreso de datos'!V862=4),'Paso 2 Ingreso de datos'!V862,"NA"))</f>
        <v>NA</v>
      </c>
      <c r="R869" s="3" t="str">
        <f>IF(ISBLANK('Paso 2 Ingreso de datos'!W862),"NA",IF(OR('Paso 2 Ingreso de datos'!W862=0,'Paso 2 Ingreso de datos'!W862=1,'Paso 2 Ingreso de datos'!W862=2,'Paso 2 Ingreso de datos'!W862=3,'Paso 2 Ingreso de datos'!W862=4),'Paso 2 Ingreso de datos'!W862,"NA"))</f>
        <v>NA</v>
      </c>
      <c r="S869" s="3" t="str">
        <f>IF(ISBLANK('Paso 2 Ingreso de datos'!X862),"NA",IF(OR('Paso 2 Ingreso de datos'!X862=0,'Paso 2 Ingreso de datos'!X862=1,'Paso 2 Ingreso de datos'!X862=2,'Paso 2 Ingreso de datos'!X862=3,'Paso 2 Ingreso de datos'!X862=4),'Paso 2 Ingreso de datos'!X862,"NA"))</f>
        <v>NA</v>
      </c>
      <c r="T869" s="3" t="str">
        <f>IF(ISBLANK('Paso 2 Ingreso de datos'!Y862),"NA",IF(OR('Paso 2 Ingreso de datos'!Y862=0,'Paso 2 Ingreso de datos'!Y862=1,'Paso 2 Ingreso de datos'!Y862=2,'Paso 2 Ingreso de datos'!Y862=3,'Paso 2 Ingreso de datos'!Y862=4),'Paso 2 Ingreso de datos'!Y862,"NA"))</f>
        <v>NA</v>
      </c>
      <c r="U869" s="3" t="str">
        <f>IF(ISBLANK('Paso 2 Ingreso de datos'!Z862),"NA",IF(OR('Paso 2 Ingreso de datos'!Z862=0,'Paso 2 Ingreso de datos'!Z862=1,'Paso 2 Ingreso de datos'!Z862=2,'Paso 2 Ingreso de datos'!Z862=3,'Paso 2 Ingreso de datos'!Z862=4),'Paso 2 Ingreso de datos'!Z862,"NA"))</f>
        <v>NA</v>
      </c>
      <c r="W869" s="3">
        <f>SUM(COUNTIFS('Paso 2 Ingreso de datos'!G862:Z862,"&gt;=0",'Paso 2 Ingreso de datos'!G862:Z862,"&lt;=4"),COUNTA('Paso 2 Ingreso de datos'!A862))</f>
        <v>0</v>
      </c>
      <c r="X869" s="1" t="str">
        <f>IF(SUM('Paso 2 Ingreso de datos'!A862:Z862)&gt;0,"HD","FD")</f>
        <v>FD</v>
      </c>
    </row>
    <row r="870" spans="1:24">
      <c r="A870" s="3" t="str">
        <f>IF(AND(W870=21,X870),'Paso 2 Ingreso de datos'!A863,IF(AND(Paso2!W870=0,Paso2!X870="FD"),"NA","FD"))</f>
        <v>NA</v>
      </c>
      <c r="B870" s="3" t="str">
        <f>IF(ISBLANK('Paso 2 Ingreso de datos'!G863),"NA",IF(OR('Paso 2 Ingreso de datos'!G863=0,'Paso 2 Ingreso de datos'!G863=1,'Paso 2 Ingreso de datos'!G863=2,'Paso 2 Ingreso de datos'!G863=3,'Paso 2 Ingreso de datos'!G863=4),'Paso 2 Ingreso de datos'!G863,"NA"))</f>
        <v>NA</v>
      </c>
      <c r="C870" s="3" t="str">
        <f>IF(ISBLANK('Paso 2 Ingreso de datos'!H863),"NA",IF(OR('Paso 2 Ingreso de datos'!H863=0,'Paso 2 Ingreso de datos'!H863=1,'Paso 2 Ingreso de datos'!H863=2,'Paso 2 Ingreso de datos'!H863=3,'Paso 2 Ingreso de datos'!H863=4),'Paso 2 Ingreso de datos'!H863,"NA"))</f>
        <v>NA</v>
      </c>
      <c r="D870" s="3" t="str">
        <f>IF(ISBLANK('Paso 2 Ingreso de datos'!I863),"NA",IF(OR('Paso 2 Ingreso de datos'!I863=0,'Paso 2 Ingreso de datos'!I863=1,'Paso 2 Ingreso de datos'!I863=2,'Paso 2 Ingreso de datos'!I863=3,'Paso 2 Ingreso de datos'!I863=4),'Paso 2 Ingreso de datos'!I863,"NA"))</f>
        <v>NA</v>
      </c>
      <c r="E870" s="3" t="str">
        <f>IF(ISBLANK('Paso 2 Ingreso de datos'!J863),"NA",IF(OR('Paso 2 Ingreso de datos'!J863=0,'Paso 2 Ingreso de datos'!J863=1,'Paso 2 Ingreso de datos'!J863=2,'Paso 2 Ingreso de datos'!J863=3,'Paso 2 Ingreso de datos'!J863=4),'Paso 2 Ingreso de datos'!J863,"NA"))</f>
        <v>NA</v>
      </c>
      <c r="F870" s="3" t="str">
        <f>IF(ISBLANK('Paso 2 Ingreso de datos'!K863),"NA",IF(OR('Paso 2 Ingreso de datos'!K863=0,'Paso 2 Ingreso de datos'!K863=1,'Paso 2 Ingreso de datos'!K863=2,'Paso 2 Ingreso de datos'!K863=3,'Paso 2 Ingreso de datos'!K863=4),'Paso 2 Ingreso de datos'!K863,"NA"))</f>
        <v>NA</v>
      </c>
      <c r="G870" s="3" t="str">
        <f>IF(ISBLANK('Paso 2 Ingreso de datos'!L863),"NA",IF(OR('Paso 2 Ingreso de datos'!L863=0,'Paso 2 Ingreso de datos'!L863=1,'Paso 2 Ingreso de datos'!L863=2,'Paso 2 Ingreso de datos'!L863=3,'Paso 2 Ingreso de datos'!L863=4),'Paso 2 Ingreso de datos'!L863,"NA"))</f>
        <v>NA</v>
      </c>
      <c r="H870" s="3" t="str">
        <f>IF(ISBLANK('Paso 2 Ingreso de datos'!M863),"NA",IF(OR('Paso 2 Ingreso de datos'!M863=0,'Paso 2 Ingreso de datos'!M863=1,'Paso 2 Ingreso de datos'!M863=2,'Paso 2 Ingreso de datos'!M863=3,'Paso 2 Ingreso de datos'!M863=4),'Paso 2 Ingreso de datos'!M863,"NA"))</f>
        <v>NA</v>
      </c>
      <c r="I870" s="3" t="str">
        <f>IF(ISBLANK('Paso 2 Ingreso de datos'!N863),"NA",IF(OR('Paso 2 Ingreso de datos'!N863=0,'Paso 2 Ingreso de datos'!N863=1,'Paso 2 Ingreso de datos'!N863=2,'Paso 2 Ingreso de datos'!N863=3,'Paso 2 Ingreso de datos'!N863=4),'Paso 2 Ingreso de datos'!N863,"NA"))</f>
        <v>NA</v>
      </c>
      <c r="J870" s="3" t="str">
        <f>IF(ISBLANK('Paso 2 Ingreso de datos'!O863),"NA",IF(OR('Paso 2 Ingreso de datos'!O863=0,'Paso 2 Ingreso de datos'!O863=1,'Paso 2 Ingreso de datos'!O863=2,'Paso 2 Ingreso de datos'!O863=3,'Paso 2 Ingreso de datos'!O863=4),'Paso 2 Ingreso de datos'!O863,"NA"))</f>
        <v>NA</v>
      </c>
      <c r="K870" s="3" t="str">
        <f>IF(ISBLANK('Paso 2 Ingreso de datos'!P863),"NA",IF(OR('Paso 2 Ingreso de datos'!P863=0,'Paso 2 Ingreso de datos'!P863=1,'Paso 2 Ingreso de datos'!P863=2,'Paso 2 Ingreso de datos'!P863=3,'Paso 2 Ingreso de datos'!P863=4),'Paso 2 Ingreso de datos'!P863,"NA"))</f>
        <v>NA</v>
      </c>
      <c r="L870" s="3" t="str">
        <f>IF(ISBLANK('Paso 2 Ingreso de datos'!Q863),"NA",IF(OR('Paso 2 Ingreso de datos'!Q863=0,'Paso 2 Ingreso de datos'!Q863=1,'Paso 2 Ingreso de datos'!Q863=2,'Paso 2 Ingreso de datos'!Q863=3,'Paso 2 Ingreso de datos'!Q863=4),'Paso 2 Ingreso de datos'!Q863,"NA"))</f>
        <v>NA</v>
      </c>
      <c r="M870" s="3" t="str">
        <f>IF(ISBLANK('Paso 2 Ingreso de datos'!R863),"NA",IF(OR('Paso 2 Ingreso de datos'!R863=0,'Paso 2 Ingreso de datos'!R863=1,'Paso 2 Ingreso de datos'!R863=2,'Paso 2 Ingreso de datos'!R863=3,'Paso 2 Ingreso de datos'!R863=4),'Paso 2 Ingreso de datos'!R863,"NA"))</f>
        <v>NA</v>
      </c>
      <c r="N870" s="3" t="str">
        <f>IF(ISBLANK('Paso 2 Ingreso de datos'!S863),"NA",IF(OR('Paso 2 Ingreso de datos'!S863=0,'Paso 2 Ingreso de datos'!S863=1,'Paso 2 Ingreso de datos'!S863=2,'Paso 2 Ingreso de datos'!S863=3,'Paso 2 Ingreso de datos'!S863=4),'Paso 2 Ingreso de datos'!S863,"NA"))</f>
        <v>NA</v>
      </c>
      <c r="O870" s="3" t="str">
        <f>IF(ISBLANK('Paso 2 Ingreso de datos'!T863),"NA",IF(OR('Paso 2 Ingreso de datos'!T863=0,'Paso 2 Ingreso de datos'!T863=1,'Paso 2 Ingreso de datos'!T863=2,'Paso 2 Ingreso de datos'!T863=3,'Paso 2 Ingreso de datos'!T863=4),'Paso 2 Ingreso de datos'!T863,"NA"))</f>
        <v>NA</v>
      </c>
      <c r="P870" s="3" t="str">
        <f>IF(ISBLANK('Paso 2 Ingreso de datos'!U863),"NA",IF(OR('Paso 2 Ingreso de datos'!U863=0,'Paso 2 Ingreso de datos'!U863=1,'Paso 2 Ingreso de datos'!U863=2,'Paso 2 Ingreso de datos'!U863=3,'Paso 2 Ingreso de datos'!U863=4),'Paso 2 Ingreso de datos'!U863,"NA"))</f>
        <v>NA</v>
      </c>
      <c r="Q870" s="3" t="str">
        <f>IF(ISBLANK('Paso 2 Ingreso de datos'!V863),"NA",IF(OR('Paso 2 Ingreso de datos'!V863=0,'Paso 2 Ingreso de datos'!V863=1,'Paso 2 Ingreso de datos'!V863=2,'Paso 2 Ingreso de datos'!V863=3,'Paso 2 Ingreso de datos'!V863=4),'Paso 2 Ingreso de datos'!V863,"NA"))</f>
        <v>NA</v>
      </c>
      <c r="R870" s="3" t="str">
        <f>IF(ISBLANK('Paso 2 Ingreso de datos'!W863),"NA",IF(OR('Paso 2 Ingreso de datos'!W863=0,'Paso 2 Ingreso de datos'!W863=1,'Paso 2 Ingreso de datos'!W863=2,'Paso 2 Ingreso de datos'!W863=3,'Paso 2 Ingreso de datos'!W863=4),'Paso 2 Ingreso de datos'!W863,"NA"))</f>
        <v>NA</v>
      </c>
      <c r="S870" s="3" t="str">
        <f>IF(ISBLANK('Paso 2 Ingreso de datos'!X863),"NA",IF(OR('Paso 2 Ingreso de datos'!X863=0,'Paso 2 Ingreso de datos'!X863=1,'Paso 2 Ingreso de datos'!X863=2,'Paso 2 Ingreso de datos'!X863=3,'Paso 2 Ingreso de datos'!X863=4),'Paso 2 Ingreso de datos'!X863,"NA"))</f>
        <v>NA</v>
      </c>
      <c r="T870" s="3" t="str">
        <f>IF(ISBLANK('Paso 2 Ingreso de datos'!Y863),"NA",IF(OR('Paso 2 Ingreso de datos'!Y863=0,'Paso 2 Ingreso de datos'!Y863=1,'Paso 2 Ingreso de datos'!Y863=2,'Paso 2 Ingreso de datos'!Y863=3,'Paso 2 Ingreso de datos'!Y863=4),'Paso 2 Ingreso de datos'!Y863,"NA"))</f>
        <v>NA</v>
      </c>
      <c r="U870" s="3" t="str">
        <f>IF(ISBLANK('Paso 2 Ingreso de datos'!Z863),"NA",IF(OR('Paso 2 Ingreso de datos'!Z863=0,'Paso 2 Ingreso de datos'!Z863=1,'Paso 2 Ingreso de datos'!Z863=2,'Paso 2 Ingreso de datos'!Z863=3,'Paso 2 Ingreso de datos'!Z863=4),'Paso 2 Ingreso de datos'!Z863,"NA"))</f>
        <v>NA</v>
      </c>
      <c r="W870" s="3">
        <f>SUM(COUNTIFS('Paso 2 Ingreso de datos'!G863:Z863,"&gt;=0",'Paso 2 Ingreso de datos'!G863:Z863,"&lt;=4"),COUNTA('Paso 2 Ingreso de datos'!A863))</f>
        <v>0</v>
      </c>
      <c r="X870" s="1" t="str">
        <f>IF(SUM('Paso 2 Ingreso de datos'!A863:Z863)&gt;0,"HD","FD")</f>
        <v>FD</v>
      </c>
    </row>
    <row r="871" spans="1:24">
      <c r="A871" s="3" t="str">
        <f>IF(AND(W871=21,X871),'Paso 2 Ingreso de datos'!A864,IF(AND(Paso2!W871=0,Paso2!X871="FD"),"NA","FD"))</f>
        <v>NA</v>
      </c>
      <c r="B871" s="3" t="str">
        <f>IF(ISBLANK('Paso 2 Ingreso de datos'!G864),"NA",IF(OR('Paso 2 Ingreso de datos'!G864=0,'Paso 2 Ingreso de datos'!G864=1,'Paso 2 Ingreso de datos'!G864=2,'Paso 2 Ingreso de datos'!G864=3,'Paso 2 Ingreso de datos'!G864=4),'Paso 2 Ingreso de datos'!G864,"NA"))</f>
        <v>NA</v>
      </c>
      <c r="C871" s="3" t="str">
        <f>IF(ISBLANK('Paso 2 Ingreso de datos'!H864),"NA",IF(OR('Paso 2 Ingreso de datos'!H864=0,'Paso 2 Ingreso de datos'!H864=1,'Paso 2 Ingreso de datos'!H864=2,'Paso 2 Ingreso de datos'!H864=3,'Paso 2 Ingreso de datos'!H864=4),'Paso 2 Ingreso de datos'!H864,"NA"))</f>
        <v>NA</v>
      </c>
      <c r="D871" s="3" t="str">
        <f>IF(ISBLANK('Paso 2 Ingreso de datos'!I864),"NA",IF(OR('Paso 2 Ingreso de datos'!I864=0,'Paso 2 Ingreso de datos'!I864=1,'Paso 2 Ingreso de datos'!I864=2,'Paso 2 Ingreso de datos'!I864=3,'Paso 2 Ingreso de datos'!I864=4),'Paso 2 Ingreso de datos'!I864,"NA"))</f>
        <v>NA</v>
      </c>
      <c r="E871" s="3" t="str">
        <f>IF(ISBLANK('Paso 2 Ingreso de datos'!J864),"NA",IF(OR('Paso 2 Ingreso de datos'!J864=0,'Paso 2 Ingreso de datos'!J864=1,'Paso 2 Ingreso de datos'!J864=2,'Paso 2 Ingreso de datos'!J864=3,'Paso 2 Ingreso de datos'!J864=4),'Paso 2 Ingreso de datos'!J864,"NA"))</f>
        <v>NA</v>
      </c>
      <c r="F871" s="3" t="str">
        <f>IF(ISBLANK('Paso 2 Ingreso de datos'!K864),"NA",IF(OR('Paso 2 Ingreso de datos'!K864=0,'Paso 2 Ingreso de datos'!K864=1,'Paso 2 Ingreso de datos'!K864=2,'Paso 2 Ingreso de datos'!K864=3,'Paso 2 Ingreso de datos'!K864=4),'Paso 2 Ingreso de datos'!K864,"NA"))</f>
        <v>NA</v>
      </c>
      <c r="G871" s="3" t="str">
        <f>IF(ISBLANK('Paso 2 Ingreso de datos'!L864),"NA",IF(OR('Paso 2 Ingreso de datos'!L864=0,'Paso 2 Ingreso de datos'!L864=1,'Paso 2 Ingreso de datos'!L864=2,'Paso 2 Ingreso de datos'!L864=3,'Paso 2 Ingreso de datos'!L864=4),'Paso 2 Ingreso de datos'!L864,"NA"))</f>
        <v>NA</v>
      </c>
      <c r="H871" s="3" t="str">
        <f>IF(ISBLANK('Paso 2 Ingreso de datos'!M864),"NA",IF(OR('Paso 2 Ingreso de datos'!M864=0,'Paso 2 Ingreso de datos'!M864=1,'Paso 2 Ingreso de datos'!M864=2,'Paso 2 Ingreso de datos'!M864=3,'Paso 2 Ingreso de datos'!M864=4),'Paso 2 Ingreso de datos'!M864,"NA"))</f>
        <v>NA</v>
      </c>
      <c r="I871" s="3" t="str">
        <f>IF(ISBLANK('Paso 2 Ingreso de datos'!N864),"NA",IF(OR('Paso 2 Ingreso de datos'!N864=0,'Paso 2 Ingreso de datos'!N864=1,'Paso 2 Ingreso de datos'!N864=2,'Paso 2 Ingreso de datos'!N864=3,'Paso 2 Ingreso de datos'!N864=4),'Paso 2 Ingreso de datos'!N864,"NA"))</f>
        <v>NA</v>
      </c>
      <c r="J871" s="3" t="str">
        <f>IF(ISBLANK('Paso 2 Ingreso de datos'!O864),"NA",IF(OR('Paso 2 Ingreso de datos'!O864=0,'Paso 2 Ingreso de datos'!O864=1,'Paso 2 Ingreso de datos'!O864=2,'Paso 2 Ingreso de datos'!O864=3,'Paso 2 Ingreso de datos'!O864=4),'Paso 2 Ingreso de datos'!O864,"NA"))</f>
        <v>NA</v>
      </c>
      <c r="K871" s="3" t="str">
        <f>IF(ISBLANK('Paso 2 Ingreso de datos'!P864),"NA",IF(OR('Paso 2 Ingreso de datos'!P864=0,'Paso 2 Ingreso de datos'!P864=1,'Paso 2 Ingreso de datos'!P864=2,'Paso 2 Ingreso de datos'!P864=3,'Paso 2 Ingreso de datos'!P864=4),'Paso 2 Ingreso de datos'!P864,"NA"))</f>
        <v>NA</v>
      </c>
      <c r="L871" s="3" t="str">
        <f>IF(ISBLANK('Paso 2 Ingreso de datos'!Q864),"NA",IF(OR('Paso 2 Ingreso de datos'!Q864=0,'Paso 2 Ingreso de datos'!Q864=1,'Paso 2 Ingreso de datos'!Q864=2,'Paso 2 Ingreso de datos'!Q864=3,'Paso 2 Ingreso de datos'!Q864=4),'Paso 2 Ingreso de datos'!Q864,"NA"))</f>
        <v>NA</v>
      </c>
      <c r="M871" s="3" t="str">
        <f>IF(ISBLANK('Paso 2 Ingreso de datos'!R864),"NA",IF(OR('Paso 2 Ingreso de datos'!R864=0,'Paso 2 Ingreso de datos'!R864=1,'Paso 2 Ingreso de datos'!R864=2,'Paso 2 Ingreso de datos'!R864=3,'Paso 2 Ingreso de datos'!R864=4),'Paso 2 Ingreso de datos'!R864,"NA"))</f>
        <v>NA</v>
      </c>
      <c r="N871" s="3" t="str">
        <f>IF(ISBLANK('Paso 2 Ingreso de datos'!S864),"NA",IF(OR('Paso 2 Ingreso de datos'!S864=0,'Paso 2 Ingreso de datos'!S864=1,'Paso 2 Ingreso de datos'!S864=2,'Paso 2 Ingreso de datos'!S864=3,'Paso 2 Ingreso de datos'!S864=4),'Paso 2 Ingreso de datos'!S864,"NA"))</f>
        <v>NA</v>
      </c>
      <c r="O871" s="3" t="str">
        <f>IF(ISBLANK('Paso 2 Ingreso de datos'!T864),"NA",IF(OR('Paso 2 Ingreso de datos'!T864=0,'Paso 2 Ingreso de datos'!T864=1,'Paso 2 Ingreso de datos'!T864=2,'Paso 2 Ingreso de datos'!T864=3,'Paso 2 Ingreso de datos'!T864=4),'Paso 2 Ingreso de datos'!T864,"NA"))</f>
        <v>NA</v>
      </c>
      <c r="P871" s="3" t="str">
        <f>IF(ISBLANK('Paso 2 Ingreso de datos'!U864),"NA",IF(OR('Paso 2 Ingreso de datos'!U864=0,'Paso 2 Ingreso de datos'!U864=1,'Paso 2 Ingreso de datos'!U864=2,'Paso 2 Ingreso de datos'!U864=3,'Paso 2 Ingreso de datos'!U864=4),'Paso 2 Ingreso de datos'!U864,"NA"))</f>
        <v>NA</v>
      </c>
      <c r="Q871" s="3" t="str">
        <f>IF(ISBLANK('Paso 2 Ingreso de datos'!V864),"NA",IF(OR('Paso 2 Ingreso de datos'!V864=0,'Paso 2 Ingreso de datos'!V864=1,'Paso 2 Ingreso de datos'!V864=2,'Paso 2 Ingreso de datos'!V864=3,'Paso 2 Ingreso de datos'!V864=4),'Paso 2 Ingreso de datos'!V864,"NA"))</f>
        <v>NA</v>
      </c>
      <c r="R871" s="3" t="str">
        <f>IF(ISBLANK('Paso 2 Ingreso de datos'!W864),"NA",IF(OR('Paso 2 Ingreso de datos'!W864=0,'Paso 2 Ingreso de datos'!W864=1,'Paso 2 Ingreso de datos'!W864=2,'Paso 2 Ingreso de datos'!W864=3,'Paso 2 Ingreso de datos'!W864=4),'Paso 2 Ingreso de datos'!W864,"NA"))</f>
        <v>NA</v>
      </c>
      <c r="S871" s="3" t="str">
        <f>IF(ISBLANK('Paso 2 Ingreso de datos'!X864),"NA",IF(OR('Paso 2 Ingreso de datos'!X864=0,'Paso 2 Ingreso de datos'!X864=1,'Paso 2 Ingreso de datos'!X864=2,'Paso 2 Ingreso de datos'!X864=3,'Paso 2 Ingreso de datos'!X864=4),'Paso 2 Ingreso de datos'!X864,"NA"))</f>
        <v>NA</v>
      </c>
      <c r="T871" s="3" t="str">
        <f>IF(ISBLANK('Paso 2 Ingreso de datos'!Y864),"NA",IF(OR('Paso 2 Ingreso de datos'!Y864=0,'Paso 2 Ingreso de datos'!Y864=1,'Paso 2 Ingreso de datos'!Y864=2,'Paso 2 Ingreso de datos'!Y864=3,'Paso 2 Ingreso de datos'!Y864=4),'Paso 2 Ingreso de datos'!Y864,"NA"))</f>
        <v>NA</v>
      </c>
      <c r="U871" s="3" t="str">
        <f>IF(ISBLANK('Paso 2 Ingreso de datos'!Z864),"NA",IF(OR('Paso 2 Ingreso de datos'!Z864=0,'Paso 2 Ingreso de datos'!Z864=1,'Paso 2 Ingreso de datos'!Z864=2,'Paso 2 Ingreso de datos'!Z864=3,'Paso 2 Ingreso de datos'!Z864=4),'Paso 2 Ingreso de datos'!Z864,"NA"))</f>
        <v>NA</v>
      </c>
      <c r="W871" s="3">
        <f>SUM(COUNTIFS('Paso 2 Ingreso de datos'!G864:Z864,"&gt;=0",'Paso 2 Ingreso de datos'!G864:Z864,"&lt;=4"),COUNTA('Paso 2 Ingreso de datos'!A864))</f>
        <v>0</v>
      </c>
      <c r="X871" s="1" t="str">
        <f>IF(SUM('Paso 2 Ingreso de datos'!A864:Z864)&gt;0,"HD","FD")</f>
        <v>FD</v>
      </c>
    </row>
    <row r="872" spans="1:24">
      <c r="A872" s="3" t="str">
        <f>IF(AND(W872=21,X872),'Paso 2 Ingreso de datos'!A865,IF(AND(Paso2!W872=0,Paso2!X872="FD"),"NA","FD"))</f>
        <v>NA</v>
      </c>
      <c r="B872" s="3" t="str">
        <f>IF(ISBLANK('Paso 2 Ingreso de datos'!G865),"NA",IF(OR('Paso 2 Ingreso de datos'!G865=0,'Paso 2 Ingreso de datos'!G865=1,'Paso 2 Ingreso de datos'!G865=2,'Paso 2 Ingreso de datos'!G865=3,'Paso 2 Ingreso de datos'!G865=4),'Paso 2 Ingreso de datos'!G865,"NA"))</f>
        <v>NA</v>
      </c>
      <c r="C872" s="3" t="str">
        <f>IF(ISBLANK('Paso 2 Ingreso de datos'!H865),"NA",IF(OR('Paso 2 Ingreso de datos'!H865=0,'Paso 2 Ingreso de datos'!H865=1,'Paso 2 Ingreso de datos'!H865=2,'Paso 2 Ingreso de datos'!H865=3,'Paso 2 Ingreso de datos'!H865=4),'Paso 2 Ingreso de datos'!H865,"NA"))</f>
        <v>NA</v>
      </c>
      <c r="D872" s="3" t="str">
        <f>IF(ISBLANK('Paso 2 Ingreso de datos'!I865),"NA",IF(OR('Paso 2 Ingreso de datos'!I865=0,'Paso 2 Ingreso de datos'!I865=1,'Paso 2 Ingreso de datos'!I865=2,'Paso 2 Ingreso de datos'!I865=3,'Paso 2 Ingreso de datos'!I865=4),'Paso 2 Ingreso de datos'!I865,"NA"))</f>
        <v>NA</v>
      </c>
      <c r="E872" s="3" t="str">
        <f>IF(ISBLANK('Paso 2 Ingreso de datos'!J865),"NA",IF(OR('Paso 2 Ingreso de datos'!J865=0,'Paso 2 Ingreso de datos'!J865=1,'Paso 2 Ingreso de datos'!J865=2,'Paso 2 Ingreso de datos'!J865=3,'Paso 2 Ingreso de datos'!J865=4),'Paso 2 Ingreso de datos'!J865,"NA"))</f>
        <v>NA</v>
      </c>
      <c r="F872" s="3" t="str">
        <f>IF(ISBLANK('Paso 2 Ingreso de datos'!K865),"NA",IF(OR('Paso 2 Ingreso de datos'!K865=0,'Paso 2 Ingreso de datos'!K865=1,'Paso 2 Ingreso de datos'!K865=2,'Paso 2 Ingreso de datos'!K865=3,'Paso 2 Ingreso de datos'!K865=4),'Paso 2 Ingreso de datos'!K865,"NA"))</f>
        <v>NA</v>
      </c>
      <c r="G872" s="3" t="str">
        <f>IF(ISBLANK('Paso 2 Ingreso de datos'!L865),"NA",IF(OR('Paso 2 Ingreso de datos'!L865=0,'Paso 2 Ingreso de datos'!L865=1,'Paso 2 Ingreso de datos'!L865=2,'Paso 2 Ingreso de datos'!L865=3,'Paso 2 Ingreso de datos'!L865=4),'Paso 2 Ingreso de datos'!L865,"NA"))</f>
        <v>NA</v>
      </c>
      <c r="H872" s="3" t="str">
        <f>IF(ISBLANK('Paso 2 Ingreso de datos'!M865),"NA",IF(OR('Paso 2 Ingreso de datos'!M865=0,'Paso 2 Ingreso de datos'!M865=1,'Paso 2 Ingreso de datos'!M865=2,'Paso 2 Ingreso de datos'!M865=3,'Paso 2 Ingreso de datos'!M865=4),'Paso 2 Ingreso de datos'!M865,"NA"))</f>
        <v>NA</v>
      </c>
      <c r="I872" s="3" t="str">
        <f>IF(ISBLANK('Paso 2 Ingreso de datos'!N865),"NA",IF(OR('Paso 2 Ingreso de datos'!N865=0,'Paso 2 Ingreso de datos'!N865=1,'Paso 2 Ingreso de datos'!N865=2,'Paso 2 Ingreso de datos'!N865=3,'Paso 2 Ingreso de datos'!N865=4),'Paso 2 Ingreso de datos'!N865,"NA"))</f>
        <v>NA</v>
      </c>
      <c r="J872" s="3" t="str">
        <f>IF(ISBLANK('Paso 2 Ingreso de datos'!O865),"NA",IF(OR('Paso 2 Ingreso de datos'!O865=0,'Paso 2 Ingreso de datos'!O865=1,'Paso 2 Ingreso de datos'!O865=2,'Paso 2 Ingreso de datos'!O865=3,'Paso 2 Ingreso de datos'!O865=4),'Paso 2 Ingreso de datos'!O865,"NA"))</f>
        <v>NA</v>
      </c>
      <c r="K872" s="3" t="str">
        <f>IF(ISBLANK('Paso 2 Ingreso de datos'!P865),"NA",IF(OR('Paso 2 Ingreso de datos'!P865=0,'Paso 2 Ingreso de datos'!P865=1,'Paso 2 Ingreso de datos'!P865=2,'Paso 2 Ingreso de datos'!P865=3,'Paso 2 Ingreso de datos'!P865=4),'Paso 2 Ingreso de datos'!P865,"NA"))</f>
        <v>NA</v>
      </c>
      <c r="L872" s="3" t="str">
        <f>IF(ISBLANK('Paso 2 Ingreso de datos'!Q865),"NA",IF(OR('Paso 2 Ingreso de datos'!Q865=0,'Paso 2 Ingreso de datos'!Q865=1,'Paso 2 Ingreso de datos'!Q865=2,'Paso 2 Ingreso de datos'!Q865=3,'Paso 2 Ingreso de datos'!Q865=4),'Paso 2 Ingreso de datos'!Q865,"NA"))</f>
        <v>NA</v>
      </c>
      <c r="M872" s="3" t="str">
        <f>IF(ISBLANK('Paso 2 Ingreso de datos'!R865),"NA",IF(OR('Paso 2 Ingreso de datos'!R865=0,'Paso 2 Ingreso de datos'!R865=1,'Paso 2 Ingreso de datos'!R865=2,'Paso 2 Ingreso de datos'!R865=3,'Paso 2 Ingreso de datos'!R865=4),'Paso 2 Ingreso de datos'!R865,"NA"))</f>
        <v>NA</v>
      </c>
      <c r="N872" s="3" t="str">
        <f>IF(ISBLANK('Paso 2 Ingreso de datos'!S865),"NA",IF(OR('Paso 2 Ingreso de datos'!S865=0,'Paso 2 Ingreso de datos'!S865=1,'Paso 2 Ingreso de datos'!S865=2,'Paso 2 Ingreso de datos'!S865=3,'Paso 2 Ingreso de datos'!S865=4),'Paso 2 Ingreso de datos'!S865,"NA"))</f>
        <v>NA</v>
      </c>
      <c r="O872" s="3" t="str">
        <f>IF(ISBLANK('Paso 2 Ingreso de datos'!T865),"NA",IF(OR('Paso 2 Ingreso de datos'!T865=0,'Paso 2 Ingreso de datos'!T865=1,'Paso 2 Ingreso de datos'!T865=2,'Paso 2 Ingreso de datos'!T865=3,'Paso 2 Ingreso de datos'!T865=4),'Paso 2 Ingreso de datos'!T865,"NA"))</f>
        <v>NA</v>
      </c>
      <c r="P872" s="3" t="str">
        <f>IF(ISBLANK('Paso 2 Ingreso de datos'!U865),"NA",IF(OR('Paso 2 Ingreso de datos'!U865=0,'Paso 2 Ingreso de datos'!U865=1,'Paso 2 Ingreso de datos'!U865=2,'Paso 2 Ingreso de datos'!U865=3,'Paso 2 Ingreso de datos'!U865=4),'Paso 2 Ingreso de datos'!U865,"NA"))</f>
        <v>NA</v>
      </c>
      <c r="Q872" s="3" t="str">
        <f>IF(ISBLANK('Paso 2 Ingreso de datos'!V865),"NA",IF(OR('Paso 2 Ingreso de datos'!V865=0,'Paso 2 Ingreso de datos'!V865=1,'Paso 2 Ingreso de datos'!V865=2,'Paso 2 Ingreso de datos'!V865=3,'Paso 2 Ingreso de datos'!V865=4),'Paso 2 Ingreso de datos'!V865,"NA"))</f>
        <v>NA</v>
      </c>
      <c r="R872" s="3" t="str">
        <f>IF(ISBLANK('Paso 2 Ingreso de datos'!W865),"NA",IF(OR('Paso 2 Ingreso de datos'!W865=0,'Paso 2 Ingreso de datos'!W865=1,'Paso 2 Ingreso de datos'!W865=2,'Paso 2 Ingreso de datos'!W865=3,'Paso 2 Ingreso de datos'!W865=4),'Paso 2 Ingreso de datos'!W865,"NA"))</f>
        <v>NA</v>
      </c>
      <c r="S872" s="3" t="str">
        <f>IF(ISBLANK('Paso 2 Ingreso de datos'!X865),"NA",IF(OR('Paso 2 Ingreso de datos'!X865=0,'Paso 2 Ingreso de datos'!X865=1,'Paso 2 Ingreso de datos'!X865=2,'Paso 2 Ingreso de datos'!X865=3,'Paso 2 Ingreso de datos'!X865=4),'Paso 2 Ingreso de datos'!X865,"NA"))</f>
        <v>NA</v>
      </c>
      <c r="T872" s="3" t="str">
        <f>IF(ISBLANK('Paso 2 Ingreso de datos'!Y865),"NA",IF(OR('Paso 2 Ingreso de datos'!Y865=0,'Paso 2 Ingreso de datos'!Y865=1,'Paso 2 Ingreso de datos'!Y865=2,'Paso 2 Ingreso de datos'!Y865=3,'Paso 2 Ingreso de datos'!Y865=4),'Paso 2 Ingreso de datos'!Y865,"NA"))</f>
        <v>NA</v>
      </c>
      <c r="U872" s="3" t="str">
        <f>IF(ISBLANK('Paso 2 Ingreso de datos'!Z865),"NA",IF(OR('Paso 2 Ingreso de datos'!Z865=0,'Paso 2 Ingreso de datos'!Z865=1,'Paso 2 Ingreso de datos'!Z865=2,'Paso 2 Ingreso de datos'!Z865=3,'Paso 2 Ingreso de datos'!Z865=4),'Paso 2 Ingreso de datos'!Z865,"NA"))</f>
        <v>NA</v>
      </c>
      <c r="W872" s="3">
        <f>SUM(COUNTIFS('Paso 2 Ingreso de datos'!G865:Z865,"&gt;=0",'Paso 2 Ingreso de datos'!G865:Z865,"&lt;=4"),COUNTA('Paso 2 Ingreso de datos'!A865))</f>
        <v>0</v>
      </c>
      <c r="X872" s="1" t="str">
        <f>IF(SUM('Paso 2 Ingreso de datos'!A865:Z865)&gt;0,"HD","FD")</f>
        <v>FD</v>
      </c>
    </row>
    <row r="873" spans="1:24">
      <c r="A873" s="3" t="str">
        <f>IF(AND(W873=21,X873),'Paso 2 Ingreso de datos'!A866,IF(AND(Paso2!W873=0,Paso2!X873="FD"),"NA","FD"))</f>
        <v>NA</v>
      </c>
      <c r="B873" s="3" t="str">
        <f>IF(ISBLANK('Paso 2 Ingreso de datos'!G866),"NA",IF(OR('Paso 2 Ingreso de datos'!G866=0,'Paso 2 Ingreso de datos'!G866=1,'Paso 2 Ingreso de datos'!G866=2,'Paso 2 Ingreso de datos'!G866=3,'Paso 2 Ingreso de datos'!G866=4),'Paso 2 Ingreso de datos'!G866,"NA"))</f>
        <v>NA</v>
      </c>
      <c r="C873" s="3" t="str">
        <f>IF(ISBLANK('Paso 2 Ingreso de datos'!H866),"NA",IF(OR('Paso 2 Ingreso de datos'!H866=0,'Paso 2 Ingreso de datos'!H866=1,'Paso 2 Ingreso de datos'!H866=2,'Paso 2 Ingreso de datos'!H866=3,'Paso 2 Ingreso de datos'!H866=4),'Paso 2 Ingreso de datos'!H866,"NA"))</f>
        <v>NA</v>
      </c>
      <c r="D873" s="3" t="str">
        <f>IF(ISBLANK('Paso 2 Ingreso de datos'!I866),"NA",IF(OR('Paso 2 Ingreso de datos'!I866=0,'Paso 2 Ingreso de datos'!I866=1,'Paso 2 Ingreso de datos'!I866=2,'Paso 2 Ingreso de datos'!I866=3,'Paso 2 Ingreso de datos'!I866=4),'Paso 2 Ingreso de datos'!I866,"NA"))</f>
        <v>NA</v>
      </c>
      <c r="E873" s="3" t="str">
        <f>IF(ISBLANK('Paso 2 Ingreso de datos'!J866),"NA",IF(OR('Paso 2 Ingreso de datos'!J866=0,'Paso 2 Ingreso de datos'!J866=1,'Paso 2 Ingreso de datos'!J866=2,'Paso 2 Ingreso de datos'!J866=3,'Paso 2 Ingreso de datos'!J866=4),'Paso 2 Ingreso de datos'!J866,"NA"))</f>
        <v>NA</v>
      </c>
      <c r="F873" s="3" t="str">
        <f>IF(ISBLANK('Paso 2 Ingreso de datos'!K866),"NA",IF(OR('Paso 2 Ingreso de datos'!K866=0,'Paso 2 Ingreso de datos'!K866=1,'Paso 2 Ingreso de datos'!K866=2,'Paso 2 Ingreso de datos'!K866=3,'Paso 2 Ingreso de datos'!K866=4),'Paso 2 Ingreso de datos'!K866,"NA"))</f>
        <v>NA</v>
      </c>
      <c r="G873" s="3" t="str">
        <f>IF(ISBLANK('Paso 2 Ingreso de datos'!L866),"NA",IF(OR('Paso 2 Ingreso de datos'!L866=0,'Paso 2 Ingreso de datos'!L866=1,'Paso 2 Ingreso de datos'!L866=2,'Paso 2 Ingreso de datos'!L866=3,'Paso 2 Ingreso de datos'!L866=4),'Paso 2 Ingreso de datos'!L866,"NA"))</f>
        <v>NA</v>
      </c>
      <c r="H873" s="3" t="str">
        <f>IF(ISBLANK('Paso 2 Ingreso de datos'!M866),"NA",IF(OR('Paso 2 Ingreso de datos'!M866=0,'Paso 2 Ingreso de datos'!M866=1,'Paso 2 Ingreso de datos'!M866=2,'Paso 2 Ingreso de datos'!M866=3,'Paso 2 Ingreso de datos'!M866=4),'Paso 2 Ingreso de datos'!M866,"NA"))</f>
        <v>NA</v>
      </c>
      <c r="I873" s="3" t="str">
        <f>IF(ISBLANK('Paso 2 Ingreso de datos'!N866),"NA",IF(OR('Paso 2 Ingreso de datos'!N866=0,'Paso 2 Ingreso de datos'!N866=1,'Paso 2 Ingreso de datos'!N866=2,'Paso 2 Ingreso de datos'!N866=3,'Paso 2 Ingreso de datos'!N866=4),'Paso 2 Ingreso de datos'!N866,"NA"))</f>
        <v>NA</v>
      </c>
      <c r="J873" s="3" t="str">
        <f>IF(ISBLANK('Paso 2 Ingreso de datos'!O866),"NA",IF(OR('Paso 2 Ingreso de datos'!O866=0,'Paso 2 Ingreso de datos'!O866=1,'Paso 2 Ingreso de datos'!O866=2,'Paso 2 Ingreso de datos'!O866=3,'Paso 2 Ingreso de datos'!O866=4),'Paso 2 Ingreso de datos'!O866,"NA"))</f>
        <v>NA</v>
      </c>
      <c r="K873" s="3" t="str">
        <f>IF(ISBLANK('Paso 2 Ingreso de datos'!P866),"NA",IF(OR('Paso 2 Ingreso de datos'!P866=0,'Paso 2 Ingreso de datos'!P866=1,'Paso 2 Ingreso de datos'!P866=2,'Paso 2 Ingreso de datos'!P866=3,'Paso 2 Ingreso de datos'!P866=4),'Paso 2 Ingreso de datos'!P866,"NA"))</f>
        <v>NA</v>
      </c>
      <c r="L873" s="3" t="str">
        <f>IF(ISBLANK('Paso 2 Ingreso de datos'!Q866),"NA",IF(OR('Paso 2 Ingreso de datos'!Q866=0,'Paso 2 Ingreso de datos'!Q866=1,'Paso 2 Ingreso de datos'!Q866=2,'Paso 2 Ingreso de datos'!Q866=3,'Paso 2 Ingreso de datos'!Q866=4),'Paso 2 Ingreso de datos'!Q866,"NA"))</f>
        <v>NA</v>
      </c>
      <c r="M873" s="3" t="str">
        <f>IF(ISBLANK('Paso 2 Ingreso de datos'!R866),"NA",IF(OR('Paso 2 Ingreso de datos'!R866=0,'Paso 2 Ingreso de datos'!R866=1,'Paso 2 Ingreso de datos'!R866=2,'Paso 2 Ingreso de datos'!R866=3,'Paso 2 Ingreso de datos'!R866=4),'Paso 2 Ingreso de datos'!R866,"NA"))</f>
        <v>NA</v>
      </c>
      <c r="N873" s="3" t="str">
        <f>IF(ISBLANK('Paso 2 Ingreso de datos'!S866),"NA",IF(OR('Paso 2 Ingreso de datos'!S866=0,'Paso 2 Ingreso de datos'!S866=1,'Paso 2 Ingreso de datos'!S866=2,'Paso 2 Ingreso de datos'!S866=3,'Paso 2 Ingreso de datos'!S866=4),'Paso 2 Ingreso de datos'!S866,"NA"))</f>
        <v>NA</v>
      </c>
      <c r="O873" s="3" t="str">
        <f>IF(ISBLANK('Paso 2 Ingreso de datos'!T866),"NA",IF(OR('Paso 2 Ingreso de datos'!T866=0,'Paso 2 Ingreso de datos'!T866=1,'Paso 2 Ingreso de datos'!T866=2,'Paso 2 Ingreso de datos'!T866=3,'Paso 2 Ingreso de datos'!T866=4),'Paso 2 Ingreso de datos'!T866,"NA"))</f>
        <v>NA</v>
      </c>
      <c r="P873" s="3" t="str">
        <f>IF(ISBLANK('Paso 2 Ingreso de datos'!U866),"NA",IF(OR('Paso 2 Ingreso de datos'!U866=0,'Paso 2 Ingreso de datos'!U866=1,'Paso 2 Ingreso de datos'!U866=2,'Paso 2 Ingreso de datos'!U866=3,'Paso 2 Ingreso de datos'!U866=4),'Paso 2 Ingreso de datos'!U866,"NA"))</f>
        <v>NA</v>
      </c>
      <c r="Q873" s="3" t="str">
        <f>IF(ISBLANK('Paso 2 Ingreso de datos'!V866),"NA",IF(OR('Paso 2 Ingreso de datos'!V866=0,'Paso 2 Ingreso de datos'!V866=1,'Paso 2 Ingreso de datos'!V866=2,'Paso 2 Ingreso de datos'!V866=3,'Paso 2 Ingreso de datos'!V866=4),'Paso 2 Ingreso de datos'!V866,"NA"))</f>
        <v>NA</v>
      </c>
      <c r="R873" s="3" t="str">
        <f>IF(ISBLANK('Paso 2 Ingreso de datos'!W866),"NA",IF(OR('Paso 2 Ingreso de datos'!W866=0,'Paso 2 Ingreso de datos'!W866=1,'Paso 2 Ingreso de datos'!W866=2,'Paso 2 Ingreso de datos'!W866=3,'Paso 2 Ingreso de datos'!W866=4),'Paso 2 Ingreso de datos'!W866,"NA"))</f>
        <v>NA</v>
      </c>
      <c r="S873" s="3" t="str">
        <f>IF(ISBLANK('Paso 2 Ingreso de datos'!X866),"NA",IF(OR('Paso 2 Ingreso de datos'!X866=0,'Paso 2 Ingreso de datos'!X866=1,'Paso 2 Ingreso de datos'!X866=2,'Paso 2 Ingreso de datos'!X866=3,'Paso 2 Ingreso de datos'!X866=4),'Paso 2 Ingreso de datos'!X866,"NA"))</f>
        <v>NA</v>
      </c>
      <c r="T873" s="3" t="str">
        <f>IF(ISBLANK('Paso 2 Ingreso de datos'!Y866),"NA",IF(OR('Paso 2 Ingreso de datos'!Y866=0,'Paso 2 Ingreso de datos'!Y866=1,'Paso 2 Ingreso de datos'!Y866=2,'Paso 2 Ingreso de datos'!Y866=3,'Paso 2 Ingreso de datos'!Y866=4),'Paso 2 Ingreso de datos'!Y866,"NA"))</f>
        <v>NA</v>
      </c>
      <c r="U873" s="3" t="str">
        <f>IF(ISBLANK('Paso 2 Ingreso de datos'!Z866),"NA",IF(OR('Paso 2 Ingreso de datos'!Z866=0,'Paso 2 Ingreso de datos'!Z866=1,'Paso 2 Ingreso de datos'!Z866=2,'Paso 2 Ingreso de datos'!Z866=3,'Paso 2 Ingreso de datos'!Z866=4),'Paso 2 Ingreso de datos'!Z866,"NA"))</f>
        <v>NA</v>
      </c>
      <c r="W873" s="3">
        <f>SUM(COUNTIFS('Paso 2 Ingreso de datos'!G866:Z866,"&gt;=0",'Paso 2 Ingreso de datos'!G866:Z866,"&lt;=4"),COUNTA('Paso 2 Ingreso de datos'!A866))</f>
        <v>0</v>
      </c>
      <c r="X873" s="1" t="str">
        <f>IF(SUM('Paso 2 Ingreso de datos'!A866:Z866)&gt;0,"HD","FD")</f>
        <v>FD</v>
      </c>
    </row>
    <row r="874" spans="1:24">
      <c r="A874" s="3" t="str">
        <f>IF(AND(W874=21,X874),'Paso 2 Ingreso de datos'!A867,IF(AND(Paso2!W874=0,Paso2!X874="FD"),"NA","FD"))</f>
        <v>NA</v>
      </c>
      <c r="B874" s="3" t="str">
        <f>IF(ISBLANK('Paso 2 Ingreso de datos'!G867),"NA",IF(OR('Paso 2 Ingreso de datos'!G867=0,'Paso 2 Ingreso de datos'!G867=1,'Paso 2 Ingreso de datos'!G867=2,'Paso 2 Ingreso de datos'!G867=3,'Paso 2 Ingreso de datos'!G867=4),'Paso 2 Ingreso de datos'!G867,"NA"))</f>
        <v>NA</v>
      </c>
      <c r="C874" s="3" t="str">
        <f>IF(ISBLANK('Paso 2 Ingreso de datos'!H867),"NA",IF(OR('Paso 2 Ingreso de datos'!H867=0,'Paso 2 Ingreso de datos'!H867=1,'Paso 2 Ingreso de datos'!H867=2,'Paso 2 Ingreso de datos'!H867=3,'Paso 2 Ingreso de datos'!H867=4),'Paso 2 Ingreso de datos'!H867,"NA"))</f>
        <v>NA</v>
      </c>
      <c r="D874" s="3" t="str">
        <f>IF(ISBLANK('Paso 2 Ingreso de datos'!I867),"NA",IF(OR('Paso 2 Ingreso de datos'!I867=0,'Paso 2 Ingreso de datos'!I867=1,'Paso 2 Ingreso de datos'!I867=2,'Paso 2 Ingreso de datos'!I867=3,'Paso 2 Ingreso de datos'!I867=4),'Paso 2 Ingreso de datos'!I867,"NA"))</f>
        <v>NA</v>
      </c>
      <c r="E874" s="3" t="str">
        <f>IF(ISBLANK('Paso 2 Ingreso de datos'!J867),"NA",IF(OR('Paso 2 Ingreso de datos'!J867=0,'Paso 2 Ingreso de datos'!J867=1,'Paso 2 Ingreso de datos'!J867=2,'Paso 2 Ingreso de datos'!J867=3,'Paso 2 Ingreso de datos'!J867=4),'Paso 2 Ingreso de datos'!J867,"NA"))</f>
        <v>NA</v>
      </c>
      <c r="F874" s="3" t="str">
        <f>IF(ISBLANK('Paso 2 Ingreso de datos'!K867),"NA",IF(OR('Paso 2 Ingreso de datos'!K867=0,'Paso 2 Ingreso de datos'!K867=1,'Paso 2 Ingreso de datos'!K867=2,'Paso 2 Ingreso de datos'!K867=3,'Paso 2 Ingreso de datos'!K867=4),'Paso 2 Ingreso de datos'!K867,"NA"))</f>
        <v>NA</v>
      </c>
      <c r="G874" s="3" t="str">
        <f>IF(ISBLANK('Paso 2 Ingreso de datos'!L867),"NA",IF(OR('Paso 2 Ingreso de datos'!L867=0,'Paso 2 Ingreso de datos'!L867=1,'Paso 2 Ingreso de datos'!L867=2,'Paso 2 Ingreso de datos'!L867=3,'Paso 2 Ingreso de datos'!L867=4),'Paso 2 Ingreso de datos'!L867,"NA"))</f>
        <v>NA</v>
      </c>
      <c r="H874" s="3" t="str">
        <f>IF(ISBLANK('Paso 2 Ingreso de datos'!M867),"NA",IF(OR('Paso 2 Ingreso de datos'!M867=0,'Paso 2 Ingreso de datos'!M867=1,'Paso 2 Ingreso de datos'!M867=2,'Paso 2 Ingreso de datos'!M867=3,'Paso 2 Ingreso de datos'!M867=4),'Paso 2 Ingreso de datos'!M867,"NA"))</f>
        <v>NA</v>
      </c>
      <c r="I874" s="3" t="str">
        <f>IF(ISBLANK('Paso 2 Ingreso de datos'!N867),"NA",IF(OR('Paso 2 Ingreso de datos'!N867=0,'Paso 2 Ingreso de datos'!N867=1,'Paso 2 Ingreso de datos'!N867=2,'Paso 2 Ingreso de datos'!N867=3,'Paso 2 Ingreso de datos'!N867=4),'Paso 2 Ingreso de datos'!N867,"NA"))</f>
        <v>NA</v>
      </c>
      <c r="J874" s="3" t="str">
        <f>IF(ISBLANK('Paso 2 Ingreso de datos'!O867),"NA",IF(OR('Paso 2 Ingreso de datos'!O867=0,'Paso 2 Ingreso de datos'!O867=1,'Paso 2 Ingreso de datos'!O867=2,'Paso 2 Ingreso de datos'!O867=3,'Paso 2 Ingreso de datos'!O867=4),'Paso 2 Ingreso de datos'!O867,"NA"))</f>
        <v>NA</v>
      </c>
      <c r="K874" s="3" t="str">
        <f>IF(ISBLANK('Paso 2 Ingreso de datos'!P867),"NA",IF(OR('Paso 2 Ingreso de datos'!P867=0,'Paso 2 Ingreso de datos'!P867=1,'Paso 2 Ingreso de datos'!P867=2,'Paso 2 Ingreso de datos'!P867=3,'Paso 2 Ingreso de datos'!P867=4),'Paso 2 Ingreso de datos'!P867,"NA"))</f>
        <v>NA</v>
      </c>
      <c r="L874" s="3" t="str">
        <f>IF(ISBLANK('Paso 2 Ingreso de datos'!Q867),"NA",IF(OR('Paso 2 Ingreso de datos'!Q867=0,'Paso 2 Ingreso de datos'!Q867=1,'Paso 2 Ingreso de datos'!Q867=2,'Paso 2 Ingreso de datos'!Q867=3,'Paso 2 Ingreso de datos'!Q867=4),'Paso 2 Ingreso de datos'!Q867,"NA"))</f>
        <v>NA</v>
      </c>
      <c r="M874" s="3" t="str">
        <f>IF(ISBLANK('Paso 2 Ingreso de datos'!R867),"NA",IF(OR('Paso 2 Ingreso de datos'!R867=0,'Paso 2 Ingreso de datos'!R867=1,'Paso 2 Ingreso de datos'!R867=2,'Paso 2 Ingreso de datos'!R867=3,'Paso 2 Ingreso de datos'!R867=4),'Paso 2 Ingreso de datos'!R867,"NA"))</f>
        <v>NA</v>
      </c>
      <c r="N874" s="3" t="str">
        <f>IF(ISBLANK('Paso 2 Ingreso de datos'!S867),"NA",IF(OR('Paso 2 Ingreso de datos'!S867=0,'Paso 2 Ingreso de datos'!S867=1,'Paso 2 Ingreso de datos'!S867=2,'Paso 2 Ingreso de datos'!S867=3,'Paso 2 Ingreso de datos'!S867=4),'Paso 2 Ingreso de datos'!S867,"NA"))</f>
        <v>NA</v>
      </c>
      <c r="O874" s="3" t="str">
        <f>IF(ISBLANK('Paso 2 Ingreso de datos'!T867),"NA",IF(OR('Paso 2 Ingreso de datos'!T867=0,'Paso 2 Ingreso de datos'!T867=1,'Paso 2 Ingreso de datos'!T867=2,'Paso 2 Ingreso de datos'!T867=3,'Paso 2 Ingreso de datos'!T867=4),'Paso 2 Ingreso de datos'!T867,"NA"))</f>
        <v>NA</v>
      </c>
      <c r="P874" s="3" t="str">
        <f>IF(ISBLANK('Paso 2 Ingreso de datos'!U867),"NA",IF(OR('Paso 2 Ingreso de datos'!U867=0,'Paso 2 Ingreso de datos'!U867=1,'Paso 2 Ingreso de datos'!U867=2,'Paso 2 Ingreso de datos'!U867=3,'Paso 2 Ingreso de datos'!U867=4),'Paso 2 Ingreso de datos'!U867,"NA"))</f>
        <v>NA</v>
      </c>
      <c r="Q874" s="3" t="str">
        <f>IF(ISBLANK('Paso 2 Ingreso de datos'!V867),"NA",IF(OR('Paso 2 Ingreso de datos'!V867=0,'Paso 2 Ingreso de datos'!V867=1,'Paso 2 Ingreso de datos'!V867=2,'Paso 2 Ingreso de datos'!V867=3,'Paso 2 Ingreso de datos'!V867=4),'Paso 2 Ingreso de datos'!V867,"NA"))</f>
        <v>NA</v>
      </c>
      <c r="R874" s="3" t="str">
        <f>IF(ISBLANK('Paso 2 Ingreso de datos'!W867),"NA",IF(OR('Paso 2 Ingreso de datos'!W867=0,'Paso 2 Ingreso de datos'!W867=1,'Paso 2 Ingreso de datos'!W867=2,'Paso 2 Ingreso de datos'!W867=3,'Paso 2 Ingreso de datos'!W867=4),'Paso 2 Ingreso de datos'!W867,"NA"))</f>
        <v>NA</v>
      </c>
      <c r="S874" s="3" t="str">
        <f>IF(ISBLANK('Paso 2 Ingreso de datos'!X867),"NA",IF(OR('Paso 2 Ingreso de datos'!X867=0,'Paso 2 Ingreso de datos'!X867=1,'Paso 2 Ingreso de datos'!X867=2,'Paso 2 Ingreso de datos'!X867=3,'Paso 2 Ingreso de datos'!X867=4),'Paso 2 Ingreso de datos'!X867,"NA"))</f>
        <v>NA</v>
      </c>
      <c r="T874" s="3" t="str">
        <f>IF(ISBLANK('Paso 2 Ingreso de datos'!Y867),"NA",IF(OR('Paso 2 Ingreso de datos'!Y867=0,'Paso 2 Ingreso de datos'!Y867=1,'Paso 2 Ingreso de datos'!Y867=2,'Paso 2 Ingreso de datos'!Y867=3,'Paso 2 Ingreso de datos'!Y867=4),'Paso 2 Ingreso de datos'!Y867,"NA"))</f>
        <v>NA</v>
      </c>
      <c r="U874" s="3" t="str">
        <f>IF(ISBLANK('Paso 2 Ingreso de datos'!Z867),"NA",IF(OR('Paso 2 Ingreso de datos'!Z867=0,'Paso 2 Ingreso de datos'!Z867=1,'Paso 2 Ingreso de datos'!Z867=2,'Paso 2 Ingreso de datos'!Z867=3,'Paso 2 Ingreso de datos'!Z867=4),'Paso 2 Ingreso de datos'!Z867,"NA"))</f>
        <v>NA</v>
      </c>
      <c r="W874" s="3">
        <f>SUM(COUNTIFS('Paso 2 Ingreso de datos'!G867:Z867,"&gt;=0",'Paso 2 Ingreso de datos'!G867:Z867,"&lt;=4"),COUNTA('Paso 2 Ingreso de datos'!A867))</f>
        <v>0</v>
      </c>
      <c r="X874" s="1" t="str">
        <f>IF(SUM('Paso 2 Ingreso de datos'!A867:Z867)&gt;0,"HD","FD")</f>
        <v>FD</v>
      </c>
    </row>
    <row r="875" spans="1:24">
      <c r="A875" s="3" t="str">
        <f>IF(AND(W875=21,X875),'Paso 2 Ingreso de datos'!A868,IF(AND(Paso2!W875=0,Paso2!X875="FD"),"NA","FD"))</f>
        <v>NA</v>
      </c>
      <c r="B875" s="3" t="str">
        <f>IF(ISBLANK('Paso 2 Ingreso de datos'!G868),"NA",IF(OR('Paso 2 Ingreso de datos'!G868=0,'Paso 2 Ingreso de datos'!G868=1,'Paso 2 Ingreso de datos'!G868=2,'Paso 2 Ingreso de datos'!G868=3,'Paso 2 Ingreso de datos'!G868=4),'Paso 2 Ingreso de datos'!G868,"NA"))</f>
        <v>NA</v>
      </c>
      <c r="C875" s="3" t="str">
        <f>IF(ISBLANK('Paso 2 Ingreso de datos'!H868),"NA",IF(OR('Paso 2 Ingreso de datos'!H868=0,'Paso 2 Ingreso de datos'!H868=1,'Paso 2 Ingreso de datos'!H868=2,'Paso 2 Ingreso de datos'!H868=3,'Paso 2 Ingreso de datos'!H868=4),'Paso 2 Ingreso de datos'!H868,"NA"))</f>
        <v>NA</v>
      </c>
      <c r="D875" s="3" t="str">
        <f>IF(ISBLANK('Paso 2 Ingreso de datos'!I868),"NA",IF(OR('Paso 2 Ingreso de datos'!I868=0,'Paso 2 Ingreso de datos'!I868=1,'Paso 2 Ingreso de datos'!I868=2,'Paso 2 Ingreso de datos'!I868=3,'Paso 2 Ingreso de datos'!I868=4),'Paso 2 Ingreso de datos'!I868,"NA"))</f>
        <v>NA</v>
      </c>
      <c r="E875" s="3" t="str">
        <f>IF(ISBLANK('Paso 2 Ingreso de datos'!J868),"NA",IF(OR('Paso 2 Ingreso de datos'!J868=0,'Paso 2 Ingreso de datos'!J868=1,'Paso 2 Ingreso de datos'!J868=2,'Paso 2 Ingreso de datos'!J868=3,'Paso 2 Ingreso de datos'!J868=4),'Paso 2 Ingreso de datos'!J868,"NA"))</f>
        <v>NA</v>
      </c>
      <c r="F875" s="3" t="str">
        <f>IF(ISBLANK('Paso 2 Ingreso de datos'!K868),"NA",IF(OR('Paso 2 Ingreso de datos'!K868=0,'Paso 2 Ingreso de datos'!K868=1,'Paso 2 Ingreso de datos'!K868=2,'Paso 2 Ingreso de datos'!K868=3,'Paso 2 Ingreso de datos'!K868=4),'Paso 2 Ingreso de datos'!K868,"NA"))</f>
        <v>NA</v>
      </c>
      <c r="G875" s="3" t="str">
        <f>IF(ISBLANK('Paso 2 Ingreso de datos'!L868),"NA",IF(OR('Paso 2 Ingreso de datos'!L868=0,'Paso 2 Ingreso de datos'!L868=1,'Paso 2 Ingreso de datos'!L868=2,'Paso 2 Ingreso de datos'!L868=3,'Paso 2 Ingreso de datos'!L868=4),'Paso 2 Ingreso de datos'!L868,"NA"))</f>
        <v>NA</v>
      </c>
      <c r="H875" s="3" t="str">
        <f>IF(ISBLANK('Paso 2 Ingreso de datos'!M868),"NA",IF(OR('Paso 2 Ingreso de datos'!M868=0,'Paso 2 Ingreso de datos'!M868=1,'Paso 2 Ingreso de datos'!M868=2,'Paso 2 Ingreso de datos'!M868=3,'Paso 2 Ingreso de datos'!M868=4),'Paso 2 Ingreso de datos'!M868,"NA"))</f>
        <v>NA</v>
      </c>
      <c r="I875" s="3" t="str">
        <f>IF(ISBLANK('Paso 2 Ingreso de datos'!N868),"NA",IF(OR('Paso 2 Ingreso de datos'!N868=0,'Paso 2 Ingreso de datos'!N868=1,'Paso 2 Ingreso de datos'!N868=2,'Paso 2 Ingreso de datos'!N868=3,'Paso 2 Ingreso de datos'!N868=4),'Paso 2 Ingreso de datos'!N868,"NA"))</f>
        <v>NA</v>
      </c>
      <c r="J875" s="3" t="str">
        <f>IF(ISBLANK('Paso 2 Ingreso de datos'!O868),"NA",IF(OR('Paso 2 Ingreso de datos'!O868=0,'Paso 2 Ingreso de datos'!O868=1,'Paso 2 Ingreso de datos'!O868=2,'Paso 2 Ingreso de datos'!O868=3,'Paso 2 Ingreso de datos'!O868=4),'Paso 2 Ingreso de datos'!O868,"NA"))</f>
        <v>NA</v>
      </c>
      <c r="K875" s="3" t="str">
        <f>IF(ISBLANK('Paso 2 Ingreso de datos'!P868),"NA",IF(OR('Paso 2 Ingreso de datos'!P868=0,'Paso 2 Ingreso de datos'!P868=1,'Paso 2 Ingreso de datos'!P868=2,'Paso 2 Ingreso de datos'!P868=3,'Paso 2 Ingreso de datos'!P868=4),'Paso 2 Ingreso de datos'!P868,"NA"))</f>
        <v>NA</v>
      </c>
      <c r="L875" s="3" t="str">
        <f>IF(ISBLANK('Paso 2 Ingreso de datos'!Q868),"NA",IF(OR('Paso 2 Ingreso de datos'!Q868=0,'Paso 2 Ingreso de datos'!Q868=1,'Paso 2 Ingreso de datos'!Q868=2,'Paso 2 Ingreso de datos'!Q868=3,'Paso 2 Ingreso de datos'!Q868=4),'Paso 2 Ingreso de datos'!Q868,"NA"))</f>
        <v>NA</v>
      </c>
      <c r="M875" s="3" t="str">
        <f>IF(ISBLANK('Paso 2 Ingreso de datos'!R868),"NA",IF(OR('Paso 2 Ingreso de datos'!R868=0,'Paso 2 Ingreso de datos'!R868=1,'Paso 2 Ingreso de datos'!R868=2,'Paso 2 Ingreso de datos'!R868=3,'Paso 2 Ingreso de datos'!R868=4),'Paso 2 Ingreso de datos'!R868,"NA"))</f>
        <v>NA</v>
      </c>
      <c r="N875" s="3" t="str">
        <f>IF(ISBLANK('Paso 2 Ingreso de datos'!S868),"NA",IF(OR('Paso 2 Ingreso de datos'!S868=0,'Paso 2 Ingreso de datos'!S868=1,'Paso 2 Ingreso de datos'!S868=2,'Paso 2 Ingreso de datos'!S868=3,'Paso 2 Ingreso de datos'!S868=4),'Paso 2 Ingreso de datos'!S868,"NA"))</f>
        <v>NA</v>
      </c>
      <c r="O875" s="3" t="str">
        <f>IF(ISBLANK('Paso 2 Ingreso de datos'!T868),"NA",IF(OR('Paso 2 Ingreso de datos'!T868=0,'Paso 2 Ingreso de datos'!T868=1,'Paso 2 Ingreso de datos'!T868=2,'Paso 2 Ingreso de datos'!T868=3,'Paso 2 Ingreso de datos'!T868=4),'Paso 2 Ingreso de datos'!T868,"NA"))</f>
        <v>NA</v>
      </c>
      <c r="P875" s="3" t="str">
        <f>IF(ISBLANK('Paso 2 Ingreso de datos'!U868),"NA",IF(OR('Paso 2 Ingreso de datos'!U868=0,'Paso 2 Ingreso de datos'!U868=1,'Paso 2 Ingreso de datos'!U868=2,'Paso 2 Ingreso de datos'!U868=3,'Paso 2 Ingreso de datos'!U868=4),'Paso 2 Ingreso de datos'!U868,"NA"))</f>
        <v>NA</v>
      </c>
      <c r="Q875" s="3" t="str">
        <f>IF(ISBLANK('Paso 2 Ingreso de datos'!V868),"NA",IF(OR('Paso 2 Ingreso de datos'!V868=0,'Paso 2 Ingreso de datos'!V868=1,'Paso 2 Ingreso de datos'!V868=2,'Paso 2 Ingreso de datos'!V868=3,'Paso 2 Ingreso de datos'!V868=4),'Paso 2 Ingreso de datos'!V868,"NA"))</f>
        <v>NA</v>
      </c>
      <c r="R875" s="3" t="str">
        <f>IF(ISBLANK('Paso 2 Ingreso de datos'!W868),"NA",IF(OR('Paso 2 Ingreso de datos'!W868=0,'Paso 2 Ingreso de datos'!W868=1,'Paso 2 Ingreso de datos'!W868=2,'Paso 2 Ingreso de datos'!W868=3,'Paso 2 Ingreso de datos'!W868=4),'Paso 2 Ingreso de datos'!W868,"NA"))</f>
        <v>NA</v>
      </c>
      <c r="S875" s="3" t="str">
        <f>IF(ISBLANK('Paso 2 Ingreso de datos'!X868),"NA",IF(OR('Paso 2 Ingreso de datos'!X868=0,'Paso 2 Ingreso de datos'!X868=1,'Paso 2 Ingreso de datos'!X868=2,'Paso 2 Ingreso de datos'!X868=3,'Paso 2 Ingreso de datos'!X868=4),'Paso 2 Ingreso de datos'!X868,"NA"))</f>
        <v>NA</v>
      </c>
      <c r="T875" s="3" t="str">
        <f>IF(ISBLANK('Paso 2 Ingreso de datos'!Y868),"NA",IF(OR('Paso 2 Ingreso de datos'!Y868=0,'Paso 2 Ingreso de datos'!Y868=1,'Paso 2 Ingreso de datos'!Y868=2,'Paso 2 Ingreso de datos'!Y868=3,'Paso 2 Ingreso de datos'!Y868=4),'Paso 2 Ingreso de datos'!Y868,"NA"))</f>
        <v>NA</v>
      </c>
      <c r="U875" s="3" t="str">
        <f>IF(ISBLANK('Paso 2 Ingreso de datos'!Z868),"NA",IF(OR('Paso 2 Ingreso de datos'!Z868=0,'Paso 2 Ingreso de datos'!Z868=1,'Paso 2 Ingreso de datos'!Z868=2,'Paso 2 Ingreso de datos'!Z868=3,'Paso 2 Ingreso de datos'!Z868=4),'Paso 2 Ingreso de datos'!Z868,"NA"))</f>
        <v>NA</v>
      </c>
      <c r="W875" s="3">
        <f>SUM(COUNTIFS('Paso 2 Ingreso de datos'!G868:Z868,"&gt;=0",'Paso 2 Ingreso de datos'!G868:Z868,"&lt;=4"),COUNTA('Paso 2 Ingreso de datos'!A868))</f>
        <v>0</v>
      </c>
      <c r="X875" s="1" t="str">
        <f>IF(SUM('Paso 2 Ingreso de datos'!A868:Z868)&gt;0,"HD","FD")</f>
        <v>FD</v>
      </c>
    </row>
    <row r="876" spans="1:24">
      <c r="A876" s="3" t="str">
        <f>IF(AND(W876=21,X876),'Paso 2 Ingreso de datos'!A869,IF(AND(Paso2!W876=0,Paso2!X876="FD"),"NA","FD"))</f>
        <v>NA</v>
      </c>
      <c r="B876" s="3" t="str">
        <f>IF(ISBLANK('Paso 2 Ingreso de datos'!G869),"NA",IF(OR('Paso 2 Ingreso de datos'!G869=0,'Paso 2 Ingreso de datos'!G869=1,'Paso 2 Ingreso de datos'!G869=2,'Paso 2 Ingreso de datos'!G869=3,'Paso 2 Ingreso de datos'!G869=4),'Paso 2 Ingreso de datos'!G869,"NA"))</f>
        <v>NA</v>
      </c>
      <c r="C876" s="3" t="str">
        <f>IF(ISBLANK('Paso 2 Ingreso de datos'!H869),"NA",IF(OR('Paso 2 Ingreso de datos'!H869=0,'Paso 2 Ingreso de datos'!H869=1,'Paso 2 Ingreso de datos'!H869=2,'Paso 2 Ingreso de datos'!H869=3,'Paso 2 Ingreso de datos'!H869=4),'Paso 2 Ingreso de datos'!H869,"NA"))</f>
        <v>NA</v>
      </c>
      <c r="D876" s="3" t="str">
        <f>IF(ISBLANK('Paso 2 Ingreso de datos'!I869),"NA",IF(OR('Paso 2 Ingreso de datos'!I869=0,'Paso 2 Ingreso de datos'!I869=1,'Paso 2 Ingreso de datos'!I869=2,'Paso 2 Ingreso de datos'!I869=3,'Paso 2 Ingreso de datos'!I869=4),'Paso 2 Ingreso de datos'!I869,"NA"))</f>
        <v>NA</v>
      </c>
      <c r="E876" s="3" t="str">
        <f>IF(ISBLANK('Paso 2 Ingreso de datos'!J869),"NA",IF(OR('Paso 2 Ingreso de datos'!J869=0,'Paso 2 Ingreso de datos'!J869=1,'Paso 2 Ingreso de datos'!J869=2,'Paso 2 Ingreso de datos'!J869=3,'Paso 2 Ingreso de datos'!J869=4),'Paso 2 Ingreso de datos'!J869,"NA"))</f>
        <v>NA</v>
      </c>
      <c r="F876" s="3" t="str">
        <f>IF(ISBLANK('Paso 2 Ingreso de datos'!K869),"NA",IF(OR('Paso 2 Ingreso de datos'!K869=0,'Paso 2 Ingreso de datos'!K869=1,'Paso 2 Ingreso de datos'!K869=2,'Paso 2 Ingreso de datos'!K869=3,'Paso 2 Ingreso de datos'!K869=4),'Paso 2 Ingreso de datos'!K869,"NA"))</f>
        <v>NA</v>
      </c>
      <c r="G876" s="3" t="str">
        <f>IF(ISBLANK('Paso 2 Ingreso de datos'!L869),"NA",IF(OR('Paso 2 Ingreso de datos'!L869=0,'Paso 2 Ingreso de datos'!L869=1,'Paso 2 Ingreso de datos'!L869=2,'Paso 2 Ingreso de datos'!L869=3,'Paso 2 Ingreso de datos'!L869=4),'Paso 2 Ingreso de datos'!L869,"NA"))</f>
        <v>NA</v>
      </c>
      <c r="H876" s="3" t="str">
        <f>IF(ISBLANK('Paso 2 Ingreso de datos'!M869),"NA",IF(OR('Paso 2 Ingreso de datos'!M869=0,'Paso 2 Ingreso de datos'!M869=1,'Paso 2 Ingreso de datos'!M869=2,'Paso 2 Ingreso de datos'!M869=3,'Paso 2 Ingreso de datos'!M869=4),'Paso 2 Ingreso de datos'!M869,"NA"))</f>
        <v>NA</v>
      </c>
      <c r="I876" s="3" t="str">
        <f>IF(ISBLANK('Paso 2 Ingreso de datos'!N869),"NA",IF(OR('Paso 2 Ingreso de datos'!N869=0,'Paso 2 Ingreso de datos'!N869=1,'Paso 2 Ingreso de datos'!N869=2,'Paso 2 Ingreso de datos'!N869=3,'Paso 2 Ingreso de datos'!N869=4),'Paso 2 Ingreso de datos'!N869,"NA"))</f>
        <v>NA</v>
      </c>
      <c r="J876" s="3" t="str">
        <f>IF(ISBLANK('Paso 2 Ingreso de datos'!O869),"NA",IF(OR('Paso 2 Ingreso de datos'!O869=0,'Paso 2 Ingreso de datos'!O869=1,'Paso 2 Ingreso de datos'!O869=2,'Paso 2 Ingreso de datos'!O869=3,'Paso 2 Ingreso de datos'!O869=4),'Paso 2 Ingreso de datos'!O869,"NA"))</f>
        <v>NA</v>
      </c>
      <c r="K876" s="3" t="str">
        <f>IF(ISBLANK('Paso 2 Ingreso de datos'!P869),"NA",IF(OR('Paso 2 Ingreso de datos'!P869=0,'Paso 2 Ingreso de datos'!P869=1,'Paso 2 Ingreso de datos'!P869=2,'Paso 2 Ingreso de datos'!P869=3,'Paso 2 Ingreso de datos'!P869=4),'Paso 2 Ingreso de datos'!P869,"NA"))</f>
        <v>NA</v>
      </c>
      <c r="L876" s="3" t="str">
        <f>IF(ISBLANK('Paso 2 Ingreso de datos'!Q869),"NA",IF(OR('Paso 2 Ingreso de datos'!Q869=0,'Paso 2 Ingreso de datos'!Q869=1,'Paso 2 Ingreso de datos'!Q869=2,'Paso 2 Ingreso de datos'!Q869=3,'Paso 2 Ingreso de datos'!Q869=4),'Paso 2 Ingreso de datos'!Q869,"NA"))</f>
        <v>NA</v>
      </c>
      <c r="M876" s="3" t="str">
        <f>IF(ISBLANK('Paso 2 Ingreso de datos'!R869),"NA",IF(OR('Paso 2 Ingreso de datos'!R869=0,'Paso 2 Ingreso de datos'!R869=1,'Paso 2 Ingreso de datos'!R869=2,'Paso 2 Ingreso de datos'!R869=3,'Paso 2 Ingreso de datos'!R869=4),'Paso 2 Ingreso de datos'!R869,"NA"))</f>
        <v>NA</v>
      </c>
      <c r="N876" s="3" t="str">
        <f>IF(ISBLANK('Paso 2 Ingreso de datos'!S869),"NA",IF(OR('Paso 2 Ingreso de datos'!S869=0,'Paso 2 Ingreso de datos'!S869=1,'Paso 2 Ingreso de datos'!S869=2,'Paso 2 Ingreso de datos'!S869=3,'Paso 2 Ingreso de datos'!S869=4),'Paso 2 Ingreso de datos'!S869,"NA"))</f>
        <v>NA</v>
      </c>
      <c r="O876" s="3" t="str">
        <f>IF(ISBLANK('Paso 2 Ingreso de datos'!T869),"NA",IF(OR('Paso 2 Ingreso de datos'!T869=0,'Paso 2 Ingreso de datos'!T869=1,'Paso 2 Ingreso de datos'!T869=2,'Paso 2 Ingreso de datos'!T869=3,'Paso 2 Ingreso de datos'!T869=4),'Paso 2 Ingreso de datos'!T869,"NA"))</f>
        <v>NA</v>
      </c>
      <c r="P876" s="3" t="str">
        <f>IF(ISBLANK('Paso 2 Ingreso de datos'!U869),"NA",IF(OR('Paso 2 Ingreso de datos'!U869=0,'Paso 2 Ingreso de datos'!U869=1,'Paso 2 Ingreso de datos'!U869=2,'Paso 2 Ingreso de datos'!U869=3,'Paso 2 Ingreso de datos'!U869=4),'Paso 2 Ingreso de datos'!U869,"NA"))</f>
        <v>NA</v>
      </c>
      <c r="Q876" s="3" t="str">
        <f>IF(ISBLANK('Paso 2 Ingreso de datos'!V869),"NA",IF(OR('Paso 2 Ingreso de datos'!V869=0,'Paso 2 Ingreso de datos'!V869=1,'Paso 2 Ingreso de datos'!V869=2,'Paso 2 Ingreso de datos'!V869=3,'Paso 2 Ingreso de datos'!V869=4),'Paso 2 Ingreso de datos'!V869,"NA"))</f>
        <v>NA</v>
      </c>
      <c r="R876" s="3" t="str">
        <f>IF(ISBLANK('Paso 2 Ingreso de datos'!W869),"NA",IF(OR('Paso 2 Ingreso de datos'!W869=0,'Paso 2 Ingreso de datos'!W869=1,'Paso 2 Ingreso de datos'!W869=2,'Paso 2 Ingreso de datos'!W869=3,'Paso 2 Ingreso de datos'!W869=4),'Paso 2 Ingreso de datos'!W869,"NA"))</f>
        <v>NA</v>
      </c>
      <c r="S876" s="3" t="str">
        <f>IF(ISBLANK('Paso 2 Ingreso de datos'!X869),"NA",IF(OR('Paso 2 Ingreso de datos'!X869=0,'Paso 2 Ingreso de datos'!X869=1,'Paso 2 Ingreso de datos'!X869=2,'Paso 2 Ingreso de datos'!X869=3,'Paso 2 Ingreso de datos'!X869=4),'Paso 2 Ingreso de datos'!X869,"NA"))</f>
        <v>NA</v>
      </c>
      <c r="T876" s="3" t="str">
        <f>IF(ISBLANK('Paso 2 Ingreso de datos'!Y869),"NA",IF(OR('Paso 2 Ingreso de datos'!Y869=0,'Paso 2 Ingreso de datos'!Y869=1,'Paso 2 Ingreso de datos'!Y869=2,'Paso 2 Ingreso de datos'!Y869=3,'Paso 2 Ingreso de datos'!Y869=4),'Paso 2 Ingreso de datos'!Y869,"NA"))</f>
        <v>NA</v>
      </c>
      <c r="U876" s="3" t="str">
        <f>IF(ISBLANK('Paso 2 Ingreso de datos'!Z869),"NA",IF(OR('Paso 2 Ingreso de datos'!Z869=0,'Paso 2 Ingreso de datos'!Z869=1,'Paso 2 Ingreso de datos'!Z869=2,'Paso 2 Ingreso de datos'!Z869=3,'Paso 2 Ingreso de datos'!Z869=4),'Paso 2 Ingreso de datos'!Z869,"NA"))</f>
        <v>NA</v>
      </c>
      <c r="W876" s="3">
        <f>SUM(COUNTIFS('Paso 2 Ingreso de datos'!G869:Z869,"&gt;=0",'Paso 2 Ingreso de datos'!G869:Z869,"&lt;=4"),COUNTA('Paso 2 Ingreso de datos'!A869))</f>
        <v>0</v>
      </c>
      <c r="X876" s="1" t="str">
        <f>IF(SUM('Paso 2 Ingreso de datos'!A869:Z869)&gt;0,"HD","FD")</f>
        <v>FD</v>
      </c>
    </row>
    <row r="877" spans="1:24">
      <c r="A877" s="3" t="str">
        <f>IF(AND(W877=21,X877),'Paso 2 Ingreso de datos'!A870,IF(AND(Paso2!W877=0,Paso2!X877="FD"),"NA","FD"))</f>
        <v>NA</v>
      </c>
      <c r="B877" s="3" t="str">
        <f>IF(ISBLANK('Paso 2 Ingreso de datos'!G870),"NA",IF(OR('Paso 2 Ingreso de datos'!G870=0,'Paso 2 Ingreso de datos'!G870=1,'Paso 2 Ingreso de datos'!G870=2,'Paso 2 Ingreso de datos'!G870=3,'Paso 2 Ingreso de datos'!G870=4),'Paso 2 Ingreso de datos'!G870,"NA"))</f>
        <v>NA</v>
      </c>
      <c r="C877" s="3" t="str">
        <f>IF(ISBLANK('Paso 2 Ingreso de datos'!H870),"NA",IF(OR('Paso 2 Ingreso de datos'!H870=0,'Paso 2 Ingreso de datos'!H870=1,'Paso 2 Ingreso de datos'!H870=2,'Paso 2 Ingreso de datos'!H870=3,'Paso 2 Ingreso de datos'!H870=4),'Paso 2 Ingreso de datos'!H870,"NA"))</f>
        <v>NA</v>
      </c>
      <c r="D877" s="3" t="str">
        <f>IF(ISBLANK('Paso 2 Ingreso de datos'!I870),"NA",IF(OR('Paso 2 Ingreso de datos'!I870=0,'Paso 2 Ingreso de datos'!I870=1,'Paso 2 Ingreso de datos'!I870=2,'Paso 2 Ingreso de datos'!I870=3,'Paso 2 Ingreso de datos'!I870=4),'Paso 2 Ingreso de datos'!I870,"NA"))</f>
        <v>NA</v>
      </c>
      <c r="E877" s="3" t="str">
        <f>IF(ISBLANK('Paso 2 Ingreso de datos'!J870),"NA",IF(OR('Paso 2 Ingreso de datos'!J870=0,'Paso 2 Ingreso de datos'!J870=1,'Paso 2 Ingreso de datos'!J870=2,'Paso 2 Ingreso de datos'!J870=3,'Paso 2 Ingreso de datos'!J870=4),'Paso 2 Ingreso de datos'!J870,"NA"))</f>
        <v>NA</v>
      </c>
      <c r="F877" s="3" t="str">
        <f>IF(ISBLANK('Paso 2 Ingreso de datos'!K870),"NA",IF(OR('Paso 2 Ingreso de datos'!K870=0,'Paso 2 Ingreso de datos'!K870=1,'Paso 2 Ingreso de datos'!K870=2,'Paso 2 Ingreso de datos'!K870=3,'Paso 2 Ingreso de datos'!K870=4),'Paso 2 Ingreso de datos'!K870,"NA"))</f>
        <v>NA</v>
      </c>
      <c r="G877" s="3" t="str">
        <f>IF(ISBLANK('Paso 2 Ingreso de datos'!L870),"NA",IF(OR('Paso 2 Ingreso de datos'!L870=0,'Paso 2 Ingreso de datos'!L870=1,'Paso 2 Ingreso de datos'!L870=2,'Paso 2 Ingreso de datos'!L870=3,'Paso 2 Ingreso de datos'!L870=4),'Paso 2 Ingreso de datos'!L870,"NA"))</f>
        <v>NA</v>
      </c>
      <c r="H877" s="3" t="str">
        <f>IF(ISBLANK('Paso 2 Ingreso de datos'!M870),"NA",IF(OR('Paso 2 Ingreso de datos'!M870=0,'Paso 2 Ingreso de datos'!M870=1,'Paso 2 Ingreso de datos'!M870=2,'Paso 2 Ingreso de datos'!M870=3,'Paso 2 Ingreso de datos'!M870=4),'Paso 2 Ingreso de datos'!M870,"NA"))</f>
        <v>NA</v>
      </c>
      <c r="I877" s="3" t="str">
        <f>IF(ISBLANK('Paso 2 Ingreso de datos'!N870),"NA",IF(OR('Paso 2 Ingreso de datos'!N870=0,'Paso 2 Ingreso de datos'!N870=1,'Paso 2 Ingreso de datos'!N870=2,'Paso 2 Ingreso de datos'!N870=3,'Paso 2 Ingreso de datos'!N870=4),'Paso 2 Ingreso de datos'!N870,"NA"))</f>
        <v>NA</v>
      </c>
      <c r="J877" s="3" t="str">
        <f>IF(ISBLANK('Paso 2 Ingreso de datos'!O870),"NA",IF(OR('Paso 2 Ingreso de datos'!O870=0,'Paso 2 Ingreso de datos'!O870=1,'Paso 2 Ingreso de datos'!O870=2,'Paso 2 Ingreso de datos'!O870=3,'Paso 2 Ingreso de datos'!O870=4),'Paso 2 Ingreso de datos'!O870,"NA"))</f>
        <v>NA</v>
      </c>
      <c r="K877" s="3" t="str">
        <f>IF(ISBLANK('Paso 2 Ingreso de datos'!P870),"NA",IF(OR('Paso 2 Ingreso de datos'!P870=0,'Paso 2 Ingreso de datos'!P870=1,'Paso 2 Ingreso de datos'!P870=2,'Paso 2 Ingreso de datos'!P870=3,'Paso 2 Ingreso de datos'!P870=4),'Paso 2 Ingreso de datos'!P870,"NA"))</f>
        <v>NA</v>
      </c>
      <c r="L877" s="3" t="str">
        <f>IF(ISBLANK('Paso 2 Ingreso de datos'!Q870),"NA",IF(OR('Paso 2 Ingreso de datos'!Q870=0,'Paso 2 Ingreso de datos'!Q870=1,'Paso 2 Ingreso de datos'!Q870=2,'Paso 2 Ingreso de datos'!Q870=3,'Paso 2 Ingreso de datos'!Q870=4),'Paso 2 Ingreso de datos'!Q870,"NA"))</f>
        <v>NA</v>
      </c>
      <c r="M877" s="3" t="str">
        <f>IF(ISBLANK('Paso 2 Ingreso de datos'!R870),"NA",IF(OR('Paso 2 Ingreso de datos'!R870=0,'Paso 2 Ingreso de datos'!R870=1,'Paso 2 Ingreso de datos'!R870=2,'Paso 2 Ingreso de datos'!R870=3,'Paso 2 Ingreso de datos'!R870=4),'Paso 2 Ingreso de datos'!R870,"NA"))</f>
        <v>NA</v>
      </c>
      <c r="N877" s="3" t="str">
        <f>IF(ISBLANK('Paso 2 Ingreso de datos'!S870),"NA",IF(OR('Paso 2 Ingreso de datos'!S870=0,'Paso 2 Ingreso de datos'!S870=1,'Paso 2 Ingreso de datos'!S870=2,'Paso 2 Ingreso de datos'!S870=3,'Paso 2 Ingreso de datos'!S870=4),'Paso 2 Ingreso de datos'!S870,"NA"))</f>
        <v>NA</v>
      </c>
      <c r="O877" s="3" t="str">
        <f>IF(ISBLANK('Paso 2 Ingreso de datos'!T870),"NA",IF(OR('Paso 2 Ingreso de datos'!T870=0,'Paso 2 Ingreso de datos'!T870=1,'Paso 2 Ingreso de datos'!T870=2,'Paso 2 Ingreso de datos'!T870=3,'Paso 2 Ingreso de datos'!T870=4),'Paso 2 Ingreso de datos'!T870,"NA"))</f>
        <v>NA</v>
      </c>
      <c r="P877" s="3" t="str">
        <f>IF(ISBLANK('Paso 2 Ingreso de datos'!U870),"NA",IF(OR('Paso 2 Ingreso de datos'!U870=0,'Paso 2 Ingreso de datos'!U870=1,'Paso 2 Ingreso de datos'!U870=2,'Paso 2 Ingreso de datos'!U870=3,'Paso 2 Ingreso de datos'!U870=4),'Paso 2 Ingreso de datos'!U870,"NA"))</f>
        <v>NA</v>
      </c>
      <c r="Q877" s="3" t="str">
        <f>IF(ISBLANK('Paso 2 Ingreso de datos'!V870),"NA",IF(OR('Paso 2 Ingreso de datos'!V870=0,'Paso 2 Ingreso de datos'!V870=1,'Paso 2 Ingreso de datos'!V870=2,'Paso 2 Ingreso de datos'!V870=3,'Paso 2 Ingreso de datos'!V870=4),'Paso 2 Ingreso de datos'!V870,"NA"))</f>
        <v>NA</v>
      </c>
      <c r="R877" s="3" t="str">
        <f>IF(ISBLANK('Paso 2 Ingreso de datos'!W870),"NA",IF(OR('Paso 2 Ingreso de datos'!W870=0,'Paso 2 Ingreso de datos'!W870=1,'Paso 2 Ingreso de datos'!W870=2,'Paso 2 Ingreso de datos'!W870=3,'Paso 2 Ingreso de datos'!W870=4),'Paso 2 Ingreso de datos'!W870,"NA"))</f>
        <v>NA</v>
      </c>
      <c r="S877" s="3" t="str">
        <f>IF(ISBLANK('Paso 2 Ingreso de datos'!X870),"NA",IF(OR('Paso 2 Ingreso de datos'!X870=0,'Paso 2 Ingreso de datos'!X870=1,'Paso 2 Ingreso de datos'!X870=2,'Paso 2 Ingreso de datos'!X870=3,'Paso 2 Ingreso de datos'!X870=4),'Paso 2 Ingreso de datos'!X870,"NA"))</f>
        <v>NA</v>
      </c>
      <c r="T877" s="3" t="str">
        <f>IF(ISBLANK('Paso 2 Ingreso de datos'!Y870),"NA",IF(OR('Paso 2 Ingreso de datos'!Y870=0,'Paso 2 Ingreso de datos'!Y870=1,'Paso 2 Ingreso de datos'!Y870=2,'Paso 2 Ingreso de datos'!Y870=3,'Paso 2 Ingreso de datos'!Y870=4),'Paso 2 Ingreso de datos'!Y870,"NA"))</f>
        <v>NA</v>
      </c>
      <c r="U877" s="3" t="str">
        <f>IF(ISBLANK('Paso 2 Ingreso de datos'!Z870),"NA",IF(OR('Paso 2 Ingreso de datos'!Z870=0,'Paso 2 Ingreso de datos'!Z870=1,'Paso 2 Ingreso de datos'!Z870=2,'Paso 2 Ingreso de datos'!Z870=3,'Paso 2 Ingreso de datos'!Z870=4),'Paso 2 Ingreso de datos'!Z870,"NA"))</f>
        <v>NA</v>
      </c>
      <c r="W877" s="3">
        <f>SUM(COUNTIFS('Paso 2 Ingreso de datos'!G870:Z870,"&gt;=0",'Paso 2 Ingreso de datos'!G870:Z870,"&lt;=4"),COUNTA('Paso 2 Ingreso de datos'!A870))</f>
        <v>0</v>
      </c>
      <c r="X877" s="1" t="str">
        <f>IF(SUM('Paso 2 Ingreso de datos'!A870:Z870)&gt;0,"HD","FD")</f>
        <v>FD</v>
      </c>
    </row>
    <row r="878" spans="1:24">
      <c r="A878" s="3" t="str">
        <f>IF(AND(W878=21,X878),'Paso 2 Ingreso de datos'!A871,IF(AND(Paso2!W878=0,Paso2!X878="FD"),"NA","FD"))</f>
        <v>NA</v>
      </c>
      <c r="B878" s="3" t="str">
        <f>IF(ISBLANK('Paso 2 Ingreso de datos'!G871),"NA",IF(OR('Paso 2 Ingreso de datos'!G871=0,'Paso 2 Ingreso de datos'!G871=1,'Paso 2 Ingreso de datos'!G871=2,'Paso 2 Ingreso de datos'!G871=3,'Paso 2 Ingreso de datos'!G871=4),'Paso 2 Ingreso de datos'!G871,"NA"))</f>
        <v>NA</v>
      </c>
      <c r="C878" s="3" t="str">
        <f>IF(ISBLANK('Paso 2 Ingreso de datos'!H871),"NA",IF(OR('Paso 2 Ingreso de datos'!H871=0,'Paso 2 Ingreso de datos'!H871=1,'Paso 2 Ingreso de datos'!H871=2,'Paso 2 Ingreso de datos'!H871=3,'Paso 2 Ingreso de datos'!H871=4),'Paso 2 Ingreso de datos'!H871,"NA"))</f>
        <v>NA</v>
      </c>
      <c r="D878" s="3" t="str">
        <f>IF(ISBLANK('Paso 2 Ingreso de datos'!I871),"NA",IF(OR('Paso 2 Ingreso de datos'!I871=0,'Paso 2 Ingreso de datos'!I871=1,'Paso 2 Ingreso de datos'!I871=2,'Paso 2 Ingreso de datos'!I871=3,'Paso 2 Ingreso de datos'!I871=4),'Paso 2 Ingreso de datos'!I871,"NA"))</f>
        <v>NA</v>
      </c>
      <c r="E878" s="3" t="str">
        <f>IF(ISBLANK('Paso 2 Ingreso de datos'!J871),"NA",IF(OR('Paso 2 Ingreso de datos'!J871=0,'Paso 2 Ingreso de datos'!J871=1,'Paso 2 Ingreso de datos'!J871=2,'Paso 2 Ingreso de datos'!J871=3,'Paso 2 Ingreso de datos'!J871=4),'Paso 2 Ingreso de datos'!J871,"NA"))</f>
        <v>NA</v>
      </c>
      <c r="F878" s="3" t="str">
        <f>IF(ISBLANK('Paso 2 Ingreso de datos'!K871),"NA",IF(OR('Paso 2 Ingreso de datos'!K871=0,'Paso 2 Ingreso de datos'!K871=1,'Paso 2 Ingreso de datos'!K871=2,'Paso 2 Ingreso de datos'!K871=3,'Paso 2 Ingreso de datos'!K871=4),'Paso 2 Ingreso de datos'!K871,"NA"))</f>
        <v>NA</v>
      </c>
      <c r="G878" s="3" t="str">
        <f>IF(ISBLANK('Paso 2 Ingreso de datos'!L871),"NA",IF(OR('Paso 2 Ingreso de datos'!L871=0,'Paso 2 Ingreso de datos'!L871=1,'Paso 2 Ingreso de datos'!L871=2,'Paso 2 Ingreso de datos'!L871=3,'Paso 2 Ingreso de datos'!L871=4),'Paso 2 Ingreso de datos'!L871,"NA"))</f>
        <v>NA</v>
      </c>
      <c r="H878" s="3" t="str">
        <f>IF(ISBLANK('Paso 2 Ingreso de datos'!M871),"NA",IF(OR('Paso 2 Ingreso de datos'!M871=0,'Paso 2 Ingreso de datos'!M871=1,'Paso 2 Ingreso de datos'!M871=2,'Paso 2 Ingreso de datos'!M871=3,'Paso 2 Ingreso de datos'!M871=4),'Paso 2 Ingreso de datos'!M871,"NA"))</f>
        <v>NA</v>
      </c>
      <c r="I878" s="3" t="str">
        <f>IF(ISBLANK('Paso 2 Ingreso de datos'!N871),"NA",IF(OR('Paso 2 Ingreso de datos'!N871=0,'Paso 2 Ingreso de datos'!N871=1,'Paso 2 Ingreso de datos'!N871=2,'Paso 2 Ingreso de datos'!N871=3,'Paso 2 Ingreso de datos'!N871=4),'Paso 2 Ingreso de datos'!N871,"NA"))</f>
        <v>NA</v>
      </c>
      <c r="J878" s="3" t="str">
        <f>IF(ISBLANK('Paso 2 Ingreso de datos'!O871),"NA",IF(OR('Paso 2 Ingreso de datos'!O871=0,'Paso 2 Ingreso de datos'!O871=1,'Paso 2 Ingreso de datos'!O871=2,'Paso 2 Ingreso de datos'!O871=3,'Paso 2 Ingreso de datos'!O871=4),'Paso 2 Ingreso de datos'!O871,"NA"))</f>
        <v>NA</v>
      </c>
      <c r="K878" s="3" t="str">
        <f>IF(ISBLANK('Paso 2 Ingreso de datos'!P871),"NA",IF(OR('Paso 2 Ingreso de datos'!P871=0,'Paso 2 Ingreso de datos'!P871=1,'Paso 2 Ingreso de datos'!P871=2,'Paso 2 Ingreso de datos'!P871=3,'Paso 2 Ingreso de datos'!P871=4),'Paso 2 Ingreso de datos'!P871,"NA"))</f>
        <v>NA</v>
      </c>
      <c r="L878" s="3" t="str">
        <f>IF(ISBLANK('Paso 2 Ingreso de datos'!Q871),"NA",IF(OR('Paso 2 Ingreso de datos'!Q871=0,'Paso 2 Ingreso de datos'!Q871=1,'Paso 2 Ingreso de datos'!Q871=2,'Paso 2 Ingreso de datos'!Q871=3,'Paso 2 Ingreso de datos'!Q871=4),'Paso 2 Ingreso de datos'!Q871,"NA"))</f>
        <v>NA</v>
      </c>
      <c r="M878" s="3" t="str">
        <f>IF(ISBLANK('Paso 2 Ingreso de datos'!R871),"NA",IF(OR('Paso 2 Ingreso de datos'!R871=0,'Paso 2 Ingreso de datos'!R871=1,'Paso 2 Ingreso de datos'!R871=2,'Paso 2 Ingreso de datos'!R871=3,'Paso 2 Ingreso de datos'!R871=4),'Paso 2 Ingreso de datos'!R871,"NA"))</f>
        <v>NA</v>
      </c>
      <c r="N878" s="3" t="str">
        <f>IF(ISBLANK('Paso 2 Ingreso de datos'!S871),"NA",IF(OR('Paso 2 Ingreso de datos'!S871=0,'Paso 2 Ingreso de datos'!S871=1,'Paso 2 Ingreso de datos'!S871=2,'Paso 2 Ingreso de datos'!S871=3,'Paso 2 Ingreso de datos'!S871=4),'Paso 2 Ingreso de datos'!S871,"NA"))</f>
        <v>NA</v>
      </c>
      <c r="O878" s="3" t="str">
        <f>IF(ISBLANK('Paso 2 Ingreso de datos'!T871),"NA",IF(OR('Paso 2 Ingreso de datos'!T871=0,'Paso 2 Ingreso de datos'!T871=1,'Paso 2 Ingreso de datos'!T871=2,'Paso 2 Ingreso de datos'!T871=3,'Paso 2 Ingreso de datos'!T871=4),'Paso 2 Ingreso de datos'!T871,"NA"))</f>
        <v>NA</v>
      </c>
      <c r="P878" s="3" t="str">
        <f>IF(ISBLANK('Paso 2 Ingreso de datos'!U871),"NA",IF(OR('Paso 2 Ingreso de datos'!U871=0,'Paso 2 Ingreso de datos'!U871=1,'Paso 2 Ingreso de datos'!U871=2,'Paso 2 Ingreso de datos'!U871=3,'Paso 2 Ingreso de datos'!U871=4),'Paso 2 Ingreso de datos'!U871,"NA"))</f>
        <v>NA</v>
      </c>
      <c r="Q878" s="3" t="str">
        <f>IF(ISBLANK('Paso 2 Ingreso de datos'!V871),"NA",IF(OR('Paso 2 Ingreso de datos'!V871=0,'Paso 2 Ingreso de datos'!V871=1,'Paso 2 Ingreso de datos'!V871=2,'Paso 2 Ingreso de datos'!V871=3,'Paso 2 Ingreso de datos'!V871=4),'Paso 2 Ingreso de datos'!V871,"NA"))</f>
        <v>NA</v>
      </c>
      <c r="R878" s="3" t="str">
        <f>IF(ISBLANK('Paso 2 Ingreso de datos'!W871),"NA",IF(OR('Paso 2 Ingreso de datos'!W871=0,'Paso 2 Ingreso de datos'!W871=1,'Paso 2 Ingreso de datos'!W871=2,'Paso 2 Ingreso de datos'!W871=3,'Paso 2 Ingreso de datos'!W871=4),'Paso 2 Ingreso de datos'!W871,"NA"))</f>
        <v>NA</v>
      </c>
      <c r="S878" s="3" t="str">
        <f>IF(ISBLANK('Paso 2 Ingreso de datos'!X871),"NA",IF(OR('Paso 2 Ingreso de datos'!X871=0,'Paso 2 Ingreso de datos'!X871=1,'Paso 2 Ingreso de datos'!X871=2,'Paso 2 Ingreso de datos'!X871=3,'Paso 2 Ingreso de datos'!X871=4),'Paso 2 Ingreso de datos'!X871,"NA"))</f>
        <v>NA</v>
      </c>
      <c r="T878" s="3" t="str">
        <f>IF(ISBLANK('Paso 2 Ingreso de datos'!Y871),"NA",IF(OR('Paso 2 Ingreso de datos'!Y871=0,'Paso 2 Ingreso de datos'!Y871=1,'Paso 2 Ingreso de datos'!Y871=2,'Paso 2 Ingreso de datos'!Y871=3,'Paso 2 Ingreso de datos'!Y871=4),'Paso 2 Ingreso de datos'!Y871,"NA"))</f>
        <v>NA</v>
      </c>
      <c r="U878" s="3" t="str">
        <f>IF(ISBLANK('Paso 2 Ingreso de datos'!Z871),"NA",IF(OR('Paso 2 Ingreso de datos'!Z871=0,'Paso 2 Ingreso de datos'!Z871=1,'Paso 2 Ingreso de datos'!Z871=2,'Paso 2 Ingreso de datos'!Z871=3,'Paso 2 Ingreso de datos'!Z871=4),'Paso 2 Ingreso de datos'!Z871,"NA"))</f>
        <v>NA</v>
      </c>
      <c r="W878" s="3">
        <f>SUM(COUNTIFS('Paso 2 Ingreso de datos'!G871:Z871,"&gt;=0",'Paso 2 Ingreso de datos'!G871:Z871,"&lt;=4"),COUNTA('Paso 2 Ingreso de datos'!A871))</f>
        <v>0</v>
      </c>
      <c r="X878" s="1" t="str">
        <f>IF(SUM('Paso 2 Ingreso de datos'!A871:Z871)&gt;0,"HD","FD")</f>
        <v>FD</v>
      </c>
    </row>
    <row r="879" spans="1:24">
      <c r="A879" s="3" t="str">
        <f>IF(AND(W879=21,X879),'Paso 2 Ingreso de datos'!A872,IF(AND(Paso2!W879=0,Paso2!X879="FD"),"NA","FD"))</f>
        <v>NA</v>
      </c>
      <c r="B879" s="3" t="str">
        <f>IF(ISBLANK('Paso 2 Ingreso de datos'!G872),"NA",IF(OR('Paso 2 Ingreso de datos'!G872=0,'Paso 2 Ingreso de datos'!G872=1,'Paso 2 Ingreso de datos'!G872=2,'Paso 2 Ingreso de datos'!G872=3,'Paso 2 Ingreso de datos'!G872=4),'Paso 2 Ingreso de datos'!G872,"NA"))</f>
        <v>NA</v>
      </c>
      <c r="C879" s="3" t="str">
        <f>IF(ISBLANK('Paso 2 Ingreso de datos'!H872),"NA",IF(OR('Paso 2 Ingreso de datos'!H872=0,'Paso 2 Ingreso de datos'!H872=1,'Paso 2 Ingreso de datos'!H872=2,'Paso 2 Ingreso de datos'!H872=3,'Paso 2 Ingreso de datos'!H872=4),'Paso 2 Ingreso de datos'!H872,"NA"))</f>
        <v>NA</v>
      </c>
      <c r="D879" s="3" t="str">
        <f>IF(ISBLANK('Paso 2 Ingreso de datos'!I872),"NA",IF(OR('Paso 2 Ingreso de datos'!I872=0,'Paso 2 Ingreso de datos'!I872=1,'Paso 2 Ingreso de datos'!I872=2,'Paso 2 Ingreso de datos'!I872=3,'Paso 2 Ingreso de datos'!I872=4),'Paso 2 Ingreso de datos'!I872,"NA"))</f>
        <v>NA</v>
      </c>
      <c r="E879" s="3" t="str">
        <f>IF(ISBLANK('Paso 2 Ingreso de datos'!J872),"NA",IF(OR('Paso 2 Ingreso de datos'!J872=0,'Paso 2 Ingreso de datos'!J872=1,'Paso 2 Ingreso de datos'!J872=2,'Paso 2 Ingreso de datos'!J872=3,'Paso 2 Ingreso de datos'!J872=4),'Paso 2 Ingreso de datos'!J872,"NA"))</f>
        <v>NA</v>
      </c>
      <c r="F879" s="3" t="str">
        <f>IF(ISBLANK('Paso 2 Ingreso de datos'!K872),"NA",IF(OR('Paso 2 Ingreso de datos'!K872=0,'Paso 2 Ingreso de datos'!K872=1,'Paso 2 Ingreso de datos'!K872=2,'Paso 2 Ingreso de datos'!K872=3,'Paso 2 Ingreso de datos'!K872=4),'Paso 2 Ingreso de datos'!K872,"NA"))</f>
        <v>NA</v>
      </c>
      <c r="G879" s="3" t="str">
        <f>IF(ISBLANK('Paso 2 Ingreso de datos'!L872),"NA",IF(OR('Paso 2 Ingreso de datos'!L872=0,'Paso 2 Ingreso de datos'!L872=1,'Paso 2 Ingreso de datos'!L872=2,'Paso 2 Ingreso de datos'!L872=3,'Paso 2 Ingreso de datos'!L872=4),'Paso 2 Ingreso de datos'!L872,"NA"))</f>
        <v>NA</v>
      </c>
      <c r="H879" s="3" t="str">
        <f>IF(ISBLANK('Paso 2 Ingreso de datos'!M872),"NA",IF(OR('Paso 2 Ingreso de datos'!M872=0,'Paso 2 Ingreso de datos'!M872=1,'Paso 2 Ingreso de datos'!M872=2,'Paso 2 Ingreso de datos'!M872=3,'Paso 2 Ingreso de datos'!M872=4),'Paso 2 Ingreso de datos'!M872,"NA"))</f>
        <v>NA</v>
      </c>
      <c r="I879" s="3" t="str">
        <f>IF(ISBLANK('Paso 2 Ingreso de datos'!N872),"NA",IF(OR('Paso 2 Ingreso de datos'!N872=0,'Paso 2 Ingreso de datos'!N872=1,'Paso 2 Ingreso de datos'!N872=2,'Paso 2 Ingreso de datos'!N872=3,'Paso 2 Ingreso de datos'!N872=4),'Paso 2 Ingreso de datos'!N872,"NA"))</f>
        <v>NA</v>
      </c>
      <c r="J879" s="3" t="str">
        <f>IF(ISBLANK('Paso 2 Ingreso de datos'!O872),"NA",IF(OR('Paso 2 Ingreso de datos'!O872=0,'Paso 2 Ingreso de datos'!O872=1,'Paso 2 Ingreso de datos'!O872=2,'Paso 2 Ingreso de datos'!O872=3,'Paso 2 Ingreso de datos'!O872=4),'Paso 2 Ingreso de datos'!O872,"NA"))</f>
        <v>NA</v>
      </c>
      <c r="K879" s="3" t="str">
        <f>IF(ISBLANK('Paso 2 Ingreso de datos'!P872),"NA",IF(OR('Paso 2 Ingreso de datos'!P872=0,'Paso 2 Ingreso de datos'!P872=1,'Paso 2 Ingreso de datos'!P872=2,'Paso 2 Ingreso de datos'!P872=3,'Paso 2 Ingreso de datos'!P872=4),'Paso 2 Ingreso de datos'!P872,"NA"))</f>
        <v>NA</v>
      </c>
      <c r="L879" s="3" t="str">
        <f>IF(ISBLANK('Paso 2 Ingreso de datos'!Q872),"NA",IF(OR('Paso 2 Ingreso de datos'!Q872=0,'Paso 2 Ingreso de datos'!Q872=1,'Paso 2 Ingreso de datos'!Q872=2,'Paso 2 Ingreso de datos'!Q872=3,'Paso 2 Ingreso de datos'!Q872=4),'Paso 2 Ingreso de datos'!Q872,"NA"))</f>
        <v>NA</v>
      </c>
      <c r="M879" s="3" t="str">
        <f>IF(ISBLANK('Paso 2 Ingreso de datos'!R872),"NA",IF(OR('Paso 2 Ingreso de datos'!R872=0,'Paso 2 Ingreso de datos'!R872=1,'Paso 2 Ingreso de datos'!R872=2,'Paso 2 Ingreso de datos'!R872=3,'Paso 2 Ingreso de datos'!R872=4),'Paso 2 Ingreso de datos'!R872,"NA"))</f>
        <v>NA</v>
      </c>
      <c r="N879" s="3" t="str">
        <f>IF(ISBLANK('Paso 2 Ingreso de datos'!S872),"NA",IF(OR('Paso 2 Ingreso de datos'!S872=0,'Paso 2 Ingreso de datos'!S872=1,'Paso 2 Ingreso de datos'!S872=2,'Paso 2 Ingreso de datos'!S872=3,'Paso 2 Ingreso de datos'!S872=4),'Paso 2 Ingreso de datos'!S872,"NA"))</f>
        <v>NA</v>
      </c>
      <c r="O879" s="3" t="str">
        <f>IF(ISBLANK('Paso 2 Ingreso de datos'!T872),"NA",IF(OR('Paso 2 Ingreso de datos'!T872=0,'Paso 2 Ingreso de datos'!T872=1,'Paso 2 Ingreso de datos'!T872=2,'Paso 2 Ingreso de datos'!T872=3,'Paso 2 Ingreso de datos'!T872=4),'Paso 2 Ingreso de datos'!T872,"NA"))</f>
        <v>NA</v>
      </c>
      <c r="P879" s="3" t="str">
        <f>IF(ISBLANK('Paso 2 Ingreso de datos'!U872),"NA",IF(OR('Paso 2 Ingreso de datos'!U872=0,'Paso 2 Ingreso de datos'!U872=1,'Paso 2 Ingreso de datos'!U872=2,'Paso 2 Ingreso de datos'!U872=3,'Paso 2 Ingreso de datos'!U872=4),'Paso 2 Ingreso de datos'!U872,"NA"))</f>
        <v>NA</v>
      </c>
      <c r="Q879" s="3" t="str">
        <f>IF(ISBLANK('Paso 2 Ingreso de datos'!V872),"NA",IF(OR('Paso 2 Ingreso de datos'!V872=0,'Paso 2 Ingreso de datos'!V872=1,'Paso 2 Ingreso de datos'!V872=2,'Paso 2 Ingreso de datos'!V872=3,'Paso 2 Ingreso de datos'!V872=4),'Paso 2 Ingreso de datos'!V872,"NA"))</f>
        <v>NA</v>
      </c>
      <c r="R879" s="3" t="str">
        <f>IF(ISBLANK('Paso 2 Ingreso de datos'!W872),"NA",IF(OR('Paso 2 Ingreso de datos'!W872=0,'Paso 2 Ingreso de datos'!W872=1,'Paso 2 Ingreso de datos'!W872=2,'Paso 2 Ingreso de datos'!W872=3,'Paso 2 Ingreso de datos'!W872=4),'Paso 2 Ingreso de datos'!W872,"NA"))</f>
        <v>NA</v>
      </c>
      <c r="S879" s="3" t="str">
        <f>IF(ISBLANK('Paso 2 Ingreso de datos'!X872),"NA",IF(OR('Paso 2 Ingreso de datos'!X872=0,'Paso 2 Ingreso de datos'!X872=1,'Paso 2 Ingreso de datos'!X872=2,'Paso 2 Ingreso de datos'!X872=3,'Paso 2 Ingreso de datos'!X872=4),'Paso 2 Ingreso de datos'!X872,"NA"))</f>
        <v>NA</v>
      </c>
      <c r="T879" s="3" t="str">
        <f>IF(ISBLANK('Paso 2 Ingreso de datos'!Y872),"NA",IF(OR('Paso 2 Ingreso de datos'!Y872=0,'Paso 2 Ingreso de datos'!Y872=1,'Paso 2 Ingreso de datos'!Y872=2,'Paso 2 Ingreso de datos'!Y872=3,'Paso 2 Ingreso de datos'!Y872=4),'Paso 2 Ingreso de datos'!Y872,"NA"))</f>
        <v>NA</v>
      </c>
      <c r="U879" s="3" t="str">
        <f>IF(ISBLANK('Paso 2 Ingreso de datos'!Z872),"NA",IF(OR('Paso 2 Ingreso de datos'!Z872=0,'Paso 2 Ingreso de datos'!Z872=1,'Paso 2 Ingreso de datos'!Z872=2,'Paso 2 Ingreso de datos'!Z872=3,'Paso 2 Ingreso de datos'!Z872=4),'Paso 2 Ingreso de datos'!Z872,"NA"))</f>
        <v>NA</v>
      </c>
      <c r="W879" s="3">
        <f>SUM(COUNTIFS('Paso 2 Ingreso de datos'!G872:Z872,"&gt;=0",'Paso 2 Ingreso de datos'!G872:Z872,"&lt;=4"),COUNTA('Paso 2 Ingreso de datos'!A872))</f>
        <v>0</v>
      </c>
      <c r="X879" s="1" t="str">
        <f>IF(SUM('Paso 2 Ingreso de datos'!A872:Z872)&gt;0,"HD","FD")</f>
        <v>FD</v>
      </c>
    </row>
    <row r="880" spans="1:24">
      <c r="A880" s="3" t="str">
        <f>IF(AND(W880=21,X880),'Paso 2 Ingreso de datos'!A873,IF(AND(Paso2!W880=0,Paso2!X880="FD"),"NA","FD"))</f>
        <v>NA</v>
      </c>
      <c r="B880" s="3" t="str">
        <f>IF(ISBLANK('Paso 2 Ingreso de datos'!G873),"NA",IF(OR('Paso 2 Ingreso de datos'!G873=0,'Paso 2 Ingreso de datos'!G873=1,'Paso 2 Ingreso de datos'!G873=2,'Paso 2 Ingreso de datos'!G873=3,'Paso 2 Ingreso de datos'!G873=4),'Paso 2 Ingreso de datos'!G873,"NA"))</f>
        <v>NA</v>
      </c>
      <c r="C880" s="3" t="str">
        <f>IF(ISBLANK('Paso 2 Ingreso de datos'!H873),"NA",IF(OR('Paso 2 Ingreso de datos'!H873=0,'Paso 2 Ingreso de datos'!H873=1,'Paso 2 Ingreso de datos'!H873=2,'Paso 2 Ingreso de datos'!H873=3,'Paso 2 Ingreso de datos'!H873=4),'Paso 2 Ingreso de datos'!H873,"NA"))</f>
        <v>NA</v>
      </c>
      <c r="D880" s="3" t="str">
        <f>IF(ISBLANK('Paso 2 Ingreso de datos'!I873),"NA",IF(OR('Paso 2 Ingreso de datos'!I873=0,'Paso 2 Ingreso de datos'!I873=1,'Paso 2 Ingreso de datos'!I873=2,'Paso 2 Ingreso de datos'!I873=3,'Paso 2 Ingreso de datos'!I873=4),'Paso 2 Ingreso de datos'!I873,"NA"))</f>
        <v>NA</v>
      </c>
      <c r="E880" s="3" t="str">
        <f>IF(ISBLANK('Paso 2 Ingreso de datos'!J873),"NA",IF(OR('Paso 2 Ingreso de datos'!J873=0,'Paso 2 Ingreso de datos'!J873=1,'Paso 2 Ingreso de datos'!J873=2,'Paso 2 Ingreso de datos'!J873=3,'Paso 2 Ingreso de datos'!J873=4),'Paso 2 Ingreso de datos'!J873,"NA"))</f>
        <v>NA</v>
      </c>
      <c r="F880" s="3" t="str">
        <f>IF(ISBLANK('Paso 2 Ingreso de datos'!K873),"NA",IF(OR('Paso 2 Ingreso de datos'!K873=0,'Paso 2 Ingreso de datos'!K873=1,'Paso 2 Ingreso de datos'!K873=2,'Paso 2 Ingreso de datos'!K873=3,'Paso 2 Ingreso de datos'!K873=4),'Paso 2 Ingreso de datos'!K873,"NA"))</f>
        <v>NA</v>
      </c>
      <c r="G880" s="3" t="str">
        <f>IF(ISBLANK('Paso 2 Ingreso de datos'!L873),"NA",IF(OR('Paso 2 Ingreso de datos'!L873=0,'Paso 2 Ingreso de datos'!L873=1,'Paso 2 Ingreso de datos'!L873=2,'Paso 2 Ingreso de datos'!L873=3,'Paso 2 Ingreso de datos'!L873=4),'Paso 2 Ingreso de datos'!L873,"NA"))</f>
        <v>NA</v>
      </c>
      <c r="H880" s="3" t="str">
        <f>IF(ISBLANK('Paso 2 Ingreso de datos'!M873),"NA",IF(OR('Paso 2 Ingreso de datos'!M873=0,'Paso 2 Ingreso de datos'!M873=1,'Paso 2 Ingreso de datos'!M873=2,'Paso 2 Ingreso de datos'!M873=3,'Paso 2 Ingreso de datos'!M873=4),'Paso 2 Ingreso de datos'!M873,"NA"))</f>
        <v>NA</v>
      </c>
      <c r="I880" s="3" t="str">
        <f>IF(ISBLANK('Paso 2 Ingreso de datos'!N873),"NA",IF(OR('Paso 2 Ingreso de datos'!N873=0,'Paso 2 Ingreso de datos'!N873=1,'Paso 2 Ingreso de datos'!N873=2,'Paso 2 Ingreso de datos'!N873=3,'Paso 2 Ingreso de datos'!N873=4),'Paso 2 Ingreso de datos'!N873,"NA"))</f>
        <v>NA</v>
      </c>
      <c r="J880" s="3" t="str">
        <f>IF(ISBLANK('Paso 2 Ingreso de datos'!O873),"NA",IF(OR('Paso 2 Ingreso de datos'!O873=0,'Paso 2 Ingreso de datos'!O873=1,'Paso 2 Ingreso de datos'!O873=2,'Paso 2 Ingreso de datos'!O873=3,'Paso 2 Ingreso de datos'!O873=4),'Paso 2 Ingreso de datos'!O873,"NA"))</f>
        <v>NA</v>
      </c>
      <c r="K880" s="3" t="str">
        <f>IF(ISBLANK('Paso 2 Ingreso de datos'!P873),"NA",IF(OR('Paso 2 Ingreso de datos'!P873=0,'Paso 2 Ingreso de datos'!P873=1,'Paso 2 Ingreso de datos'!P873=2,'Paso 2 Ingreso de datos'!P873=3,'Paso 2 Ingreso de datos'!P873=4),'Paso 2 Ingreso de datos'!P873,"NA"))</f>
        <v>NA</v>
      </c>
      <c r="L880" s="3" t="str">
        <f>IF(ISBLANK('Paso 2 Ingreso de datos'!Q873),"NA",IF(OR('Paso 2 Ingreso de datos'!Q873=0,'Paso 2 Ingreso de datos'!Q873=1,'Paso 2 Ingreso de datos'!Q873=2,'Paso 2 Ingreso de datos'!Q873=3,'Paso 2 Ingreso de datos'!Q873=4),'Paso 2 Ingreso de datos'!Q873,"NA"))</f>
        <v>NA</v>
      </c>
      <c r="M880" s="3" t="str">
        <f>IF(ISBLANK('Paso 2 Ingreso de datos'!R873),"NA",IF(OR('Paso 2 Ingreso de datos'!R873=0,'Paso 2 Ingreso de datos'!R873=1,'Paso 2 Ingreso de datos'!R873=2,'Paso 2 Ingreso de datos'!R873=3,'Paso 2 Ingreso de datos'!R873=4),'Paso 2 Ingreso de datos'!R873,"NA"))</f>
        <v>NA</v>
      </c>
      <c r="N880" s="3" t="str">
        <f>IF(ISBLANK('Paso 2 Ingreso de datos'!S873),"NA",IF(OR('Paso 2 Ingreso de datos'!S873=0,'Paso 2 Ingreso de datos'!S873=1,'Paso 2 Ingreso de datos'!S873=2,'Paso 2 Ingreso de datos'!S873=3,'Paso 2 Ingreso de datos'!S873=4),'Paso 2 Ingreso de datos'!S873,"NA"))</f>
        <v>NA</v>
      </c>
      <c r="O880" s="3" t="str">
        <f>IF(ISBLANK('Paso 2 Ingreso de datos'!T873),"NA",IF(OR('Paso 2 Ingreso de datos'!T873=0,'Paso 2 Ingreso de datos'!T873=1,'Paso 2 Ingreso de datos'!T873=2,'Paso 2 Ingreso de datos'!T873=3,'Paso 2 Ingreso de datos'!T873=4),'Paso 2 Ingreso de datos'!T873,"NA"))</f>
        <v>NA</v>
      </c>
      <c r="P880" s="3" t="str">
        <f>IF(ISBLANK('Paso 2 Ingreso de datos'!U873),"NA",IF(OR('Paso 2 Ingreso de datos'!U873=0,'Paso 2 Ingreso de datos'!U873=1,'Paso 2 Ingreso de datos'!U873=2,'Paso 2 Ingreso de datos'!U873=3,'Paso 2 Ingreso de datos'!U873=4),'Paso 2 Ingreso de datos'!U873,"NA"))</f>
        <v>NA</v>
      </c>
      <c r="Q880" s="3" t="str">
        <f>IF(ISBLANK('Paso 2 Ingreso de datos'!V873),"NA",IF(OR('Paso 2 Ingreso de datos'!V873=0,'Paso 2 Ingreso de datos'!V873=1,'Paso 2 Ingreso de datos'!V873=2,'Paso 2 Ingreso de datos'!V873=3,'Paso 2 Ingreso de datos'!V873=4),'Paso 2 Ingreso de datos'!V873,"NA"))</f>
        <v>NA</v>
      </c>
      <c r="R880" s="3" t="str">
        <f>IF(ISBLANK('Paso 2 Ingreso de datos'!W873),"NA",IF(OR('Paso 2 Ingreso de datos'!W873=0,'Paso 2 Ingreso de datos'!W873=1,'Paso 2 Ingreso de datos'!W873=2,'Paso 2 Ingreso de datos'!W873=3,'Paso 2 Ingreso de datos'!W873=4),'Paso 2 Ingreso de datos'!W873,"NA"))</f>
        <v>NA</v>
      </c>
      <c r="S880" s="3" t="str">
        <f>IF(ISBLANK('Paso 2 Ingreso de datos'!X873),"NA",IF(OR('Paso 2 Ingreso de datos'!X873=0,'Paso 2 Ingreso de datos'!X873=1,'Paso 2 Ingreso de datos'!X873=2,'Paso 2 Ingreso de datos'!X873=3,'Paso 2 Ingreso de datos'!X873=4),'Paso 2 Ingreso de datos'!X873,"NA"))</f>
        <v>NA</v>
      </c>
      <c r="T880" s="3" t="str">
        <f>IF(ISBLANK('Paso 2 Ingreso de datos'!Y873),"NA",IF(OR('Paso 2 Ingreso de datos'!Y873=0,'Paso 2 Ingreso de datos'!Y873=1,'Paso 2 Ingreso de datos'!Y873=2,'Paso 2 Ingreso de datos'!Y873=3,'Paso 2 Ingreso de datos'!Y873=4),'Paso 2 Ingreso de datos'!Y873,"NA"))</f>
        <v>NA</v>
      </c>
      <c r="U880" s="3" t="str">
        <f>IF(ISBLANK('Paso 2 Ingreso de datos'!Z873),"NA",IF(OR('Paso 2 Ingreso de datos'!Z873=0,'Paso 2 Ingreso de datos'!Z873=1,'Paso 2 Ingreso de datos'!Z873=2,'Paso 2 Ingreso de datos'!Z873=3,'Paso 2 Ingreso de datos'!Z873=4),'Paso 2 Ingreso de datos'!Z873,"NA"))</f>
        <v>NA</v>
      </c>
      <c r="W880" s="3">
        <f>SUM(COUNTIFS('Paso 2 Ingreso de datos'!G873:Z873,"&gt;=0",'Paso 2 Ingreso de datos'!G873:Z873,"&lt;=4"),COUNTA('Paso 2 Ingreso de datos'!A873))</f>
        <v>0</v>
      </c>
      <c r="X880" s="1" t="str">
        <f>IF(SUM('Paso 2 Ingreso de datos'!A873:Z873)&gt;0,"HD","FD")</f>
        <v>FD</v>
      </c>
    </row>
    <row r="881" spans="1:24">
      <c r="A881" s="3" t="str">
        <f>IF(AND(W881=21,X881),'Paso 2 Ingreso de datos'!A874,IF(AND(Paso2!W881=0,Paso2!X881="FD"),"NA","FD"))</f>
        <v>NA</v>
      </c>
      <c r="B881" s="3" t="str">
        <f>IF(ISBLANK('Paso 2 Ingreso de datos'!G874),"NA",IF(OR('Paso 2 Ingreso de datos'!G874=0,'Paso 2 Ingreso de datos'!G874=1,'Paso 2 Ingreso de datos'!G874=2,'Paso 2 Ingreso de datos'!G874=3,'Paso 2 Ingreso de datos'!G874=4),'Paso 2 Ingreso de datos'!G874,"NA"))</f>
        <v>NA</v>
      </c>
      <c r="C881" s="3" t="str">
        <f>IF(ISBLANK('Paso 2 Ingreso de datos'!H874),"NA",IF(OR('Paso 2 Ingreso de datos'!H874=0,'Paso 2 Ingreso de datos'!H874=1,'Paso 2 Ingreso de datos'!H874=2,'Paso 2 Ingreso de datos'!H874=3,'Paso 2 Ingreso de datos'!H874=4),'Paso 2 Ingreso de datos'!H874,"NA"))</f>
        <v>NA</v>
      </c>
      <c r="D881" s="3" t="str">
        <f>IF(ISBLANK('Paso 2 Ingreso de datos'!I874),"NA",IF(OR('Paso 2 Ingreso de datos'!I874=0,'Paso 2 Ingreso de datos'!I874=1,'Paso 2 Ingreso de datos'!I874=2,'Paso 2 Ingreso de datos'!I874=3,'Paso 2 Ingreso de datos'!I874=4),'Paso 2 Ingreso de datos'!I874,"NA"))</f>
        <v>NA</v>
      </c>
      <c r="E881" s="3" t="str">
        <f>IF(ISBLANK('Paso 2 Ingreso de datos'!J874),"NA",IF(OR('Paso 2 Ingreso de datos'!J874=0,'Paso 2 Ingreso de datos'!J874=1,'Paso 2 Ingreso de datos'!J874=2,'Paso 2 Ingreso de datos'!J874=3,'Paso 2 Ingreso de datos'!J874=4),'Paso 2 Ingreso de datos'!J874,"NA"))</f>
        <v>NA</v>
      </c>
      <c r="F881" s="3" t="str">
        <f>IF(ISBLANK('Paso 2 Ingreso de datos'!K874),"NA",IF(OR('Paso 2 Ingreso de datos'!K874=0,'Paso 2 Ingreso de datos'!K874=1,'Paso 2 Ingreso de datos'!K874=2,'Paso 2 Ingreso de datos'!K874=3,'Paso 2 Ingreso de datos'!K874=4),'Paso 2 Ingreso de datos'!K874,"NA"))</f>
        <v>NA</v>
      </c>
      <c r="G881" s="3" t="str">
        <f>IF(ISBLANK('Paso 2 Ingreso de datos'!L874),"NA",IF(OR('Paso 2 Ingreso de datos'!L874=0,'Paso 2 Ingreso de datos'!L874=1,'Paso 2 Ingreso de datos'!L874=2,'Paso 2 Ingreso de datos'!L874=3,'Paso 2 Ingreso de datos'!L874=4),'Paso 2 Ingreso de datos'!L874,"NA"))</f>
        <v>NA</v>
      </c>
      <c r="H881" s="3" t="str">
        <f>IF(ISBLANK('Paso 2 Ingreso de datos'!M874),"NA",IF(OR('Paso 2 Ingreso de datos'!M874=0,'Paso 2 Ingreso de datos'!M874=1,'Paso 2 Ingreso de datos'!M874=2,'Paso 2 Ingreso de datos'!M874=3,'Paso 2 Ingreso de datos'!M874=4),'Paso 2 Ingreso de datos'!M874,"NA"))</f>
        <v>NA</v>
      </c>
      <c r="I881" s="3" t="str">
        <f>IF(ISBLANK('Paso 2 Ingreso de datos'!N874),"NA",IF(OR('Paso 2 Ingreso de datos'!N874=0,'Paso 2 Ingreso de datos'!N874=1,'Paso 2 Ingreso de datos'!N874=2,'Paso 2 Ingreso de datos'!N874=3,'Paso 2 Ingreso de datos'!N874=4),'Paso 2 Ingreso de datos'!N874,"NA"))</f>
        <v>NA</v>
      </c>
      <c r="J881" s="3" t="str">
        <f>IF(ISBLANK('Paso 2 Ingreso de datos'!O874),"NA",IF(OR('Paso 2 Ingreso de datos'!O874=0,'Paso 2 Ingreso de datos'!O874=1,'Paso 2 Ingreso de datos'!O874=2,'Paso 2 Ingreso de datos'!O874=3,'Paso 2 Ingreso de datos'!O874=4),'Paso 2 Ingreso de datos'!O874,"NA"))</f>
        <v>NA</v>
      </c>
      <c r="K881" s="3" t="str">
        <f>IF(ISBLANK('Paso 2 Ingreso de datos'!P874),"NA",IF(OR('Paso 2 Ingreso de datos'!P874=0,'Paso 2 Ingreso de datos'!P874=1,'Paso 2 Ingreso de datos'!P874=2,'Paso 2 Ingreso de datos'!P874=3,'Paso 2 Ingreso de datos'!P874=4),'Paso 2 Ingreso de datos'!P874,"NA"))</f>
        <v>NA</v>
      </c>
      <c r="L881" s="3" t="str">
        <f>IF(ISBLANK('Paso 2 Ingreso de datos'!Q874),"NA",IF(OR('Paso 2 Ingreso de datos'!Q874=0,'Paso 2 Ingreso de datos'!Q874=1,'Paso 2 Ingreso de datos'!Q874=2,'Paso 2 Ingreso de datos'!Q874=3,'Paso 2 Ingreso de datos'!Q874=4),'Paso 2 Ingreso de datos'!Q874,"NA"))</f>
        <v>NA</v>
      </c>
      <c r="M881" s="3" t="str">
        <f>IF(ISBLANK('Paso 2 Ingreso de datos'!R874),"NA",IF(OR('Paso 2 Ingreso de datos'!R874=0,'Paso 2 Ingreso de datos'!R874=1,'Paso 2 Ingreso de datos'!R874=2,'Paso 2 Ingreso de datos'!R874=3,'Paso 2 Ingreso de datos'!R874=4),'Paso 2 Ingreso de datos'!R874,"NA"))</f>
        <v>NA</v>
      </c>
      <c r="N881" s="3" t="str">
        <f>IF(ISBLANK('Paso 2 Ingreso de datos'!S874),"NA",IF(OR('Paso 2 Ingreso de datos'!S874=0,'Paso 2 Ingreso de datos'!S874=1,'Paso 2 Ingreso de datos'!S874=2,'Paso 2 Ingreso de datos'!S874=3,'Paso 2 Ingreso de datos'!S874=4),'Paso 2 Ingreso de datos'!S874,"NA"))</f>
        <v>NA</v>
      </c>
      <c r="O881" s="3" t="str">
        <f>IF(ISBLANK('Paso 2 Ingreso de datos'!T874),"NA",IF(OR('Paso 2 Ingreso de datos'!T874=0,'Paso 2 Ingreso de datos'!T874=1,'Paso 2 Ingreso de datos'!T874=2,'Paso 2 Ingreso de datos'!T874=3,'Paso 2 Ingreso de datos'!T874=4),'Paso 2 Ingreso de datos'!T874,"NA"))</f>
        <v>NA</v>
      </c>
      <c r="P881" s="3" t="str">
        <f>IF(ISBLANK('Paso 2 Ingreso de datos'!U874),"NA",IF(OR('Paso 2 Ingreso de datos'!U874=0,'Paso 2 Ingreso de datos'!U874=1,'Paso 2 Ingreso de datos'!U874=2,'Paso 2 Ingreso de datos'!U874=3,'Paso 2 Ingreso de datos'!U874=4),'Paso 2 Ingreso de datos'!U874,"NA"))</f>
        <v>NA</v>
      </c>
      <c r="Q881" s="3" t="str">
        <f>IF(ISBLANK('Paso 2 Ingreso de datos'!V874),"NA",IF(OR('Paso 2 Ingreso de datos'!V874=0,'Paso 2 Ingreso de datos'!V874=1,'Paso 2 Ingreso de datos'!V874=2,'Paso 2 Ingreso de datos'!V874=3,'Paso 2 Ingreso de datos'!V874=4),'Paso 2 Ingreso de datos'!V874,"NA"))</f>
        <v>NA</v>
      </c>
      <c r="R881" s="3" t="str">
        <f>IF(ISBLANK('Paso 2 Ingreso de datos'!W874),"NA",IF(OR('Paso 2 Ingreso de datos'!W874=0,'Paso 2 Ingreso de datos'!W874=1,'Paso 2 Ingreso de datos'!W874=2,'Paso 2 Ingreso de datos'!W874=3,'Paso 2 Ingreso de datos'!W874=4),'Paso 2 Ingreso de datos'!W874,"NA"))</f>
        <v>NA</v>
      </c>
      <c r="S881" s="3" t="str">
        <f>IF(ISBLANK('Paso 2 Ingreso de datos'!X874),"NA",IF(OR('Paso 2 Ingreso de datos'!X874=0,'Paso 2 Ingreso de datos'!X874=1,'Paso 2 Ingreso de datos'!X874=2,'Paso 2 Ingreso de datos'!X874=3,'Paso 2 Ingreso de datos'!X874=4),'Paso 2 Ingreso de datos'!X874,"NA"))</f>
        <v>NA</v>
      </c>
      <c r="T881" s="3" t="str">
        <f>IF(ISBLANK('Paso 2 Ingreso de datos'!Y874),"NA",IF(OR('Paso 2 Ingreso de datos'!Y874=0,'Paso 2 Ingreso de datos'!Y874=1,'Paso 2 Ingreso de datos'!Y874=2,'Paso 2 Ingreso de datos'!Y874=3,'Paso 2 Ingreso de datos'!Y874=4),'Paso 2 Ingreso de datos'!Y874,"NA"))</f>
        <v>NA</v>
      </c>
      <c r="U881" s="3" t="str">
        <f>IF(ISBLANK('Paso 2 Ingreso de datos'!Z874),"NA",IF(OR('Paso 2 Ingreso de datos'!Z874=0,'Paso 2 Ingreso de datos'!Z874=1,'Paso 2 Ingreso de datos'!Z874=2,'Paso 2 Ingreso de datos'!Z874=3,'Paso 2 Ingreso de datos'!Z874=4),'Paso 2 Ingreso de datos'!Z874,"NA"))</f>
        <v>NA</v>
      </c>
      <c r="W881" s="3">
        <f>SUM(COUNTIFS('Paso 2 Ingreso de datos'!G874:Z874,"&gt;=0",'Paso 2 Ingreso de datos'!G874:Z874,"&lt;=4"),COUNTA('Paso 2 Ingreso de datos'!A874))</f>
        <v>0</v>
      </c>
      <c r="X881" s="1" t="str">
        <f>IF(SUM('Paso 2 Ingreso de datos'!A874:Z874)&gt;0,"HD","FD")</f>
        <v>FD</v>
      </c>
    </row>
    <row r="882" spans="1:24">
      <c r="A882" s="3" t="str">
        <f>IF(AND(W882=21,X882),'Paso 2 Ingreso de datos'!A875,IF(AND(Paso2!W882=0,Paso2!X882="FD"),"NA","FD"))</f>
        <v>NA</v>
      </c>
      <c r="B882" s="3" t="str">
        <f>IF(ISBLANK('Paso 2 Ingreso de datos'!G875),"NA",IF(OR('Paso 2 Ingreso de datos'!G875=0,'Paso 2 Ingreso de datos'!G875=1,'Paso 2 Ingreso de datos'!G875=2,'Paso 2 Ingreso de datos'!G875=3,'Paso 2 Ingreso de datos'!G875=4),'Paso 2 Ingreso de datos'!G875,"NA"))</f>
        <v>NA</v>
      </c>
      <c r="C882" s="3" t="str">
        <f>IF(ISBLANK('Paso 2 Ingreso de datos'!H875),"NA",IF(OR('Paso 2 Ingreso de datos'!H875=0,'Paso 2 Ingreso de datos'!H875=1,'Paso 2 Ingreso de datos'!H875=2,'Paso 2 Ingreso de datos'!H875=3,'Paso 2 Ingreso de datos'!H875=4),'Paso 2 Ingreso de datos'!H875,"NA"))</f>
        <v>NA</v>
      </c>
      <c r="D882" s="3" t="str">
        <f>IF(ISBLANK('Paso 2 Ingreso de datos'!I875),"NA",IF(OR('Paso 2 Ingreso de datos'!I875=0,'Paso 2 Ingreso de datos'!I875=1,'Paso 2 Ingreso de datos'!I875=2,'Paso 2 Ingreso de datos'!I875=3,'Paso 2 Ingreso de datos'!I875=4),'Paso 2 Ingreso de datos'!I875,"NA"))</f>
        <v>NA</v>
      </c>
      <c r="E882" s="3" t="str">
        <f>IF(ISBLANK('Paso 2 Ingreso de datos'!J875),"NA",IF(OR('Paso 2 Ingreso de datos'!J875=0,'Paso 2 Ingreso de datos'!J875=1,'Paso 2 Ingreso de datos'!J875=2,'Paso 2 Ingreso de datos'!J875=3,'Paso 2 Ingreso de datos'!J875=4),'Paso 2 Ingreso de datos'!J875,"NA"))</f>
        <v>NA</v>
      </c>
      <c r="F882" s="3" t="str">
        <f>IF(ISBLANK('Paso 2 Ingreso de datos'!K875),"NA",IF(OR('Paso 2 Ingreso de datos'!K875=0,'Paso 2 Ingreso de datos'!K875=1,'Paso 2 Ingreso de datos'!K875=2,'Paso 2 Ingreso de datos'!K875=3,'Paso 2 Ingreso de datos'!K875=4),'Paso 2 Ingreso de datos'!K875,"NA"))</f>
        <v>NA</v>
      </c>
      <c r="G882" s="3" t="str">
        <f>IF(ISBLANK('Paso 2 Ingreso de datos'!L875),"NA",IF(OR('Paso 2 Ingreso de datos'!L875=0,'Paso 2 Ingreso de datos'!L875=1,'Paso 2 Ingreso de datos'!L875=2,'Paso 2 Ingreso de datos'!L875=3,'Paso 2 Ingreso de datos'!L875=4),'Paso 2 Ingreso de datos'!L875,"NA"))</f>
        <v>NA</v>
      </c>
      <c r="H882" s="3" t="str">
        <f>IF(ISBLANK('Paso 2 Ingreso de datos'!M875),"NA",IF(OR('Paso 2 Ingreso de datos'!M875=0,'Paso 2 Ingreso de datos'!M875=1,'Paso 2 Ingreso de datos'!M875=2,'Paso 2 Ingreso de datos'!M875=3,'Paso 2 Ingreso de datos'!M875=4),'Paso 2 Ingreso de datos'!M875,"NA"))</f>
        <v>NA</v>
      </c>
      <c r="I882" s="3" t="str">
        <f>IF(ISBLANK('Paso 2 Ingreso de datos'!N875),"NA",IF(OR('Paso 2 Ingreso de datos'!N875=0,'Paso 2 Ingreso de datos'!N875=1,'Paso 2 Ingreso de datos'!N875=2,'Paso 2 Ingreso de datos'!N875=3,'Paso 2 Ingreso de datos'!N875=4),'Paso 2 Ingreso de datos'!N875,"NA"))</f>
        <v>NA</v>
      </c>
      <c r="J882" s="3" t="str">
        <f>IF(ISBLANK('Paso 2 Ingreso de datos'!O875),"NA",IF(OR('Paso 2 Ingreso de datos'!O875=0,'Paso 2 Ingreso de datos'!O875=1,'Paso 2 Ingreso de datos'!O875=2,'Paso 2 Ingreso de datos'!O875=3,'Paso 2 Ingreso de datos'!O875=4),'Paso 2 Ingreso de datos'!O875,"NA"))</f>
        <v>NA</v>
      </c>
      <c r="K882" s="3" t="str">
        <f>IF(ISBLANK('Paso 2 Ingreso de datos'!P875),"NA",IF(OR('Paso 2 Ingreso de datos'!P875=0,'Paso 2 Ingreso de datos'!P875=1,'Paso 2 Ingreso de datos'!P875=2,'Paso 2 Ingreso de datos'!P875=3,'Paso 2 Ingreso de datos'!P875=4),'Paso 2 Ingreso de datos'!P875,"NA"))</f>
        <v>NA</v>
      </c>
      <c r="L882" s="3" t="str">
        <f>IF(ISBLANK('Paso 2 Ingreso de datos'!Q875),"NA",IF(OR('Paso 2 Ingreso de datos'!Q875=0,'Paso 2 Ingreso de datos'!Q875=1,'Paso 2 Ingreso de datos'!Q875=2,'Paso 2 Ingreso de datos'!Q875=3,'Paso 2 Ingreso de datos'!Q875=4),'Paso 2 Ingreso de datos'!Q875,"NA"))</f>
        <v>NA</v>
      </c>
      <c r="M882" s="3" t="str">
        <f>IF(ISBLANK('Paso 2 Ingreso de datos'!R875),"NA",IF(OR('Paso 2 Ingreso de datos'!R875=0,'Paso 2 Ingreso de datos'!R875=1,'Paso 2 Ingreso de datos'!R875=2,'Paso 2 Ingreso de datos'!R875=3,'Paso 2 Ingreso de datos'!R875=4),'Paso 2 Ingreso de datos'!R875,"NA"))</f>
        <v>NA</v>
      </c>
      <c r="N882" s="3" t="str">
        <f>IF(ISBLANK('Paso 2 Ingreso de datos'!S875),"NA",IF(OR('Paso 2 Ingreso de datos'!S875=0,'Paso 2 Ingreso de datos'!S875=1,'Paso 2 Ingreso de datos'!S875=2,'Paso 2 Ingreso de datos'!S875=3,'Paso 2 Ingreso de datos'!S875=4),'Paso 2 Ingreso de datos'!S875,"NA"))</f>
        <v>NA</v>
      </c>
      <c r="O882" s="3" t="str">
        <f>IF(ISBLANK('Paso 2 Ingreso de datos'!T875),"NA",IF(OR('Paso 2 Ingreso de datos'!T875=0,'Paso 2 Ingreso de datos'!T875=1,'Paso 2 Ingreso de datos'!T875=2,'Paso 2 Ingreso de datos'!T875=3,'Paso 2 Ingreso de datos'!T875=4),'Paso 2 Ingreso de datos'!T875,"NA"))</f>
        <v>NA</v>
      </c>
      <c r="P882" s="3" t="str">
        <f>IF(ISBLANK('Paso 2 Ingreso de datos'!U875),"NA",IF(OR('Paso 2 Ingreso de datos'!U875=0,'Paso 2 Ingreso de datos'!U875=1,'Paso 2 Ingreso de datos'!U875=2,'Paso 2 Ingreso de datos'!U875=3,'Paso 2 Ingreso de datos'!U875=4),'Paso 2 Ingreso de datos'!U875,"NA"))</f>
        <v>NA</v>
      </c>
      <c r="Q882" s="3" t="str">
        <f>IF(ISBLANK('Paso 2 Ingreso de datos'!V875),"NA",IF(OR('Paso 2 Ingreso de datos'!V875=0,'Paso 2 Ingreso de datos'!V875=1,'Paso 2 Ingreso de datos'!V875=2,'Paso 2 Ingreso de datos'!V875=3,'Paso 2 Ingreso de datos'!V875=4),'Paso 2 Ingreso de datos'!V875,"NA"))</f>
        <v>NA</v>
      </c>
      <c r="R882" s="3" t="str">
        <f>IF(ISBLANK('Paso 2 Ingreso de datos'!W875),"NA",IF(OR('Paso 2 Ingreso de datos'!W875=0,'Paso 2 Ingreso de datos'!W875=1,'Paso 2 Ingreso de datos'!W875=2,'Paso 2 Ingreso de datos'!W875=3,'Paso 2 Ingreso de datos'!W875=4),'Paso 2 Ingreso de datos'!W875,"NA"))</f>
        <v>NA</v>
      </c>
      <c r="S882" s="3" t="str">
        <f>IF(ISBLANK('Paso 2 Ingreso de datos'!X875),"NA",IF(OR('Paso 2 Ingreso de datos'!X875=0,'Paso 2 Ingreso de datos'!X875=1,'Paso 2 Ingreso de datos'!X875=2,'Paso 2 Ingreso de datos'!X875=3,'Paso 2 Ingreso de datos'!X875=4),'Paso 2 Ingreso de datos'!X875,"NA"))</f>
        <v>NA</v>
      </c>
      <c r="T882" s="3" t="str">
        <f>IF(ISBLANK('Paso 2 Ingreso de datos'!Y875),"NA",IF(OR('Paso 2 Ingreso de datos'!Y875=0,'Paso 2 Ingreso de datos'!Y875=1,'Paso 2 Ingreso de datos'!Y875=2,'Paso 2 Ingreso de datos'!Y875=3,'Paso 2 Ingreso de datos'!Y875=4),'Paso 2 Ingreso de datos'!Y875,"NA"))</f>
        <v>NA</v>
      </c>
      <c r="U882" s="3" t="str">
        <f>IF(ISBLANK('Paso 2 Ingreso de datos'!Z875),"NA",IF(OR('Paso 2 Ingreso de datos'!Z875=0,'Paso 2 Ingreso de datos'!Z875=1,'Paso 2 Ingreso de datos'!Z875=2,'Paso 2 Ingreso de datos'!Z875=3,'Paso 2 Ingreso de datos'!Z875=4),'Paso 2 Ingreso de datos'!Z875,"NA"))</f>
        <v>NA</v>
      </c>
      <c r="W882" s="3">
        <f>SUM(COUNTIFS('Paso 2 Ingreso de datos'!G875:Z875,"&gt;=0",'Paso 2 Ingreso de datos'!G875:Z875,"&lt;=4"),COUNTA('Paso 2 Ingreso de datos'!A875))</f>
        <v>0</v>
      </c>
      <c r="X882" s="1" t="str">
        <f>IF(SUM('Paso 2 Ingreso de datos'!A875:Z875)&gt;0,"HD","FD")</f>
        <v>FD</v>
      </c>
    </row>
    <row r="883" spans="1:24">
      <c r="A883" s="3" t="str">
        <f>IF(AND(W883=21,X883),'Paso 2 Ingreso de datos'!A876,IF(AND(Paso2!W883=0,Paso2!X883="FD"),"NA","FD"))</f>
        <v>NA</v>
      </c>
      <c r="B883" s="3" t="str">
        <f>IF(ISBLANK('Paso 2 Ingreso de datos'!G876),"NA",IF(OR('Paso 2 Ingreso de datos'!G876=0,'Paso 2 Ingreso de datos'!G876=1,'Paso 2 Ingreso de datos'!G876=2,'Paso 2 Ingreso de datos'!G876=3,'Paso 2 Ingreso de datos'!G876=4),'Paso 2 Ingreso de datos'!G876,"NA"))</f>
        <v>NA</v>
      </c>
      <c r="C883" s="3" t="str">
        <f>IF(ISBLANK('Paso 2 Ingreso de datos'!H876),"NA",IF(OR('Paso 2 Ingreso de datos'!H876=0,'Paso 2 Ingreso de datos'!H876=1,'Paso 2 Ingreso de datos'!H876=2,'Paso 2 Ingreso de datos'!H876=3,'Paso 2 Ingreso de datos'!H876=4),'Paso 2 Ingreso de datos'!H876,"NA"))</f>
        <v>NA</v>
      </c>
      <c r="D883" s="3" t="str">
        <f>IF(ISBLANK('Paso 2 Ingreso de datos'!I876),"NA",IF(OR('Paso 2 Ingreso de datos'!I876=0,'Paso 2 Ingreso de datos'!I876=1,'Paso 2 Ingreso de datos'!I876=2,'Paso 2 Ingreso de datos'!I876=3,'Paso 2 Ingreso de datos'!I876=4),'Paso 2 Ingreso de datos'!I876,"NA"))</f>
        <v>NA</v>
      </c>
      <c r="E883" s="3" t="str">
        <f>IF(ISBLANK('Paso 2 Ingreso de datos'!J876),"NA",IF(OR('Paso 2 Ingreso de datos'!J876=0,'Paso 2 Ingreso de datos'!J876=1,'Paso 2 Ingreso de datos'!J876=2,'Paso 2 Ingreso de datos'!J876=3,'Paso 2 Ingreso de datos'!J876=4),'Paso 2 Ingreso de datos'!J876,"NA"))</f>
        <v>NA</v>
      </c>
      <c r="F883" s="3" t="str">
        <f>IF(ISBLANK('Paso 2 Ingreso de datos'!K876),"NA",IF(OR('Paso 2 Ingreso de datos'!K876=0,'Paso 2 Ingreso de datos'!K876=1,'Paso 2 Ingreso de datos'!K876=2,'Paso 2 Ingreso de datos'!K876=3,'Paso 2 Ingreso de datos'!K876=4),'Paso 2 Ingreso de datos'!K876,"NA"))</f>
        <v>NA</v>
      </c>
      <c r="G883" s="3" t="str">
        <f>IF(ISBLANK('Paso 2 Ingreso de datos'!L876),"NA",IF(OR('Paso 2 Ingreso de datos'!L876=0,'Paso 2 Ingreso de datos'!L876=1,'Paso 2 Ingreso de datos'!L876=2,'Paso 2 Ingreso de datos'!L876=3,'Paso 2 Ingreso de datos'!L876=4),'Paso 2 Ingreso de datos'!L876,"NA"))</f>
        <v>NA</v>
      </c>
      <c r="H883" s="3" t="str">
        <f>IF(ISBLANK('Paso 2 Ingreso de datos'!M876),"NA",IF(OR('Paso 2 Ingreso de datos'!M876=0,'Paso 2 Ingreso de datos'!M876=1,'Paso 2 Ingreso de datos'!M876=2,'Paso 2 Ingreso de datos'!M876=3,'Paso 2 Ingreso de datos'!M876=4),'Paso 2 Ingreso de datos'!M876,"NA"))</f>
        <v>NA</v>
      </c>
      <c r="I883" s="3" t="str">
        <f>IF(ISBLANK('Paso 2 Ingreso de datos'!N876),"NA",IF(OR('Paso 2 Ingreso de datos'!N876=0,'Paso 2 Ingreso de datos'!N876=1,'Paso 2 Ingreso de datos'!N876=2,'Paso 2 Ingreso de datos'!N876=3,'Paso 2 Ingreso de datos'!N876=4),'Paso 2 Ingreso de datos'!N876,"NA"))</f>
        <v>NA</v>
      </c>
      <c r="J883" s="3" t="str">
        <f>IF(ISBLANK('Paso 2 Ingreso de datos'!O876),"NA",IF(OR('Paso 2 Ingreso de datos'!O876=0,'Paso 2 Ingreso de datos'!O876=1,'Paso 2 Ingreso de datos'!O876=2,'Paso 2 Ingreso de datos'!O876=3,'Paso 2 Ingreso de datos'!O876=4),'Paso 2 Ingreso de datos'!O876,"NA"))</f>
        <v>NA</v>
      </c>
      <c r="K883" s="3" t="str">
        <f>IF(ISBLANK('Paso 2 Ingreso de datos'!P876),"NA",IF(OR('Paso 2 Ingreso de datos'!P876=0,'Paso 2 Ingreso de datos'!P876=1,'Paso 2 Ingreso de datos'!P876=2,'Paso 2 Ingreso de datos'!P876=3,'Paso 2 Ingreso de datos'!P876=4),'Paso 2 Ingreso de datos'!P876,"NA"))</f>
        <v>NA</v>
      </c>
      <c r="L883" s="3" t="str">
        <f>IF(ISBLANK('Paso 2 Ingreso de datos'!Q876),"NA",IF(OR('Paso 2 Ingreso de datos'!Q876=0,'Paso 2 Ingreso de datos'!Q876=1,'Paso 2 Ingreso de datos'!Q876=2,'Paso 2 Ingreso de datos'!Q876=3,'Paso 2 Ingreso de datos'!Q876=4),'Paso 2 Ingreso de datos'!Q876,"NA"))</f>
        <v>NA</v>
      </c>
      <c r="M883" s="3" t="str">
        <f>IF(ISBLANK('Paso 2 Ingreso de datos'!R876),"NA",IF(OR('Paso 2 Ingreso de datos'!R876=0,'Paso 2 Ingreso de datos'!R876=1,'Paso 2 Ingreso de datos'!R876=2,'Paso 2 Ingreso de datos'!R876=3,'Paso 2 Ingreso de datos'!R876=4),'Paso 2 Ingreso de datos'!R876,"NA"))</f>
        <v>NA</v>
      </c>
      <c r="N883" s="3" t="str">
        <f>IF(ISBLANK('Paso 2 Ingreso de datos'!S876),"NA",IF(OR('Paso 2 Ingreso de datos'!S876=0,'Paso 2 Ingreso de datos'!S876=1,'Paso 2 Ingreso de datos'!S876=2,'Paso 2 Ingreso de datos'!S876=3,'Paso 2 Ingreso de datos'!S876=4),'Paso 2 Ingreso de datos'!S876,"NA"))</f>
        <v>NA</v>
      </c>
      <c r="O883" s="3" t="str">
        <f>IF(ISBLANK('Paso 2 Ingreso de datos'!T876),"NA",IF(OR('Paso 2 Ingreso de datos'!T876=0,'Paso 2 Ingreso de datos'!T876=1,'Paso 2 Ingreso de datos'!T876=2,'Paso 2 Ingreso de datos'!T876=3,'Paso 2 Ingreso de datos'!T876=4),'Paso 2 Ingreso de datos'!T876,"NA"))</f>
        <v>NA</v>
      </c>
      <c r="P883" s="3" t="str">
        <f>IF(ISBLANK('Paso 2 Ingreso de datos'!U876),"NA",IF(OR('Paso 2 Ingreso de datos'!U876=0,'Paso 2 Ingreso de datos'!U876=1,'Paso 2 Ingreso de datos'!U876=2,'Paso 2 Ingreso de datos'!U876=3,'Paso 2 Ingreso de datos'!U876=4),'Paso 2 Ingreso de datos'!U876,"NA"))</f>
        <v>NA</v>
      </c>
      <c r="Q883" s="3" t="str">
        <f>IF(ISBLANK('Paso 2 Ingreso de datos'!V876),"NA",IF(OR('Paso 2 Ingreso de datos'!V876=0,'Paso 2 Ingreso de datos'!V876=1,'Paso 2 Ingreso de datos'!V876=2,'Paso 2 Ingreso de datos'!V876=3,'Paso 2 Ingreso de datos'!V876=4),'Paso 2 Ingreso de datos'!V876,"NA"))</f>
        <v>NA</v>
      </c>
      <c r="R883" s="3" t="str">
        <f>IF(ISBLANK('Paso 2 Ingreso de datos'!W876),"NA",IF(OR('Paso 2 Ingreso de datos'!W876=0,'Paso 2 Ingreso de datos'!W876=1,'Paso 2 Ingreso de datos'!W876=2,'Paso 2 Ingreso de datos'!W876=3,'Paso 2 Ingreso de datos'!W876=4),'Paso 2 Ingreso de datos'!W876,"NA"))</f>
        <v>NA</v>
      </c>
      <c r="S883" s="3" t="str">
        <f>IF(ISBLANK('Paso 2 Ingreso de datos'!X876),"NA",IF(OR('Paso 2 Ingreso de datos'!X876=0,'Paso 2 Ingreso de datos'!X876=1,'Paso 2 Ingreso de datos'!X876=2,'Paso 2 Ingreso de datos'!X876=3,'Paso 2 Ingreso de datos'!X876=4),'Paso 2 Ingreso de datos'!X876,"NA"))</f>
        <v>NA</v>
      </c>
      <c r="T883" s="3" t="str">
        <f>IF(ISBLANK('Paso 2 Ingreso de datos'!Y876),"NA",IF(OR('Paso 2 Ingreso de datos'!Y876=0,'Paso 2 Ingreso de datos'!Y876=1,'Paso 2 Ingreso de datos'!Y876=2,'Paso 2 Ingreso de datos'!Y876=3,'Paso 2 Ingreso de datos'!Y876=4),'Paso 2 Ingreso de datos'!Y876,"NA"))</f>
        <v>NA</v>
      </c>
      <c r="U883" s="3" t="str">
        <f>IF(ISBLANK('Paso 2 Ingreso de datos'!Z876),"NA",IF(OR('Paso 2 Ingreso de datos'!Z876=0,'Paso 2 Ingreso de datos'!Z876=1,'Paso 2 Ingreso de datos'!Z876=2,'Paso 2 Ingreso de datos'!Z876=3,'Paso 2 Ingreso de datos'!Z876=4),'Paso 2 Ingreso de datos'!Z876,"NA"))</f>
        <v>NA</v>
      </c>
      <c r="W883" s="3">
        <f>SUM(COUNTIFS('Paso 2 Ingreso de datos'!G876:Z876,"&gt;=0",'Paso 2 Ingreso de datos'!G876:Z876,"&lt;=4"),COUNTA('Paso 2 Ingreso de datos'!A876))</f>
        <v>0</v>
      </c>
      <c r="X883" s="1" t="str">
        <f>IF(SUM('Paso 2 Ingreso de datos'!A876:Z876)&gt;0,"HD","FD")</f>
        <v>FD</v>
      </c>
    </row>
    <row r="884" spans="1:24">
      <c r="A884" s="3" t="str">
        <f>IF(AND(W884=21,X884),'Paso 2 Ingreso de datos'!A877,IF(AND(Paso2!W884=0,Paso2!X884="FD"),"NA","FD"))</f>
        <v>NA</v>
      </c>
      <c r="B884" s="3" t="str">
        <f>IF(ISBLANK('Paso 2 Ingreso de datos'!G877),"NA",IF(OR('Paso 2 Ingreso de datos'!G877=0,'Paso 2 Ingreso de datos'!G877=1,'Paso 2 Ingreso de datos'!G877=2,'Paso 2 Ingreso de datos'!G877=3,'Paso 2 Ingreso de datos'!G877=4),'Paso 2 Ingreso de datos'!G877,"NA"))</f>
        <v>NA</v>
      </c>
      <c r="C884" s="3" t="str">
        <f>IF(ISBLANK('Paso 2 Ingreso de datos'!H877),"NA",IF(OR('Paso 2 Ingreso de datos'!H877=0,'Paso 2 Ingreso de datos'!H877=1,'Paso 2 Ingreso de datos'!H877=2,'Paso 2 Ingreso de datos'!H877=3,'Paso 2 Ingreso de datos'!H877=4),'Paso 2 Ingreso de datos'!H877,"NA"))</f>
        <v>NA</v>
      </c>
      <c r="D884" s="3" t="str">
        <f>IF(ISBLANK('Paso 2 Ingreso de datos'!I877),"NA",IF(OR('Paso 2 Ingreso de datos'!I877=0,'Paso 2 Ingreso de datos'!I877=1,'Paso 2 Ingreso de datos'!I877=2,'Paso 2 Ingreso de datos'!I877=3,'Paso 2 Ingreso de datos'!I877=4),'Paso 2 Ingreso de datos'!I877,"NA"))</f>
        <v>NA</v>
      </c>
      <c r="E884" s="3" t="str">
        <f>IF(ISBLANK('Paso 2 Ingreso de datos'!J877),"NA",IF(OR('Paso 2 Ingreso de datos'!J877=0,'Paso 2 Ingreso de datos'!J877=1,'Paso 2 Ingreso de datos'!J877=2,'Paso 2 Ingreso de datos'!J877=3,'Paso 2 Ingreso de datos'!J877=4),'Paso 2 Ingreso de datos'!J877,"NA"))</f>
        <v>NA</v>
      </c>
      <c r="F884" s="3" t="str">
        <f>IF(ISBLANK('Paso 2 Ingreso de datos'!K877),"NA",IF(OR('Paso 2 Ingreso de datos'!K877=0,'Paso 2 Ingreso de datos'!K877=1,'Paso 2 Ingreso de datos'!K877=2,'Paso 2 Ingreso de datos'!K877=3,'Paso 2 Ingreso de datos'!K877=4),'Paso 2 Ingreso de datos'!K877,"NA"))</f>
        <v>NA</v>
      </c>
      <c r="G884" s="3" t="str">
        <f>IF(ISBLANK('Paso 2 Ingreso de datos'!L877),"NA",IF(OR('Paso 2 Ingreso de datos'!L877=0,'Paso 2 Ingreso de datos'!L877=1,'Paso 2 Ingreso de datos'!L877=2,'Paso 2 Ingreso de datos'!L877=3,'Paso 2 Ingreso de datos'!L877=4),'Paso 2 Ingreso de datos'!L877,"NA"))</f>
        <v>NA</v>
      </c>
      <c r="H884" s="3" t="str">
        <f>IF(ISBLANK('Paso 2 Ingreso de datos'!M877),"NA",IF(OR('Paso 2 Ingreso de datos'!M877=0,'Paso 2 Ingreso de datos'!M877=1,'Paso 2 Ingreso de datos'!M877=2,'Paso 2 Ingreso de datos'!M877=3,'Paso 2 Ingreso de datos'!M877=4),'Paso 2 Ingreso de datos'!M877,"NA"))</f>
        <v>NA</v>
      </c>
      <c r="I884" s="3" t="str">
        <f>IF(ISBLANK('Paso 2 Ingreso de datos'!N877),"NA",IF(OR('Paso 2 Ingreso de datos'!N877=0,'Paso 2 Ingreso de datos'!N877=1,'Paso 2 Ingreso de datos'!N877=2,'Paso 2 Ingreso de datos'!N877=3,'Paso 2 Ingreso de datos'!N877=4),'Paso 2 Ingreso de datos'!N877,"NA"))</f>
        <v>NA</v>
      </c>
      <c r="J884" s="3" t="str">
        <f>IF(ISBLANK('Paso 2 Ingreso de datos'!O877),"NA",IF(OR('Paso 2 Ingreso de datos'!O877=0,'Paso 2 Ingreso de datos'!O877=1,'Paso 2 Ingreso de datos'!O877=2,'Paso 2 Ingreso de datos'!O877=3,'Paso 2 Ingreso de datos'!O877=4),'Paso 2 Ingreso de datos'!O877,"NA"))</f>
        <v>NA</v>
      </c>
      <c r="K884" s="3" t="str">
        <f>IF(ISBLANK('Paso 2 Ingreso de datos'!P877),"NA",IF(OR('Paso 2 Ingreso de datos'!P877=0,'Paso 2 Ingreso de datos'!P877=1,'Paso 2 Ingreso de datos'!P877=2,'Paso 2 Ingreso de datos'!P877=3,'Paso 2 Ingreso de datos'!P877=4),'Paso 2 Ingreso de datos'!P877,"NA"))</f>
        <v>NA</v>
      </c>
      <c r="L884" s="3" t="str">
        <f>IF(ISBLANK('Paso 2 Ingreso de datos'!Q877),"NA",IF(OR('Paso 2 Ingreso de datos'!Q877=0,'Paso 2 Ingreso de datos'!Q877=1,'Paso 2 Ingreso de datos'!Q877=2,'Paso 2 Ingreso de datos'!Q877=3,'Paso 2 Ingreso de datos'!Q877=4),'Paso 2 Ingreso de datos'!Q877,"NA"))</f>
        <v>NA</v>
      </c>
      <c r="M884" s="3" t="str">
        <f>IF(ISBLANK('Paso 2 Ingreso de datos'!R877),"NA",IF(OR('Paso 2 Ingreso de datos'!R877=0,'Paso 2 Ingreso de datos'!R877=1,'Paso 2 Ingreso de datos'!R877=2,'Paso 2 Ingreso de datos'!R877=3,'Paso 2 Ingreso de datos'!R877=4),'Paso 2 Ingreso de datos'!R877,"NA"))</f>
        <v>NA</v>
      </c>
      <c r="N884" s="3" t="str">
        <f>IF(ISBLANK('Paso 2 Ingreso de datos'!S877),"NA",IF(OR('Paso 2 Ingreso de datos'!S877=0,'Paso 2 Ingreso de datos'!S877=1,'Paso 2 Ingreso de datos'!S877=2,'Paso 2 Ingreso de datos'!S877=3,'Paso 2 Ingreso de datos'!S877=4),'Paso 2 Ingreso de datos'!S877,"NA"))</f>
        <v>NA</v>
      </c>
      <c r="O884" s="3" t="str">
        <f>IF(ISBLANK('Paso 2 Ingreso de datos'!T877),"NA",IF(OR('Paso 2 Ingreso de datos'!T877=0,'Paso 2 Ingreso de datos'!T877=1,'Paso 2 Ingreso de datos'!T877=2,'Paso 2 Ingreso de datos'!T877=3,'Paso 2 Ingreso de datos'!T877=4),'Paso 2 Ingreso de datos'!T877,"NA"))</f>
        <v>NA</v>
      </c>
      <c r="P884" s="3" t="str">
        <f>IF(ISBLANK('Paso 2 Ingreso de datos'!U877),"NA",IF(OR('Paso 2 Ingreso de datos'!U877=0,'Paso 2 Ingreso de datos'!U877=1,'Paso 2 Ingreso de datos'!U877=2,'Paso 2 Ingreso de datos'!U877=3,'Paso 2 Ingreso de datos'!U877=4),'Paso 2 Ingreso de datos'!U877,"NA"))</f>
        <v>NA</v>
      </c>
      <c r="Q884" s="3" t="str">
        <f>IF(ISBLANK('Paso 2 Ingreso de datos'!V877),"NA",IF(OR('Paso 2 Ingreso de datos'!V877=0,'Paso 2 Ingreso de datos'!V877=1,'Paso 2 Ingreso de datos'!V877=2,'Paso 2 Ingreso de datos'!V877=3,'Paso 2 Ingreso de datos'!V877=4),'Paso 2 Ingreso de datos'!V877,"NA"))</f>
        <v>NA</v>
      </c>
      <c r="R884" s="3" t="str">
        <f>IF(ISBLANK('Paso 2 Ingreso de datos'!W877),"NA",IF(OR('Paso 2 Ingreso de datos'!W877=0,'Paso 2 Ingreso de datos'!W877=1,'Paso 2 Ingreso de datos'!W877=2,'Paso 2 Ingreso de datos'!W877=3,'Paso 2 Ingreso de datos'!W877=4),'Paso 2 Ingreso de datos'!W877,"NA"))</f>
        <v>NA</v>
      </c>
      <c r="S884" s="3" t="str">
        <f>IF(ISBLANK('Paso 2 Ingreso de datos'!X877),"NA",IF(OR('Paso 2 Ingreso de datos'!X877=0,'Paso 2 Ingreso de datos'!X877=1,'Paso 2 Ingreso de datos'!X877=2,'Paso 2 Ingreso de datos'!X877=3,'Paso 2 Ingreso de datos'!X877=4),'Paso 2 Ingreso de datos'!X877,"NA"))</f>
        <v>NA</v>
      </c>
      <c r="T884" s="3" t="str">
        <f>IF(ISBLANK('Paso 2 Ingreso de datos'!Y877),"NA",IF(OR('Paso 2 Ingreso de datos'!Y877=0,'Paso 2 Ingreso de datos'!Y877=1,'Paso 2 Ingreso de datos'!Y877=2,'Paso 2 Ingreso de datos'!Y877=3,'Paso 2 Ingreso de datos'!Y877=4),'Paso 2 Ingreso de datos'!Y877,"NA"))</f>
        <v>NA</v>
      </c>
      <c r="U884" s="3" t="str">
        <f>IF(ISBLANK('Paso 2 Ingreso de datos'!Z877),"NA",IF(OR('Paso 2 Ingreso de datos'!Z877=0,'Paso 2 Ingreso de datos'!Z877=1,'Paso 2 Ingreso de datos'!Z877=2,'Paso 2 Ingreso de datos'!Z877=3,'Paso 2 Ingreso de datos'!Z877=4),'Paso 2 Ingreso de datos'!Z877,"NA"))</f>
        <v>NA</v>
      </c>
      <c r="W884" s="3">
        <f>SUM(COUNTIFS('Paso 2 Ingreso de datos'!G877:Z877,"&gt;=0",'Paso 2 Ingreso de datos'!G877:Z877,"&lt;=4"),COUNTA('Paso 2 Ingreso de datos'!A877))</f>
        <v>0</v>
      </c>
      <c r="X884" s="1" t="str">
        <f>IF(SUM('Paso 2 Ingreso de datos'!A877:Z877)&gt;0,"HD","FD")</f>
        <v>FD</v>
      </c>
    </row>
    <row r="885" spans="1:24">
      <c r="A885" s="3" t="str">
        <f>IF(AND(W885=21,X885),'Paso 2 Ingreso de datos'!A878,IF(AND(Paso2!W885=0,Paso2!X885="FD"),"NA","FD"))</f>
        <v>NA</v>
      </c>
      <c r="B885" s="3" t="str">
        <f>IF(ISBLANK('Paso 2 Ingreso de datos'!G878),"NA",IF(OR('Paso 2 Ingreso de datos'!G878=0,'Paso 2 Ingreso de datos'!G878=1,'Paso 2 Ingreso de datos'!G878=2,'Paso 2 Ingreso de datos'!G878=3,'Paso 2 Ingreso de datos'!G878=4),'Paso 2 Ingreso de datos'!G878,"NA"))</f>
        <v>NA</v>
      </c>
      <c r="C885" s="3" t="str">
        <f>IF(ISBLANK('Paso 2 Ingreso de datos'!H878),"NA",IF(OR('Paso 2 Ingreso de datos'!H878=0,'Paso 2 Ingreso de datos'!H878=1,'Paso 2 Ingreso de datos'!H878=2,'Paso 2 Ingreso de datos'!H878=3,'Paso 2 Ingreso de datos'!H878=4),'Paso 2 Ingreso de datos'!H878,"NA"))</f>
        <v>NA</v>
      </c>
      <c r="D885" s="3" t="str">
        <f>IF(ISBLANK('Paso 2 Ingreso de datos'!I878),"NA",IF(OR('Paso 2 Ingreso de datos'!I878=0,'Paso 2 Ingreso de datos'!I878=1,'Paso 2 Ingreso de datos'!I878=2,'Paso 2 Ingreso de datos'!I878=3,'Paso 2 Ingreso de datos'!I878=4),'Paso 2 Ingreso de datos'!I878,"NA"))</f>
        <v>NA</v>
      </c>
      <c r="E885" s="3" t="str">
        <f>IF(ISBLANK('Paso 2 Ingreso de datos'!J878),"NA",IF(OR('Paso 2 Ingreso de datos'!J878=0,'Paso 2 Ingreso de datos'!J878=1,'Paso 2 Ingreso de datos'!J878=2,'Paso 2 Ingreso de datos'!J878=3,'Paso 2 Ingreso de datos'!J878=4),'Paso 2 Ingreso de datos'!J878,"NA"))</f>
        <v>NA</v>
      </c>
      <c r="F885" s="3" t="str">
        <f>IF(ISBLANK('Paso 2 Ingreso de datos'!K878),"NA",IF(OR('Paso 2 Ingreso de datos'!K878=0,'Paso 2 Ingreso de datos'!K878=1,'Paso 2 Ingreso de datos'!K878=2,'Paso 2 Ingreso de datos'!K878=3,'Paso 2 Ingreso de datos'!K878=4),'Paso 2 Ingreso de datos'!K878,"NA"))</f>
        <v>NA</v>
      </c>
      <c r="G885" s="3" t="str">
        <f>IF(ISBLANK('Paso 2 Ingreso de datos'!L878),"NA",IF(OR('Paso 2 Ingreso de datos'!L878=0,'Paso 2 Ingreso de datos'!L878=1,'Paso 2 Ingreso de datos'!L878=2,'Paso 2 Ingreso de datos'!L878=3,'Paso 2 Ingreso de datos'!L878=4),'Paso 2 Ingreso de datos'!L878,"NA"))</f>
        <v>NA</v>
      </c>
      <c r="H885" s="3" t="str">
        <f>IF(ISBLANK('Paso 2 Ingreso de datos'!M878),"NA",IF(OR('Paso 2 Ingreso de datos'!M878=0,'Paso 2 Ingreso de datos'!M878=1,'Paso 2 Ingreso de datos'!M878=2,'Paso 2 Ingreso de datos'!M878=3,'Paso 2 Ingreso de datos'!M878=4),'Paso 2 Ingreso de datos'!M878,"NA"))</f>
        <v>NA</v>
      </c>
      <c r="I885" s="3" t="str">
        <f>IF(ISBLANK('Paso 2 Ingreso de datos'!N878),"NA",IF(OR('Paso 2 Ingreso de datos'!N878=0,'Paso 2 Ingreso de datos'!N878=1,'Paso 2 Ingreso de datos'!N878=2,'Paso 2 Ingreso de datos'!N878=3,'Paso 2 Ingreso de datos'!N878=4),'Paso 2 Ingreso de datos'!N878,"NA"))</f>
        <v>NA</v>
      </c>
      <c r="J885" s="3" t="str">
        <f>IF(ISBLANK('Paso 2 Ingreso de datos'!O878),"NA",IF(OR('Paso 2 Ingreso de datos'!O878=0,'Paso 2 Ingreso de datos'!O878=1,'Paso 2 Ingreso de datos'!O878=2,'Paso 2 Ingreso de datos'!O878=3,'Paso 2 Ingreso de datos'!O878=4),'Paso 2 Ingreso de datos'!O878,"NA"))</f>
        <v>NA</v>
      </c>
      <c r="K885" s="3" t="str">
        <f>IF(ISBLANK('Paso 2 Ingreso de datos'!P878),"NA",IF(OR('Paso 2 Ingreso de datos'!P878=0,'Paso 2 Ingreso de datos'!P878=1,'Paso 2 Ingreso de datos'!P878=2,'Paso 2 Ingreso de datos'!P878=3,'Paso 2 Ingreso de datos'!P878=4),'Paso 2 Ingreso de datos'!P878,"NA"))</f>
        <v>NA</v>
      </c>
      <c r="L885" s="3" t="str">
        <f>IF(ISBLANK('Paso 2 Ingreso de datos'!Q878),"NA",IF(OR('Paso 2 Ingreso de datos'!Q878=0,'Paso 2 Ingreso de datos'!Q878=1,'Paso 2 Ingreso de datos'!Q878=2,'Paso 2 Ingreso de datos'!Q878=3,'Paso 2 Ingreso de datos'!Q878=4),'Paso 2 Ingreso de datos'!Q878,"NA"))</f>
        <v>NA</v>
      </c>
      <c r="M885" s="3" t="str">
        <f>IF(ISBLANK('Paso 2 Ingreso de datos'!R878),"NA",IF(OR('Paso 2 Ingreso de datos'!R878=0,'Paso 2 Ingreso de datos'!R878=1,'Paso 2 Ingreso de datos'!R878=2,'Paso 2 Ingreso de datos'!R878=3,'Paso 2 Ingreso de datos'!R878=4),'Paso 2 Ingreso de datos'!R878,"NA"))</f>
        <v>NA</v>
      </c>
      <c r="N885" s="3" t="str">
        <f>IF(ISBLANK('Paso 2 Ingreso de datos'!S878),"NA",IF(OR('Paso 2 Ingreso de datos'!S878=0,'Paso 2 Ingreso de datos'!S878=1,'Paso 2 Ingreso de datos'!S878=2,'Paso 2 Ingreso de datos'!S878=3,'Paso 2 Ingreso de datos'!S878=4),'Paso 2 Ingreso de datos'!S878,"NA"))</f>
        <v>NA</v>
      </c>
      <c r="O885" s="3" t="str">
        <f>IF(ISBLANK('Paso 2 Ingreso de datos'!T878),"NA",IF(OR('Paso 2 Ingreso de datos'!T878=0,'Paso 2 Ingreso de datos'!T878=1,'Paso 2 Ingreso de datos'!T878=2,'Paso 2 Ingreso de datos'!T878=3,'Paso 2 Ingreso de datos'!T878=4),'Paso 2 Ingreso de datos'!T878,"NA"))</f>
        <v>NA</v>
      </c>
      <c r="P885" s="3" t="str">
        <f>IF(ISBLANK('Paso 2 Ingreso de datos'!U878),"NA",IF(OR('Paso 2 Ingreso de datos'!U878=0,'Paso 2 Ingreso de datos'!U878=1,'Paso 2 Ingreso de datos'!U878=2,'Paso 2 Ingreso de datos'!U878=3,'Paso 2 Ingreso de datos'!U878=4),'Paso 2 Ingreso de datos'!U878,"NA"))</f>
        <v>NA</v>
      </c>
      <c r="Q885" s="3" t="str">
        <f>IF(ISBLANK('Paso 2 Ingreso de datos'!V878),"NA",IF(OR('Paso 2 Ingreso de datos'!V878=0,'Paso 2 Ingreso de datos'!V878=1,'Paso 2 Ingreso de datos'!V878=2,'Paso 2 Ingreso de datos'!V878=3,'Paso 2 Ingreso de datos'!V878=4),'Paso 2 Ingreso de datos'!V878,"NA"))</f>
        <v>NA</v>
      </c>
      <c r="R885" s="3" t="str">
        <f>IF(ISBLANK('Paso 2 Ingreso de datos'!W878),"NA",IF(OR('Paso 2 Ingreso de datos'!W878=0,'Paso 2 Ingreso de datos'!W878=1,'Paso 2 Ingreso de datos'!W878=2,'Paso 2 Ingreso de datos'!W878=3,'Paso 2 Ingreso de datos'!W878=4),'Paso 2 Ingreso de datos'!W878,"NA"))</f>
        <v>NA</v>
      </c>
      <c r="S885" s="3" t="str">
        <f>IF(ISBLANK('Paso 2 Ingreso de datos'!X878),"NA",IF(OR('Paso 2 Ingreso de datos'!X878=0,'Paso 2 Ingreso de datos'!X878=1,'Paso 2 Ingreso de datos'!X878=2,'Paso 2 Ingreso de datos'!X878=3,'Paso 2 Ingreso de datos'!X878=4),'Paso 2 Ingreso de datos'!X878,"NA"))</f>
        <v>NA</v>
      </c>
      <c r="T885" s="3" t="str">
        <f>IF(ISBLANK('Paso 2 Ingreso de datos'!Y878),"NA",IF(OR('Paso 2 Ingreso de datos'!Y878=0,'Paso 2 Ingreso de datos'!Y878=1,'Paso 2 Ingreso de datos'!Y878=2,'Paso 2 Ingreso de datos'!Y878=3,'Paso 2 Ingreso de datos'!Y878=4),'Paso 2 Ingreso de datos'!Y878,"NA"))</f>
        <v>NA</v>
      </c>
      <c r="U885" s="3" t="str">
        <f>IF(ISBLANK('Paso 2 Ingreso de datos'!Z878),"NA",IF(OR('Paso 2 Ingreso de datos'!Z878=0,'Paso 2 Ingreso de datos'!Z878=1,'Paso 2 Ingreso de datos'!Z878=2,'Paso 2 Ingreso de datos'!Z878=3,'Paso 2 Ingreso de datos'!Z878=4),'Paso 2 Ingreso de datos'!Z878,"NA"))</f>
        <v>NA</v>
      </c>
      <c r="W885" s="3">
        <f>SUM(COUNTIFS('Paso 2 Ingreso de datos'!G878:Z878,"&gt;=0",'Paso 2 Ingreso de datos'!G878:Z878,"&lt;=4"),COUNTA('Paso 2 Ingreso de datos'!A878))</f>
        <v>0</v>
      </c>
      <c r="X885" s="1" t="str">
        <f>IF(SUM('Paso 2 Ingreso de datos'!A878:Z878)&gt;0,"HD","FD")</f>
        <v>FD</v>
      </c>
    </row>
    <row r="886" spans="1:24">
      <c r="A886" s="3" t="str">
        <f>IF(AND(W886=21,X886),'Paso 2 Ingreso de datos'!A879,IF(AND(Paso2!W886=0,Paso2!X886="FD"),"NA","FD"))</f>
        <v>NA</v>
      </c>
      <c r="B886" s="3" t="str">
        <f>IF(ISBLANK('Paso 2 Ingreso de datos'!G879),"NA",IF(OR('Paso 2 Ingreso de datos'!G879=0,'Paso 2 Ingreso de datos'!G879=1,'Paso 2 Ingreso de datos'!G879=2,'Paso 2 Ingreso de datos'!G879=3,'Paso 2 Ingreso de datos'!G879=4),'Paso 2 Ingreso de datos'!G879,"NA"))</f>
        <v>NA</v>
      </c>
      <c r="C886" s="3" t="str">
        <f>IF(ISBLANK('Paso 2 Ingreso de datos'!H879),"NA",IF(OR('Paso 2 Ingreso de datos'!H879=0,'Paso 2 Ingreso de datos'!H879=1,'Paso 2 Ingreso de datos'!H879=2,'Paso 2 Ingreso de datos'!H879=3,'Paso 2 Ingreso de datos'!H879=4),'Paso 2 Ingreso de datos'!H879,"NA"))</f>
        <v>NA</v>
      </c>
      <c r="D886" s="3" t="str">
        <f>IF(ISBLANK('Paso 2 Ingreso de datos'!I879),"NA",IF(OR('Paso 2 Ingreso de datos'!I879=0,'Paso 2 Ingreso de datos'!I879=1,'Paso 2 Ingreso de datos'!I879=2,'Paso 2 Ingreso de datos'!I879=3,'Paso 2 Ingreso de datos'!I879=4),'Paso 2 Ingreso de datos'!I879,"NA"))</f>
        <v>NA</v>
      </c>
      <c r="E886" s="3" t="str">
        <f>IF(ISBLANK('Paso 2 Ingreso de datos'!J879),"NA",IF(OR('Paso 2 Ingreso de datos'!J879=0,'Paso 2 Ingreso de datos'!J879=1,'Paso 2 Ingreso de datos'!J879=2,'Paso 2 Ingreso de datos'!J879=3,'Paso 2 Ingreso de datos'!J879=4),'Paso 2 Ingreso de datos'!J879,"NA"))</f>
        <v>NA</v>
      </c>
      <c r="F886" s="3" t="str">
        <f>IF(ISBLANK('Paso 2 Ingreso de datos'!K879),"NA",IF(OR('Paso 2 Ingreso de datos'!K879=0,'Paso 2 Ingreso de datos'!K879=1,'Paso 2 Ingreso de datos'!K879=2,'Paso 2 Ingreso de datos'!K879=3,'Paso 2 Ingreso de datos'!K879=4),'Paso 2 Ingreso de datos'!K879,"NA"))</f>
        <v>NA</v>
      </c>
      <c r="G886" s="3" t="str">
        <f>IF(ISBLANK('Paso 2 Ingreso de datos'!L879),"NA",IF(OR('Paso 2 Ingreso de datos'!L879=0,'Paso 2 Ingreso de datos'!L879=1,'Paso 2 Ingreso de datos'!L879=2,'Paso 2 Ingreso de datos'!L879=3,'Paso 2 Ingreso de datos'!L879=4),'Paso 2 Ingreso de datos'!L879,"NA"))</f>
        <v>NA</v>
      </c>
      <c r="H886" s="3" t="str">
        <f>IF(ISBLANK('Paso 2 Ingreso de datos'!M879),"NA",IF(OR('Paso 2 Ingreso de datos'!M879=0,'Paso 2 Ingreso de datos'!M879=1,'Paso 2 Ingreso de datos'!M879=2,'Paso 2 Ingreso de datos'!M879=3,'Paso 2 Ingreso de datos'!M879=4),'Paso 2 Ingreso de datos'!M879,"NA"))</f>
        <v>NA</v>
      </c>
      <c r="I886" s="3" t="str">
        <f>IF(ISBLANK('Paso 2 Ingreso de datos'!N879),"NA",IF(OR('Paso 2 Ingreso de datos'!N879=0,'Paso 2 Ingreso de datos'!N879=1,'Paso 2 Ingreso de datos'!N879=2,'Paso 2 Ingreso de datos'!N879=3,'Paso 2 Ingreso de datos'!N879=4),'Paso 2 Ingreso de datos'!N879,"NA"))</f>
        <v>NA</v>
      </c>
      <c r="J886" s="3" t="str">
        <f>IF(ISBLANK('Paso 2 Ingreso de datos'!O879),"NA",IF(OR('Paso 2 Ingreso de datos'!O879=0,'Paso 2 Ingreso de datos'!O879=1,'Paso 2 Ingreso de datos'!O879=2,'Paso 2 Ingreso de datos'!O879=3,'Paso 2 Ingreso de datos'!O879=4),'Paso 2 Ingreso de datos'!O879,"NA"))</f>
        <v>NA</v>
      </c>
      <c r="K886" s="3" t="str">
        <f>IF(ISBLANK('Paso 2 Ingreso de datos'!P879),"NA",IF(OR('Paso 2 Ingreso de datos'!P879=0,'Paso 2 Ingreso de datos'!P879=1,'Paso 2 Ingreso de datos'!P879=2,'Paso 2 Ingreso de datos'!P879=3,'Paso 2 Ingreso de datos'!P879=4),'Paso 2 Ingreso de datos'!P879,"NA"))</f>
        <v>NA</v>
      </c>
      <c r="L886" s="3" t="str">
        <f>IF(ISBLANK('Paso 2 Ingreso de datos'!Q879),"NA",IF(OR('Paso 2 Ingreso de datos'!Q879=0,'Paso 2 Ingreso de datos'!Q879=1,'Paso 2 Ingreso de datos'!Q879=2,'Paso 2 Ingreso de datos'!Q879=3,'Paso 2 Ingreso de datos'!Q879=4),'Paso 2 Ingreso de datos'!Q879,"NA"))</f>
        <v>NA</v>
      </c>
      <c r="M886" s="3" t="str">
        <f>IF(ISBLANK('Paso 2 Ingreso de datos'!R879),"NA",IF(OR('Paso 2 Ingreso de datos'!R879=0,'Paso 2 Ingreso de datos'!R879=1,'Paso 2 Ingreso de datos'!R879=2,'Paso 2 Ingreso de datos'!R879=3,'Paso 2 Ingreso de datos'!R879=4),'Paso 2 Ingreso de datos'!R879,"NA"))</f>
        <v>NA</v>
      </c>
      <c r="N886" s="3" t="str">
        <f>IF(ISBLANK('Paso 2 Ingreso de datos'!S879),"NA",IF(OR('Paso 2 Ingreso de datos'!S879=0,'Paso 2 Ingreso de datos'!S879=1,'Paso 2 Ingreso de datos'!S879=2,'Paso 2 Ingreso de datos'!S879=3,'Paso 2 Ingreso de datos'!S879=4),'Paso 2 Ingreso de datos'!S879,"NA"))</f>
        <v>NA</v>
      </c>
      <c r="O886" s="3" t="str">
        <f>IF(ISBLANK('Paso 2 Ingreso de datos'!T879),"NA",IF(OR('Paso 2 Ingreso de datos'!T879=0,'Paso 2 Ingreso de datos'!T879=1,'Paso 2 Ingreso de datos'!T879=2,'Paso 2 Ingreso de datos'!T879=3,'Paso 2 Ingreso de datos'!T879=4),'Paso 2 Ingreso de datos'!T879,"NA"))</f>
        <v>NA</v>
      </c>
      <c r="P886" s="3" t="str">
        <f>IF(ISBLANK('Paso 2 Ingreso de datos'!U879),"NA",IF(OR('Paso 2 Ingreso de datos'!U879=0,'Paso 2 Ingreso de datos'!U879=1,'Paso 2 Ingreso de datos'!U879=2,'Paso 2 Ingreso de datos'!U879=3,'Paso 2 Ingreso de datos'!U879=4),'Paso 2 Ingreso de datos'!U879,"NA"))</f>
        <v>NA</v>
      </c>
      <c r="Q886" s="3" t="str">
        <f>IF(ISBLANK('Paso 2 Ingreso de datos'!V879),"NA",IF(OR('Paso 2 Ingreso de datos'!V879=0,'Paso 2 Ingreso de datos'!V879=1,'Paso 2 Ingreso de datos'!V879=2,'Paso 2 Ingreso de datos'!V879=3,'Paso 2 Ingreso de datos'!V879=4),'Paso 2 Ingreso de datos'!V879,"NA"))</f>
        <v>NA</v>
      </c>
      <c r="R886" s="3" t="str">
        <f>IF(ISBLANK('Paso 2 Ingreso de datos'!W879),"NA",IF(OR('Paso 2 Ingreso de datos'!W879=0,'Paso 2 Ingreso de datos'!W879=1,'Paso 2 Ingreso de datos'!W879=2,'Paso 2 Ingreso de datos'!W879=3,'Paso 2 Ingreso de datos'!W879=4),'Paso 2 Ingreso de datos'!W879,"NA"))</f>
        <v>NA</v>
      </c>
      <c r="S886" s="3" t="str">
        <f>IF(ISBLANK('Paso 2 Ingreso de datos'!X879),"NA",IF(OR('Paso 2 Ingreso de datos'!X879=0,'Paso 2 Ingreso de datos'!X879=1,'Paso 2 Ingreso de datos'!X879=2,'Paso 2 Ingreso de datos'!X879=3,'Paso 2 Ingreso de datos'!X879=4),'Paso 2 Ingreso de datos'!X879,"NA"))</f>
        <v>NA</v>
      </c>
      <c r="T886" s="3" t="str">
        <f>IF(ISBLANK('Paso 2 Ingreso de datos'!Y879),"NA",IF(OR('Paso 2 Ingreso de datos'!Y879=0,'Paso 2 Ingreso de datos'!Y879=1,'Paso 2 Ingreso de datos'!Y879=2,'Paso 2 Ingreso de datos'!Y879=3,'Paso 2 Ingreso de datos'!Y879=4),'Paso 2 Ingreso de datos'!Y879,"NA"))</f>
        <v>NA</v>
      </c>
      <c r="U886" s="3" t="str">
        <f>IF(ISBLANK('Paso 2 Ingreso de datos'!Z879),"NA",IF(OR('Paso 2 Ingreso de datos'!Z879=0,'Paso 2 Ingreso de datos'!Z879=1,'Paso 2 Ingreso de datos'!Z879=2,'Paso 2 Ingreso de datos'!Z879=3,'Paso 2 Ingreso de datos'!Z879=4),'Paso 2 Ingreso de datos'!Z879,"NA"))</f>
        <v>NA</v>
      </c>
      <c r="W886" s="3">
        <f>SUM(COUNTIFS('Paso 2 Ingreso de datos'!G879:Z879,"&gt;=0",'Paso 2 Ingreso de datos'!G879:Z879,"&lt;=4"),COUNTA('Paso 2 Ingreso de datos'!A879))</f>
        <v>0</v>
      </c>
      <c r="X886" s="1" t="str">
        <f>IF(SUM('Paso 2 Ingreso de datos'!A879:Z879)&gt;0,"HD","FD")</f>
        <v>FD</v>
      </c>
    </row>
    <row r="887" spans="1:24">
      <c r="A887" s="3" t="str">
        <f>IF(AND(W887=21,X887),'Paso 2 Ingreso de datos'!A880,IF(AND(Paso2!W887=0,Paso2!X887="FD"),"NA","FD"))</f>
        <v>NA</v>
      </c>
      <c r="B887" s="3" t="str">
        <f>IF(ISBLANK('Paso 2 Ingreso de datos'!G880),"NA",IF(OR('Paso 2 Ingreso de datos'!G880=0,'Paso 2 Ingreso de datos'!G880=1,'Paso 2 Ingreso de datos'!G880=2,'Paso 2 Ingreso de datos'!G880=3,'Paso 2 Ingreso de datos'!G880=4),'Paso 2 Ingreso de datos'!G880,"NA"))</f>
        <v>NA</v>
      </c>
      <c r="C887" s="3" t="str">
        <f>IF(ISBLANK('Paso 2 Ingreso de datos'!H880),"NA",IF(OR('Paso 2 Ingreso de datos'!H880=0,'Paso 2 Ingreso de datos'!H880=1,'Paso 2 Ingreso de datos'!H880=2,'Paso 2 Ingreso de datos'!H880=3,'Paso 2 Ingreso de datos'!H880=4),'Paso 2 Ingreso de datos'!H880,"NA"))</f>
        <v>NA</v>
      </c>
      <c r="D887" s="3" t="str">
        <f>IF(ISBLANK('Paso 2 Ingreso de datos'!I880),"NA",IF(OR('Paso 2 Ingreso de datos'!I880=0,'Paso 2 Ingreso de datos'!I880=1,'Paso 2 Ingreso de datos'!I880=2,'Paso 2 Ingreso de datos'!I880=3,'Paso 2 Ingreso de datos'!I880=4),'Paso 2 Ingreso de datos'!I880,"NA"))</f>
        <v>NA</v>
      </c>
      <c r="E887" s="3" t="str">
        <f>IF(ISBLANK('Paso 2 Ingreso de datos'!J880),"NA",IF(OR('Paso 2 Ingreso de datos'!J880=0,'Paso 2 Ingreso de datos'!J880=1,'Paso 2 Ingreso de datos'!J880=2,'Paso 2 Ingreso de datos'!J880=3,'Paso 2 Ingreso de datos'!J880=4),'Paso 2 Ingreso de datos'!J880,"NA"))</f>
        <v>NA</v>
      </c>
      <c r="F887" s="3" t="str">
        <f>IF(ISBLANK('Paso 2 Ingreso de datos'!K880),"NA",IF(OR('Paso 2 Ingreso de datos'!K880=0,'Paso 2 Ingreso de datos'!K880=1,'Paso 2 Ingreso de datos'!K880=2,'Paso 2 Ingreso de datos'!K880=3,'Paso 2 Ingreso de datos'!K880=4),'Paso 2 Ingreso de datos'!K880,"NA"))</f>
        <v>NA</v>
      </c>
      <c r="G887" s="3" t="str">
        <f>IF(ISBLANK('Paso 2 Ingreso de datos'!L880),"NA",IF(OR('Paso 2 Ingreso de datos'!L880=0,'Paso 2 Ingreso de datos'!L880=1,'Paso 2 Ingreso de datos'!L880=2,'Paso 2 Ingreso de datos'!L880=3,'Paso 2 Ingreso de datos'!L880=4),'Paso 2 Ingreso de datos'!L880,"NA"))</f>
        <v>NA</v>
      </c>
      <c r="H887" s="3" t="str">
        <f>IF(ISBLANK('Paso 2 Ingreso de datos'!M880),"NA",IF(OR('Paso 2 Ingreso de datos'!M880=0,'Paso 2 Ingreso de datos'!M880=1,'Paso 2 Ingreso de datos'!M880=2,'Paso 2 Ingreso de datos'!M880=3,'Paso 2 Ingreso de datos'!M880=4),'Paso 2 Ingreso de datos'!M880,"NA"))</f>
        <v>NA</v>
      </c>
      <c r="I887" s="3" t="str">
        <f>IF(ISBLANK('Paso 2 Ingreso de datos'!N880),"NA",IF(OR('Paso 2 Ingreso de datos'!N880=0,'Paso 2 Ingreso de datos'!N880=1,'Paso 2 Ingreso de datos'!N880=2,'Paso 2 Ingreso de datos'!N880=3,'Paso 2 Ingreso de datos'!N880=4),'Paso 2 Ingreso de datos'!N880,"NA"))</f>
        <v>NA</v>
      </c>
      <c r="J887" s="3" t="str">
        <f>IF(ISBLANK('Paso 2 Ingreso de datos'!O880),"NA",IF(OR('Paso 2 Ingreso de datos'!O880=0,'Paso 2 Ingreso de datos'!O880=1,'Paso 2 Ingreso de datos'!O880=2,'Paso 2 Ingreso de datos'!O880=3,'Paso 2 Ingreso de datos'!O880=4),'Paso 2 Ingreso de datos'!O880,"NA"))</f>
        <v>NA</v>
      </c>
      <c r="K887" s="3" t="str">
        <f>IF(ISBLANK('Paso 2 Ingreso de datos'!P880),"NA",IF(OR('Paso 2 Ingreso de datos'!P880=0,'Paso 2 Ingreso de datos'!P880=1,'Paso 2 Ingreso de datos'!P880=2,'Paso 2 Ingreso de datos'!P880=3,'Paso 2 Ingreso de datos'!P880=4),'Paso 2 Ingreso de datos'!P880,"NA"))</f>
        <v>NA</v>
      </c>
      <c r="L887" s="3" t="str">
        <f>IF(ISBLANK('Paso 2 Ingreso de datos'!Q880),"NA",IF(OR('Paso 2 Ingreso de datos'!Q880=0,'Paso 2 Ingreso de datos'!Q880=1,'Paso 2 Ingreso de datos'!Q880=2,'Paso 2 Ingreso de datos'!Q880=3,'Paso 2 Ingreso de datos'!Q880=4),'Paso 2 Ingreso de datos'!Q880,"NA"))</f>
        <v>NA</v>
      </c>
      <c r="M887" s="3" t="str">
        <f>IF(ISBLANK('Paso 2 Ingreso de datos'!R880),"NA",IF(OR('Paso 2 Ingreso de datos'!R880=0,'Paso 2 Ingreso de datos'!R880=1,'Paso 2 Ingreso de datos'!R880=2,'Paso 2 Ingreso de datos'!R880=3,'Paso 2 Ingreso de datos'!R880=4),'Paso 2 Ingreso de datos'!R880,"NA"))</f>
        <v>NA</v>
      </c>
      <c r="N887" s="3" t="str">
        <f>IF(ISBLANK('Paso 2 Ingreso de datos'!S880),"NA",IF(OR('Paso 2 Ingreso de datos'!S880=0,'Paso 2 Ingreso de datos'!S880=1,'Paso 2 Ingreso de datos'!S880=2,'Paso 2 Ingreso de datos'!S880=3,'Paso 2 Ingreso de datos'!S880=4),'Paso 2 Ingreso de datos'!S880,"NA"))</f>
        <v>NA</v>
      </c>
      <c r="O887" s="3" t="str">
        <f>IF(ISBLANK('Paso 2 Ingreso de datos'!T880),"NA",IF(OR('Paso 2 Ingreso de datos'!T880=0,'Paso 2 Ingreso de datos'!T880=1,'Paso 2 Ingreso de datos'!T880=2,'Paso 2 Ingreso de datos'!T880=3,'Paso 2 Ingreso de datos'!T880=4),'Paso 2 Ingreso de datos'!T880,"NA"))</f>
        <v>NA</v>
      </c>
      <c r="P887" s="3" t="str">
        <f>IF(ISBLANK('Paso 2 Ingreso de datos'!U880),"NA",IF(OR('Paso 2 Ingreso de datos'!U880=0,'Paso 2 Ingreso de datos'!U880=1,'Paso 2 Ingreso de datos'!U880=2,'Paso 2 Ingreso de datos'!U880=3,'Paso 2 Ingreso de datos'!U880=4),'Paso 2 Ingreso de datos'!U880,"NA"))</f>
        <v>NA</v>
      </c>
      <c r="Q887" s="3" t="str">
        <f>IF(ISBLANK('Paso 2 Ingreso de datos'!V880),"NA",IF(OR('Paso 2 Ingreso de datos'!V880=0,'Paso 2 Ingreso de datos'!V880=1,'Paso 2 Ingreso de datos'!V880=2,'Paso 2 Ingreso de datos'!V880=3,'Paso 2 Ingreso de datos'!V880=4),'Paso 2 Ingreso de datos'!V880,"NA"))</f>
        <v>NA</v>
      </c>
      <c r="R887" s="3" t="str">
        <f>IF(ISBLANK('Paso 2 Ingreso de datos'!W880),"NA",IF(OR('Paso 2 Ingreso de datos'!W880=0,'Paso 2 Ingreso de datos'!W880=1,'Paso 2 Ingreso de datos'!W880=2,'Paso 2 Ingreso de datos'!W880=3,'Paso 2 Ingreso de datos'!W880=4),'Paso 2 Ingreso de datos'!W880,"NA"))</f>
        <v>NA</v>
      </c>
      <c r="S887" s="3" t="str">
        <f>IF(ISBLANK('Paso 2 Ingreso de datos'!X880),"NA",IF(OR('Paso 2 Ingreso de datos'!X880=0,'Paso 2 Ingreso de datos'!X880=1,'Paso 2 Ingreso de datos'!X880=2,'Paso 2 Ingreso de datos'!X880=3,'Paso 2 Ingreso de datos'!X880=4),'Paso 2 Ingreso de datos'!X880,"NA"))</f>
        <v>NA</v>
      </c>
      <c r="T887" s="3" t="str">
        <f>IF(ISBLANK('Paso 2 Ingreso de datos'!Y880),"NA",IF(OR('Paso 2 Ingreso de datos'!Y880=0,'Paso 2 Ingreso de datos'!Y880=1,'Paso 2 Ingreso de datos'!Y880=2,'Paso 2 Ingreso de datos'!Y880=3,'Paso 2 Ingreso de datos'!Y880=4),'Paso 2 Ingreso de datos'!Y880,"NA"))</f>
        <v>NA</v>
      </c>
      <c r="U887" s="3" t="str">
        <f>IF(ISBLANK('Paso 2 Ingreso de datos'!Z880),"NA",IF(OR('Paso 2 Ingreso de datos'!Z880=0,'Paso 2 Ingreso de datos'!Z880=1,'Paso 2 Ingreso de datos'!Z880=2,'Paso 2 Ingreso de datos'!Z880=3,'Paso 2 Ingreso de datos'!Z880=4),'Paso 2 Ingreso de datos'!Z880,"NA"))</f>
        <v>NA</v>
      </c>
      <c r="W887" s="3">
        <f>SUM(COUNTIFS('Paso 2 Ingreso de datos'!G880:Z880,"&gt;=0",'Paso 2 Ingreso de datos'!G880:Z880,"&lt;=4"),COUNTA('Paso 2 Ingreso de datos'!A880))</f>
        <v>0</v>
      </c>
      <c r="X887" s="1" t="str">
        <f>IF(SUM('Paso 2 Ingreso de datos'!A880:Z880)&gt;0,"HD","FD")</f>
        <v>FD</v>
      </c>
    </row>
    <row r="888" spans="1:24">
      <c r="A888" s="3" t="str">
        <f>IF(AND(W888=21,X888),'Paso 2 Ingreso de datos'!A881,IF(AND(Paso2!W888=0,Paso2!X888="FD"),"NA","FD"))</f>
        <v>NA</v>
      </c>
      <c r="B888" s="3" t="str">
        <f>IF(ISBLANK('Paso 2 Ingreso de datos'!G881),"NA",IF(OR('Paso 2 Ingreso de datos'!G881=0,'Paso 2 Ingreso de datos'!G881=1,'Paso 2 Ingreso de datos'!G881=2,'Paso 2 Ingreso de datos'!G881=3,'Paso 2 Ingreso de datos'!G881=4),'Paso 2 Ingreso de datos'!G881,"NA"))</f>
        <v>NA</v>
      </c>
      <c r="C888" s="3" t="str">
        <f>IF(ISBLANK('Paso 2 Ingreso de datos'!H881),"NA",IF(OR('Paso 2 Ingreso de datos'!H881=0,'Paso 2 Ingreso de datos'!H881=1,'Paso 2 Ingreso de datos'!H881=2,'Paso 2 Ingreso de datos'!H881=3,'Paso 2 Ingreso de datos'!H881=4),'Paso 2 Ingreso de datos'!H881,"NA"))</f>
        <v>NA</v>
      </c>
      <c r="D888" s="3" t="str">
        <f>IF(ISBLANK('Paso 2 Ingreso de datos'!I881),"NA",IF(OR('Paso 2 Ingreso de datos'!I881=0,'Paso 2 Ingreso de datos'!I881=1,'Paso 2 Ingreso de datos'!I881=2,'Paso 2 Ingreso de datos'!I881=3,'Paso 2 Ingreso de datos'!I881=4),'Paso 2 Ingreso de datos'!I881,"NA"))</f>
        <v>NA</v>
      </c>
      <c r="E888" s="3" t="str">
        <f>IF(ISBLANK('Paso 2 Ingreso de datos'!J881),"NA",IF(OR('Paso 2 Ingreso de datos'!J881=0,'Paso 2 Ingreso de datos'!J881=1,'Paso 2 Ingreso de datos'!J881=2,'Paso 2 Ingreso de datos'!J881=3,'Paso 2 Ingreso de datos'!J881=4),'Paso 2 Ingreso de datos'!J881,"NA"))</f>
        <v>NA</v>
      </c>
      <c r="F888" s="3" t="str">
        <f>IF(ISBLANK('Paso 2 Ingreso de datos'!K881),"NA",IF(OR('Paso 2 Ingreso de datos'!K881=0,'Paso 2 Ingreso de datos'!K881=1,'Paso 2 Ingreso de datos'!K881=2,'Paso 2 Ingreso de datos'!K881=3,'Paso 2 Ingreso de datos'!K881=4),'Paso 2 Ingreso de datos'!K881,"NA"))</f>
        <v>NA</v>
      </c>
      <c r="G888" s="3" t="str">
        <f>IF(ISBLANK('Paso 2 Ingreso de datos'!L881),"NA",IF(OR('Paso 2 Ingreso de datos'!L881=0,'Paso 2 Ingreso de datos'!L881=1,'Paso 2 Ingreso de datos'!L881=2,'Paso 2 Ingreso de datos'!L881=3,'Paso 2 Ingreso de datos'!L881=4),'Paso 2 Ingreso de datos'!L881,"NA"))</f>
        <v>NA</v>
      </c>
      <c r="H888" s="3" t="str">
        <f>IF(ISBLANK('Paso 2 Ingreso de datos'!M881),"NA",IF(OR('Paso 2 Ingreso de datos'!M881=0,'Paso 2 Ingreso de datos'!M881=1,'Paso 2 Ingreso de datos'!M881=2,'Paso 2 Ingreso de datos'!M881=3,'Paso 2 Ingreso de datos'!M881=4),'Paso 2 Ingreso de datos'!M881,"NA"))</f>
        <v>NA</v>
      </c>
      <c r="I888" s="3" t="str">
        <f>IF(ISBLANK('Paso 2 Ingreso de datos'!N881),"NA",IF(OR('Paso 2 Ingreso de datos'!N881=0,'Paso 2 Ingreso de datos'!N881=1,'Paso 2 Ingreso de datos'!N881=2,'Paso 2 Ingreso de datos'!N881=3,'Paso 2 Ingreso de datos'!N881=4),'Paso 2 Ingreso de datos'!N881,"NA"))</f>
        <v>NA</v>
      </c>
      <c r="J888" s="3" t="str">
        <f>IF(ISBLANK('Paso 2 Ingreso de datos'!O881),"NA",IF(OR('Paso 2 Ingreso de datos'!O881=0,'Paso 2 Ingreso de datos'!O881=1,'Paso 2 Ingreso de datos'!O881=2,'Paso 2 Ingreso de datos'!O881=3,'Paso 2 Ingreso de datos'!O881=4),'Paso 2 Ingreso de datos'!O881,"NA"))</f>
        <v>NA</v>
      </c>
      <c r="K888" s="3" t="str">
        <f>IF(ISBLANK('Paso 2 Ingreso de datos'!P881),"NA",IF(OR('Paso 2 Ingreso de datos'!P881=0,'Paso 2 Ingreso de datos'!P881=1,'Paso 2 Ingreso de datos'!P881=2,'Paso 2 Ingreso de datos'!P881=3,'Paso 2 Ingreso de datos'!P881=4),'Paso 2 Ingreso de datos'!P881,"NA"))</f>
        <v>NA</v>
      </c>
      <c r="L888" s="3" t="str">
        <f>IF(ISBLANK('Paso 2 Ingreso de datos'!Q881),"NA",IF(OR('Paso 2 Ingreso de datos'!Q881=0,'Paso 2 Ingreso de datos'!Q881=1,'Paso 2 Ingreso de datos'!Q881=2,'Paso 2 Ingreso de datos'!Q881=3,'Paso 2 Ingreso de datos'!Q881=4),'Paso 2 Ingreso de datos'!Q881,"NA"))</f>
        <v>NA</v>
      </c>
      <c r="M888" s="3" t="str">
        <f>IF(ISBLANK('Paso 2 Ingreso de datos'!R881),"NA",IF(OR('Paso 2 Ingreso de datos'!R881=0,'Paso 2 Ingreso de datos'!R881=1,'Paso 2 Ingreso de datos'!R881=2,'Paso 2 Ingreso de datos'!R881=3,'Paso 2 Ingreso de datos'!R881=4),'Paso 2 Ingreso de datos'!R881,"NA"))</f>
        <v>NA</v>
      </c>
      <c r="N888" s="3" t="str">
        <f>IF(ISBLANK('Paso 2 Ingreso de datos'!S881),"NA",IF(OR('Paso 2 Ingreso de datos'!S881=0,'Paso 2 Ingreso de datos'!S881=1,'Paso 2 Ingreso de datos'!S881=2,'Paso 2 Ingreso de datos'!S881=3,'Paso 2 Ingreso de datos'!S881=4),'Paso 2 Ingreso de datos'!S881,"NA"))</f>
        <v>NA</v>
      </c>
      <c r="O888" s="3" t="str">
        <f>IF(ISBLANK('Paso 2 Ingreso de datos'!T881),"NA",IF(OR('Paso 2 Ingreso de datos'!T881=0,'Paso 2 Ingreso de datos'!T881=1,'Paso 2 Ingreso de datos'!T881=2,'Paso 2 Ingreso de datos'!T881=3,'Paso 2 Ingreso de datos'!T881=4),'Paso 2 Ingreso de datos'!T881,"NA"))</f>
        <v>NA</v>
      </c>
      <c r="P888" s="3" t="str">
        <f>IF(ISBLANK('Paso 2 Ingreso de datos'!U881),"NA",IF(OR('Paso 2 Ingreso de datos'!U881=0,'Paso 2 Ingreso de datos'!U881=1,'Paso 2 Ingreso de datos'!U881=2,'Paso 2 Ingreso de datos'!U881=3,'Paso 2 Ingreso de datos'!U881=4),'Paso 2 Ingreso de datos'!U881,"NA"))</f>
        <v>NA</v>
      </c>
      <c r="Q888" s="3" t="str">
        <f>IF(ISBLANK('Paso 2 Ingreso de datos'!V881),"NA",IF(OR('Paso 2 Ingreso de datos'!V881=0,'Paso 2 Ingreso de datos'!V881=1,'Paso 2 Ingreso de datos'!V881=2,'Paso 2 Ingreso de datos'!V881=3,'Paso 2 Ingreso de datos'!V881=4),'Paso 2 Ingreso de datos'!V881,"NA"))</f>
        <v>NA</v>
      </c>
      <c r="R888" s="3" t="str">
        <f>IF(ISBLANK('Paso 2 Ingreso de datos'!W881),"NA",IF(OR('Paso 2 Ingreso de datos'!W881=0,'Paso 2 Ingreso de datos'!W881=1,'Paso 2 Ingreso de datos'!W881=2,'Paso 2 Ingreso de datos'!W881=3,'Paso 2 Ingreso de datos'!W881=4),'Paso 2 Ingreso de datos'!W881,"NA"))</f>
        <v>NA</v>
      </c>
      <c r="S888" s="3" t="str">
        <f>IF(ISBLANK('Paso 2 Ingreso de datos'!X881),"NA",IF(OR('Paso 2 Ingreso de datos'!X881=0,'Paso 2 Ingreso de datos'!X881=1,'Paso 2 Ingreso de datos'!X881=2,'Paso 2 Ingreso de datos'!X881=3,'Paso 2 Ingreso de datos'!X881=4),'Paso 2 Ingreso de datos'!X881,"NA"))</f>
        <v>NA</v>
      </c>
      <c r="T888" s="3" t="str">
        <f>IF(ISBLANK('Paso 2 Ingreso de datos'!Y881),"NA",IF(OR('Paso 2 Ingreso de datos'!Y881=0,'Paso 2 Ingreso de datos'!Y881=1,'Paso 2 Ingreso de datos'!Y881=2,'Paso 2 Ingreso de datos'!Y881=3,'Paso 2 Ingreso de datos'!Y881=4),'Paso 2 Ingreso de datos'!Y881,"NA"))</f>
        <v>NA</v>
      </c>
      <c r="U888" s="3" t="str">
        <f>IF(ISBLANK('Paso 2 Ingreso de datos'!Z881),"NA",IF(OR('Paso 2 Ingreso de datos'!Z881=0,'Paso 2 Ingreso de datos'!Z881=1,'Paso 2 Ingreso de datos'!Z881=2,'Paso 2 Ingreso de datos'!Z881=3,'Paso 2 Ingreso de datos'!Z881=4),'Paso 2 Ingreso de datos'!Z881,"NA"))</f>
        <v>NA</v>
      </c>
      <c r="W888" s="3">
        <f>SUM(COUNTIFS('Paso 2 Ingreso de datos'!G881:Z881,"&gt;=0",'Paso 2 Ingreso de datos'!G881:Z881,"&lt;=4"),COUNTA('Paso 2 Ingreso de datos'!A881))</f>
        <v>0</v>
      </c>
      <c r="X888" s="1" t="str">
        <f>IF(SUM('Paso 2 Ingreso de datos'!A881:Z881)&gt;0,"HD","FD")</f>
        <v>FD</v>
      </c>
    </row>
    <row r="889" spans="1:24">
      <c r="A889" s="3" t="str">
        <f>IF(AND(W889=21,X889),'Paso 2 Ingreso de datos'!A882,IF(AND(Paso2!W889=0,Paso2!X889="FD"),"NA","FD"))</f>
        <v>NA</v>
      </c>
      <c r="B889" s="3" t="str">
        <f>IF(ISBLANK('Paso 2 Ingreso de datos'!G882),"NA",IF(OR('Paso 2 Ingreso de datos'!G882=0,'Paso 2 Ingreso de datos'!G882=1,'Paso 2 Ingreso de datos'!G882=2,'Paso 2 Ingreso de datos'!G882=3,'Paso 2 Ingreso de datos'!G882=4),'Paso 2 Ingreso de datos'!G882,"NA"))</f>
        <v>NA</v>
      </c>
      <c r="C889" s="3" t="str">
        <f>IF(ISBLANK('Paso 2 Ingreso de datos'!H882),"NA",IF(OR('Paso 2 Ingreso de datos'!H882=0,'Paso 2 Ingreso de datos'!H882=1,'Paso 2 Ingreso de datos'!H882=2,'Paso 2 Ingreso de datos'!H882=3,'Paso 2 Ingreso de datos'!H882=4),'Paso 2 Ingreso de datos'!H882,"NA"))</f>
        <v>NA</v>
      </c>
      <c r="D889" s="3" t="str">
        <f>IF(ISBLANK('Paso 2 Ingreso de datos'!I882),"NA",IF(OR('Paso 2 Ingreso de datos'!I882=0,'Paso 2 Ingreso de datos'!I882=1,'Paso 2 Ingreso de datos'!I882=2,'Paso 2 Ingreso de datos'!I882=3,'Paso 2 Ingreso de datos'!I882=4),'Paso 2 Ingreso de datos'!I882,"NA"))</f>
        <v>NA</v>
      </c>
      <c r="E889" s="3" t="str">
        <f>IF(ISBLANK('Paso 2 Ingreso de datos'!J882),"NA",IF(OR('Paso 2 Ingreso de datos'!J882=0,'Paso 2 Ingreso de datos'!J882=1,'Paso 2 Ingreso de datos'!J882=2,'Paso 2 Ingreso de datos'!J882=3,'Paso 2 Ingreso de datos'!J882=4),'Paso 2 Ingreso de datos'!J882,"NA"))</f>
        <v>NA</v>
      </c>
      <c r="F889" s="3" t="str">
        <f>IF(ISBLANK('Paso 2 Ingreso de datos'!K882),"NA",IF(OR('Paso 2 Ingreso de datos'!K882=0,'Paso 2 Ingreso de datos'!K882=1,'Paso 2 Ingreso de datos'!K882=2,'Paso 2 Ingreso de datos'!K882=3,'Paso 2 Ingreso de datos'!K882=4),'Paso 2 Ingreso de datos'!K882,"NA"))</f>
        <v>NA</v>
      </c>
      <c r="G889" s="3" t="str">
        <f>IF(ISBLANK('Paso 2 Ingreso de datos'!L882),"NA",IF(OR('Paso 2 Ingreso de datos'!L882=0,'Paso 2 Ingreso de datos'!L882=1,'Paso 2 Ingreso de datos'!L882=2,'Paso 2 Ingreso de datos'!L882=3,'Paso 2 Ingreso de datos'!L882=4),'Paso 2 Ingreso de datos'!L882,"NA"))</f>
        <v>NA</v>
      </c>
      <c r="H889" s="3" t="str">
        <f>IF(ISBLANK('Paso 2 Ingreso de datos'!M882),"NA",IF(OR('Paso 2 Ingreso de datos'!M882=0,'Paso 2 Ingreso de datos'!M882=1,'Paso 2 Ingreso de datos'!M882=2,'Paso 2 Ingreso de datos'!M882=3,'Paso 2 Ingreso de datos'!M882=4),'Paso 2 Ingreso de datos'!M882,"NA"))</f>
        <v>NA</v>
      </c>
      <c r="I889" s="3" t="str">
        <f>IF(ISBLANK('Paso 2 Ingreso de datos'!N882),"NA",IF(OR('Paso 2 Ingreso de datos'!N882=0,'Paso 2 Ingreso de datos'!N882=1,'Paso 2 Ingreso de datos'!N882=2,'Paso 2 Ingreso de datos'!N882=3,'Paso 2 Ingreso de datos'!N882=4),'Paso 2 Ingreso de datos'!N882,"NA"))</f>
        <v>NA</v>
      </c>
      <c r="J889" s="3" t="str">
        <f>IF(ISBLANK('Paso 2 Ingreso de datos'!O882),"NA",IF(OR('Paso 2 Ingreso de datos'!O882=0,'Paso 2 Ingreso de datos'!O882=1,'Paso 2 Ingreso de datos'!O882=2,'Paso 2 Ingreso de datos'!O882=3,'Paso 2 Ingreso de datos'!O882=4),'Paso 2 Ingreso de datos'!O882,"NA"))</f>
        <v>NA</v>
      </c>
      <c r="K889" s="3" t="str">
        <f>IF(ISBLANK('Paso 2 Ingreso de datos'!P882),"NA",IF(OR('Paso 2 Ingreso de datos'!P882=0,'Paso 2 Ingreso de datos'!P882=1,'Paso 2 Ingreso de datos'!P882=2,'Paso 2 Ingreso de datos'!P882=3,'Paso 2 Ingreso de datos'!P882=4),'Paso 2 Ingreso de datos'!P882,"NA"))</f>
        <v>NA</v>
      </c>
      <c r="L889" s="3" t="str">
        <f>IF(ISBLANK('Paso 2 Ingreso de datos'!Q882),"NA",IF(OR('Paso 2 Ingreso de datos'!Q882=0,'Paso 2 Ingreso de datos'!Q882=1,'Paso 2 Ingreso de datos'!Q882=2,'Paso 2 Ingreso de datos'!Q882=3,'Paso 2 Ingreso de datos'!Q882=4),'Paso 2 Ingreso de datos'!Q882,"NA"))</f>
        <v>NA</v>
      </c>
      <c r="M889" s="3" t="str">
        <f>IF(ISBLANK('Paso 2 Ingreso de datos'!R882),"NA",IF(OR('Paso 2 Ingreso de datos'!R882=0,'Paso 2 Ingreso de datos'!R882=1,'Paso 2 Ingreso de datos'!R882=2,'Paso 2 Ingreso de datos'!R882=3,'Paso 2 Ingreso de datos'!R882=4),'Paso 2 Ingreso de datos'!R882,"NA"))</f>
        <v>NA</v>
      </c>
      <c r="N889" s="3" t="str">
        <f>IF(ISBLANK('Paso 2 Ingreso de datos'!S882),"NA",IF(OR('Paso 2 Ingreso de datos'!S882=0,'Paso 2 Ingreso de datos'!S882=1,'Paso 2 Ingreso de datos'!S882=2,'Paso 2 Ingreso de datos'!S882=3,'Paso 2 Ingreso de datos'!S882=4),'Paso 2 Ingreso de datos'!S882,"NA"))</f>
        <v>NA</v>
      </c>
      <c r="O889" s="3" t="str">
        <f>IF(ISBLANK('Paso 2 Ingreso de datos'!T882),"NA",IF(OR('Paso 2 Ingreso de datos'!T882=0,'Paso 2 Ingreso de datos'!T882=1,'Paso 2 Ingreso de datos'!T882=2,'Paso 2 Ingreso de datos'!T882=3,'Paso 2 Ingreso de datos'!T882=4),'Paso 2 Ingreso de datos'!T882,"NA"))</f>
        <v>NA</v>
      </c>
      <c r="P889" s="3" t="str">
        <f>IF(ISBLANK('Paso 2 Ingreso de datos'!U882),"NA",IF(OR('Paso 2 Ingreso de datos'!U882=0,'Paso 2 Ingreso de datos'!U882=1,'Paso 2 Ingreso de datos'!U882=2,'Paso 2 Ingreso de datos'!U882=3,'Paso 2 Ingreso de datos'!U882=4),'Paso 2 Ingreso de datos'!U882,"NA"))</f>
        <v>NA</v>
      </c>
      <c r="Q889" s="3" t="str">
        <f>IF(ISBLANK('Paso 2 Ingreso de datos'!V882),"NA",IF(OR('Paso 2 Ingreso de datos'!V882=0,'Paso 2 Ingreso de datos'!V882=1,'Paso 2 Ingreso de datos'!V882=2,'Paso 2 Ingreso de datos'!V882=3,'Paso 2 Ingreso de datos'!V882=4),'Paso 2 Ingreso de datos'!V882,"NA"))</f>
        <v>NA</v>
      </c>
      <c r="R889" s="3" t="str">
        <f>IF(ISBLANK('Paso 2 Ingreso de datos'!W882),"NA",IF(OR('Paso 2 Ingreso de datos'!W882=0,'Paso 2 Ingreso de datos'!W882=1,'Paso 2 Ingreso de datos'!W882=2,'Paso 2 Ingreso de datos'!W882=3,'Paso 2 Ingreso de datos'!W882=4),'Paso 2 Ingreso de datos'!W882,"NA"))</f>
        <v>NA</v>
      </c>
      <c r="S889" s="3" t="str">
        <f>IF(ISBLANK('Paso 2 Ingreso de datos'!X882),"NA",IF(OR('Paso 2 Ingreso de datos'!X882=0,'Paso 2 Ingreso de datos'!X882=1,'Paso 2 Ingreso de datos'!X882=2,'Paso 2 Ingreso de datos'!X882=3,'Paso 2 Ingreso de datos'!X882=4),'Paso 2 Ingreso de datos'!X882,"NA"))</f>
        <v>NA</v>
      </c>
      <c r="T889" s="3" t="str">
        <f>IF(ISBLANK('Paso 2 Ingreso de datos'!Y882),"NA",IF(OR('Paso 2 Ingreso de datos'!Y882=0,'Paso 2 Ingreso de datos'!Y882=1,'Paso 2 Ingreso de datos'!Y882=2,'Paso 2 Ingreso de datos'!Y882=3,'Paso 2 Ingreso de datos'!Y882=4),'Paso 2 Ingreso de datos'!Y882,"NA"))</f>
        <v>NA</v>
      </c>
      <c r="U889" s="3" t="str">
        <f>IF(ISBLANK('Paso 2 Ingreso de datos'!Z882),"NA",IF(OR('Paso 2 Ingreso de datos'!Z882=0,'Paso 2 Ingreso de datos'!Z882=1,'Paso 2 Ingreso de datos'!Z882=2,'Paso 2 Ingreso de datos'!Z882=3,'Paso 2 Ingreso de datos'!Z882=4),'Paso 2 Ingreso de datos'!Z882,"NA"))</f>
        <v>NA</v>
      </c>
      <c r="W889" s="3">
        <f>SUM(COUNTIFS('Paso 2 Ingreso de datos'!G882:Z882,"&gt;=0",'Paso 2 Ingreso de datos'!G882:Z882,"&lt;=4"),COUNTA('Paso 2 Ingreso de datos'!A882))</f>
        <v>0</v>
      </c>
      <c r="X889" s="1" t="str">
        <f>IF(SUM('Paso 2 Ingreso de datos'!A882:Z882)&gt;0,"HD","FD")</f>
        <v>FD</v>
      </c>
    </row>
    <row r="890" spans="1:24">
      <c r="A890" s="3" t="str">
        <f>IF(AND(W890=21,X890),'Paso 2 Ingreso de datos'!A883,IF(AND(Paso2!W890=0,Paso2!X890="FD"),"NA","FD"))</f>
        <v>NA</v>
      </c>
      <c r="B890" s="3" t="str">
        <f>IF(ISBLANK('Paso 2 Ingreso de datos'!G883),"NA",IF(OR('Paso 2 Ingreso de datos'!G883=0,'Paso 2 Ingreso de datos'!G883=1,'Paso 2 Ingreso de datos'!G883=2,'Paso 2 Ingreso de datos'!G883=3,'Paso 2 Ingreso de datos'!G883=4),'Paso 2 Ingreso de datos'!G883,"NA"))</f>
        <v>NA</v>
      </c>
      <c r="C890" s="3" t="str">
        <f>IF(ISBLANK('Paso 2 Ingreso de datos'!H883),"NA",IF(OR('Paso 2 Ingreso de datos'!H883=0,'Paso 2 Ingreso de datos'!H883=1,'Paso 2 Ingreso de datos'!H883=2,'Paso 2 Ingreso de datos'!H883=3,'Paso 2 Ingreso de datos'!H883=4),'Paso 2 Ingreso de datos'!H883,"NA"))</f>
        <v>NA</v>
      </c>
      <c r="D890" s="3" t="str">
        <f>IF(ISBLANK('Paso 2 Ingreso de datos'!I883),"NA",IF(OR('Paso 2 Ingreso de datos'!I883=0,'Paso 2 Ingreso de datos'!I883=1,'Paso 2 Ingreso de datos'!I883=2,'Paso 2 Ingreso de datos'!I883=3,'Paso 2 Ingreso de datos'!I883=4),'Paso 2 Ingreso de datos'!I883,"NA"))</f>
        <v>NA</v>
      </c>
      <c r="E890" s="3" t="str">
        <f>IF(ISBLANK('Paso 2 Ingreso de datos'!J883),"NA",IF(OR('Paso 2 Ingreso de datos'!J883=0,'Paso 2 Ingreso de datos'!J883=1,'Paso 2 Ingreso de datos'!J883=2,'Paso 2 Ingreso de datos'!J883=3,'Paso 2 Ingreso de datos'!J883=4),'Paso 2 Ingreso de datos'!J883,"NA"))</f>
        <v>NA</v>
      </c>
      <c r="F890" s="3" t="str">
        <f>IF(ISBLANK('Paso 2 Ingreso de datos'!K883),"NA",IF(OR('Paso 2 Ingreso de datos'!K883=0,'Paso 2 Ingreso de datos'!K883=1,'Paso 2 Ingreso de datos'!K883=2,'Paso 2 Ingreso de datos'!K883=3,'Paso 2 Ingreso de datos'!K883=4),'Paso 2 Ingreso de datos'!K883,"NA"))</f>
        <v>NA</v>
      </c>
      <c r="G890" s="3" t="str">
        <f>IF(ISBLANK('Paso 2 Ingreso de datos'!L883),"NA",IF(OR('Paso 2 Ingreso de datos'!L883=0,'Paso 2 Ingreso de datos'!L883=1,'Paso 2 Ingreso de datos'!L883=2,'Paso 2 Ingreso de datos'!L883=3,'Paso 2 Ingreso de datos'!L883=4),'Paso 2 Ingreso de datos'!L883,"NA"))</f>
        <v>NA</v>
      </c>
      <c r="H890" s="3" t="str">
        <f>IF(ISBLANK('Paso 2 Ingreso de datos'!M883),"NA",IF(OR('Paso 2 Ingreso de datos'!M883=0,'Paso 2 Ingreso de datos'!M883=1,'Paso 2 Ingreso de datos'!M883=2,'Paso 2 Ingreso de datos'!M883=3,'Paso 2 Ingreso de datos'!M883=4),'Paso 2 Ingreso de datos'!M883,"NA"))</f>
        <v>NA</v>
      </c>
      <c r="I890" s="3" t="str">
        <f>IF(ISBLANK('Paso 2 Ingreso de datos'!N883),"NA",IF(OR('Paso 2 Ingreso de datos'!N883=0,'Paso 2 Ingreso de datos'!N883=1,'Paso 2 Ingreso de datos'!N883=2,'Paso 2 Ingreso de datos'!N883=3,'Paso 2 Ingreso de datos'!N883=4),'Paso 2 Ingreso de datos'!N883,"NA"))</f>
        <v>NA</v>
      </c>
      <c r="J890" s="3" t="str">
        <f>IF(ISBLANK('Paso 2 Ingreso de datos'!O883),"NA",IF(OR('Paso 2 Ingreso de datos'!O883=0,'Paso 2 Ingreso de datos'!O883=1,'Paso 2 Ingreso de datos'!O883=2,'Paso 2 Ingreso de datos'!O883=3,'Paso 2 Ingreso de datos'!O883=4),'Paso 2 Ingreso de datos'!O883,"NA"))</f>
        <v>NA</v>
      </c>
      <c r="K890" s="3" t="str">
        <f>IF(ISBLANK('Paso 2 Ingreso de datos'!P883),"NA",IF(OR('Paso 2 Ingreso de datos'!P883=0,'Paso 2 Ingreso de datos'!P883=1,'Paso 2 Ingreso de datos'!P883=2,'Paso 2 Ingreso de datos'!P883=3,'Paso 2 Ingreso de datos'!P883=4),'Paso 2 Ingreso de datos'!P883,"NA"))</f>
        <v>NA</v>
      </c>
      <c r="L890" s="3" t="str">
        <f>IF(ISBLANK('Paso 2 Ingreso de datos'!Q883),"NA",IF(OR('Paso 2 Ingreso de datos'!Q883=0,'Paso 2 Ingreso de datos'!Q883=1,'Paso 2 Ingreso de datos'!Q883=2,'Paso 2 Ingreso de datos'!Q883=3,'Paso 2 Ingreso de datos'!Q883=4),'Paso 2 Ingreso de datos'!Q883,"NA"))</f>
        <v>NA</v>
      </c>
      <c r="M890" s="3" t="str">
        <f>IF(ISBLANK('Paso 2 Ingreso de datos'!R883),"NA",IF(OR('Paso 2 Ingreso de datos'!R883=0,'Paso 2 Ingreso de datos'!R883=1,'Paso 2 Ingreso de datos'!R883=2,'Paso 2 Ingreso de datos'!R883=3,'Paso 2 Ingreso de datos'!R883=4),'Paso 2 Ingreso de datos'!R883,"NA"))</f>
        <v>NA</v>
      </c>
      <c r="N890" s="3" t="str">
        <f>IF(ISBLANK('Paso 2 Ingreso de datos'!S883),"NA",IF(OR('Paso 2 Ingreso de datos'!S883=0,'Paso 2 Ingreso de datos'!S883=1,'Paso 2 Ingreso de datos'!S883=2,'Paso 2 Ingreso de datos'!S883=3,'Paso 2 Ingreso de datos'!S883=4),'Paso 2 Ingreso de datos'!S883,"NA"))</f>
        <v>NA</v>
      </c>
      <c r="O890" s="3" t="str">
        <f>IF(ISBLANK('Paso 2 Ingreso de datos'!T883),"NA",IF(OR('Paso 2 Ingreso de datos'!T883=0,'Paso 2 Ingreso de datos'!T883=1,'Paso 2 Ingreso de datos'!T883=2,'Paso 2 Ingreso de datos'!T883=3,'Paso 2 Ingreso de datos'!T883=4),'Paso 2 Ingreso de datos'!T883,"NA"))</f>
        <v>NA</v>
      </c>
      <c r="P890" s="3" t="str">
        <f>IF(ISBLANK('Paso 2 Ingreso de datos'!U883),"NA",IF(OR('Paso 2 Ingreso de datos'!U883=0,'Paso 2 Ingreso de datos'!U883=1,'Paso 2 Ingreso de datos'!U883=2,'Paso 2 Ingreso de datos'!U883=3,'Paso 2 Ingreso de datos'!U883=4),'Paso 2 Ingreso de datos'!U883,"NA"))</f>
        <v>NA</v>
      </c>
      <c r="Q890" s="3" t="str">
        <f>IF(ISBLANK('Paso 2 Ingreso de datos'!V883),"NA",IF(OR('Paso 2 Ingreso de datos'!V883=0,'Paso 2 Ingreso de datos'!V883=1,'Paso 2 Ingreso de datos'!V883=2,'Paso 2 Ingreso de datos'!V883=3,'Paso 2 Ingreso de datos'!V883=4),'Paso 2 Ingreso de datos'!V883,"NA"))</f>
        <v>NA</v>
      </c>
      <c r="R890" s="3" t="str">
        <f>IF(ISBLANK('Paso 2 Ingreso de datos'!W883),"NA",IF(OR('Paso 2 Ingreso de datos'!W883=0,'Paso 2 Ingreso de datos'!W883=1,'Paso 2 Ingreso de datos'!W883=2,'Paso 2 Ingreso de datos'!W883=3,'Paso 2 Ingreso de datos'!W883=4),'Paso 2 Ingreso de datos'!W883,"NA"))</f>
        <v>NA</v>
      </c>
      <c r="S890" s="3" t="str">
        <f>IF(ISBLANK('Paso 2 Ingreso de datos'!X883),"NA",IF(OR('Paso 2 Ingreso de datos'!X883=0,'Paso 2 Ingreso de datos'!X883=1,'Paso 2 Ingreso de datos'!X883=2,'Paso 2 Ingreso de datos'!X883=3,'Paso 2 Ingreso de datos'!X883=4),'Paso 2 Ingreso de datos'!X883,"NA"))</f>
        <v>NA</v>
      </c>
      <c r="T890" s="3" t="str">
        <f>IF(ISBLANK('Paso 2 Ingreso de datos'!Y883),"NA",IF(OR('Paso 2 Ingreso de datos'!Y883=0,'Paso 2 Ingreso de datos'!Y883=1,'Paso 2 Ingreso de datos'!Y883=2,'Paso 2 Ingreso de datos'!Y883=3,'Paso 2 Ingreso de datos'!Y883=4),'Paso 2 Ingreso de datos'!Y883,"NA"))</f>
        <v>NA</v>
      </c>
      <c r="U890" s="3" t="str">
        <f>IF(ISBLANK('Paso 2 Ingreso de datos'!Z883),"NA",IF(OR('Paso 2 Ingreso de datos'!Z883=0,'Paso 2 Ingreso de datos'!Z883=1,'Paso 2 Ingreso de datos'!Z883=2,'Paso 2 Ingreso de datos'!Z883=3,'Paso 2 Ingreso de datos'!Z883=4),'Paso 2 Ingreso de datos'!Z883,"NA"))</f>
        <v>NA</v>
      </c>
      <c r="W890" s="3">
        <f>SUM(COUNTIFS('Paso 2 Ingreso de datos'!G883:Z883,"&gt;=0",'Paso 2 Ingreso de datos'!G883:Z883,"&lt;=4"),COUNTA('Paso 2 Ingreso de datos'!A883))</f>
        <v>0</v>
      </c>
      <c r="X890" s="1" t="str">
        <f>IF(SUM('Paso 2 Ingreso de datos'!A883:Z883)&gt;0,"HD","FD")</f>
        <v>FD</v>
      </c>
    </row>
    <row r="891" spans="1:24">
      <c r="A891" s="3" t="str">
        <f>IF(AND(W891=21,X891),'Paso 2 Ingreso de datos'!A884,IF(AND(Paso2!W891=0,Paso2!X891="FD"),"NA","FD"))</f>
        <v>NA</v>
      </c>
      <c r="B891" s="3" t="str">
        <f>IF(ISBLANK('Paso 2 Ingreso de datos'!G884),"NA",IF(OR('Paso 2 Ingreso de datos'!G884=0,'Paso 2 Ingreso de datos'!G884=1,'Paso 2 Ingreso de datos'!G884=2,'Paso 2 Ingreso de datos'!G884=3,'Paso 2 Ingreso de datos'!G884=4),'Paso 2 Ingreso de datos'!G884,"NA"))</f>
        <v>NA</v>
      </c>
      <c r="C891" s="3" t="str">
        <f>IF(ISBLANK('Paso 2 Ingreso de datos'!H884),"NA",IF(OR('Paso 2 Ingreso de datos'!H884=0,'Paso 2 Ingreso de datos'!H884=1,'Paso 2 Ingreso de datos'!H884=2,'Paso 2 Ingreso de datos'!H884=3,'Paso 2 Ingreso de datos'!H884=4),'Paso 2 Ingreso de datos'!H884,"NA"))</f>
        <v>NA</v>
      </c>
      <c r="D891" s="3" t="str">
        <f>IF(ISBLANK('Paso 2 Ingreso de datos'!I884),"NA",IF(OR('Paso 2 Ingreso de datos'!I884=0,'Paso 2 Ingreso de datos'!I884=1,'Paso 2 Ingreso de datos'!I884=2,'Paso 2 Ingreso de datos'!I884=3,'Paso 2 Ingreso de datos'!I884=4),'Paso 2 Ingreso de datos'!I884,"NA"))</f>
        <v>NA</v>
      </c>
      <c r="E891" s="3" t="str">
        <f>IF(ISBLANK('Paso 2 Ingreso de datos'!J884),"NA",IF(OR('Paso 2 Ingreso de datos'!J884=0,'Paso 2 Ingreso de datos'!J884=1,'Paso 2 Ingreso de datos'!J884=2,'Paso 2 Ingreso de datos'!J884=3,'Paso 2 Ingreso de datos'!J884=4),'Paso 2 Ingreso de datos'!J884,"NA"))</f>
        <v>NA</v>
      </c>
      <c r="F891" s="3" t="str">
        <f>IF(ISBLANK('Paso 2 Ingreso de datos'!K884),"NA",IF(OR('Paso 2 Ingreso de datos'!K884=0,'Paso 2 Ingreso de datos'!K884=1,'Paso 2 Ingreso de datos'!K884=2,'Paso 2 Ingreso de datos'!K884=3,'Paso 2 Ingreso de datos'!K884=4),'Paso 2 Ingreso de datos'!K884,"NA"))</f>
        <v>NA</v>
      </c>
      <c r="G891" s="3" t="str">
        <f>IF(ISBLANK('Paso 2 Ingreso de datos'!L884),"NA",IF(OR('Paso 2 Ingreso de datos'!L884=0,'Paso 2 Ingreso de datos'!L884=1,'Paso 2 Ingreso de datos'!L884=2,'Paso 2 Ingreso de datos'!L884=3,'Paso 2 Ingreso de datos'!L884=4),'Paso 2 Ingreso de datos'!L884,"NA"))</f>
        <v>NA</v>
      </c>
      <c r="H891" s="3" t="str">
        <f>IF(ISBLANK('Paso 2 Ingreso de datos'!M884),"NA",IF(OR('Paso 2 Ingreso de datos'!M884=0,'Paso 2 Ingreso de datos'!M884=1,'Paso 2 Ingreso de datos'!M884=2,'Paso 2 Ingreso de datos'!M884=3,'Paso 2 Ingreso de datos'!M884=4),'Paso 2 Ingreso de datos'!M884,"NA"))</f>
        <v>NA</v>
      </c>
      <c r="I891" s="3" t="str">
        <f>IF(ISBLANK('Paso 2 Ingreso de datos'!N884),"NA",IF(OR('Paso 2 Ingreso de datos'!N884=0,'Paso 2 Ingreso de datos'!N884=1,'Paso 2 Ingreso de datos'!N884=2,'Paso 2 Ingreso de datos'!N884=3,'Paso 2 Ingreso de datos'!N884=4),'Paso 2 Ingreso de datos'!N884,"NA"))</f>
        <v>NA</v>
      </c>
      <c r="J891" s="3" t="str">
        <f>IF(ISBLANK('Paso 2 Ingreso de datos'!O884),"NA",IF(OR('Paso 2 Ingreso de datos'!O884=0,'Paso 2 Ingreso de datos'!O884=1,'Paso 2 Ingreso de datos'!O884=2,'Paso 2 Ingreso de datos'!O884=3,'Paso 2 Ingreso de datos'!O884=4),'Paso 2 Ingreso de datos'!O884,"NA"))</f>
        <v>NA</v>
      </c>
      <c r="K891" s="3" t="str">
        <f>IF(ISBLANK('Paso 2 Ingreso de datos'!P884),"NA",IF(OR('Paso 2 Ingreso de datos'!P884=0,'Paso 2 Ingreso de datos'!P884=1,'Paso 2 Ingreso de datos'!P884=2,'Paso 2 Ingreso de datos'!P884=3,'Paso 2 Ingreso de datos'!P884=4),'Paso 2 Ingreso de datos'!P884,"NA"))</f>
        <v>NA</v>
      </c>
      <c r="L891" s="3" t="str">
        <f>IF(ISBLANK('Paso 2 Ingreso de datos'!Q884),"NA",IF(OR('Paso 2 Ingreso de datos'!Q884=0,'Paso 2 Ingreso de datos'!Q884=1,'Paso 2 Ingreso de datos'!Q884=2,'Paso 2 Ingreso de datos'!Q884=3,'Paso 2 Ingreso de datos'!Q884=4),'Paso 2 Ingreso de datos'!Q884,"NA"))</f>
        <v>NA</v>
      </c>
      <c r="M891" s="3" t="str">
        <f>IF(ISBLANK('Paso 2 Ingreso de datos'!R884),"NA",IF(OR('Paso 2 Ingreso de datos'!R884=0,'Paso 2 Ingreso de datos'!R884=1,'Paso 2 Ingreso de datos'!R884=2,'Paso 2 Ingreso de datos'!R884=3,'Paso 2 Ingreso de datos'!R884=4),'Paso 2 Ingreso de datos'!R884,"NA"))</f>
        <v>NA</v>
      </c>
      <c r="N891" s="3" t="str">
        <f>IF(ISBLANK('Paso 2 Ingreso de datos'!S884),"NA",IF(OR('Paso 2 Ingreso de datos'!S884=0,'Paso 2 Ingreso de datos'!S884=1,'Paso 2 Ingreso de datos'!S884=2,'Paso 2 Ingreso de datos'!S884=3,'Paso 2 Ingreso de datos'!S884=4),'Paso 2 Ingreso de datos'!S884,"NA"))</f>
        <v>NA</v>
      </c>
      <c r="O891" s="3" t="str">
        <f>IF(ISBLANK('Paso 2 Ingreso de datos'!T884),"NA",IF(OR('Paso 2 Ingreso de datos'!T884=0,'Paso 2 Ingreso de datos'!T884=1,'Paso 2 Ingreso de datos'!T884=2,'Paso 2 Ingreso de datos'!T884=3,'Paso 2 Ingreso de datos'!T884=4),'Paso 2 Ingreso de datos'!T884,"NA"))</f>
        <v>NA</v>
      </c>
      <c r="P891" s="3" t="str">
        <f>IF(ISBLANK('Paso 2 Ingreso de datos'!U884),"NA",IF(OR('Paso 2 Ingreso de datos'!U884=0,'Paso 2 Ingreso de datos'!U884=1,'Paso 2 Ingreso de datos'!U884=2,'Paso 2 Ingreso de datos'!U884=3,'Paso 2 Ingreso de datos'!U884=4),'Paso 2 Ingreso de datos'!U884,"NA"))</f>
        <v>NA</v>
      </c>
      <c r="Q891" s="3" t="str">
        <f>IF(ISBLANK('Paso 2 Ingreso de datos'!V884),"NA",IF(OR('Paso 2 Ingreso de datos'!V884=0,'Paso 2 Ingreso de datos'!V884=1,'Paso 2 Ingreso de datos'!V884=2,'Paso 2 Ingreso de datos'!V884=3,'Paso 2 Ingreso de datos'!V884=4),'Paso 2 Ingreso de datos'!V884,"NA"))</f>
        <v>NA</v>
      </c>
      <c r="R891" s="3" t="str">
        <f>IF(ISBLANK('Paso 2 Ingreso de datos'!W884),"NA",IF(OR('Paso 2 Ingreso de datos'!W884=0,'Paso 2 Ingreso de datos'!W884=1,'Paso 2 Ingreso de datos'!W884=2,'Paso 2 Ingreso de datos'!W884=3,'Paso 2 Ingreso de datos'!W884=4),'Paso 2 Ingreso de datos'!W884,"NA"))</f>
        <v>NA</v>
      </c>
      <c r="S891" s="3" t="str">
        <f>IF(ISBLANK('Paso 2 Ingreso de datos'!X884),"NA",IF(OR('Paso 2 Ingreso de datos'!X884=0,'Paso 2 Ingreso de datos'!X884=1,'Paso 2 Ingreso de datos'!X884=2,'Paso 2 Ingreso de datos'!X884=3,'Paso 2 Ingreso de datos'!X884=4),'Paso 2 Ingreso de datos'!X884,"NA"))</f>
        <v>NA</v>
      </c>
      <c r="T891" s="3" t="str">
        <f>IF(ISBLANK('Paso 2 Ingreso de datos'!Y884),"NA",IF(OR('Paso 2 Ingreso de datos'!Y884=0,'Paso 2 Ingreso de datos'!Y884=1,'Paso 2 Ingreso de datos'!Y884=2,'Paso 2 Ingreso de datos'!Y884=3,'Paso 2 Ingreso de datos'!Y884=4),'Paso 2 Ingreso de datos'!Y884,"NA"))</f>
        <v>NA</v>
      </c>
      <c r="U891" s="3" t="str">
        <f>IF(ISBLANK('Paso 2 Ingreso de datos'!Z884),"NA",IF(OR('Paso 2 Ingreso de datos'!Z884=0,'Paso 2 Ingreso de datos'!Z884=1,'Paso 2 Ingreso de datos'!Z884=2,'Paso 2 Ingreso de datos'!Z884=3,'Paso 2 Ingreso de datos'!Z884=4),'Paso 2 Ingreso de datos'!Z884,"NA"))</f>
        <v>NA</v>
      </c>
      <c r="W891" s="3">
        <f>SUM(COUNTIFS('Paso 2 Ingreso de datos'!G884:Z884,"&gt;=0",'Paso 2 Ingreso de datos'!G884:Z884,"&lt;=4"),COUNTA('Paso 2 Ingreso de datos'!A884))</f>
        <v>0</v>
      </c>
      <c r="X891" s="1" t="str">
        <f>IF(SUM('Paso 2 Ingreso de datos'!A884:Z884)&gt;0,"HD","FD")</f>
        <v>FD</v>
      </c>
    </row>
    <row r="892" spans="1:24">
      <c r="A892" s="3" t="str">
        <f>IF(AND(W892=21,X892),'Paso 2 Ingreso de datos'!A885,IF(AND(Paso2!W892=0,Paso2!X892="FD"),"NA","FD"))</f>
        <v>NA</v>
      </c>
      <c r="B892" s="3" t="str">
        <f>IF(ISBLANK('Paso 2 Ingreso de datos'!G885),"NA",IF(OR('Paso 2 Ingreso de datos'!G885=0,'Paso 2 Ingreso de datos'!G885=1,'Paso 2 Ingreso de datos'!G885=2,'Paso 2 Ingreso de datos'!G885=3,'Paso 2 Ingreso de datos'!G885=4),'Paso 2 Ingreso de datos'!G885,"NA"))</f>
        <v>NA</v>
      </c>
      <c r="C892" s="3" t="str">
        <f>IF(ISBLANK('Paso 2 Ingreso de datos'!H885),"NA",IF(OR('Paso 2 Ingreso de datos'!H885=0,'Paso 2 Ingreso de datos'!H885=1,'Paso 2 Ingreso de datos'!H885=2,'Paso 2 Ingreso de datos'!H885=3,'Paso 2 Ingreso de datos'!H885=4),'Paso 2 Ingreso de datos'!H885,"NA"))</f>
        <v>NA</v>
      </c>
      <c r="D892" s="3" t="str">
        <f>IF(ISBLANK('Paso 2 Ingreso de datos'!I885),"NA",IF(OR('Paso 2 Ingreso de datos'!I885=0,'Paso 2 Ingreso de datos'!I885=1,'Paso 2 Ingreso de datos'!I885=2,'Paso 2 Ingreso de datos'!I885=3,'Paso 2 Ingreso de datos'!I885=4),'Paso 2 Ingreso de datos'!I885,"NA"))</f>
        <v>NA</v>
      </c>
      <c r="E892" s="3" t="str">
        <f>IF(ISBLANK('Paso 2 Ingreso de datos'!J885),"NA",IF(OR('Paso 2 Ingreso de datos'!J885=0,'Paso 2 Ingreso de datos'!J885=1,'Paso 2 Ingreso de datos'!J885=2,'Paso 2 Ingreso de datos'!J885=3,'Paso 2 Ingreso de datos'!J885=4),'Paso 2 Ingreso de datos'!J885,"NA"))</f>
        <v>NA</v>
      </c>
      <c r="F892" s="3" t="str">
        <f>IF(ISBLANK('Paso 2 Ingreso de datos'!K885),"NA",IF(OR('Paso 2 Ingreso de datos'!K885=0,'Paso 2 Ingreso de datos'!K885=1,'Paso 2 Ingreso de datos'!K885=2,'Paso 2 Ingreso de datos'!K885=3,'Paso 2 Ingreso de datos'!K885=4),'Paso 2 Ingreso de datos'!K885,"NA"))</f>
        <v>NA</v>
      </c>
      <c r="G892" s="3" t="str">
        <f>IF(ISBLANK('Paso 2 Ingreso de datos'!L885),"NA",IF(OR('Paso 2 Ingreso de datos'!L885=0,'Paso 2 Ingreso de datos'!L885=1,'Paso 2 Ingreso de datos'!L885=2,'Paso 2 Ingreso de datos'!L885=3,'Paso 2 Ingreso de datos'!L885=4),'Paso 2 Ingreso de datos'!L885,"NA"))</f>
        <v>NA</v>
      </c>
      <c r="H892" s="3" t="str">
        <f>IF(ISBLANK('Paso 2 Ingreso de datos'!M885),"NA",IF(OR('Paso 2 Ingreso de datos'!M885=0,'Paso 2 Ingreso de datos'!M885=1,'Paso 2 Ingreso de datos'!M885=2,'Paso 2 Ingreso de datos'!M885=3,'Paso 2 Ingreso de datos'!M885=4),'Paso 2 Ingreso de datos'!M885,"NA"))</f>
        <v>NA</v>
      </c>
      <c r="I892" s="3" t="str">
        <f>IF(ISBLANK('Paso 2 Ingreso de datos'!N885),"NA",IF(OR('Paso 2 Ingreso de datos'!N885=0,'Paso 2 Ingreso de datos'!N885=1,'Paso 2 Ingreso de datos'!N885=2,'Paso 2 Ingreso de datos'!N885=3,'Paso 2 Ingreso de datos'!N885=4),'Paso 2 Ingreso de datos'!N885,"NA"))</f>
        <v>NA</v>
      </c>
      <c r="J892" s="3" t="str">
        <f>IF(ISBLANK('Paso 2 Ingreso de datos'!O885),"NA",IF(OR('Paso 2 Ingreso de datos'!O885=0,'Paso 2 Ingreso de datos'!O885=1,'Paso 2 Ingreso de datos'!O885=2,'Paso 2 Ingreso de datos'!O885=3,'Paso 2 Ingreso de datos'!O885=4),'Paso 2 Ingreso de datos'!O885,"NA"))</f>
        <v>NA</v>
      </c>
      <c r="K892" s="3" t="str">
        <f>IF(ISBLANK('Paso 2 Ingreso de datos'!P885),"NA",IF(OR('Paso 2 Ingreso de datos'!P885=0,'Paso 2 Ingreso de datos'!P885=1,'Paso 2 Ingreso de datos'!P885=2,'Paso 2 Ingreso de datos'!P885=3,'Paso 2 Ingreso de datos'!P885=4),'Paso 2 Ingreso de datos'!P885,"NA"))</f>
        <v>NA</v>
      </c>
      <c r="L892" s="3" t="str">
        <f>IF(ISBLANK('Paso 2 Ingreso de datos'!Q885),"NA",IF(OR('Paso 2 Ingreso de datos'!Q885=0,'Paso 2 Ingreso de datos'!Q885=1,'Paso 2 Ingreso de datos'!Q885=2,'Paso 2 Ingreso de datos'!Q885=3,'Paso 2 Ingreso de datos'!Q885=4),'Paso 2 Ingreso de datos'!Q885,"NA"))</f>
        <v>NA</v>
      </c>
      <c r="M892" s="3" t="str">
        <f>IF(ISBLANK('Paso 2 Ingreso de datos'!R885),"NA",IF(OR('Paso 2 Ingreso de datos'!R885=0,'Paso 2 Ingreso de datos'!R885=1,'Paso 2 Ingreso de datos'!R885=2,'Paso 2 Ingreso de datos'!R885=3,'Paso 2 Ingreso de datos'!R885=4),'Paso 2 Ingreso de datos'!R885,"NA"))</f>
        <v>NA</v>
      </c>
      <c r="N892" s="3" t="str">
        <f>IF(ISBLANK('Paso 2 Ingreso de datos'!S885),"NA",IF(OR('Paso 2 Ingreso de datos'!S885=0,'Paso 2 Ingreso de datos'!S885=1,'Paso 2 Ingreso de datos'!S885=2,'Paso 2 Ingreso de datos'!S885=3,'Paso 2 Ingreso de datos'!S885=4),'Paso 2 Ingreso de datos'!S885,"NA"))</f>
        <v>NA</v>
      </c>
      <c r="O892" s="3" t="str">
        <f>IF(ISBLANK('Paso 2 Ingreso de datos'!T885),"NA",IF(OR('Paso 2 Ingreso de datos'!T885=0,'Paso 2 Ingreso de datos'!T885=1,'Paso 2 Ingreso de datos'!T885=2,'Paso 2 Ingreso de datos'!T885=3,'Paso 2 Ingreso de datos'!T885=4),'Paso 2 Ingreso de datos'!T885,"NA"))</f>
        <v>NA</v>
      </c>
      <c r="P892" s="3" t="str">
        <f>IF(ISBLANK('Paso 2 Ingreso de datos'!U885),"NA",IF(OR('Paso 2 Ingreso de datos'!U885=0,'Paso 2 Ingreso de datos'!U885=1,'Paso 2 Ingreso de datos'!U885=2,'Paso 2 Ingreso de datos'!U885=3,'Paso 2 Ingreso de datos'!U885=4),'Paso 2 Ingreso de datos'!U885,"NA"))</f>
        <v>NA</v>
      </c>
      <c r="Q892" s="3" t="str">
        <f>IF(ISBLANK('Paso 2 Ingreso de datos'!V885),"NA",IF(OR('Paso 2 Ingreso de datos'!V885=0,'Paso 2 Ingreso de datos'!V885=1,'Paso 2 Ingreso de datos'!V885=2,'Paso 2 Ingreso de datos'!V885=3,'Paso 2 Ingreso de datos'!V885=4),'Paso 2 Ingreso de datos'!V885,"NA"))</f>
        <v>NA</v>
      </c>
      <c r="R892" s="3" t="str">
        <f>IF(ISBLANK('Paso 2 Ingreso de datos'!W885),"NA",IF(OR('Paso 2 Ingreso de datos'!W885=0,'Paso 2 Ingreso de datos'!W885=1,'Paso 2 Ingreso de datos'!W885=2,'Paso 2 Ingreso de datos'!W885=3,'Paso 2 Ingreso de datos'!W885=4),'Paso 2 Ingreso de datos'!W885,"NA"))</f>
        <v>NA</v>
      </c>
      <c r="S892" s="3" t="str">
        <f>IF(ISBLANK('Paso 2 Ingreso de datos'!X885),"NA",IF(OR('Paso 2 Ingreso de datos'!X885=0,'Paso 2 Ingreso de datos'!X885=1,'Paso 2 Ingreso de datos'!X885=2,'Paso 2 Ingreso de datos'!X885=3,'Paso 2 Ingreso de datos'!X885=4),'Paso 2 Ingreso de datos'!X885,"NA"))</f>
        <v>NA</v>
      </c>
      <c r="T892" s="3" t="str">
        <f>IF(ISBLANK('Paso 2 Ingreso de datos'!Y885),"NA",IF(OR('Paso 2 Ingreso de datos'!Y885=0,'Paso 2 Ingreso de datos'!Y885=1,'Paso 2 Ingreso de datos'!Y885=2,'Paso 2 Ingreso de datos'!Y885=3,'Paso 2 Ingreso de datos'!Y885=4),'Paso 2 Ingreso de datos'!Y885,"NA"))</f>
        <v>NA</v>
      </c>
      <c r="U892" s="3" t="str">
        <f>IF(ISBLANK('Paso 2 Ingreso de datos'!Z885),"NA",IF(OR('Paso 2 Ingreso de datos'!Z885=0,'Paso 2 Ingreso de datos'!Z885=1,'Paso 2 Ingreso de datos'!Z885=2,'Paso 2 Ingreso de datos'!Z885=3,'Paso 2 Ingreso de datos'!Z885=4),'Paso 2 Ingreso de datos'!Z885,"NA"))</f>
        <v>NA</v>
      </c>
      <c r="W892" s="3">
        <f>SUM(COUNTIFS('Paso 2 Ingreso de datos'!G885:Z885,"&gt;=0",'Paso 2 Ingreso de datos'!G885:Z885,"&lt;=4"),COUNTA('Paso 2 Ingreso de datos'!A885))</f>
        <v>0</v>
      </c>
      <c r="X892" s="1" t="str">
        <f>IF(SUM('Paso 2 Ingreso de datos'!A885:Z885)&gt;0,"HD","FD")</f>
        <v>FD</v>
      </c>
    </row>
    <row r="893" spans="1:24">
      <c r="A893" s="3" t="str">
        <f>IF(AND(W893=21,X893),'Paso 2 Ingreso de datos'!A886,IF(AND(Paso2!W893=0,Paso2!X893="FD"),"NA","FD"))</f>
        <v>NA</v>
      </c>
      <c r="B893" s="3" t="str">
        <f>IF(ISBLANK('Paso 2 Ingreso de datos'!G886),"NA",IF(OR('Paso 2 Ingreso de datos'!G886=0,'Paso 2 Ingreso de datos'!G886=1,'Paso 2 Ingreso de datos'!G886=2,'Paso 2 Ingreso de datos'!G886=3,'Paso 2 Ingreso de datos'!G886=4),'Paso 2 Ingreso de datos'!G886,"NA"))</f>
        <v>NA</v>
      </c>
      <c r="C893" s="3" t="str">
        <f>IF(ISBLANK('Paso 2 Ingreso de datos'!H886),"NA",IF(OR('Paso 2 Ingreso de datos'!H886=0,'Paso 2 Ingreso de datos'!H886=1,'Paso 2 Ingreso de datos'!H886=2,'Paso 2 Ingreso de datos'!H886=3,'Paso 2 Ingreso de datos'!H886=4),'Paso 2 Ingreso de datos'!H886,"NA"))</f>
        <v>NA</v>
      </c>
      <c r="D893" s="3" t="str">
        <f>IF(ISBLANK('Paso 2 Ingreso de datos'!I886),"NA",IF(OR('Paso 2 Ingreso de datos'!I886=0,'Paso 2 Ingreso de datos'!I886=1,'Paso 2 Ingreso de datos'!I886=2,'Paso 2 Ingreso de datos'!I886=3,'Paso 2 Ingreso de datos'!I886=4),'Paso 2 Ingreso de datos'!I886,"NA"))</f>
        <v>NA</v>
      </c>
      <c r="E893" s="3" t="str">
        <f>IF(ISBLANK('Paso 2 Ingreso de datos'!J886),"NA",IF(OR('Paso 2 Ingreso de datos'!J886=0,'Paso 2 Ingreso de datos'!J886=1,'Paso 2 Ingreso de datos'!J886=2,'Paso 2 Ingreso de datos'!J886=3,'Paso 2 Ingreso de datos'!J886=4),'Paso 2 Ingreso de datos'!J886,"NA"))</f>
        <v>NA</v>
      </c>
      <c r="F893" s="3" t="str">
        <f>IF(ISBLANK('Paso 2 Ingreso de datos'!K886),"NA",IF(OR('Paso 2 Ingreso de datos'!K886=0,'Paso 2 Ingreso de datos'!K886=1,'Paso 2 Ingreso de datos'!K886=2,'Paso 2 Ingreso de datos'!K886=3,'Paso 2 Ingreso de datos'!K886=4),'Paso 2 Ingreso de datos'!K886,"NA"))</f>
        <v>NA</v>
      </c>
      <c r="G893" s="3" t="str">
        <f>IF(ISBLANK('Paso 2 Ingreso de datos'!L886),"NA",IF(OR('Paso 2 Ingreso de datos'!L886=0,'Paso 2 Ingreso de datos'!L886=1,'Paso 2 Ingreso de datos'!L886=2,'Paso 2 Ingreso de datos'!L886=3,'Paso 2 Ingreso de datos'!L886=4),'Paso 2 Ingreso de datos'!L886,"NA"))</f>
        <v>NA</v>
      </c>
      <c r="H893" s="3" t="str">
        <f>IF(ISBLANK('Paso 2 Ingreso de datos'!M886),"NA",IF(OR('Paso 2 Ingreso de datos'!M886=0,'Paso 2 Ingreso de datos'!M886=1,'Paso 2 Ingreso de datos'!M886=2,'Paso 2 Ingreso de datos'!M886=3,'Paso 2 Ingreso de datos'!M886=4),'Paso 2 Ingreso de datos'!M886,"NA"))</f>
        <v>NA</v>
      </c>
      <c r="I893" s="3" t="str">
        <f>IF(ISBLANK('Paso 2 Ingreso de datos'!N886),"NA",IF(OR('Paso 2 Ingreso de datos'!N886=0,'Paso 2 Ingreso de datos'!N886=1,'Paso 2 Ingreso de datos'!N886=2,'Paso 2 Ingreso de datos'!N886=3,'Paso 2 Ingreso de datos'!N886=4),'Paso 2 Ingreso de datos'!N886,"NA"))</f>
        <v>NA</v>
      </c>
      <c r="J893" s="3" t="str">
        <f>IF(ISBLANK('Paso 2 Ingreso de datos'!O886),"NA",IF(OR('Paso 2 Ingreso de datos'!O886=0,'Paso 2 Ingreso de datos'!O886=1,'Paso 2 Ingreso de datos'!O886=2,'Paso 2 Ingreso de datos'!O886=3,'Paso 2 Ingreso de datos'!O886=4),'Paso 2 Ingreso de datos'!O886,"NA"))</f>
        <v>NA</v>
      </c>
      <c r="K893" s="3" t="str">
        <f>IF(ISBLANK('Paso 2 Ingreso de datos'!P886),"NA",IF(OR('Paso 2 Ingreso de datos'!P886=0,'Paso 2 Ingreso de datos'!P886=1,'Paso 2 Ingreso de datos'!P886=2,'Paso 2 Ingreso de datos'!P886=3,'Paso 2 Ingreso de datos'!P886=4),'Paso 2 Ingreso de datos'!P886,"NA"))</f>
        <v>NA</v>
      </c>
      <c r="L893" s="3" t="str">
        <f>IF(ISBLANK('Paso 2 Ingreso de datos'!Q886),"NA",IF(OR('Paso 2 Ingreso de datos'!Q886=0,'Paso 2 Ingreso de datos'!Q886=1,'Paso 2 Ingreso de datos'!Q886=2,'Paso 2 Ingreso de datos'!Q886=3,'Paso 2 Ingreso de datos'!Q886=4),'Paso 2 Ingreso de datos'!Q886,"NA"))</f>
        <v>NA</v>
      </c>
      <c r="M893" s="3" t="str">
        <f>IF(ISBLANK('Paso 2 Ingreso de datos'!R886),"NA",IF(OR('Paso 2 Ingreso de datos'!R886=0,'Paso 2 Ingreso de datos'!R886=1,'Paso 2 Ingreso de datos'!R886=2,'Paso 2 Ingreso de datos'!R886=3,'Paso 2 Ingreso de datos'!R886=4),'Paso 2 Ingreso de datos'!R886,"NA"))</f>
        <v>NA</v>
      </c>
      <c r="N893" s="3" t="str">
        <f>IF(ISBLANK('Paso 2 Ingreso de datos'!S886),"NA",IF(OR('Paso 2 Ingreso de datos'!S886=0,'Paso 2 Ingreso de datos'!S886=1,'Paso 2 Ingreso de datos'!S886=2,'Paso 2 Ingreso de datos'!S886=3,'Paso 2 Ingreso de datos'!S886=4),'Paso 2 Ingreso de datos'!S886,"NA"))</f>
        <v>NA</v>
      </c>
      <c r="O893" s="3" t="str">
        <f>IF(ISBLANK('Paso 2 Ingreso de datos'!T886),"NA",IF(OR('Paso 2 Ingreso de datos'!T886=0,'Paso 2 Ingreso de datos'!T886=1,'Paso 2 Ingreso de datos'!T886=2,'Paso 2 Ingreso de datos'!T886=3,'Paso 2 Ingreso de datos'!T886=4),'Paso 2 Ingreso de datos'!T886,"NA"))</f>
        <v>NA</v>
      </c>
      <c r="P893" s="3" t="str">
        <f>IF(ISBLANK('Paso 2 Ingreso de datos'!U886),"NA",IF(OR('Paso 2 Ingreso de datos'!U886=0,'Paso 2 Ingreso de datos'!U886=1,'Paso 2 Ingreso de datos'!U886=2,'Paso 2 Ingreso de datos'!U886=3,'Paso 2 Ingreso de datos'!U886=4),'Paso 2 Ingreso de datos'!U886,"NA"))</f>
        <v>NA</v>
      </c>
      <c r="Q893" s="3" t="str">
        <f>IF(ISBLANK('Paso 2 Ingreso de datos'!V886),"NA",IF(OR('Paso 2 Ingreso de datos'!V886=0,'Paso 2 Ingreso de datos'!V886=1,'Paso 2 Ingreso de datos'!V886=2,'Paso 2 Ingreso de datos'!V886=3,'Paso 2 Ingreso de datos'!V886=4),'Paso 2 Ingreso de datos'!V886,"NA"))</f>
        <v>NA</v>
      </c>
      <c r="R893" s="3" t="str">
        <f>IF(ISBLANK('Paso 2 Ingreso de datos'!W886),"NA",IF(OR('Paso 2 Ingreso de datos'!W886=0,'Paso 2 Ingreso de datos'!W886=1,'Paso 2 Ingreso de datos'!W886=2,'Paso 2 Ingreso de datos'!W886=3,'Paso 2 Ingreso de datos'!W886=4),'Paso 2 Ingreso de datos'!W886,"NA"))</f>
        <v>NA</v>
      </c>
      <c r="S893" s="3" t="str">
        <f>IF(ISBLANK('Paso 2 Ingreso de datos'!X886),"NA",IF(OR('Paso 2 Ingreso de datos'!X886=0,'Paso 2 Ingreso de datos'!X886=1,'Paso 2 Ingreso de datos'!X886=2,'Paso 2 Ingreso de datos'!X886=3,'Paso 2 Ingreso de datos'!X886=4),'Paso 2 Ingreso de datos'!X886,"NA"))</f>
        <v>NA</v>
      </c>
      <c r="T893" s="3" t="str">
        <f>IF(ISBLANK('Paso 2 Ingreso de datos'!Y886),"NA",IF(OR('Paso 2 Ingreso de datos'!Y886=0,'Paso 2 Ingreso de datos'!Y886=1,'Paso 2 Ingreso de datos'!Y886=2,'Paso 2 Ingreso de datos'!Y886=3,'Paso 2 Ingreso de datos'!Y886=4),'Paso 2 Ingreso de datos'!Y886,"NA"))</f>
        <v>NA</v>
      </c>
      <c r="U893" s="3" t="str">
        <f>IF(ISBLANK('Paso 2 Ingreso de datos'!Z886),"NA",IF(OR('Paso 2 Ingreso de datos'!Z886=0,'Paso 2 Ingreso de datos'!Z886=1,'Paso 2 Ingreso de datos'!Z886=2,'Paso 2 Ingreso de datos'!Z886=3,'Paso 2 Ingreso de datos'!Z886=4),'Paso 2 Ingreso de datos'!Z886,"NA"))</f>
        <v>NA</v>
      </c>
      <c r="W893" s="3">
        <f>SUM(COUNTIFS('Paso 2 Ingreso de datos'!G886:Z886,"&gt;=0",'Paso 2 Ingreso de datos'!G886:Z886,"&lt;=4"),COUNTA('Paso 2 Ingreso de datos'!A886))</f>
        <v>0</v>
      </c>
      <c r="X893" s="1" t="str">
        <f>IF(SUM('Paso 2 Ingreso de datos'!A886:Z886)&gt;0,"HD","FD")</f>
        <v>FD</v>
      </c>
    </row>
    <row r="894" spans="1:24">
      <c r="A894" s="3" t="str">
        <f>IF(AND(W894=21,X894),'Paso 2 Ingreso de datos'!A887,IF(AND(Paso2!W894=0,Paso2!X894="FD"),"NA","FD"))</f>
        <v>NA</v>
      </c>
      <c r="B894" s="3" t="str">
        <f>IF(ISBLANK('Paso 2 Ingreso de datos'!G887),"NA",IF(OR('Paso 2 Ingreso de datos'!G887=0,'Paso 2 Ingreso de datos'!G887=1,'Paso 2 Ingreso de datos'!G887=2,'Paso 2 Ingreso de datos'!G887=3,'Paso 2 Ingreso de datos'!G887=4),'Paso 2 Ingreso de datos'!G887,"NA"))</f>
        <v>NA</v>
      </c>
      <c r="C894" s="3" t="str">
        <f>IF(ISBLANK('Paso 2 Ingreso de datos'!H887),"NA",IF(OR('Paso 2 Ingreso de datos'!H887=0,'Paso 2 Ingreso de datos'!H887=1,'Paso 2 Ingreso de datos'!H887=2,'Paso 2 Ingreso de datos'!H887=3,'Paso 2 Ingreso de datos'!H887=4),'Paso 2 Ingreso de datos'!H887,"NA"))</f>
        <v>NA</v>
      </c>
      <c r="D894" s="3" t="str">
        <f>IF(ISBLANK('Paso 2 Ingreso de datos'!I887),"NA",IF(OR('Paso 2 Ingreso de datos'!I887=0,'Paso 2 Ingreso de datos'!I887=1,'Paso 2 Ingreso de datos'!I887=2,'Paso 2 Ingreso de datos'!I887=3,'Paso 2 Ingreso de datos'!I887=4),'Paso 2 Ingreso de datos'!I887,"NA"))</f>
        <v>NA</v>
      </c>
      <c r="E894" s="3" t="str">
        <f>IF(ISBLANK('Paso 2 Ingreso de datos'!J887),"NA",IF(OR('Paso 2 Ingreso de datos'!J887=0,'Paso 2 Ingreso de datos'!J887=1,'Paso 2 Ingreso de datos'!J887=2,'Paso 2 Ingreso de datos'!J887=3,'Paso 2 Ingreso de datos'!J887=4),'Paso 2 Ingreso de datos'!J887,"NA"))</f>
        <v>NA</v>
      </c>
      <c r="F894" s="3" t="str">
        <f>IF(ISBLANK('Paso 2 Ingreso de datos'!K887),"NA",IF(OR('Paso 2 Ingreso de datos'!K887=0,'Paso 2 Ingreso de datos'!K887=1,'Paso 2 Ingreso de datos'!K887=2,'Paso 2 Ingreso de datos'!K887=3,'Paso 2 Ingreso de datos'!K887=4),'Paso 2 Ingreso de datos'!K887,"NA"))</f>
        <v>NA</v>
      </c>
      <c r="G894" s="3" t="str">
        <f>IF(ISBLANK('Paso 2 Ingreso de datos'!L887),"NA",IF(OR('Paso 2 Ingreso de datos'!L887=0,'Paso 2 Ingreso de datos'!L887=1,'Paso 2 Ingreso de datos'!L887=2,'Paso 2 Ingreso de datos'!L887=3,'Paso 2 Ingreso de datos'!L887=4),'Paso 2 Ingreso de datos'!L887,"NA"))</f>
        <v>NA</v>
      </c>
      <c r="H894" s="3" t="str">
        <f>IF(ISBLANK('Paso 2 Ingreso de datos'!M887),"NA",IF(OR('Paso 2 Ingreso de datos'!M887=0,'Paso 2 Ingreso de datos'!M887=1,'Paso 2 Ingreso de datos'!M887=2,'Paso 2 Ingreso de datos'!M887=3,'Paso 2 Ingreso de datos'!M887=4),'Paso 2 Ingreso de datos'!M887,"NA"))</f>
        <v>NA</v>
      </c>
      <c r="I894" s="3" t="str">
        <f>IF(ISBLANK('Paso 2 Ingreso de datos'!N887),"NA",IF(OR('Paso 2 Ingreso de datos'!N887=0,'Paso 2 Ingreso de datos'!N887=1,'Paso 2 Ingreso de datos'!N887=2,'Paso 2 Ingreso de datos'!N887=3,'Paso 2 Ingreso de datos'!N887=4),'Paso 2 Ingreso de datos'!N887,"NA"))</f>
        <v>NA</v>
      </c>
      <c r="J894" s="3" t="str">
        <f>IF(ISBLANK('Paso 2 Ingreso de datos'!O887),"NA",IF(OR('Paso 2 Ingreso de datos'!O887=0,'Paso 2 Ingreso de datos'!O887=1,'Paso 2 Ingreso de datos'!O887=2,'Paso 2 Ingreso de datos'!O887=3,'Paso 2 Ingreso de datos'!O887=4),'Paso 2 Ingreso de datos'!O887,"NA"))</f>
        <v>NA</v>
      </c>
      <c r="K894" s="3" t="str">
        <f>IF(ISBLANK('Paso 2 Ingreso de datos'!P887),"NA",IF(OR('Paso 2 Ingreso de datos'!P887=0,'Paso 2 Ingreso de datos'!P887=1,'Paso 2 Ingreso de datos'!P887=2,'Paso 2 Ingreso de datos'!P887=3,'Paso 2 Ingreso de datos'!P887=4),'Paso 2 Ingreso de datos'!P887,"NA"))</f>
        <v>NA</v>
      </c>
      <c r="L894" s="3" t="str">
        <f>IF(ISBLANK('Paso 2 Ingreso de datos'!Q887),"NA",IF(OR('Paso 2 Ingreso de datos'!Q887=0,'Paso 2 Ingreso de datos'!Q887=1,'Paso 2 Ingreso de datos'!Q887=2,'Paso 2 Ingreso de datos'!Q887=3,'Paso 2 Ingreso de datos'!Q887=4),'Paso 2 Ingreso de datos'!Q887,"NA"))</f>
        <v>NA</v>
      </c>
      <c r="M894" s="3" t="str">
        <f>IF(ISBLANK('Paso 2 Ingreso de datos'!R887),"NA",IF(OR('Paso 2 Ingreso de datos'!R887=0,'Paso 2 Ingreso de datos'!R887=1,'Paso 2 Ingreso de datos'!R887=2,'Paso 2 Ingreso de datos'!R887=3,'Paso 2 Ingreso de datos'!R887=4),'Paso 2 Ingreso de datos'!R887,"NA"))</f>
        <v>NA</v>
      </c>
      <c r="N894" s="3" t="str">
        <f>IF(ISBLANK('Paso 2 Ingreso de datos'!S887),"NA",IF(OR('Paso 2 Ingreso de datos'!S887=0,'Paso 2 Ingreso de datos'!S887=1,'Paso 2 Ingreso de datos'!S887=2,'Paso 2 Ingreso de datos'!S887=3,'Paso 2 Ingreso de datos'!S887=4),'Paso 2 Ingreso de datos'!S887,"NA"))</f>
        <v>NA</v>
      </c>
      <c r="O894" s="3" t="str">
        <f>IF(ISBLANK('Paso 2 Ingreso de datos'!T887),"NA",IF(OR('Paso 2 Ingreso de datos'!T887=0,'Paso 2 Ingreso de datos'!T887=1,'Paso 2 Ingreso de datos'!T887=2,'Paso 2 Ingreso de datos'!T887=3,'Paso 2 Ingreso de datos'!T887=4),'Paso 2 Ingreso de datos'!T887,"NA"))</f>
        <v>NA</v>
      </c>
      <c r="P894" s="3" t="str">
        <f>IF(ISBLANK('Paso 2 Ingreso de datos'!U887),"NA",IF(OR('Paso 2 Ingreso de datos'!U887=0,'Paso 2 Ingreso de datos'!U887=1,'Paso 2 Ingreso de datos'!U887=2,'Paso 2 Ingreso de datos'!U887=3,'Paso 2 Ingreso de datos'!U887=4),'Paso 2 Ingreso de datos'!U887,"NA"))</f>
        <v>NA</v>
      </c>
      <c r="Q894" s="3" t="str">
        <f>IF(ISBLANK('Paso 2 Ingreso de datos'!V887),"NA",IF(OR('Paso 2 Ingreso de datos'!V887=0,'Paso 2 Ingreso de datos'!V887=1,'Paso 2 Ingreso de datos'!V887=2,'Paso 2 Ingreso de datos'!V887=3,'Paso 2 Ingreso de datos'!V887=4),'Paso 2 Ingreso de datos'!V887,"NA"))</f>
        <v>NA</v>
      </c>
      <c r="R894" s="3" t="str">
        <f>IF(ISBLANK('Paso 2 Ingreso de datos'!W887),"NA",IF(OR('Paso 2 Ingreso de datos'!W887=0,'Paso 2 Ingreso de datos'!W887=1,'Paso 2 Ingreso de datos'!W887=2,'Paso 2 Ingreso de datos'!W887=3,'Paso 2 Ingreso de datos'!W887=4),'Paso 2 Ingreso de datos'!W887,"NA"))</f>
        <v>NA</v>
      </c>
      <c r="S894" s="3" t="str">
        <f>IF(ISBLANK('Paso 2 Ingreso de datos'!X887),"NA",IF(OR('Paso 2 Ingreso de datos'!X887=0,'Paso 2 Ingreso de datos'!X887=1,'Paso 2 Ingreso de datos'!X887=2,'Paso 2 Ingreso de datos'!X887=3,'Paso 2 Ingreso de datos'!X887=4),'Paso 2 Ingreso de datos'!X887,"NA"))</f>
        <v>NA</v>
      </c>
      <c r="T894" s="3" t="str">
        <f>IF(ISBLANK('Paso 2 Ingreso de datos'!Y887),"NA",IF(OR('Paso 2 Ingreso de datos'!Y887=0,'Paso 2 Ingreso de datos'!Y887=1,'Paso 2 Ingreso de datos'!Y887=2,'Paso 2 Ingreso de datos'!Y887=3,'Paso 2 Ingreso de datos'!Y887=4),'Paso 2 Ingreso de datos'!Y887,"NA"))</f>
        <v>NA</v>
      </c>
      <c r="U894" s="3" t="str">
        <f>IF(ISBLANK('Paso 2 Ingreso de datos'!Z887),"NA",IF(OR('Paso 2 Ingreso de datos'!Z887=0,'Paso 2 Ingreso de datos'!Z887=1,'Paso 2 Ingreso de datos'!Z887=2,'Paso 2 Ingreso de datos'!Z887=3,'Paso 2 Ingreso de datos'!Z887=4),'Paso 2 Ingreso de datos'!Z887,"NA"))</f>
        <v>NA</v>
      </c>
      <c r="W894" s="3">
        <f>SUM(COUNTIFS('Paso 2 Ingreso de datos'!G887:Z887,"&gt;=0",'Paso 2 Ingreso de datos'!G887:Z887,"&lt;=4"),COUNTA('Paso 2 Ingreso de datos'!A887))</f>
        <v>0</v>
      </c>
      <c r="X894" s="1" t="str">
        <f>IF(SUM('Paso 2 Ingreso de datos'!A887:Z887)&gt;0,"HD","FD")</f>
        <v>FD</v>
      </c>
    </row>
    <row r="895" spans="1:24">
      <c r="A895" s="3" t="str">
        <f>IF(AND(W895=21,X895),'Paso 2 Ingreso de datos'!A888,IF(AND(Paso2!W895=0,Paso2!X895="FD"),"NA","FD"))</f>
        <v>NA</v>
      </c>
      <c r="B895" s="3" t="str">
        <f>IF(ISBLANK('Paso 2 Ingreso de datos'!G888),"NA",IF(OR('Paso 2 Ingreso de datos'!G888=0,'Paso 2 Ingreso de datos'!G888=1,'Paso 2 Ingreso de datos'!G888=2,'Paso 2 Ingreso de datos'!G888=3,'Paso 2 Ingreso de datos'!G888=4),'Paso 2 Ingreso de datos'!G888,"NA"))</f>
        <v>NA</v>
      </c>
      <c r="C895" s="3" t="str">
        <f>IF(ISBLANK('Paso 2 Ingreso de datos'!H888),"NA",IF(OR('Paso 2 Ingreso de datos'!H888=0,'Paso 2 Ingreso de datos'!H888=1,'Paso 2 Ingreso de datos'!H888=2,'Paso 2 Ingreso de datos'!H888=3,'Paso 2 Ingreso de datos'!H888=4),'Paso 2 Ingreso de datos'!H888,"NA"))</f>
        <v>NA</v>
      </c>
      <c r="D895" s="3" t="str">
        <f>IF(ISBLANK('Paso 2 Ingreso de datos'!I888),"NA",IF(OR('Paso 2 Ingreso de datos'!I888=0,'Paso 2 Ingreso de datos'!I888=1,'Paso 2 Ingreso de datos'!I888=2,'Paso 2 Ingreso de datos'!I888=3,'Paso 2 Ingreso de datos'!I888=4),'Paso 2 Ingreso de datos'!I888,"NA"))</f>
        <v>NA</v>
      </c>
      <c r="E895" s="3" t="str">
        <f>IF(ISBLANK('Paso 2 Ingreso de datos'!J888),"NA",IF(OR('Paso 2 Ingreso de datos'!J888=0,'Paso 2 Ingreso de datos'!J888=1,'Paso 2 Ingreso de datos'!J888=2,'Paso 2 Ingreso de datos'!J888=3,'Paso 2 Ingreso de datos'!J888=4),'Paso 2 Ingreso de datos'!J888,"NA"))</f>
        <v>NA</v>
      </c>
      <c r="F895" s="3" t="str">
        <f>IF(ISBLANK('Paso 2 Ingreso de datos'!K888),"NA",IF(OR('Paso 2 Ingreso de datos'!K888=0,'Paso 2 Ingreso de datos'!K888=1,'Paso 2 Ingreso de datos'!K888=2,'Paso 2 Ingreso de datos'!K888=3,'Paso 2 Ingreso de datos'!K888=4),'Paso 2 Ingreso de datos'!K888,"NA"))</f>
        <v>NA</v>
      </c>
      <c r="G895" s="3" t="str">
        <f>IF(ISBLANK('Paso 2 Ingreso de datos'!L888),"NA",IF(OR('Paso 2 Ingreso de datos'!L888=0,'Paso 2 Ingreso de datos'!L888=1,'Paso 2 Ingreso de datos'!L888=2,'Paso 2 Ingreso de datos'!L888=3,'Paso 2 Ingreso de datos'!L888=4),'Paso 2 Ingreso de datos'!L888,"NA"))</f>
        <v>NA</v>
      </c>
      <c r="H895" s="3" t="str">
        <f>IF(ISBLANK('Paso 2 Ingreso de datos'!M888),"NA",IF(OR('Paso 2 Ingreso de datos'!M888=0,'Paso 2 Ingreso de datos'!M888=1,'Paso 2 Ingreso de datos'!M888=2,'Paso 2 Ingreso de datos'!M888=3,'Paso 2 Ingreso de datos'!M888=4),'Paso 2 Ingreso de datos'!M888,"NA"))</f>
        <v>NA</v>
      </c>
      <c r="I895" s="3" t="str">
        <f>IF(ISBLANK('Paso 2 Ingreso de datos'!N888),"NA",IF(OR('Paso 2 Ingreso de datos'!N888=0,'Paso 2 Ingreso de datos'!N888=1,'Paso 2 Ingreso de datos'!N888=2,'Paso 2 Ingreso de datos'!N888=3,'Paso 2 Ingreso de datos'!N888=4),'Paso 2 Ingreso de datos'!N888,"NA"))</f>
        <v>NA</v>
      </c>
      <c r="J895" s="3" t="str">
        <f>IF(ISBLANK('Paso 2 Ingreso de datos'!O888),"NA",IF(OR('Paso 2 Ingreso de datos'!O888=0,'Paso 2 Ingreso de datos'!O888=1,'Paso 2 Ingreso de datos'!O888=2,'Paso 2 Ingreso de datos'!O888=3,'Paso 2 Ingreso de datos'!O888=4),'Paso 2 Ingreso de datos'!O888,"NA"))</f>
        <v>NA</v>
      </c>
      <c r="K895" s="3" t="str">
        <f>IF(ISBLANK('Paso 2 Ingreso de datos'!P888),"NA",IF(OR('Paso 2 Ingreso de datos'!P888=0,'Paso 2 Ingreso de datos'!P888=1,'Paso 2 Ingreso de datos'!P888=2,'Paso 2 Ingreso de datos'!P888=3,'Paso 2 Ingreso de datos'!P888=4),'Paso 2 Ingreso de datos'!P888,"NA"))</f>
        <v>NA</v>
      </c>
      <c r="L895" s="3" t="str">
        <f>IF(ISBLANK('Paso 2 Ingreso de datos'!Q888),"NA",IF(OR('Paso 2 Ingreso de datos'!Q888=0,'Paso 2 Ingreso de datos'!Q888=1,'Paso 2 Ingreso de datos'!Q888=2,'Paso 2 Ingreso de datos'!Q888=3,'Paso 2 Ingreso de datos'!Q888=4),'Paso 2 Ingreso de datos'!Q888,"NA"))</f>
        <v>NA</v>
      </c>
      <c r="M895" s="3" t="str">
        <f>IF(ISBLANK('Paso 2 Ingreso de datos'!R888),"NA",IF(OR('Paso 2 Ingreso de datos'!R888=0,'Paso 2 Ingreso de datos'!R888=1,'Paso 2 Ingreso de datos'!R888=2,'Paso 2 Ingreso de datos'!R888=3,'Paso 2 Ingreso de datos'!R888=4),'Paso 2 Ingreso de datos'!R888,"NA"))</f>
        <v>NA</v>
      </c>
      <c r="N895" s="3" t="str">
        <f>IF(ISBLANK('Paso 2 Ingreso de datos'!S888),"NA",IF(OR('Paso 2 Ingreso de datos'!S888=0,'Paso 2 Ingreso de datos'!S888=1,'Paso 2 Ingreso de datos'!S888=2,'Paso 2 Ingreso de datos'!S888=3,'Paso 2 Ingreso de datos'!S888=4),'Paso 2 Ingreso de datos'!S888,"NA"))</f>
        <v>NA</v>
      </c>
      <c r="O895" s="3" t="str">
        <f>IF(ISBLANK('Paso 2 Ingreso de datos'!T888),"NA",IF(OR('Paso 2 Ingreso de datos'!T888=0,'Paso 2 Ingreso de datos'!T888=1,'Paso 2 Ingreso de datos'!T888=2,'Paso 2 Ingreso de datos'!T888=3,'Paso 2 Ingreso de datos'!T888=4),'Paso 2 Ingreso de datos'!T888,"NA"))</f>
        <v>NA</v>
      </c>
      <c r="P895" s="3" t="str">
        <f>IF(ISBLANK('Paso 2 Ingreso de datos'!U888),"NA",IF(OR('Paso 2 Ingreso de datos'!U888=0,'Paso 2 Ingreso de datos'!U888=1,'Paso 2 Ingreso de datos'!U888=2,'Paso 2 Ingreso de datos'!U888=3,'Paso 2 Ingreso de datos'!U888=4),'Paso 2 Ingreso de datos'!U888,"NA"))</f>
        <v>NA</v>
      </c>
      <c r="Q895" s="3" t="str">
        <f>IF(ISBLANK('Paso 2 Ingreso de datos'!V888),"NA",IF(OR('Paso 2 Ingreso de datos'!V888=0,'Paso 2 Ingreso de datos'!V888=1,'Paso 2 Ingreso de datos'!V888=2,'Paso 2 Ingreso de datos'!V888=3,'Paso 2 Ingreso de datos'!V888=4),'Paso 2 Ingreso de datos'!V888,"NA"))</f>
        <v>NA</v>
      </c>
      <c r="R895" s="3" t="str">
        <f>IF(ISBLANK('Paso 2 Ingreso de datos'!W888),"NA",IF(OR('Paso 2 Ingreso de datos'!W888=0,'Paso 2 Ingreso de datos'!W888=1,'Paso 2 Ingreso de datos'!W888=2,'Paso 2 Ingreso de datos'!W888=3,'Paso 2 Ingreso de datos'!W888=4),'Paso 2 Ingreso de datos'!W888,"NA"))</f>
        <v>NA</v>
      </c>
      <c r="S895" s="3" t="str">
        <f>IF(ISBLANK('Paso 2 Ingreso de datos'!X888),"NA",IF(OR('Paso 2 Ingreso de datos'!X888=0,'Paso 2 Ingreso de datos'!X888=1,'Paso 2 Ingreso de datos'!X888=2,'Paso 2 Ingreso de datos'!X888=3,'Paso 2 Ingreso de datos'!X888=4),'Paso 2 Ingreso de datos'!X888,"NA"))</f>
        <v>NA</v>
      </c>
      <c r="T895" s="3" t="str">
        <f>IF(ISBLANK('Paso 2 Ingreso de datos'!Y888),"NA",IF(OR('Paso 2 Ingreso de datos'!Y888=0,'Paso 2 Ingreso de datos'!Y888=1,'Paso 2 Ingreso de datos'!Y888=2,'Paso 2 Ingreso de datos'!Y888=3,'Paso 2 Ingreso de datos'!Y888=4),'Paso 2 Ingreso de datos'!Y888,"NA"))</f>
        <v>NA</v>
      </c>
      <c r="U895" s="3" t="str">
        <f>IF(ISBLANK('Paso 2 Ingreso de datos'!Z888),"NA",IF(OR('Paso 2 Ingreso de datos'!Z888=0,'Paso 2 Ingreso de datos'!Z888=1,'Paso 2 Ingreso de datos'!Z888=2,'Paso 2 Ingreso de datos'!Z888=3,'Paso 2 Ingreso de datos'!Z888=4),'Paso 2 Ingreso de datos'!Z888,"NA"))</f>
        <v>NA</v>
      </c>
      <c r="W895" s="3">
        <f>SUM(COUNTIFS('Paso 2 Ingreso de datos'!G888:Z888,"&gt;=0",'Paso 2 Ingreso de datos'!G888:Z888,"&lt;=4"),COUNTA('Paso 2 Ingreso de datos'!A888))</f>
        <v>0</v>
      </c>
      <c r="X895" s="1" t="str">
        <f>IF(SUM('Paso 2 Ingreso de datos'!A888:Z888)&gt;0,"HD","FD")</f>
        <v>FD</v>
      </c>
    </row>
    <row r="896" spans="1:24">
      <c r="A896" s="3" t="str">
        <f>IF(AND(W896=21,X896),'Paso 2 Ingreso de datos'!A889,IF(AND(Paso2!W896=0,Paso2!X896="FD"),"NA","FD"))</f>
        <v>NA</v>
      </c>
      <c r="B896" s="3" t="str">
        <f>IF(ISBLANK('Paso 2 Ingreso de datos'!G889),"NA",IF(OR('Paso 2 Ingreso de datos'!G889=0,'Paso 2 Ingreso de datos'!G889=1,'Paso 2 Ingreso de datos'!G889=2,'Paso 2 Ingreso de datos'!G889=3,'Paso 2 Ingreso de datos'!G889=4),'Paso 2 Ingreso de datos'!G889,"NA"))</f>
        <v>NA</v>
      </c>
      <c r="C896" s="3" t="str">
        <f>IF(ISBLANK('Paso 2 Ingreso de datos'!H889),"NA",IF(OR('Paso 2 Ingreso de datos'!H889=0,'Paso 2 Ingreso de datos'!H889=1,'Paso 2 Ingreso de datos'!H889=2,'Paso 2 Ingreso de datos'!H889=3,'Paso 2 Ingreso de datos'!H889=4),'Paso 2 Ingreso de datos'!H889,"NA"))</f>
        <v>NA</v>
      </c>
      <c r="D896" s="3" t="str">
        <f>IF(ISBLANK('Paso 2 Ingreso de datos'!I889),"NA",IF(OR('Paso 2 Ingreso de datos'!I889=0,'Paso 2 Ingreso de datos'!I889=1,'Paso 2 Ingreso de datos'!I889=2,'Paso 2 Ingreso de datos'!I889=3,'Paso 2 Ingreso de datos'!I889=4),'Paso 2 Ingreso de datos'!I889,"NA"))</f>
        <v>NA</v>
      </c>
      <c r="E896" s="3" t="str">
        <f>IF(ISBLANK('Paso 2 Ingreso de datos'!J889),"NA",IF(OR('Paso 2 Ingreso de datos'!J889=0,'Paso 2 Ingreso de datos'!J889=1,'Paso 2 Ingreso de datos'!J889=2,'Paso 2 Ingreso de datos'!J889=3,'Paso 2 Ingreso de datos'!J889=4),'Paso 2 Ingreso de datos'!J889,"NA"))</f>
        <v>NA</v>
      </c>
      <c r="F896" s="3" t="str">
        <f>IF(ISBLANK('Paso 2 Ingreso de datos'!K889),"NA",IF(OR('Paso 2 Ingreso de datos'!K889=0,'Paso 2 Ingreso de datos'!K889=1,'Paso 2 Ingreso de datos'!K889=2,'Paso 2 Ingreso de datos'!K889=3,'Paso 2 Ingreso de datos'!K889=4),'Paso 2 Ingreso de datos'!K889,"NA"))</f>
        <v>NA</v>
      </c>
      <c r="G896" s="3" t="str">
        <f>IF(ISBLANK('Paso 2 Ingreso de datos'!L889),"NA",IF(OR('Paso 2 Ingreso de datos'!L889=0,'Paso 2 Ingreso de datos'!L889=1,'Paso 2 Ingreso de datos'!L889=2,'Paso 2 Ingreso de datos'!L889=3,'Paso 2 Ingreso de datos'!L889=4),'Paso 2 Ingreso de datos'!L889,"NA"))</f>
        <v>NA</v>
      </c>
      <c r="H896" s="3" t="str">
        <f>IF(ISBLANK('Paso 2 Ingreso de datos'!M889),"NA",IF(OR('Paso 2 Ingreso de datos'!M889=0,'Paso 2 Ingreso de datos'!M889=1,'Paso 2 Ingreso de datos'!M889=2,'Paso 2 Ingreso de datos'!M889=3,'Paso 2 Ingreso de datos'!M889=4),'Paso 2 Ingreso de datos'!M889,"NA"))</f>
        <v>NA</v>
      </c>
      <c r="I896" s="3" t="str">
        <f>IF(ISBLANK('Paso 2 Ingreso de datos'!N889),"NA",IF(OR('Paso 2 Ingreso de datos'!N889=0,'Paso 2 Ingreso de datos'!N889=1,'Paso 2 Ingreso de datos'!N889=2,'Paso 2 Ingreso de datos'!N889=3,'Paso 2 Ingreso de datos'!N889=4),'Paso 2 Ingreso de datos'!N889,"NA"))</f>
        <v>NA</v>
      </c>
      <c r="J896" s="3" t="str">
        <f>IF(ISBLANK('Paso 2 Ingreso de datos'!O889),"NA",IF(OR('Paso 2 Ingreso de datos'!O889=0,'Paso 2 Ingreso de datos'!O889=1,'Paso 2 Ingreso de datos'!O889=2,'Paso 2 Ingreso de datos'!O889=3,'Paso 2 Ingreso de datos'!O889=4),'Paso 2 Ingreso de datos'!O889,"NA"))</f>
        <v>NA</v>
      </c>
      <c r="K896" s="3" t="str">
        <f>IF(ISBLANK('Paso 2 Ingreso de datos'!P889),"NA",IF(OR('Paso 2 Ingreso de datos'!P889=0,'Paso 2 Ingreso de datos'!P889=1,'Paso 2 Ingreso de datos'!P889=2,'Paso 2 Ingreso de datos'!P889=3,'Paso 2 Ingreso de datos'!P889=4),'Paso 2 Ingreso de datos'!P889,"NA"))</f>
        <v>NA</v>
      </c>
      <c r="L896" s="3" t="str">
        <f>IF(ISBLANK('Paso 2 Ingreso de datos'!Q889),"NA",IF(OR('Paso 2 Ingreso de datos'!Q889=0,'Paso 2 Ingreso de datos'!Q889=1,'Paso 2 Ingreso de datos'!Q889=2,'Paso 2 Ingreso de datos'!Q889=3,'Paso 2 Ingreso de datos'!Q889=4),'Paso 2 Ingreso de datos'!Q889,"NA"))</f>
        <v>NA</v>
      </c>
      <c r="M896" s="3" t="str">
        <f>IF(ISBLANK('Paso 2 Ingreso de datos'!R889),"NA",IF(OR('Paso 2 Ingreso de datos'!R889=0,'Paso 2 Ingreso de datos'!R889=1,'Paso 2 Ingreso de datos'!R889=2,'Paso 2 Ingreso de datos'!R889=3,'Paso 2 Ingreso de datos'!R889=4),'Paso 2 Ingreso de datos'!R889,"NA"))</f>
        <v>NA</v>
      </c>
      <c r="N896" s="3" t="str">
        <f>IF(ISBLANK('Paso 2 Ingreso de datos'!S889),"NA",IF(OR('Paso 2 Ingreso de datos'!S889=0,'Paso 2 Ingreso de datos'!S889=1,'Paso 2 Ingreso de datos'!S889=2,'Paso 2 Ingreso de datos'!S889=3,'Paso 2 Ingreso de datos'!S889=4),'Paso 2 Ingreso de datos'!S889,"NA"))</f>
        <v>NA</v>
      </c>
      <c r="O896" s="3" t="str">
        <f>IF(ISBLANK('Paso 2 Ingreso de datos'!T889),"NA",IF(OR('Paso 2 Ingreso de datos'!T889=0,'Paso 2 Ingreso de datos'!T889=1,'Paso 2 Ingreso de datos'!T889=2,'Paso 2 Ingreso de datos'!T889=3,'Paso 2 Ingreso de datos'!T889=4),'Paso 2 Ingreso de datos'!T889,"NA"))</f>
        <v>NA</v>
      </c>
      <c r="P896" s="3" t="str">
        <f>IF(ISBLANK('Paso 2 Ingreso de datos'!U889),"NA",IF(OR('Paso 2 Ingreso de datos'!U889=0,'Paso 2 Ingreso de datos'!U889=1,'Paso 2 Ingreso de datos'!U889=2,'Paso 2 Ingreso de datos'!U889=3,'Paso 2 Ingreso de datos'!U889=4),'Paso 2 Ingreso de datos'!U889,"NA"))</f>
        <v>NA</v>
      </c>
      <c r="Q896" s="3" t="str">
        <f>IF(ISBLANK('Paso 2 Ingreso de datos'!V889),"NA",IF(OR('Paso 2 Ingreso de datos'!V889=0,'Paso 2 Ingreso de datos'!V889=1,'Paso 2 Ingreso de datos'!V889=2,'Paso 2 Ingreso de datos'!V889=3,'Paso 2 Ingreso de datos'!V889=4),'Paso 2 Ingreso de datos'!V889,"NA"))</f>
        <v>NA</v>
      </c>
      <c r="R896" s="3" t="str">
        <f>IF(ISBLANK('Paso 2 Ingreso de datos'!W889),"NA",IF(OR('Paso 2 Ingreso de datos'!W889=0,'Paso 2 Ingreso de datos'!W889=1,'Paso 2 Ingreso de datos'!W889=2,'Paso 2 Ingreso de datos'!W889=3,'Paso 2 Ingreso de datos'!W889=4),'Paso 2 Ingreso de datos'!W889,"NA"))</f>
        <v>NA</v>
      </c>
      <c r="S896" s="3" t="str">
        <f>IF(ISBLANK('Paso 2 Ingreso de datos'!X889),"NA",IF(OR('Paso 2 Ingreso de datos'!X889=0,'Paso 2 Ingreso de datos'!X889=1,'Paso 2 Ingreso de datos'!X889=2,'Paso 2 Ingreso de datos'!X889=3,'Paso 2 Ingreso de datos'!X889=4),'Paso 2 Ingreso de datos'!X889,"NA"))</f>
        <v>NA</v>
      </c>
      <c r="T896" s="3" t="str">
        <f>IF(ISBLANK('Paso 2 Ingreso de datos'!Y889),"NA",IF(OR('Paso 2 Ingreso de datos'!Y889=0,'Paso 2 Ingreso de datos'!Y889=1,'Paso 2 Ingreso de datos'!Y889=2,'Paso 2 Ingreso de datos'!Y889=3,'Paso 2 Ingreso de datos'!Y889=4),'Paso 2 Ingreso de datos'!Y889,"NA"))</f>
        <v>NA</v>
      </c>
      <c r="U896" s="3" t="str">
        <f>IF(ISBLANK('Paso 2 Ingreso de datos'!Z889),"NA",IF(OR('Paso 2 Ingreso de datos'!Z889=0,'Paso 2 Ingreso de datos'!Z889=1,'Paso 2 Ingreso de datos'!Z889=2,'Paso 2 Ingreso de datos'!Z889=3,'Paso 2 Ingreso de datos'!Z889=4),'Paso 2 Ingreso de datos'!Z889,"NA"))</f>
        <v>NA</v>
      </c>
      <c r="W896" s="3">
        <f>SUM(COUNTIFS('Paso 2 Ingreso de datos'!G889:Z889,"&gt;=0",'Paso 2 Ingreso de datos'!G889:Z889,"&lt;=4"),COUNTA('Paso 2 Ingreso de datos'!A889))</f>
        <v>0</v>
      </c>
      <c r="X896" s="1" t="str">
        <f>IF(SUM('Paso 2 Ingreso de datos'!A889:Z889)&gt;0,"HD","FD")</f>
        <v>FD</v>
      </c>
    </row>
    <row r="897" spans="1:24">
      <c r="A897" s="3" t="str">
        <f>IF(AND(W897=21,X897),'Paso 2 Ingreso de datos'!A890,IF(AND(Paso2!W897=0,Paso2!X897="FD"),"NA","FD"))</f>
        <v>NA</v>
      </c>
      <c r="B897" s="3" t="str">
        <f>IF(ISBLANK('Paso 2 Ingreso de datos'!G890),"NA",IF(OR('Paso 2 Ingreso de datos'!G890=0,'Paso 2 Ingreso de datos'!G890=1,'Paso 2 Ingreso de datos'!G890=2,'Paso 2 Ingreso de datos'!G890=3,'Paso 2 Ingreso de datos'!G890=4),'Paso 2 Ingreso de datos'!G890,"NA"))</f>
        <v>NA</v>
      </c>
      <c r="C897" s="3" t="str">
        <f>IF(ISBLANK('Paso 2 Ingreso de datos'!H890),"NA",IF(OR('Paso 2 Ingreso de datos'!H890=0,'Paso 2 Ingreso de datos'!H890=1,'Paso 2 Ingreso de datos'!H890=2,'Paso 2 Ingreso de datos'!H890=3,'Paso 2 Ingreso de datos'!H890=4),'Paso 2 Ingreso de datos'!H890,"NA"))</f>
        <v>NA</v>
      </c>
      <c r="D897" s="3" t="str">
        <f>IF(ISBLANK('Paso 2 Ingreso de datos'!I890),"NA",IF(OR('Paso 2 Ingreso de datos'!I890=0,'Paso 2 Ingreso de datos'!I890=1,'Paso 2 Ingreso de datos'!I890=2,'Paso 2 Ingreso de datos'!I890=3,'Paso 2 Ingreso de datos'!I890=4),'Paso 2 Ingreso de datos'!I890,"NA"))</f>
        <v>NA</v>
      </c>
      <c r="E897" s="3" t="str">
        <f>IF(ISBLANK('Paso 2 Ingreso de datos'!J890),"NA",IF(OR('Paso 2 Ingreso de datos'!J890=0,'Paso 2 Ingreso de datos'!J890=1,'Paso 2 Ingreso de datos'!J890=2,'Paso 2 Ingreso de datos'!J890=3,'Paso 2 Ingreso de datos'!J890=4),'Paso 2 Ingreso de datos'!J890,"NA"))</f>
        <v>NA</v>
      </c>
      <c r="F897" s="3" t="str">
        <f>IF(ISBLANK('Paso 2 Ingreso de datos'!K890),"NA",IF(OR('Paso 2 Ingreso de datos'!K890=0,'Paso 2 Ingreso de datos'!K890=1,'Paso 2 Ingreso de datos'!K890=2,'Paso 2 Ingreso de datos'!K890=3,'Paso 2 Ingreso de datos'!K890=4),'Paso 2 Ingreso de datos'!K890,"NA"))</f>
        <v>NA</v>
      </c>
      <c r="G897" s="3" t="str">
        <f>IF(ISBLANK('Paso 2 Ingreso de datos'!L890),"NA",IF(OR('Paso 2 Ingreso de datos'!L890=0,'Paso 2 Ingreso de datos'!L890=1,'Paso 2 Ingreso de datos'!L890=2,'Paso 2 Ingreso de datos'!L890=3,'Paso 2 Ingreso de datos'!L890=4),'Paso 2 Ingreso de datos'!L890,"NA"))</f>
        <v>NA</v>
      </c>
      <c r="H897" s="3" t="str">
        <f>IF(ISBLANK('Paso 2 Ingreso de datos'!M890),"NA",IF(OR('Paso 2 Ingreso de datos'!M890=0,'Paso 2 Ingreso de datos'!M890=1,'Paso 2 Ingreso de datos'!M890=2,'Paso 2 Ingreso de datos'!M890=3,'Paso 2 Ingreso de datos'!M890=4),'Paso 2 Ingreso de datos'!M890,"NA"))</f>
        <v>NA</v>
      </c>
      <c r="I897" s="3" t="str">
        <f>IF(ISBLANK('Paso 2 Ingreso de datos'!N890),"NA",IF(OR('Paso 2 Ingreso de datos'!N890=0,'Paso 2 Ingreso de datos'!N890=1,'Paso 2 Ingreso de datos'!N890=2,'Paso 2 Ingreso de datos'!N890=3,'Paso 2 Ingreso de datos'!N890=4),'Paso 2 Ingreso de datos'!N890,"NA"))</f>
        <v>NA</v>
      </c>
      <c r="J897" s="3" t="str">
        <f>IF(ISBLANK('Paso 2 Ingreso de datos'!O890),"NA",IF(OR('Paso 2 Ingreso de datos'!O890=0,'Paso 2 Ingreso de datos'!O890=1,'Paso 2 Ingreso de datos'!O890=2,'Paso 2 Ingreso de datos'!O890=3,'Paso 2 Ingreso de datos'!O890=4),'Paso 2 Ingreso de datos'!O890,"NA"))</f>
        <v>NA</v>
      </c>
      <c r="K897" s="3" t="str">
        <f>IF(ISBLANK('Paso 2 Ingreso de datos'!P890),"NA",IF(OR('Paso 2 Ingreso de datos'!P890=0,'Paso 2 Ingreso de datos'!P890=1,'Paso 2 Ingreso de datos'!P890=2,'Paso 2 Ingreso de datos'!P890=3,'Paso 2 Ingreso de datos'!P890=4),'Paso 2 Ingreso de datos'!P890,"NA"))</f>
        <v>NA</v>
      </c>
      <c r="L897" s="3" t="str">
        <f>IF(ISBLANK('Paso 2 Ingreso de datos'!Q890),"NA",IF(OR('Paso 2 Ingreso de datos'!Q890=0,'Paso 2 Ingreso de datos'!Q890=1,'Paso 2 Ingreso de datos'!Q890=2,'Paso 2 Ingreso de datos'!Q890=3,'Paso 2 Ingreso de datos'!Q890=4),'Paso 2 Ingreso de datos'!Q890,"NA"))</f>
        <v>NA</v>
      </c>
      <c r="M897" s="3" t="str">
        <f>IF(ISBLANK('Paso 2 Ingreso de datos'!R890),"NA",IF(OR('Paso 2 Ingreso de datos'!R890=0,'Paso 2 Ingreso de datos'!R890=1,'Paso 2 Ingreso de datos'!R890=2,'Paso 2 Ingreso de datos'!R890=3,'Paso 2 Ingreso de datos'!R890=4),'Paso 2 Ingreso de datos'!R890,"NA"))</f>
        <v>NA</v>
      </c>
      <c r="N897" s="3" t="str">
        <f>IF(ISBLANK('Paso 2 Ingreso de datos'!S890),"NA",IF(OR('Paso 2 Ingreso de datos'!S890=0,'Paso 2 Ingreso de datos'!S890=1,'Paso 2 Ingreso de datos'!S890=2,'Paso 2 Ingreso de datos'!S890=3,'Paso 2 Ingreso de datos'!S890=4),'Paso 2 Ingreso de datos'!S890,"NA"))</f>
        <v>NA</v>
      </c>
      <c r="O897" s="3" t="str">
        <f>IF(ISBLANK('Paso 2 Ingreso de datos'!T890),"NA",IF(OR('Paso 2 Ingreso de datos'!T890=0,'Paso 2 Ingreso de datos'!T890=1,'Paso 2 Ingreso de datos'!T890=2,'Paso 2 Ingreso de datos'!T890=3,'Paso 2 Ingreso de datos'!T890=4),'Paso 2 Ingreso de datos'!T890,"NA"))</f>
        <v>NA</v>
      </c>
      <c r="P897" s="3" t="str">
        <f>IF(ISBLANK('Paso 2 Ingreso de datos'!U890),"NA",IF(OR('Paso 2 Ingreso de datos'!U890=0,'Paso 2 Ingreso de datos'!U890=1,'Paso 2 Ingreso de datos'!U890=2,'Paso 2 Ingreso de datos'!U890=3,'Paso 2 Ingreso de datos'!U890=4),'Paso 2 Ingreso de datos'!U890,"NA"))</f>
        <v>NA</v>
      </c>
      <c r="Q897" s="3" t="str">
        <f>IF(ISBLANK('Paso 2 Ingreso de datos'!V890),"NA",IF(OR('Paso 2 Ingreso de datos'!V890=0,'Paso 2 Ingreso de datos'!V890=1,'Paso 2 Ingreso de datos'!V890=2,'Paso 2 Ingreso de datos'!V890=3,'Paso 2 Ingreso de datos'!V890=4),'Paso 2 Ingreso de datos'!V890,"NA"))</f>
        <v>NA</v>
      </c>
      <c r="R897" s="3" t="str">
        <f>IF(ISBLANK('Paso 2 Ingreso de datos'!W890),"NA",IF(OR('Paso 2 Ingreso de datos'!W890=0,'Paso 2 Ingreso de datos'!W890=1,'Paso 2 Ingreso de datos'!W890=2,'Paso 2 Ingreso de datos'!W890=3,'Paso 2 Ingreso de datos'!W890=4),'Paso 2 Ingreso de datos'!W890,"NA"))</f>
        <v>NA</v>
      </c>
      <c r="S897" s="3" t="str">
        <f>IF(ISBLANK('Paso 2 Ingreso de datos'!X890),"NA",IF(OR('Paso 2 Ingreso de datos'!X890=0,'Paso 2 Ingreso de datos'!X890=1,'Paso 2 Ingreso de datos'!X890=2,'Paso 2 Ingreso de datos'!X890=3,'Paso 2 Ingreso de datos'!X890=4),'Paso 2 Ingreso de datos'!X890,"NA"))</f>
        <v>NA</v>
      </c>
      <c r="T897" s="3" t="str">
        <f>IF(ISBLANK('Paso 2 Ingreso de datos'!Y890),"NA",IF(OR('Paso 2 Ingreso de datos'!Y890=0,'Paso 2 Ingreso de datos'!Y890=1,'Paso 2 Ingreso de datos'!Y890=2,'Paso 2 Ingreso de datos'!Y890=3,'Paso 2 Ingreso de datos'!Y890=4),'Paso 2 Ingreso de datos'!Y890,"NA"))</f>
        <v>NA</v>
      </c>
      <c r="U897" s="3" t="str">
        <f>IF(ISBLANK('Paso 2 Ingreso de datos'!Z890),"NA",IF(OR('Paso 2 Ingreso de datos'!Z890=0,'Paso 2 Ingreso de datos'!Z890=1,'Paso 2 Ingreso de datos'!Z890=2,'Paso 2 Ingreso de datos'!Z890=3,'Paso 2 Ingreso de datos'!Z890=4),'Paso 2 Ingreso de datos'!Z890,"NA"))</f>
        <v>NA</v>
      </c>
      <c r="W897" s="3">
        <f>SUM(COUNTIFS('Paso 2 Ingreso de datos'!G890:Z890,"&gt;=0",'Paso 2 Ingreso de datos'!G890:Z890,"&lt;=4"),COUNTA('Paso 2 Ingreso de datos'!A890))</f>
        <v>0</v>
      </c>
      <c r="X897" s="1" t="str">
        <f>IF(SUM('Paso 2 Ingreso de datos'!A890:Z890)&gt;0,"HD","FD")</f>
        <v>FD</v>
      </c>
    </row>
    <row r="898" spans="1:24">
      <c r="A898" s="3" t="str">
        <f>IF(AND(W898=21,X898),'Paso 2 Ingreso de datos'!A891,IF(AND(Paso2!W898=0,Paso2!X898="FD"),"NA","FD"))</f>
        <v>NA</v>
      </c>
      <c r="B898" s="3" t="str">
        <f>IF(ISBLANK('Paso 2 Ingreso de datos'!G891),"NA",IF(OR('Paso 2 Ingreso de datos'!G891=0,'Paso 2 Ingreso de datos'!G891=1,'Paso 2 Ingreso de datos'!G891=2,'Paso 2 Ingreso de datos'!G891=3,'Paso 2 Ingreso de datos'!G891=4),'Paso 2 Ingreso de datos'!G891,"NA"))</f>
        <v>NA</v>
      </c>
      <c r="C898" s="3" t="str">
        <f>IF(ISBLANK('Paso 2 Ingreso de datos'!H891),"NA",IF(OR('Paso 2 Ingreso de datos'!H891=0,'Paso 2 Ingreso de datos'!H891=1,'Paso 2 Ingreso de datos'!H891=2,'Paso 2 Ingreso de datos'!H891=3,'Paso 2 Ingreso de datos'!H891=4),'Paso 2 Ingreso de datos'!H891,"NA"))</f>
        <v>NA</v>
      </c>
      <c r="D898" s="3" t="str">
        <f>IF(ISBLANK('Paso 2 Ingreso de datos'!I891),"NA",IF(OR('Paso 2 Ingreso de datos'!I891=0,'Paso 2 Ingreso de datos'!I891=1,'Paso 2 Ingreso de datos'!I891=2,'Paso 2 Ingreso de datos'!I891=3,'Paso 2 Ingreso de datos'!I891=4),'Paso 2 Ingreso de datos'!I891,"NA"))</f>
        <v>NA</v>
      </c>
      <c r="E898" s="3" t="str">
        <f>IF(ISBLANK('Paso 2 Ingreso de datos'!J891),"NA",IF(OR('Paso 2 Ingreso de datos'!J891=0,'Paso 2 Ingreso de datos'!J891=1,'Paso 2 Ingreso de datos'!J891=2,'Paso 2 Ingreso de datos'!J891=3,'Paso 2 Ingreso de datos'!J891=4),'Paso 2 Ingreso de datos'!J891,"NA"))</f>
        <v>NA</v>
      </c>
      <c r="F898" s="3" t="str">
        <f>IF(ISBLANK('Paso 2 Ingreso de datos'!K891),"NA",IF(OR('Paso 2 Ingreso de datos'!K891=0,'Paso 2 Ingreso de datos'!K891=1,'Paso 2 Ingreso de datos'!K891=2,'Paso 2 Ingreso de datos'!K891=3,'Paso 2 Ingreso de datos'!K891=4),'Paso 2 Ingreso de datos'!K891,"NA"))</f>
        <v>NA</v>
      </c>
      <c r="G898" s="3" t="str">
        <f>IF(ISBLANK('Paso 2 Ingreso de datos'!L891),"NA",IF(OR('Paso 2 Ingreso de datos'!L891=0,'Paso 2 Ingreso de datos'!L891=1,'Paso 2 Ingreso de datos'!L891=2,'Paso 2 Ingreso de datos'!L891=3,'Paso 2 Ingreso de datos'!L891=4),'Paso 2 Ingreso de datos'!L891,"NA"))</f>
        <v>NA</v>
      </c>
      <c r="H898" s="3" t="str">
        <f>IF(ISBLANK('Paso 2 Ingreso de datos'!M891),"NA",IF(OR('Paso 2 Ingreso de datos'!M891=0,'Paso 2 Ingreso de datos'!M891=1,'Paso 2 Ingreso de datos'!M891=2,'Paso 2 Ingreso de datos'!M891=3,'Paso 2 Ingreso de datos'!M891=4),'Paso 2 Ingreso de datos'!M891,"NA"))</f>
        <v>NA</v>
      </c>
      <c r="I898" s="3" t="str">
        <f>IF(ISBLANK('Paso 2 Ingreso de datos'!N891),"NA",IF(OR('Paso 2 Ingreso de datos'!N891=0,'Paso 2 Ingreso de datos'!N891=1,'Paso 2 Ingreso de datos'!N891=2,'Paso 2 Ingreso de datos'!N891=3,'Paso 2 Ingreso de datos'!N891=4),'Paso 2 Ingreso de datos'!N891,"NA"))</f>
        <v>NA</v>
      </c>
      <c r="J898" s="3" t="str">
        <f>IF(ISBLANK('Paso 2 Ingreso de datos'!O891),"NA",IF(OR('Paso 2 Ingreso de datos'!O891=0,'Paso 2 Ingreso de datos'!O891=1,'Paso 2 Ingreso de datos'!O891=2,'Paso 2 Ingreso de datos'!O891=3,'Paso 2 Ingreso de datos'!O891=4),'Paso 2 Ingreso de datos'!O891,"NA"))</f>
        <v>NA</v>
      </c>
      <c r="K898" s="3" t="str">
        <f>IF(ISBLANK('Paso 2 Ingreso de datos'!P891),"NA",IF(OR('Paso 2 Ingreso de datos'!P891=0,'Paso 2 Ingreso de datos'!P891=1,'Paso 2 Ingreso de datos'!P891=2,'Paso 2 Ingreso de datos'!P891=3,'Paso 2 Ingreso de datos'!P891=4),'Paso 2 Ingreso de datos'!P891,"NA"))</f>
        <v>NA</v>
      </c>
      <c r="L898" s="3" t="str">
        <f>IF(ISBLANK('Paso 2 Ingreso de datos'!Q891),"NA",IF(OR('Paso 2 Ingreso de datos'!Q891=0,'Paso 2 Ingreso de datos'!Q891=1,'Paso 2 Ingreso de datos'!Q891=2,'Paso 2 Ingreso de datos'!Q891=3,'Paso 2 Ingreso de datos'!Q891=4),'Paso 2 Ingreso de datos'!Q891,"NA"))</f>
        <v>NA</v>
      </c>
      <c r="M898" s="3" t="str">
        <f>IF(ISBLANK('Paso 2 Ingreso de datos'!R891),"NA",IF(OR('Paso 2 Ingreso de datos'!R891=0,'Paso 2 Ingreso de datos'!R891=1,'Paso 2 Ingreso de datos'!R891=2,'Paso 2 Ingreso de datos'!R891=3,'Paso 2 Ingreso de datos'!R891=4),'Paso 2 Ingreso de datos'!R891,"NA"))</f>
        <v>NA</v>
      </c>
      <c r="N898" s="3" t="str">
        <f>IF(ISBLANK('Paso 2 Ingreso de datos'!S891),"NA",IF(OR('Paso 2 Ingreso de datos'!S891=0,'Paso 2 Ingreso de datos'!S891=1,'Paso 2 Ingreso de datos'!S891=2,'Paso 2 Ingreso de datos'!S891=3,'Paso 2 Ingreso de datos'!S891=4),'Paso 2 Ingreso de datos'!S891,"NA"))</f>
        <v>NA</v>
      </c>
      <c r="O898" s="3" t="str">
        <f>IF(ISBLANK('Paso 2 Ingreso de datos'!T891),"NA",IF(OR('Paso 2 Ingreso de datos'!T891=0,'Paso 2 Ingreso de datos'!T891=1,'Paso 2 Ingreso de datos'!T891=2,'Paso 2 Ingreso de datos'!T891=3,'Paso 2 Ingreso de datos'!T891=4),'Paso 2 Ingreso de datos'!T891,"NA"))</f>
        <v>NA</v>
      </c>
      <c r="P898" s="3" t="str">
        <f>IF(ISBLANK('Paso 2 Ingreso de datos'!U891),"NA",IF(OR('Paso 2 Ingreso de datos'!U891=0,'Paso 2 Ingreso de datos'!U891=1,'Paso 2 Ingreso de datos'!U891=2,'Paso 2 Ingreso de datos'!U891=3,'Paso 2 Ingreso de datos'!U891=4),'Paso 2 Ingreso de datos'!U891,"NA"))</f>
        <v>NA</v>
      </c>
      <c r="Q898" s="3" t="str">
        <f>IF(ISBLANK('Paso 2 Ingreso de datos'!V891),"NA",IF(OR('Paso 2 Ingreso de datos'!V891=0,'Paso 2 Ingreso de datos'!V891=1,'Paso 2 Ingreso de datos'!V891=2,'Paso 2 Ingreso de datos'!V891=3,'Paso 2 Ingreso de datos'!V891=4),'Paso 2 Ingreso de datos'!V891,"NA"))</f>
        <v>NA</v>
      </c>
      <c r="R898" s="3" t="str">
        <f>IF(ISBLANK('Paso 2 Ingreso de datos'!W891),"NA",IF(OR('Paso 2 Ingreso de datos'!W891=0,'Paso 2 Ingreso de datos'!W891=1,'Paso 2 Ingreso de datos'!W891=2,'Paso 2 Ingreso de datos'!W891=3,'Paso 2 Ingreso de datos'!W891=4),'Paso 2 Ingreso de datos'!W891,"NA"))</f>
        <v>NA</v>
      </c>
      <c r="S898" s="3" t="str">
        <f>IF(ISBLANK('Paso 2 Ingreso de datos'!X891),"NA",IF(OR('Paso 2 Ingreso de datos'!X891=0,'Paso 2 Ingreso de datos'!X891=1,'Paso 2 Ingreso de datos'!X891=2,'Paso 2 Ingreso de datos'!X891=3,'Paso 2 Ingreso de datos'!X891=4),'Paso 2 Ingreso de datos'!X891,"NA"))</f>
        <v>NA</v>
      </c>
      <c r="T898" s="3" t="str">
        <f>IF(ISBLANK('Paso 2 Ingreso de datos'!Y891),"NA",IF(OR('Paso 2 Ingreso de datos'!Y891=0,'Paso 2 Ingreso de datos'!Y891=1,'Paso 2 Ingreso de datos'!Y891=2,'Paso 2 Ingreso de datos'!Y891=3,'Paso 2 Ingreso de datos'!Y891=4),'Paso 2 Ingreso de datos'!Y891,"NA"))</f>
        <v>NA</v>
      </c>
      <c r="U898" s="3" t="str">
        <f>IF(ISBLANK('Paso 2 Ingreso de datos'!Z891),"NA",IF(OR('Paso 2 Ingreso de datos'!Z891=0,'Paso 2 Ingreso de datos'!Z891=1,'Paso 2 Ingreso de datos'!Z891=2,'Paso 2 Ingreso de datos'!Z891=3,'Paso 2 Ingreso de datos'!Z891=4),'Paso 2 Ingreso de datos'!Z891,"NA"))</f>
        <v>NA</v>
      </c>
      <c r="W898" s="3">
        <f>SUM(COUNTIFS('Paso 2 Ingreso de datos'!G891:Z891,"&gt;=0",'Paso 2 Ingreso de datos'!G891:Z891,"&lt;=4"),COUNTA('Paso 2 Ingreso de datos'!A891))</f>
        <v>0</v>
      </c>
      <c r="X898" s="1" t="str">
        <f>IF(SUM('Paso 2 Ingreso de datos'!A891:Z891)&gt;0,"HD","FD")</f>
        <v>FD</v>
      </c>
    </row>
    <row r="899" spans="1:24">
      <c r="A899" s="3" t="str">
        <f>IF(AND(W899=21,X899),'Paso 2 Ingreso de datos'!A892,IF(AND(Paso2!W899=0,Paso2!X899="FD"),"NA","FD"))</f>
        <v>NA</v>
      </c>
      <c r="B899" s="3" t="str">
        <f>IF(ISBLANK('Paso 2 Ingreso de datos'!G892),"NA",IF(OR('Paso 2 Ingreso de datos'!G892=0,'Paso 2 Ingreso de datos'!G892=1,'Paso 2 Ingreso de datos'!G892=2,'Paso 2 Ingreso de datos'!G892=3,'Paso 2 Ingreso de datos'!G892=4),'Paso 2 Ingreso de datos'!G892,"NA"))</f>
        <v>NA</v>
      </c>
      <c r="C899" s="3" t="str">
        <f>IF(ISBLANK('Paso 2 Ingreso de datos'!H892),"NA",IF(OR('Paso 2 Ingreso de datos'!H892=0,'Paso 2 Ingreso de datos'!H892=1,'Paso 2 Ingreso de datos'!H892=2,'Paso 2 Ingreso de datos'!H892=3,'Paso 2 Ingreso de datos'!H892=4),'Paso 2 Ingreso de datos'!H892,"NA"))</f>
        <v>NA</v>
      </c>
      <c r="D899" s="3" t="str">
        <f>IF(ISBLANK('Paso 2 Ingreso de datos'!I892),"NA",IF(OR('Paso 2 Ingreso de datos'!I892=0,'Paso 2 Ingreso de datos'!I892=1,'Paso 2 Ingreso de datos'!I892=2,'Paso 2 Ingreso de datos'!I892=3,'Paso 2 Ingreso de datos'!I892=4),'Paso 2 Ingreso de datos'!I892,"NA"))</f>
        <v>NA</v>
      </c>
      <c r="E899" s="3" t="str">
        <f>IF(ISBLANK('Paso 2 Ingreso de datos'!J892),"NA",IF(OR('Paso 2 Ingreso de datos'!J892=0,'Paso 2 Ingreso de datos'!J892=1,'Paso 2 Ingreso de datos'!J892=2,'Paso 2 Ingreso de datos'!J892=3,'Paso 2 Ingreso de datos'!J892=4),'Paso 2 Ingreso de datos'!J892,"NA"))</f>
        <v>NA</v>
      </c>
      <c r="F899" s="3" t="str">
        <f>IF(ISBLANK('Paso 2 Ingreso de datos'!K892),"NA",IF(OR('Paso 2 Ingreso de datos'!K892=0,'Paso 2 Ingreso de datos'!K892=1,'Paso 2 Ingreso de datos'!K892=2,'Paso 2 Ingreso de datos'!K892=3,'Paso 2 Ingreso de datos'!K892=4),'Paso 2 Ingreso de datos'!K892,"NA"))</f>
        <v>NA</v>
      </c>
      <c r="G899" s="3" t="str">
        <f>IF(ISBLANK('Paso 2 Ingreso de datos'!L892),"NA",IF(OR('Paso 2 Ingreso de datos'!L892=0,'Paso 2 Ingreso de datos'!L892=1,'Paso 2 Ingreso de datos'!L892=2,'Paso 2 Ingreso de datos'!L892=3,'Paso 2 Ingreso de datos'!L892=4),'Paso 2 Ingreso de datos'!L892,"NA"))</f>
        <v>NA</v>
      </c>
      <c r="H899" s="3" t="str">
        <f>IF(ISBLANK('Paso 2 Ingreso de datos'!M892),"NA",IF(OR('Paso 2 Ingreso de datos'!M892=0,'Paso 2 Ingreso de datos'!M892=1,'Paso 2 Ingreso de datos'!M892=2,'Paso 2 Ingreso de datos'!M892=3,'Paso 2 Ingreso de datos'!M892=4),'Paso 2 Ingreso de datos'!M892,"NA"))</f>
        <v>NA</v>
      </c>
      <c r="I899" s="3" t="str">
        <f>IF(ISBLANK('Paso 2 Ingreso de datos'!N892),"NA",IF(OR('Paso 2 Ingreso de datos'!N892=0,'Paso 2 Ingreso de datos'!N892=1,'Paso 2 Ingreso de datos'!N892=2,'Paso 2 Ingreso de datos'!N892=3,'Paso 2 Ingreso de datos'!N892=4),'Paso 2 Ingreso de datos'!N892,"NA"))</f>
        <v>NA</v>
      </c>
      <c r="J899" s="3" t="str">
        <f>IF(ISBLANK('Paso 2 Ingreso de datos'!O892),"NA",IF(OR('Paso 2 Ingreso de datos'!O892=0,'Paso 2 Ingreso de datos'!O892=1,'Paso 2 Ingreso de datos'!O892=2,'Paso 2 Ingreso de datos'!O892=3,'Paso 2 Ingreso de datos'!O892=4),'Paso 2 Ingreso de datos'!O892,"NA"))</f>
        <v>NA</v>
      </c>
      <c r="K899" s="3" t="str">
        <f>IF(ISBLANK('Paso 2 Ingreso de datos'!P892),"NA",IF(OR('Paso 2 Ingreso de datos'!P892=0,'Paso 2 Ingreso de datos'!P892=1,'Paso 2 Ingreso de datos'!P892=2,'Paso 2 Ingreso de datos'!P892=3,'Paso 2 Ingreso de datos'!P892=4),'Paso 2 Ingreso de datos'!P892,"NA"))</f>
        <v>NA</v>
      </c>
      <c r="L899" s="3" t="str">
        <f>IF(ISBLANK('Paso 2 Ingreso de datos'!Q892),"NA",IF(OR('Paso 2 Ingreso de datos'!Q892=0,'Paso 2 Ingreso de datos'!Q892=1,'Paso 2 Ingreso de datos'!Q892=2,'Paso 2 Ingreso de datos'!Q892=3,'Paso 2 Ingreso de datos'!Q892=4),'Paso 2 Ingreso de datos'!Q892,"NA"))</f>
        <v>NA</v>
      </c>
      <c r="M899" s="3" t="str">
        <f>IF(ISBLANK('Paso 2 Ingreso de datos'!R892),"NA",IF(OR('Paso 2 Ingreso de datos'!R892=0,'Paso 2 Ingreso de datos'!R892=1,'Paso 2 Ingreso de datos'!R892=2,'Paso 2 Ingreso de datos'!R892=3,'Paso 2 Ingreso de datos'!R892=4),'Paso 2 Ingreso de datos'!R892,"NA"))</f>
        <v>NA</v>
      </c>
      <c r="N899" s="3" t="str">
        <f>IF(ISBLANK('Paso 2 Ingreso de datos'!S892),"NA",IF(OR('Paso 2 Ingreso de datos'!S892=0,'Paso 2 Ingreso de datos'!S892=1,'Paso 2 Ingreso de datos'!S892=2,'Paso 2 Ingreso de datos'!S892=3,'Paso 2 Ingreso de datos'!S892=4),'Paso 2 Ingreso de datos'!S892,"NA"))</f>
        <v>NA</v>
      </c>
      <c r="O899" s="3" t="str">
        <f>IF(ISBLANK('Paso 2 Ingreso de datos'!T892),"NA",IF(OR('Paso 2 Ingreso de datos'!T892=0,'Paso 2 Ingreso de datos'!T892=1,'Paso 2 Ingreso de datos'!T892=2,'Paso 2 Ingreso de datos'!T892=3,'Paso 2 Ingreso de datos'!T892=4),'Paso 2 Ingreso de datos'!T892,"NA"))</f>
        <v>NA</v>
      </c>
      <c r="P899" s="3" t="str">
        <f>IF(ISBLANK('Paso 2 Ingreso de datos'!U892),"NA",IF(OR('Paso 2 Ingreso de datos'!U892=0,'Paso 2 Ingreso de datos'!U892=1,'Paso 2 Ingreso de datos'!U892=2,'Paso 2 Ingreso de datos'!U892=3,'Paso 2 Ingreso de datos'!U892=4),'Paso 2 Ingreso de datos'!U892,"NA"))</f>
        <v>NA</v>
      </c>
      <c r="Q899" s="3" t="str">
        <f>IF(ISBLANK('Paso 2 Ingreso de datos'!V892),"NA",IF(OR('Paso 2 Ingreso de datos'!V892=0,'Paso 2 Ingreso de datos'!V892=1,'Paso 2 Ingreso de datos'!V892=2,'Paso 2 Ingreso de datos'!V892=3,'Paso 2 Ingreso de datos'!V892=4),'Paso 2 Ingreso de datos'!V892,"NA"))</f>
        <v>NA</v>
      </c>
      <c r="R899" s="3" t="str">
        <f>IF(ISBLANK('Paso 2 Ingreso de datos'!W892),"NA",IF(OR('Paso 2 Ingreso de datos'!W892=0,'Paso 2 Ingreso de datos'!W892=1,'Paso 2 Ingreso de datos'!W892=2,'Paso 2 Ingreso de datos'!W892=3,'Paso 2 Ingreso de datos'!W892=4),'Paso 2 Ingreso de datos'!W892,"NA"))</f>
        <v>NA</v>
      </c>
      <c r="S899" s="3" t="str">
        <f>IF(ISBLANK('Paso 2 Ingreso de datos'!X892),"NA",IF(OR('Paso 2 Ingreso de datos'!X892=0,'Paso 2 Ingreso de datos'!X892=1,'Paso 2 Ingreso de datos'!X892=2,'Paso 2 Ingreso de datos'!X892=3,'Paso 2 Ingreso de datos'!X892=4),'Paso 2 Ingreso de datos'!X892,"NA"))</f>
        <v>NA</v>
      </c>
      <c r="T899" s="3" t="str">
        <f>IF(ISBLANK('Paso 2 Ingreso de datos'!Y892),"NA",IF(OR('Paso 2 Ingreso de datos'!Y892=0,'Paso 2 Ingreso de datos'!Y892=1,'Paso 2 Ingreso de datos'!Y892=2,'Paso 2 Ingreso de datos'!Y892=3,'Paso 2 Ingreso de datos'!Y892=4),'Paso 2 Ingreso de datos'!Y892,"NA"))</f>
        <v>NA</v>
      </c>
      <c r="U899" s="3" t="str">
        <f>IF(ISBLANK('Paso 2 Ingreso de datos'!Z892),"NA",IF(OR('Paso 2 Ingreso de datos'!Z892=0,'Paso 2 Ingreso de datos'!Z892=1,'Paso 2 Ingreso de datos'!Z892=2,'Paso 2 Ingreso de datos'!Z892=3,'Paso 2 Ingreso de datos'!Z892=4),'Paso 2 Ingreso de datos'!Z892,"NA"))</f>
        <v>NA</v>
      </c>
      <c r="W899" s="3">
        <f>SUM(COUNTIFS('Paso 2 Ingreso de datos'!G892:Z892,"&gt;=0",'Paso 2 Ingreso de datos'!G892:Z892,"&lt;=4"),COUNTA('Paso 2 Ingreso de datos'!A892))</f>
        <v>0</v>
      </c>
      <c r="X899" s="1" t="str">
        <f>IF(SUM('Paso 2 Ingreso de datos'!A892:Z892)&gt;0,"HD","FD")</f>
        <v>FD</v>
      </c>
    </row>
    <row r="900" spans="1:24">
      <c r="A900" s="3" t="str">
        <f>IF(AND(W900=21,X900),'Paso 2 Ingreso de datos'!A893,IF(AND(Paso2!W900=0,Paso2!X900="FD"),"NA","FD"))</f>
        <v>NA</v>
      </c>
      <c r="B900" s="3" t="str">
        <f>IF(ISBLANK('Paso 2 Ingreso de datos'!G893),"NA",IF(OR('Paso 2 Ingreso de datos'!G893=0,'Paso 2 Ingreso de datos'!G893=1,'Paso 2 Ingreso de datos'!G893=2,'Paso 2 Ingreso de datos'!G893=3,'Paso 2 Ingreso de datos'!G893=4),'Paso 2 Ingreso de datos'!G893,"NA"))</f>
        <v>NA</v>
      </c>
      <c r="C900" s="3" t="str">
        <f>IF(ISBLANK('Paso 2 Ingreso de datos'!H893),"NA",IF(OR('Paso 2 Ingreso de datos'!H893=0,'Paso 2 Ingreso de datos'!H893=1,'Paso 2 Ingreso de datos'!H893=2,'Paso 2 Ingreso de datos'!H893=3,'Paso 2 Ingreso de datos'!H893=4),'Paso 2 Ingreso de datos'!H893,"NA"))</f>
        <v>NA</v>
      </c>
      <c r="D900" s="3" t="str">
        <f>IF(ISBLANK('Paso 2 Ingreso de datos'!I893),"NA",IF(OR('Paso 2 Ingreso de datos'!I893=0,'Paso 2 Ingreso de datos'!I893=1,'Paso 2 Ingreso de datos'!I893=2,'Paso 2 Ingreso de datos'!I893=3,'Paso 2 Ingreso de datos'!I893=4),'Paso 2 Ingreso de datos'!I893,"NA"))</f>
        <v>NA</v>
      </c>
      <c r="E900" s="3" t="str">
        <f>IF(ISBLANK('Paso 2 Ingreso de datos'!J893),"NA",IF(OR('Paso 2 Ingreso de datos'!J893=0,'Paso 2 Ingreso de datos'!J893=1,'Paso 2 Ingreso de datos'!J893=2,'Paso 2 Ingreso de datos'!J893=3,'Paso 2 Ingreso de datos'!J893=4),'Paso 2 Ingreso de datos'!J893,"NA"))</f>
        <v>NA</v>
      </c>
      <c r="F900" s="3" t="str">
        <f>IF(ISBLANK('Paso 2 Ingreso de datos'!K893),"NA",IF(OR('Paso 2 Ingreso de datos'!K893=0,'Paso 2 Ingreso de datos'!K893=1,'Paso 2 Ingreso de datos'!K893=2,'Paso 2 Ingreso de datos'!K893=3,'Paso 2 Ingreso de datos'!K893=4),'Paso 2 Ingreso de datos'!K893,"NA"))</f>
        <v>NA</v>
      </c>
      <c r="G900" s="3" t="str">
        <f>IF(ISBLANK('Paso 2 Ingreso de datos'!L893),"NA",IF(OR('Paso 2 Ingreso de datos'!L893=0,'Paso 2 Ingreso de datos'!L893=1,'Paso 2 Ingreso de datos'!L893=2,'Paso 2 Ingreso de datos'!L893=3,'Paso 2 Ingreso de datos'!L893=4),'Paso 2 Ingreso de datos'!L893,"NA"))</f>
        <v>NA</v>
      </c>
      <c r="H900" s="3" t="str">
        <f>IF(ISBLANK('Paso 2 Ingreso de datos'!M893),"NA",IF(OR('Paso 2 Ingreso de datos'!M893=0,'Paso 2 Ingreso de datos'!M893=1,'Paso 2 Ingreso de datos'!M893=2,'Paso 2 Ingreso de datos'!M893=3,'Paso 2 Ingreso de datos'!M893=4),'Paso 2 Ingreso de datos'!M893,"NA"))</f>
        <v>NA</v>
      </c>
      <c r="I900" s="3" t="str">
        <f>IF(ISBLANK('Paso 2 Ingreso de datos'!N893),"NA",IF(OR('Paso 2 Ingreso de datos'!N893=0,'Paso 2 Ingreso de datos'!N893=1,'Paso 2 Ingreso de datos'!N893=2,'Paso 2 Ingreso de datos'!N893=3,'Paso 2 Ingreso de datos'!N893=4),'Paso 2 Ingreso de datos'!N893,"NA"))</f>
        <v>NA</v>
      </c>
      <c r="J900" s="3" t="str">
        <f>IF(ISBLANK('Paso 2 Ingreso de datos'!O893),"NA",IF(OR('Paso 2 Ingreso de datos'!O893=0,'Paso 2 Ingreso de datos'!O893=1,'Paso 2 Ingreso de datos'!O893=2,'Paso 2 Ingreso de datos'!O893=3,'Paso 2 Ingreso de datos'!O893=4),'Paso 2 Ingreso de datos'!O893,"NA"))</f>
        <v>NA</v>
      </c>
      <c r="K900" s="3" t="str">
        <f>IF(ISBLANK('Paso 2 Ingreso de datos'!P893),"NA",IF(OR('Paso 2 Ingreso de datos'!P893=0,'Paso 2 Ingreso de datos'!P893=1,'Paso 2 Ingreso de datos'!P893=2,'Paso 2 Ingreso de datos'!P893=3,'Paso 2 Ingreso de datos'!P893=4),'Paso 2 Ingreso de datos'!P893,"NA"))</f>
        <v>NA</v>
      </c>
      <c r="L900" s="3" t="str">
        <f>IF(ISBLANK('Paso 2 Ingreso de datos'!Q893),"NA",IF(OR('Paso 2 Ingreso de datos'!Q893=0,'Paso 2 Ingreso de datos'!Q893=1,'Paso 2 Ingreso de datos'!Q893=2,'Paso 2 Ingreso de datos'!Q893=3,'Paso 2 Ingreso de datos'!Q893=4),'Paso 2 Ingreso de datos'!Q893,"NA"))</f>
        <v>NA</v>
      </c>
      <c r="M900" s="3" t="str">
        <f>IF(ISBLANK('Paso 2 Ingreso de datos'!R893),"NA",IF(OR('Paso 2 Ingreso de datos'!R893=0,'Paso 2 Ingreso de datos'!R893=1,'Paso 2 Ingreso de datos'!R893=2,'Paso 2 Ingreso de datos'!R893=3,'Paso 2 Ingreso de datos'!R893=4),'Paso 2 Ingreso de datos'!R893,"NA"))</f>
        <v>NA</v>
      </c>
      <c r="N900" s="3" t="str">
        <f>IF(ISBLANK('Paso 2 Ingreso de datos'!S893),"NA",IF(OR('Paso 2 Ingreso de datos'!S893=0,'Paso 2 Ingreso de datos'!S893=1,'Paso 2 Ingreso de datos'!S893=2,'Paso 2 Ingreso de datos'!S893=3,'Paso 2 Ingreso de datos'!S893=4),'Paso 2 Ingreso de datos'!S893,"NA"))</f>
        <v>NA</v>
      </c>
      <c r="O900" s="3" t="str">
        <f>IF(ISBLANK('Paso 2 Ingreso de datos'!T893),"NA",IF(OR('Paso 2 Ingreso de datos'!T893=0,'Paso 2 Ingreso de datos'!T893=1,'Paso 2 Ingreso de datos'!T893=2,'Paso 2 Ingreso de datos'!T893=3,'Paso 2 Ingreso de datos'!T893=4),'Paso 2 Ingreso de datos'!T893,"NA"))</f>
        <v>NA</v>
      </c>
      <c r="P900" s="3" t="str">
        <f>IF(ISBLANK('Paso 2 Ingreso de datos'!U893),"NA",IF(OR('Paso 2 Ingreso de datos'!U893=0,'Paso 2 Ingreso de datos'!U893=1,'Paso 2 Ingreso de datos'!U893=2,'Paso 2 Ingreso de datos'!U893=3,'Paso 2 Ingreso de datos'!U893=4),'Paso 2 Ingreso de datos'!U893,"NA"))</f>
        <v>NA</v>
      </c>
      <c r="Q900" s="3" t="str">
        <f>IF(ISBLANK('Paso 2 Ingreso de datos'!V893),"NA",IF(OR('Paso 2 Ingreso de datos'!V893=0,'Paso 2 Ingreso de datos'!V893=1,'Paso 2 Ingreso de datos'!V893=2,'Paso 2 Ingreso de datos'!V893=3,'Paso 2 Ingreso de datos'!V893=4),'Paso 2 Ingreso de datos'!V893,"NA"))</f>
        <v>NA</v>
      </c>
      <c r="R900" s="3" t="str">
        <f>IF(ISBLANK('Paso 2 Ingreso de datos'!W893),"NA",IF(OR('Paso 2 Ingreso de datos'!W893=0,'Paso 2 Ingreso de datos'!W893=1,'Paso 2 Ingreso de datos'!W893=2,'Paso 2 Ingreso de datos'!W893=3,'Paso 2 Ingreso de datos'!W893=4),'Paso 2 Ingreso de datos'!W893,"NA"))</f>
        <v>NA</v>
      </c>
      <c r="S900" s="3" t="str">
        <f>IF(ISBLANK('Paso 2 Ingreso de datos'!X893),"NA",IF(OR('Paso 2 Ingreso de datos'!X893=0,'Paso 2 Ingreso de datos'!X893=1,'Paso 2 Ingreso de datos'!X893=2,'Paso 2 Ingreso de datos'!X893=3,'Paso 2 Ingreso de datos'!X893=4),'Paso 2 Ingreso de datos'!X893,"NA"))</f>
        <v>NA</v>
      </c>
      <c r="T900" s="3" t="str">
        <f>IF(ISBLANK('Paso 2 Ingreso de datos'!Y893),"NA",IF(OR('Paso 2 Ingreso de datos'!Y893=0,'Paso 2 Ingreso de datos'!Y893=1,'Paso 2 Ingreso de datos'!Y893=2,'Paso 2 Ingreso de datos'!Y893=3,'Paso 2 Ingreso de datos'!Y893=4),'Paso 2 Ingreso de datos'!Y893,"NA"))</f>
        <v>NA</v>
      </c>
      <c r="U900" s="3" t="str">
        <f>IF(ISBLANK('Paso 2 Ingreso de datos'!Z893),"NA",IF(OR('Paso 2 Ingreso de datos'!Z893=0,'Paso 2 Ingreso de datos'!Z893=1,'Paso 2 Ingreso de datos'!Z893=2,'Paso 2 Ingreso de datos'!Z893=3,'Paso 2 Ingreso de datos'!Z893=4),'Paso 2 Ingreso de datos'!Z893,"NA"))</f>
        <v>NA</v>
      </c>
      <c r="W900" s="3">
        <f>SUM(COUNTIFS('Paso 2 Ingreso de datos'!G893:Z893,"&gt;=0",'Paso 2 Ingreso de datos'!G893:Z893,"&lt;=4"),COUNTA('Paso 2 Ingreso de datos'!A893))</f>
        <v>0</v>
      </c>
      <c r="X900" s="1" t="str">
        <f>IF(SUM('Paso 2 Ingreso de datos'!A893:Z893)&gt;0,"HD","FD")</f>
        <v>FD</v>
      </c>
    </row>
    <row r="901" spans="1:24">
      <c r="A901" s="3" t="str">
        <f>IF(AND(W901=21,X901),'Paso 2 Ingreso de datos'!A894,IF(AND(Paso2!W901=0,Paso2!X901="FD"),"NA","FD"))</f>
        <v>NA</v>
      </c>
      <c r="B901" s="3" t="str">
        <f>IF(ISBLANK('Paso 2 Ingreso de datos'!G894),"NA",IF(OR('Paso 2 Ingreso de datos'!G894=0,'Paso 2 Ingreso de datos'!G894=1,'Paso 2 Ingreso de datos'!G894=2,'Paso 2 Ingreso de datos'!G894=3,'Paso 2 Ingreso de datos'!G894=4),'Paso 2 Ingreso de datos'!G894,"NA"))</f>
        <v>NA</v>
      </c>
      <c r="C901" s="3" t="str">
        <f>IF(ISBLANK('Paso 2 Ingreso de datos'!H894),"NA",IF(OR('Paso 2 Ingreso de datos'!H894=0,'Paso 2 Ingreso de datos'!H894=1,'Paso 2 Ingreso de datos'!H894=2,'Paso 2 Ingreso de datos'!H894=3,'Paso 2 Ingreso de datos'!H894=4),'Paso 2 Ingreso de datos'!H894,"NA"))</f>
        <v>NA</v>
      </c>
      <c r="D901" s="3" t="str">
        <f>IF(ISBLANK('Paso 2 Ingreso de datos'!I894),"NA",IF(OR('Paso 2 Ingreso de datos'!I894=0,'Paso 2 Ingreso de datos'!I894=1,'Paso 2 Ingreso de datos'!I894=2,'Paso 2 Ingreso de datos'!I894=3,'Paso 2 Ingreso de datos'!I894=4),'Paso 2 Ingreso de datos'!I894,"NA"))</f>
        <v>NA</v>
      </c>
      <c r="E901" s="3" t="str">
        <f>IF(ISBLANK('Paso 2 Ingreso de datos'!J894),"NA",IF(OR('Paso 2 Ingreso de datos'!J894=0,'Paso 2 Ingreso de datos'!J894=1,'Paso 2 Ingreso de datos'!J894=2,'Paso 2 Ingreso de datos'!J894=3,'Paso 2 Ingreso de datos'!J894=4),'Paso 2 Ingreso de datos'!J894,"NA"))</f>
        <v>NA</v>
      </c>
      <c r="F901" s="3" t="str">
        <f>IF(ISBLANK('Paso 2 Ingreso de datos'!K894),"NA",IF(OR('Paso 2 Ingreso de datos'!K894=0,'Paso 2 Ingreso de datos'!K894=1,'Paso 2 Ingreso de datos'!K894=2,'Paso 2 Ingreso de datos'!K894=3,'Paso 2 Ingreso de datos'!K894=4),'Paso 2 Ingreso de datos'!K894,"NA"))</f>
        <v>NA</v>
      </c>
      <c r="G901" s="3" t="str">
        <f>IF(ISBLANK('Paso 2 Ingreso de datos'!L894),"NA",IF(OR('Paso 2 Ingreso de datos'!L894=0,'Paso 2 Ingreso de datos'!L894=1,'Paso 2 Ingreso de datos'!L894=2,'Paso 2 Ingreso de datos'!L894=3,'Paso 2 Ingreso de datos'!L894=4),'Paso 2 Ingreso de datos'!L894,"NA"))</f>
        <v>NA</v>
      </c>
      <c r="H901" s="3" t="str">
        <f>IF(ISBLANK('Paso 2 Ingreso de datos'!M894),"NA",IF(OR('Paso 2 Ingreso de datos'!M894=0,'Paso 2 Ingreso de datos'!M894=1,'Paso 2 Ingreso de datos'!M894=2,'Paso 2 Ingreso de datos'!M894=3,'Paso 2 Ingreso de datos'!M894=4),'Paso 2 Ingreso de datos'!M894,"NA"))</f>
        <v>NA</v>
      </c>
      <c r="I901" s="3" t="str">
        <f>IF(ISBLANK('Paso 2 Ingreso de datos'!N894),"NA",IF(OR('Paso 2 Ingreso de datos'!N894=0,'Paso 2 Ingreso de datos'!N894=1,'Paso 2 Ingreso de datos'!N894=2,'Paso 2 Ingreso de datos'!N894=3,'Paso 2 Ingreso de datos'!N894=4),'Paso 2 Ingreso de datos'!N894,"NA"))</f>
        <v>NA</v>
      </c>
      <c r="J901" s="3" t="str">
        <f>IF(ISBLANK('Paso 2 Ingreso de datos'!O894),"NA",IF(OR('Paso 2 Ingreso de datos'!O894=0,'Paso 2 Ingreso de datos'!O894=1,'Paso 2 Ingreso de datos'!O894=2,'Paso 2 Ingreso de datos'!O894=3,'Paso 2 Ingreso de datos'!O894=4),'Paso 2 Ingreso de datos'!O894,"NA"))</f>
        <v>NA</v>
      </c>
      <c r="K901" s="3" t="str">
        <f>IF(ISBLANK('Paso 2 Ingreso de datos'!P894),"NA",IF(OR('Paso 2 Ingreso de datos'!P894=0,'Paso 2 Ingreso de datos'!P894=1,'Paso 2 Ingreso de datos'!P894=2,'Paso 2 Ingreso de datos'!P894=3,'Paso 2 Ingreso de datos'!P894=4),'Paso 2 Ingreso de datos'!P894,"NA"))</f>
        <v>NA</v>
      </c>
      <c r="L901" s="3" t="str">
        <f>IF(ISBLANK('Paso 2 Ingreso de datos'!Q894),"NA",IF(OR('Paso 2 Ingreso de datos'!Q894=0,'Paso 2 Ingreso de datos'!Q894=1,'Paso 2 Ingreso de datos'!Q894=2,'Paso 2 Ingreso de datos'!Q894=3,'Paso 2 Ingreso de datos'!Q894=4),'Paso 2 Ingreso de datos'!Q894,"NA"))</f>
        <v>NA</v>
      </c>
      <c r="M901" s="3" t="str">
        <f>IF(ISBLANK('Paso 2 Ingreso de datos'!R894),"NA",IF(OR('Paso 2 Ingreso de datos'!R894=0,'Paso 2 Ingreso de datos'!R894=1,'Paso 2 Ingreso de datos'!R894=2,'Paso 2 Ingreso de datos'!R894=3,'Paso 2 Ingreso de datos'!R894=4),'Paso 2 Ingreso de datos'!R894,"NA"))</f>
        <v>NA</v>
      </c>
      <c r="N901" s="3" t="str">
        <f>IF(ISBLANK('Paso 2 Ingreso de datos'!S894),"NA",IF(OR('Paso 2 Ingreso de datos'!S894=0,'Paso 2 Ingreso de datos'!S894=1,'Paso 2 Ingreso de datos'!S894=2,'Paso 2 Ingreso de datos'!S894=3,'Paso 2 Ingreso de datos'!S894=4),'Paso 2 Ingreso de datos'!S894,"NA"))</f>
        <v>NA</v>
      </c>
      <c r="O901" s="3" t="str">
        <f>IF(ISBLANK('Paso 2 Ingreso de datos'!T894),"NA",IF(OR('Paso 2 Ingreso de datos'!T894=0,'Paso 2 Ingreso de datos'!T894=1,'Paso 2 Ingreso de datos'!T894=2,'Paso 2 Ingreso de datos'!T894=3,'Paso 2 Ingreso de datos'!T894=4),'Paso 2 Ingreso de datos'!T894,"NA"))</f>
        <v>NA</v>
      </c>
      <c r="P901" s="3" t="str">
        <f>IF(ISBLANK('Paso 2 Ingreso de datos'!U894),"NA",IF(OR('Paso 2 Ingreso de datos'!U894=0,'Paso 2 Ingreso de datos'!U894=1,'Paso 2 Ingreso de datos'!U894=2,'Paso 2 Ingreso de datos'!U894=3,'Paso 2 Ingreso de datos'!U894=4),'Paso 2 Ingreso de datos'!U894,"NA"))</f>
        <v>NA</v>
      </c>
      <c r="Q901" s="3" t="str">
        <f>IF(ISBLANK('Paso 2 Ingreso de datos'!V894),"NA",IF(OR('Paso 2 Ingreso de datos'!V894=0,'Paso 2 Ingreso de datos'!V894=1,'Paso 2 Ingreso de datos'!V894=2,'Paso 2 Ingreso de datos'!V894=3,'Paso 2 Ingreso de datos'!V894=4),'Paso 2 Ingreso de datos'!V894,"NA"))</f>
        <v>NA</v>
      </c>
      <c r="R901" s="3" t="str">
        <f>IF(ISBLANK('Paso 2 Ingreso de datos'!W894),"NA",IF(OR('Paso 2 Ingreso de datos'!W894=0,'Paso 2 Ingreso de datos'!W894=1,'Paso 2 Ingreso de datos'!W894=2,'Paso 2 Ingreso de datos'!W894=3,'Paso 2 Ingreso de datos'!W894=4),'Paso 2 Ingreso de datos'!W894,"NA"))</f>
        <v>NA</v>
      </c>
      <c r="S901" s="3" t="str">
        <f>IF(ISBLANK('Paso 2 Ingreso de datos'!X894),"NA",IF(OR('Paso 2 Ingreso de datos'!X894=0,'Paso 2 Ingreso de datos'!X894=1,'Paso 2 Ingreso de datos'!X894=2,'Paso 2 Ingreso de datos'!X894=3,'Paso 2 Ingreso de datos'!X894=4),'Paso 2 Ingreso de datos'!X894,"NA"))</f>
        <v>NA</v>
      </c>
      <c r="T901" s="3" t="str">
        <f>IF(ISBLANK('Paso 2 Ingreso de datos'!Y894),"NA",IF(OR('Paso 2 Ingreso de datos'!Y894=0,'Paso 2 Ingreso de datos'!Y894=1,'Paso 2 Ingreso de datos'!Y894=2,'Paso 2 Ingreso de datos'!Y894=3,'Paso 2 Ingreso de datos'!Y894=4),'Paso 2 Ingreso de datos'!Y894,"NA"))</f>
        <v>NA</v>
      </c>
      <c r="U901" s="3" t="str">
        <f>IF(ISBLANK('Paso 2 Ingreso de datos'!Z894),"NA",IF(OR('Paso 2 Ingreso de datos'!Z894=0,'Paso 2 Ingreso de datos'!Z894=1,'Paso 2 Ingreso de datos'!Z894=2,'Paso 2 Ingreso de datos'!Z894=3,'Paso 2 Ingreso de datos'!Z894=4),'Paso 2 Ingreso de datos'!Z894,"NA"))</f>
        <v>NA</v>
      </c>
      <c r="W901" s="3">
        <f>SUM(COUNTIFS('Paso 2 Ingreso de datos'!G894:Z894,"&gt;=0",'Paso 2 Ingreso de datos'!G894:Z894,"&lt;=4"),COUNTA('Paso 2 Ingreso de datos'!A894))</f>
        <v>0</v>
      </c>
      <c r="X901" s="1" t="str">
        <f>IF(SUM('Paso 2 Ingreso de datos'!A894:Z894)&gt;0,"HD","FD")</f>
        <v>FD</v>
      </c>
    </row>
    <row r="902" spans="1:24">
      <c r="A902" s="3" t="str">
        <f>IF(AND(W902=21,X902),'Paso 2 Ingreso de datos'!A895,IF(AND(Paso2!W902=0,Paso2!X902="FD"),"NA","FD"))</f>
        <v>NA</v>
      </c>
      <c r="B902" s="3" t="str">
        <f>IF(ISBLANK('Paso 2 Ingreso de datos'!G895),"NA",IF(OR('Paso 2 Ingreso de datos'!G895=0,'Paso 2 Ingreso de datos'!G895=1,'Paso 2 Ingreso de datos'!G895=2,'Paso 2 Ingreso de datos'!G895=3,'Paso 2 Ingreso de datos'!G895=4),'Paso 2 Ingreso de datos'!G895,"NA"))</f>
        <v>NA</v>
      </c>
      <c r="C902" s="3" t="str">
        <f>IF(ISBLANK('Paso 2 Ingreso de datos'!H895),"NA",IF(OR('Paso 2 Ingreso de datos'!H895=0,'Paso 2 Ingreso de datos'!H895=1,'Paso 2 Ingreso de datos'!H895=2,'Paso 2 Ingreso de datos'!H895=3,'Paso 2 Ingreso de datos'!H895=4),'Paso 2 Ingreso de datos'!H895,"NA"))</f>
        <v>NA</v>
      </c>
      <c r="D902" s="3" t="str">
        <f>IF(ISBLANK('Paso 2 Ingreso de datos'!I895),"NA",IF(OR('Paso 2 Ingreso de datos'!I895=0,'Paso 2 Ingreso de datos'!I895=1,'Paso 2 Ingreso de datos'!I895=2,'Paso 2 Ingreso de datos'!I895=3,'Paso 2 Ingreso de datos'!I895=4),'Paso 2 Ingreso de datos'!I895,"NA"))</f>
        <v>NA</v>
      </c>
      <c r="E902" s="3" t="str">
        <f>IF(ISBLANK('Paso 2 Ingreso de datos'!J895),"NA",IF(OR('Paso 2 Ingreso de datos'!J895=0,'Paso 2 Ingreso de datos'!J895=1,'Paso 2 Ingreso de datos'!J895=2,'Paso 2 Ingreso de datos'!J895=3,'Paso 2 Ingreso de datos'!J895=4),'Paso 2 Ingreso de datos'!J895,"NA"))</f>
        <v>NA</v>
      </c>
      <c r="F902" s="3" t="str">
        <f>IF(ISBLANK('Paso 2 Ingreso de datos'!K895),"NA",IF(OR('Paso 2 Ingreso de datos'!K895=0,'Paso 2 Ingreso de datos'!K895=1,'Paso 2 Ingreso de datos'!K895=2,'Paso 2 Ingreso de datos'!K895=3,'Paso 2 Ingreso de datos'!K895=4),'Paso 2 Ingreso de datos'!K895,"NA"))</f>
        <v>NA</v>
      </c>
      <c r="G902" s="3" t="str">
        <f>IF(ISBLANK('Paso 2 Ingreso de datos'!L895),"NA",IF(OR('Paso 2 Ingreso de datos'!L895=0,'Paso 2 Ingreso de datos'!L895=1,'Paso 2 Ingreso de datos'!L895=2,'Paso 2 Ingreso de datos'!L895=3,'Paso 2 Ingreso de datos'!L895=4),'Paso 2 Ingreso de datos'!L895,"NA"))</f>
        <v>NA</v>
      </c>
      <c r="H902" s="3" t="str">
        <f>IF(ISBLANK('Paso 2 Ingreso de datos'!M895),"NA",IF(OR('Paso 2 Ingreso de datos'!M895=0,'Paso 2 Ingreso de datos'!M895=1,'Paso 2 Ingreso de datos'!M895=2,'Paso 2 Ingreso de datos'!M895=3,'Paso 2 Ingreso de datos'!M895=4),'Paso 2 Ingreso de datos'!M895,"NA"))</f>
        <v>NA</v>
      </c>
      <c r="I902" s="3" t="str">
        <f>IF(ISBLANK('Paso 2 Ingreso de datos'!N895),"NA",IF(OR('Paso 2 Ingreso de datos'!N895=0,'Paso 2 Ingreso de datos'!N895=1,'Paso 2 Ingreso de datos'!N895=2,'Paso 2 Ingreso de datos'!N895=3,'Paso 2 Ingreso de datos'!N895=4),'Paso 2 Ingreso de datos'!N895,"NA"))</f>
        <v>NA</v>
      </c>
      <c r="J902" s="3" t="str">
        <f>IF(ISBLANK('Paso 2 Ingreso de datos'!O895),"NA",IF(OR('Paso 2 Ingreso de datos'!O895=0,'Paso 2 Ingreso de datos'!O895=1,'Paso 2 Ingreso de datos'!O895=2,'Paso 2 Ingreso de datos'!O895=3,'Paso 2 Ingreso de datos'!O895=4),'Paso 2 Ingreso de datos'!O895,"NA"))</f>
        <v>NA</v>
      </c>
      <c r="K902" s="3" t="str">
        <f>IF(ISBLANK('Paso 2 Ingreso de datos'!P895),"NA",IF(OR('Paso 2 Ingreso de datos'!P895=0,'Paso 2 Ingreso de datos'!P895=1,'Paso 2 Ingreso de datos'!P895=2,'Paso 2 Ingreso de datos'!P895=3,'Paso 2 Ingreso de datos'!P895=4),'Paso 2 Ingreso de datos'!P895,"NA"))</f>
        <v>NA</v>
      </c>
      <c r="L902" s="3" t="str">
        <f>IF(ISBLANK('Paso 2 Ingreso de datos'!Q895),"NA",IF(OR('Paso 2 Ingreso de datos'!Q895=0,'Paso 2 Ingreso de datos'!Q895=1,'Paso 2 Ingreso de datos'!Q895=2,'Paso 2 Ingreso de datos'!Q895=3,'Paso 2 Ingreso de datos'!Q895=4),'Paso 2 Ingreso de datos'!Q895,"NA"))</f>
        <v>NA</v>
      </c>
      <c r="M902" s="3" t="str">
        <f>IF(ISBLANK('Paso 2 Ingreso de datos'!R895),"NA",IF(OR('Paso 2 Ingreso de datos'!R895=0,'Paso 2 Ingreso de datos'!R895=1,'Paso 2 Ingreso de datos'!R895=2,'Paso 2 Ingreso de datos'!R895=3,'Paso 2 Ingreso de datos'!R895=4),'Paso 2 Ingreso de datos'!R895,"NA"))</f>
        <v>NA</v>
      </c>
      <c r="N902" s="3" t="str">
        <f>IF(ISBLANK('Paso 2 Ingreso de datos'!S895),"NA",IF(OR('Paso 2 Ingreso de datos'!S895=0,'Paso 2 Ingreso de datos'!S895=1,'Paso 2 Ingreso de datos'!S895=2,'Paso 2 Ingreso de datos'!S895=3,'Paso 2 Ingreso de datos'!S895=4),'Paso 2 Ingreso de datos'!S895,"NA"))</f>
        <v>NA</v>
      </c>
      <c r="O902" s="3" t="str">
        <f>IF(ISBLANK('Paso 2 Ingreso de datos'!T895),"NA",IF(OR('Paso 2 Ingreso de datos'!T895=0,'Paso 2 Ingreso de datos'!T895=1,'Paso 2 Ingreso de datos'!T895=2,'Paso 2 Ingreso de datos'!T895=3,'Paso 2 Ingreso de datos'!T895=4),'Paso 2 Ingreso de datos'!T895,"NA"))</f>
        <v>NA</v>
      </c>
      <c r="P902" s="3" t="str">
        <f>IF(ISBLANK('Paso 2 Ingreso de datos'!U895),"NA",IF(OR('Paso 2 Ingreso de datos'!U895=0,'Paso 2 Ingreso de datos'!U895=1,'Paso 2 Ingreso de datos'!U895=2,'Paso 2 Ingreso de datos'!U895=3,'Paso 2 Ingreso de datos'!U895=4),'Paso 2 Ingreso de datos'!U895,"NA"))</f>
        <v>NA</v>
      </c>
      <c r="Q902" s="3" t="str">
        <f>IF(ISBLANK('Paso 2 Ingreso de datos'!V895),"NA",IF(OR('Paso 2 Ingreso de datos'!V895=0,'Paso 2 Ingreso de datos'!V895=1,'Paso 2 Ingreso de datos'!V895=2,'Paso 2 Ingreso de datos'!V895=3,'Paso 2 Ingreso de datos'!V895=4),'Paso 2 Ingreso de datos'!V895,"NA"))</f>
        <v>NA</v>
      </c>
      <c r="R902" s="3" t="str">
        <f>IF(ISBLANK('Paso 2 Ingreso de datos'!W895),"NA",IF(OR('Paso 2 Ingreso de datos'!W895=0,'Paso 2 Ingreso de datos'!W895=1,'Paso 2 Ingreso de datos'!W895=2,'Paso 2 Ingreso de datos'!W895=3,'Paso 2 Ingreso de datos'!W895=4),'Paso 2 Ingreso de datos'!W895,"NA"))</f>
        <v>NA</v>
      </c>
      <c r="S902" s="3" t="str">
        <f>IF(ISBLANK('Paso 2 Ingreso de datos'!X895),"NA",IF(OR('Paso 2 Ingreso de datos'!X895=0,'Paso 2 Ingreso de datos'!X895=1,'Paso 2 Ingreso de datos'!X895=2,'Paso 2 Ingreso de datos'!X895=3,'Paso 2 Ingreso de datos'!X895=4),'Paso 2 Ingreso de datos'!X895,"NA"))</f>
        <v>NA</v>
      </c>
      <c r="T902" s="3" t="str">
        <f>IF(ISBLANK('Paso 2 Ingreso de datos'!Y895),"NA",IF(OR('Paso 2 Ingreso de datos'!Y895=0,'Paso 2 Ingreso de datos'!Y895=1,'Paso 2 Ingreso de datos'!Y895=2,'Paso 2 Ingreso de datos'!Y895=3,'Paso 2 Ingreso de datos'!Y895=4),'Paso 2 Ingreso de datos'!Y895,"NA"))</f>
        <v>NA</v>
      </c>
      <c r="U902" s="3" t="str">
        <f>IF(ISBLANK('Paso 2 Ingreso de datos'!Z895),"NA",IF(OR('Paso 2 Ingreso de datos'!Z895=0,'Paso 2 Ingreso de datos'!Z895=1,'Paso 2 Ingreso de datos'!Z895=2,'Paso 2 Ingreso de datos'!Z895=3,'Paso 2 Ingreso de datos'!Z895=4),'Paso 2 Ingreso de datos'!Z895,"NA"))</f>
        <v>NA</v>
      </c>
      <c r="W902" s="3">
        <f>SUM(COUNTIFS('Paso 2 Ingreso de datos'!G895:Z895,"&gt;=0",'Paso 2 Ingreso de datos'!G895:Z895,"&lt;=4"),COUNTA('Paso 2 Ingreso de datos'!A895))</f>
        <v>0</v>
      </c>
      <c r="X902" s="1" t="str">
        <f>IF(SUM('Paso 2 Ingreso de datos'!A895:Z895)&gt;0,"HD","FD")</f>
        <v>FD</v>
      </c>
    </row>
    <row r="903" spans="1:24">
      <c r="A903" s="3" t="str">
        <f>IF(AND(W903=21,X903),'Paso 2 Ingreso de datos'!A896,IF(AND(Paso2!W903=0,Paso2!X903="FD"),"NA","FD"))</f>
        <v>NA</v>
      </c>
      <c r="B903" s="3" t="str">
        <f>IF(ISBLANK('Paso 2 Ingreso de datos'!G896),"NA",IF(OR('Paso 2 Ingreso de datos'!G896=0,'Paso 2 Ingreso de datos'!G896=1,'Paso 2 Ingreso de datos'!G896=2,'Paso 2 Ingreso de datos'!G896=3,'Paso 2 Ingreso de datos'!G896=4),'Paso 2 Ingreso de datos'!G896,"NA"))</f>
        <v>NA</v>
      </c>
      <c r="C903" s="3" t="str">
        <f>IF(ISBLANK('Paso 2 Ingreso de datos'!H896),"NA",IF(OR('Paso 2 Ingreso de datos'!H896=0,'Paso 2 Ingreso de datos'!H896=1,'Paso 2 Ingreso de datos'!H896=2,'Paso 2 Ingreso de datos'!H896=3,'Paso 2 Ingreso de datos'!H896=4),'Paso 2 Ingreso de datos'!H896,"NA"))</f>
        <v>NA</v>
      </c>
      <c r="D903" s="3" t="str">
        <f>IF(ISBLANK('Paso 2 Ingreso de datos'!I896),"NA",IF(OR('Paso 2 Ingreso de datos'!I896=0,'Paso 2 Ingreso de datos'!I896=1,'Paso 2 Ingreso de datos'!I896=2,'Paso 2 Ingreso de datos'!I896=3,'Paso 2 Ingreso de datos'!I896=4),'Paso 2 Ingreso de datos'!I896,"NA"))</f>
        <v>NA</v>
      </c>
      <c r="E903" s="3" t="str">
        <f>IF(ISBLANK('Paso 2 Ingreso de datos'!J896),"NA",IF(OR('Paso 2 Ingreso de datos'!J896=0,'Paso 2 Ingreso de datos'!J896=1,'Paso 2 Ingreso de datos'!J896=2,'Paso 2 Ingreso de datos'!J896=3,'Paso 2 Ingreso de datos'!J896=4),'Paso 2 Ingreso de datos'!J896,"NA"))</f>
        <v>NA</v>
      </c>
      <c r="F903" s="3" t="str">
        <f>IF(ISBLANK('Paso 2 Ingreso de datos'!K896),"NA",IF(OR('Paso 2 Ingreso de datos'!K896=0,'Paso 2 Ingreso de datos'!K896=1,'Paso 2 Ingreso de datos'!K896=2,'Paso 2 Ingreso de datos'!K896=3,'Paso 2 Ingreso de datos'!K896=4),'Paso 2 Ingreso de datos'!K896,"NA"))</f>
        <v>NA</v>
      </c>
      <c r="G903" s="3" t="str">
        <f>IF(ISBLANK('Paso 2 Ingreso de datos'!L896),"NA",IF(OR('Paso 2 Ingreso de datos'!L896=0,'Paso 2 Ingreso de datos'!L896=1,'Paso 2 Ingreso de datos'!L896=2,'Paso 2 Ingreso de datos'!L896=3,'Paso 2 Ingreso de datos'!L896=4),'Paso 2 Ingreso de datos'!L896,"NA"))</f>
        <v>NA</v>
      </c>
      <c r="H903" s="3" t="str">
        <f>IF(ISBLANK('Paso 2 Ingreso de datos'!M896),"NA",IF(OR('Paso 2 Ingreso de datos'!M896=0,'Paso 2 Ingreso de datos'!M896=1,'Paso 2 Ingreso de datos'!M896=2,'Paso 2 Ingreso de datos'!M896=3,'Paso 2 Ingreso de datos'!M896=4),'Paso 2 Ingreso de datos'!M896,"NA"))</f>
        <v>NA</v>
      </c>
      <c r="I903" s="3" t="str">
        <f>IF(ISBLANK('Paso 2 Ingreso de datos'!N896),"NA",IF(OR('Paso 2 Ingreso de datos'!N896=0,'Paso 2 Ingreso de datos'!N896=1,'Paso 2 Ingreso de datos'!N896=2,'Paso 2 Ingreso de datos'!N896=3,'Paso 2 Ingreso de datos'!N896=4),'Paso 2 Ingreso de datos'!N896,"NA"))</f>
        <v>NA</v>
      </c>
      <c r="J903" s="3" t="str">
        <f>IF(ISBLANK('Paso 2 Ingreso de datos'!O896),"NA",IF(OR('Paso 2 Ingreso de datos'!O896=0,'Paso 2 Ingreso de datos'!O896=1,'Paso 2 Ingreso de datos'!O896=2,'Paso 2 Ingreso de datos'!O896=3,'Paso 2 Ingreso de datos'!O896=4),'Paso 2 Ingreso de datos'!O896,"NA"))</f>
        <v>NA</v>
      </c>
      <c r="K903" s="3" t="str">
        <f>IF(ISBLANK('Paso 2 Ingreso de datos'!P896),"NA",IF(OR('Paso 2 Ingreso de datos'!P896=0,'Paso 2 Ingreso de datos'!P896=1,'Paso 2 Ingreso de datos'!P896=2,'Paso 2 Ingreso de datos'!P896=3,'Paso 2 Ingreso de datos'!P896=4),'Paso 2 Ingreso de datos'!P896,"NA"))</f>
        <v>NA</v>
      </c>
      <c r="L903" s="3" t="str">
        <f>IF(ISBLANK('Paso 2 Ingreso de datos'!Q896),"NA",IF(OR('Paso 2 Ingreso de datos'!Q896=0,'Paso 2 Ingreso de datos'!Q896=1,'Paso 2 Ingreso de datos'!Q896=2,'Paso 2 Ingreso de datos'!Q896=3,'Paso 2 Ingreso de datos'!Q896=4),'Paso 2 Ingreso de datos'!Q896,"NA"))</f>
        <v>NA</v>
      </c>
      <c r="M903" s="3" t="str">
        <f>IF(ISBLANK('Paso 2 Ingreso de datos'!R896),"NA",IF(OR('Paso 2 Ingreso de datos'!R896=0,'Paso 2 Ingreso de datos'!R896=1,'Paso 2 Ingreso de datos'!R896=2,'Paso 2 Ingreso de datos'!R896=3,'Paso 2 Ingreso de datos'!R896=4),'Paso 2 Ingreso de datos'!R896,"NA"))</f>
        <v>NA</v>
      </c>
      <c r="N903" s="3" t="str">
        <f>IF(ISBLANK('Paso 2 Ingreso de datos'!S896),"NA",IF(OR('Paso 2 Ingreso de datos'!S896=0,'Paso 2 Ingreso de datos'!S896=1,'Paso 2 Ingreso de datos'!S896=2,'Paso 2 Ingreso de datos'!S896=3,'Paso 2 Ingreso de datos'!S896=4),'Paso 2 Ingreso de datos'!S896,"NA"))</f>
        <v>NA</v>
      </c>
      <c r="O903" s="3" t="str">
        <f>IF(ISBLANK('Paso 2 Ingreso de datos'!T896),"NA",IF(OR('Paso 2 Ingreso de datos'!T896=0,'Paso 2 Ingreso de datos'!T896=1,'Paso 2 Ingreso de datos'!T896=2,'Paso 2 Ingreso de datos'!T896=3,'Paso 2 Ingreso de datos'!T896=4),'Paso 2 Ingreso de datos'!T896,"NA"))</f>
        <v>NA</v>
      </c>
      <c r="P903" s="3" t="str">
        <f>IF(ISBLANK('Paso 2 Ingreso de datos'!U896),"NA",IF(OR('Paso 2 Ingreso de datos'!U896=0,'Paso 2 Ingreso de datos'!U896=1,'Paso 2 Ingreso de datos'!U896=2,'Paso 2 Ingreso de datos'!U896=3,'Paso 2 Ingreso de datos'!U896=4),'Paso 2 Ingreso de datos'!U896,"NA"))</f>
        <v>NA</v>
      </c>
      <c r="Q903" s="3" t="str">
        <f>IF(ISBLANK('Paso 2 Ingreso de datos'!V896),"NA",IF(OR('Paso 2 Ingreso de datos'!V896=0,'Paso 2 Ingreso de datos'!V896=1,'Paso 2 Ingreso de datos'!V896=2,'Paso 2 Ingreso de datos'!V896=3,'Paso 2 Ingreso de datos'!V896=4),'Paso 2 Ingreso de datos'!V896,"NA"))</f>
        <v>NA</v>
      </c>
      <c r="R903" s="3" t="str">
        <f>IF(ISBLANK('Paso 2 Ingreso de datos'!W896),"NA",IF(OR('Paso 2 Ingreso de datos'!W896=0,'Paso 2 Ingreso de datos'!W896=1,'Paso 2 Ingreso de datos'!W896=2,'Paso 2 Ingreso de datos'!W896=3,'Paso 2 Ingreso de datos'!W896=4),'Paso 2 Ingreso de datos'!W896,"NA"))</f>
        <v>NA</v>
      </c>
      <c r="S903" s="3" t="str">
        <f>IF(ISBLANK('Paso 2 Ingreso de datos'!X896),"NA",IF(OR('Paso 2 Ingreso de datos'!X896=0,'Paso 2 Ingreso de datos'!X896=1,'Paso 2 Ingreso de datos'!X896=2,'Paso 2 Ingreso de datos'!X896=3,'Paso 2 Ingreso de datos'!X896=4),'Paso 2 Ingreso de datos'!X896,"NA"))</f>
        <v>NA</v>
      </c>
      <c r="T903" s="3" t="str">
        <f>IF(ISBLANK('Paso 2 Ingreso de datos'!Y896),"NA",IF(OR('Paso 2 Ingreso de datos'!Y896=0,'Paso 2 Ingreso de datos'!Y896=1,'Paso 2 Ingreso de datos'!Y896=2,'Paso 2 Ingreso de datos'!Y896=3,'Paso 2 Ingreso de datos'!Y896=4),'Paso 2 Ingreso de datos'!Y896,"NA"))</f>
        <v>NA</v>
      </c>
      <c r="U903" s="3" t="str">
        <f>IF(ISBLANK('Paso 2 Ingreso de datos'!Z896),"NA",IF(OR('Paso 2 Ingreso de datos'!Z896=0,'Paso 2 Ingreso de datos'!Z896=1,'Paso 2 Ingreso de datos'!Z896=2,'Paso 2 Ingreso de datos'!Z896=3,'Paso 2 Ingreso de datos'!Z896=4),'Paso 2 Ingreso de datos'!Z896,"NA"))</f>
        <v>NA</v>
      </c>
      <c r="W903" s="3">
        <f>SUM(COUNTIFS('Paso 2 Ingreso de datos'!G896:Z896,"&gt;=0",'Paso 2 Ingreso de datos'!G896:Z896,"&lt;=4"),COUNTA('Paso 2 Ingreso de datos'!A896))</f>
        <v>0</v>
      </c>
      <c r="X903" s="1" t="str">
        <f>IF(SUM('Paso 2 Ingreso de datos'!A896:Z896)&gt;0,"HD","FD")</f>
        <v>FD</v>
      </c>
    </row>
    <row r="904" spans="1:24">
      <c r="A904" s="3" t="str">
        <f>IF(AND(W904=21,X904),'Paso 2 Ingreso de datos'!A897,IF(AND(Paso2!W904=0,Paso2!X904="FD"),"NA","FD"))</f>
        <v>NA</v>
      </c>
      <c r="B904" s="3" t="str">
        <f>IF(ISBLANK('Paso 2 Ingreso de datos'!G897),"NA",IF(OR('Paso 2 Ingreso de datos'!G897=0,'Paso 2 Ingreso de datos'!G897=1,'Paso 2 Ingreso de datos'!G897=2,'Paso 2 Ingreso de datos'!G897=3,'Paso 2 Ingreso de datos'!G897=4),'Paso 2 Ingreso de datos'!G897,"NA"))</f>
        <v>NA</v>
      </c>
      <c r="C904" s="3" t="str">
        <f>IF(ISBLANK('Paso 2 Ingreso de datos'!H897),"NA",IF(OR('Paso 2 Ingreso de datos'!H897=0,'Paso 2 Ingreso de datos'!H897=1,'Paso 2 Ingreso de datos'!H897=2,'Paso 2 Ingreso de datos'!H897=3,'Paso 2 Ingreso de datos'!H897=4),'Paso 2 Ingreso de datos'!H897,"NA"))</f>
        <v>NA</v>
      </c>
      <c r="D904" s="3" t="str">
        <f>IF(ISBLANK('Paso 2 Ingreso de datos'!I897),"NA",IF(OR('Paso 2 Ingreso de datos'!I897=0,'Paso 2 Ingreso de datos'!I897=1,'Paso 2 Ingreso de datos'!I897=2,'Paso 2 Ingreso de datos'!I897=3,'Paso 2 Ingreso de datos'!I897=4),'Paso 2 Ingreso de datos'!I897,"NA"))</f>
        <v>NA</v>
      </c>
      <c r="E904" s="3" t="str">
        <f>IF(ISBLANK('Paso 2 Ingreso de datos'!J897),"NA",IF(OR('Paso 2 Ingreso de datos'!J897=0,'Paso 2 Ingreso de datos'!J897=1,'Paso 2 Ingreso de datos'!J897=2,'Paso 2 Ingreso de datos'!J897=3,'Paso 2 Ingreso de datos'!J897=4),'Paso 2 Ingreso de datos'!J897,"NA"))</f>
        <v>NA</v>
      </c>
      <c r="F904" s="3" t="str">
        <f>IF(ISBLANK('Paso 2 Ingreso de datos'!K897),"NA",IF(OR('Paso 2 Ingreso de datos'!K897=0,'Paso 2 Ingreso de datos'!K897=1,'Paso 2 Ingreso de datos'!K897=2,'Paso 2 Ingreso de datos'!K897=3,'Paso 2 Ingreso de datos'!K897=4),'Paso 2 Ingreso de datos'!K897,"NA"))</f>
        <v>NA</v>
      </c>
      <c r="G904" s="3" t="str">
        <f>IF(ISBLANK('Paso 2 Ingreso de datos'!L897),"NA",IF(OR('Paso 2 Ingreso de datos'!L897=0,'Paso 2 Ingreso de datos'!L897=1,'Paso 2 Ingreso de datos'!L897=2,'Paso 2 Ingreso de datos'!L897=3,'Paso 2 Ingreso de datos'!L897=4),'Paso 2 Ingreso de datos'!L897,"NA"))</f>
        <v>NA</v>
      </c>
      <c r="H904" s="3" t="str">
        <f>IF(ISBLANK('Paso 2 Ingreso de datos'!M897),"NA",IF(OR('Paso 2 Ingreso de datos'!M897=0,'Paso 2 Ingreso de datos'!M897=1,'Paso 2 Ingreso de datos'!M897=2,'Paso 2 Ingreso de datos'!M897=3,'Paso 2 Ingreso de datos'!M897=4),'Paso 2 Ingreso de datos'!M897,"NA"))</f>
        <v>NA</v>
      </c>
      <c r="I904" s="3" t="str">
        <f>IF(ISBLANK('Paso 2 Ingreso de datos'!N897),"NA",IF(OR('Paso 2 Ingreso de datos'!N897=0,'Paso 2 Ingreso de datos'!N897=1,'Paso 2 Ingreso de datos'!N897=2,'Paso 2 Ingreso de datos'!N897=3,'Paso 2 Ingreso de datos'!N897=4),'Paso 2 Ingreso de datos'!N897,"NA"))</f>
        <v>NA</v>
      </c>
      <c r="J904" s="3" t="str">
        <f>IF(ISBLANK('Paso 2 Ingreso de datos'!O897),"NA",IF(OR('Paso 2 Ingreso de datos'!O897=0,'Paso 2 Ingreso de datos'!O897=1,'Paso 2 Ingreso de datos'!O897=2,'Paso 2 Ingreso de datos'!O897=3,'Paso 2 Ingreso de datos'!O897=4),'Paso 2 Ingreso de datos'!O897,"NA"))</f>
        <v>NA</v>
      </c>
      <c r="K904" s="3" t="str">
        <f>IF(ISBLANK('Paso 2 Ingreso de datos'!P897),"NA",IF(OR('Paso 2 Ingreso de datos'!P897=0,'Paso 2 Ingreso de datos'!P897=1,'Paso 2 Ingreso de datos'!P897=2,'Paso 2 Ingreso de datos'!P897=3,'Paso 2 Ingreso de datos'!P897=4),'Paso 2 Ingreso de datos'!P897,"NA"))</f>
        <v>NA</v>
      </c>
      <c r="L904" s="3" t="str">
        <f>IF(ISBLANK('Paso 2 Ingreso de datos'!Q897),"NA",IF(OR('Paso 2 Ingreso de datos'!Q897=0,'Paso 2 Ingreso de datos'!Q897=1,'Paso 2 Ingreso de datos'!Q897=2,'Paso 2 Ingreso de datos'!Q897=3,'Paso 2 Ingreso de datos'!Q897=4),'Paso 2 Ingreso de datos'!Q897,"NA"))</f>
        <v>NA</v>
      </c>
      <c r="M904" s="3" t="str">
        <f>IF(ISBLANK('Paso 2 Ingreso de datos'!R897),"NA",IF(OR('Paso 2 Ingreso de datos'!R897=0,'Paso 2 Ingreso de datos'!R897=1,'Paso 2 Ingreso de datos'!R897=2,'Paso 2 Ingreso de datos'!R897=3,'Paso 2 Ingreso de datos'!R897=4),'Paso 2 Ingreso de datos'!R897,"NA"))</f>
        <v>NA</v>
      </c>
      <c r="N904" s="3" t="str">
        <f>IF(ISBLANK('Paso 2 Ingreso de datos'!S897),"NA",IF(OR('Paso 2 Ingreso de datos'!S897=0,'Paso 2 Ingreso de datos'!S897=1,'Paso 2 Ingreso de datos'!S897=2,'Paso 2 Ingreso de datos'!S897=3,'Paso 2 Ingreso de datos'!S897=4),'Paso 2 Ingreso de datos'!S897,"NA"))</f>
        <v>NA</v>
      </c>
      <c r="O904" s="3" t="str">
        <f>IF(ISBLANK('Paso 2 Ingreso de datos'!T897),"NA",IF(OR('Paso 2 Ingreso de datos'!T897=0,'Paso 2 Ingreso de datos'!T897=1,'Paso 2 Ingreso de datos'!T897=2,'Paso 2 Ingreso de datos'!T897=3,'Paso 2 Ingreso de datos'!T897=4),'Paso 2 Ingreso de datos'!T897,"NA"))</f>
        <v>NA</v>
      </c>
      <c r="P904" s="3" t="str">
        <f>IF(ISBLANK('Paso 2 Ingreso de datos'!U897),"NA",IF(OR('Paso 2 Ingreso de datos'!U897=0,'Paso 2 Ingreso de datos'!U897=1,'Paso 2 Ingreso de datos'!U897=2,'Paso 2 Ingreso de datos'!U897=3,'Paso 2 Ingreso de datos'!U897=4),'Paso 2 Ingreso de datos'!U897,"NA"))</f>
        <v>NA</v>
      </c>
      <c r="Q904" s="3" t="str">
        <f>IF(ISBLANK('Paso 2 Ingreso de datos'!V897),"NA",IF(OR('Paso 2 Ingreso de datos'!V897=0,'Paso 2 Ingreso de datos'!V897=1,'Paso 2 Ingreso de datos'!V897=2,'Paso 2 Ingreso de datos'!V897=3,'Paso 2 Ingreso de datos'!V897=4),'Paso 2 Ingreso de datos'!V897,"NA"))</f>
        <v>NA</v>
      </c>
      <c r="R904" s="3" t="str">
        <f>IF(ISBLANK('Paso 2 Ingreso de datos'!W897),"NA",IF(OR('Paso 2 Ingreso de datos'!W897=0,'Paso 2 Ingreso de datos'!W897=1,'Paso 2 Ingreso de datos'!W897=2,'Paso 2 Ingreso de datos'!W897=3,'Paso 2 Ingreso de datos'!W897=4),'Paso 2 Ingreso de datos'!W897,"NA"))</f>
        <v>NA</v>
      </c>
      <c r="S904" s="3" t="str">
        <f>IF(ISBLANK('Paso 2 Ingreso de datos'!X897),"NA",IF(OR('Paso 2 Ingreso de datos'!X897=0,'Paso 2 Ingreso de datos'!X897=1,'Paso 2 Ingreso de datos'!X897=2,'Paso 2 Ingreso de datos'!X897=3,'Paso 2 Ingreso de datos'!X897=4),'Paso 2 Ingreso de datos'!X897,"NA"))</f>
        <v>NA</v>
      </c>
      <c r="T904" s="3" t="str">
        <f>IF(ISBLANK('Paso 2 Ingreso de datos'!Y897),"NA",IF(OR('Paso 2 Ingreso de datos'!Y897=0,'Paso 2 Ingreso de datos'!Y897=1,'Paso 2 Ingreso de datos'!Y897=2,'Paso 2 Ingreso de datos'!Y897=3,'Paso 2 Ingreso de datos'!Y897=4),'Paso 2 Ingreso de datos'!Y897,"NA"))</f>
        <v>NA</v>
      </c>
      <c r="U904" s="3" t="str">
        <f>IF(ISBLANK('Paso 2 Ingreso de datos'!Z897),"NA",IF(OR('Paso 2 Ingreso de datos'!Z897=0,'Paso 2 Ingreso de datos'!Z897=1,'Paso 2 Ingreso de datos'!Z897=2,'Paso 2 Ingreso de datos'!Z897=3,'Paso 2 Ingreso de datos'!Z897=4),'Paso 2 Ingreso de datos'!Z897,"NA"))</f>
        <v>NA</v>
      </c>
      <c r="W904" s="3">
        <f>SUM(COUNTIFS('Paso 2 Ingreso de datos'!G897:Z897,"&gt;=0",'Paso 2 Ingreso de datos'!G897:Z897,"&lt;=4"),COUNTA('Paso 2 Ingreso de datos'!A897))</f>
        <v>0</v>
      </c>
      <c r="X904" s="1" t="str">
        <f>IF(SUM('Paso 2 Ingreso de datos'!A897:Z897)&gt;0,"HD","FD")</f>
        <v>FD</v>
      </c>
    </row>
    <row r="905" spans="1:24">
      <c r="A905" s="3" t="str">
        <f>IF(AND(W905=21,X905),'Paso 2 Ingreso de datos'!A898,IF(AND(Paso2!W905=0,Paso2!X905="FD"),"NA","FD"))</f>
        <v>NA</v>
      </c>
      <c r="B905" s="3" t="str">
        <f>IF(ISBLANK('Paso 2 Ingreso de datos'!G898),"NA",IF(OR('Paso 2 Ingreso de datos'!G898=0,'Paso 2 Ingreso de datos'!G898=1,'Paso 2 Ingreso de datos'!G898=2,'Paso 2 Ingreso de datos'!G898=3,'Paso 2 Ingreso de datos'!G898=4),'Paso 2 Ingreso de datos'!G898,"NA"))</f>
        <v>NA</v>
      </c>
      <c r="C905" s="3" t="str">
        <f>IF(ISBLANK('Paso 2 Ingreso de datos'!H898),"NA",IF(OR('Paso 2 Ingreso de datos'!H898=0,'Paso 2 Ingreso de datos'!H898=1,'Paso 2 Ingreso de datos'!H898=2,'Paso 2 Ingreso de datos'!H898=3,'Paso 2 Ingreso de datos'!H898=4),'Paso 2 Ingreso de datos'!H898,"NA"))</f>
        <v>NA</v>
      </c>
      <c r="D905" s="3" t="str">
        <f>IF(ISBLANK('Paso 2 Ingreso de datos'!I898),"NA",IF(OR('Paso 2 Ingreso de datos'!I898=0,'Paso 2 Ingreso de datos'!I898=1,'Paso 2 Ingreso de datos'!I898=2,'Paso 2 Ingreso de datos'!I898=3,'Paso 2 Ingreso de datos'!I898=4),'Paso 2 Ingreso de datos'!I898,"NA"))</f>
        <v>NA</v>
      </c>
      <c r="E905" s="3" t="str">
        <f>IF(ISBLANK('Paso 2 Ingreso de datos'!J898),"NA",IF(OR('Paso 2 Ingreso de datos'!J898=0,'Paso 2 Ingreso de datos'!J898=1,'Paso 2 Ingreso de datos'!J898=2,'Paso 2 Ingreso de datos'!J898=3,'Paso 2 Ingreso de datos'!J898=4),'Paso 2 Ingreso de datos'!J898,"NA"))</f>
        <v>NA</v>
      </c>
      <c r="F905" s="3" t="str">
        <f>IF(ISBLANK('Paso 2 Ingreso de datos'!K898),"NA",IF(OR('Paso 2 Ingreso de datos'!K898=0,'Paso 2 Ingreso de datos'!K898=1,'Paso 2 Ingreso de datos'!K898=2,'Paso 2 Ingreso de datos'!K898=3,'Paso 2 Ingreso de datos'!K898=4),'Paso 2 Ingreso de datos'!K898,"NA"))</f>
        <v>NA</v>
      </c>
      <c r="G905" s="3" t="str">
        <f>IF(ISBLANK('Paso 2 Ingreso de datos'!L898),"NA",IF(OR('Paso 2 Ingreso de datos'!L898=0,'Paso 2 Ingreso de datos'!L898=1,'Paso 2 Ingreso de datos'!L898=2,'Paso 2 Ingreso de datos'!L898=3,'Paso 2 Ingreso de datos'!L898=4),'Paso 2 Ingreso de datos'!L898,"NA"))</f>
        <v>NA</v>
      </c>
      <c r="H905" s="3" t="str">
        <f>IF(ISBLANK('Paso 2 Ingreso de datos'!M898),"NA",IF(OR('Paso 2 Ingreso de datos'!M898=0,'Paso 2 Ingreso de datos'!M898=1,'Paso 2 Ingreso de datos'!M898=2,'Paso 2 Ingreso de datos'!M898=3,'Paso 2 Ingreso de datos'!M898=4),'Paso 2 Ingreso de datos'!M898,"NA"))</f>
        <v>NA</v>
      </c>
      <c r="I905" s="3" t="str">
        <f>IF(ISBLANK('Paso 2 Ingreso de datos'!N898),"NA",IF(OR('Paso 2 Ingreso de datos'!N898=0,'Paso 2 Ingreso de datos'!N898=1,'Paso 2 Ingreso de datos'!N898=2,'Paso 2 Ingreso de datos'!N898=3,'Paso 2 Ingreso de datos'!N898=4),'Paso 2 Ingreso de datos'!N898,"NA"))</f>
        <v>NA</v>
      </c>
      <c r="J905" s="3" t="str">
        <f>IF(ISBLANK('Paso 2 Ingreso de datos'!O898),"NA",IF(OR('Paso 2 Ingreso de datos'!O898=0,'Paso 2 Ingreso de datos'!O898=1,'Paso 2 Ingreso de datos'!O898=2,'Paso 2 Ingreso de datos'!O898=3,'Paso 2 Ingreso de datos'!O898=4),'Paso 2 Ingreso de datos'!O898,"NA"))</f>
        <v>NA</v>
      </c>
      <c r="K905" s="3" t="str">
        <f>IF(ISBLANK('Paso 2 Ingreso de datos'!P898),"NA",IF(OR('Paso 2 Ingreso de datos'!P898=0,'Paso 2 Ingreso de datos'!P898=1,'Paso 2 Ingreso de datos'!P898=2,'Paso 2 Ingreso de datos'!P898=3,'Paso 2 Ingreso de datos'!P898=4),'Paso 2 Ingreso de datos'!P898,"NA"))</f>
        <v>NA</v>
      </c>
      <c r="L905" s="3" t="str">
        <f>IF(ISBLANK('Paso 2 Ingreso de datos'!Q898),"NA",IF(OR('Paso 2 Ingreso de datos'!Q898=0,'Paso 2 Ingreso de datos'!Q898=1,'Paso 2 Ingreso de datos'!Q898=2,'Paso 2 Ingreso de datos'!Q898=3,'Paso 2 Ingreso de datos'!Q898=4),'Paso 2 Ingreso de datos'!Q898,"NA"))</f>
        <v>NA</v>
      </c>
      <c r="M905" s="3" t="str">
        <f>IF(ISBLANK('Paso 2 Ingreso de datos'!R898),"NA",IF(OR('Paso 2 Ingreso de datos'!R898=0,'Paso 2 Ingreso de datos'!R898=1,'Paso 2 Ingreso de datos'!R898=2,'Paso 2 Ingreso de datos'!R898=3,'Paso 2 Ingreso de datos'!R898=4),'Paso 2 Ingreso de datos'!R898,"NA"))</f>
        <v>NA</v>
      </c>
      <c r="N905" s="3" t="str">
        <f>IF(ISBLANK('Paso 2 Ingreso de datos'!S898),"NA",IF(OR('Paso 2 Ingreso de datos'!S898=0,'Paso 2 Ingreso de datos'!S898=1,'Paso 2 Ingreso de datos'!S898=2,'Paso 2 Ingreso de datos'!S898=3,'Paso 2 Ingreso de datos'!S898=4),'Paso 2 Ingreso de datos'!S898,"NA"))</f>
        <v>NA</v>
      </c>
      <c r="O905" s="3" t="str">
        <f>IF(ISBLANK('Paso 2 Ingreso de datos'!T898),"NA",IF(OR('Paso 2 Ingreso de datos'!T898=0,'Paso 2 Ingreso de datos'!T898=1,'Paso 2 Ingreso de datos'!T898=2,'Paso 2 Ingreso de datos'!T898=3,'Paso 2 Ingreso de datos'!T898=4),'Paso 2 Ingreso de datos'!T898,"NA"))</f>
        <v>NA</v>
      </c>
      <c r="P905" s="3" t="str">
        <f>IF(ISBLANK('Paso 2 Ingreso de datos'!U898),"NA",IF(OR('Paso 2 Ingreso de datos'!U898=0,'Paso 2 Ingreso de datos'!U898=1,'Paso 2 Ingreso de datos'!U898=2,'Paso 2 Ingreso de datos'!U898=3,'Paso 2 Ingreso de datos'!U898=4),'Paso 2 Ingreso de datos'!U898,"NA"))</f>
        <v>NA</v>
      </c>
      <c r="Q905" s="3" t="str">
        <f>IF(ISBLANK('Paso 2 Ingreso de datos'!V898),"NA",IF(OR('Paso 2 Ingreso de datos'!V898=0,'Paso 2 Ingreso de datos'!V898=1,'Paso 2 Ingreso de datos'!V898=2,'Paso 2 Ingreso de datos'!V898=3,'Paso 2 Ingreso de datos'!V898=4),'Paso 2 Ingreso de datos'!V898,"NA"))</f>
        <v>NA</v>
      </c>
      <c r="R905" s="3" t="str">
        <f>IF(ISBLANK('Paso 2 Ingreso de datos'!W898),"NA",IF(OR('Paso 2 Ingreso de datos'!W898=0,'Paso 2 Ingreso de datos'!W898=1,'Paso 2 Ingreso de datos'!W898=2,'Paso 2 Ingreso de datos'!W898=3,'Paso 2 Ingreso de datos'!W898=4),'Paso 2 Ingreso de datos'!W898,"NA"))</f>
        <v>NA</v>
      </c>
      <c r="S905" s="3" t="str">
        <f>IF(ISBLANK('Paso 2 Ingreso de datos'!X898),"NA",IF(OR('Paso 2 Ingreso de datos'!X898=0,'Paso 2 Ingreso de datos'!X898=1,'Paso 2 Ingreso de datos'!X898=2,'Paso 2 Ingreso de datos'!X898=3,'Paso 2 Ingreso de datos'!X898=4),'Paso 2 Ingreso de datos'!X898,"NA"))</f>
        <v>NA</v>
      </c>
      <c r="T905" s="3" t="str">
        <f>IF(ISBLANK('Paso 2 Ingreso de datos'!Y898),"NA",IF(OR('Paso 2 Ingreso de datos'!Y898=0,'Paso 2 Ingreso de datos'!Y898=1,'Paso 2 Ingreso de datos'!Y898=2,'Paso 2 Ingreso de datos'!Y898=3,'Paso 2 Ingreso de datos'!Y898=4),'Paso 2 Ingreso de datos'!Y898,"NA"))</f>
        <v>NA</v>
      </c>
      <c r="U905" s="3" t="str">
        <f>IF(ISBLANK('Paso 2 Ingreso de datos'!Z898),"NA",IF(OR('Paso 2 Ingreso de datos'!Z898=0,'Paso 2 Ingreso de datos'!Z898=1,'Paso 2 Ingreso de datos'!Z898=2,'Paso 2 Ingreso de datos'!Z898=3,'Paso 2 Ingreso de datos'!Z898=4),'Paso 2 Ingreso de datos'!Z898,"NA"))</f>
        <v>NA</v>
      </c>
      <c r="W905" s="3">
        <f>SUM(COUNTIFS('Paso 2 Ingreso de datos'!G898:Z898,"&gt;=0",'Paso 2 Ingreso de datos'!G898:Z898,"&lt;=4"),COUNTA('Paso 2 Ingreso de datos'!A898))</f>
        <v>0</v>
      </c>
      <c r="X905" s="1" t="str">
        <f>IF(SUM('Paso 2 Ingreso de datos'!A898:Z898)&gt;0,"HD","FD")</f>
        <v>FD</v>
      </c>
    </row>
    <row r="906" spans="1:24">
      <c r="A906" s="3" t="str">
        <f>IF(AND(W906=21,X906),'Paso 2 Ingreso de datos'!A899,IF(AND(Paso2!W906=0,Paso2!X906="FD"),"NA","FD"))</f>
        <v>NA</v>
      </c>
      <c r="B906" s="3" t="str">
        <f>IF(ISBLANK('Paso 2 Ingreso de datos'!G899),"NA",IF(OR('Paso 2 Ingreso de datos'!G899=0,'Paso 2 Ingreso de datos'!G899=1,'Paso 2 Ingreso de datos'!G899=2,'Paso 2 Ingreso de datos'!G899=3,'Paso 2 Ingreso de datos'!G899=4),'Paso 2 Ingreso de datos'!G899,"NA"))</f>
        <v>NA</v>
      </c>
      <c r="C906" s="3" t="str">
        <f>IF(ISBLANK('Paso 2 Ingreso de datos'!H899),"NA",IF(OR('Paso 2 Ingreso de datos'!H899=0,'Paso 2 Ingreso de datos'!H899=1,'Paso 2 Ingreso de datos'!H899=2,'Paso 2 Ingreso de datos'!H899=3,'Paso 2 Ingreso de datos'!H899=4),'Paso 2 Ingreso de datos'!H899,"NA"))</f>
        <v>NA</v>
      </c>
      <c r="D906" s="3" t="str">
        <f>IF(ISBLANK('Paso 2 Ingreso de datos'!I899),"NA",IF(OR('Paso 2 Ingreso de datos'!I899=0,'Paso 2 Ingreso de datos'!I899=1,'Paso 2 Ingreso de datos'!I899=2,'Paso 2 Ingreso de datos'!I899=3,'Paso 2 Ingreso de datos'!I899=4),'Paso 2 Ingreso de datos'!I899,"NA"))</f>
        <v>NA</v>
      </c>
      <c r="E906" s="3" t="str">
        <f>IF(ISBLANK('Paso 2 Ingreso de datos'!J899),"NA",IF(OR('Paso 2 Ingreso de datos'!J899=0,'Paso 2 Ingreso de datos'!J899=1,'Paso 2 Ingreso de datos'!J899=2,'Paso 2 Ingreso de datos'!J899=3,'Paso 2 Ingreso de datos'!J899=4),'Paso 2 Ingreso de datos'!J899,"NA"))</f>
        <v>NA</v>
      </c>
      <c r="F906" s="3" t="str">
        <f>IF(ISBLANK('Paso 2 Ingreso de datos'!K899),"NA",IF(OR('Paso 2 Ingreso de datos'!K899=0,'Paso 2 Ingreso de datos'!K899=1,'Paso 2 Ingreso de datos'!K899=2,'Paso 2 Ingreso de datos'!K899=3,'Paso 2 Ingreso de datos'!K899=4),'Paso 2 Ingreso de datos'!K899,"NA"))</f>
        <v>NA</v>
      </c>
      <c r="G906" s="3" t="str">
        <f>IF(ISBLANK('Paso 2 Ingreso de datos'!L899),"NA",IF(OR('Paso 2 Ingreso de datos'!L899=0,'Paso 2 Ingreso de datos'!L899=1,'Paso 2 Ingreso de datos'!L899=2,'Paso 2 Ingreso de datos'!L899=3,'Paso 2 Ingreso de datos'!L899=4),'Paso 2 Ingreso de datos'!L899,"NA"))</f>
        <v>NA</v>
      </c>
      <c r="H906" s="3" t="str">
        <f>IF(ISBLANK('Paso 2 Ingreso de datos'!M899),"NA",IF(OR('Paso 2 Ingreso de datos'!M899=0,'Paso 2 Ingreso de datos'!M899=1,'Paso 2 Ingreso de datos'!M899=2,'Paso 2 Ingreso de datos'!M899=3,'Paso 2 Ingreso de datos'!M899=4),'Paso 2 Ingreso de datos'!M899,"NA"))</f>
        <v>NA</v>
      </c>
      <c r="I906" s="3" t="str">
        <f>IF(ISBLANK('Paso 2 Ingreso de datos'!N899),"NA",IF(OR('Paso 2 Ingreso de datos'!N899=0,'Paso 2 Ingreso de datos'!N899=1,'Paso 2 Ingreso de datos'!N899=2,'Paso 2 Ingreso de datos'!N899=3,'Paso 2 Ingreso de datos'!N899=4),'Paso 2 Ingreso de datos'!N899,"NA"))</f>
        <v>NA</v>
      </c>
      <c r="J906" s="3" t="str">
        <f>IF(ISBLANK('Paso 2 Ingreso de datos'!O899),"NA",IF(OR('Paso 2 Ingreso de datos'!O899=0,'Paso 2 Ingreso de datos'!O899=1,'Paso 2 Ingreso de datos'!O899=2,'Paso 2 Ingreso de datos'!O899=3,'Paso 2 Ingreso de datos'!O899=4),'Paso 2 Ingreso de datos'!O899,"NA"))</f>
        <v>NA</v>
      </c>
      <c r="K906" s="3" t="str">
        <f>IF(ISBLANK('Paso 2 Ingreso de datos'!P899),"NA",IF(OR('Paso 2 Ingreso de datos'!P899=0,'Paso 2 Ingreso de datos'!P899=1,'Paso 2 Ingreso de datos'!P899=2,'Paso 2 Ingreso de datos'!P899=3,'Paso 2 Ingreso de datos'!P899=4),'Paso 2 Ingreso de datos'!P899,"NA"))</f>
        <v>NA</v>
      </c>
      <c r="L906" s="3" t="str">
        <f>IF(ISBLANK('Paso 2 Ingreso de datos'!Q899),"NA",IF(OR('Paso 2 Ingreso de datos'!Q899=0,'Paso 2 Ingreso de datos'!Q899=1,'Paso 2 Ingreso de datos'!Q899=2,'Paso 2 Ingreso de datos'!Q899=3,'Paso 2 Ingreso de datos'!Q899=4),'Paso 2 Ingreso de datos'!Q899,"NA"))</f>
        <v>NA</v>
      </c>
      <c r="M906" s="3" t="str">
        <f>IF(ISBLANK('Paso 2 Ingreso de datos'!R899),"NA",IF(OR('Paso 2 Ingreso de datos'!R899=0,'Paso 2 Ingreso de datos'!R899=1,'Paso 2 Ingreso de datos'!R899=2,'Paso 2 Ingreso de datos'!R899=3,'Paso 2 Ingreso de datos'!R899=4),'Paso 2 Ingreso de datos'!R899,"NA"))</f>
        <v>NA</v>
      </c>
      <c r="N906" s="3" t="str">
        <f>IF(ISBLANK('Paso 2 Ingreso de datos'!S899),"NA",IF(OR('Paso 2 Ingreso de datos'!S899=0,'Paso 2 Ingreso de datos'!S899=1,'Paso 2 Ingreso de datos'!S899=2,'Paso 2 Ingreso de datos'!S899=3,'Paso 2 Ingreso de datos'!S899=4),'Paso 2 Ingreso de datos'!S899,"NA"))</f>
        <v>NA</v>
      </c>
      <c r="O906" s="3" t="str">
        <f>IF(ISBLANK('Paso 2 Ingreso de datos'!T899),"NA",IF(OR('Paso 2 Ingreso de datos'!T899=0,'Paso 2 Ingreso de datos'!T899=1,'Paso 2 Ingreso de datos'!T899=2,'Paso 2 Ingreso de datos'!T899=3,'Paso 2 Ingreso de datos'!T899=4),'Paso 2 Ingreso de datos'!T899,"NA"))</f>
        <v>NA</v>
      </c>
      <c r="P906" s="3" t="str">
        <f>IF(ISBLANK('Paso 2 Ingreso de datos'!U899),"NA",IF(OR('Paso 2 Ingreso de datos'!U899=0,'Paso 2 Ingreso de datos'!U899=1,'Paso 2 Ingreso de datos'!U899=2,'Paso 2 Ingreso de datos'!U899=3,'Paso 2 Ingreso de datos'!U899=4),'Paso 2 Ingreso de datos'!U899,"NA"))</f>
        <v>NA</v>
      </c>
      <c r="Q906" s="3" t="str">
        <f>IF(ISBLANK('Paso 2 Ingreso de datos'!V899),"NA",IF(OR('Paso 2 Ingreso de datos'!V899=0,'Paso 2 Ingreso de datos'!V899=1,'Paso 2 Ingreso de datos'!V899=2,'Paso 2 Ingreso de datos'!V899=3,'Paso 2 Ingreso de datos'!V899=4),'Paso 2 Ingreso de datos'!V899,"NA"))</f>
        <v>NA</v>
      </c>
      <c r="R906" s="3" t="str">
        <f>IF(ISBLANK('Paso 2 Ingreso de datos'!W899),"NA",IF(OR('Paso 2 Ingreso de datos'!W899=0,'Paso 2 Ingreso de datos'!W899=1,'Paso 2 Ingreso de datos'!W899=2,'Paso 2 Ingreso de datos'!W899=3,'Paso 2 Ingreso de datos'!W899=4),'Paso 2 Ingreso de datos'!W899,"NA"))</f>
        <v>NA</v>
      </c>
      <c r="S906" s="3" t="str">
        <f>IF(ISBLANK('Paso 2 Ingreso de datos'!X899),"NA",IF(OR('Paso 2 Ingreso de datos'!X899=0,'Paso 2 Ingreso de datos'!X899=1,'Paso 2 Ingreso de datos'!X899=2,'Paso 2 Ingreso de datos'!X899=3,'Paso 2 Ingreso de datos'!X899=4),'Paso 2 Ingreso de datos'!X899,"NA"))</f>
        <v>NA</v>
      </c>
      <c r="T906" s="3" t="str">
        <f>IF(ISBLANK('Paso 2 Ingreso de datos'!Y899),"NA",IF(OR('Paso 2 Ingreso de datos'!Y899=0,'Paso 2 Ingreso de datos'!Y899=1,'Paso 2 Ingreso de datos'!Y899=2,'Paso 2 Ingreso de datos'!Y899=3,'Paso 2 Ingreso de datos'!Y899=4),'Paso 2 Ingreso de datos'!Y899,"NA"))</f>
        <v>NA</v>
      </c>
      <c r="U906" s="3" t="str">
        <f>IF(ISBLANK('Paso 2 Ingreso de datos'!Z899),"NA",IF(OR('Paso 2 Ingreso de datos'!Z899=0,'Paso 2 Ingreso de datos'!Z899=1,'Paso 2 Ingreso de datos'!Z899=2,'Paso 2 Ingreso de datos'!Z899=3,'Paso 2 Ingreso de datos'!Z899=4),'Paso 2 Ingreso de datos'!Z899,"NA"))</f>
        <v>NA</v>
      </c>
      <c r="W906" s="3">
        <f>SUM(COUNTIFS('Paso 2 Ingreso de datos'!G899:Z899,"&gt;=0",'Paso 2 Ingreso de datos'!G899:Z899,"&lt;=4"),COUNTA('Paso 2 Ingreso de datos'!A899))</f>
        <v>0</v>
      </c>
      <c r="X906" s="1" t="str">
        <f>IF(SUM('Paso 2 Ingreso de datos'!A899:Z899)&gt;0,"HD","FD")</f>
        <v>FD</v>
      </c>
    </row>
    <row r="907" spans="1:24">
      <c r="A907" s="3" t="str">
        <f>IF(AND(W907=21,X907),'Paso 2 Ingreso de datos'!A900,IF(AND(Paso2!W907=0,Paso2!X907="FD"),"NA","FD"))</f>
        <v>NA</v>
      </c>
      <c r="B907" s="3" t="str">
        <f>IF(ISBLANK('Paso 2 Ingreso de datos'!G900),"NA",IF(OR('Paso 2 Ingreso de datos'!G900=0,'Paso 2 Ingreso de datos'!G900=1,'Paso 2 Ingreso de datos'!G900=2,'Paso 2 Ingreso de datos'!G900=3,'Paso 2 Ingreso de datos'!G900=4),'Paso 2 Ingreso de datos'!G900,"NA"))</f>
        <v>NA</v>
      </c>
      <c r="C907" s="3" t="str">
        <f>IF(ISBLANK('Paso 2 Ingreso de datos'!H900),"NA",IF(OR('Paso 2 Ingreso de datos'!H900=0,'Paso 2 Ingreso de datos'!H900=1,'Paso 2 Ingreso de datos'!H900=2,'Paso 2 Ingreso de datos'!H900=3,'Paso 2 Ingreso de datos'!H900=4),'Paso 2 Ingreso de datos'!H900,"NA"))</f>
        <v>NA</v>
      </c>
      <c r="D907" s="3" t="str">
        <f>IF(ISBLANK('Paso 2 Ingreso de datos'!I900),"NA",IF(OR('Paso 2 Ingreso de datos'!I900=0,'Paso 2 Ingreso de datos'!I900=1,'Paso 2 Ingreso de datos'!I900=2,'Paso 2 Ingreso de datos'!I900=3,'Paso 2 Ingreso de datos'!I900=4),'Paso 2 Ingreso de datos'!I900,"NA"))</f>
        <v>NA</v>
      </c>
      <c r="E907" s="3" t="str">
        <f>IF(ISBLANK('Paso 2 Ingreso de datos'!J900),"NA",IF(OR('Paso 2 Ingreso de datos'!J900=0,'Paso 2 Ingreso de datos'!J900=1,'Paso 2 Ingreso de datos'!J900=2,'Paso 2 Ingreso de datos'!J900=3,'Paso 2 Ingreso de datos'!J900=4),'Paso 2 Ingreso de datos'!J900,"NA"))</f>
        <v>NA</v>
      </c>
      <c r="F907" s="3" t="str">
        <f>IF(ISBLANK('Paso 2 Ingreso de datos'!K900),"NA",IF(OR('Paso 2 Ingreso de datos'!K900=0,'Paso 2 Ingreso de datos'!K900=1,'Paso 2 Ingreso de datos'!K900=2,'Paso 2 Ingreso de datos'!K900=3,'Paso 2 Ingreso de datos'!K900=4),'Paso 2 Ingreso de datos'!K900,"NA"))</f>
        <v>NA</v>
      </c>
      <c r="G907" s="3" t="str">
        <f>IF(ISBLANK('Paso 2 Ingreso de datos'!L900),"NA",IF(OR('Paso 2 Ingreso de datos'!L900=0,'Paso 2 Ingreso de datos'!L900=1,'Paso 2 Ingreso de datos'!L900=2,'Paso 2 Ingreso de datos'!L900=3,'Paso 2 Ingreso de datos'!L900=4),'Paso 2 Ingreso de datos'!L900,"NA"))</f>
        <v>NA</v>
      </c>
      <c r="H907" s="3" t="str">
        <f>IF(ISBLANK('Paso 2 Ingreso de datos'!M900),"NA",IF(OR('Paso 2 Ingreso de datos'!M900=0,'Paso 2 Ingreso de datos'!M900=1,'Paso 2 Ingreso de datos'!M900=2,'Paso 2 Ingreso de datos'!M900=3,'Paso 2 Ingreso de datos'!M900=4),'Paso 2 Ingreso de datos'!M900,"NA"))</f>
        <v>NA</v>
      </c>
      <c r="I907" s="3" t="str">
        <f>IF(ISBLANK('Paso 2 Ingreso de datos'!N900),"NA",IF(OR('Paso 2 Ingreso de datos'!N900=0,'Paso 2 Ingreso de datos'!N900=1,'Paso 2 Ingreso de datos'!N900=2,'Paso 2 Ingreso de datos'!N900=3,'Paso 2 Ingreso de datos'!N900=4),'Paso 2 Ingreso de datos'!N900,"NA"))</f>
        <v>NA</v>
      </c>
      <c r="J907" s="3" t="str">
        <f>IF(ISBLANK('Paso 2 Ingreso de datos'!O900),"NA",IF(OR('Paso 2 Ingreso de datos'!O900=0,'Paso 2 Ingreso de datos'!O900=1,'Paso 2 Ingreso de datos'!O900=2,'Paso 2 Ingreso de datos'!O900=3,'Paso 2 Ingreso de datos'!O900=4),'Paso 2 Ingreso de datos'!O900,"NA"))</f>
        <v>NA</v>
      </c>
      <c r="K907" s="3" t="str">
        <f>IF(ISBLANK('Paso 2 Ingreso de datos'!P900),"NA",IF(OR('Paso 2 Ingreso de datos'!P900=0,'Paso 2 Ingreso de datos'!P900=1,'Paso 2 Ingreso de datos'!P900=2,'Paso 2 Ingreso de datos'!P900=3,'Paso 2 Ingreso de datos'!P900=4),'Paso 2 Ingreso de datos'!P900,"NA"))</f>
        <v>NA</v>
      </c>
      <c r="L907" s="3" t="str">
        <f>IF(ISBLANK('Paso 2 Ingreso de datos'!Q900),"NA",IF(OR('Paso 2 Ingreso de datos'!Q900=0,'Paso 2 Ingreso de datos'!Q900=1,'Paso 2 Ingreso de datos'!Q900=2,'Paso 2 Ingreso de datos'!Q900=3,'Paso 2 Ingreso de datos'!Q900=4),'Paso 2 Ingreso de datos'!Q900,"NA"))</f>
        <v>NA</v>
      </c>
      <c r="M907" s="3" t="str">
        <f>IF(ISBLANK('Paso 2 Ingreso de datos'!R900),"NA",IF(OR('Paso 2 Ingreso de datos'!R900=0,'Paso 2 Ingreso de datos'!R900=1,'Paso 2 Ingreso de datos'!R900=2,'Paso 2 Ingreso de datos'!R900=3,'Paso 2 Ingreso de datos'!R900=4),'Paso 2 Ingreso de datos'!R900,"NA"))</f>
        <v>NA</v>
      </c>
      <c r="N907" s="3" t="str">
        <f>IF(ISBLANK('Paso 2 Ingreso de datos'!S900),"NA",IF(OR('Paso 2 Ingreso de datos'!S900=0,'Paso 2 Ingreso de datos'!S900=1,'Paso 2 Ingreso de datos'!S900=2,'Paso 2 Ingreso de datos'!S900=3,'Paso 2 Ingreso de datos'!S900=4),'Paso 2 Ingreso de datos'!S900,"NA"))</f>
        <v>NA</v>
      </c>
      <c r="O907" s="3" t="str">
        <f>IF(ISBLANK('Paso 2 Ingreso de datos'!T900),"NA",IF(OR('Paso 2 Ingreso de datos'!T900=0,'Paso 2 Ingreso de datos'!T900=1,'Paso 2 Ingreso de datos'!T900=2,'Paso 2 Ingreso de datos'!T900=3,'Paso 2 Ingreso de datos'!T900=4),'Paso 2 Ingreso de datos'!T900,"NA"))</f>
        <v>NA</v>
      </c>
      <c r="P907" s="3" t="str">
        <f>IF(ISBLANK('Paso 2 Ingreso de datos'!U900),"NA",IF(OR('Paso 2 Ingreso de datos'!U900=0,'Paso 2 Ingreso de datos'!U900=1,'Paso 2 Ingreso de datos'!U900=2,'Paso 2 Ingreso de datos'!U900=3,'Paso 2 Ingreso de datos'!U900=4),'Paso 2 Ingreso de datos'!U900,"NA"))</f>
        <v>NA</v>
      </c>
      <c r="Q907" s="3" t="str">
        <f>IF(ISBLANK('Paso 2 Ingreso de datos'!V900),"NA",IF(OR('Paso 2 Ingreso de datos'!V900=0,'Paso 2 Ingreso de datos'!V900=1,'Paso 2 Ingreso de datos'!V900=2,'Paso 2 Ingreso de datos'!V900=3,'Paso 2 Ingreso de datos'!V900=4),'Paso 2 Ingreso de datos'!V900,"NA"))</f>
        <v>NA</v>
      </c>
      <c r="R907" s="3" t="str">
        <f>IF(ISBLANK('Paso 2 Ingreso de datos'!W900),"NA",IF(OR('Paso 2 Ingreso de datos'!W900=0,'Paso 2 Ingreso de datos'!W900=1,'Paso 2 Ingreso de datos'!W900=2,'Paso 2 Ingreso de datos'!W900=3,'Paso 2 Ingreso de datos'!W900=4),'Paso 2 Ingreso de datos'!W900,"NA"))</f>
        <v>NA</v>
      </c>
      <c r="S907" s="3" t="str">
        <f>IF(ISBLANK('Paso 2 Ingreso de datos'!X900),"NA",IF(OR('Paso 2 Ingreso de datos'!X900=0,'Paso 2 Ingreso de datos'!X900=1,'Paso 2 Ingreso de datos'!X900=2,'Paso 2 Ingreso de datos'!X900=3,'Paso 2 Ingreso de datos'!X900=4),'Paso 2 Ingreso de datos'!X900,"NA"))</f>
        <v>NA</v>
      </c>
      <c r="T907" s="3" t="str">
        <f>IF(ISBLANK('Paso 2 Ingreso de datos'!Y900),"NA",IF(OR('Paso 2 Ingreso de datos'!Y900=0,'Paso 2 Ingreso de datos'!Y900=1,'Paso 2 Ingreso de datos'!Y900=2,'Paso 2 Ingreso de datos'!Y900=3,'Paso 2 Ingreso de datos'!Y900=4),'Paso 2 Ingreso de datos'!Y900,"NA"))</f>
        <v>NA</v>
      </c>
      <c r="U907" s="3" t="str">
        <f>IF(ISBLANK('Paso 2 Ingreso de datos'!Z900),"NA",IF(OR('Paso 2 Ingreso de datos'!Z900=0,'Paso 2 Ingreso de datos'!Z900=1,'Paso 2 Ingreso de datos'!Z900=2,'Paso 2 Ingreso de datos'!Z900=3,'Paso 2 Ingreso de datos'!Z900=4),'Paso 2 Ingreso de datos'!Z900,"NA"))</f>
        <v>NA</v>
      </c>
      <c r="W907" s="3">
        <f>SUM(COUNTIFS('Paso 2 Ingreso de datos'!G900:Z900,"&gt;=0",'Paso 2 Ingreso de datos'!G900:Z900,"&lt;=4"),COUNTA('Paso 2 Ingreso de datos'!A900))</f>
        <v>0</v>
      </c>
      <c r="X907" s="1" t="str">
        <f>IF(SUM('Paso 2 Ingreso de datos'!A900:Z900)&gt;0,"HD","FD")</f>
        <v>FD</v>
      </c>
    </row>
    <row r="908" spans="1:24">
      <c r="A908" s="3" t="str">
        <f>IF(AND(W908=21,X908),'Paso 2 Ingreso de datos'!A901,IF(AND(Paso2!W908=0,Paso2!X908="FD"),"NA","FD"))</f>
        <v>NA</v>
      </c>
      <c r="B908" s="3" t="str">
        <f>IF(ISBLANK('Paso 2 Ingreso de datos'!G901),"NA",IF(OR('Paso 2 Ingreso de datos'!G901=0,'Paso 2 Ingreso de datos'!G901=1,'Paso 2 Ingreso de datos'!G901=2,'Paso 2 Ingreso de datos'!G901=3,'Paso 2 Ingreso de datos'!G901=4),'Paso 2 Ingreso de datos'!G901,"NA"))</f>
        <v>NA</v>
      </c>
      <c r="C908" s="3" t="str">
        <f>IF(ISBLANK('Paso 2 Ingreso de datos'!H901),"NA",IF(OR('Paso 2 Ingreso de datos'!H901=0,'Paso 2 Ingreso de datos'!H901=1,'Paso 2 Ingreso de datos'!H901=2,'Paso 2 Ingreso de datos'!H901=3,'Paso 2 Ingreso de datos'!H901=4),'Paso 2 Ingreso de datos'!H901,"NA"))</f>
        <v>NA</v>
      </c>
      <c r="D908" s="3" t="str">
        <f>IF(ISBLANK('Paso 2 Ingreso de datos'!I901),"NA",IF(OR('Paso 2 Ingreso de datos'!I901=0,'Paso 2 Ingreso de datos'!I901=1,'Paso 2 Ingreso de datos'!I901=2,'Paso 2 Ingreso de datos'!I901=3,'Paso 2 Ingreso de datos'!I901=4),'Paso 2 Ingreso de datos'!I901,"NA"))</f>
        <v>NA</v>
      </c>
      <c r="E908" s="3" t="str">
        <f>IF(ISBLANK('Paso 2 Ingreso de datos'!J901),"NA",IF(OR('Paso 2 Ingreso de datos'!J901=0,'Paso 2 Ingreso de datos'!J901=1,'Paso 2 Ingreso de datos'!J901=2,'Paso 2 Ingreso de datos'!J901=3,'Paso 2 Ingreso de datos'!J901=4),'Paso 2 Ingreso de datos'!J901,"NA"))</f>
        <v>NA</v>
      </c>
      <c r="F908" s="3" t="str">
        <f>IF(ISBLANK('Paso 2 Ingreso de datos'!K901),"NA",IF(OR('Paso 2 Ingreso de datos'!K901=0,'Paso 2 Ingreso de datos'!K901=1,'Paso 2 Ingreso de datos'!K901=2,'Paso 2 Ingreso de datos'!K901=3,'Paso 2 Ingreso de datos'!K901=4),'Paso 2 Ingreso de datos'!K901,"NA"))</f>
        <v>NA</v>
      </c>
      <c r="G908" s="3" t="str">
        <f>IF(ISBLANK('Paso 2 Ingreso de datos'!L901),"NA",IF(OR('Paso 2 Ingreso de datos'!L901=0,'Paso 2 Ingreso de datos'!L901=1,'Paso 2 Ingreso de datos'!L901=2,'Paso 2 Ingreso de datos'!L901=3,'Paso 2 Ingreso de datos'!L901=4),'Paso 2 Ingreso de datos'!L901,"NA"))</f>
        <v>NA</v>
      </c>
      <c r="H908" s="3" t="str">
        <f>IF(ISBLANK('Paso 2 Ingreso de datos'!M901),"NA",IF(OR('Paso 2 Ingreso de datos'!M901=0,'Paso 2 Ingreso de datos'!M901=1,'Paso 2 Ingreso de datos'!M901=2,'Paso 2 Ingreso de datos'!M901=3,'Paso 2 Ingreso de datos'!M901=4),'Paso 2 Ingreso de datos'!M901,"NA"))</f>
        <v>NA</v>
      </c>
      <c r="I908" s="3" t="str">
        <f>IF(ISBLANK('Paso 2 Ingreso de datos'!N901),"NA",IF(OR('Paso 2 Ingreso de datos'!N901=0,'Paso 2 Ingreso de datos'!N901=1,'Paso 2 Ingreso de datos'!N901=2,'Paso 2 Ingreso de datos'!N901=3,'Paso 2 Ingreso de datos'!N901=4),'Paso 2 Ingreso de datos'!N901,"NA"))</f>
        <v>NA</v>
      </c>
      <c r="J908" s="3" t="str">
        <f>IF(ISBLANK('Paso 2 Ingreso de datos'!O901),"NA",IF(OR('Paso 2 Ingreso de datos'!O901=0,'Paso 2 Ingreso de datos'!O901=1,'Paso 2 Ingreso de datos'!O901=2,'Paso 2 Ingreso de datos'!O901=3,'Paso 2 Ingreso de datos'!O901=4),'Paso 2 Ingreso de datos'!O901,"NA"))</f>
        <v>NA</v>
      </c>
      <c r="K908" s="3" t="str">
        <f>IF(ISBLANK('Paso 2 Ingreso de datos'!P901),"NA",IF(OR('Paso 2 Ingreso de datos'!P901=0,'Paso 2 Ingreso de datos'!P901=1,'Paso 2 Ingreso de datos'!P901=2,'Paso 2 Ingreso de datos'!P901=3,'Paso 2 Ingreso de datos'!P901=4),'Paso 2 Ingreso de datos'!P901,"NA"))</f>
        <v>NA</v>
      </c>
      <c r="L908" s="3" t="str">
        <f>IF(ISBLANK('Paso 2 Ingreso de datos'!Q901),"NA",IF(OR('Paso 2 Ingreso de datos'!Q901=0,'Paso 2 Ingreso de datos'!Q901=1,'Paso 2 Ingreso de datos'!Q901=2,'Paso 2 Ingreso de datos'!Q901=3,'Paso 2 Ingreso de datos'!Q901=4),'Paso 2 Ingreso de datos'!Q901,"NA"))</f>
        <v>NA</v>
      </c>
      <c r="M908" s="3" t="str">
        <f>IF(ISBLANK('Paso 2 Ingreso de datos'!R901),"NA",IF(OR('Paso 2 Ingreso de datos'!R901=0,'Paso 2 Ingreso de datos'!R901=1,'Paso 2 Ingreso de datos'!R901=2,'Paso 2 Ingreso de datos'!R901=3,'Paso 2 Ingreso de datos'!R901=4),'Paso 2 Ingreso de datos'!R901,"NA"))</f>
        <v>NA</v>
      </c>
      <c r="N908" s="3" t="str">
        <f>IF(ISBLANK('Paso 2 Ingreso de datos'!S901),"NA",IF(OR('Paso 2 Ingreso de datos'!S901=0,'Paso 2 Ingreso de datos'!S901=1,'Paso 2 Ingreso de datos'!S901=2,'Paso 2 Ingreso de datos'!S901=3,'Paso 2 Ingreso de datos'!S901=4),'Paso 2 Ingreso de datos'!S901,"NA"))</f>
        <v>NA</v>
      </c>
      <c r="O908" s="3" t="str">
        <f>IF(ISBLANK('Paso 2 Ingreso de datos'!T901),"NA",IF(OR('Paso 2 Ingreso de datos'!T901=0,'Paso 2 Ingreso de datos'!T901=1,'Paso 2 Ingreso de datos'!T901=2,'Paso 2 Ingreso de datos'!T901=3,'Paso 2 Ingreso de datos'!T901=4),'Paso 2 Ingreso de datos'!T901,"NA"))</f>
        <v>NA</v>
      </c>
      <c r="P908" s="3" t="str">
        <f>IF(ISBLANK('Paso 2 Ingreso de datos'!U901),"NA",IF(OR('Paso 2 Ingreso de datos'!U901=0,'Paso 2 Ingreso de datos'!U901=1,'Paso 2 Ingreso de datos'!U901=2,'Paso 2 Ingreso de datos'!U901=3,'Paso 2 Ingreso de datos'!U901=4),'Paso 2 Ingreso de datos'!U901,"NA"))</f>
        <v>NA</v>
      </c>
      <c r="Q908" s="3" t="str">
        <f>IF(ISBLANK('Paso 2 Ingreso de datos'!V901),"NA",IF(OR('Paso 2 Ingreso de datos'!V901=0,'Paso 2 Ingreso de datos'!V901=1,'Paso 2 Ingreso de datos'!V901=2,'Paso 2 Ingreso de datos'!V901=3,'Paso 2 Ingreso de datos'!V901=4),'Paso 2 Ingreso de datos'!V901,"NA"))</f>
        <v>NA</v>
      </c>
      <c r="R908" s="3" t="str">
        <f>IF(ISBLANK('Paso 2 Ingreso de datos'!W901),"NA",IF(OR('Paso 2 Ingreso de datos'!W901=0,'Paso 2 Ingreso de datos'!W901=1,'Paso 2 Ingreso de datos'!W901=2,'Paso 2 Ingreso de datos'!W901=3,'Paso 2 Ingreso de datos'!W901=4),'Paso 2 Ingreso de datos'!W901,"NA"))</f>
        <v>NA</v>
      </c>
      <c r="S908" s="3" t="str">
        <f>IF(ISBLANK('Paso 2 Ingreso de datos'!X901),"NA",IF(OR('Paso 2 Ingreso de datos'!X901=0,'Paso 2 Ingreso de datos'!X901=1,'Paso 2 Ingreso de datos'!X901=2,'Paso 2 Ingreso de datos'!X901=3,'Paso 2 Ingreso de datos'!X901=4),'Paso 2 Ingreso de datos'!X901,"NA"))</f>
        <v>NA</v>
      </c>
      <c r="T908" s="3" t="str">
        <f>IF(ISBLANK('Paso 2 Ingreso de datos'!Y901),"NA",IF(OR('Paso 2 Ingreso de datos'!Y901=0,'Paso 2 Ingreso de datos'!Y901=1,'Paso 2 Ingreso de datos'!Y901=2,'Paso 2 Ingreso de datos'!Y901=3,'Paso 2 Ingreso de datos'!Y901=4),'Paso 2 Ingreso de datos'!Y901,"NA"))</f>
        <v>NA</v>
      </c>
      <c r="U908" s="3" t="str">
        <f>IF(ISBLANK('Paso 2 Ingreso de datos'!Z901),"NA",IF(OR('Paso 2 Ingreso de datos'!Z901=0,'Paso 2 Ingreso de datos'!Z901=1,'Paso 2 Ingreso de datos'!Z901=2,'Paso 2 Ingreso de datos'!Z901=3,'Paso 2 Ingreso de datos'!Z901=4),'Paso 2 Ingreso de datos'!Z901,"NA"))</f>
        <v>NA</v>
      </c>
      <c r="W908" s="3">
        <f>SUM(COUNTIFS('Paso 2 Ingreso de datos'!G901:Z901,"&gt;=0",'Paso 2 Ingreso de datos'!G901:Z901,"&lt;=4"),COUNTA('Paso 2 Ingreso de datos'!A901))</f>
        <v>0</v>
      </c>
      <c r="X908" s="1" t="str">
        <f>IF(SUM('Paso 2 Ingreso de datos'!A901:Z901)&gt;0,"HD","FD")</f>
        <v>FD</v>
      </c>
    </row>
    <row r="909" spans="1:24">
      <c r="A909" s="3" t="str">
        <f>IF(AND(W909=21,X909),'Paso 2 Ingreso de datos'!A902,IF(AND(Paso2!W909=0,Paso2!X909="FD"),"NA","FD"))</f>
        <v>NA</v>
      </c>
      <c r="B909" s="3" t="str">
        <f>IF(ISBLANK('Paso 2 Ingreso de datos'!G902),"NA",IF(OR('Paso 2 Ingreso de datos'!G902=0,'Paso 2 Ingreso de datos'!G902=1,'Paso 2 Ingreso de datos'!G902=2,'Paso 2 Ingreso de datos'!G902=3,'Paso 2 Ingreso de datos'!G902=4),'Paso 2 Ingreso de datos'!G902,"NA"))</f>
        <v>NA</v>
      </c>
      <c r="C909" s="3" t="str">
        <f>IF(ISBLANK('Paso 2 Ingreso de datos'!H902),"NA",IF(OR('Paso 2 Ingreso de datos'!H902=0,'Paso 2 Ingreso de datos'!H902=1,'Paso 2 Ingreso de datos'!H902=2,'Paso 2 Ingreso de datos'!H902=3,'Paso 2 Ingreso de datos'!H902=4),'Paso 2 Ingreso de datos'!H902,"NA"))</f>
        <v>NA</v>
      </c>
      <c r="D909" s="3" t="str">
        <f>IF(ISBLANK('Paso 2 Ingreso de datos'!I902),"NA",IF(OR('Paso 2 Ingreso de datos'!I902=0,'Paso 2 Ingreso de datos'!I902=1,'Paso 2 Ingreso de datos'!I902=2,'Paso 2 Ingreso de datos'!I902=3,'Paso 2 Ingreso de datos'!I902=4),'Paso 2 Ingreso de datos'!I902,"NA"))</f>
        <v>NA</v>
      </c>
      <c r="E909" s="3" t="str">
        <f>IF(ISBLANK('Paso 2 Ingreso de datos'!J902),"NA",IF(OR('Paso 2 Ingreso de datos'!J902=0,'Paso 2 Ingreso de datos'!J902=1,'Paso 2 Ingreso de datos'!J902=2,'Paso 2 Ingreso de datos'!J902=3,'Paso 2 Ingreso de datos'!J902=4),'Paso 2 Ingreso de datos'!J902,"NA"))</f>
        <v>NA</v>
      </c>
      <c r="F909" s="3" t="str">
        <f>IF(ISBLANK('Paso 2 Ingreso de datos'!K902),"NA",IF(OR('Paso 2 Ingreso de datos'!K902=0,'Paso 2 Ingreso de datos'!K902=1,'Paso 2 Ingreso de datos'!K902=2,'Paso 2 Ingreso de datos'!K902=3,'Paso 2 Ingreso de datos'!K902=4),'Paso 2 Ingreso de datos'!K902,"NA"))</f>
        <v>NA</v>
      </c>
      <c r="G909" s="3" t="str">
        <f>IF(ISBLANK('Paso 2 Ingreso de datos'!L902),"NA",IF(OR('Paso 2 Ingreso de datos'!L902=0,'Paso 2 Ingreso de datos'!L902=1,'Paso 2 Ingreso de datos'!L902=2,'Paso 2 Ingreso de datos'!L902=3,'Paso 2 Ingreso de datos'!L902=4),'Paso 2 Ingreso de datos'!L902,"NA"))</f>
        <v>NA</v>
      </c>
      <c r="H909" s="3" t="str">
        <f>IF(ISBLANK('Paso 2 Ingreso de datos'!M902),"NA",IF(OR('Paso 2 Ingreso de datos'!M902=0,'Paso 2 Ingreso de datos'!M902=1,'Paso 2 Ingreso de datos'!M902=2,'Paso 2 Ingreso de datos'!M902=3,'Paso 2 Ingreso de datos'!M902=4),'Paso 2 Ingreso de datos'!M902,"NA"))</f>
        <v>NA</v>
      </c>
      <c r="I909" s="3" t="str">
        <f>IF(ISBLANK('Paso 2 Ingreso de datos'!N902),"NA",IF(OR('Paso 2 Ingreso de datos'!N902=0,'Paso 2 Ingreso de datos'!N902=1,'Paso 2 Ingreso de datos'!N902=2,'Paso 2 Ingreso de datos'!N902=3,'Paso 2 Ingreso de datos'!N902=4),'Paso 2 Ingreso de datos'!N902,"NA"))</f>
        <v>NA</v>
      </c>
      <c r="J909" s="3" t="str">
        <f>IF(ISBLANK('Paso 2 Ingreso de datos'!O902),"NA",IF(OR('Paso 2 Ingreso de datos'!O902=0,'Paso 2 Ingreso de datos'!O902=1,'Paso 2 Ingreso de datos'!O902=2,'Paso 2 Ingreso de datos'!O902=3,'Paso 2 Ingreso de datos'!O902=4),'Paso 2 Ingreso de datos'!O902,"NA"))</f>
        <v>NA</v>
      </c>
      <c r="K909" s="3" t="str">
        <f>IF(ISBLANK('Paso 2 Ingreso de datos'!P902),"NA",IF(OR('Paso 2 Ingreso de datos'!P902=0,'Paso 2 Ingreso de datos'!P902=1,'Paso 2 Ingreso de datos'!P902=2,'Paso 2 Ingreso de datos'!P902=3,'Paso 2 Ingreso de datos'!P902=4),'Paso 2 Ingreso de datos'!P902,"NA"))</f>
        <v>NA</v>
      </c>
      <c r="L909" s="3" t="str">
        <f>IF(ISBLANK('Paso 2 Ingreso de datos'!Q902),"NA",IF(OR('Paso 2 Ingreso de datos'!Q902=0,'Paso 2 Ingreso de datos'!Q902=1,'Paso 2 Ingreso de datos'!Q902=2,'Paso 2 Ingreso de datos'!Q902=3,'Paso 2 Ingreso de datos'!Q902=4),'Paso 2 Ingreso de datos'!Q902,"NA"))</f>
        <v>NA</v>
      </c>
      <c r="M909" s="3" t="str">
        <f>IF(ISBLANK('Paso 2 Ingreso de datos'!R902),"NA",IF(OR('Paso 2 Ingreso de datos'!R902=0,'Paso 2 Ingreso de datos'!R902=1,'Paso 2 Ingreso de datos'!R902=2,'Paso 2 Ingreso de datos'!R902=3,'Paso 2 Ingreso de datos'!R902=4),'Paso 2 Ingreso de datos'!R902,"NA"))</f>
        <v>NA</v>
      </c>
      <c r="N909" s="3" t="str">
        <f>IF(ISBLANK('Paso 2 Ingreso de datos'!S902),"NA",IF(OR('Paso 2 Ingreso de datos'!S902=0,'Paso 2 Ingreso de datos'!S902=1,'Paso 2 Ingreso de datos'!S902=2,'Paso 2 Ingreso de datos'!S902=3,'Paso 2 Ingreso de datos'!S902=4),'Paso 2 Ingreso de datos'!S902,"NA"))</f>
        <v>NA</v>
      </c>
      <c r="O909" s="3" t="str">
        <f>IF(ISBLANK('Paso 2 Ingreso de datos'!T902),"NA",IF(OR('Paso 2 Ingreso de datos'!T902=0,'Paso 2 Ingreso de datos'!T902=1,'Paso 2 Ingreso de datos'!T902=2,'Paso 2 Ingreso de datos'!T902=3,'Paso 2 Ingreso de datos'!T902=4),'Paso 2 Ingreso de datos'!T902,"NA"))</f>
        <v>NA</v>
      </c>
      <c r="P909" s="3" t="str">
        <f>IF(ISBLANK('Paso 2 Ingreso de datos'!U902),"NA",IF(OR('Paso 2 Ingreso de datos'!U902=0,'Paso 2 Ingreso de datos'!U902=1,'Paso 2 Ingreso de datos'!U902=2,'Paso 2 Ingreso de datos'!U902=3,'Paso 2 Ingreso de datos'!U902=4),'Paso 2 Ingreso de datos'!U902,"NA"))</f>
        <v>NA</v>
      </c>
      <c r="Q909" s="3" t="str">
        <f>IF(ISBLANK('Paso 2 Ingreso de datos'!V902),"NA",IF(OR('Paso 2 Ingreso de datos'!V902=0,'Paso 2 Ingreso de datos'!V902=1,'Paso 2 Ingreso de datos'!V902=2,'Paso 2 Ingreso de datos'!V902=3,'Paso 2 Ingreso de datos'!V902=4),'Paso 2 Ingreso de datos'!V902,"NA"))</f>
        <v>NA</v>
      </c>
      <c r="R909" s="3" t="str">
        <f>IF(ISBLANK('Paso 2 Ingreso de datos'!W902),"NA",IF(OR('Paso 2 Ingreso de datos'!W902=0,'Paso 2 Ingreso de datos'!W902=1,'Paso 2 Ingreso de datos'!W902=2,'Paso 2 Ingreso de datos'!W902=3,'Paso 2 Ingreso de datos'!W902=4),'Paso 2 Ingreso de datos'!W902,"NA"))</f>
        <v>NA</v>
      </c>
      <c r="S909" s="3" t="str">
        <f>IF(ISBLANK('Paso 2 Ingreso de datos'!X902),"NA",IF(OR('Paso 2 Ingreso de datos'!X902=0,'Paso 2 Ingreso de datos'!X902=1,'Paso 2 Ingreso de datos'!X902=2,'Paso 2 Ingreso de datos'!X902=3,'Paso 2 Ingreso de datos'!X902=4),'Paso 2 Ingreso de datos'!X902,"NA"))</f>
        <v>NA</v>
      </c>
      <c r="T909" s="3" t="str">
        <f>IF(ISBLANK('Paso 2 Ingreso de datos'!Y902),"NA",IF(OR('Paso 2 Ingreso de datos'!Y902=0,'Paso 2 Ingreso de datos'!Y902=1,'Paso 2 Ingreso de datos'!Y902=2,'Paso 2 Ingreso de datos'!Y902=3,'Paso 2 Ingreso de datos'!Y902=4),'Paso 2 Ingreso de datos'!Y902,"NA"))</f>
        <v>NA</v>
      </c>
      <c r="U909" s="3" t="str">
        <f>IF(ISBLANK('Paso 2 Ingreso de datos'!Z902),"NA",IF(OR('Paso 2 Ingreso de datos'!Z902=0,'Paso 2 Ingreso de datos'!Z902=1,'Paso 2 Ingreso de datos'!Z902=2,'Paso 2 Ingreso de datos'!Z902=3,'Paso 2 Ingreso de datos'!Z902=4),'Paso 2 Ingreso de datos'!Z902,"NA"))</f>
        <v>NA</v>
      </c>
      <c r="W909" s="3">
        <f>SUM(COUNTIFS('Paso 2 Ingreso de datos'!G902:Z902,"&gt;=0",'Paso 2 Ingreso de datos'!G902:Z902,"&lt;=4"),COUNTA('Paso 2 Ingreso de datos'!A902))</f>
        <v>0</v>
      </c>
      <c r="X909" s="1" t="str">
        <f>IF(SUM('Paso 2 Ingreso de datos'!A902:Z902)&gt;0,"HD","FD")</f>
        <v>FD</v>
      </c>
    </row>
    <row r="910" spans="1:24">
      <c r="A910" s="3" t="str">
        <f>IF(AND(W910=21,X910),'Paso 2 Ingreso de datos'!A903,IF(AND(Paso2!W910=0,Paso2!X910="FD"),"NA","FD"))</f>
        <v>NA</v>
      </c>
      <c r="B910" s="3" t="str">
        <f>IF(ISBLANK('Paso 2 Ingreso de datos'!G903),"NA",IF(OR('Paso 2 Ingreso de datos'!G903=0,'Paso 2 Ingreso de datos'!G903=1,'Paso 2 Ingreso de datos'!G903=2,'Paso 2 Ingreso de datos'!G903=3,'Paso 2 Ingreso de datos'!G903=4),'Paso 2 Ingreso de datos'!G903,"NA"))</f>
        <v>NA</v>
      </c>
      <c r="C910" s="3" t="str">
        <f>IF(ISBLANK('Paso 2 Ingreso de datos'!H903),"NA",IF(OR('Paso 2 Ingreso de datos'!H903=0,'Paso 2 Ingreso de datos'!H903=1,'Paso 2 Ingreso de datos'!H903=2,'Paso 2 Ingreso de datos'!H903=3,'Paso 2 Ingreso de datos'!H903=4),'Paso 2 Ingreso de datos'!H903,"NA"))</f>
        <v>NA</v>
      </c>
      <c r="D910" s="3" t="str">
        <f>IF(ISBLANK('Paso 2 Ingreso de datos'!I903),"NA",IF(OR('Paso 2 Ingreso de datos'!I903=0,'Paso 2 Ingreso de datos'!I903=1,'Paso 2 Ingreso de datos'!I903=2,'Paso 2 Ingreso de datos'!I903=3,'Paso 2 Ingreso de datos'!I903=4),'Paso 2 Ingreso de datos'!I903,"NA"))</f>
        <v>NA</v>
      </c>
      <c r="E910" s="3" t="str">
        <f>IF(ISBLANK('Paso 2 Ingreso de datos'!J903),"NA",IF(OR('Paso 2 Ingreso de datos'!J903=0,'Paso 2 Ingreso de datos'!J903=1,'Paso 2 Ingreso de datos'!J903=2,'Paso 2 Ingreso de datos'!J903=3,'Paso 2 Ingreso de datos'!J903=4),'Paso 2 Ingreso de datos'!J903,"NA"))</f>
        <v>NA</v>
      </c>
      <c r="F910" s="3" t="str">
        <f>IF(ISBLANK('Paso 2 Ingreso de datos'!K903),"NA",IF(OR('Paso 2 Ingreso de datos'!K903=0,'Paso 2 Ingreso de datos'!K903=1,'Paso 2 Ingreso de datos'!K903=2,'Paso 2 Ingreso de datos'!K903=3,'Paso 2 Ingreso de datos'!K903=4),'Paso 2 Ingreso de datos'!K903,"NA"))</f>
        <v>NA</v>
      </c>
      <c r="G910" s="3" t="str">
        <f>IF(ISBLANK('Paso 2 Ingreso de datos'!L903),"NA",IF(OR('Paso 2 Ingreso de datos'!L903=0,'Paso 2 Ingreso de datos'!L903=1,'Paso 2 Ingreso de datos'!L903=2,'Paso 2 Ingreso de datos'!L903=3,'Paso 2 Ingreso de datos'!L903=4),'Paso 2 Ingreso de datos'!L903,"NA"))</f>
        <v>NA</v>
      </c>
      <c r="H910" s="3" t="str">
        <f>IF(ISBLANK('Paso 2 Ingreso de datos'!M903),"NA",IF(OR('Paso 2 Ingreso de datos'!M903=0,'Paso 2 Ingreso de datos'!M903=1,'Paso 2 Ingreso de datos'!M903=2,'Paso 2 Ingreso de datos'!M903=3,'Paso 2 Ingreso de datos'!M903=4),'Paso 2 Ingreso de datos'!M903,"NA"))</f>
        <v>NA</v>
      </c>
      <c r="I910" s="3" t="str">
        <f>IF(ISBLANK('Paso 2 Ingreso de datos'!N903),"NA",IF(OR('Paso 2 Ingreso de datos'!N903=0,'Paso 2 Ingreso de datos'!N903=1,'Paso 2 Ingreso de datos'!N903=2,'Paso 2 Ingreso de datos'!N903=3,'Paso 2 Ingreso de datos'!N903=4),'Paso 2 Ingreso de datos'!N903,"NA"))</f>
        <v>NA</v>
      </c>
      <c r="J910" s="3" t="str">
        <f>IF(ISBLANK('Paso 2 Ingreso de datos'!O903),"NA",IF(OR('Paso 2 Ingreso de datos'!O903=0,'Paso 2 Ingreso de datos'!O903=1,'Paso 2 Ingreso de datos'!O903=2,'Paso 2 Ingreso de datos'!O903=3,'Paso 2 Ingreso de datos'!O903=4),'Paso 2 Ingreso de datos'!O903,"NA"))</f>
        <v>NA</v>
      </c>
      <c r="K910" s="3" t="str">
        <f>IF(ISBLANK('Paso 2 Ingreso de datos'!P903),"NA",IF(OR('Paso 2 Ingreso de datos'!P903=0,'Paso 2 Ingreso de datos'!P903=1,'Paso 2 Ingreso de datos'!P903=2,'Paso 2 Ingreso de datos'!P903=3,'Paso 2 Ingreso de datos'!P903=4),'Paso 2 Ingreso de datos'!P903,"NA"))</f>
        <v>NA</v>
      </c>
      <c r="L910" s="3" t="str">
        <f>IF(ISBLANK('Paso 2 Ingreso de datos'!Q903),"NA",IF(OR('Paso 2 Ingreso de datos'!Q903=0,'Paso 2 Ingreso de datos'!Q903=1,'Paso 2 Ingreso de datos'!Q903=2,'Paso 2 Ingreso de datos'!Q903=3,'Paso 2 Ingreso de datos'!Q903=4),'Paso 2 Ingreso de datos'!Q903,"NA"))</f>
        <v>NA</v>
      </c>
      <c r="M910" s="3" t="str">
        <f>IF(ISBLANK('Paso 2 Ingreso de datos'!R903),"NA",IF(OR('Paso 2 Ingreso de datos'!R903=0,'Paso 2 Ingreso de datos'!R903=1,'Paso 2 Ingreso de datos'!R903=2,'Paso 2 Ingreso de datos'!R903=3,'Paso 2 Ingreso de datos'!R903=4),'Paso 2 Ingreso de datos'!R903,"NA"))</f>
        <v>NA</v>
      </c>
      <c r="N910" s="3" t="str">
        <f>IF(ISBLANK('Paso 2 Ingreso de datos'!S903),"NA",IF(OR('Paso 2 Ingreso de datos'!S903=0,'Paso 2 Ingreso de datos'!S903=1,'Paso 2 Ingreso de datos'!S903=2,'Paso 2 Ingreso de datos'!S903=3,'Paso 2 Ingreso de datos'!S903=4),'Paso 2 Ingreso de datos'!S903,"NA"))</f>
        <v>NA</v>
      </c>
      <c r="O910" s="3" t="str">
        <f>IF(ISBLANK('Paso 2 Ingreso de datos'!T903),"NA",IF(OR('Paso 2 Ingreso de datos'!T903=0,'Paso 2 Ingreso de datos'!T903=1,'Paso 2 Ingreso de datos'!T903=2,'Paso 2 Ingreso de datos'!T903=3,'Paso 2 Ingreso de datos'!T903=4),'Paso 2 Ingreso de datos'!T903,"NA"))</f>
        <v>NA</v>
      </c>
      <c r="P910" s="3" t="str">
        <f>IF(ISBLANK('Paso 2 Ingreso de datos'!U903),"NA",IF(OR('Paso 2 Ingreso de datos'!U903=0,'Paso 2 Ingreso de datos'!U903=1,'Paso 2 Ingreso de datos'!U903=2,'Paso 2 Ingreso de datos'!U903=3,'Paso 2 Ingreso de datos'!U903=4),'Paso 2 Ingreso de datos'!U903,"NA"))</f>
        <v>NA</v>
      </c>
      <c r="Q910" s="3" t="str">
        <f>IF(ISBLANK('Paso 2 Ingreso de datos'!V903),"NA",IF(OR('Paso 2 Ingreso de datos'!V903=0,'Paso 2 Ingreso de datos'!V903=1,'Paso 2 Ingreso de datos'!V903=2,'Paso 2 Ingreso de datos'!V903=3,'Paso 2 Ingreso de datos'!V903=4),'Paso 2 Ingreso de datos'!V903,"NA"))</f>
        <v>NA</v>
      </c>
      <c r="R910" s="3" t="str">
        <f>IF(ISBLANK('Paso 2 Ingreso de datos'!W903),"NA",IF(OR('Paso 2 Ingreso de datos'!W903=0,'Paso 2 Ingreso de datos'!W903=1,'Paso 2 Ingreso de datos'!W903=2,'Paso 2 Ingreso de datos'!W903=3,'Paso 2 Ingreso de datos'!W903=4),'Paso 2 Ingreso de datos'!W903,"NA"))</f>
        <v>NA</v>
      </c>
      <c r="S910" s="3" t="str">
        <f>IF(ISBLANK('Paso 2 Ingreso de datos'!X903),"NA",IF(OR('Paso 2 Ingreso de datos'!X903=0,'Paso 2 Ingreso de datos'!X903=1,'Paso 2 Ingreso de datos'!X903=2,'Paso 2 Ingreso de datos'!X903=3,'Paso 2 Ingreso de datos'!X903=4),'Paso 2 Ingreso de datos'!X903,"NA"))</f>
        <v>NA</v>
      </c>
      <c r="T910" s="3" t="str">
        <f>IF(ISBLANK('Paso 2 Ingreso de datos'!Y903),"NA",IF(OR('Paso 2 Ingreso de datos'!Y903=0,'Paso 2 Ingreso de datos'!Y903=1,'Paso 2 Ingreso de datos'!Y903=2,'Paso 2 Ingreso de datos'!Y903=3,'Paso 2 Ingreso de datos'!Y903=4),'Paso 2 Ingreso de datos'!Y903,"NA"))</f>
        <v>NA</v>
      </c>
      <c r="U910" s="3" t="str">
        <f>IF(ISBLANK('Paso 2 Ingreso de datos'!Z903),"NA",IF(OR('Paso 2 Ingreso de datos'!Z903=0,'Paso 2 Ingreso de datos'!Z903=1,'Paso 2 Ingreso de datos'!Z903=2,'Paso 2 Ingreso de datos'!Z903=3,'Paso 2 Ingreso de datos'!Z903=4),'Paso 2 Ingreso de datos'!Z903,"NA"))</f>
        <v>NA</v>
      </c>
      <c r="W910" s="3">
        <f>SUM(COUNTIFS('Paso 2 Ingreso de datos'!G903:Z903,"&gt;=0",'Paso 2 Ingreso de datos'!G903:Z903,"&lt;=4"),COUNTA('Paso 2 Ingreso de datos'!A903))</f>
        <v>0</v>
      </c>
      <c r="X910" s="1" t="str">
        <f>IF(SUM('Paso 2 Ingreso de datos'!A903:Z903)&gt;0,"HD","FD")</f>
        <v>FD</v>
      </c>
    </row>
    <row r="911" spans="1:24">
      <c r="A911" s="3" t="str">
        <f>IF(AND(W911=21,X911),'Paso 2 Ingreso de datos'!A904,IF(AND(Paso2!W911=0,Paso2!X911="FD"),"NA","FD"))</f>
        <v>NA</v>
      </c>
      <c r="B911" s="3" t="str">
        <f>IF(ISBLANK('Paso 2 Ingreso de datos'!G904),"NA",IF(OR('Paso 2 Ingreso de datos'!G904=0,'Paso 2 Ingreso de datos'!G904=1,'Paso 2 Ingreso de datos'!G904=2,'Paso 2 Ingreso de datos'!G904=3,'Paso 2 Ingreso de datos'!G904=4),'Paso 2 Ingreso de datos'!G904,"NA"))</f>
        <v>NA</v>
      </c>
      <c r="C911" s="3" t="str">
        <f>IF(ISBLANK('Paso 2 Ingreso de datos'!H904),"NA",IF(OR('Paso 2 Ingreso de datos'!H904=0,'Paso 2 Ingreso de datos'!H904=1,'Paso 2 Ingreso de datos'!H904=2,'Paso 2 Ingreso de datos'!H904=3,'Paso 2 Ingreso de datos'!H904=4),'Paso 2 Ingreso de datos'!H904,"NA"))</f>
        <v>NA</v>
      </c>
      <c r="D911" s="3" t="str">
        <f>IF(ISBLANK('Paso 2 Ingreso de datos'!I904),"NA",IF(OR('Paso 2 Ingreso de datos'!I904=0,'Paso 2 Ingreso de datos'!I904=1,'Paso 2 Ingreso de datos'!I904=2,'Paso 2 Ingreso de datos'!I904=3,'Paso 2 Ingreso de datos'!I904=4),'Paso 2 Ingreso de datos'!I904,"NA"))</f>
        <v>NA</v>
      </c>
      <c r="E911" s="3" t="str">
        <f>IF(ISBLANK('Paso 2 Ingreso de datos'!J904),"NA",IF(OR('Paso 2 Ingreso de datos'!J904=0,'Paso 2 Ingreso de datos'!J904=1,'Paso 2 Ingreso de datos'!J904=2,'Paso 2 Ingreso de datos'!J904=3,'Paso 2 Ingreso de datos'!J904=4),'Paso 2 Ingreso de datos'!J904,"NA"))</f>
        <v>NA</v>
      </c>
      <c r="F911" s="3" t="str">
        <f>IF(ISBLANK('Paso 2 Ingreso de datos'!K904),"NA",IF(OR('Paso 2 Ingreso de datos'!K904=0,'Paso 2 Ingreso de datos'!K904=1,'Paso 2 Ingreso de datos'!K904=2,'Paso 2 Ingreso de datos'!K904=3,'Paso 2 Ingreso de datos'!K904=4),'Paso 2 Ingreso de datos'!K904,"NA"))</f>
        <v>NA</v>
      </c>
      <c r="G911" s="3" t="str">
        <f>IF(ISBLANK('Paso 2 Ingreso de datos'!L904),"NA",IF(OR('Paso 2 Ingreso de datos'!L904=0,'Paso 2 Ingreso de datos'!L904=1,'Paso 2 Ingreso de datos'!L904=2,'Paso 2 Ingreso de datos'!L904=3,'Paso 2 Ingreso de datos'!L904=4),'Paso 2 Ingreso de datos'!L904,"NA"))</f>
        <v>NA</v>
      </c>
      <c r="H911" s="3" t="str">
        <f>IF(ISBLANK('Paso 2 Ingreso de datos'!M904),"NA",IF(OR('Paso 2 Ingreso de datos'!M904=0,'Paso 2 Ingreso de datos'!M904=1,'Paso 2 Ingreso de datos'!M904=2,'Paso 2 Ingreso de datos'!M904=3,'Paso 2 Ingreso de datos'!M904=4),'Paso 2 Ingreso de datos'!M904,"NA"))</f>
        <v>NA</v>
      </c>
      <c r="I911" s="3" t="str">
        <f>IF(ISBLANK('Paso 2 Ingreso de datos'!N904),"NA",IF(OR('Paso 2 Ingreso de datos'!N904=0,'Paso 2 Ingreso de datos'!N904=1,'Paso 2 Ingreso de datos'!N904=2,'Paso 2 Ingreso de datos'!N904=3,'Paso 2 Ingreso de datos'!N904=4),'Paso 2 Ingreso de datos'!N904,"NA"))</f>
        <v>NA</v>
      </c>
      <c r="J911" s="3" t="str">
        <f>IF(ISBLANK('Paso 2 Ingreso de datos'!O904),"NA",IF(OR('Paso 2 Ingreso de datos'!O904=0,'Paso 2 Ingreso de datos'!O904=1,'Paso 2 Ingreso de datos'!O904=2,'Paso 2 Ingreso de datos'!O904=3,'Paso 2 Ingreso de datos'!O904=4),'Paso 2 Ingreso de datos'!O904,"NA"))</f>
        <v>NA</v>
      </c>
      <c r="K911" s="3" t="str">
        <f>IF(ISBLANK('Paso 2 Ingreso de datos'!P904),"NA",IF(OR('Paso 2 Ingreso de datos'!P904=0,'Paso 2 Ingreso de datos'!P904=1,'Paso 2 Ingreso de datos'!P904=2,'Paso 2 Ingreso de datos'!P904=3,'Paso 2 Ingreso de datos'!P904=4),'Paso 2 Ingreso de datos'!P904,"NA"))</f>
        <v>NA</v>
      </c>
      <c r="L911" s="3" t="str">
        <f>IF(ISBLANK('Paso 2 Ingreso de datos'!Q904),"NA",IF(OR('Paso 2 Ingreso de datos'!Q904=0,'Paso 2 Ingreso de datos'!Q904=1,'Paso 2 Ingreso de datos'!Q904=2,'Paso 2 Ingreso de datos'!Q904=3,'Paso 2 Ingreso de datos'!Q904=4),'Paso 2 Ingreso de datos'!Q904,"NA"))</f>
        <v>NA</v>
      </c>
      <c r="M911" s="3" t="str">
        <f>IF(ISBLANK('Paso 2 Ingreso de datos'!R904),"NA",IF(OR('Paso 2 Ingreso de datos'!R904=0,'Paso 2 Ingreso de datos'!R904=1,'Paso 2 Ingreso de datos'!R904=2,'Paso 2 Ingreso de datos'!R904=3,'Paso 2 Ingreso de datos'!R904=4),'Paso 2 Ingreso de datos'!R904,"NA"))</f>
        <v>NA</v>
      </c>
      <c r="N911" s="3" t="str">
        <f>IF(ISBLANK('Paso 2 Ingreso de datos'!S904),"NA",IF(OR('Paso 2 Ingreso de datos'!S904=0,'Paso 2 Ingreso de datos'!S904=1,'Paso 2 Ingreso de datos'!S904=2,'Paso 2 Ingreso de datos'!S904=3,'Paso 2 Ingreso de datos'!S904=4),'Paso 2 Ingreso de datos'!S904,"NA"))</f>
        <v>NA</v>
      </c>
      <c r="O911" s="3" t="str">
        <f>IF(ISBLANK('Paso 2 Ingreso de datos'!T904),"NA",IF(OR('Paso 2 Ingreso de datos'!T904=0,'Paso 2 Ingreso de datos'!T904=1,'Paso 2 Ingreso de datos'!T904=2,'Paso 2 Ingreso de datos'!T904=3,'Paso 2 Ingreso de datos'!T904=4),'Paso 2 Ingreso de datos'!T904,"NA"))</f>
        <v>NA</v>
      </c>
      <c r="P911" s="3" t="str">
        <f>IF(ISBLANK('Paso 2 Ingreso de datos'!U904),"NA",IF(OR('Paso 2 Ingreso de datos'!U904=0,'Paso 2 Ingreso de datos'!U904=1,'Paso 2 Ingreso de datos'!U904=2,'Paso 2 Ingreso de datos'!U904=3,'Paso 2 Ingreso de datos'!U904=4),'Paso 2 Ingreso de datos'!U904,"NA"))</f>
        <v>NA</v>
      </c>
      <c r="Q911" s="3" t="str">
        <f>IF(ISBLANK('Paso 2 Ingreso de datos'!V904),"NA",IF(OR('Paso 2 Ingreso de datos'!V904=0,'Paso 2 Ingreso de datos'!V904=1,'Paso 2 Ingreso de datos'!V904=2,'Paso 2 Ingreso de datos'!V904=3,'Paso 2 Ingreso de datos'!V904=4),'Paso 2 Ingreso de datos'!V904,"NA"))</f>
        <v>NA</v>
      </c>
      <c r="R911" s="3" t="str">
        <f>IF(ISBLANK('Paso 2 Ingreso de datos'!W904),"NA",IF(OR('Paso 2 Ingreso de datos'!W904=0,'Paso 2 Ingreso de datos'!W904=1,'Paso 2 Ingreso de datos'!W904=2,'Paso 2 Ingreso de datos'!W904=3,'Paso 2 Ingreso de datos'!W904=4),'Paso 2 Ingreso de datos'!W904,"NA"))</f>
        <v>NA</v>
      </c>
      <c r="S911" s="3" t="str">
        <f>IF(ISBLANK('Paso 2 Ingreso de datos'!X904),"NA",IF(OR('Paso 2 Ingreso de datos'!X904=0,'Paso 2 Ingreso de datos'!X904=1,'Paso 2 Ingreso de datos'!X904=2,'Paso 2 Ingreso de datos'!X904=3,'Paso 2 Ingreso de datos'!X904=4),'Paso 2 Ingreso de datos'!X904,"NA"))</f>
        <v>NA</v>
      </c>
      <c r="T911" s="3" t="str">
        <f>IF(ISBLANK('Paso 2 Ingreso de datos'!Y904),"NA",IF(OR('Paso 2 Ingreso de datos'!Y904=0,'Paso 2 Ingreso de datos'!Y904=1,'Paso 2 Ingreso de datos'!Y904=2,'Paso 2 Ingreso de datos'!Y904=3,'Paso 2 Ingreso de datos'!Y904=4),'Paso 2 Ingreso de datos'!Y904,"NA"))</f>
        <v>NA</v>
      </c>
      <c r="U911" s="3" t="str">
        <f>IF(ISBLANK('Paso 2 Ingreso de datos'!Z904),"NA",IF(OR('Paso 2 Ingreso de datos'!Z904=0,'Paso 2 Ingreso de datos'!Z904=1,'Paso 2 Ingreso de datos'!Z904=2,'Paso 2 Ingreso de datos'!Z904=3,'Paso 2 Ingreso de datos'!Z904=4),'Paso 2 Ingreso de datos'!Z904,"NA"))</f>
        <v>NA</v>
      </c>
      <c r="W911" s="3">
        <f>SUM(COUNTIFS('Paso 2 Ingreso de datos'!G904:Z904,"&gt;=0",'Paso 2 Ingreso de datos'!G904:Z904,"&lt;=4"),COUNTA('Paso 2 Ingreso de datos'!A904))</f>
        <v>0</v>
      </c>
      <c r="X911" s="1" t="str">
        <f>IF(SUM('Paso 2 Ingreso de datos'!A904:Z904)&gt;0,"HD","FD")</f>
        <v>FD</v>
      </c>
    </row>
    <row r="912" spans="1:24">
      <c r="A912" s="3" t="str">
        <f>IF(AND(W912=21,X912),'Paso 2 Ingreso de datos'!A905,IF(AND(Paso2!W912=0,Paso2!X912="FD"),"NA","FD"))</f>
        <v>NA</v>
      </c>
      <c r="B912" s="3" t="str">
        <f>IF(ISBLANK('Paso 2 Ingreso de datos'!G905),"NA",IF(OR('Paso 2 Ingreso de datos'!G905=0,'Paso 2 Ingreso de datos'!G905=1,'Paso 2 Ingreso de datos'!G905=2,'Paso 2 Ingreso de datos'!G905=3,'Paso 2 Ingreso de datos'!G905=4),'Paso 2 Ingreso de datos'!G905,"NA"))</f>
        <v>NA</v>
      </c>
      <c r="C912" s="3" t="str">
        <f>IF(ISBLANK('Paso 2 Ingreso de datos'!H905),"NA",IF(OR('Paso 2 Ingreso de datos'!H905=0,'Paso 2 Ingreso de datos'!H905=1,'Paso 2 Ingreso de datos'!H905=2,'Paso 2 Ingreso de datos'!H905=3,'Paso 2 Ingreso de datos'!H905=4),'Paso 2 Ingreso de datos'!H905,"NA"))</f>
        <v>NA</v>
      </c>
      <c r="D912" s="3" t="str">
        <f>IF(ISBLANK('Paso 2 Ingreso de datos'!I905),"NA",IF(OR('Paso 2 Ingreso de datos'!I905=0,'Paso 2 Ingreso de datos'!I905=1,'Paso 2 Ingreso de datos'!I905=2,'Paso 2 Ingreso de datos'!I905=3,'Paso 2 Ingreso de datos'!I905=4),'Paso 2 Ingreso de datos'!I905,"NA"))</f>
        <v>NA</v>
      </c>
      <c r="E912" s="3" t="str">
        <f>IF(ISBLANK('Paso 2 Ingreso de datos'!J905),"NA",IF(OR('Paso 2 Ingreso de datos'!J905=0,'Paso 2 Ingreso de datos'!J905=1,'Paso 2 Ingreso de datos'!J905=2,'Paso 2 Ingreso de datos'!J905=3,'Paso 2 Ingreso de datos'!J905=4),'Paso 2 Ingreso de datos'!J905,"NA"))</f>
        <v>NA</v>
      </c>
      <c r="F912" s="3" t="str">
        <f>IF(ISBLANK('Paso 2 Ingreso de datos'!K905),"NA",IF(OR('Paso 2 Ingreso de datos'!K905=0,'Paso 2 Ingreso de datos'!K905=1,'Paso 2 Ingreso de datos'!K905=2,'Paso 2 Ingreso de datos'!K905=3,'Paso 2 Ingreso de datos'!K905=4),'Paso 2 Ingreso de datos'!K905,"NA"))</f>
        <v>NA</v>
      </c>
      <c r="G912" s="3" t="str">
        <f>IF(ISBLANK('Paso 2 Ingreso de datos'!L905),"NA",IF(OR('Paso 2 Ingreso de datos'!L905=0,'Paso 2 Ingreso de datos'!L905=1,'Paso 2 Ingreso de datos'!L905=2,'Paso 2 Ingreso de datos'!L905=3,'Paso 2 Ingreso de datos'!L905=4),'Paso 2 Ingreso de datos'!L905,"NA"))</f>
        <v>NA</v>
      </c>
      <c r="H912" s="3" t="str">
        <f>IF(ISBLANK('Paso 2 Ingreso de datos'!M905),"NA",IF(OR('Paso 2 Ingreso de datos'!M905=0,'Paso 2 Ingreso de datos'!M905=1,'Paso 2 Ingreso de datos'!M905=2,'Paso 2 Ingreso de datos'!M905=3,'Paso 2 Ingreso de datos'!M905=4),'Paso 2 Ingreso de datos'!M905,"NA"))</f>
        <v>NA</v>
      </c>
      <c r="I912" s="3" t="str">
        <f>IF(ISBLANK('Paso 2 Ingreso de datos'!N905),"NA",IF(OR('Paso 2 Ingreso de datos'!N905=0,'Paso 2 Ingreso de datos'!N905=1,'Paso 2 Ingreso de datos'!N905=2,'Paso 2 Ingreso de datos'!N905=3,'Paso 2 Ingreso de datos'!N905=4),'Paso 2 Ingreso de datos'!N905,"NA"))</f>
        <v>NA</v>
      </c>
      <c r="J912" s="3" t="str">
        <f>IF(ISBLANK('Paso 2 Ingreso de datos'!O905),"NA",IF(OR('Paso 2 Ingreso de datos'!O905=0,'Paso 2 Ingreso de datos'!O905=1,'Paso 2 Ingreso de datos'!O905=2,'Paso 2 Ingreso de datos'!O905=3,'Paso 2 Ingreso de datos'!O905=4),'Paso 2 Ingreso de datos'!O905,"NA"))</f>
        <v>NA</v>
      </c>
      <c r="K912" s="3" t="str">
        <f>IF(ISBLANK('Paso 2 Ingreso de datos'!P905),"NA",IF(OR('Paso 2 Ingreso de datos'!P905=0,'Paso 2 Ingreso de datos'!P905=1,'Paso 2 Ingreso de datos'!P905=2,'Paso 2 Ingreso de datos'!P905=3,'Paso 2 Ingreso de datos'!P905=4),'Paso 2 Ingreso de datos'!P905,"NA"))</f>
        <v>NA</v>
      </c>
      <c r="L912" s="3" t="str">
        <f>IF(ISBLANK('Paso 2 Ingreso de datos'!Q905),"NA",IF(OR('Paso 2 Ingreso de datos'!Q905=0,'Paso 2 Ingreso de datos'!Q905=1,'Paso 2 Ingreso de datos'!Q905=2,'Paso 2 Ingreso de datos'!Q905=3,'Paso 2 Ingreso de datos'!Q905=4),'Paso 2 Ingreso de datos'!Q905,"NA"))</f>
        <v>NA</v>
      </c>
      <c r="M912" s="3" t="str">
        <f>IF(ISBLANK('Paso 2 Ingreso de datos'!R905),"NA",IF(OR('Paso 2 Ingreso de datos'!R905=0,'Paso 2 Ingreso de datos'!R905=1,'Paso 2 Ingreso de datos'!R905=2,'Paso 2 Ingreso de datos'!R905=3,'Paso 2 Ingreso de datos'!R905=4),'Paso 2 Ingreso de datos'!R905,"NA"))</f>
        <v>NA</v>
      </c>
      <c r="N912" s="3" t="str">
        <f>IF(ISBLANK('Paso 2 Ingreso de datos'!S905),"NA",IF(OR('Paso 2 Ingreso de datos'!S905=0,'Paso 2 Ingreso de datos'!S905=1,'Paso 2 Ingreso de datos'!S905=2,'Paso 2 Ingreso de datos'!S905=3,'Paso 2 Ingreso de datos'!S905=4),'Paso 2 Ingreso de datos'!S905,"NA"))</f>
        <v>NA</v>
      </c>
      <c r="O912" s="3" t="str">
        <f>IF(ISBLANK('Paso 2 Ingreso de datos'!T905),"NA",IF(OR('Paso 2 Ingreso de datos'!T905=0,'Paso 2 Ingreso de datos'!T905=1,'Paso 2 Ingreso de datos'!T905=2,'Paso 2 Ingreso de datos'!T905=3,'Paso 2 Ingreso de datos'!T905=4),'Paso 2 Ingreso de datos'!T905,"NA"))</f>
        <v>NA</v>
      </c>
      <c r="P912" s="3" t="str">
        <f>IF(ISBLANK('Paso 2 Ingreso de datos'!U905),"NA",IF(OR('Paso 2 Ingreso de datos'!U905=0,'Paso 2 Ingreso de datos'!U905=1,'Paso 2 Ingreso de datos'!U905=2,'Paso 2 Ingreso de datos'!U905=3,'Paso 2 Ingreso de datos'!U905=4),'Paso 2 Ingreso de datos'!U905,"NA"))</f>
        <v>NA</v>
      </c>
      <c r="Q912" s="3" t="str">
        <f>IF(ISBLANK('Paso 2 Ingreso de datos'!V905),"NA",IF(OR('Paso 2 Ingreso de datos'!V905=0,'Paso 2 Ingreso de datos'!V905=1,'Paso 2 Ingreso de datos'!V905=2,'Paso 2 Ingreso de datos'!V905=3,'Paso 2 Ingreso de datos'!V905=4),'Paso 2 Ingreso de datos'!V905,"NA"))</f>
        <v>NA</v>
      </c>
      <c r="R912" s="3" t="str">
        <f>IF(ISBLANK('Paso 2 Ingreso de datos'!W905),"NA",IF(OR('Paso 2 Ingreso de datos'!W905=0,'Paso 2 Ingreso de datos'!W905=1,'Paso 2 Ingreso de datos'!W905=2,'Paso 2 Ingreso de datos'!W905=3,'Paso 2 Ingreso de datos'!W905=4),'Paso 2 Ingreso de datos'!W905,"NA"))</f>
        <v>NA</v>
      </c>
      <c r="S912" s="3" t="str">
        <f>IF(ISBLANK('Paso 2 Ingreso de datos'!X905),"NA",IF(OR('Paso 2 Ingreso de datos'!X905=0,'Paso 2 Ingreso de datos'!X905=1,'Paso 2 Ingreso de datos'!X905=2,'Paso 2 Ingreso de datos'!X905=3,'Paso 2 Ingreso de datos'!X905=4),'Paso 2 Ingreso de datos'!X905,"NA"))</f>
        <v>NA</v>
      </c>
      <c r="T912" s="3" t="str">
        <f>IF(ISBLANK('Paso 2 Ingreso de datos'!Y905),"NA",IF(OR('Paso 2 Ingreso de datos'!Y905=0,'Paso 2 Ingreso de datos'!Y905=1,'Paso 2 Ingreso de datos'!Y905=2,'Paso 2 Ingreso de datos'!Y905=3,'Paso 2 Ingreso de datos'!Y905=4),'Paso 2 Ingreso de datos'!Y905,"NA"))</f>
        <v>NA</v>
      </c>
      <c r="U912" s="3" t="str">
        <f>IF(ISBLANK('Paso 2 Ingreso de datos'!Z905),"NA",IF(OR('Paso 2 Ingreso de datos'!Z905=0,'Paso 2 Ingreso de datos'!Z905=1,'Paso 2 Ingreso de datos'!Z905=2,'Paso 2 Ingreso de datos'!Z905=3,'Paso 2 Ingreso de datos'!Z905=4),'Paso 2 Ingreso de datos'!Z905,"NA"))</f>
        <v>NA</v>
      </c>
      <c r="W912" s="3">
        <f>SUM(COUNTIFS('Paso 2 Ingreso de datos'!G905:Z905,"&gt;=0",'Paso 2 Ingreso de datos'!G905:Z905,"&lt;=4"),COUNTA('Paso 2 Ingreso de datos'!A905))</f>
        <v>0</v>
      </c>
      <c r="X912" s="1" t="str">
        <f>IF(SUM('Paso 2 Ingreso de datos'!A905:Z905)&gt;0,"HD","FD")</f>
        <v>FD</v>
      </c>
    </row>
    <row r="913" spans="1:24">
      <c r="A913" s="3" t="str">
        <f>IF(AND(W913=21,X913),'Paso 2 Ingreso de datos'!A906,IF(AND(Paso2!W913=0,Paso2!X913="FD"),"NA","FD"))</f>
        <v>NA</v>
      </c>
      <c r="B913" s="3" t="str">
        <f>IF(ISBLANK('Paso 2 Ingreso de datos'!G906),"NA",IF(OR('Paso 2 Ingreso de datos'!G906=0,'Paso 2 Ingreso de datos'!G906=1,'Paso 2 Ingreso de datos'!G906=2,'Paso 2 Ingreso de datos'!G906=3,'Paso 2 Ingreso de datos'!G906=4),'Paso 2 Ingreso de datos'!G906,"NA"))</f>
        <v>NA</v>
      </c>
      <c r="C913" s="3" t="str">
        <f>IF(ISBLANK('Paso 2 Ingreso de datos'!H906),"NA",IF(OR('Paso 2 Ingreso de datos'!H906=0,'Paso 2 Ingreso de datos'!H906=1,'Paso 2 Ingreso de datos'!H906=2,'Paso 2 Ingreso de datos'!H906=3,'Paso 2 Ingreso de datos'!H906=4),'Paso 2 Ingreso de datos'!H906,"NA"))</f>
        <v>NA</v>
      </c>
      <c r="D913" s="3" t="str">
        <f>IF(ISBLANK('Paso 2 Ingreso de datos'!I906),"NA",IF(OR('Paso 2 Ingreso de datos'!I906=0,'Paso 2 Ingreso de datos'!I906=1,'Paso 2 Ingreso de datos'!I906=2,'Paso 2 Ingreso de datos'!I906=3,'Paso 2 Ingreso de datos'!I906=4),'Paso 2 Ingreso de datos'!I906,"NA"))</f>
        <v>NA</v>
      </c>
      <c r="E913" s="3" t="str">
        <f>IF(ISBLANK('Paso 2 Ingreso de datos'!J906),"NA",IF(OR('Paso 2 Ingreso de datos'!J906=0,'Paso 2 Ingreso de datos'!J906=1,'Paso 2 Ingreso de datos'!J906=2,'Paso 2 Ingreso de datos'!J906=3,'Paso 2 Ingreso de datos'!J906=4),'Paso 2 Ingreso de datos'!J906,"NA"))</f>
        <v>NA</v>
      </c>
      <c r="F913" s="3" t="str">
        <f>IF(ISBLANK('Paso 2 Ingreso de datos'!K906),"NA",IF(OR('Paso 2 Ingreso de datos'!K906=0,'Paso 2 Ingreso de datos'!K906=1,'Paso 2 Ingreso de datos'!K906=2,'Paso 2 Ingreso de datos'!K906=3,'Paso 2 Ingreso de datos'!K906=4),'Paso 2 Ingreso de datos'!K906,"NA"))</f>
        <v>NA</v>
      </c>
      <c r="G913" s="3" t="str">
        <f>IF(ISBLANK('Paso 2 Ingreso de datos'!L906),"NA",IF(OR('Paso 2 Ingreso de datos'!L906=0,'Paso 2 Ingreso de datos'!L906=1,'Paso 2 Ingreso de datos'!L906=2,'Paso 2 Ingreso de datos'!L906=3,'Paso 2 Ingreso de datos'!L906=4),'Paso 2 Ingreso de datos'!L906,"NA"))</f>
        <v>NA</v>
      </c>
      <c r="H913" s="3" t="str">
        <f>IF(ISBLANK('Paso 2 Ingreso de datos'!M906),"NA",IF(OR('Paso 2 Ingreso de datos'!M906=0,'Paso 2 Ingreso de datos'!M906=1,'Paso 2 Ingreso de datos'!M906=2,'Paso 2 Ingreso de datos'!M906=3,'Paso 2 Ingreso de datos'!M906=4),'Paso 2 Ingreso de datos'!M906,"NA"))</f>
        <v>NA</v>
      </c>
      <c r="I913" s="3" t="str">
        <f>IF(ISBLANK('Paso 2 Ingreso de datos'!N906),"NA",IF(OR('Paso 2 Ingreso de datos'!N906=0,'Paso 2 Ingreso de datos'!N906=1,'Paso 2 Ingreso de datos'!N906=2,'Paso 2 Ingreso de datos'!N906=3,'Paso 2 Ingreso de datos'!N906=4),'Paso 2 Ingreso de datos'!N906,"NA"))</f>
        <v>NA</v>
      </c>
      <c r="J913" s="3" t="str">
        <f>IF(ISBLANK('Paso 2 Ingreso de datos'!O906),"NA",IF(OR('Paso 2 Ingreso de datos'!O906=0,'Paso 2 Ingreso de datos'!O906=1,'Paso 2 Ingreso de datos'!O906=2,'Paso 2 Ingreso de datos'!O906=3,'Paso 2 Ingreso de datos'!O906=4),'Paso 2 Ingreso de datos'!O906,"NA"))</f>
        <v>NA</v>
      </c>
      <c r="K913" s="3" t="str">
        <f>IF(ISBLANK('Paso 2 Ingreso de datos'!P906),"NA",IF(OR('Paso 2 Ingreso de datos'!P906=0,'Paso 2 Ingreso de datos'!P906=1,'Paso 2 Ingreso de datos'!P906=2,'Paso 2 Ingreso de datos'!P906=3,'Paso 2 Ingreso de datos'!P906=4),'Paso 2 Ingreso de datos'!P906,"NA"))</f>
        <v>NA</v>
      </c>
      <c r="L913" s="3" t="str">
        <f>IF(ISBLANK('Paso 2 Ingreso de datos'!Q906),"NA",IF(OR('Paso 2 Ingreso de datos'!Q906=0,'Paso 2 Ingreso de datos'!Q906=1,'Paso 2 Ingreso de datos'!Q906=2,'Paso 2 Ingreso de datos'!Q906=3,'Paso 2 Ingreso de datos'!Q906=4),'Paso 2 Ingreso de datos'!Q906,"NA"))</f>
        <v>NA</v>
      </c>
      <c r="M913" s="3" t="str">
        <f>IF(ISBLANK('Paso 2 Ingreso de datos'!R906),"NA",IF(OR('Paso 2 Ingreso de datos'!R906=0,'Paso 2 Ingreso de datos'!R906=1,'Paso 2 Ingreso de datos'!R906=2,'Paso 2 Ingreso de datos'!R906=3,'Paso 2 Ingreso de datos'!R906=4),'Paso 2 Ingreso de datos'!R906,"NA"))</f>
        <v>NA</v>
      </c>
      <c r="N913" s="3" t="str">
        <f>IF(ISBLANK('Paso 2 Ingreso de datos'!S906),"NA",IF(OR('Paso 2 Ingreso de datos'!S906=0,'Paso 2 Ingreso de datos'!S906=1,'Paso 2 Ingreso de datos'!S906=2,'Paso 2 Ingreso de datos'!S906=3,'Paso 2 Ingreso de datos'!S906=4),'Paso 2 Ingreso de datos'!S906,"NA"))</f>
        <v>NA</v>
      </c>
      <c r="O913" s="3" t="str">
        <f>IF(ISBLANK('Paso 2 Ingreso de datos'!T906),"NA",IF(OR('Paso 2 Ingreso de datos'!T906=0,'Paso 2 Ingreso de datos'!T906=1,'Paso 2 Ingreso de datos'!T906=2,'Paso 2 Ingreso de datos'!T906=3,'Paso 2 Ingreso de datos'!T906=4),'Paso 2 Ingreso de datos'!T906,"NA"))</f>
        <v>NA</v>
      </c>
      <c r="P913" s="3" t="str">
        <f>IF(ISBLANK('Paso 2 Ingreso de datos'!U906),"NA",IF(OR('Paso 2 Ingreso de datos'!U906=0,'Paso 2 Ingreso de datos'!U906=1,'Paso 2 Ingreso de datos'!U906=2,'Paso 2 Ingreso de datos'!U906=3,'Paso 2 Ingreso de datos'!U906=4),'Paso 2 Ingreso de datos'!U906,"NA"))</f>
        <v>NA</v>
      </c>
      <c r="Q913" s="3" t="str">
        <f>IF(ISBLANK('Paso 2 Ingreso de datos'!V906),"NA",IF(OR('Paso 2 Ingreso de datos'!V906=0,'Paso 2 Ingreso de datos'!V906=1,'Paso 2 Ingreso de datos'!V906=2,'Paso 2 Ingreso de datos'!V906=3,'Paso 2 Ingreso de datos'!V906=4),'Paso 2 Ingreso de datos'!V906,"NA"))</f>
        <v>NA</v>
      </c>
      <c r="R913" s="3" t="str">
        <f>IF(ISBLANK('Paso 2 Ingreso de datos'!W906),"NA",IF(OR('Paso 2 Ingreso de datos'!W906=0,'Paso 2 Ingreso de datos'!W906=1,'Paso 2 Ingreso de datos'!W906=2,'Paso 2 Ingreso de datos'!W906=3,'Paso 2 Ingreso de datos'!W906=4),'Paso 2 Ingreso de datos'!W906,"NA"))</f>
        <v>NA</v>
      </c>
      <c r="S913" s="3" t="str">
        <f>IF(ISBLANK('Paso 2 Ingreso de datos'!X906),"NA",IF(OR('Paso 2 Ingreso de datos'!X906=0,'Paso 2 Ingreso de datos'!X906=1,'Paso 2 Ingreso de datos'!X906=2,'Paso 2 Ingreso de datos'!X906=3,'Paso 2 Ingreso de datos'!X906=4),'Paso 2 Ingreso de datos'!X906,"NA"))</f>
        <v>NA</v>
      </c>
      <c r="T913" s="3" t="str">
        <f>IF(ISBLANK('Paso 2 Ingreso de datos'!Y906),"NA",IF(OR('Paso 2 Ingreso de datos'!Y906=0,'Paso 2 Ingreso de datos'!Y906=1,'Paso 2 Ingreso de datos'!Y906=2,'Paso 2 Ingreso de datos'!Y906=3,'Paso 2 Ingreso de datos'!Y906=4),'Paso 2 Ingreso de datos'!Y906,"NA"))</f>
        <v>NA</v>
      </c>
      <c r="U913" s="3" t="str">
        <f>IF(ISBLANK('Paso 2 Ingreso de datos'!Z906),"NA",IF(OR('Paso 2 Ingreso de datos'!Z906=0,'Paso 2 Ingreso de datos'!Z906=1,'Paso 2 Ingreso de datos'!Z906=2,'Paso 2 Ingreso de datos'!Z906=3,'Paso 2 Ingreso de datos'!Z906=4),'Paso 2 Ingreso de datos'!Z906,"NA"))</f>
        <v>NA</v>
      </c>
      <c r="W913" s="3">
        <f>SUM(COUNTIFS('Paso 2 Ingreso de datos'!G906:Z906,"&gt;=0",'Paso 2 Ingreso de datos'!G906:Z906,"&lt;=4"),COUNTA('Paso 2 Ingreso de datos'!A906))</f>
        <v>0</v>
      </c>
      <c r="X913" s="1" t="str">
        <f>IF(SUM('Paso 2 Ingreso de datos'!A906:Z906)&gt;0,"HD","FD")</f>
        <v>FD</v>
      </c>
    </row>
    <row r="914" spans="1:24">
      <c r="A914" s="3" t="str">
        <f>IF(AND(W914=21,X914),'Paso 2 Ingreso de datos'!A907,IF(AND(Paso2!W914=0,Paso2!X914="FD"),"NA","FD"))</f>
        <v>NA</v>
      </c>
      <c r="B914" s="3" t="str">
        <f>IF(ISBLANK('Paso 2 Ingreso de datos'!G907),"NA",IF(OR('Paso 2 Ingreso de datos'!G907=0,'Paso 2 Ingreso de datos'!G907=1,'Paso 2 Ingreso de datos'!G907=2,'Paso 2 Ingreso de datos'!G907=3,'Paso 2 Ingreso de datos'!G907=4),'Paso 2 Ingreso de datos'!G907,"NA"))</f>
        <v>NA</v>
      </c>
      <c r="C914" s="3" t="str">
        <f>IF(ISBLANK('Paso 2 Ingreso de datos'!H907),"NA",IF(OR('Paso 2 Ingreso de datos'!H907=0,'Paso 2 Ingreso de datos'!H907=1,'Paso 2 Ingreso de datos'!H907=2,'Paso 2 Ingreso de datos'!H907=3,'Paso 2 Ingreso de datos'!H907=4),'Paso 2 Ingreso de datos'!H907,"NA"))</f>
        <v>NA</v>
      </c>
      <c r="D914" s="3" t="str">
        <f>IF(ISBLANK('Paso 2 Ingreso de datos'!I907),"NA",IF(OR('Paso 2 Ingreso de datos'!I907=0,'Paso 2 Ingreso de datos'!I907=1,'Paso 2 Ingreso de datos'!I907=2,'Paso 2 Ingreso de datos'!I907=3,'Paso 2 Ingreso de datos'!I907=4),'Paso 2 Ingreso de datos'!I907,"NA"))</f>
        <v>NA</v>
      </c>
      <c r="E914" s="3" t="str">
        <f>IF(ISBLANK('Paso 2 Ingreso de datos'!J907),"NA",IF(OR('Paso 2 Ingreso de datos'!J907=0,'Paso 2 Ingreso de datos'!J907=1,'Paso 2 Ingreso de datos'!J907=2,'Paso 2 Ingreso de datos'!J907=3,'Paso 2 Ingreso de datos'!J907=4),'Paso 2 Ingreso de datos'!J907,"NA"))</f>
        <v>NA</v>
      </c>
      <c r="F914" s="3" t="str">
        <f>IF(ISBLANK('Paso 2 Ingreso de datos'!K907),"NA",IF(OR('Paso 2 Ingreso de datos'!K907=0,'Paso 2 Ingreso de datos'!K907=1,'Paso 2 Ingreso de datos'!K907=2,'Paso 2 Ingreso de datos'!K907=3,'Paso 2 Ingreso de datos'!K907=4),'Paso 2 Ingreso de datos'!K907,"NA"))</f>
        <v>NA</v>
      </c>
      <c r="G914" s="3" t="str">
        <f>IF(ISBLANK('Paso 2 Ingreso de datos'!L907),"NA",IF(OR('Paso 2 Ingreso de datos'!L907=0,'Paso 2 Ingreso de datos'!L907=1,'Paso 2 Ingreso de datos'!L907=2,'Paso 2 Ingreso de datos'!L907=3,'Paso 2 Ingreso de datos'!L907=4),'Paso 2 Ingreso de datos'!L907,"NA"))</f>
        <v>NA</v>
      </c>
      <c r="H914" s="3" t="str">
        <f>IF(ISBLANK('Paso 2 Ingreso de datos'!M907),"NA",IF(OR('Paso 2 Ingreso de datos'!M907=0,'Paso 2 Ingreso de datos'!M907=1,'Paso 2 Ingreso de datos'!M907=2,'Paso 2 Ingreso de datos'!M907=3,'Paso 2 Ingreso de datos'!M907=4),'Paso 2 Ingreso de datos'!M907,"NA"))</f>
        <v>NA</v>
      </c>
      <c r="I914" s="3" t="str">
        <f>IF(ISBLANK('Paso 2 Ingreso de datos'!N907),"NA",IF(OR('Paso 2 Ingreso de datos'!N907=0,'Paso 2 Ingreso de datos'!N907=1,'Paso 2 Ingreso de datos'!N907=2,'Paso 2 Ingreso de datos'!N907=3,'Paso 2 Ingreso de datos'!N907=4),'Paso 2 Ingreso de datos'!N907,"NA"))</f>
        <v>NA</v>
      </c>
      <c r="J914" s="3" t="str">
        <f>IF(ISBLANK('Paso 2 Ingreso de datos'!O907),"NA",IF(OR('Paso 2 Ingreso de datos'!O907=0,'Paso 2 Ingreso de datos'!O907=1,'Paso 2 Ingreso de datos'!O907=2,'Paso 2 Ingreso de datos'!O907=3,'Paso 2 Ingreso de datos'!O907=4),'Paso 2 Ingreso de datos'!O907,"NA"))</f>
        <v>NA</v>
      </c>
      <c r="K914" s="3" t="str">
        <f>IF(ISBLANK('Paso 2 Ingreso de datos'!P907),"NA",IF(OR('Paso 2 Ingreso de datos'!P907=0,'Paso 2 Ingreso de datos'!P907=1,'Paso 2 Ingreso de datos'!P907=2,'Paso 2 Ingreso de datos'!P907=3,'Paso 2 Ingreso de datos'!P907=4),'Paso 2 Ingreso de datos'!P907,"NA"))</f>
        <v>NA</v>
      </c>
      <c r="L914" s="3" t="str">
        <f>IF(ISBLANK('Paso 2 Ingreso de datos'!Q907),"NA",IF(OR('Paso 2 Ingreso de datos'!Q907=0,'Paso 2 Ingreso de datos'!Q907=1,'Paso 2 Ingreso de datos'!Q907=2,'Paso 2 Ingreso de datos'!Q907=3,'Paso 2 Ingreso de datos'!Q907=4),'Paso 2 Ingreso de datos'!Q907,"NA"))</f>
        <v>NA</v>
      </c>
      <c r="M914" s="3" t="str">
        <f>IF(ISBLANK('Paso 2 Ingreso de datos'!R907),"NA",IF(OR('Paso 2 Ingreso de datos'!R907=0,'Paso 2 Ingreso de datos'!R907=1,'Paso 2 Ingreso de datos'!R907=2,'Paso 2 Ingreso de datos'!R907=3,'Paso 2 Ingreso de datos'!R907=4),'Paso 2 Ingreso de datos'!R907,"NA"))</f>
        <v>NA</v>
      </c>
      <c r="N914" s="3" t="str">
        <f>IF(ISBLANK('Paso 2 Ingreso de datos'!S907),"NA",IF(OR('Paso 2 Ingreso de datos'!S907=0,'Paso 2 Ingreso de datos'!S907=1,'Paso 2 Ingreso de datos'!S907=2,'Paso 2 Ingreso de datos'!S907=3,'Paso 2 Ingreso de datos'!S907=4),'Paso 2 Ingreso de datos'!S907,"NA"))</f>
        <v>NA</v>
      </c>
      <c r="O914" s="3" t="str">
        <f>IF(ISBLANK('Paso 2 Ingreso de datos'!T907),"NA",IF(OR('Paso 2 Ingreso de datos'!T907=0,'Paso 2 Ingreso de datos'!T907=1,'Paso 2 Ingreso de datos'!T907=2,'Paso 2 Ingreso de datos'!T907=3,'Paso 2 Ingreso de datos'!T907=4),'Paso 2 Ingreso de datos'!T907,"NA"))</f>
        <v>NA</v>
      </c>
      <c r="P914" s="3" t="str">
        <f>IF(ISBLANK('Paso 2 Ingreso de datos'!U907),"NA",IF(OR('Paso 2 Ingreso de datos'!U907=0,'Paso 2 Ingreso de datos'!U907=1,'Paso 2 Ingreso de datos'!U907=2,'Paso 2 Ingreso de datos'!U907=3,'Paso 2 Ingreso de datos'!U907=4),'Paso 2 Ingreso de datos'!U907,"NA"))</f>
        <v>NA</v>
      </c>
      <c r="Q914" s="3" t="str">
        <f>IF(ISBLANK('Paso 2 Ingreso de datos'!V907),"NA",IF(OR('Paso 2 Ingreso de datos'!V907=0,'Paso 2 Ingreso de datos'!V907=1,'Paso 2 Ingreso de datos'!V907=2,'Paso 2 Ingreso de datos'!V907=3,'Paso 2 Ingreso de datos'!V907=4),'Paso 2 Ingreso de datos'!V907,"NA"))</f>
        <v>NA</v>
      </c>
      <c r="R914" s="3" t="str">
        <f>IF(ISBLANK('Paso 2 Ingreso de datos'!W907),"NA",IF(OR('Paso 2 Ingreso de datos'!W907=0,'Paso 2 Ingreso de datos'!W907=1,'Paso 2 Ingreso de datos'!W907=2,'Paso 2 Ingreso de datos'!W907=3,'Paso 2 Ingreso de datos'!W907=4),'Paso 2 Ingreso de datos'!W907,"NA"))</f>
        <v>NA</v>
      </c>
      <c r="S914" s="3" t="str">
        <f>IF(ISBLANK('Paso 2 Ingreso de datos'!X907),"NA",IF(OR('Paso 2 Ingreso de datos'!X907=0,'Paso 2 Ingreso de datos'!X907=1,'Paso 2 Ingreso de datos'!X907=2,'Paso 2 Ingreso de datos'!X907=3,'Paso 2 Ingreso de datos'!X907=4),'Paso 2 Ingreso de datos'!X907,"NA"))</f>
        <v>NA</v>
      </c>
      <c r="T914" s="3" t="str">
        <f>IF(ISBLANK('Paso 2 Ingreso de datos'!Y907),"NA",IF(OR('Paso 2 Ingreso de datos'!Y907=0,'Paso 2 Ingreso de datos'!Y907=1,'Paso 2 Ingreso de datos'!Y907=2,'Paso 2 Ingreso de datos'!Y907=3,'Paso 2 Ingreso de datos'!Y907=4),'Paso 2 Ingreso de datos'!Y907,"NA"))</f>
        <v>NA</v>
      </c>
      <c r="U914" s="3" t="str">
        <f>IF(ISBLANK('Paso 2 Ingreso de datos'!Z907),"NA",IF(OR('Paso 2 Ingreso de datos'!Z907=0,'Paso 2 Ingreso de datos'!Z907=1,'Paso 2 Ingreso de datos'!Z907=2,'Paso 2 Ingreso de datos'!Z907=3,'Paso 2 Ingreso de datos'!Z907=4),'Paso 2 Ingreso de datos'!Z907,"NA"))</f>
        <v>NA</v>
      </c>
      <c r="W914" s="3">
        <f>SUM(COUNTIFS('Paso 2 Ingreso de datos'!G907:Z907,"&gt;=0",'Paso 2 Ingreso de datos'!G907:Z907,"&lt;=4"),COUNTA('Paso 2 Ingreso de datos'!A907))</f>
        <v>0</v>
      </c>
      <c r="X914" s="1" t="str">
        <f>IF(SUM('Paso 2 Ingreso de datos'!A907:Z907)&gt;0,"HD","FD")</f>
        <v>FD</v>
      </c>
    </row>
    <row r="915" spans="1:24">
      <c r="A915" s="3" t="str">
        <f>IF(AND(W915=21,X915),'Paso 2 Ingreso de datos'!A908,IF(AND(Paso2!W915=0,Paso2!X915="FD"),"NA","FD"))</f>
        <v>NA</v>
      </c>
      <c r="B915" s="3" t="str">
        <f>IF(ISBLANK('Paso 2 Ingreso de datos'!G908),"NA",IF(OR('Paso 2 Ingreso de datos'!G908=0,'Paso 2 Ingreso de datos'!G908=1,'Paso 2 Ingreso de datos'!G908=2,'Paso 2 Ingreso de datos'!G908=3,'Paso 2 Ingreso de datos'!G908=4),'Paso 2 Ingreso de datos'!G908,"NA"))</f>
        <v>NA</v>
      </c>
      <c r="C915" s="3" t="str">
        <f>IF(ISBLANK('Paso 2 Ingreso de datos'!H908),"NA",IF(OR('Paso 2 Ingreso de datos'!H908=0,'Paso 2 Ingreso de datos'!H908=1,'Paso 2 Ingreso de datos'!H908=2,'Paso 2 Ingreso de datos'!H908=3,'Paso 2 Ingreso de datos'!H908=4),'Paso 2 Ingreso de datos'!H908,"NA"))</f>
        <v>NA</v>
      </c>
      <c r="D915" s="3" t="str">
        <f>IF(ISBLANK('Paso 2 Ingreso de datos'!I908),"NA",IF(OR('Paso 2 Ingreso de datos'!I908=0,'Paso 2 Ingreso de datos'!I908=1,'Paso 2 Ingreso de datos'!I908=2,'Paso 2 Ingreso de datos'!I908=3,'Paso 2 Ingreso de datos'!I908=4),'Paso 2 Ingreso de datos'!I908,"NA"))</f>
        <v>NA</v>
      </c>
      <c r="E915" s="3" t="str">
        <f>IF(ISBLANK('Paso 2 Ingreso de datos'!J908),"NA",IF(OR('Paso 2 Ingreso de datos'!J908=0,'Paso 2 Ingreso de datos'!J908=1,'Paso 2 Ingreso de datos'!J908=2,'Paso 2 Ingreso de datos'!J908=3,'Paso 2 Ingreso de datos'!J908=4),'Paso 2 Ingreso de datos'!J908,"NA"))</f>
        <v>NA</v>
      </c>
      <c r="F915" s="3" t="str">
        <f>IF(ISBLANK('Paso 2 Ingreso de datos'!K908),"NA",IF(OR('Paso 2 Ingreso de datos'!K908=0,'Paso 2 Ingreso de datos'!K908=1,'Paso 2 Ingreso de datos'!K908=2,'Paso 2 Ingreso de datos'!K908=3,'Paso 2 Ingreso de datos'!K908=4),'Paso 2 Ingreso de datos'!K908,"NA"))</f>
        <v>NA</v>
      </c>
      <c r="G915" s="3" t="str">
        <f>IF(ISBLANK('Paso 2 Ingreso de datos'!L908),"NA",IF(OR('Paso 2 Ingreso de datos'!L908=0,'Paso 2 Ingreso de datos'!L908=1,'Paso 2 Ingreso de datos'!L908=2,'Paso 2 Ingreso de datos'!L908=3,'Paso 2 Ingreso de datos'!L908=4),'Paso 2 Ingreso de datos'!L908,"NA"))</f>
        <v>NA</v>
      </c>
      <c r="H915" s="3" t="str">
        <f>IF(ISBLANK('Paso 2 Ingreso de datos'!M908),"NA",IF(OR('Paso 2 Ingreso de datos'!M908=0,'Paso 2 Ingreso de datos'!M908=1,'Paso 2 Ingreso de datos'!M908=2,'Paso 2 Ingreso de datos'!M908=3,'Paso 2 Ingreso de datos'!M908=4),'Paso 2 Ingreso de datos'!M908,"NA"))</f>
        <v>NA</v>
      </c>
      <c r="I915" s="3" t="str">
        <f>IF(ISBLANK('Paso 2 Ingreso de datos'!N908),"NA",IF(OR('Paso 2 Ingreso de datos'!N908=0,'Paso 2 Ingreso de datos'!N908=1,'Paso 2 Ingreso de datos'!N908=2,'Paso 2 Ingreso de datos'!N908=3,'Paso 2 Ingreso de datos'!N908=4),'Paso 2 Ingreso de datos'!N908,"NA"))</f>
        <v>NA</v>
      </c>
      <c r="J915" s="3" t="str">
        <f>IF(ISBLANK('Paso 2 Ingreso de datos'!O908),"NA",IF(OR('Paso 2 Ingreso de datos'!O908=0,'Paso 2 Ingreso de datos'!O908=1,'Paso 2 Ingreso de datos'!O908=2,'Paso 2 Ingreso de datos'!O908=3,'Paso 2 Ingreso de datos'!O908=4),'Paso 2 Ingreso de datos'!O908,"NA"))</f>
        <v>NA</v>
      </c>
      <c r="K915" s="3" t="str">
        <f>IF(ISBLANK('Paso 2 Ingreso de datos'!P908),"NA",IF(OR('Paso 2 Ingreso de datos'!P908=0,'Paso 2 Ingreso de datos'!P908=1,'Paso 2 Ingreso de datos'!P908=2,'Paso 2 Ingreso de datos'!P908=3,'Paso 2 Ingreso de datos'!P908=4),'Paso 2 Ingreso de datos'!P908,"NA"))</f>
        <v>NA</v>
      </c>
      <c r="L915" s="3" t="str">
        <f>IF(ISBLANK('Paso 2 Ingreso de datos'!Q908),"NA",IF(OR('Paso 2 Ingreso de datos'!Q908=0,'Paso 2 Ingreso de datos'!Q908=1,'Paso 2 Ingreso de datos'!Q908=2,'Paso 2 Ingreso de datos'!Q908=3,'Paso 2 Ingreso de datos'!Q908=4),'Paso 2 Ingreso de datos'!Q908,"NA"))</f>
        <v>NA</v>
      </c>
      <c r="M915" s="3" t="str">
        <f>IF(ISBLANK('Paso 2 Ingreso de datos'!R908),"NA",IF(OR('Paso 2 Ingreso de datos'!R908=0,'Paso 2 Ingreso de datos'!R908=1,'Paso 2 Ingreso de datos'!R908=2,'Paso 2 Ingreso de datos'!R908=3,'Paso 2 Ingreso de datos'!R908=4),'Paso 2 Ingreso de datos'!R908,"NA"))</f>
        <v>NA</v>
      </c>
      <c r="N915" s="3" t="str">
        <f>IF(ISBLANK('Paso 2 Ingreso de datos'!S908),"NA",IF(OR('Paso 2 Ingreso de datos'!S908=0,'Paso 2 Ingreso de datos'!S908=1,'Paso 2 Ingreso de datos'!S908=2,'Paso 2 Ingreso de datos'!S908=3,'Paso 2 Ingreso de datos'!S908=4),'Paso 2 Ingreso de datos'!S908,"NA"))</f>
        <v>NA</v>
      </c>
      <c r="O915" s="3" t="str">
        <f>IF(ISBLANK('Paso 2 Ingreso de datos'!T908),"NA",IF(OR('Paso 2 Ingreso de datos'!T908=0,'Paso 2 Ingreso de datos'!T908=1,'Paso 2 Ingreso de datos'!T908=2,'Paso 2 Ingreso de datos'!T908=3,'Paso 2 Ingreso de datos'!T908=4),'Paso 2 Ingreso de datos'!T908,"NA"))</f>
        <v>NA</v>
      </c>
      <c r="P915" s="3" t="str">
        <f>IF(ISBLANK('Paso 2 Ingreso de datos'!U908),"NA",IF(OR('Paso 2 Ingreso de datos'!U908=0,'Paso 2 Ingreso de datos'!U908=1,'Paso 2 Ingreso de datos'!U908=2,'Paso 2 Ingreso de datos'!U908=3,'Paso 2 Ingreso de datos'!U908=4),'Paso 2 Ingreso de datos'!U908,"NA"))</f>
        <v>NA</v>
      </c>
      <c r="Q915" s="3" t="str">
        <f>IF(ISBLANK('Paso 2 Ingreso de datos'!V908),"NA",IF(OR('Paso 2 Ingreso de datos'!V908=0,'Paso 2 Ingreso de datos'!V908=1,'Paso 2 Ingreso de datos'!V908=2,'Paso 2 Ingreso de datos'!V908=3,'Paso 2 Ingreso de datos'!V908=4),'Paso 2 Ingreso de datos'!V908,"NA"))</f>
        <v>NA</v>
      </c>
      <c r="R915" s="3" t="str">
        <f>IF(ISBLANK('Paso 2 Ingreso de datos'!W908),"NA",IF(OR('Paso 2 Ingreso de datos'!W908=0,'Paso 2 Ingreso de datos'!W908=1,'Paso 2 Ingreso de datos'!W908=2,'Paso 2 Ingreso de datos'!W908=3,'Paso 2 Ingreso de datos'!W908=4),'Paso 2 Ingreso de datos'!W908,"NA"))</f>
        <v>NA</v>
      </c>
      <c r="S915" s="3" t="str">
        <f>IF(ISBLANK('Paso 2 Ingreso de datos'!X908),"NA",IF(OR('Paso 2 Ingreso de datos'!X908=0,'Paso 2 Ingreso de datos'!X908=1,'Paso 2 Ingreso de datos'!X908=2,'Paso 2 Ingreso de datos'!X908=3,'Paso 2 Ingreso de datos'!X908=4),'Paso 2 Ingreso de datos'!X908,"NA"))</f>
        <v>NA</v>
      </c>
      <c r="T915" s="3" t="str">
        <f>IF(ISBLANK('Paso 2 Ingreso de datos'!Y908),"NA",IF(OR('Paso 2 Ingreso de datos'!Y908=0,'Paso 2 Ingreso de datos'!Y908=1,'Paso 2 Ingreso de datos'!Y908=2,'Paso 2 Ingreso de datos'!Y908=3,'Paso 2 Ingreso de datos'!Y908=4),'Paso 2 Ingreso de datos'!Y908,"NA"))</f>
        <v>NA</v>
      </c>
      <c r="U915" s="3" t="str">
        <f>IF(ISBLANK('Paso 2 Ingreso de datos'!Z908),"NA",IF(OR('Paso 2 Ingreso de datos'!Z908=0,'Paso 2 Ingreso de datos'!Z908=1,'Paso 2 Ingreso de datos'!Z908=2,'Paso 2 Ingreso de datos'!Z908=3,'Paso 2 Ingreso de datos'!Z908=4),'Paso 2 Ingreso de datos'!Z908,"NA"))</f>
        <v>NA</v>
      </c>
      <c r="W915" s="3">
        <f>SUM(COUNTIFS('Paso 2 Ingreso de datos'!G908:Z908,"&gt;=0",'Paso 2 Ingreso de datos'!G908:Z908,"&lt;=4"),COUNTA('Paso 2 Ingreso de datos'!A908))</f>
        <v>0</v>
      </c>
      <c r="X915" s="1" t="str">
        <f>IF(SUM('Paso 2 Ingreso de datos'!A908:Z908)&gt;0,"HD","FD")</f>
        <v>FD</v>
      </c>
    </row>
    <row r="916" spans="1:24">
      <c r="A916" s="3" t="str">
        <f>IF(AND(W916=21,X916),'Paso 2 Ingreso de datos'!A909,IF(AND(Paso2!W916=0,Paso2!X916="FD"),"NA","FD"))</f>
        <v>NA</v>
      </c>
      <c r="B916" s="3" t="str">
        <f>IF(ISBLANK('Paso 2 Ingreso de datos'!G909),"NA",IF(OR('Paso 2 Ingreso de datos'!G909=0,'Paso 2 Ingreso de datos'!G909=1,'Paso 2 Ingreso de datos'!G909=2,'Paso 2 Ingreso de datos'!G909=3,'Paso 2 Ingreso de datos'!G909=4),'Paso 2 Ingreso de datos'!G909,"NA"))</f>
        <v>NA</v>
      </c>
      <c r="C916" s="3" t="str">
        <f>IF(ISBLANK('Paso 2 Ingreso de datos'!H909),"NA",IF(OR('Paso 2 Ingreso de datos'!H909=0,'Paso 2 Ingreso de datos'!H909=1,'Paso 2 Ingreso de datos'!H909=2,'Paso 2 Ingreso de datos'!H909=3,'Paso 2 Ingreso de datos'!H909=4),'Paso 2 Ingreso de datos'!H909,"NA"))</f>
        <v>NA</v>
      </c>
      <c r="D916" s="3" t="str">
        <f>IF(ISBLANK('Paso 2 Ingreso de datos'!I909),"NA",IF(OR('Paso 2 Ingreso de datos'!I909=0,'Paso 2 Ingreso de datos'!I909=1,'Paso 2 Ingreso de datos'!I909=2,'Paso 2 Ingreso de datos'!I909=3,'Paso 2 Ingreso de datos'!I909=4),'Paso 2 Ingreso de datos'!I909,"NA"))</f>
        <v>NA</v>
      </c>
      <c r="E916" s="3" t="str">
        <f>IF(ISBLANK('Paso 2 Ingreso de datos'!J909),"NA",IF(OR('Paso 2 Ingreso de datos'!J909=0,'Paso 2 Ingreso de datos'!J909=1,'Paso 2 Ingreso de datos'!J909=2,'Paso 2 Ingreso de datos'!J909=3,'Paso 2 Ingreso de datos'!J909=4),'Paso 2 Ingreso de datos'!J909,"NA"))</f>
        <v>NA</v>
      </c>
      <c r="F916" s="3" t="str">
        <f>IF(ISBLANK('Paso 2 Ingreso de datos'!K909),"NA",IF(OR('Paso 2 Ingreso de datos'!K909=0,'Paso 2 Ingreso de datos'!K909=1,'Paso 2 Ingreso de datos'!K909=2,'Paso 2 Ingreso de datos'!K909=3,'Paso 2 Ingreso de datos'!K909=4),'Paso 2 Ingreso de datos'!K909,"NA"))</f>
        <v>NA</v>
      </c>
      <c r="G916" s="3" t="str">
        <f>IF(ISBLANK('Paso 2 Ingreso de datos'!L909),"NA",IF(OR('Paso 2 Ingreso de datos'!L909=0,'Paso 2 Ingreso de datos'!L909=1,'Paso 2 Ingreso de datos'!L909=2,'Paso 2 Ingreso de datos'!L909=3,'Paso 2 Ingreso de datos'!L909=4),'Paso 2 Ingreso de datos'!L909,"NA"))</f>
        <v>NA</v>
      </c>
      <c r="H916" s="3" t="str">
        <f>IF(ISBLANK('Paso 2 Ingreso de datos'!M909),"NA",IF(OR('Paso 2 Ingreso de datos'!M909=0,'Paso 2 Ingreso de datos'!M909=1,'Paso 2 Ingreso de datos'!M909=2,'Paso 2 Ingreso de datos'!M909=3,'Paso 2 Ingreso de datos'!M909=4),'Paso 2 Ingreso de datos'!M909,"NA"))</f>
        <v>NA</v>
      </c>
      <c r="I916" s="3" t="str">
        <f>IF(ISBLANK('Paso 2 Ingreso de datos'!N909),"NA",IF(OR('Paso 2 Ingreso de datos'!N909=0,'Paso 2 Ingreso de datos'!N909=1,'Paso 2 Ingreso de datos'!N909=2,'Paso 2 Ingreso de datos'!N909=3,'Paso 2 Ingreso de datos'!N909=4),'Paso 2 Ingreso de datos'!N909,"NA"))</f>
        <v>NA</v>
      </c>
      <c r="J916" s="3" t="str">
        <f>IF(ISBLANK('Paso 2 Ingreso de datos'!O909),"NA",IF(OR('Paso 2 Ingreso de datos'!O909=0,'Paso 2 Ingreso de datos'!O909=1,'Paso 2 Ingreso de datos'!O909=2,'Paso 2 Ingreso de datos'!O909=3,'Paso 2 Ingreso de datos'!O909=4),'Paso 2 Ingreso de datos'!O909,"NA"))</f>
        <v>NA</v>
      </c>
      <c r="K916" s="3" t="str">
        <f>IF(ISBLANK('Paso 2 Ingreso de datos'!P909),"NA",IF(OR('Paso 2 Ingreso de datos'!P909=0,'Paso 2 Ingreso de datos'!P909=1,'Paso 2 Ingreso de datos'!P909=2,'Paso 2 Ingreso de datos'!P909=3,'Paso 2 Ingreso de datos'!P909=4),'Paso 2 Ingreso de datos'!P909,"NA"))</f>
        <v>NA</v>
      </c>
      <c r="L916" s="3" t="str">
        <f>IF(ISBLANK('Paso 2 Ingreso de datos'!Q909),"NA",IF(OR('Paso 2 Ingreso de datos'!Q909=0,'Paso 2 Ingreso de datos'!Q909=1,'Paso 2 Ingreso de datos'!Q909=2,'Paso 2 Ingreso de datos'!Q909=3,'Paso 2 Ingreso de datos'!Q909=4),'Paso 2 Ingreso de datos'!Q909,"NA"))</f>
        <v>NA</v>
      </c>
      <c r="M916" s="3" t="str">
        <f>IF(ISBLANK('Paso 2 Ingreso de datos'!R909),"NA",IF(OR('Paso 2 Ingreso de datos'!R909=0,'Paso 2 Ingreso de datos'!R909=1,'Paso 2 Ingreso de datos'!R909=2,'Paso 2 Ingreso de datos'!R909=3,'Paso 2 Ingreso de datos'!R909=4),'Paso 2 Ingreso de datos'!R909,"NA"))</f>
        <v>NA</v>
      </c>
      <c r="N916" s="3" t="str">
        <f>IF(ISBLANK('Paso 2 Ingreso de datos'!S909),"NA",IF(OR('Paso 2 Ingreso de datos'!S909=0,'Paso 2 Ingreso de datos'!S909=1,'Paso 2 Ingreso de datos'!S909=2,'Paso 2 Ingreso de datos'!S909=3,'Paso 2 Ingreso de datos'!S909=4),'Paso 2 Ingreso de datos'!S909,"NA"))</f>
        <v>NA</v>
      </c>
      <c r="O916" s="3" t="str">
        <f>IF(ISBLANK('Paso 2 Ingreso de datos'!T909),"NA",IF(OR('Paso 2 Ingreso de datos'!T909=0,'Paso 2 Ingreso de datos'!T909=1,'Paso 2 Ingreso de datos'!T909=2,'Paso 2 Ingreso de datos'!T909=3,'Paso 2 Ingreso de datos'!T909=4),'Paso 2 Ingreso de datos'!T909,"NA"))</f>
        <v>NA</v>
      </c>
      <c r="P916" s="3" t="str">
        <f>IF(ISBLANK('Paso 2 Ingreso de datos'!U909),"NA",IF(OR('Paso 2 Ingreso de datos'!U909=0,'Paso 2 Ingreso de datos'!U909=1,'Paso 2 Ingreso de datos'!U909=2,'Paso 2 Ingreso de datos'!U909=3,'Paso 2 Ingreso de datos'!U909=4),'Paso 2 Ingreso de datos'!U909,"NA"))</f>
        <v>NA</v>
      </c>
      <c r="Q916" s="3" t="str">
        <f>IF(ISBLANK('Paso 2 Ingreso de datos'!V909),"NA",IF(OR('Paso 2 Ingreso de datos'!V909=0,'Paso 2 Ingreso de datos'!V909=1,'Paso 2 Ingreso de datos'!V909=2,'Paso 2 Ingreso de datos'!V909=3,'Paso 2 Ingreso de datos'!V909=4),'Paso 2 Ingreso de datos'!V909,"NA"))</f>
        <v>NA</v>
      </c>
      <c r="R916" s="3" t="str">
        <f>IF(ISBLANK('Paso 2 Ingreso de datos'!W909),"NA",IF(OR('Paso 2 Ingreso de datos'!W909=0,'Paso 2 Ingreso de datos'!W909=1,'Paso 2 Ingreso de datos'!W909=2,'Paso 2 Ingreso de datos'!W909=3,'Paso 2 Ingreso de datos'!W909=4),'Paso 2 Ingreso de datos'!W909,"NA"))</f>
        <v>NA</v>
      </c>
      <c r="S916" s="3" t="str">
        <f>IF(ISBLANK('Paso 2 Ingreso de datos'!X909),"NA",IF(OR('Paso 2 Ingreso de datos'!X909=0,'Paso 2 Ingreso de datos'!X909=1,'Paso 2 Ingreso de datos'!X909=2,'Paso 2 Ingreso de datos'!X909=3,'Paso 2 Ingreso de datos'!X909=4),'Paso 2 Ingreso de datos'!X909,"NA"))</f>
        <v>NA</v>
      </c>
      <c r="T916" s="3" t="str">
        <f>IF(ISBLANK('Paso 2 Ingreso de datos'!Y909),"NA",IF(OR('Paso 2 Ingreso de datos'!Y909=0,'Paso 2 Ingreso de datos'!Y909=1,'Paso 2 Ingreso de datos'!Y909=2,'Paso 2 Ingreso de datos'!Y909=3,'Paso 2 Ingreso de datos'!Y909=4),'Paso 2 Ingreso de datos'!Y909,"NA"))</f>
        <v>NA</v>
      </c>
      <c r="U916" s="3" t="str">
        <f>IF(ISBLANK('Paso 2 Ingreso de datos'!Z909),"NA",IF(OR('Paso 2 Ingreso de datos'!Z909=0,'Paso 2 Ingreso de datos'!Z909=1,'Paso 2 Ingreso de datos'!Z909=2,'Paso 2 Ingreso de datos'!Z909=3,'Paso 2 Ingreso de datos'!Z909=4),'Paso 2 Ingreso de datos'!Z909,"NA"))</f>
        <v>NA</v>
      </c>
      <c r="W916" s="3">
        <f>SUM(COUNTIFS('Paso 2 Ingreso de datos'!G909:Z909,"&gt;=0",'Paso 2 Ingreso de datos'!G909:Z909,"&lt;=4"),COUNTA('Paso 2 Ingreso de datos'!A909))</f>
        <v>0</v>
      </c>
      <c r="X916" s="1" t="str">
        <f>IF(SUM('Paso 2 Ingreso de datos'!A909:Z909)&gt;0,"HD","FD")</f>
        <v>FD</v>
      </c>
    </row>
    <row r="917" spans="1:24">
      <c r="A917" s="3" t="str">
        <f>IF(AND(W917=21,X917),'Paso 2 Ingreso de datos'!A910,IF(AND(Paso2!W917=0,Paso2!X917="FD"),"NA","FD"))</f>
        <v>NA</v>
      </c>
      <c r="B917" s="3" t="str">
        <f>IF(ISBLANK('Paso 2 Ingreso de datos'!G910),"NA",IF(OR('Paso 2 Ingreso de datos'!G910=0,'Paso 2 Ingreso de datos'!G910=1,'Paso 2 Ingreso de datos'!G910=2,'Paso 2 Ingreso de datos'!G910=3,'Paso 2 Ingreso de datos'!G910=4),'Paso 2 Ingreso de datos'!G910,"NA"))</f>
        <v>NA</v>
      </c>
      <c r="C917" s="3" t="str">
        <f>IF(ISBLANK('Paso 2 Ingreso de datos'!H910),"NA",IF(OR('Paso 2 Ingreso de datos'!H910=0,'Paso 2 Ingreso de datos'!H910=1,'Paso 2 Ingreso de datos'!H910=2,'Paso 2 Ingreso de datos'!H910=3,'Paso 2 Ingreso de datos'!H910=4),'Paso 2 Ingreso de datos'!H910,"NA"))</f>
        <v>NA</v>
      </c>
      <c r="D917" s="3" t="str">
        <f>IF(ISBLANK('Paso 2 Ingreso de datos'!I910),"NA",IF(OR('Paso 2 Ingreso de datos'!I910=0,'Paso 2 Ingreso de datos'!I910=1,'Paso 2 Ingreso de datos'!I910=2,'Paso 2 Ingreso de datos'!I910=3,'Paso 2 Ingreso de datos'!I910=4),'Paso 2 Ingreso de datos'!I910,"NA"))</f>
        <v>NA</v>
      </c>
      <c r="E917" s="3" t="str">
        <f>IF(ISBLANK('Paso 2 Ingreso de datos'!J910),"NA",IF(OR('Paso 2 Ingreso de datos'!J910=0,'Paso 2 Ingreso de datos'!J910=1,'Paso 2 Ingreso de datos'!J910=2,'Paso 2 Ingreso de datos'!J910=3,'Paso 2 Ingreso de datos'!J910=4),'Paso 2 Ingreso de datos'!J910,"NA"))</f>
        <v>NA</v>
      </c>
      <c r="F917" s="3" t="str">
        <f>IF(ISBLANK('Paso 2 Ingreso de datos'!K910),"NA",IF(OR('Paso 2 Ingreso de datos'!K910=0,'Paso 2 Ingreso de datos'!K910=1,'Paso 2 Ingreso de datos'!K910=2,'Paso 2 Ingreso de datos'!K910=3,'Paso 2 Ingreso de datos'!K910=4),'Paso 2 Ingreso de datos'!K910,"NA"))</f>
        <v>NA</v>
      </c>
      <c r="G917" s="3" t="str">
        <f>IF(ISBLANK('Paso 2 Ingreso de datos'!L910),"NA",IF(OR('Paso 2 Ingreso de datos'!L910=0,'Paso 2 Ingreso de datos'!L910=1,'Paso 2 Ingreso de datos'!L910=2,'Paso 2 Ingreso de datos'!L910=3,'Paso 2 Ingreso de datos'!L910=4),'Paso 2 Ingreso de datos'!L910,"NA"))</f>
        <v>NA</v>
      </c>
      <c r="H917" s="3" t="str">
        <f>IF(ISBLANK('Paso 2 Ingreso de datos'!M910),"NA",IF(OR('Paso 2 Ingreso de datos'!M910=0,'Paso 2 Ingreso de datos'!M910=1,'Paso 2 Ingreso de datos'!M910=2,'Paso 2 Ingreso de datos'!M910=3,'Paso 2 Ingreso de datos'!M910=4),'Paso 2 Ingreso de datos'!M910,"NA"))</f>
        <v>NA</v>
      </c>
      <c r="I917" s="3" t="str">
        <f>IF(ISBLANK('Paso 2 Ingreso de datos'!N910),"NA",IF(OR('Paso 2 Ingreso de datos'!N910=0,'Paso 2 Ingreso de datos'!N910=1,'Paso 2 Ingreso de datos'!N910=2,'Paso 2 Ingreso de datos'!N910=3,'Paso 2 Ingreso de datos'!N910=4),'Paso 2 Ingreso de datos'!N910,"NA"))</f>
        <v>NA</v>
      </c>
      <c r="J917" s="3" t="str">
        <f>IF(ISBLANK('Paso 2 Ingreso de datos'!O910),"NA",IF(OR('Paso 2 Ingreso de datos'!O910=0,'Paso 2 Ingreso de datos'!O910=1,'Paso 2 Ingreso de datos'!O910=2,'Paso 2 Ingreso de datos'!O910=3,'Paso 2 Ingreso de datos'!O910=4),'Paso 2 Ingreso de datos'!O910,"NA"))</f>
        <v>NA</v>
      </c>
      <c r="K917" s="3" t="str">
        <f>IF(ISBLANK('Paso 2 Ingreso de datos'!P910),"NA",IF(OR('Paso 2 Ingreso de datos'!P910=0,'Paso 2 Ingreso de datos'!P910=1,'Paso 2 Ingreso de datos'!P910=2,'Paso 2 Ingreso de datos'!P910=3,'Paso 2 Ingreso de datos'!P910=4),'Paso 2 Ingreso de datos'!P910,"NA"))</f>
        <v>NA</v>
      </c>
      <c r="L917" s="3" t="str">
        <f>IF(ISBLANK('Paso 2 Ingreso de datos'!Q910),"NA",IF(OR('Paso 2 Ingreso de datos'!Q910=0,'Paso 2 Ingreso de datos'!Q910=1,'Paso 2 Ingreso de datos'!Q910=2,'Paso 2 Ingreso de datos'!Q910=3,'Paso 2 Ingreso de datos'!Q910=4),'Paso 2 Ingreso de datos'!Q910,"NA"))</f>
        <v>NA</v>
      </c>
      <c r="M917" s="3" t="str">
        <f>IF(ISBLANK('Paso 2 Ingreso de datos'!R910),"NA",IF(OR('Paso 2 Ingreso de datos'!R910=0,'Paso 2 Ingreso de datos'!R910=1,'Paso 2 Ingreso de datos'!R910=2,'Paso 2 Ingreso de datos'!R910=3,'Paso 2 Ingreso de datos'!R910=4),'Paso 2 Ingreso de datos'!R910,"NA"))</f>
        <v>NA</v>
      </c>
      <c r="N917" s="3" t="str">
        <f>IF(ISBLANK('Paso 2 Ingreso de datos'!S910),"NA",IF(OR('Paso 2 Ingreso de datos'!S910=0,'Paso 2 Ingreso de datos'!S910=1,'Paso 2 Ingreso de datos'!S910=2,'Paso 2 Ingreso de datos'!S910=3,'Paso 2 Ingreso de datos'!S910=4),'Paso 2 Ingreso de datos'!S910,"NA"))</f>
        <v>NA</v>
      </c>
      <c r="O917" s="3" t="str">
        <f>IF(ISBLANK('Paso 2 Ingreso de datos'!T910),"NA",IF(OR('Paso 2 Ingreso de datos'!T910=0,'Paso 2 Ingreso de datos'!T910=1,'Paso 2 Ingreso de datos'!T910=2,'Paso 2 Ingreso de datos'!T910=3,'Paso 2 Ingreso de datos'!T910=4),'Paso 2 Ingreso de datos'!T910,"NA"))</f>
        <v>NA</v>
      </c>
      <c r="P917" s="3" t="str">
        <f>IF(ISBLANK('Paso 2 Ingreso de datos'!U910),"NA",IF(OR('Paso 2 Ingreso de datos'!U910=0,'Paso 2 Ingreso de datos'!U910=1,'Paso 2 Ingreso de datos'!U910=2,'Paso 2 Ingreso de datos'!U910=3,'Paso 2 Ingreso de datos'!U910=4),'Paso 2 Ingreso de datos'!U910,"NA"))</f>
        <v>NA</v>
      </c>
      <c r="Q917" s="3" t="str">
        <f>IF(ISBLANK('Paso 2 Ingreso de datos'!V910),"NA",IF(OR('Paso 2 Ingreso de datos'!V910=0,'Paso 2 Ingreso de datos'!V910=1,'Paso 2 Ingreso de datos'!V910=2,'Paso 2 Ingreso de datos'!V910=3,'Paso 2 Ingreso de datos'!V910=4),'Paso 2 Ingreso de datos'!V910,"NA"))</f>
        <v>NA</v>
      </c>
      <c r="R917" s="3" t="str">
        <f>IF(ISBLANK('Paso 2 Ingreso de datos'!W910),"NA",IF(OR('Paso 2 Ingreso de datos'!W910=0,'Paso 2 Ingreso de datos'!W910=1,'Paso 2 Ingreso de datos'!W910=2,'Paso 2 Ingreso de datos'!W910=3,'Paso 2 Ingreso de datos'!W910=4),'Paso 2 Ingreso de datos'!W910,"NA"))</f>
        <v>NA</v>
      </c>
      <c r="S917" s="3" t="str">
        <f>IF(ISBLANK('Paso 2 Ingreso de datos'!X910),"NA",IF(OR('Paso 2 Ingreso de datos'!X910=0,'Paso 2 Ingreso de datos'!X910=1,'Paso 2 Ingreso de datos'!X910=2,'Paso 2 Ingreso de datos'!X910=3,'Paso 2 Ingreso de datos'!X910=4),'Paso 2 Ingreso de datos'!X910,"NA"))</f>
        <v>NA</v>
      </c>
      <c r="T917" s="3" t="str">
        <f>IF(ISBLANK('Paso 2 Ingreso de datos'!Y910),"NA",IF(OR('Paso 2 Ingreso de datos'!Y910=0,'Paso 2 Ingreso de datos'!Y910=1,'Paso 2 Ingreso de datos'!Y910=2,'Paso 2 Ingreso de datos'!Y910=3,'Paso 2 Ingreso de datos'!Y910=4),'Paso 2 Ingreso de datos'!Y910,"NA"))</f>
        <v>NA</v>
      </c>
      <c r="U917" s="3" t="str">
        <f>IF(ISBLANK('Paso 2 Ingreso de datos'!Z910),"NA",IF(OR('Paso 2 Ingreso de datos'!Z910=0,'Paso 2 Ingreso de datos'!Z910=1,'Paso 2 Ingreso de datos'!Z910=2,'Paso 2 Ingreso de datos'!Z910=3,'Paso 2 Ingreso de datos'!Z910=4),'Paso 2 Ingreso de datos'!Z910,"NA"))</f>
        <v>NA</v>
      </c>
      <c r="W917" s="3">
        <f>SUM(COUNTIFS('Paso 2 Ingreso de datos'!G910:Z910,"&gt;=0",'Paso 2 Ingreso de datos'!G910:Z910,"&lt;=4"),COUNTA('Paso 2 Ingreso de datos'!A910))</f>
        <v>0</v>
      </c>
      <c r="X917" s="1" t="str">
        <f>IF(SUM('Paso 2 Ingreso de datos'!A910:Z910)&gt;0,"HD","FD")</f>
        <v>FD</v>
      </c>
    </row>
    <row r="918" spans="1:24">
      <c r="A918" s="3" t="str">
        <f>IF(AND(W918=21,X918),'Paso 2 Ingreso de datos'!A911,IF(AND(Paso2!W918=0,Paso2!X918="FD"),"NA","FD"))</f>
        <v>NA</v>
      </c>
      <c r="B918" s="3" t="str">
        <f>IF(ISBLANK('Paso 2 Ingreso de datos'!G911),"NA",IF(OR('Paso 2 Ingreso de datos'!G911=0,'Paso 2 Ingreso de datos'!G911=1,'Paso 2 Ingreso de datos'!G911=2,'Paso 2 Ingreso de datos'!G911=3,'Paso 2 Ingreso de datos'!G911=4),'Paso 2 Ingreso de datos'!G911,"NA"))</f>
        <v>NA</v>
      </c>
      <c r="C918" s="3" t="str">
        <f>IF(ISBLANK('Paso 2 Ingreso de datos'!H911),"NA",IF(OR('Paso 2 Ingreso de datos'!H911=0,'Paso 2 Ingreso de datos'!H911=1,'Paso 2 Ingreso de datos'!H911=2,'Paso 2 Ingreso de datos'!H911=3,'Paso 2 Ingreso de datos'!H911=4),'Paso 2 Ingreso de datos'!H911,"NA"))</f>
        <v>NA</v>
      </c>
      <c r="D918" s="3" t="str">
        <f>IF(ISBLANK('Paso 2 Ingreso de datos'!I911),"NA",IF(OR('Paso 2 Ingreso de datos'!I911=0,'Paso 2 Ingreso de datos'!I911=1,'Paso 2 Ingreso de datos'!I911=2,'Paso 2 Ingreso de datos'!I911=3,'Paso 2 Ingreso de datos'!I911=4),'Paso 2 Ingreso de datos'!I911,"NA"))</f>
        <v>NA</v>
      </c>
      <c r="E918" s="3" t="str">
        <f>IF(ISBLANK('Paso 2 Ingreso de datos'!J911),"NA",IF(OR('Paso 2 Ingreso de datos'!J911=0,'Paso 2 Ingreso de datos'!J911=1,'Paso 2 Ingreso de datos'!J911=2,'Paso 2 Ingreso de datos'!J911=3,'Paso 2 Ingreso de datos'!J911=4),'Paso 2 Ingreso de datos'!J911,"NA"))</f>
        <v>NA</v>
      </c>
      <c r="F918" s="3" t="str">
        <f>IF(ISBLANK('Paso 2 Ingreso de datos'!K911),"NA",IF(OR('Paso 2 Ingreso de datos'!K911=0,'Paso 2 Ingreso de datos'!K911=1,'Paso 2 Ingreso de datos'!K911=2,'Paso 2 Ingreso de datos'!K911=3,'Paso 2 Ingreso de datos'!K911=4),'Paso 2 Ingreso de datos'!K911,"NA"))</f>
        <v>NA</v>
      </c>
      <c r="G918" s="3" t="str">
        <f>IF(ISBLANK('Paso 2 Ingreso de datos'!L911),"NA",IF(OR('Paso 2 Ingreso de datos'!L911=0,'Paso 2 Ingreso de datos'!L911=1,'Paso 2 Ingreso de datos'!L911=2,'Paso 2 Ingreso de datos'!L911=3,'Paso 2 Ingreso de datos'!L911=4),'Paso 2 Ingreso de datos'!L911,"NA"))</f>
        <v>NA</v>
      </c>
      <c r="H918" s="3" t="str">
        <f>IF(ISBLANK('Paso 2 Ingreso de datos'!M911),"NA",IF(OR('Paso 2 Ingreso de datos'!M911=0,'Paso 2 Ingreso de datos'!M911=1,'Paso 2 Ingreso de datos'!M911=2,'Paso 2 Ingreso de datos'!M911=3,'Paso 2 Ingreso de datos'!M911=4),'Paso 2 Ingreso de datos'!M911,"NA"))</f>
        <v>NA</v>
      </c>
      <c r="I918" s="3" t="str">
        <f>IF(ISBLANK('Paso 2 Ingreso de datos'!N911),"NA",IF(OR('Paso 2 Ingreso de datos'!N911=0,'Paso 2 Ingreso de datos'!N911=1,'Paso 2 Ingreso de datos'!N911=2,'Paso 2 Ingreso de datos'!N911=3,'Paso 2 Ingreso de datos'!N911=4),'Paso 2 Ingreso de datos'!N911,"NA"))</f>
        <v>NA</v>
      </c>
      <c r="J918" s="3" t="str">
        <f>IF(ISBLANK('Paso 2 Ingreso de datos'!O911),"NA",IF(OR('Paso 2 Ingreso de datos'!O911=0,'Paso 2 Ingreso de datos'!O911=1,'Paso 2 Ingreso de datos'!O911=2,'Paso 2 Ingreso de datos'!O911=3,'Paso 2 Ingreso de datos'!O911=4),'Paso 2 Ingreso de datos'!O911,"NA"))</f>
        <v>NA</v>
      </c>
      <c r="K918" s="3" t="str">
        <f>IF(ISBLANK('Paso 2 Ingreso de datos'!P911),"NA",IF(OR('Paso 2 Ingreso de datos'!P911=0,'Paso 2 Ingreso de datos'!P911=1,'Paso 2 Ingreso de datos'!P911=2,'Paso 2 Ingreso de datos'!P911=3,'Paso 2 Ingreso de datos'!P911=4),'Paso 2 Ingreso de datos'!P911,"NA"))</f>
        <v>NA</v>
      </c>
      <c r="L918" s="3" t="str">
        <f>IF(ISBLANK('Paso 2 Ingreso de datos'!Q911),"NA",IF(OR('Paso 2 Ingreso de datos'!Q911=0,'Paso 2 Ingreso de datos'!Q911=1,'Paso 2 Ingreso de datos'!Q911=2,'Paso 2 Ingreso de datos'!Q911=3,'Paso 2 Ingreso de datos'!Q911=4),'Paso 2 Ingreso de datos'!Q911,"NA"))</f>
        <v>NA</v>
      </c>
      <c r="M918" s="3" t="str">
        <f>IF(ISBLANK('Paso 2 Ingreso de datos'!R911),"NA",IF(OR('Paso 2 Ingreso de datos'!R911=0,'Paso 2 Ingreso de datos'!R911=1,'Paso 2 Ingreso de datos'!R911=2,'Paso 2 Ingreso de datos'!R911=3,'Paso 2 Ingreso de datos'!R911=4),'Paso 2 Ingreso de datos'!R911,"NA"))</f>
        <v>NA</v>
      </c>
      <c r="N918" s="3" t="str">
        <f>IF(ISBLANK('Paso 2 Ingreso de datos'!S911),"NA",IF(OR('Paso 2 Ingreso de datos'!S911=0,'Paso 2 Ingreso de datos'!S911=1,'Paso 2 Ingreso de datos'!S911=2,'Paso 2 Ingreso de datos'!S911=3,'Paso 2 Ingreso de datos'!S911=4),'Paso 2 Ingreso de datos'!S911,"NA"))</f>
        <v>NA</v>
      </c>
      <c r="O918" s="3" t="str">
        <f>IF(ISBLANK('Paso 2 Ingreso de datos'!T911),"NA",IF(OR('Paso 2 Ingreso de datos'!T911=0,'Paso 2 Ingreso de datos'!T911=1,'Paso 2 Ingreso de datos'!T911=2,'Paso 2 Ingreso de datos'!T911=3,'Paso 2 Ingreso de datos'!T911=4),'Paso 2 Ingreso de datos'!T911,"NA"))</f>
        <v>NA</v>
      </c>
      <c r="P918" s="3" t="str">
        <f>IF(ISBLANK('Paso 2 Ingreso de datos'!U911),"NA",IF(OR('Paso 2 Ingreso de datos'!U911=0,'Paso 2 Ingreso de datos'!U911=1,'Paso 2 Ingreso de datos'!U911=2,'Paso 2 Ingreso de datos'!U911=3,'Paso 2 Ingreso de datos'!U911=4),'Paso 2 Ingreso de datos'!U911,"NA"))</f>
        <v>NA</v>
      </c>
      <c r="Q918" s="3" t="str">
        <f>IF(ISBLANK('Paso 2 Ingreso de datos'!V911),"NA",IF(OR('Paso 2 Ingreso de datos'!V911=0,'Paso 2 Ingreso de datos'!V911=1,'Paso 2 Ingreso de datos'!V911=2,'Paso 2 Ingreso de datos'!V911=3,'Paso 2 Ingreso de datos'!V911=4),'Paso 2 Ingreso de datos'!V911,"NA"))</f>
        <v>NA</v>
      </c>
      <c r="R918" s="3" t="str">
        <f>IF(ISBLANK('Paso 2 Ingreso de datos'!W911),"NA",IF(OR('Paso 2 Ingreso de datos'!W911=0,'Paso 2 Ingreso de datos'!W911=1,'Paso 2 Ingreso de datos'!W911=2,'Paso 2 Ingreso de datos'!W911=3,'Paso 2 Ingreso de datos'!W911=4),'Paso 2 Ingreso de datos'!W911,"NA"))</f>
        <v>NA</v>
      </c>
      <c r="S918" s="3" t="str">
        <f>IF(ISBLANK('Paso 2 Ingreso de datos'!X911),"NA",IF(OR('Paso 2 Ingreso de datos'!X911=0,'Paso 2 Ingreso de datos'!X911=1,'Paso 2 Ingreso de datos'!X911=2,'Paso 2 Ingreso de datos'!X911=3,'Paso 2 Ingreso de datos'!X911=4),'Paso 2 Ingreso de datos'!X911,"NA"))</f>
        <v>NA</v>
      </c>
      <c r="T918" s="3" t="str">
        <f>IF(ISBLANK('Paso 2 Ingreso de datos'!Y911),"NA",IF(OR('Paso 2 Ingreso de datos'!Y911=0,'Paso 2 Ingreso de datos'!Y911=1,'Paso 2 Ingreso de datos'!Y911=2,'Paso 2 Ingreso de datos'!Y911=3,'Paso 2 Ingreso de datos'!Y911=4),'Paso 2 Ingreso de datos'!Y911,"NA"))</f>
        <v>NA</v>
      </c>
      <c r="U918" s="3" t="str">
        <f>IF(ISBLANK('Paso 2 Ingreso de datos'!Z911),"NA",IF(OR('Paso 2 Ingreso de datos'!Z911=0,'Paso 2 Ingreso de datos'!Z911=1,'Paso 2 Ingreso de datos'!Z911=2,'Paso 2 Ingreso de datos'!Z911=3,'Paso 2 Ingreso de datos'!Z911=4),'Paso 2 Ingreso de datos'!Z911,"NA"))</f>
        <v>NA</v>
      </c>
      <c r="W918" s="3">
        <f>SUM(COUNTIFS('Paso 2 Ingreso de datos'!G911:Z911,"&gt;=0",'Paso 2 Ingreso de datos'!G911:Z911,"&lt;=4"),COUNTA('Paso 2 Ingreso de datos'!A911))</f>
        <v>0</v>
      </c>
      <c r="X918" s="1" t="str">
        <f>IF(SUM('Paso 2 Ingreso de datos'!A911:Z911)&gt;0,"HD","FD")</f>
        <v>FD</v>
      </c>
    </row>
    <row r="919" spans="1:24">
      <c r="A919" s="3" t="str">
        <f>IF(AND(W919=21,X919),'Paso 2 Ingreso de datos'!A912,IF(AND(Paso2!W919=0,Paso2!X919="FD"),"NA","FD"))</f>
        <v>NA</v>
      </c>
      <c r="B919" s="3" t="str">
        <f>IF(ISBLANK('Paso 2 Ingreso de datos'!G912),"NA",IF(OR('Paso 2 Ingreso de datos'!G912=0,'Paso 2 Ingreso de datos'!G912=1,'Paso 2 Ingreso de datos'!G912=2,'Paso 2 Ingreso de datos'!G912=3,'Paso 2 Ingreso de datos'!G912=4),'Paso 2 Ingreso de datos'!G912,"NA"))</f>
        <v>NA</v>
      </c>
      <c r="C919" s="3" t="str">
        <f>IF(ISBLANK('Paso 2 Ingreso de datos'!H912),"NA",IF(OR('Paso 2 Ingreso de datos'!H912=0,'Paso 2 Ingreso de datos'!H912=1,'Paso 2 Ingreso de datos'!H912=2,'Paso 2 Ingreso de datos'!H912=3,'Paso 2 Ingreso de datos'!H912=4),'Paso 2 Ingreso de datos'!H912,"NA"))</f>
        <v>NA</v>
      </c>
      <c r="D919" s="3" t="str">
        <f>IF(ISBLANK('Paso 2 Ingreso de datos'!I912),"NA",IF(OR('Paso 2 Ingreso de datos'!I912=0,'Paso 2 Ingreso de datos'!I912=1,'Paso 2 Ingreso de datos'!I912=2,'Paso 2 Ingreso de datos'!I912=3,'Paso 2 Ingreso de datos'!I912=4),'Paso 2 Ingreso de datos'!I912,"NA"))</f>
        <v>NA</v>
      </c>
      <c r="E919" s="3" t="str">
        <f>IF(ISBLANK('Paso 2 Ingreso de datos'!J912),"NA",IF(OR('Paso 2 Ingreso de datos'!J912=0,'Paso 2 Ingreso de datos'!J912=1,'Paso 2 Ingreso de datos'!J912=2,'Paso 2 Ingreso de datos'!J912=3,'Paso 2 Ingreso de datos'!J912=4),'Paso 2 Ingreso de datos'!J912,"NA"))</f>
        <v>NA</v>
      </c>
      <c r="F919" s="3" t="str">
        <f>IF(ISBLANK('Paso 2 Ingreso de datos'!K912),"NA",IF(OR('Paso 2 Ingreso de datos'!K912=0,'Paso 2 Ingreso de datos'!K912=1,'Paso 2 Ingreso de datos'!K912=2,'Paso 2 Ingreso de datos'!K912=3,'Paso 2 Ingreso de datos'!K912=4),'Paso 2 Ingreso de datos'!K912,"NA"))</f>
        <v>NA</v>
      </c>
      <c r="G919" s="3" t="str">
        <f>IF(ISBLANK('Paso 2 Ingreso de datos'!L912),"NA",IF(OR('Paso 2 Ingreso de datos'!L912=0,'Paso 2 Ingreso de datos'!L912=1,'Paso 2 Ingreso de datos'!L912=2,'Paso 2 Ingreso de datos'!L912=3,'Paso 2 Ingreso de datos'!L912=4),'Paso 2 Ingreso de datos'!L912,"NA"))</f>
        <v>NA</v>
      </c>
      <c r="H919" s="3" t="str">
        <f>IF(ISBLANK('Paso 2 Ingreso de datos'!M912),"NA",IF(OR('Paso 2 Ingreso de datos'!M912=0,'Paso 2 Ingreso de datos'!M912=1,'Paso 2 Ingreso de datos'!M912=2,'Paso 2 Ingreso de datos'!M912=3,'Paso 2 Ingreso de datos'!M912=4),'Paso 2 Ingreso de datos'!M912,"NA"))</f>
        <v>NA</v>
      </c>
      <c r="I919" s="3" t="str">
        <f>IF(ISBLANK('Paso 2 Ingreso de datos'!N912),"NA",IF(OR('Paso 2 Ingreso de datos'!N912=0,'Paso 2 Ingreso de datos'!N912=1,'Paso 2 Ingreso de datos'!N912=2,'Paso 2 Ingreso de datos'!N912=3,'Paso 2 Ingreso de datos'!N912=4),'Paso 2 Ingreso de datos'!N912,"NA"))</f>
        <v>NA</v>
      </c>
      <c r="J919" s="3" t="str">
        <f>IF(ISBLANK('Paso 2 Ingreso de datos'!O912),"NA",IF(OR('Paso 2 Ingreso de datos'!O912=0,'Paso 2 Ingreso de datos'!O912=1,'Paso 2 Ingreso de datos'!O912=2,'Paso 2 Ingreso de datos'!O912=3,'Paso 2 Ingreso de datos'!O912=4),'Paso 2 Ingreso de datos'!O912,"NA"))</f>
        <v>NA</v>
      </c>
      <c r="K919" s="3" t="str">
        <f>IF(ISBLANK('Paso 2 Ingreso de datos'!P912),"NA",IF(OR('Paso 2 Ingreso de datos'!P912=0,'Paso 2 Ingreso de datos'!P912=1,'Paso 2 Ingreso de datos'!P912=2,'Paso 2 Ingreso de datos'!P912=3,'Paso 2 Ingreso de datos'!P912=4),'Paso 2 Ingreso de datos'!P912,"NA"))</f>
        <v>NA</v>
      </c>
      <c r="L919" s="3" t="str">
        <f>IF(ISBLANK('Paso 2 Ingreso de datos'!Q912),"NA",IF(OR('Paso 2 Ingreso de datos'!Q912=0,'Paso 2 Ingreso de datos'!Q912=1,'Paso 2 Ingreso de datos'!Q912=2,'Paso 2 Ingreso de datos'!Q912=3,'Paso 2 Ingreso de datos'!Q912=4),'Paso 2 Ingreso de datos'!Q912,"NA"))</f>
        <v>NA</v>
      </c>
      <c r="M919" s="3" t="str">
        <f>IF(ISBLANK('Paso 2 Ingreso de datos'!R912),"NA",IF(OR('Paso 2 Ingreso de datos'!R912=0,'Paso 2 Ingreso de datos'!R912=1,'Paso 2 Ingreso de datos'!R912=2,'Paso 2 Ingreso de datos'!R912=3,'Paso 2 Ingreso de datos'!R912=4),'Paso 2 Ingreso de datos'!R912,"NA"))</f>
        <v>NA</v>
      </c>
      <c r="N919" s="3" t="str">
        <f>IF(ISBLANK('Paso 2 Ingreso de datos'!S912),"NA",IF(OR('Paso 2 Ingreso de datos'!S912=0,'Paso 2 Ingreso de datos'!S912=1,'Paso 2 Ingreso de datos'!S912=2,'Paso 2 Ingreso de datos'!S912=3,'Paso 2 Ingreso de datos'!S912=4),'Paso 2 Ingreso de datos'!S912,"NA"))</f>
        <v>NA</v>
      </c>
      <c r="O919" s="3" t="str">
        <f>IF(ISBLANK('Paso 2 Ingreso de datos'!T912),"NA",IF(OR('Paso 2 Ingreso de datos'!T912=0,'Paso 2 Ingreso de datos'!T912=1,'Paso 2 Ingreso de datos'!T912=2,'Paso 2 Ingreso de datos'!T912=3,'Paso 2 Ingreso de datos'!T912=4),'Paso 2 Ingreso de datos'!T912,"NA"))</f>
        <v>NA</v>
      </c>
      <c r="P919" s="3" t="str">
        <f>IF(ISBLANK('Paso 2 Ingreso de datos'!U912),"NA",IF(OR('Paso 2 Ingreso de datos'!U912=0,'Paso 2 Ingreso de datos'!U912=1,'Paso 2 Ingreso de datos'!U912=2,'Paso 2 Ingreso de datos'!U912=3,'Paso 2 Ingreso de datos'!U912=4),'Paso 2 Ingreso de datos'!U912,"NA"))</f>
        <v>NA</v>
      </c>
      <c r="Q919" s="3" t="str">
        <f>IF(ISBLANK('Paso 2 Ingreso de datos'!V912),"NA",IF(OR('Paso 2 Ingreso de datos'!V912=0,'Paso 2 Ingreso de datos'!V912=1,'Paso 2 Ingreso de datos'!V912=2,'Paso 2 Ingreso de datos'!V912=3,'Paso 2 Ingreso de datos'!V912=4),'Paso 2 Ingreso de datos'!V912,"NA"))</f>
        <v>NA</v>
      </c>
      <c r="R919" s="3" t="str">
        <f>IF(ISBLANK('Paso 2 Ingreso de datos'!W912),"NA",IF(OR('Paso 2 Ingreso de datos'!W912=0,'Paso 2 Ingreso de datos'!W912=1,'Paso 2 Ingreso de datos'!W912=2,'Paso 2 Ingreso de datos'!W912=3,'Paso 2 Ingreso de datos'!W912=4),'Paso 2 Ingreso de datos'!W912,"NA"))</f>
        <v>NA</v>
      </c>
      <c r="S919" s="3" t="str">
        <f>IF(ISBLANK('Paso 2 Ingreso de datos'!X912),"NA",IF(OR('Paso 2 Ingreso de datos'!X912=0,'Paso 2 Ingreso de datos'!X912=1,'Paso 2 Ingreso de datos'!X912=2,'Paso 2 Ingreso de datos'!X912=3,'Paso 2 Ingreso de datos'!X912=4),'Paso 2 Ingreso de datos'!X912,"NA"))</f>
        <v>NA</v>
      </c>
      <c r="T919" s="3" t="str">
        <f>IF(ISBLANK('Paso 2 Ingreso de datos'!Y912),"NA",IF(OR('Paso 2 Ingreso de datos'!Y912=0,'Paso 2 Ingreso de datos'!Y912=1,'Paso 2 Ingreso de datos'!Y912=2,'Paso 2 Ingreso de datos'!Y912=3,'Paso 2 Ingreso de datos'!Y912=4),'Paso 2 Ingreso de datos'!Y912,"NA"))</f>
        <v>NA</v>
      </c>
      <c r="U919" s="3" t="str">
        <f>IF(ISBLANK('Paso 2 Ingreso de datos'!Z912),"NA",IF(OR('Paso 2 Ingreso de datos'!Z912=0,'Paso 2 Ingreso de datos'!Z912=1,'Paso 2 Ingreso de datos'!Z912=2,'Paso 2 Ingreso de datos'!Z912=3,'Paso 2 Ingreso de datos'!Z912=4),'Paso 2 Ingreso de datos'!Z912,"NA"))</f>
        <v>NA</v>
      </c>
      <c r="W919" s="3">
        <f>SUM(COUNTIFS('Paso 2 Ingreso de datos'!G912:Z912,"&gt;=0",'Paso 2 Ingreso de datos'!G912:Z912,"&lt;=4"),COUNTA('Paso 2 Ingreso de datos'!A912))</f>
        <v>0</v>
      </c>
      <c r="X919" s="1" t="str">
        <f>IF(SUM('Paso 2 Ingreso de datos'!A912:Z912)&gt;0,"HD","FD")</f>
        <v>FD</v>
      </c>
    </row>
    <row r="920" spans="1:24">
      <c r="A920" s="3" t="str">
        <f>IF(AND(W920=21,X920),'Paso 2 Ingreso de datos'!A913,IF(AND(Paso2!W920=0,Paso2!X920="FD"),"NA","FD"))</f>
        <v>NA</v>
      </c>
      <c r="B920" s="3" t="str">
        <f>IF(ISBLANK('Paso 2 Ingreso de datos'!G913),"NA",IF(OR('Paso 2 Ingreso de datos'!G913=0,'Paso 2 Ingreso de datos'!G913=1,'Paso 2 Ingreso de datos'!G913=2,'Paso 2 Ingreso de datos'!G913=3,'Paso 2 Ingreso de datos'!G913=4),'Paso 2 Ingreso de datos'!G913,"NA"))</f>
        <v>NA</v>
      </c>
      <c r="C920" s="3" t="str">
        <f>IF(ISBLANK('Paso 2 Ingreso de datos'!H913),"NA",IF(OR('Paso 2 Ingreso de datos'!H913=0,'Paso 2 Ingreso de datos'!H913=1,'Paso 2 Ingreso de datos'!H913=2,'Paso 2 Ingreso de datos'!H913=3,'Paso 2 Ingreso de datos'!H913=4),'Paso 2 Ingreso de datos'!H913,"NA"))</f>
        <v>NA</v>
      </c>
      <c r="D920" s="3" t="str">
        <f>IF(ISBLANK('Paso 2 Ingreso de datos'!I913),"NA",IF(OR('Paso 2 Ingreso de datos'!I913=0,'Paso 2 Ingreso de datos'!I913=1,'Paso 2 Ingreso de datos'!I913=2,'Paso 2 Ingreso de datos'!I913=3,'Paso 2 Ingreso de datos'!I913=4),'Paso 2 Ingreso de datos'!I913,"NA"))</f>
        <v>NA</v>
      </c>
      <c r="E920" s="3" t="str">
        <f>IF(ISBLANK('Paso 2 Ingreso de datos'!J913),"NA",IF(OR('Paso 2 Ingreso de datos'!J913=0,'Paso 2 Ingreso de datos'!J913=1,'Paso 2 Ingreso de datos'!J913=2,'Paso 2 Ingreso de datos'!J913=3,'Paso 2 Ingreso de datos'!J913=4),'Paso 2 Ingreso de datos'!J913,"NA"))</f>
        <v>NA</v>
      </c>
      <c r="F920" s="3" t="str">
        <f>IF(ISBLANK('Paso 2 Ingreso de datos'!K913),"NA",IF(OR('Paso 2 Ingreso de datos'!K913=0,'Paso 2 Ingreso de datos'!K913=1,'Paso 2 Ingreso de datos'!K913=2,'Paso 2 Ingreso de datos'!K913=3,'Paso 2 Ingreso de datos'!K913=4),'Paso 2 Ingreso de datos'!K913,"NA"))</f>
        <v>NA</v>
      </c>
      <c r="G920" s="3" t="str">
        <f>IF(ISBLANK('Paso 2 Ingreso de datos'!L913),"NA",IF(OR('Paso 2 Ingreso de datos'!L913=0,'Paso 2 Ingreso de datos'!L913=1,'Paso 2 Ingreso de datos'!L913=2,'Paso 2 Ingreso de datos'!L913=3,'Paso 2 Ingreso de datos'!L913=4),'Paso 2 Ingreso de datos'!L913,"NA"))</f>
        <v>NA</v>
      </c>
      <c r="H920" s="3" t="str">
        <f>IF(ISBLANK('Paso 2 Ingreso de datos'!M913),"NA",IF(OR('Paso 2 Ingreso de datos'!M913=0,'Paso 2 Ingreso de datos'!M913=1,'Paso 2 Ingreso de datos'!M913=2,'Paso 2 Ingreso de datos'!M913=3,'Paso 2 Ingreso de datos'!M913=4),'Paso 2 Ingreso de datos'!M913,"NA"))</f>
        <v>NA</v>
      </c>
      <c r="I920" s="3" t="str">
        <f>IF(ISBLANK('Paso 2 Ingreso de datos'!N913),"NA",IF(OR('Paso 2 Ingreso de datos'!N913=0,'Paso 2 Ingreso de datos'!N913=1,'Paso 2 Ingreso de datos'!N913=2,'Paso 2 Ingreso de datos'!N913=3,'Paso 2 Ingreso de datos'!N913=4),'Paso 2 Ingreso de datos'!N913,"NA"))</f>
        <v>NA</v>
      </c>
      <c r="J920" s="3" t="str">
        <f>IF(ISBLANK('Paso 2 Ingreso de datos'!O913),"NA",IF(OR('Paso 2 Ingreso de datos'!O913=0,'Paso 2 Ingreso de datos'!O913=1,'Paso 2 Ingreso de datos'!O913=2,'Paso 2 Ingreso de datos'!O913=3,'Paso 2 Ingreso de datos'!O913=4),'Paso 2 Ingreso de datos'!O913,"NA"))</f>
        <v>NA</v>
      </c>
      <c r="K920" s="3" t="str">
        <f>IF(ISBLANK('Paso 2 Ingreso de datos'!P913),"NA",IF(OR('Paso 2 Ingreso de datos'!P913=0,'Paso 2 Ingreso de datos'!P913=1,'Paso 2 Ingreso de datos'!P913=2,'Paso 2 Ingreso de datos'!P913=3,'Paso 2 Ingreso de datos'!P913=4),'Paso 2 Ingreso de datos'!P913,"NA"))</f>
        <v>NA</v>
      </c>
      <c r="L920" s="3" t="str">
        <f>IF(ISBLANK('Paso 2 Ingreso de datos'!Q913),"NA",IF(OR('Paso 2 Ingreso de datos'!Q913=0,'Paso 2 Ingreso de datos'!Q913=1,'Paso 2 Ingreso de datos'!Q913=2,'Paso 2 Ingreso de datos'!Q913=3,'Paso 2 Ingreso de datos'!Q913=4),'Paso 2 Ingreso de datos'!Q913,"NA"))</f>
        <v>NA</v>
      </c>
      <c r="M920" s="3" t="str">
        <f>IF(ISBLANK('Paso 2 Ingreso de datos'!R913),"NA",IF(OR('Paso 2 Ingreso de datos'!R913=0,'Paso 2 Ingreso de datos'!R913=1,'Paso 2 Ingreso de datos'!R913=2,'Paso 2 Ingreso de datos'!R913=3,'Paso 2 Ingreso de datos'!R913=4),'Paso 2 Ingreso de datos'!R913,"NA"))</f>
        <v>NA</v>
      </c>
      <c r="N920" s="3" t="str">
        <f>IF(ISBLANK('Paso 2 Ingreso de datos'!S913),"NA",IF(OR('Paso 2 Ingreso de datos'!S913=0,'Paso 2 Ingreso de datos'!S913=1,'Paso 2 Ingreso de datos'!S913=2,'Paso 2 Ingreso de datos'!S913=3,'Paso 2 Ingreso de datos'!S913=4),'Paso 2 Ingreso de datos'!S913,"NA"))</f>
        <v>NA</v>
      </c>
      <c r="O920" s="3" t="str">
        <f>IF(ISBLANK('Paso 2 Ingreso de datos'!T913),"NA",IF(OR('Paso 2 Ingreso de datos'!T913=0,'Paso 2 Ingreso de datos'!T913=1,'Paso 2 Ingreso de datos'!T913=2,'Paso 2 Ingreso de datos'!T913=3,'Paso 2 Ingreso de datos'!T913=4),'Paso 2 Ingreso de datos'!T913,"NA"))</f>
        <v>NA</v>
      </c>
      <c r="P920" s="3" t="str">
        <f>IF(ISBLANK('Paso 2 Ingreso de datos'!U913),"NA",IF(OR('Paso 2 Ingreso de datos'!U913=0,'Paso 2 Ingreso de datos'!U913=1,'Paso 2 Ingreso de datos'!U913=2,'Paso 2 Ingreso de datos'!U913=3,'Paso 2 Ingreso de datos'!U913=4),'Paso 2 Ingreso de datos'!U913,"NA"))</f>
        <v>NA</v>
      </c>
      <c r="Q920" s="3" t="str">
        <f>IF(ISBLANK('Paso 2 Ingreso de datos'!V913),"NA",IF(OR('Paso 2 Ingreso de datos'!V913=0,'Paso 2 Ingreso de datos'!V913=1,'Paso 2 Ingreso de datos'!V913=2,'Paso 2 Ingreso de datos'!V913=3,'Paso 2 Ingreso de datos'!V913=4),'Paso 2 Ingreso de datos'!V913,"NA"))</f>
        <v>NA</v>
      </c>
      <c r="R920" s="3" t="str">
        <f>IF(ISBLANK('Paso 2 Ingreso de datos'!W913),"NA",IF(OR('Paso 2 Ingreso de datos'!W913=0,'Paso 2 Ingreso de datos'!W913=1,'Paso 2 Ingreso de datos'!W913=2,'Paso 2 Ingreso de datos'!W913=3,'Paso 2 Ingreso de datos'!W913=4),'Paso 2 Ingreso de datos'!W913,"NA"))</f>
        <v>NA</v>
      </c>
      <c r="S920" s="3" t="str">
        <f>IF(ISBLANK('Paso 2 Ingreso de datos'!X913),"NA",IF(OR('Paso 2 Ingreso de datos'!X913=0,'Paso 2 Ingreso de datos'!X913=1,'Paso 2 Ingreso de datos'!X913=2,'Paso 2 Ingreso de datos'!X913=3,'Paso 2 Ingreso de datos'!X913=4),'Paso 2 Ingreso de datos'!X913,"NA"))</f>
        <v>NA</v>
      </c>
      <c r="T920" s="3" t="str">
        <f>IF(ISBLANK('Paso 2 Ingreso de datos'!Y913),"NA",IF(OR('Paso 2 Ingreso de datos'!Y913=0,'Paso 2 Ingreso de datos'!Y913=1,'Paso 2 Ingreso de datos'!Y913=2,'Paso 2 Ingreso de datos'!Y913=3,'Paso 2 Ingreso de datos'!Y913=4),'Paso 2 Ingreso de datos'!Y913,"NA"))</f>
        <v>NA</v>
      </c>
      <c r="U920" s="3" t="str">
        <f>IF(ISBLANK('Paso 2 Ingreso de datos'!Z913),"NA",IF(OR('Paso 2 Ingreso de datos'!Z913=0,'Paso 2 Ingreso de datos'!Z913=1,'Paso 2 Ingreso de datos'!Z913=2,'Paso 2 Ingreso de datos'!Z913=3,'Paso 2 Ingreso de datos'!Z913=4),'Paso 2 Ingreso de datos'!Z913,"NA"))</f>
        <v>NA</v>
      </c>
      <c r="W920" s="3">
        <f>SUM(COUNTIFS('Paso 2 Ingreso de datos'!G913:Z913,"&gt;=0",'Paso 2 Ingreso de datos'!G913:Z913,"&lt;=4"),COUNTA('Paso 2 Ingreso de datos'!A913))</f>
        <v>0</v>
      </c>
      <c r="X920" s="1" t="str">
        <f>IF(SUM('Paso 2 Ingreso de datos'!A913:Z913)&gt;0,"HD","FD")</f>
        <v>FD</v>
      </c>
    </row>
    <row r="921" spans="1:24">
      <c r="A921" s="3" t="str">
        <f>IF(AND(W921=21,X921),'Paso 2 Ingreso de datos'!A914,IF(AND(Paso2!W921=0,Paso2!X921="FD"),"NA","FD"))</f>
        <v>NA</v>
      </c>
      <c r="B921" s="3" t="str">
        <f>IF(ISBLANK('Paso 2 Ingreso de datos'!G914),"NA",IF(OR('Paso 2 Ingreso de datos'!G914=0,'Paso 2 Ingreso de datos'!G914=1,'Paso 2 Ingreso de datos'!G914=2,'Paso 2 Ingreso de datos'!G914=3,'Paso 2 Ingreso de datos'!G914=4),'Paso 2 Ingreso de datos'!G914,"NA"))</f>
        <v>NA</v>
      </c>
      <c r="C921" s="3" t="str">
        <f>IF(ISBLANK('Paso 2 Ingreso de datos'!H914),"NA",IF(OR('Paso 2 Ingreso de datos'!H914=0,'Paso 2 Ingreso de datos'!H914=1,'Paso 2 Ingreso de datos'!H914=2,'Paso 2 Ingreso de datos'!H914=3,'Paso 2 Ingreso de datos'!H914=4),'Paso 2 Ingreso de datos'!H914,"NA"))</f>
        <v>NA</v>
      </c>
      <c r="D921" s="3" t="str">
        <f>IF(ISBLANK('Paso 2 Ingreso de datos'!I914),"NA",IF(OR('Paso 2 Ingreso de datos'!I914=0,'Paso 2 Ingreso de datos'!I914=1,'Paso 2 Ingreso de datos'!I914=2,'Paso 2 Ingreso de datos'!I914=3,'Paso 2 Ingreso de datos'!I914=4),'Paso 2 Ingreso de datos'!I914,"NA"))</f>
        <v>NA</v>
      </c>
      <c r="E921" s="3" t="str">
        <f>IF(ISBLANK('Paso 2 Ingreso de datos'!J914),"NA",IF(OR('Paso 2 Ingreso de datos'!J914=0,'Paso 2 Ingreso de datos'!J914=1,'Paso 2 Ingreso de datos'!J914=2,'Paso 2 Ingreso de datos'!J914=3,'Paso 2 Ingreso de datos'!J914=4),'Paso 2 Ingreso de datos'!J914,"NA"))</f>
        <v>NA</v>
      </c>
      <c r="F921" s="3" t="str">
        <f>IF(ISBLANK('Paso 2 Ingreso de datos'!K914),"NA",IF(OR('Paso 2 Ingreso de datos'!K914=0,'Paso 2 Ingreso de datos'!K914=1,'Paso 2 Ingreso de datos'!K914=2,'Paso 2 Ingreso de datos'!K914=3,'Paso 2 Ingreso de datos'!K914=4),'Paso 2 Ingreso de datos'!K914,"NA"))</f>
        <v>NA</v>
      </c>
      <c r="G921" s="3" t="str">
        <f>IF(ISBLANK('Paso 2 Ingreso de datos'!L914),"NA",IF(OR('Paso 2 Ingreso de datos'!L914=0,'Paso 2 Ingreso de datos'!L914=1,'Paso 2 Ingreso de datos'!L914=2,'Paso 2 Ingreso de datos'!L914=3,'Paso 2 Ingreso de datos'!L914=4),'Paso 2 Ingreso de datos'!L914,"NA"))</f>
        <v>NA</v>
      </c>
      <c r="H921" s="3" t="str">
        <f>IF(ISBLANK('Paso 2 Ingreso de datos'!M914),"NA",IF(OR('Paso 2 Ingreso de datos'!M914=0,'Paso 2 Ingreso de datos'!M914=1,'Paso 2 Ingreso de datos'!M914=2,'Paso 2 Ingreso de datos'!M914=3,'Paso 2 Ingreso de datos'!M914=4),'Paso 2 Ingreso de datos'!M914,"NA"))</f>
        <v>NA</v>
      </c>
      <c r="I921" s="3" t="str">
        <f>IF(ISBLANK('Paso 2 Ingreso de datos'!N914),"NA",IF(OR('Paso 2 Ingreso de datos'!N914=0,'Paso 2 Ingreso de datos'!N914=1,'Paso 2 Ingreso de datos'!N914=2,'Paso 2 Ingreso de datos'!N914=3,'Paso 2 Ingreso de datos'!N914=4),'Paso 2 Ingreso de datos'!N914,"NA"))</f>
        <v>NA</v>
      </c>
      <c r="J921" s="3" t="str">
        <f>IF(ISBLANK('Paso 2 Ingreso de datos'!O914),"NA",IF(OR('Paso 2 Ingreso de datos'!O914=0,'Paso 2 Ingreso de datos'!O914=1,'Paso 2 Ingreso de datos'!O914=2,'Paso 2 Ingreso de datos'!O914=3,'Paso 2 Ingreso de datos'!O914=4),'Paso 2 Ingreso de datos'!O914,"NA"))</f>
        <v>NA</v>
      </c>
      <c r="K921" s="3" t="str">
        <f>IF(ISBLANK('Paso 2 Ingreso de datos'!P914),"NA",IF(OR('Paso 2 Ingreso de datos'!P914=0,'Paso 2 Ingreso de datos'!P914=1,'Paso 2 Ingreso de datos'!P914=2,'Paso 2 Ingreso de datos'!P914=3,'Paso 2 Ingreso de datos'!P914=4),'Paso 2 Ingreso de datos'!P914,"NA"))</f>
        <v>NA</v>
      </c>
      <c r="L921" s="3" t="str">
        <f>IF(ISBLANK('Paso 2 Ingreso de datos'!Q914),"NA",IF(OR('Paso 2 Ingreso de datos'!Q914=0,'Paso 2 Ingreso de datos'!Q914=1,'Paso 2 Ingreso de datos'!Q914=2,'Paso 2 Ingreso de datos'!Q914=3,'Paso 2 Ingreso de datos'!Q914=4),'Paso 2 Ingreso de datos'!Q914,"NA"))</f>
        <v>NA</v>
      </c>
      <c r="M921" s="3" t="str">
        <f>IF(ISBLANK('Paso 2 Ingreso de datos'!R914),"NA",IF(OR('Paso 2 Ingreso de datos'!R914=0,'Paso 2 Ingreso de datos'!R914=1,'Paso 2 Ingreso de datos'!R914=2,'Paso 2 Ingreso de datos'!R914=3,'Paso 2 Ingreso de datos'!R914=4),'Paso 2 Ingreso de datos'!R914,"NA"))</f>
        <v>NA</v>
      </c>
      <c r="N921" s="3" t="str">
        <f>IF(ISBLANK('Paso 2 Ingreso de datos'!S914),"NA",IF(OR('Paso 2 Ingreso de datos'!S914=0,'Paso 2 Ingreso de datos'!S914=1,'Paso 2 Ingreso de datos'!S914=2,'Paso 2 Ingreso de datos'!S914=3,'Paso 2 Ingreso de datos'!S914=4),'Paso 2 Ingreso de datos'!S914,"NA"))</f>
        <v>NA</v>
      </c>
      <c r="O921" s="3" t="str">
        <f>IF(ISBLANK('Paso 2 Ingreso de datos'!T914),"NA",IF(OR('Paso 2 Ingreso de datos'!T914=0,'Paso 2 Ingreso de datos'!T914=1,'Paso 2 Ingreso de datos'!T914=2,'Paso 2 Ingreso de datos'!T914=3,'Paso 2 Ingreso de datos'!T914=4),'Paso 2 Ingreso de datos'!T914,"NA"))</f>
        <v>NA</v>
      </c>
      <c r="P921" s="3" t="str">
        <f>IF(ISBLANK('Paso 2 Ingreso de datos'!U914),"NA",IF(OR('Paso 2 Ingreso de datos'!U914=0,'Paso 2 Ingreso de datos'!U914=1,'Paso 2 Ingreso de datos'!U914=2,'Paso 2 Ingreso de datos'!U914=3,'Paso 2 Ingreso de datos'!U914=4),'Paso 2 Ingreso de datos'!U914,"NA"))</f>
        <v>NA</v>
      </c>
      <c r="Q921" s="3" t="str">
        <f>IF(ISBLANK('Paso 2 Ingreso de datos'!V914),"NA",IF(OR('Paso 2 Ingreso de datos'!V914=0,'Paso 2 Ingreso de datos'!V914=1,'Paso 2 Ingreso de datos'!V914=2,'Paso 2 Ingreso de datos'!V914=3,'Paso 2 Ingreso de datos'!V914=4),'Paso 2 Ingreso de datos'!V914,"NA"))</f>
        <v>NA</v>
      </c>
      <c r="R921" s="3" t="str">
        <f>IF(ISBLANK('Paso 2 Ingreso de datos'!W914),"NA",IF(OR('Paso 2 Ingreso de datos'!W914=0,'Paso 2 Ingreso de datos'!W914=1,'Paso 2 Ingreso de datos'!W914=2,'Paso 2 Ingreso de datos'!W914=3,'Paso 2 Ingreso de datos'!W914=4),'Paso 2 Ingreso de datos'!W914,"NA"))</f>
        <v>NA</v>
      </c>
      <c r="S921" s="3" t="str">
        <f>IF(ISBLANK('Paso 2 Ingreso de datos'!X914),"NA",IF(OR('Paso 2 Ingreso de datos'!X914=0,'Paso 2 Ingreso de datos'!X914=1,'Paso 2 Ingreso de datos'!X914=2,'Paso 2 Ingreso de datos'!X914=3,'Paso 2 Ingreso de datos'!X914=4),'Paso 2 Ingreso de datos'!X914,"NA"))</f>
        <v>NA</v>
      </c>
      <c r="T921" s="3" t="str">
        <f>IF(ISBLANK('Paso 2 Ingreso de datos'!Y914),"NA",IF(OR('Paso 2 Ingreso de datos'!Y914=0,'Paso 2 Ingreso de datos'!Y914=1,'Paso 2 Ingreso de datos'!Y914=2,'Paso 2 Ingreso de datos'!Y914=3,'Paso 2 Ingreso de datos'!Y914=4),'Paso 2 Ingreso de datos'!Y914,"NA"))</f>
        <v>NA</v>
      </c>
      <c r="U921" s="3" t="str">
        <f>IF(ISBLANK('Paso 2 Ingreso de datos'!Z914),"NA",IF(OR('Paso 2 Ingreso de datos'!Z914=0,'Paso 2 Ingreso de datos'!Z914=1,'Paso 2 Ingreso de datos'!Z914=2,'Paso 2 Ingreso de datos'!Z914=3,'Paso 2 Ingreso de datos'!Z914=4),'Paso 2 Ingreso de datos'!Z914,"NA"))</f>
        <v>NA</v>
      </c>
      <c r="W921" s="3">
        <f>SUM(COUNTIFS('Paso 2 Ingreso de datos'!G914:Z914,"&gt;=0",'Paso 2 Ingreso de datos'!G914:Z914,"&lt;=4"),COUNTA('Paso 2 Ingreso de datos'!A914))</f>
        <v>0</v>
      </c>
      <c r="X921" s="1" t="str">
        <f>IF(SUM('Paso 2 Ingreso de datos'!A914:Z914)&gt;0,"HD","FD")</f>
        <v>FD</v>
      </c>
    </row>
    <row r="922" spans="1:24">
      <c r="A922" s="3" t="str">
        <f>IF(AND(W922=21,X922),'Paso 2 Ingreso de datos'!A915,IF(AND(Paso2!W922=0,Paso2!X922="FD"),"NA","FD"))</f>
        <v>NA</v>
      </c>
      <c r="B922" s="3" t="str">
        <f>IF(ISBLANK('Paso 2 Ingreso de datos'!G915),"NA",IF(OR('Paso 2 Ingreso de datos'!G915=0,'Paso 2 Ingreso de datos'!G915=1,'Paso 2 Ingreso de datos'!G915=2,'Paso 2 Ingreso de datos'!G915=3,'Paso 2 Ingreso de datos'!G915=4),'Paso 2 Ingreso de datos'!G915,"NA"))</f>
        <v>NA</v>
      </c>
      <c r="C922" s="3" t="str">
        <f>IF(ISBLANK('Paso 2 Ingreso de datos'!H915),"NA",IF(OR('Paso 2 Ingreso de datos'!H915=0,'Paso 2 Ingreso de datos'!H915=1,'Paso 2 Ingreso de datos'!H915=2,'Paso 2 Ingreso de datos'!H915=3,'Paso 2 Ingreso de datos'!H915=4),'Paso 2 Ingreso de datos'!H915,"NA"))</f>
        <v>NA</v>
      </c>
      <c r="D922" s="3" t="str">
        <f>IF(ISBLANK('Paso 2 Ingreso de datos'!I915),"NA",IF(OR('Paso 2 Ingreso de datos'!I915=0,'Paso 2 Ingreso de datos'!I915=1,'Paso 2 Ingreso de datos'!I915=2,'Paso 2 Ingreso de datos'!I915=3,'Paso 2 Ingreso de datos'!I915=4),'Paso 2 Ingreso de datos'!I915,"NA"))</f>
        <v>NA</v>
      </c>
      <c r="E922" s="3" t="str">
        <f>IF(ISBLANK('Paso 2 Ingreso de datos'!J915),"NA",IF(OR('Paso 2 Ingreso de datos'!J915=0,'Paso 2 Ingreso de datos'!J915=1,'Paso 2 Ingreso de datos'!J915=2,'Paso 2 Ingreso de datos'!J915=3,'Paso 2 Ingreso de datos'!J915=4),'Paso 2 Ingreso de datos'!J915,"NA"))</f>
        <v>NA</v>
      </c>
      <c r="F922" s="3" t="str">
        <f>IF(ISBLANK('Paso 2 Ingreso de datos'!K915),"NA",IF(OR('Paso 2 Ingreso de datos'!K915=0,'Paso 2 Ingreso de datos'!K915=1,'Paso 2 Ingreso de datos'!K915=2,'Paso 2 Ingreso de datos'!K915=3,'Paso 2 Ingreso de datos'!K915=4),'Paso 2 Ingreso de datos'!K915,"NA"))</f>
        <v>NA</v>
      </c>
      <c r="G922" s="3" t="str">
        <f>IF(ISBLANK('Paso 2 Ingreso de datos'!L915),"NA",IF(OR('Paso 2 Ingreso de datos'!L915=0,'Paso 2 Ingreso de datos'!L915=1,'Paso 2 Ingreso de datos'!L915=2,'Paso 2 Ingreso de datos'!L915=3,'Paso 2 Ingreso de datos'!L915=4),'Paso 2 Ingreso de datos'!L915,"NA"))</f>
        <v>NA</v>
      </c>
      <c r="H922" s="3" t="str">
        <f>IF(ISBLANK('Paso 2 Ingreso de datos'!M915),"NA",IF(OR('Paso 2 Ingreso de datos'!M915=0,'Paso 2 Ingreso de datos'!M915=1,'Paso 2 Ingreso de datos'!M915=2,'Paso 2 Ingreso de datos'!M915=3,'Paso 2 Ingreso de datos'!M915=4),'Paso 2 Ingreso de datos'!M915,"NA"))</f>
        <v>NA</v>
      </c>
      <c r="I922" s="3" t="str">
        <f>IF(ISBLANK('Paso 2 Ingreso de datos'!N915),"NA",IF(OR('Paso 2 Ingreso de datos'!N915=0,'Paso 2 Ingreso de datos'!N915=1,'Paso 2 Ingreso de datos'!N915=2,'Paso 2 Ingreso de datos'!N915=3,'Paso 2 Ingreso de datos'!N915=4),'Paso 2 Ingreso de datos'!N915,"NA"))</f>
        <v>NA</v>
      </c>
      <c r="J922" s="3" t="str">
        <f>IF(ISBLANK('Paso 2 Ingreso de datos'!O915),"NA",IF(OR('Paso 2 Ingreso de datos'!O915=0,'Paso 2 Ingreso de datos'!O915=1,'Paso 2 Ingreso de datos'!O915=2,'Paso 2 Ingreso de datos'!O915=3,'Paso 2 Ingreso de datos'!O915=4),'Paso 2 Ingreso de datos'!O915,"NA"))</f>
        <v>NA</v>
      </c>
      <c r="K922" s="3" t="str">
        <f>IF(ISBLANK('Paso 2 Ingreso de datos'!P915),"NA",IF(OR('Paso 2 Ingreso de datos'!P915=0,'Paso 2 Ingreso de datos'!P915=1,'Paso 2 Ingreso de datos'!P915=2,'Paso 2 Ingreso de datos'!P915=3,'Paso 2 Ingreso de datos'!P915=4),'Paso 2 Ingreso de datos'!P915,"NA"))</f>
        <v>NA</v>
      </c>
      <c r="L922" s="3" t="str">
        <f>IF(ISBLANK('Paso 2 Ingreso de datos'!Q915),"NA",IF(OR('Paso 2 Ingreso de datos'!Q915=0,'Paso 2 Ingreso de datos'!Q915=1,'Paso 2 Ingreso de datos'!Q915=2,'Paso 2 Ingreso de datos'!Q915=3,'Paso 2 Ingreso de datos'!Q915=4),'Paso 2 Ingreso de datos'!Q915,"NA"))</f>
        <v>NA</v>
      </c>
      <c r="M922" s="3" t="str">
        <f>IF(ISBLANK('Paso 2 Ingreso de datos'!R915),"NA",IF(OR('Paso 2 Ingreso de datos'!R915=0,'Paso 2 Ingreso de datos'!R915=1,'Paso 2 Ingreso de datos'!R915=2,'Paso 2 Ingreso de datos'!R915=3,'Paso 2 Ingreso de datos'!R915=4),'Paso 2 Ingreso de datos'!R915,"NA"))</f>
        <v>NA</v>
      </c>
      <c r="N922" s="3" t="str">
        <f>IF(ISBLANK('Paso 2 Ingreso de datos'!S915),"NA",IF(OR('Paso 2 Ingreso de datos'!S915=0,'Paso 2 Ingreso de datos'!S915=1,'Paso 2 Ingreso de datos'!S915=2,'Paso 2 Ingreso de datos'!S915=3,'Paso 2 Ingreso de datos'!S915=4),'Paso 2 Ingreso de datos'!S915,"NA"))</f>
        <v>NA</v>
      </c>
      <c r="O922" s="3" t="str">
        <f>IF(ISBLANK('Paso 2 Ingreso de datos'!T915),"NA",IF(OR('Paso 2 Ingreso de datos'!T915=0,'Paso 2 Ingreso de datos'!T915=1,'Paso 2 Ingreso de datos'!T915=2,'Paso 2 Ingreso de datos'!T915=3,'Paso 2 Ingreso de datos'!T915=4),'Paso 2 Ingreso de datos'!T915,"NA"))</f>
        <v>NA</v>
      </c>
      <c r="P922" s="3" t="str">
        <f>IF(ISBLANK('Paso 2 Ingreso de datos'!U915),"NA",IF(OR('Paso 2 Ingreso de datos'!U915=0,'Paso 2 Ingreso de datos'!U915=1,'Paso 2 Ingreso de datos'!U915=2,'Paso 2 Ingreso de datos'!U915=3,'Paso 2 Ingreso de datos'!U915=4),'Paso 2 Ingreso de datos'!U915,"NA"))</f>
        <v>NA</v>
      </c>
      <c r="Q922" s="3" t="str">
        <f>IF(ISBLANK('Paso 2 Ingreso de datos'!V915),"NA",IF(OR('Paso 2 Ingreso de datos'!V915=0,'Paso 2 Ingreso de datos'!V915=1,'Paso 2 Ingreso de datos'!V915=2,'Paso 2 Ingreso de datos'!V915=3,'Paso 2 Ingreso de datos'!V915=4),'Paso 2 Ingreso de datos'!V915,"NA"))</f>
        <v>NA</v>
      </c>
      <c r="R922" s="3" t="str">
        <f>IF(ISBLANK('Paso 2 Ingreso de datos'!W915),"NA",IF(OR('Paso 2 Ingreso de datos'!W915=0,'Paso 2 Ingreso de datos'!W915=1,'Paso 2 Ingreso de datos'!W915=2,'Paso 2 Ingreso de datos'!W915=3,'Paso 2 Ingreso de datos'!W915=4),'Paso 2 Ingreso de datos'!W915,"NA"))</f>
        <v>NA</v>
      </c>
      <c r="S922" s="3" t="str">
        <f>IF(ISBLANK('Paso 2 Ingreso de datos'!X915),"NA",IF(OR('Paso 2 Ingreso de datos'!X915=0,'Paso 2 Ingreso de datos'!X915=1,'Paso 2 Ingreso de datos'!X915=2,'Paso 2 Ingreso de datos'!X915=3,'Paso 2 Ingreso de datos'!X915=4),'Paso 2 Ingreso de datos'!X915,"NA"))</f>
        <v>NA</v>
      </c>
      <c r="T922" s="3" t="str">
        <f>IF(ISBLANK('Paso 2 Ingreso de datos'!Y915),"NA",IF(OR('Paso 2 Ingreso de datos'!Y915=0,'Paso 2 Ingreso de datos'!Y915=1,'Paso 2 Ingreso de datos'!Y915=2,'Paso 2 Ingreso de datos'!Y915=3,'Paso 2 Ingreso de datos'!Y915=4),'Paso 2 Ingreso de datos'!Y915,"NA"))</f>
        <v>NA</v>
      </c>
      <c r="U922" s="3" t="str">
        <f>IF(ISBLANK('Paso 2 Ingreso de datos'!Z915),"NA",IF(OR('Paso 2 Ingreso de datos'!Z915=0,'Paso 2 Ingreso de datos'!Z915=1,'Paso 2 Ingreso de datos'!Z915=2,'Paso 2 Ingreso de datos'!Z915=3,'Paso 2 Ingreso de datos'!Z915=4),'Paso 2 Ingreso de datos'!Z915,"NA"))</f>
        <v>NA</v>
      </c>
      <c r="W922" s="3">
        <f>SUM(COUNTIFS('Paso 2 Ingreso de datos'!G915:Z915,"&gt;=0",'Paso 2 Ingreso de datos'!G915:Z915,"&lt;=4"),COUNTA('Paso 2 Ingreso de datos'!A915))</f>
        <v>0</v>
      </c>
      <c r="X922" s="1" t="str">
        <f>IF(SUM('Paso 2 Ingreso de datos'!A915:Z915)&gt;0,"HD","FD")</f>
        <v>FD</v>
      </c>
    </row>
    <row r="923" spans="1:24">
      <c r="A923" s="3" t="str">
        <f>IF(AND(W923=21,X923),'Paso 2 Ingreso de datos'!A916,IF(AND(Paso2!W923=0,Paso2!X923="FD"),"NA","FD"))</f>
        <v>NA</v>
      </c>
      <c r="B923" s="3" t="str">
        <f>IF(ISBLANK('Paso 2 Ingreso de datos'!G916),"NA",IF(OR('Paso 2 Ingreso de datos'!G916=0,'Paso 2 Ingreso de datos'!G916=1,'Paso 2 Ingreso de datos'!G916=2,'Paso 2 Ingreso de datos'!G916=3,'Paso 2 Ingreso de datos'!G916=4),'Paso 2 Ingreso de datos'!G916,"NA"))</f>
        <v>NA</v>
      </c>
      <c r="C923" s="3" t="str">
        <f>IF(ISBLANK('Paso 2 Ingreso de datos'!H916),"NA",IF(OR('Paso 2 Ingreso de datos'!H916=0,'Paso 2 Ingreso de datos'!H916=1,'Paso 2 Ingreso de datos'!H916=2,'Paso 2 Ingreso de datos'!H916=3,'Paso 2 Ingreso de datos'!H916=4),'Paso 2 Ingreso de datos'!H916,"NA"))</f>
        <v>NA</v>
      </c>
      <c r="D923" s="3" t="str">
        <f>IF(ISBLANK('Paso 2 Ingreso de datos'!I916),"NA",IF(OR('Paso 2 Ingreso de datos'!I916=0,'Paso 2 Ingreso de datos'!I916=1,'Paso 2 Ingreso de datos'!I916=2,'Paso 2 Ingreso de datos'!I916=3,'Paso 2 Ingreso de datos'!I916=4),'Paso 2 Ingreso de datos'!I916,"NA"))</f>
        <v>NA</v>
      </c>
      <c r="E923" s="3" t="str">
        <f>IF(ISBLANK('Paso 2 Ingreso de datos'!J916),"NA",IF(OR('Paso 2 Ingreso de datos'!J916=0,'Paso 2 Ingreso de datos'!J916=1,'Paso 2 Ingreso de datos'!J916=2,'Paso 2 Ingreso de datos'!J916=3,'Paso 2 Ingreso de datos'!J916=4),'Paso 2 Ingreso de datos'!J916,"NA"))</f>
        <v>NA</v>
      </c>
      <c r="F923" s="3" t="str">
        <f>IF(ISBLANK('Paso 2 Ingreso de datos'!K916),"NA",IF(OR('Paso 2 Ingreso de datos'!K916=0,'Paso 2 Ingreso de datos'!K916=1,'Paso 2 Ingreso de datos'!K916=2,'Paso 2 Ingreso de datos'!K916=3,'Paso 2 Ingreso de datos'!K916=4),'Paso 2 Ingreso de datos'!K916,"NA"))</f>
        <v>NA</v>
      </c>
      <c r="G923" s="3" t="str">
        <f>IF(ISBLANK('Paso 2 Ingreso de datos'!L916),"NA",IF(OR('Paso 2 Ingreso de datos'!L916=0,'Paso 2 Ingreso de datos'!L916=1,'Paso 2 Ingreso de datos'!L916=2,'Paso 2 Ingreso de datos'!L916=3,'Paso 2 Ingreso de datos'!L916=4),'Paso 2 Ingreso de datos'!L916,"NA"))</f>
        <v>NA</v>
      </c>
      <c r="H923" s="3" t="str">
        <f>IF(ISBLANK('Paso 2 Ingreso de datos'!M916),"NA",IF(OR('Paso 2 Ingreso de datos'!M916=0,'Paso 2 Ingreso de datos'!M916=1,'Paso 2 Ingreso de datos'!M916=2,'Paso 2 Ingreso de datos'!M916=3,'Paso 2 Ingreso de datos'!M916=4),'Paso 2 Ingreso de datos'!M916,"NA"))</f>
        <v>NA</v>
      </c>
      <c r="I923" s="3" t="str">
        <f>IF(ISBLANK('Paso 2 Ingreso de datos'!N916),"NA",IF(OR('Paso 2 Ingreso de datos'!N916=0,'Paso 2 Ingreso de datos'!N916=1,'Paso 2 Ingreso de datos'!N916=2,'Paso 2 Ingreso de datos'!N916=3,'Paso 2 Ingreso de datos'!N916=4),'Paso 2 Ingreso de datos'!N916,"NA"))</f>
        <v>NA</v>
      </c>
      <c r="J923" s="3" t="str">
        <f>IF(ISBLANK('Paso 2 Ingreso de datos'!O916),"NA",IF(OR('Paso 2 Ingreso de datos'!O916=0,'Paso 2 Ingreso de datos'!O916=1,'Paso 2 Ingreso de datos'!O916=2,'Paso 2 Ingreso de datos'!O916=3,'Paso 2 Ingreso de datos'!O916=4),'Paso 2 Ingreso de datos'!O916,"NA"))</f>
        <v>NA</v>
      </c>
      <c r="K923" s="3" t="str">
        <f>IF(ISBLANK('Paso 2 Ingreso de datos'!P916),"NA",IF(OR('Paso 2 Ingreso de datos'!P916=0,'Paso 2 Ingreso de datos'!P916=1,'Paso 2 Ingreso de datos'!P916=2,'Paso 2 Ingreso de datos'!P916=3,'Paso 2 Ingreso de datos'!P916=4),'Paso 2 Ingreso de datos'!P916,"NA"))</f>
        <v>NA</v>
      </c>
      <c r="L923" s="3" t="str">
        <f>IF(ISBLANK('Paso 2 Ingreso de datos'!Q916),"NA",IF(OR('Paso 2 Ingreso de datos'!Q916=0,'Paso 2 Ingreso de datos'!Q916=1,'Paso 2 Ingreso de datos'!Q916=2,'Paso 2 Ingreso de datos'!Q916=3,'Paso 2 Ingreso de datos'!Q916=4),'Paso 2 Ingreso de datos'!Q916,"NA"))</f>
        <v>NA</v>
      </c>
      <c r="M923" s="3" t="str">
        <f>IF(ISBLANK('Paso 2 Ingreso de datos'!R916),"NA",IF(OR('Paso 2 Ingreso de datos'!R916=0,'Paso 2 Ingreso de datos'!R916=1,'Paso 2 Ingreso de datos'!R916=2,'Paso 2 Ingreso de datos'!R916=3,'Paso 2 Ingreso de datos'!R916=4),'Paso 2 Ingreso de datos'!R916,"NA"))</f>
        <v>NA</v>
      </c>
      <c r="N923" s="3" t="str">
        <f>IF(ISBLANK('Paso 2 Ingreso de datos'!S916),"NA",IF(OR('Paso 2 Ingreso de datos'!S916=0,'Paso 2 Ingreso de datos'!S916=1,'Paso 2 Ingreso de datos'!S916=2,'Paso 2 Ingreso de datos'!S916=3,'Paso 2 Ingreso de datos'!S916=4),'Paso 2 Ingreso de datos'!S916,"NA"))</f>
        <v>NA</v>
      </c>
      <c r="O923" s="3" t="str">
        <f>IF(ISBLANK('Paso 2 Ingreso de datos'!T916),"NA",IF(OR('Paso 2 Ingreso de datos'!T916=0,'Paso 2 Ingreso de datos'!T916=1,'Paso 2 Ingreso de datos'!T916=2,'Paso 2 Ingreso de datos'!T916=3,'Paso 2 Ingreso de datos'!T916=4),'Paso 2 Ingreso de datos'!T916,"NA"))</f>
        <v>NA</v>
      </c>
      <c r="P923" s="3" t="str">
        <f>IF(ISBLANK('Paso 2 Ingreso de datos'!U916),"NA",IF(OR('Paso 2 Ingreso de datos'!U916=0,'Paso 2 Ingreso de datos'!U916=1,'Paso 2 Ingreso de datos'!U916=2,'Paso 2 Ingreso de datos'!U916=3,'Paso 2 Ingreso de datos'!U916=4),'Paso 2 Ingreso de datos'!U916,"NA"))</f>
        <v>NA</v>
      </c>
      <c r="Q923" s="3" t="str">
        <f>IF(ISBLANK('Paso 2 Ingreso de datos'!V916),"NA",IF(OR('Paso 2 Ingreso de datos'!V916=0,'Paso 2 Ingreso de datos'!V916=1,'Paso 2 Ingreso de datos'!V916=2,'Paso 2 Ingreso de datos'!V916=3,'Paso 2 Ingreso de datos'!V916=4),'Paso 2 Ingreso de datos'!V916,"NA"))</f>
        <v>NA</v>
      </c>
      <c r="R923" s="3" t="str">
        <f>IF(ISBLANK('Paso 2 Ingreso de datos'!W916),"NA",IF(OR('Paso 2 Ingreso de datos'!W916=0,'Paso 2 Ingreso de datos'!W916=1,'Paso 2 Ingreso de datos'!W916=2,'Paso 2 Ingreso de datos'!W916=3,'Paso 2 Ingreso de datos'!W916=4),'Paso 2 Ingreso de datos'!W916,"NA"))</f>
        <v>NA</v>
      </c>
      <c r="S923" s="3" t="str">
        <f>IF(ISBLANK('Paso 2 Ingreso de datos'!X916),"NA",IF(OR('Paso 2 Ingreso de datos'!X916=0,'Paso 2 Ingreso de datos'!X916=1,'Paso 2 Ingreso de datos'!X916=2,'Paso 2 Ingreso de datos'!X916=3,'Paso 2 Ingreso de datos'!X916=4),'Paso 2 Ingreso de datos'!X916,"NA"))</f>
        <v>NA</v>
      </c>
      <c r="T923" s="3" t="str">
        <f>IF(ISBLANK('Paso 2 Ingreso de datos'!Y916),"NA",IF(OR('Paso 2 Ingreso de datos'!Y916=0,'Paso 2 Ingreso de datos'!Y916=1,'Paso 2 Ingreso de datos'!Y916=2,'Paso 2 Ingreso de datos'!Y916=3,'Paso 2 Ingreso de datos'!Y916=4),'Paso 2 Ingreso de datos'!Y916,"NA"))</f>
        <v>NA</v>
      </c>
      <c r="U923" s="3" t="str">
        <f>IF(ISBLANK('Paso 2 Ingreso de datos'!Z916),"NA",IF(OR('Paso 2 Ingreso de datos'!Z916=0,'Paso 2 Ingreso de datos'!Z916=1,'Paso 2 Ingreso de datos'!Z916=2,'Paso 2 Ingreso de datos'!Z916=3,'Paso 2 Ingreso de datos'!Z916=4),'Paso 2 Ingreso de datos'!Z916,"NA"))</f>
        <v>NA</v>
      </c>
      <c r="W923" s="3">
        <f>SUM(COUNTIFS('Paso 2 Ingreso de datos'!G916:Z916,"&gt;=0",'Paso 2 Ingreso de datos'!G916:Z916,"&lt;=4"),COUNTA('Paso 2 Ingreso de datos'!A916))</f>
        <v>0</v>
      </c>
      <c r="X923" s="1" t="str">
        <f>IF(SUM('Paso 2 Ingreso de datos'!A916:Z916)&gt;0,"HD","FD")</f>
        <v>FD</v>
      </c>
    </row>
    <row r="924" spans="1:24">
      <c r="A924" s="3" t="str">
        <f>IF(AND(W924=21,X924),'Paso 2 Ingreso de datos'!A917,IF(AND(Paso2!W924=0,Paso2!X924="FD"),"NA","FD"))</f>
        <v>NA</v>
      </c>
      <c r="B924" s="3" t="str">
        <f>IF(ISBLANK('Paso 2 Ingreso de datos'!G917),"NA",IF(OR('Paso 2 Ingreso de datos'!G917=0,'Paso 2 Ingreso de datos'!G917=1,'Paso 2 Ingreso de datos'!G917=2,'Paso 2 Ingreso de datos'!G917=3,'Paso 2 Ingreso de datos'!G917=4),'Paso 2 Ingreso de datos'!G917,"NA"))</f>
        <v>NA</v>
      </c>
      <c r="C924" s="3" t="str">
        <f>IF(ISBLANK('Paso 2 Ingreso de datos'!H917),"NA",IF(OR('Paso 2 Ingreso de datos'!H917=0,'Paso 2 Ingreso de datos'!H917=1,'Paso 2 Ingreso de datos'!H917=2,'Paso 2 Ingreso de datos'!H917=3,'Paso 2 Ingreso de datos'!H917=4),'Paso 2 Ingreso de datos'!H917,"NA"))</f>
        <v>NA</v>
      </c>
      <c r="D924" s="3" t="str">
        <f>IF(ISBLANK('Paso 2 Ingreso de datos'!I917),"NA",IF(OR('Paso 2 Ingreso de datos'!I917=0,'Paso 2 Ingreso de datos'!I917=1,'Paso 2 Ingreso de datos'!I917=2,'Paso 2 Ingreso de datos'!I917=3,'Paso 2 Ingreso de datos'!I917=4),'Paso 2 Ingreso de datos'!I917,"NA"))</f>
        <v>NA</v>
      </c>
      <c r="E924" s="3" t="str">
        <f>IF(ISBLANK('Paso 2 Ingreso de datos'!J917),"NA",IF(OR('Paso 2 Ingreso de datos'!J917=0,'Paso 2 Ingreso de datos'!J917=1,'Paso 2 Ingreso de datos'!J917=2,'Paso 2 Ingreso de datos'!J917=3,'Paso 2 Ingreso de datos'!J917=4),'Paso 2 Ingreso de datos'!J917,"NA"))</f>
        <v>NA</v>
      </c>
      <c r="F924" s="3" t="str">
        <f>IF(ISBLANK('Paso 2 Ingreso de datos'!K917),"NA",IF(OR('Paso 2 Ingreso de datos'!K917=0,'Paso 2 Ingreso de datos'!K917=1,'Paso 2 Ingreso de datos'!K917=2,'Paso 2 Ingreso de datos'!K917=3,'Paso 2 Ingreso de datos'!K917=4),'Paso 2 Ingreso de datos'!K917,"NA"))</f>
        <v>NA</v>
      </c>
      <c r="G924" s="3" t="str">
        <f>IF(ISBLANK('Paso 2 Ingreso de datos'!L917),"NA",IF(OR('Paso 2 Ingreso de datos'!L917=0,'Paso 2 Ingreso de datos'!L917=1,'Paso 2 Ingreso de datos'!L917=2,'Paso 2 Ingreso de datos'!L917=3,'Paso 2 Ingreso de datos'!L917=4),'Paso 2 Ingreso de datos'!L917,"NA"))</f>
        <v>NA</v>
      </c>
      <c r="H924" s="3" t="str">
        <f>IF(ISBLANK('Paso 2 Ingreso de datos'!M917),"NA",IF(OR('Paso 2 Ingreso de datos'!M917=0,'Paso 2 Ingreso de datos'!M917=1,'Paso 2 Ingreso de datos'!M917=2,'Paso 2 Ingreso de datos'!M917=3,'Paso 2 Ingreso de datos'!M917=4),'Paso 2 Ingreso de datos'!M917,"NA"))</f>
        <v>NA</v>
      </c>
      <c r="I924" s="3" t="str">
        <f>IF(ISBLANK('Paso 2 Ingreso de datos'!N917),"NA",IF(OR('Paso 2 Ingreso de datos'!N917=0,'Paso 2 Ingreso de datos'!N917=1,'Paso 2 Ingreso de datos'!N917=2,'Paso 2 Ingreso de datos'!N917=3,'Paso 2 Ingreso de datos'!N917=4),'Paso 2 Ingreso de datos'!N917,"NA"))</f>
        <v>NA</v>
      </c>
      <c r="J924" s="3" t="str">
        <f>IF(ISBLANK('Paso 2 Ingreso de datos'!O917),"NA",IF(OR('Paso 2 Ingreso de datos'!O917=0,'Paso 2 Ingreso de datos'!O917=1,'Paso 2 Ingreso de datos'!O917=2,'Paso 2 Ingreso de datos'!O917=3,'Paso 2 Ingreso de datos'!O917=4),'Paso 2 Ingreso de datos'!O917,"NA"))</f>
        <v>NA</v>
      </c>
      <c r="K924" s="3" t="str">
        <f>IF(ISBLANK('Paso 2 Ingreso de datos'!P917),"NA",IF(OR('Paso 2 Ingreso de datos'!P917=0,'Paso 2 Ingreso de datos'!P917=1,'Paso 2 Ingreso de datos'!P917=2,'Paso 2 Ingreso de datos'!P917=3,'Paso 2 Ingreso de datos'!P917=4),'Paso 2 Ingreso de datos'!P917,"NA"))</f>
        <v>NA</v>
      </c>
      <c r="L924" s="3" t="str">
        <f>IF(ISBLANK('Paso 2 Ingreso de datos'!Q917),"NA",IF(OR('Paso 2 Ingreso de datos'!Q917=0,'Paso 2 Ingreso de datos'!Q917=1,'Paso 2 Ingreso de datos'!Q917=2,'Paso 2 Ingreso de datos'!Q917=3,'Paso 2 Ingreso de datos'!Q917=4),'Paso 2 Ingreso de datos'!Q917,"NA"))</f>
        <v>NA</v>
      </c>
      <c r="M924" s="3" t="str">
        <f>IF(ISBLANK('Paso 2 Ingreso de datos'!R917),"NA",IF(OR('Paso 2 Ingreso de datos'!R917=0,'Paso 2 Ingreso de datos'!R917=1,'Paso 2 Ingreso de datos'!R917=2,'Paso 2 Ingreso de datos'!R917=3,'Paso 2 Ingreso de datos'!R917=4),'Paso 2 Ingreso de datos'!R917,"NA"))</f>
        <v>NA</v>
      </c>
      <c r="N924" s="3" t="str">
        <f>IF(ISBLANK('Paso 2 Ingreso de datos'!S917),"NA",IF(OR('Paso 2 Ingreso de datos'!S917=0,'Paso 2 Ingreso de datos'!S917=1,'Paso 2 Ingreso de datos'!S917=2,'Paso 2 Ingreso de datos'!S917=3,'Paso 2 Ingreso de datos'!S917=4),'Paso 2 Ingreso de datos'!S917,"NA"))</f>
        <v>NA</v>
      </c>
      <c r="O924" s="3" t="str">
        <f>IF(ISBLANK('Paso 2 Ingreso de datos'!T917),"NA",IF(OR('Paso 2 Ingreso de datos'!T917=0,'Paso 2 Ingreso de datos'!T917=1,'Paso 2 Ingreso de datos'!T917=2,'Paso 2 Ingreso de datos'!T917=3,'Paso 2 Ingreso de datos'!T917=4),'Paso 2 Ingreso de datos'!T917,"NA"))</f>
        <v>NA</v>
      </c>
      <c r="P924" s="3" t="str">
        <f>IF(ISBLANK('Paso 2 Ingreso de datos'!U917),"NA",IF(OR('Paso 2 Ingreso de datos'!U917=0,'Paso 2 Ingreso de datos'!U917=1,'Paso 2 Ingreso de datos'!U917=2,'Paso 2 Ingreso de datos'!U917=3,'Paso 2 Ingreso de datos'!U917=4),'Paso 2 Ingreso de datos'!U917,"NA"))</f>
        <v>NA</v>
      </c>
      <c r="Q924" s="3" t="str">
        <f>IF(ISBLANK('Paso 2 Ingreso de datos'!V917),"NA",IF(OR('Paso 2 Ingreso de datos'!V917=0,'Paso 2 Ingreso de datos'!V917=1,'Paso 2 Ingreso de datos'!V917=2,'Paso 2 Ingreso de datos'!V917=3,'Paso 2 Ingreso de datos'!V917=4),'Paso 2 Ingreso de datos'!V917,"NA"))</f>
        <v>NA</v>
      </c>
      <c r="R924" s="3" t="str">
        <f>IF(ISBLANK('Paso 2 Ingreso de datos'!W917),"NA",IF(OR('Paso 2 Ingreso de datos'!W917=0,'Paso 2 Ingreso de datos'!W917=1,'Paso 2 Ingreso de datos'!W917=2,'Paso 2 Ingreso de datos'!W917=3,'Paso 2 Ingreso de datos'!W917=4),'Paso 2 Ingreso de datos'!W917,"NA"))</f>
        <v>NA</v>
      </c>
      <c r="S924" s="3" t="str">
        <f>IF(ISBLANK('Paso 2 Ingreso de datos'!X917),"NA",IF(OR('Paso 2 Ingreso de datos'!X917=0,'Paso 2 Ingreso de datos'!X917=1,'Paso 2 Ingreso de datos'!X917=2,'Paso 2 Ingreso de datos'!X917=3,'Paso 2 Ingreso de datos'!X917=4),'Paso 2 Ingreso de datos'!X917,"NA"))</f>
        <v>NA</v>
      </c>
      <c r="T924" s="3" t="str">
        <f>IF(ISBLANK('Paso 2 Ingreso de datos'!Y917),"NA",IF(OR('Paso 2 Ingreso de datos'!Y917=0,'Paso 2 Ingreso de datos'!Y917=1,'Paso 2 Ingreso de datos'!Y917=2,'Paso 2 Ingreso de datos'!Y917=3,'Paso 2 Ingreso de datos'!Y917=4),'Paso 2 Ingreso de datos'!Y917,"NA"))</f>
        <v>NA</v>
      </c>
      <c r="U924" s="3" t="str">
        <f>IF(ISBLANK('Paso 2 Ingreso de datos'!Z917),"NA",IF(OR('Paso 2 Ingreso de datos'!Z917=0,'Paso 2 Ingreso de datos'!Z917=1,'Paso 2 Ingreso de datos'!Z917=2,'Paso 2 Ingreso de datos'!Z917=3,'Paso 2 Ingreso de datos'!Z917=4),'Paso 2 Ingreso de datos'!Z917,"NA"))</f>
        <v>NA</v>
      </c>
      <c r="W924" s="3">
        <f>SUM(COUNTIFS('Paso 2 Ingreso de datos'!G917:Z917,"&gt;=0",'Paso 2 Ingreso de datos'!G917:Z917,"&lt;=4"),COUNTA('Paso 2 Ingreso de datos'!A917))</f>
        <v>0</v>
      </c>
      <c r="X924" s="1" t="str">
        <f>IF(SUM('Paso 2 Ingreso de datos'!A917:Z917)&gt;0,"HD","FD")</f>
        <v>FD</v>
      </c>
    </row>
    <row r="925" spans="1:24">
      <c r="A925" s="3" t="str">
        <f>IF(AND(W925=21,X925),'Paso 2 Ingreso de datos'!A918,IF(AND(Paso2!W925=0,Paso2!X925="FD"),"NA","FD"))</f>
        <v>NA</v>
      </c>
      <c r="B925" s="3" t="str">
        <f>IF(ISBLANK('Paso 2 Ingreso de datos'!G918),"NA",IF(OR('Paso 2 Ingreso de datos'!G918=0,'Paso 2 Ingreso de datos'!G918=1,'Paso 2 Ingreso de datos'!G918=2,'Paso 2 Ingreso de datos'!G918=3,'Paso 2 Ingreso de datos'!G918=4),'Paso 2 Ingreso de datos'!G918,"NA"))</f>
        <v>NA</v>
      </c>
      <c r="C925" s="3" t="str">
        <f>IF(ISBLANK('Paso 2 Ingreso de datos'!H918),"NA",IF(OR('Paso 2 Ingreso de datos'!H918=0,'Paso 2 Ingreso de datos'!H918=1,'Paso 2 Ingreso de datos'!H918=2,'Paso 2 Ingreso de datos'!H918=3,'Paso 2 Ingreso de datos'!H918=4),'Paso 2 Ingreso de datos'!H918,"NA"))</f>
        <v>NA</v>
      </c>
      <c r="D925" s="3" t="str">
        <f>IF(ISBLANK('Paso 2 Ingreso de datos'!I918),"NA",IF(OR('Paso 2 Ingreso de datos'!I918=0,'Paso 2 Ingreso de datos'!I918=1,'Paso 2 Ingreso de datos'!I918=2,'Paso 2 Ingreso de datos'!I918=3,'Paso 2 Ingreso de datos'!I918=4),'Paso 2 Ingreso de datos'!I918,"NA"))</f>
        <v>NA</v>
      </c>
      <c r="E925" s="3" t="str">
        <f>IF(ISBLANK('Paso 2 Ingreso de datos'!J918),"NA",IF(OR('Paso 2 Ingreso de datos'!J918=0,'Paso 2 Ingreso de datos'!J918=1,'Paso 2 Ingreso de datos'!J918=2,'Paso 2 Ingreso de datos'!J918=3,'Paso 2 Ingreso de datos'!J918=4),'Paso 2 Ingreso de datos'!J918,"NA"))</f>
        <v>NA</v>
      </c>
      <c r="F925" s="3" t="str">
        <f>IF(ISBLANK('Paso 2 Ingreso de datos'!K918),"NA",IF(OR('Paso 2 Ingreso de datos'!K918=0,'Paso 2 Ingreso de datos'!K918=1,'Paso 2 Ingreso de datos'!K918=2,'Paso 2 Ingreso de datos'!K918=3,'Paso 2 Ingreso de datos'!K918=4),'Paso 2 Ingreso de datos'!K918,"NA"))</f>
        <v>NA</v>
      </c>
      <c r="G925" s="3" t="str">
        <f>IF(ISBLANK('Paso 2 Ingreso de datos'!L918),"NA",IF(OR('Paso 2 Ingreso de datos'!L918=0,'Paso 2 Ingreso de datos'!L918=1,'Paso 2 Ingreso de datos'!L918=2,'Paso 2 Ingreso de datos'!L918=3,'Paso 2 Ingreso de datos'!L918=4),'Paso 2 Ingreso de datos'!L918,"NA"))</f>
        <v>NA</v>
      </c>
      <c r="H925" s="3" t="str">
        <f>IF(ISBLANK('Paso 2 Ingreso de datos'!M918),"NA",IF(OR('Paso 2 Ingreso de datos'!M918=0,'Paso 2 Ingreso de datos'!M918=1,'Paso 2 Ingreso de datos'!M918=2,'Paso 2 Ingreso de datos'!M918=3,'Paso 2 Ingreso de datos'!M918=4),'Paso 2 Ingreso de datos'!M918,"NA"))</f>
        <v>NA</v>
      </c>
      <c r="I925" s="3" t="str">
        <f>IF(ISBLANK('Paso 2 Ingreso de datos'!N918),"NA",IF(OR('Paso 2 Ingreso de datos'!N918=0,'Paso 2 Ingreso de datos'!N918=1,'Paso 2 Ingreso de datos'!N918=2,'Paso 2 Ingreso de datos'!N918=3,'Paso 2 Ingreso de datos'!N918=4),'Paso 2 Ingreso de datos'!N918,"NA"))</f>
        <v>NA</v>
      </c>
      <c r="J925" s="3" t="str">
        <f>IF(ISBLANK('Paso 2 Ingreso de datos'!O918),"NA",IF(OR('Paso 2 Ingreso de datos'!O918=0,'Paso 2 Ingreso de datos'!O918=1,'Paso 2 Ingreso de datos'!O918=2,'Paso 2 Ingreso de datos'!O918=3,'Paso 2 Ingreso de datos'!O918=4),'Paso 2 Ingreso de datos'!O918,"NA"))</f>
        <v>NA</v>
      </c>
      <c r="K925" s="3" t="str">
        <f>IF(ISBLANK('Paso 2 Ingreso de datos'!P918),"NA",IF(OR('Paso 2 Ingreso de datos'!P918=0,'Paso 2 Ingreso de datos'!P918=1,'Paso 2 Ingreso de datos'!P918=2,'Paso 2 Ingreso de datos'!P918=3,'Paso 2 Ingreso de datos'!P918=4),'Paso 2 Ingreso de datos'!P918,"NA"))</f>
        <v>NA</v>
      </c>
      <c r="L925" s="3" t="str">
        <f>IF(ISBLANK('Paso 2 Ingreso de datos'!Q918),"NA",IF(OR('Paso 2 Ingreso de datos'!Q918=0,'Paso 2 Ingreso de datos'!Q918=1,'Paso 2 Ingreso de datos'!Q918=2,'Paso 2 Ingreso de datos'!Q918=3,'Paso 2 Ingreso de datos'!Q918=4),'Paso 2 Ingreso de datos'!Q918,"NA"))</f>
        <v>NA</v>
      </c>
      <c r="M925" s="3" t="str">
        <f>IF(ISBLANK('Paso 2 Ingreso de datos'!R918),"NA",IF(OR('Paso 2 Ingreso de datos'!R918=0,'Paso 2 Ingreso de datos'!R918=1,'Paso 2 Ingreso de datos'!R918=2,'Paso 2 Ingreso de datos'!R918=3,'Paso 2 Ingreso de datos'!R918=4),'Paso 2 Ingreso de datos'!R918,"NA"))</f>
        <v>NA</v>
      </c>
      <c r="N925" s="3" t="str">
        <f>IF(ISBLANK('Paso 2 Ingreso de datos'!S918),"NA",IF(OR('Paso 2 Ingreso de datos'!S918=0,'Paso 2 Ingreso de datos'!S918=1,'Paso 2 Ingreso de datos'!S918=2,'Paso 2 Ingreso de datos'!S918=3,'Paso 2 Ingreso de datos'!S918=4),'Paso 2 Ingreso de datos'!S918,"NA"))</f>
        <v>NA</v>
      </c>
      <c r="O925" s="3" t="str">
        <f>IF(ISBLANK('Paso 2 Ingreso de datos'!T918),"NA",IF(OR('Paso 2 Ingreso de datos'!T918=0,'Paso 2 Ingreso de datos'!T918=1,'Paso 2 Ingreso de datos'!T918=2,'Paso 2 Ingreso de datos'!T918=3,'Paso 2 Ingreso de datos'!T918=4),'Paso 2 Ingreso de datos'!T918,"NA"))</f>
        <v>NA</v>
      </c>
      <c r="P925" s="3" t="str">
        <f>IF(ISBLANK('Paso 2 Ingreso de datos'!U918),"NA",IF(OR('Paso 2 Ingreso de datos'!U918=0,'Paso 2 Ingreso de datos'!U918=1,'Paso 2 Ingreso de datos'!U918=2,'Paso 2 Ingreso de datos'!U918=3,'Paso 2 Ingreso de datos'!U918=4),'Paso 2 Ingreso de datos'!U918,"NA"))</f>
        <v>NA</v>
      </c>
      <c r="Q925" s="3" t="str">
        <f>IF(ISBLANK('Paso 2 Ingreso de datos'!V918),"NA",IF(OR('Paso 2 Ingreso de datos'!V918=0,'Paso 2 Ingreso de datos'!V918=1,'Paso 2 Ingreso de datos'!V918=2,'Paso 2 Ingreso de datos'!V918=3,'Paso 2 Ingreso de datos'!V918=4),'Paso 2 Ingreso de datos'!V918,"NA"))</f>
        <v>NA</v>
      </c>
      <c r="R925" s="3" t="str">
        <f>IF(ISBLANK('Paso 2 Ingreso de datos'!W918),"NA",IF(OR('Paso 2 Ingreso de datos'!W918=0,'Paso 2 Ingreso de datos'!W918=1,'Paso 2 Ingreso de datos'!W918=2,'Paso 2 Ingreso de datos'!W918=3,'Paso 2 Ingreso de datos'!W918=4),'Paso 2 Ingreso de datos'!W918,"NA"))</f>
        <v>NA</v>
      </c>
      <c r="S925" s="3" t="str">
        <f>IF(ISBLANK('Paso 2 Ingreso de datos'!X918),"NA",IF(OR('Paso 2 Ingreso de datos'!X918=0,'Paso 2 Ingreso de datos'!X918=1,'Paso 2 Ingreso de datos'!X918=2,'Paso 2 Ingreso de datos'!X918=3,'Paso 2 Ingreso de datos'!X918=4),'Paso 2 Ingreso de datos'!X918,"NA"))</f>
        <v>NA</v>
      </c>
      <c r="T925" s="3" t="str">
        <f>IF(ISBLANK('Paso 2 Ingreso de datos'!Y918),"NA",IF(OR('Paso 2 Ingreso de datos'!Y918=0,'Paso 2 Ingreso de datos'!Y918=1,'Paso 2 Ingreso de datos'!Y918=2,'Paso 2 Ingreso de datos'!Y918=3,'Paso 2 Ingreso de datos'!Y918=4),'Paso 2 Ingreso de datos'!Y918,"NA"))</f>
        <v>NA</v>
      </c>
      <c r="U925" s="3" t="str">
        <f>IF(ISBLANK('Paso 2 Ingreso de datos'!Z918),"NA",IF(OR('Paso 2 Ingreso de datos'!Z918=0,'Paso 2 Ingreso de datos'!Z918=1,'Paso 2 Ingreso de datos'!Z918=2,'Paso 2 Ingreso de datos'!Z918=3,'Paso 2 Ingreso de datos'!Z918=4),'Paso 2 Ingreso de datos'!Z918,"NA"))</f>
        <v>NA</v>
      </c>
      <c r="W925" s="3">
        <f>SUM(COUNTIFS('Paso 2 Ingreso de datos'!G918:Z918,"&gt;=0",'Paso 2 Ingreso de datos'!G918:Z918,"&lt;=4"),COUNTA('Paso 2 Ingreso de datos'!A918))</f>
        <v>0</v>
      </c>
      <c r="X925" s="1" t="str">
        <f>IF(SUM('Paso 2 Ingreso de datos'!A918:Z918)&gt;0,"HD","FD")</f>
        <v>FD</v>
      </c>
    </row>
    <row r="926" spans="1:24">
      <c r="A926" s="3" t="str">
        <f>IF(AND(W926=21,X926),'Paso 2 Ingreso de datos'!A919,IF(AND(Paso2!W926=0,Paso2!X926="FD"),"NA","FD"))</f>
        <v>NA</v>
      </c>
      <c r="B926" s="3" t="str">
        <f>IF(ISBLANK('Paso 2 Ingreso de datos'!G919),"NA",IF(OR('Paso 2 Ingreso de datos'!G919=0,'Paso 2 Ingreso de datos'!G919=1,'Paso 2 Ingreso de datos'!G919=2,'Paso 2 Ingreso de datos'!G919=3,'Paso 2 Ingreso de datos'!G919=4),'Paso 2 Ingreso de datos'!G919,"NA"))</f>
        <v>NA</v>
      </c>
      <c r="C926" s="3" t="str">
        <f>IF(ISBLANK('Paso 2 Ingreso de datos'!H919),"NA",IF(OR('Paso 2 Ingreso de datos'!H919=0,'Paso 2 Ingreso de datos'!H919=1,'Paso 2 Ingreso de datos'!H919=2,'Paso 2 Ingreso de datos'!H919=3,'Paso 2 Ingreso de datos'!H919=4),'Paso 2 Ingreso de datos'!H919,"NA"))</f>
        <v>NA</v>
      </c>
      <c r="D926" s="3" t="str">
        <f>IF(ISBLANK('Paso 2 Ingreso de datos'!I919),"NA",IF(OR('Paso 2 Ingreso de datos'!I919=0,'Paso 2 Ingreso de datos'!I919=1,'Paso 2 Ingreso de datos'!I919=2,'Paso 2 Ingreso de datos'!I919=3,'Paso 2 Ingreso de datos'!I919=4),'Paso 2 Ingreso de datos'!I919,"NA"))</f>
        <v>NA</v>
      </c>
      <c r="E926" s="3" t="str">
        <f>IF(ISBLANK('Paso 2 Ingreso de datos'!J919),"NA",IF(OR('Paso 2 Ingreso de datos'!J919=0,'Paso 2 Ingreso de datos'!J919=1,'Paso 2 Ingreso de datos'!J919=2,'Paso 2 Ingreso de datos'!J919=3,'Paso 2 Ingreso de datos'!J919=4),'Paso 2 Ingreso de datos'!J919,"NA"))</f>
        <v>NA</v>
      </c>
      <c r="F926" s="3" t="str">
        <f>IF(ISBLANK('Paso 2 Ingreso de datos'!K919),"NA",IF(OR('Paso 2 Ingreso de datos'!K919=0,'Paso 2 Ingreso de datos'!K919=1,'Paso 2 Ingreso de datos'!K919=2,'Paso 2 Ingreso de datos'!K919=3,'Paso 2 Ingreso de datos'!K919=4),'Paso 2 Ingreso de datos'!K919,"NA"))</f>
        <v>NA</v>
      </c>
      <c r="G926" s="3" t="str">
        <f>IF(ISBLANK('Paso 2 Ingreso de datos'!L919),"NA",IF(OR('Paso 2 Ingreso de datos'!L919=0,'Paso 2 Ingreso de datos'!L919=1,'Paso 2 Ingreso de datos'!L919=2,'Paso 2 Ingreso de datos'!L919=3,'Paso 2 Ingreso de datos'!L919=4),'Paso 2 Ingreso de datos'!L919,"NA"))</f>
        <v>NA</v>
      </c>
      <c r="H926" s="3" t="str">
        <f>IF(ISBLANK('Paso 2 Ingreso de datos'!M919),"NA",IF(OR('Paso 2 Ingreso de datos'!M919=0,'Paso 2 Ingreso de datos'!M919=1,'Paso 2 Ingreso de datos'!M919=2,'Paso 2 Ingreso de datos'!M919=3,'Paso 2 Ingreso de datos'!M919=4),'Paso 2 Ingreso de datos'!M919,"NA"))</f>
        <v>NA</v>
      </c>
      <c r="I926" s="3" t="str">
        <f>IF(ISBLANK('Paso 2 Ingreso de datos'!N919),"NA",IF(OR('Paso 2 Ingreso de datos'!N919=0,'Paso 2 Ingreso de datos'!N919=1,'Paso 2 Ingreso de datos'!N919=2,'Paso 2 Ingreso de datos'!N919=3,'Paso 2 Ingreso de datos'!N919=4),'Paso 2 Ingreso de datos'!N919,"NA"))</f>
        <v>NA</v>
      </c>
      <c r="J926" s="3" t="str">
        <f>IF(ISBLANK('Paso 2 Ingreso de datos'!O919),"NA",IF(OR('Paso 2 Ingreso de datos'!O919=0,'Paso 2 Ingreso de datos'!O919=1,'Paso 2 Ingreso de datos'!O919=2,'Paso 2 Ingreso de datos'!O919=3,'Paso 2 Ingreso de datos'!O919=4),'Paso 2 Ingreso de datos'!O919,"NA"))</f>
        <v>NA</v>
      </c>
      <c r="K926" s="3" t="str">
        <f>IF(ISBLANK('Paso 2 Ingreso de datos'!P919),"NA",IF(OR('Paso 2 Ingreso de datos'!P919=0,'Paso 2 Ingreso de datos'!P919=1,'Paso 2 Ingreso de datos'!P919=2,'Paso 2 Ingreso de datos'!P919=3,'Paso 2 Ingreso de datos'!P919=4),'Paso 2 Ingreso de datos'!P919,"NA"))</f>
        <v>NA</v>
      </c>
      <c r="L926" s="3" t="str">
        <f>IF(ISBLANK('Paso 2 Ingreso de datos'!Q919),"NA",IF(OR('Paso 2 Ingreso de datos'!Q919=0,'Paso 2 Ingreso de datos'!Q919=1,'Paso 2 Ingreso de datos'!Q919=2,'Paso 2 Ingreso de datos'!Q919=3,'Paso 2 Ingreso de datos'!Q919=4),'Paso 2 Ingreso de datos'!Q919,"NA"))</f>
        <v>NA</v>
      </c>
      <c r="M926" s="3" t="str">
        <f>IF(ISBLANK('Paso 2 Ingreso de datos'!R919),"NA",IF(OR('Paso 2 Ingreso de datos'!R919=0,'Paso 2 Ingreso de datos'!R919=1,'Paso 2 Ingreso de datos'!R919=2,'Paso 2 Ingreso de datos'!R919=3,'Paso 2 Ingreso de datos'!R919=4),'Paso 2 Ingreso de datos'!R919,"NA"))</f>
        <v>NA</v>
      </c>
      <c r="N926" s="3" t="str">
        <f>IF(ISBLANK('Paso 2 Ingreso de datos'!S919),"NA",IF(OR('Paso 2 Ingreso de datos'!S919=0,'Paso 2 Ingreso de datos'!S919=1,'Paso 2 Ingreso de datos'!S919=2,'Paso 2 Ingreso de datos'!S919=3,'Paso 2 Ingreso de datos'!S919=4),'Paso 2 Ingreso de datos'!S919,"NA"))</f>
        <v>NA</v>
      </c>
      <c r="O926" s="3" t="str">
        <f>IF(ISBLANK('Paso 2 Ingreso de datos'!T919),"NA",IF(OR('Paso 2 Ingreso de datos'!T919=0,'Paso 2 Ingreso de datos'!T919=1,'Paso 2 Ingreso de datos'!T919=2,'Paso 2 Ingreso de datos'!T919=3,'Paso 2 Ingreso de datos'!T919=4),'Paso 2 Ingreso de datos'!T919,"NA"))</f>
        <v>NA</v>
      </c>
      <c r="P926" s="3" t="str">
        <f>IF(ISBLANK('Paso 2 Ingreso de datos'!U919),"NA",IF(OR('Paso 2 Ingreso de datos'!U919=0,'Paso 2 Ingreso de datos'!U919=1,'Paso 2 Ingreso de datos'!U919=2,'Paso 2 Ingreso de datos'!U919=3,'Paso 2 Ingreso de datos'!U919=4),'Paso 2 Ingreso de datos'!U919,"NA"))</f>
        <v>NA</v>
      </c>
      <c r="Q926" s="3" t="str">
        <f>IF(ISBLANK('Paso 2 Ingreso de datos'!V919),"NA",IF(OR('Paso 2 Ingreso de datos'!V919=0,'Paso 2 Ingreso de datos'!V919=1,'Paso 2 Ingreso de datos'!V919=2,'Paso 2 Ingreso de datos'!V919=3,'Paso 2 Ingreso de datos'!V919=4),'Paso 2 Ingreso de datos'!V919,"NA"))</f>
        <v>NA</v>
      </c>
      <c r="R926" s="3" t="str">
        <f>IF(ISBLANK('Paso 2 Ingreso de datos'!W919),"NA",IF(OR('Paso 2 Ingreso de datos'!W919=0,'Paso 2 Ingreso de datos'!W919=1,'Paso 2 Ingreso de datos'!W919=2,'Paso 2 Ingreso de datos'!W919=3,'Paso 2 Ingreso de datos'!W919=4),'Paso 2 Ingreso de datos'!W919,"NA"))</f>
        <v>NA</v>
      </c>
      <c r="S926" s="3" t="str">
        <f>IF(ISBLANK('Paso 2 Ingreso de datos'!X919),"NA",IF(OR('Paso 2 Ingreso de datos'!X919=0,'Paso 2 Ingreso de datos'!X919=1,'Paso 2 Ingreso de datos'!X919=2,'Paso 2 Ingreso de datos'!X919=3,'Paso 2 Ingreso de datos'!X919=4),'Paso 2 Ingreso de datos'!X919,"NA"))</f>
        <v>NA</v>
      </c>
      <c r="T926" s="3" t="str">
        <f>IF(ISBLANK('Paso 2 Ingreso de datos'!Y919),"NA",IF(OR('Paso 2 Ingreso de datos'!Y919=0,'Paso 2 Ingreso de datos'!Y919=1,'Paso 2 Ingreso de datos'!Y919=2,'Paso 2 Ingreso de datos'!Y919=3,'Paso 2 Ingreso de datos'!Y919=4),'Paso 2 Ingreso de datos'!Y919,"NA"))</f>
        <v>NA</v>
      </c>
      <c r="U926" s="3" t="str">
        <f>IF(ISBLANK('Paso 2 Ingreso de datos'!Z919),"NA",IF(OR('Paso 2 Ingreso de datos'!Z919=0,'Paso 2 Ingreso de datos'!Z919=1,'Paso 2 Ingreso de datos'!Z919=2,'Paso 2 Ingreso de datos'!Z919=3,'Paso 2 Ingreso de datos'!Z919=4),'Paso 2 Ingreso de datos'!Z919,"NA"))</f>
        <v>NA</v>
      </c>
      <c r="W926" s="3">
        <f>SUM(COUNTIFS('Paso 2 Ingreso de datos'!G919:Z919,"&gt;=0",'Paso 2 Ingreso de datos'!G919:Z919,"&lt;=4"),COUNTA('Paso 2 Ingreso de datos'!A919))</f>
        <v>0</v>
      </c>
      <c r="X926" s="1" t="str">
        <f>IF(SUM('Paso 2 Ingreso de datos'!A919:Z919)&gt;0,"HD","FD")</f>
        <v>FD</v>
      </c>
    </row>
    <row r="927" spans="1:24">
      <c r="A927" s="3" t="str">
        <f>IF(AND(W927=21,X927),'Paso 2 Ingreso de datos'!A920,IF(AND(Paso2!W927=0,Paso2!X927="FD"),"NA","FD"))</f>
        <v>NA</v>
      </c>
      <c r="B927" s="3" t="str">
        <f>IF(ISBLANK('Paso 2 Ingreso de datos'!G920),"NA",IF(OR('Paso 2 Ingreso de datos'!G920=0,'Paso 2 Ingreso de datos'!G920=1,'Paso 2 Ingreso de datos'!G920=2,'Paso 2 Ingreso de datos'!G920=3,'Paso 2 Ingreso de datos'!G920=4),'Paso 2 Ingreso de datos'!G920,"NA"))</f>
        <v>NA</v>
      </c>
      <c r="C927" s="3" t="str">
        <f>IF(ISBLANK('Paso 2 Ingreso de datos'!H920),"NA",IF(OR('Paso 2 Ingreso de datos'!H920=0,'Paso 2 Ingreso de datos'!H920=1,'Paso 2 Ingreso de datos'!H920=2,'Paso 2 Ingreso de datos'!H920=3,'Paso 2 Ingreso de datos'!H920=4),'Paso 2 Ingreso de datos'!H920,"NA"))</f>
        <v>NA</v>
      </c>
      <c r="D927" s="3" t="str">
        <f>IF(ISBLANK('Paso 2 Ingreso de datos'!I920),"NA",IF(OR('Paso 2 Ingreso de datos'!I920=0,'Paso 2 Ingreso de datos'!I920=1,'Paso 2 Ingreso de datos'!I920=2,'Paso 2 Ingreso de datos'!I920=3,'Paso 2 Ingreso de datos'!I920=4),'Paso 2 Ingreso de datos'!I920,"NA"))</f>
        <v>NA</v>
      </c>
      <c r="E927" s="3" t="str">
        <f>IF(ISBLANK('Paso 2 Ingreso de datos'!J920),"NA",IF(OR('Paso 2 Ingreso de datos'!J920=0,'Paso 2 Ingreso de datos'!J920=1,'Paso 2 Ingreso de datos'!J920=2,'Paso 2 Ingreso de datos'!J920=3,'Paso 2 Ingreso de datos'!J920=4),'Paso 2 Ingreso de datos'!J920,"NA"))</f>
        <v>NA</v>
      </c>
      <c r="F927" s="3" t="str">
        <f>IF(ISBLANK('Paso 2 Ingreso de datos'!K920),"NA",IF(OR('Paso 2 Ingreso de datos'!K920=0,'Paso 2 Ingreso de datos'!K920=1,'Paso 2 Ingreso de datos'!K920=2,'Paso 2 Ingreso de datos'!K920=3,'Paso 2 Ingreso de datos'!K920=4),'Paso 2 Ingreso de datos'!K920,"NA"))</f>
        <v>NA</v>
      </c>
      <c r="G927" s="3" t="str">
        <f>IF(ISBLANK('Paso 2 Ingreso de datos'!L920),"NA",IF(OR('Paso 2 Ingreso de datos'!L920=0,'Paso 2 Ingreso de datos'!L920=1,'Paso 2 Ingreso de datos'!L920=2,'Paso 2 Ingreso de datos'!L920=3,'Paso 2 Ingreso de datos'!L920=4),'Paso 2 Ingreso de datos'!L920,"NA"))</f>
        <v>NA</v>
      </c>
      <c r="H927" s="3" t="str">
        <f>IF(ISBLANK('Paso 2 Ingreso de datos'!M920),"NA",IF(OR('Paso 2 Ingreso de datos'!M920=0,'Paso 2 Ingreso de datos'!M920=1,'Paso 2 Ingreso de datos'!M920=2,'Paso 2 Ingreso de datos'!M920=3,'Paso 2 Ingreso de datos'!M920=4),'Paso 2 Ingreso de datos'!M920,"NA"))</f>
        <v>NA</v>
      </c>
      <c r="I927" s="3" t="str">
        <f>IF(ISBLANK('Paso 2 Ingreso de datos'!N920),"NA",IF(OR('Paso 2 Ingreso de datos'!N920=0,'Paso 2 Ingreso de datos'!N920=1,'Paso 2 Ingreso de datos'!N920=2,'Paso 2 Ingreso de datos'!N920=3,'Paso 2 Ingreso de datos'!N920=4),'Paso 2 Ingreso de datos'!N920,"NA"))</f>
        <v>NA</v>
      </c>
      <c r="J927" s="3" t="str">
        <f>IF(ISBLANK('Paso 2 Ingreso de datos'!O920),"NA",IF(OR('Paso 2 Ingreso de datos'!O920=0,'Paso 2 Ingreso de datos'!O920=1,'Paso 2 Ingreso de datos'!O920=2,'Paso 2 Ingreso de datos'!O920=3,'Paso 2 Ingreso de datos'!O920=4),'Paso 2 Ingreso de datos'!O920,"NA"))</f>
        <v>NA</v>
      </c>
      <c r="K927" s="3" t="str">
        <f>IF(ISBLANK('Paso 2 Ingreso de datos'!P920),"NA",IF(OR('Paso 2 Ingreso de datos'!P920=0,'Paso 2 Ingreso de datos'!P920=1,'Paso 2 Ingreso de datos'!P920=2,'Paso 2 Ingreso de datos'!P920=3,'Paso 2 Ingreso de datos'!P920=4),'Paso 2 Ingreso de datos'!P920,"NA"))</f>
        <v>NA</v>
      </c>
      <c r="L927" s="3" t="str">
        <f>IF(ISBLANK('Paso 2 Ingreso de datos'!Q920),"NA",IF(OR('Paso 2 Ingreso de datos'!Q920=0,'Paso 2 Ingreso de datos'!Q920=1,'Paso 2 Ingreso de datos'!Q920=2,'Paso 2 Ingreso de datos'!Q920=3,'Paso 2 Ingreso de datos'!Q920=4),'Paso 2 Ingreso de datos'!Q920,"NA"))</f>
        <v>NA</v>
      </c>
      <c r="M927" s="3" t="str">
        <f>IF(ISBLANK('Paso 2 Ingreso de datos'!R920),"NA",IF(OR('Paso 2 Ingreso de datos'!R920=0,'Paso 2 Ingreso de datos'!R920=1,'Paso 2 Ingreso de datos'!R920=2,'Paso 2 Ingreso de datos'!R920=3,'Paso 2 Ingreso de datos'!R920=4),'Paso 2 Ingreso de datos'!R920,"NA"))</f>
        <v>NA</v>
      </c>
      <c r="N927" s="3" t="str">
        <f>IF(ISBLANK('Paso 2 Ingreso de datos'!S920),"NA",IF(OR('Paso 2 Ingreso de datos'!S920=0,'Paso 2 Ingreso de datos'!S920=1,'Paso 2 Ingreso de datos'!S920=2,'Paso 2 Ingreso de datos'!S920=3,'Paso 2 Ingreso de datos'!S920=4),'Paso 2 Ingreso de datos'!S920,"NA"))</f>
        <v>NA</v>
      </c>
      <c r="O927" s="3" t="str">
        <f>IF(ISBLANK('Paso 2 Ingreso de datos'!T920),"NA",IF(OR('Paso 2 Ingreso de datos'!T920=0,'Paso 2 Ingreso de datos'!T920=1,'Paso 2 Ingreso de datos'!T920=2,'Paso 2 Ingreso de datos'!T920=3,'Paso 2 Ingreso de datos'!T920=4),'Paso 2 Ingreso de datos'!T920,"NA"))</f>
        <v>NA</v>
      </c>
      <c r="P927" s="3" t="str">
        <f>IF(ISBLANK('Paso 2 Ingreso de datos'!U920),"NA",IF(OR('Paso 2 Ingreso de datos'!U920=0,'Paso 2 Ingreso de datos'!U920=1,'Paso 2 Ingreso de datos'!U920=2,'Paso 2 Ingreso de datos'!U920=3,'Paso 2 Ingreso de datos'!U920=4),'Paso 2 Ingreso de datos'!U920,"NA"))</f>
        <v>NA</v>
      </c>
      <c r="Q927" s="3" t="str">
        <f>IF(ISBLANK('Paso 2 Ingreso de datos'!V920),"NA",IF(OR('Paso 2 Ingreso de datos'!V920=0,'Paso 2 Ingreso de datos'!V920=1,'Paso 2 Ingreso de datos'!V920=2,'Paso 2 Ingreso de datos'!V920=3,'Paso 2 Ingreso de datos'!V920=4),'Paso 2 Ingreso de datos'!V920,"NA"))</f>
        <v>NA</v>
      </c>
      <c r="R927" s="3" t="str">
        <f>IF(ISBLANK('Paso 2 Ingreso de datos'!W920),"NA",IF(OR('Paso 2 Ingreso de datos'!W920=0,'Paso 2 Ingreso de datos'!W920=1,'Paso 2 Ingreso de datos'!W920=2,'Paso 2 Ingreso de datos'!W920=3,'Paso 2 Ingreso de datos'!W920=4),'Paso 2 Ingreso de datos'!W920,"NA"))</f>
        <v>NA</v>
      </c>
      <c r="S927" s="3" t="str">
        <f>IF(ISBLANK('Paso 2 Ingreso de datos'!X920),"NA",IF(OR('Paso 2 Ingreso de datos'!X920=0,'Paso 2 Ingreso de datos'!X920=1,'Paso 2 Ingreso de datos'!X920=2,'Paso 2 Ingreso de datos'!X920=3,'Paso 2 Ingreso de datos'!X920=4),'Paso 2 Ingreso de datos'!X920,"NA"))</f>
        <v>NA</v>
      </c>
      <c r="T927" s="3" t="str">
        <f>IF(ISBLANK('Paso 2 Ingreso de datos'!Y920),"NA",IF(OR('Paso 2 Ingreso de datos'!Y920=0,'Paso 2 Ingreso de datos'!Y920=1,'Paso 2 Ingreso de datos'!Y920=2,'Paso 2 Ingreso de datos'!Y920=3,'Paso 2 Ingreso de datos'!Y920=4),'Paso 2 Ingreso de datos'!Y920,"NA"))</f>
        <v>NA</v>
      </c>
      <c r="U927" s="3" t="str">
        <f>IF(ISBLANK('Paso 2 Ingreso de datos'!Z920),"NA",IF(OR('Paso 2 Ingreso de datos'!Z920=0,'Paso 2 Ingreso de datos'!Z920=1,'Paso 2 Ingreso de datos'!Z920=2,'Paso 2 Ingreso de datos'!Z920=3,'Paso 2 Ingreso de datos'!Z920=4),'Paso 2 Ingreso de datos'!Z920,"NA"))</f>
        <v>NA</v>
      </c>
      <c r="W927" s="3">
        <f>SUM(COUNTIFS('Paso 2 Ingreso de datos'!G920:Z920,"&gt;=0",'Paso 2 Ingreso de datos'!G920:Z920,"&lt;=4"),COUNTA('Paso 2 Ingreso de datos'!A920))</f>
        <v>0</v>
      </c>
      <c r="X927" s="1" t="str">
        <f>IF(SUM('Paso 2 Ingreso de datos'!A920:Z920)&gt;0,"HD","FD")</f>
        <v>FD</v>
      </c>
    </row>
    <row r="928" spans="1:24">
      <c r="A928" s="3" t="str">
        <f>IF(AND(W928=21,X928),'Paso 2 Ingreso de datos'!A921,IF(AND(Paso2!W928=0,Paso2!X928="FD"),"NA","FD"))</f>
        <v>NA</v>
      </c>
      <c r="B928" s="3" t="str">
        <f>IF(ISBLANK('Paso 2 Ingreso de datos'!G921),"NA",IF(OR('Paso 2 Ingreso de datos'!G921=0,'Paso 2 Ingreso de datos'!G921=1,'Paso 2 Ingreso de datos'!G921=2,'Paso 2 Ingreso de datos'!G921=3,'Paso 2 Ingreso de datos'!G921=4),'Paso 2 Ingreso de datos'!G921,"NA"))</f>
        <v>NA</v>
      </c>
      <c r="C928" s="3" t="str">
        <f>IF(ISBLANK('Paso 2 Ingreso de datos'!H921),"NA",IF(OR('Paso 2 Ingreso de datos'!H921=0,'Paso 2 Ingreso de datos'!H921=1,'Paso 2 Ingreso de datos'!H921=2,'Paso 2 Ingreso de datos'!H921=3,'Paso 2 Ingreso de datos'!H921=4),'Paso 2 Ingreso de datos'!H921,"NA"))</f>
        <v>NA</v>
      </c>
      <c r="D928" s="3" t="str">
        <f>IF(ISBLANK('Paso 2 Ingreso de datos'!I921),"NA",IF(OR('Paso 2 Ingreso de datos'!I921=0,'Paso 2 Ingreso de datos'!I921=1,'Paso 2 Ingreso de datos'!I921=2,'Paso 2 Ingreso de datos'!I921=3,'Paso 2 Ingreso de datos'!I921=4),'Paso 2 Ingreso de datos'!I921,"NA"))</f>
        <v>NA</v>
      </c>
      <c r="E928" s="3" t="str">
        <f>IF(ISBLANK('Paso 2 Ingreso de datos'!J921),"NA",IF(OR('Paso 2 Ingreso de datos'!J921=0,'Paso 2 Ingreso de datos'!J921=1,'Paso 2 Ingreso de datos'!J921=2,'Paso 2 Ingreso de datos'!J921=3,'Paso 2 Ingreso de datos'!J921=4),'Paso 2 Ingreso de datos'!J921,"NA"))</f>
        <v>NA</v>
      </c>
      <c r="F928" s="3" t="str">
        <f>IF(ISBLANK('Paso 2 Ingreso de datos'!K921),"NA",IF(OR('Paso 2 Ingreso de datos'!K921=0,'Paso 2 Ingreso de datos'!K921=1,'Paso 2 Ingreso de datos'!K921=2,'Paso 2 Ingreso de datos'!K921=3,'Paso 2 Ingreso de datos'!K921=4),'Paso 2 Ingreso de datos'!K921,"NA"))</f>
        <v>NA</v>
      </c>
      <c r="G928" s="3" t="str">
        <f>IF(ISBLANK('Paso 2 Ingreso de datos'!L921),"NA",IF(OR('Paso 2 Ingreso de datos'!L921=0,'Paso 2 Ingreso de datos'!L921=1,'Paso 2 Ingreso de datos'!L921=2,'Paso 2 Ingreso de datos'!L921=3,'Paso 2 Ingreso de datos'!L921=4),'Paso 2 Ingreso de datos'!L921,"NA"))</f>
        <v>NA</v>
      </c>
      <c r="H928" s="3" t="str">
        <f>IF(ISBLANK('Paso 2 Ingreso de datos'!M921),"NA",IF(OR('Paso 2 Ingreso de datos'!M921=0,'Paso 2 Ingreso de datos'!M921=1,'Paso 2 Ingreso de datos'!M921=2,'Paso 2 Ingreso de datos'!M921=3,'Paso 2 Ingreso de datos'!M921=4),'Paso 2 Ingreso de datos'!M921,"NA"))</f>
        <v>NA</v>
      </c>
      <c r="I928" s="3" t="str">
        <f>IF(ISBLANK('Paso 2 Ingreso de datos'!N921),"NA",IF(OR('Paso 2 Ingreso de datos'!N921=0,'Paso 2 Ingreso de datos'!N921=1,'Paso 2 Ingreso de datos'!N921=2,'Paso 2 Ingreso de datos'!N921=3,'Paso 2 Ingreso de datos'!N921=4),'Paso 2 Ingreso de datos'!N921,"NA"))</f>
        <v>NA</v>
      </c>
      <c r="J928" s="3" t="str">
        <f>IF(ISBLANK('Paso 2 Ingreso de datos'!O921),"NA",IF(OR('Paso 2 Ingreso de datos'!O921=0,'Paso 2 Ingreso de datos'!O921=1,'Paso 2 Ingreso de datos'!O921=2,'Paso 2 Ingreso de datos'!O921=3,'Paso 2 Ingreso de datos'!O921=4),'Paso 2 Ingreso de datos'!O921,"NA"))</f>
        <v>NA</v>
      </c>
      <c r="K928" s="3" t="str">
        <f>IF(ISBLANK('Paso 2 Ingreso de datos'!P921),"NA",IF(OR('Paso 2 Ingreso de datos'!P921=0,'Paso 2 Ingreso de datos'!P921=1,'Paso 2 Ingreso de datos'!P921=2,'Paso 2 Ingreso de datos'!P921=3,'Paso 2 Ingreso de datos'!P921=4),'Paso 2 Ingreso de datos'!P921,"NA"))</f>
        <v>NA</v>
      </c>
      <c r="L928" s="3" t="str">
        <f>IF(ISBLANK('Paso 2 Ingreso de datos'!Q921),"NA",IF(OR('Paso 2 Ingreso de datos'!Q921=0,'Paso 2 Ingreso de datos'!Q921=1,'Paso 2 Ingreso de datos'!Q921=2,'Paso 2 Ingreso de datos'!Q921=3,'Paso 2 Ingreso de datos'!Q921=4),'Paso 2 Ingreso de datos'!Q921,"NA"))</f>
        <v>NA</v>
      </c>
      <c r="M928" s="3" t="str">
        <f>IF(ISBLANK('Paso 2 Ingreso de datos'!R921),"NA",IF(OR('Paso 2 Ingreso de datos'!R921=0,'Paso 2 Ingreso de datos'!R921=1,'Paso 2 Ingreso de datos'!R921=2,'Paso 2 Ingreso de datos'!R921=3,'Paso 2 Ingreso de datos'!R921=4),'Paso 2 Ingreso de datos'!R921,"NA"))</f>
        <v>NA</v>
      </c>
      <c r="N928" s="3" t="str">
        <f>IF(ISBLANK('Paso 2 Ingreso de datos'!S921),"NA",IF(OR('Paso 2 Ingreso de datos'!S921=0,'Paso 2 Ingreso de datos'!S921=1,'Paso 2 Ingreso de datos'!S921=2,'Paso 2 Ingreso de datos'!S921=3,'Paso 2 Ingreso de datos'!S921=4),'Paso 2 Ingreso de datos'!S921,"NA"))</f>
        <v>NA</v>
      </c>
      <c r="O928" s="3" t="str">
        <f>IF(ISBLANK('Paso 2 Ingreso de datos'!T921),"NA",IF(OR('Paso 2 Ingreso de datos'!T921=0,'Paso 2 Ingreso de datos'!T921=1,'Paso 2 Ingreso de datos'!T921=2,'Paso 2 Ingreso de datos'!T921=3,'Paso 2 Ingreso de datos'!T921=4),'Paso 2 Ingreso de datos'!T921,"NA"))</f>
        <v>NA</v>
      </c>
      <c r="P928" s="3" t="str">
        <f>IF(ISBLANK('Paso 2 Ingreso de datos'!U921),"NA",IF(OR('Paso 2 Ingreso de datos'!U921=0,'Paso 2 Ingreso de datos'!U921=1,'Paso 2 Ingreso de datos'!U921=2,'Paso 2 Ingreso de datos'!U921=3,'Paso 2 Ingreso de datos'!U921=4),'Paso 2 Ingreso de datos'!U921,"NA"))</f>
        <v>NA</v>
      </c>
      <c r="Q928" s="3" t="str">
        <f>IF(ISBLANK('Paso 2 Ingreso de datos'!V921),"NA",IF(OR('Paso 2 Ingreso de datos'!V921=0,'Paso 2 Ingreso de datos'!V921=1,'Paso 2 Ingreso de datos'!V921=2,'Paso 2 Ingreso de datos'!V921=3,'Paso 2 Ingreso de datos'!V921=4),'Paso 2 Ingreso de datos'!V921,"NA"))</f>
        <v>NA</v>
      </c>
      <c r="R928" s="3" t="str">
        <f>IF(ISBLANK('Paso 2 Ingreso de datos'!W921),"NA",IF(OR('Paso 2 Ingreso de datos'!W921=0,'Paso 2 Ingreso de datos'!W921=1,'Paso 2 Ingreso de datos'!W921=2,'Paso 2 Ingreso de datos'!W921=3,'Paso 2 Ingreso de datos'!W921=4),'Paso 2 Ingreso de datos'!W921,"NA"))</f>
        <v>NA</v>
      </c>
      <c r="S928" s="3" t="str">
        <f>IF(ISBLANK('Paso 2 Ingreso de datos'!X921),"NA",IF(OR('Paso 2 Ingreso de datos'!X921=0,'Paso 2 Ingreso de datos'!X921=1,'Paso 2 Ingreso de datos'!X921=2,'Paso 2 Ingreso de datos'!X921=3,'Paso 2 Ingreso de datos'!X921=4),'Paso 2 Ingreso de datos'!X921,"NA"))</f>
        <v>NA</v>
      </c>
      <c r="T928" s="3" t="str">
        <f>IF(ISBLANK('Paso 2 Ingreso de datos'!Y921),"NA",IF(OR('Paso 2 Ingreso de datos'!Y921=0,'Paso 2 Ingreso de datos'!Y921=1,'Paso 2 Ingreso de datos'!Y921=2,'Paso 2 Ingreso de datos'!Y921=3,'Paso 2 Ingreso de datos'!Y921=4),'Paso 2 Ingreso de datos'!Y921,"NA"))</f>
        <v>NA</v>
      </c>
      <c r="U928" s="3" t="str">
        <f>IF(ISBLANK('Paso 2 Ingreso de datos'!Z921),"NA",IF(OR('Paso 2 Ingreso de datos'!Z921=0,'Paso 2 Ingreso de datos'!Z921=1,'Paso 2 Ingreso de datos'!Z921=2,'Paso 2 Ingreso de datos'!Z921=3,'Paso 2 Ingreso de datos'!Z921=4),'Paso 2 Ingreso de datos'!Z921,"NA"))</f>
        <v>NA</v>
      </c>
      <c r="W928" s="3">
        <f>SUM(COUNTIFS('Paso 2 Ingreso de datos'!G921:Z921,"&gt;=0",'Paso 2 Ingreso de datos'!G921:Z921,"&lt;=4"),COUNTA('Paso 2 Ingreso de datos'!A921))</f>
        <v>0</v>
      </c>
      <c r="X928" s="1" t="str">
        <f>IF(SUM('Paso 2 Ingreso de datos'!A921:Z921)&gt;0,"HD","FD")</f>
        <v>FD</v>
      </c>
    </row>
    <row r="929" spans="1:24">
      <c r="A929" s="3" t="str">
        <f>IF(AND(W929=21,X929),'Paso 2 Ingreso de datos'!A922,IF(AND(Paso2!W929=0,Paso2!X929="FD"),"NA","FD"))</f>
        <v>NA</v>
      </c>
      <c r="B929" s="3" t="str">
        <f>IF(ISBLANK('Paso 2 Ingreso de datos'!G922),"NA",IF(OR('Paso 2 Ingreso de datos'!G922=0,'Paso 2 Ingreso de datos'!G922=1,'Paso 2 Ingreso de datos'!G922=2,'Paso 2 Ingreso de datos'!G922=3,'Paso 2 Ingreso de datos'!G922=4),'Paso 2 Ingreso de datos'!G922,"NA"))</f>
        <v>NA</v>
      </c>
      <c r="C929" s="3" t="str">
        <f>IF(ISBLANK('Paso 2 Ingreso de datos'!H922),"NA",IF(OR('Paso 2 Ingreso de datos'!H922=0,'Paso 2 Ingreso de datos'!H922=1,'Paso 2 Ingreso de datos'!H922=2,'Paso 2 Ingreso de datos'!H922=3,'Paso 2 Ingreso de datos'!H922=4),'Paso 2 Ingreso de datos'!H922,"NA"))</f>
        <v>NA</v>
      </c>
      <c r="D929" s="3" t="str">
        <f>IF(ISBLANK('Paso 2 Ingreso de datos'!I922),"NA",IF(OR('Paso 2 Ingreso de datos'!I922=0,'Paso 2 Ingreso de datos'!I922=1,'Paso 2 Ingreso de datos'!I922=2,'Paso 2 Ingreso de datos'!I922=3,'Paso 2 Ingreso de datos'!I922=4),'Paso 2 Ingreso de datos'!I922,"NA"))</f>
        <v>NA</v>
      </c>
      <c r="E929" s="3" t="str">
        <f>IF(ISBLANK('Paso 2 Ingreso de datos'!J922),"NA",IF(OR('Paso 2 Ingreso de datos'!J922=0,'Paso 2 Ingreso de datos'!J922=1,'Paso 2 Ingreso de datos'!J922=2,'Paso 2 Ingreso de datos'!J922=3,'Paso 2 Ingreso de datos'!J922=4),'Paso 2 Ingreso de datos'!J922,"NA"))</f>
        <v>NA</v>
      </c>
      <c r="F929" s="3" t="str">
        <f>IF(ISBLANK('Paso 2 Ingreso de datos'!K922),"NA",IF(OR('Paso 2 Ingreso de datos'!K922=0,'Paso 2 Ingreso de datos'!K922=1,'Paso 2 Ingreso de datos'!K922=2,'Paso 2 Ingreso de datos'!K922=3,'Paso 2 Ingreso de datos'!K922=4),'Paso 2 Ingreso de datos'!K922,"NA"))</f>
        <v>NA</v>
      </c>
      <c r="G929" s="3" t="str">
        <f>IF(ISBLANK('Paso 2 Ingreso de datos'!L922),"NA",IF(OR('Paso 2 Ingreso de datos'!L922=0,'Paso 2 Ingreso de datos'!L922=1,'Paso 2 Ingreso de datos'!L922=2,'Paso 2 Ingreso de datos'!L922=3,'Paso 2 Ingreso de datos'!L922=4),'Paso 2 Ingreso de datos'!L922,"NA"))</f>
        <v>NA</v>
      </c>
      <c r="H929" s="3" t="str">
        <f>IF(ISBLANK('Paso 2 Ingreso de datos'!M922),"NA",IF(OR('Paso 2 Ingreso de datos'!M922=0,'Paso 2 Ingreso de datos'!M922=1,'Paso 2 Ingreso de datos'!M922=2,'Paso 2 Ingreso de datos'!M922=3,'Paso 2 Ingreso de datos'!M922=4),'Paso 2 Ingreso de datos'!M922,"NA"))</f>
        <v>NA</v>
      </c>
      <c r="I929" s="3" t="str">
        <f>IF(ISBLANK('Paso 2 Ingreso de datos'!N922),"NA",IF(OR('Paso 2 Ingreso de datos'!N922=0,'Paso 2 Ingreso de datos'!N922=1,'Paso 2 Ingreso de datos'!N922=2,'Paso 2 Ingreso de datos'!N922=3,'Paso 2 Ingreso de datos'!N922=4),'Paso 2 Ingreso de datos'!N922,"NA"))</f>
        <v>NA</v>
      </c>
      <c r="J929" s="3" t="str">
        <f>IF(ISBLANK('Paso 2 Ingreso de datos'!O922),"NA",IF(OR('Paso 2 Ingreso de datos'!O922=0,'Paso 2 Ingreso de datos'!O922=1,'Paso 2 Ingreso de datos'!O922=2,'Paso 2 Ingreso de datos'!O922=3,'Paso 2 Ingreso de datos'!O922=4),'Paso 2 Ingreso de datos'!O922,"NA"))</f>
        <v>NA</v>
      </c>
      <c r="K929" s="3" t="str">
        <f>IF(ISBLANK('Paso 2 Ingreso de datos'!P922),"NA",IF(OR('Paso 2 Ingreso de datos'!P922=0,'Paso 2 Ingreso de datos'!P922=1,'Paso 2 Ingreso de datos'!P922=2,'Paso 2 Ingreso de datos'!P922=3,'Paso 2 Ingreso de datos'!P922=4),'Paso 2 Ingreso de datos'!P922,"NA"))</f>
        <v>NA</v>
      </c>
      <c r="L929" s="3" t="str">
        <f>IF(ISBLANK('Paso 2 Ingreso de datos'!Q922),"NA",IF(OR('Paso 2 Ingreso de datos'!Q922=0,'Paso 2 Ingreso de datos'!Q922=1,'Paso 2 Ingreso de datos'!Q922=2,'Paso 2 Ingreso de datos'!Q922=3,'Paso 2 Ingreso de datos'!Q922=4),'Paso 2 Ingreso de datos'!Q922,"NA"))</f>
        <v>NA</v>
      </c>
      <c r="M929" s="3" t="str">
        <f>IF(ISBLANK('Paso 2 Ingreso de datos'!R922),"NA",IF(OR('Paso 2 Ingreso de datos'!R922=0,'Paso 2 Ingreso de datos'!R922=1,'Paso 2 Ingreso de datos'!R922=2,'Paso 2 Ingreso de datos'!R922=3,'Paso 2 Ingreso de datos'!R922=4),'Paso 2 Ingreso de datos'!R922,"NA"))</f>
        <v>NA</v>
      </c>
      <c r="N929" s="3" t="str">
        <f>IF(ISBLANK('Paso 2 Ingreso de datos'!S922),"NA",IF(OR('Paso 2 Ingreso de datos'!S922=0,'Paso 2 Ingreso de datos'!S922=1,'Paso 2 Ingreso de datos'!S922=2,'Paso 2 Ingreso de datos'!S922=3,'Paso 2 Ingreso de datos'!S922=4),'Paso 2 Ingreso de datos'!S922,"NA"))</f>
        <v>NA</v>
      </c>
      <c r="O929" s="3" t="str">
        <f>IF(ISBLANK('Paso 2 Ingreso de datos'!T922),"NA",IF(OR('Paso 2 Ingreso de datos'!T922=0,'Paso 2 Ingreso de datos'!T922=1,'Paso 2 Ingreso de datos'!T922=2,'Paso 2 Ingreso de datos'!T922=3,'Paso 2 Ingreso de datos'!T922=4),'Paso 2 Ingreso de datos'!T922,"NA"))</f>
        <v>NA</v>
      </c>
      <c r="P929" s="3" t="str">
        <f>IF(ISBLANK('Paso 2 Ingreso de datos'!U922),"NA",IF(OR('Paso 2 Ingreso de datos'!U922=0,'Paso 2 Ingreso de datos'!U922=1,'Paso 2 Ingreso de datos'!U922=2,'Paso 2 Ingreso de datos'!U922=3,'Paso 2 Ingreso de datos'!U922=4),'Paso 2 Ingreso de datos'!U922,"NA"))</f>
        <v>NA</v>
      </c>
      <c r="Q929" s="3" t="str">
        <f>IF(ISBLANK('Paso 2 Ingreso de datos'!V922),"NA",IF(OR('Paso 2 Ingreso de datos'!V922=0,'Paso 2 Ingreso de datos'!V922=1,'Paso 2 Ingreso de datos'!V922=2,'Paso 2 Ingreso de datos'!V922=3,'Paso 2 Ingreso de datos'!V922=4),'Paso 2 Ingreso de datos'!V922,"NA"))</f>
        <v>NA</v>
      </c>
      <c r="R929" s="3" t="str">
        <f>IF(ISBLANK('Paso 2 Ingreso de datos'!W922),"NA",IF(OR('Paso 2 Ingreso de datos'!W922=0,'Paso 2 Ingreso de datos'!W922=1,'Paso 2 Ingreso de datos'!W922=2,'Paso 2 Ingreso de datos'!W922=3,'Paso 2 Ingreso de datos'!W922=4),'Paso 2 Ingreso de datos'!W922,"NA"))</f>
        <v>NA</v>
      </c>
      <c r="S929" s="3" t="str">
        <f>IF(ISBLANK('Paso 2 Ingreso de datos'!X922),"NA",IF(OR('Paso 2 Ingreso de datos'!X922=0,'Paso 2 Ingreso de datos'!X922=1,'Paso 2 Ingreso de datos'!X922=2,'Paso 2 Ingreso de datos'!X922=3,'Paso 2 Ingreso de datos'!X922=4),'Paso 2 Ingreso de datos'!X922,"NA"))</f>
        <v>NA</v>
      </c>
      <c r="T929" s="3" t="str">
        <f>IF(ISBLANK('Paso 2 Ingreso de datos'!Y922),"NA",IF(OR('Paso 2 Ingreso de datos'!Y922=0,'Paso 2 Ingreso de datos'!Y922=1,'Paso 2 Ingreso de datos'!Y922=2,'Paso 2 Ingreso de datos'!Y922=3,'Paso 2 Ingreso de datos'!Y922=4),'Paso 2 Ingreso de datos'!Y922,"NA"))</f>
        <v>NA</v>
      </c>
      <c r="U929" s="3" t="str">
        <f>IF(ISBLANK('Paso 2 Ingreso de datos'!Z922),"NA",IF(OR('Paso 2 Ingreso de datos'!Z922=0,'Paso 2 Ingreso de datos'!Z922=1,'Paso 2 Ingreso de datos'!Z922=2,'Paso 2 Ingreso de datos'!Z922=3,'Paso 2 Ingreso de datos'!Z922=4),'Paso 2 Ingreso de datos'!Z922,"NA"))</f>
        <v>NA</v>
      </c>
      <c r="W929" s="3">
        <f>SUM(COUNTIFS('Paso 2 Ingreso de datos'!G922:Z922,"&gt;=0",'Paso 2 Ingreso de datos'!G922:Z922,"&lt;=4"),COUNTA('Paso 2 Ingreso de datos'!A922))</f>
        <v>0</v>
      </c>
      <c r="X929" s="1" t="str">
        <f>IF(SUM('Paso 2 Ingreso de datos'!A922:Z922)&gt;0,"HD","FD")</f>
        <v>FD</v>
      </c>
    </row>
    <row r="930" spans="1:24">
      <c r="A930" s="3" t="str">
        <f>IF(AND(W930=21,X930),'Paso 2 Ingreso de datos'!A923,IF(AND(Paso2!W930=0,Paso2!X930="FD"),"NA","FD"))</f>
        <v>NA</v>
      </c>
      <c r="B930" s="3" t="str">
        <f>IF(ISBLANK('Paso 2 Ingreso de datos'!G923),"NA",IF(OR('Paso 2 Ingreso de datos'!G923=0,'Paso 2 Ingreso de datos'!G923=1,'Paso 2 Ingreso de datos'!G923=2,'Paso 2 Ingreso de datos'!G923=3,'Paso 2 Ingreso de datos'!G923=4),'Paso 2 Ingreso de datos'!G923,"NA"))</f>
        <v>NA</v>
      </c>
      <c r="C930" s="3" t="str">
        <f>IF(ISBLANK('Paso 2 Ingreso de datos'!H923),"NA",IF(OR('Paso 2 Ingreso de datos'!H923=0,'Paso 2 Ingreso de datos'!H923=1,'Paso 2 Ingreso de datos'!H923=2,'Paso 2 Ingreso de datos'!H923=3,'Paso 2 Ingreso de datos'!H923=4),'Paso 2 Ingreso de datos'!H923,"NA"))</f>
        <v>NA</v>
      </c>
      <c r="D930" s="3" t="str">
        <f>IF(ISBLANK('Paso 2 Ingreso de datos'!I923),"NA",IF(OR('Paso 2 Ingreso de datos'!I923=0,'Paso 2 Ingreso de datos'!I923=1,'Paso 2 Ingreso de datos'!I923=2,'Paso 2 Ingreso de datos'!I923=3,'Paso 2 Ingreso de datos'!I923=4),'Paso 2 Ingreso de datos'!I923,"NA"))</f>
        <v>NA</v>
      </c>
      <c r="E930" s="3" t="str">
        <f>IF(ISBLANK('Paso 2 Ingreso de datos'!J923),"NA",IF(OR('Paso 2 Ingreso de datos'!J923=0,'Paso 2 Ingreso de datos'!J923=1,'Paso 2 Ingreso de datos'!J923=2,'Paso 2 Ingreso de datos'!J923=3,'Paso 2 Ingreso de datos'!J923=4),'Paso 2 Ingreso de datos'!J923,"NA"))</f>
        <v>NA</v>
      </c>
      <c r="F930" s="3" t="str">
        <f>IF(ISBLANK('Paso 2 Ingreso de datos'!K923),"NA",IF(OR('Paso 2 Ingreso de datos'!K923=0,'Paso 2 Ingreso de datos'!K923=1,'Paso 2 Ingreso de datos'!K923=2,'Paso 2 Ingreso de datos'!K923=3,'Paso 2 Ingreso de datos'!K923=4),'Paso 2 Ingreso de datos'!K923,"NA"))</f>
        <v>NA</v>
      </c>
      <c r="G930" s="3" t="str">
        <f>IF(ISBLANK('Paso 2 Ingreso de datos'!L923),"NA",IF(OR('Paso 2 Ingreso de datos'!L923=0,'Paso 2 Ingreso de datos'!L923=1,'Paso 2 Ingreso de datos'!L923=2,'Paso 2 Ingreso de datos'!L923=3,'Paso 2 Ingreso de datos'!L923=4),'Paso 2 Ingreso de datos'!L923,"NA"))</f>
        <v>NA</v>
      </c>
      <c r="H930" s="3" t="str">
        <f>IF(ISBLANK('Paso 2 Ingreso de datos'!M923),"NA",IF(OR('Paso 2 Ingreso de datos'!M923=0,'Paso 2 Ingreso de datos'!M923=1,'Paso 2 Ingreso de datos'!M923=2,'Paso 2 Ingreso de datos'!M923=3,'Paso 2 Ingreso de datos'!M923=4),'Paso 2 Ingreso de datos'!M923,"NA"))</f>
        <v>NA</v>
      </c>
      <c r="I930" s="3" t="str">
        <f>IF(ISBLANK('Paso 2 Ingreso de datos'!N923),"NA",IF(OR('Paso 2 Ingreso de datos'!N923=0,'Paso 2 Ingreso de datos'!N923=1,'Paso 2 Ingreso de datos'!N923=2,'Paso 2 Ingreso de datos'!N923=3,'Paso 2 Ingreso de datos'!N923=4),'Paso 2 Ingreso de datos'!N923,"NA"))</f>
        <v>NA</v>
      </c>
      <c r="J930" s="3" t="str">
        <f>IF(ISBLANK('Paso 2 Ingreso de datos'!O923),"NA",IF(OR('Paso 2 Ingreso de datos'!O923=0,'Paso 2 Ingreso de datos'!O923=1,'Paso 2 Ingreso de datos'!O923=2,'Paso 2 Ingreso de datos'!O923=3,'Paso 2 Ingreso de datos'!O923=4),'Paso 2 Ingreso de datos'!O923,"NA"))</f>
        <v>NA</v>
      </c>
      <c r="K930" s="3" t="str">
        <f>IF(ISBLANK('Paso 2 Ingreso de datos'!P923),"NA",IF(OR('Paso 2 Ingreso de datos'!P923=0,'Paso 2 Ingreso de datos'!P923=1,'Paso 2 Ingreso de datos'!P923=2,'Paso 2 Ingreso de datos'!P923=3,'Paso 2 Ingreso de datos'!P923=4),'Paso 2 Ingreso de datos'!P923,"NA"))</f>
        <v>NA</v>
      </c>
      <c r="L930" s="3" t="str">
        <f>IF(ISBLANK('Paso 2 Ingreso de datos'!Q923),"NA",IF(OR('Paso 2 Ingreso de datos'!Q923=0,'Paso 2 Ingreso de datos'!Q923=1,'Paso 2 Ingreso de datos'!Q923=2,'Paso 2 Ingreso de datos'!Q923=3,'Paso 2 Ingreso de datos'!Q923=4),'Paso 2 Ingreso de datos'!Q923,"NA"))</f>
        <v>NA</v>
      </c>
      <c r="M930" s="3" t="str">
        <f>IF(ISBLANK('Paso 2 Ingreso de datos'!R923),"NA",IF(OR('Paso 2 Ingreso de datos'!R923=0,'Paso 2 Ingreso de datos'!R923=1,'Paso 2 Ingreso de datos'!R923=2,'Paso 2 Ingreso de datos'!R923=3,'Paso 2 Ingreso de datos'!R923=4),'Paso 2 Ingreso de datos'!R923,"NA"))</f>
        <v>NA</v>
      </c>
      <c r="N930" s="3" t="str">
        <f>IF(ISBLANK('Paso 2 Ingreso de datos'!S923),"NA",IF(OR('Paso 2 Ingreso de datos'!S923=0,'Paso 2 Ingreso de datos'!S923=1,'Paso 2 Ingreso de datos'!S923=2,'Paso 2 Ingreso de datos'!S923=3,'Paso 2 Ingreso de datos'!S923=4),'Paso 2 Ingreso de datos'!S923,"NA"))</f>
        <v>NA</v>
      </c>
      <c r="O930" s="3" t="str">
        <f>IF(ISBLANK('Paso 2 Ingreso de datos'!T923),"NA",IF(OR('Paso 2 Ingreso de datos'!T923=0,'Paso 2 Ingreso de datos'!T923=1,'Paso 2 Ingreso de datos'!T923=2,'Paso 2 Ingreso de datos'!T923=3,'Paso 2 Ingreso de datos'!T923=4),'Paso 2 Ingreso de datos'!T923,"NA"))</f>
        <v>NA</v>
      </c>
      <c r="P930" s="3" t="str">
        <f>IF(ISBLANK('Paso 2 Ingreso de datos'!U923),"NA",IF(OR('Paso 2 Ingreso de datos'!U923=0,'Paso 2 Ingreso de datos'!U923=1,'Paso 2 Ingreso de datos'!U923=2,'Paso 2 Ingreso de datos'!U923=3,'Paso 2 Ingreso de datos'!U923=4),'Paso 2 Ingreso de datos'!U923,"NA"))</f>
        <v>NA</v>
      </c>
      <c r="Q930" s="3" t="str">
        <f>IF(ISBLANK('Paso 2 Ingreso de datos'!V923),"NA",IF(OR('Paso 2 Ingreso de datos'!V923=0,'Paso 2 Ingreso de datos'!V923=1,'Paso 2 Ingreso de datos'!V923=2,'Paso 2 Ingreso de datos'!V923=3,'Paso 2 Ingreso de datos'!V923=4),'Paso 2 Ingreso de datos'!V923,"NA"))</f>
        <v>NA</v>
      </c>
      <c r="R930" s="3" t="str">
        <f>IF(ISBLANK('Paso 2 Ingreso de datos'!W923),"NA",IF(OR('Paso 2 Ingreso de datos'!W923=0,'Paso 2 Ingreso de datos'!W923=1,'Paso 2 Ingreso de datos'!W923=2,'Paso 2 Ingreso de datos'!W923=3,'Paso 2 Ingreso de datos'!W923=4),'Paso 2 Ingreso de datos'!W923,"NA"))</f>
        <v>NA</v>
      </c>
      <c r="S930" s="3" t="str">
        <f>IF(ISBLANK('Paso 2 Ingreso de datos'!X923),"NA",IF(OR('Paso 2 Ingreso de datos'!X923=0,'Paso 2 Ingreso de datos'!X923=1,'Paso 2 Ingreso de datos'!X923=2,'Paso 2 Ingreso de datos'!X923=3,'Paso 2 Ingreso de datos'!X923=4),'Paso 2 Ingreso de datos'!X923,"NA"))</f>
        <v>NA</v>
      </c>
      <c r="T930" s="3" t="str">
        <f>IF(ISBLANK('Paso 2 Ingreso de datos'!Y923),"NA",IF(OR('Paso 2 Ingreso de datos'!Y923=0,'Paso 2 Ingreso de datos'!Y923=1,'Paso 2 Ingreso de datos'!Y923=2,'Paso 2 Ingreso de datos'!Y923=3,'Paso 2 Ingreso de datos'!Y923=4),'Paso 2 Ingreso de datos'!Y923,"NA"))</f>
        <v>NA</v>
      </c>
      <c r="U930" s="3" t="str">
        <f>IF(ISBLANK('Paso 2 Ingreso de datos'!Z923),"NA",IF(OR('Paso 2 Ingreso de datos'!Z923=0,'Paso 2 Ingreso de datos'!Z923=1,'Paso 2 Ingreso de datos'!Z923=2,'Paso 2 Ingreso de datos'!Z923=3,'Paso 2 Ingreso de datos'!Z923=4),'Paso 2 Ingreso de datos'!Z923,"NA"))</f>
        <v>NA</v>
      </c>
      <c r="W930" s="3">
        <f>SUM(COUNTIFS('Paso 2 Ingreso de datos'!G923:Z923,"&gt;=0",'Paso 2 Ingreso de datos'!G923:Z923,"&lt;=4"),COUNTA('Paso 2 Ingreso de datos'!A923))</f>
        <v>0</v>
      </c>
      <c r="X930" s="1" t="str">
        <f>IF(SUM('Paso 2 Ingreso de datos'!A923:Z923)&gt;0,"HD","FD")</f>
        <v>FD</v>
      </c>
    </row>
    <row r="931" spans="1:24">
      <c r="A931" s="3" t="str">
        <f>IF(AND(W931=21,X931),'Paso 2 Ingreso de datos'!A924,IF(AND(Paso2!W931=0,Paso2!X931="FD"),"NA","FD"))</f>
        <v>NA</v>
      </c>
      <c r="B931" s="3" t="str">
        <f>IF(ISBLANK('Paso 2 Ingreso de datos'!G924),"NA",IF(OR('Paso 2 Ingreso de datos'!G924=0,'Paso 2 Ingreso de datos'!G924=1,'Paso 2 Ingreso de datos'!G924=2,'Paso 2 Ingreso de datos'!G924=3,'Paso 2 Ingreso de datos'!G924=4),'Paso 2 Ingreso de datos'!G924,"NA"))</f>
        <v>NA</v>
      </c>
      <c r="C931" s="3" t="str">
        <f>IF(ISBLANK('Paso 2 Ingreso de datos'!H924),"NA",IF(OR('Paso 2 Ingreso de datos'!H924=0,'Paso 2 Ingreso de datos'!H924=1,'Paso 2 Ingreso de datos'!H924=2,'Paso 2 Ingreso de datos'!H924=3,'Paso 2 Ingreso de datos'!H924=4),'Paso 2 Ingreso de datos'!H924,"NA"))</f>
        <v>NA</v>
      </c>
      <c r="D931" s="3" t="str">
        <f>IF(ISBLANK('Paso 2 Ingreso de datos'!I924),"NA",IF(OR('Paso 2 Ingreso de datos'!I924=0,'Paso 2 Ingreso de datos'!I924=1,'Paso 2 Ingreso de datos'!I924=2,'Paso 2 Ingreso de datos'!I924=3,'Paso 2 Ingreso de datos'!I924=4),'Paso 2 Ingreso de datos'!I924,"NA"))</f>
        <v>NA</v>
      </c>
      <c r="E931" s="3" t="str">
        <f>IF(ISBLANK('Paso 2 Ingreso de datos'!J924),"NA",IF(OR('Paso 2 Ingreso de datos'!J924=0,'Paso 2 Ingreso de datos'!J924=1,'Paso 2 Ingreso de datos'!J924=2,'Paso 2 Ingreso de datos'!J924=3,'Paso 2 Ingreso de datos'!J924=4),'Paso 2 Ingreso de datos'!J924,"NA"))</f>
        <v>NA</v>
      </c>
      <c r="F931" s="3" t="str">
        <f>IF(ISBLANK('Paso 2 Ingreso de datos'!K924),"NA",IF(OR('Paso 2 Ingreso de datos'!K924=0,'Paso 2 Ingreso de datos'!K924=1,'Paso 2 Ingreso de datos'!K924=2,'Paso 2 Ingreso de datos'!K924=3,'Paso 2 Ingreso de datos'!K924=4),'Paso 2 Ingreso de datos'!K924,"NA"))</f>
        <v>NA</v>
      </c>
      <c r="G931" s="3" t="str">
        <f>IF(ISBLANK('Paso 2 Ingreso de datos'!L924),"NA",IF(OR('Paso 2 Ingreso de datos'!L924=0,'Paso 2 Ingreso de datos'!L924=1,'Paso 2 Ingreso de datos'!L924=2,'Paso 2 Ingreso de datos'!L924=3,'Paso 2 Ingreso de datos'!L924=4),'Paso 2 Ingreso de datos'!L924,"NA"))</f>
        <v>NA</v>
      </c>
      <c r="H931" s="3" t="str">
        <f>IF(ISBLANK('Paso 2 Ingreso de datos'!M924),"NA",IF(OR('Paso 2 Ingreso de datos'!M924=0,'Paso 2 Ingreso de datos'!M924=1,'Paso 2 Ingreso de datos'!M924=2,'Paso 2 Ingreso de datos'!M924=3,'Paso 2 Ingreso de datos'!M924=4),'Paso 2 Ingreso de datos'!M924,"NA"))</f>
        <v>NA</v>
      </c>
      <c r="I931" s="3" t="str">
        <f>IF(ISBLANK('Paso 2 Ingreso de datos'!N924),"NA",IF(OR('Paso 2 Ingreso de datos'!N924=0,'Paso 2 Ingreso de datos'!N924=1,'Paso 2 Ingreso de datos'!N924=2,'Paso 2 Ingreso de datos'!N924=3,'Paso 2 Ingreso de datos'!N924=4),'Paso 2 Ingreso de datos'!N924,"NA"))</f>
        <v>NA</v>
      </c>
      <c r="J931" s="3" t="str">
        <f>IF(ISBLANK('Paso 2 Ingreso de datos'!O924),"NA",IF(OR('Paso 2 Ingreso de datos'!O924=0,'Paso 2 Ingreso de datos'!O924=1,'Paso 2 Ingreso de datos'!O924=2,'Paso 2 Ingreso de datos'!O924=3,'Paso 2 Ingreso de datos'!O924=4),'Paso 2 Ingreso de datos'!O924,"NA"))</f>
        <v>NA</v>
      </c>
      <c r="K931" s="3" t="str">
        <f>IF(ISBLANK('Paso 2 Ingreso de datos'!P924),"NA",IF(OR('Paso 2 Ingreso de datos'!P924=0,'Paso 2 Ingreso de datos'!P924=1,'Paso 2 Ingreso de datos'!P924=2,'Paso 2 Ingreso de datos'!P924=3,'Paso 2 Ingreso de datos'!P924=4),'Paso 2 Ingreso de datos'!P924,"NA"))</f>
        <v>NA</v>
      </c>
      <c r="L931" s="3" t="str">
        <f>IF(ISBLANK('Paso 2 Ingreso de datos'!Q924),"NA",IF(OR('Paso 2 Ingreso de datos'!Q924=0,'Paso 2 Ingreso de datos'!Q924=1,'Paso 2 Ingreso de datos'!Q924=2,'Paso 2 Ingreso de datos'!Q924=3,'Paso 2 Ingreso de datos'!Q924=4),'Paso 2 Ingreso de datos'!Q924,"NA"))</f>
        <v>NA</v>
      </c>
      <c r="M931" s="3" t="str">
        <f>IF(ISBLANK('Paso 2 Ingreso de datos'!R924),"NA",IF(OR('Paso 2 Ingreso de datos'!R924=0,'Paso 2 Ingreso de datos'!R924=1,'Paso 2 Ingreso de datos'!R924=2,'Paso 2 Ingreso de datos'!R924=3,'Paso 2 Ingreso de datos'!R924=4),'Paso 2 Ingreso de datos'!R924,"NA"))</f>
        <v>NA</v>
      </c>
      <c r="N931" s="3" t="str">
        <f>IF(ISBLANK('Paso 2 Ingreso de datos'!S924),"NA",IF(OR('Paso 2 Ingreso de datos'!S924=0,'Paso 2 Ingreso de datos'!S924=1,'Paso 2 Ingreso de datos'!S924=2,'Paso 2 Ingreso de datos'!S924=3,'Paso 2 Ingreso de datos'!S924=4),'Paso 2 Ingreso de datos'!S924,"NA"))</f>
        <v>NA</v>
      </c>
      <c r="O931" s="3" t="str">
        <f>IF(ISBLANK('Paso 2 Ingreso de datos'!T924),"NA",IF(OR('Paso 2 Ingreso de datos'!T924=0,'Paso 2 Ingreso de datos'!T924=1,'Paso 2 Ingreso de datos'!T924=2,'Paso 2 Ingreso de datos'!T924=3,'Paso 2 Ingreso de datos'!T924=4),'Paso 2 Ingreso de datos'!T924,"NA"))</f>
        <v>NA</v>
      </c>
      <c r="P931" s="3" t="str">
        <f>IF(ISBLANK('Paso 2 Ingreso de datos'!U924),"NA",IF(OR('Paso 2 Ingreso de datos'!U924=0,'Paso 2 Ingreso de datos'!U924=1,'Paso 2 Ingreso de datos'!U924=2,'Paso 2 Ingreso de datos'!U924=3,'Paso 2 Ingreso de datos'!U924=4),'Paso 2 Ingreso de datos'!U924,"NA"))</f>
        <v>NA</v>
      </c>
      <c r="Q931" s="3" t="str">
        <f>IF(ISBLANK('Paso 2 Ingreso de datos'!V924),"NA",IF(OR('Paso 2 Ingreso de datos'!V924=0,'Paso 2 Ingreso de datos'!V924=1,'Paso 2 Ingreso de datos'!V924=2,'Paso 2 Ingreso de datos'!V924=3,'Paso 2 Ingreso de datos'!V924=4),'Paso 2 Ingreso de datos'!V924,"NA"))</f>
        <v>NA</v>
      </c>
      <c r="R931" s="3" t="str">
        <f>IF(ISBLANK('Paso 2 Ingreso de datos'!W924),"NA",IF(OR('Paso 2 Ingreso de datos'!W924=0,'Paso 2 Ingreso de datos'!W924=1,'Paso 2 Ingreso de datos'!W924=2,'Paso 2 Ingreso de datos'!W924=3,'Paso 2 Ingreso de datos'!W924=4),'Paso 2 Ingreso de datos'!W924,"NA"))</f>
        <v>NA</v>
      </c>
      <c r="S931" s="3" t="str">
        <f>IF(ISBLANK('Paso 2 Ingreso de datos'!X924),"NA",IF(OR('Paso 2 Ingreso de datos'!X924=0,'Paso 2 Ingreso de datos'!X924=1,'Paso 2 Ingreso de datos'!X924=2,'Paso 2 Ingreso de datos'!X924=3,'Paso 2 Ingreso de datos'!X924=4),'Paso 2 Ingreso de datos'!X924,"NA"))</f>
        <v>NA</v>
      </c>
      <c r="T931" s="3" t="str">
        <f>IF(ISBLANK('Paso 2 Ingreso de datos'!Y924),"NA",IF(OR('Paso 2 Ingreso de datos'!Y924=0,'Paso 2 Ingreso de datos'!Y924=1,'Paso 2 Ingreso de datos'!Y924=2,'Paso 2 Ingreso de datos'!Y924=3,'Paso 2 Ingreso de datos'!Y924=4),'Paso 2 Ingreso de datos'!Y924,"NA"))</f>
        <v>NA</v>
      </c>
      <c r="U931" s="3" t="str">
        <f>IF(ISBLANK('Paso 2 Ingreso de datos'!Z924),"NA",IF(OR('Paso 2 Ingreso de datos'!Z924=0,'Paso 2 Ingreso de datos'!Z924=1,'Paso 2 Ingreso de datos'!Z924=2,'Paso 2 Ingreso de datos'!Z924=3,'Paso 2 Ingreso de datos'!Z924=4),'Paso 2 Ingreso de datos'!Z924,"NA"))</f>
        <v>NA</v>
      </c>
      <c r="W931" s="3">
        <f>SUM(COUNTIFS('Paso 2 Ingreso de datos'!G924:Z924,"&gt;=0",'Paso 2 Ingreso de datos'!G924:Z924,"&lt;=4"),COUNTA('Paso 2 Ingreso de datos'!A924))</f>
        <v>0</v>
      </c>
      <c r="X931" s="1" t="str">
        <f>IF(SUM('Paso 2 Ingreso de datos'!A924:Z924)&gt;0,"HD","FD")</f>
        <v>FD</v>
      </c>
    </row>
    <row r="932" spans="1:24">
      <c r="A932" s="3" t="str">
        <f>IF(AND(W932=21,X932),'Paso 2 Ingreso de datos'!A925,IF(AND(Paso2!W932=0,Paso2!X932="FD"),"NA","FD"))</f>
        <v>NA</v>
      </c>
      <c r="B932" s="3" t="str">
        <f>IF(ISBLANK('Paso 2 Ingreso de datos'!G925),"NA",IF(OR('Paso 2 Ingreso de datos'!G925=0,'Paso 2 Ingreso de datos'!G925=1,'Paso 2 Ingreso de datos'!G925=2,'Paso 2 Ingreso de datos'!G925=3,'Paso 2 Ingreso de datos'!G925=4),'Paso 2 Ingreso de datos'!G925,"NA"))</f>
        <v>NA</v>
      </c>
      <c r="C932" s="3" t="str">
        <f>IF(ISBLANK('Paso 2 Ingreso de datos'!H925),"NA",IF(OR('Paso 2 Ingreso de datos'!H925=0,'Paso 2 Ingreso de datos'!H925=1,'Paso 2 Ingreso de datos'!H925=2,'Paso 2 Ingreso de datos'!H925=3,'Paso 2 Ingreso de datos'!H925=4),'Paso 2 Ingreso de datos'!H925,"NA"))</f>
        <v>NA</v>
      </c>
      <c r="D932" s="3" t="str">
        <f>IF(ISBLANK('Paso 2 Ingreso de datos'!I925),"NA",IF(OR('Paso 2 Ingreso de datos'!I925=0,'Paso 2 Ingreso de datos'!I925=1,'Paso 2 Ingreso de datos'!I925=2,'Paso 2 Ingreso de datos'!I925=3,'Paso 2 Ingreso de datos'!I925=4),'Paso 2 Ingreso de datos'!I925,"NA"))</f>
        <v>NA</v>
      </c>
      <c r="E932" s="3" t="str">
        <f>IF(ISBLANK('Paso 2 Ingreso de datos'!J925),"NA",IF(OR('Paso 2 Ingreso de datos'!J925=0,'Paso 2 Ingreso de datos'!J925=1,'Paso 2 Ingreso de datos'!J925=2,'Paso 2 Ingreso de datos'!J925=3,'Paso 2 Ingreso de datos'!J925=4),'Paso 2 Ingreso de datos'!J925,"NA"))</f>
        <v>NA</v>
      </c>
      <c r="F932" s="3" t="str">
        <f>IF(ISBLANK('Paso 2 Ingreso de datos'!K925),"NA",IF(OR('Paso 2 Ingreso de datos'!K925=0,'Paso 2 Ingreso de datos'!K925=1,'Paso 2 Ingreso de datos'!K925=2,'Paso 2 Ingreso de datos'!K925=3,'Paso 2 Ingreso de datos'!K925=4),'Paso 2 Ingreso de datos'!K925,"NA"))</f>
        <v>NA</v>
      </c>
      <c r="G932" s="3" t="str">
        <f>IF(ISBLANK('Paso 2 Ingreso de datos'!L925),"NA",IF(OR('Paso 2 Ingreso de datos'!L925=0,'Paso 2 Ingreso de datos'!L925=1,'Paso 2 Ingreso de datos'!L925=2,'Paso 2 Ingreso de datos'!L925=3,'Paso 2 Ingreso de datos'!L925=4),'Paso 2 Ingreso de datos'!L925,"NA"))</f>
        <v>NA</v>
      </c>
      <c r="H932" s="3" t="str">
        <f>IF(ISBLANK('Paso 2 Ingreso de datos'!M925),"NA",IF(OR('Paso 2 Ingreso de datos'!M925=0,'Paso 2 Ingreso de datos'!M925=1,'Paso 2 Ingreso de datos'!M925=2,'Paso 2 Ingreso de datos'!M925=3,'Paso 2 Ingreso de datos'!M925=4),'Paso 2 Ingreso de datos'!M925,"NA"))</f>
        <v>NA</v>
      </c>
      <c r="I932" s="3" t="str">
        <f>IF(ISBLANK('Paso 2 Ingreso de datos'!N925),"NA",IF(OR('Paso 2 Ingreso de datos'!N925=0,'Paso 2 Ingreso de datos'!N925=1,'Paso 2 Ingreso de datos'!N925=2,'Paso 2 Ingreso de datos'!N925=3,'Paso 2 Ingreso de datos'!N925=4),'Paso 2 Ingreso de datos'!N925,"NA"))</f>
        <v>NA</v>
      </c>
      <c r="J932" s="3" t="str">
        <f>IF(ISBLANK('Paso 2 Ingreso de datos'!O925),"NA",IF(OR('Paso 2 Ingreso de datos'!O925=0,'Paso 2 Ingreso de datos'!O925=1,'Paso 2 Ingreso de datos'!O925=2,'Paso 2 Ingreso de datos'!O925=3,'Paso 2 Ingreso de datos'!O925=4),'Paso 2 Ingreso de datos'!O925,"NA"))</f>
        <v>NA</v>
      </c>
      <c r="K932" s="3" t="str">
        <f>IF(ISBLANK('Paso 2 Ingreso de datos'!P925),"NA",IF(OR('Paso 2 Ingreso de datos'!P925=0,'Paso 2 Ingreso de datos'!P925=1,'Paso 2 Ingreso de datos'!P925=2,'Paso 2 Ingreso de datos'!P925=3,'Paso 2 Ingreso de datos'!P925=4),'Paso 2 Ingreso de datos'!P925,"NA"))</f>
        <v>NA</v>
      </c>
      <c r="L932" s="3" t="str">
        <f>IF(ISBLANK('Paso 2 Ingreso de datos'!Q925),"NA",IF(OR('Paso 2 Ingreso de datos'!Q925=0,'Paso 2 Ingreso de datos'!Q925=1,'Paso 2 Ingreso de datos'!Q925=2,'Paso 2 Ingreso de datos'!Q925=3,'Paso 2 Ingreso de datos'!Q925=4),'Paso 2 Ingreso de datos'!Q925,"NA"))</f>
        <v>NA</v>
      </c>
      <c r="M932" s="3" t="str">
        <f>IF(ISBLANK('Paso 2 Ingreso de datos'!R925),"NA",IF(OR('Paso 2 Ingreso de datos'!R925=0,'Paso 2 Ingreso de datos'!R925=1,'Paso 2 Ingreso de datos'!R925=2,'Paso 2 Ingreso de datos'!R925=3,'Paso 2 Ingreso de datos'!R925=4),'Paso 2 Ingreso de datos'!R925,"NA"))</f>
        <v>NA</v>
      </c>
      <c r="N932" s="3" t="str">
        <f>IF(ISBLANK('Paso 2 Ingreso de datos'!S925),"NA",IF(OR('Paso 2 Ingreso de datos'!S925=0,'Paso 2 Ingreso de datos'!S925=1,'Paso 2 Ingreso de datos'!S925=2,'Paso 2 Ingreso de datos'!S925=3,'Paso 2 Ingreso de datos'!S925=4),'Paso 2 Ingreso de datos'!S925,"NA"))</f>
        <v>NA</v>
      </c>
      <c r="O932" s="3" t="str">
        <f>IF(ISBLANK('Paso 2 Ingreso de datos'!T925),"NA",IF(OR('Paso 2 Ingreso de datos'!T925=0,'Paso 2 Ingreso de datos'!T925=1,'Paso 2 Ingreso de datos'!T925=2,'Paso 2 Ingreso de datos'!T925=3,'Paso 2 Ingreso de datos'!T925=4),'Paso 2 Ingreso de datos'!T925,"NA"))</f>
        <v>NA</v>
      </c>
      <c r="P932" s="3" t="str">
        <f>IF(ISBLANK('Paso 2 Ingreso de datos'!U925),"NA",IF(OR('Paso 2 Ingreso de datos'!U925=0,'Paso 2 Ingreso de datos'!U925=1,'Paso 2 Ingreso de datos'!U925=2,'Paso 2 Ingreso de datos'!U925=3,'Paso 2 Ingreso de datos'!U925=4),'Paso 2 Ingreso de datos'!U925,"NA"))</f>
        <v>NA</v>
      </c>
      <c r="Q932" s="3" t="str">
        <f>IF(ISBLANK('Paso 2 Ingreso de datos'!V925),"NA",IF(OR('Paso 2 Ingreso de datos'!V925=0,'Paso 2 Ingreso de datos'!V925=1,'Paso 2 Ingreso de datos'!V925=2,'Paso 2 Ingreso de datos'!V925=3,'Paso 2 Ingreso de datos'!V925=4),'Paso 2 Ingreso de datos'!V925,"NA"))</f>
        <v>NA</v>
      </c>
      <c r="R932" s="3" t="str">
        <f>IF(ISBLANK('Paso 2 Ingreso de datos'!W925),"NA",IF(OR('Paso 2 Ingreso de datos'!W925=0,'Paso 2 Ingreso de datos'!W925=1,'Paso 2 Ingreso de datos'!W925=2,'Paso 2 Ingreso de datos'!W925=3,'Paso 2 Ingreso de datos'!W925=4),'Paso 2 Ingreso de datos'!W925,"NA"))</f>
        <v>NA</v>
      </c>
      <c r="S932" s="3" t="str">
        <f>IF(ISBLANK('Paso 2 Ingreso de datos'!X925),"NA",IF(OR('Paso 2 Ingreso de datos'!X925=0,'Paso 2 Ingreso de datos'!X925=1,'Paso 2 Ingreso de datos'!X925=2,'Paso 2 Ingreso de datos'!X925=3,'Paso 2 Ingreso de datos'!X925=4),'Paso 2 Ingreso de datos'!X925,"NA"))</f>
        <v>NA</v>
      </c>
      <c r="T932" s="3" t="str">
        <f>IF(ISBLANK('Paso 2 Ingreso de datos'!Y925),"NA",IF(OR('Paso 2 Ingreso de datos'!Y925=0,'Paso 2 Ingreso de datos'!Y925=1,'Paso 2 Ingreso de datos'!Y925=2,'Paso 2 Ingreso de datos'!Y925=3,'Paso 2 Ingreso de datos'!Y925=4),'Paso 2 Ingreso de datos'!Y925,"NA"))</f>
        <v>NA</v>
      </c>
      <c r="U932" s="3" t="str">
        <f>IF(ISBLANK('Paso 2 Ingreso de datos'!Z925),"NA",IF(OR('Paso 2 Ingreso de datos'!Z925=0,'Paso 2 Ingreso de datos'!Z925=1,'Paso 2 Ingreso de datos'!Z925=2,'Paso 2 Ingreso de datos'!Z925=3,'Paso 2 Ingreso de datos'!Z925=4),'Paso 2 Ingreso de datos'!Z925,"NA"))</f>
        <v>NA</v>
      </c>
      <c r="W932" s="3">
        <f>SUM(COUNTIFS('Paso 2 Ingreso de datos'!G925:Z925,"&gt;=0",'Paso 2 Ingreso de datos'!G925:Z925,"&lt;=4"),COUNTA('Paso 2 Ingreso de datos'!A925))</f>
        <v>0</v>
      </c>
      <c r="X932" s="1" t="str">
        <f>IF(SUM('Paso 2 Ingreso de datos'!A925:Z925)&gt;0,"HD","FD")</f>
        <v>FD</v>
      </c>
    </row>
    <row r="933" spans="1:24">
      <c r="A933" s="3" t="str">
        <f>IF(AND(W933=21,X933),'Paso 2 Ingreso de datos'!A926,IF(AND(Paso2!W933=0,Paso2!X933="FD"),"NA","FD"))</f>
        <v>NA</v>
      </c>
      <c r="B933" s="3" t="str">
        <f>IF(ISBLANK('Paso 2 Ingreso de datos'!G926),"NA",IF(OR('Paso 2 Ingreso de datos'!G926=0,'Paso 2 Ingreso de datos'!G926=1,'Paso 2 Ingreso de datos'!G926=2,'Paso 2 Ingreso de datos'!G926=3,'Paso 2 Ingreso de datos'!G926=4),'Paso 2 Ingreso de datos'!G926,"NA"))</f>
        <v>NA</v>
      </c>
      <c r="C933" s="3" t="str">
        <f>IF(ISBLANK('Paso 2 Ingreso de datos'!H926),"NA",IF(OR('Paso 2 Ingreso de datos'!H926=0,'Paso 2 Ingreso de datos'!H926=1,'Paso 2 Ingreso de datos'!H926=2,'Paso 2 Ingreso de datos'!H926=3,'Paso 2 Ingreso de datos'!H926=4),'Paso 2 Ingreso de datos'!H926,"NA"))</f>
        <v>NA</v>
      </c>
      <c r="D933" s="3" t="str">
        <f>IF(ISBLANK('Paso 2 Ingreso de datos'!I926),"NA",IF(OR('Paso 2 Ingreso de datos'!I926=0,'Paso 2 Ingreso de datos'!I926=1,'Paso 2 Ingreso de datos'!I926=2,'Paso 2 Ingreso de datos'!I926=3,'Paso 2 Ingreso de datos'!I926=4),'Paso 2 Ingreso de datos'!I926,"NA"))</f>
        <v>NA</v>
      </c>
      <c r="E933" s="3" t="str">
        <f>IF(ISBLANK('Paso 2 Ingreso de datos'!J926),"NA",IF(OR('Paso 2 Ingreso de datos'!J926=0,'Paso 2 Ingreso de datos'!J926=1,'Paso 2 Ingreso de datos'!J926=2,'Paso 2 Ingreso de datos'!J926=3,'Paso 2 Ingreso de datos'!J926=4),'Paso 2 Ingreso de datos'!J926,"NA"))</f>
        <v>NA</v>
      </c>
      <c r="F933" s="3" t="str">
        <f>IF(ISBLANK('Paso 2 Ingreso de datos'!K926),"NA",IF(OR('Paso 2 Ingreso de datos'!K926=0,'Paso 2 Ingreso de datos'!K926=1,'Paso 2 Ingreso de datos'!K926=2,'Paso 2 Ingreso de datos'!K926=3,'Paso 2 Ingreso de datos'!K926=4),'Paso 2 Ingreso de datos'!K926,"NA"))</f>
        <v>NA</v>
      </c>
      <c r="G933" s="3" t="str">
        <f>IF(ISBLANK('Paso 2 Ingreso de datos'!L926),"NA",IF(OR('Paso 2 Ingreso de datos'!L926=0,'Paso 2 Ingreso de datos'!L926=1,'Paso 2 Ingreso de datos'!L926=2,'Paso 2 Ingreso de datos'!L926=3,'Paso 2 Ingreso de datos'!L926=4),'Paso 2 Ingreso de datos'!L926,"NA"))</f>
        <v>NA</v>
      </c>
      <c r="H933" s="3" t="str">
        <f>IF(ISBLANK('Paso 2 Ingreso de datos'!M926),"NA",IF(OR('Paso 2 Ingreso de datos'!M926=0,'Paso 2 Ingreso de datos'!M926=1,'Paso 2 Ingreso de datos'!M926=2,'Paso 2 Ingreso de datos'!M926=3,'Paso 2 Ingreso de datos'!M926=4),'Paso 2 Ingreso de datos'!M926,"NA"))</f>
        <v>NA</v>
      </c>
      <c r="I933" s="3" t="str">
        <f>IF(ISBLANK('Paso 2 Ingreso de datos'!N926),"NA",IF(OR('Paso 2 Ingreso de datos'!N926=0,'Paso 2 Ingreso de datos'!N926=1,'Paso 2 Ingreso de datos'!N926=2,'Paso 2 Ingreso de datos'!N926=3,'Paso 2 Ingreso de datos'!N926=4),'Paso 2 Ingreso de datos'!N926,"NA"))</f>
        <v>NA</v>
      </c>
      <c r="J933" s="3" t="str">
        <f>IF(ISBLANK('Paso 2 Ingreso de datos'!O926),"NA",IF(OR('Paso 2 Ingreso de datos'!O926=0,'Paso 2 Ingreso de datos'!O926=1,'Paso 2 Ingreso de datos'!O926=2,'Paso 2 Ingreso de datos'!O926=3,'Paso 2 Ingreso de datos'!O926=4),'Paso 2 Ingreso de datos'!O926,"NA"))</f>
        <v>NA</v>
      </c>
      <c r="K933" s="3" t="str">
        <f>IF(ISBLANK('Paso 2 Ingreso de datos'!P926),"NA",IF(OR('Paso 2 Ingreso de datos'!P926=0,'Paso 2 Ingreso de datos'!P926=1,'Paso 2 Ingreso de datos'!P926=2,'Paso 2 Ingreso de datos'!P926=3,'Paso 2 Ingreso de datos'!P926=4),'Paso 2 Ingreso de datos'!P926,"NA"))</f>
        <v>NA</v>
      </c>
      <c r="L933" s="3" t="str">
        <f>IF(ISBLANK('Paso 2 Ingreso de datos'!Q926),"NA",IF(OR('Paso 2 Ingreso de datos'!Q926=0,'Paso 2 Ingreso de datos'!Q926=1,'Paso 2 Ingreso de datos'!Q926=2,'Paso 2 Ingreso de datos'!Q926=3,'Paso 2 Ingreso de datos'!Q926=4),'Paso 2 Ingreso de datos'!Q926,"NA"))</f>
        <v>NA</v>
      </c>
      <c r="M933" s="3" t="str">
        <f>IF(ISBLANK('Paso 2 Ingreso de datos'!R926),"NA",IF(OR('Paso 2 Ingreso de datos'!R926=0,'Paso 2 Ingreso de datos'!R926=1,'Paso 2 Ingreso de datos'!R926=2,'Paso 2 Ingreso de datos'!R926=3,'Paso 2 Ingreso de datos'!R926=4),'Paso 2 Ingreso de datos'!R926,"NA"))</f>
        <v>NA</v>
      </c>
      <c r="N933" s="3" t="str">
        <f>IF(ISBLANK('Paso 2 Ingreso de datos'!S926),"NA",IF(OR('Paso 2 Ingreso de datos'!S926=0,'Paso 2 Ingreso de datos'!S926=1,'Paso 2 Ingreso de datos'!S926=2,'Paso 2 Ingreso de datos'!S926=3,'Paso 2 Ingreso de datos'!S926=4),'Paso 2 Ingreso de datos'!S926,"NA"))</f>
        <v>NA</v>
      </c>
      <c r="O933" s="3" t="str">
        <f>IF(ISBLANK('Paso 2 Ingreso de datos'!T926),"NA",IF(OR('Paso 2 Ingreso de datos'!T926=0,'Paso 2 Ingreso de datos'!T926=1,'Paso 2 Ingreso de datos'!T926=2,'Paso 2 Ingreso de datos'!T926=3,'Paso 2 Ingreso de datos'!T926=4),'Paso 2 Ingreso de datos'!T926,"NA"))</f>
        <v>NA</v>
      </c>
      <c r="P933" s="3" t="str">
        <f>IF(ISBLANK('Paso 2 Ingreso de datos'!U926),"NA",IF(OR('Paso 2 Ingreso de datos'!U926=0,'Paso 2 Ingreso de datos'!U926=1,'Paso 2 Ingreso de datos'!U926=2,'Paso 2 Ingreso de datos'!U926=3,'Paso 2 Ingreso de datos'!U926=4),'Paso 2 Ingreso de datos'!U926,"NA"))</f>
        <v>NA</v>
      </c>
      <c r="Q933" s="3" t="str">
        <f>IF(ISBLANK('Paso 2 Ingreso de datos'!V926),"NA",IF(OR('Paso 2 Ingreso de datos'!V926=0,'Paso 2 Ingreso de datos'!V926=1,'Paso 2 Ingreso de datos'!V926=2,'Paso 2 Ingreso de datos'!V926=3,'Paso 2 Ingreso de datos'!V926=4),'Paso 2 Ingreso de datos'!V926,"NA"))</f>
        <v>NA</v>
      </c>
      <c r="R933" s="3" t="str">
        <f>IF(ISBLANK('Paso 2 Ingreso de datos'!W926),"NA",IF(OR('Paso 2 Ingreso de datos'!W926=0,'Paso 2 Ingreso de datos'!W926=1,'Paso 2 Ingreso de datos'!W926=2,'Paso 2 Ingreso de datos'!W926=3,'Paso 2 Ingreso de datos'!W926=4),'Paso 2 Ingreso de datos'!W926,"NA"))</f>
        <v>NA</v>
      </c>
      <c r="S933" s="3" t="str">
        <f>IF(ISBLANK('Paso 2 Ingreso de datos'!X926),"NA",IF(OR('Paso 2 Ingreso de datos'!X926=0,'Paso 2 Ingreso de datos'!X926=1,'Paso 2 Ingreso de datos'!X926=2,'Paso 2 Ingreso de datos'!X926=3,'Paso 2 Ingreso de datos'!X926=4),'Paso 2 Ingreso de datos'!X926,"NA"))</f>
        <v>NA</v>
      </c>
      <c r="T933" s="3" t="str">
        <f>IF(ISBLANK('Paso 2 Ingreso de datos'!Y926),"NA",IF(OR('Paso 2 Ingreso de datos'!Y926=0,'Paso 2 Ingreso de datos'!Y926=1,'Paso 2 Ingreso de datos'!Y926=2,'Paso 2 Ingreso de datos'!Y926=3,'Paso 2 Ingreso de datos'!Y926=4),'Paso 2 Ingreso de datos'!Y926,"NA"))</f>
        <v>NA</v>
      </c>
      <c r="U933" s="3" t="str">
        <f>IF(ISBLANK('Paso 2 Ingreso de datos'!Z926),"NA",IF(OR('Paso 2 Ingreso de datos'!Z926=0,'Paso 2 Ingreso de datos'!Z926=1,'Paso 2 Ingreso de datos'!Z926=2,'Paso 2 Ingreso de datos'!Z926=3,'Paso 2 Ingreso de datos'!Z926=4),'Paso 2 Ingreso de datos'!Z926,"NA"))</f>
        <v>NA</v>
      </c>
      <c r="W933" s="3">
        <f>SUM(COUNTIFS('Paso 2 Ingreso de datos'!G926:Z926,"&gt;=0",'Paso 2 Ingreso de datos'!G926:Z926,"&lt;=4"),COUNTA('Paso 2 Ingreso de datos'!A926))</f>
        <v>0</v>
      </c>
      <c r="X933" s="1" t="str">
        <f>IF(SUM('Paso 2 Ingreso de datos'!A926:Z926)&gt;0,"HD","FD")</f>
        <v>FD</v>
      </c>
    </row>
    <row r="934" spans="1:24">
      <c r="A934" s="3" t="str">
        <f>IF(AND(W934=21,X934),'Paso 2 Ingreso de datos'!A927,IF(AND(Paso2!W934=0,Paso2!X934="FD"),"NA","FD"))</f>
        <v>NA</v>
      </c>
      <c r="B934" s="3" t="str">
        <f>IF(ISBLANK('Paso 2 Ingreso de datos'!G927),"NA",IF(OR('Paso 2 Ingreso de datos'!G927=0,'Paso 2 Ingreso de datos'!G927=1,'Paso 2 Ingreso de datos'!G927=2,'Paso 2 Ingreso de datos'!G927=3,'Paso 2 Ingreso de datos'!G927=4),'Paso 2 Ingreso de datos'!G927,"NA"))</f>
        <v>NA</v>
      </c>
      <c r="C934" s="3" t="str">
        <f>IF(ISBLANK('Paso 2 Ingreso de datos'!H927),"NA",IF(OR('Paso 2 Ingreso de datos'!H927=0,'Paso 2 Ingreso de datos'!H927=1,'Paso 2 Ingreso de datos'!H927=2,'Paso 2 Ingreso de datos'!H927=3,'Paso 2 Ingreso de datos'!H927=4),'Paso 2 Ingreso de datos'!H927,"NA"))</f>
        <v>NA</v>
      </c>
      <c r="D934" s="3" t="str">
        <f>IF(ISBLANK('Paso 2 Ingreso de datos'!I927),"NA",IF(OR('Paso 2 Ingreso de datos'!I927=0,'Paso 2 Ingreso de datos'!I927=1,'Paso 2 Ingreso de datos'!I927=2,'Paso 2 Ingreso de datos'!I927=3,'Paso 2 Ingreso de datos'!I927=4),'Paso 2 Ingreso de datos'!I927,"NA"))</f>
        <v>NA</v>
      </c>
      <c r="E934" s="3" t="str">
        <f>IF(ISBLANK('Paso 2 Ingreso de datos'!J927),"NA",IF(OR('Paso 2 Ingreso de datos'!J927=0,'Paso 2 Ingreso de datos'!J927=1,'Paso 2 Ingreso de datos'!J927=2,'Paso 2 Ingreso de datos'!J927=3,'Paso 2 Ingreso de datos'!J927=4),'Paso 2 Ingreso de datos'!J927,"NA"))</f>
        <v>NA</v>
      </c>
      <c r="F934" s="3" t="str">
        <f>IF(ISBLANK('Paso 2 Ingreso de datos'!K927),"NA",IF(OR('Paso 2 Ingreso de datos'!K927=0,'Paso 2 Ingreso de datos'!K927=1,'Paso 2 Ingreso de datos'!K927=2,'Paso 2 Ingreso de datos'!K927=3,'Paso 2 Ingreso de datos'!K927=4),'Paso 2 Ingreso de datos'!K927,"NA"))</f>
        <v>NA</v>
      </c>
      <c r="G934" s="3" t="str">
        <f>IF(ISBLANK('Paso 2 Ingreso de datos'!L927),"NA",IF(OR('Paso 2 Ingreso de datos'!L927=0,'Paso 2 Ingreso de datos'!L927=1,'Paso 2 Ingreso de datos'!L927=2,'Paso 2 Ingreso de datos'!L927=3,'Paso 2 Ingreso de datos'!L927=4),'Paso 2 Ingreso de datos'!L927,"NA"))</f>
        <v>NA</v>
      </c>
      <c r="H934" s="3" t="str">
        <f>IF(ISBLANK('Paso 2 Ingreso de datos'!M927),"NA",IF(OR('Paso 2 Ingreso de datos'!M927=0,'Paso 2 Ingreso de datos'!M927=1,'Paso 2 Ingreso de datos'!M927=2,'Paso 2 Ingreso de datos'!M927=3,'Paso 2 Ingreso de datos'!M927=4),'Paso 2 Ingreso de datos'!M927,"NA"))</f>
        <v>NA</v>
      </c>
      <c r="I934" s="3" t="str">
        <f>IF(ISBLANK('Paso 2 Ingreso de datos'!N927),"NA",IF(OR('Paso 2 Ingreso de datos'!N927=0,'Paso 2 Ingreso de datos'!N927=1,'Paso 2 Ingreso de datos'!N927=2,'Paso 2 Ingreso de datos'!N927=3,'Paso 2 Ingreso de datos'!N927=4),'Paso 2 Ingreso de datos'!N927,"NA"))</f>
        <v>NA</v>
      </c>
      <c r="J934" s="3" t="str">
        <f>IF(ISBLANK('Paso 2 Ingreso de datos'!O927),"NA",IF(OR('Paso 2 Ingreso de datos'!O927=0,'Paso 2 Ingreso de datos'!O927=1,'Paso 2 Ingreso de datos'!O927=2,'Paso 2 Ingreso de datos'!O927=3,'Paso 2 Ingreso de datos'!O927=4),'Paso 2 Ingreso de datos'!O927,"NA"))</f>
        <v>NA</v>
      </c>
      <c r="K934" s="3" t="str">
        <f>IF(ISBLANK('Paso 2 Ingreso de datos'!P927),"NA",IF(OR('Paso 2 Ingreso de datos'!P927=0,'Paso 2 Ingreso de datos'!P927=1,'Paso 2 Ingreso de datos'!P927=2,'Paso 2 Ingreso de datos'!P927=3,'Paso 2 Ingreso de datos'!P927=4),'Paso 2 Ingreso de datos'!P927,"NA"))</f>
        <v>NA</v>
      </c>
      <c r="L934" s="3" t="str">
        <f>IF(ISBLANK('Paso 2 Ingreso de datos'!Q927),"NA",IF(OR('Paso 2 Ingreso de datos'!Q927=0,'Paso 2 Ingreso de datos'!Q927=1,'Paso 2 Ingreso de datos'!Q927=2,'Paso 2 Ingreso de datos'!Q927=3,'Paso 2 Ingreso de datos'!Q927=4),'Paso 2 Ingreso de datos'!Q927,"NA"))</f>
        <v>NA</v>
      </c>
      <c r="M934" s="3" t="str">
        <f>IF(ISBLANK('Paso 2 Ingreso de datos'!R927),"NA",IF(OR('Paso 2 Ingreso de datos'!R927=0,'Paso 2 Ingreso de datos'!R927=1,'Paso 2 Ingreso de datos'!R927=2,'Paso 2 Ingreso de datos'!R927=3,'Paso 2 Ingreso de datos'!R927=4),'Paso 2 Ingreso de datos'!R927,"NA"))</f>
        <v>NA</v>
      </c>
      <c r="N934" s="3" t="str">
        <f>IF(ISBLANK('Paso 2 Ingreso de datos'!S927),"NA",IF(OR('Paso 2 Ingreso de datos'!S927=0,'Paso 2 Ingreso de datos'!S927=1,'Paso 2 Ingreso de datos'!S927=2,'Paso 2 Ingreso de datos'!S927=3,'Paso 2 Ingreso de datos'!S927=4),'Paso 2 Ingreso de datos'!S927,"NA"))</f>
        <v>NA</v>
      </c>
      <c r="O934" s="3" t="str">
        <f>IF(ISBLANK('Paso 2 Ingreso de datos'!T927),"NA",IF(OR('Paso 2 Ingreso de datos'!T927=0,'Paso 2 Ingreso de datos'!T927=1,'Paso 2 Ingreso de datos'!T927=2,'Paso 2 Ingreso de datos'!T927=3,'Paso 2 Ingreso de datos'!T927=4),'Paso 2 Ingreso de datos'!T927,"NA"))</f>
        <v>NA</v>
      </c>
      <c r="P934" s="3" t="str">
        <f>IF(ISBLANK('Paso 2 Ingreso de datos'!U927),"NA",IF(OR('Paso 2 Ingreso de datos'!U927=0,'Paso 2 Ingreso de datos'!U927=1,'Paso 2 Ingreso de datos'!U927=2,'Paso 2 Ingreso de datos'!U927=3,'Paso 2 Ingreso de datos'!U927=4),'Paso 2 Ingreso de datos'!U927,"NA"))</f>
        <v>NA</v>
      </c>
      <c r="Q934" s="3" t="str">
        <f>IF(ISBLANK('Paso 2 Ingreso de datos'!V927),"NA",IF(OR('Paso 2 Ingreso de datos'!V927=0,'Paso 2 Ingreso de datos'!V927=1,'Paso 2 Ingreso de datos'!V927=2,'Paso 2 Ingreso de datos'!V927=3,'Paso 2 Ingreso de datos'!V927=4),'Paso 2 Ingreso de datos'!V927,"NA"))</f>
        <v>NA</v>
      </c>
      <c r="R934" s="3" t="str">
        <f>IF(ISBLANK('Paso 2 Ingreso de datos'!W927),"NA",IF(OR('Paso 2 Ingreso de datos'!W927=0,'Paso 2 Ingreso de datos'!W927=1,'Paso 2 Ingreso de datos'!W927=2,'Paso 2 Ingreso de datos'!W927=3,'Paso 2 Ingreso de datos'!W927=4),'Paso 2 Ingreso de datos'!W927,"NA"))</f>
        <v>NA</v>
      </c>
      <c r="S934" s="3" t="str">
        <f>IF(ISBLANK('Paso 2 Ingreso de datos'!X927),"NA",IF(OR('Paso 2 Ingreso de datos'!X927=0,'Paso 2 Ingreso de datos'!X927=1,'Paso 2 Ingreso de datos'!X927=2,'Paso 2 Ingreso de datos'!X927=3,'Paso 2 Ingreso de datos'!X927=4),'Paso 2 Ingreso de datos'!X927,"NA"))</f>
        <v>NA</v>
      </c>
      <c r="T934" s="3" t="str">
        <f>IF(ISBLANK('Paso 2 Ingreso de datos'!Y927),"NA",IF(OR('Paso 2 Ingreso de datos'!Y927=0,'Paso 2 Ingreso de datos'!Y927=1,'Paso 2 Ingreso de datos'!Y927=2,'Paso 2 Ingreso de datos'!Y927=3,'Paso 2 Ingreso de datos'!Y927=4),'Paso 2 Ingreso de datos'!Y927,"NA"))</f>
        <v>NA</v>
      </c>
      <c r="U934" s="3" t="str">
        <f>IF(ISBLANK('Paso 2 Ingreso de datos'!Z927),"NA",IF(OR('Paso 2 Ingreso de datos'!Z927=0,'Paso 2 Ingreso de datos'!Z927=1,'Paso 2 Ingreso de datos'!Z927=2,'Paso 2 Ingreso de datos'!Z927=3,'Paso 2 Ingreso de datos'!Z927=4),'Paso 2 Ingreso de datos'!Z927,"NA"))</f>
        <v>NA</v>
      </c>
      <c r="W934" s="3">
        <f>SUM(COUNTIFS('Paso 2 Ingreso de datos'!G927:Z927,"&gt;=0",'Paso 2 Ingreso de datos'!G927:Z927,"&lt;=4"),COUNTA('Paso 2 Ingreso de datos'!A927))</f>
        <v>0</v>
      </c>
      <c r="X934" s="1" t="str">
        <f>IF(SUM('Paso 2 Ingreso de datos'!A927:Z927)&gt;0,"HD","FD")</f>
        <v>FD</v>
      </c>
    </row>
    <row r="935" spans="1:24">
      <c r="A935" s="3" t="str">
        <f>IF(AND(W935=21,X935),'Paso 2 Ingreso de datos'!A928,IF(AND(Paso2!W935=0,Paso2!X935="FD"),"NA","FD"))</f>
        <v>NA</v>
      </c>
      <c r="B935" s="3" t="str">
        <f>IF(ISBLANK('Paso 2 Ingreso de datos'!G928),"NA",IF(OR('Paso 2 Ingreso de datos'!G928=0,'Paso 2 Ingreso de datos'!G928=1,'Paso 2 Ingreso de datos'!G928=2,'Paso 2 Ingreso de datos'!G928=3,'Paso 2 Ingreso de datos'!G928=4),'Paso 2 Ingreso de datos'!G928,"NA"))</f>
        <v>NA</v>
      </c>
      <c r="C935" s="3" t="str">
        <f>IF(ISBLANK('Paso 2 Ingreso de datos'!H928),"NA",IF(OR('Paso 2 Ingreso de datos'!H928=0,'Paso 2 Ingreso de datos'!H928=1,'Paso 2 Ingreso de datos'!H928=2,'Paso 2 Ingreso de datos'!H928=3,'Paso 2 Ingreso de datos'!H928=4),'Paso 2 Ingreso de datos'!H928,"NA"))</f>
        <v>NA</v>
      </c>
      <c r="D935" s="3" t="str">
        <f>IF(ISBLANK('Paso 2 Ingreso de datos'!I928),"NA",IF(OR('Paso 2 Ingreso de datos'!I928=0,'Paso 2 Ingreso de datos'!I928=1,'Paso 2 Ingreso de datos'!I928=2,'Paso 2 Ingreso de datos'!I928=3,'Paso 2 Ingreso de datos'!I928=4),'Paso 2 Ingreso de datos'!I928,"NA"))</f>
        <v>NA</v>
      </c>
      <c r="E935" s="3" t="str">
        <f>IF(ISBLANK('Paso 2 Ingreso de datos'!J928),"NA",IF(OR('Paso 2 Ingreso de datos'!J928=0,'Paso 2 Ingreso de datos'!J928=1,'Paso 2 Ingreso de datos'!J928=2,'Paso 2 Ingreso de datos'!J928=3,'Paso 2 Ingreso de datos'!J928=4),'Paso 2 Ingreso de datos'!J928,"NA"))</f>
        <v>NA</v>
      </c>
      <c r="F935" s="3" t="str">
        <f>IF(ISBLANK('Paso 2 Ingreso de datos'!K928),"NA",IF(OR('Paso 2 Ingreso de datos'!K928=0,'Paso 2 Ingreso de datos'!K928=1,'Paso 2 Ingreso de datos'!K928=2,'Paso 2 Ingreso de datos'!K928=3,'Paso 2 Ingreso de datos'!K928=4),'Paso 2 Ingreso de datos'!K928,"NA"))</f>
        <v>NA</v>
      </c>
      <c r="G935" s="3" t="str">
        <f>IF(ISBLANK('Paso 2 Ingreso de datos'!L928),"NA",IF(OR('Paso 2 Ingreso de datos'!L928=0,'Paso 2 Ingreso de datos'!L928=1,'Paso 2 Ingreso de datos'!L928=2,'Paso 2 Ingreso de datos'!L928=3,'Paso 2 Ingreso de datos'!L928=4),'Paso 2 Ingreso de datos'!L928,"NA"))</f>
        <v>NA</v>
      </c>
      <c r="H935" s="3" t="str">
        <f>IF(ISBLANK('Paso 2 Ingreso de datos'!M928),"NA",IF(OR('Paso 2 Ingreso de datos'!M928=0,'Paso 2 Ingreso de datos'!M928=1,'Paso 2 Ingreso de datos'!M928=2,'Paso 2 Ingreso de datos'!M928=3,'Paso 2 Ingreso de datos'!M928=4),'Paso 2 Ingreso de datos'!M928,"NA"))</f>
        <v>NA</v>
      </c>
      <c r="I935" s="3" t="str">
        <f>IF(ISBLANK('Paso 2 Ingreso de datos'!N928),"NA",IF(OR('Paso 2 Ingreso de datos'!N928=0,'Paso 2 Ingreso de datos'!N928=1,'Paso 2 Ingreso de datos'!N928=2,'Paso 2 Ingreso de datos'!N928=3,'Paso 2 Ingreso de datos'!N928=4),'Paso 2 Ingreso de datos'!N928,"NA"))</f>
        <v>NA</v>
      </c>
      <c r="J935" s="3" t="str">
        <f>IF(ISBLANK('Paso 2 Ingreso de datos'!O928),"NA",IF(OR('Paso 2 Ingreso de datos'!O928=0,'Paso 2 Ingreso de datos'!O928=1,'Paso 2 Ingreso de datos'!O928=2,'Paso 2 Ingreso de datos'!O928=3,'Paso 2 Ingreso de datos'!O928=4),'Paso 2 Ingreso de datos'!O928,"NA"))</f>
        <v>NA</v>
      </c>
      <c r="K935" s="3" t="str">
        <f>IF(ISBLANK('Paso 2 Ingreso de datos'!P928),"NA",IF(OR('Paso 2 Ingreso de datos'!P928=0,'Paso 2 Ingreso de datos'!P928=1,'Paso 2 Ingreso de datos'!P928=2,'Paso 2 Ingreso de datos'!P928=3,'Paso 2 Ingreso de datos'!P928=4),'Paso 2 Ingreso de datos'!P928,"NA"))</f>
        <v>NA</v>
      </c>
      <c r="L935" s="3" t="str">
        <f>IF(ISBLANK('Paso 2 Ingreso de datos'!Q928),"NA",IF(OR('Paso 2 Ingreso de datos'!Q928=0,'Paso 2 Ingreso de datos'!Q928=1,'Paso 2 Ingreso de datos'!Q928=2,'Paso 2 Ingreso de datos'!Q928=3,'Paso 2 Ingreso de datos'!Q928=4),'Paso 2 Ingreso de datos'!Q928,"NA"))</f>
        <v>NA</v>
      </c>
      <c r="M935" s="3" t="str">
        <f>IF(ISBLANK('Paso 2 Ingreso de datos'!R928),"NA",IF(OR('Paso 2 Ingreso de datos'!R928=0,'Paso 2 Ingreso de datos'!R928=1,'Paso 2 Ingreso de datos'!R928=2,'Paso 2 Ingreso de datos'!R928=3,'Paso 2 Ingreso de datos'!R928=4),'Paso 2 Ingreso de datos'!R928,"NA"))</f>
        <v>NA</v>
      </c>
      <c r="N935" s="3" t="str">
        <f>IF(ISBLANK('Paso 2 Ingreso de datos'!S928),"NA",IF(OR('Paso 2 Ingreso de datos'!S928=0,'Paso 2 Ingreso de datos'!S928=1,'Paso 2 Ingreso de datos'!S928=2,'Paso 2 Ingreso de datos'!S928=3,'Paso 2 Ingreso de datos'!S928=4),'Paso 2 Ingreso de datos'!S928,"NA"))</f>
        <v>NA</v>
      </c>
      <c r="O935" s="3" t="str">
        <f>IF(ISBLANK('Paso 2 Ingreso de datos'!T928),"NA",IF(OR('Paso 2 Ingreso de datos'!T928=0,'Paso 2 Ingreso de datos'!T928=1,'Paso 2 Ingreso de datos'!T928=2,'Paso 2 Ingreso de datos'!T928=3,'Paso 2 Ingreso de datos'!T928=4),'Paso 2 Ingreso de datos'!T928,"NA"))</f>
        <v>NA</v>
      </c>
      <c r="P935" s="3" t="str">
        <f>IF(ISBLANK('Paso 2 Ingreso de datos'!U928),"NA",IF(OR('Paso 2 Ingreso de datos'!U928=0,'Paso 2 Ingreso de datos'!U928=1,'Paso 2 Ingreso de datos'!U928=2,'Paso 2 Ingreso de datos'!U928=3,'Paso 2 Ingreso de datos'!U928=4),'Paso 2 Ingreso de datos'!U928,"NA"))</f>
        <v>NA</v>
      </c>
      <c r="Q935" s="3" t="str">
        <f>IF(ISBLANK('Paso 2 Ingreso de datos'!V928),"NA",IF(OR('Paso 2 Ingreso de datos'!V928=0,'Paso 2 Ingreso de datos'!V928=1,'Paso 2 Ingreso de datos'!V928=2,'Paso 2 Ingreso de datos'!V928=3,'Paso 2 Ingreso de datos'!V928=4),'Paso 2 Ingreso de datos'!V928,"NA"))</f>
        <v>NA</v>
      </c>
      <c r="R935" s="3" t="str">
        <f>IF(ISBLANK('Paso 2 Ingreso de datos'!W928),"NA",IF(OR('Paso 2 Ingreso de datos'!W928=0,'Paso 2 Ingreso de datos'!W928=1,'Paso 2 Ingreso de datos'!W928=2,'Paso 2 Ingreso de datos'!W928=3,'Paso 2 Ingreso de datos'!W928=4),'Paso 2 Ingreso de datos'!W928,"NA"))</f>
        <v>NA</v>
      </c>
      <c r="S935" s="3" t="str">
        <f>IF(ISBLANK('Paso 2 Ingreso de datos'!X928),"NA",IF(OR('Paso 2 Ingreso de datos'!X928=0,'Paso 2 Ingreso de datos'!X928=1,'Paso 2 Ingreso de datos'!X928=2,'Paso 2 Ingreso de datos'!X928=3,'Paso 2 Ingreso de datos'!X928=4),'Paso 2 Ingreso de datos'!X928,"NA"))</f>
        <v>NA</v>
      </c>
      <c r="T935" s="3" t="str">
        <f>IF(ISBLANK('Paso 2 Ingreso de datos'!Y928),"NA",IF(OR('Paso 2 Ingreso de datos'!Y928=0,'Paso 2 Ingreso de datos'!Y928=1,'Paso 2 Ingreso de datos'!Y928=2,'Paso 2 Ingreso de datos'!Y928=3,'Paso 2 Ingreso de datos'!Y928=4),'Paso 2 Ingreso de datos'!Y928,"NA"))</f>
        <v>NA</v>
      </c>
      <c r="U935" s="3" t="str">
        <f>IF(ISBLANK('Paso 2 Ingreso de datos'!Z928),"NA",IF(OR('Paso 2 Ingreso de datos'!Z928=0,'Paso 2 Ingreso de datos'!Z928=1,'Paso 2 Ingreso de datos'!Z928=2,'Paso 2 Ingreso de datos'!Z928=3,'Paso 2 Ingreso de datos'!Z928=4),'Paso 2 Ingreso de datos'!Z928,"NA"))</f>
        <v>NA</v>
      </c>
      <c r="W935" s="3">
        <f>SUM(COUNTIFS('Paso 2 Ingreso de datos'!G928:Z928,"&gt;=0",'Paso 2 Ingreso de datos'!G928:Z928,"&lt;=4"),COUNTA('Paso 2 Ingreso de datos'!A928))</f>
        <v>0</v>
      </c>
      <c r="X935" s="1" t="str">
        <f>IF(SUM('Paso 2 Ingreso de datos'!A928:Z928)&gt;0,"HD","FD")</f>
        <v>FD</v>
      </c>
    </row>
    <row r="936" spans="1:24">
      <c r="A936" s="3" t="str">
        <f>IF(AND(W936=21,X936),'Paso 2 Ingreso de datos'!A929,IF(AND(Paso2!W936=0,Paso2!X936="FD"),"NA","FD"))</f>
        <v>NA</v>
      </c>
      <c r="B936" s="3" t="str">
        <f>IF(ISBLANK('Paso 2 Ingreso de datos'!G929),"NA",IF(OR('Paso 2 Ingreso de datos'!G929=0,'Paso 2 Ingreso de datos'!G929=1,'Paso 2 Ingreso de datos'!G929=2,'Paso 2 Ingreso de datos'!G929=3,'Paso 2 Ingreso de datos'!G929=4),'Paso 2 Ingreso de datos'!G929,"NA"))</f>
        <v>NA</v>
      </c>
      <c r="C936" s="3" t="str">
        <f>IF(ISBLANK('Paso 2 Ingreso de datos'!H929),"NA",IF(OR('Paso 2 Ingreso de datos'!H929=0,'Paso 2 Ingreso de datos'!H929=1,'Paso 2 Ingreso de datos'!H929=2,'Paso 2 Ingreso de datos'!H929=3,'Paso 2 Ingreso de datos'!H929=4),'Paso 2 Ingreso de datos'!H929,"NA"))</f>
        <v>NA</v>
      </c>
      <c r="D936" s="3" t="str">
        <f>IF(ISBLANK('Paso 2 Ingreso de datos'!I929),"NA",IF(OR('Paso 2 Ingreso de datos'!I929=0,'Paso 2 Ingreso de datos'!I929=1,'Paso 2 Ingreso de datos'!I929=2,'Paso 2 Ingreso de datos'!I929=3,'Paso 2 Ingreso de datos'!I929=4),'Paso 2 Ingreso de datos'!I929,"NA"))</f>
        <v>NA</v>
      </c>
      <c r="E936" s="3" t="str">
        <f>IF(ISBLANK('Paso 2 Ingreso de datos'!J929),"NA",IF(OR('Paso 2 Ingreso de datos'!J929=0,'Paso 2 Ingreso de datos'!J929=1,'Paso 2 Ingreso de datos'!J929=2,'Paso 2 Ingreso de datos'!J929=3,'Paso 2 Ingreso de datos'!J929=4),'Paso 2 Ingreso de datos'!J929,"NA"))</f>
        <v>NA</v>
      </c>
      <c r="F936" s="3" t="str">
        <f>IF(ISBLANK('Paso 2 Ingreso de datos'!K929),"NA",IF(OR('Paso 2 Ingreso de datos'!K929=0,'Paso 2 Ingreso de datos'!K929=1,'Paso 2 Ingreso de datos'!K929=2,'Paso 2 Ingreso de datos'!K929=3,'Paso 2 Ingreso de datos'!K929=4),'Paso 2 Ingreso de datos'!K929,"NA"))</f>
        <v>NA</v>
      </c>
      <c r="G936" s="3" t="str">
        <f>IF(ISBLANK('Paso 2 Ingreso de datos'!L929),"NA",IF(OR('Paso 2 Ingreso de datos'!L929=0,'Paso 2 Ingreso de datos'!L929=1,'Paso 2 Ingreso de datos'!L929=2,'Paso 2 Ingreso de datos'!L929=3,'Paso 2 Ingreso de datos'!L929=4),'Paso 2 Ingreso de datos'!L929,"NA"))</f>
        <v>NA</v>
      </c>
      <c r="H936" s="3" t="str">
        <f>IF(ISBLANK('Paso 2 Ingreso de datos'!M929),"NA",IF(OR('Paso 2 Ingreso de datos'!M929=0,'Paso 2 Ingreso de datos'!M929=1,'Paso 2 Ingreso de datos'!M929=2,'Paso 2 Ingreso de datos'!M929=3,'Paso 2 Ingreso de datos'!M929=4),'Paso 2 Ingreso de datos'!M929,"NA"))</f>
        <v>NA</v>
      </c>
      <c r="I936" s="3" t="str">
        <f>IF(ISBLANK('Paso 2 Ingreso de datos'!N929),"NA",IF(OR('Paso 2 Ingreso de datos'!N929=0,'Paso 2 Ingreso de datos'!N929=1,'Paso 2 Ingreso de datos'!N929=2,'Paso 2 Ingreso de datos'!N929=3,'Paso 2 Ingreso de datos'!N929=4),'Paso 2 Ingreso de datos'!N929,"NA"))</f>
        <v>NA</v>
      </c>
      <c r="J936" s="3" t="str">
        <f>IF(ISBLANK('Paso 2 Ingreso de datos'!O929),"NA",IF(OR('Paso 2 Ingreso de datos'!O929=0,'Paso 2 Ingreso de datos'!O929=1,'Paso 2 Ingreso de datos'!O929=2,'Paso 2 Ingreso de datos'!O929=3,'Paso 2 Ingreso de datos'!O929=4),'Paso 2 Ingreso de datos'!O929,"NA"))</f>
        <v>NA</v>
      </c>
      <c r="K936" s="3" t="str">
        <f>IF(ISBLANK('Paso 2 Ingreso de datos'!P929),"NA",IF(OR('Paso 2 Ingreso de datos'!P929=0,'Paso 2 Ingreso de datos'!P929=1,'Paso 2 Ingreso de datos'!P929=2,'Paso 2 Ingreso de datos'!P929=3,'Paso 2 Ingreso de datos'!P929=4),'Paso 2 Ingreso de datos'!P929,"NA"))</f>
        <v>NA</v>
      </c>
      <c r="L936" s="3" t="str">
        <f>IF(ISBLANK('Paso 2 Ingreso de datos'!Q929),"NA",IF(OR('Paso 2 Ingreso de datos'!Q929=0,'Paso 2 Ingreso de datos'!Q929=1,'Paso 2 Ingreso de datos'!Q929=2,'Paso 2 Ingreso de datos'!Q929=3,'Paso 2 Ingreso de datos'!Q929=4),'Paso 2 Ingreso de datos'!Q929,"NA"))</f>
        <v>NA</v>
      </c>
      <c r="M936" s="3" t="str">
        <f>IF(ISBLANK('Paso 2 Ingreso de datos'!R929),"NA",IF(OR('Paso 2 Ingreso de datos'!R929=0,'Paso 2 Ingreso de datos'!R929=1,'Paso 2 Ingreso de datos'!R929=2,'Paso 2 Ingreso de datos'!R929=3,'Paso 2 Ingreso de datos'!R929=4),'Paso 2 Ingreso de datos'!R929,"NA"))</f>
        <v>NA</v>
      </c>
      <c r="N936" s="3" t="str">
        <f>IF(ISBLANK('Paso 2 Ingreso de datos'!S929),"NA",IF(OR('Paso 2 Ingreso de datos'!S929=0,'Paso 2 Ingreso de datos'!S929=1,'Paso 2 Ingreso de datos'!S929=2,'Paso 2 Ingreso de datos'!S929=3,'Paso 2 Ingreso de datos'!S929=4),'Paso 2 Ingreso de datos'!S929,"NA"))</f>
        <v>NA</v>
      </c>
      <c r="O936" s="3" t="str">
        <f>IF(ISBLANK('Paso 2 Ingreso de datos'!T929),"NA",IF(OR('Paso 2 Ingreso de datos'!T929=0,'Paso 2 Ingreso de datos'!T929=1,'Paso 2 Ingreso de datos'!T929=2,'Paso 2 Ingreso de datos'!T929=3,'Paso 2 Ingreso de datos'!T929=4),'Paso 2 Ingreso de datos'!T929,"NA"))</f>
        <v>NA</v>
      </c>
      <c r="P936" s="3" t="str">
        <f>IF(ISBLANK('Paso 2 Ingreso de datos'!U929),"NA",IF(OR('Paso 2 Ingreso de datos'!U929=0,'Paso 2 Ingreso de datos'!U929=1,'Paso 2 Ingreso de datos'!U929=2,'Paso 2 Ingreso de datos'!U929=3,'Paso 2 Ingreso de datos'!U929=4),'Paso 2 Ingreso de datos'!U929,"NA"))</f>
        <v>NA</v>
      </c>
      <c r="Q936" s="3" t="str">
        <f>IF(ISBLANK('Paso 2 Ingreso de datos'!V929),"NA",IF(OR('Paso 2 Ingreso de datos'!V929=0,'Paso 2 Ingreso de datos'!V929=1,'Paso 2 Ingreso de datos'!V929=2,'Paso 2 Ingreso de datos'!V929=3,'Paso 2 Ingreso de datos'!V929=4),'Paso 2 Ingreso de datos'!V929,"NA"))</f>
        <v>NA</v>
      </c>
      <c r="R936" s="3" t="str">
        <f>IF(ISBLANK('Paso 2 Ingreso de datos'!W929),"NA",IF(OR('Paso 2 Ingreso de datos'!W929=0,'Paso 2 Ingreso de datos'!W929=1,'Paso 2 Ingreso de datos'!W929=2,'Paso 2 Ingreso de datos'!W929=3,'Paso 2 Ingreso de datos'!W929=4),'Paso 2 Ingreso de datos'!W929,"NA"))</f>
        <v>NA</v>
      </c>
      <c r="S936" s="3" t="str">
        <f>IF(ISBLANK('Paso 2 Ingreso de datos'!X929),"NA",IF(OR('Paso 2 Ingreso de datos'!X929=0,'Paso 2 Ingreso de datos'!X929=1,'Paso 2 Ingreso de datos'!X929=2,'Paso 2 Ingreso de datos'!X929=3,'Paso 2 Ingreso de datos'!X929=4),'Paso 2 Ingreso de datos'!X929,"NA"))</f>
        <v>NA</v>
      </c>
      <c r="T936" s="3" t="str">
        <f>IF(ISBLANK('Paso 2 Ingreso de datos'!Y929),"NA",IF(OR('Paso 2 Ingreso de datos'!Y929=0,'Paso 2 Ingreso de datos'!Y929=1,'Paso 2 Ingreso de datos'!Y929=2,'Paso 2 Ingreso de datos'!Y929=3,'Paso 2 Ingreso de datos'!Y929=4),'Paso 2 Ingreso de datos'!Y929,"NA"))</f>
        <v>NA</v>
      </c>
      <c r="U936" s="3" t="str">
        <f>IF(ISBLANK('Paso 2 Ingreso de datos'!Z929),"NA",IF(OR('Paso 2 Ingreso de datos'!Z929=0,'Paso 2 Ingreso de datos'!Z929=1,'Paso 2 Ingreso de datos'!Z929=2,'Paso 2 Ingreso de datos'!Z929=3,'Paso 2 Ingreso de datos'!Z929=4),'Paso 2 Ingreso de datos'!Z929,"NA"))</f>
        <v>NA</v>
      </c>
      <c r="W936" s="3">
        <f>SUM(COUNTIFS('Paso 2 Ingreso de datos'!G929:Z929,"&gt;=0",'Paso 2 Ingreso de datos'!G929:Z929,"&lt;=4"),COUNTA('Paso 2 Ingreso de datos'!A929))</f>
        <v>0</v>
      </c>
      <c r="X936" s="1" t="str">
        <f>IF(SUM('Paso 2 Ingreso de datos'!A929:Z929)&gt;0,"HD","FD")</f>
        <v>FD</v>
      </c>
    </row>
    <row r="937" spans="1:24">
      <c r="A937" s="3" t="str">
        <f>IF(AND(W937=21,X937),'Paso 2 Ingreso de datos'!A930,IF(AND(Paso2!W937=0,Paso2!X937="FD"),"NA","FD"))</f>
        <v>NA</v>
      </c>
      <c r="B937" s="3" t="str">
        <f>IF(ISBLANK('Paso 2 Ingreso de datos'!G930),"NA",IF(OR('Paso 2 Ingreso de datos'!G930=0,'Paso 2 Ingreso de datos'!G930=1,'Paso 2 Ingreso de datos'!G930=2,'Paso 2 Ingreso de datos'!G930=3,'Paso 2 Ingreso de datos'!G930=4),'Paso 2 Ingreso de datos'!G930,"NA"))</f>
        <v>NA</v>
      </c>
      <c r="C937" s="3" t="str">
        <f>IF(ISBLANK('Paso 2 Ingreso de datos'!H930),"NA",IF(OR('Paso 2 Ingreso de datos'!H930=0,'Paso 2 Ingreso de datos'!H930=1,'Paso 2 Ingreso de datos'!H930=2,'Paso 2 Ingreso de datos'!H930=3,'Paso 2 Ingreso de datos'!H930=4),'Paso 2 Ingreso de datos'!H930,"NA"))</f>
        <v>NA</v>
      </c>
      <c r="D937" s="3" t="str">
        <f>IF(ISBLANK('Paso 2 Ingreso de datos'!I930),"NA",IF(OR('Paso 2 Ingreso de datos'!I930=0,'Paso 2 Ingreso de datos'!I930=1,'Paso 2 Ingreso de datos'!I930=2,'Paso 2 Ingreso de datos'!I930=3,'Paso 2 Ingreso de datos'!I930=4),'Paso 2 Ingreso de datos'!I930,"NA"))</f>
        <v>NA</v>
      </c>
      <c r="E937" s="3" t="str">
        <f>IF(ISBLANK('Paso 2 Ingreso de datos'!J930),"NA",IF(OR('Paso 2 Ingreso de datos'!J930=0,'Paso 2 Ingreso de datos'!J930=1,'Paso 2 Ingreso de datos'!J930=2,'Paso 2 Ingreso de datos'!J930=3,'Paso 2 Ingreso de datos'!J930=4),'Paso 2 Ingreso de datos'!J930,"NA"))</f>
        <v>NA</v>
      </c>
      <c r="F937" s="3" t="str">
        <f>IF(ISBLANK('Paso 2 Ingreso de datos'!K930),"NA",IF(OR('Paso 2 Ingreso de datos'!K930=0,'Paso 2 Ingreso de datos'!K930=1,'Paso 2 Ingreso de datos'!K930=2,'Paso 2 Ingreso de datos'!K930=3,'Paso 2 Ingreso de datos'!K930=4),'Paso 2 Ingreso de datos'!K930,"NA"))</f>
        <v>NA</v>
      </c>
      <c r="G937" s="3" t="str">
        <f>IF(ISBLANK('Paso 2 Ingreso de datos'!L930),"NA",IF(OR('Paso 2 Ingreso de datos'!L930=0,'Paso 2 Ingreso de datos'!L930=1,'Paso 2 Ingreso de datos'!L930=2,'Paso 2 Ingreso de datos'!L930=3,'Paso 2 Ingreso de datos'!L930=4),'Paso 2 Ingreso de datos'!L930,"NA"))</f>
        <v>NA</v>
      </c>
      <c r="H937" s="3" t="str">
        <f>IF(ISBLANK('Paso 2 Ingreso de datos'!M930),"NA",IF(OR('Paso 2 Ingreso de datos'!M930=0,'Paso 2 Ingreso de datos'!M930=1,'Paso 2 Ingreso de datos'!M930=2,'Paso 2 Ingreso de datos'!M930=3,'Paso 2 Ingreso de datos'!M930=4),'Paso 2 Ingreso de datos'!M930,"NA"))</f>
        <v>NA</v>
      </c>
      <c r="I937" s="3" t="str">
        <f>IF(ISBLANK('Paso 2 Ingreso de datos'!N930),"NA",IF(OR('Paso 2 Ingreso de datos'!N930=0,'Paso 2 Ingreso de datos'!N930=1,'Paso 2 Ingreso de datos'!N930=2,'Paso 2 Ingreso de datos'!N930=3,'Paso 2 Ingreso de datos'!N930=4),'Paso 2 Ingreso de datos'!N930,"NA"))</f>
        <v>NA</v>
      </c>
      <c r="J937" s="3" t="str">
        <f>IF(ISBLANK('Paso 2 Ingreso de datos'!O930),"NA",IF(OR('Paso 2 Ingreso de datos'!O930=0,'Paso 2 Ingreso de datos'!O930=1,'Paso 2 Ingreso de datos'!O930=2,'Paso 2 Ingreso de datos'!O930=3,'Paso 2 Ingreso de datos'!O930=4),'Paso 2 Ingreso de datos'!O930,"NA"))</f>
        <v>NA</v>
      </c>
      <c r="K937" s="3" t="str">
        <f>IF(ISBLANK('Paso 2 Ingreso de datos'!P930),"NA",IF(OR('Paso 2 Ingreso de datos'!P930=0,'Paso 2 Ingreso de datos'!P930=1,'Paso 2 Ingreso de datos'!P930=2,'Paso 2 Ingreso de datos'!P930=3,'Paso 2 Ingreso de datos'!P930=4),'Paso 2 Ingreso de datos'!P930,"NA"))</f>
        <v>NA</v>
      </c>
      <c r="L937" s="3" t="str">
        <f>IF(ISBLANK('Paso 2 Ingreso de datos'!Q930),"NA",IF(OR('Paso 2 Ingreso de datos'!Q930=0,'Paso 2 Ingreso de datos'!Q930=1,'Paso 2 Ingreso de datos'!Q930=2,'Paso 2 Ingreso de datos'!Q930=3,'Paso 2 Ingreso de datos'!Q930=4),'Paso 2 Ingreso de datos'!Q930,"NA"))</f>
        <v>NA</v>
      </c>
      <c r="M937" s="3" t="str">
        <f>IF(ISBLANK('Paso 2 Ingreso de datos'!R930),"NA",IF(OR('Paso 2 Ingreso de datos'!R930=0,'Paso 2 Ingreso de datos'!R930=1,'Paso 2 Ingreso de datos'!R930=2,'Paso 2 Ingreso de datos'!R930=3,'Paso 2 Ingreso de datos'!R930=4),'Paso 2 Ingreso de datos'!R930,"NA"))</f>
        <v>NA</v>
      </c>
      <c r="N937" s="3" t="str">
        <f>IF(ISBLANK('Paso 2 Ingreso de datos'!S930),"NA",IF(OR('Paso 2 Ingreso de datos'!S930=0,'Paso 2 Ingreso de datos'!S930=1,'Paso 2 Ingreso de datos'!S930=2,'Paso 2 Ingreso de datos'!S930=3,'Paso 2 Ingreso de datos'!S930=4),'Paso 2 Ingreso de datos'!S930,"NA"))</f>
        <v>NA</v>
      </c>
      <c r="O937" s="3" t="str">
        <f>IF(ISBLANK('Paso 2 Ingreso de datos'!T930),"NA",IF(OR('Paso 2 Ingreso de datos'!T930=0,'Paso 2 Ingreso de datos'!T930=1,'Paso 2 Ingreso de datos'!T930=2,'Paso 2 Ingreso de datos'!T930=3,'Paso 2 Ingreso de datos'!T930=4),'Paso 2 Ingreso de datos'!T930,"NA"))</f>
        <v>NA</v>
      </c>
      <c r="P937" s="3" t="str">
        <f>IF(ISBLANK('Paso 2 Ingreso de datos'!U930),"NA",IF(OR('Paso 2 Ingreso de datos'!U930=0,'Paso 2 Ingreso de datos'!U930=1,'Paso 2 Ingreso de datos'!U930=2,'Paso 2 Ingreso de datos'!U930=3,'Paso 2 Ingreso de datos'!U930=4),'Paso 2 Ingreso de datos'!U930,"NA"))</f>
        <v>NA</v>
      </c>
      <c r="Q937" s="3" t="str">
        <f>IF(ISBLANK('Paso 2 Ingreso de datos'!V930),"NA",IF(OR('Paso 2 Ingreso de datos'!V930=0,'Paso 2 Ingreso de datos'!V930=1,'Paso 2 Ingreso de datos'!V930=2,'Paso 2 Ingreso de datos'!V930=3,'Paso 2 Ingreso de datos'!V930=4),'Paso 2 Ingreso de datos'!V930,"NA"))</f>
        <v>NA</v>
      </c>
      <c r="R937" s="3" t="str">
        <f>IF(ISBLANK('Paso 2 Ingreso de datos'!W930),"NA",IF(OR('Paso 2 Ingreso de datos'!W930=0,'Paso 2 Ingreso de datos'!W930=1,'Paso 2 Ingreso de datos'!W930=2,'Paso 2 Ingreso de datos'!W930=3,'Paso 2 Ingreso de datos'!W930=4),'Paso 2 Ingreso de datos'!W930,"NA"))</f>
        <v>NA</v>
      </c>
      <c r="S937" s="3" t="str">
        <f>IF(ISBLANK('Paso 2 Ingreso de datos'!X930),"NA",IF(OR('Paso 2 Ingreso de datos'!X930=0,'Paso 2 Ingreso de datos'!X930=1,'Paso 2 Ingreso de datos'!X930=2,'Paso 2 Ingreso de datos'!X930=3,'Paso 2 Ingreso de datos'!X930=4),'Paso 2 Ingreso de datos'!X930,"NA"))</f>
        <v>NA</v>
      </c>
      <c r="T937" s="3" t="str">
        <f>IF(ISBLANK('Paso 2 Ingreso de datos'!Y930),"NA",IF(OR('Paso 2 Ingreso de datos'!Y930=0,'Paso 2 Ingreso de datos'!Y930=1,'Paso 2 Ingreso de datos'!Y930=2,'Paso 2 Ingreso de datos'!Y930=3,'Paso 2 Ingreso de datos'!Y930=4),'Paso 2 Ingreso de datos'!Y930,"NA"))</f>
        <v>NA</v>
      </c>
      <c r="U937" s="3" t="str">
        <f>IF(ISBLANK('Paso 2 Ingreso de datos'!Z930),"NA",IF(OR('Paso 2 Ingreso de datos'!Z930=0,'Paso 2 Ingreso de datos'!Z930=1,'Paso 2 Ingreso de datos'!Z930=2,'Paso 2 Ingreso de datos'!Z930=3,'Paso 2 Ingreso de datos'!Z930=4),'Paso 2 Ingreso de datos'!Z930,"NA"))</f>
        <v>NA</v>
      </c>
      <c r="W937" s="3">
        <f>SUM(COUNTIFS('Paso 2 Ingreso de datos'!G930:Z930,"&gt;=0",'Paso 2 Ingreso de datos'!G930:Z930,"&lt;=4"),COUNTA('Paso 2 Ingreso de datos'!A930))</f>
        <v>0</v>
      </c>
      <c r="X937" s="1" t="str">
        <f>IF(SUM('Paso 2 Ingreso de datos'!A930:Z930)&gt;0,"HD","FD")</f>
        <v>FD</v>
      </c>
    </row>
    <row r="938" spans="1:24">
      <c r="A938" s="3" t="str">
        <f>IF(AND(W938=21,X938),'Paso 2 Ingreso de datos'!A931,IF(AND(Paso2!W938=0,Paso2!X938="FD"),"NA","FD"))</f>
        <v>NA</v>
      </c>
      <c r="B938" s="3" t="str">
        <f>IF(ISBLANK('Paso 2 Ingreso de datos'!G931),"NA",IF(OR('Paso 2 Ingreso de datos'!G931=0,'Paso 2 Ingreso de datos'!G931=1,'Paso 2 Ingreso de datos'!G931=2,'Paso 2 Ingreso de datos'!G931=3,'Paso 2 Ingreso de datos'!G931=4),'Paso 2 Ingreso de datos'!G931,"NA"))</f>
        <v>NA</v>
      </c>
      <c r="C938" s="3" t="str">
        <f>IF(ISBLANK('Paso 2 Ingreso de datos'!H931),"NA",IF(OR('Paso 2 Ingreso de datos'!H931=0,'Paso 2 Ingreso de datos'!H931=1,'Paso 2 Ingreso de datos'!H931=2,'Paso 2 Ingreso de datos'!H931=3,'Paso 2 Ingreso de datos'!H931=4),'Paso 2 Ingreso de datos'!H931,"NA"))</f>
        <v>NA</v>
      </c>
      <c r="D938" s="3" t="str">
        <f>IF(ISBLANK('Paso 2 Ingreso de datos'!I931),"NA",IF(OR('Paso 2 Ingreso de datos'!I931=0,'Paso 2 Ingreso de datos'!I931=1,'Paso 2 Ingreso de datos'!I931=2,'Paso 2 Ingreso de datos'!I931=3,'Paso 2 Ingreso de datos'!I931=4),'Paso 2 Ingreso de datos'!I931,"NA"))</f>
        <v>NA</v>
      </c>
      <c r="E938" s="3" t="str">
        <f>IF(ISBLANK('Paso 2 Ingreso de datos'!J931),"NA",IF(OR('Paso 2 Ingreso de datos'!J931=0,'Paso 2 Ingreso de datos'!J931=1,'Paso 2 Ingreso de datos'!J931=2,'Paso 2 Ingreso de datos'!J931=3,'Paso 2 Ingreso de datos'!J931=4),'Paso 2 Ingreso de datos'!J931,"NA"))</f>
        <v>NA</v>
      </c>
      <c r="F938" s="3" t="str">
        <f>IF(ISBLANK('Paso 2 Ingreso de datos'!K931),"NA",IF(OR('Paso 2 Ingreso de datos'!K931=0,'Paso 2 Ingreso de datos'!K931=1,'Paso 2 Ingreso de datos'!K931=2,'Paso 2 Ingreso de datos'!K931=3,'Paso 2 Ingreso de datos'!K931=4),'Paso 2 Ingreso de datos'!K931,"NA"))</f>
        <v>NA</v>
      </c>
      <c r="G938" s="3" t="str">
        <f>IF(ISBLANK('Paso 2 Ingreso de datos'!L931),"NA",IF(OR('Paso 2 Ingreso de datos'!L931=0,'Paso 2 Ingreso de datos'!L931=1,'Paso 2 Ingreso de datos'!L931=2,'Paso 2 Ingreso de datos'!L931=3,'Paso 2 Ingreso de datos'!L931=4),'Paso 2 Ingreso de datos'!L931,"NA"))</f>
        <v>NA</v>
      </c>
      <c r="H938" s="3" t="str">
        <f>IF(ISBLANK('Paso 2 Ingreso de datos'!M931),"NA",IF(OR('Paso 2 Ingreso de datos'!M931=0,'Paso 2 Ingreso de datos'!M931=1,'Paso 2 Ingreso de datos'!M931=2,'Paso 2 Ingreso de datos'!M931=3,'Paso 2 Ingreso de datos'!M931=4),'Paso 2 Ingreso de datos'!M931,"NA"))</f>
        <v>NA</v>
      </c>
      <c r="I938" s="3" t="str">
        <f>IF(ISBLANK('Paso 2 Ingreso de datos'!N931),"NA",IF(OR('Paso 2 Ingreso de datos'!N931=0,'Paso 2 Ingreso de datos'!N931=1,'Paso 2 Ingreso de datos'!N931=2,'Paso 2 Ingreso de datos'!N931=3,'Paso 2 Ingreso de datos'!N931=4),'Paso 2 Ingreso de datos'!N931,"NA"))</f>
        <v>NA</v>
      </c>
      <c r="J938" s="3" t="str">
        <f>IF(ISBLANK('Paso 2 Ingreso de datos'!O931),"NA",IF(OR('Paso 2 Ingreso de datos'!O931=0,'Paso 2 Ingreso de datos'!O931=1,'Paso 2 Ingreso de datos'!O931=2,'Paso 2 Ingreso de datos'!O931=3,'Paso 2 Ingreso de datos'!O931=4),'Paso 2 Ingreso de datos'!O931,"NA"))</f>
        <v>NA</v>
      </c>
      <c r="K938" s="3" t="str">
        <f>IF(ISBLANK('Paso 2 Ingreso de datos'!P931),"NA",IF(OR('Paso 2 Ingreso de datos'!P931=0,'Paso 2 Ingreso de datos'!P931=1,'Paso 2 Ingreso de datos'!P931=2,'Paso 2 Ingreso de datos'!P931=3,'Paso 2 Ingreso de datos'!P931=4),'Paso 2 Ingreso de datos'!P931,"NA"))</f>
        <v>NA</v>
      </c>
      <c r="L938" s="3" t="str">
        <f>IF(ISBLANK('Paso 2 Ingreso de datos'!Q931),"NA",IF(OR('Paso 2 Ingreso de datos'!Q931=0,'Paso 2 Ingreso de datos'!Q931=1,'Paso 2 Ingreso de datos'!Q931=2,'Paso 2 Ingreso de datos'!Q931=3,'Paso 2 Ingreso de datos'!Q931=4),'Paso 2 Ingreso de datos'!Q931,"NA"))</f>
        <v>NA</v>
      </c>
      <c r="M938" s="3" t="str">
        <f>IF(ISBLANK('Paso 2 Ingreso de datos'!R931),"NA",IF(OR('Paso 2 Ingreso de datos'!R931=0,'Paso 2 Ingreso de datos'!R931=1,'Paso 2 Ingreso de datos'!R931=2,'Paso 2 Ingreso de datos'!R931=3,'Paso 2 Ingreso de datos'!R931=4),'Paso 2 Ingreso de datos'!R931,"NA"))</f>
        <v>NA</v>
      </c>
      <c r="N938" s="3" t="str">
        <f>IF(ISBLANK('Paso 2 Ingreso de datos'!S931),"NA",IF(OR('Paso 2 Ingreso de datos'!S931=0,'Paso 2 Ingreso de datos'!S931=1,'Paso 2 Ingreso de datos'!S931=2,'Paso 2 Ingreso de datos'!S931=3,'Paso 2 Ingreso de datos'!S931=4),'Paso 2 Ingreso de datos'!S931,"NA"))</f>
        <v>NA</v>
      </c>
      <c r="O938" s="3" t="str">
        <f>IF(ISBLANK('Paso 2 Ingreso de datos'!T931),"NA",IF(OR('Paso 2 Ingreso de datos'!T931=0,'Paso 2 Ingreso de datos'!T931=1,'Paso 2 Ingreso de datos'!T931=2,'Paso 2 Ingreso de datos'!T931=3,'Paso 2 Ingreso de datos'!T931=4),'Paso 2 Ingreso de datos'!T931,"NA"))</f>
        <v>NA</v>
      </c>
      <c r="P938" s="3" t="str">
        <f>IF(ISBLANK('Paso 2 Ingreso de datos'!U931),"NA",IF(OR('Paso 2 Ingreso de datos'!U931=0,'Paso 2 Ingreso de datos'!U931=1,'Paso 2 Ingreso de datos'!U931=2,'Paso 2 Ingreso de datos'!U931=3,'Paso 2 Ingreso de datos'!U931=4),'Paso 2 Ingreso de datos'!U931,"NA"))</f>
        <v>NA</v>
      </c>
      <c r="Q938" s="3" t="str">
        <f>IF(ISBLANK('Paso 2 Ingreso de datos'!V931),"NA",IF(OR('Paso 2 Ingreso de datos'!V931=0,'Paso 2 Ingreso de datos'!V931=1,'Paso 2 Ingreso de datos'!V931=2,'Paso 2 Ingreso de datos'!V931=3,'Paso 2 Ingreso de datos'!V931=4),'Paso 2 Ingreso de datos'!V931,"NA"))</f>
        <v>NA</v>
      </c>
      <c r="R938" s="3" t="str">
        <f>IF(ISBLANK('Paso 2 Ingreso de datos'!W931),"NA",IF(OR('Paso 2 Ingreso de datos'!W931=0,'Paso 2 Ingreso de datos'!W931=1,'Paso 2 Ingreso de datos'!W931=2,'Paso 2 Ingreso de datos'!W931=3,'Paso 2 Ingreso de datos'!W931=4),'Paso 2 Ingreso de datos'!W931,"NA"))</f>
        <v>NA</v>
      </c>
      <c r="S938" s="3" t="str">
        <f>IF(ISBLANK('Paso 2 Ingreso de datos'!X931),"NA",IF(OR('Paso 2 Ingreso de datos'!X931=0,'Paso 2 Ingreso de datos'!X931=1,'Paso 2 Ingreso de datos'!X931=2,'Paso 2 Ingreso de datos'!X931=3,'Paso 2 Ingreso de datos'!X931=4),'Paso 2 Ingreso de datos'!X931,"NA"))</f>
        <v>NA</v>
      </c>
      <c r="T938" s="3" t="str">
        <f>IF(ISBLANK('Paso 2 Ingreso de datos'!Y931),"NA",IF(OR('Paso 2 Ingreso de datos'!Y931=0,'Paso 2 Ingreso de datos'!Y931=1,'Paso 2 Ingreso de datos'!Y931=2,'Paso 2 Ingreso de datos'!Y931=3,'Paso 2 Ingreso de datos'!Y931=4),'Paso 2 Ingreso de datos'!Y931,"NA"))</f>
        <v>NA</v>
      </c>
      <c r="U938" s="3" t="str">
        <f>IF(ISBLANK('Paso 2 Ingreso de datos'!Z931),"NA",IF(OR('Paso 2 Ingreso de datos'!Z931=0,'Paso 2 Ingreso de datos'!Z931=1,'Paso 2 Ingreso de datos'!Z931=2,'Paso 2 Ingreso de datos'!Z931=3,'Paso 2 Ingreso de datos'!Z931=4),'Paso 2 Ingreso de datos'!Z931,"NA"))</f>
        <v>NA</v>
      </c>
      <c r="W938" s="3">
        <f>SUM(COUNTIFS('Paso 2 Ingreso de datos'!G931:Z931,"&gt;=0",'Paso 2 Ingreso de datos'!G931:Z931,"&lt;=4"),COUNTA('Paso 2 Ingreso de datos'!A931))</f>
        <v>0</v>
      </c>
      <c r="X938" s="1" t="str">
        <f>IF(SUM('Paso 2 Ingreso de datos'!A931:Z931)&gt;0,"HD","FD")</f>
        <v>FD</v>
      </c>
    </row>
    <row r="939" spans="1:24">
      <c r="A939" s="3" t="str">
        <f>IF(AND(W939=21,X939),'Paso 2 Ingreso de datos'!A932,IF(AND(Paso2!W939=0,Paso2!X939="FD"),"NA","FD"))</f>
        <v>NA</v>
      </c>
      <c r="B939" s="3" t="str">
        <f>IF(ISBLANK('Paso 2 Ingreso de datos'!G932),"NA",IF(OR('Paso 2 Ingreso de datos'!G932=0,'Paso 2 Ingreso de datos'!G932=1,'Paso 2 Ingreso de datos'!G932=2,'Paso 2 Ingreso de datos'!G932=3,'Paso 2 Ingreso de datos'!G932=4),'Paso 2 Ingreso de datos'!G932,"NA"))</f>
        <v>NA</v>
      </c>
      <c r="C939" s="3" t="str">
        <f>IF(ISBLANK('Paso 2 Ingreso de datos'!H932),"NA",IF(OR('Paso 2 Ingreso de datos'!H932=0,'Paso 2 Ingreso de datos'!H932=1,'Paso 2 Ingreso de datos'!H932=2,'Paso 2 Ingreso de datos'!H932=3,'Paso 2 Ingreso de datos'!H932=4),'Paso 2 Ingreso de datos'!H932,"NA"))</f>
        <v>NA</v>
      </c>
      <c r="D939" s="3" t="str">
        <f>IF(ISBLANK('Paso 2 Ingreso de datos'!I932),"NA",IF(OR('Paso 2 Ingreso de datos'!I932=0,'Paso 2 Ingreso de datos'!I932=1,'Paso 2 Ingreso de datos'!I932=2,'Paso 2 Ingreso de datos'!I932=3,'Paso 2 Ingreso de datos'!I932=4),'Paso 2 Ingreso de datos'!I932,"NA"))</f>
        <v>NA</v>
      </c>
      <c r="E939" s="3" t="str">
        <f>IF(ISBLANK('Paso 2 Ingreso de datos'!J932),"NA",IF(OR('Paso 2 Ingreso de datos'!J932=0,'Paso 2 Ingreso de datos'!J932=1,'Paso 2 Ingreso de datos'!J932=2,'Paso 2 Ingreso de datos'!J932=3,'Paso 2 Ingreso de datos'!J932=4),'Paso 2 Ingreso de datos'!J932,"NA"))</f>
        <v>NA</v>
      </c>
      <c r="F939" s="3" t="str">
        <f>IF(ISBLANK('Paso 2 Ingreso de datos'!K932),"NA",IF(OR('Paso 2 Ingreso de datos'!K932=0,'Paso 2 Ingreso de datos'!K932=1,'Paso 2 Ingreso de datos'!K932=2,'Paso 2 Ingreso de datos'!K932=3,'Paso 2 Ingreso de datos'!K932=4),'Paso 2 Ingreso de datos'!K932,"NA"))</f>
        <v>NA</v>
      </c>
      <c r="G939" s="3" t="str">
        <f>IF(ISBLANK('Paso 2 Ingreso de datos'!L932),"NA",IF(OR('Paso 2 Ingreso de datos'!L932=0,'Paso 2 Ingreso de datos'!L932=1,'Paso 2 Ingreso de datos'!L932=2,'Paso 2 Ingreso de datos'!L932=3,'Paso 2 Ingreso de datos'!L932=4),'Paso 2 Ingreso de datos'!L932,"NA"))</f>
        <v>NA</v>
      </c>
      <c r="H939" s="3" t="str">
        <f>IF(ISBLANK('Paso 2 Ingreso de datos'!M932),"NA",IF(OR('Paso 2 Ingreso de datos'!M932=0,'Paso 2 Ingreso de datos'!M932=1,'Paso 2 Ingreso de datos'!M932=2,'Paso 2 Ingreso de datos'!M932=3,'Paso 2 Ingreso de datos'!M932=4),'Paso 2 Ingreso de datos'!M932,"NA"))</f>
        <v>NA</v>
      </c>
      <c r="I939" s="3" t="str">
        <f>IF(ISBLANK('Paso 2 Ingreso de datos'!N932),"NA",IF(OR('Paso 2 Ingreso de datos'!N932=0,'Paso 2 Ingreso de datos'!N932=1,'Paso 2 Ingreso de datos'!N932=2,'Paso 2 Ingreso de datos'!N932=3,'Paso 2 Ingreso de datos'!N932=4),'Paso 2 Ingreso de datos'!N932,"NA"))</f>
        <v>NA</v>
      </c>
      <c r="J939" s="3" t="str">
        <f>IF(ISBLANK('Paso 2 Ingreso de datos'!O932),"NA",IF(OR('Paso 2 Ingreso de datos'!O932=0,'Paso 2 Ingreso de datos'!O932=1,'Paso 2 Ingreso de datos'!O932=2,'Paso 2 Ingreso de datos'!O932=3,'Paso 2 Ingreso de datos'!O932=4),'Paso 2 Ingreso de datos'!O932,"NA"))</f>
        <v>NA</v>
      </c>
      <c r="K939" s="3" t="str">
        <f>IF(ISBLANK('Paso 2 Ingreso de datos'!P932),"NA",IF(OR('Paso 2 Ingreso de datos'!P932=0,'Paso 2 Ingreso de datos'!P932=1,'Paso 2 Ingreso de datos'!P932=2,'Paso 2 Ingreso de datos'!P932=3,'Paso 2 Ingreso de datos'!P932=4),'Paso 2 Ingreso de datos'!P932,"NA"))</f>
        <v>NA</v>
      </c>
      <c r="L939" s="3" t="str">
        <f>IF(ISBLANK('Paso 2 Ingreso de datos'!Q932),"NA",IF(OR('Paso 2 Ingreso de datos'!Q932=0,'Paso 2 Ingreso de datos'!Q932=1,'Paso 2 Ingreso de datos'!Q932=2,'Paso 2 Ingreso de datos'!Q932=3,'Paso 2 Ingreso de datos'!Q932=4),'Paso 2 Ingreso de datos'!Q932,"NA"))</f>
        <v>NA</v>
      </c>
      <c r="M939" s="3" t="str">
        <f>IF(ISBLANK('Paso 2 Ingreso de datos'!R932),"NA",IF(OR('Paso 2 Ingreso de datos'!R932=0,'Paso 2 Ingreso de datos'!R932=1,'Paso 2 Ingreso de datos'!R932=2,'Paso 2 Ingreso de datos'!R932=3,'Paso 2 Ingreso de datos'!R932=4),'Paso 2 Ingreso de datos'!R932,"NA"))</f>
        <v>NA</v>
      </c>
      <c r="N939" s="3" t="str">
        <f>IF(ISBLANK('Paso 2 Ingreso de datos'!S932),"NA",IF(OR('Paso 2 Ingreso de datos'!S932=0,'Paso 2 Ingreso de datos'!S932=1,'Paso 2 Ingreso de datos'!S932=2,'Paso 2 Ingreso de datos'!S932=3,'Paso 2 Ingreso de datos'!S932=4),'Paso 2 Ingreso de datos'!S932,"NA"))</f>
        <v>NA</v>
      </c>
      <c r="O939" s="3" t="str">
        <f>IF(ISBLANK('Paso 2 Ingreso de datos'!T932),"NA",IF(OR('Paso 2 Ingreso de datos'!T932=0,'Paso 2 Ingreso de datos'!T932=1,'Paso 2 Ingreso de datos'!T932=2,'Paso 2 Ingreso de datos'!T932=3,'Paso 2 Ingreso de datos'!T932=4),'Paso 2 Ingreso de datos'!T932,"NA"))</f>
        <v>NA</v>
      </c>
      <c r="P939" s="3" t="str">
        <f>IF(ISBLANK('Paso 2 Ingreso de datos'!U932),"NA",IF(OR('Paso 2 Ingreso de datos'!U932=0,'Paso 2 Ingreso de datos'!U932=1,'Paso 2 Ingreso de datos'!U932=2,'Paso 2 Ingreso de datos'!U932=3,'Paso 2 Ingreso de datos'!U932=4),'Paso 2 Ingreso de datos'!U932,"NA"))</f>
        <v>NA</v>
      </c>
      <c r="Q939" s="3" t="str">
        <f>IF(ISBLANK('Paso 2 Ingreso de datos'!V932),"NA",IF(OR('Paso 2 Ingreso de datos'!V932=0,'Paso 2 Ingreso de datos'!V932=1,'Paso 2 Ingreso de datos'!V932=2,'Paso 2 Ingreso de datos'!V932=3,'Paso 2 Ingreso de datos'!V932=4),'Paso 2 Ingreso de datos'!V932,"NA"))</f>
        <v>NA</v>
      </c>
      <c r="R939" s="3" t="str">
        <f>IF(ISBLANK('Paso 2 Ingreso de datos'!W932),"NA",IF(OR('Paso 2 Ingreso de datos'!W932=0,'Paso 2 Ingreso de datos'!W932=1,'Paso 2 Ingreso de datos'!W932=2,'Paso 2 Ingreso de datos'!W932=3,'Paso 2 Ingreso de datos'!W932=4),'Paso 2 Ingreso de datos'!W932,"NA"))</f>
        <v>NA</v>
      </c>
      <c r="S939" s="3" t="str">
        <f>IF(ISBLANK('Paso 2 Ingreso de datos'!X932),"NA",IF(OR('Paso 2 Ingreso de datos'!X932=0,'Paso 2 Ingreso de datos'!X932=1,'Paso 2 Ingreso de datos'!X932=2,'Paso 2 Ingreso de datos'!X932=3,'Paso 2 Ingreso de datos'!X932=4),'Paso 2 Ingreso de datos'!X932,"NA"))</f>
        <v>NA</v>
      </c>
      <c r="T939" s="3" t="str">
        <f>IF(ISBLANK('Paso 2 Ingreso de datos'!Y932),"NA",IF(OR('Paso 2 Ingreso de datos'!Y932=0,'Paso 2 Ingreso de datos'!Y932=1,'Paso 2 Ingreso de datos'!Y932=2,'Paso 2 Ingreso de datos'!Y932=3,'Paso 2 Ingreso de datos'!Y932=4),'Paso 2 Ingreso de datos'!Y932,"NA"))</f>
        <v>NA</v>
      </c>
      <c r="U939" s="3" t="str">
        <f>IF(ISBLANK('Paso 2 Ingreso de datos'!Z932),"NA",IF(OR('Paso 2 Ingreso de datos'!Z932=0,'Paso 2 Ingreso de datos'!Z932=1,'Paso 2 Ingreso de datos'!Z932=2,'Paso 2 Ingreso de datos'!Z932=3,'Paso 2 Ingreso de datos'!Z932=4),'Paso 2 Ingreso de datos'!Z932,"NA"))</f>
        <v>NA</v>
      </c>
      <c r="W939" s="3">
        <f>SUM(COUNTIFS('Paso 2 Ingreso de datos'!G932:Z932,"&gt;=0",'Paso 2 Ingreso de datos'!G932:Z932,"&lt;=4"),COUNTA('Paso 2 Ingreso de datos'!A932))</f>
        <v>0</v>
      </c>
      <c r="X939" s="1" t="str">
        <f>IF(SUM('Paso 2 Ingreso de datos'!A932:Z932)&gt;0,"HD","FD")</f>
        <v>FD</v>
      </c>
    </row>
    <row r="940" spans="1:24">
      <c r="A940" s="3" t="str">
        <f>IF(AND(W940=21,X940),'Paso 2 Ingreso de datos'!A933,IF(AND(Paso2!W940=0,Paso2!X940="FD"),"NA","FD"))</f>
        <v>NA</v>
      </c>
      <c r="B940" s="3" t="str">
        <f>IF(ISBLANK('Paso 2 Ingreso de datos'!G933),"NA",IF(OR('Paso 2 Ingreso de datos'!G933=0,'Paso 2 Ingreso de datos'!G933=1,'Paso 2 Ingreso de datos'!G933=2,'Paso 2 Ingreso de datos'!G933=3,'Paso 2 Ingreso de datos'!G933=4),'Paso 2 Ingreso de datos'!G933,"NA"))</f>
        <v>NA</v>
      </c>
      <c r="C940" s="3" t="str">
        <f>IF(ISBLANK('Paso 2 Ingreso de datos'!H933),"NA",IF(OR('Paso 2 Ingreso de datos'!H933=0,'Paso 2 Ingreso de datos'!H933=1,'Paso 2 Ingreso de datos'!H933=2,'Paso 2 Ingreso de datos'!H933=3,'Paso 2 Ingreso de datos'!H933=4),'Paso 2 Ingreso de datos'!H933,"NA"))</f>
        <v>NA</v>
      </c>
      <c r="D940" s="3" t="str">
        <f>IF(ISBLANK('Paso 2 Ingreso de datos'!I933),"NA",IF(OR('Paso 2 Ingreso de datos'!I933=0,'Paso 2 Ingreso de datos'!I933=1,'Paso 2 Ingreso de datos'!I933=2,'Paso 2 Ingreso de datos'!I933=3,'Paso 2 Ingreso de datos'!I933=4),'Paso 2 Ingreso de datos'!I933,"NA"))</f>
        <v>NA</v>
      </c>
      <c r="E940" s="3" t="str">
        <f>IF(ISBLANK('Paso 2 Ingreso de datos'!J933),"NA",IF(OR('Paso 2 Ingreso de datos'!J933=0,'Paso 2 Ingreso de datos'!J933=1,'Paso 2 Ingreso de datos'!J933=2,'Paso 2 Ingreso de datos'!J933=3,'Paso 2 Ingreso de datos'!J933=4),'Paso 2 Ingreso de datos'!J933,"NA"))</f>
        <v>NA</v>
      </c>
      <c r="F940" s="3" t="str">
        <f>IF(ISBLANK('Paso 2 Ingreso de datos'!K933),"NA",IF(OR('Paso 2 Ingreso de datos'!K933=0,'Paso 2 Ingreso de datos'!K933=1,'Paso 2 Ingreso de datos'!K933=2,'Paso 2 Ingreso de datos'!K933=3,'Paso 2 Ingreso de datos'!K933=4),'Paso 2 Ingreso de datos'!K933,"NA"))</f>
        <v>NA</v>
      </c>
      <c r="G940" s="3" t="str">
        <f>IF(ISBLANK('Paso 2 Ingreso de datos'!L933),"NA",IF(OR('Paso 2 Ingreso de datos'!L933=0,'Paso 2 Ingreso de datos'!L933=1,'Paso 2 Ingreso de datos'!L933=2,'Paso 2 Ingreso de datos'!L933=3,'Paso 2 Ingreso de datos'!L933=4),'Paso 2 Ingreso de datos'!L933,"NA"))</f>
        <v>NA</v>
      </c>
      <c r="H940" s="3" t="str">
        <f>IF(ISBLANK('Paso 2 Ingreso de datos'!M933),"NA",IF(OR('Paso 2 Ingreso de datos'!M933=0,'Paso 2 Ingreso de datos'!M933=1,'Paso 2 Ingreso de datos'!M933=2,'Paso 2 Ingreso de datos'!M933=3,'Paso 2 Ingreso de datos'!M933=4),'Paso 2 Ingreso de datos'!M933,"NA"))</f>
        <v>NA</v>
      </c>
      <c r="I940" s="3" t="str">
        <f>IF(ISBLANK('Paso 2 Ingreso de datos'!N933),"NA",IF(OR('Paso 2 Ingreso de datos'!N933=0,'Paso 2 Ingreso de datos'!N933=1,'Paso 2 Ingreso de datos'!N933=2,'Paso 2 Ingreso de datos'!N933=3,'Paso 2 Ingreso de datos'!N933=4),'Paso 2 Ingreso de datos'!N933,"NA"))</f>
        <v>NA</v>
      </c>
      <c r="J940" s="3" t="str">
        <f>IF(ISBLANK('Paso 2 Ingreso de datos'!O933),"NA",IF(OR('Paso 2 Ingreso de datos'!O933=0,'Paso 2 Ingreso de datos'!O933=1,'Paso 2 Ingreso de datos'!O933=2,'Paso 2 Ingreso de datos'!O933=3,'Paso 2 Ingreso de datos'!O933=4),'Paso 2 Ingreso de datos'!O933,"NA"))</f>
        <v>NA</v>
      </c>
      <c r="K940" s="3" t="str">
        <f>IF(ISBLANK('Paso 2 Ingreso de datos'!P933),"NA",IF(OR('Paso 2 Ingreso de datos'!P933=0,'Paso 2 Ingreso de datos'!P933=1,'Paso 2 Ingreso de datos'!P933=2,'Paso 2 Ingreso de datos'!P933=3,'Paso 2 Ingreso de datos'!P933=4),'Paso 2 Ingreso de datos'!P933,"NA"))</f>
        <v>NA</v>
      </c>
      <c r="L940" s="3" t="str">
        <f>IF(ISBLANK('Paso 2 Ingreso de datos'!Q933),"NA",IF(OR('Paso 2 Ingreso de datos'!Q933=0,'Paso 2 Ingreso de datos'!Q933=1,'Paso 2 Ingreso de datos'!Q933=2,'Paso 2 Ingreso de datos'!Q933=3,'Paso 2 Ingreso de datos'!Q933=4),'Paso 2 Ingreso de datos'!Q933,"NA"))</f>
        <v>NA</v>
      </c>
      <c r="M940" s="3" t="str">
        <f>IF(ISBLANK('Paso 2 Ingreso de datos'!R933),"NA",IF(OR('Paso 2 Ingreso de datos'!R933=0,'Paso 2 Ingreso de datos'!R933=1,'Paso 2 Ingreso de datos'!R933=2,'Paso 2 Ingreso de datos'!R933=3,'Paso 2 Ingreso de datos'!R933=4),'Paso 2 Ingreso de datos'!R933,"NA"))</f>
        <v>NA</v>
      </c>
      <c r="N940" s="3" t="str">
        <f>IF(ISBLANK('Paso 2 Ingreso de datos'!S933),"NA",IF(OR('Paso 2 Ingreso de datos'!S933=0,'Paso 2 Ingreso de datos'!S933=1,'Paso 2 Ingreso de datos'!S933=2,'Paso 2 Ingreso de datos'!S933=3,'Paso 2 Ingreso de datos'!S933=4),'Paso 2 Ingreso de datos'!S933,"NA"))</f>
        <v>NA</v>
      </c>
      <c r="O940" s="3" t="str">
        <f>IF(ISBLANK('Paso 2 Ingreso de datos'!T933),"NA",IF(OR('Paso 2 Ingreso de datos'!T933=0,'Paso 2 Ingreso de datos'!T933=1,'Paso 2 Ingreso de datos'!T933=2,'Paso 2 Ingreso de datos'!T933=3,'Paso 2 Ingreso de datos'!T933=4),'Paso 2 Ingreso de datos'!T933,"NA"))</f>
        <v>NA</v>
      </c>
      <c r="P940" s="3" t="str">
        <f>IF(ISBLANK('Paso 2 Ingreso de datos'!U933),"NA",IF(OR('Paso 2 Ingreso de datos'!U933=0,'Paso 2 Ingreso de datos'!U933=1,'Paso 2 Ingreso de datos'!U933=2,'Paso 2 Ingreso de datos'!U933=3,'Paso 2 Ingreso de datos'!U933=4),'Paso 2 Ingreso de datos'!U933,"NA"))</f>
        <v>NA</v>
      </c>
      <c r="Q940" s="3" t="str">
        <f>IF(ISBLANK('Paso 2 Ingreso de datos'!V933),"NA",IF(OR('Paso 2 Ingreso de datos'!V933=0,'Paso 2 Ingreso de datos'!V933=1,'Paso 2 Ingreso de datos'!V933=2,'Paso 2 Ingreso de datos'!V933=3,'Paso 2 Ingreso de datos'!V933=4),'Paso 2 Ingreso de datos'!V933,"NA"))</f>
        <v>NA</v>
      </c>
      <c r="R940" s="3" t="str">
        <f>IF(ISBLANK('Paso 2 Ingreso de datos'!W933),"NA",IF(OR('Paso 2 Ingreso de datos'!W933=0,'Paso 2 Ingreso de datos'!W933=1,'Paso 2 Ingreso de datos'!W933=2,'Paso 2 Ingreso de datos'!W933=3,'Paso 2 Ingreso de datos'!W933=4),'Paso 2 Ingreso de datos'!W933,"NA"))</f>
        <v>NA</v>
      </c>
      <c r="S940" s="3" t="str">
        <f>IF(ISBLANK('Paso 2 Ingreso de datos'!X933),"NA",IF(OR('Paso 2 Ingreso de datos'!X933=0,'Paso 2 Ingreso de datos'!X933=1,'Paso 2 Ingreso de datos'!X933=2,'Paso 2 Ingreso de datos'!X933=3,'Paso 2 Ingreso de datos'!X933=4),'Paso 2 Ingreso de datos'!X933,"NA"))</f>
        <v>NA</v>
      </c>
      <c r="T940" s="3" t="str">
        <f>IF(ISBLANK('Paso 2 Ingreso de datos'!Y933),"NA",IF(OR('Paso 2 Ingreso de datos'!Y933=0,'Paso 2 Ingreso de datos'!Y933=1,'Paso 2 Ingreso de datos'!Y933=2,'Paso 2 Ingreso de datos'!Y933=3,'Paso 2 Ingreso de datos'!Y933=4),'Paso 2 Ingreso de datos'!Y933,"NA"))</f>
        <v>NA</v>
      </c>
      <c r="U940" s="3" t="str">
        <f>IF(ISBLANK('Paso 2 Ingreso de datos'!Z933),"NA",IF(OR('Paso 2 Ingreso de datos'!Z933=0,'Paso 2 Ingreso de datos'!Z933=1,'Paso 2 Ingreso de datos'!Z933=2,'Paso 2 Ingreso de datos'!Z933=3,'Paso 2 Ingreso de datos'!Z933=4),'Paso 2 Ingreso de datos'!Z933,"NA"))</f>
        <v>NA</v>
      </c>
      <c r="W940" s="3">
        <f>SUM(COUNTIFS('Paso 2 Ingreso de datos'!G933:Z933,"&gt;=0",'Paso 2 Ingreso de datos'!G933:Z933,"&lt;=4"),COUNTA('Paso 2 Ingreso de datos'!A933))</f>
        <v>0</v>
      </c>
      <c r="X940" s="1" t="str">
        <f>IF(SUM('Paso 2 Ingreso de datos'!A933:Z933)&gt;0,"HD","FD")</f>
        <v>FD</v>
      </c>
    </row>
    <row r="941" spans="1:24">
      <c r="A941" s="3" t="str">
        <f>IF(AND(W941=21,X941),'Paso 2 Ingreso de datos'!A934,IF(AND(Paso2!W941=0,Paso2!X941="FD"),"NA","FD"))</f>
        <v>NA</v>
      </c>
      <c r="B941" s="3" t="str">
        <f>IF(ISBLANK('Paso 2 Ingreso de datos'!G934),"NA",IF(OR('Paso 2 Ingreso de datos'!G934=0,'Paso 2 Ingreso de datos'!G934=1,'Paso 2 Ingreso de datos'!G934=2,'Paso 2 Ingreso de datos'!G934=3,'Paso 2 Ingreso de datos'!G934=4),'Paso 2 Ingreso de datos'!G934,"NA"))</f>
        <v>NA</v>
      </c>
      <c r="C941" s="3" t="str">
        <f>IF(ISBLANK('Paso 2 Ingreso de datos'!H934),"NA",IF(OR('Paso 2 Ingreso de datos'!H934=0,'Paso 2 Ingreso de datos'!H934=1,'Paso 2 Ingreso de datos'!H934=2,'Paso 2 Ingreso de datos'!H934=3,'Paso 2 Ingreso de datos'!H934=4),'Paso 2 Ingreso de datos'!H934,"NA"))</f>
        <v>NA</v>
      </c>
      <c r="D941" s="3" t="str">
        <f>IF(ISBLANK('Paso 2 Ingreso de datos'!I934),"NA",IF(OR('Paso 2 Ingreso de datos'!I934=0,'Paso 2 Ingreso de datos'!I934=1,'Paso 2 Ingreso de datos'!I934=2,'Paso 2 Ingreso de datos'!I934=3,'Paso 2 Ingreso de datos'!I934=4),'Paso 2 Ingreso de datos'!I934,"NA"))</f>
        <v>NA</v>
      </c>
      <c r="E941" s="3" t="str">
        <f>IF(ISBLANK('Paso 2 Ingreso de datos'!J934),"NA",IF(OR('Paso 2 Ingreso de datos'!J934=0,'Paso 2 Ingreso de datos'!J934=1,'Paso 2 Ingreso de datos'!J934=2,'Paso 2 Ingreso de datos'!J934=3,'Paso 2 Ingreso de datos'!J934=4),'Paso 2 Ingreso de datos'!J934,"NA"))</f>
        <v>NA</v>
      </c>
      <c r="F941" s="3" t="str">
        <f>IF(ISBLANK('Paso 2 Ingreso de datos'!K934),"NA",IF(OR('Paso 2 Ingreso de datos'!K934=0,'Paso 2 Ingreso de datos'!K934=1,'Paso 2 Ingreso de datos'!K934=2,'Paso 2 Ingreso de datos'!K934=3,'Paso 2 Ingreso de datos'!K934=4),'Paso 2 Ingreso de datos'!K934,"NA"))</f>
        <v>NA</v>
      </c>
      <c r="G941" s="3" t="str">
        <f>IF(ISBLANK('Paso 2 Ingreso de datos'!L934),"NA",IF(OR('Paso 2 Ingreso de datos'!L934=0,'Paso 2 Ingreso de datos'!L934=1,'Paso 2 Ingreso de datos'!L934=2,'Paso 2 Ingreso de datos'!L934=3,'Paso 2 Ingreso de datos'!L934=4),'Paso 2 Ingreso de datos'!L934,"NA"))</f>
        <v>NA</v>
      </c>
      <c r="H941" s="3" t="str">
        <f>IF(ISBLANK('Paso 2 Ingreso de datos'!M934),"NA",IF(OR('Paso 2 Ingreso de datos'!M934=0,'Paso 2 Ingreso de datos'!M934=1,'Paso 2 Ingreso de datos'!M934=2,'Paso 2 Ingreso de datos'!M934=3,'Paso 2 Ingreso de datos'!M934=4),'Paso 2 Ingreso de datos'!M934,"NA"))</f>
        <v>NA</v>
      </c>
      <c r="I941" s="3" t="str">
        <f>IF(ISBLANK('Paso 2 Ingreso de datos'!N934),"NA",IF(OR('Paso 2 Ingreso de datos'!N934=0,'Paso 2 Ingreso de datos'!N934=1,'Paso 2 Ingreso de datos'!N934=2,'Paso 2 Ingreso de datos'!N934=3,'Paso 2 Ingreso de datos'!N934=4),'Paso 2 Ingreso de datos'!N934,"NA"))</f>
        <v>NA</v>
      </c>
      <c r="J941" s="3" t="str">
        <f>IF(ISBLANK('Paso 2 Ingreso de datos'!O934),"NA",IF(OR('Paso 2 Ingreso de datos'!O934=0,'Paso 2 Ingreso de datos'!O934=1,'Paso 2 Ingreso de datos'!O934=2,'Paso 2 Ingreso de datos'!O934=3,'Paso 2 Ingreso de datos'!O934=4),'Paso 2 Ingreso de datos'!O934,"NA"))</f>
        <v>NA</v>
      </c>
      <c r="K941" s="3" t="str">
        <f>IF(ISBLANK('Paso 2 Ingreso de datos'!P934),"NA",IF(OR('Paso 2 Ingreso de datos'!P934=0,'Paso 2 Ingreso de datos'!P934=1,'Paso 2 Ingreso de datos'!P934=2,'Paso 2 Ingreso de datos'!P934=3,'Paso 2 Ingreso de datos'!P934=4),'Paso 2 Ingreso de datos'!P934,"NA"))</f>
        <v>NA</v>
      </c>
      <c r="L941" s="3" t="str">
        <f>IF(ISBLANK('Paso 2 Ingreso de datos'!Q934),"NA",IF(OR('Paso 2 Ingreso de datos'!Q934=0,'Paso 2 Ingreso de datos'!Q934=1,'Paso 2 Ingreso de datos'!Q934=2,'Paso 2 Ingreso de datos'!Q934=3,'Paso 2 Ingreso de datos'!Q934=4),'Paso 2 Ingreso de datos'!Q934,"NA"))</f>
        <v>NA</v>
      </c>
      <c r="M941" s="3" t="str">
        <f>IF(ISBLANK('Paso 2 Ingreso de datos'!R934),"NA",IF(OR('Paso 2 Ingreso de datos'!R934=0,'Paso 2 Ingreso de datos'!R934=1,'Paso 2 Ingreso de datos'!R934=2,'Paso 2 Ingreso de datos'!R934=3,'Paso 2 Ingreso de datos'!R934=4),'Paso 2 Ingreso de datos'!R934,"NA"))</f>
        <v>NA</v>
      </c>
      <c r="N941" s="3" t="str">
        <f>IF(ISBLANK('Paso 2 Ingreso de datos'!S934),"NA",IF(OR('Paso 2 Ingreso de datos'!S934=0,'Paso 2 Ingreso de datos'!S934=1,'Paso 2 Ingreso de datos'!S934=2,'Paso 2 Ingreso de datos'!S934=3,'Paso 2 Ingreso de datos'!S934=4),'Paso 2 Ingreso de datos'!S934,"NA"))</f>
        <v>NA</v>
      </c>
      <c r="O941" s="3" t="str">
        <f>IF(ISBLANK('Paso 2 Ingreso de datos'!T934),"NA",IF(OR('Paso 2 Ingreso de datos'!T934=0,'Paso 2 Ingreso de datos'!T934=1,'Paso 2 Ingreso de datos'!T934=2,'Paso 2 Ingreso de datos'!T934=3,'Paso 2 Ingreso de datos'!T934=4),'Paso 2 Ingreso de datos'!T934,"NA"))</f>
        <v>NA</v>
      </c>
      <c r="P941" s="3" t="str">
        <f>IF(ISBLANK('Paso 2 Ingreso de datos'!U934),"NA",IF(OR('Paso 2 Ingreso de datos'!U934=0,'Paso 2 Ingreso de datos'!U934=1,'Paso 2 Ingreso de datos'!U934=2,'Paso 2 Ingreso de datos'!U934=3,'Paso 2 Ingreso de datos'!U934=4),'Paso 2 Ingreso de datos'!U934,"NA"))</f>
        <v>NA</v>
      </c>
      <c r="Q941" s="3" t="str">
        <f>IF(ISBLANK('Paso 2 Ingreso de datos'!V934),"NA",IF(OR('Paso 2 Ingreso de datos'!V934=0,'Paso 2 Ingreso de datos'!V934=1,'Paso 2 Ingreso de datos'!V934=2,'Paso 2 Ingreso de datos'!V934=3,'Paso 2 Ingreso de datos'!V934=4),'Paso 2 Ingreso de datos'!V934,"NA"))</f>
        <v>NA</v>
      </c>
      <c r="R941" s="3" t="str">
        <f>IF(ISBLANK('Paso 2 Ingreso de datos'!W934),"NA",IF(OR('Paso 2 Ingreso de datos'!W934=0,'Paso 2 Ingreso de datos'!W934=1,'Paso 2 Ingreso de datos'!W934=2,'Paso 2 Ingreso de datos'!W934=3,'Paso 2 Ingreso de datos'!W934=4),'Paso 2 Ingreso de datos'!W934,"NA"))</f>
        <v>NA</v>
      </c>
      <c r="S941" s="3" t="str">
        <f>IF(ISBLANK('Paso 2 Ingreso de datos'!X934),"NA",IF(OR('Paso 2 Ingreso de datos'!X934=0,'Paso 2 Ingreso de datos'!X934=1,'Paso 2 Ingreso de datos'!X934=2,'Paso 2 Ingreso de datos'!X934=3,'Paso 2 Ingreso de datos'!X934=4),'Paso 2 Ingreso de datos'!X934,"NA"))</f>
        <v>NA</v>
      </c>
      <c r="T941" s="3" t="str">
        <f>IF(ISBLANK('Paso 2 Ingreso de datos'!Y934),"NA",IF(OR('Paso 2 Ingreso de datos'!Y934=0,'Paso 2 Ingreso de datos'!Y934=1,'Paso 2 Ingreso de datos'!Y934=2,'Paso 2 Ingreso de datos'!Y934=3,'Paso 2 Ingreso de datos'!Y934=4),'Paso 2 Ingreso de datos'!Y934,"NA"))</f>
        <v>NA</v>
      </c>
      <c r="U941" s="3" t="str">
        <f>IF(ISBLANK('Paso 2 Ingreso de datos'!Z934),"NA",IF(OR('Paso 2 Ingreso de datos'!Z934=0,'Paso 2 Ingreso de datos'!Z934=1,'Paso 2 Ingreso de datos'!Z934=2,'Paso 2 Ingreso de datos'!Z934=3,'Paso 2 Ingreso de datos'!Z934=4),'Paso 2 Ingreso de datos'!Z934,"NA"))</f>
        <v>NA</v>
      </c>
      <c r="W941" s="3">
        <f>SUM(COUNTIFS('Paso 2 Ingreso de datos'!G934:Z934,"&gt;=0",'Paso 2 Ingreso de datos'!G934:Z934,"&lt;=4"),COUNTA('Paso 2 Ingreso de datos'!A934))</f>
        <v>0</v>
      </c>
      <c r="X941" s="1" t="str">
        <f>IF(SUM('Paso 2 Ingreso de datos'!A934:Z934)&gt;0,"HD","FD")</f>
        <v>FD</v>
      </c>
    </row>
    <row r="942" spans="1:24">
      <c r="A942" s="3" t="str">
        <f>IF(AND(W942=21,X942),'Paso 2 Ingreso de datos'!A935,IF(AND(Paso2!W942=0,Paso2!X942="FD"),"NA","FD"))</f>
        <v>NA</v>
      </c>
      <c r="B942" s="3" t="str">
        <f>IF(ISBLANK('Paso 2 Ingreso de datos'!G935),"NA",IF(OR('Paso 2 Ingreso de datos'!G935=0,'Paso 2 Ingreso de datos'!G935=1,'Paso 2 Ingreso de datos'!G935=2,'Paso 2 Ingreso de datos'!G935=3,'Paso 2 Ingreso de datos'!G935=4),'Paso 2 Ingreso de datos'!G935,"NA"))</f>
        <v>NA</v>
      </c>
      <c r="C942" s="3" t="str">
        <f>IF(ISBLANK('Paso 2 Ingreso de datos'!H935),"NA",IF(OR('Paso 2 Ingreso de datos'!H935=0,'Paso 2 Ingreso de datos'!H935=1,'Paso 2 Ingreso de datos'!H935=2,'Paso 2 Ingreso de datos'!H935=3,'Paso 2 Ingreso de datos'!H935=4),'Paso 2 Ingreso de datos'!H935,"NA"))</f>
        <v>NA</v>
      </c>
      <c r="D942" s="3" t="str">
        <f>IF(ISBLANK('Paso 2 Ingreso de datos'!I935),"NA",IF(OR('Paso 2 Ingreso de datos'!I935=0,'Paso 2 Ingreso de datos'!I935=1,'Paso 2 Ingreso de datos'!I935=2,'Paso 2 Ingreso de datos'!I935=3,'Paso 2 Ingreso de datos'!I935=4),'Paso 2 Ingreso de datos'!I935,"NA"))</f>
        <v>NA</v>
      </c>
      <c r="E942" s="3" t="str">
        <f>IF(ISBLANK('Paso 2 Ingreso de datos'!J935),"NA",IF(OR('Paso 2 Ingreso de datos'!J935=0,'Paso 2 Ingreso de datos'!J935=1,'Paso 2 Ingreso de datos'!J935=2,'Paso 2 Ingreso de datos'!J935=3,'Paso 2 Ingreso de datos'!J935=4),'Paso 2 Ingreso de datos'!J935,"NA"))</f>
        <v>NA</v>
      </c>
      <c r="F942" s="3" t="str">
        <f>IF(ISBLANK('Paso 2 Ingreso de datos'!K935),"NA",IF(OR('Paso 2 Ingreso de datos'!K935=0,'Paso 2 Ingreso de datos'!K935=1,'Paso 2 Ingreso de datos'!K935=2,'Paso 2 Ingreso de datos'!K935=3,'Paso 2 Ingreso de datos'!K935=4),'Paso 2 Ingreso de datos'!K935,"NA"))</f>
        <v>NA</v>
      </c>
      <c r="G942" s="3" t="str">
        <f>IF(ISBLANK('Paso 2 Ingreso de datos'!L935),"NA",IF(OR('Paso 2 Ingreso de datos'!L935=0,'Paso 2 Ingreso de datos'!L935=1,'Paso 2 Ingreso de datos'!L935=2,'Paso 2 Ingreso de datos'!L935=3,'Paso 2 Ingreso de datos'!L935=4),'Paso 2 Ingreso de datos'!L935,"NA"))</f>
        <v>NA</v>
      </c>
      <c r="H942" s="3" t="str">
        <f>IF(ISBLANK('Paso 2 Ingreso de datos'!M935),"NA",IF(OR('Paso 2 Ingreso de datos'!M935=0,'Paso 2 Ingreso de datos'!M935=1,'Paso 2 Ingreso de datos'!M935=2,'Paso 2 Ingreso de datos'!M935=3,'Paso 2 Ingreso de datos'!M935=4),'Paso 2 Ingreso de datos'!M935,"NA"))</f>
        <v>NA</v>
      </c>
      <c r="I942" s="3" t="str">
        <f>IF(ISBLANK('Paso 2 Ingreso de datos'!N935),"NA",IF(OR('Paso 2 Ingreso de datos'!N935=0,'Paso 2 Ingreso de datos'!N935=1,'Paso 2 Ingreso de datos'!N935=2,'Paso 2 Ingreso de datos'!N935=3,'Paso 2 Ingreso de datos'!N935=4),'Paso 2 Ingreso de datos'!N935,"NA"))</f>
        <v>NA</v>
      </c>
      <c r="J942" s="3" t="str">
        <f>IF(ISBLANK('Paso 2 Ingreso de datos'!O935),"NA",IF(OR('Paso 2 Ingreso de datos'!O935=0,'Paso 2 Ingreso de datos'!O935=1,'Paso 2 Ingreso de datos'!O935=2,'Paso 2 Ingreso de datos'!O935=3,'Paso 2 Ingreso de datos'!O935=4),'Paso 2 Ingreso de datos'!O935,"NA"))</f>
        <v>NA</v>
      </c>
      <c r="K942" s="3" t="str">
        <f>IF(ISBLANK('Paso 2 Ingreso de datos'!P935),"NA",IF(OR('Paso 2 Ingreso de datos'!P935=0,'Paso 2 Ingreso de datos'!P935=1,'Paso 2 Ingreso de datos'!P935=2,'Paso 2 Ingreso de datos'!P935=3,'Paso 2 Ingreso de datos'!P935=4),'Paso 2 Ingreso de datos'!P935,"NA"))</f>
        <v>NA</v>
      </c>
      <c r="L942" s="3" t="str">
        <f>IF(ISBLANK('Paso 2 Ingreso de datos'!Q935),"NA",IF(OR('Paso 2 Ingreso de datos'!Q935=0,'Paso 2 Ingreso de datos'!Q935=1,'Paso 2 Ingreso de datos'!Q935=2,'Paso 2 Ingreso de datos'!Q935=3,'Paso 2 Ingreso de datos'!Q935=4),'Paso 2 Ingreso de datos'!Q935,"NA"))</f>
        <v>NA</v>
      </c>
      <c r="M942" s="3" t="str">
        <f>IF(ISBLANK('Paso 2 Ingreso de datos'!R935),"NA",IF(OR('Paso 2 Ingreso de datos'!R935=0,'Paso 2 Ingreso de datos'!R935=1,'Paso 2 Ingreso de datos'!R935=2,'Paso 2 Ingreso de datos'!R935=3,'Paso 2 Ingreso de datos'!R935=4),'Paso 2 Ingreso de datos'!R935,"NA"))</f>
        <v>NA</v>
      </c>
      <c r="N942" s="3" t="str">
        <f>IF(ISBLANK('Paso 2 Ingreso de datos'!S935),"NA",IF(OR('Paso 2 Ingreso de datos'!S935=0,'Paso 2 Ingreso de datos'!S935=1,'Paso 2 Ingreso de datos'!S935=2,'Paso 2 Ingreso de datos'!S935=3,'Paso 2 Ingreso de datos'!S935=4),'Paso 2 Ingreso de datos'!S935,"NA"))</f>
        <v>NA</v>
      </c>
      <c r="O942" s="3" t="str">
        <f>IF(ISBLANK('Paso 2 Ingreso de datos'!T935),"NA",IF(OR('Paso 2 Ingreso de datos'!T935=0,'Paso 2 Ingreso de datos'!T935=1,'Paso 2 Ingreso de datos'!T935=2,'Paso 2 Ingreso de datos'!T935=3,'Paso 2 Ingreso de datos'!T935=4),'Paso 2 Ingreso de datos'!T935,"NA"))</f>
        <v>NA</v>
      </c>
      <c r="P942" s="3" t="str">
        <f>IF(ISBLANK('Paso 2 Ingreso de datos'!U935),"NA",IF(OR('Paso 2 Ingreso de datos'!U935=0,'Paso 2 Ingreso de datos'!U935=1,'Paso 2 Ingreso de datos'!U935=2,'Paso 2 Ingreso de datos'!U935=3,'Paso 2 Ingreso de datos'!U935=4),'Paso 2 Ingreso de datos'!U935,"NA"))</f>
        <v>NA</v>
      </c>
      <c r="Q942" s="3" t="str">
        <f>IF(ISBLANK('Paso 2 Ingreso de datos'!V935),"NA",IF(OR('Paso 2 Ingreso de datos'!V935=0,'Paso 2 Ingreso de datos'!V935=1,'Paso 2 Ingreso de datos'!V935=2,'Paso 2 Ingreso de datos'!V935=3,'Paso 2 Ingreso de datos'!V935=4),'Paso 2 Ingreso de datos'!V935,"NA"))</f>
        <v>NA</v>
      </c>
      <c r="R942" s="3" t="str">
        <f>IF(ISBLANK('Paso 2 Ingreso de datos'!W935),"NA",IF(OR('Paso 2 Ingreso de datos'!W935=0,'Paso 2 Ingreso de datos'!W935=1,'Paso 2 Ingreso de datos'!W935=2,'Paso 2 Ingreso de datos'!W935=3,'Paso 2 Ingreso de datos'!W935=4),'Paso 2 Ingreso de datos'!W935,"NA"))</f>
        <v>NA</v>
      </c>
      <c r="S942" s="3" t="str">
        <f>IF(ISBLANK('Paso 2 Ingreso de datos'!X935),"NA",IF(OR('Paso 2 Ingreso de datos'!X935=0,'Paso 2 Ingreso de datos'!X935=1,'Paso 2 Ingreso de datos'!X935=2,'Paso 2 Ingreso de datos'!X935=3,'Paso 2 Ingreso de datos'!X935=4),'Paso 2 Ingreso de datos'!X935,"NA"))</f>
        <v>NA</v>
      </c>
      <c r="T942" s="3" t="str">
        <f>IF(ISBLANK('Paso 2 Ingreso de datos'!Y935),"NA",IF(OR('Paso 2 Ingreso de datos'!Y935=0,'Paso 2 Ingreso de datos'!Y935=1,'Paso 2 Ingreso de datos'!Y935=2,'Paso 2 Ingreso de datos'!Y935=3,'Paso 2 Ingreso de datos'!Y935=4),'Paso 2 Ingreso de datos'!Y935,"NA"))</f>
        <v>NA</v>
      </c>
      <c r="U942" s="3" t="str">
        <f>IF(ISBLANK('Paso 2 Ingreso de datos'!Z935),"NA",IF(OR('Paso 2 Ingreso de datos'!Z935=0,'Paso 2 Ingreso de datos'!Z935=1,'Paso 2 Ingreso de datos'!Z935=2,'Paso 2 Ingreso de datos'!Z935=3,'Paso 2 Ingreso de datos'!Z935=4),'Paso 2 Ingreso de datos'!Z935,"NA"))</f>
        <v>NA</v>
      </c>
      <c r="W942" s="3">
        <f>SUM(COUNTIFS('Paso 2 Ingreso de datos'!G935:Z935,"&gt;=0",'Paso 2 Ingreso de datos'!G935:Z935,"&lt;=4"),COUNTA('Paso 2 Ingreso de datos'!A935))</f>
        <v>0</v>
      </c>
      <c r="X942" s="1" t="str">
        <f>IF(SUM('Paso 2 Ingreso de datos'!A935:Z935)&gt;0,"HD","FD")</f>
        <v>FD</v>
      </c>
    </row>
    <row r="943" spans="1:24">
      <c r="A943" s="3" t="str">
        <f>IF(AND(W943=21,X943),'Paso 2 Ingreso de datos'!A936,IF(AND(Paso2!W943=0,Paso2!X943="FD"),"NA","FD"))</f>
        <v>NA</v>
      </c>
      <c r="B943" s="3" t="str">
        <f>IF(ISBLANK('Paso 2 Ingreso de datos'!G936),"NA",IF(OR('Paso 2 Ingreso de datos'!G936=0,'Paso 2 Ingreso de datos'!G936=1,'Paso 2 Ingreso de datos'!G936=2,'Paso 2 Ingreso de datos'!G936=3,'Paso 2 Ingreso de datos'!G936=4),'Paso 2 Ingreso de datos'!G936,"NA"))</f>
        <v>NA</v>
      </c>
      <c r="C943" s="3" t="str">
        <f>IF(ISBLANK('Paso 2 Ingreso de datos'!H936),"NA",IF(OR('Paso 2 Ingreso de datos'!H936=0,'Paso 2 Ingreso de datos'!H936=1,'Paso 2 Ingreso de datos'!H936=2,'Paso 2 Ingreso de datos'!H936=3,'Paso 2 Ingreso de datos'!H936=4),'Paso 2 Ingreso de datos'!H936,"NA"))</f>
        <v>NA</v>
      </c>
      <c r="D943" s="3" t="str">
        <f>IF(ISBLANK('Paso 2 Ingreso de datos'!I936),"NA",IF(OR('Paso 2 Ingreso de datos'!I936=0,'Paso 2 Ingreso de datos'!I936=1,'Paso 2 Ingreso de datos'!I936=2,'Paso 2 Ingreso de datos'!I936=3,'Paso 2 Ingreso de datos'!I936=4),'Paso 2 Ingreso de datos'!I936,"NA"))</f>
        <v>NA</v>
      </c>
      <c r="E943" s="3" t="str">
        <f>IF(ISBLANK('Paso 2 Ingreso de datos'!J936),"NA",IF(OR('Paso 2 Ingreso de datos'!J936=0,'Paso 2 Ingreso de datos'!J936=1,'Paso 2 Ingreso de datos'!J936=2,'Paso 2 Ingreso de datos'!J936=3,'Paso 2 Ingreso de datos'!J936=4),'Paso 2 Ingreso de datos'!J936,"NA"))</f>
        <v>NA</v>
      </c>
      <c r="F943" s="3" t="str">
        <f>IF(ISBLANK('Paso 2 Ingreso de datos'!K936),"NA",IF(OR('Paso 2 Ingreso de datos'!K936=0,'Paso 2 Ingreso de datos'!K936=1,'Paso 2 Ingreso de datos'!K936=2,'Paso 2 Ingreso de datos'!K936=3,'Paso 2 Ingreso de datos'!K936=4),'Paso 2 Ingreso de datos'!K936,"NA"))</f>
        <v>NA</v>
      </c>
      <c r="G943" s="3" t="str">
        <f>IF(ISBLANK('Paso 2 Ingreso de datos'!L936),"NA",IF(OR('Paso 2 Ingreso de datos'!L936=0,'Paso 2 Ingreso de datos'!L936=1,'Paso 2 Ingreso de datos'!L936=2,'Paso 2 Ingreso de datos'!L936=3,'Paso 2 Ingreso de datos'!L936=4),'Paso 2 Ingreso de datos'!L936,"NA"))</f>
        <v>NA</v>
      </c>
      <c r="H943" s="3" t="str">
        <f>IF(ISBLANK('Paso 2 Ingreso de datos'!M936),"NA",IF(OR('Paso 2 Ingreso de datos'!M936=0,'Paso 2 Ingreso de datos'!M936=1,'Paso 2 Ingreso de datos'!M936=2,'Paso 2 Ingreso de datos'!M936=3,'Paso 2 Ingreso de datos'!M936=4),'Paso 2 Ingreso de datos'!M936,"NA"))</f>
        <v>NA</v>
      </c>
      <c r="I943" s="3" t="str">
        <f>IF(ISBLANK('Paso 2 Ingreso de datos'!N936),"NA",IF(OR('Paso 2 Ingreso de datos'!N936=0,'Paso 2 Ingreso de datos'!N936=1,'Paso 2 Ingreso de datos'!N936=2,'Paso 2 Ingreso de datos'!N936=3,'Paso 2 Ingreso de datos'!N936=4),'Paso 2 Ingreso de datos'!N936,"NA"))</f>
        <v>NA</v>
      </c>
      <c r="J943" s="3" t="str">
        <f>IF(ISBLANK('Paso 2 Ingreso de datos'!O936),"NA",IF(OR('Paso 2 Ingreso de datos'!O936=0,'Paso 2 Ingreso de datos'!O936=1,'Paso 2 Ingreso de datos'!O936=2,'Paso 2 Ingreso de datos'!O936=3,'Paso 2 Ingreso de datos'!O936=4),'Paso 2 Ingreso de datos'!O936,"NA"))</f>
        <v>NA</v>
      </c>
      <c r="K943" s="3" t="str">
        <f>IF(ISBLANK('Paso 2 Ingreso de datos'!P936),"NA",IF(OR('Paso 2 Ingreso de datos'!P936=0,'Paso 2 Ingreso de datos'!P936=1,'Paso 2 Ingreso de datos'!P936=2,'Paso 2 Ingreso de datos'!P936=3,'Paso 2 Ingreso de datos'!P936=4),'Paso 2 Ingreso de datos'!P936,"NA"))</f>
        <v>NA</v>
      </c>
      <c r="L943" s="3" t="str">
        <f>IF(ISBLANK('Paso 2 Ingreso de datos'!Q936),"NA",IF(OR('Paso 2 Ingreso de datos'!Q936=0,'Paso 2 Ingreso de datos'!Q936=1,'Paso 2 Ingreso de datos'!Q936=2,'Paso 2 Ingreso de datos'!Q936=3,'Paso 2 Ingreso de datos'!Q936=4),'Paso 2 Ingreso de datos'!Q936,"NA"))</f>
        <v>NA</v>
      </c>
      <c r="M943" s="3" t="str">
        <f>IF(ISBLANK('Paso 2 Ingreso de datos'!R936),"NA",IF(OR('Paso 2 Ingreso de datos'!R936=0,'Paso 2 Ingreso de datos'!R936=1,'Paso 2 Ingreso de datos'!R936=2,'Paso 2 Ingreso de datos'!R936=3,'Paso 2 Ingreso de datos'!R936=4),'Paso 2 Ingreso de datos'!R936,"NA"))</f>
        <v>NA</v>
      </c>
      <c r="N943" s="3" t="str">
        <f>IF(ISBLANK('Paso 2 Ingreso de datos'!S936),"NA",IF(OR('Paso 2 Ingreso de datos'!S936=0,'Paso 2 Ingreso de datos'!S936=1,'Paso 2 Ingreso de datos'!S936=2,'Paso 2 Ingreso de datos'!S936=3,'Paso 2 Ingreso de datos'!S936=4),'Paso 2 Ingreso de datos'!S936,"NA"))</f>
        <v>NA</v>
      </c>
      <c r="O943" s="3" t="str">
        <f>IF(ISBLANK('Paso 2 Ingreso de datos'!T936),"NA",IF(OR('Paso 2 Ingreso de datos'!T936=0,'Paso 2 Ingreso de datos'!T936=1,'Paso 2 Ingreso de datos'!T936=2,'Paso 2 Ingreso de datos'!T936=3,'Paso 2 Ingreso de datos'!T936=4),'Paso 2 Ingreso de datos'!T936,"NA"))</f>
        <v>NA</v>
      </c>
      <c r="P943" s="3" t="str">
        <f>IF(ISBLANK('Paso 2 Ingreso de datos'!U936),"NA",IF(OR('Paso 2 Ingreso de datos'!U936=0,'Paso 2 Ingreso de datos'!U936=1,'Paso 2 Ingreso de datos'!U936=2,'Paso 2 Ingreso de datos'!U936=3,'Paso 2 Ingreso de datos'!U936=4),'Paso 2 Ingreso de datos'!U936,"NA"))</f>
        <v>NA</v>
      </c>
      <c r="Q943" s="3" t="str">
        <f>IF(ISBLANK('Paso 2 Ingreso de datos'!V936),"NA",IF(OR('Paso 2 Ingreso de datos'!V936=0,'Paso 2 Ingreso de datos'!V936=1,'Paso 2 Ingreso de datos'!V936=2,'Paso 2 Ingreso de datos'!V936=3,'Paso 2 Ingreso de datos'!V936=4),'Paso 2 Ingreso de datos'!V936,"NA"))</f>
        <v>NA</v>
      </c>
      <c r="R943" s="3" t="str">
        <f>IF(ISBLANK('Paso 2 Ingreso de datos'!W936),"NA",IF(OR('Paso 2 Ingreso de datos'!W936=0,'Paso 2 Ingreso de datos'!W936=1,'Paso 2 Ingreso de datos'!W936=2,'Paso 2 Ingreso de datos'!W936=3,'Paso 2 Ingreso de datos'!W936=4),'Paso 2 Ingreso de datos'!W936,"NA"))</f>
        <v>NA</v>
      </c>
      <c r="S943" s="3" t="str">
        <f>IF(ISBLANK('Paso 2 Ingreso de datos'!X936),"NA",IF(OR('Paso 2 Ingreso de datos'!X936=0,'Paso 2 Ingreso de datos'!X936=1,'Paso 2 Ingreso de datos'!X936=2,'Paso 2 Ingreso de datos'!X936=3,'Paso 2 Ingreso de datos'!X936=4),'Paso 2 Ingreso de datos'!X936,"NA"))</f>
        <v>NA</v>
      </c>
      <c r="T943" s="3" t="str">
        <f>IF(ISBLANK('Paso 2 Ingreso de datos'!Y936),"NA",IF(OR('Paso 2 Ingreso de datos'!Y936=0,'Paso 2 Ingreso de datos'!Y936=1,'Paso 2 Ingreso de datos'!Y936=2,'Paso 2 Ingreso de datos'!Y936=3,'Paso 2 Ingreso de datos'!Y936=4),'Paso 2 Ingreso de datos'!Y936,"NA"))</f>
        <v>NA</v>
      </c>
      <c r="U943" s="3" t="str">
        <f>IF(ISBLANK('Paso 2 Ingreso de datos'!Z936),"NA",IF(OR('Paso 2 Ingreso de datos'!Z936=0,'Paso 2 Ingreso de datos'!Z936=1,'Paso 2 Ingreso de datos'!Z936=2,'Paso 2 Ingreso de datos'!Z936=3,'Paso 2 Ingreso de datos'!Z936=4),'Paso 2 Ingreso de datos'!Z936,"NA"))</f>
        <v>NA</v>
      </c>
      <c r="W943" s="3">
        <f>SUM(COUNTIFS('Paso 2 Ingreso de datos'!G936:Z936,"&gt;=0",'Paso 2 Ingreso de datos'!G936:Z936,"&lt;=4"),COUNTA('Paso 2 Ingreso de datos'!A936))</f>
        <v>0</v>
      </c>
      <c r="X943" s="1" t="str">
        <f>IF(SUM('Paso 2 Ingreso de datos'!A936:Z936)&gt;0,"HD","FD")</f>
        <v>FD</v>
      </c>
    </row>
    <row r="944" spans="1:24">
      <c r="A944" s="3" t="str">
        <f>IF(AND(W944=21,X944),'Paso 2 Ingreso de datos'!A937,IF(AND(Paso2!W944=0,Paso2!X944="FD"),"NA","FD"))</f>
        <v>NA</v>
      </c>
      <c r="B944" s="3" t="str">
        <f>IF(ISBLANK('Paso 2 Ingreso de datos'!G937),"NA",IF(OR('Paso 2 Ingreso de datos'!G937=0,'Paso 2 Ingreso de datos'!G937=1,'Paso 2 Ingreso de datos'!G937=2,'Paso 2 Ingreso de datos'!G937=3,'Paso 2 Ingreso de datos'!G937=4),'Paso 2 Ingreso de datos'!G937,"NA"))</f>
        <v>NA</v>
      </c>
      <c r="C944" s="3" t="str">
        <f>IF(ISBLANK('Paso 2 Ingreso de datos'!H937),"NA",IF(OR('Paso 2 Ingreso de datos'!H937=0,'Paso 2 Ingreso de datos'!H937=1,'Paso 2 Ingreso de datos'!H937=2,'Paso 2 Ingreso de datos'!H937=3,'Paso 2 Ingreso de datos'!H937=4),'Paso 2 Ingreso de datos'!H937,"NA"))</f>
        <v>NA</v>
      </c>
      <c r="D944" s="3" t="str">
        <f>IF(ISBLANK('Paso 2 Ingreso de datos'!I937),"NA",IF(OR('Paso 2 Ingreso de datos'!I937=0,'Paso 2 Ingreso de datos'!I937=1,'Paso 2 Ingreso de datos'!I937=2,'Paso 2 Ingreso de datos'!I937=3,'Paso 2 Ingreso de datos'!I937=4),'Paso 2 Ingreso de datos'!I937,"NA"))</f>
        <v>NA</v>
      </c>
      <c r="E944" s="3" t="str">
        <f>IF(ISBLANK('Paso 2 Ingreso de datos'!J937),"NA",IF(OR('Paso 2 Ingreso de datos'!J937=0,'Paso 2 Ingreso de datos'!J937=1,'Paso 2 Ingreso de datos'!J937=2,'Paso 2 Ingreso de datos'!J937=3,'Paso 2 Ingreso de datos'!J937=4),'Paso 2 Ingreso de datos'!J937,"NA"))</f>
        <v>NA</v>
      </c>
      <c r="F944" s="3" t="str">
        <f>IF(ISBLANK('Paso 2 Ingreso de datos'!K937),"NA",IF(OR('Paso 2 Ingreso de datos'!K937=0,'Paso 2 Ingreso de datos'!K937=1,'Paso 2 Ingreso de datos'!K937=2,'Paso 2 Ingreso de datos'!K937=3,'Paso 2 Ingreso de datos'!K937=4),'Paso 2 Ingreso de datos'!K937,"NA"))</f>
        <v>NA</v>
      </c>
      <c r="G944" s="3" t="str">
        <f>IF(ISBLANK('Paso 2 Ingreso de datos'!L937),"NA",IF(OR('Paso 2 Ingreso de datos'!L937=0,'Paso 2 Ingreso de datos'!L937=1,'Paso 2 Ingreso de datos'!L937=2,'Paso 2 Ingreso de datos'!L937=3,'Paso 2 Ingreso de datos'!L937=4),'Paso 2 Ingreso de datos'!L937,"NA"))</f>
        <v>NA</v>
      </c>
      <c r="H944" s="3" t="str">
        <f>IF(ISBLANK('Paso 2 Ingreso de datos'!M937),"NA",IF(OR('Paso 2 Ingreso de datos'!M937=0,'Paso 2 Ingreso de datos'!M937=1,'Paso 2 Ingreso de datos'!M937=2,'Paso 2 Ingreso de datos'!M937=3,'Paso 2 Ingreso de datos'!M937=4),'Paso 2 Ingreso de datos'!M937,"NA"))</f>
        <v>NA</v>
      </c>
      <c r="I944" s="3" t="str">
        <f>IF(ISBLANK('Paso 2 Ingreso de datos'!N937),"NA",IF(OR('Paso 2 Ingreso de datos'!N937=0,'Paso 2 Ingreso de datos'!N937=1,'Paso 2 Ingreso de datos'!N937=2,'Paso 2 Ingreso de datos'!N937=3,'Paso 2 Ingreso de datos'!N937=4),'Paso 2 Ingreso de datos'!N937,"NA"))</f>
        <v>NA</v>
      </c>
      <c r="J944" s="3" t="str">
        <f>IF(ISBLANK('Paso 2 Ingreso de datos'!O937),"NA",IF(OR('Paso 2 Ingreso de datos'!O937=0,'Paso 2 Ingreso de datos'!O937=1,'Paso 2 Ingreso de datos'!O937=2,'Paso 2 Ingreso de datos'!O937=3,'Paso 2 Ingreso de datos'!O937=4),'Paso 2 Ingreso de datos'!O937,"NA"))</f>
        <v>NA</v>
      </c>
      <c r="K944" s="3" t="str">
        <f>IF(ISBLANK('Paso 2 Ingreso de datos'!P937),"NA",IF(OR('Paso 2 Ingreso de datos'!P937=0,'Paso 2 Ingreso de datos'!P937=1,'Paso 2 Ingreso de datos'!P937=2,'Paso 2 Ingreso de datos'!P937=3,'Paso 2 Ingreso de datos'!P937=4),'Paso 2 Ingreso de datos'!P937,"NA"))</f>
        <v>NA</v>
      </c>
      <c r="L944" s="3" t="str">
        <f>IF(ISBLANK('Paso 2 Ingreso de datos'!Q937),"NA",IF(OR('Paso 2 Ingreso de datos'!Q937=0,'Paso 2 Ingreso de datos'!Q937=1,'Paso 2 Ingreso de datos'!Q937=2,'Paso 2 Ingreso de datos'!Q937=3,'Paso 2 Ingreso de datos'!Q937=4),'Paso 2 Ingreso de datos'!Q937,"NA"))</f>
        <v>NA</v>
      </c>
      <c r="M944" s="3" t="str">
        <f>IF(ISBLANK('Paso 2 Ingreso de datos'!R937),"NA",IF(OR('Paso 2 Ingreso de datos'!R937=0,'Paso 2 Ingreso de datos'!R937=1,'Paso 2 Ingreso de datos'!R937=2,'Paso 2 Ingreso de datos'!R937=3,'Paso 2 Ingreso de datos'!R937=4),'Paso 2 Ingreso de datos'!R937,"NA"))</f>
        <v>NA</v>
      </c>
      <c r="N944" s="3" t="str">
        <f>IF(ISBLANK('Paso 2 Ingreso de datos'!S937),"NA",IF(OR('Paso 2 Ingreso de datos'!S937=0,'Paso 2 Ingreso de datos'!S937=1,'Paso 2 Ingreso de datos'!S937=2,'Paso 2 Ingreso de datos'!S937=3,'Paso 2 Ingreso de datos'!S937=4),'Paso 2 Ingreso de datos'!S937,"NA"))</f>
        <v>NA</v>
      </c>
      <c r="O944" s="3" t="str">
        <f>IF(ISBLANK('Paso 2 Ingreso de datos'!T937),"NA",IF(OR('Paso 2 Ingreso de datos'!T937=0,'Paso 2 Ingreso de datos'!T937=1,'Paso 2 Ingreso de datos'!T937=2,'Paso 2 Ingreso de datos'!T937=3,'Paso 2 Ingreso de datos'!T937=4),'Paso 2 Ingreso de datos'!T937,"NA"))</f>
        <v>NA</v>
      </c>
      <c r="P944" s="3" t="str">
        <f>IF(ISBLANK('Paso 2 Ingreso de datos'!U937),"NA",IF(OR('Paso 2 Ingreso de datos'!U937=0,'Paso 2 Ingreso de datos'!U937=1,'Paso 2 Ingreso de datos'!U937=2,'Paso 2 Ingreso de datos'!U937=3,'Paso 2 Ingreso de datos'!U937=4),'Paso 2 Ingreso de datos'!U937,"NA"))</f>
        <v>NA</v>
      </c>
      <c r="Q944" s="3" t="str">
        <f>IF(ISBLANK('Paso 2 Ingreso de datos'!V937),"NA",IF(OR('Paso 2 Ingreso de datos'!V937=0,'Paso 2 Ingreso de datos'!V937=1,'Paso 2 Ingreso de datos'!V937=2,'Paso 2 Ingreso de datos'!V937=3,'Paso 2 Ingreso de datos'!V937=4),'Paso 2 Ingreso de datos'!V937,"NA"))</f>
        <v>NA</v>
      </c>
      <c r="R944" s="3" t="str">
        <f>IF(ISBLANK('Paso 2 Ingreso de datos'!W937),"NA",IF(OR('Paso 2 Ingreso de datos'!W937=0,'Paso 2 Ingreso de datos'!W937=1,'Paso 2 Ingreso de datos'!W937=2,'Paso 2 Ingreso de datos'!W937=3,'Paso 2 Ingreso de datos'!W937=4),'Paso 2 Ingreso de datos'!W937,"NA"))</f>
        <v>NA</v>
      </c>
      <c r="S944" s="3" t="str">
        <f>IF(ISBLANK('Paso 2 Ingreso de datos'!X937),"NA",IF(OR('Paso 2 Ingreso de datos'!X937=0,'Paso 2 Ingreso de datos'!X937=1,'Paso 2 Ingreso de datos'!X937=2,'Paso 2 Ingreso de datos'!X937=3,'Paso 2 Ingreso de datos'!X937=4),'Paso 2 Ingreso de datos'!X937,"NA"))</f>
        <v>NA</v>
      </c>
      <c r="T944" s="3" t="str">
        <f>IF(ISBLANK('Paso 2 Ingreso de datos'!Y937),"NA",IF(OR('Paso 2 Ingreso de datos'!Y937=0,'Paso 2 Ingreso de datos'!Y937=1,'Paso 2 Ingreso de datos'!Y937=2,'Paso 2 Ingreso de datos'!Y937=3,'Paso 2 Ingreso de datos'!Y937=4),'Paso 2 Ingreso de datos'!Y937,"NA"))</f>
        <v>NA</v>
      </c>
      <c r="U944" s="3" t="str">
        <f>IF(ISBLANK('Paso 2 Ingreso de datos'!Z937),"NA",IF(OR('Paso 2 Ingreso de datos'!Z937=0,'Paso 2 Ingreso de datos'!Z937=1,'Paso 2 Ingreso de datos'!Z937=2,'Paso 2 Ingreso de datos'!Z937=3,'Paso 2 Ingreso de datos'!Z937=4),'Paso 2 Ingreso de datos'!Z937,"NA"))</f>
        <v>NA</v>
      </c>
      <c r="W944" s="3">
        <f>SUM(COUNTIFS('Paso 2 Ingreso de datos'!G937:Z937,"&gt;=0",'Paso 2 Ingreso de datos'!G937:Z937,"&lt;=4"),COUNTA('Paso 2 Ingreso de datos'!A937))</f>
        <v>0</v>
      </c>
      <c r="X944" s="1" t="str">
        <f>IF(SUM('Paso 2 Ingreso de datos'!A937:Z937)&gt;0,"HD","FD")</f>
        <v>FD</v>
      </c>
    </row>
    <row r="945" spans="1:24">
      <c r="A945" s="3" t="str">
        <f>IF(AND(W945=21,X945),'Paso 2 Ingreso de datos'!A938,IF(AND(Paso2!W945=0,Paso2!X945="FD"),"NA","FD"))</f>
        <v>NA</v>
      </c>
      <c r="B945" s="3" t="str">
        <f>IF(ISBLANK('Paso 2 Ingreso de datos'!G938),"NA",IF(OR('Paso 2 Ingreso de datos'!G938=0,'Paso 2 Ingreso de datos'!G938=1,'Paso 2 Ingreso de datos'!G938=2,'Paso 2 Ingreso de datos'!G938=3,'Paso 2 Ingreso de datos'!G938=4),'Paso 2 Ingreso de datos'!G938,"NA"))</f>
        <v>NA</v>
      </c>
      <c r="C945" s="3" t="str">
        <f>IF(ISBLANK('Paso 2 Ingreso de datos'!H938),"NA",IF(OR('Paso 2 Ingreso de datos'!H938=0,'Paso 2 Ingreso de datos'!H938=1,'Paso 2 Ingreso de datos'!H938=2,'Paso 2 Ingreso de datos'!H938=3,'Paso 2 Ingreso de datos'!H938=4),'Paso 2 Ingreso de datos'!H938,"NA"))</f>
        <v>NA</v>
      </c>
      <c r="D945" s="3" t="str">
        <f>IF(ISBLANK('Paso 2 Ingreso de datos'!I938),"NA",IF(OR('Paso 2 Ingreso de datos'!I938=0,'Paso 2 Ingreso de datos'!I938=1,'Paso 2 Ingreso de datos'!I938=2,'Paso 2 Ingreso de datos'!I938=3,'Paso 2 Ingreso de datos'!I938=4),'Paso 2 Ingreso de datos'!I938,"NA"))</f>
        <v>NA</v>
      </c>
      <c r="E945" s="3" t="str">
        <f>IF(ISBLANK('Paso 2 Ingreso de datos'!J938),"NA",IF(OR('Paso 2 Ingreso de datos'!J938=0,'Paso 2 Ingreso de datos'!J938=1,'Paso 2 Ingreso de datos'!J938=2,'Paso 2 Ingreso de datos'!J938=3,'Paso 2 Ingreso de datos'!J938=4),'Paso 2 Ingreso de datos'!J938,"NA"))</f>
        <v>NA</v>
      </c>
      <c r="F945" s="3" t="str">
        <f>IF(ISBLANK('Paso 2 Ingreso de datos'!K938),"NA",IF(OR('Paso 2 Ingreso de datos'!K938=0,'Paso 2 Ingreso de datos'!K938=1,'Paso 2 Ingreso de datos'!K938=2,'Paso 2 Ingreso de datos'!K938=3,'Paso 2 Ingreso de datos'!K938=4),'Paso 2 Ingreso de datos'!K938,"NA"))</f>
        <v>NA</v>
      </c>
      <c r="G945" s="3" t="str">
        <f>IF(ISBLANK('Paso 2 Ingreso de datos'!L938),"NA",IF(OR('Paso 2 Ingreso de datos'!L938=0,'Paso 2 Ingreso de datos'!L938=1,'Paso 2 Ingreso de datos'!L938=2,'Paso 2 Ingreso de datos'!L938=3,'Paso 2 Ingreso de datos'!L938=4),'Paso 2 Ingreso de datos'!L938,"NA"))</f>
        <v>NA</v>
      </c>
      <c r="H945" s="3" t="str">
        <f>IF(ISBLANK('Paso 2 Ingreso de datos'!M938),"NA",IF(OR('Paso 2 Ingreso de datos'!M938=0,'Paso 2 Ingreso de datos'!M938=1,'Paso 2 Ingreso de datos'!M938=2,'Paso 2 Ingreso de datos'!M938=3,'Paso 2 Ingreso de datos'!M938=4),'Paso 2 Ingreso de datos'!M938,"NA"))</f>
        <v>NA</v>
      </c>
      <c r="I945" s="3" t="str">
        <f>IF(ISBLANK('Paso 2 Ingreso de datos'!N938),"NA",IF(OR('Paso 2 Ingreso de datos'!N938=0,'Paso 2 Ingreso de datos'!N938=1,'Paso 2 Ingreso de datos'!N938=2,'Paso 2 Ingreso de datos'!N938=3,'Paso 2 Ingreso de datos'!N938=4),'Paso 2 Ingreso de datos'!N938,"NA"))</f>
        <v>NA</v>
      </c>
      <c r="J945" s="3" t="str">
        <f>IF(ISBLANK('Paso 2 Ingreso de datos'!O938),"NA",IF(OR('Paso 2 Ingreso de datos'!O938=0,'Paso 2 Ingreso de datos'!O938=1,'Paso 2 Ingreso de datos'!O938=2,'Paso 2 Ingreso de datos'!O938=3,'Paso 2 Ingreso de datos'!O938=4),'Paso 2 Ingreso de datos'!O938,"NA"))</f>
        <v>NA</v>
      </c>
      <c r="K945" s="3" t="str">
        <f>IF(ISBLANK('Paso 2 Ingreso de datos'!P938),"NA",IF(OR('Paso 2 Ingreso de datos'!P938=0,'Paso 2 Ingreso de datos'!P938=1,'Paso 2 Ingreso de datos'!P938=2,'Paso 2 Ingreso de datos'!P938=3,'Paso 2 Ingreso de datos'!P938=4),'Paso 2 Ingreso de datos'!P938,"NA"))</f>
        <v>NA</v>
      </c>
      <c r="L945" s="3" t="str">
        <f>IF(ISBLANK('Paso 2 Ingreso de datos'!Q938),"NA",IF(OR('Paso 2 Ingreso de datos'!Q938=0,'Paso 2 Ingreso de datos'!Q938=1,'Paso 2 Ingreso de datos'!Q938=2,'Paso 2 Ingreso de datos'!Q938=3,'Paso 2 Ingreso de datos'!Q938=4),'Paso 2 Ingreso de datos'!Q938,"NA"))</f>
        <v>NA</v>
      </c>
      <c r="M945" s="3" t="str">
        <f>IF(ISBLANK('Paso 2 Ingreso de datos'!R938),"NA",IF(OR('Paso 2 Ingreso de datos'!R938=0,'Paso 2 Ingreso de datos'!R938=1,'Paso 2 Ingreso de datos'!R938=2,'Paso 2 Ingreso de datos'!R938=3,'Paso 2 Ingreso de datos'!R938=4),'Paso 2 Ingreso de datos'!R938,"NA"))</f>
        <v>NA</v>
      </c>
      <c r="N945" s="3" t="str">
        <f>IF(ISBLANK('Paso 2 Ingreso de datos'!S938),"NA",IF(OR('Paso 2 Ingreso de datos'!S938=0,'Paso 2 Ingreso de datos'!S938=1,'Paso 2 Ingreso de datos'!S938=2,'Paso 2 Ingreso de datos'!S938=3,'Paso 2 Ingreso de datos'!S938=4),'Paso 2 Ingreso de datos'!S938,"NA"))</f>
        <v>NA</v>
      </c>
      <c r="O945" s="3" t="str">
        <f>IF(ISBLANK('Paso 2 Ingreso de datos'!T938),"NA",IF(OR('Paso 2 Ingreso de datos'!T938=0,'Paso 2 Ingreso de datos'!T938=1,'Paso 2 Ingreso de datos'!T938=2,'Paso 2 Ingreso de datos'!T938=3,'Paso 2 Ingreso de datos'!T938=4),'Paso 2 Ingreso de datos'!T938,"NA"))</f>
        <v>NA</v>
      </c>
      <c r="P945" s="3" t="str">
        <f>IF(ISBLANK('Paso 2 Ingreso de datos'!U938),"NA",IF(OR('Paso 2 Ingreso de datos'!U938=0,'Paso 2 Ingreso de datos'!U938=1,'Paso 2 Ingreso de datos'!U938=2,'Paso 2 Ingreso de datos'!U938=3,'Paso 2 Ingreso de datos'!U938=4),'Paso 2 Ingreso de datos'!U938,"NA"))</f>
        <v>NA</v>
      </c>
      <c r="Q945" s="3" t="str">
        <f>IF(ISBLANK('Paso 2 Ingreso de datos'!V938),"NA",IF(OR('Paso 2 Ingreso de datos'!V938=0,'Paso 2 Ingreso de datos'!V938=1,'Paso 2 Ingreso de datos'!V938=2,'Paso 2 Ingreso de datos'!V938=3,'Paso 2 Ingreso de datos'!V938=4),'Paso 2 Ingreso de datos'!V938,"NA"))</f>
        <v>NA</v>
      </c>
      <c r="R945" s="3" t="str">
        <f>IF(ISBLANK('Paso 2 Ingreso de datos'!W938),"NA",IF(OR('Paso 2 Ingreso de datos'!W938=0,'Paso 2 Ingreso de datos'!W938=1,'Paso 2 Ingreso de datos'!W938=2,'Paso 2 Ingreso de datos'!W938=3,'Paso 2 Ingreso de datos'!W938=4),'Paso 2 Ingreso de datos'!W938,"NA"))</f>
        <v>NA</v>
      </c>
      <c r="S945" s="3" t="str">
        <f>IF(ISBLANK('Paso 2 Ingreso de datos'!X938),"NA",IF(OR('Paso 2 Ingreso de datos'!X938=0,'Paso 2 Ingreso de datos'!X938=1,'Paso 2 Ingreso de datos'!X938=2,'Paso 2 Ingreso de datos'!X938=3,'Paso 2 Ingreso de datos'!X938=4),'Paso 2 Ingreso de datos'!X938,"NA"))</f>
        <v>NA</v>
      </c>
      <c r="T945" s="3" t="str">
        <f>IF(ISBLANK('Paso 2 Ingreso de datos'!Y938),"NA",IF(OR('Paso 2 Ingreso de datos'!Y938=0,'Paso 2 Ingreso de datos'!Y938=1,'Paso 2 Ingreso de datos'!Y938=2,'Paso 2 Ingreso de datos'!Y938=3,'Paso 2 Ingreso de datos'!Y938=4),'Paso 2 Ingreso de datos'!Y938,"NA"))</f>
        <v>NA</v>
      </c>
      <c r="U945" s="3" t="str">
        <f>IF(ISBLANK('Paso 2 Ingreso de datos'!Z938),"NA",IF(OR('Paso 2 Ingreso de datos'!Z938=0,'Paso 2 Ingreso de datos'!Z938=1,'Paso 2 Ingreso de datos'!Z938=2,'Paso 2 Ingreso de datos'!Z938=3,'Paso 2 Ingreso de datos'!Z938=4),'Paso 2 Ingreso de datos'!Z938,"NA"))</f>
        <v>NA</v>
      </c>
      <c r="W945" s="3">
        <f>SUM(COUNTIFS('Paso 2 Ingreso de datos'!G938:Z938,"&gt;=0",'Paso 2 Ingreso de datos'!G938:Z938,"&lt;=4"),COUNTA('Paso 2 Ingreso de datos'!A938))</f>
        <v>0</v>
      </c>
      <c r="X945" s="1" t="str">
        <f>IF(SUM('Paso 2 Ingreso de datos'!A938:Z938)&gt;0,"HD","FD")</f>
        <v>FD</v>
      </c>
    </row>
    <row r="946" spans="1:24">
      <c r="A946" s="3" t="str">
        <f>IF(AND(W946=21,X946),'Paso 2 Ingreso de datos'!A939,IF(AND(Paso2!W946=0,Paso2!X946="FD"),"NA","FD"))</f>
        <v>NA</v>
      </c>
      <c r="B946" s="3" t="str">
        <f>IF(ISBLANK('Paso 2 Ingreso de datos'!G939),"NA",IF(OR('Paso 2 Ingreso de datos'!G939=0,'Paso 2 Ingreso de datos'!G939=1,'Paso 2 Ingreso de datos'!G939=2,'Paso 2 Ingreso de datos'!G939=3,'Paso 2 Ingreso de datos'!G939=4),'Paso 2 Ingreso de datos'!G939,"NA"))</f>
        <v>NA</v>
      </c>
      <c r="C946" s="3" t="str">
        <f>IF(ISBLANK('Paso 2 Ingreso de datos'!H939),"NA",IF(OR('Paso 2 Ingreso de datos'!H939=0,'Paso 2 Ingreso de datos'!H939=1,'Paso 2 Ingreso de datos'!H939=2,'Paso 2 Ingreso de datos'!H939=3,'Paso 2 Ingreso de datos'!H939=4),'Paso 2 Ingreso de datos'!H939,"NA"))</f>
        <v>NA</v>
      </c>
      <c r="D946" s="3" t="str">
        <f>IF(ISBLANK('Paso 2 Ingreso de datos'!I939),"NA",IF(OR('Paso 2 Ingreso de datos'!I939=0,'Paso 2 Ingreso de datos'!I939=1,'Paso 2 Ingreso de datos'!I939=2,'Paso 2 Ingreso de datos'!I939=3,'Paso 2 Ingreso de datos'!I939=4),'Paso 2 Ingreso de datos'!I939,"NA"))</f>
        <v>NA</v>
      </c>
      <c r="E946" s="3" t="str">
        <f>IF(ISBLANK('Paso 2 Ingreso de datos'!J939),"NA",IF(OR('Paso 2 Ingreso de datos'!J939=0,'Paso 2 Ingreso de datos'!J939=1,'Paso 2 Ingreso de datos'!J939=2,'Paso 2 Ingreso de datos'!J939=3,'Paso 2 Ingreso de datos'!J939=4),'Paso 2 Ingreso de datos'!J939,"NA"))</f>
        <v>NA</v>
      </c>
      <c r="F946" s="3" t="str">
        <f>IF(ISBLANK('Paso 2 Ingreso de datos'!K939),"NA",IF(OR('Paso 2 Ingreso de datos'!K939=0,'Paso 2 Ingreso de datos'!K939=1,'Paso 2 Ingreso de datos'!K939=2,'Paso 2 Ingreso de datos'!K939=3,'Paso 2 Ingreso de datos'!K939=4),'Paso 2 Ingreso de datos'!K939,"NA"))</f>
        <v>NA</v>
      </c>
      <c r="G946" s="3" t="str">
        <f>IF(ISBLANK('Paso 2 Ingreso de datos'!L939),"NA",IF(OR('Paso 2 Ingreso de datos'!L939=0,'Paso 2 Ingreso de datos'!L939=1,'Paso 2 Ingreso de datos'!L939=2,'Paso 2 Ingreso de datos'!L939=3,'Paso 2 Ingreso de datos'!L939=4),'Paso 2 Ingreso de datos'!L939,"NA"))</f>
        <v>NA</v>
      </c>
      <c r="H946" s="3" t="str">
        <f>IF(ISBLANK('Paso 2 Ingreso de datos'!M939),"NA",IF(OR('Paso 2 Ingreso de datos'!M939=0,'Paso 2 Ingreso de datos'!M939=1,'Paso 2 Ingreso de datos'!M939=2,'Paso 2 Ingreso de datos'!M939=3,'Paso 2 Ingreso de datos'!M939=4),'Paso 2 Ingreso de datos'!M939,"NA"))</f>
        <v>NA</v>
      </c>
      <c r="I946" s="3" t="str">
        <f>IF(ISBLANK('Paso 2 Ingreso de datos'!N939),"NA",IF(OR('Paso 2 Ingreso de datos'!N939=0,'Paso 2 Ingreso de datos'!N939=1,'Paso 2 Ingreso de datos'!N939=2,'Paso 2 Ingreso de datos'!N939=3,'Paso 2 Ingreso de datos'!N939=4),'Paso 2 Ingreso de datos'!N939,"NA"))</f>
        <v>NA</v>
      </c>
      <c r="J946" s="3" t="str">
        <f>IF(ISBLANK('Paso 2 Ingreso de datos'!O939),"NA",IF(OR('Paso 2 Ingreso de datos'!O939=0,'Paso 2 Ingreso de datos'!O939=1,'Paso 2 Ingreso de datos'!O939=2,'Paso 2 Ingreso de datos'!O939=3,'Paso 2 Ingreso de datos'!O939=4),'Paso 2 Ingreso de datos'!O939,"NA"))</f>
        <v>NA</v>
      </c>
      <c r="K946" s="3" t="str">
        <f>IF(ISBLANK('Paso 2 Ingreso de datos'!P939),"NA",IF(OR('Paso 2 Ingreso de datos'!P939=0,'Paso 2 Ingreso de datos'!P939=1,'Paso 2 Ingreso de datos'!P939=2,'Paso 2 Ingreso de datos'!P939=3,'Paso 2 Ingreso de datos'!P939=4),'Paso 2 Ingreso de datos'!P939,"NA"))</f>
        <v>NA</v>
      </c>
      <c r="L946" s="3" t="str">
        <f>IF(ISBLANK('Paso 2 Ingreso de datos'!Q939),"NA",IF(OR('Paso 2 Ingreso de datos'!Q939=0,'Paso 2 Ingreso de datos'!Q939=1,'Paso 2 Ingreso de datos'!Q939=2,'Paso 2 Ingreso de datos'!Q939=3,'Paso 2 Ingreso de datos'!Q939=4),'Paso 2 Ingreso de datos'!Q939,"NA"))</f>
        <v>NA</v>
      </c>
      <c r="M946" s="3" t="str">
        <f>IF(ISBLANK('Paso 2 Ingreso de datos'!R939),"NA",IF(OR('Paso 2 Ingreso de datos'!R939=0,'Paso 2 Ingreso de datos'!R939=1,'Paso 2 Ingreso de datos'!R939=2,'Paso 2 Ingreso de datos'!R939=3,'Paso 2 Ingreso de datos'!R939=4),'Paso 2 Ingreso de datos'!R939,"NA"))</f>
        <v>NA</v>
      </c>
      <c r="N946" s="3" t="str">
        <f>IF(ISBLANK('Paso 2 Ingreso de datos'!S939),"NA",IF(OR('Paso 2 Ingreso de datos'!S939=0,'Paso 2 Ingreso de datos'!S939=1,'Paso 2 Ingreso de datos'!S939=2,'Paso 2 Ingreso de datos'!S939=3,'Paso 2 Ingreso de datos'!S939=4),'Paso 2 Ingreso de datos'!S939,"NA"))</f>
        <v>NA</v>
      </c>
      <c r="O946" s="3" t="str">
        <f>IF(ISBLANK('Paso 2 Ingreso de datos'!T939),"NA",IF(OR('Paso 2 Ingreso de datos'!T939=0,'Paso 2 Ingreso de datos'!T939=1,'Paso 2 Ingreso de datos'!T939=2,'Paso 2 Ingreso de datos'!T939=3,'Paso 2 Ingreso de datos'!T939=4),'Paso 2 Ingreso de datos'!T939,"NA"))</f>
        <v>NA</v>
      </c>
      <c r="P946" s="3" t="str">
        <f>IF(ISBLANK('Paso 2 Ingreso de datos'!U939),"NA",IF(OR('Paso 2 Ingreso de datos'!U939=0,'Paso 2 Ingreso de datos'!U939=1,'Paso 2 Ingreso de datos'!U939=2,'Paso 2 Ingreso de datos'!U939=3,'Paso 2 Ingreso de datos'!U939=4),'Paso 2 Ingreso de datos'!U939,"NA"))</f>
        <v>NA</v>
      </c>
      <c r="Q946" s="3" t="str">
        <f>IF(ISBLANK('Paso 2 Ingreso de datos'!V939),"NA",IF(OR('Paso 2 Ingreso de datos'!V939=0,'Paso 2 Ingreso de datos'!V939=1,'Paso 2 Ingreso de datos'!V939=2,'Paso 2 Ingreso de datos'!V939=3,'Paso 2 Ingreso de datos'!V939=4),'Paso 2 Ingreso de datos'!V939,"NA"))</f>
        <v>NA</v>
      </c>
      <c r="R946" s="3" t="str">
        <f>IF(ISBLANK('Paso 2 Ingreso de datos'!W939),"NA",IF(OR('Paso 2 Ingreso de datos'!W939=0,'Paso 2 Ingreso de datos'!W939=1,'Paso 2 Ingreso de datos'!W939=2,'Paso 2 Ingreso de datos'!W939=3,'Paso 2 Ingreso de datos'!W939=4),'Paso 2 Ingreso de datos'!W939,"NA"))</f>
        <v>NA</v>
      </c>
      <c r="S946" s="3" t="str">
        <f>IF(ISBLANK('Paso 2 Ingreso de datos'!X939),"NA",IF(OR('Paso 2 Ingreso de datos'!X939=0,'Paso 2 Ingreso de datos'!X939=1,'Paso 2 Ingreso de datos'!X939=2,'Paso 2 Ingreso de datos'!X939=3,'Paso 2 Ingreso de datos'!X939=4),'Paso 2 Ingreso de datos'!X939,"NA"))</f>
        <v>NA</v>
      </c>
      <c r="T946" s="3" t="str">
        <f>IF(ISBLANK('Paso 2 Ingreso de datos'!Y939),"NA",IF(OR('Paso 2 Ingreso de datos'!Y939=0,'Paso 2 Ingreso de datos'!Y939=1,'Paso 2 Ingreso de datos'!Y939=2,'Paso 2 Ingreso de datos'!Y939=3,'Paso 2 Ingreso de datos'!Y939=4),'Paso 2 Ingreso de datos'!Y939,"NA"))</f>
        <v>NA</v>
      </c>
      <c r="U946" s="3" t="str">
        <f>IF(ISBLANK('Paso 2 Ingreso de datos'!Z939),"NA",IF(OR('Paso 2 Ingreso de datos'!Z939=0,'Paso 2 Ingreso de datos'!Z939=1,'Paso 2 Ingreso de datos'!Z939=2,'Paso 2 Ingreso de datos'!Z939=3,'Paso 2 Ingreso de datos'!Z939=4),'Paso 2 Ingreso de datos'!Z939,"NA"))</f>
        <v>NA</v>
      </c>
      <c r="W946" s="3">
        <f>SUM(COUNTIFS('Paso 2 Ingreso de datos'!G939:Z939,"&gt;=0",'Paso 2 Ingreso de datos'!G939:Z939,"&lt;=4"),COUNTA('Paso 2 Ingreso de datos'!A939))</f>
        <v>0</v>
      </c>
      <c r="X946" s="1" t="str">
        <f>IF(SUM('Paso 2 Ingreso de datos'!A939:Z939)&gt;0,"HD","FD")</f>
        <v>FD</v>
      </c>
    </row>
    <row r="947" spans="1:24">
      <c r="A947" s="3" t="str">
        <f>IF(AND(W947=21,X947),'Paso 2 Ingreso de datos'!A940,IF(AND(Paso2!W947=0,Paso2!X947="FD"),"NA","FD"))</f>
        <v>NA</v>
      </c>
      <c r="B947" s="3" t="str">
        <f>IF(ISBLANK('Paso 2 Ingreso de datos'!G940),"NA",IF(OR('Paso 2 Ingreso de datos'!G940=0,'Paso 2 Ingreso de datos'!G940=1,'Paso 2 Ingreso de datos'!G940=2,'Paso 2 Ingreso de datos'!G940=3,'Paso 2 Ingreso de datos'!G940=4),'Paso 2 Ingreso de datos'!G940,"NA"))</f>
        <v>NA</v>
      </c>
      <c r="C947" s="3" t="str">
        <f>IF(ISBLANK('Paso 2 Ingreso de datos'!H940),"NA",IF(OR('Paso 2 Ingreso de datos'!H940=0,'Paso 2 Ingreso de datos'!H940=1,'Paso 2 Ingreso de datos'!H940=2,'Paso 2 Ingreso de datos'!H940=3,'Paso 2 Ingreso de datos'!H940=4),'Paso 2 Ingreso de datos'!H940,"NA"))</f>
        <v>NA</v>
      </c>
      <c r="D947" s="3" t="str">
        <f>IF(ISBLANK('Paso 2 Ingreso de datos'!I940),"NA",IF(OR('Paso 2 Ingreso de datos'!I940=0,'Paso 2 Ingreso de datos'!I940=1,'Paso 2 Ingreso de datos'!I940=2,'Paso 2 Ingreso de datos'!I940=3,'Paso 2 Ingreso de datos'!I940=4),'Paso 2 Ingreso de datos'!I940,"NA"))</f>
        <v>NA</v>
      </c>
      <c r="E947" s="3" t="str">
        <f>IF(ISBLANK('Paso 2 Ingreso de datos'!J940),"NA",IF(OR('Paso 2 Ingreso de datos'!J940=0,'Paso 2 Ingreso de datos'!J940=1,'Paso 2 Ingreso de datos'!J940=2,'Paso 2 Ingreso de datos'!J940=3,'Paso 2 Ingreso de datos'!J940=4),'Paso 2 Ingreso de datos'!J940,"NA"))</f>
        <v>NA</v>
      </c>
      <c r="F947" s="3" t="str">
        <f>IF(ISBLANK('Paso 2 Ingreso de datos'!K940),"NA",IF(OR('Paso 2 Ingreso de datos'!K940=0,'Paso 2 Ingreso de datos'!K940=1,'Paso 2 Ingreso de datos'!K940=2,'Paso 2 Ingreso de datos'!K940=3,'Paso 2 Ingreso de datos'!K940=4),'Paso 2 Ingreso de datos'!K940,"NA"))</f>
        <v>NA</v>
      </c>
      <c r="G947" s="3" t="str">
        <f>IF(ISBLANK('Paso 2 Ingreso de datos'!L940),"NA",IF(OR('Paso 2 Ingreso de datos'!L940=0,'Paso 2 Ingreso de datos'!L940=1,'Paso 2 Ingreso de datos'!L940=2,'Paso 2 Ingreso de datos'!L940=3,'Paso 2 Ingreso de datos'!L940=4),'Paso 2 Ingreso de datos'!L940,"NA"))</f>
        <v>NA</v>
      </c>
      <c r="H947" s="3" t="str">
        <f>IF(ISBLANK('Paso 2 Ingreso de datos'!M940),"NA",IF(OR('Paso 2 Ingreso de datos'!M940=0,'Paso 2 Ingreso de datos'!M940=1,'Paso 2 Ingreso de datos'!M940=2,'Paso 2 Ingreso de datos'!M940=3,'Paso 2 Ingreso de datos'!M940=4),'Paso 2 Ingreso de datos'!M940,"NA"))</f>
        <v>NA</v>
      </c>
      <c r="I947" s="3" t="str">
        <f>IF(ISBLANK('Paso 2 Ingreso de datos'!N940),"NA",IF(OR('Paso 2 Ingreso de datos'!N940=0,'Paso 2 Ingreso de datos'!N940=1,'Paso 2 Ingreso de datos'!N940=2,'Paso 2 Ingreso de datos'!N940=3,'Paso 2 Ingreso de datos'!N940=4),'Paso 2 Ingreso de datos'!N940,"NA"))</f>
        <v>NA</v>
      </c>
      <c r="J947" s="3" t="str">
        <f>IF(ISBLANK('Paso 2 Ingreso de datos'!O940),"NA",IF(OR('Paso 2 Ingreso de datos'!O940=0,'Paso 2 Ingreso de datos'!O940=1,'Paso 2 Ingreso de datos'!O940=2,'Paso 2 Ingreso de datos'!O940=3,'Paso 2 Ingreso de datos'!O940=4),'Paso 2 Ingreso de datos'!O940,"NA"))</f>
        <v>NA</v>
      </c>
      <c r="K947" s="3" t="str">
        <f>IF(ISBLANK('Paso 2 Ingreso de datos'!P940),"NA",IF(OR('Paso 2 Ingreso de datos'!P940=0,'Paso 2 Ingreso de datos'!P940=1,'Paso 2 Ingreso de datos'!P940=2,'Paso 2 Ingreso de datos'!P940=3,'Paso 2 Ingreso de datos'!P940=4),'Paso 2 Ingreso de datos'!P940,"NA"))</f>
        <v>NA</v>
      </c>
      <c r="L947" s="3" t="str">
        <f>IF(ISBLANK('Paso 2 Ingreso de datos'!Q940),"NA",IF(OR('Paso 2 Ingreso de datos'!Q940=0,'Paso 2 Ingreso de datos'!Q940=1,'Paso 2 Ingreso de datos'!Q940=2,'Paso 2 Ingreso de datos'!Q940=3,'Paso 2 Ingreso de datos'!Q940=4),'Paso 2 Ingreso de datos'!Q940,"NA"))</f>
        <v>NA</v>
      </c>
      <c r="M947" s="3" t="str">
        <f>IF(ISBLANK('Paso 2 Ingreso de datos'!R940),"NA",IF(OR('Paso 2 Ingreso de datos'!R940=0,'Paso 2 Ingreso de datos'!R940=1,'Paso 2 Ingreso de datos'!R940=2,'Paso 2 Ingreso de datos'!R940=3,'Paso 2 Ingreso de datos'!R940=4),'Paso 2 Ingreso de datos'!R940,"NA"))</f>
        <v>NA</v>
      </c>
      <c r="N947" s="3" t="str">
        <f>IF(ISBLANK('Paso 2 Ingreso de datos'!S940),"NA",IF(OR('Paso 2 Ingreso de datos'!S940=0,'Paso 2 Ingreso de datos'!S940=1,'Paso 2 Ingreso de datos'!S940=2,'Paso 2 Ingreso de datos'!S940=3,'Paso 2 Ingreso de datos'!S940=4),'Paso 2 Ingreso de datos'!S940,"NA"))</f>
        <v>NA</v>
      </c>
      <c r="O947" s="3" t="str">
        <f>IF(ISBLANK('Paso 2 Ingreso de datos'!T940),"NA",IF(OR('Paso 2 Ingreso de datos'!T940=0,'Paso 2 Ingreso de datos'!T940=1,'Paso 2 Ingreso de datos'!T940=2,'Paso 2 Ingreso de datos'!T940=3,'Paso 2 Ingreso de datos'!T940=4),'Paso 2 Ingreso de datos'!T940,"NA"))</f>
        <v>NA</v>
      </c>
      <c r="P947" s="3" t="str">
        <f>IF(ISBLANK('Paso 2 Ingreso de datos'!U940),"NA",IF(OR('Paso 2 Ingreso de datos'!U940=0,'Paso 2 Ingreso de datos'!U940=1,'Paso 2 Ingreso de datos'!U940=2,'Paso 2 Ingreso de datos'!U940=3,'Paso 2 Ingreso de datos'!U940=4),'Paso 2 Ingreso de datos'!U940,"NA"))</f>
        <v>NA</v>
      </c>
      <c r="Q947" s="3" t="str">
        <f>IF(ISBLANK('Paso 2 Ingreso de datos'!V940),"NA",IF(OR('Paso 2 Ingreso de datos'!V940=0,'Paso 2 Ingreso de datos'!V940=1,'Paso 2 Ingreso de datos'!V940=2,'Paso 2 Ingreso de datos'!V940=3,'Paso 2 Ingreso de datos'!V940=4),'Paso 2 Ingreso de datos'!V940,"NA"))</f>
        <v>NA</v>
      </c>
      <c r="R947" s="3" t="str">
        <f>IF(ISBLANK('Paso 2 Ingreso de datos'!W940),"NA",IF(OR('Paso 2 Ingreso de datos'!W940=0,'Paso 2 Ingreso de datos'!W940=1,'Paso 2 Ingreso de datos'!W940=2,'Paso 2 Ingreso de datos'!W940=3,'Paso 2 Ingreso de datos'!W940=4),'Paso 2 Ingreso de datos'!W940,"NA"))</f>
        <v>NA</v>
      </c>
      <c r="S947" s="3" t="str">
        <f>IF(ISBLANK('Paso 2 Ingreso de datos'!X940),"NA",IF(OR('Paso 2 Ingreso de datos'!X940=0,'Paso 2 Ingreso de datos'!X940=1,'Paso 2 Ingreso de datos'!X940=2,'Paso 2 Ingreso de datos'!X940=3,'Paso 2 Ingreso de datos'!X940=4),'Paso 2 Ingreso de datos'!X940,"NA"))</f>
        <v>NA</v>
      </c>
      <c r="T947" s="3" t="str">
        <f>IF(ISBLANK('Paso 2 Ingreso de datos'!Y940),"NA",IF(OR('Paso 2 Ingreso de datos'!Y940=0,'Paso 2 Ingreso de datos'!Y940=1,'Paso 2 Ingreso de datos'!Y940=2,'Paso 2 Ingreso de datos'!Y940=3,'Paso 2 Ingreso de datos'!Y940=4),'Paso 2 Ingreso de datos'!Y940,"NA"))</f>
        <v>NA</v>
      </c>
      <c r="U947" s="3" t="str">
        <f>IF(ISBLANK('Paso 2 Ingreso de datos'!Z940),"NA",IF(OR('Paso 2 Ingreso de datos'!Z940=0,'Paso 2 Ingreso de datos'!Z940=1,'Paso 2 Ingreso de datos'!Z940=2,'Paso 2 Ingreso de datos'!Z940=3,'Paso 2 Ingreso de datos'!Z940=4),'Paso 2 Ingreso de datos'!Z940,"NA"))</f>
        <v>NA</v>
      </c>
      <c r="W947" s="3">
        <f>SUM(COUNTIFS('Paso 2 Ingreso de datos'!G940:Z940,"&gt;=0",'Paso 2 Ingreso de datos'!G940:Z940,"&lt;=4"),COUNTA('Paso 2 Ingreso de datos'!A940))</f>
        <v>0</v>
      </c>
      <c r="X947" s="1" t="str">
        <f>IF(SUM('Paso 2 Ingreso de datos'!A940:Z940)&gt;0,"HD","FD")</f>
        <v>FD</v>
      </c>
    </row>
    <row r="948" spans="1:24">
      <c r="A948" s="3" t="str">
        <f>IF(AND(W948=21,X948),'Paso 2 Ingreso de datos'!A941,IF(AND(Paso2!W948=0,Paso2!X948="FD"),"NA","FD"))</f>
        <v>NA</v>
      </c>
      <c r="B948" s="3" t="str">
        <f>IF(ISBLANK('Paso 2 Ingreso de datos'!G941),"NA",IF(OR('Paso 2 Ingreso de datos'!G941=0,'Paso 2 Ingreso de datos'!G941=1,'Paso 2 Ingreso de datos'!G941=2,'Paso 2 Ingreso de datos'!G941=3,'Paso 2 Ingreso de datos'!G941=4),'Paso 2 Ingreso de datos'!G941,"NA"))</f>
        <v>NA</v>
      </c>
      <c r="C948" s="3" t="str">
        <f>IF(ISBLANK('Paso 2 Ingreso de datos'!H941),"NA",IF(OR('Paso 2 Ingreso de datos'!H941=0,'Paso 2 Ingreso de datos'!H941=1,'Paso 2 Ingreso de datos'!H941=2,'Paso 2 Ingreso de datos'!H941=3,'Paso 2 Ingreso de datos'!H941=4),'Paso 2 Ingreso de datos'!H941,"NA"))</f>
        <v>NA</v>
      </c>
      <c r="D948" s="3" t="str">
        <f>IF(ISBLANK('Paso 2 Ingreso de datos'!I941),"NA",IF(OR('Paso 2 Ingreso de datos'!I941=0,'Paso 2 Ingreso de datos'!I941=1,'Paso 2 Ingreso de datos'!I941=2,'Paso 2 Ingreso de datos'!I941=3,'Paso 2 Ingreso de datos'!I941=4),'Paso 2 Ingreso de datos'!I941,"NA"))</f>
        <v>NA</v>
      </c>
      <c r="E948" s="3" t="str">
        <f>IF(ISBLANK('Paso 2 Ingreso de datos'!J941),"NA",IF(OR('Paso 2 Ingreso de datos'!J941=0,'Paso 2 Ingreso de datos'!J941=1,'Paso 2 Ingreso de datos'!J941=2,'Paso 2 Ingreso de datos'!J941=3,'Paso 2 Ingreso de datos'!J941=4),'Paso 2 Ingreso de datos'!J941,"NA"))</f>
        <v>NA</v>
      </c>
      <c r="F948" s="3" t="str">
        <f>IF(ISBLANK('Paso 2 Ingreso de datos'!K941),"NA",IF(OR('Paso 2 Ingreso de datos'!K941=0,'Paso 2 Ingreso de datos'!K941=1,'Paso 2 Ingreso de datos'!K941=2,'Paso 2 Ingreso de datos'!K941=3,'Paso 2 Ingreso de datos'!K941=4),'Paso 2 Ingreso de datos'!K941,"NA"))</f>
        <v>NA</v>
      </c>
      <c r="G948" s="3" t="str">
        <f>IF(ISBLANK('Paso 2 Ingreso de datos'!L941),"NA",IF(OR('Paso 2 Ingreso de datos'!L941=0,'Paso 2 Ingreso de datos'!L941=1,'Paso 2 Ingreso de datos'!L941=2,'Paso 2 Ingreso de datos'!L941=3,'Paso 2 Ingreso de datos'!L941=4),'Paso 2 Ingreso de datos'!L941,"NA"))</f>
        <v>NA</v>
      </c>
      <c r="H948" s="3" t="str">
        <f>IF(ISBLANK('Paso 2 Ingreso de datos'!M941),"NA",IF(OR('Paso 2 Ingreso de datos'!M941=0,'Paso 2 Ingreso de datos'!M941=1,'Paso 2 Ingreso de datos'!M941=2,'Paso 2 Ingreso de datos'!M941=3,'Paso 2 Ingreso de datos'!M941=4),'Paso 2 Ingreso de datos'!M941,"NA"))</f>
        <v>NA</v>
      </c>
      <c r="I948" s="3" t="str">
        <f>IF(ISBLANK('Paso 2 Ingreso de datos'!N941),"NA",IF(OR('Paso 2 Ingreso de datos'!N941=0,'Paso 2 Ingreso de datos'!N941=1,'Paso 2 Ingreso de datos'!N941=2,'Paso 2 Ingreso de datos'!N941=3,'Paso 2 Ingreso de datos'!N941=4),'Paso 2 Ingreso de datos'!N941,"NA"))</f>
        <v>NA</v>
      </c>
      <c r="J948" s="3" t="str">
        <f>IF(ISBLANK('Paso 2 Ingreso de datos'!O941),"NA",IF(OR('Paso 2 Ingreso de datos'!O941=0,'Paso 2 Ingreso de datos'!O941=1,'Paso 2 Ingreso de datos'!O941=2,'Paso 2 Ingreso de datos'!O941=3,'Paso 2 Ingreso de datos'!O941=4),'Paso 2 Ingreso de datos'!O941,"NA"))</f>
        <v>NA</v>
      </c>
      <c r="K948" s="3" t="str">
        <f>IF(ISBLANK('Paso 2 Ingreso de datos'!P941),"NA",IF(OR('Paso 2 Ingreso de datos'!P941=0,'Paso 2 Ingreso de datos'!P941=1,'Paso 2 Ingreso de datos'!P941=2,'Paso 2 Ingreso de datos'!P941=3,'Paso 2 Ingreso de datos'!P941=4),'Paso 2 Ingreso de datos'!P941,"NA"))</f>
        <v>NA</v>
      </c>
      <c r="L948" s="3" t="str">
        <f>IF(ISBLANK('Paso 2 Ingreso de datos'!Q941),"NA",IF(OR('Paso 2 Ingreso de datos'!Q941=0,'Paso 2 Ingreso de datos'!Q941=1,'Paso 2 Ingreso de datos'!Q941=2,'Paso 2 Ingreso de datos'!Q941=3,'Paso 2 Ingreso de datos'!Q941=4),'Paso 2 Ingreso de datos'!Q941,"NA"))</f>
        <v>NA</v>
      </c>
      <c r="M948" s="3" t="str">
        <f>IF(ISBLANK('Paso 2 Ingreso de datos'!R941),"NA",IF(OR('Paso 2 Ingreso de datos'!R941=0,'Paso 2 Ingreso de datos'!R941=1,'Paso 2 Ingreso de datos'!R941=2,'Paso 2 Ingreso de datos'!R941=3,'Paso 2 Ingreso de datos'!R941=4),'Paso 2 Ingreso de datos'!R941,"NA"))</f>
        <v>NA</v>
      </c>
      <c r="N948" s="3" t="str">
        <f>IF(ISBLANK('Paso 2 Ingreso de datos'!S941),"NA",IF(OR('Paso 2 Ingreso de datos'!S941=0,'Paso 2 Ingreso de datos'!S941=1,'Paso 2 Ingreso de datos'!S941=2,'Paso 2 Ingreso de datos'!S941=3,'Paso 2 Ingreso de datos'!S941=4),'Paso 2 Ingreso de datos'!S941,"NA"))</f>
        <v>NA</v>
      </c>
      <c r="O948" s="3" t="str">
        <f>IF(ISBLANK('Paso 2 Ingreso de datos'!T941),"NA",IF(OR('Paso 2 Ingreso de datos'!T941=0,'Paso 2 Ingreso de datos'!T941=1,'Paso 2 Ingreso de datos'!T941=2,'Paso 2 Ingreso de datos'!T941=3,'Paso 2 Ingreso de datos'!T941=4),'Paso 2 Ingreso de datos'!T941,"NA"))</f>
        <v>NA</v>
      </c>
      <c r="P948" s="3" t="str">
        <f>IF(ISBLANK('Paso 2 Ingreso de datos'!U941),"NA",IF(OR('Paso 2 Ingreso de datos'!U941=0,'Paso 2 Ingreso de datos'!U941=1,'Paso 2 Ingreso de datos'!U941=2,'Paso 2 Ingreso de datos'!U941=3,'Paso 2 Ingreso de datos'!U941=4),'Paso 2 Ingreso de datos'!U941,"NA"))</f>
        <v>NA</v>
      </c>
      <c r="Q948" s="3" t="str">
        <f>IF(ISBLANK('Paso 2 Ingreso de datos'!V941),"NA",IF(OR('Paso 2 Ingreso de datos'!V941=0,'Paso 2 Ingreso de datos'!V941=1,'Paso 2 Ingreso de datos'!V941=2,'Paso 2 Ingreso de datos'!V941=3,'Paso 2 Ingreso de datos'!V941=4),'Paso 2 Ingreso de datos'!V941,"NA"))</f>
        <v>NA</v>
      </c>
      <c r="R948" s="3" t="str">
        <f>IF(ISBLANK('Paso 2 Ingreso de datos'!W941),"NA",IF(OR('Paso 2 Ingreso de datos'!W941=0,'Paso 2 Ingreso de datos'!W941=1,'Paso 2 Ingreso de datos'!W941=2,'Paso 2 Ingreso de datos'!W941=3,'Paso 2 Ingreso de datos'!W941=4),'Paso 2 Ingreso de datos'!W941,"NA"))</f>
        <v>NA</v>
      </c>
      <c r="S948" s="3" t="str">
        <f>IF(ISBLANK('Paso 2 Ingreso de datos'!X941),"NA",IF(OR('Paso 2 Ingreso de datos'!X941=0,'Paso 2 Ingreso de datos'!X941=1,'Paso 2 Ingreso de datos'!X941=2,'Paso 2 Ingreso de datos'!X941=3,'Paso 2 Ingreso de datos'!X941=4),'Paso 2 Ingreso de datos'!X941,"NA"))</f>
        <v>NA</v>
      </c>
      <c r="T948" s="3" t="str">
        <f>IF(ISBLANK('Paso 2 Ingreso de datos'!Y941),"NA",IF(OR('Paso 2 Ingreso de datos'!Y941=0,'Paso 2 Ingreso de datos'!Y941=1,'Paso 2 Ingreso de datos'!Y941=2,'Paso 2 Ingreso de datos'!Y941=3,'Paso 2 Ingreso de datos'!Y941=4),'Paso 2 Ingreso de datos'!Y941,"NA"))</f>
        <v>NA</v>
      </c>
      <c r="U948" s="3" t="str">
        <f>IF(ISBLANK('Paso 2 Ingreso de datos'!Z941),"NA",IF(OR('Paso 2 Ingreso de datos'!Z941=0,'Paso 2 Ingreso de datos'!Z941=1,'Paso 2 Ingreso de datos'!Z941=2,'Paso 2 Ingreso de datos'!Z941=3,'Paso 2 Ingreso de datos'!Z941=4),'Paso 2 Ingreso de datos'!Z941,"NA"))</f>
        <v>NA</v>
      </c>
      <c r="W948" s="3">
        <f>SUM(COUNTIFS('Paso 2 Ingreso de datos'!G941:Z941,"&gt;=0",'Paso 2 Ingreso de datos'!G941:Z941,"&lt;=4"),COUNTA('Paso 2 Ingreso de datos'!A941))</f>
        <v>0</v>
      </c>
      <c r="X948" s="1" t="str">
        <f>IF(SUM('Paso 2 Ingreso de datos'!A941:Z941)&gt;0,"HD","FD")</f>
        <v>FD</v>
      </c>
    </row>
    <row r="949" spans="1:24">
      <c r="A949" s="3" t="str">
        <f>IF(AND(W949=21,X949),'Paso 2 Ingreso de datos'!A942,IF(AND(Paso2!W949=0,Paso2!X949="FD"),"NA","FD"))</f>
        <v>NA</v>
      </c>
      <c r="B949" s="3" t="str">
        <f>IF(ISBLANK('Paso 2 Ingreso de datos'!G942),"NA",IF(OR('Paso 2 Ingreso de datos'!G942=0,'Paso 2 Ingreso de datos'!G942=1,'Paso 2 Ingreso de datos'!G942=2,'Paso 2 Ingreso de datos'!G942=3,'Paso 2 Ingreso de datos'!G942=4),'Paso 2 Ingreso de datos'!G942,"NA"))</f>
        <v>NA</v>
      </c>
      <c r="C949" s="3" t="str">
        <f>IF(ISBLANK('Paso 2 Ingreso de datos'!H942),"NA",IF(OR('Paso 2 Ingreso de datos'!H942=0,'Paso 2 Ingreso de datos'!H942=1,'Paso 2 Ingreso de datos'!H942=2,'Paso 2 Ingreso de datos'!H942=3,'Paso 2 Ingreso de datos'!H942=4),'Paso 2 Ingreso de datos'!H942,"NA"))</f>
        <v>NA</v>
      </c>
      <c r="D949" s="3" t="str">
        <f>IF(ISBLANK('Paso 2 Ingreso de datos'!I942),"NA",IF(OR('Paso 2 Ingreso de datos'!I942=0,'Paso 2 Ingreso de datos'!I942=1,'Paso 2 Ingreso de datos'!I942=2,'Paso 2 Ingreso de datos'!I942=3,'Paso 2 Ingreso de datos'!I942=4),'Paso 2 Ingreso de datos'!I942,"NA"))</f>
        <v>NA</v>
      </c>
      <c r="E949" s="3" t="str">
        <f>IF(ISBLANK('Paso 2 Ingreso de datos'!J942),"NA",IF(OR('Paso 2 Ingreso de datos'!J942=0,'Paso 2 Ingreso de datos'!J942=1,'Paso 2 Ingreso de datos'!J942=2,'Paso 2 Ingreso de datos'!J942=3,'Paso 2 Ingreso de datos'!J942=4),'Paso 2 Ingreso de datos'!J942,"NA"))</f>
        <v>NA</v>
      </c>
      <c r="F949" s="3" t="str">
        <f>IF(ISBLANK('Paso 2 Ingreso de datos'!K942),"NA",IF(OR('Paso 2 Ingreso de datos'!K942=0,'Paso 2 Ingreso de datos'!K942=1,'Paso 2 Ingreso de datos'!K942=2,'Paso 2 Ingreso de datos'!K942=3,'Paso 2 Ingreso de datos'!K942=4),'Paso 2 Ingreso de datos'!K942,"NA"))</f>
        <v>NA</v>
      </c>
      <c r="G949" s="3" t="str">
        <f>IF(ISBLANK('Paso 2 Ingreso de datos'!L942),"NA",IF(OR('Paso 2 Ingreso de datos'!L942=0,'Paso 2 Ingreso de datos'!L942=1,'Paso 2 Ingreso de datos'!L942=2,'Paso 2 Ingreso de datos'!L942=3,'Paso 2 Ingreso de datos'!L942=4),'Paso 2 Ingreso de datos'!L942,"NA"))</f>
        <v>NA</v>
      </c>
      <c r="H949" s="3" t="str">
        <f>IF(ISBLANK('Paso 2 Ingreso de datos'!M942),"NA",IF(OR('Paso 2 Ingreso de datos'!M942=0,'Paso 2 Ingreso de datos'!M942=1,'Paso 2 Ingreso de datos'!M942=2,'Paso 2 Ingreso de datos'!M942=3,'Paso 2 Ingreso de datos'!M942=4),'Paso 2 Ingreso de datos'!M942,"NA"))</f>
        <v>NA</v>
      </c>
      <c r="I949" s="3" t="str">
        <f>IF(ISBLANK('Paso 2 Ingreso de datos'!N942),"NA",IF(OR('Paso 2 Ingreso de datos'!N942=0,'Paso 2 Ingreso de datos'!N942=1,'Paso 2 Ingreso de datos'!N942=2,'Paso 2 Ingreso de datos'!N942=3,'Paso 2 Ingreso de datos'!N942=4),'Paso 2 Ingreso de datos'!N942,"NA"))</f>
        <v>NA</v>
      </c>
      <c r="J949" s="3" t="str">
        <f>IF(ISBLANK('Paso 2 Ingreso de datos'!O942),"NA",IF(OR('Paso 2 Ingreso de datos'!O942=0,'Paso 2 Ingreso de datos'!O942=1,'Paso 2 Ingreso de datos'!O942=2,'Paso 2 Ingreso de datos'!O942=3,'Paso 2 Ingreso de datos'!O942=4),'Paso 2 Ingreso de datos'!O942,"NA"))</f>
        <v>NA</v>
      </c>
      <c r="K949" s="3" t="str">
        <f>IF(ISBLANK('Paso 2 Ingreso de datos'!P942),"NA",IF(OR('Paso 2 Ingreso de datos'!P942=0,'Paso 2 Ingreso de datos'!P942=1,'Paso 2 Ingreso de datos'!P942=2,'Paso 2 Ingreso de datos'!P942=3,'Paso 2 Ingreso de datos'!P942=4),'Paso 2 Ingreso de datos'!P942,"NA"))</f>
        <v>NA</v>
      </c>
      <c r="L949" s="3" t="str">
        <f>IF(ISBLANK('Paso 2 Ingreso de datos'!Q942),"NA",IF(OR('Paso 2 Ingreso de datos'!Q942=0,'Paso 2 Ingreso de datos'!Q942=1,'Paso 2 Ingreso de datos'!Q942=2,'Paso 2 Ingreso de datos'!Q942=3,'Paso 2 Ingreso de datos'!Q942=4),'Paso 2 Ingreso de datos'!Q942,"NA"))</f>
        <v>NA</v>
      </c>
      <c r="M949" s="3" t="str">
        <f>IF(ISBLANK('Paso 2 Ingreso de datos'!R942),"NA",IF(OR('Paso 2 Ingreso de datos'!R942=0,'Paso 2 Ingreso de datos'!R942=1,'Paso 2 Ingreso de datos'!R942=2,'Paso 2 Ingreso de datos'!R942=3,'Paso 2 Ingreso de datos'!R942=4),'Paso 2 Ingreso de datos'!R942,"NA"))</f>
        <v>NA</v>
      </c>
      <c r="N949" s="3" t="str">
        <f>IF(ISBLANK('Paso 2 Ingreso de datos'!S942),"NA",IF(OR('Paso 2 Ingreso de datos'!S942=0,'Paso 2 Ingreso de datos'!S942=1,'Paso 2 Ingreso de datos'!S942=2,'Paso 2 Ingreso de datos'!S942=3,'Paso 2 Ingreso de datos'!S942=4),'Paso 2 Ingreso de datos'!S942,"NA"))</f>
        <v>NA</v>
      </c>
      <c r="O949" s="3" t="str">
        <f>IF(ISBLANK('Paso 2 Ingreso de datos'!T942),"NA",IF(OR('Paso 2 Ingreso de datos'!T942=0,'Paso 2 Ingreso de datos'!T942=1,'Paso 2 Ingreso de datos'!T942=2,'Paso 2 Ingreso de datos'!T942=3,'Paso 2 Ingreso de datos'!T942=4),'Paso 2 Ingreso de datos'!T942,"NA"))</f>
        <v>NA</v>
      </c>
      <c r="P949" s="3" t="str">
        <f>IF(ISBLANK('Paso 2 Ingreso de datos'!U942),"NA",IF(OR('Paso 2 Ingreso de datos'!U942=0,'Paso 2 Ingreso de datos'!U942=1,'Paso 2 Ingreso de datos'!U942=2,'Paso 2 Ingreso de datos'!U942=3,'Paso 2 Ingreso de datos'!U942=4),'Paso 2 Ingreso de datos'!U942,"NA"))</f>
        <v>NA</v>
      </c>
      <c r="Q949" s="3" t="str">
        <f>IF(ISBLANK('Paso 2 Ingreso de datos'!V942),"NA",IF(OR('Paso 2 Ingreso de datos'!V942=0,'Paso 2 Ingreso de datos'!V942=1,'Paso 2 Ingreso de datos'!V942=2,'Paso 2 Ingreso de datos'!V942=3,'Paso 2 Ingreso de datos'!V942=4),'Paso 2 Ingreso de datos'!V942,"NA"))</f>
        <v>NA</v>
      </c>
      <c r="R949" s="3" t="str">
        <f>IF(ISBLANK('Paso 2 Ingreso de datos'!W942),"NA",IF(OR('Paso 2 Ingreso de datos'!W942=0,'Paso 2 Ingreso de datos'!W942=1,'Paso 2 Ingreso de datos'!W942=2,'Paso 2 Ingreso de datos'!W942=3,'Paso 2 Ingreso de datos'!W942=4),'Paso 2 Ingreso de datos'!W942,"NA"))</f>
        <v>NA</v>
      </c>
      <c r="S949" s="3" t="str">
        <f>IF(ISBLANK('Paso 2 Ingreso de datos'!X942),"NA",IF(OR('Paso 2 Ingreso de datos'!X942=0,'Paso 2 Ingreso de datos'!X942=1,'Paso 2 Ingreso de datos'!X942=2,'Paso 2 Ingreso de datos'!X942=3,'Paso 2 Ingreso de datos'!X942=4),'Paso 2 Ingreso de datos'!X942,"NA"))</f>
        <v>NA</v>
      </c>
      <c r="T949" s="3" t="str">
        <f>IF(ISBLANK('Paso 2 Ingreso de datos'!Y942),"NA",IF(OR('Paso 2 Ingreso de datos'!Y942=0,'Paso 2 Ingreso de datos'!Y942=1,'Paso 2 Ingreso de datos'!Y942=2,'Paso 2 Ingreso de datos'!Y942=3,'Paso 2 Ingreso de datos'!Y942=4),'Paso 2 Ingreso de datos'!Y942,"NA"))</f>
        <v>NA</v>
      </c>
      <c r="U949" s="3" t="str">
        <f>IF(ISBLANK('Paso 2 Ingreso de datos'!Z942),"NA",IF(OR('Paso 2 Ingreso de datos'!Z942=0,'Paso 2 Ingreso de datos'!Z942=1,'Paso 2 Ingreso de datos'!Z942=2,'Paso 2 Ingreso de datos'!Z942=3,'Paso 2 Ingreso de datos'!Z942=4),'Paso 2 Ingreso de datos'!Z942,"NA"))</f>
        <v>NA</v>
      </c>
      <c r="W949" s="3">
        <f>SUM(COUNTIFS('Paso 2 Ingreso de datos'!G942:Z942,"&gt;=0",'Paso 2 Ingreso de datos'!G942:Z942,"&lt;=4"),COUNTA('Paso 2 Ingreso de datos'!A942))</f>
        <v>0</v>
      </c>
      <c r="X949" s="1" t="str">
        <f>IF(SUM('Paso 2 Ingreso de datos'!A942:Z942)&gt;0,"HD","FD")</f>
        <v>FD</v>
      </c>
    </row>
    <row r="950" spans="1:24">
      <c r="A950" s="3" t="str">
        <f>IF(AND(W950=21,X950),'Paso 2 Ingreso de datos'!A943,IF(AND(Paso2!W950=0,Paso2!X950="FD"),"NA","FD"))</f>
        <v>NA</v>
      </c>
      <c r="B950" s="3" t="str">
        <f>IF(ISBLANK('Paso 2 Ingreso de datos'!G943),"NA",IF(OR('Paso 2 Ingreso de datos'!G943=0,'Paso 2 Ingreso de datos'!G943=1,'Paso 2 Ingreso de datos'!G943=2,'Paso 2 Ingreso de datos'!G943=3,'Paso 2 Ingreso de datos'!G943=4),'Paso 2 Ingreso de datos'!G943,"NA"))</f>
        <v>NA</v>
      </c>
      <c r="C950" s="3" t="str">
        <f>IF(ISBLANK('Paso 2 Ingreso de datos'!H943),"NA",IF(OR('Paso 2 Ingreso de datos'!H943=0,'Paso 2 Ingreso de datos'!H943=1,'Paso 2 Ingreso de datos'!H943=2,'Paso 2 Ingreso de datos'!H943=3,'Paso 2 Ingreso de datos'!H943=4),'Paso 2 Ingreso de datos'!H943,"NA"))</f>
        <v>NA</v>
      </c>
      <c r="D950" s="3" t="str">
        <f>IF(ISBLANK('Paso 2 Ingreso de datos'!I943),"NA",IF(OR('Paso 2 Ingreso de datos'!I943=0,'Paso 2 Ingreso de datos'!I943=1,'Paso 2 Ingreso de datos'!I943=2,'Paso 2 Ingreso de datos'!I943=3,'Paso 2 Ingreso de datos'!I943=4),'Paso 2 Ingreso de datos'!I943,"NA"))</f>
        <v>NA</v>
      </c>
      <c r="E950" s="3" t="str">
        <f>IF(ISBLANK('Paso 2 Ingreso de datos'!J943),"NA",IF(OR('Paso 2 Ingreso de datos'!J943=0,'Paso 2 Ingreso de datos'!J943=1,'Paso 2 Ingreso de datos'!J943=2,'Paso 2 Ingreso de datos'!J943=3,'Paso 2 Ingreso de datos'!J943=4),'Paso 2 Ingreso de datos'!J943,"NA"))</f>
        <v>NA</v>
      </c>
      <c r="F950" s="3" t="str">
        <f>IF(ISBLANK('Paso 2 Ingreso de datos'!K943),"NA",IF(OR('Paso 2 Ingreso de datos'!K943=0,'Paso 2 Ingreso de datos'!K943=1,'Paso 2 Ingreso de datos'!K943=2,'Paso 2 Ingreso de datos'!K943=3,'Paso 2 Ingreso de datos'!K943=4),'Paso 2 Ingreso de datos'!K943,"NA"))</f>
        <v>NA</v>
      </c>
      <c r="G950" s="3" t="str">
        <f>IF(ISBLANK('Paso 2 Ingreso de datos'!L943),"NA",IF(OR('Paso 2 Ingreso de datos'!L943=0,'Paso 2 Ingreso de datos'!L943=1,'Paso 2 Ingreso de datos'!L943=2,'Paso 2 Ingreso de datos'!L943=3,'Paso 2 Ingreso de datos'!L943=4),'Paso 2 Ingreso de datos'!L943,"NA"))</f>
        <v>NA</v>
      </c>
      <c r="H950" s="3" t="str">
        <f>IF(ISBLANK('Paso 2 Ingreso de datos'!M943),"NA",IF(OR('Paso 2 Ingreso de datos'!M943=0,'Paso 2 Ingreso de datos'!M943=1,'Paso 2 Ingreso de datos'!M943=2,'Paso 2 Ingreso de datos'!M943=3,'Paso 2 Ingreso de datos'!M943=4),'Paso 2 Ingreso de datos'!M943,"NA"))</f>
        <v>NA</v>
      </c>
      <c r="I950" s="3" t="str">
        <f>IF(ISBLANK('Paso 2 Ingreso de datos'!N943),"NA",IF(OR('Paso 2 Ingreso de datos'!N943=0,'Paso 2 Ingreso de datos'!N943=1,'Paso 2 Ingreso de datos'!N943=2,'Paso 2 Ingreso de datos'!N943=3,'Paso 2 Ingreso de datos'!N943=4),'Paso 2 Ingreso de datos'!N943,"NA"))</f>
        <v>NA</v>
      </c>
      <c r="J950" s="3" t="str">
        <f>IF(ISBLANK('Paso 2 Ingreso de datos'!O943),"NA",IF(OR('Paso 2 Ingreso de datos'!O943=0,'Paso 2 Ingreso de datos'!O943=1,'Paso 2 Ingreso de datos'!O943=2,'Paso 2 Ingreso de datos'!O943=3,'Paso 2 Ingreso de datos'!O943=4),'Paso 2 Ingreso de datos'!O943,"NA"))</f>
        <v>NA</v>
      </c>
      <c r="K950" s="3" t="str">
        <f>IF(ISBLANK('Paso 2 Ingreso de datos'!P943),"NA",IF(OR('Paso 2 Ingreso de datos'!P943=0,'Paso 2 Ingreso de datos'!P943=1,'Paso 2 Ingreso de datos'!P943=2,'Paso 2 Ingreso de datos'!P943=3,'Paso 2 Ingreso de datos'!P943=4),'Paso 2 Ingreso de datos'!P943,"NA"))</f>
        <v>NA</v>
      </c>
      <c r="L950" s="3" t="str">
        <f>IF(ISBLANK('Paso 2 Ingreso de datos'!Q943),"NA",IF(OR('Paso 2 Ingreso de datos'!Q943=0,'Paso 2 Ingreso de datos'!Q943=1,'Paso 2 Ingreso de datos'!Q943=2,'Paso 2 Ingreso de datos'!Q943=3,'Paso 2 Ingreso de datos'!Q943=4),'Paso 2 Ingreso de datos'!Q943,"NA"))</f>
        <v>NA</v>
      </c>
      <c r="M950" s="3" t="str">
        <f>IF(ISBLANK('Paso 2 Ingreso de datos'!R943),"NA",IF(OR('Paso 2 Ingreso de datos'!R943=0,'Paso 2 Ingreso de datos'!R943=1,'Paso 2 Ingreso de datos'!R943=2,'Paso 2 Ingreso de datos'!R943=3,'Paso 2 Ingreso de datos'!R943=4),'Paso 2 Ingreso de datos'!R943,"NA"))</f>
        <v>NA</v>
      </c>
      <c r="N950" s="3" t="str">
        <f>IF(ISBLANK('Paso 2 Ingreso de datos'!S943),"NA",IF(OR('Paso 2 Ingreso de datos'!S943=0,'Paso 2 Ingreso de datos'!S943=1,'Paso 2 Ingreso de datos'!S943=2,'Paso 2 Ingreso de datos'!S943=3,'Paso 2 Ingreso de datos'!S943=4),'Paso 2 Ingreso de datos'!S943,"NA"))</f>
        <v>NA</v>
      </c>
      <c r="O950" s="3" t="str">
        <f>IF(ISBLANK('Paso 2 Ingreso de datos'!T943),"NA",IF(OR('Paso 2 Ingreso de datos'!T943=0,'Paso 2 Ingreso de datos'!T943=1,'Paso 2 Ingreso de datos'!T943=2,'Paso 2 Ingreso de datos'!T943=3,'Paso 2 Ingreso de datos'!T943=4),'Paso 2 Ingreso de datos'!T943,"NA"))</f>
        <v>NA</v>
      </c>
      <c r="P950" s="3" t="str">
        <f>IF(ISBLANK('Paso 2 Ingreso de datos'!U943),"NA",IF(OR('Paso 2 Ingreso de datos'!U943=0,'Paso 2 Ingreso de datos'!U943=1,'Paso 2 Ingreso de datos'!U943=2,'Paso 2 Ingreso de datos'!U943=3,'Paso 2 Ingreso de datos'!U943=4),'Paso 2 Ingreso de datos'!U943,"NA"))</f>
        <v>NA</v>
      </c>
      <c r="Q950" s="3" t="str">
        <f>IF(ISBLANK('Paso 2 Ingreso de datos'!V943),"NA",IF(OR('Paso 2 Ingreso de datos'!V943=0,'Paso 2 Ingreso de datos'!V943=1,'Paso 2 Ingreso de datos'!V943=2,'Paso 2 Ingreso de datos'!V943=3,'Paso 2 Ingreso de datos'!V943=4),'Paso 2 Ingreso de datos'!V943,"NA"))</f>
        <v>NA</v>
      </c>
      <c r="R950" s="3" t="str">
        <f>IF(ISBLANK('Paso 2 Ingreso de datos'!W943),"NA",IF(OR('Paso 2 Ingreso de datos'!W943=0,'Paso 2 Ingreso de datos'!W943=1,'Paso 2 Ingreso de datos'!W943=2,'Paso 2 Ingreso de datos'!W943=3,'Paso 2 Ingreso de datos'!W943=4),'Paso 2 Ingreso de datos'!W943,"NA"))</f>
        <v>NA</v>
      </c>
      <c r="S950" s="3" t="str">
        <f>IF(ISBLANK('Paso 2 Ingreso de datos'!X943),"NA",IF(OR('Paso 2 Ingreso de datos'!X943=0,'Paso 2 Ingreso de datos'!X943=1,'Paso 2 Ingreso de datos'!X943=2,'Paso 2 Ingreso de datos'!X943=3,'Paso 2 Ingreso de datos'!X943=4),'Paso 2 Ingreso de datos'!X943,"NA"))</f>
        <v>NA</v>
      </c>
      <c r="T950" s="3" t="str">
        <f>IF(ISBLANK('Paso 2 Ingreso de datos'!Y943),"NA",IF(OR('Paso 2 Ingreso de datos'!Y943=0,'Paso 2 Ingreso de datos'!Y943=1,'Paso 2 Ingreso de datos'!Y943=2,'Paso 2 Ingreso de datos'!Y943=3,'Paso 2 Ingreso de datos'!Y943=4),'Paso 2 Ingreso de datos'!Y943,"NA"))</f>
        <v>NA</v>
      </c>
      <c r="U950" s="3" t="str">
        <f>IF(ISBLANK('Paso 2 Ingreso de datos'!Z943),"NA",IF(OR('Paso 2 Ingreso de datos'!Z943=0,'Paso 2 Ingreso de datos'!Z943=1,'Paso 2 Ingreso de datos'!Z943=2,'Paso 2 Ingreso de datos'!Z943=3,'Paso 2 Ingreso de datos'!Z943=4),'Paso 2 Ingreso de datos'!Z943,"NA"))</f>
        <v>NA</v>
      </c>
      <c r="W950" s="3">
        <f>SUM(COUNTIFS('Paso 2 Ingreso de datos'!G943:Z943,"&gt;=0",'Paso 2 Ingreso de datos'!G943:Z943,"&lt;=4"),COUNTA('Paso 2 Ingreso de datos'!A943))</f>
        <v>0</v>
      </c>
      <c r="X950" s="1" t="str">
        <f>IF(SUM('Paso 2 Ingreso de datos'!A943:Z943)&gt;0,"HD","FD")</f>
        <v>FD</v>
      </c>
    </row>
    <row r="951" spans="1:24">
      <c r="A951" s="3" t="str">
        <f>IF(AND(W951=21,X951),'Paso 2 Ingreso de datos'!A944,IF(AND(Paso2!W951=0,Paso2!X951="FD"),"NA","FD"))</f>
        <v>NA</v>
      </c>
      <c r="B951" s="3" t="str">
        <f>IF(ISBLANK('Paso 2 Ingreso de datos'!G944),"NA",IF(OR('Paso 2 Ingreso de datos'!G944=0,'Paso 2 Ingreso de datos'!G944=1,'Paso 2 Ingreso de datos'!G944=2,'Paso 2 Ingreso de datos'!G944=3,'Paso 2 Ingreso de datos'!G944=4),'Paso 2 Ingreso de datos'!G944,"NA"))</f>
        <v>NA</v>
      </c>
      <c r="C951" s="3" t="str">
        <f>IF(ISBLANK('Paso 2 Ingreso de datos'!H944),"NA",IF(OR('Paso 2 Ingreso de datos'!H944=0,'Paso 2 Ingreso de datos'!H944=1,'Paso 2 Ingreso de datos'!H944=2,'Paso 2 Ingreso de datos'!H944=3,'Paso 2 Ingreso de datos'!H944=4),'Paso 2 Ingreso de datos'!H944,"NA"))</f>
        <v>NA</v>
      </c>
      <c r="D951" s="3" t="str">
        <f>IF(ISBLANK('Paso 2 Ingreso de datos'!I944),"NA",IF(OR('Paso 2 Ingreso de datos'!I944=0,'Paso 2 Ingreso de datos'!I944=1,'Paso 2 Ingreso de datos'!I944=2,'Paso 2 Ingreso de datos'!I944=3,'Paso 2 Ingreso de datos'!I944=4),'Paso 2 Ingreso de datos'!I944,"NA"))</f>
        <v>NA</v>
      </c>
      <c r="E951" s="3" t="str">
        <f>IF(ISBLANK('Paso 2 Ingreso de datos'!J944),"NA",IF(OR('Paso 2 Ingreso de datos'!J944=0,'Paso 2 Ingreso de datos'!J944=1,'Paso 2 Ingreso de datos'!J944=2,'Paso 2 Ingreso de datos'!J944=3,'Paso 2 Ingreso de datos'!J944=4),'Paso 2 Ingreso de datos'!J944,"NA"))</f>
        <v>NA</v>
      </c>
      <c r="F951" s="3" t="str">
        <f>IF(ISBLANK('Paso 2 Ingreso de datos'!K944),"NA",IF(OR('Paso 2 Ingreso de datos'!K944=0,'Paso 2 Ingreso de datos'!K944=1,'Paso 2 Ingreso de datos'!K944=2,'Paso 2 Ingreso de datos'!K944=3,'Paso 2 Ingreso de datos'!K944=4),'Paso 2 Ingreso de datos'!K944,"NA"))</f>
        <v>NA</v>
      </c>
      <c r="G951" s="3" t="str">
        <f>IF(ISBLANK('Paso 2 Ingreso de datos'!L944),"NA",IF(OR('Paso 2 Ingreso de datos'!L944=0,'Paso 2 Ingreso de datos'!L944=1,'Paso 2 Ingreso de datos'!L944=2,'Paso 2 Ingreso de datos'!L944=3,'Paso 2 Ingreso de datos'!L944=4),'Paso 2 Ingreso de datos'!L944,"NA"))</f>
        <v>NA</v>
      </c>
      <c r="H951" s="3" t="str">
        <f>IF(ISBLANK('Paso 2 Ingreso de datos'!M944),"NA",IF(OR('Paso 2 Ingreso de datos'!M944=0,'Paso 2 Ingreso de datos'!M944=1,'Paso 2 Ingreso de datos'!M944=2,'Paso 2 Ingreso de datos'!M944=3,'Paso 2 Ingreso de datos'!M944=4),'Paso 2 Ingreso de datos'!M944,"NA"))</f>
        <v>NA</v>
      </c>
      <c r="I951" s="3" t="str">
        <f>IF(ISBLANK('Paso 2 Ingreso de datos'!N944),"NA",IF(OR('Paso 2 Ingreso de datos'!N944=0,'Paso 2 Ingreso de datos'!N944=1,'Paso 2 Ingreso de datos'!N944=2,'Paso 2 Ingreso de datos'!N944=3,'Paso 2 Ingreso de datos'!N944=4),'Paso 2 Ingreso de datos'!N944,"NA"))</f>
        <v>NA</v>
      </c>
      <c r="J951" s="3" t="str">
        <f>IF(ISBLANK('Paso 2 Ingreso de datos'!O944),"NA",IF(OR('Paso 2 Ingreso de datos'!O944=0,'Paso 2 Ingreso de datos'!O944=1,'Paso 2 Ingreso de datos'!O944=2,'Paso 2 Ingreso de datos'!O944=3,'Paso 2 Ingreso de datos'!O944=4),'Paso 2 Ingreso de datos'!O944,"NA"))</f>
        <v>NA</v>
      </c>
      <c r="K951" s="3" t="str">
        <f>IF(ISBLANK('Paso 2 Ingreso de datos'!P944),"NA",IF(OR('Paso 2 Ingreso de datos'!P944=0,'Paso 2 Ingreso de datos'!P944=1,'Paso 2 Ingreso de datos'!P944=2,'Paso 2 Ingreso de datos'!P944=3,'Paso 2 Ingreso de datos'!P944=4),'Paso 2 Ingreso de datos'!P944,"NA"))</f>
        <v>NA</v>
      </c>
      <c r="L951" s="3" t="str">
        <f>IF(ISBLANK('Paso 2 Ingreso de datos'!Q944),"NA",IF(OR('Paso 2 Ingreso de datos'!Q944=0,'Paso 2 Ingreso de datos'!Q944=1,'Paso 2 Ingreso de datos'!Q944=2,'Paso 2 Ingreso de datos'!Q944=3,'Paso 2 Ingreso de datos'!Q944=4),'Paso 2 Ingreso de datos'!Q944,"NA"))</f>
        <v>NA</v>
      </c>
      <c r="M951" s="3" t="str">
        <f>IF(ISBLANK('Paso 2 Ingreso de datos'!R944),"NA",IF(OR('Paso 2 Ingreso de datos'!R944=0,'Paso 2 Ingreso de datos'!R944=1,'Paso 2 Ingreso de datos'!R944=2,'Paso 2 Ingreso de datos'!R944=3,'Paso 2 Ingreso de datos'!R944=4),'Paso 2 Ingreso de datos'!R944,"NA"))</f>
        <v>NA</v>
      </c>
      <c r="N951" s="3" t="str">
        <f>IF(ISBLANK('Paso 2 Ingreso de datos'!S944),"NA",IF(OR('Paso 2 Ingreso de datos'!S944=0,'Paso 2 Ingreso de datos'!S944=1,'Paso 2 Ingreso de datos'!S944=2,'Paso 2 Ingreso de datos'!S944=3,'Paso 2 Ingreso de datos'!S944=4),'Paso 2 Ingreso de datos'!S944,"NA"))</f>
        <v>NA</v>
      </c>
      <c r="O951" s="3" t="str">
        <f>IF(ISBLANK('Paso 2 Ingreso de datos'!T944),"NA",IF(OR('Paso 2 Ingreso de datos'!T944=0,'Paso 2 Ingreso de datos'!T944=1,'Paso 2 Ingreso de datos'!T944=2,'Paso 2 Ingreso de datos'!T944=3,'Paso 2 Ingreso de datos'!T944=4),'Paso 2 Ingreso de datos'!T944,"NA"))</f>
        <v>NA</v>
      </c>
      <c r="P951" s="3" t="str">
        <f>IF(ISBLANK('Paso 2 Ingreso de datos'!U944),"NA",IF(OR('Paso 2 Ingreso de datos'!U944=0,'Paso 2 Ingreso de datos'!U944=1,'Paso 2 Ingreso de datos'!U944=2,'Paso 2 Ingreso de datos'!U944=3,'Paso 2 Ingreso de datos'!U944=4),'Paso 2 Ingreso de datos'!U944,"NA"))</f>
        <v>NA</v>
      </c>
      <c r="Q951" s="3" t="str">
        <f>IF(ISBLANK('Paso 2 Ingreso de datos'!V944),"NA",IF(OR('Paso 2 Ingreso de datos'!V944=0,'Paso 2 Ingreso de datos'!V944=1,'Paso 2 Ingreso de datos'!V944=2,'Paso 2 Ingreso de datos'!V944=3,'Paso 2 Ingreso de datos'!V944=4),'Paso 2 Ingreso de datos'!V944,"NA"))</f>
        <v>NA</v>
      </c>
      <c r="R951" s="3" t="str">
        <f>IF(ISBLANK('Paso 2 Ingreso de datos'!W944),"NA",IF(OR('Paso 2 Ingreso de datos'!W944=0,'Paso 2 Ingreso de datos'!W944=1,'Paso 2 Ingreso de datos'!W944=2,'Paso 2 Ingreso de datos'!W944=3,'Paso 2 Ingreso de datos'!W944=4),'Paso 2 Ingreso de datos'!W944,"NA"))</f>
        <v>NA</v>
      </c>
      <c r="S951" s="3" t="str">
        <f>IF(ISBLANK('Paso 2 Ingreso de datos'!X944),"NA",IF(OR('Paso 2 Ingreso de datos'!X944=0,'Paso 2 Ingreso de datos'!X944=1,'Paso 2 Ingreso de datos'!X944=2,'Paso 2 Ingreso de datos'!X944=3,'Paso 2 Ingreso de datos'!X944=4),'Paso 2 Ingreso de datos'!X944,"NA"))</f>
        <v>NA</v>
      </c>
      <c r="T951" s="3" t="str">
        <f>IF(ISBLANK('Paso 2 Ingreso de datos'!Y944),"NA",IF(OR('Paso 2 Ingreso de datos'!Y944=0,'Paso 2 Ingreso de datos'!Y944=1,'Paso 2 Ingreso de datos'!Y944=2,'Paso 2 Ingreso de datos'!Y944=3,'Paso 2 Ingreso de datos'!Y944=4),'Paso 2 Ingreso de datos'!Y944,"NA"))</f>
        <v>NA</v>
      </c>
      <c r="U951" s="3" t="str">
        <f>IF(ISBLANK('Paso 2 Ingreso de datos'!Z944),"NA",IF(OR('Paso 2 Ingreso de datos'!Z944=0,'Paso 2 Ingreso de datos'!Z944=1,'Paso 2 Ingreso de datos'!Z944=2,'Paso 2 Ingreso de datos'!Z944=3,'Paso 2 Ingreso de datos'!Z944=4),'Paso 2 Ingreso de datos'!Z944,"NA"))</f>
        <v>NA</v>
      </c>
      <c r="W951" s="3">
        <f>SUM(COUNTIFS('Paso 2 Ingreso de datos'!G944:Z944,"&gt;=0",'Paso 2 Ingreso de datos'!G944:Z944,"&lt;=4"),COUNTA('Paso 2 Ingreso de datos'!A944))</f>
        <v>0</v>
      </c>
      <c r="X951" s="1" t="str">
        <f>IF(SUM('Paso 2 Ingreso de datos'!A944:Z944)&gt;0,"HD","FD")</f>
        <v>FD</v>
      </c>
    </row>
    <row r="952" spans="1:24">
      <c r="A952" s="3" t="str">
        <f>IF(AND(W952=21,X952),'Paso 2 Ingreso de datos'!A945,IF(AND(Paso2!W952=0,Paso2!X952="FD"),"NA","FD"))</f>
        <v>NA</v>
      </c>
      <c r="B952" s="3" t="str">
        <f>IF(ISBLANK('Paso 2 Ingreso de datos'!G945),"NA",IF(OR('Paso 2 Ingreso de datos'!G945=0,'Paso 2 Ingreso de datos'!G945=1,'Paso 2 Ingreso de datos'!G945=2,'Paso 2 Ingreso de datos'!G945=3,'Paso 2 Ingreso de datos'!G945=4),'Paso 2 Ingreso de datos'!G945,"NA"))</f>
        <v>NA</v>
      </c>
      <c r="C952" s="3" t="str">
        <f>IF(ISBLANK('Paso 2 Ingreso de datos'!H945),"NA",IF(OR('Paso 2 Ingreso de datos'!H945=0,'Paso 2 Ingreso de datos'!H945=1,'Paso 2 Ingreso de datos'!H945=2,'Paso 2 Ingreso de datos'!H945=3,'Paso 2 Ingreso de datos'!H945=4),'Paso 2 Ingreso de datos'!H945,"NA"))</f>
        <v>NA</v>
      </c>
      <c r="D952" s="3" t="str">
        <f>IF(ISBLANK('Paso 2 Ingreso de datos'!I945),"NA",IF(OR('Paso 2 Ingreso de datos'!I945=0,'Paso 2 Ingreso de datos'!I945=1,'Paso 2 Ingreso de datos'!I945=2,'Paso 2 Ingreso de datos'!I945=3,'Paso 2 Ingreso de datos'!I945=4),'Paso 2 Ingreso de datos'!I945,"NA"))</f>
        <v>NA</v>
      </c>
      <c r="E952" s="3" t="str">
        <f>IF(ISBLANK('Paso 2 Ingreso de datos'!J945),"NA",IF(OR('Paso 2 Ingreso de datos'!J945=0,'Paso 2 Ingreso de datos'!J945=1,'Paso 2 Ingreso de datos'!J945=2,'Paso 2 Ingreso de datos'!J945=3,'Paso 2 Ingreso de datos'!J945=4),'Paso 2 Ingreso de datos'!J945,"NA"))</f>
        <v>NA</v>
      </c>
      <c r="F952" s="3" t="str">
        <f>IF(ISBLANK('Paso 2 Ingreso de datos'!K945),"NA",IF(OR('Paso 2 Ingreso de datos'!K945=0,'Paso 2 Ingreso de datos'!K945=1,'Paso 2 Ingreso de datos'!K945=2,'Paso 2 Ingreso de datos'!K945=3,'Paso 2 Ingreso de datos'!K945=4),'Paso 2 Ingreso de datos'!K945,"NA"))</f>
        <v>NA</v>
      </c>
      <c r="G952" s="3" t="str">
        <f>IF(ISBLANK('Paso 2 Ingreso de datos'!L945),"NA",IF(OR('Paso 2 Ingreso de datos'!L945=0,'Paso 2 Ingreso de datos'!L945=1,'Paso 2 Ingreso de datos'!L945=2,'Paso 2 Ingreso de datos'!L945=3,'Paso 2 Ingreso de datos'!L945=4),'Paso 2 Ingreso de datos'!L945,"NA"))</f>
        <v>NA</v>
      </c>
      <c r="H952" s="3" t="str">
        <f>IF(ISBLANK('Paso 2 Ingreso de datos'!M945),"NA",IF(OR('Paso 2 Ingreso de datos'!M945=0,'Paso 2 Ingreso de datos'!M945=1,'Paso 2 Ingreso de datos'!M945=2,'Paso 2 Ingreso de datos'!M945=3,'Paso 2 Ingreso de datos'!M945=4),'Paso 2 Ingreso de datos'!M945,"NA"))</f>
        <v>NA</v>
      </c>
      <c r="I952" s="3" t="str">
        <f>IF(ISBLANK('Paso 2 Ingreso de datos'!N945),"NA",IF(OR('Paso 2 Ingreso de datos'!N945=0,'Paso 2 Ingreso de datos'!N945=1,'Paso 2 Ingreso de datos'!N945=2,'Paso 2 Ingreso de datos'!N945=3,'Paso 2 Ingreso de datos'!N945=4),'Paso 2 Ingreso de datos'!N945,"NA"))</f>
        <v>NA</v>
      </c>
      <c r="J952" s="3" t="str">
        <f>IF(ISBLANK('Paso 2 Ingreso de datos'!O945),"NA",IF(OR('Paso 2 Ingreso de datos'!O945=0,'Paso 2 Ingreso de datos'!O945=1,'Paso 2 Ingreso de datos'!O945=2,'Paso 2 Ingreso de datos'!O945=3,'Paso 2 Ingreso de datos'!O945=4),'Paso 2 Ingreso de datos'!O945,"NA"))</f>
        <v>NA</v>
      </c>
      <c r="K952" s="3" t="str">
        <f>IF(ISBLANK('Paso 2 Ingreso de datos'!P945),"NA",IF(OR('Paso 2 Ingreso de datos'!P945=0,'Paso 2 Ingreso de datos'!P945=1,'Paso 2 Ingreso de datos'!P945=2,'Paso 2 Ingreso de datos'!P945=3,'Paso 2 Ingreso de datos'!P945=4),'Paso 2 Ingreso de datos'!P945,"NA"))</f>
        <v>NA</v>
      </c>
      <c r="L952" s="3" t="str">
        <f>IF(ISBLANK('Paso 2 Ingreso de datos'!Q945),"NA",IF(OR('Paso 2 Ingreso de datos'!Q945=0,'Paso 2 Ingreso de datos'!Q945=1,'Paso 2 Ingreso de datos'!Q945=2,'Paso 2 Ingreso de datos'!Q945=3,'Paso 2 Ingreso de datos'!Q945=4),'Paso 2 Ingreso de datos'!Q945,"NA"))</f>
        <v>NA</v>
      </c>
      <c r="M952" s="3" t="str">
        <f>IF(ISBLANK('Paso 2 Ingreso de datos'!R945),"NA",IF(OR('Paso 2 Ingreso de datos'!R945=0,'Paso 2 Ingreso de datos'!R945=1,'Paso 2 Ingreso de datos'!R945=2,'Paso 2 Ingreso de datos'!R945=3,'Paso 2 Ingreso de datos'!R945=4),'Paso 2 Ingreso de datos'!R945,"NA"))</f>
        <v>NA</v>
      </c>
      <c r="N952" s="3" t="str">
        <f>IF(ISBLANK('Paso 2 Ingreso de datos'!S945),"NA",IF(OR('Paso 2 Ingreso de datos'!S945=0,'Paso 2 Ingreso de datos'!S945=1,'Paso 2 Ingreso de datos'!S945=2,'Paso 2 Ingreso de datos'!S945=3,'Paso 2 Ingreso de datos'!S945=4),'Paso 2 Ingreso de datos'!S945,"NA"))</f>
        <v>NA</v>
      </c>
      <c r="O952" s="3" t="str">
        <f>IF(ISBLANK('Paso 2 Ingreso de datos'!T945),"NA",IF(OR('Paso 2 Ingreso de datos'!T945=0,'Paso 2 Ingreso de datos'!T945=1,'Paso 2 Ingreso de datos'!T945=2,'Paso 2 Ingreso de datos'!T945=3,'Paso 2 Ingreso de datos'!T945=4),'Paso 2 Ingreso de datos'!T945,"NA"))</f>
        <v>NA</v>
      </c>
      <c r="P952" s="3" t="str">
        <f>IF(ISBLANK('Paso 2 Ingreso de datos'!U945),"NA",IF(OR('Paso 2 Ingreso de datos'!U945=0,'Paso 2 Ingreso de datos'!U945=1,'Paso 2 Ingreso de datos'!U945=2,'Paso 2 Ingreso de datos'!U945=3,'Paso 2 Ingreso de datos'!U945=4),'Paso 2 Ingreso de datos'!U945,"NA"))</f>
        <v>NA</v>
      </c>
      <c r="Q952" s="3" t="str">
        <f>IF(ISBLANK('Paso 2 Ingreso de datos'!V945),"NA",IF(OR('Paso 2 Ingreso de datos'!V945=0,'Paso 2 Ingreso de datos'!V945=1,'Paso 2 Ingreso de datos'!V945=2,'Paso 2 Ingreso de datos'!V945=3,'Paso 2 Ingreso de datos'!V945=4),'Paso 2 Ingreso de datos'!V945,"NA"))</f>
        <v>NA</v>
      </c>
      <c r="R952" s="3" t="str">
        <f>IF(ISBLANK('Paso 2 Ingreso de datos'!W945),"NA",IF(OR('Paso 2 Ingreso de datos'!W945=0,'Paso 2 Ingreso de datos'!W945=1,'Paso 2 Ingreso de datos'!W945=2,'Paso 2 Ingreso de datos'!W945=3,'Paso 2 Ingreso de datos'!W945=4),'Paso 2 Ingreso de datos'!W945,"NA"))</f>
        <v>NA</v>
      </c>
      <c r="S952" s="3" t="str">
        <f>IF(ISBLANK('Paso 2 Ingreso de datos'!X945),"NA",IF(OR('Paso 2 Ingreso de datos'!X945=0,'Paso 2 Ingreso de datos'!X945=1,'Paso 2 Ingreso de datos'!X945=2,'Paso 2 Ingreso de datos'!X945=3,'Paso 2 Ingreso de datos'!X945=4),'Paso 2 Ingreso de datos'!X945,"NA"))</f>
        <v>NA</v>
      </c>
      <c r="T952" s="3" t="str">
        <f>IF(ISBLANK('Paso 2 Ingreso de datos'!Y945),"NA",IF(OR('Paso 2 Ingreso de datos'!Y945=0,'Paso 2 Ingreso de datos'!Y945=1,'Paso 2 Ingreso de datos'!Y945=2,'Paso 2 Ingreso de datos'!Y945=3,'Paso 2 Ingreso de datos'!Y945=4),'Paso 2 Ingreso de datos'!Y945,"NA"))</f>
        <v>NA</v>
      </c>
      <c r="U952" s="3" t="str">
        <f>IF(ISBLANK('Paso 2 Ingreso de datos'!Z945),"NA",IF(OR('Paso 2 Ingreso de datos'!Z945=0,'Paso 2 Ingreso de datos'!Z945=1,'Paso 2 Ingreso de datos'!Z945=2,'Paso 2 Ingreso de datos'!Z945=3,'Paso 2 Ingreso de datos'!Z945=4),'Paso 2 Ingreso de datos'!Z945,"NA"))</f>
        <v>NA</v>
      </c>
      <c r="W952" s="3">
        <f>SUM(COUNTIFS('Paso 2 Ingreso de datos'!G945:Z945,"&gt;=0",'Paso 2 Ingreso de datos'!G945:Z945,"&lt;=4"),COUNTA('Paso 2 Ingreso de datos'!A945))</f>
        <v>0</v>
      </c>
      <c r="X952" s="1" t="str">
        <f>IF(SUM('Paso 2 Ingreso de datos'!A945:Z945)&gt;0,"HD","FD")</f>
        <v>FD</v>
      </c>
    </row>
    <row r="953" spans="1:24">
      <c r="A953" s="3" t="str">
        <f>IF(AND(W953=21,X953),'Paso 2 Ingreso de datos'!A946,IF(AND(Paso2!W953=0,Paso2!X953="FD"),"NA","FD"))</f>
        <v>NA</v>
      </c>
      <c r="B953" s="3" t="str">
        <f>IF(ISBLANK('Paso 2 Ingreso de datos'!G946),"NA",IF(OR('Paso 2 Ingreso de datos'!G946=0,'Paso 2 Ingreso de datos'!G946=1,'Paso 2 Ingreso de datos'!G946=2,'Paso 2 Ingreso de datos'!G946=3,'Paso 2 Ingreso de datos'!G946=4),'Paso 2 Ingreso de datos'!G946,"NA"))</f>
        <v>NA</v>
      </c>
      <c r="C953" s="3" t="str">
        <f>IF(ISBLANK('Paso 2 Ingreso de datos'!H946),"NA",IF(OR('Paso 2 Ingreso de datos'!H946=0,'Paso 2 Ingreso de datos'!H946=1,'Paso 2 Ingreso de datos'!H946=2,'Paso 2 Ingreso de datos'!H946=3,'Paso 2 Ingreso de datos'!H946=4),'Paso 2 Ingreso de datos'!H946,"NA"))</f>
        <v>NA</v>
      </c>
      <c r="D953" s="3" t="str">
        <f>IF(ISBLANK('Paso 2 Ingreso de datos'!I946),"NA",IF(OR('Paso 2 Ingreso de datos'!I946=0,'Paso 2 Ingreso de datos'!I946=1,'Paso 2 Ingreso de datos'!I946=2,'Paso 2 Ingreso de datos'!I946=3,'Paso 2 Ingreso de datos'!I946=4),'Paso 2 Ingreso de datos'!I946,"NA"))</f>
        <v>NA</v>
      </c>
      <c r="E953" s="3" t="str">
        <f>IF(ISBLANK('Paso 2 Ingreso de datos'!J946),"NA",IF(OR('Paso 2 Ingreso de datos'!J946=0,'Paso 2 Ingreso de datos'!J946=1,'Paso 2 Ingreso de datos'!J946=2,'Paso 2 Ingreso de datos'!J946=3,'Paso 2 Ingreso de datos'!J946=4),'Paso 2 Ingreso de datos'!J946,"NA"))</f>
        <v>NA</v>
      </c>
      <c r="F953" s="3" t="str">
        <f>IF(ISBLANK('Paso 2 Ingreso de datos'!K946),"NA",IF(OR('Paso 2 Ingreso de datos'!K946=0,'Paso 2 Ingreso de datos'!K946=1,'Paso 2 Ingreso de datos'!K946=2,'Paso 2 Ingreso de datos'!K946=3,'Paso 2 Ingreso de datos'!K946=4),'Paso 2 Ingreso de datos'!K946,"NA"))</f>
        <v>NA</v>
      </c>
      <c r="G953" s="3" t="str">
        <f>IF(ISBLANK('Paso 2 Ingreso de datos'!L946),"NA",IF(OR('Paso 2 Ingreso de datos'!L946=0,'Paso 2 Ingreso de datos'!L946=1,'Paso 2 Ingreso de datos'!L946=2,'Paso 2 Ingreso de datos'!L946=3,'Paso 2 Ingreso de datos'!L946=4),'Paso 2 Ingreso de datos'!L946,"NA"))</f>
        <v>NA</v>
      </c>
      <c r="H953" s="3" t="str">
        <f>IF(ISBLANK('Paso 2 Ingreso de datos'!M946),"NA",IF(OR('Paso 2 Ingreso de datos'!M946=0,'Paso 2 Ingreso de datos'!M946=1,'Paso 2 Ingreso de datos'!M946=2,'Paso 2 Ingreso de datos'!M946=3,'Paso 2 Ingreso de datos'!M946=4),'Paso 2 Ingreso de datos'!M946,"NA"))</f>
        <v>NA</v>
      </c>
      <c r="I953" s="3" t="str">
        <f>IF(ISBLANK('Paso 2 Ingreso de datos'!N946),"NA",IF(OR('Paso 2 Ingreso de datos'!N946=0,'Paso 2 Ingreso de datos'!N946=1,'Paso 2 Ingreso de datos'!N946=2,'Paso 2 Ingreso de datos'!N946=3,'Paso 2 Ingreso de datos'!N946=4),'Paso 2 Ingreso de datos'!N946,"NA"))</f>
        <v>NA</v>
      </c>
      <c r="J953" s="3" t="str">
        <f>IF(ISBLANK('Paso 2 Ingreso de datos'!O946),"NA",IF(OR('Paso 2 Ingreso de datos'!O946=0,'Paso 2 Ingreso de datos'!O946=1,'Paso 2 Ingreso de datos'!O946=2,'Paso 2 Ingreso de datos'!O946=3,'Paso 2 Ingreso de datos'!O946=4),'Paso 2 Ingreso de datos'!O946,"NA"))</f>
        <v>NA</v>
      </c>
      <c r="K953" s="3" t="str">
        <f>IF(ISBLANK('Paso 2 Ingreso de datos'!P946),"NA",IF(OR('Paso 2 Ingreso de datos'!P946=0,'Paso 2 Ingreso de datos'!P946=1,'Paso 2 Ingreso de datos'!P946=2,'Paso 2 Ingreso de datos'!P946=3,'Paso 2 Ingreso de datos'!P946=4),'Paso 2 Ingreso de datos'!P946,"NA"))</f>
        <v>NA</v>
      </c>
      <c r="L953" s="3" t="str">
        <f>IF(ISBLANK('Paso 2 Ingreso de datos'!Q946),"NA",IF(OR('Paso 2 Ingreso de datos'!Q946=0,'Paso 2 Ingreso de datos'!Q946=1,'Paso 2 Ingreso de datos'!Q946=2,'Paso 2 Ingreso de datos'!Q946=3,'Paso 2 Ingreso de datos'!Q946=4),'Paso 2 Ingreso de datos'!Q946,"NA"))</f>
        <v>NA</v>
      </c>
      <c r="M953" s="3" t="str">
        <f>IF(ISBLANK('Paso 2 Ingreso de datos'!R946),"NA",IF(OR('Paso 2 Ingreso de datos'!R946=0,'Paso 2 Ingreso de datos'!R946=1,'Paso 2 Ingreso de datos'!R946=2,'Paso 2 Ingreso de datos'!R946=3,'Paso 2 Ingreso de datos'!R946=4),'Paso 2 Ingreso de datos'!R946,"NA"))</f>
        <v>NA</v>
      </c>
      <c r="N953" s="3" t="str">
        <f>IF(ISBLANK('Paso 2 Ingreso de datos'!S946),"NA",IF(OR('Paso 2 Ingreso de datos'!S946=0,'Paso 2 Ingreso de datos'!S946=1,'Paso 2 Ingreso de datos'!S946=2,'Paso 2 Ingreso de datos'!S946=3,'Paso 2 Ingreso de datos'!S946=4),'Paso 2 Ingreso de datos'!S946,"NA"))</f>
        <v>NA</v>
      </c>
      <c r="O953" s="3" t="str">
        <f>IF(ISBLANK('Paso 2 Ingreso de datos'!T946),"NA",IF(OR('Paso 2 Ingreso de datos'!T946=0,'Paso 2 Ingreso de datos'!T946=1,'Paso 2 Ingreso de datos'!T946=2,'Paso 2 Ingreso de datos'!T946=3,'Paso 2 Ingreso de datos'!T946=4),'Paso 2 Ingreso de datos'!T946,"NA"))</f>
        <v>NA</v>
      </c>
      <c r="P953" s="3" t="str">
        <f>IF(ISBLANK('Paso 2 Ingreso de datos'!U946),"NA",IF(OR('Paso 2 Ingreso de datos'!U946=0,'Paso 2 Ingreso de datos'!U946=1,'Paso 2 Ingreso de datos'!U946=2,'Paso 2 Ingreso de datos'!U946=3,'Paso 2 Ingreso de datos'!U946=4),'Paso 2 Ingreso de datos'!U946,"NA"))</f>
        <v>NA</v>
      </c>
      <c r="Q953" s="3" t="str">
        <f>IF(ISBLANK('Paso 2 Ingreso de datos'!V946),"NA",IF(OR('Paso 2 Ingreso de datos'!V946=0,'Paso 2 Ingreso de datos'!V946=1,'Paso 2 Ingreso de datos'!V946=2,'Paso 2 Ingreso de datos'!V946=3,'Paso 2 Ingreso de datos'!V946=4),'Paso 2 Ingreso de datos'!V946,"NA"))</f>
        <v>NA</v>
      </c>
      <c r="R953" s="3" t="str">
        <f>IF(ISBLANK('Paso 2 Ingreso de datos'!W946),"NA",IF(OR('Paso 2 Ingreso de datos'!W946=0,'Paso 2 Ingreso de datos'!W946=1,'Paso 2 Ingreso de datos'!W946=2,'Paso 2 Ingreso de datos'!W946=3,'Paso 2 Ingreso de datos'!W946=4),'Paso 2 Ingreso de datos'!W946,"NA"))</f>
        <v>NA</v>
      </c>
      <c r="S953" s="3" t="str">
        <f>IF(ISBLANK('Paso 2 Ingreso de datos'!X946),"NA",IF(OR('Paso 2 Ingreso de datos'!X946=0,'Paso 2 Ingreso de datos'!X946=1,'Paso 2 Ingreso de datos'!X946=2,'Paso 2 Ingreso de datos'!X946=3,'Paso 2 Ingreso de datos'!X946=4),'Paso 2 Ingreso de datos'!X946,"NA"))</f>
        <v>NA</v>
      </c>
      <c r="T953" s="3" t="str">
        <f>IF(ISBLANK('Paso 2 Ingreso de datos'!Y946),"NA",IF(OR('Paso 2 Ingreso de datos'!Y946=0,'Paso 2 Ingreso de datos'!Y946=1,'Paso 2 Ingreso de datos'!Y946=2,'Paso 2 Ingreso de datos'!Y946=3,'Paso 2 Ingreso de datos'!Y946=4),'Paso 2 Ingreso de datos'!Y946,"NA"))</f>
        <v>NA</v>
      </c>
      <c r="U953" s="3" t="str">
        <f>IF(ISBLANK('Paso 2 Ingreso de datos'!Z946),"NA",IF(OR('Paso 2 Ingreso de datos'!Z946=0,'Paso 2 Ingreso de datos'!Z946=1,'Paso 2 Ingreso de datos'!Z946=2,'Paso 2 Ingreso de datos'!Z946=3,'Paso 2 Ingreso de datos'!Z946=4),'Paso 2 Ingreso de datos'!Z946,"NA"))</f>
        <v>NA</v>
      </c>
      <c r="W953" s="3">
        <f>SUM(COUNTIFS('Paso 2 Ingreso de datos'!G946:Z946,"&gt;=0",'Paso 2 Ingreso de datos'!G946:Z946,"&lt;=4"),COUNTA('Paso 2 Ingreso de datos'!A946))</f>
        <v>0</v>
      </c>
      <c r="X953" s="1" t="str">
        <f>IF(SUM('Paso 2 Ingreso de datos'!A946:Z946)&gt;0,"HD","FD")</f>
        <v>FD</v>
      </c>
    </row>
    <row r="954" spans="1:24">
      <c r="A954" s="3" t="str">
        <f>IF(AND(W954=21,X954),'Paso 2 Ingreso de datos'!A947,IF(AND(Paso2!W954=0,Paso2!X954="FD"),"NA","FD"))</f>
        <v>NA</v>
      </c>
      <c r="B954" s="3" t="str">
        <f>IF(ISBLANK('Paso 2 Ingreso de datos'!G947),"NA",IF(OR('Paso 2 Ingreso de datos'!G947=0,'Paso 2 Ingreso de datos'!G947=1,'Paso 2 Ingreso de datos'!G947=2,'Paso 2 Ingreso de datos'!G947=3,'Paso 2 Ingreso de datos'!G947=4),'Paso 2 Ingreso de datos'!G947,"NA"))</f>
        <v>NA</v>
      </c>
      <c r="C954" s="3" t="str">
        <f>IF(ISBLANK('Paso 2 Ingreso de datos'!H947),"NA",IF(OR('Paso 2 Ingreso de datos'!H947=0,'Paso 2 Ingreso de datos'!H947=1,'Paso 2 Ingreso de datos'!H947=2,'Paso 2 Ingreso de datos'!H947=3,'Paso 2 Ingreso de datos'!H947=4),'Paso 2 Ingreso de datos'!H947,"NA"))</f>
        <v>NA</v>
      </c>
      <c r="D954" s="3" t="str">
        <f>IF(ISBLANK('Paso 2 Ingreso de datos'!I947),"NA",IF(OR('Paso 2 Ingreso de datos'!I947=0,'Paso 2 Ingreso de datos'!I947=1,'Paso 2 Ingreso de datos'!I947=2,'Paso 2 Ingreso de datos'!I947=3,'Paso 2 Ingreso de datos'!I947=4),'Paso 2 Ingreso de datos'!I947,"NA"))</f>
        <v>NA</v>
      </c>
      <c r="E954" s="3" t="str">
        <f>IF(ISBLANK('Paso 2 Ingreso de datos'!J947),"NA",IF(OR('Paso 2 Ingreso de datos'!J947=0,'Paso 2 Ingreso de datos'!J947=1,'Paso 2 Ingreso de datos'!J947=2,'Paso 2 Ingreso de datos'!J947=3,'Paso 2 Ingreso de datos'!J947=4),'Paso 2 Ingreso de datos'!J947,"NA"))</f>
        <v>NA</v>
      </c>
      <c r="F954" s="3" t="str">
        <f>IF(ISBLANK('Paso 2 Ingreso de datos'!K947),"NA",IF(OR('Paso 2 Ingreso de datos'!K947=0,'Paso 2 Ingreso de datos'!K947=1,'Paso 2 Ingreso de datos'!K947=2,'Paso 2 Ingreso de datos'!K947=3,'Paso 2 Ingreso de datos'!K947=4),'Paso 2 Ingreso de datos'!K947,"NA"))</f>
        <v>NA</v>
      </c>
      <c r="G954" s="3" t="str">
        <f>IF(ISBLANK('Paso 2 Ingreso de datos'!L947),"NA",IF(OR('Paso 2 Ingreso de datos'!L947=0,'Paso 2 Ingreso de datos'!L947=1,'Paso 2 Ingreso de datos'!L947=2,'Paso 2 Ingreso de datos'!L947=3,'Paso 2 Ingreso de datos'!L947=4),'Paso 2 Ingreso de datos'!L947,"NA"))</f>
        <v>NA</v>
      </c>
      <c r="H954" s="3" t="str">
        <f>IF(ISBLANK('Paso 2 Ingreso de datos'!M947),"NA",IF(OR('Paso 2 Ingreso de datos'!M947=0,'Paso 2 Ingreso de datos'!M947=1,'Paso 2 Ingreso de datos'!M947=2,'Paso 2 Ingreso de datos'!M947=3,'Paso 2 Ingreso de datos'!M947=4),'Paso 2 Ingreso de datos'!M947,"NA"))</f>
        <v>NA</v>
      </c>
      <c r="I954" s="3" t="str">
        <f>IF(ISBLANK('Paso 2 Ingreso de datos'!N947),"NA",IF(OR('Paso 2 Ingreso de datos'!N947=0,'Paso 2 Ingreso de datos'!N947=1,'Paso 2 Ingreso de datos'!N947=2,'Paso 2 Ingreso de datos'!N947=3,'Paso 2 Ingreso de datos'!N947=4),'Paso 2 Ingreso de datos'!N947,"NA"))</f>
        <v>NA</v>
      </c>
      <c r="J954" s="3" t="str">
        <f>IF(ISBLANK('Paso 2 Ingreso de datos'!O947),"NA",IF(OR('Paso 2 Ingreso de datos'!O947=0,'Paso 2 Ingreso de datos'!O947=1,'Paso 2 Ingreso de datos'!O947=2,'Paso 2 Ingreso de datos'!O947=3,'Paso 2 Ingreso de datos'!O947=4),'Paso 2 Ingreso de datos'!O947,"NA"))</f>
        <v>NA</v>
      </c>
      <c r="K954" s="3" t="str">
        <f>IF(ISBLANK('Paso 2 Ingreso de datos'!P947),"NA",IF(OR('Paso 2 Ingreso de datos'!P947=0,'Paso 2 Ingreso de datos'!P947=1,'Paso 2 Ingreso de datos'!P947=2,'Paso 2 Ingreso de datos'!P947=3,'Paso 2 Ingreso de datos'!P947=4),'Paso 2 Ingreso de datos'!P947,"NA"))</f>
        <v>NA</v>
      </c>
      <c r="L954" s="3" t="str">
        <f>IF(ISBLANK('Paso 2 Ingreso de datos'!Q947),"NA",IF(OR('Paso 2 Ingreso de datos'!Q947=0,'Paso 2 Ingreso de datos'!Q947=1,'Paso 2 Ingreso de datos'!Q947=2,'Paso 2 Ingreso de datos'!Q947=3,'Paso 2 Ingreso de datos'!Q947=4),'Paso 2 Ingreso de datos'!Q947,"NA"))</f>
        <v>NA</v>
      </c>
      <c r="M954" s="3" t="str">
        <f>IF(ISBLANK('Paso 2 Ingreso de datos'!R947),"NA",IF(OR('Paso 2 Ingreso de datos'!R947=0,'Paso 2 Ingreso de datos'!R947=1,'Paso 2 Ingreso de datos'!R947=2,'Paso 2 Ingreso de datos'!R947=3,'Paso 2 Ingreso de datos'!R947=4),'Paso 2 Ingreso de datos'!R947,"NA"))</f>
        <v>NA</v>
      </c>
      <c r="N954" s="3" t="str">
        <f>IF(ISBLANK('Paso 2 Ingreso de datos'!S947),"NA",IF(OR('Paso 2 Ingreso de datos'!S947=0,'Paso 2 Ingreso de datos'!S947=1,'Paso 2 Ingreso de datos'!S947=2,'Paso 2 Ingreso de datos'!S947=3,'Paso 2 Ingreso de datos'!S947=4),'Paso 2 Ingreso de datos'!S947,"NA"))</f>
        <v>NA</v>
      </c>
      <c r="O954" s="3" t="str">
        <f>IF(ISBLANK('Paso 2 Ingreso de datos'!T947),"NA",IF(OR('Paso 2 Ingreso de datos'!T947=0,'Paso 2 Ingreso de datos'!T947=1,'Paso 2 Ingreso de datos'!T947=2,'Paso 2 Ingreso de datos'!T947=3,'Paso 2 Ingreso de datos'!T947=4),'Paso 2 Ingreso de datos'!T947,"NA"))</f>
        <v>NA</v>
      </c>
      <c r="P954" s="3" t="str">
        <f>IF(ISBLANK('Paso 2 Ingreso de datos'!U947),"NA",IF(OR('Paso 2 Ingreso de datos'!U947=0,'Paso 2 Ingreso de datos'!U947=1,'Paso 2 Ingreso de datos'!U947=2,'Paso 2 Ingreso de datos'!U947=3,'Paso 2 Ingreso de datos'!U947=4),'Paso 2 Ingreso de datos'!U947,"NA"))</f>
        <v>NA</v>
      </c>
      <c r="Q954" s="3" t="str">
        <f>IF(ISBLANK('Paso 2 Ingreso de datos'!V947),"NA",IF(OR('Paso 2 Ingreso de datos'!V947=0,'Paso 2 Ingreso de datos'!V947=1,'Paso 2 Ingreso de datos'!V947=2,'Paso 2 Ingreso de datos'!V947=3,'Paso 2 Ingreso de datos'!V947=4),'Paso 2 Ingreso de datos'!V947,"NA"))</f>
        <v>NA</v>
      </c>
      <c r="R954" s="3" t="str">
        <f>IF(ISBLANK('Paso 2 Ingreso de datos'!W947),"NA",IF(OR('Paso 2 Ingreso de datos'!W947=0,'Paso 2 Ingreso de datos'!W947=1,'Paso 2 Ingreso de datos'!W947=2,'Paso 2 Ingreso de datos'!W947=3,'Paso 2 Ingreso de datos'!W947=4),'Paso 2 Ingreso de datos'!W947,"NA"))</f>
        <v>NA</v>
      </c>
      <c r="S954" s="3" t="str">
        <f>IF(ISBLANK('Paso 2 Ingreso de datos'!X947),"NA",IF(OR('Paso 2 Ingreso de datos'!X947=0,'Paso 2 Ingreso de datos'!X947=1,'Paso 2 Ingreso de datos'!X947=2,'Paso 2 Ingreso de datos'!X947=3,'Paso 2 Ingreso de datos'!X947=4),'Paso 2 Ingreso de datos'!X947,"NA"))</f>
        <v>NA</v>
      </c>
      <c r="T954" s="3" t="str">
        <f>IF(ISBLANK('Paso 2 Ingreso de datos'!Y947),"NA",IF(OR('Paso 2 Ingreso de datos'!Y947=0,'Paso 2 Ingreso de datos'!Y947=1,'Paso 2 Ingreso de datos'!Y947=2,'Paso 2 Ingreso de datos'!Y947=3,'Paso 2 Ingreso de datos'!Y947=4),'Paso 2 Ingreso de datos'!Y947,"NA"))</f>
        <v>NA</v>
      </c>
      <c r="U954" s="3" t="str">
        <f>IF(ISBLANK('Paso 2 Ingreso de datos'!Z947),"NA",IF(OR('Paso 2 Ingreso de datos'!Z947=0,'Paso 2 Ingreso de datos'!Z947=1,'Paso 2 Ingreso de datos'!Z947=2,'Paso 2 Ingreso de datos'!Z947=3,'Paso 2 Ingreso de datos'!Z947=4),'Paso 2 Ingreso de datos'!Z947,"NA"))</f>
        <v>NA</v>
      </c>
      <c r="W954" s="3">
        <f>SUM(COUNTIFS('Paso 2 Ingreso de datos'!G947:Z947,"&gt;=0",'Paso 2 Ingreso de datos'!G947:Z947,"&lt;=4"),COUNTA('Paso 2 Ingreso de datos'!A947))</f>
        <v>0</v>
      </c>
      <c r="X954" s="1" t="str">
        <f>IF(SUM('Paso 2 Ingreso de datos'!A947:Z947)&gt;0,"HD","FD")</f>
        <v>FD</v>
      </c>
    </row>
    <row r="955" spans="1:24">
      <c r="A955" s="3" t="str">
        <f>IF(AND(W955=21,X955),'Paso 2 Ingreso de datos'!A948,IF(AND(Paso2!W955=0,Paso2!X955="FD"),"NA","FD"))</f>
        <v>NA</v>
      </c>
      <c r="B955" s="3" t="str">
        <f>IF(ISBLANK('Paso 2 Ingreso de datos'!G948),"NA",IF(OR('Paso 2 Ingreso de datos'!G948=0,'Paso 2 Ingreso de datos'!G948=1,'Paso 2 Ingreso de datos'!G948=2,'Paso 2 Ingreso de datos'!G948=3,'Paso 2 Ingreso de datos'!G948=4),'Paso 2 Ingreso de datos'!G948,"NA"))</f>
        <v>NA</v>
      </c>
      <c r="C955" s="3" t="str">
        <f>IF(ISBLANK('Paso 2 Ingreso de datos'!H948),"NA",IF(OR('Paso 2 Ingreso de datos'!H948=0,'Paso 2 Ingreso de datos'!H948=1,'Paso 2 Ingreso de datos'!H948=2,'Paso 2 Ingreso de datos'!H948=3,'Paso 2 Ingreso de datos'!H948=4),'Paso 2 Ingreso de datos'!H948,"NA"))</f>
        <v>NA</v>
      </c>
      <c r="D955" s="3" t="str">
        <f>IF(ISBLANK('Paso 2 Ingreso de datos'!I948),"NA",IF(OR('Paso 2 Ingreso de datos'!I948=0,'Paso 2 Ingreso de datos'!I948=1,'Paso 2 Ingreso de datos'!I948=2,'Paso 2 Ingreso de datos'!I948=3,'Paso 2 Ingreso de datos'!I948=4),'Paso 2 Ingreso de datos'!I948,"NA"))</f>
        <v>NA</v>
      </c>
      <c r="E955" s="3" t="str">
        <f>IF(ISBLANK('Paso 2 Ingreso de datos'!J948),"NA",IF(OR('Paso 2 Ingreso de datos'!J948=0,'Paso 2 Ingreso de datos'!J948=1,'Paso 2 Ingreso de datos'!J948=2,'Paso 2 Ingreso de datos'!J948=3,'Paso 2 Ingreso de datos'!J948=4),'Paso 2 Ingreso de datos'!J948,"NA"))</f>
        <v>NA</v>
      </c>
      <c r="F955" s="3" t="str">
        <f>IF(ISBLANK('Paso 2 Ingreso de datos'!K948),"NA",IF(OR('Paso 2 Ingreso de datos'!K948=0,'Paso 2 Ingreso de datos'!K948=1,'Paso 2 Ingreso de datos'!K948=2,'Paso 2 Ingreso de datos'!K948=3,'Paso 2 Ingreso de datos'!K948=4),'Paso 2 Ingreso de datos'!K948,"NA"))</f>
        <v>NA</v>
      </c>
      <c r="G955" s="3" t="str">
        <f>IF(ISBLANK('Paso 2 Ingreso de datos'!L948),"NA",IF(OR('Paso 2 Ingreso de datos'!L948=0,'Paso 2 Ingreso de datos'!L948=1,'Paso 2 Ingreso de datos'!L948=2,'Paso 2 Ingreso de datos'!L948=3,'Paso 2 Ingreso de datos'!L948=4),'Paso 2 Ingreso de datos'!L948,"NA"))</f>
        <v>NA</v>
      </c>
      <c r="H955" s="3" t="str">
        <f>IF(ISBLANK('Paso 2 Ingreso de datos'!M948),"NA",IF(OR('Paso 2 Ingreso de datos'!M948=0,'Paso 2 Ingreso de datos'!M948=1,'Paso 2 Ingreso de datos'!M948=2,'Paso 2 Ingreso de datos'!M948=3,'Paso 2 Ingreso de datos'!M948=4),'Paso 2 Ingreso de datos'!M948,"NA"))</f>
        <v>NA</v>
      </c>
      <c r="I955" s="3" t="str">
        <f>IF(ISBLANK('Paso 2 Ingreso de datos'!N948),"NA",IF(OR('Paso 2 Ingreso de datos'!N948=0,'Paso 2 Ingreso de datos'!N948=1,'Paso 2 Ingreso de datos'!N948=2,'Paso 2 Ingreso de datos'!N948=3,'Paso 2 Ingreso de datos'!N948=4),'Paso 2 Ingreso de datos'!N948,"NA"))</f>
        <v>NA</v>
      </c>
      <c r="J955" s="3" t="str">
        <f>IF(ISBLANK('Paso 2 Ingreso de datos'!O948),"NA",IF(OR('Paso 2 Ingreso de datos'!O948=0,'Paso 2 Ingreso de datos'!O948=1,'Paso 2 Ingreso de datos'!O948=2,'Paso 2 Ingreso de datos'!O948=3,'Paso 2 Ingreso de datos'!O948=4),'Paso 2 Ingreso de datos'!O948,"NA"))</f>
        <v>NA</v>
      </c>
      <c r="K955" s="3" t="str">
        <f>IF(ISBLANK('Paso 2 Ingreso de datos'!P948),"NA",IF(OR('Paso 2 Ingreso de datos'!P948=0,'Paso 2 Ingreso de datos'!P948=1,'Paso 2 Ingreso de datos'!P948=2,'Paso 2 Ingreso de datos'!P948=3,'Paso 2 Ingreso de datos'!P948=4),'Paso 2 Ingreso de datos'!P948,"NA"))</f>
        <v>NA</v>
      </c>
      <c r="L955" s="3" t="str">
        <f>IF(ISBLANK('Paso 2 Ingreso de datos'!Q948),"NA",IF(OR('Paso 2 Ingreso de datos'!Q948=0,'Paso 2 Ingreso de datos'!Q948=1,'Paso 2 Ingreso de datos'!Q948=2,'Paso 2 Ingreso de datos'!Q948=3,'Paso 2 Ingreso de datos'!Q948=4),'Paso 2 Ingreso de datos'!Q948,"NA"))</f>
        <v>NA</v>
      </c>
      <c r="M955" s="3" t="str">
        <f>IF(ISBLANK('Paso 2 Ingreso de datos'!R948),"NA",IF(OR('Paso 2 Ingreso de datos'!R948=0,'Paso 2 Ingreso de datos'!R948=1,'Paso 2 Ingreso de datos'!R948=2,'Paso 2 Ingreso de datos'!R948=3,'Paso 2 Ingreso de datos'!R948=4),'Paso 2 Ingreso de datos'!R948,"NA"))</f>
        <v>NA</v>
      </c>
      <c r="N955" s="3" t="str">
        <f>IF(ISBLANK('Paso 2 Ingreso de datos'!S948),"NA",IF(OR('Paso 2 Ingreso de datos'!S948=0,'Paso 2 Ingreso de datos'!S948=1,'Paso 2 Ingreso de datos'!S948=2,'Paso 2 Ingreso de datos'!S948=3,'Paso 2 Ingreso de datos'!S948=4),'Paso 2 Ingreso de datos'!S948,"NA"))</f>
        <v>NA</v>
      </c>
      <c r="O955" s="3" t="str">
        <f>IF(ISBLANK('Paso 2 Ingreso de datos'!T948),"NA",IF(OR('Paso 2 Ingreso de datos'!T948=0,'Paso 2 Ingreso de datos'!T948=1,'Paso 2 Ingreso de datos'!T948=2,'Paso 2 Ingreso de datos'!T948=3,'Paso 2 Ingreso de datos'!T948=4),'Paso 2 Ingreso de datos'!T948,"NA"))</f>
        <v>NA</v>
      </c>
      <c r="P955" s="3" t="str">
        <f>IF(ISBLANK('Paso 2 Ingreso de datos'!U948),"NA",IF(OR('Paso 2 Ingreso de datos'!U948=0,'Paso 2 Ingreso de datos'!U948=1,'Paso 2 Ingreso de datos'!U948=2,'Paso 2 Ingreso de datos'!U948=3,'Paso 2 Ingreso de datos'!U948=4),'Paso 2 Ingreso de datos'!U948,"NA"))</f>
        <v>NA</v>
      </c>
      <c r="Q955" s="3" t="str">
        <f>IF(ISBLANK('Paso 2 Ingreso de datos'!V948),"NA",IF(OR('Paso 2 Ingreso de datos'!V948=0,'Paso 2 Ingreso de datos'!V948=1,'Paso 2 Ingreso de datos'!V948=2,'Paso 2 Ingreso de datos'!V948=3,'Paso 2 Ingreso de datos'!V948=4),'Paso 2 Ingreso de datos'!V948,"NA"))</f>
        <v>NA</v>
      </c>
      <c r="R955" s="3" t="str">
        <f>IF(ISBLANK('Paso 2 Ingreso de datos'!W948),"NA",IF(OR('Paso 2 Ingreso de datos'!W948=0,'Paso 2 Ingreso de datos'!W948=1,'Paso 2 Ingreso de datos'!W948=2,'Paso 2 Ingreso de datos'!W948=3,'Paso 2 Ingreso de datos'!W948=4),'Paso 2 Ingreso de datos'!W948,"NA"))</f>
        <v>NA</v>
      </c>
      <c r="S955" s="3" t="str">
        <f>IF(ISBLANK('Paso 2 Ingreso de datos'!X948),"NA",IF(OR('Paso 2 Ingreso de datos'!X948=0,'Paso 2 Ingreso de datos'!X948=1,'Paso 2 Ingreso de datos'!X948=2,'Paso 2 Ingreso de datos'!X948=3,'Paso 2 Ingreso de datos'!X948=4),'Paso 2 Ingreso de datos'!X948,"NA"))</f>
        <v>NA</v>
      </c>
      <c r="T955" s="3" t="str">
        <f>IF(ISBLANK('Paso 2 Ingreso de datos'!Y948),"NA",IF(OR('Paso 2 Ingreso de datos'!Y948=0,'Paso 2 Ingreso de datos'!Y948=1,'Paso 2 Ingreso de datos'!Y948=2,'Paso 2 Ingreso de datos'!Y948=3,'Paso 2 Ingreso de datos'!Y948=4),'Paso 2 Ingreso de datos'!Y948,"NA"))</f>
        <v>NA</v>
      </c>
      <c r="U955" s="3" t="str">
        <f>IF(ISBLANK('Paso 2 Ingreso de datos'!Z948),"NA",IF(OR('Paso 2 Ingreso de datos'!Z948=0,'Paso 2 Ingreso de datos'!Z948=1,'Paso 2 Ingreso de datos'!Z948=2,'Paso 2 Ingreso de datos'!Z948=3,'Paso 2 Ingreso de datos'!Z948=4),'Paso 2 Ingreso de datos'!Z948,"NA"))</f>
        <v>NA</v>
      </c>
      <c r="W955" s="3">
        <f>SUM(COUNTIFS('Paso 2 Ingreso de datos'!G948:Z948,"&gt;=0",'Paso 2 Ingreso de datos'!G948:Z948,"&lt;=4"),COUNTA('Paso 2 Ingreso de datos'!A948))</f>
        <v>0</v>
      </c>
      <c r="X955" s="1" t="str">
        <f>IF(SUM('Paso 2 Ingreso de datos'!A948:Z948)&gt;0,"HD","FD")</f>
        <v>FD</v>
      </c>
    </row>
    <row r="956" spans="1:24">
      <c r="A956" s="3" t="str">
        <f>IF(AND(W956=21,X956),'Paso 2 Ingreso de datos'!A949,IF(AND(Paso2!W956=0,Paso2!X956="FD"),"NA","FD"))</f>
        <v>NA</v>
      </c>
      <c r="B956" s="3" t="str">
        <f>IF(ISBLANK('Paso 2 Ingreso de datos'!G949),"NA",IF(OR('Paso 2 Ingreso de datos'!G949=0,'Paso 2 Ingreso de datos'!G949=1,'Paso 2 Ingreso de datos'!G949=2,'Paso 2 Ingreso de datos'!G949=3,'Paso 2 Ingreso de datos'!G949=4),'Paso 2 Ingreso de datos'!G949,"NA"))</f>
        <v>NA</v>
      </c>
      <c r="C956" s="3" t="str">
        <f>IF(ISBLANK('Paso 2 Ingreso de datos'!H949),"NA",IF(OR('Paso 2 Ingreso de datos'!H949=0,'Paso 2 Ingreso de datos'!H949=1,'Paso 2 Ingreso de datos'!H949=2,'Paso 2 Ingreso de datos'!H949=3,'Paso 2 Ingreso de datos'!H949=4),'Paso 2 Ingreso de datos'!H949,"NA"))</f>
        <v>NA</v>
      </c>
      <c r="D956" s="3" t="str">
        <f>IF(ISBLANK('Paso 2 Ingreso de datos'!I949),"NA",IF(OR('Paso 2 Ingreso de datos'!I949=0,'Paso 2 Ingreso de datos'!I949=1,'Paso 2 Ingreso de datos'!I949=2,'Paso 2 Ingreso de datos'!I949=3,'Paso 2 Ingreso de datos'!I949=4),'Paso 2 Ingreso de datos'!I949,"NA"))</f>
        <v>NA</v>
      </c>
      <c r="E956" s="3" t="str">
        <f>IF(ISBLANK('Paso 2 Ingreso de datos'!J949),"NA",IF(OR('Paso 2 Ingreso de datos'!J949=0,'Paso 2 Ingreso de datos'!J949=1,'Paso 2 Ingreso de datos'!J949=2,'Paso 2 Ingreso de datos'!J949=3,'Paso 2 Ingreso de datos'!J949=4),'Paso 2 Ingreso de datos'!J949,"NA"))</f>
        <v>NA</v>
      </c>
      <c r="F956" s="3" t="str">
        <f>IF(ISBLANK('Paso 2 Ingreso de datos'!K949),"NA",IF(OR('Paso 2 Ingreso de datos'!K949=0,'Paso 2 Ingreso de datos'!K949=1,'Paso 2 Ingreso de datos'!K949=2,'Paso 2 Ingreso de datos'!K949=3,'Paso 2 Ingreso de datos'!K949=4),'Paso 2 Ingreso de datos'!K949,"NA"))</f>
        <v>NA</v>
      </c>
      <c r="G956" s="3" t="str">
        <f>IF(ISBLANK('Paso 2 Ingreso de datos'!L949),"NA",IF(OR('Paso 2 Ingreso de datos'!L949=0,'Paso 2 Ingreso de datos'!L949=1,'Paso 2 Ingreso de datos'!L949=2,'Paso 2 Ingreso de datos'!L949=3,'Paso 2 Ingreso de datos'!L949=4),'Paso 2 Ingreso de datos'!L949,"NA"))</f>
        <v>NA</v>
      </c>
      <c r="H956" s="3" t="str">
        <f>IF(ISBLANK('Paso 2 Ingreso de datos'!M949),"NA",IF(OR('Paso 2 Ingreso de datos'!M949=0,'Paso 2 Ingreso de datos'!M949=1,'Paso 2 Ingreso de datos'!M949=2,'Paso 2 Ingreso de datos'!M949=3,'Paso 2 Ingreso de datos'!M949=4),'Paso 2 Ingreso de datos'!M949,"NA"))</f>
        <v>NA</v>
      </c>
      <c r="I956" s="3" t="str">
        <f>IF(ISBLANK('Paso 2 Ingreso de datos'!N949),"NA",IF(OR('Paso 2 Ingreso de datos'!N949=0,'Paso 2 Ingreso de datos'!N949=1,'Paso 2 Ingreso de datos'!N949=2,'Paso 2 Ingreso de datos'!N949=3,'Paso 2 Ingreso de datos'!N949=4),'Paso 2 Ingreso de datos'!N949,"NA"))</f>
        <v>NA</v>
      </c>
      <c r="J956" s="3" t="str">
        <f>IF(ISBLANK('Paso 2 Ingreso de datos'!O949),"NA",IF(OR('Paso 2 Ingreso de datos'!O949=0,'Paso 2 Ingreso de datos'!O949=1,'Paso 2 Ingreso de datos'!O949=2,'Paso 2 Ingreso de datos'!O949=3,'Paso 2 Ingreso de datos'!O949=4),'Paso 2 Ingreso de datos'!O949,"NA"))</f>
        <v>NA</v>
      </c>
      <c r="K956" s="3" t="str">
        <f>IF(ISBLANK('Paso 2 Ingreso de datos'!P949),"NA",IF(OR('Paso 2 Ingreso de datos'!P949=0,'Paso 2 Ingreso de datos'!P949=1,'Paso 2 Ingreso de datos'!P949=2,'Paso 2 Ingreso de datos'!P949=3,'Paso 2 Ingreso de datos'!P949=4),'Paso 2 Ingreso de datos'!P949,"NA"))</f>
        <v>NA</v>
      </c>
      <c r="L956" s="3" t="str">
        <f>IF(ISBLANK('Paso 2 Ingreso de datos'!Q949),"NA",IF(OR('Paso 2 Ingreso de datos'!Q949=0,'Paso 2 Ingreso de datos'!Q949=1,'Paso 2 Ingreso de datos'!Q949=2,'Paso 2 Ingreso de datos'!Q949=3,'Paso 2 Ingreso de datos'!Q949=4),'Paso 2 Ingreso de datos'!Q949,"NA"))</f>
        <v>NA</v>
      </c>
      <c r="M956" s="3" t="str">
        <f>IF(ISBLANK('Paso 2 Ingreso de datos'!R949),"NA",IF(OR('Paso 2 Ingreso de datos'!R949=0,'Paso 2 Ingreso de datos'!R949=1,'Paso 2 Ingreso de datos'!R949=2,'Paso 2 Ingreso de datos'!R949=3,'Paso 2 Ingreso de datos'!R949=4),'Paso 2 Ingreso de datos'!R949,"NA"))</f>
        <v>NA</v>
      </c>
      <c r="N956" s="3" t="str">
        <f>IF(ISBLANK('Paso 2 Ingreso de datos'!S949),"NA",IF(OR('Paso 2 Ingreso de datos'!S949=0,'Paso 2 Ingreso de datos'!S949=1,'Paso 2 Ingreso de datos'!S949=2,'Paso 2 Ingreso de datos'!S949=3,'Paso 2 Ingreso de datos'!S949=4),'Paso 2 Ingreso de datos'!S949,"NA"))</f>
        <v>NA</v>
      </c>
      <c r="O956" s="3" t="str">
        <f>IF(ISBLANK('Paso 2 Ingreso de datos'!T949),"NA",IF(OR('Paso 2 Ingreso de datos'!T949=0,'Paso 2 Ingreso de datos'!T949=1,'Paso 2 Ingreso de datos'!T949=2,'Paso 2 Ingreso de datos'!T949=3,'Paso 2 Ingreso de datos'!T949=4),'Paso 2 Ingreso de datos'!T949,"NA"))</f>
        <v>NA</v>
      </c>
      <c r="P956" s="3" t="str">
        <f>IF(ISBLANK('Paso 2 Ingreso de datos'!U949),"NA",IF(OR('Paso 2 Ingreso de datos'!U949=0,'Paso 2 Ingreso de datos'!U949=1,'Paso 2 Ingreso de datos'!U949=2,'Paso 2 Ingreso de datos'!U949=3,'Paso 2 Ingreso de datos'!U949=4),'Paso 2 Ingreso de datos'!U949,"NA"))</f>
        <v>NA</v>
      </c>
      <c r="Q956" s="3" t="str">
        <f>IF(ISBLANK('Paso 2 Ingreso de datos'!V949),"NA",IF(OR('Paso 2 Ingreso de datos'!V949=0,'Paso 2 Ingreso de datos'!V949=1,'Paso 2 Ingreso de datos'!V949=2,'Paso 2 Ingreso de datos'!V949=3,'Paso 2 Ingreso de datos'!V949=4),'Paso 2 Ingreso de datos'!V949,"NA"))</f>
        <v>NA</v>
      </c>
      <c r="R956" s="3" t="str">
        <f>IF(ISBLANK('Paso 2 Ingreso de datos'!W949),"NA",IF(OR('Paso 2 Ingreso de datos'!W949=0,'Paso 2 Ingreso de datos'!W949=1,'Paso 2 Ingreso de datos'!W949=2,'Paso 2 Ingreso de datos'!W949=3,'Paso 2 Ingreso de datos'!W949=4),'Paso 2 Ingreso de datos'!W949,"NA"))</f>
        <v>NA</v>
      </c>
      <c r="S956" s="3" t="str">
        <f>IF(ISBLANK('Paso 2 Ingreso de datos'!X949),"NA",IF(OR('Paso 2 Ingreso de datos'!X949=0,'Paso 2 Ingreso de datos'!X949=1,'Paso 2 Ingreso de datos'!X949=2,'Paso 2 Ingreso de datos'!X949=3,'Paso 2 Ingreso de datos'!X949=4),'Paso 2 Ingreso de datos'!X949,"NA"))</f>
        <v>NA</v>
      </c>
      <c r="T956" s="3" t="str">
        <f>IF(ISBLANK('Paso 2 Ingreso de datos'!Y949),"NA",IF(OR('Paso 2 Ingreso de datos'!Y949=0,'Paso 2 Ingreso de datos'!Y949=1,'Paso 2 Ingreso de datos'!Y949=2,'Paso 2 Ingreso de datos'!Y949=3,'Paso 2 Ingreso de datos'!Y949=4),'Paso 2 Ingreso de datos'!Y949,"NA"))</f>
        <v>NA</v>
      </c>
      <c r="U956" s="3" t="str">
        <f>IF(ISBLANK('Paso 2 Ingreso de datos'!Z949),"NA",IF(OR('Paso 2 Ingreso de datos'!Z949=0,'Paso 2 Ingreso de datos'!Z949=1,'Paso 2 Ingreso de datos'!Z949=2,'Paso 2 Ingreso de datos'!Z949=3,'Paso 2 Ingreso de datos'!Z949=4),'Paso 2 Ingreso de datos'!Z949,"NA"))</f>
        <v>NA</v>
      </c>
      <c r="W956" s="3">
        <f>SUM(COUNTIFS('Paso 2 Ingreso de datos'!G949:Z949,"&gt;=0",'Paso 2 Ingreso de datos'!G949:Z949,"&lt;=4"),COUNTA('Paso 2 Ingreso de datos'!A949))</f>
        <v>0</v>
      </c>
      <c r="X956" s="1" t="str">
        <f>IF(SUM('Paso 2 Ingreso de datos'!A949:Z949)&gt;0,"HD","FD")</f>
        <v>FD</v>
      </c>
    </row>
    <row r="957" spans="1:24">
      <c r="A957" s="3" t="str">
        <f>IF(AND(W957=21,X957),'Paso 2 Ingreso de datos'!A950,IF(AND(Paso2!W957=0,Paso2!X957="FD"),"NA","FD"))</f>
        <v>NA</v>
      </c>
      <c r="B957" s="3" t="str">
        <f>IF(ISBLANK('Paso 2 Ingreso de datos'!G950),"NA",IF(OR('Paso 2 Ingreso de datos'!G950=0,'Paso 2 Ingreso de datos'!G950=1,'Paso 2 Ingreso de datos'!G950=2,'Paso 2 Ingreso de datos'!G950=3,'Paso 2 Ingreso de datos'!G950=4),'Paso 2 Ingreso de datos'!G950,"NA"))</f>
        <v>NA</v>
      </c>
      <c r="C957" s="3" t="str">
        <f>IF(ISBLANK('Paso 2 Ingreso de datos'!H950),"NA",IF(OR('Paso 2 Ingreso de datos'!H950=0,'Paso 2 Ingreso de datos'!H950=1,'Paso 2 Ingreso de datos'!H950=2,'Paso 2 Ingreso de datos'!H950=3,'Paso 2 Ingreso de datos'!H950=4),'Paso 2 Ingreso de datos'!H950,"NA"))</f>
        <v>NA</v>
      </c>
      <c r="D957" s="3" t="str">
        <f>IF(ISBLANK('Paso 2 Ingreso de datos'!I950),"NA",IF(OR('Paso 2 Ingreso de datos'!I950=0,'Paso 2 Ingreso de datos'!I950=1,'Paso 2 Ingreso de datos'!I950=2,'Paso 2 Ingreso de datos'!I950=3,'Paso 2 Ingreso de datos'!I950=4),'Paso 2 Ingreso de datos'!I950,"NA"))</f>
        <v>NA</v>
      </c>
      <c r="E957" s="3" t="str">
        <f>IF(ISBLANK('Paso 2 Ingreso de datos'!J950),"NA",IF(OR('Paso 2 Ingreso de datos'!J950=0,'Paso 2 Ingreso de datos'!J950=1,'Paso 2 Ingreso de datos'!J950=2,'Paso 2 Ingreso de datos'!J950=3,'Paso 2 Ingreso de datos'!J950=4),'Paso 2 Ingreso de datos'!J950,"NA"))</f>
        <v>NA</v>
      </c>
      <c r="F957" s="3" t="str">
        <f>IF(ISBLANK('Paso 2 Ingreso de datos'!K950),"NA",IF(OR('Paso 2 Ingreso de datos'!K950=0,'Paso 2 Ingreso de datos'!K950=1,'Paso 2 Ingreso de datos'!K950=2,'Paso 2 Ingreso de datos'!K950=3,'Paso 2 Ingreso de datos'!K950=4),'Paso 2 Ingreso de datos'!K950,"NA"))</f>
        <v>NA</v>
      </c>
      <c r="G957" s="3" t="str">
        <f>IF(ISBLANK('Paso 2 Ingreso de datos'!L950),"NA",IF(OR('Paso 2 Ingreso de datos'!L950=0,'Paso 2 Ingreso de datos'!L950=1,'Paso 2 Ingreso de datos'!L950=2,'Paso 2 Ingreso de datos'!L950=3,'Paso 2 Ingreso de datos'!L950=4),'Paso 2 Ingreso de datos'!L950,"NA"))</f>
        <v>NA</v>
      </c>
      <c r="H957" s="3" t="str">
        <f>IF(ISBLANK('Paso 2 Ingreso de datos'!M950),"NA",IF(OR('Paso 2 Ingreso de datos'!M950=0,'Paso 2 Ingreso de datos'!M950=1,'Paso 2 Ingreso de datos'!M950=2,'Paso 2 Ingreso de datos'!M950=3,'Paso 2 Ingreso de datos'!M950=4),'Paso 2 Ingreso de datos'!M950,"NA"))</f>
        <v>NA</v>
      </c>
      <c r="I957" s="3" t="str">
        <f>IF(ISBLANK('Paso 2 Ingreso de datos'!N950),"NA",IF(OR('Paso 2 Ingreso de datos'!N950=0,'Paso 2 Ingreso de datos'!N950=1,'Paso 2 Ingreso de datos'!N950=2,'Paso 2 Ingreso de datos'!N950=3,'Paso 2 Ingreso de datos'!N950=4),'Paso 2 Ingreso de datos'!N950,"NA"))</f>
        <v>NA</v>
      </c>
      <c r="J957" s="3" t="str">
        <f>IF(ISBLANK('Paso 2 Ingreso de datos'!O950),"NA",IF(OR('Paso 2 Ingreso de datos'!O950=0,'Paso 2 Ingreso de datos'!O950=1,'Paso 2 Ingreso de datos'!O950=2,'Paso 2 Ingreso de datos'!O950=3,'Paso 2 Ingreso de datos'!O950=4),'Paso 2 Ingreso de datos'!O950,"NA"))</f>
        <v>NA</v>
      </c>
      <c r="K957" s="3" t="str">
        <f>IF(ISBLANK('Paso 2 Ingreso de datos'!P950),"NA",IF(OR('Paso 2 Ingreso de datos'!P950=0,'Paso 2 Ingreso de datos'!P950=1,'Paso 2 Ingreso de datos'!P950=2,'Paso 2 Ingreso de datos'!P950=3,'Paso 2 Ingreso de datos'!P950=4),'Paso 2 Ingreso de datos'!P950,"NA"))</f>
        <v>NA</v>
      </c>
      <c r="L957" s="3" t="str">
        <f>IF(ISBLANK('Paso 2 Ingreso de datos'!Q950),"NA",IF(OR('Paso 2 Ingreso de datos'!Q950=0,'Paso 2 Ingreso de datos'!Q950=1,'Paso 2 Ingreso de datos'!Q950=2,'Paso 2 Ingreso de datos'!Q950=3,'Paso 2 Ingreso de datos'!Q950=4),'Paso 2 Ingreso de datos'!Q950,"NA"))</f>
        <v>NA</v>
      </c>
      <c r="M957" s="3" t="str">
        <f>IF(ISBLANK('Paso 2 Ingreso de datos'!R950),"NA",IF(OR('Paso 2 Ingreso de datos'!R950=0,'Paso 2 Ingreso de datos'!R950=1,'Paso 2 Ingreso de datos'!R950=2,'Paso 2 Ingreso de datos'!R950=3,'Paso 2 Ingreso de datos'!R950=4),'Paso 2 Ingreso de datos'!R950,"NA"))</f>
        <v>NA</v>
      </c>
      <c r="N957" s="3" t="str">
        <f>IF(ISBLANK('Paso 2 Ingreso de datos'!S950),"NA",IF(OR('Paso 2 Ingreso de datos'!S950=0,'Paso 2 Ingreso de datos'!S950=1,'Paso 2 Ingreso de datos'!S950=2,'Paso 2 Ingreso de datos'!S950=3,'Paso 2 Ingreso de datos'!S950=4),'Paso 2 Ingreso de datos'!S950,"NA"))</f>
        <v>NA</v>
      </c>
      <c r="O957" s="3" t="str">
        <f>IF(ISBLANK('Paso 2 Ingreso de datos'!T950),"NA",IF(OR('Paso 2 Ingreso de datos'!T950=0,'Paso 2 Ingreso de datos'!T950=1,'Paso 2 Ingreso de datos'!T950=2,'Paso 2 Ingreso de datos'!T950=3,'Paso 2 Ingreso de datos'!T950=4),'Paso 2 Ingreso de datos'!T950,"NA"))</f>
        <v>NA</v>
      </c>
      <c r="P957" s="3" t="str">
        <f>IF(ISBLANK('Paso 2 Ingreso de datos'!U950),"NA",IF(OR('Paso 2 Ingreso de datos'!U950=0,'Paso 2 Ingreso de datos'!U950=1,'Paso 2 Ingreso de datos'!U950=2,'Paso 2 Ingreso de datos'!U950=3,'Paso 2 Ingreso de datos'!U950=4),'Paso 2 Ingreso de datos'!U950,"NA"))</f>
        <v>NA</v>
      </c>
      <c r="Q957" s="3" t="str">
        <f>IF(ISBLANK('Paso 2 Ingreso de datos'!V950),"NA",IF(OR('Paso 2 Ingreso de datos'!V950=0,'Paso 2 Ingreso de datos'!V950=1,'Paso 2 Ingreso de datos'!V950=2,'Paso 2 Ingreso de datos'!V950=3,'Paso 2 Ingreso de datos'!V950=4),'Paso 2 Ingreso de datos'!V950,"NA"))</f>
        <v>NA</v>
      </c>
      <c r="R957" s="3" t="str">
        <f>IF(ISBLANK('Paso 2 Ingreso de datos'!W950),"NA",IF(OR('Paso 2 Ingreso de datos'!W950=0,'Paso 2 Ingreso de datos'!W950=1,'Paso 2 Ingreso de datos'!W950=2,'Paso 2 Ingreso de datos'!W950=3,'Paso 2 Ingreso de datos'!W950=4),'Paso 2 Ingreso de datos'!W950,"NA"))</f>
        <v>NA</v>
      </c>
      <c r="S957" s="3" t="str">
        <f>IF(ISBLANK('Paso 2 Ingreso de datos'!X950),"NA",IF(OR('Paso 2 Ingreso de datos'!X950=0,'Paso 2 Ingreso de datos'!X950=1,'Paso 2 Ingreso de datos'!X950=2,'Paso 2 Ingreso de datos'!X950=3,'Paso 2 Ingreso de datos'!X950=4),'Paso 2 Ingreso de datos'!X950,"NA"))</f>
        <v>NA</v>
      </c>
      <c r="T957" s="3" t="str">
        <f>IF(ISBLANK('Paso 2 Ingreso de datos'!Y950),"NA",IF(OR('Paso 2 Ingreso de datos'!Y950=0,'Paso 2 Ingreso de datos'!Y950=1,'Paso 2 Ingreso de datos'!Y950=2,'Paso 2 Ingreso de datos'!Y950=3,'Paso 2 Ingreso de datos'!Y950=4),'Paso 2 Ingreso de datos'!Y950,"NA"))</f>
        <v>NA</v>
      </c>
      <c r="U957" s="3" t="str">
        <f>IF(ISBLANK('Paso 2 Ingreso de datos'!Z950),"NA",IF(OR('Paso 2 Ingreso de datos'!Z950=0,'Paso 2 Ingreso de datos'!Z950=1,'Paso 2 Ingreso de datos'!Z950=2,'Paso 2 Ingreso de datos'!Z950=3,'Paso 2 Ingreso de datos'!Z950=4),'Paso 2 Ingreso de datos'!Z950,"NA"))</f>
        <v>NA</v>
      </c>
      <c r="W957" s="3">
        <f>SUM(COUNTIFS('Paso 2 Ingreso de datos'!G950:Z950,"&gt;=0",'Paso 2 Ingreso de datos'!G950:Z950,"&lt;=4"),COUNTA('Paso 2 Ingreso de datos'!A950))</f>
        <v>0</v>
      </c>
      <c r="X957" s="1" t="str">
        <f>IF(SUM('Paso 2 Ingreso de datos'!A950:Z950)&gt;0,"HD","FD")</f>
        <v>FD</v>
      </c>
    </row>
    <row r="958" spans="1:24">
      <c r="A958" s="3" t="str">
        <f>IF(AND(W958=21,X958),'Paso 2 Ingreso de datos'!A951,IF(AND(Paso2!W958=0,Paso2!X958="FD"),"NA","FD"))</f>
        <v>NA</v>
      </c>
      <c r="B958" s="3" t="str">
        <f>IF(ISBLANK('Paso 2 Ingreso de datos'!G951),"NA",IF(OR('Paso 2 Ingreso de datos'!G951=0,'Paso 2 Ingreso de datos'!G951=1,'Paso 2 Ingreso de datos'!G951=2,'Paso 2 Ingreso de datos'!G951=3,'Paso 2 Ingreso de datos'!G951=4),'Paso 2 Ingreso de datos'!G951,"NA"))</f>
        <v>NA</v>
      </c>
      <c r="C958" s="3" t="str">
        <f>IF(ISBLANK('Paso 2 Ingreso de datos'!H951),"NA",IF(OR('Paso 2 Ingreso de datos'!H951=0,'Paso 2 Ingreso de datos'!H951=1,'Paso 2 Ingreso de datos'!H951=2,'Paso 2 Ingreso de datos'!H951=3,'Paso 2 Ingreso de datos'!H951=4),'Paso 2 Ingreso de datos'!H951,"NA"))</f>
        <v>NA</v>
      </c>
      <c r="D958" s="3" t="str">
        <f>IF(ISBLANK('Paso 2 Ingreso de datos'!I951),"NA",IF(OR('Paso 2 Ingreso de datos'!I951=0,'Paso 2 Ingreso de datos'!I951=1,'Paso 2 Ingreso de datos'!I951=2,'Paso 2 Ingreso de datos'!I951=3,'Paso 2 Ingreso de datos'!I951=4),'Paso 2 Ingreso de datos'!I951,"NA"))</f>
        <v>NA</v>
      </c>
      <c r="E958" s="3" t="str">
        <f>IF(ISBLANK('Paso 2 Ingreso de datos'!J951),"NA",IF(OR('Paso 2 Ingreso de datos'!J951=0,'Paso 2 Ingreso de datos'!J951=1,'Paso 2 Ingreso de datos'!J951=2,'Paso 2 Ingreso de datos'!J951=3,'Paso 2 Ingreso de datos'!J951=4),'Paso 2 Ingreso de datos'!J951,"NA"))</f>
        <v>NA</v>
      </c>
      <c r="F958" s="3" t="str">
        <f>IF(ISBLANK('Paso 2 Ingreso de datos'!K951),"NA",IF(OR('Paso 2 Ingreso de datos'!K951=0,'Paso 2 Ingreso de datos'!K951=1,'Paso 2 Ingreso de datos'!K951=2,'Paso 2 Ingreso de datos'!K951=3,'Paso 2 Ingreso de datos'!K951=4),'Paso 2 Ingreso de datos'!K951,"NA"))</f>
        <v>NA</v>
      </c>
      <c r="G958" s="3" t="str">
        <f>IF(ISBLANK('Paso 2 Ingreso de datos'!L951),"NA",IF(OR('Paso 2 Ingreso de datos'!L951=0,'Paso 2 Ingreso de datos'!L951=1,'Paso 2 Ingreso de datos'!L951=2,'Paso 2 Ingreso de datos'!L951=3,'Paso 2 Ingreso de datos'!L951=4),'Paso 2 Ingreso de datos'!L951,"NA"))</f>
        <v>NA</v>
      </c>
      <c r="H958" s="3" t="str">
        <f>IF(ISBLANK('Paso 2 Ingreso de datos'!M951),"NA",IF(OR('Paso 2 Ingreso de datos'!M951=0,'Paso 2 Ingreso de datos'!M951=1,'Paso 2 Ingreso de datos'!M951=2,'Paso 2 Ingreso de datos'!M951=3,'Paso 2 Ingreso de datos'!M951=4),'Paso 2 Ingreso de datos'!M951,"NA"))</f>
        <v>NA</v>
      </c>
      <c r="I958" s="3" t="str">
        <f>IF(ISBLANK('Paso 2 Ingreso de datos'!N951),"NA",IF(OR('Paso 2 Ingreso de datos'!N951=0,'Paso 2 Ingreso de datos'!N951=1,'Paso 2 Ingreso de datos'!N951=2,'Paso 2 Ingreso de datos'!N951=3,'Paso 2 Ingreso de datos'!N951=4),'Paso 2 Ingreso de datos'!N951,"NA"))</f>
        <v>NA</v>
      </c>
      <c r="J958" s="3" t="str">
        <f>IF(ISBLANK('Paso 2 Ingreso de datos'!O951),"NA",IF(OR('Paso 2 Ingreso de datos'!O951=0,'Paso 2 Ingreso de datos'!O951=1,'Paso 2 Ingreso de datos'!O951=2,'Paso 2 Ingreso de datos'!O951=3,'Paso 2 Ingreso de datos'!O951=4),'Paso 2 Ingreso de datos'!O951,"NA"))</f>
        <v>NA</v>
      </c>
      <c r="K958" s="3" t="str">
        <f>IF(ISBLANK('Paso 2 Ingreso de datos'!P951),"NA",IF(OR('Paso 2 Ingreso de datos'!P951=0,'Paso 2 Ingreso de datos'!P951=1,'Paso 2 Ingreso de datos'!P951=2,'Paso 2 Ingreso de datos'!P951=3,'Paso 2 Ingreso de datos'!P951=4),'Paso 2 Ingreso de datos'!P951,"NA"))</f>
        <v>NA</v>
      </c>
      <c r="L958" s="3" t="str">
        <f>IF(ISBLANK('Paso 2 Ingreso de datos'!Q951),"NA",IF(OR('Paso 2 Ingreso de datos'!Q951=0,'Paso 2 Ingreso de datos'!Q951=1,'Paso 2 Ingreso de datos'!Q951=2,'Paso 2 Ingreso de datos'!Q951=3,'Paso 2 Ingreso de datos'!Q951=4),'Paso 2 Ingreso de datos'!Q951,"NA"))</f>
        <v>NA</v>
      </c>
      <c r="M958" s="3" t="str">
        <f>IF(ISBLANK('Paso 2 Ingreso de datos'!R951),"NA",IF(OR('Paso 2 Ingreso de datos'!R951=0,'Paso 2 Ingreso de datos'!R951=1,'Paso 2 Ingreso de datos'!R951=2,'Paso 2 Ingreso de datos'!R951=3,'Paso 2 Ingreso de datos'!R951=4),'Paso 2 Ingreso de datos'!R951,"NA"))</f>
        <v>NA</v>
      </c>
      <c r="N958" s="3" t="str">
        <f>IF(ISBLANK('Paso 2 Ingreso de datos'!S951),"NA",IF(OR('Paso 2 Ingreso de datos'!S951=0,'Paso 2 Ingreso de datos'!S951=1,'Paso 2 Ingreso de datos'!S951=2,'Paso 2 Ingreso de datos'!S951=3,'Paso 2 Ingreso de datos'!S951=4),'Paso 2 Ingreso de datos'!S951,"NA"))</f>
        <v>NA</v>
      </c>
      <c r="O958" s="3" t="str">
        <f>IF(ISBLANK('Paso 2 Ingreso de datos'!T951),"NA",IF(OR('Paso 2 Ingreso de datos'!T951=0,'Paso 2 Ingreso de datos'!T951=1,'Paso 2 Ingreso de datos'!T951=2,'Paso 2 Ingreso de datos'!T951=3,'Paso 2 Ingreso de datos'!T951=4),'Paso 2 Ingreso de datos'!T951,"NA"))</f>
        <v>NA</v>
      </c>
      <c r="P958" s="3" t="str">
        <f>IF(ISBLANK('Paso 2 Ingreso de datos'!U951),"NA",IF(OR('Paso 2 Ingreso de datos'!U951=0,'Paso 2 Ingreso de datos'!U951=1,'Paso 2 Ingreso de datos'!U951=2,'Paso 2 Ingreso de datos'!U951=3,'Paso 2 Ingreso de datos'!U951=4),'Paso 2 Ingreso de datos'!U951,"NA"))</f>
        <v>NA</v>
      </c>
      <c r="Q958" s="3" t="str">
        <f>IF(ISBLANK('Paso 2 Ingreso de datos'!V951),"NA",IF(OR('Paso 2 Ingreso de datos'!V951=0,'Paso 2 Ingreso de datos'!V951=1,'Paso 2 Ingreso de datos'!V951=2,'Paso 2 Ingreso de datos'!V951=3,'Paso 2 Ingreso de datos'!V951=4),'Paso 2 Ingreso de datos'!V951,"NA"))</f>
        <v>NA</v>
      </c>
      <c r="R958" s="3" t="str">
        <f>IF(ISBLANK('Paso 2 Ingreso de datos'!W951),"NA",IF(OR('Paso 2 Ingreso de datos'!W951=0,'Paso 2 Ingreso de datos'!W951=1,'Paso 2 Ingreso de datos'!W951=2,'Paso 2 Ingreso de datos'!W951=3,'Paso 2 Ingreso de datos'!W951=4),'Paso 2 Ingreso de datos'!W951,"NA"))</f>
        <v>NA</v>
      </c>
      <c r="S958" s="3" t="str">
        <f>IF(ISBLANK('Paso 2 Ingreso de datos'!X951),"NA",IF(OR('Paso 2 Ingreso de datos'!X951=0,'Paso 2 Ingreso de datos'!X951=1,'Paso 2 Ingreso de datos'!X951=2,'Paso 2 Ingreso de datos'!X951=3,'Paso 2 Ingreso de datos'!X951=4),'Paso 2 Ingreso de datos'!X951,"NA"))</f>
        <v>NA</v>
      </c>
      <c r="T958" s="3" t="str">
        <f>IF(ISBLANK('Paso 2 Ingreso de datos'!Y951),"NA",IF(OR('Paso 2 Ingreso de datos'!Y951=0,'Paso 2 Ingreso de datos'!Y951=1,'Paso 2 Ingreso de datos'!Y951=2,'Paso 2 Ingreso de datos'!Y951=3,'Paso 2 Ingreso de datos'!Y951=4),'Paso 2 Ingreso de datos'!Y951,"NA"))</f>
        <v>NA</v>
      </c>
      <c r="U958" s="3" t="str">
        <f>IF(ISBLANK('Paso 2 Ingreso de datos'!Z951),"NA",IF(OR('Paso 2 Ingreso de datos'!Z951=0,'Paso 2 Ingreso de datos'!Z951=1,'Paso 2 Ingreso de datos'!Z951=2,'Paso 2 Ingreso de datos'!Z951=3,'Paso 2 Ingreso de datos'!Z951=4),'Paso 2 Ingreso de datos'!Z951,"NA"))</f>
        <v>NA</v>
      </c>
      <c r="W958" s="3">
        <f>SUM(COUNTIFS('Paso 2 Ingreso de datos'!G951:Z951,"&gt;=0",'Paso 2 Ingreso de datos'!G951:Z951,"&lt;=4"),COUNTA('Paso 2 Ingreso de datos'!A951))</f>
        <v>0</v>
      </c>
      <c r="X958" s="1" t="str">
        <f>IF(SUM('Paso 2 Ingreso de datos'!A951:Z951)&gt;0,"HD","FD")</f>
        <v>FD</v>
      </c>
    </row>
    <row r="959" spans="1:24">
      <c r="A959" s="3" t="str">
        <f>IF(AND(W959=21,X959),'Paso 2 Ingreso de datos'!A952,IF(AND(Paso2!W959=0,Paso2!X959="FD"),"NA","FD"))</f>
        <v>NA</v>
      </c>
      <c r="B959" s="3" t="str">
        <f>IF(ISBLANK('Paso 2 Ingreso de datos'!G952),"NA",IF(OR('Paso 2 Ingreso de datos'!G952=0,'Paso 2 Ingreso de datos'!G952=1,'Paso 2 Ingreso de datos'!G952=2,'Paso 2 Ingreso de datos'!G952=3,'Paso 2 Ingreso de datos'!G952=4),'Paso 2 Ingreso de datos'!G952,"NA"))</f>
        <v>NA</v>
      </c>
      <c r="C959" s="3" t="str">
        <f>IF(ISBLANK('Paso 2 Ingreso de datos'!H952),"NA",IF(OR('Paso 2 Ingreso de datos'!H952=0,'Paso 2 Ingreso de datos'!H952=1,'Paso 2 Ingreso de datos'!H952=2,'Paso 2 Ingreso de datos'!H952=3,'Paso 2 Ingreso de datos'!H952=4),'Paso 2 Ingreso de datos'!H952,"NA"))</f>
        <v>NA</v>
      </c>
      <c r="D959" s="3" t="str">
        <f>IF(ISBLANK('Paso 2 Ingreso de datos'!I952),"NA",IF(OR('Paso 2 Ingreso de datos'!I952=0,'Paso 2 Ingreso de datos'!I952=1,'Paso 2 Ingreso de datos'!I952=2,'Paso 2 Ingreso de datos'!I952=3,'Paso 2 Ingreso de datos'!I952=4),'Paso 2 Ingreso de datos'!I952,"NA"))</f>
        <v>NA</v>
      </c>
      <c r="E959" s="3" t="str">
        <f>IF(ISBLANK('Paso 2 Ingreso de datos'!J952),"NA",IF(OR('Paso 2 Ingreso de datos'!J952=0,'Paso 2 Ingreso de datos'!J952=1,'Paso 2 Ingreso de datos'!J952=2,'Paso 2 Ingreso de datos'!J952=3,'Paso 2 Ingreso de datos'!J952=4),'Paso 2 Ingreso de datos'!J952,"NA"))</f>
        <v>NA</v>
      </c>
      <c r="F959" s="3" t="str">
        <f>IF(ISBLANK('Paso 2 Ingreso de datos'!K952),"NA",IF(OR('Paso 2 Ingreso de datos'!K952=0,'Paso 2 Ingreso de datos'!K952=1,'Paso 2 Ingreso de datos'!K952=2,'Paso 2 Ingreso de datos'!K952=3,'Paso 2 Ingreso de datos'!K952=4),'Paso 2 Ingreso de datos'!K952,"NA"))</f>
        <v>NA</v>
      </c>
      <c r="G959" s="3" t="str">
        <f>IF(ISBLANK('Paso 2 Ingreso de datos'!L952),"NA",IF(OR('Paso 2 Ingreso de datos'!L952=0,'Paso 2 Ingreso de datos'!L952=1,'Paso 2 Ingreso de datos'!L952=2,'Paso 2 Ingreso de datos'!L952=3,'Paso 2 Ingreso de datos'!L952=4),'Paso 2 Ingreso de datos'!L952,"NA"))</f>
        <v>NA</v>
      </c>
      <c r="H959" s="3" t="str">
        <f>IF(ISBLANK('Paso 2 Ingreso de datos'!M952),"NA",IF(OR('Paso 2 Ingreso de datos'!M952=0,'Paso 2 Ingreso de datos'!M952=1,'Paso 2 Ingreso de datos'!M952=2,'Paso 2 Ingreso de datos'!M952=3,'Paso 2 Ingreso de datos'!M952=4),'Paso 2 Ingreso de datos'!M952,"NA"))</f>
        <v>NA</v>
      </c>
      <c r="I959" s="3" t="str">
        <f>IF(ISBLANK('Paso 2 Ingreso de datos'!N952),"NA",IF(OR('Paso 2 Ingreso de datos'!N952=0,'Paso 2 Ingreso de datos'!N952=1,'Paso 2 Ingreso de datos'!N952=2,'Paso 2 Ingreso de datos'!N952=3,'Paso 2 Ingreso de datos'!N952=4),'Paso 2 Ingreso de datos'!N952,"NA"))</f>
        <v>NA</v>
      </c>
      <c r="J959" s="3" t="str">
        <f>IF(ISBLANK('Paso 2 Ingreso de datos'!O952),"NA",IF(OR('Paso 2 Ingreso de datos'!O952=0,'Paso 2 Ingreso de datos'!O952=1,'Paso 2 Ingreso de datos'!O952=2,'Paso 2 Ingreso de datos'!O952=3,'Paso 2 Ingreso de datos'!O952=4),'Paso 2 Ingreso de datos'!O952,"NA"))</f>
        <v>NA</v>
      </c>
      <c r="K959" s="3" t="str">
        <f>IF(ISBLANK('Paso 2 Ingreso de datos'!P952),"NA",IF(OR('Paso 2 Ingreso de datos'!P952=0,'Paso 2 Ingreso de datos'!P952=1,'Paso 2 Ingreso de datos'!P952=2,'Paso 2 Ingreso de datos'!P952=3,'Paso 2 Ingreso de datos'!P952=4),'Paso 2 Ingreso de datos'!P952,"NA"))</f>
        <v>NA</v>
      </c>
      <c r="L959" s="3" t="str">
        <f>IF(ISBLANK('Paso 2 Ingreso de datos'!Q952),"NA",IF(OR('Paso 2 Ingreso de datos'!Q952=0,'Paso 2 Ingreso de datos'!Q952=1,'Paso 2 Ingreso de datos'!Q952=2,'Paso 2 Ingreso de datos'!Q952=3,'Paso 2 Ingreso de datos'!Q952=4),'Paso 2 Ingreso de datos'!Q952,"NA"))</f>
        <v>NA</v>
      </c>
      <c r="M959" s="3" t="str">
        <f>IF(ISBLANK('Paso 2 Ingreso de datos'!R952),"NA",IF(OR('Paso 2 Ingreso de datos'!R952=0,'Paso 2 Ingreso de datos'!R952=1,'Paso 2 Ingreso de datos'!R952=2,'Paso 2 Ingreso de datos'!R952=3,'Paso 2 Ingreso de datos'!R952=4),'Paso 2 Ingreso de datos'!R952,"NA"))</f>
        <v>NA</v>
      </c>
      <c r="N959" s="3" t="str">
        <f>IF(ISBLANK('Paso 2 Ingreso de datos'!S952),"NA",IF(OR('Paso 2 Ingreso de datos'!S952=0,'Paso 2 Ingreso de datos'!S952=1,'Paso 2 Ingreso de datos'!S952=2,'Paso 2 Ingreso de datos'!S952=3,'Paso 2 Ingreso de datos'!S952=4),'Paso 2 Ingreso de datos'!S952,"NA"))</f>
        <v>NA</v>
      </c>
      <c r="O959" s="3" t="str">
        <f>IF(ISBLANK('Paso 2 Ingreso de datos'!T952),"NA",IF(OR('Paso 2 Ingreso de datos'!T952=0,'Paso 2 Ingreso de datos'!T952=1,'Paso 2 Ingreso de datos'!T952=2,'Paso 2 Ingreso de datos'!T952=3,'Paso 2 Ingreso de datos'!T952=4),'Paso 2 Ingreso de datos'!T952,"NA"))</f>
        <v>NA</v>
      </c>
      <c r="P959" s="3" t="str">
        <f>IF(ISBLANK('Paso 2 Ingreso de datos'!U952),"NA",IF(OR('Paso 2 Ingreso de datos'!U952=0,'Paso 2 Ingreso de datos'!U952=1,'Paso 2 Ingreso de datos'!U952=2,'Paso 2 Ingreso de datos'!U952=3,'Paso 2 Ingreso de datos'!U952=4),'Paso 2 Ingreso de datos'!U952,"NA"))</f>
        <v>NA</v>
      </c>
      <c r="Q959" s="3" t="str">
        <f>IF(ISBLANK('Paso 2 Ingreso de datos'!V952),"NA",IF(OR('Paso 2 Ingreso de datos'!V952=0,'Paso 2 Ingreso de datos'!V952=1,'Paso 2 Ingreso de datos'!V952=2,'Paso 2 Ingreso de datos'!V952=3,'Paso 2 Ingreso de datos'!V952=4),'Paso 2 Ingreso de datos'!V952,"NA"))</f>
        <v>NA</v>
      </c>
      <c r="R959" s="3" t="str">
        <f>IF(ISBLANK('Paso 2 Ingreso de datos'!W952),"NA",IF(OR('Paso 2 Ingreso de datos'!W952=0,'Paso 2 Ingreso de datos'!W952=1,'Paso 2 Ingreso de datos'!W952=2,'Paso 2 Ingreso de datos'!W952=3,'Paso 2 Ingreso de datos'!W952=4),'Paso 2 Ingreso de datos'!W952,"NA"))</f>
        <v>NA</v>
      </c>
      <c r="S959" s="3" t="str">
        <f>IF(ISBLANK('Paso 2 Ingreso de datos'!X952),"NA",IF(OR('Paso 2 Ingreso de datos'!X952=0,'Paso 2 Ingreso de datos'!X952=1,'Paso 2 Ingreso de datos'!X952=2,'Paso 2 Ingreso de datos'!X952=3,'Paso 2 Ingreso de datos'!X952=4),'Paso 2 Ingreso de datos'!X952,"NA"))</f>
        <v>NA</v>
      </c>
      <c r="T959" s="3" t="str">
        <f>IF(ISBLANK('Paso 2 Ingreso de datos'!Y952),"NA",IF(OR('Paso 2 Ingreso de datos'!Y952=0,'Paso 2 Ingreso de datos'!Y952=1,'Paso 2 Ingreso de datos'!Y952=2,'Paso 2 Ingreso de datos'!Y952=3,'Paso 2 Ingreso de datos'!Y952=4),'Paso 2 Ingreso de datos'!Y952,"NA"))</f>
        <v>NA</v>
      </c>
      <c r="U959" s="3" t="str">
        <f>IF(ISBLANK('Paso 2 Ingreso de datos'!Z952),"NA",IF(OR('Paso 2 Ingreso de datos'!Z952=0,'Paso 2 Ingreso de datos'!Z952=1,'Paso 2 Ingreso de datos'!Z952=2,'Paso 2 Ingreso de datos'!Z952=3,'Paso 2 Ingreso de datos'!Z952=4),'Paso 2 Ingreso de datos'!Z952,"NA"))</f>
        <v>NA</v>
      </c>
      <c r="W959" s="3">
        <f>SUM(COUNTIFS('Paso 2 Ingreso de datos'!G952:Z952,"&gt;=0",'Paso 2 Ingreso de datos'!G952:Z952,"&lt;=4"),COUNTA('Paso 2 Ingreso de datos'!A952))</f>
        <v>0</v>
      </c>
      <c r="X959" s="1" t="str">
        <f>IF(SUM('Paso 2 Ingreso de datos'!A952:Z952)&gt;0,"HD","FD")</f>
        <v>FD</v>
      </c>
    </row>
    <row r="960" spans="1:24">
      <c r="A960" s="3" t="str">
        <f>IF(AND(W960=21,X960),'Paso 2 Ingreso de datos'!A953,IF(AND(Paso2!W960=0,Paso2!X960="FD"),"NA","FD"))</f>
        <v>NA</v>
      </c>
      <c r="B960" s="3" t="str">
        <f>IF(ISBLANK('Paso 2 Ingreso de datos'!G953),"NA",IF(OR('Paso 2 Ingreso de datos'!G953=0,'Paso 2 Ingreso de datos'!G953=1,'Paso 2 Ingreso de datos'!G953=2,'Paso 2 Ingreso de datos'!G953=3,'Paso 2 Ingreso de datos'!G953=4),'Paso 2 Ingreso de datos'!G953,"NA"))</f>
        <v>NA</v>
      </c>
      <c r="C960" s="3" t="str">
        <f>IF(ISBLANK('Paso 2 Ingreso de datos'!H953),"NA",IF(OR('Paso 2 Ingreso de datos'!H953=0,'Paso 2 Ingreso de datos'!H953=1,'Paso 2 Ingreso de datos'!H953=2,'Paso 2 Ingreso de datos'!H953=3,'Paso 2 Ingreso de datos'!H953=4),'Paso 2 Ingreso de datos'!H953,"NA"))</f>
        <v>NA</v>
      </c>
      <c r="D960" s="3" t="str">
        <f>IF(ISBLANK('Paso 2 Ingreso de datos'!I953),"NA",IF(OR('Paso 2 Ingreso de datos'!I953=0,'Paso 2 Ingreso de datos'!I953=1,'Paso 2 Ingreso de datos'!I953=2,'Paso 2 Ingreso de datos'!I953=3,'Paso 2 Ingreso de datos'!I953=4),'Paso 2 Ingreso de datos'!I953,"NA"))</f>
        <v>NA</v>
      </c>
      <c r="E960" s="3" t="str">
        <f>IF(ISBLANK('Paso 2 Ingreso de datos'!J953),"NA",IF(OR('Paso 2 Ingreso de datos'!J953=0,'Paso 2 Ingreso de datos'!J953=1,'Paso 2 Ingreso de datos'!J953=2,'Paso 2 Ingreso de datos'!J953=3,'Paso 2 Ingreso de datos'!J953=4),'Paso 2 Ingreso de datos'!J953,"NA"))</f>
        <v>NA</v>
      </c>
      <c r="F960" s="3" t="str">
        <f>IF(ISBLANK('Paso 2 Ingreso de datos'!K953),"NA",IF(OR('Paso 2 Ingreso de datos'!K953=0,'Paso 2 Ingreso de datos'!K953=1,'Paso 2 Ingreso de datos'!K953=2,'Paso 2 Ingreso de datos'!K953=3,'Paso 2 Ingreso de datos'!K953=4),'Paso 2 Ingreso de datos'!K953,"NA"))</f>
        <v>NA</v>
      </c>
      <c r="G960" s="3" t="str">
        <f>IF(ISBLANK('Paso 2 Ingreso de datos'!L953),"NA",IF(OR('Paso 2 Ingreso de datos'!L953=0,'Paso 2 Ingreso de datos'!L953=1,'Paso 2 Ingreso de datos'!L953=2,'Paso 2 Ingreso de datos'!L953=3,'Paso 2 Ingreso de datos'!L953=4),'Paso 2 Ingreso de datos'!L953,"NA"))</f>
        <v>NA</v>
      </c>
      <c r="H960" s="3" t="str">
        <f>IF(ISBLANK('Paso 2 Ingreso de datos'!M953),"NA",IF(OR('Paso 2 Ingreso de datos'!M953=0,'Paso 2 Ingreso de datos'!M953=1,'Paso 2 Ingreso de datos'!M953=2,'Paso 2 Ingreso de datos'!M953=3,'Paso 2 Ingreso de datos'!M953=4),'Paso 2 Ingreso de datos'!M953,"NA"))</f>
        <v>NA</v>
      </c>
      <c r="I960" s="3" t="str">
        <f>IF(ISBLANK('Paso 2 Ingreso de datos'!N953),"NA",IF(OR('Paso 2 Ingreso de datos'!N953=0,'Paso 2 Ingreso de datos'!N953=1,'Paso 2 Ingreso de datos'!N953=2,'Paso 2 Ingreso de datos'!N953=3,'Paso 2 Ingreso de datos'!N953=4),'Paso 2 Ingreso de datos'!N953,"NA"))</f>
        <v>NA</v>
      </c>
      <c r="J960" s="3" t="str">
        <f>IF(ISBLANK('Paso 2 Ingreso de datos'!O953),"NA",IF(OR('Paso 2 Ingreso de datos'!O953=0,'Paso 2 Ingreso de datos'!O953=1,'Paso 2 Ingreso de datos'!O953=2,'Paso 2 Ingreso de datos'!O953=3,'Paso 2 Ingreso de datos'!O953=4),'Paso 2 Ingreso de datos'!O953,"NA"))</f>
        <v>NA</v>
      </c>
      <c r="K960" s="3" t="str">
        <f>IF(ISBLANK('Paso 2 Ingreso de datos'!P953),"NA",IF(OR('Paso 2 Ingreso de datos'!P953=0,'Paso 2 Ingreso de datos'!P953=1,'Paso 2 Ingreso de datos'!P953=2,'Paso 2 Ingreso de datos'!P953=3,'Paso 2 Ingreso de datos'!P953=4),'Paso 2 Ingreso de datos'!P953,"NA"))</f>
        <v>NA</v>
      </c>
      <c r="L960" s="3" t="str">
        <f>IF(ISBLANK('Paso 2 Ingreso de datos'!Q953),"NA",IF(OR('Paso 2 Ingreso de datos'!Q953=0,'Paso 2 Ingreso de datos'!Q953=1,'Paso 2 Ingreso de datos'!Q953=2,'Paso 2 Ingreso de datos'!Q953=3,'Paso 2 Ingreso de datos'!Q953=4),'Paso 2 Ingreso de datos'!Q953,"NA"))</f>
        <v>NA</v>
      </c>
      <c r="M960" s="3" t="str">
        <f>IF(ISBLANK('Paso 2 Ingreso de datos'!R953),"NA",IF(OR('Paso 2 Ingreso de datos'!R953=0,'Paso 2 Ingreso de datos'!R953=1,'Paso 2 Ingreso de datos'!R953=2,'Paso 2 Ingreso de datos'!R953=3,'Paso 2 Ingreso de datos'!R953=4),'Paso 2 Ingreso de datos'!R953,"NA"))</f>
        <v>NA</v>
      </c>
      <c r="N960" s="3" t="str">
        <f>IF(ISBLANK('Paso 2 Ingreso de datos'!S953),"NA",IF(OR('Paso 2 Ingreso de datos'!S953=0,'Paso 2 Ingreso de datos'!S953=1,'Paso 2 Ingreso de datos'!S953=2,'Paso 2 Ingreso de datos'!S953=3,'Paso 2 Ingreso de datos'!S953=4),'Paso 2 Ingreso de datos'!S953,"NA"))</f>
        <v>NA</v>
      </c>
      <c r="O960" s="3" t="str">
        <f>IF(ISBLANK('Paso 2 Ingreso de datos'!T953),"NA",IF(OR('Paso 2 Ingreso de datos'!T953=0,'Paso 2 Ingreso de datos'!T953=1,'Paso 2 Ingreso de datos'!T953=2,'Paso 2 Ingreso de datos'!T953=3,'Paso 2 Ingreso de datos'!T953=4),'Paso 2 Ingreso de datos'!T953,"NA"))</f>
        <v>NA</v>
      </c>
      <c r="P960" s="3" t="str">
        <f>IF(ISBLANK('Paso 2 Ingreso de datos'!U953),"NA",IF(OR('Paso 2 Ingreso de datos'!U953=0,'Paso 2 Ingreso de datos'!U953=1,'Paso 2 Ingreso de datos'!U953=2,'Paso 2 Ingreso de datos'!U953=3,'Paso 2 Ingreso de datos'!U953=4),'Paso 2 Ingreso de datos'!U953,"NA"))</f>
        <v>NA</v>
      </c>
      <c r="Q960" s="3" t="str">
        <f>IF(ISBLANK('Paso 2 Ingreso de datos'!V953),"NA",IF(OR('Paso 2 Ingreso de datos'!V953=0,'Paso 2 Ingreso de datos'!V953=1,'Paso 2 Ingreso de datos'!V953=2,'Paso 2 Ingreso de datos'!V953=3,'Paso 2 Ingreso de datos'!V953=4),'Paso 2 Ingreso de datos'!V953,"NA"))</f>
        <v>NA</v>
      </c>
      <c r="R960" s="3" t="str">
        <f>IF(ISBLANK('Paso 2 Ingreso de datos'!W953),"NA",IF(OR('Paso 2 Ingreso de datos'!W953=0,'Paso 2 Ingreso de datos'!W953=1,'Paso 2 Ingreso de datos'!W953=2,'Paso 2 Ingreso de datos'!W953=3,'Paso 2 Ingreso de datos'!W953=4),'Paso 2 Ingreso de datos'!W953,"NA"))</f>
        <v>NA</v>
      </c>
      <c r="S960" s="3" t="str">
        <f>IF(ISBLANK('Paso 2 Ingreso de datos'!X953),"NA",IF(OR('Paso 2 Ingreso de datos'!X953=0,'Paso 2 Ingreso de datos'!X953=1,'Paso 2 Ingreso de datos'!X953=2,'Paso 2 Ingreso de datos'!X953=3,'Paso 2 Ingreso de datos'!X953=4),'Paso 2 Ingreso de datos'!X953,"NA"))</f>
        <v>NA</v>
      </c>
      <c r="T960" s="3" t="str">
        <f>IF(ISBLANK('Paso 2 Ingreso de datos'!Y953),"NA",IF(OR('Paso 2 Ingreso de datos'!Y953=0,'Paso 2 Ingreso de datos'!Y953=1,'Paso 2 Ingreso de datos'!Y953=2,'Paso 2 Ingreso de datos'!Y953=3,'Paso 2 Ingreso de datos'!Y953=4),'Paso 2 Ingreso de datos'!Y953,"NA"))</f>
        <v>NA</v>
      </c>
      <c r="U960" s="3" t="str">
        <f>IF(ISBLANK('Paso 2 Ingreso de datos'!Z953),"NA",IF(OR('Paso 2 Ingreso de datos'!Z953=0,'Paso 2 Ingreso de datos'!Z953=1,'Paso 2 Ingreso de datos'!Z953=2,'Paso 2 Ingreso de datos'!Z953=3,'Paso 2 Ingreso de datos'!Z953=4),'Paso 2 Ingreso de datos'!Z953,"NA"))</f>
        <v>NA</v>
      </c>
      <c r="W960" s="3">
        <f>SUM(COUNTIFS('Paso 2 Ingreso de datos'!G953:Z953,"&gt;=0",'Paso 2 Ingreso de datos'!G953:Z953,"&lt;=4"),COUNTA('Paso 2 Ingreso de datos'!A953))</f>
        <v>0</v>
      </c>
      <c r="X960" s="1" t="str">
        <f>IF(SUM('Paso 2 Ingreso de datos'!A953:Z953)&gt;0,"HD","FD")</f>
        <v>FD</v>
      </c>
    </row>
    <row r="961" spans="1:24">
      <c r="A961" s="3" t="str">
        <f>IF(AND(W961=21,X961),'Paso 2 Ingreso de datos'!A954,IF(AND(Paso2!W961=0,Paso2!X961="FD"),"NA","FD"))</f>
        <v>NA</v>
      </c>
      <c r="B961" s="3" t="str">
        <f>IF(ISBLANK('Paso 2 Ingreso de datos'!G954),"NA",IF(OR('Paso 2 Ingreso de datos'!G954=0,'Paso 2 Ingreso de datos'!G954=1,'Paso 2 Ingreso de datos'!G954=2,'Paso 2 Ingreso de datos'!G954=3,'Paso 2 Ingreso de datos'!G954=4),'Paso 2 Ingreso de datos'!G954,"NA"))</f>
        <v>NA</v>
      </c>
      <c r="C961" s="3" t="str">
        <f>IF(ISBLANK('Paso 2 Ingreso de datos'!H954),"NA",IF(OR('Paso 2 Ingreso de datos'!H954=0,'Paso 2 Ingreso de datos'!H954=1,'Paso 2 Ingreso de datos'!H954=2,'Paso 2 Ingreso de datos'!H954=3,'Paso 2 Ingreso de datos'!H954=4),'Paso 2 Ingreso de datos'!H954,"NA"))</f>
        <v>NA</v>
      </c>
      <c r="D961" s="3" t="str">
        <f>IF(ISBLANK('Paso 2 Ingreso de datos'!I954),"NA",IF(OR('Paso 2 Ingreso de datos'!I954=0,'Paso 2 Ingreso de datos'!I954=1,'Paso 2 Ingreso de datos'!I954=2,'Paso 2 Ingreso de datos'!I954=3,'Paso 2 Ingreso de datos'!I954=4),'Paso 2 Ingreso de datos'!I954,"NA"))</f>
        <v>NA</v>
      </c>
      <c r="E961" s="3" t="str">
        <f>IF(ISBLANK('Paso 2 Ingreso de datos'!J954),"NA",IF(OR('Paso 2 Ingreso de datos'!J954=0,'Paso 2 Ingreso de datos'!J954=1,'Paso 2 Ingreso de datos'!J954=2,'Paso 2 Ingreso de datos'!J954=3,'Paso 2 Ingreso de datos'!J954=4),'Paso 2 Ingreso de datos'!J954,"NA"))</f>
        <v>NA</v>
      </c>
      <c r="F961" s="3" t="str">
        <f>IF(ISBLANK('Paso 2 Ingreso de datos'!K954),"NA",IF(OR('Paso 2 Ingreso de datos'!K954=0,'Paso 2 Ingreso de datos'!K954=1,'Paso 2 Ingreso de datos'!K954=2,'Paso 2 Ingreso de datos'!K954=3,'Paso 2 Ingreso de datos'!K954=4),'Paso 2 Ingreso de datos'!K954,"NA"))</f>
        <v>NA</v>
      </c>
      <c r="G961" s="3" t="str">
        <f>IF(ISBLANK('Paso 2 Ingreso de datos'!L954),"NA",IF(OR('Paso 2 Ingreso de datos'!L954=0,'Paso 2 Ingreso de datos'!L954=1,'Paso 2 Ingreso de datos'!L954=2,'Paso 2 Ingreso de datos'!L954=3,'Paso 2 Ingreso de datos'!L954=4),'Paso 2 Ingreso de datos'!L954,"NA"))</f>
        <v>NA</v>
      </c>
      <c r="H961" s="3" t="str">
        <f>IF(ISBLANK('Paso 2 Ingreso de datos'!M954),"NA",IF(OR('Paso 2 Ingreso de datos'!M954=0,'Paso 2 Ingreso de datos'!M954=1,'Paso 2 Ingreso de datos'!M954=2,'Paso 2 Ingreso de datos'!M954=3,'Paso 2 Ingreso de datos'!M954=4),'Paso 2 Ingreso de datos'!M954,"NA"))</f>
        <v>NA</v>
      </c>
      <c r="I961" s="3" t="str">
        <f>IF(ISBLANK('Paso 2 Ingreso de datos'!N954),"NA",IF(OR('Paso 2 Ingreso de datos'!N954=0,'Paso 2 Ingreso de datos'!N954=1,'Paso 2 Ingreso de datos'!N954=2,'Paso 2 Ingreso de datos'!N954=3,'Paso 2 Ingreso de datos'!N954=4),'Paso 2 Ingreso de datos'!N954,"NA"))</f>
        <v>NA</v>
      </c>
      <c r="J961" s="3" t="str">
        <f>IF(ISBLANK('Paso 2 Ingreso de datos'!O954),"NA",IF(OR('Paso 2 Ingreso de datos'!O954=0,'Paso 2 Ingreso de datos'!O954=1,'Paso 2 Ingreso de datos'!O954=2,'Paso 2 Ingreso de datos'!O954=3,'Paso 2 Ingreso de datos'!O954=4),'Paso 2 Ingreso de datos'!O954,"NA"))</f>
        <v>NA</v>
      </c>
      <c r="K961" s="3" t="str">
        <f>IF(ISBLANK('Paso 2 Ingreso de datos'!P954),"NA",IF(OR('Paso 2 Ingreso de datos'!P954=0,'Paso 2 Ingreso de datos'!P954=1,'Paso 2 Ingreso de datos'!P954=2,'Paso 2 Ingreso de datos'!P954=3,'Paso 2 Ingreso de datos'!P954=4),'Paso 2 Ingreso de datos'!P954,"NA"))</f>
        <v>NA</v>
      </c>
      <c r="L961" s="3" t="str">
        <f>IF(ISBLANK('Paso 2 Ingreso de datos'!Q954),"NA",IF(OR('Paso 2 Ingreso de datos'!Q954=0,'Paso 2 Ingreso de datos'!Q954=1,'Paso 2 Ingreso de datos'!Q954=2,'Paso 2 Ingreso de datos'!Q954=3,'Paso 2 Ingreso de datos'!Q954=4),'Paso 2 Ingreso de datos'!Q954,"NA"))</f>
        <v>NA</v>
      </c>
      <c r="M961" s="3" t="str">
        <f>IF(ISBLANK('Paso 2 Ingreso de datos'!R954),"NA",IF(OR('Paso 2 Ingreso de datos'!R954=0,'Paso 2 Ingreso de datos'!R954=1,'Paso 2 Ingreso de datos'!R954=2,'Paso 2 Ingreso de datos'!R954=3,'Paso 2 Ingreso de datos'!R954=4),'Paso 2 Ingreso de datos'!R954,"NA"))</f>
        <v>NA</v>
      </c>
      <c r="N961" s="3" t="str">
        <f>IF(ISBLANK('Paso 2 Ingreso de datos'!S954),"NA",IF(OR('Paso 2 Ingreso de datos'!S954=0,'Paso 2 Ingreso de datos'!S954=1,'Paso 2 Ingreso de datos'!S954=2,'Paso 2 Ingreso de datos'!S954=3,'Paso 2 Ingreso de datos'!S954=4),'Paso 2 Ingreso de datos'!S954,"NA"))</f>
        <v>NA</v>
      </c>
      <c r="O961" s="3" t="str">
        <f>IF(ISBLANK('Paso 2 Ingreso de datos'!T954),"NA",IF(OR('Paso 2 Ingreso de datos'!T954=0,'Paso 2 Ingreso de datos'!T954=1,'Paso 2 Ingreso de datos'!T954=2,'Paso 2 Ingreso de datos'!T954=3,'Paso 2 Ingreso de datos'!T954=4),'Paso 2 Ingreso de datos'!T954,"NA"))</f>
        <v>NA</v>
      </c>
      <c r="P961" s="3" t="str">
        <f>IF(ISBLANK('Paso 2 Ingreso de datos'!U954),"NA",IF(OR('Paso 2 Ingreso de datos'!U954=0,'Paso 2 Ingreso de datos'!U954=1,'Paso 2 Ingreso de datos'!U954=2,'Paso 2 Ingreso de datos'!U954=3,'Paso 2 Ingreso de datos'!U954=4),'Paso 2 Ingreso de datos'!U954,"NA"))</f>
        <v>NA</v>
      </c>
      <c r="Q961" s="3" t="str">
        <f>IF(ISBLANK('Paso 2 Ingreso de datos'!V954),"NA",IF(OR('Paso 2 Ingreso de datos'!V954=0,'Paso 2 Ingreso de datos'!V954=1,'Paso 2 Ingreso de datos'!V954=2,'Paso 2 Ingreso de datos'!V954=3,'Paso 2 Ingreso de datos'!V954=4),'Paso 2 Ingreso de datos'!V954,"NA"))</f>
        <v>NA</v>
      </c>
      <c r="R961" s="3" t="str">
        <f>IF(ISBLANK('Paso 2 Ingreso de datos'!W954),"NA",IF(OR('Paso 2 Ingreso de datos'!W954=0,'Paso 2 Ingreso de datos'!W954=1,'Paso 2 Ingreso de datos'!W954=2,'Paso 2 Ingreso de datos'!W954=3,'Paso 2 Ingreso de datos'!W954=4),'Paso 2 Ingreso de datos'!W954,"NA"))</f>
        <v>NA</v>
      </c>
      <c r="S961" s="3" t="str">
        <f>IF(ISBLANK('Paso 2 Ingreso de datos'!X954),"NA",IF(OR('Paso 2 Ingreso de datos'!X954=0,'Paso 2 Ingreso de datos'!X954=1,'Paso 2 Ingreso de datos'!X954=2,'Paso 2 Ingreso de datos'!X954=3,'Paso 2 Ingreso de datos'!X954=4),'Paso 2 Ingreso de datos'!X954,"NA"))</f>
        <v>NA</v>
      </c>
      <c r="T961" s="3" t="str">
        <f>IF(ISBLANK('Paso 2 Ingreso de datos'!Y954),"NA",IF(OR('Paso 2 Ingreso de datos'!Y954=0,'Paso 2 Ingreso de datos'!Y954=1,'Paso 2 Ingreso de datos'!Y954=2,'Paso 2 Ingreso de datos'!Y954=3,'Paso 2 Ingreso de datos'!Y954=4),'Paso 2 Ingreso de datos'!Y954,"NA"))</f>
        <v>NA</v>
      </c>
      <c r="U961" s="3" t="str">
        <f>IF(ISBLANK('Paso 2 Ingreso de datos'!Z954),"NA",IF(OR('Paso 2 Ingreso de datos'!Z954=0,'Paso 2 Ingreso de datos'!Z954=1,'Paso 2 Ingreso de datos'!Z954=2,'Paso 2 Ingreso de datos'!Z954=3,'Paso 2 Ingreso de datos'!Z954=4),'Paso 2 Ingreso de datos'!Z954,"NA"))</f>
        <v>NA</v>
      </c>
      <c r="W961" s="3">
        <f>SUM(COUNTIFS('Paso 2 Ingreso de datos'!G954:Z954,"&gt;=0",'Paso 2 Ingreso de datos'!G954:Z954,"&lt;=4"),COUNTA('Paso 2 Ingreso de datos'!A954))</f>
        <v>0</v>
      </c>
      <c r="X961" s="1" t="str">
        <f>IF(SUM('Paso 2 Ingreso de datos'!A954:Z954)&gt;0,"HD","FD")</f>
        <v>FD</v>
      </c>
    </row>
    <row r="962" spans="1:24">
      <c r="A962" s="3" t="str">
        <f>IF(AND(W962=21,X962),'Paso 2 Ingreso de datos'!A955,IF(AND(Paso2!W962=0,Paso2!X962="FD"),"NA","FD"))</f>
        <v>NA</v>
      </c>
      <c r="B962" s="3" t="str">
        <f>IF(ISBLANK('Paso 2 Ingreso de datos'!G955),"NA",IF(OR('Paso 2 Ingreso de datos'!G955=0,'Paso 2 Ingreso de datos'!G955=1,'Paso 2 Ingreso de datos'!G955=2,'Paso 2 Ingreso de datos'!G955=3,'Paso 2 Ingreso de datos'!G955=4),'Paso 2 Ingreso de datos'!G955,"NA"))</f>
        <v>NA</v>
      </c>
      <c r="C962" s="3" t="str">
        <f>IF(ISBLANK('Paso 2 Ingreso de datos'!H955),"NA",IF(OR('Paso 2 Ingreso de datos'!H955=0,'Paso 2 Ingreso de datos'!H955=1,'Paso 2 Ingreso de datos'!H955=2,'Paso 2 Ingreso de datos'!H955=3,'Paso 2 Ingreso de datos'!H955=4),'Paso 2 Ingreso de datos'!H955,"NA"))</f>
        <v>NA</v>
      </c>
      <c r="D962" s="3" t="str">
        <f>IF(ISBLANK('Paso 2 Ingreso de datos'!I955),"NA",IF(OR('Paso 2 Ingreso de datos'!I955=0,'Paso 2 Ingreso de datos'!I955=1,'Paso 2 Ingreso de datos'!I955=2,'Paso 2 Ingreso de datos'!I955=3,'Paso 2 Ingreso de datos'!I955=4),'Paso 2 Ingreso de datos'!I955,"NA"))</f>
        <v>NA</v>
      </c>
      <c r="E962" s="3" t="str">
        <f>IF(ISBLANK('Paso 2 Ingreso de datos'!J955),"NA",IF(OR('Paso 2 Ingreso de datos'!J955=0,'Paso 2 Ingreso de datos'!J955=1,'Paso 2 Ingreso de datos'!J955=2,'Paso 2 Ingreso de datos'!J955=3,'Paso 2 Ingreso de datos'!J955=4),'Paso 2 Ingreso de datos'!J955,"NA"))</f>
        <v>NA</v>
      </c>
      <c r="F962" s="3" t="str">
        <f>IF(ISBLANK('Paso 2 Ingreso de datos'!K955),"NA",IF(OR('Paso 2 Ingreso de datos'!K955=0,'Paso 2 Ingreso de datos'!K955=1,'Paso 2 Ingreso de datos'!K955=2,'Paso 2 Ingreso de datos'!K955=3,'Paso 2 Ingreso de datos'!K955=4),'Paso 2 Ingreso de datos'!K955,"NA"))</f>
        <v>NA</v>
      </c>
      <c r="G962" s="3" t="str">
        <f>IF(ISBLANK('Paso 2 Ingreso de datos'!L955),"NA",IF(OR('Paso 2 Ingreso de datos'!L955=0,'Paso 2 Ingreso de datos'!L955=1,'Paso 2 Ingreso de datos'!L955=2,'Paso 2 Ingreso de datos'!L955=3,'Paso 2 Ingreso de datos'!L955=4),'Paso 2 Ingreso de datos'!L955,"NA"))</f>
        <v>NA</v>
      </c>
      <c r="H962" s="3" t="str">
        <f>IF(ISBLANK('Paso 2 Ingreso de datos'!M955),"NA",IF(OR('Paso 2 Ingreso de datos'!M955=0,'Paso 2 Ingreso de datos'!M955=1,'Paso 2 Ingreso de datos'!M955=2,'Paso 2 Ingreso de datos'!M955=3,'Paso 2 Ingreso de datos'!M955=4),'Paso 2 Ingreso de datos'!M955,"NA"))</f>
        <v>NA</v>
      </c>
      <c r="I962" s="3" t="str">
        <f>IF(ISBLANK('Paso 2 Ingreso de datos'!N955),"NA",IF(OR('Paso 2 Ingreso de datos'!N955=0,'Paso 2 Ingreso de datos'!N955=1,'Paso 2 Ingreso de datos'!N955=2,'Paso 2 Ingreso de datos'!N955=3,'Paso 2 Ingreso de datos'!N955=4),'Paso 2 Ingreso de datos'!N955,"NA"))</f>
        <v>NA</v>
      </c>
      <c r="J962" s="3" t="str">
        <f>IF(ISBLANK('Paso 2 Ingreso de datos'!O955),"NA",IF(OR('Paso 2 Ingreso de datos'!O955=0,'Paso 2 Ingreso de datos'!O955=1,'Paso 2 Ingreso de datos'!O955=2,'Paso 2 Ingreso de datos'!O955=3,'Paso 2 Ingreso de datos'!O955=4),'Paso 2 Ingreso de datos'!O955,"NA"))</f>
        <v>NA</v>
      </c>
      <c r="K962" s="3" t="str">
        <f>IF(ISBLANK('Paso 2 Ingreso de datos'!P955),"NA",IF(OR('Paso 2 Ingreso de datos'!P955=0,'Paso 2 Ingreso de datos'!P955=1,'Paso 2 Ingreso de datos'!P955=2,'Paso 2 Ingreso de datos'!P955=3,'Paso 2 Ingreso de datos'!P955=4),'Paso 2 Ingreso de datos'!P955,"NA"))</f>
        <v>NA</v>
      </c>
      <c r="L962" s="3" t="str">
        <f>IF(ISBLANK('Paso 2 Ingreso de datos'!Q955),"NA",IF(OR('Paso 2 Ingreso de datos'!Q955=0,'Paso 2 Ingreso de datos'!Q955=1,'Paso 2 Ingreso de datos'!Q955=2,'Paso 2 Ingreso de datos'!Q955=3,'Paso 2 Ingreso de datos'!Q955=4),'Paso 2 Ingreso de datos'!Q955,"NA"))</f>
        <v>NA</v>
      </c>
      <c r="M962" s="3" t="str">
        <f>IF(ISBLANK('Paso 2 Ingreso de datos'!R955),"NA",IF(OR('Paso 2 Ingreso de datos'!R955=0,'Paso 2 Ingreso de datos'!R955=1,'Paso 2 Ingreso de datos'!R955=2,'Paso 2 Ingreso de datos'!R955=3,'Paso 2 Ingreso de datos'!R955=4),'Paso 2 Ingreso de datos'!R955,"NA"))</f>
        <v>NA</v>
      </c>
      <c r="N962" s="3" t="str">
        <f>IF(ISBLANK('Paso 2 Ingreso de datos'!S955),"NA",IF(OR('Paso 2 Ingreso de datos'!S955=0,'Paso 2 Ingreso de datos'!S955=1,'Paso 2 Ingreso de datos'!S955=2,'Paso 2 Ingreso de datos'!S955=3,'Paso 2 Ingreso de datos'!S955=4),'Paso 2 Ingreso de datos'!S955,"NA"))</f>
        <v>NA</v>
      </c>
      <c r="O962" s="3" t="str">
        <f>IF(ISBLANK('Paso 2 Ingreso de datos'!T955),"NA",IF(OR('Paso 2 Ingreso de datos'!T955=0,'Paso 2 Ingreso de datos'!T955=1,'Paso 2 Ingreso de datos'!T955=2,'Paso 2 Ingreso de datos'!T955=3,'Paso 2 Ingreso de datos'!T955=4),'Paso 2 Ingreso de datos'!T955,"NA"))</f>
        <v>NA</v>
      </c>
      <c r="P962" s="3" t="str">
        <f>IF(ISBLANK('Paso 2 Ingreso de datos'!U955),"NA",IF(OR('Paso 2 Ingreso de datos'!U955=0,'Paso 2 Ingreso de datos'!U955=1,'Paso 2 Ingreso de datos'!U955=2,'Paso 2 Ingreso de datos'!U955=3,'Paso 2 Ingreso de datos'!U955=4),'Paso 2 Ingreso de datos'!U955,"NA"))</f>
        <v>NA</v>
      </c>
      <c r="Q962" s="3" t="str">
        <f>IF(ISBLANK('Paso 2 Ingreso de datos'!V955),"NA",IF(OR('Paso 2 Ingreso de datos'!V955=0,'Paso 2 Ingreso de datos'!V955=1,'Paso 2 Ingreso de datos'!V955=2,'Paso 2 Ingreso de datos'!V955=3,'Paso 2 Ingreso de datos'!V955=4),'Paso 2 Ingreso de datos'!V955,"NA"))</f>
        <v>NA</v>
      </c>
      <c r="R962" s="3" t="str">
        <f>IF(ISBLANK('Paso 2 Ingreso de datos'!W955),"NA",IF(OR('Paso 2 Ingreso de datos'!W955=0,'Paso 2 Ingreso de datos'!W955=1,'Paso 2 Ingreso de datos'!W955=2,'Paso 2 Ingreso de datos'!W955=3,'Paso 2 Ingreso de datos'!W955=4),'Paso 2 Ingreso de datos'!W955,"NA"))</f>
        <v>NA</v>
      </c>
      <c r="S962" s="3" t="str">
        <f>IF(ISBLANK('Paso 2 Ingreso de datos'!X955),"NA",IF(OR('Paso 2 Ingreso de datos'!X955=0,'Paso 2 Ingreso de datos'!X955=1,'Paso 2 Ingreso de datos'!X955=2,'Paso 2 Ingreso de datos'!X955=3,'Paso 2 Ingreso de datos'!X955=4),'Paso 2 Ingreso de datos'!X955,"NA"))</f>
        <v>NA</v>
      </c>
      <c r="T962" s="3" t="str">
        <f>IF(ISBLANK('Paso 2 Ingreso de datos'!Y955),"NA",IF(OR('Paso 2 Ingreso de datos'!Y955=0,'Paso 2 Ingreso de datos'!Y955=1,'Paso 2 Ingreso de datos'!Y955=2,'Paso 2 Ingreso de datos'!Y955=3,'Paso 2 Ingreso de datos'!Y955=4),'Paso 2 Ingreso de datos'!Y955,"NA"))</f>
        <v>NA</v>
      </c>
      <c r="U962" s="3" t="str">
        <f>IF(ISBLANK('Paso 2 Ingreso de datos'!Z955),"NA",IF(OR('Paso 2 Ingreso de datos'!Z955=0,'Paso 2 Ingreso de datos'!Z955=1,'Paso 2 Ingreso de datos'!Z955=2,'Paso 2 Ingreso de datos'!Z955=3,'Paso 2 Ingreso de datos'!Z955=4),'Paso 2 Ingreso de datos'!Z955,"NA"))</f>
        <v>NA</v>
      </c>
      <c r="W962" s="3">
        <f>SUM(COUNTIFS('Paso 2 Ingreso de datos'!G955:Z955,"&gt;=0",'Paso 2 Ingreso de datos'!G955:Z955,"&lt;=4"),COUNTA('Paso 2 Ingreso de datos'!A955))</f>
        <v>0</v>
      </c>
      <c r="X962" s="1" t="str">
        <f>IF(SUM('Paso 2 Ingreso de datos'!A955:Z955)&gt;0,"HD","FD")</f>
        <v>FD</v>
      </c>
    </row>
    <row r="963" spans="1:24">
      <c r="A963" s="3" t="str">
        <f>IF(AND(W963=21,X963),'Paso 2 Ingreso de datos'!A956,IF(AND(Paso2!W963=0,Paso2!X963="FD"),"NA","FD"))</f>
        <v>NA</v>
      </c>
      <c r="B963" s="3" t="str">
        <f>IF(ISBLANK('Paso 2 Ingreso de datos'!G956),"NA",IF(OR('Paso 2 Ingreso de datos'!G956=0,'Paso 2 Ingreso de datos'!G956=1,'Paso 2 Ingreso de datos'!G956=2,'Paso 2 Ingreso de datos'!G956=3,'Paso 2 Ingreso de datos'!G956=4),'Paso 2 Ingreso de datos'!G956,"NA"))</f>
        <v>NA</v>
      </c>
      <c r="C963" s="3" t="str">
        <f>IF(ISBLANK('Paso 2 Ingreso de datos'!H956),"NA",IF(OR('Paso 2 Ingreso de datos'!H956=0,'Paso 2 Ingreso de datos'!H956=1,'Paso 2 Ingreso de datos'!H956=2,'Paso 2 Ingreso de datos'!H956=3,'Paso 2 Ingreso de datos'!H956=4),'Paso 2 Ingreso de datos'!H956,"NA"))</f>
        <v>NA</v>
      </c>
      <c r="D963" s="3" t="str">
        <f>IF(ISBLANK('Paso 2 Ingreso de datos'!I956),"NA",IF(OR('Paso 2 Ingreso de datos'!I956=0,'Paso 2 Ingreso de datos'!I956=1,'Paso 2 Ingreso de datos'!I956=2,'Paso 2 Ingreso de datos'!I956=3,'Paso 2 Ingreso de datos'!I956=4),'Paso 2 Ingreso de datos'!I956,"NA"))</f>
        <v>NA</v>
      </c>
      <c r="E963" s="3" t="str">
        <f>IF(ISBLANK('Paso 2 Ingreso de datos'!J956),"NA",IF(OR('Paso 2 Ingreso de datos'!J956=0,'Paso 2 Ingreso de datos'!J956=1,'Paso 2 Ingreso de datos'!J956=2,'Paso 2 Ingreso de datos'!J956=3,'Paso 2 Ingreso de datos'!J956=4),'Paso 2 Ingreso de datos'!J956,"NA"))</f>
        <v>NA</v>
      </c>
      <c r="F963" s="3" t="str">
        <f>IF(ISBLANK('Paso 2 Ingreso de datos'!K956),"NA",IF(OR('Paso 2 Ingreso de datos'!K956=0,'Paso 2 Ingreso de datos'!K956=1,'Paso 2 Ingreso de datos'!K956=2,'Paso 2 Ingreso de datos'!K956=3,'Paso 2 Ingreso de datos'!K956=4),'Paso 2 Ingreso de datos'!K956,"NA"))</f>
        <v>NA</v>
      </c>
      <c r="G963" s="3" t="str">
        <f>IF(ISBLANK('Paso 2 Ingreso de datos'!L956),"NA",IF(OR('Paso 2 Ingreso de datos'!L956=0,'Paso 2 Ingreso de datos'!L956=1,'Paso 2 Ingreso de datos'!L956=2,'Paso 2 Ingreso de datos'!L956=3,'Paso 2 Ingreso de datos'!L956=4),'Paso 2 Ingreso de datos'!L956,"NA"))</f>
        <v>NA</v>
      </c>
      <c r="H963" s="3" t="str">
        <f>IF(ISBLANK('Paso 2 Ingreso de datos'!M956),"NA",IF(OR('Paso 2 Ingreso de datos'!M956=0,'Paso 2 Ingreso de datos'!M956=1,'Paso 2 Ingreso de datos'!M956=2,'Paso 2 Ingreso de datos'!M956=3,'Paso 2 Ingreso de datos'!M956=4),'Paso 2 Ingreso de datos'!M956,"NA"))</f>
        <v>NA</v>
      </c>
      <c r="I963" s="3" t="str">
        <f>IF(ISBLANK('Paso 2 Ingreso de datos'!N956),"NA",IF(OR('Paso 2 Ingreso de datos'!N956=0,'Paso 2 Ingreso de datos'!N956=1,'Paso 2 Ingreso de datos'!N956=2,'Paso 2 Ingreso de datos'!N956=3,'Paso 2 Ingreso de datos'!N956=4),'Paso 2 Ingreso de datos'!N956,"NA"))</f>
        <v>NA</v>
      </c>
      <c r="J963" s="3" t="str">
        <f>IF(ISBLANK('Paso 2 Ingreso de datos'!O956),"NA",IF(OR('Paso 2 Ingreso de datos'!O956=0,'Paso 2 Ingreso de datos'!O956=1,'Paso 2 Ingreso de datos'!O956=2,'Paso 2 Ingreso de datos'!O956=3,'Paso 2 Ingreso de datos'!O956=4),'Paso 2 Ingreso de datos'!O956,"NA"))</f>
        <v>NA</v>
      </c>
      <c r="K963" s="3" t="str">
        <f>IF(ISBLANK('Paso 2 Ingreso de datos'!P956),"NA",IF(OR('Paso 2 Ingreso de datos'!P956=0,'Paso 2 Ingreso de datos'!P956=1,'Paso 2 Ingreso de datos'!P956=2,'Paso 2 Ingreso de datos'!P956=3,'Paso 2 Ingreso de datos'!P956=4),'Paso 2 Ingreso de datos'!P956,"NA"))</f>
        <v>NA</v>
      </c>
      <c r="L963" s="3" t="str">
        <f>IF(ISBLANK('Paso 2 Ingreso de datos'!Q956),"NA",IF(OR('Paso 2 Ingreso de datos'!Q956=0,'Paso 2 Ingreso de datos'!Q956=1,'Paso 2 Ingreso de datos'!Q956=2,'Paso 2 Ingreso de datos'!Q956=3,'Paso 2 Ingreso de datos'!Q956=4),'Paso 2 Ingreso de datos'!Q956,"NA"))</f>
        <v>NA</v>
      </c>
      <c r="M963" s="3" t="str">
        <f>IF(ISBLANK('Paso 2 Ingreso de datos'!R956),"NA",IF(OR('Paso 2 Ingreso de datos'!R956=0,'Paso 2 Ingreso de datos'!R956=1,'Paso 2 Ingreso de datos'!R956=2,'Paso 2 Ingreso de datos'!R956=3,'Paso 2 Ingreso de datos'!R956=4),'Paso 2 Ingreso de datos'!R956,"NA"))</f>
        <v>NA</v>
      </c>
      <c r="N963" s="3" t="str">
        <f>IF(ISBLANK('Paso 2 Ingreso de datos'!S956),"NA",IF(OR('Paso 2 Ingreso de datos'!S956=0,'Paso 2 Ingreso de datos'!S956=1,'Paso 2 Ingreso de datos'!S956=2,'Paso 2 Ingreso de datos'!S956=3,'Paso 2 Ingreso de datos'!S956=4),'Paso 2 Ingreso de datos'!S956,"NA"))</f>
        <v>NA</v>
      </c>
      <c r="O963" s="3" t="str">
        <f>IF(ISBLANK('Paso 2 Ingreso de datos'!T956),"NA",IF(OR('Paso 2 Ingreso de datos'!T956=0,'Paso 2 Ingreso de datos'!T956=1,'Paso 2 Ingreso de datos'!T956=2,'Paso 2 Ingreso de datos'!T956=3,'Paso 2 Ingreso de datos'!T956=4),'Paso 2 Ingreso de datos'!T956,"NA"))</f>
        <v>NA</v>
      </c>
      <c r="P963" s="3" t="str">
        <f>IF(ISBLANK('Paso 2 Ingreso de datos'!U956),"NA",IF(OR('Paso 2 Ingreso de datos'!U956=0,'Paso 2 Ingreso de datos'!U956=1,'Paso 2 Ingreso de datos'!U956=2,'Paso 2 Ingreso de datos'!U956=3,'Paso 2 Ingreso de datos'!U956=4),'Paso 2 Ingreso de datos'!U956,"NA"))</f>
        <v>NA</v>
      </c>
      <c r="Q963" s="3" t="str">
        <f>IF(ISBLANK('Paso 2 Ingreso de datos'!V956),"NA",IF(OR('Paso 2 Ingreso de datos'!V956=0,'Paso 2 Ingreso de datos'!V956=1,'Paso 2 Ingreso de datos'!V956=2,'Paso 2 Ingreso de datos'!V956=3,'Paso 2 Ingreso de datos'!V956=4),'Paso 2 Ingreso de datos'!V956,"NA"))</f>
        <v>NA</v>
      </c>
      <c r="R963" s="3" t="str">
        <f>IF(ISBLANK('Paso 2 Ingreso de datos'!W956),"NA",IF(OR('Paso 2 Ingreso de datos'!W956=0,'Paso 2 Ingreso de datos'!W956=1,'Paso 2 Ingreso de datos'!W956=2,'Paso 2 Ingreso de datos'!W956=3,'Paso 2 Ingreso de datos'!W956=4),'Paso 2 Ingreso de datos'!W956,"NA"))</f>
        <v>NA</v>
      </c>
      <c r="S963" s="3" t="str">
        <f>IF(ISBLANK('Paso 2 Ingreso de datos'!X956),"NA",IF(OR('Paso 2 Ingreso de datos'!X956=0,'Paso 2 Ingreso de datos'!X956=1,'Paso 2 Ingreso de datos'!X956=2,'Paso 2 Ingreso de datos'!X956=3,'Paso 2 Ingreso de datos'!X956=4),'Paso 2 Ingreso de datos'!X956,"NA"))</f>
        <v>NA</v>
      </c>
      <c r="T963" s="3" t="str">
        <f>IF(ISBLANK('Paso 2 Ingreso de datos'!Y956),"NA",IF(OR('Paso 2 Ingreso de datos'!Y956=0,'Paso 2 Ingreso de datos'!Y956=1,'Paso 2 Ingreso de datos'!Y956=2,'Paso 2 Ingreso de datos'!Y956=3,'Paso 2 Ingreso de datos'!Y956=4),'Paso 2 Ingreso de datos'!Y956,"NA"))</f>
        <v>NA</v>
      </c>
      <c r="U963" s="3" t="str">
        <f>IF(ISBLANK('Paso 2 Ingreso de datos'!Z956),"NA",IF(OR('Paso 2 Ingreso de datos'!Z956=0,'Paso 2 Ingreso de datos'!Z956=1,'Paso 2 Ingreso de datos'!Z956=2,'Paso 2 Ingreso de datos'!Z956=3,'Paso 2 Ingreso de datos'!Z956=4),'Paso 2 Ingreso de datos'!Z956,"NA"))</f>
        <v>NA</v>
      </c>
      <c r="W963" s="3">
        <f>SUM(COUNTIFS('Paso 2 Ingreso de datos'!G956:Z956,"&gt;=0",'Paso 2 Ingreso de datos'!G956:Z956,"&lt;=4"),COUNTA('Paso 2 Ingreso de datos'!A956))</f>
        <v>0</v>
      </c>
      <c r="X963" s="1" t="str">
        <f>IF(SUM('Paso 2 Ingreso de datos'!A956:Z956)&gt;0,"HD","FD")</f>
        <v>FD</v>
      </c>
    </row>
    <row r="964" spans="1:24">
      <c r="A964" s="3" t="str">
        <f>IF(AND(W964=21,X964),'Paso 2 Ingreso de datos'!A957,IF(AND(Paso2!W964=0,Paso2!X964="FD"),"NA","FD"))</f>
        <v>NA</v>
      </c>
      <c r="B964" s="3" t="str">
        <f>IF(ISBLANK('Paso 2 Ingreso de datos'!G957),"NA",IF(OR('Paso 2 Ingreso de datos'!G957=0,'Paso 2 Ingreso de datos'!G957=1,'Paso 2 Ingreso de datos'!G957=2,'Paso 2 Ingreso de datos'!G957=3,'Paso 2 Ingreso de datos'!G957=4),'Paso 2 Ingreso de datos'!G957,"NA"))</f>
        <v>NA</v>
      </c>
      <c r="C964" s="3" t="str">
        <f>IF(ISBLANK('Paso 2 Ingreso de datos'!H957),"NA",IF(OR('Paso 2 Ingreso de datos'!H957=0,'Paso 2 Ingreso de datos'!H957=1,'Paso 2 Ingreso de datos'!H957=2,'Paso 2 Ingreso de datos'!H957=3,'Paso 2 Ingreso de datos'!H957=4),'Paso 2 Ingreso de datos'!H957,"NA"))</f>
        <v>NA</v>
      </c>
      <c r="D964" s="3" t="str">
        <f>IF(ISBLANK('Paso 2 Ingreso de datos'!I957),"NA",IF(OR('Paso 2 Ingreso de datos'!I957=0,'Paso 2 Ingreso de datos'!I957=1,'Paso 2 Ingreso de datos'!I957=2,'Paso 2 Ingreso de datos'!I957=3,'Paso 2 Ingreso de datos'!I957=4),'Paso 2 Ingreso de datos'!I957,"NA"))</f>
        <v>NA</v>
      </c>
      <c r="E964" s="3" t="str">
        <f>IF(ISBLANK('Paso 2 Ingreso de datos'!J957),"NA",IF(OR('Paso 2 Ingreso de datos'!J957=0,'Paso 2 Ingreso de datos'!J957=1,'Paso 2 Ingreso de datos'!J957=2,'Paso 2 Ingreso de datos'!J957=3,'Paso 2 Ingreso de datos'!J957=4),'Paso 2 Ingreso de datos'!J957,"NA"))</f>
        <v>NA</v>
      </c>
      <c r="F964" s="3" t="str">
        <f>IF(ISBLANK('Paso 2 Ingreso de datos'!K957),"NA",IF(OR('Paso 2 Ingreso de datos'!K957=0,'Paso 2 Ingreso de datos'!K957=1,'Paso 2 Ingreso de datos'!K957=2,'Paso 2 Ingreso de datos'!K957=3,'Paso 2 Ingreso de datos'!K957=4),'Paso 2 Ingreso de datos'!K957,"NA"))</f>
        <v>NA</v>
      </c>
      <c r="G964" s="3" t="str">
        <f>IF(ISBLANK('Paso 2 Ingreso de datos'!L957),"NA",IF(OR('Paso 2 Ingreso de datos'!L957=0,'Paso 2 Ingreso de datos'!L957=1,'Paso 2 Ingreso de datos'!L957=2,'Paso 2 Ingreso de datos'!L957=3,'Paso 2 Ingreso de datos'!L957=4),'Paso 2 Ingreso de datos'!L957,"NA"))</f>
        <v>NA</v>
      </c>
      <c r="H964" s="3" t="str">
        <f>IF(ISBLANK('Paso 2 Ingreso de datos'!M957),"NA",IF(OR('Paso 2 Ingreso de datos'!M957=0,'Paso 2 Ingreso de datos'!M957=1,'Paso 2 Ingreso de datos'!M957=2,'Paso 2 Ingreso de datos'!M957=3,'Paso 2 Ingreso de datos'!M957=4),'Paso 2 Ingreso de datos'!M957,"NA"))</f>
        <v>NA</v>
      </c>
      <c r="I964" s="3" t="str">
        <f>IF(ISBLANK('Paso 2 Ingreso de datos'!N957),"NA",IF(OR('Paso 2 Ingreso de datos'!N957=0,'Paso 2 Ingreso de datos'!N957=1,'Paso 2 Ingreso de datos'!N957=2,'Paso 2 Ingreso de datos'!N957=3,'Paso 2 Ingreso de datos'!N957=4),'Paso 2 Ingreso de datos'!N957,"NA"))</f>
        <v>NA</v>
      </c>
      <c r="J964" s="3" t="str">
        <f>IF(ISBLANK('Paso 2 Ingreso de datos'!O957),"NA",IF(OR('Paso 2 Ingreso de datos'!O957=0,'Paso 2 Ingreso de datos'!O957=1,'Paso 2 Ingreso de datos'!O957=2,'Paso 2 Ingreso de datos'!O957=3,'Paso 2 Ingreso de datos'!O957=4),'Paso 2 Ingreso de datos'!O957,"NA"))</f>
        <v>NA</v>
      </c>
      <c r="K964" s="3" t="str">
        <f>IF(ISBLANK('Paso 2 Ingreso de datos'!P957),"NA",IF(OR('Paso 2 Ingreso de datos'!P957=0,'Paso 2 Ingreso de datos'!P957=1,'Paso 2 Ingreso de datos'!P957=2,'Paso 2 Ingreso de datos'!P957=3,'Paso 2 Ingreso de datos'!P957=4),'Paso 2 Ingreso de datos'!P957,"NA"))</f>
        <v>NA</v>
      </c>
      <c r="L964" s="3" t="str">
        <f>IF(ISBLANK('Paso 2 Ingreso de datos'!Q957),"NA",IF(OR('Paso 2 Ingreso de datos'!Q957=0,'Paso 2 Ingreso de datos'!Q957=1,'Paso 2 Ingreso de datos'!Q957=2,'Paso 2 Ingreso de datos'!Q957=3,'Paso 2 Ingreso de datos'!Q957=4),'Paso 2 Ingreso de datos'!Q957,"NA"))</f>
        <v>NA</v>
      </c>
      <c r="M964" s="3" t="str">
        <f>IF(ISBLANK('Paso 2 Ingreso de datos'!R957),"NA",IF(OR('Paso 2 Ingreso de datos'!R957=0,'Paso 2 Ingreso de datos'!R957=1,'Paso 2 Ingreso de datos'!R957=2,'Paso 2 Ingreso de datos'!R957=3,'Paso 2 Ingreso de datos'!R957=4),'Paso 2 Ingreso de datos'!R957,"NA"))</f>
        <v>NA</v>
      </c>
      <c r="N964" s="3" t="str">
        <f>IF(ISBLANK('Paso 2 Ingreso de datos'!S957),"NA",IF(OR('Paso 2 Ingreso de datos'!S957=0,'Paso 2 Ingreso de datos'!S957=1,'Paso 2 Ingreso de datos'!S957=2,'Paso 2 Ingreso de datos'!S957=3,'Paso 2 Ingreso de datos'!S957=4),'Paso 2 Ingreso de datos'!S957,"NA"))</f>
        <v>NA</v>
      </c>
      <c r="O964" s="3" t="str">
        <f>IF(ISBLANK('Paso 2 Ingreso de datos'!T957),"NA",IF(OR('Paso 2 Ingreso de datos'!T957=0,'Paso 2 Ingreso de datos'!T957=1,'Paso 2 Ingreso de datos'!T957=2,'Paso 2 Ingreso de datos'!T957=3,'Paso 2 Ingreso de datos'!T957=4),'Paso 2 Ingreso de datos'!T957,"NA"))</f>
        <v>NA</v>
      </c>
      <c r="P964" s="3" t="str">
        <f>IF(ISBLANK('Paso 2 Ingreso de datos'!U957),"NA",IF(OR('Paso 2 Ingreso de datos'!U957=0,'Paso 2 Ingreso de datos'!U957=1,'Paso 2 Ingreso de datos'!U957=2,'Paso 2 Ingreso de datos'!U957=3,'Paso 2 Ingreso de datos'!U957=4),'Paso 2 Ingreso de datos'!U957,"NA"))</f>
        <v>NA</v>
      </c>
      <c r="Q964" s="3" t="str">
        <f>IF(ISBLANK('Paso 2 Ingreso de datos'!V957),"NA",IF(OR('Paso 2 Ingreso de datos'!V957=0,'Paso 2 Ingreso de datos'!V957=1,'Paso 2 Ingreso de datos'!V957=2,'Paso 2 Ingreso de datos'!V957=3,'Paso 2 Ingreso de datos'!V957=4),'Paso 2 Ingreso de datos'!V957,"NA"))</f>
        <v>NA</v>
      </c>
      <c r="R964" s="3" t="str">
        <f>IF(ISBLANK('Paso 2 Ingreso de datos'!W957),"NA",IF(OR('Paso 2 Ingreso de datos'!W957=0,'Paso 2 Ingreso de datos'!W957=1,'Paso 2 Ingreso de datos'!W957=2,'Paso 2 Ingreso de datos'!W957=3,'Paso 2 Ingreso de datos'!W957=4),'Paso 2 Ingreso de datos'!W957,"NA"))</f>
        <v>NA</v>
      </c>
      <c r="S964" s="3" t="str">
        <f>IF(ISBLANK('Paso 2 Ingreso de datos'!X957),"NA",IF(OR('Paso 2 Ingreso de datos'!X957=0,'Paso 2 Ingreso de datos'!X957=1,'Paso 2 Ingreso de datos'!X957=2,'Paso 2 Ingreso de datos'!X957=3,'Paso 2 Ingreso de datos'!X957=4),'Paso 2 Ingreso de datos'!X957,"NA"))</f>
        <v>NA</v>
      </c>
      <c r="T964" s="3" t="str">
        <f>IF(ISBLANK('Paso 2 Ingreso de datos'!Y957),"NA",IF(OR('Paso 2 Ingreso de datos'!Y957=0,'Paso 2 Ingreso de datos'!Y957=1,'Paso 2 Ingreso de datos'!Y957=2,'Paso 2 Ingreso de datos'!Y957=3,'Paso 2 Ingreso de datos'!Y957=4),'Paso 2 Ingreso de datos'!Y957,"NA"))</f>
        <v>NA</v>
      </c>
      <c r="U964" s="3" t="str">
        <f>IF(ISBLANK('Paso 2 Ingreso de datos'!Z957),"NA",IF(OR('Paso 2 Ingreso de datos'!Z957=0,'Paso 2 Ingreso de datos'!Z957=1,'Paso 2 Ingreso de datos'!Z957=2,'Paso 2 Ingreso de datos'!Z957=3,'Paso 2 Ingreso de datos'!Z957=4),'Paso 2 Ingreso de datos'!Z957,"NA"))</f>
        <v>NA</v>
      </c>
      <c r="W964" s="3">
        <f>SUM(COUNTIFS('Paso 2 Ingreso de datos'!G957:Z957,"&gt;=0",'Paso 2 Ingreso de datos'!G957:Z957,"&lt;=4"),COUNTA('Paso 2 Ingreso de datos'!A957))</f>
        <v>0</v>
      </c>
      <c r="X964" s="1" t="str">
        <f>IF(SUM('Paso 2 Ingreso de datos'!A957:Z957)&gt;0,"HD","FD")</f>
        <v>FD</v>
      </c>
    </row>
    <row r="965" spans="1:24">
      <c r="A965" s="3" t="str">
        <f>IF(AND(W965=21,X965),'Paso 2 Ingreso de datos'!A958,IF(AND(Paso2!W965=0,Paso2!X965="FD"),"NA","FD"))</f>
        <v>NA</v>
      </c>
      <c r="B965" s="3" t="str">
        <f>IF(ISBLANK('Paso 2 Ingreso de datos'!G958),"NA",IF(OR('Paso 2 Ingreso de datos'!G958=0,'Paso 2 Ingreso de datos'!G958=1,'Paso 2 Ingreso de datos'!G958=2,'Paso 2 Ingreso de datos'!G958=3,'Paso 2 Ingreso de datos'!G958=4),'Paso 2 Ingreso de datos'!G958,"NA"))</f>
        <v>NA</v>
      </c>
      <c r="C965" s="3" t="str">
        <f>IF(ISBLANK('Paso 2 Ingreso de datos'!H958),"NA",IF(OR('Paso 2 Ingreso de datos'!H958=0,'Paso 2 Ingreso de datos'!H958=1,'Paso 2 Ingreso de datos'!H958=2,'Paso 2 Ingreso de datos'!H958=3,'Paso 2 Ingreso de datos'!H958=4),'Paso 2 Ingreso de datos'!H958,"NA"))</f>
        <v>NA</v>
      </c>
      <c r="D965" s="3" t="str">
        <f>IF(ISBLANK('Paso 2 Ingreso de datos'!I958),"NA",IF(OR('Paso 2 Ingreso de datos'!I958=0,'Paso 2 Ingreso de datos'!I958=1,'Paso 2 Ingreso de datos'!I958=2,'Paso 2 Ingreso de datos'!I958=3,'Paso 2 Ingreso de datos'!I958=4),'Paso 2 Ingreso de datos'!I958,"NA"))</f>
        <v>NA</v>
      </c>
      <c r="E965" s="3" t="str">
        <f>IF(ISBLANK('Paso 2 Ingreso de datos'!J958),"NA",IF(OR('Paso 2 Ingreso de datos'!J958=0,'Paso 2 Ingreso de datos'!J958=1,'Paso 2 Ingreso de datos'!J958=2,'Paso 2 Ingreso de datos'!J958=3,'Paso 2 Ingreso de datos'!J958=4),'Paso 2 Ingreso de datos'!J958,"NA"))</f>
        <v>NA</v>
      </c>
      <c r="F965" s="3" t="str">
        <f>IF(ISBLANK('Paso 2 Ingreso de datos'!K958),"NA",IF(OR('Paso 2 Ingreso de datos'!K958=0,'Paso 2 Ingreso de datos'!K958=1,'Paso 2 Ingreso de datos'!K958=2,'Paso 2 Ingreso de datos'!K958=3,'Paso 2 Ingreso de datos'!K958=4),'Paso 2 Ingreso de datos'!K958,"NA"))</f>
        <v>NA</v>
      </c>
      <c r="G965" s="3" t="str">
        <f>IF(ISBLANK('Paso 2 Ingreso de datos'!L958),"NA",IF(OR('Paso 2 Ingreso de datos'!L958=0,'Paso 2 Ingreso de datos'!L958=1,'Paso 2 Ingreso de datos'!L958=2,'Paso 2 Ingreso de datos'!L958=3,'Paso 2 Ingreso de datos'!L958=4),'Paso 2 Ingreso de datos'!L958,"NA"))</f>
        <v>NA</v>
      </c>
      <c r="H965" s="3" t="str">
        <f>IF(ISBLANK('Paso 2 Ingreso de datos'!M958),"NA",IF(OR('Paso 2 Ingreso de datos'!M958=0,'Paso 2 Ingreso de datos'!M958=1,'Paso 2 Ingreso de datos'!M958=2,'Paso 2 Ingreso de datos'!M958=3,'Paso 2 Ingreso de datos'!M958=4),'Paso 2 Ingreso de datos'!M958,"NA"))</f>
        <v>NA</v>
      </c>
      <c r="I965" s="3" t="str">
        <f>IF(ISBLANK('Paso 2 Ingreso de datos'!N958),"NA",IF(OR('Paso 2 Ingreso de datos'!N958=0,'Paso 2 Ingreso de datos'!N958=1,'Paso 2 Ingreso de datos'!N958=2,'Paso 2 Ingreso de datos'!N958=3,'Paso 2 Ingreso de datos'!N958=4),'Paso 2 Ingreso de datos'!N958,"NA"))</f>
        <v>NA</v>
      </c>
      <c r="J965" s="3" t="str">
        <f>IF(ISBLANK('Paso 2 Ingreso de datos'!O958),"NA",IF(OR('Paso 2 Ingreso de datos'!O958=0,'Paso 2 Ingreso de datos'!O958=1,'Paso 2 Ingreso de datos'!O958=2,'Paso 2 Ingreso de datos'!O958=3,'Paso 2 Ingreso de datos'!O958=4),'Paso 2 Ingreso de datos'!O958,"NA"))</f>
        <v>NA</v>
      </c>
      <c r="K965" s="3" t="str">
        <f>IF(ISBLANK('Paso 2 Ingreso de datos'!P958),"NA",IF(OR('Paso 2 Ingreso de datos'!P958=0,'Paso 2 Ingreso de datos'!P958=1,'Paso 2 Ingreso de datos'!P958=2,'Paso 2 Ingreso de datos'!P958=3,'Paso 2 Ingreso de datos'!P958=4),'Paso 2 Ingreso de datos'!P958,"NA"))</f>
        <v>NA</v>
      </c>
      <c r="L965" s="3" t="str">
        <f>IF(ISBLANK('Paso 2 Ingreso de datos'!Q958),"NA",IF(OR('Paso 2 Ingreso de datos'!Q958=0,'Paso 2 Ingreso de datos'!Q958=1,'Paso 2 Ingreso de datos'!Q958=2,'Paso 2 Ingreso de datos'!Q958=3,'Paso 2 Ingreso de datos'!Q958=4),'Paso 2 Ingreso de datos'!Q958,"NA"))</f>
        <v>NA</v>
      </c>
      <c r="M965" s="3" t="str">
        <f>IF(ISBLANK('Paso 2 Ingreso de datos'!R958),"NA",IF(OR('Paso 2 Ingreso de datos'!R958=0,'Paso 2 Ingreso de datos'!R958=1,'Paso 2 Ingreso de datos'!R958=2,'Paso 2 Ingreso de datos'!R958=3,'Paso 2 Ingreso de datos'!R958=4),'Paso 2 Ingreso de datos'!R958,"NA"))</f>
        <v>NA</v>
      </c>
      <c r="N965" s="3" t="str">
        <f>IF(ISBLANK('Paso 2 Ingreso de datos'!S958),"NA",IF(OR('Paso 2 Ingreso de datos'!S958=0,'Paso 2 Ingreso de datos'!S958=1,'Paso 2 Ingreso de datos'!S958=2,'Paso 2 Ingreso de datos'!S958=3,'Paso 2 Ingreso de datos'!S958=4),'Paso 2 Ingreso de datos'!S958,"NA"))</f>
        <v>NA</v>
      </c>
      <c r="O965" s="3" t="str">
        <f>IF(ISBLANK('Paso 2 Ingreso de datos'!T958),"NA",IF(OR('Paso 2 Ingreso de datos'!T958=0,'Paso 2 Ingreso de datos'!T958=1,'Paso 2 Ingreso de datos'!T958=2,'Paso 2 Ingreso de datos'!T958=3,'Paso 2 Ingreso de datos'!T958=4),'Paso 2 Ingreso de datos'!T958,"NA"))</f>
        <v>NA</v>
      </c>
      <c r="P965" s="3" t="str">
        <f>IF(ISBLANK('Paso 2 Ingreso de datos'!U958),"NA",IF(OR('Paso 2 Ingreso de datos'!U958=0,'Paso 2 Ingreso de datos'!U958=1,'Paso 2 Ingreso de datos'!U958=2,'Paso 2 Ingreso de datos'!U958=3,'Paso 2 Ingreso de datos'!U958=4),'Paso 2 Ingreso de datos'!U958,"NA"))</f>
        <v>NA</v>
      </c>
      <c r="Q965" s="3" t="str">
        <f>IF(ISBLANK('Paso 2 Ingreso de datos'!V958),"NA",IF(OR('Paso 2 Ingreso de datos'!V958=0,'Paso 2 Ingreso de datos'!V958=1,'Paso 2 Ingreso de datos'!V958=2,'Paso 2 Ingreso de datos'!V958=3,'Paso 2 Ingreso de datos'!V958=4),'Paso 2 Ingreso de datos'!V958,"NA"))</f>
        <v>NA</v>
      </c>
      <c r="R965" s="3" t="str">
        <f>IF(ISBLANK('Paso 2 Ingreso de datos'!W958),"NA",IF(OR('Paso 2 Ingreso de datos'!W958=0,'Paso 2 Ingreso de datos'!W958=1,'Paso 2 Ingreso de datos'!W958=2,'Paso 2 Ingreso de datos'!W958=3,'Paso 2 Ingreso de datos'!W958=4),'Paso 2 Ingreso de datos'!W958,"NA"))</f>
        <v>NA</v>
      </c>
      <c r="S965" s="3" t="str">
        <f>IF(ISBLANK('Paso 2 Ingreso de datos'!X958),"NA",IF(OR('Paso 2 Ingreso de datos'!X958=0,'Paso 2 Ingreso de datos'!X958=1,'Paso 2 Ingreso de datos'!X958=2,'Paso 2 Ingreso de datos'!X958=3,'Paso 2 Ingreso de datos'!X958=4),'Paso 2 Ingreso de datos'!X958,"NA"))</f>
        <v>NA</v>
      </c>
      <c r="T965" s="3" t="str">
        <f>IF(ISBLANK('Paso 2 Ingreso de datos'!Y958),"NA",IF(OR('Paso 2 Ingreso de datos'!Y958=0,'Paso 2 Ingreso de datos'!Y958=1,'Paso 2 Ingreso de datos'!Y958=2,'Paso 2 Ingreso de datos'!Y958=3,'Paso 2 Ingreso de datos'!Y958=4),'Paso 2 Ingreso de datos'!Y958,"NA"))</f>
        <v>NA</v>
      </c>
      <c r="U965" s="3" t="str">
        <f>IF(ISBLANK('Paso 2 Ingreso de datos'!Z958),"NA",IF(OR('Paso 2 Ingreso de datos'!Z958=0,'Paso 2 Ingreso de datos'!Z958=1,'Paso 2 Ingreso de datos'!Z958=2,'Paso 2 Ingreso de datos'!Z958=3,'Paso 2 Ingreso de datos'!Z958=4),'Paso 2 Ingreso de datos'!Z958,"NA"))</f>
        <v>NA</v>
      </c>
      <c r="W965" s="3">
        <f>SUM(COUNTIFS('Paso 2 Ingreso de datos'!G958:Z958,"&gt;=0",'Paso 2 Ingreso de datos'!G958:Z958,"&lt;=4"),COUNTA('Paso 2 Ingreso de datos'!A958))</f>
        <v>0</v>
      </c>
      <c r="X965" s="1" t="str">
        <f>IF(SUM('Paso 2 Ingreso de datos'!A958:Z958)&gt;0,"HD","FD")</f>
        <v>FD</v>
      </c>
    </row>
    <row r="966" spans="1:24">
      <c r="A966" s="3" t="str">
        <f>IF(AND(W966=21,X966),'Paso 2 Ingreso de datos'!A959,IF(AND(Paso2!W966=0,Paso2!X966="FD"),"NA","FD"))</f>
        <v>NA</v>
      </c>
      <c r="B966" s="3" t="str">
        <f>IF(ISBLANK('Paso 2 Ingreso de datos'!G959),"NA",IF(OR('Paso 2 Ingreso de datos'!G959=0,'Paso 2 Ingreso de datos'!G959=1,'Paso 2 Ingreso de datos'!G959=2,'Paso 2 Ingreso de datos'!G959=3,'Paso 2 Ingreso de datos'!G959=4),'Paso 2 Ingreso de datos'!G959,"NA"))</f>
        <v>NA</v>
      </c>
      <c r="C966" s="3" t="str">
        <f>IF(ISBLANK('Paso 2 Ingreso de datos'!H959),"NA",IF(OR('Paso 2 Ingreso de datos'!H959=0,'Paso 2 Ingreso de datos'!H959=1,'Paso 2 Ingreso de datos'!H959=2,'Paso 2 Ingreso de datos'!H959=3,'Paso 2 Ingreso de datos'!H959=4),'Paso 2 Ingreso de datos'!H959,"NA"))</f>
        <v>NA</v>
      </c>
      <c r="D966" s="3" t="str">
        <f>IF(ISBLANK('Paso 2 Ingreso de datos'!I959),"NA",IF(OR('Paso 2 Ingreso de datos'!I959=0,'Paso 2 Ingreso de datos'!I959=1,'Paso 2 Ingreso de datos'!I959=2,'Paso 2 Ingreso de datos'!I959=3,'Paso 2 Ingreso de datos'!I959=4),'Paso 2 Ingreso de datos'!I959,"NA"))</f>
        <v>NA</v>
      </c>
      <c r="E966" s="3" t="str">
        <f>IF(ISBLANK('Paso 2 Ingreso de datos'!J959),"NA",IF(OR('Paso 2 Ingreso de datos'!J959=0,'Paso 2 Ingreso de datos'!J959=1,'Paso 2 Ingreso de datos'!J959=2,'Paso 2 Ingreso de datos'!J959=3,'Paso 2 Ingreso de datos'!J959=4),'Paso 2 Ingreso de datos'!J959,"NA"))</f>
        <v>NA</v>
      </c>
      <c r="F966" s="3" t="str">
        <f>IF(ISBLANK('Paso 2 Ingreso de datos'!K959),"NA",IF(OR('Paso 2 Ingreso de datos'!K959=0,'Paso 2 Ingreso de datos'!K959=1,'Paso 2 Ingreso de datos'!K959=2,'Paso 2 Ingreso de datos'!K959=3,'Paso 2 Ingreso de datos'!K959=4),'Paso 2 Ingreso de datos'!K959,"NA"))</f>
        <v>NA</v>
      </c>
      <c r="G966" s="3" t="str">
        <f>IF(ISBLANK('Paso 2 Ingreso de datos'!L959),"NA",IF(OR('Paso 2 Ingreso de datos'!L959=0,'Paso 2 Ingreso de datos'!L959=1,'Paso 2 Ingreso de datos'!L959=2,'Paso 2 Ingreso de datos'!L959=3,'Paso 2 Ingreso de datos'!L959=4),'Paso 2 Ingreso de datos'!L959,"NA"))</f>
        <v>NA</v>
      </c>
      <c r="H966" s="3" t="str">
        <f>IF(ISBLANK('Paso 2 Ingreso de datos'!M959),"NA",IF(OR('Paso 2 Ingreso de datos'!M959=0,'Paso 2 Ingreso de datos'!M959=1,'Paso 2 Ingreso de datos'!M959=2,'Paso 2 Ingreso de datos'!M959=3,'Paso 2 Ingreso de datos'!M959=4),'Paso 2 Ingreso de datos'!M959,"NA"))</f>
        <v>NA</v>
      </c>
      <c r="I966" s="3" t="str">
        <f>IF(ISBLANK('Paso 2 Ingreso de datos'!N959),"NA",IF(OR('Paso 2 Ingreso de datos'!N959=0,'Paso 2 Ingreso de datos'!N959=1,'Paso 2 Ingreso de datos'!N959=2,'Paso 2 Ingreso de datos'!N959=3,'Paso 2 Ingreso de datos'!N959=4),'Paso 2 Ingreso de datos'!N959,"NA"))</f>
        <v>NA</v>
      </c>
      <c r="J966" s="3" t="str">
        <f>IF(ISBLANK('Paso 2 Ingreso de datos'!O959),"NA",IF(OR('Paso 2 Ingreso de datos'!O959=0,'Paso 2 Ingreso de datos'!O959=1,'Paso 2 Ingreso de datos'!O959=2,'Paso 2 Ingreso de datos'!O959=3,'Paso 2 Ingreso de datos'!O959=4),'Paso 2 Ingreso de datos'!O959,"NA"))</f>
        <v>NA</v>
      </c>
      <c r="K966" s="3" t="str">
        <f>IF(ISBLANK('Paso 2 Ingreso de datos'!P959),"NA",IF(OR('Paso 2 Ingreso de datos'!P959=0,'Paso 2 Ingreso de datos'!P959=1,'Paso 2 Ingreso de datos'!P959=2,'Paso 2 Ingreso de datos'!P959=3,'Paso 2 Ingreso de datos'!P959=4),'Paso 2 Ingreso de datos'!P959,"NA"))</f>
        <v>NA</v>
      </c>
      <c r="L966" s="3" t="str">
        <f>IF(ISBLANK('Paso 2 Ingreso de datos'!Q959),"NA",IF(OR('Paso 2 Ingreso de datos'!Q959=0,'Paso 2 Ingreso de datos'!Q959=1,'Paso 2 Ingreso de datos'!Q959=2,'Paso 2 Ingreso de datos'!Q959=3,'Paso 2 Ingreso de datos'!Q959=4),'Paso 2 Ingreso de datos'!Q959,"NA"))</f>
        <v>NA</v>
      </c>
      <c r="M966" s="3" t="str">
        <f>IF(ISBLANK('Paso 2 Ingreso de datos'!R959),"NA",IF(OR('Paso 2 Ingreso de datos'!R959=0,'Paso 2 Ingreso de datos'!R959=1,'Paso 2 Ingreso de datos'!R959=2,'Paso 2 Ingreso de datos'!R959=3,'Paso 2 Ingreso de datos'!R959=4),'Paso 2 Ingreso de datos'!R959,"NA"))</f>
        <v>NA</v>
      </c>
      <c r="N966" s="3" t="str">
        <f>IF(ISBLANK('Paso 2 Ingreso de datos'!S959),"NA",IF(OR('Paso 2 Ingreso de datos'!S959=0,'Paso 2 Ingreso de datos'!S959=1,'Paso 2 Ingreso de datos'!S959=2,'Paso 2 Ingreso de datos'!S959=3,'Paso 2 Ingreso de datos'!S959=4),'Paso 2 Ingreso de datos'!S959,"NA"))</f>
        <v>NA</v>
      </c>
      <c r="O966" s="3" t="str">
        <f>IF(ISBLANK('Paso 2 Ingreso de datos'!T959),"NA",IF(OR('Paso 2 Ingreso de datos'!T959=0,'Paso 2 Ingreso de datos'!T959=1,'Paso 2 Ingreso de datos'!T959=2,'Paso 2 Ingreso de datos'!T959=3,'Paso 2 Ingreso de datos'!T959=4),'Paso 2 Ingreso de datos'!T959,"NA"))</f>
        <v>NA</v>
      </c>
      <c r="P966" s="3" t="str">
        <f>IF(ISBLANK('Paso 2 Ingreso de datos'!U959),"NA",IF(OR('Paso 2 Ingreso de datos'!U959=0,'Paso 2 Ingreso de datos'!U959=1,'Paso 2 Ingreso de datos'!U959=2,'Paso 2 Ingreso de datos'!U959=3,'Paso 2 Ingreso de datos'!U959=4),'Paso 2 Ingreso de datos'!U959,"NA"))</f>
        <v>NA</v>
      </c>
      <c r="Q966" s="3" t="str">
        <f>IF(ISBLANK('Paso 2 Ingreso de datos'!V959),"NA",IF(OR('Paso 2 Ingreso de datos'!V959=0,'Paso 2 Ingreso de datos'!V959=1,'Paso 2 Ingreso de datos'!V959=2,'Paso 2 Ingreso de datos'!V959=3,'Paso 2 Ingreso de datos'!V959=4),'Paso 2 Ingreso de datos'!V959,"NA"))</f>
        <v>NA</v>
      </c>
      <c r="R966" s="3" t="str">
        <f>IF(ISBLANK('Paso 2 Ingreso de datos'!W959),"NA",IF(OR('Paso 2 Ingreso de datos'!W959=0,'Paso 2 Ingreso de datos'!W959=1,'Paso 2 Ingreso de datos'!W959=2,'Paso 2 Ingreso de datos'!W959=3,'Paso 2 Ingreso de datos'!W959=4),'Paso 2 Ingreso de datos'!W959,"NA"))</f>
        <v>NA</v>
      </c>
      <c r="S966" s="3" t="str">
        <f>IF(ISBLANK('Paso 2 Ingreso de datos'!X959),"NA",IF(OR('Paso 2 Ingreso de datos'!X959=0,'Paso 2 Ingreso de datos'!X959=1,'Paso 2 Ingreso de datos'!X959=2,'Paso 2 Ingreso de datos'!X959=3,'Paso 2 Ingreso de datos'!X959=4),'Paso 2 Ingreso de datos'!X959,"NA"))</f>
        <v>NA</v>
      </c>
      <c r="T966" s="3" t="str">
        <f>IF(ISBLANK('Paso 2 Ingreso de datos'!Y959),"NA",IF(OR('Paso 2 Ingreso de datos'!Y959=0,'Paso 2 Ingreso de datos'!Y959=1,'Paso 2 Ingreso de datos'!Y959=2,'Paso 2 Ingreso de datos'!Y959=3,'Paso 2 Ingreso de datos'!Y959=4),'Paso 2 Ingreso de datos'!Y959,"NA"))</f>
        <v>NA</v>
      </c>
      <c r="U966" s="3" t="str">
        <f>IF(ISBLANK('Paso 2 Ingreso de datos'!Z959),"NA",IF(OR('Paso 2 Ingreso de datos'!Z959=0,'Paso 2 Ingreso de datos'!Z959=1,'Paso 2 Ingreso de datos'!Z959=2,'Paso 2 Ingreso de datos'!Z959=3,'Paso 2 Ingreso de datos'!Z959=4),'Paso 2 Ingreso de datos'!Z959,"NA"))</f>
        <v>NA</v>
      </c>
      <c r="W966" s="3">
        <f>SUM(COUNTIFS('Paso 2 Ingreso de datos'!G959:Z959,"&gt;=0",'Paso 2 Ingreso de datos'!G959:Z959,"&lt;=4"),COUNTA('Paso 2 Ingreso de datos'!A959))</f>
        <v>0</v>
      </c>
      <c r="X966" s="1" t="str">
        <f>IF(SUM('Paso 2 Ingreso de datos'!A959:Z959)&gt;0,"HD","FD")</f>
        <v>FD</v>
      </c>
    </row>
    <row r="967" spans="1:24">
      <c r="A967" s="3" t="str">
        <f>IF(AND(W967=21,X967),'Paso 2 Ingreso de datos'!A960,IF(AND(Paso2!W967=0,Paso2!X967="FD"),"NA","FD"))</f>
        <v>NA</v>
      </c>
      <c r="B967" s="3" t="str">
        <f>IF(ISBLANK('Paso 2 Ingreso de datos'!G960),"NA",IF(OR('Paso 2 Ingreso de datos'!G960=0,'Paso 2 Ingreso de datos'!G960=1,'Paso 2 Ingreso de datos'!G960=2,'Paso 2 Ingreso de datos'!G960=3,'Paso 2 Ingreso de datos'!G960=4),'Paso 2 Ingreso de datos'!G960,"NA"))</f>
        <v>NA</v>
      </c>
      <c r="C967" s="3" t="str">
        <f>IF(ISBLANK('Paso 2 Ingreso de datos'!H960),"NA",IF(OR('Paso 2 Ingreso de datos'!H960=0,'Paso 2 Ingreso de datos'!H960=1,'Paso 2 Ingreso de datos'!H960=2,'Paso 2 Ingreso de datos'!H960=3,'Paso 2 Ingreso de datos'!H960=4),'Paso 2 Ingreso de datos'!H960,"NA"))</f>
        <v>NA</v>
      </c>
      <c r="D967" s="3" t="str">
        <f>IF(ISBLANK('Paso 2 Ingreso de datos'!I960),"NA",IF(OR('Paso 2 Ingreso de datos'!I960=0,'Paso 2 Ingreso de datos'!I960=1,'Paso 2 Ingreso de datos'!I960=2,'Paso 2 Ingreso de datos'!I960=3,'Paso 2 Ingreso de datos'!I960=4),'Paso 2 Ingreso de datos'!I960,"NA"))</f>
        <v>NA</v>
      </c>
      <c r="E967" s="3" t="str">
        <f>IF(ISBLANK('Paso 2 Ingreso de datos'!J960),"NA",IF(OR('Paso 2 Ingreso de datos'!J960=0,'Paso 2 Ingreso de datos'!J960=1,'Paso 2 Ingreso de datos'!J960=2,'Paso 2 Ingreso de datos'!J960=3,'Paso 2 Ingreso de datos'!J960=4),'Paso 2 Ingreso de datos'!J960,"NA"))</f>
        <v>NA</v>
      </c>
      <c r="F967" s="3" t="str">
        <f>IF(ISBLANK('Paso 2 Ingreso de datos'!K960),"NA",IF(OR('Paso 2 Ingreso de datos'!K960=0,'Paso 2 Ingreso de datos'!K960=1,'Paso 2 Ingreso de datos'!K960=2,'Paso 2 Ingreso de datos'!K960=3,'Paso 2 Ingreso de datos'!K960=4),'Paso 2 Ingreso de datos'!K960,"NA"))</f>
        <v>NA</v>
      </c>
      <c r="G967" s="3" t="str">
        <f>IF(ISBLANK('Paso 2 Ingreso de datos'!L960),"NA",IF(OR('Paso 2 Ingreso de datos'!L960=0,'Paso 2 Ingreso de datos'!L960=1,'Paso 2 Ingreso de datos'!L960=2,'Paso 2 Ingreso de datos'!L960=3,'Paso 2 Ingreso de datos'!L960=4),'Paso 2 Ingreso de datos'!L960,"NA"))</f>
        <v>NA</v>
      </c>
      <c r="H967" s="3" t="str">
        <f>IF(ISBLANK('Paso 2 Ingreso de datos'!M960),"NA",IF(OR('Paso 2 Ingreso de datos'!M960=0,'Paso 2 Ingreso de datos'!M960=1,'Paso 2 Ingreso de datos'!M960=2,'Paso 2 Ingreso de datos'!M960=3,'Paso 2 Ingreso de datos'!M960=4),'Paso 2 Ingreso de datos'!M960,"NA"))</f>
        <v>NA</v>
      </c>
      <c r="I967" s="3" t="str">
        <f>IF(ISBLANK('Paso 2 Ingreso de datos'!N960),"NA",IF(OR('Paso 2 Ingreso de datos'!N960=0,'Paso 2 Ingreso de datos'!N960=1,'Paso 2 Ingreso de datos'!N960=2,'Paso 2 Ingreso de datos'!N960=3,'Paso 2 Ingreso de datos'!N960=4),'Paso 2 Ingreso de datos'!N960,"NA"))</f>
        <v>NA</v>
      </c>
      <c r="J967" s="3" t="str">
        <f>IF(ISBLANK('Paso 2 Ingreso de datos'!O960),"NA",IF(OR('Paso 2 Ingreso de datos'!O960=0,'Paso 2 Ingreso de datos'!O960=1,'Paso 2 Ingreso de datos'!O960=2,'Paso 2 Ingreso de datos'!O960=3,'Paso 2 Ingreso de datos'!O960=4),'Paso 2 Ingreso de datos'!O960,"NA"))</f>
        <v>NA</v>
      </c>
      <c r="K967" s="3" t="str">
        <f>IF(ISBLANK('Paso 2 Ingreso de datos'!P960),"NA",IF(OR('Paso 2 Ingreso de datos'!P960=0,'Paso 2 Ingreso de datos'!P960=1,'Paso 2 Ingreso de datos'!P960=2,'Paso 2 Ingreso de datos'!P960=3,'Paso 2 Ingreso de datos'!P960=4),'Paso 2 Ingreso de datos'!P960,"NA"))</f>
        <v>NA</v>
      </c>
      <c r="L967" s="3" t="str">
        <f>IF(ISBLANK('Paso 2 Ingreso de datos'!Q960),"NA",IF(OR('Paso 2 Ingreso de datos'!Q960=0,'Paso 2 Ingreso de datos'!Q960=1,'Paso 2 Ingreso de datos'!Q960=2,'Paso 2 Ingreso de datos'!Q960=3,'Paso 2 Ingreso de datos'!Q960=4),'Paso 2 Ingreso de datos'!Q960,"NA"))</f>
        <v>NA</v>
      </c>
      <c r="M967" s="3" t="str">
        <f>IF(ISBLANK('Paso 2 Ingreso de datos'!R960),"NA",IF(OR('Paso 2 Ingreso de datos'!R960=0,'Paso 2 Ingreso de datos'!R960=1,'Paso 2 Ingreso de datos'!R960=2,'Paso 2 Ingreso de datos'!R960=3,'Paso 2 Ingreso de datos'!R960=4),'Paso 2 Ingreso de datos'!R960,"NA"))</f>
        <v>NA</v>
      </c>
      <c r="N967" s="3" t="str">
        <f>IF(ISBLANK('Paso 2 Ingreso de datos'!S960),"NA",IF(OR('Paso 2 Ingreso de datos'!S960=0,'Paso 2 Ingreso de datos'!S960=1,'Paso 2 Ingreso de datos'!S960=2,'Paso 2 Ingreso de datos'!S960=3,'Paso 2 Ingreso de datos'!S960=4),'Paso 2 Ingreso de datos'!S960,"NA"))</f>
        <v>NA</v>
      </c>
      <c r="O967" s="3" t="str">
        <f>IF(ISBLANK('Paso 2 Ingreso de datos'!T960),"NA",IF(OR('Paso 2 Ingreso de datos'!T960=0,'Paso 2 Ingreso de datos'!T960=1,'Paso 2 Ingreso de datos'!T960=2,'Paso 2 Ingreso de datos'!T960=3,'Paso 2 Ingreso de datos'!T960=4),'Paso 2 Ingreso de datos'!T960,"NA"))</f>
        <v>NA</v>
      </c>
      <c r="P967" s="3" t="str">
        <f>IF(ISBLANK('Paso 2 Ingreso de datos'!U960),"NA",IF(OR('Paso 2 Ingreso de datos'!U960=0,'Paso 2 Ingreso de datos'!U960=1,'Paso 2 Ingreso de datos'!U960=2,'Paso 2 Ingreso de datos'!U960=3,'Paso 2 Ingreso de datos'!U960=4),'Paso 2 Ingreso de datos'!U960,"NA"))</f>
        <v>NA</v>
      </c>
      <c r="Q967" s="3" t="str">
        <f>IF(ISBLANK('Paso 2 Ingreso de datos'!V960),"NA",IF(OR('Paso 2 Ingreso de datos'!V960=0,'Paso 2 Ingreso de datos'!V960=1,'Paso 2 Ingreso de datos'!V960=2,'Paso 2 Ingreso de datos'!V960=3,'Paso 2 Ingreso de datos'!V960=4),'Paso 2 Ingreso de datos'!V960,"NA"))</f>
        <v>NA</v>
      </c>
      <c r="R967" s="3" t="str">
        <f>IF(ISBLANK('Paso 2 Ingreso de datos'!W960),"NA",IF(OR('Paso 2 Ingreso de datos'!W960=0,'Paso 2 Ingreso de datos'!W960=1,'Paso 2 Ingreso de datos'!W960=2,'Paso 2 Ingreso de datos'!W960=3,'Paso 2 Ingreso de datos'!W960=4),'Paso 2 Ingreso de datos'!W960,"NA"))</f>
        <v>NA</v>
      </c>
      <c r="S967" s="3" t="str">
        <f>IF(ISBLANK('Paso 2 Ingreso de datos'!X960),"NA",IF(OR('Paso 2 Ingreso de datos'!X960=0,'Paso 2 Ingreso de datos'!X960=1,'Paso 2 Ingreso de datos'!X960=2,'Paso 2 Ingreso de datos'!X960=3,'Paso 2 Ingreso de datos'!X960=4),'Paso 2 Ingreso de datos'!X960,"NA"))</f>
        <v>NA</v>
      </c>
      <c r="T967" s="3" t="str">
        <f>IF(ISBLANK('Paso 2 Ingreso de datos'!Y960),"NA",IF(OR('Paso 2 Ingreso de datos'!Y960=0,'Paso 2 Ingreso de datos'!Y960=1,'Paso 2 Ingreso de datos'!Y960=2,'Paso 2 Ingreso de datos'!Y960=3,'Paso 2 Ingreso de datos'!Y960=4),'Paso 2 Ingreso de datos'!Y960,"NA"))</f>
        <v>NA</v>
      </c>
      <c r="U967" s="3" t="str">
        <f>IF(ISBLANK('Paso 2 Ingreso de datos'!Z960),"NA",IF(OR('Paso 2 Ingreso de datos'!Z960=0,'Paso 2 Ingreso de datos'!Z960=1,'Paso 2 Ingreso de datos'!Z960=2,'Paso 2 Ingreso de datos'!Z960=3,'Paso 2 Ingreso de datos'!Z960=4),'Paso 2 Ingreso de datos'!Z960,"NA"))</f>
        <v>NA</v>
      </c>
      <c r="W967" s="3">
        <f>SUM(COUNTIFS('Paso 2 Ingreso de datos'!G960:Z960,"&gt;=0",'Paso 2 Ingreso de datos'!G960:Z960,"&lt;=4"),COUNTA('Paso 2 Ingreso de datos'!A960))</f>
        <v>0</v>
      </c>
      <c r="X967" s="1" t="str">
        <f>IF(SUM('Paso 2 Ingreso de datos'!A960:Z960)&gt;0,"HD","FD")</f>
        <v>FD</v>
      </c>
    </row>
    <row r="968" spans="1:24">
      <c r="A968" s="3" t="str">
        <f>IF(AND(W968=21,X968),'Paso 2 Ingreso de datos'!A961,IF(AND(Paso2!W968=0,Paso2!X968="FD"),"NA","FD"))</f>
        <v>NA</v>
      </c>
      <c r="B968" s="3" t="str">
        <f>IF(ISBLANK('Paso 2 Ingreso de datos'!G961),"NA",IF(OR('Paso 2 Ingreso de datos'!G961=0,'Paso 2 Ingreso de datos'!G961=1,'Paso 2 Ingreso de datos'!G961=2,'Paso 2 Ingreso de datos'!G961=3,'Paso 2 Ingreso de datos'!G961=4),'Paso 2 Ingreso de datos'!G961,"NA"))</f>
        <v>NA</v>
      </c>
      <c r="C968" s="3" t="str">
        <f>IF(ISBLANK('Paso 2 Ingreso de datos'!H961),"NA",IF(OR('Paso 2 Ingreso de datos'!H961=0,'Paso 2 Ingreso de datos'!H961=1,'Paso 2 Ingreso de datos'!H961=2,'Paso 2 Ingreso de datos'!H961=3,'Paso 2 Ingreso de datos'!H961=4),'Paso 2 Ingreso de datos'!H961,"NA"))</f>
        <v>NA</v>
      </c>
      <c r="D968" s="3" t="str">
        <f>IF(ISBLANK('Paso 2 Ingreso de datos'!I961),"NA",IF(OR('Paso 2 Ingreso de datos'!I961=0,'Paso 2 Ingreso de datos'!I961=1,'Paso 2 Ingreso de datos'!I961=2,'Paso 2 Ingreso de datos'!I961=3,'Paso 2 Ingreso de datos'!I961=4),'Paso 2 Ingreso de datos'!I961,"NA"))</f>
        <v>NA</v>
      </c>
      <c r="E968" s="3" t="str">
        <f>IF(ISBLANK('Paso 2 Ingreso de datos'!J961),"NA",IF(OR('Paso 2 Ingreso de datos'!J961=0,'Paso 2 Ingreso de datos'!J961=1,'Paso 2 Ingreso de datos'!J961=2,'Paso 2 Ingreso de datos'!J961=3,'Paso 2 Ingreso de datos'!J961=4),'Paso 2 Ingreso de datos'!J961,"NA"))</f>
        <v>NA</v>
      </c>
      <c r="F968" s="3" t="str">
        <f>IF(ISBLANK('Paso 2 Ingreso de datos'!K961),"NA",IF(OR('Paso 2 Ingreso de datos'!K961=0,'Paso 2 Ingreso de datos'!K961=1,'Paso 2 Ingreso de datos'!K961=2,'Paso 2 Ingreso de datos'!K961=3,'Paso 2 Ingreso de datos'!K961=4),'Paso 2 Ingreso de datos'!K961,"NA"))</f>
        <v>NA</v>
      </c>
      <c r="G968" s="3" t="str">
        <f>IF(ISBLANK('Paso 2 Ingreso de datos'!L961),"NA",IF(OR('Paso 2 Ingreso de datos'!L961=0,'Paso 2 Ingreso de datos'!L961=1,'Paso 2 Ingreso de datos'!L961=2,'Paso 2 Ingreso de datos'!L961=3,'Paso 2 Ingreso de datos'!L961=4),'Paso 2 Ingreso de datos'!L961,"NA"))</f>
        <v>NA</v>
      </c>
      <c r="H968" s="3" t="str">
        <f>IF(ISBLANK('Paso 2 Ingreso de datos'!M961),"NA",IF(OR('Paso 2 Ingreso de datos'!M961=0,'Paso 2 Ingreso de datos'!M961=1,'Paso 2 Ingreso de datos'!M961=2,'Paso 2 Ingreso de datos'!M961=3,'Paso 2 Ingreso de datos'!M961=4),'Paso 2 Ingreso de datos'!M961,"NA"))</f>
        <v>NA</v>
      </c>
      <c r="I968" s="3" t="str">
        <f>IF(ISBLANK('Paso 2 Ingreso de datos'!N961),"NA",IF(OR('Paso 2 Ingreso de datos'!N961=0,'Paso 2 Ingreso de datos'!N961=1,'Paso 2 Ingreso de datos'!N961=2,'Paso 2 Ingreso de datos'!N961=3,'Paso 2 Ingreso de datos'!N961=4),'Paso 2 Ingreso de datos'!N961,"NA"))</f>
        <v>NA</v>
      </c>
      <c r="J968" s="3" t="str">
        <f>IF(ISBLANK('Paso 2 Ingreso de datos'!O961),"NA",IF(OR('Paso 2 Ingreso de datos'!O961=0,'Paso 2 Ingreso de datos'!O961=1,'Paso 2 Ingreso de datos'!O961=2,'Paso 2 Ingreso de datos'!O961=3,'Paso 2 Ingreso de datos'!O961=4),'Paso 2 Ingreso de datos'!O961,"NA"))</f>
        <v>NA</v>
      </c>
      <c r="K968" s="3" t="str">
        <f>IF(ISBLANK('Paso 2 Ingreso de datos'!P961),"NA",IF(OR('Paso 2 Ingreso de datos'!P961=0,'Paso 2 Ingreso de datos'!P961=1,'Paso 2 Ingreso de datos'!P961=2,'Paso 2 Ingreso de datos'!P961=3,'Paso 2 Ingreso de datos'!P961=4),'Paso 2 Ingreso de datos'!P961,"NA"))</f>
        <v>NA</v>
      </c>
      <c r="L968" s="3" t="str">
        <f>IF(ISBLANK('Paso 2 Ingreso de datos'!Q961),"NA",IF(OR('Paso 2 Ingreso de datos'!Q961=0,'Paso 2 Ingreso de datos'!Q961=1,'Paso 2 Ingreso de datos'!Q961=2,'Paso 2 Ingreso de datos'!Q961=3,'Paso 2 Ingreso de datos'!Q961=4),'Paso 2 Ingreso de datos'!Q961,"NA"))</f>
        <v>NA</v>
      </c>
      <c r="M968" s="3" t="str">
        <f>IF(ISBLANK('Paso 2 Ingreso de datos'!R961),"NA",IF(OR('Paso 2 Ingreso de datos'!R961=0,'Paso 2 Ingreso de datos'!R961=1,'Paso 2 Ingreso de datos'!R961=2,'Paso 2 Ingreso de datos'!R961=3,'Paso 2 Ingreso de datos'!R961=4),'Paso 2 Ingreso de datos'!R961,"NA"))</f>
        <v>NA</v>
      </c>
      <c r="N968" s="3" t="str">
        <f>IF(ISBLANK('Paso 2 Ingreso de datos'!S961),"NA",IF(OR('Paso 2 Ingreso de datos'!S961=0,'Paso 2 Ingreso de datos'!S961=1,'Paso 2 Ingreso de datos'!S961=2,'Paso 2 Ingreso de datos'!S961=3,'Paso 2 Ingreso de datos'!S961=4),'Paso 2 Ingreso de datos'!S961,"NA"))</f>
        <v>NA</v>
      </c>
      <c r="O968" s="3" t="str">
        <f>IF(ISBLANK('Paso 2 Ingreso de datos'!T961),"NA",IF(OR('Paso 2 Ingreso de datos'!T961=0,'Paso 2 Ingreso de datos'!T961=1,'Paso 2 Ingreso de datos'!T961=2,'Paso 2 Ingreso de datos'!T961=3,'Paso 2 Ingreso de datos'!T961=4),'Paso 2 Ingreso de datos'!T961,"NA"))</f>
        <v>NA</v>
      </c>
      <c r="P968" s="3" t="str">
        <f>IF(ISBLANK('Paso 2 Ingreso de datos'!U961),"NA",IF(OR('Paso 2 Ingreso de datos'!U961=0,'Paso 2 Ingreso de datos'!U961=1,'Paso 2 Ingreso de datos'!U961=2,'Paso 2 Ingreso de datos'!U961=3,'Paso 2 Ingreso de datos'!U961=4),'Paso 2 Ingreso de datos'!U961,"NA"))</f>
        <v>NA</v>
      </c>
      <c r="Q968" s="3" t="str">
        <f>IF(ISBLANK('Paso 2 Ingreso de datos'!V961),"NA",IF(OR('Paso 2 Ingreso de datos'!V961=0,'Paso 2 Ingreso de datos'!V961=1,'Paso 2 Ingreso de datos'!V961=2,'Paso 2 Ingreso de datos'!V961=3,'Paso 2 Ingreso de datos'!V961=4),'Paso 2 Ingreso de datos'!V961,"NA"))</f>
        <v>NA</v>
      </c>
      <c r="R968" s="3" t="str">
        <f>IF(ISBLANK('Paso 2 Ingreso de datos'!W961),"NA",IF(OR('Paso 2 Ingreso de datos'!W961=0,'Paso 2 Ingreso de datos'!W961=1,'Paso 2 Ingreso de datos'!W961=2,'Paso 2 Ingreso de datos'!W961=3,'Paso 2 Ingreso de datos'!W961=4),'Paso 2 Ingreso de datos'!W961,"NA"))</f>
        <v>NA</v>
      </c>
      <c r="S968" s="3" t="str">
        <f>IF(ISBLANK('Paso 2 Ingreso de datos'!X961),"NA",IF(OR('Paso 2 Ingreso de datos'!X961=0,'Paso 2 Ingreso de datos'!X961=1,'Paso 2 Ingreso de datos'!X961=2,'Paso 2 Ingreso de datos'!X961=3,'Paso 2 Ingreso de datos'!X961=4),'Paso 2 Ingreso de datos'!X961,"NA"))</f>
        <v>NA</v>
      </c>
      <c r="T968" s="3" t="str">
        <f>IF(ISBLANK('Paso 2 Ingreso de datos'!Y961),"NA",IF(OR('Paso 2 Ingreso de datos'!Y961=0,'Paso 2 Ingreso de datos'!Y961=1,'Paso 2 Ingreso de datos'!Y961=2,'Paso 2 Ingreso de datos'!Y961=3,'Paso 2 Ingreso de datos'!Y961=4),'Paso 2 Ingreso de datos'!Y961,"NA"))</f>
        <v>NA</v>
      </c>
      <c r="U968" s="3" t="str">
        <f>IF(ISBLANK('Paso 2 Ingreso de datos'!Z961),"NA",IF(OR('Paso 2 Ingreso de datos'!Z961=0,'Paso 2 Ingreso de datos'!Z961=1,'Paso 2 Ingreso de datos'!Z961=2,'Paso 2 Ingreso de datos'!Z961=3,'Paso 2 Ingreso de datos'!Z961=4),'Paso 2 Ingreso de datos'!Z961,"NA"))</f>
        <v>NA</v>
      </c>
      <c r="W968" s="3">
        <f>SUM(COUNTIFS('Paso 2 Ingreso de datos'!G961:Z961,"&gt;=0",'Paso 2 Ingreso de datos'!G961:Z961,"&lt;=4"),COUNTA('Paso 2 Ingreso de datos'!A961))</f>
        <v>0</v>
      </c>
      <c r="X968" s="1" t="str">
        <f>IF(SUM('Paso 2 Ingreso de datos'!A961:Z961)&gt;0,"HD","FD")</f>
        <v>FD</v>
      </c>
    </row>
    <row r="969" spans="1:24">
      <c r="A969" s="3" t="str">
        <f>IF(AND(W969=21,X969),'Paso 2 Ingreso de datos'!A962,IF(AND(Paso2!W969=0,Paso2!X969="FD"),"NA","FD"))</f>
        <v>NA</v>
      </c>
      <c r="B969" s="3" t="str">
        <f>IF(ISBLANK('Paso 2 Ingreso de datos'!G962),"NA",IF(OR('Paso 2 Ingreso de datos'!G962=0,'Paso 2 Ingreso de datos'!G962=1,'Paso 2 Ingreso de datos'!G962=2,'Paso 2 Ingreso de datos'!G962=3,'Paso 2 Ingreso de datos'!G962=4),'Paso 2 Ingreso de datos'!G962,"NA"))</f>
        <v>NA</v>
      </c>
      <c r="C969" s="3" t="str">
        <f>IF(ISBLANK('Paso 2 Ingreso de datos'!H962),"NA",IF(OR('Paso 2 Ingreso de datos'!H962=0,'Paso 2 Ingreso de datos'!H962=1,'Paso 2 Ingreso de datos'!H962=2,'Paso 2 Ingreso de datos'!H962=3,'Paso 2 Ingreso de datos'!H962=4),'Paso 2 Ingreso de datos'!H962,"NA"))</f>
        <v>NA</v>
      </c>
      <c r="D969" s="3" t="str">
        <f>IF(ISBLANK('Paso 2 Ingreso de datos'!I962),"NA",IF(OR('Paso 2 Ingreso de datos'!I962=0,'Paso 2 Ingreso de datos'!I962=1,'Paso 2 Ingreso de datos'!I962=2,'Paso 2 Ingreso de datos'!I962=3,'Paso 2 Ingreso de datos'!I962=4),'Paso 2 Ingreso de datos'!I962,"NA"))</f>
        <v>NA</v>
      </c>
      <c r="E969" s="3" t="str">
        <f>IF(ISBLANK('Paso 2 Ingreso de datos'!J962),"NA",IF(OR('Paso 2 Ingreso de datos'!J962=0,'Paso 2 Ingreso de datos'!J962=1,'Paso 2 Ingreso de datos'!J962=2,'Paso 2 Ingreso de datos'!J962=3,'Paso 2 Ingreso de datos'!J962=4),'Paso 2 Ingreso de datos'!J962,"NA"))</f>
        <v>NA</v>
      </c>
      <c r="F969" s="3" t="str">
        <f>IF(ISBLANK('Paso 2 Ingreso de datos'!K962),"NA",IF(OR('Paso 2 Ingreso de datos'!K962=0,'Paso 2 Ingreso de datos'!K962=1,'Paso 2 Ingreso de datos'!K962=2,'Paso 2 Ingreso de datos'!K962=3,'Paso 2 Ingreso de datos'!K962=4),'Paso 2 Ingreso de datos'!K962,"NA"))</f>
        <v>NA</v>
      </c>
      <c r="G969" s="3" t="str">
        <f>IF(ISBLANK('Paso 2 Ingreso de datos'!L962),"NA",IF(OR('Paso 2 Ingreso de datos'!L962=0,'Paso 2 Ingreso de datos'!L962=1,'Paso 2 Ingreso de datos'!L962=2,'Paso 2 Ingreso de datos'!L962=3,'Paso 2 Ingreso de datos'!L962=4),'Paso 2 Ingreso de datos'!L962,"NA"))</f>
        <v>NA</v>
      </c>
      <c r="H969" s="3" t="str">
        <f>IF(ISBLANK('Paso 2 Ingreso de datos'!M962),"NA",IF(OR('Paso 2 Ingreso de datos'!M962=0,'Paso 2 Ingreso de datos'!M962=1,'Paso 2 Ingreso de datos'!M962=2,'Paso 2 Ingreso de datos'!M962=3,'Paso 2 Ingreso de datos'!M962=4),'Paso 2 Ingreso de datos'!M962,"NA"))</f>
        <v>NA</v>
      </c>
      <c r="I969" s="3" t="str">
        <f>IF(ISBLANK('Paso 2 Ingreso de datos'!N962),"NA",IF(OR('Paso 2 Ingreso de datos'!N962=0,'Paso 2 Ingreso de datos'!N962=1,'Paso 2 Ingreso de datos'!N962=2,'Paso 2 Ingreso de datos'!N962=3,'Paso 2 Ingreso de datos'!N962=4),'Paso 2 Ingreso de datos'!N962,"NA"))</f>
        <v>NA</v>
      </c>
      <c r="J969" s="3" t="str">
        <f>IF(ISBLANK('Paso 2 Ingreso de datos'!O962),"NA",IF(OR('Paso 2 Ingreso de datos'!O962=0,'Paso 2 Ingreso de datos'!O962=1,'Paso 2 Ingreso de datos'!O962=2,'Paso 2 Ingreso de datos'!O962=3,'Paso 2 Ingreso de datos'!O962=4),'Paso 2 Ingreso de datos'!O962,"NA"))</f>
        <v>NA</v>
      </c>
      <c r="K969" s="3" t="str">
        <f>IF(ISBLANK('Paso 2 Ingreso de datos'!P962),"NA",IF(OR('Paso 2 Ingreso de datos'!P962=0,'Paso 2 Ingreso de datos'!P962=1,'Paso 2 Ingreso de datos'!P962=2,'Paso 2 Ingreso de datos'!P962=3,'Paso 2 Ingreso de datos'!P962=4),'Paso 2 Ingreso de datos'!P962,"NA"))</f>
        <v>NA</v>
      </c>
      <c r="L969" s="3" t="str">
        <f>IF(ISBLANK('Paso 2 Ingreso de datos'!Q962),"NA",IF(OR('Paso 2 Ingreso de datos'!Q962=0,'Paso 2 Ingreso de datos'!Q962=1,'Paso 2 Ingreso de datos'!Q962=2,'Paso 2 Ingreso de datos'!Q962=3,'Paso 2 Ingreso de datos'!Q962=4),'Paso 2 Ingreso de datos'!Q962,"NA"))</f>
        <v>NA</v>
      </c>
      <c r="M969" s="3" t="str">
        <f>IF(ISBLANK('Paso 2 Ingreso de datos'!R962),"NA",IF(OR('Paso 2 Ingreso de datos'!R962=0,'Paso 2 Ingreso de datos'!R962=1,'Paso 2 Ingreso de datos'!R962=2,'Paso 2 Ingreso de datos'!R962=3,'Paso 2 Ingreso de datos'!R962=4),'Paso 2 Ingreso de datos'!R962,"NA"))</f>
        <v>NA</v>
      </c>
      <c r="N969" s="3" t="str">
        <f>IF(ISBLANK('Paso 2 Ingreso de datos'!S962),"NA",IF(OR('Paso 2 Ingreso de datos'!S962=0,'Paso 2 Ingreso de datos'!S962=1,'Paso 2 Ingreso de datos'!S962=2,'Paso 2 Ingreso de datos'!S962=3,'Paso 2 Ingreso de datos'!S962=4),'Paso 2 Ingreso de datos'!S962,"NA"))</f>
        <v>NA</v>
      </c>
      <c r="O969" s="3" t="str">
        <f>IF(ISBLANK('Paso 2 Ingreso de datos'!T962),"NA",IF(OR('Paso 2 Ingreso de datos'!T962=0,'Paso 2 Ingreso de datos'!T962=1,'Paso 2 Ingreso de datos'!T962=2,'Paso 2 Ingreso de datos'!T962=3,'Paso 2 Ingreso de datos'!T962=4),'Paso 2 Ingreso de datos'!T962,"NA"))</f>
        <v>NA</v>
      </c>
      <c r="P969" s="3" t="str">
        <f>IF(ISBLANK('Paso 2 Ingreso de datos'!U962),"NA",IF(OR('Paso 2 Ingreso de datos'!U962=0,'Paso 2 Ingreso de datos'!U962=1,'Paso 2 Ingreso de datos'!U962=2,'Paso 2 Ingreso de datos'!U962=3,'Paso 2 Ingreso de datos'!U962=4),'Paso 2 Ingreso de datos'!U962,"NA"))</f>
        <v>NA</v>
      </c>
      <c r="Q969" s="3" t="str">
        <f>IF(ISBLANK('Paso 2 Ingreso de datos'!V962),"NA",IF(OR('Paso 2 Ingreso de datos'!V962=0,'Paso 2 Ingreso de datos'!V962=1,'Paso 2 Ingreso de datos'!V962=2,'Paso 2 Ingreso de datos'!V962=3,'Paso 2 Ingreso de datos'!V962=4),'Paso 2 Ingreso de datos'!V962,"NA"))</f>
        <v>NA</v>
      </c>
      <c r="R969" s="3" t="str">
        <f>IF(ISBLANK('Paso 2 Ingreso de datos'!W962),"NA",IF(OR('Paso 2 Ingreso de datos'!W962=0,'Paso 2 Ingreso de datos'!W962=1,'Paso 2 Ingreso de datos'!W962=2,'Paso 2 Ingreso de datos'!W962=3,'Paso 2 Ingreso de datos'!W962=4),'Paso 2 Ingreso de datos'!W962,"NA"))</f>
        <v>NA</v>
      </c>
      <c r="S969" s="3" t="str">
        <f>IF(ISBLANK('Paso 2 Ingreso de datos'!X962),"NA",IF(OR('Paso 2 Ingreso de datos'!X962=0,'Paso 2 Ingreso de datos'!X962=1,'Paso 2 Ingreso de datos'!X962=2,'Paso 2 Ingreso de datos'!X962=3,'Paso 2 Ingreso de datos'!X962=4),'Paso 2 Ingreso de datos'!X962,"NA"))</f>
        <v>NA</v>
      </c>
      <c r="T969" s="3" t="str">
        <f>IF(ISBLANK('Paso 2 Ingreso de datos'!Y962),"NA",IF(OR('Paso 2 Ingreso de datos'!Y962=0,'Paso 2 Ingreso de datos'!Y962=1,'Paso 2 Ingreso de datos'!Y962=2,'Paso 2 Ingreso de datos'!Y962=3,'Paso 2 Ingreso de datos'!Y962=4),'Paso 2 Ingreso de datos'!Y962,"NA"))</f>
        <v>NA</v>
      </c>
      <c r="U969" s="3" t="str">
        <f>IF(ISBLANK('Paso 2 Ingreso de datos'!Z962),"NA",IF(OR('Paso 2 Ingreso de datos'!Z962=0,'Paso 2 Ingreso de datos'!Z962=1,'Paso 2 Ingreso de datos'!Z962=2,'Paso 2 Ingreso de datos'!Z962=3,'Paso 2 Ingreso de datos'!Z962=4),'Paso 2 Ingreso de datos'!Z962,"NA"))</f>
        <v>NA</v>
      </c>
      <c r="W969" s="3">
        <f>SUM(COUNTIFS('Paso 2 Ingreso de datos'!G962:Z962,"&gt;=0",'Paso 2 Ingreso de datos'!G962:Z962,"&lt;=4"),COUNTA('Paso 2 Ingreso de datos'!A962))</f>
        <v>0</v>
      </c>
      <c r="X969" s="1" t="str">
        <f>IF(SUM('Paso 2 Ingreso de datos'!A962:Z962)&gt;0,"HD","FD")</f>
        <v>FD</v>
      </c>
    </row>
    <row r="970" spans="1:24">
      <c r="A970" s="3" t="str">
        <f>IF(AND(W970=21,X970),'Paso 2 Ingreso de datos'!A963,IF(AND(Paso2!W970=0,Paso2!X970="FD"),"NA","FD"))</f>
        <v>NA</v>
      </c>
      <c r="B970" s="3" t="str">
        <f>IF(ISBLANK('Paso 2 Ingreso de datos'!G963),"NA",IF(OR('Paso 2 Ingreso de datos'!G963=0,'Paso 2 Ingreso de datos'!G963=1,'Paso 2 Ingreso de datos'!G963=2,'Paso 2 Ingreso de datos'!G963=3,'Paso 2 Ingreso de datos'!G963=4),'Paso 2 Ingreso de datos'!G963,"NA"))</f>
        <v>NA</v>
      </c>
      <c r="C970" s="3" t="str">
        <f>IF(ISBLANK('Paso 2 Ingreso de datos'!H963),"NA",IF(OR('Paso 2 Ingreso de datos'!H963=0,'Paso 2 Ingreso de datos'!H963=1,'Paso 2 Ingreso de datos'!H963=2,'Paso 2 Ingreso de datos'!H963=3,'Paso 2 Ingreso de datos'!H963=4),'Paso 2 Ingreso de datos'!H963,"NA"))</f>
        <v>NA</v>
      </c>
      <c r="D970" s="3" t="str">
        <f>IF(ISBLANK('Paso 2 Ingreso de datos'!I963),"NA",IF(OR('Paso 2 Ingreso de datos'!I963=0,'Paso 2 Ingreso de datos'!I963=1,'Paso 2 Ingreso de datos'!I963=2,'Paso 2 Ingreso de datos'!I963=3,'Paso 2 Ingreso de datos'!I963=4),'Paso 2 Ingreso de datos'!I963,"NA"))</f>
        <v>NA</v>
      </c>
      <c r="E970" s="3" t="str">
        <f>IF(ISBLANK('Paso 2 Ingreso de datos'!J963),"NA",IF(OR('Paso 2 Ingreso de datos'!J963=0,'Paso 2 Ingreso de datos'!J963=1,'Paso 2 Ingreso de datos'!J963=2,'Paso 2 Ingreso de datos'!J963=3,'Paso 2 Ingreso de datos'!J963=4),'Paso 2 Ingreso de datos'!J963,"NA"))</f>
        <v>NA</v>
      </c>
      <c r="F970" s="3" t="str">
        <f>IF(ISBLANK('Paso 2 Ingreso de datos'!K963),"NA",IF(OR('Paso 2 Ingreso de datos'!K963=0,'Paso 2 Ingreso de datos'!K963=1,'Paso 2 Ingreso de datos'!K963=2,'Paso 2 Ingreso de datos'!K963=3,'Paso 2 Ingreso de datos'!K963=4),'Paso 2 Ingreso de datos'!K963,"NA"))</f>
        <v>NA</v>
      </c>
      <c r="G970" s="3" t="str">
        <f>IF(ISBLANK('Paso 2 Ingreso de datos'!L963),"NA",IF(OR('Paso 2 Ingreso de datos'!L963=0,'Paso 2 Ingreso de datos'!L963=1,'Paso 2 Ingreso de datos'!L963=2,'Paso 2 Ingreso de datos'!L963=3,'Paso 2 Ingreso de datos'!L963=4),'Paso 2 Ingreso de datos'!L963,"NA"))</f>
        <v>NA</v>
      </c>
      <c r="H970" s="3" t="str">
        <f>IF(ISBLANK('Paso 2 Ingreso de datos'!M963),"NA",IF(OR('Paso 2 Ingreso de datos'!M963=0,'Paso 2 Ingreso de datos'!M963=1,'Paso 2 Ingreso de datos'!M963=2,'Paso 2 Ingreso de datos'!M963=3,'Paso 2 Ingreso de datos'!M963=4),'Paso 2 Ingreso de datos'!M963,"NA"))</f>
        <v>NA</v>
      </c>
      <c r="I970" s="3" t="str">
        <f>IF(ISBLANK('Paso 2 Ingreso de datos'!N963),"NA",IF(OR('Paso 2 Ingreso de datos'!N963=0,'Paso 2 Ingreso de datos'!N963=1,'Paso 2 Ingreso de datos'!N963=2,'Paso 2 Ingreso de datos'!N963=3,'Paso 2 Ingreso de datos'!N963=4),'Paso 2 Ingreso de datos'!N963,"NA"))</f>
        <v>NA</v>
      </c>
      <c r="J970" s="3" t="str">
        <f>IF(ISBLANK('Paso 2 Ingreso de datos'!O963),"NA",IF(OR('Paso 2 Ingreso de datos'!O963=0,'Paso 2 Ingreso de datos'!O963=1,'Paso 2 Ingreso de datos'!O963=2,'Paso 2 Ingreso de datos'!O963=3,'Paso 2 Ingreso de datos'!O963=4),'Paso 2 Ingreso de datos'!O963,"NA"))</f>
        <v>NA</v>
      </c>
      <c r="K970" s="3" t="str">
        <f>IF(ISBLANK('Paso 2 Ingreso de datos'!P963),"NA",IF(OR('Paso 2 Ingreso de datos'!P963=0,'Paso 2 Ingreso de datos'!P963=1,'Paso 2 Ingreso de datos'!P963=2,'Paso 2 Ingreso de datos'!P963=3,'Paso 2 Ingreso de datos'!P963=4),'Paso 2 Ingreso de datos'!P963,"NA"))</f>
        <v>NA</v>
      </c>
      <c r="L970" s="3" t="str">
        <f>IF(ISBLANK('Paso 2 Ingreso de datos'!Q963),"NA",IF(OR('Paso 2 Ingreso de datos'!Q963=0,'Paso 2 Ingreso de datos'!Q963=1,'Paso 2 Ingreso de datos'!Q963=2,'Paso 2 Ingreso de datos'!Q963=3,'Paso 2 Ingreso de datos'!Q963=4),'Paso 2 Ingreso de datos'!Q963,"NA"))</f>
        <v>NA</v>
      </c>
      <c r="M970" s="3" t="str">
        <f>IF(ISBLANK('Paso 2 Ingreso de datos'!R963),"NA",IF(OR('Paso 2 Ingreso de datos'!R963=0,'Paso 2 Ingreso de datos'!R963=1,'Paso 2 Ingreso de datos'!R963=2,'Paso 2 Ingreso de datos'!R963=3,'Paso 2 Ingreso de datos'!R963=4),'Paso 2 Ingreso de datos'!R963,"NA"))</f>
        <v>NA</v>
      </c>
      <c r="N970" s="3" t="str">
        <f>IF(ISBLANK('Paso 2 Ingreso de datos'!S963),"NA",IF(OR('Paso 2 Ingreso de datos'!S963=0,'Paso 2 Ingreso de datos'!S963=1,'Paso 2 Ingreso de datos'!S963=2,'Paso 2 Ingreso de datos'!S963=3,'Paso 2 Ingreso de datos'!S963=4),'Paso 2 Ingreso de datos'!S963,"NA"))</f>
        <v>NA</v>
      </c>
      <c r="O970" s="3" t="str">
        <f>IF(ISBLANK('Paso 2 Ingreso de datos'!T963),"NA",IF(OR('Paso 2 Ingreso de datos'!T963=0,'Paso 2 Ingreso de datos'!T963=1,'Paso 2 Ingreso de datos'!T963=2,'Paso 2 Ingreso de datos'!T963=3,'Paso 2 Ingreso de datos'!T963=4),'Paso 2 Ingreso de datos'!T963,"NA"))</f>
        <v>NA</v>
      </c>
      <c r="P970" s="3" t="str">
        <f>IF(ISBLANK('Paso 2 Ingreso de datos'!U963),"NA",IF(OR('Paso 2 Ingreso de datos'!U963=0,'Paso 2 Ingreso de datos'!U963=1,'Paso 2 Ingreso de datos'!U963=2,'Paso 2 Ingreso de datos'!U963=3,'Paso 2 Ingreso de datos'!U963=4),'Paso 2 Ingreso de datos'!U963,"NA"))</f>
        <v>NA</v>
      </c>
      <c r="Q970" s="3" t="str">
        <f>IF(ISBLANK('Paso 2 Ingreso de datos'!V963),"NA",IF(OR('Paso 2 Ingreso de datos'!V963=0,'Paso 2 Ingreso de datos'!V963=1,'Paso 2 Ingreso de datos'!V963=2,'Paso 2 Ingreso de datos'!V963=3,'Paso 2 Ingreso de datos'!V963=4),'Paso 2 Ingreso de datos'!V963,"NA"))</f>
        <v>NA</v>
      </c>
      <c r="R970" s="3" t="str">
        <f>IF(ISBLANK('Paso 2 Ingreso de datos'!W963),"NA",IF(OR('Paso 2 Ingreso de datos'!W963=0,'Paso 2 Ingreso de datos'!W963=1,'Paso 2 Ingreso de datos'!W963=2,'Paso 2 Ingreso de datos'!W963=3,'Paso 2 Ingreso de datos'!W963=4),'Paso 2 Ingreso de datos'!W963,"NA"))</f>
        <v>NA</v>
      </c>
      <c r="S970" s="3" t="str">
        <f>IF(ISBLANK('Paso 2 Ingreso de datos'!X963),"NA",IF(OR('Paso 2 Ingreso de datos'!X963=0,'Paso 2 Ingreso de datos'!X963=1,'Paso 2 Ingreso de datos'!X963=2,'Paso 2 Ingreso de datos'!X963=3,'Paso 2 Ingreso de datos'!X963=4),'Paso 2 Ingreso de datos'!X963,"NA"))</f>
        <v>NA</v>
      </c>
      <c r="T970" s="3" t="str">
        <f>IF(ISBLANK('Paso 2 Ingreso de datos'!Y963),"NA",IF(OR('Paso 2 Ingreso de datos'!Y963=0,'Paso 2 Ingreso de datos'!Y963=1,'Paso 2 Ingreso de datos'!Y963=2,'Paso 2 Ingreso de datos'!Y963=3,'Paso 2 Ingreso de datos'!Y963=4),'Paso 2 Ingreso de datos'!Y963,"NA"))</f>
        <v>NA</v>
      </c>
      <c r="U970" s="3" t="str">
        <f>IF(ISBLANK('Paso 2 Ingreso de datos'!Z963),"NA",IF(OR('Paso 2 Ingreso de datos'!Z963=0,'Paso 2 Ingreso de datos'!Z963=1,'Paso 2 Ingreso de datos'!Z963=2,'Paso 2 Ingreso de datos'!Z963=3,'Paso 2 Ingreso de datos'!Z963=4),'Paso 2 Ingreso de datos'!Z963,"NA"))</f>
        <v>NA</v>
      </c>
      <c r="W970" s="3">
        <f>SUM(COUNTIFS('Paso 2 Ingreso de datos'!G963:Z963,"&gt;=0",'Paso 2 Ingreso de datos'!G963:Z963,"&lt;=4"),COUNTA('Paso 2 Ingreso de datos'!A963))</f>
        <v>0</v>
      </c>
      <c r="X970" s="1" t="str">
        <f>IF(SUM('Paso 2 Ingreso de datos'!A963:Z963)&gt;0,"HD","FD")</f>
        <v>FD</v>
      </c>
    </row>
    <row r="971" spans="1:24">
      <c r="A971" s="3" t="str">
        <f>IF(AND(W971=21,X971),'Paso 2 Ingreso de datos'!A964,IF(AND(Paso2!W971=0,Paso2!X971="FD"),"NA","FD"))</f>
        <v>NA</v>
      </c>
      <c r="B971" s="3" t="str">
        <f>IF(ISBLANK('Paso 2 Ingreso de datos'!G964),"NA",IF(OR('Paso 2 Ingreso de datos'!G964=0,'Paso 2 Ingreso de datos'!G964=1,'Paso 2 Ingreso de datos'!G964=2,'Paso 2 Ingreso de datos'!G964=3,'Paso 2 Ingreso de datos'!G964=4),'Paso 2 Ingreso de datos'!G964,"NA"))</f>
        <v>NA</v>
      </c>
      <c r="C971" s="3" t="str">
        <f>IF(ISBLANK('Paso 2 Ingreso de datos'!H964),"NA",IF(OR('Paso 2 Ingreso de datos'!H964=0,'Paso 2 Ingreso de datos'!H964=1,'Paso 2 Ingreso de datos'!H964=2,'Paso 2 Ingreso de datos'!H964=3,'Paso 2 Ingreso de datos'!H964=4),'Paso 2 Ingreso de datos'!H964,"NA"))</f>
        <v>NA</v>
      </c>
      <c r="D971" s="3" t="str">
        <f>IF(ISBLANK('Paso 2 Ingreso de datos'!I964),"NA",IF(OR('Paso 2 Ingreso de datos'!I964=0,'Paso 2 Ingreso de datos'!I964=1,'Paso 2 Ingreso de datos'!I964=2,'Paso 2 Ingreso de datos'!I964=3,'Paso 2 Ingreso de datos'!I964=4),'Paso 2 Ingreso de datos'!I964,"NA"))</f>
        <v>NA</v>
      </c>
      <c r="E971" s="3" t="str">
        <f>IF(ISBLANK('Paso 2 Ingreso de datos'!J964),"NA",IF(OR('Paso 2 Ingreso de datos'!J964=0,'Paso 2 Ingreso de datos'!J964=1,'Paso 2 Ingreso de datos'!J964=2,'Paso 2 Ingreso de datos'!J964=3,'Paso 2 Ingreso de datos'!J964=4),'Paso 2 Ingreso de datos'!J964,"NA"))</f>
        <v>NA</v>
      </c>
      <c r="F971" s="3" t="str">
        <f>IF(ISBLANK('Paso 2 Ingreso de datos'!K964),"NA",IF(OR('Paso 2 Ingreso de datos'!K964=0,'Paso 2 Ingreso de datos'!K964=1,'Paso 2 Ingreso de datos'!K964=2,'Paso 2 Ingreso de datos'!K964=3,'Paso 2 Ingreso de datos'!K964=4),'Paso 2 Ingreso de datos'!K964,"NA"))</f>
        <v>NA</v>
      </c>
      <c r="G971" s="3" t="str">
        <f>IF(ISBLANK('Paso 2 Ingreso de datos'!L964),"NA",IF(OR('Paso 2 Ingreso de datos'!L964=0,'Paso 2 Ingreso de datos'!L964=1,'Paso 2 Ingreso de datos'!L964=2,'Paso 2 Ingreso de datos'!L964=3,'Paso 2 Ingreso de datos'!L964=4),'Paso 2 Ingreso de datos'!L964,"NA"))</f>
        <v>NA</v>
      </c>
      <c r="H971" s="3" t="str">
        <f>IF(ISBLANK('Paso 2 Ingreso de datos'!M964),"NA",IF(OR('Paso 2 Ingreso de datos'!M964=0,'Paso 2 Ingreso de datos'!M964=1,'Paso 2 Ingreso de datos'!M964=2,'Paso 2 Ingreso de datos'!M964=3,'Paso 2 Ingreso de datos'!M964=4),'Paso 2 Ingreso de datos'!M964,"NA"))</f>
        <v>NA</v>
      </c>
      <c r="I971" s="3" t="str">
        <f>IF(ISBLANK('Paso 2 Ingreso de datos'!N964),"NA",IF(OR('Paso 2 Ingreso de datos'!N964=0,'Paso 2 Ingreso de datos'!N964=1,'Paso 2 Ingreso de datos'!N964=2,'Paso 2 Ingreso de datos'!N964=3,'Paso 2 Ingreso de datos'!N964=4),'Paso 2 Ingreso de datos'!N964,"NA"))</f>
        <v>NA</v>
      </c>
      <c r="J971" s="3" t="str">
        <f>IF(ISBLANK('Paso 2 Ingreso de datos'!O964),"NA",IF(OR('Paso 2 Ingreso de datos'!O964=0,'Paso 2 Ingreso de datos'!O964=1,'Paso 2 Ingreso de datos'!O964=2,'Paso 2 Ingreso de datos'!O964=3,'Paso 2 Ingreso de datos'!O964=4),'Paso 2 Ingreso de datos'!O964,"NA"))</f>
        <v>NA</v>
      </c>
      <c r="K971" s="3" t="str">
        <f>IF(ISBLANK('Paso 2 Ingreso de datos'!P964),"NA",IF(OR('Paso 2 Ingreso de datos'!P964=0,'Paso 2 Ingreso de datos'!P964=1,'Paso 2 Ingreso de datos'!P964=2,'Paso 2 Ingreso de datos'!P964=3,'Paso 2 Ingreso de datos'!P964=4),'Paso 2 Ingreso de datos'!P964,"NA"))</f>
        <v>NA</v>
      </c>
      <c r="L971" s="3" t="str">
        <f>IF(ISBLANK('Paso 2 Ingreso de datos'!Q964),"NA",IF(OR('Paso 2 Ingreso de datos'!Q964=0,'Paso 2 Ingreso de datos'!Q964=1,'Paso 2 Ingreso de datos'!Q964=2,'Paso 2 Ingreso de datos'!Q964=3,'Paso 2 Ingreso de datos'!Q964=4),'Paso 2 Ingreso de datos'!Q964,"NA"))</f>
        <v>NA</v>
      </c>
      <c r="M971" s="3" t="str">
        <f>IF(ISBLANK('Paso 2 Ingreso de datos'!R964),"NA",IF(OR('Paso 2 Ingreso de datos'!R964=0,'Paso 2 Ingreso de datos'!R964=1,'Paso 2 Ingreso de datos'!R964=2,'Paso 2 Ingreso de datos'!R964=3,'Paso 2 Ingreso de datos'!R964=4),'Paso 2 Ingreso de datos'!R964,"NA"))</f>
        <v>NA</v>
      </c>
      <c r="N971" s="3" t="str">
        <f>IF(ISBLANK('Paso 2 Ingreso de datos'!S964),"NA",IF(OR('Paso 2 Ingreso de datos'!S964=0,'Paso 2 Ingreso de datos'!S964=1,'Paso 2 Ingreso de datos'!S964=2,'Paso 2 Ingreso de datos'!S964=3,'Paso 2 Ingreso de datos'!S964=4),'Paso 2 Ingreso de datos'!S964,"NA"))</f>
        <v>NA</v>
      </c>
      <c r="O971" s="3" t="str">
        <f>IF(ISBLANK('Paso 2 Ingreso de datos'!T964),"NA",IF(OR('Paso 2 Ingreso de datos'!T964=0,'Paso 2 Ingreso de datos'!T964=1,'Paso 2 Ingreso de datos'!T964=2,'Paso 2 Ingreso de datos'!T964=3,'Paso 2 Ingreso de datos'!T964=4),'Paso 2 Ingreso de datos'!T964,"NA"))</f>
        <v>NA</v>
      </c>
      <c r="P971" s="3" t="str">
        <f>IF(ISBLANK('Paso 2 Ingreso de datos'!U964),"NA",IF(OR('Paso 2 Ingreso de datos'!U964=0,'Paso 2 Ingreso de datos'!U964=1,'Paso 2 Ingreso de datos'!U964=2,'Paso 2 Ingreso de datos'!U964=3,'Paso 2 Ingreso de datos'!U964=4),'Paso 2 Ingreso de datos'!U964,"NA"))</f>
        <v>NA</v>
      </c>
      <c r="Q971" s="3" t="str">
        <f>IF(ISBLANK('Paso 2 Ingreso de datos'!V964),"NA",IF(OR('Paso 2 Ingreso de datos'!V964=0,'Paso 2 Ingreso de datos'!V964=1,'Paso 2 Ingreso de datos'!V964=2,'Paso 2 Ingreso de datos'!V964=3,'Paso 2 Ingreso de datos'!V964=4),'Paso 2 Ingreso de datos'!V964,"NA"))</f>
        <v>NA</v>
      </c>
      <c r="R971" s="3" t="str">
        <f>IF(ISBLANK('Paso 2 Ingreso de datos'!W964),"NA",IF(OR('Paso 2 Ingreso de datos'!W964=0,'Paso 2 Ingreso de datos'!W964=1,'Paso 2 Ingreso de datos'!W964=2,'Paso 2 Ingreso de datos'!W964=3,'Paso 2 Ingreso de datos'!W964=4),'Paso 2 Ingreso de datos'!W964,"NA"))</f>
        <v>NA</v>
      </c>
      <c r="S971" s="3" t="str">
        <f>IF(ISBLANK('Paso 2 Ingreso de datos'!X964),"NA",IF(OR('Paso 2 Ingreso de datos'!X964=0,'Paso 2 Ingreso de datos'!X964=1,'Paso 2 Ingreso de datos'!X964=2,'Paso 2 Ingreso de datos'!X964=3,'Paso 2 Ingreso de datos'!X964=4),'Paso 2 Ingreso de datos'!X964,"NA"))</f>
        <v>NA</v>
      </c>
      <c r="T971" s="3" t="str">
        <f>IF(ISBLANK('Paso 2 Ingreso de datos'!Y964),"NA",IF(OR('Paso 2 Ingreso de datos'!Y964=0,'Paso 2 Ingreso de datos'!Y964=1,'Paso 2 Ingreso de datos'!Y964=2,'Paso 2 Ingreso de datos'!Y964=3,'Paso 2 Ingreso de datos'!Y964=4),'Paso 2 Ingreso de datos'!Y964,"NA"))</f>
        <v>NA</v>
      </c>
      <c r="U971" s="3" t="str">
        <f>IF(ISBLANK('Paso 2 Ingreso de datos'!Z964),"NA",IF(OR('Paso 2 Ingreso de datos'!Z964=0,'Paso 2 Ingreso de datos'!Z964=1,'Paso 2 Ingreso de datos'!Z964=2,'Paso 2 Ingreso de datos'!Z964=3,'Paso 2 Ingreso de datos'!Z964=4),'Paso 2 Ingreso de datos'!Z964,"NA"))</f>
        <v>NA</v>
      </c>
      <c r="W971" s="3">
        <f>SUM(COUNTIFS('Paso 2 Ingreso de datos'!G964:Z964,"&gt;=0",'Paso 2 Ingreso de datos'!G964:Z964,"&lt;=4"),COUNTA('Paso 2 Ingreso de datos'!A964))</f>
        <v>0</v>
      </c>
      <c r="X971" s="1" t="str">
        <f>IF(SUM('Paso 2 Ingreso de datos'!A964:Z964)&gt;0,"HD","FD")</f>
        <v>FD</v>
      </c>
    </row>
    <row r="972" spans="1:24">
      <c r="A972" s="3" t="str">
        <f>IF(AND(W972=21,X972),'Paso 2 Ingreso de datos'!A965,IF(AND(Paso2!W972=0,Paso2!X972="FD"),"NA","FD"))</f>
        <v>NA</v>
      </c>
      <c r="B972" s="3" t="str">
        <f>IF(ISBLANK('Paso 2 Ingreso de datos'!G965),"NA",IF(OR('Paso 2 Ingreso de datos'!G965=0,'Paso 2 Ingreso de datos'!G965=1,'Paso 2 Ingreso de datos'!G965=2,'Paso 2 Ingreso de datos'!G965=3,'Paso 2 Ingreso de datos'!G965=4),'Paso 2 Ingreso de datos'!G965,"NA"))</f>
        <v>NA</v>
      </c>
      <c r="C972" s="3" t="str">
        <f>IF(ISBLANK('Paso 2 Ingreso de datos'!H965),"NA",IF(OR('Paso 2 Ingreso de datos'!H965=0,'Paso 2 Ingreso de datos'!H965=1,'Paso 2 Ingreso de datos'!H965=2,'Paso 2 Ingreso de datos'!H965=3,'Paso 2 Ingreso de datos'!H965=4),'Paso 2 Ingreso de datos'!H965,"NA"))</f>
        <v>NA</v>
      </c>
      <c r="D972" s="3" t="str">
        <f>IF(ISBLANK('Paso 2 Ingreso de datos'!I965),"NA",IF(OR('Paso 2 Ingreso de datos'!I965=0,'Paso 2 Ingreso de datos'!I965=1,'Paso 2 Ingreso de datos'!I965=2,'Paso 2 Ingreso de datos'!I965=3,'Paso 2 Ingreso de datos'!I965=4),'Paso 2 Ingreso de datos'!I965,"NA"))</f>
        <v>NA</v>
      </c>
      <c r="E972" s="3" t="str">
        <f>IF(ISBLANK('Paso 2 Ingreso de datos'!J965),"NA",IF(OR('Paso 2 Ingreso de datos'!J965=0,'Paso 2 Ingreso de datos'!J965=1,'Paso 2 Ingreso de datos'!J965=2,'Paso 2 Ingreso de datos'!J965=3,'Paso 2 Ingreso de datos'!J965=4),'Paso 2 Ingreso de datos'!J965,"NA"))</f>
        <v>NA</v>
      </c>
      <c r="F972" s="3" t="str">
        <f>IF(ISBLANK('Paso 2 Ingreso de datos'!K965),"NA",IF(OR('Paso 2 Ingreso de datos'!K965=0,'Paso 2 Ingreso de datos'!K965=1,'Paso 2 Ingreso de datos'!K965=2,'Paso 2 Ingreso de datos'!K965=3,'Paso 2 Ingreso de datos'!K965=4),'Paso 2 Ingreso de datos'!K965,"NA"))</f>
        <v>NA</v>
      </c>
      <c r="G972" s="3" t="str">
        <f>IF(ISBLANK('Paso 2 Ingreso de datos'!L965),"NA",IF(OR('Paso 2 Ingreso de datos'!L965=0,'Paso 2 Ingreso de datos'!L965=1,'Paso 2 Ingreso de datos'!L965=2,'Paso 2 Ingreso de datos'!L965=3,'Paso 2 Ingreso de datos'!L965=4),'Paso 2 Ingreso de datos'!L965,"NA"))</f>
        <v>NA</v>
      </c>
      <c r="H972" s="3" t="str">
        <f>IF(ISBLANK('Paso 2 Ingreso de datos'!M965),"NA",IF(OR('Paso 2 Ingreso de datos'!M965=0,'Paso 2 Ingreso de datos'!M965=1,'Paso 2 Ingreso de datos'!M965=2,'Paso 2 Ingreso de datos'!M965=3,'Paso 2 Ingreso de datos'!M965=4),'Paso 2 Ingreso de datos'!M965,"NA"))</f>
        <v>NA</v>
      </c>
      <c r="I972" s="3" t="str">
        <f>IF(ISBLANK('Paso 2 Ingreso de datos'!N965),"NA",IF(OR('Paso 2 Ingreso de datos'!N965=0,'Paso 2 Ingreso de datos'!N965=1,'Paso 2 Ingreso de datos'!N965=2,'Paso 2 Ingreso de datos'!N965=3,'Paso 2 Ingreso de datos'!N965=4),'Paso 2 Ingreso de datos'!N965,"NA"))</f>
        <v>NA</v>
      </c>
      <c r="J972" s="3" t="str">
        <f>IF(ISBLANK('Paso 2 Ingreso de datos'!O965),"NA",IF(OR('Paso 2 Ingreso de datos'!O965=0,'Paso 2 Ingreso de datos'!O965=1,'Paso 2 Ingreso de datos'!O965=2,'Paso 2 Ingreso de datos'!O965=3,'Paso 2 Ingreso de datos'!O965=4),'Paso 2 Ingreso de datos'!O965,"NA"))</f>
        <v>NA</v>
      </c>
      <c r="K972" s="3" t="str">
        <f>IF(ISBLANK('Paso 2 Ingreso de datos'!P965),"NA",IF(OR('Paso 2 Ingreso de datos'!P965=0,'Paso 2 Ingreso de datos'!P965=1,'Paso 2 Ingreso de datos'!P965=2,'Paso 2 Ingreso de datos'!P965=3,'Paso 2 Ingreso de datos'!P965=4),'Paso 2 Ingreso de datos'!P965,"NA"))</f>
        <v>NA</v>
      </c>
      <c r="L972" s="3" t="str">
        <f>IF(ISBLANK('Paso 2 Ingreso de datos'!Q965),"NA",IF(OR('Paso 2 Ingreso de datos'!Q965=0,'Paso 2 Ingreso de datos'!Q965=1,'Paso 2 Ingreso de datos'!Q965=2,'Paso 2 Ingreso de datos'!Q965=3,'Paso 2 Ingreso de datos'!Q965=4),'Paso 2 Ingreso de datos'!Q965,"NA"))</f>
        <v>NA</v>
      </c>
      <c r="M972" s="3" t="str">
        <f>IF(ISBLANK('Paso 2 Ingreso de datos'!R965),"NA",IF(OR('Paso 2 Ingreso de datos'!R965=0,'Paso 2 Ingreso de datos'!R965=1,'Paso 2 Ingreso de datos'!R965=2,'Paso 2 Ingreso de datos'!R965=3,'Paso 2 Ingreso de datos'!R965=4),'Paso 2 Ingreso de datos'!R965,"NA"))</f>
        <v>NA</v>
      </c>
      <c r="N972" s="3" t="str">
        <f>IF(ISBLANK('Paso 2 Ingreso de datos'!S965),"NA",IF(OR('Paso 2 Ingreso de datos'!S965=0,'Paso 2 Ingreso de datos'!S965=1,'Paso 2 Ingreso de datos'!S965=2,'Paso 2 Ingreso de datos'!S965=3,'Paso 2 Ingreso de datos'!S965=4),'Paso 2 Ingreso de datos'!S965,"NA"))</f>
        <v>NA</v>
      </c>
      <c r="O972" s="3" t="str">
        <f>IF(ISBLANK('Paso 2 Ingreso de datos'!T965),"NA",IF(OR('Paso 2 Ingreso de datos'!T965=0,'Paso 2 Ingreso de datos'!T965=1,'Paso 2 Ingreso de datos'!T965=2,'Paso 2 Ingreso de datos'!T965=3,'Paso 2 Ingreso de datos'!T965=4),'Paso 2 Ingreso de datos'!T965,"NA"))</f>
        <v>NA</v>
      </c>
      <c r="P972" s="3" t="str">
        <f>IF(ISBLANK('Paso 2 Ingreso de datos'!U965),"NA",IF(OR('Paso 2 Ingreso de datos'!U965=0,'Paso 2 Ingreso de datos'!U965=1,'Paso 2 Ingreso de datos'!U965=2,'Paso 2 Ingreso de datos'!U965=3,'Paso 2 Ingreso de datos'!U965=4),'Paso 2 Ingreso de datos'!U965,"NA"))</f>
        <v>NA</v>
      </c>
      <c r="Q972" s="3" t="str">
        <f>IF(ISBLANK('Paso 2 Ingreso de datos'!V965),"NA",IF(OR('Paso 2 Ingreso de datos'!V965=0,'Paso 2 Ingreso de datos'!V965=1,'Paso 2 Ingreso de datos'!V965=2,'Paso 2 Ingreso de datos'!V965=3,'Paso 2 Ingreso de datos'!V965=4),'Paso 2 Ingreso de datos'!V965,"NA"))</f>
        <v>NA</v>
      </c>
      <c r="R972" s="3" t="str">
        <f>IF(ISBLANK('Paso 2 Ingreso de datos'!W965),"NA",IF(OR('Paso 2 Ingreso de datos'!W965=0,'Paso 2 Ingreso de datos'!W965=1,'Paso 2 Ingreso de datos'!W965=2,'Paso 2 Ingreso de datos'!W965=3,'Paso 2 Ingreso de datos'!W965=4),'Paso 2 Ingreso de datos'!W965,"NA"))</f>
        <v>NA</v>
      </c>
      <c r="S972" s="3" t="str">
        <f>IF(ISBLANK('Paso 2 Ingreso de datos'!X965),"NA",IF(OR('Paso 2 Ingreso de datos'!X965=0,'Paso 2 Ingreso de datos'!X965=1,'Paso 2 Ingreso de datos'!X965=2,'Paso 2 Ingreso de datos'!X965=3,'Paso 2 Ingreso de datos'!X965=4),'Paso 2 Ingreso de datos'!X965,"NA"))</f>
        <v>NA</v>
      </c>
      <c r="T972" s="3" t="str">
        <f>IF(ISBLANK('Paso 2 Ingreso de datos'!Y965),"NA",IF(OR('Paso 2 Ingreso de datos'!Y965=0,'Paso 2 Ingreso de datos'!Y965=1,'Paso 2 Ingreso de datos'!Y965=2,'Paso 2 Ingreso de datos'!Y965=3,'Paso 2 Ingreso de datos'!Y965=4),'Paso 2 Ingreso de datos'!Y965,"NA"))</f>
        <v>NA</v>
      </c>
      <c r="U972" s="3" t="str">
        <f>IF(ISBLANK('Paso 2 Ingreso de datos'!Z965),"NA",IF(OR('Paso 2 Ingreso de datos'!Z965=0,'Paso 2 Ingreso de datos'!Z965=1,'Paso 2 Ingreso de datos'!Z965=2,'Paso 2 Ingreso de datos'!Z965=3,'Paso 2 Ingreso de datos'!Z965=4),'Paso 2 Ingreso de datos'!Z965,"NA"))</f>
        <v>NA</v>
      </c>
      <c r="W972" s="3">
        <f>SUM(COUNTIFS('Paso 2 Ingreso de datos'!G965:Z965,"&gt;=0",'Paso 2 Ingreso de datos'!G965:Z965,"&lt;=4"),COUNTA('Paso 2 Ingreso de datos'!A965))</f>
        <v>0</v>
      </c>
      <c r="X972" s="1" t="str">
        <f>IF(SUM('Paso 2 Ingreso de datos'!A965:Z965)&gt;0,"HD","FD")</f>
        <v>FD</v>
      </c>
    </row>
    <row r="973" spans="1:24">
      <c r="A973" s="3" t="str">
        <f>IF(AND(W973=21,X973),'Paso 2 Ingreso de datos'!A966,IF(AND(Paso2!W973=0,Paso2!X973="FD"),"NA","FD"))</f>
        <v>NA</v>
      </c>
      <c r="B973" s="3" t="str">
        <f>IF(ISBLANK('Paso 2 Ingreso de datos'!G966),"NA",IF(OR('Paso 2 Ingreso de datos'!G966=0,'Paso 2 Ingreso de datos'!G966=1,'Paso 2 Ingreso de datos'!G966=2,'Paso 2 Ingreso de datos'!G966=3,'Paso 2 Ingreso de datos'!G966=4),'Paso 2 Ingreso de datos'!G966,"NA"))</f>
        <v>NA</v>
      </c>
      <c r="C973" s="3" t="str">
        <f>IF(ISBLANK('Paso 2 Ingreso de datos'!H966),"NA",IF(OR('Paso 2 Ingreso de datos'!H966=0,'Paso 2 Ingreso de datos'!H966=1,'Paso 2 Ingreso de datos'!H966=2,'Paso 2 Ingreso de datos'!H966=3,'Paso 2 Ingreso de datos'!H966=4),'Paso 2 Ingreso de datos'!H966,"NA"))</f>
        <v>NA</v>
      </c>
      <c r="D973" s="3" t="str">
        <f>IF(ISBLANK('Paso 2 Ingreso de datos'!I966),"NA",IF(OR('Paso 2 Ingreso de datos'!I966=0,'Paso 2 Ingreso de datos'!I966=1,'Paso 2 Ingreso de datos'!I966=2,'Paso 2 Ingreso de datos'!I966=3,'Paso 2 Ingreso de datos'!I966=4),'Paso 2 Ingreso de datos'!I966,"NA"))</f>
        <v>NA</v>
      </c>
      <c r="E973" s="3" t="str">
        <f>IF(ISBLANK('Paso 2 Ingreso de datos'!J966),"NA",IF(OR('Paso 2 Ingreso de datos'!J966=0,'Paso 2 Ingreso de datos'!J966=1,'Paso 2 Ingreso de datos'!J966=2,'Paso 2 Ingreso de datos'!J966=3,'Paso 2 Ingreso de datos'!J966=4),'Paso 2 Ingreso de datos'!J966,"NA"))</f>
        <v>NA</v>
      </c>
      <c r="F973" s="3" t="str">
        <f>IF(ISBLANK('Paso 2 Ingreso de datos'!K966),"NA",IF(OR('Paso 2 Ingreso de datos'!K966=0,'Paso 2 Ingreso de datos'!K966=1,'Paso 2 Ingreso de datos'!K966=2,'Paso 2 Ingreso de datos'!K966=3,'Paso 2 Ingreso de datos'!K966=4),'Paso 2 Ingreso de datos'!K966,"NA"))</f>
        <v>NA</v>
      </c>
      <c r="G973" s="3" t="str">
        <f>IF(ISBLANK('Paso 2 Ingreso de datos'!L966),"NA",IF(OR('Paso 2 Ingreso de datos'!L966=0,'Paso 2 Ingreso de datos'!L966=1,'Paso 2 Ingreso de datos'!L966=2,'Paso 2 Ingreso de datos'!L966=3,'Paso 2 Ingreso de datos'!L966=4),'Paso 2 Ingreso de datos'!L966,"NA"))</f>
        <v>NA</v>
      </c>
      <c r="H973" s="3" t="str">
        <f>IF(ISBLANK('Paso 2 Ingreso de datos'!M966),"NA",IF(OR('Paso 2 Ingreso de datos'!M966=0,'Paso 2 Ingreso de datos'!M966=1,'Paso 2 Ingreso de datos'!M966=2,'Paso 2 Ingreso de datos'!M966=3,'Paso 2 Ingreso de datos'!M966=4),'Paso 2 Ingreso de datos'!M966,"NA"))</f>
        <v>NA</v>
      </c>
      <c r="I973" s="3" t="str">
        <f>IF(ISBLANK('Paso 2 Ingreso de datos'!N966),"NA",IF(OR('Paso 2 Ingreso de datos'!N966=0,'Paso 2 Ingreso de datos'!N966=1,'Paso 2 Ingreso de datos'!N966=2,'Paso 2 Ingreso de datos'!N966=3,'Paso 2 Ingreso de datos'!N966=4),'Paso 2 Ingreso de datos'!N966,"NA"))</f>
        <v>NA</v>
      </c>
      <c r="J973" s="3" t="str">
        <f>IF(ISBLANK('Paso 2 Ingreso de datos'!O966),"NA",IF(OR('Paso 2 Ingreso de datos'!O966=0,'Paso 2 Ingreso de datos'!O966=1,'Paso 2 Ingreso de datos'!O966=2,'Paso 2 Ingreso de datos'!O966=3,'Paso 2 Ingreso de datos'!O966=4),'Paso 2 Ingreso de datos'!O966,"NA"))</f>
        <v>NA</v>
      </c>
      <c r="K973" s="3" t="str">
        <f>IF(ISBLANK('Paso 2 Ingreso de datos'!P966),"NA",IF(OR('Paso 2 Ingreso de datos'!P966=0,'Paso 2 Ingreso de datos'!P966=1,'Paso 2 Ingreso de datos'!P966=2,'Paso 2 Ingreso de datos'!P966=3,'Paso 2 Ingreso de datos'!P966=4),'Paso 2 Ingreso de datos'!P966,"NA"))</f>
        <v>NA</v>
      </c>
      <c r="L973" s="3" t="str">
        <f>IF(ISBLANK('Paso 2 Ingreso de datos'!Q966),"NA",IF(OR('Paso 2 Ingreso de datos'!Q966=0,'Paso 2 Ingreso de datos'!Q966=1,'Paso 2 Ingreso de datos'!Q966=2,'Paso 2 Ingreso de datos'!Q966=3,'Paso 2 Ingreso de datos'!Q966=4),'Paso 2 Ingreso de datos'!Q966,"NA"))</f>
        <v>NA</v>
      </c>
      <c r="M973" s="3" t="str">
        <f>IF(ISBLANK('Paso 2 Ingreso de datos'!R966),"NA",IF(OR('Paso 2 Ingreso de datos'!R966=0,'Paso 2 Ingreso de datos'!R966=1,'Paso 2 Ingreso de datos'!R966=2,'Paso 2 Ingreso de datos'!R966=3,'Paso 2 Ingreso de datos'!R966=4),'Paso 2 Ingreso de datos'!R966,"NA"))</f>
        <v>NA</v>
      </c>
      <c r="N973" s="3" t="str">
        <f>IF(ISBLANK('Paso 2 Ingreso de datos'!S966),"NA",IF(OR('Paso 2 Ingreso de datos'!S966=0,'Paso 2 Ingreso de datos'!S966=1,'Paso 2 Ingreso de datos'!S966=2,'Paso 2 Ingreso de datos'!S966=3,'Paso 2 Ingreso de datos'!S966=4),'Paso 2 Ingreso de datos'!S966,"NA"))</f>
        <v>NA</v>
      </c>
      <c r="O973" s="3" t="str">
        <f>IF(ISBLANK('Paso 2 Ingreso de datos'!T966),"NA",IF(OR('Paso 2 Ingreso de datos'!T966=0,'Paso 2 Ingreso de datos'!T966=1,'Paso 2 Ingreso de datos'!T966=2,'Paso 2 Ingreso de datos'!T966=3,'Paso 2 Ingreso de datos'!T966=4),'Paso 2 Ingreso de datos'!T966,"NA"))</f>
        <v>NA</v>
      </c>
      <c r="P973" s="3" t="str">
        <f>IF(ISBLANK('Paso 2 Ingreso de datos'!U966),"NA",IF(OR('Paso 2 Ingreso de datos'!U966=0,'Paso 2 Ingreso de datos'!U966=1,'Paso 2 Ingreso de datos'!U966=2,'Paso 2 Ingreso de datos'!U966=3,'Paso 2 Ingreso de datos'!U966=4),'Paso 2 Ingreso de datos'!U966,"NA"))</f>
        <v>NA</v>
      </c>
      <c r="Q973" s="3" t="str">
        <f>IF(ISBLANK('Paso 2 Ingreso de datos'!V966),"NA",IF(OR('Paso 2 Ingreso de datos'!V966=0,'Paso 2 Ingreso de datos'!V966=1,'Paso 2 Ingreso de datos'!V966=2,'Paso 2 Ingreso de datos'!V966=3,'Paso 2 Ingreso de datos'!V966=4),'Paso 2 Ingreso de datos'!V966,"NA"))</f>
        <v>NA</v>
      </c>
      <c r="R973" s="3" t="str">
        <f>IF(ISBLANK('Paso 2 Ingreso de datos'!W966),"NA",IF(OR('Paso 2 Ingreso de datos'!W966=0,'Paso 2 Ingreso de datos'!W966=1,'Paso 2 Ingreso de datos'!W966=2,'Paso 2 Ingreso de datos'!W966=3,'Paso 2 Ingreso de datos'!W966=4),'Paso 2 Ingreso de datos'!W966,"NA"))</f>
        <v>NA</v>
      </c>
      <c r="S973" s="3" t="str">
        <f>IF(ISBLANK('Paso 2 Ingreso de datos'!X966),"NA",IF(OR('Paso 2 Ingreso de datos'!X966=0,'Paso 2 Ingreso de datos'!X966=1,'Paso 2 Ingreso de datos'!X966=2,'Paso 2 Ingreso de datos'!X966=3,'Paso 2 Ingreso de datos'!X966=4),'Paso 2 Ingreso de datos'!X966,"NA"))</f>
        <v>NA</v>
      </c>
      <c r="T973" s="3" t="str">
        <f>IF(ISBLANK('Paso 2 Ingreso de datos'!Y966),"NA",IF(OR('Paso 2 Ingreso de datos'!Y966=0,'Paso 2 Ingreso de datos'!Y966=1,'Paso 2 Ingreso de datos'!Y966=2,'Paso 2 Ingreso de datos'!Y966=3,'Paso 2 Ingreso de datos'!Y966=4),'Paso 2 Ingreso de datos'!Y966,"NA"))</f>
        <v>NA</v>
      </c>
      <c r="U973" s="3" t="str">
        <f>IF(ISBLANK('Paso 2 Ingreso de datos'!Z966),"NA",IF(OR('Paso 2 Ingreso de datos'!Z966=0,'Paso 2 Ingreso de datos'!Z966=1,'Paso 2 Ingreso de datos'!Z966=2,'Paso 2 Ingreso de datos'!Z966=3,'Paso 2 Ingreso de datos'!Z966=4),'Paso 2 Ingreso de datos'!Z966,"NA"))</f>
        <v>NA</v>
      </c>
      <c r="W973" s="3">
        <f>SUM(COUNTIFS('Paso 2 Ingreso de datos'!G966:Z966,"&gt;=0",'Paso 2 Ingreso de datos'!G966:Z966,"&lt;=4"),COUNTA('Paso 2 Ingreso de datos'!A966))</f>
        <v>0</v>
      </c>
      <c r="X973" s="1" t="str">
        <f>IF(SUM('Paso 2 Ingreso de datos'!A966:Z966)&gt;0,"HD","FD")</f>
        <v>FD</v>
      </c>
    </row>
    <row r="974" spans="1:24">
      <c r="A974" s="3" t="str">
        <f>IF(AND(W974=21,X974),'Paso 2 Ingreso de datos'!A967,IF(AND(Paso2!W974=0,Paso2!X974="FD"),"NA","FD"))</f>
        <v>NA</v>
      </c>
      <c r="B974" s="3" t="str">
        <f>IF(ISBLANK('Paso 2 Ingreso de datos'!G967),"NA",IF(OR('Paso 2 Ingreso de datos'!G967=0,'Paso 2 Ingreso de datos'!G967=1,'Paso 2 Ingreso de datos'!G967=2,'Paso 2 Ingreso de datos'!G967=3,'Paso 2 Ingreso de datos'!G967=4),'Paso 2 Ingreso de datos'!G967,"NA"))</f>
        <v>NA</v>
      </c>
      <c r="C974" s="3" t="str">
        <f>IF(ISBLANK('Paso 2 Ingreso de datos'!H967),"NA",IF(OR('Paso 2 Ingreso de datos'!H967=0,'Paso 2 Ingreso de datos'!H967=1,'Paso 2 Ingreso de datos'!H967=2,'Paso 2 Ingreso de datos'!H967=3,'Paso 2 Ingreso de datos'!H967=4),'Paso 2 Ingreso de datos'!H967,"NA"))</f>
        <v>NA</v>
      </c>
      <c r="D974" s="3" t="str">
        <f>IF(ISBLANK('Paso 2 Ingreso de datos'!I967),"NA",IF(OR('Paso 2 Ingreso de datos'!I967=0,'Paso 2 Ingreso de datos'!I967=1,'Paso 2 Ingreso de datos'!I967=2,'Paso 2 Ingreso de datos'!I967=3,'Paso 2 Ingreso de datos'!I967=4),'Paso 2 Ingreso de datos'!I967,"NA"))</f>
        <v>NA</v>
      </c>
      <c r="E974" s="3" t="str">
        <f>IF(ISBLANK('Paso 2 Ingreso de datos'!J967),"NA",IF(OR('Paso 2 Ingreso de datos'!J967=0,'Paso 2 Ingreso de datos'!J967=1,'Paso 2 Ingreso de datos'!J967=2,'Paso 2 Ingreso de datos'!J967=3,'Paso 2 Ingreso de datos'!J967=4),'Paso 2 Ingreso de datos'!J967,"NA"))</f>
        <v>NA</v>
      </c>
      <c r="F974" s="3" t="str">
        <f>IF(ISBLANK('Paso 2 Ingreso de datos'!K967),"NA",IF(OR('Paso 2 Ingreso de datos'!K967=0,'Paso 2 Ingreso de datos'!K967=1,'Paso 2 Ingreso de datos'!K967=2,'Paso 2 Ingreso de datos'!K967=3,'Paso 2 Ingreso de datos'!K967=4),'Paso 2 Ingreso de datos'!K967,"NA"))</f>
        <v>NA</v>
      </c>
      <c r="G974" s="3" t="str">
        <f>IF(ISBLANK('Paso 2 Ingreso de datos'!L967),"NA",IF(OR('Paso 2 Ingreso de datos'!L967=0,'Paso 2 Ingreso de datos'!L967=1,'Paso 2 Ingreso de datos'!L967=2,'Paso 2 Ingreso de datos'!L967=3,'Paso 2 Ingreso de datos'!L967=4),'Paso 2 Ingreso de datos'!L967,"NA"))</f>
        <v>NA</v>
      </c>
      <c r="H974" s="3" t="str">
        <f>IF(ISBLANK('Paso 2 Ingreso de datos'!M967),"NA",IF(OR('Paso 2 Ingreso de datos'!M967=0,'Paso 2 Ingreso de datos'!M967=1,'Paso 2 Ingreso de datos'!M967=2,'Paso 2 Ingreso de datos'!M967=3,'Paso 2 Ingreso de datos'!M967=4),'Paso 2 Ingreso de datos'!M967,"NA"))</f>
        <v>NA</v>
      </c>
      <c r="I974" s="3" t="str">
        <f>IF(ISBLANK('Paso 2 Ingreso de datos'!N967),"NA",IF(OR('Paso 2 Ingreso de datos'!N967=0,'Paso 2 Ingreso de datos'!N967=1,'Paso 2 Ingreso de datos'!N967=2,'Paso 2 Ingreso de datos'!N967=3,'Paso 2 Ingreso de datos'!N967=4),'Paso 2 Ingreso de datos'!N967,"NA"))</f>
        <v>NA</v>
      </c>
      <c r="J974" s="3" t="str">
        <f>IF(ISBLANK('Paso 2 Ingreso de datos'!O967),"NA",IF(OR('Paso 2 Ingreso de datos'!O967=0,'Paso 2 Ingreso de datos'!O967=1,'Paso 2 Ingreso de datos'!O967=2,'Paso 2 Ingreso de datos'!O967=3,'Paso 2 Ingreso de datos'!O967=4),'Paso 2 Ingreso de datos'!O967,"NA"))</f>
        <v>NA</v>
      </c>
      <c r="K974" s="3" t="str">
        <f>IF(ISBLANK('Paso 2 Ingreso de datos'!P967),"NA",IF(OR('Paso 2 Ingreso de datos'!P967=0,'Paso 2 Ingreso de datos'!P967=1,'Paso 2 Ingreso de datos'!P967=2,'Paso 2 Ingreso de datos'!P967=3,'Paso 2 Ingreso de datos'!P967=4),'Paso 2 Ingreso de datos'!P967,"NA"))</f>
        <v>NA</v>
      </c>
      <c r="L974" s="3" t="str">
        <f>IF(ISBLANK('Paso 2 Ingreso de datos'!Q967),"NA",IF(OR('Paso 2 Ingreso de datos'!Q967=0,'Paso 2 Ingreso de datos'!Q967=1,'Paso 2 Ingreso de datos'!Q967=2,'Paso 2 Ingreso de datos'!Q967=3,'Paso 2 Ingreso de datos'!Q967=4),'Paso 2 Ingreso de datos'!Q967,"NA"))</f>
        <v>NA</v>
      </c>
      <c r="M974" s="3" t="str">
        <f>IF(ISBLANK('Paso 2 Ingreso de datos'!R967),"NA",IF(OR('Paso 2 Ingreso de datos'!R967=0,'Paso 2 Ingreso de datos'!R967=1,'Paso 2 Ingreso de datos'!R967=2,'Paso 2 Ingreso de datos'!R967=3,'Paso 2 Ingreso de datos'!R967=4),'Paso 2 Ingreso de datos'!R967,"NA"))</f>
        <v>NA</v>
      </c>
      <c r="N974" s="3" t="str">
        <f>IF(ISBLANK('Paso 2 Ingreso de datos'!S967),"NA",IF(OR('Paso 2 Ingreso de datos'!S967=0,'Paso 2 Ingreso de datos'!S967=1,'Paso 2 Ingreso de datos'!S967=2,'Paso 2 Ingreso de datos'!S967=3,'Paso 2 Ingreso de datos'!S967=4),'Paso 2 Ingreso de datos'!S967,"NA"))</f>
        <v>NA</v>
      </c>
      <c r="O974" s="3" t="str">
        <f>IF(ISBLANK('Paso 2 Ingreso de datos'!T967),"NA",IF(OR('Paso 2 Ingreso de datos'!T967=0,'Paso 2 Ingreso de datos'!T967=1,'Paso 2 Ingreso de datos'!T967=2,'Paso 2 Ingreso de datos'!T967=3,'Paso 2 Ingreso de datos'!T967=4),'Paso 2 Ingreso de datos'!T967,"NA"))</f>
        <v>NA</v>
      </c>
      <c r="P974" s="3" t="str">
        <f>IF(ISBLANK('Paso 2 Ingreso de datos'!U967),"NA",IF(OR('Paso 2 Ingreso de datos'!U967=0,'Paso 2 Ingreso de datos'!U967=1,'Paso 2 Ingreso de datos'!U967=2,'Paso 2 Ingreso de datos'!U967=3,'Paso 2 Ingreso de datos'!U967=4),'Paso 2 Ingreso de datos'!U967,"NA"))</f>
        <v>NA</v>
      </c>
      <c r="Q974" s="3" t="str">
        <f>IF(ISBLANK('Paso 2 Ingreso de datos'!V967),"NA",IF(OR('Paso 2 Ingreso de datos'!V967=0,'Paso 2 Ingreso de datos'!V967=1,'Paso 2 Ingreso de datos'!V967=2,'Paso 2 Ingreso de datos'!V967=3,'Paso 2 Ingreso de datos'!V967=4),'Paso 2 Ingreso de datos'!V967,"NA"))</f>
        <v>NA</v>
      </c>
      <c r="R974" s="3" t="str">
        <f>IF(ISBLANK('Paso 2 Ingreso de datos'!W967),"NA",IF(OR('Paso 2 Ingreso de datos'!W967=0,'Paso 2 Ingreso de datos'!W967=1,'Paso 2 Ingreso de datos'!W967=2,'Paso 2 Ingreso de datos'!W967=3,'Paso 2 Ingreso de datos'!W967=4),'Paso 2 Ingreso de datos'!W967,"NA"))</f>
        <v>NA</v>
      </c>
      <c r="S974" s="3" t="str">
        <f>IF(ISBLANK('Paso 2 Ingreso de datos'!X967),"NA",IF(OR('Paso 2 Ingreso de datos'!X967=0,'Paso 2 Ingreso de datos'!X967=1,'Paso 2 Ingreso de datos'!X967=2,'Paso 2 Ingreso de datos'!X967=3,'Paso 2 Ingreso de datos'!X967=4),'Paso 2 Ingreso de datos'!X967,"NA"))</f>
        <v>NA</v>
      </c>
      <c r="T974" s="3" t="str">
        <f>IF(ISBLANK('Paso 2 Ingreso de datos'!Y967),"NA",IF(OR('Paso 2 Ingreso de datos'!Y967=0,'Paso 2 Ingreso de datos'!Y967=1,'Paso 2 Ingreso de datos'!Y967=2,'Paso 2 Ingreso de datos'!Y967=3,'Paso 2 Ingreso de datos'!Y967=4),'Paso 2 Ingreso de datos'!Y967,"NA"))</f>
        <v>NA</v>
      </c>
      <c r="U974" s="3" t="str">
        <f>IF(ISBLANK('Paso 2 Ingreso de datos'!Z967),"NA",IF(OR('Paso 2 Ingreso de datos'!Z967=0,'Paso 2 Ingreso de datos'!Z967=1,'Paso 2 Ingreso de datos'!Z967=2,'Paso 2 Ingreso de datos'!Z967=3,'Paso 2 Ingreso de datos'!Z967=4),'Paso 2 Ingreso de datos'!Z967,"NA"))</f>
        <v>NA</v>
      </c>
      <c r="W974" s="3">
        <f>SUM(COUNTIFS('Paso 2 Ingreso de datos'!G967:Z967,"&gt;=0",'Paso 2 Ingreso de datos'!G967:Z967,"&lt;=4"),COUNTA('Paso 2 Ingreso de datos'!A967))</f>
        <v>0</v>
      </c>
      <c r="X974" s="1" t="str">
        <f>IF(SUM('Paso 2 Ingreso de datos'!A967:Z967)&gt;0,"HD","FD")</f>
        <v>FD</v>
      </c>
    </row>
    <row r="975" spans="1:24">
      <c r="A975" s="3" t="str">
        <f>IF(AND(W975=21,X975),'Paso 2 Ingreso de datos'!A968,IF(AND(Paso2!W975=0,Paso2!X975="FD"),"NA","FD"))</f>
        <v>NA</v>
      </c>
      <c r="B975" s="3" t="str">
        <f>IF(ISBLANK('Paso 2 Ingreso de datos'!G968),"NA",IF(OR('Paso 2 Ingreso de datos'!G968=0,'Paso 2 Ingreso de datos'!G968=1,'Paso 2 Ingreso de datos'!G968=2,'Paso 2 Ingreso de datos'!G968=3,'Paso 2 Ingreso de datos'!G968=4),'Paso 2 Ingreso de datos'!G968,"NA"))</f>
        <v>NA</v>
      </c>
      <c r="C975" s="3" t="str">
        <f>IF(ISBLANK('Paso 2 Ingreso de datos'!H968),"NA",IF(OR('Paso 2 Ingreso de datos'!H968=0,'Paso 2 Ingreso de datos'!H968=1,'Paso 2 Ingreso de datos'!H968=2,'Paso 2 Ingreso de datos'!H968=3,'Paso 2 Ingreso de datos'!H968=4),'Paso 2 Ingreso de datos'!H968,"NA"))</f>
        <v>NA</v>
      </c>
      <c r="D975" s="3" t="str">
        <f>IF(ISBLANK('Paso 2 Ingreso de datos'!I968),"NA",IF(OR('Paso 2 Ingreso de datos'!I968=0,'Paso 2 Ingreso de datos'!I968=1,'Paso 2 Ingreso de datos'!I968=2,'Paso 2 Ingreso de datos'!I968=3,'Paso 2 Ingreso de datos'!I968=4),'Paso 2 Ingreso de datos'!I968,"NA"))</f>
        <v>NA</v>
      </c>
      <c r="E975" s="3" t="str">
        <f>IF(ISBLANK('Paso 2 Ingreso de datos'!J968),"NA",IF(OR('Paso 2 Ingreso de datos'!J968=0,'Paso 2 Ingreso de datos'!J968=1,'Paso 2 Ingreso de datos'!J968=2,'Paso 2 Ingreso de datos'!J968=3,'Paso 2 Ingreso de datos'!J968=4),'Paso 2 Ingreso de datos'!J968,"NA"))</f>
        <v>NA</v>
      </c>
      <c r="F975" s="3" t="str">
        <f>IF(ISBLANK('Paso 2 Ingreso de datos'!K968),"NA",IF(OR('Paso 2 Ingreso de datos'!K968=0,'Paso 2 Ingreso de datos'!K968=1,'Paso 2 Ingreso de datos'!K968=2,'Paso 2 Ingreso de datos'!K968=3,'Paso 2 Ingreso de datos'!K968=4),'Paso 2 Ingreso de datos'!K968,"NA"))</f>
        <v>NA</v>
      </c>
      <c r="G975" s="3" t="str">
        <f>IF(ISBLANK('Paso 2 Ingreso de datos'!L968),"NA",IF(OR('Paso 2 Ingreso de datos'!L968=0,'Paso 2 Ingreso de datos'!L968=1,'Paso 2 Ingreso de datos'!L968=2,'Paso 2 Ingreso de datos'!L968=3,'Paso 2 Ingreso de datos'!L968=4),'Paso 2 Ingreso de datos'!L968,"NA"))</f>
        <v>NA</v>
      </c>
      <c r="H975" s="3" t="str">
        <f>IF(ISBLANK('Paso 2 Ingreso de datos'!M968),"NA",IF(OR('Paso 2 Ingreso de datos'!M968=0,'Paso 2 Ingreso de datos'!M968=1,'Paso 2 Ingreso de datos'!M968=2,'Paso 2 Ingreso de datos'!M968=3,'Paso 2 Ingreso de datos'!M968=4),'Paso 2 Ingreso de datos'!M968,"NA"))</f>
        <v>NA</v>
      </c>
      <c r="I975" s="3" t="str">
        <f>IF(ISBLANK('Paso 2 Ingreso de datos'!N968),"NA",IF(OR('Paso 2 Ingreso de datos'!N968=0,'Paso 2 Ingreso de datos'!N968=1,'Paso 2 Ingreso de datos'!N968=2,'Paso 2 Ingreso de datos'!N968=3,'Paso 2 Ingreso de datos'!N968=4),'Paso 2 Ingreso de datos'!N968,"NA"))</f>
        <v>NA</v>
      </c>
      <c r="J975" s="3" t="str">
        <f>IF(ISBLANK('Paso 2 Ingreso de datos'!O968),"NA",IF(OR('Paso 2 Ingreso de datos'!O968=0,'Paso 2 Ingreso de datos'!O968=1,'Paso 2 Ingreso de datos'!O968=2,'Paso 2 Ingreso de datos'!O968=3,'Paso 2 Ingreso de datos'!O968=4),'Paso 2 Ingreso de datos'!O968,"NA"))</f>
        <v>NA</v>
      </c>
      <c r="K975" s="3" t="str">
        <f>IF(ISBLANK('Paso 2 Ingreso de datos'!P968),"NA",IF(OR('Paso 2 Ingreso de datos'!P968=0,'Paso 2 Ingreso de datos'!P968=1,'Paso 2 Ingreso de datos'!P968=2,'Paso 2 Ingreso de datos'!P968=3,'Paso 2 Ingreso de datos'!P968=4),'Paso 2 Ingreso de datos'!P968,"NA"))</f>
        <v>NA</v>
      </c>
      <c r="L975" s="3" t="str">
        <f>IF(ISBLANK('Paso 2 Ingreso de datos'!Q968),"NA",IF(OR('Paso 2 Ingreso de datos'!Q968=0,'Paso 2 Ingreso de datos'!Q968=1,'Paso 2 Ingreso de datos'!Q968=2,'Paso 2 Ingreso de datos'!Q968=3,'Paso 2 Ingreso de datos'!Q968=4),'Paso 2 Ingreso de datos'!Q968,"NA"))</f>
        <v>NA</v>
      </c>
      <c r="M975" s="3" t="str">
        <f>IF(ISBLANK('Paso 2 Ingreso de datos'!R968),"NA",IF(OR('Paso 2 Ingreso de datos'!R968=0,'Paso 2 Ingreso de datos'!R968=1,'Paso 2 Ingreso de datos'!R968=2,'Paso 2 Ingreso de datos'!R968=3,'Paso 2 Ingreso de datos'!R968=4),'Paso 2 Ingreso de datos'!R968,"NA"))</f>
        <v>NA</v>
      </c>
      <c r="N975" s="3" t="str">
        <f>IF(ISBLANK('Paso 2 Ingreso de datos'!S968),"NA",IF(OR('Paso 2 Ingreso de datos'!S968=0,'Paso 2 Ingreso de datos'!S968=1,'Paso 2 Ingreso de datos'!S968=2,'Paso 2 Ingreso de datos'!S968=3,'Paso 2 Ingreso de datos'!S968=4),'Paso 2 Ingreso de datos'!S968,"NA"))</f>
        <v>NA</v>
      </c>
      <c r="O975" s="3" t="str">
        <f>IF(ISBLANK('Paso 2 Ingreso de datos'!T968),"NA",IF(OR('Paso 2 Ingreso de datos'!T968=0,'Paso 2 Ingreso de datos'!T968=1,'Paso 2 Ingreso de datos'!T968=2,'Paso 2 Ingreso de datos'!T968=3,'Paso 2 Ingreso de datos'!T968=4),'Paso 2 Ingreso de datos'!T968,"NA"))</f>
        <v>NA</v>
      </c>
      <c r="P975" s="3" t="str">
        <f>IF(ISBLANK('Paso 2 Ingreso de datos'!U968),"NA",IF(OR('Paso 2 Ingreso de datos'!U968=0,'Paso 2 Ingreso de datos'!U968=1,'Paso 2 Ingreso de datos'!U968=2,'Paso 2 Ingreso de datos'!U968=3,'Paso 2 Ingreso de datos'!U968=4),'Paso 2 Ingreso de datos'!U968,"NA"))</f>
        <v>NA</v>
      </c>
      <c r="Q975" s="3" t="str">
        <f>IF(ISBLANK('Paso 2 Ingreso de datos'!V968),"NA",IF(OR('Paso 2 Ingreso de datos'!V968=0,'Paso 2 Ingreso de datos'!V968=1,'Paso 2 Ingreso de datos'!V968=2,'Paso 2 Ingreso de datos'!V968=3,'Paso 2 Ingreso de datos'!V968=4),'Paso 2 Ingreso de datos'!V968,"NA"))</f>
        <v>NA</v>
      </c>
      <c r="R975" s="3" t="str">
        <f>IF(ISBLANK('Paso 2 Ingreso de datos'!W968),"NA",IF(OR('Paso 2 Ingreso de datos'!W968=0,'Paso 2 Ingreso de datos'!W968=1,'Paso 2 Ingreso de datos'!W968=2,'Paso 2 Ingreso de datos'!W968=3,'Paso 2 Ingreso de datos'!W968=4),'Paso 2 Ingreso de datos'!W968,"NA"))</f>
        <v>NA</v>
      </c>
      <c r="S975" s="3" t="str">
        <f>IF(ISBLANK('Paso 2 Ingreso de datos'!X968),"NA",IF(OR('Paso 2 Ingreso de datos'!X968=0,'Paso 2 Ingreso de datos'!X968=1,'Paso 2 Ingreso de datos'!X968=2,'Paso 2 Ingreso de datos'!X968=3,'Paso 2 Ingreso de datos'!X968=4),'Paso 2 Ingreso de datos'!X968,"NA"))</f>
        <v>NA</v>
      </c>
      <c r="T975" s="3" t="str">
        <f>IF(ISBLANK('Paso 2 Ingreso de datos'!Y968),"NA",IF(OR('Paso 2 Ingreso de datos'!Y968=0,'Paso 2 Ingreso de datos'!Y968=1,'Paso 2 Ingreso de datos'!Y968=2,'Paso 2 Ingreso de datos'!Y968=3,'Paso 2 Ingreso de datos'!Y968=4),'Paso 2 Ingreso de datos'!Y968,"NA"))</f>
        <v>NA</v>
      </c>
      <c r="U975" s="3" t="str">
        <f>IF(ISBLANK('Paso 2 Ingreso de datos'!Z968),"NA",IF(OR('Paso 2 Ingreso de datos'!Z968=0,'Paso 2 Ingreso de datos'!Z968=1,'Paso 2 Ingreso de datos'!Z968=2,'Paso 2 Ingreso de datos'!Z968=3,'Paso 2 Ingreso de datos'!Z968=4),'Paso 2 Ingreso de datos'!Z968,"NA"))</f>
        <v>NA</v>
      </c>
      <c r="W975" s="3">
        <f>SUM(COUNTIFS('Paso 2 Ingreso de datos'!G968:Z968,"&gt;=0",'Paso 2 Ingreso de datos'!G968:Z968,"&lt;=4"),COUNTA('Paso 2 Ingreso de datos'!A968))</f>
        <v>0</v>
      </c>
      <c r="X975" s="1" t="str">
        <f>IF(SUM('Paso 2 Ingreso de datos'!A968:Z968)&gt;0,"HD","FD")</f>
        <v>FD</v>
      </c>
    </row>
    <row r="976" spans="1:24">
      <c r="A976" s="3" t="str">
        <f>IF(AND(W976=21,X976),'Paso 2 Ingreso de datos'!A969,IF(AND(Paso2!W976=0,Paso2!X976="FD"),"NA","FD"))</f>
        <v>NA</v>
      </c>
      <c r="B976" s="3" t="str">
        <f>IF(ISBLANK('Paso 2 Ingreso de datos'!G969),"NA",IF(OR('Paso 2 Ingreso de datos'!G969=0,'Paso 2 Ingreso de datos'!G969=1,'Paso 2 Ingreso de datos'!G969=2,'Paso 2 Ingreso de datos'!G969=3,'Paso 2 Ingreso de datos'!G969=4),'Paso 2 Ingreso de datos'!G969,"NA"))</f>
        <v>NA</v>
      </c>
      <c r="C976" s="3" t="str">
        <f>IF(ISBLANK('Paso 2 Ingreso de datos'!H969),"NA",IF(OR('Paso 2 Ingreso de datos'!H969=0,'Paso 2 Ingreso de datos'!H969=1,'Paso 2 Ingreso de datos'!H969=2,'Paso 2 Ingreso de datos'!H969=3,'Paso 2 Ingreso de datos'!H969=4),'Paso 2 Ingreso de datos'!H969,"NA"))</f>
        <v>NA</v>
      </c>
      <c r="D976" s="3" t="str">
        <f>IF(ISBLANK('Paso 2 Ingreso de datos'!I969),"NA",IF(OR('Paso 2 Ingreso de datos'!I969=0,'Paso 2 Ingreso de datos'!I969=1,'Paso 2 Ingreso de datos'!I969=2,'Paso 2 Ingreso de datos'!I969=3,'Paso 2 Ingreso de datos'!I969=4),'Paso 2 Ingreso de datos'!I969,"NA"))</f>
        <v>NA</v>
      </c>
      <c r="E976" s="3" t="str">
        <f>IF(ISBLANK('Paso 2 Ingreso de datos'!J969),"NA",IF(OR('Paso 2 Ingreso de datos'!J969=0,'Paso 2 Ingreso de datos'!J969=1,'Paso 2 Ingreso de datos'!J969=2,'Paso 2 Ingreso de datos'!J969=3,'Paso 2 Ingreso de datos'!J969=4),'Paso 2 Ingreso de datos'!J969,"NA"))</f>
        <v>NA</v>
      </c>
      <c r="F976" s="3" t="str">
        <f>IF(ISBLANK('Paso 2 Ingreso de datos'!K969),"NA",IF(OR('Paso 2 Ingreso de datos'!K969=0,'Paso 2 Ingreso de datos'!K969=1,'Paso 2 Ingreso de datos'!K969=2,'Paso 2 Ingreso de datos'!K969=3,'Paso 2 Ingreso de datos'!K969=4),'Paso 2 Ingreso de datos'!K969,"NA"))</f>
        <v>NA</v>
      </c>
      <c r="G976" s="3" t="str">
        <f>IF(ISBLANK('Paso 2 Ingreso de datos'!L969),"NA",IF(OR('Paso 2 Ingreso de datos'!L969=0,'Paso 2 Ingreso de datos'!L969=1,'Paso 2 Ingreso de datos'!L969=2,'Paso 2 Ingreso de datos'!L969=3,'Paso 2 Ingreso de datos'!L969=4),'Paso 2 Ingreso de datos'!L969,"NA"))</f>
        <v>NA</v>
      </c>
      <c r="H976" s="3" t="str">
        <f>IF(ISBLANK('Paso 2 Ingreso de datos'!M969),"NA",IF(OR('Paso 2 Ingreso de datos'!M969=0,'Paso 2 Ingreso de datos'!M969=1,'Paso 2 Ingreso de datos'!M969=2,'Paso 2 Ingreso de datos'!M969=3,'Paso 2 Ingreso de datos'!M969=4),'Paso 2 Ingreso de datos'!M969,"NA"))</f>
        <v>NA</v>
      </c>
      <c r="I976" s="3" t="str">
        <f>IF(ISBLANK('Paso 2 Ingreso de datos'!N969),"NA",IF(OR('Paso 2 Ingreso de datos'!N969=0,'Paso 2 Ingreso de datos'!N969=1,'Paso 2 Ingreso de datos'!N969=2,'Paso 2 Ingreso de datos'!N969=3,'Paso 2 Ingreso de datos'!N969=4),'Paso 2 Ingreso de datos'!N969,"NA"))</f>
        <v>NA</v>
      </c>
      <c r="J976" s="3" t="str">
        <f>IF(ISBLANK('Paso 2 Ingreso de datos'!O969),"NA",IF(OR('Paso 2 Ingreso de datos'!O969=0,'Paso 2 Ingreso de datos'!O969=1,'Paso 2 Ingreso de datos'!O969=2,'Paso 2 Ingreso de datos'!O969=3,'Paso 2 Ingreso de datos'!O969=4),'Paso 2 Ingreso de datos'!O969,"NA"))</f>
        <v>NA</v>
      </c>
      <c r="K976" s="3" t="str">
        <f>IF(ISBLANK('Paso 2 Ingreso de datos'!P969),"NA",IF(OR('Paso 2 Ingreso de datos'!P969=0,'Paso 2 Ingreso de datos'!P969=1,'Paso 2 Ingreso de datos'!P969=2,'Paso 2 Ingreso de datos'!P969=3,'Paso 2 Ingreso de datos'!P969=4),'Paso 2 Ingreso de datos'!P969,"NA"))</f>
        <v>NA</v>
      </c>
      <c r="L976" s="3" t="str">
        <f>IF(ISBLANK('Paso 2 Ingreso de datos'!Q969),"NA",IF(OR('Paso 2 Ingreso de datos'!Q969=0,'Paso 2 Ingreso de datos'!Q969=1,'Paso 2 Ingreso de datos'!Q969=2,'Paso 2 Ingreso de datos'!Q969=3,'Paso 2 Ingreso de datos'!Q969=4),'Paso 2 Ingreso de datos'!Q969,"NA"))</f>
        <v>NA</v>
      </c>
      <c r="M976" s="3" t="str">
        <f>IF(ISBLANK('Paso 2 Ingreso de datos'!R969),"NA",IF(OR('Paso 2 Ingreso de datos'!R969=0,'Paso 2 Ingreso de datos'!R969=1,'Paso 2 Ingreso de datos'!R969=2,'Paso 2 Ingreso de datos'!R969=3,'Paso 2 Ingreso de datos'!R969=4),'Paso 2 Ingreso de datos'!R969,"NA"))</f>
        <v>NA</v>
      </c>
      <c r="N976" s="3" t="str">
        <f>IF(ISBLANK('Paso 2 Ingreso de datos'!S969),"NA",IF(OR('Paso 2 Ingreso de datos'!S969=0,'Paso 2 Ingreso de datos'!S969=1,'Paso 2 Ingreso de datos'!S969=2,'Paso 2 Ingreso de datos'!S969=3,'Paso 2 Ingreso de datos'!S969=4),'Paso 2 Ingreso de datos'!S969,"NA"))</f>
        <v>NA</v>
      </c>
      <c r="O976" s="3" t="str">
        <f>IF(ISBLANK('Paso 2 Ingreso de datos'!T969),"NA",IF(OR('Paso 2 Ingreso de datos'!T969=0,'Paso 2 Ingreso de datos'!T969=1,'Paso 2 Ingreso de datos'!T969=2,'Paso 2 Ingreso de datos'!T969=3,'Paso 2 Ingreso de datos'!T969=4),'Paso 2 Ingreso de datos'!T969,"NA"))</f>
        <v>NA</v>
      </c>
      <c r="P976" s="3" t="str">
        <f>IF(ISBLANK('Paso 2 Ingreso de datos'!U969),"NA",IF(OR('Paso 2 Ingreso de datos'!U969=0,'Paso 2 Ingreso de datos'!U969=1,'Paso 2 Ingreso de datos'!U969=2,'Paso 2 Ingreso de datos'!U969=3,'Paso 2 Ingreso de datos'!U969=4),'Paso 2 Ingreso de datos'!U969,"NA"))</f>
        <v>NA</v>
      </c>
      <c r="Q976" s="3" t="str">
        <f>IF(ISBLANK('Paso 2 Ingreso de datos'!V969),"NA",IF(OR('Paso 2 Ingreso de datos'!V969=0,'Paso 2 Ingreso de datos'!V969=1,'Paso 2 Ingreso de datos'!V969=2,'Paso 2 Ingreso de datos'!V969=3,'Paso 2 Ingreso de datos'!V969=4),'Paso 2 Ingreso de datos'!V969,"NA"))</f>
        <v>NA</v>
      </c>
      <c r="R976" s="3" t="str">
        <f>IF(ISBLANK('Paso 2 Ingreso de datos'!W969),"NA",IF(OR('Paso 2 Ingreso de datos'!W969=0,'Paso 2 Ingreso de datos'!W969=1,'Paso 2 Ingreso de datos'!W969=2,'Paso 2 Ingreso de datos'!W969=3,'Paso 2 Ingreso de datos'!W969=4),'Paso 2 Ingreso de datos'!W969,"NA"))</f>
        <v>NA</v>
      </c>
      <c r="S976" s="3" t="str">
        <f>IF(ISBLANK('Paso 2 Ingreso de datos'!X969),"NA",IF(OR('Paso 2 Ingreso de datos'!X969=0,'Paso 2 Ingreso de datos'!X969=1,'Paso 2 Ingreso de datos'!X969=2,'Paso 2 Ingreso de datos'!X969=3,'Paso 2 Ingreso de datos'!X969=4),'Paso 2 Ingreso de datos'!X969,"NA"))</f>
        <v>NA</v>
      </c>
      <c r="T976" s="3" t="str">
        <f>IF(ISBLANK('Paso 2 Ingreso de datos'!Y969),"NA",IF(OR('Paso 2 Ingreso de datos'!Y969=0,'Paso 2 Ingreso de datos'!Y969=1,'Paso 2 Ingreso de datos'!Y969=2,'Paso 2 Ingreso de datos'!Y969=3,'Paso 2 Ingreso de datos'!Y969=4),'Paso 2 Ingreso de datos'!Y969,"NA"))</f>
        <v>NA</v>
      </c>
      <c r="U976" s="3" t="str">
        <f>IF(ISBLANK('Paso 2 Ingreso de datos'!Z969),"NA",IF(OR('Paso 2 Ingreso de datos'!Z969=0,'Paso 2 Ingreso de datos'!Z969=1,'Paso 2 Ingreso de datos'!Z969=2,'Paso 2 Ingreso de datos'!Z969=3,'Paso 2 Ingreso de datos'!Z969=4),'Paso 2 Ingreso de datos'!Z969,"NA"))</f>
        <v>NA</v>
      </c>
      <c r="W976" s="3">
        <f>SUM(COUNTIFS('Paso 2 Ingreso de datos'!G969:Z969,"&gt;=0",'Paso 2 Ingreso de datos'!G969:Z969,"&lt;=4"),COUNTA('Paso 2 Ingreso de datos'!A969))</f>
        <v>0</v>
      </c>
      <c r="X976" s="1" t="str">
        <f>IF(SUM('Paso 2 Ingreso de datos'!A969:Z969)&gt;0,"HD","FD")</f>
        <v>FD</v>
      </c>
    </row>
    <row r="977" spans="1:24">
      <c r="A977" s="3" t="str">
        <f>IF(AND(W977=21,X977),'Paso 2 Ingreso de datos'!A970,IF(AND(Paso2!W977=0,Paso2!X977="FD"),"NA","FD"))</f>
        <v>NA</v>
      </c>
      <c r="B977" s="3" t="str">
        <f>IF(ISBLANK('Paso 2 Ingreso de datos'!G970),"NA",IF(OR('Paso 2 Ingreso de datos'!G970=0,'Paso 2 Ingreso de datos'!G970=1,'Paso 2 Ingreso de datos'!G970=2,'Paso 2 Ingreso de datos'!G970=3,'Paso 2 Ingreso de datos'!G970=4),'Paso 2 Ingreso de datos'!G970,"NA"))</f>
        <v>NA</v>
      </c>
      <c r="C977" s="3" t="str">
        <f>IF(ISBLANK('Paso 2 Ingreso de datos'!H970),"NA",IF(OR('Paso 2 Ingreso de datos'!H970=0,'Paso 2 Ingreso de datos'!H970=1,'Paso 2 Ingreso de datos'!H970=2,'Paso 2 Ingreso de datos'!H970=3,'Paso 2 Ingreso de datos'!H970=4),'Paso 2 Ingreso de datos'!H970,"NA"))</f>
        <v>NA</v>
      </c>
      <c r="D977" s="3" t="str">
        <f>IF(ISBLANK('Paso 2 Ingreso de datos'!I970),"NA",IF(OR('Paso 2 Ingreso de datos'!I970=0,'Paso 2 Ingreso de datos'!I970=1,'Paso 2 Ingreso de datos'!I970=2,'Paso 2 Ingreso de datos'!I970=3,'Paso 2 Ingreso de datos'!I970=4),'Paso 2 Ingreso de datos'!I970,"NA"))</f>
        <v>NA</v>
      </c>
      <c r="E977" s="3" t="str">
        <f>IF(ISBLANK('Paso 2 Ingreso de datos'!J970),"NA",IF(OR('Paso 2 Ingreso de datos'!J970=0,'Paso 2 Ingreso de datos'!J970=1,'Paso 2 Ingreso de datos'!J970=2,'Paso 2 Ingreso de datos'!J970=3,'Paso 2 Ingreso de datos'!J970=4),'Paso 2 Ingreso de datos'!J970,"NA"))</f>
        <v>NA</v>
      </c>
      <c r="F977" s="3" t="str">
        <f>IF(ISBLANK('Paso 2 Ingreso de datos'!K970),"NA",IF(OR('Paso 2 Ingreso de datos'!K970=0,'Paso 2 Ingreso de datos'!K970=1,'Paso 2 Ingreso de datos'!K970=2,'Paso 2 Ingreso de datos'!K970=3,'Paso 2 Ingreso de datos'!K970=4),'Paso 2 Ingreso de datos'!K970,"NA"))</f>
        <v>NA</v>
      </c>
      <c r="G977" s="3" t="str">
        <f>IF(ISBLANK('Paso 2 Ingreso de datos'!L970),"NA",IF(OR('Paso 2 Ingreso de datos'!L970=0,'Paso 2 Ingreso de datos'!L970=1,'Paso 2 Ingreso de datos'!L970=2,'Paso 2 Ingreso de datos'!L970=3,'Paso 2 Ingreso de datos'!L970=4),'Paso 2 Ingreso de datos'!L970,"NA"))</f>
        <v>NA</v>
      </c>
      <c r="H977" s="3" t="str">
        <f>IF(ISBLANK('Paso 2 Ingreso de datos'!M970),"NA",IF(OR('Paso 2 Ingreso de datos'!M970=0,'Paso 2 Ingreso de datos'!M970=1,'Paso 2 Ingreso de datos'!M970=2,'Paso 2 Ingreso de datos'!M970=3,'Paso 2 Ingreso de datos'!M970=4),'Paso 2 Ingreso de datos'!M970,"NA"))</f>
        <v>NA</v>
      </c>
      <c r="I977" s="3" t="str">
        <f>IF(ISBLANK('Paso 2 Ingreso de datos'!N970),"NA",IF(OR('Paso 2 Ingreso de datos'!N970=0,'Paso 2 Ingreso de datos'!N970=1,'Paso 2 Ingreso de datos'!N970=2,'Paso 2 Ingreso de datos'!N970=3,'Paso 2 Ingreso de datos'!N970=4),'Paso 2 Ingreso de datos'!N970,"NA"))</f>
        <v>NA</v>
      </c>
      <c r="J977" s="3" t="str">
        <f>IF(ISBLANK('Paso 2 Ingreso de datos'!O970),"NA",IF(OR('Paso 2 Ingreso de datos'!O970=0,'Paso 2 Ingreso de datos'!O970=1,'Paso 2 Ingreso de datos'!O970=2,'Paso 2 Ingreso de datos'!O970=3,'Paso 2 Ingreso de datos'!O970=4),'Paso 2 Ingreso de datos'!O970,"NA"))</f>
        <v>NA</v>
      </c>
      <c r="K977" s="3" t="str">
        <f>IF(ISBLANK('Paso 2 Ingreso de datos'!P970),"NA",IF(OR('Paso 2 Ingreso de datos'!P970=0,'Paso 2 Ingreso de datos'!P970=1,'Paso 2 Ingreso de datos'!P970=2,'Paso 2 Ingreso de datos'!P970=3,'Paso 2 Ingreso de datos'!P970=4),'Paso 2 Ingreso de datos'!P970,"NA"))</f>
        <v>NA</v>
      </c>
      <c r="L977" s="3" t="str">
        <f>IF(ISBLANK('Paso 2 Ingreso de datos'!Q970),"NA",IF(OR('Paso 2 Ingreso de datos'!Q970=0,'Paso 2 Ingreso de datos'!Q970=1,'Paso 2 Ingreso de datos'!Q970=2,'Paso 2 Ingreso de datos'!Q970=3,'Paso 2 Ingreso de datos'!Q970=4),'Paso 2 Ingreso de datos'!Q970,"NA"))</f>
        <v>NA</v>
      </c>
      <c r="M977" s="3" t="str">
        <f>IF(ISBLANK('Paso 2 Ingreso de datos'!R970),"NA",IF(OR('Paso 2 Ingreso de datos'!R970=0,'Paso 2 Ingreso de datos'!R970=1,'Paso 2 Ingreso de datos'!R970=2,'Paso 2 Ingreso de datos'!R970=3,'Paso 2 Ingreso de datos'!R970=4),'Paso 2 Ingreso de datos'!R970,"NA"))</f>
        <v>NA</v>
      </c>
      <c r="N977" s="3" t="str">
        <f>IF(ISBLANK('Paso 2 Ingreso de datos'!S970),"NA",IF(OR('Paso 2 Ingreso de datos'!S970=0,'Paso 2 Ingreso de datos'!S970=1,'Paso 2 Ingreso de datos'!S970=2,'Paso 2 Ingreso de datos'!S970=3,'Paso 2 Ingreso de datos'!S970=4),'Paso 2 Ingreso de datos'!S970,"NA"))</f>
        <v>NA</v>
      </c>
      <c r="O977" s="3" t="str">
        <f>IF(ISBLANK('Paso 2 Ingreso de datos'!T970),"NA",IF(OR('Paso 2 Ingreso de datos'!T970=0,'Paso 2 Ingreso de datos'!T970=1,'Paso 2 Ingreso de datos'!T970=2,'Paso 2 Ingreso de datos'!T970=3,'Paso 2 Ingreso de datos'!T970=4),'Paso 2 Ingreso de datos'!T970,"NA"))</f>
        <v>NA</v>
      </c>
      <c r="P977" s="3" t="str">
        <f>IF(ISBLANK('Paso 2 Ingreso de datos'!U970),"NA",IF(OR('Paso 2 Ingreso de datos'!U970=0,'Paso 2 Ingreso de datos'!U970=1,'Paso 2 Ingreso de datos'!U970=2,'Paso 2 Ingreso de datos'!U970=3,'Paso 2 Ingreso de datos'!U970=4),'Paso 2 Ingreso de datos'!U970,"NA"))</f>
        <v>NA</v>
      </c>
      <c r="Q977" s="3" t="str">
        <f>IF(ISBLANK('Paso 2 Ingreso de datos'!V970),"NA",IF(OR('Paso 2 Ingreso de datos'!V970=0,'Paso 2 Ingreso de datos'!V970=1,'Paso 2 Ingreso de datos'!V970=2,'Paso 2 Ingreso de datos'!V970=3,'Paso 2 Ingreso de datos'!V970=4),'Paso 2 Ingreso de datos'!V970,"NA"))</f>
        <v>NA</v>
      </c>
      <c r="R977" s="3" t="str">
        <f>IF(ISBLANK('Paso 2 Ingreso de datos'!W970),"NA",IF(OR('Paso 2 Ingreso de datos'!W970=0,'Paso 2 Ingreso de datos'!W970=1,'Paso 2 Ingreso de datos'!W970=2,'Paso 2 Ingreso de datos'!W970=3,'Paso 2 Ingreso de datos'!W970=4),'Paso 2 Ingreso de datos'!W970,"NA"))</f>
        <v>NA</v>
      </c>
      <c r="S977" s="3" t="str">
        <f>IF(ISBLANK('Paso 2 Ingreso de datos'!X970),"NA",IF(OR('Paso 2 Ingreso de datos'!X970=0,'Paso 2 Ingreso de datos'!X970=1,'Paso 2 Ingreso de datos'!X970=2,'Paso 2 Ingreso de datos'!X970=3,'Paso 2 Ingreso de datos'!X970=4),'Paso 2 Ingreso de datos'!X970,"NA"))</f>
        <v>NA</v>
      </c>
      <c r="T977" s="3" t="str">
        <f>IF(ISBLANK('Paso 2 Ingreso de datos'!Y970),"NA",IF(OR('Paso 2 Ingreso de datos'!Y970=0,'Paso 2 Ingreso de datos'!Y970=1,'Paso 2 Ingreso de datos'!Y970=2,'Paso 2 Ingreso de datos'!Y970=3,'Paso 2 Ingreso de datos'!Y970=4),'Paso 2 Ingreso de datos'!Y970,"NA"))</f>
        <v>NA</v>
      </c>
      <c r="U977" s="3" t="str">
        <f>IF(ISBLANK('Paso 2 Ingreso de datos'!Z970),"NA",IF(OR('Paso 2 Ingreso de datos'!Z970=0,'Paso 2 Ingreso de datos'!Z970=1,'Paso 2 Ingreso de datos'!Z970=2,'Paso 2 Ingreso de datos'!Z970=3,'Paso 2 Ingreso de datos'!Z970=4),'Paso 2 Ingreso de datos'!Z970,"NA"))</f>
        <v>NA</v>
      </c>
      <c r="W977" s="3">
        <f>SUM(COUNTIFS('Paso 2 Ingreso de datos'!G970:Z970,"&gt;=0",'Paso 2 Ingreso de datos'!G970:Z970,"&lt;=4"),COUNTA('Paso 2 Ingreso de datos'!A970))</f>
        <v>0</v>
      </c>
      <c r="X977" s="1" t="str">
        <f>IF(SUM('Paso 2 Ingreso de datos'!A970:Z970)&gt;0,"HD","FD")</f>
        <v>FD</v>
      </c>
    </row>
    <row r="978" spans="1:24">
      <c r="A978" s="3" t="str">
        <f>IF(AND(W978=21,X978),'Paso 2 Ingreso de datos'!A971,IF(AND(Paso2!W978=0,Paso2!X978="FD"),"NA","FD"))</f>
        <v>NA</v>
      </c>
      <c r="B978" s="3" t="str">
        <f>IF(ISBLANK('Paso 2 Ingreso de datos'!G971),"NA",IF(OR('Paso 2 Ingreso de datos'!G971=0,'Paso 2 Ingreso de datos'!G971=1,'Paso 2 Ingreso de datos'!G971=2,'Paso 2 Ingreso de datos'!G971=3,'Paso 2 Ingreso de datos'!G971=4),'Paso 2 Ingreso de datos'!G971,"NA"))</f>
        <v>NA</v>
      </c>
      <c r="C978" s="3" t="str">
        <f>IF(ISBLANK('Paso 2 Ingreso de datos'!H971),"NA",IF(OR('Paso 2 Ingreso de datos'!H971=0,'Paso 2 Ingreso de datos'!H971=1,'Paso 2 Ingreso de datos'!H971=2,'Paso 2 Ingreso de datos'!H971=3,'Paso 2 Ingreso de datos'!H971=4),'Paso 2 Ingreso de datos'!H971,"NA"))</f>
        <v>NA</v>
      </c>
      <c r="D978" s="3" t="str">
        <f>IF(ISBLANK('Paso 2 Ingreso de datos'!I971),"NA",IF(OR('Paso 2 Ingreso de datos'!I971=0,'Paso 2 Ingreso de datos'!I971=1,'Paso 2 Ingreso de datos'!I971=2,'Paso 2 Ingreso de datos'!I971=3,'Paso 2 Ingreso de datos'!I971=4),'Paso 2 Ingreso de datos'!I971,"NA"))</f>
        <v>NA</v>
      </c>
      <c r="E978" s="3" t="str">
        <f>IF(ISBLANK('Paso 2 Ingreso de datos'!J971),"NA",IF(OR('Paso 2 Ingreso de datos'!J971=0,'Paso 2 Ingreso de datos'!J971=1,'Paso 2 Ingreso de datos'!J971=2,'Paso 2 Ingreso de datos'!J971=3,'Paso 2 Ingreso de datos'!J971=4),'Paso 2 Ingreso de datos'!J971,"NA"))</f>
        <v>NA</v>
      </c>
      <c r="F978" s="3" t="str">
        <f>IF(ISBLANK('Paso 2 Ingreso de datos'!K971),"NA",IF(OR('Paso 2 Ingreso de datos'!K971=0,'Paso 2 Ingreso de datos'!K971=1,'Paso 2 Ingreso de datos'!K971=2,'Paso 2 Ingreso de datos'!K971=3,'Paso 2 Ingreso de datos'!K971=4),'Paso 2 Ingreso de datos'!K971,"NA"))</f>
        <v>NA</v>
      </c>
      <c r="G978" s="3" t="str">
        <f>IF(ISBLANK('Paso 2 Ingreso de datos'!L971),"NA",IF(OR('Paso 2 Ingreso de datos'!L971=0,'Paso 2 Ingreso de datos'!L971=1,'Paso 2 Ingreso de datos'!L971=2,'Paso 2 Ingreso de datos'!L971=3,'Paso 2 Ingreso de datos'!L971=4),'Paso 2 Ingreso de datos'!L971,"NA"))</f>
        <v>NA</v>
      </c>
      <c r="H978" s="3" t="str">
        <f>IF(ISBLANK('Paso 2 Ingreso de datos'!M971),"NA",IF(OR('Paso 2 Ingreso de datos'!M971=0,'Paso 2 Ingreso de datos'!M971=1,'Paso 2 Ingreso de datos'!M971=2,'Paso 2 Ingreso de datos'!M971=3,'Paso 2 Ingreso de datos'!M971=4),'Paso 2 Ingreso de datos'!M971,"NA"))</f>
        <v>NA</v>
      </c>
      <c r="I978" s="3" t="str">
        <f>IF(ISBLANK('Paso 2 Ingreso de datos'!N971),"NA",IF(OR('Paso 2 Ingreso de datos'!N971=0,'Paso 2 Ingreso de datos'!N971=1,'Paso 2 Ingreso de datos'!N971=2,'Paso 2 Ingreso de datos'!N971=3,'Paso 2 Ingreso de datos'!N971=4),'Paso 2 Ingreso de datos'!N971,"NA"))</f>
        <v>NA</v>
      </c>
      <c r="J978" s="3" t="str">
        <f>IF(ISBLANK('Paso 2 Ingreso de datos'!O971),"NA",IF(OR('Paso 2 Ingreso de datos'!O971=0,'Paso 2 Ingreso de datos'!O971=1,'Paso 2 Ingreso de datos'!O971=2,'Paso 2 Ingreso de datos'!O971=3,'Paso 2 Ingreso de datos'!O971=4),'Paso 2 Ingreso de datos'!O971,"NA"))</f>
        <v>NA</v>
      </c>
      <c r="K978" s="3" t="str">
        <f>IF(ISBLANK('Paso 2 Ingreso de datos'!P971),"NA",IF(OR('Paso 2 Ingreso de datos'!P971=0,'Paso 2 Ingreso de datos'!P971=1,'Paso 2 Ingreso de datos'!P971=2,'Paso 2 Ingreso de datos'!P971=3,'Paso 2 Ingreso de datos'!P971=4),'Paso 2 Ingreso de datos'!P971,"NA"))</f>
        <v>NA</v>
      </c>
      <c r="L978" s="3" t="str">
        <f>IF(ISBLANK('Paso 2 Ingreso de datos'!Q971),"NA",IF(OR('Paso 2 Ingreso de datos'!Q971=0,'Paso 2 Ingreso de datos'!Q971=1,'Paso 2 Ingreso de datos'!Q971=2,'Paso 2 Ingreso de datos'!Q971=3,'Paso 2 Ingreso de datos'!Q971=4),'Paso 2 Ingreso de datos'!Q971,"NA"))</f>
        <v>NA</v>
      </c>
      <c r="M978" s="3" t="str">
        <f>IF(ISBLANK('Paso 2 Ingreso de datos'!R971),"NA",IF(OR('Paso 2 Ingreso de datos'!R971=0,'Paso 2 Ingreso de datos'!R971=1,'Paso 2 Ingreso de datos'!R971=2,'Paso 2 Ingreso de datos'!R971=3,'Paso 2 Ingreso de datos'!R971=4),'Paso 2 Ingreso de datos'!R971,"NA"))</f>
        <v>NA</v>
      </c>
      <c r="N978" s="3" t="str">
        <f>IF(ISBLANK('Paso 2 Ingreso de datos'!S971),"NA",IF(OR('Paso 2 Ingreso de datos'!S971=0,'Paso 2 Ingreso de datos'!S971=1,'Paso 2 Ingreso de datos'!S971=2,'Paso 2 Ingreso de datos'!S971=3,'Paso 2 Ingreso de datos'!S971=4),'Paso 2 Ingreso de datos'!S971,"NA"))</f>
        <v>NA</v>
      </c>
      <c r="O978" s="3" t="str">
        <f>IF(ISBLANK('Paso 2 Ingreso de datos'!T971),"NA",IF(OR('Paso 2 Ingreso de datos'!T971=0,'Paso 2 Ingreso de datos'!T971=1,'Paso 2 Ingreso de datos'!T971=2,'Paso 2 Ingreso de datos'!T971=3,'Paso 2 Ingreso de datos'!T971=4),'Paso 2 Ingreso de datos'!T971,"NA"))</f>
        <v>NA</v>
      </c>
      <c r="P978" s="3" t="str">
        <f>IF(ISBLANK('Paso 2 Ingreso de datos'!U971),"NA",IF(OR('Paso 2 Ingreso de datos'!U971=0,'Paso 2 Ingreso de datos'!U971=1,'Paso 2 Ingreso de datos'!U971=2,'Paso 2 Ingreso de datos'!U971=3,'Paso 2 Ingreso de datos'!U971=4),'Paso 2 Ingreso de datos'!U971,"NA"))</f>
        <v>NA</v>
      </c>
      <c r="Q978" s="3" t="str">
        <f>IF(ISBLANK('Paso 2 Ingreso de datos'!V971),"NA",IF(OR('Paso 2 Ingreso de datos'!V971=0,'Paso 2 Ingreso de datos'!V971=1,'Paso 2 Ingreso de datos'!V971=2,'Paso 2 Ingreso de datos'!V971=3,'Paso 2 Ingreso de datos'!V971=4),'Paso 2 Ingreso de datos'!V971,"NA"))</f>
        <v>NA</v>
      </c>
      <c r="R978" s="3" t="str">
        <f>IF(ISBLANK('Paso 2 Ingreso de datos'!W971),"NA",IF(OR('Paso 2 Ingreso de datos'!W971=0,'Paso 2 Ingreso de datos'!W971=1,'Paso 2 Ingreso de datos'!W971=2,'Paso 2 Ingreso de datos'!W971=3,'Paso 2 Ingreso de datos'!W971=4),'Paso 2 Ingreso de datos'!W971,"NA"))</f>
        <v>NA</v>
      </c>
      <c r="S978" s="3" t="str">
        <f>IF(ISBLANK('Paso 2 Ingreso de datos'!X971),"NA",IF(OR('Paso 2 Ingreso de datos'!X971=0,'Paso 2 Ingreso de datos'!X971=1,'Paso 2 Ingreso de datos'!X971=2,'Paso 2 Ingreso de datos'!X971=3,'Paso 2 Ingreso de datos'!X971=4),'Paso 2 Ingreso de datos'!X971,"NA"))</f>
        <v>NA</v>
      </c>
      <c r="T978" s="3" t="str">
        <f>IF(ISBLANK('Paso 2 Ingreso de datos'!Y971),"NA",IF(OR('Paso 2 Ingreso de datos'!Y971=0,'Paso 2 Ingreso de datos'!Y971=1,'Paso 2 Ingreso de datos'!Y971=2,'Paso 2 Ingreso de datos'!Y971=3,'Paso 2 Ingreso de datos'!Y971=4),'Paso 2 Ingreso de datos'!Y971,"NA"))</f>
        <v>NA</v>
      </c>
      <c r="U978" s="3" t="str">
        <f>IF(ISBLANK('Paso 2 Ingreso de datos'!Z971),"NA",IF(OR('Paso 2 Ingreso de datos'!Z971=0,'Paso 2 Ingreso de datos'!Z971=1,'Paso 2 Ingreso de datos'!Z971=2,'Paso 2 Ingreso de datos'!Z971=3,'Paso 2 Ingreso de datos'!Z971=4),'Paso 2 Ingreso de datos'!Z971,"NA"))</f>
        <v>NA</v>
      </c>
      <c r="W978" s="3">
        <f>SUM(COUNTIFS('Paso 2 Ingreso de datos'!G971:Z971,"&gt;=0",'Paso 2 Ingreso de datos'!G971:Z971,"&lt;=4"),COUNTA('Paso 2 Ingreso de datos'!A971))</f>
        <v>0</v>
      </c>
      <c r="X978" s="1" t="str">
        <f>IF(SUM('Paso 2 Ingreso de datos'!A971:Z971)&gt;0,"HD","FD")</f>
        <v>FD</v>
      </c>
    </row>
    <row r="979" spans="1:24">
      <c r="A979" s="3" t="str">
        <f>IF(AND(W979=21,X979),'Paso 2 Ingreso de datos'!A972,IF(AND(Paso2!W979=0,Paso2!X979="FD"),"NA","FD"))</f>
        <v>NA</v>
      </c>
      <c r="B979" s="3" t="str">
        <f>IF(ISBLANK('Paso 2 Ingreso de datos'!G972),"NA",IF(OR('Paso 2 Ingreso de datos'!G972=0,'Paso 2 Ingreso de datos'!G972=1,'Paso 2 Ingreso de datos'!G972=2,'Paso 2 Ingreso de datos'!G972=3,'Paso 2 Ingreso de datos'!G972=4),'Paso 2 Ingreso de datos'!G972,"NA"))</f>
        <v>NA</v>
      </c>
      <c r="C979" s="3" t="str">
        <f>IF(ISBLANK('Paso 2 Ingreso de datos'!H972),"NA",IF(OR('Paso 2 Ingreso de datos'!H972=0,'Paso 2 Ingreso de datos'!H972=1,'Paso 2 Ingreso de datos'!H972=2,'Paso 2 Ingreso de datos'!H972=3,'Paso 2 Ingreso de datos'!H972=4),'Paso 2 Ingreso de datos'!H972,"NA"))</f>
        <v>NA</v>
      </c>
      <c r="D979" s="3" t="str">
        <f>IF(ISBLANK('Paso 2 Ingreso de datos'!I972),"NA",IF(OR('Paso 2 Ingreso de datos'!I972=0,'Paso 2 Ingreso de datos'!I972=1,'Paso 2 Ingreso de datos'!I972=2,'Paso 2 Ingreso de datos'!I972=3,'Paso 2 Ingreso de datos'!I972=4),'Paso 2 Ingreso de datos'!I972,"NA"))</f>
        <v>NA</v>
      </c>
      <c r="E979" s="3" t="str">
        <f>IF(ISBLANK('Paso 2 Ingreso de datos'!J972),"NA",IF(OR('Paso 2 Ingreso de datos'!J972=0,'Paso 2 Ingreso de datos'!J972=1,'Paso 2 Ingreso de datos'!J972=2,'Paso 2 Ingreso de datos'!J972=3,'Paso 2 Ingreso de datos'!J972=4),'Paso 2 Ingreso de datos'!J972,"NA"))</f>
        <v>NA</v>
      </c>
      <c r="F979" s="3" t="str">
        <f>IF(ISBLANK('Paso 2 Ingreso de datos'!K972),"NA",IF(OR('Paso 2 Ingreso de datos'!K972=0,'Paso 2 Ingreso de datos'!K972=1,'Paso 2 Ingreso de datos'!K972=2,'Paso 2 Ingreso de datos'!K972=3,'Paso 2 Ingreso de datos'!K972=4),'Paso 2 Ingreso de datos'!K972,"NA"))</f>
        <v>NA</v>
      </c>
      <c r="G979" s="3" t="str">
        <f>IF(ISBLANK('Paso 2 Ingreso de datos'!L972),"NA",IF(OR('Paso 2 Ingreso de datos'!L972=0,'Paso 2 Ingreso de datos'!L972=1,'Paso 2 Ingreso de datos'!L972=2,'Paso 2 Ingreso de datos'!L972=3,'Paso 2 Ingreso de datos'!L972=4),'Paso 2 Ingreso de datos'!L972,"NA"))</f>
        <v>NA</v>
      </c>
      <c r="H979" s="3" t="str">
        <f>IF(ISBLANK('Paso 2 Ingreso de datos'!M972),"NA",IF(OR('Paso 2 Ingreso de datos'!M972=0,'Paso 2 Ingreso de datos'!M972=1,'Paso 2 Ingreso de datos'!M972=2,'Paso 2 Ingreso de datos'!M972=3,'Paso 2 Ingreso de datos'!M972=4),'Paso 2 Ingreso de datos'!M972,"NA"))</f>
        <v>NA</v>
      </c>
      <c r="I979" s="3" t="str">
        <f>IF(ISBLANK('Paso 2 Ingreso de datos'!N972),"NA",IF(OR('Paso 2 Ingreso de datos'!N972=0,'Paso 2 Ingreso de datos'!N972=1,'Paso 2 Ingreso de datos'!N972=2,'Paso 2 Ingreso de datos'!N972=3,'Paso 2 Ingreso de datos'!N972=4),'Paso 2 Ingreso de datos'!N972,"NA"))</f>
        <v>NA</v>
      </c>
      <c r="J979" s="3" t="str">
        <f>IF(ISBLANK('Paso 2 Ingreso de datos'!O972),"NA",IF(OR('Paso 2 Ingreso de datos'!O972=0,'Paso 2 Ingreso de datos'!O972=1,'Paso 2 Ingreso de datos'!O972=2,'Paso 2 Ingreso de datos'!O972=3,'Paso 2 Ingreso de datos'!O972=4),'Paso 2 Ingreso de datos'!O972,"NA"))</f>
        <v>NA</v>
      </c>
      <c r="K979" s="3" t="str">
        <f>IF(ISBLANK('Paso 2 Ingreso de datos'!P972),"NA",IF(OR('Paso 2 Ingreso de datos'!P972=0,'Paso 2 Ingreso de datos'!P972=1,'Paso 2 Ingreso de datos'!P972=2,'Paso 2 Ingreso de datos'!P972=3,'Paso 2 Ingreso de datos'!P972=4),'Paso 2 Ingreso de datos'!P972,"NA"))</f>
        <v>NA</v>
      </c>
      <c r="L979" s="3" t="str">
        <f>IF(ISBLANK('Paso 2 Ingreso de datos'!Q972),"NA",IF(OR('Paso 2 Ingreso de datos'!Q972=0,'Paso 2 Ingreso de datos'!Q972=1,'Paso 2 Ingreso de datos'!Q972=2,'Paso 2 Ingreso de datos'!Q972=3,'Paso 2 Ingreso de datos'!Q972=4),'Paso 2 Ingreso de datos'!Q972,"NA"))</f>
        <v>NA</v>
      </c>
      <c r="M979" s="3" t="str">
        <f>IF(ISBLANK('Paso 2 Ingreso de datos'!R972),"NA",IF(OR('Paso 2 Ingreso de datos'!R972=0,'Paso 2 Ingreso de datos'!R972=1,'Paso 2 Ingreso de datos'!R972=2,'Paso 2 Ingreso de datos'!R972=3,'Paso 2 Ingreso de datos'!R972=4),'Paso 2 Ingreso de datos'!R972,"NA"))</f>
        <v>NA</v>
      </c>
      <c r="N979" s="3" t="str">
        <f>IF(ISBLANK('Paso 2 Ingreso de datos'!S972),"NA",IF(OR('Paso 2 Ingreso de datos'!S972=0,'Paso 2 Ingreso de datos'!S972=1,'Paso 2 Ingreso de datos'!S972=2,'Paso 2 Ingreso de datos'!S972=3,'Paso 2 Ingreso de datos'!S972=4),'Paso 2 Ingreso de datos'!S972,"NA"))</f>
        <v>NA</v>
      </c>
      <c r="O979" s="3" t="str">
        <f>IF(ISBLANK('Paso 2 Ingreso de datos'!T972),"NA",IF(OR('Paso 2 Ingreso de datos'!T972=0,'Paso 2 Ingreso de datos'!T972=1,'Paso 2 Ingreso de datos'!T972=2,'Paso 2 Ingreso de datos'!T972=3,'Paso 2 Ingreso de datos'!T972=4),'Paso 2 Ingreso de datos'!T972,"NA"))</f>
        <v>NA</v>
      </c>
      <c r="P979" s="3" t="str">
        <f>IF(ISBLANK('Paso 2 Ingreso de datos'!U972),"NA",IF(OR('Paso 2 Ingreso de datos'!U972=0,'Paso 2 Ingreso de datos'!U972=1,'Paso 2 Ingreso de datos'!U972=2,'Paso 2 Ingreso de datos'!U972=3,'Paso 2 Ingreso de datos'!U972=4),'Paso 2 Ingreso de datos'!U972,"NA"))</f>
        <v>NA</v>
      </c>
      <c r="Q979" s="3" t="str">
        <f>IF(ISBLANK('Paso 2 Ingreso de datos'!V972),"NA",IF(OR('Paso 2 Ingreso de datos'!V972=0,'Paso 2 Ingreso de datos'!V972=1,'Paso 2 Ingreso de datos'!V972=2,'Paso 2 Ingreso de datos'!V972=3,'Paso 2 Ingreso de datos'!V972=4),'Paso 2 Ingreso de datos'!V972,"NA"))</f>
        <v>NA</v>
      </c>
      <c r="R979" s="3" t="str">
        <f>IF(ISBLANK('Paso 2 Ingreso de datos'!W972),"NA",IF(OR('Paso 2 Ingreso de datos'!W972=0,'Paso 2 Ingreso de datos'!W972=1,'Paso 2 Ingreso de datos'!W972=2,'Paso 2 Ingreso de datos'!W972=3,'Paso 2 Ingreso de datos'!W972=4),'Paso 2 Ingreso de datos'!W972,"NA"))</f>
        <v>NA</v>
      </c>
      <c r="S979" s="3" t="str">
        <f>IF(ISBLANK('Paso 2 Ingreso de datos'!X972),"NA",IF(OR('Paso 2 Ingreso de datos'!X972=0,'Paso 2 Ingreso de datos'!X972=1,'Paso 2 Ingreso de datos'!X972=2,'Paso 2 Ingreso de datos'!X972=3,'Paso 2 Ingreso de datos'!X972=4),'Paso 2 Ingreso de datos'!X972,"NA"))</f>
        <v>NA</v>
      </c>
      <c r="T979" s="3" t="str">
        <f>IF(ISBLANK('Paso 2 Ingreso de datos'!Y972),"NA",IF(OR('Paso 2 Ingreso de datos'!Y972=0,'Paso 2 Ingreso de datos'!Y972=1,'Paso 2 Ingreso de datos'!Y972=2,'Paso 2 Ingreso de datos'!Y972=3,'Paso 2 Ingreso de datos'!Y972=4),'Paso 2 Ingreso de datos'!Y972,"NA"))</f>
        <v>NA</v>
      </c>
      <c r="U979" s="3" t="str">
        <f>IF(ISBLANK('Paso 2 Ingreso de datos'!Z972),"NA",IF(OR('Paso 2 Ingreso de datos'!Z972=0,'Paso 2 Ingreso de datos'!Z972=1,'Paso 2 Ingreso de datos'!Z972=2,'Paso 2 Ingreso de datos'!Z972=3,'Paso 2 Ingreso de datos'!Z972=4),'Paso 2 Ingreso de datos'!Z972,"NA"))</f>
        <v>NA</v>
      </c>
      <c r="W979" s="3">
        <f>SUM(COUNTIFS('Paso 2 Ingreso de datos'!G972:Z972,"&gt;=0",'Paso 2 Ingreso de datos'!G972:Z972,"&lt;=4"),COUNTA('Paso 2 Ingreso de datos'!A972))</f>
        <v>0</v>
      </c>
      <c r="X979" s="1" t="str">
        <f>IF(SUM('Paso 2 Ingreso de datos'!A972:Z972)&gt;0,"HD","FD")</f>
        <v>FD</v>
      </c>
    </row>
    <row r="980" spans="1:24">
      <c r="A980" s="3" t="str">
        <f>IF(AND(W980=21,X980),'Paso 2 Ingreso de datos'!A973,IF(AND(Paso2!W980=0,Paso2!X980="FD"),"NA","FD"))</f>
        <v>NA</v>
      </c>
      <c r="B980" s="3" t="str">
        <f>IF(ISBLANK('Paso 2 Ingreso de datos'!G973),"NA",IF(OR('Paso 2 Ingreso de datos'!G973=0,'Paso 2 Ingreso de datos'!G973=1,'Paso 2 Ingreso de datos'!G973=2,'Paso 2 Ingreso de datos'!G973=3,'Paso 2 Ingreso de datos'!G973=4),'Paso 2 Ingreso de datos'!G973,"NA"))</f>
        <v>NA</v>
      </c>
      <c r="C980" s="3" t="str">
        <f>IF(ISBLANK('Paso 2 Ingreso de datos'!H973),"NA",IF(OR('Paso 2 Ingreso de datos'!H973=0,'Paso 2 Ingreso de datos'!H973=1,'Paso 2 Ingreso de datos'!H973=2,'Paso 2 Ingreso de datos'!H973=3,'Paso 2 Ingreso de datos'!H973=4),'Paso 2 Ingreso de datos'!H973,"NA"))</f>
        <v>NA</v>
      </c>
      <c r="D980" s="3" t="str">
        <f>IF(ISBLANK('Paso 2 Ingreso de datos'!I973),"NA",IF(OR('Paso 2 Ingreso de datos'!I973=0,'Paso 2 Ingreso de datos'!I973=1,'Paso 2 Ingreso de datos'!I973=2,'Paso 2 Ingreso de datos'!I973=3,'Paso 2 Ingreso de datos'!I973=4),'Paso 2 Ingreso de datos'!I973,"NA"))</f>
        <v>NA</v>
      </c>
      <c r="E980" s="3" t="str">
        <f>IF(ISBLANK('Paso 2 Ingreso de datos'!J973),"NA",IF(OR('Paso 2 Ingreso de datos'!J973=0,'Paso 2 Ingreso de datos'!J973=1,'Paso 2 Ingreso de datos'!J973=2,'Paso 2 Ingreso de datos'!J973=3,'Paso 2 Ingreso de datos'!J973=4),'Paso 2 Ingreso de datos'!J973,"NA"))</f>
        <v>NA</v>
      </c>
      <c r="F980" s="3" t="str">
        <f>IF(ISBLANK('Paso 2 Ingreso de datos'!K973),"NA",IF(OR('Paso 2 Ingreso de datos'!K973=0,'Paso 2 Ingreso de datos'!K973=1,'Paso 2 Ingreso de datos'!K973=2,'Paso 2 Ingreso de datos'!K973=3,'Paso 2 Ingreso de datos'!K973=4),'Paso 2 Ingreso de datos'!K973,"NA"))</f>
        <v>NA</v>
      </c>
      <c r="G980" s="3" t="str">
        <f>IF(ISBLANK('Paso 2 Ingreso de datos'!L973),"NA",IF(OR('Paso 2 Ingreso de datos'!L973=0,'Paso 2 Ingreso de datos'!L973=1,'Paso 2 Ingreso de datos'!L973=2,'Paso 2 Ingreso de datos'!L973=3,'Paso 2 Ingreso de datos'!L973=4),'Paso 2 Ingreso de datos'!L973,"NA"))</f>
        <v>NA</v>
      </c>
      <c r="H980" s="3" t="str">
        <f>IF(ISBLANK('Paso 2 Ingreso de datos'!M973),"NA",IF(OR('Paso 2 Ingreso de datos'!M973=0,'Paso 2 Ingreso de datos'!M973=1,'Paso 2 Ingreso de datos'!M973=2,'Paso 2 Ingreso de datos'!M973=3,'Paso 2 Ingreso de datos'!M973=4),'Paso 2 Ingreso de datos'!M973,"NA"))</f>
        <v>NA</v>
      </c>
      <c r="I980" s="3" t="str">
        <f>IF(ISBLANK('Paso 2 Ingreso de datos'!N973),"NA",IF(OR('Paso 2 Ingreso de datos'!N973=0,'Paso 2 Ingreso de datos'!N973=1,'Paso 2 Ingreso de datos'!N973=2,'Paso 2 Ingreso de datos'!N973=3,'Paso 2 Ingreso de datos'!N973=4),'Paso 2 Ingreso de datos'!N973,"NA"))</f>
        <v>NA</v>
      </c>
      <c r="J980" s="3" t="str">
        <f>IF(ISBLANK('Paso 2 Ingreso de datos'!O973),"NA",IF(OR('Paso 2 Ingreso de datos'!O973=0,'Paso 2 Ingreso de datos'!O973=1,'Paso 2 Ingreso de datos'!O973=2,'Paso 2 Ingreso de datos'!O973=3,'Paso 2 Ingreso de datos'!O973=4),'Paso 2 Ingreso de datos'!O973,"NA"))</f>
        <v>NA</v>
      </c>
      <c r="K980" s="3" t="str">
        <f>IF(ISBLANK('Paso 2 Ingreso de datos'!P973),"NA",IF(OR('Paso 2 Ingreso de datos'!P973=0,'Paso 2 Ingreso de datos'!P973=1,'Paso 2 Ingreso de datos'!P973=2,'Paso 2 Ingreso de datos'!P973=3,'Paso 2 Ingreso de datos'!P973=4),'Paso 2 Ingreso de datos'!P973,"NA"))</f>
        <v>NA</v>
      </c>
      <c r="L980" s="3" t="str">
        <f>IF(ISBLANK('Paso 2 Ingreso de datos'!Q973),"NA",IF(OR('Paso 2 Ingreso de datos'!Q973=0,'Paso 2 Ingreso de datos'!Q973=1,'Paso 2 Ingreso de datos'!Q973=2,'Paso 2 Ingreso de datos'!Q973=3,'Paso 2 Ingreso de datos'!Q973=4),'Paso 2 Ingreso de datos'!Q973,"NA"))</f>
        <v>NA</v>
      </c>
      <c r="M980" s="3" t="str">
        <f>IF(ISBLANK('Paso 2 Ingreso de datos'!R973),"NA",IF(OR('Paso 2 Ingreso de datos'!R973=0,'Paso 2 Ingreso de datos'!R973=1,'Paso 2 Ingreso de datos'!R973=2,'Paso 2 Ingreso de datos'!R973=3,'Paso 2 Ingreso de datos'!R973=4),'Paso 2 Ingreso de datos'!R973,"NA"))</f>
        <v>NA</v>
      </c>
      <c r="N980" s="3" t="str">
        <f>IF(ISBLANK('Paso 2 Ingreso de datos'!S973),"NA",IF(OR('Paso 2 Ingreso de datos'!S973=0,'Paso 2 Ingreso de datos'!S973=1,'Paso 2 Ingreso de datos'!S973=2,'Paso 2 Ingreso de datos'!S973=3,'Paso 2 Ingreso de datos'!S973=4),'Paso 2 Ingreso de datos'!S973,"NA"))</f>
        <v>NA</v>
      </c>
      <c r="O980" s="3" t="str">
        <f>IF(ISBLANK('Paso 2 Ingreso de datos'!T973),"NA",IF(OR('Paso 2 Ingreso de datos'!T973=0,'Paso 2 Ingreso de datos'!T973=1,'Paso 2 Ingreso de datos'!T973=2,'Paso 2 Ingreso de datos'!T973=3,'Paso 2 Ingreso de datos'!T973=4),'Paso 2 Ingreso de datos'!T973,"NA"))</f>
        <v>NA</v>
      </c>
      <c r="P980" s="3" t="str">
        <f>IF(ISBLANK('Paso 2 Ingreso de datos'!U973),"NA",IF(OR('Paso 2 Ingreso de datos'!U973=0,'Paso 2 Ingreso de datos'!U973=1,'Paso 2 Ingreso de datos'!U973=2,'Paso 2 Ingreso de datos'!U973=3,'Paso 2 Ingreso de datos'!U973=4),'Paso 2 Ingreso de datos'!U973,"NA"))</f>
        <v>NA</v>
      </c>
      <c r="Q980" s="3" t="str">
        <f>IF(ISBLANK('Paso 2 Ingreso de datos'!V973),"NA",IF(OR('Paso 2 Ingreso de datos'!V973=0,'Paso 2 Ingreso de datos'!V973=1,'Paso 2 Ingreso de datos'!V973=2,'Paso 2 Ingreso de datos'!V973=3,'Paso 2 Ingreso de datos'!V973=4),'Paso 2 Ingreso de datos'!V973,"NA"))</f>
        <v>NA</v>
      </c>
      <c r="R980" s="3" t="str">
        <f>IF(ISBLANK('Paso 2 Ingreso de datos'!W973),"NA",IF(OR('Paso 2 Ingreso de datos'!W973=0,'Paso 2 Ingreso de datos'!W973=1,'Paso 2 Ingreso de datos'!W973=2,'Paso 2 Ingreso de datos'!W973=3,'Paso 2 Ingreso de datos'!W973=4),'Paso 2 Ingreso de datos'!W973,"NA"))</f>
        <v>NA</v>
      </c>
      <c r="S980" s="3" t="str">
        <f>IF(ISBLANK('Paso 2 Ingreso de datos'!X973),"NA",IF(OR('Paso 2 Ingreso de datos'!X973=0,'Paso 2 Ingreso de datos'!X973=1,'Paso 2 Ingreso de datos'!X973=2,'Paso 2 Ingreso de datos'!X973=3,'Paso 2 Ingreso de datos'!X973=4),'Paso 2 Ingreso de datos'!X973,"NA"))</f>
        <v>NA</v>
      </c>
      <c r="T980" s="3" t="str">
        <f>IF(ISBLANK('Paso 2 Ingreso de datos'!Y973),"NA",IF(OR('Paso 2 Ingreso de datos'!Y973=0,'Paso 2 Ingreso de datos'!Y973=1,'Paso 2 Ingreso de datos'!Y973=2,'Paso 2 Ingreso de datos'!Y973=3,'Paso 2 Ingreso de datos'!Y973=4),'Paso 2 Ingreso de datos'!Y973,"NA"))</f>
        <v>NA</v>
      </c>
      <c r="U980" s="3" t="str">
        <f>IF(ISBLANK('Paso 2 Ingreso de datos'!Z973),"NA",IF(OR('Paso 2 Ingreso de datos'!Z973=0,'Paso 2 Ingreso de datos'!Z973=1,'Paso 2 Ingreso de datos'!Z973=2,'Paso 2 Ingreso de datos'!Z973=3,'Paso 2 Ingreso de datos'!Z973=4),'Paso 2 Ingreso de datos'!Z973,"NA"))</f>
        <v>NA</v>
      </c>
      <c r="W980" s="3">
        <f>SUM(COUNTIFS('Paso 2 Ingreso de datos'!G973:Z973,"&gt;=0",'Paso 2 Ingreso de datos'!G973:Z973,"&lt;=4"),COUNTA('Paso 2 Ingreso de datos'!A973))</f>
        <v>0</v>
      </c>
      <c r="X980" s="1" t="str">
        <f>IF(SUM('Paso 2 Ingreso de datos'!A973:Z973)&gt;0,"HD","FD")</f>
        <v>FD</v>
      </c>
    </row>
    <row r="981" spans="1:24">
      <c r="A981" s="3" t="str">
        <f>IF(AND(W981=21,X981),'Paso 2 Ingreso de datos'!A974,IF(AND(Paso2!W981=0,Paso2!X981="FD"),"NA","FD"))</f>
        <v>NA</v>
      </c>
      <c r="B981" s="3" t="str">
        <f>IF(ISBLANK('Paso 2 Ingreso de datos'!G974),"NA",IF(OR('Paso 2 Ingreso de datos'!G974=0,'Paso 2 Ingreso de datos'!G974=1,'Paso 2 Ingreso de datos'!G974=2,'Paso 2 Ingreso de datos'!G974=3,'Paso 2 Ingreso de datos'!G974=4),'Paso 2 Ingreso de datos'!G974,"NA"))</f>
        <v>NA</v>
      </c>
      <c r="C981" s="3" t="str">
        <f>IF(ISBLANK('Paso 2 Ingreso de datos'!H974),"NA",IF(OR('Paso 2 Ingreso de datos'!H974=0,'Paso 2 Ingreso de datos'!H974=1,'Paso 2 Ingreso de datos'!H974=2,'Paso 2 Ingreso de datos'!H974=3,'Paso 2 Ingreso de datos'!H974=4),'Paso 2 Ingreso de datos'!H974,"NA"))</f>
        <v>NA</v>
      </c>
      <c r="D981" s="3" t="str">
        <f>IF(ISBLANK('Paso 2 Ingreso de datos'!I974),"NA",IF(OR('Paso 2 Ingreso de datos'!I974=0,'Paso 2 Ingreso de datos'!I974=1,'Paso 2 Ingreso de datos'!I974=2,'Paso 2 Ingreso de datos'!I974=3,'Paso 2 Ingreso de datos'!I974=4),'Paso 2 Ingreso de datos'!I974,"NA"))</f>
        <v>NA</v>
      </c>
      <c r="E981" s="3" t="str">
        <f>IF(ISBLANK('Paso 2 Ingreso de datos'!J974),"NA",IF(OR('Paso 2 Ingreso de datos'!J974=0,'Paso 2 Ingreso de datos'!J974=1,'Paso 2 Ingreso de datos'!J974=2,'Paso 2 Ingreso de datos'!J974=3,'Paso 2 Ingreso de datos'!J974=4),'Paso 2 Ingreso de datos'!J974,"NA"))</f>
        <v>NA</v>
      </c>
      <c r="F981" s="3" t="str">
        <f>IF(ISBLANK('Paso 2 Ingreso de datos'!K974),"NA",IF(OR('Paso 2 Ingreso de datos'!K974=0,'Paso 2 Ingreso de datos'!K974=1,'Paso 2 Ingreso de datos'!K974=2,'Paso 2 Ingreso de datos'!K974=3,'Paso 2 Ingreso de datos'!K974=4),'Paso 2 Ingreso de datos'!K974,"NA"))</f>
        <v>NA</v>
      </c>
      <c r="G981" s="3" t="str">
        <f>IF(ISBLANK('Paso 2 Ingreso de datos'!L974),"NA",IF(OR('Paso 2 Ingreso de datos'!L974=0,'Paso 2 Ingreso de datos'!L974=1,'Paso 2 Ingreso de datos'!L974=2,'Paso 2 Ingreso de datos'!L974=3,'Paso 2 Ingreso de datos'!L974=4),'Paso 2 Ingreso de datos'!L974,"NA"))</f>
        <v>NA</v>
      </c>
      <c r="H981" s="3" t="str">
        <f>IF(ISBLANK('Paso 2 Ingreso de datos'!M974),"NA",IF(OR('Paso 2 Ingreso de datos'!M974=0,'Paso 2 Ingreso de datos'!M974=1,'Paso 2 Ingreso de datos'!M974=2,'Paso 2 Ingreso de datos'!M974=3,'Paso 2 Ingreso de datos'!M974=4),'Paso 2 Ingreso de datos'!M974,"NA"))</f>
        <v>NA</v>
      </c>
      <c r="I981" s="3" t="str">
        <f>IF(ISBLANK('Paso 2 Ingreso de datos'!N974),"NA",IF(OR('Paso 2 Ingreso de datos'!N974=0,'Paso 2 Ingreso de datos'!N974=1,'Paso 2 Ingreso de datos'!N974=2,'Paso 2 Ingreso de datos'!N974=3,'Paso 2 Ingreso de datos'!N974=4),'Paso 2 Ingreso de datos'!N974,"NA"))</f>
        <v>NA</v>
      </c>
      <c r="J981" s="3" t="str">
        <f>IF(ISBLANK('Paso 2 Ingreso de datos'!O974),"NA",IF(OR('Paso 2 Ingreso de datos'!O974=0,'Paso 2 Ingreso de datos'!O974=1,'Paso 2 Ingreso de datos'!O974=2,'Paso 2 Ingreso de datos'!O974=3,'Paso 2 Ingreso de datos'!O974=4),'Paso 2 Ingreso de datos'!O974,"NA"))</f>
        <v>NA</v>
      </c>
      <c r="K981" s="3" t="str">
        <f>IF(ISBLANK('Paso 2 Ingreso de datos'!P974),"NA",IF(OR('Paso 2 Ingreso de datos'!P974=0,'Paso 2 Ingreso de datos'!P974=1,'Paso 2 Ingreso de datos'!P974=2,'Paso 2 Ingreso de datos'!P974=3,'Paso 2 Ingreso de datos'!P974=4),'Paso 2 Ingreso de datos'!P974,"NA"))</f>
        <v>NA</v>
      </c>
      <c r="L981" s="3" t="str">
        <f>IF(ISBLANK('Paso 2 Ingreso de datos'!Q974),"NA",IF(OR('Paso 2 Ingreso de datos'!Q974=0,'Paso 2 Ingreso de datos'!Q974=1,'Paso 2 Ingreso de datos'!Q974=2,'Paso 2 Ingreso de datos'!Q974=3,'Paso 2 Ingreso de datos'!Q974=4),'Paso 2 Ingreso de datos'!Q974,"NA"))</f>
        <v>NA</v>
      </c>
      <c r="M981" s="3" t="str">
        <f>IF(ISBLANK('Paso 2 Ingreso de datos'!R974),"NA",IF(OR('Paso 2 Ingreso de datos'!R974=0,'Paso 2 Ingreso de datos'!R974=1,'Paso 2 Ingreso de datos'!R974=2,'Paso 2 Ingreso de datos'!R974=3,'Paso 2 Ingreso de datos'!R974=4),'Paso 2 Ingreso de datos'!R974,"NA"))</f>
        <v>NA</v>
      </c>
      <c r="N981" s="3" t="str">
        <f>IF(ISBLANK('Paso 2 Ingreso de datos'!S974),"NA",IF(OR('Paso 2 Ingreso de datos'!S974=0,'Paso 2 Ingreso de datos'!S974=1,'Paso 2 Ingreso de datos'!S974=2,'Paso 2 Ingreso de datos'!S974=3,'Paso 2 Ingreso de datos'!S974=4),'Paso 2 Ingreso de datos'!S974,"NA"))</f>
        <v>NA</v>
      </c>
      <c r="O981" s="3" t="str">
        <f>IF(ISBLANK('Paso 2 Ingreso de datos'!T974),"NA",IF(OR('Paso 2 Ingreso de datos'!T974=0,'Paso 2 Ingreso de datos'!T974=1,'Paso 2 Ingreso de datos'!T974=2,'Paso 2 Ingreso de datos'!T974=3,'Paso 2 Ingreso de datos'!T974=4),'Paso 2 Ingreso de datos'!T974,"NA"))</f>
        <v>NA</v>
      </c>
      <c r="P981" s="3" t="str">
        <f>IF(ISBLANK('Paso 2 Ingreso de datos'!U974),"NA",IF(OR('Paso 2 Ingreso de datos'!U974=0,'Paso 2 Ingreso de datos'!U974=1,'Paso 2 Ingreso de datos'!U974=2,'Paso 2 Ingreso de datos'!U974=3,'Paso 2 Ingreso de datos'!U974=4),'Paso 2 Ingreso de datos'!U974,"NA"))</f>
        <v>NA</v>
      </c>
      <c r="Q981" s="3" t="str">
        <f>IF(ISBLANK('Paso 2 Ingreso de datos'!V974),"NA",IF(OR('Paso 2 Ingreso de datos'!V974=0,'Paso 2 Ingreso de datos'!V974=1,'Paso 2 Ingreso de datos'!V974=2,'Paso 2 Ingreso de datos'!V974=3,'Paso 2 Ingreso de datos'!V974=4),'Paso 2 Ingreso de datos'!V974,"NA"))</f>
        <v>NA</v>
      </c>
      <c r="R981" s="3" t="str">
        <f>IF(ISBLANK('Paso 2 Ingreso de datos'!W974),"NA",IF(OR('Paso 2 Ingreso de datos'!W974=0,'Paso 2 Ingreso de datos'!W974=1,'Paso 2 Ingreso de datos'!W974=2,'Paso 2 Ingreso de datos'!W974=3,'Paso 2 Ingreso de datos'!W974=4),'Paso 2 Ingreso de datos'!W974,"NA"))</f>
        <v>NA</v>
      </c>
      <c r="S981" s="3" t="str">
        <f>IF(ISBLANK('Paso 2 Ingreso de datos'!X974),"NA",IF(OR('Paso 2 Ingreso de datos'!X974=0,'Paso 2 Ingreso de datos'!X974=1,'Paso 2 Ingreso de datos'!X974=2,'Paso 2 Ingreso de datos'!X974=3,'Paso 2 Ingreso de datos'!X974=4),'Paso 2 Ingreso de datos'!X974,"NA"))</f>
        <v>NA</v>
      </c>
      <c r="T981" s="3" t="str">
        <f>IF(ISBLANK('Paso 2 Ingreso de datos'!Y974),"NA",IF(OR('Paso 2 Ingreso de datos'!Y974=0,'Paso 2 Ingreso de datos'!Y974=1,'Paso 2 Ingreso de datos'!Y974=2,'Paso 2 Ingreso de datos'!Y974=3,'Paso 2 Ingreso de datos'!Y974=4),'Paso 2 Ingreso de datos'!Y974,"NA"))</f>
        <v>NA</v>
      </c>
      <c r="U981" s="3" t="str">
        <f>IF(ISBLANK('Paso 2 Ingreso de datos'!Z974),"NA",IF(OR('Paso 2 Ingreso de datos'!Z974=0,'Paso 2 Ingreso de datos'!Z974=1,'Paso 2 Ingreso de datos'!Z974=2,'Paso 2 Ingreso de datos'!Z974=3,'Paso 2 Ingreso de datos'!Z974=4),'Paso 2 Ingreso de datos'!Z974,"NA"))</f>
        <v>NA</v>
      </c>
      <c r="W981" s="3">
        <f>SUM(COUNTIFS('Paso 2 Ingreso de datos'!G974:Z974,"&gt;=0",'Paso 2 Ingreso de datos'!G974:Z974,"&lt;=4"),COUNTA('Paso 2 Ingreso de datos'!A974))</f>
        <v>0</v>
      </c>
      <c r="X981" s="1" t="str">
        <f>IF(SUM('Paso 2 Ingreso de datos'!A974:Z974)&gt;0,"HD","FD")</f>
        <v>FD</v>
      </c>
    </row>
    <row r="982" spans="1:24">
      <c r="A982" s="3" t="str">
        <f>IF(AND(W982=21,X982),'Paso 2 Ingreso de datos'!A975,IF(AND(Paso2!W982=0,Paso2!X982="FD"),"NA","FD"))</f>
        <v>NA</v>
      </c>
      <c r="B982" s="3" t="str">
        <f>IF(ISBLANK('Paso 2 Ingreso de datos'!G975),"NA",IF(OR('Paso 2 Ingreso de datos'!G975=0,'Paso 2 Ingreso de datos'!G975=1,'Paso 2 Ingreso de datos'!G975=2,'Paso 2 Ingreso de datos'!G975=3,'Paso 2 Ingreso de datos'!G975=4),'Paso 2 Ingreso de datos'!G975,"NA"))</f>
        <v>NA</v>
      </c>
      <c r="C982" s="3" t="str">
        <f>IF(ISBLANK('Paso 2 Ingreso de datos'!H975),"NA",IF(OR('Paso 2 Ingreso de datos'!H975=0,'Paso 2 Ingreso de datos'!H975=1,'Paso 2 Ingreso de datos'!H975=2,'Paso 2 Ingreso de datos'!H975=3,'Paso 2 Ingreso de datos'!H975=4),'Paso 2 Ingreso de datos'!H975,"NA"))</f>
        <v>NA</v>
      </c>
      <c r="D982" s="3" t="str">
        <f>IF(ISBLANK('Paso 2 Ingreso de datos'!I975),"NA",IF(OR('Paso 2 Ingreso de datos'!I975=0,'Paso 2 Ingreso de datos'!I975=1,'Paso 2 Ingreso de datos'!I975=2,'Paso 2 Ingreso de datos'!I975=3,'Paso 2 Ingreso de datos'!I975=4),'Paso 2 Ingreso de datos'!I975,"NA"))</f>
        <v>NA</v>
      </c>
      <c r="E982" s="3" t="str">
        <f>IF(ISBLANK('Paso 2 Ingreso de datos'!J975),"NA",IF(OR('Paso 2 Ingreso de datos'!J975=0,'Paso 2 Ingreso de datos'!J975=1,'Paso 2 Ingreso de datos'!J975=2,'Paso 2 Ingreso de datos'!J975=3,'Paso 2 Ingreso de datos'!J975=4),'Paso 2 Ingreso de datos'!J975,"NA"))</f>
        <v>NA</v>
      </c>
      <c r="F982" s="3" t="str">
        <f>IF(ISBLANK('Paso 2 Ingreso de datos'!K975),"NA",IF(OR('Paso 2 Ingreso de datos'!K975=0,'Paso 2 Ingreso de datos'!K975=1,'Paso 2 Ingreso de datos'!K975=2,'Paso 2 Ingreso de datos'!K975=3,'Paso 2 Ingreso de datos'!K975=4),'Paso 2 Ingreso de datos'!K975,"NA"))</f>
        <v>NA</v>
      </c>
      <c r="G982" s="3" t="str">
        <f>IF(ISBLANK('Paso 2 Ingreso de datos'!L975),"NA",IF(OR('Paso 2 Ingreso de datos'!L975=0,'Paso 2 Ingreso de datos'!L975=1,'Paso 2 Ingreso de datos'!L975=2,'Paso 2 Ingreso de datos'!L975=3,'Paso 2 Ingreso de datos'!L975=4),'Paso 2 Ingreso de datos'!L975,"NA"))</f>
        <v>NA</v>
      </c>
      <c r="H982" s="3" t="str">
        <f>IF(ISBLANK('Paso 2 Ingreso de datos'!M975),"NA",IF(OR('Paso 2 Ingreso de datos'!M975=0,'Paso 2 Ingreso de datos'!M975=1,'Paso 2 Ingreso de datos'!M975=2,'Paso 2 Ingreso de datos'!M975=3,'Paso 2 Ingreso de datos'!M975=4),'Paso 2 Ingreso de datos'!M975,"NA"))</f>
        <v>NA</v>
      </c>
      <c r="I982" s="3" t="str">
        <f>IF(ISBLANK('Paso 2 Ingreso de datos'!N975),"NA",IF(OR('Paso 2 Ingreso de datos'!N975=0,'Paso 2 Ingreso de datos'!N975=1,'Paso 2 Ingreso de datos'!N975=2,'Paso 2 Ingreso de datos'!N975=3,'Paso 2 Ingreso de datos'!N975=4),'Paso 2 Ingreso de datos'!N975,"NA"))</f>
        <v>NA</v>
      </c>
      <c r="J982" s="3" t="str">
        <f>IF(ISBLANK('Paso 2 Ingreso de datos'!O975),"NA",IF(OR('Paso 2 Ingreso de datos'!O975=0,'Paso 2 Ingreso de datos'!O975=1,'Paso 2 Ingreso de datos'!O975=2,'Paso 2 Ingreso de datos'!O975=3,'Paso 2 Ingreso de datos'!O975=4),'Paso 2 Ingreso de datos'!O975,"NA"))</f>
        <v>NA</v>
      </c>
      <c r="K982" s="3" t="str">
        <f>IF(ISBLANK('Paso 2 Ingreso de datos'!P975),"NA",IF(OR('Paso 2 Ingreso de datos'!P975=0,'Paso 2 Ingreso de datos'!P975=1,'Paso 2 Ingreso de datos'!P975=2,'Paso 2 Ingreso de datos'!P975=3,'Paso 2 Ingreso de datos'!P975=4),'Paso 2 Ingreso de datos'!P975,"NA"))</f>
        <v>NA</v>
      </c>
      <c r="L982" s="3" t="str">
        <f>IF(ISBLANK('Paso 2 Ingreso de datos'!Q975),"NA",IF(OR('Paso 2 Ingreso de datos'!Q975=0,'Paso 2 Ingreso de datos'!Q975=1,'Paso 2 Ingreso de datos'!Q975=2,'Paso 2 Ingreso de datos'!Q975=3,'Paso 2 Ingreso de datos'!Q975=4),'Paso 2 Ingreso de datos'!Q975,"NA"))</f>
        <v>NA</v>
      </c>
      <c r="M982" s="3" t="str">
        <f>IF(ISBLANK('Paso 2 Ingreso de datos'!R975),"NA",IF(OR('Paso 2 Ingreso de datos'!R975=0,'Paso 2 Ingreso de datos'!R975=1,'Paso 2 Ingreso de datos'!R975=2,'Paso 2 Ingreso de datos'!R975=3,'Paso 2 Ingreso de datos'!R975=4),'Paso 2 Ingreso de datos'!R975,"NA"))</f>
        <v>NA</v>
      </c>
      <c r="N982" s="3" t="str">
        <f>IF(ISBLANK('Paso 2 Ingreso de datos'!S975),"NA",IF(OR('Paso 2 Ingreso de datos'!S975=0,'Paso 2 Ingreso de datos'!S975=1,'Paso 2 Ingreso de datos'!S975=2,'Paso 2 Ingreso de datos'!S975=3,'Paso 2 Ingreso de datos'!S975=4),'Paso 2 Ingreso de datos'!S975,"NA"))</f>
        <v>NA</v>
      </c>
      <c r="O982" s="3" t="str">
        <f>IF(ISBLANK('Paso 2 Ingreso de datos'!T975),"NA",IF(OR('Paso 2 Ingreso de datos'!T975=0,'Paso 2 Ingreso de datos'!T975=1,'Paso 2 Ingreso de datos'!T975=2,'Paso 2 Ingreso de datos'!T975=3,'Paso 2 Ingreso de datos'!T975=4),'Paso 2 Ingreso de datos'!T975,"NA"))</f>
        <v>NA</v>
      </c>
      <c r="P982" s="3" t="str">
        <f>IF(ISBLANK('Paso 2 Ingreso de datos'!U975),"NA",IF(OR('Paso 2 Ingreso de datos'!U975=0,'Paso 2 Ingreso de datos'!U975=1,'Paso 2 Ingreso de datos'!U975=2,'Paso 2 Ingreso de datos'!U975=3,'Paso 2 Ingreso de datos'!U975=4),'Paso 2 Ingreso de datos'!U975,"NA"))</f>
        <v>NA</v>
      </c>
      <c r="Q982" s="3" t="str">
        <f>IF(ISBLANK('Paso 2 Ingreso de datos'!V975),"NA",IF(OR('Paso 2 Ingreso de datos'!V975=0,'Paso 2 Ingreso de datos'!V975=1,'Paso 2 Ingreso de datos'!V975=2,'Paso 2 Ingreso de datos'!V975=3,'Paso 2 Ingreso de datos'!V975=4),'Paso 2 Ingreso de datos'!V975,"NA"))</f>
        <v>NA</v>
      </c>
      <c r="R982" s="3" t="str">
        <f>IF(ISBLANK('Paso 2 Ingreso de datos'!W975),"NA",IF(OR('Paso 2 Ingreso de datos'!W975=0,'Paso 2 Ingreso de datos'!W975=1,'Paso 2 Ingreso de datos'!W975=2,'Paso 2 Ingreso de datos'!W975=3,'Paso 2 Ingreso de datos'!W975=4),'Paso 2 Ingreso de datos'!W975,"NA"))</f>
        <v>NA</v>
      </c>
      <c r="S982" s="3" t="str">
        <f>IF(ISBLANK('Paso 2 Ingreso de datos'!X975),"NA",IF(OR('Paso 2 Ingreso de datos'!X975=0,'Paso 2 Ingreso de datos'!X975=1,'Paso 2 Ingreso de datos'!X975=2,'Paso 2 Ingreso de datos'!X975=3,'Paso 2 Ingreso de datos'!X975=4),'Paso 2 Ingreso de datos'!X975,"NA"))</f>
        <v>NA</v>
      </c>
      <c r="T982" s="3" t="str">
        <f>IF(ISBLANK('Paso 2 Ingreso de datos'!Y975),"NA",IF(OR('Paso 2 Ingreso de datos'!Y975=0,'Paso 2 Ingreso de datos'!Y975=1,'Paso 2 Ingreso de datos'!Y975=2,'Paso 2 Ingreso de datos'!Y975=3,'Paso 2 Ingreso de datos'!Y975=4),'Paso 2 Ingreso de datos'!Y975,"NA"))</f>
        <v>NA</v>
      </c>
      <c r="U982" s="3" t="str">
        <f>IF(ISBLANK('Paso 2 Ingreso de datos'!Z975),"NA",IF(OR('Paso 2 Ingreso de datos'!Z975=0,'Paso 2 Ingreso de datos'!Z975=1,'Paso 2 Ingreso de datos'!Z975=2,'Paso 2 Ingreso de datos'!Z975=3,'Paso 2 Ingreso de datos'!Z975=4),'Paso 2 Ingreso de datos'!Z975,"NA"))</f>
        <v>NA</v>
      </c>
      <c r="W982" s="3">
        <f>SUM(COUNTIFS('Paso 2 Ingreso de datos'!G975:Z975,"&gt;=0",'Paso 2 Ingreso de datos'!G975:Z975,"&lt;=4"),COUNTA('Paso 2 Ingreso de datos'!A975))</f>
        <v>0</v>
      </c>
      <c r="X982" s="1" t="str">
        <f>IF(SUM('Paso 2 Ingreso de datos'!A975:Z975)&gt;0,"HD","FD")</f>
        <v>FD</v>
      </c>
    </row>
    <row r="983" spans="1:24">
      <c r="A983" s="3" t="str">
        <f>IF(AND(W983=21,X983),'Paso 2 Ingreso de datos'!A976,IF(AND(Paso2!W983=0,Paso2!X983="FD"),"NA","FD"))</f>
        <v>NA</v>
      </c>
      <c r="B983" s="3" t="str">
        <f>IF(ISBLANK('Paso 2 Ingreso de datos'!G976),"NA",IF(OR('Paso 2 Ingreso de datos'!G976=0,'Paso 2 Ingreso de datos'!G976=1,'Paso 2 Ingreso de datos'!G976=2,'Paso 2 Ingreso de datos'!G976=3,'Paso 2 Ingreso de datos'!G976=4),'Paso 2 Ingreso de datos'!G976,"NA"))</f>
        <v>NA</v>
      </c>
      <c r="C983" s="3" t="str">
        <f>IF(ISBLANK('Paso 2 Ingreso de datos'!H976),"NA",IF(OR('Paso 2 Ingreso de datos'!H976=0,'Paso 2 Ingreso de datos'!H976=1,'Paso 2 Ingreso de datos'!H976=2,'Paso 2 Ingreso de datos'!H976=3,'Paso 2 Ingreso de datos'!H976=4),'Paso 2 Ingreso de datos'!H976,"NA"))</f>
        <v>NA</v>
      </c>
      <c r="D983" s="3" t="str">
        <f>IF(ISBLANK('Paso 2 Ingreso de datos'!I976),"NA",IF(OR('Paso 2 Ingreso de datos'!I976=0,'Paso 2 Ingreso de datos'!I976=1,'Paso 2 Ingreso de datos'!I976=2,'Paso 2 Ingreso de datos'!I976=3,'Paso 2 Ingreso de datos'!I976=4),'Paso 2 Ingreso de datos'!I976,"NA"))</f>
        <v>NA</v>
      </c>
      <c r="E983" s="3" t="str">
        <f>IF(ISBLANK('Paso 2 Ingreso de datos'!J976),"NA",IF(OR('Paso 2 Ingreso de datos'!J976=0,'Paso 2 Ingreso de datos'!J976=1,'Paso 2 Ingreso de datos'!J976=2,'Paso 2 Ingreso de datos'!J976=3,'Paso 2 Ingreso de datos'!J976=4),'Paso 2 Ingreso de datos'!J976,"NA"))</f>
        <v>NA</v>
      </c>
      <c r="F983" s="3" t="str">
        <f>IF(ISBLANK('Paso 2 Ingreso de datos'!K976),"NA",IF(OR('Paso 2 Ingreso de datos'!K976=0,'Paso 2 Ingreso de datos'!K976=1,'Paso 2 Ingreso de datos'!K976=2,'Paso 2 Ingreso de datos'!K976=3,'Paso 2 Ingreso de datos'!K976=4),'Paso 2 Ingreso de datos'!K976,"NA"))</f>
        <v>NA</v>
      </c>
      <c r="G983" s="3" t="str">
        <f>IF(ISBLANK('Paso 2 Ingreso de datos'!L976),"NA",IF(OR('Paso 2 Ingreso de datos'!L976=0,'Paso 2 Ingreso de datos'!L976=1,'Paso 2 Ingreso de datos'!L976=2,'Paso 2 Ingreso de datos'!L976=3,'Paso 2 Ingreso de datos'!L976=4),'Paso 2 Ingreso de datos'!L976,"NA"))</f>
        <v>NA</v>
      </c>
      <c r="H983" s="3" t="str">
        <f>IF(ISBLANK('Paso 2 Ingreso de datos'!M976),"NA",IF(OR('Paso 2 Ingreso de datos'!M976=0,'Paso 2 Ingreso de datos'!M976=1,'Paso 2 Ingreso de datos'!M976=2,'Paso 2 Ingreso de datos'!M976=3,'Paso 2 Ingreso de datos'!M976=4),'Paso 2 Ingreso de datos'!M976,"NA"))</f>
        <v>NA</v>
      </c>
      <c r="I983" s="3" t="str">
        <f>IF(ISBLANK('Paso 2 Ingreso de datos'!N976),"NA",IF(OR('Paso 2 Ingreso de datos'!N976=0,'Paso 2 Ingreso de datos'!N976=1,'Paso 2 Ingreso de datos'!N976=2,'Paso 2 Ingreso de datos'!N976=3,'Paso 2 Ingreso de datos'!N976=4),'Paso 2 Ingreso de datos'!N976,"NA"))</f>
        <v>NA</v>
      </c>
      <c r="J983" s="3" t="str">
        <f>IF(ISBLANK('Paso 2 Ingreso de datos'!O976),"NA",IF(OR('Paso 2 Ingreso de datos'!O976=0,'Paso 2 Ingreso de datos'!O976=1,'Paso 2 Ingreso de datos'!O976=2,'Paso 2 Ingreso de datos'!O976=3,'Paso 2 Ingreso de datos'!O976=4),'Paso 2 Ingreso de datos'!O976,"NA"))</f>
        <v>NA</v>
      </c>
      <c r="K983" s="3" t="str">
        <f>IF(ISBLANK('Paso 2 Ingreso de datos'!P976),"NA",IF(OR('Paso 2 Ingreso de datos'!P976=0,'Paso 2 Ingreso de datos'!P976=1,'Paso 2 Ingreso de datos'!P976=2,'Paso 2 Ingreso de datos'!P976=3,'Paso 2 Ingreso de datos'!P976=4),'Paso 2 Ingreso de datos'!P976,"NA"))</f>
        <v>NA</v>
      </c>
      <c r="L983" s="3" t="str">
        <f>IF(ISBLANK('Paso 2 Ingreso de datos'!Q976),"NA",IF(OR('Paso 2 Ingreso de datos'!Q976=0,'Paso 2 Ingreso de datos'!Q976=1,'Paso 2 Ingreso de datos'!Q976=2,'Paso 2 Ingreso de datos'!Q976=3,'Paso 2 Ingreso de datos'!Q976=4),'Paso 2 Ingreso de datos'!Q976,"NA"))</f>
        <v>NA</v>
      </c>
      <c r="M983" s="3" t="str">
        <f>IF(ISBLANK('Paso 2 Ingreso de datos'!R976),"NA",IF(OR('Paso 2 Ingreso de datos'!R976=0,'Paso 2 Ingreso de datos'!R976=1,'Paso 2 Ingreso de datos'!R976=2,'Paso 2 Ingreso de datos'!R976=3,'Paso 2 Ingreso de datos'!R976=4),'Paso 2 Ingreso de datos'!R976,"NA"))</f>
        <v>NA</v>
      </c>
      <c r="N983" s="3" t="str">
        <f>IF(ISBLANK('Paso 2 Ingreso de datos'!S976),"NA",IF(OR('Paso 2 Ingreso de datos'!S976=0,'Paso 2 Ingreso de datos'!S976=1,'Paso 2 Ingreso de datos'!S976=2,'Paso 2 Ingreso de datos'!S976=3,'Paso 2 Ingreso de datos'!S976=4),'Paso 2 Ingreso de datos'!S976,"NA"))</f>
        <v>NA</v>
      </c>
      <c r="O983" s="3" t="str">
        <f>IF(ISBLANK('Paso 2 Ingreso de datos'!T976),"NA",IF(OR('Paso 2 Ingreso de datos'!T976=0,'Paso 2 Ingreso de datos'!T976=1,'Paso 2 Ingreso de datos'!T976=2,'Paso 2 Ingreso de datos'!T976=3,'Paso 2 Ingreso de datos'!T976=4),'Paso 2 Ingreso de datos'!T976,"NA"))</f>
        <v>NA</v>
      </c>
      <c r="P983" s="3" t="str">
        <f>IF(ISBLANK('Paso 2 Ingreso de datos'!U976),"NA",IF(OR('Paso 2 Ingreso de datos'!U976=0,'Paso 2 Ingreso de datos'!U976=1,'Paso 2 Ingreso de datos'!U976=2,'Paso 2 Ingreso de datos'!U976=3,'Paso 2 Ingreso de datos'!U976=4),'Paso 2 Ingreso de datos'!U976,"NA"))</f>
        <v>NA</v>
      </c>
      <c r="Q983" s="3" t="str">
        <f>IF(ISBLANK('Paso 2 Ingreso de datos'!V976),"NA",IF(OR('Paso 2 Ingreso de datos'!V976=0,'Paso 2 Ingreso de datos'!V976=1,'Paso 2 Ingreso de datos'!V976=2,'Paso 2 Ingreso de datos'!V976=3,'Paso 2 Ingreso de datos'!V976=4),'Paso 2 Ingreso de datos'!V976,"NA"))</f>
        <v>NA</v>
      </c>
      <c r="R983" s="3" t="str">
        <f>IF(ISBLANK('Paso 2 Ingreso de datos'!W976),"NA",IF(OR('Paso 2 Ingreso de datos'!W976=0,'Paso 2 Ingreso de datos'!W976=1,'Paso 2 Ingreso de datos'!W976=2,'Paso 2 Ingreso de datos'!W976=3,'Paso 2 Ingreso de datos'!W976=4),'Paso 2 Ingreso de datos'!W976,"NA"))</f>
        <v>NA</v>
      </c>
      <c r="S983" s="3" t="str">
        <f>IF(ISBLANK('Paso 2 Ingreso de datos'!X976),"NA",IF(OR('Paso 2 Ingreso de datos'!X976=0,'Paso 2 Ingreso de datos'!X976=1,'Paso 2 Ingreso de datos'!X976=2,'Paso 2 Ingreso de datos'!X976=3,'Paso 2 Ingreso de datos'!X976=4),'Paso 2 Ingreso de datos'!X976,"NA"))</f>
        <v>NA</v>
      </c>
      <c r="T983" s="3" t="str">
        <f>IF(ISBLANK('Paso 2 Ingreso de datos'!Y976),"NA",IF(OR('Paso 2 Ingreso de datos'!Y976=0,'Paso 2 Ingreso de datos'!Y976=1,'Paso 2 Ingreso de datos'!Y976=2,'Paso 2 Ingreso de datos'!Y976=3,'Paso 2 Ingreso de datos'!Y976=4),'Paso 2 Ingreso de datos'!Y976,"NA"))</f>
        <v>NA</v>
      </c>
      <c r="U983" s="3" t="str">
        <f>IF(ISBLANK('Paso 2 Ingreso de datos'!Z976),"NA",IF(OR('Paso 2 Ingreso de datos'!Z976=0,'Paso 2 Ingreso de datos'!Z976=1,'Paso 2 Ingreso de datos'!Z976=2,'Paso 2 Ingreso de datos'!Z976=3,'Paso 2 Ingreso de datos'!Z976=4),'Paso 2 Ingreso de datos'!Z976,"NA"))</f>
        <v>NA</v>
      </c>
      <c r="W983" s="3">
        <f>SUM(COUNTIFS('Paso 2 Ingreso de datos'!G976:Z976,"&gt;=0",'Paso 2 Ingreso de datos'!G976:Z976,"&lt;=4"),COUNTA('Paso 2 Ingreso de datos'!A976))</f>
        <v>0</v>
      </c>
      <c r="X983" s="1" t="str">
        <f>IF(SUM('Paso 2 Ingreso de datos'!A976:Z976)&gt;0,"HD","FD")</f>
        <v>FD</v>
      </c>
    </row>
    <row r="984" spans="1:24">
      <c r="A984" s="3" t="str">
        <f>IF(AND(W984=21,X984),'Paso 2 Ingreso de datos'!A977,IF(AND(Paso2!W984=0,Paso2!X984="FD"),"NA","FD"))</f>
        <v>NA</v>
      </c>
      <c r="B984" s="3" t="str">
        <f>IF(ISBLANK('Paso 2 Ingreso de datos'!G977),"NA",IF(OR('Paso 2 Ingreso de datos'!G977=0,'Paso 2 Ingreso de datos'!G977=1,'Paso 2 Ingreso de datos'!G977=2,'Paso 2 Ingreso de datos'!G977=3,'Paso 2 Ingreso de datos'!G977=4),'Paso 2 Ingreso de datos'!G977,"NA"))</f>
        <v>NA</v>
      </c>
      <c r="C984" s="3" t="str">
        <f>IF(ISBLANK('Paso 2 Ingreso de datos'!H977),"NA",IF(OR('Paso 2 Ingreso de datos'!H977=0,'Paso 2 Ingreso de datos'!H977=1,'Paso 2 Ingreso de datos'!H977=2,'Paso 2 Ingreso de datos'!H977=3,'Paso 2 Ingreso de datos'!H977=4),'Paso 2 Ingreso de datos'!H977,"NA"))</f>
        <v>NA</v>
      </c>
      <c r="D984" s="3" t="str">
        <f>IF(ISBLANK('Paso 2 Ingreso de datos'!I977),"NA",IF(OR('Paso 2 Ingreso de datos'!I977=0,'Paso 2 Ingreso de datos'!I977=1,'Paso 2 Ingreso de datos'!I977=2,'Paso 2 Ingreso de datos'!I977=3,'Paso 2 Ingreso de datos'!I977=4),'Paso 2 Ingreso de datos'!I977,"NA"))</f>
        <v>NA</v>
      </c>
      <c r="E984" s="3" t="str">
        <f>IF(ISBLANK('Paso 2 Ingreso de datos'!J977),"NA",IF(OR('Paso 2 Ingreso de datos'!J977=0,'Paso 2 Ingreso de datos'!J977=1,'Paso 2 Ingreso de datos'!J977=2,'Paso 2 Ingreso de datos'!J977=3,'Paso 2 Ingreso de datos'!J977=4),'Paso 2 Ingreso de datos'!J977,"NA"))</f>
        <v>NA</v>
      </c>
      <c r="F984" s="3" t="str">
        <f>IF(ISBLANK('Paso 2 Ingreso de datos'!K977),"NA",IF(OR('Paso 2 Ingreso de datos'!K977=0,'Paso 2 Ingreso de datos'!K977=1,'Paso 2 Ingreso de datos'!K977=2,'Paso 2 Ingreso de datos'!K977=3,'Paso 2 Ingreso de datos'!K977=4),'Paso 2 Ingreso de datos'!K977,"NA"))</f>
        <v>NA</v>
      </c>
      <c r="G984" s="3" t="str">
        <f>IF(ISBLANK('Paso 2 Ingreso de datos'!L977),"NA",IF(OR('Paso 2 Ingreso de datos'!L977=0,'Paso 2 Ingreso de datos'!L977=1,'Paso 2 Ingreso de datos'!L977=2,'Paso 2 Ingreso de datos'!L977=3,'Paso 2 Ingreso de datos'!L977=4),'Paso 2 Ingreso de datos'!L977,"NA"))</f>
        <v>NA</v>
      </c>
      <c r="H984" s="3" t="str">
        <f>IF(ISBLANK('Paso 2 Ingreso de datos'!M977),"NA",IF(OR('Paso 2 Ingreso de datos'!M977=0,'Paso 2 Ingreso de datos'!M977=1,'Paso 2 Ingreso de datos'!M977=2,'Paso 2 Ingreso de datos'!M977=3,'Paso 2 Ingreso de datos'!M977=4),'Paso 2 Ingreso de datos'!M977,"NA"))</f>
        <v>NA</v>
      </c>
      <c r="I984" s="3" t="str">
        <f>IF(ISBLANK('Paso 2 Ingreso de datos'!N977),"NA",IF(OR('Paso 2 Ingreso de datos'!N977=0,'Paso 2 Ingreso de datos'!N977=1,'Paso 2 Ingreso de datos'!N977=2,'Paso 2 Ingreso de datos'!N977=3,'Paso 2 Ingreso de datos'!N977=4),'Paso 2 Ingreso de datos'!N977,"NA"))</f>
        <v>NA</v>
      </c>
      <c r="J984" s="3" t="str">
        <f>IF(ISBLANK('Paso 2 Ingreso de datos'!O977),"NA",IF(OR('Paso 2 Ingreso de datos'!O977=0,'Paso 2 Ingreso de datos'!O977=1,'Paso 2 Ingreso de datos'!O977=2,'Paso 2 Ingreso de datos'!O977=3,'Paso 2 Ingreso de datos'!O977=4),'Paso 2 Ingreso de datos'!O977,"NA"))</f>
        <v>NA</v>
      </c>
      <c r="K984" s="3" t="str">
        <f>IF(ISBLANK('Paso 2 Ingreso de datos'!P977),"NA",IF(OR('Paso 2 Ingreso de datos'!P977=0,'Paso 2 Ingreso de datos'!P977=1,'Paso 2 Ingreso de datos'!P977=2,'Paso 2 Ingreso de datos'!P977=3,'Paso 2 Ingreso de datos'!P977=4),'Paso 2 Ingreso de datos'!P977,"NA"))</f>
        <v>NA</v>
      </c>
      <c r="L984" s="3" t="str">
        <f>IF(ISBLANK('Paso 2 Ingreso de datos'!Q977),"NA",IF(OR('Paso 2 Ingreso de datos'!Q977=0,'Paso 2 Ingreso de datos'!Q977=1,'Paso 2 Ingreso de datos'!Q977=2,'Paso 2 Ingreso de datos'!Q977=3,'Paso 2 Ingreso de datos'!Q977=4),'Paso 2 Ingreso de datos'!Q977,"NA"))</f>
        <v>NA</v>
      </c>
      <c r="M984" s="3" t="str">
        <f>IF(ISBLANK('Paso 2 Ingreso de datos'!R977),"NA",IF(OR('Paso 2 Ingreso de datos'!R977=0,'Paso 2 Ingreso de datos'!R977=1,'Paso 2 Ingreso de datos'!R977=2,'Paso 2 Ingreso de datos'!R977=3,'Paso 2 Ingreso de datos'!R977=4),'Paso 2 Ingreso de datos'!R977,"NA"))</f>
        <v>NA</v>
      </c>
      <c r="N984" s="3" t="str">
        <f>IF(ISBLANK('Paso 2 Ingreso de datos'!S977),"NA",IF(OR('Paso 2 Ingreso de datos'!S977=0,'Paso 2 Ingreso de datos'!S977=1,'Paso 2 Ingreso de datos'!S977=2,'Paso 2 Ingreso de datos'!S977=3,'Paso 2 Ingreso de datos'!S977=4),'Paso 2 Ingreso de datos'!S977,"NA"))</f>
        <v>NA</v>
      </c>
      <c r="O984" s="3" t="str">
        <f>IF(ISBLANK('Paso 2 Ingreso de datos'!T977),"NA",IF(OR('Paso 2 Ingreso de datos'!T977=0,'Paso 2 Ingreso de datos'!T977=1,'Paso 2 Ingreso de datos'!T977=2,'Paso 2 Ingreso de datos'!T977=3,'Paso 2 Ingreso de datos'!T977=4),'Paso 2 Ingreso de datos'!T977,"NA"))</f>
        <v>NA</v>
      </c>
      <c r="P984" s="3" t="str">
        <f>IF(ISBLANK('Paso 2 Ingreso de datos'!U977),"NA",IF(OR('Paso 2 Ingreso de datos'!U977=0,'Paso 2 Ingreso de datos'!U977=1,'Paso 2 Ingreso de datos'!U977=2,'Paso 2 Ingreso de datos'!U977=3,'Paso 2 Ingreso de datos'!U977=4),'Paso 2 Ingreso de datos'!U977,"NA"))</f>
        <v>NA</v>
      </c>
      <c r="Q984" s="3" t="str">
        <f>IF(ISBLANK('Paso 2 Ingreso de datos'!V977),"NA",IF(OR('Paso 2 Ingreso de datos'!V977=0,'Paso 2 Ingreso de datos'!V977=1,'Paso 2 Ingreso de datos'!V977=2,'Paso 2 Ingreso de datos'!V977=3,'Paso 2 Ingreso de datos'!V977=4),'Paso 2 Ingreso de datos'!V977,"NA"))</f>
        <v>NA</v>
      </c>
      <c r="R984" s="3" t="str">
        <f>IF(ISBLANK('Paso 2 Ingreso de datos'!W977),"NA",IF(OR('Paso 2 Ingreso de datos'!W977=0,'Paso 2 Ingreso de datos'!W977=1,'Paso 2 Ingreso de datos'!W977=2,'Paso 2 Ingreso de datos'!W977=3,'Paso 2 Ingreso de datos'!W977=4),'Paso 2 Ingreso de datos'!W977,"NA"))</f>
        <v>NA</v>
      </c>
      <c r="S984" s="3" t="str">
        <f>IF(ISBLANK('Paso 2 Ingreso de datos'!X977),"NA",IF(OR('Paso 2 Ingreso de datos'!X977=0,'Paso 2 Ingreso de datos'!X977=1,'Paso 2 Ingreso de datos'!X977=2,'Paso 2 Ingreso de datos'!X977=3,'Paso 2 Ingreso de datos'!X977=4),'Paso 2 Ingreso de datos'!X977,"NA"))</f>
        <v>NA</v>
      </c>
      <c r="T984" s="3" t="str">
        <f>IF(ISBLANK('Paso 2 Ingreso de datos'!Y977),"NA",IF(OR('Paso 2 Ingreso de datos'!Y977=0,'Paso 2 Ingreso de datos'!Y977=1,'Paso 2 Ingreso de datos'!Y977=2,'Paso 2 Ingreso de datos'!Y977=3,'Paso 2 Ingreso de datos'!Y977=4),'Paso 2 Ingreso de datos'!Y977,"NA"))</f>
        <v>NA</v>
      </c>
      <c r="U984" s="3" t="str">
        <f>IF(ISBLANK('Paso 2 Ingreso de datos'!Z977),"NA",IF(OR('Paso 2 Ingreso de datos'!Z977=0,'Paso 2 Ingreso de datos'!Z977=1,'Paso 2 Ingreso de datos'!Z977=2,'Paso 2 Ingreso de datos'!Z977=3,'Paso 2 Ingreso de datos'!Z977=4),'Paso 2 Ingreso de datos'!Z977,"NA"))</f>
        <v>NA</v>
      </c>
      <c r="W984" s="3">
        <f>SUM(COUNTIFS('Paso 2 Ingreso de datos'!G977:Z977,"&gt;=0",'Paso 2 Ingreso de datos'!G977:Z977,"&lt;=4"),COUNTA('Paso 2 Ingreso de datos'!A977))</f>
        <v>0</v>
      </c>
      <c r="X984" s="1" t="str">
        <f>IF(SUM('Paso 2 Ingreso de datos'!A977:Z977)&gt;0,"HD","FD")</f>
        <v>FD</v>
      </c>
    </row>
    <row r="985" spans="1:24">
      <c r="A985" s="3" t="str">
        <f>IF(AND(W985=21,X985),'Paso 2 Ingreso de datos'!A978,IF(AND(Paso2!W985=0,Paso2!X985="FD"),"NA","FD"))</f>
        <v>NA</v>
      </c>
      <c r="B985" s="3" t="str">
        <f>IF(ISBLANK('Paso 2 Ingreso de datos'!G978),"NA",IF(OR('Paso 2 Ingreso de datos'!G978=0,'Paso 2 Ingreso de datos'!G978=1,'Paso 2 Ingreso de datos'!G978=2,'Paso 2 Ingreso de datos'!G978=3,'Paso 2 Ingreso de datos'!G978=4),'Paso 2 Ingreso de datos'!G978,"NA"))</f>
        <v>NA</v>
      </c>
      <c r="C985" s="3" t="str">
        <f>IF(ISBLANK('Paso 2 Ingreso de datos'!H978),"NA",IF(OR('Paso 2 Ingreso de datos'!H978=0,'Paso 2 Ingreso de datos'!H978=1,'Paso 2 Ingreso de datos'!H978=2,'Paso 2 Ingreso de datos'!H978=3,'Paso 2 Ingreso de datos'!H978=4),'Paso 2 Ingreso de datos'!H978,"NA"))</f>
        <v>NA</v>
      </c>
      <c r="D985" s="3" t="str">
        <f>IF(ISBLANK('Paso 2 Ingreso de datos'!I978),"NA",IF(OR('Paso 2 Ingreso de datos'!I978=0,'Paso 2 Ingreso de datos'!I978=1,'Paso 2 Ingreso de datos'!I978=2,'Paso 2 Ingreso de datos'!I978=3,'Paso 2 Ingreso de datos'!I978=4),'Paso 2 Ingreso de datos'!I978,"NA"))</f>
        <v>NA</v>
      </c>
      <c r="E985" s="3" t="str">
        <f>IF(ISBLANK('Paso 2 Ingreso de datos'!J978),"NA",IF(OR('Paso 2 Ingreso de datos'!J978=0,'Paso 2 Ingreso de datos'!J978=1,'Paso 2 Ingreso de datos'!J978=2,'Paso 2 Ingreso de datos'!J978=3,'Paso 2 Ingreso de datos'!J978=4),'Paso 2 Ingreso de datos'!J978,"NA"))</f>
        <v>NA</v>
      </c>
      <c r="F985" s="3" t="str">
        <f>IF(ISBLANK('Paso 2 Ingreso de datos'!K978),"NA",IF(OR('Paso 2 Ingreso de datos'!K978=0,'Paso 2 Ingreso de datos'!K978=1,'Paso 2 Ingreso de datos'!K978=2,'Paso 2 Ingreso de datos'!K978=3,'Paso 2 Ingreso de datos'!K978=4),'Paso 2 Ingreso de datos'!K978,"NA"))</f>
        <v>NA</v>
      </c>
      <c r="G985" s="3" t="str">
        <f>IF(ISBLANK('Paso 2 Ingreso de datos'!L978),"NA",IF(OR('Paso 2 Ingreso de datos'!L978=0,'Paso 2 Ingreso de datos'!L978=1,'Paso 2 Ingreso de datos'!L978=2,'Paso 2 Ingreso de datos'!L978=3,'Paso 2 Ingreso de datos'!L978=4),'Paso 2 Ingreso de datos'!L978,"NA"))</f>
        <v>NA</v>
      </c>
      <c r="H985" s="3" t="str">
        <f>IF(ISBLANK('Paso 2 Ingreso de datos'!M978),"NA",IF(OR('Paso 2 Ingreso de datos'!M978=0,'Paso 2 Ingreso de datos'!M978=1,'Paso 2 Ingreso de datos'!M978=2,'Paso 2 Ingreso de datos'!M978=3,'Paso 2 Ingreso de datos'!M978=4),'Paso 2 Ingreso de datos'!M978,"NA"))</f>
        <v>NA</v>
      </c>
      <c r="I985" s="3" t="str">
        <f>IF(ISBLANK('Paso 2 Ingreso de datos'!N978),"NA",IF(OR('Paso 2 Ingreso de datos'!N978=0,'Paso 2 Ingreso de datos'!N978=1,'Paso 2 Ingreso de datos'!N978=2,'Paso 2 Ingreso de datos'!N978=3,'Paso 2 Ingreso de datos'!N978=4),'Paso 2 Ingreso de datos'!N978,"NA"))</f>
        <v>NA</v>
      </c>
      <c r="J985" s="3" t="str">
        <f>IF(ISBLANK('Paso 2 Ingreso de datos'!O978),"NA",IF(OR('Paso 2 Ingreso de datos'!O978=0,'Paso 2 Ingreso de datos'!O978=1,'Paso 2 Ingreso de datos'!O978=2,'Paso 2 Ingreso de datos'!O978=3,'Paso 2 Ingreso de datos'!O978=4),'Paso 2 Ingreso de datos'!O978,"NA"))</f>
        <v>NA</v>
      </c>
      <c r="K985" s="3" t="str">
        <f>IF(ISBLANK('Paso 2 Ingreso de datos'!P978),"NA",IF(OR('Paso 2 Ingreso de datos'!P978=0,'Paso 2 Ingreso de datos'!P978=1,'Paso 2 Ingreso de datos'!P978=2,'Paso 2 Ingreso de datos'!P978=3,'Paso 2 Ingreso de datos'!P978=4),'Paso 2 Ingreso de datos'!P978,"NA"))</f>
        <v>NA</v>
      </c>
      <c r="L985" s="3" t="str">
        <f>IF(ISBLANK('Paso 2 Ingreso de datos'!Q978),"NA",IF(OR('Paso 2 Ingreso de datos'!Q978=0,'Paso 2 Ingreso de datos'!Q978=1,'Paso 2 Ingreso de datos'!Q978=2,'Paso 2 Ingreso de datos'!Q978=3,'Paso 2 Ingreso de datos'!Q978=4),'Paso 2 Ingreso de datos'!Q978,"NA"))</f>
        <v>NA</v>
      </c>
      <c r="M985" s="3" t="str">
        <f>IF(ISBLANK('Paso 2 Ingreso de datos'!R978),"NA",IF(OR('Paso 2 Ingreso de datos'!R978=0,'Paso 2 Ingreso de datos'!R978=1,'Paso 2 Ingreso de datos'!R978=2,'Paso 2 Ingreso de datos'!R978=3,'Paso 2 Ingreso de datos'!R978=4),'Paso 2 Ingreso de datos'!R978,"NA"))</f>
        <v>NA</v>
      </c>
      <c r="N985" s="3" t="str">
        <f>IF(ISBLANK('Paso 2 Ingreso de datos'!S978),"NA",IF(OR('Paso 2 Ingreso de datos'!S978=0,'Paso 2 Ingreso de datos'!S978=1,'Paso 2 Ingreso de datos'!S978=2,'Paso 2 Ingreso de datos'!S978=3,'Paso 2 Ingreso de datos'!S978=4),'Paso 2 Ingreso de datos'!S978,"NA"))</f>
        <v>NA</v>
      </c>
      <c r="O985" s="3" t="str">
        <f>IF(ISBLANK('Paso 2 Ingreso de datos'!T978),"NA",IF(OR('Paso 2 Ingreso de datos'!T978=0,'Paso 2 Ingreso de datos'!T978=1,'Paso 2 Ingreso de datos'!T978=2,'Paso 2 Ingreso de datos'!T978=3,'Paso 2 Ingreso de datos'!T978=4),'Paso 2 Ingreso de datos'!T978,"NA"))</f>
        <v>NA</v>
      </c>
      <c r="P985" s="3" t="str">
        <f>IF(ISBLANK('Paso 2 Ingreso de datos'!U978),"NA",IF(OR('Paso 2 Ingreso de datos'!U978=0,'Paso 2 Ingreso de datos'!U978=1,'Paso 2 Ingreso de datos'!U978=2,'Paso 2 Ingreso de datos'!U978=3,'Paso 2 Ingreso de datos'!U978=4),'Paso 2 Ingreso de datos'!U978,"NA"))</f>
        <v>NA</v>
      </c>
      <c r="Q985" s="3" t="str">
        <f>IF(ISBLANK('Paso 2 Ingreso de datos'!V978),"NA",IF(OR('Paso 2 Ingreso de datos'!V978=0,'Paso 2 Ingreso de datos'!V978=1,'Paso 2 Ingreso de datos'!V978=2,'Paso 2 Ingreso de datos'!V978=3,'Paso 2 Ingreso de datos'!V978=4),'Paso 2 Ingreso de datos'!V978,"NA"))</f>
        <v>NA</v>
      </c>
      <c r="R985" s="3" t="str">
        <f>IF(ISBLANK('Paso 2 Ingreso de datos'!W978),"NA",IF(OR('Paso 2 Ingreso de datos'!W978=0,'Paso 2 Ingreso de datos'!W978=1,'Paso 2 Ingreso de datos'!W978=2,'Paso 2 Ingreso de datos'!W978=3,'Paso 2 Ingreso de datos'!W978=4),'Paso 2 Ingreso de datos'!W978,"NA"))</f>
        <v>NA</v>
      </c>
      <c r="S985" s="3" t="str">
        <f>IF(ISBLANK('Paso 2 Ingreso de datos'!X978),"NA",IF(OR('Paso 2 Ingreso de datos'!X978=0,'Paso 2 Ingreso de datos'!X978=1,'Paso 2 Ingreso de datos'!X978=2,'Paso 2 Ingreso de datos'!X978=3,'Paso 2 Ingreso de datos'!X978=4),'Paso 2 Ingreso de datos'!X978,"NA"))</f>
        <v>NA</v>
      </c>
      <c r="T985" s="3" t="str">
        <f>IF(ISBLANK('Paso 2 Ingreso de datos'!Y978),"NA",IF(OR('Paso 2 Ingreso de datos'!Y978=0,'Paso 2 Ingreso de datos'!Y978=1,'Paso 2 Ingreso de datos'!Y978=2,'Paso 2 Ingreso de datos'!Y978=3,'Paso 2 Ingreso de datos'!Y978=4),'Paso 2 Ingreso de datos'!Y978,"NA"))</f>
        <v>NA</v>
      </c>
      <c r="U985" s="3" t="str">
        <f>IF(ISBLANK('Paso 2 Ingreso de datos'!Z978),"NA",IF(OR('Paso 2 Ingreso de datos'!Z978=0,'Paso 2 Ingreso de datos'!Z978=1,'Paso 2 Ingreso de datos'!Z978=2,'Paso 2 Ingreso de datos'!Z978=3,'Paso 2 Ingreso de datos'!Z978=4),'Paso 2 Ingreso de datos'!Z978,"NA"))</f>
        <v>NA</v>
      </c>
      <c r="W985" s="3">
        <f>SUM(COUNTIFS('Paso 2 Ingreso de datos'!G978:Z978,"&gt;=0",'Paso 2 Ingreso de datos'!G978:Z978,"&lt;=4"),COUNTA('Paso 2 Ingreso de datos'!A978))</f>
        <v>0</v>
      </c>
      <c r="X985" s="1" t="str">
        <f>IF(SUM('Paso 2 Ingreso de datos'!A978:Z978)&gt;0,"HD","FD")</f>
        <v>FD</v>
      </c>
    </row>
    <row r="986" spans="1:24">
      <c r="A986" s="3" t="str">
        <f>IF(AND(W986=21,X986),'Paso 2 Ingreso de datos'!A979,IF(AND(Paso2!W986=0,Paso2!X986="FD"),"NA","FD"))</f>
        <v>NA</v>
      </c>
      <c r="B986" s="3" t="str">
        <f>IF(ISBLANK('Paso 2 Ingreso de datos'!G979),"NA",IF(OR('Paso 2 Ingreso de datos'!G979=0,'Paso 2 Ingreso de datos'!G979=1,'Paso 2 Ingreso de datos'!G979=2,'Paso 2 Ingreso de datos'!G979=3,'Paso 2 Ingreso de datos'!G979=4),'Paso 2 Ingreso de datos'!G979,"NA"))</f>
        <v>NA</v>
      </c>
      <c r="C986" s="3" t="str">
        <f>IF(ISBLANK('Paso 2 Ingreso de datos'!H979),"NA",IF(OR('Paso 2 Ingreso de datos'!H979=0,'Paso 2 Ingreso de datos'!H979=1,'Paso 2 Ingreso de datos'!H979=2,'Paso 2 Ingreso de datos'!H979=3,'Paso 2 Ingreso de datos'!H979=4),'Paso 2 Ingreso de datos'!H979,"NA"))</f>
        <v>NA</v>
      </c>
      <c r="D986" s="3" t="str">
        <f>IF(ISBLANK('Paso 2 Ingreso de datos'!I979),"NA",IF(OR('Paso 2 Ingreso de datos'!I979=0,'Paso 2 Ingreso de datos'!I979=1,'Paso 2 Ingreso de datos'!I979=2,'Paso 2 Ingreso de datos'!I979=3,'Paso 2 Ingreso de datos'!I979=4),'Paso 2 Ingreso de datos'!I979,"NA"))</f>
        <v>NA</v>
      </c>
      <c r="E986" s="3" t="str">
        <f>IF(ISBLANK('Paso 2 Ingreso de datos'!J979),"NA",IF(OR('Paso 2 Ingreso de datos'!J979=0,'Paso 2 Ingreso de datos'!J979=1,'Paso 2 Ingreso de datos'!J979=2,'Paso 2 Ingreso de datos'!J979=3,'Paso 2 Ingreso de datos'!J979=4),'Paso 2 Ingreso de datos'!J979,"NA"))</f>
        <v>NA</v>
      </c>
      <c r="F986" s="3" t="str">
        <f>IF(ISBLANK('Paso 2 Ingreso de datos'!K979),"NA",IF(OR('Paso 2 Ingreso de datos'!K979=0,'Paso 2 Ingreso de datos'!K979=1,'Paso 2 Ingreso de datos'!K979=2,'Paso 2 Ingreso de datos'!K979=3,'Paso 2 Ingreso de datos'!K979=4),'Paso 2 Ingreso de datos'!K979,"NA"))</f>
        <v>NA</v>
      </c>
      <c r="G986" s="3" t="str">
        <f>IF(ISBLANK('Paso 2 Ingreso de datos'!L979),"NA",IF(OR('Paso 2 Ingreso de datos'!L979=0,'Paso 2 Ingreso de datos'!L979=1,'Paso 2 Ingreso de datos'!L979=2,'Paso 2 Ingreso de datos'!L979=3,'Paso 2 Ingreso de datos'!L979=4),'Paso 2 Ingreso de datos'!L979,"NA"))</f>
        <v>NA</v>
      </c>
      <c r="H986" s="3" t="str">
        <f>IF(ISBLANK('Paso 2 Ingreso de datos'!M979),"NA",IF(OR('Paso 2 Ingreso de datos'!M979=0,'Paso 2 Ingreso de datos'!M979=1,'Paso 2 Ingreso de datos'!M979=2,'Paso 2 Ingreso de datos'!M979=3,'Paso 2 Ingreso de datos'!M979=4),'Paso 2 Ingreso de datos'!M979,"NA"))</f>
        <v>NA</v>
      </c>
      <c r="I986" s="3" t="str">
        <f>IF(ISBLANK('Paso 2 Ingreso de datos'!N979),"NA",IF(OR('Paso 2 Ingreso de datos'!N979=0,'Paso 2 Ingreso de datos'!N979=1,'Paso 2 Ingreso de datos'!N979=2,'Paso 2 Ingreso de datos'!N979=3,'Paso 2 Ingreso de datos'!N979=4),'Paso 2 Ingreso de datos'!N979,"NA"))</f>
        <v>NA</v>
      </c>
      <c r="J986" s="3" t="str">
        <f>IF(ISBLANK('Paso 2 Ingreso de datos'!O979),"NA",IF(OR('Paso 2 Ingreso de datos'!O979=0,'Paso 2 Ingreso de datos'!O979=1,'Paso 2 Ingreso de datos'!O979=2,'Paso 2 Ingreso de datos'!O979=3,'Paso 2 Ingreso de datos'!O979=4),'Paso 2 Ingreso de datos'!O979,"NA"))</f>
        <v>NA</v>
      </c>
      <c r="K986" s="3" t="str">
        <f>IF(ISBLANK('Paso 2 Ingreso de datos'!P979),"NA",IF(OR('Paso 2 Ingreso de datos'!P979=0,'Paso 2 Ingreso de datos'!P979=1,'Paso 2 Ingreso de datos'!P979=2,'Paso 2 Ingreso de datos'!P979=3,'Paso 2 Ingreso de datos'!P979=4),'Paso 2 Ingreso de datos'!P979,"NA"))</f>
        <v>NA</v>
      </c>
      <c r="L986" s="3" t="str">
        <f>IF(ISBLANK('Paso 2 Ingreso de datos'!Q979),"NA",IF(OR('Paso 2 Ingreso de datos'!Q979=0,'Paso 2 Ingreso de datos'!Q979=1,'Paso 2 Ingreso de datos'!Q979=2,'Paso 2 Ingreso de datos'!Q979=3,'Paso 2 Ingreso de datos'!Q979=4),'Paso 2 Ingreso de datos'!Q979,"NA"))</f>
        <v>NA</v>
      </c>
      <c r="M986" s="3" t="str">
        <f>IF(ISBLANK('Paso 2 Ingreso de datos'!R979),"NA",IF(OR('Paso 2 Ingreso de datos'!R979=0,'Paso 2 Ingreso de datos'!R979=1,'Paso 2 Ingreso de datos'!R979=2,'Paso 2 Ingreso de datos'!R979=3,'Paso 2 Ingreso de datos'!R979=4),'Paso 2 Ingreso de datos'!R979,"NA"))</f>
        <v>NA</v>
      </c>
      <c r="N986" s="3" t="str">
        <f>IF(ISBLANK('Paso 2 Ingreso de datos'!S979),"NA",IF(OR('Paso 2 Ingreso de datos'!S979=0,'Paso 2 Ingreso de datos'!S979=1,'Paso 2 Ingreso de datos'!S979=2,'Paso 2 Ingreso de datos'!S979=3,'Paso 2 Ingreso de datos'!S979=4),'Paso 2 Ingreso de datos'!S979,"NA"))</f>
        <v>NA</v>
      </c>
      <c r="O986" s="3" t="str">
        <f>IF(ISBLANK('Paso 2 Ingreso de datos'!T979),"NA",IF(OR('Paso 2 Ingreso de datos'!T979=0,'Paso 2 Ingreso de datos'!T979=1,'Paso 2 Ingreso de datos'!T979=2,'Paso 2 Ingreso de datos'!T979=3,'Paso 2 Ingreso de datos'!T979=4),'Paso 2 Ingreso de datos'!T979,"NA"))</f>
        <v>NA</v>
      </c>
      <c r="P986" s="3" t="str">
        <f>IF(ISBLANK('Paso 2 Ingreso de datos'!U979),"NA",IF(OR('Paso 2 Ingreso de datos'!U979=0,'Paso 2 Ingreso de datos'!U979=1,'Paso 2 Ingreso de datos'!U979=2,'Paso 2 Ingreso de datos'!U979=3,'Paso 2 Ingreso de datos'!U979=4),'Paso 2 Ingreso de datos'!U979,"NA"))</f>
        <v>NA</v>
      </c>
      <c r="Q986" s="3" t="str">
        <f>IF(ISBLANK('Paso 2 Ingreso de datos'!V979),"NA",IF(OR('Paso 2 Ingreso de datos'!V979=0,'Paso 2 Ingreso de datos'!V979=1,'Paso 2 Ingreso de datos'!V979=2,'Paso 2 Ingreso de datos'!V979=3,'Paso 2 Ingreso de datos'!V979=4),'Paso 2 Ingreso de datos'!V979,"NA"))</f>
        <v>NA</v>
      </c>
      <c r="R986" s="3" t="str">
        <f>IF(ISBLANK('Paso 2 Ingreso de datos'!W979),"NA",IF(OR('Paso 2 Ingreso de datos'!W979=0,'Paso 2 Ingreso de datos'!W979=1,'Paso 2 Ingreso de datos'!W979=2,'Paso 2 Ingreso de datos'!W979=3,'Paso 2 Ingreso de datos'!W979=4),'Paso 2 Ingreso de datos'!W979,"NA"))</f>
        <v>NA</v>
      </c>
      <c r="S986" s="3" t="str">
        <f>IF(ISBLANK('Paso 2 Ingreso de datos'!X979),"NA",IF(OR('Paso 2 Ingreso de datos'!X979=0,'Paso 2 Ingreso de datos'!X979=1,'Paso 2 Ingreso de datos'!X979=2,'Paso 2 Ingreso de datos'!X979=3,'Paso 2 Ingreso de datos'!X979=4),'Paso 2 Ingreso de datos'!X979,"NA"))</f>
        <v>NA</v>
      </c>
      <c r="T986" s="3" t="str">
        <f>IF(ISBLANK('Paso 2 Ingreso de datos'!Y979),"NA",IF(OR('Paso 2 Ingreso de datos'!Y979=0,'Paso 2 Ingreso de datos'!Y979=1,'Paso 2 Ingreso de datos'!Y979=2,'Paso 2 Ingreso de datos'!Y979=3,'Paso 2 Ingreso de datos'!Y979=4),'Paso 2 Ingreso de datos'!Y979,"NA"))</f>
        <v>NA</v>
      </c>
      <c r="U986" s="3" t="str">
        <f>IF(ISBLANK('Paso 2 Ingreso de datos'!Z979),"NA",IF(OR('Paso 2 Ingreso de datos'!Z979=0,'Paso 2 Ingreso de datos'!Z979=1,'Paso 2 Ingreso de datos'!Z979=2,'Paso 2 Ingreso de datos'!Z979=3,'Paso 2 Ingreso de datos'!Z979=4),'Paso 2 Ingreso de datos'!Z979,"NA"))</f>
        <v>NA</v>
      </c>
      <c r="W986" s="3">
        <f>SUM(COUNTIFS('Paso 2 Ingreso de datos'!G979:Z979,"&gt;=0",'Paso 2 Ingreso de datos'!G979:Z979,"&lt;=4"),COUNTA('Paso 2 Ingreso de datos'!A979))</f>
        <v>0</v>
      </c>
      <c r="X986" s="1" t="str">
        <f>IF(SUM('Paso 2 Ingreso de datos'!A979:Z979)&gt;0,"HD","FD")</f>
        <v>FD</v>
      </c>
    </row>
    <row r="987" spans="1:24">
      <c r="A987" s="3" t="str">
        <f>IF(AND(W987=21,X987),'Paso 2 Ingreso de datos'!A980,IF(AND(Paso2!W987=0,Paso2!X987="FD"),"NA","FD"))</f>
        <v>NA</v>
      </c>
      <c r="B987" s="3" t="str">
        <f>IF(ISBLANK('Paso 2 Ingreso de datos'!G980),"NA",IF(OR('Paso 2 Ingreso de datos'!G980=0,'Paso 2 Ingreso de datos'!G980=1,'Paso 2 Ingreso de datos'!G980=2,'Paso 2 Ingreso de datos'!G980=3,'Paso 2 Ingreso de datos'!G980=4),'Paso 2 Ingreso de datos'!G980,"NA"))</f>
        <v>NA</v>
      </c>
      <c r="C987" s="3" t="str">
        <f>IF(ISBLANK('Paso 2 Ingreso de datos'!H980),"NA",IF(OR('Paso 2 Ingreso de datos'!H980=0,'Paso 2 Ingreso de datos'!H980=1,'Paso 2 Ingreso de datos'!H980=2,'Paso 2 Ingreso de datos'!H980=3,'Paso 2 Ingreso de datos'!H980=4),'Paso 2 Ingreso de datos'!H980,"NA"))</f>
        <v>NA</v>
      </c>
      <c r="D987" s="3" t="str">
        <f>IF(ISBLANK('Paso 2 Ingreso de datos'!I980),"NA",IF(OR('Paso 2 Ingreso de datos'!I980=0,'Paso 2 Ingreso de datos'!I980=1,'Paso 2 Ingreso de datos'!I980=2,'Paso 2 Ingreso de datos'!I980=3,'Paso 2 Ingreso de datos'!I980=4),'Paso 2 Ingreso de datos'!I980,"NA"))</f>
        <v>NA</v>
      </c>
      <c r="E987" s="3" t="str">
        <f>IF(ISBLANK('Paso 2 Ingreso de datos'!J980),"NA",IF(OR('Paso 2 Ingreso de datos'!J980=0,'Paso 2 Ingreso de datos'!J980=1,'Paso 2 Ingreso de datos'!J980=2,'Paso 2 Ingreso de datos'!J980=3,'Paso 2 Ingreso de datos'!J980=4),'Paso 2 Ingreso de datos'!J980,"NA"))</f>
        <v>NA</v>
      </c>
      <c r="F987" s="3" t="str">
        <f>IF(ISBLANK('Paso 2 Ingreso de datos'!K980),"NA",IF(OR('Paso 2 Ingreso de datos'!K980=0,'Paso 2 Ingreso de datos'!K980=1,'Paso 2 Ingreso de datos'!K980=2,'Paso 2 Ingreso de datos'!K980=3,'Paso 2 Ingreso de datos'!K980=4),'Paso 2 Ingreso de datos'!K980,"NA"))</f>
        <v>NA</v>
      </c>
      <c r="G987" s="3" t="str">
        <f>IF(ISBLANK('Paso 2 Ingreso de datos'!L980),"NA",IF(OR('Paso 2 Ingreso de datos'!L980=0,'Paso 2 Ingreso de datos'!L980=1,'Paso 2 Ingreso de datos'!L980=2,'Paso 2 Ingreso de datos'!L980=3,'Paso 2 Ingreso de datos'!L980=4),'Paso 2 Ingreso de datos'!L980,"NA"))</f>
        <v>NA</v>
      </c>
      <c r="H987" s="3" t="str">
        <f>IF(ISBLANK('Paso 2 Ingreso de datos'!M980),"NA",IF(OR('Paso 2 Ingreso de datos'!M980=0,'Paso 2 Ingreso de datos'!M980=1,'Paso 2 Ingreso de datos'!M980=2,'Paso 2 Ingreso de datos'!M980=3,'Paso 2 Ingreso de datos'!M980=4),'Paso 2 Ingreso de datos'!M980,"NA"))</f>
        <v>NA</v>
      </c>
      <c r="I987" s="3" t="str">
        <f>IF(ISBLANK('Paso 2 Ingreso de datos'!N980),"NA",IF(OR('Paso 2 Ingreso de datos'!N980=0,'Paso 2 Ingreso de datos'!N980=1,'Paso 2 Ingreso de datos'!N980=2,'Paso 2 Ingreso de datos'!N980=3,'Paso 2 Ingreso de datos'!N980=4),'Paso 2 Ingreso de datos'!N980,"NA"))</f>
        <v>NA</v>
      </c>
      <c r="J987" s="3" t="str">
        <f>IF(ISBLANK('Paso 2 Ingreso de datos'!O980),"NA",IF(OR('Paso 2 Ingreso de datos'!O980=0,'Paso 2 Ingreso de datos'!O980=1,'Paso 2 Ingreso de datos'!O980=2,'Paso 2 Ingreso de datos'!O980=3,'Paso 2 Ingreso de datos'!O980=4),'Paso 2 Ingreso de datos'!O980,"NA"))</f>
        <v>NA</v>
      </c>
      <c r="K987" s="3" t="str">
        <f>IF(ISBLANK('Paso 2 Ingreso de datos'!P980),"NA",IF(OR('Paso 2 Ingreso de datos'!P980=0,'Paso 2 Ingreso de datos'!P980=1,'Paso 2 Ingreso de datos'!P980=2,'Paso 2 Ingreso de datos'!P980=3,'Paso 2 Ingreso de datos'!P980=4),'Paso 2 Ingreso de datos'!P980,"NA"))</f>
        <v>NA</v>
      </c>
      <c r="L987" s="3" t="str">
        <f>IF(ISBLANK('Paso 2 Ingreso de datos'!Q980),"NA",IF(OR('Paso 2 Ingreso de datos'!Q980=0,'Paso 2 Ingreso de datos'!Q980=1,'Paso 2 Ingreso de datos'!Q980=2,'Paso 2 Ingreso de datos'!Q980=3,'Paso 2 Ingreso de datos'!Q980=4),'Paso 2 Ingreso de datos'!Q980,"NA"))</f>
        <v>NA</v>
      </c>
      <c r="M987" s="3" t="str">
        <f>IF(ISBLANK('Paso 2 Ingreso de datos'!R980),"NA",IF(OR('Paso 2 Ingreso de datos'!R980=0,'Paso 2 Ingreso de datos'!R980=1,'Paso 2 Ingreso de datos'!R980=2,'Paso 2 Ingreso de datos'!R980=3,'Paso 2 Ingreso de datos'!R980=4),'Paso 2 Ingreso de datos'!R980,"NA"))</f>
        <v>NA</v>
      </c>
      <c r="N987" s="3" t="str">
        <f>IF(ISBLANK('Paso 2 Ingreso de datos'!S980),"NA",IF(OR('Paso 2 Ingreso de datos'!S980=0,'Paso 2 Ingreso de datos'!S980=1,'Paso 2 Ingreso de datos'!S980=2,'Paso 2 Ingreso de datos'!S980=3,'Paso 2 Ingreso de datos'!S980=4),'Paso 2 Ingreso de datos'!S980,"NA"))</f>
        <v>NA</v>
      </c>
      <c r="O987" s="3" t="str">
        <f>IF(ISBLANK('Paso 2 Ingreso de datos'!T980),"NA",IF(OR('Paso 2 Ingreso de datos'!T980=0,'Paso 2 Ingreso de datos'!T980=1,'Paso 2 Ingreso de datos'!T980=2,'Paso 2 Ingreso de datos'!T980=3,'Paso 2 Ingreso de datos'!T980=4),'Paso 2 Ingreso de datos'!T980,"NA"))</f>
        <v>NA</v>
      </c>
      <c r="P987" s="3" t="str">
        <f>IF(ISBLANK('Paso 2 Ingreso de datos'!U980),"NA",IF(OR('Paso 2 Ingreso de datos'!U980=0,'Paso 2 Ingreso de datos'!U980=1,'Paso 2 Ingreso de datos'!U980=2,'Paso 2 Ingreso de datos'!U980=3,'Paso 2 Ingreso de datos'!U980=4),'Paso 2 Ingreso de datos'!U980,"NA"))</f>
        <v>NA</v>
      </c>
      <c r="Q987" s="3" t="str">
        <f>IF(ISBLANK('Paso 2 Ingreso de datos'!V980),"NA",IF(OR('Paso 2 Ingreso de datos'!V980=0,'Paso 2 Ingreso de datos'!V980=1,'Paso 2 Ingreso de datos'!V980=2,'Paso 2 Ingreso de datos'!V980=3,'Paso 2 Ingreso de datos'!V980=4),'Paso 2 Ingreso de datos'!V980,"NA"))</f>
        <v>NA</v>
      </c>
      <c r="R987" s="3" t="str">
        <f>IF(ISBLANK('Paso 2 Ingreso de datos'!W980),"NA",IF(OR('Paso 2 Ingreso de datos'!W980=0,'Paso 2 Ingreso de datos'!W980=1,'Paso 2 Ingreso de datos'!W980=2,'Paso 2 Ingreso de datos'!W980=3,'Paso 2 Ingreso de datos'!W980=4),'Paso 2 Ingreso de datos'!W980,"NA"))</f>
        <v>NA</v>
      </c>
      <c r="S987" s="3" t="str">
        <f>IF(ISBLANK('Paso 2 Ingreso de datos'!X980),"NA",IF(OR('Paso 2 Ingreso de datos'!X980=0,'Paso 2 Ingreso de datos'!X980=1,'Paso 2 Ingreso de datos'!X980=2,'Paso 2 Ingreso de datos'!X980=3,'Paso 2 Ingreso de datos'!X980=4),'Paso 2 Ingreso de datos'!X980,"NA"))</f>
        <v>NA</v>
      </c>
      <c r="T987" s="3" t="str">
        <f>IF(ISBLANK('Paso 2 Ingreso de datos'!Y980),"NA",IF(OR('Paso 2 Ingreso de datos'!Y980=0,'Paso 2 Ingreso de datos'!Y980=1,'Paso 2 Ingreso de datos'!Y980=2,'Paso 2 Ingreso de datos'!Y980=3,'Paso 2 Ingreso de datos'!Y980=4),'Paso 2 Ingreso de datos'!Y980,"NA"))</f>
        <v>NA</v>
      </c>
      <c r="U987" s="3" t="str">
        <f>IF(ISBLANK('Paso 2 Ingreso de datos'!Z980),"NA",IF(OR('Paso 2 Ingreso de datos'!Z980=0,'Paso 2 Ingreso de datos'!Z980=1,'Paso 2 Ingreso de datos'!Z980=2,'Paso 2 Ingreso de datos'!Z980=3,'Paso 2 Ingreso de datos'!Z980=4),'Paso 2 Ingreso de datos'!Z980,"NA"))</f>
        <v>NA</v>
      </c>
      <c r="W987" s="3">
        <f>SUM(COUNTIFS('Paso 2 Ingreso de datos'!G980:Z980,"&gt;=0",'Paso 2 Ingreso de datos'!G980:Z980,"&lt;=4"),COUNTA('Paso 2 Ingreso de datos'!A980))</f>
        <v>0</v>
      </c>
      <c r="X987" s="1" t="str">
        <f>IF(SUM('Paso 2 Ingreso de datos'!A980:Z980)&gt;0,"HD","FD")</f>
        <v>FD</v>
      </c>
    </row>
    <row r="988" spans="1:24">
      <c r="A988" s="3" t="str">
        <f>IF(AND(W988=21,X988),'Paso 2 Ingreso de datos'!A981,IF(AND(Paso2!W988=0,Paso2!X988="FD"),"NA","FD"))</f>
        <v>NA</v>
      </c>
      <c r="B988" s="3" t="str">
        <f>IF(ISBLANK('Paso 2 Ingreso de datos'!G981),"NA",IF(OR('Paso 2 Ingreso de datos'!G981=0,'Paso 2 Ingreso de datos'!G981=1,'Paso 2 Ingreso de datos'!G981=2,'Paso 2 Ingreso de datos'!G981=3,'Paso 2 Ingreso de datos'!G981=4),'Paso 2 Ingreso de datos'!G981,"NA"))</f>
        <v>NA</v>
      </c>
      <c r="C988" s="3" t="str">
        <f>IF(ISBLANK('Paso 2 Ingreso de datos'!H981),"NA",IF(OR('Paso 2 Ingreso de datos'!H981=0,'Paso 2 Ingreso de datos'!H981=1,'Paso 2 Ingreso de datos'!H981=2,'Paso 2 Ingreso de datos'!H981=3,'Paso 2 Ingreso de datos'!H981=4),'Paso 2 Ingreso de datos'!H981,"NA"))</f>
        <v>NA</v>
      </c>
      <c r="D988" s="3" t="str">
        <f>IF(ISBLANK('Paso 2 Ingreso de datos'!I981),"NA",IF(OR('Paso 2 Ingreso de datos'!I981=0,'Paso 2 Ingreso de datos'!I981=1,'Paso 2 Ingreso de datos'!I981=2,'Paso 2 Ingreso de datos'!I981=3,'Paso 2 Ingreso de datos'!I981=4),'Paso 2 Ingreso de datos'!I981,"NA"))</f>
        <v>NA</v>
      </c>
      <c r="E988" s="3" t="str">
        <f>IF(ISBLANK('Paso 2 Ingreso de datos'!J981),"NA",IF(OR('Paso 2 Ingreso de datos'!J981=0,'Paso 2 Ingreso de datos'!J981=1,'Paso 2 Ingreso de datos'!J981=2,'Paso 2 Ingreso de datos'!J981=3,'Paso 2 Ingreso de datos'!J981=4),'Paso 2 Ingreso de datos'!J981,"NA"))</f>
        <v>NA</v>
      </c>
      <c r="F988" s="3" t="str">
        <f>IF(ISBLANK('Paso 2 Ingreso de datos'!K981),"NA",IF(OR('Paso 2 Ingreso de datos'!K981=0,'Paso 2 Ingreso de datos'!K981=1,'Paso 2 Ingreso de datos'!K981=2,'Paso 2 Ingreso de datos'!K981=3,'Paso 2 Ingreso de datos'!K981=4),'Paso 2 Ingreso de datos'!K981,"NA"))</f>
        <v>NA</v>
      </c>
      <c r="G988" s="3" t="str">
        <f>IF(ISBLANK('Paso 2 Ingreso de datos'!L981),"NA",IF(OR('Paso 2 Ingreso de datos'!L981=0,'Paso 2 Ingreso de datos'!L981=1,'Paso 2 Ingreso de datos'!L981=2,'Paso 2 Ingreso de datos'!L981=3,'Paso 2 Ingreso de datos'!L981=4),'Paso 2 Ingreso de datos'!L981,"NA"))</f>
        <v>NA</v>
      </c>
      <c r="H988" s="3" t="str">
        <f>IF(ISBLANK('Paso 2 Ingreso de datos'!M981),"NA",IF(OR('Paso 2 Ingreso de datos'!M981=0,'Paso 2 Ingreso de datos'!M981=1,'Paso 2 Ingreso de datos'!M981=2,'Paso 2 Ingreso de datos'!M981=3,'Paso 2 Ingreso de datos'!M981=4),'Paso 2 Ingreso de datos'!M981,"NA"))</f>
        <v>NA</v>
      </c>
      <c r="I988" s="3" t="str">
        <f>IF(ISBLANK('Paso 2 Ingreso de datos'!N981),"NA",IF(OR('Paso 2 Ingreso de datos'!N981=0,'Paso 2 Ingreso de datos'!N981=1,'Paso 2 Ingreso de datos'!N981=2,'Paso 2 Ingreso de datos'!N981=3,'Paso 2 Ingreso de datos'!N981=4),'Paso 2 Ingreso de datos'!N981,"NA"))</f>
        <v>NA</v>
      </c>
      <c r="J988" s="3" t="str">
        <f>IF(ISBLANK('Paso 2 Ingreso de datos'!O981),"NA",IF(OR('Paso 2 Ingreso de datos'!O981=0,'Paso 2 Ingreso de datos'!O981=1,'Paso 2 Ingreso de datos'!O981=2,'Paso 2 Ingreso de datos'!O981=3,'Paso 2 Ingreso de datos'!O981=4),'Paso 2 Ingreso de datos'!O981,"NA"))</f>
        <v>NA</v>
      </c>
      <c r="K988" s="3" t="str">
        <f>IF(ISBLANK('Paso 2 Ingreso de datos'!P981),"NA",IF(OR('Paso 2 Ingreso de datos'!P981=0,'Paso 2 Ingreso de datos'!P981=1,'Paso 2 Ingreso de datos'!P981=2,'Paso 2 Ingreso de datos'!P981=3,'Paso 2 Ingreso de datos'!P981=4),'Paso 2 Ingreso de datos'!P981,"NA"))</f>
        <v>NA</v>
      </c>
      <c r="L988" s="3" t="str">
        <f>IF(ISBLANK('Paso 2 Ingreso de datos'!Q981),"NA",IF(OR('Paso 2 Ingreso de datos'!Q981=0,'Paso 2 Ingreso de datos'!Q981=1,'Paso 2 Ingreso de datos'!Q981=2,'Paso 2 Ingreso de datos'!Q981=3,'Paso 2 Ingreso de datos'!Q981=4),'Paso 2 Ingreso de datos'!Q981,"NA"))</f>
        <v>NA</v>
      </c>
      <c r="M988" s="3" t="str">
        <f>IF(ISBLANK('Paso 2 Ingreso de datos'!R981),"NA",IF(OR('Paso 2 Ingreso de datos'!R981=0,'Paso 2 Ingreso de datos'!R981=1,'Paso 2 Ingreso de datos'!R981=2,'Paso 2 Ingreso de datos'!R981=3,'Paso 2 Ingreso de datos'!R981=4),'Paso 2 Ingreso de datos'!R981,"NA"))</f>
        <v>NA</v>
      </c>
      <c r="N988" s="3" t="str">
        <f>IF(ISBLANK('Paso 2 Ingreso de datos'!S981),"NA",IF(OR('Paso 2 Ingreso de datos'!S981=0,'Paso 2 Ingreso de datos'!S981=1,'Paso 2 Ingreso de datos'!S981=2,'Paso 2 Ingreso de datos'!S981=3,'Paso 2 Ingreso de datos'!S981=4),'Paso 2 Ingreso de datos'!S981,"NA"))</f>
        <v>NA</v>
      </c>
      <c r="O988" s="3" t="str">
        <f>IF(ISBLANK('Paso 2 Ingreso de datos'!T981),"NA",IF(OR('Paso 2 Ingreso de datos'!T981=0,'Paso 2 Ingreso de datos'!T981=1,'Paso 2 Ingreso de datos'!T981=2,'Paso 2 Ingreso de datos'!T981=3,'Paso 2 Ingreso de datos'!T981=4),'Paso 2 Ingreso de datos'!T981,"NA"))</f>
        <v>NA</v>
      </c>
      <c r="P988" s="3" t="str">
        <f>IF(ISBLANK('Paso 2 Ingreso de datos'!U981),"NA",IF(OR('Paso 2 Ingreso de datos'!U981=0,'Paso 2 Ingreso de datos'!U981=1,'Paso 2 Ingreso de datos'!U981=2,'Paso 2 Ingreso de datos'!U981=3,'Paso 2 Ingreso de datos'!U981=4),'Paso 2 Ingreso de datos'!U981,"NA"))</f>
        <v>NA</v>
      </c>
      <c r="Q988" s="3" t="str">
        <f>IF(ISBLANK('Paso 2 Ingreso de datos'!V981),"NA",IF(OR('Paso 2 Ingreso de datos'!V981=0,'Paso 2 Ingreso de datos'!V981=1,'Paso 2 Ingreso de datos'!V981=2,'Paso 2 Ingreso de datos'!V981=3,'Paso 2 Ingreso de datos'!V981=4),'Paso 2 Ingreso de datos'!V981,"NA"))</f>
        <v>NA</v>
      </c>
      <c r="R988" s="3" t="str">
        <f>IF(ISBLANK('Paso 2 Ingreso de datos'!W981),"NA",IF(OR('Paso 2 Ingreso de datos'!W981=0,'Paso 2 Ingreso de datos'!W981=1,'Paso 2 Ingreso de datos'!W981=2,'Paso 2 Ingreso de datos'!W981=3,'Paso 2 Ingreso de datos'!W981=4),'Paso 2 Ingreso de datos'!W981,"NA"))</f>
        <v>NA</v>
      </c>
      <c r="S988" s="3" t="str">
        <f>IF(ISBLANK('Paso 2 Ingreso de datos'!X981),"NA",IF(OR('Paso 2 Ingreso de datos'!X981=0,'Paso 2 Ingreso de datos'!X981=1,'Paso 2 Ingreso de datos'!X981=2,'Paso 2 Ingreso de datos'!X981=3,'Paso 2 Ingreso de datos'!X981=4),'Paso 2 Ingreso de datos'!X981,"NA"))</f>
        <v>NA</v>
      </c>
      <c r="T988" s="3" t="str">
        <f>IF(ISBLANK('Paso 2 Ingreso de datos'!Y981),"NA",IF(OR('Paso 2 Ingreso de datos'!Y981=0,'Paso 2 Ingreso de datos'!Y981=1,'Paso 2 Ingreso de datos'!Y981=2,'Paso 2 Ingreso de datos'!Y981=3,'Paso 2 Ingreso de datos'!Y981=4),'Paso 2 Ingreso de datos'!Y981,"NA"))</f>
        <v>NA</v>
      </c>
      <c r="U988" s="3" t="str">
        <f>IF(ISBLANK('Paso 2 Ingreso de datos'!Z981),"NA",IF(OR('Paso 2 Ingreso de datos'!Z981=0,'Paso 2 Ingreso de datos'!Z981=1,'Paso 2 Ingreso de datos'!Z981=2,'Paso 2 Ingreso de datos'!Z981=3,'Paso 2 Ingreso de datos'!Z981=4),'Paso 2 Ingreso de datos'!Z981,"NA"))</f>
        <v>NA</v>
      </c>
      <c r="W988" s="3">
        <f>SUM(COUNTIFS('Paso 2 Ingreso de datos'!G981:Z981,"&gt;=0",'Paso 2 Ingreso de datos'!G981:Z981,"&lt;=4"),COUNTA('Paso 2 Ingreso de datos'!A981))</f>
        <v>0</v>
      </c>
      <c r="X988" s="1" t="str">
        <f>IF(SUM('Paso 2 Ingreso de datos'!A981:Z981)&gt;0,"HD","FD")</f>
        <v>FD</v>
      </c>
    </row>
    <row r="989" spans="1:24">
      <c r="A989" s="3" t="str">
        <f>IF(AND(W989=21,X989),'Paso 2 Ingreso de datos'!A982,IF(AND(Paso2!W989=0,Paso2!X989="FD"),"NA","FD"))</f>
        <v>NA</v>
      </c>
      <c r="B989" s="3" t="str">
        <f>IF(ISBLANK('Paso 2 Ingreso de datos'!G982),"NA",IF(OR('Paso 2 Ingreso de datos'!G982=0,'Paso 2 Ingreso de datos'!G982=1,'Paso 2 Ingreso de datos'!G982=2,'Paso 2 Ingreso de datos'!G982=3,'Paso 2 Ingreso de datos'!G982=4),'Paso 2 Ingreso de datos'!G982,"NA"))</f>
        <v>NA</v>
      </c>
      <c r="C989" s="3" t="str">
        <f>IF(ISBLANK('Paso 2 Ingreso de datos'!H982),"NA",IF(OR('Paso 2 Ingreso de datos'!H982=0,'Paso 2 Ingreso de datos'!H982=1,'Paso 2 Ingreso de datos'!H982=2,'Paso 2 Ingreso de datos'!H982=3,'Paso 2 Ingreso de datos'!H982=4),'Paso 2 Ingreso de datos'!H982,"NA"))</f>
        <v>NA</v>
      </c>
      <c r="D989" s="3" t="str">
        <f>IF(ISBLANK('Paso 2 Ingreso de datos'!I982),"NA",IF(OR('Paso 2 Ingreso de datos'!I982=0,'Paso 2 Ingreso de datos'!I982=1,'Paso 2 Ingreso de datos'!I982=2,'Paso 2 Ingreso de datos'!I982=3,'Paso 2 Ingreso de datos'!I982=4),'Paso 2 Ingreso de datos'!I982,"NA"))</f>
        <v>NA</v>
      </c>
      <c r="E989" s="3" t="str">
        <f>IF(ISBLANK('Paso 2 Ingreso de datos'!J982),"NA",IF(OR('Paso 2 Ingreso de datos'!J982=0,'Paso 2 Ingreso de datos'!J982=1,'Paso 2 Ingreso de datos'!J982=2,'Paso 2 Ingreso de datos'!J982=3,'Paso 2 Ingreso de datos'!J982=4),'Paso 2 Ingreso de datos'!J982,"NA"))</f>
        <v>NA</v>
      </c>
      <c r="F989" s="3" t="str">
        <f>IF(ISBLANK('Paso 2 Ingreso de datos'!K982),"NA",IF(OR('Paso 2 Ingreso de datos'!K982=0,'Paso 2 Ingreso de datos'!K982=1,'Paso 2 Ingreso de datos'!K982=2,'Paso 2 Ingreso de datos'!K982=3,'Paso 2 Ingreso de datos'!K982=4),'Paso 2 Ingreso de datos'!K982,"NA"))</f>
        <v>NA</v>
      </c>
      <c r="G989" s="3" t="str">
        <f>IF(ISBLANK('Paso 2 Ingreso de datos'!L982),"NA",IF(OR('Paso 2 Ingreso de datos'!L982=0,'Paso 2 Ingreso de datos'!L982=1,'Paso 2 Ingreso de datos'!L982=2,'Paso 2 Ingreso de datos'!L982=3,'Paso 2 Ingreso de datos'!L982=4),'Paso 2 Ingreso de datos'!L982,"NA"))</f>
        <v>NA</v>
      </c>
      <c r="H989" s="3" t="str">
        <f>IF(ISBLANK('Paso 2 Ingreso de datos'!M982),"NA",IF(OR('Paso 2 Ingreso de datos'!M982=0,'Paso 2 Ingreso de datos'!M982=1,'Paso 2 Ingreso de datos'!M982=2,'Paso 2 Ingreso de datos'!M982=3,'Paso 2 Ingreso de datos'!M982=4),'Paso 2 Ingreso de datos'!M982,"NA"))</f>
        <v>NA</v>
      </c>
      <c r="I989" s="3" t="str">
        <f>IF(ISBLANK('Paso 2 Ingreso de datos'!N982),"NA",IF(OR('Paso 2 Ingreso de datos'!N982=0,'Paso 2 Ingreso de datos'!N982=1,'Paso 2 Ingreso de datos'!N982=2,'Paso 2 Ingreso de datos'!N982=3,'Paso 2 Ingreso de datos'!N982=4),'Paso 2 Ingreso de datos'!N982,"NA"))</f>
        <v>NA</v>
      </c>
      <c r="J989" s="3" t="str">
        <f>IF(ISBLANK('Paso 2 Ingreso de datos'!O982),"NA",IF(OR('Paso 2 Ingreso de datos'!O982=0,'Paso 2 Ingreso de datos'!O982=1,'Paso 2 Ingreso de datos'!O982=2,'Paso 2 Ingreso de datos'!O982=3,'Paso 2 Ingreso de datos'!O982=4),'Paso 2 Ingreso de datos'!O982,"NA"))</f>
        <v>NA</v>
      </c>
      <c r="K989" s="3" t="str">
        <f>IF(ISBLANK('Paso 2 Ingreso de datos'!P982),"NA",IF(OR('Paso 2 Ingreso de datos'!P982=0,'Paso 2 Ingreso de datos'!P982=1,'Paso 2 Ingreso de datos'!P982=2,'Paso 2 Ingreso de datos'!P982=3,'Paso 2 Ingreso de datos'!P982=4),'Paso 2 Ingreso de datos'!P982,"NA"))</f>
        <v>NA</v>
      </c>
      <c r="L989" s="3" t="str">
        <f>IF(ISBLANK('Paso 2 Ingreso de datos'!Q982),"NA",IF(OR('Paso 2 Ingreso de datos'!Q982=0,'Paso 2 Ingreso de datos'!Q982=1,'Paso 2 Ingreso de datos'!Q982=2,'Paso 2 Ingreso de datos'!Q982=3,'Paso 2 Ingreso de datos'!Q982=4),'Paso 2 Ingreso de datos'!Q982,"NA"))</f>
        <v>NA</v>
      </c>
      <c r="M989" s="3" t="str">
        <f>IF(ISBLANK('Paso 2 Ingreso de datos'!R982),"NA",IF(OR('Paso 2 Ingreso de datos'!R982=0,'Paso 2 Ingreso de datos'!R982=1,'Paso 2 Ingreso de datos'!R982=2,'Paso 2 Ingreso de datos'!R982=3,'Paso 2 Ingreso de datos'!R982=4),'Paso 2 Ingreso de datos'!R982,"NA"))</f>
        <v>NA</v>
      </c>
      <c r="N989" s="3" t="str">
        <f>IF(ISBLANK('Paso 2 Ingreso de datos'!S982),"NA",IF(OR('Paso 2 Ingreso de datos'!S982=0,'Paso 2 Ingreso de datos'!S982=1,'Paso 2 Ingreso de datos'!S982=2,'Paso 2 Ingreso de datos'!S982=3,'Paso 2 Ingreso de datos'!S982=4),'Paso 2 Ingreso de datos'!S982,"NA"))</f>
        <v>NA</v>
      </c>
      <c r="O989" s="3" t="str">
        <f>IF(ISBLANK('Paso 2 Ingreso de datos'!T982),"NA",IF(OR('Paso 2 Ingreso de datos'!T982=0,'Paso 2 Ingreso de datos'!T982=1,'Paso 2 Ingreso de datos'!T982=2,'Paso 2 Ingreso de datos'!T982=3,'Paso 2 Ingreso de datos'!T982=4),'Paso 2 Ingreso de datos'!T982,"NA"))</f>
        <v>NA</v>
      </c>
      <c r="P989" s="3" t="str">
        <f>IF(ISBLANK('Paso 2 Ingreso de datos'!U982),"NA",IF(OR('Paso 2 Ingreso de datos'!U982=0,'Paso 2 Ingreso de datos'!U982=1,'Paso 2 Ingreso de datos'!U982=2,'Paso 2 Ingreso de datos'!U982=3,'Paso 2 Ingreso de datos'!U982=4),'Paso 2 Ingreso de datos'!U982,"NA"))</f>
        <v>NA</v>
      </c>
      <c r="Q989" s="3" t="str">
        <f>IF(ISBLANK('Paso 2 Ingreso de datos'!V982),"NA",IF(OR('Paso 2 Ingreso de datos'!V982=0,'Paso 2 Ingreso de datos'!V982=1,'Paso 2 Ingreso de datos'!V982=2,'Paso 2 Ingreso de datos'!V982=3,'Paso 2 Ingreso de datos'!V982=4),'Paso 2 Ingreso de datos'!V982,"NA"))</f>
        <v>NA</v>
      </c>
      <c r="R989" s="3" t="str">
        <f>IF(ISBLANK('Paso 2 Ingreso de datos'!W982),"NA",IF(OR('Paso 2 Ingreso de datos'!W982=0,'Paso 2 Ingreso de datos'!W982=1,'Paso 2 Ingreso de datos'!W982=2,'Paso 2 Ingreso de datos'!W982=3,'Paso 2 Ingreso de datos'!W982=4),'Paso 2 Ingreso de datos'!W982,"NA"))</f>
        <v>NA</v>
      </c>
      <c r="S989" s="3" t="str">
        <f>IF(ISBLANK('Paso 2 Ingreso de datos'!X982),"NA",IF(OR('Paso 2 Ingreso de datos'!X982=0,'Paso 2 Ingreso de datos'!X982=1,'Paso 2 Ingreso de datos'!X982=2,'Paso 2 Ingreso de datos'!X982=3,'Paso 2 Ingreso de datos'!X982=4),'Paso 2 Ingreso de datos'!X982,"NA"))</f>
        <v>NA</v>
      </c>
      <c r="T989" s="3" t="str">
        <f>IF(ISBLANK('Paso 2 Ingreso de datos'!Y982),"NA",IF(OR('Paso 2 Ingreso de datos'!Y982=0,'Paso 2 Ingreso de datos'!Y982=1,'Paso 2 Ingreso de datos'!Y982=2,'Paso 2 Ingreso de datos'!Y982=3,'Paso 2 Ingreso de datos'!Y982=4),'Paso 2 Ingreso de datos'!Y982,"NA"))</f>
        <v>NA</v>
      </c>
      <c r="U989" s="3" t="str">
        <f>IF(ISBLANK('Paso 2 Ingreso de datos'!Z982),"NA",IF(OR('Paso 2 Ingreso de datos'!Z982=0,'Paso 2 Ingreso de datos'!Z982=1,'Paso 2 Ingreso de datos'!Z982=2,'Paso 2 Ingreso de datos'!Z982=3,'Paso 2 Ingreso de datos'!Z982=4),'Paso 2 Ingreso de datos'!Z982,"NA"))</f>
        <v>NA</v>
      </c>
      <c r="W989" s="3">
        <f>SUM(COUNTIFS('Paso 2 Ingreso de datos'!G982:Z982,"&gt;=0",'Paso 2 Ingreso de datos'!G982:Z982,"&lt;=4"),COUNTA('Paso 2 Ingreso de datos'!A982))</f>
        <v>0</v>
      </c>
      <c r="X989" s="1" t="str">
        <f>IF(SUM('Paso 2 Ingreso de datos'!A982:Z982)&gt;0,"HD","FD")</f>
        <v>FD</v>
      </c>
    </row>
    <row r="990" spans="1:24">
      <c r="A990" s="3" t="str">
        <f>IF(AND(W990=21,X990),'Paso 2 Ingreso de datos'!A983,IF(AND(Paso2!W990=0,Paso2!X990="FD"),"NA","FD"))</f>
        <v>NA</v>
      </c>
      <c r="B990" s="3" t="str">
        <f>IF(ISBLANK('Paso 2 Ingreso de datos'!G983),"NA",IF(OR('Paso 2 Ingreso de datos'!G983=0,'Paso 2 Ingreso de datos'!G983=1,'Paso 2 Ingreso de datos'!G983=2,'Paso 2 Ingreso de datos'!G983=3,'Paso 2 Ingreso de datos'!G983=4),'Paso 2 Ingreso de datos'!G983,"NA"))</f>
        <v>NA</v>
      </c>
      <c r="C990" s="3" t="str">
        <f>IF(ISBLANK('Paso 2 Ingreso de datos'!H983),"NA",IF(OR('Paso 2 Ingreso de datos'!H983=0,'Paso 2 Ingreso de datos'!H983=1,'Paso 2 Ingreso de datos'!H983=2,'Paso 2 Ingreso de datos'!H983=3,'Paso 2 Ingreso de datos'!H983=4),'Paso 2 Ingreso de datos'!H983,"NA"))</f>
        <v>NA</v>
      </c>
      <c r="D990" s="3" t="str">
        <f>IF(ISBLANK('Paso 2 Ingreso de datos'!I983),"NA",IF(OR('Paso 2 Ingreso de datos'!I983=0,'Paso 2 Ingreso de datos'!I983=1,'Paso 2 Ingreso de datos'!I983=2,'Paso 2 Ingreso de datos'!I983=3,'Paso 2 Ingreso de datos'!I983=4),'Paso 2 Ingreso de datos'!I983,"NA"))</f>
        <v>NA</v>
      </c>
      <c r="E990" s="3" t="str">
        <f>IF(ISBLANK('Paso 2 Ingreso de datos'!J983),"NA",IF(OR('Paso 2 Ingreso de datos'!J983=0,'Paso 2 Ingreso de datos'!J983=1,'Paso 2 Ingreso de datos'!J983=2,'Paso 2 Ingreso de datos'!J983=3,'Paso 2 Ingreso de datos'!J983=4),'Paso 2 Ingreso de datos'!J983,"NA"))</f>
        <v>NA</v>
      </c>
      <c r="F990" s="3" t="str">
        <f>IF(ISBLANK('Paso 2 Ingreso de datos'!K983),"NA",IF(OR('Paso 2 Ingreso de datos'!K983=0,'Paso 2 Ingreso de datos'!K983=1,'Paso 2 Ingreso de datos'!K983=2,'Paso 2 Ingreso de datos'!K983=3,'Paso 2 Ingreso de datos'!K983=4),'Paso 2 Ingreso de datos'!K983,"NA"))</f>
        <v>NA</v>
      </c>
      <c r="G990" s="3" t="str">
        <f>IF(ISBLANK('Paso 2 Ingreso de datos'!L983),"NA",IF(OR('Paso 2 Ingreso de datos'!L983=0,'Paso 2 Ingreso de datos'!L983=1,'Paso 2 Ingreso de datos'!L983=2,'Paso 2 Ingreso de datos'!L983=3,'Paso 2 Ingreso de datos'!L983=4),'Paso 2 Ingreso de datos'!L983,"NA"))</f>
        <v>NA</v>
      </c>
      <c r="H990" s="3" t="str">
        <f>IF(ISBLANK('Paso 2 Ingreso de datos'!M983),"NA",IF(OR('Paso 2 Ingreso de datos'!M983=0,'Paso 2 Ingreso de datos'!M983=1,'Paso 2 Ingreso de datos'!M983=2,'Paso 2 Ingreso de datos'!M983=3,'Paso 2 Ingreso de datos'!M983=4),'Paso 2 Ingreso de datos'!M983,"NA"))</f>
        <v>NA</v>
      </c>
      <c r="I990" s="3" t="str">
        <f>IF(ISBLANK('Paso 2 Ingreso de datos'!N983),"NA",IF(OR('Paso 2 Ingreso de datos'!N983=0,'Paso 2 Ingreso de datos'!N983=1,'Paso 2 Ingreso de datos'!N983=2,'Paso 2 Ingreso de datos'!N983=3,'Paso 2 Ingreso de datos'!N983=4),'Paso 2 Ingreso de datos'!N983,"NA"))</f>
        <v>NA</v>
      </c>
      <c r="J990" s="3" t="str">
        <f>IF(ISBLANK('Paso 2 Ingreso de datos'!O983),"NA",IF(OR('Paso 2 Ingreso de datos'!O983=0,'Paso 2 Ingreso de datos'!O983=1,'Paso 2 Ingreso de datos'!O983=2,'Paso 2 Ingreso de datos'!O983=3,'Paso 2 Ingreso de datos'!O983=4),'Paso 2 Ingreso de datos'!O983,"NA"))</f>
        <v>NA</v>
      </c>
      <c r="K990" s="3" t="str">
        <f>IF(ISBLANK('Paso 2 Ingreso de datos'!P983),"NA",IF(OR('Paso 2 Ingreso de datos'!P983=0,'Paso 2 Ingreso de datos'!P983=1,'Paso 2 Ingreso de datos'!P983=2,'Paso 2 Ingreso de datos'!P983=3,'Paso 2 Ingreso de datos'!P983=4),'Paso 2 Ingreso de datos'!P983,"NA"))</f>
        <v>NA</v>
      </c>
      <c r="L990" s="3" t="str">
        <f>IF(ISBLANK('Paso 2 Ingreso de datos'!Q983),"NA",IF(OR('Paso 2 Ingreso de datos'!Q983=0,'Paso 2 Ingreso de datos'!Q983=1,'Paso 2 Ingreso de datos'!Q983=2,'Paso 2 Ingreso de datos'!Q983=3,'Paso 2 Ingreso de datos'!Q983=4),'Paso 2 Ingreso de datos'!Q983,"NA"))</f>
        <v>NA</v>
      </c>
      <c r="M990" s="3" t="str">
        <f>IF(ISBLANK('Paso 2 Ingreso de datos'!R983),"NA",IF(OR('Paso 2 Ingreso de datos'!R983=0,'Paso 2 Ingreso de datos'!R983=1,'Paso 2 Ingreso de datos'!R983=2,'Paso 2 Ingreso de datos'!R983=3,'Paso 2 Ingreso de datos'!R983=4),'Paso 2 Ingreso de datos'!R983,"NA"))</f>
        <v>NA</v>
      </c>
      <c r="N990" s="3" t="str">
        <f>IF(ISBLANK('Paso 2 Ingreso de datos'!S983),"NA",IF(OR('Paso 2 Ingreso de datos'!S983=0,'Paso 2 Ingreso de datos'!S983=1,'Paso 2 Ingreso de datos'!S983=2,'Paso 2 Ingreso de datos'!S983=3,'Paso 2 Ingreso de datos'!S983=4),'Paso 2 Ingreso de datos'!S983,"NA"))</f>
        <v>NA</v>
      </c>
      <c r="O990" s="3" t="str">
        <f>IF(ISBLANK('Paso 2 Ingreso de datos'!T983),"NA",IF(OR('Paso 2 Ingreso de datos'!T983=0,'Paso 2 Ingreso de datos'!T983=1,'Paso 2 Ingreso de datos'!T983=2,'Paso 2 Ingreso de datos'!T983=3,'Paso 2 Ingreso de datos'!T983=4),'Paso 2 Ingreso de datos'!T983,"NA"))</f>
        <v>NA</v>
      </c>
      <c r="P990" s="3" t="str">
        <f>IF(ISBLANK('Paso 2 Ingreso de datos'!U983),"NA",IF(OR('Paso 2 Ingreso de datos'!U983=0,'Paso 2 Ingreso de datos'!U983=1,'Paso 2 Ingreso de datos'!U983=2,'Paso 2 Ingreso de datos'!U983=3,'Paso 2 Ingreso de datos'!U983=4),'Paso 2 Ingreso de datos'!U983,"NA"))</f>
        <v>NA</v>
      </c>
      <c r="Q990" s="3" t="str">
        <f>IF(ISBLANK('Paso 2 Ingreso de datos'!V983),"NA",IF(OR('Paso 2 Ingreso de datos'!V983=0,'Paso 2 Ingreso de datos'!V983=1,'Paso 2 Ingreso de datos'!V983=2,'Paso 2 Ingreso de datos'!V983=3,'Paso 2 Ingreso de datos'!V983=4),'Paso 2 Ingreso de datos'!V983,"NA"))</f>
        <v>NA</v>
      </c>
      <c r="R990" s="3" t="str">
        <f>IF(ISBLANK('Paso 2 Ingreso de datos'!W983),"NA",IF(OR('Paso 2 Ingreso de datos'!W983=0,'Paso 2 Ingreso de datos'!W983=1,'Paso 2 Ingreso de datos'!W983=2,'Paso 2 Ingreso de datos'!W983=3,'Paso 2 Ingreso de datos'!W983=4),'Paso 2 Ingreso de datos'!W983,"NA"))</f>
        <v>NA</v>
      </c>
      <c r="S990" s="3" t="str">
        <f>IF(ISBLANK('Paso 2 Ingreso de datos'!X983),"NA",IF(OR('Paso 2 Ingreso de datos'!X983=0,'Paso 2 Ingreso de datos'!X983=1,'Paso 2 Ingreso de datos'!X983=2,'Paso 2 Ingreso de datos'!X983=3,'Paso 2 Ingreso de datos'!X983=4),'Paso 2 Ingreso de datos'!X983,"NA"))</f>
        <v>NA</v>
      </c>
      <c r="T990" s="3" t="str">
        <f>IF(ISBLANK('Paso 2 Ingreso de datos'!Y983),"NA",IF(OR('Paso 2 Ingreso de datos'!Y983=0,'Paso 2 Ingreso de datos'!Y983=1,'Paso 2 Ingreso de datos'!Y983=2,'Paso 2 Ingreso de datos'!Y983=3,'Paso 2 Ingreso de datos'!Y983=4),'Paso 2 Ingreso de datos'!Y983,"NA"))</f>
        <v>NA</v>
      </c>
      <c r="U990" s="3" t="str">
        <f>IF(ISBLANK('Paso 2 Ingreso de datos'!Z983),"NA",IF(OR('Paso 2 Ingreso de datos'!Z983=0,'Paso 2 Ingreso de datos'!Z983=1,'Paso 2 Ingreso de datos'!Z983=2,'Paso 2 Ingreso de datos'!Z983=3,'Paso 2 Ingreso de datos'!Z983=4),'Paso 2 Ingreso de datos'!Z983,"NA"))</f>
        <v>NA</v>
      </c>
      <c r="W990" s="3">
        <f>SUM(COUNTIFS('Paso 2 Ingreso de datos'!G983:Z983,"&gt;=0",'Paso 2 Ingreso de datos'!G983:Z983,"&lt;=4"),COUNTA('Paso 2 Ingreso de datos'!A983))</f>
        <v>0</v>
      </c>
      <c r="X990" s="1" t="str">
        <f>IF(SUM('Paso 2 Ingreso de datos'!A983:Z983)&gt;0,"HD","FD")</f>
        <v>FD</v>
      </c>
    </row>
    <row r="991" spans="1:24">
      <c r="A991" s="3" t="str">
        <f>IF(AND(W991=21,X991),'Paso 2 Ingreso de datos'!A984,IF(AND(Paso2!W991=0,Paso2!X991="FD"),"NA","FD"))</f>
        <v>NA</v>
      </c>
      <c r="B991" s="3" t="str">
        <f>IF(ISBLANK('Paso 2 Ingreso de datos'!G984),"NA",IF(OR('Paso 2 Ingreso de datos'!G984=0,'Paso 2 Ingreso de datos'!G984=1,'Paso 2 Ingreso de datos'!G984=2,'Paso 2 Ingreso de datos'!G984=3,'Paso 2 Ingreso de datos'!G984=4),'Paso 2 Ingreso de datos'!G984,"NA"))</f>
        <v>NA</v>
      </c>
      <c r="C991" s="3" t="str">
        <f>IF(ISBLANK('Paso 2 Ingreso de datos'!H984),"NA",IF(OR('Paso 2 Ingreso de datos'!H984=0,'Paso 2 Ingreso de datos'!H984=1,'Paso 2 Ingreso de datos'!H984=2,'Paso 2 Ingreso de datos'!H984=3,'Paso 2 Ingreso de datos'!H984=4),'Paso 2 Ingreso de datos'!H984,"NA"))</f>
        <v>NA</v>
      </c>
      <c r="D991" s="3" t="str">
        <f>IF(ISBLANK('Paso 2 Ingreso de datos'!I984),"NA",IF(OR('Paso 2 Ingreso de datos'!I984=0,'Paso 2 Ingreso de datos'!I984=1,'Paso 2 Ingreso de datos'!I984=2,'Paso 2 Ingreso de datos'!I984=3,'Paso 2 Ingreso de datos'!I984=4),'Paso 2 Ingreso de datos'!I984,"NA"))</f>
        <v>NA</v>
      </c>
      <c r="E991" s="3" t="str">
        <f>IF(ISBLANK('Paso 2 Ingreso de datos'!J984),"NA",IF(OR('Paso 2 Ingreso de datos'!J984=0,'Paso 2 Ingreso de datos'!J984=1,'Paso 2 Ingreso de datos'!J984=2,'Paso 2 Ingreso de datos'!J984=3,'Paso 2 Ingreso de datos'!J984=4),'Paso 2 Ingreso de datos'!J984,"NA"))</f>
        <v>NA</v>
      </c>
      <c r="F991" s="3" t="str">
        <f>IF(ISBLANK('Paso 2 Ingreso de datos'!K984),"NA",IF(OR('Paso 2 Ingreso de datos'!K984=0,'Paso 2 Ingreso de datos'!K984=1,'Paso 2 Ingreso de datos'!K984=2,'Paso 2 Ingreso de datos'!K984=3,'Paso 2 Ingreso de datos'!K984=4),'Paso 2 Ingreso de datos'!K984,"NA"))</f>
        <v>NA</v>
      </c>
      <c r="G991" s="3" t="str">
        <f>IF(ISBLANK('Paso 2 Ingreso de datos'!L984),"NA",IF(OR('Paso 2 Ingreso de datos'!L984=0,'Paso 2 Ingreso de datos'!L984=1,'Paso 2 Ingreso de datos'!L984=2,'Paso 2 Ingreso de datos'!L984=3,'Paso 2 Ingreso de datos'!L984=4),'Paso 2 Ingreso de datos'!L984,"NA"))</f>
        <v>NA</v>
      </c>
      <c r="H991" s="3" t="str">
        <f>IF(ISBLANK('Paso 2 Ingreso de datos'!M984),"NA",IF(OR('Paso 2 Ingreso de datos'!M984=0,'Paso 2 Ingreso de datos'!M984=1,'Paso 2 Ingreso de datos'!M984=2,'Paso 2 Ingreso de datos'!M984=3,'Paso 2 Ingreso de datos'!M984=4),'Paso 2 Ingreso de datos'!M984,"NA"))</f>
        <v>NA</v>
      </c>
      <c r="I991" s="3" t="str">
        <f>IF(ISBLANK('Paso 2 Ingreso de datos'!N984),"NA",IF(OR('Paso 2 Ingreso de datos'!N984=0,'Paso 2 Ingreso de datos'!N984=1,'Paso 2 Ingreso de datos'!N984=2,'Paso 2 Ingreso de datos'!N984=3,'Paso 2 Ingreso de datos'!N984=4),'Paso 2 Ingreso de datos'!N984,"NA"))</f>
        <v>NA</v>
      </c>
      <c r="J991" s="3" t="str">
        <f>IF(ISBLANK('Paso 2 Ingreso de datos'!O984),"NA",IF(OR('Paso 2 Ingreso de datos'!O984=0,'Paso 2 Ingreso de datos'!O984=1,'Paso 2 Ingreso de datos'!O984=2,'Paso 2 Ingreso de datos'!O984=3,'Paso 2 Ingreso de datos'!O984=4),'Paso 2 Ingreso de datos'!O984,"NA"))</f>
        <v>NA</v>
      </c>
      <c r="K991" s="3" t="str">
        <f>IF(ISBLANK('Paso 2 Ingreso de datos'!P984),"NA",IF(OR('Paso 2 Ingreso de datos'!P984=0,'Paso 2 Ingreso de datos'!P984=1,'Paso 2 Ingreso de datos'!P984=2,'Paso 2 Ingreso de datos'!P984=3,'Paso 2 Ingreso de datos'!P984=4),'Paso 2 Ingreso de datos'!P984,"NA"))</f>
        <v>NA</v>
      </c>
      <c r="L991" s="3" t="str">
        <f>IF(ISBLANK('Paso 2 Ingreso de datos'!Q984),"NA",IF(OR('Paso 2 Ingreso de datos'!Q984=0,'Paso 2 Ingreso de datos'!Q984=1,'Paso 2 Ingreso de datos'!Q984=2,'Paso 2 Ingreso de datos'!Q984=3,'Paso 2 Ingreso de datos'!Q984=4),'Paso 2 Ingreso de datos'!Q984,"NA"))</f>
        <v>NA</v>
      </c>
      <c r="M991" s="3" t="str">
        <f>IF(ISBLANK('Paso 2 Ingreso de datos'!R984),"NA",IF(OR('Paso 2 Ingreso de datos'!R984=0,'Paso 2 Ingreso de datos'!R984=1,'Paso 2 Ingreso de datos'!R984=2,'Paso 2 Ingreso de datos'!R984=3,'Paso 2 Ingreso de datos'!R984=4),'Paso 2 Ingreso de datos'!R984,"NA"))</f>
        <v>NA</v>
      </c>
      <c r="N991" s="3" t="str">
        <f>IF(ISBLANK('Paso 2 Ingreso de datos'!S984),"NA",IF(OR('Paso 2 Ingreso de datos'!S984=0,'Paso 2 Ingreso de datos'!S984=1,'Paso 2 Ingreso de datos'!S984=2,'Paso 2 Ingreso de datos'!S984=3,'Paso 2 Ingreso de datos'!S984=4),'Paso 2 Ingreso de datos'!S984,"NA"))</f>
        <v>NA</v>
      </c>
      <c r="O991" s="3" t="str">
        <f>IF(ISBLANK('Paso 2 Ingreso de datos'!T984),"NA",IF(OR('Paso 2 Ingreso de datos'!T984=0,'Paso 2 Ingreso de datos'!T984=1,'Paso 2 Ingreso de datos'!T984=2,'Paso 2 Ingreso de datos'!T984=3,'Paso 2 Ingreso de datos'!T984=4),'Paso 2 Ingreso de datos'!T984,"NA"))</f>
        <v>NA</v>
      </c>
      <c r="P991" s="3" t="str">
        <f>IF(ISBLANK('Paso 2 Ingreso de datos'!U984),"NA",IF(OR('Paso 2 Ingreso de datos'!U984=0,'Paso 2 Ingreso de datos'!U984=1,'Paso 2 Ingreso de datos'!U984=2,'Paso 2 Ingreso de datos'!U984=3,'Paso 2 Ingreso de datos'!U984=4),'Paso 2 Ingreso de datos'!U984,"NA"))</f>
        <v>NA</v>
      </c>
      <c r="Q991" s="3" t="str">
        <f>IF(ISBLANK('Paso 2 Ingreso de datos'!V984),"NA",IF(OR('Paso 2 Ingreso de datos'!V984=0,'Paso 2 Ingreso de datos'!V984=1,'Paso 2 Ingreso de datos'!V984=2,'Paso 2 Ingreso de datos'!V984=3,'Paso 2 Ingreso de datos'!V984=4),'Paso 2 Ingreso de datos'!V984,"NA"))</f>
        <v>NA</v>
      </c>
      <c r="R991" s="3" t="str">
        <f>IF(ISBLANK('Paso 2 Ingreso de datos'!W984),"NA",IF(OR('Paso 2 Ingreso de datos'!W984=0,'Paso 2 Ingreso de datos'!W984=1,'Paso 2 Ingreso de datos'!W984=2,'Paso 2 Ingreso de datos'!W984=3,'Paso 2 Ingreso de datos'!W984=4),'Paso 2 Ingreso de datos'!W984,"NA"))</f>
        <v>NA</v>
      </c>
      <c r="S991" s="3" t="str">
        <f>IF(ISBLANK('Paso 2 Ingreso de datos'!X984),"NA",IF(OR('Paso 2 Ingreso de datos'!X984=0,'Paso 2 Ingreso de datos'!X984=1,'Paso 2 Ingreso de datos'!X984=2,'Paso 2 Ingreso de datos'!X984=3,'Paso 2 Ingreso de datos'!X984=4),'Paso 2 Ingreso de datos'!X984,"NA"))</f>
        <v>NA</v>
      </c>
      <c r="T991" s="3" t="str">
        <f>IF(ISBLANK('Paso 2 Ingreso de datos'!Y984),"NA",IF(OR('Paso 2 Ingreso de datos'!Y984=0,'Paso 2 Ingreso de datos'!Y984=1,'Paso 2 Ingreso de datos'!Y984=2,'Paso 2 Ingreso de datos'!Y984=3,'Paso 2 Ingreso de datos'!Y984=4),'Paso 2 Ingreso de datos'!Y984,"NA"))</f>
        <v>NA</v>
      </c>
      <c r="U991" s="3" t="str">
        <f>IF(ISBLANK('Paso 2 Ingreso de datos'!Z984),"NA",IF(OR('Paso 2 Ingreso de datos'!Z984=0,'Paso 2 Ingreso de datos'!Z984=1,'Paso 2 Ingreso de datos'!Z984=2,'Paso 2 Ingreso de datos'!Z984=3,'Paso 2 Ingreso de datos'!Z984=4),'Paso 2 Ingreso de datos'!Z984,"NA"))</f>
        <v>NA</v>
      </c>
      <c r="W991" s="3">
        <f>SUM(COUNTIFS('Paso 2 Ingreso de datos'!G984:Z984,"&gt;=0",'Paso 2 Ingreso de datos'!G984:Z984,"&lt;=4"),COUNTA('Paso 2 Ingreso de datos'!A984))</f>
        <v>0</v>
      </c>
      <c r="X991" s="1" t="str">
        <f>IF(SUM('Paso 2 Ingreso de datos'!A984:Z984)&gt;0,"HD","FD")</f>
        <v>FD</v>
      </c>
    </row>
    <row r="992" spans="1:24">
      <c r="A992" s="3" t="str">
        <f>IF(AND(W992=21,X992),'Paso 2 Ingreso de datos'!A985,IF(AND(Paso2!W992=0,Paso2!X992="FD"),"NA","FD"))</f>
        <v>NA</v>
      </c>
      <c r="B992" s="3" t="str">
        <f>IF(ISBLANK('Paso 2 Ingreso de datos'!G985),"NA",IF(OR('Paso 2 Ingreso de datos'!G985=0,'Paso 2 Ingreso de datos'!G985=1,'Paso 2 Ingreso de datos'!G985=2,'Paso 2 Ingreso de datos'!G985=3,'Paso 2 Ingreso de datos'!G985=4),'Paso 2 Ingreso de datos'!G985,"NA"))</f>
        <v>NA</v>
      </c>
      <c r="C992" s="3" t="str">
        <f>IF(ISBLANK('Paso 2 Ingreso de datos'!H985),"NA",IF(OR('Paso 2 Ingreso de datos'!H985=0,'Paso 2 Ingreso de datos'!H985=1,'Paso 2 Ingreso de datos'!H985=2,'Paso 2 Ingreso de datos'!H985=3,'Paso 2 Ingreso de datos'!H985=4),'Paso 2 Ingreso de datos'!H985,"NA"))</f>
        <v>NA</v>
      </c>
      <c r="D992" s="3" t="str">
        <f>IF(ISBLANK('Paso 2 Ingreso de datos'!I985),"NA",IF(OR('Paso 2 Ingreso de datos'!I985=0,'Paso 2 Ingreso de datos'!I985=1,'Paso 2 Ingreso de datos'!I985=2,'Paso 2 Ingreso de datos'!I985=3,'Paso 2 Ingreso de datos'!I985=4),'Paso 2 Ingreso de datos'!I985,"NA"))</f>
        <v>NA</v>
      </c>
      <c r="E992" s="3" t="str">
        <f>IF(ISBLANK('Paso 2 Ingreso de datos'!J985),"NA",IF(OR('Paso 2 Ingreso de datos'!J985=0,'Paso 2 Ingreso de datos'!J985=1,'Paso 2 Ingreso de datos'!J985=2,'Paso 2 Ingreso de datos'!J985=3,'Paso 2 Ingreso de datos'!J985=4),'Paso 2 Ingreso de datos'!J985,"NA"))</f>
        <v>NA</v>
      </c>
      <c r="F992" s="3" t="str">
        <f>IF(ISBLANK('Paso 2 Ingreso de datos'!K985),"NA",IF(OR('Paso 2 Ingreso de datos'!K985=0,'Paso 2 Ingreso de datos'!K985=1,'Paso 2 Ingreso de datos'!K985=2,'Paso 2 Ingreso de datos'!K985=3,'Paso 2 Ingreso de datos'!K985=4),'Paso 2 Ingreso de datos'!K985,"NA"))</f>
        <v>NA</v>
      </c>
      <c r="G992" s="3" t="str">
        <f>IF(ISBLANK('Paso 2 Ingreso de datos'!L985),"NA",IF(OR('Paso 2 Ingreso de datos'!L985=0,'Paso 2 Ingreso de datos'!L985=1,'Paso 2 Ingreso de datos'!L985=2,'Paso 2 Ingreso de datos'!L985=3,'Paso 2 Ingreso de datos'!L985=4),'Paso 2 Ingreso de datos'!L985,"NA"))</f>
        <v>NA</v>
      </c>
      <c r="H992" s="3" t="str">
        <f>IF(ISBLANK('Paso 2 Ingreso de datos'!M985),"NA",IF(OR('Paso 2 Ingreso de datos'!M985=0,'Paso 2 Ingreso de datos'!M985=1,'Paso 2 Ingreso de datos'!M985=2,'Paso 2 Ingreso de datos'!M985=3,'Paso 2 Ingreso de datos'!M985=4),'Paso 2 Ingreso de datos'!M985,"NA"))</f>
        <v>NA</v>
      </c>
      <c r="I992" s="3" t="str">
        <f>IF(ISBLANK('Paso 2 Ingreso de datos'!N985),"NA",IF(OR('Paso 2 Ingreso de datos'!N985=0,'Paso 2 Ingreso de datos'!N985=1,'Paso 2 Ingreso de datos'!N985=2,'Paso 2 Ingreso de datos'!N985=3,'Paso 2 Ingreso de datos'!N985=4),'Paso 2 Ingreso de datos'!N985,"NA"))</f>
        <v>NA</v>
      </c>
      <c r="J992" s="3" t="str">
        <f>IF(ISBLANK('Paso 2 Ingreso de datos'!O985),"NA",IF(OR('Paso 2 Ingreso de datos'!O985=0,'Paso 2 Ingreso de datos'!O985=1,'Paso 2 Ingreso de datos'!O985=2,'Paso 2 Ingreso de datos'!O985=3,'Paso 2 Ingreso de datos'!O985=4),'Paso 2 Ingreso de datos'!O985,"NA"))</f>
        <v>NA</v>
      </c>
      <c r="K992" s="3" t="str">
        <f>IF(ISBLANK('Paso 2 Ingreso de datos'!P985),"NA",IF(OR('Paso 2 Ingreso de datos'!P985=0,'Paso 2 Ingreso de datos'!P985=1,'Paso 2 Ingreso de datos'!P985=2,'Paso 2 Ingreso de datos'!P985=3,'Paso 2 Ingreso de datos'!P985=4),'Paso 2 Ingreso de datos'!P985,"NA"))</f>
        <v>NA</v>
      </c>
      <c r="L992" s="3" t="str">
        <f>IF(ISBLANK('Paso 2 Ingreso de datos'!Q985),"NA",IF(OR('Paso 2 Ingreso de datos'!Q985=0,'Paso 2 Ingreso de datos'!Q985=1,'Paso 2 Ingreso de datos'!Q985=2,'Paso 2 Ingreso de datos'!Q985=3,'Paso 2 Ingreso de datos'!Q985=4),'Paso 2 Ingreso de datos'!Q985,"NA"))</f>
        <v>NA</v>
      </c>
      <c r="M992" s="3" t="str">
        <f>IF(ISBLANK('Paso 2 Ingreso de datos'!R985),"NA",IF(OR('Paso 2 Ingreso de datos'!R985=0,'Paso 2 Ingreso de datos'!R985=1,'Paso 2 Ingreso de datos'!R985=2,'Paso 2 Ingreso de datos'!R985=3,'Paso 2 Ingreso de datos'!R985=4),'Paso 2 Ingreso de datos'!R985,"NA"))</f>
        <v>NA</v>
      </c>
      <c r="N992" s="3" t="str">
        <f>IF(ISBLANK('Paso 2 Ingreso de datos'!S985),"NA",IF(OR('Paso 2 Ingreso de datos'!S985=0,'Paso 2 Ingreso de datos'!S985=1,'Paso 2 Ingreso de datos'!S985=2,'Paso 2 Ingreso de datos'!S985=3,'Paso 2 Ingreso de datos'!S985=4),'Paso 2 Ingreso de datos'!S985,"NA"))</f>
        <v>NA</v>
      </c>
      <c r="O992" s="3" t="str">
        <f>IF(ISBLANK('Paso 2 Ingreso de datos'!T985),"NA",IF(OR('Paso 2 Ingreso de datos'!T985=0,'Paso 2 Ingreso de datos'!T985=1,'Paso 2 Ingreso de datos'!T985=2,'Paso 2 Ingreso de datos'!T985=3,'Paso 2 Ingreso de datos'!T985=4),'Paso 2 Ingreso de datos'!T985,"NA"))</f>
        <v>NA</v>
      </c>
      <c r="P992" s="3" t="str">
        <f>IF(ISBLANK('Paso 2 Ingreso de datos'!U985),"NA",IF(OR('Paso 2 Ingreso de datos'!U985=0,'Paso 2 Ingreso de datos'!U985=1,'Paso 2 Ingreso de datos'!U985=2,'Paso 2 Ingreso de datos'!U985=3,'Paso 2 Ingreso de datos'!U985=4),'Paso 2 Ingreso de datos'!U985,"NA"))</f>
        <v>NA</v>
      </c>
      <c r="Q992" s="3" t="str">
        <f>IF(ISBLANK('Paso 2 Ingreso de datos'!V985),"NA",IF(OR('Paso 2 Ingreso de datos'!V985=0,'Paso 2 Ingreso de datos'!V985=1,'Paso 2 Ingreso de datos'!V985=2,'Paso 2 Ingreso de datos'!V985=3,'Paso 2 Ingreso de datos'!V985=4),'Paso 2 Ingreso de datos'!V985,"NA"))</f>
        <v>NA</v>
      </c>
      <c r="R992" s="3" t="str">
        <f>IF(ISBLANK('Paso 2 Ingreso de datos'!W985),"NA",IF(OR('Paso 2 Ingreso de datos'!W985=0,'Paso 2 Ingreso de datos'!W985=1,'Paso 2 Ingreso de datos'!W985=2,'Paso 2 Ingreso de datos'!W985=3,'Paso 2 Ingreso de datos'!W985=4),'Paso 2 Ingreso de datos'!W985,"NA"))</f>
        <v>NA</v>
      </c>
      <c r="S992" s="3" t="str">
        <f>IF(ISBLANK('Paso 2 Ingreso de datos'!X985),"NA",IF(OR('Paso 2 Ingreso de datos'!X985=0,'Paso 2 Ingreso de datos'!X985=1,'Paso 2 Ingreso de datos'!X985=2,'Paso 2 Ingreso de datos'!X985=3,'Paso 2 Ingreso de datos'!X985=4),'Paso 2 Ingreso de datos'!X985,"NA"))</f>
        <v>NA</v>
      </c>
      <c r="T992" s="3" t="str">
        <f>IF(ISBLANK('Paso 2 Ingreso de datos'!Y985),"NA",IF(OR('Paso 2 Ingreso de datos'!Y985=0,'Paso 2 Ingreso de datos'!Y985=1,'Paso 2 Ingreso de datos'!Y985=2,'Paso 2 Ingreso de datos'!Y985=3,'Paso 2 Ingreso de datos'!Y985=4),'Paso 2 Ingreso de datos'!Y985,"NA"))</f>
        <v>NA</v>
      </c>
      <c r="U992" s="3" t="str">
        <f>IF(ISBLANK('Paso 2 Ingreso de datos'!Z985),"NA",IF(OR('Paso 2 Ingreso de datos'!Z985=0,'Paso 2 Ingreso de datos'!Z985=1,'Paso 2 Ingreso de datos'!Z985=2,'Paso 2 Ingreso de datos'!Z985=3,'Paso 2 Ingreso de datos'!Z985=4),'Paso 2 Ingreso de datos'!Z985,"NA"))</f>
        <v>NA</v>
      </c>
      <c r="W992" s="3">
        <f>SUM(COUNTIFS('Paso 2 Ingreso de datos'!G985:Z985,"&gt;=0",'Paso 2 Ingreso de datos'!G985:Z985,"&lt;=4"),COUNTA('Paso 2 Ingreso de datos'!A985))</f>
        <v>0</v>
      </c>
      <c r="X992" s="1" t="str">
        <f>IF(SUM('Paso 2 Ingreso de datos'!A985:Z985)&gt;0,"HD","FD")</f>
        <v>FD</v>
      </c>
    </row>
    <row r="993" spans="1:24">
      <c r="A993" s="3" t="str">
        <f>IF(AND(W993=21,X993),'Paso 2 Ingreso de datos'!A986,IF(AND(Paso2!W993=0,Paso2!X993="FD"),"NA","FD"))</f>
        <v>NA</v>
      </c>
      <c r="B993" s="3" t="str">
        <f>IF(ISBLANK('Paso 2 Ingreso de datos'!G986),"NA",IF(OR('Paso 2 Ingreso de datos'!G986=0,'Paso 2 Ingreso de datos'!G986=1,'Paso 2 Ingreso de datos'!G986=2,'Paso 2 Ingreso de datos'!G986=3,'Paso 2 Ingreso de datos'!G986=4),'Paso 2 Ingreso de datos'!G986,"NA"))</f>
        <v>NA</v>
      </c>
      <c r="C993" s="3" t="str">
        <f>IF(ISBLANK('Paso 2 Ingreso de datos'!H986),"NA",IF(OR('Paso 2 Ingreso de datos'!H986=0,'Paso 2 Ingreso de datos'!H986=1,'Paso 2 Ingreso de datos'!H986=2,'Paso 2 Ingreso de datos'!H986=3,'Paso 2 Ingreso de datos'!H986=4),'Paso 2 Ingreso de datos'!H986,"NA"))</f>
        <v>NA</v>
      </c>
      <c r="D993" s="3" t="str">
        <f>IF(ISBLANK('Paso 2 Ingreso de datos'!I986),"NA",IF(OR('Paso 2 Ingreso de datos'!I986=0,'Paso 2 Ingreso de datos'!I986=1,'Paso 2 Ingreso de datos'!I986=2,'Paso 2 Ingreso de datos'!I986=3,'Paso 2 Ingreso de datos'!I986=4),'Paso 2 Ingreso de datos'!I986,"NA"))</f>
        <v>NA</v>
      </c>
      <c r="E993" s="3" t="str">
        <f>IF(ISBLANK('Paso 2 Ingreso de datos'!J986),"NA",IF(OR('Paso 2 Ingreso de datos'!J986=0,'Paso 2 Ingreso de datos'!J986=1,'Paso 2 Ingreso de datos'!J986=2,'Paso 2 Ingreso de datos'!J986=3,'Paso 2 Ingreso de datos'!J986=4),'Paso 2 Ingreso de datos'!J986,"NA"))</f>
        <v>NA</v>
      </c>
      <c r="F993" s="3" t="str">
        <f>IF(ISBLANK('Paso 2 Ingreso de datos'!K986),"NA",IF(OR('Paso 2 Ingreso de datos'!K986=0,'Paso 2 Ingreso de datos'!K986=1,'Paso 2 Ingreso de datos'!K986=2,'Paso 2 Ingreso de datos'!K986=3,'Paso 2 Ingreso de datos'!K986=4),'Paso 2 Ingreso de datos'!K986,"NA"))</f>
        <v>NA</v>
      </c>
      <c r="G993" s="3" t="str">
        <f>IF(ISBLANK('Paso 2 Ingreso de datos'!L986),"NA",IF(OR('Paso 2 Ingreso de datos'!L986=0,'Paso 2 Ingreso de datos'!L986=1,'Paso 2 Ingreso de datos'!L986=2,'Paso 2 Ingreso de datos'!L986=3,'Paso 2 Ingreso de datos'!L986=4),'Paso 2 Ingreso de datos'!L986,"NA"))</f>
        <v>NA</v>
      </c>
      <c r="H993" s="3" t="str">
        <f>IF(ISBLANK('Paso 2 Ingreso de datos'!M986),"NA",IF(OR('Paso 2 Ingreso de datos'!M986=0,'Paso 2 Ingreso de datos'!M986=1,'Paso 2 Ingreso de datos'!M986=2,'Paso 2 Ingreso de datos'!M986=3,'Paso 2 Ingreso de datos'!M986=4),'Paso 2 Ingreso de datos'!M986,"NA"))</f>
        <v>NA</v>
      </c>
      <c r="I993" s="3" t="str">
        <f>IF(ISBLANK('Paso 2 Ingreso de datos'!N986),"NA",IF(OR('Paso 2 Ingreso de datos'!N986=0,'Paso 2 Ingreso de datos'!N986=1,'Paso 2 Ingreso de datos'!N986=2,'Paso 2 Ingreso de datos'!N986=3,'Paso 2 Ingreso de datos'!N986=4),'Paso 2 Ingreso de datos'!N986,"NA"))</f>
        <v>NA</v>
      </c>
      <c r="J993" s="3" t="str">
        <f>IF(ISBLANK('Paso 2 Ingreso de datos'!O986),"NA",IF(OR('Paso 2 Ingreso de datos'!O986=0,'Paso 2 Ingreso de datos'!O986=1,'Paso 2 Ingreso de datos'!O986=2,'Paso 2 Ingreso de datos'!O986=3,'Paso 2 Ingreso de datos'!O986=4),'Paso 2 Ingreso de datos'!O986,"NA"))</f>
        <v>NA</v>
      </c>
      <c r="K993" s="3" t="str">
        <f>IF(ISBLANK('Paso 2 Ingreso de datos'!P986),"NA",IF(OR('Paso 2 Ingreso de datos'!P986=0,'Paso 2 Ingreso de datos'!P986=1,'Paso 2 Ingreso de datos'!P986=2,'Paso 2 Ingreso de datos'!P986=3,'Paso 2 Ingreso de datos'!P986=4),'Paso 2 Ingreso de datos'!P986,"NA"))</f>
        <v>NA</v>
      </c>
      <c r="L993" s="3" t="str">
        <f>IF(ISBLANK('Paso 2 Ingreso de datos'!Q986),"NA",IF(OR('Paso 2 Ingreso de datos'!Q986=0,'Paso 2 Ingreso de datos'!Q986=1,'Paso 2 Ingreso de datos'!Q986=2,'Paso 2 Ingreso de datos'!Q986=3,'Paso 2 Ingreso de datos'!Q986=4),'Paso 2 Ingreso de datos'!Q986,"NA"))</f>
        <v>NA</v>
      </c>
      <c r="M993" s="3" t="str">
        <f>IF(ISBLANK('Paso 2 Ingreso de datos'!R986),"NA",IF(OR('Paso 2 Ingreso de datos'!R986=0,'Paso 2 Ingreso de datos'!R986=1,'Paso 2 Ingreso de datos'!R986=2,'Paso 2 Ingreso de datos'!R986=3,'Paso 2 Ingreso de datos'!R986=4),'Paso 2 Ingreso de datos'!R986,"NA"))</f>
        <v>NA</v>
      </c>
      <c r="N993" s="3" t="str">
        <f>IF(ISBLANK('Paso 2 Ingreso de datos'!S986),"NA",IF(OR('Paso 2 Ingreso de datos'!S986=0,'Paso 2 Ingreso de datos'!S986=1,'Paso 2 Ingreso de datos'!S986=2,'Paso 2 Ingreso de datos'!S986=3,'Paso 2 Ingreso de datos'!S986=4),'Paso 2 Ingreso de datos'!S986,"NA"))</f>
        <v>NA</v>
      </c>
      <c r="O993" s="3" t="str">
        <f>IF(ISBLANK('Paso 2 Ingreso de datos'!T986),"NA",IF(OR('Paso 2 Ingreso de datos'!T986=0,'Paso 2 Ingreso de datos'!T986=1,'Paso 2 Ingreso de datos'!T986=2,'Paso 2 Ingreso de datos'!T986=3,'Paso 2 Ingreso de datos'!T986=4),'Paso 2 Ingreso de datos'!T986,"NA"))</f>
        <v>NA</v>
      </c>
      <c r="P993" s="3" t="str">
        <f>IF(ISBLANK('Paso 2 Ingreso de datos'!U986),"NA",IF(OR('Paso 2 Ingreso de datos'!U986=0,'Paso 2 Ingreso de datos'!U986=1,'Paso 2 Ingreso de datos'!U986=2,'Paso 2 Ingreso de datos'!U986=3,'Paso 2 Ingreso de datos'!U986=4),'Paso 2 Ingreso de datos'!U986,"NA"))</f>
        <v>NA</v>
      </c>
      <c r="Q993" s="3" t="str">
        <f>IF(ISBLANK('Paso 2 Ingreso de datos'!V986),"NA",IF(OR('Paso 2 Ingreso de datos'!V986=0,'Paso 2 Ingreso de datos'!V986=1,'Paso 2 Ingreso de datos'!V986=2,'Paso 2 Ingreso de datos'!V986=3,'Paso 2 Ingreso de datos'!V986=4),'Paso 2 Ingreso de datos'!V986,"NA"))</f>
        <v>NA</v>
      </c>
      <c r="R993" s="3" t="str">
        <f>IF(ISBLANK('Paso 2 Ingreso de datos'!W986),"NA",IF(OR('Paso 2 Ingreso de datos'!W986=0,'Paso 2 Ingreso de datos'!W986=1,'Paso 2 Ingreso de datos'!W986=2,'Paso 2 Ingreso de datos'!W986=3,'Paso 2 Ingreso de datos'!W986=4),'Paso 2 Ingreso de datos'!W986,"NA"))</f>
        <v>NA</v>
      </c>
      <c r="S993" s="3" t="str">
        <f>IF(ISBLANK('Paso 2 Ingreso de datos'!X986),"NA",IF(OR('Paso 2 Ingreso de datos'!X986=0,'Paso 2 Ingreso de datos'!X986=1,'Paso 2 Ingreso de datos'!X986=2,'Paso 2 Ingreso de datos'!X986=3,'Paso 2 Ingreso de datos'!X986=4),'Paso 2 Ingreso de datos'!X986,"NA"))</f>
        <v>NA</v>
      </c>
      <c r="T993" s="3" t="str">
        <f>IF(ISBLANK('Paso 2 Ingreso de datos'!Y986),"NA",IF(OR('Paso 2 Ingreso de datos'!Y986=0,'Paso 2 Ingreso de datos'!Y986=1,'Paso 2 Ingreso de datos'!Y986=2,'Paso 2 Ingreso de datos'!Y986=3,'Paso 2 Ingreso de datos'!Y986=4),'Paso 2 Ingreso de datos'!Y986,"NA"))</f>
        <v>NA</v>
      </c>
      <c r="U993" s="3" t="str">
        <f>IF(ISBLANK('Paso 2 Ingreso de datos'!Z986),"NA",IF(OR('Paso 2 Ingreso de datos'!Z986=0,'Paso 2 Ingreso de datos'!Z986=1,'Paso 2 Ingreso de datos'!Z986=2,'Paso 2 Ingreso de datos'!Z986=3,'Paso 2 Ingreso de datos'!Z986=4),'Paso 2 Ingreso de datos'!Z986,"NA"))</f>
        <v>NA</v>
      </c>
      <c r="W993" s="3">
        <f>SUM(COUNTIFS('Paso 2 Ingreso de datos'!G986:Z986,"&gt;=0",'Paso 2 Ingreso de datos'!G986:Z986,"&lt;=4"),COUNTA('Paso 2 Ingreso de datos'!A986))</f>
        <v>0</v>
      </c>
      <c r="X993" s="1" t="str">
        <f>IF(SUM('Paso 2 Ingreso de datos'!A986:Z986)&gt;0,"HD","FD")</f>
        <v>FD</v>
      </c>
    </row>
    <row r="994" spans="1:24">
      <c r="A994" s="3" t="str">
        <f>IF(AND(W994=21,X994),'Paso 2 Ingreso de datos'!A987,IF(AND(Paso2!W994=0,Paso2!X994="FD"),"NA","FD"))</f>
        <v>NA</v>
      </c>
      <c r="B994" s="3" t="str">
        <f>IF(ISBLANK('Paso 2 Ingreso de datos'!G987),"NA",IF(OR('Paso 2 Ingreso de datos'!G987=0,'Paso 2 Ingreso de datos'!G987=1,'Paso 2 Ingreso de datos'!G987=2,'Paso 2 Ingreso de datos'!G987=3,'Paso 2 Ingreso de datos'!G987=4),'Paso 2 Ingreso de datos'!G987,"NA"))</f>
        <v>NA</v>
      </c>
      <c r="C994" s="3" t="str">
        <f>IF(ISBLANK('Paso 2 Ingreso de datos'!H987),"NA",IF(OR('Paso 2 Ingreso de datos'!H987=0,'Paso 2 Ingreso de datos'!H987=1,'Paso 2 Ingreso de datos'!H987=2,'Paso 2 Ingreso de datos'!H987=3,'Paso 2 Ingreso de datos'!H987=4),'Paso 2 Ingreso de datos'!H987,"NA"))</f>
        <v>NA</v>
      </c>
      <c r="D994" s="3" t="str">
        <f>IF(ISBLANK('Paso 2 Ingreso de datos'!I987),"NA",IF(OR('Paso 2 Ingreso de datos'!I987=0,'Paso 2 Ingreso de datos'!I987=1,'Paso 2 Ingreso de datos'!I987=2,'Paso 2 Ingreso de datos'!I987=3,'Paso 2 Ingreso de datos'!I987=4),'Paso 2 Ingreso de datos'!I987,"NA"))</f>
        <v>NA</v>
      </c>
      <c r="E994" s="3" t="str">
        <f>IF(ISBLANK('Paso 2 Ingreso de datos'!J987),"NA",IF(OR('Paso 2 Ingreso de datos'!J987=0,'Paso 2 Ingreso de datos'!J987=1,'Paso 2 Ingreso de datos'!J987=2,'Paso 2 Ingreso de datos'!J987=3,'Paso 2 Ingreso de datos'!J987=4),'Paso 2 Ingreso de datos'!J987,"NA"))</f>
        <v>NA</v>
      </c>
      <c r="F994" s="3" t="str">
        <f>IF(ISBLANK('Paso 2 Ingreso de datos'!K987),"NA",IF(OR('Paso 2 Ingreso de datos'!K987=0,'Paso 2 Ingreso de datos'!K987=1,'Paso 2 Ingreso de datos'!K987=2,'Paso 2 Ingreso de datos'!K987=3,'Paso 2 Ingreso de datos'!K987=4),'Paso 2 Ingreso de datos'!K987,"NA"))</f>
        <v>NA</v>
      </c>
      <c r="G994" s="3" t="str">
        <f>IF(ISBLANK('Paso 2 Ingreso de datos'!L987),"NA",IF(OR('Paso 2 Ingreso de datos'!L987=0,'Paso 2 Ingreso de datos'!L987=1,'Paso 2 Ingreso de datos'!L987=2,'Paso 2 Ingreso de datos'!L987=3,'Paso 2 Ingreso de datos'!L987=4),'Paso 2 Ingreso de datos'!L987,"NA"))</f>
        <v>NA</v>
      </c>
      <c r="H994" s="3" t="str">
        <f>IF(ISBLANK('Paso 2 Ingreso de datos'!M987),"NA",IF(OR('Paso 2 Ingreso de datos'!M987=0,'Paso 2 Ingreso de datos'!M987=1,'Paso 2 Ingreso de datos'!M987=2,'Paso 2 Ingreso de datos'!M987=3,'Paso 2 Ingreso de datos'!M987=4),'Paso 2 Ingreso de datos'!M987,"NA"))</f>
        <v>NA</v>
      </c>
      <c r="I994" s="3" t="str">
        <f>IF(ISBLANK('Paso 2 Ingreso de datos'!N987),"NA",IF(OR('Paso 2 Ingreso de datos'!N987=0,'Paso 2 Ingreso de datos'!N987=1,'Paso 2 Ingreso de datos'!N987=2,'Paso 2 Ingreso de datos'!N987=3,'Paso 2 Ingreso de datos'!N987=4),'Paso 2 Ingreso de datos'!N987,"NA"))</f>
        <v>NA</v>
      </c>
      <c r="J994" s="3" t="str">
        <f>IF(ISBLANK('Paso 2 Ingreso de datos'!O987),"NA",IF(OR('Paso 2 Ingreso de datos'!O987=0,'Paso 2 Ingreso de datos'!O987=1,'Paso 2 Ingreso de datos'!O987=2,'Paso 2 Ingreso de datos'!O987=3,'Paso 2 Ingreso de datos'!O987=4),'Paso 2 Ingreso de datos'!O987,"NA"))</f>
        <v>NA</v>
      </c>
      <c r="K994" s="3" t="str">
        <f>IF(ISBLANK('Paso 2 Ingreso de datos'!P987),"NA",IF(OR('Paso 2 Ingreso de datos'!P987=0,'Paso 2 Ingreso de datos'!P987=1,'Paso 2 Ingreso de datos'!P987=2,'Paso 2 Ingreso de datos'!P987=3,'Paso 2 Ingreso de datos'!P987=4),'Paso 2 Ingreso de datos'!P987,"NA"))</f>
        <v>NA</v>
      </c>
      <c r="L994" s="3" t="str">
        <f>IF(ISBLANK('Paso 2 Ingreso de datos'!Q987),"NA",IF(OR('Paso 2 Ingreso de datos'!Q987=0,'Paso 2 Ingreso de datos'!Q987=1,'Paso 2 Ingreso de datos'!Q987=2,'Paso 2 Ingreso de datos'!Q987=3,'Paso 2 Ingreso de datos'!Q987=4),'Paso 2 Ingreso de datos'!Q987,"NA"))</f>
        <v>NA</v>
      </c>
      <c r="M994" s="3" t="str">
        <f>IF(ISBLANK('Paso 2 Ingreso de datos'!R987),"NA",IF(OR('Paso 2 Ingreso de datos'!R987=0,'Paso 2 Ingreso de datos'!R987=1,'Paso 2 Ingreso de datos'!R987=2,'Paso 2 Ingreso de datos'!R987=3,'Paso 2 Ingreso de datos'!R987=4),'Paso 2 Ingreso de datos'!R987,"NA"))</f>
        <v>NA</v>
      </c>
      <c r="N994" s="3" t="str">
        <f>IF(ISBLANK('Paso 2 Ingreso de datos'!S987),"NA",IF(OR('Paso 2 Ingreso de datos'!S987=0,'Paso 2 Ingreso de datos'!S987=1,'Paso 2 Ingreso de datos'!S987=2,'Paso 2 Ingreso de datos'!S987=3,'Paso 2 Ingreso de datos'!S987=4),'Paso 2 Ingreso de datos'!S987,"NA"))</f>
        <v>NA</v>
      </c>
      <c r="O994" s="3" t="str">
        <f>IF(ISBLANK('Paso 2 Ingreso de datos'!T987),"NA",IF(OR('Paso 2 Ingreso de datos'!T987=0,'Paso 2 Ingreso de datos'!T987=1,'Paso 2 Ingreso de datos'!T987=2,'Paso 2 Ingreso de datos'!T987=3,'Paso 2 Ingreso de datos'!T987=4),'Paso 2 Ingreso de datos'!T987,"NA"))</f>
        <v>NA</v>
      </c>
      <c r="P994" s="3" t="str">
        <f>IF(ISBLANK('Paso 2 Ingreso de datos'!U987),"NA",IF(OR('Paso 2 Ingreso de datos'!U987=0,'Paso 2 Ingreso de datos'!U987=1,'Paso 2 Ingreso de datos'!U987=2,'Paso 2 Ingreso de datos'!U987=3,'Paso 2 Ingreso de datos'!U987=4),'Paso 2 Ingreso de datos'!U987,"NA"))</f>
        <v>NA</v>
      </c>
      <c r="Q994" s="3" t="str">
        <f>IF(ISBLANK('Paso 2 Ingreso de datos'!V987),"NA",IF(OR('Paso 2 Ingreso de datos'!V987=0,'Paso 2 Ingreso de datos'!V987=1,'Paso 2 Ingreso de datos'!V987=2,'Paso 2 Ingreso de datos'!V987=3,'Paso 2 Ingreso de datos'!V987=4),'Paso 2 Ingreso de datos'!V987,"NA"))</f>
        <v>NA</v>
      </c>
      <c r="R994" s="3" t="str">
        <f>IF(ISBLANK('Paso 2 Ingreso de datos'!W987),"NA",IF(OR('Paso 2 Ingreso de datos'!W987=0,'Paso 2 Ingreso de datos'!W987=1,'Paso 2 Ingreso de datos'!W987=2,'Paso 2 Ingreso de datos'!W987=3,'Paso 2 Ingreso de datos'!W987=4),'Paso 2 Ingreso de datos'!W987,"NA"))</f>
        <v>NA</v>
      </c>
      <c r="S994" s="3" t="str">
        <f>IF(ISBLANK('Paso 2 Ingreso de datos'!X987),"NA",IF(OR('Paso 2 Ingreso de datos'!X987=0,'Paso 2 Ingreso de datos'!X987=1,'Paso 2 Ingreso de datos'!X987=2,'Paso 2 Ingreso de datos'!X987=3,'Paso 2 Ingreso de datos'!X987=4),'Paso 2 Ingreso de datos'!X987,"NA"))</f>
        <v>NA</v>
      </c>
      <c r="T994" s="3" t="str">
        <f>IF(ISBLANK('Paso 2 Ingreso de datos'!Y987),"NA",IF(OR('Paso 2 Ingreso de datos'!Y987=0,'Paso 2 Ingreso de datos'!Y987=1,'Paso 2 Ingreso de datos'!Y987=2,'Paso 2 Ingreso de datos'!Y987=3,'Paso 2 Ingreso de datos'!Y987=4),'Paso 2 Ingreso de datos'!Y987,"NA"))</f>
        <v>NA</v>
      </c>
      <c r="U994" s="3" t="str">
        <f>IF(ISBLANK('Paso 2 Ingreso de datos'!Z987),"NA",IF(OR('Paso 2 Ingreso de datos'!Z987=0,'Paso 2 Ingreso de datos'!Z987=1,'Paso 2 Ingreso de datos'!Z987=2,'Paso 2 Ingreso de datos'!Z987=3,'Paso 2 Ingreso de datos'!Z987=4),'Paso 2 Ingreso de datos'!Z987,"NA"))</f>
        <v>NA</v>
      </c>
      <c r="W994" s="3">
        <f>SUM(COUNTIFS('Paso 2 Ingreso de datos'!G987:Z987,"&gt;=0",'Paso 2 Ingreso de datos'!G987:Z987,"&lt;=4"),COUNTA('Paso 2 Ingreso de datos'!A987))</f>
        <v>0</v>
      </c>
      <c r="X994" s="1" t="str">
        <f>IF(SUM('Paso 2 Ingreso de datos'!A987:Z987)&gt;0,"HD","FD")</f>
        <v>FD</v>
      </c>
    </row>
    <row r="995" spans="1:24">
      <c r="A995" s="3" t="str">
        <f>IF(AND(W995=21,X995),'Paso 2 Ingreso de datos'!A988,IF(AND(Paso2!W995=0,Paso2!X995="FD"),"NA","FD"))</f>
        <v>NA</v>
      </c>
      <c r="B995" s="3" t="str">
        <f>IF(ISBLANK('Paso 2 Ingreso de datos'!G988),"NA",IF(OR('Paso 2 Ingreso de datos'!G988=0,'Paso 2 Ingreso de datos'!G988=1,'Paso 2 Ingreso de datos'!G988=2,'Paso 2 Ingreso de datos'!G988=3,'Paso 2 Ingreso de datos'!G988=4),'Paso 2 Ingreso de datos'!G988,"NA"))</f>
        <v>NA</v>
      </c>
      <c r="C995" s="3" t="str">
        <f>IF(ISBLANK('Paso 2 Ingreso de datos'!H988),"NA",IF(OR('Paso 2 Ingreso de datos'!H988=0,'Paso 2 Ingreso de datos'!H988=1,'Paso 2 Ingreso de datos'!H988=2,'Paso 2 Ingreso de datos'!H988=3,'Paso 2 Ingreso de datos'!H988=4),'Paso 2 Ingreso de datos'!H988,"NA"))</f>
        <v>NA</v>
      </c>
      <c r="D995" s="3" t="str">
        <f>IF(ISBLANK('Paso 2 Ingreso de datos'!I988),"NA",IF(OR('Paso 2 Ingreso de datos'!I988=0,'Paso 2 Ingreso de datos'!I988=1,'Paso 2 Ingreso de datos'!I988=2,'Paso 2 Ingreso de datos'!I988=3,'Paso 2 Ingreso de datos'!I988=4),'Paso 2 Ingreso de datos'!I988,"NA"))</f>
        <v>NA</v>
      </c>
      <c r="E995" s="3" t="str">
        <f>IF(ISBLANK('Paso 2 Ingreso de datos'!J988),"NA",IF(OR('Paso 2 Ingreso de datos'!J988=0,'Paso 2 Ingreso de datos'!J988=1,'Paso 2 Ingreso de datos'!J988=2,'Paso 2 Ingreso de datos'!J988=3,'Paso 2 Ingreso de datos'!J988=4),'Paso 2 Ingreso de datos'!J988,"NA"))</f>
        <v>NA</v>
      </c>
      <c r="F995" s="3" t="str">
        <f>IF(ISBLANK('Paso 2 Ingreso de datos'!K988),"NA",IF(OR('Paso 2 Ingreso de datos'!K988=0,'Paso 2 Ingreso de datos'!K988=1,'Paso 2 Ingreso de datos'!K988=2,'Paso 2 Ingreso de datos'!K988=3,'Paso 2 Ingreso de datos'!K988=4),'Paso 2 Ingreso de datos'!K988,"NA"))</f>
        <v>NA</v>
      </c>
      <c r="G995" s="3" t="str">
        <f>IF(ISBLANK('Paso 2 Ingreso de datos'!L988),"NA",IF(OR('Paso 2 Ingreso de datos'!L988=0,'Paso 2 Ingreso de datos'!L988=1,'Paso 2 Ingreso de datos'!L988=2,'Paso 2 Ingreso de datos'!L988=3,'Paso 2 Ingreso de datos'!L988=4),'Paso 2 Ingreso de datos'!L988,"NA"))</f>
        <v>NA</v>
      </c>
      <c r="H995" s="3" t="str">
        <f>IF(ISBLANK('Paso 2 Ingreso de datos'!M988),"NA",IF(OR('Paso 2 Ingreso de datos'!M988=0,'Paso 2 Ingreso de datos'!M988=1,'Paso 2 Ingreso de datos'!M988=2,'Paso 2 Ingreso de datos'!M988=3,'Paso 2 Ingreso de datos'!M988=4),'Paso 2 Ingreso de datos'!M988,"NA"))</f>
        <v>NA</v>
      </c>
      <c r="I995" s="3" t="str">
        <f>IF(ISBLANK('Paso 2 Ingreso de datos'!N988),"NA",IF(OR('Paso 2 Ingreso de datos'!N988=0,'Paso 2 Ingreso de datos'!N988=1,'Paso 2 Ingreso de datos'!N988=2,'Paso 2 Ingreso de datos'!N988=3,'Paso 2 Ingreso de datos'!N988=4),'Paso 2 Ingreso de datos'!N988,"NA"))</f>
        <v>NA</v>
      </c>
      <c r="J995" s="3" t="str">
        <f>IF(ISBLANK('Paso 2 Ingreso de datos'!O988),"NA",IF(OR('Paso 2 Ingreso de datos'!O988=0,'Paso 2 Ingreso de datos'!O988=1,'Paso 2 Ingreso de datos'!O988=2,'Paso 2 Ingreso de datos'!O988=3,'Paso 2 Ingreso de datos'!O988=4),'Paso 2 Ingreso de datos'!O988,"NA"))</f>
        <v>NA</v>
      </c>
      <c r="K995" s="3" t="str">
        <f>IF(ISBLANK('Paso 2 Ingreso de datos'!P988),"NA",IF(OR('Paso 2 Ingreso de datos'!P988=0,'Paso 2 Ingreso de datos'!P988=1,'Paso 2 Ingreso de datos'!P988=2,'Paso 2 Ingreso de datos'!P988=3,'Paso 2 Ingreso de datos'!P988=4),'Paso 2 Ingreso de datos'!P988,"NA"))</f>
        <v>NA</v>
      </c>
      <c r="L995" s="3" t="str">
        <f>IF(ISBLANK('Paso 2 Ingreso de datos'!Q988),"NA",IF(OR('Paso 2 Ingreso de datos'!Q988=0,'Paso 2 Ingreso de datos'!Q988=1,'Paso 2 Ingreso de datos'!Q988=2,'Paso 2 Ingreso de datos'!Q988=3,'Paso 2 Ingreso de datos'!Q988=4),'Paso 2 Ingreso de datos'!Q988,"NA"))</f>
        <v>NA</v>
      </c>
      <c r="M995" s="3" t="str">
        <f>IF(ISBLANK('Paso 2 Ingreso de datos'!R988),"NA",IF(OR('Paso 2 Ingreso de datos'!R988=0,'Paso 2 Ingreso de datos'!R988=1,'Paso 2 Ingreso de datos'!R988=2,'Paso 2 Ingreso de datos'!R988=3,'Paso 2 Ingreso de datos'!R988=4),'Paso 2 Ingreso de datos'!R988,"NA"))</f>
        <v>NA</v>
      </c>
      <c r="N995" s="3" t="str">
        <f>IF(ISBLANK('Paso 2 Ingreso de datos'!S988),"NA",IF(OR('Paso 2 Ingreso de datos'!S988=0,'Paso 2 Ingreso de datos'!S988=1,'Paso 2 Ingreso de datos'!S988=2,'Paso 2 Ingreso de datos'!S988=3,'Paso 2 Ingreso de datos'!S988=4),'Paso 2 Ingreso de datos'!S988,"NA"))</f>
        <v>NA</v>
      </c>
      <c r="O995" s="3" t="str">
        <f>IF(ISBLANK('Paso 2 Ingreso de datos'!T988),"NA",IF(OR('Paso 2 Ingreso de datos'!T988=0,'Paso 2 Ingreso de datos'!T988=1,'Paso 2 Ingreso de datos'!T988=2,'Paso 2 Ingreso de datos'!T988=3,'Paso 2 Ingreso de datos'!T988=4),'Paso 2 Ingreso de datos'!T988,"NA"))</f>
        <v>NA</v>
      </c>
      <c r="P995" s="3" t="str">
        <f>IF(ISBLANK('Paso 2 Ingreso de datos'!U988),"NA",IF(OR('Paso 2 Ingreso de datos'!U988=0,'Paso 2 Ingreso de datos'!U988=1,'Paso 2 Ingreso de datos'!U988=2,'Paso 2 Ingreso de datos'!U988=3,'Paso 2 Ingreso de datos'!U988=4),'Paso 2 Ingreso de datos'!U988,"NA"))</f>
        <v>NA</v>
      </c>
      <c r="Q995" s="3" t="str">
        <f>IF(ISBLANK('Paso 2 Ingreso de datos'!V988),"NA",IF(OR('Paso 2 Ingreso de datos'!V988=0,'Paso 2 Ingreso de datos'!V988=1,'Paso 2 Ingreso de datos'!V988=2,'Paso 2 Ingreso de datos'!V988=3,'Paso 2 Ingreso de datos'!V988=4),'Paso 2 Ingreso de datos'!V988,"NA"))</f>
        <v>NA</v>
      </c>
      <c r="R995" s="3" t="str">
        <f>IF(ISBLANK('Paso 2 Ingreso de datos'!W988),"NA",IF(OR('Paso 2 Ingreso de datos'!W988=0,'Paso 2 Ingreso de datos'!W988=1,'Paso 2 Ingreso de datos'!W988=2,'Paso 2 Ingreso de datos'!W988=3,'Paso 2 Ingreso de datos'!W988=4),'Paso 2 Ingreso de datos'!W988,"NA"))</f>
        <v>NA</v>
      </c>
      <c r="S995" s="3" t="str">
        <f>IF(ISBLANK('Paso 2 Ingreso de datos'!X988),"NA",IF(OR('Paso 2 Ingreso de datos'!X988=0,'Paso 2 Ingreso de datos'!X988=1,'Paso 2 Ingreso de datos'!X988=2,'Paso 2 Ingreso de datos'!X988=3,'Paso 2 Ingreso de datos'!X988=4),'Paso 2 Ingreso de datos'!X988,"NA"))</f>
        <v>NA</v>
      </c>
      <c r="T995" s="3" t="str">
        <f>IF(ISBLANK('Paso 2 Ingreso de datos'!Y988),"NA",IF(OR('Paso 2 Ingreso de datos'!Y988=0,'Paso 2 Ingreso de datos'!Y988=1,'Paso 2 Ingreso de datos'!Y988=2,'Paso 2 Ingreso de datos'!Y988=3,'Paso 2 Ingreso de datos'!Y988=4),'Paso 2 Ingreso de datos'!Y988,"NA"))</f>
        <v>NA</v>
      </c>
      <c r="U995" s="3" t="str">
        <f>IF(ISBLANK('Paso 2 Ingreso de datos'!Z988),"NA",IF(OR('Paso 2 Ingreso de datos'!Z988=0,'Paso 2 Ingreso de datos'!Z988=1,'Paso 2 Ingreso de datos'!Z988=2,'Paso 2 Ingreso de datos'!Z988=3,'Paso 2 Ingreso de datos'!Z988=4),'Paso 2 Ingreso de datos'!Z988,"NA"))</f>
        <v>NA</v>
      </c>
      <c r="W995" s="3">
        <f>SUM(COUNTIFS('Paso 2 Ingreso de datos'!G988:Z988,"&gt;=0",'Paso 2 Ingreso de datos'!G988:Z988,"&lt;=4"),COUNTA('Paso 2 Ingreso de datos'!A988))</f>
        <v>0</v>
      </c>
      <c r="X995" s="1" t="str">
        <f>IF(SUM('Paso 2 Ingreso de datos'!A988:Z988)&gt;0,"HD","FD")</f>
        <v>FD</v>
      </c>
    </row>
    <row r="996" spans="1:24">
      <c r="A996" s="3" t="str">
        <f>IF(AND(W996=21,X996),'Paso 2 Ingreso de datos'!A989,IF(AND(Paso2!W996=0,Paso2!X996="FD"),"NA","FD"))</f>
        <v>NA</v>
      </c>
      <c r="B996" s="3" t="str">
        <f>IF(ISBLANK('Paso 2 Ingreso de datos'!G989),"NA",IF(OR('Paso 2 Ingreso de datos'!G989=0,'Paso 2 Ingreso de datos'!G989=1,'Paso 2 Ingreso de datos'!G989=2,'Paso 2 Ingreso de datos'!G989=3,'Paso 2 Ingreso de datos'!G989=4),'Paso 2 Ingreso de datos'!G989,"NA"))</f>
        <v>NA</v>
      </c>
      <c r="C996" s="3" t="str">
        <f>IF(ISBLANK('Paso 2 Ingreso de datos'!H989),"NA",IF(OR('Paso 2 Ingreso de datos'!H989=0,'Paso 2 Ingreso de datos'!H989=1,'Paso 2 Ingreso de datos'!H989=2,'Paso 2 Ingreso de datos'!H989=3,'Paso 2 Ingreso de datos'!H989=4),'Paso 2 Ingreso de datos'!H989,"NA"))</f>
        <v>NA</v>
      </c>
      <c r="D996" s="3" t="str">
        <f>IF(ISBLANK('Paso 2 Ingreso de datos'!I989),"NA",IF(OR('Paso 2 Ingreso de datos'!I989=0,'Paso 2 Ingreso de datos'!I989=1,'Paso 2 Ingreso de datos'!I989=2,'Paso 2 Ingreso de datos'!I989=3,'Paso 2 Ingreso de datos'!I989=4),'Paso 2 Ingreso de datos'!I989,"NA"))</f>
        <v>NA</v>
      </c>
      <c r="E996" s="3" t="str">
        <f>IF(ISBLANK('Paso 2 Ingreso de datos'!J989),"NA",IF(OR('Paso 2 Ingreso de datos'!J989=0,'Paso 2 Ingreso de datos'!J989=1,'Paso 2 Ingreso de datos'!J989=2,'Paso 2 Ingreso de datos'!J989=3,'Paso 2 Ingreso de datos'!J989=4),'Paso 2 Ingreso de datos'!J989,"NA"))</f>
        <v>NA</v>
      </c>
      <c r="F996" s="3" t="str">
        <f>IF(ISBLANK('Paso 2 Ingreso de datos'!K989),"NA",IF(OR('Paso 2 Ingreso de datos'!K989=0,'Paso 2 Ingreso de datos'!K989=1,'Paso 2 Ingreso de datos'!K989=2,'Paso 2 Ingreso de datos'!K989=3,'Paso 2 Ingreso de datos'!K989=4),'Paso 2 Ingreso de datos'!K989,"NA"))</f>
        <v>NA</v>
      </c>
      <c r="G996" s="3" t="str">
        <f>IF(ISBLANK('Paso 2 Ingreso de datos'!L989),"NA",IF(OR('Paso 2 Ingreso de datos'!L989=0,'Paso 2 Ingreso de datos'!L989=1,'Paso 2 Ingreso de datos'!L989=2,'Paso 2 Ingreso de datos'!L989=3,'Paso 2 Ingreso de datos'!L989=4),'Paso 2 Ingreso de datos'!L989,"NA"))</f>
        <v>NA</v>
      </c>
      <c r="H996" s="3" t="str">
        <f>IF(ISBLANK('Paso 2 Ingreso de datos'!M989),"NA",IF(OR('Paso 2 Ingreso de datos'!M989=0,'Paso 2 Ingreso de datos'!M989=1,'Paso 2 Ingreso de datos'!M989=2,'Paso 2 Ingreso de datos'!M989=3,'Paso 2 Ingreso de datos'!M989=4),'Paso 2 Ingreso de datos'!M989,"NA"))</f>
        <v>NA</v>
      </c>
      <c r="I996" s="3" t="str">
        <f>IF(ISBLANK('Paso 2 Ingreso de datos'!N989),"NA",IF(OR('Paso 2 Ingreso de datos'!N989=0,'Paso 2 Ingreso de datos'!N989=1,'Paso 2 Ingreso de datos'!N989=2,'Paso 2 Ingreso de datos'!N989=3,'Paso 2 Ingreso de datos'!N989=4),'Paso 2 Ingreso de datos'!N989,"NA"))</f>
        <v>NA</v>
      </c>
      <c r="J996" s="3" t="str">
        <f>IF(ISBLANK('Paso 2 Ingreso de datos'!O989),"NA",IF(OR('Paso 2 Ingreso de datos'!O989=0,'Paso 2 Ingreso de datos'!O989=1,'Paso 2 Ingreso de datos'!O989=2,'Paso 2 Ingreso de datos'!O989=3,'Paso 2 Ingreso de datos'!O989=4),'Paso 2 Ingreso de datos'!O989,"NA"))</f>
        <v>NA</v>
      </c>
      <c r="K996" s="3" t="str">
        <f>IF(ISBLANK('Paso 2 Ingreso de datos'!P989),"NA",IF(OR('Paso 2 Ingreso de datos'!P989=0,'Paso 2 Ingreso de datos'!P989=1,'Paso 2 Ingreso de datos'!P989=2,'Paso 2 Ingreso de datos'!P989=3,'Paso 2 Ingreso de datos'!P989=4),'Paso 2 Ingreso de datos'!P989,"NA"))</f>
        <v>NA</v>
      </c>
      <c r="L996" s="3" t="str">
        <f>IF(ISBLANK('Paso 2 Ingreso de datos'!Q989),"NA",IF(OR('Paso 2 Ingreso de datos'!Q989=0,'Paso 2 Ingreso de datos'!Q989=1,'Paso 2 Ingreso de datos'!Q989=2,'Paso 2 Ingreso de datos'!Q989=3,'Paso 2 Ingreso de datos'!Q989=4),'Paso 2 Ingreso de datos'!Q989,"NA"))</f>
        <v>NA</v>
      </c>
      <c r="M996" s="3" t="str">
        <f>IF(ISBLANK('Paso 2 Ingreso de datos'!R989),"NA",IF(OR('Paso 2 Ingreso de datos'!R989=0,'Paso 2 Ingreso de datos'!R989=1,'Paso 2 Ingreso de datos'!R989=2,'Paso 2 Ingreso de datos'!R989=3,'Paso 2 Ingreso de datos'!R989=4),'Paso 2 Ingreso de datos'!R989,"NA"))</f>
        <v>NA</v>
      </c>
      <c r="N996" s="3" t="str">
        <f>IF(ISBLANK('Paso 2 Ingreso de datos'!S989),"NA",IF(OR('Paso 2 Ingreso de datos'!S989=0,'Paso 2 Ingreso de datos'!S989=1,'Paso 2 Ingreso de datos'!S989=2,'Paso 2 Ingreso de datos'!S989=3,'Paso 2 Ingreso de datos'!S989=4),'Paso 2 Ingreso de datos'!S989,"NA"))</f>
        <v>NA</v>
      </c>
      <c r="O996" s="3" t="str">
        <f>IF(ISBLANK('Paso 2 Ingreso de datos'!T989),"NA",IF(OR('Paso 2 Ingreso de datos'!T989=0,'Paso 2 Ingreso de datos'!T989=1,'Paso 2 Ingreso de datos'!T989=2,'Paso 2 Ingreso de datos'!T989=3,'Paso 2 Ingreso de datos'!T989=4),'Paso 2 Ingreso de datos'!T989,"NA"))</f>
        <v>NA</v>
      </c>
      <c r="P996" s="3" t="str">
        <f>IF(ISBLANK('Paso 2 Ingreso de datos'!U989),"NA",IF(OR('Paso 2 Ingreso de datos'!U989=0,'Paso 2 Ingreso de datos'!U989=1,'Paso 2 Ingreso de datos'!U989=2,'Paso 2 Ingreso de datos'!U989=3,'Paso 2 Ingreso de datos'!U989=4),'Paso 2 Ingreso de datos'!U989,"NA"))</f>
        <v>NA</v>
      </c>
      <c r="Q996" s="3" t="str">
        <f>IF(ISBLANK('Paso 2 Ingreso de datos'!V989),"NA",IF(OR('Paso 2 Ingreso de datos'!V989=0,'Paso 2 Ingreso de datos'!V989=1,'Paso 2 Ingreso de datos'!V989=2,'Paso 2 Ingreso de datos'!V989=3,'Paso 2 Ingreso de datos'!V989=4),'Paso 2 Ingreso de datos'!V989,"NA"))</f>
        <v>NA</v>
      </c>
      <c r="R996" s="3" t="str">
        <f>IF(ISBLANK('Paso 2 Ingreso de datos'!W989),"NA",IF(OR('Paso 2 Ingreso de datos'!W989=0,'Paso 2 Ingreso de datos'!W989=1,'Paso 2 Ingreso de datos'!W989=2,'Paso 2 Ingreso de datos'!W989=3,'Paso 2 Ingreso de datos'!W989=4),'Paso 2 Ingreso de datos'!W989,"NA"))</f>
        <v>NA</v>
      </c>
      <c r="S996" s="3" t="str">
        <f>IF(ISBLANK('Paso 2 Ingreso de datos'!X989),"NA",IF(OR('Paso 2 Ingreso de datos'!X989=0,'Paso 2 Ingreso de datos'!X989=1,'Paso 2 Ingreso de datos'!X989=2,'Paso 2 Ingreso de datos'!X989=3,'Paso 2 Ingreso de datos'!X989=4),'Paso 2 Ingreso de datos'!X989,"NA"))</f>
        <v>NA</v>
      </c>
      <c r="T996" s="3" t="str">
        <f>IF(ISBLANK('Paso 2 Ingreso de datos'!Y989),"NA",IF(OR('Paso 2 Ingreso de datos'!Y989=0,'Paso 2 Ingreso de datos'!Y989=1,'Paso 2 Ingreso de datos'!Y989=2,'Paso 2 Ingreso de datos'!Y989=3,'Paso 2 Ingreso de datos'!Y989=4),'Paso 2 Ingreso de datos'!Y989,"NA"))</f>
        <v>NA</v>
      </c>
      <c r="U996" s="3" t="str">
        <f>IF(ISBLANK('Paso 2 Ingreso de datos'!Z989),"NA",IF(OR('Paso 2 Ingreso de datos'!Z989=0,'Paso 2 Ingreso de datos'!Z989=1,'Paso 2 Ingreso de datos'!Z989=2,'Paso 2 Ingreso de datos'!Z989=3,'Paso 2 Ingreso de datos'!Z989=4),'Paso 2 Ingreso de datos'!Z989,"NA"))</f>
        <v>NA</v>
      </c>
      <c r="W996" s="3">
        <f>SUM(COUNTIFS('Paso 2 Ingreso de datos'!G989:Z989,"&gt;=0",'Paso 2 Ingreso de datos'!G989:Z989,"&lt;=4"),COUNTA('Paso 2 Ingreso de datos'!A989))</f>
        <v>0</v>
      </c>
      <c r="X996" s="1" t="str">
        <f>IF(SUM('Paso 2 Ingreso de datos'!A989:Z989)&gt;0,"HD","FD")</f>
        <v>FD</v>
      </c>
    </row>
    <row r="997" spans="1:24">
      <c r="A997" s="3" t="str">
        <f>IF(AND(W997=21,X997),'Paso 2 Ingreso de datos'!A990,IF(AND(Paso2!W997=0,Paso2!X997="FD"),"NA","FD"))</f>
        <v>NA</v>
      </c>
      <c r="B997" s="3" t="str">
        <f>IF(ISBLANK('Paso 2 Ingreso de datos'!G990),"NA",IF(OR('Paso 2 Ingreso de datos'!G990=0,'Paso 2 Ingreso de datos'!G990=1,'Paso 2 Ingreso de datos'!G990=2,'Paso 2 Ingreso de datos'!G990=3,'Paso 2 Ingreso de datos'!G990=4),'Paso 2 Ingreso de datos'!G990,"NA"))</f>
        <v>NA</v>
      </c>
      <c r="C997" s="3" t="str">
        <f>IF(ISBLANK('Paso 2 Ingreso de datos'!H990),"NA",IF(OR('Paso 2 Ingreso de datos'!H990=0,'Paso 2 Ingreso de datos'!H990=1,'Paso 2 Ingreso de datos'!H990=2,'Paso 2 Ingreso de datos'!H990=3,'Paso 2 Ingreso de datos'!H990=4),'Paso 2 Ingreso de datos'!H990,"NA"))</f>
        <v>NA</v>
      </c>
      <c r="D997" s="3" t="str">
        <f>IF(ISBLANK('Paso 2 Ingreso de datos'!I990),"NA",IF(OR('Paso 2 Ingreso de datos'!I990=0,'Paso 2 Ingreso de datos'!I990=1,'Paso 2 Ingreso de datos'!I990=2,'Paso 2 Ingreso de datos'!I990=3,'Paso 2 Ingreso de datos'!I990=4),'Paso 2 Ingreso de datos'!I990,"NA"))</f>
        <v>NA</v>
      </c>
      <c r="E997" s="3" t="str">
        <f>IF(ISBLANK('Paso 2 Ingreso de datos'!J990),"NA",IF(OR('Paso 2 Ingreso de datos'!J990=0,'Paso 2 Ingreso de datos'!J990=1,'Paso 2 Ingreso de datos'!J990=2,'Paso 2 Ingreso de datos'!J990=3,'Paso 2 Ingreso de datos'!J990=4),'Paso 2 Ingreso de datos'!J990,"NA"))</f>
        <v>NA</v>
      </c>
      <c r="F997" s="3" t="str">
        <f>IF(ISBLANK('Paso 2 Ingreso de datos'!K990),"NA",IF(OR('Paso 2 Ingreso de datos'!K990=0,'Paso 2 Ingreso de datos'!K990=1,'Paso 2 Ingreso de datos'!K990=2,'Paso 2 Ingreso de datos'!K990=3,'Paso 2 Ingreso de datos'!K990=4),'Paso 2 Ingreso de datos'!K990,"NA"))</f>
        <v>NA</v>
      </c>
      <c r="G997" s="3" t="str">
        <f>IF(ISBLANK('Paso 2 Ingreso de datos'!L990),"NA",IF(OR('Paso 2 Ingreso de datos'!L990=0,'Paso 2 Ingreso de datos'!L990=1,'Paso 2 Ingreso de datos'!L990=2,'Paso 2 Ingreso de datos'!L990=3,'Paso 2 Ingreso de datos'!L990=4),'Paso 2 Ingreso de datos'!L990,"NA"))</f>
        <v>NA</v>
      </c>
      <c r="H997" s="3" t="str">
        <f>IF(ISBLANK('Paso 2 Ingreso de datos'!M990),"NA",IF(OR('Paso 2 Ingreso de datos'!M990=0,'Paso 2 Ingreso de datos'!M990=1,'Paso 2 Ingreso de datos'!M990=2,'Paso 2 Ingreso de datos'!M990=3,'Paso 2 Ingreso de datos'!M990=4),'Paso 2 Ingreso de datos'!M990,"NA"))</f>
        <v>NA</v>
      </c>
      <c r="I997" s="3" t="str">
        <f>IF(ISBLANK('Paso 2 Ingreso de datos'!N990),"NA",IF(OR('Paso 2 Ingreso de datos'!N990=0,'Paso 2 Ingreso de datos'!N990=1,'Paso 2 Ingreso de datos'!N990=2,'Paso 2 Ingreso de datos'!N990=3,'Paso 2 Ingreso de datos'!N990=4),'Paso 2 Ingreso de datos'!N990,"NA"))</f>
        <v>NA</v>
      </c>
      <c r="J997" s="3" t="str">
        <f>IF(ISBLANK('Paso 2 Ingreso de datos'!O990),"NA",IF(OR('Paso 2 Ingreso de datos'!O990=0,'Paso 2 Ingreso de datos'!O990=1,'Paso 2 Ingreso de datos'!O990=2,'Paso 2 Ingreso de datos'!O990=3,'Paso 2 Ingreso de datos'!O990=4),'Paso 2 Ingreso de datos'!O990,"NA"))</f>
        <v>NA</v>
      </c>
      <c r="K997" s="3" t="str">
        <f>IF(ISBLANK('Paso 2 Ingreso de datos'!P990),"NA",IF(OR('Paso 2 Ingreso de datos'!P990=0,'Paso 2 Ingreso de datos'!P990=1,'Paso 2 Ingreso de datos'!P990=2,'Paso 2 Ingreso de datos'!P990=3,'Paso 2 Ingreso de datos'!P990=4),'Paso 2 Ingreso de datos'!P990,"NA"))</f>
        <v>NA</v>
      </c>
      <c r="L997" s="3" t="str">
        <f>IF(ISBLANK('Paso 2 Ingreso de datos'!Q990),"NA",IF(OR('Paso 2 Ingreso de datos'!Q990=0,'Paso 2 Ingreso de datos'!Q990=1,'Paso 2 Ingreso de datos'!Q990=2,'Paso 2 Ingreso de datos'!Q990=3,'Paso 2 Ingreso de datos'!Q990=4),'Paso 2 Ingreso de datos'!Q990,"NA"))</f>
        <v>NA</v>
      </c>
      <c r="M997" s="3" t="str">
        <f>IF(ISBLANK('Paso 2 Ingreso de datos'!R990),"NA",IF(OR('Paso 2 Ingreso de datos'!R990=0,'Paso 2 Ingreso de datos'!R990=1,'Paso 2 Ingreso de datos'!R990=2,'Paso 2 Ingreso de datos'!R990=3,'Paso 2 Ingreso de datos'!R990=4),'Paso 2 Ingreso de datos'!R990,"NA"))</f>
        <v>NA</v>
      </c>
      <c r="N997" s="3" t="str">
        <f>IF(ISBLANK('Paso 2 Ingreso de datos'!S990),"NA",IF(OR('Paso 2 Ingreso de datos'!S990=0,'Paso 2 Ingreso de datos'!S990=1,'Paso 2 Ingreso de datos'!S990=2,'Paso 2 Ingreso de datos'!S990=3,'Paso 2 Ingreso de datos'!S990=4),'Paso 2 Ingreso de datos'!S990,"NA"))</f>
        <v>NA</v>
      </c>
      <c r="O997" s="3" t="str">
        <f>IF(ISBLANK('Paso 2 Ingreso de datos'!T990),"NA",IF(OR('Paso 2 Ingreso de datos'!T990=0,'Paso 2 Ingreso de datos'!T990=1,'Paso 2 Ingreso de datos'!T990=2,'Paso 2 Ingreso de datos'!T990=3,'Paso 2 Ingreso de datos'!T990=4),'Paso 2 Ingreso de datos'!T990,"NA"))</f>
        <v>NA</v>
      </c>
      <c r="P997" s="3" t="str">
        <f>IF(ISBLANK('Paso 2 Ingreso de datos'!U990),"NA",IF(OR('Paso 2 Ingreso de datos'!U990=0,'Paso 2 Ingreso de datos'!U990=1,'Paso 2 Ingreso de datos'!U990=2,'Paso 2 Ingreso de datos'!U990=3,'Paso 2 Ingreso de datos'!U990=4),'Paso 2 Ingreso de datos'!U990,"NA"))</f>
        <v>NA</v>
      </c>
      <c r="Q997" s="3" t="str">
        <f>IF(ISBLANK('Paso 2 Ingreso de datos'!V990),"NA",IF(OR('Paso 2 Ingreso de datos'!V990=0,'Paso 2 Ingreso de datos'!V990=1,'Paso 2 Ingreso de datos'!V990=2,'Paso 2 Ingreso de datos'!V990=3,'Paso 2 Ingreso de datos'!V990=4),'Paso 2 Ingreso de datos'!V990,"NA"))</f>
        <v>NA</v>
      </c>
      <c r="R997" s="3" t="str">
        <f>IF(ISBLANK('Paso 2 Ingreso de datos'!W990),"NA",IF(OR('Paso 2 Ingreso de datos'!W990=0,'Paso 2 Ingreso de datos'!W990=1,'Paso 2 Ingreso de datos'!W990=2,'Paso 2 Ingreso de datos'!W990=3,'Paso 2 Ingreso de datos'!W990=4),'Paso 2 Ingreso de datos'!W990,"NA"))</f>
        <v>NA</v>
      </c>
      <c r="S997" s="3" t="str">
        <f>IF(ISBLANK('Paso 2 Ingreso de datos'!X990),"NA",IF(OR('Paso 2 Ingreso de datos'!X990=0,'Paso 2 Ingreso de datos'!X990=1,'Paso 2 Ingreso de datos'!X990=2,'Paso 2 Ingreso de datos'!X990=3,'Paso 2 Ingreso de datos'!X990=4),'Paso 2 Ingreso de datos'!X990,"NA"))</f>
        <v>NA</v>
      </c>
      <c r="T997" s="3" t="str">
        <f>IF(ISBLANK('Paso 2 Ingreso de datos'!Y990),"NA",IF(OR('Paso 2 Ingreso de datos'!Y990=0,'Paso 2 Ingreso de datos'!Y990=1,'Paso 2 Ingreso de datos'!Y990=2,'Paso 2 Ingreso de datos'!Y990=3,'Paso 2 Ingreso de datos'!Y990=4),'Paso 2 Ingreso de datos'!Y990,"NA"))</f>
        <v>NA</v>
      </c>
      <c r="U997" s="3" t="str">
        <f>IF(ISBLANK('Paso 2 Ingreso de datos'!Z990),"NA",IF(OR('Paso 2 Ingreso de datos'!Z990=0,'Paso 2 Ingreso de datos'!Z990=1,'Paso 2 Ingreso de datos'!Z990=2,'Paso 2 Ingreso de datos'!Z990=3,'Paso 2 Ingreso de datos'!Z990=4),'Paso 2 Ingreso de datos'!Z990,"NA"))</f>
        <v>NA</v>
      </c>
      <c r="W997" s="3">
        <f>SUM(COUNTIFS('Paso 2 Ingreso de datos'!G990:Z990,"&gt;=0",'Paso 2 Ingreso de datos'!G990:Z990,"&lt;=4"),COUNTA('Paso 2 Ingreso de datos'!A990))</f>
        <v>0</v>
      </c>
      <c r="X997" s="1" t="str">
        <f>IF(SUM('Paso 2 Ingreso de datos'!A990:Z990)&gt;0,"HD","FD")</f>
        <v>FD</v>
      </c>
    </row>
    <row r="998" spans="1:24">
      <c r="A998" s="3" t="str">
        <f>IF(AND(W998=21,X998),'Paso 2 Ingreso de datos'!A991,IF(AND(Paso2!W998=0,Paso2!X998="FD"),"NA","FD"))</f>
        <v>NA</v>
      </c>
      <c r="B998" s="3" t="str">
        <f>IF(ISBLANK('Paso 2 Ingreso de datos'!G991),"NA",IF(OR('Paso 2 Ingreso de datos'!G991=0,'Paso 2 Ingreso de datos'!G991=1,'Paso 2 Ingreso de datos'!G991=2,'Paso 2 Ingreso de datos'!G991=3,'Paso 2 Ingreso de datos'!G991=4),'Paso 2 Ingreso de datos'!G991,"NA"))</f>
        <v>NA</v>
      </c>
      <c r="C998" s="3" t="str">
        <f>IF(ISBLANK('Paso 2 Ingreso de datos'!H991),"NA",IF(OR('Paso 2 Ingreso de datos'!H991=0,'Paso 2 Ingreso de datos'!H991=1,'Paso 2 Ingreso de datos'!H991=2,'Paso 2 Ingreso de datos'!H991=3,'Paso 2 Ingreso de datos'!H991=4),'Paso 2 Ingreso de datos'!H991,"NA"))</f>
        <v>NA</v>
      </c>
      <c r="D998" s="3" t="str">
        <f>IF(ISBLANK('Paso 2 Ingreso de datos'!I991),"NA",IF(OR('Paso 2 Ingreso de datos'!I991=0,'Paso 2 Ingreso de datos'!I991=1,'Paso 2 Ingreso de datos'!I991=2,'Paso 2 Ingreso de datos'!I991=3,'Paso 2 Ingreso de datos'!I991=4),'Paso 2 Ingreso de datos'!I991,"NA"))</f>
        <v>NA</v>
      </c>
      <c r="E998" s="3" t="str">
        <f>IF(ISBLANK('Paso 2 Ingreso de datos'!J991),"NA",IF(OR('Paso 2 Ingreso de datos'!J991=0,'Paso 2 Ingreso de datos'!J991=1,'Paso 2 Ingreso de datos'!J991=2,'Paso 2 Ingreso de datos'!J991=3,'Paso 2 Ingreso de datos'!J991=4),'Paso 2 Ingreso de datos'!J991,"NA"))</f>
        <v>NA</v>
      </c>
      <c r="F998" s="3" t="str">
        <f>IF(ISBLANK('Paso 2 Ingreso de datos'!K991),"NA",IF(OR('Paso 2 Ingreso de datos'!K991=0,'Paso 2 Ingreso de datos'!K991=1,'Paso 2 Ingreso de datos'!K991=2,'Paso 2 Ingreso de datos'!K991=3,'Paso 2 Ingreso de datos'!K991=4),'Paso 2 Ingreso de datos'!K991,"NA"))</f>
        <v>NA</v>
      </c>
      <c r="G998" s="3" t="str">
        <f>IF(ISBLANK('Paso 2 Ingreso de datos'!L991),"NA",IF(OR('Paso 2 Ingreso de datos'!L991=0,'Paso 2 Ingreso de datos'!L991=1,'Paso 2 Ingreso de datos'!L991=2,'Paso 2 Ingreso de datos'!L991=3,'Paso 2 Ingreso de datos'!L991=4),'Paso 2 Ingreso de datos'!L991,"NA"))</f>
        <v>NA</v>
      </c>
      <c r="H998" s="3" t="str">
        <f>IF(ISBLANK('Paso 2 Ingreso de datos'!M991),"NA",IF(OR('Paso 2 Ingreso de datos'!M991=0,'Paso 2 Ingreso de datos'!M991=1,'Paso 2 Ingreso de datos'!M991=2,'Paso 2 Ingreso de datos'!M991=3,'Paso 2 Ingreso de datos'!M991=4),'Paso 2 Ingreso de datos'!M991,"NA"))</f>
        <v>NA</v>
      </c>
      <c r="I998" s="3" t="str">
        <f>IF(ISBLANK('Paso 2 Ingreso de datos'!N991),"NA",IF(OR('Paso 2 Ingreso de datos'!N991=0,'Paso 2 Ingreso de datos'!N991=1,'Paso 2 Ingreso de datos'!N991=2,'Paso 2 Ingreso de datos'!N991=3,'Paso 2 Ingreso de datos'!N991=4),'Paso 2 Ingreso de datos'!N991,"NA"))</f>
        <v>NA</v>
      </c>
      <c r="J998" s="3" t="str">
        <f>IF(ISBLANK('Paso 2 Ingreso de datos'!O991),"NA",IF(OR('Paso 2 Ingreso de datos'!O991=0,'Paso 2 Ingreso de datos'!O991=1,'Paso 2 Ingreso de datos'!O991=2,'Paso 2 Ingreso de datos'!O991=3,'Paso 2 Ingreso de datos'!O991=4),'Paso 2 Ingreso de datos'!O991,"NA"))</f>
        <v>NA</v>
      </c>
      <c r="K998" s="3" t="str">
        <f>IF(ISBLANK('Paso 2 Ingreso de datos'!P991),"NA",IF(OR('Paso 2 Ingreso de datos'!P991=0,'Paso 2 Ingreso de datos'!P991=1,'Paso 2 Ingreso de datos'!P991=2,'Paso 2 Ingreso de datos'!P991=3,'Paso 2 Ingreso de datos'!P991=4),'Paso 2 Ingreso de datos'!P991,"NA"))</f>
        <v>NA</v>
      </c>
      <c r="L998" s="3" t="str">
        <f>IF(ISBLANK('Paso 2 Ingreso de datos'!Q991),"NA",IF(OR('Paso 2 Ingreso de datos'!Q991=0,'Paso 2 Ingreso de datos'!Q991=1,'Paso 2 Ingreso de datos'!Q991=2,'Paso 2 Ingreso de datos'!Q991=3,'Paso 2 Ingreso de datos'!Q991=4),'Paso 2 Ingreso de datos'!Q991,"NA"))</f>
        <v>NA</v>
      </c>
      <c r="M998" s="3" t="str">
        <f>IF(ISBLANK('Paso 2 Ingreso de datos'!R991),"NA",IF(OR('Paso 2 Ingreso de datos'!R991=0,'Paso 2 Ingreso de datos'!R991=1,'Paso 2 Ingreso de datos'!R991=2,'Paso 2 Ingreso de datos'!R991=3,'Paso 2 Ingreso de datos'!R991=4),'Paso 2 Ingreso de datos'!R991,"NA"))</f>
        <v>NA</v>
      </c>
      <c r="N998" s="3" t="str">
        <f>IF(ISBLANK('Paso 2 Ingreso de datos'!S991),"NA",IF(OR('Paso 2 Ingreso de datos'!S991=0,'Paso 2 Ingreso de datos'!S991=1,'Paso 2 Ingreso de datos'!S991=2,'Paso 2 Ingreso de datos'!S991=3,'Paso 2 Ingreso de datos'!S991=4),'Paso 2 Ingreso de datos'!S991,"NA"))</f>
        <v>NA</v>
      </c>
      <c r="O998" s="3" t="str">
        <f>IF(ISBLANK('Paso 2 Ingreso de datos'!T991),"NA",IF(OR('Paso 2 Ingreso de datos'!T991=0,'Paso 2 Ingreso de datos'!T991=1,'Paso 2 Ingreso de datos'!T991=2,'Paso 2 Ingreso de datos'!T991=3,'Paso 2 Ingreso de datos'!T991=4),'Paso 2 Ingreso de datos'!T991,"NA"))</f>
        <v>NA</v>
      </c>
      <c r="P998" s="3" t="str">
        <f>IF(ISBLANK('Paso 2 Ingreso de datos'!U991),"NA",IF(OR('Paso 2 Ingreso de datos'!U991=0,'Paso 2 Ingreso de datos'!U991=1,'Paso 2 Ingreso de datos'!U991=2,'Paso 2 Ingreso de datos'!U991=3,'Paso 2 Ingreso de datos'!U991=4),'Paso 2 Ingreso de datos'!U991,"NA"))</f>
        <v>NA</v>
      </c>
      <c r="Q998" s="3" t="str">
        <f>IF(ISBLANK('Paso 2 Ingreso de datos'!V991),"NA",IF(OR('Paso 2 Ingreso de datos'!V991=0,'Paso 2 Ingreso de datos'!V991=1,'Paso 2 Ingreso de datos'!V991=2,'Paso 2 Ingreso de datos'!V991=3,'Paso 2 Ingreso de datos'!V991=4),'Paso 2 Ingreso de datos'!V991,"NA"))</f>
        <v>NA</v>
      </c>
      <c r="R998" s="3" t="str">
        <f>IF(ISBLANK('Paso 2 Ingreso de datos'!W991),"NA",IF(OR('Paso 2 Ingreso de datos'!W991=0,'Paso 2 Ingreso de datos'!W991=1,'Paso 2 Ingreso de datos'!W991=2,'Paso 2 Ingreso de datos'!W991=3,'Paso 2 Ingreso de datos'!W991=4),'Paso 2 Ingreso de datos'!W991,"NA"))</f>
        <v>NA</v>
      </c>
      <c r="S998" s="3" t="str">
        <f>IF(ISBLANK('Paso 2 Ingreso de datos'!X991),"NA",IF(OR('Paso 2 Ingreso de datos'!X991=0,'Paso 2 Ingreso de datos'!X991=1,'Paso 2 Ingreso de datos'!X991=2,'Paso 2 Ingreso de datos'!X991=3,'Paso 2 Ingreso de datos'!X991=4),'Paso 2 Ingreso de datos'!X991,"NA"))</f>
        <v>NA</v>
      </c>
      <c r="T998" s="3" t="str">
        <f>IF(ISBLANK('Paso 2 Ingreso de datos'!Y991),"NA",IF(OR('Paso 2 Ingreso de datos'!Y991=0,'Paso 2 Ingreso de datos'!Y991=1,'Paso 2 Ingreso de datos'!Y991=2,'Paso 2 Ingreso de datos'!Y991=3,'Paso 2 Ingreso de datos'!Y991=4),'Paso 2 Ingreso de datos'!Y991,"NA"))</f>
        <v>NA</v>
      </c>
      <c r="U998" s="3" t="str">
        <f>IF(ISBLANK('Paso 2 Ingreso de datos'!Z991),"NA",IF(OR('Paso 2 Ingreso de datos'!Z991=0,'Paso 2 Ingreso de datos'!Z991=1,'Paso 2 Ingreso de datos'!Z991=2,'Paso 2 Ingreso de datos'!Z991=3,'Paso 2 Ingreso de datos'!Z991=4),'Paso 2 Ingreso de datos'!Z991,"NA"))</f>
        <v>NA</v>
      </c>
      <c r="W998" s="3">
        <f>SUM(COUNTIFS('Paso 2 Ingreso de datos'!G991:Z991,"&gt;=0",'Paso 2 Ingreso de datos'!G991:Z991,"&lt;=4"),COUNTA('Paso 2 Ingreso de datos'!A991))</f>
        <v>0</v>
      </c>
      <c r="X998" s="1" t="str">
        <f>IF(SUM('Paso 2 Ingreso de datos'!A991:Z991)&gt;0,"HD","FD")</f>
        <v>FD</v>
      </c>
    </row>
    <row r="999" spans="1:24">
      <c r="A999" s="3" t="str">
        <f>IF(AND(W999=21,X999),'Paso 2 Ingreso de datos'!A992,IF(AND(Paso2!W999=0,Paso2!X999="FD"),"NA","FD"))</f>
        <v>NA</v>
      </c>
      <c r="B999" s="3" t="str">
        <f>IF(ISBLANK('Paso 2 Ingreso de datos'!G992),"NA",IF(OR('Paso 2 Ingreso de datos'!G992=0,'Paso 2 Ingreso de datos'!G992=1,'Paso 2 Ingreso de datos'!G992=2,'Paso 2 Ingreso de datos'!G992=3,'Paso 2 Ingreso de datos'!G992=4),'Paso 2 Ingreso de datos'!G992,"NA"))</f>
        <v>NA</v>
      </c>
      <c r="C999" s="3" t="str">
        <f>IF(ISBLANK('Paso 2 Ingreso de datos'!H992),"NA",IF(OR('Paso 2 Ingreso de datos'!H992=0,'Paso 2 Ingreso de datos'!H992=1,'Paso 2 Ingreso de datos'!H992=2,'Paso 2 Ingreso de datos'!H992=3,'Paso 2 Ingreso de datos'!H992=4),'Paso 2 Ingreso de datos'!H992,"NA"))</f>
        <v>NA</v>
      </c>
      <c r="D999" s="3" t="str">
        <f>IF(ISBLANK('Paso 2 Ingreso de datos'!I992),"NA",IF(OR('Paso 2 Ingreso de datos'!I992=0,'Paso 2 Ingreso de datos'!I992=1,'Paso 2 Ingreso de datos'!I992=2,'Paso 2 Ingreso de datos'!I992=3,'Paso 2 Ingreso de datos'!I992=4),'Paso 2 Ingreso de datos'!I992,"NA"))</f>
        <v>NA</v>
      </c>
      <c r="E999" s="3" t="str">
        <f>IF(ISBLANK('Paso 2 Ingreso de datos'!J992),"NA",IF(OR('Paso 2 Ingreso de datos'!J992=0,'Paso 2 Ingreso de datos'!J992=1,'Paso 2 Ingreso de datos'!J992=2,'Paso 2 Ingreso de datos'!J992=3,'Paso 2 Ingreso de datos'!J992=4),'Paso 2 Ingreso de datos'!J992,"NA"))</f>
        <v>NA</v>
      </c>
      <c r="F999" s="3" t="str">
        <f>IF(ISBLANK('Paso 2 Ingreso de datos'!K992),"NA",IF(OR('Paso 2 Ingreso de datos'!K992=0,'Paso 2 Ingreso de datos'!K992=1,'Paso 2 Ingreso de datos'!K992=2,'Paso 2 Ingreso de datos'!K992=3,'Paso 2 Ingreso de datos'!K992=4),'Paso 2 Ingreso de datos'!K992,"NA"))</f>
        <v>NA</v>
      </c>
      <c r="G999" s="3" t="str">
        <f>IF(ISBLANK('Paso 2 Ingreso de datos'!L992),"NA",IF(OR('Paso 2 Ingreso de datos'!L992=0,'Paso 2 Ingreso de datos'!L992=1,'Paso 2 Ingreso de datos'!L992=2,'Paso 2 Ingreso de datos'!L992=3,'Paso 2 Ingreso de datos'!L992=4),'Paso 2 Ingreso de datos'!L992,"NA"))</f>
        <v>NA</v>
      </c>
      <c r="H999" s="3" t="str">
        <f>IF(ISBLANK('Paso 2 Ingreso de datos'!M992),"NA",IF(OR('Paso 2 Ingreso de datos'!M992=0,'Paso 2 Ingreso de datos'!M992=1,'Paso 2 Ingreso de datos'!M992=2,'Paso 2 Ingreso de datos'!M992=3,'Paso 2 Ingreso de datos'!M992=4),'Paso 2 Ingreso de datos'!M992,"NA"))</f>
        <v>NA</v>
      </c>
      <c r="I999" s="3" t="str">
        <f>IF(ISBLANK('Paso 2 Ingreso de datos'!N992),"NA",IF(OR('Paso 2 Ingreso de datos'!N992=0,'Paso 2 Ingreso de datos'!N992=1,'Paso 2 Ingreso de datos'!N992=2,'Paso 2 Ingreso de datos'!N992=3,'Paso 2 Ingreso de datos'!N992=4),'Paso 2 Ingreso de datos'!N992,"NA"))</f>
        <v>NA</v>
      </c>
      <c r="J999" s="3" t="str">
        <f>IF(ISBLANK('Paso 2 Ingreso de datos'!O992),"NA",IF(OR('Paso 2 Ingreso de datos'!O992=0,'Paso 2 Ingreso de datos'!O992=1,'Paso 2 Ingreso de datos'!O992=2,'Paso 2 Ingreso de datos'!O992=3,'Paso 2 Ingreso de datos'!O992=4),'Paso 2 Ingreso de datos'!O992,"NA"))</f>
        <v>NA</v>
      </c>
      <c r="K999" s="3" t="str">
        <f>IF(ISBLANK('Paso 2 Ingreso de datos'!P992),"NA",IF(OR('Paso 2 Ingreso de datos'!P992=0,'Paso 2 Ingreso de datos'!P992=1,'Paso 2 Ingreso de datos'!P992=2,'Paso 2 Ingreso de datos'!P992=3,'Paso 2 Ingreso de datos'!P992=4),'Paso 2 Ingreso de datos'!P992,"NA"))</f>
        <v>NA</v>
      </c>
      <c r="L999" s="3" t="str">
        <f>IF(ISBLANK('Paso 2 Ingreso de datos'!Q992),"NA",IF(OR('Paso 2 Ingreso de datos'!Q992=0,'Paso 2 Ingreso de datos'!Q992=1,'Paso 2 Ingreso de datos'!Q992=2,'Paso 2 Ingreso de datos'!Q992=3,'Paso 2 Ingreso de datos'!Q992=4),'Paso 2 Ingreso de datos'!Q992,"NA"))</f>
        <v>NA</v>
      </c>
      <c r="M999" s="3" t="str">
        <f>IF(ISBLANK('Paso 2 Ingreso de datos'!R992),"NA",IF(OR('Paso 2 Ingreso de datos'!R992=0,'Paso 2 Ingreso de datos'!R992=1,'Paso 2 Ingreso de datos'!R992=2,'Paso 2 Ingreso de datos'!R992=3,'Paso 2 Ingreso de datos'!R992=4),'Paso 2 Ingreso de datos'!R992,"NA"))</f>
        <v>NA</v>
      </c>
      <c r="N999" s="3" t="str">
        <f>IF(ISBLANK('Paso 2 Ingreso de datos'!S992),"NA",IF(OR('Paso 2 Ingreso de datos'!S992=0,'Paso 2 Ingreso de datos'!S992=1,'Paso 2 Ingreso de datos'!S992=2,'Paso 2 Ingreso de datos'!S992=3,'Paso 2 Ingreso de datos'!S992=4),'Paso 2 Ingreso de datos'!S992,"NA"))</f>
        <v>NA</v>
      </c>
      <c r="O999" s="3" t="str">
        <f>IF(ISBLANK('Paso 2 Ingreso de datos'!T992),"NA",IF(OR('Paso 2 Ingreso de datos'!T992=0,'Paso 2 Ingreso de datos'!T992=1,'Paso 2 Ingreso de datos'!T992=2,'Paso 2 Ingreso de datos'!T992=3,'Paso 2 Ingreso de datos'!T992=4),'Paso 2 Ingreso de datos'!T992,"NA"))</f>
        <v>NA</v>
      </c>
      <c r="P999" s="3" t="str">
        <f>IF(ISBLANK('Paso 2 Ingreso de datos'!U992),"NA",IF(OR('Paso 2 Ingreso de datos'!U992=0,'Paso 2 Ingreso de datos'!U992=1,'Paso 2 Ingreso de datos'!U992=2,'Paso 2 Ingreso de datos'!U992=3,'Paso 2 Ingreso de datos'!U992=4),'Paso 2 Ingreso de datos'!U992,"NA"))</f>
        <v>NA</v>
      </c>
      <c r="Q999" s="3" t="str">
        <f>IF(ISBLANK('Paso 2 Ingreso de datos'!V992),"NA",IF(OR('Paso 2 Ingreso de datos'!V992=0,'Paso 2 Ingreso de datos'!V992=1,'Paso 2 Ingreso de datos'!V992=2,'Paso 2 Ingreso de datos'!V992=3,'Paso 2 Ingreso de datos'!V992=4),'Paso 2 Ingreso de datos'!V992,"NA"))</f>
        <v>NA</v>
      </c>
      <c r="R999" s="3" t="str">
        <f>IF(ISBLANK('Paso 2 Ingreso de datos'!W992),"NA",IF(OR('Paso 2 Ingreso de datos'!W992=0,'Paso 2 Ingreso de datos'!W992=1,'Paso 2 Ingreso de datos'!W992=2,'Paso 2 Ingreso de datos'!W992=3,'Paso 2 Ingreso de datos'!W992=4),'Paso 2 Ingreso de datos'!W992,"NA"))</f>
        <v>NA</v>
      </c>
      <c r="S999" s="3" t="str">
        <f>IF(ISBLANK('Paso 2 Ingreso de datos'!X992),"NA",IF(OR('Paso 2 Ingreso de datos'!X992=0,'Paso 2 Ingreso de datos'!X992=1,'Paso 2 Ingreso de datos'!X992=2,'Paso 2 Ingreso de datos'!X992=3,'Paso 2 Ingreso de datos'!X992=4),'Paso 2 Ingreso de datos'!X992,"NA"))</f>
        <v>NA</v>
      </c>
      <c r="T999" s="3" t="str">
        <f>IF(ISBLANK('Paso 2 Ingreso de datos'!Y992),"NA",IF(OR('Paso 2 Ingreso de datos'!Y992=0,'Paso 2 Ingreso de datos'!Y992=1,'Paso 2 Ingreso de datos'!Y992=2,'Paso 2 Ingreso de datos'!Y992=3,'Paso 2 Ingreso de datos'!Y992=4),'Paso 2 Ingreso de datos'!Y992,"NA"))</f>
        <v>NA</v>
      </c>
      <c r="U999" s="3" t="str">
        <f>IF(ISBLANK('Paso 2 Ingreso de datos'!Z992),"NA",IF(OR('Paso 2 Ingreso de datos'!Z992=0,'Paso 2 Ingreso de datos'!Z992=1,'Paso 2 Ingreso de datos'!Z992=2,'Paso 2 Ingreso de datos'!Z992=3,'Paso 2 Ingreso de datos'!Z992=4),'Paso 2 Ingreso de datos'!Z992,"NA"))</f>
        <v>NA</v>
      </c>
      <c r="W999" s="3">
        <f>SUM(COUNTIFS('Paso 2 Ingreso de datos'!G992:Z992,"&gt;=0",'Paso 2 Ingreso de datos'!G992:Z992,"&lt;=4"),COUNTA('Paso 2 Ingreso de datos'!A992))</f>
        <v>0</v>
      </c>
      <c r="X999" s="1" t="str">
        <f>IF(SUM('Paso 2 Ingreso de datos'!A992:Z992)&gt;0,"HD","FD")</f>
        <v>FD</v>
      </c>
    </row>
    <row r="1000" spans="1:24">
      <c r="A1000" s="3" t="str">
        <f>IF(AND(W1000=21,X1000),'Paso 2 Ingreso de datos'!A993,IF(AND(Paso2!W1000=0,Paso2!X1000="FD"),"NA","FD"))</f>
        <v>NA</v>
      </c>
      <c r="B1000" s="3" t="str">
        <f>IF(ISBLANK('Paso 2 Ingreso de datos'!G993),"NA",IF(OR('Paso 2 Ingreso de datos'!G993=0,'Paso 2 Ingreso de datos'!G993=1,'Paso 2 Ingreso de datos'!G993=2,'Paso 2 Ingreso de datos'!G993=3,'Paso 2 Ingreso de datos'!G993=4),'Paso 2 Ingreso de datos'!G993,"NA"))</f>
        <v>NA</v>
      </c>
      <c r="C1000" s="3" t="str">
        <f>IF(ISBLANK('Paso 2 Ingreso de datos'!H993),"NA",IF(OR('Paso 2 Ingreso de datos'!H993=0,'Paso 2 Ingreso de datos'!H993=1,'Paso 2 Ingreso de datos'!H993=2,'Paso 2 Ingreso de datos'!H993=3,'Paso 2 Ingreso de datos'!H993=4),'Paso 2 Ingreso de datos'!H993,"NA"))</f>
        <v>NA</v>
      </c>
      <c r="D1000" s="3" t="str">
        <f>IF(ISBLANK('Paso 2 Ingreso de datos'!I993),"NA",IF(OR('Paso 2 Ingreso de datos'!I993=0,'Paso 2 Ingreso de datos'!I993=1,'Paso 2 Ingreso de datos'!I993=2,'Paso 2 Ingreso de datos'!I993=3,'Paso 2 Ingreso de datos'!I993=4),'Paso 2 Ingreso de datos'!I993,"NA"))</f>
        <v>NA</v>
      </c>
      <c r="E1000" s="3" t="str">
        <f>IF(ISBLANK('Paso 2 Ingreso de datos'!J993),"NA",IF(OR('Paso 2 Ingreso de datos'!J993=0,'Paso 2 Ingreso de datos'!J993=1,'Paso 2 Ingreso de datos'!J993=2,'Paso 2 Ingreso de datos'!J993=3,'Paso 2 Ingreso de datos'!J993=4),'Paso 2 Ingreso de datos'!J993,"NA"))</f>
        <v>NA</v>
      </c>
      <c r="F1000" s="3" t="str">
        <f>IF(ISBLANK('Paso 2 Ingreso de datos'!K993),"NA",IF(OR('Paso 2 Ingreso de datos'!K993=0,'Paso 2 Ingreso de datos'!K993=1,'Paso 2 Ingreso de datos'!K993=2,'Paso 2 Ingreso de datos'!K993=3,'Paso 2 Ingreso de datos'!K993=4),'Paso 2 Ingreso de datos'!K993,"NA"))</f>
        <v>NA</v>
      </c>
      <c r="G1000" s="3" t="str">
        <f>IF(ISBLANK('Paso 2 Ingreso de datos'!L993),"NA",IF(OR('Paso 2 Ingreso de datos'!L993=0,'Paso 2 Ingreso de datos'!L993=1,'Paso 2 Ingreso de datos'!L993=2,'Paso 2 Ingreso de datos'!L993=3,'Paso 2 Ingreso de datos'!L993=4),'Paso 2 Ingreso de datos'!L993,"NA"))</f>
        <v>NA</v>
      </c>
      <c r="H1000" s="3" t="str">
        <f>IF(ISBLANK('Paso 2 Ingreso de datos'!M993),"NA",IF(OR('Paso 2 Ingreso de datos'!M993=0,'Paso 2 Ingreso de datos'!M993=1,'Paso 2 Ingreso de datos'!M993=2,'Paso 2 Ingreso de datos'!M993=3,'Paso 2 Ingreso de datos'!M993=4),'Paso 2 Ingreso de datos'!M993,"NA"))</f>
        <v>NA</v>
      </c>
      <c r="I1000" s="3" t="str">
        <f>IF(ISBLANK('Paso 2 Ingreso de datos'!N993),"NA",IF(OR('Paso 2 Ingreso de datos'!N993=0,'Paso 2 Ingreso de datos'!N993=1,'Paso 2 Ingreso de datos'!N993=2,'Paso 2 Ingreso de datos'!N993=3,'Paso 2 Ingreso de datos'!N993=4),'Paso 2 Ingreso de datos'!N993,"NA"))</f>
        <v>NA</v>
      </c>
      <c r="J1000" s="3" t="str">
        <f>IF(ISBLANK('Paso 2 Ingreso de datos'!O993),"NA",IF(OR('Paso 2 Ingreso de datos'!O993=0,'Paso 2 Ingreso de datos'!O993=1,'Paso 2 Ingreso de datos'!O993=2,'Paso 2 Ingreso de datos'!O993=3,'Paso 2 Ingreso de datos'!O993=4),'Paso 2 Ingreso de datos'!O993,"NA"))</f>
        <v>NA</v>
      </c>
      <c r="K1000" s="3" t="str">
        <f>IF(ISBLANK('Paso 2 Ingreso de datos'!P993),"NA",IF(OR('Paso 2 Ingreso de datos'!P993=0,'Paso 2 Ingreso de datos'!P993=1,'Paso 2 Ingreso de datos'!P993=2,'Paso 2 Ingreso de datos'!P993=3,'Paso 2 Ingreso de datos'!P993=4),'Paso 2 Ingreso de datos'!P993,"NA"))</f>
        <v>NA</v>
      </c>
      <c r="L1000" s="3" t="str">
        <f>IF(ISBLANK('Paso 2 Ingreso de datos'!Q993),"NA",IF(OR('Paso 2 Ingreso de datos'!Q993=0,'Paso 2 Ingreso de datos'!Q993=1,'Paso 2 Ingreso de datos'!Q993=2,'Paso 2 Ingreso de datos'!Q993=3,'Paso 2 Ingreso de datos'!Q993=4),'Paso 2 Ingreso de datos'!Q993,"NA"))</f>
        <v>NA</v>
      </c>
      <c r="M1000" s="3" t="str">
        <f>IF(ISBLANK('Paso 2 Ingreso de datos'!R993),"NA",IF(OR('Paso 2 Ingreso de datos'!R993=0,'Paso 2 Ingreso de datos'!R993=1,'Paso 2 Ingreso de datos'!R993=2,'Paso 2 Ingreso de datos'!R993=3,'Paso 2 Ingreso de datos'!R993=4),'Paso 2 Ingreso de datos'!R993,"NA"))</f>
        <v>NA</v>
      </c>
      <c r="N1000" s="3" t="str">
        <f>IF(ISBLANK('Paso 2 Ingreso de datos'!S993),"NA",IF(OR('Paso 2 Ingreso de datos'!S993=0,'Paso 2 Ingreso de datos'!S993=1,'Paso 2 Ingreso de datos'!S993=2,'Paso 2 Ingreso de datos'!S993=3,'Paso 2 Ingreso de datos'!S993=4),'Paso 2 Ingreso de datos'!S993,"NA"))</f>
        <v>NA</v>
      </c>
      <c r="O1000" s="3" t="str">
        <f>IF(ISBLANK('Paso 2 Ingreso de datos'!T993),"NA",IF(OR('Paso 2 Ingreso de datos'!T993=0,'Paso 2 Ingreso de datos'!T993=1,'Paso 2 Ingreso de datos'!T993=2,'Paso 2 Ingreso de datos'!T993=3,'Paso 2 Ingreso de datos'!T993=4),'Paso 2 Ingreso de datos'!T993,"NA"))</f>
        <v>NA</v>
      </c>
      <c r="P1000" s="3" t="str">
        <f>IF(ISBLANK('Paso 2 Ingreso de datos'!U993),"NA",IF(OR('Paso 2 Ingreso de datos'!U993=0,'Paso 2 Ingreso de datos'!U993=1,'Paso 2 Ingreso de datos'!U993=2,'Paso 2 Ingreso de datos'!U993=3,'Paso 2 Ingreso de datos'!U993=4),'Paso 2 Ingreso de datos'!U993,"NA"))</f>
        <v>NA</v>
      </c>
      <c r="Q1000" s="3" t="str">
        <f>IF(ISBLANK('Paso 2 Ingreso de datos'!V993),"NA",IF(OR('Paso 2 Ingreso de datos'!V993=0,'Paso 2 Ingreso de datos'!V993=1,'Paso 2 Ingreso de datos'!V993=2,'Paso 2 Ingreso de datos'!V993=3,'Paso 2 Ingreso de datos'!V993=4),'Paso 2 Ingreso de datos'!V993,"NA"))</f>
        <v>NA</v>
      </c>
      <c r="R1000" s="3" t="str">
        <f>IF(ISBLANK('Paso 2 Ingreso de datos'!W993),"NA",IF(OR('Paso 2 Ingreso de datos'!W993=0,'Paso 2 Ingreso de datos'!W993=1,'Paso 2 Ingreso de datos'!W993=2,'Paso 2 Ingreso de datos'!W993=3,'Paso 2 Ingreso de datos'!W993=4),'Paso 2 Ingreso de datos'!W993,"NA"))</f>
        <v>NA</v>
      </c>
      <c r="S1000" s="3" t="str">
        <f>IF(ISBLANK('Paso 2 Ingreso de datos'!X993),"NA",IF(OR('Paso 2 Ingreso de datos'!X993=0,'Paso 2 Ingreso de datos'!X993=1,'Paso 2 Ingreso de datos'!X993=2,'Paso 2 Ingreso de datos'!X993=3,'Paso 2 Ingreso de datos'!X993=4),'Paso 2 Ingreso de datos'!X993,"NA"))</f>
        <v>NA</v>
      </c>
      <c r="T1000" s="3" t="str">
        <f>IF(ISBLANK('Paso 2 Ingreso de datos'!Y993),"NA",IF(OR('Paso 2 Ingreso de datos'!Y993=0,'Paso 2 Ingreso de datos'!Y993=1,'Paso 2 Ingreso de datos'!Y993=2,'Paso 2 Ingreso de datos'!Y993=3,'Paso 2 Ingreso de datos'!Y993=4),'Paso 2 Ingreso de datos'!Y993,"NA"))</f>
        <v>NA</v>
      </c>
      <c r="U1000" s="3" t="str">
        <f>IF(ISBLANK('Paso 2 Ingreso de datos'!Z993),"NA",IF(OR('Paso 2 Ingreso de datos'!Z993=0,'Paso 2 Ingreso de datos'!Z993=1,'Paso 2 Ingreso de datos'!Z993=2,'Paso 2 Ingreso de datos'!Z993=3,'Paso 2 Ingreso de datos'!Z993=4),'Paso 2 Ingreso de datos'!Z993,"NA"))</f>
        <v>NA</v>
      </c>
      <c r="W1000" s="3">
        <f>SUM(COUNTIFS('Paso 2 Ingreso de datos'!G993:Z993,"&gt;=0",'Paso 2 Ingreso de datos'!G993:Z993,"&lt;=4"),COUNTA('Paso 2 Ingreso de datos'!A993))</f>
        <v>0</v>
      </c>
      <c r="X1000" s="1" t="str">
        <f>IF(SUM('Paso 2 Ingreso de datos'!A993:Z993)&gt;0,"HD","FD")</f>
        <v>FD</v>
      </c>
    </row>
    <row r="1001" spans="1:24">
      <c r="A1001" s="3" t="str">
        <f>IF(AND(W1001=21,X1001),'Paso 2 Ingreso de datos'!A994,IF(AND(Paso2!W1001=0,Paso2!X1001="FD"),"NA","FD"))</f>
        <v>NA</v>
      </c>
      <c r="B1001" s="3" t="str">
        <f>IF(ISBLANK('Paso 2 Ingreso de datos'!G994),"NA",IF(OR('Paso 2 Ingreso de datos'!G994=0,'Paso 2 Ingreso de datos'!G994=1,'Paso 2 Ingreso de datos'!G994=2,'Paso 2 Ingreso de datos'!G994=3,'Paso 2 Ingreso de datos'!G994=4),'Paso 2 Ingreso de datos'!G994,"NA"))</f>
        <v>NA</v>
      </c>
      <c r="C1001" s="3" t="str">
        <f>IF(ISBLANK('Paso 2 Ingreso de datos'!H994),"NA",IF(OR('Paso 2 Ingreso de datos'!H994=0,'Paso 2 Ingreso de datos'!H994=1,'Paso 2 Ingreso de datos'!H994=2,'Paso 2 Ingreso de datos'!H994=3,'Paso 2 Ingreso de datos'!H994=4),'Paso 2 Ingreso de datos'!H994,"NA"))</f>
        <v>NA</v>
      </c>
      <c r="D1001" s="3" t="str">
        <f>IF(ISBLANK('Paso 2 Ingreso de datos'!I994),"NA",IF(OR('Paso 2 Ingreso de datos'!I994=0,'Paso 2 Ingreso de datos'!I994=1,'Paso 2 Ingreso de datos'!I994=2,'Paso 2 Ingreso de datos'!I994=3,'Paso 2 Ingreso de datos'!I994=4),'Paso 2 Ingreso de datos'!I994,"NA"))</f>
        <v>NA</v>
      </c>
      <c r="E1001" s="3" t="str">
        <f>IF(ISBLANK('Paso 2 Ingreso de datos'!J994),"NA",IF(OR('Paso 2 Ingreso de datos'!J994=0,'Paso 2 Ingreso de datos'!J994=1,'Paso 2 Ingreso de datos'!J994=2,'Paso 2 Ingreso de datos'!J994=3,'Paso 2 Ingreso de datos'!J994=4),'Paso 2 Ingreso de datos'!J994,"NA"))</f>
        <v>NA</v>
      </c>
      <c r="F1001" s="3" t="str">
        <f>IF(ISBLANK('Paso 2 Ingreso de datos'!K994),"NA",IF(OR('Paso 2 Ingreso de datos'!K994=0,'Paso 2 Ingreso de datos'!K994=1,'Paso 2 Ingreso de datos'!K994=2,'Paso 2 Ingreso de datos'!K994=3,'Paso 2 Ingreso de datos'!K994=4),'Paso 2 Ingreso de datos'!K994,"NA"))</f>
        <v>NA</v>
      </c>
      <c r="G1001" s="3" t="str">
        <f>IF(ISBLANK('Paso 2 Ingreso de datos'!L994),"NA",IF(OR('Paso 2 Ingreso de datos'!L994=0,'Paso 2 Ingreso de datos'!L994=1,'Paso 2 Ingreso de datos'!L994=2,'Paso 2 Ingreso de datos'!L994=3,'Paso 2 Ingreso de datos'!L994=4),'Paso 2 Ingreso de datos'!L994,"NA"))</f>
        <v>NA</v>
      </c>
      <c r="H1001" s="3" t="str">
        <f>IF(ISBLANK('Paso 2 Ingreso de datos'!M994),"NA",IF(OR('Paso 2 Ingreso de datos'!M994=0,'Paso 2 Ingreso de datos'!M994=1,'Paso 2 Ingreso de datos'!M994=2,'Paso 2 Ingreso de datos'!M994=3,'Paso 2 Ingreso de datos'!M994=4),'Paso 2 Ingreso de datos'!M994,"NA"))</f>
        <v>NA</v>
      </c>
      <c r="I1001" s="3" t="str">
        <f>IF(ISBLANK('Paso 2 Ingreso de datos'!N994),"NA",IF(OR('Paso 2 Ingreso de datos'!N994=0,'Paso 2 Ingreso de datos'!N994=1,'Paso 2 Ingreso de datos'!N994=2,'Paso 2 Ingreso de datos'!N994=3,'Paso 2 Ingreso de datos'!N994=4),'Paso 2 Ingreso de datos'!N994,"NA"))</f>
        <v>NA</v>
      </c>
      <c r="J1001" s="3" t="str">
        <f>IF(ISBLANK('Paso 2 Ingreso de datos'!O994),"NA",IF(OR('Paso 2 Ingreso de datos'!O994=0,'Paso 2 Ingreso de datos'!O994=1,'Paso 2 Ingreso de datos'!O994=2,'Paso 2 Ingreso de datos'!O994=3,'Paso 2 Ingreso de datos'!O994=4),'Paso 2 Ingreso de datos'!O994,"NA"))</f>
        <v>NA</v>
      </c>
      <c r="K1001" s="3" t="str">
        <f>IF(ISBLANK('Paso 2 Ingreso de datos'!P994),"NA",IF(OR('Paso 2 Ingreso de datos'!P994=0,'Paso 2 Ingreso de datos'!P994=1,'Paso 2 Ingreso de datos'!P994=2,'Paso 2 Ingreso de datos'!P994=3,'Paso 2 Ingreso de datos'!P994=4),'Paso 2 Ingreso de datos'!P994,"NA"))</f>
        <v>NA</v>
      </c>
      <c r="L1001" s="3" t="str">
        <f>IF(ISBLANK('Paso 2 Ingreso de datos'!Q994),"NA",IF(OR('Paso 2 Ingreso de datos'!Q994=0,'Paso 2 Ingreso de datos'!Q994=1,'Paso 2 Ingreso de datos'!Q994=2,'Paso 2 Ingreso de datos'!Q994=3,'Paso 2 Ingreso de datos'!Q994=4),'Paso 2 Ingreso de datos'!Q994,"NA"))</f>
        <v>NA</v>
      </c>
      <c r="M1001" s="3" t="str">
        <f>IF(ISBLANK('Paso 2 Ingreso de datos'!R994),"NA",IF(OR('Paso 2 Ingreso de datos'!R994=0,'Paso 2 Ingreso de datos'!R994=1,'Paso 2 Ingreso de datos'!R994=2,'Paso 2 Ingreso de datos'!R994=3,'Paso 2 Ingreso de datos'!R994=4),'Paso 2 Ingreso de datos'!R994,"NA"))</f>
        <v>NA</v>
      </c>
      <c r="N1001" s="3" t="str">
        <f>IF(ISBLANK('Paso 2 Ingreso de datos'!S994),"NA",IF(OR('Paso 2 Ingreso de datos'!S994=0,'Paso 2 Ingreso de datos'!S994=1,'Paso 2 Ingreso de datos'!S994=2,'Paso 2 Ingreso de datos'!S994=3,'Paso 2 Ingreso de datos'!S994=4),'Paso 2 Ingreso de datos'!S994,"NA"))</f>
        <v>NA</v>
      </c>
      <c r="O1001" s="3" t="str">
        <f>IF(ISBLANK('Paso 2 Ingreso de datos'!T994),"NA",IF(OR('Paso 2 Ingreso de datos'!T994=0,'Paso 2 Ingreso de datos'!T994=1,'Paso 2 Ingreso de datos'!T994=2,'Paso 2 Ingreso de datos'!T994=3,'Paso 2 Ingreso de datos'!T994=4),'Paso 2 Ingreso de datos'!T994,"NA"))</f>
        <v>NA</v>
      </c>
      <c r="P1001" s="3" t="str">
        <f>IF(ISBLANK('Paso 2 Ingreso de datos'!U994),"NA",IF(OR('Paso 2 Ingreso de datos'!U994=0,'Paso 2 Ingreso de datos'!U994=1,'Paso 2 Ingreso de datos'!U994=2,'Paso 2 Ingreso de datos'!U994=3,'Paso 2 Ingreso de datos'!U994=4),'Paso 2 Ingreso de datos'!U994,"NA"))</f>
        <v>NA</v>
      </c>
      <c r="Q1001" s="3" t="str">
        <f>IF(ISBLANK('Paso 2 Ingreso de datos'!V994),"NA",IF(OR('Paso 2 Ingreso de datos'!V994=0,'Paso 2 Ingreso de datos'!V994=1,'Paso 2 Ingreso de datos'!V994=2,'Paso 2 Ingreso de datos'!V994=3,'Paso 2 Ingreso de datos'!V994=4),'Paso 2 Ingreso de datos'!V994,"NA"))</f>
        <v>NA</v>
      </c>
      <c r="R1001" s="3" t="str">
        <f>IF(ISBLANK('Paso 2 Ingreso de datos'!W994),"NA",IF(OR('Paso 2 Ingreso de datos'!W994=0,'Paso 2 Ingreso de datos'!W994=1,'Paso 2 Ingreso de datos'!W994=2,'Paso 2 Ingreso de datos'!W994=3,'Paso 2 Ingreso de datos'!W994=4),'Paso 2 Ingreso de datos'!W994,"NA"))</f>
        <v>NA</v>
      </c>
      <c r="S1001" s="3" t="str">
        <f>IF(ISBLANK('Paso 2 Ingreso de datos'!X994),"NA",IF(OR('Paso 2 Ingreso de datos'!X994=0,'Paso 2 Ingreso de datos'!X994=1,'Paso 2 Ingreso de datos'!X994=2,'Paso 2 Ingreso de datos'!X994=3,'Paso 2 Ingreso de datos'!X994=4),'Paso 2 Ingreso de datos'!X994,"NA"))</f>
        <v>NA</v>
      </c>
      <c r="T1001" s="3" t="str">
        <f>IF(ISBLANK('Paso 2 Ingreso de datos'!Y994),"NA",IF(OR('Paso 2 Ingreso de datos'!Y994=0,'Paso 2 Ingreso de datos'!Y994=1,'Paso 2 Ingreso de datos'!Y994=2,'Paso 2 Ingreso de datos'!Y994=3,'Paso 2 Ingreso de datos'!Y994=4),'Paso 2 Ingreso de datos'!Y994,"NA"))</f>
        <v>NA</v>
      </c>
      <c r="U1001" s="3" t="str">
        <f>IF(ISBLANK('Paso 2 Ingreso de datos'!Z994),"NA",IF(OR('Paso 2 Ingreso de datos'!Z994=0,'Paso 2 Ingreso de datos'!Z994=1,'Paso 2 Ingreso de datos'!Z994=2,'Paso 2 Ingreso de datos'!Z994=3,'Paso 2 Ingreso de datos'!Z994=4),'Paso 2 Ingreso de datos'!Z994,"NA"))</f>
        <v>NA</v>
      </c>
      <c r="W1001" s="3">
        <f>SUM(COUNTIFS('Paso 2 Ingreso de datos'!G994:Z994,"&gt;=0",'Paso 2 Ingreso de datos'!G994:Z994,"&lt;=4"),COUNTA('Paso 2 Ingreso de datos'!A994))</f>
        <v>0</v>
      </c>
      <c r="X1001" s="1" t="str">
        <f>IF(SUM('Paso 2 Ingreso de datos'!A994:Z994)&gt;0,"HD","FD")</f>
        <v>FD</v>
      </c>
    </row>
    <row r="1002" spans="1:24">
      <c r="A1002" s="3" t="str">
        <f>IF(AND(W1002=21,X1002),'Paso 2 Ingreso de datos'!A995,IF(AND(Paso2!W1002=0,Paso2!X1002="FD"),"NA","FD"))</f>
        <v>NA</v>
      </c>
      <c r="B1002" s="3" t="str">
        <f>IF(ISBLANK('Paso 2 Ingreso de datos'!G995),"NA",IF(OR('Paso 2 Ingreso de datos'!G995=0,'Paso 2 Ingreso de datos'!G995=1,'Paso 2 Ingreso de datos'!G995=2,'Paso 2 Ingreso de datos'!G995=3,'Paso 2 Ingreso de datos'!G995=4),'Paso 2 Ingreso de datos'!G995,"NA"))</f>
        <v>NA</v>
      </c>
      <c r="C1002" s="3" t="str">
        <f>IF(ISBLANK('Paso 2 Ingreso de datos'!H995),"NA",IF(OR('Paso 2 Ingreso de datos'!H995=0,'Paso 2 Ingreso de datos'!H995=1,'Paso 2 Ingreso de datos'!H995=2,'Paso 2 Ingreso de datos'!H995=3,'Paso 2 Ingreso de datos'!H995=4),'Paso 2 Ingreso de datos'!H995,"NA"))</f>
        <v>NA</v>
      </c>
      <c r="D1002" s="3" t="str">
        <f>IF(ISBLANK('Paso 2 Ingreso de datos'!I995),"NA",IF(OR('Paso 2 Ingreso de datos'!I995=0,'Paso 2 Ingreso de datos'!I995=1,'Paso 2 Ingreso de datos'!I995=2,'Paso 2 Ingreso de datos'!I995=3,'Paso 2 Ingreso de datos'!I995=4),'Paso 2 Ingreso de datos'!I995,"NA"))</f>
        <v>NA</v>
      </c>
      <c r="E1002" s="3" t="str">
        <f>IF(ISBLANK('Paso 2 Ingreso de datos'!J995),"NA",IF(OR('Paso 2 Ingreso de datos'!J995=0,'Paso 2 Ingreso de datos'!J995=1,'Paso 2 Ingreso de datos'!J995=2,'Paso 2 Ingreso de datos'!J995=3,'Paso 2 Ingreso de datos'!J995=4),'Paso 2 Ingreso de datos'!J995,"NA"))</f>
        <v>NA</v>
      </c>
      <c r="F1002" s="3" t="str">
        <f>IF(ISBLANK('Paso 2 Ingreso de datos'!K995),"NA",IF(OR('Paso 2 Ingreso de datos'!K995=0,'Paso 2 Ingreso de datos'!K995=1,'Paso 2 Ingreso de datos'!K995=2,'Paso 2 Ingreso de datos'!K995=3,'Paso 2 Ingreso de datos'!K995=4),'Paso 2 Ingreso de datos'!K995,"NA"))</f>
        <v>NA</v>
      </c>
      <c r="G1002" s="3" t="str">
        <f>IF(ISBLANK('Paso 2 Ingreso de datos'!L995),"NA",IF(OR('Paso 2 Ingreso de datos'!L995=0,'Paso 2 Ingreso de datos'!L995=1,'Paso 2 Ingreso de datos'!L995=2,'Paso 2 Ingreso de datos'!L995=3,'Paso 2 Ingreso de datos'!L995=4),'Paso 2 Ingreso de datos'!L995,"NA"))</f>
        <v>NA</v>
      </c>
      <c r="H1002" s="3" t="str">
        <f>IF(ISBLANK('Paso 2 Ingreso de datos'!M995),"NA",IF(OR('Paso 2 Ingreso de datos'!M995=0,'Paso 2 Ingreso de datos'!M995=1,'Paso 2 Ingreso de datos'!M995=2,'Paso 2 Ingreso de datos'!M995=3,'Paso 2 Ingreso de datos'!M995=4),'Paso 2 Ingreso de datos'!M995,"NA"))</f>
        <v>NA</v>
      </c>
      <c r="I1002" s="3" t="str">
        <f>IF(ISBLANK('Paso 2 Ingreso de datos'!N995),"NA",IF(OR('Paso 2 Ingreso de datos'!N995=0,'Paso 2 Ingreso de datos'!N995=1,'Paso 2 Ingreso de datos'!N995=2,'Paso 2 Ingreso de datos'!N995=3,'Paso 2 Ingreso de datos'!N995=4),'Paso 2 Ingreso de datos'!N995,"NA"))</f>
        <v>NA</v>
      </c>
      <c r="J1002" s="3" t="str">
        <f>IF(ISBLANK('Paso 2 Ingreso de datos'!O995),"NA",IF(OR('Paso 2 Ingreso de datos'!O995=0,'Paso 2 Ingreso de datos'!O995=1,'Paso 2 Ingreso de datos'!O995=2,'Paso 2 Ingreso de datos'!O995=3,'Paso 2 Ingreso de datos'!O995=4),'Paso 2 Ingreso de datos'!O995,"NA"))</f>
        <v>NA</v>
      </c>
      <c r="K1002" s="3" t="str">
        <f>IF(ISBLANK('Paso 2 Ingreso de datos'!P995),"NA",IF(OR('Paso 2 Ingreso de datos'!P995=0,'Paso 2 Ingreso de datos'!P995=1,'Paso 2 Ingreso de datos'!P995=2,'Paso 2 Ingreso de datos'!P995=3,'Paso 2 Ingreso de datos'!P995=4),'Paso 2 Ingreso de datos'!P995,"NA"))</f>
        <v>NA</v>
      </c>
      <c r="L1002" s="3" t="str">
        <f>IF(ISBLANK('Paso 2 Ingreso de datos'!Q995),"NA",IF(OR('Paso 2 Ingreso de datos'!Q995=0,'Paso 2 Ingreso de datos'!Q995=1,'Paso 2 Ingreso de datos'!Q995=2,'Paso 2 Ingreso de datos'!Q995=3,'Paso 2 Ingreso de datos'!Q995=4),'Paso 2 Ingreso de datos'!Q995,"NA"))</f>
        <v>NA</v>
      </c>
      <c r="M1002" s="3" t="str">
        <f>IF(ISBLANK('Paso 2 Ingreso de datos'!R995),"NA",IF(OR('Paso 2 Ingreso de datos'!R995=0,'Paso 2 Ingreso de datos'!R995=1,'Paso 2 Ingreso de datos'!R995=2,'Paso 2 Ingreso de datos'!R995=3,'Paso 2 Ingreso de datos'!R995=4),'Paso 2 Ingreso de datos'!R995,"NA"))</f>
        <v>NA</v>
      </c>
      <c r="N1002" s="3" t="str">
        <f>IF(ISBLANK('Paso 2 Ingreso de datos'!S995),"NA",IF(OR('Paso 2 Ingreso de datos'!S995=0,'Paso 2 Ingreso de datos'!S995=1,'Paso 2 Ingreso de datos'!S995=2,'Paso 2 Ingreso de datos'!S995=3,'Paso 2 Ingreso de datos'!S995=4),'Paso 2 Ingreso de datos'!S995,"NA"))</f>
        <v>NA</v>
      </c>
      <c r="O1002" s="3" t="str">
        <f>IF(ISBLANK('Paso 2 Ingreso de datos'!T995),"NA",IF(OR('Paso 2 Ingreso de datos'!T995=0,'Paso 2 Ingreso de datos'!T995=1,'Paso 2 Ingreso de datos'!T995=2,'Paso 2 Ingreso de datos'!T995=3,'Paso 2 Ingreso de datos'!T995=4),'Paso 2 Ingreso de datos'!T995,"NA"))</f>
        <v>NA</v>
      </c>
      <c r="P1002" s="3" t="str">
        <f>IF(ISBLANK('Paso 2 Ingreso de datos'!U995),"NA",IF(OR('Paso 2 Ingreso de datos'!U995=0,'Paso 2 Ingreso de datos'!U995=1,'Paso 2 Ingreso de datos'!U995=2,'Paso 2 Ingreso de datos'!U995=3,'Paso 2 Ingreso de datos'!U995=4),'Paso 2 Ingreso de datos'!U995,"NA"))</f>
        <v>NA</v>
      </c>
      <c r="Q1002" s="3" t="str">
        <f>IF(ISBLANK('Paso 2 Ingreso de datos'!V995),"NA",IF(OR('Paso 2 Ingreso de datos'!V995=0,'Paso 2 Ingreso de datos'!V995=1,'Paso 2 Ingreso de datos'!V995=2,'Paso 2 Ingreso de datos'!V995=3,'Paso 2 Ingreso de datos'!V995=4),'Paso 2 Ingreso de datos'!V995,"NA"))</f>
        <v>NA</v>
      </c>
      <c r="R1002" s="3" t="str">
        <f>IF(ISBLANK('Paso 2 Ingreso de datos'!W995),"NA",IF(OR('Paso 2 Ingreso de datos'!W995=0,'Paso 2 Ingreso de datos'!W995=1,'Paso 2 Ingreso de datos'!W995=2,'Paso 2 Ingreso de datos'!W995=3,'Paso 2 Ingreso de datos'!W995=4),'Paso 2 Ingreso de datos'!W995,"NA"))</f>
        <v>NA</v>
      </c>
      <c r="S1002" s="3" t="str">
        <f>IF(ISBLANK('Paso 2 Ingreso de datos'!X995),"NA",IF(OR('Paso 2 Ingreso de datos'!X995=0,'Paso 2 Ingreso de datos'!X995=1,'Paso 2 Ingreso de datos'!X995=2,'Paso 2 Ingreso de datos'!X995=3,'Paso 2 Ingreso de datos'!X995=4),'Paso 2 Ingreso de datos'!X995,"NA"))</f>
        <v>NA</v>
      </c>
      <c r="T1002" s="3" t="str">
        <f>IF(ISBLANK('Paso 2 Ingreso de datos'!Y995),"NA",IF(OR('Paso 2 Ingreso de datos'!Y995=0,'Paso 2 Ingreso de datos'!Y995=1,'Paso 2 Ingreso de datos'!Y995=2,'Paso 2 Ingreso de datos'!Y995=3,'Paso 2 Ingreso de datos'!Y995=4),'Paso 2 Ingreso de datos'!Y995,"NA"))</f>
        <v>NA</v>
      </c>
      <c r="U1002" s="3" t="str">
        <f>IF(ISBLANK('Paso 2 Ingreso de datos'!Z995),"NA",IF(OR('Paso 2 Ingreso de datos'!Z995=0,'Paso 2 Ingreso de datos'!Z995=1,'Paso 2 Ingreso de datos'!Z995=2,'Paso 2 Ingreso de datos'!Z995=3,'Paso 2 Ingreso de datos'!Z995=4),'Paso 2 Ingreso de datos'!Z995,"NA"))</f>
        <v>NA</v>
      </c>
      <c r="W1002" s="3">
        <f>SUM(COUNTIFS('Paso 2 Ingreso de datos'!G995:Z995,"&gt;=0",'Paso 2 Ingreso de datos'!G995:Z995,"&lt;=4"),COUNTA('Paso 2 Ingreso de datos'!A995))</f>
        <v>0</v>
      </c>
      <c r="X1002" s="1" t="str">
        <f>IF(SUM('Paso 2 Ingreso de datos'!A995:Z995)&gt;0,"HD","FD")</f>
        <v>FD</v>
      </c>
    </row>
    <row r="1003" spans="1:24">
      <c r="A1003" s="3" t="str">
        <f>IF(AND(W1003=21,X1003),'Paso 2 Ingreso de datos'!A996,IF(AND(Paso2!W1003=0,Paso2!X1003="FD"),"NA","FD"))</f>
        <v>NA</v>
      </c>
      <c r="B1003" s="3" t="str">
        <f>IF(ISBLANK('Paso 2 Ingreso de datos'!G996),"NA",IF(OR('Paso 2 Ingreso de datos'!G996=0,'Paso 2 Ingreso de datos'!G996=1,'Paso 2 Ingreso de datos'!G996=2,'Paso 2 Ingreso de datos'!G996=3,'Paso 2 Ingreso de datos'!G996=4),'Paso 2 Ingreso de datos'!G996,"NA"))</f>
        <v>NA</v>
      </c>
      <c r="C1003" s="3" t="str">
        <f>IF(ISBLANK('Paso 2 Ingreso de datos'!H996),"NA",IF(OR('Paso 2 Ingreso de datos'!H996=0,'Paso 2 Ingreso de datos'!H996=1,'Paso 2 Ingreso de datos'!H996=2,'Paso 2 Ingreso de datos'!H996=3,'Paso 2 Ingreso de datos'!H996=4),'Paso 2 Ingreso de datos'!H996,"NA"))</f>
        <v>NA</v>
      </c>
      <c r="D1003" s="3" t="str">
        <f>IF(ISBLANK('Paso 2 Ingreso de datos'!I996),"NA",IF(OR('Paso 2 Ingreso de datos'!I996=0,'Paso 2 Ingreso de datos'!I996=1,'Paso 2 Ingreso de datos'!I996=2,'Paso 2 Ingreso de datos'!I996=3,'Paso 2 Ingreso de datos'!I996=4),'Paso 2 Ingreso de datos'!I996,"NA"))</f>
        <v>NA</v>
      </c>
      <c r="E1003" s="3" t="str">
        <f>IF(ISBLANK('Paso 2 Ingreso de datos'!J996),"NA",IF(OR('Paso 2 Ingreso de datos'!J996=0,'Paso 2 Ingreso de datos'!J996=1,'Paso 2 Ingreso de datos'!J996=2,'Paso 2 Ingreso de datos'!J996=3,'Paso 2 Ingreso de datos'!J996=4),'Paso 2 Ingreso de datos'!J996,"NA"))</f>
        <v>NA</v>
      </c>
      <c r="F1003" s="3" t="str">
        <f>IF(ISBLANK('Paso 2 Ingreso de datos'!K996),"NA",IF(OR('Paso 2 Ingreso de datos'!K996=0,'Paso 2 Ingreso de datos'!K996=1,'Paso 2 Ingreso de datos'!K996=2,'Paso 2 Ingreso de datos'!K996=3,'Paso 2 Ingreso de datos'!K996=4),'Paso 2 Ingreso de datos'!K996,"NA"))</f>
        <v>NA</v>
      </c>
      <c r="G1003" s="3" t="str">
        <f>IF(ISBLANK('Paso 2 Ingreso de datos'!L996),"NA",IF(OR('Paso 2 Ingreso de datos'!L996=0,'Paso 2 Ingreso de datos'!L996=1,'Paso 2 Ingreso de datos'!L996=2,'Paso 2 Ingreso de datos'!L996=3,'Paso 2 Ingreso de datos'!L996=4),'Paso 2 Ingreso de datos'!L996,"NA"))</f>
        <v>NA</v>
      </c>
      <c r="H1003" s="3" t="str">
        <f>IF(ISBLANK('Paso 2 Ingreso de datos'!M996),"NA",IF(OR('Paso 2 Ingreso de datos'!M996=0,'Paso 2 Ingreso de datos'!M996=1,'Paso 2 Ingreso de datos'!M996=2,'Paso 2 Ingreso de datos'!M996=3,'Paso 2 Ingreso de datos'!M996=4),'Paso 2 Ingreso de datos'!M996,"NA"))</f>
        <v>NA</v>
      </c>
      <c r="I1003" s="3" t="str">
        <f>IF(ISBLANK('Paso 2 Ingreso de datos'!N996),"NA",IF(OR('Paso 2 Ingreso de datos'!N996=0,'Paso 2 Ingreso de datos'!N996=1,'Paso 2 Ingreso de datos'!N996=2,'Paso 2 Ingreso de datos'!N996=3,'Paso 2 Ingreso de datos'!N996=4),'Paso 2 Ingreso de datos'!N996,"NA"))</f>
        <v>NA</v>
      </c>
      <c r="J1003" s="3" t="str">
        <f>IF(ISBLANK('Paso 2 Ingreso de datos'!O996),"NA",IF(OR('Paso 2 Ingreso de datos'!O996=0,'Paso 2 Ingreso de datos'!O996=1,'Paso 2 Ingreso de datos'!O996=2,'Paso 2 Ingreso de datos'!O996=3,'Paso 2 Ingreso de datos'!O996=4),'Paso 2 Ingreso de datos'!O996,"NA"))</f>
        <v>NA</v>
      </c>
      <c r="K1003" s="3" t="str">
        <f>IF(ISBLANK('Paso 2 Ingreso de datos'!P996),"NA",IF(OR('Paso 2 Ingreso de datos'!P996=0,'Paso 2 Ingreso de datos'!P996=1,'Paso 2 Ingreso de datos'!P996=2,'Paso 2 Ingreso de datos'!P996=3,'Paso 2 Ingreso de datos'!P996=4),'Paso 2 Ingreso de datos'!P996,"NA"))</f>
        <v>NA</v>
      </c>
      <c r="L1003" s="3" t="str">
        <f>IF(ISBLANK('Paso 2 Ingreso de datos'!Q996),"NA",IF(OR('Paso 2 Ingreso de datos'!Q996=0,'Paso 2 Ingreso de datos'!Q996=1,'Paso 2 Ingreso de datos'!Q996=2,'Paso 2 Ingreso de datos'!Q996=3,'Paso 2 Ingreso de datos'!Q996=4),'Paso 2 Ingreso de datos'!Q996,"NA"))</f>
        <v>NA</v>
      </c>
      <c r="M1003" s="3" t="str">
        <f>IF(ISBLANK('Paso 2 Ingreso de datos'!R996),"NA",IF(OR('Paso 2 Ingreso de datos'!R996=0,'Paso 2 Ingreso de datos'!R996=1,'Paso 2 Ingreso de datos'!R996=2,'Paso 2 Ingreso de datos'!R996=3,'Paso 2 Ingreso de datos'!R996=4),'Paso 2 Ingreso de datos'!R996,"NA"))</f>
        <v>NA</v>
      </c>
      <c r="N1003" s="3" t="str">
        <f>IF(ISBLANK('Paso 2 Ingreso de datos'!S996),"NA",IF(OR('Paso 2 Ingreso de datos'!S996=0,'Paso 2 Ingreso de datos'!S996=1,'Paso 2 Ingreso de datos'!S996=2,'Paso 2 Ingreso de datos'!S996=3,'Paso 2 Ingreso de datos'!S996=4),'Paso 2 Ingreso de datos'!S996,"NA"))</f>
        <v>NA</v>
      </c>
      <c r="O1003" s="3" t="str">
        <f>IF(ISBLANK('Paso 2 Ingreso de datos'!T996),"NA",IF(OR('Paso 2 Ingreso de datos'!T996=0,'Paso 2 Ingreso de datos'!T996=1,'Paso 2 Ingreso de datos'!T996=2,'Paso 2 Ingreso de datos'!T996=3,'Paso 2 Ingreso de datos'!T996=4),'Paso 2 Ingreso de datos'!T996,"NA"))</f>
        <v>NA</v>
      </c>
      <c r="P1003" s="3" t="str">
        <f>IF(ISBLANK('Paso 2 Ingreso de datos'!U996),"NA",IF(OR('Paso 2 Ingreso de datos'!U996=0,'Paso 2 Ingreso de datos'!U996=1,'Paso 2 Ingreso de datos'!U996=2,'Paso 2 Ingreso de datos'!U996=3,'Paso 2 Ingreso de datos'!U996=4),'Paso 2 Ingreso de datos'!U996,"NA"))</f>
        <v>NA</v>
      </c>
      <c r="Q1003" s="3" t="str">
        <f>IF(ISBLANK('Paso 2 Ingreso de datos'!V996),"NA",IF(OR('Paso 2 Ingreso de datos'!V996=0,'Paso 2 Ingreso de datos'!V996=1,'Paso 2 Ingreso de datos'!V996=2,'Paso 2 Ingreso de datos'!V996=3,'Paso 2 Ingreso de datos'!V996=4),'Paso 2 Ingreso de datos'!V996,"NA"))</f>
        <v>NA</v>
      </c>
      <c r="R1003" s="3" t="str">
        <f>IF(ISBLANK('Paso 2 Ingreso de datos'!W996),"NA",IF(OR('Paso 2 Ingreso de datos'!W996=0,'Paso 2 Ingreso de datos'!W996=1,'Paso 2 Ingreso de datos'!W996=2,'Paso 2 Ingreso de datos'!W996=3,'Paso 2 Ingreso de datos'!W996=4),'Paso 2 Ingreso de datos'!W996,"NA"))</f>
        <v>NA</v>
      </c>
      <c r="S1003" s="3" t="str">
        <f>IF(ISBLANK('Paso 2 Ingreso de datos'!X996),"NA",IF(OR('Paso 2 Ingreso de datos'!X996=0,'Paso 2 Ingreso de datos'!X996=1,'Paso 2 Ingreso de datos'!X996=2,'Paso 2 Ingreso de datos'!X996=3,'Paso 2 Ingreso de datos'!X996=4),'Paso 2 Ingreso de datos'!X996,"NA"))</f>
        <v>NA</v>
      </c>
      <c r="T1003" s="3" t="str">
        <f>IF(ISBLANK('Paso 2 Ingreso de datos'!Y996),"NA",IF(OR('Paso 2 Ingreso de datos'!Y996=0,'Paso 2 Ingreso de datos'!Y996=1,'Paso 2 Ingreso de datos'!Y996=2,'Paso 2 Ingreso de datos'!Y996=3,'Paso 2 Ingreso de datos'!Y996=4),'Paso 2 Ingreso de datos'!Y996,"NA"))</f>
        <v>NA</v>
      </c>
      <c r="U1003" s="3" t="str">
        <f>IF(ISBLANK('Paso 2 Ingreso de datos'!Z996),"NA",IF(OR('Paso 2 Ingreso de datos'!Z996=0,'Paso 2 Ingreso de datos'!Z996=1,'Paso 2 Ingreso de datos'!Z996=2,'Paso 2 Ingreso de datos'!Z996=3,'Paso 2 Ingreso de datos'!Z996=4),'Paso 2 Ingreso de datos'!Z996,"NA"))</f>
        <v>NA</v>
      </c>
      <c r="W1003" s="3">
        <f>SUM(COUNTIFS('Paso 2 Ingreso de datos'!G996:Z996,"&gt;=0",'Paso 2 Ingreso de datos'!G996:Z996,"&lt;=4"),COUNTA('Paso 2 Ingreso de datos'!A996))</f>
        <v>0</v>
      </c>
      <c r="X1003" s="1" t="str">
        <f>IF(SUM('Paso 2 Ingreso de datos'!A996:Z996)&gt;0,"HD","FD")</f>
        <v>FD</v>
      </c>
    </row>
    <row r="1004" spans="1:24">
      <c r="A1004" s="3" t="str">
        <f>IF(AND(W1004=21,X1004),'Paso 2 Ingreso de datos'!A997,IF(AND(Paso2!W1004=0,Paso2!X1004="FD"),"NA","FD"))</f>
        <v>NA</v>
      </c>
      <c r="B1004" s="3" t="str">
        <f>IF(ISBLANK('Paso 2 Ingreso de datos'!G997),"NA",IF(OR('Paso 2 Ingreso de datos'!G997=0,'Paso 2 Ingreso de datos'!G997=1,'Paso 2 Ingreso de datos'!G997=2,'Paso 2 Ingreso de datos'!G997=3,'Paso 2 Ingreso de datos'!G997=4),'Paso 2 Ingreso de datos'!G997,"NA"))</f>
        <v>NA</v>
      </c>
      <c r="C1004" s="3" t="str">
        <f>IF(ISBLANK('Paso 2 Ingreso de datos'!H997),"NA",IF(OR('Paso 2 Ingreso de datos'!H997=0,'Paso 2 Ingreso de datos'!H997=1,'Paso 2 Ingreso de datos'!H997=2,'Paso 2 Ingreso de datos'!H997=3,'Paso 2 Ingreso de datos'!H997=4),'Paso 2 Ingreso de datos'!H997,"NA"))</f>
        <v>NA</v>
      </c>
      <c r="D1004" s="3" t="str">
        <f>IF(ISBLANK('Paso 2 Ingreso de datos'!I997),"NA",IF(OR('Paso 2 Ingreso de datos'!I997=0,'Paso 2 Ingreso de datos'!I997=1,'Paso 2 Ingreso de datos'!I997=2,'Paso 2 Ingreso de datos'!I997=3,'Paso 2 Ingreso de datos'!I997=4),'Paso 2 Ingreso de datos'!I997,"NA"))</f>
        <v>NA</v>
      </c>
      <c r="E1004" s="3" t="str">
        <f>IF(ISBLANK('Paso 2 Ingreso de datos'!J997),"NA",IF(OR('Paso 2 Ingreso de datos'!J997=0,'Paso 2 Ingreso de datos'!J997=1,'Paso 2 Ingreso de datos'!J997=2,'Paso 2 Ingreso de datos'!J997=3,'Paso 2 Ingreso de datos'!J997=4),'Paso 2 Ingreso de datos'!J997,"NA"))</f>
        <v>NA</v>
      </c>
      <c r="F1004" s="3" t="str">
        <f>IF(ISBLANK('Paso 2 Ingreso de datos'!K997),"NA",IF(OR('Paso 2 Ingreso de datos'!K997=0,'Paso 2 Ingreso de datos'!K997=1,'Paso 2 Ingreso de datos'!K997=2,'Paso 2 Ingreso de datos'!K997=3,'Paso 2 Ingreso de datos'!K997=4),'Paso 2 Ingreso de datos'!K997,"NA"))</f>
        <v>NA</v>
      </c>
      <c r="G1004" s="3" t="str">
        <f>IF(ISBLANK('Paso 2 Ingreso de datos'!L997),"NA",IF(OR('Paso 2 Ingreso de datos'!L997=0,'Paso 2 Ingreso de datos'!L997=1,'Paso 2 Ingreso de datos'!L997=2,'Paso 2 Ingreso de datos'!L997=3,'Paso 2 Ingreso de datos'!L997=4),'Paso 2 Ingreso de datos'!L997,"NA"))</f>
        <v>NA</v>
      </c>
      <c r="H1004" s="3" t="str">
        <f>IF(ISBLANK('Paso 2 Ingreso de datos'!M997),"NA",IF(OR('Paso 2 Ingreso de datos'!M997=0,'Paso 2 Ingreso de datos'!M997=1,'Paso 2 Ingreso de datos'!M997=2,'Paso 2 Ingreso de datos'!M997=3,'Paso 2 Ingreso de datos'!M997=4),'Paso 2 Ingreso de datos'!M997,"NA"))</f>
        <v>NA</v>
      </c>
      <c r="I1004" s="3" t="str">
        <f>IF(ISBLANK('Paso 2 Ingreso de datos'!N997),"NA",IF(OR('Paso 2 Ingreso de datos'!N997=0,'Paso 2 Ingreso de datos'!N997=1,'Paso 2 Ingreso de datos'!N997=2,'Paso 2 Ingreso de datos'!N997=3,'Paso 2 Ingreso de datos'!N997=4),'Paso 2 Ingreso de datos'!N997,"NA"))</f>
        <v>NA</v>
      </c>
      <c r="J1004" s="3" t="str">
        <f>IF(ISBLANK('Paso 2 Ingreso de datos'!O997),"NA",IF(OR('Paso 2 Ingreso de datos'!O997=0,'Paso 2 Ingreso de datos'!O997=1,'Paso 2 Ingreso de datos'!O997=2,'Paso 2 Ingreso de datos'!O997=3,'Paso 2 Ingreso de datos'!O997=4),'Paso 2 Ingreso de datos'!O997,"NA"))</f>
        <v>NA</v>
      </c>
      <c r="K1004" s="3" t="str">
        <f>IF(ISBLANK('Paso 2 Ingreso de datos'!P997),"NA",IF(OR('Paso 2 Ingreso de datos'!P997=0,'Paso 2 Ingreso de datos'!P997=1,'Paso 2 Ingreso de datos'!P997=2,'Paso 2 Ingreso de datos'!P997=3,'Paso 2 Ingreso de datos'!P997=4),'Paso 2 Ingreso de datos'!P997,"NA"))</f>
        <v>NA</v>
      </c>
      <c r="L1004" s="3" t="str">
        <f>IF(ISBLANK('Paso 2 Ingreso de datos'!Q997),"NA",IF(OR('Paso 2 Ingreso de datos'!Q997=0,'Paso 2 Ingreso de datos'!Q997=1,'Paso 2 Ingreso de datos'!Q997=2,'Paso 2 Ingreso de datos'!Q997=3,'Paso 2 Ingreso de datos'!Q997=4),'Paso 2 Ingreso de datos'!Q997,"NA"))</f>
        <v>NA</v>
      </c>
      <c r="M1004" s="3" t="str">
        <f>IF(ISBLANK('Paso 2 Ingreso de datos'!R997),"NA",IF(OR('Paso 2 Ingreso de datos'!R997=0,'Paso 2 Ingreso de datos'!R997=1,'Paso 2 Ingreso de datos'!R997=2,'Paso 2 Ingreso de datos'!R997=3,'Paso 2 Ingreso de datos'!R997=4),'Paso 2 Ingreso de datos'!R997,"NA"))</f>
        <v>NA</v>
      </c>
      <c r="N1004" s="3" t="str">
        <f>IF(ISBLANK('Paso 2 Ingreso de datos'!S997),"NA",IF(OR('Paso 2 Ingreso de datos'!S997=0,'Paso 2 Ingreso de datos'!S997=1,'Paso 2 Ingreso de datos'!S997=2,'Paso 2 Ingreso de datos'!S997=3,'Paso 2 Ingreso de datos'!S997=4),'Paso 2 Ingreso de datos'!S997,"NA"))</f>
        <v>NA</v>
      </c>
      <c r="O1004" s="3" t="str">
        <f>IF(ISBLANK('Paso 2 Ingreso de datos'!T997),"NA",IF(OR('Paso 2 Ingreso de datos'!T997=0,'Paso 2 Ingreso de datos'!T997=1,'Paso 2 Ingreso de datos'!T997=2,'Paso 2 Ingreso de datos'!T997=3,'Paso 2 Ingreso de datos'!T997=4),'Paso 2 Ingreso de datos'!T997,"NA"))</f>
        <v>NA</v>
      </c>
      <c r="P1004" s="3" t="str">
        <f>IF(ISBLANK('Paso 2 Ingreso de datos'!U997),"NA",IF(OR('Paso 2 Ingreso de datos'!U997=0,'Paso 2 Ingreso de datos'!U997=1,'Paso 2 Ingreso de datos'!U997=2,'Paso 2 Ingreso de datos'!U997=3,'Paso 2 Ingreso de datos'!U997=4),'Paso 2 Ingreso de datos'!U997,"NA"))</f>
        <v>NA</v>
      </c>
      <c r="Q1004" s="3" t="str">
        <f>IF(ISBLANK('Paso 2 Ingreso de datos'!V997),"NA",IF(OR('Paso 2 Ingreso de datos'!V997=0,'Paso 2 Ingreso de datos'!V997=1,'Paso 2 Ingreso de datos'!V997=2,'Paso 2 Ingreso de datos'!V997=3,'Paso 2 Ingreso de datos'!V997=4),'Paso 2 Ingreso de datos'!V997,"NA"))</f>
        <v>NA</v>
      </c>
      <c r="R1004" s="3" t="str">
        <f>IF(ISBLANK('Paso 2 Ingreso de datos'!W997),"NA",IF(OR('Paso 2 Ingreso de datos'!W997=0,'Paso 2 Ingreso de datos'!W997=1,'Paso 2 Ingreso de datos'!W997=2,'Paso 2 Ingreso de datos'!W997=3,'Paso 2 Ingreso de datos'!W997=4),'Paso 2 Ingreso de datos'!W997,"NA"))</f>
        <v>NA</v>
      </c>
      <c r="S1004" s="3" t="str">
        <f>IF(ISBLANK('Paso 2 Ingreso de datos'!X997),"NA",IF(OR('Paso 2 Ingreso de datos'!X997=0,'Paso 2 Ingreso de datos'!X997=1,'Paso 2 Ingreso de datos'!X997=2,'Paso 2 Ingreso de datos'!X997=3,'Paso 2 Ingreso de datos'!X997=4),'Paso 2 Ingreso de datos'!X997,"NA"))</f>
        <v>NA</v>
      </c>
      <c r="T1004" s="3" t="str">
        <f>IF(ISBLANK('Paso 2 Ingreso de datos'!Y997),"NA",IF(OR('Paso 2 Ingreso de datos'!Y997=0,'Paso 2 Ingreso de datos'!Y997=1,'Paso 2 Ingreso de datos'!Y997=2,'Paso 2 Ingreso de datos'!Y997=3,'Paso 2 Ingreso de datos'!Y997=4),'Paso 2 Ingreso de datos'!Y997,"NA"))</f>
        <v>NA</v>
      </c>
      <c r="U1004" s="3" t="str">
        <f>IF(ISBLANK('Paso 2 Ingreso de datos'!Z997),"NA",IF(OR('Paso 2 Ingreso de datos'!Z997=0,'Paso 2 Ingreso de datos'!Z997=1,'Paso 2 Ingreso de datos'!Z997=2,'Paso 2 Ingreso de datos'!Z997=3,'Paso 2 Ingreso de datos'!Z997=4),'Paso 2 Ingreso de datos'!Z997,"NA"))</f>
        <v>NA</v>
      </c>
      <c r="W1004" s="3">
        <f>SUM(COUNTIFS('Paso 2 Ingreso de datos'!G997:Z997,"&gt;=0",'Paso 2 Ingreso de datos'!G997:Z997,"&lt;=4"),COUNTA('Paso 2 Ingreso de datos'!A997))</f>
        <v>0</v>
      </c>
      <c r="X1004" s="1" t="str">
        <f>IF(SUM('Paso 2 Ingreso de datos'!A997:Z997)&gt;0,"HD","FD")</f>
        <v>FD</v>
      </c>
    </row>
    <row r="1005" spans="1:24">
      <c r="A1005" s="3" t="str">
        <f>IF(AND(W1005=21,X1005),'Paso 2 Ingreso de datos'!A998,IF(AND(Paso2!W1005=0,Paso2!X1005="FD"),"NA","FD"))</f>
        <v>NA</v>
      </c>
      <c r="B1005" s="3" t="str">
        <f>IF(ISBLANK('Paso 2 Ingreso de datos'!G998),"NA",IF(OR('Paso 2 Ingreso de datos'!G998=0,'Paso 2 Ingreso de datos'!G998=1,'Paso 2 Ingreso de datos'!G998=2,'Paso 2 Ingreso de datos'!G998=3,'Paso 2 Ingreso de datos'!G998=4),'Paso 2 Ingreso de datos'!G998,"NA"))</f>
        <v>NA</v>
      </c>
      <c r="C1005" s="3" t="str">
        <f>IF(ISBLANK('Paso 2 Ingreso de datos'!H998),"NA",IF(OR('Paso 2 Ingreso de datos'!H998=0,'Paso 2 Ingreso de datos'!H998=1,'Paso 2 Ingreso de datos'!H998=2,'Paso 2 Ingreso de datos'!H998=3,'Paso 2 Ingreso de datos'!H998=4),'Paso 2 Ingreso de datos'!H998,"NA"))</f>
        <v>NA</v>
      </c>
      <c r="D1005" s="3" t="str">
        <f>IF(ISBLANK('Paso 2 Ingreso de datos'!I998),"NA",IF(OR('Paso 2 Ingreso de datos'!I998=0,'Paso 2 Ingreso de datos'!I998=1,'Paso 2 Ingreso de datos'!I998=2,'Paso 2 Ingreso de datos'!I998=3,'Paso 2 Ingreso de datos'!I998=4),'Paso 2 Ingreso de datos'!I998,"NA"))</f>
        <v>NA</v>
      </c>
      <c r="E1005" s="3" t="str">
        <f>IF(ISBLANK('Paso 2 Ingreso de datos'!J998),"NA",IF(OR('Paso 2 Ingreso de datos'!J998=0,'Paso 2 Ingreso de datos'!J998=1,'Paso 2 Ingreso de datos'!J998=2,'Paso 2 Ingreso de datos'!J998=3,'Paso 2 Ingreso de datos'!J998=4),'Paso 2 Ingreso de datos'!J998,"NA"))</f>
        <v>NA</v>
      </c>
      <c r="F1005" s="3" t="str">
        <f>IF(ISBLANK('Paso 2 Ingreso de datos'!K998),"NA",IF(OR('Paso 2 Ingreso de datos'!K998=0,'Paso 2 Ingreso de datos'!K998=1,'Paso 2 Ingreso de datos'!K998=2,'Paso 2 Ingreso de datos'!K998=3,'Paso 2 Ingreso de datos'!K998=4),'Paso 2 Ingreso de datos'!K998,"NA"))</f>
        <v>NA</v>
      </c>
      <c r="G1005" s="3" t="str">
        <f>IF(ISBLANK('Paso 2 Ingreso de datos'!L998),"NA",IF(OR('Paso 2 Ingreso de datos'!L998=0,'Paso 2 Ingreso de datos'!L998=1,'Paso 2 Ingreso de datos'!L998=2,'Paso 2 Ingreso de datos'!L998=3,'Paso 2 Ingreso de datos'!L998=4),'Paso 2 Ingreso de datos'!L998,"NA"))</f>
        <v>NA</v>
      </c>
      <c r="H1005" s="3" t="str">
        <f>IF(ISBLANK('Paso 2 Ingreso de datos'!M998),"NA",IF(OR('Paso 2 Ingreso de datos'!M998=0,'Paso 2 Ingreso de datos'!M998=1,'Paso 2 Ingreso de datos'!M998=2,'Paso 2 Ingreso de datos'!M998=3,'Paso 2 Ingreso de datos'!M998=4),'Paso 2 Ingreso de datos'!M998,"NA"))</f>
        <v>NA</v>
      </c>
      <c r="I1005" s="3" t="str">
        <f>IF(ISBLANK('Paso 2 Ingreso de datos'!N998),"NA",IF(OR('Paso 2 Ingreso de datos'!N998=0,'Paso 2 Ingreso de datos'!N998=1,'Paso 2 Ingreso de datos'!N998=2,'Paso 2 Ingreso de datos'!N998=3,'Paso 2 Ingreso de datos'!N998=4),'Paso 2 Ingreso de datos'!N998,"NA"))</f>
        <v>NA</v>
      </c>
      <c r="J1005" s="3" t="str">
        <f>IF(ISBLANK('Paso 2 Ingreso de datos'!O998),"NA",IF(OR('Paso 2 Ingreso de datos'!O998=0,'Paso 2 Ingreso de datos'!O998=1,'Paso 2 Ingreso de datos'!O998=2,'Paso 2 Ingreso de datos'!O998=3,'Paso 2 Ingreso de datos'!O998=4),'Paso 2 Ingreso de datos'!O998,"NA"))</f>
        <v>NA</v>
      </c>
      <c r="K1005" s="3" t="str">
        <f>IF(ISBLANK('Paso 2 Ingreso de datos'!P998),"NA",IF(OR('Paso 2 Ingreso de datos'!P998=0,'Paso 2 Ingreso de datos'!P998=1,'Paso 2 Ingreso de datos'!P998=2,'Paso 2 Ingreso de datos'!P998=3,'Paso 2 Ingreso de datos'!P998=4),'Paso 2 Ingreso de datos'!P998,"NA"))</f>
        <v>NA</v>
      </c>
      <c r="L1005" s="3" t="str">
        <f>IF(ISBLANK('Paso 2 Ingreso de datos'!Q998),"NA",IF(OR('Paso 2 Ingreso de datos'!Q998=0,'Paso 2 Ingreso de datos'!Q998=1,'Paso 2 Ingreso de datos'!Q998=2,'Paso 2 Ingreso de datos'!Q998=3,'Paso 2 Ingreso de datos'!Q998=4),'Paso 2 Ingreso de datos'!Q998,"NA"))</f>
        <v>NA</v>
      </c>
      <c r="M1005" s="3" t="str">
        <f>IF(ISBLANK('Paso 2 Ingreso de datos'!R998),"NA",IF(OR('Paso 2 Ingreso de datos'!R998=0,'Paso 2 Ingreso de datos'!R998=1,'Paso 2 Ingreso de datos'!R998=2,'Paso 2 Ingreso de datos'!R998=3,'Paso 2 Ingreso de datos'!R998=4),'Paso 2 Ingreso de datos'!R998,"NA"))</f>
        <v>NA</v>
      </c>
      <c r="N1005" s="3" t="str">
        <f>IF(ISBLANK('Paso 2 Ingreso de datos'!S998),"NA",IF(OR('Paso 2 Ingreso de datos'!S998=0,'Paso 2 Ingreso de datos'!S998=1,'Paso 2 Ingreso de datos'!S998=2,'Paso 2 Ingreso de datos'!S998=3,'Paso 2 Ingreso de datos'!S998=4),'Paso 2 Ingreso de datos'!S998,"NA"))</f>
        <v>NA</v>
      </c>
      <c r="O1005" s="3" t="str">
        <f>IF(ISBLANK('Paso 2 Ingreso de datos'!T998),"NA",IF(OR('Paso 2 Ingreso de datos'!T998=0,'Paso 2 Ingreso de datos'!T998=1,'Paso 2 Ingreso de datos'!T998=2,'Paso 2 Ingreso de datos'!T998=3,'Paso 2 Ingreso de datos'!T998=4),'Paso 2 Ingreso de datos'!T998,"NA"))</f>
        <v>NA</v>
      </c>
      <c r="P1005" s="3" t="str">
        <f>IF(ISBLANK('Paso 2 Ingreso de datos'!U998),"NA",IF(OR('Paso 2 Ingreso de datos'!U998=0,'Paso 2 Ingreso de datos'!U998=1,'Paso 2 Ingreso de datos'!U998=2,'Paso 2 Ingreso de datos'!U998=3,'Paso 2 Ingreso de datos'!U998=4),'Paso 2 Ingreso de datos'!U998,"NA"))</f>
        <v>NA</v>
      </c>
      <c r="Q1005" s="3" t="str">
        <f>IF(ISBLANK('Paso 2 Ingreso de datos'!V998),"NA",IF(OR('Paso 2 Ingreso de datos'!V998=0,'Paso 2 Ingreso de datos'!V998=1,'Paso 2 Ingreso de datos'!V998=2,'Paso 2 Ingreso de datos'!V998=3,'Paso 2 Ingreso de datos'!V998=4),'Paso 2 Ingreso de datos'!V998,"NA"))</f>
        <v>NA</v>
      </c>
      <c r="R1005" s="3" t="str">
        <f>IF(ISBLANK('Paso 2 Ingreso de datos'!W998),"NA",IF(OR('Paso 2 Ingreso de datos'!W998=0,'Paso 2 Ingreso de datos'!W998=1,'Paso 2 Ingreso de datos'!W998=2,'Paso 2 Ingreso de datos'!W998=3,'Paso 2 Ingreso de datos'!W998=4),'Paso 2 Ingreso de datos'!W998,"NA"))</f>
        <v>NA</v>
      </c>
      <c r="S1005" s="3" t="str">
        <f>IF(ISBLANK('Paso 2 Ingreso de datos'!X998),"NA",IF(OR('Paso 2 Ingreso de datos'!X998=0,'Paso 2 Ingreso de datos'!X998=1,'Paso 2 Ingreso de datos'!X998=2,'Paso 2 Ingreso de datos'!X998=3,'Paso 2 Ingreso de datos'!X998=4),'Paso 2 Ingreso de datos'!X998,"NA"))</f>
        <v>NA</v>
      </c>
      <c r="T1005" s="3" t="str">
        <f>IF(ISBLANK('Paso 2 Ingreso de datos'!Y998),"NA",IF(OR('Paso 2 Ingreso de datos'!Y998=0,'Paso 2 Ingreso de datos'!Y998=1,'Paso 2 Ingreso de datos'!Y998=2,'Paso 2 Ingreso de datos'!Y998=3,'Paso 2 Ingreso de datos'!Y998=4),'Paso 2 Ingreso de datos'!Y998,"NA"))</f>
        <v>NA</v>
      </c>
      <c r="U1005" s="3" t="str">
        <f>IF(ISBLANK('Paso 2 Ingreso de datos'!Z998),"NA",IF(OR('Paso 2 Ingreso de datos'!Z998=0,'Paso 2 Ingreso de datos'!Z998=1,'Paso 2 Ingreso de datos'!Z998=2,'Paso 2 Ingreso de datos'!Z998=3,'Paso 2 Ingreso de datos'!Z998=4),'Paso 2 Ingreso de datos'!Z998,"NA"))</f>
        <v>NA</v>
      </c>
      <c r="W1005" s="3">
        <f>SUM(COUNTIFS('Paso 2 Ingreso de datos'!G998:Z998,"&gt;=0",'Paso 2 Ingreso de datos'!G998:Z998,"&lt;=4"),COUNTA('Paso 2 Ingreso de datos'!A998))</f>
        <v>0</v>
      </c>
      <c r="X1005" s="1" t="str">
        <f>IF(SUM('Paso 2 Ingreso de datos'!A998:Z998)&gt;0,"HD","FD")</f>
        <v>FD</v>
      </c>
    </row>
    <row r="1006" spans="1:24">
      <c r="A1006" s="3" t="str">
        <f>IF(AND(W1006=21,X1006),'Paso 2 Ingreso de datos'!A999,IF(AND(Paso2!W1006=0,Paso2!X1006="FD"),"NA","FD"))</f>
        <v>NA</v>
      </c>
      <c r="B1006" s="3" t="str">
        <f>IF(ISBLANK('Paso 2 Ingreso de datos'!G999),"NA",IF(OR('Paso 2 Ingreso de datos'!G999=0,'Paso 2 Ingreso de datos'!G999=1,'Paso 2 Ingreso de datos'!G999=2,'Paso 2 Ingreso de datos'!G999=3,'Paso 2 Ingreso de datos'!G999=4),'Paso 2 Ingreso de datos'!G999,"NA"))</f>
        <v>NA</v>
      </c>
      <c r="C1006" s="3" t="str">
        <f>IF(ISBLANK('Paso 2 Ingreso de datos'!H999),"NA",IF(OR('Paso 2 Ingreso de datos'!H999=0,'Paso 2 Ingreso de datos'!H999=1,'Paso 2 Ingreso de datos'!H999=2,'Paso 2 Ingreso de datos'!H999=3,'Paso 2 Ingreso de datos'!H999=4),'Paso 2 Ingreso de datos'!H999,"NA"))</f>
        <v>NA</v>
      </c>
      <c r="D1006" s="3" t="str">
        <f>IF(ISBLANK('Paso 2 Ingreso de datos'!I999),"NA",IF(OR('Paso 2 Ingreso de datos'!I999=0,'Paso 2 Ingreso de datos'!I999=1,'Paso 2 Ingreso de datos'!I999=2,'Paso 2 Ingreso de datos'!I999=3,'Paso 2 Ingreso de datos'!I999=4),'Paso 2 Ingreso de datos'!I999,"NA"))</f>
        <v>NA</v>
      </c>
      <c r="E1006" s="3" t="str">
        <f>IF(ISBLANK('Paso 2 Ingreso de datos'!J999),"NA",IF(OR('Paso 2 Ingreso de datos'!J999=0,'Paso 2 Ingreso de datos'!J999=1,'Paso 2 Ingreso de datos'!J999=2,'Paso 2 Ingreso de datos'!J999=3,'Paso 2 Ingreso de datos'!J999=4),'Paso 2 Ingreso de datos'!J999,"NA"))</f>
        <v>NA</v>
      </c>
      <c r="F1006" s="3" t="str">
        <f>IF(ISBLANK('Paso 2 Ingreso de datos'!K999),"NA",IF(OR('Paso 2 Ingreso de datos'!K999=0,'Paso 2 Ingreso de datos'!K999=1,'Paso 2 Ingreso de datos'!K999=2,'Paso 2 Ingreso de datos'!K999=3,'Paso 2 Ingreso de datos'!K999=4),'Paso 2 Ingreso de datos'!K999,"NA"))</f>
        <v>NA</v>
      </c>
      <c r="G1006" s="3" t="str">
        <f>IF(ISBLANK('Paso 2 Ingreso de datos'!L999),"NA",IF(OR('Paso 2 Ingreso de datos'!L999=0,'Paso 2 Ingreso de datos'!L999=1,'Paso 2 Ingreso de datos'!L999=2,'Paso 2 Ingreso de datos'!L999=3,'Paso 2 Ingreso de datos'!L999=4),'Paso 2 Ingreso de datos'!L999,"NA"))</f>
        <v>NA</v>
      </c>
      <c r="H1006" s="3" t="str">
        <f>IF(ISBLANK('Paso 2 Ingreso de datos'!M999),"NA",IF(OR('Paso 2 Ingreso de datos'!M999=0,'Paso 2 Ingreso de datos'!M999=1,'Paso 2 Ingreso de datos'!M999=2,'Paso 2 Ingreso de datos'!M999=3,'Paso 2 Ingreso de datos'!M999=4),'Paso 2 Ingreso de datos'!M999,"NA"))</f>
        <v>NA</v>
      </c>
      <c r="I1006" s="3" t="str">
        <f>IF(ISBLANK('Paso 2 Ingreso de datos'!N999),"NA",IF(OR('Paso 2 Ingreso de datos'!N999=0,'Paso 2 Ingreso de datos'!N999=1,'Paso 2 Ingreso de datos'!N999=2,'Paso 2 Ingreso de datos'!N999=3,'Paso 2 Ingreso de datos'!N999=4),'Paso 2 Ingreso de datos'!N999,"NA"))</f>
        <v>NA</v>
      </c>
      <c r="J1006" s="3" t="str">
        <f>IF(ISBLANK('Paso 2 Ingreso de datos'!O999),"NA",IF(OR('Paso 2 Ingreso de datos'!O999=0,'Paso 2 Ingreso de datos'!O999=1,'Paso 2 Ingreso de datos'!O999=2,'Paso 2 Ingreso de datos'!O999=3,'Paso 2 Ingreso de datos'!O999=4),'Paso 2 Ingreso de datos'!O999,"NA"))</f>
        <v>NA</v>
      </c>
      <c r="K1006" s="3" t="str">
        <f>IF(ISBLANK('Paso 2 Ingreso de datos'!P999),"NA",IF(OR('Paso 2 Ingreso de datos'!P999=0,'Paso 2 Ingreso de datos'!P999=1,'Paso 2 Ingreso de datos'!P999=2,'Paso 2 Ingreso de datos'!P999=3,'Paso 2 Ingreso de datos'!P999=4),'Paso 2 Ingreso de datos'!P999,"NA"))</f>
        <v>NA</v>
      </c>
      <c r="L1006" s="3" t="str">
        <f>IF(ISBLANK('Paso 2 Ingreso de datos'!Q999),"NA",IF(OR('Paso 2 Ingreso de datos'!Q999=0,'Paso 2 Ingreso de datos'!Q999=1,'Paso 2 Ingreso de datos'!Q999=2,'Paso 2 Ingreso de datos'!Q999=3,'Paso 2 Ingreso de datos'!Q999=4),'Paso 2 Ingreso de datos'!Q999,"NA"))</f>
        <v>NA</v>
      </c>
      <c r="M1006" s="3" t="str">
        <f>IF(ISBLANK('Paso 2 Ingreso de datos'!R999),"NA",IF(OR('Paso 2 Ingreso de datos'!R999=0,'Paso 2 Ingreso de datos'!R999=1,'Paso 2 Ingreso de datos'!R999=2,'Paso 2 Ingreso de datos'!R999=3,'Paso 2 Ingreso de datos'!R999=4),'Paso 2 Ingreso de datos'!R999,"NA"))</f>
        <v>NA</v>
      </c>
      <c r="N1006" s="3" t="str">
        <f>IF(ISBLANK('Paso 2 Ingreso de datos'!S999),"NA",IF(OR('Paso 2 Ingreso de datos'!S999=0,'Paso 2 Ingreso de datos'!S999=1,'Paso 2 Ingreso de datos'!S999=2,'Paso 2 Ingreso de datos'!S999=3,'Paso 2 Ingreso de datos'!S999=4),'Paso 2 Ingreso de datos'!S999,"NA"))</f>
        <v>NA</v>
      </c>
      <c r="O1006" s="3" t="str">
        <f>IF(ISBLANK('Paso 2 Ingreso de datos'!T999),"NA",IF(OR('Paso 2 Ingreso de datos'!T999=0,'Paso 2 Ingreso de datos'!T999=1,'Paso 2 Ingreso de datos'!T999=2,'Paso 2 Ingreso de datos'!T999=3,'Paso 2 Ingreso de datos'!T999=4),'Paso 2 Ingreso de datos'!T999,"NA"))</f>
        <v>NA</v>
      </c>
      <c r="P1006" s="3" t="str">
        <f>IF(ISBLANK('Paso 2 Ingreso de datos'!U999),"NA",IF(OR('Paso 2 Ingreso de datos'!U999=0,'Paso 2 Ingreso de datos'!U999=1,'Paso 2 Ingreso de datos'!U999=2,'Paso 2 Ingreso de datos'!U999=3,'Paso 2 Ingreso de datos'!U999=4),'Paso 2 Ingreso de datos'!U999,"NA"))</f>
        <v>NA</v>
      </c>
      <c r="Q1006" s="3" t="str">
        <f>IF(ISBLANK('Paso 2 Ingreso de datos'!V999),"NA",IF(OR('Paso 2 Ingreso de datos'!V999=0,'Paso 2 Ingreso de datos'!V999=1,'Paso 2 Ingreso de datos'!V999=2,'Paso 2 Ingreso de datos'!V999=3,'Paso 2 Ingreso de datos'!V999=4),'Paso 2 Ingreso de datos'!V999,"NA"))</f>
        <v>NA</v>
      </c>
      <c r="R1006" s="3" t="str">
        <f>IF(ISBLANK('Paso 2 Ingreso de datos'!W999),"NA",IF(OR('Paso 2 Ingreso de datos'!W999=0,'Paso 2 Ingreso de datos'!W999=1,'Paso 2 Ingreso de datos'!W999=2,'Paso 2 Ingreso de datos'!W999=3,'Paso 2 Ingreso de datos'!W999=4),'Paso 2 Ingreso de datos'!W999,"NA"))</f>
        <v>NA</v>
      </c>
      <c r="S1006" s="3" t="str">
        <f>IF(ISBLANK('Paso 2 Ingreso de datos'!X999),"NA",IF(OR('Paso 2 Ingreso de datos'!X999=0,'Paso 2 Ingreso de datos'!X999=1,'Paso 2 Ingreso de datos'!X999=2,'Paso 2 Ingreso de datos'!X999=3,'Paso 2 Ingreso de datos'!X999=4),'Paso 2 Ingreso de datos'!X999,"NA"))</f>
        <v>NA</v>
      </c>
      <c r="T1006" s="3" t="str">
        <f>IF(ISBLANK('Paso 2 Ingreso de datos'!Y999),"NA",IF(OR('Paso 2 Ingreso de datos'!Y999=0,'Paso 2 Ingreso de datos'!Y999=1,'Paso 2 Ingreso de datos'!Y999=2,'Paso 2 Ingreso de datos'!Y999=3,'Paso 2 Ingreso de datos'!Y999=4),'Paso 2 Ingreso de datos'!Y999,"NA"))</f>
        <v>NA</v>
      </c>
      <c r="U1006" s="3" t="str">
        <f>IF(ISBLANK('Paso 2 Ingreso de datos'!Z999),"NA",IF(OR('Paso 2 Ingreso de datos'!Z999=0,'Paso 2 Ingreso de datos'!Z999=1,'Paso 2 Ingreso de datos'!Z999=2,'Paso 2 Ingreso de datos'!Z999=3,'Paso 2 Ingreso de datos'!Z999=4),'Paso 2 Ingreso de datos'!Z999,"NA"))</f>
        <v>NA</v>
      </c>
      <c r="W1006" s="3">
        <f>SUM(COUNTIFS('Paso 2 Ingreso de datos'!G999:Z999,"&gt;=0",'Paso 2 Ingreso de datos'!G999:Z999,"&lt;=4"),COUNTA('Paso 2 Ingreso de datos'!A999))</f>
        <v>0</v>
      </c>
      <c r="X1006" s="1" t="str">
        <f>IF(SUM('Paso 2 Ingreso de datos'!A999:Z999)&gt;0,"HD","FD")</f>
        <v>FD</v>
      </c>
    </row>
    <row r="1007" spans="1:24">
      <c r="A1007" s="3" t="str">
        <f>IF(AND(W1007=21,X1007),'Paso 2 Ingreso de datos'!A1000,IF(AND(Paso2!W1007=0,Paso2!X1007="FD"),"NA","FD"))</f>
        <v>NA</v>
      </c>
      <c r="B1007" s="3" t="str">
        <f>IF(ISBLANK('Paso 2 Ingreso de datos'!G1000),"NA",IF(OR('Paso 2 Ingreso de datos'!G1000=0,'Paso 2 Ingreso de datos'!G1000=1,'Paso 2 Ingreso de datos'!G1000=2,'Paso 2 Ingreso de datos'!G1000=3,'Paso 2 Ingreso de datos'!G1000=4),'Paso 2 Ingreso de datos'!G1000,"NA"))</f>
        <v>NA</v>
      </c>
      <c r="C1007" s="3" t="str">
        <f>IF(ISBLANK('Paso 2 Ingreso de datos'!H1000),"NA",IF(OR('Paso 2 Ingreso de datos'!H1000=0,'Paso 2 Ingreso de datos'!H1000=1,'Paso 2 Ingreso de datos'!H1000=2,'Paso 2 Ingreso de datos'!H1000=3,'Paso 2 Ingreso de datos'!H1000=4),'Paso 2 Ingreso de datos'!H1000,"NA"))</f>
        <v>NA</v>
      </c>
      <c r="D1007" s="3" t="str">
        <f>IF(ISBLANK('Paso 2 Ingreso de datos'!I1000),"NA",IF(OR('Paso 2 Ingreso de datos'!I1000=0,'Paso 2 Ingreso de datos'!I1000=1,'Paso 2 Ingreso de datos'!I1000=2,'Paso 2 Ingreso de datos'!I1000=3,'Paso 2 Ingreso de datos'!I1000=4),'Paso 2 Ingreso de datos'!I1000,"NA"))</f>
        <v>NA</v>
      </c>
      <c r="E1007" s="3" t="str">
        <f>IF(ISBLANK('Paso 2 Ingreso de datos'!J1000),"NA",IF(OR('Paso 2 Ingreso de datos'!J1000=0,'Paso 2 Ingreso de datos'!J1000=1,'Paso 2 Ingreso de datos'!J1000=2,'Paso 2 Ingreso de datos'!J1000=3,'Paso 2 Ingreso de datos'!J1000=4),'Paso 2 Ingreso de datos'!J1000,"NA"))</f>
        <v>NA</v>
      </c>
      <c r="F1007" s="3" t="str">
        <f>IF(ISBLANK('Paso 2 Ingreso de datos'!K1000),"NA",IF(OR('Paso 2 Ingreso de datos'!K1000=0,'Paso 2 Ingreso de datos'!K1000=1,'Paso 2 Ingreso de datos'!K1000=2,'Paso 2 Ingreso de datos'!K1000=3,'Paso 2 Ingreso de datos'!K1000=4),'Paso 2 Ingreso de datos'!K1000,"NA"))</f>
        <v>NA</v>
      </c>
      <c r="G1007" s="3" t="str">
        <f>IF(ISBLANK('Paso 2 Ingreso de datos'!L1000),"NA",IF(OR('Paso 2 Ingreso de datos'!L1000=0,'Paso 2 Ingreso de datos'!L1000=1,'Paso 2 Ingreso de datos'!L1000=2,'Paso 2 Ingreso de datos'!L1000=3,'Paso 2 Ingreso de datos'!L1000=4),'Paso 2 Ingreso de datos'!L1000,"NA"))</f>
        <v>NA</v>
      </c>
      <c r="H1007" s="3" t="str">
        <f>IF(ISBLANK('Paso 2 Ingreso de datos'!M1000),"NA",IF(OR('Paso 2 Ingreso de datos'!M1000=0,'Paso 2 Ingreso de datos'!M1000=1,'Paso 2 Ingreso de datos'!M1000=2,'Paso 2 Ingreso de datos'!M1000=3,'Paso 2 Ingreso de datos'!M1000=4),'Paso 2 Ingreso de datos'!M1000,"NA"))</f>
        <v>NA</v>
      </c>
      <c r="I1007" s="3" t="str">
        <f>IF(ISBLANK('Paso 2 Ingreso de datos'!N1000),"NA",IF(OR('Paso 2 Ingreso de datos'!N1000=0,'Paso 2 Ingreso de datos'!N1000=1,'Paso 2 Ingreso de datos'!N1000=2,'Paso 2 Ingreso de datos'!N1000=3,'Paso 2 Ingreso de datos'!N1000=4),'Paso 2 Ingreso de datos'!N1000,"NA"))</f>
        <v>NA</v>
      </c>
      <c r="J1007" s="3" t="str">
        <f>IF(ISBLANK('Paso 2 Ingreso de datos'!O1000),"NA",IF(OR('Paso 2 Ingreso de datos'!O1000=0,'Paso 2 Ingreso de datos'!O1000=1,'Paso 2 Ingreso de datos'!O1000=2,'Paso 2 Ingreso de datos'!O1000=3,'Paso 2 Ingreso de datos'!O1000=4),'Paso 2 Ingreso de datos'!O1000,"NA"))</f>
        <v>NA</v>
      </c>
      <c r="K1007" s="3" t="str">
        <f>IF(ISBLANK('Paso 2 Ingreso de datos'!P1000),"NA",IF(OR('Paso 2 Ingreso de datos'!P1000=0,'Paso 2 Ingreso de datos'!P1000=1,'Paso 2 Ingreso de datos'!P1000=2,'Paso 2 Ingreso de datos'!P1000=3,'Paso 2 Ingreso de datos'!P1000=4),'Paso 2 Ingreso de datos'!P1000,"NA"))</f>
        <v>NA</v>
      </c>
      <c r="L1007" s="3" t="str">
        <f>IF(ISBLANK('Paso 2 Ingreso de datos'!Q1000),"NA",IF(OR('Paso 2 Ingreso de datos'!Q1000=0,'Paso 2 Ingreso de datos'!Q1000=1,'Paso 2 Ingreso de datos'!Q1000=2,'Paso 2 Ingreso de datos'!Q1000=3,'Paso 2 Ingreso de datos'!Q1000=4),'Paso 2 Ingreso de datos'!Q1000,"NA"))</f>
        <v>NA</v>
      </c>
      <c r="M1007" s="3" t="str">
        <f>IF(ISBLANK('Paso 2 Ingreso de datos'!R1000),"NA",IF(OR('Paso 2 Ingreso de datos'!R1000=0,'Paso 2 Ingreso de datos'!R1000=1,'Paso 2 Ingreso de datos'!R1000=2,'Paso 2 Ingreso de datos'!R1000=3,'Paso 2 Ingreso de datos'!R1000=4),'Paso 2 Ingreso de datos'!R1000,"NA"))</f>
        <v>NA</v>
      </c>
      <c r="N1007" s="3" t="str">
        <f>IF(ISBLANK('Paso 2 Ingreso de datos'!S1000),"NA",IF(OR('Paso 2 Ingreso de datos'!S1000=0,'Paso 2 Ingreso de datos'!S1000=1,'Paso 2 Ingreso de datos'!S1000=2,'Paso 2 Ingreso de datos'!S1000=3,'Paso 2 Ingreso de datos'!S1000=4),'Paso 2 Ingreso de datos'!S1000,"NA"))</f>
        <v>NA</v>
      </c>
      <c r="O1007" s="3" t="str">
        <f>IF(ISBLANK('Paso 2 Ingreso de datos'!T1000),"NA",IF(OR('Paso 2 Ingreso de datos'!T1000=0,'Paso 2 Ingreso de datos'!T1000=1,'Paso 2 Ingreso de datos'!T1000=2,'Paso 2 Ingreso de datos'!T1000=3,'Paso 2 Ingreso de datos'!T1000=4),'Paso 2 Ingreso de datos'!T1000,"NA"))</f>
        <v>NA</v>
      </c>
      <c r="P1007" s="3" t="str">
        <f>IF(ISBLANK('Paso 2 Ingreso de datos'!U1000),"NA",IF(OR('Paso 2 Ingreso de datos'!U1000=0,'Paso 2 Ingreso de datos'!U1000=1,'Paso 2 Ingreso de datos'!U1000=2,'Paso 2 Ingreso de datos'!U1000=3,'Paso 2 Ingreso de datos'!U1000=4),'Paso 2 Ingreso de datos'!U1000,"NA"))</f>
        <v>NA</v>
      </c>
      <c r="Q1007" s="3" t="str">
        <f>IF(ISBLANK('Paso 2 Ingreso de datos'!V1000),"NA",IF(OR('Paso 2 Ingreso de datos'!V1000=0,'Paso 2 Ingreso de datos'!V1000=1,'Paso 2 Ingreso de datos'!V1000=2,'Paso 2 Ingreso de datos'!V1000=3,'Paso 2 Ingreso de datos'!V1000=4),'Paso 2 Ingreso de datos'!V1000,"NA"))</f>
        <v>NA</v>
      </c>
      <c r="R1007" s="3" t="str">
        <f>IF(ISBLANK('Paso 2 Ingreso de datos'!W1000),"NA",IF(OR('Paso 2 Ingreso de datos'!W1000=0,'Paso 2 Ingreso de datos'!W1000=1,'Paso 2 Ingreso de datos'!W1000=2,'Paso 2 Ingreso de datos'!W1000=3,'Paso 2 Ingreso de datos'!W1000=4),'Paso 2 Ingreso de datos'!W1000,"NA"))</f>
        <v>NA</v>
      </c>
      <c r="S1007" s="3" t="str">
        <f>IF(ISBLANK('Paso 2 Ingreso de datos'!X1000),"NA",IF(OR('Paso 2 Ingreso de datos'!X1000=0,'Paso 2 Ingreso de datos'!X1000=1,'Paso 2 Ingreso de datos'!X1000=2,'Paso 2 Ingreso de datos'!X1000=3,'Paso 2 Ingreso de datos'!X1000=4),'Paso 2 Ingreso de datos'!X1000,"NA"))</f>
        <v>NA</v>
      </c>
      <c r="T1007" s="3" t="str">
        <f>IF(ISBLANK('Paso 2 Ingreso de datos'!Y1000),"NA",IF(OR('Paso 2 Ingreso de datos'!Y1000=0,'Paso 2 Ingreso de datos'!Y1000=1,'Paso 2 Ingreso de datos'!Y1000=2,'Paso 2 Ingreso de datos'!Y1000=3,'Paso 2 Ingreso de datos'!Y1000=4),'Paso 2 Ingreso de datos'!Y1000,"NA"))</f>
        <v>NA</v>
      </c>
      <c r="U1007" s="3" t="str">
        <f>IF(ISBLANK('Paso 2 Ingreso de datos'!Z1000),"NA",IF(OR('Paso 2 Ingreso de datos'!Z1000=0,'Paso 2 Ingreso de datos'!Z1000=1,'Paso 2 Ingreso de datos'!Z1000=2,'Paso 2 Ingreso de datos'!Z1000=3,'Paso 2 Ingreso de datos'!Z1000=4),'Paso 2 Ingreso de datos'!Z1000,"NA"))</f>
        <v>NA</v>
      </c>
      <c r="W1007" s="3">
        <f>SUM(COUNTIFS('Paso 2 Ingreso de datos'!G1000:Z1000,"&gt;=0",'Paso 2 Ingreso de datos'!G1000:Z1000,"&lt;=4"),COUNTA('Paso 2 Ingreso de datos'!A1000))</f>
        <v>0</v>
      </c>
      <c r="X1007" s="1" t="str">
        <f>IF(SUM('Paso 2 Ingreso de datos'!A1000:Z1000)&gt;0,"HD","FD")</f>
        <v>FD</v>
      </c>
    </row>
    <row r="1008" spans="1:24">
      <c r="A1008" s="3" t="str">
        <f>IF(AND(W1008=21,X1008),'Paso 2 Ingreso de datos'!A1001,IF(AND(Paso2!W1008=0,Paso2!X1008="FD"),"NA","FD"))</f>
        <v>NA</v>
      </c>
      <c r="B1008" s="3" t="str">
        <f>IF(ISBLANK('Paso 2 Ingreso de datos'!G1001),"NA",IF(OR('Paso 2 Ingreso de datos'!G1001=0,'Paso 2 Ingreso de datos'!G1001=1,'Paso 2 Ingreso de datos'!G1001=2,'Paso 2 Ingreso de datos'!G1001=3,'Paso 2 Ingreso de datos'!G1001=4),'Paso 2 Ingreso de datos'!G1001,"NA"))</f>
        <v>NA</v>
      </c>
      <c r="C1008" s="3" t="str">
        <f>IF(ISBLANK('Paso 2 Ingreso de datos'!H1001),"NA",IF(OR('Paso 2 Ingreso de datos'!H1001=0,'Paso 2 Ingreso de datos'!H1001=1,'Paso 2 Ingreso de datos'!H1001=2,'Paso 2 Ingreso de datos'!H1001=3,'Paso 2 Ingreso de datos'!H1001=4),'Paso 2 Ingreso de datos'!H1001,"NA"))</f>
        <v>NA</v>
      </c>
      <c r="D1008" s="3" t="str">
        <f>IF(ISBLANK('Paso 2 Ingreso de datos'!I1001),"NA",IF(OR('Paso 2 Ingreso de datos'!I1001=0,'Paso 2 Ingreso de datos'!I1001=1,'Paso 2 Ingreso de datos'!I1001=2,'Paso 2 Ingreso de datos'!I1001=3,'Paso 2 Ingreso de datos'!I1001=4),'Paso 2 Ingreso de datos'!I1001,"NA"))</f>
        <v>NA</v>
      </c>
      <c r="E1008" s="3" t="str">
        <f>IF(ISBLANK('Paso 2 Ingreso de datos'!J1001),"NA",IF(OR('Paso 2 Ingreso de datos'!J1001=0,'Paso 2 Ingreso de datos'!J1001=1,'Paso 2 Ingreso de datos'!J1001=2,'Paso 2 Ingreso de datos'!J1001=3,'Paso 2 Ingreso de datos'!J1001=4),'Paso 2 Ingreso de datos'!J1001,"NA"))</f>
        <v>NA</v>
      </c>
      <c r="F1008" s="3" t="str">
        <f>IF(ISBLANK('Paso 2 Ingreso de datos'!K1001),"NA",IF(OR('Paso 2 Ingreso de datos'!K1001=0,'Paso 2 Ingreso de datos'!K1001=1,'Paso 2 Ingreso de datos'!K1001=2,'Paso 2 Ingreso de datos'!K1001=3,'Paso 2 Ingreso de datos'!K1001=4),'Paso 2 Ingreso de datos'!K1001,"NA"))</f>
        <v>NA</v>
      </c>
      <c r="G1008" s="3" t="str">
        <f>IF(ISBLANK('Paso 2 Ingreso de datos'!L1001),"NA",IF(OR('Paso 2 Ingreso de datos'!L1001=0,'Paso 2 Ingreso de datos'!L1001=1,'Paso 2 Ingreso de datos'!L1001=2,'Paso 2 Ingreso de datos'!L1001=3,'Paso 2 Ingreso de datos'!L1001=4),'Paso 2 Ingreso de datos'!L1001,"NA"))</f>
        <v>NA</v>
      </c>
      <c r="H1008" s="3" t="str">
        <f>IF(ISBLANK('Paso 2 Ingreso de datos'!M1001),"NA",IF(OR('Paso 2 Ingreso de datos'!M1001=0,'Paso 2 Ingreso de datos'!M1001=1,'Paso 2 Ingreso de datos'!M1001=2,'Paso 2 Ingreso de datos'!M1001=3,'Paso 2 Ingreso de datos'!M1001=4),'Paso 2 Ingreso de datos'!M1001,"NA"))</f>
        <v>NA</v>
      </c>
      <c r="I1008" s="3" t="str">
        <f>IF(ISBLANK('Paso 2 Ingreso de datos'!N1001),"NA",IF(OR('Paso 2 Ingreso de datos'!N1001=0,'Paso 2 Ingreso de datos'!N1001=1,'Paso 2 Ingreso de datos'!N1001=2,'Paso 2 Ingreso de datos'!N1001=3,'Paso 2 Ingreso de datos'!N1001=4),'Paso 2 Ingreso de datos'!N1001,"NA"))</f>
        <v>NA</v>
      </c>
      <c r="J1008" s="3" t="str">
        <f>IF(ISBLANK('Paso 2 Ingreso de datos'!O1001),"NA",IF(OR('Paso 2 Ingreso de datos'!O1001=0,'Paso 2 Ingreso de datos'!O1001=1,'Paso 2 Ingreso de datos'!O1001=2,'Paso 2 Ingreso de datos'!O1001=3,'Paso 2 Ingreso de datos'!O1001=4),'Paso 2 Ingreso de datos'!O1001,"NA"))</f>
        <v>NA</v>
      </c>
      <c r="K1008" s="3" t="str">
        <f>IF(ISBLANK('Paso 2 Ingreso de datos'!P1001),"NA",IF(OR('Paso 2 Ingreso de datos'!P1001=0,'Paso 2 Ingreso de datos'!P1001=1,'Paso 2 Ingreso de datos'!P1001=2,'Paso 2 Ingreso de datos'!P1001=3,'Paso 2 Ingreso de datos'!P1001=4),'Paso 2 Ingreso de datos'!P1001,"NA"))</f>
        <v>NA</v>
      </c>
      <c r="L1008" s="3" t="str">
        <f>IF(ISBLANK('Paso 2 Ingreso de datos'!Q1001),"NA",IF(OR('Paso 2 Ingreso de datos'!Q1001=0,'Paso 2 Ingreso de datos'!Q1001=1,'Paso 2 Ingreso de datos'!Q1001=2,'Paso 2 Ingreso de datos'!Q1001=3,'Paso 2 Ingreso de datos'!Q1001=4),'Paso 2 Ingreso de datos'!Q1001,"NA"))</f>
        <v>NA</v>
      </c>
      <c r="M1008" s="3" t="str">
        <f>IF(ISBLANK('Paso 2 Ingreso de datos'!R1001),"NA",IF(OR('Paso 2 Ingreso de datos'!R1001=0,'Paso 2 Ingreso de datos'!R1001=1,'Paso 2 Ingreso de datos'!R1001=2,'Paso 2 Ingreso de datos'!R1001=3,'Paso 2 Ingreso de datos'!R1001=4),'Paso 2 Ingreso de datos'!R1001,"NA"))</f>
        <v>NA</v>
      </c>
      <c r="N1008" s="3" t="str">
        <f>IF(ISBLANK('Paso 2 Ingreso de datos'!S1001),"NA",IF(OR('Paso 2 Ingreso de datos'!S1001=0,'Paso 2 Ingreso de datos'!S1001=1,'Paso 2 Ingreso de datos'!S1001=2,'Paso 2 Ingreso de datos'!S1001=3,'Paso 2 Ingreso de datos'!S1001=4),'Paso 2 Ingreso de datos'!S1001,"NA"))</f>
        <v>NA</v>
      </c>
      <c r="O1008" s="3" t="str">
        <f>IF(ISBLANK('Paso 2 Ingreso de datos'!T1001),"NA",IF(OR('Paso 2 Ingreso de datos'!T1001=0,'Paso 2 Ingreso de datos'!T1001=1,'Paso 2 Ingreso de datos'!T1001=2,'Paso 2 Ingreso de datos'!T1001=3,'Paso 2 Ingreso de datos'!T1001=4),'Paso 2 Ingreso de datos'!T1001,"NA"))</f>
        <v>NA</v>
      </c>
      <c r="P1008" s="3" t="str">
        <f>IF(ISBLANK('Paso 2 Ingreso de datos'!U1001),"NA",IF(OR('Paso 2 Ingreso de datos'!U1001=0,'Paso 2 Ingreso de datos'!U1001=1,'Paso 2 Ingreso de datos'!U1001=2,'Paso 2 Ingreso de datos'!U1001=3,'Paso 2 Ingreso de datos'!U1001=4),'Paso 2 Ingreso de datos'!U1001,"NA"))</f>
        <v>NA</v>
      </c>
      <c r="Q1008" s="3" t="str">
        <f>IF(ISBLANK('Paso 2 Ingreso de datos'!V1001),"NA",IF(OR('Paso 2 Ingreso de datos'!V1001=0,'Paso 2 Ingreso de datos'!V1001=1,'Paso 2 Ingreso de datos'!V1001=2,'Paso 2 Ingreso de datos'!V1001=3,'Paso 2 Ingreso de datos'!V1001=4),'Paso 2 Ingreso de datos'!V1001,"NA"))</f>
        <v>NA</v>
      </c>
      <c r="R1008" s="3" t="str">
        <f>IF(ISBLANK('Paso 2 Ingreso de datos'!W1001),"NA",IF(OR('Paso 2 Ingreso de datos'!W1001=0,'Paso 2 Ingreso de datos'!W1001=1,'Paso 2 Ingreso de datos'!W1001=2,'Paso 2 Ingreso de datos'!W1001=3,'Paso 2 Ingreso de datos'!W1001=4),'Paso 2 Ingreso de datos'!W1001,"NA"))</f>
        <v>NA</v>
      </c>
      <c r="S1008" s="3" t="str">
        <f>IF(ISBLANK('Paso 2 Ingreso de datos'!X1001),"NA",IF(OR('Paso 2 Ingreso de datos'!X1001=0,'Paso 2 Ingreso de datos'!X1001=1,'Paso 2 Ingreso de datos'!X1001=2,'Paso 2 Ingreso de datos'!X1001=3,'Paso 2 Ingreso de datos'!X1001=4),'Paso 2 Ingreso de datos'!X1001,"NA"))</f>
        <v>NA</v>
      </c>
      <c r="T1008" s="3" t="str">
        <f>IF(ISBLANK('Paso 2 Ingreso de datos'!Y1001),"NA",IF(OR('Paso 2 Ingreso de datos'!Y1001=0,'Paso 2 Ingreso de datos'!Y1001=1,'Paso 2 Ingreso de datos'!Y1001=2,'Paso 2 Ingreso de datos'!Y1001=3,'Paso 2 Ingreso de datos'!Y1001=4),'Paso 2 Ingreso de datos'!Y1001,"NA"))</f>
        <v>NA</v>
      </c>
      <c r="U1008" s="3" t="str">
        <f>IF(ISBLANK('Paso 2 Ingreso de datos'!Z1001),"NA",IF(OR('Paso 2 Ingreso de datos'!Z1001=0,'Paso 2 Ingreso de datos'!Z1001=1,'Paso 2 Ingreso de datos'!Z1001=2,'Paso 2 Ingreso de datos'!Z1001=3,'Paso 2 Ingreso de datos'!Z1001=4),'Paso 2 Ingreso de datos'!Z1001,"NA"))</f>
        <v>NA</v>
      </c>
      <c r="W1008" s="3">
        <f>SUM(COUNTIFS('Paso 2 Ingreso de datos'!G1001:Z1001,"&gt;=0",'Paso 2 Ingreso de datos'!G1001:Z1001,"&lt;=4"),COUNTA('Paso 2 Ingreso de datos'!A1001))</f>
        <v>0</v>
      </c>
      <c r="X1008" s="1" t="str">
        <f>IF(SUM('Paso 2 Ingreso de datos'!A1001:Z1001)&gt;0,"HD","FD")</f>
        <v>FD</v>
      </c>
    </row>
    <row r="1009" spans="1:24">
      <c r="A1009" s="3" t="str">
        <f>IF(AND(W1009=21,X1009),'Paso 2 Ingreso de datos'!A1002,IF(AND(Paso2!W1009=0,Paso2!X1009="FD"),"NA","FD"))</f>
        <v>NA</v>
      </c>
      <c r="B1009" s="3" t="str">
        <f>IF(ISBLANK('Paso 2 Ingreso de datos'!G1002),"NA",IF(OR('Paso 2 Ingreso de datos'!G1002=0,'Paso 2 Ingreso de datos'!G1002=1,'Paso 2 Ingreso de datos'!G1002=2,'Paso 2 Ingreso de datos'!G1002=3,'Paso 2 Ingreso de datos'!G1002=4),'Paso 2 Ingreso de datos'!G1002,"NA"))</f>
        <v>NA</v>
      </c>
      <c r="C1009" s="3" t="str">
        <f>IF(ISBLANK('Paso 2 Ingreso de datos'!H1002),"NA",IF(OR('Paso 2 Ingreso de datos'!H1002=0,'Paso 2 Ingreso de datos'!H1002=1,'Paso 2 Ingreso de datos'!H1002=2,'Paso 2 Ingreso de datos'!H1002=3,'Paso 2 Ingreso de datos'!H1002=4),'Paso 2 Ingreso de datos'!H1002,"NA"))</f>
        <v>NA</v>
      </c>
      <c r="D1009" s="3" t="str">
        <f>IF(ISBLANK('Paso 2 Ingreso de datos'!I1002),"NA",IF(OR('Paso 2 Ingreso de datos'!I1002=0,'Paso 2 Ingreso de datos'!I1002=1,'Paso 2 Ingreso de datos'!I1002=2,'Paso 2 Ingreso de datos'!I1002=3,'Paso 2 Ingreso de datos'!I1002=4),'Paso 2 Ingreso de datos'!I1002,"NA"))</f>
        <v>NA</v>
      </c>
      <c r="E1009" s="3" t="str">
        <f>IF(ISBLANK('Paso 2 Ingreso de datos'!J1002),"NA",IF(OR('Paso 2 Ingreso de datos'!J1002=0,'Paso 2 Ingreso de datos'!J1002=1,'Paso 2 Ingreso de datos'!J1002=2,'Paso 2 Ingreso de datos'!J1002=3,'Paso 2 Ingreso de datos'!J1002=4),'Paso 2 Ingreso de datos'!J1002,"NA"))</f>
        <v>NA</v>
      </c>
      <c r="F1009" s="3" t="str">
        <f>IF(ISBLANK('Paso 2 Ingreso de datos'!K1002),"NA",IF(OR('Paso 2 Ingreso de datos'!K1002=0,'Paso 2 Ingreso de datos'!K1002=1,'Paso 2 Ingreso de datos'!K1002=2,'Paso 2 Ingreso de datos'!K1002=3,'Paso 2 Ingreso de datos'!K1002=4),'Paso 2 Ingreso de datos'!K1002,"NA"))</f>
        <v>NA</v>
      </c>
      <c r="G1009" s="3" t="str">
        <f>IF(ISBLANK('Paso 2 Ingreso de datos'!L1002),"NA",IF(OR('Paso 2 Ingreso de datos'!L1002=0,'Paso 2 Ingreso de datos'!L1002=1,'Paso 2 Ingreso de datos'!L1002=2,'Paso 2 Ingreso de datos'!L1002=3,'Paso 2 Ingreso de datos'!L1002=4),'Paso 2 Ingreso de datos'!L1002,"NA"))</f>
        <v>NA</v>
      </c>
      <c r="H1009" s="3" t="str">
        <f>IF(ISBLANK('Paso 2 Ingreso de datos'!M1002),"NA",IF(OR('Paso 2 Ingreso de datos'!M1002=0,'Paso 2 Ingreso de datos'!M1002=1,'Paso 2 Ingreso de datos'!M1002=2,'Paso 2 Ingreso de datos'!M1002=3,'Paso 2 Ingreso de datos'!M1002=4),'Paso 2 Ingreso de datos'!M1002,"NA"))</f>
        <v>NA</v>
      </c>
      <c r="I1009" s="3" t="str">
        <f>IF(ISBLANK('Paso 2 Ingreso de datos'!N1002),"NA",IF(OR('Paso 2 Ingreso de datos'!N1002=0,'Paso 2 Ingreso de datos'!N1002=1,'Paso 2 Ingreso de datos'!N1002=2,'Paso 2 Ingreso de datos'!N1002=3,'Paso 2 Ingreso de datos'!N1002=4),'Paso 2 Ingreso de datos'!N1002,"NA"))</f>
        <v>NA</v>
      </c>
      <c r="J1009" s="3" t="str">
        <f>IF(ISBLANK('Paso 2 Ingreso de datos'!O1002),"NA",IF(OR('Paso 2 Ingreso de datos'!O1002=0,'Paso 2 Ingreso de datos'!O1002=1,'Paso 2 Ingreso de datos'!O1002=2,'Paso 2 Ingreso de datos'!O1002=3,'Paso 2 Ingreso de datos'!O1002=4),'Paso 2 Ingreso de datos'!O1002,"NA"))</f>
        <v>NA</v>
      </c>
      <c r="K1009" s="3" t="str">
        <f>IF(ISBLANK('Paso 2 Ingreso de datos'!P1002),"NA",IF(OR('Paso 2 Ingreso de datos'!P1002=0,'Paso 2 Ingreso de datos'!P1002=1,'Paso 2 Ingreso de datos'!P1002=2,'Paso 2 Ingreso de datos'!P1002=3,'Paso 2 Ingreso de datos'!P1002=4),'Paso 2 Ingreso de datos'!P1002,"NA"))</f>
        <v>NA</v>
      </c>
      <c r="L1009" s="3" t="str">
        <f>IF(ISBLANK('Paso 2 Ingreso de datos'!Q1002),"NA",IF(OR('Paso 2 Ingreso de datos'!Q1002=0,'Paso 2 Ingreso de datos'!Q1002=1,'Paso 2 Ingreso de datos'!Q1002=2,'Paso 2 Ingreso de datos'!Q1002=3,'Paso 2 Ingreso de datos'!Q1002=4),'Paso 2 Ingreso de datos'!Q1002,"NA"))</f>
        <v>NA</v>
      </c>
      <c r="M1009" s="3" t="str">
        <f>IF(ISBLANK('Paso 2 Ingreso de datos'!R1002),"NA",IF(OR('Paso 2 Ingreso de datos'!R1002=0,'Paso 2 Ingreso de datos'!R1002=1,'Paso 2 Ingreso de datos'!R1002=2,'Paso 2 Ingreso de datos'!R1002=3,'Paso 2 Ingreso de datos'!R1002=4),'Paso 2 Ingreso de datos'!R1002,"NA"))</f>
        <v>NA</v>
      </c>
      <c r="N1009" s="3" t="str">
        <f>IF(ISBLANK('Paso 2 Ingreso de datos'!S1002),"NA",IF(OR('Paso 2 Ingreso de datos'!S1002=0,'Paso 2 Ingreso de datos'!S1002=1,'Paso 2 Ingreso de datos'!S1002=2,'Paso 2 Ingreso de datos'!S1002=3,'Paso 2 Ingreso de datos'!S1002=4),'Paso 2 Ingreso de datos'!S1002,"NA"))</f>
        <v>NA</v>
      </c>
      <c r="O1009" s="3" t="str">
        <f>IF(ISBLANK('Paso 2 Ingreso de datos'!T1002),"NA",IF(OR('Paso 2 Ingreso de datos'!T1002=0,'Paso 2 Ingreso de datos'!T1002=1,'Paso 2 Ingreso de datos'!T1002=2,'Paso 2 Ingreso de datos'!T1002=3,'Paso 2 Ingreso de datos'!T1002=4),'Paso 2 Ingreso de datos'!T1002,"NA"))</f>
        <v>NA</v>
      </c>
      <c r="P1009" s="3" t="str">
        <f>IF(ISBLANK('Paso 2 Ingreso de datos'!U1002),"NA",IF(OR('Paso 2 Ingreso de datos'!U1002=0,'Paso 2 Ingreso de datos'!U1002=1,'Paso 2 Ingreso de datos'!U1002=2,'Paso 2 Ingreso de datos'!U1002=3,'Paso 2 Ingreso de datos'!U1002=4),'Paso 2 Ingreso de datos'!U1002,"NA"))</f>
        <v>NA</v>
      </c>
      <c r="Q1009" s="3" t="str">
        <f>IF(ISBLANK('Paso 2 Ingreso de datos'!V1002),"NA",IF(OR('Paso 2 Ingreso de datos'!V1002=0,'Paso 2 Ingreso de datos'!V1002=1,'Paso 2 Ingreso de datos'!V1002=2,'Paso 2 Ingreso de datos'!V1002=3,'Paso 2 Ingreso de datos'!V1002=4),'Paso 2 Ingreso de datos'!V1002,"NA"))</f>
        <v>NA</v>
      </c>
      <c r="R1009" s="3" t="str">
        <f>IF(ISBLANK('Paso 2 Ingreso de datos'!W1002),"NA",IF(OR('Paso 2 Ingreso de datos'!W1002=0,'Paso 2 Ingreso de datos'!W1002=1,'Paso 2 Ingreso de datos'!W1002=2,'Paso 2 Ingreso de datos'!W1002=3,'Paso 2 Ingreso de datos'!W1002=4),'Paso 2 Ingreso de datos'!W1002,"NA"))</f>
        <v>NA</v>
      </c>
      <c r="S1009" s="3" t="str">
        <f>IF(ISBLANK('Paso 2 Ingreso de datos'!X1002),"NA",IF(OR('Paso 2 Ingreso de datos'!X1002=0,'Paso 2 Ingreso de datos'!X1002=1,'Paso 2 Ingreso de datos'!X1002=2,'Paso 2 Ingreso de datos'!X1002=3,'Paso 2 Ingreso de datos'!X1002=4),'Paso 2 Ingreso de datos'!X1002,"NA"))</f>
        <v>NA</v>
      </c>
      <c r="T1009" s="3" t="str">
        <f>IF(ISBLANK('Paso 2 Ingreso de datos'!Y1002),"NA",IF(OR('Paso 2 Ingreso de datos'!Y1002=0,'Paso 2 Ingreso de datos'!Y1002=1,'Paso 2 Ingreso de datos'!Y1002=2,'Paso 2 Ingreso de datos'!Y1002=3,'Paso 2 Ingreso de datos'!Y1002=4),'Paso 2 Ingreso de datos'!Y1002,"NA"))</f>
        <v>NA</v>
      </c>
      <c r="U1009" s="3" t="str">
        <f>IF(ISBLANK('Paso 2 Ingreso de datos'!Z1002),"NA",IF(OR('Paso 2 Ingreso de datos'!Z1002=0,'Paso 2 Ingreso de datos'!Z1002=1,'Paso 2 Ingreso de datos'!Z1002=2,'Paso 2 Ingreso de datos'!Z1002=3,'Paso 2 Ingreso de datos'!Z1002=4),'Paso 2 Ingreso de datos'!Z1002,"NA"))</f>
        <v>NA</v>
      </c>
      <c r="W1009" s="3">
        <f>SUM(COUNTIFS('Paso 2 Ingreso de datos'!G1002:Z1002,"&gt;=0",'Paso 2 Ingreso de datos'!G1002:Z1002,"&lt;=4"),COUNTA('Paso 2 Ingreso de datos'!A1002))</f>
        <v>0</v>
      </c>
      <c r="X1009" s="1" t="str">
        <f>IF(SUM('Paso 2 Ingreso de datos'!A1002:Z1002)&gt;0,"HD","FD")</f>
        <v>FD</v>
      </c>
    </row>
    <row r="1010" spans="1:24">
      <c r="A1010" s="3" t="str">
        <f>IF(AND(W1010=21,X1010),'Paso 2 Ingreso de datos'!A1003,IF(AND(Paso2!W1010=0,Paso2!X1010="FD"),"NA","FD"))</f>
        <v>NA</v>
      </c>
      <c r="B1010" s="3" t="str">
        <f>IF(ISBLANK('Paso 2 Ingreso de datos'!G1003),"NA",IF(OR('Paso 2 Ingreso de datos'!G1003=0,'Paso 2 Ingreso de datos'!G1003=1,'Paso 2 Ingreso de datos'!G1003=2,'Paso 2 Ingreso de datos'!G1003=3,'Paso 2 Ingreso de datos'!G1003=4),'Paso 2 Ingreso de datos'!G1003,"NA"))</f>
        <v>NA</v>
      </c>
      <c r="C1010" s="3" t="str">
        <f>IF(ISBLANK('Paso 2 Ingreso de datos'!H1003),"NA",IF(OR('Paso 2 Ingreso de datos'!H1003=0,'Paso 2 Ingreso de datos'!H1003=1,'Paso 2 Ingreso de datos'!H1003=2,'Paso 2 Ingreso de datos'!H1003=3,'Paso 2 Ingreso de datos'!H1003=4),'Paso 2 Ingreso de datos'!H1003,"NA"))</f>
        <v>NA</v>
      </c>
      <c r="D1010" s="3" t="str">
        <f>IF(ISBLANK('Paso 2 Ingreso de datos'!I1003),"NA",IF(OR('Paso 2 Ingreso de datos'!I1003=0,'Paso 2 Ingreso de datos'!I1003=1,'Paso 2 Ingreso de datos'!I1003=2,'Paso 2 Ingreso de datos'!I1003=3,'Paso 2 Ingreso de datos'!I1003=4),'Paso 2 Ingreso de datos'!I1003,"NA"))</f>
        <v>NA</v>
      </c>
      <c r="E1010" s="3" t="str">
        <f>IF(ISBLANK('Paso 2 Ingreso de datos'!J1003),"NA",IF(OR('Paso 2 Ingreso de datos'!J1003=0,'Paso 2 Ingreso de datos'!J1003=1,'Paso 2 Ingreso de datos'!J1003=2,'Paso 2 Ingreso de datos'!J1003=3,'Paso 2 Ingreso de datos'!J1003=4),'Paso 2 Ingreso de datos'!J1003,"NA"))</f>
        <v>NA</v>
      </c>
      <c r="F1010" s="3" t="str">
        <f>IF(ISBLANK('Paso 2 Ingreso de datos'!K1003),"NA",IF(OR('Paso 2 Ingreso de datos'!K1003=0,'Paso 2 Ingreso de datos'!K1003=1,'Paso 2 Ingreso de datos'!K1003=2,'Paso 2 Ingreso de datos'!K1003=3,'Paso 2 Ingreso de datos'!K1003=4),'Paso 2 Ingreso de datos'!K1003,"NA"))</f>
        <v>NA</v>
      </c>
      <c r="G1010" s="3" t="str">
        <f>IF(ISBLANK('Paso 2 Ingreso de datos'!L1003),"NA",IF(OR('Paso 2 Ingreso de datos'!L1003=0,'Paso 2 Ingreso de datos'!L1003=1,'Paso 2 Ingreso de datos'!L1003=2,'Paso 2 Ingreso de datos'!L1003=3,'Paso 2 Ingreso de datos'!L1003=4),'Paso 2 Ingreso de datos'!L1003,"NA"))</f>
        <v>NA</v>
      </c>
      <c r="H1010" s="3" t="str">
        <f>IF(ISBLANK('Paso 2 Ingreso de datos'!M1003),"NA",IF(OR('Paso 2 Ingreso de datos'!M1003=0,'Paso 2 Ingreso de datos'!M1003=1,'Paso 2 Ingreso de datos'!M1003=2,'Paso 2 Ingreso de datos'!M1003=3,'Paso 2 Ingreso de datos'!M1003=4),'Paso 2 Ingreso de datos'!M1003,"NA"))</f>
        <v>NA</v>
      </c>
      <c r="I1010" s="3" t="str">
        <f>IF(ISBLANK('Paso 2 Ingreso de datos'!N1003),"NA",IF(OR('Paso 2 Ingreso de datos'!N1003=0,'Paso 2 Ingreso de datos'!N1003=1,'Paso 2 Ingreso de datos'!N1003=2,'Paso 2 Ingreso de datos'!N1003=3,'Paso 2 Ingreso de datos'!N1003=4),'Paso 2 Ingreso de datos'!N1003,"NA"))</f>
        <v>NA</v>
      </c>
      <c r="J1010" s="3" t="str">
        <f>IF(ISBLANK('Paso 2 Ingreso de datos'!O1003),"NA",IF(OR('Paso 2 Ingreso de datos'!O1003=0,'Paso 2 Ingreso de datos'!O1003=1,'Paso 2 Ingreso de datos'!O1003=2,'Paso 2 Ingreso de datos'!O1003=3,'Paso 2 Ingreso de datos'!O1003=4),'Paso 2 Ingreso de datos'!O1003,"NA"))</f>
        <v>NA</v>
      </c>
      <c r="K1010" s="3" t="str">
        <f>IF(ISBLANK('Paso 2 Ingreso de datos'!P1003),"NA",IF(OR('Paso 2 Ingreso de datos'!P1003=0,'Paso 2 Ingreso de datos'!P1003=1,'Paso 2 Ingreso de datos'!P1003=2,'Paso 2 Ingreso de datos'!P1003=3,'Paso 2 Ingreso de datos'!P1003=4),'Paso 2 Ingreso de datos'!P1003,"NA"))</f>
        <v>NA</v>
      </c>
      <c r="L1010" s="3" t="str">
        <f>IF(ISBLANK('Paso 2 Ingreso de datos'!Q1003),"NA",IF(OR('Paso 2 Ingreso de datos'!Q1003=0,'Paso 2 Ingreso de datos'!Q1003=1,'Paso 2 Ingreso de datos'!Q1003=2,'Paso 2 Ingreso de datos'!Q1003=3,'Paso 2 Ingreso de datos'!Q1003=4),'Paso 2 Ingreso de datos'!Q1003,"NA"))</f>
        <v>NA</v>
      </c>
      <c r="M1010" s="3" t="str">
        <f>IF(ISBLANK('Paso 2 Ingreso de datos'!R1003),"NA",IF(OR('Paso 2 Ingreso de datos'!R1003=0,'Paso 2 Ingreso de datos'!R1003=1,'Paso 2 Ingreso de datos'!R1003=2,'Paso 2 Ingreso de datos'!R1003=3,'Paso 2 Ingreso de datos'!R1003=4),'Paso 2 Ingreso de datos'!R1003,"NA"))</f>
        <v>NA</v>
      </c>
      <c r="N1010" s="3" t="str">
        <f>IF(ISBLANK('Paso 2 Ingreso de datos'!S1003),"NA",IF(OR('Paso 2 Ingreso de datos'!S1003=0,'Paso 2 Ingreso de datos'!S1003=1,'Paso 2 Ingreso de datos'!S1003=2,'Paso 2 Ingreso de datos'!S1003=3,'Paso 2 Ingreso de datos'!S1003=4),'Paso 2 Ingreso de datos'!S1003,"NA"))</f>
        <v>NA</v>
      </c>
      <c r="O1010" s="3" t="str">
        <f>IF(ISBLANK('Paso 2 Ingreso de datos'!T1003),"NA",IF(OR('Paso 2 Ingreso de datos'!T1003=0,'Paso 2 Ingreso de datos'!T1003=1,'Paso 2 Ingreso de datos'!T1003=2,'Paso 2 Ingreso de datos'!T1003=3,'Paso 2 Ingreso de datos'!T1003=4),'Paso 2 Ingreso de datos'!T1003,"NA"))</f>
        <v>NA</v>
      </c>
      <c r="P1010" s="3" t="str">
        <f>IF(ISBLANK('Paso 2 Ingreso de datos'!U1003),"NA",IF(OR('Paso 2 Ingreso de datos'!U1003=0,'Paso 2 Ingreso de datos'!U1003=1,'Paso 2 Ingreso de datos'!U1003=2,'Paso 2 Ingreso de datos'!U1003=3,'Paso 2 Ingreso de datos'!U1003=4),'Paso 2 Ingreso de datos'!U1003,"NA"))</f>
        <v>NA</v>
      </c>
      <c r="Q1010" s="3" t="str">
        <f>IF(ISBLANK('Paso 2 Ingreso de datos'!V1003),"NA",IF(OR('Paso 2 Ingreso de datos'!V1003=0,'Paso 2 Ingreso de datos'!V1003=1,'Paso 2 Ingreso de datos'!V1003=2,'Paso 2 Ingreso de datos'!V1003=3,'Paso 2 Ingreso de datos'!V1003=4),'Paso 2 Ingreso de datos'!V1003,"NA"))</f>
        <v>NA</v>
      </c>
      <c r="R1010" s="3" t="str">
        <f>IF(ISBLANK('Paso 2 Ingreso de datos'!W1003),"NA",IF(OR('Paso 2 Ingreso de datos'!W1003=0,'Paso 2 Ingreso de datos'!W1003=1,'Paso 2 Ingreso de datos'!W1003=2,'Paso 2 Ingreso de datos'!W1003=3,'Paso 2 Ingreso de datos'!W1003=4),'Paso 2 Ingreso de datos'!W1003,"NA"))</f>
        <v>NA</v>
      </c>
      <c r="S1010" s="3" t="str">
        <f>IF(ISBLANK('Paso 2 Ingreso de datos'!X1003),"NA",IF(OR('Paso 2 Ingreso de datos'!X1003=0,'Paso 2 Ingreso de datos'!X1003=1,'Paso 2 Ingreso de datos'!X1003=2,'Paso 2 Ingreso de datos'!X1003=3,'Paso 2 Ingreso de datos'!X1003=4),'Paso 2 Ingreso de datos'!X1003,"NA"))</f>
        <v>NA</v>
      </c>
      <c r="T1010" s="3" t="str">
        <f>IF(ISBLANK('Paso 2 Ingreso de datos'!Y1003),"NA",IF(OR('Paso 2 Ingreso de datos'!Y1003=0,'Paso 2 Ingreso de datos'!Y1003=1,'Paso 2 Ingreso de datos'!Y1003=2,'Paso 2 Ingreso de datos'!Y1003=3,'Paso 2 Ingreso de datos'!Y1003=4),'Paso 2 Ingreso de datos'!Y1003,"NA"))</f>
        <v>NA</v>
      </c>
      <c r="U1010" s="3" t="str">
        <f>IF(ISBLANK('Paso 2 Ingreso de datos'!Z1003),"NA",IF(OR('Paso 2 Ingreso de datos'!Z1003=0,'Paso 2 Ingreso de datos'!Z1003=1,'Paso 2 Ingreso de datos'!Z1003=2,'Paso 2 Ingreso de datos'!Z1003=3,'Paso 2 Ingreso de datos'!Z1003=4),'Paso 2 Ingreso de datos'!Z1003,"NA"))</f>
        <v>NA</v>
      </c>
      <c r="W1010" s="3">
        <f>SUM(COUNTIFS('Paso 2 Ingreso de datos'!G1003:Z1003,"&gt;=0",'Paso 2 Ingreso de datos'!G1003:Z1003,"&lt;=4"),COUNTA('Paso 2 Ingreso de datos'!A1003))</f>
        <v>0</v>
      </c>
      <c r="X1010" s="1" t="str">
        <f>IF(SUM('Paso 2 Ingreso de datos'!A1003:Z1003)&gt;0,"HD","FD")</f>
        <v>FD</v>
      </c>
    </row>
    <row r="1011" spans="1:24">
      <c r="A1011" s="3" t="str">
        <f>IF(AND(W1011=21,X1011),'Paso 2 Ingreso de datos'!A1004,IF(AND(Paso2!W1011=0,Paso2!X1011="FD"),"NA","FD"))</f>
        <v>NA</v>
      </c>
      <c r="B1011" s="3" t="str">
        <f>IF(ISBLANK('Paso 2 Ingreso de datos'!G1004),"NA",IF(OR('Paso 2 Ingreso de datos'!G1004=0,'Paso 2 Ingreso de datos'!G1004=1,'Paso 2 Ingreso de datos'!G1004=2,'Paso 2 Ingreso de datos'!G1004=3,'Paso 2 Ingreso de datos'!G1004=4),'Paso 2 Ingreso de datos'!G1004,"NA"))</f>
        <v>NA</v>
      </c>
      <c r="C1011" s="3" t="str">
        <f>IF(ISBLANK('Paso 2 Ingreso de datos'!H1004),"NA",IF(OR('Paso 2 Ingreso de datos'!H1004=0,'Paso 2 Ingreso de datos'!H1004=1,'Paso 2 Ingreso de datos'!H1004=2,'Paso 2 Ingreso de datos'!H1004=3,'Paso 2 Ingreso de datos'!H1004=4),'Paso 2 Ingreso de datos'!H1004,"NA"))</f>
        <v>NA</v>
      </c>
      <c r="D1011" s="3" t="str">
        <f>IF(ISBLANK('Paso 2 Ingreso de datos'!I1004),"NA",IF(OR('Paso 2 Ingreso de datos'!I1004=0,'Paso 2 Ingreso de datos'!I1004=1,'Paso 2 Ingreso de datos'!I1004=2,'Paso 2 Ingreso de datos'!I1004=3,'Paso 2 Ingreso de datos'!I1004=4),'Paso 2 Ingreso de datos'!I1004,"NA"))</f>
        <v>NA</v>
      </c>
      <c r="E1011" s="3" t="str">
        <f>IF(ISBLANK('Paso 2 Ingreso de datos'!J1004),"NA",IF(OR('Paso 2 Ingreso de datos'!J1004=0,'Paso 2 Ingreso de datos'!J1004=1,'Paso 2 Ingreso de datos'!J1004=2,'Paso 2 Ingreso de datos'!J1004=3,'Paso 2 Ingreso de datos'!J1004=4),'Paso 2 Ingreso de datos'!J1004,"NA"))</f>
        <v>NA</v>
      </c>
      <c r="F1011" s="3" t="str">
        <f>IF(ISBLANK('Paso 2 Ingreso de datos'!K1004),"NA",IF(OR('Paso 2 Ingreso de datos'!K1004=0,'Paso 2 Ingreso de datos'!K1004=1,'Paso 2 Ingreso de datos'!K1004=2,'Paso 2 Ingreso de datos'!K1004=3,'Paso 2 Ingreso de datos'!K1004=4),'Paso 2 Ingreso de datos'!K1004,"NA"))</f>
        <v>NA</v>
      </c>
      <c r="G1011" s="3" t="str">
        <f>IF(ISBLANK('Paso 2 Ingreso de datos'!L1004),"NA",IF(OR('Paso 2 Ingreso de datos'!L1004=0,'Paso 2 Ingreso de datos'!L1004=1,'Paso 2 Ingreso de datos'!L1004=2,'Paso 2 Ingreso de datos'!L1004=3,'Paso 2 Ingreso de datos'!L1004=4),'Paso 2 Ingreso de datos'!L1004,"NA"))</f>
        <v>NA</v>
      </c>
      <c r="H1011" s="3" t="str">
        <f>IF(ISBLANK('Paso 2 Ingreso de datos'!M1004),"NA",IF(OR('Paso 2 Ingreso de datos'!M1004=0,'Paso 2 Ingreso de datos'!M1004=1,'Paso 2 Ingreso de datos'!M1004=2,'Paso 2 Ingreso de datos'!M1004=3,'Paso 2 Ingreso de datos'!M1004=4),'Paso 2 Ingreso de datos'!M1004,"NA"))</f>
        <v>NA</v>
      </c>
      <c r="I1011" s="3" t="str">
        <f>IF(ISBLANK('Paso 2 Ingreso de datos'!N1004),"NA",IF(OR('Paso 2 Ingreso de datos'!N1004=0,'Paso 2 Ingreso de datos'!N1004=1,'Paso 2 Ingreso de datos'!N1004=2,'Paso 2 Ingreso de datos'!N1004=3,'Paso 2 Ingreso de datos'!N1004=4),'Paso 2 Ingreso de datos'!N1004,"NA"))</f>
        <v>NA</v>
      </c>
      <c r="J1011" s="3" t="str">
        <f>IF(ISBLANK('Paso 2 Ingreso de datos'!O1004),"NA",IF(OR('Paso 2 Ingreso de datos'!O1004=0,'Paso 2 Ingreso de datos'!O1004=1,'Paso 2 Ingreso de datos'!O1004=2,'Paso 2 Ingreso de datos'!O1004=3,'Paso 2 Ingreso de datos'!O1004=4),'Paso 2 Ingreso de datos'!O1004,"NA"))</f>
        <v>NA</v>
      </c>
      <c r="K1011" s="3" t="str">
        <f>IF(ISBLANK('Paso 2 Ingreso de datos'!P1004),"NA",IF(OR('Paso 2 Ingreso de datos'!P1004=0,'Paso 2 Ingreso de datos'!P1004=1,'Paso 2 Ingreso de datos'!P1004=2,'Paso 2 Ingreso de datos'!P1004=3,'Paso 2 Ingreso de datos'!P1004=4),'Paso 2 Ingreso de datos'!P1004,"NA"))</f>
        <v>NA</v>
      </c>
      <c r="L1011" s="3" t="str">
        <f>IF(ISBLANK('Paso 2 Ingreso de datos'!Q1004),"NA",IF(OR('Paso 2 Ingreso de datos'!Q1004=0,'Paso 2 Ingreso de datos'!Q1004=1,'Paso 2 Ingreso de datos'!Q1004=2,'Paso 2 Ingreso de datos'!Q1004=3,'Paso 2 Ingreso de datos'!Q1004=4),'Paso 2 Ingreso de datos'!Q1004,"NA"))</f>
        <v>NA</v>
      </c>
      <c r="M1011" s="3" t="str">
        <f>IF(ISBLANK('Paso 2 Ingreso de datos'!R1004),"NA",IF(OR('Paso 2 Ingreso de datos'!R1004=0,'Paso 2 Ingreso de datos'!R1004=1,'Paso 2 Ingreso de datos'!R1004=2,'Paso 2 Ingreso de datos'!R1004=3,'Paso 2 Ingreso de datos'!R1004=4),'Paso 2 Ingreso de datos'!R1004,"NA"))</f>
        <v>NA</v>
      </c>
      <c r="N1011" s="3" t="str">
        <f>IF(ISBLANK('Paso 2 Ingreso de datos'!S1004),"NA",IF(OR('Paso 2 Ingreso de datos'!S1004=0,'Paso 2 Ingreso de datos'!S1004=1,'Paso 2 Ingreso de datos'!S1004=2,'Paso 2 Ingreso de datos'!S1004=3,'Paso 2 Ingreso de datos'!S1004=4),'Paso 2 Ingreso de datos'!S1004,"NA"))</f>
        <v>NA</v>
      </c>
      <c r="O1011" s="3" t="str">
        <f>IF(ISBLANK('Paso 2 Ingreso de datos'!T1004),"NA",IF(OR('Paso 2 Ingreso de datos'!T1004=0,'Paso 2 Ingreso de datos'!T1004=1,'Paso 2 Ingreso de datos'!T1004=2,'Paso 2 Ingreso de datos'!T1004=3,'Paso 2 Ingreso de datos'!T1004=4),'Paso 2 Ingreso de datos'!T1004,"NA"))</f>
        <v>NA</v>
      </c>
      <c r="P1011" s="3" t="str">
        <f>IF(ISBLANK('Paso 2 Ingreso de datos'!U1004),"NA",IF(OR('Paso 2 Ingreso de datos'!U1004=0,'Paso 2 Ingreso de datos'!U1004=1,'Paso 2 Ingreso de datos'!U1004=2,'Paso 2 Ingreso de datos'!U1004=3,'Paso 2 Ingreso de datos'!U1004=4),'Paso 2 Ingreso de datos'!U1004,"NA"))</f>
        <v>NA</v>
      </c>
      <c r="Q1011" s="3" t="str">
        <f>IF(ISBLANK('Paso 2 Ingreso de datos'!V1004),"NA",IF(OR('Paso 2 Ingreso de datos'!V1004=0,'Paso 2 Ingreso de datos'!V1004=1,'Paso 2 Ingreso de datos'!V1004=2,'Paso 2 Ingreso de datos'!V1004=3,'Paso 2 Ingreso de datos'!V1004=4),'Paso 2 Ingreso de datos'!V1004,"NA"))</f>
        <v>NA</v>
      </c>
      <c r="R1011" s="3" t="str">
        <f>IF(ISBLANK('Paso 2 Ingreso de datos'!W1004),"NA",IF(OR('Paso 2 Ingreso de datos'!W1004=0,'Paso 2 Ingreso de datos'!W1004=1,'Paso 2 Ingreso de datos'!W1004=2,'Paso 2 Ingreso de datos'!W1004=3,'Paso 2 Ingreso de datos'!W1004=4),'Paso 2 Ingreso de datos'!W1004,"NA"))</f>
        <v>NA</v>
      </c>
      <c r="S1011" s="3" t="str">
        <f>IF(ISBLANK('Paso 2 Ingreso de datos'!X1004),"NA",IF(OR('Paso 2 Ingreso de datos'!X1004=0,'Paso 2 Ingreso de datos'!X1004=1,'Paso 2 Ingreso de datos'!X1004=2,'Paso 2 Ingreso de datos'!X1004=3,'Paso 2 Ingreso de datos'!X1004=4),'Paso 2 Ingreso de datos'!X1004,"NA"))</f>
        <v>NA</v>
      </c>
      <c r="T1011" s="3" t="str">
        <f>IF(ISBLANK('Paso 2 Ingreso de datos'!Y1004),"NA",IF(OR('Paso 2 Ingreso de datos'!Y1004=0,'Paso 2 Ingreso de datos'!Y1004=1,'Paso 2 Ingreso de datos'!Y1004=2,'Paso 2 Ingreso de datos'!Y1004=3,'Paso 2 Ingreso de datos'!Y1004=4),'Paso 2 Ingreso de datos'!Y1004,"NA"))</f>
        <v>NA</v>
      </c>
      <c r="U1011" s="3" t="str">
        <f>IF(ISBLANK('Paso 2 Ingreso de datos'!Z1004),"NA",IF(OR('Paso 2 Ingreso de datos'!Z1004=0,'Paso 2 Ingreso de datos'!Z1004=1,'Paso 2 Ingreso de datos'!Z1004=2,'Paso 2 Ingreso de datos'!Z1004=3,'Paso 2 Ingreso de datos'!Z1004=4),'Paso 2 Ingreso de datos'!Z1004,"NA"))</f>
        <v>NA</v>
      </c>
      <c r="W1011" s="3">
        <f>SUM(COUNTIFS('Paso 2 Ingreso de datos'!G1004:Z1004,"&gt;=0",'Paso 2 Ingreso de datos'!G1004:Z1004,"&lt;=4"),COUNTA('Paso 2 Ingreso de datos'!A1004))</f>
        <v>0</v>
      </c>
      <c r="X1011" s="1" t="str">
        <f>IF(SUM('Paso 2 Ingreso de datos'!A1004:Z1004)&gt;0,"HD","FD")</f>
        <v>FD</v>
      </c>
    </row>
    <row r="1012" spans="1:24">
      <c r="A1012" s="3" t="str">
        <f>IF(AND(W1012=21,X1012),'Paso 2 Ingreso de datos'!A1005,IF(AND(Paso2!W1012=0,Paso2!X1012="FD"),"NA","FD"))</f>
        <v>NA</v>
      </c>
      <c r="B1012" s="3" t="str">
        <f>IF(ISBLANK('Paso 2 Ingreso de datos'!G1005),"NA",IF(OR('Paso 2 Ingreso de datos'!G1005=0,'Paso 2 Ingreso de datos'!G1005=1,'Paso 2 Ingreso de datos'!G1005=2,'Paso 2 Ingreso de datos'!G1005=3,'Paso 2 Ingreso de datos'!G1005=4),'Paso 2 Ingreso de datos'!G1005,"NA"))</f>
        <v>NA</v>
      </c>
      <c r="C1012" s="3" t="str">
        <f>IF(ISBLANK('Paso 2 Ingreso de datos'!H1005),"NA",IF(OR('Paso 2 Ingreso de datos'!H1005=0,'Paso 2 Ingreso de datos'!H1005=1,'Paso 2 Ingreso de datos'!H1005=2,'Paso 2 Ingreso de datos'!H1005=3,'Paso 2 Ingreso de datos'!H1005=4),'Paso 2 Ingreso de datos'!H1005,"NA"))</f>
        <v>NA</v>
      </c>
      <c r="D1012" s="3" t="str">
        <f>IF(ISBLANK('Paso 2 Ingreso de datos'!I1005),"NA",IF(OR('Paso 2 Ingreso de datos'!I1005=0,'Paso 2 Ingreso de datos'!I1005=1,'Paso 2 Ingreso de datos'!I1005=2,'Paso 2 Ingreso de datos'!I1005=3,'Paso 2 Ingreso de datos'!I1005=4),'Paso 2 Ingreso de datos'!I1005,"NA"))</f>
        <v>NA</v>
      </c>
      <c r="E1012" s="3" t="str">
        <f>IF(ISBLANK('Paso 2 Ingreso de datos'!J1005),"NA",IF(OR('Paso 2 Ingreso de datos'!J1005=0,'Paso 2 Ingreso de datos'!J1005=1,'Paso 2 Ingreso de datos'!J1005=2,'Paso 2 Ingreso de datos'!J1005=3,'Paso 2 Ingreso de datos'!J1005=4),'Paso 2 Ingreso de datos'!J1005,"NA"))</f>
        <v>NA</v>
      </c>
      <c r="F1012" s="3" t="str">
        <f>IF(ISBLANK('Paso 2 Ingreso de datos'!K1005),"NA",IF(OR('Paso 2 Ingreso de datos'!K1005=0,'Paso 2 Ingreso de datos'!K1005=1,'Paso 2 Ingreso de datos'!K1005=2,'Paso 2 Ingreso de datos'!K1005=3,'Paso 2 Ingreso de datos'!K1005=4),'Paso 2 Ingreso de datos'!K1005,"NA"))</f>
        <v>NA</v>
      </c>
      <c r="G1012" s="3" t="str">
        <f>IF(ISBLANK('Paso 2 Ingreso de datos'!L1005),"NA",IF(OR('Paso 2 Ingreso de datos'!L1005=0,'Paso 2 Ingreso de datos'!L1005=1,'Paso 2 Ingreso de datos'!L1005=2,'Paso 2 Ingreso de datos'!L1005=3,'Paso 2 Ingreso de datos'!L1005=4),'Paso 2 Ingreso de datos'!L1005,"NA"))</f>
        <v>NA</v>
      </c>
      <c r="H1012" s="3" t="str">
        <f>IF(ISBLANK('Paso 2 Ingreso de datos'!M1005),"NA",IF(OR('Paso 2 Ingreso de datos'!M1005=0,'Paso 2 Ingreso de datos'!M1005=1,'Paso 2 Ingreso de datos'!M1005=2,'Paso 2 Ingreso de datos'!M1005=3,'Paso 2 Ingreso de datos'!M1005=4),'Paso 2 Ingreso de datos'!M1005,"NA"))</f>
        <v>NA</v>
      </c>
      <c r="I1012" s="3" t="str">
        <f>IF(ISBLANK('Paso 2 Ingreso de datos'!N1005),"NA",IF(OR('Paso 2 Ingreso de datos'!N1005=0,'Paso 2 Ingreso de datos'!N1005=1,'Paso 2 Ingreso de datos'!N1005=2,'Paso 2 Ingreso de datos'!N1005=3,'Paso 2 Ingreso de datos'!N1005=4),'Paso 2 Ingreso de datos'!N1005,"NA"))</f>
        <v>NA</v>
      </c>
      <c r="J1012" s="3" t="str">
        <f>IF(ISBLANK('Paso 2 Ingreso de datos'!O1005),"NA",IF(OR('Paso 2 Ingreso de datos'!O1005=0,'Paso 2 Ingreso de datos'!O1005=1,'Paso 2 Ingreso de datos'!O1005=2,'Paso 2 Ingreso de datos'!O1005=3,'Paso 2 Ingreso de datos'!O1005=4),'Paso 2 Ingreso de datos'!O1005,"NA"))</f>
        <v>NA</v>
      </c>
      <c r="K1012" s="3" t="str">
        <f>IF(ISBLANK('Paso 2 Ingreso de datos'!P1005),"NA",IF(OR('Paso 2 Ingreso de datos'!P1005=0,'Paso 2 Ingreso de datos'!P1005=1,'Paso 2 Ingreso de datos'!P1005=2,'Paso 2 Ingreso de datos'!P1005=3,'Paso 2 Ingreso de datos'!P1005=4),'Paso 2 Ingreso de datos'!P1005,"NA"))</f>
        <v>NA</v>
      </c>
      <c r="L1012" s="3" t="str">
        <f>IF(ISBLANK('Paso 2 Ingreso de datos'!Q1005),"NA",IF(OR('Paso 2 Ingreso de datos'!Q1005=0,'Paso 2 Ingreso de datos'!Q1005=1,'Paso 2 Ingreso de datos'!Q1005=2,'Paso 2 Ingreso de datos'!Q1005=3,'Paso 2 Ingreso de datos'!Q1005=4),'Paso 2 Ingreso de datos'!Q1005,"NA"))</f>
        <v>NA</v>
      </c>
      <c r="M1012" s="3" t="str">
        <f>IF(ISBLANK('Paso 2 Ingreso de datos'!R1005),"NA",IF(OR('Paso 2 Ingreso de datos'!R1005=0,'Paso 2 Ingreso de datos'!R1005=1,'Paso 2 Ingreso de datos'!R1005=2,'Paso 2 Ingreso de datos'!R1005=3,'Paso 2 Ingreso de datos'!R1005=4),'Paso 2 Ingreso de datos'!R1005,"NA"))</f>
        <v>NA</v>
      </c>
      <c r="N1012" s="3" t="str">
        <f>IF(ISBLANK('Paso 2 Ingreso de datos'!S1005),"NA",IF(OR('Paso 2 Ingreso de datos'!S1005=0,'Paso 2 Ingreso de datos'!S1005=1,'Paso 2 Ingreso de datos'!S1005=2,'Paso 2 Ingreso de datos'!S1005=3,'Paso 2 Ingreso de datos'!S1005=4),'Paso 2 Ingreso de datos'!S1005,"NA"))</f>
        <v>NA</v>
      </c>
      <c r="O1012" s="3" t="str">
        <f>IF(ISBLANK('Paso 2 Ingreso de datos'!T1005),"NA",IF(OR('Paso 2 Ingreso de datos'!T1005=0,'Paso 2 Ingreso de datos'!T1005=1,'Paso 2 Ingreso de datos'!T1005=2,'Paso 2 Ingreso de datos'!T1005=3,'Paso 2 Ingreso de datos'!T1005=4),'Paso 2 Ingreso de datos'!T1005,"NA"))</f>
        <v>NA</v>
      </c>
      <c r="P1012" s="3" t="str">
        <f>IF(ISBLANK('Paso 2 Ingreso de datos'!U1005),"NA",IF(OR('Paso 2 Ingreso de datos'!U1005=0,'Paso 2 Ingreso de datos'!U1005=1,'Paso 2 Ingreso de datos'!U1005=2,'Paso 2 Ingreso de datos'!U1005=3,'Paso 2 Ingreso de datos'!U1005=4),'Paso 2 Ingreso de datos'!U1005,"NA"))</f>
        <v>NA</v>
      </c>
      <c r="Q1012" s="3" t="str">
        <f>IF(ISBLANK('Paso 2 Ingreso de datos'!V1005),"NA",IF(OR('Paso 2 Ingreso de datos'!V1005=0,'Paso 2 Ingreso de datos'!V1005=1,'Paso 2 Ingreso de datos'!V1005=2,'Paso 2 Ingreso de datos'!V1005=3,'Paso 2 Ingreso de datos'!V1005=4),'Paso 2 Ingreso de datos'!V1005,"NA"))</f>
        <v>NA</v>
      </c>
      <c r="R1012" s="3" t="str">
        <f>IF(ISBLANK('Paso 2 Ingreso de datos'!W1005),"NA",IF(OR('Paso 2 Ingreso de datos'!W1005=0,'Paso 2 Ingreso de datos'!W1005=1,'Paso 2 Ingreso de datos'!W1005=2,'Paso 2 Ingreso de datos'!W1005=3,'Paso 2 Ingreso de datos'!W1005=4),'Paso 2 Ingreso de datos'!W1005,"NA"))</f>
        <v>NA</v>
      </c>
      <c r="S1012" s="3" t="str">
        <f>IF(ISBLANK('Paso 2 Ingreso de datos'!X1005),"NA",IF(OR('Paso 2 Ingreso de datos'!X1005=0,'Paso 2 Ingreso de datos'!X1005=1,'Paso 2 Ingreso de datos'!X1005=2,'Paso 2 Ingreso de datos'!X1005=3,'Paso 2 Ingreso de datos'!X1005=4),'Paso 2 Ingreso de datos'!X1005,"NA"))</f>
        <v>NA</v>
      </c>
      <c r="T1012" s="3" t="str">
        <f>IF(ISBLANK('Paso 2 Ingreso de datos'!Y1005),"NA",IF(OR('Paso 2 Ingreso de datos'!Y1005=0,'Paso 2 Ingreso de datos'!Y1005=1,'Paso 2 Ingreso de datos'!Y1005=2,'Paso 2 Ingreso de datos'!Y1005=3,'Paso 2 Ingreso de datos'!Y1005=4),'Paso 2 Ingreso de datos'!Y1005,"NA"))</f>
        <v>NA</v>
      </c>
      <c r="U1012" s="3" t="str">
        <f>IF(ISBLANK('Paso 2 Ingreso de datos'!Z1005),"NA",IF(OR('Paso 2 Ingreso de datos'!Z1005=0,'Paso 2 Ingreso de datos'!Z1005=1,'Paso 2 Ingreso de datos'!Z1005=2,'Paso 2 Ingreso de datos'!Z1005=3,'Paso 2 Ingreso de datos'!Z1005=4),'Paso 2 Ingreso de datos'!Z1005,"NA"))</f>
        <v>NA</v>
      </c>
      <c r="W1012" s="3">
        <f>SUM(COUNTIFS('Paso 2 Ingreso de datos'!G1005:Z1005,"&gt;=0",'Paso 2 Ingreso de datos'!G1005:Z1005,"&lt;=4"),COUNTA('Paso 2 Ingreso de datos'!A1005))</f>
        <v>0</v>
      </c>
      <c r="X1012" s="1" t="str">
        <f>IF(SUM('Paso 2 Ingreso de datos'!A1005:Z1005)&gt;0,"HD","FD")</f>
        <v>FD</v>
      </c>
    </row>
    <row r="1013" spans="1:24">
      <c r="A1013" s="3" t="str">
        <f>IF(AND(W1013=21,X1013),'Paso 2 Ingreso de datos'!A1006,IF(AND(Paso2!W1013=0,Paso2!X1013="FD"),"NA","FD"))</f>
        <v>NA</v>
      </c>
      <c r="B1013" s="3" t="str">
        <f>IF(ISBLANK('Paso 2 Ingreso de datos'!G1006),"NA",IF(OR('Paso 2 Ingreso de datos'!G1006=0,'Paso 2 Ingreso de datos'!G1006=1,'Paso 2 Ingreso de datos'!G1006=2,'Paso 2 Ingreso de datos'!G1006=3,'Paso 2 Ingreso de datos'!G1006=4),'Paso 2 Ingreso de datos'!G1006,"NA"))</f>
        <v>NA</v>
      </c>
      <c r="C1013" s="3" t="str">
        <f>IF(ISBLANK('Paso 2 Ingreso de datos'!H1006),"NA",IF(OR('Paso 2 Ingreso de datos'!H1006=0,'Paso 2 Ingreso de datos'!H1006=1,'Paso 2 Ingreso de datos'!H1006=2,'Paso 2 Ingreso de datos'!H1006=3,'Paso 2 Ingreso de datos'!H1006=4),'Paso 2 Ingreso de datos'!H1006,"NA"))</f>
        <v>NA</v>
      </c>
      <c r="D1013" s="3" t="str">
        <f>IF(ISBLANK('Paso 2 Ingreso de datos'!I1006),"NA",IF(OR('Paso 2 Ingreso de datos'!I1006=0,'Paso 2 Ingreso de datos'!I1006=1,'Paso 2 Ingreso de datos'!I1006=2,'Paso 2 Ingreso de datos'!I1006=3,'Paso 2 Ingreso de datos'!I1006=4),'Paso 2 Ingreso de datos'!I1006,"NA"))</f>
        <v>NA</v>
      </c>
      <c r="E1013" s="3" t="str">
        <f>IF(ISBLANK('Paso 2 Ingreso de datos'!J1006),"NA",IF(OR('Paso 2 Ingreso de datos'!J1006=0,'Paso 2 Ingreso de datos'!J1006=1,'Paso 2 Ingreso de datos'!J1006=2,'Paso 2 Ingreso de datos'!J1006=3,'Paso 2 Ingreso de datos'!J1006=4),'Paso 2 Ingreso de datos'!J1006,"NA"))</f>
        <v>NA</v>
      </c>
      <c r="F1013" s="3" t="str">
        <f>IF(ISBLANK('Paso 2 Ingreso de datos'!K1006),"NA",IF(OR('Paso 2 Ingreso de datos'!K1006=0,'Paso 2 Ingreso de datos'!K1006=1,'Paso 2 Ingreso de datos'!K1006=2,'Paso 2 Ingreso de datos'!K1006=3,'Paso 2 Ingreso de datos'!K1006=4),'Paso 2 Ingreso de datos'!K1006,"NA"))</f>
        <v>NA</v>
      </c>
      <c r="G1013" s="3" t="str">
        <f>IF(ISBLANK('Paso 2 Ingreso de datos'!L1006),"NA",IF(OR('Paso 2 Ingreso de datos'!L1006=0,'Paso 2 Ingreso de datos'!L1006=1,'Paso 2 Ingreso de datos'!L1006=2,'Paso 2 Ingreso de datos'!L1006=3,'Paso 2 Ingreso de datos'!L1006=4),'Paso 2 Ingreso de datos'!L1006,"NA"))</f>
        <v>NA</v>
      </c>
      <c r="H1013" s="3" t="str">
        <f>IF(ISBLANK('Paso 2 Ingreso de datos'!M1006),"NA",IF(OR('Paso 2 Ingreso de datos'!M1006=0,'Paso 2 Ingreso de datos'!M1006=1,'Paso 2 Ingreso de datos'!M1006=2,'Paso 2 Ingreso de datos'!M1006=3,'Paso 2 Ingreso de datos'!M1006=4),'Paso 2 Ingreso de datos'!M1006,"NA"))</f>
        <v>NA</v>
      </c>
      <c r="I1013" s="3" t="str">
        <f>IF(ISBLANK('Paso 2 Ingreso de datos'!N1006),"NA",IF(OR('Paso 2 Ingreso de datos'!N1006=0,'Paso 2 Ingreso de datos'!N1006=1,'Paso 2 Ingreso de datos'!N1006=2,'Paso 2 Ingreso de datos'!N1006=3,'Paso 2 Ingreso de datos'!N1006=4),'Paso 2 Ingreso de datos'!N1006,"NA"))</f>
        <v>NA</v>
      </c>
      <c r="J1013" s="3" t="str">
        <f>IF(ISBLANK('Paso 2 Ingreso de datos'!O1006),"NA",IF(OR('Paso 2 Ingreso de datos'!O1006=0,'Paso 2 Ingreso de datos'!O1006=1,'Paso 2 Ingreso de datos'!O1006=2,'Paso 2 Ingreso de datos'!O1006=3,'Paso 2 Ingreso de datos'!O1006=4),'Paso 2 Ingreso de datos'!O1006,"NA"))</f>
        <v>NA</v>
      </c>
      <c r="K1013" s="3" t="str">
        <f>IF(ISBLANK('Paso 2 Ingreso de datos'!P1006),"NA",IF(OR('Paso 2 Ingreso de datos'!P1006=0,'Paso 2 Ingreso de datos'!P1006=1,'Paso 2 Ingreso de datos'!P1006=2,'Paso 2 Ingreso de datos'!P1006=3,'Paso 2 Ingreso de datos'!P1006=4),'Paso 2 Ingreso de datos'!P1006,"NA"))</f>
        <v>NA</v>
      </c>
      <c r="L1013" s="3" t="str">
        <f>IF(ISBLANK('Paso 2 Ingreso de datos'!Q1006),"NA",IF(OR('Paso 2 Ingreso de datos'!Q1006=0,'Paso 2 Ingreso de datos'!Q1006=1,'Paso 2 Ingreso de datos'!Q1006=2,'Paso 2 Ingreso de datos'!Q1006=3,'Paso 2 Ingreso de datos'!Q1006=4),'Paso 2 Ingreso de datos'!Q1006,"NA"))</f>
        <v>NA</v>
      </c>
      <c r="M1013" s="3" t="str">
        <f>IF(ISBLANK('Paso 2 Ingreso de datos'!R1006),"NA",IF(OR('Paso 2 Ingreso de datos'!R1006=0,'Paso 2 Ingreso de datos'!R1006=1,'Paso 2 Ingreso de datos'!R1006=2,'Paso 2 Ingreso de datos'!R1006=3,'Paso 2 Ingreso de datos'!R1006=4),'Paso 2 Ingreso de datos'!R1006,"NA"))</f>
        <v>NA</v>
      </c>
      <c r="N1013" s="3" t="str">
        <f>IF(ISBLANK('Paso 2 Ingreso de datos'!S1006),"NA",IF(OR('Paso 2 Ingreso de datos'!S1006=0,'Paso 2 Ingreso de datos'!S1006=1,'Paso 2 Ingreso de datos'!S1006=2,'Paso 2 Ingreso de datos'!S1006=3,'Paso 2 Ingreso de datos'!S1006=4),'Paso 2 Ingreso de datos'!S1006,"NA"))</f>
        <v>NA</v>
      </c>
      <c r="O1013" s="3" t="str">
        <f>IF(ISBLANK('Paso 2 Ingreso de datos'!T1006),"NA",IF(OR('Paso 2 Ingreso de datos'!T1006=0,'Paso 2 Ingreso de datos'!T1006=1,'Paso 2 Ingreso de datos'!T1006=2,'Paso 2 Ingreso de datos'!T1006=3,'Paso 2 Ingreso de datos'!T1006=4),'Paso 2 Ingreso de datos'!T1006,"NA"))</f>
        <v>NA</v>
      </c>
      <c r="P1013" s="3" t="str">
        <f>IF(ISBLANK('Paso 2 Ingreso de datos'!U1006),"NA",IF(OR('Paso 2 Ingreso de datos'!U1006=0,'Paso 2 Ingreso de datos'!U1006=1,'Paso 2 Ingreso de datos'!U1006=2,'Paso 2 Ingreso de datos'!U1006=3,'Paso 2 Ingreso de datos'!U1006=4),'Paso 2 Ingreso de datos'!U1006,"NA"))</f>
        <v>NA</v>
      </c>
      <c r="Q1013" s="3" t="str">
        <f>IF(ISBLANK('Paso 2 Ingreso de datos'!V1006),"NA",IF(OR('Paso 2 Ingreso de datos'!V1006=0,'Paso 2 Ingreso de datos'!V1006=1,'Paso 2 Ingreso de datos'!V1006=2,'Paso 2 Ingreso de datos'!V1006=3,'Paso 2 Ingreso de datos'!V1006=4),'Paso 2 Ingreso de datos'!V1006,"NA"))</f>
        <v>NA</v>
      </c>
      <c r="R1013" s="3" t="str">
        <f>IF(ISBLANK('Paso 2 Ingreso de datos'!W1006),"NA",IF(OR('Paso 2 Ingreso de datos'!W1006=0,'Paso 2 Ingreso de datos'!W1006=1,'Paso 2 Ingreso de datos'!W1006=2,'Paso 2 Ingreso de datos'!W1006=3,'Paso 2 Ingreso de datos'!W1006=4),'Paso 2 Ingreso de datos'!W1006,"NA"))</f>
        <v>NA</v>
      </c>
      <c r="S1013" s="3" t="str">
        <f>IF(ISBLANK('Paso 2 Ingreso de datos'!X1006),"NA",IF(OR('Paso 2 Ingreso de datos'!X1006=0,'Paso 2 Ingreso de datos'!X1006=1,'Paso 2 Ingreso de datos'!X1006=2,'Paso 2 Ingreso de datos'!X1006=3,'Paso 2 Ingreso de datos'!X1006=4),'Paso 2 Ingreso de datos'!X1006,"NA"))</f>
        <v>NA</v>
      </c>
      <c r="T1013" s="3" t="str">
        <f>IF(ISBLANK('Paso 2 Ingreso de datos'!Y1006),"NA",IF(OR('Paso 2 Ingreso de datos'!Y1006=0,'Paso 2 Ingreso de datos'!Y1006=1,'Paso 2 Ingreso de datos'!Y1006=2,'Paso 2 Ingreso de datos'!Y1006=3,'Paso 2 Ingreso de datos'!Y1006=4),'Paso 2 Ingreso de datos'!Y1006,"NA"))</f>
        <v>NA</v>
      </c>
      <c r="U1013" s="3" t="str">
        <f>IF(ISBLANK('Paso 2 Ingreso de datos'!Z1006),"NA",IF(OR('Paso 2 Ingreso de datos'!Z1006=0,'Paso 2 Ingreso de datos'!Z1006=1,'Paso 2 Ingreso de datos'!Z1006=2,'Paso 2 Ingreso de datos'!Z1006=3,'Paso 2 Ingreso de datos'!Z1006=4),'Paso 2 Ingreso de datos'!Z1006,"NA"))</f>
        <v>NA</v>
      </c>
      <c r="W1013" s="3">
        <f>SUM(COUNTIFS('Paso 2 Ingreso de datos'!G1006:Z1006,"&gt;=0",'Paso 2 Ingreso de datos'!G1006:Z1006,"&lt;=4"),COUNTA('Paso 2 Ingreso de datos'!A1006))</f>
        <v>0</v>
      </c>
      <c r="X1013" s="1" t="str">
        <f>IF(SUM('Paso 2 Ingreso de datos'!A1006:Z1006)&gt;0,"HD","FD")</f>
        <v>FD</v>
      </c>
    </row>
    <row r="1014" spans="1:24">
      <c r="A1014" s="3" t="str">
        <f>IF(AND(W1014=21,X1014),'Paso 2 Ingreso de datos'!A1007,IF(AND(Paso2!W1014=0,Paso2!X1014="FD"),"NA","FD"))</f>
        <v>NA</v>
      </c>
      <c r="B1014" s="3" t="str">
        <f>IF(ISBLANK('Paso 2 Ingreso de datos'!G1007),"NA",IF(OR('Paso 2 Ingreso de datos'!G1007=0,'Paso 2 Ingreso de datos'!G1007=1,'Paso 2 Ingreso de datos'!G1007=2,'Paso 2 Ingreso de datos'!G1007=3,'Paso 2 Ingreso de datos'!G1007=4),'Paso 2 Ingreso de datos'!G1007,"NA"))</f>
        <v>NA</v>
      </c>
      <c r="C1014" s="3" t="str">
        <f>IF(ISBLANK('Paso 2 Ingreso de datos'!H1007),"NA",IF(OR('Paso 2 Ingreso de datos'!H1007=0,'Paso 2 Ingreso de datos'!H1007=1,'Paso 2 Ingreso de datos'!H1007=2,'Paso 2 Ingreso de datos'!H1007=3,'Paso 2 Ingreso de datos'!H1007=4),'Paso 2 Ingreso de datos'!H1007,"NA"))</f>
        <v>NA</v>
      </c>
      <c r="D1014" s="3" t="str">
        <f>IF(ISBLANK('Paso 2 Ingreso de datos'!I1007),"NA",IF(OR('Paso 2 Ingreso de datos'!I1007=0,'Paso 2 Ingreso de datos'!I1007=1,'Paso 2 Ingreso de datos'!I1007=2,'Paso 2 Ingreso de datos'!I1007=3,'Paso 2 Ingreso de datos'!I1007=4),'Paso 2 Ingreso de datos'!I1007,"NA"))</f>
        <v>NA</v>
      </c>
      <c r="E1014" s="3" t="str">
        <f>IF(ISBLANK('Paso 2 Ingreso de datos'!J1007),"NA",IF(OR('Paso 2 Ingreso de datos'!J1007=0,'Paso 2 Ingreso de datos'!J1007=1,'Paso 2 Ingreso de datos'!J1007=2,'Paso 2 Ingreso de datos'!J1007=3,'Paso 2 Ingreso de datos'!J1007=4),'Paso 2 Ingreso de datos'!J1007,"NA"))</f>
        <v>NA</v>
      </c>
      <c r="F1014" s="3" t="str">
        <f>IF(ISBLANK('Paso 2 Ingreso de datos'!K1007),"NA",IF(OR('Paso 2 Ingreso de datos'!K1007=0,'Paso 2 Ingreso de datos'!K1007=1,'Paso 2 Ingreso de datos'!K1007=2,'Paso 2 Ingreso de datos'!K1007=3,'Paso 2 Ingreso de datos'!K1007=4),'Paso 2 Ingreso de datos'!K1007,"NA"))</f>
        <v>NA</v>
      </c>
      <c r="G1014" s="3" t="str">
        <f>IF(ISBLANK('Paso 2 Ingreso de datos'!L1007),"NA",IF(OR('Paso 2 Ingreso de datos'!L1007=0,'Paso 2 Ingreso de datos'!L1007=1,'Paso 2 Ingreso de datos'!L1007=2,'Paso 2 Ingreso de datos'!L1007=3,'Paso 2 Ingreso de datos'!L1007=4),'Paso 2 Ingreso de datos'!L1007,"NA"))</f>
        <v>NA</v>
      </c>
      <c r="H1014" s="3" t="str">
        <f>IF(ISBLANK('Paso 2 Ingreso de datos'!M1007),"NA",IF(OR('Paso 2 Ingreso de datos'!M1007=0,'Paso 2 Ingreso de datos'!M1007=1,'Paso 2 Ingreso de datos'!M1007=2,'Paso 2 Ingreso de datos'!M1007=3,'Paso 2 Ingreso de datos'!M1007=4),'Paso 2 Ingreso de datos'!M1007,"NA"))</f>
        <v>NA</v>
      </c>
      <c r="I1014" s="3" t="str">
        <f>IF(ISBLANK('Paso 2 Ingreso de datos'!N1007),"NA",IF(OR('Paso 2 Ingreso de datos'!N1007=0,'Paso 2 Ingreso de datos'!N1007=1,'Paso 2 Ingreso de datos'!N1007=2,'Paso 2 Ingreso de datos'!N1007=3,'Paso 2 Ingreso de datos'!N1007=4),'Paso 2 Ingreso de datos'!N1007,"NA"))</f>
        <v>NA</v>
      </c>
      <c r="J1014" s="3" t="str">
        <f>IF(ISBLANK('Paso 2 Ingreso de datos'!O1007),"NA",IF(OR('Paso 2 Ingreso de datos'!O1007=0,'Paso 2 Ingreso de datos'!O1007=1,'Paso 2 Ingreso de datos'!O1007=2,'Paso 2 Ingreso de datos'!O1007=3,'Paso 2 Ingreso de datos'!O1007=4),'Paso 2 Ingreso de datos'!O1007,"NA"))</f>
        <v>NA</v>
      </c>
      <c r="K1014" s="3" t="str">
        <f>IF(ISBLANK('Paso 2 Ingreso de datos'!P1007),"NA",IF(OR('Paso 2 Ingreso de datos'!P1007=0,'Paso 2 Ingreso de datos'!P1007=1,'Paso 2 Ingreso de datos'!P1007=2,'Paso 2 Ingreso de datos'!P1007=3,'Paso 2 Ingreso de datos'!P1007=4),'Paso 2 Ingreso de datos'!P1007,"NA"))</f>
        <v>NA</v>
      </c>
      <c r="L1014" s="3" t="str">
        <f>IF(ISBLANK('Paso 2 Ingreso de datos'!Q1007),"NA",IF(OR('Paso 2 Ingreso de datos'!Q1007=0,'Paso 2 Ingreso de datos'!Q1007=1,'Paso 2 Ingreso de datos'!Q1007=2,'Paso 2 Ingreso de datos'!Q1007=3,'Paso 2 Ingreso de datos'!Q1007=4),'Paso 2 Ingreso de datos'!Q1007,"NA"))</f>
        <v>NA</v>
      </c>
      <c r="M1014" s="3" t="str">
        <f>IF(ISBLANK('Paso 2 Ingreso de datos'!R1007),"NA",IF(OR('Paso 2 Ingreso de datos'!R1007=0,'Paso 2 Ingreso de datos'!R1007=1,'Paso 2 Ingreso de datos'!R1007=2,'Paso 2 Ingreso de datos'!R1007=3,'Paso 2 Ingreso de datos'!R1007=4),'Paso 2 Ingreso de datos'!R1007,"NA"))</f>
        <v>NA</v>
      </c>
      <c r="N1014" s="3" t="str">
        <f>IF(ISBLANK('Paso 2 Ingreso de datos'!S1007),"NA",IF(OR('Paso 2 Ingreso de datos'!S1007=0,'Paso 2 Ingreso de datos'!S1007=1,'Paso 2 Ingreso de datos'!S1007=2,'Paso 2 Ingreso de datos'!S1007=3,'Paso 2 Ingreso de datos'!S1007=4),'Paso 2 Ingreso de datos'!S1007,"NA"))</f>
        <v>NA</v>
      </c>
      <c r="O1014" s="3" t="str">
        <f>IF(ISBLANK('Paso 2 Ingreso de datos'!T1007),"NA",IF(OR('Paso 2 Ingreso de datos'!T1007=0,'Paso 2 Ingreso de datos'!T1007=1,'Paso 2 Ingreso de datos'!T1007=2,'Paso 2 Ingreso de datos'!T1007=3,'Paso 2 Ingreso de datos'!T1007=4),'Paso 2 Ingreso de datos'!T1007,"NA"))</f>
        <v>NA</v>
      </c>
      <c r="P1014" s="3" t="str">
        <f>IF(ISBLANK('Paso 2 Ingreso de datos'!U1007),"NA",IF(OR('Paso 2 Ingreso de datos'!U1007=0,'Paso 2 Ingreso de datos'!U1007=1,'Paso 2 Ingreso de datos'!U1007=2,'Paso 2 Ingreso de datos'!U1007=3,'Paso 2 Ingreso de datos'!U1007=4),'Paso 2 Ingreso de datos'!U1007,"NA"))</f>
        <v>NA</v>
      </c>
      <c r="Q1014" s="3" t="str">
        <f>IF(ISBLANK('Paso 2 Ingreso de datos'!V1007),"NA",IF(OR('Paso 2 Ingreso de datos'!V1007=0,'Paso 2 Ingreso de datos'!V1007=1,'Paso 2 Ingreso de datos'!V1007=2,'Paso 2 Ingreso de datos'!V1007=3,'Paso 2 Ingreso de datos'!V1007=4),'Paso 2 Ingreso de datos'!V1007,"NA"))</f>
        <v>NA</v>
      </c>
      <c r="R1014" s="3" t="str">
        <f>IF(ISBLANK('Paso 2 Ingreso de datos'!W1007),"NA",IF(OR('Paso 2 Ingreso de datos'!W1007=0,'Paso 2 Ingreso de datos'!W1007=1,'Paso 2 Ingreso de datos'!W1007=2,'Paso 2 Ingreso de datos'!W1007=3,'Paso 2 Ingreso de datos'!W1007=4),'Paso 2 Ingreso de datos'!W1007,"NA"))</f>
        <v>NA</v>
      </c>
      <c r="S1014" s="3" t="str">
        <f>IF(ISBLANK('Paso 2 Ingreso de datos'!X1007),"NA",IF(OR('Paso 2 Ingreso de datos'!X1007=0,'Paso 2 Ingreso de datos'!X1007=1,'Paso 2 Ingreso de datos'!X1007=2,'Paso 2 Ingreso de datos'!X1007=3,'Paso 2 Ingreso de datos'!X1007=4),'Paso 2 Ingreso de datos'!X1007,"NA"))</f>
        <v>NA</v>
      </c>
      <c r="T1014" s="3" t="str">
        <f>IF(ISBLANK('Paso 2 Ingreso de datos'!Y1007),"NA",IF(OR('Paso 2 Ingreso de datos'!Y1007=0,'Paso 2 Ingreso de datos'!Y1007=1,'Paso 2 Ingreso de datos'!Y1007=2,'Paso 2 Ingreso de datos'!Y1007=3,'Paso 2 Ingreso de datos'!Y1007=4),'Paso 2 Ingreso de datos'!Y1007,"NA"))</f>
        <v>NA</v>
      </c>
      <c r="U1014" s="3" t="str">
        <f>IF(ISBLANK('Paso 2 Ingreso de datos'!Z1007),"NA",IF(OR('Paso 2 Ingreso de datos'!Z1007=0,'Paso 2 Ingreso de datos'!Z1007=1,'Paso 2 Ingreso de datos'!Z1007=2,'Paso 2 Ingreso de datos'!Z1007=3,'Paso 2 Ingreso de datos'!Z1007=4),'Paso 2 Ingreso de datos'!Z1007,"NA"))</f>
        <v>NA</v>
      </c>
      <c r="W1014" s="3">
        <f>SUM(COUNTIFS('Paso 2 Ingreso de datos'!G1007:Z1007,"&gt;=0",'Paso 2 Ingreso de datos'!G1007:Z1007,"&lt;=4"),COUNTA('Paso 2 Ingreso de datos'!A1007))</f>
        <v>0</v>
      </c>
      <c r="X1014" s="1" t="str">
        <f>IF(SUM('Paso 2 Ingreso de datos'!A1007:Z1007)&gt;0,"HD","FD")</f>
        <v>FD</v>
      </c>
    </row>
    <row r="1015" spans="1:24">
      <c r="A1015" s="3" t="str">
        <f>IF(AND(W1015=21,X1015),'Paso 2 Ingreso de datos'!A1008,IF(AND(Paso2!W1015=0,Paso2!X1015="FD"),"NA","FD"))</f>
        <v>NA</v>
      </c>
      <c r="B1015" s="3" t="str">
        <f>IF(ISBLANK('Paso 2 Ingreso de datos'!G1008),"NA",IF(OR('Paso 2 Ingreso de datos'!G1008=0,'Paso 2 Ingreso de datos'!G1008=1,'Paso 2 Ingreso de datos'!G1008=2,'Paso 2 Ingreso de datos'!G1008=3,'Paso 2 Ingreso de datos'!G1008=4),'Paso 2 Ingreso de datos'!G1008,"NA"))</f>
        <v>NA</v>
      </c>
      <c r="C1015" s="3" t="str">
        <f>IF(ISBLANK('Paso 2 Ingreso de datos'!H1008),"NA",IF(OR('Paso 2 Ingreso de datos'!H1008=0,'Paso 2 Ingreso de datos'!H1008=1,'Paso 2 Ingreso de datos'!H1008=2,'Paso 2 Ingreso de datos'!H1008=3,'Paso 2 Ingreso de datos'!H1008=4),'Paso 2 Ingreso de datos'!H1008,"NA"))</f>
        <v>NA</v>
      </c>
      <c r="D1015" s="3" t="str">
        <f>IF(ISBLANK('Paso 2 Ingreso de datos'!I1008),"NA",IF(OR('Paso 2 Ingreso de datos'!I1008=0,'Paso 2 Ingreso de datos'!I1008=1,'Paso 2 Ingreso de datos'!I1008=2,'Paso 2 Ingreso de datos'!I1008=3,'Paso 2 Ingreso de datos'!I1008=4),'Paso 2 Ingreso de datos'!I1008,"NA"))</f>
        <v>NA</v>
      </c>
      <c r="E1015" s="3" t="str">
        <f>IF(ISBLANK('Paso 2 Ingreso de datos'!J1008),"NA",IF(OR('Paso 2 Ingreso de datos'!J1008=0,'Paso 2 Ingreso de datos'!J1008=1,'Paso 2 Ingreso de datos'!J1008=2,'Paso 2 Ingreso de datos'!J1008=3,'Paso 2 Ingreso de datos'!J1008=4),'Paso 2 Ingreso de datos'!J1008,"NA"))</f>
        <v>NA</v>
      </c>
      <c r="F1015" s="3" t="str">
        <f>IF(ISBLANK('Paso 2 Ingreso de datos'!K1008),"NA",IF(OR('Paso 2 Ingreso de datos'!K1008=0,'Paso 2 Ingreso de datos'!K1008=1,'Paso 2 Ingreso de datos'!K1008=2,'Paso 2 Ingreso de datos'!K1008=3,'Paso 2 Ingreso de datos'!K1008=4),'Paso 2 Ingreso de datos'!K1008,"NA"))</f>
        <v>NA</v>
      </c>
      <c r="G1015" s="3" t="str">
        <f>IF(ISBLANK('Paso 2 Ingreso de datos'!L1008),"NA",IF(OR('Paso 2 Ingreso de datos'!L1008=0,'Paso 2 Ingreso de datos'!L1008=1,'Paso 2 Ingreso de datos'!L1008=2,'Paso 2 Ingreso de datos'!L1008=3,'Paso 2 Ingreso de datos'!L1008=4),'Paso 2 Ingreso de datos'!L1008,"NA"))</f>
        <v>NA</v>
      </c>
      <c r="H1015" s="3" t="str">
        <f>IF(ISBLANK('Paso 2 Ingreso de datos'!M1008),"NA",IF(OR('Paso 2 Ingreso de datos'!M1008=0,'Paso 2 Ingreso de datos'!M1008=1,'Paso 2 Ingreso de datos'!M1008=2,'Paso 2 Ingreso de datos'!M1008=3,'Paso 2 Ingreso de datos'!M1008=4),'Paso 2 Ingreso de datos'!M1008,"NA"))</f>
        <v>NA</v>
      </c>
      <c r="I1015" s="3" t="str">
        <f>IF(ISBLANK('Paso 2 Ingreso de datos'!N1008),"NA",IF(OR('Paso 2 Ingreso de datos'!N1008=0,'Paso 2 Ingreso de datos'!N1008=1,'Paso 2 Ingreso de datos'!N1008=2,'Paso 2 Ingreso de datos'!N1008=3,'Paso 2 Ingreso de datos'!N1008=4),'Paso 2 Ingreso de datos'!N1008,"NA"))</f>
        <v>NA</v>
      </c>
      <c r="J1015" s="3" t="str">
        <f>IF(ISBLANK('Paso 2 Ingreso de datos'!O1008),"NA",IF(OR('Paso 2 Ingreso de datos'!O1008=0,'Paso 2 Ingreso de datos'!O1008=1,'Paso 2 Ingreso de datos'!O1008=2,'Paso 2 Ingreso de datos'!O1008=3,'Paso 2 Ingreso de datos'!O1008=4),'Paso 2 Ingreso de datos'!O1008,"NA"))</f>
        <v>NA</v>
      </c>
      <c r="K1015" s="3" t="str">
        <f>IF(ISBLANK('Paso 2 Ingreso de datos'!P1008),"NA",IF(OR('Paso 2 Ingreso de datos'!P1008=0,'Paso 2 Ingreso de datos'!P1008=1,'Paso 2 Ingreso de datos'!P1008=2,'Paso 2 Ingreso de datos'!P1008=3,'Paso 2 Ingreso de datos'!P1008=4),'Paso 2 Ingreso de datos'!P1008,"NA"))</f>
        <v>NA</v>
      </c>
      <c r="L1015" s="3" t="str">
        <f>IF(ISBLANK('Paso 2 Ingreso de datos'!Q1008),"NA",IF(OR('Paso 2 Ingreso de datos'!Q1008=0,'Paso 2 Ingreso de datos'!Q1008=1,'Paso 2 Ingreso de datos'!Q1008=2,'Paso 2 Ingreso de datos'!Q1008=3,'Paso 2 Ingreso de datos'!Q1008=4),'Paso 2 Ingreso de datos'!Q1008,"NA"))</f>
        <v>NA</v>
      </c>
      <c r="M1015" s="3" t="str">
        <f>IF(ISBLANK('Paso 2 Ingreso de datos'!R1008),"NA",IF(OR('Paso 2 Ingreso de datos'!R1008=0,'Paso 2 Ingreso de datos'!R1008=1,'Paso 2 Ingreso de datos'!R1008=2,'Paso 2 Ingreso de datos'!R1008=3,'Paso 2 Ingreso de datos'!R1008=4),'Paso 2 Ingreso de datos'!R1008,"NA"))</f>
        <v>NA</v>
      </c>
      <c r="N1015" s="3" t="str">
        <f>IF(ISBLANK('Paso 2 Ingreso de datos'!S1008),"NA",IF(OR('Paso 2 Ingreso de datos'!S1008=0,'Paso 2 Ingreso de datos'!S1008=1,'Paso 2 Ingreso de datos'!S1008=2,'Paso 2 Ingreso de datos'!S1008=3,'Paso 2 Ingreso de datos'!S1008=4),'Paso 2 Ingreso de datos'!S1008,"NA"))</f>
        <v>NA</v>
      </c>
      <c r="O1015" s="3" t="str">
        <f>IF(ISBLANK('Paso 2 Ingreso de datos'!T1008),"NA",IF(OR('Paso 2 Ingreso de datos'!T1008=0,'Paso 2 Ingreso de datos'!T1008=1,'Paso 2 Ingreso de datos'!T1008=2,'Paso 2 Ingreso de datos'!T1008=3,'Paso 2 Ingreso de datos'!T1008=4),'Paso 2 Ingreso de datos'!T1008,"NA"))</f>
        <v>NA</v>
      </c>
      <c r="P1015" s="3" t="str">
        <f>IF(ISBLANK('Paso 2 Ingreso de datos'!U1008),"NA",IF(OR('Paso 2 Ingreso de datos'!U1008=0,'Paso 2 Ingreso de datos'!U1008=1,'Paso 2 Ingreso de datos'!U1008=2,'Paso 2 Ingreso de datos'!U1008=3,'Paso 2 Ingreso de datos'!U1008=4),'Paso 2 Ingreso de datos'!U1008,"NA"))</f>
        <v>NA</v>
      </c>
      <c r="Q1015" s="3" t="str">
        <f>IF(ISBLANK('Paso 2 Ingreso de datos'!V1008),"NA",IF(OR('Paso 2 Ingreso de datos'!V1008=0,'Paso 2 Ingreso de datos'!V1008=1,'Paso 2 Ingreso de datos'!V1008=2,'Paso 2 Ingreso de datos'!V1008=3,'Paso 2 Ingreso de datos'!V1008=4),'Paso 2 Ingreso de datos'!V1008,"NA"))</f>
        <v>NA</v>
      </c>
      <c r="R1015" s="3" t="str">
        <f>IF(ISBLANK('Paso 2 Ingreso de datos'!W1008),"NA",IF(OR('Paso 2 Ingreso de datos'!W1008=0,'Paso 2 Ingreso de datos'!W1008=1,'Paso 2 Ingreso de datos'!W1008=2,'Paso 2 Ingreso de datos'!W1008=3,'Paso 2 Ingreso de datos'!W1008=4),'Paso 2 Ingreso de datos'!W1008,"NA"))</f>
        <v>NA</v>
      </c>
      <c r="S1015" s="3" t="str">
        <f>IF(ISBLANK('Paso 2 Ingreso de datos'!X1008),"NA",IF(OR('Paso 2 Ingreso de datos'!X1008=0,'Paso 2 Ingreso de datos'!X1008=1,'Paso 2 Ingreso de datos'!X1008=2,'Paso 2 Ingreso de datos'!X1008=3,'Paso 2 Ingreso de datos'!X1008=4),'Paso 2 Ingreso de datos'!X1008,"NA"))</f>
        <v>NA</v>
      </c>
      <c r="T1015" s="3" t="str">
        <f>IF(ISBLANK('Paso 2 Ingreso de datos'!Y1008),"NA",IF(OR('Paso 2 Ingreso de datos'!Y1008=0,'Paso 2 Ingreso de datos'!Y1008=1,'Paso 2 Ingreso de datos'!Y1008=2,'Paso 2 Ingreso de datos'!Y1008=3,'Paso 2 Ingreso de datos'!Y1008=4),'Paso 2 Ingreso de datos'!Y1008,"NA"))</f>
        <v>NA</v>
      </c>
      <c r="U1015" s="3" t="str">
        <f>IF(ISBLANK('Paso 2 Ingreso de datos'!Z1008),"NA",IF(OR('Paso 2 Ingreso de datos'!Z1008=0,'Paso 2 Ingreso de datos'!Z1008=1,'Paso 2 Ingreso de datos'!Z1008=2,'Paso 2 Ingreso de datos'!Z1008=3,'Paso 2 Ingreso de datos'!Z1008=4),'Paso 2 Ingreso de datos'!Z1008,"NA"))</f>
        <v>NA</v>
      </c>
      <c r="W1015" s="3">
        <f>SUM(COUNTIFS('Paso 2 Ingreso de datos'!G1008:Z1008,"&gt;=0",'Paso 2 Ingreso de datos'!G1008:Z1008,"&lt;=4"),COUNTA('Paso 2 Ingreso de datos'!A1008))</f>
        <v>0</v>
      </c>
      <c r="X1015" s="1" t="str">
        <f>IF(SUM('Paso 2 Ingreso de datos'!A1008:Z1008)&gt;0,"HD","FD")</f>
        <v>FD</v>
      </c>
    </row>
    <row r="1016" spans="1:24">
      <c r="A1016" s="3" t="str">
        <f>IF(AND(W1016=21,X1016),'Paso 2 Ingreso de datos'!A1009,IF(AND(Paso2!W1016=0,Paso2!X1016="FD"),"NA","FD"))</f>
        <v>NA</v>
      </c>
      <c r="B1016" s="3" t="str">
        <f>IF(ISBLANK('Paso 2 Ingreso de datos'!G1009),"NA",IF(OR('Paso 2 Ingreso de datos'!G1009=0,'Paso 2 Ingreso de datos'!G1009=1,'Paso 2 Ingreso de datos'!G1009=2,'Paso 2 Ingreso de datos'!G1009=3,'Paso 2 Ingreso de datos'!G1009=4),'Paso 2 Ingreso de datos'!G1009,"NA"))</f>
        <v>NA</v>
      </c>
      <c r="C1016" s="3" t="str">
        <f>IF(ISBLANK('Paso 2 Ingreso de datos'!H1009),"NA",IF(OR('Paso 2 Ingreso de datos'!H1009=0,'Paso 2 Ingreso de datos'!H1009=1,'Paso 2 Ingreso de datos'!H1009=2,'Paso 2 Ingreso de datos'!H1009=3,'Paso 2 Ingreso de datos'!H1009=4),'Paso 2 Ingreso de datos'!H1009,"NA"))</f>
        <v>NA</v>
      </c>
      <c r="D1016" s="3" t="str">
        <f>IF(ISBLANK('Paso 2 Ingreso de datos'!I1009),"NA",IF(OR('Paso 2 Ingreso de datos'!I1009=0,'Paso 2 Ingreso de datos'!I1009=1,'Paso 2 Ingreso de datos'!I1009=2,'Paso 2 Ingreso de datos'!I1009=3,'Paso 2 Ingreso de datos'!I1009=4),'Paso 2 Ingreso de datos'!I1009,"NA"))</f>
        <v>NA</v>
      </c>
      <c r="E1016" s="3" t="str">
        <f>IF(ISBLANK('Paso 2 Ingreso de datos'!J1009),"NA",IF(OR('Paso 2 Ingreso de datos'!J1009=0,'Paso 2 Ingreso de datos'!J1009=1,'Paso 2 Ingreso de datos'!J1009=2,'Paso 2 Ingreso de datos'!J1009=3,'Paso 2 Ingreso de datos'!J1009=4),'Paso 2 Ingreso de datos'!J1009,"NA"))</f>
        <v>NA</v>
      </c>
      <c r="F1016" s="3" t="str">
        <f>IF(ISBLANK('Paso 2 Ingreso de datos'!K1009),"NA",IF(OR('Paso 2 Ingreso de datos'!K1009=0,'Paso 2 Ingreso de datos'!K1009=1,'Paso 2 Ingreso de datos'!K1009=2,'Paso 2 Ingreso de datos'!K1009=3,'Paso 2 Ingreso de datos'!K1009=4),'Paso 2 Ingreso de datos'!K1009,"NA"))</f>
        <v>NA</v>
      </c>
      <c r="G1016" s="3" t="str">
        <f>IF(ISBLANK('Paso 2 Ingreso de datos'!L1009),"NA",IF(OR('Paso 2 Ingreso de datos'!L1009=0,'Paso 2 Ingreso de datos'!L1009=1,'Paso 2 Ingreso de datos'!L1009=2,'Paso 2 Ingreso de datos'!L1009=3,'Paso 2 Ingreso de datos'!L1009=4),'Paso 2 Ingreso de datos'!L1009,"NA"))</f>
        <v>NA</v>
      </c>
      <c r="H1016" s="3" t="str">
        <f>IF(ISBLANK('Paso 2 Ingreso de datos'!M1009),"NA",IF(OR('Paso 2 Ingreso de datos'!M1009=0,'Paso 2 Ingreso de datos'!M1009=1,'Paso 2 Ingreso de datos'!M1009=2,'Paso 2 Ingreso de datos'!M1009=3,'Paso 2 Ingreso de datos'!M1009=4),'Paso 2 Ingreso de datos'!M1009,"NA"))</f>
        <v>NA</v>
      </c>
      <c r="I1016" s="3" t="str">
        <f>IF(ISBLANK('Paso 2 Ingreso de datos'!N1009),"NA",IF(OR('Paso 2 Ingreso de datos'!N1009=0,'Paso 2 Ingreso de datos'!N1009=1,'Paso 2 Ingreso de datos'!N1009=2,'Paso 2 Ingreso de datos'!N1009=3,'Paso 2 Ingreso de datos'!N1009=4),'Paso 2 Ingreso de datos'!N1009,"NA"))</f>
        <v>NA</v>
      </c>
      <c r="J1016" s="3" t="str">
        <f>IF(ISBLANK('Paso 2 Ingreso de datos'!O1009),"NA",IF(OR('Paso 2 Ingreso de datos'!O1009=0,'Paso 2 Ingreso de datos'!O1009=1,'Paso 2 Ingreso de datos'!O1009=2,'Paso 2 Ingreso de datos'!O1009=3,'Paso 2 Ingreso de datos'!O1009=4),'Paso 2 Ingreso de datos'!O1009,"NA"))</f>
        <v>NA</v>
      </c>
      <c r="K1016" s="3" t="str">
        <f>IF(ISBLANK('Paso 2 Ingreso de datos'!P1009),"NA",IF(OR('Paso 2 Ingreso de datos'!P1009=0,'Paso 2 Ingreso de datos'!P1009=1,'Paso 2 Ingreso de datos'!P1009=2,'Paso 2 Ingreso de datos'!P1009=3,'Paso 2 Ingreso de datos'!P1009=4),'Paso 2 Ingreso de datos'!P1009,"NA"))</f>
        <v>NA</v>
      </c>
      <c r="L1016" s="3" t="str">
        <f>IF(ISBLANK('Paso 2 Ingreso de datos'!Q1009),"NA",IF(OR('Paso 2 Ingreso de datos'!Q1009=0,'Paso 2 Ingreso de datos'!Q1009=1,'Paso 2 Ingreso de datos'!Q1009=2,'Paso 2 Ingreso de datos'!Q1009=3,'Paso 2 Ingreso de datos'!Q1009=4),'Paso 2 Ingreso de datos'!Q1009,"NA"))</f>
        <v>NA</v>
      </c>
      <c r="M1016" s="3" t="str">
        <f>IF(ISBLANK('Paso 2 Ingreso de datos'!R1009),"NA",IF(OR('Paso 2 Ingreso de datos'!R1009=0,'Paso 2 Ingreso de datos'!R1009=1,'Paso 2 Ingreso de datos'!R1009=2,'Paso 2 Ingreso de datos'!R1009=3,'Paso 2 Ingreso de datos'!R1009=4),'Paso 2 Ingreso de datos'!R1009,"NA"))</f>
        <v>NA</v>
      </c>
      <c r="N1016" s="3" t="str">
        <f>IF(ISBLANK('Paso 2 Ingreso de datos'!S1009),"NA",IF(OR('Paso 2 Ingreso de datos'!S1009=0,'Paso 2 Ingreso de datos'!S1009=1,'Paso 2 Ingreso de datos'!S1009=2,'Paso 2 Ingreso de datos'!S1009=3,'Paso 2 Ingreso de datos'!S1009=4),'Paso 2 Ingreso de datos'!S1009,"NA"))</f>
        <v>NA</v>
      </c>
      <c r="O1016" s="3" t="str">
        <f>IF(ISBLANK('Paso 2 Ingreso de datos'!T1009),"NA",IF(OR('Paso 2 Ingreso de datos'!T1009=0,'Paso 2 Ingreso de datos'!T1009=1,'Paso 2 Ingreso de datos'!T1009=2,'Paso 2 Ingreso de datos'!T1009=3,'Paso 2 Ingreso de datos'!T1009=4),'Paso 2 Ingreso de datos'!T1009,"NA"))</f>
        <v>NA</v>
      </c>
      <c r="P1016" s="3" t="str">
        <f>IF(ISBLANK('Paso 2 Ingreso de datos'!U1009),"NA",IF(OR('Paso 2 Ingreso de datos'!U1009=0,'Paso 2 Ingreso de datos'!U1009=1,'Paso 2 Ingreso de datos'!U1009=2,'Paso 2 Ingreso de datos'!U1009=3,'Paso 2 Ingreso de datos'!U1009=4),'Paso 2 Ingreso de datos'!U1009,"NA"))</f>
        <v>NA</v>
      </c>
      <c r="Q1016" s="3" t="str">
        <f>IF(ISBLANK('Paso 2 Ingreso de datos'!V1009),"NA",IF(OR('Paso 2 Ingreso de datos'!V1009=0,'Paso 2 Ingreso de datos'!V1009=1,'Paso 2 Ingreso de datos'!V1009=2,'Paso 2 Ingreso de datos'!V1009=3,'Paso 2 Ingreso de datos'!V1009=4),'Paso 2 Ingreso de datos'!V1009,"NA"))</f>
        <v>NA</v>
      </c>
      <c r="R1016" s="3" t="str">
        <f>IF(ISBLANK('Paso 2 Ingreso de datos'!W1009),"NA",IF(OR('Paso 2 Ingreso de datos'!W1009=0,'Paso 2 Ingreso de datos'!W1009=1,'Paso 2 Ingreso de datos'!W1009=2,'Paso 2 Ingreso de datos'!W1009=3,'Paso 2 Ingreso de datos'!W1009=4),'Paso 2 Ingreso de datos'!W1009,"NA"))</f>
        <v>NA</v>
      </c>
      <c r="S1016" s="3" t="str">
        <f>IF(ISBLANK('Paso 2 Ingreso de datos'!X1009),"NA",IF(OR('Paso 2 Ingreso de datos'!X1009=0,'Paso 2 Ingreso de datos'!X1009=1,'Paso 2 Ingreso de datos'!X1009=2,'Paso 2 Ingreso de datos'!X1009=3,'Paso 2 Ingreso de datos'!X1009=4),'Paso 2 Ingreso de datos'!X1009,"NA"))</f>
        <v>NA</v>
      </c>
      <c r="T1016" s="3" t="str">
        <f>IF(ISBLANK('Paso 2 Ingreso de datos'!Y1009),"NA",IF(OR('Paso 2 Ingreso de datos'!Y1009=0,'Paso 2 Ingreso de datos'!Y1009=1,'Paso 2 Ingreso de datos'!Y1009=2,'Paso 2 Ingreso de datos'!Y1009=3,'Paso 2 Ingreso de datos'!Y1009=4),'Paso 2 Ingreso de datos'!Y1009,"NA"))</f>
        <v>NA</v>
      </c>
      <c r="U1016" s="3" t="str">
        <f>IF(ISBLANK('Paso 2 Ingreso de datos'!Z1009),"NA",IF(OR('Paso 2 Ingreso de datos'!Z1009=0,'Paso 2 Ingreso de datos'!Z1009=1,'Paso 2 Ingreso de datos'!Z1009=2,'Paso 2 Ingreso de datos'!Z1009=3,'Paso 2 Ingreso de datos'!Z1009=4),'Paso 2 Ingreso de datos'!Z1009,"NA"))</f>
        <v>NA</v>
      </c>
      <c r="W1016" s="3">
        <f>SUM(COUNTIFS('Paso 2 Ingreso de datos'!G1009:Z1009,"&gt;=0",'Paso 2 Ingreso de datos'!G1009:Z1009,"&lt;=4"),COUNTA('Paso 2 Ingreso de datos'!A1009))</f>
        <v>0</v>
      </c>
      <c r="X1016" s="1" t="str">
        <f>IF(SUM('Paso 2 Ingreso de datos'!A1009:Z1009)&gt;0,"HD","FD")</f>
        <v>FD</v>
      </c>
    </row>
    <row r="1017" spans="1:24">
      <c r="A1017" s="3" t="str">
        <f>IF(AND(W1017=21,X1017),'Paso 2 Ingreso de datos'!A1010,IF(AND(Paso2!W1017=0,Paso2!X1017="FD"),"NA","FD"))</f>
        <v>NA</v>
      </c>
      <c r="B1017" s="3" t="str">
        <f>IF(ISBLANK('Paso 2 Ingreso de datos'!G1010),"NA",IF(OR('Paso 2 Ingreso de datos'!G1010=0,'Paso 2 Ingreso de datos'!G1010=1,'Paso 2 Ingreso de datos'!G1010=2,'Paso 2 Ingreso de datos'!G1010=3,'Paso 2 Ingreso de datos'!G1010=4),'Paso 2 Ingreso de datos'!G1010,"NA"))</f>
        <v>NA</v>
      </c>
      <c r="C1017" s="3" t="str">
        <f>IF(ISBLANK('Paso 2 Ingreso de datos'!H1010),"NA",IF(OR('Paso 2 Ingreso de datos'!H1010=0,'Paso 2 Ingreso de datos'!H1010=1,'Paso 2 Ingreso de datos'!H1010=2,'Paso 2 Ingreso de datos'!H1010=3,'Paso 2 Ingreso de datos'!H1010=4),'Paso 2 Ingreso de datos'!H1010,"NA"))</f>
        <v>NA</v>
      </c>
      <c r="D1017" s="3" t="str">
        <f>IF(ISBLANK('Paso 2 Ingreso de datos'!I1010),"NA",IF(OR('Paso 2 Ingreso de datos'!I1010=0,'Paso 2 Ingreso de datos'!I1010=1,'Paso 2 Ingreso de datos'!I1010=2,'Paso 2 Ingreso de datos'!I1010=3,'Paso 2 Ingreso de datos'!I1010=4),'Paso 2 Ingreso de datos'!I1010,"NA"))</f>
        <v>NA</v>
      </c>
      <c r="E1017" s="3" t="str">
        <f>IF(ISBLANK('Paso 2 Ingreso de datos'!J1010),"NA",IF(OR('Paso 2 Ingreso de datos'!J1010=0,'Paso 2 Ingreso de datos'!J1010=1,'Paso 2 Ingreso de datos'!J1010=2,'Paso 2 Ingreso de datos'!J1010=3,'Paso 2 Ingreso de datos'!J1010=4),'Paso 2 Ingreso de datos'!J1010,"NA"))</f>
        <v>NA</v>
      </c>
      <c r="F1017" s="3" t="str">
        <f>IF(ISBLANK('Paso 2 Ingreso de datos'!K1010),"NA",IF(OR('Paso 2 Ingreso de datos'!K1010=0,'Paso 2 Ingreso de datos'!K1010=1,'Paso 2 Ingreso de datos'!K1010=2,'Paso 2 Ingreso de datos'!K1010=3,'Paso 2 Ingreso de datos'!K1010=4),'Paso 2 Ingreso de datos'!K1010,"NA"))</f>
        <v>NA</v>
      </c>
      <c r="G1017" s="3" t="str">
        <f>IF(ISBLANK('Paso 2 Ingreso de datos'!L1010),"NA",IF(OR('Paso 2 Ingreso de datos'!L1010=0,'Paso 2 Ingreso de datos'!L1010=1,'Paso 2 Ingreso de datos'!L1010=2,'Paso 2 Ingreso de datos'!L1010=3,'Paso 2 Ingreso de datos'!L1010=4),'Paso 2 Ingreso de datos'!L1010,"NA"))</f>
        <v>NA</v>
      </c>
      <c r="H1017" s="3" t="str">
        <f>IF(ISBLANK('Paso 2 Ingreso de datos'!M1010),"NA",IF(OR('Paso 2 Ingreso de datos'!M1010=0,'Paso 2 Ingreso de datos'!M1010=1,'Paso 2 Ingreso de datos'!M1010=2,'Paso 2 Ingreso de datos'!M1010=3,'Paso 2 Ingreso de datos'!M1010=4),'Paso 2 Ingreso de datos'!M1010,"NA"))</f>
        <v>NA</v>
      </c>
      <c r="I1017" s="3" t="str">
        <f>IF(ISBLANK('Paso 2 Ingreso de datos'!N1010),"NA",IF(OR('Paso 2 Ingreso de datos'!N1010=0,'Paso 2 Ingreso de datos'!N1010=1,'Paso 2 Ingreso de datos'!N1010=2,'Paso 2 Ingreso de datos'!N1010=3,'Paso 2 Ingreso de datos'!N1010=4),'Paso 2 Ingreso de datos'!N1010,"NA"))</f>
        <v>NA</v>
      </c>
      <c r="J1017" s="3" t="str">
        <f>IF(ISBLANK('Paso 2 Ingreso de datos'!O1010),"NA",IF(OR('Paso 2 Ingreso de datos'!O1010=0,'Paso 2 Ingreso de datos'!O1010=1,'Paso 2 Ingreso de datos'!O1010=2,'Paso 2 Ingreso de datos'!O1010=3,'Paso 2 Ingreso de datos'!O1010=4),'Paso 2 Ingreso de datos'!O1010,"NA"))</f>
        <v>NA</v>
      </c>
      <c r="K1017" s="3" t="str">
        <f>IF(ISBLANK('Paso 2 Ingreso de datos'!P1010),"NA",IF(OR('Paso 2 Ingreso de datos'!P1010=0,'Paso 2 Ingreso de datos'!P1010=1,'Paso 2 Ingreso de datos'!P1010=2,'Paso 2 Ingreso de datos'!P1010=3,'Paso 2 Ingreso de datos'!P1010=4),'Paso 2 Ingreso de datos'!P1010,"NA"))</f>
        <v>NA</v>
      </c>
      <c r="L1017" s="3" t="str">
        <f>IF(ISBLANK('Paso 2 Ingreso de datos'!Q1010),"NA",IF(OR('Paso 2 Ingreso de datos'!Q1010=0,'Paso 2 Ingreso de datos'!Q1010=1,'Paso 2 Ingreso de datos'!Q1010=2,'Paso 2 Ingreso de datos'!Q1010=3,'Paso 2 Ingreso de datos'!Q1010=4),'Paso 2 Ingreso de datos'!Q1010,"NA"))</f>
        <v>NA</v>
      </c>
      <c r="M1017" s="3" t="str">
        <f>IF(ISBLANK('Paso 2 Ingreso de datos'!R1010),"NA",IF(OR('Paso 2 Ingreso de datos'!R1010=0,'Paso 2 Ingreso de datos'!R1010=1,'Paso 2 Ingreso de datos'!R1010=2,'Paso 2 Ingreso de datos'!R1010=3,'Paso 2 Ingreso de datos'!R1010=4),'Paso 2 Ingreso de datos'!R1010,"NA"))</f>
        <v>NA</v>
      </c>
      <c r="N1017" s="3" t="str">
        <f>IF(ISBLANK('Paso 2 Ingreso de datos'!S1010),"NA",IF(OR('Paso 2 Ingreso de datos'!S1010=0,'Paso 2 Ingreso de datos'!S1010=1,'Paso 2 Ingreso de datos'!S1010=2,'Paso 2 Ingreso de datos'!S1010=3,'Paso 2 Ingreso de datos'!S1010=4),'Paso 2 Ingreso de datos'!S1010,"NA"))</f>
        <v>NA</v>
      </c>
      <c r="O1017" s="3" t="str">
        <f>IF(ISBLANK('Paso 2 Ingreso de datos'!T1010),"NA",IF(OR('Paso 2 Ingreso de datos'!T1010=0,'Paso 2 Ingreso de datos'!T1010=1,'Paso 2 Ingreso de datos'!T1010=2,'Paso 2 Ingreso de datos'!T1010=3,'Paso 2 Ingreso de datos'!T1010=4),'Paso 2 Ingreso de datos'!T1010,"NA"))</f>
        <v>NA</v>
      </c>
      <c r="P1017" s="3" t="str">
        <f>IF(ISBLANK('Paso 2 Ingreso de datos'!U1010),"NA",IF(OR('Paso 2 Ingreso de datos'!U1010=0,'Paso 2 Ingreso de datos'!U1010=1,'Paso 2 Ingreso de datos'!U1010=2,'Paso 2 Ingreso de datos'!U1010=3,'Paso 2 Ingreso de datos'!U1010=4),'Paso 2 Ingreso de datos'!U1010,"NA"))</f>
        <v>NA</v>
      </c>
      <c r="Q1017" s="3" t="str">
        <f>IF(ISBLANK('Paso 2 Ingreso de datos'!V1010),"NA",IF(OR('Paso 2 Ingreso de datos'!V1010=0,'Paso 2 Ingreso de datos'!V1010=1,'Paso 2 Ingreso de datos'!V1010=2,'Paso 2 Ingreso de datos'!V1010=3,'Paso 2 Ingreso de datos'!V1010=4),'Paso 2 Ingreso de datos'!V1010,"NA"))</f>
        <v>NA</v>
      </c>
      <c r="R1017" s="3" t="str">
        <f>IF(ISBLANK('Paso 2 Ingreso de datos'!W1010),"NA",IF(OR('Paso 2 Ingreso de datos'!W1010=0,'Paso 2 Ingreso de datos'!W1010=1,'Paso 2 Ingreso de datos'!W1010=2,'Paso 2 Ingreso de datos'!W1010=3,'Paso 2 Ingreso de datos'!W1010=4),'Paso 2 Ingreso de datos'!W1010,"NA"))</f>
        <v>NA</v>
      </c>
      <c r="S1017" s="3" t="str">
        <f>IF(ISBLANK('Paso 2 Ingreso de datos'!X1010),"NA",IF(OR('Paso 2 Ingreso de datos'!X1010=0,'Paso 2 Ingreso de datos'!X1010=1,'Paso 2 Ingreso de datos'!X1010=2,'Paso 2 Ingreso de datos'!X1010=3,'Paso 2 Ingreso de datos'!X1010=4),'Paso 2 Ingreso de datos'!X1010,"NA"))</f>
        <v>NA</v>
      </c>
      <c r="T1017" s="3" t="str">
        <f>IF(ISBLANK('Paso 2 Ingreso de datos'!Y1010),"NA",IF(OR('Paso 2 Ingreso de datos'!Y1010=0,'Paso 2 Ingreso de datos'!Y1010=1,'Paso 2 Ingreso de datos'!Y1010=2,'Paso 2 Ingreso de datos'!Y1010=3,'Paso 2 Ingreso de datos'!Y1010=4),'Paso 2 Ingreso de datos'!Y1010,"NA"))</f>
        <v>NA</v>
      </c>
      <c r="U1017" s="3" t="str">
        <f>IF(ISBLANK('Paso 2 Ingreso de datos'!Z1010),"NA",IF(OR('Paso 2 Ingreso de datos'!Z1010=0,'Paso 2 Ingreso de datos'!Z1010=1,'Paso 2 Ingreso de datos'!Z1010=2,'Paso 2 Ingreso de datos'!Z1010=3,'Paso 2 Ingreso de datos'!Z1010=4),'Paso 2 Ingreso de datos'!Z1010,"NA"))</f>
        <v>NA</v>
      </c>
      <c r="W1017" s="3">
        <f>SUM(COUNTIFS('Paso 2 Ingreso de datos'!G1010:Z1010,"&gt;=0",'Paso 2 Ingreso de datos'!G1010:Z1010,"&lt;=4"),COUNTA('Paso 2 Ingreso de datos'!A1010))</f>
        <v>0</v>
      </c>
      <c r="X1017" s="1" t="str">
        <f>IF(SUM('Paso 2 Ingreso de datos'!A1010:Z1010)&gt;0,"HD","FD")</f>
        <v>FD</v>
      </c>
    </row>
    <row r="1018" spans="1:24">
      <c r="A1018" s="3" t="str">
        <f>IF(AND(W1018=21,X1018),'Paso 2 Ingreso de datos'!A1011,IF(AND(Paso2!W1018=0,Paso2!X1018="FD"),"NA","FD"))</f>
        <v>NA</v>
      </c>
      <c r="B1018" s="3" t="str">
        <f>IF(ISBLANK('Paso 2 Ingreso de datos'!G1011),"NA",IF(OR('Paso 2 Ingreso de datos'!G1011=0,'Paso 2 Ingreso de datos'!G1011=1,'Paso 2 Ingreso de datos'!G1011=2,'Paso 2 Ingreso de datos'!G1011=3,'Paso 2 Ingreso de datos'!G1011=4),'Paso 2 Ingreso de datos'!G1011,"NA"))</f>
        <v>NA</v>
      </c>
      <c r="C1018" s="3" t="str">
        <f>IF(ISBLANK('Paso 2 Ingreso de datos'!H1011),"NA",IF(OR('Paso 2 Ingreso de datos'!H1011=0,'Paso 2 Ingreso de datos'!H1011=1,'Paso 2 Ingreso de datos'!H1011=2,'Paso 2 Ingreso de datos'!H1011=3,'Paso 2 Ingreso de datos'!H1011=4),'Paso 2 Ingreso de datos'!H1011,"NA"))</f>
        <v>NA</v>
      </c>
      <c r="D1018" s="3" t="str">
        <f>IF(ISBLANK('Paso 2 Ingreso de datos'!I1011),"NA",IF(OR('Paso 2 Ingreso de datos'!I1011=0,'Paso 2 Ingreso de datos'!I1011=1,'Paso 2 Ingreso de datos'!I1011=2,'Paso 2 Ingreso de datos'!I1011=3,'Paso 2 Ingreso de datos'!I1011=4),'Paso 2 Ingreso de datos'!I1011,"NA"))</f>
        <v>NA</v>
      </c>
      <c r="E1018" s="3" t="str">
        <f>IF(ISBLANK('Paso 2 Ingreso de datos'!J1011),"NA",IF(OR('Paso 2 Ingreso de datos'!J1011=0,'Paso 2 Ingreso de datos'!J1011=1,'Paso 2 Ingreso de datos'!J1011=2,'Paso 2 Ingreso de datos'!J1011=3,'Paso 2 Ingreso de datos'!J1011=4),'Paso 2 Ingreso de datos'!J1011,"NA"))</f>
        <v>NA</v>
      </c>
      <c r="F1018" s="3" t="str">
        <f>IF(ISBLANK('Paso 2 Ingreso de datos'!K1011),"NA",IF(OR('Paso 2 Ingreso de datos'!K1011=0,'Paso 2 Ingreso de datos'!K1011=1,'Paso 2 Ingreso de datos'!K1011=2,'Paso 2 Ingreso de datos'!K1011=3,'Paso 2 Ingreso de datos'!K1011=4),'Paso 2 Ingreso de datos'!K1011,"NA"))</f>
        <v>NA</v>
      </c>
      <c r="G1018" s="3" t="str">
        <f>IF(ISBLANK('Paso 2 Ingreso de datos'!L1011),"NA",IF(OR('Paso 2 Ingreso de datos'!L1011=0,'Paso 2 Ingreso de datos'!L1011=1,'Paso 2 Ingreso de datos'!L1011=2,'Paso 2 Ingreso de datos'!L1011=3,'Paso 2 Ingreso de datos'!L1011=4),'Paso 2 Ingreso de datos'!L1011,"NA"))</f>
        <v>NA</v>
      </c>
      <c r="H1018" s="3" t="str">
        <f>IF(ISBLANK('Paso 2 Ingreso de datos'!M1011),"NA",IF(OR('Paso 2 Ingreso de datos'!M1011=0,'Paso 2 Ingreso de datos'!M1011=1,'Paso 2 Ingreso de datos'!M1011=2,'Paso 2 Ingreso de datos'!M1011=3,'Paso 2 Ingreso de datos'!M1011=4),'Paso 2 Ingreso de datos'!M1011,"NA"))</f>
        <v>NA</v>
      </c>
      <c r="I1018" s="3" t="str">
        <f>IF(ISBLANK('Paso 2 Ingreso de datos'!N1011),"NA",IF(OR('Paso 2 Ingreso de datos'!N1011=0,'Paso 2 Ingreso de datos'!N1011=1,'Paso 2 Ingreso de datos'!N1011=2,'Paso 2 Ingreso de datos'!N1011=3,'Paso 2 Ingreso de datos'!N1011=4),'Paso 2 Ingreso de datos'!N1011,"NA"))</f>
        <v>NA</v>
      </c>
      <c r="J1018" s="3" t="str">
        <f>IF(ISBLANK('Paso 2 Ingreso de datos'!O1011),"NA",IF(OR('Paso 2 Ingreso de datos'!O1011=0,'Paso 2 Ingreso de datos'!O1011=1,'Paso 2 Ingreso de datos'!O1011=2,'Paso 2 Ingreso de datos'!O1011=3,'Paso 2 Ingreso de datos'!O1011=4),'Paso 2 Ingreso de datos'!O1011,"NA"))</f>
        <v>NA</v>
      </c>
      <c r="K1018" s="3" t="str">
        <f>IF(ISBLANK('Paso 2 Ingreso de datos'!P1011),"NA",IF(OR('Paso 2 Ingreso de datos'!P1011=0,'Paso 2 Ingreso de datos'!P1011=1,'Paso 2 Ingreso de datos'!P1011=2,'Paso 2 Ingreso de datos'!P1011=3,'Paso 2 Ingreso de datos'!P1011=4),'Paso 2 Ingreso de datos'!P1011,"NA"))</f>
        <v>NA</v>
      </c>
      <c r="L1018" s="3" t="str">
        <f>IF(ISBLANK('Paso 2 Ingreso de datos'!Q1011),"NA",IF(OR('Paso 2 Ingreso de datos'!Q1011=0,'Paso 2 Ingreso de datos'!Q1011=1,'Paso 2 Ingreso de datos'!Q1011=2,'Paso 2 Ingreso de datos'!Q1011=3,'Paso 2 Ingreso de datos'!Q1011=4),'Paso 2 Ingreso de datos'!Q1011,"NA"))</f>
        <v>NA</v>
      </c>
      <c r="M1018" s="3" t="str">
        <f>IF(ISBLANK('Paso 2 Ingreso de datos'!R1011),"NA",IF(OR('Paso 2 Ingreso de datos'!R1011=0,'Paso 2 Ingreso de datos'!R1011=1,'Paso 2 Ingreso de datos'!R1011=2,'Paso 2 Ingreso de datos'!R1011=3,'Paso 2 Ingreso de datos'!R1011=4),'Paso 2 Ingreso de datos'!R1011,"NA"))</f>
        <v>NA</v>
      </c>
      <c r="N1018" s="3" t="str">
        <f>IF(ISBLANK('Paso 2 Ingreso de datos'!S1011),"NA",IF(OR('Paso 2 Ingreso de datos'!S1011=0,'Paso 2 Ingreso de datos'!S1011=1,'Paso 2 Ingreso de datos'!S1011=2,'Paso 2 Ingreso de datos'!S1011=3,'Paso 2 Ingreso de datos'!S1011=4),'Paso 2 Ingreso de datos'!S1011,"NA"))</f>
        <v>NA</v>
      </c>
      <c r="O1018" s="3" t="str">
        <f>IF(ISBLANK('Paso 2 Ingreso de datos'!T1011),"NA",IF(OR('Paso 2 Ingreso de datos'!T1011=0,'Paso 2 Ingreso de datos'!T1011=1,'Paso 2 Ingreso de datos'!T1011=2,'Paso 2 Ingreso de datos'!T1011=3,'Paso 2 Ingreso de datos'!T1011=4),'Paso 2 Ingreso de datos'!T1011,"NA"))</f>
        <v>NA</v>
      </c>
      <c r="P1018" s="3" t="str">
        <f>IF(ISBLANK('Paso 2 Ingreso de datos'!U1011),"NA",IF(OR('Paso 2 Ingreso de datos'!U1011=0,'Paso 2 Ingreso de datos'!U1011=1,'Paso 2 Ingreso de datos'!U1011=2,'Paso 2 Ingreso de datos'!U1011=3,'Paso 2 Ingreso de datos'!U1011=4),'Paso 2 Ingreso de datos'!U1011,"NA"))</f>
        <v>NA</v>
      </c>
      <c r="Q1018" s="3" t="str">
        <f>IF(ISBLANK('Paso 2 Ingreso de datos'!V1011),"NA",IF(OR('Paso 2 Ingreso de datos'!V1011=0,'Paso 2 Ingreso de datos'!V1011=1,'Paso 2 Ingreso de datos'!V1011=2,'Paso 2 Ingreso de datos'!V1011=3,'Paso 2 Ingreso de datos'!V1011=4),'Paso 2 Ingreso de datos'!V1011,"NA"))</f>
        <v>NA</v>
      </c>
      <c r="R1018" s="3" t="str">
        <f>IF(ISBLANK('Paso 2 Ingreso de datos'!W1011),"NA",IF(OR('Paso 2 Ingreso de datos'!W1011=0,'Paso 2 Ingreso de datos'!W1011=1,'Paso 2 Ingreso de datos'!W1011=2,'Paso 2 Ingreso de datos'!W1011=3,'Paso 2 Ingreso de datos'!W1011=4),'Paso 2 Ingreso de datos'!W1011,"NA"))</f>
        <v>NA</v>
      </c>
      <c r="S1018" s="3" t="str">
        <f>IF(ISBLANK('Paso 2 Ingreso de datos'!X1011),"NA",IF(OR('Paso 2 Ingreso de datos'!X1011=0,'Paso 2 Ingreso de datos'!X1011=1,'Paso 2 Ingreso de datos'!X1011=2,'Paso 2 Ingreso de datos'!X1011=3,'Paso 2 Ingreso de datos'!X1011=4),'Paso 2 Ingreso de datos'!X1011,"NA"))</f>
        <v>NA</v>
      </c>
      <c r="T1018" s="3" t="str">
        <f>IF(ISBLANK('Paso 2 Ingreso de datos'!Y1011),"NA",IF(OR('Paso 2 Ingreso de datos'!Y1011=0,'Paso 2 Ingreso de datos'!Y1011=1,'Paso 2 Ingreso de datos'!Y1011=2,'Paso 2 Ingreso de datos'!Y1011=3,'Paso 2 Ingreso de datos'!Y1011=4),'Paso 2 Ingreso de datos'!Y1011,"NA"))</f>
        <v>NA</v>
      </c>
      <c r="U1018" s="3" t="str">
        <f>IF(ISBLANK('Paso 2 Ingreso de datos'!Z1011),"NA",IF(OR('Paso 2 Ingreso de datos'!Z1011=0,'Paso 2 Ingreso de datos'!Z1011=1,'Paso 2 Ingreso de datos'!Z1011=2,'Paso 2 Ingreso de datos'!Z1011=3,'Paso 2 Ingreso de datos'!Z1011=4),'Paso 2 Ingreso de datos'!Z1011,"NA"))</f>
        <v>NA</v>
      </c>
      <c r="W1018" s="3">
        <f>SUM(COUNTIFS('Paso 2 Ingreso de datos'!G1011:Z1011,"&gt;=0",'Paso 2 Ingreso de datos'!G1011:Z1011,"&lt;=4"),COUNTA('Paso 2 Ingreso de datos'!A1011))</f>
        <v>0</v>
      </c>
      <c r="X1018" s="1" t="str">
        <f>IF(SUM('Paso 2 Ingreso de datos'!A1011:Z1011)&gt;0,"HD","FD")</f>
        <v>FD</v>
      </c>
    </row>
    <row r="1019" spans="1:24">
      <c r="A1019" s="3" t="str">
        <f>IF(AND(W1019=21,X1019),'Paso 2 Ingreso de datos'!A1012,IF(AND(Paso2!W1019=0,Paso2!X1019="FD"),"NA","FD"))</f>
        <v>NA</v>
      </c>
      <c r="B1019" s="3" t="str">
        <f>IF(ISBLANK('Paso 2 Ingreso de datos'!G1012),"NA",IF(OR('Paso 2 Ingreso de datos'!G1012=0,'Paso 2 Ingreso de datos'!G1012=1,'Paso 2 Ingreso de datos'!G1012=2,'Paso 2 Ingreso de datos'!G1012=3,'Paso 2 Ingreso de datos'!G1012=4),'Paso 2 Ingreso de datos'!G1012,"NA"))</f>
        <v>NA</v>
      </c>
      <c r="C1019" s="3" t="str">
        <f>IF(ISBLANK('Paso 2 Ingreso de datos'!H1012),"NA",IF(OR('Paso 2 Ingreso de datos'!H1012=0,'Paso 2 Ingreso de datos'!H1012=1,'Paso 2 Ingreso de datos'!H1012=2,'Paso 2 Ingreso de datos'!H1012=3,'Paso 2 Ingreso de datos'!H1012=4),'Paso 2 Ingreso de datos'!H1012,"NA"))</f>
        <v>NA</v>
      </c>
      <c r="D1019" s="3" t="str">
        <f>IF(ISBLANK('Paso 2 Ingreso de datos'!I1012),"NA",IF(OR('Paso 2 Ingreso de datos'!I1012=0,'Paso 2 Ingreso de datos'!I1012=1,'Paso 2 Ingreso de datos'!I1012=2,'Paso 2 Ingreso de datos'!I1012=3,'Paso 2 Ingreso de datos'!I1012=4),'Paso 2 Ingreso de datos'!I1012,"NA"))</f>
        <v>NA</v>
      </c>
      <c r="E1019" s="3" t="str">
        <f>IF(ISBLANK('Paso 2 Ingreso de datos'!J1012),"NA",IF(OR('Paso 2 Ingreso de datos'!J1012=0,'Paso 2 Ingreso de datos'!J1012=1,'Paso 2 Ingreso de datos'!J1012=2,'Paso 2 Ingreso de datos'!J1012=3,'Paso 2 Ingreso de datos'!J1012=4),'Paso 2 Ingreso de datos'!J1012,"NA"))</f>
        <v>NA</v>
      </c>
      <c r="F1019" s="3" t="str">
        <f>IF(ISBLANK('Paso 2 Ingreso de datos'!K1012),"NA",IF(OR('Paso 2 Ingreso de datos'!K1012=0,'Paso 2 Ingreso de datos'!K1012=1,'Paso 2 Ingreso de datos'!K1012=2,'Paso 2 Ingreso de datos'!K1012=3,'Paso 2 Ingreso de datos'!K1012=4),'Paso 2 Ingreso de datos'!K1012,"NA"))</f>
        <v>NA</v>
      </c>
      <c r="G1019" s="3" t="str">
        <f>IF(ISBLANK('Paso 2 Ingreso de datos'!L1012),"NA",IF(OR('Paso 2 Ingreso de datos'!L1012=0,'Paso 2 Ingreso de datos'!L1012=1,'Paso 2 Ingreso de datos'!L1012=2,'Paso 2 Ingreso de datos'!L1012=3,'Paso 2 Ingreso de datos'!L1012=4),'Paso 2 Ingreso de datos'!L1012,"NA"))</f>
        <v>NA</v>
      </c>
      <c r="H1019" s="3" t="str">
        <f>IF(ISBLANK('Paso 2 Ingreso de datos'!M1012),"NA",IF(OR('Paso 2 Ingreso de datos'!M1012=0,'Paso 2 Ingreso de datos'!M1012=1,'Paso 2 Ingreso de datos'!M1012=2,'Paso 2 Ingreso de datos'!M1012=3,'Paso 2 Ingreso de datos'!M1012=4),'Paso 2 Ingreso de datos'!M1012,"NA"))</f>
        <v>NA</v>
      </c>
      <c r="I1019" s="3" t="str">
        <f>IF(ISBLANK('Paso 2 Ingreso de datos'!N1012),"NA",IF(OR('Paso 2 Ingreso de datos'!N1012=0,'Paso 2 Ingreso de datos'!N1012=1,'Paso 2 Ingreso de datos'!N1012=2,'Paso 2 Ingreso de datos'!N1012=3,'Paso 2 Ingreso de datos'!N1012=4),'Paso 2 Ingreso de datos'!N1012,"NA"))</f>
        <v>NA</v>
      </c>
      <c r="J1019" s="3" t="str">
        <f>IF(ISBLANK('Paso 2 Ingreso de datos'!O1012),"NA",IF(OR('Paso 2 Ingreso de datos'!O1012=0,'Paso 2 Ingreso de datos'!O1012=1,'Paso 2 Ingreso de datos'!O1012=2,'Paso 2 Ingreso de datos'!O1012=3,'Paso 2 Ingreso de datos'!O1012=4),'Paso 2 Ingreso de datos'!O1012,"NA"))</f>
        <v>NA</v>
      </c>
      <c r="K1019" s="3" t="str">
        <f>IF(ISBLANK('Paso 2 Ingreso de datos'!P1012),"NA",IF(OR('Paso 2 Ingreso de datos'!P1012=0,'Paso 2 Ingreso de datos'!P1012=1,'Paso 2 Ingreso de datos'!P1012=2,'Paso 2 Ingreso de datos'!P1012=3,'Paso 2 Ingreso de datos'!P1012=4),'Paso 2 Ingreso de datos'!P1012,"NA"))</f>
        <v>NA</v>
      </c>
      <c r="L1019" s="3" t="str">
        <f>IF(ISBLANK('Paso 2 Ingreso de datos'!Q1012),"NA",IF(OR('Paso 2 Ingreso de datos'!Q1012=0,'Paso 2 Ingreso de datos'!Q1012=1,'Paso 2 Ingreso de datos'!Q1012=2,'Paso 2 Ingreso de datos'!Q1012=3,'Paso 2 Ingreso de datos'!Q1012=4),'Paso 2 Ingreso de datos'!Q1012,"NA"))</f>
        <v>NA</v>
      </c>
      <c r="M1019" s="3" t="str">
        <f>IF(ISBLANK('Paso 2 Ingreso de datos'!R1012),"NA",IF(OR('Paso 2 Ingreso de datos'!R1012=0,'Paso 2 Ingreso de datos'!R1012=1,'Paso 2 Ingreso de datos'!R1012=2,'Paso 2 Ingreso de datos'!R1012=3,'Paso 2 Ingreso de datos'!R1012=4),'Paso 2 Ingreso de datos'!R1012,"NA"))</f>
        <v>NA</v>
      </c>
      <c r="N1019" s="3" t="str">
        <f>IF(ISBLANK('Paso 2 Ingreso de datos'!S1012),"NA",IF(OR('Paso 2 Ingreso de datos'!S1012=0,'Paso 2 Ingreso de datos'!S1012=1,'Paso 2 Ingreso de datos'!S1012=2,'Paso 2 Ingreso de datos'!S1012=3,'Paso 2 Ingreso de datos'!S1012=4),'Paso 2 Ingreso de datos'!S1012,"NA"))</f>
        <v>NA</v>
      </c>
      <c r="O1019" s="3" t="str">
        <f>IF(ISBLANK('Paso 2 Ingreso de datos'!T1012),"NA",IF(OR('Paso 2 Ingreso de datos'!T1012=0,'Paso 2 Ingreso de datos'!T1012=1,'Paso 2 Ingreso de datos'!T1012=2,'Paso 2 Ingreso de datos'!T1012=3,'Paso 2 Ingreso de datos'!T1012=4),'Paso 2 Ingreso de datos'!T1012,"NA"))</f>
        <v>NA</v>
      </c>
      <c r="P1019" s="3" t="str">
        <f>IF(ISBLANK('Paso 2 Ingreso de datos'!U1012),"NA",IF(OR('Paso 2 Ingreso de datos'!U1012=0,'Paso 2 Ingreso de datos'!U1012=1,'Paso 2 Ingreso de datos'!U1012=2,'Paso 2 Ingreso de datos'!U1012=3,'Paso 2 Ingreso de datos'!U1012=4),'Paso 2 Ingreso de datos'!U1012,"NA"))</f>
        <v>NA</v>
      </c>
      <c r="Q1019" s="3" t="str">
        <f>IF(ISBLANK('Paso 2 Ingreso de datos'!V1012),"NA",IF(OR('Paso 2 Ingreso de datos'!V1012=0,'Paso 2 Ingreso de datos'!V1012=1,'Paso 2 Ingreso de datos'!V1012=2,'Paso 2 Ingreso de datos'!V1012=3,'Paso 2 Ingreso de datos'!V1012=4),'Paso 2 Ingreso de datos'!V1012,"NA"))</f>
        <v>NA</v>
      </c>
      <c r="R1019" s="3" t="str">
        <f>IF(ISBLANK('Paso 2 Ingreso de datos'!W1012),"NA",IF(OR('Paso 2 Ingreso de datos'!W1012=0,'Paso 2 Ingreso de datos'!W1012=1,'Paso 2 Ingreso de datos'!W1012=2,'Paso 2 Ingreso de datos'!W1012=3,'Paso 2 Ingreso de datos'!W1012=4),'Paso 2 Ingreso de datos'!W1012,"NA"))</f>
        <v>NA</v>
      </c>
      <c r="S1019" s="3" t="str">
        <f>IF(ISBLANK('Paso 2 Ingreso de datos'!X1012),"NA",IF(OR('Paso 2 Ingreso de datos'!X1012=0,'Paso 2 Ingreso de datos'!X1012=1,'Paso 2 Ingreso de datos'!X1012=2,'Paso 2 Ingreso de datos'!X1012=3,'Paso 2 Ingreso de datos'!X1012=4),'Paso 2 Ingreso de datos'!X1012,"NA"))</f>
        <v>NA</v>
      </c>
      <c r="T1019" s="3" t="str">
        <f>IF(ISBLANK('Paso 2 Ingreso de datos'!Y1012),"NA",IF(OR('Paso 2 Ingreso de datos'!Y1012=0,'Paso 2 Ingreso de datos'!Y1012=1,'Paso 2 Ingreso de datos'!Y1012=2,'Paso 2 Ingreso de datos'!Y1012=3,'Paso 2 Ingreso de datos'!Y1012=4),'Paso 2 Ingreso de datos'!Y1012,"NA"))</f>
        <v>NA</v>
      </c>
      <c r="U1019" s="3" t="str">
        <f>IF(ISBLANK('Paso 2 Ingreso de datos'!Z1012),"NA",IF(OR('Paso 2 Ingreso de datos'!Z1012=0,'Paso 2 Ingreso de datos'!Z1012=1,'Paso 2 Ingreso de datos'!Z1012=2,'Paso 2 Ingreso de datos'!Z1012=3,'Paso 2 Ingreso de datos'!Z1012=4),'Paso 2 Ingreso de datos'!Z1012,"NA"))</f>
        <v>NA</v>
      </c>
      <c r="W1019" s="3">
        <f>SUM(COUNTIFS('Paso 2 Ingreso de datos'!G1012:Z1012,"&gt;=0",'Paso 2 Ingreso de datos'!G1012:Z1012,"&lt;=4"),COUNTA('Paso 2 Ingreso de datos'!A1012))</f>
        <v>0</v>
      </c>
      <c r="X1019" s="1" t="str">
        <f>IF(SUM('Paso 2 Ingreso de datos'!A1012:Z1012)&gt;0,"HD","FD")</f>
        <v>FD</v>
      </c>
    </row>
    <row r="1020" spans="1:24">
      <c r="A1020" s="3" t="str">
        <f>IF(AND(W1020=21,X1020),'Paso 2 Ingreso de datos'!A1013,IF(AND(Paso2!W1020=0,Paso2!X1020="FD"),"NA","FD"))</f>
        <v>NA</v>
      </c>
      <c r="B1020" s="3" t="str">
        <f>IF(ISBLANK('Paso 2 Ingreso de datos'!G1013),"NA",IF(OR('Paso 2 Ingreso de datos'!G1013=0,'Paso 2 Ingreso de datos'!G1013=1,'Paso 2 Ingreso de datos'!G1013=2,'Paso 2 Ingreso de datos'!G1013=3,'Paso 2 Ingreso de datos'!G1013=4),'Paso 2 Ingreso de datos'!G1013,"NA"))</f>
        <v>NA</v>
      </c>
      <c r="C1020" s="3" t="str">
        <f>IF(ISBLANK('Paso 2 Ingreso de datos'!H1013),"NA",IF(OR('Paso 2 Ingreso de datos'!H1013=0,'Paso 2 Ingreso de datos'!H1013=1,'Paso 2 Ingreso de datos'!H1013=2,'Paso 2 Ingreso de datos'!H1013=3,'Paso 2 Ingreso de datos'!H1013=4),'Paso 2 Ingreso de datos'!H1013,"NA"))</f>
        <v>NA</v>
      </c>
      <c r="D1020" s="3" t="str">
        <f>IF(ISBLANK('Paso 2 Ingreso de datos'!I1013),"NA",IF(OR('Paso 2 Ingreso de datos'!I1013=0,'Paso 2 Ingreso de datos'!I1013=1,'Paso 2 Ingreso de datos'!I1013=2,'Paso 2 Ingreso de datos'!I1013=3,'Paso 2 Ingreso de datos'!I1013=4),'Paso 2 Ingreso de datos'!I1013,"NA"))</f>
        <v>NA</v>
      </c>
      <c r="E1020" s="3" t="str">
        <f>IF(ISBLANK('Paso 2 Ingreso de datos'!J1013),"NA",IF(OR('Paso 2 Ingreso de datos'!J1013=0,'Paso 2 Ingreso de datos'!J1013=1,'Paso 2 Ingreso de datos'!J1013=2,'Paso 2 Ingreso de datos'!J1013=3,'Paso 2 Ingreso de datos'!J1013=4),'Paso 2 Ingreso de datos'!J1013,"NA"))</f>
        <v>NA</v>
      </c>
      <c r="F1020" s="3" t="str">
        <f>IF(ISBLANK('Paso 2 Ingreso de datos'!K1013),"NA",IF(OR('Paso 2 Ingreso de datos'!K1013=0,'Paso 2 Ingreso de datos'!K1013=1,'Paso 2 Ingreso de datos'!K1013=2,'Paso 2 Ingreso de datos'!K1013=3,'Paso 2 Ingreso de datos'!K1013=4),'Paso 2 Ingreso de datos'!K1013,"NA"))</f>
        <v>NA</v>
      </c>
      <c r="G1020" s="3" t="str">
        <f>IF(ISBLANK('Paso 2 Ingreso de datos'!L1013),"NA",IF(OR('Paso 2 Ingreso de datos'!L1013=0,'Paso 2 Ingreso de datos'!L1013=1,'Paso 2 Ingreso de datos'!L1013=2,'Paso 2 Ingreso de datos'!L1013=3,'Paso 2 Ingreso de datos'!L1013=4),'Paso 2 Ingreso de datos'!L1013,"NA"))</f>
        <v>NA</v>
      </c>
      <c r="H1020" s="3" t="str">
        <f>IF(ISBLANK('Paso 2 Ingreso de datos'!M1013),"NA",IF(OR('Paso 2 Ingreso de datos'!M1013=0,'Paso 2 Ingreso de datos'!M1013=1,'Paso 2 Ingreso de datos'!M1013=2,'Paso 2 Ingreso de datos'!M1013=3,'Paso 2 Ingreso de datos'!M1013=4),'Paso 2 Ingreso de datos'!M1013,"NA"))</f>
        <v>NA</v>
      </c>
      <c r="I1020" s="3" t="str">
        <f>IF(ISBLANK('Paso 2 Ingreso de datos'!N1013),"NA",IF(OR('Paso 2 Ingreso de datos'!N1013=0,'Paso 2 Ingreso de datos'!N1013=1,'Paso 2 Ingreso de datos'!N1013=2,'Paso 2 Ingreso de datos'!N1013=3,'Paso 2 Ingreso de datos'!N1013=4),'Paso 2 Ingreso de datos'!N1013,"NA"))</f>
        <v>NA</v>
      </c>
      <c r="J1020" s="3" t="str">
        <f>IF(ISBLANK('Paso 2 Ingreso de datos'!O1013),"NA",IF(OR('Paso 2 Ingreso de datos'!O1013=0,'Paso 2 Ingreso de datos'!O1013=1,'Paso 2 Ingreso de datos'!O1013=2,'Paso 2 Ingreso de datos'!O1013=3,'Paso 2 Ingreso de datos'!O1013=4),'Paso 2 Ingreso de datos'!O1013,"NA"))</f>
        <v>NA</v>
      </c>
      <c r="K1020" s="3" t="str">
        <f>IF(ISBLANK('Paso 2 Ingreso de datos'!P1013),"NA",IF(OR('Paso 2 Ingreso de datos'!P1013=0,'Paso 2 Ingreso de datos'!P1013=1,'Paso 2 Ingreso de datos'!P1013=2,'Paso 2 Ingreso de datos'!P1013=3,'Paso 2 Ingreso de datos'!P1013=4),'Paso 2 Ingreso de datos'!P1013,"NA"))</f>
        <v>NA</v>
      </c>
      <c r="L1020" s="3" t="str">
        <f>IF(ISBLANK('Paso 2 Ingreso de datos'!Q1013),"NA",IF(OR('Paso 2 Ingreso de datos'!Q1013=0,'Paso 2 Ingreso de datos'!Q1013=1,'Paso 2 Ingreso de datos'!Q1013=2,'Paso 2 Ingreso de datos'!Q1013=3,'Paso 2 Ingreso de datos'!Q1013=4),'Paso 2 Ingreso de datos'!Q1013,"NA"))</f>
        <v>NA</v>
      </c>
      <c r="M1020" s="3" t="str">
        <f>IF(ISBLANK('Paso 2 Ingreso de datos'!R1013),"NA",IF(OR('Paso 2 Ingreso de datos'!R1013=0,'Paso 2 Ingreso de datos'!R1013=1,'Paso 2 Ingreso de datos'!R1013=2,'Paso 2 Ingreso de datos'!R1013=3,'Paso 2 Ingreso de datos'!R1013=4),'Paso 2 Ingreso de datos'!R1013,"NA"))</f>
        <v>NA</v>
      </c>
      <c r="N1020" s="3" t="str">
        <f>IF(ISBLANK('Paso 2 Ingreso de datos'!S1013),"NA",IF(OR('Paso 2 Ingreso de datos'!S1013=0,'Paso 2 Ingreso de datos'!S1013=1,'Paso 2 Ingreso de datos'!S1013=2,'Paso 2 Ingreso de datos'!S1013=3,'Paso 2 Ingreso de datos'!S1013=4),'Paso 2 Ingreso de datos'!S1013,"NA"))</f>
        <v>NA</v>
      </c>
      <c r="O1020" s="3" t="str">
        <f>IF(ISBLANK('Paso 2 Ingreso de datos'!T1013),"NA",IF(OR('Paso 2 Ingreso de datos'!T1013=0,'Paso 2 Ingreso de datos'!T1013=1,'Paso 2 Ingreso de datos'!T1013=2,'Paso 2 Ingreso de datos'!T1013=3,'Paso 2 Ingreso de datos'!T1013=4),'Paso 2 Ingreso de datos'!T1013,"NA"))</f>
        <v>NA</v>
      </c>
      <c r="P1020" s="3" t="str">
        <f>IF(ISBLANK('Paso 2 Ingreso de datos'!U1013),"NA",IF(OR('Paso 2 Ingreso de datos'!U1013=0,'Paso 2 Ingreso de datos'!U1013=1,'Paso 2 Ingreso de datos'!U1013=2,'Paso 2 Ingreso de datos'!U1013=3,'Paso 2 Ingreso de datos'!U1013=4),'Paso 2 Ingreso de datos'!U1013,"NA"))</f>
        <v>NA</v>
      </c>
      <c r="Q1020" s="3" t="str">
        <f>IF(ISBLANK('Paso 2 Ingreso de datos'!V1013),"NA",IF(OR('Paso 2 Ingreso de datos'!V1013=0,'Paso 2 Ingreso de datos'!V1013=1,'Paso 2 Ingreso de datos'!V1013=2,'Paso 2 Ingreso de datos'!V1013=3,'Paso 2 Ingreso de datos'!V1013=4),'Paso 2 Ingreso de datos'!V1013,"NA"))</f>
        <v>NA</v>
      </c>
      <c r="R1020" s="3" t="str">
        <f>IF(ISBLANK('Paso 2 Ingreso de datos'!W1013),"NA",IF(OR('Paso 2 Ingreso de datos'!W1013=0,'Paso 2 Ingreso de datos'!W1013=1,'Paso 2 Ingreso de datos'!W1013=2,'Paso 2 Ingreso de datos'!W1013=3,'Paso 2 Ingreso de datos'!W1013=4),'Paso 2 Ingreso de datos'!W1013,"NA"))</f>
        <v>NA</v>
      </c>
      <c r="S1020" s="3" t="str">
        <f>IF(ISBLANK('Paso 2 Ingreso de datos'!X1013),"NA",IF(OR('Paso 2 Ingreso de datos'!X1013=0,'Paso 2 Ingreso de datos'!X1013=1,'Paso 2 Ingreso de datos'!X1013=2,'Paso 2 Ingreso de datos'!X1013=3,'Paso 2 Ingreso de datos'!X1013=4),'Paso 2 Ingreso de datos'!X1013,"NA"))</f>
        <v>NA</v>
      </c>
      <c r="T1020" s="3" t="str">
        <f>IF(ISBLANK('Paso 2 Ingreso de datos'!Y1013),"NA",IF(OR('Paso 2 Ingreso de datos'!Y1013=0,'Paso 2 Ingreso de datos'!Y1013=1,'Paso 2 Ingreso de datos'!Y1013=2,'Paso 2 Ingreso de datos'!Y1013=3,'Paso 2 Ingreso de datos'!Y1013=4),'Paso 2 Ingreso de datos'!Y1013,"NA"))</f>
        <v>NA</v>
      </c>
      <c r="U1020" s="3" t="str">
        <f>IF(ISBLANK('Paso 2 Ingreso de datos'!Z1013),"NA",IF(OR('Paso 2 Ingreso de datos'!Z1013=0,'Paso 2 Ingreso de datos'!Z1013=1,'Paso 2 Ingreso de datos'!Z1013=2,'Paso 2 Ingreso de datos'!Z1013=3,'Paso 2 Ingreso de datos'!Z1013=4),'Paso 2 Ingreso de datos'!Z1013,"NA"))</f>
        <v>NA</v>
      </c>
      <c r="W1020" s="3">
        <f>SUM(COUNTIFS('Paso 2 Ingreso de datos'!G1013:Z1013,"&gt;=0",'Paso 2 Ingreso de datos'!G1013:Z1013,"&lt;=4"),COUNTA('Paso 2 Ingreso de datos'!A1013))</f>
        <v>0</v>
      </c>
      <c r="X1020" s="1" t="str">
        <f>IF(SUM('Paso 2 Ingreso de datos'!A1013:Z1013)&gt;0,"HD","FD")</f>
        <v>FD</v>
      </c>
    </row>
    <row r="1021" spans="1:24">
      <c r="A1021" s="3" t="str">
        <f>IF(AND(W1021=21,X1021),'Paso 2 Ingreso de datos'!A1014,IF(AND(Paso2!W1021=0,Paso2!X1021="FD"),"NA","FD"))</f>
        <v>NA</v>
      </c>
      <c r="B1021" s="3" t="str">
        <f>IF(ISBLANK('Paso 2 Ingreso de datos'!G1014),"NA",IF(OR('Paso 2 Ingreso de datos'!G1014=0,'Paso 2 Ingreso de datos'!G1014=1,'Paso 2 Ingreso de datos'!G1014=2,'Paso 2 Ingreso de datos'!G1014=3,'Paso 2 Ingreso de datos'!G1014=4),'Paso 2 Ingreso de datos'!G1014,"NA"))</f>
        <v>NA</v>
      </c>
      <c r="C1021" s="3" t="str">
        <f>IF(ISBLANK('Paso 2 Ingreso de datos'!H1014),"NA",IF(OR('Paso 2 Ingreso de datos'!H1014=0,'Paso 2 Ingreso de datos'!H1014=1,'Paso 2 Ingreso de datos'!H1014=2,'Paso 2 Ingreso de datos'!H1014=3,'Paso 2 Ingreso de datos'!H1014=4),'Paso 2 Ingreso de datos'!H1014,"NA"))</f>
        <v>NA</v>
      </c>
      <c r="D1021" s="3" t="str">
        <f>IF(ISBLANK('Paso 2 Ingreso de datos'!I1014),"NA",IF(OR('Paso 2 Ingreso de datos'!I1014=0,'Paso 2 Ingreso de datos'!I1014=1,'Paso 2 Ingreso de datos'!I1014=2,'Paso 2 Ingreso de datos'!I1014=3,'Paso 2 Ingreso de datos'!I1014=4),'Paso 2 Ingreso de datos'!I1014,"NA"))</f>
        <v>NA</v>
      </c>
      <c r="E1021" s="3" t="str">
        <f>IF(ISBLANK('Paso 2 Ingreso de datos'!J1014),"NA",IF(OR('Paso 2 Ingreso de datos'!J1014=0,'Paso 2 Ingreso de datos'!J1014=1,'Paso 2 Ingreso de datos'!J1014=2,'Paso 2 Ingreso de datos'!J1014=3,'Paso 2 Ingreso de datos'!J1014=4),'Paso 2 Ingreso de datos'!J1014,"NA"))</f>
        <v>NA</v>
      </c>
      <c r="F1021" s="3" t="str">
        <f>IF(ISBLANK('Paso 2 Ingreso de datos'!K1014),"NA",IF(OR('Paso 2 Ingreso de datos'!K1014=0,'Paso 2 Ingreso de datos'!K1014=1,'Paso 2 Ingreso de datos'!K1014=2,'Paso 2 Ingreso de datos'!K1014=3,'Paso 2 Ingreso de datos'!K1014=4),'Paso 2 Ingreso de datos'!K1014,"NA"))</f>
        <v>NA</v>
      </c>
      <c r="G1021" s="3" t="str">
        <f>IF(ISBLANK('Paso 2 Ingreso de datos'!L1014),"NA",IF(OR('Paso 2 Ingreso de datos'!L1014=0,'Paso 2 Ingreso de datos'!L1014=1,'Paso 2 Ingreso de datos'!L1014=2,'Paso 2 Ingreso de datos'!L1014=3,'Paso 2 Ingreso de datos'!L1014=4),'Paso 2 Ingreso de datos'!L1014,"NA"))</f>
        <v>NA</v>
      </c>
      <c r="H1021" s="3" t="str">
        <f>IF(ISBLANK('Paso 2 Ingreso de datos'!M1014),"NA",IF(OR('Paso 2 Ingreso de datos'!M1014=0,'Paso 2 Ingreso de datos'!M1014=1,'Paso 2 Ingreso de datos'!M1014=2,'Paso 2 Ingreso de datos'!M1014=3,'Paso 2 Ingreso de datos'!M1014=4),'Paso 2 Ingreso de datos'!M1014,"NA"))</f>
        <v>NA</v>
      </c>
      <c r="I1021" s="3" t="str">
        <f>IF(ISBLANK('Paso 2 Ingreso de datos'!N1014),"NA",IF(OR('Paso 2 Ingreso de datos'!N1014=0,'Paso 2 Ingreso de datos'!N1014=1,'Paso 2 Ingreso de datos'!N1014=2,'Paso 2 Ingreso de datos'!N1014=3,'Paso 2 Ingreso de datos'!N1014=4),'Paso 2 Ingreso de datos'!N1014,"NA"))</f>
        <v>NA</v>
      </c>
      <c r="J1021" s="3" t="str">
        <f>IF(ISBLANK('Paso 2 Ingreso de datos'!O1014),"NA",IF(OR('Paso 2 Ingreso de datos'!O1014=0,'Paso 2 Ingreso de datos'!O1014=1,'Paso 2 Ingreso de datos'!O1014=2,'Paso 2 Ingreso de datos'!O1014=3,'Paso 2 Ingreso de datos'!O1014=4),'Paso 2 Ingreso de datos'!O1014,"NA"))</f>
        <v>NA</v>
      </c>
      <c r="K1021" s="3" t="str">
        <f>IF(ISBLANK('Paso 2 Ingreso de datos'!P1014),"NA",IF(OR('Paso 2 Ingreso de datos'!P1014=0,'Paso 2 Ingreso de datos'!P1014=1,'Paso 2 Ingreso de datos'!P1014=2,'Paso 2 Ingreso de datos'!P1014=3,'Paso 2 Ingreso de datos'!P1014=4),'Paso 2 Ingreso de datos'!P1014,"NA"))</f>
        <v>NA</v>
      </c>
      <c r="L1021" s="3" t="str">
        <f>IF(ISBLANK('Paso 2 Ingreso de datos'!Q1014),"NA",IF(OR('Paso 2 Ingreso de datos'!Q1014=0,'Paso 2 Ingreso de datos'!Q1014=1,'Paso 2 Ingreso de datos'!Q1014=2,'Paso 2 Ingreso de datos'!Q1014=3,'Paso 2 Ingreso de datos'!Q1014=4),'Paso 2 Ingreso de datos'!Q1014,"NA"))</f>
        <v>NA</v>
      </c>
      <c r="M1021" s="3" t="str">
        <f>IF(ISBLANK('Paso 2 Ingreso de datos'!R1014),"NA",IF(OR('Paso 2 Ingreso de datos'!R1014=0,'Paso 2 Ingreso de datos'!R1014=1,'Paso 2 Ingreso de datos'!R1014=2,'Paso 2 Ingreso de datos'!R1014=3,'Paso 2 Ingreso de datos'!R1014=4),'Paso 2 Ingreso de datos'!R1014,"NA"))</f>
        <v>NA</v>
      </c>
      <c r="N1021" s="3" t="str">
        <f>IF(ISBLANK('Paso 2 Ingreso de datos'!S1014),"NA",IF(OR('Paso 2 Ingreso de datos'!S1014=0,'Paso 2 Ingreso de datos'!S1014=1,'Paso 2 Ingreso de datos'!S1014=2,'Paso 2 Ingreso de datos'!S1014=3,'Paso 2 Ingreso de datos'!S1014=4),'Paso 2 Ingreso de datos'!S1014,"NA"))</f>
        <v>NA</v>
      </c>
      <c r="O1021" s="3" t="str">
        <f>IF(ISBLANK('Paso 2 Ingreso de datos'!T1014),"NA",IF(OR('Paso 2 Ingreso de datos'!T1014=0,'Paso 2 Ingreso de datos'!T1014=1,'Paso 2 Ingreso de datos'!T1014=2,'Paso 2 Ingreso de datos'!T1014=3,'Paso 2 Ingreso de datos'!T1014=4),'Paso 2 Ingreso de datos'!T1014,"NA"))</f>
        <v>NA</v>
      </c>
      <c r="P1021" s="3" t="str">
        <f>IF(ISBLANK('Paso 2 Ingreso de datos'!U1014),"NA",IF(OR('Paso 2 Ingreso de datos'!U1014=0,'Paso 2 Ingreso de datos'!U1014=1,'Paso 2 Ingreso de datos'!U1014=2,'Paso 2 Ingreso de datos'!U1014=3,'Paso 2 Ingreso de datos'!U1014=4),'Paso 2 Ingreso de datos'!U1014,"NA"))</f>
        <v>NA</v>
      </c>
      <c r="Q1021" s="3" t="str">
        <f>IF(ISBLANK('Paso 2 Ingreso de datos'!V1014),"NA",IF(OR('Paso 2 Ingreso de datos'!V1014=0,'Paso 2 Ingreso de datos'!V1014=1,'Paso 2 Ingreso de datos'!V1014=2,'Paso 2 Ingreso de datos'!V1014=3,'Paso 2 Ingreso de datos'!V1014=4),'Paso 2 Ingreso de datos'!V1014,"NA"))</f>
        <v>NA</v>
      </c>
      <c r="R1021" s="3" t="str">
        <f>IF(ISBLANK('Paso 2 Ingreso de datos'!W1014),"NA",IF(OR('Paso 2 Ingreso de datos'!W1014=0,'Paso 2 Ingreso de datos'!W1014=1,'Paso 2 Ingreso de datos'!W1014=2,'Paso 2 Ingreso de datos'!W1014=3,'Paso 2 Ingreso de datos'!W1014=4),'Paso 2 Ingreso de datos'!W1014,"NA"))</f>
        <v>NA</v>
      </c>
      <c r="S1021" s="3" t="str">
        <f>IF(ISBLANK('Paso 2 Ingreso de datos'!X1014),"NA",IF(OR('Paso 2 Ingreso de datos'!X1014=0,'Paso 2 Ingreso de datos'!X1014=1,'Paso 2 Ingreso de datos'!X1014=2,'Paso 2 Ingreso de datos'!X1014=3,'Paso 2 Ingreso de datos'!X1014=4),'Paso 2 Ingreso de datos'!X1014,"NA"))</f>
        <v>NA</v>
      </c>
      <c r="T1021" s="3" t="str">
        <f>IF(ISBLANK('Paso 2 Ingreso de datos'!Y1014),"NA",IF(OR('Paso 2 Ingreso de datos'!Y1014=0,'Paso 2 Ingreso de datos'!Y1014=1,'Paso 2 Ingreso de datos'!Y1014=2,'Paso 2 Ingreso de datos'!Y1014=3,'Paso 2 Ingreso de datos'!Y1014=4),'Paso 2 Ingreso de datos'!Y1014,"NA"))</f>
        <v>NA</v>
      </c>
      <c r="U1021" s="3" t="str">
        <f>IF(ISBLANK('Paso 2 Ingreso de datos'!Z1014),"NA",IF(OR('Paso 2 Ingreso de datos'!Z1014=0,'Paso 2 Ingreso de datos'!Z1014=1,'Paso 2 Ingreso de datos'!Z1014=2,'Paso 2 Ingreso de datos'!Z1014=3,'Paso 2 Ingreso de datos'!Z1014=4),'Paso 2 Ingreso de datos'!Z1014,"NA"))</f>
        <v>NA</v>
      </c>
      <c r="W1021" s="3">
        <f>SUM(COUNTIFS('Paso 2 Ingreso de datos'!G1014:Z1014,"&gt;=0",'Paso 2 Ingreso de datos'!G1014:Z1014,"&lt;=4"),COUNTA('Paso 2 Ingreso de datos'!A1014))</f>
        <v>0</v>
      </c>
      <c r="X1021" s="1" t="str">
        <f>IF(SUM('Paso 2 Ingreso de datos'!A1014:Z1014)&gt;0,"HD","FD")</f>
        <v>FD</v>
      </c>
    </row>
    <row r="1022" spans="1:24">
      <c r="A1022" s="3" t="str">
        <f>IF(AND(W1022=21,X1022),'Paso 2 Ingreso de datos'!A1015,IF(AND(Paso2!W1022=0,Paso2!X1022="FD"),"NA","FD"))</f>
        <v>NA</v>
      </c>
      <c r="B1022" s="3" t="str">
        <f>IF(ISBLANK('Paso 2 Ingreso de datos'!G1015),"NA",IF(OR('Paso 2 Ingreso de datos'!G1015=0,'Paso 2 Ingreso de datos'!G1015=1,'Paso 2 Ingreso de datos'!G1015=2,'Paso 2 Ingreso de datos'!G1015=3,'Paso 2 Ingreso de datos'!G1015=4),'Paso 2 Ingreso de datos'!G1015,"NA"))</f>
        <v>NA</v>
      </c>
      <c r="C1022" s="3" t="str">
        <f>IF(ISBLANK('Paso 2 Ingreso de datos'!H1015),"NA",IF(OR('Paso 2 Ingreso de datos'!H1015=0,'Paso 2 Ingreso de datos'!H1015=1,'Paso 2 Ingreso de datos'!H1015=2,'Paso 2 Ingreso de datos'!H1015=3,'Paso 2 Ingreso de datos'!H1015=4),'Paso 2 Ingreso de datos'!H1015,"NA"))</f>
        <v>NA</v>
      </c>
      <c r="D1022" s="3" t="str">
        <f>IF(ISBLANK('Paso 2 Ingreso de datos'!I1015),"NA",IF(OR('Paso 2 Ingreso de datos'!I1015=0,'Paso 2 Ingreso de datos'!I1015=1,'Paso 2 Ingreso de datos'!I1015=2,'Paso 2 Ingreso de datos'!I1015=3,'Paso 2 Ingreso de datos'!I1015=4),'Paso 2 Ingreso de datos'!I1015,"NA"))</f>
        <v>NA</v>
      </c>
      <c r="E1022" s="3" t="str">
        <f>IF(ISBLANK('Paso 2 Ingreso de datos'!J1015),"NA",IF(OR('Paso 2 Ingreso de datos'!J1015=0,'Paso 2 Ingreso de datos'!J1015=1,'Paso 2 Ingreso de datos'!J1015=2,'Paso 2 Ingreso de datos'!J1015=3,'Paso 2 Ingreso de datos'!J1015=4),'Paso 2 Ingreso de datos'!J1015,"NA"))</f>
        <v>NA</v>
      </c>
      <c r="F1022" s="3" t="str">
        <f>IF(ISBLANK('Paso 2 Ingreso de datos'!K1015),"NA",IF(OR('Paso 2 Ingreso de datos'!K1015=0,'Paso 2 Ingreso de datos'!K1015=1,'Paso 2 Ingreso de datos'!K1015=2,'Paso 2 Ingreso de datos'!K1015=3,'Paso 2 Ingreso de datos'!K1015=4),'Paso 2 Ingreso de datos'!K1015,"NA"))</f>
        <v>NA</v>
      </c>
      <c r="G1022" s="3" t="str">
        <f>IF(ISBLANK('Paso 2 Ingreso de datos'!L1015),"NA",IF(OR('Paso 2 Ingreso de datos'!L1015=0,'Paso 2 Ingreso de datos'!L1015=1,'Paso 2 Ingreso de datos'!L1015=2,'Paso 2 Ingreso de datos'!L1015=3,'Paso 2 Ingreso de datos'!L1015=4),'Paso 2 Ingreso de datos'!L1015,"NA"))</f>
        <v>NA</v>
      </c>
      <c r="H1022" s="3" t="str">
        <f>IF(ISBLANK('Paso 2 Ingreso de datos'!M1015),"NA",IF(OR('Paso 2 Ingreso de datos'!M1015=0,'Paso 2 Ingreso de datos'!M1015=1,'Paso 2 Ingreso de datos'!M1015=2,'Paso 2 Ingreso de datos'!M1015=3,'Paso 2 Ingreso de datos'!M1015=4),'Paso 2 Ingreso de datos'!M1015,"NA"))</f>
        <v>NA</v>
      </c>
      <c r="I1022" s="3" t="str">
        <f>IF(ISBLANK('Paso 2 Ingreso de datos'!N1015),"NA",IF(OR('Paso 2 Ingreso de datos'!N1015=0,'Paso 2 Ingreso de datos'!N1015=1,'Paso 2 Ingreso de datos'!N1015=2,'Paso 2 Ingreso de datos'!N1015=3,'Paso 2 Ingreso de datos'!N1015=4),'Paso 2 Ingreso de datos'!N1015,"NA"))</f>
        <v>NA</v>
      </c>
      <c r="J1022" s="3" t="str">
        <f>IF(ISBLANK('Paso 2 Ingreso de datos'!O1015),"NA",IF(OR('Paso 2 Ingreso de datos'!O1015=0,'Paso 2 Ingreso de datos'!O1015=1,'Paso 2 Ingreso de datos'!O1015=2,'Paso 2 Ingreso de datos'!O1015=3,'Paso 2 Ingreso de datos'!O1015=4),'Paso 2 Ingreso de datos'!O1015,"NA"))</f>
        <v>NA</v>
      </c>
      <c r="K1022" s="3" t="str">
        <f>IF(ISBLANK('Paso 2 Ingreso de datos'!P1015),"NA",IF(OR('Paso 2 Ingreso de datos'!P1015=0,'Paso 2 Ingreso de datos'!P1015=1,'Paso 2 Ingreso de datos'!P1015=2,'Paso 2 Ingreso de datos'!P1015=3,'Paso 2 Ingreso de datos'!P1015=4),'Paso 2 Ingreso de datos'!P1015,"NA"))</f>
        <v>NA</v>
      </c>
      <c r="L1022" s="3" t="str">
        <f>IF(ISBLANK('Paso 2 Ingreso de datos'!Q1015),"NA",IF(OR('Paso 2 Ingreso de datos'!Q1015=0,'Paso 2 Ingreso de datos'!Q1015=1,'Paso 2 Ingreso de datos'!Q1015=2,'Paso 2 Ingreso de datos'!Q1015=3,'Paso 2 Ingreso de datos'!Q1015=4),'Paso 2 Ingreso de datos'!Q1015,"NA"))</f>
        <v>NA</v>
      </c>
      <c r="M1022" s="3" t="str">
        <f>IF(ISBLANK('Paso 2 Ingreso de datos'!R1015),"NA",IF(OR('Paso 2 Ingreso de datos'!R1015=0,'Paso 2 Ingreso de datos'!R1015=1,'Paso 2 Ingreso de datos'!R1015=2,'Paso 2 Ingreso de datos'!R1015=3,'Paso 2 Ingreso de datos'!R1015=4),'Paso 2 Ingreso de datos'!R1015,"NA"))</f>
        <v>NA</v>
      </c>
      <c r="N1022" s="3" t="str">
        <f>IF(ISBLANK('Paso 2 Ingreso de datos'!S1015),"NA",IF(OR('Paso 2 Ingreso de datos'!S1015=0,'Paso 2 Ingreso de datos'!S1015=1,'Paso 2 Ingreso de datos'!S1015=2,'Paso 2 Ingreso de datos'!S1015=3,'Paso 2 Ingreso de datos'!S1015=4),'Paso 2 Ingreso de datos'!S1015,"NA"))</f>
        <v>NA</v>
      </c>
      <c r="O1022" s="3" t="str">
        <f>IF(ISBLANK('Paso 2 Ingreso de datos'!T1015),"NA",IF(OR('Paso 2 Ingreso de datos'!T1015=0,'Paso 2 Ingreso de datos'!T1015=1,'Paso 2 Ingreso de datos'!T1015=2,'Paso 2 Ingreso de datos'!T1015=3,'Paso 2 Ingreso de datos'!T1015=4),'Paso 2 Ingreso de datos'!T1015,"NA"))</f>
        <v>NA</v>
      </c>
      <c r="P1022" s="3" t="str">
        <f>IF(ISBLANK('Paso 2 Ingreso de datos'!U1015),"NA",IF(OR('Paso 2 Ingreso de datos'!U1015=0,'Paso 2 Ingreso de datos'!U1015=1,'Paso 2 Ingreso de datos'!U1015=2,'Paso 2 Ingreso de datos'!U1015=3,'Paso 2 Ingreso de datos'!U1015=4),'Paso 2 Ingreso de datos'!U1015,"NA"))</f>
        <v>NA</v>
      </c>
      <c r="Q1022" s="3" t="str">
        <f>IF(ISBLANK('Paso 2 Ingreso de datos'!V1015),"NA",IF(OR('Paso 2 Ingreso de datos'!V1015=0,'Paso 2 Ingreso de datos'!V1015=1,'Paso 2 Ingreso de datos'!V1015=2,'Paso 2 Ingreso de datos'!V1015=3,'Paso 2 Ingreso de datos'!V1015=4),'Paso 2 Ingreso de datos'!V1015,"NA"))</f>
        <v>NA</v>
      </c>
      <c r="R1022" s="3" t="str">
        <f>IF(ISBLANK('Paso 2 Ingreso de datos'!W1015),"NA",IF(OR('Paso 2 Ingreso de datos'!W1015=0,'Paso 2 Ingreso de datos'!W1015=1,'Paso 2 Ingreso de datos'!W1015=2,'Paso 2 Ingreso de datos'!W1015=3,'Paso 2 Ingreso de datos'!W1015=4),'Paso 2 Ingreso de datos'!W1015,"NA"))</f>
        <v>NA</v>
      </c>
      <c r="S1022" s="3" t="str">
        <f>IF(ISBLANK('Paso 2 Ingreso de datos'!X1015),"NA",IF(OR('Paso 2 Ingreso de datos'!X1015=0,'Paso 2 Ingreso de datos'!X1015=1,'Paso 2 Ingreso de datos'!X1015=2,'Paso 2 Ingreso de datos'!X1015=3,'Paso 2 Ingreso de datos'!X1015=4),'Paso 2 Ingreso de datos'!X1015,"NA"))</f>
        <v>NA</v>
      </c>
      <c r="T1022" s="3" t="str">
        <f>IF(ISBLANK('Paso 2 Ingreso de datos'!Y1015),"NA",IF(OR('Paso 2 Ingreso de datos'!Y1015=0,'Paso 2 Ingreso de datos'!Y1015=1,'Paso 2 Ingreso de datos'!Y1015=2,'Paso 2 Ingreso de datos'!Y1015=3,'Paso 2 Ingreso de datos'!Y1015=4),'Paso 2 Ingreso de datos'!Y1015,"NA"))</f>
        <v>NA</v>
      </c>
      <c r="U1022" s="3" t="str">
        <f>IF(ISBLANK('Paso 2 Ingreso de datos'!Z1015),"NA",IF(OR('Paso 2 Ingreso de datos'!Z1015=0,'Paso 2 Ingreso de datos'!Z1015=1,'Paso 2 Ingreso de datos'!Z1015=2,'Paso 2 Ingreso de datos'!Z1015=3,'Paso 2 Ingreso de datos'!Z1015=4),'Paso 2 Ingreso de datos'!Z1015,"NA"))</f>
        <v>NA</v>
      </c>
      <c r="W1022" s="3">
        <f>SUM(COUNTIFS('Paso 2 Ingreso de datos'!G1015:Z1015,"&gt;=0",'Paso 2 Ingreso de datos'!G1015:Z1015,"&lt;=4"),COUNTA('Paso 2 Ingreso de datos'!A1015))</f>
        <v>0</v>
      </c>
      <c r="X1022" s="1" t="str">
        <f>IF(SUM('Paso 2 Ingreso de datos'!A1015:Z1015)&gt;0,"HD","FD")</f>
        <v>FD</v>
      </c>
    </row>
    <row r="1023" spans="1:24">
      <c r="A1023" s="3" t="str">
        <f>IF(AND(W1023=21,X1023),'Paso 2 Ingreso de datos'!A1016,IF(AND(Paso2!W1023=0,Paso2!X1023="FD"),"NA","FD"))</f>
        <v>NA</v>
      </c>
      <c r="B1023" s="3" t="str">
        <f>IF(ISBLANK('Paso 2 Ingreso de datos'!G1016),"NA",IF(OR('Paso 2 Ingreso de datos'!G1016=0,'Paso 2 Ingreso de datos'!G1016=1,'Paso 2 Ingreso de datos'!G1016=2,'Paso 2 Ingreso de datos'!G1016=3,'Paso 2 Ingreso de datos'!G1016=4),'Paso 2 Ingreso de datos'!G1016,"NA"))</f>
        <v>NA</v>
      </c>
      <c r="C1023" s="3" t="str">
        <f>IF(ISBLANK('Paso 2 Ingreso de datos'!H1016),"NA",IF(OR('Paso 2 Ingreso de datos'!H1016=0,'Paso 2 Ingreso de datos'!H1016=1,'Paso 2 Ingreso de datos'!H1016=2,'Paso 2 Ingreso de datos'!H1016=3,'Paso 2 Ingreso de datos'!H1016=4),'Paso 2 Ingreso de datos'!H1016,"NA"))</f>
        <v>NA</v>
      </c>
      <c r="D1023" s="3" t="str">
        <f>IF(ISBLANK('Paso 2 Ingreso de datos'!I1016),"NA",IF(OR('Paso 2 Ingreso de datos'!I1016=0,'Paso 2 Ingreso de datos'!I1016=1,'Paso 2 Ingreso de datos'!I1016=2,'Paso 2 Ingreso de datos'!I1016=3,'Paso 2 Ingreso de datos'!I1016=4),'Paso 2 Ingreso de datos'!I1016,"NA"))</f>
        <v>NA</v>
      </c>
      <c r="E1023" s="3" t="str">
        <f>IF(ISBLANK('Paso 2 Ingreso de datos'!J1016),"NA",IF(OR('Paso 2 Ingreso de datos'!J1016=0,'Paso 2 Ingreso de datos'!J1016=1,'Paso 2 Ingreso de datos'!J1016=2,'Paso 2 Ingreso de datos'!J1016=3,'Paso 2 Ingreso de datos'!J1016=4),'Paso 2 Ingreso de datos'!J1016,"NA"))</f>
        <v>NA</v>
      </c>
      <c r="F1023" s="3" t="str">
        <f>IF(ISBLANK('Paso 2 Ingreso de datos'!K1016),"NA",IF(OR('Paso 2 Ingreso de datos'!K1016=0,'Paso 2 Ingreso de datos'!K1016=1,'Paso 2 Ingreso de datos'!K1016=2,'Paso 2 Ingreso de datos'!K1016=3,'Paso 2 Ingreso de datos'!K1016=4),'Paso 2 Ingreso de datos'!K1016,"NA"))</f>
        <v>NA</v>
      </c>
      <c r="G1023" s="3" t="str">
        <f>IF(ISBLANK('Paso 2 Ingreso de datos'!L1016),"NA",IF(OR('Paso 2 Ingreso de datos'!L1016=0,'Paso 2 Ingreso de datos'!L1016=1,'Paso 2 Ingreso de datos'!L1016=2,'Paso 2 Ingreso de datos'!L1016=3,'Paso 2 Ingreso de datos'!L1016=4),'Paso 2 Ingreso de datos'!L1016,"NA"))</f>
        <v>NA</v>
      </c>
      <c r="H1023" s="3" t="str">
        <f>IF(ISBLANK('Paso 2 Ingreso de datos'!M1016),"NA",IF(OR('Paso 2 Ingreso de datos'!M1016=0,'Paso 2 Ingreso de datos'!M1016=1,'Paso 2 Ingreso de datos'!M1016=2,'Paso 2 Ingreso de datos'!M1016=3,'Paso 2 Ingreso de datos'!M1016=4),'Paso 2 Ingreso de datos'!M1016,"NA"))</f>
        <v>NA</v>
      </c>
      <c r="I1023" s="3" t="str">
        <f>IF(ISBLANK('Paso 2 Ingreso de datos'!N1016),"NA",IF(OR('Paso 2 Ingreso de datos'!N1016=0,'Paso 2 Ingreso de datos'!N1016=1,'Paso 2 Ingreso de datos'!N1016=2,'Paso 2 Ingreso de datos'!N1016=3,'Paso 2 Ingreso de datos'!N1016=4),'Paso 2 Ingreso de datos'!N1016,"NA"))</f>
        <v>NA</v>
      </c>
      <c r="J1023" s="3" t="str">
        <f>IF(ISBLANK('Paso 2 Ingreso de datos'!O1016),"NA",IF(OR('Paso 2 Ingreso de datos'!O1016=0,'Paso 2 Ingreso de datos'!O1016=1,'Paso 2 Ingreso de datos'!O1016=2,'Paso 2 Ingreso de datos'!O1016=3,'Paso 2 Ingreso de datos'!O1016=4),'Paso 2 Ingreso de datos'!O1016,"NA"))</f>
        <v>NA</v>
      </c>
      <c r="K1023" s="3" t="str">
        <f>IF(ISBLANK('Paso 2 Ingreso de datos'!P1016),"NA",IF(OR('Paso 2 Ingreso de datos'!P1016=0,'Paso 2 Ingreso de datos'!P1016=1,'Paso 2 Ingreso de datos'!P1016=2,'Paso 2 Ingreso de datos'!P1016=3,'Paso 2 Ingreso de datos'!P1016=4),'Paso 2 Ingreso de datos'!P1016,"NA"))</f>
        <v>NA</v>
      </c>
      <c r="L1023" s="3" t="str">
        <f>IF(ISBLANK('Paso 2 Ingreso de datos'!Q1016),"NA",IF(OR('Paso 2 Ingreso de datos'!Q1016=0,'Paso 2 Ingreso de datos'!Q1016=1,'Paso 2 Ingreso de datos'!Q1016=2,'Paso 2 Ingreso de datos'!Q1016=3,'Paso 2 Ingreso de datos'!Q1016=4),'Paso 2 Ingreso de datos'!Q1016,"NA"))</f>
        <v>NA</v>
      </c>
      <c r="M1023" s="3" t="str">
        <f>IF(ISBLANK('Paso 2 Ingreso de datos'!R1016),"NA",IF(OR('Paso 2 Ingreso de datos'!R1016=0,'Paso 2 Ingreso de datos'!R1016=1,'Paso 2 Ingreso de datos'!R1016=2,'Paso 2 Ingreso de datos'!R1016=3,'Paso 2 Ingreso de datos'!R1016=4),'Paso 2 Ingreso de datos'!R1016,"NA"))</f>
        <v>NA</v>
      </c>
      <c r="N1023" s="3" t="str">
        <f>IF(ISBLANK('Paso 2 Ingreso de datos'!S1016),"NA",IF(OR('Paso 2 Ingreso de datos'!S1016=0,'Paso 2 Ingreso de datos'!S1016=1,'Paso 2 Ingreso de datos'!S1016=2,'Paso 2 Ingreso de datos'!S1016=3,'Paso 2 Ingreso de datos'!S1016=4),'Paso 2 Ingreso de datos'!S1016,"NA"))</f>
        <v>NA</v>
      </c>
      <c r="O1023" s="3" t="str">
        <f>IF(ISBLANK('Paso 2 Ingreso de datos'!T1016),"NA",IF(OR('Paso 2 Ingreso de datos'!T1016=0,'Paso 2 Ingreso de datos'!T1016=1,'Paso 2 Ingreso de datos'!T1016=2,'Paso 2 Ingreso de datos'!T1016=3,'Paso 2 Ingreso de datos'!T1016=4),'Paso 2 Ingreso de datos'!T1016,"NA"))</f>
        <v>NA</v>
      </c>
      <c r="P1023" s="3" t="str">
        <f>IF(ISBLANK('Paso 2 Ingreso de datos'!U1016),"NA",IF(OR('Paso 2 Ingreso de datos'!U1016=0,'Paso 2 Ingreso de datos'!U1016=1,'Paso 2 Ingreso de datos'!U1016=2,'Paso 2 Ingreso de datos'!U1016=3,'Paso 2 Ingreso de datos'!U1016=4),'Paso 2 Ingreso de datos'!U1016,"NA"))</f>
        <v>NA</v>
      </c>
      <c r="Q1023" s="3" t="str">
        <f>IF(ISBLANK('Paso 2 Ingreso de datos'!V1016),"NA",IF(OR('Paso 2 Ingreso de datos'!V1016=0,'Paso 2 Ingreso de datos'!V1016=1,'Paso 2 Ingreso de datos'!V1016=2,'Paso 2 Ingreso de datos'!V1016=3,'Paso 2 Ingreso de datos'!V1016=4),'Paso 2 Ingreso de datos'!V1016,"NA"))</f>
        <v>NA</v>
      </c>
      <c r="R1023" s="3" t="str">
        <f>IF(ISBLANK('Paso 2 Ingreso de datos'!W1016),"NA",IF(OR('Paso 2 Ingreso de datos'!W1016=0,'Paso 2 Ingreso de datos'!W1016=1,'Paso 2 Ingreso de datos'!W1016=2,'Paso 2 Ingreso de datos'!W1016=3,'Paso 2 Ingreso de datos'!W1016=4),'Paso 2 Ingreso de datos'!W1016,"NA"))</f>
        <v>NA</v>
      </c>
      <c r="S1023" s="3" t="str">
        <f>IF(ISBLANK('Paso 2 Ingreso de datos'!X1016),"NA",IF(OR('Paso 2 Ingreso de datos'!X1016=0,'Paso 2 Ingreso de datos'!X1016=1,'Paso 2 Ingreso de datos'!X1016=2,'Paso 2 Ingreso de datos'!X1016=3,'Paso 2 Ingreso de datos'!X1016=4),'Paso 2 Ingreso de datos'!X1016,"NA"))</f>
        <v>NA</v>
      </c>
      <c r="T1023" s="3" t="str">
        <f>IF(ISBLANK('Paso 2 Ingreso de datos'!Y1016),"NA",IF(OR('Paso 2 Ingreso de datos'!Y1016=0,'Paso 2 Ingreso de datos'!Y1016=1,'Paso 2 Ingreso de datos'!Y1016=2,'Paso 2 Ingreso de datos'!Y1016=3,'Paso 2 Ingreso de datos'!Y1016=4),'Paso 2 Ingreso de datos'!Y1016,"NA"))</f>
        <v>NA</v>
      </c>
      <c r="U1023" s="3" t="str">
        <f>IF(ISBLANK('Paso 2 Ingreso de datos'!Z1016),"NA",IF(OR('Paso 2 Ingreso de datos'!Z1016=0,'Paso 2 Ingreso de datos'!Z1016=1,'Paso 2 Ingreso de datos'!Z1016=2,'Paso 2 Ingreso de datos'!Z1016=3,'Paso 2 Ingreso de datos'!Z1016=4),'Paso 2 Ingreso de datos'!Z1016,"NA"))</f>
        <v>NA</v>
      </c>
      <c r="W1023" s="3">
        <f>SUM(COUNTIFS('Paso 2 Ingreso de datos'!G1016:Z1016,"&gt;=0",'Paso 2 Ingreso de datos'!G1016:Z1016,"&lt;=4"),COUNTA('Paso 2 Ingreso de datos'!A1016))</f>
        <v>0</v>
      </c>
      <c r="X1023" s="1" t="str">
        <f>IF(SUM('Paso 2 Ingreso de datos'!A1016:Z1016)&gt;0,"HD","FD")</f>
        <v>FD</v>
      </c>
    </row>
    <row r="1024" spans="1:24">
      <c r="A1024" s="3" t="str">
        <f>IF(AND(W1024=21,X1024),'Paso 2 Ingreso de datos'!A1017,IF(AND(Paso2!W1024=0,Paso2!X1024="FD"),"NA","FD"))</f>
        <v>NA</v>
      </c>
      <c r="B1024" s="3" t="str">
        <f>IF(ISBLANK('Paso 2 Ingreso de datos'!G1017),"NA",IF(OR('Paso 2 Ingreso de datos'!G1017=0,'Paso 2 Ingreso de datos'!G1017=1,'Paso 2 Ingreso de datos'!G1017=2,'Paso 2 Ingreso de datos'!G1017=3,'Paso 2 Ingreso de datos'!G1017=4),'Paso 2 Ingreso de datos'!G1017,"NA"))</f>
        <v>NA</v>
      </c>
      <c r="C1024" s="3" t="str">
        <f>IF(ISBLANK('Paso 2 Ingreso de datos'!H1017),"NA",IF(OR('Paso 2 Ingreso de datos'!H1017=0,'Paso 2 Ingreso de datos'!H1017=1,'Paso 2 Ingreso de datos'!H1017=2,'Paso 2 Ingreso de datos'!H1017=3,'Paso 2 Ingreso de datos'!H1017=4),'Paso 2 Ingreso de datos'!H1017,"NA"))</f>
        <v>NA</v>
      </c>
      <c r="D1024" s="3" t="str">
        <f>IF(ISBLANK('Paso 2 Ingreso de datos'!I1017),"NA",IF(OR('Paso 2 Ingreso de datos'!I1017=0,'Paso 2 Ingreso de datos'!I1017=1,'Paso 2 Ingreso de datos'!I1017=2,'Paso 2 Ingreso de datos'!I1017=3,'Paso 2 Ingreso de datos'!I1017=4),'Paso 2 Ingreso de datos'!I1017,"NA"))</f>
        <v>NA</v>
      </c>
      <c r="E1024" s="3" t="str">
        <f>IF(ISBLANK('Paso 2 Ingreso de datos'!J1017),"NA",IF(OR('Paso 2 Ingreso de datos'!J1017=0,'Paso 2 Ingreso de datos'!J1017=1,'Paso 2 Ingreso de datos'!J1017=2,'Paso 2 Ingreso de datos'!J1017=3,'Paso 2 Ingreso de datos'!J1017=4),'Paso 2 Ingreso de datos'!J1017,"NA"))</f>
        <v>NA</v>
      </c>
      <c r="F1024" s="3" t="str">
        <f>IF(ISBLANK('Paso 2 Ingreso de datos'!K1017),"NA",IF(OR('Paso 2 Ingreso de datos'!K1017=0,'Paso 2 Ingreso de datos'!K1017=1,'Paso 2 Ingreso de datos'!K1017=2,'Paso 2 Ingreso de datos'!K1017=3,'Paso 2 Ingreso de datos'!K1017=4),'Paso 2 Ingreso de datos'!K1017,"NA"))</f>
        <v>NA</v>
      </c>
      <c r="G1024" s="3" t="str">
        <f>IF(ISBLANK('Paso 2 Ingreso de datos'!L1017),"NA",IF(OR('Paso 2 Ingreso de datos'!L1017=0,'Paso 2 Ingreso de datos'!L1017=1,'Paso 2 Ingreso de datos'!L1017=2,'Paso 2 Ingreso de datos'!L1017=3,'Paso 2 Ingreso de datos'!L1017=4),'Paso 2 Ingreso de datos'!L1017,"NA"))</f>
        <v>NA</v>
      </c>
      <c r="H1024" s="3" t="str">
        <f>IF(ISBLANK('Paso 2 Ingreso de datos'!M1017),"NA",IF(OR('Paso 2 Ingreso de datos'!M1017=0,'Paso 2 Ingreso de datos'!M1017=1,'Paso 2 Ingreso de datos'!M1017=2,'Paso 2 Ingreso de datos'!M1017=3,'Paso 2 Ingreso de datos'!M1017=4),'Paso 2 Ingreso de datos'!M1017,"NA"))</f>
        <v>NA</v>
      </c>
      <c r="I1024" s="3" t="str">
        <f>IF(ISBLANK('Paso 2 Ingreso de datos'!N1017),"NA",IF(OR('Paso 2 Ingreso de datos'!N1017=0,'Paso 2 Ingreso de datos'!N1017=1,'Paso 2 Ingreso de datos'!N1017=2,'Paso 2 Ingreso de datos'!N1017=3,'Paso 2 Ingreso de datos'!N1017=4),'Paso 2 Ingreso de datos'!N1017,"NA"))</f>
        <v>NA</v>
      </c>
      <c r="J1024" s="3" t="str">
        <f>IF(ISBLANK('Paso 2 Ingreso de datos'!O1017),"NA",IF(OR('Paso 2 Ingreso de datos'!O1017=0,'Paso 2 Ingreso de datos'!O1017=1,'Paso 2 Ingreso de datos'!O1017=2,'Paso 2 Ingreso de datos'!O1017=3,'Paso 2 Ingreso de datos'!O1017=4),'Paso 2 Ingreso de datos'!O1017,"NA"))</f>
        <v>NA</v>
      </c>
      <c r="K1024" s="3" t="str">
        <f>IF(ISBLANK('Paso 2 Ingreso de datos'!P1017),"NA",IF(OR('Paso 2 Ingreso de datos'!P1017=0,'Paso 2 Ingreso de datos'!P1017=1,'Paso 2 Ingreso de datos'!P1017=2,'Paso 2 Ingreso de datos'!P1017=3,'Paso 2 Ingreso de datos'!P1017=4),'Paso 2 Ingreso de datos'!P1017,"NA"))</f>
        <v>NA</v>
      </c>
      <c r="L1024" s="3" t="str">
        <f>IF(ISBLANK('Paso 2 Ingreso de datos'!Q1017),"NA",IF(OR('Paso 2 Ingreso de datos'!Q1017=0,'Paso 2 Ingreso de datos'!Q1017=1,'Paso 2 Ingreso de datos'!Q1017=2,'Paso 2 Ingreso de datos'!Q1017=3,'Paso 2 Ingreso de datos'!Q1017=4),'Paso 2 Ingreso de datos'!Q1017,"NA"))</f>
        <v>NA</v>
      </c>
      <c r="M1024" s="3" t="str">
        <f>IF(ISBLANK('Paso 2 Ingreso de datos'!R1017),"NA",IF(OR('Paso 2 Ingreso de datos'!R1017=0,'Paso 2 Ingreso de datos'!R1017=1,'Paso 2 Ingreso de datos'!R1017=2,'Paso 2 Ingreso de datos'!R1017=3,'Paso 2 Ingreso de datos'!R1017=4),'Paso 2 Ingreso de datos'!R1017,"NA"))</f>
        <v>NA</v>
      </c>
      <c r="N1024" s="3" t="str">
        <f>IF(ISBLANK('Paso 2 Ingreso de datos'!S1017),"NA",IF(OR('Paso 2 Ingreso de datos'!S1017=0,'Paso 2 Ingreso de datos'!S1017=1,'Paso 2 Ingreso de datos'!S1017=2,'Paso 2 Ingreso de datos'!S1017=3,'Paso 2 Ingreso de datos'!S1017=4),'Paso 2 Ingreso de datos'!S1017,"NA"))</f>
        <v>NA</v>
      </c>
      <c r="O1024" s="3" t="str">
        <f>IF(ISBLANK('Paso 2 Ingreso de datos'!T1017),"NA",IF(OR('Paso 2 Ingreso de datos'!T1017=0,'Paso 2 Ingreso de datos'!T1017=1,'Paso 2 Ingreso de datos'!T1017=2,'Paso 2 Ingreso de datos'!T1017=3,'Paso 2 Ingreso de datos'!T1017=4),'Paso 2 Ingreso de datos'!T1017,"NA"))</f>
        <v>NA</v>
      </c>
      <c r="P1024" s="3" t="str">
        <f>IF(ISBLANK('Paso 2 Ingreso de datos'!U1017),"NA",IF(OR('Paso 2 Ingreso de datos'!U1017=0,'Paso 2 Ingreso de datos'!U1017=1,'Paso 2 Ingreso de datos'!U1017=2,'Paso 2 Ingreso de datos'!U1017=3,'Paso 2 Ingreso de datos'!U1017=4),'Paso 2 Ingreso de datos'!U1017,"NA"))</f>
        <v>NA</v>
      </c>
      <c r="Q1024" s="3" t="str">
        <f>IF(ISBLANK('Paso 2 Ingreso de datos'!V1017),"NA",IF(OR('Paso 2 Ingreso de datos'!V1017=0,'Paso 2 Ingreso de datos'!V1017=1,'Paso 2 Ingreso de datos'!V1017=2,'Paso 2 Ingreso de datos'!V1017=3,'Paso 2 Ingreso de datos'!V1017=4),'Paso 2 Ingreso de datos'!V1017,"NA"))</f>
        <v>NA</v>
      </c>
      <c r="R1024" s="3" t="str">
        <f>IF(ISBLANK('Paso 2 Ingreso de datos'!W1017),"NA",IF(OR('Paso 2 Ingreso de datos'!W1017=0,'Paso 2 Ingreso de datos'!W1017=1,'Paso 2 Ingreso de datos'!W1017=2,'Paso 2 Ingreso de datos'!W1017=3,'Paso 2 Ingreso de datos'!W1017=4),'Paso 2 Ingreso de datos'!W1017,"NA"))</f>
        <v>NA</v>
      </c>
      <c r="S1024" s="3" t="str">
        <f>IF(ISBLANK('Paso 2 Ingreso de datos'!X1017),"NA",IF(OR('Paso 2 Ingreso de datos'!X1017=0,'Paso 2 Ingreso de datos'!X1017=1,'Paso 2 Ingreso de datos'!X1017=2,'Paso 2 Ingreso de datos'!X1017=3,'Paso 2 Ingreso de datos'!X1017=4),'Paso 2 Ingreso de datos'!X1017,"NA"))</f>
        <v>NA</v>
      </c>
      <c r="T1024" s="3" t="str">
        <f>IF(ISBLANK('Paso 2 Ingreso de datos'!Y1017),"NA",IF(OR('Paso 2 Ingreso de datos'!Y1017=0,'Paso 2 Ingreso de datos'!Y1017=1,'Paso 2 Ingreso de datos'!Y1017=2,'Paso 2 Ingreso de datos'!Y1017=3,'Paso 2 Ingreso de datos'!Y1017=4),'Paso 2 Ingreso de datos'!Y1017,"NA"))</f>
        <v>NA</v>
      </c>
      <c r="U1024" s="3" t="str">
        <f>IF(ISBLANK('Paso 2 Ingreso de datos'!Z1017),"NA",IF(OR('Paso 2 Ingreso de datos'!Z1017=0,'Paso 2 Ingreso de datos'!Z1017=1,'Paso 2 Ingreso de datos'!Z1017=2,'Paso 2 Ingreso de datos'!Z1017=3,'Paso 2 Ingreso de datos'!Z1017=4),'Paso 2 Ingreso de datos'!Z1017,"NA"))</f>
        <v>NA</v>
      </c>
      <c r="W1024" s="3">
        <f>SUM(COUNTIFS('Paso 2 Ingreso de datos'!G1017:Z1017,"&gt;=0",'Paso 2 Ingreso de datos'!G1017:Z1017,"&lt;=4"),COUNTA('Paso 2 Ingreso de datos'!A1017))</f>
        <v>0</v>
      </c>
      <c r="X1024" s="1" t="str">
        <f>IF(SUM('Paso 2 Ingreso de datos'!A1017:Z1017)&gt;0,"HD","FD")</f>
        <v>FD</v>
      </c>
    </row>
    <row r="1025" spans="1:24">
      <c r="A1025" s="3" t="str">
        <f>IF(AND(W1025=21,X1025),'Paso 2 Ingreso de datos'!A1018,IF(AND(Paso2!W1025=0,Paso2!X1025="FD"),"NA","FD"))</f>
        <v>NA</v>
      </c>
      <c r="B1025" s="3" t="str">
        <f>IF(ISBLANK('Paso 2 Ingreso de datos'!G1018),"NA",IF(OR('Paso 2 Ingreso de datos'!G1018=0,'Paso 2 Ingreso de datos'!G1018=1,'Paso 2 Ingreso de datos'!G1018=2,'Paso 2 Ingreso de datos'!G1018=3,'Paso 2 Ingreso de datos'!G1018=4),'Paso 2 Ingreso de datos'!G1018,"NA"))</f>
        <v>NA</v>
      </c>
      <c r="C1025" s="3" t="str">
        <f>IF(ISBLANK('Paso 2 Ingreso de datos'!H1018),"NA",IF(OR('Paso 2 Ingreso de datos'!H1018=0,'Paso 2 Ingreso de datos'!H1018=1,'Paso 2 Ingreso de datos'!H1018=2,'Paso 2 Ingreso de datos'!H1018=3,'Paso 2 Ingreso de datos'!H1018=4),'Paso 2 Ingreso de datos'!H1018,"NA"))</f>
        <v>NA</v>
      </c>
      <c r="D1025" s="3" t="str">
        <f>IF(ISBLANK('Paso 2 Ingreso de datos'!I1018),"NA",IF(OR('Paso 2 Ingreso de datos'!I1018=0,'Paso 2 Ingreso de datos'!I1018=1,'Paso 2 Ingreso de datos'!I1018=2,'Paso 2 Ingreso de datos'!I1018=3,'Paso 2 Ingreso de datos'!I1018=4),'Paso 2 Ingreso de datos'!I1018,"NA"))</f>
        <v>NA</v>
      </c>
      <c r="E1025" s="3" t="str">
        <f>IF(ISBLANK('Paso 2 Ingreso de datos'!J1018),"NA",IF(OR('Paso 2 Ingreso de datos'!J1018=0,'Paso 2 Ingreso de datos'!J1018=1,'Paso 2 Ingreso de datos'!J1018=2,'Paso 2 Ingreso de datos'!J1018=3,'Paso 2 Ingreso de datos'!J1018=4),'Paso 2 Ingreso de datos'!J1018,"NA"))</f>
        <v>NA</v>
      </c>
      <c r="F1025" s="3" t="str">
        <f>IF(ISBLANK('Paso 2 Ingreso de datos'!K1018),"NA",IF(OR('Paso 2 Ingreso de datos'!K1018=0,'Paso 2 Ingreso de datos'!K1018=1,'Paso 2 Ingreso de datos'!K1018=2,'Paso 2 Ingreso de datos'!K1018=3,'Paso 2 Ingreso de datos'!K1018=4),'Paso 2 Ingreso de datos'!K1018,"NA"))</f>
        <v>NA</v>
      </c>
      <c r="G1025" s="3" t="str">
        <f>IF(ISBLANK('Paso 2 Ingreso de datos'!L1018),"NA",IF(OR('Paso 2 Ingreso de datos'!L1018=0,'Paso 2 Ingreso de datos'!L1018=1,'Paso 2 Ingreso de datos'!L1018=2,'Paso 2 Ingreso de datos'!L1018=3,'Paso 2 Ingreso de datos'!L1018=4),'Paso 2 Ingreso de datos'!L1018,"NA"))</f>
        <v>NA</v>
      </c>
      <c r="H1025" s="3" t="str">
        <f>IF(ISBLANK('Paso 2 Ingreso de datos'!M1018),"NA",IF(OR('Paso 2 Ingreso de datos'!M1018=0,'Paso 2 Ingreso de datos'!M1018=1,'Paso 2 Ingreso de datos'!M1018=2,'Paso 2 Ingreso de datos'!M1018=3,'Paso 2 Ingreso de datos'!M1018=4),'Paso 2 Ingreso de datos'!M1018,"NA"))</f>
        <v>NA</v>
      </c>
      <c r="I1025" s="3" t="str">
        <f>IF(ISBLANK('Paso 2 Ingreso de datos'!N1018),"NA",IF(OR('Paso 2 Ingreso de datos'!N1018=0,'Paso 2 Ingreso de datos'!N1018=1,'Paso 2 Ingreso de datos'!N1018=2,'Paso 2 Ingreso de datos'!N1018=3,'Paso 2 Ingreso de datos'!N1018=4),'Paso 2 Ingreso de datos'!N1018,"NA"))</f>
        <v>NA</v>
      </c>
      <c r="J1025" s="3" t="str">
        <f>IF(ISBLANK('Paso 2 Ingreso de datos'!O1018),"NA",IF(OR('Paso 2 Ingreso de datos'!O1018=0,'Paso 2 Ingreso de datos'!O1018=1,'Paso 2 Ingreso de datos'!O1018=2,'Paso 2 Ingreso de datos'!O1018=3,'Paso 2 Ingreso de datos'!O1018=4),'Paso 2 Ingreso de datos'!O1018,"NA"))</f>
        <v>NA</v>
      </c>
      <c r="K1025" s="3" t="str">
        <f>IF(ISBLANK('Paso 2 Ingreso de datos'!P1018),"NA",IF(OR('Paso 2 Ingreso de datos'!P1018=0,'Paso 2 Ingreso de datos'!P1018=1,'Paso 2 Ingreso de datos'!P1018=2,'Paso 2 Ingreso de datos'!P1018=3,'Paso 2 Ingreso de datos'!P1018=4),'Paso 2 Ingreso de datos'!P1018,"NA"))</f>
        <v>NA</v>
      </c>
      <c r="L1025" s="3" t="str">
        <f>IF(ISBLANK('Paso 2 Ingreso de datos'!Q1018),"NA",IF(OR('Paso 2 Ingreso de datos'!Q1018=0,'Paso 2 Ingreso de datos'!Q1018=1,'Paso 2 Ingreso de datos'!Q1018=2,'Paso 2 Ingreso de datos'!Q1018=3,'Paso 2 Ingreso de datos'!Q1018=4),'Paso 2 Ingreso de datos'!Q1018,"NA"))</f>
        <v>NA</v>
      </c>
      <c r="M1025" s="3" t="str">
        <f>IF(ISBLANK('Paso 2 Ingreso de datos'!R1018),"NA",IF(OR('Paso 2 Ingreso de datos'!R1018=0,'Paso 2 Ingreso de datos'!R1018=1,'Paso 2 Ingreso de datos'!R1018=2,'Paso 2 Ingreso de datos'!R1018=3,'Paso 2 Ingreso de datos'!R1018=4),'Paso 2 Ingreso de datos'!R1018,"NA"))</f>
        <v>NA</v>
      </c>
      <c r="N1025" s="3" t="str">
        <f>IF(ISBLANK('Paso 2 Ingreso de datos'!S1018),"NA",IF(OR('Paso 2 Ingreso de datos'!S1018=0,'Paso 2 Ingreso de datos'!S1018=1,'Paso 2 Ingreso de datos'!S1018=2,'Paso 2 Ingreso de datos'!S1018=3,'Paso 2 Ingreso de datos'!S1018=4),'Paso 2 Ingreso de datos'!S1018,"NA"))</f>
        <v>NA</v>
      </c>
      <c r="O1025" s="3" t="str">
        <f>IF(ISBLANK('Paso 2 Ingreso de datos'!T1018),"NA",IF(OR('Paso 2 Ingreso de datos'!T1018=0,'Paso 2 Ingreso de datos'!T1018=1,'Paso 2 Ingreso de datos'!T1018=2,'Paso 2 Ingreso de datos'!T1018=3,'Paso 2 Ingreso de datos'!T1018=4),'Paso 2 Ingreso de datos'!T1018,"NA"))</f>
        <v>NA</v>
      </c>
      <c r="P1025" s="3" t="str">
        <f>IF(ISBLANK('Paso 2 Ingreso de datos'!U1018),"NA",IF(OR('Paso 2 Ingreso de datos'!U1018=0,'Paso 2 Ingreso de datos'!U1018=1,'Paso 2 Ingreso de datos'!U1018=2,'Paso 2 Ingreso de datos'!U1018=3,'Paso 2 Ingreso de datos'!U1018=4),'Paso 2 Ingreso de datos'!U1018,"NA"))</f>
        <v>NA</v>
      </c>
      <c r="Q1025" s="3" t="str">
        <f>IF(ISBLANK('Paso 2 Ingreso de datos'!V1018),"NA",IF(OR('Paso 2 Ingreso de datos'!V1018=0,'Paso 2 Ingreso de datos'!V1018=1,'Paso 2 Ingreso de datos'!V1018=2,'Paso 2 Ingreso de datos'!V1018=3,'Paso 2 Ingreso de datos'!V1018=4),'Paso 2 Ingreso de datos'!V1018,"NA"))</f>
        <v>NA</v>
      </c>
      <c r="R1025" s="3" t="str">
        <f>IF(ISBLANK('Paso 2 Ingreso de datos'!W1018),"NA",IF(OR('Paso 2 Ingreso de datos'!W1018=0,'Paso 2 Ingreso de datos'!W1018=1,'Paso 2 Ingreso de datos'!W1018=2,'Paso 2 Ingreso de datos'!W1018=3,'Paso 2 Ingreso de datos'!W1018=4),'Paso 2 Ingreso de datos'!W1018,"NA"))</f>
        <v>NA</v>
      </c>
      <c r="S1025" s="3" t="str">
        <f>IF(ISBLANK('Paso 2 Ingreso de datos'!X1018),"NA",IF(OR('Paso 2 Ingreso de datos'!X1018=0,'Paso 2 Ingreso de datos'!X1018=1,'Paso 2 Ingreso de datos'!X1018=2,'Paso 2 Ingreso de datos'!X1018=3,'Paso 2 Ingreso de datos'!X1018=4),'Paso 2 Ingreso de datos'!X1018,"NA"))</f>
        <v>NA</v>
      </c>
      <c r="T1025" s="3" t="str">
        <f>IF(ISBLANK('Paso 2 Ingreso de datos'!Y1018),"NA",IF(OR('Paso 2 Ingreso de datos'!Y1018=0,'Paso 2 Ingreso de datos'!Y1018=1,'Paso 2 Ingreso de datos'!Y1018=2,'Paso 2 Ingreso de datos'!Y1018=3,'Paso 2 Ingreso de datos'!Y1018=4),'Paso 2 Ingreso de datos'!Y1018,"NA"))</f>
        <v>NA</v>
      </c>
      <c r="U1025" s="3" t="str">
        <f>IF(ISBLANK('Paso 2 Ingreso de datos'!Z1018),"NA",IF(OR('Paso 2 Ingreso de datos'!Z1018=0,'Paso 2 Ingreso de datos'!Z1018=1,'Paso 2 Ingreso de datos'!Z1018=2,'Paso 2 Ingreso de datos'!Z1018=3,'Paso 2 Ingreso de datos'!Z1018=4),'Paso 2 Ingreso de datos'!Z1018,"NA"))</f>
        <v>NA</v>
      </c>
      <c r="W1025" s="3">
        <f>SUM(COUNTIFS('Paso 2 Ingreso de datos'!G1018:Z1018,"&gt;=0",'Paso 2 Ingreso de datos'!G1018:Z1018,"&lt;=4"),COUNTA('Paso 2 Ingreso de datos'!A1018))</f>
        <v>0</v>
      </c>
      <c r="X1025" s="1" t="str">
        <f>IF(SUM('Paso 2 Ingreso de datos'!A1018:Z1018)&gt;0,"HD","FD")</f>
        <v>FD</v>
      </c>
    </row>
    <row r="1026" spans="1:24">
      <c r="A1026" s="3" t="str">
        <f>IF(AND(W1026=21,X1026),'Paso 2 Ingreso de datos'!A1019,IF(AND(Paso2!W1026=0,Paso2!X1026="FD"),"NA","FD"))</f>
        <v>NA</v>
      </c>
      <c r="B1026" s="3" t="str">
        <f>IF(ISBLANK('Paso 2 Ingreso de datos'!G1019),"NA",IF(OR('Paso 2 Ingreso de datos'!G1019=0,'Paso 2 Ingreso de datos'!G1019=1,'Paso 2 Ingreso de datos'!G1019=2,'Paso 2 Ingreso de datos'!G1019=3,'Paso 2 Ingreso de datos'!G1019=4),'Paso 2 Ingreso de datos'!G1019,"NA"))</f>
        <v>NA</v>
      </c>
      <c r="C1026" s="3" t="str">
        <f>IF(ISBLANK('Paso 2 Ingreso de datos'!H1019),"NA",IF(OR('Paso 2 Ingreso de datos'!H1019=0,'Paso 2 Ingreso de datos'!H1019=1,'Paso 2 Ingreso de datos'!H1019=2,'Paso 2 Ingreso de datos'!H1019=3,'Paso 2 Ingreso de datos'!H1019=4),'Paso 2 Ingreso de datos'!H1019,"NA"))</f>
        <v>NA</v>
      </c>
      <c r="D1026" s="3" t="str">
        <f>IF(ISBLANK('Paso 2 Ingreso de datos'!I1019),"NA",IF(OR('Paso 2 Ingreso de datos'!I1019=0,'Paso 2 Ingreso de datos'!I1019=1,'Paso 2 Ingreso de datos'!I1019=2,'Paso 2 Ingreso de datos'!I1019=3,'Paso 2 Ingreso de datos'!I1019=4),'Paso 2 Ingreso de datos'!I1019,"NA"))</f>
        <v>NA</v>
      </c>
      <c r="E1026" s="3" t="str">
        <f>IF(ISBLANK('Paso 2 Ingreso de datos'!J1019),"NA",IF(OR('Paso 2 Ingreso de datos'!J1019=0,'Paso 2 Ingreso de datos'!J1019=1,'Paso 2 Ingreso de datos'!J1019=2,'Paso 2 Ingreso de datos'!J1019=3,'Paso 2 Ingreso de datos'!J1019=4),'Paso 2 Ingreso de datos'!J1019,"NA"))</f>
        <v>NA</v>
      </c>
      <c r="F1026" s="3" t="str">
        <f>IF(ISBLANK('Paso 2 Ingreso de datos'!K1019),"NA",IF(OR('Paso 2 Ingreso de datos'!K1019=0,'Paso 2 Ingreso de datos'!K1019=1,'Paso 2 Ingreso de datos'!K1019=2,'Paso 2 Ingreso de datos'!K1019=3,'Paso 2 Ingreso de datos'!K1019=4),'Paso 2 Ingreso de datos'!K1019,"NA"))</f>
        <v>NA</v>
      </c>
      <c r="G1026" s="3" t="str">
        <f>IF(ISBLANK('Paso 2 Ingreso de datos'!L1019),"NA",IF(OR('Paso 2 Ingreso de datos'!L1019=0,'Paso 2 Ingreso de datos'!L1019=1,'Paso 2 Ingreso de datos'!L1019=2,'Paso 2 Ingreso de datos'!L1019=3,'Paso 2 Ingreso de datos'!L1019=4),'Paso 2 Ingreso de datos'!L1019,"NA"))</f>
        <v>NA</v>
      </c>
      <c r="H1026" s="3" t="str">
        <f>IF(ISBLANK('Paso 2 Ingreso de datos'!M1019),"NA",IF(OR('Paso 2 Ingreso de datos'!M1019=0,'Paso 2 Ingreso de datos'!M1019=1,'Paso 2 Ingreso de datos'!M1019=2,'Paso 2 Ingreso de datos'!M1019=3,'Paso 2 Ingreso de datos'!M1019=4),'Paso 2 Ingreso de datos'!M1019,"NA"))</f>
        <v>NA</v>
      </c>
      <c r="I1026" s="3" t="str">
        <f>IF(ISBLANK('Paso 2 Ingreso de datos'!N1019),"NA",IF(OR('Paso 2 Ingreso de datos'!N1019=0,'Paso 2 Ingreso de datos'!N1019=1,'Paso 2 Ingreso de datos'!N1019=2,'Paso 2 Ingreso de datos'!N1019=3,'Paso 2 Ingreso de datos'!N1019=4),'Paso 2 Ingreso de datos'!N1019,"NA"))</f>
        <v>NA</v>
      </c>
      <c r="J1026" s="3" t="str">
        <f>IF(ISBLANK('Paso 2 Ingreso de datos'!O1019),"NA",IF(OR('Paso 2 Ingreso de datos'!O1019=0,'Paso 2 Ingreso de datos'!O1019=1,'Paso 2 Ingreso de datos'!O1019=2,'Paso 2 Ingreso de datos'!O1019=3,'Paso 2 Ingreso de datos'!O1019=4),'Paso 2 Ingreso de datos'!O1019,"NA"))</f>
        <v>NA</v>
      </c>
      <c r="K1026" s="3" t="str">
        <f>IF(ISBLANK('Paso 2 Ingreso de datos'!P1019),"NA",IF(OR('Paso 2 Ingreso de datos'!P1019=0,'Paso 2 Ingreso de datos'!P1019=1,'Paso 2 Ingreso de datos'!P1019=2,'Paso 2 Ingreso de datos'!P1019=3,'Paso 2 Ingreso de datos'!P1019=4),'Paso 2 Ingreso de datos'!P1019,"NA"))</f>
        <v>NA</v>
      </c>
      <c r="L1026" s="3" t="str">
        <f>IF(ISBLANK('Paso 2 Ingreso de datos'!Q1019),"NA",IF(OR('Paso 2 Ingreso de datos'!Q1019=0,'Paso 2 Ingreso de datos'!Q1019=1,'Paso 2 Ingreso de datos'!Q1019=2,'Paso 2 Ingreso de datos'!Q1019=3,'Paso 2 Ingreso de datos'!Q1019=4),'Paso 2 Ingreso de datos'!Q1019,"NA"))</f>
        <v>NA</v>
      </c>
      <c r="M1026" s="3" t="str">
        <f>IF(ISBLANK('Paso 2 Ingreso de datos'!R1019),"NA",IF(OR('Paso 2 Ingreso de datos'!R1019=0,'Paso 2 Ingreso de datos'!R1019=1,'Paso 2 Ingreso de datos'!R1019=2,'Paso 2 Ingreso de datos'!R1019=3,'Paso 2 Ingreso de datos'!R1019=4),'Paso 2 Ingreso de datos'!R1019,"NA"))</f>
        <v>NA</v>
      </c>
      <c r="N1026" s="3" t="str">
        <f>IF(ISBLANK('Paso 2 Ingreso de datos'!S1019),"NA",IF(OR('Paso 2 Ingreso de datos'!S1019=0,'Paso 2 Ingreso de datos'!S1019=1,'Paso 2 Ingreso de datos'!S1019=2,'Paso 2 Ingreso de datos'!S1019=3,'Paso 2 Ingreso de datos'!S1019=4),'Paso 2 Ingreso de datos'!S1019,"NA"))</f>
        <v>NA</v>
      </c>
      <c r="O1026" s="3" t="str">
        <f>IF(ISBLANK('Paso 2 Ingreso de datos'!T1019),"NA",IF(OR('Paso 2 Ingreso de datos'!T1019=0,'Paso 2 Ingreso de datos'!T1019=1,'Paso 2 Ingreso de datos'!T1019=2,'Paso 2 Ingreso de datos'!T1019=3,'Paso 2 Ingreso de datos'!T1019=4),'Paso 2 Ingreso de datos'!T1019,"NA"))</f>
        <v>NA</v>
      </c>
      <c r="P1026" s="3" t="str">
        <f>IF(ISBLANK('Paso 2 Ingreso de datos'!U1019),"NA",IF(OR('Paso 2 Ingreso de datos'!U1019=0,'Paso 2 Ingreso de datos'!U1019=1,'Paso 2 Ingreso de datos'!U1019=2,'Paso 2 Ingreso de datos'!U1019=3,'Paso 2 Ingreso de datos'!U1019=4),'Paso 2 Ingreso de datos'!U1019,"NA"))</f>
        <v>NA</v>
      </c>
      <c r="Q1026" s="3" t="str">
        <f>IF(ISBLANK('Paso 2 Ingreso de datos'!V1019),"NA",IF(OR('Paso 2 Ingreso de datos'!V1019=0,'Paso 2 Ingreso de datos'!V1019=1,'Paso 2 Ingreso de datos'!V1019=2,'Paso 2 Ingreso de datos'!V1019=3,'Paso 2 Ingreso de datos'!V1019=4),'Paso 2 Ingreso de datos'!V1019,"NA"))</f>
        <v>NA</v>
      </c>
      <c r="R1026" s="3" t="str">
        <f>IF(ISBLANK('Paso 2 Ingreso de datos'!W1019),"NA",IF(OR('Paso 2 Ingreso de datos'!W1019=0,'Paso 2 Ingreso de datos'!W1019=1,'Paso 2 Ingreso de datos'!W1019=2,'Paso 2 Ingreso de datos'!W1019=3,'Paso 2 Ingreso de datos'!W1019=4),'Paso 2 Ingreso de datos'!W1019,"NA"))</f>
        <v>NA</v>
      </c>
      <c r="S1026" s="3" t="str">
        <f>IF(ISBLANK('Paso 2 Ingreso de datos'!X1019),"NA",IF(OR('Paso 2 Ingreso de datos'!X1019=0,'Paso 2 Ingreso de datos'!X1019=1,'Paso 2 Ingreso de datos'!X1019=2,'Paso 2 Ingreso de datos'!X1019=3,'Paso 2 Ingreso de datos'!X1019=4),'Paso 2 Ingreso de datos'!X1019,"NA"))</f>
        <v>NA</v>
      </c>
      <c r="T1026" s="3" t="str">
        <f>IF(ISBLANK('Paso 2 Ingreso de datos'!Y1019),"NA",IF(OR('Paso 2 Ingreso de datos'!Y1019=0,'Paso 2 Ingreso de datos'!Y1019=1,'Paso 2 Ingreso de datos'!Y1019=2,'Paso 2 Ingreso de datos'!Y1019=3,'Paso 2 Ingreso de datos'!Y1019=4),'Paso 2 Ingreso de datos'!Y1019,"NA"))</f>
        <v>NA</v>
      </c>
      <c r="U1026" s="3" t="str">
        <f>IF(ISBLANK('Paso 2 Ingreso de datos'!Z1019),"NA",IF(OR('Paso 2 Ingreso de datos'!Z1019=0,'Paso 2 Ingreso de datos'!Z1019=1,'Paso 2 Ingreso de datos'!Z1019=2,'Paso 2 Ingreso de datos'!Z1019=3,'Paso 2 Ingreso de datos'!Z1019=4),'Paso 2 Ingreso de datos'!Z1019,"NA"))</f>
        <v>NA</v>
      </c>
      <c r="W1026" s="3">
        <f>SUM(COUNTIFS('Paso 2 Ingreso de datos'!G1019:Z1019,"&gt;=0",'Paso 2 Ingreso de datos'!G1019:Z1019,"&lt;=4"),COUNTA('Paso 2 Ingreso de datos'!A1019))</f>
        <v>0</v>
      </c>
      <c r="X1026" s="1" t="str">
        <f>IF(SUM('Paso 2 Ingreso de datos'!A1019:Z1019)&gt;0,"HD","FD")</f>
        <v>FD</v>
      </c>
    </row>
    <row r="1027" spans="1:24">
      <c r="A1027" s="3" t="str">
        <f>IF(AND(W1027=21,X1027),'Paso 2 Ingreso de datos'!A1020,IF(AND(Paso2!W1027=0,Paso2!X1027="FD"),"NA","FD"))</f>
        <v>NA</v>
      </c>
      <c r="B1027" s="3" t="str">
        <f>IF(ISBLANK('Paso 2 Ingreso de datos'!G1020),"NA",IF(OR('Paso 2 Ingreso de datos'!G1020=0,'Paso 2 Ingreso de datos'!G1020=1,'Paso 2 Ingreso de datos'!G1020=2,'Paso 2 Ingreso de datos'!G1020=3,'Paso 2 Ingreso de datos'!G1020=4),'Paso 2 Ingreso de datos'!G1020,"NA"))</f>
        <v>NA</v>
      </c>
      <c r="C1027" s="3" t="str">
        <f>IF(ISBLANK('Paso 2 Ingreso de datos'!H1020),"NA",IF(OR('Paso 2 Ingreso de datos'!H1020=0,'Paso 2 Ingreso de datos'!H1020=1,'Paso 2 Ingreso de datos'!H1020=2,'Paso 2 Ingreso de datos'!H1020=3,'Paso 2 Ingreso de datos'!H1020=4),'Paso 2 Ingreso de datos'!H1020,"NA"))</f>
        <v>NA</v>
      </c>
      <c r="D1027" s="3" t="str">
        <f>IF(ISBLANK('Paso 2 Ingreso de datos'!I1020),"NA",IF(OR('Paso 2 Ingreso de datos'!I1020=0,'Paso 2 Ingreso de datos'!I1020=1,'Paso 2 Ingreso de datos'!I1020=2,'Paso 2 Ingreso de datos'!I1020=3,'Paso 2 Ingreso de datos'!I1020=4),'Paso 2 Ingreso de datos'!I1020,"NA"))</f>
        <v>NA</v>
      </c>
      <c r="E1027" s="3" t="str">
        <f>IF(ISBLANK('Paso 2 Ingreso de datos'!J1020),"NA",IF(OR('Paso 2 Ingreso de datos'!J1020=0,'Paso 2 Ingreso de datos'!J1020=1,'Paso 2 Ingreso de datos'!J1020=2,'Paso 2 Ingreso de datos'!J1020=3,'Paso 2 Ingreso de datos'!J1020=4),'Paso 2 Ingreso de datos'!J1020,"NA"))</f>
        <v>NA</v>
      </c>
      <c r="F1027" s="3" t="str">
        <f>IF(ISBLANK('Paso 2 Ingreso de datos'!K1020),"NA",IF(OR('Paso 2 Ingreso de datos'!K1020=0,'Paso 2 Ingreso de datos'!K1020=1,'Paso 2 Ingreso de datos'!K1020=2,'Paso 2 Ingreso de datos'!K1020=3,'Paso 2 Ingreso de datos'!K1020=4),'Paso 2 Ingreso de datos'!K1020,"NA"))</f>
        <v>NA</v>
      </c>
      <c r="G1027" s="3" t="str">
        <f>IF(ISBLANK('Paso 2 Ingreso de datos'!L1020),"NA",IF(OR('Paso 2 Ingreso de datos'!L1020=0,'Paso 2 Ingreso de datos'!L1020=1,'Paso 2 Ingreso de datos'!L1020=2,'Paso 2 Ingreso de datos'!L1020=3,'Paso 2 Ingreso de datos'!L1020=4),'Paso 2 Ingreso de datos'!L1020,"NA"))</f>
        <v>NA</v>
      </c>
      <c r="H1027" s="3" t="str">
        <f>IF(ISBLANK('Paso 2 Ingreso de datos'!M1020),"NA",IF(OR('Paso 2 Ingreso de datos'!M1020=0,'Paso 2 Ingreso de datos'!M1020=1,'Paso 2 Ingreso de datos'!M1020=2,'Paso 2 Ingreso de datos'!M1020=3,'Paso 2 Ingreso de datos'!M1020=4),'Paso 2 Ingreso de datos'!M1020,"NA"))</f>
        <v>NA</v>
      </c>
      <c r="I1027" s="3" t="str">
        <f>IF(ISBLANK('Paso 2 Ingreso de datos'!N1020),"NA",IF(OR('Paso 2 Ingreso de datos'!N1020=0,'Paso 2 Ingreso de datos'!N1020=1,'Paso 2 Ingreso de datos'!N1020=2,'Paso 2 Ingreso de datos'!N1020=3,'Paso 2 Ingreso de datos'!N1020=4),'Paso 2 Ingreso de datos'!N1020,"NA"))</f>
        <v>NA</v>
      </c>
      <c r="J1027" s="3" t="str">
        <f>IF(ISBLANK('Paso 2 Ingreso de datos'!O1020),"NA",IF(OR('Paso 2 Ingreso de datos'!O1020=0,'Paso 2 Ingreso de datos'!O1020=1,'Paso 2 Ingreso de datos'!O1020=2,'Paso 2 Ingreso de datos'!O1020=3,'Paso 2 Ingreso de datos'!O1020=4),'Paso 2 Ingreso de datos'!O1020,"NA"))</f>
        <v>NA</v>
      </c>
      <c r="K1027" s="3" t="str">
        <f>IF(ISBLANK('Paso 2 Ingreso de datos'!P1020),"NA",IF(OR('Paso 2 Ingreso de datos'!P1020=0,'Paso 2 Ingreso de datos'!P1020=1,'Paso 2 Ingreso de datos'!P1020=2,'Paso 2 Ingreso de datos'!P1020=3,'Paso 2 Ingreso de datos'!P1020=4),'Paso 2 Ingreso de datos'!P1020,"NA"))</f>
        <v>NA</v>
      </c>
      <c r="L1027" s="3" t="str">
        <f>IF(ISBLANK('Paso 2 Ingreso de datos'!Q1020),"NA",IF(OR('Paso 2 Ingreso de datos'!Q1020=0,'Paso 2 Ingreso de datos'!Q1020=1,'Paso 2 Ingreso de datos'!Q1020=2,'Paso 2 Ingreso de datos'!Q1020=3,'Paso 2 Ingreso de datos'!Q1020=4),'Paso 2 Ingreso de datos'!Q1020,"NA"))</f>
        <v>NA</v>
      </c>
      <c r="M1027" s="3" t="str">
        <f>IF(ISBLANK('Paso 2 Ingreso de datos'!R1020),"NA",IF(OR('Paso 2 Ingreso de datos'!R1020=0,'Paso 2 Ingreso de datos'!R1020=1,'Paso 2 Ingreso de datos'!R1020=2,'Paso 2 Ingreso de datos'!R1020=3,'Paso 2 Ingreso de datos'!R1020=4),'Paso 2 Ingreso de datos'!R1020,"NA"))</f>
        <v>NA</v>
      </c>
      <c r="N1027" s="3" t="str">
        <f>IF(ISBLANK('Paso 2 Ingreso de datos'!S1020),"NA",IF(OR('Paso 2 Ingreso de datos'!S1020=0,'Paso 2 Ingreso de datos'!S1020=1,'Paso 2 Ingreso de datos'!S1020=2,'Paso 2 Ingreso de datos'!S1020=3,'Paso 2 Ingreso de datos'!S1020=4),'Paso 2 Ingreso de datos'!S1020,"NA"))</f>
        <v>NA</v>
      </c>
      <c r="O1027" s="3" t="str">
        <f>IF(ISBLANK('Paso 2 Ingreso de datos'!T1020),"NA",IF(OR('Paso 2 Ingreso de datos'!T1020=0,'Paso 2 Ingreso de datos'!T1020=1,'Paso 2 Ingreso de datos'!T1020=2,'Paso 2 Ingreso de datos'!T1020=3,'Paso 2 Ingreso de datos'!T1020=4),'Paso 2 Ingreso de datos'!T1020,"NA"))</f>
        <v>NA</v>
      </c>
      <c r="P1027" s="3" t="str">
        <f>IF(ISBLANK('Paso 2 Ingreso de datos'!U1020),"NA",IF(OR('Paso 2 Ingreso de datos'!U1020=0,'Paso 2 Ingreso de datos'!U1020=1,'Paso 2 Ingreso de datos'!U1020=2,'Paso 2 Ingreso de datos'!U1020=3,'Paso 2 Ingreso de datos'!U1020=4),'Paso 2 Ingreso de datos'!U1020,"NA"))</f>
        <v>NA</v>
      </c>
      <c r="Q1027" s="3" t="str">
        <f>IF(ISBLANK('Paso 2 Ingreso de datos'!V1020),"NA",IF(OR('Paso 2 Ingreso de datos'!V1020=0,'Paso 2 Ingreso de datos'!V1020=1,'Paso 2 Ingreso de datos'!V1020=2,'Paso 2 Ingreso de datos'!V1020=3,'Paso 2 Ingreso de datos'!V1020=4),'Paso 2 Ingreso de datos'!V1020,"NA"))</f>
        <v>NA</v>
      </c>
      <c r="R1027" s="3" t="str">
        <f>IF(ISBLANK('Paso 2 Ingreso de datos'!W1020),"NA",IF(OR('Paso 2 Ingreso de datos'!W1020=0,'Paso 2 Ingreso de datos'!W1020=1,'Paso 2 Ingreso de datos'!W1020=2,'Paso 2 Ingreso de datos'!W1020=3,'Paso 2 Ingreso de datos'!W1020=4),'Paso 2 Ingreso de datos'!W1020,"NA"))</f>
        <v>NA</v>
      </c>
      <c r="S1027" s="3" t="str">
        <f>IF(ISBLANK('Paso 2 Ingreso de datos'!X1020),"NA",IF(OR('Paso 2 Ingreso de datos'!X1020=0,'Paso 2 Ingreso de datos'!X1020=1,'Paso 2 Ingreso de datos'!X1020=2,'Paso 2 Ingreso de datos'!X1020=3,'Paso 2 Ingreso de datos'!X1020=4),'Paso 2 Ingreso de datos'!X1020,"NA"))</f>
        <v>NA</v>
      </c>
      <c r="T1027" s="3" t="str">
        <f>IF(ISBLANK('Paso 2 Ingreso de datos'!Y1020),"NA",IF(OR('Paso 2 Ingreso de datos'!Y1020=0,'Paso 2 Ingreso de datos'!Y1020=1,'Paso 2 Ingreso de datos'!Y1020=2,'Paso 2 Ingreso de datos'!Y1020=3,'Paso 2 Ingreso de datos'!Y1020=4),'Paso 2 Ingreso de datos'!Y1020,"NA"))</f>
        <v>NA</v>
      </c>
      <c r="U1027" s="3" t="str">
        <f>IF(ISBLANK('Paso 2 Ingreso de datos'!Z1020),"NA",IF(OR('Paso 2 Ingreso de datos'!Z1020=0,'Paso 2 Ingreso de datos'!Z1020=1,'Paso 2 Ingreso de datos'!Z1020=2,'Paso 2 Ingreso de datos'!Z1020=3,'Paso 2 Ingreso de datos'!Z1020=4),'Paso 2 Ingreso de datos'!Z1020,"NA"))</f>
        <v>NA</v>
      </c>
      <c r="W1027" s="3">
        <f>SUM(COUNTIFS('Paso 2 Ingreso de datos'!G1020:Z1020,"&gt;=0",'Paso 2 Ingreso de datos'!G1020:Z1020,"&lt;=4"),COUNTA('Paso 2 Ingreso de datos'!A1020))</f>
        <v>0</v>
      </c>
      <c r="X1027" s="1" t="str">
        <f>IF(SUM('Paso 2 Ingreso de datos'!A1020:Z1020)&gt;0,"HD","FD")</f>
        <v>FD</v>
      </c>
    </row>
    <row r="1028" spans="1:24">
      <c r="A1028" s="3" t="str">
        <f>IF(AND(W1028=21,X1028),'Paso 2 Ingreso de datos'!A1021,IF(AND(Paso2!W1028=0,Paso2!X1028="FD"),"NA","FD"))</f>
        <v>NA</v>
      </c>
      <c r="B1028" s="3" t="str">
        <f>IF(ISBLANK('Paso 2 Ingreso de datos'!G1021),"NA",IF(OR('Paso 2 Ingreso de datos'!G1021=0,'Paso 2 Ingreso de datos'!G1021=1,'Paso 2 Ingreso de datos'!G1021=2,'Paso 2 Ingreso de datos'!G1021=3,'Paso 2 Ingreso de datos'!G1021=4),'Paso 2 Ingreso de datos'!G1021,"NA"))</f>
        <v>NA</v>
      </c>
      <c r="C1028" s="3" t="str">
        <f>IF(ISBLANK('Paso 2 Ingreso de datos'!H1021),"NA",IF(OR('Paso 2 Ingreso de datos'!H1021=0,'Paso 2 Ingreso de datos'!H1021=1,'Paso 2 Ingreso de datos'!H1021=2,'Paso 2 Ingreso de datos'!H1021=3,'Paso 2 Ingreso de datos'!H1021=4),'Paso 2 Ingreso de datos'!H1021,"NA"))</f>
        <v>NA</v>
      </c>
      <c r="D1028" s="3" t="str">
        <f>IF(ISBLANK('Paso 2 Ingreso de datos'!I1021),"NA",IF(OR('Paso 2 Ingreso de datos'!I1021=0,'Paso 2 Ingreso de datos'!I1021=1,'Paso 2 Ingreso de datos'!I1021=2,'Paso 2 Ingreso de datos'!I1021=3,'Paso 2 Ingreso de datos'!I1021=4),'Paso 2 Ingreso de datos'!I1021,"NA"))</f>
        <v>NA</v>
      </c>
      <c r="E1028" s="3" t="str">
        <f>IF(ISBLANK('Paso 2 Ingreso de datos'!J1021),"NA",IF(OR('Paso 2 Ingreso de datos'!J1021=0,'Paso 2 Ingreso de datos'!J1021=1,'Paso 2 Ingreso de datos'!J1021=2,'Paso 2 Ingreso de datos'!J1021=3,'Paso 2 Ingreso de datos'!J1021=4),'Paso 2 Ingreso de datos'!J1021,"NA"))</f>
        <v>NA</v>
      </c>
      <c r="F1028" s="3" t="str">
        <f>IF(ISBLANK('Paso 2 Ingreso de datos'!K1021),"NA",IF(OR('Paso 2 Ingreso de datos'!K1021=0,'Paso 2 Ingreso de datos'!K1021=1,'Paso 2 Ingreso de datos'!K1021=2,'Paso 2 Ingreso de datos'!K1021=3,'Paso 2 Ingreso de datos'!K1021=4),'Paso 2 Ingreso de datos'!K1021,"NA"))</f>
        <v>NA</v>
      </c>
      <c r="G1028" s="3" t="str">
        <f>IF(ISBLANK('Paso 2 Ingreso de datos'!L1021),"NA",IF(OR('Paso 2 Ingreso de datos'!L1021=0,'Paso 2 Ingreso de datos'!L1021=1,'Paso 2 Ingreso de datos'!L1021=2,'Paso 2 Ingreso de datos'!L1021=3,'Paso 2 Ingreso de datos'!L1021=4),'Paso 2 Ingreso de datos'!L1021,"NA"))</f>
        <v>NA</v>
      </c>
      <c r="H1028" s="3" t="str">
        <f>IF(ISBLANK('Paso 2 Ingreso de datos'!M1021),"NA",IF(OR('Paso 2 Ingreso de datos'!M1021=0,'Paso 2 Ingreso de datos'!M1021=1,'Paso 2 Ingreso de datos'!M1021=2,'Paso 2 Ingreso de datos'!M1021=3,'Paso 2 Ingreso de datos'!M1021=4),'Paso 2 Ingreso de datos'!M1021,"NA"))</f>
        <v>NA</v>
      </c>
      <c r="I1028" s="3" t="str">
        <f>IF(ISBLANK('Paso 2 Ingreso de datos'!N1021),"NA",IF(OR('Paso 2 Ingreso de datos'!N1021=0,'Paso 2 Ingreso de datos'!N1021=1,'Paso 2 Ingreso de datos'!N1021=2,'Paso 2 Ingreso de datos'!N1021=3,'Paso 2 Ingreso de datos'!N1021=4),'Paso 2 Ingreso de datos'!N1021,"NA"))</f>
        <v>NA</v>
      </c>
      <c r="J1028" s="3" t="str">
        <f>IF(ISBLANK('Paso 2 Ingreso de datos'!O1021),"NA",IF(OR('Paso 2 Ingreso de datos'!O1021=0,'Paso 2 Ingreso de datos'!O1021=1,'Paso 2 Ingreso de datos'!O1021=2,'Paso 2 Ingreso de datos'!O1021=3,'Paso 2 Ingreso de datos'!O1021=4),'Paso 2 Ingreso de datos'!O1021,"NA"))</f>
        <v>NA</v>
      </c>
      <c r="K1028" s="3" t="str">
        <f>IF(ISBLANK('Paso 2 Ingreso de datos'!P1021),"NA",IF(OR('Paso 2 Ingreso de datos'!P1021=0,'Paso 2 Ingreso de datos'!P1021=1,'Paso 2 Ingreso de datos'!P1021=2,'Paso 2 Ingreso de datos'!P1021=3,'Paso 2 Ingreso de datos'!P1021=4),'Paso 2 Ingreso de datos'!P1021,"NA"))</f>
        <v>NA</v>
      </c>
      <c r="L1028" s="3" t="str">
        <f>IF(ISBLANK('Paso 2 Ingreso de datos'!Q1021),"NA",IF(OR('Paso 2 Ingreso de datos'!Q1021=0,'Paso 2 Ingreso de datos'!Q1021=1,'Paso 2 Ingreso de datos'!Q1021=2,'Paso 2 Ingreso de datos'!Q1021=3,'Paso 2 Ingreso de datos'!Q1021=4),'Paso 2 Ingreso de datos'!Q1021,"NA"))</f>
        <v>NA</v>
      </c>
      <c r="M1028" s="3" t="str">
        <f>IF(ISBLANK('Paso 2 Ingreso de datos'!R1021),"NA",IF(OR('Paso 2 Ingreso de datos'!R1021=0,'Paso 2 Ingreso de datos'!R1021=1,'Paso 2 Ingreso de datos'!R1021=2,'Paso 2 Ingreso de datos'!R1021=3,'Paso 2 Ingreso de datos'!R1021=4),'Paso 2 Ingreso de datos'!R1021,"NA"))</f>
        <v>NA</v>
      </c>
      <c r="N1028" s="3" t="str">
        <f>IF(ISBLANK('Paso 2 Ingreso de datos'!S1021),"NA",IF(OR('Paso 2 Ingreso de datos'!S1021=0,'Paso 2 Ingreso de datos'!S1021=1,'Paso 2 Ingreso de datos'!S1021=2,'Paso 2 Ingreso de datos'!S1021=3,'Paso 2 Ingreso de datos'!S1021=4),'Paso 2 Ingreso de datos'!S1021,"NA"))</f>
        <v>NA</v>
      </c>
      <c r="O1028" s="3" t="str">
        <f>IF(ISBLANK('Paso 2 Ingreso de datos'!T1021),"NA",IF(OR('Paso 2 Ingreso de datos'!T1021=0,'Paso 2 Ingreso de datos'!T1021=1,'Paso 2 Ingreso de datos'!T1021=2,'Paso 2 Ingreso de datos'!T1021=3,'Paso 2 Ingreso de datos'!T1021=4),'Paso 2 Ingreso de datos'!T1021,"NA"))</f>
        <v>NA</v>
      </c>
      <c r="P1028" s="3" t="str">
        <f>IF(ISBLANK('Paso 2 Ingreso de datos'!U1021),"NA",IF(OR('Paso 2 Ingreso de datos'!U1021=0,'Paso 2 Ingreso de datos'!U1021=1,'Paso 2 Ingreso de datos'!U1021=2,'Paso 2 Ingreso de datos'!U1021=3,'Paso 2 Ingreso de datos'!U1021=4),'Paso 2 Ingreso de datos'!U1021,"NA"))</f>
        <v>NA</v>
      </c>
      <c r="Q1028" s="3" t="str">
        <f>IF(ISBLANK('Paso 2 Ingreso de datos'!V1021),"NA",IF(OR('Paso 2 Ingreso de datos'!V1021=0,'Paso 2 Ingreso de datos'!V1021=1,'Paso 2 Ingreso de datos'!V1021=2,'Paso 2 Ingreso de datos'!V1021=3,'Paso 2 Ingreso de datos'!V1021=4),'Paso 2 Ingreso de datos'!V1021,"NA"))</f>
        <v>NA</v>
      </c>
      <c r="R1028" s="3" t="str">
        <f>IF(ISBLANK('Paso 2 Ingreso de datos'!W1021),"NA",IF(OR('Paso 2 Ingreso de datos'!W1021=0,'Paso 2 Ingreso de datos'!W1021=1,'Paso 2 Ingreso de datos'!W1021=2,'Paso 2 Ingreso de datos'!W1021=3,'Paso 2 Ingreso de datos'!W1021=4),'Paso 2 Ingreso de datos'!W1021,"NA"))</f>
        <v>NA</v>
      </c>
      <c r="S1028" s="3" t="str">
        <f>IF(ISBLANK('Paso 2 Ingreso de datos'!X1021),"NA",IF(OR('Paso 2 Ingreso de datos'!X1021=0,'Paso 2 Ingreso de datos'!X1021=1,'Paso 2 Ingreso de datos'!X1021=2,'Paso 2 Ingreso de datos'!X1021=3,'Paso 2 Ingreso de datos'!X1021=4),'Paso 2 Ingreso de datos'!X1021,"NA"))</f>
        <v>NA</v>
      </c>
      <c r="T1028" s="3" t="str">
        <f>IF(ISBLANK('Paso 2 Ingreso de datos'!Y1021),"NA",IF(OR('Paso 2 Ingreso de datos'!Y1021=0,'Paso 2 Ingreso de datos'!Y1021=1,'Paso 2 Ingreso de datos'!Y1021=2,'Paso 2 Ingreso de datos'!Y1021=3,'Paso 2 Ingreso de datos'!Y1021=4),'Paso 2 Ingreso de datos'!Y1021,"NA"))</f>
        <v>NA</v>
      </c>
      <c r="U1028" s="3" t="str">
        <f>IF(ISBLANK('Paso 2 Ingreso de datos'!Z1021),"NA",IF(OR('Paso 2 Ingreso de datos'!Z1021=0,'Paso 2 Ingreso de datos'!Z1021=1,'Paso 2 Ingreso de datos'!Z1021=2,'Paso 2 Ingreso de datos'!Z1021=3,'Paso 2 Ingreso de datos'!Z1021=4),'Paso 2 Ingreso de datos'!Z1021,"NA"))</f>
        <v>NA</v>
      </c>
      <c r="W1028" s="3">
        <f>SUM(COUNTIFS('Paso 2 Ingreso de datos'!G1021:Z1021,"&gt;=0",'Paso 2 Ingreso de datos'!G1021:Z1021,"&lt;=4"),COUNTA('Paso 2 Ingreso de datos'!A1021))</f>
        <v>0</v>
      </c>
      <c r="X1028" s="1" t="str">
        <f>IF(SUM('Paso 2 Ingreso de datos'!A1021:Z1021)&gt;0,"HD","FD")</f>
        <v>FD</v>
      </c>
    </row>
    <row r="1029" spans="1:24">
      <c r="A1029" s="3" t="str">
        <f>IF(AND(W1029=21,X1029),'Paso 2 Ingreso de datos'!A1022,IF(AND(Paso2!W1029=0,Paso2!X1029="FD"),"NA","FD"))</f>
        <v>NA</v>
      </c>
      <c r="B1029" s="3" t="str">
        <f>IF(ISBLANK('Paso 2 Ingreso de datos'!G1022),"NA",IF(OR('Paso 2 Ingreso de datos'!G1022=0,'Paso 2 Ingreso de datos'!G1022=1,'Paso 2 Ingreso de datos'!G1022=2,'Paso 2 Ingreso de datos'!G1022=3,'Paso 2 Ingreso de datos'!G1022=4),'Paso 2 Ingreso de datos'!G1022,"NA"))</f>
        <v>NA</v>
      </c>
      <c r="C1029" s="3" t="str">
        <f>IF(ISBLANK('Paso 2 Ingreso de datos'!H1022),"NA",IF(OR('Paso 2 Ingreso de datos'!H1022=0,'Paso 2 Ingreso de datos'!H1022=1,'Paso 2 Ingreso de datos'!H1022=2,'Paso 2 Ingreso de datos'!H1022=3,'Paso 2 Ingreso de datos'!H1022=4),'Paso 2 Ingreso de datos'!H1022,"NA"))</f>
        <v>NA</v>
      </c>
      <c r="D1029" s="3" t="str">
        <f>IF(ISBLANK('Paso 2 Ingreso de datos'!I1022),"NA",IF(OR('Paso 2 Ingreso de datos'!I1022=0,'Paso 2 Ingreso de datos'!I1022=1,'Paso 2 Ingreso de datos'!I1022=2,'Paso 2 Ingreso de datos'!I1022=3,'Paso 2 Ingreso de datos'!I1022=4),'Paso 2 Ingreso de datos'!I1022,"NA"))</f>
        <v>NA</v>
      </c>
      <c r="E1029" s="3" t="str">
        <f>IF(ISBLANK('Paso 2 Ingreso de datos'!J1022),"NA",IF(OR('Paso 2 Ingreso de datos'!J1022=0,'Paso 2 Ingreso de datos'!J1022=1,'Paso 2 Ingreso de datos'!J1022=2,'Paso 2 Ingreso de datos'!J1022=3,'Paso 2 Ingreso de datos'!J1022=4),'Paso 2 Ingreso de datos'!J1022,"NA"))</f>
        <v>NA</v>
      </c>
      <c r="F1029" s="3" t="str">
        <f>IF(ISBLANK('Paso 2 Ingreso de datos'!K1022),"NA",IF(OR('Paso 2 Ingreso de datos'!K1022=0,'Paso 2 Ingreso de datos'!K1022=1,'Paso 2 Ingreso de datos'!K1022=2,'Paso 2 Ingreso de datos'!K1022=3,'Paso 2 Ingreso de datos'!K1022=4),'Paso 2 Ingreso de datos'!K1022,"NA"))</f>
        <v>NA</v>
      </c>
      <c r="G1029" s="3" t="str">
        <f>IF(ISBLANK('Paso 2 Ingreso de datos'!L1022),"NA",IF(OR('Paso 2 Ingreso de datos'!L1022=0,'Paso 2 Ingreso de datos'!L1022=1,'Paso 2 Ingreso de datos'!L1022=2,'Paso 2 Ingreso de datos'!L1022=3,'Paso 2 Ingreso de datos'!L1022=4),'Paso 2 Ingreso de datos'!L1022,"NA"))</f>
        <v>NA</v>
      </c>
      <c r="H1029" s="3" t="str">
        <f>IF(ISBLANK('Paso 2 Ingreso de datos'!M1022),"NA",IF(OR('Paso 2 Ingreso de datos'!M1022=0,'Paso 2 Ingreso de datos'!M1022=1,'Paso 2 Ingreso de datos'!M1022=2,'Paso 2 Ingreso de datos'!M1022=3,'Paso 2 Ingreso de datos'!M1022=4),'Paso 2 Ingreso de datos'!M1022,"NA"))</f>
        <v>NA</v>
      </c>
      <c r="I1029" s="3" t="str">
        <f>IF(ISBLANK('Paso 2 Ingreso de datos'!N1022),"NA",IF(OR('Paso 2 Ingreso de datos'!N1022=0,'Paso 2 Ingreso de datos'!N1022=1,'Paso 2 Ingreso de datos'!N1022=2,'Paso 2 Ingreso de datos'!N1022=3,'Paso 2 Ingreso de datos'!N1022=4),'Paso 2 Ingreso de datos'!N1022,"NA"))</f>
        <v>NA</v>
      </c>
      <c r="J1029" s="3" t="str">
        <f>IF(ISBLANK('Paso 2 Ingreso de datos'!O1022),"NA",IF(OR('Paso 2 Ingreso de datos'!O1022=0,'Paso 2 Ingreso de datos'!O1022=1,'Paso 2 Ingreso de datos'!O1022=2,'Paso 2 Ingreso de datos'!O1022=3,'Paso 2 Ingreso de datos'!O1022=4),'Paso 2 Ingreso de datos'!O1022,"NA"))</f>
        <v>NA</v>
      </c>
      <c r="K1029" s="3" t="str">
        <f>IF(ISBLANK('Paso 2 Ingreso de datos'!P1022),"NA",IF(OR('Paso 2 Ingreso de datos'!P1022=0,'Paso 2 Ingreso de datos'!P1022=1,'Paso 2 Ingreso de datos'!P1022=2,'Paso 2 Ingreso de datos'!P1022=3,'Paso 2 Ingreso de datos'!P1022=4),'Paso 2 Ingreso de datos'!P1022,"NA"))</f>
        <v>NA</v>
      </c>
      <c r="L1029" s="3" t="str">
        <f>IF(ISBLANK('Paso 2 Ingreso de datos'!Q1022),"NA",IF(OR('Paso 2 Ingreso de datos'!Q1022=0,'Paso 2 Ingreso de datos'!Q1022=1,'Paso 2 Ingreso de datos'!Q1022=2,'Paso 2 Ingreso de datos'!Q1022=3,'Paso 2 Ingreso de datos'!Q1022=4),'Paso 2 Ingreso de datos'!Q1022,"NA"))</f>
        <v>NA</v>
      </c>
      <c r="M1029" s="3" t="str">
        <f>IF(ISBLANK('Paso 2 Ingreso de datos'!R1022),"NA",IF(OR('Paso 2 Ingreso de datos'!R1022=0,'Paso 2 Ingreso de datos'!R1022=1,'Paso 2 Ingreso de datos'!R1022=2,'Paso 2 Ingreso de datos'!R1022=3,'Paso 2 Ingreso de datos'!R1022=4),'Paso 2 Ingreso de datos'!R1022,"NA"))</f>
        <v>NA</v>
      </c>
      <c r="N1029" s="3" t="str">
        <f>IF(ISBLANK('Paso 2 Ingreso de datos'!S1022),"NA",IF(OR('Paso 2 Ingreso de datos'!S1022=0,'Paso 2 Ingreso de datos'!S1022=1,'Paso 2 Ingreso de datos'!S1022=2,'Paso 2 Ingreso de datos'!S1022=3,'Paso 2 Ingreso de datos'!S1022=4),'Paso 2 Ingreso de datos'!S1022,"NA"))</f>
        <v>NA</v>
      </c>
      <c r="O1029" s="3" t="str">
        <f>IF(ISBLANK('Paso 2 Ingreso de datos'!T1022),"NA",IF(OR('Paso 2 Ingreso de datos'!T1022=0,'Paso 2 Ingreso de datos'!T1022=1,'Paso 2 Ingreso de datos'!T1022=2,'Paso 2 Ingreso de datos'!T1022=3,'Paso 2 Ingreso de datos'!T1022=4),'Paso 2 Ingreso de datos'!T1022,"NA"))</f>
        <v>NA</v>
      </c>
      <c r="P1029" s="3" t="str">
        <f>IF(ISBLANK('Paso 2 Ingreso de datos'!U1022),"NA",IF(OR('Paso 2 Ingreso de datos'!U1022=0,'Paso 2 Ingreso de datos'!U1022=1,'Paso 2 Ingreso de datos'!U1022=2,'Paso 2 Ingreso de datos'!U1022=3,'Paso 2 Ingreso de datos'!U1022=4),'Paso 2 Ingreso de datos'!U1022,"NA"))</f>
        <v>NA</v>
      </c>
      <c r="Q1029" s="3" t="str">
        <f>IF(ISBLANK('Paso 2 Ingreso de datos'!V1022),"NA",IF(OR('Paso 2 Ingreso de datos'!V1022=0,'Paso 2 Ingreso de datos'!V1022=1,'Paso 2 Ingreso de datos'!V1022=2,'Paso 2 Ingreso de datos'!V1022=3,'Paso 2 Ingreso de datos'!V1022=4),'Paso 2 Ingreso de datos'!V1022,"NA"))</f>
        <v>NA</v>
      </c>
      <c r="R1029" s="3" t="str">
        <f>IF(ISBLANK('Paso 2 Ingreso de datos'!W1022),"NA",IF(OR('Paso 2 Ingreso de datos'!W1022=0,'Paso 2 Ingreso de datos'!W1022=1,'Paso 2 Ingreso de datos'!W1022=2,'Paso 2 Ingreso de datos'!W1022=3,'Paso 2 Ingreso de datos'!W1022=4),'Paso 2 Ingreso de datos'!W1022,"NA"))</f>
        <v>NA</v>
      </c>
      <c r="S1029" s="3" t="str">
        <f>IF(ISBLANK('Paso 2 Ingreso de datos'!X1022),"NA",IF(OR('Paso 2 Ingreso de datos'!X1022=0,'Paso 2 Ingreso de datos'!X1022=1,'Paso 2 Ingreso de datos'!X1022=2,'Paso 2 Ingreso de datos'!X1022=3,'Paso 2 Ingreso de datos'!X1022=4),'Paso 2 Ingreso de datos'!X1022,"NA"))</f>
        <v>NA</v>
      </c>
      <c r="T1029" s="3" t="str">
        <f>IF(ISBLANK('Paso 2 Ingreso de datos'!Y1022),"NA",IF(OR('Paso 2 Ingreso de datos'!Y1022=0,'Paso 2 Ingreso de datos'!Y1022=1,'Paso 2 Ingreso de datos'!Y1022=2,'Paso 2 Ingreso de datos'!Y1022=3,'Paso 2 Ingreso de datos'!Y1022=4),'Paso 2 Ingreso de datos'!Y1022,"NA"))</f>
        <v>NA</v>
      </c>
      <c r="U1029" s="3" t="str">
        <f>IF(ISBLANK('Paso 2 Ingreso de datos'!Z1022),"NA",IF(OR('Paso 2 Ingreso de datos'!Z1022=0,'Paso 2 Ingreso de datos'!Z1022=1,'Paso 2 Ingreso de datos'!Z1022=2,'Paso 2 Ingreso de datos'!Z1022=3,'Paso 2 Ingreso de datos'!Z1022=4),'Paso 2 Ingreso de datos'!Z1022,"NA"))</f>
        <v>NA</v>
      </c>
      <c r="W1029" s="3">
        <f>SUM(COUNTIFS('Paso 2 Ingreso de datos'!G1022:Z1022,"&gt;=0",'Paso 2 Ingreso de datos'!G1022:Z1022,"&lt;=4"),COUNTA('Paso 2 Ingreso de datos'!A1022))</f>
        <v>0</v>
      </c>
      <c r="X1029" s="1" t="str">
        <f>IF(SUM('Paso 2 Ingreso de datos'!A1022:Z1022)&gt;0,"HD","FD")</f>
        <v>FD</v>
      </c>
    </row>
    <row r="1030" spans="1:24">
      <c r="A1030" s="3" t="str">
        <f>IF(AND(W1030=21,X1030),'Paso 2 Ingreso de datos'!A1023,IF(AND(Paso2!W1030=0,Paso2!X1030="FD"),"NA","FD"))</f>
        <v>NA</v>
      </c>
      <c r="B1030" s="3" t="str">
        <f>IF(ISBLANK('Paso 2 Ingreso de datos'!G1023),"NA",IF(OR('Paso 2 Ingreso de datos'!G1023=0,'Paso 2 Ingreso de datos'!G1023=1,'Paso 2 Ingreso de datos'!G1023=2,'Paso 2 Ingreso de datos'!G1023=3,'Paso 2 Ingreso de datos'!G1023=4),'Paso 2 Ingreso de datos'!G1023,"NA"))</f>
        <v>NA</v>
      </c>
      <c r="C1030" s="3" t="str">
        <f>IF(ISBLANK('Paso 2 Ingreso de datos'!H1023),"NA",IF(OR('Paso 2 Ingreso de datos'!H1023=0,'Paso 2 Ingreso de datos'!H1023=1,'Paso 2 Ingreso de datos'!H1023=2,'Paso 2 Ingreso de datos'!H1023=3,'Paso 2 Ingreso de datos'!H1023=4),'Paso 2 Ingreso de datos'!H1023,"NA"))</f>
        <v>NA</v>
      </c>
      <c r="D1030" s="3" t="str">
        <f>IF(ISBLANK('Paso 2 Ingreso de datos'!I1023),"NA",IF(OR('Paso 2 Ingreso de datos'!I1023=0,'Paso 2 Ingreso de datos'!I1023=1,'Paso 2 Ingreso de datos'!I1023=2,'Paso 2 Ingreso de datos'!I1023=3,'Paso 2 Ingreso de datos'!I1023=4),'Paso 2 Ingreso de datos'!I1023,"NA"))</f>
        <v>NA</v>
      </c>
      <c r="E1030" s="3" t="str">
        <f>IF(ISBLANK('Paso 2 Ingreso de datos'!J1023),"NA",IF(OR('Paso 2 Ingreso de datos'!J1023=0,'Paso 2 Ingreso de datos'!J1023=1,'Paso 2 Ingreso de datos'!J1023=2,'Paso 2 Ingreso de datos'!J1023=3,'Paso 2 Ingreso de datos'!J1023=4),'Paso 2 Ingreso de datos'!J1023,"NA"))</f>
        <v>NA</v>
      </c>
      <c r="F1030" s="3" t="str">
        <f>IF(ISBLANK('Paso 2 Ingreso de datos'!K1023),"NA",IF(OR('Paso 2 Ingreso de datos'!K1023=0,'Paso 2 Ingreso de datos'!K1023=1,'Paso 2 Ingreso de datos'!K1023=2,'Paso 2 Ingreso de datos'!K1023=3,'Paso 2 Ingreso de datos'!K1023=4),'Paso 2 Ingreso de datos'!K1023,"NA"))</f>
        <v>NA</v>
      </c>
      <c r="G1030" s="3" t="str">
        <f>IF(ISBLANK('Paso 2 Ingreso de datos'!L1023),"NA",IF(OR('Paso 2 Ingreso de datos'!L1023=0,'Paso 2 Ingreso de datos'!L1023=1,'Paso 2 Ingreso de datos'!L1023=2,'Paso 2 Ingreso de datos'!L1023=3,'Paso 2 Ingreso de datos'!L1023=4),'Paso 2 Ingreso de datos'!L1023,"NA"))</f>
        <v>NA</v>
      </c>
      <c r="H1030" s="3" t="str">
        <f>IF(ISBLANK('Paso 2 Ingreso de datos'!M1023),"NA",IF(OR('Paso 2 Ingreso de datos'!M1023=0,'Paso 2 Ingreso de datos'!M1023=1,'Paso 2 Ingreso de datos'!M1023=2,'Paso 2 Ingreso de datos'!M1023=3,'Paso 2 Ingreso de datos'!M1023=4),'Paso 2 Ingreso de datos'!M1023,"NA"))</f>
        <v>NA</v>
      </c>
      <c r="I1030" s="3" t="str">
        <f>IF(ISBLANK('Paso 2 Ingreso de datos'!N1023),"NA",IF(OR('Paso 2 Ingreso de datos'!N1023=0,'Paso 2 Ingreso de datos'!N1023=1,'Paso 2 Ingreso de datos'!N1023=2,'Paso 2 Ingreso de datos'!N1023=3,'Paso 2 Ingreso de datos'!N1023=4),'Paso 2 Ingreso de datos'!N1023,"NA"))</f>
        <v>NA</v>
      </c>
      <c r="J1030" s="3" t="str">
        <f>IF(ISBLANK('Paso 2 Ingreso de datos'!O1023),"NA",IF(OR('Paso 2 Ingreso de datos'!O1023=0,'Paso 2 Ingreso de datos'!O1023=1,'Paso 2 Ingreso de datos'!O1023=2,'Paso 2 Ingreso de datos'!O1023=3,'Paso 2 Ingreso de datos'!O1023=4),'Paso 2 Ingreso de datos'!O1023,"NA"))</f>
        <v>NA</v>
      </c>
      <c r="K1030" s="3" t="str">
        <f>IF(ISBLANK('Paso 2 Ingreso de datos'!P1023),"NA",IF(OR('Paso 2 Ingreso de datos'!P1023=0,'Paso 2 Ingreso de datos'!P1023=1,'Paso 2 Ingreso de datos'!P1023=2,'Paso 2 Ingreso de datos'!P1023=3,'Paso 2 Ingreso de datos'!P1023=4),'Paso 2 Ingreso de datos'!P1023,"NA"))</f>
        <v>NA</v>
      </c>
      <c r="L1030" s="3" t="str">
        <f>IF(ISBLANK('Paso 2 Ingreso de datos'!Q1023),"NA",IF(OR('Paso 2 Ingreso de datos'!Q1023=0,'Paso 2 Ingreso de datos'!Q1023=1,'Paso 2 Ingreso de datos'!Q1023=2,'Paso 2 Ingreso de datos'!Q1023=3,'Paso 2 Ingreso de datos'!Q1023=4),'Paso 2 Ingreso de datos'!Q1023,"NA"))</f>
        <v>NA</v>
      </c>
      <c r="M1030" s="3" t="str">
        <f>IF(ISBLANK('Paso 2 Ingreso de datos'!R1023),"NA",IF(OR('Paso 2 Ingreso de datos'!R1023=0,'Paso 2 Ingreso de datos'!R1023=1,'Paso 2 Ingreso de datos'!R1023=2,'Paso 2 Ingreso de datos'!R1023=3,'Paso 2 Ingreso de datos'!R1023=4),'Paso 2 Ingreso de datos'!R1023,"NA"))</f>
        <v>NA</v>
      </c>
      <c r="N1030" s="3" t="str">
        <f>IF(ISBLANK('Paso 2 Ingreso de datos'!S1023),"NA",IF(OR('Paso 2 Ingreso de datos'!S1023=0,'Paso 2 Ingreso de datos'!S1023=1,'Paso 2 Ingreso de datos'!S1023=2,'Paso 2 Ingreso de datos'!S1023=3,'Paso 2 Ingreso de datos'!S1023=4),'Paso 2 Ingreso de datos'!S1023,"NA"))</f>
        <v>NA</v>
      </c>
      <c r="O1030" s="3" t="str">
        <f>IF(ISBLANK('Paso 2 Ingreso de datos'!T1023),"NA",IF(OR('Paso 2 Ingreso de datos'!T1023=0,'Paso 2 Ingreso de datos'!T1023=1,'Paso 2 Ingreso de datos'!T1023=2,'Paso 2 Ingreso de datos'!T1023=3,'Paso 2 Ingreso de datos'!T1023=4),'Paso 2 Ingreso de datos'!T1023,"NA"))</f>
        <v>NA</v>
      </c>
      <c r="P1030" s="3" t="str">
        <f>IF(ISBLANK('Paso 2 Ingreso de datos'!U1023),"NA",IF(OR('Paso 2 Ingreso de datos'!U1023=0,'Paso 2 Ingreso de datos'!U1023=1,'Paso 2 Ingreso de datos'!U1023=2,'Paso 2 Ingreso de datos'!U1023=3,'Paso 2 Ingreso de datos'!U1023=4),'Paso 2 Ingreso de datos'!U1023,"NA"))</f>
        <v>NA</v>
      </c>
      <c r="Q1030" s="3" t="str">
        <f>IF(ISBLANK('Paso 2 Ingreso de datos'!V1023),"NA",IF(OR('Paso 2 Ingreso de datos'!V1023=0,'Paso 2 Ingreso de datos'!V1023=1,'Paso 2 Ingreso de datos'!V1023=2,'Paso 2 Ingreso de datos'!V1023=3,'Paso 2 Ingreso de datos'!V1023=4),'Paso 2 Ingreso de datos'!V1023,"NA"))</f>
        <v>NA</v>
      </c>
      <c r="R1030" s="3" t="str">
        <f>IF(ISBLANK('Paso 2 Ingreso de datos'!W1023),"NA",IF(OR('Paso 2 Ingreso de datos'!W1023=0,'Paso 2 Ingreso de datos'!W1023=1,'Paso 2 Ingreso de datos'!W1023=2,'Paso 2 Ingreso de datos'!W1023=3,'Paso 2 Ingreso de datos'!W1023=4),'Paso 2 Ingreso de datos'!W1023,"NA"))</f>
        <v>NA</v>
      </c>
      <c r="S1030" s="3" t="str">
        <f>IF(ISBLANK('Paso 2 Ingreso de datos'!X1023),"NA",IF(OR('Paso 2 Ingreso de datos'!X1023=0,'Paso 2 Ingreso de datos'!X1023=1,'Paso 2 Ingreso de datos'!X1023=2,'Paso 2 Ingreso de datos'!X1023=3,'Paso 2 Ingreso de datos'!X1023=4),'Paso 2 Ingreso de datos'!X1023,"NA"))</f>
        <v>NA</v>
      </c>
      <c r="T1030" s="3" t="str">
        <f>IF(ISBLANK('Paso 2 Ingreso de datos'!Y1023),"NA",IF(OR('Paso 2 Ingreso de datos'!Y1023=0,'Paso 2 Ingreso de datos'!Y1023=1,'Paso 2 Ingreso de datos'!Y1023=2,'Paso 2 Ingreso de datos'!Y1023=3,'Paso 2 Ingreso de datos'!Y1023=4),'Paso 2 Ingreso de datos'!Y1023,"NA"))</f>
        <v>NA</v>
      </c>
      <c r="U1030" s="3" t="str">
        <f>IF(ISBLANK('Paso 2 Ingreso de datos'!Z1023),"NA",IF(OR('Paso 2 Ingreso de datos'!Z1023=0,'Paso 2 Ingreso de datos'!Z1023=1,'Paso 2 Ingreso de datos'!Z1023=2,'Paso 2 Ingreso de datos'!Z1023=3,'Paso 2 Ingreso de datos'!Z1023=4),'Paso 2 Ingreso de datos'!Z1023,"NA"))</f>
        <v>NA</v>
      </c>
      <c r="W1030" s="3">
        <f>SUM(COUNTIFS('Paso 2 Ingreso de datos'!G1023:Z1023,"&gt;=0",'Paso 2 Ingreso de datos'!G1023:Z1023,"&lt;=4"),COUNTA('Paso 2 Ingreso de datos'!A1023))</f>
        <v>0</v>
      </c>
      <c r="X1030" s="1" t="str">
        <f>IF(SUM('Paso 2 Ingreso de datos'!A1023:Z1023)&gt;0,"HD","FD")</f>
        <v>FD</v>
      </c>
    </row>
    <row r="1031" spans="1:24">
      <c r="A1031" s="3" t="str">
        <f>IF(AND(W1031=21,X1031),'Paso 2 Ingreso de datos'!A1024,IF(AND(Paso2!W1031=0,Paso2!X1031="FD"),"NA","FD"))</f>
        <v>NA</v>
      </c>
      <c r="B1031" s="3" t="str">
        <f>IF(ISBLANK('Paso 2 Ingreso de datos'!G1024),"NA",IF(OR('Paso 2 Ingreso de datos'!G1024=0,'Paso 2 Ingreso de datos'!G1024=1,'Paso 2 Ingreso de datos'!G1024=2,'Paso 2 Ingreso de datos'!G1024=3,'Paso 2 Ingreso de datos'!G1024=4),'Paso 2 Ingreso de datos'!G1024,"NA"))</f>
        <v>NA</v>
      </c>
      <c r="C1031" s="3" t="str">
        <f>IF(ISBLANK('Paso 2 Ingreso de datos'!H1024),"NA",IF(OR('Paso 2 Ingreso de datos'!H1024=0,'Paso 2 Ingreso de datos'!H1024=1,'Paso 2 Ingreso de datos'!H1024=2,'Paso 2 Ingreso de datos'!H1024=3,'Paso 2 Ingreso de datos'!H1024=4),'Paso 2 Ingreso de datos'!H1024,"NA"))</f>
        <v>NA</v>
      </c>
      <c r="D1031" s="3" t="str">
        <f>IF(ISBLANK('Paso 2 Ingreso de datos'!I1024),"NA",IF(OR('Paso 2 Ingreso de datos'!I1024=0,'Paso 2 Ingreso de datos'!I1024=1,'Paso 2 Ingreso de datos'!I1024=2,'Paso 2 Ingreso de datos'!I1024=3,'Paso 2 Ingreso de datos'!I1024=4),'Paso 2 Ingreso de datos'!I1024,"NA"))</f>
        <v>NA</v>
      </c>
      <c r="E1031" s="3" t="str">
        <f>IF(ISBLANK('Paso 2 Ingreso de datos'!J1024),"NA",IF(OR('Paso 2 Ingreso de datos'!J1024=0,'Paso 2 Ingreso de datos'!J1024=1,'Paso 2 Ingreso de datos'!J1024=2,'Paso 2 Ingreso de datos'!J1024=3,'Paso 2 Ingreso de datos'!J1024=4),'Paso 2 Ingreso de datos'!J1024,"NA"))</f>
        <v>NA</v>
      </c>
      <c r="F1031" s="3" t="str">
        <f>IF(ISBLANK('Paso 2 Ingreso de datos'!K1024),"NA",IF(OR('Paso 2 Ingreso de datos'!K1024=0,'Paso 2 Ingreso de datos'!K1024=1,'Paso 2 Ingreso de datos'!K1024=2,'Paso 2 Ingreso de datos'!K1024=3,'Paso 2 Ingreso de datos'!K1024=4),'Paso 2 Ingreso de datos'!K1024,"NA"))</f>
        <v>NA</v>
      </c>
      <c r="G1031" s="3" t="str">
        <f>IF(ISBLANK('Paso 2 Ingreso de datos'!L1024),"NA",IF(OR('Paso 2 Ingreso de datos'!L1024=0,'Paso 2 Ingreso de datos'!L1024=1,'Paso 2 Ingreso de datos'!L1024=2,'Paso 2 Ingreso de datos'!L1024=3,'Paso 2 Ingreso de datos'!L1024=4),'Paso 2 Ingreso de datos'!L1024,"NA"))</f>
        <v>NA</v>
      </c>
      <c r="H1031" s="3" t="str">
        <f>IF(ISBLANK('Paso 2 Ingreso de datos'!M1024),"NA",IF(OR('Paso 2 Ingreso de datos'!M1024=0,'Paso 2 Ingreso de datos'!M1024=1,'Paso 2 Ingreso de datos'!M1024=2,'Paso 2 Ingreso de datos'!M1024=3,'Paso 2 Ingreso de datos'!M1024=4),'Paso 2 Ingreso de datos'!M1024,"NA"))</f>
        <v>NA</v>
      </c>
      <c r="I1031" s="3" t="str">
        <f>IF(ISBLANK('Paso 2 Ingreso de datos'!N1024),"NA",IF(OR('Paso 2 Ingreso de datos'!N1024=0,'Paso 2 Ingreso de datos'!N1024=1,'Paso 2 Ingreso de datos'!N1024=2,'Paso 2 Ingreso de datos'!N1024=3,'Paso 2 Ingreso de datos'!N1024=4),'Paso 2 Ingreso de datos'!N1024,"NA"))</f>
        <v>NA</v>
      </c>
      <c r="J1031" s="3" t="str">
        <f>IF(ISBLANK('Paso 2 Ingreso de datos'!O1024),"NA",IF(OR('Paso 2 Ingreso de datos'!O1024=0,'Paso 2 Ingreso de datos'!O1024=1,'Paso 2 Ingreso de datos'!O1024=2,'Paso 2 Ingreso de datos'!O1024=3,'Paso 2 Ingreso de datos'!O1024=4),'Paso 2 Ingreso de datos'!O1024,"NA"))</f>
        <v>NA</v>
      </c>
      <c r="K1031" s="3" t="str">
        <f>IF(ISBLANK('Paso 2 Ingreso de datos'!P1024),"NA",IF(OR('Paso 2 Ingreso de datos'!P1024=0,'Paso 2 Ingreso de datos'!P1024=1,'Paso 2 Ingreso de datos'!P1024=2,'Paso 2 Ingreso de datos'!P1024=3,'Paso 2 Ingreso de datos'!P1024=4),'Paso 2 Ingreso de datos'!P1024,"NA"))</f>
        <v>NA</v>
      </c>
      <c r="L1031" s="3" t="str">
        <f>IF(ISBLANK('Paso 2 Ingreso de datos'!Q1024),"NA",IF(OR('Paso 2 Ingreso de datos'!Q1024=0,'Paso 2 Ingreso de datos'!Q1024=1,'Paso 2 Ingreso de datos'!Q1024=2,'Paso 2 Ingreso de datos'!Q1024=3,'Paso 2 Ingreso de datos'!Q1024=4),'Paso 2 Ingreso de datos'!Q1024,"NA"))</f>
        <v>NA</v>
      </c>
      <c r="M1031" s="3" t="str">
        <f>IF(ISBLANK('Paso 2 Ingreso de datos'!R1024),"NA",IF(OR('Paso 2 Ingreso de datos'!R1024=0,'Paso 2 Ingreso de datos'!R1024=1,'Paso 2 Ingreso de datos'!R1024=2,'Paso 2 Ingreso de datos'!R1024=3,'Paso 2 Ingreso de datos'!R1024=4),'Paso 2 Ingreso de datos'!R1024,"NA"))</f>
        <v>NA</v>
      </c>
      <c r="N1031" s="3" t="str">
        <f>IF(ISBLANK('Paso 2 Ingreso de datos'!S1024),"NA",IF(OR('Paso 2 Ingreso de datos'!S1024=0,'Paso 2 Ingreso de datos'!S1024=1,'Paso 2 Ingreso de datos'!S1024=2,'Paso 2 Ingreso de datos'!S1024=3,'Paso 2 Ingreso de datos'!S1024=4),'Paso 2 Ingreso de datos'!S1024,"NA"))</f>
        <v>NA</v>
      </c>
      <c r="O1031" s="3" t="str">
        <f>IF(ISBLANK('Paso 2 Ingreso de datos'!T1024),"NA",IF(OR('Paso 2 Ingreso de datos'!T1024=0,'Paso 2 Ingreso de datos'!T1024=1,'Paso 2 Ingreso de datos'!T1024=2,'Paso 2 Ingreso de datos'!T1024=3,'Paso 2 Ingreso de datos'!T1024=4),'Paso 2 Ingreso de datos'!T1024,"NA"))</f>
        <v>NA</v>
      </c>
      <c r="P1031" s="3" t="str">
        <f>IF(ISBLANK('Paso 2 Ingreso de datos'!U1024),"NA",IF(OR('Paso 2 Ingreso de datos'!U1024=0,'Paso 2 Ingreso de datos'!U1024=1,'Paso 2 Ingreso de datos'!U1024=2,'Paso 2 Ingreso de datos'!U1024=3,'Paso 2 Ingreso de datos'!U1024=4),'Paso 2 Ingreso de datos'!U1024,"NA"))</f>
        <v>NA</v>
      </c>
      <c r="Q1031" s="3" t="str">
        <f>IF(ISBLANK('Paso 2 Ingreso de datos'!V1024),"NA",IF(OR('Paso 2 Ingreso de datos'!V1024=0,'Paso 2 Ingreso de datos'!V1024=1,'Paso 2 Ingreso de datos'!V1024=2,'Paso 2 Ingreso de datos'!V1024=3,'Paso 2 Ingreso de datos'!V1024=4),'Paso 2 Ingreso de datos'!V1024,"NA"))</f>
        <v>NA</v>
      </c>
      <c r="R1031" s="3" t="str">
        <f>IF(ISBLANK('Paso 2 Ingreso de datos'!W1024),"NA",IF(OR('Paso 2 Ingreso de datos'!W1024=0,'Paso 2 Ingreso de datos'!W1024=1,'Paso 2 Ingreso de datos'!W1024=2,'Paso 2 Ingreso de datos'!W1024=3,'Paso 2 Ingreso de datos'!W1024=4),'Paso 2 Ingreso de datos'!W1024,"NA"))</f>
        <v>NA</v>
      </c>
      <c r="S1031" s="3" t="str">
        <f>IF(ISBLANK('Paso 2 Ingreso de datos'!X1024),"NA",IF(OR('Paso 2 Ingreso de datos'!X1024=0,'Paso 2 Ingreso de datos'!X1024=1,'Paso 2 Ingreso de datos'!X1024=2,'Paso 2 Ingreso de datos'!X1024=3,'Paso 2 Ingreso de datos'!X1024=4),'Paso 2 Ingreso de datos'!X1024,"NA"))</f>
        <v>NA</v>
      </c>
      <c r="T1031" s="3" t="str">
        <f>IF(ISBLANK('Paso 2 Ingreso de datos'!Y1024),"NA",IF(OR('Paso 2 Ingreso de datos'!Y1024=0,'Paso 2 Ingreso de datos'!Y1024=1,'Paso 2 Ingreso de datos'!Y1024=2,'Paso 2 Ingreso de datos'!Y1024=3,'Paso 2 Ingreso de datos'!Y1024=4),'Paso 2 Ingreso de datos'!Y1024,"NA"))</f>
        <v>NA</v>
      </c>
      <c r="U1031" s="3" t="str">
        <f>IF(ISBLANK('Paso 2 Ingreso de datos'!Z1024),"NA",IF(OR('Paso 2 Ingreso de datos'!Z1024=0,'Paso 2 Ingreso de datos'!Z1024=1,'Paso 2 Ingreso de datos'!Z1024=2,'Paso 2 Ingreso de datos'!Z1024=3,'Paso 2 Ingreso de datos'!Z1024=4),'Paso 2 Ingreso de datos'!Z1024,"NA"))</f>
        <v>NA</v>
      </c>
      <c r="W1031" s="3">
        <f>SUM(COUNTIFS('Paso 2 Ingreso de datos'!G1024:Z1024,"&gt;=0",'Paso 2 Ingreso de datos'!G1024:Z1024,"&lt;=4"),COUNTA('Paso 2 Ingreso de datos'!A1024))</f>
        <v>0</v>
      </c>
      <c r="X1031" s="1" t="str">
        <f>IF(SUM('Paso 2 Ingreso de datos'!A1024:Z1024)&gt;0,"HD","FD")</f>
        <v>FD</v>
      </c>
    </row>
    <row r="1032" spans="1:24">
      <c r="A1032" s="3" t="str">
        <f>IF(AND(W1032=21,X1032),'Paso 2 Ingreso de datos'!A1025,IF(AND(Paso2!W1032=0,Paso2!X1032="FD"),"NA","FD"))</f>
        <v>NA</v>
      </c>
      <c r="B1032" s="3" t="str">
        <f>IF(ISBLANK('Paso 2 Ingreso de datos'!G1025),"NA",IF(OR('Paso 2 Ingreso de datos'!G1025=0,'Paso 2 Ingreso de datos'!G1025=1,'Paso 2 Ingreso de datos'!G1025=2,'Paso 2 Ingreso de datos'!G1025=3,'Paso 2 Ingreso de datos'!G1025=4),'Paso 2 Ingreso de datos'!G1025,"NA"))</f>
        <v>NA</v>
      </c>
      <c r="C1032" s="3" t="str">
        <f>IF(ISBLANK('Paso 2 Ingreso de datos'!H1025),"NA",IF(OR('Paso 2 Ingreso de datos'!H1025=0,'Paso 2 Ingreso de datos'!H1025=1,'Paso 2 Ingreso de datos'!H1025=2,'Paso 2 Ingreso de datos'!H1025=3,'Paso 2 Ingreso de datos'!H1025=4),'Paso 2 Ingreso de datos'!H1025,"NA"))</f>
        <v>NA</v>
      </c>
      <c r="D1032" s="3" t="str">
        <f>IF(ISBLANK('Paso 2 Ingreso de datos'!I1025),"NA",IF(OR('Paso 2 Ingreso de datos'!I1025=0,'Paso 2 Ingreso de datos'!I1025=1,'Paso 2 Ingreso de datos'!I1025=2,'Paso 2 Ingreso de datos'!I1025=3,'Paso 2 Ingreso de datos'!I1025=4),'Paso 2 Ingreso de datos'!I1025,"NA"))</f>
        <v>NA</v>
      </c>
      <c r="E1032" s="3" t="str">
        <f>IF(ISBLANK('Paso 2 Ingreso de datos'!J1025),"NA",IF(OR('Paso 2 Ingreso de datos'!J1025=0,'Paso 2 Ingreso de datos'!J1025=1,'Paso 2 Ingreso de datos'!J1025=2,'Paso 2 Ingreso de datos'!J1025=3,'Paso 2 Ingreso de datos'!J1025=4),'Paso 2 Ingreso de datos'!J1025,"NA"))</f>
        <v>NA</v>
      </c>
      <c r="F1032" s="3" t="str">
        <f>IF(ISBLANK('Paso 2 Ingreso de datos'!K1025),"NA",IF(OR('Paso 2 Ingreso de datos'!K1025=0,'Paso 2 Ingreso de datos'!K1025=1,'Paso 2 Ingreso de datos'!K1025=2,'Paso 2 Ingreso de datos'!K1025=3,'Paso 2 Ingreso de datos'!K1025=4),'Paso 2 Ingreso de datos'!K1025,"NA"))</f>
        <v>NA</v>
      </c>
      <c r="G1032" s="3" t="str">
        <f>IF(ISBLANK('Paso 2 Ingreso de datos'!L1025),"NA",IF(OR('Paso 2 Ingreso de datos'!L1025=0,'Paso 2 Ingreso de datos'!L1025=1,'Paso 2 Ingreso de datos'!L1025=2,'Paso 2 Ingreso de datos'!L1025=3,'Paso 2 Ingreso de datos'!L1025=4),'Paso 2 Ingreso de datos'!L1025,"NA"))</f>
        <v>NA</v>
      </c>
      <c r="H1032" s="3" t="str">
        <f>IF(ISBLANK('Paso 2 Ingreso de datos'!M1025),"NA",IF(OR('Paso 2 Ingreso de datos'!M1025=0,'Paso 2 Ingreso de datos'!M1025=1,'Paso 2 Ingreso de datos'!M1025=2,'Paso 2 Ingreso de datos'!M1025=3,'Paso 2 Ingreso de datos'!M1025=4),'Paso 2 Ingreso de datos'!M1025,"NA"))</f>
        <v>NA</v>
      </c>
      <c r="I1032" s="3" t="str">
        <f>IF(ISBLANK('Paso 2 Ingreso de datos'!N1025),"NA",IF(OR('Paso 2 Ingreso de datos'!N1025=0,'Paso 2 Ingreso de datos'!N1025=1,'Paso 2 Ingreso de datos'!N1025=2,'Paso 2 Ingreso de datos'!N1025=3,'Paso 2 Ingreso de datos'!N1025=4),'Paso 2 Ingreso de datos'!N1025,"NA"))</f>
        <v>NA</v>
      </c>
      <c r="J1032" s="3" t="str">
        <f>IF(ISBLANK('Paso 2 Ingreso de datos'!O1025),"NA",IF(OR('Paso 2 Ingreso de datos'!O1025=0,'Paso 2 Ingreso de datos'!O1025=1,'Paso 2 Ingreso de datos'!O1025=2,'Paso 2 Ingreso de datos'!O1025=3,'Paso 2 Ingreso de datos'!O1025=4),'Paso 2 Ingreso de datos'!O1025,"NA"))</f>
        <v>NA</v>
      </c>
      <c r="K1032" s="3" t="str">
        <f>IF(ISBLANK('Paso 2 Ingreso de datos'!P1025),"NA",IF(OR('Paso 2 Ingreso de datos'!P1025=0,'Paso 2 Ingreso de datos'!P1025=1,'Paso 2 Ingreso de datos'!P1025=2,'Paso 2 Ingreso de datos'!P1025=3,'Paso 2 Ingreso de datos'!P1025=4),'Paso 2 Ingreso de datos'!P1025,"NA"))</f>
        <v>NA</v>
      </c>
      <c r="L1032" s="3" t="str">
        <f>IF(ISBLANK('Paso 2 Ingreso de datos'!Q1025),"NA",IF(OR('Paso 2 Ingreso de datos'!Q1025=0,'Paso 2 Ingreso de datos'!Q1025=1,'Paso 2 Ingreso de datos'!Q1025=2,'Paso 2 Ingreso de datos'!Q1025=3,'Paso 2 Ingreso de datos'!Q1025=4),'Paso 2 Ingreso de datos'!Q1025,"NA"))</f>
        <v>NA</v>
      </c>
      <c r="M1032" s="3" t="str">
        <f>IF(ISBLANK('Paso 2 Ingreso de datos'!R1025),"NA",IF(OR('Paso 2 Ingreso de datos'!R1025=0,'Paso 2 Ingreso de datos'!R1025=1,'Paso 2 Ingreso de datos'!R1025=2,'Paso 2 Ingreso de datos'!R1025=3,'Paso 2 Ingreso de datos'!R1025=4),'Paso 2 Ingreso de datos'!R1025,"NA"))</f>
        <v>NA</v>
      </c>
      <c r="N1032" s="3" t="str">
        <f>IF(ISBLANK('Paso 2 Ingreso de datos'!S1025),"NA",IF(OR('Paso 2 Ingreso de datos'!S1025=0,'Paso 2 Ingreso de datos'!S1025=1,'Paso 2 Ingreso de datos'!S1025=2,'Paso 2 Ingreso de datos'!S1025=3,'Paso 2 Ingreso de datos'!S1025=4),'Paso 2 Ingreso de datos'!S1025,"NA"))</f>
        <v>NA</v>
      </c>
      <c r="O1032" s="3" t="str">
        <f>IF(ISBLANK('Paso 2 Ingreso de datos'!T1025),"NA",IF(OR('Paso 2 Ingreso de datos'!T1025=0,'Paso 2 Ingreso de datos'!T1025=1,'Paso 2 Ingreso de datos'!T1025=2,'Paso 2 Ingreso de datos'!T1025=3,'Paso 2 Ingreso de datos'!T1025=4),'Paso 2 Ingreso de datos'!T1025,"NA"))</f>
        <v>NA</v>
      </c>
      <c r="P1032" s="3" t="str">
        <f>IF(ISBLANK('Paso 2 Ingreso de datos'!U1025),"NA",IF(OR('Paso 2 Ingreso de datos'!U1025=0,'Paso 2 Ingreso de datos'!U1025=1,'Paso 2 Ingreso de datos'!U1025=2,'Paso 2 Ingreso de datos'!U1025=3,'Paso 2 Ingreso de datos'!U1025=4),'Paso 2 Ingreso de datos'!U1025,"NA"))</f>
        <v>NA</v>
      </c>
      <c r="Q1032" s="3" t="str">
        <f>IF(ISBLANK('Paso 2 Ingreso de datos'!V1025),"NA",IF(OR('Paso 2 Ingreso de datos'!V1025=0,'Paso 2 Ingreso de datos'!V1025=1,'Paso 2 Ingreso de datos'!V1025=2,'Paso 2 Ingreso de datos'!V1025=3,'Paso 2 Ingreso de datos'!V1025=4),'Paso 2 Ingreso de datos'!V1025,"NA"))</f>
        <v>NA</v>
      </c>
      <c r="R1032" s="3" t="str">
        <f>IF(ISBLANK('Paso 2 Ingreso de datos'!W1025),"NA",IF(OR('Paso 2 Ingreso de datos'!W1025=0,'Paso 2 Ingreso de datos'!W1025=1,'Paso 2 Ingreso de datos'!W1025=2,'Paso 2 Ingreso de datos'!W1025=3,'Paso 2 Ingreso de datos'!W1025=4),'Paso 2 Ingreso de datos'!W1025,"NA"))</f>
        <v>NA</v>
      </c>
      <c r="S1032" s="3" t="str">
        <f>IF(ISBLANK('Paso 2 Ingreso de datos'!X1025),"NA",IF(OR('Paso 2 Ingreso de datos'!X1025=0,'Paso 2 Ingreso de datos'!X1025=1,'Paso 2 Ingreso de datos'!X1025=2,'Paso 2 Ingreso de datos'!X1025=3,'Paso 2 Ingreso de datos'!X1025=4),'Paso 2 Ingreso de datos'!X1025,"NA"))</f>
        <v>NA</v>
      </c>
      <c r="T1032" s="3" t="str">
        <f>IF(ISBLANK('Paso 2 Ingreso de datos'!Y1025),"NA",IF(OR('Paso 2 Ingreso de datos'!Y1025=0,'Paso 2 Ingreso de datos'!Y1025=1,'Paso 2 Ingreso de datos'!Y1025=2,'Paso 2 Ingreso de datos'!Y1025=3,'Paso 2 Ingreso de datos'!Y1025=4),'Paso 2 Ingreso de datos'!Y1025,"NA"))</f>
        <v>NA</v>
      </c>
      <c r="U1032" s="3" t="str">
        <f>IF(ISBLANK('Paso 2 Ingreso de datos'!Z1025),"NA",IF(OR('Paso 2 Ingreso de datos'!Z1025=0,'Paso 2 Ingreso de datos'!Z1025=1,'Paso 2 Ingreso de datos'!Z1025=2,'Paso 2 Ingreso de datos'!Z1025=3,'Paso 2 Ingreso de datos'!Z1025=4),'Paso 2 Ingreso de datos'!Z1025,"NA"))</f>
        <v>NA</v>
      </c>
      <c r="W1032" s="3">
        <f>SUM(COUNTIFS('Paso 2 Ingreso de datos'!G1025:Z1025,"&gt;=0",'Paso 2 Ingreso de datos'!G1025:Z1025,"&lt;=4"),COUNTA('Paso 2 Ingreso de datos'!A1025))</f>
        <v>0</v>
      </c>
      <c r="X1032" s="1" t="str">
        <f>IF(SUM('Paso 2 Ingreso de datos'!A1025:Z1025)&gt;0,"HD","FD")</f>
        <v>FD</v>
      </c>
    </row>
    <row r="1033" spans="1:24">
      <c r="A1033" s="3" t="str">
        <f>IF(AND(W1033=21,X1033),'Paso 2 Ingreso de datos'!A1026,IF(AND(Paso2!W1033=0,Paso2!X1033="FD"),"NA","FD"))</f>
        <v>NA</v>
      </c>
      <c r="B1033" s="3" t="str">
        <f>IF(ISBLANK('Paso 2 Ingreso de datos'!G1026),"NA",IF(OR('Paso 2 Ingreso de datos'!G1026=0,'Paso 2 Ingreso de datos'!G1026=1,'Paso 2 Ingreso de datos'!G1026=2,'Paso 2 Ingreso de datos'!G1026=3,'Paso 2 Ingreso de datos'!G1026=4),'Paso 2 Ingreso de datos'!G1026,"NA"))</f>
        <v>NA</v>
      </c>
      <c r="C1033" s="3" t="str">
        <f>IF(ISBLANK('Paso 2 Ingreso de datos'!H1026),"NA",IF(OR('Paso 2 Ingreso de datos'!H1026=0,'Paso 2 Ingreso de datos'!H1026=1,'Paso 2 Ingreso de datos'!H1026=2,'Paso 2 Ingreso de datos'!H1026=3,'Paso 2 Ingreso de datos'!H1026=4),'Paso 2 Ingreso de datos'!H1026,"NA"))</f>
        <v>NA</v>
      </c>
      <c r="D1033" s="3" t="str">
        <f>IF(ISBLANK('Paso 2 Ingreso de datos'!I1026),"NA",IF(OR('Paso 2 Ingreso de datos'!I1026=0,'Paso 2 Ingreso de datos'!I1026=1,'Paso 2 Ingreso de datos'!I1026=2,'Paso 2 Ingreso de datos'!I1026=3,'Paso 2 Ingreso de datos'!I1026=4),'Paso 2 Ingreso de datos'!I1026,"NA"))</f>
        <v>NA</v>
      </c>
      <c r="E1033" s="3" t="str">
        <f>IF(ISBLANK('Paso 2 Ingreso de datos'!J1026),"NA",IF(OR('Paso 2 Ingreso de datos'!J1026=0,'Paso 2 Ingreso de datos'!J1026=1,'Paso 2 Ingreso de datos'!J1026=2,'Paso 2 Ingreso de datos'!J1026=3,'Paso 2 Ingreso de datos'!J1026=4),'Paso 2 Ingreso de datos'!J1026,"NA"))</f>
        <v>NA</v>
      </c>
      <c r="F1033" s="3" t="str">
        <f>IF(ISBLANK('Paso 2 Ingreso de datos'!K1026),"NA",IF(OR('Paso 2 Ingreso de datos'!K1026=0,'Paso 2 Ingreso de datos'!K1026=1,'Paso 2 Ingreso de datos'!K1026=2,'Paso 2 Ingreso de datos'!K1026=3,'Paso 2 Ingreso de datos'!K1026=4),'Paso 2 Ingreso de datos'!K1026,"NA"))</f>
        <v>NA</v>
      </c>
      <c r="G1033" s="3" t="str">
        <f>IF(ISBLANK('Paso 2 Ingreso de datos'!L1026),"NA",IF(OR('Paso 2 Ingreso de datos'!L1026=0,'Paso 2 Ingreso de datos'!L1026=1,'Paso 2 Ingreso de datos'!L1026=2,'Paso 2 Ingreso de datos'!L1026=3,'Paso 2 Ingreso de datos'!L1026=4),'Paso 2 Ingreso de datos'!L1026,"NA"))</f>
        <v>NA</v>
      </c>
      <c r="H1033" s="3" t="str">
        <f>IF(ISBLANK('Paso 2 Ingreso de datos'!M1026),"NA",IF(OR('Paso 2 Ingreso de datos'!M1026=0,'Paso 2 Ingreso de datos'!M1026=1,'Paso 2 Ingreso de datos'!M1026=2,'Paso 2 Ingreso de datos'!M1026=3,'Paso 2 Ingreso de datos'!M1026=4),'Paso 2 Ingreso de datos'!M1026,"NA"))</f>
        <v>NA</v>
      </c>
      <c r="I1033" s="3" t="str">
        <f>IF(ISBLANK('Paso 2 Ingreso de datos'!N1026),"NA",IF(OR('Paso 2 Ingreso de datos'!N1026=0,'Paso 2 Ingreso de datos'!N1026=1,'Paso 2 Ingreso de datos'!N1026=2,'Paso 2 Ingreso de datos'!N1026=3,'Paso 2 Ingreso de datos'!N1026=4),'Paso 2 Ingreso de datos'!N1026,"NA"))</f>
        <v>NA</v>
      </c>
      <c r="J1033" s="3" t="str">
        <f>IF(ISBLANK('Paso 2 Ingreso de datos'!O1026),"NA",IF(OR('Paso 2 Ingreso de datos'!O1026=0,'Paso 2 Ingreso de datos'!O1026=1,'Paso 2 Ingreso de datos'!O1026=2,'Paso 2 Ingreso de datos'!O1026=3,'Paso 2 Ingreso de datos'!O1026=4),'Paso 2 Ingreso de datos'!O1026,"NA"))</f>
        <v>NA</v>
      </c>
      <c r="K1033" s="3" t="str">
        <f>IF(ISBLANK('Paso 2 Ingreso de datos'!P1026),"NA",IF(OR('Paso 2 Ingreso de datos'!P1026=0,'Paso 2 Ingreso de datos'!P1026=1,'Paso 2 Ingreso de datos'!P1026=2,'Paso 2 Ingreso de datos'!P1026=3,'Paso 2 Ingreso de datos'!P1026=4),'Paso 2 Ingreso de datos'!P1026,"NA"))</f>
        <v>NA</v>
      </c>
      <c r="L1033" s="3" t="str">
        <f>IF(ISBLANK('Paso 2 Ingreso de datos'!Q1026),"NA",IF(OR('Paso 2 Ingreso de datos'!Q1026=0,'Paso 2 Ingreso de datos'!Q1026=1,'Paso 2 Ingreso de datos'!Q1026=2,'Paso 2 Ingreso de datos'!Q1026=3,'Paso 2 Ingreso de datos'!Q1026=4),'Paso 2 Ingreso de datos'!Q1026,"NA"))</f>
        <v>NA</v>
      </c>
      <c r="M1033" s="3" t="str">
        <f>IF(ISBLANK('Paso 2 Ingreso de datos'!R1026),"NA",IF(OR('Paso 2 Ingreso de datos'!R1026=0,'Paso 2 Ingreso de datos'!R1026=1,'Paso 2 Ingreso de datos'!R1026=2,'Paso 2 Ingreso de datos'!R1026=3,'Paso 2 Ingreso de datos'!R1026=4),'Paso 2 Ingreso de datos'!R1026,"NA"))</f>
        <v>NA</v>
      </c>
      <c r="N1033" s="3" t="str">
        <f>IF(ISBLANK('Paso 2 Ingreso de datos'!S1026),"NA",IF(OR('Paso 2 Ingreso de datos'!S1026=0,'Paso 2 Ingreso de datos'!S1026=1,'Paso 2 Ingreso de datos'!S1026=2,'Paso 2 Ingreso de datos'!S1026=3,'Paso 2 Ingreso de datos'!S1026=4),'Paso 2 Ingreso de datos'!S1026,"NA"))</f>
        <v>NA</v>
      </c>
      <c r="O1033" s="3" t="str">
        <f>IF(ISBLANK('Paso 2 Ingreso de datos'!T1026),"NA",IF(OR('Paso 2 Ingreso de datos'!T1026=0,'Paso 2 Ingreso de datos'!T1026=1,'Paso 2 Ingreso de datos'!T1026=2,'Paso 2 Ingreso de datos'!T1026=3,'Paso 2 Ingreso de datos'!T1026=4),'Paso 2 Ingreso de datos'!T1026,"NA"))</f>
        <v>NA</v>
      </c>
      <c r="P1033" s="3" t="str">
        <f>IF(ISBLANK('Paso 2 Ingreso de datos'!U1026),"NA",IF(OR('Paso 2 Ingreso de datos'!U1026=0,'Paso 2 Ingreso de datos'!U1026=1,'Paso 2 Ingreso de datos'!U1026=2,'Paso 2 Ingreso de datos'!U1026=3,'Paso 2 Ingreso de datos'!U1026=4),'Paso 2 Ingreso de datos'!U1026,"NA"))</f>
        <v>NA</v>
      </c>
      <c r="Q1033" s="3" t="str">
        <f>IF(ISBLANK('Paso 2 Ingreso de datos'!V1026),"NA",IF(OR('Paso 2 Ingreso de datos'!V1026=0,'Paso 2 Ingreso de datos'!V1026=1,'Paso 2 Ingreso de datos'!V1026=2,'Paso 2 Ingreso de datos'!V1026=3,'Paso 2 Ingreso de datos'!V1026=4),'Paso 2 Ingreso de datos'!V1026,"NA"))</f>
        <v>NA</v>
      </c>
      <c r="R1033" s="3" t="str">
        <f>IF(ISBLANK('Paso 2 Ingreso de datos'!W1026),"NA",IF(OR('Paso 2 Ingreso de datos'!W1026=0,'Paso 2 Ingreso de datos'!W1026=1,'Paso 2 Ingreso de datos'!W1026=2,'Paso 2 Ingreso de datos'!W1026=3,'Paso 2 Ingreso de datos'!W1026=4),'Paso 2 Ingreso de datos'!W1026,"NA"))</f>
        <v>NA</v>
      </c>
      <c r="S1033" s="3" t="str">
        <f>IF(ISBLANK('Paso 2 Ingreso de datos'!X1026),"NA",IF(OR('Paso 2 Ingreso de datos'!X1026=0,'Paso 2 Ingreso de datos'!X1026=1,'Paso 2 Ingreso de datos'!X1026=2,'Paso 2 Ingreso de datos'!X1026=3,'Paso 2 Ingreso de datos'!X1026=4),'Paso 2 Ingreso de datos'!X1026,"NA"))</f>
        <v>NA</v>
      </c>
      <c r="T1033" s="3" t="str">
        <f>IF(ISBLANK('Paso 2 Ingreso de datos'!Y1026),"NA",IF(OR('Paso 2 Ingreso de datos'!Y1026=0,'Paso 2 Ingreso de datos'!Y1026=1,'Paso 2 Ingreso de datos'!Y1026=2,'Paso 2 Ingreso de datos'!Y1026=3,'Paso 2 Ingreso de datos'!Y1026=4),'Paso 2 Ingreso de datos'!Y1026,"NA"))</f>
        <v>NA</v>
      </c>
      <c r="U1033" s="3" t="str">
        <f>IF(ISBLANK('Paso 2 Ingreso de datos'!Z1026),"NA",IF(OR('Paso 2 Ingreso de datos'!Z1026=0,'Paso 2 Ingreso de datos'!Z1026=1,'Paso 2 Ingreso de datos'!Z1026=2,'Paso 2 Ingreso de datos'!Z1026=3,'Paso 2 Ingreso de datos'!Z1026=4),'Paso 2 Ingreso de datos'!Z1026,"NA"))</f>
        <v>NA</v>
      </c>
      <c r="W1033" s="3">
        <f>SUM(COUNTIFS('Paso 2 Ingreso de datos'!G1026:Z1026,"&gt;=0",'Paso 2 Ingreso de datos'!G1026:Z1026,"&lt;=4"),COUNTA('Paso 2 Ingreso de datos'!A1026))</f>
        <v>0</v>
      </c>
      <c r="X1033" s="1" t="str">
        <f>IF(SUM('Paso 2 Ingreso de datos'!A1026:Z1026)&gt;0,"HD","FD")</f>
        <v>FD</v>
      </c>
    </row>
    <row r="1034" spans="1:24">
      <c r="A1034" s="3" t="str">
        <f>IF(AND(W1034=21,X1034),'Paso 2 Ingreso de datos'!A1027,IF(AND(Paso2!W1034=0,Paso2!X1034="FD"),"NA","FD"))</f>
        <v>NA</v>
      </c>
      <c r="B1034" s="3" t="str">
        <f>IF(ISBLANK('Paso 2 Ingreso de datos'!G1027),"NA",IF(OR('Paso 2 Ingreso de datos'!G1027=0,'Paso 2 Ingreso de datos'!G1027=1,'Paso 2 Ingreso de datos'!G1027=2,'Paso 2 Ingreso de datos'!G1027=3,'Paso 2 Ingreso de datos'!G1027=4),'Paso 2 Ingreso de datos'!G1027,"NA"))</f>
        <v>NA</v>
      </c>
      <c r="C1034" s="3" t="str">
        <f>IF(ISBLANK('Paso 2 Ingreso de datos'!H1027),"NA",IF(OR('Paso 2 Ingreso de datos'!H1027=0,'Paso 2 Ingreso de datos'!H1027=1,'Paso 2 Ingreso de datos'!H1027=2,'Paso 2 Ingreso de datos'!H1027=3,'Paso 2 Ingreso de datos'!H1027=4),'Paso 2 Ingreso de datos'!H1027,"NA"))</f>
        <v>NA</v>
      </c>
      <c r="D1034" s="3" t="str">
        <f>IF(ISBLANK('Paso 2 Ingreso de datos'!I1027),"NA",IF(OR('Paso 2 Ingreso de datos'!I1027=0,'Paso 2 Ingreso de datos'!I1027=1,'Paso 2 Ingreso de datos'!I1027=2,'Paso 2 Ingreso de datos'!I1027=3,'Paso 2 Ingreso de datos'!I1027=4),'Paso 2 Ingreso de datos'!I1027,"NA"))</f>
        <v>NA</v>
      </c>
      <c r="E1034" s="3" t="str">
        <f>IF(ISBLANK('Paso 2 Ingreso de datos'!J1027),"NA",IF(OR('Paso 2 Ingreso de datos'!J1027=0,'Paso 2 Ingreso de datos'!J1027=1,'Paso 2 Ingreso de datos'!J1027=2,'Paso 2 Ingreso de datos'!J1027=3,'Paso 2 Ingreso de datos'!J1027=4),'Paso 2 Ingreso de datos'!J1027,"NA"))</f>
        <v>NA</v>
      </c>
      <c r="F1034" s="3" t="str">
        <f>IF(ISBLANK('Paso 2 Ingreso de datos'!K1027),"NA",IF(OR('Paso 2 Ingreso de datos'!K1027=0,'Paso 2 Ingreso de datos'!K1027=1,'Paso 2 Ingreso de datos'!K1027=2,'Paso 2 Ingreso de datos'!K1027=3,'Paso 2 Ingreso de datos'!K1027=4),'Paso 2 Ingreso de datos'!K1027,"NA"))</f>
        <v>NA</v>
      </c>
      <c r="G1034" s="3" t="str">
        <f>IF(ISBLANK('Paso 2 Ingreso de datos'!L1027),"NA",IF(OR('Paso 2 Ingreso de datos'!L1027=0,'Paso 2 Ingreso de datos'!L1027=1,'Paso 2 Ingreso de datos'!L1027=2,'Paso 2 Ingreso de datos'!L1027=3,'Paso 2 Ingreso de datos'!L1027=4),'Paso 2 Ingreso de datos'!L1027,"NA"))</f>
        <v>NA</v>
      </c>
      <c r="H1034" s="3" t="str">
        <f>IF(ISBLANK('Paso 2 Ingreso de datos'!M1027),"NA",IF(OR('Paso 2 Ingreso de datos'!M1027=0,'Paso 2 Ingreso de datos'!M1027=1,'Paso 2 Ingreso de datos'!M1027=2,'Paso 2 Ingreso de datos'!M1027=3,'Paso 2 Ingreso de datos'!M1027=4),'Paso 2 Ingreso de datos'!M1027,"NA"))</f>
        <v>NA</v>
      </c>
      <c r="I1034" s="3" t="str">
        <f>IF(ISBLANK('Paso 2 Ingreso de datos'!N1027),"NA",IF(OR('Paso 2 Ingreso de datos'!N1027=0,'Paso 2 Ingreso de datos'!N1027=1,'Paso 2 Ingreso de datos'!N1027=2,'Paso 2 Ingreso de datos'!N1027=3,'Paso 2 Ingreso de datos'!N1027=4),'Paso 2 Ingreso de datos'!N1027,"NA"))</f>
        <v>NA</v>
      </c>
      <c r="J1034" s="3" t="str">
        <f>IF(ISBLANK('Paso 2 Ingreso de datos'!O1027),"NA",IF(OR('Paso 2 Ingreso de datos'!O1027=0,'Paso 2 Ingreso de datos'!O1027=1,'Paso 2 Ingreso de datos'!O1027=2,'Paso 2 Ingreso de datos'!O1027=3,'Paso 2 Ingreso de datos'!O1027=4),'Paso 2 Ingreso de datos'!O1027,"NA"))</f>
        <v>NA</v>
      </c>
      <c r="K1034" s="3" t="str">
        <f>IF(ISBLANK('Paso 2 Ingreso de datos'!P1027),"NA",IF(OR('Paso 2 Ingreso de datos'!P1027=0,'Paso 2 Ingreso de datos'!P1027=1,'Paso 2 Ingreso de datos'!P1027=2,'Paso 2 Ingreso de datos'!P1027=3,'Paso 2 Ingreso de datos'!P1027=4),'Paso 2 Ingreso de datos'!P1027,"NA"))</f>
        <v>NA</v>
      </c>
      <c r="L1034" s="3" t="str">
        <f>IF(ISBLANK('Paso 2 Ingreso de datos'!Q1027),"NA",IF(OR('Paso 2 Ingreso de datos'!Q1027=0,'Paso 2 Ingreso de datos'!Q1027=1,'Paso 2 Ingreso de datos'!Q1027=2,'Paso 2 Ingreso de datos'!Q1027=3,'Paso 2 Ingreso de datos'!Q1027=4),'Paso 2 Ingreso de datos'!Q1027,"NA"))</f>
        <v>NA</v>
      </c>
      <c r="M1034" s="3" t="str">
        <f>IF(ISBLANK('Paso 2 Ingreso de datos'!R1027),"NA",IF(OR('Paso 2 Ingreso de datos'!R1027=0,'Paso 2 Ingreso de datos'!R1027=1,'Paso 2 Ingreso de datos'!R1027=2,'Paso 2 Ingreso de datos'!R1027=3,'Paso 2 Ingreso de datos'!R1027=4),'Paso 2 Ingreso de datos'!R1027,"NA"))</f>
        <v>NA</v>
      </c>
      <c r="N1034" s="3" t="str">
        <f>IF(ISBLANK('Paso 2 Ingreso de datos'!S1027),"NA",IF(OR('Paso 2 Ingreso de datos'!S1027=0,'Paso 2 Ingreso de datos'!S1027=1,'Paso 2 Ingreso de datos'!S1027=2,'Paso 2 Ingreso de datos'!S1027=3,'Paso 2 Ingreso de datos'!S1027=4),'Paso 2 Ingreso de datos'!S1027,"NA"))</f>
        <v>NA</v>
      </c>
      <c r="O1034" s="3" t="str">
        <f>IF(ISBLANK('Paso 2 Ingreso de datos'!T1027),"NA",IF(OR('Paso 2 Ingreso de datos'!T1027=0,'Paso 2 Ingreso de datos'!T1027=1,'Paso 2 Ingreso de datos'!T1027=2,'Paso 2 Ingreso de datos'!T1027=3,'Paso 2 Ingreso de datos'!T1027=4),'Paso 2 Ingreso de datos'!T1027,"NA"))</f>
        <v>NA</v>
      </c>
      <c r="P1034" s="3" t="str">
        <f>IF(ISBLANK('Paso 2 Ingreso de datos'!U1027),"NA",IF(OR('Paso 2 Ingreso de datos'!U1027=0,'Paso 2 Ingreso de datos'!U1027=1,'Paso 2 Ingreso de datos'!U1027=2,'Paso 2 Ingreso de datos'!U1027=3,'Paso 2 Ingreso de datos'!U1027=4),'Paso 2 Ingreso de datos'!U1027,"NA"))</f>
        <v>NA</v>
      </c>
      <c r="Q1034" s="3" t="str">
        <f>IF(ISBLANK('Paso 2 Ingreso de datos'!V1027),"NA",IF(OR('Paso 2 Ingreso de datos'!V1027=0,'Paso 2 Ingreso de datos'!V1027=1,'Paso 2 Ingreso de datos'!V1027=2,'Paso 2 Ingreso de datos'!V1027=3,'Paso 2 Ingreso de datos'!V1027=4),'Paso 2 Ingreso de datos'!V1027,"NA"))</f>
        <v>NA</v>
      </c>
      <c r="R1034" s="3" t="str">
        <f>IF(ISBLANK('Paso 2 Ingreso de datos'!W1027),"NA",IF(OR('Paso 2 Ingreso de datos'!W1027=0,'Paso 2 Ingreso de datos'!W1027=1,'Paso 2 Ingreso de datos'!W1027=2,'Paso 2 Ingreso de datos'!W1027=3,'Paso 2 Ingreso de datos'!W1027=4),'Paso 2 Ingreso de datos'!W1027,"NA"))</f>
        <v>NA</v>
      </c>
      <c r="S1034" s="3" t="str">
        <f>IF(ISBLANK('Paso 2 Ingreso de datos'!X1027),"NA",IF(OR('Paso 2 Ingreso de datos'!X1027=0,'Paso 2 Ingreso de datos'!X1027=1,'Paso 2 Ingreso de datos'!X1027=2,'Paso 2 Ingreso de datos'!X1027=3,'Paso 2 Ingreso de datos'!X1027=4),'Paso 2 Ingreso de datos'!X1027,"NA"))</f>
        <v>NA</v>
      </c>
      <c r="T1034" s="3" t="str">
        <f>IF(ISBLANK('Paso 2 Ingreso de datos'!Y1027),"NA",IF(OR('Paso 2 Ingreso de datos'!Y1027=0,'Paso 2 Ingreso de datos'!Y1027=1,'Paso 2 Ingreso de datos'!Y1027=2,'Paso 2 Ingreso de datos'!Y1027=3,'Paso 2 Ingreso de datos'!Y1027=4),'Paso 2 Ingreso de datos'!Y1027,"NA"))</f>
        <v>NA</v>
      </c>
      <c r="U1034" s="3" t="str">
        <f>IF(ISBLANK('Paso 2 Ingreso de datos'!Z1027),"NA",IF(OR('Paso 2 Ingreso de datos'!Z1027=0,'Paso 2 Ingreso de datos'!Z1027=1,'Paso 2 Ingreso de datos'!Z1027=2,'Paso 2 Ingreso de datos'!Z1027=3,'Paso 2 Ingreso de datos'!Z1027=4),'Paso 2 Ingreso de datos'!Z1027,"NA"))</f>
        <v>NA</v>
      </c>
      <c r="W1034" s="3">
        <f>SUM(COUNTIFS('Paso 2 Ingreso de datos'!G1027:Z1027,"&gt;=0",'Paso 2 Ingreso de datos'!G1027:Z1027,"&lt;=4"),COUNTA('Paso 2 Ingreso de datos'!A1027))</f>
        <v>0</v>
      </c>
      <c r="X1034" s="1" t="str">
        <f>IF(SUM('Paso 2 Ingreso de datos'!A1027:Z1027)&gt;0,"HD","FD")</f>
        <v>FD</v>
      </c>
    </row>
    <row r="1035" spans="1:24">
      <c r="A1035" s="3" t="str">
        <f>IF(AND(W1035=21,X1035),'Paso 2 Ingreso de datos'!A1028,IF(AND(Paso2!W1035=0,Paso2!X1035="FD"),"NA","FD"))</f>
        <v>NA</v>
      </c>
      <c r="B1035" s="3" t="str">
        <f>IF(ISBLANK('Paso 2 Ingreso de datos'!G1028),"NA",IF(OR('Paso 2 Ingreso de datos'!G1028=0,'Paso 2 Ingreso de datos'!G1028=1,'Paso 2 Ingreso de datos'!G1028=2,'Paso 2 Ingreso de datos'!G1028=3,'Paso 2 Ingreso de datos'!G1028=4),'Paso 2 Ingreso de datos'!G1028,"NA"))</f>
        <v>NA</v>
      </c>
      <c r="C1035" s="3" t="str">
        <f>IF(ISBLANK('Paso 2 Ingreso de datos'!H1028),"NA",IF(OR('Paso 2 Ingreso de datos'!H1028=0,'Paso 2 Ingreso de datos'!H1028=1,'Paso 2 Ingreso de datos'!H1028=2,'Paso 2 Ingreso de datos'!H1028=3,'Paso 2 Ingreso de datos'!H1028=4),'Paso 2 Ingreso de datos'!H1028,"NA"))</f>
        <v>NA</v>
      </c>
      <c r="D1035" s="3" t="str">
        <f>IF(ISBLANK('Paso 2 Ingreso de datos'!I1028),"NA",IF(OR('Paso 2 Ingreso de datos'!I1028=0,'Paso 2 Ingreso de datos'!I1028=1,'Paso 2 Ingreso de datos'!I1028=2,'Paso 2 Ingreso de datos'!I1028=3,'Paso 2 Ingreso de datos'!I1028=4),'Paso 2 Ingreso de datos'!I1028,"NA"))</f>
        <v>NA</v>
      </c>
      <c r="E1035" s="3" t="str">
        <f>IF(ISBLANK('Paso 2 Ingreso de datos'!J1028),"NA",IF(OR('Paso 2 Ingreso de datos'!J1028=0,'Paso 2 Ingreso de datos'!J1028=1,'Paso 2 Ingreso de datos'!J1028=2,'Paso 2 Ingreso de datos'!J1028=3,'Paso 2 Ingreso de datos'!J1028=4),'Paso 2 Ingreso de datos'!J1028,"NA"))</f>
        <v>NA</v>
      </c>
      <c r="F1035" s="3" t="str">
        <f>IF(ISBLANK('Paso 2 Ingreso de datos'!K1028),"NA",IF(OR('Paso 2 Ingreso de datos'!K1028=0,'Paso 2 Ingreso de datos'!K1028=1,'Paso 2 Ingreso de datos'!K1028=2,'Paso 2 Ingreso de datos'!K1028=3,'Paso 2 Ingreso de datos'!K1028=4),'Paso 2 Ingreso de datos'!K1028,"NA"))</f>
        <v>NA</v>
      </c>
      <c r="G1035" s="3" t="str">
        <f>IF(ISBLANK('Paso 2 Ingreso de datos'!L1028),"NA",IF(OR('Paso 2 Ingreso de datos'!L1028=0,'Paso 2 Ingreso de datos'!L1028=1,'Paso 2 Ingreso de datos'!L1028=2,'Paso 2 Ingreso de datos'!L1028=3,'Paso 2 Ingreso de datos'!L1028=4),'Paso 2 Ingreso de datos'!L1028,"NA"))</f>
        <v>NA</v>
      </c>
      <c r="H1035" s="3" t="str">
        <f>IF(ISBLANK('Paso 2 Ingreso de datos'!M1028),"NA",IF(OR('Paso 2 Ingreso de datos'!M1028=0,'Paso 2 Ingreso de datos'!M1028=1,'Paso 2 Ingreso de datos'!M1028=2,'Paso 2 Ingreso de datos'!M1028=3,'Paso 2 Ingreso de datos'!M1028=4),'Paso 2 Ingreso de datos'!M1028,"NA"))</f>
        <v>NA</v>
      </c>
      <c r="I1035" s="3" t="str">
        <f>IF(ISBLANK('Paso 2 Ingreso de datos'!N1028),"NA",IF(OR('Paso 2 Ingreso de datos'!N1028=0,'Paso 2 Ingreso de datos'!N1028=1,'Paso 2 Ingreso de datos'!N1028=2,'Paso 2 Ingreso de datos'!N1028=3,'Paso 2 Ingreso de datos'!N1028=4),'Paso 2 Ingreso de datos'!N1028,"NA"))</f>
        <v>NA</v>
      </c>
      <c r="J1035" s="3" t="str">
        <f>IF(ISBLANK('Paso 2 Ingreso de datos'!O1028),"NA",IF(OR('Paso 2 Ingreso de datos'!O1028=0,'Paso 2 Ingreso de datos'!O1028=1,'Paso 2 Ingreso de datos'!O1028=2,'Paso 2 Ingreso de datos'!O1028=3,'Paso 2 Ingreso de datos'!O1028=4),'Paso 2 Ingreso de datos'!O1028,"NA"))</f>
        <v>NA</v>
      </c>
      <c r="K1035" s="3" t="str">
        <f>IF(ISBLANK('Paso 2 Ingreso de datos'!P1028),"NA",IF(OR('Paso 2 Ingreso de datos'!P1028=0,'Paso 2 Ingreso de datos'!P1028=1,'Paso 2 Ingreso de datos'!P1028=2,'Paso 2 Ingreso de datos'!P1028=3,'Paso 2 Ingreso de datos'!P1028=4),'Paso 2 Ingreso de datos'!P1028,"NA"))</f>
        <v>NA</v>
      </c>
      <c r="L1035" s="3" t="str">
        <f>IF(ISBLANK('Paso 2 Ingreso de datos'!Q1028),"NA",IF(OR('Paso 2 Ingreso de datos'!Q1028=0,'Paso 2 Ingreso de datos'!Q1028=1,'Paso 2 Ingreso de datos'!Q1028=2,'Paso 2 Ingreso de datos'!Q1028=3,'Paso 2 Ingreso de datos'!Q1028=4),'Paso 2 Ingreso de datos'!Q1028,"NA"))</f>
        <v>NA</v>
      </c>
      <c r="M1035" s="3" t="str">
        <f>IF(ISBLANK('Paso 2 Ingreso de datos'!R1028),"NA",IF(OR('Paso 2 Ingreso de datos'!R1028=0,'Paso 2 Ingreso de datos'!R1028=1,'Paso 2 Ingreso de datos'!R1028=2,'Paso 2 Ingreso de datos'!R1028=3,'Paso 2 Ingreso de datos'!R1028=4),'Paso 2 Ingreso de datos'!R1028,"NA"))</f>
        <v>NA</v>
      </c>
      <c r="N1035" s="3" t="str">
        <f>IF(ISBLANK('Paso 2 Ingreso de datos'!S1028),"NA",IF(OR('Paso 2 Ingreso de datos'!S1028=0,'Paso 2 Ingreso de datos'!S1028=1,'Paso 2 Ingreso de datos'!S1028=2,'Paso 2 Ingreso de datos'!S1028=3,'Paso 2 Ingreso de datos'!S1028=4),'Paso 2 Ingreso de datos'!S1028,"NA"))</f>
        <v>NA</v>
      </c>
      <c r="O1035" s="3" t="str">
        <f>IF(ISBLANK('Paso 2 Ingreso de datos'!T1028),"NA",IF(OR('Paso 2 Ingreso de datos'!T1028=0,'Paso 2 Ingreso de datos'!T1028=1,'Paso 2 Ingreso de datos'!T1028=2,'Paso 2 Ingreso de datos'!T1028=3,'Paso 2 Ingreso de datos'!T1028=4),'Paso 2 Ingreso de datos'!T1028,"NA"))</f>
        <v>NA</v>
      </c>
      <c r="P1035" s="3" t="str">
        <f>IF(ISBLANK('Paso 2 Ingreso de datos'!U1028),"NA",IF(OR('Paso 2 Ingreso de datos'!U1028=0,'Paso 2 Ingreso de datos'!U1028=1,'Paso 2 Ingreso de datos'!U1028=2,'Paso 2 Ingreso de datos'!U1028=3,'Paso 2 Ingreso de datos'!U1028=4),'Paso 2 Ingreso de datos'!U1028,"NA"))</f>
        <v>NA</v>
      </c>
      <c r="Q1035" s="3" t="str">
        <f>IF(ISBLANK('Paso 2 Ingreso de datos'!V1028),"NA",IF(OR('Paso 2 Ingreso de datos'!V1028=0,'Paso 2 Ingreso de datos'!V1028=1,'Paso 2 Ingreso de datos'!V1028=2,'Paso 2 Ingreso de datos'!V1028=3,'Paso 2 Ingreso de datos'!V1028=4),'Paso 2 Ingreso de datos'!V1028,"NA"))</f>
        <v>NA</v>
      </c>
      <c r="R1035" s="3" t="str">
        <f>IF(ISBLANK('Paso 2 Ingreso de datos'!W1028),"NA",IF(OR('Paso 2 Ingreso de datos'!W1028=0,'Paso 2 Ingreso de datos'!W1028=1,'Paso 2 Ingreso de datos'!W1028=2,'Paso 2 Ingreso de datos'!W1028=3,'Paso 2 Ingreso de datos'!W1028=4),'Paso 2 Ingreso de datos'!W1028,"NA"))</f>
        <v>NA</v>
      </c>
      <c r="S1035" s="3" t="str">
        <f>IF(ISBLANK('Paso 2 Ingreso de datos'!X1028),"NA",IF(OR('Paso 2 Ingreso de datos'!X1028=0,'Paso 2 Ingreso de datos'!X1028=1,'Paso 2 Ingreso de datos'!X1028=2,'Paso 2 Ingreso de datos'!X1028=3,'Paso 2 Ingreso de datos'!X1028=4),'Paso 2 Ingreso de datos'!X1028,"NA"))</f>
        <v>NA</v>
      </c>
      <c r="T1035" s="3" t="str">
        <f>IF(ISBLANK('Paso 2 Ingreso de datos'!Y1028),"NA",IF(OR('Paso 2 Ingreso de datos'!Y1028=0,'Paso 2 Ingreso de datos'!Y1028=1,'Paso 2 Ingreso de datos'!Y1028=2,'Paso 2 Ingreso de datos'!Y1028=3,'Paso 2 Ingreso de datos'!Y1028=4),'Paso 2 Ingreso de datos'!Y1028,"NA"))</f>
        <v>NA</v>
      </c>
      <c r="U1035" s="3" t="str">
        <f>IF(ISBLANK('Paso 2 Ingreso de datos'!Z1028),"NA",IF(OR('Paso 2 Ingreso de datos'!Z1028=0,'Paso 2 Ingreso de datos'!Z1028=1,'Paso 2 Ingreso de datos'!Z1028=2,'Paso 2 Ingreso de datos'!Z1028=3,'Paso 2 Ingreso de datos'!Z1028=4),'Paso 2 Ingreso de datos'!Z1028,"NA"))</f>
        <v>NA</v>
      </c>
      <c r="W1035" s="3">
        <f>SUM(COUNTIFS('Paso 2 Ingreso de datos'!G1028:Z1028,"&gt;=0",'Paso 2 Ingreso de datos'!G1028:Z1028,"&lt;=4"),COUNTA('Paso 2 Ingreso de datos'!A1028))</f>
        <v>0</v>
      </c>
      <c r="X1035" s="1" t="str">
        <f>IF(SUM('Paso 2 Ingreso de datos'!A1028:Z1028)&gt;0,"HD","FD")</f>
        <v>FD</v>
      </c>
    </row>
    <row r="1036" spans="1:24">
      <c r="A1036" s="3" t="str">
        <f>IF(AND(W1036=21,X1036),'Paso 2 Ingreso de datos'!A1029,IF(AND(Paso2!W1036=0,Paso2!X1036="FD"),"NA","FD"))</f>
        <v>NA</v>
      </c>
      <c r="B1036" s="3" t="str">
        <f>IF(ISBLANK('Paso 2 Ingreso de datos'!G1029),"NA",IF(OR('Paso 2 Ingreso de datos'!G1029=0,'Paso 2 Ingreso de datos'!G1029=1,'Paso 2 Ingreso de datos'!G1029=2,'Paso 2 Ingreso de datos'!G1029=3,'Paso 2 Ingreso de datos'!G1029=4),'Paso 2 Ingreso de datos'!G1029,"NA"))</f>
        <v>NA</v>
      </c>
      <c r="C1036" s="3" t="str">
        <f>IF(ISBLANK('Paso 2 Ingreso de datos'!H1029),"NA",IF(OR('Paso 2 Ingreso de datos'!H1029=0,'Paso 2 Ingreso de datos'!H1029=1,'Paso 2 Ingreso de datos'!H1029=2,'Paso 2 Ingreso de datos'!H1029=3,'Paso 2 Ingreso de datos'!H1029=4),'Paso 2 Ingreso de datos'!H1029,"NA"))</f>
        <v>NA</v>
      </c>
      <c r="D1036" s="3" t="str">
        <f>IF(ISBLANK('Paso 2 Ingreso de datos'!I1029),"NA",IF(OR('Paso 2 Ingreso de datos'!I1029=0,'Paso 2 Ingreso de datos'!I1029=1,'Paso 2 Ingreso de datos'!I1029=2,'Paso 2 Ingreso de datos'!I1029=3,'Paso 2 Ingreso de datos'!I1029=4),'Paso 2 Ingreso de datos'!I1029,"NA"))</f>
        <v>NA</v>
      </c>
      <c r="E1036" s="3" t="str">
        <f>IF(ISBLANK('Paso 2 Ingreso de datos'!J1029),"NA",IF(OR('Paso 2 Ingreso de datos'!J1029=0,'Paso 2 Ingreso de datos'!J1029=1,'Paso 2 Ingreso de datos'!J1029=2,'Paso 2 Ingreso de datos'!J1029=3,'Paso 2 Ingreso de datos'!J1029=4),'Paso 2 Ingreso de datos'!J1029,"NA"))</f>
        <v>NA</v>
      </c>
      <c r="F1036" s="3" t="str">
        <f>IF(ISBLANK('Paso 2 Ingreso de datos'!K1029),"NA",IF(OR('Paso 2 Ingreso de datos'!K1029=0,'Paso 2 Ingreso de datos'!K1029=1,'Paso 2 Ingreso de datos'!K1029=2,'Paso 2 Ingreso de datos'!K1029=3,'Paso 2 Ingreso de datos'!K1029=4),'Paso 2 Ingreso de datos'!K1029,"NA"))</f>
        <v>NA</v>
      </c>
      <c r="G1036" s="3" t="str">
        <f>IF(ISBLANK('Paso 2 Ingreso de datos'!L1029),"NA",IF(OR('Paso 2 Ingreso de datos'!L1029=0,'Paso 2 Ingreso de datos'!L1029=1,'Paso 2 Ingreso de datos'!L1029=2,'Paso 2 Ingreso de datos'!L1029=3,'Paso 2 Ingreso de datos'!L1029=4),'Paso 2 Ingreso de datos'!L1029,"NA"))</f>
        <v>NA</v>
      </c>
      <c r="H1036" s="3" t="str">
        <f>IF(ISBLANK('Paso 2 Ingreso de datos'!M1029),"NA",IF(OR('Paso 2 Ingreso de datos'!M1029=0,'Paso 2 Ingreso de datos'!M1029=1,'Paso 2 Ingreso de datos'!M1029=2,'Paso 2 Ingreso de datos'!M1029=3,'Paso 2 Ingreso de datos'!M1029=4),'Paso 2 Ingreso de datos'!M1029,"NA"))</f>
        <v>NA</v>
      </c>
      <c r="I1036" s="3" t="str">
        <f>IF(ISBLANK('Paso 2 Ingreso de datos'!N1029),"NA",IF(OR('Paso 2 Ingreso de datos'!N1029=0,'Paso 2 Ingreso de datos'!N1029=1,'Paso 2 Ingreso de datos'!N1029=2,'Paso 2 Ingreso de datos'!N1029=3,'Paso 2 Ingreso de datos'!N1029=4),'Paso 2 Ingreso de datos'!N1029,"NA"))</f>
        <v>NA</v>
      </c>
      <c r="J1036" s="3" t="str">
        <f>IF(ISBLANK('Paso 2 Ingreso de datos'!O1029),"NA",IF(OR('Paso 2 Ingreso de datos'!O1029=0,'Paso 2 Ingreso de datos'!O1029=1,'Paso 2 Ingreso de datos'!O1029=2,'Paso 2 Ingreso de datos'!O1029=3,'Paso 2 Ingreso de datos'!O1029=4),'Paso 2 Ingreso de datos'!O1029,"NA"))</f>
        <v>NA</v>
      </c>
      <c r="K1036" s="3" t="str">
        <f>IF(ISBLANK('Paso 2 Ingreso de datos'!P1029),"NA",IF(OR('Paso 2 Ingreso de datos'!P1029=0,'Paso 2 Ingreso de datos'!P1029=1,'Paso 2 Ingreso de datos'!P1029=2,'Paso 2 Ingreso de datos'!P1029=3,'Paso 2 Ingreso de datos'!P1029=4),'Paso 2 Ingreso de datos'!P1029,"NA"))</f>
        <v>NA</v>
      </c>
      <c r="L1036" s="3" t="str">
        <f>IF(ISBLANK('Paso 2 Ingreso de datos'!Q1029),"NA",IF(OR('Paso 2 Ingreso de datos'!Q1029=0,'Paso 2 Ingreso de datos'!Q1029=1,'Paso 2 Ingreso de datos'!Q1029=2,'Paso 2 Ingreso de datos'!Q1029=3,'Paso 2 Ingreso de datos'!Q1029=4),'Paso 2 Ingreso de datos'!Q1029,"NA"))</f>
        <v>NA</v>
      </c>
      <c r="M1036" s="3" t="str">
        <f>IF(ISBLANK('Paso 2 Ingreso de datos'!R1029),"NA",IF(OR('Paso 2 Ingreso de datos'!R1029=0,'Paso 2 Ingreso de datos'!R1029=1,'Paso 2 Ingreso de datos'!R1029=2,'Paso 2 Ingreso de datos'!R1029=3,'Paso 2 Ingreso de datos'!R1029=4),'Paso 2 Ingreso de datos'!R1029,"NA"))</f>
        <v>NA</v>
      </c>
      <c r="N1036" s="3" t="str">
        <f>IF(ISBLANK('Paso 2 Ingreso de datos'!S1029),"NA",IF(OR('Paso 2 Ingreso de datos'!S1029=0,'Paso 2 Ingreso de datos'!S1029=1,'Paso 2 Ingreso de datos'!S1029=2,'Paso 2 Ingreso de datos'!S1029=3,'Paso 2 Ingreso de datos'!S1029=4),'Paso 2 Ingreso de datos'!S1029,"NA"))</f>
        <v>NA</v>
      </c>
      <c r="O1036" s="3" t="str">
        <f>IF(ISBLANK('Paso 2 Ingreso de datos'!T1029),"NA",IF(OR('Paso 2 Ingreso de datos'!T1029=0,'Paso 2 Ingreso de datos'!T1029=1,'Paso 2 Ingreso de datos'!T1029=2,'Paso 2 Ingreso de datos'!T1029=3,'Paso 2 Ingreso de datos'!T1029=4),'Paso 2 Ingreso de datos'!T1029,"NA"))</f>
        <v>NA</v>
      </c>
      <c r="P1036" s="3" t="str">
        <f>IF(ISBLANK('Paso 2 Ingreso de datos'!U1029),"NA",IF(OR('Paso 2 Ingreso de datos'!U1029=0,'Paso 2 Ingreso de datos'!U1029=1,'Paso 2 Ingreso de datos'!U1029=2,'Paso 2 Ingreso de datos'!U1029=3,'Paso 2 Ingreso de datos'!U1029=4),'Paso 2 Ingreso de datos'!U1029,"NA"))</f>
        <v>NA</v>
      </c>
      <c r="Q1036" s="3" t="str">
        <f>IF(ISBLANK('Paso 2 Ingreso de datos'!V1029),"NA",IF(OR('Paso 2 Ingreso de datos'!V1029=0,'Paso 2 Ingreso de datos'!V1029=1,'Paso 2 Ingreso de datos'!V1029=2,'Paso 2 Ingreso de datos'!V1029=3,'Paso 2 Ingreso de datos'!V1029=4),'Paso 2 Ingreso de datos'!V1029,"NA"))</f>
        <v>NA</v>
      </c>
      <c r="R1036" s="3" t="str">
        <f>IF(ISBLANK('Paso 2 Ingreso de datos'!W1029),"NA",IF(OR('Paso 2 Ingreso de datos'!W1029=0,'Paso 2 Ingreso de datos'!W1029=1,'Paso 2 Ingreso de datos'!W1029=2,'Paso 2 Ingreso de datos'!W1029=3,'Paso 2 Ingreso de datos'!W1029=4),'Paso 2 Ingreso de datos'!W1029,"NA"))</f>
        <v>NA</v>
      </c>
      <c r="S1036" s="3" t="str">
        <f>IF(ISBLANK('Paso 2 Ingreso de datos'!X1029),"NA",IF(OR('Paso 2 Ingreso de datos'!X1029=0,'Paso 2 Ingreso de datos'!X1029=1,'Paso 2 Ingreso de datos'!X1029=2,'Paso 2 Ingreso de datos'!X1029=3,'Paso 2 Ingreso de datos'!X1029=4),'Paso 2 Ingreso de datos'!X1029,"NA"))</f>
        <v>NA</v>
      </c>
      <c r="T1036" s="3" t="str">
        <f>IF(ISBLANK('Paso 2 Ingreso de datos'!Y1029),"NA",IF(OR('Paso 2 Ingreso de datos'!Y1029=0,'Paso 2 Ingreso de datos'!Y1029=1,'Paso 2 Ingreso de datos'!Y1029=2,'Paso 2 Ingreso de datos'!Y1029=3,'Paso 2 Ingreso de datos'!Y1029=4),'Paso 2 Ingreso de datos'!Y1029,"NA"))</f>
        <v>NA</v>
      </c>
      <c r="U1036" s="3" t="str">
        <f>IF(ISBLANK('Paso 2 Ingreso de datos'!Z1029),"NA",IF(OR('Paso 2 Ingreso de datos'!Z1029=0,'Paso 2 Ingreso de datos'!Z1029=1,'Paso 2 Ingreso de datos'!Z1029=2,'Paso 2 Ingreso de datos'!Z1029=3,'Paso 2 Ingreso de datos'!Z1029=4),'Paso 2 Ingreso de datos'!Z1029,"NA"))</f>
        <v>NA</v>
      </c>
      <c r="W1036" s="3">
        <f>SUM(COUNTIFS('Paso 2 Ingreso de datos'!G1029:Z1029,"&gt;=0",'Paso 2 Ingreso de datos'!G1029:Z1029,"&lt;=4"),COUNTA('Paso 2 Ingreso de datos'!A1029))</f>
        <v>0</v>
      </c>
      <c r="X1036" s="1" t="str">
        <f>IF(SUM('Paso 2 Ingreso de datos'!A1029:Z1029)&gt;0,"HD","FD")</f>
        <v>FD</v>
      </c>
    </row>
    <row r="1037" spans="1:24">
      <c r="A1037" s="3" t="str">
        <f>IF(AND(W1037=21,X1037),'Paso 2 Ingreso de datos'!A1030,IF(AND(Paso2!W1037=0,Paso2!X1037="FD"),"NA","FD"))</f>
        <v>NA</v>
      </c>
      <c r="B1037" s="3" t="str">
        <f>IF(ISBLANK('Paso 2 Ingreso de datos'!G1030),"NA",IF(OR('Paso 2 Ingreso de datos'!G1030=0,'Paso 2 Ingreso de datos'!G1030=1,'Paso 2 Ingreso de datos'!G1030=2,'Paso 2 Ingreso de datos'!G1030=3,'Paso 2 Ingreso de datos'!G1030=4),'Paso 2 Ingreso de datos'!G1030,"NA"))</f>
        <v>NA</v>
      </c>
      <c r="C1037" s="3" t="str">
        <f>IF(ISBLANK('Paso 2 Ingreso de datos'!H1030),"NA",IF(OR('Paso 2 Ingreso de datos'!H1030=0,'Paso 2 Ingreso de datos'!H1030=1,'Paso 2 Ingreso de datos'!H1030=2,'Paso 2 Ingreso de datos'!H1030=3,'Paso 2 Ingreso de datos'!H1030=4),'Paso 2 Ingreso de datos'!H1030,"NA"))</f>
        <v>NA</v>
      </c>
      <c r="D1037" s="3" t="str">
        <f>IF(ISBLANK('Paso 2 Ingreso de datos'!I1030),"NA",IF(OR('Paso 2 Ingreso de datos'!I1030=0,'Paso 2 Ingreso de datos'!I1030=1,'Paso 2 Ingreso de datos'!I1030=2,'Paso 2 Ingreso de datos'!I1030=3,'Paso 2 Ingreso de datos'!I1030=4),'Paso 2 Ingreso de datos'!I1030,"NA"))</f>
        <v>NA</v>
      </c>
      <c r="E1037" s="3" t="str">
        <f>IF(ISBLANK('Paso 2 Ingreso de datos'!J1030),"NA",IF(OR('Paso 2 Ingreso de datos'!J1030=0,'Paso 2 Ingreso de datos'!J1030=1,'Paso 2 Ingreso de datos'!J1030=2,'Paso 2 Ingreso de datos'!J1030=3,'Paso 2 Ingreso de datos'!J1030=4),'Paso 2 Ingreso de datos'!J1030,"NA"))</f>
        <v>NA</v>
      </c>
      <c r="F1037" s="3" t="str">
        <f>IF(ISBLANK('Paso 2 Ingreso de datos'!K1030),"NA",IF(OR('Paso 2 Ingreso de datos'!K1030=0,'Paso 2 Ingreso de datos'!K1030=1,'Paso 2 Ingreso de datos'!K1030=2,'Paso 2 Ingreso de datos'!K1030=3,'Paso 2 Ingreso de datos'!K1030=4),'Paso 2 Ingreso de datos'!K1030,"NA"))</f>
        <v>NA</v>
      </c>
      <c r="G1037" s="3" t="str">
        <f>IF(ISBLANK('Paso 2 Ingreso de datos'!L1030),"NA",IF(OR('Paso 2 Ingreso de datos'!L1030=0,'Paso 2 Ingreso de datos'!L1030=1,'Paso 2 Ingreso de datos'!L1030=2,'Paso 2 Ingreso de datos'!L1030=3,'Paso 2 Ingreso de datos'!L1030=4),'Paso 2 Ingreso de datos'!L1030,"NA"))</f>
        <v>NA</v>
      </c>
      <c r="H1037" s="3" t="str">
        <f>IF(ISBLANK('Paso 2 Ingreso de datos'!M1030),"NA",IF(OR('Paso 2 Ingreso de datos'!M1030=0,'Paso 2 Ingreso de datos'!M1030=1,'Paso 2 Ingreso de datos'!M1030=2,'Paso 2 Ingreso de datos'!M1030=3,'Paso 2 Ingreso de datos'!M1030=4),'Paso 2 Ingreso de datos'!M1030,"NA"))</f>
        <v>NA</v>
      </c>
      <c r="I1037" s="3" t="str">
        <f>IF(ISBLANK('Paso 2 Ingreso de datos'!N1030),"NA",IF(OR('Paso 2 Ingreso de datos'!N1030=0,'Paso 2 Ingreso de datos'!N1030=1,'Paso 2 Ingreso de datos'!N1030=2,'Paso 2 Ingreso de datos'!N1030=3,'Paso 2 Ingreso de datos'!N1030=4),'Paso 2 Ingreso de datos'!N1030,"NA"))</f>
        <v>NA</v>
      </c>
      <c r="J1037" s="3" t="str">
        <f>IF(ISBLANK('Paso 2 Ingreso de datos'!O1030),"NA",IF(OR('Paso 2 Ingreso de datos'!O1030=0,'Paso 2 Ingreso de datos'!O1030=1,'Paso 2 Ingreso de datos'!O1030=2,'Paso 2 Ingreso de datos'!O1030=3,'Paso 2 Ingreso de datos'!O1030=4),'Paso 2 Ingreso de datos'!O1030,"NA"))</f>
        <v>NA</v>
      </c>
      <c r="K1037" s="3" t="str">
        <f>IF(ISBLANK('Paso 2 Ingreso de datos'!P1030),"NA",IF(OR('Paso 2 Ingreso de datos'!P1030=0,'Paso 2 Ingreso de datos'!P1030=1,'Paso 2 Ingreso de datos'!P1030=2,'Paso 2 Ingreso de datos'!P1030=3,'Paso 2 Ingreso de datos'!P1030=4),'Paso 2 Ingreso de datos'!P1030,"NA"))</f>
        <v>NA</v>
      </c>
      <c r="L1037" s="3" t="str">
        <f>IF(ISBLANK('Paso 2 Ingreso de datos'!Q1030),"NA",IF(OR('Paso 2 Ingreso de datos'!Q1030=0,'Paso 2 Ingreso de datos'!Q1030=1,'Paso 2 Ingreso de datos'!Q1030=2,'Paso 2 Ingreso de datos'!Q1030=3,'Paso 2 Ingreso de datos'!Q1030=4),'Paso 2 Ingreso de datos'!Q1030,"NA"))</f>
        <v>NA</v>
      </c>
      <c r="M1037" s="3" t="str">
        <f>IF(ISBLANK('Paso 2 Ingreso de datos'!R1030),"NA",IF(OR('Paso 2 Ingreso de datos'!R1030=0,'Paso 2 Ingreso de datos'!R1030=1,'Paso 2 Ingreso de datos'!R1030=2,'Paso 2 Ingreso de datos'!R1030=3,'Paso 2 Ingreso de datos'!R1030=4),'Paso 2 Ingreso de datos'!R1030,"NA"))</f>
        <v>NA</v>
      </c>
      <c r="N1037" s="3" t="str">
        <f>IF(ISBLANK('Paso 2 Ingreso de datos'!S1030),"NA",IF(OR('Paso 2 Ingreso de datos'!S1030=0,'Paso 2 Ingreso de datos'!S1030=1,'Paso 2 Ingreso de datos'!S1030=2,'Paso 2 Ingreso de datos'!S1030=3,'Paso 2 Ingreso de datos'!S1030=4),'Paso 2 Ingreso de datos'!S1030,"NA"))</f>
        <v>NA</v>
      </c>
      <c r="O1037" s="3" t="str">
        <f>IF(ISBLANK('Paso 2 Ingreso de datos'!T1030),"NA",IF(OR('Paso 2 Ingreso de datos'!T1030=0,'Paso 2 Ingreso de datos'!T1030=1,'Paso 2 Ingreso de datos'!T1030=2,'Paso 2 Ingreso de datos'!T1030=3,'Paso 2 Ingreso de datos'!T1030=4),'Paso 2 Ingreso de datos'!T1030,"NA"))</f>
        <v>NA</v>
      </c>
      <c r="P1037" s="3" t="str">
        <f>IF(ISBLANK('Paso 2 Ingreso de datos'!U1030),"NA",IF(OR('Paso 2 Ingreso de datos'!U1030=0,'Paso 2 Ingreso de datos'!U1030=1,'Paso 2 Ingreso de datos'!U1030=2,'Paso 2 Ingreso de datos'!U1030=3,'Paso 2 Ingreso de datos'!U1030=4),'Paso 2 Ingreso de datos'!U1030,"NA"))</f>
        <v>NA</v>
      </c>
      <c r="Q1037" s="3" t="str">
        <f>IF(ISBLANK('Paso 2 Ingreso de datos'!V1030),"NA",IF(OR('Paso 2 Ingreso de datos'!V1030=0,'Paso 2 Ingreso de datos'!V1030=1,'Paso 2 Ingreso de datos'!V1030=2,'Paso 2 Ingreso de datos'!V1030=3,'Paso 2 Ingreso de datos'!V1030=4),'Paso 2 Ingreso de datos'!V1030,"NA"))</f>
        <v>NA</v>
      </c>
      <c r="R1037" s="3" t="str">
        <f>IF(ISBLANK('Paso 2 Ingreso de datos'!W1030),"NA",IF(OR('Paso 2 Ingreso de datos'!W1030=0,'Paso 2 Ingreso de datos'!W1030=1,'Paso 2 Ingreso de datos'!W1030=2,'Paso 2 Ingreso de datos'!W1030=3,'Paso 2 Ingreso de datos'!W1030=4),'Paso 2 Ingreso de datos'!W1030,"NA"))</f>
        <v>NA</v>
      </c>
      <c r="S1037" s="3" t="str">
        <f>IF(ISBLANK('Paso 2 Ingreso de datos'!X1030),"NA",IF(OR('Paso 2 Ingreso de datos'!X1030=0,'Paso 2 Ingreso de datos'!X1030=1,'Paso 2 Ingreso de datos'!X1030=2,'Paso 2 Ingreso de datos'!X1030=3,'Paso 2 Ingreso de datos'!X1030=4),'Paso 2 Ingreso de datos'!X1030,"NA"))</f>
        <v>NA</v>
      </c>
      <c r="T1037" s="3" t="str">
        <f>IF(ISBLANK('Paso 2 Ingreso de datos'!Y1030),"NA",IF(OR('Paso 2 Ingreso de datos'!Y1030=0,'Paso 2 Ingreso de datos'!Y1030=1,'Paso 2 Ingreso de datos'!Y1030=2,'Paso 2 Ingreso de datos'!Y1030=3,'Paso 2 Ingreso de datos'!Y1030=4),'Paso 2 Ingreso de datos'!Y1030,"NA"))</f>
        <v>NA</v>
      </c>
      <c r="U1037" s="3" t="str">
        <f>IF(ISBLANK('Paso 2 Ingreso de datos'!Z1030),"NA",IF(OR('Paso 2 Ingreso de datos'!Z1030=0,'Paso 2 Ingreso de datos'!Z1030=1,'Paso 2 Ingreso de datos'!Z1030=2,'Paso 2 Ingreso de datos'!Z1030=3,'Paso 2 Ingreso de datos'!Z1030=4),'Paso 2 Ingreso de datos'!Z1030,"NA"))</f>
        <v>NA</v>
      </c>
      <c r="W1037" s="3">
        <f>SUM(COUNTIFS('Paso 2 Ingreso de datos'!G1030:Z1030,"&gt;=0",'Paso 2 Ingreso de datos'!G1030:Z1030,"&lt;=4"),COUNTA('Paso 2 Ingreso de datos'!A1030))</f>
        <v>0</v>
      </c>
      <c r="X1037" s="1" t="str">
        <f>IF(SUM('Paso 2 Ingreso de datos'!A1030:Z1030)&gt;0,"HD","FD")</f>
        <v>FD</v>
      </c>
    </row>
    <row r="1038" spans="1:24">
      <c r="A1038" s="3" t="str">
        <f>IF(AND(W1038=21,X1038),'Paso 2 Ingreso de datos'!A1031,IF(AND(Paso2!W1038=0,Paso2!X1038="FD"),"NA","FD"))</f>
        <v>NA</v>
      </c>
      <c r="B1038" s="3" t="str">
        <f>IF(ISBLANK('Paso 2 Ingreso de datos'!G1031),"NA",IF(OR('Paso 2 Ingreso de datos'!G1031=0,'Paso 2 Ingreso de datos'!G1031=1,'Paso 2 Ingreso de datos'!G1031=2,'Paso 2 Ingreso de datos'!G1031=3,'Paso 2 Ingreso de datos'!G1031=4),'Paso 2 Ingreso de datos'!G1031,"NA"))</f>
        <v>NA</v>
      </c>
      <c r="C1038" s="3" t="str">
        <f>IF(ISBLANK('Paso 2 Ingreso de datos'!H1031),"NA",IF(OR('Paso 2 Ingreso de datos'!H1031=0,'Paso 2 Ingreso de datos'!H1031=1,'Paso 2 Ingreso de datos'!H1031=2,'Paso 2 Ingreso de datos'!H1031=3,'Paso 2 Ingreso de datos'!H1031=4),'Paso 2 Ingreso de datos'!H1031,"NA"))</f>
        <v>NA</v>
      </c>
      <c r="D1038" s="3" t="str">
        <f>IF(ISBLANK('Paso 2 Ingreso de datos'!I1031),"NA",IF(OR('Paso 2 Ingreso de datos'!I1031=0,'Paso 2 Ingreso de datos'!I1031=1,'Paso 2 Ingreso de datos'!I1031=2,'Paso 2 Ingreso de datos'!I1031=3,'Paso 2 Ingreso de datos'!I1031=4),'Paso 2 Ingreso de datos'!I1031,"NA"))</f>
        <v>NA</v>
      </c>
      <c r="E1038" s="3" t="str">
        <f>IF(ISBLANK('Paso 2 Ingreso de datos'!J1031),"NA",IF(OR('Paso 2 Ingreso de datos'!J1031=0,'Paso 2 Ingreso de datos'!J1031=1,'Paso 2 Ingreso de datos'!J1031=2,'Paso 2 Ingreso de datos'!J1031=3,'Paso 2 Ingreso de datos'!J1031=4),'Paso 2 Ingreso de datos'!J1031,"NA"))</f>
        <v>NA</v>
      </c>
      <c r="F1038" s="3" t="str">
        <f>IF(ISBLANK('Paso 2 Ingreso de datos'!K1031),"NA",IF(OR('Paso 2 Ingreso de datos'!K1031=0,'Paso 2 Ingreso de datos'!K1031=1,'Paso 2 Ingreso de datos'!K1031=2,'Paso 2 Ingreso de datos'!K1031=3,'Paso 2 Ingreso de datos'!K1031=4),'Paso 2 Ingreso de datos'!K1031,"NA"))</f>
        <v>NA</v>
      </c>
      <c r="G1038" s="3" t="str">
        <f>IF(ISBLANK('Paso 2 Ingreso de datos'!L1031),"NA",IF(OR('Paso 2 Ingreso de datos'!L1031=0,'Paso 2 Ingreso de datos'!L1031=1,'Paso 2 Ingreso de datos'!L1031=2,'Paso 2 Ingreso de datos'!L1031=3,'Paso 2 Ingreso de datos'!L1031=4),'Paso 2 Ingreso de datos'!L1031,"NA"))</f>
        <v>NA</v>
      </c>
      <c r="H1038" s="3" t="str">
        <f>IF(ISBLANK('Paso 2 Ingreso de datos'!M1031),"NA",IF(OR('Paso 2 Ingreso de datos'!M1031=0,'Paso 2 Ingreso de datos'!M1031=1,'Paso 2 Ingreso de datos'!M1031=2,'Paso 2 Ingreso de datos'!M1031=3,'Paso 2 Ingreso de datos'!M1031=4),'Paso 2 Ingreso de datos'!M1031,"NA"))</f>
        <v>NA</v>
      </c>
      <c r="I1038" s="3" t="str">
        <f>IF(ISBLANK('Paso 2 Ingreso de datos'!N1031),"NA",IF(OR('Paso 2 Ingreso de datos'!N1031=0,'Paso 2 Ingreso de datos'!N1031=1,'Paso 2 Ingreso de datos'!N1031=2,'Paso 2 Ingreso de datos'!N1031=3,'Paso 2 Ingreso de datos'!N1031=4),'Paso 2 Ingreso de datos'!N1031,"NA"))</f>
        <v>NA</v>
      </c>
      <c r="J1038" s="3" t="str">
        <f>IF(ISBLANK('Paso 2 Ingreso de datos'!O1031),"NA",IF(OR('Paso 2 Ingreso de datos'!O1031=0,'Paso 2 Ingreso de datos'!O1031=1,'Paso 2 Ingreso de datos'!O1031=2,'Paso 2 Ingreso de datos'!O1031=3,'Paso 2 Ingreso de datos'!O1031=4),'Paso 2 Ingreso de datos'!O1031,"NA"))</f>
        <v>NA</v>
      </c>
      <c r="K1038" s="3" t="str">
        <f>IF(ISBLANK('Paso 2 Ingreso de datos'!P1031),"NA",IF(OR('Paso 2 Ingreso de datos'!P1031=0,'Paso 2 Ingreso de datos'!P1031=1,'Paso 2 Ingreso de datos'!P1031=2,'Paso 2 Ingreso de datos'!P1031=3,'Paso 2 Ingreso de datos'!P1031=4),'Paso 2 Ingreso de datos'!P1031,"NA"))</f>
        <v>NA</v>
      </c>
      <c r="L1038" s="3" t="str">
        <f>IF(ISBLANK('Paso 2 Ingreso de datos'!Q1031),"NA",IF(OR('Paso 2 Ingreso de datos'!Q1031=0,'Paso 2 Ingreso de datos'!Q1031=1,'Paso 2 Ingreso de datos'!Q1031=2,'Paso 2 Ingreso de datos'!Q1031=3,'Paso 2 Ingreso de datos'!Q1031=4),'Paso 2 Ingreso de datos'!Q1031,"NA"))</f>
        <v>NA</v>
      </c>
      <c r="M1038" s="3" t="str">
        <f>IF(ISBLANK('Paso 2 Ingreso de datos'!R1031),"NA",IF(OR('Paso 2 Ingreso de datos'!R1031=0,'Paso 2 Ingreso de datos'!R1031=1,'Paso 2 Ingreso de datos'!R1031=2,'Paso 2 Ingreso de datos'!R1031=3,'Paso 2 Ingreso de datos'!R1031=4),'Paso 2 Ingreso de datos'!R1031,"NA"))</f>
        <v>NA</v>
      </c>
      <c r="N1038" s="3" t="str">
        <f>IF(ISBLANK('Paso 2 Ingreso de datos'!S1031),"NA",IF(OR('Paso 2 Ingreso de datos'!S1031=0,'Paso 2 Ingreso de datos'!S1031=1,'Paso 2 Ingreso de datos'!S1031=2,'Paso 2 Ingreso de datos'!S1031=3,'Paso 2 Ingreso de datos'!S1031=4),'Paso 2 Ingreso de datos'!S1031,"NA"))</f>
        <v>NA</v>
      </c>
      <c r="O1038" s="3" t="str">
        <f>IF(ISBLANK('Paso 2 Ingreso de datos'!T1031),"NA",IF(OR('Paso 2 Ingreso de datos'!T1031=0,'Paso 2 Ingreso de datos'!T1031=1,'Paso 2 Ingreso de datos'!T1031=2,'Paso 2 Ingreso de datos'!T1031=3,'Paso 2 Ingreso de datos'!T1031=4),'Paso 2 Ingreso de datos'!T1031,"NA"))</f>
        <v>NA</v>
      </c>
      <c r="P1038" s="3" t="str">
        <f>IF(ISBLANK('Paso 2 Ingreso de datos'!U1031),"NA",IF(OR('Paso 2 Ingreso de datos'!U1031=0,'Paso 2 Ingreso de datos'!U1031=1,'Paso 2 Ingreso de datos'!U1031=2,'Paso 2 Ingreso de datos'!U1031=3,'Paso 2 Ingreso de datos'!U1031=4),'Paso 2 Ingreso de datos'!U1031,"NA"))</f>
        <v>NA</v>
      </c>
      <c r="Q1038" s="3" t="str">
        <f>IF(ISBLANK('Paso 2 Ingreso de datos'!V1031),"NA",IF(OR('Paso 2 Ingreso de datos'!V1031=0,'Paso 2 Ingreso de datos'!V1031=1,'Paso 2 Ingreso de datos'!V1031=2,'Paso 2 Ingreso de datos'!V1031=3,'Paso 2 Ingreso de datos'!V1031=4),'Paso 2 Ingreso de datos'!V1031,"NA"))</f>
        <v>NA</v>
      </c>
      <c r="R1038" s="3" t="str">
        <f>IF(ISBLANK('Paso 2 Ingreso de datos'!W1031),"NA",IF(OR('Paso 2 Ingreso de datos'!W1031=0,'Paso 2 Ingreso de datos'!W1031=1,'Paso 2 Ingreso de datos'!W1031=2,'Paso 2 Ingreso de datos'!W1031=3,'Paso 2 Ingreso de datos'!W1031=4),'Paso 2 Ingreso de datos'!W1031,"NA"))</f>
        <v>NA</v>
      </c>
      <c r="S1038" s="3" t="str">
        <f>IF(ISBLANK('Paso 2 Ingreso de datos'!X1031),"NA",IF(OR('Paso 2 Ingreso de datos'!X1031=0,'Paso 2 Ingreso de datos'!X1031=1,'Paso 2 Ingreso de datos'!X1031=2,'Paso 2 Ingreso de datos'!X1031=3,'Paso 2 Ingreso de datos'!X1031=4),'Paso 2 Ingreso de datos'!X1031,"NA"))</f>
        <v>NA</v>
      </c>
      <c r="T1038" s="3" t="str">
        <f>IF(ISBLANK('Paso 2 Ingreso de datos'!Y1031),"NA",IF(OR('Paso 2 Ingreso de datos'!Y1031=0,'Paso 2 Ingreso de datos'!Y1031=1,'Paso 2 Ingreso de datos'!Y1031=2,'Paso 2 Ingreso de datos'!Y1031=3,'Paso 2 Ingreso de datos'!Y1031=4),'Paso 2 Ingreso de datos'!Y1031,"NA"))</f>
        <v>NA</v>
      </c>
      <c r="U1038" s="3" t="str">
        <f>IF(ISBLANK('Paso 2 Ingreso de datos'!Z1031),"NA",IF(OR('Paso 2 Ingreso de datos'!Z1031=0,'Paso 2 Ingreso de datos'!Z1031=1,'Paso 2 Ingreso de datos'!Z1031=2,'Paso 2 Ingreso de datos'!Z1031=3,'Paso 2 Ingreso de datos'!Z1031=4),'Paso 2 Ingreso de datos'!Z1031,"NA"))</f>
        <v>NA</v>
      </c>
      <c r="W1038" s="3">
        <f>SUM(COUNTIFS('Paso 2 Ingreso de datos'!G1031:Z1031,"&gt;=0",'Paso 2 Ingreso de datos'!G1031:Z1031,"&lt;=4"),COUNTA('Paso 2 Ingreso de datos'!A1031))</f>
        <v>0</v>
      </c>
      <c r="X1038" s="1" t="str">
        <f>IF(SUM('Paso 2 Ingreso de datos'!A1031:Z1031)&gt;0,"HD","FD")</f>
        <v>FD</v>
      </c>
    </row>
    <row r="1039" spans="1:24">
      <c r="A1039" s="3" t="str">
        <f>IF(AND(W1039=21,X1039),'Paso 2 Ingreso de datos'!A1032,IF(AND(Paso2!W1039=0,Paso2!X1039="FD"),"NA","FD"))</f>
        <v>NA</v>
      </c>
      <c r="B1039" s="3" t="str">
        <f>IF(ISBLANK('Paso 2 Ingreso de datos'!G1032),"NA",IF(OR('Paso 2 Ingreso de datos'!G1032=0,'Paso 2 Ingreso de datos'!G1032=1,'Paso 2 Ingreso de datos'!G1032=2,'Paso 2 Ingreso de datos'!G1032=3,'Paso 2 Ingreso de datos'!G1032=4),'Paso 2 Ingreso de datos'!G1032,"NA"))</f>
        <v>NA</v>
      </c>
      <c r="C1039" s="3" t="str">
        <f>IF(ISBLANK('Paso 2 Ingreso de datos'!H1032),"NA",IF(OR('Paso 2 Ingreso de datos'!H1032=0,'Paso 2 Ingreso de datos'!H1032=1,'Paso 2 Ingreso de datos'!H1032=2,'Paso 2 Ingreso de datos'!H1032=3,'Paso 2 Ingreso de datos'!H1032=4),'Paso 2 Ingreso de datos'!H1032,"NA"))</f>
        <v>NA</v>
      </c>
      <c r="D1039" s="3" t="str">
        <f>IF(ISBLANK('Paso 2 Ingreso de datos'!I1032),"NA",IF(OR('Paso 2 Ingreso de datos'!I1032=0,'Paso 2 Ingreso de datos'!I1032=1,'Paso 2 Ingreso de datos'!I1032=2,'Paso 2 Ingreso de datos'!I1032=3,'Paso 2 Ingreso de datos'!I1032=4),'Paso 2 Ingreso de datos'!I1032,"NA"))</f>
        <v>NA</v>
      </c>
      <c r="E1039" s="3" t="str">
        <f>IF(ISBLANK('Paso 2 Ingreso de datos'!J1032),"NA",IF(OR('Paso 2 Ingreso de datos'!J1032=0,'Paso 2 Ingreso de datos'!J1032=1,'Paso 2 Ingreso de datos'!J1032=2,'Paso 2 Ingreso de datos'!J1032=3,'Paso 2 Ingreso de datos'!J1032=4),'Paso 2 Ingreso de datos'!J1032,"NA"))</f>
        <v>NA</v>
      </c>
      <c r="F1039" s="3" t="str">
        <f>IF(ISBLANK('Paso 2 Ingreso de datos'!K1032),"NA",IF(OR('Paso 2 Ingreso de datos'!K1032=0,'Paso 2 Ingreso de datos'!K1032=1,'Paso 2 Ingreso de datos'!K1032=2,'Paso 2 Ingreso de datos'!K1032=3,'Paso 2 Ingreso de datos'!K1032=4),'Paso 2 Ingreso de datos'!K1032,"NA"))</f>
        <v>NA</v>
      </c>
      <c r="G1039" s="3" t="str">
        <f>IF(ISBLANK('Paso 2 Ingreso de datos'!L1032),"NA",IF(OR('Paso 2 Ingreso de datos'!L1032=0,'Paso 2 Ingreso de datos'!L1032=1,'Paso 2 Ingreso de datos'!L1032=2,'Paso 2 Ingreso de datos'!L1032=3,'Paso 2 Ingreso de datos'!L1032=4),'Paso 2 Ingreso de datos'!L1032,"NA"))</f>
        <v>NA</v>
      </c>
      <c r="H1039" s="3" t="str">
        <f>IF(ISBLANK('Paso 2 Ingreso de datos'!M1032),"NA",IF(OR('Paso 2 Ingreso de datos'!M1032=0,'Paso 2 Ingreso de datos'!M1032=1,'Paso 2 Ingreso de datos'!M1032=2,'Paso 2 Ingreso de datos'!M1032=3,'Paso 2 Ingreso de datos'!M1032=4),'Paso 2 Ingreso de datos'!M1032,"NA"))</f>
        <v>NA</v>
      </c>
      <c r="I1039" s="3" t="str">
        <f>IF(ISBLANK('Paso 2 Ingreso de datos'!N1032),"NA",IF(OR('Paso 2 Ingreso de datos'!N1032=0,'Paso 2 Ingreso de datos'!N1032=1,'Paso 2 Ingreso de datos'!N1032=2,'Paso 2 Ingreso de datos'!N1032=3,'Paso 2 Ingreso de datos'!N1032=4),'Paso 2 Ingreso de datos'!N1032,"NA"))</f>
        <v>NA</v>
      </c>
      <c r="J1039" s="3" t="str">
        <f>IF(ISBLANK('Paso 2 Ingreso de datos'!O1032),"NA",IF(OR('Paso 2 Ingreso de datos'!O1032=0,'Paso 2 Ingreso de datos'!O1032=1,'Paso 2 Ingreso de datos'!O1032=2,'Paso 2 Ingreso de datos'!O1032=3,'Paso 2 Ingreso de datos'!O1032=4),'Paso 2 Ingreso de datos'!O1032,"NA"))</f>
        <v>NA</v>
      </c>
      <c r="K1039" s="3" t="str">
        <f>IF(ISBLANK('Paso 2 Ingreso de datos'!P1032),"NA",IF(OR('Paso 2 Ingreso de datos'!P1032=0,'Paso 2 Ingreso de datos'!P1032=1,'Paso 2 Ingreso de datos'!P1032=2,'Paso 2 Ingreso de datos'!P1032=3,'Paso 2 Ingreso de datos'!P1032=4),'Paso 2 Ingreso de datos'!P1032,"NA"))</f>
        <v>NA</v>
      </c>
      <c r="L1039" s="3" t="str">
        <f>IF(ISBLANK('Paso 2 Ingreso de datos'!Q1032),"NA",IF(OR('Paso 2 Ingreso de datos'!Q1032=0,'Paso 2 Ingreso de datos'!Q1032=1,'Paso 2 Ingreso de datos'!Q1032=2,'Paso 2 Ingreso de datos'!Q1032=3,'Paso 2 Ingreso de datos'!Q1032=4),'Paso 2 Ingreso de datos'!Q1032,"NA"))</f>
        <v>NA</v>
      </c>
      <c r="M1039" s="3" t="str">
        <f>IF(ISBLANK('Paso 2 Ingreso de datos'!R1032),"NA",IF(OR('Paso 2 Ingreso de datos'!R1032=0,'Paso 2 Ingreso de datos'!R1032=1,'Paso 2 Ingreso de datos'!R1032=2,'Paso 2 Ingreso de datos'!R1032=3,'Paso 2 Ingreso de datos'!R1032=4),'Paso 2 Ingreso de datos'!R1032,"NA"))</f>
        <v>NA</v>
      </c>
      <c r="N1039" s="3" t="str">
        <f>IF(ISBLANK('Paso 2 Ingreso de datos'!S1032),"NA",IF(OR('Paso 2 Ingreso de datos'!S1032=0,'Paso 2 Ingreso de datos'!S1032=1,'Paso 2 Ingreso de datos'!S1032=2,'Paso 2 Ingreso de datos'!S1032=3,'Paso 2 Ingreso de datos'!S1032=4),'Paso 2 Ingreso de datos'!S1032,"NA"))</f>
        <v>NA</v>
      </c>
      <c r="O1039" s="3" t="str">
        <f>IF(ISBLANK('Paso 2 Ingreso de datos'!T1032),"NA",IF(OR('Paso 2 Ingreso de datos'!T1032=0,'Paso 2 Ingreso de datos'!T1032=1,'Paso 2 Ingreso de datos'!T1032=2,'Paso 2 Ingreso de datos'!T1032=3,'Paso 2 Ingreso de datos'!T1032=4),'Paso 2 Ingreso de datos'!T1032,"NA"))</f>
        <v>NA</v>
      </c>
      <c r="P1039" s="3" t="str">
        <f>IF(ISBLANK('Paso 2 Ingreso de datos'!U1032),"NA",IF(OR('Paso 2 Ingreso de datos'!U1032=0,'Paso 2 Ingreso de datos'!U1032=1,'Paso 2 Ingreso de datos'!U1032=2,'Paso 2 Ingreso de datos'!U1032=3,'Paso 2 Ingreso de datos'!U1032=4),'Paso 2 Ingreso de datos'!U1032,"NA"))</f>
        <v>NA</v>
      </c>
      <c r="Q1039" s="3" t="str">
        <f>IF(ISBLANK('Paso 2 Ingreso de datos'!V1032),"NA",IF(OR('Paso 2 Ingreso de datos'!V1032=0,'Paso 2 Ingreso de datos'!V1032=1,'Paso 2 Ingreso de datos'!V1032=2,'Paso 2 Ingreso de datos'!V1032=3,'Paso 2 Ingreso de datos'!V1032=4),'Paso 2 Ingreso de datos'!V1032,"NA"))</f>
        <v>NA</v>
      </c>
      <c r="R1039" s="3" t="str">
        <f>IF(ISBLANK('Paso 2 Ingreso de datos'!W1032),"NA",IF(OR('Paso 2 Ingreso de datos'!W1032=0,'Paso 2 Ingreso de datos'!W1032=1,'Paso 2 Ingreso de datos'!W1032=2,'Paso 2 Ingreso de datos'!W1032=3,'Paso 2 Ingreso de datos'!W1032=4),'Paso 2 Ingreso de datos'!W1032,"NA"))</f>
        <v>NA</v>
      </c>
      <c r="S1039" s="3" t="str">
        <f>IF(ISBLANK('Paso 2 Ingreso de datos'!X1032),"NA",IF(OR('Paso 2 Ingreso de datos'!X1032=0,'Paso 2 Ingreso de datos'!X1032=1,'Paso 2 Ingreso de datos'!X1032=2,'Paso 2 Ingreso de datos'!X1032=3,'Paso 2 Ingreso de datos'!X1032=4),'Paso 2 Ingreso de datos'!X1032,"NA"))</f>
        <v>NA</v>
      </c>
      <c r="T1039" s="3" t="str">
        <f>IF(ISBLANK('Paso 2 Ingreso de datos'!Y1032),"NA",IF(OR('Paso 2 Ingreso de datos'!Y1032=0,'Paso 2 Ingreso de datos'!Y1032=1,'Paso 2 Ingreso de datos'!Y1032=2,'Paso 2 Ingreso de datos'!Y1032=3,'Paso 2 Ingreso de datos'!Y1032=4),'Paso 2 Ingreso de datos'!Y1032,"NA"))</f>
        <v>NA</v>
      </c>
      <c r="U1039" s="3" t="str">
        <f>IF(ISBLANK('Paso 2 Ingreso de datos'!Z1032),"NA",IF(OR('Paso 2 Ingreso de datos'!Z1032=0,'Paso 2 Ingreso de datos'!Z1032=1,'Paso 2 Ingreso de datos'!Z1032=2,'Paso 2 Ingreso de datos'!Z1032=3,'Paso 2 Ingreso de datos'!Z1032=4),'Paso 2 Ingreso de datos'!Z1032,"NA"))</f>
        <v>NA</v>
      </c>
      <c r="W1039" s="3">
        <f>SUM(COUNTIFS('Paso 2 Ingreso de datos'!G1032:Z1032,"&gt;=0",'Paso 2 Ingreso de datos'!G1032:Z1032,"&lt;=4"),COUNTA('Paso 2 Ingreso de datos'!A1032))</f>
        <v>0</v>
      </c>
      <c r="X1039" s="1" t="str">
        <f>IF(SUM('Paso 2 Ingreso de datos'!A1032:Z1032)&gt;0,"HD","FD")</f>
        <v>FD</v>
      </c>
    </row>
    <row r="1040" spans="1:24">
      <c r="A1040" s="3" t="str">
        <f>IF(AND(W1040=21,X1040),'Paso 2 Ingreso de datos'!A1033,IF(AND(Paso2!W1040=0,Paso2!X1040="FD"),"NA","FD"))</f>
        <v>NA</v>
      </c>
      <c r="B1040" s="3" t="str">
        <f>IF(ISBLANK('Paso 2 Ingreso de datos'!G1033),"NA",IF(OR('Paso 2 Ingreso de datos'!G1033=0,'Paso 2 Ingreso de datos'!G1033=1,'Paso 2 Ingreso de datos'!G1033=2,'Paso 2 Ingreso de datos'!G1033=3,'Paso 2 Ingreso de datos'!G1033=4),'Paso 2 Ingreso de datos'!G1033,"NA"))</f>
        <v>NA</v>
      </c>
      <c r="C1040" s="3" t="str">
        <f>IF(ISBLANK('Paso 2 Ingreso de datos'!H1033),"NA",IF(OR('Paso 2 Ingreso de datos'!H1033=0,'Paso 2 Ingreso de datos'!H1033=1,'Paso 2 Ingreso de datos'!H1033=2,'Paso 2 Ingreso de datos'!H1033=3,'Paso 2 Ingreso de datos'!H1033=4),'Paso 2 Ingreso de datos'!H1033,"NA"))</f>
        <v>NA</v>
      </c>
      <c r="D1040" s="3" t="str">
        <f>IF(ISBLANK('Paso 2 Ingreso de datos'!I1033),"NA",IF(OR('Paso 2 Ingreso de datos'!I1033=0,'Paso 2 Ingreso de datos'!I1033=1,'Paso 2 Ingreso de datos'!I1033=2,'Paso 2 Ingreso de datos'!I1033=3,'Paso 2 Ingreso de datos'!I1033=4),'Paso 2 Ingreso de datos'!I1033,"NA"))</f>
        <v>NA</v>
      </c>
      <c r="E1040" s="3" t="str">
        <f>IF(ISBLANK('Paso 2 Ingreso de datos'!J1033),"NA",IF(OR('Paso 2 Ingreso de datos'!J1033=0,'Paso 2 Ingreso de datos'!J1033=1,'Paso 2 Ingreso de datos'!J1033=2,'Paso 2 Ingreso de datos'!J1033=3,'Paso 2 Ingreso de datos'!J1033=4),'Paso 2 Ingreso de datos'!J1033,"NA"))</f>
        <v>NA</v>
      </c>
      <c r="F1040" s="3" t="str">
        <f>IF(ISBLANK('Paso 2 Ingreso de datos'!K1033),"NA",IF(OR('Paso 2 Ingreso de datos'!K1033=0,'Paso 2 Ingreso de datos'!K1033=1,'Paso 2 Ingreso de datos'!K1033=2,'Paso 2 Ingreso de datos'!K1033=3,'Paso 2 Ingreso de datos'!K1033=4),'Paso 2 Ingreso de datos'!K1033,"NA"))</f>
        <v>NA</v>
      </c>
      <c r="G1040" s="3" t="str">
        <f>IF(ISBLANK('Paso 2 Ingreso de datos'!L1033),"NA",IF(OR('Paso 2 Ingreso de datos'!L1033=0,'Paso 2 Ingreso de datos'!L1033=1,'Paso 2 Ingreso de datos'!L1033=2,'Paso 2 Ingreso de datos'!L1033=3,'Paso 2 Ingreso de datos'!L1033=4),'Paso 2 Ingreso de datos'!L1033,"NA"))</f>
        <v>NA</v>
      </c>
      <c r="H1040" s="3" t="str">
        <f>IF(ISBLANK('Paso 2 Ingreso de datos'!M1033),"NA",IF(OR('Paso 2 Ingreso de datos'!M1033=0,'Paso 2 Ingreso de datos'!M1033=1,'Paso 2 Ingreso de datos'!M1033=2,'Paso 2 Ingreso de datos'!M1033=3,'Paso 2 Ingreso de datos'!M1033=4),'Paso 2 Ingreso de datos'!M1033,"NA"))</f>
        <v>NA</v>
      </c>
      <c r="I1040" s="3" t="str">
        <f>IF(ISBLANK('Paso 2 Ingreso de datos'!N1033),"NA",IF(OR('Paso 2 Ingreso de datos'!N1033=0,'Paso 2 Ingreso de datos'!N1033=1,'Paso 2 Ingreso de datos'!N1033=2,'Paso 2 Ingreso de datos'!N1033=3,'Paso 2 Ingreso de datos'!N1033=4),'Paso 2 Ingreso de datos'!N1033,"NA"))</f>
        <v>NA</v>
      </c>
      <c r="J1040" s="3" t="str">
        <f>IF(ISBLANK('Paso 2 Ingreso de datos'!O1033),"NA",IF(OR('Paso 2 Ingreso de datos'!O1033=0,'Paso 2 Ingreso de datos'!O1033=1,'Paso 2 Ingreso de datos'!O1033=2,'Paso 2 Ingreso de datos'!O1033=3,'Paso 2 Ingreso de datos'!O1033=4),'Paso 2 Ingreso de datos'!O1033,"NA"))</f>
        <v>NA</v>
      </c>
      <c r="K1040" s="3" t="str">
        <f>IF(ISBLANK('Paso 2 Ingreso de datos'!P1033),"NA",IF(OR('Paso 2 Ingreso de datos'!P1033=0,'Paso 2 Ingreso de datos'!P1033=1,'Paso 2 Ingreso de datos'!P1033=2,'Paso 2 Ingreso de datos'!P1033=3,'Paso 2 Ingreso de datos'!P1033=4),'Paso 2 Ingreso de datos'!P1033,"NA"))</f>
        <v>NA</v>
      </c>
      <c r="L1040" s="3" t="str">
        <f>IF(ISBLANK('Paso 2 Ingreso de datos'!Q1033),"NA",IF(OR('Paso 2 Ingreso de datos'!Q1033=0,'Paso 2 Ingreso de datos'!Q1033=1,'Paso 2 Ingreso de datos'!Q1033=2,'Paso 2 Ingreso de datos'!Q1033=3,'Paso 2 Ingreso de datos'!Q1033=4),'Paso 2 Ingreso de datos'!Q1033,"NA"))</f>
        <v>NA</v>
      </c>
      <c r="M1040" s="3" t="str">
        <f>IF(ISBLANK('Paso 2 Ingreso de datos'!R1033),"NA",IF(OR('Paso 2 Ingreso de datos'!R1033=0,'Paso 2 Ingreso de datos'!R1033=1,'Paso 2 Ingreso de datos'!R1033=2,'Paso 2 Ingreso de datos'!R1033=3,'Paso 2 Ingreso de datos'!R1033=4),'Paso 2 Ingreso de datos'!R1033,"NA"))</f>
        <v>NA</v>
      </c>
      <c r="N1040" s="3" t="str">
        <f>IF(ISBLANK('Paso 2 Ingreso de datos'!S1033),"NA",IF(OR('Paso 2 Ingreso de datos'!S1033=0,'Paso 2 Ingreso de datos'!S1033=1,'Paso 2 Ingreso de datos'!S1033=2,'Paso 2 Ingreso de datos'!S1033=3,'Paso 2 Ingreso de datos'!S1033=4),'Paso 2 Ingreso de datos'!S1033,"NA"))</f>
        <v>NA</v>
      </c>
      <c r="O1040" s="3" t="str">
        <f>IF(ISBLANK('Paso 2 Ingreso de datos'!T1033),"NA",IF(OR('Paso 2 Ingreso de datos'!T1033=0,'Paso 2 Ingreso de datos'!T1033=1,'Paso 2 Ingreso de datos'!T1033=2,'Paso 2 Ingreso de datos'!T1033=3,'Paso 2 Ingreso de datos'!T1033=4),'Paso 2 Ingreso de datos'!T1033,"NA"))</f>
        <v>NA</v>
      </c>
      <c r="P1040" s="3" t="str">
        <f>IF(ISBLANK('Paso 2 Ingreso de datos'!U1033),"NA",IF(OR('Paso 2 Ingreso de datos'!U1033=0,'Paso 2 Ingreso de datos'!U1033=1,'Paso 2 Ingreso de datos'!U1033=2,'Paso 2 Ingreso de datos'!U1033=3,'Paso 2 Ingreso de datos'!U1033=4),'Paso 2 Ingreso de datos'!U1033,"NA"))</f>
        <v>NA</v>
      </c>
      <c r="Q1040" s="3" t="str">
        <f>IF(ISBLANK('Paso 2 Ingreso de datos'!V1033),"NA",IF(OR('Paso 2 Ingreso de datos'!V1033=0,'Paso 2 Ingreso de datos'!V1033=1,'Paso 2 Ingreso de datos'!V1033=2,'Paso 2 Ingreso de datos'!V1033=3,'Paso 2 Ingreso de datos'!V1033=4),'Paso 2 Ingreso de datos'!V1033,"NA"))</f>
        <v>NA</v>
      </c>
      <c r="R1040" s="3" t="str">
        <f>IF(ISBLANK('Paso 2 Ingreso de datos'!W1033),"NA",IF(OR('Paso 2 Ingreso de datos'!W1033=0,'Paso 2 Ingreso de datos'!W1033=1,'Paso 2 Ingreso de datos'!W1033=2,'Paso 2 Ingreso de datos'!W1033=3,'Paso 2 Ingreso de datos'!W1033=4),'Paso 2 Ingreso de datos'!W1033,"NA"))</f>
        <v>NA</v>
      </c>
      <c r="S1040" s="3" t="str">
        <f>IF(ISBLANK('Paso 2 Ingreso de datos'!X1033),"NA",IF(OR('Paso 2 Ingreso de datos'!X1033=0,'Paso 2 Ingreso de datos'!X1033=1,'Paso 2 Ingreso de datos'!X1033=2,'Paso 2 Ingreso de datos'!X1033=3,'Paso 2 Ingreso de datos'!X1033=4),'Paso 2 Ingreso de datos'!X1033,"NA"))</f>
        <v>NA</v>
      </c>
      <c r="T1040" s="3" t="str">
        <f>IF(ISBLANK('Paso 2 Ingreso de datos'!Y1033),"NA",IF(OR('Paso 2 Ingreso de datos'!Y1033=0,'Paso 2 Ingreso de datos'!Y1033=1,'Paso 2 Ingreso de datos'!Y1033=2,'Paso 2 Ingreso de datos'!Y1033=3,'Paso 2 Ingreso de datos'!Y1033=4),'Paso 2 Ingreso de datos'!Y1033,"NA"))</f>
        <v>NA</v>
      </c>
      <c r="U1040" s="3" t="str">
        <f>IF(ISBLANK('Paso 2 Ingreso de datos'!Z1033),"NA",IF(OR('Paso 2 Ingreso de datos'!Z1033=0,'Paso 2 Ingreso de datos'!Z1033=1,'Paso 2 Ingreso de datos'!Z1033=2,'Paso 2 Ingreso de datos'!Z1033=3,'Paso 2 Ingreso de datos'!Z1033=4),'Paso 2 Ingreso de datos'!Z1033,"NA"))</f>
        <v>NA</v>
      </c>
      <c r="W1040" s="3">
        <f>SUM(COUNTIFS('Paso 2 Ingreso de datos'!G1033:Z1033,"&gt;=0",'Paso 2 Ingreso de datos'!G1033:Z1033,"&lt;=4"),COUNTA('Paso 2 Ingreso de datos'!A1033))</f>
        <v>0</v>
      </c>
      <c r="X1040" s="1" t="str">
        <f>IF(SUM('Paso 2 Ingreso de datos'!A1033:Z1033)&gt;0,"HD","FD")</f>
        <v>FD</v>
      </c>
    </row>
    <row r="1041" spans="1:24">
      <c r="A1041" s="3" t="str">
        <f>IF(AND(W1041=21,X1041),'Paso 2 Ingreso de datos'!A1034,IF(AND(Paso2!W1041=0,Paso2!X1041="FD"),"NA","FD"))</f>
        <v>NA</v>
      </c>
      <c r="B1041" s="3" t="str">
        <f>IF(ISBLANK('Paso 2 Ingreso de datos'!G1034),"NA",IF(OR('Paso 2 Ingreso de datos'!G1034=0,'Paso 2 Ingreso de datos'!G1034=1,'Paso 2 Ingreso de datos'!G1034=2,'Paso 2 Ingreso de datos'!G1034=3,'Paso 2 Ingreso de datos'!G1034=4),'Paso 2 Ingreso de datos'!G1034,"NA"))</f>
        <v>NA</v>
      </c>
      <c r="C1041" s="3" t="str">
        <f>IF(ISBLANK('Paso 2 Ingreso de datos'!H1034),"NA",IF(OR('Paso 2 Ingreso de datos'!H1034=0,'Paso 2 Ingreso de datos'!H1034=1,'Paso 2 Ingreso de datos'!H1034=2,'Paso 2 Ingreso de datos'!H1034=3,'Paso 2 Ingreso de datos'!H1034=4),'Paso 2 Ingreso de datos'!H1034,"NA"))</f>
        <v>NA</v>
      </c>
      <c r="D1041" s="3" t="str">
        <f>IF(ISBLANK('Paso 2 Ingreso de datos'!I1034),"NA",IF(OR('Paso 2 Ingreso de datos'!I1034=0,'Paso 2 Ingreso de datos'!I1034=1,'Paso 2 Ingreso de datos'!I1034=2,'Paso 2 Ingreso de datos'!I1034=3,'Paso 2 Ingreso de datos'!I1034=4),'Paso 2 Ingreso de datos'!I1034,"NA"))</f>
        <v>NA</v>
      </c>
      <c r="E1041" s="3" t="str">
        <f>IF(ISBLANK('Paso 2 Ingreso de datos'!J1034),"NA",IF(OR('Paso 2 Ingreso de datos'!J1034=0,'Paso 2 Ingreso de datos'!J1034=1,'Paso 2 Ingreso de datos'!J1034=2,'Paso 2 Ingreso de datos'!J1034=3,'Paso 2 Ingreso de datos'!J1034=4),'Paso 2 Ingreso de datos'!J1034,"NA"))</f>
        <v>NA</v>
      </c>
      <c r="F1041" s="3" t="str">
        <f>IF(ISBLANK('Paso 2 Ingreso de datos'!K1034),"NA",IF(OR('Paso 2 Ingreso de datos'!K1034=0,'Paso 2 Ingreso de datos'!K1034=1,'Paso 2 Ingreso de datos'!K1034=2,'Paso 2 Ingreso de datos'!K1034=3,'Paso 2 Ingreso de datos'!K1034=4),'Paso 2 Ingreso de datos'!K1034,"NA"))</f>
        <v>NA</v>
      </c>
      <c r="G1041" s="3" t="str">
        <f>IF(ISBLANK('Paso 2 Ingreso de datos'!L1034),"NA",IF(OR('Paso 2 Ingreso de datos'!L1034=0,'Paso 2 Ingreso de datos'!L1034=1,'Paso 2 Ingreso de datos'!L1034=2,'Paso 2 Ingreso de datos'!L1034=3,'Paso 2 Ingreso de datos'!L1034=4),'Paso 2 Ingreso de datos'!L1034,"NA"))</f>
        <v>NA</v>
      </c>
      <c r="H1041" s="3" t="str">
        <f>IF(ISBLANK('Paso 2 Ingreso de datos'!M1034),"NA",IF(OR('Paso 2 Ingreso de datos'!M1034=0,'Paso 2 Ingreso de datos'!M1034=1,'Paso 2 Ingreso de datos'!M1034=2,'Paso 2 Ingreso de datos'!M1034=3,'Paso 2 Ingreso de datos'!M1034=4),'Paso 2 Ingreso de datos'!M1034,"NA"))</f>
        <v>NA</v>
      </c>
      <c r="I1041" s="3" t="str">
        <f>IF(ISBLANK('Paso 2 Ingreso de datos'!N1034),"NA",IF(OR('Paso 2 Ingreso de datos'!N1034=0,'Paso 2 Ingreso de datos'!N1034=1,'Paso 2 Ingreso de datos'!N1034=2,'Paso 2 Ingreso de datos'!N1034=3,'Paso 2 Ingreso de datos'!N1034=4),'Paso 2 Ingreso de datos'!N1034,"NA"))</f>
        <v>NA</v>
      </c>
      <c r="J1041" s="3" t="str">
        <f>IF(ISBLANK('Paso 2 Ingreso de datos'!O1034),"NA",IF(OR('Paso 2 Ingreso de datos'!O1034=0,'Paso 2 Ingreso de datos'!O1034=1,'Paso 2 Ingreso de datos'!O1034=2,'Paso 2 Ingreso de datos'!O1034=3,'Paso 2 Ingreso de datos'!O1034=4),'Paso 2 Ingreso de datos'!O1034,"NA"))</f>
        <v>NA</v>
      </c>
      <c r="K1041" s="3" t="str">
        <f>IF(ISBLANK('Paso 2 Ingreso de datos'!P1034),"NA",IF(OR('Paso 2 Ingreso de datos'!P1034=0,'Paso 2 Ingreso de datos'!P1034=1,'Paso 2 Ingreso de datos'!P1034=2,'Paso 2 Ingreso de datos'!P1034=3,'Paso 2 Ingreso de datos'!P1034=4),'Paso 2 Ingreso de datos'!P1034,"NA"))</f>
        <v>NA</v>
      </c>
      <c r="L1041" s="3" t="str">
        <f>IF(ISBLANK('Paso 2 Ingreso de datos'!Q1034),"NA",IF(OR('Paso 2 Ingreso de datos'!Q1034=0,'Paso 2 Ingreso de datos'!Q1034=1,'Paso 2 Ingreso de datos'!Q1034=2,'Paso 2 Ingreso de datos'!Q1034=3,'Paso 2 Ingreso de datos'!Q1034=4),'Paso 2 Ingreso de datos'!Q1034,"NA"))</f>
        <v>NA</v>
      </c>
      <c r="M1041" s="3" t="str">
        <f>IF(ISBLANK('Paso 2 Ingreso de datos'!R1034),"NA",IF(OR('Paso 2 Ingreso de datos'!R1034=0,'Paso 2 Ingreso de datos'!R1034=1,'Paso 2 Ingreso de datos'!R1034=2,'Paso 2 Ingreso de datos'!R1034=3,'Paso 2 Ingreso de datos'!R1034=4),'Paso 2 Ingreso de datos'!R1034,"NA"))</f>
        <v>NA</v>
      </c>
      <c r="N1041" s="3" t="str">
        <f>IF(ISBLANK('Paso 2 Ingreso de datos'!S1034),"NA",IF(OR('Paso 2 Ingreso de datos'!S1034=0,'Paso 2 Ingreso de datos'!S1034=1,'Paso 2 Ingreso de datos'!S1034=2,'Paso 2 Ingreso de datos'!S1034=3,'Paso 2 Ingreso de datos'!S1034=4),'Paso 2 Ingreso de datos'!S1034,"NA"))</f>
        <v>NA</v>
      </c>
      <c r="O1041" s="3" t="str">
        <f>IF(ISBLANK('Paso 2 Ingreso de datos'!T1034),"NA",IF(OR('Paso 2 Ingreso de datos'!T1034=0,'Paso 2 Ingreso de datos'!T1034=1,'Paso 2 Ingreso de datos'!T1034=2,'Paso 2 Ingreso de datos'!T1034=3,'Paso 2 Ingreso de datos'!T1034=4),'Paso 2 Ingreso de datos'!T1034,"NA"))</f>
        <v>NA</v>
      </c>
      <c r="P1041" s="3" t="str">
        <f>IF(ISBLANK('Paso 2 Ingreso de datos'!U1034),"NA",IF(OR('Paso 2 Ingreso de datos'!U1034=0,'Paso 2 Ingreso de datos'!U1034=1,'Paso 2 Ingreso de datos'!U1034=2,'Paso 2 Ingreso de datos'!U1034=3,'Paso 2 Ingreso de datos'!U1034=4),'Paso 2 Ingreso de datos'!U1034,"NA"))</f>
        <v>NA</v>
      </c>
      <c r="Q1041" s="3" t="str">
        <f>IF(ISBLANK('Paso 2 Ingreso de datos'!V1034),"NA",IF(OR('Paso 2 Ingreso de datos'!V1034=0,'Paso 2 Ingreso de datos'!V1034=1,'Paso 2 Ingreso de datos'!V1034=2,'Paso 2 Ingreso de datos'!V1034=3,'Paso 2 Ingreso de datos'!V1034=4),'Paso 2 Ingreso de datos'!V1034,"NA"))</f>
        <v>NA</v>
      </c>
      <c r="R1041" s="3" t="str">
        <f>IF(ISBLANK('Paso 2 Ingreso de datos'!W1034),"NA",IF(OR('Paso 2 Ingreso de datos'!W1034=0,'Paso 2 Ingreso de datos'!W1034=1,'Paso 2 Ingreso de datos'!W1034=2,'Paso 2 Ingreso de datos'!W1034=3,'Paso 2 Ingreso de datos'!W1034=4),'Paso 2 Ingreso de datos'!W1034,"NA"))</f>
        <v>NA</v>
      </c>
      <c r="S1041" s="3" t="str">
        <f>IF(ISBLANK('Paso 2 Ingreso de datos'!X1034),"NA",IF(OR('Paso 2 Ingreso de datos'!X1034=0,'Paso 2 Ingreso de datos'!X1034=1,'Paso 2 Ingreso de datos'!X1034=2,'Paso 2 Ingreso de datos'!X1034=3,'Paso 2 Ingreso de datos'!X1034=4),'Paso 2 Ingreso de datos'!X1034,"NA"))</f>
        <v>NA</v>
      </c>
      <c r="T1041" s="3" t="str">
        <f>IF(ISBLANK('Paso 2 Ingreso de datos'!Y1034),"NA",IF(OR('Paso 2 Ingreso de datos'!Y1034=0,'Paso 2 Ingreso de datos'!Y1034=1,'Paso 2 Ingreso de datos'!Y1034=2,'Paso 2 Ingreso de datos'!Y1034=3,'Paso 2 Ingreso de datos'!Y1034=4),'Paso 2 Ingreso de datos'!Y1034,"NA"))</f>
        <v>NA</v>
      </c>
      <c r="U1041" s="3" t="str">
        <f>IF(ISBLANK('Paso 2 Ingreso de datos'!Z1034),"NA",IF(OR('Paso 2 Ingreso de datos'!Z1034=0,'Paso 2 Ingreso de datos'!Z1034=1,'Paso 2 Ingreso de datos'!Z1034=2,'Paso 2 Ingreso de datos'!Z1034=3,'Paso 2 Ingreso de datos'!Z1034=4),'Paso 2 Ingreso de datos'!Z1034,"NA"))</f>
        <v>NA</v>
      </c>
      <c r="W1041" s="3">
        <f>SUM(COUNTIFS('Paso 2 Ingreso de datos'!G1034:Z1034,"&gt;=0",'Paso 2 Ingreso de datos'!G1034:Z1034,"&lt;=4"),COUNTA('Paso 2 Ingreso de datos'!A1034))</f>
        <v>0</v>
      </c>
      <c r="X1041" s="1" t="str">
        <f>IF(SUM('Paso 2 Ingreso de datos'!A1034:Z1034)&gt;0,"HD","FD")</f>
        <v>FD</v>
      </c>
    </row>
    <row r="1042" spans="1:24">
      <c r="A1042" s="3" t="str">
        <f>IF(AND(W1042=21,X1042),'Paso 2 Ingreso de datos'!A1035,IF(AND(Paso2!W1042=0,Paso2!X1042="FD"),"NA","FD"))</f>
        <v>NA</v>
      </c>
      <c r="B1042" s="3" t="str">
        <f>IF(ISBLANK('Paso 2 Ingreso de datos'!G1035),"NA",IF(OR('Paso 2 Ingreso de datos'!G1035=0,'Paso 2 Ingreso de datos'!G1035=1,'Paso 2 Ingreso de datos'!G1035=2,'Paso 2 Ingreso de datos'!G1035=3,'Paso 2 Ingreso de datos'!G1035=4),'Paso 2 Ingreso de datos'!G1035,"NA"))</f>
        <v>NA</v>
      </c>
      <c r="C1042" s="3" t="str">
        <f>IF(ISBLANK('Paso 2 Ingreso de datos'!H1035),"NA",IF(OR('Paso 2 Ingreso de datos'!H1035=0,'Paso 2 Ingreso de datos'!H1035=1,'Paso 2 Ingreso de datos'!H1035=2,'Paso 2 Ingreso de datos'!H1035=3,'Paso 2 Ingreso de datos'!H1035=4),'Paso 2 Ingreso de datos'!H1035,"NA"))</f>
        <v>NA</v>
      </c>
      <c r="D1042" s="3" t="str">
        <f>IF(ISBLANK('Paso 2 Ingreso de datos'!I1035),"NA",IF(OR('Paso 2 Ingreso de datos'!I1035=0,'Paso 2 Ingreso de datos'!I1035=1,'Paso 2 Ingreso de datos'!I1035=2,'Paso 2 Ingreso de datos'!I1035=3,'Paso 2 Ingreso de datos'!I1035=4),'Paso 2 Ingreso de datos'!I1035,"NA"))</f>
        <v>NA</v>
      </c>
      <c r="E1042" s="3" t="str">
        <f>IF(ISBLANK('Paso 2 Ingreso de datos'!J1035),"NA",IF(OR('Paso 2 Ingreso de datos'!J1035=0,'Paso 2 Ingreso de datos'!J1035=1,'Paso 2 Ingreso de datos'!J1035=2,'Paso 2 Ingreso de datos'!J1035=3,'Paso 2 Ingreso de datos'!J1035=4),'Paso 2 Ingreso de datos'!J1035,"NA"))</f>
        <v>NA</v>
      </c>
      <c r="F1042" s="3" t="str">
        <f>IF(ISBLANK('Paso 2 Ingreso de datos'!K1035),"NA",IF(OR('Paso 2 Ingreso de datos'!K1035=0,'Paso 2 Ingreso de datos'!K1035=1,'Paso 2 Ingreso de datos'!K1035=2,'Paso 2 Ingreso de datos'!K1035=3,'Paso 2 Ingreso de datos'!K1035=4),'Paso 2 Ingreso de datos'!K1035,"NA"))</f>
        <v>NA</v>
      </c>
      <c r="G1042" s="3" t="str">
        <f>IF(ISBLANK('Paso 2 Ingreso de datos'!L1035),"NA",IF(OR('Paso 2 Ingreso de datos'!L1035=0,'Paso 2 Ingreso de datos'!L1035=1,'Paso 2 Ingreso de datos'!L1035=2,'Paso 2 Ingreso de datos'!L1035=3,'Paso 2 Ingreso de datos'!L1035=4),'Paso 2 Ingreso de datos'!L1035,"NA"))</f>
        <v>NA</v>
      </c>
      <c r="H1042" s="3" t="str">
        <f>IF(ISBLANK('Paso 2 Ingreso de datos'!M1035),"NA",IF(OR('Paso 2 Ingreso de datos'!M1035=0,'Paso 2 Ingreso de datos'!M1035=1,'Paso 2 Ingreso de datos'!M1035=2,'Paso 2 Ingreso de datos'!M1035=3,'Paso 2 Ingreso de datos'!M1035=4),'Paso 2 Ingreso de datos'!M1035,"NA"))</f>
        <v>NA</v>
      </c>
      <c r="I1042" s="3" t="str">
        <f>IF(ISBLANK('Paso 2 Ingreso de datos'!N1035),"NA",IF(OR('Paso 2 Ingreso de datos'!N1035=0,'Paso 2 Ingreso de datos'!N1035=1,'Paso 2 Ingreso de datos'!N1035=2,'Paso 2 Ingreso de datos'!N1035=3,'Paso 2 Ingreso de datos'!N1035=4),'Paso 2 Ingreso de datos'!N1035,"NA"))</f>
        <v>NA</v>
      </c>
      <c r="J1042" s="3" t="str">
        <f>IF(ISBLANK('Paso 2 Ingreso de datos'!O1035),"NA",IF(OR('Paso 2 Ingreso de datos'!O1035=0,'Paso 2 Ingreso de datos'!O1035=1,'Paso 2 Ingreso de datos'!O1035=2,'Paso 2 Ingreso de datos'!O1035=3,'Paso 2 Ingreso de datos'!O1035=4),'Paso 2 Ingreso de datos'!O1035,"NA"))</f>
        <v>NA</v>
      </c>
      <c r="K1042" s="3" t="str">
        <f>IF(ISBLANK('Paso 2 Ingreso de datos'!P1035),"NA",IF(OR('Paso 2 Ingreso de datos'!P1035=0,'Paso 2 Ingreso de datos'!P1035=1,'Paso 2 Ingreso de datos'!P1035=2,'Paso 2 Ingreso de datos'!P1035=3,'Paso 2 Ingreso de datos'!P1035=4),'Paso 2 Ingreso de datos'!P1035,"NA"))</f>
        <v>NA</v>
      </c>
      <c r="L1042" s="3" t="str">
        <f>IF(ISBLANK('Paso 2 Ingreso de datos'!Q1035),"NA",IF(OR('Paso 2 Ingreso de datos'!Q1035=0,'Paso 2 Ingreso de datos'!Q1035=1,'Paso 2 Ingreso de datos'!Q1035=2,'Paso 2 Ingreso de datos'!Q1035=3,'Paso 2 Ingreso de datos'!Q1035=4),'Paso 2 Ingreso de datos'!Q1035,"NA"))</f>
        <v>NA</v>
      </c>
      <c r="M1042" s="3" t="str">
        <f>IF(ISBLANK('Paso 2 Ingreso de datos'!R1035),"NA",IF(OR('Paso 2 Ingreso de datos'!R1035=0,'Paso 2 Ingreso de datos'!R1035=1,'Paso 2 Ingreso de datos'!R1035=2,'Paso 2 Ingreso de datos'!R1035=3,'Paso 2 Ingreso de datos'!R1035=4),'Paso 2 Ingreso de datos'!R1035,"NA"))</f>
        <v>NA</v>
      </c>
      <c r="N1042" s="3" t="str">
        <f>IF(ISBLANK('Paso 2 Ingreso de datos'!S1035),"NA",IF(OR('Paso 2 Ingreso de datos'!S1035=0,'Paso 2 Ingreso de datos'!S1035=1,'Paso 2 Ingreso de datos'!S1035=2,'Paso 2 Ingreso de datos'!S1035=3,'Paso 2 Ingreso de datos'!S1035=4),'Paso 2 Ingreso de datos'!S1035,"NA"))</f>
        <v>NA</v>
      </c>
      <c r="O1042" s="3" t="str">
        <f>IF(ISBLANK('Paso 2 Ingreso de datos'!T1035),"NA",IF(OR('Paso 2 Ingreso de datos'!T1035=0,'Paso 2 Ingreso de datos'!T1035=1,'Paso 2 Ingreso de datos'!T1035=2,'Paso 2 Ingreso de datos'!T1035=3,'Paso 2 Ingreso de datos'!T1035=4),'Paso 2 Ingreso de datos'!T1035,"NA"))</f>
        <v>NA</v>
      </c>
      <c r="P1042" s="3" t="str">
        <f>IF(ISBLANK('Paso 2 Ingreso de datos'!U1035),"NA",IF(OR('Paso 2 Ingreso de datos'!U1035=0,'Paso 2 Ingreso de datos'!U1035=1,'Paso 2 Ingreso de datos'!U1035=2,'Paso 2 Ingreso de datos'!U1035=3,'Paso 2 Ingreso de datos'!U1035=4),'Paso 2 Ingreso de datos'!U1035,"NA"))</f>
        <v>NA</v>
      </c>
      <c r="Q1042" s="3" t="str">
        <f>IF(ISBLANK('Paso 2 Ingreso de datos'!V1035),"NA",IF(OR('Paso 2 Ingreso de datos'!V1035=0,'Paso 2 Ingreso de datos'!V1035=1,'Paso 2 Ingreso de datos'!V1035=2,'Paso 2 Ingreso de datos'!V1035=3,'Paso 2 Ingreso de datos'!V1035=4),'Paso 2 Ingreso de datos'!V1035,"NA"))</f>
        <v>NA</v>
      </c>
      <c r="R1042" s="3" t="str">
        <f>IF(ISBLANK('Paso 2 Ingreso de datos'!W1035),"NA",IF(OR('Paso 2 Ingreso de datos'!W1035=0,'Paso 2 Ingreso de datos'!W1035=1,'Paso 2 Ingreso de datos'!W1035=2,'Paso 2 Ingreso de datos'!W1035=3,'Paso 2 Ingreso de datos'!W1035=4),'Paso 2 Ingreso de datos'!W1035,"NA"))</f>
        <v>NA</v>
      </c>
      <c r="S1042" s="3" t="str">
        <f>IF(ISBLANK('Paso 2 Ingreso de datos'!X1035),"NA",IF(OR('Paso 2 Ingreso de datos'!X1035=0,'Paso 2 Ingreso de datos'!X1035=1,'Paso 2 Ingreso de datos'!X1035=2,'Paso 2 Ingreso de datos'!X1035=3,'Paso 2 Ingreso de datos'!X1035=4),'Paso 2 Ingreso de datos'!X1035,"NA"))</f>
        <v>NA</v>
      </c>
      <c r="T1042" s="3" t="str">
        <f>IF(ISBLANK('Paso 2 Ingreso de datos'!Y1035),"NA",IF(OR('Paso 2 Ingreso de datos'!Y1035=0,'Paso 2 Ingreso de datos'!Y1035=1,'Paso 2 Ingreso de datos'!Y1035=2,'Paso 2 Ingreso de datos'!Y1035=3,'Paso 2 Ingreso de datos'!Y1035=4),'Paso 2 Ingreso de datos'!Y1035,"NA"))</f>
        <v>NA</v>
      </c>
      <c r="U1042" s="3" t="str">
        <f>IF(ISBLANK('Paso 2 Ingreso de datos'!Z1035),"NA",IF(OR('Paso 2 Ingreso de datos'!Z1035=0,'Paso 2 Ingreso de datos'!Z1035=1,'Paso 2 Ingreso de datos'!Z1035=2,'Paso 2 Ingreso de datos'!Z1035=3,'Paso 2 Ingreso de datos'!Z1035=4),'Paso 2 Ingreso de datos'!Z1035,"NA"))</f>
        <v>NA</v>
      </c>
      <c r="W1042" s="3">
        <f>SUM(COUNTIFS('Paso 2 Ingreso de datos'!G1035:Z1035,"&gt;=0",'Paso 2 Ingreso de datos'!G1035:Z1035,"&lt;=4"),COUNTA('Paso 2 Ingreso de datos'!A1035))</f>
        <v>0</v>
      </c>
      <c r="X1042" s="1" t="str">
        <f>IF(SUM('Paso 2 Ingreso de datos'!A1035:Z1035)&gt;0,"HD","FD")</f>
        <v>FD</v>
      </c>
    </row>
    <row r="1043" spans="1:24">
      <c r="A1043" s="3" t="str">
        <f>IF(AND(W1043=21,X1043),'Paso 2 Ingreso de datos'!A1036,IF(AND(Paso2!W1043=0,Paso2!X1043="FD"),"NA","FD"))</f>
        <v>NA</v>
      </c>
      <c r="B1043" s="3" t="str">
        <f>IF(ISBLANK('Paso 2 Ingreso de datos'!G1036),"NA",IF(OR('Paso 2 Ingreso de datos'!G1036=0,'Paso 2 Ingreso de datos'!G1036=1,'Paso 2 Ingreso de datos'!G1036=2,'Paso 2 Ingreso de datos'!G1036=3,'Paso 2 Ingreso de datos'!G1036=4),'Paso 2 Ingreso de datos'!G1036,"NA"))</f>
        <v>NA</v>
      </c>
      <c r="C1043" s="3" t="str">
        <f>IF(ISBLANK('Paso 2 Ingreso de datos'!H1036),"NA",IF(OR('Paso 2 Ingreso de datos'!H1036=0,'Paso 2 Ingreso de datos'!H1036=1,'Paso 2 Ingreso de datos'!H1036=2,'Paso 2 Ingreso de datos'!H1036=3,'Paso 2 Ingreso de datos'!H1036=4),'Paso 2 Ingreso de datos'!H1036,"NA"))</f>
        <v>NA</v>
      </c>
      <c r="D1043" s="3" t="str">
        <f>IF(ISBLANK('Paso 2 Ingreso de datos'!I1036),"NA",IF(OR('Paso 2 Ingreso de datos'!I1036=0,'Paso 2 Ingreso de datos'!I1036=1,'Paso 2 Ingreso de datos'!I1036=2,'Paso 2 Ingreso de datos'!I1036=3,'Paso 2 Ingreso de datos'!I1036=4),'Paso 2 Ingreso de datos'!I1036,"NA"))</f>
        <v>NA</v>
      </c>
      <c r="E1043" s="3" t="str">
        <f>IF(ISBLANK('Paso 2 Ingreso de datos'!J1036),"NA",IF(OR('Paso 2 Ingreso de datos'!J1036=0,'Paso 2 Ingreso de datos'!J1036=1,'Paso 2 Ingreso de datos'!J1036=2,'Paso 2 Ingreso de datos'!J1036=3,'Paso 2 Ingreso de datos'!J1036=4),'Paso 2 Ingreso de datos'!J1036,"NA"))</f>
        <v>NA</v>
      </c>
      <c r="F1043" s="3" t="str">
        <f>IF(ISBLANK('Paso 2 Ingreso de datos'!K1036),"NA",IF(OR('Paso 2 Ingreso de datos'!K1036=0,'Paso 2 Ingreso de datos'!K1036=1,'Paso 2 Ingreso de datos'!K1036=2,'Paso 2 Ingreso de datos'!K1036=3,'Paso 2 Ingreso de datos'!K1036=4),'Paso 2 Ingreso de datos'!K1036,"NA"))</f>
        <v>NA</v>
      </c>
      <c r="G1043" s="3" t="str">
        <f>IF(ISBLANK('Paso 2 Ingreso de datos'!L1036),"NA",IF(OR('Paso 2 Ingreso de datos'!L1036=0,'Paso 2 Ingreso de datos'!L1036=1,'Paso 2 Ingreso de datos'!L1036=2,'Paso 2 Ingreso de datos'!L1036=3,'Paso 2 Ingreso de datos'!L1036=4),'Paso 2 Ingreso de datos'!L1036,"NA"))</f>
        <v>NA</v>
      </c>
      <c r="H1043" s="3" t="str">
        <f>IF(ISBLANK('Paso 2 Ingreso de datos'!M1036),"NA",IF(OR('Paso 2 Ingreso de datos'!M1036=0,'Paso 2 Ingreso de datos'!M1036=1,'Paso 2 Ingreso de datos'!M1036=2,'Paso 2 Ingreso de datos'!M1036=3,'Paso 2 Ingreso de datos'!M1036=4),'Paso 2 Ingreso de datos'!M1036,"NA"))</f>
        <v>NA</v>
      </c>
      <c r="I1043" s="3" t="str">
        <f>IF(ISBLANK('Paso 2 Ingreso de datos'!N1036),"NA",IF(OR('Paso 2 Ingreso de datos'!N1036=0,'Paso 2 Ingreso de datos'!N1036=1,'Paso 2 Ingreso de datos'!N1036=2,'Paso 2 Ingreso de datos'!N1036=3,'Paso 2 Ingreso de datos'!N1036=4),'Paso 2 Ingreso de datos'!N1036,"NA"))</f>
        <v>NA</v>
      </c>
      <c r="J1043" s="3" t="str">
        <f>IF(ISBLANK('Paso 2 Ingreso de datos'!O1036),"NA",IF(OR('Paso 2 Ingreso de datos'!O1036=0,'Paso 2 Ingreso de datos'!O1036=1,'Paso 2 Ingreso de datos'!O1036=2,'Paso 2 Ingreso de datos'!O1036=3,'Paso 2 Ingreso de datos'!O1036=4),'Paso 2 Ingreso de datos'!O1036,"NA"))</f>
        <v>NA</v>
      </c>
      <c r="K1043" s="3" t="str">
        <f>IF(ISBLANK('Paso 2 Ingreso de datos'!P1036),"NA",IF(OR('Paso 2 Ingreso de datos'!P1036=0,'Paso 2 Ingreso de datos'!P1036=1,'Paso 2 Ingreso de datos'!P1036=2,'Paso 2 Ingreso de datos'!P1036=3,'Paso 2 Ingreso de datos'!P1036=4),'Paso 2 Ingreso de datos'!P1036,"NA"))</f>
        <v>NA</v>
      </c>
      <c r="L1043" s="3" t="str">
        <f>IF(ISBLANK('Paso 2 Ingreso de datos'!Q1036),"NA",IF(OR('Paso 2 Ingreso de datos'!Q1036=0,'Paso 2 Ingreso de datos'!Q1036=1,'Paso 2 Ingreso de datos'!Q1036=2,'Paso 2 Ingreso de datos'!Q1036=3,'Paso 2 Ingreso de datos'!Q1036=4),'Paso 2 Ingreso de datos'!Q1036,"NA"))</f>
        <v>NA</v>
      </c>
      <c r="M1043" s="3" t="str">
        <f>IF(ISBLANK('Paso 2 Ingreso de datos'!R1036),"NA",IF(OR('Paso 2 Ingreso de datos'!R1036=0,'Paso 2 Ingreso de datos'!R1036=1,'Paso 2 Ingreso de datos'!R1036=2,'Paso 2 Ingreso de datos'!R1036=3,'Paso 2 Ingreso de datos'!R1036=4),'Paso 2 Ingreso de datos'!R1036,"NA"))</f>
        <v>NA</v>
      </c>
      <c r="N1043" s="3" t="str">
        <f>IF(ISBLANK('Paso 2 Ingreso de datos'!S1036),"NA",IF(OR('Paso 2 Ingreso de datos'!S1036=0,'Paso 2 Ingreso de datos'!S1036=1,'Paso 2 Ingreso de datos'!S1036=2,'Paso 2 Ingreso de datos'!S1036=3,'Paso 2 Ingreso de datos'!S1036=4),'Paso 2 Ingreso de datos'!S1036,"NA"))</f>
        <v>NA</v>
      </c>
      <c r="O1043" s="3" t="str">
        <f>IF(ISBLANK('Paso 2 Ingreso de datos'!T1036),"NA",IF(OR('Paso 2 Ingreso de datos'!T1036=0,'Paso 2 Ingreso de datos'!T1036=1,'Paso 2 Ingreso de datos'!T1036=2,'Paso 2 Ingreso de datos'!T1036=3,'Paso 2 Ingreso de datos'!T1036=4),'Paso 2 Ingreso de datos'!T1036,"NA"))</f>
        <v>NA</v>
      </c>
      <c r="P1043" s="3" t="str">
        <f>IF(ISBLANK('Paso 2 Ingreso de datos'!U1036),"NA",IF(OR('Paso 2 Ingreso de datos'!U1036=0,'Paso 2 Ingreso de datos'!U1036=1,'Paso 2 Ingreso de datos'!U1036=2,'Paso 2 Ingreso de datos'!U1036=3,'Paso 2 Ingreso de datos'!U1036=4),'Paso 2 Ingreso de datos'!U1036,"NA"))</f>
        <v>NA</v>
      </c>
      <c r="Q1043" s="3" t="str">
        <f>IF(ISBLANK('Paso 2 Ingreso de datos'!V1036),"NA",IF(OR('Paso 2 Ingreso de datos'!V1036=0,'Paso 2 Ingreso de datos'!V1036=1,'Paso 2 Ingreso de datos'!V1036=2,'Paso 2 Ingreso de datos'!V1036=3,'Paso 2 Ingreso de datos'!V1036=4),'Paso 2 Ingreso de datos'!V1036,"NA"))</f>
        <v>NA</v>
      </c>
      <c r="R1043" s="3" t="str">
        <f>IF(ISBLANK('Paso 2 Ingreso de datos'!W1036),"NA",IF(OR('Paso 2 Ingreso de datos'!W1036=0,'Paso 2 Ingreso de datos'!W1036=1,'Paso 2 Ingreso de datos'!W1036=2,'Paso 2 Ingreso de datos'!W1036=3,'Paso 2 Ingreso de datos'!W1036=4),'Paso 2 Ingreso de datos'!W1036,"NA"))</f>
        <v>NA</v>
      </c>
      <c r="S1043" s="3" t="str">
        <f>IF(ISBLANK('Paso 2 Ingreso de datos'!X1036),"NA",IF(OR('Paso 2 Ingreso de datos'!X1036=0,'Paso 2 Ingreso de datos'!X1036=1,'Paso 2 Ingreso de datos'!X1036=2,'Paso 2 Ingreso de datos'!X1036=3,'Paso 2 Ingreso de datos'!X1036=4),'Paso 2 Ingreso de datos'!X1036,"NA"))</f>
        <v>NA</v>
      </c>
      <c r="T1043" s="3" t="str">
        <f>IF(ISBLANK('Paso 2 Ingreso de datos'!Y1036),"NA",IF(OR('Paso 2 Ingreso de datos'!Y1036=0,'Paso 2 Ingreso de datos'!Y1036=1,'Paso 2 Ingreso de datos'!Y1036=2,'Paso 2 Ingreso de datos'!Y1036=3,'Paso 2 Ingreso de datos'!Y1036=4),'Paso 2 Ingreso de datos'!Y1036,"NA"))</f>
        <v>NA</v>
      </c>
      <c r="U1043" s="3" t="str">
        <f>IF(ISBLANK('Paso 2 Ingreso de datos'!Z1036),"NA",IF(OR('Paso 2 Ingreso de datos'!Z1036=0,'Paso 2 Ingreso de datos'!Z1036=1,'Paso 2 Ingreso de datos'!Z1036=2,'Paso 2 Ingreso de datos'!Z1036=3,'Paso 2 Ingreso de datos'!Z1036=4),'Paso 2 Ingreso de datos'!Z1036,"NA"))</f>
        <v>NA</v>
      </c>
      <c r="W1043" s="3">
        <f>SUM(COUNTIFS('Paso 2 Ingreso de datos'!G1036:Z1036,"&gt;=0",'Paso 2 Ingreso de datos'!G1036:Z1036,"&lt;=4"),COUNTA('Paso 2 Ingreso de datos'!A1036))</f>
        <v>0</v>
      </c>
      <c r="X1043" s="1" t="str">
        <f>IF(SUM('Paso 2 Ingreso de datos'!A1036:Z1036)&gt;0,"HD","FD")</f>
        <v>FD</v>
      </c>
    </row>
    <row r="1044" spans="1:24">
      <c r="A1044" s="3" t="str">
        <f>IF(AND(W1044=21,X1044),'Paso 2 Ingreso de datos'!A1037,IF(AND(Paso2!W1044=0,Paso2!X1044="FD"),"NA","FD"))</f>
        <v>NA</v>
      </c>
      <c r="B1044" s="3" t="str">
        <f>IF(ISBLANK('Paso 2 Ingreso de datos'!G1037),"NA",IF(OR('Paso 2 Ingreso de datos'!G1037=0,'Paso 2 Ingreso de datos'!G1037=1,'Paso 2 Ingreso de datos'!G1037=2,'Paso 2 Ingreso de datos'!G1037=3,'Paso 2 Ingreso de datos'!G1037=4),'Paso 2 Ingreso de datos'!G1037,"NA"))</f>
        <v>NA</v>
      </c>
      <c r="C1044" s="3" t="str">
        <f>IF(ISBLANK('Paso 2 Ingreso de datos'!H1037),"NA",IF(OR('Paso 2 Ingreso de datos'!H1037=0,'Paso 2 Ingreso de datos'!H1037=1,'Paso 2 Ingreso de datos'!H1037=2,'Paso 2 Ingreso de datos'!H1037=3,'Paso 2 Ingreso de datos'!H1037=4),'Paso 2 Ingreso de datos'!H1037,"NA"))</f>
        <v>NA</v>
      </c>
      <c r="D1044" s="3" t="str">
        <f>IF(ISBLANK('Paso 2 Ingreso de datos'!I1037),"NA",IF(OR('Paso 2 Ingreso de datos'!I1037=0,'Paso 2 Ingreso de datos'!I1037=1,'Paso 2 Ingreso de datos'!I1037=2,'Paso 2 Ingreso de datos'!I1037=3,'Paso 2 Ingreso de datos'!I1037=4),'Paso 2 Ingreso de datos'!I1037,"NA"))</f>
        <v>NA</v>
      </c>
      <c r="E1044" s="3" t="str">
        <f>IF(ISBLANK('Paso 2 Ingreso de datos'!J1037),"NA",IF(OR('Paso 2 Ingreso de datos'!J1037=0,'Paso 2 Ingreso de datos'!J1037=1,'Paso 2 Ingreso de datos'!J1037=2,'Paso 2 Ingreso de datos'!J1037=3,'Paso 2 Ingreso de datos'!J1037=4),'Paso 2 Ingreso de datos'!J1037,"NA"))</f>
        <v>NA</v>
      </c>
      <c r="F1044" s="3" t="str">
        <f>IF(ISBLANK('Paso 2 Ingreso de datos'!K1037),"NA",IF(OR('Paso 2 Ingreso de datos'!K1037=0,'Paso 2 Ingreso de datos'!K1037=1,'Paso 2 Ingreso de datos'!K1037=2,'Paso 2 Ingreso de datos'!K1037=3,'Paso 2 Ingreso de datos'!K1037=4),'Paso 2 Ingreso de datos'!K1037,"NA"))</f>
        <v>NA</v>
      </c>
      <c r="G1044" s="3" t="str">
        <f>IF(ISBLANK('Paso 2 Ingreso de datos'!L1037),"NA",IF(OR('Paso 2 Ingreso de datos'!L1037=0,'Paso 2 Ingreso de datos'!L1037=1,'Paso 2 Ingreso de datos'!L1037=2,'Paso 2 Ingreso de datos'!L1037=3,'Paso 2 Ingreso de datos'!L1037=4),'Paso 2 Ingreso de datos'!L1037,"NA"))</f>
        <v>NA</v>
      </c>
      <c r="H1044" s="3" t="str">
        <f>IF(ISBLANK('Paso 2 Ingreso de datos'!M1037),"NA",IF(OR('Paso 2 Ingreso de datos'!M1037=0,'Paso 2 Ingreso de datos'!M1037=1,'Paso 2 Ingreso de datos'!M1037=2,'Paso 2 Ingreso de datos'!M1037=3,'Paso 2 Ingreso de datos'!M1037=4),'Paso 2 Ingreso de datos'!M1037,"NA"))</f>
        <v>NA</v>
      </c>
      <c r="I1044" s="3" t="str">
        <f>IF(ISBLANK('Paso 2 Ingreso de datos'!N1037),"NA",IF(OR('Paso 2 Ingreso de datos'!N1037=0,'Paso 2 Ingreso de datos'!N1037=1,'Paso 2 Ingreso de datos'!N1037=2,'Paso 2 Ingreso de datos'!N1037=3,'Paso 2 Ingreso de datos'!N1037=4),'Paso 2 Ingreso de datos'!N1037,"NA"))</f>
        <v>NA</v>
      </c>
      <c r="J1044" s="3" t="str">
        <f>IF(ISBLANK('Paso 2 Ingreso de datos'!O1037),"NA",IF(OR('Paso 2 Ingreso de datos'!O1037=0,'Paso 2 Ingreso de datos'!O1037=1,'Paso 2 Ingreso de datos'!O1037=2,'Paso 2 Ingreso de datos'!O1037=3,'Paso 2 Ingreso de datos'!O1037=4),'Paso 2 Ingreso de datos'!O1037,"NA"))</f>
        <v>NA</v>
      </c>
      <c r="K1044" s="3" t="str">
        <f>IF(ISBLANK('Paso 2 Ingreso de datos'!P1037),"NA",IF(OR('Paso 2 Ingreso de datos'!P1037=0,'Paso 2 Ingreso de datos'!P1037=1,'Paso 2 Ingreso de datos'!P1037=2,'Paso 2 Ingreso de datos'!P1037=3,'Paso 2 Ingreso de datos'!P1037=4),'Paso 2 Ingreso de datos'!P1037,"NA"))</f>
        <v>NA</v>
      </c>
      <c r="L1044" s="3" t="str">
        <f>IF(ISBLANK('Paso 2 Ingreso de datos'!Q1037),"NA",IF(OR('Paso 2 Ingreso de datos'!Q1037=0,'Paso 2 Ingreso de datos'!Q1037=1,'Paso 2 Ingreso de datos'!Q1037=2,'Paso 2 Ingreso de datos'!Q1037=3,'Paso 2 Ingreso de datos'!Q1037=4),'Paso 2 Ingreso de datos'!Q1037,"NA"))</f>
        <v>NA</v>
      </c>
      <c r="M1044" s="3" t="str">
        <f>IF(ISBLANK('Paso 2 Ingreso de datos'!R1037),"NA",IF(OR('Paso 2 Ingreso de datos'!R1037=0,'Paso 2 Ingreso de datos'!R1037=1,'Paso 2 Ingreso de datos'!R1037=2,'Paso 2 Ingreso de datos'!R1037=3,'Paso 2 Ingreso de datos'!R1037=4),'Paso 2 Ingreso de datos'!R1037,"NA"))</f>
        <v>NA</v>
      </c>
      <c r="N1044" s="3" t="str">
        <f>IF(ISBLANK('Paso 2 Ingreso de datos'!S1037),"NA",IF(OR('Paso 2 Ingreso de datos'!S1037=0,'Paso 2 Ingreso de datos'!S1037=1,'Paso 2 Ingreso de datos'!S1037=2,'Paso 2 Ingreso de datos'!S1037=3,'Paso 2 Ingreso de datos'!S1037=4),'Paso 2 Ingreso de datos'!S1037,"NA"))</f>
        <v>NA</v>
      </c>
      <c r="O1044" s="3" t="str">
        <f>IF(ISBLANK('Paso 2 Ingreso de datos'!T1037),"NA",IF(OR('Paso 2 Ingreso de datos'!T1037=0,'Paso 2 Ingreso de datos'!T1037=1,'Paso 2 Ingreso de datos'!T1037=2,'Paso 2 Ingreso de datos'!T1037=3,'Paso 2 Ingreso de datos'!T1037=4),'Paso 2 Ingreso de datos'!T1037,"NA"))</f>
        <v>NA</v>
      </c>
      <c r="P1044" s="3" t="str">
        <f>IF(ISBLANK('Paso 2 Ingreso de datos'!U1037),"NA",IF(OR('Paso 2 Ingreso de datos'!U1037=0,'Paso 2 Ingreso de datos'!U1037=1,'Paso 2 Ingreso de datos'!U1037=2,'Paso 2 Ingreso de datos'!U1037=3,'Paso 2 Ingreso de datos'!U1037=4),'Paso 2 Ingreso de datos'!U1037,"NA"))</f>
        <v>NA</v>
      </c>
      <c r="Q1044" s="3" t="str">
        <f>IF(ISBLANK('Paso 2 Ingreso de datos'!V1037),"NA",IF(OR('Paso 2 Ingreso de datos'!V1037=0,'Paso 2 Ingreso de datos'!V1037=1,'Paso 2 Ingreso de datos'!V1037=2,'Paso 2 Ingreso de datos'!V1037=3,'Paso 2 Ingreso de datos'!V1037=4),'Paso 2 Ingreso de datos'!V1037,"NA"))</f>
        <v>NA</v>
      </c>
      <c r="R1044" s="3" t="str">
        <f>IF(ISBLANK('Paso 2 Ingreso de datos'!W1037),"NA",IF(OR('Paso 2 Ingreso de datos'!W1037=0,'Paso 2 Ingreso de datos'!W1037=1,'Paso 2 Ingreso de datos'!W1037=2,'Paso 2 Ingreso de datos'!W1037=3,'Paso 2 Ingreso de datos'!W1037=4),'Paso 2 Ingreso de datos'!W1037,"NA"))</f>
        <v>NA</v>
      </c>
      <c r="S1044" s="3" t="str">
        <f>IF(ISBLANK('Paso 2 Ingreso de datos'!X1037),"NA",IF(OR('Paso 2 Ingreso de datos'!X1037=0,'Paso 2 Ingreso de datos'!X1037=1,'Paso 2 Ingreso de datos'!X1037=2,'Paso 2 Ingreso de datos'!X1037=3,'Paso 2 Ingreso de datos'!X1037=4),'Paso 2 Ingreso de datos'!X1037,"NA"))</f>
        <v>NA</v>
      </c>
      <c r="T1044" s="3" t="str">
        <f>IF(ISBLANK('Paso 2 Ingreso de datos'!Y1037),"NA",IF(OR('Paso 2 Ingreso de datos'!Y1037=0,'Paso 2 Ingreso de datos'!Y1037=1,'Paso 2 Ingreso de datos'!Y1037=2,'Paso 2 Ingreso de datos'!Y1037=3,'Paso 2 Ingreso de datos'!Y1037=4),'Paso 2 Ingreso de datos'!Y1037,"NA"))</f>
        <v>NA</v>
      </c>
      <c r="U1044" s="3" t="str">
        <f>IF(ISBLANK('Paso 2 Ingreso de datos'!Z1037),"NA",IF(OR('Paso 2 Ingreso de datos'!Z1037=0,'Paso 2 Ingreso de datos'!Z1037=1,'Paso 2 Ingreso de datos'!Z1037=2,'Paso 2 Ingreso de datos'!Z1037=3,'Paso 2 Ingreso de datos'!Z1037=4),'Paso 2 Ingreso de datos'!Z1037,"NA"))</f>
        <v>NA</v>
      </c>
      <c r="W1044" s="3">
        <f>SUM(COUNTIFS('Paso 2 Ingreso de datos'!G1037:Z1037,"&gt;=0",'Paso 2 Ingreso de datos'!G1037:Z1037,"&lt;=4"),COUNTA('Paso 2 Ingreso de datos'!A1037))</f>
        <v>0</v>
      </c>
      <c r="X1044" s="1" t="str">
        <f>IF(SUM('Paso 2 Ingreso de datos'!A1037:Z1037)&gt;0,"HD","FD")</f>
        <v>FD</v>
      </c>
    </row>
    <row r="1045" spans="1:24">
      <c r="A1045" s="3" t="str">
        <f>IF(AND(W1045=21,X1045),'Paso 2 Ingreso de datos'!A1038,IF(AND(Paso2!W1045=0,Paso2!X1045="FD"),"NA","FD"))</f>
        <v>NA</v>
      </c>
      <c r="B1045" s="3" t="str">
        <f>IF(ISBLANK('Paso 2 Ingreso de datos'!G1038),"NA",IF(OR('Paso 2 Ingreso de datos'!G1038=0,'Paso 2 Ingreso de datos'!G1038=1,'Paso 2 Ingreso de datos'!G1038=2,'Paso 2 Ingreso de datos'!G1038=3,'Paso 2 Ingreso de datos'!G1038=4),'Paso 2 Ingreso de datos'!G1038,"NA"))</f>
        <v>NA</v>
      </c>
      <c r="C1045" s="3" t="str">
        <f>IF(ISBLANK('Paso 2 Ingreso de datos'!H1038),"NA",IF(OR('Paso 2 Ingreso de datos'!H1038=0,'Paso 2 Ingreso de datos'!H1038=1,'Paso 2 Ingreso de datos'!H1038=2,'Paso 2 Ingreso de datos'!H1038=3,'Paso 2 Ingreso de datos'!H1038=4),'Paso 2 Ingreso de datos'!H1038,"NA"))</f>
        <v>NA</v>
      </c>
      <c r="D1045" s="3" t="str">
        <f>IF(ISBLANK('Paso 2 Ingreso de datos'!I1038),"NA",IF(OR('Paso 2 Ingreso de datos'!I1038=0,'Paso 2 Ingreso de datos'!I1038=1,'Paso 2 Ingreso de datos'!I1038=2,'Paso 2 Ingreso de datos'!I1038=3,'Paso 2 Ingreso de datos'!I1038=4),'Paso 2 Ingreso de datos'!I1038,"NA"))</f>
        <v>NA</v>
      </c>
      <c r="E1045" s="3" t="str">
        <f>IF(ISBLANK('Paso 2 Ingreso de datos'!J1038),"NA",IF(OR('Paso 2 Ingreso de datos'!J1038=0,'Paso 2 Ingreso de datos'!J1038=1,'Paso 2 Ingreso de datos'!J1038=2,'Paso 2 Ingreso de datos'!J1038=3,'Paso 2 Ingreso de datos'!J1038=4),'Paso 2 Ingreso de datos'!J1038,"NA"))</f>
        <v>NA</v>
      </c>
      <c r="F1045" s="3" t="str">
        <f>IF(ISBLANK('Paso 2 Ingreso de datos'!K1038),"NA",IF(OR('Paso 2 Ingreso de datos'!K1038=0,'Paso 2 Ingreso de datos'!K1038=1,'Paso 2 Ingreso de datos'!K1038=2,'Paso 2 Ingreso de datos'!K1038=3,'Paso 2 Ingreso de datos'!K1038=4),'Paso 2 Ingreso de datos'!K1038,"NA"))</f>
        <v>NA</v>
      </c>
      <c r="G1045" s="3" t="str">
        <f>IF(ISBLANK('Paso 2 Ingreso de datos'!L1038),"NA",IF(OR('Paso 2 Ingreso de datos'!L1038=0,'Paso 2 Ingreso de datos'!L1038=1,'Paso 2 Ingreso de datos'!L1038=2,'Paso 2 Ingreso de datos'!L1038=3,'Paso 2 Ingreso de datos'!L1038=4),'Paso 2 Ingreso de datos'!L1038,"NA"))</f>
        <v>NA</v>
      </c>
      <c r="H1045" s="3" t="str">
        <f>IF(ISBLANK('Paso 2 Ingreso de datos'!M1038),"NA",IF(OR('Paso 2 Ingreso de datos'!M1038=0,'Paso 2 Ingreso de datos'!M1038=1,'Paso 2 Ingreso de datos'!M1038=2,'Paso 2 Ingreso de datos'!M1038=3,'Paso 2 Ingreso de datos'!M1038=4),'Paso 2 Ingreso de datos'!M1038,"NA"))</f>
        <v>NA</v>
      </c>
      <c r="I1045" s="3" t="str">
        <f>IF(ISBLANK('Paso 2 Ingreso de datos'!N1038),"NA",IF(OR('Paso 2 Ingreso de datos'!N1038=0,'Paso 2 Ingreso de datos'!N1038=1,'Paso 2 Ingreso de datos'!N1038=2,'Paso 2 Ingreso de datos'!N1038=3,'Paso 2 Ingreso de datos'!N1038=4),'Paso 2 Ingreso de datos'!N1038,"NA"))</f>
        <v>NA</v>
      </c>
      <c r="J1045" s="3" t="str">
        <f>IF(ISBLANK('Paso 2 Ingreso de datos'!O1038),"NA",IF(OR('Paso 2 Ingreso de datos'!O1038=0,'Paso 2 Ingreso de datos'!O1038=1,'Paso 2 Ingreso de datos'!O1038=2,'Paso 2 Ingreso de datos'!O1038=3,'Paso 2 Ingreso de datos'!O1038=4),'Paso 2 Ingreso de datos'!O1038,"NA"))</f>
        <v>NA</v>
      </c>
      <c r="K1045" s="3" t="str">
        <f>IF(ISBLANK('Paso 2 Ingreso de datos'!P1038),"NA",IF(OR('Paso 2 Ingreso de datos'!P1038=0,'Paso 2 Ingreso de datos'!P1038=1,'Paso 2 Ingreso de datos'!P1038=2,'Paso 2 Ingreso de datos'!P1038=3,'Paso 2 Ingreso de datos'!P1038=4),'Paso 2 Ingreso de datos'!P1038,"NA"))</f>
        <v>NA</v>
      </c>
      <c r="L1045" s="3" t="str">
        <f>IF(ISBLANK('Paso 2 Ingreso de datos'!Q1038),"NA",IF(OR('Paso 2 Ingreso de datos'!Q1038=0,'Paso 2 Ingreso de datos'!Q1038=1,'Paso 2 Ingreso de datos'!Q1038=2,'Paso 2 Ingreso de datos'!Q1038=3,'Paso 2 Ingreso de datos'!Q1038=4),'Paso 2 Ingreso de datos'!Q1038,"NA"))</f>
        <v>NA</v>
      </c>
      <c r="M1045" s="3" t="str">
        <f>IF(ISBLANK('Paso 2 Ingreso de datos'!R1038),"NA",IF(OR('Paso 2 Ingreso de datos'!R1038=0,'Paso 2 Ingreso de datos'!R1038=1,'Paso 2 Ingreso de datos'!R1038=2,'Paso 2 Ingreso de datos'!R1038=3,'Paso 2 Ingreso de datos'!R1038=4),'Paso 2 Ingreso de datos'!R1038,"NA"))</f>
        <v>NA</v>
      </c>
      <c r="N1045" s="3" t="str">
        <f>IF(ISBLANK('Paso 2 Ingreso de datos'!S1038),"NA",IF(OR('Paso 2 Ingreso de datos'!S1038=0,'Paso 2 Ingreso de datos'!S1038=1,'Paso 2 Ingreso de datos'!S1038=2,'Paso 2 Ingreso de datos'!S1038=3,'Paso 2 Ingreso de datos'!S1038=4),'Paso 2 Ingreso de datos'!S1038,"NA"))</f>
        <v>NA</v>
      </c>
      <c r="O1045" s="3" t="str">
        <f>IF(ISBLANK('Paso 2 Ingreso de datos'!T1038),"NA",IF(OR('Paso 2 Ingreso de datos'!T1038=0,'Paso 2 Ingreso de datos'!T1038=1,'Paso 2 Ingreso de datos'!T1038=2,'Paso 2 Ingreso de datos'!T1038=3,'Paso 2 Ingreso de datos'!T1038=4),'Paso 2 Ingreso de datos'!T1038,"NA"))</f>
        <v>NA</v>
      </c>
      <c r="P1045" s="3" t="str">
        <f>IF(ISBLANK('Paso 2 Ingreso de datos'!U1038),"NA",IF(OR('Paso 2 Ingreso de datos'!U1038=0,'Paso 2 Ingreso de datos'!U1038=1,'Paso 2 Ingreso de datos'!U1038=2,'Paso 2 Ingreso de datos'!U1038=3,'Paso 2 Ingreso de datos'!U1038=4),'Paso 2 Ingreso de datos'!U1038,"NA"))</f>
        <v>NA</v>
      </c>
      <c r="Q1045" s="3" t="str">
        <f>IF(ISBLANK('Paso 2 Ingreso de datos'!V1038),"NA",IF(OR('Paso 2 Ingreso de datos'!V1038=0,'Paso 2 Ingreso de datos'!V1038=1,'Paso 2 Ingreso de datos'!V1038=2,'Paso 2 Ingreso de datos'!V1038=3,'Paso 2 Ingreso de datos'!V1038=4),'Paso 2 Ingreso de datos'!V1038,"NA"))</f>
        <v>NA</v>
      </c>
      <c r="R1045" s="3" t="str">
        <f>IF(ISBLANK('Paso 2 Ingreso de datos'!W1038),"NA",IF(OR('Paso 2 Ingreso de datos'!W1038=0,'Paso 2 Ingreso de datos'!W1038=1,'Paso 2 Ingreso de datos'!W1038=2,'Paso 2 Ingreso de datos'!W1038=3,'Paso 2 Ingreso de datos'!W1038=4),'Paso 2 Ingreso de datos'!W1038,"NA"))</f>
        <v>NA</v>
      </c>
      <c r="S1045" s="3" t="str">
        <f>IF(ISBLANK('Paso 2 Ingreso de datos'!X1038),"NA",IF(OR('Paso 2 Ingreso de datos'!X1038=0,'Paso 2 Ingreso de datos'!X1038=1,'Paso 2 Ingreso de datos'!X1038=2,'Paso 2 Ingreso de datos'!X1038=3,'Paso 2 Ingreso de datos'!X1038=4),'Paso 2 Ingreso de datos'!X1038,"NA"))</f>
        <v>NA</v>
      </c>
      <c r="T1045" s="3" t="str">
        <f>IF(ISBLANK('Paso 2 Ingreso de datos'!Y1038),"NA",IF(OR('Paso 2 Ingreso de datos'!Y1038=0,'Paso 2 Ingreso de datos'!Y1038=1,'Paso 2 Ingreso de datos'!Y1038=2,'Paso 2 Ingreso de datos'!Y1038=3,'Paso 2 Ingreso de datos'!Y1038=4),'Paso 2 Ingreso de datos'!Y1038,"NA"))</f>
        <v>NA</v>
      </c>
      <c r="U1045" s="3" t="str">
        <f>IF(ISBLANK('Paso 2 Ingreso de datos'!Z1038),"NA",IF(OR('Paso 2 Ingreso de datos'!Z1038=0,'Paso 2 Ingreso de datos'!Z1038=1,'Paso 2 Ingreso de datos'!Z1038=2,'Paso 2 Ingreso de datos'!Z1038=3,'Paso 2 Ingreso de datos'!Z1038=4),'Paso 2 Ingreso de datos'!Z1038,"NA"))</f>
        <v>NA</v>
      </c>
      <c r="W1045" s="3">
        <f>SUM(COUNTIFS('Paso 2 Ingreso de datos'!G1038:Z1038,"&gt;=0",'Paso 2 Ingreso de datos'!G1038:Z1038,"&lt;=4"),COUNTA('Paso 2 Ingreso de datos'!A1038))</f>
        <v>0</v>
      </c>
      <c r="X1045" s="1" t="str">
        <f>IF(SUM('Paso 2 Ingreso de datos'!A1038:Z1038)&gt;0,"HD","FD")</f>
        <v>FD</v>
      </c>
    </row>
    <row r="1046" spans="1:24">
      <c r="A1046" s="3" t="str">
        <f>IF(AND(W1046=21,X1046),'Paso 2 Ingreso de datos'!A1039,IF(AND(Paso2!W1046=0,Paso2!X1046="FD"),"NA","FD"))</f>
        <v>NA</v>
      </c>
      <c r="B1046" s="3" t="str">
        <f>IF(ISBLANK('Paso 2 Ingreso de datos'!G1039),"NA",IF(OR('Paso 2 Ingreso de datos'!G1039=0,'Paso 2 Ingreso de datos'!G1039=1,'Paso 2 Ingreso de datos'!G1039=2,'Paso 2 Ingreso de datos'!G1039=3,'Paso 2 Ingreso de datos'!G1039=4),'Paso 2 Ingreso de datos'!G1039,"NA"))</f>
        <v>NA</v>
      </c>
      <c r="C1046" s="3" t="str">
        <f>IF(ISBLANK('Paso 2 Ingreso de datos'!H1039),"NA",IF(OR('Paso 2 Ingreso de datos'!H1039=0,'Paso 2 Ingreso de datos'!H1039=1,'Paso 2 Ingreso de datos'!H1039=2,'Paso 2 Ingreso de datos'!H1039=3,'Paso 2 Ingreso de datos'!H1039=4),'Paso 2 Ingreso de datos'!H1039,"NA"))</f>
        <v>NA</v>
      </c>
      <c r="D1046" s="3" t="str">
        <f>IF(ISBLANK('Paso 2 Ingreso de datos'!I1039),"NA",IF(OR('Paso 2 Ingreso de datos'!I1039=0,'Paso 2 Ingreso de datos'!I1039=1,'Paso 2 Ingreso de datos'!I1039=2,'Paso 2 Ingreso de datos'!I1039=3,'Paso 2 Ingreso de datos'!I1039=4),'Paso 2 Ingreso de datos'!I1039,"NA"))</f>
        <v>NA</v>
      </c>
      <c r="E1046" s="3" t="str">
        <f>IF(ISBLANK('Paso 2 Ingreso de datos'!J1039),"NA",IF(OR('Paso 2 Ingreso de datos'!J1039=0,'Paso 2 Ingreso de datos'!J1039=1,'Paso 2 Ingreso de datos'!J1039=2,'Paso 2 Ingreso de datos'!J1039=3,'Paso 2 Ingreso de datos'!J1039=4),'Paso 2 Ingreso de datos'!J1039,"NA"))</f>
        <v>NA</v>
      </c>
      <c r="F1046" s="3" t="str">
        <f>IF(ISBLANK('Paso 2 Ingreso de datos'!K1039),"NA",IF(OR('Paso 2 Ingreso de datos'!K1039=0,'Paso 2 Ingreso de datos'!K1039=1,'Paso 2 Ingreso de datos'!K1039=2,'Paso 2 Ingreso de datos'!K1039=3,'Paso 2 Ingreso de datos'!K1039=4),'Paso 2 Ingreso de datos'!K1039,"NA"))</f>
        <v>NA</v>
      </c>
      <c r="G1046" s="3" t="str">
        <f>IF(ISBLANK('Paso 2 Ingreso de datos'!L1039),"NA",IF(OR('Paso 2 Ingreso de datos'!L1039=0,'Paso 2 Ingreso de datos'!L1039=1,'Paso 2 Ingreso de datos'!L1039=2,'Paso 2 Ingreso de datos'!L1039=3,'Paso 2 Ingreso de datos'!L1039=4),'Paso 2 Ingreso de datos'!L1039,"NA"))</f>
        <v>NA</v>
      </c>
      <c r="H1046" s="3" t="str">
        <f>IF(ISBLANK('Paso 2 Ingreso de datos'!M1039),"NA",IF(OR('Paso 2 Ingreso de datos'!M1039=0,'Paso 2 Ingreso de datos'!M1039=1,'Paso 2 Ingreso de datos'!M1039=2,'Paso 2 Ingreso de datos'!M1039=3,'Paso 2 Ingreso de datos'!M1039=4),'Paso 2 Ingreso de datos'!M1039,"NA"))</f>
        <v>NA</v>
      </c>
      <c r="I1046" s="3" t="str">
        <f>IF(ISBLANK('Paso 2 Ingreso de datos'!N1039),"NA",IF(OR('Paso 2 Ingreso de datos'!N1039=0,'Paso 2 Ingreso de datos'!N1039=1,'Paso 2 Ingreso de datos'!N1039=2,'Paso 2 Ingreso de datos'!N1039=3,'Paso 2 Ingreso de datos'!N1039=4),'Paso 2 Ingreso de datos'!N1039,"NA"))</f>
        <v>NA</v>
      </c>
      <c r="J1046" s="3" t="str">
        <f>IF(ISBLANK('Paso 2 Ingreso de datos'!O1039),"NA",IF(OR('Paso 2 Ingreso de datos'!O1039=0,'Paso 2 Ingreso de datos'!O1039=1,'Paso 2 Ingreso de datos'!O1039=2,'Paso 2 Ingreso de datos'!O1039=3,'Paso 2 Ingreso de datos'!O1039=4),'Paso 2 Ingreso de datos'!O1039,"NA"))</f>
        <v>NA</v>
      </c>
      <c r="K1046" s="3" t="str">
        <f>IF(ISBLANK('Paso 2 Ingreso de datos'!P1039),"NA",IF(OR('Paso 2 Ingreso de datos'!P1039=0,'Paso 2 Ingreso de datos'!P1039=1,'Paso 2 Ingreso de datos'!P1039=2,'Paso 2 Ingreso de datos'!P1039=3,'Paso 2 Ingreso de datos'!P1039=4),'Paso 2 Ingreso de datos'!P1039,"NA"))</f>
        <v>NA</v>
      </c>
      <c r="L1046" s="3" t="str">
        <f>IF(ISBLANK('Paso 2 Ingreso de datos'!Q1039),"NA",IF(OR('Paso 2 Ingreso de datos'!Q1039=0,'Paso 2 Ingreso de datos'!Q1039=1,'Paso 2 Ingreso de datos'!Q1039=2,'Paso 2 Ingreso de datos'!Q1039=3,'Paso 2 Ingreso de datos'!Q1039=4),'Paso 2 Ingreso de datos'!Q1039,"NA"))</f>
        <v>NA</v>
      </c>
      <c r="M1046" s="3" t="str">
        <f>IF(ISBLANK('Paso 2 Ingreso de datos'!R1039),"NA",IF(OR('Paso 2 Ingreso de datos'!R1039=0,'Paso 2 Ingreso de datos'!R1039=1,'Paso 2 Ingreso de datos'!R1039=2,'Paso 2 Ingreso de datos'!R1039=3,'Paso 2 Ingreso de datos'!R1039=4),'Paso 2 Ingreso de datos'!R1039,"NA"))</f>
        <v>NA</v>
      </c>
      <c r="N1046" s="3" t="str">
        <f>IF(ISBLANK('Paso 2 Ingreso de datos'!S1039),"NA",IF(OR('Paso 2 Ingreso de datos'!S1039=0,'Paso 2 Ingreso de datos'!S1039=1,'Paso 2 Ingreso de datos'!S1039=2,'Paso 2 Ingreso de datos'!S1039=3,'Paso 2 Ingreso de datos'!S1039=4),'Paso 2 Ingreso de datos'!S1039,"NA"))</f>
        <v>NA</v>
      </c>
      <c r="O1046" s="3" t="str">
        <f>IF(ISBLANK('Paso 2 Ingreso de datos'!T1039),"NA",IF(OR('Paso 2 Ingreso de datos'!T1039=0,'Paso 2 Ingreso de datos'!T1039=1,'Paso 2 Ingreso de datos'!T1039=2,'Paso 2 Ingreso de datos'!T1039=3,'Paso 2 Ingreso de datos'!T1039=4),'Paso 2 Ingreso de datos'!T1039,"NA"))</f>
        <v>NA</v>
      </c>
      <c r="P1046" s="3" t="str">
        <f>IF(ISBLANK('Paso 2 Ingreso de datos'!U1039),"NA",IF(OR('Paso 2 Ingreso de datos'!U1039=0,'Paso 2 Ingreso de datos'!U1039=1,'Paso 2 Ingreso de datos'!U1039=2,'Paso 2 Ingreso de datos'!U1039=3,'Paso 2 Ingreso de datos'!U1039=4),'Paso 2 Ingreso de datos'!U1039,"NA"))</f>
        <v>NA</v>
      </c>
      <c r="Q1046" s="3" t="str">
        <f>IF(ISBLANK('Paso 2 Ingreso de datos'!V1039),"NA",IF(OR('Paso 2 Ingreso de datos'!V1039=0,'Paso 2 Ingreso de datos'!V1039=1,'Paso 2 Ingreso de datos'!V1039=2,'Paso 2 Ingreso de datos'!V1039=3,'Paso 2 Ingreso de datos'!V1039=4),'Paso 2 Ingreso de datos'!V1039,"NA"))</f>
        <v>NA</v>
      </c>
      <c r="R1046" s="3" t="str">
        <f>IF(ISBLANK('Paso 2 Ingreso de datos'!W1039),"NA",IF(OR('Paso 2 Ingreso de datos'!W1039=0,'Paso 2 Ingreso de datos'!W1039=1,'Paso 2 Ingreso de datos'!W1039=2,'Paso 2 Ingreso de datos'!W1039=3,'Paso 2 Ingreso de datos'!W1039=4),'Paso 2 Ingreso de datos'!W1039,"NA"))</f>
        <v>NA</v>
      </c>
      <c r="S1046" s="3" t="str">
        <f>IF(ISBLANK('Paso 2 Ingreso de datos'!X1039),"NA",IF(OR('Paso 2 Ingreso de datos'!X1039=0,'Paso 2 Ingreso de datos'!X1039=1,'Paso 2 Ingreso de datos'!X1039=2,'Paso 2 Ingreso de datos'!X1039=3,'Paso 2 Ingreso de datos'!X1039=4),'Paso 2 Ingreso de datos'!X1039,"NA"))</f>
        <v>NA</v>
      </c>
      <c r="T1046" s="3" t="str">
        <f>IF(ISBLANK('Paso 2 Ingreso de datos'!Y1039),"NA",IF(OR('Paso 2 Ingreso de datos'!Y1039=0,'Paso 2 Ingreso de datos'!Y1039=1,'Paso 2 Ingreso de datos'!Y1039=2,'Paso 2 Ingreso de datos'!Y1039=3,'Paso 2 Ingreso de datos'!Y1039=4),'Paso 2 Ingreso de datos'!Y1039,"NA"))</f>
        <v>NA</v>
      </c>
      <c r="U1046" s="3" t="str">
        <f>IF(ISBLANK('Paso 2 Ingreso de datos'!Z1039),"NA",IF(OR('Paso 2 Ingreso de datos'!Z1039=0,'Paso 2 Ingreso de datos'!Z1039=1,'Paso 2 Ingreso de datos'!Z1039=2,'Paso 2 Ingreso de datos'!Z1039=3,'Paso 2 Ingreso de datos'!Z1039=4),'Paso 2 Ingreso de datos'!Z1039,"NA"))</f>
        <v>NA</v>
      </c>
      <c r="W1046" s="3">
        <f>SUM(COUNTIFS('Paso 2 Ingreso de datos'!G1039:Z1039,"&gt;=0",'Paso 2 Ingreso de datos'!G1039:Z1039,"&lt;=4"),COUNTA('Paso 2 Ingreso de datos'!A1039))</f>
        <v>0</v>
      </c>
      <c r="X1046" s="1" t="str">
        <f>IF(SUM('Paso 2 Ingreso de datos'!A1039:Z1039)&gt;0,"HD","FD")</f>
        <v>FD</v>
      </c>
    </row>
    <row r="1047" spans="1:24">
      <c r="A1047" s="3" t="str">
        <f>IF(AND(W1047=21,X1047),'Paso 2 Ingreso de datos'!A1040,IF(AND(Paso2!W1047=0,Paso2!X1047="FD"),"NA","FD"))</f>
        <v>NA</v>
      </c>
      <c r="B1047" s="3" t="str">
        <f>IF(ISBLANK('Paso 2 Ingreso de datos'!G1040),"NA",IF(OR('Paso 2 Ingreso de datos'!G1040=0,'Paso 2 Ingreso de datos'!G1040=1,'Paso 2 Ingreso de datos'!G1040=2,'Paso 2 Ingreso de datos'!G1040=3,'Paso 2 Ingreso de datos'!G1040=4),'Paso 2 Ingreso de datos'!G1040,"NA"))</f>
        <v>NA</v>
      </c>
      <c r="C1047" s="3" t="str">
        <f>IF(ISBLANK('Paso 2 Ingreso de datos'!H1040),"NA",IF(OR('Paso 2 Ingreso de datos'!H1040=0,'Paso 2 Ingreso de datos'!H1040=1,'Paso 2 Ingreso de datos'!H1040=2,'Paso 2 Ingreso de datos'!H1040=3,'Paso 2 Ingreso de datos'!H1040=4),'Paso 2 Ingreso de datos'!H1040,"NA"))</f>
        <v>NA</v>
      </c>
      <c r="D1047" s="3" t="str">
        <f>IF(ISBLANK('Paso 2 Ingreso de datos'!I1040),"NA",IF(OR('Paso 2 Ingreso de datos'!I1040=0,'Paso 2 Ingreso de datos'!I1040=1,'Paso 2 Ingreso de datos'!I1040=2,'Paso 2 Ingreso de datos'!I1040=3,'Paso 2 Ingreso de datos'!I1040=4),'Paso 2 Ingreso de datos'!I1040,"NA"))</f>
        <v>NA</v>
      </c>
      <c r="E1047" s="3" t="str">
        <f>IF(ISBLANK('Paso 2 Ingreso de datos'!J1040),"NA",IF(OR('Paso 2 Ingreso de datos'!J1040=0,'Paso 2 Ingreso de datos'!J1040=1,'Paso 2 Ingreso de datos'!J1040=2,'Paso 2 Ingreso de datos'!J1040=3,'Paso 2 Ingreso de datos'!J1040=4),'Paso 2 Ingreso de datos'!J1040,"NA"))</f>
        <v>NA</v>
      </c>
      <c r="F1047" s="3" t="str">
        <f>IF(ISBLANK('Paso 2 Ingreso de datos'!K1040),"NA",IF(OR('Paso 2 Ingreso de datos'!K1040=0,'Paso 2 Ingreso de datos'!K1040=1,'Paso 2 Ingreso de datos'!K1040=2,'Paso 2 Ingreso de datos'!K1040=3,'Paso 2 Ingreso de datos'!K1040=4),'Paso 2 Ingreso de datos'!K1040,"NA"))</f>
        <v>NA</v>
      </c>
      <c r="G1047" s="3" t="str">
        <f>IF(ISBLANK('Paso 2 Ingreso de datos'!L1040),"NA",IF(OR('Paso 2 Ingreso de datos'!L1040=0,'Paso 2 Ingreso de datos'!L1040=1,'Paso 2 Ingreso de datos'!L1040=2,'Paso 2 Ingreso de datos'!L1040=3,'Paso 2 Ingreso de datos'!L1040=4),'Paso 2 Ingreso de datos'!L1040,"NA"))</f>
        <v>NA</v>
      </c>
      <c r="H1047" s="3" t="str">
        <f>IF(ISBLANK('Paso 2 Ingreso de datos'!M1040),"NA",IF(OR('Paso 2 Ingreso de datos'!M1040=0,'Paso 2 Ingreso de datos'!M1040=1,'Paso 2 Ingreso de datos'!M1040=2,'Paso 2 Ingreso de datos'!M1040=3,'Paso 2 Ingreso de datos'!M1040=4),'Paso 2 Ingreso de datos'!M1040,"NA"))</f>
        <v>NA</v>
      </c>
      <c r="I1047" s="3" t="str">
        <f>IF(ISBLANK('Paso 2 Ingreso de datos'!N1040),"NA",IF(OR('Paso 2 Ingreso de datos'!N1040=0,'Paso 2 Ingreso de datos'!N1040=1,'Paso 2 Ingreso de datos'!N1040=2,'Paso 2 Ingreso de datos'!N1040=3,'Paso 2 Ingreso de datos'!N1040=4),'Paso 2 Ingreso de datos'!N1040,"NA"))</f>
        <v>NA</v>
      </c>
      <c r="J1047" s="3" t="str">
        <f>IF(ISBLANK('Paso 2 Ingreso de datos'!O1040),"NA",IF(OR('Paso 2 Ingreso de datos'!O1040=0,'Paso 2 Ingreso de datos'!O1040=1,'Paso 2 Ingreso de datos'!O1040=2,'Paso 2 Ingreso de datos'!O1040=3,'Paso 2 Ingreso de datos'!O1040=4),'Paso 2 Ingreso de datos'!O1040,"NA"))</f>
        <v>NA</v>
      </c>
      <c r="K1047" s="3" t="str">
        <f>IF(ISBLANK('Paso 2 Ingreso de datos'!P1040),"NA",IF(OR('Paso 2 Ingreso de datos'!P1040=0,'Paso 2 Ingreso de datos'!P1040=1,'Paso 2 Ingreso de datos'!P1040=2,'Paso 2 Ingreso de datos'!P1040=3,'Paso 2 Ingreso de datos'!P1040=4),'Paso 2 Ingreso de datos'!P1040,"NA"))</f>
        <v>NA</v>
      </c>
      <c r="L1047" s="3" t="str">
        <f>IF(ISBLANK('Paso 2 Ingreso de datos'!Q1040),"NA",IF(OR('Paso 2 Ingreso de datos'!Q1040=0,'Paso 2 Ingreso de datos'!Q1040=1,'Paso 2 Ingreso de datos'!Q1040=2,'Paso 2 Ingreso de datos'!Q1040=3,'Paso 2 Ingreso de datos'!Q1040=4),'Paso 2 Ingreso de datos'!Q1040,"NA"))</f>
        <v>NA</v>
      </c>
      <c r="M1047" s="3" t="str">
        <f>IF(ISBLANK('Paso 2 Ingreso de datos'!R1040),"NA",IF(OR('Paso 2 Ingreso de datos'!R1040=0,'Paso 2 Ingreso de datos'!R1040=1,'Paso 2 Ingreso de datos'!R1040=2,'Paso 2 Ingreso de datos'!R1040=3,'Paso 2 Ingreso de datos'!R1040=4),'Paso 2 Ingreso de datos'!R1040,"NA"))</f>
        <v>NA</v>
      </c>
      <c r="N1047" s="3" t="str">
        <f>IF(ISBLANK('Paso 2 Ingreso de datos'!S1040),"NA",IF(OR('Paso 2 Ingreso de datos'!S1040=0,'Paso 2 Ingreso de datos'!S1040=1,'Paso 2 Ingreso de datos'!S1040=2,'Paso 2 Ingreso de datos'!S1040=3,'Paso 2 Ingreso de datos'!S1040=4),'Paso 2 Ingreso de datos'!S1040,"NA"))</f>
        <v>NA</v>
      </c>
      <c r="O1047" s="3" t="str">
        <f>IF(ISBLANK('Paso 2 Ingreso de datos'!T1040),"NA",IF(OR('Paso 2 Ingreso de datos'!T1040=0,'Paso 2 Ingreso de datos'!T1040=1,'Paso 2 Ingreso de datos'!T1040=2,'Paso 2 Ingreso de datos'!T1040=3,'Paso 2 Ingreso de datos'!T1040=4),'Paso 2 Ingreso de datos'!T1040,"NA"))</f>
        <v>NA</v>
      </c>
      <c r="P1047" s="3" t="str">
        <f>IF(ISBLANK('Paso 2 Ingreso de datos'!U1040),"NA",IF(OR('Paso 2 Ingreso de datos'!U1040=0,'Paso 2 Ingreso de datos'!U1040=1,'Paso 2 Ingreso de datos'!U1040=2,'Paso 2 Ingreso de datos'!U1040=3,'Paso 2 Ingreso de datos'!U1040=4),'Paso 2 Ingreso de datos'!U1040,"NA"))</f>
        <v>NA</v>
      </c>
      <c r="Q1047" s="3" t="str">
        <f>IF(ISBLANK('Paso 2 Ingreso de datos'!V1040),"NA",IF(OR('Paso 2 Ingreso de datos'!V1040=0,'Paso 2 Ingreso de datos'!V1040=1,'Paso 2 Ingreso de datos'!V1040=2,'Paso 2 Ingreso de datos'!V1040=3,'Paso 2 Ingreso de datos'!V1040=4),'Paso 2 Ingreso de datos'!V1040,"NA"))</f>
        <v>NA</v>
      </c>
      <c r="R1047" s="3" t="str">
        <f>IF(ISBLANK('Paso 2 Ingreso de datos'!W1040),"NA",IF(OR('Paso 2 Ingreso de datos'!W1040=0,'Paso 2 Ingreso de datos'!W1040=1,'Paso 2 Ingreso de datos'!W1040=2,'Paso 2 Ingreso de datos'!W1040=3,'Paso 2 Ingreso de datos'!W1040=4),'Paso 2 Ingreso de datos'!W1040,"NA"))</f>
        <v>NA</v>
      </c>
      <c r="S1047" s="3" t="str">
        <f>IF(ISBLANK('Paso 2 Ingreso de datos'!X1040),"NA",IF(OR('Paso 2 Ingreso de datos'!X1040=0,'Paso 2 Ingreso de datos'!X1040=1,'Paso 2 Ingreso de datos'!X1040=2,'Paso 2 Ingreso de datos'!X1040=3,'Paso 2 Ingreso de datos'!X1040=4),'Paso 2 Ingreso de datos'!X1040,"NA"))</f>
        <v>NA</v>
      </c>
      <c r="T1047" s="3" t="str">
        <f>IF(ISBLANK('Paso 2 Ingreso de datos'!Y1040),"NA",IF(OR('Paso 2 Ingreso de datos'!Y1040=0,'Paso 2 Ingreso de datos'!Y1040=1,'Paso 2 Ingreso de datos'!Y1040=2,'Paso 2 Ingreso de datos'!Y1040=3,'Paso 2 Ingreso de datos'!Y1040=4),'Paso 2 Ingreso de datos'!Y1040,"NA"))</f>
        <v>NA</v>
      </c>
      <c r="U1047" s="3" t="str">
        <f>IF(ISBLANK('Paso 2 Ingreso de datos'!Z1040),"NA",IF(OR('Paso 2 Ingreso de datos'!Z1040=0,'Paso 2 Ingreso de datos'!Z1040=1,'Paso 2 Ingreso de datos'!Z1040=2,'Paso 2 Ingreso de datos'!Z1040=3,'Paso 2 Ingreso de datos'!Z1040=4),'Paso 2 Ingreso de datos'!Z1040,"NA"))</f>
        <v>NA</v>
      </c>
      <c r="W1047" s="3">
        <f>SUM(COUNTIFS('Paso 2 Ingreso de datos'!G1040:Z1040,"&gt;=0",'Paso 2 Ingreso de datos'!G1040:Z1040,"&lt;=4"),COUNTA('Paso 2 Ingreso de datos'!A1040))</f>
        <v>0</v>
      </c>
      <c r="X1047" s="1" t="str">
        <f>IF(SUM('Paso 2 Ingreso de datos'!A1040:Z1040)&gt;0,"HD","FD")</f>
        <v>FD</v>
      </c>
    </row>
    <row r="1048" spans="1:24">
      <c r="A1048" s="3" t="str">
        <f>IF(AND(W1048=21,X1048),'Paso 2 Ingreso de datos'!A1041,IF(AND(Paso2!W1048=0,Paso2!X1048="FD"),"NA","FD"))</f>
        <v>NA</v>
      </c>
      <c r="B1048" s="3" t="str">
        <f>IF(ISBLANK('Paso 2 Ingreso de datos'!G1041),"NA",IF(OR('Paso 2 Ingreso de datos'!G1041=0,'Paso 2 Ingreso de datos'!G1041=1,'Paso 2 Ingreso de datos'!G1041=2,'Paso 2 Ingreso de datos'!G1041=3,'Paso 2 Ingreso de datos'!G1041=4),'Paso 2 Ingreso de datos'!G1041,"NA"))</f>
        <v>NA</v>
      </c>
      <c r="C1048" s="3" t="str">
        <f>IF(ISBLANK('Paso 2 Ingreso de datos'!H1041),"NA",IF(OR('Paso 2 Ingreso de datos'!H1041=0,'Paso 2 Ingreso de datos'!H1041=1,'Paso 2 Ingreso de datos'!H1041=2,'Paso 2 Ingreso de datos'!H1041=3,'Paso 2 Ingreso de datos'!H1041=4),'Paso 2 Ingreso de datos'!H1041,"NA"))</f>
        <v>NA</v>
      </c>
      <c r="D1048" s="3" t="str">
        <f>IF(ISBLANK('Paso 2 Ingreso de datos'!I1041),"NA",IF(OR('Paso 2 Ingreso de datos'!I1041=0,'Paso 2 Ingreso de datos'!I1041=1,'Paso 2 Ingreso de datos'!I1041=2,'Paso 2 Ingreso de datos'!I1041=3,'Paso 2 Ingreso de datos'!I1041=4),'Paso 2 Ingreso de datos'!I1041,"NA"))</f>
        <v>NA</v>
      </c>
      <c r="E1048" s="3" t="str">
        <f>IF(ISBLANK('Paso 2 Ingreso de datos'!J1041),"NA",IF(OR('Paso 2 Ingreso de datos'!J1041=0,'Paso 2 Ingreso de datos'!J1041=1,'Paso 2 Ingreso de datos'!J1041=2,'Paso 2 Ingreso de datos'!J1041=3,'Paso 2 Ingreso de datos'!J1041=4),'Paso 2 Ingreso de datos'!J1041,"NA"))</f>
        <v>NA</v>
      </c>
      <c r="F1048" s="3" t="str">
        <f>IF(ISBLANK('Paso 2 Ingreso de datos'!K1041),"NA",IF(OR('Paso 2 Ingreso de datos'!K1041=0,'Paso 2 Ingreso de datos'!K1041=1,'Paso 2 Ingreso de datos'!K1041=2,'Paso 2 Ingreso de datos'!K1041=3,'Paso 2 Ingreso de datos'!K1041=4),'Paso 2 Ingreso de datos'!K1041,"NA"))</f>
        <v>NA</v>
      </c>
      <c r="G1048" s="3" t="str">
        <f>IF(ISBLANK('Paso 2 Ingreso de datos'!L1041),"NA",IF(OR('Paso 2 Ingreso de datos'!L1041=0,'Paso 2 Ingreso de datos'!L1041=1,'Paso 2 Ingreso de datos'!L1041=2,'Paso 2 Ingreso de datos'!L1041=3,'Paso 2 Ingreso de datos'!L1041=4),'Paso 2 Ingreso de datos'!L1041,"NA"))</f>
        <v>NA</v>
      </c>
      <c r="H1048" s="3" t="str">
        <f>IF(ISBLANK('Paso 2 Ingreso de datos'!M1041),"NA",IF(OR('Paso 2 Ingreso de datos'!M1041=0,'Paso 2 Ingreso de datos'!M1041=1,'Paso 2 Ingreso de datos'!M1041=2,'Paso 2 Ingreso de datos'!M1041=3,'Paso 2 Ingreso de datos'!M1041=4),'Paso 2 Ingreso de datos'!M1041,"NA"))</f>
        <v>NA</v>
      </c>
      <c r="I1048" s="3" t="str">
        <f>IF(ISBLANK('Paso 2 Ingreso de datos'!N1041),"NA",IF(OR('Paso 2 Ingreso de datos'!N1041=0,'Paso 2 Ingreso de datos'!N1041=1,'Paso 2 Ingreso de datos'!N1041=2,'Paso 2 Ingreso de datos'!N1041=3,'Paso 2 Ingreso de datos'!N1041=4),'Paso 2 Ingreso de datos'!N1041,"NA"))</f>
        <v>NA</v>
      </c>
      <c r="J1048" s="3" t="str">
        <f>IF(ISBLANK('Paso 2 Ingreso de datos'!O1041),"NA",IF(OR('Paso 2 Ingreso de datos'!O1041=0,'Paso 2 Ingreso de datos'!O1041=1,'Paso 2 Ingreso de datos'!O1041=2,'Paso 2 Ingreso de datos'!O1041=3,'Paso 2 Ingreso de datos'!O1041=4),'Paso 2 Ingreso de datos'!O1041,"NA"))</f>
        <v>NA</v>
      </c>
      <c r="K1048" s="3" t="str">
        <f>IF(ISBLANK('Paso 2 Ingreso de datos'!P1041),"NA",IF(OR('Paso 2 Ingreso de datos'!P1041=0,'Paso 2 Ingreso de datos'!P1041=1,'Paso 2 Ingreso de datos'!P1041=2,'Paso 2 Ingreso de datos'!P1041=3,'Paso 2 Ingreso de datos'!P1041=4),'Paso 2 Ingreso de datos'!P1041,"NA"))</f>
        <v>NA</v>
      </c>
      <c r="L1048" s="3" t="str">
        <f>IF(ISBLANK('Paso 2 Ingreso de datos'!Q1041),"NA",IF(OR('Paso 2 Ingreso de datos'!Q1041=0,'Paso 2 Ingreso de datos'!Q1041=1,'Paso 2 Ingreso de datos'!Q1041=2,'Paso 2 Ingreso de datos'!Q1041=3,'Paso 2 Ingreso de datos'!Q1041=4),'Paso 2 Ingreso de datos'!Q1041,"NA"))</f>
        <v>NA</v>
      </c>
      <c r="M1048" s="3" t="str">
        <f>IF(ISBLANK('Paso 2 Ingreso de datos'!R1041),"NA",IF(OR('Paso 2 Ingreso de datos'!R1041=0,'Paso 2 Ingreso de datos'!R1041=1,'Paso 2 Ingreso de datos'!R1041=2,'Paso 2 Ingreso de datos'!R1041=3,'Paso 2 Ingreso de datos'!R1041=4),'Paso 2 Ingreso de datos'!R1041,"NA"))</f>
        <v>NA</v>
      </c>
      <c r="N1048" s="3" t="str">
        <f>IF(ISBLANK('Paso 2 Ingreso de datos'!S1041),"NA",IF(OR('Paso 2 Ingreso de datos'!S1041=0,'Paso 2 Ingreso de datos'!S1041=1,'Paso 2 Ingreso de datos'!S1041=2,'Paso 2 Ingreso de datos'!S1041=3,'Paso 2 Ingreso de datos'!S1041=4),'Paso 2 Ingreso de datos'!S1041,"NA"))</f>
        <v>NA</v>
      </c>
      <c r="O1048" s="3" t="str">
        <f>IF(ISBLANK('Paso 2 Ingreso de datos'!T1041),"NA",IF(OR('Paso 2 Ingreso de datos'!T1041=0,'Paso 2 Ingreso de datos'!T1041=1,'Paso 2 Ingreso de datos'!T1041=2,'Paso 2 Ingreso de datos'!T1041=3,'Paso 2 Ingreso de datos'!T1041=4),'Paso 2 Ingreso de datos'!T1041,"NA"))</f>
        <v>NA</v>
      </c>
      <c r="P1048" s="3" t="str">
        <f>IF(ISBLANK('Paso 2 Ingreso de datos'!U1041),"NA",IF(OR('Paso 2 Ingreso de datos'!U1041=0,'Paso 2 Ingreso de datos'!U1041=1,'Paso 2 Ingreso de datos'!U1041=2,'Paso 2 Ingreso de datos'!U1041=3,'Paso 2 Ingreso de datos'!U1041=4),'Paso 2 Ingreso de datos'!U1041,"NA"))</f>
        <v>NA</v>
      </c>
      <c r="Q1048" s="3" t="str">
        <f>IF(ISBLANK('Paso 2 Ingreso de datos'!V1041),"NA",IF(OR('Paso 2 Ingreso de datos'!V1041=0,'Paso 2 Ingreso de datos'!V1041=1,'Paso 2 Ingreso de datos'!V1041=2,'Paso 2 Ingreso de datos'!V1041=3,'Paso 2 Ingreso de datos'!V1041=4),'Paso 2 Ingreso de datos'!V1041,"NA"))</f>
        <v>NA</v>
      </c>
      <c r="R1048" s="3" t="str">
        <f>IF(ISBLANK('Paso 2 Ingreso de datos'!W1041),"NA",IF(OR('Paso 2 Ingreso de datos'!W1041=0,'Paso 2 Ingreso de datos'!W1041=1,'Paso 2 Ingreso de datos'!W1041=2,'Paso 2 Ingreso de datos'!W1041=3,'Paso 2 Ingreso de datos'!W1041=4),'Paso 2 Ingreso de datos'!W1041,"NA"))</f>
        <v>NA</v>
      </c>
      <c r="S1048" s="3" t="str">
        <f>IF(ISBLANK('Paso 2 Ingreso de datos'!X1041),"NA",IF(OR('Paso 2 Ingreso de datos'!X1041=0,'Paso 2 Ingreso de datos'!X1041=1,'Paso 2 Ingreso de datos'!X1041=2,'Paso 2 Ingreso de datos'!X1041=3,'Paso 2 Ingreso de datos'!X1041=4),'Paso 2 Ingreso de datos'!X1041,"NA"))</f>
        <v>NA</v>
      </c>
      <c r="T1048" s="3" t="str">
        <f>IF(ISBLANK('Paso 2 Ingreso de datos'!Y1041),"NA",IF(OR('Paso 2 Ingreso de datos'!Y1041=0,'Paso 2 Ingreso de datos'!Y1041=1,'Paso 2 Ingreso de datos'!Y1041=2,'Paso 2 Ingreso de datos'!Y1041=3,'Paso 2 Ingreso de datos'!Y1041=4),'Paso 2 Ingreso de datos'!Y1041,"NA"))</f>
        <v>NA</v>
      </c>
      <c r="U1048" s="3" t="str">
        <f>IF(ISBLANK('Paso 2 Ingreso de datos'!Z1041),"NA",IF(OR('Paso 2 Ingreso de datos'!Z1041=0,'Paso 2 Ingreso de datos'!Z1041=1,'Paso 2 Ingreso de datos'!Z1041=2,'Paso 2 Ingreso de datos'!Z1041=3,'Paso 2 Ingreso de datos'!Z1041=4),'Paso 2 Ingreso de datos'!Z1041,"NA"))</f>
        <v>NA</v>
      </c>
      <c r="W1048" s="3">
        <f>SUM(COUNTIFS('Paso 2 Ingreso de datos'!G1041:Z1041,"&gt;=0",'Paso 2 Ingreso de datos'!G1041:Z1041,"&lt;=4"),COUNTA('Paso 2 Ingreso de datos'!A1041))</f>
        <v>0</v>
      </c>
      <c r="X1048" s="1" t="str">
        <f>IF(SUM('Paso 2 Ingreso de datos'!A1041:Z1041)&gt;0,"HD","FD")</f>
        <v>FD</v>
      </c>
    </row>
    <row r="1049" spans="1:24">
      <c r="A1049" s="3" t="str">
        <f>IF(AND(W1049=21,X1049),'Paso 2 Ingreso de datos'!A1042,IF(AND(Paso2!W1049=0,Paso2!X1049="FD"),"NA","FD"))</f>
        <v>NA</v>
      </c>
      <c r="B1049" s="3" t="str">
        <f>IF(ISBLANK('Paso 2 Ingreso de datos'!G1042),"NA",IF(OR('Paso 2 Ingreso de datos'!G1042=0,'Paso 2 Ingreso de datos'!G1042=1,'Paso 2 Ingreso de datos'!G1042=2,'Paso 2 Ingreso de datos'!G1042=3,'Paso 2 Ingreso de datos'!G1042=4),'Paso 2 Ingreso de datos'!G1042,"NA"))</f>
        <v>NA</v>
      </c>
      <c r="C1049" s="3" t="str">
        <f>IF(ISBLANK('Paso 2 Ingreso de datos'!H1042),"NA",IF(OR('Paso 2 Ingreso de datos'!H1042=0,'Paso 2 Ingreso de datos'!H1042=1,'Paso 2 Ingreso de datos'!H1042=2,'Paso 2 Ingreso de datos'!H1042=3,'Paso 2 Ingreso de datos'!H1042=4),'Paso 2 Ingreso de datos'!H1042,"NA"))</f>
        <v>NA</v>
      </c>
      <c r="D1049" s="3" t="str">
        <f>IF(ISBLANK('Paso 2 Ingreso de datos'!I1042),"NA",IF(OR('Paso 2 Ingreso de datos'!I1042=0,'Paso 2 Ingreso de datos'!I1042=1,'Paso 2 Ingreso de datos'!I1042=2,'Paso 2 Ingreso de datos'!I1042=3,'Paso 2 Ingreso de datos'!I1042=4),'Paso 2 Ingreso de datos'!I1042,"NA"))</f>
        <v>NA</v>
      </c>
      <c r="E1049" s="3" t="str">
        <f>IF(ISBLANK('Paso 2 Ingreso de datos'!J1042),"NA",IF(OR('Paso 2 Ingreso de datos'!J1042=0,'Paso 2 Ingreso de datos'!J1042=1,'Paso 2 Ingreso de datos'!J1042=2,'Paso 2 Ingreso de datos'!J1042=3,'Paso 2 Ingreso de datos'!J1042=4),'Paso 2 Ingreso de datos'!J1042,"NA"))</f>
        <v>NA</v>
      </c>
      <c r="F1049" s="3" t="str">
        <f>IF(ISBLANK('Paso 2 Ingreso de datos'!K1042),"NA",IF(OR('Paso 2 Ingreso de datos'!K1042=0,'Paso 2 Ingreso de datos'!K1042=1,'Paso 2 Ingreso de datos'!K1042=2,'Paso 2 Ingreso de datos'!K1042=3,'Paso 2 Ingreso de datos'!K1042=4),'Paso 2 Ingreso de datos'!K1042,"NA"))</f>
        <v>NA</v>
      </c>
      <c r="G1049" s="3" t="str">
        <f>IF(ISBLANK('Paso 2 Ingreso de datos'!L1042),"NA",IF(OR('Paso 2 Ingreso de datos'!L1042=0,'Paso 2 Ingreso de datos'!L1042=1,'Paso 2 Ingreso de datos'!L1042=2,'Paso 2 Ingreso de datos'!L1042=3,'Paso 2 Ingreso de datos'!L1042=4),'Paso 2 Ingreso de datos'!L1042,"NA"))</f>
        <v>NA</v>
      </c>
      <c r="H1049" s="3" t="str">
        <f>IF(ISBLANK('Paso 2 Ingreso de datos'!M1042),"NA",IF(OR('Paso 2 Ingreso de datos'!M1042=0,'Paso 2 Ingreso de datos'!M1042=1,'Paso 2 Ingreso de datos'!M1042=2,'Paso 2 Ingreso de datos'!M1042=3,'Paso 2 Ingreso de datos'!M1042=4),'Paso 2 Ingreso de datos'!M1042,"NA"))</f>
        <v>NA</v>
      </c>
      <c r="I1049" s="3" t="str">
        <f>IF(ISBLANK('Paso 2 Ingreso de datos'!N1042),"NA",IF(OR('Paso 2 Ingreso de datos'!N1042=0,'Paso 2 Ingreso de datos'!N1042=1,'Paso 2 Ingreso de datos'!N1042=2,'Paso 2 Ingreso de datos'!N1042=3,'Paso 2 Ingreso de datos'!N1042=4),'Paso 2 Ingreso de datos'!N1042,"NA"))</f>
        <v>NA</v>
      </c>
      <c r="J1049" s="3" t="str">
        <f>IF(ISBLANK('Paso 2 Ingreso de datos'!O1042),"NA",IF(OR('Paso 2 Ingreso de datos'!O1042=0,'Paso 2 Ingreso de datos'!O1042=1,'Paso 2 Ingreso de datos'!O1042=2,'Paso 2 Ingreso de datos'!O1042=3,'Paso 2 Ingreso de datos'!O1042=4),'Paso 2 Ingreso de datos'!O1042,"NA"))</f>
        <v>NA</v>
      </c>
      <c r="K1049" s="3" t="str">
        <f>IF(ISBLANK('Paso 2 Ingreso de datos'!P1042),"NA",IF(OR('Paso 2 Ingreso de datos'!P1042=0,'Paso 2 Ingreso de datos'!P1042=1,'Paso 2 Ingreso de datos'!P1042=2,'Paso 2 Ingreso de datos'!P1042=3,'Paso 2 Ingreso de datos'!P1042=4),'Paso 2 Ingreso de datos'!P1042,"NA"))</f>
        <v>NA</v>
      </c>
      <c r="L1049" s="3" t="str">
        <f>IF(ISBLANK('Paso 2 Ingreso de datos'!Q1042),"NA",IF(OR('Paso 2 Ingreso de datos'!Q1042=0,'Paso 2 Ingreso de datos'!Q1042=1,'Paso 2 Ingreso de datos'!Q1042=2,'Paso 2 Ingreso de datos'!Q1042=3,'Paso 2 Ingreso de datos'!Q1042=4),'Paso 2 Ingreso de datos'!Q1042,"NA"))</f>
        <v>NA</v>
      </c>
      <c r="M1049" s="3" t="str">
        <f>IF(ISBLANK('Paso 2 Ingreso de datos'!R1042),"NA",IF(OR('Paso 2 Ingreso de datos'!R1042=0,'Paso 2 Ingreso de datos'!R1042=1,'Paso 2 Ingreso de datos'!R1042=2,'Paso 2 Ingreso de datos'!R1042=3,'Paso 2 Ingreso de datos'!R1042=4),'Paso 2 Ingreso de datos'!R1042,"NA"))</f>
        <v>NA</v>
      </c>
      <c r="N1049" s="3" t="str">
        <f>IF(ISBLANK('Paso 2 Ingreso de datos'!S1042),"NA",IF(OR('Paso 2 Ingreso de datos'!S1042=0,'Paso 2 Ingreso de datos'!S1042=1,'Paso 2 Ingreso de datos'!S1042=2,'Paso 2 Ingreso de datos'!S1042=3,'Paso 2 Ingreso de datos'!S1042=4),'Paso 2 Ingreso de datos'!S1042,"NA"))</f>
        <v>NA</v>
      </c>
      <c r="O1049" s="3" t="str">
        <f>IF(ISBLANK('Paso 2 Ingreso de datos'!T1042),"NA",IF(OR('Paso 2 Ingreso de datos'!T1042=0,'Paso 2 Ingreso de datos'!T1042=1,'Paso 2 Ingreso de datos'!T1042=2,'Paso 2 Ingreso de datos'!T1042=3,'Paso 2 Ingreso de datos'!T1042=4),'Paso 2 Ingreso de datos'!T1042,"NA"))</f>
        <v>NA</v>
      </c>
      <c r="P1049" s="3" t="str">
        <f>IF(ISBLANK('Paso 2 Ingreso de datos'!U1042),"NA",IF(OR('Paso 2 Ingreso de datos'!U1042=0,'Paso 2 Ingreso de datos'!U1042=1,'Paso 2 Ingreso de datos'!U1042=2,'Paso 2 Ingreso de datos'!U1042=3,'Paso 2 Ingreso de datos'!U1042=4),'Paso 2 Ingreso de datos'!U1042,"NA"))</f>
        <v>NA</v>
      </c>
      <c r="Q1049" s="3" t="str">
        <f>IF(ISBLANK('Paso 2 Ingreso de datos'!V1042),"NA",IF(OR('Paso 2 Ingreso de datos'!V1042=0,'Paso 2 Ingreso de datos'!V1042=1,'Paso 2 Ingreso de datos'!V1042=2,'Paso 2 Ingreso de datos'!V1042=3,'Paso 2 Ingreso de datos'!V1042=4),'Paso 2 Ingreso de datos'!V1042,"NA"))</f>
        <v>NA</v>
      </c>
      <c r="R1049" s="3" t="str">
        <f>IF(ISBLANK('Paso 2 Ingreso de datos'!W1042),"NA",IF(OR('Paso 2 Ingreso de datos'!W1042=0,'Paso 2 Ingreso de datos'!W1042=1,'Paso 2 Ingreso de datos'!W1042=2,'Paso 2 Ingreso de datos'!W1042=3,'Paso 2 Ingreso de datos'!W1042=4),'Paso 2 Ingreso de datos'!W1042,"NA"))</f>
        <v>NA</v>
      </c>
      <c r="S1049" s="3" t="str">
        <f>IF(ISBLANK('Paso 2 Ingreso de datos'!X1042),"NA",IF(OR('Paso 2 Ingreso de datos'!X1042=0,'Paso 2 Ingreso de datos'!X1042=1,'Paso 2 Ingreso de datos'!X1042=2,'Paso 2 Ingreso de datos'!X1042=3,'Paso 2 Ingreso de datos'!X1042=4),'Paso 2 Ingreso de datos'!X1042,"NA"))</f>
        <v>NA</v>
      </c>
      <c r="T1049" s="3" t="str">
        <f>IF(ISBLANK('Paso 2 Ingreso de datos'!Y1042),"NA",IF(OR('Paso 2 Ingreso de datos'!Y1042=0,'Paso 2 Ingreso de datos'!Y1042=1,'Paso 2 Ingreso de datos'!Y1042=2,'Paso 2 Ingreso de datos'!Y1042=3,'Paso 2 Ingreso de datos'!Y1042=4),'Paso 2 Ingreso de datos'!Y1042,"NA"))</f>
        <v>NA</v>
      </c>
      <c r="U1049" s="3" t="str">
        <f>IF(ISBLANK('Paso 2 Ingreso de datos'!Z1042),"NA",IF(OR('Paso 2 Ingreso de datos'!Z1042=0,'Paso 2 Ingreso de datos'!Z1042=1,'Paso 2 Ingreso de datos'!Z1042=2,'Paso 2 Ingreso de datos'!Z1042=3,'Paso 2 Ingreso de datos'!Z1042=4),'Paso 2 Ingreso de datos'!Z1042,"NA"))</f>
        <v>NA</v>
      </c>
      <c r="W1049" s="3">
        <f>SUM(COUNTIFS('Paso 2 Ingreso de datos'!G1042:Z1042,"&gt;=0",'Paso 2 Ingreso de datos'!G1042:Z1042,"&lt;=4"),COUNTA('Paso 2 Ingreso de datos'!A1042))</f>
        <v>0</v>
      </c>
      <c r="X1049" s="1" t="str">
        <f>IF(SUM('Paso 2 Ingreso de datos'!A1042:Z1042)&gt;0,"HD","FD")</f>
        <v>FD</v>
      </c>
    </row>
    <row r="1050" spans="1:24">
      <c r="A1050" s="3" t="str">
        <f>IF(AND(W1050=21,X1050),'Paso 2 Ingreso de datos'!A1043,IF(AND(Paso2!W1050=0,Paso2!X1050="FD"),"NA","FD"))</f>
        <v>NA</v>
      </c>
      <c r="B1050" s="3" t="str">
        <f>IF(ISBLANK('Paso 2 Ingreso de datos'!G1043),"NA",IF(OR('Paso 2 Ingreso de datos'!G1043=0,'Paso 2 Ingreso de datos'!G1043=1,'Paso 2 Ingreso de datos'!G1043=2,'Paso 2 Ingreso de datos'!G1043=3,'Paso 2 Ingreso de datos'!G1043=4),'Paso 2 Ingreso de datos'!G1043,"NA"))</f>
        <v>NA</v>
      </c>
      <c r="C1050" s="3" t="str">
        <f>IF(ISBLANK('Paso 2 Ingreso de datos'!H1043),"NA",IF(OR('Paso 2 Ingreso de datos'!H1043=0,'Paso 2 Ingreso de datos'!H1043=1,'Paso 2 Ingreso de datos'!H1043=2,'Paso 2 Ingreso de datos'!H1043=3,'Paso 2 Ingreso de datos'!H1043=4),'Paso 2 Ingreso de datos'!H1043,"NA"))</f>
        <v>NA</v>
      </c>
      <c r="D1050" s="3" t="str">
        <f>IF(ISBLANK('Paso 2 Ingreso de datos'!I1043),"NA",IF(OR('Paso 2 Ingreso de datos'!I1043=0,'Paso 2 Ingreso de datos'!I1043=1,'Paso 2 Ingreso de datos'!I1043=2,'Paso 2 Ingreso de datos'!I1043=3,'Paso 2 Ingreso de datos'!I1043=4),'Paso 2 Ingreso de datos'!I1043,"NA"))</f>
        <v>NA</v>
      </c>
      <c r="E1050" s="3" t="str">
        <f>IF(ISBLANK('Paso 2 Ingreso de datos'!J1043),"NA",IF(OR('Paso 2 Ingreso de datos'!J1043=0,'Paso 2 Ingreso de datos'!J1043=1,'Paso 2 Ingreso de datos'!J1043=2,'Paso 2 Ingreso de datos'!J1043=3,'Paso 2 Ingreso de datos'!J1043=4),'Paso 2 Ingreso de datos'!J1043,"NA"))</f>
        <v>NA</v>
      </c>
      <c r="F1050" s="3" t="str">
        <f>IF(ISBLANK('Paso 2 Ingreso de datos'!K1043),"NA",IF(OR('Paso 2 Ingreso de datos'!K1043=0,'Paso 2 Ingreso de datos'!K1043=1,'Paso 2 Ingreso de datos'!K1043=2,'Paso 2 Ingreso de datos'!K1043=3,'Paso 2 Ingreso de datos'!K1043=4),'Paso 2 Ingreso de datos'!K1043,"NA"))</f>
        <v>NA</v>
      </c>
      <c r="G1050" s="3" t="str">
        <f>IF(ISBLANK('Paso 2 Ingreso de datos'!L1043),"NA",IF(OR('Paso 2 Ingreso de datos'!L1043=0,'Paso 2 Ingreso de datos'!L1043=1,'Paso 2 Ingreso de datos'!L1043=2,'Paso 2 Ingreso de datos'!L1043=3,'Paso 2 Ingreso de datos'!L1043=4),'Paso 2 Ingreso de datos'!L1043,"NA"))</f>
        <v>NA</v>
      </c>
      <c r="H1050" s="3" t="str">
        <f>IF(ISBLANK('Paso 2 Ingreso de datos'!M1043),"NA",IF(OR('Paso 2 Ingreso de datos'!M1043=0,'Paso 2 Ingreso de datos'!M1043=1,'Paso 2 Ingreso de datos'!M1043=2,'Paso 2 Ingreso de datos'!M1043=3,'Paso 2 Ingreso de datos'!M1043=4),'Paso 2 Ingreso de datos'!M1043,"NA"))</f>
        <v>NA</v>
      </c>
      <c r="I1050" s="3" t="str">
        <f>IF(ISBLANK('Paso 2 Ingreso de datos'!N1043),"NA",IF(OR('Paso 2 Ingreso de datos'!N1043=0,'Paso 2 Ingreso de datos'!N1043=1,'Paso 2 Ingreso de datos'!N1043=2,'Paso 2 Ingreso de datos'!N1043=3,'Paso 2 Ingreso de datos'!N1043=4),'Paso 2 Ingreso de datos'!N1043,"NA"))</f>
        <v>NA</v>
      </c>
      <c r="J1050" s="3" t="str">
        <f>IF(ISBLANK('Paso 2 Ingreso de datos'!O1043),"NA",IF(OR('Paso 2 Ingreso de datos'!O1043=0,'Paso 2 Ingreso de datos'!O1043=1,'Paso 2 Ingreso de datos'!O1043=2,'Paso 2 Ingreso de datos'!O1043=3,'Paso 2 Ingreso de datos'!O1043=4),'Paso 2 Ingreso de datos'!O1043,"NA"))</f>
        <v>NA</v>
      </c>
      <c r="K1050" s="3" t="str">
        <f>IF(ISBLANK('Paso 2 Ingreso de datos'!P1043),"NA",IF(OR('Paso 2 Ingreso de datos'!P1043=0,'Paso 2 Ingreso de datos'!P1043=1,'Paso 2 Ingreso de datos'!P1043=2,'Paso 2 Ingreso de datos'!P1043=3,'Paso 2 Ingreso de datos'!P1043=4),'Paso 2 Ingreso de datos'!P1043,"NA"))</f>
        <v>NA</v>
      </c>
      <c r="L1050" s="3" t="str">
        <f>IF(ISBLANK('Paso 2 Ingreso de datos'!Q1043),"NA",IF(OR('Paso 2 Ingreso de datos'!Q1043=0,'Paso 2 Ingreso de datos'!Q1043=1,'Paso 2 Ingreso de datos'!Q1043=2,'Paso 2 Ingreso de datos'!Q1043=3,'Paso 2 Ingreso de datos'!Q1043=4),'Paso 2 Ingreso de datos'!Q1043,"NA"))</f>
        <v>NA</v>
      </c>
      <c r="M1050" s="3" t="str">
        <f>IF(ISBLANK('Paso 2 Ingreso de datos'!R1043),"NA",IF(OR('Paso 2 Ingreso de datos'!R1043=0,'Paso 2 Ingreso de datos'!R1043=1,'Paso 2 Ingreso de datos'!R1043=2,'Paso 2 Ingreso de datos'!R1043=3,'Paso 2 Ingreso de datos'!R1043=4),'Paso 2 Ingreso de datos'!R1043,"NA"))</f>
        <v>NA</v>
      </c>
      <c r="N1050" s="3" t="str">
        <f>IF(ISBLANK('Paso 2 Ingreso de datos'!S1043),"NA",IF(OR('Paso 2 Ingreso de datos'!S1043=0,'Paso 2 Ingreso de datos'!S1043=1,'Paso 2 Ingreso de datos'!S1043=2,'Paso 2 Ingreso de datos'!S1043=3,'Paso 2 Ingreso de datos'!S1043=4),'Paso 2 Ingreso de datos'!S1043,"NA"))</f>
        <v>NA</v>
      </c>
      <c r="O1050" s="3" t="str">
        <f>IF(ISBLANK('Paso 2 Ingreso de datos'!T1043),"NA",IF(OR('Paso 2 Ingreso de datos'!T1043=0,'Paso 2 Ingreso de datos'!T1043=1,'Paso 2 Ingreso de datos'!T1043=2,'Paso 2 Ingreso de datos'!T1043=3,'Paso 2 Ingreso de datos'!T1043=4),'Paso 2 Ingreso de datos'!T1043,"NA"))</f>
        <v>NA</v>
      </c>
      <c r="P1050" s="3" t="str">
        <f>IF(ISBLANK('Paso 2 Ingreso de datos'!U1043),"NA",IF(OR('Paso 2 Ingreso de datos'!U1043=0,'Paso 2 Ingreso de datos'!U1043=1,'Paso 2 Ingreso de datos'!U1043=2,'Paso 2 Ingreso de datos'!U1043=3,'Paso 2 Ingreso de datos'!U1043=4),'Paso 2 Ingreso de datos'!U1043,"NA"))</f>
        <v>NA</v>
      </c>
      <c r="Q1050" s="3" t="str">
        <f>IF(ISBLANK('Paso 2 Ingreso de datos'!V1043),"NA",IF(OR('Paso 2 Ingreso de datos'!V1043=0,'Paso 2 Ingreso de datos'!V1043=1,'Paso 2 Ingreso de datos'!V1043=2,'Paso 2 Ingreso de datos'!V1043=3,'Paso 2 Ingreso de datos'!V1043=4),'Paso 2 Ingreso de datos'!V1043,"NA"))</f>
        <v>NA</v>
      </c>
      <c r="R1050" s="3" t="str">
        <f>IF(ISBLANK('Paso 2 Ingreso de datos'!W1043),"NA",IF(OR('Paso 2 Ingreso de datos'!W1043=0,'Paso 2 Ingreso de datos'!W1043=1,'Paso 2 Ingreso de datos'!W1043=2,'Paso 2 Ingreso de datos'!W1043=3,'Paso 2 Ingreso de datos'!W1043=4),'Paso 2 Ingreso de datos'!W1043,"NA"))</f>
        <v>NA</v>
      </c>
      <c r="S1050" s="3" t="str">
        <f>IF(ISBLANK('Paso 2 Ingreso de datos'!X1043),"NA",IF(OR('Paso 2 Ingreso de datos'!X1043=0,'Paso 2 Ingreso de datos'!X1043=1,'Paso 2 Ingreso de datos'!X1043=2,'Paso 2 Ingreso de datos'!X1043=3,'Paso 2 Ingreso de datos'!X1043=4),'Paso 2 Ingreso de datos'!X1043,"NA"))</f>
        <v>NA</v>
      </c>
      <c r="T1050" s="3" t="str">
        <f>IF(ISBLANK('Paso 2 Ingreso de datos'!Y1043),"NA",IF(OR('Paso 2 Ingreso de datos'!Y1043=0,'Paso 2 Ingreso de datos'!Y1043=1,'Paso 2 Ingreso de datos'!Y1043=2,'Paso 2 Ingreso de datos'!Y1043=3,'Paso 2 Ingreso de datos'!Y1043=4),'Paso 2 Ingreso de datos'!Y1043,"NA"))</f>
        <v>NA</v>
      </c>
      <c r="U1050" s="3" t="str">
        <f>IF(ISBLANK('Paso 2 Ingreso de datos'!Z1043),"NA",IF(OR('Paso 2 Ingreso de datos'!Z1043=0,'Paso 2 Ingreso de datos'!Z1043=1,'Paso 2 Ingreso de datos'!Z1043=2,'Paso 2 Ingreso de datos'!Z1043=3,'Paso 2 Ingreso de datos'!Z1043=4),'Paso 2 Ingreso de datos'!Z1043,"NA"))</f>
        <v>NA</v>
      </c>
      <c r="W1050" s="3">
        <f>SUM(COUNTIFS('Paso 2 Ingreso de datos'!G1043:Z1043,"&gt;=0",'Paso 2 Ingreso de datos'!G1043:Z1043,"&lt;=4"),COUNTA('Paso 2 Ingreso de datos'!A1043))</f>
        <v>0</v>
      </c>
      <c r="X1050" s="1" t="str">
        <f>IF(SUM('Paso 2 Ingreso de datos'!A1043:Z1043)&gt;0,"HD","FD")</f>
        <v>FD</v>
      </c>
    </row>
    <row r="1051" spans="1:24">
      <c r="A1051" s="3" t="str">
        <f>IF(AND(W1051=21,X1051),'Paso 2 Ingreso de datos'!A1044,IF(AND(Paso2!W1051=0,Paso2!X1051="FD"),"NA","FD"))</f>
        <v>NA</v>
      </c>
      <c r="B1051" s="3" t="str">
        <f>IF(ISBLANK('Paso 2 Ingreso de datos'!G1044),"NA",IF(OR('Paso 2 Ingreso de datos'!G1044=0,'Paso 2 Ingreso de datos'!G1044=1,'Paso 2 Ingreso de datos'!G1044=2,'Paso 2 Ingreso de datos'!G1044=3,'Paso 2 Ingreso de datos'!G1044=4),'Paso 2 Ingreso de datos'!G1044,"NA"))</f>
        <v>NA</v>
      </c>
      <c r="C1051" s="3" t="str">
        <f>IF(ISBLANK('Paso 2 Ingreso de datos'!H1044),"NA",IF(OR('Paso 2 Ingreso de datos'!H1044=0,'Paso 2 Ingreso de datos'!H1044=1,'Paso 2 Ingreso de datos'!H1044=2,'Paso 2 Ingreso de datos'!H1044=3,'Paso 2 Ingreso de datos'!H1044=4),'Paso 2 Ingreso de datos'!H1044,"NA"))</f>
        <v>NA</v>
      </c>
      <c r="D1051" s="3" t="str">
        <f>IF(ISBLANK('Paso 2 Ingreso de datos'!I1044),"NA",IF(OR('Paso 2 Ingreso de datos'!I1044=0,'Paso 2 Ingreso de datos'!I1044=1,'Paso 2 Ingreso de datos'!I1044=2,'Paso 2 Ingreso de datos'!I1044=3,'Paso 2 Ingreso de datos'!I1044=4),'Paso 2 Ingreso de datos'!I1044,"NA"))</f>
        <v>NA</v>
      </c>
      <c r="E1051" s="3" t="str">
        <f>IF(ISBLANK('Paso 2 Ingreso de datos'!J1044),"NA",IF(OR('Paso 2 Ingreso de datos'!J1044=0,'Paso 2 Ingreso de datos'!J1044=1,'Paso 2 Ingreso de datos'!J1044=2,'Paso 2 Ingreso de datos'!J1044=3,'Paso 2 Ingreso de datos'!J1044=4),'Paso 2 Ingreso de datos'!J1044,"NA"))</f>
        <v>NA</v>
      </c>
      <c r="F1051" s="3" t="str">
        <f>IF(ISBLANK('Paso 2 Ingreso de datos'!K1044),"NA",IF(OR('Paso 2 Ingreso de datos'!K1044=0,'Paso 2 Ingreso de datos'!K1044=1,'Paso 2 Ingreso de datos'!K1044=2,'Paso 2 Ingreso de datos'!K1044=3,'Paso 2 Ingreso de datos'!K1044=4),'Paso 2 Ingreso de datos'!K1044,"NA"))</f>
        <v>NA</v>
      </c>
      <c r="G1051" s="3" t="str">
        <f>IF(ISBLANK('Paso 2 Ingreso de datos'!L1044),"NA",IF(OR('Paso 2 Ingreso de datos'!L1044=0,'Paso 2 Ingreso de datos'!L1044=1,'Paso 2 Ingreso de datos'!L1044=2,'Paso 2 Ingreso de datos'!L1044=3,'Paso 2 Ingreso de datos'!L1044=4),'Paso 2 Ingreso de datos'!L1044,"NA"))</f>
        <v>NA</v>
      </c>
      <c r="H1051" s="3" t="str">
        <f>IF(ISBLANK('Paso 2 Ingreso de datos'!M1044),"NA",IF(OR('Paso 2 Ingreso de datos'!M1044=0,'Paso 2 Ingreso de datos'!M1044=1,'Paso 2 Ingreso de datos'!M1044=2,'Paso 2 Ingreso de datos'!M1044=3,'Paso 2 Ingreso de datos'!M1044=4),'Paso 2 Ingreso de datos'!M1044,"NA"))</f>
        <v>NA</v>
      </c>
      <c r="I1051" s="3" t="str">
        <f>IF(ISBLANK('Paso 2 Ingreso de datos'!N1044),"NA",IF(OR('Paso 2 Ingreso de datos'!N1044=0,'Paso 2 Ingreso de datos'!N1044=1,'Paso 2 Ingreso de datos'!N1044=2,'Paso 2 Ingreso de datos'!N1044=3,'Paso 2 Ingreso de datos'!N1044=4),'Paso 2 Ingreso de datos'!N1044,"NA"))</f>
        <v>NA</v>
      </c>
      <c r="J1051" s="3" t="str">
        <f>IF(ISBLANK('Paso 2 Ingreso de datos'!O1044),"NA",IF(OR('Paso 2 Ingreso de datos'!O1044=0,'Paso 2 Ingreso de datos'!O1044=1,'Paso 2 Ingreso de datos'!O1044=2,'Paso 2 Ingreso de datos'!O1044=3,'Paso 2 Ingreso de datos'!O1044=4),'Paso 2 Ingreso de datos'!O1044,"NA"))</f>
        <v>NA</v>
      </c>
      <c r="K1051" s="3" t="str">
        <f>IF(ISBLANK('Paso 2 Ingreso de datos'!P1044),"NA",IF(OR('Paso 2 Ingreso de datos'!P1044=0,'Paso 2 Ingreso de datos'!P1044=1,'Paso 2 Ingreso de datos'!P1044=2,'Paso 2 Ingreso de datos'!P1044=3,'Paso 2 Ingreso de datos'!P1044=4),'Paso 2 Ingreso de datos'!P1044,"NA"))</f>
        <v>NA</v>
      </c>
      <c r="L1051" s="3" t="str">
        <f>IF(ISBLANK('Paso 2 Ingreso de datos'!Q1044),"NA",IF(OR('Paso 2 Ingreso de datos'!Q1044=0,'Paso 2 Ingreso de datos'!Q1044=1,'Paso 2 Ingreso de datos'!Q1044=2,'Paso 2 Ingreso de datos'!Q1044=3,'Paso 2 Ingreso de datos'!Q1044=4),'Paso 2 Ingreso de datos'!Q1044,"NA"))</f>
        <v>NA</v>
      </c>
      <c r="M1051" s="3" t="str">
        <f>IF(ISBLANK('Paso 2 Ingreso de datos'!R1044),"NA",IF(OR('Paso 2 Ingreso de datos'!R1044=0,'Paso 2 Ingreso de datos'!R1044=1,'Paso 2 Ingreso de datos'!R1044=2,'Paso 2 Ingreso de datos'!R1044=3,'Paso 2 Ingreso de datos'!R1044=4),'Paso 2 Ingreso de datos'!R1044,"NA"))</f>
        <v>NA</v>
      </c>
      <c r="N1051" s="3" t="str">
        <f>IF(ISBLANK('Paso 2 Ingreso de datos'!S1044),"NA",IF(OR('Paso 2 Ingreso de datos'!S1044=0,'Paso 2 Ingreso de datos'!S1044=1,'Paso 2 Ingreso de datos'!S1044=2,'Paso 2 Ingreso de datos'!S1044=3,'Paso 2 Ingreso de datos'!S1044=4),'Paso 2 Ingreso de datos'!S1044,"NA"))</f>
        <v>NA</v>
      </c>
      <c r="O1051" s="3" t="str">
        <f>IF(ISBLANK('Paso 2 Ingreso de datos'!T1044),"NA",IF(OR('Paso 2 Ingreso de datos'!T1044=0,'Paso 2 Ingreso de datos'!T1044=1,'Paso 2 Ingreso de datos'!T1044=2,'Paso 2 Ingreso de datos'!T1044=3,'Paso 2 Ingreso de datos'!T1044=4),'Paso 2 Ingreso de datos'!T1044,"NA"))</f>
        <v>NA</v>
      </c>
      <c r="P1051" s="3" t="str">
        <f>IF(ISBLANK('Paso 2 Ingreso de datos'!U1044),"NA",IF(OR('Paso 2 Ingreso de datos'!U1044=0,'Paso 2 Ingreso de datos'!U1044=1,'Paso 2 Ingreso de datos'!U1044=2,'Paso 2 Ingreso de datos'!U1044=3,'Paso 2 Ingreso de datos'!U1044=4),'Paso 2 Ingreso de datos'!U1044,"NA"))</f>
        <v>NA</v>
      </c>
      <c r="Q1051" s="3" t="str">
        <f>IF(ISBLANK('Paso 2 Ingreso de datos'!V1044),"NA",IF(OR('Paso 2 Ingreso de datos'!V1044=0,'Paso 2 Ingreso de datos'!V1044=1,'Paso 2 Ingreso de datos'!V1044=2,'Paso 2 Ingreso de datos'!V1044=3,'Paso 2 Ingreso de datos'!V1044=4),'Paso 2 Ingreso de datos'!V1044,"NA"))</f>
        <v>NA</v>
      </c>
      <c r="R1051" s="3" t="str">
        <f>IF(ISBLANK('Paso 2 Ingreso de datos'!W1044),"NA",IF(OR('Paso 2 Ingreso de datos'!W1044=0,'Paso 2 Ingreso de datos'!W1044=1,'Paso 2 Ingreso de datos'!W1044=2,'Paso 2 Ingreso de datos'!W1044=3,'Paso 2 Ingreso de datos'!W1044=4),'Paso 2 Ingreso de datos'!W1044,"NA"))</f>
        <v>NA</v>
      </c>
      <c r="S1051" s="3" t="str">
        <f>IF(ISBLANK('Paso 2 Ingreso de datos'!X1044),"NA",IF(OR('Paso 2 Ingreso de datos'!X1044=0,'Paso 2 Ingreso de datos'!X1044=1,'Paso 2 Ingreso de datos'!X1044=2,'Paso 2 Ingreso de datos'!X1044=3,'Paso 2 Ingreso de datos'!X1044=4),'Paso 2 Ingreso de datos'!X1044,"NA"))</f>
        <v>NA</v>
      </c>
      <c r="T1051" s="3" t="str">
        <f>IF(ISBLANK('Paso 2 Ingreso de datos'!Y1044),"NA",IF(OR('Paso 2 Ingreso de datos'!Y1044=0,'Paso 2 Ingreso de datos'!Y1044=1,'Paso 2 Ingreso de datos'!Y1044=2,'Paso 2 Ingreso de datos'!Y1044=3,'Paso 2 Ingreso de datos'!Y1044=4),'Paso 2 Ingreso de datos'!Y1044,"NA"))</f>
        <v>NA</v>
      </c>
      <c r="U1051" s="3" t="str">
        <f>IF(ISBLANK('Paso 2 Ingreso de datos'!Z1044),"NA",IF(OR('Paso 2 Ingreso de datos'!Z1044=0,'Paso 2 Ingreso de datos'!Z1044=1,'Paso 2 Ingreso de datos'!Z1044=2,'Paso 2 Ingreso de datos'!Z1044=3,'Paso 2 Ingreso de datos'!Z1044=4),'Paso 2 Ingreso de datos'!Z1044,"NA"))</f>
        <v>NA</v>
      </c>
      <c r="W1051" s="3">
        <f>SUM(COUNTIFS('Paso 2 Ingreso de datos'!G1044:Z1044,"&gt;=0",'Paso 2 Ingreso de datos'!G1044:Z1044,"&lt;=4"),COUNTA('Paso 2 Ingreso de datos'!A1044))</f>
        <v>0</v>
      </c>
      <c r="X1051" s="1" t="str">
        <f>IF(SUM('Paso 2 Ingreso de datos'!A1044:Z1044)&gt;0,"HD","FD")</f>
        <v>FD</v>
      </c>
    </row>
    <row r="1052" spans="1:24">
      <c r="A1052" s="3" t="str">
        <f>IF(AND(W1052=21,X1052),'Paso 2 Ingreso de datos'!A1045,IF(AND(Paso2!W1052=0,Paso2!X1052="FD"),"NA","FD"))</f>
        <v>NA</v>
      </c>
      <c r="B1052" s="3" t="str">
        <f>IF(ISBLANK('Paso 2 Ingreso de datos'!G1045),"NA",IF(OR('Paso 2 Ingreso de datos'!G1045=0,'Paso 2 Ingreso de datos'!G1045=1,'Paso 2 Ingreso de datos'!G1045=2,'Paso 2 Ingreso de datos'!G1045=3,'Paso 2 Ingreso de datos'!G1045=4),'Paso 2 Ingreso de datos'!G1045,"NA"))</f>
        <v>NA</v>
      </c>
      <c r="C1052" s="3" t="str">
        <f>IF(ISBLANK('Paso 2 Ingreso de datos'!H1045),"NA",IF(OR('Paso 2 Ingreso de datos'!H1045=0,'Paso 2 Ingreso de datos'!H1045=1,'Paso 2 Ingreso de datos'!H1045=2,'Paso 2 Ingreso de datos'!H1045=3,'Paso 2 Ingreso de datos'!H1045=4),'Paso 2 Ingreso de datos'!H1045,"NA"))</f>
        <v>NA</v>
      </c>
      <c r="D1052" s="3" t="str">
        <f>IF(ISBLANK('Paso 2 Ingreso de datos'!I1045),"NA",IF(OR('Paso 2 Ingreso de datos'!I1045=0,'Paso 2 Ingreso de datos'!I1045=1,'Paso 2 Ingreso de datos'!I1045=2,'Paso 2 Ingreso de datos'!I1045=3,'Paso 2 Ingreso de datos'!I1045=4),'Paso 2 Ingreso de datos'!I1045,"NA"))</f>
        <v>NA</v>
      </c>
      <c r="E1052" s="3" t="str">
        <f>IF(ISBLANK('Paso 2 Ingreso de datos'!J1045),"NA",IF(OR('Paso 2 Ingreso de datos'!J1045=0,'Paso 2 Ingreso de datos'!J1045=1,'Paso 2 Ingreso de datos'!J1045=2,'Paso 2 Ingreso de datos'!J1045=3,'Paso 2 Ingreso de datos'!J1045=4),'Paso 2 Ingreso de datos'!J1045,"NA"))</f>
        <v>NA</v>
      </c>
      <c r="F1052" s="3" t="str">
        <f>IF(ISBLANK('Paso 2 Ingreso de datos'!K1045),"NA",IF(OR('Paso 2 Ingreso de datos'!K1045=0,'Paso 2 Ingreso de datos'!K1045=1,'Paso 2 Ingreso de datos'!K1045=2,'Paso 2 Ingreso de datos'!K1045=3,'Paso 2 Ingreso de datos'!K1045=4),'Paso 2 Ingreso de datos'!K1045,"NA"))</f>
        <v>NA</v>
      </c>
      <c r="G1052" s="3" t="str">
        <f>IF(ISBLANK('Paso 2 Ingreso de datos'!L1045),"NA",IF(OR('Paso 2 Ingreso de datos'!L1045=0,'Paso 2 Ingreso de datos'!L1045=1,'Paso 2 Ingreso de datos'!L1045=2,'Paso 2 Ingreso de datos'!L1045=3,'Paso 2 Ingreso de datos'!L1045=4),'Paso 2 Ingreso de datos'!L1045,"NA"))</f>
        <v>NA</v>
      </c>
      <c r="H1052" s="3" t="str">
        <f>IF(ISBLANK('Paso 2 Ingreso de datos'!M1045),"NA",IF(OR('Paso 2 Ingreso de datos'!M1045=0,'Paso 2 Ingreso de datos'!M1045=1,'Paso 2 Ingreso de datos'!M1045=2,'Paso 2 Ingreso de datos'!M1045=3,'Paso 2 Ingreso de datos'!M1045=4),'Paso 2 Ingreso de datos'!M1045,"NA"))</f>
        <v>NA</v>
      </c>
      <c r="I1052" s="3" t="str">
        <f>IF(ISBLANK('Paso 2 Ingreso de datos'!N1045),"NA",IF(OR('Paso 2 Ingreso de datos'!N1045=0,'Paso 2 Ingreso de datos'!N1045=1,'Paso 2 Ingreso de datos'!N1045=2,'Paso 2 Ingreso de datos'!N1045=3,'Paso 2 Ingreso de datos'!N1045=4),'Paso 2 Ingreso de datos'!N1045,"NA"))</f>
        <v>NA</v>
      </c>
      <c r="J1052" s="3" t="str">
        <f>IF(ISBLANK('Paso 2 Ingreso de datos'!O1045),"NA",IF(OR('Paso 2 Ingreso de datos'!O1045=0,'Paso 2 Ingreso de datos'!O1045=1,'Paso 2 Ingreso de datos'!O1045=2,'Paso 2 Ingreso de datos'!O1045=3,'Paso 2 Ingreso de datos'!O1045=4),'Paso 2 Ingreso de datos'!O1045,"NA"))</f>
        <v>NA</v>
      </c>
      <c r="K1052" s="3" t="str">
        <f>IF(ISBLANK('Paso 2 Ingreso de datos'!P1045),"NA",IF(OR('Paso 2 Ingreso de datos'!P1045=0,'Paso 2 Ingreso de datos'!P1045=1,'Paso 2 Ingreso de datos'!P1045=2,'Paso 2 Ingreso de datos'!P1045=3,'Paso 2 Ingreso de datos'!P1045=4),'Paso 2 Ingreso de datos'!P1045,"NA"))</f>
        <v>NA</v>
      </c>
      <c r="L1052" s="3" t="str">
        <f>IF(ISBLANK('Paso 2 Ingreso de datos'!Q1045),"NA",IF(OR('Paso 2 Ingreso de datos'!Q1045=0,'Paso 2 Ingreso de datos'!Q1045=1,'Paso 2 Ingreso de datos'!Q1045=2,'Paso 2 Ingreso de datos'!Q1045=3,'Paso 2 Ingreso de datos'!Q1045=4),'Paso 2 Ingreso de datos'!Q1045,"NA"))</f>
        <v>NA</v>
      </c>
      <c r="M1052" s="3" t="str">
        <f>IF(ISBLANK('Paso 2 Ingreso de datos'!R1045),"NA",IF(OR('Paso 2 Ingreso de datos'!R1045=0,'Paso 2 Ingreso de datos'!R1045=1,'Paso 2 Ingreso de datos'!R1045=2,'Paso 2 Ingreso de datos'!R1045=3,'Paso 2 Ingreso de datos'!R1045=4),'Paso 2 Ingreso de datos'!R1045,"NA"))</f>
        <v>NA</v>
      </c>
      <c r="N1052" s="3" t="str">
        <f>IF(ISBLANK('Paso 2 Ingreso de datos'!S1045),"NA",IF(OR('Paso 2 Ingreso de datos'!S1045=0,'Paso 2 Ingreso de datos'!S1045=1,'Paso 2 Ingreso de datos'!S1045=2,'Paso 2 Ingreso de datos'!S1045=3,'Paso 2 Ingreso de datos'!S1045=4),'Paso 2 Ingreso de datos'!S1045,"NA"))</f>
        <v>NA</v>
      </c>
      <c r="O1052" s="3" t="str">
        <f>IF(ISBLANK('Paso 2 Ingreso de datos'!T1045),"NA",IF(OR('Paso 2 Ingreso de datos'!T1045=0,'Paso 2 Ingreso de datos'!T1045=1,'Paso 2 Ingreso de datos'!T1045=2,'Paso 2 Ingreso de datos'!T1045=3,'Paso 2 Ingreso de datos'!T1045=4),'Paso 2 Ingreso de datos'!T1045,"NA"))</f>
        <v>NA</v>
      </c>
      <c r="P1052" s="3" t="str">
        <f>IF(ISBLANK('Paso 2 Ingreso de datos'!U1045),"NA",IF(OR('Paso 2 Ingreso de datos'!U1045=0,'Paso 2 Ingreso de datos'!U1045=1,'Paso 2 Ingreso de datos'!U1045=2,'Paso 2 Ingreso de datos'!U1045=3,'Paso 2 Ingreso de datos'!U1045=4),'Paso 2 Ingreso de datos'!U1045,"NA"))</f>
        <v>NA</v>
      </c>
      <c r="Q1052" s="3" t="str">
        <f>IF(ISBLANK('Paso 2 Ingreso de datos'!V1045),"NA",IF(OR('Paso 2 Ingreso de datos'!V1045=0,'Paso 2 Ingreso de datos'!V1045=1,'Paso 2 Ingreso de datos'!V1045=2,'Paso 2 Ingreso de datos'!V1045=3,'Paso 2 Ingreso de datos'!V1045=4),'Paso 2 Ingreso de datos'!V1045,"NA"))</f>
        <v>NA</v>
      </c>
      <c r="R1052" s="3" t="str">
        <f>IF(ISBLANK('Paso 2 Ingreso de datos'!W1045),"NA",IF(OR('Paso 2 Ingreso de datos'!W1045=0,'Paso 2 Ingreso de datos'!W1045=1,'Paso 2 Ingreso de datos'!W1045=2,'Paso 2 Ingreso de datos'!W1045=3,'Paso 2 Ingreso de datos'!W1045=4),'Paso 2 Ingreso de datos'!W1045,"NA"))</f>
        <v>NA</v>
      </c>
      <c r="S1052" s="3" t="str">
        <f>IF(ISBLANK('Paso 2 Ingreso de datos'!X1045),"NA",IF(OR('Paso 2 Ingreso de datos'!X1045=0,'Paso 2 Ingreso de datos'!X1045=1,'Paso 2 Ingreso de datos'!X1045=2,'Paso 2 Ingreso de datos'!X1045=3,'Paso 2 Ingreso de datos'!X1045=4),'Paso 2 Ingreso de datos'!X1045,"NA"))</f>
        <v>NA</v>
      </c>
      <c r="T1052" s="3" t="str">
        <f>IF(ISBLANK('Paso 2 Ingreso de datos'!Y1045),"NA",IF(OR('Paso 2 Ingreso de datos'!Y1045=0,'Paso 2 Ingreso de datos'!Y1045=1,'Paso 2 Ingreso de datos'!Y1045=2,'Paso 2 Ingreso de datos'!Y1045=3,'Paso 2 Ingreso de datos'!Y1045=4),'Paso 2 Ingreso de datos'!Y1045,"NA"))</f>
        <v>NA</v>
      </c>
      <c r="U1052" s="3" t="str">
        <f>IF(ISBLANK('Paso 2 Ingreso de datos'!Z1045),"NA",IF(OR('Paso 2 Ingreso de datos'!Z1045=0,'Paso 2 Ingreso de datos'!Z1045=1,'Paso 2 Ingreso de datos'!Z1045=2,'Paso 2 Ingreso de datos'!Z1045=3,'Paso 2 Ingreso de datos'!Z1045=4),'Paso 2 Ingreso de datos'!Z1045,"NA"))</f>
        <v>NA</v>
      </c>
      <c r="W1052" s="3">
        <f>SUM(COUNTIFS('Paso 2 Ingreso de datos'!G1045:Z1045,"&gt;=0",'Paso 2 Ingreso de datos'!G1045:Z1045,"&lt;=4"),COUNTA('Paso 2 Ingreso de datos'!A1045))</f>
        <v>0</v>
      </c>
      <c r="X1052" s="1" t="str">
        <f>IF(SUM('Paso 2 Ingreso de datos'!A1045:Z1045)&gt;0,"HD","FD")</f>
        <v>FD</v>
      </c>
    </row>
    <row r="1053" spans="1:24">
      <c r="A1053" s="3" t="str">
        <f>IF(AND(W1053=21,X1053),'Paso 2 Ingreso de datos'!A1046,IF(AND(Paso2!W1053=0,Paso2!X1053="FD"),"NA","FD"))</f>
        <v>NA</v>
      </c>
      <c r="B1053" s="3" t="str">
        <f>IF(ISBLANK('Paso 2 Ingreso de datos'!G1046),"NA",IF(OR('Paso 2 Ingreso de datos'!G1046=0,'Paso 2 Ingreso de datos'!G1046=1,'Paso 2 Ingreso de datos'!G1046=2,'Paso 2 Ingreso de datos'!G1046=3,'Paso 2 Ingreso de datos'!G1046=4),'Paso 2 Ingreso de datos'!G1046,"NA"))</f>
        <v>NA</v>
      </c>
      <c r="C1053" s="3" t="str">
        <f>IF(ISBLANK('Paso 2 Ingreso de datos'!H1046),"NA",IF(OR('Paso 2 Ingreso de datos'!H1046=0,'Paso 2 Ingreso de datos'!H1046=1,'Paso 2 Ingreso de datos'!H1046=2,'Paso 2 Ingreso de datos'!H1046=3,'Paso 2 Ingreso de datos'!H1046=4),'Paso 2 Ingreso de datos'!H1046,"NA"))</f>
        <v>NA</v>
      </c>
      <c r="D1053" s="3" t="str">
        <f>IF(ISBLANK('Paso 2 Ingreso de datos'!I1046),"NA",IF(OR('Paso 2 Ingreso de datos'!I1046=0,'Paso 2 Ingreso de datos'!I1046=1,'Paso 2 Ingreso de datos'!I1046=2,'Paso 2 Ingreso de datos'!I1046=3,'Paso 2 Ingreso de datos'!I1046=4),'Paso 2 Ingreso de datos'!I1046,"NA"))</f>
        <v>NA</v>
      </c>
      <c r="E1053" s="3" t="str">
        <f>IF(ISBLANK('Paso 2 Ingreso de datos'!J1046),"NA",IF(OR('Paso 2 Ingreso de datos'!J1046=0,'Paso 2 Ingreso de datos'!J1046=1,'Paso 2 Ingreso de datos'!J1046=2,'Paso 2 Ingreso de datos'!J1046=3,'Paso 2 Ingreso de datos'!J1046=4),'Paso 2 Ingreso de datos'!J1046,"NA"))</f>
        <v>NA</v>
      </c>
      <c r="F1053" s="3" t="str">
        <f>IF(ISBLANK('Paso 2 Ingreso de datos'!K1046),"NA",IF(OR('Paso 2 Ingreso de datos'!K1046=0,'Paso 2 Ingreso de datos'!K1046=1,'Paso 2 Ingreso de datos'!K1046=2,'Paso 2 Ingreso de datos'!K1046=3,'Paso 2 Ingreso de datos'!K1046=4),'Paso 2 Ingreso de datos'!K1046,"NA"))</f>
        <v>NA</v>
      </c>
      <c r="G1053" s="3" t="str">
        <f>IF(ISBLANK('Paso 2 Ingreso de datos'!L1046),"NA",IF(OR('Paso 2 Ingreso de datos'!L1046=0,'Paso 2 Ingreso de datos'!L1046=1,'Paso 2 Ingreso de datos'!L1046=2,'Paso 2 Ingreso de datos'!L1046=3,'Paso 2 Ingreso de datos'!L1046=4),'Paso 2 Ingreso de datos'!L1046,"NA"))</f>
        <v>NA</v>
      </c>
      <c r="H1053" s="3" t="str">
        <f>IF(ISBLANK('Paso 2 Ingreso de datos'!M1046),"NA",IF(OR('Paso 2 Ingreso de datos'!M1046=0,'Paso 2 Ingreso de datos'!M1046=1,'Paso 2 Ingreso de datos'!M1046=2,'Paso 2 Ingreso de datos'!M1046=3,'Paso 2 Ingreso de datos'!M1046=4),'Paso 2 Ingreso de datos'!M1046,"NA"))</f>
        <v>NA</v>
      </c>
      <c r="I1053" s="3" t="str">
        <f>IF(ISBLANK('Paso 2 Ingreso de datos'!N1046),"NA",IF(OR('Paso 2 Ingreso de datos'!N1046=0,'Paso 2 Ingreso de datos'!N1046=1,'Paso 2 Ingreso de datos'!N1046=2,'Paso 2 Ingreso de datos'!N1046=3,'Paso 2 Ingreso de datos'!N1046=4),'Paso 2 Ingreso de datos'!N1046,"NA"))</f>
        <v>NA</v>
      </c>
      <c r="J1053" s="3" t="str">
        <f>IF(ISBLANK('Paso 2 Ingreso de datos'!O1046),"NA",IF(OR('Paso 2 Ingreso de datos'!O1046=0,'Paso 2 Ingreso de datos'!O1046=1,'Paso 2 Ingreso de datos'!O1046=2,'Paso 2 Ingreso de datos'!O1046=3,'Paso 2 Ingreso de datos'!O1046=4),'Paso 2 Ingreso de datos'!O1046,"NA"))</f>
        <v>NA</v>
      </c>
      <c r="K1053" s="3" t="str">
        <f>IF(ISBLANK('Paso 2 Ingreso de datos'!P1046),"NA",IF(OR('Paso 2 Ingreso de datos'!P1046=0,'Paso 2 Ingreso de datos'!P1046=1,'Paso 2 Ingreso de datos'!P1046=2,'Paso 2 Ingreso de datos'!P1046=3,'Paso 2 Ingreso de datos'!P1046=4),'Paso 2 Ingreso de datos'!P1046,"NA"))</f>
        <v>NA</v>
      </c>
      <c r="L1053" s="3" t="str">
        <f>IF(ISBLANK('Paso 2 Ingreso de datos'!Q1046),"NA",IF(OR('Paso 2 Ingreso de datos'!Q1046=0,'Paso 2 Ingreso de datos'!Q1046=1,'Paso 2 Ingreso de datos'!Q1046=2,'Paso 2 Ingreso de datos'!Q1046=3,'Paso 2 Ingreso de datos'!Q1046=4),'Paso 2 Ingreso de datos'!Q1046,"NA"))</f>
        <v>NA</v>
      </c>
      <c r="M1053" s="3" t="str">
        <f>IF(ISBLANK('Paso 2 Ingreso de datos'!R1046),"NA",IF(OR('Paso 2 Ingreso de datos'!R1046=0,'Paso 2 Ingreso de datos'!R1046=1,'Paso 2 Ingreso de datos'!R1046=2,'Paso 2 Ingreso de datos'!R1046=3,'Paso 2 Ingreso de datos'!R1046=4),'Paso 2 Ingreso de datos'!R1046,"NA"))</f>
        <v>NA</v>
      </c>
      <c r="N1053" s="3" t="str">
        <f>IF(ISBLANK('Paso 2 Ingreso de datos'!S1046),"NA",IF(OR('Paso 2 Ingreso de datos'!S1046=0,'Paso 2 Ingreso de datos'!S1046=1,'Paso 2 Ingreso de datos'!S1046=2,'Paso 2 Ingreso de datos'!S1046=3,'Paso 2 Ingreso de datos'!S1046=4),'Paso 2 Ingreso de datos'!S1046,"NA"))</f>
        <v>NA</v>
      </c>
      <c r="O1053" s="3" t="str">
        <f>IF(ISBLANK('Paso 2 Ingreso de datos'!T1046),"NA",IF(OR('Paso 2 Ingreso de datos'!T1046=0,'Paso 2 Ingreso de datos'!T1046=1,'Paso 2 Ingreso de datos'!T1046=2,'Paso 2 Ingreso de datos'!T1046=3,'Paso 2 Ingreso de datos'!T1046=4),'Paso 2 Ingreso de datos'!T1046,"NA"))</f>
        <v>NA</v>
      </c>
      <c r="P1053" s="3" t="str">
        <f>IF(ISBLANK('Paso 2 Ingreso de datos'!U1046),"NA",IF(OR('Paso 2 Ingreso de datos'!U1046=0,'Paso 2 Ingreso de datos'!U1046=1,'Paso 2 Ingreso de datos'!U1046=2,'Paso 2 Ingreso de datos'!U1046=3,'Paso 2 Ingreso de datos'!U1046=4),'Paso 2 Ingreso de datos'!U1046,"NA"))</f>
        <v>NA</v>
      </c>
      <c r="Q1053" s="3" t="str">
        <f>IF(ISBLANK('Paso 2 Ingreso de datos'!V1046),"NA",IF(OR('Paso 2 Ingreso de datos'!V1046=0,'Paso 2 Ingreso de datos'!V1046=1,'Paso 2 Ingreso de datos'!V1046=2,'Paso 2 Ingreso de datos'!V1046=3,'Paso 2 Ingreso de datos'!V1046=4),'Paso 2 Ingreso de datos'!V1046,"NA"))</f>
        <v>NA</v>
      </c>
      <c r="R1053" s="3" t="str">
        <f>IF(ISBLANK('Paso 2 Ingreso de datos'!W1046),"NA",IF(OR('Paso 2 Ingreso de datos'!W1046=0,'Paso 2 Ingreso de datos'!W1046=1,'Paso 2 Ingreso de datos'!W1046=2,'Paso 2 Ingreso de datos'!W1046=3,'Paso 2 Ingreso de datos'!W1046=4),'Paso 2 Ingreso de datos'!W1046,"NA"))</f>
        <v>NA</v>
      </c>
      <c r="S1053" s="3" t="str">
        <f>IF(ISBLANK('Paso 2 Ingreso de datos'!X1046),"NA",IF(OR('Paso 2 Ingreso de datos'!X1046=0,'Paso 2 Ingreso de datos'!X1046=1,'Paso 2 Ingreso de datos'!X1046=2,'Paso 2 Ingreso de datos'!X1046=3,'Paso 2 Ingreso de datos'!X1046=4),'Paso 2 Ingreso de datos'!X1046,"NA"))</f>
        <v>NA</v>
      </c>
      <c r="T1053" s="3" t="str">
        <f>IF(ISBLANK('Paso 2 Ingreso de datos'!Y1046),"NA",IF(OR('Paso 2 Ingreso de datos'!Y1046=0,'Paso 2 Ingreso de datos'!Y1046=1,'Paso 2 Ingreso de datos'!Y1046=2,'Paso 2 Ingreso de datos'!Y1046=3,'Paso 2 Ingreso de datos'!Y1046=4),'Paso 2 Ingreso de datos'!Y1046,"NA"))</f>
        <v>NA</v>
      </c>
      <c r="U1053" s="3" t="str">
        <f>IF(ISBLANK('Paso 2 Ingreso de datos'!Z1046),"NA",IF(OR('Paso 2 Ingreso de datos'!Z1046=0,'Paso 2 Ingreso de datos'!Z1046=1,'Paso 2 Ingreso de datos'!Z1046=2,'Paso 2 Ingreso de datos'!Z1046=3,'Paso 2 Ingreso de datos'!Z1046=4),'Paso 2 Ingreso de datos'!Z1046,"NA"))</f>
        <v>NA</v>
      </c>
      <c r="W1053" s="3">
        <f>SUM(COUNTIFS('Paso 2 Ingreso de datos'!G1046:Z1046,"&gt;=0",'Paso 2 Ingreso de datos'!G1046:Z1046,"&lt;=4"),COUNTA('Paso 2 Ingreso de datos'!A1046))</f>
        <v>0</v>
      </c>
      <c r="X1053" s="1" t="str">
        <f>IF(SUM('Paso 2 Ingreso de datos'!A1046:Z1046)&gt;0,"HD","FD")</f>
        <v>FD</v>
      </c>
    </row>
    <row r="1054" spans="1:24">
      <c r="A1054" s="3" t="str">
        <f>IF(AND(W1054=21,X1054),'Paso 2 Ingreso de datos'!A1047,IF(AND(Paso2!W1054=0,Paso2!X1054="FD"),"NA","FD"))</f>
        <v>NA</v>
      </c>
      <c r="B1054" s="3" t="str">
        <f>IF(ISBLANK('Paso 2 Ingreso de datos'!G1047),"NA",IF(OR('Paso 2 Ingreso de datos'!G1047=0,'Paso 2 Ingreso de datos'!G1047=1,'Paso 2 Ingreso de datos'!G1047=2,'Paso 2 Ingreso de datos'!G1047=3,'Paso 2 Ingreso de datos'!G1047=4),'Paso 2 Ingreso de datos'!G1047,"NA"))</f>
        <v>NA</v>
      </c>
      <c r="C1054" s="3" t="str">
        <f>IF(ISBLANK('Paso 2 Ingreso de datos'!H1047),"NA",IF(OR('Paso 2 Ingreso de datos'!H1047=0,'Paso 2 Ingreso de datos'!H1047=1,'Paso 2 Ingreso de datos'!H1047=2,'Paso 2 Ingreso de datos'!H1047=3,'Paso 2 Ingreso de datos'!H1047=4),'Paso 2 Ingreso de datos'!H1047,"NA"))</f>
        <v>NA</v>
      </c>
      <c r="D1054" s="3" t="str">
        <f>IF(ISBLANK('Paso 2 Ingreso de datos'!I1047),"NA",IF(OR('Paso 2 Ingreso de datos'!I1047=0,'Paso 2 Ingreso de datos'!I1047=1,'Paso 2 Ingreso de datos'!I1047=2,'Paso 2 Ingreso de datos'!I1047=3,'Paso 2 Ingreso de datos'!I1047=4),'Paso 2 Ingreso de datos'!I1047,"NA"))</f>
        <v>NA</v>
      </c>
      <c r="E1054" s="3" t="str">
        <f>IF(ISBLANK('Paso 2 Ingreso de datos'!J1047),"NA",IF(OR('Paso 2 Ingreso de datos'!J1047=0,'Paso 2 Ingreso de datos'!J1047=1,'Paso 2 Ingreso de datos'!J1047=2,'Paso 2 Ingreso de datos'!J1047=3,'Paso 2 Ingreso de datos'!J1047=4),'Paso 2 Ingreso de datos'!J1047,"NA"))</f>
        <v>NA</v>
      </c>
      <c r="F1054" s="3" t="str">
        <f>IF(ISBLANK('Paso 2 Ingreso de datos'!K1047),"NA",IF(OR('Paso 2 Ingreso de datos'!K1047=0,'Paso 2 Ingreso de datos'!K1047=1,'Paso 2 Ingreso de datos'!K1047=2,'Paso 2 Ingreso de datos'!K1047=3,'Paso 2 Ingreso de datos'!K1047=4),'Paso 2 Ingreso de datos'!K1047,"NA"))</f>
        <v>NA</v>
      </c>
      <c r="G1054" s="3" t="str">
        <f>IF(ISBLANK('Paso 2 Ingreso de datos'!L1047),"NA",IF(OR('Paso 2 Ingreso de datos'!L1047=0,'Paso 2 Ingreso de datos'!L1047=1,'Paso 2 Ingreso de datos'!L1047=2,'Paso 2 Ingreso de datos'!L1047=3,'Paso 2 Ingreso de datos'!L1047=4),'Paso 2 Ingreso de datos'!L1047,"NA"))</f>
        <v>NA</v>
      </c>
      <c r="H1054" s="3" t="str">
        <f>IF(ISBLANK('Paso 2 Ingreso de datos'!M1047),"NA",IF(OR('Paso 2 Ingreso de datos'!M1047=0,'Paso 2 Ingreso de datos'!M1047=1,'Paso 2 Ingreso de datos'!M1047=2,'Paso 2 Ingreso de datos'!M1047=3,'Paso 2 Ingreso de datos'!M1047=4),'Paso 2 Ingreso de datos'!M1047,"NA"))</f>
        <v>NA</v>
      </c>
      <c r="I1054" s="3" t="str">
        <f>IF(ISBLANK('Paso 2 Ingreso de datos'!N1047),"NA",IF(OR('Paso 2 Ingreso de datos'!N1047=0,'Paso 2 Ingreso de datos'!N1047=1,'Paso 2 Ingreso de datos'!N1047=2,'Paso 2 Ingreso de datos'!N1047=3,'Paso 2 Ingreso de datos'!N1047=4),'Paso 2 Ingreso de datos'!N1047,"NA"))</f>
        <v>NA</v>
      </c>
      <c r="J1054" s="3" t="str">
        <f>IF(ISBLANK('Paso 2 Ingreso de datos'!O1047),"NA",IF(OR('Paso 2 Ingreso de datos'!O1047=0,'Paso 2 Ingreso de datos'!O1047=1,'Paso 2 Ingreso de datos'!O1047=2,'Paso 2 Ingreso de datos'!O1047=3,'Paso 2 Ingreso de datos'!O1047=4),'Paso 2 Ingreso de datos'!O1047,"NA"))</f>
        <v>NA</v>
      </c>
      <c r="K1054" s="3" t="str">
        <f>IF(ISBLANK('Paso 2 Ingreso de datos'!P1047),"NA",IF(OR('Paso 2 Ingreso de datos'!P1047=0,'Paso 2 Ingreso de datos'!P1047=1,'Paso 2 Ingreso de datos'!P1047=2,'Paso 2 Ingreso de datos'!P1047=3,'Paso 2 Ingreso de datos'!P1047=4),'Paso 2 Ingreso de datos'!P1047,"NA"))</f>
        <v>NA</v>
      </c>
      <c r="L1054" s="3" t="str">
        <f>IF(ISBLANK('Paso 2 Ingreso de datos'!Q1047),"NA",IF(OR('Paso 2 Ingreso de datos'!Q1047=0,'Paso 2 Ingreso de datos'!Q1047=1,'Paso 2 Ingreso de datos'!Q1047=2,'Paso 2 Ingreso de datos'!Q1047=3,'Paso 2 Ingreso de datos'!Q1047=4),'Paso 2 Ingreso de datos'!Q1047,"NA"))</f>
        <v>NA</v>
      </c>
      <c r="M1054" s="3" t="str">
        <f>IF(ISBLANK('Paso 2 Ingreso de datos'!R1047),"NA",IF(OR('Paso 2 Ingreso de datos'!R1047=0,'Paso 2 Ingreso de datos'!R1047=1,'Paso 2 Ingreso de datos'!R1047=2,'Paso 2 Ingreso de datos'!R1047=3,'Paso 2 Ingreso de datos'!R1047=4),'Paso 2 Ingreso de datos'!R1047,"NA"))</f>
        <v>NA</v>
      </c>
      <c r="N1054" s="3" t="str">
        <f>IF(ISBLANK('Paso 2 Ingreso de datos'!S1047),"NA",IF(OR('Paso 2 Ingreso de datos'!S1047=0,'Paso 2 Ingreso de datos'!S1047=1,'Paso 2 Ingreso de datos'!S1047=2,'Paso 2 Ingreso de datos'!S1047=3,'Paso 2 Ingreso de datos'!S1047=4),'Paso 2 Ingreso de datos'!S1047,"NA"))</f>
        <v>NA</v>
      </c>
      <c r="O1054" s="3" t="str">
        <f>IF(ISBLANK('Paso 2 Ingreso de datos'!T1047),"NA",IF(OR('Paso 2 Ingreso de datos'!T1047=0,'Paso 2 Ingreso de datos'!T1047=1,'Paso 2 Ingreso de datos'!T1047=2,'Paso 2 Ingreso de datos'!T1047=3,'Paso 2 Ingreso de datos'!T1047=4),'Paso 2 Ingreso de datos'!T1047,"NA"))</f>
        <v>NA</v>
      </c>
      <c r="P1054" s="3" t="str">
        <f>IF(ISBLANK('Paso 2 Ingreso de datos'!U1047),"NA",IF(OR('Paso 2 Ingreso de datos'!U1047=0,'Paso 2 Ingreso de datos'!U1047=1,'Paso 2 Ingreso de datos'!U1047=2,'Paso 2 Ingreso de datos'!U1047=3,'Paso 2 Ingreso de datos'!U1047=4),'Paso 2 Ingreso de datos'!U1047,"NA"))</f>
        <v>NA</v>
      </c>
      <c r="Q1054" s="3" t="str">
        <f>IF(ISBLANK('Paso 2 Ingreso de datos'!V1047),"NA",IF(OR('Paso 2 Ingreso de datos'!V1047=0,'Paso 2 Ingreso de datos'!V1047=1,'Paso 2 Ingreso de datos'!V1047=2,'Paso 2 Ingreso de datos'!V1047=3,'Paso 2 Ingreso de datos'!V1047=4),'Paso 2 Ingreso de datos'!V1047,"NA"))</f>
        <v>NA</v>
      </c>
      <c r="R1054" s="3" t="str">
        <f>IF(ISBLANK('Paso 2 Ingreso de datos'!W1047),"NA",IF(OR('Paso 2 Ingreso de datos'!W1047=0,'Paso 2 Ingreso de datos'!W1047=1,'Paso 2 Ingreso de datos'!W1047=2,'Paso 2 Ingreso de datos'!W1047=3,'Paso 2 Ingreso de datos'!W1047=4),'Paso 2 Ingreso de datos'!W1047,"NA"))</f>
        <v>NA</v>
      </c>
      <c r="S1054" s="3" t="str">
        <f>IF(ISBLANK('Paso 2 Ingreso de datos'!X1047),"NA",IF(OR('Paso 2 Ingreso de datos'!X1047=0,'Paso 2 Ingreso de datos'!X1047=1,'Paso 2 Ingreso de datos'!X1047=2,'Paso 2 Ingreso de datos'!X1047=3,'Paso 2 Ingreso de datos'!X1047=4),'Paso 2 Ingreso de datos'!X1047,"NA"))</f>
        <v>NA</v>
      </c>
      <c r="T1054" s="3" t="str">
        <f>IF(ISBLANK('Paso 2 Ingreso de datos'!Y1047),"NA",IF(OR('Paso 2 Ingreso de datos'!Y1047=0,'Paso 2 Ingreso de datos'!Y1047=1,'Paso 2 Ingreso de datos'!Y1047=2,'Paso 2 Ingreso de datos'!Y1047=3,'Paso 2 Ingreso de datos'!Y1047=4),'Paso 2 Ingreso de datos'!Y1047,"NA"))</f>
        <v>NA</v>
      </c>
      <c r="U1054" s="3" t="str">
        <f>IF(ISBLANK('Paso 2 Ingreso de datos'!Z1047),"NA",IF(OR('Paso 2 Ingreso de datos'!Z1047=0,'Paso 2 Ingreso de datos'!Z1047=1,'Paso 2 Ingreso de datos'!Z1047=2,'Paso 2 Ingreso de datos'!Z1047=3,'Paso 2 Ingreso de datos'!Z1047=4),'Paso 2 Ingreso de datos'!Z1047,"NA"))</f>
        <v>NA</v>
      </c>
      <c r="W1054" s="3">
        <f>SUM(COUNTIFS('Paso 2 Ingreso de datos'!G1047:Z1047,"&gt;=0",'Paso 2 Ingreso de datos'!G1047:Z1047,"&lt;=4"),COUNTA('Paso 2 Ingreso de datos'!A1047))</f>
        <v>0</v>
      </c>
      <c r="X1054" s="1" t="str">
        <f>IF(SUM('Paso 2 Ingreso de datos'!A1047:Z1047)&gt;0,"HD","FD")</f>
        <v>FD</v>
      </c>
    </row>
    <row r="1055" spans="1:24">
      <c r="A1055" s="3" t="str">
        <f>IF(AND(W1055=21,X1055),'Paso 2 Ingreso de datos'!A1048,IF(AND(Paso2!W1055=0,Paso2!X1055="FD"),"NA","FD"))</f>
        <v>NA</v>
      </c>
      <c r="B1055" s="3" t="str">
        <f>IF(ISBLANK('Paso 2 Ingreso de datos'!G1048),"NA",IF(OR('Paso 2 Ingreso de datos'!G1048=0,'Paso 2 Ingreso de datos'!G1048=1,'Paso 2 Ingreso de datos'!G1048=2,'Paso 2 Ingreso de datos'!G1048=3,'Paso 2 Ingreso de datos'!G1048=4),'Paso 2 Ingreso de datos'!G1048,"NA"))</f>
        <v>NA</v>
      </c>
      <c r="C1055" s="3" t="str">
        <f>IF(ISBLANK('Paso 2 Ingreso de datos'!H1048),"NA",IF(OR('Paso 2 Ingreso de datos'!H1048=0,'Paso 2 Ingreso de datos'!H1048=1,'Paso 2 Ingreso de datos'!H1048=2,'Paso 2 Ingreso de datos'!H1048=3,'Paso 2 Ingreso de datos'!H1048=4),'Paso 2 Ingreso de datos'!H1048,"NA"))</f>
        <v>NA</v>
      </c>
      <c r="D1055" s="3" t="str">
        <f>IF(ISBLANK('Paso 2 Ingreso de datos'!I1048),"NA",IF(OR('Paso 2 Ingreso de datos'!I1048=0,'Paso 2 Ingreso de datos'!I1048=1,'Paso 2 Ingreso de datos'!I1048=2,'Paso 2 Ingreso de datos'!I1048=3,'Paso 2 Ingreso de datos'!I1048=4),'Paso 2 Ingreso de datos'!I1048,"NA"))</f>
        <v>NA</v>
      </c>
      <c r="E1055" s="3" t="str">
        <f>IF(ISBLANK('Paso 2 Ingreso de datos'!J1048),"NA",IF(OR('Paso 2 Ingreso de datos'!J1048=0,'Paso 2 Ingreso de datos'!J1048=1,'Paso 2 Ingreso de datos'!J1048=2,'Paso 2 Ingreso de datos'!J1048=3,'Paso 2 Ingreso de datos'!J1048=4),'Paso 2 Ingreso de datos'!J1048,"NA"))</f>
        <v>NA</v>
      </c>
      <c r="F1055" s="3" t="str">
        <f>IF(ISBLANK('Paso 2 Ingreso de datos'!K1048),"NA",IF(OR('Paso 2 Ingreso de datos'!K1048=0,'Paso 2 Ingreso de datos'!K1048=1,'Paso 2 Ingreso de datos'!K1048=2,'Paso 2 Ingreso de datos'!K1048=3,'Paso 2 Ingreso de datos'!K1048=4),'Paso 2 Ingreso de datos'!K1048,"NA"))</f>
        <v>NA</v>
      </c>
      <c r="G1055" s="3" t="str">
        <f>IF(ISBLANK('Paso 2 Ingreso de datos'!L1048),"NA",IF(OR('Paso 2 Ingreso de datos'!L1048=0,'Paso 2 Ingreso de datos'!L1048=1,'Paso 2 Ingreso de datos'!L1048=2,'Paso 2 Ingreso de datos'!L1048=3,'Paso 2 Ingreso de datos'!L1048=4),'Paso 2 Ingreso de datos'!L1048,"NA"))</f>
        <v>NA</v>
      </c>
      <c r="H1055" s="3" t="str">
        <f>IF(ISBLANK('Paso 2 Ingreso de datos'!M1048),"NA",IF(OR('Paso 2 Ingreso de datos'!M1048=0,'Paso 2 Ingreso de datos'!M1048=1,'Paso 2 Ingreso de datos'!M1048=2,'Paso 2 Ingreso de datos'!M1048=3,'Paso 2 Ingreso de datos'!M1048=4),'Paso 2 Ingreso de datos'!M1048,"NA"))</f>
        <v>NA</v>
      </c>
      <c r="I1055" s="3" t="str">
        <f>IF(ISBLANK('Paso 2 Ingreso de datos'!N1048),"NA",IF(OR('Paso 2 Ingreso de datos'!N1048=0,'Paso 2 Ingreso de datos'!N1048=1,'Paso 2 Ingreso de datos'!N1048=2,'Paso 2 Ingreso de datos'!N1048=3,'Paso 2 Ingreso de datos'!N1048=4),'Paso 2 Ingreso de datos'!N1048,"NA"))</f>
        <v>NA</v>
      </c>
      <c r="J1055" s="3" t="str">
        <f>IF(ISBLANK('Paso 2 Ingreso de datos'!O1048),"NA",IF(OR('Paso 2 Ingreso de datos'!O1048=0,'Paso 2 Ingreso de datos'!O1048=1,'Paso 2 Ingreso de datos'!O1048=2,'Paso 2 Ingreso de datos'!O1048=3,'Paso 2 Ingreso de datos'!O1048=4),'Paso 2 Ingreso de datos'!O1048,"NA"))</f>
        <v>NA</v>
      </c>
      <c r="K1055" s="3" t="str">
        <f>IF(ISBLANK('Paso 2 Ingreso de datos'!P1048),"NA",IF(OR('Paso 2 Ingreso de datos'!P1048=0,'Paso 2 Ingreso de datos'!P1048=1,'Paso 2 Ingreso de datos'!P1048=2,'Paso 2 Ingreso de datos'!P1048=3,'Paso 2 Ingreso de datos'!P1048=4),'Paso 2 Ingreso de datos'!P1048,"NA"))</f>
        <v>NA</v>
      </c>
      <c r="L1055" s="3" t="str">
        <f>IF(ISBLANK('Paso 2 Ingreso de datos'!Q1048),"NA",IF(OR('Paso 2 Ingreso de datos'!Q1048=0,'Paso 2 Ingreso de datos'!Q1048=1,'Paso 2 Ingreso de datos'!Q1048=2,'Paso 2 Ingreso de datos'!Q1048=3,'Paso 2 Ingreso de datos'!Q1048=4),'Paso 2 Ingreso de datos'!Q1048,"NA"))</f>
        <v>NA</v>
      </c>
      <c r="M1055" s="3" t="str">
        <f>IF(ISBLANK('Paso 2 Ingreso de datos'!R1048),"NA",IF(OR('Paso 2 Ingreso de datos'!R1048=0,'Paso 2 Ingreso de datos'!R1048=1,'Paso 2 Ingreso de datos'!R1048=2,'Paso 2 Ingreso de datos'!R1048=3,'Paso 2 Ingreso de datos'!R1048=4),'Paso 2 Ingreso de datos'!R1048,"NA"))</f>
        <v>NA</v>
      </c>
      <c r="N1055" s="3" t="str">
        <f>IF(ISBLANK('Paso 2 Ingreso de datos'!S1048),"NA",IF(OR('Paso 2 Ingreso de datos'!S1048=0,'Paso 2 Ingreso de datos'!S1048=1,'Paso 2 Ingreso de datos'!S1048=2,'Paso 2 Ingreso de datos'!S1048=3,'Paso 2 Ingreso de datos'!S1048=4),'Paso 2 Ingreso de datos'!S1048,"NA"))</f>
        <v>NA</v>
      </c>
      <c r="O1055" s="3" t="str">
        <f>IF(ISBLANK('Paso 2 Ingreso de datos'!T1048),"NA",IF(OR('Paso 2 Ingreso de datos'!T1048=0,'Paso 2 Ingreso de datos'!T1048=1,'Paso 2 Ingreso de datos'!T1048=2,'Paso 2 Ingreso de datos'!T1048=3,'Paso 2 Ingreso de datos'!T1048=4),'Paso 2 Ingreso de datos'!T1048,"NA"))</f>
        <v>NA</v>
      </c>
      <c r="P1055" s="3" t="str">
        <f>IF(ISBLANK('Paso 2 Ingreso de datos'!U1048),"NA",IF(OR('Paso 2 Ingreso de datos'!U1048=0,'Paso 2 Ingreso de datos'!U1048=1,'Paso 2 Ingreso de datos'!U1048=2,'Paso 2 Ingreso de datos'!U1048=3,'Paso 2 Ingreso de datos'!U1048=4),'Paso 2 Ingreso de datos'!U1048,"NA"))</f>
        <v>NA</v>
      </c>
      <c r="Q1055" s="3" t="str">
        <f>IF(ISBLANK('Paso 2 Ingreso de datos'!V1048),"NA",IF(OR('Paso 2 Ingreso de datos'!V1048=0,'Paso 2 Ingreso de datos'!V1048=1,'Paso 2 Ingreso de datos'!V1048=2,'Paso 2 Ingreso de datos'!V1048=3,'Paso 2 Ingreso de datos'!V1048=4),'Paso 2 Ingreso de datos'!V1048,"NA"))</f>
        <v>NA</v>
      </c>
      <c r="R1055" s="3" t="str">
        <f>IF(ISBLANK('Paso 2 Ingreso de datos'!W1048),"NA",IF(OR('Paso 2 Ingreso de datos'!W1048=0,'Paso 2 Ingreso de datos'!W1048=1,'Paso 2 Ingreso de datos'!W1048=2,'Paso 2 Ingreso de datos'!W1048=3,'Paso 2 Ingreso de datos'!W1048=4),'Paso 2 Ingreso de datos'!W1048,"NA"))</f>
        <v>NA</v>
      </c>
      <c r="S1055" s="3" t="str">
        <f>IF(ISBLANK('Paso 2 Ingreso de datos'!X1048),"NA",IF(OR('Paso 2 Ingreso de datos'!X1048=0,'Paso 2 Ingreso de datos'!X1048=1,'Paso 2 Ingreso de datos'!X1048=2,'Paso 2 Ingreso de datos'!X1048=3,'Paso 2 Ingreso de datos'!X1048=4),'Paso 2 Ingreso de datos'!X1048,"NA"))</f>
        <v>NA</v>
      </c>
      <c r="T1055" s="3" t="str">
        <f>IF(ISBLANK('Paso 2 Ingreso de datos'!Y1048),"NA",IF(OR('Paso 2 Ingreso de datos'!Y1048=0,'Paso 2 Ingreso de datos'!Y1048=1,'Paso 2 Ingreso de datos'!Y1048=2,'Paso 2 Ingreso de datos'!Y1048=3,'Paso 2 Ingreso de datos'!Y1048=4),'Paso 2 Ingreso de datos'!Y1048,"NA"))</f>
        <v>NA</v>
      </c>
      <c r="U1055" s="3" t="str">
        <f>IF(ISBLANK('Paso 2 Ingreso de datos'!Z1048),"NA",IF(OR('Paso 2 Ingreso de datos'!Z1048=0,'Paso 2 Ingreso de datos'!Z1048=1,'Paso 2 Ingreso de datos'!Z1048=2,'Paso 2 Ingreso de datos'!Z1048=3,'Paso 2 Ingreso de datos'!Z1048=4),'Paso 2 Ingreso de datos'!Z1048,"NA"))</f>
        <v>NA</v>
      </c>
      <c r="W1055" s="3">
        <f>SUM(COUNTIFS('Paso 2 Ingreso de datos'!G1048:Z1048,"&gt;=0",'Paso 2 Ingreso de datos'!G1048:Z1048,"&lt;=4"),COUNTA('Paso 2 Ingreso de datos'!A1048))</f>
        <v>0</v>
      </c>
      <c r="X1055" s="1" t="str">
        <f>IF(SUM('Paso 2 Ingreso de datos'!A1048:Z1048)&gt;0,"HD","FD")</f>
        <v>FD</v>
      </c>
    </row>
    <row r="1056" spans="1:24">
      <c r="A1056" s="3" t="str">
        <f>IF(AND(W1056=21,X1056),'Paso 2 Ingreso de datos'!A1049,IF(AND(Paso2!W1056=0,Paso2!X1056="FD"),"NA","FD"))</f>
        <v>NA</v>
      </c>
      <c r="B1056" s="3" t="str">
        <f>IF(ISBLANK('Paso 2 Ingreso de datos'!G1049),"NA",IF(OR('Paso 2 Ingreso de datos'!G1049=0,'Paso 2 Ingreso de datos'!G1049=1,'Paso 2 Ingreso de datos'!G1049=2,'Paso 2 Ingreso de datos'!G1049=3,'Paso 2 Ingreso de datos'!G1049=4),'Paso 2 Ingreso de datos'!G1049,"NA"))</f>
        <v>NA</v>
      </c>
      <c r="C1056" s="3" t="str">
        <f>IF(ISBLANK('Paso 2 Ingreso de datos'!H1049),"NA",IF(OR('Paso 2 Ingreso de datos'!H1049=0,'Paso 2 Ingreso de datos'!H1049=1,'Paso 2 Ingreso de datos'!H1049=2,'Paso 2 Ingreso de datos'!H1049=3,'Paso 2 Ingreso de datos'!H1049=4),'Paso 2 Ingreso de datos'!H1049,"NA"))</f>
        <v>NA</v>
      </c>
      <c r="D1056" s="3" t="str">
        <f>IF(ISBLANK('Paso 2 Ingreso de datos'!I1049),"NA",IF(OR('Paso 2 Ingreso de datos'!I1049=0,'Paso 2 Ingreso de datos'!I1049=1,'Paso 2 Ingreso de datos'!I1049=2,'Paso 2 Ingreso de datos'!I1049=3,'Paso 2 Ingreso de datos'!I1049=4),'Paso 2 Ingreso de datos'!I1049,"NA"))</f>
        <v>NA</v>
      </c>
      <c r="E1056" s="3" t="str">
        <f>IF(ISBLANK('Paso 2 Ingreso de datos'!J1049),"NA",IF(OR('Paso 2 Ingreso de datos'!J1049=0,'Paso 2 Ingreso de datos'!J1049=1,'Paso 2 Ingreso de datos'!J1049=2,'Paso 2 Ingreso de datos'!J1049=3,'Paso 2 Ingreso de datos'!J1049=4),'Paso 2 Ingreso de datos'!J1049,"NA"))</f>
        <v>NA</v>
      </c>
      <c r="F1056" s="3" t="str">
        <f>IF(ISBLANK('Paso 2 Ingreso de datos'!K1049),"NA",IF(OR('Paso 2 Ingreso de datos'!K1049=0,'Paso 2 Ingreso de datos'!K1049=1,'Paso 2 Ingreso de datos'!K1049=2,'Paso 2 Ingreso de datos'!K1049=3,'Paso 2 Ingreso de datos'!K1049=4),'Paso 2 Ingreso de datos'!K1049,"NA"))</f>
        <v>NA</v>
      </c>
      <c r="G1056" s="3" t="str">
        <f>IF(ISBLANK('Paso 2 Ingreso de datos'!L1049),"NA",IF(OR('Paso 2 Ingreso de datos'!L1049=0,'Paso 2 Ingreso de datos'!L1049=1,'Paso 2 Ingreso de datos'!L1049=2,'Paso 2 Ingreso de datos'!L1049=3,'Paso 2 Ingreso de datos'!L1049=4),'Paso 2 Ingreso de datos'!L1049,"NA"))</f>
        <v>NA</v>
      </c>
      <c r="H1056" s="3" t="str">
        <f>IF(ISBLANK('Paso 2 Ingreso de datos'!M1049),"NA",IF(OR('Paso 2 Ingreso de datos'!M1049=0,'Paso 2 Ingreso de datos'!M1049=1,'Paso 2 Ingreso de datos'!M1049=2,'Paso 2 Ingreso de datos'!M1049=3,'Paso 2 Ingreso de datos'!M1049=4),'Paso 2 Ingreso de datos'!M1049,"NA"))</f>
        <v>NA</v>
      </c>
      <c r="I1056" s="3" t="str">
        <f>IF(ISBLANK('Paso 2 Ingreso de datos'!N1049),"NA",IF(OR('Paso 2 Ingreso de datos'!N1049=0,'Paso 2 Ingreso de datos'!N1049=1,'Paso 2 Ingreso de datos'!N1049=2,'Paso 2 Ingreso de datos'!N1049=3,'Paso 2 Ingreso de datos'!N1049=4),'Paso 2 Ingreso de datos'!N1049,"NA"))</f>
        <v>NA</v>
      </c>
      <c r="J1056" s="3" t="str">
        <f>IF(ISBLANK('Paso 2 Ingreso de datos'!O1049),"NA",IF(OR('Paso 2 Ingreso de datos'!O1049=0,'Paso 2 Ingreso de datos'!O1049=1,'Paso 2 Ingreso de datos'!O1049=2,'Paso 2 Ingreso de datos'!O1049=3,'Paso 2 Ingreso de datos'!O1049=4),'Paso 2 Ingreso de datos'!O1049,"NA"))</f>
        <v>NA</v>
      </c>
      <c r="K1056" s="3" t="str">
        <f>IF(ISBLANK('Paso 2 Ingreso de datos'!P1049),"NA",IF(OR('Paso 2 Ingreso de datos'!P1049=0,'Paso 2 Ingreso de datos'!P1049=1,'Paso 2 Ingreso de datos'!P1049=2,'Paso 2 Ingreso de datos'!P1049=3,'Paso 2 Ingreso de datos'!P1049=4),'Paso 2 Ingreso de datos'!P1049,"NA"))</f>
        <v>NA</v>
      </c>
      <c r="L1056" s="3" t="str">
        <f>IF(ISBLANK('Paso 2 Ingreso de datos'!Q1049),"NA",IF(OR('Paso 2 Ingreso de datos'!Q1049=0,'Paso 2 Ingreso de datos'!Q1049=1,'Paso 2 Ingreso de datos'!Q1049=2,'Paso 2 Ingreso de datos'!Q1049=3,'Paso 2 Ingreso de datos'!Q1049=4),'Paso 2 Ingreso de datos'!Q1049,"NA"))</f>
        <v>NA</v>
      </c>
      <c r="M1056" s="3" t="str">
        <f>IF(ISBLANK('Paso 2 Ingreso de datos'!R1049),"NA",IF(OR('Paso 2 Ingreso de datos'!R1049=0,'Paso 2 Ingreso de datos'!R1049=1,'Paso 2 Ingreso de datos'!R1049=2,'Paso 2 Ingreso de datos'!R1049=3,'Paso 2 Ingreso de datos'!R1049=4),'Paso 2 Ingreso de datos'!R1049,"NA"))</f>
        <v>NA</v>
      </c>
      <c r="N1056" s="3" t="str">
        <f>IF(ISBLANK('Paso 2 Ingreso de datos'!S1049),"NA",IF(OR('Paso 2 Ingreso de datos'!S1049=0,'Paso 2 Ingreso de datos'!S1049=1,'Paso 2 Ingreso de datos'!S1049=2,'Paso 2 Ingreso de datos'!S1049=3,'Paso 2 Ingreso de datos'!S1049=4),'Paso 2 Ingreso de datos'!S1049,"NA"))</f>
        <v>NA</v>
      </c>
      <c r="O1056" s="3" t="str">
        <f>IF(ISBLANK('Paso 2 Ingreso de datos'!T1049),"NA",IF(OR('Paso 2 Ingreso de datos'!T1049=0,'Paso 2 Ingreso de datos'!T1049=1,'Paso 2 Ingreso de datos'!T1049=2,'Paso 2 Ingreso de datos'!T1049=3,'Paso 2 Ingreso de datos'!T1049=4),'Paso 2 Ingreso de datos'!T1049,"NA"))</f>
        <v>NA</v>
      </c>
      <c r="P1056" s="3" t="str">
        <f>IF(ISBLANK('Paso 2 Ingreso de datos'!U1049),"NA",IF(OR('Paso 2 Ingreso de datos'!U1049=0,'Paso 2 Ingreso de datos'!U1049=1,'Paso 2 Ingreso de datos'!U1049=2,'Paso 2 Ingreso de datos'!U1049=3,'Paso 2 Ingreso de datos'!U1049=4),'Paso 2 Ingreso de datos'!U1049,"NA"))</f>
        <v>NA</v>
      </c>
      <c r="Q1056" s="3" t="str">
        <f>IF(ISBLANK('Paso 2 Ingreso de datos'!V1049),"NA",IF(OR('Paso 2 Ingreso de datos'!V1049=0,'Paso 2 Ingreso de datos'!V1049=1,'Paso 2 Ingreso de datos'!V1049=2,'Paso 2 Ingreso de datos'!V1049=3,'Paso 2 Ingreso de datos'!V1049=4),'Paso 2 Ingreso de datos'!V1049,"NA"))</f>
        <v>NA</v>
      </c>
      <c r="R1056" s="3" t="str">
        <f>IF(ISBLANK('Paso 2 Ingreso de datos'!W1049),"NA",IF(OR('Paso 2 Ingreso de datos'!W1049=0,'Paso 2 Ingreso de datos'!W1049=1,'Paso 2 Ingreso de datos'!W1049=2,'Paso 2 Ingreso de datos'!W1049=3,'Paso 2 Ingreso de datos'!W1049=4),'Paso 2 Ingreso de datos'!W1049,"NA"))</f>
        <v>NA</v>
      </c>
      <c r="S1056" s="3" t="str">
        <f>IF(ISBLANK('Paso 2 Ingreso de datos'!X1049),"NA",IF(OR('Paso 2 Ingreso de datos'!X1049=0,'Paso 2 Ingreso de datos'!X1049=1,'Paso 2 Ingreso de datos'!X1049=2,'Paso 2 Ingreso de datos'!X1049=3,'Paso 2 Ingreso de datos'!X1049=4),'Paso 2 Ingreso de datos'!X1049,"NA"))</f>
        <v>NA</v>
      </c>
      <c r="T1056" s="3" t="str">
        <f>IF(ISBLANK('Paso 2 Ingreso de datos'!Y1049),"NA",IF(OR('Paso 2 Ingreso de datos'!Y1049=0,'Paso 2 Ingreso de datos'!Y1049=1,'Paso 2 Ingreso de datos'!Y1049=2,'Paso 2 Ingreso de datos'!Y1049=3,'Paso 2 Ingreso de datos'!Y1049=4),'Paso 2 Ingreso de datos'!Y1049,"NA"))</f>
        <v>NA</v>
      </c>
      <c r="U1056" s="3" t="str">
        <f>IF(ISBLANK('Paso 2 Ingreso de datos'!Z1049),"NA",IF(OR('Paso 2 Ingreso de datos'!Z1049=0,'Paso 2 Ingreso de datos'!Z1049=1,'Paso 2 Ingreso de datos'!Z1049=2,'Paso 2 Ingreso de datos'!Z1049=3,'Paso 2 Ingreso de datos'!Z1049=4),'Paso 2 Ingreso de datos'!Z1049,"NA"))</f>
        <v>NA</v>
      </c>
      <c r="W1056" s="3">
        <f>SUM(COUNTIFS('Paso 2 Ingreso de datos'!G1049:Z1049,"&gt;=0",'Paso 2 Ingreso de datos'!G1049:Z1049,"&lt;=4"),COUNTA('Paso 2 Ingreso de datos'!A1049))</f>
        <v>0</v>
      </c>
      <c r="X1056" s="1" t="str">
        <f>IF(SUM('Paso 2 Ingreso de datos'!A1049:Z1049)&gt;0,"HD","FD")</f>
        <v>FD</v>
      </c>
    </row>
    <row r="1057" spans="1:24">
      <c r="A1057" s="3" t="str">
        <f>IF(AND(W1057=21,X1057),'Paso 2 Ingreso de datos'!A1050,IF(AND(Paso2!W1057=0,Paso2!X1057="FD"),"NA","FD"))</f>
        <v>NA</v>
      </c>
      <c r="B1057" s="3" t="str">
        <f>IF(ISBLANK('Paso 2 Ingreso de datos'!G1050),"NA",IF(OR('Paso 2 Ingreso de datos'!G1050=0,'Paso 2 Ingreso de datos'!G1050=1,'Paso 2 Ingreso de datos'!G1050=2,'Paso 2 Ingreso de datos'!G1050=3,'Paso 2 Ingreso de datos'!G1050=4),'Paso 2 Ingreso de datos'!G1050,"NA"))</f>
        <v>NA</v>
      </c>
      <c r="C1057" s="3" t="str">
        <f>IF(ISBLANK('Paso 2 Ingreso de datos'!H1050),"NA",IF(OR('Paso 2 Ingreso de datos'!H1050=0,'Paso 2 Ingreso de datos'!H1050=1,'Paso 2 Ingreso de datos'!H1050=2,'Paso 2 Ingreso de datos'!H1050=3,'Paso 2 Ingreso de datos'!H1050=4),'Paso 2 Ingreso de datos'!H1050,"NA"))</f>
        <v>NA</v>
      </c>
      <c r="D1057" s="3" t="str">
        <f>IF(ISBLANK('Paso 2 Ingreso de datos'!I1050),"NA",IF(OR('Paso 2 Ingreso de datos'!I1050=0,'Paso 2 Ingreso de datos'!I1050=1,'Paso 2 Ingreso de datos'!I1050=2,'Paso 2 Ingreso de datos'!I1050=3,'Paso 2 Ingreso de datos'!I1050=4),'Paso 2 Ingreso de datos'!I1050,"NA"))</f>
        <v>NA</v>
      </c>
      <c r="E1057" s="3" t="str">
        <f>IF(ISBLANK('Paso 2 Ingreso de datos'!J1050),"NA",IF(OR('Paso 2 Ingreso de datos'!J1050=0,'Paso 2 Ingreso de datos'!J1050=1,'Paso 2 Ingreso de datos'!J1050=2,'Paso 2 Ingreso de datos'!J1050=3,'Paso 2 Ingreso de datos'!J1050=4),'Paso 2 Ingreso de datos'!J1050,"NA"))</f>
        <v>NA</v>
      </c>
      <c r="F1057" s="3" t="str">
        <f>IF(ISBLANK('Paso 2 Ingreso de datos'!K1050),"NA",IF(OR('Paso 2 Ingreso de datos'!K1050=0,'Paso 2 Ingreso de datos'!K1050=1,'Paso 2 Ingreso de datos'!K1050=2,'Paso 2 Ingreso de datos'!K1050=3,'Paso 2 Ingreso de datos'!K1050=4),'Paso 2 Ingreso de datos'!K1050,"NA"))</f>
        <v>NA</v>
      </c>
      <c r="G1057" s="3" t="str">
        <f>IF(ISBLANK('Paso 2 Ingreso de datos'!L1050),"NA",IF(OR('Paso 2 Ingreso de datos'!L1050=0,'Paso 2 Ingreso de datos'!L1050=1,'Paso 2 Ingreso de datos'!L1050=2,'Paso 2 Ingreso de datos'!L1050=3,'Paso 2 Ingreso de datos'!L1050=4),'Paso 2 Ingreso de datos'!L1050,"NA"))</f>
        <v>NA</v>
      </c>
      <c r="H1057" s="3" t="str">
        <f>IF(ISBLANK('Paso 2 Ingreso de datos'!M1050),"NA",IF(OR('Paso 2 Ingreso de datos'!M1050=0,'Paso 2 Ingreso de datos'!M1050=1,'Paso 2 Ingreso de datos'!M1050=2,'Paso 2 Ingreso de datos'!M1050=3,'Paso 2 Ingreso de datos'!M1050=4),'Paso 2 Ingreso de datos'!M1050,"NA"))</f>
        <v>NA</v>
      </c>
      <c r="I1057" s="3" t="str">
        <f>IF(ISBLANK('Paso 2 Ingreso de datos'!N1050),"NA",IF(OR('Paso 2 Ingreso de datos'!N1050=0,'Paso 2 Ingreso de datos'!N1050=1,'Paso 2 Ingreso de datos'!N1050=2,'Paso 2 Ingreso de datos'!N1050=3,'Paso 2 Ingreso de datos'!N1050=4),'Paso 2 Ingreso de datos'!N1050,"NA"))</f>
        <v>NA</v>
      </c>
      <c r="J1057" s="3" t="str">
        <f>IF(ISBLANK('Paso 2 Ingreso de datos'!O1050),"NA",IF(OR('Paso 2 Ingreso de datos'!O1050=0,'Paso 2 Ingreso de datos'!O1050=1,'Paso 2 Ingreso de datos'!O1050=2,'Paso 2 Ingreso de datos'!O1050=3,'Paso 2 Ingreso de datos'!O1050=4),'Paso 2 Ingreso de datos'!O1050,"NA"))</f>
        <v>NA</v>
      </c>
      <c r="K1057" s="3" t="str">
        <f>IF(ISBLANK('Paso 2 Ingreso de datos'!P1050),"NA",IF(OR('Paso 2 Ingreso de datos'!P1050=0,'Paso 2 Ingreso de datos'!P1050=1,'Paso 2 Ingreso de datos'!P1050=2,'Paso 2 Ingreso de datos'!P1050=3,'Paso 2 Ingreso de datos'!P1050=4),'Paso 2 Ingreso de datos'!P1050,"NA"))</f>
        <v>NA</v>
      </c>
      <c r="L1057" s="3" t="str">
        <f>IF(ISBLANK('Paso 2 Ingreso de datos'!Q1050),"NA",IF(OR('Paso 2 Ingreso de datos'!Q1050=0,'Paso 2 Ingreso de datos'!Q1050=1,'Paso 2 Ingreso de datos'!Q1050=2,'Paso 2 Ingreso de datos'!Q1050=3,'Paso 2 Ingreso de datos'!Q1050=4),'Paso 2 Ingreso de datos'!Q1050,"NA"))</f>
        <v>NA</v>
      </c>
      <c r="M1057" s="3" t="str">
        <f>IF(ISBLANK('Paso 2 Ingreso de datos'!R1050),"NA",IF(OR('Paso 2 Ingreso de datos'!R1050=0,'Paso 2 Ingreso de datos'!R1050=1,'Paso 2 Ingreso de datos'!R1050=2,'Paso 2 Ingreso de datos'!R1050=3,'Paso 2 Ingreso de datos'!R1050=4),'Paso 2 Ingreso de datos'!R1050,"NA"))</f>
        <v>NA</v>
      </c>
      <c r="N1057" s="3" t="str">
        <f>IF(ISBLANK('Paso 2 Ingreso de datos'!S1050),"NA",IF(OR('Paso 2 Ingreso de datos'!S1050=0,'Paso 2 Ingreso de datos'!S1050=1,'Paso 2 Ingreso de datos'!S1050=2,'Paso 2 Ingreso de datos'!S1050=3,'Paso 2 Ingreso de datos'!S1050=4),'Paso 2 Ingreso de datos'!S1050,"NA"))</f>
        <v>NA</v>
      </c>
      <c r="O1057" s="3" t="str">
        <f>IF(ISBLANK('Paso 2 Ingreso de datos'!T1050),"NA",IF(OR('Paso 2 Ingreso de datos'!T1050=0,'Paso 2 Ingreso de datos'!T1050=1,'Paso 2 Ingreso de datos'!T1050=2,'Paso 2 Ingreso de datos'!T1050=3,'Paso 2 Ingreso de datos'!T1050=4),'Paso 2 Ingreso de datos'!T1050,"NA"))</f>
        <v>NA</v>
      </c>
      <c r="P1057" s="3" t="str">
        <f>IF(ISBLANK('Paso 2 Ingreso de datos'!U1050),"NA",IF(OR('Paso 2 Ingreso de datos'!U1050=0,'Paso 2 Ingreso de datos'!U1050=1,'Paso 2 Ingreso de datos'!U1050=2,'Paso 2 Ingreso de datos'!U1050=3,'Paso 2 Ingreso de datos'!U1050=4),'Paso 2 Ingreso de datos'!U1050,"NA"))</f>
        <v>NA</v>
      </c>
      <c r="Q1057" s="3" t="str">
        <f>IF(ISBLANK('Paso 2 Ingreso de datos'!V1050),"NA",IF(OR('Paso 2 Ingreso de datos'!V1050=0,'Paso 2 Ingreso de datos'!V1050=1,'Paso 2 Ingreso de datos'!V1050=2,'Paso 2 Ingreso de datos'!V1050=3,'Paso 2 Ingreso de datos'!V1050=4),'Paso 2 Ingreso de datos'!V1050,"NA"))</f>
        <v>NA</v>
      </c>
      <c r="R1057" s="3" t="str">
        <f>IF(ISBLANK('Paso 2 Ingreso de datos'!W1050),"NA",IF(OR('Paso 2 Ingreso de datos'!W1050=0,'Paso 2 Ingreso de datos'!W1050=1,'Paso 2 Ingreso de datos'!W1050=2,'Paso 2 Ingreso de datos'!W1050=3,'Paso 2 Ingreso de datos'!W1050=4),'Paso 2 Ingreso de datos'!W1050,"NA"))</f>
        <v>NA</v>
      </c>
      <c r="S1057" s="3" t="str">
        <f>IF(ISBLANK('Paso 2 Ingreso de datos'!X1050),"NA",IF(OR('Paso 2 Ingreso de datos'!X1050=0,'Paso 2 Ingreso de datos'!X1050=1,'Paso 2 Ingreso de datos'!X1050=2,'Paso 2 Ingreso de datos'!X1050=3,'Paso 2 Ingreso de datos'!X1050=4),'Paso 2 Ingreso de datos'!X1050,"NA"))</f>
        <v>NA</v>
      </c>
      <c r="T1057" s="3" t="str">
        <f>IF(ISBLANK('Paso 2 Ingreso de datos'!Y1050),"NA",IF(OR('Paso 2 Ingreso de datos'!Y1050=0,'Paso 2 Ingreso de datos'!Y1050=1,'Paso 2 Ingreso de datos'!Y1050=2,'Paso 2 Ingreso de datos'!Y1050=3,'Paso 2 Ingreso de datos'!Y1050=4),'Paso 2 Ingreso de datos'!Y1050,"NA"))</f>
        <v>NA</v>
      </c>
      <c r="U1057" s="3" t="str">
        <f>IF(ISBLANK('Paso 2 Ingreso de datos'!Z1050),"NA",IF(OR('Paso 2 Ingreso de datos'!Z1050=0,'Paso 2 Ingreso de datos'!Z1050=1,'Paso 2 Ingreso de datos'!Z1050=2,'Paso 2 Ingreso de datos'!Z1050=3,'Paso 2 Ingreso de datos'!Z1050=4),'Paso 2 Ingreso de datos'!Z1050,"NA"))</f>
        <v>NA</v>
      </c>
      <c r="W1057" s="3">
        <f>SUM(COUNTIFS('Paso 2 Ingreso de datos'!G1050:Z1050,"&gt;=0",'Paso 2 Ingreso de datos'!G1050:Z1050,"&lt;=4"),COUNTA('Paso 2 Ingreso de datos'!A1050))</f>
        <v>0</v>
      </c>
      <c r="X1057" s="1" t="str">
        <f>IF(SUM('Paso 2 Ingreso de datos'!A1050:Z1050)&gt;0,"HD","FD")</f>
        <v>FD</v>
      </c>
    </row>
    <row r="1058" spans="1:24">
      <c r="A1058" s="3" t="str">
        <f>IF(AND(W1058=21,X1058),'Paso 2 Ingreso de datos'!A1051,IF(AND(Paso2!W1058=0,Paso2!X1058="FD"),"NA","FD"))</f>
        <v>NA</v>
      </c>
      <c r="B1058" s="3" t="str">
        <f>IF(ISBLANK('Paso 2 Ingreso de datos'!G1051),"NA",IF(OR('Paso 2 Ingreso de datos'!G1051=0,'Paso 2 Ingreso de datos'!G1051=1,'Paso 2 Ingreso de datos'!G1051=2,'Paso 2 Ingreso de datos'!G1051=3,'Paso 2 Ingreso de datos'!G1051=4),'Paso 2 Ingreso de datos'!G1051,"NA"))</f>
        <v>NA</v>
      </c>
      <c r="C1058" s="3" t="str">
        <f>IF(ISBLANK('Paso 2 Ingreso de datos'!H1051),"NA",IF(OR('Paso 2 Ingreso de datos'!H1051=0,'Paso 2 Ingreso de datos'!H1051=1,'Paso 2 Ingreso de datos'!H1051=2,'Paso 2 Ingreso de datos'!H1051=3,'Paso 2 Ingreso de datos'!H1051=4),'Paso 2 Ingreso de datos'!H1051,"NA"))</f>
        <v>NA</v>
      </c>
      <c r="D1058" s="3" t="str">
        <f>IF(ISBLANK('Paso 2 Ingreso de datos'!I1051),"NA",IF(OR('Paso 2 Ingreso de datos'!I1051=0,'Paso 2 Ingreso de datos'!I1051=1,'Paso 2 Ingreso de datos'!I1051=2,'Paso 2 Ingreso de datos'!I1051=3,'Paso 2 Ingreso de datos'!I1051=4),'Paso 2 Ingreso de datos'!I1051,"NA"))</f>
        <v>NA</v>
      </c>
      <c r="E1058" s="3" t="str">
        <f>IF(ISBLANK('Paso 2 Ingreso de datos'!J1051),"NA",IF(OR('Paso 2 Ingreso de datos'!J1051=0,'Paso 2 Ingreso de datos'!J1051=1,'Paso 2 Ingreso de datos'!J1051=2,'Paso 2 Ingreso de datos'!J1051=3,'Paso 2 Ingreso de datos'!J1051=4),'Paso 2 Ingreso de datos'!J1051,"NA"))</f>
        <v>NA</v>
      </c>
      <c r="F1058" s="3" t="str">
        <f>IF(ISBLANK('Paso 2 Ingreso de datos'!K1051),"NA",IF(OR('Paso 2 Ingreso de datos'!K1051=0,'Paso 2 Ingreso de datos'!K1051=1,'Paso 2 Ingreso de datos'!K1051=2,'Paso 2 Ingreso de datos'!K1051=3,'Paso 2 Ingreso de datos'!K1051=4),'Paso 2 Ingreso de datos'!K1051,"NA"))</f>
        <v>NA</v>
      </c>
      <c r="G1058" s="3" t="str">
        <f>IF(ISBLANK('Paso 2 Ingreso de datos'!L1051),"NA",IF(OR('Paso 2 Ingreso de datos'!L1051=0,'Paso 2 Ingreso de datos'!L1051=1,'Paso 2 Ingreso de datos'!L1051=2,'Paso 2 Ingreso de datos'!L1051=3,'Paso 2 Ingreso de datos'!L1051=4),'Paso 2 Ingreso de datos'!L1051,"NA"))</f>
        <v>NA</v>
      </c>
      <c r="H1058" s="3" t="str">
        <f>IF(ISBLANK('Paso 2 Ingreso de datos'!M1051),"NA",IF(OR('Paso 2 Ingreso de datos'!M1051=0,'Paso 2 Ingreso de datos'!M1051=1,'Paso 2 Ingreso de datos'!M1051=2,'Paso 2 Ingreso de datos'!M1051=3,'Paso 2 Ingreso de datos'!M1051=4),'Paso 2 Ingreso de datos'!M1051,"NA"))</f>
        <v>NA</v>
      </c>
      <c r="I1058" s="3" t="str">
        <f>IF(ISBLANK('Paso 2 Ingreso de datos'!N1051),"NA",IF(OR('Paso 2 Ingreso de datos'!N1051=0,'Paso 2 Ingreso de datos'!N1051=1,'Paso 2 Ingreso de datos'!N1051=2,'Paso 2 Ingreso de datos'!N1051=3,'Paso 2 Ingreso de datos'!N1051=4),'Paso 2 Ingreso de datos'!N1051,"NA"))</f>
        <v>NA</v>
      </c>
      <c r="J1058" s="3" t="str">
        <f>IF(ISBLANK('Paso 2 Ingreso de datos'!O1051),"NA",IF(OR('Paso 2 Ingreso de datos'!O1051=0,'Paso 2 Ingreso de datos'!O1051=1,'Paso 2 Ingreso de datos'!O1051=2,'Paso 2 Ingreso de datos'!O1051=3,'Paso 2 Ingreso de datos'!O1051=4),'Paso 2 Ingreso de datos'!O1051,"NA"))</f>
        <v>NA</v>
      </c>
      <c r="K1058" s="3" t="str">
        <f>IF(ISBLANK('Paso 2 Ingreso de datos'!P1051),"NA",IF(OR('Paso 2 Ingreso de datos'!P1051=0,'Paso 2 Ingreso de datos'!P1051=1,'Paso 2 Ingreso de datos'!P1051=2,'Paso 2 Ingreso de datos'!P1051=3,'Paso 2 Ingreso de datos'!P1051=4),'Paso 2 Ingreso de datos'!P1051,"NA"))</f>
        <v>NA</v>
      </c>
      <c r="L1058" s="3" t="str">
        <f>IF(ISBLANK('Paso 2 Ingreso de datos'!Q1051),"NA",IF(OR('Paso 2 Ingreso de datos'!Q1051=0,'Paso 2 Ingreso de datos'!Q1051=1,'Paso 2 Ingreso de datos'!Q1051=2,'Paso 2 Ingreso de datos'!Q1051=3,'Paso 2 Ingreso de datos'!Q1051=4),'Paso 2 Ingreso de datos'!Q1051,"NA"))</f>
        <v>NA</v>
      </c>
      <c r="M1058" s="3" t="str">
        <f>IF(ISBLANK('Paso 2 Ingreso de datos'!R1051),"NA",IF(OR('Paso 2 Ingreso de datos'!R1051=0,'Paso 2 Ingreso de datos'!R1051=1,'Paso 2 Ingreso de datos'!R1051=2,'Paso 2 Ingreso de datos'!R1051=3,'Paso 2 Ingreso de datos'!R1051=4),'Paso 2 Ingreso de datos'!R1051,"NA"))</f>
        <v>NA</v>
      </c>
      <c r="N1058" s="3" t="str">
        <f>IF(ISBLANK('Paso 2 Ingreso de datos'!S1051),"NA",IF(OR('Paso 2 Ingreso de datos'!S1051=0,'Paso 2 Ingreso de datos'!S1051=1,'Paso 2 Ingreso de datos'!S1051=2,'Paso 2 Ingreso de datos'!S1051=3,'Paso 2 Ingreso de datos'!S1051=4),'Paso 2 Ingreso de datos'!S1051,"NA"))</f>
        <v>NA</v>
      </c>
      <c r="O1058" s="3" t="str">
        <f>IF(ISBLANK('Paso 2 Ingreso de datos'!T1051),"NA",IF(OR('Paso 2 Ingreso de datos'!T1051=0,'Paso 2 Ingreso de datos'!T1051=1,'Paso 2 Ingreso de datos'!T1051=2,'Paso 2 Ingreso de datos'!T1051=3,'Paso 2 Ingreso de datos'!T1051=4),'Paso 2 Ingreso de datos'!T1051,"NA"))</f>
        <v>NA</v>
      </c>
      <c r="P1058" s="3" t="str">
        <f>IF(ISBLANK('Paso 2 Ingreso de datos'!U1051),"NA",IF(OR('Paso 2 Ingreso de datos'!U1051=0,'Paso 2 Ingreso de datos'!U1051=1,'Paso 2 Ingreso de datos'!U1051=2,'Paso 2 Ingreso de datos'!U1051=3,'Paso 2 Ingreso de datos'!U1051=4),'Paso 2 Ingreso de datos'!U1051,"NA"))</f>
        <v>NA</v>
      </c>
      <c r="Q1058" s="3" t="str">
        <f>IF(ISBLANK('Paso 2 Ingreso de datos'!V1051),"NA",IF(OR('Paso 2 Ingreso de datos'!V1051=0,'Paso 2 Ingreso de datos'!V1051=1,'Paso 2 Ingreso de datos'!V1051=2,'Paso 2 Ingreso de datos'!V1051=3,'Paso 2 Ingreso de datos'!V1051=4),'Paso 2 Ingreso de datos'!V1051,"NA"))</f>
        <v>NA</v>
      </c>
      <c r="R1058" s="3" t="str">
        <f>IF(ISBLANK('Paso 2 Ingreso de datos'!W1051),"NA",IF(OR('Paso 2 Ingreso de datos'!W1051=0,'Paso 2 Ingreso de datos'!W1051=1,'Paso 2 Ingreso de datos'!W1051=2,'Paso 2 Ingreso de datos'!W1051=3,'Paso 2 Ingreso de datos'!W1051=4),'Paso 2 Ingreso de datos'!W1051,"NA"))</f>
        <v>NA</v>
      </c>
      <c r="S1058" s="3" t="str">
        <f>IF(ISBLANK('Paso 2 Ingreso de datos'!X1051),"NA",IF(OR('Paso 2 Ingreso de datos'!X1051=0,'Paso 2 Ingreso de datos'!X1051=1,'Paso 2 Ingreso de datos'!X1051=2,'Paso 2 Ingreso de datos'!X1051=3,'Paso 2 Ingreso de datos'!X1051=4),'Paso 2 Ingreso de datos'!X1051,"NA"))</f>
        <v>NA</v>
      </c>
      <c r="T1058" s="3" t="str">
        <f>IF(ISBLANK('Paso 2 Ingreso de datos'!Y1051),"NA",IF(OR('Paso 2 Ingreso de datos'!Y1051=0,'Paso 2 Ingreso de datos'!Y1051=1,'Paso 2 Ingreso de datos'!Y1051=2,'Paso 2 Ingreso de datos'!Y1051=3,'Paso 2 Ingreso de datos'!Y1051=4),'Paso 2 Ingreso de datos'!Y1051,"NA"))</f>
        <v>NA</v>
      </c>
      <c r="U1058" s="3" t="str">
        <f>IF(ISBLANK('Paso 2 Ingreso de datos'!Z1051),"NA",IF(OR('Paso 2 Ingreso de datos'!Z1051=0,'Paso 2 Ingreso de datos'!Z1051=1,'Paso 2 Ingreso de datos'!Z1051=2,'Paso 2 Ingreso de datos'!Z1051=3,'Paso 2 Ingreso de datos'!Z1051=4),'Paso 2 Ingreso de datos'!Z1051,"NA"))</f>
        <v>NA</v>
      </c>
      <c r="W1058" s="3">
        <f>SUM(COUNTIFS('Paso 2 Ingreso de datos'!G1051:Z1051,"&gt;=0",'Paso 2 Ingreso de datos'!G1051:Z1051,"&lt;=4"),COUNTA('Paso 2 Ingreso de datos'!A1051))</f>
        <v>0</v>
      </c>
      <c r="X1058" s="1" t="str">
        <f>IF(SUM('Paso 2 Ingreso de datos'!A1051:Z1051)&gt;0,"HD","FD")</f>
        <v>FD</v>
      </c>
    </row>
    <row r="1059" spans="1:24">
      <c r="A1059" s="3" t="str">
        <f>IF(AND(W1059=21,X1059),'Paso 2 Ingreso de datos'!A1052,IF(AND(Paso2!W1059=0,Paso2!X1059="FD"),"NA","FD"))</f>
        <v>NA</v>
      </c>
      <c r="B1059" s="3" t="str">
        <f>IF(ISBLANK('Paso 2 Ingreso de datos'!G1052),"NA",IF(OR('Paso 2 Ingreso de datos'!G1052=0,'Paso 2 Ingreso de datos'!G1052=1,'Paso 2 Ingreso de datos'!G1052=2,'Paso 2 Ingreso de datos'!G1052=3,'Paso 2 Ingreso de datos'!G1052=4),'Paso 2 Ingreso de datos'!G1052,"NA"))</f>
        <v>NA</v>
      </c>
      <c r="C1059" s="3" t="str">
        <f>IF(ISBLANK('Paso 2 Ingreso de datos'!H1052),"NA",IF(OR('Paso 2 Ingreso de datos'!H1052=0,'Paso 2 Ingreso de datos'!H1052=1,'Paso 2 Ingreso de datos'!H1052=2,'Paso 2 Ingreso de datos'!H1052=3,'Paso 2 Ingreso de datos'!H1052=4),'Paso 2 Ingreso de datos'!H1052,"NA"))</f>
        <v>NA</v>
      </c>
      <c r="D1059" s="3" t="str">
        <f>IF(ISBLANK('Paso 2 Ingreso de datos'!I1052),"NA",IF(OR('Paso 2 Ingreso de datos'!I1052=0,'Paso 2 Ingreso de datos'!I1052=1,'Paso 2 Ingreso de datos'!I1052=2,'Paso 2 Ingreso de datos'!I1052=3,'Paso 2 Ingreso de datos'!I1052=4),'Paso 2 Ingreso de datos'!I1052,"NA"))</f>
        <v>NA</v>
      </c>
      <c r="E1059" s="3" t="str">
        <f>IF(ISBLANK('Paso 2 Ingreso de datos'!J1052),"NA",IF(OR('Paso 2 Ingreso de datos'!J1052=0,'Paso 2 Ingreso de datos'!J1052=1,'Paso 2 Ingreso de datos'!J1052=2,'Paso 2 Ingreso de datos'!J1052=3,'Paso 2 Ingreso de datos'!J1052=4),'Paso 2 Ingreso de datos'!J1052,"NA"))</f>
        <v>NA</v>
      </c>
      <c r="F1059" s="3" t="str">
        <f>IF(ISBLANK('Paso 2 Ingreso de datos'!K1052),"NA",IF(OR('Paso 2 Ingreso de datos'!K1052=0,'Paso 2 Ingreso de datos'!K1052=1,'Paso 2 Ingreso de datos'!K1052=2,'Paso 2 Ingreso de datos'!K1052=3,'Paso 2 Ingreso de datos'!K1052=4),'Paso 2 Ingreso de datos'!K1052,"NA"))</f>
        <v>NA</v>
      </c>
      <c r="G1059" s="3" t="str">
        <f>IF(ISBLANK('Paso 2 Ingreso de datos'!L1052),"NA",IF(OR('Paso 2 Ingreso de datos'!L1052=0,'Paso 2 Ingreso de datos'!L1052=1,'Paso 2 Ingreso de datos'!L1052=2,'Paso 2 Ingreso de datos'!L1052=3,'Paso 2 Ingreso de datos'!L1052=4),'Paso 2 Ingreso de datos'!L1052,"NA"))</f>
        <v>NA</v>
      </c>
      <c r="H1059" s="3" t="str">
        <f>IF(ISBLANK('Paso 2 Ingreso de datos'!M1052),"NA",IF(OR('Paso 2 Ingreso de datos'!M1052=0,'Paso 2 Ingreso de datos'!M1052=1,'Paso 2 Ingreso de datos'!M1052=2,'Paso 2 Ingreso de datos'!M1052=3,'Paso 2 Ingreso de datos'!M1052=4),'Paso 2 Ingreso de datos'!M1052,"NA"))</f>
        <v>NA</v>
      </c>
      <c r="I1059" s="3" t="str">
        <f>IF(ISBLANK('Paso 2 Ingreso de datos'!N1052),"NA",IF(OR('Paso 2 Ingreso de datos'!N1052=0,'Paso 2 Ingreso de datos'!N1052=1,'Paso 2 Ingreso de datos'!N1052=2,'Paso 2 Ingreso de datos'!N1052=3,'Paso 2 Ingreso de datos'!N1052=4),'Paso 2 Ingreso de datos'!N1052,"NA"))</f>
        <v>NA</v>
      </c>
      <c r="J1059" s="3" t="str">
        <f>IF(ISBLANK('Paso 2 Ingreso de datos'!O1052),"NA",IF(OR('Paso 2 Ingreso de datos'!O1052=0,'Paso 2 Ingreso de datos'!O1052=1,'Paso 2 Ingreso de datos'!O1052=2,'Paso 2 Ingreso de datos'!O1052=3,'Paso 2 Ingreso de datos'!O1052=4),'Paso 2 Ingreso de datos'!O1052,"NA"))</f>
        <v>NA</v>
      </c>
      <c r="K1059" s="3" t="str">
        <f>IF(ISBLANK('Paso 2 Ingreso de datos'!P1052),"NA",IF(OR('Paso 2 Ingreso de datos'!P1052=0,'Paso 2 Ingreso de datos'!P1052=1,'Paso 2 Ingreso de datos'!P1052=2,'Paso 2 Ingreso de datos'!P1052=3,'Paso 2 Ingreso de datos'!P1052=4),'Paso 2 Ingreso de datos'!P1052,"NA"))</f>
        <v>NA</v>
      </c>
      <c r="L1059" s="3" t="str">
        <f>IF(ISBLANK('Paso 2 Ingreso de datos'!Q1052),"NA",IF(OR('Paso 2 Ingreso de datos'!Q1052=0,'Paso 2 Ingreso de datos'!Q1052=1,'Paso 2 Ingreso de datos'!Q1052=2,'Paso 2 Ingreso de datos'!Q1052=3,'Paso 2 Ingreso de datos'!Q1052=4),'Paso 2 Ingreso de datos'!Q1052,"NA"))</f>
        <v>NA</v>
      </c>
      <c r="M1059" s="3" t="str">
        <f>IF(ISBLANK('Paso 2 Ingreso de datos'!R1052),"NA",IF(OR('Paso 2 Ingreso de datos'!R1052=0,'Paso 2 Ingreso de datos'!R1052=1,'Paso 2 Ingreso de datos'!R1052=2,'Paso 2 Ingreso de datos'!R1052=3,'Paso 2 Ingreso de datos'!R1052=4),'Paso 2 Ingreso de datos'!R1052,"NA"))</f>
        <v>NA</v>
      </c>
      <c r="N1059" s="3" t="str">
        <f>IF(ISBLANK('Paso 2 Ingreso de datos'!S1052),"NA",IF(OR('Paso 2 Ingreso de datos'!S1052=0,'Paso 2 Ingreso de datos'!S1052=1,'Paso 2 Ingreso de datos'!S1052=2,'Paso 2 Ingreso de datos'!S1052=3,'Paso 2 Ingreso de datos'!S1052=4),'Paso 2 Ingreso de datos'!S1052,"NA"))</f>
        <v>NA</v>
      </c>
      <c r="O1059" s="3" t="str">
        <f>IF(ISBLANK('Paso 2 Ingreso de datos'!T1052),"NA",IF(OR('Paso 2 Ingreso de datos'!T1052=0,'Paso 2 Ingreso de datos'!T1052=1,'Paso 2 Ingreso de datos'!T1052=2,'Paso 2 Ingreso de datos'!T1052=3,'Paso 2 Ingreso de datos'!T1052=4),'Paso 2 Ingreso de datos'!T1052,"NA"))</f>
        <v>NA</v>
      </c>
      <c r="P1059" s="3" t="str">
        <f>IF(ISBLANK('Paso 2 Ingreso de datos'!U1052),"NA",IF(OR('Paso 2 Ingreso de datos'!U1052=0,'Paso 2 Ingreso de datos'!U1052=1,'Paso 2 Ingreso de datos'!U1052=2,'Paso 2 Ingreso de datos'!U1052=3,'Paso 2 Ingreso de datos'!U1052=4),'Paso 2 Ingreso de datos'!U1052,"NA"))</f>
        <v>NA</v>
      </c>
      <c r="Q1059" s="3" t="str">
        <f>IF(ISBLANK('Paso 2 Ingreso de datos'!V1052),"NA",IF(OR('Paso 2 Ingreso de datos'!V1052=0,'Paso 2 Ingreso de datos'!V1052=1,'Paso 2 Ingreso de datos'!V1052=2,'Paso 2 Ingreso de datos'!V1052=3,'Paso 2 Ingreso de datos'!V1052=4),'Paso 2 Ingreso de datos'!V1052,"NA"))</f>
        <v>NA</v>
      </c>
      <c r="R1059" s="3" t="str">
        <f>IF(ISBLANK('Paso 2 Ingreso de datos'!W1052),"NA",IF(OR('Paso 2 Ingreso de datos'!W1052=0,'Paso 2 Ingreso de datos'!W1052=1,'Paso 2 Ingreso de datos'!W1052=2,'Paso 2 Ingreso de datos'!W1052=3,'Paso 2 Ingreso de datos'!W1052=4),'Paso 2 Ingreso de datos'!W1052,"NA"))</f>
        <v>NA</v>
      </c>
      <c r="S1059" s="3" t="str">
        <f>IF(ISBLANK('Paso 2 Ingreso de datos'!X1052),"NA",IF(OR('Paso 2 Ingreso de datos'!X1052=0,'Paso 2 Ingreso de datos'!X1052=1,'Paso 2 Ingreso de datos'!X1052=2,'Paso 2 Ingreso de datos'!X1052=3,'Paso 2 Ingreso de datos'!X1052=4),'Paso 2 Ingreso de datos'!X1052,"NA"))</f>
        <v>NA</v>
      </c>
      <c r="T1059" s="3" t="str">
        <f>IF(ISBLANK('Paso 2 Ingreso de datos'!Y1052),"NA",IF(OR('Paso 2 Ingreso de datos'!Y1052=0,'Paso 2 Ingreso de datos'!Y1052=1,'Paso 2 Ingreso de datos'!Y1052=2,'Paso 2 Ingreso de datos'!Y1052=3,'Paso 2 Ingreso de datos'!Y1052=4),'Paso 2 Ingreso de datos'!Y1052,"NA"))</f>
        <v>NA</v>
      </c>
      <c r="U1059" s="3" t="str">
        <f>IF(ISBLANK('Paso 2 Ingreso de datos'!Z1052),"NA",IF(OR('Paso 2 Ingreso de datos'!Z1052=0,'Paso 2 Ingreso de datos'!Z1052=1,'Paso 2 Ingreso de datos'!Z1052=2,'Paso 2 Ingreso de datos'!Z1052=3,'Paso 2 Ingreso de datos'!Z1052=4),'Paso 2 Ingreso de datos'!Z1052,"NA"))</f>
        <v>NA</v>
      </c>
      <c r="W1059" s="3">
        <f>SUM(COUNTIFS('Paso 2 Ingreso de datos'!G1052:Z1052,"&gt;=0",'Paso 2 Ingreso de datos'!G1052:Z1052,"&lt;=4"),COUNTA('Paso 2 Ingreso de datos'!A1052))</f>
        <v>0</v>
      </c>
      <c r="X1059" s="1" t="str">
        <f>IF(SUM('Paso 2 Ingreso de datos'!A1052:Z1052)&gt;0,"HD","FD")</f>
        <v>FD</v>
      </c>
    </row>
    <row r="1060" spans="1:24">
      <c r="A1060" s="3" t="str">
        <f>IF(AND(W1060=21,X1060),'Paso 2 Ingreso de datos'!A1053,IF(AND(Paso2!W1060=0,Paso2!X1060="FD"),"NA","FD"))</f>
        <v>NA</v>
      </c>
      <c r="B1060" s="3" t="str">
        <f>IF(ISBLANK('Paso 2 Ingreso de datos'!G1053),"NA",IF(OR('Paso 2 Ingreso de datos'!G1053=0,'Paso 2 Ingreso de datos'!G1053=1,'Paso 2 Ingreso de datos'!G1053=2,'Paso 2 Ingreso de datos'!G1053=3,'Paso 2 Ingreso de datos'!G1053=4),'Paso 2 Ingreso de datos'!G1053,"NA"))</f>
        <v>NA</v>
      </c>
      <c r="C1060" s="3" t="str">
        <f>IF(ISBLANK('Paso 2 Ingreso de datos'!H1053),"NA",IF(OR('Paso 2 Ingreso de datos'!H1053=0,'Paso 2 Ingreso de datos'!H1053=1,'Paso 2 Ingreso de datos'!H1053=2,'Paso 2 Ingreso de datos'!H1053=3,'Paso 2 Ingreso de datos'!H1053=4),'Paso 2 Ingreso de datos'!H1053,"NA"))</f>
        <v>NA</v>
      </c>
      <c r="D1060" s="3" t="str">
        <f>IF(ISBLANK('Paso 2 Ingreso de datos'!I1053),"NA",IF(OR('Paso 2 Ingreso de datos'!I1053=0,'Paso 2 Ingreso de datos'!I1053=1,'Paso 2 Ingreso de datos'!I1053=2,'Paso 2 Ingreso de datos'!I1053=3,'Paso 2 Ingreso de datos'!I1053=4),'Paso 2 Ingreso de datos'!I1053,"NA"))</f>
        <v>NA</v>
      </c>
      <c r="E1060" s="3" t="str">
        <f>IF(ISBLANK('Paso 2 Ingreso de datos'!J1053),"NA",IF(OR('Paso 2 Ingreso de datos'!J1053=0,'Paso 2 Ingreso de datos'!J1053=1,'Paso 2 Ingreso de datos'!J1053=2,'Paso 2 Ingreso de datos'!J1053=3,'Paso 2 Ingreso de datos'!J1053=4),'Paso 2 Ingreso de datos'!J1053,"NA"))</f>
        <v>NA</v>
      </c>
      <c r="F1060" s="3" t="str">
        <f>IF(ISBLANK('Paso 2 Ingreso de datos'!K1053),"NA",IF(OR('Paso 2 Ingreso de datos'!K1053=0,'Paso 2 Ingreso de datos'!K1053=1,'Paso 2 Ingreso de datos'!K1053=2,'Paso 2 Ingreso de datos'!K1053=3,'Paso 2 Ingreso de datos'!K1053=4),'Paso 2 Ingreso de datos'!K1053,"NA"))</f>
        <v>NA</v>
      </c>
      <c r="G1060" s="3" t="str">
        <f>IF(ISBLANK('Paso 2 Ingreso de datos'!L1053),"NA",IF(OR('Paso 2 Ingreso de datos'!L1053=0,'Paso 2 Ingreso de datos'!L1053=1,'Paso 2 Ingreso de datos'!L1053=2,'Paso 2 Ingreso de datos'!L1053=3,'Paso 2 Ingreso de datos'!L1053=4),'Paso 2 Ingreso de datos'!L1053,"NA"))</f>
        <v>NA</v>
      </c>
      <c r="H1060" s="3" t="str">
        <f>IF(ISBLANK('Paso 2 Ingreso de datos'!M1053),"NA",IF(OR('Paso 2 Ingreso de datos'!M1053=0,'Paso 2 Ingreso de datos'!M1053=1,'Paso 2 Ingreso de datos'!M1053=2,'Paso 2 Ingreso de datos'!M1053=3,'Paso 2 Ingreso de datos'!M1053=4),'Paso 2 Ingreso de datos'!M1053,"NA"))</f>
        <v>NA</v>
      </c>
      <c r="I1060" s="3" t="str">
        <f>IF(ISBLANK('Paso 2 Ingreso de datos'!N1053),"NA",IF(OR('Paso 2 Ingreso de datos'!N1053=0,'Paso 2 Ingreso de datos'!N1053=1,'Paso 2 Ingreso de datos'!N1053=2,'Paso 2 Ingreso de datos'!N1053=3,'Paso 2 Ingreso de datos'!N1053=4),'Paso 2 Ingreso de datos'!N1053,"NA"))</f>
        <v>NA</v>
      </c>
      <c r="J1060" s="3" t="str">
        <f>IF(ISBLANK('Paso 2 Ingreso de datos'!O1053),"NA",IF(OR('Paso 2 Ingreso de datos'!O1053=0,'Paso 2 Ingreso de datos'!O1053=1,'Paso 2 Ingreso de datos'!O1053=2,'Paso 2 Ingreso de datos'!O1053=3,'Paso 2 Ingreso de datos'!O1053=4),'Paso 2 Ingreso de datos'!O1053,"NA"))</f>
        <v>NA</v>
      </c>
      <c r="K1060" s="3" t="str">
        <f>IF(ISBLANK('Paso 2 Ingreso de datos'!P1053),"NA",IF(OR('Paso 2 Ingreso de datos'!P1053=0,'Paso 2 Ingreso de datos'!P1053=1,'Paso 2 Ingreso de datos'!P1053=2,'Paso 2 Ingreso de datos'!P1053=3,'Paso 2 Ingreso de datos'!P1053=4),'Paso 2 Ingreso de datos'!P1053,"NA"))</f>
        <v>NA</v>
      </c>
      <c r="L1060" s="3" t="str">
        <f>IF(ISBLANK('Paso 2 Ingreso de datos'!Q1053),"NA",IF(OR('Paso 2 Ingreso de datos'!Q1053=0,'Paso 2 Ingreso de datos'!Q1053=1,'Paso 2 Ingreso de datos'!Q1053=2,'Paso 2 Ingreso de datos'!Q1053=3,'Paso 2 Ingreso de datos'!Q1053=4),'Paso 2 Ingreso de datos'!Q1053,"NA"))</f>
        <v>NA</v>
      </c>
      <c r="M1060" s="3" t="str">
        <f>IF(ISBLANK('Paso 2 Ingreso de datos'!R1053),"NA",IF(OR('Paso 2 Ingreso de datos'!R1053=0,'Paso 2 Ingreso de datos'!R1053=1,'Paso 2 Ingreso de datos'!R1053=2,'Paso 2 Ingreso de datos'!R1053=3,'Paso 2 Ingreso de datos'!R1053=4),'Paso 2 Ingreso de datos'!R1053,"NA"))</f>
        <v>NA</v>
      </c>
      <c r="N1060" s="3" t="str">
        <f>IF(ISBLANK('Paso 2 Ingreso de datos'!S1053),"NA",IF(OR('Paso 2 Ingreso de datos'!S1053=0,'Paso 2 Ingreso de datos'!S1053=1,'Paso 2 Ingreso de datos'!S1053=2,'Paso 2 Ingreso de datos'!S1053=3,'Paso 2 Ingreso de datos'!S1053=4),'Paso 2 Ingreso de datos'!S1053,"NA"))</f>
        <v>NA</v>
      </c>
      <c r="O1060" s="3" t="str">
        <f>IF(ISBLANK('Paso 2 Ingreso de datos'!T1053),"NA",IF(OR('Paso 2 Ingreso de datos'!T1053=0,'Paso 2 Ingreso de datos'!T1053=1,'Paso 2 Ingreso de datos'!T1053=2,'Paso 2 Ingreso de datos'!T1053=3,'Paso 2 Ingreso de datos'!T1053=4),'Paso 2 Ingreso de datos'!T1053,"NA"))</f>
        <v>NA</v>
      </c>
      <c r="P1060" s="3" t="str">
        <f>IF(ISBLANK('Paso 2 Ingreso de datos'!U1053),"NA",IF(OR('Paso 2 Ingreso de datos'!U1053=0,'Paso 2 Ingreso de datos'!U1053=1,'Paso 2 Ingreso de datos'!U1053=2,'Paso 2 Ingreso de datos'!U1053=3,'Paso 2 Ingreso de datos'!U1053=4),'Paso 2 Ingreso de datos'!U1053,"NA"))</f>
        <v>NA</v>
      </c>
      <c r="Q1060" s="3" t="str">
        <f>IF(ISBLANK('Paso 2 Ingreso de datos'!V1053),"NA",IF(OR('Paso 2 Ingreso de datos'!V1053=0,'Paso 2 Ingreso de datos'!V1053=1,'Paso 2 Ingreso de datos'!V1053=2,'Paso 2 Ingreso de datos'!V1053=3,'Paso 2 Ingreso de datos'!V1053=4),'Paso 2 Ingreso de datos'!V1053,"NA"))</f>
        <v>NA</v>
      </c>
      <c r="R1060" s="3" t="str">
        <f>IF(ISBLANK('Paso 2 Ingreso de datos'!W1053),"NA",IF(OR('Paso 2 Ingreso de datos'!W1053=0,'Paso 2 Ingreso de datos'!W1053=1,'Paso 2 Ingreso de datos'!W1053=2,'Paso 2 Ingreso de datos'!W1053=3,'Paso 2 Ingreso de datos'!W1053=4),'Paso 2 Ingreso de datos'!W1053,"NA"))</f>
        <v>NA</v>
      </c>
      <c r="S1060" s="3" t="str">
        <f>IF(ISBLANK('Paso 2 Ingreso de datos'!X1053),"NA",IF(OR('Paso 2 Ingreso de datos'!X1053=0,'Paso 2 Ingreso de datos'!X1053=1,'Paso 2 Ingreso de datos'!X1053=2,'Paso 2 Ingreso de datos'!X1053=3,'Paso 2 Ingreso de datos'!X1053=4),'Paso 2 Ingreso de datos'!X1053,"NA"))</f>
        <v>NA</v>
      </c>
      <c r="T1060" s="3" t="str">
        <f>IF(ISBLANK('Paso 2 Ingreso de datos'!Y1053),"NA",IF(OR('Paso 2 Ingreso de datos'!Y1053=0,'Paso 2 Ingreso de datos'!Y1053=1,'Paso 2 Ingreso de datos'!Y1053=2,'Paso 2 Ingreso de datos'!Y1053=3,'Paso 2 Ingreso de datos'!Y1053=4),'Paso 2 Ingreso de datos'!Y1053,"NA"))</f>
        <v>NA</v>
      </c>
      <c r="U1060" s="3" t="str">
        <f>IF(ISBLANK('Paso 2 Ingreso de datos'!Z1053),"NA",IF(OR('Paso 2 Ingreso de datos'!Z1053=0,'Paso 2 Ingreso de datos'!Z1053=1,'Paso 2 Ingreso de datos'!Z1053=2,'Paso 2 Ingreso de datos'!Z1053=3,'Paso 2 Ingreso de datos'!Z1053=4),'Paso 2 Ingreso de datos'!Z1053,"NA"))</f>
        <v>NA</v>
      </c>
      <c r="W1060" s="3">
        <f>SUM(COUNTIFS('Paso 2 Ingreso de datos'!G1053:Z1053,"&gt;=0",'Paso 2 Ingreso de datos'!G1053:Z1053,"&lt;=4"),COUNTA('Paso 2 Ingreso de datos'!A1053))</f>
        <v>0</v>
      </c>
      <c r="X1060" s="1" t="str">
        <f>IF(SUM('Paso 2 Ingreso de datos'!A1053:Z1053)&gt;0,"HD","FD")</f>
        <v>FD</v>
      </c>
    </row>
    <row r="1061" spans="1:24">
      <c r="A1061" s="3" t="str">
        <f>IF(AND(W1061=21,X1061),'Paso 2 Ingreso de datos'!A1054,IF(AND(Paso2!W1061=0,Paso2!X1061="FD"),"NA","FD"))</f>
        <v>NA</v>
      </c>
      <c r="B1061" s="3" t="str">
        <f>IF(ISBLANK('Paso 2 Ingreso de datos'!G1054),"NA",IF(OR('Paso 2 Ingreso de datos'!G1054=0,'Paso 2 Ingreso de datos'!G1054=1,'Paso 2 Ingreso de datos'!G1054=2,'Paso 2 Ingreso de datos'!G1054=3,'Paso 2 Ingreso de datos'!G1054=4),'Paso 2 Ingreso de datos'!G1054,"NA"))</f>
        <v>NA</v>
      </c>
      <c r="C1061" s="3" t="str">
        <f>IF(ISBLANK('Paso 2 Ingreso de datos'!H1054),"NA",IF(OR('Paso 2 Ingreso de datos'!H1054=0,'Paso 2 Ingreso de datos'!H1054=1,'Paso 2 Ingreso de datos'!H1054=2,'Paso 2 Ingreso de datos'!H1054=3,'Paso 2 Ingreso de datos'!H1054=4),'Paso 2 Ingreso de datos'!H1054,"NA"))</f>
        <v>NA</v>
      </c>
      <c r="D1061" s="3" t="str">
        <f>IF(ISBLANK('Paso 2 Ingreso de datos'!I1054),"NA",IF(OR('Paso 2 Ingreso de datos'!I1054=0,'Paso 2 Ingreso de datos'!I1054=1,'Paso 2 Ingreso de datos'!I1054=2,'Paso 2 Ingreso de datos'!I1054=3,'Paso 2 Ingreso de datos'!I1054=4),'Paso 2 Ingreso de datos'!I1054,"NA"))</f>
        <v>NA</v>
      </c>
      <c r="E1061" s="3" t="str">
        <f>IF(ISBLANK('Paso 2 Ingreso de datos'!J1054),"NA",IF(OR('Paso 2 Ingreso de datos'!J1054=0,'Paso 2 Ingreso de datos'!J1054=1,'Paso 2 Ingreso de datos'!J1054=2,'Paso 2 Ingreso de datos'!J1054=3,'Paso 2 Ingreso de datos'!J1054=4),'Paso 2 Ingreso de datos'!J1054,"NA"))</f>
        <v>NA</v>
      </c>
      <c r="F1061" s="3" t="str">
        <f>IF(ISBLANK('Paso 2 Ingreso de datos'!K1054),"NA",IF(OR('Paso 2 Ingreso de datos'!K1054=0,'Paso 2 Ingreso de datos'!K1054=1,'Paso 2 Ingreso de datos'!K1054=2,'Paso 2 Ingreso de datos'!K1054=3,'Paso 2 Ingreso de datos'!K1054=4),'Paso 2 Ingreso de datos'!K1054,"NA"))</f>
        <v>NA</v>
      </c>
      <c r="G1061" s="3" t="str">
        <f>IF(ISBLANK('Paso 2 Ingreso de datos'!L1054),"NA",IF(OR('Paso 2 Ingreso de datos'!L1054=0,'Paso 2 Ingreso de datos'!L1054=1,'Paso 2 Ingreso de datos'!L1054=2,'Paso 2 Ingreso de datos'!L1054=3,'Paso 2 Ingreso de datos'!L1054=4),'Paso 2 Ingreso de datos'!L1054,"NA"))</f>
        <v>NA</v>
      </c>
      <c r="H1061" s="3" t="str">
        <f>IF(ISBLANK('Paso 2 Ingreso de datos'!M1054),"NA",IF(OR('Paso 2 Ingreso de datos'!M1054=0,'Paso 2 Ingreso de datos'!M1054=1,'Paso 2 Ingreso de datos'!M1054=2,'Paso 2 Ingreso de datos'!M1054=3,'Paso 2 Ingreso de datos'!M1054=4),'Paso 2 Ingreso de datos'!M1054,"NA"))</f>
        <v>NA</v>
      </c>
      <c r="I1061" s="3" t="str">
        <f>IF(ISBLANK('Paso 2 Ingreso de datos'!N1054),"NA",IF(OR('Paso 2 Ingreso de datos'!N1054=0,'Paso 2 Ingreso de datos'!N1054=1,'Paso 2 Ingreso de datos'!N1054=2,'Paso 2 Ingreso de datos'!N1054=3,'Paso 2 Ingreso de datos'!N1054=4),'Paso 2 Ingreso de datos'!N1054,"NA"))</f>
        <v>NA</v>
      </c>
      <c r="J1061" s="3" t="str">
        <f>IF(ISBLANK('Paso 2 Ingreso de datos'!O1054),"NA",IF(OR('Paso 2 Ingreso de datos'!O1054=0,'Paso 2 Ingreso de datos'!O1054=1,'Paso 2 Ingreso de datos'!O1054=2,'Paso 2 Ingreso de datos'!O1054=3,'Paso 2 Ingreso de datos'!O1054=4),'Paso 2 Ingreso de datos'!O1054,"NA"))</f>
        <v>NA</v>
      </c>
      <c r="K1061" s="3" t="str">
        <f>IF(ISBLANK('Paso 2 Ingreso de datos'!P1054),"NA",IF(OR('Paso 2 Ingreso de datos'!P1054=0,'Paso 2 Ingreso de datos'!P1054=1,'Paso 2 Ingreso de datos'!P1054=2,'Paso 2 Ingreso de datos'!P1054=3,'Paso 2 Ingreso de datos'!P1054=4),'Paso 2 Ingreso de datos'!P1054,"NA"))</f>
        <v>NA</v>
      </c>
      <c r="L1061" s="3" t="str">
        <f>IF(ISBLANK('Paso 2 Ingreso de datos'!Q1054),"NA",IF(OR('Paso 2 Ingreso de datos'!Q1054=0,'Paso 2 Ingreso de datos'!Q1054=1,'Paso 2 Ingreso de datos'!Q1054=2,'Paso 2 Ingreso de datos'!Q1054=3,'Paso 2 Ingreso de datos'!Q1054=4),'Paso 2 Ingreso de datos'!Q1054,"NA"))</f>
        <v>NA</v>
      </c>
      <c r="M1061" s="3" t="str">
        <f>IF(ISBLANK('Paso 2 Ingreso de datos'!R1054),"NA",IF(OR('Paso 2 Ingreso de datos'!R1054=0,'Paso 2 Ingreso de datos'!R1054=1,'Paso 2 Ingreso de datos'!R1054=2,'Paso 2 Ingreso de datos'!R1054=3,'Paso 2 Ingreso de datos'!R1054=4),'Paso 2 Ingreso de datos'!R1054,"NA"))</f>
        <v>NA</v>
      </c>
      <c r="N1061" s="3" t="str">
        <f>IF(ISBLANK('Paso 2 Ingreso de datos'!S1054),"NA",IF(OR('Paso 2 Ingreso de datos'!S1054=0,'Paso 2 Ingreso de datos'!S1054=1,'Paso 2 Ingreso de datos'!S1054=2,'Paso 2 Ingreso de datos'!S1054=3,'Paso 2 Ingreso de datos'!S1054=4),'Paso 2 Ingreso de datos'!S1054,"NA"))</f>
        <v>NA</v>
      </c>
      <c r="O1061" s="3" t="str">
        <f>IF(ISBLANK('Paso 2 Ingreso de datos'!T1054),"NA",IF(OR('Paso 2 Ingreso de datos'!T1054=0,'Paso 2 Ingreso de datos'!T1054=1,'Paso 2 Ingreso de datos'!T1054=2,'Paso 2 Ingreso de datos'!T1054=3,'Paso 2 Ingreso de datos'!T1054=4),'Paso 2 Ingreso de datos'!T1054,"NA"))</f>
        <v>NA</v>
      </c>
      <c r="P1061" s="3" t="str">
        <f>IF(ISBLANK('Paso 2 Ingreso de datos'!U1054),"NA",IF(OR('Paso 2 Ingreso de datos'!U1054=0,'Paso 2 Ingreso de datos'!U1054=1,'Paso 2 Ingreso de datos'!U1054=2,'Paso 2 Ingreso de datos'!U1054=3,'Paso 2 Ingreso de datos'!U1054=4),'Paso 2 Ingreso de datos'!U1054,"NA"))</f>
        <v>NA</v>
      </c>
      <c r="Q1061" s="3" t="str">
        <f>IF(ISBLANK('Paso 2 Ingreso de datos'!V1054),"NA",IF(OR('Paso 2 Ingreso de datos'!V1054=0,'Paso 2 Ingreso de datos'!V1054=1,'Paso 2 Ingreso de datos'!V1054=2,'Paso 2 Ingreso de datos'!V1054=3,'Paso 2 Ingreso de datos'!V1054=4),'Paso 2 Ingreso de datos'!V1054,"NA"))</f>
        <v>NA</v>
      </c>
      <c r="R1061" s="3" t="str">
        <f>IF(ISBLANK('Paso 2 Ingreso de datos'!W1054),"NA",IF(OR('Paso 2 Ingreso de datos'!W1054=0,'Paso 2 Ingreso de datos'!W1054=1,'Paso 2 Ingreso de datos'!W1054=2,'Paso 2 Ingreso de datos'!W1054=3,'Paso 2 Ingreso de datos'!W1054=4),'Paso 2 Ingreso de datos'!W1054,"NA"))</f>
        <v>NA</v>
      </c>
      <c r="S1061" s="3" t="str">
        <f>IF(ISBLANK('Paso 2 Ingreso de datos'!X1054),"NA",IF(OR('Paso 2 Ingreso de datos'!X1054=0,'Paso 2 Ingreso de datos'!X1054=1,'Paso 2 Ingreso de datos'!X1054=2,'Paso 2 Ingreso de datos'!X1054=3,'Paso 2 Ingreso de datos'!X1054=4),'Paso 2 Ingreso de datos'!X1054,"NA"))</f>
        <v>NA</v>
      </c>
      <c r="T1061" s="3" t="str">
        <f>IF(ISBLANK('Paso 2 Ingreso de datos'!Y1054),"NA",IF(OR('Paso 2 Ingreso de datos'!Y1054=0,'Paso 2 Ingreso de datos'!Y1054=1,'Paso 2 Ingreso de datos'!Y1054=2,'Paso 2 Ingreso de datos'!Y1054=3,'Paso 2 Ingreso de datos'!Y1054=4),'Paso 2 Ingreso de datos'!Y1054,"NA"))</f>
        <v>NA</v>
      </c>
      <c r="U1061" s="3" t="str">
        <f>IF(ISBLANK('Paso 2 Ingreso de datos'!Z1054),"NA",IF(OR('Paso 2 Ingreso de datos'!Z1054=0,'Paso 2 Ingreso de datos'!Z1054=1,'Paso 2 Ingreso de datos'!Z1054=2,'Paso 2 Ingreso de datos'!Z1054=3,'Paso 2 Ingreso de datos'!Z1054=4),'Paso 2 Ingreso de datos'!Z1054,"NA"))</f>
        <v>NA</v>
      </c>
      <c r="W1061" s="3">
        <f>SUM(COUNTIFS('Paso 2 Ingreso de datos'!G1054:Z1054,"&gt;=0",'Paso 2 Ingreso de datos'!G1054:Z1054,"&lt;=4"),COUNTA('Paso 2 Ingreso de datos'!A1054))</f>
        <v>0</v>
      </c>
      <c r="X1061" s="1" t="str">
        <f>IF(SUM('Paso 2 Ingreso de datos'!A1054:Z1054)&gt;0,"HD","FD")</f>
        <v>FD</v>
      </c>
    </row>
    <row r="1062" spans="1:24">
      <c r="A1062" s="3" t="str">
        <f>IF(AND(W1062=21,X1062),'Paso 2 Ingreso de datos'!A1055,IF(AND(Paso2!W1062=0,Paso2!X1062="FD"),"NA","FD"))</f>
        <v>NA</v>
      </c>
      <c r="B1062" s="3" t="str">
        <f>IF(ISBLANK('Paso 2 Ingreso de datos'!G1055),"NA",IF(OR('Paso 2 Ingreso de datos'!G1055=0,'Paso 2 Ingreso de datos'!G1055=1,'Paso 2 Ingreso de datos'!G1055=2,'Paso 2 Ingreso de datos'!G1055=3,'Paso 2 Ingreso de datos'!G1055=4),'Paso 2 Ingreso de datos'!G1055,"NA"))</f>
        <v>NA</v>
      </c>
      <c r="C1062" s="3" t="str">
        <f>IF(ISBLANK('Paso 2 Ingreso de datos'!H1055),"NA",IF(OR('Paso 2 Ingreso de datos'!H1055=0,'Paso 2 Ingreso de datos'!H1055=1,'Paso 2 Ingreso de datos'!H1055=2,'Paso 2 Ingreso de datos'!H1055=3,'Paso 2 Ingreso de datos'!H1055=4),'Paso 2 Ingreso de datos'!H1055,"NA"))</f>
        <v>NA</v>
      </c>
      <c r="D1062" s="3" t="str">
        <f>IF(ISBLANK('Paso 2 Ingreso de datos'!I1055),"NA",IF(OR('Paso 2 Ingreso de datos'!I1055=0,'Paso 2 Ingreso de datos'!I1055=1,'Paso 2 Ingreso de datos'!I1055=2,'Paso 2 Ingreso de datos'!I1055=3,'Paso 2 Ingreso de datos'!I1055=4),'Paso 2 Ingreso de datos'!I1055,"NA"))</f>
        <v>NA</v>
      </c>
      <c r="E1062" s="3" t="str">
        <f>IF(ISBLANK('Paso 2 Ingreso de datos'!J1055),"NA",IF(OR('Paso 2 Ingreso de datos'!J1055=0,'Paso 2 Ingreso de datos'!J1055=1,'Paso 2 Ingreso de datos'!J1055=2,'Paso 2 Ingreso de datos'!J1055=3,'Paso 2 Ingreso de datos'!J1055=4),'Paso 2 Ingreso de datos'!J1055,"NA"))</f>
        <v>NA</v>
      </c>
      <c r="F1062" s="3" t="str">
        <f>IF(ISBLANK('Paso 2 Ingreso de datos'!K1055),"NA",IF(OR('Paso 2 Ingreso de datos'!K1055=0,'Paso 2 Ingreso de datos'!K1055=1,'Paso 2 Ingreso de datos'!K1055=2,'Paso 2 Ingreso de datos'!K1055=3,'Paso 2 Ingreso de datos'!K1055=4),'Paso 2 Ingreso de datos'!K1055,"NA"))</f>
        <v>NA</v>
      </c>
      <c r="G1062" s="3" t="str">
        <f>IF(ISBLANK('Paso 2 Ingreso de datos'!L1055),"NA",IF(OR('Paso 2 Ingreso de datos'!L1055=0,'Paso 2 Ingreso de datos'!L1055=1,'Paso 2 Ingreso de datos'!L1055=2,'Paso 2 Ingreso de datos'!L1055=3,'Paso 2 Ingreso de datos'!L1055=4),'Paso 2 Ingreso de datos'!L1055,"NA"))</f>
        <v>NA</v>
      </c>
      <c r="H1062" s="3" t="str">
        <f>IF(ISBLANK('Paso 2 Ingreso de datos'!M1055),"NA",IF(OR('Paso 2 Ingreso de datos'!M1055=0,'Paso 2 Ingreso de datos'!M1055=1,'Paso 2 Ingreso de datos'!M1055=2,'Paso 2 Ingreso de datos'!M1055=3,'Paso 2 Ingreso de datos'!M1055=4),'Paso 2 Ingreso de datos'!M1055,"NA"))</f>
        <v>NA</v>
      </c>
      <c r="I1062" s="3" t="str">
        <f>IF(ISBLANK('Paso 2 Ingreso de datos'!N1055),"NA",IF(OR('Paso 2 Ingreso de datos'!N1055=0,'Paso 2 Ingreso de datos'!N1055=1,'Paso 2 Ingreso de datos'!N1055=2,'Paso 2 Ingreso de datos'!N1055=3,'Paso 2 Ingreso de datos'!N1055=4),'Paso 2 Ingreso de datos'!N1055,"NA"))</f>
        <v>NA</v>
      </c>
      <c r="J1062" s="3" t="str">
        <f>IF(ISBLANK('Paso 2 Ingreso de datos'!O1055),"NA",IF(OR('Paso 2 Ingreso de datos'!O1055=0,'Paso 2 Ingreso de datos'!O1055=1,'Paso 2 Ingreso de datos'!O1055=2,'Paso 2 Ingreso de datos'!O1055=3,'Paso 2 Ingreso de datos'!O1055=4),'Paso 2 Ingreso de datos'!O1055,"NA"))</f>
        <v>NA</v>
      </c>
      <c r="K1062" s="3" t="str">
        <f>IF(ISBLANK('Paso 2 Ingreso de datos'!P1055),"NA",IF(OR('Paso 2 Ingreso de datos'!P1055=0,'Paso 2 Ingreso de datos'!P1055=1,'Paso 2 Ingreso de datos'!P1055=2,'Paso 2 Ingreso de datos'!P1055=3,'Paso 2 Ingreso de datos'!P1055=4),'Paso 2 Ingreso de datos'!P1055,"NA"))</f>
        <v>NA</v>
      </c>
      <c r="L1062" s="3" t="str">
        <f>IF(ISBLANK('Paso 2 Ingreso de datos'!Q1055),"NA",IF(OR('Paso 2 Ingreso de datos'!Q1055=0,'Paso 2 Ingreso de datos'!Q1055=1,'Paso 2 Ingreso de datos'!Q1055=2,'Paso 2 Ingreso de datos'!Q1055=3,'Paso 2 Ingreso de datos'!Q1055=4),'Paso 2 Ingreso de datos'!Q1055,"NA"))</f>
        <v>NA</v>
      </c>
      <c r="M1062" s="3" t="str">
        <f>IF(ISBLANK('Paso 2 Ingreso de datos'!R1055),"NA",IF(OR('Paso 2 Ingreso de datos'!R1055=0,'Paso 2 Ingreso de datos'!R1055=1,'Paso 2 Ingreso de datos'!R1055=2,'Paso 2 Ingreso de datos'!R1055=3,'Paso 2 Ingreso de datos'!R1055=4),'Paso 2 Ingreso de datos'!R1055,"NA"))</f>
        <v>NA</v>
      </c>
      <c r="N1062" s="3" t="str">
        <f>IF(ISBLANK('Paso 2 Ingreso de datos'!S1055),"NA",IF(OR('Paso 2 Ingreso de datos'!S1055=0,'Paso 2 Ingreso de datos'!S1055=1,'Paso 2 Ingreso de datos'!S1055=2,'Paso 2 Ingreso de datos'!S1055=3,'Paso 2 Ingreso de datos'!S1055=4),'Paso 2 Ingreso de datos'!S1055,"NA"))</f>
        <v>NA</v>
      </c>
      <c r="O1062" s="3" t="str">
        <f>IF(ISBLANK('Paso 2 Ingreso de datos'!T1055),"NA",IF(OR('Paso 2 Ingreso de datos'!T1055=0,'Paso 2 Ingreso de datos'!T1055=1,'Paso 2 Ingreso de datos'!T1055=2,'Paso 2 Ingreso de datos'!T1055=3,'Paso 2 Ingreso de datos'!T1055=4),'Paso 2 Ingreso de datos'!T1055,"NA"))</f>
        <v>NA</v>
      </c>
      <c r="P1062" s="3" t="str">
        <f>IF(ISBLANK('Paso 2 Ingreso de datos'!U1055),"NA",IF(OR('Paso 2 Ingreso de datos'!U1055=0,'Paso 2 Ingreso de datos'!U1055=1,'Paso 2 Ingreso de datos'!U1055=2,'Paso 2 Ingreso de datos'!U1055=3,'Paso 2 Ingreso de datos'!U1055=4),'Paso 2 Ingreso de datos'!U1055,"NA"))</f>
        <v>NA</v>
      </c>
      <c r="Q1062" s="3" t="str">
        <f>IF(ISBLANK('Paso 2 Ingreso de datos'!V1055),"NA",IF(OR('Paso 2 Ingreso de datos'!V1055=0,'Paso 2 Ingreso de datos'!V1055=1,'Paso 2 Ingreso de datos'!V1055=2,'Paso 2 Ingreso de datos'!V1055=3,'Paso 2 Ingreso de datos'!V1055=4),'Paso 2 Ingreso de datos'!V1055,"NA"))</f>
        <v>NA</v>
      </c>
      <c r="R1062" s="3" t="str">
        <f>IF(ISBLANK('Paso 2 Ingreso de datos'!W1055),"NA",IF(OR('Paso 2 Ingreso de datos'!W1055=0,'Paso 2 Ingreso de datos'!W1055=1,'Paso 2 Ingreso de datos'!W1055=2,'Paso 2 Ingreso de datos'!W1055=3,'Paso 2 Ingreso de datos'!W1055=4),'Paso 2 Ingreso de datos'!W1055,"NA"))</f>
        <v>NA</v>
      </c>
      <c r="S1062" s="3" t="str">
        <f>IF(ISBLANK('Paso 2 Ingreso de datos'!X1055),"NA",IF(OR('Paso 2 Ingreso de datos'!X1055=0,'Paso 2 Ingreso de datos'!X1055=1,'Paso 2 Ingreso de datos'!X1055=2,'Paso 2 Ingreso de datos'!X1055=3,'Paso 2 Ingreso de datos'!X1055=4),'Paso 2 Ingreso de datos'!X1055,"NA"))</f>
        <v>NA</v>
      </c>
      <c r="T1062" s="3" t="str">
        <f>IF(ISBLANK('Paso 2 Ingreso de datos'!Y1055),"NA",IF(OR('Paso 2 Ingreso de datos'!Y1055=0,'Paso 2 Ingreso de datos'!Y1055=1,'Paso 2 Ingreso de datos'!Y1055=2,'Paso 2 Ingreso de datos'!Y1055=3,'Paso 2 Ingreso de datos'!Y1055=4),'Paso 2 Ingreso de datos'!Y1055,"NA"))</f>
        <v>NA</v>
      </c>
      <c r="U1062" s="3" t="str">
        <f>IF(ISBLANK('Paso 2 Ingreso de datos'!Z1055),"NA",IF(OR('Paso 2 Ingreso de datos'!Z1055=0,'Paso 2 Ingreso de datos'!Z1055=1,'Paso 2 Ingreso de datos'!Z1055=2,'Paso 2 Ingreso de datos'!Z1055=3,'Paso 2 Ingreso de datos'!Z1055=4),'Paso 2 Ingreso de datos'!Z1055,"NA"))</f>
        <v>NA</v>
      </c>
      <c r="W1062" s="3">
        <f>SUM(COUNTIFS('Paso 2 Ingreso de datos'!G1055:Z1055,"&gt;=0",'Paso 2 Ingreso de datos'!G1055:Z1055,"&lt;=4"),COUNTA('Paso 2 Ingreso de datos'!A1055))</f>
        <v>0</v>
      </c>
      <c r="X1062" s="1" t="str">
        <f>IF(SUM('Paso 2 Ingreso de datos'!A1055:Z1055)&gt;0,"HD","FD")</f>
        <v>FD</v>
      </c>
    </row>
    <row r="1063" spans="1:24">
      <c r="A1063" s="3" t="str">
        <f>IF(AND(W1063=21,X1063),'Paso 2 Ingreso de datos'!A1056,IF(AND(Paso2!W1063=0,Paso2!X1063="FD"),"NA","FD"))</f>
        <v>NA</v>
      </c>
      <c r="B1063" s="3" t="str">
        <f>IF(ISBLANK('Paso 2 Ingreso de datos'!G1056),"NA",IF(OR('Paso 2 Ingreso de datos'!G1056=0,'Paso 2 Ingreso de datos'!G1056=1,'Paso 2 Ingreso de datos'!G1056=2,'Paso 2 Ingreso de datos'!G1056=3,'Paso 2 Ingreso de datos'!G1056=4),'Paso 2 Ingreso de datos'!G1056,"NA"))</f>
        <v>NA</v>
      </c>
      <c r="C1063" s="3" t="str">
        <f>IF(ISBLANK('Paso 2 Ingreso de datos'!H1056),"NA",IF(OR('Paso 2 Ingreso de datos'!H1056=0,'Paso 2 Ingreso de datos'!H1056=1,'Paso 2 Ingreso de datos'!H1056=2,'Paso 2 Ingreso de datos'!H1056=3,'Paso 2 Ingreso de datos'!H1056=4),'Paso 2 Ingreso de datos'!H1056,"NA"))</f>
        <v>NA</v>
      </c>
      <c r="D1063" s="3" t="str">
        <f>IF(ISBLANK('Paso 2 Ingreso de datos'!I1056),"NA",IF(OR('Paso 2 Ingreso de datos'!I1056=0,'Paso 2 Ingreso de datos'!I1056=1,'Paso 2 Ingreso de datos'!I1056=2,'Paso 2 Ingreso de datos'!I1056=3,'Paso 2 Ingreso de datos'!I1056=4),'Paso 2 Ingreso de datos'!I1056,"NA"))</f>
        <v>NA</v>
      </c>
      <c r="E1063" s="3" t="str">
        <f>IF(ISBLANK('Paso 2 Ingreso de datos'!J1056),"NA",IF(OR('Paso 2 Ingreso de datos'!J1056=0,'Paso 2 Ingreso de datos'!J1056=1,'Paso 2 Ingreso de datos'!J1056=2,'Paso 2 Ingreso de datos'!J1056=3,'Paso 2 Ingreso de datos'!J1056=4),'Paso 2 Ingreso de datos'!J1056,"NA"))</f>
        <v>NA</v>
      </c>
      <c r="F1063" s="3" t="str">
        <f>IF(ISBLANK('Paso 2 Ingreso de datos'!K1056),"NA",IF(OR('Paso 2 Ingreso de datos'!K1056=0,'Paso 2 Ingreso de datos'!K1056=1,'Paso 2 Ingreso de datos'!K1056=2,'Paso 2 Ingreso de datos'!K1056=3,'Paso 2 Ingreso de datos'!K1056=4),'Paso 2 Ingreso de datos'!K1056,"NA"))</f>
        <v>NA</v>
      </c>
      <c r="G1063" s="3" t="str">
        <f>IF(ISBLANK('Paso 2 Ingreso de datos'!L1056),"NA",IF(OR('Paso 2 Ingreso de datos'!L1056=0,'Paso 2 Ingreso de datos'!L1056=1,'Paso 2 Ingreso de datos'!L1056=2,'Paso 2 Ingreso de datos'!L1056=3,'Paso 2 Ingreso de datos'!L1056=4),'Paso 2 Ingreso de datos'!L1056,"NA"))</f>
        <v>NA</v>
      </c>
      <c r="H1063" s="3" t="str">
        <f>IF(ISBLANK('Paso 2 Ingreso de datos'!M1056),"NA",IF(OR('Paso 2 Ingreso de datos'!M1056=0,'Paso 2 Ingreso de datos'!M1056=1,'Paso 2 Ingreso de datos'!M1056=2,'Paso 2 Ingreso de datos'!M1056=3,'Paso 2 Ingreso de datos'!M1056=4),'Paso 2 Ingreso de datos'!M1056,"NA"))</f>
        <v>NA</v>
      </c>
      <c r="I1063" s="3" t="str">
        <f>IF(ISBLANK('Paso 2 Ingreso de datos'!N1056),"NA",IF(OR('Paso 2 Ingreso de datos'!N1056=0,'Paso 2 Ingreso de datos'!N1056=1,'Paso 2 Ingreso de datos'!N1056=2,'Paso 2 Ingreso de datos'!N1056=3,'Paso 2 Ingreso de datos'!N1056=4),'Paso 2 Ingreso de datos'!N1056,"NA"))</f>
        <v>NA</v>
      </c>
      <c r="J1063" s="3" t="str">
        <f>IF(ISBLANK('Paso 2 Ingreso de datos'!O1056),"NA",IF(OR('Paso 2 Ingreso de datos'!O1056=0,'Paso 2 Ingreso de datos'!O1056=1,'Paso 2 Ingreso de datos'!O1056=2,'Paso 2 Ingreso de datos'!O1056=3,'Paso 2 Ingreso de datos'!O1056=4),'Paso 2 Ingreso de datos'!O1056,"NA"))</f>
        <v>NA</v>
      </c>
      <c r="K1063" s="3" t="str">
        <f>IF(ISBLANK('Paso 2 Ingreso de datos'!P1056),"NA",IF(OR('Paso 2 Ingreso de datos'!P1056=0,'Paso 2 Ingreso de datos'!P1056=1,'Paso 2 Ingreso de datos'!P1056=2,'Paso 2 Ingreso de datos'!P1056=3,'Paso 2 Ingreso de datos'!P1056=4),'Paso 2 Ingreso de datos'!P1056,"NA"))</f>
        <v>NA</v>
      </c>
      <c r="L1063" s="3" t="str">
        <f>IF(ISBLANK('Paso 2 Ingreso de datos'!Q1056),"NA",IF(OR('Paso 2 Ingreso de datos'!Q1056=0,'Paso 2 Ingreso de datos'!Q1056=1,'Paso 2 Ingreso de datos'!Q1056=2,'Paso 2 Ingreso de datos'!Q1056=3,'Paso 2 Ingreso de datos'!Q1056=4),'Paso 2 Ingreso de datos'!Q1056,"NA"))</f>
        <v>NA</v>
      </c>
      <c r="M1063" s="3" t="str">
        <f>IF(ISBLANK('Paso 2 Ingreso de datos'!R1056),"NA",IF(OR('Paso 2 Ingreso de datos'!R1056=0,'Paso 2 Ingreso de datos'!R1056=1,'Paso 2 Ingreso de datos'!R1056=2,'Paso 2 Ingreso de datos'!R1056=3,'Paso 2 Ingreso de datos'!R1056=4),'Paso 2 Ingreso de datos'!R1056,"NA"))</f>
        <v>NA</v>
      </c>
      <c r="N1063" s="3" t="str">
        <f>IF(ISBLANK('Paso 2 Ingreso de datos'!S1056),"NA",IF(OR('Paso 2 Ingreso de datos'!S1056=0,'Paso 2 Ingreso de datos'!S1056=1,'Paso 2 Ingreso de datos'!S1056=2,'Paso 2 Ingreso de datos'!S1056=3,'Paso 2 Ingreso de datos'!S1056=4),'Paso 2 Ingreso de datos'!S1056,"NA"))</f>
        <v>NA</v>
      </c>
      <c r="O1063" s="3" t="str">
        <f>IF(ISBLANK('Paso 2 Ingreso de datos'!T1056),"NA",IF(OR('Paso 2 Ingreso de datos'!T1056=0,'Paso 2 Ingreso de datos'!T1056=1,'Paso 2 Ingreso de datos'!T1056=2,'Paso 2 Ingreso de datos'!T1056=3,'Paso 2 Ingreso de datos'!T1056=4),'Paso 2 Ingreso de datos'!T1056,"NA"))</f>
        <v>NA</v>
      </c>
      <c r="P1063" s="3" t="str">
        <f>IF(ISBLANK('Paso 2 Ingreso de datos'!U1056),"NA",IF(OR('Paso 2 Ingreso de datos'!U1056=0,'Paso 2 Ingreso de datos'!U1056=1,'Paso 2 Ingreso de datos'!U1056=2,'Paso 2 Ingreso de datos'!U1056=3,'Paso 2 Ingreso de datos'!U1056=4),'Paso 2 Ingreso de datos'!U1056,"NA"))</f>
        <v>NA</v>
      </c>
      <c r="Q1063" s="3" t="str">
        <f>IF(ISBLANK('Paso 2 Ingreso de datos'!V1056),"NA",IF(OR('Paso 2 Ingreso de datos'!V1056=0,'Paso 2 Ingreso de datos'!V1056=1,'Paso 2 Ingreso de datos'!V1056=2,'Paso 2 Ingreso de datos'!V1056=3,'Paso 2 Ingreso de datos'!V1056=4),'Paso 2 Ingreso de datos'!V1056,"NA"))</f>
        <v>NA</v>
      </c>
      <c r="R1063" s="3" t="str">
        <f>IF(ISBLANK('Paso 2 Ingreso de datos'!W1056),"NA",IF(OR('Paso 2 Ingreso de datos'!W1056=0,'Paso 2 Ingreso de datos'!W1056=1,'Paso 2 Ingreso de datos'!W1056=2,'Paso 2 Ingreso de datos'!W1056=3,'Paso 2 Ingreso de datos'!W1056=4),'Paso 2 Ingreso de datos'!W1056,"NA"))</f>
        <v>NA</v>
      </c>
      <c r="S1063" s="3" t="str">
        <f>IF(ISBLANK('Paso 2 Ingreso de datos'!X1056),"NA",IF(OR('Paso 2 Ingreso de datos'!X1056=0,'Paso 2 Ingreso de datos'!X1056=1,'Paso 2 Ingreso de datos'!X1056=2,'Paso 2 Ingreso de datos'!X1056=3,'Paso 2 Ingreso de datos'!X1056=4),'Paso 2 Ingreso de datos'!X1056,"NA"))</f>
        <v>NA</v>
      </c>
      <c r="T1063" s="3" t="str">
        <f>IF(ISBLANK('Paso 2 Ingreso de datos'!Y1056),"NA",IF(OR('Paso 2 Ingreso de datos'!Y1056=0,'Paso 2 Ingreso de datos'!Y1056=1,'Paso 2 Ingreso de datos'!Y1056=2,'Paso 2 Ingreso de datos'!Y1056=3,'Paso 2 Ingreso de datos'!Y1056=4),'Paso 2 Ingreso de datos'!Y1056,"NA"))</f>
        <v>NA</v>
      </c>
      <c r="U1063" s="3" t="str">
        <f>IF(ISBLANK('Paso 2 Ingreso de datos'!Z1056),"NA",IF(OR('Paso 2 Ingreso de datos'!Z1056=0,'Paso 2 Ingreso de datos'!Z1056=1,'Paso 2 Ingreso de datos'!Z1056=2,'Paso 2 Ingreso de datos'!Z1056=3,'Paso 2 Ingreso de datos'!Z1056=4),'Paso 2 Ingreso de datos'!Z1056,"NA"))</f>
        <v>NA</v>
      </c>
      <c r="W1063" s="3">
        <f>SUM(COUNTIFS('Paso 2 Ingreso de datos'!G1056:Z1056,"&gt;=0",'Paso 2 Ingreso de datos'!G1056:Z1056,"&lt;=4"),COUNTA('Paso 2 Ingreso de datos'!A1056))</f>
        <v>0</v>
      </c>
      <c r="X1063" s="1" t="str">
        <f>IF(SUM('Paso 2 Ingreso de datos'!A1056:Z1056)&gt;0,"HD","FD")</f>
        <v>FD</v>
      </c>
    </row>
    <row r="1064" spans="1:24">
      <c r="A1064" s="3" t="str">
        <f>IF(AND(W1064=21,X1064),'Paso 2 Ingreso de datos'!A1057,IF(AND(Paso2!W1064=0,Paso2!X1064="FD"),"NA","FD"))</f>
        <v>NA</v>
      </c>
      <c r="B1064" s="3" t="str">
        <f>IF(ISBLANK('Paso 2 Ingreso de datos'!G1057),"NA",IF(OR('Paso 2 Ingreso de datos'!G1057=0,'Paso 2 Ingreso de datos'!G1057=1,'Paso 2 Ingreso de datos'!G1057=2,'Paso 2 Ingreso de datos'!G1057=3,'Paso 2 Ingreso de datos'!G1057=4),'Paso 2 Ingreso de datos'!G1057,"NA"))</f>
        <v>NA</v>
      </c>
      <c r="C1064" s="3" t="str">
        <f>IF(ISBLANK('Paso 2 Ingreso de datos'!H1057),"NA",IF(OR('Paso 2 Ingreso de datos'!H1057=0,'Paso 2 Ingreso de datos'!H1057=1,'Paso 2 Ingreso de datos'!H1057=2,'Paso 2 Ingreso de datos'!H1057=3,'Paso 2 Ingreso de datos'!H1057=4),'Paso 2 Ingreso de datos'!H1057,"NA"))</f>
        <v>NA</v>
      </c>
      <c r="D1064" s="3" t="str">
        <f>IF(ISBLANK('Paso 2 Ingreso de datos'!I1057),"NA",IF(OR('Paso 2 Ingreso de datos'!I1057=0,'Paso 2 Ingreso de datos'!I1057=1,'Paso 2 Ingreso de datos'!I1057=2,'Paso 2 Ingreso de datos'!I1057=3,'Paso 2 Ingreso de datos'!I1057=4),'Paso 2 Ingreso de datos'!I1057,"NA"))</f>
        <v>NA</v>
      </c>
      <c r="E1064" s="3" t="str">
        <f>IF(ISBLANK('Paso 2 Ingreso de datos'!J1057),"NA",IF(OR('Paso 2 Ingreso de datos'!J1057=0,'Paso 2 Ingreso de datos'!J1057=1,'Paso 2 Ingreso de datos'!J1057=2,'Paso 2 Ingreso de datos'!J1057=3,'Paso 2 Ingreso de datos'!J1057=4),'Paso 2 Ingreso de datos'!J1057,"NA"))</f>
        <v>NA</v>
      </c>
      <c r="F1064" s="3" t="str">
        <f>IF(ISBLANK('Paso 2 Ingreso de datos'!K1057),"NA",IF(OR('Paso 2 Ingreso de datos'!K1057=0,'Paso 2 Ingreso de datos'!K1057=1,'Paso 2 Ingreso de datos'!K1057=2,'Paso 2 Ingreso de datos'!K1057=3,'Paso 2 Ingreso de datos'!K1057=4),'Paso 2 Ingreso de datos'!K1057,"NA"))</f>
        <v>NA</v>
      </c>
      <c r="G1064" s="3" t="str">
        <f>IF(ISBLANK('Paso 2 Ingreso de datos'!L1057),"NA",IF(OR('Paso 2 Ingreso de datos'!L1057=0,'Paso 2 Ingreso de datos'!L1057=1,'Paso 2 Ingreso de datos'!L1057=2,'Paso 2 Ingreso de datos'!L1057=3,'Paso 2 Ingreso de datos'!L1057=4),'Paso 2 Ingreso de datos'!L1057,"NA"))</f>
        <v>NA</v>
      </c>
      <c r="H1064" s="3" t="str">
        <f>IF(ISBLANK('Paso 2 Ingreso de datos'!M1057),"NA",IF(OR('Paso 2 Ingreso de datos'!M1057=0,'Paso 2 Ingreso de datos'!M1057=1,'Paso 2 Ingreso de datos'!M1057=2,'Paso 2 Ingreso de datos'!M1057=3,'Paso 2 Ingreso de datos'!M1057=4),'Paso 2 Ingreso de datos'!M1057,"NA"))</f>
        <v>NA</v>
      </c>
      <c r="I1064" s="3" t="str">
        <f>IF(ISBLANK('Paso 2 Ingreso de datos'!N1057),"NA",IF(OR('Paso 2 Ingreso de datos'!N1057=0,'Paso 2 Ingreso de datos'!N1057=1,'Paso 2 Ingreso de datos'!N1057=2,'Paso 2 Ingreso de datos'!N1057=3,'Paso 2 Ingreso de datos'!N1057=4),'Paso 2 Ingreso de datos'!N1057,"NA"))</f>
        <v>NA</v>
      </c>
      <c r="J1064" s="3" t="str">
        <f>IF(ISBLANK('Paso 2 Ingreso de datos'!O1057),"NA",IF(OR('Paso 2 Ingreso de datos'!O1057=0,'Paso 2 Ingreso de datos'!O1057=1,'Paso 2 Ingreso de datos'!O1057=2,'Paso 2 Ingreso de datos'!O1057=3,'Paso 2 Ingreso de datos'!O1057=4),'Paso 2 Ingreso de datos'!O1057,"NA"))</f>
        <v>NA</v>
      </c>
      <c r="K1064" s="3" t="str">
        <f>IF(ISBLANK('Paso 2 Ingreso de datos'!P1057),"NA",IF(OR('Paso 2 Ingreso de datos'!P1057=0,'Paso 2 Ingreso de datos'!P1057=1,'Paso 2 Ingreso de datos'!P1057=2,'Paso 2 Ingreso de datos'!P1057=3,'Paso 2 Ingreso de datos'!P1057=4),'Paso 2 Ingreso de datos'!P1057,"NA"))</f>
        <v>NA</v>
      </c>
      <c r="L1064" s="3" t="str">
        <f>IF(ISBLANK('Paso 2 Ingreso de datos'!Q1057),"NA",IF(OR('Paso 2 Ingreso de datos'!Q1057=0,'Paso 2 Ingreso de datos'!Q1057=1,'Paso 2 Ingreso de datos'!Q1057=2,'Paso 2 Ingreso de datos'!Q1057=3,'Paso 2 Ingreso de datos'!Q1057=4),'Paso 2 Ingreso de datos'!Q1057,"NA"))</f>
        <v>NA</v>
      </c>
      <c r="M1064" s="3" t="str">
        <f>IF(ISBLANK('Paso 2 Ingreso de datos'!R1057),"NA",IF(OR('Paso 2 Ingreso de datos'!R1057=0,'Paso 2 Ingreso de datos'!R1057=1,'Paso 2 Ingreso de datos'!R1057=2,'Paso 2 Ingreso de datos'!R1057=3,'Paso 2 Ingreso de datos'!R1057=4),'Paso 2 Ingreso de datos'!R1057,"NA"))</f>
        <v>NA</v>
      </c>
      <c r="N1064" s="3" t="str">
        <f>IF(ISBLANK('Paso 2 Ingreso de datos'!S1057),"NA",IF(OR('Paso 2 Ingreso de datos'!S1057=0,'Paso 2 Ingreso de datos'!S1057=1,'Paso 2 Ingreso de datos'!S1057=2,'Paso 2 Ingreso de datos'!S1057=3,'Paso 2 Ingreso de datos'!S1057=4),'Paso 2 Ingreso de datos'!S1057,"NA"))</f>
        <v>NA</v>
      </c>
      <c r="O1064" s="3" t="str">
        <f>IF(ISBLANK('Paso 2 Ingreso de datos'!T1057),"NA",IF(OR('Paso 2 Ingreso de datos'!T1057=0,'Paso 2 Ingreso de datos'!T1057=1,'Paso 2 Ingreso de datos'!T1057=2,'Paso 2 Ingreso de datos'!T1057=3,'Paso 2 Ingreso de datos'!T1057=4),'Paso 2 Ingreso de datos'!T1057,"NA"))</f>
        <v>NA</v>
      </c>
      <c r="P1064" s="3" t="str">
        <f>IF(ISBLANK('Paso 2 Ingreso de datos'!U1057),"NA",IF(OR('Paso 2 Ingreso de datos'!U1057=0,'Paso 2 Ingreso de datos'!U1057=1,'Paso 2 Ingreso de datos'!U1057=2,'Paso 2 Ingreso de datos'!U1057=3,'Paso 2 Ingreso de datos'!U1057=4),'Paso 2 Ingreso de datos'!U1057,"NA"))</f>
        <v>NA</v>
      </c>
      <c r="Q1064" s="3" t="str">
        <f>IF(ISBLANK('Paso 2 Ingreso de datos'!V1057),"NA",IF(OR('Paso 2 Ingreso de datos'!V1057=0,'Paso 2 Ingreso de datos'!V1057=1,'Paso 2 Ingreso de datos'!V1057=2,'Paso 2 Ingreso de datos'!V1057=3,'Paso 2 Ingreso de datos'!V1057=4),'Paso 2 Ingreso de datos'!V1057,"NA"))</f>
        <v>NA</v>
      </c>
      <c r="R1064" s="3" t="str">
        <f>IF(ISBLANK('Paso 2 Ingreso de datos'!W1057),"NA",IF(OR('Paso 2 Ingreso de datos'!W1057=0,'Paso 2 Ingreso de datos'!W1057=1,'Paso 2 Ingreso de datos'!W1057=2,'Paso 2 Ingreso de datos'!W1057=3,'Paso 2 Ingreso de datos'!W1057=4),'Paso 2 Ingreso de datos'!W1057,"NA"))</f>
        <v>NA</v>
      </c>
      <c r="S1064" s="3" t="str">
        <f>IF(ISBLANK('Paso 2 Ingreso de datos'!X1057),"NA",IF(OR('Paso 2 Ingreso de datos'!X1057=0,'Paso 2 Ingreso de datos'!X1057=1,'Paso 2 Ingreso de datos'!X1057=2,'Paso 2 Ingreso de datos'!X1057=3,'Paso 2 Ingreso de datos'!X1057=4),'Paso 2 Ingreso de datos'!X1057,"NA"))</f>
        <v>NA</v>
      </c>
      <c r="T1064" s="3" t="str">
        <f>IF(ISBLANK('Paso 2 Ingreso de datos'!Y1057),"NA",IF(OR('Paso 2 Ingreso de datos'!Y1057=0,'Paso 2 Ingreso de datos'!Y1057=1,'Paso 2 Ingreso de datos'!Y1057=2,'Paso 2 Ingreso de datos'!Y1057=3,'Paso 2 Ingreso de datos'!Y1057=4),'Paso 2 Ingreso de datos'!Y1057,"NA"))</f>
        <v>NA</v>
      </c>
      <c r="U1064" s="3" t="str">
        <f>IF(ISBLANK('Paso 2 Ingreso de datos'!Z1057),"NA",IF(OR('Paso 2 Ingreso de datos'!Z1057=0,'Paso 2 Ingreso de datos'!Z1057=1,'Paso 2 Ingreso de datos'!Z1057=2,'Paso 2 Ingreso de datos'!Z1057=3,'Paso 2 Ingreso de datos'!Z1057=4),'Paso 2 Ingreso de datos'!Z1057,"NA"))</f>
        <v>NA</v>
      </c>
      <c r="W1064" s="3">
        <f>SUM(COUNTIFS('Paso 2 Ingreso de datos'!G1057:Z1057,"&gt;=0",'Paso 2 Ingreso de datos'!G1057:Z1057,"&lt;=4"),COUNTA('Paso 2 Ingreso de datos'!A1057))</f>
        <v>0</v>
      </c>
      <c r="X1064" s="1" t="str">
        <f>IF(SUM('Paso 2 Ingreso de datos'!A1057:Z1057)&gt;0,"HD","FD")</f>
        <v>FD</v>
      </c>
    </row>
    <row r="1065" spans="1:24">
      <c r="A1065" s="3" t="str">
        <f>IF(AND(W1065=21,X1065),'Paso 2 Ingreso de datos'!A1058,IF(AND(Paso2!W1065=0,Paso2!X1065="FD"),"NA","FD"))</f>
        <v>NA</v>
      </c>
      <c r="B1065" s="3" t="str">
        <f>IF(ISBLANK('Paso 2 Ingreso de datos'!G1058),"NA",IF(OR('Paso 2 Ingreso de datos'!G1058=0,'Paso 2 Ingreso de datos'!G1058=1,'Paso 2 Ingreso de datos'!G1058=2,'Paso 2 Ingreso de datos'!G1058=3,'Paso 2 Ingreso de datos'!G1058=4),'Paso 2 Ingreso de datos'!G1058,"NA"))</f>
        <v>NA</v>
      </c>
      <c r="C1065" s="3" t="str">
        <f>IF(ISBLANK('Paso 2 Ingreso de datos'!H1058),"NA",IF(OR('Paso 2 Ingreso de datos'!H1058=0,'Paso 2 Ingreso de datos'!H1058=1,'Paso 2 Ingreso de datos'!H1058=2,'Paso 2 Ingreso de datos'!H1058=3,'Paso 2 Ingreso de datos'!H1058=4),'Paso 2 Ingreso de datos'!H1058,"NA"))</f>
        <v>NA</v>
      </c>
      <c r="D1065" s="3" t="str">
        <f>IF(ISBLANK('Paso 2 Ingreso de datos'!I1058),"NA",IF(OR('Paso 2 Ingreso de datos'!I1058=0,'Paso 2 Ingreso de datos'!I1058=1,'Paso 2 Ingreso de datos'!I1058=2,'Paso 2 Ingreso de datos'!I1058=3,'Paso 2 Ingreso de datos'!I1058=4),'Paso 2 Ingreso de datos'!I1058,"NA"))</f>
        <v>NA</v>
      </c>
      <c r="E1065" s="3" t="str">
        <f>IF(ISBLANK('Paso 2 Ingreso de datos'!J1058),"NA",IF(OR('Paso 2 Ingreso de datos'!J1058=0,'Paso 2 Ingreso de datos'!J1058=1,'Paso 2 Ingreso de datos'!J1058=2,'Paso 2 Ingreso de datos'!J1058=3,'Paso 2 Ingreso de datos'!J1058=4),'Paso 2 Ingreso de datos'!J1058,"NA"))</f>
        <v>NA</v>
      </c>
      <c r="F1065" s="3" t="str">
        <f>IF(ISBLANK('Paso 2 Ingreso de datos'!K1058),"NA",IF(OR('Paso 2 Ingreso de datos'!K1058=0,'Paso 2 Ingreso de datos'!K1058=1,'Paso 2 Ingreso de datos'!K1058=2,'Paso 2 Ingreso de datos'!K1058=3,'Paso 2 Ingreso de datos'!K1058=4),'Paso 2 Ingreso de datos'!K1058,"NA"))</f>
        <v>NA</v>
      </c>
      <c r="G1065" s="3" t="str">
        <f>IF(ISBLANK('Paso 2 Ingreso de datos'!L1058),"NA",IF(OR('Paso 2 Ingreso de datos'!L1058=0,'Paso 2 Ingreso de datos'!L1058=1,'Paso 2 Ingreso de datos'!L1058=2,'Paso 2 Ingreso de datos'!L1058=3,'Paso 2 Ingreso de datos'!L1058=4),'Paso 2 Ingreso de datos'!L1058,"NA"))</f>
        <v>NA</v>
      </c>
      <c r="H1065" s="3" t="str">
        <f>IF(ISBLANK('Paso 2 Ingreso de datos'!M1058),"NA",IF(OR('Paso 2 Ingreso de datos'!M1058=0,'Paso 2 Ingreso de datos'!M1058=1,'Paso 2 Ingreso de datos'!M1058=2,'Paso 2 Ingreso de datos'!M1058=3,'Paso 2 Ingreso de datos'!M1058=4),'Paso 2 Ingreso de datos'!M1058,"NA"))</f>
        <v>NA</v>
      </c>
      <c r="I1065" s="3" t="str">
        <f>IF(ISBLANK('Paso 2 Ingreso de datos'!N1058),"NA",IF(OR('Paso 2 Ingreso de datos'!N1058=0,'Paso 2 Ingreso de datos'!N1058=1,'Paso 2 Ingreso de datos'!N1058=2,'Paso 2 Ingreso de datos'!N1058=3,'Paso 2 Ingreso de datos'!N1058=4),'Paso 2 Ingreso de datos'!N1058,"NA"))</f>
        <v>NA</v>
      </c>
      <c r="J1065" s="3" t="str">
        <f>IF(ISBLANK('Paso 2 Ingreso de datos'!O1058),"NA",IF(OR('Paso 2 Ingreso de datos'!O1058=0,'Paso 2 Ingreso de datos'!O1058=1,'Paso 2 Ingreso de datos'!O1058=2,'Paso 2 Ingreso de datos'!O1058=3,'Paso 2 Ingreso de datos'!O1058=4),'Paso 2 Ingreso de datos'!O1058,"NA"))</f>
        <v>NA</v>
      </c>
      <c r="K1065" s="3" t="str">
        <f>IF(ISBLANK('Paso 2 Ingreso de datos'!P1058),"NA",IF(OR('Paso 2 Ingreso de datos'!P1058=0,'Paso 2 Ingreso de datos'!P1058=1,'Paso 2 Ingreso de datos'!P1058=2,'Paso 2 Ingreso de datos'!P1058=3,'Paso 2 Ingreso de datos'!P1058=4),'Paso 2 Ingreso de datos'!P1058,"NA"))</f>
        <v>NA</v>
      </c>
      <c r="L1065" s="3" t="str">
        <f>IF(ISBLANK('Paso 2 Ingreso de datos'!Q1058),"NA",IF(OR('Paso 2 Ingreso de datos'!Q1058=0,'Paso 2 Ingreso de datos'!Q1058=1,'Paso 2 Ingreso de datos'!Q1058=2,'Paso 2 Ingreso de datos'!Q1058=3,'Paso 2 Ingreso de datos'!Q1058=4),'Paso 2 Ingreso de datos'!Q1058,"NA"))</f>
        <v>NA</v>
      </c>
      <c r="M1065" s="3" t="str">
        <f>IF(ISBLANK('Paso 2 Ingreso de datos'!R1058),"NA",IF(OR('Paso 2 Ingreso de datos'!R1058=0,'Paso 2 Ingreso de datos'!R1058=1,'Paso 2 Ingreso de datos'!R1058=2,'Paso 2 Ingreso de datos'!R1058=3,'Paso 2 Ingreso de datos'!R1058=4),'Paso 2 Ingreso de datos'!R1058,"NA"))</f>
        <v>NA</v>
      </c>
      <c r="N1065" s="3" t="str">
        <f>IF(ISBLANK('Paso 2 Ingreso de datos'!S1058),"NA",IF(OR('Paso 2 Ingreso de datos'!S1058=0,'Paso 2 Ingreso de datos'!S1058=1,'Paso 2 Ingreso de datos'!S1058=2,'Paso 2 Ingreso de datos'!S1058=3,'Paso 2 Ingreso de datos'!S1058=4),'Paso 2 Ingreso de datos'!S1058,"NA"))</f>
        <v>NA</v>
      </c>
      <c r="O1065" s="3" t="str">
        <f>IF(ISBLANK('Paso 2 Ingreso de datos'!T1058),"NA",IF(OR('Paso 2 Ingreso de datos'!T1058=0,'Paso 2 Ingreso de datos'!T1058=1,'Paso 2 Ingreso de datos'!T1058=2,'Paso 2 Ingreso de datos'!T1058=3,'Paso 2 Ingreso de datos'!T1058=4),'Paso 2 Ingreso de datos'!T1058,"NA"))</f>
        <v>NA</v>
      </c>
      <c r="P1065" s="3" t="str">
        <f>IF(ISBLANK('Paso 2 Ingreso de datos'!U1058),"NA",IF(OR('Paso 2 Ingreso de datos'!U1058=0,'Paso 2 Ingreso de datos'!U1058=1,'Paso 2 Ingreso de datos'!U1058=2,'Paso 2 Ingreso de datos'!U1058=3,'Paso 2 Ingreso de datos'!U1058=4),'Paso 2 Ingreso de datos'!U1058,"NA"))</f>
        <v>NA</v>
      </c>
      <c r="Q1065" s="3" t="str">
        <f>IF(ISBLANK('Paso 2 Ingreso de datos'!V1058),"NA",IF(OR('Paso 2 Ingreso de datos'!V1058=0,'Paso 2 Ingreso de datos'!V1058=1,'Paso 2 Ingreso de datos'!V1058=2,'Paso 2 Ingreso de datos'!V1058=3,'Paso 2 Ingreso de datos'!V1058=4),'Paso 2 Ingreso de datos'!V1058,"NA"))</f>
        <v>NA</v>
      </c>
      <c r="R1065" s="3" t="str">
        <f>IF(ISBLANK('Paso 2 Ingreso de datos'!W1058),"NA",IF(OR('Paso 2 Ingreso de datos'!W1058=0,'Paso 2 Ingreso de datos'!W1058=1,'Paso 2 Ingreso de datos'!W1058=2,'Paso 2 Ingreso de datos'!W1058=3,'Paso 2 Ingreso de datos'!W1058=4),'Paso 2 Ingreso de datos'!W1058,"NA"))</f>
        <v>NA</v>
      </c>
      <c r="S1065" s="3" t="str">
        <f>IF(ISBLANK('Paso 2 Ingreso de datos'!X1058),"NA",IF(OR('Paso 2 Ingreso de datos'!X1058=0,'Paso 2 Ingreso de datos'!X1058=1,'Paso 2 Ingreso de datos'!X1058=2,'Paso 2 Ingreso de datos'!X1058=3,'Paso 2 Ingreso de datos'!X1058=4),'Paso 2 Ingreso de datos'!X1058,"NA"))</f>
        <v>NA</v>
      </c>
      <c r="T1065" s="3" t="str">
        <f>IF(ISBLANK('Paso 2 Ingreso de datos'!Y1058),"NA",IF(OR('Paso 2 Ingreso de datos'!Y1058=0,'Paso 2 Ingreso de datos'!Y1058=1,'Paso 2 Ingreso de datos'!Y1058=2,'Paso 2 Ingreso de datos'!Y1058=3,'Paso 2 Ingreso de datos'!Y1058=4),'Paso 2 Ingreso de datos'!Y1058,"NA"))</f>
        <v>NA</v>
      </c>
      <c r="U1065" s="3" t="str">
        <f>IF(ISBLANK('Paso 2 Ingreso de datos'!Z1058),"NA",IF(OR('Paso 2 Ingreso de datos'!Z1058=0,'Paso 2 Ingreso de datos'!Z1058=1,'Paso 2 Ingreso de datos'!Z1058=2,'Paso 2 Ingreso de datos'!Z1058=3,'Paso 2 Ingreso de datos'!Z1058=4),'Paso 2 Ingreso de datos'!Z1058,"NA"))</f>
        <v>NA</v>
      </c>
      <c r="W1065" s="3">
        <f>SUM(COUNTIFS('Paso 2 Ingreso de datos'!G1058:Z1058,"&gt;=0",'Paso 2 Ingreso de datos'!G1058:Z1058,"&lt;=4"),COUNTA('Paso 2 Ingreso de datos'!A1058))</f>
        <v>0</v>
      </c>
      <c r="X1065" s="1" t="str">
        <f>IF(SUM('Paso 2 Ingreso de datos'!A1058:Z1058)&gt;0,"HD","FD")</f>
        <v>FD</v>
      </c>
    </row>
    <row r="1066" spans="1:24">
      <c r="A1066" s="3" t="str">
        <f>IF(AND(W1066=21,X1066),'Paso 2 Ingreso de datos'!A1059,IF(AND(Paso2!W1066=0,Paso2!X1066="FD"),"NA","FD"))</f>
        <v>NA</v>
      </c>
      <c r="B1066" s="3" t="str">
        <f>IF(ISBLANK('Paso 2 Ingreso de datos'!G1059),"NA",IF(OR('Paso 2 Ingreso de datos'!G1059=0,'Paso 2 Ingreso de datos'!G1059=1,'Paso 2 Ingreso de datos'!G1059=2,'Paso 2 Ingreso de datos'!G1059=3,'Paso 2 Ingreso de datos'!G1059=4),'Paso 2 Ingreso de datos'!G1059,"NA"))</f>
        <v>NA</v>
      </c>
      <c r="C1066" s="3" t="str">
        <f>IF(ISBLANK('Paso 2 Ingreso de datos'!H1059),"NA",IF(OR('Paso 2 Ingreso de datos'!H1059=0,'Paso 2 Ingreso de datos'!H1059=1,'Paso 2 Ingreso de datos'!H1059=2,'Paso 2 Ingreso de datos'!H1059=3,'Paso 2 Ingreso de datos'!H1059=4),'Paso 2 Ingreso de datos'!H1059,"NA"))</f>
        <v>NA</v>
      </c>
      <c r="D1066" s="3" t="str">
        <f>IF(ISBLANK('Paso 2 Ingreso de datos'!I1059),"NA",IF(OR('Paso 2 Ingreso de datos'!I1059=0,'Paso 2 Ingreso de datos'!I1059=1,'Paso 2 Ingreso de datos'!I1059=2,'Paso 2 Ingreso de datos'!I1059=3,'Paso 2 Ingreso de datos'!I1059=4),'Paso 2 Ingreso de datos'!I1059,"NA"))</f>
        <v>NA</v>
      </c>
      <c r="E1066" s="3" t="str">
        <f>IF(ISBLANK('Paso 2 Ingreso de datos'!J1059),"NA",IF(OR('Paso 2 Ingreso de datos'!J1059=0,'Paso 2 Ingreso de datos'!J1059=1,'Paso 2 Ingreso de datos'!J1059=2,'Paso 2 Ingreso de datos'!J1059=3,'Paso 2 Ingreso de datos'!J1059=4),'Paso 2 Ingreso de datos'!J1059,"NA"))</f>
        <v>NA</v>
      </c>
      <c r="F1066" s="3" t="str">
        <f>IF(ISBLANK('Paso 2 Ingreso de datos'!K1059),"NA",IF(OR('Paso 2 Ingreso de datos'!K1059=0,'Paso 2 Ingreso de datos'!K1059=1,'Paso 2 Ingreso de datos'!K1059=2,'Paso 2 Ingreso de datos'!K1059=3,'Paso 2 Ingreso de datos'!K1059=4),'Paso 2 Ingreso de datos'!K1059,"NA"))</f>
        <v>NA</v>
      </c>
      <c r="G1066" s="3" t="str">
        <f>IF(ISBLANK('Paso 2 Ingreso de datos'!L1059),"NA",IF(OR('Paso 2 Ingreso de datos'!L1059=0,'Paso 2 Ingreso de datos'!L1059=1,'Paso 2 Ingreso de datos'!L1059=2,'Paso 2 Ingreso de datos'!L1059=3,'Paso 2 Ingreso de datos'!L1059=4),'Paso 2 Ingreso de datos'!L1059,"NA"))</f>
        <v>NA</v>
      </c>
      <c r="H1066" s="3" t="str">
        <f>IF(ISBLANK('Paso 2 Ingreso de datos'!M1059),"NA",IF(OR('Paso 2 Ingreso de datos'!M1059=0,'Paso 2 Ingreso de datos'!M1059=1,'Paso 2 Ingreso de datos'!M1059=2,'Paso 2 Ingreso de datos'!M1059=3,'Paso 2 Ingreso de datos'!M1059=4),'Paso 2 Ingreso de datos'!M1059,"NA"))</f>
        <v>NA</v>
      </c>
      <c r="I1066" s="3" t="str">
        <f>IF(ISBLANK('Paso 2 Ingreso de datos'!N1059),"NA",IF(OR('Paso 2 Ingreso de datos'!N1059=0,'Paso 2 Ingreso de datos'!N1059=1,'Paso 2 Ingreso de datos'!N1059=2,'Paso 2 Ingreso de datos'!N1059=3,'Paso 2 Ingreso de datos'!N1059=4),'Paso 2 Ingreso de datos'!N1059,"NA"))</f>
        <v>NA</v>
      </c>
      <c r="J1066" s="3" t="str">
        <f>IF(ISBLANK('Paso 2 Ingreso de datos'!O1059),"NA",IF(OR('Paso 2 Ingreso de datos'!O1059=0,'Paso 2 Ingreso de datos'!O1059=1,'Paso 2 Ingreso de datos'!O1059=2,'Paso 2 Ingreso de datos'!O1059=3,'Paso 2 Ingreso de datos'!O1059=4),'Paso 2 Ingreso de datos'!O1059,"NA"))</f>
        <v>NA</v>
      </c>
      <c r="K1066" s="3" t="str">
        <f>IF(ISBLANK('Paso 2 Ingreso de datos'!P1059),"NA",IF(OR('Paso 2 Ingreso de datos'!P1059=0,'Paso 2 Ingreso de datos'!P1059=1,'Paso 2 Ingreso de datos'!P1059=2,'Paso 2 Ingreso de datos'!P1059=3,'Paso 2 Ingreso de datos'!P1059=4),'Paso 2 Ingreso de datos'!P1059,"NA"))</f>
        <v>NA</v>
      </c>
      <c r="L1066" s="3" t="str">
        <f>IF(ISBLANK('Paso 2 Ingreso de datos'!Q1059),"NA",IF(OR('Paso 2 Ingreso de datos'!Q1059=0,'Paso 2 Ingreso de datos'!Q1059=1,'Paso 2 Ingreso de datos'!Q1059=2,'Paso 2 Ingreso de datos'!Q1059=3,'Paso 2 Ingreso de datos'!Q1059=4),'Paso 2 Ingreso de datos'!Q1059,"NA"))</f>
        <v>NA</v>
      </c>
      <c r="M1066" s="3" t="str">
        <f>IF(ISBLANK('Paso 2 Ingreso de datos'!R1059),"NA",IF(OR('Paso 2 Ingreso de datos'!R1059=0,'Paso 2 Ingreso de datos'!R1059=1,'Paso 2 Ingreso de datos'!R1059=2,'Paso 2 Ingreso de datos'!R1059=3,'Paso 2 Ingreso de datos'!R1059=4),'Paso 2 Ingreso de datos'!R1059,"NA"))</f>
        <v>NA</v>
      </c>
      <c r="N1066" s="3" t="str">
        <f>IF(ISBLANK('Paso 2 Ingreso de datos'!S1059),"NA",IF(OR('Paso 2 Ingreso de datos'!S1059=0,'Paso 2 Ingreso de datos'!S1059=1,'Paso 2 Ingreso de datos'!S1059=2,'Paso 2 Ingreso de datos'!S1059=3,'Paso 2 Ingreso de datos'!S1059=4),'Paso 2 Ingreso de datos'!S1059,"NA"))</f>
        <v>NA</v>
      </c>
      <c r="O1066" s="3" t="str">
        <f>IF(ISBLANK('Paso 2 Ingreso de datos'!T1059),"NA",IF(OR('Paso 2 Ingreso de datos'!T1059=0,'Paso 2 Ingreso de datos'!T1059=1,'Paso 2 Ingreso de datos'!T1059=2,'Paso 2 Ingreso de datos'!T1059=3,'Paso 2 Ingreso de datos'!T1059=4),'Paso 2 Ingreso de datos'!T1059,"NA"))</f>
        <v>NA</v>
      </c>
      <c r="P1066" s="3" t="str">
        <f>IF(ISBLANK('Paso 2 Ingreso de datos'!U1059),"NA",IF(OR('Paso 2 Ingreso de datos'!U1059=0,'Paso 2 Ingreso de datos'!U1059=1,'Paso 2 Ingreso de datos'!U1059=2,'Paso 2 Ingreso de datos'!U1059=3,'Paso 2 Ingreso de datos'!U1059=4),'Paso 2 Ingreso de datos'!U1059,"NA"))</f>
        <v>NA</v>
      </c>
      <c r="Q1066" s="3" t="str">
        <f>IF(ISBLANK('Paso 2 Ingreso de datos'!V1059),"NA",IF(OR('Paso 2 Ingreso de datos'!V1059=0,'Paso 2 Ingreso de datos'!V1059=1,'Paso 2 Ingreso de datos'!V1059=2,'Paso 2 Ingreso de datos'!V1059=3,'Paso 2 Ingreso de datos'!V1059=4),'Paso 2 Ingreso de datos'!V1059,"NA"))</f>
        <v>NA</v>
      </c>
      <c r="R1066" s="3" t="str">
        <f>IF(ISBLANK('Paso 2 Ingreso de datos'!W1059),"NA",IF(OR('Paso 2 Ingreso de datos'!W1059=0,'Paso 2 Ingreso de datos'!W1059=1,'Paso 2 Ingreso de datos'!W1059=2,'Paso 2 Ingreso de datos'!W1059=3,'Paso 2 Ingreso de datos'!W1059=4),'Paso 2 Ingreso de datos'!W1059,"NA"))</f>
        <v>NA</v>
      </c>
      <c r="S1066" s="3" t="str">
        <f>IF(ISBLANK('Paso 2 Ingreso de datos'!X1059),"NA",IF(OR('Paso 2 Ingreso de datos'!X1059=0,'Paso 2 Ingreso de datos'!X1059=1,'Paso 2 Ingreso de datos'!X1059=2,'Paso 2 Ingreso de datos'!X1059=3,'Paso 2 Ingreso de datos'!X1059=4),'Paso 2 Ingreso de datos'!X1059,"NA"))</f>
        <v>NA</v>
      </c>
      <c r="T1066" s="3" t="str">
        <f>IF(ISBLANK('Paso 2 Ingreso de datos'!Y1059),"NA",IF(OR('Paso 2 Ingreso de datos'!Y1059=0,'Paso 2 Ingreso de datos'!Y1059=1,'Paso 2 Ingreso de datos'!Y1059=2,'Paso 2 Ingreso de datos'!Y1059=3,'Paso 2 Ingreso de datos'!Y1059=4),'Paso 2 Ingreso de datos'!Y1059,"NA"))</f>
        <v>NA</v>
      </c>
      <c r="U1066" s="3" t="str">
        <f>IF(ISBLANK('Paso 2 Ingreso de datos'!Z1059),"NA",IF(OR('Paso 2 Ingreso de datos'!Z1059=0,'Paso 2 Ingreso de datos'!Z1059=1,'Paso 2 Ingreso de datos'!Z1059=2,'Paso 2 Ingreso de datos'!Z1059=3,'Paso 2 Ingreso de datos'!Z1059=4),'Paso 2 Ingreso de datos'!Z1059,"NA"))</f>
        <v>NA</v>
      </c>
      <c r="W1066" s="3">
        <f>SUM(COUNTIFS('Paso 2 Ingreso de datos'!G1059:Z1059,"&gt;=0",'Paso 2 Ingreso de datos'!G1059:Z1059,"&lt;=4"),COUNTA('Paso 2 Ingreso de datos'!A1059))</f>
        <v>0</v>
      </c>
      <c r="X1066" s="1" t="str">
        <f>IF(SUM('Paso 2 Ingreso de datos'!A1059:Z1059)&gt;0,"HD","FD")</f>
        <v>FD</v>
      </c>
    </row>
    <row r="1067" spans="1:24">
      <c r="A1067" s="3" t="str">
        <f>IF(AND(W1067=21,X1067),'Paso 2 Ingreso de datos'!A1060,IF(AND(Paso2!W1067=0,Paso2!X1067="FD"),"NA","FD"))</f>
        <v>NA</v>
      </c>
      <c r="B1067" s="3" t="str">
        <f>IF(ISBLANK('Paso 2 Ingreso de datos'!G1060),"NA",IF(OR('Paso 2 Ingreso de datos'!G1060=0,'Paso 2 Ingreso de datos'!G1060=1,'Paso 2 Ingreso de datos'!G1060=2,'Paso 2 Ingreso de datos'!G1060=3,'Paso 2 Ingreso de datos'!G1060=4),'Paso 2 Ingreso de datos'!G1060,"NA"))</f>
        <v>NA</v>
      </c>
      <c r="C1067" s="3" t="str">
        <f>IF(ISBLANK('Paso 2 Ingreso de datos'!H1060),"NA",IF(OR('Paso 2 Ingreso de datos'!H1060=0,'Paso 2 Ingreso de datos'!H1060=1,'Paso 2 Ingreso de datos'!H1060=2,'Paso 2 Ingreso de datos'!H1060=3,'Paso 2 Ingreso de datos'!H1060=4),'Paso 2 Ingreso de datos'!H1060,"NA"))</f>
        <v>NA</v>
      </c>
      <c r="D1067" s="3" t="str">
        <f>IF(ISBLANK('Paso 2 Ingreso de datos'!I1060),"NA",IF(OR('Paso 2 Ingreso de datos'!I1060=0,'Paso 2 Ingreso de datos'!I1060=1,'Paso 2 Ingreso de datos'!I1060=2,'Paso 2 Ingreso de datos'!I1060=3,'Paso 2 Ingreso de datos'!I1060=4),'Paso 2 Ingreso de datos'!I1060,"NA"))</f>
        <v>NA</v>
      </c>
      <c r="E1067" s="3" t="str">
        <f>IF(ISBLANK('Paso 2 Ingreso de datos'!J1060),"NA",IF(OR('Paso 2 Ingreso de datos'!J1060=0,'Paso 2 Ingreso de datos'!J1060=1,'Paso 2 Ingreso de datos'!J1060=2,'Paso 2 Ingreso de datos'!J1060=3,'Paso 2 Ingreso de datos'!J1060=4),'Paso 2 Ingreso de datos'!J1060,"NA"))</f>
        <v>NA</v>
      </c>
      <c r="F1067" s="3" t="str">
        <f>IF(ISBLANK('Paso 2 Ingreso de datos'!K1060),"NA",IF(OR('Paso 2 Ingreso de datos'!K1060=0,'Paso 2 Ingreso de datos'!K1060=1,'Paso 2 Ingreso de datos'!K1060=2,'Paso 2 Ingreso de datos'!K1060=3,'Paso 2 Ingreso de datos'!K1060=4),'Paso 2 Ingreso de datos'!K1060,"NA"))</f>
        <v>NA</v>
      </c>
      <c r="G1067" s="3" t="str">
        <f>IF(ISBLANK('Paso 2 Ingreso de datos'!L1060),"NA",IF(OR('Paso 2 Ingreso de datos'!L1060=0,'Paso 2 Ingreso de datos'!L1060=1,'Paso 2 Ingreso de datos'!L1060=2,'Paso 2 Ingreso de datos'!L1060=3,'Paso 2 Ingreso de datos'!L1060=4),'Paso 2 Ingreso de datos'!L1060,"NA"))</f>
        <v>NA</v>
      </c>
      <c r="H1067" s="3" t="str">
        <f>IF(ISBLANK('Paso 2 Ingreso de datos'!M1060),"NA",IF(OR('Paso 2 Ingreso de datos'!M1060=0,'Paso 2 Ingreso de datos'!M1060=1,'Paso 2 Ingreso de datos'!M1060=2,'Paso 2 Ingreso de datos'!M1060=3,'Paso 2 Ingreso de datos'!M1060=4),'Paso 2 Ingreso de datos'!M1060,"NA"))</f>
        <v>NA</v>
      </c>
      <c r="I1067" s="3" t="str">
        <f>IF(ISBLANK('Paso 2 Ingreso de datos'!N1060),"NA",IF(OR('Paso 2 Ingreso de datos'!N1060=0,'Paso 2 Ingreso de datos'!N1060=1,'Paso 2 Ingreso de datos'!N1060=2,'Paso 2 Ingreso de datos'!N1060=3,'Paso 2 Ingreso de datos'!N1060=4),'Paso 2 Ingreso de datos'!N1060,"NA"))</f>
        <v>NA</v>
      </c>
      <c r="J1067" s="3" t="str">
        <f>IF(ISBLANK('Paso 2 Ingreso de datos'!O1060),"NA",IF(OR('Paso 2 Ingreso de datos'!O1060=0,'Paso 2 Ingreso de datos'!O1060=1,'Paso 2 Ingreso de datos'!O1060=2,'Paso 2 Ingreso de datos'!O1060=3,'Paso 2 Ingreso de datos'!O1060=4),'Paso 2 Ingreso de datos'!O1060,"NA"))</f>
        <v>NA</v>
      </c>
      <c r="K1067" s="3" t="str">
        <f>IF(ISBLANK('Paso 2 Ingreso de datos'!P1060),"NA",IF(OR('Paso 2 Ingreso de datos'!P1060=0,'Paso 2 Ingreso de datos'!P1060=1,'Paso 2 Ingreso de datos'!P1060=2,'Paso 2 Ingreso de datos'!P1060=3,'Paso 2 Ingreso de datos'!P1060=4),'Paso 2 Ingreso de datos'!P1060,"NA"))</f>
        <v>NA</v>
      </c>
      <c r="L1067" s="3" t="str">
        <f>IF(ISBLANK('Paso 2 Ingreso de datos'!Q1060),"NA",IF(OR('Paso 2 Ingreso de datos'!Q1060=0,'Paso 2 Ingreso de datos'!Q1060=1,'Paso 2 Ingreso de datos'!Q1060=2,'Paso 2 Ingreso de datos'!Q1060=3,'Paso 2 Ingreso de datos'!Q1060=4),'Paso 2 Ingreso de datos'!Q1060,"NA"))</f>
        <v>NA</v>
      </c>
      <c r="M1067" s="3" t="str">
        <f>IF(ISBLANK('Paso 2 Ingreso de datos'!R1060),"NA",IF(OR('Paso 2 Ingreso de datos'!R1060=0,'Paso 2 Ingreso de datos'!R1060=1,'Paso 2 Ingreso de datos'!R1060=2,'Paso 2 Ingreso de datos'!R1060=3,'Paso 2 Ingreso de datos'!R1060=4),'Paso 2 Ingreso de datos'!R1060,"NA"))</f>
        <v>NA</v>
      </c>
      <c r="N1067" s="3" t="str">
        <f>IF(ISBLANK('Paso 2 Ingreso de datos'!S1060),"NA",IF(OR('Paso 2 Ingreso de datos'!S1060=0,'Paso 2 Ingreso de datos'!S1060=1,'Paso 2 Ingreso de datos'!S1060=2,'Paso 2 Ingreso de datos'!S1060=3,'Paso 2 Ingreso de datos'!S1060=4),'Paso 2 Ingreso de datos'!S1060,"NA"))</f>
        <v>NA</v>
      </c>
      <c r="O1067" s="3" t="str">
        <f>IF(ISBLANK('Paso 2 Ingreso de datos'!T1060),"NA",IF(OR('Paso 2 Ingreso de datos'!T1060=0,'Paso 2 Ingreso de datos'!T1060=1,'Paso 2 Ingreso de datos'!T1060=2,'Paso 2 Ingreso de datos'!T1060=3,'Paso 2 Ingreso de datos'!T1060=4),'Paso 2 Ingreso de datos'!T1060,"NA"))</f>
        <v>NA</v>
      </c>
      <c r="P1067" s="3" t="str">
        <f>IF(ISBLANK('Paso 2 Ingreso de datos'!U1060),"NA",IF(OR('Paso 2 Ingreso de datos'!U1060=0,'Paso 2 Ingreso de datos'!U1060=1,'Paso 2 Ingreso de datos'!U1060=2,'Paso 2 Ingreso de datos'!U1060=3,'Paso 2 Ingreso de datos'!U1060=4),'Paso 2 Ingreso de datos'!U1060,"NA"))</f>
        <v>NA</v>
      </c>
      <c r="Q1067" s="3" t="str">
        <f>IF(ISBLANK('Paso 2 Ingreso de datos'!V1060),"NA",IF(OR('Paso 2 Ingreso de datos'!V1060=0,'Paso 2 Ingreso de datos'!V1060=1,'Paso 2 Ingreso de datos'!V1060=2,'Paso 2 Ingreso de datos'!V1060=3,'Paso 2 Ingreso de datos'!V1060=4),'Paso 2 Ingreso de datos'!V1060,"NA"))</f>
        <v>NA</v>
      </c>
      <c r="R1067" s="3" t="str">
        <f>IF(ISBLANK('Paso 2 Ingreso de datos'!W1060),"NA",IF(OR('Paso 2 Ingreso de datos'!W1060=0,'Paso 2 Ingreso de datos'!W1060=1,'Paso 2 Ingreso de datos'!W1060=2,'Paso 2 Ingreso de datos'!W1060=3,'Paso 2 Ingreso de datos'!W1060=4),'Paso 2 Ingreso de datos'!W1060,"NA"))</f>
        <v>NA</v>
      </c>
      <c r="S1067" s="3" t="str">
        <f>IF(ISBLANK('Paso 2 Ingreso de datos'!X1060),"NA",IF(OR('Paso 2 Ingreso de datos'!X1060=0,'Paso 2 Ingreso de datos'!X1060=1,'Paso 2 Ingreso de datos'!X1060=2,'Paso 2 Ingreso de datos'!X1060=3,'Paso 2 Ingreso de datos'!X1060=4),'Paso 2 Ingreso de datos'!X1060,"NA"))</f>
        <v>NA</v>
      </c>
      <c r="T1067" s="3" t="str">
        <f>IF(ISBLANK('Paso 2 Ingreso de datos'!Y1060),"NA",IF(OR('Paso 2 Ingreso de datos'!Y1060=0,'Paso 2 Ingreso de datos'!Y1060=1,'Paso 2 Ingreso de datos'!Y1060=2,'Paso 2 Ingreso de datos'!Y1060=3,'Paso 2 Ingreso de datos'!Y1060=4),'Paso 2 Ingreso de datos'!Y1060,"NA"))</f>
        <v>NA</v>
      </c>
      <c r="U1067" s="3" t="str">
        <f>IF(ISBLANK('Paso 2 Ingreso de datos'!Z1060),"NA",IF(OR('Paso 2 Ingreso de datos'!Z1060=0,'Paso 2 Ingreso de datos'!Z1060=1,'Paso 2 Ingreso de datos'!Z1060=2,'Paso 2 Ingreso de datos'!Z1060=3,'Paso 2 Ingreso de datos'!Z1060=4),'Paso 2 Ingreso de datos'!Z1060,"NA"))</f>
        <v>NA</v>
      </c>
      <c r="W1067" s="3">
        <f>SUM(COUNTIFS('Paso 2 Ingreso de datos'!G1060:Z1060,"&gt;=0",'Paso 2 Ingreso de datos'!G1060:Z1060,"&lt;=4"),COUNTA('Paso 2 Ingreso de datos'!A1060))</f>
        <v>0</v>
      </c>
      <c r="X1067" s="1" t="str">
        <f>IF(SUM('Paso 2 Ingreso de datos'!A1060:Z1060)&gt;0,"HD","FD")</f>
        <v>FD</v>
      </c>
    </row>
    <row r="1068" spans="1:24">
      <c r="A1068" s="3" t="str">
        <f>IF(AND(W1068=21,X1068),'Paso 2 Ingreso de datos'!A1061,IF(AND(Paso2!W1068=0,Paso2!X1068="FD"),"NA","FD"))</f>
        <v>NA</v>
      </c>
      <c r="B1068" s="3" t="str">
        <f>IF(ISBLANK('Paso 2 Ingreso de datos'!G1061),"NA",IF(OR('Paso 2 Ingreso de datos'!G1061=0,'Paso 2 Ingreso de datos'!G1061=1,'Paso 2 Ingreso de datos'!G1061=2,'Paso 2 Ingreso de datos'!G1061=3,'Paso 2 Ingreso de datos'!G1061=4),'Paso 2 Ingreso de datos'!G1061,"NA"))</f>
        <v>NA</v>
      </c>
      <c r="C1068" s="3" t="str">
        <f>IF(ISBLANK('Paso 2 Ingreso de datos'!H1061),"NA",IF(OR('Paso 2 Ingreso de datos'!H1061=0,'Paso 2 Ingreso de datos'!H1061=1,'Paso 2 Ingreso de datos'!H1061=2,'Paso 2 Ingreso de datos'!H1061=3,'Paso 2 Ingreso de datos'!H1061=4),'Paso 2 Ingreso de datos'!H1061,"NA"))</f>
        <v>NA</v>
      </c>
      <c r="D1068" s="3" t="str">
        <f>IF(ISBLANK('Paso 2 Ingreso de datos'!I1061),"NA",IF(OR('Paso 2 Ingreso de datos'!I1061=0,'Paso 2 Ingreso de datos'!I1061=1,'Paso 2 Ingreso de datos'!I1061=2,'Paso 2 Ingreso de datos'!I1061=3,'Paso 2 Ingreso de datos'!I1061=4),'Paso 2 Ingreso de datos'!I1061,"NA"))</f>
        <v>NA</v>
      </c>
      <c r="E1068" s="3" t="str">
        <f>IF(ISBLANK('Paso 2 Ingreso de datos'!J1061),"NA",IF(OR('Paso 2 Ingreso de datos'!J1061=0,'Paso 2 Ingreso de datos'!J1061=1,'Paso 2 Ingreso de datos'!J1061=2,'Paso 2 Ingreso de datos'!J1061=3,'Paso 2 Ingreso de datos'!J1061=4),'Paso 2 Ingreso de datos'!J1061,"NA"))</f>
        <v>NA</v>
      </c>
      <c r="F1068" s="3" t="str">
        <f>IF(ISBLANK('Paso 2 Ingreso de datos'!K1061),"NA",IF(OR('Paso 2 Ingreso de datos'!K1061=0,'Paso 2 Ingreso de datos'!K1061=1,'Paso 2 Ingreso de datos'!K1061=2,'Paso 2 Ingreso de datos'!K1061=3,'Paso 2 Ingreso de datos'!K1061=4),'Paso 2 Ingreso de datos'!K1061,"NA"))</f>
        <v>NA</v>
      </c>
      <c r="G1068" s="3" t="str">
        <f>IF(ISBLANK('Paso 2 Ingreso de datos'!L1061),"NA",IF(OR('Paso 2 Ingreso de datos'!L1061=0,'Paso 2 Ingreso de datos'!L1061=1,'Paso 2 Ingreso de datos'!L1061=2,'Paso 2 Ingreso de datos'!L1061=3,'Paso 2 Ingreso de datos'!L1061=4),'Paso 2 Ingreso de datos'!L1061,"NA"))</f>
        <v>NA</v>
      </c>
      <c r="H1068" s="3" t="str">
        <f>IF(ISBLANK('Paso 2 Ingreso de datos'!M1061),"NA",IF(OR('Paso 2 Ingreso de datos'!M1061=0,'Paso 2 Ingreso de datos'!M1061=1,'Paso 2 Ingreso de datos'!M1061=2,'Paso 2 Ingreso de datos'!M1061=3,'Paso 2 Ingreso de datos'!M1061=4),'Paso 2 Ingreso de datos'!M1061,"NA"))</f>
        <v>NA</v>
      </c>
      <c r="I1068" s="3" t="str">
        <f>IF(ISBLANK('Paso 2 Ingreso de datos'!N1061),"NA",IF(OR('Paso 2 Ingreso de datos'!N1061=0,'Paso 2 Ingreso de datos'!N1061=1,'Paso 2 Ingreso de datos'!N1061=2,'Paso 2 Ingreso de datos'!N1061=3,'Paso 2 Ingreso de datos'!N1061=4),'Paso 2 Ingreso de datos'!N1061,"NA"))</f>
        <v>NA</v>
      </c>
      <c r="J1068" s="3" t="str">
        <f>IF(ISBLANK('Paso 2 Ingreso de datos'!O1061),"NA",IF(OR('Paso 2 Ingreso de datos'!O1061=0,'Paso 2 Ingreso de datos'!O1061=1,'Paso 2 Ingreso de datos'!O1061=2,'Paso 2 Ingreso de datos'!O1061=3,'Paso 2 Ingreso de datos'!O1061=4),'Paso 2 Ingreso de datos'!O1061,"NA"))</f>
        <v>NA</v>
      </c>
      <c r="K1068" s="3" t="str">
        <f>IF(ISBLANK('Paso 2 Ingreso de datos'!P1061),"NA",IF(OR('Paso 2 Ingreso de datos'!P1061=0,'Paso 2 Ingreso de datos'!P1061=1,'Paso 2 Ingreso de datos'!P1061=2,'Paso 2 Ingreso de datos'!P1061=3,'Paso 2 Ingreso de datos'!P1061=4),'Paso 2 Ingreso de datos'!P1061,"NA"))</f>
        <v>NA</v>
      </c>
      <c r="L1068" s="3" t="str">
        <f>IF(ISBLANK('Paso 2 Ingreso de datos'!Q1061),"NA",IF(OR('Paso 2 Ingreso de datos'!Q1061=0,'Paso 2 Ingreso de datos'!Q1061=1,'Paso 2 Ingreso de datos'!Q1061=2,'Paso 2 Ingreso de datos'!Q1061=3,'Paso 2 Ingreso de datos'!Q1061=4),'Paso 2 Ingreso de datos'!Q1061,"NA"))</f>
        <v>NA</v>
      </c>
      <c r="M1068" s="3" t="str">
        <f>IF(ISBLANK('Paso 2 Ingreso de datos'!R1061),"NA",IF(OR('Paso 2 Ingreso de datos'!R1061=0,'Paso 2 Ingreso de datos'!R1061=1,'Paso 2 Ingreso de datos'!R1061=2,'Paso 2 Ingreso de datos'!R1061=3,'Paso 2 Ingreso de datos'!R1061=4),'Paso 2 Ingreso de datos'!R1061,"NA"))</f>
        <v>NA</v>
      </c>
      <c r="N1068" s="3" t="str">
        <f>IF(ISBLANK('Paso 2 Ingreso de datos'!S1061),"NA",IF(OR('Paso 2 Ingreso de datos'!S1061=0,'Paso 2 Ingreso de datos'!S1061=1,'Paso 2 Ingreso de datos'!S1061=2,'Paso 2 Ingreso de datos'!S1061=3,'Paso 2 Ingreso de datos'!S1061=4),'Paso 2 Ingreso de datos'!S1061,"NA"))</f>
        <v>NA</v>
      </c>
      <c r="O1068" s="3" t="str">
        <f>IF(ISBLANK('Paso 2 Ingreso de datos'!T1061),"NA",IF(OR('Paso 2 Ingreso de datos'!T1061=0,'Paso 2 Ingreso de datos'!T1061=1,'Paso 2 Ingreso de datos'!T1061=2,'Paso 2 Ingreso de datos'!T1061=3,'Paso 2 Ingreso de datos'!T1061=4),'Paso 2 Ingreso de datos'!T1061,"NA"))</f>
        <v>NA</v>
      </c>
      <c r="P1068" s="3" t="str">
        <f>IF(ISBLANK('Paso 2 Ingreso de datos'!U1061),"NA",IF(OR('Paso 2 Ingreso de datos'!U1061=0,'Paso 2 Ingreso de datos'!U1061=1,'Paso 2 Ingreso de datos'!U1061=2,'Paso 2 Ingreso de datos'!U1061=3,'Paso 2 Ingreso de datos'!U1061=4),'Paso 2 Ingreso de datos'!U1061,"NA"))</f>
        <v>NA</v>
      </c>
      <c r="Q1068" s="3" t="str">
        <f>IF(ISBLANK('Paso 2 Ingreso de datos'!V1061),"NA",IF(OR('Paso 2 Ingreso de datos'!V1061=0,'Paso 2 Ingreso de datos'!V1061=1,'Paso 2 Ingreso de datos'!V1061=2,'Paso 2 Ingreso de datos'!V1061=3,'Paso 2 Ingreso de datos'!V1061=4),'Paso 2 Ingreso de datos'!V1061,"NA"))</f>
        <v>NA</v>
      </c>
      <c r="R1068" s="3" t="str">
        <f>IF(ISBLANK('Paso 2 Ingreso de datos'!W1061),"NA",IF(OR('Paso 2 Ingreso de datos'!W1061=0,'Paso 2 Ingreso de datos'!W1061=1,'Paso 2 Ingreso de datos'!W1061=2,'Paso 2 Ingreso de datos'!W1061=3,'Paso 2 Ingreso de datos'!W1061=4),'Paso 2 Ingreso de datos'!W1061,"NA"))</f>
        <v>NA</v>
      </c>
      <c r="S1068" s="3" t="str">
        <f>IF(ISBLANK('Paso 2 Ingreso de datos'!X1061),"NA",IF(OR('Paso 2 Ingreso de datos'!X1061=0,'Paso 2 Ingreso de datos'!X1061=1,'Paso 2 Ingreso de datos'!X1061=2,'Paso 2 Ingreso de datos'!X1061=3,'Paso 2 Ingreso de datos'!X1061=4),'Paso 2 Ingreso de datos'!X1061,"NA"))</f>
        <v>NA</v>
      </c>
      <c r="T1068" s="3" t="str">
        <f>IF(ISBLANK('Paso 2 Ingreso de datos'!Y1061),"NA",IF(OR('Paso 2 Ingreso de datos'!Y1061=0,'Paso 2 Ingreso de datos'!Y1061=1,'Paso 2 Ingreso de datos'!Y1061=2,'Paso 2 Ingreso de datos'!Y1061=3,'Paso 2 Ingreso de datos'!Y1061=4),'Paso 2 Ingreso de datos'!Y1061,"NA"))</f>
        <v>NA</v>
      </c>
      <c r="U1068" s="3" t="str">
        <f>IF(ISBLANK('Paso 2 Ingreso de datos'!Z1061),"NA",IF(OR('Paso 2 Ingreso de datos'!Z1061=0,'Paso 2 Ingreso de datos'!Z1061=1,'Paso 2 Ingreso de datos'!Z1061=2,'Paso 2 Ingreso de datos'!Z1061=3,'Paso 2 Ingreso de datos'!Z1061=4),'Paso 2 Ingreso de datos'!Z1061,"NA"))</f>
        <v>NA</v>
      </c>
      <c r="W1068" s="3">
        <f>SUM(COUNTIFS('Paso 2 Ingreso de datos'!G1061:Z1061,"&gt;=0",'Paso 2 Ingreso de datos'!G1061:Z1061,"&lt;=4"),COUNTA('Paso 2 Ingreso de datos'!A1061))</f>
        <v>0</v>
      </c>
      <c r="X1068" s="1" t="str">
        <f>IF(SUM('Paso 2 Ingreso de datos'!A1061:Z1061)&gt;0,"HD","FD")</f>
        <v>FD</v>
      </c>
    </row>
    <row r="1069" spans="1:24">
      <c r="A1069" s="3" t="str">
        <f>IF(AND(W1069=21,X1069),'Paso 2 Ingreso de datos'!A1062,IF(AND(Paso2!W1069=0,Paso2!X1069="FD"),"NA","FD"))</f>
        <v>NA</v>
      </c>
      <c r="B1069" s="3" t="str">
        <f>IF(ISBLANK('Paso 2 Ingreso de datos'!G1062),"NA",IF(OR('Paso 2 Ingreso de datos'!G1062=0,'Paso 2 Ingreso de datos'!G1062=1,'Paso 2 Ingreso de datos'!G1062=2,'Paso 2 Ingreso de datos'!G1062=3,'Paso 2 Ingreso de datos'!G1062=4),'Paso 2 Ingreso de datos'!G1062,"NA"))</f>
        <v>NA</v>
      </c>
      <c r="C1069" s="3" t="str">
        <f>IF(ISBLANK('Paso 2 Ingreso de datos'!H1062),"NA",IF(OR('Paso 2 Ingreso de datos'!H1062=0,'Paso 2 Ingreso de datos'!H1062=1,'Paso 2 Ingreso de datos'!H1062=2,'Paso 2 Ingreso de datos'!H1062=3,'Paso 2 Ingreso de datos'!H1062=4),'Paso 2 Ingreso de datos'!H1062,"NA"))</f>
        <v>NA</v>
      </c>
      <c r="D1069" s="3" t="str">
        <f>IF(ISBLANK('Paso 2 Ingreso de datos'!I1062),"NA",IF(OR('Paso 2 Ingreso de datos'!I1062=0,'Paso 2 Ingreso de datos'!I1062=1,'Paso 2 Ingreso de datos'!I1062=2,'Paso 2 Ingreso de datos'!I1062=3,'Paso 2 Ingreso de datos'!I1062=4),'Paso 2 Ingreso de datos'!I1062,"NA"))</f>
        <v>NA</v>
      </c>
      <c r="E1069" s="3" t="str">
        <f>IF(ISBLANK('Paso 2 Ingreso de datos'!J1062),"NA",IF(OR('Paso 2 Ingreso de datos'!J1062=0,'Paso 2 Ingreso de datos'!J1062=1,'Paso 2 Ingreso de datos'!J1062=2,'Paso 2 Ingreso de datos'!J1062=3,'Paso 2 Ingreso de datos'!J1062=4),'Paso 2 Ingreso de datos'!J1062,"NA"))</f>
        <v>NA</v>
      </c>
      <c r="F1069" s="3" t="str">
        <f>IF(ISBLANK('Paso 2 Ingreso de datos'!K1062),"NA",IF(OR('Paso 2 Ingreso de datos'!K1062=0,'Paso 2 Ingreso de datos'!K1062=1,'Paso 2 Ingreso de datos'!K1062=2,'Paso 2 Ingreso de datos'!K1062=3,'Paso 2 Ingreso de datos'!K1062=4),'Paso 2 Ingreso de datos'!K1062,"NA"))</f>
        <v>NA</v>
      </c>
      <c r="G1069" s="3" t="str">
        <f>IF(ISBLANK('Paso 2 Ingreso de datos'!L1062),"NA",IF(OR('Paso 2 Ingreso de datos'!L1062=0,'Paso 2 Ingreso de datos'!L1062=1,'Paso 2 Ingreso de datos'!L1062=2,'Paso 2 Ingreso de datos'!L1062=3,'Paso 2 Ingreso de datos'!L1062=4),'Paso 2 Ingreso de datos'!L1062,"NA"))</f>
        <v>NA</v>
      </c>
      <c r="H1069" s="3" t="str">
        <f>IF(ISBLANK('Paso 2 Ingreso de datos'!M1062),"NA",IF(OR('Paso 2 Ingreso de datos'!M1062=0,'Paso 2 Ingreso de datos'!M1062=1,'Paso 2 Ingreso de datos'!M1062=2,'Paso 2 Ingreso de datos'!M1062=3,'Paso 2 Ingreso de datos'!M1062=4),'Paso 2 Ingreso de datos'!M1062,"NA"))</f>
        <v>NA</v>
      </c>
      <c r="I1069" s="3" t="str">
        <f>IF(ISBLANK('Paso 2 Ingreso de datos'!N1062),"NA",IF(OR('Paso 2 Ingreso de datos'!N1062=0,'Paso 2 Ingreso de datos'!N1062=1,'Paso 2 Ingreso de datos'!N1062=2,'Paso 2 Ingreso de datos'!N1062=3,'Paso 2 Ingreso de datos'!N1062=4),'Paso 2 Ingreso de datos'!N1062,"NA"))</f>
        <v>NA</v>
      </c>
      <c r="J1069" s="3" t="str">
        <f>IF(ISBLANK('Paso 2 Ingreso de datos'!O1062),"NA",IF(OR('Paso 2 Ingreso de datos'!O1062=0,'Paso 2 Ingreso de datos'!O1062=1,'Paso 2 Ingreso de datos'!O1062=2,'Paso 2 Ingreso de datos'!O1062=3,'Paso 2 Ingreso de datos'!O1062=4),'Paso 2 Ingreso de datos'!O1062,"NA"))</f>
        <v>NA</v>
      </c>
      <c r="K1069" s="3" t="str">
        <f>IF(ISBLANK('Paso 2 Ingreso de datos'!P1062),"NA",IF(OR('Paso 2 Ingreso de datos'!P1062=0,'Paso 2 Ingreso de datos'!P1062=1,'Paso 2 Ingreso de datos'!P1062=2,'Paso 2 Ingreso de datos'!P1062=3,'Paso 2 Ingreso de datos'!P1062=4),'Paso 2 Ingreso de datos'!P1062,"NA"))</f>
        <v>NA</v>
      </c>
      <c r="L1069" s="3" t="str">
        <f>IF(ISBLANK('Paso 2 Ingreso de datos'!Q1062),"NA",IF(OR('Paso 2 Ingreso de datos'!Q1062=0,'Paso 2 Ingreso de datos'!Q1062=1,'Paso 2 Ingreso de datos'!Q1062=2,'Paso 2 Ingreso de datos'!Q1062=3,'Paso 2 Ingreso de datos'!Q1062=4),'Paso 2 Ingreso de datos'!Q1062,"NA"))</f>
        <v>NA</v>
      </c>
      <c r="M1069" s="3" t="str">
        <f>IF(ISBLANK('Paso 2 Ingreso de datos'!R1062),"NA",IF(OR('Paso 2 Ingreso de datos'!R1062=0,'Paso 2 Ingreso de datos'!R1062=1,'Paso 2 Ingreso de datos'!R1062=2,'Paso 2 Ingreso de datos'!R1062=3,'Paso 2 Ingreso de datos'!R1062=4),'Paso 2 Ingreso de datos'!R1062,"NA"))</f>
        <v>NA</v>
      </c>
      <c r="N1069" s="3" t="str">
        <f>IF(ISBLANK('Paso 2 Ingreso de datos'!S1062),"NA",IF(OR('Paso 2 Ingreso de datos'!S1062=0,'Paso 2 Ingreso de datos'!S1062=1,'Paso 2 Ingreso de datos'!S1062=2,'Paso 2 Ingreso de datos'!S1062=3,'Paso 2 Ingreso de datos'!S1062=4),'Paso 2 Ingreso de datos'!S1062,"NA"))</f>
        <v>NA</v>
      </c>
      <c r="O1069" s="3" t="str">
        <f>IF(ISBLANK('Paso 2 Ingreso de datos'!T1062),"NA",IF(OR('Paso 2 Ingreso de datos'!T1062=0,'Paso 2 Ingreso de datos'!T1062=1,'Paso 2 Ingreso de datos'!T1062=2,'Paso 2 Ingreso de datos'!T1062=3,'Paso 2 Ingreso de datos'!T1062=4),'Paso 2 Ingreso de datos'!T1062,"NA"))</f>
        <v>NA</v>
      </c>
      <c r="P1069" s="3" t="str">
        <f>IF(ISBLANK('Paso 2 Ingreso de datos'!U1062),"NA",IF(OR('Paso 2 Ingreso de datos'!U1062=0,'Paso 2 Ingreso de datos'!U1062=1,'Paso 2 Ingreso de datos'!U1062=2,'Paso 2 Ingreso de datos'!U1062=3,'Paso 2 Ingreso de datos'!U1062=4),'Paso 2 Ingreso de datos'!U1062,"NA"))</f>
        <v>NA</v>
      </c>
      <c r="Q1069" s="3" t="str">
        <f>IF(ISBLANK('Paso 2 Ingreso de datos'!V1062),"NA",IF(OR('Paso 2 Ingreso de datos'!V1062=0,'Paso 2 Ingreso de datos'!V1062=1,'Paso 2 Ingreso de datos'!V1062=2,'Paso 2 Ingreso de datos'!V1062=3,'Paso 2 Ingreso de datos'!V1062=4),'Paso 2 Ingreso de datos'!V1062,"NA"))</f>
        <v>NA</v>
      </c>
      <c r="R1069" s="3" t="str">
        <f>IF(ISBLANK('Paso 2 Ingreso de datos'!W1062),"NA",IF(OR('Paso 2 Ingreso de datos'!W1062=0,'Paso 2 Ingreso de datos'!W1062=1,'Paso 2 Ingreso de datos'!W1062=2,'Paso 2 Ingreso de datos'!W1062=3,'Paso 2 Ingreso de datos'!W1062=4),'Paso 2 Ingreso de datos'!W1062,"NA"))</f>
        <v>NA</v>
      </c>
      <c r="S1069" s="3" t="str">
        <f>IF(ISBLANK('Paso 2 Ingreso de datos'!X1062),"NA",IF(OR('Paso 2 Ingreso de datos'!X1062=0,'Paso 2 Ingreso de datos'!X1062=1,'Paso 2 Ingreso de datos'!X1062=2,'Paso 2 Ingreso de datos'!X1062=3,'Paso 2 Ingreso de datos'!X1062=4),'Paso 2 Ingreso de datos'!X1062,"NA"))</f>
        <v>NA</v>
      </c>
      <c r="T1069" s="3" t="str">
        <f>IF(ISBLANK('Paso 2 Ingreso de datos'!Y1062),"NA",IF(OR('Paso 2 Ingreso de datos'!Y1062=0,'Paso 2 Ingreso de datos'!Y1062=1,'Paso 2 Ingreso de datos'!Y1062=2,'Paso 2 Ingreso de datos'!Y1062=3,'Paso 2 Ingreso de datos'!Y1062=4),'Paso 2 Ingreso de datos'!Y1062,"NA"))</f>
        <v>NA</v>
      </c>
      <c r="U1069" s="3" t="str">
        <f>IF(ISBLANK('Paso 2 Ingreso de datos'!Z1062),"NA",IF(OR('Paso 2 Ingreso de datos'!Z1062=0,'Paso 2 Ingreso de datos'!Z1062=1,'Paso 2 Ingreso de datos'!Z1062=2,'Paso 2 Ingreso de datos'!Z1062=3,'Paso 2 Ingreso de datos'!Z1062=4),'Paso 2 Ingreso de datos'!Z1062,"NA"))</f>
        <v>NA</v>
      </c>
      <c r="W1069" s="3">
        <f>SUM(COUNTIFS('Paso 2 Ingreso de datos'!G1062:Z1062,"&gt;=0",'Paso 2 Ingreso de datos'!G1062:Z1062,"&lt;=4"),COUNTA('Paso 2 Ingreso de datos'!A1062))</f>
        <v>0</v>
      </c>
      <c r="X1069" s="1" t="str">
        <f>IF(SUM('Paso 2 Ingreso de datos'!A1062:Z1062)&gt;0,"HD","FD")</f>
        <v>FD</v>
      </c>
    </row>
    <row r="1070" spans="1:24">
      <c r="A1070" s="3" t="str">
        <f>IF(AND(W1070=21,X1070),'Paso 2 Ingreso de datos'!A1063,IF(AND(Paso2!W1070=0,Paso2!X1070="FD"),"NA","FD"))</f>
        <v>NA</v>
      </c>
      <c r="B1070" s="3" t="str">
        <f>IF(ISBLANK('Paso 2 Ingreso de datos'!G1063),"NA",IF(OR('Paso 2 Ingreso de datos'!G1063=0,'Paso 2 Ingreso de datos'!G1063=1,'Paso 2 Ingreso de datos'!G1063=2,'Paso 2 Ingreso de datos'!G1063=3,'Paso 2 Ingreso de datos'!G1063=4),'Paso 2 Ingreso de datos'!G1063,"NA"))</f>
        <v>NA</v>
      </c>
      <c r="C1070" s="3" t="str">
        <f>IF(ISBLANK('Paso 2 Ingreso de datos'!H1063),"NA",IF(OR('Paso 2 Ingreso de datos'!H1063=0,'Paso 2 Ingreso de datos'!H1063=1,'Paso 2 Ingreso de datos'!H1063=2,'Paso 2 Ingreso de datos'!H1063=3,'Paso 2 Ingreso de datos'!H1063=4),'Paso 2 Ingreso de datos'!H1063,"NA"))</f>
        <v>NA</v>
      </c>
      <c r="D1070" s="3" t="str">
        <f>IF(ISBLANK('Paso 2 Ingreso de datos'!I1063),"NA",IF(OR('Paso 2 Ingreso de datos'!I1063=0,'Paso 2 Ingreso de datos'!I1063=1,'Paso 2 Ingreso de datos'!I1063=2,'Paso 2 Ingreso de datos'!I1063=3,'Paso 2 Ingreso de datos'!I1063=4),'Paso 2 Ingreso de datos'!I1063,"NA"))</f>
        <v>NA</v>
      </c>
      <c r="E1070" s="3" t="str">
        <f>IF(ISBLANK('Paso 2 Ingreso de datos'!J1063),"NA",IF(OR('Paso 2 Ingreso de datos'!J1063=0,'Paso 2 Ingreso de datos'!J1063=1,'Paso 2 Ingreso de datos'!J1063=2,'Paso 2 Ingreso de datos'!J1063=3,'Paso 2 Ingreso de datos'!J1063=4),'Paso 2 Ingreso de datos'!J1063,"NA"))</f>
        <v>NA</v>
      </c>
      <c r="F1070" s="3" t="str">
        <f>IF(ISBLANK('Paso 2 Ingreso de datos'!K1063),"NA",IF(OR('Paso 2 Ingreso de datos'!K1063=0,'Paso 2 Ingreso de datos'!K1063=1,'Paso 2 Ingreso de datos'!K1063=2,'Paso 2 Ingreso de datos'!K1063=3,'Paso 2 Ingreso de datos'!K1063=4),'Paso 2 Ingreso de datos'!K1063,"NA"))</f>
        <v>NA</v>
      </c>
      <c r="G1070" s="3" t="str">
        <f>IF(ISBLANK('Paso 2 Ingreso de datos'!L1063),"NA",IF(OR('Paso 2 Ingreso de datos'!L1063=0,'Paso 2 Ingreso de datos'!L1063=1,'Paso 2 Ingreso de datos'!L1063=2,'Paso 2 Ingreso de datos'!L1063=3,'Paso 2 Ingreso de datos'!L1063=4),'Paso 2 Ingreso de datos'!L1063,"NA"))</f>
        <v>NA</v>
      </c>
      <c r="H1070" s="3" t="str">
        <f>IF(ISBLANK('Paso 2 Ingreso de datos'!M1063),"NA",IF(OR('Paso 2 Ingreso de datos'!M1063=0,'Paso 2 Ingreso de datos'!M1063=1,'Paso 2 Ingreso de datos'!M1063=2,'Paso 2 Ingreso de datos'!M1063=3,'Paso 2 Ingreso de datos'!M1063=4),'Paso 2 Ingreso de datos'!M1063,"NA"))</f>
        <v>NA</v>
      </c>
      <c r="I1070" s="3" t="str">
        <f>IF(ISBLANK('Paso 2 Ingreso de datos'!N1063),"NA",IF(OR('Paso 2 Ingreso de datos'!N1063=0,'Paso 2 Ingreso de datos'!N1063=1,'Paso 2 Ingreso de datos'!N1063=2,'Paso 2 Ingreso de datos'!N1063=3,'Paso 2 Ingreso de datos'!N1063=4),'Paso 2 Ingreso de datos'!N1063,"NA"))</f>
        <v>NA</v>
      </c>
      <c r="J1070" s="3" t="str">
        <f>IF(ISBLANK('Paso 2 Ingreso de datos'!O1063),"NA",IF(OR('Paso 2 Ingreso de datos'!O1063=0,'Paso 2 Ingreso de datos'!O1063=1,'Paso 2 Ingreso de datos'!O1063=2,'Paso 2 Ingreso de datos'!O1063=3,'Paso 2 Ingreso de datos'!O1063=4),'Paso 2 Ingreso de datos'!O1063,"NA"))</f>
        <v>NA</v>
      </c>
      <c r="K1070" s="3" t="str">
        <f>IF(ISBLANK('Paso 2 Ingreso de datos'!P1063),"NA",IF(OR('Paso 2 Ingreso de datos'!P1063=0,'Paso 2 Ingreso de datos'!P1063=1,'Paso 2 Ingreso de datos'!P1063=2,'Paso 2 Ingreso de datos'!P1063=3,'Paso 2 Ingreso de datos'!P1063=4),'Paso 2 Ingreso de datos'!P1063,"NA"))</f>
        <v>NA</v>
      </c>
      <c r="L1070" s="3" t="str">
        <f>IF(ISBLANK('Paso 2 Ingreso de datos'!Q1063),"NA",IF(OR('Paso 2 Ingreso de datos'!Q1063=0,'Paso 2 Ingreso de datos'!Q1063=1,'Paso 2 Ingreso de datos'!Q1063=2,'Paso 2 Ingreso de datos'!Q1063=3,'Paso 2 Ingreso de datos'!Q1063=4),'Paso 2 Ingreso de datos'!Q1063,"NA"))</f>
        <v>NA</v>
      </c>
      <c r="M1070" s="3" t="str">
        <f>IF(ISBLANK('Paso 2 Ingreso de datos'!R1063),"NA",IF(OR('Paso 2 Ingreso de datos'!R1063=0,'Paso 2 Ingreso de datos'!R1063=1,'Paso 2 Ingreso de datos'!R1063=2,'Paso 2 Ingreso de datos'!R1063=3,'Paso 2 Ingreso de datos'!R1063=4),'Paso 2 Ingreso de datos'!R1063,"NA"))</f>
        <v>NA</v>
      </c>
      <c r="N1070" s="3" t="str">
        <f>IF(ISBLANK('Paso 2 Ingreso de datos'!S1063),"NA",IF(OR('Paso 2 Ingreso de datos'!S1063=0,'Paso 2 Ingreso de datos'!S1063=1,'Paso 2 Ingreso de datos'!S1063=2,'Paso 2 Ingreso de datos'!S1063=3,'Paso 2 Ingreso de datos'!S1063=4),'Paso 2 Ingreso de datos'!S1063,"NA"))</f>
        <v>NA</v>
      </c>
      <c r="O1070" s="3" t="str">
        <f>IF(ISBLANK('Paso 2 Ingreso de datos'!T1063),"NA",IF(OR('Paso 2 Ingreso de datos'!T1063=0,'Paso 2 Ingreso de datos'!T1063=1,'Paso 2 Ingreso de datos'!T1063=2,'Paso 2 Ingreso de datos'!T1063=3,'Paso 2 Ingreso de datos'!T1063=4),'Paso 2 Ingreso de datos'!T1063,"NA"))</f>
        <v>NA</v>
      </c>
      <c r="P1070" s="3" t="str">
        <f>IF(ISBLANK('Paso 2 Ingreso de datos'!U1063),"NA",IF(OR('Paso 2 Ingreso de datos'!U1063=0,'Paso 2 Ingreso de datos'!U1063=1,'Paso 2 Ingreso de datos'!U1063=2,'Paso 2 Ingreso de datos'!U1063=3,'Paso 2 Ingreso de datos'!U1063=4),'Paso 2 Ingreso de datos'!U1063,"NA"))</f>
        <v>NA</v>
      </c>
      <c r="Q1070" s="3" t="str">
        <f>IF(ISBLANK('Paso 2 Ingreso de datos'!V1063),"NA",IF(OR('Paso 2 Ingreso de datos'!V1063=0,'Paso 2 Ingreso de datos'!V1063=1,'Paso 2 Ingreso de datos'!V1063=2,'Paso 2 Ingreso de datos'!V1063=3,'Paso 2 Ingreso de datos'!V1063=4),'Paso 2 Ingreso de datos'!V1063,"NA"))</f>
        <v>NA</v>
      </c>
      <c r="R1070" s="3" t="str">
        <f>IF(ISBLANK('Paso 2 Ingreso de datos'!W1063),"NA",IF(OR('Paso 2 Ingreso de datos'!W1063=0,'Paso 2 Ingreso de datos'!W1063=1,'Paso 2 Ingreso de datos'!W1063=2,'Paso 2 Ingreso de datos'!W1063=3,'Paso 2 Ingreso de datos'!W1063=4),'Paso 2 Ingreso de datos'!W1063,"NA"))</f>
        <v>NA</v>
      </c>
      <c r="S1070" s="3" t="str">
        <f>IF(ISBLANK('Paso 2 Ingreso de datos'!X1063),"NA",IF(OR('Paso 2 Ingreso de datos'!X1063=0,'Paso 2 Ingreso de datos'!X1063=1,'Paso 2 Ingreso de datos'!X1063=2,'Paso 2 Ingreso de datos'!X1063=3,'Paso 2 Ingreso de datos'!X1063=4),'Paso 2 Ingreso de datos'!X1063,"NA"))</f>
        <v>NA</v>
      </c>
      <c r="T1070" s="3" t="str">
        <f>IF(ISBLANK('Paso 2 Ingreso de datos'!Y1063),"NA",IF(OR('Paso 2 Ingreso de datos'!Y1063=0,'Paso 2 Ingreso de datos'!Y1063=1,'Paso 2 Ingreso de datos'!Y1063=2,'Paso 2 Ingreso de datos'!Y1063=3,'Paso 2 Ingreso de datos'!Y1063=4),'Paso 2 Ingreso de datos'!Y1063,"NA"))</f>
        <v>NA</v>
      </c>
      <c r="U1070" s="3" t="str">
        <f>IF(ISBLANK('Paso 2 Ingreso de datos'!Z1063),"NA",IF(OR('Paso 2 Ingreso de datos'!Z1063=0,'Paso 2 Ingreso de datos'!Z1063=1,'Paso 2 Ingreso de datos'!Z1063=2,'Paso 2 Ingreso de datos'!Z1063=3,'Paso 2 Ingreso de datos'!Z1063=4),'Paso 2 Ingreso de datos'!Z1063,"NA"))</f>
        <v>NA</v>
      </c>
      <c r="W1070" s="3">
        <f>SUM(COUNTIFS('Paso 2 Ingreso de datos'!G1063:Z1063,"&gt;=0",'Paso 2 Ingreso de datos'!G1063:Z1063,"&lt;=4"),COUNTA('Paso 2 Ingreso de datos'!A1063))</f>
        <v>0</v>
      </c>
      <c r="X1070" s="1" t="str">
        <f>IF(SUM('Paso 2 Ingreso de datos'!A1063:Z1063)&gt;0,"HD","FD")</f>
        <v>FD</v>
      </c>
    </row>
    <row r="1071" spans="1:24">
      <c r="A1071" s="3" t="str">
        <f>IF(AND(W1071=21,X1071),'Paso 2 Ingreso de datos'!A1064,IF(AND(Paso2!W1071=0,Paso2!X1071="FD"),"NA","FD"))</f>
        <v>NA</v>
      </c>
      <c r="B1071" s="3" t="str">
        <f>IF(ISBLANK('Paso 2 Ingreso de datos'!G1064),"NA",IF(OR('Paso 2 Ingreso de datos'!G1064=0,'Paso 2 Ingreso de datos'!G1064=1,'Paso 2 Ingreso de datos'!G1064=2,'Paso 2 Ingreso de datos'!G1064=3,'Paso 2 Ingreso de datos'!G1064=4),'Paso 2 Ingreso de datos'!G1064,"NA"))</f>
        <v>NA</v>
      </c>
      <c r="C1071" s="3" t="str">
        <f>IF(ISBLANK('Paso 2 Ingreso de datos'!H1064),"NA",IF(OR('Paso 2 Ingreso de datos'!H1064=0,'Paso 2 Ingreso de datos'!H1064=1,'Paso 2 Ingreso de datos'!H1064=2,'Paso 2 Ingreso de datos'!H1064=3,'Paso 2 Ingreso de datos'!H1064=4),'Paso 2 Ingreso de datos'!H1064,"NA"))</f>
        <v>NA</v>
      </c>
      <c r="D1071" s="3" t="str">
        <f>IF(ISBLANK('Paso 2 Ingreso de datos'!I1064),"NA",IF(OR('Paso 2 Ingreso de datos'!I1064=0,'Paso 2 Ingreso de datos'!I1064=1,'Paso 2 Ingreso de datos'!I1064=2,'Paso 2 Ingreso de datos'!I1064=3,'Paso 2 Ingreso de datos'!I1064=4),'Paso 2 Ingreso de datos'!I1064,"NA"))</f>
        <v>NA</v>
      </c>
      <c r="E1071" s="3" t="str">
        <f>IF(ISBLANK('Paso 2 Ingreso de datos'!J1064),"NA",IF(OR('Paso 2 Ingreso de datos'!J1064=0,'Paso 2 Ingreso de datos'!J1064=1,'Paso 2 Ingreso de datos'!J1064=2,'Paso 2 Ingreso de datos'!J1064=3,'Paso 2 Ingreso de datos'!J1064=4),'Paso 2 Ingreso de datos'!J1064,"NA"))</f>
        <v>NA</v>
      </c>
      <c r="F1071" s="3" t="str">
        <f>IF(ISBLANK('Paso 2 Ingreso de datos'!K1064),"NA",IF(OR('Paso 2 Ingreso de datos'!K1064=0,'Paso 2 Ingreso de datos'!K1064=1,'Paso 2 Ingreso de datos'!K1064=2,'Paso 2 Ingreso de datos'!K1064=3,'Paso 2 Ingreso de datos'!K1064=4),'Paso 2 Ingreso de datos'!K1064,"NA"))</f>
        <v>NA</v>
      </c>
      <c r="G1071" s="3" t="str">
        <f>IF(ISBLANK('Paso 2 Ingreso de datos'!L1064),"NA",IF(OR('Paso 2 Ingreso de datos'!L1064=0,'Paso 2 Ingreso de datos'!L1064=1,'Paso 2 Ingreso de datos'!L1064=2,'Paso 2 Ingreso de datos'!L1064=3,'Paso 2 Ingreso de datos'!L1064=4),'Paso 2 Ingreso de datos'!L1064,"NA"))</f>
        <v>NA</v>
      </c>
      <c r="H1071" s="3" t="str">
        <f>IF(ISBLANK('Paso 2 Ingreso de datos'!M1064),"NA",IF(OR('Paso 2 Ingreso de datos'!M1064=0,'Paso 2 Ingreso de datos'!M1064=1,'Paso 2 Ingreso de datos'!M1064=2,'Paso 2 Ingreso de datos'!M1064=3,'Paso 2 Ingreso de datos'!M1064=4),'Paso 2 Ingreso de datos'!M1064,"NA"))</f>
        <v>NA</v>
      </c>
      <c r="I1071" s="3" t="str">
        <f>IF(ISBLANK('Paso 2 Ingreso de datos'!N1064),"NA",IF(OR('Paso 2 Ingreso de datos'!N1064=0,'Paso 2 Ingreso de datos'!N1064=1,'Paso 2 Ingreso de datos'!N1064=2,'Paso 2 Ingreso de datos'!N1064=3,'Paso 2 Ingreso de datos'!N1064=4),'Paso 2 Ingreso de datos'!N1064,"NA"))</f>
        <v>NA</v>
      </c>
      <c r="J1071" s="3" t="str">
        <f>IF(ISBLANK('Paso 2 Ingreso de datos'!O1064),"NA",IF(OR('Paso 2 Ingreso de datos'!O1064=0,'Paso 2 Ingreso de datos'!O1064=1,'Paso 2 Ingreso de datos'!O1064=2,'Paso 2 Ingreso de datos'!O1064=3,'Paso 2 Ingreso de datos'!O1064=4),'Paso 2 Ingreso de datos'!O1064,"NA"))</f>
        <v>NA</v>
      </c>
      <c r="K1071" s="3" t="str">
        <f>IF(ISBLANK('Paso 2 Ingreso de datos'!P1064),"NA",IF(OR('Paso 2 Ingreso de datos'!P1064=0,'Paso 2 Ingreso de datos'!P1064=1,'Paso 2 Ingreso de datos'!P1064=2,'Paso 2 Ingreso de datos'!P1064=3,'Paso 2 Ingreso de datos'!P1064=4),'Paso 2 Ingreso de datos'!P1064,"NA"))</f>
        <v>NA</v>
      </c>
      <c r="L1071" s="3" t="str">
        <f>IF(ISBLANK('Paso 2 Ingreso de datos'!Q1064),"NA",IF(OR('Paso 2 Ingreso de datos'!Q1064=0,'Paso 2 Ingreso de datos'!Q1064=1,'Paso 2 Ingreso de datos'!Q1064=2,'Paso 2 Ingreso de datos'!Q1064=3,'Paso 2 Ingreso de datos'!Q1064=4),'Paso 2 Ingreso de datos'!Q1064,"NA"))</f>
        <v>NA</v>
      </c>
      <c r="M1071" s="3" t="str">
        <f>IF(ISBLANK('Paso 2 Ingreso de datos'!R1064),"NA",IF(OR('Paso 2 Ingreso de datos'!R1064=0,'Paso 2 Ingreso de datos'!R1064=1,'Paso 2 Ingreso de datos'!R1064=2,'Paso 2 Ingreso de datos'!R1064=3,'Paso 2 Ingreso de datos'!R1064=4),'Paso 2 Ingreso de datos'!R1064,"NA"))</f>
        <v>NA</v>
      </c>
      <c r="N1071" s="3" t="str">
        <f>IF(ISBLANK('Paso 2 Ingreso de datos'!S1064),"NA",IF(OR('Paso 2 Ingreso de datos'!S1064=0,'Paso 2 Ingreso de datos'!S1064=1,'Paso 2 Ingreso de datos'!S1064=2,'Paso 2 Ingreso de datos'!S1064=3,'Paso 2 Ingreso de datos'!S1064=4),'Paso 2 Ingreso de datos'!S1064,"NA"))</f>
        <v>NA</v>
      </c>
      <c r="O1071" s="3" t="str">
        <f>IF(ISBLANK('Paso 2 Ingreso de datos'!T1064),"NA",IF(OR('Paso 2 Ingreso de datos'!T1064=0,'Paso 2 Ingreso de datos'!T1064=1,'Paso 2 Ingreso de datos'!T1064=2,'Paso 2 Ingreso de datos'!T1064=3,'Paso 2 Ingreso de datos'!T1064=4),'Paso 2 Ingreso de datos'!T1064,"NA"))</f>
        <v>NA</v>
      </c>
      <c r="P1071" s="3" t="str">
        <f>IF(ISBLANK('Paso 2 Ingreso de datos'!U1064),"NA",IF(OR('Paso 2 Ingreso de datos'!U1064=0,'Paso 2 Ingreso de datos'!U1064=1,'Paso 2 Ingreso de datos'!U1064=2,'Paso 2 Ingreso de datos'!U1064=3,'Paso 2 Ingreso de datos'!U1064=4),'Paso 2 Ingreso de datos'!U1064,"NA"))</f>
        <v>NA</v>
      </c>
      <c r="Q1071" s="3" t="str">
        <f>IF(ISBLANK('Paso 2 Ingreso de datos'!V1064),"NA",IF(OR('Paso 2 Ingreso de datos'!V1064=0,'Paso 2 Ingreso de datos'!V1064=1,'Paso 2 Ingreso de datos'!V1064=2,'Paso 2 Ingreso de datos'!V1064=3,'Paso 2 Ingreso de datos'!V1064=4),'Paso 2 Ingreso de datos'!V1064,"NA"))</f>
        <v>NA</v>
      </c>
      <c r="R1071" s="3" t="str">
        <f>IF(ISBLANK('Paso 2 Ingreso de datos'!W1064),"NA",IF(OR('Paso 2 Ingreso de datos'!W1064=0,'Paso 2 Ingreso de datos'!W1064=1,'Paso 2 Ingreso de datos'!W1064=2,'Paso 2 Ingreso de datos'!W1064=3,'Paso 2 Ingreso de datos'!W1064=4),'Paso 2 Ingreso de datos'!W1064,"NA"))</f>
        <v>NA</v>
      </c>
      <c r="S1071" s="3" t="str">
        <f>IF(ISBLANK('Paso 2 Ingreso de datos'!X1064),"NA",IF(OR('Paso 2 Ingreso de datos'!X1064=0,'Paso 2 Ingreso de datos'!X1064=1,'Paso 2 Ingreso de datos'!X1064=2,'Paso 2 Ingreso de datos'!X1064=3,'Paso 2 Ingreso de datos'!X1064=4),'Paso 2 Ingreso de datos'!X1064,"NA"))</f>
        <v>NA</v>
      </c>
      <c r="T1071" s="3" t="str">
        <f>IF(ISBLANK('Paso 2 Ingreso de datos'!Y1064),"NA",IF(OR('Paso 2 Ingreso de datos'!Y1064=0,'Paso 2 Ingreso de datos'!Y1064=1,'Paso 2 Ingreso de datos'!Y1064=2,'Paso 2 Ingreso de datos'!Y1064=3,'Paso 2 Ingreso de datos'!Y1064=4),'Paso 2 Ingreso de datos'!Y1064,"NA"))</f>
        <v>NA</v>
      </c>
      <c r="U1071" s="3" t="str">
        <f>IF(ISBLANK('Paso 2 Ingreso de datos'!Z1064),"NA",IF(OR('Paso 2 Ingreso de datos'!Z1064=0,'Paso 2 Ingreso de datos'!Z1064=1,'Paso 2 Ingreso de datos'!Z1064=2,'Paso 2 Ingreso de datos'!Z1064=3,'Paso 2 Ingreso de datos'!Z1064=4),'Paso 2 Ingreso de datos'!Z1064,"NA"))</f>
        <v>NA</v>
      </c>
      <c r="W1071" s="3">
        <f>SUM(COUNTIFS('Paso 2 Ingreso de datos'!G1064:Z1064,"&gt;=0",'Paso 2 Ingreso de datos'!G1064:Z1064,"&lt;=4"),COUNTA('Paso 2 Ingreso de datos'!A1064))</f>
        <v>0</v>
      </c>
      <c r="X1071" s="1" t="str">
        <f>IF(SUM('Paso 2 Ingreso de datos'!A1064:Z1064)&gt;0,"HD","FD")</f>
        <v>FD</v>
      </c>
    </row>
    <row r="1072" spans="1:24">
      <c r="A1072" s="3" t="str">
        <f>IF(AND(W1072=21,X1072),'Paso 2 Ingreso de datos'!A1065,IF(AND(Paso2!W1072=0,Paso2!X1072="FD"),"NA","FD"))</f>
        <v>NA</v>
      </c>
      <c r="B1072" s="3" t="str">
        <f>IF(ISBLANK('Paso 2 Ingreso de datos'!G1065),"NA",IF(OR('Paso 2 Ingreso de datos'!G1065=0,'Paso 2 Ingreso de datos'!G1065=1,'Paso 2 Ingreso de datos'!G1065=2,'Paso 2 Ingreso de datos'!G1065=3,'Paso 2 Ingreso de datos'!G1065=4),'Paso 2 Ingreso de datos'!G1065,"NA"))</f>
        <v>NA</v>
      </c>
      <c r="C1072" s="3" t="str">
        <f>IF(ISBLANK('Paso 2 Ingreso de datos'!H1065),"NA",IF(OR('Paso 2 Ingreso de datos'!H1065=0,'Paso 2 Ingreso de datos'!H1065=1,'Paso 2 Ingreso de datos'!H1065=2,'Paso 2 Ingreso de datos'!H1065=3,'Paso 2 Ingreso de datos'!H1065=4),'Paso 2 Ingreso de datos'!H1065,"NA"))</f>
        <v>NA</v>
      </c>
      <c r="D1072" s="3" t="str">
        <f>IF(ISBLANK('Paso 2 Ingreso de datos'!I1065),"NA",IF(OR('Paso 2 Ingreso de datos'!I1065=0,'Paso 2 Ingreso de datos'!I1065=1,'Paso 2 Ingreso de datos'!I1065=2,'Paso 2 Ingreso de datos'!I1065=3,'Paso 2 Ingreso de datos'!I1065=4),'Paso 2 Ingreso de datos'!I1065,"NA"))</f>
        <v>NA</v>
      </c>
      <c r="E1072" s="3" t="str">
        <f>IF(ISBLANK('Paso 2 Ingreso de datos'!J1065),"NA",IF(OR('Paso 2 Ingreso de datos'!J1065=0,'Paso 2 Ingreso de datos'!J1065=1,'Paso 2 Ingreso de datos'!J1065=2,'Paso 2 Ingreso de datos'!J1065=3,'Paso 2 Ingreso de datos'!J1065=4),'Paso 2 Ingreso de datos'!J1065,"NA"))</f>
        <v>NA</v>
      </c>
      <c r="F1072" s="3" t="str">
        <f>IF(ISBLANK('Paso 2 Ingreso de datos'!K1065),"NA",IF(OR('Paso 2 Ingreso de datos'!K1065=0,'Paso 2 Ingreso de datos'!K1065=1,'Paso 2 Ingreso de datos'!K1065=2,'Paso 2 Ingreso de datos'!K1065=3,'Paso 2 Ingreso de datos'!K1065=4),'Paso 2 Ingreso de datos'!K1065,"NA"))</f>
        <v>NA</v>
      </c>
      <c r="G1072" s="3" t="str">
        <f>IF(ISBLANK('Paso 2 Ingreso de datos'!L1065),"NA",IF(OR('Paso 2 Ingreso de datos'!L1065=0,'Paso 2 Ingreso de datos'!L1065=1,'Paso 2 Ingreso de datos'!L1065=2,'Paso 2 Ingreso de datos'!L1065=3,'Paso 2 Ingreso de datos'!L1065=4),'Paso 2 Ingreso de datos'!L1065,"NA"))</f>
        <v>NA</v>
      </c>
      <c r="H1072" s="3" t="str">
        <f>IF(ISBLANK('Paso 2 Ingreso de datos'!M1065),"NA",IF(OR('Paso 2 Ingreso de datos'!M1065=0,'Paso 2 Ingreso de datos'!M1065=1,'Paso 2 Ingreso de datos'!M1065=2,'Paso 2 Ingreso de datos'!M1065=3,'Paso 2 Ingreso de datos'!M1065=4),'Paso 2 Ingreso de datos'!M1065,"NA"))</f>
        <v>NA</v>
      </c>
      <c r="I1072" s="3" t="str">
        <f>IF(ISBLANK('Paso 2 Ingreso de datos'!N1065),"NA",IF(OR('Paso 2 Ingreso de datos'!N1065=0,'Paso 2 Ingreso de datos'!N1065=1,'Paso 2 Ingreso de datos'!N1065=2,'Paso 2 Ingreso de datos'!N1065=3,'Paso 2 Ingreso de datos'!N1065=4),'Paso 2 Ingreso de datos'!N1065,"NA"))</f>
        <v>NA</v>
      </c>
      <c r="J1072" s="3" t="str">
        <f>IF(ISBLANK('Paso 2 Ingreso de datos'!O1065),"NA",IF(OR('Paso 2 Ingreso de datos'!O1065=0,'Paso 2 Ingreso de datos'!O1065=1,'Paso 2 Ingreso de datos'!O1065=2,'Paso 2 Ingreso de datos'!O1065=3,'Paso 2 Ingreso de datos'!O1065=4),'Paso 2 Ingreso de datos'!O1065,"NA"))</f>
        <v>NA</v>
      </c>
      <c r="K1072" s="3" t="str">
        <f>IF(ISBLANK('Paso 2 Ingreso de datos'!P1065),"NA",IF(OR('Paso 2 Ingreso de datos'!P1065=0,'Paso 2 Ingreso de datos'!P1065=1,'Paso 2 Ingreso de datos'!P1065=2,'Paso 2 Ingreso de datos'!P1065=3,'Paso 2 Ingreso de datos'!P1065=4),'Paso 2 Ingreso de datos'!P1065,"NA"))</f>
        <v>NA</v>
      </c>
      <c r="L1072" s="3" t="str">
        <f>IF(ISBLANK('Paso 2 Ingreso de datos'!Q1065),"NA",IF(OR('Paso 2 Ingreso de datos'!Q1065=0,'Paso 2 Ingreso de datos'!Q1065=1,'Paso 2 Ingreso de datos'!Q1065=2,'Paso 2 Ingreso de datos'!Q1065=3,'Paso 2 Ingreso de datos'!Q1065=4),'Paso 2 Ingreso de datos'!Q1065,"NA"))</f>
        <v>NA</v>
      </c>
      <c r="M1072" s="3" t="str">
        <f>IF(ISBLANK('Paso 2 Ingreso de datos'!R1065),"NA",IF(OR('Paso 2 Ingreso de datos'!R1065=0,'Paso 2 Ingreso de datos'!R1065=1,'Paso 2 Ingreso de datos'!R1065=2,'Paso 2 Ingreso de datos'!R1065=3,'Paso 2 Ingreso de datos'!R1065=4),'Paso 2 Ingreso de datos'!R1065,"NA"))</f>
        <v>NA</v>
      </c>
      <c r="N1072" s="3" t="str">
        <f>IF(ISBLANK('Paso 2 Ingreso de datos'!S1065),"NA",IF(OR('Paso 2 Ingreso de datos'!S1065=0,'Paso 2 Ingreso de datos'!S1065=1,'Paso 2 Ingreso de datos'!S1065=2,'Paso 2 Ingreso de datos'!S1065=3,'Paso 2 Ingreso de datos'!S1065=4),'Paso 2 Ingreso de datos'!S1065,"NA"))</f>
        <v>NA</v>
      </c>
      <c r="O1072" s="3" t="str">
        <f>IF(ISBLANK('Paso 2 Ingreso de datos'!T1065),"NA",IF(OR('Paso 2 Ingreso de datos'!T1065=0,'Paso 2 Ingreso de datos'!T1065=1,'Paso 2 Ingreso de datos'!T1065=2,'Paso 2 Ingreso de datos'!T1065=3,'Paso 2 Ingreso de datos'!T1065=4),'Paso 2 Ingreso de datos'!T1065,"NA"))</f>
        <v>NA</v>
      </c>
      <c r="P1072" s="3" t="str">
        <f>IF(ISBLANK('Paso 2 Ingreso de datos'!U1065),"NA",IF(OR('Paso 2 Ingreso de datos'!U1065=0,'Paso 2 Ingreso de datos'!U1065=1,'Paso 2 Ingreso de datos'!U1065=2,'Paso 2 Ingreso de datos'!U1065=3,'Paso 2 Ingreso de datos'!U1065=4),'Paso 2 Ingreso de datos'!U1065,"NA"))</f>
        <v>NA</v>
      </c>
      <c r="Q1072" s="3" t="str">
        <f>IF(ISBLANK('Paso 2 Ingreso de datos'!V1065),"NA",IF(OR('Paso 2 Ingreso de datos'!V1065=0,'Paso 2 Ingreso de datos'!V1065=1,'Paso 2 Ingreso de datos'!V1065=2,'Paso 2 Ingreso de datos'!V1065=3,'Paso 2 Ingreso de datos'!V1065=4),'Paso 2 Ingreso de datos'!V1065,"NA"))</f>
        <v>NA</v>
      </c>
      <c r="R1072" s="3" t="str">
        <f>IF(ISBLANK('Paso 2 Ingreso de datos'!W1065),"NA",IF(OR('Paso 2 Ingreso de datos'!W1065=0,'Paso 2 Ingreso de datos'!W1065=1,'Paso 2 Ingreso de datos'!W1065=2,'Paso 2 Ingreso de datos'!W1065=3,'Paso 2 Ingreso de datos'!W1065=4),'Paso 2 Ingreso de datos'!W1065,"NA"))</f>
        <v>NA</v>
      </c>
      <c r="S1072" s="3" t="str">
        <f>IF(ISBLANK('Paso 2 Ingreso de datos'!X1065),"NA",IF(OR('Paso 2 Ingreso de datos'!X1065=0,'Paso 2 Ingreso de datos'!X1065=1,'Paso 2 Ingreso de datos'!X1065=2,'Paso 2 Ingreso de datos'!X1065=3,'Paso 2 Ingreso de datos'!X1065=4),'Paso 2 Ingreso de datos'!X1065,"NA"))</f>
        <v>NA</v>
      </c>
      <c r="T1072" s="3" t="str">
        <f>IF(ISBLANK('Paso 2 Ingreso de datos'!Y1065),"NA",IF(OR('Paso 2 Ingreso de datos'!Y1065=0,'Paso 2 Ingreso de datos'!Y1065=1,'Paso 2 Ingreso de datos'!Y1065=2,'Paso 2 Ingreso de datos'!Y1065=3,'Paso 2 Ingreso de datos'!Y1065=4),'Paso 2 Ingreso de datos'!Y1065,"NA"))</f>
        <v>NA</v>
      </c>
      <c r="U1072" s="3" t="str">
        <f>IF(ISBLANK('Paso 2 Ingreso de datos'!Z1065),"NA",IF(OR('Paso 2 Ingreso de datos'!Z1065=0,'Paso 2 Ingreso de datos'!Z1065=1,'Paso 2 Ingreso de datos'!Z1065=2,'Paso 2 Ingreso de datos'!Z1065=3,'Paso 2 Ingreso de datos'!Z1065=4),'Paso 2 Ingreso de datos'!Z1065,"NA"))</f>
        <v>NA</v>
      </c>
      <c r="W1072" s="3">
        <f>SUM(COUNTIFS('Paso 2 Ingreso de datos'!G1065:Z1065,"&gt;=0",'Paso 2 Ingreso de datos'!G1065:Z1065,"&lt;=4"),COUNTA('Paso 2 Ingreso de datos'!A1065))</f>
        <v>0</v>
      </c>
      <c r="X1072" s="1" t="str">
        <f>IF(SUM('Paso 2 Ingreso de datos'!A1065:Z1065)&gt;0,"HD","FD")</f>
        <v>FD</v>
      </c>
    </row>
    <row r="1073" spans="1:24">
      <c r="A1073" s="3" t="str">
        <f>IF(AND(W1073=21,X1073),'Paso 2 Ingreso de datos'!A1066,IF(AND(Paso2!W1073=0,Paso2!X1073="FD"),"NA","FD"))</f>
        <v>NA</v>
      </c>
      <c r="B1073" s="3" t="str">
        <f>IF(ISBLANK('Paso 2 Ingreso de datos'!G1066),"NA",IF(OR('Paso 2 Ingreso de datos'!G1066=0,'Paso 2 Ingreso de datos'!G1066=1,'Paso 2 Ingreso de datos'!G1066=2,'Paso 2 Ingreso de datos'!G1066=3,'Paso 2 Ingreso de datos'!G1066=4),'Paso 2 Ingreso de datos'!G1066,"NA"))</f>
        <v>NA</v>
      </c>
      <c r="C1073" s="3" t="str">
        <f>IF(ISBLANK('Paso 2 Ingreso de datos'!H1066),"NA",IF(OR('Paso 2 Ingreso de datos'!H1066=0,'Paso 2 Ingreso de datos'!H1066=1,'Paso 2 Ingreso de datos'!H1066=2,'Paso 2 Ingreso de datos'!H1066=3,'Paso 2 Ingreso de datos'!H1066=4),'Paso 2 Ingreso de datos'!H1066,"NA"))</f>
        <v>NA</v>
      </c>
      <c r="D1073" s="3" t="str">
        <f>IF(ISBLANK('Paso 2 Ingreso de datos'!I1066),"NA",IF(OR('Paso 2 Ingreso de datos'!I1066=0,'Paso 2 Ingreso de datos'!I1066=1,'Paso 2 Ingreso de datos'!I1066=2,'Paso 2 Ingreso de datos'!I1066=3,'Paso 2 Ingreso de datos'!I1066=4),'Paso 2 Ingreso de datos'!I1066,"NA"))</f>
        <v>NA</v>
      </c>
      <c r="E1073" s="3" t="str">
        <f>IF(ISBLANK('Paso 2 Ingreso de datos'!J1066),"NA",IF(OR('Paso 2 Ingreso de datos'!J1066=0,'Paso 2 Ingreso de datos'!J1066=1,'Paso 2 Ingreso de datos'!J1066=2,'Paso 2 Ingreso de datos'!J1066=3,'Paso 2 Ingreso de datos'!J1066=4),'Paso 2 Ingreso de datos'!J1066,"NA"))</f>
        <v>NA</v>
      </c>
      <c r="F1073" s="3" t="str">
        <f>IF(ISBLANK('Paso 2 Ingreso de datos'!K1066),"NA",IF(OR('Paso 2 Ingreso de datos'!K1066=0,'Paso 2 Ingreso de datos'!K1066=1,'Paso 2 Ingreso de datos'!K1066=2,'Paso 2 Ingreso de datos'!K1066=3,'Paso 2 Ingreso de datos'!K1066=4),'Paso 2 Ingreso de datos'!K1066,"NA"))</f>
        <v>NA</v>
      </c>
      <c r="G1073" s="3" t="str">
        <f>IF(ISBLANK('Paso 2 Ingreso de datos'!L1066),"NA",IF(OR('Paso 2 Ingreso de datos'!L1066=0,'Paso 2 Ingreso de datos'!L1066=1,'Paso 2 Ingreso de datos'!L1066=2,'Paso 2 Ingreso de datos'!L1066=3,'Paso 2 Ingreso de datos'!L1066=4),'Paso 2 Ingreso de datos'!L1066,"NA"))</f>
        <v>NA</v>
      </c>
      <c r="H1073" s="3" t="str">
        <f>IF(ISBLANK('Paso 2 Ingreso de datos'!M1066),"NA",IF(OR('Paso 2 Ingreso de datos'!M1066=0,'Paso 2 Ingreso de datos'!M1066=1,'Paso 2 Ingreso de datos'!M1066=2,'Paso 2 Ingreso de datos'!M1066=3,'Paso 2 Ingreso de datos'!M1066=4),'Paso 2 Ingreso de datos'!M1066,"NA"))</f>
        <v>NA</v>
      </c>
      <c r="I1073" s="3" t="str">
        <f>IF(ISBLANK('Paso 2 Ingreso de datos'!N1066),"NA",IF(OR('Paso 2 Ingreso de datos'!N1066=0,'Paso 2 Ingreso de datos'!N1066=1,'Paso 2 Ingreso de datos'!N1066=2,'Paso 2 Ingreso de datos'!N1066=3,'Paso 2 Ingreso de datos'!N1066=4),'Paso 2 Ingreso de datos'!N1066,"NA"))</f>
        <v>NA</v>
      </c>
      <c r="J1073" s="3" t="str">
        <f>IF(ISBLANK('Paso 2 Ingreso de datos'!O1066),"NA",IF(OR('Paso 2 Ingreso de datos'!O1066=0,'Paso 2 Ingreso de datos'!O1066=1,'Paso 2 Ingreso de datos'!O1066=2,'Paso 2 Ingreso de datos'!O1066=3,'Paso 2 Ingreso de datos'!O1066=4),'Paso 2 Ingreso de datos'!O1066,"NA"))</f>
        <v>NA</v>
      </c>
      <c r="K1073" s="3" t="str">
        <f>IF(ISBLANK('Paso 2 Ingreso de datos'!P1066),"NA",IF(OR('Paso 2 Ingreso de datos'!P1066=0,'Paso 2 Ingreso de datos'!P1066=1,'Paso 2 Ingreso de datos'!P1066=2,'Paso 2 Ingreso de datos'!P1066=3,'Paso 2 Ingreso de datos'!P1066=4),'Paso 2 Ingreso de datos'!P1066,"NA"))</f>
        <v>NA</v>
      </c>
      <c r="L1073" s="3" t="str">
        <f>IF(ISBLANK('Paso 2 Ingreso de datos'!Q1066),"NA",IF(OR('Paso 2 Ingreso de datos'!Q1066=0,'Paso 2 Ingreso de datos'!Q1066=1,'Paso 2 Ingreso de datos'!Q1066=2,'Paso 2 Ingreso de datos'!Q1066=3,'Paso 2 Ingreso de datos'!Q1066=4),'Paso 2 Ingreso de datos'!Q1066,"NA"))</f>
        <v>NA</v>
      </c>
      <c r="M1073" s="3" t="str">
        <f>IF(ISBLANK('Paso 2 Ingreso de datos'!R1066),"NA",IF(OR('Paso 2 Ingreso de datos'!R1066=0,'Paso 2 Ingreso de datos'!R1066=1,'Paso 2 Ingreso de datos'!R1066=2,'Paso 2 Ingreso de datos'!R1066=3,'Paso 2 Ingreso de datos'!R1066=4),'Paso 2 Ingreso de datos'!R1066,"NA"))</f>
        <v>NA</v>
      </c>
      <c r="N1073" s="3" t="str">
        <f>IF(ISBLANK('Paso 2 Ingreso de datos'!S1066),"NA",IF(OR('Paso 2 Ingreso de datos'!S1066=0,'Paso 2 Ingreso de datos'!S1066=1,'Paso 2 Ingreso de datos'!S1066=2,'Paso 2 Ingreso de datos'!S1066=3,'Paso 2 Ingreso de datos'!S1066=4),'Paso 2 Ingreso de datos'!S1066,"NA"))</f>
        <v>NA</v>
      </c>
      <c r="O1073" s="3" t="str">
        <f>IF(ISBLANK('Paso 2 Ingreso de datos'!T1066),"NA",IF(OR('Paso 2 Ingreso de datos'!T1066=0,'Paso 2 Ingreso de datos'!T1066=1,'Paso 2 Ingreso de datos'!T1066=2,'Paso 2 Ingreso de datos'!T1066=3,'Paso 2 Ingreso de datos'!T1066=4),'Paso 2 Ingreso de datos'!T1066,"NA"))</f>
        <v>NA</v>
      </c>
      <c r="P1073" s="3" t="str">
        <f>IF(ISBLANK('Paso 2 Ingreso de datos'!U1066),"NA",IF(OR('Paso 2 Ingreso de datos'!U1066=0,'Paso 2 Ingreso de datos'!U1066=1,'Paso 2 Ingreso de datos'!U1066=2,'Paso 2 Ingreso de datos'!U1066=3,'Paso 2 Ingreso de datos'!U1066=4),'Paso 2 Ingreso de datos'!U1066,"NA"))</f>
        <v>NA</v>
      </c>
      <c r="Q1073" s="3" t="str">
        <f>IF(ISBLANK('Paso 2 Ingreso de datos'!V1066),"NA",IF(OR('Paso 2 Ingreso de datos'!V1066=0,'Paso 2 Ingreso de datos'!V1066=1,'Paso 2 Ingreso de datos'!V1066=2,'Paso 2 Ingreso de datos'!V1066=3,'Paso 2 Ingreso de datos'!V1066=4),'Paso 2 Ingreso de datos'!V1066,"NA"))</f>
        <v>NA</v>
      </c>
      <c r="R1073" s="3" t="str">
        <f>IF(ISBLANK('Paso 2 Ingreso de datos'!W1066),"NA",IF(OR('Paso 2 Ingreso de datos'!W1066=0,'Paso 2 Ingreso de datos'!W1066=1,'Paso 2 Ingreso de datos'!W1066=2,'Paso 2 Ingreso de datos'!W1066=3,'Paso 2 Ingreso de datos'!W1066=4),'Paso 2 Ingreso de datos'!W1066,"NA"))</f>
        <v>NA</v>
      </c>
      <c r="S1073" s="3" t="str">
        <f>IF(ISBLANK('Paso 2 Ingreso de datos'!X1066),"NA",IF(OR('Paso 2 Ingreso de datos'!X1066=0,'Paso 2 Ingreso de datos'!X1066=1,'Paso 2 Ingreso de datos'!X1066=2,'Paso 2 Ingreso de datos'!X1066=3,'Paso 2 Ingreso de datos'!X1066=4),'Paso 2 Ingreso de datos'!X1066,"NA"))</f>
        <v>NA</v>
      </c>
      <c r="T1073" s="3" t="str">
        <f>IF(ISBLANK('Paso 2 Ingreso de datos'!Y1066),"NA",IF(OR('Paso 2 Ingreso de datos'!Y1066=0,'Paso 2 Ingreso de datos'!Y1066=1,'Paso 2 Ingreso de datos'!Y1066=2,'Paso 2 Ingreso de datos'!Y1066=3,'Paso 2 Ingreso de datos'!Y1066=4),'Paso 2 Ingreso de datos'!Y1066,"NA"))</f>
        <v>NA</v>
      </c>
      <c r="U1073" s="3" t="str">
        <f>IF(ISBLANK('Paso 2 Ingreso de datos'!Z1066),"NA",IF(OR('Paso 2 Ingreso de datos'!Z1066=0,'Paso 2 Ingreso de datos'!Z1066=1,'Paso 2 Ingreso de datos'!Z1066=2,'Paso 2 Ingreso de datos'!Z1066=3,'Paso 2 Ingreso de datos'!Z1066=4),'Paso 2 Ingreso de datos'!Z1066,"NA"))</f>
        <v>NA</v>
      </c>
      <c r="W1073" s="3">
        <f>SUM(COUNTIFS('Paso 2 Ingreso de datos'!G1066:Z1066,"&gt;=0",'Paso 2 Ingreso de datos'!G1066:Z1066,"&lt;=4"),COUNTA('Paso 2 Ingreso de datos'!A1066))</f>
        <v>0</v>
      </c>
      <c r="X1073" s="1" t="str">
        <f>IF(SUM('Paso 2 Ingreso de datos'!A1066:Z1066)&gt;0,"HD","FD")</f>
        <v>FD</v>
      </c>
    </row>
    <row r="1074" spans="1:24">
      <c r="A1074" s="3" t="str">
        <f>IF(AND(W1074=21,X1074),'Paso 2 Ingreso de datos'!A1067,IF(AND(Paso2!W1074=0,Paso2!X1074="FD"),"NA","FD"))</f>
        <v>NA</v>
      </c>
      <c r="B1074" s="3" t="str">
        <f>IF(ISBLANK('Paso 2 Ingreso de datos'!G1067),"NA",IF(OR('Paso 2 Ingreso de datos'!G1067=0,'Paso 2 Ingreso de datos'!G1067=1,'Paso 2 Ingreso de datos'!G1067=2,'Paso 2 Ingreso de datos'!G1067=3,'Paso 2 Ingreso de datos'!G1067=4),'Paso 2 Ingreso de datos'!G1067,"NA"))</f>
        <v>NA</v>
      </c>
      <c r="C1074" s="3" t="str">
        <f>IF(ISBLANK('Paso 2 Ingreso de datos'!H1067),"NA",IF(OR('Paso 2 Ingreso de datos'!H1067=0,'Paso 2 Ingreso de datos'!H1067=1,'Paso 2 Ingreso de datos'!H1067=2,'Paso 2 Ingreso de datos'!H1067=3,'Paso 2 Ingreso de datos'!H1067=4),'Paso 2 Ingreso de datos'!H1067,"NA"))</f>
        <v>NA</v>
      </c>
      <c r="D1074" s="3" t="str">
        <f>IF(ISBLANK('Paso 2 Ingreso de datos'!I1067),"NA",IF(OR('Paso 2 Ingreso de datos'!I1067=0,'Paso 2 Ingreso de datos'!I1067=1,'Paso 2 Ingreso de datos'!I1067=2,'Paso 2 Ingreso de datos'!I1067=3,'Paso 2 Ingreso de datos'!I1067=4),'Paso 2 Ingreso de datos'!I1067,"NA"))</f>
        <v>NA</v>
      </c>
      <c r="E1074" s="3" t="str">
        <f>IF(ISBLANK('Paso 2 Ingreso de datos'!J1067),"NA",IF(OR('Paso 2 Ingreso de datos'!J1067=0,'Paso 2 Ingreso de datos'!J1067=1,'Paso 2 Ingreso de datos'!J1067=2,'Paso 2 Ingreso de datos'!J1067=3,'Paso 2 Ingreso de datos'!J1067=4),'Paso 2 Ingreso de datos'!J1067,"NA"))</f>
        <v>NA</v>
      </c>
      <c r="F1074" s="3" t="str">
        <f>IF(ISBLANK('Paso 2 Ingreso de datos'!K1067),"NA",IF(OR('Paso 2 Ingreso de datos'!K1067=0,'Paso 2 Ingreso de datos'!K1067=1,'Paso 2 Ingreso de datos'!K1067=2,'Paso 2 Ingreso de datos'!K1067=3,'Paso 2 Ingreso de datos'!K1067=4),'Paso 2 Ingreso de datos'!K1067,"NA"))</f>
        <v>NA</v>
      </c>
      <c r="G1074" s="3" t="str">
        <f>IF(ISBLANK('Paso 2 Ingreso de datos'!L1067),"NA",IF(OR('Paso 2 Ingreso de datos'!L1067=0,'Paso 2 Ingreso de datos'!L1067=1,'Paso 2 Ingreso de datos'!L1067=2,'Paso 2 Ingreso de datos'!L1067=3,'Paso 2 Ingreso de datos'!L1067=4),'Paso 2 Ingreso de datos'!L1067,"NA"))</f>
        <v>NA</v>
      </c>
      <c r="H1074" s="3" t="str">
        <f>IF(ISBLANK('Paso 2 Ingreso de datos'!M1067),"NA",IF(OR('Paso 2 Ingreso de datos'!M1067=0,'Paso 2 Ingreso de datos'!M1067=1,'Paso 2 Ingreso de datos'!M1067=2,'Paso 2 Ingreso de datos'!M1067=3,'Paso 2 Ingreso de datos'!M1067=4),'Paso 2 Ingreso de datos'!M1067,"NA"))</f>
        <v>NA</v>
      </c>
      <c r="I1074" s="3" t="str">
        <f>IF(ISBLANK('Paso 2 Ingreso de datos'!N1067),"NA",IF(OR('Paso 2 Ingreso de datos'!N1067=0,'Paso 2 Ingreso de datos'!N1067=1,'Paso 2 Ingreso de datos'!N1067=2,'Paso 2 Ingreso de datos'!N1067=3,'Paso 2 Ingreso de datos'!N1067=4),'Paso 2 Ingreso de datos'!N1067,"NA"))</f>
        <v>NA</v>
      </c>
      <c r="J1074" s="3" t="str">
        <f>IF(ISBLANK('Paso 2 Ingreso de datos'!O1067),"NA",IF(OR('Paso 2 Ingreso de datos'!O1067=0,'Paso 2 Ingreso de datos'!O1067=1,'Paso 2 Ingreso de datos'!O1067=2,'Paso 2 Ingreso de datos'!O1067=3,'Paso 2 Ingreso de datos'!O1067=4),'Paso 2 Ingreso de datos'!O1067,"NA"))</f>
        <v>NA</v>
      </c>
      <c r="K1074" s="3" t="str">
        <f>IF(ISBLANK('Paso 2 Ingreso de datos'!P1067),"NA",IF(OR('Paso 2 Ingreso de datos'!P1067=0,'Paso 2 Ingreso de datos'!P1067=1,'Paso 2 Ingreso de datos'!P1067=2,'Paso 2 Ingreso de datos'!P1067=3,'Paso 2 Ingreso de datos'!P1067=4),'Paso 2 Ingreso de datos'!P1067,"NA"))</f>
        <v>NA</v>
      </c>
      <c r="L1074" s="3" t="str">
        <f>IF(ISBLANK('Paso 2 Ingreso de datos'!Q1067),"NA",IF(OR('Paso 2 Ingreso de datos'!Q1067=0,'Paso 2 Ingreso de datos'!Q1067=1,'Paso 2 Ingreso de datos'!Q1067=2,'Paso 2 Ingreso de datos'!Q1067=3,'Paso 2 Ingreso de datos'!Q1067=4),'Paso 2 Ingreso de datos'!Q1067,"NA"))</f>
        <v>NA</v>
      </c>
      <c r="M1074" s="3" t="str">
        <f>IF(ISBLANK('Paso 2 Ingreso de datos'!R1067),"NA",IF(OR('Paso 2 Ingreso de datos'!R1067=0,'Paso 2 Ingreso de datos'!R1067=1,'Paso 2 Ingreso de datos'!R1067=2,'Paso 2 Ingreso de datos'!R1067=3,'Paso 2 Ingreso de datos'!R1067=4),'Paso 2 Ingreso de datos'!R1067,"NA"))</f>
        <v>NA</v>
      </c>
      <c r="N1074" s="3" t="str">
        <f>IF(ISBLANK('Paso 2 Ingreso de datos'!S1067),"NA",IF(OR('Paso 2 Ingreso de datos'!S1067=0,'Paso 2 Ingreso de datos'!S1067=1,'Paso 2 Ingreso de datos'!S1067=2,'Paso 2 Ingreso de datos'!S1067=3,'Paso 2 Ingreso de datos'!S1067=4),'Paso 2 Ingreso de datos'!S1067,"NA"))</f>
        <v>NA</v>
      </c>
      <c r="O1074" s="3" t="str">
        <f>IF(ISBLANK('Paso 2 Ingreso de datos'!T1067),"NA",IF(OR('Paso 2 Ingreso de datos'!T1067=0,'Paso 2 Ingreso de datos'!T1067=1,'Paso 2 Ingreso de datos'!T1067=2,'Paso 2 Ingreso de datos'!T1067=3,'Paso 2 Ingreso de datos'!T1067=4),'Paso 2 Ingreso de datos'!T1067,"NA"))</f>
        <v>NA</v>
      </c>
      <c r="P1074" s="3" t="str">
        <f>IF(ISBLANK('Paso 2 Ingreso de datos'!U1067),"NA",IF(OR('Paso 2 Ingreso de datos'!U1067=0,'Paso 2 Ingreso de datos'!U1067=1,'Paso 2 Ingreso de datos'!U1067=2,'Paso 2 Ingreso de datos'!U1067=3,'Paso 2 Ingreso de datos'!U1067=4),'Paso 2 Ingreso de datos'!U1067,"NA"))</f>
        <v>NA</v>
      </c>
      <c r="Q1074" s="3" t="str">
        <f>IF(ISBLANK('Paso 2 Ingreso de datos'!V1067),"NA",IF(OR('Paso 2 Ingreso de datos'!V1067=0,'Paso 2 Ingreso de datos'!V1067=1,'Paso 2 Ingreso de datos'!V1067=2,'Paso 2 Ingreso de datos'!V1067=3,'Paso 2 Ingreso de datos'!V1067=4),'Paso 2 Ingreso de datos'!V1067,"NA"))</f>
        <v>NA</v>
      </c>
      <c r="R1074" s="3" t="str">
        <f>IF(ISBLANK('Paso 2 Ingreso de datos'!W1067),"NA",IF(OR('Paso 2 Ingreso de datos'!W1067=0,'Paso 2 Ingreso de datos'!W1067=1,'Paso 2 Ingreso de datos'!W1067=2,'Paso 2 Ingreso de datos'!W1067=3,'Paso 2 Ingreso de datos'!W1067=4),'Paso 2 Ingreso de datos'!W1067,"NA"))</f>
        <v>NA</v>
      </c>
      <c r="S1074" s="3" t="str">
        <f>IF(ISBLANK('Paso 2 Ingreso de datos'!X1067),"NA",IF(OR('Paso 2 Ingreso de datos'!X1067=0,'Paso 2 Ingreso de datos'!X1067=1,'Paso 2 Ingreso de datos'!X1067=2,'Paso 2 Ingreso de datos'!X1067=3,'Paso 2 Ingreso de datos'!X1067=4),'Paso 2 Ingreso de datos'!X1067,"NA"))</f>
        <v>NA</v>
      </c>
      <c r="T1074" s="3" t="str">
        <f>IF(ISBLANK('Paso 2 Ingreso de datos'!Y1067),"NA",IF(OR('Paso 2 Ingreso de datos'!Y1067=0,'Paso 2 Ingreso de datos'!Y1067=1,'Paso 2 Ingreso de datos'!Y1067=2,'Paso 2 Ingreso de datos'!Y1067=3,'Paso 2 Ingreso de datos'!Y1067=4),'Paso 2 Ingreso de datos'!Y1067,"NA"))</f>
        <v>NA</v>
      </c>
      <c r="U1074" s="3" t="str">
        <f>IF(ISBLANK('Paso 2 Ingreso de datos'!Z1067),"NA",IF(OR('Paso 2 Ingreso de datos'!Z1067=0,'Paso 2 Ingreso de datos'!Z1067=1,'Paso 2 Ingreso de datos'!Z1067=2,'Paso 2 Ingreso de datos'!Z1067=3,'Paso 2 Ingreso de datos'!Z1067=4),'Paso 2 Ingreso de datos'!Z1067,"NA"))</f>
        <v>NA</v>
      </c>
      <c r="W1074" s="3">
        <f>SUM(COUNTIFS('Paso 2 Ingreso de datos'!G1067:Z1067,"&gt;=0",'Paso 2 Ingreso de datos'!G1067:Z1067,"&lt;=4"),COUNTA('Paso 2 Ingreso de datos'!A1067))</f>
        <v>0</v>
      </c>
      <c r="X1074" s="1" t="str">
        <f>IF(SUM('Paso 2 Ingreso de datos'!A1067:Z1067)&gt;0,"HD","FD")</f>
        <v>FD</v>
      </c>
    </row>
    <row r="1075" spans="1:24">
      <c r="A1075" s="3" t="str">
        <f>IF(AND(W1075=21,X1075),'Paso 2 Ingreso de datos'!A1068,IF(AND(Paso2!W1075=0,Paso2!X1075="FD"),"NA","FD"))</f>
        <v>NA</v>
      </c>
      <c r="B1075" s="3" t="str">
        <f>IF(ISBLANK('Paso 2 Ingreso de datos'!G1068),"NA",IF(OR('Paso 2 Ingreso de datos'!G1068=0,'Paso 2 Ingreso de datos'!G1068=1,'Paso 2 Ingreso de datos'!G1068=2,'Paso 2 Ingreso de datos'!G1068=3,'Paso 2 Ingreso de datos'!G1068=4),'Paso 2 Ingreso de datos'!G1068,"NA"))</f>
        <v>NA</v>
      </c>
      <c r="C1075" s="3" t="str">
        <f>IF(ISBLANK('Paso 2 Ingreso de datos'!H1068),"NA",IF(OR('Paso 2 Ingreso de datos'!H1068=0,'Paso 2 Ingreso de datos'!H1068=1,'Paso 2 Ingreso de datos'!H1068=2,'Paso 2 Ingreso de datos'!H1068=3,'Paso 2 Ingreso de datos'!H1068=4),'Paso 2 Ingreso de datos'!H1068,"NA"))</f>
        <v>NA</v>
      </c>
      <c r="D1075" s="3" t="str">
        <f>IF(ISBLANK('Paso 2 Ingreso de datos'!I1068),"NA",IF(OR('Paso 2 Ingreso de datos'!I1068=0,'Paso 2 Ingreso de datos'!I1068=1,'Paso 2 Ingreso de datos'!I1068=2,'Paso 2 Ingreso de datos'!I1068=3,'Paso 2 Ingreso de datos'!I1068=4),'Paso 2 Ingreso de datos'!I1068,"NA"))</f>
        <v>NA</v>
      </c>
      <c r="E1075" s="3" t="str">
        <f>IF(ISBLANK('Paso 2 Ingreso de datos'!J1068),"NA",IF(OR('Paso 2 Ingreso de datos'!J1068=0,'Paso 2 Ingreso de datos'!J1068=1,'Paso 2 Ingreso de datos'!J1068=2,'Paso 2 Ingreso de datos'!J1068=3,'Paso 2 Ingreso de datos'!J1068=4),'Paso 2 Ingreso de datos'!J1068,"NA"))</f>
        <v>NA</v>
      </c>
      <c r="F1075" s="3" t="str">
        <f>IF(ISBLANK('Paso 2 Ingreso de datos'!K1068),"NA",IF(OR('Paso 2 Ingreso de datos'!K1068=0,'Paso 2 Ingreso de datos'!K1068=1,'Paso 2 Ingreso de datos'!K1068=2,'Paso 2 Ingreso de datos'!K1068=3,'Paso 2 Ingreso de datos'!K1068=4),'Paso 2 Ingreso de datos'!K1068,"NA"))</f>
        <v>NA</v>
      </c>
      <c r="G1075" s="3" t="str">
        <f>IF(ISBLANK('Paso 2 Ingreso de datos'!L1068),"NA",IF(OR('Paso 2 Ingreso de datos'!L1068=0,'Paso 2 Ingreso de datos'!L1068=1,'Paso 2 Ingreso de datos'!L1068=2,'Paso 2 Ingreso de datos'!L1068=3,'Paso 2 Ingreso de datos'!L1068=4),'Paso 2 Ingreso de datos'!L1068,"NA"))</f>
        <v>NA</v>
      </c>
      <c r="H1075" s="3" t="str">
        <f>IF(ISBLANK('Paso 2 Ingreso de datos'!M1068),"NA",IF(OR('Paso 2 Ingreso de datos'!M1068=0,'Paso 2 Ingreso de datos'!M1068=1,'Paso 2 Ingreso de datos'!M1068=2,'Paso 2 Ingreso de datos'!M1068=3,'Paso 2 Ingreso de datos'!M1068=4),'Paso 2 Ingreso de datos'!M1068,"NA"))</f>
        <v>NA</v>
      </c>
      <c r="I1075" s="3" t="str">
        <f>IF(ISBLANK('Paso 2 Ingreso de datos'!N1068),"NA",IF(OR('Paso 2 Ingreso de datos'!N1068=0,'Paso 2 Ingreso de datos'!N1068=1,'Paso 2 Ingreso de datos'!N1068=2,'Paso 2 Ingreso de datos'!N1068=3,'Paso 2 Ingreso de datos'!N1068=4),'Paso 2 Ingreso de datos'!N1068,"NA"))</f>
        <v>NA</v>
      </c>
      <c r="J1075" s="3" t="str">
        <f>IF(ISBLANK('Paso 2 Ingreso de datos'!O1068),"NA",IF(OR('Paso 2 Ingreso de datos'!O1068=0,'Paso 2 Ingreso de datos'!O1068=1,'Paso 2 Ingreso de datos'!O1068=2,'Paso 2 Ingreso de datos'!O1068=3,'Paso 2 Ingreso de datos'!O1068=4),'Paso 2 Ingreso de datos'!O1068,"NA"))</f>
        <v>NA</v>
      </c>
      <c r="K1075" s="3" t="str">
        <f>IF(ISBLANK('Paso 2 Ingreso de datos'!P1068),"NA",IF(OR('Paso 2 Ingreso de datos'!P1068=0,'Paso 2 Ingreso de datos'!P1068=1,'Paso 2 Ingreso de datos'!P1068=2,'Paso 2 Ingreso de datos'!P1068=3,'Paso 2 Ingreso de datos'!P1068=4),'Paso 2 Ingreso de datos'!P1068,"NA"))</f>
        <v>NA</v>
      </c>
      <c r="L1075" s="3" t="str">
        <f>IF(ISBLANK('Paso 2 Ingreso de datos'!Q1068),"NA",IF(OR('Paso 2 Ingreso de datos'!Q1068=0,'Paso 2 Ingreso de datos'!Q1068=1,'Paso 2 Ingreso de datos'!Q1068=2,'Paso 2 Ingreso de datos'!Q1068=3,'Paso 2 Ingreso de datos'!Q1068=4),'Paso 2 Ingreso de datos'!Q1068,"NA"))</f>
        <v>NA</v>
      </c>
      <c r="M1075" s="3" t="str">
        <f>IF(ISBLANK('Paso 2 Ingreso de datos'!R1068),"NA",IF(OR('Paso 2 Ingreso de datos'!R1068=0,'Paso 2 Ingreso de datos'!R1068=1,'Paso 2 Ingreso de datos'!R1068=2,'Paso 2 Ingreso de datos'!R1068=3,'Paso 2 Ingreso de datos'!R1068=4),'Paso 2 Ingreso de datos'!R1068,"NA"))</f>
        <v>NA</v>
      </c>
      <c r="N1075" s="3" t="str">
        <f>IF(ISBLANK('Paso 2 Ingreso de datos'!S1068),"NA",IF(OR('Paso 2 Ingreso de datos'!S1068=0,'Paso 2 Ingreso de datos'!S1068=1,'Paso 2 Ingreso de datos'!S1068=2,'Paso 2 Ingreso de datos'!S1068=3,'Paso 2 Ingreso de datos'!S1068=4),'Paso 2 Ingreso de datos'!S1068,"NA"))</f>
        <v>NA</v>
      </c>
      <c r="O1075" s="3" t="str">
        <f>IF(ISBLANK('Paso 2 Ingreso de datos'!T1068),"NA",IF(OR('Paso 2 Ingreso de datos'!T1068=0,'Paso 2 Ingreso de datos'!T1068=1,'Paso 2 Ingreso de datos'!T1068=2,'Paso 2 Ingreso de datos'!T1068=3,'Paso 2 Ingreso de datos'!T1068=4),'Paso 2 Ingreso de datos'!T1068,"NA"))</f>
        <v>NA</v>
      </c>
      <c r="P1075" s="3" t="str">
        <f>IF(ISBLANK('Paso 2 Ingreso de datos'!U1068),"NA",IF(OR('Paso 2 Ingreso de datos'!U1068=0,'Paso 2 Ingreso de datos'!U1068=1,'Paso 2 Ingreso de datos'!U1068=2,'Paso 2 Ingreso de datos'!U1068=3,'Paso 2 Ingreso de datos'!U1068=4),'Paso 2 Ingreso de datos'!U1068,"NA"))</f>
        <v>NA</v>
      </c>
      <c r="Q1075" s="3" t="str">
        <f>IF(ISBLANK('Paso 2 Ingreso de datos'!V1068),"NA",IF(OR('Paso 2 Ingreso de datos'!V1068=0,'Paso 2 Ingreso de datos'!V1068=1,'Paso 2 Ingreso de datos'!V1068=2,'Paso 2 Ingreso de datos'!V1068=3,'Paso 2 Ingreso de datos'!V1068=4),'Paso 2 Ingreso de datos'!V1068,"NA"))</f>
        <v>NA</v>
      </c>
      <c r="R1075" s="3" t="str">
        <f>IF(ISBLANK('Paso 2 Ingreso de datos'!W1068),"NA",IF(OR('Paso 2 Ingreso de datos'!W1068=0,'Paso 2 Ingreso de datos'!W1068=1,'Paso 2 Ingreso de datos'!W1068=2,'Paso 2 Ingreso de datos'!W1068=3,'Paso 2 Ingreso de datos'!W1068=4),'Paso 2 Ingreso de datos'!W1068,"NA"))</f>
        <v>NA</v>
      </c>
      <c r="S1075" s="3" t="str">
        <f>IF(ISBLANK('Paso 2 Ingreso de datos'!X1068),"NA",IF(OR('Paso 2 Ingreso de datos'!X1068=0,'Paso 2 Ingreso de datos'!X1068=1,'Paso 2 Ingreso de datos'!X1068=2,'Paso 2 Ingreso de datos'!X1068=3,'Paso 2 Ingreso de datos'!X1068=4),'Paso 2 Ingreso de datos'!X1068,"NA"))</f>
        <v>NA</v>
      </c>
      <c r="T1075" s="3" t="str">
        <f>IF(ISBLANK('Paso 2 Ingreso de datos'!Y1068),"NA",IF(OR('Paso 2 Ingreso de datos'!Y1068=0,'Paso 2 Ingreso de datos'!Y1068=1,'Paso 2 Ingreso de datos'!Y1068=2,'Paso 2 Ingreso de datos'!Y1068=3,'Paso 2 Ingreso de datos'!Y1068=4),'Paso 2 Ingreso de datos'!Y1068,"NA"))</f>
        <v>NA</v>
      </c>
      <c r="U1075" s="3" t="str">
        <f>IF(ISBLANK('Paso 2 Ingreso de datos'!Z1068),"NA",IF(OR('Paso 2 Ingreso de datos'!Z1068=0,'Paso 2 Ingreso de datos'!Z1068=1,'Paso 2 Ingreso de datos'!Z1068=2,'Paso 2 Ingreso de datos'!Z1068=3,'Paso 2 Ingreso de datos'!Z1068=4),'Paso 2 Ingreso de datos'!Z1068,"NA"))</f>
        <v>NA</v>
      </c>
      <c r="W1075" s="3">
        <f>SUM(COUNTIFS('Paso 2 Ingreso de datos'!G1068:Z1068,"&gt;=0",'Paso 2 Ingreso de datos'!G1068:Z1068,"&lt;=4"),COUNTA('Paso 2 Ingreso de datos'!A1068))</f>
        <v>0</v>
      </c>
      <c r="X1075" s="1" t="str">
        <f>IF(SUM('Paso 2 Ingreso de datos'!A1068:Z1068)&gt;0,"HD","FD")</f>
        <v>FD</v>
      </c>
    </row>
    <row r="1076" spans="1:24">
      <c r="A1076" s="3" t="str">
        <f>IF(AND(W1076=21,X1076),'Paso 2 Ingreso de datos'!A1069,IF(AND(Paso2!W1076=0,Paso2!X1076="FD"),"NA","FD"))</f>
        <v>NA</v>
      </c>
      <c r="B1076" s="3" t="str">
        <f>IF(ISBLANK('Paso 2 Ingreso de datos'!G1069),"NA",IF(OR('Paso 2 Ingreso de datos'!G1069=0,'Paso 2 Ingreso de datos'!G1069=1,'Paso 2 Ingreso de datos'!G1069=2,'Paso 2 Ingreso de datos'!G1069=3,'Paso 2 Ingreso de datos'!G1069=4),'Paso 2 Ingreso de datos'!G1069,"NA"))</f>
        <v>NA</v>
      </c>
      <c r="C1076" s="3" t="str">
        <f>IF(ISBLANK('Paso 2 Ingreso de datos'!H1069),"NA",IF(OR('Paso 2 Ingreso de datos'!H1069=0,'Paso 2 Ingreso de datos'!H1069=1,'Paso 2 Ingreso de datos'!H1069=2,'Paso 2 Ingreso de datos'!H1069=3,'Paso 2 Ingreso de datos'!H1069=4),'Paso 2 Ingreso de datos'!H1069,"NA"))</f>
        <v>NA</v>
      </c>
      <c r="D1076" s="3" t="str">
        <f>IF(ISBLANK('Paso 2 Ingreso de datos'!I1069),"NA",IF(OR('Paso 2 Ingreso de datos'!I1069=0,'Paso 2 Ingreso de datos'!I1069=1,'Paso 2 Ingreso de datos'!I1069=2,'Paso 2 Ingreso de datos'!I1069=3,'Paso 2 Ingreso de datos'!I1069=4),'Paso 2 Ingreso de datos'!I1069,"NA"))</f>
        <v>NA</v>
      </c>
      <c r="E1076" s="3" t="str">
        <f>IF(ISBLANK('Paso 2 Ingreso de datos'!J1069),"NA",IF(OR('Paso 2 Ingreso de datos'!J1069=0,'Paso 2 Ingreso de datos'!J1069=1,'Paso 2 Ingreso de datos'!J1069=2,'Paso 2 Ingreso de datos'!J1069=3,'Paso 2 Ingreso de datos'!J1069=4),'Paso 2 Ingreso de datos'!J1069,"NA"))</f>
        <v>NA</v>
      </c>
      <c r="F1076" s="3" t="str">
        <f>IF(ISBLANK('Paso 2 Ingreso de datos'!K1069),"NA",IF(OR('Paso 2 Ingreso de datos'!K1069=0,'Paso 2 Ingreso de datos'!K1069=1,'Paso 2 Ingreso de datos'!K1069=2,'Paso 2 Ingreso de datos'!K1069=3,'Paso 2 Ingreso de datos'!K1069=4),'Paso 2 Ingreso de datos'!K1069,"NA"))</f>
        <v>NA</v>
      </c>
      <c r="G1076" s="3" t="str">
        <f>IF(ISBLANK('Paso 2 Ingreso de datos'!L1069),"NA",IF(OR('Paso 2 Ingreso de datos'!L1069=0,'Paso 2 Ingreso de datos'!L1069=1,'Paso 2 Ingreso de datos'!L1069=2,'Paso 2 Ingreso de datos'!L1069=3,'Paso 2 Ingreso de datos'!L1069=4),'Paso 2 Ingreso de datos'!L1069,"NA"))</f>
        <v>NA</v>
      </c>
      <c r="H1076" s="3" t="str">
        <f>IF(ISBLANK('Paso 2 Ingreso de datos'!M1069),"NA",IF(OR('Paso 2 Ingreso de datos'!M1069=0,'Paso 2 Ingreso de datos'!M1069=1,'Paso 2 Ingreso de datos'!M1069=2,'Paso 2 Ingreso de datos'!M1069=3,'Paso 2 Ingreso de datos'!M1069=4),'Paso 2 Ingreso de datos'!M1069,"NA"))</f>
        <v>NA</v>
      </c>
      <c r="I1076" s="3" t="str">
        <f>IF(ISBLANK('Paso 2 Ingreso de datos'!N1069),"NA",IF(OR('Paso 2 Ingreso de datos'!N1069=0,'Paso 2 Ingreso de datos'!N1069=1,'Paso 2 Ingreso de datos'!N1069=2,'Paso 2 Ingreso de datos'!N1069=3,'Paso 2 Ingreso de datos'!N1069=4),'Paso 2 Ingreso de datos'!N1069,"NA"))</f>
        <v>NA</v>
      </c>
      <c r="J1076" s="3" t="str">
        <f>IF(ISBLANK('Paso 2 Ingreso de datos'!O1069),"NA",IF(OR('Paso 2 Ingreso de datos'!O1069=0,'Paso 2 Ingreso de datos'!O1069=1,'Paso 2 Ingreso de datos'!O1069=2,'Paso 2 Ingreso de datos'!O1069=3,'Paso 2 Ingreso de datos'!O1069=4),'Paso 2 Ingreso de datos'!O1069,"NA"))</f>
        <v>NA</v>
      </c>
      <c r="K1076" s="3" t="str">
        <f>IF(ISBLANK('Paso 2 Ingreso de datos'!P1069),"NA",IF(OR('Paso 2 Ingreso de datos'!P1069=0,'Paso 2 Ingreso de datos'!P1069=1,'Paso 2 Ingreso de datos'!P1069=2,'Paso 2 Ingreso de datos'!P1069=3,'Paso 2 Ingreso de datos'!P1069=4),'Paso 2 Ingreso de datos'!P1069,"NA"))</f>
        <v>NA</v>
      </c>
      <c r="L1076" s="3" t="str">
        <f>IF(ISBLANK('Paso 2 Ingreso de datos'!Q1069),"NA",IF(OR('Paso 2 Ingreso de datos'!Q1069=0,'Paso 2 Ingreso de datos'!Q1069=1,'Paso 2 Ingreso de datos'!Q1069=2,'Paso 2 Ingreso de datos'!Q1069=3,'Paso 2 Ingreso de datos'!Q1069=4),'Paso 2 Ingreso de datos'!Q1069,"NA"))</f>
        <v>NA</v>
      </c>
      <c r="M1076" s="3" t="str">
        <f>IF(ISBLANK('Paso 2 Ingreso de datos'!R1069),"NA",IF(OR('Paso 2 Ingreso de datos'!R1069=0,'Paso 2 Ingreso de datos'!R1069=1,'Paso 2 Ingreso de datos'!R1069=2,'Paso 2 Ingreso de datos'!R1069=3,'Paso 2 Ingreso de datos'!R1069=4),'Paso 2 Ingreso de datos'!R1069,"NA"))</f>
        <v>NA</v>
      </c>
      <c r="N1076" s="3" t="str">
        <f>IF(ISBLANK('Paso 2 Ingreso de datos'!S1069),"NA",IF(OR('Paso 2 Ingreso de datos'!S1069=0,'Paso 2 Ingreso de datos'!S1069=1,'Paso 2 Ingreso de datos'!S1069=2,'Paso 2 Ingreso de datos'!S1069=3,'Paso 2 Ingreso de datos'!S1069=4),'Paso 2 Ingreso de datos'!S1069,"NA"))</f>
        <v>NA</v>
      </c>
      <c r="O1076" s="3" t="str">
        <f>IF(ISBLANK('Paso 2 Ingreso de datos'!T1069),"NA",IF(OR('Paso 2 Ingreso de datos'!T1069=0,'Paso 2 Ingreso de datos'!T1069=1,'Paso 2 Ingreso de datos'!T1069=2,'Paso 2 Ingreso de datos'!T1069=3,'Paso 2 Ingreso de datos'!T1069=4),'Paso 2 Ingreso de datos'!T1069,"NA"))</f>
        <v>NA</v>
      </c>
      <c r="P1076" s="3" t="str">
        <f>IF(ISBLANK('Paso 2 Ingreso de datos'!U1069),"NA",IF(OR('Paso 2 Ingreso de datos'!U1069=0,'Paso 2 Ingreso de datos'!U1069=1,'Paso 2 Ingreso de datos'!U1069=2,'Paso 2 Ingreso de datos'!U1069=3,'Paso 2 Ingreso de datos'!U1069=4),'Paso 2 Ingreso de datos'!U1069,"NA"))</f>
        <v>NA</v>
      </c>
      <c r="Q1076" s="3" t="str">
        <f>IF(ISBLANK('Paso 2 Ingreso de datos'!V1069),"NA",IF(OR('Paso 2 Ingreso de datos'!V1069=0,'Paso 2 Ingreso de datos'!V1069=1,'Paso 2 Ingreso de datos'!V1069=2,'Paso 2 Ingreso de datos'!V1069=3,'Paso 2 Ingreso de datos'!V1069=4),'Paso 2 Ingreso de datos'!V1069,"NA"))</f>
        <v>NA</v>
      </c>
      <c r="R1076" s="3" t="str">
        <f>IF(ISBLANK('Paso 2 Ingreso de datos'!W1069),"NA",IF(OR('Paso 2 Ingreso de datos'!W1069=0,'Paso 2 Ingreso de datos'!W1069=1,'Paso 2 Ingreso de datos'!W1069=2,'Paso 2 Ingreso de datos'!W1069=3,'Paso 2 Ingreso de datos'!W1069=4),'Paso 2 Ingreso de datos'!W1069,"NA"))</f>
        <v>NA</v>
      </c>
      <c r="S1076" s="3" t="str">
        <f>IF(ISBLANK('Paso 2 Ingreso de datos'!X1069),"NA",IF(OR('Paso 2 Ingreso de datos'!X1069=0,'Paso 2 Ingreso de datos'!X1069=1,'Paso 2 Ingreso de datos'!X1069=2,'Paso 2 Ingreso de datos'!X1069=3,'Paso 2 Ingreso de datos'!X1069=4),'Paso 2 Ingreso de datos'!X1069,"NA"))</f>
        <v>NA</v>
      </c>
      <c r="T1076" s="3" t="str">
        <f>IF(ISBLANK('Paso 2 Ingreso de datos'!Y1069),"NA",IF(OR('Paso 2 Ingreso de datos'!Y1069=0,'Paso 2 Ingreso de datos'!Y1069=1,'Paso 2 Ingreso de datos'!Y1069=2,'Paso 2 Ingreso de datos'!Y1069=3,'Paso 2 Ingreso de datos'!Y1069=4),'Paso 2 Ingreso de datos'!Y1069,"NA"))</f>
        <v>NA</v>
      </c>
      <c r="U1076" s="3" t="str">
        <f>IF(ISBLANK('Paso 2 Ingreso de datos'!Z1069),"NA",IF(OR('Paso 2 Ingreso de datos'!Z1069=0,'Paso 2 Ingreso de datos'!Z1069=1,'Paso 2 Ingreso de datos'!Z1069=2,'Paso 2 Ingreso de datos'!Z1069=3,'Paso 2 Ingreso de datos'!Z1069=4),'Paso 2 Ingreso de datos'!Z1069,"NA"))</f>
        <v>NA</v>
      </c>
      <c r="W1076" s="3">
        <f>SUM(COUNTIFS('Paso 2 Ingreso de datos'!G1069:Z1069,"&gt;=0",'Paso 2 Ingreso de datos'!G1069:Z1069,"&lt;=4"),COUNTA('Paso 2 Ingreso de datos'!A1069))</f>
        <v>0</v>
      </c>
      <c r="X1076" s="1" t="str">
        <f>IF(SUM('Paso 2 Ingreso de datos'!A1069:Z1069)&gt;0,"HD","FD")</f>
        <v>FD</v>
      </c>
    </row>
    <row r="1077" spans="1:24">
      <c r="A1077" s="3" t="str">
        <f>IF(AND(W1077=21,X1077),'Paso 2 Ingreso de datos'!A1070,IF(AND(Paso2!W1077=0,Paso2!X1077="FD"),"NA","FD"))</f>
        <v>NA</v>
      </c>
      <c r="B1077" s="3" t="str">
        <f>IF(ISBLANK('Paso 2 Ingreso de datos'!G1070),"NA",IF(OR('Paso 2 Ingreso de datos'!G1070=0,'Paso 2 Ingreso de datos'!G1070=1,'Paso 2 Ingreso de datos'!G1070=2,'Paso 2 Ingreso de datos'!G1070=3,'Paso 2 Ingreso de datos'!G1070=4),'Paso 2 Ingreso de datos'!G1070,"NA"))</f>
        <v>NA</v>
      </c>
      <c r="C1077" s="3" t="str">
        <f>IF(ISBLANK('Paso 2 Ingreso de datos'!H1070),"NA",IF(OR('Paso 2 Ingreso de datos'!H1070=0,'Paso 2 Ingreso de datos'!H1070=1,'Paso 2 Ingreso de datos'!H1070=2,'Paso 2 Ingreso de datos'!H1070=3,'Paso 2 Ingreso de datos'!H1070=4),'Paso 2 Ingreso de datos'!H1070,"NA"))</f>
        <v>NA</v>
      </c>
      <c r="D1077" s="3" t="str">
        <f>IF(ISBLANK('Paso 2 Ingreso de datos'!I1070),"NA",IF(OR('Paso 2 Ingreso de datos'!I1070=0,'Paso 2 Ingreso de datos'!I1070=1,'Paso 2 Ingreso de datos'!I1070=2,'Paso 2 Ingreso de datos'!I1070=3,'Paso 2 Ingreso de datos'!I1070=4),'Paso 2 Ingreso de datos'!I1070,"NA"))</f>
        <v>NA</v>
      </c>
      <c r="E1077" s="3" t="str">
        <f>IF(ISBLANK('Paso 2 Ingreso de datos'!J1070),"NA",IF(OR('Paso 2 Ingreso de datos'!J1070=0,'Paso 2 Ingreso de datos'!J1070=1,'Paso 2 Ingreso de datos'!J1070=2,'Paso 2 Ingreso de datos'!J1070=3,'Paso 2 Ingreso de datos'!J1070=4),'Paso 2 Ingreso de datos'!J1070,"NA"))</f>
        <v>NA</v>
      </c>
      <c r="F1077" s="3" t="str">
        <f>IF(ISBLANK('Paso 2 Ingreso de datos'!K1070),"NA",IF(OR('Paso 2 Ingreso de datos'!K1070=0,'Paso 2 Ingreso de datos'!K1070=1,'Paso 2 Ingreso de datos'!K1070=2,'Paso 2 Ingreso de datos'!K1070=3,'Paso 2 Ingreso de datos'!K1070=4),'Paso 2 Ingreso de datos'!K1070,"NA"))</f>
        <v>NA</v>
      </c>
      <c r="G1077" s="3" t="str">
        <f>IF(ISBLANK('Paso 2 Ingreso de datos'!L1070),"NA",IF(OR('Paso 2 Ingreso de datos'!L1070=0,'Paso 2 Ingreso de datos'!L1070=1,'Paso 2 Ingreso de datos'!L1070=2,'Paso 2 Ingreso de datos'!L1070=3,'Paso 2 Ingreso de datos'!L1070=4),'Paso 2 Ingreso de datos'!L1070,"NA"))</f>
        <v>NA</v>
      </c>
      <c r="H1077" s="3" t="str">
        <f>IF(ISBLANK('Paso 2 Ingreso de datos'!M1070),"NA",IF(OR('Paso 2 Ingreso de datos'!M1070=0,'Paso 2 Ingreso de datos'!M1070=1,'Paso 2 Ingreso de datos'!M1070=2,'Paso 2 Ingreso de datos'!M1070=3,'Paso 2 Ingreso de datos'!M1070=4),'Paso 2 Ingreso de datos'!M1070,"NA"))</f>
        <v>NA</v>
      </c>
      <c r="I1077" s="3" t="str">
        <f>IF(ISBLANK('Paso 2 Ingreso de datos'!N1070),"NA",IF(OR('Paso 2 Ingreso de datos'!N1070=0,'Paso 2 Ingreso de datos'!N1070=1,'Paso 2 Ingreso de datos'!N1070=2,'Paso 2 Ingreso de datos'!N1070=3,'Paso 2 Ingreso de datos'!N1070=4),'Paso 2 Ingreso de datos'!N1070,"NA"))</f>
        <v>NA</v>
      </c>
      <c r="J1077" s="3" t="str">
        <f>IF(ISBLANK('Paso 2 Ingreso de datos'!O1070),"NA",IF(OR('Paso 2 Ingreso de datos'!O1070=0,'Paso 2 Ingreso de datos'!O1070=1,'Paso 2 Ingreso de datos'!O1070=2,'Paso 2 Ingreso de datos'!O1070=3,'Paso 2 Ingreso de datos'!O1070=4),'Paso 2 Ingreso de datos'!O1070,"NA"))</f>
        <v>NA</v>
      </c>
      <c r="K1077" s="3" t="str">
        <f>IF(ISBLANK('Paso 2 Ingreso de datos'!P1070),"NA",IF(OR('Paso 2 Ingreso de datos'!P1070=0,'Paso 2 Ingreso de datos'!P1070=1,'Paso 2 Ingreso de datos'!P1070=2,'Paso 2 Ingreso de datos'!P1070=3,'Paso 2 Ingreso de datos'!P1070=4),'Paso 2 Ingreso de datos'!P1070,"NA"))</f>
        <v>NA</v>
      </c>
      <c r="L1077" s="3" t="str">
        <f>IF(ISBLANK('Paso 2 Ingreso de datos'!Q1070),"NA",IF(OR('Paso 2 Ingreso de datos'!Q1070=0,'Paso 2 Ingreso de datos'!Q1070=1,'Paso 2 Ingreso de datos'!Q1070=2,'Paso 2 Ingreso de datos'!Q1070=3,'Paso 2 Ingreso de datos'!Q1070=4),'Paso 2 Ingreso de datos'!Q1070,"NA"))</f>
        <v>NA</v>
      </c>
      <c r="M1077" s="3" t="str">
        <f>IF(ISBLANK('Paso 2 Ingreso de datos'!R1070),"NA",IF(OR('Paso 2 Ingreso de datos'!R1070=0,'Paso 2 Ingreso de datos'!R1070=1,'Paso 2 Ingreso de datos'!R1070=2,'Paso 2 Ingreso de datos'!R1070=3,'Paso 2 Ingreso de datos'!R1070=4),'Paso 2 Ingreso de datos'!R1070,"NA"))</f>
        <v>NA</v>
      </c>
      <c r="N1077" s="3" t="str">
        <f>IF(ISBLANK('Paso 2 Ingreso de datos'!S1070),"NA",IF(OR('Paso 2 Ingreso de datos'!S1070=0,'Paso 2 Ingreso de datos'!S1070=1,'Paso 2 Ingreso de datos'!S1070=2,'Paso 2 Ingreso de datos'!S1070=3,'Paso 2 Ingreso de datos'!S1070=4),'Paso 2 Ingreso de datos'!S1070,"NA"))</f>
        <v>NA</v>
      </c>
      <c r="O1077" s="3" t="str">
        <f>IF(ISBLANK('Paso 2 Ingreso de datos'!T1070),"NA",IF(OR('Paso 2 Ingreso de datos'!T1070=0,'Paso 2 Ingreso de datos'!T1070=1,'Paso 2 Ingreso de datos'!T1070=2,'Paso 2 Ingreso de datos'!T1070=3,'Paso 2 Ingreso de datos'!T1070=4),'Paso 2 Ingreso de datos'!T1070,"NA"))</f>
        <v>NA</v>
      </c>
      <c r="P1077" s="3" t="str">
        <f>IF(ISBLANK('Paso 2 Ingreso de datos'!U1070),"NA",IF(OR('Paso 2 Ingreso de datos'!U1070=0,'Paso 2 Ingreso de datos'!U1070=1,'Paso 2 Ingreso de datos'!U1070=2,'Paso 2 Ingreso de datos'!U1070=3,'Paso 2 Ingreso de datos'!U1070=4),'Paso 2 Ingreso de datos'!U1070,"NA"))</f>
        <v>NA</v>
      </c>
      <c r="Q1077" s="3" t="str">
        <f>IF(ISBLANK('Paso 2 Ingreso de datos'!V1070),"NA",IF(OR('Paso 2 Ingreso de datos'!V1070=0,'Paso 2 Ingreso de datos'!V1070=1,'Paso 2 Ingreso de datos'!V1070=2,'Paso 2 Ingreso de datos'!V1070=3,'Paso 2 Ingreso de datos'!V1070=4),'Paso 2 Ingreso de datos'!V1070,"NA"))</f>
        <v>NA</v>
      </c>
      <c r="R1077" s="3" t="str">
        <f>IF(ISBLANK('Paso 2 Ingreso de datos'!W1070),"NA",IF(OR('Paso 2 Ingreso de datos'!W1070=0,'Paso 2 Ingreso de datos'!W1070=1,'Paso 2 Ingreso de datos'!W1070=2,'Paso 2 Ingreso de datos'!W1070=3,'Paso 2 Ingreso de datos'!W1070=4),'Paso 2 Ingreso de datos'!W1070,"NA"))</f>
        <v>NA</v>
      </c>
      <c r="S1077" s="3" t="str">
        <f>IF(ISBLANK('Paso 2 Ingreso de datos'!X1070),"NA",IF(OR('Paso 2 Ingreso de datos'!X1070=0,'Paso 2 Ingreso de datos'!X1070=1,'Paso 2 Ingreso de datos'!X1070=2,'Paso 2 Ingreso de datos'!X1070=3,'Paso 2 Ingreso de datos'!X1070=4),'Paso 2 Ingreso de datos'!X1070,"NA"))</f>
        <v>NA</v>
      </c>
      <c r="T1077" s="3" t="str">
        <f>IF(ISBLANK('Paso 2 Ingreso de datos'!Y1070),"NA",IF(OR('Paso 2 Ingreso de datos'!Y1070=0,'Paso 2 Ingreso de datos'!Y1070=1,'Paso 2 Ingreso de datos'!Y1070=2,'Paso 2 Ingreso de datos'!Y1070=3,'Paso 2 Ingreso de datos'!Y1070=4),'Paso 2 Ingreso de datos'!Y1070,"NA"))</f>
        <v>NA</v>
      </c>
      <c r="U1077" s="3" t="str">
        <f>IF(ISBLANK('Paso 2 Ingreso de datos'!Z1070),"NA",IF(OR('Paso 2 Ingreso de datos'!Z1070=0,'Paso 2 Ingreso de datos'!Z1070=1,'Paso 2 Ingreso de datos'!Z1070=2,'Paso 2 Ingreso de datos'!Z1070=3,'Paso 2 Ingreso de datos'!Z1070=4),'Paso 2 Ingreso de datos'!Z1070,"NA"))</f>
        <v>NA</v>
      </c>
      <c r="W1077" s="3">
        <f>SUM(COUNTIFS('Paso 2 Ingreso de datos'!G1070:Z1070,"&gt;=0",'Paso 2 Ingreso de datos'!G1070:Z1070,"&lt;=4"),COUNTA('Paso 2 Ingreso de datos'!A1070))</f>
        <v>0</v>
      </c>
      <c r="X1077" s="1" t="str">
        <f>IF(SUM('Paso 2 Ingreso de datos'!A1070:Z1070)&gt;0,"HD","FD")</f>
        <v>FD</v>
      </c>
    </row>
    <row r="1078" spans="1:24">
      <c r="A1078" s="3" t="str">
        <f>IF(AND(W1078=21,X1078),'Paso 2 Ingreso de datos'!A1071,IF(AND(Paso2!W1078=0,Paso2!X1078="FD"),"NA","FD"))</f>
        <v>NA</v>
      </c>
      <c r="B1078" s="3" t="str">
        <f>IF(ISBLANK('Paso 2 Ingreso de datos'!G1071),"NA",IF(OR('Paso 2 Ingreso de datos'!G1071=0,'Paso 2 Ingreso de datos'!G1071=1,'Paso 2 Ingreso de datos'!G1071=2,'Paso 2 Ingreso de datos'!G1071=3,'Paso 2 Ingreso de datos'!G1071=4),'Paso 2 Ingreso de datos'!G1071,"NA"))</f>
        <v>NA</v>
      </c>
      <c r="C1078" s="3" t="str">
        <f>IF(ISBLANK('Paso 2 Ingreso de datos'!H1071),"NA",IF(OR('Paso 2 Ingreso de datos'!H1071=0,'Paso 2 Ingreso de datos'!H1071=1,'Paso 2 Ingreso de datos'!H1071=2,'Paso 2 Ingreso de datos'!H1071=3,'Paso 2 Ingreso de datos'!H1071=4),'Paso 2 Ingreso de datos'!H1071,"NA"))</f>
        <v>NA</v>
      </c>
      <c r="D1078" s="3" t="str">
        <f>IF(ISBLANK('Paso 2 Ingreso de datos'!I1071),"NA",IF(OR('Paso 2 Ingreso de datos'!I1071=0,'Paso 2 Ingreso de datos'!I1071=1,'Paso 2 Ingreso de datos'!I1071=2,'Paso 2 Ingreso de datos'!I1071=3,'Paso 2 Ingreso de datos'!I1071=4),'Paso 2 Ingreso de datos'!I1071,"NA"))</f>
        <v>NA</v>
      </c>
      <c r="E1078" s="3" t="str">
        <f>IF(ISBLANK('Paso 2 Ingreso de datos'!J1071),"NA",IF(OR('Paso 2 Ingreso de datos'!J1071=0,'Paso 2 Ingreso de datos'!J1071=1,'Paso 2 Ingreso de datos'!J1071=2,'Paso 2 Ingreso de datos'!J1071=3,'Paso 2 Ingreso de datos'!J1071=4),'Paso 2 Ingreso de datos'!J1071,"NA"))</f>
        <v>NA</v>
      </c>
      <c r="F1078" s="3" t="str">
        <f>IF(ISBLANK('Paso 2 Ingreso de datos'!K1071),"NA",IF(OR('Paso 2 Ingreso de datos'!K1071=0,'Paso 2 Ingreso de datos'!K1071=1,'Paso 2 Ingreso de datos'!K1071=2,'Paso 2 Ingreso de datos'!K1071=3,'Paso 2 Ingreso de datos'!K1071=4),'Paso 2 Ingreso de datos'!K1071,"NA"))</f>
        <v>NA</v>
      </c>
      <c r="G1078" s="3" t="str">
        <f>IF(ISBLANK('Paso 2 Ingreso de datos'!L1071),"NA",IF(OR('Paso 2 Ingreso de datos'!L1071=0,'Paso 2 Ingreso de datos'!L1071=1,'Paso 2 Ingreso de datos'!L1071=2,'Paso 2 Ingreso de datos'!L1071=3,'Paso 2 Ingreso de datos'!L1071=4),'Paso 2 Ingreso de datos'!L1071,"NA"))</f>
        <v>NA</v>
      </c>
      <c r="H1078" s="3" t="str">
        <f>IF(ISBLANK('Paso 2 Ingreso de datos'!M1071),"NA",IF(OR('Paso 2 Ingreso de datos'!M1071=0,'Paso 2 Ingreso de datos'!M1071=1,'Paso 2 Ingreso de datos'!M1071=2,'Paso 2 Ingreso de datos'!M1071=3,'Paso 2 Ingreso de datos'!M1071=4),'Paso 2 Ingreso de datos'!M1071,"NA"))</f>
        <v>NA</v>
      </c>
      <c r="I1078" s="3" t="str">
        <f>IF(ISBLANK('Paso 2 Ingreso de datos'!N1071),"NA",IF(OR('Paso 2 Ingreso de datos'!N1071=0,'Paso 2 Ingreso de datos'!N1071=1,'Paso 2 Ingreso de datos'!N1071=2,'Paso 2 Ingreso de datos'!N1071=3,'Paso 2 Ingreso de datos'!N1071=4),'Paso 2 Ingreso de datos'!N1071,"NA"))</f>
        <v>NA</v>
      </c>
      <c r="J1078" s="3" t="str">
        <f>IF(ISBLANK('Paso 2 Ingreso de datos'!O1071),"NA",IF(OR('Paso 2 Ingreso de datos'!O1071=0,'Paso 2 Ingreso de datos'!O1071=1,'Paso 2 Ingreso de datos'!O1071=2,'Paso 2 Ingreso de datos'!O1071=3,'Paso 2 Ingreso de datos'!O1071=4),'Paso 2 Ingreso de datos'!O1071,"NA"))</f>
        <v>NA</v>
      </c>
      <c r="K1078" s="3" t="str">
        <f>IF(ISBLANK('Paso 2 Ingreso de datos'!P1071),"NA",IF(OR('Paso 2 Ingreso de datos'!P1071=0,'Paso 2 Ingreso de datos'!P1071=1,'Paso 2 Ingreso de datos'!P1071=2,'Paso 2 Ingreso de datos'!P1071=3,'Paso 2 Ingreso de datos'!P1071=4),'Paso 2 Ingreso de datos'!P1071,"NA"))</f>
        <v>NA</v>
      </c>
      <c r="L1078" s="3" t="str">
        <f>IF(ISBLANK('Paso 2 Ingreso de datos'!Q1071),"NA",IF(OR('Paso 2 Ingreso de datos'!Q1071=0,'Paso 2 Ingreso de datos'!Q1071=1,'Paso 2 Ingreso de datos'!Q1071=2,'Paso 2 Ingreso de datos'!Q1071=3,'Paso 2 Ingreso de datos'!Q1071=4),'Paso 2 Ingreso de datos'!Q1071,"NA"))</f>
        <v>NA</v>
      </c>
      <c r="M1078" s="3" t="str">
        <f>IF(ISBLANK('Paso 2 Ingreso de datos'!R1071),"NA",IF(OR('Paso 2 Ingreso de datos'!R1071=0,'Paso 2 Ingreso de datos'!R1071=1,'Paso 2 Ingreso de datos'!R1071=2,'Paso 2 Ingreso de datos'!R1071=3,'Paso 2 Ingreso de datos'!R1071=4),'Paso 2 Ingreso de datos'!R1071,"NA"))</f>
        <v>NA</v>
      </c>
      <c r="N1078" s="3" t="str">
        <f>IF(ISBLANK('Paso 2 Ingreso de datos'!S1071),"NA",IF(OR('Paso 2 Ingreso de datos'!S1071=0,'Paso 2 Ingreso de datos'!S1071=1,'Paso 2 Ingreso de datos'!S1071=2,'Paso 2 Ingreso de datos'!S1071=3,'Paso 2 Ingreso de datos'!S1071=4),'Paso 2 Ingreso de datos'!S1071,"NA"))</f>
        <v>NA</v>
      </c>
      <c r="O1078" s="3" t="str">
        <f>IF(ISBLANK('Paso 2 Ingreso de datos'!T1071),"NA",IF(OR('Paso 2 Ingreso de datos'!T1071=0,'Paso 2 Ingreso de datos'!T1071=1,'Paso 2 Ingreso de datos'!T1071=2,'Paso 2 Ingreso de datos'!T1071=3,'Paso 2 Ingreso de datos'!T1071=4),'Paso 2 Ingreso de datos'!T1071,"NA"))</f>
        <v>NA</v>
      </c>
      <c r="P1078" s="3" t="str">
        <f>IF(ISBLANK('Paso 2 Ingreso de datos'!U1071),"NA",IF(OR('Paso 2 Ingreso de datos'!U1071=0,'Paso 2 Ingreso de datos'!U1071=1,'Paso 2 Ingreso de datos'!U1071=2,'Paso 2 Ingreso de datos'!U1071=3,'Paso 2 Ingreso de datos'!U1071=4),'Paso 2 Ingreso de datos'!U1071,"NA"))</f>
        <v>NA</v>
      </c>
      <c r="Q1078" s="3" t="str">
        <f>IF(ISBLANK('Paso 2 Ingreso de datos'!V1071),"NA",IF(OR('Paso 2 Ingreso de datos'!V1071=0,'Paso 2 Ingreso de datos'!V1071=1,'Paso 2 Ingreso de datos'!V1071=2,'Paso 2 Ingreso de datos'!V1071=3,'Paso 2 Ingreso de datos'!V1071=4),'Paso 2 Ingreso de datos'!V1071,"NA"))</f>
        <v>NA</v>
      </c>
      <c r="R1078" s="3" t="str">
        <f>IF(ISBLANK('Paso 2 Ingreso de datos'!W1071),"NA",IF(OR('Paso 2 Ingreso de datos'!W1071=0,'Paso 2 Ingreso de datos'!W1071=1,'Paso 2 Ingreso de datos'!W1071=2,'Paso 2 Ingreso de datos'!W1071=3,'Paso 2 Ingreso de datos'!W1071=4),'Paso 2 Ingreso de datos'!W1071,"NA"))</f>
        <v>NA</v>
      </c>
      <c r="S1078" s="3" t="str">
        <f>IF(ISBLANK('Paso 2 Ingreso de datos'!X1071),"NA",IF(OR('Paso 2 Ingreso de datos'!X1071=0,'Paso 2 Ingreso de datos'!X1071=1,'Paso 2 Ingreso de datos'!X1071=2,'Paso 2 Ingreso de datos'!X1071=3,'Paso 2 Ingreso de datos'!X1071=4),'Paso 2 Ingreso de datos'!X1071,"NA"))</f>
        <v>NA</v>
      </c>
      <c r="T1078" s="3" t="str">
        <f>IF(ISBLANK('Paso 2 Ingreso de datos'!Y1071),"NA",IF(OR('Paso 2 Ingreso de datos'!Y1071=0,'Paso 2 Ingreso de datos'!Y1071=1,'Paso 2 Ingreso de datos'!Y1071=2,'Paso 2 Ingreso de datos'!Y1071=3,'Paso 2 Ingreso de datos'!Y1071=4),'Paso 2 Ingreso de datos'!Y1071,"NA"))</f>
        <v>NA</v>
      </c>
      <c r="U1078" s="3" t="str">
        <f>IF(ISBLANK('Paso 2 Ingreso de datos'!Z1071),"NA",IF(OR('Paso 2 Ingreso de datos'!Z1071=0,'Paso 2 Ingreso de datos'!Z1071=1,'Paso 2 Ingreso de datos'!Z1071=2,'Paso 2 Ingreso de datos'!Z1071=3,'Paso 2 Ingreso de datos'!Z1071=4),'Paso 2 Ingreso de datos'!Z1071,"NA"))</f>
        <v>NA</v>
      </c>
      <c r="W1078" s="3">
        <f>SUM(COUNTIFS('Paso 2 Ingreso de datos'!G1071:Z1071,"&gt;=0",'Paso 2 Ingreso de datos'!G1071:Z1071,"&lt;=4"),COUNTA('Paso 2 Ingreso de datos'!A1071))</f>
        <v>0</v>
      </c>
      <c r="X1078" s="1" t="str">
        <f>IF(SUM('Paso 2 Ingreso de datos'!A1071:Z1071)&gt;0,"HD","FD")</f>
        <v>FD</v>
      </c>
    </row>
    <row r="1079" spans="1:24">
      <c r="A1079" s="3" t="str">
        <f>IF(AND(W1079=21,X1079),'Paso 2 Ingreso de datos'!A1072,IF(AND(Paso2!W1079=0,Paso2!X1079="FD"),"NA","FD"))</f>
        <v>NA</v>
      </c>
      <c r="B1079" s="3" t="str">
        <f>IF(ISBLANK('Paso 2 Ingreso de datos'!G1072),"NA",IF(OR('Paso 2 Ingreso de datos'!G1072=0,'Paso 2 Ingreso de datos'!G1072=1,'Paso 2 Ingreso de datos'!G1072=2,'Paso 2 Ingreso de datos'!G1072=3,'Paso 2 Ingreso de datos'!G1072=4),'Paso 2 Ingreso de datos'!G1072,"NA"))</f>
        <v>NA</v>
      </c>
      <c r="C1079" s="3" t="str">
        <f>IF(ISBLANK('Paso 2 Ingreso de datos'!H1072),"NA",IF(OR('Paso 2 Ingreso de datos'!H1072=0,'Paso 2 Ingreso de datos'!H1072=1,'Paso 2 Ingreso de datos'!H1072=2,'Paso 2 Ingreso de datos'!H1072=3,'Paso 2 Ingreso de datos'!H1072=4),'Paso 2 Ingreso de datos'!H1072,"NA"))</f>
        <v>NA</v>
      </c>
      <c r="D1079" s="3" t="str">
        <f>IF(ISBLANK('Paso 2 Ingreso de datos'!I1072),"NA",IF(OR('Paso 2 Ingreso de datos'!I1072=0,'Paso 2 Ingreso de datos'!I1072=1,'Paso 2 Ingreso de datos'!I1072=2,'Paso 2 Ingreso de datos'!I1072=3,'Paso 2 Ingreso de datos'!I1072=4),'Paso 2 Ingreso de datos'!I1072,"NA"))</f>
        <v>NA</v>
      </c>
      <c r="E1079" s="3" t="str">
        <f>IF(ISBLANK('Paso 2 Ingreso de datos'!J1072),"NA",IF(OR('Paso 2 Ingreso de datos'!J1072=0,'Paso 2 Ingreso de datos'!J1072=1,'Paso 2 Ingreso de datos'!J1072=2,'Paso 2 Ingreso de datos'!J1072=3,'Paso 2 Ingreso de datos'!J1072=4),'Paso 2 Ingreso de datos'!J1072,"NA"))</f>
        <v>NA</v>
      </c>
      <c r="F1079" s="3" t="str">
        <f>IF(ISBLANK('Paso 2 Ingreso de datos'!K1072),"NA",IF(OR('Paso 2 Ingreso de datos'!K1072=0,'Paso 2 Ingreso de datos'!K1072=1,'Paso 2 Ingreso de datos'!K1072=2,'Paso 2 Ingreso de datos'!K1072=3,'Paso 2 Ingreso de datos'!K1072=4),'Paso 2 Ingreso de datos'!K1072,"NA"))</f>
        <v>NA</v>
      </c>
      <c r="G1079" s="3" t="str">
        <f>IF(ISBLANK('Paso 2 Ingreso de datos'!L1072),"NA",IF(OR('Paso 2 Ingreso de datos'!L1072=0,'Paso 2 Ingreso de datos'!L1072=1,'Paso 2 Ingreso de datos'!L1072=2,'Paso 2 Ingreso de datos'!L1072=3,'Paso 2 Ingreso de datos'!L1072=4),'Paso 2 Ingreso de datos'!L1072,"NA"))</f>
        <v>NA</v>
      </c>
      <c r="H1079" s="3" t="str">
        <f>IF(ISBLANK('Paso 2 Ingreso de datos'!M1072),"NA",IF(OR('Paso 2 Ingreso de datos'!M1072=0,'Paso 2 Ingreso de datos'!M1072=1,'Paso 2 Ingreso de datos'!M1072=2,'Paso 2 Ingreso de datos'!M1072=3,'Paso 2 Ingreso de datos'!M1072=4),'Paso 2 Ingreso de datos'!M1072,"NA"))</f>
        <v>NA</v>
      </c>
      <c r="I1079" s="3" t="str">
        <f>IF(ISBLANK('Paso 2 Ingreso de datos'!N1072),"NA",IF(OR('Paso 2 Ingreso de datos'!N1072=0,'Paso 2 Ingreso de datos'!N1072=1,'Paso 2 Ingreso de datos'!N1072=2,'Paso 2 Ingreso de datos'!N1072=3,'Paso 2 Ingreso de datos'!N1072=4),'Paso 2 Ingreso de datos'!N1072,"NA"))</f>
        <v>NA</v>
      </c>
      <c r="J1079" s="3" t="str">
        <f>IF(ISBLANK('Paso 2 Ingreso de datos'!O1072),"NA",IF(OR('Paso 2 Ingreso de datos'!O1072=0,'Paso 2 Ingreso de datos'!O1072=1,'Paso 2 Ingreso de datos'!O1072=2,'Paso 2 Ingreso de datos'!O1072=3,'Paso 2 Ingreso de datos'!O1072=4),'Paso 2 Ingreso de datos'!O1072,"NA"))</f>
        <v>NA</v>
      </c>
      <c r="K1079" s="3" t="str">
        <f>IF(ISBLANK('Paso 2 Ingreso de datos'!P1072),"NA",IF(OR('Paso 2 Ingreso de datos'!P1072=0,'Paso 2 Ingreso de datos'!P1072=1,'Paso 2 Ingreso de datos'!P1072=2,'Paso 2 Ingreso de datos'!P1072=3,'Paso 2 Ingreso de datos'!P1072=4),'Paso 2 Ingreso de datos'!P1072,"NA"))</f>
        <v>NA</v>
      </c>
      <c r="L1079" s="3" t="str">
        <f>IF(ISBLANK('Paso 2 Ingreso de datos'!Q1072),"NA",IF(OR('Paso 2 Ingreso de datos'!Q1072=0,'Paso 2 Ingreso de datos'!Q1072=1,'Paso 2 Ingreso de datos'!Q1072=2,'Paso 2 Ingreso de datos'!Q1072=3,'Paso 2 Ingreso de datos'!Q1072=4),'Paso 2 Ingreso de datos'!Q1072,"NA"))</f>
        <v>NA</v>
      </c>
      <c r="M1079" s="3" t="str">
        <f>IF(ISBLANK('Paso 2 Ingreso de datos'!R1072),"NA",IF(OR('Paso 2 Ingreso de datos'!R1072=0,'Paso 2 Ingreso de datos'!R1072=1,'Paso 2 Ingreso de datos'!R1072=2,'Paso 2 Ingreso de datos'!R1072=3,'Paso 2 Ingreso de datos'!R1072=4),'Paso 2 Ingreso de datos'!R1072,"NA"))</f>
        <v>NA</v>
      </c>
      <c r="N1079" s="3" t="str">
        <f>IF(ISBLANK('Paso 2 Ingreso de datos'!S1072),"NA",IF(OR('Paso 2 Ingreso de datos'!S1072=0,'Paso 2 Ingreso de datos'!S1072=1,'Paso 2 Ingreso de datos'!S1072=2,'Paso 2 Ingreso de datos'!S1072=3,'Paso 2 Ingreso de datos'!S1072=4),'Paso 2 Ingreso de datos'!S1072,"NA"))</f>
        <v>NA</v>
      </c>
      <c r="O1079" s="3" t="str">
        <f>IF(ISBLANK('Paso 2 Ingreso de datos'!T1072),"NA",IF(OR('Paso 2 Ingreso de datos'!T1072=0,'Paso 2 Ingreso de datos'!T1072=1,'Paso 2 Ingreso de datos'!T1072=2,'Paso 2 Ingreso de datos'!T1072=3,'Paso 2 Ingreso de datos'!T1072=4),'Paso 2 Ingreso de datos'!T1072,"NA"))</f>
        <v>NA</v>
      </c>
      <c r="P1079" s="3" t="str">
        <f>IF(ISBLANK('Paso 2 Ingreso de datos'!U1072),"NA",IF(OR('Paso 2 Ingreso de datos'!U1072=0,'Paso 2 Ingreso de datos'!U1072=1,'Paso 2 Ingreso de datos'!U1072=2,'Paso 2 Ingreso de datos'!U1072=3,'Paso 2 Ingreso de datos'!U1072=4),'Paso 2 Ingreso de datos'!U1072,"NA"))</f>
        <v>NA</v>
      </c>
      <c r="Q1079" s="3" t="str">
        <f>IF(ISBLANK('Paso 2 Ingreso de datos'!V1072),"NA",IF(OR('Paso 2 Ingreso de datos'!V1072=0,'Paso 2 Ingreso de datos'!V1072=1,'Paso 2 Ingreso de datos'!V1072=2,'Paso 2 Ingreso de datos'!V1072=3,'Paso 2 Ingreso de datos'!V1072=4),'Paso 2 Ingreso de datos'!V1072,"NA"))</f>
        <v>NA</v>
      </c>
      <c r="R1079" s="3" t="str">
        <f>IF(ISBLANK('Paso 2 Ingreso de datos'!W1072),"NA",IF(OR('Paso 2 Ingreso de datos'!W1072=0,'Paso 2 Ingreso de datos'!W1072=1,'Paso 2 Ingreso de datos'!W1072=2,'Paso 2 Ingreso de datos'!W1072=3,'Paso 2 Ingreso de datos'!W1072=4),'Paso 2 Ingreso de datos'!W1072,"NA"))</f>
        <v>NA</v>
      </c>
      <c r="S1079" s="3" t="str">
        <f>IF(ISBLANK('Paso 2 Ingreso de datos'!X1072),"NA",IF(OR('Paso 2 Ingreso de datos'!X1072=0,'Paso 2 Ingreso de datos'!X1072=1,'Paso 2 Ingreso de datos'!X1072=2,'Paso 2 Ingreso de datos'!X1072=3,'Paso 2 Ingreso de datos'!X1072=4),'Paso 2 Ingreso de datos'!X1072,"NA"))</f>
        <v>NA</v>
      </c>
      <c r="T1079" s="3" t="str">
        <f>IF(ISBLANK('Paso 2 Ingreso de datos'!Y1072),"NA",IF(OR('Paso 2 Ingreso de datos'!Y1072=0,'Paso 2 Ingreso de datos'!Y1072=1,'Paso 2 Ingreso de datos'!Y1072=2,'Paso 2 Ingreso de datos'!Y1072=3,'Paso 2 Ingreso de datos'!Y1072=4),'Paso 2 Ingreso de datos'!Y1072,"NA"))</f>
        <v>NA</v>
      </c>
      <c r="U1079" s="3" t="str">
        <f>IF(ISBLANK('Paso 2 Ingreso de datos'!Z1072),"NA",IF(OR('Paso 2 Ingreso de datos'!Z1072=0,'Paso 2 Ingreso de datos'!Z1072=1,'Paso 2 Ingreso de datos'!Z1072=2,'Paso 2 Ingreso de datos'!Z1072=3,'Paso 2 Ingreso de datos'!Z1072=4),'Paso 2 Ingreso de datos'!Z1072,"NA"))</f>
        <v>NA</v>
      </c>
      <c r="W1079" s="3">
        <f>SUM(COUNTIFS('Paso 2 Ingreso de datos'!G1072:Z1072,"&gt;=0",'Paso 2 Ingreso de datos'!G1072:Z1072,"&lt;=4"),COUNTA('Paso 2 Ingreso de datos'!A1072))</f>
        <v>0</v>
      </c>
      <c r="X1079" s="1" t="str">
        <f>IF(SUM('Paso 2 Ingreso de datos'!A1072:Z1072)&gt;0,"HD","FD")</f>
        <v>FD</v>
      </c>
    </row>
    <row r="1080" spans="1:24">
      <c r="A1080" s="3" t="str">
        <f>IF(AND(W1080=21,X1080),'Paso 2 Ingreso de datos'!A1073,IF(AND(Paso2!W1080=0,Paso2!X1080="FD"),"NA","FD"))</f>
        <v>NA</v>
      </c>
      <c r="B1080" s="3" t="str">
        <f>IF(ISBLANK('Paso 2 Ingreso de datos'!G1073),"NA",IF(OR('Paso 2 Ingreso de datos'!G1073=0,'Paso 2 Ingreso de datos'!G1073=1,'Paso 2 Ingreso de datos'!G1073=2,'Paso 2 Ingreso de datos'!G1073=3,'Paso 2 Ingreso de datos'!G1073=4),'Paso 2 Ingreso de datos'!G1073,"NA"))</f>
        <v>NA</v>
      </c>
      <c r="C1080" s="3" t="str">
        <f>IF(ISBLANK('Paso 2 Ingreso de datos'!H1073),"NA",IF(OR('Paso 2 Ingreso de datos'!H1073=0,'Paso 2 Ingreso de datos'!H1073=1,'Paso 2 Ingreso de datos'!H1073=2,'Paso 2 Ingreso de datos'!H1073=3,'Paso 2 Ingreso de datos'!H1073=4),'Paso 2 Ingreso de datos'!H1073,"NA"))</f>
        <v>NA</v>
      </c>
      <c r="D1080" s="3" t="str">
        <f>IF(ISBLANK('Paso 2 Ingreso de datos'!I1073),"NA",IF(OR('Paso 2 Ingreso de datos'!I1073=0,'Paso 2 Ingreso de datos'!I1073=1,'Paso 2 Ingreso de datos'!I1073=2,'Paso 2 Ingreso de datos'!I1073=3,'Paso 2 Ingreso de datos'!I1073=4),'Paso 2 Ingreso de datos'!I1073,"NA"))</f>
        <v>NA</v>
      </c>
      <c r="E1080" s="3" t="str">
        <f>IF(ISBLANK('Paso 2 Ingreso de datos'!J1073),"NA",IF(OR('Paso 2 Ingreso de datos'!J1073=0,'Paso 2 Ingreso de datos'!J1073=1,'Paso 2 Ingreso de datos'!J1073=2,'Paso 2 Ingreso de datos'!J1073=3,'Paso 2 Ingreso de datos'!J1073=4),'Paso 2 Ingreso de datos'!J1073,"NA"))</f>
        <v>NA</v>
      </c>
      <c r="F1080" s="3" t="str">
        <f>IF(ISBLANK('Paso 2 Ingreso de datos'!K1073),"NA",IF(OR('Paso 2 Ingreso de datos'!K1073=0,'Paso 2 Ingreso de datos'!K1073=1,'Paso 2 Ingreso de datos'!K1073=2,'Paso 2 Ingreso de datos'!K1073=3,'Paso 2 Ingreso de datos'!K1073=4),'Paso 2 Ingreso de datos'!K1073,"NA"))</f>
        <v>NA</v>
      </c>
      <c r="G1080" s="3" t="str">
        <f>IF(ISBLANK('Paso 2 Ingreso de datos'!L1073),"NA",IF(OR('Paso 2 Ingreso de datos'!L1073=0,'Paso 2 Ingreso de datos'!L1073=1,'Paso 2 Ingreso de datos'!L1073=2,'Paso 2 Ingreso de datos'!L1073=3,'Paso 2 Ingreso de datos'!L1073=4),'Paso 2 Ingreso de datos'!L1073,"NA"))</f>
        <v>NA</v>
      </c>
      <c r="H1080" s="3" t="str">
        <f>IF(ISBLANK('Paso 2 Ingreso de datos'!M1073),"NA",IF(OR('Paso 2 Ingreso de datos'!M1073=0,'Paso 2 Ingreso de datos'!M1073=1,'Paso 2 Ingreso de datos'!M1073=2,'Paso 2 Ingreso de datos'!M1073=3,'Paso 2 Ingreso de datos'!M1073=4),'Paso 2 Ingreso de datos'!M1073,"NA"))</f>
        <v>NA</v>
      </c>
      <c r="I1080" s="3" t="str">
        <f>IF(ISBLANK('Paso 2 Ingreso de datos'!N1073),"NA",IF(OR('Paso 2 Ingreso de datos'!N1073=0,'Paso 2 Ingreso de datos'!N1073=1,'Paso 2 Ingreso de datos'!N1073=2,'Paso 2 Ingreso de datos'!N1073=3,'Paso 2 Ingreso de datos'!N1073=4),'Paso 2 Ingreso de datos'!N1073,"NA"))</f>
        <v>NA</v>
      </c>
      <c r="J1080" s="3" t="str">
        <f>IF(ISBLANK('Paso 2 Ingreso de datos'!O1073),"NA",IF(OR('Paso 2 Ingreso de datos'!O1073=0,'Paso 2 Ingreso de datos'!O1073=1,'Paso 2 Ingreso de datos'!O1073=2,'Paso 2 Ingreso de datos'!O1073=3,'Paso 2 Ingreso de datos'!O1073=4),'Paso 2 Ingreso de datos'!O1073,"NA"))</f>
        <v>NA</v>
      </c>
      <c r="K1080" s="3" t="str">
        <f>IF(ISBLANK('Paso 2 Ingreso de datos'!P1073),"NA",IF(OR('Paso 2 Ingreso de datos'!P1073=0,'Paso 2 Ingreso de datos'!P1073=1,'Paso 2 Ingreso de datos'!P1073=2,'Paso 2 Ingreso de datos'!P1073=3,'Paso 2 Ingreso de datos'!P1073=4),'Paso 2 Ingreso de datos'!P1073,"NA"))</f>
        <v>NA</v>
      </c>
      <c r="L1080" s="3" t="str">
        <f>IF(ISBLANK('Paso 2 Ingreso de datos'!Q1073),"NA",IF(OR('Paso 2 Ingreso de datos'!Q1073=0,'Paso 2 Ingreso de datos'!Q1073=1,'Paso 2 Ingreso de datos'!Q1073=2,'Paso 2 Ingreso de datos'!Q1073=3,'Paso 2 Ingreso de datos'!Q1073=4),'Paso 2 Ingreso de datos'!Q1073,"NA"))</f>
        <v>NA</v>
      </c>
      <c r="M1080" s="3" t="str">
        <f>IF(ISBLANK('Paso 2 Ingreso de datos'!R1073),"NA",IF(OR('Paso 2 Ingreso de datos'!R1073=0,'Paso 2 Ingreso de datos'!R1073=1,'Paso 2 Ingreso de datos'!R1073=2,'Paso 2 Ingreso de datos'!R1073=3,'Paso 2 Ingreso de datos'!R1073=4),'Paso 2 Ingreso de datos'!R1073,"NA"))</f>
        <v>NA</v>
      </c>
      <c r="N1080" s="3" t="str">
        <f>IF(ISBLANK('Paso 2 Ingreso de datos'!S1073),"NA",IF(OR('Paso 2 Ingreso de datos'!S1073=0,'Paso 2 Ingreso de datos'!S1073=1,'Paso 2 Ingreso de datos'!S1073=2,'Paso 2 Ingreso de datos'!S1073=3,'Paso 2 Ingreso de datos'!S1073=4),'Paso 2 Ingreso de datos'!S1073,"NA"))</f>
        <v>NA</v>
      </c>
      <c r="O1080" s="3" t="str">
        <f>IF(ISBLANK('Paso 2 Ingreso de datos'!T1073),"NA",IF(OR('Paso 2 Ingreso de datos'!T1073=0,'Paso 2 Ingreso de datos'!T1073=1,'Paso 2 Ingreso de datos'!T1073=2,'Paso 2 Ingreso de datos'!T1073=3,'Paso 2 Ingreso de datos'!T1073=4),'Paso 2 Ingreso de datos'!T1073,"NA"))</f>
        <v>NA</v>
      </c>
      <c r="P1080" s="3" t="str">
        <f>IF(ISBLANK('Paso 2 Ingreso de datos'!U1073),"NA",IF(OR('Paso 2 Ingreso de datos'!U1073=0,'Paso 2 Ingreso de datos'!U1073=1,'Paso 2 Ingreso de datos'!U1073=2,'Paso 2 Ingreso de datos'!U1073=3,'Paso 2 Ingreso de datos'!U1073=4),'Paso 2 Ingreso de datos'!U1073,"NA"))</f>
        <v>NA</v>
      </c>
      <c r="Q1080" s="3" t="str">
        <f>IF(ISBLANK('Paso 2 Ingreso de datos'!V1073),"NA",IF(OR('Paso 2 Ingreso de datos'!V1073=0,'Paso 2 Ingreso de datos'!V1073=1,'Paso 2 Ingreso de datos'!V1073=2,'Paso 2 Ingreso de datos'!V1073=3,'Paso 2 Ingreso de datos'!V1073=4),'Paso 2 Ingreso de datos'!V1073,"NA"))</f>
        <v>NA</v>
      </c>
      <c r="R1080" s="3" t="str">
        <f>IF(ISBLANK('Paso 2 Ingreso de datos'!W1073),"NA",IF(OR('Paso 2 Ingreso de datos'!W1073=0,'Paso 2 Ingreso de datos'!W1073=1,'Paso 2 Ingreso de datos'!W1073=2,'Paso 2 Ingreso de datos'!W1073=3,'Paso 2 Ingreso de datos'!W1073=4),'Paso 2 Ingreso de datos'!W1073,"NA"))</f>
        <v>NA</v>
      </c>
      <c r="S1080" s="3" t="str">
        <f>IF(ISBLANK('Paso 2 Ingreso de datos'!X1073),"NA",IF(OR('Paso 2 Ingreso de datos'!X1073=0,'Paso 2 Ingreso de datos'!X1073=1,'Paso 2 Ingreso de datos'!X1073=2,'Paso 2 Ingreso de datos'!X1073=3,'Paso 2 Ingreso de datos'!X1073=4),'Paso 2 Ingreso de datos'!X1073,"NA"))</f>
        <v>NA</v>
      </c>
      <c r="T1080" s="3" t="str">
        <f>IF(ISBLANK('Paso 2 Ingreso de datos'!Y1073),"NA",IF(OR('Paso 2 Ingreso de datos'!Y1073=0,'Paso 2 Ingreso de datos'!Y1073=1,'Paso 2 Ingreso de datos'!Y1073=2,'Paso 2 Ingreso de datos'!Y1073=3,'Paso 2 Ingreso de datos'!Y1073=4),'Paso 2 Ingreso de datos'!Y1073,"NA"))</f>
        <v>NA</v>
      </c>
      <c r="U1080" s="3" t="str">
        <f>IF(ISBLANK('Paso 2 Ingreso de datos'!Z1073),"NA",IF(OR('Paso 2 Ingreso de datos'!Z1073=0,'Paso 2 Ingreso de datos'!Z1073=1,'Paso 2 Ingreso de datos'!Z1073=2,'Paso 2 Ingreso de datos'!Z1073=3,'Paso 2 Ingreso de datos'!Z1073=4),'Paso 2 Ingreso de datos'!Z1073,"NA"))</f>
        <v>NA</v>
      </c>
      <c r="W1080" s="3">
        <f>SUM(COUNTIFS('Paso 2 Ingreso de datos'!G1073:Z1073,"&gt;=0",'Paso 2 Ingreso de datos'!G1073:Z1073,"&lt;=4"),COUNTA('Paso 2 Ingreso de datos'!A1073))</f>
        <v>0</v>
      </c>
      <c r="X1080" s="1" t="str">
        <f>IF(SUM('Paso 2 Ingreso de datos'!A1073:Z1073)&gt;0,"HD","FD")</f>
        <v>FD</v>
      </c>
    </row>
    <row r="1081" spans="1:24">
      <c r="A1081" s="3" t="str">
        <f>IF(AND(W1081=21,X1081),'Paso 2 Ingreso de datos'!A1074,IF(AND(Paso2!W1081=0,Paso2!X1081="FD"),"NA","FD"))</f>
        <v>NA</v>
      </c>
      <c r="B1081" s="3" t="str">
        <f>IF(ISBLANK('Paso 2 Ingreso de datos'!G1074),"NA",IF(OR('Paso 2 Ingreso de datos'!G1074=0,'Paso 2 Ingreso de datos'!G1074=1,'Paso 2 Ingreso de datos'!G1074=2,'Paso 2 Ingreso de datos'!G1074=3,'Paso 2 Ingreso de datos'!G1074=4),'Paso 2 Ingreso de datos'!G1074,"NA"))</f>
        <v>NA</v>
      </c>
      <c r="C1081" s="3" t="str">
        <f>IF(ISBLANK('Paso 2 Ingreso de datos'!H1074),"NA",IF(OR('Paso 2 Ingreso de datos'!H1074=0,'Paso 2 Ingreso de datos'!H1074=1,'Paso 2 Ingreso de datos'!H1074=2,'Paso 2 Ingreso de datos'!H1074=3,'Paso 2 Ingreso de datos'!H1074=4),'Paso 2 Ingreso de datos'!H1074,"NA"))</f>
        <v>NA</v>
      </c>
      <c r="D1081" s="3" t="str">
        <f>IF(ISBLANK('Paso 2 Ingreso de datos'!I1074),"NA",IF(OR('Paso 2 Ingreso de datos'!I1074=0,'Paso 2 Ingreso de datos'!I1074=1,'Paso 2 Ingreso de datos'!I1074=2,'Paso 2 Ingreso de datos'!I1074=3,'Paso 2 Ingreso de datos'!I1074=4),'Paso 2 Ingreso de datos'!I1074,"NA"))</f>
        <v>NA</v>
      </c>
      <c r="E1081" s="3" t="str">
        <f>IF(ISBLANK('Paso 2 Ingreso de datos'!J1074),"NA",IF(OR('Paso 2 Ingreso de datos'!J1074=0,'Paso 2 Ingreso de datos'!J1074=1,'Paso 2 Ingreso de datos'!J1074=2,'Paso 2 Ingreso de datos'!J1074=3,'Paso 2 Ingreso de datos'!J1074=4),'Paso 2 Ingreso de datos'!J1074,"NA"))</f>
        <v>NA</v>
      </c>
      <c r="F1081" s="3" t="str">
        <f>IF(ISBLANK('Paso 2 Ingreso de datos'!K1074),"NA",IF(OR('Paso 2 Ingreso de datos'!K1074=0,'Paso 2 Ingreso de datos'!K1074=1,'Paso 2 Ingreso de datos'!K1074=2,'Paso 2 Ingreso de datos'!K1074=3,'Paso 2 Ingreso de datos'!K1074=4),'Paso 2 Ingreso de datos'!K1074,"NA"))</f>
        <v>NA</v>
      </c>
      <c r="G1081" s="3" t="str">
        <f>IF(ISBLANK('Paso 2 Ingreso de datos'!L1074),"NA",IF(OR('Paso 2 Ingreso de datos'!L1074=0,'Paso 2 Ingreso de datos'!L1074=1,'Paso 2 Ingreso de datos'!L1074=2,'Paso 2 Ingreso de datos'!L1074=3,'Paso 2 Ingreso de datos'!L1074=4),'Paso 2 Ingreso de datos'!L1074,"NA"))</f>
        <v>NA</v>
      </c>
      <c r="H1081" s="3" t="str">
        <f>IF(ISBLANK('Paso 2 Ingreso de datos'!M1074),"NA",IF(OR('Paso 2 Ingreso de datos'!M1074=0,'Paso 2 Ingreso de datos'!M1074=1,'Paso 2 Ingreso de datos'!M1074=2,'Paso 2 Ingreso de datos'!M1074=3,'Paso 2 Ingreso de datos'!M1074=4),'Paso 2 Ingreso de datos'!M1074,"NA"))</f>
        <v>NA</v>
      </c>
      <c r="I1081" s="3" t="str">
        <f>IF(ISBLANK('Paso 2 Ingreso de datos'!N1074),"NA",IF(OR('Paso 2 Ingreso de datos'!N1074=0,'Paso 2 Ingreso de datos'!N1074=1,'Paso 2 Ingreso de datos'!N1074=2,'Paso 2 Ingreso de datos'!N1074=3,'Paso 2 Ingreso de datos'!N1074=4),'Paso 2 Ingreso de datos'!N1074,"NA"))</f>
        <v>NA</v>
      </c>
      <c r="J1081" s="3" t="str">
        <f>IF(ISBLANK('Paso 2 Ingreso de datos'!O1074),"NA",IF(OR('Paso 2 Ingreso de datos'!O1074=0,'Paso 2 Ingreso de datos'!O1074=1,'Paso 2 Ingreso de datos'!O1074=2,'Paso 2 Ingreso de datos'!O1074=3,'Paso 2 Ingreso de datos'!O1074=4),'Paso 2 Ingreso de datos'!O1074,"NA"))</f>
        <v>NA</v>
      </c>
      <c r="K1081" s="3" t="str">
        <f>IF(ISBLANK('Paso 2 Ingreso de datos'!P1074),"NA",IF(OR('Paso 2 Ingreso de datos'!P1074=0,'Paso 2 Ingreso de datos'!P1074=1,'Paso 2 Ingreso de datos'!P1074=2,'Paso 2 Ingreso de datos'!P1074=3,'Paso 2 Ingreso de datos'!P1074=4),'Paso 2 Ingreso de datos'!P1074,"NA"))</f>
        <v>NA</v>
      </c>
      <c r="L1081" s="3" t="str">
        <f>IF(ISBLANK('Paso 2 Ingreso de datos'!Q1074),"NA",IF(OR('Paso 2 Ingreso de datos'!Q1074=0,'Paso 2 Ingreso de datos'!Q1074=1,'Paso 2 Ingreso de datos'!Q1074=2,'Paso 2 Ingreso de datos'!Q1074=3,'Paso 2 Ingreso de datos'!Q1074=4),'Paso 2 Ingreso de datos'!Q1074,"NA"))</f>
        <v>NA</v>
      </c>
      <c r="M1081" s="3" t="str">
        <f>IF(ISBLANK('Paso 2 Ingreso de datos'!R1074),"NA",IF(OR('Paso 2 Ingreso de datos'!R1074=0,'Paso 2 Ingreso de datos'!R1074=1,'Paso 2 Ingreso de datos'!R1074=2,'Paso 2 Ingreso de datos'!R1074=3,'Paso 2 Ingreso de datos'!R1074=4),'Paso 2 Ingreso de datos'!R1074,"NA"))</f>
        <v>NA</v>
      </c>
      <c r="N1081" s="3" t="str">
        <f>IF(ISBLANK('Paso 2 Ingreso de datos'!S1074),"NA",IF(OR('Paso 2 Ingreso de datos'!S1074=0,'Paso 2 Ingreso de datos'!S1074=1,'Paso 2 Ingreso de datos'!S1074=2,'Paso 2 Ingreso de datos'!S1074=3,'Paso 2 Ingreso de datos'!S1074=4),'Paso 2 Ingreso de datos'!S1074,"NA"))</f>
        <v>NA</v>
      </c>
      <c r="O1081" s="3" t="str">
        <f>IF(ISBLANK('Paso 2 Ingreso de datos'!T1074),"NA",IF(OR('Paso 2 Ingreso de datos'!T1074=0,'Paso 2 Ingreso de datos'!T1074=1,'Paso 2 Ingreso de datos'!T1074=2,'Paso 2 Ingreso de datos'!T1074=3,'Paso 2 Ingreso de datos'!T1074=4),'Paso 2 Ingreso de datos'!T1074,"NA"))</f>
        <v>NA</v>
      </c>
      <c r="P1081" s="3" t="str">
        <f>IF(ISBLANK('Paso 2 Ingreso de datos'!U1074),"NA",IF(OR('Paso 2 Ingreso de datos'!U1074=0,'Paso 2 Ingreso de datos'!U1074=1,'Paso 2 Ingreso de datos'!U1074=2,'Paso 2 Ingreso de datos'!U1074=3,'Paso 2 Ingreso de datos'!U1074=4),'Paso 2 Ingreso de datos'!U1074,"NA"))</f>
        <v>NA</v>
      </c>
      <c r="Q1081" s="3" t="str">
        <f>IF(ISBLANK('Paso 2 Ingreso de datos'!V1074),"NA",IF(OR('Paso 2 Ingreso de datos'!V1074=0,'Paso 2 Ingreso de datos'!V1074=1,'Paso 2 Ingreso de datos'!V1074=2,'Paso 2 Ingreso de datos'!V1074=3,'Paso 2 Ingreso de datos'!V1074=4),'Paso 2 Ingreso de datos'!V1074,"NA"))</f>
        <v>NA</v>
      </c>
      <c r="R1081" s="3" t="str">
        <f>IF(ISBLANK('Paso 2 Ingreso de datos'!W1074),"NA",IF(OR('Paso 2 Ingreso de datos'!W1074=0,'Paso 2 Ingreso de datos'!W1074=1,'Paso 2 Ingreso de datos'!W1074=2,'Paso 2 Ingreso de datos'!W1074=3,'Paso 2 Ingreso de datos'!W1074=4),'Paso 2 Ingreso de datos'!W1074,"NA"))</f>
        <v>NA</v>
      </c>
      <c r="S1081" s="3" t="str">
        <f>IF(ISBLANK('Paso 2 Ingreso de datos'!X1074),"NA",IF(OR('Paso 2 Ingreso de datos'!X1074=0,'Paso 2 Ingreso de datos'!X1074=1,'Paso 2 Ingreso de datos'!X1074=2,'Paso 2 Ingreso de datos'!X1074=3,'Paso 2 Ingreso de datos'!X1074=4),'Paso 2 Ingreso de datos'!X1074,"NA"))</f>
        <v>NA</v>
      </c>
      <c r="T1081" s="3" t="str">
        <f>IF(ISBLANK('Paso 2 Ingreso de datos'!Y1074),"NA",IF(OR('Paso 2 Ingreso de datos'!Y1074=0,'Paso 2 Ingreso de datos'!Y1074=1,'Paso 2 Ingreso de datos'!Y1074=2,'Paso 2 Ingreso de datos'!Y1074=3,'Paso 2 Ingreso de datos'!Y1074=4),'Paso 2 Ingreso de datos'!Y1074,"NA"))</f>
        <v>NA</v>
      </c>
      <c r="U1081" s="3" t="str">
        <f>IF(ISBLANK('Paso 2 Ingreso de datos'!Z1074),"NA",IF(OR('Paso 2 Ingreso de datos'!Z1074=0,'Paso 2 Ingreso de datos'!Z1074=1,'Paso 2 Ingreso de datos'!Z1074=2,'Paso 2 Ingreso de datos'!Z1074=3,'Paso 2 Ingreso de datos'!Z1074=4),'Paso 2 Ingreso de datos'!Z1074,"NA"))</f>
        <v>NA</v>
      </c>
      <c r="W1081" s="3">
        <f>SUM(COUNTIFS('Paso 2 Ingreso de datos'!G1074:Z1074,"&gt;=0",'Paso 2 Ingreso de datos'!G1074:Z1074,"&lt;=4"),COUNTA('Paso 2 Ingreso de datos'!A1074))</f>
        <v>0</v>
      </c>
      <c r="X1081" s="1" t="str">
        <f>IF(SUM('Paso 2 Ingreso de datos'!A1074:Z1074)&gt;0,"HD","FD")</f>
        <v>FD</v>
      </c>
    </row>
    <row r="1082" spans="1:24">
      <c r="A1082" s="3" t="str">
        <f>IF(AND(W1082=21,X1082),'Paso 2 Ingreso de datos'!A1075,IF(AND(Paso2!W1082=0,Paso2!X1082="FD"),"NA","FD"))</f>
        <v>NA</v>
      </c>
      <c r="B1082" s="3" t="str">
        <f>IF(ISBLANK('Paso 2 Ingreso de datos'!G1075),"NA",IF(OR('Paso 2 Ingreso de datos'!G1075=0,'Paso 2 Ingreso de datos'!G1075=1,'Paso 2 Ingreso de datos'!G1075=2,'Paso 2 Ingreso de datos'!G1075=3,'Paso 2 Ingreso de datos'!G1075=4),'Paso 2 Ingreso de datos'!G1075,"NA"))</f>
        <v>NA</v>
      </c>
      <c r="C1082" s="3" t="str">
        <f>IF(ISBLANK('Paso 2 Ingreso de datos'!H1075),"NA",IF(OR('Paso 2 Ingreso de datos'!H1075=0,'Paso 2 Ingreso de datos'!H1075=1,'Paso 2 Ingreso de datos'!H1075=2,'Paso 2 Ingreso de datos'!H1075=3,'Paso 2 Ingreso de datos'!H1075=4),'Paso 2 Ingreso de datos'!H1075,"NA"))</f>
        <v>NA</v>
      </c>
      <c r="D1082" s="3" t="str">
        <f>IF(ISBLANK('Paso 2 Ingreso de datos'!I1075),"NA",IF(OR('Paso 2 Ingreso de datos'!I1075=0,'Paso 2 Ingreso de datos'!I1075=1,'Paso 2 Ingreso de datos'!I1075=2,'Paso 2 Ingreso de datos'!I1075=3,'Paso 2 Ingreso de datos'!I1075=4),'Paso 2 Ingreso de datos'!I1075,"NA"))</f>
        <v>NA</v>
      </c>
      <c r="E1082" s="3" t="str">
        <f>IF(ISBLANK('Paso 2 Ingreso de datos'!J1075),"NA",IF(OR('Paso 2 Ingreso de datos'!J1075=0,'Paso 2 Ingreso de datos'!J1075=1,'Paso 2 Ingreso de datos'!J1075=2,'Paso 2 Ingreso de datos'!J1075=3,'Paso 2 Ingreso de datos'!J1075=4),'Paso 2 Ingreso de datos'!J1075,"NA"))</f>
        <v>NA</v>
      </c>
      <c r="F1082" s="3" t="str">
        <f>IF(ISBLANK('Paso 2 Ingreso de datos'!K1075),"NA",IF(OR('Paso 2 Ingreso de datos'!K1075=0,'Paso 2 Ingreso de datos'!K1075=1,'Paso 2 Ingreso de datos'!K1075=2,'Paso 2 Ingreso de datos'!K1075=3,'Paso 2 Ingreso de datos'!K1075=4),'Paso 2 Ingreso de datos'!K1075,"NA"))</f>
        <v>NA</v>
      </c>
      <c r="G1082" s="3" t="str">
        <f>IF(ISBLANK('Paso 2 Ingreso de datos'!L1075),"NA",IF(OR('Paso 2 Ingreso de datos'!L1075=0,'Paso 2 Ingreso de datos'!L1075=1,'Paso 2 Ingreso de datos'!L1075=2,'Paso 2 Ingreso de datos'!L1075=3,'Paso 2 Ingreso de datos'!L1075=4),'Paso 2 Ingreso de datos'!L1075,"NA"))</f>
        <v>NA</v>
      </c>
      <c r="H1082" s="3" t="str">
        <f>IF(ISBLANK('Paso 2 Ingreso de datos'!M1075),"NA",IF(OR('Paso 2 Ingreso de datos'!M1075=0,'Paso 2 Ingreso de datos'!M1075=1,'Paso 2 Ingreso de datos'!M1075=2,'Paso 2 Ingreso de datos'!M1075=3,'Paso 2 Ingreso de datos'!M1075=4),'Paso 2 Ingreso de datos'!M1075,"NA"))</f>
        <v>NA</v>
      </c>
      <c r="I1082" s="3" t="str">
        <f>IF(ISBLANK('Paso 2 Ingreso de datos'!N1075),"NA",IF(OR('Paso 2 Ingreso de datos'!N1075=0,'Paso 2 Ingreso de datos'!N1075=1,'Paso 2 Ingreso de datos'!N1075=2,'Paso 2 Ingreso de datos'!N1075=3,'Paso 2 Ingreso de datos'!N1075=4),'Paso 2 Ingreso de datos'!N1075,"NA"))</f>
        <v>NA</v>
      </c>
      <c r="J1082" s="3" t="str">
        <f>IF(ISBLANK('Paso 2 Ingreso de datos'!O1075),"NA",IF(OR('Paso 2 Ingreso de datos'!O1075=0,'Paso 2 Ingreso de datos'!O1075=1,'Paso 2 Ingreso de datos'!O1075=2,'Paso 2 Ingreso de datos'!O1075=3,'Paso 2 Ingreso de datos'!O1075=4),'Paso 2 Ingreso de datos'!O1075,"NA"))</f>
        <v>NA</v>
      </c>
      <c r="K1082" s="3" t="str">
        <f>IF(ISBLANK('Paso 2 Ingreso de datos'!P1075),"NA",IF(OR('Paso 2 Ingreso de datos'!P1075=0,'Paso 2 Ingreso de datos'!P1075=1,'Paso 2 Ingreso de datos'!P1075=2,'Paso 2 Ingreso de datos'!P1075=3,'Paso 2 Ingreso de datos'!P1075=4),'Paso 2 Ingreso de datos'!P1075,"NA"))</f>
        <v>NA</v>
      </c>
      <c r="L1082" s="3" t="str">
        <f>IF(ISBLANK('Paso 2 Ingreso de datos'!Q1075),"NA",IF(OR('Paso 2 Ingreso de datos'!Q1075=0,'Paso 2 Ingreso de datos'!Q1075=1,'Paso 2 Ingreso de datos'!Q1075=2,'Paso 2 Ingreso de datos'!Q1075=3,'Paso 2 Ingreso de datos'!Q1075=4),'Paso 2 Ingreso de datos'!Q1075,"NA"))</f>
        <v>NA</v>
      </c>
      <c r="M1082" s="3" t="str">
        <f>IF(ISBLANK('Paso 2 Ingreso de datos'!R1075),"NA",IF(OR('Paso 2 Ingreso de datos'!R1075=0,'Paso 2 Ingreso de datos'!R1075=1,'Paso 2 Ingreso de datos'!R1075=2,'Paso 2 Ingreso de datos'!R1075=3,'Paso 2 Ingreso de datos'!R1075=4),'Paso 2 Ingreso de datos'!R1075,"NA"))</f>
        <v>NA</v>
      </c>
      <c r="N1082" s="3" t="str">
        <f>IF(ISBLANK('Paso 2 Ingreso de datos'!S1075),"NA",IF(OR('Paso 2 Ingreso de datos'!S1075=0,'Paso 2 Ingreso de datos'!S1075=1,'Paso 2 Ingreso de datos'!S1075=2,'Paso 2 Ingreso de datos'!S1075=3,'Paso 2 Ingreso de datos'!S1075=4),'Paso 2 Ingreso de datos'!S1075,"NA"))</f>
        <v>NA</v>
      </c>
      <c r="O1082" s="3" t="str">
        <f>IF(ISBLANK('Paso 2 Ingreso de datos'!T1075),"NA",IF(OR('Paso 2 Ingreso de datos'!T1075=0,'Paso 2 Ingreso de datos'!T1075=1,'Paso 2 Ingreso de datos'!T1075=2,'Paso 2 Ingreso de datos'!T1075=3,'Paso 2 Ingreso de datos'!T1075=4),'Paso 2 Ingreso de datos'!T1075,"NA"))</f>
        <v>NA</v>
      </c>
      <c r="P1082" s="3" t="str">
        <f>IF(ISBLANK('Paso 2 Ingreso de datos'!U1075),"NA",IF(OR('Paso 2 Ingreso de datos'!U1075=0,'Paso 2 Ingreso de datos'!U1075=1,'Paso 2 Ingreso de datos'!U1075=2,'Paso 2 Ingreso de datos'!U1075=3,'Paso 2 Ingreso de datos'!U1075=4),'Paso 2 Ingreso de datos'!U1075,"NA"))</f>
        <v>NA</v>
      </c>
      <c r="Q1082" s="3" t="str">
        <f>IF(ISBLANK('Paso 2 Ingreso de datos'!V1075),"NA",IF(OR('Paso 2 Ingreso de datos'!V1075=0,'Paso 2 Ingreso de datos'!V1075=1,'Paso 2 Ingreso de datos'!V1075=2,'Paso 2 Ingreso de datos'!V1075=3,'Paso 2 Ingreso de datos'!V1075=4),'Paso 2 Ingreso de datos'!V1075,"NA"))</f>
        <v>NA</v>
      </c>
      <c r="R1082" s="3" t="str">
        <f>IF(ISBLANK('Paso 2 Ingreso de datos'!W1075),"NA",IF(OR('Paso 2 Ingreso de datos'!W1075=0,'Paso 2 Ingreso de datos'!W1075=1,'Paso 2 Ingreso de datos'!W1075=2,'Paso 2 Ingreso de datos'!W1075=3,'Paso 2 Ingreso de datos'!W1075=4),'Paso 2 Ingreso de datos'!W1075,"NA"))</f>
        <v>NA</v>
      </c>
      <c r="S1082" s="3" t="str">
        <f>IF(ISBLANK('Paso 2 Ingreso de datos'!X1075),"NA",IF(OR('Paso 2 Ingreso de datos'!X1075=0,'Paso 2 Ingreso de datos'!X1075=1,'Paso 2 Ingreso de datos'!X1075=2,'Paso 2 Ingreso de datos'!X1075=3,'Paso 2 Ingreso de datos'!X1075=4),'Paso 2 Ingreso de datos'!X1075,"NA"))</f>
        <v>NA</v>
      </c>
      <c r="T1082" s="3" t="str">
        <f>IF(ISBLANK('Paso 2 Ingreso de datos'!Y1075),"NA",IF(OR('Paso 2 Ingreso de datos'!Y1075=0,'Paso 2 Ingreso de datos'!Y1075=1,'Paso 2 Ingreso de datos'!Y1075=2,'Paso 2 Ingreso de datos'!Y1075=3,'Paso 2 Ingreso de datos'!Y1075=4),'Paso 2 Ingreso de datos'!Y1075,"NA"))</f>
        <v>NA</v>
      </c>
      <c r="U1082" s="3" t="str">
        <f>IF(ISBLANK('Paso 2 Ingreso de datos'!Z1075),"NA",IF(OR('Paso 2 Ingreso de datos'!Z1075=0,'Paso 2 Ingreso de datos'!Z1075=1,'Paso 2 Ingreso de datos'!Z1075=2,'Paso 2 Ingreso de datos'!Z1075=3,'Paso 2 Ingreso de datos'!Z1075=4),'Paso 2 Ingreso de datos'!Z1075,"NA"))</f>
        <v>NA</v>
      </c>
      <c r="W1082" s="3">
        <f>SUM(COUNTIFS('Paso 2 Ingreso de datos'!G1075:Z1075,"&gt;=0",'Paso 2 Ingreso de datos'!G1075:Z1075,"&lt;=4"),COUNTA('Paso 2 Ingreso de datos'!A1075))</f>
        <v>0</v>
      </c>
      <c r="X1082" s="1" t="str">
        <f>IF(SUM('Paso 2 Ingreso de datos'!A1075:Z1075)&gt;0,"HD","FD")</f>
        <v>FD</v>
      </c>
    </row>
    <row r="1083" spans="1:24">
      <c r="A1083" s="3" t="str">
        <f>IF(AND(W1083=21,X1083),'Paso 2 Ingreso de datos'!A1076,IF(AND(Paso2!W1083=0,Paso2!X1083="FD"),"NA","FD"))</f>
        <v>NA</v>
      </c>
      <c r="B1083" s="3" t="str">
        <f>IF(ISBLANK('Paso 2 Ingreso de datos'!G1076),"NA",IF(OR('Paso 2 Ingreso de datos'!G1076=0,'Paso 2 Ingreso de datos'!G1076=1,'Paso 2 Ingreso de datos'!G1076=2,'Paso 2 Ingreso de datos'!G1076=3,'Paso 2 Ingreso de datos'!G1076=4),'Paso 2 Ingreso de datos'!G1076,"NA"))</f>
        <v>NA</v>
      </c>
      <c r="C1083" s="3" t="str">
        <f>IF(ISBLANK('Paso 2 Ingreso de datos'!H1076),"NA",IF(OR('Paso 2 Ingreso de datos'!H1076=0,'Paso 2 Ingreso de datos'!H1076=1,'Paso 2 Ingreso de datos'!H1076=2,'Paso 2 Ingreso de datos'!H1076=3,'Paso 2 Ingreso de datos'!H1076=4),'Paso 2 Ingreso de datos'!H1076,"NA"))</f>
        <v>NA</v>
      </c>
      <c r="D1083" s="3" t="str">
        <f>IF(ISBLANK('Paso 2 Ingreso de datos'!I1076),"NA",IF(OR('Paso 2 Ingreso de datos'!I1076=0,'Paso 2 Ingreso de datos'!I1076=1,'Paso 2 Ingreso de datos'!I1076=2,'Paso 2 Ingreso de datos'!I1076=3,'Paso 2 Ingreso de datos'!I1076=4),'Paso 2 Ingreso de datos'!I1076,"NA"))</f>
        <v>NA</v>
      </c>
      <c r="E1083" s="3" t="str">
        <f>IF(ISBLANK('Paso 2 Ingreso de datos'!J1076),"NA",IF(OR('Paso 2 Ingreso de datos'!J1076=0,'Paso 2 Ingreso de datos'!J1076=1,'Paso 2 Ingreso de datos'!J1076=2,'Paso 2 Ingreso de datos'!J1076=3,'Paso 2 Ingreso de datos'!J1076=4),'Paso 2 Ingreso de datos'!J1076,"NA"))</f>
        <v>NA</v>
      </c>
      <c r="F1083" s="3" t="str">
        <f>IF(ISBLANK('Paso 2 Ingreso de datos'!K1076),"NA",IF(OR('Paso 2 Ingreso de datos'!K1076=0,'Paso 2 Ingreso de datos'!K1076=1,'Paso 2 Ingreso de datos'!K1076=2,'Paso 2 Ingreso de datos'!K1076=3,'Paso 2 Ingreso de datos'!K1076=4),'Paso 2 Ingreso de datos'!K1076,"NA"))</f>
        <v>NA</v>
      </c>
      <c r="G1083" s="3" t="str">
        <f>IF(ISBLANK('Paso 2 Ingreso de datos'!L1076),"NA",IF(OR('Paso 2 Ingreso de datos'!L1076=0,'Paso 2 Ingreso de datos'!L1076=1,'Paso 2 Ingreso de datos'!L1076=2,'Paso 2 Ingreso de datos'!L1076=3,'Paso 2 Ingreso de datos'!L1076=4),'Paso 2 Ingreso de datos'!L1076,"NA"))</f>
        <v>NA</v>
      </c>
      <c r="H1083" s="3" t="str">
        <f>IF(ISBLANK('Paso 2 Ingreso de datos'!M1076),"NA",IF(OR('Paso 2 Ingreso de datos'!M1076=0,'Paso 2 Ingreso de datos'!M1076=1,'Paso 2 Ingreso de datos'!M1076=2,'Paso 2 Ingreso de datos'!M1076=3,'Paso 2 Ingreso de datos'!M1076=4),'Paso 2 Ingreso de datos'!M1076,"NA"))</f>
        <v>NA</v>
      </c>
      <c r="I1083" s="3" t="str">
        <f>IF(ISBLANK('Paso 2 Ingreso de datos'!N1076),"NA",IF(OR('Paso 2 Ingreso de datos'!N1076=0,'Paso 2 Ingreso de datos'!N1076=1,'Paso 2 Ingreso de datos'!N1076=2,'Paso 2 Ingreso de datos'!N1076=3,'Paso 2 Ingreso de datos'!N1076=4),'Paso 2 Ingreso de datos'!N1076,"NA"))</f>
        <v>NA</v>
      </c>
      <c r="J1083" s="3" t="str">
        <f>IF(ISBLANK('Paso 2 Ingreso de datos'!O1076),"NA",IF(OR('Paso 2 Ingreso de datos'!O1076=0,'Paso 2 Ingreso de datos'!O1076=1,'Paso 2 Ingreso de datos'!O1076=2,'Paso 2 Ingreso de datos'!O1076=3,'Paso 2 Ingreso de datos'!O1076=4),'Paso 2 Ingreso de datos'!O1076,"NA"))</f>
        <v>NA</v>
      </c>
      <c r="K1083" s="3" t="str">
        <f>IF(ISBLANK('Paso 2 Ingreso de datos'!P1076),"NA",IF(OR('Paso 2 Ingreso de datos'!P1076=0,'Paso 2 Ingreso de datos'!P1076=1,'Paso 2 Ingreso de datos'!P1076=2,'Paso 2 Ingreso de datos'!P1076=3,'Paso 2 Ingreso de datos'!P1076=4),'Paso 2 Ingreso de datos'!P1076,"NA"))</f>
        <v>NA</v>
      </c>
      <c r="L1083" s="3" t="str">
        <f>IF(ISBLANK('Paso 2 Ingreso de datos'!Q1076),"NA",IF(OR('Paso 2 Ingreso de datos'!Q1076=0,'Paso 2 Ingreso de datos'!Q1076=1,'Paso 2 Ingreso de datos'!Q1076=2,'Paso 2 Ingreso de datos'!Q1076=3,'Paso 2 Ingreso de datos'!Q1076=4),'Paso 2 Ingreso de datos'!Q1076,"NA"))</f>
        <v>NA</v>
      </c>
      <c r="M1083" s="3" t="str">
        <f>IF(ISBLANK('Paso 2 Ingreso de datos'!R1076),"NA",IF(OR('Paso 2 Ingreso de datos'!R1076=0,'Paso 2 Ingreso de datos'!R1076=1,'Paso 2 Ingreso de datos'!R1076=2,'Paso 2 Ingreso de datos'!R1076=3,'Paso 2 Ingreso de datos'!R1076=4),'Paso 2 Ingreso de datos'!R1076,"NA"))</f>
        <v>NA</v>
      </c>
      <c r="N1083" s="3" t="str">
        <f>IF(ISBLANK('Paso 2 Ingreso de datos'!S1076),"NA",IF(OR('Paso 2 Ingreso de datos'!S1076=0,'Paso 2 Ingreso de datos'!S1076=1,'Paso 2 Ingreso de datos'!S1076=2,'Paso 2 Ingreso de datos'!S1076=3,'Paso 2 Ingreso de datos'!S1076=4),'Paso 2 Ingreso de datos'!S1076,"NA"))</f>
        <v>NA</v>
      </c>
      <c r="O1083" s="3" t="str">
        <f>IF(ISBLANK('Paso 2 Ingreso de datos'!T1076),"NA",IF(OR('Paso 2 Ingreso de datos'!T1076=0,'Paso 2 Ingreso de datos'!T1076=1,'Paso 2 Ingreso de datos'!T1076=2,'Paso 2 Ingreso de datos'!T1076=3,'Paso 2 Ingreso de datos'!T1076=4),'Paso 2 Ingreso de datos'!T1076,"NA"))</f>
        <v>NA</v>
      </c>
      <c r="P1083" s="3" t="str">
        <f>IF(ISBLANK('Paso 2 Ingreso de datos'!U1076),"NA",IF(OR('Paso 2 Ingreso de datos'!U1076=0,'Paso 2 Ingreso de datos'!U1076=1,'Paso 2 Ingreso de datos'!U1076=2,'Paso 2 Ingreso de datos'!U1076=3,'Paso 2 Ingreso de datos'!U1076=4),'Paso 2 Ingreso de datos'!U1076,"NA"))</f>
        <v>NA</v>
      </c>
      <c r="Q1083" s="3" t="str">
        <f>IF(ISBLANK('Paso 2 Ingreso de datos'!V1076),"NA",IF(OR('Paso 2 Ingreso de datos'!V1076=0,'Paso 2 Ingreso de datos'!V1076=1,'Paso 2 Ingreso de datos'!V1076=2,'Paso 2 Ingreso de datos'!V1076=3,'Paso 2 Ingreso de datos'!V1076=4),'Paso 2 Ingreso de datos'!V1076,"NA"))</f>
        <v>NA</v>
      </c>
      <c r="R1083" s="3" t="str">
        <f>IF(ISBLANK('Paso 2 Ingreso de datos'!W1076),"NA",IF(OR('Paso 2 Ingreso de datos'!W1076=0,'Paso 2 Ingreso de datos'!W1076=1,'Paso 2 Ingreso de datos'!W1076=2,'Paso 2 Ingreso de datos'!W1076=3,'Paso 2 Ingreso de datos'!W1076=4),'Paso 2 Ingreso de datos'!W1076,"NA"))</f>
        <v>NA</v>
      </c>
      <c r="S1083" s="3" t="str">
        <f>IF(ISBLANK('Paso 2 Ingreso de datos'!X1076),"NA",IF(OR('Paso 2 Ingreso de datos'!X1076=0,'Paso 2 Ingreso de datos'!X1076=1,'Paso 2 Ingreso de datos'!X1076=2,'Paso 2 Ingreso de datos'!X1076=3,'Paso 2 Ingreso de datos'!X1076=4),'Paso 2 Ingreso de datos'!X1076,"NA"))</f>
        <v>NA</v>
      </c>
      <c r="T1083" s="3" t="str">
        <f>IF(ISBLANK('Paso 2 Ingreso de datos'!Y1076),"NA",IF(OR('Paso 2 Ingreso de datos'!Y1076=0,'Paso 2 Ingreso de datos'!Y1076=1,'Paso 2 Ingreso de datos'!Y1076=2,'Paso 2 Ingreso de datos'!Y1076=3,'Paso 2 Ingreso de datos'!Y1076=4),'Paso 2 Ingreso de datos'!Y1076,"NA"))</f>
        <v>NA</v>
      </c>
      <c r="U1083" s="3" t="str">
        <f>IF(ISBLANK('Paso 2 Ingreso de datos'!Z1076),"NA",IF(OR('Paso 2 Ingreso de datos'!Z1076=0,'Paso 2 Ingreso de datos'!Z1076=1,'Paso 2 Ingreso de datos'!Z1076=2,'Paso 2 Ingreso de datos'!Z1076=3,'Paso 2 Ingreso de datos'!Z1076=4),'Paso 2 Ingreso de datos'!Z1076,"NA"))</f>
        <v>NA</v>
      </c>
      <c r="W1083" s="3">
        <f>SUM(COUNTIFS('Paso 2 Ingreso de datos'!G1076:Z1076,"&gt;=0",'Paso 2 Ingreso de datos'!G1076:Z1076,"&lt;=4"),COUNTA('Paso 2 Ingreso de datos'!A1076))</f>
        <v>0</v>
      </c>
      <c r="X1083" s="1" t="str">
        <f>IF(SUM('Paso 2 Ingreso de datos'!A1076:Z1076)&gt;0,"HD","FD")</f>
        <v>FD</v>
      </c>
    </row>
    <row r="1084" spans="1:24">
      <c r="A1084" s="3" t="str">
        <f>IF(AND(W1084=21,X1084),'Paso 2 Ingreso de datos'!A1077,IF(AND(Paso2!W1084=0,Paso2!X1084="FD"),"NA","FD"))</f>
        <v>NA</v>
      </c>
      <c r="B1084" s="3" t="str">
        <f>IF(ISBLANK('Paso 2 Ingreso de datos'!G1077),"NA",IF(OR('Paso 2 Ingreso de datos'!G1077=0,'Paso 2 Ingreso de datos'!G1077=1,'Paso 2 Ingreso de datos'!G1077=2,'Paso 2 Ingreso de datos'!G1077=3,'Paso 2 Ingreso de datos'!G1077=4),'Paso 2 Ingreso de datos'!G1077,"NA"))</f>
        <v>NA</v>
      </c>
      <c r="C1084" s="3" t="str">
        <f>IF(ISBLANK('Paso 2 Ingreso de datos'!H1077),"NA",IF(OR('Paso 2 Ingreso de datos'!H1077=0,'Paso 2 Ingreso de datos'!H1077=1,'Paso 2 Ingreso de datos'!H1077=2,'Paso 2 Ingreso de datos'!H1077=3,'Paso 2 Ingreso de datos'!H1077=4),'Paso 2 Ingreso de datos'!H1077,"NA"))</f>
        <v>NA</v>
      </c>
      <c r="D1084" s="3" t="str">
        <f>IF(ISBLANK('Paso 2 Ingreso de datos'!I1077),"NA",IF(OR('Paso 2 Ingreso de datos'!I1077=0,'Paso 2 Ingreso de datos'!I1077=1,'Paso 2 Ingreso de datos'!I1077=2,'Paso 2 Ingreso de datos'!I1077=3,'Paso 2 Ingreso de datos'!I1077=4),'Paso 2 Ingreso de datos'!I1077,"NA"))</f>
        <v>NA</v>
      </c>
      <c r="E1084" s="3" t="str">
        <f>IF(ISBLANK('Paso 2 Ingreso de datos'!J1077),"NA",IF(OR('Paso 2 Ingreso de datos'!J1077=0,'Paso 2 Ingreso de datos'!J1077=1,'Paso 2 Ingreso de datos'!J1077=2,'Paso 2 Ingreso de datos'!J1077=3,'Paso 2 Ingreso de datos'!J1077=4),'Paso 2 Ingreso de datos'!J1077,"NA"))</f>
        <v>NA</v>
      </c>
      <c r="F1084" s="3" t="str">
        <f>IF(ISBLANK('Paso 2 Ingreso de datos'!K1077),"NA",IF(OR('Paso 2 Ingreso de datos'!K1077=0,'Paso 2 Ingreso de datos'!K1077=1,'Paso 2 Ingreso de datos'!K1077=2,'Paso 2 Ingreso de datos'!K1077=3,'Paso 2 Ingreso de datos'!K1077=4),'Paso 2 Ingreso de datos'!K1077,"NA"))</f>
        <v>NA</v>
      </c>
      <c r="G1084" s="3" t="str">
        <f>IF(ISBLANK('Paso 2 Ingreso de datos'!L1077),"NA",IF(OR('Paso 2 Ingreso de datos'!L1077=0,'Paso 2 Ingreso de datos'!L1077=1,'Paso 2 Ingreso de datos'!L1077=2,'Paso 2 Ingreso de datos'!L1077=3,'Paso 2 Ingreso de datos'!L1077=4),'Paso 2 Ingreso de datos'!L1077,"NA"))</f>
        <v>NA</v>
      </c>
      <c r="H1084" s="3" t="str">
        <f>IF(ISBLANK('Paso 2 Ingreso de datos'!M1077),"NA",IF(OR('Paso 2 Ingreso de datos'!M1077=0,'Paso 2 Ingreso de datos'!M1077=1,'Paso 2 Ingreso de datos'!M1077=2,'Paso 2 Ingreso de datos'!M1077=3,'Paso 2 Ingreso de datos'!M1077=4),'Paso 2 Ingreso de datos'!M1077,"NA"))</f>
        <v>NA</v>
      </c>
      <c r="I1084" s="3" t="str">
        <f>IF(ISBLANK('Paso 2 Ingreso de datos'!N1077),"NA",IF(OR('Paso 2 Ingreso de datos'!N1077=0,'Paso 2 Ingreso de datos'!N1077=1,'Paso 2 Ingreso de datos'!N1077=2,'Paso 2 Ingreso de datos'!N1077=3,'Paso 2 Ingreso de datos'!N1077=4),'Paso 2 Ingreso de datos'!N1077,"NA"))</f>
        <v>NA</v>
      </c>
      <c r="J1084" s="3" t="str">
        <f>IF(ISBLANK('Paso 2 Ingreso de datos'!O1077),"NA",IF(OR('Paso 2 Ingreso de datos'!O1077=0,'Paso 2 Ingreso de datos'!O1077=1,'Paso 2 Ingreso de datos'!O1077=2,'Paso 2 Ingreso de datos'!O1077=3,'Paso 2 Ingreso de datos'!O1077=4),'Paso 2 Ingreso de datos'!O1077,"NA"))</f>
        <v>NA</v>
      </c>
      <c r="K1084" s="3" t="str">
        <f>IF(ISBLANK('Paso 2 Ingreso de datos'!P1077),"NA",IF(OR('Paso 2 Ingreso de datos'!P1077=0,'Paso 2 Ingreso de datos'!P1077=1,'Paso 2 Ingreso de datos'!P1077=2,'Paso 2 Ingreso de datos'!P1077=3,'Paso 2 Ingreso de datos'!P1077=4),'Paso 2 Ingreso de datos'!P1077,"NA"))</f>
        <v>NA</v>
      </c>
      <c r="L1084" s="3" t="str">
        <f>IF(ISBLANK('Paso 2 Ingreso de datos'!Q1077),"NA",IF(OR('Paso 2 Ingreso de datos'!Q1077=0,'Paso 2 Ingreso de datos'!Q1077=1,'Paso 2 Ingreso de datos'!Q1077=2,'Paso 2 Ingreso de datos'!Q1077=3,'Paso 2 Ingreso de datos'!Q1077=4),'Paso 2 Ingreso de datos'!Q1077,"NA"))</f>
        <v>NA</v>
      </c>
      <c r="M1084" s="3" t="str">
        <f>IF(ISBLANK('Paso 2 Ingreso de datos'!R1077),"NA",IF(OR('Paso 2 Ingreso de datos'!R1077=0,'Paso 2 Ingreso de datos'!R1077=1,'Paso 2 Ingreso de datos'!R1077=2,'Paso 2 Ingreso de datos'!R1077=3,'Paso 2 Ingreso de datos'!R1077=4),'Paso 2 Ingreso de datos'!R1077,"NA"))</f>
        <v>NA</v>
      </c>
      <c r="N1084" s="3" t="str">
        <f>IF(ISBLANK('Paso 2 Ingreso de datos'!S1077),"NA",IF(OR('Paso 2 Ingreso de datos'!S1077=0,'Paso 2 Ingreso de datos'!S1077=1,'Paso 2 Ingreso de datos'!S1077=2,'Paso 2 Ingreso de datos'!S1077=3,'Paso 2 Ingreso de datos'!S1077=4),'Paso 2 Ingreso de datos'!S1077,"NA"))</f>
        <v>NA</v>
      </c>
      <c r="O1084" s="3" t="str">
        <f>IF(ISBLANK('Paso 2 Ingreso de datos'!T1077),"NA",IF(OR('Paso 2 Ingreso de datos'!T1077=0,'Paso 2 Ingreso de datos'!T1077=1,'Paso 2 Ingreso de datos'!T1077=2,'Paso 2 Ingreso de datos'!T1077=3,'Paso 2 Ingreso de datos'!T1077=4),'Paso 2 Ingreso de datos'!T1077,"NA"))</f>
        <v>NA</v>
      </c>
      <c r="P1084" s="3" t="str">
        <f>IF(ISBLANK('Paso 2 Ingreso de datos'!U1077),"NA",IF(OR('Paso 2 Ingreso de datos'!U1077=0,'Paso 2 Ingreso de datos'!U1077=1,'Paso 2 Ingreso de datos'!U1077=2,'Paso 2 Ingreso de datos'!U1077=3,'Paso 2 Ingreso de datos'!U1077=4),'Paso 2 Ingreso de datos'!U1077,"NA"))</f>
        <v>NA</v>
      </c>
      <c r="Q1084" s="3" t="str">
        <f>IF(ISBLANK('Paso 2 Ingreso de datos'!V1077),"NA",IF(OR('Paso 2 Ingreso de datos'!V1077=0,'Paso 2 Ingreso de datos'!V1077=1,'Paso 2 Ingreso de datos'!V1077=2,'Paso 2 Ingreso de datos'!V1077=3,'Paso 2 Ingreso de datos'!V1077=4),'Paso 2 Ingreso de datos'!V1077,"NA"))</f>
        <v>NA</v>
      </c>
      <c r="R1084" s="3" t="str">
        <f>IF(ISBLANK('Paso 2 Ingreso de datos'!W1077),"NA",IF(OR('Paso 2 Ingreso de datos'!W1077=0,'Paso 2 Ingreso de datos'!W1077=1,'Paso 2 Ingreso de datos'!W1077=2,'Paso 2 Ingreso de datos'!W1077=3,'Paso 2 Ingreso de datos'!W1077=4),'Paso 2 Ingreso de datos'!W1077,"NA"))</f>
        <v>NA</v>
      </c>
      <c r="S1084" s="3" t="str">
        <f>IF(ISBLANK('Paso 2 Ingreso de datos'!X1077),"NA",IF(OR('Paso 2 Ingreso de datos'!X1077=0,'Paso 2 Ingreso de datos'!X1077=1,'Paso 2 Ingreso de datos'!X1077=2,'Paso 2 Ingreso de datos'!X1077=3,'Paso 2 Ingreso de datos'!X1077=4),'Paso 2 Ingreso de datos'!X1077,"NA"))</f>
        <v>NA</v>
      </c>
      <c r="T1084" s="3" t="str">
        <f>IF(ISBLANK('Paso 2 Ingreso de datos'!Y1077),"NA",IF(OR('Paso 2 Ingreso de datos'!Y1077=0,'Paso 2 Ingreso de datos'!Y1077=1,'Paso 2 Ingreso de datos'!Y1077=2,'Paso 2 Ingreso de datos'!Y1077=3,'Paso 2 Ingreso de datos'!Y1077=4),'Paso 2 Ingreso de datos'!Y1077,"NA"))</f>
        <v>NA</v>
      </c>
      <c r="U1084" s="3" t="str">
        <f>IF(ISBLANK('Paso 2 Ingreso de datos'!Z1077),"NA",IF(OR('Paso 2 Ingreso de datos'!Z1077=0,'Paso 2 Ingreso de datos'!Z1077=1,'Paso 2 Ingreso de datos'!Z1077=2,'Paso 2 Ingreso de datos'!Z1077=3,'Paso 2 Ingreso de datos'!Z1077=4),'Paso 2 Ingreso de datos'!Z1077,"NA"))</f>
        <v>NA</v>
      </c>
      <c r="W1084" s="3">
        <f>SUM(COUNTIFS('Paso 2 Ingreso de datos'!G1077:Z1077,"&gt;=0",'Paso 2 Ingreso de datos'!G1077:Z1077,"&lt;=4"),COUNTA('Paso 2 Ingreso de datos'!A1077))</f>
        <v>0</v>
      </c>
      <c r="X1084" s="1" t="str">
        <f>IF(SUM('Paso 2 Ingreso de datos'!A1077:Z1077)&gt;0,"HD","FD")</f>
        <v>FD</v>
      </c>
    </row>
    <row r="1085" spans="1:24">
      <c r="A1085" s="3" t="str">
        <f>IF(AND(W1085=21,X1085),'Paso 2 Ingreso de datos'!A1078,IF(AND(Paso2!W1085=0,Paso2!X1085="FD"),"NA","FD"))</f>
        <v>NA</v>
      </c>
      <c r="B1085" s="3" t="str">
        <f>IF(ISBLANK('Paso 2 Ingreso de datos'!G1078),"NA",IF(OR('Paso 2 Ingreso de datos'!G1078=0,'Paso 2 Ingreso de datos'!G1078=1,'Paso 2 Ingreso de datos'!G1078=2,'Paso 2 Ingreso de datos'!G1078=3,'Paso 2 Ingreso de datos'!G1078=4),'Paso 2 Ingreso de datos'!G1078,"NA"))</f>
        <v>NA</v>
      </c>
      <c r="C1085" s="3" t="str">
        <f>IF(ISBLANK('Paso 2 Ingreso de datos'!H1078),"NA",IF(OR('Paso 2 Ingreso de datos'!H1078=0,'Paso 2 Ingreso de datos'!H1078=1,'Paso 2 Ingreso de datos'!H1078=2,'Paso 2 Ingreso de datos'!H1078=3,'Paso 2 Ingreso de datos'!H1078=4),'Paso 2 Ingreso de datos'!H1078,"NA"))</f>
        <v>NA</v>
      </c>
      <c r="D1085" s="3" t="str">
        <f>IF(ISBLANK('Paso 2 Ingreso de datos'!I1078),"NA",IF(OR('Paso 2 Ingreso de datos'!I1078=0,'Paso 2 Ingreso de datos'!I1078=1,'Paso 2 Ingreso de datos'!I1078=2,'Paso 2 Ingreso de datos'!I1078=3,'Paso 2 Ingreso de datos'!I1078=4),'Paso 2 Ingreso de datos'!I1078,"NA"))</f>
        <v>NA</v>
      </c>
      <c r="E1085" s="3" t="str">
        <f>IF(ISBLANK('Paso 2 Ingreso de datos'!J1078),"NA",IF(OR('Paso 2 Ingreso de datos'!J1078=0,'Paso 2 Ingreso de datos'!J1078=1,'Paso 2 Ingreso de datos'!J1078=2,'Paso 2 Ingreso de datos'!J1078=3,'Paso 2 Ingreso de datos'!J1078=4),'Paso 2 Ingreso de datos'!J1078,"NA"))</f>
        <v>NA</v>
      </c>
      <c r="F1085" s="3" t="str">
        <f>IF(ISBLANK('Paso 2 Ingreso de datos'!K1078),"NA",IF(OR('Paso 2 Ingreso de datos'!K1078=0,'Paso 2 Ingreso de datos'!K1078=1,'Paso 2 Ingreso de datos'!K1078=2,'Paso 2 Ingreso de datos'!K1078=3,'Paso 2 Ingreso de datos'!K1078=4),'Paso 2 Ingreso de datos'!K1078,"NA"))</f>
        <v>NA</v>
      </c>
      <c r="G1085" s="3" t="str">
        <f>IF(ISBLANK('Paso 2 Ingreso de datos'!L1078),"NA",IF(OR('Paso 2 Ingreso de datos'!L1078=0,'Paso 2 Ingreso de datos'!L1078=1,'Paso 2 Ingreso de datos'!L1078=2,'Paso 2 Ingreso de datos'!L1078=3,'Paso 2 Ingreso de datos'!L1078=4),'Paso 2 Ingreso de datos'!L1078,"NA"))</f>
        <v>NA</v>
      </c>
      <c r="H1085" s="3" t="str">
        <f>IF(ISBLANK('Paso 2 Ingreso de datos'!M1078),"NA",IF(OR('Paso 2 Ingreso de datos'!M1078=0,'Paso 2 Ingreso de datos'!M1078=1,'Paso 2 Ingreso de datos'!M1078=2,'Paso 2 Ingreso de datos'!M1078=3,'Paso 2 Ingreso de datos'!M1078=4),'Paso 2 Ingreso de datos'!M1078,"NA"))</f>
        <v>NA</v>
      </c>
      <c r="I1085" s="3" t="str">
        <f>IF(ISBLANK('Paso 2 Ingreso de datos'!N1078),"NA",IF(OR('Paso 2 Ingreso de datos'!N1078=0,'Paso 2 Ingreso de datos'!N1078=1,'Paso 2 Ingreso de datos'!N1078=2,'Paso 2 Ingreso de datos'!N1078=3,'Paso 2 Ingreso de datos'!N1078=4),'Paso 2 Ingreso de datos'!N1078,"NA"))</f>
        <v>NA</v>
      </c>
      <c r="J1085" s="3" t="str">
        <f>IF(ISBLANK('Paso 2 Ingreso de datos'!O1078),"NA",IF(OR('Paso 2 Ingreso de datos'!O1078=0,'Paso 2 Ingreso de datos'!O1078=1,'Paso 2 Ingreso de datos'!O1078=2,'Paso 2 Ingreso de datos'!O1078=3,'Paso 2 Ingreso de datos'!O1078=4),'Paso 2 Ingreso de datos'!O1078,"NA"))</f>
        <v>NA</v>
      </c>
      <c r="K1085" s="3" t="str">
        <f>IF(ISBLANK('Paso 2 Ingreso de datos'!P1078),"NA",IF(OR('Paso 2 Ingreso de datos'!P1078=0,'Paso 2 Ingreso de datos'!P1078=1,'Paso 2 Ingreso de datos'!P1078=2,'Paso 2 Ingreso de datos'!P1078=3,'Paso 2 Ingreso de datos'!P1078=4),'Paso 2 Ingreso de datos'!P1078,"NA"))</f>
        <v>NA</v>
      </c>
      <c r="L1085" s="3" t="str">
        <f>IF(ISBLANK('Paso 2 Ingreso de datos'!Q1078),"NA",IF(OR('Paso 2 Ingreso de datos'!Q1078=0,'Paso 2 Ingreso de datos'!Q1078=1,'Paso 2 Ingreso de datos'!Q1078=2,'Paso 2 Ingreso de datos'!Q1078=3,'Paso 2 Ingreso de datos'!Q1078=4),'Paso 2 Ingreso de datos'!Q1078,"NA"))</f>
        <v>NA</v>
      </c>
      <c r="M1085" s="3" t="str">
        <f>IF(ISBLANK('Paso 2 Ingreso de datos'!R1078),"NA",IF(OR('Paso 2 Ingreso de datos'!R1078=0,'Paso 2 Ingreso de datos'!R1078=1,'Paso 2 Ingreso de datos'!R1078=2,'Paso 2 Ingreso de datos'!R1078=3,'Paso 2 Ingreso de datos'!R1078=4),'Paso 2 Ingreso de datos'!R1078,"NA"))</f>
        <v>NA</v>
      </c>
      <c r="N1085" s="3" t="str">
        <f>IF(ISBLANK('Paso 2 Ingreso de datos'!S1078),"NA",IF(OR('Paso 2 Ingreso de datos'!S1078=0,'Paso 2 Ingreso de datos'!S1078=1,'Paso 2 Ingreso de datos'!S1078=2,'Paso 2 Ingreso de datos'!S1078=3,'Paso 2 Ingreso de datos'!S1078=4),'Paso 2 Ingreso de datos'!S1078,"NA"))</f>
        <v>NA</v>
      </c>
      <c r="O1085" s="3" t="str">
        <f>IF(ISBLANK('Paso 2 Ingreso de datos'!T1078),"NA",IF(OR('Paso 2 Ingreso de datos'!T1078=0,'Paso 2 Ingreso de datos'!T1078=1,'Paso 2 Ingreso de datos'!T1078=2,'Paso 2 Ingreso de datos'!T1078=3,'Paso 2 Ingreso de datos'!T1078=4),'Paso 2 Ingreso de datos'!T1078,"NA"))</f>
        <v>NA</v>
      </c>
      <c r="P1085" s="3" t="str">
        <f>IF(ISBLANK('Paso 2 Ingreso de datos'!U1078),"NA",IF(OR('Paso 2 Ingreso de datos'!U1078=0,'Paso 2 Ingreso de datos'!U1078=1,'Paso 2 Ingreso de datos'!U1078=2,'Paso 2 Ingreso de datos'!U1078=3,'Paso 2 Ingreso de datos'!U1078=4),'Paso 2 Ingreso de datos'!U1078,"NA"))</f>
        <v>NA</v>
      </c>
      <c r="Q1085" s="3" t="str">
        <f>IF(ISBLANK('Paso 2 Ingreso de datos'!V1078),"NA",IF(OR('Paso 2 Ingreso de datos'!V1078=0,'Paso 2 Ingreso de datos'!V1078=1,'Paso 2 Ingreso de datos'!V1078=2,'Paso 2 Ingreso de datos'!V1078=3,'Paso 2 Ingreso de datos'!V1078=4),'Paso 2 Ingreso de datos'!V1078,"NA"))</f>
        <v>NA</v>
      </c>
      <c r="R1085" s="3" t="str">
        <f>IF(ISBLANK('Paso 2 Ingreso de datos'!W1078),"NA",IF(OR('Paso 2 Ingreso de datos'!W1078=0,'Paso 2 Ingreso de datos'!W1078=1,'Paso 2 Ingreso de datos'!W1078=2,'Paso 2 Ingreso de datos'!W1078=3,'Paso 2 Ingreso de datos'!W1078=4),'Paso 2 Ingreso de datos'!W1078,"NA"))</f>
        <v>NA</v>
      </c>
      <c r="S1085" s="3" t="str">
        <f>IF(ISBLANK('Paso 2 Ingreso de datos'!X1078),"NA",IF(OR('Paso 2 Ingreso de datos'!X1078=0,'Paso 2 Ingreso de datos'!X1078=1,'Paso 2 Ingreso de datos'!X1078=2,'Paso 2 Ingreso de datos'!X1078=3,'Paso 2 Ingreso de datos'!X1078=4),'Paso 2 Ingreso de datos'!X1078,"NA"))</f>
        <v>NA</v>
      </c>
      <c r="T1085" s="3" t="str">
        <f>IF(ISBLANK('Paso 2 Ingreso de datos'!Y1078),"NA",IF(OR('Paso 2 Ingreso de datos'!Y1078=0,'Paso 2 Ingreso de datos'!Y1078=1,'Paso 2 Ingreso de datos'!Y1078=2,'Paso 2 Ingreso de datos'!Y1078=3,'Paso 2 Ingreso de datos'!Y1078=4),'Paso 2 Ingreso de datos'!Y1078,"NA"))</f>
        <v>NA</v>
      </c>
      <c r="U1085" s="3" t="str">
        <f>IF(ISBLANK('Paso 2 Ingreso de datos'!Z1078),"NA",IF(OR('Paso 2 Ingreso de datos'!Z1078=0,'Paso 2 Ingreso de datos'!Z1078=1,'Paso 2 Ingreso de datos'!Z1078=2,'Paso 2 Ingreso de datos'!Z1078=3,'Paso 2 Ingreso de datos'!Z1078=4),'Paso 2 Ingreso de datos'!Z1078,"NA"))</f>
        <v>NA</v>
      </c>
      <c r="W1085" s="3">
        <f>SUM(COUNTIFS('Paso 2 Ingreso de datos'!G1078:Z1078,"&gt;=0",'Paso 2 Ingreso de datos'!G1078:Z1078,"&lt;=4"),COUNTA('Paso 2 Ingreso de datos'!A1078))</f>
        <v>0</v>
      </c>
      <c r="X1085" s="1" t="str">
        <f>IF(SUM('Paso 2 Ingreso de datos'!A1078:Z1078)&gt;0,"HD","FD")</f>
        <v>FD</v>
      </c>
    </row>
    <row r="1086" spans="1:24">
      <c r="A1086" s="3" t="str">
        <f>IF(AND(W1086=21,X1086),'Paso 2 Ingreso de datos'!A1079,IF(AND(Paso2!W1086=0,Paso2!X1086="FD"),"NA","FD"))</f>
        <v>NA</v>
      </c>
      <c r="B1086" s="3" t="str">
        <f>IF(ISBLANK('Paso 2 Ingreso de datos'!G1079),"NA",IF(OR('Paso 2 Ingreso de datos'!G1079=0,'Paso 2 Ingreso de datos'!G1079=1,'Paso 2 Ingreso de datos'!G1079=2,'Paso 2 Ingreso de datos'!G1079=3,'Paso 2 Ingreso de datos'!G1079=4),'Paso 2 Ingreso de datos'!G1079,"NA"))</f>
        <v>NA</v>
      </c>
      <c r="C1086" s="3" t="str">
        <f>IF(ISBLANK('Paso 2 Ingreso de datos'!H1079),"NA",IF(OR('Paso 2 Ingreso de datos'!H1079=0,'Paso 2 Ingreso de datos'!H1079=1,'Paso 2 Ingreso de datos'!H1079=2,'Paso 2 Ingreso de datos'!H1079=3,'Paso 2 Ingreso de datos'!H1079=4),'Paso 2 Ingreso de datos'!H1079,"NA"))</f>
        <v>NA</v>
      </c>
      <c r="D1086" s="3" t="str">
        <f>IF(ISBLANK('Paso 2 Ingreso de datos'!I1079),"NA",IF(OR('Paso 2 Ingreso de datos'!I1079=0,'Paso 2 Ingreso de datos'!I1079=1,'Paso 2 Ingreso de datos'!I1079=2,'Paso 2 Ingreso de datos'!I1079=3,'Paso 2 Ingreso de datos'!I1079=4),'Paso 2 Ingreso de datos'!I1079,"NA"))</f>
        <v>NA</v>
      </c>
      <c r="E1086" s="3" t="str">
        <f>IF(ISBLANK('Paso 2 Ingreso de datos'!J1079),"NA",IF(OR('Paso 2 Ingreso de datos'!J1079=0,'Paso 2 Ingreso de datos'!J1079=1,'Paso 2 Ingreso de datos'!J1079=2,'Paso 2 Ingreso de datos'!J1079=3,'Paso 2 Ingreso de datos'!J1079=4),'Paso 2 Ingreso de datos'!J1079,"NA"))</f>
        <v>NA</v>
      </c>
      <c r="F1086" s="3" t="str">
        <f>IF(ISBLANK('Paso 2 Ingreso de datos'!K1079),"NA",IF(OR('Paso 2 Ingreso de datos'!K1079=0,'Paso 2 Ingreso de datos'!K1079=1,'Paso 2 Ingreso de datos'!K1079=2,'Paso 2 Ingreso de datos'!K1079=3,'Paso 2 Ingreso de datos'!K1079=4),'Paso 2 Ingreso de datos'!K1079,"NA"))</f>
        <v>NA</v>
      </c>
      <c r="G1086" s="3" t="str">
        <f>IF(ISBLANK('Paso 2 Ingreso de datos'!L1079),"NA",IF(OR('Paso 2 Ingreso de datos'!L1079=0,'Paso 2 Ingreso de datos'!L1079=1,'Paso 2 Ingreso de datos'!L1079=2,'Paso 2 Ingreso de datos'!L1079=3,'Paso 2 Ingreso de datos'!L1079=4),'Paso 2 Ingreso de datos'!L1079,"NA"))</f>
        <v>NA</v>
      </c>
      <c r="H1086" s="3" t="str">
        <f>IF(ISBLANK('Paso 2 Ingreso de datos'!M1079),"NA",IF(OR('Paso 2 Ingreso de datos'!M1079=0,'Paso 2 Ingreso de datos'!M1079=1,'Paso 2 Ingreso de datos'!M1079=2,'Paso 2 Ingreso de datos'!M1079=3,'Paso 2 Ingreso de datos'!M1079=4),'Paso 2 Ingreso de datos'!M1079,"NA"))</f>
        <v>NA</v>
      </c>
      <c r="I1086" s="3" t="str">
        <f>IF(ISBLANK('Paso 2 Ingreso de datos'!N1079),"NA",IF(OR('Paso 2 Ingreso de datos'!N1079=0,'Paso 2 Ingreso de datos'!N1079=1,'Paso 2 Ingreso de datos'!N1079=2,'Paso 2 Ingreso de datos'!N1079=3,'Paso 2 Ingreso de datos'!N1079=4),'Paso 2 Ingreso de datos'!N1079,"NA"))</f>
        <v>NA</v>
      </c>
      <c r="J1086" s="3" t="str">
        <f>IF(ISBLANK('Paso 2 Ingreso de datos'!O1079),"NA",IF(OR('Paso 2 Ingreso de datos'!O1079=0,'Paso 2 Ingreso de datos'!O1079=1,'Paso 2 Ingreso de datos'!O1079=2,'Paso 2 Ingreso de datos'!O1079=3,'Paso 2 Ingreso de datos'!O1079=4),'Paso 2 Ingreso de datos'!O1079,"NA"))</f>
        <v>NA</v>
      </c>
      <c r="K1086" s="3" t="str">
        <f>IF(ISBLANK('Paso 2 Ingreso de datos'!P1079),"NA",IF(OR('Paso 2 Ingreso de datos'!P1079=0,'Paso 2 Ingreso de datos'!P1079=1,'Paso 2 Ingreso de datos'!P1079=2,'Paso 2 Ingreso de datos'!P1079=3,'Paso 2 Ingreso de datos'!P1079=4),'Paso 2 Ingreso de datos'!P1079,"NA"))</f>
        <v>NA</v>
      </c>
      <c r="L1086" s="3" t="str">
        <f>IF(ISBLANK('Paso 2 Ingreso de datos'!Q1079),"NA",IF(OR('Paso 2 Ingreso de datos'!Q1079=0,'Paso 2 Ingreso de datos'!Q1079=1,'Paso 2 Ingreso de datos'!Q1079=2,'Paso 2 Ingreso de datos'!Q1079=3,'Paso 2 Ingreso de datos'!Q1079=4),'Paso 2 Ingreso de datos'!Q1079,"NA"))</f>
        <v>NA</v>
      </c>
      <c r="M1086" s="3" t="str">
        <f>IF(ISBLANK('Paso 2 Ingreso de datos'!R1079),"NA",IF(OR('Paso 2 Ingreso de datos'!R1079=0,'Paso 2 Ingreso de datos'!R1079=1,'Paso 2 Ingreso de datos'!R1079=2,'Paso 2 Ingreso de datos'!R1079=3,'Paso 2 Ingreso de datos'!R1079=4),'Paso 2 Ingreso de datos'!R1079,"NA"))</f>
        <v>NA</v>
      </c>
      <c r="N1086" s="3" t="str">
        <f>IF(ISBLANK('Paso 2 Ingreso de datos'!S1079),"NA",IF(OR('Paso 2 Ingreso de datos'!S1079=0,'Paso 2 Ingreso de datos'!S1079=1,'Paso 2 Ingreso de datos'!S1079=2,'Paso 2 Ingreso de datos'!S1079=3,'Paso 2 Ingreso de datos'!S1079=4),'Paso 2 Ingreso de datos'!S1079,"NA"))</f>
        <v>NA</v>
      </c>
      <c r="O1086" s="3" t="str">
        <f>IF(ISBLANK('Paso 2 Ingreso de datos'!T1079),"NA",IF(OR('Paso 2 Ingreso de datos'!T1079=0,'Paso 2 Ingreso de datos'!T1079=1,'Paso 2 Ingreso de datos'!T1079=2,'Paso 2 Ingreso de datos'!T1079=3,'Paso 2 Ingreso de datos'!T1079=4),'Paso 2 Ingreso de datos'!T1079,"NA"))</f>
        <v>NA</v>
      </c>
      <c r="P1086" s="3" t="str">
        <f>IF(ISBLANK('Paso 2 Ingreso de datos'!U1079),"NA",IF(OR('Paso 2 Ingreso de datos'!U1079=0,'Paso 2 Ingreso de datos'!U1079=1,'Paso 2 Ingreso de datos'!U1079=2,'Paso 2 Ingreso de datos'!U1079=3,'Paso 2 Ingreso de datos'!U1079=4),'Paso 2 Ingreso de datos'!U1079,"NA"))</f>
        <v>NA</v>
      </c>
      <c r="Q1086" s="3" t="str">
        <f>IF(ISBLANK('Paso 2 Ingreso de datos'!V1079),"NA",IF(OR('Paso 2 Ingreso de datos'!V1079=0,'Paso 2 Ingreso de datos'!V1079=1,'Paso 2 Ingreso de datos'!V1079=2,'Paso 2 Ingreso de datos'!V1079=3,'Paso 2 Ingreso de datos'!V1079=4),'Paso 2 Ingreso de datos'!V1079,"NA"))</f>
        <v>NA</v>
      </c>
      <c r="R1086" s="3" t="str">
        <f>IF(ISBLANK('Paso 2 Ingreso de datos'!W1079),"NA",IF(OR('Paso 2 Ingreso de datos'!W1079=0,'Paso 2 Ingreso de datos'!W1079=1,'Paso 2 Ingreso de datos'!W1079=2,'Paso 2 Ingreso de datos'!W1079=3,'Paso 2 Ingreso de datos'!W1079=4),'Paso 2 Ingreso de datos'!W1079,"NA"))</f>
        <v>NA</v>
      </c>
      <c r="S1086" s="3" t="str">
        <f>IF(ISBLANK('Paso 2 Ingreso de datos'!X1079),"NA",IF(OR('Paso 2 Ingreso de datos'!X1079=0,'Paso 2 Ingreso de datos'!X1079=1,'Paso 2 Ingreso de datos'!X1079=2,'Paso 2 Ingreso de datos'!X1079=3,'Paso 2 Ingreso de datos'!X1079=4),'Paso 2 Ingreso de datos'!X1079,"NA"))</f>
        <v>NA</v>
      </c>
      <c r="T1086" s="3" t="str">
        <f>IF(ISBLANK('Paso 2 Ingreso de datos'!Y1079),"NA",IF(OR('Paso 2 Ingreso de datos'!Y1079=0,'Paso 2 Ingreso de datos'!Y1079=1,'Paso 2 Ingreso de datos'!Y1079=2,'Paso 2 Ingreso de datos'!Y1079=3,'Paso 2 Ingreso de datos'!Y1079=4),'Paso 2 Ingreso de datos'!Y1079,"NA"))</f>
        <v>NA</v>
      </c>
      <c r="U1086" s="3" t="str">
        <f>IF(ISBLANK('Paso 2 Ingreso de datos'!Z1079),"NA",IF(OR('Paso 2 Ingreso de datos'!Z1079=0,'Paso 2 Ingreso de datos'!Z1079=1,'Paso 2 Ingreso de datos'!Z1079=2,'Paso 2 Ingreso de datos'!Z1079=3,'Paso 2 Ingreso de datos'!Z1079=4),'Paso 2 Ingreso de datos'!Z1079,"NA"))</f>
        <v>NA</v>
      </c>
      <c r="W1086" s="3">
        <f>SUM(COUNTIFS('Paso 2 Ingreso de datos'!G1079:Z1079,"&gt;=0",'Paso 2 Ingreso de datos'!G1079:Z1079,"&lt;=4"),COUNTA('Paso 2 Ingreso de datos'!A1079))</f>
        <v>0</v>
      </c>
      <c r="X1086" s="1" t="str">
        <f>IF(SUM('Paso 2 Ingreso de datos'!A1079:Z1079)&gt;0,"HD","FD")</f>
        <v>FD</v>
      </c>
    </row>
    <row r="1087" spans="1:24">
      <c r="A1087" s="3" t="str">
        <f>IF(AND(W1087=21,X1087),'Paso 2 Ingreso de datos'!A1080,IF(AND(Paso2!W1087=0,Paso2!X1087="FD"),"NA","FD"))</f>
        <v>NA</v>
      </c>
      <c r="B1087" s="3" t="str">
        <f>IF(ISBLANK('Paso 2 Ingreso de datos'!G1080),"NA",IF(OR('Paso 2 Ingreso de datos'!G1080=0,'Paso 2 Ingreso de datos'!G1080=1,'Paso 2 Ingreso de datos'!G1080=2,'Paso 2 Ingreso de datos'!G1080=3,'Paso 2 Ingreso de datos'!G1080=4),'Paso 2 Ingreso de datos'!G1080,"NA"))</f>
        <v>NA</v>
      </c>
      <c r="C1087" s="3" t="str">
        <f>IF(ISBLANK('Paso 2 Ingreso de datos'!H1080),"NA",IF(OR('Paso 2 Ingreso de datos'!H1080=0,'Paso 2 Ingreso de datos'!H1080=1,'Paso 2 Ingreso de datos'!H1080=2,'Paso 2 Ingreso de datos'!H1080=3,'Paso 2 Ingreso de datos'!H1080=4),'Paso 2 Ingreso de datos'!H1080,"NA"))</f>
        <v>NA</v>
      </c>
      <c r="D1087" s="3" t="str">
        <f>IF(ISBLANK('Paso 2 Ingreso de datos'!I1080),"NA",IF(OR('Paso 2 Ingreso de datos'!I1080=0,'Paso 2 Ingreso de datos'!I1080=1,'Paso 2 Ingreso de datos'!I1080=2,'Paso 2 Ingreso de datos'!I1080=3,'Paso 2 Ingreso de datos'!I1080=4),'Paso 2 Ingreso de datos'!I1080,"NA"))</f>
        <v>NA</v>
      </c>
      <c r="E1087" s="3" t="str">
        <f>IF(ISBLANK('Paso 2 Ingreso de datos'!J1080),"NA",IF(OR('Paso 2 Ingreso de datos'!J1080=0,'Paso 2 Ingreso de datos'!J1080=1,'Paso 2 Ingreso de datos'!J1080=2,'Paso 2 Ingreso de datos'!J1080=3,'Paso 2 Ingreso de datos'!J1080=4),'Paso 2 Ingreso de datos'!J1080,"NA"))</f>
        <v>NA</v>
      </c>
      <c r="F1087" s="3" t="str">
        <f>IF(ISBLANK('Paso 2 Ingreso de datos'!K1080),"NA",IF(OR('Paso 2 Ingreso de datos'!K1080=0,'Paso 2 Ingreso de datos'!K1080=1,'Paso 2 Ingreso de datos'!K1080=2,'Paso 2 Ingreso de datos'!K1080=3,'Paso 2 Ingreso de datos'!K1080=4),'Paso 2 Ingreso de datos'!K1080,"NA"))</f>
        <v>NA</v>
      </c>
      <c r="G1087" s="3" t="str">
        <f>IF(ISBLANK('Paso 2 Ingreso de datos'!L1080),"NA",IF(OR('Paso 2 Ingreso de datos'!L1080=0,'Paso 2 Ingreso de datos'!L1080=1,'Paso 2 Ingreso de datos'!L1080=2,'Paso 2 Ingreso de datos'!L1080=3,'Paso 2 Ingreso de datos'!L1080=4),'Paso 2 Ingreso de datos'!L1080,"NA"))</f>
        <v>NA</v>
      </c>
      <c r="H1087" s="3" t="str">
        <f>IF(ISBLANK('Paso 2 Ingreso de datos'!M1080),"NA",IF(OR('Paso 2 Ingreso de datos'!M1080=0,'Paso 2 Ingreso de datos'!M1080=1,'Paso 2 Ingreso de datos'!M1080=2,'Paso 2 Ingreso de datos'!M1080=3,'Paso 2 Ingreso de datos'!M1080=4),'Paso 2 Ingreso de datos'!M1080,"NA"))</f>
        <v>NA</v>
      </c>
      <c r="I1087" s="3" t="str">
        <f>IF(ISBLANK('Paso 2 Ingreso de datos'!N1080),"NA",IF(OR('Paso 2 Ingreso de datos'!N1080=0,'Paso 2 Ingreso de datos'!N1080=1,'Paso 2 Ingreso de datos'!N1080=2,'Paso 2 Ingreso de datos'!N1080=3,'Paso 2 Ingreso de datos'!N1080=4),'Paso 2 Ingreso de datos'!N1080,"NA"))</f>
        <v>NA</v>
      </c>
      <c r="J1087" s="3" t="str">
        <f>IF(ISBLANK('Paso 2 Ingreso de datos'!O1080),"NA",IF(OR('Paso 2 Ingreso de datos'!O1080=0,'Paso 2 Ingreso de datos'!O1080=1,'Paso 2 Ingreso de datos'!O1080=2,'Paso 2 Ingreso de datos'!O1080=3,'Paso 2 Ingreso de datos'!O1080=4),'Paso 2 Ingreso de datos'!O1080,"NA"))</f>
        <v>NA</v>
      </c>
      <c r="K1087" s="3" t="str">
        <f>IF(ISBLANK('Paso 2 Ingreso de datos'!P1080),"NA",IF(OR('Paso 2 Ingreso de datos'!P1080=0,'Paso 2 Ingreso de datos'!P1080=1,'Paso 2 Ingreso de datos'!P1080=2,'Paso 2 Ingreso de datos'!P1080=3,'Paso 2 Ingreso de datos'!P1080=4),'Paso 2 Ingreso de datos'!P1080,"NA"))</f>
        <v>NA</v>
      </c>
      <c r="L1087" s="3" t="str">
        <f>IF(ISBLANK('Paso 2 Ingreso de datos'!Q1080),"NA",IF(OR('Paso 2 Ingreso de datos'!Q1080=0,'Paso 2 Ingreso de datos'!Q1080=1,'Paso 2 Ingreso de datos'!Q1080=2,'Paso 2 Ingreso de datos'!Q1080=3,'Paso 2 Ingreso de datos'!Q1080=4),'Paso 2 Ingreso de datos'!Q1080,"NA"))</f>
        <v>NA</v>
      </c>
      <c r="M1087" s="3" t="str">
        <f>IF(ISBLANK('Paso 2 Ingreso de datos'!R1080),"NA",IF(OR('Paso 2 Ingreso de datos'!R1080=0,'Paso 2 Ingreso de datos'!R1080=1,'Paso 2 Ingreso de datos'!R1080=2,'Paso 2 Ingreso de datos'!R1080=3,'Paso 2 Ingreso de datos'!R1080=4),'Paso 2 Ingreso de datos'!R1080,"NA"))</f>
        <v>NA</v>
      </c>
      <c r="N1087" s="3" t="str">
        <f>IF(ISBLANK('Paso 2 Ingreso de datos'!S1080),"NA",IF(OR('Paso 2 Ingreso de datos'!S1080=0,'Paso 2 Ingreso de datos'!S1080=1,'Paso 2 Ingreso de datos'!S1080=2,'Paso 2 Ingreso de datos'!S1080=3,'Paso 2 Ingreso de datos'!S1080=4),'Paso 2 Ingreso de datos'!S1080,"NA"))</f>
        <v>NA</v>
      </c>
      <c r="O1087" s="3" t="str">
        <f>IF(ISBLANK('Paso 2 Ingreso de datos'!T1080),"NA",IF(OR('Paso 2 Ingreso de datos'!T1080=0,'Paso 2 Ingreso de datos'!T1080=1,'Paso 2 Ingreso de datos'!T1080=2,'Paso 2 Ingreso de datos'!T1080=3,'Paso 2 Ingreso de datos'!T1080=4),'Paso 2 Ingreso de datos'!T1080,"NA"))</f>
        <v>NA</v>
      </c>
      <c r="P1087" s="3" t="str">
        <f>IF(ISBLANK('Paso 2 Ingreso de datos'!U1080),"NA",IF(OR('Paso 2 Ingreso de datos'!U1080=0,'Paso 2 Ingreso de datos'!U1080=1,'Paso 2 Ingreso de datos'!U1080=2,'Paso 2 Ingreso de datos'!U1080=3,'Paso 2 Ingreso de datos'!U1080=4),'Paso 2 Ingreso de datos'!U1080,"NA"))</f>
        <v>NA</v>
      </c>
      <c r="Q1087" s="3" t="str">
        <f>IF(ISBLANK('Paso 2 Ingreso de datos'!V1080),"NA",IF(OR('Paso 2 Ingreso de datos'!V1080=0,'Paso 2 Ingreso de datos'!V1080=1,'Paso 2 Ingreso de datos'!V1080=2,'Paso 2 Ingreso de datos'!V1080=3,'Paso 2 Ingreso de datos'!V1080=4),'Paso 2 Ingreso de datos'!V1080,"NA"))</f>
        <v>NA</v>
      </c>
      <c r="R1087" s="3" t="str">
        <f>IF(ISBLANK('Paso 2 Ingreso de datos'!W1080),"NA",IF(OR('Paso 2 Ingreso de datos'!W1080=0,'Paso 2 Ingreso de datos'!W1080=1,'Paso 2 Ingreso de datos'!W1080=2,'Paso 2 Ingreso de datos'!W1080=3,'Paso 2 Ingreso de datos'!W1080=4),'Paso 2 Ingreso de datos'!W1080,"NA"))</f>
        <v>NA</v>
      </c>
      <c r="S1087" s="3" t="str">
        <f>IF(ISBLANK('Paso 2 Ingreso de datos'!X1080),"NA",IF(OR('Paso 2 Ingreso de datos'!X1080=0,'Paso 2 Ingreso de datos'!X1080=1,'Paso 2 Ingreso de datos'!X1080=2,'Paso 2 Ingreso de datos'!X1080=3,'Paso 2 Ingreso de datos'!X1080=4),'Paso 2 Ingreso de datos'!X1080,"NA"))</f>
        <v>NA</v>
      </c>
      <c r="T1087" s="3" t="str">
        <f>IF(ISBLANK('Paso 2 Ingreso de datos'!Y1080),"NA",IF(OR('Paso 2 Ingreso de datos'!Y1080=0,'Paso 2 Ingreso de datos'!Y1080=1,'Paso 2 Ingreso de datos'!Y1080=2,'Paso 2 Ingreso de datos'!Y1080=3,'Paso 2 Ingreso de datos'!Y1080=4),'Paso 2 Ingreso de datos'!Y1080,"NA"))</f>
        <v>NA</v>
      </c>
      <c r="U1087" s="3" t="str">
        <f>IF(ISBLANK('Paso 2 Ingreso de datos'!Z1080),"NA",IF(OR('Paso 2 Ingreso de datos'!Z1080=0,'Paso 2 Ingreso de datos'!Z1080=1,'Paso 2 Ingreso de datos'!Z1080=2,'Paso 2 Ingreso de datos'!Z1080=3,'Paso 2 Ingreso de datos'!Z1080=4),'Paso 2 Ingreso de datos'!Z1080,"NA"))</f>
        <v>NA</v>
      </c>
      <c r="W1087" s="3">
        <f>SUM(COUNTIFS('Paso 2 Ingreso de datos'!G1080:Z1080,"&gt;=0",'Paso 2 Ingreso de datos'!G1080:Z1080,"&lt;=4"),COUNTA('Paso 2 Ingreso de datos'!A1080))</f>
        <v>0</v>
      </c>
      <c r="X1087" s="1" t="str">
        <f>IF(SUM('Paso 2 Ingreso de datos'!A1080:Z1080)&gt;0,"HD","FD")</f>
        <v>FD</v>
      </c>
    </row>
    <row r="1088" spans="1:24">
      <c r="A1088" s="3" t="str">
        <f>IF(AND(W1088=21,X1088),'Paso 2 Ingreso de datos'!A1081,IF(AND(Paso2!W1088=0,Paso2!X1088="FD"),"NA","FD"))</f>
        <v>NA</v>
      </c>
      <c r="B1088" s="3" t="str">
        <f>IF(ISBLANK('Paso 2 Ingreso de datos'!G1081),"NA",IF(OR('Paso 2 Ingreso de datos'!G1081=0,'Paso 2 Ingreso de datos'!G1081=1,'Paso 2 Ingreso de datos'!G1081=2,'Paso 2 Ingreso de datos'!G1081=3,'Paso 2 Ingreso de datos'!G1081=4),'Paso 2 Ingreso de datos'!G1081,"NA"))</f>
        <v>NA</v>
      </c>
      <c r="C1088" s="3" t="str">
        <f>IF(ISBLANK('Paso 2 Ingreso de datos'!H1081),"NA",IF(OR('Paso 2 Ingreso de datos'!H1081=0,'Paso 2 Ingreso de datos'!H1081=1,'Paso 2 Ingreso de datos'!H1081=2,'Paso 2 Ingreso de datos'!H1081=3,'Paso 2 Ingreso de datos'!H1081=4),'Paso 2 Ingreso de datos'!H1081,"NA"))</f>
        <v>NA</v>
      </c>
      <c r="D1088" s="3" t="str">
        <f>IF(ISBLANK('Paso 2 Ingreso de datos'!I1081),"NA",IF(OR('Paso 2 Ingreso de datos'!I1081=0,'Paso 2 Ingreso de datos'!I1081=1,'Paso 2 Ingreso de datos'!I1081=2,'Paso 2 Ingreso de datos'!I1081=3,'Paso 2 Ingreso de datos'!I1081=4),'Paso 2 Ingreso de datos'!I1081,"NA"))</f>
        <v>NA</v>
      </c>
      <c r="E1088" s="3" t="str">
        <f>IF(ISBLANK('Paso 2 Ingreso de datos'!J1081),"NA",IF(OR('Paso 2 Ingreso de datos'!J1081=0,'Paso 2 Ingreso de datos'!J1081=1,'Paso 2 Ingreso de datos'!J1081=2,'Paso 2 Ingreso de datos'!J1081=3,'Paso 2 Ingreso de datos'!J1081=4),'Paso 2 Ingreso de datos'!J1081,"NA"))</f>
        <v>NA</v>
      </c>
      <c r="F1088" s="3" t="str">
        <f>IF(ISBLANK('Paso 2 Ingreso de datos'!K1081),"NA",IF(OR('Paso 2 Ingreso de datos'!K1081=0,'Paso 2 Ingreso de datos'!K1081=1,'Paso 2 Ingreso de datos'!K1081=2,'Paso 2 Ingreso de datos'!K1081=3,'Paso 2 Ingreso de datos'!K1081=4),'Paso 2 Ingreso de datos'!K1081,"NA"))</f>
        <v>NA</v>
      </c>
      <c r="G1088" s="3" t="str">
        <f>IF(ISBLANK('Paso 2 Ingreso de datos'!L1081),"NA",IF(OR('Paso 2 Ingreso de datos'!L1081=0,'Paso 2 Ingreso de datos'!L1081=1,'Paso 2 Ingreso de datos'!L1081=2,'Paso 2 Ingreso de datos'!L1081=3,'Paso 2 Ingreso de datos'!L1081=4),'Paso 2 Ingreso de datos'!L1081,"NA"))</f>
        <v>NA</v>
      </c>
      <c r="H1088" s="3" t="str">
        <f>IF(ISBLANK('Paso 2 Ingreso de datos'!M1081),"NA",IF(OR('Paso 2 Ingreso de datos'!M1081=0,'Paso 2 Ingreso de datos'!M1081=1,'Paso 2 Ingreso de datos'!M1081=2,'Paso 2 Ingreso de datos'!M1081=3,'Paso 2 Ingreso de datos'!M1081=4),'Paso 2 Ingreso de datos'!M1081,"NA"))</f>
        <v>NA</v>
      </c>
      <c r="I1088" s="3" t="str">
        <f>IF(ISBLANK('Paso 2 Ingreso de datos'!N1081),"NA",IF(OR('Paso 2 Ingreso de datos'!N1081=0,'Paso 2 Ingreso de datos'!N1081=1,'Paso 2 Ingreso de datos'!N1081=2,'Paso 2 Ingreso de datos'!N1081=3,'Paso 2 Ingreso de datos'!N1081=4),'Paso 2 Ingreso de datos'!N1081,"NA"))</f>
        <v>NA</v>
      </c>
      <c r="J1088" s="3" t="str">
        <f>IF(ISBLANK('Paso 2 Ingreso de datos'!O1081),"NA",IF(OR('Paso 2 Ingreso de datos'!O1081=0,'Paso 2 Ingreso de datos'!O1081=1,'Paso 2 Ingreso de datos'!O1081=2,'Paso 2 Ingreso de datos'!O1081=3,'Paso 2 Ingreso de datos'!O1081=4),'Paso 2 Ingreso de datos'!O1081,"NA"))</f>
        <v>NA</v>
      </c>
      <c r="K1088" s="3" t="str">
        <f>IF(ISBLANK('Paso 2 Ingreso de datos'!P1081),"NA",IF(OR('Paso 2 Ingreso de datos'!P1081=0,'Paso 2 Ingreso de datos'!P1081=1,'Paso 2 Ingreso de datos'!P1081=2,'Paso 2 Ingreso de datos'!P1081=3,'Paso 2 Ingreso de datos'!P1081=4),'Paso 2 Ingreso de datos'!P1081,"NA"))</f>
        <v>NA</v>
      </c>
      <c r="L1088" s="3" t="str">
        <f>IF(ISBLANK('Paso 2 Ingreso de datos'!Q1081),"NA",IF(OR('Paso 2 Ingreso de datos'!Q1081=0,'Paso 2 Ingreso de datos'!Q1081=1,'Paso 2 Ingreso de datos'!Q1081=2,'Paso 2 Ingreso de datos'!Q1081=3,'Paso 2 Ingreso de datos'!Q1081=4),'Paso 2 Ingreso de datos'!Q1081,"NA"))</f>
        <v>NA</v>
      </c>
      <c r="M1088" s="3" t="str">
        <f>IF(ISBLANK('Paso 2 Ingreso de datos'!R1081),"NA",IF(OR('Paso 2 Ingreso de datos'!R1081=0,'Paso 2 Ingreso de datos'!R1081=1,'Paso 2 Ingreso de datos'!R1081=2,'Paso 2 Ingreso de datos'!R1081=3,'Paso 2 Ingreso de datos'!R1081=4),'Paso 2 Ingreso de datos'!R1081,"NA"))</f>
        <v>NA</v>
      </c>
      <c r="N1088" s="3" t="str">
        <f>IF(ISBLANK('Paso 2 Ingreso de datos'!S1081),"NA",IF(OR('Paso 2 Ingreso de datos'!S1081=0,'Paso 2 Ingreso de datos'!S1081=1,'Paso 2 Ingreso de datos'!S1081=2,'Paso 2 Ingreso de datos'!S1081=3,'Paso 2 Ingreso de datos'!S1081=4),'Paso 2 Ingreso de datos'!S1081,"NA"))</f>
        <v>NA</v>
      </c>
      <c r="O1088" s="3" t="str">
        <f>IF(ISBLANK('Paso 2 Ingreso de datos'!T1081),"NA",IF(OR('Paso 2 Ingreso de datos'!T1081=0,'Paso 2 Ingreso de datos'!T1081=1,'Paso 2 Ingreso de datos'!T1081=2,'Paso 2 Ingreso de datos'!T1081=3,'Paso 2 Ingreso de datos'!T1081=4),'Paso 2 Ingreso de datos'!T1081,"NA"))</f>
        <v>NA</v>
      </c>
      <c r="P1088" s="3" t="str">
        <f>IF(ISBLANK('Paso 2 Ingreso de datos'!U1081),"NA",IF(OR('Paso 2 Ingreso de datos'!U1081=0,'Paso 2 Ingreso de datos'!U1081=1,'Paso 2 Ingreso de datos'!U1081=2,'Paso 2 Ingreso de datos'!U1081=3,'Paso 2 Ingreso de datos'!U1081=4),'Paso 2 Ingreso de datos'!U1081,"NA"))</f>
        <v>NA</v>
      </c>
      <c r="Q1088" s="3" t="str">
        <f>IF(ISBLANK('Paso 2 Ingreso de datos'!V1081),"NA",IF(OR('Paso 2 Ingreso de datos'!V1081=0,'Paso 2 Ingreso de datos'!V1081=1,'Paso 2 Ingreso de datos'!V1081=2,'Paso 2 Ingreso de datos'!V1081=3,'Paso 2 Ingreso de datos'!V1081=4),'Paso 2 Ingreso de datos'!V1081,"NA"))</f>
        <v>NA</v>
      </c>
      <c r="R1088" s="3" t="str">
        <f>IF(ISBLANK('Paso 2 Ingreso de datos'!W1081),"NA",IF(OR('Paso 2 Ingreso de datos'!W1081=0,'Paso 2 Ingreso de datos'!W1081=1,'Paso 2 Ingreso de datos'!W1081=2,'Paso 2 Ingreso de datos'!W1081=3,'Paso 2 Ingreso de datos'!W1081=4),'Paso 2 Ingreso de datos'!W1081,"NA"))</f>
        <v>NA</v>
      </c>
      <c r="S1088" s="3" t="str">
        <f>IF(ISBLANK('Paso 2 Ingreso de datos'!X1081),"NA",IF(OR('Paso 2 Ingreso de datos'!X1081=0,'Paso 2 Ingreso de datos'!X1081=1,'Paso 2 Ingreso de datos'!X1081=2,'Paso 2 Ingreso de datos'!X1081=3,'Paso 2 Ingreso de datos'!X1081=4),'Paso 2 Ingreso de datos'!X1081,"NA"))</f>
        <v>NA</v>
      </c>
      <c r="T1088" s="3" t="str">
        <f>IF(ISBLANK('Paso 2 Ingreso de datos'!Y1081),"NA",IF(OR('Paso 2 Ingreso de datos'!Y1081=0,'Paso 2 Ingreso de datos'!Y1081=1,'Paso 2 Ingreso de datos'!Y1081=2,'Paso 2 Ingreso de datos'!Y1081=3,'Paso 2 Ingreso de datos'!Y1081=4),'Paso 2 Ingreso de datos'!Y1081,"NA"))</f>
        <v>NA</v>
      </c>
      <c r="U1088" s="3" t="str">
        <f>IF(ISBLANK('Paso 2 Ingreso de datos'!Z1081),"NA",IF(OR('Paso 2 Ingreso de datos'!Z1081=0,'Paso 2 Ingreso de datos'!Z1081=1,'Paso 2 Ingreso de datos'!Z1081=2,'Paso 2 Ingreso de datos'!Z1081=3,'Paso 2 Ingreso de datos'!Z1081=4),'Paso 2 Ingreso de datos'!Z1081,"NA"))</f>
        <v>NA</v>
      </c>
      <c r="W1088" s="3">
        <f>SUM(COUNTIFS('Paso 2 Ingreso de datos'!G1081:Z1081,"&gt;=0",'Paso 2 Ingreso de datos'!G1081:Z1081,"&lt;=4"),COUNTA('Paso 2 Ingreso de datos'!A1081))</f>
        <v>0</v>
      </c>
      <c r="X1088" s="1" t="str">
        <f>IF(SUM('Paso 2 Ingreso de datos'!A1081:Z1081)&gt;0,"HD","FD")</f>
        <v>FD</v>
      </c>
    </row>
    <row r="1089" spans="1:24">
      <c r="A1089" s="3" t="str">
        <f>IF(AND(W1089=21,X1089),'Paso 2 Ingreso de datos'!A1082,IF(AND(Paso2!W1089=0,Paso2!X1089="FD"),"NA","FD"))</f>
        <v>NA</v>
      </c>
      <c r="B1089" s="3" t="str">
        <f>IF(ISBLANK('Paso 2 Ingreso de datos'!G1082),"NA",IF(OR('Paso 2 Ingreso de datos'!G1082=0,'Paso 2 Ingreso de datos'!G1082=1,'Paso 2 Ingreso de datos'!G1082=2,'Paso 2 Ingreso de datos'!G1082=3,'Paso 2 Ingreso de datos'!G1082=4),'Paso 2 Ingreso de datos'!G1082,"NA"))</f>
        <v>NA</v>
      </c>
      <c r="C1089" s="3" t="str">
        <f>IF(ISBLANK('Paso 2 Ingreso de datos'!H1082),"NA",IF(OR('Paso 2 Ingreso de datos'!H1082=0,'Paso 2 Ingreso de datos'!H1082=1,'Paso 2 Ingreso de datos'!H1082=2,'Paso 2 Ingreso de datos'!H1082=3,'Paso 2 Ingreso de datos'!H1082=4),'Paso 2 Ingreso de datos'!H1082,"NA"))</f>
        <v>NA</v>
      </c>
      <c r="D1089" s="3" t="str">
        <f>IF(ISBLANK('Paso 2 Ingreso de datos'!I1082),"NA",IF(OR('Paso 2 Ingreso de datos'!I1082=0,'Paso 2 Ingreso de datos'!I1082=1,'Paso 2 Ingreso de datos'!I1082=2,'Paso 2 Ingreso de datos'!I1082=3,'Paso 2 Ingreso de datos'!I1082=4),'Paso 2 Ingreso de datos'!I1082,"NA"))</f>
        <v>NA</v>
      </c>
      <c r="E1089" s="3" t="str">
        <f>IF(ISBLANK('Paso 2 Ingreso de datos'!J1082),"NA",IF(OR('Paso 2 Ingreso de datos'!J1082=0,'Paso 2 Ingreso de datos'!J1082=1,'Paso 2 Ingreso de datos'!J1082=2,'Paso 2 Ingreso de datos'!J1082=3,'Paso 2 Ingreso de datos'!J1082=4),'Paso 2 Ingreso de datos'!J1082,"NA"))</f>
        <v>NA</v>
      </c>
      <c r="F1089" s="3" t="str">
        <f>IF(ISBLANK('Paso 2 Ingreso de datos'!K1082),"NA",IF(OR('Paso 2 Ingreso de datos'!K1082=0,'Paso 2 Ingreso de datos'!K1082=1,'Paso 2 Ingreso de datos'!K1082=2,'Paso 2 Ingreso de datos'!K1082=3,'Paso 2 Ingreso de datos'!K1082=4),'Paso 2 Ingreso de datos'!K1082,"NA"))</f>
        <v>NA</v>
      </c>
      <c r="G1089" s="3" t="str">
        <f>IF(ISBLANK('Paso 2 Ingreso de datos'!L1082),"NA",IF(OR('Paso 2 Ingreso de datos'!L1082=0,'Paso 2 Ingreso de datos'!L1082=1,'Paso 2 Ingreso de datos'!L1082=2,'Paso 2 Ingreso de datos'!L1082=3,'Paso 2 Ingreso de datos'!L1082=4),'Paso 2 Ingreso de datos'!L1082,"NA"))</f>
        <v>NA</v>
      </c>
      <c r="H1089" s="3" t="str">
        <f>IF(ISBLANK('Paso 2 Ingreso de datos'!M1082),"NA",IF(OR('Paso 2 Ingreso de datos'!M1082=0,'Paso 2 Ingreso de datos'!M1082=1,'Paso 2 Ingreso de datos'!M1082=2,'Paso 2 Ingreso de datos'!M1082=3,'Paso 2 Ingreso de datos'!M1082=4),'Paso 2 Ingreso de datos'!M1082,"NA"))</f>
        <v>NA</v>
      </c>
      <c r="I1089" s="3" t="str">
        <f>IF(ISBLANK('Paso 2 Ingreso de datos'!N1082),"NA",IF(OR('Paso 2 Ingreso de datos'!N1082=0,'Paso 2 Ingreso de datos'!N1082=1,'Paso 2 Ingreso de datos'!N1082=2,'Paso 2 Ingreso de datos'!N1082=3,'Paso 2 Ingreso de datos'!N1082=4),'Paso 2 Ingreso de datos'!N1082,"NA"))</f>
        <v>NA</v>
      </c>
      <c r="J1089" s="3" t="str">
        <f>IF(ISBLANK('Paso 2 Ingreso de datos'!O1082),"NA",IF(OR('Paso 2 Ingreso de datos'!O1082=0,'Paso 2 Ingreso de datos'!O1082=1,'Paso 2 Ingreso de datos'!O1082=2,'Paso 2 Ingreso de datos'!O1082=3,'Paso 2 Ingreso de datos'!O1082=4),'Paso 2 Ingreso de datos'!O1082,"NA"))</f>
        <v>NA</v>
      </c>
      <c r="K1089" s="3" t="str">
        <f>IF(ISBLANK('Paso 2 Ingreso de datos'!P1082),"NA",IF(OR('Paso 2 Ingreso de datos'!P1082=0,'Paso 2 Ingreso de datos'!P1082=1,'Paso 2 Ingreso de datos'!P1082=2,'Paso 2 Ingreso de datos'!P1082=3,'Paso 2 Ingreso de datos'!P1082=4),'Paso 2 Ingreso de datos'!P1082,"NA"))</f>
        <v>NA</v>
      </c>
      <c r="L1089" s="3" t="str">
        <f>IF(ISBLANK('Paso 2 Ingreso de datos'!Q1082),"NA",IF(OR('Paso 2 Ingreso de datos'!Q1082=0,'Paso 2 Ingreso de datos'!Q1082=1,'Paso 2 Ingreso de datos'!Q1082=2,'Paso 2 Ingreso de datos'!Q1082=3,'Paso 2 Ingreso de datos'!Q1082=4),'Paso 2 Ingreso de datos'!Q1082,"NA"))</f>
        <v>NA</v>
      </c>
      <c r="M1089" s="3" t="str">
        <f>IF(ISBLANK('Paso 2 Ingreso de datos'!R1082),"NA",IF(OR('Paso 2 Ingreso de datos'!R1082=0,'Paso 2 Ingreso de datos'!R1082=1,'Paso 2 Ingreso de datos'!R1082=2,'Paso 2 Ingreso de datos'!R1082=3,'Paso 2 Ingreso de datos'!R1082=4),'Paso 2 Ingreso de datos'!R1082,"NA"))</f>
        <v>NA</v>
      </c>
      <c r="N1089" s="3" t="str">
        <f>IF(ISBLANK('Paso 2 Ingreso de datos'!S1082),"NA",IF(OR('Paso 2 Ingreso de datos'!S1082=0,'Paso 2 Ingreso de datos'!S1082=1,'Paso 2 Ingreso de datos'!S1082=2,'Paso 2 Ingreso de datos'!S1082=3,'Paso 2 Ingreso de datos'!S1082=4),'Paso 2 Ingreso de datos'!S1082,"NA"))</f>
        <v>NA</v>
      </c>
      <c r="O1089" s="3" t="str">
        <f>IF(ISBLANK('Paso 2 Ingreso de datos'!T1082),"NA",IF(OR('Paso 2 Ingreso de datos'!T1082=0,'Paso 2 Ingreso de datos'!T1082=1,'Paso 2 Ingreso de datos'!T1082=2,'Paso 2 Ingreso de datos'!T1082=3,'Paso 2 Ingreso de datos'!T1082=4),'Paso 2 Ingreso de datos'!T1082,"NA"))</f>
        <v>NA</v>
      </c>
      <c r="P1089" s="3" t="str">
        <f>IF(ISBLANK('Paso 2 Ingreso de datos'!U1082),"NA",IF(OR('Paso 2 Ingreso de datos'!U1082=0,'Paso 2 Ingreso de datos'!U1082=1,'Paso 2 Ingreso de datos'!U1082=2,'Paso 2 Ingreso de datos'!U1082=3,'Paso 2 Ingreso de datos'!U1082=4),'Paso 2 Ingreso de datos'!U1082,"NA"))</f>
        <v>NA</v>
      </c>
      <c r="Q1089" s="3" t="str">
        <f>IF(ISBLANK('Paso 2 Ingreso de datos'!V1082),"NA",IF(OR('Paso 2 Ingreso de datos'!V1082=0,'Paso 2 Ingreso de datos'!V1082=1,'Paso 2 Ingreso de datos'!V1082=2,'Paso 2 Ingreso de datos'!V1082=3,'Paso 2 Ingreso de datos'!V1082=4),'Paso 2 Ingreso de datos'!V1082,"NA"))</f>
        <v>NA</v>
      </c>
      <c r="R1089" s="3" t="str">
        <f>IF(ISBLANK('Paso 2 Ingreso de datos'!W1082),"NA",IF(OR('Paso 2 Ingreso de datos'!W1082=0,'Paso 2 Ingreso de datos'!W1082=1,'Paso 2 Ingreso de datos'!W1082=2,'Paso 2 Ingreso de datos'!W1082=3,'Paso 2 Ingreso de datos'!W1082=4),'Paso 2 Ingreso de datos'!W1082,"NA"))</f>
        <v>NA</v>
      </c>
      <c r="S1089" s="3" t="str">
        <f>IF(ISBLANK('Paso 2 Ingreso de datos'!X1082),"NA",IF(OR('Paso 2 Ingreso de datos'!X1082=0,'Paso 2 Ingreso de datos'!X1082=1,'Paso 2 Ingreso de datos'!X1082=2,'Paso 2 Ingreso de datos'!X1082=3,'Paso 2 Ingreso de datos'!X1082=4),'Paso 2 Ingreso de datos'!X1082,"NA"))</f>
        <v>NA</v>
      </c>
      <c r="T1089" s="3" t="str">
        <f>IF(ISBLANK('Paso 2 Ingreso de datos'!Y1082),"NA",IF(OR('Paso 2 Ingreso de datos'!Y1082=0,'Paso 2 Ingreso de datos'!Y1082=1,'Paso 2 Ingreso de datos'!Y1082=2,'Paso 2 Ingreso de datos'!Y1082=3,'Paso 2 Ingreso de datos'!Y1082=4),'Paso 2 Ingreso de datos'!Y1082,"NA"))</f>
        <v>NA</v>
      </c>
      <c r="U1089" s="3" t="str">
        <f>IF(ISBLANK('Paso 2 Ingreso de datos'!Z1082),"NA",IF(OR('Paso 2 Ingreso de datos'!Z1082=0,'Paso 2 Ingreso de datos'!Z1082=1,'Paso 2 Ingreso de datos'!Z1082=2,'Paso 2 Ingreso de datos'!Z1082=3,'Paso 2 Ingreso de datos'!Z1082=4),'Paso 2 Ingreso de datos'!Z1082,"NA"))</f>
        <v>NA</v>
      </c>
      <c r="W1089" s="3">
        <f>SUM(COUNTIFS('Paso 2 Ingreso de datos'!G1082:Z1082,"&gt;=0",'Paso 2 Ingreso de datos'!G1082:Z1082,"&lt;=4"),COUNTA('Paso 2 Ingreso de datos'!A1082))</f>
        <v>0</v>
      </c>
      <c r="X1089" s="1" t="str">
        <f>IF(SUM('Paso 2 Ingreso de datos'!A1082:Z1082)&gt;0,"HD","FD")</f>
        <v>FD</v>
      </c>
    </row>
    <row r="1090" spans="1:24">
      <c r="A1090" s="3" t="str">
        <f>IF(AND(W1090=21,X1090),'Paso 2 Ingreso de datos'!A1083,IF(AND(Paso2!W1090=0,Paso2!X1090="FD"),"NA","FD"))</f>
        <v>NA</v>
      </c>
      <c r="B1090" s="3" t="str">
        <f>IF(ISBLANK('Paso 2 Ingreso de datos'!G1083),"NA",IF(OR('Paso 2 Ingreso de datos'!G1083=0,'Paso 2 Ingreso de datos'!G1083=1,'Paso 2 Ingreso de datos'!G1083=2,'Paso 2 Ingreso de datos'!G1083=3,'Paso 2 Ingreso de datos'!G1083=4),'Paso 2 Ingreso de datos'!G1083,"NA"))</f>
        <v>NA</v>
      </c>
      <c r="C1090" s="3" t="str">
        <f>IF(ISBLANK('Paso 2 Ingreso de datos'!H1083),"NA",IF(OR('Paso 2 Ingreso de datos'!H1083=0,'Paso 2 Ingreso de datos'!H1083=1,'Paso 2 Ingreso de datos'!H1083=2,'Paso 2 Ingreso de datos'!H1083=3,'Paso 2 Ingreso de datos'!H1083=4),'Paso 2 Ingreso de datos'!H1083,"NA"))</f>
        <v>NA</v>
      </c>
      <c r="D1090" s="3" t="str">
        <f>IF(ISBLANK('Paso 2 Ingreso de datos'!I1083),"NA",IF(OR('Paso 2 Ingreso de datos'!I1083=0,'Paso 2 Ingreso de datos'!I1083=1,'Paso 2 Ingreso de datos'!I1083=2,'Paso 2 Ingreso de datos'!I1083=3,'Paso 2 Ingreso de datos'!I1083=4),'Paso 2 Ingreso de datos'!I1083,"NA"))</f>
        <v>NA</v>
      </c>
      <c r="E1090" s="3" t="str">
        <f>IF(ISBLANK('Paso 2 Ingreso de datos'!J1083),"NA",IF(OR('Paso 2 Ingreso de datos'!J1083=0,'Paso 2 Ingreso de datos'!J1083=1,'Paso 2 Ingreso de datos'!J1083=2,'Paso 2 Ingreso de datos'!J1083=3,'Paso 2 Ingreso de datos'!J1083=4),'Paso 2 Ingreso de datos'!J1083,"NA"))</f>
        <v>NA</v>
      </c>
      <c r="F1090" s="3" t="str">
        <f>IF(ISBLANK('Paso 2 Ingreso de datos'!K1083),"NA",IF(OR('Paso 2 Ingreso de datos'!K1083=0,'Paso 2 Ingreso de datos'!K1083=1,'Paso 2 Ingreso de datos'!K1083=2,'Paso 2 Ingreso de datos'!K1083=3,'Paso 2 Ingreso de datos'!K1083=4),'Paso 2 Ingreso de datos'!K1083,"NA"))</f>
        <v>NA</v>
      </c>
      <c r="G1090" s="3" t="str">
        <f>IF(ISBLANK('Paso 2 Ingreso de datos'!L1083),"NA",IF(OR('Paso 2 Ingreso de datos'!L1083=0,'Paso 2 Ingreso de datos'!L1083=1,'Paso 2 Ingreso de datos'!L1083=2,'Paso 2 Ingreso de datos'!L1083=3,'Paso 2 Ingreso de datos'!L1083=4),'Paso 2 Ingreso de datos'!L1083,"NA"))</f>
        <v>NA</v>
      </c>
      <c r="H1090" s="3" t="str">
        <f>IF(ISBLANK('Paso 2 Ingreso de datos'!M1083),"NA",IF(OR('Paso 2 Ingreso de datos'!M1083=0,'Paso 2 Ingreso de datos'!M1083=1,'Paso 2 Ingreso de datos'!M1083=2,'Paso 2 Ingreso de datos'!M1083=3,'Paso 2 Ingreso de datos'!M1083=4),'Paso 2 Ingreso de datos'!M1083,"NA"))</f>
        <v>NA</v>
      </c>
      <c r="I1090" s="3" t="str">
        <f>IF(ISBLANK('Paso 2 Ingreso de datos'!N1083),"NA",IF(OR('Paso 2 Ingreso de datos'!N1083=0,'Paso 2 Ingreso de datos'!N1083=1,'Paso 2 Ingreso de datos'!N1083=2,'Paso 2 Ingreso de datos'!N1083=3,'Paso 2 Ingreso de datos'!N1083=4),'Paso 2 Ingreso de datos'!N1083,"NA"))</f>
        <v>NA</v>
      </c>
      <c r="J1090" s="3" t="str">
        <f>IF(ISBLANK('Paso 2 Ingreso de datos'!O1083),"NA",IF(OR('Paso 2 Ingreso de datos'!O1083=0,'Paso 2 Ingreso de datos'!O1083=1,'Paso 2 Ingreso de datos'!O1083=2,'Paso 2 Ingreso de datos'!O1083=3,'Paso 2 Ingreso de datos'!O1083=4),'Paso 2 Ingreso de datos'!O1083,"NA"))</f>
        <v>NA</v>
      </c>
      <c r="K1090" s="3" t="str">
        <f>IF(ISBLANK('Paso 2 Ingreso de datos'!P1083),"NA",IF(OR('Paso 2 Ingreso de datos'!P1083=0,'Paso 2 Ingreso de datos'!P1083=1,'Paso 2 Ingreso de datos'!P1083=2,'Paso 2 Ingreso de datos'!P1083=3,'Paso 2 Ingreso de datos'!P1083=4),'Paso 2 Ingreso de datos'!P1083,"NA"))</f>
        <v>NA</v>
      </c>
      <c r="L1090" s="3" t="str">
        <f>IF(ISBLANK('Paso 2 Ingreso de datos'!Q1083),"NA",IF(OR('Paso 2 Ingreso de datos'!Q1083=0,'Paso 2 Ingreso de datos'!Q1083=1,'Paso 2 Ingreso de datos'!Q1083=2,'Paso 2 Ingreso de datos'!Q1083=3,'Paso 2 Ingreso de datos'!Q1083=4),'Paso 2 Ingreso de datos'!Q1083,"NA"))</f>
        <v>NA</v>
      </c>
      <c r="M1090" s="3" t="str">
        <f>IF(ISBLANK('Paso 2 Ingreso de datos'!R1083),"NA",IF(OR('Paso 2 Ingreso de datos'!R1083=0,'Paso 2 Ingreso de datos'!R1083=1,'Paso 2 Ingreso de datos'!R1083=2,'Paso 2 Ingreso de datos'!R1083=3,'Paso 2 Ingreso de datos'!R1083=4),'Paso 2 Ingreso de datos'!R1083,"NA"))</f>
        <v>NA</v>
      </c>
      <c r="N1090" s="3" t="str">
        <f>IF(ISBLANK('Paso 2 Ingreso de datos'!S1083),"NA",IF(OR('Paso 2 Ingreso de datos'!S1083=0,'Paso 2 Ingreso de datos'!S1083=1,'Paso 2 Ingreso de datos'!S1083=2,'Paso 2 Ingreso de datos'!S1083=3,'Paso 2 Ingreso de datos'!S1083=4),'Paso 2 Ingreso de datos'!S1083,"NA"))</f>
        <v>NA</v>
      </c>
      <c r="O1090" s="3" t="str">
        <f>IF(ISBLANK('Paso 2 Ingreso de datos'!T1083),"NA",IF(OR('Paso 2 Ingreso de datos'!T1083=0,'Paso 2 Ingreso de datos'!T1083=1,'Paso 2 Ingreso de datos'!T1083=2,'Paso 2 Ingreso de datos'!T1083=3,'Paso 2 Ingreso de datos'!T1083=4),'Paso 2 Ingreso de datos'!T1083,"NA"))</f>
        <v>NA</v>
      </c>
      <c r="P1090" s="3" t="str">
        <f>IF(ISBLANK('Paso 2 Ingreso de datos'!U1083),"NA",IF(OR('Paso 2 Ingreso de datos'!U1083=0,'Paso 2 Ingreso de datos'!U1083=1,'Paso 2 Ingreso de datos'!U1083=2,'Paso 2 Ingreso de datos'!U1083=3,'Paso 2 Ingreso de datos'!U1083=4),'Paso 2 Ingreso de datos'!U1083,"NA"))</f>
        <v>NA</v>
      </c>
      <c r="Q1090" s="3" t="str">
        <f>IF(ISBLANK('Paso 2 Ingreso de datos'!V1083),"NA",IF(OR('Paso 2 Ingreso de datos'!V1083=0,'Paso 2 Ingreso de datos'!V1083=1,'Paso 2 Ingreso de datos'!V1083=2,'Paso 2 Ingreso de datos'!V1083=3,'Paso 2 Ingreso de datos'!V1083=4),'Paso 2 Ingreso de datos'!V1083,"NA"))</f>
        <v>NA</v>
      </c>
      <c r="R1090" s="3" t="str">
        <f>IF(ISBLANK('Paso 2 Ingreso de datos'!W1083),"NA",IF(OR('Paso 2 Ingreso de datos'!W1083=0,'Paso 2 Ingreso de datos'!W1083=1,'Paso 2 Ingreso de datos'!W1083=2,'Paso 2 Ingreso de datos'!W1083=3,'Paso 2 Ingreso de datos'!W1083=4),'Paso 2 Ingreso de datos'!W1083,"NA"))</f>
        <v>NA</v>
      </c>
      <c r="S1090" s="3" t="str">
        <f>IF(ISBLANK('Paso 2 Ingreso de datos'!X1083),"NA",IF(OR('Paso 2 Ingreso de datos'!X1083=0,'Paso 2 Ingreso de datos'!X1083=1,'Paso 2 Ingreso de datos'!X1083=2,'Paso 2 Ingreso de datos'!X1083=3,'Paso 2 Ingreso de datos'!X1083=4),'Paso 2 Ingreso de datos'!X1083,"NA"))</f>
        <v>NA</v>
      </c>
      <c r="T1090" s="3" t="str">
        <f>IF(ISBLANK('Paso 2 Ingreso de datos'!Y1083),"NA",IF(OR('Paso 2 Ingreso de datos'!Y1083=0,'Paso 2 Ingreso de datos'!Y1083=1,'Paso 2 Ingreso de datos'!Y1083=2,'Paso 2 Ingreso de datos'!Y1083=3,'Paso 2 Ingreso de datos'!Y1083=4),'Paso 2 Ingreso de datos'!Y1083,"NA"))</f>
        <v>NA</v>
      </c>
      <c r="U1090" s="3" t="str">
        <f>IF(ISBLANK('Paso 2 Ingreso de datos'!Z1083),"NA",IF(OR('Paso 2 Ingreso de datos'!Z1083=0,'Paso 2 Ingreso de datos'!Z1083=1,'Paso 2 Ingreso de datos'!Z1083=2,'Paso 2 Ingreso de datos'!Z1083=3,'Paso 2 Ingreso de datos'!Z1083=4),'Paso 2 Ingreso de datos'!Z1083,"NA"))</f>
        <v>NA</v>
      </c>
      <c r="W1090" s="3">
        <f>SUM(COUNTIFS('Paso 2 Ingreso de datos'!G1083:Z1083,"&gt;=0",'Paso 2 Ingreso de datos'!G1083:Z1083,"&lt;=4"),COUNTA('Paso 2 Ingreso de datos'!A1083))</f>
        <v>0</v>
      </c>
      <c r="X1090" s="1" t="str">
        <f>IF(SUM('Paso 2 Ingreso de datos'!A1083:Z1083)&gt;0,"HD","FD")</f>
        <v>FD</v>
      </c>
    </row>
    <row r="1091" spans="1:24">
      <c r="A1091" s="3" t="str">
        <f>IF(AND(W1091=21,X1091),'Paso 2 Ingreso de datos'!A1084,IF(AND(Paso2!W1091=0,Paso2!X1091="FD"),"NA","FD"))</f>
        <v>NA</v>
      </c>
      <c r="B1091" s="3" t="str">
        <f>IF(ISBLANK('Paso 2 Ingreso de datos'!G1084),"NA",IF(OR('Paso 2 Ingreso de datos'!G1084=0,'Paso 2 Ingreso de datos'!G1084=1,'Paso 2 Ingreso de datos'!G1084=2,'Paso 2 Ingreso de datos'!G1084=3,'Paso 2 Ingreso de datos'!G1084=4),'Paso 2 Ingreso de datos'!G1084,"NA"))</f>
        <v>NA</v>
      </c>
      <c r="C1091" s="3" t="str">
        <f>IF(ISBLANK('Paso 2 Ingreso de datos'!H1084),"NA",IF(OR('Paso 2 Ingreso de datos'!H1084=0,'Paso 2 Ingreso de datos'!H1084=1,'Paso 2 Ingreso de datos'!H1084=2,'Paso 2 Ingreso de datos'!H1084=3,'Paso 2 Ingreso de datos'!H1084=4),'Paso 2 Ingreso de datos'!H1084,"NA"))</f>
        <v>NA</v>
      </c>
      <c r="D1091" s="3" t="str">
        <f>IF(ISBLANK('Paso 2 Ingreso de datos'!I1084),"NA",IF(OR('Paso 2 Ingreso de datos'!I1084=0,'Paso 2 Ingreso de datos'!I1084=1,'Paso 2 Ingreso de datos'!I1084=2,'Paso 2 Ingreso de datos'!I1084=3,'Paso 2 Ingreso de datos'!I1084=4),'Paso 2 Ingreso de datos'!I1084,"NA"))</f>
        <v>NA</v>
      </c>
      <c r="E1091" s="3" t="str">
        <f>IF(ISBLANK('Paso 2 Ingreso de datos'!J1084),"NA",IF(OR('Paso 2 Ingreso de datos'!J1084=0,'Paso 2 Ingreso de datos'!J1084=1,'Paso 2 Ingreso de datos'!J1084=2,'Paso 2 Ingreso de datos'!J1084=3,'Paso 2 Ingreso de datos'!J1084=4),'Paso 2 Ingreso de datos'!J1084,"NA"))</f>
        <v>NA</v>
      </c>
      <c r="F1091" s="3" t="str">
        <f>IF(ISBLANK('Paso 2 Ingreso de datos'!K1084),"NA",IF(OR('Paso 2 Ingreso de datos'!K1084=0,'Paso 2 Ingreso de datos'!K1084=1,'Paso 2 Ingreso de datos'!K1084=2,'Paso 2 Ingreso de datos'!K1084=3,'Paso 2 Ingreso de datos'!K1084=4),'Paso 2 Ingreso de datos'!K1084,"NA"))</f>
        <v>NA</v>
      </c>
      <c r="G1091" s="3" t="str">
        <f>IF(ISBLANK('Paso 2 Ingreso de datos'!L1084),"NA",IF(OR('Paso 2 Ingreso de datos'!L1084=0,'Paso 2 Ingreso de datos'!L1084=1,'Paso 2 Ingreso de datos'!L1084=2,'Paso 2 Ingreso de datos'!L1084=3,'Paso 2 Ingreso de datos'!L1084=4),'Paso 2 Ingreso de datos'!L1084,"NA"))</f>
        <v>NA</v>
      </c>
      <c r="H1091" s="3" t="str">
        <f>IF(ISBLANK('Paso 2 Ingreso de datos'!M1084),"NA",IF(OR('Paso 2 Ingreso de datos'!M1084=0,'Paso 2 Ingreso de datos'!M1084=1,'Paso 2 Ingreso de datos'!M1084=2,'Paso 2 Ingreso de datos'!M1084=3,'Paso 2 Ingreso de datos'!M1084=4),'Paso 2 Ingreso de datos'!M1084,"NA"))</f>
        <v>NA</v>
      </c>
      <c r="I1091" s="3" t="str">
        <f>IF(ISBLANK('Paso 2 Ingreso de datos'!N1084),"NA",IF(OR('Paso 2 Ingreso de datos'!N1084=0,'Paso 2 Ingreso de datos'!N1084=1,'Paso 2 Ingreso de datos'!N1084=2,'Paso 2 Ingreso de datos'!N1084=3,'Paso 2 Ingreso de datos'!N1084=4),'Paso 2 Ingreso de datos'!N1084,"NA"))</f>
        <v>NA</v>
      </c>
      <c r="J1091" s="3" t="str">
        <f>IF(ISBLANK('Paso 2 Ingreso de datos'!O1084),"NA",IF(OR('Paso 2 Ingreso de datos'!O1084=0,'Paso 2 Ingreso de datos'!O1084=1,'Paso 2 Ingreso de datos'!O1084=2,'Paso 2 Ingreso de datos'!O1084=3,'Paso 2 Ingreso de datos'!O1084=4),'Paso 2 Ingreso de datos'!O1084,"NA"))</f>
        <v>NA</v>
      </c>
      <c r="K1091" s="3" t="str">
        <f>IF(ISBLANK('Paso 2 Ingreso de datos'!P1084),"NA",IF(OR('Paso 2 Ingreso de datos'!P1084=0,'Paso 2 Ingreso de datos'!P1084=1,'Paso 2 Ingreso de datos'!P1084=2,'Paso 2 Ingreso de datos'!P1084=3,'Paso 2 Ingreso de datos'!P1084=4),'Paso 2 Ingreso de datos'!P1084,"NA"))</f>
        <v>NA</v>
      </c>
      <c r="L1091" s="3" t="str">
        <f>IF(ISBLANK('Paso 2 Ingreso de datos'!Q1084),"NA",IF(OR('Paso 2 Ingreso de datos'!Q1084=0,'Paso 2 Ingreso de datos'!Q1084=1,'Paso 2 Ingreso de datos'!Q1084=2,'Paso 2 Ingreso de datos'!Q1084=3,'Paso 2 Ingreso de datos'!Q1084=4),'Paso 2 Ingreso de datos'!Q1084,"NA"))</f>
        <v>NA</v>
      </c>
      <c r="M1091" s="3" t="str">
        <f>IF(ISBLANK('Paso 2 Ingreso de datos'!R1084),"NA",IF(OR('Paso 2 Ingreso de datos'!R1084=0,'Paso 2 Ingreso de datos'!R1084=1,'Paso 2 Ingreso de datos'!R1084=2,'Paso 2 Ingreso de datos'!R1084=3,'Paso 2 Ingreso de datos'!R1084=4),'Paso 2 Ingreso de datos'!R1084,"NA"))</f>
        <v>NA</v>
      </c>
      <c r="N1091" s="3" t="str">
        <f>IF(ISBLANK('Paso 2 Ingreso de datos'!S1084),"NA",IF(OR('Paso 2 Ingreso de datos'!S1084=0,'Paso 2 Ingreso de datos'!S1084=1,'Paso 2 Ingreso de datos'!S1084=2,'Paso 2 Ingreso de datos'!S1084=3,'Paso 2 Ingreso de datos'!S1084=4),'Paso 2 Ingreso de datos'!S1084,"NA"))</f>
        <v>NA</v>
      </c>
      <c r="O1091" s="3" t="str">
        <f>IF(ISBLANK('Paso 2 Ingreso de datos'!T1084),"NA",IF(OR('Paso 2 Ingreso de datos'!T1084=0,'Paso 2 Ingreso de datos'!T1084=1,'Paso 2 Ingreso de datos'!T1084=2,'Paso 2 Ingreso de datos'!T1084=3,'Paso 2 Ingreso de datos'!T1084=4),'Paso 2 Ingreso de datos'!T1084,"NA"))</f>
        <v>NA</v>
      </c>
      <c r="P1091" s="3" t="str">
        <f>IF(ISBLANK('Paso 2 Ingreso de datos'!U1084),"NA",IF(OR('Paso 2 Ingreso de datos'!U1084=0,'Paso 2 Ingreso de datos'!U1084=1,'Paso 2 Ingreso de datos'!U1084=2,'Paso 2 Ingreso de datos'!U1084=3,'Paso 2 Ingreso de datos'!U1084=4),'Paso 2 Ingreso de datos'!U1084,"NA"))</f>
        <v>NA</v>
      </c>
      <c r="Q1091" s="3" t="str">
        <f>IF(ISBLANK('Paso 2 Ingreso de datos'!V1084),"NA",IF(OR('Paso 2 Ingreso de datos'!V1084=0,'Paso 2 Ingreso de datos'!V1084=1,'Paso 2 Ingreso de datos'!V1084=2,'Paso 2 Ingreso de datos'!V1084=3,'Paso 2 Ingreso de datos'!V1084=4),'Paso 2 Ingreso de datos'!V1084,"NA"))</f>
        <v>NA</v>
      </c>
      <c r="R1091" s="3" t="str">
        <f>IF(ISBLANK('Paso 2 Ingreso de datos'!W1084),"NA",IF(OR('Paso 2 Ingreso de datos'!W1084=0,'Paso 2 Ingreso de datos'!W1084=1,'Paso 2 Ingreso de datos'!W1084=2,'Paso 2 Ingreso de datos'!W1084=3,'Paso 2 Ingreso de datos'!W1084=4),'Paso 2 Ingreso de datos'!W1084,"NA"))</f>
        <v>NA</v>
      </c>
      <c r="S1091" s="3" t="str">
        <f>IF(ISBLANK('Paso 2 Ingreso de datos'!X1084),"NA",IF(OR('Paso 2 Ingreso de datos'!X1084=0,'Paso 2 Ingreso de datos'!X1084=1,'Paso 2 Ingreso de datos'!X1084=2,'Paso 2 Ingreso de datos'!X1084=3,'Paso 2 Ingreso de datos'!X1084=4),'Paso 2 Ingreso de datos'!X1084,"NA"))</f>
        <v>NA</v>
      </c>
      <c r="T1091" s="3" t="str">
        <f>IF(ISBLANK('Paso 2 Ingreso de datos'!Y1084),"NA",IF(OR('Paso 2 Ingreso de datos'!Y1084=0,'Paso 2 Ingreso de datos'!Y1084=1,'Paso 2 Ingreso de datos'!Y1084=2,'Paso 2 Ingreso de datos'!Y1084=3,'Paso 2 Ingreso de datos'!Y1084=4),'Paso 2 Ingreso de datos'!Y1084,"NA"))</f>
        <v>NA</v>
      </c>
      <c r="U1091" s="3" t="str">
        <f>IF(ISBLANK('Paso 2 Ingreso de datos'!Z1084),"NA",IF(OR('Paso 2 Ingreso de datos'!Z1084=0,'Paso 2 Ingreso de datos'!Z1084=1,'Paso 2 Ingreso de datos'!Z1084=2,'Paso 2 Ingreso de datos'!Z1084=3,'Paso 2 Ingreso de datos'!Z1084=4),'Paso 2 Ingreso de datos'!Z1084,"NA"))</f>
        <v>NA</v>
      </c>
      <c r="W1091" s="3">
        <f>SUM(COUNTIFS('Paso 2 Ingreso de datos'!G1084:Z1084,"&gt;=0",'Paso 2 Ingreso de datos'!G1084:Z1084,"&lt;=4"),COUNTA('Paso 2 Ingreso de datos'!A1084))</f>
        <v>0</v>
      </c>
      <c r="X1091" s="1" t="str">
        <f>IF(SUM('Paso 2 Ingreso de datos'!A1084:Z1084)&gt;0,"HD","FD")</f>
        <v>FD</v>
      </c>
    </row>
    <row r="1092" spans="1:24">
      <c r="A1092" s="3" t="str">
        <f>IF(AND(W1092=21,X1092),'Paso 2 Ingreso de datos'!A1085,IF(AND(Paso2!W1092=0,Paso2!X1092="FD"),"NA","FD"))</f>
        <v>NA</v>
      </c>
      <c r="B1092" s="3" t="str">
        <f>IF(ISBLANK('Paso 2 Ingreso de datos'!G1085),"NA",IF(OR('Paso 2 Ingreso de datos'!G1085=0,'Paso 2 Ingreso de datos'!G1085=1,'Paso 2 Ingreso de datos'!G1085=2,'Paso 2 Ingreso de datos'!G1085=3,'Paso 2 Ingreso de datos'!G1085=4),'Paso 2 Ingreso de datos'!G1085,"NA"))</f>
        <v>NA</v>
      </c>
      <c r="C1092" s="3" t="str">
        <f>IF(ISBLANK('Paso 2 Ingreso de datos'!H1085),"NA",IF(OR('Paso 2 Ingreso de datos'!H1085=0,'Paso 2 Ingreso de datos'!H1085=1,'Paso 2 Ingreso de datos'!H1085=2,'Paso 2 Ingreso de datos'!H1085=3,'Paso 2 Ingreso de datos'!H1085=4),'Paso 2 Ingreso de datos'!H1085,"NA"))</f>
        <v>NA</v>
      </c>
      <c r="D1092" s="3" t="str">
        <f>IF(ISBLANK('Paso 2 Ingreso de datos'!I1085),"NA",IF(OR('Paso 2 Ingreso de datos'!I1085=0,'Paso 2 Ingreso de datos'!I1085=1,'Paso 2 Ingreso de datos'!I1085=2,'Paso 2 Ingreso de datos'!I1085=3,'Paso 2 Ingreso de datos'!I1085=4),'Paso 2 Ingreso de datos'!I1085,"NA"))</f>
        <v>NA</v>
      </c>
      <c r="E1092" s="3" t="str">
        <f>IF(ISBLANK('Paso 2 Ingreso de datos'!J1085),"NA",IF(OR('Paso 2 Ingreso de datos'!J1085=0,'Paso 2 Ingreso de datos'!J1085=1,'Paso 2 Ingreso de datos'!J1085=2,'Paso 2 Ingreso de datos'!J1085=3,'Paso 2 Ingreso de datos'!J1085=4),'Paso 2 Ingreso de datos'!J1085,"NA"))</f>
        <v>NA</v>
      </c>
      <c r="F1092" s="3" t="str">
        <f>IF(ISBLANK('Paso 2 Ingreso de datos'!K1085),"NA",IF(OR('Paso 2 Ingreso de datos'!K1085=0,'Paso 2 Ingreso de datos'!K1085=1,'Paso 2 Ingreso de datos'!K1085=2,'Paso 2 Ingreso de datos'!K1085=3,'Paso 2 Ingreso de datos'!K1085=4),'Paso 2 Ingreso de datos'!K1085,"NA"))</f>
        <v>NA</v>
      </c>
      <c r="G1092" s="3" t="str">
        <f>IF(ISBLANK('Paso 2 Ingreso de datos'!L1085),"NA",IF(OR('Paso 2 Ingreso de datos'!L1085=0,'Paso 2 Ingreso de datos'!L1085=1,'Paso 2 Ingreso de datos'!L1085=2,'Paso 2 Ingreso de datos'!L1085=3,'Paso 2 Ingreso de datos'!L1085=4),'Paso 2 Ingreso de datos'!L1085,"NA"))</f>
        <v>NA</v>
      </c>
      <c r="H1092" s="3" t="str">
        <f>IF(ISBLANK('Paso 2 Ingreso de datos'!M1085),"NA",IF(OR('Paso 2 Ingreso de datos'!M1085=0,'Paso 2 Ingreso de datos'!M1085=1,'Paso 2 Ingreso de datos'!M1085=2,'Paso 2 Ingreso de datos'!M1085=3,'Paso 2 Ingreso de datos'!M1085=4),'Paso 2 Ingreso de datos'!M1085,"NA"))</f>
        <v>NA</v>
      </c>
      <c r="I1092" s="3" t="str">
        <f>IF(ISBLANK('Paso 2 Ingreso de datos'!N1085),"NA",IF(OR('Paso 2 Ingreso de datos'!N1085=0,'Paso 2 Ingreso de datos'!N1085=1,'Paso 2 Ingreso de datos'!N1085=2,'Paso 2 Ingreso de datos'!N1085=3,'Paso 2 Ingreso de datos'!N1085=4),'Paso 2 Ingreso de datos'!N1085,"NA"))</f>
        <v>NA</v>
      </c>
      <c r="J1092" s="3" t="str">
        <f>IF(ISBLANK('Paso 2 Ingreso de datos'!O1085),"NA",IF(OR('Paso 2 Ingreso de datos'!O1085=0,'Paso 2 Ingreso de datos'!O1085=1,'Paso 2 Ingreso de datos'!O1085=2,'Paso 2 Ingreso de datos'!O1085=3,'Paso 2 Ingreso de datos'!O1085=4),'Paso 2 Ingreso de datos'!O1085,"NA"))</f>
        <v>NA</v>
      </c>
      <c r="K1092" s="3" t="str">
        <f>IF(ISBLANK('Paso 2 Ingreso de datos'!P1085),"NA",IF(OR('Paso 2 Ingreso de datos'!P1085=0,'Paso 2 Ingreso de datos'!P1085=1,'Paso 2 Ingreso de datos'!P1085=2,'Paso 2 Ingreso de datos'!P1085=3,'Paso 2 Ingreso de datos'!P1085=4),'Paso 2 Ingreso de datos'!P1085,"NA"))</f>
        <v>NA</v>
      </c>
      <c r="L1092" s="3" t="str">
        <f>IF(ISBLANK('Paso 2 Ingreso de datos'!Q1085),"NA",IF(OR('Paso 2 Ingreso de datos'!Q1085=0,'Paso 2 Ingreso de datos'!Q1085=1,'Paso 2 Ingreso de datos'!Q1085=2,'Paso 2 Ingreso de datos'!Q1085=3,'Paso 2 Ingreso de datos'!Q1085=4),'Paso 2 Ingreso de datos'!Q1085,"NA"))</f>
        <v>NA</v>
      </c>
      <c r="M1092" s="3" t="str">
        <f>IF(ISBLANK('Paso 2 Ingreso de datos'!R1085),"NA",IF(OR('Paso 2 Ingreso de datos'!R1085=0,'Paso 2 Ingreso de datos'!R1085=1,'Paso 2 Ingreso de datos'!R1085=2,'Paso 2 Ingreso de datos'!R1085=3,'Paso 2 Ingreso de datos'!R1085=4),'Paso 2 Ingreso de datos'!R1085,"NA"))</f>
        <v>NA</v>
      </c>
      <c r="N1092" s="3" t="str">
        <f>IF(ISBLANK('Paso 2 Ingreso de datos'!S1085),"NA",IF(OR('Paso 2 Ingreso de datos'!S1085=0,'Paso 2 Ingreso de datos'!S1085=1,'Paso 2 Ingreso de datos'!S1085=2,'Paso 2 Ingreso de datos'!S1085=3,'Paso 2 Ingreso de datos'!S1085=4),'Paso 2 Ingreso de datos'!S1085,"NA"))</f>
        <v>NA</v>
      </c>
      <c r="O1092" s="3" t="str">
        <f>IF(ISBLANK('Paso 2 Ingreso de datos'!T1085),"NA",IF(OR('Paso 2 Ingreso de datos'!T1085=0,'Paso 2 Ingreso de datos'!T1085=1,'Paso 2 Ingreso de datos'!T1085=2,'Paso 2 Ingreso de datos'!T1085=3,'Paso 2 Ingreso de datos'!T1085=4),'Paso 2 Ingreso de datos'!T1085,"NA"))</f>
        <v>NA</v>
      </c>
      <c r="P1092" s="3" t="str">
        <f>IF(ISBLANK('Paso 2 Ingreso de datos'!U1085),"NA",IF(OR('Paso 2 Ingreso de datos'!U1085=0,'Paso 2 Ingreso de datos'!U1085=1,'Paso 2 Ingreso de datos'!U1085=2,'Paso 2 Ingreso de datos'!U1085=3,'Paso 2 Ingreso de datos'!U1085=4),'Paso 2 Ingreso de datos'!U1085,"NA"))</f>
        <v>NA</v>
      </c>
      <c r="Q1092" s="3" t="str">
        <f>IF(ISBLANK('Paso 2 Ingreso de datos'!V1085),"NA",IF(OR('Paso 2 Ingreso de datos'!V1085=0,'Paso 2 Ingreso de datos'!V1085=1,'Paso 2 Ingreso de datos'!V1085=2,'Paso 2 Ingreso de datos'!V1085=3,'Paso 2 Ingreso de datos'!V1085=4),'Paso 2 Ingreso de datos'!V1085,"NA"))</f>
        <v>NA</v>
      </c>
      <c r="R1092" s="3" t="str">
        <f>IF(ISBLANK('Paso 2 Ingreso de datos'!W1085),"NA",IF(OR('Paso 2 Ingreso de datos'!W1085=0,'Paso 2 Ingreso de datos'!W1085=1,'Paso 2 Ingreso de datos'!W1085=2,'Paso 2 Ingreso de datos'!W1085=3,'Paso 2 Ingreso de datos'!W1085=4),'Paso 2 Ingreso de datos'!W1085,"NA"))</f>
        <v>NA</v>
      </c>
      <c r="S1092" s="3" t="str">
        <f>IF(ISBLANK('Paso 2 Ingreso de datos'!X1085),"NA",IF(OR('Paso 2 Ingreso de datos'!X1085=0,'Paso 2 Ingreso de datos'!X1085=1,'Paso 2 Ingreso de datos'!X1085=2,'Paso 2 Ingreso de datos'!X1085=3,'Paso 2 Ingreso de datos'!X1085=4),'Paso 2 Ingreso de datos'!X1085,"NA"))</f>
        <v>NA</v>
      </c>
      <c r="T1092" s="3" t="str">
        <f>IF(ISBLANK('Paso 2 Ingreso de datos'!Y1085),"NA",IF(OR('Paso 2 Ingreso de datos'!Y1085=0,'Paso 2 Ingreso de datos'!Y1085=1,'Paso 2 Ingreso de datos'!Y1085=2,'Paso 2 Ingreso de datos'!Y1085=3,'Paso 2 Ingreso de datos'!Y1085=4),'Paso 2 Ingreso de datos'!Y1085,"NA"))</f>
        <v>NA</v>
      </c>
      <c r="U1092" s="3" t="str">
        <f>IF(ISBLANK('Paso 2 Ingreso de datos'!Z1085),"NA",IF(OR('Paso 2 Ingreso de datos'!Z1085=0,'Paso 2 Ingreso de datos'!Z1085=1,'Paso 2 Ingreso de datos'!Z1085=2,'Paso 2 Ingreso de datos'!Z1085=3,'Paso 2 Ingreso de datos'!Z1085=4),'Paso 2 Ingreso de datos'!Z1085,"NA"))</f>
        <v>NA</v>
      </c>
      <c r="W1092" s="3">
        <f>SUM(COUNTIFS('Paso 2 Ingreso de datos'!G1085:Z1085,"&gt;=0",'Paso 2 Ingreso de datos'!G1085:Z1085,"&lt;=4"),COUNTA('Paso 2 Ingreso de datos'!A1085))</f>
        <v>0</v>
      </c>
      <c r="X1092" s="1" t="str">
        <f>IF(SUM('Paso 2 Ingreso de datos'!A1085:Z1085)&gt;0,"HD","FD")</f>
        <v>FD</v>
      </c>
    </row>
    <row r="1093" spans="1:24">
      <c r="A1093" s="3" t="str">
        <f>IF(AND(W1093=21,X1093),'Paso 2 Ingreso de datos'!A1086,IF(AND(Paso2!W1093=0,Paso2!X1093="FD"),"NA","FD"))</f>
        <v>NA</v>
      </c>
      <c r="B1093" s="3" t="str">
        <f>IF(ISBLANK('Paso 2 Ingreso de datos'!G1086),"NA",IF(OR('Paso 2 Ingreso de datos'!G1086=0,'Paso 2 Ingreso de datos'!G1086=1,'Paso 2 Ingreso de datos'!G1086=2,'Paso 2 Ingreso de datos'!G1086=3,'Paso 2 Ingreso de datos'!G1086=4),'Paso 2 Ingreso de datos'!G1086,"NA"))</f>
        <v>NA</v>
      </c>
      <c r="C1093" s="3" t="str">
        <f>IF(ISBLANK('Paso 2 Ingreso de datos'!H1086),"NA",IF(OR('Paso 2 Ingreso de datos'!H1086=0,'Paso 2 Ingreso de datos'!H1086=1,'Paso 2 Ingreso de datos'!H1086=2,'Paso 2 Ingreso de datos'!H1086=3,'Paso 2 Ingreso de datos'!H1086=4),'Paso 2 Ingreso de datos'!H1086,"NA"))</f>
        <v>NA</v>
      </c>
      <c r="D1093" s="3" t="str">
        <f>IF(ISBLANK('Paso 2 Ingreso de datos'!I1086),"NA",IF(OR('Paso 2 Ingreso de datos'!I1086=0,'Paso 2 Ingreso de datos'!I1086=1,'Paso 2 Ingreso de datos'!I1086=2,'Paso 2 Ingreso de datos'!I1086=3,'Paso 2 Ingreso de datos'!I1086=4),'Paso 2 Ingreso de datos'!I1086,"NA"))</f>
        <v>NA</v>
      </c>
      <c r="E1093" s="3" t="str">
        <f>IF(ISBLANK('Paso 2 Ingreso de datos'!J1086),"NA",IF(OR('Paso 2 Ingreso de datos'!J1086=0,'Paso 2 Ingreso de datos'!J1086=1,'Paso 2 Ingreso de datos'!J1086=2,'Paso 2 Ingreso de datos'!J1086=3,'Paso 2 Ingreso de datos'!J1086=4),'Paso 2 Ingreso de datos'!J1086,"NA"))</f>
        <v>NA</v>
      </c>
      <c r="F1093" s="3" t="str">
        <f>IF(ISBLANK('Paso 2 Ingreso de datos'!K1086),"NA",IF(OR('Paso 2 Ingreso de datos'!K1086=0,'Paso 2 Ingreso de datos'!K1086=1,'Paso 2 Ingreso de datos'!K1086=2,'Paso 2 Ingreso de datos'!K1086=3,'Paso 2 Ingreso de datos'!K1086=4),'Paso 2 Ingreso de datos'!K1086,"NA"))</f>
        <v>NA</v>
      </c>
      <c r="G1093" s="3" t="str">
        <f>IF(ISBLANK('Paso 2 Ingreso de datos'!L1086),"NA",IF(OR('Paso 2 Ingreso de datos'!L1086=0,'Paso 2 Ingreso de datos'!L1086=1,'Paso 2 Ingreso de datos'!L1086=2,'Paso 2 Ingreso de datos'!L1086=3,'Paso 2 Ingreso de datos'!L1086=4),'Paso 2 Ingreso de datos'!L1086,"NA"))</f>
        <v>NA</v>
      </c>
      <c r="H1093" s="3" t="str">
        <f>IF(ISBLANK('Paso 2 Ingreso de datos'!M1086),"NA",IF(OR('Paso 2 Ingreso de datos'!M1086=0,'Paso 2 Ingreso de datos'!M1086=1,'Paso 2 Ingreso de datos'!M1086=2,'Paso 2 Ingreso de datos'!M1086=3,'Paso 2 Ingreso de datos'!M1086=4),'Paso 2 Ingreso de datos'!M1086,"NA"))</f>
        <v>NA</v>
      </c>
      <c r="I1093" s="3" t="str">
        <f>IF(ISBLANK('Paso 2 Ingreso de datos'!N1086),"NA",IF(OR('Paso 2 Ingreso de datos'!N1086=0,'Paso 2 Ingreso de datos'!N1086=1,'Paso 2 Ingreso de datos'!N1086=2,'Paso 2 Ingreso de datos'!N1086=3,'Paso 2 Ingreso de datos'!N1086=4),'Paso 2 Ingreso de datos'!N1086,"NA"))</f>
        <v>NA</v>
      </c>
      <c r="J1093" s="3" t="str">
        <f>IF(ISBLANK('Paso 2 Ingreso de datos'!O1086),"NA",IF(OR('Paso 2 Ingreso de datos'!O1086=0,'Paso 2 Ingreso de datos'!O1086=1,'Paso 2 Ingreso de datos'!O1086=2,'Paso 2 Ingreso de datos'!O1086=3,'Paso 2 Ingreso de datos'!O1086=4),'Paso 2 Ingreso de datos'!O1086,"NA"))</f>
        <v>NA</v>
      </c>
      <c r="K1093" s="3" t="str">
        <f>IF(ISBLANK('Paso 2 Ingreso de datos'!P1086),"NA",IF(OR('Paso 2 Ingreso de datos'!P1086=0,'Paso 2 Ingreso de datos'!P1086=1,'Paso 2 Ingreso de datos'!P1086=2,'Paso 2 Ingreso de datos'!P1086=3,'Paso 2 Ingreso de datos'!P1086=4),'Paso 2 Ingreso de datos'!P1086,"NA"))</f>
        <v>NA</v>
      </c>
      <c r="L1093" s="3" t="str">
        <f>IF(ISBLANK('Paso 2 Ingreso de datos'!Q1086),"NA",IF(OR('Paso 2 Ingreso de datos'!Q1086=0,'Paso 2 Ingreso de datos'!Q1086=1,'Paso 2 Ingreso de datos'!Q1086=2,'Paso 2 Ingreso de datos'!Q1086=3,'Paso 2 Ingreso de datos'!Q1086=4),'Paso 2 Ingreso de datos'!Q1086,"NA"))</f>
        <v>NA</v>
      </c>
      <c r="M1093" s="3" t="str">
        <f>IF(ISBLANK('Paso 2 Ingreso de datos'!R1086),"NA",IF(OR('Paso 2 Ingreso de datos'!R1086=0,'Paso 2 Ingreso de datos'!R1086=1,'Paso 2 Ingreso de datos'!R1086=2,'Paso 2 Ingreso de datos'!R1086=3,'Paso 2 Ingreso de datos'!R1086=4),'Paso 2 Ingreso de datos'!R1086,"NA"))</f>
        <v>NA</v>
      </c>
      <c r="N1093" s="3" t="str">
        <f>IF(ISBLANK('Paso 2 Ingreso de datos'!S1086),"NA",IF(OR('Paso 2 Ingreso de datos'!S1086=0,'Paso 2 Ingreso de datos'!S1086=1,'Paso 2 Ingreso de datos'!S1086=2,'Paso 2 Ingreso de datos'!S1086=3,'Paso 2 Ingreso de datos'!S1086=4),'Paso 2 Ingreso de datos'!S1086,"NA"))</f>
        <v>NA</v>
      </c>
      <c r="O1093" s="3" t="str">
        <f>IF(ISBLANK('Paso 2 Ingreso de datos'!T1086),"NA",IF(OR('Paso 2 Ingreso de datos'!T1086=0,'Paso 2 Ingreso de datos'!T1086=1,'Paso 2 Ingreso de datos'!T1086=2,'Paso 2 Ingreso de datos'!T1086=3,'Paso 2 Ingreso de datos'!T1086=4),'Paso 2 Ingreso de datos'!T1086,"NA"))</f>
        <v>NA</v>
      </c>
      <c r="P1093" s="3" t="str">
        <f>IF(ISBLANK('Paso 2 Ingreso de datos'!U1086),"NA",IF(OR('Paso 2 Ingreso de datos'!U1086=0,'Paso 2 Ingreso de datos'!U1086=1,'Paso 2 Ingreso de datos'!U1086=2,'Paso 2 Ingreso de datos'!U1086=3,'Paso 2 Ingreso de datos'!U1086=4),'Paso 2 Ingreso de datos'!U1086,"NA"))</f>
        <v>NA</v>
      </c>
      <c r="Q1093" s="3" t="str">
        <f>IF(ISBLANK('Paso 2 Ingreso de datos'!V1086),"NA",IF(OR('Paso 2 Ingreso de datos'!V1086=0,'Paso 2 Ingreso de datos'!V1086=1,'Paso 2 Ingreso de datos'!V1086=2,'Paso 2 Ingreso de datos'!V1086=3,'Paso 2 Ingreso de datos'!V1086=4),'Paso 2 Ingreso de datos'!V1086,"NA"))</f>
        <v>NA</v>
      </c>
      <c r="R1093" s="3" t="str">
        <f>IF(ISBLANK('Paso 2 Ingreso de datos'!W1086),"NA",IF(OR('Paso 2 Ingreso de datos'!W1086=0,'Paso 2 Ingreso de datos'!W1086=1,'Paso 2 Ingreso de datos'!W1086=2,'Paso 2 Ingreso de datos'!W1086=3,'Paso 2 Ingreso de datos'!W1086=4),'Paso 2 Ingreso de datos'!W1086,"NA"))</f>
        <v>NA</v>
      </c>
      <c r="S1093" s="3" t="str">
        <f>IF(ISBLANK('Paso 2 Ingreso de datos'!X1086),"NA",IF(OR('Paso 2 Ingreso de datos'!X1086=0,'Paso 2 Ingreso de datos'!X1086=1,'Paso 2 Ingreso de datos'!X1086=2,'Paso 2 Ingreso de datos'!X1086=3,'Paso 2 Ingreso de datos'!X1086=4),'Paso 2 Ingreso de datos'!X1086,"NA"))</f>
        <v>NA</v>
      </c>
      <c r="T1093" s="3" t="str">
        <f>IF(ISBLANK('Paso 2 Ingreso de datos'!Y1086),"NA",IF(OR('Paso 2 Ingreso de datos'!Y1086=0,'Paso 2 Ingreso de datos'!Y1086=1,'Paso 2 Ingreso de datos'!Y1086=2,'Paso 2 Ingreso de datos'!Y1086=3,'Paso 2 Ingreso de datos'!Y1086=4),'Paso 2 Ingreso de datos'!Y1086,"NA"))</f>
        <v>NA</v>
      </c>
      <c r="U1093" s="3" t="str">
        <f>IF(ISBLANK('Paso 2 Ingreso de datos'!Z1086),"NA",IF(OR('Paso 2 Ingreso de datos'!Z1086=0,'Paso 2 Ingreso de datos'!Z1086=1,'Paso 2 Ingreso de datos'!Z1086=2,'Paso 2 Ingreso de datos'!Z1086=3,'Paso 2 Ingreso de datos'!Z1086=4),'Paso 2 Ingreso de datos'!Z1086,"NA"))</f>
        <v>NA</v>
      </c>
      <c r="W1093" s="3">
        <f>SUM(COUNTIFS('Paso 2 Ingreso de datos'!G1086:Z1086,"&gt;=0",'Paso 2 Ingreso de datos'!G1086:Z1086,"&lt;=4"),COUNTA('Paso 2 Ingreso de datos'!A1086))</f>
        <v>0</v>
      </c>
      <c r="X1093" s="1" t="str">
        <f>IF(SUM('Paso 2 Ingreso de datos'!A1086:Z1086)&gt;0,"HD","FD")</f>
        <v>FD</v>
      </c>
    </row>
    <row r="1094" spans="1:24">
      <c r="A1094" s="3" t="str">
        <f>IF(AND(W1094=21,X1094),'Paso 2 Ingreso de datos'!A1087,IF(AND(Paso2!W1094=0,Paso2!X1094="FD"),"NA","FD"))</f>
        <v>NA</v>
      </c>
      <c r="B1094" s="3" t="str">
        <f>IF(ISBLANK('Paso 2 Ingreso de datos'!G1087),"NA",IF(OR('Paso 2 Ingreso de datos'!G1087=0,'Paso 2 Ingreso de datos'!G1087=1,'Paso 2 Ingreso de datos'!G1087=2,'Paso 2 Ingreso de datos'!G1087=3,'Paso 2 Ingreso de datos'!G1087=4),'Paso 2 Ingreso de datos'!G1087,"NA"))</f>
        <v>NA</v>
      </c>
      <c r="C1094" s="3" t="str">
        <f>IF(ISBLANK('Paso 2 Ingreso de datos'!H1087),"NA",IF(OR('Paso 2 Ingreso de datos'!H1087=0,'Paso 2 Ingreso de datos'!H1087=1,'Paso 2 Ingreso de datos'!H1087=2,'Paso 2 Ingreso de datos'!H1087=3,'Paso 2 Ingreso de datos'!H1087=4),'Paso 2 Ingreso de datos'!H1087,"NA"))</f>
        <v>NA</v>
      </c>
      <c r="D1094" s="3" t="str">
        <f>IF(ISBLANK('Paso 2 Ingreso de datos'!I1087),"NA",IF(OR('Paso 2 Ingreso de datos'!I1087=0,'Paso 2 Ingreso de datos'!I1087=1,'Paso 2 Ingreso de datos'!I1087=2,'Paso 2 Ingreso de datos'!I1087=3,'Paso 2 Ingreso de datos'!I1087=4),'Paso 2 Ingreso de datos'!I1087,"NA"))</f>
        <v>NA</v>
      </c>
      <c r="E1094" s="3" t="str">
        <f>IF(ISBLANK('Paso 2 Ingreso de datos'!J1087),"NA",IF(OR('Paso 2 Ingreso de datos'!J1087=0,'Paso 2 Ingreso de datos'!J1087=1,'Paso 2 Ingreso de datos'!J1087=2,'Paso 2 Ingreso de datos'!J1087=3,'Paso 2 Ingreso de datos'!J1087=4),'Paso 2 Ingreso de datos'!J1087,"NA"))</f>
        <v>NA</v>
      </c>
      <c r="F1094" s="3" t="str">
        <f>IF(ISBLANK('Paso 2 Ingreso de datos'!K1087),"NA",IF(OR('Paso 2 Ingreso de datos'!K1087=0,'Paso 2 Ingreso de datos'!K1087=1,'Paso 2 Ingreso de datos'!K1087=2,'Paso 2 Ingreso de datos'!K1087=3,'Paso 2 Ingreso de datos'!K1087=4),'Paso 2 Ingreso de datos'!K1087,"NA"))</f>
        <v>NA</v>
      </c>
      <c r="G1094" s="3" t="str">
        <f>IF(ISBLANK('Paso 2 Ingreso de datos'!L1087),"NA",IF(OR('Paso 2 Ingreso de datos'!L1087=0,'Paso 2 Ingreso de datos'!L1087=1,'Paso 2 Ingreso de datos'!L1087=2,'Paso 2 Ingreso de datos'!L1087=3,'Paso 2 Ingreso de datos'!L1087=4),'Paso 2 Ingreso de datos'!L1087,"NA"))</f>
        <v>NA</v>
      </c>
      <c r="H1094" s="3" t="str">
        <f>IF(ISBLANK('Paso 2 Ingreso de datos'!M1087),"NA",IF(OR('Paso 2 Ingreso de datos'!M1087=0,'Paso 2 Ingreso de datos'!M1087=1,'Paso 2 Ingreso de datos'!M1087=2,'Paso 2 Ingreso de datos'!M1087=3,'Paso 2 Ingreso de datos'!M1087=4),'Paso 2 Ingreso de datos'!M1087,"NA"))</f>
        <v>NA</v>
      </c>
      <c r="I1094" s="3" t="str">
        <f>IF(ISBLANK('Paso 2 Ingreso de datos'!N1087),"NA",IF(OR('Paso 2 Ingreso de datos'!N1087=0,'Paso 2 Ingreso de datos'!N1087=1,'Paso 2 Ingreso de datos'!N1087=2,'Paso 2 Ingreso de datos'!N1087=3,'Paso 2 Ingreso de datos'!N1087=4),'Paso 2 Ingreso de datos'!N1087,"NA"))</f>
        <v>NA</v>
      </c>
      <c r="J1094" s="3" t="str">
        <f>IF(ISBLANK('Paso 2 Ingreso de datos'!O1087),"NA",IF(OR('Paso 2 Ingreso de datos'!O1087=0,'Paso 2 Ingreso de datos'!O1087=1,'Paso 2 Ingreso de datos'!O1087=2,'Paso 2 Ingreso de datos'!O1087=3,'Paso 2 Ingreso de datos'!O1087=4),'Paso 2 Ingreso de datos'!O1087,"NA"))</f>
        <v>NA</v>
      </c>
      <c r="K1094" s="3" t="str">
        <f>IF(ISBLANK('Paso 2 Ingreso de datos'!P1087),"NA",IF(OR('Paso 2 Ingreso de datos'!P1087=0,'Paso 2 Ingreso de datos'!P1087=1,'Paso 2 Ingreso de datos'!P1087=2,'Paso 2 Ingreso de datos'!P1087=3,'Paso 2 Ingreso de datos'!P1087=4),'Paso 2 Ingreso de datos'!P1087,"NA"))</f>
        <v>NA</v>
      </c>
      <c r="L1094" s="3" t="str">
        <f>IF(ISBLANK('Paso 2 Ingreso de datos'!Q1087),"NA",IF(OR('Paso 2 Ingreso de datos'!Q1087=0,'Paso 2 Ingreso de datos'!Q1087=1,'Paso 2 Ingreso de datos'!Q1087=2,'Paso 2 Ingreso de datos'!Q1087=3,'Paso 2 Ingreso de datos'!Q1087=4),'Paso 2 Ingreso de datos'!Q1087,"NA"))</f>
        <v>NA</v>
      </c>
      <c r="M1094" s="3" t="str">
        <f>IF(ISBLANK('Paso 2 Ingreso de datos'!R1087),"NA",IF(OR('Paso 2 Ingreso de datos'!R1087=0,'Paso 2 Ingreso de datos'!R1087=1,'Paso 2 Ingreso de datos'!R1087=2,'Paso 2 Ingreso de datos'!R1087=3,'Paso 2 Ingreso de datos'!R1087=4),'Paso 2 Ingreso de datos'!R1087,"NA"))</f>
        <v>NA</v>
      </c>
      <c r="N1094" s="3" t="str">
        <f>IF(ISBLANK('Paso 2 Ingreso de datos'!S1087),"NA",IF(OR('Paso 2 Ingreso de datos'!S1087=0,'Paso 2 Ingreso de datos'!S1087=1,'Paso 2 Ingreso de datos'!S1087=2,'Paso 2 Ingreso de datos'!S1087=3,'Paso 2 Ingreso de datos'!S1087=4),'Paso 2 Ingreso de datos'!S1087,"NA"))</f>
        <v>NA</v>
      </c>
      <c r="O1094" s="3" t="str">
        <f>IF(ISBLANK('Paso 2 Ingreso de datos'!T1087),"NA",IF(OR('Paso 2 Ingreso de datos'!T1087=0,'Paso 2 Ingreso de datos'!T1087=1,'Paso 2 Ingreso de datos'!T1087=2,'Paso 2 Ingreso de datos'!T1087=3,'Paso 2 Ingreso de datos'!T1087=4),'Paso 2 Ingreso de datos'!T1087,"NA"))</f>
        <v>NA</v>
      </c>
      <c r="P1094" s="3" t="str">
        <f>IF(ISBLANK('Paso 2 Ingreso de datos'!U1087),"NA",IF(OR('Paso 2 Ingreso de datos'!U1087=0,'Paso 2 Ingreso de datos'!U1087=1,'Paso 2 Ingreso de datos'!U1087=2,'Paso 2 Ingreso de datos'!U1087=3,'Paso 2 Ingreso de datos'!U1087=4),'Paso 2 Ingreso de datos'!U1087,"NA"))</f>
        <v>NA</v>
      </c>
      <c r="Q1094" s="3" t="str">
        <f>IF(ISBLANK('Paso 2 Ingreso de datos'!V1087),"NA",IF(OR('Paso 2 Ingreso de datos'!V1087=0,'Paso 2 Ingreso de datos'!V1087=1,'Paso 2 Ingreso de datos'!V1087=2,'Paso 2 Ingreso de datos'!V1087=3,'Paso 2 Ingreso de datos'!V1087=4),'Paso 2 Ingreso de datos'!V1087,"NA"))</f>
        <v>NA</v>
      </c>
      <c r="R1094" s="3" t="str">
        <f>IF(ISBLANK('Paso 2 Ingreso de datos'!W1087),"NA",IF(OR('Paso 2 Ingreso de datos'!W1087=0,'Paso 2 Ingreso de datos'!W1087=1,'Paso 2 Ingreso de datos'!W1087=2,'Paso 2 Ingreso de datos'!W1087=3,'Paso 2 Ingreso de datos'!W1087=4),'Paso 2 Ingreso de datos'!W1087,"NA"))</f>
        <v>NA</v>
      </c>
      <c r="S1094" s="3" t="str">
        <f>IF(ISBLANK('Paso 2 Ingreso de datos'!X1087),"NA",IF(OR('Paso 2 Ingreso de datos'!X1087=0,'Paso 2 Ingreso de datos'!X1087=1,'Paso 2 Ingreso de datos'!X1087=2,'Paso 2 Ingreso de datos'!X1087=3,'Paso 2 Ingreso de datos'!X1087=4),'Paso 2 Ingreso de datos'!X1087,"NA"))</f>
        <v>NA</v>
      </c>
      <c r="T1094" s="3" t="str">
        <f>IF(ISBLANK('Paso 2 Ingreso de datos'!Y1087),"NA",IF(OR('Paso 2 Ingreso de datos'!Y1087=0,'Paso 2 Ingreso de datos'!Y1087=1,'Paso 2 Ingreso de datos'!Y1087=2,'Paso 2 Ingreso de datos'!Y1087=3,'Paso 2 Ingreso de datos'!Y1087=4),'Paso 2 Ingreso de datos'!Y1087,"NA"))</f>
        <v>NA</v>
      </c>
      <c r="U1094" s="3" t="str">
        <f>IF(ISBLANK('Paso 2 Ingreso de datos'!Z1087),"NA",IF(OR('Paso 2 Ingreso de datos'!Z1087=0,'Paso 2 Ingreso de datos'!Z1087=1,'Paso 2 Ingreso de datos'!Z1087=2,'Paso 2 Ingreso de datos'!Z1087=3,'Paso 2 Ingreso de datos'!Z1087=4),'Paso 2 Ingreso de datos'!Z1087,"NA"))</f>
        <v>NA</v>
      </c>
      <c r="W1094" s="3">
        <f>SUM(COUNTIFS('Paso 2 Ingreso de datos'!G1087:Z1087,"&gt;=0",'Paso 2 Ingreso de datos'!G1087:Z1087,"&lt;=4"),COUNTA('Paso 2 Ingreso de datos'!A1087))</f>
        <v>0</v>
      </c>
      <c r="X1094" s="1" t="str">
        <f>IF(SUM('Paso 2 Ingreso de datos'!A1087:Z1087)&gt;0,"HD","FD")</f>
        <v>FD</v>
      </c>
    </row>
    <row r="1095" spans="1:24">
      <c r="A1095" s="3" t="str">
        <f>IF(AND(W1095=21,X1095),'Paso 2 Ingreso de datos'!A1088,IF(AND(Paso2!W1095=0,Paso2!X1095="FD"),"NA","FD"))</f>
        <v>NA</v>
      </c>
      <c r="B1095" s="3" t="str">
        <f>IF(ISBLANK('Paso 2 Ingreso de datos'!G1088),"NA",IF(OR('Paso 2 Ingreso de datos'!G1088=0,'Paso 2 Ingreso de datos'!G1088=1,'Paso 2 Ingreso de datos'!G1088=2,'Paso 2 Ingreso de datos'!G1088=3,'Paso 2 Ingreso de datos'!G1088=4),'Paso 2 Ingreso de datos'!G1088,"NA"))</f>
        <v>NA</v>
      </c>
      <c r="C1095" s="3" t="str">
        <f>IF(ISBLANK('Paso 2 Ingreso de datos'!H1088),"NA",IF(OR('Paso 2 Ingreso de datos'!H1088=0,'Paso 2 Ingreso de datos'!H1088=1,'Paso 2 Ingreso de datos'!H1088=2,'Paso 2 Ingreso de datos'!H1088=3,'Paso 2 Ingreso de datos'!H1088=4),'Paso 2 Ingreso de datos'!H1088,"NA"))</f>
        <v>NA</v>
      </c>
      <c r="D1095" s="3" t="str">
        <f>IF(ISBLANK('Paso 2 Ingreso de datos'!I1088),"NA",IF(OR('Paso 2 Ingreso de datos'!I1088=0,'Paso 2 Ingreso de datos'!I1088=1,'Paso 2 Ingreso de datos'!I1088=2,'Paso 2 Ingreso de datos'!I1088=3,'Paso 2 Ingreso de datos'!I1088=4),'Paso 2 Ingreso de datos'!I1088,"NA"))</f>
        <v>NA</v>
      </c>
      <c r="E1095" s="3" t="str">
        <f>IF(ISBLANK('Paso 2 Ingreso de datos'!J1088),"NA",IF(OR('Paso 2 Ingreso de datos'!J1088=0,'Paso 2 Ingreso de datos'!J1088=1,'Paso 2 Ingreso de datos'!J1088=2,'Paso 2 Ingreso de datos'!J1088=3,'Paso 2 Ingreso de datos'!J1088=4),'Paso 2 Ingreso de datos'!J1088,"NA"))</f>
        <v>NA</v>
      </c>
      <c r="F1095" s="3" t="str">
        <f>IF(ISBLANK('Paso 2 Ingreso de datos'!K1088),"NA",IF(OR('Paso 2 Ingreso de datos'!K1088=0,'Paso 2 Ingreso de datos'!K1088=1,'Paso 2 Ingreso de datos'!K1088=2,'Paso 2 Ingreso de datos'!K1088=3,'Paso 2 Ingreso de datos'!K1088=4),'Paso 2 Ingreso de datos'!K1088,"NA"))</f>
        <v>NA</v>
      </c>
      <c r="G1095" s="3" t="str">
        <f>IF(ISBLANK('Paso 2 Ingreso de datos'!L1088),"NA",IF(OR('Paso 2 Ingreso de datos'!L1088=0,'Paso 2 Ingreso de datos'!L1088=1,'Paso 2 Ingreso de datos'!L1088=2,'Paso 2 Ingreso de datos'!L1088=3,'Paso 2 Ingreso de datos'!L1088=4),'Paso 2 Ingreso de datos'!L1088,"NA"))</f>
        <v>NA</v>
      </c>
      <c r="H1095" s="3" t="str">
        <f>IF(ISBLANK('Paso 2 Ingreso de datos'!M1088),"NA",IF(OR('Paso 2 Ingreso de datos'!M1088=0,'Paso 2 Ingreso de datos'!M1088=1,'Paso 2 Ingreso de datos'!M1088=2,'Paso 2 Ingreso de datos'!M1088=3,'Paso 2 Ingreso de datos'!M1088=4),'Paso 2 Ingreso de datos'!M1088,"NA"))</f>
        <v>NA</v>
      </c>
      <c r="I1095" s="3" t="str">
        <f>IF(ISBLANK('Paso 2 Ingreso de datos'!N1088),"NA",IF(OR('Paso 2 Ingreso de datos'!N1088=0,'Paso 2 Ingreso de datos'!N1088=1,'Paso 2 Ingreso de datos'!N1088=2,'Paso 2 Ingreso de datos'!N1088=3,'Paso 2 Ingreso de datos'!N1088=4),'Paso 2 Ingreso de datos'!N1088,"NA"))</f>
        <v>NA</v>
      </c>
      <c r="J1095" s="3" t="str">
        <f>IF(ISBLANK('Paso 2 Ingreso de datos'!O1088),"NA",IF(OR('Paso 2 Ingreso de datos'!O1088=0,'Paso 2 Ingreso de datos'!O1088=1,'Paso 2 Ingreso de datos'!O1088=2,'Paso 2 Ingreso de datos'!O1088=3,'Paso 2 Ingreso de datos'!O1088=4),'Paso 2 Ingreso de datos'!O1088,"NA"))</f>
        <v>NA</v>
      </c>
      <c r="K1095" s="3" t="str">
        <f>IF(ISBLANK('Paso 2 Ingreso de datos'!P1088),"NA",IF(OR('Paso 2 Ingreso de datos'!P1088=0,'Paso 2 Ingreso de datos'!P1088=1,'Paso 2 Ingreso de datos'!P1088=2,'Paso 2 Ingreso de datos'!P1088=3,'Paso 2 Ingreso de datos'!P1088=4),'Paso 2 Ingreso de datos'!P1088,"NA"))</f>
        <v>NA</v>
      </c>
      <c r="L1095" s="3" t="str">
        <f>IF(ISBLANK('Paso 2 Ingreso de datos'!Q1088),"NA",IF(OR('Paso 2 Ingreso de datos'!Q1088=0,'Paso 2 Ingreso de datos'!Q1088=1,'Paso 2 Ingreso de datos'!Q1088=2,'Paso 2 Ingreso de datos'!Q1088=3,'Paso 2 Ingreso de datos'!Q1088=4),'Paso 2 Ingreso de datos'!Q1088,"NA"))</f>
        <v>NA</v>
      </c>
      <c r="M1095" s="3" t="str">
        <f>IF(ISBLANK('Paso 2 Ingreso de datos'!R1088),"NA",IF(OR('Paso 2 Ingreso de datos'!R1088=0,'Paso 2 Ingreso de datos'!R1088=1,'Paso 2 Ingreso de datos'!R1088=2,'Paso 2 Ingreso de datos'!R1088=3,'Paso 2 Ingreso de datos'!R1088=4),'Paso 2 Ingreso de datos'!R1088,"NA"))</f>
        <v>NA</v>
      </c>
      <c r="N1095" s="3" t="str">
        <f>IF(ISBLANK('Paso 2 Ingreso de datos'!S1088),"NA",IF(OR('Paso 2 Ingreso de datos'!S1088=0,'Paso 2 Ingreso de datos'!S1088=1,'Paso 2 Ingreso de datos'!S1088=2,'Paso 2 Ingreso de datos'!S1088=3,'Paso 2 Ingreso de datos'!S1088=4),'Paso 2 Ingreso de datos'!S1088,"NA"))</f>
        <v>NA</v>
      </c>
      <c r="O1095" s="3" t="str">
        <f>IF(ISBLANK('Paso 2 Ingreso de datos'!T1088),"NA",IF(OR('Paso 2 Ingreso de datos'!T1088=0,'Paso 2 Ingreso de datos'!T1088=1,'Paso 2 Ingreso de datos'!T1088=2,'Paso 2 Ingreso de datos'!T1088=3,'Paso 2 Ingreso de datos'!T1088=4),'Paso 2 Ingreso de datos'!T1088,"NA"))</f>
        <v>NA</v>
      </c>
      <c r="P1095" s="3" t="str">
        <f>IF(ISBLANK('Paso 2 Ingreso de datos'!U1088),"NA",IF(OR('Paso 2 Ingreso de datos'!U1088=0,'Paso 2 Ingreso de datos'!U1088=1,'Paso 2 Ingreso de datos'!U1088=2,'Paso 2 Ingreso de datos'!U1088=3,'Paso 2 Ingreso de datos'!U1088=4),'Paso 2 Ingreso de datos'!U1088,"NA"))</f>
        <v>NA</v>
      </c>
      <c r="Q1095" s="3" t="str">
        <f>IF(ISBLANK('Paso 2 Ingreso de datos'!V1088),"NA",IF(OR('Paso 2 Ingreso de datos'!V1088=0,'Paso 2 Ingreso de datos'!V1088=1,'Paso 2 Ingreso de datos'!V1088=2,'Paso 2 Ingreso de datos'!V1088=3,'Paso 2 Ingreso de datos'!V1088=4),'Paso 2 Ingreso de datos'!V1088,"NA"))</f>
        <v>NA</v>
      </c>
      <c r="R1095" s="3" t="str">
        <f>IF(ISBLANK('Paso 2 Ingreso de datos'!W1088),"NA",IF(OR('Paso 2 Ingreso de datos'!W1088=0,'Paso 2 Ingreso de datos'!W1088=1,'Paso 2 Ingreso de datos'!W1088=2,'Paso 2 Ingreso de datos'!W1088=3,'Paso 2 Ingreso de datos'!W1088=4),'Paso 2 Ingreso de datos'!W1088,"NA"))</f>
        <v>NA</v>
      </c>
      <c r="S1095" s="3" t="str">
        <f>IF(ISBLANK('Paso 2 Ingreso de datos'!X1088),"NA",IF(OR('Paso 2 Ingreso de datos'!X1088=0,'Paso 2 Ingreso de datos'!X1088=1,'Paso 2 Ingreso de datos'!X1088=2,'Paso 2 Ingreso de datos'!X1088=3,'Paso 2 Ingreso de datos'!X1088=4),'Paso 2 Ingreso de datos'!X1088,"NA"))</f>
        <v>NA</v>
      </c>
      <c r="T1095" s="3" t="str">
        <f>IF(ISBLANK('Paso 2 Ingreso de datos'!Y1088),"NA",IF(OR('Paso 2 Ingreso de datos'!Y1088=0,'Paso 2 Ingreso de datos'!Y1088=1,'Paso 2 Ingreso de datos'!Y1088=2,'Paso 2 Ingreso de datos'!Y1088=3,'Paso 2 Ingreso de datos'!Y1088=4),'Paso 2 Ingreso de datos'!Y1088,"NA"))</f>
        <v>NA</v>
      </c>
      <c r="U1095" s="3" t="str">
        <f>IF(ISBLANK('Paso 2 Ingreso de datos'!Z1088),"NA",IF(OR('Paso 2 Ingreso de datos'!Z1088=0,'Paso 2 Ingreso de datos'!Z1088=1,'Paso 2 Ingreso de datos'!Z1088=2,'Paso 2 Ingreso de datos'!Z1088=3,'Paso 2 Ingreso de datos'!Z1088=4),'Paso 2 Ingreso de datos'!Z1088,"NA"))</f>
        <v>NA</v>
      </c>
      <c r="W1095" s="3">
        <f>SUM(COUNTIFS('Paso 2 Ingreso de datos'!G1088:Z1088,"&gt;=0",'Paso 2 Ingreso de datos'!G1088:Z1088,"&lt;=4"),COUNTA('Paso 2 Ingreso de datos'!A1088))</f>
        <v>0</v>
      </c>
      <c r="X1095" s="1" t="str">
        <f>IF(SUM('Paso 2 Ingreso de datos'!A1088:Z1088)&gt;0,"HD","FD")</f>
        <v>FD</v>
      </c>
    </row>
    <row r="1096" spans="1:24">
      <c r="A1096" s="3" t="str">
        <f>IF(AND(W1096=21,X1096),'Paso 2 Ingreso de datos'!A1089,IF(AND(Paso2!W1096=0,Paso2!X1096="FD"),"NA","FD"))</f>
        <v>NA</v>
      </c>
      <c r="B1096" s="3" t="str">
        <f>IF(ISBLANK('Paso 2 Ingreso de datos'!G1089),"NA",IF(OR('Paso 2 Ingreso de datos'!G1089=0,'Paso 2 Ingreso de datos'!G1089=1,'Paso 2 Ingreso de datos'!G1089=2,'Paso 2 Ingreso de datos'!G1089=3,'Paso 2 Ingreso de datos'!G1089=4),'Paso 2 Ingreso de datos'!G1089,"NA"))</f>
        <v>NA</v>
      </c>
      <c r="C1096" s="3" t="str">
        <f>IF(ISBLANK('Paso 2 Ingreso de datos'!H1089),"NA",IF(OR('Paso 2 Ingreso de datos'!H1089=0,'Paso 2 Ingreso de datos'!H1089=1,'Paso 2 Ingreso de datos'!H1089=2,'Paso 2 Ingreso de datos'!H1089=3,'Paso 2 Ingreso de datos'!H1089=4),'Paso 2 Ingreso de datos'!H1089,"NA"))</f>
        <v>NA</v>
      </c>
      <c r="D1096" s="3" t="str">
        <f>IF(ISBLANK('Paso 2 Ingreso de datos'!I1089),"NA",IF(OR('Paso 2 Ingreso de datos'!I1089=0,'Paso 2 Ingreso de datos'!I1089=1,'Paso 2 Ingreso de datos'!I1089=2,'Paso 2 Ingreso de datos'!I1089=3,'Paso 2 Ingreso de datos'!I1089=4),'Paso 2 Ingreso de datos'!I1089,"NA"))</f>
        <v>NA</v>
      </c>
      <c r="E1096" s="3" t="str">
        <f>IF(ISBLANK('Paso 2 Ingreso de datos'!J1089),"NA",IF(OR('Paso 2 Ingreso de datos'!J1089=0,'Paso 2 Ingreso de datos'!J1089=1,'Paso 2 Ingreso de datos'!J1089=2,'Paso 2 Ingreso de datos'!J1089=3,'Paso 2 Ingreso de datos'!J1089=4),'Paso 2 Ingreso de datos'!J1089,"NA"))</f>
        <v>NA</v>
      </c>
      <c r="F1096" s="3" t="str">
        <f>IF(ISBLANK('Paso 2 Ingreso de datos'!K1089),"NA",IF(OR('Paso 2 Ingreso de datos'!K1089=0,'Paso 2 Ingreso de datos'!K1089=1,'Paso 2 Ingreso de datos'!K1089=2,'Paso 2 Ingreso de datos'!K1089=3,'Paso 2 Ingreso de datos'!K1089=4),'Paso 2 Ingreso de datos'!K1089,"NA"))</f>
        <v>NA</v>
      </c>
      <c r="G1096" s="3" t="str">
        <f>IF(ISBLANK('Paso 2 Ingreso de datos'!L1089),"NA",IF(OR('Paso 2 Ingreso de datos'!L1089=0,'Paso 2 Ingreso de datos'!L1089=1,'Paso 2 Ingreso de datos'!L1089=2,'Paso 2 Ingreso de datos'!L1089=3,'Paso 2 Ingreso de datos'!L1089=4),'Paso 2 Ingreso de datos'!L1089,"NA"))</f>
        <v>NA</v>
      </c>
      <c r="H1096" s="3" t="str">
        <f>IF(ISBLANK('Paso 2 Ingreso de datos'!M1089),"NA",IF(OR('Paso 2 Ingreso de datos'!M1089=0,'Paso 2 Ingreso de datos'!M1089=1,'Paso 2 Ingreso de datos'!M1089=2,'Paso 2 Ingreso de datos'!M1089=3,'Paso 2 Ingreso de datos'!M1089=4),'Paso 2 Ingreso de datos'!M1089,"NA"))</f>
        <v>NA</v>
      </c>
      <c r="I1096" s="3" t="str">
        <f>IF(ISBLANK('Paso 2 Ingreso de datos'!N1089),"NA",IF(OR('Paso 2 Ingreso de datos'!N1089=0,'Paso 2 Ingreso de datos'!N1089=1,'Paso 2 Ingreso de datos'!N1089=2,'Paso 2 Ingreso de datos'!N1089=3,'Paso 2 Ingreso de datos'!N1089=4),'Paso 2 Ingreso de datos'!N1089,"NA"))</f>
        <v>NA</v>
      </c>
      <c r="J1096" s="3" t="str">
        <f>IF(ISBLANK('Paso 2 Ingreso de datos'!O1089),"NA",IF(OR('Paso 2 Ingreso de datos'!O1089=0,'Paso 2 Ingreso de datos'!O1089=1,'Paso 2 Ingreso de datos'!O1089=2,'Paso 2 Ingreso de datos'!O1089=3,'Paso 2 Ingreso de datos'!O1089=4),'Paso 2 Ingreso de datos'!O1089,"NA"))</f>
        <v>NA</v>
      </c>
      <c r="K1096" s="3" t="str">
        <f>IF(ISBLANK('Paso 2 Ingreso de datos'!P1089),"NA",IF(OR('Paso 2 Ingreso de datos'!P1089=0,'Paso 2 Ingreso de datos'!P1089=1,'Paso 2 Ingreso de datos'!P1089=2,'Paso 2 Ingreso de datos'!P1089=3,'Paso 2 Ingreso de datos'!P1089=4),'Paso 2 Ingreso de datos'!P1089,"NA"))</f>
        <v>NA</v>
      </c>
      <c r="L1096" s="3" t="str">
        <f>IF(ISBLANK('Paso 2 Ingreso de datos'!Q1089),"NA",IF(OR('Paso 2 Ingreso de datos'!Q1089=0,'Paso 2 Ingreso de datos'!Q1089=1,'Paso 2 Ingreso de datos'!Q1089=2,'Paso 2 Ingreso de datos'!Q1089=3,'Paso 2 Ingreso de datos'!Q1089=4),'Paso 2 Ingreso de datos'!Q1089,"NA"))</f>
        <v>NA</v>
      </c>
      <c r="M1096" s="3" t="str">
        <f>IF(ISBLANK('Paso 2 Ingreso de datos'!R1089),"NA",IF(OR('Paso 2 Ingreso de datos'!R1089=0,'Paso 2 Ingreso de datos'!R1089=1,'Paso 2 Ingreso de datos'!R1089=2,'Paso 2 Ingreso de datos'!R1089=3,'Paso 2 Ingreso de datos'!R1089=4),'Paso 2 Ingreso de datos'!R1089,"NA"))</f>
        <v>NA</v>
      </c>
      <c r="N1096" s="3" t="str">
        <f>IF(ISBLANK('Paso 2 Ingreso de datos'!S1089),"NA",IF(OR('Paso 2 Ingreso de datos'!S1089=0,'Paso 2 Ingreso de datos'!S1089=1,'Paso 2 Ingreso de datos'!S1089=2,'Paso 2 Ingreso de datos'!S1089=3,'Paso 2 Ingreso de datos'!S1089=4),'Paso 2 Ingreso de datos'!S1089,"NA"))</f>
        <v>NA</v>
      </c>
      <c r="O1096" s="3" t="str">
        <f>IF(ISBLANK('Paso 2 Ingreso de datos'!T1089),"NA",IF(OR('Paso 2 Ingreso de datos'!T1089=0,'Paso 2 Ingreso de datos'!T1089=1,'Paso 2 Ingreso de datos'!T1089=2,'Paso 2 Ingreso de datos'!T1089=3,'Paso 2 Ingreso de datos'!T1089=4),'Paso 2 Ingreso de datos'!T1089,"NA"))</f>
        <v>NA</v>
      </c>
      <c r="P1096" s="3" t="str">
        <f>IF(ISBLANK('Paso 2 Ingreso de datos'!U1089),"NA",IF(OR('Paso 2 Ingreso de datos'!U1089=0,'Paso 2 Ingreso de datos'!U1089=1,'Paso 2 Ingreso de datos'!U1089=2,'Paso 2 Ingreso de datos'!U1089=3,'Paso 2 Ingreso de datos'!U1089=4),'Paso 2 Ingreso de datos'!U1089,"NA"))</f>
        <v>NA</v>
      </c>
      <c r="Q1096" s="3" t="str">
        <f>IF(ISBLANK('Paso 2 Ingreso de datos'!V1089),"NA",IF(OR('Paso 2 Ingreso de datos'!V1089=0,'Paso 2 Ingreso de datos'!V1089=1,'Paso 2 Ingreso de datos'!V1089=2,'Paso 2 Ingreso de datos'!V1089=3,'Paso 2 Ingreso de datos'!V1089=4),'Paso 2 Ingreso de datos'!V1089,"NA"))</f>
        <v>NA</v>
      </c>
      <c r="R1096" s="3" t="str">
        <f>IF(ISBLANK('Paso 2 Ingreso de datos'!W1089),"NA",IF(OR('Paso 2 Ingreso de datos'!W1089=0,'Paso 2 Ingreso de datos'!W1089=1,'Paso 2 Ingreso de datos'!W1089=2,'Paso 2 Ingreso de datos'!W1089=3,'Paso 2 Ingreso de datos'!W1089=4),'Paso 2 Ingreso de datos'!W1089,"NA"))</f>
        <v>NA</v>
      </c>
      <c r="S1096" s="3" t="str">
        <f>IF(ISBLANK('Paso 2 Ingreso de datos'!X1089),"NA",IF(OR('Paso 2 Ingreso de datos'!X1089=0,'Paso 2 Ingreso de datos'!X1089=1,'Paso 2 Ingreso de datos'!X1089=2,'Paso 2 Ingreso de datos'!X1089=3,'Paso 2 Ingreso de datos'!X1089=4),'Paso 2 Ingreso de datos'!X1089,"NA"))</f>
        <v>NA</v>
      </c>
      <c r="T1096" s="3" t="str">
        <f>IF(ISBLANK('Paso 2 Ingreso de datos'!Y1089),"NA",IF(OR('Paso 2 Ingreso de datos'!Y1089=0,'Paso 2 Ingreso de datos'!Y1089=1,'Paso 2 Ingreso de datos'!Y1089=2,'Paso 2 Ingreso de datos'!Y1089=3,'Paso 2 Ingreso de datos'!Y1089=4),'Paso 2 Ingreso de datos'!Y1089,"NA"))</f>
        <v>NA</v>
      </c>
      <c r="U1096" s="3" t="str">
        <f>IF(ISBLANK('Paso 2 Ingreso de datos'!Z1089),"NA",IF(OR('Paso 2 Ingreso de datos'!Z1089=0,'Paso 2 Ingreso de datos'!Z1089=1,'Paso 2 Ingreso de datos'!Z1089=2,'Paso 2 Ingreso de datos'!Z1089=3,'Paso 2 Ingreso de datos'!Z1089=4),'Paso 2 Ingreso de datos'!Z1089,"NA"))</f>
        <v>NA</v>
      </c>
      <c r="W1096" s="3">
        <f>SUM(COUNTIFS('Paso 2 Ingreso de datos'!G1089:Z1089,"&gt;=0",'Paso 2 Ingreso de datos'!G1089:Z1089,"&lt;=4"),COUNTA('Paso 2 Ingreso de datos'!A1089))</f>
        <v>0</v>
      </c>
      <c r="X1096" s="1" t="str">
        <f>IF(SUM('Paso 2 Ingreso de datos'!A1089:Z1089)&gt;0,"HD","FD")</f>
        <v>FD</v>
      </c>
    </row>
    <row r="1097" spans="1:24">
      <c r="A1097" s="3" t="str">
        <f>IF(AND(W1097=21,X1097),'Paso 2 Ingreso de datos'!A1090,IF(AND(Paso2!W1097=0,Paso2!X1097="FD"),"NA","FD"))</f>
        <v>NA</v>
      </c>
      <c r="B1097" s="3" t="str">
        <f>IF(ISBLANK('Paso 2 Ingreso de datos'!G1090),"NA",IF(OR('Paso 2 Ingreso de datos'!G1090=0,'Paso 2 Ingreso de datos'!G1090=1,'Paso 2 Ingreso de datos'!G1090=2,'Paso 2 Ingreso de datos'!G1090=3,'Paso 2 Ingreso de datos'!G1090=4),'Paso 2 Ingreso de datos'!G1090,"NA"))</f>
        <v>NA</v>
      </c>
      <c r="C1097" s="3" t="str">
        <f>IF(ISBLANK('Paso 2 Ingreso de datos'!H1090),"NA",IF(OR('Paso 2 Ingreso de datos'!H1090=0,'Paso 2 Ingreso de datos'!H1090=1,'Paso 2 Ingreso de datos'!H1090=2,'Paso 2 Ingreso de datos'!H1090=3,'Paso 2 Ingreso de datos'!H1090=4),'Paso 2 Ingreso de datos'!H1090,"NA"))</f>
        <v>NA</v>
      </c>
      <c r="D1097" s="3" t="str">
        <f>IF(ISBLANK('Paso 2 Ingreso de datos'!I1090),"NA",IF(OR('Paso 2 Ingreso de datos'!I1090=0,'Paso 2 Ingreso de datos'!I1090=1,'Paso 2 Ingreso de datos'!I1090=2,'Paso 2 Ingreso de datos'!I1090=3,'Paso 2 Ingreso de datos'!I1090=4),'Paso 2 Ingreso de datos'!I1090,"NA"))</f>
        <v>NA</v>
      </c>
      <c r="E1097" s="3" t="str">
        <f>IF(ISBLANK('Paso 2 Ingreso de datos'!J1090),"NA",IF(OR('Paso 2 Ingreso de datos'!J1090=0,'Paso 2 Ingreso de datos'!J1090=1,'Paso 2 Ingreso de datos'!J1090=2,'Paso 2 Ingreso de datos'!J1090=3,'Paso 2 Ingreso de datos'!J1090=4),'Paso 2 Ingreso de datos'!J1090,"NA"))</f>
        <v>NA</v>
      </c>
      <c r="F1097" s="3" t="str">
        <f>IF(ISBLANK('Paso 2 Ingreso de datos'!K1090),"NA",IF(OR('Paso 2 Ingreso de datos'!K1090=0,'Paso 2 Ingreso de datos'!K1090=1,'Paso 2 Ingreso de datos'!K1090=2,'Paso 2 Ingreso de datos'!K1090=3,'Paso 2 Ingreso de datos'!K1090=4),'Paso 2 Ingreso de datos'!K1090,"NA"))</f>
        <v>NA</v>
      </c>
      <c r="G1097" s="3" t="str">
        <f>IF(ISBLANK('Paso 2 Ingreso de datos'!L1090),"NA",IF(OR('Paso 2 Ingreso de datos'!L1090=0,'Paso 2 Ingreso de datos'!L1090=1,'Paso 2 Ingreso de datos'!L1090=2,'Paso 2 Ingreso de datos'!L1090=3,'Paso 2 Ingreso de datos'!L1090=4),'Paso 2 Ingreso de datos'!L1090,"NA"))</f>
        <v>NA</v>
      </c>
      <c r="H1097" s="3" t="str">
        <f>IF(ISBLANK('Paso 2 Ingreso de datos'!M1090),"NA",IF(OR('Paso 2 Ingreso de datos'!M1090=0,'Paso 2 Ingreso de datos'!M1090=1,'Paso 2 Ingreso de datos'!M1090=2,'Paso 2 Ingreso de datos'!M1090=3,'Paso 2 Ingreso de datos'!M1090=4),'Paso 2 Ingreso de datos'!M1090,"NA"))</f>
        <v>NA</v>
      </c>
      <c r="I1097" s="3" t="str">
        <f>IF(ISBLANK('Paso 2 Ingreso de datos'!N1090),"NA",IF(OR('Paso 2 Ingreso de datos'!N1090=0,'Paso 2 Ingreso de datos'!N1090=1,'Paso 2 Ingreso de datos'!N1090=2,'Paso 2 Ingreso de datos'!N1090=3,'Paso 2 Ingreso de datos'!N1090=4),'Paso 2 Ingreso de datos'!N1090,"NA"))</f>
        <v>NA</v>
      </c>
      <c r="J1097" s="3" t="str">
        <f>IF(ISBLANK('Paso 2 Ingreso de datos'!O1090),"NA",IF(OR('Paso 2 Ingreso de datos'!O1090=0,'Paso 2 Ingreso de datos'!O1090=1,'Paso 2 Ingreso de datos'!O1090=2,'Paso 2 Ingreso de datos'!O1090=3,'Paso 2 Ingreso de datos'!O1090=4),'Paso 2 Ingreso de datos'!O1090,"NA"))</f>
        <v>NA</v>
      </c>
      <c r="K1097" s="3" t="str">
        <f>IF(ISBLANK('Paso 2 Ingreso de datos'!P1090),"NA",IF(OR('Paso 2 Ingreso de datos'!P1090=0,'Paso 2 Ingreso de datos'!P1090=1,'Paso 2 Ingreso de datos'!P1090=2,'Paso 2 Ingreso de datos'!P1090=3,'Paso 2 Ingreso de datos'!P1090=4),'Paso 2 Ingreso de datos'!P1090,"NA"))</f>
        <v>NA</v>
      </c>
      <c r="L1097" s="3" t="str">
        <f>IF(ISBLANK('Paso 2 Ingreso de datos'!Q1090),"NA",IF(OR('Paso 2 Ingreso de datos'!Q1090=0,'Paso 2 Ingreso de datos'!Q1090=1,'Paso 2 Ingreso de datos'!Q1090=2,'Paso 2 Ingreso de datos'!Q1090=3,'Paso 2 Ingreso de datos'!Q1090=4),'Paso 2 Ingreso de datos'!Q1090,"NA"))</f>
        <v>NA</v>
      </c>
      <c r="M1097" s="3" t="str">
        <f>IF(ISBLANK('Paso 2 Ingreso de datos'!R1090),"NA",IF(OR('Paso 2 Ingreso de datos'!R1090=0,'Paso 2 Ingreso de datos'!R1090=1,'Paso 2 Ingreso de datos'!R1090=2,'Paso 2 Ingreso de datos'!R1090=3,'Paso 2 Ingreso de datos'!R1090=4),'Paso 2 Ingreso de datos'!R1090,"NA"))</f>
        <v>NA</v>
      </c>
      <c r="N1097" s="3" t="str">
        <f>IF(ISBLANK('Paso 2 Ingreso de datos'!S1090),"NA",IF(OR('Paso 2 Ingreso de datos'!S1090=0,'Paso 2 Ingreso de datos'!S1090=1,'Paso 2 Ingreso de datos'!S1090=2,'Paso 2 Ingreso de datos'!S1090=3,'Paso 2 Ingreso de datos'!S1090=4),'Paso 2 Ingreso de datos'!S1090,"NA"))</f>
        <v>NA</v>
      </c>
      <c r="O1097" s="3" t="str">
        <f>IF(ISBLANK('Paso 2 Ingreso de datos'!T1090),"NA",IF(OR('Paso 2 Ingreso de datos'!T1090=0,'Paso 2 Ingreso de datos'!T1090=1,'Paso 2 Ingreso de datos'!T1090=2,'Paso 2 Ingreso de datos'!T1090=3,'Paso 2 Ingreso de datos'!T1090=4),'Paso 2 Ingreso de datos'!T1090,"NA"))</f>
        <v>NA</v>
      </c>
      <c r="P1097" s="3" t="str">
        <f>IF(ISBLANK('Paso 2 Ingreso de datos'!U1090),"NA",IF(OR('Paso 2 Ingreso de datos'!U1090=0,'Paso 2 Ingreso de datos'!U1090=1,'Paso 2 Ingreso de datos'!U1090=2,'Paso 2 Ingreso de datos'!U1090=3,'Paso 2 Ingreso de datos'!U1090=4),'Paso 2 Ingreso de datos'!U1090,"NA"))</f>
        <v>NA</v>
      </c>
      <c r="Q1097" s="3" t="str">
        <f>IF(ISBLANK('Paso 2 Ingreso de datos'!V1090),"NA",IF(OR('Paso 2 Ingreso de datos'!V1090=0,'Paso 2 Ingreso de datos'!V1090=1,'Paso 2 Ingreso de datos'!V1090=2,'Paso 2 Ingreso de datos'!V1090=3,'Paso 2 Ingreso de datos'!V1090=4),'Paso 2 Ingreso de datos'!V1090,"NA"))</f>
        <v>NA</v>
      </c>
      <c r="R1097" s="3" t="str">
        <f>IF(ISBLANK('Paso 2 Ingreso de datos'!W1090),"NA",IF(OR('Paso 2 Ingreso de datos'!W1090=0,'Paso 2 Ingreso de datos'!W1090=1,'Paso 2 Ingreso de datos'!W1090=2,'Paso 2 Ingreso de datos'!W1090=3,'Paso 2 Ingreso de datos'!W1090=4),'Paso 2 Ingreso de datos'!W1090,"NA"))</f>
        <v>NA</v>
      </c>
      <c r="S1097" s="3" t="str">
        <f>IF(ISBLANK('Paso 2 Ingreso de datos'!X1090),"NA",IF(OR('Paso 2 Ingreso de datos'!X1090=0,'Paso 2 Ingreso de datos'!X1090=1,'Paso 2 Ingreso de datos'!X1090=2,'Paso 2 Ingreso de datos'!X1090=3,'Paso 2 Ingreso de datos'!X1090=4),'Paso 2 Ingreso de datos'!X1090,"NA"))</f>
        <v>NA</v>
      </c>
      <c r="T1097" s="3" t="str">
        <f>IF(ISBLANK('Paso 2 Ingreso de datos'!Y1090),"NA",IF(OR('Paso 2 Ingreso de datos'!Y1090=0,'Paso 2 Ingreso de datos'!Y1090=1,'Paso 2 Ingreso de datos'!Y1090=2,'Paso 2 Ingreso de datos'!Y1090=3,'Paso 2 Ingreso de datos'!Y1090=4),'Paso 2 Ingreso de datos'!Y1090,"NA"))</f>
        <v>NA</v>
      </c>
      <c r="U1097" s="3" t="str">
        <f>IF(ISBLANK('Paso 2 Ingreso de datos'!Z1090),"NA",IF(OR('Paso 2 Ingreso de datos'!Z1090=0,'Paso 2 Ingreso de datos'!Z1090=1,'Paso 2 Ingreso de datos'!Z1090=2,'Paso 2 Ingreso de datos'!Z1090=3,'Paso 2 Ingreso de datos'!Z1090=4),'Paso 2 Ingreso de datos'!Z1090,"NA"))</f>
        <v>NA</v>
      </c>
      <c r="W1097" s="3">
        <f>SUM(COUNTIFS('Paso 2 Ingreso de datos'!G1090:Z1090,"&gt;=0",'Paso 2 Ingreso de datos'!G1090:Z1090,"&lt;=4"),COUNTA('Paso 2 Ingreso de datos'!A1090))</f>
        <v>0</v>
      </c>
      <c r="X1097" s="1" t="str">
        <f>IF(SUM('Paso 2 Ingreso de datos'!A1090:Z1090)&gt;0,"HD","FD")</f>
        <v>FD</v>
      </c>
    </row>
    <row r="1098" spans="1:24">
      <c r="A1098" s="3" t="str">
        <f>IF(AND(W1098=21,X1098),'Paso 2 Ingreso de datos'!A1091,IF(AND(Paso2!W1098=0,Paso2!X1098="FD"),"NA","FD"))</f>
        <v>NA</v>
      </c>
      <c r="B1098" s="3" t="str">
        <f>IF(ISBLANK('Paso 2 Ingreso de datos'!G1091),"NA",IF(OR('Paso 2 Ingreso de datos'!G1091=0,'Paso 2 Ingreso de datos'!G1091=1,'Paso 2 Ingreso de datos'!G1091=2,'Paso 2 Ingreso de datos'!G1091=3,'Paso 2 Ingreso de datos'!G1091=4),'Paso 2 Ingreso de datos'!G1091,"NA"))</f>
        <v>NA</v>
      </c>
      <c r="C1098" s="3" t="str">
        <f>IF(ISBLANK('Paso 2 Ingreso de datos'!H1091),"NA",IF(OR('Paso 2 Ingreso de datos'!H1091=0,'Paso 2 Ingreso de datos'!H1091=1,'Paso 2 Ingreso de datos'!H1091=2,'Paso 2 Ingreso de datos'!H1091=3,'Paso 2 Ingreso de datos'!H1091=4),'Paso 2 Ingreso de datos'!H1091,"NA"))</f>
        <v>NA</v>
      </c>
      <c r="D1098" s="3" t="str">
        <f>IF(ISBLANK('Paso 2 Ingreso de datos'!I1091),"NA",IF(OR('Paso 2 Ingreso de datos'!I1091=0,'Paso 2 Ingreso de datos'!I1091=1,'Paso 2 Ingreso de datos'!I1091=2,'Paso 2 Ingreso de datos'!I1091=3,'Paso 2 Ingreso de datos'!I1091=4),'Paso 2 Ingreso de datos'!I1091,"NA"))</f>
        <v>NA</v>
      </c>
      <c r="E1098" s="3" t="str">
        <f>IF(ISBLANK('Paso 2 Ingreso de datos'!J1091),"NA",IF(OR('Paso 2 Ingreso de datos'!J1091=0,'Paso 2 Ingreso de datos'!J1091=1,'Paso 2 Ingreso de datos'!J1091=2,'Paso 2 Ingreso de datos'!J1091=3,'Paso 2 Ingreso de datos'!J1091=4),'Paso 2 Ingreso de datos'!J1091,"NA"))</f>
        <v>NA</v>
      </c>
      <c r="F1098" s="3" t="str">
        <f>IF(ISBLANK('Paso 2 Ingreso de datos'!K1091),"NA",IF(OR('Paso 2 Ingreso de datos'!K1091=0,'Paso 2 Ingreso de datos'!K1091=1,'Paso 2 Ingreso de datos'!K1091=2,'Paso 2 Ingreso de datos'!K1091=3,'Paso 2 Ingreso de datos'!K1091=4),'Paso 2 Ingreso de datos'!K1091,"NA"))</f>
        <v>NA</v>
      </c>
      <c r="G1098" s="3" t="str">
        <f>IF(ISBLANK('Paso 2 Ingreso de datos'!L1091),"NA",IF(OR('Paso 2 Ingreso de datos'!L1091=0,'Paso 2 Ingreso de datos'!L1091=1,'Paso 2 Ingreso de datos'!L1091=2,'Paso 2 Ingreso de datos'!L1091=3,'Paso 2 Ingreso de datos'!L1091=4),'Paso 2 Ingreso de datos'!L1091,"NA"))</f>
        <v>NA</v>
      </c>
      <c r="H1098" s="3" t="str">
        <f>IF(ISBLANK('Paso 2 Ingreso de datos'!M1091),"NA",IF(OR('Paso 2 Ingreso de datos'!M1091=0,'Paso 2 Ingreso de datos'!M1091=1,'Paso 2 Ingreso de datos'!M1091=2,'Paso 2 Ingreso de datos'!M1091=3,'Paso 2 Ingreso de datos'!M1091=4),'Paso 2 Ingreso de datos'!M1091,"NA"))</f>
        <v>NA</v>
      </c>
      <c r="I1098" s="3" t="str">
        <f>IF(ISBLANK('Paso 2 Ingreso de datos'!N1091),"NA",IF(OR('Paso 2 Ingreso de datos'!N1091=0,'Paso 2 Ingreso de datos'!N1091=1,'Paso 2 Ingreso de datos'!N1091=2,'Paso 2 Ingreso de datos'!N1091=3,'Paso 2 Ingreso de datos'!N1091=4),'Paso 2 Ingreso de datos'!N1091,"NA"))</f>
        <v>NA</v>
      </c>
      <c r="J1098" s="3" t="str">
        <f>IF(ISBLANK('Paso 2 Ingreso de datos'!O1091),"NA",IF(OR('Paso 2 Ingreso de datos'!O1091=0,'Paso 2 Ingreso de datos'!O1091=1,'Paso 2 Ingreso de datos'!O1091=2,'Paso 2 Ingreso de datos'!O1091=3,'Paso 2 Ingreso de datos'!O1091=4),'Paso 2 Ingreso de datos'!O1091,"NA"))</f>
        <v>NA</v>
      </c>
      <c r="K1098" s="3" t="str">
        <f>IF(ISBLANK('Paso 2 Ingreso de datos'!P1091),"NA",IF(OR('Paso 2 Ingreso de datos'!P1091=0,'Paso 2 Ingreso de datos'!P1091=1,'Paso 2 Ingreso de datos'!P1091=2,'Paso 2 Ingreso de datos'!P1091=3,'Paso 2 Ingreso de datos'!P1091=4),'Paso 2 Ingreso de datos'!P1091,"NA"))</f>
        <v>NA</v>
      </c>
      <c r="L1098" s="3" t="str">
        <f>IF(ISBLANK('Paso 2 Ingreso de datos'!Q1091),"NA",IF(OR('Paso 2 Ingreso de datos'!Q1091=0,'Paso 2 Ingreso de datos'!Q1091=1,'Paso 2 Ingreso de datos'!Q1091=2,'Paso 2 Ingreso de datos'!Q1091=3,'Paso 2 Ingreso de datos'!Q1091=4),'Paso 2 Ingreso de datos'!Q1091,"NA"))</f>
        <v>NA</v>
      </c>
      <c r="M1098" s="3" t="str">
        <f>IF(ISBLANK('Paso 2 Ingreso de datos'!R1091),"NA",IF(OR('Paso 2 Ingreso de datos'!R1091=0,'Paso 2 Ingreso de datos'!R1091=1,'Paso 2 Ingreso de datos'!R1091=2,'Paso 2 Ingreso de datos'!R1091=3,'Paso 2 Ingreso de datos'!R1091=4),'Paso 2 Ingreso de datos'!R1091,"NA"))</f>
        <v>NA</v>
      </c>
      <c r="N1098" s="3" t="str">
        <f>IF(ISBLANK('Paso 2 Ingreso de datos'!S1091),"NA",IF(OR('Paso 2 Ingreso de datos'!S1091=0,'Paso 2 Ingreso de datos'!S1091=1,'Paso 2 Ingreso de datos'!S1091=2,'Paso 2 Ingreso de datos'!S1091=3,'Paso 2 Ingreso de datos'!S1091=4),'Paso 2 Ingreso de datos'!S1091,"NA"))</f>
        <v>NA</v>
      </c>
      <c r="O1098" s="3" t="str">
        <f>IF(ISBLANK('Paso 2 Ingreso de datos'!T1091),"NA",IF(OR('Paso 2 Ingreso de datos'!T1091=0,'Paso 2 Ingreso de datos'!T1091=1,'Paso 2 Ingreso de datos'!T1091=2,'Paso 2 Ingreso de datos'!T1091=3,'Paso 2 Ingreso de datos'!T1091=4),'Paso 2 Ingreso de datos'!T1091,"NA"))</f>
        <v>NA</v>
      </c>
      <c r="P1098" s="3" t="str">
        <f>IF(ISBLANK('Paso 2 Ingreso de datos'!U1091),"NA",IF(OR('Paso 2 Ingreso de datos'!U1091=0,'Paso 2 Ingreso de datos'!U1091=1,'Paso 2 Ingreso de datos'!U1091=2,'Paso 2 Ingreso de datos'!U1091=3,'Paso 2 Ingreso de datos'!U1091=4),'Paso 2 Ingreso de datos'!U1091,"NA"))</f>
        <v>NA</v>
      </c>
      <c r="Q1098" s="3" t="str">
        <f>IF(ISBLANK('Paso 2 Ingreso de datos'!V1091),"NA",IF(OR('Paso 2 Ingreso de datos'!V1091=0,'Paso 2 Ingreso de datos'!V1091=1,'Paso 2 Ingreso de datos'!V1091=2,'Paso 2 Ingreso de datos'!V1091=3,'Paso 2 Ingreso de datos'!V1091=4),'Paso 2 Ingreso de datos'!V1091,"NA"))</f>
        <v>NA</v>
      </c>
      <c r="R1098" s="3" t="str">
        <f>IF(ISBLANK('Paso 2 Ingreso de datos'!W1091),"NA",IF(OR('Paso 2 Ingreso de datos'!W1091=0,'Paso 2 Ingreso de datos'!W1091=1,'Paso 2 Ingreso de datos'!W1091=2,'Paso 2 Ingreso de datos'!W1091=3,'Paso 2 Ingreso de datos'!W1091=4),'Paso 2 Ingreso de datos'!W1091,"NA"))</f>
        <v>NA</v>
      </c>
      <c r="S1098" s="3" t="str">
        <f>IF(ISBLANK('Paso 2 Ingreso de datos'!X1091),"NA",IF(OR('Paso 2 Ingreso de datos'!X1091=0,'Paso 2 Ingreso de datos'!X1091=1,'Paso 2 Ingreso de datos'!X1091=2,'Paso 2 Ingreso de datos'!X1091=3,'Paso 2 Ingreso de datos'!X1091=4),'Paso 2 Ingreso de datos'!X1091,"NA"))</f>
        <v>NA</v>
      </c>
      <c r="T1098" s="3" t="str">
        <f>IF(ISBLANK('Paso 2 Ingreso de datos'!Y1091),"NA",IF(OR('Paso 2 Ingreso de datos'!Y1091=0,'Paso 2 Ingreso de datos'!Y1091=1,'Paso 2 Ingreso de datos'!Y1091=2,'Paso 2 Ingreso de datos'!Y1091=3,'Paso 2 Ingreso de datos'!Y1091=4),'Paso 2 Ingreso de datos'!Y1091,"NA"))</f>
        <v>NA</v>
      </c>
      <c r="U1098" s="3" t="str">
        <f>IF(ISBLANK('Paso 2 Ingreso de datos'!Z1091),"NA",IF(OR('Paso 2 Ingreso de datos'!Z1091=0,'Paso 2 Ingreso de datos'!Z1091=1,'Paso 2 Ingreso de datos'!Z1091=2,'Paso 2 Ingreso de datos'!Z1091=3,'Paso 2 Ingreso de datos'!Z1091=4),'Paso 2 Ingreso de datos'!Z1091,"NA"))</f>
        <v>NA</v>
      </c>
      <c r="W1098" s="3">
        <f>SUM(COUNTIFS('Paso 2 Ingreso de datos'!G1091:Z1091,"&gt;=0",'Paso 2 Ingreso de datos'!G1091:Z1091,"&lt;=4"),COUNTA('Paso 2 Ingreso de datos'!A1091))</f>
        <v>0</v>
      </c>
      <c r="X1098" s="1" t="str">
        <f>IF(SUM('Paso 2 Ingreso de datos'!A1091:Z1091)&gt;0,"HD","FD")</f>
        <v>FD</v>
      </c>
    </row>
    <row r="1099" spans="1:24">
      <c r="A1099" s="3" t="str">
        <f>IF(AND(W1099=21,X1099),'Paso 2 Ingreso de datos'!A1092,IF(AND(Paso2!W1099=0,Paso2!X1099="FD"),"NA","FD"))</f>
        <v>NA</v>
      </c>
      <c r="B1099" s="3" t="str">
        <f>IF(ISBLANK('Paso 2 Ingreso de datos'!G1092),"NA",IF(OR('Paso 2 Ingreso de datos'!G1092=0,'Paso 2 Ingreso de datos'!G1092=1,'Paso 2 Ingreso de datos'!G1092=2,'Paso 2 Ingreso de datos'!G1092=3,'Paso 2 Ingreso de datos'!G1092=4),'Paso 2 Ingreso de datos'!G1092,"NA"))</f>
        <v>NA</v>
      </c>
      <c r="C1099" s="3" t="str">
        <f>IF(ISBLANK('Paso 2 Ingreso de datos'!H1092),"NA",IF(OR('Paso 2 Ingreso de datos'!H1092=0,'Paso 2 Ingreso de datos'!H1092=1,'Paso 2 Ingreso de datos'!H1092=2,'Paso 2 Ingreso de datos'!H1092=3,'Paso 2 Ingreso de datos'!H1092=4),'Paso 2 Ingreso de datos'!H1092,"NA"))</f>
        <v>NA</v>
      </c>
      <c r="D1099" s="3" t="str">
        <f>IF(ISBLANK('Paso 2 Ingreso de datos'!I1092),"NA",IF(OR('Paso 2 Ingreso de datos'!I1092=0,'Paso 2 Ingreso de datos'!I1092=1,'Paso 2 Ingreso de datos'!I1092=2,'Paso 2 Ingreso de datos'!I1092=3,'Paso 2 Ingreso de datos'!I1092=4),'Paso 2 Ingreso de datos'!I1092,"NA"))</f>
        <v>NA</v>
      </c>
      <c r="E1099" s="3" t="str">
        <f>IF(ISBLANK('Paso 2 Ingreso de datos'!J1092),"NA",IF(OR('Paso 2 Ingreso de datos'!J1092=0,'Paso 2 Ingreso de datos'!J1092=1,'Paso 2 Ingreso de datos'!J1092=2,'Paso 2 Ingreso de datos'!J1092=3,'Paso 2 Ingreso de datos'!J1092=4),'Paso 2 Ingreso de datos'!J1092,"NA"))</f>
        <v>NA</v>
      </c>
      <c r="F1099" s="3" t="str">
        <f>IF(ISBLANK('Paso 2 Ingreso de datos'!K1092),"NA",IF(OR('Paso 2 Ingreso de datos'!K1092=0,'Paso 2 Ingreso de datos'!K1092=1,'Paso 2 Ingreso de datos'!K1092=2,'Paso 2 Ingreso de datos'!K1092=3,'Paso 2 Ingreso de datos'!K1092=4),'Paso 2 Ingreso de datos'!K1092,"NA"))</f>
        <v>NA</v>
      </c>
      <c r="G1099" s="3" t="str">
        <f>IF(ISBLANK('Paso 2 Ingreso de datos'!L1092),"NA",IF(OR('Paso 2 Ingreso de datos'!L1092=0,'Paso 2 Ingreso de datos'!L1092=1,'Paso 2 Ingreso de datos'!L1092=2,'Paso 2 Ingreso de datos'!L1092=3,'Paso 2 Ingreso de datos'!L1092=4),'Paso 2 Ingreso de datos'!L1092,"NA"))</f>
        <v>NA</v>
      </c>
      <c r="H1099" s="3" t="str">
        <f>IF(ISBLANK('Paso 2 Ingreso de datos'!M1092),"NA",IF(OR('Paso 2 Ingreso de datos'!M1092=0,'Paso 2 Ingreso de datos'!M1092=1,'Paso 2 Ingreso de datos'!M1092=2,'Paso 2 Ingreso de datos'!M1092=3,'Paso 2 Ingreso de datos'!M1092=4),'Paso 2 Ingreso de datos'!M1092,"NA"))</f>
        <v>NA</v>
      </c>
      <c r="I1099" s="3" t="str">
        <f>IF(ISBLANK('Paso 2 Ingreso de datos'!N1092),"NA",IF(OR('Paso 2 Ingreso de datos'!N1092=0,'Paso 2 Ingreso de datos'!N1092=1,'Paso 2 Ingreso de datos'!N1092=2,'Paso 2 Ingreso de datos'!N1092=3,'Paso 2 Ingreso de datos'!N1092=4),'Paso 2 Ingreso de datos'!N1092,"NA"))</f>
        <v>NA</v>
      </c>
      <c r="J1099" s="3" t="str">
        <f>IF(ISBLANK('Paso 2 Ingreso de datos'!O1092),"NA",IF(OR('Paso 2 Ingreso de datos'!O1092=0,'Paso 2 Ingreso de datos'!O1092=1,'Paso 2 Ingreso de datos'!O1092=2,'Paso 2 Ingreso de datos'!O1092=3,'Paso 2 Ingreso de datos'!O1092=4),'Paso 2 Ingreso de datos'!O1092,"NA"))</f>
        <v>NA</v>
      </c>
      <c r="K1099" s="3" t="str">
        <f>IF(ISBLANK('Paso 2 Ingreso de datos'!P1092),"NA",IF(OR('Paso 2 Ingreso de datos'!P1092=0,'Paso 2 Ingreso de datos'!P1092=1,'Paso 2 Ingreso de datos'!P1092=2,'Paso 2 Ingreso de datos'!P1092=3,'Paso 2 Ingreso de datos'!P1092=4),'Paso 2 Ingreso de datos'!P1092,"NA"))</f>
        <v>NA</v>
      </c>
      <c r="L1099" s="3" t="str">
        <f>IF(ISBLANK('Paso 2 Ingreso de datos'!Q1092),"NA",IF(OR('Paso 2 Ingreso de datos'!Q1092=0,'Paso 2 Ingreso de datos'!Q1092=1,'Paso 2 Ingreso de datos'!Q1092=2,'Paso 2 Ingreso de datos'!Q1092=3,'Paso 2 Ingreso de datos'!Q1092=4),'Paso 2 Ingreso de datos'!Q1092,"NA"))</f>
        <v>NA</v>
      </c>
      <c r="M1099" s="3" t="str">
        <f>IF(ISBLANK('Paso 2 Ingreso de datos'!R1092),"NA",IF(OR('Paso 2 Ingreso de datos'!R1092=0,'Paso 2 Ingreso de datos'!R1092=1,'Paso 2 Ingreso de datos'!R1092=2,'Paso 2 Ingreso de datos'!R1092=3,'Paso 2 Ingreso de datos'!R1092=4),'Paso 2 Ingreso de datos'!R1092,"NA"))</f>
        <v>NA</v>
      </c>
      <c r="N1099" s="3" t="str">
        <f>IF(ISBLANK('Paso 2 Ingreso de datos'!S1092),"NA",IF(OR('Paso 2 Ingreso de datos'!S1092=0,'Paso 2 Ingreso de datos'!S1092=1,'Paso 2 Ingreso de datos'!S1092=2,'Paso 2 Ingreso de datos'!S1092=3,'Paso 2 Ingreso de datos'!S1092=4),'Paso 2 Ingreso de datos'!S1092,"NA"))</f>
        <v>NA</v>
      </c>
      <c r="O1099" s="3" t="str">
        <f>IF(ISBLANK('Paso 2 Ingreso de datos'!T1092),"NA",IF(OR('Paso 2 Ingreso de datos'!T1092=0,'Paso 2 Ingreso de datos'!T1092=1,'Paso 2 Ingreso de datos'!T1092=2,'Paso 2 Ingreso de datos'!T1092=3,'Paso 2 Ingreso de datos'!T1092=4),'Paso 2 Ingreso de datos'!T1092,"NA"))</f>
        <v>NA</v>
      </c>
      <c r="P1099" s="3" t="str">
        <f>IF(ISBLANK('Paso 2 Ingreso de datos'!U1092),"NA",IF(OR('Paso 2 Ingreso de datos'!U1092=0,'Paso 2 Ingreso de datos'!U1092=1,'Paso 2 Ingreso de datos'!U1092=2,'Paso 2 Ingreso de datos'!U1092=3,'Paso 2 Ingreso de datos'!U1092=4),'Paso 2 Ingreso de datos'!U1092,"NA"))</f>
        <v>NA</v>
      </c>
      <c r="Q1099" s="3" t="str">
        <f>IF(ISBLANK('Paso 2 Ingreso de datos'!V1092),"NA",IF(OR('Paso 2 Ingreso de datos'!V1092=0,'Paso 2 Ingreso de datos'!V1092=1,'Paso 2 Ingreso de datos'!V1092=2,'Paso 2 Ingreso de datos'!V1092=3,'Paso 2 Ingreso de datos'!V1092=4),'Paso 2 Ingreso de datos'!V1092,"NA"))</f>
        <v>NA</v>
      </c>
      <c r="R1099" s="3" t="str">
        <f>IF(ISBLANK('Paso 2 Ingreso de datos'!W1092),"NA",IF(OR('Paso 2 Ingreso de datos'!W1092=0,'Paso 2 Ingreso de datos'!W1092=1,'Paso 2 Ingreso de datos'!W1092=2,'Paso 2 Ingreso de datos'!W1092=3,'Paso 2 Ingreso de datos'!W1092=4),'Paso 2 Ingreso de datos'!W1092,"NA"))</f>
        <v>NA</v>
      </c>
      <c r="S1099" s="3" t="str">
        <f>IF(ISBLANK('Paso 2 Ingreso de datos'!X1092),"NA",IF(OR('Paso 2 Ingreso de datos'!X1092=0,'Paso 2 Ingreso de datos'!X1092=1,'Paso 2 Ingreso de datos'!X1092=2,'Paso 2 Ingreso de datos'!X1092=3,'Paso 2 Ingreso de datos'!X1092=4),'Paso 2 Ingreso de datos'!X1092,"NA"))</f>
        <v>NA</v>
      </c>
      <c r="T1099" s="3" t="str">
        <f>IF(ISBLANK('Paso 2 Ingreso de datos'!Y1092),"NA",IF(OR('Paso 2 Ingreso de datos'!Y1092=0,'Paso 2 Ingreso de datos'!Y1092=1,'Paso 2 Ingreso de datos'!Y1092=2,'Paso 2 Ingreso de datos'!Y1092=3,'Paso 2 Ingreso de datos'!Y1092=4),'Paso 2 Ingreso de datos'!Y1092,"NA"))</f>
        <v>NA</v>
      </c>
      <c r="U1099" s="3" t="str">
        <f>IF(ISBLANK('Paso 2 Ingreso de datos'!Z1092),"NA",IF(OR('Paso 2 Ingreso de datos'!Z1092=0,'Paso 2 Ingreso de datos'!Z1092=1,'Paso 2 Ingreso de datos'!Z1092=2,'Paso 2 Ingreso de datos'!Z1092=3,'Paso 2 Ingreso de datos'!Z1092=4),'Paso 2 Ingreso de datos'!Z1092,"NA"))</f>
        <v>NA</v>
      </c>
      <c r="W1099" s="3">
        <f>SUM(COUNTIFS('Paso 2 Ingreso de datos'!G1092:Z1092,"&gt;=0",'Paso 2 Ingreso de datos'!G1092:Z1092,"&lt;=4"),COUNTA('Paso 2 Ingreso de datos'!A1092))</f>
        <v>0</v>
      </c>
      <c r="X1099" s="1" t="str">
        <f>IF(SUM('Paso 2 Ingreso de datos'!A1092:Z1092)&gt;0,"HD","FD")</f>
        <v>FD</v>
      </c>
    </row>
    <row r="1100" spans="1:24">
      <c r="A1100" s="3" t="str">
        <f>IF(AND(W1100=21,X1100),'Paso 2 Ingreso de datos'!A1093,IF(AND(Paso2!W1100=0,Paso2!X1100="FD"),"NA","FD"))</f>
        <v>NA</v>
      </c>
      <c r="B1100" s="3" t="str">
        <f>IF(ISBLANK('Paso 2 Ingreso de datos'!G1093),"NA",IF(OR('Paso 2 Ingreso de datos'!G1093=0,'Paso 2 Ingreso de datos'!G1093=1,'Paso 2 Ingreso de datos'!G1093=2,'Paso 2 Ingreso de datos'!G1093=3,'Paso 2 Ingreso de datos'!G1093=4),'Paso 2 Ingreso de datos'!G1093,"NA"))</f>
        <v>NA</v>
      </c>
      <c r="C1100" s="3" t="str">
        <f>IF(ISBLANK('Paso 2 Ingreso de datos'!H1093),"NA",IF(OR('Paso 2 Ingreso de datos'!H1093=0,'Paso 2 Ingreso de datos'!H1093=1,'Paso 2 Ingreso de datos'!H1093=2,'Paso 2 Ingreso de datos'!H1093=3,'Paso 2 Ingreso de datos'!H1093=4),'Paso 2 Ingreso de datos'!H1093,"NA"))</f>
        <v>NA</v>
      </c>
      <c r="D1100" s="3" t="str">
        <f>IF(ISBLANK('Paso 2 Ingreso de datos'!I1093),"NA",IF(OR('Paso 2 Ingreso de datos'!I1093=0,'Paso 2 Ingreso de datos'!I1093=1,'Paso 2 Ingreso de datos'!I1093=2,'Paso 2 Ingreso de datos'!I1093=3,'Paso 2 Ingreso de datos'!I1093=4),'Paso 2 Ingreso de datos'!I1093,"NA"))</f>
        <v>NA</v>
      </c>
      <c r="E1100" s="3" t="str">
        <f>IF(ISBLANK('Paso 2 Ingreso de datos'!J1093),"NA",IF(OR('Paso 2 Ingreso de datos'!J1093=0,'Paso 2 Ingreso de datos'!J1093=1,'Paso 2 Ingreso de datos'!J1093=2,'Paso 2 Ingreso de datos'!J1093=3,'Paso 2 Ingreso de datos'!J1093=4),'Paso 2 Ingreso de datos'!J1093,"NA"))</f>
        <v>NA</v>
      </c>
      <c r="F1100" s="3" t="str">
        <f>IF(ISBLANK('Paso 2 Ingreso de datos'!K1093),"NA",IF(OR('Paso 2 Ingreso de datos'!K1093=0,'Paso 2 Ingreso de datos'!K1093=1,'Paso 2 Ingreso de datos'!K1093=2,'Paso 2 Ingreso de datos'!K1093=3,'Paso 2 Ingreso de datos'!K1093=4),'Paso 2 Ingreso de datos'!K1093,"NA"))</f>
        <v>NA</v>
      </c>
      <c r="G1100" s="3" t="str">
        <f>IF(ISBLANK('Paso 2 Ingreso de datos'!L1093),"NA",IF(OR('Paso 2 Ingreso de datos'!L1093=0,'Paso 2 Ingreso de datos'!L1093=1,'Paso 2 Ingreso de datos'!L1093=2,'Paso 2 Ingreso de datos'!L1093=3,'Paso 2 Ingreso de datos'!L1093=4),'Paso 2 Ingreso de datos'!L1093,"NA"))</f>
        <v>NA</v>
      </c>
      <c r="H1100" s="3" t="str">
        <f>IF(ISBLANK('Paso 2 Ingreso de datos'!M1093),"NA",IF(OR('Paso 2 Ingreso de datos'!M1093=0,'Paso 2 Ingreso de datos'!M1093=1,'Paso 2 Ingreso de datos'!M1093=2,'Paso 2 Ingreso de datos'!M1093=3,'Paso 2 Ingreso de datos'!M1093=4),'Paso 2 Ingreso de datos'!M1093,"NA"))</f>
        <v>NA</v>
      </c>
      <c r="I1100" s="3" t="str">
        <f>IF(ISBLANK('Paso 2 Ingreso de datos'!N1093),"NA",IF(OR('Paso 2 Ingreso de datos'!N1093=0,'Paso 2 Ingreso de datos'!N1093=1,'Paso 2 Ingreso de datos'!N1093=2,'Paso 2 Ingreso de datos'!N1093=3,'Paso 2 Ingreso de datos'!N1093=4),'Paso 2 Ingreso de datos'!N1093,"NA"))</f>
        <v>NA</v>
      </c>
      <c r="J1100" s="3" t="str">
        <f>IF(ISBLANK('Paso 2 Ingreso de datos'!O1093),"NA",IF(OR('Paso 2 Ingreso de datos'!O1093=0,'Paso 2 Ingreso de datos'!O1093=1,'Paso 2 Ingreso de datos'!O1093=2,'Paso 2 Ingreso de datos'!O1093=3,'Paso 2 Ingreso de datos'!O1093=4),'Paso 2 Ingreso de datos'!O1093,"NA"))</f>
        <v>NA</v>
      </c>
      <c r="K1100" s="3" t="str">
        <f>IF(ISBLANK('Paso 2 Ingreso de datos'!P1093),"NA",IF(OR('Paso 2 Ingreso de datos'!P1093=0,'Paso 2 Ingreso de datos'!P1093=1,'Paso 2 Ingreso de datos'!P1093=2,'Paso 2 Ingreso de datos'!P1093=3,'Paso 2 Ingreso de datos'!P1093=4),'Paso 2 Ingreso de datos'!P1093,"NA"))</f>
        <v>NA</v>
      </c>
      <c r="L1100" s="3" t="str">
        <f>IF(ISBLANK('Paso 2 Ingreso de datos'!Q1093),"NA",IF(OR('Paso 2 Ingreso de datos'!Q1093=0,'Paso 2 Ingreso de datos'!Q1093=1,'Paso 2 Ingreso de datos'!Q1093=2,'Paso 2 Ingreso de datos'!Q1093=3,'Paso 2 Ingreso de datos'!Q1093=4),'Paso 2 Ingreso de datos'!Q1093,"NA"))</f>
        <v>NA</v>
      </c>
      <c r="M1100" s="3" t="str">
        <f>IF(ISBLANK('Paso 2 Ingreso de datos'!R1093),"NA",IF(OR('Paso 2 Ingreso de datos'!R1093=0,'Paso 2 Ingreso de datos'!R1093=1,'Paso 2 Ingreso de datos'!R1093=2,'Paso 2 Ingreso de datos'!R1093=3,'Paso 2 Ingreso de datos'!R1093=4),'Paso 2 Ingreso de datos'!R1093,"NA"))</f>
        <v>NA</v>
      </c>
      <c r="N1100" s="3" t="str">
        <f>IF(ISBLANK('Paso 2 Ingreso de datos'!S1093),"NA",IF(OR('Paso 2 Ingreso de datos'!S1093=0,'Paso 2 Ingreso de datos'!S1093=1,'Paso 2 Ingreso de datos'!S1093=2,'Paso 2 Ingreso de datos'!S1093=3,'Paso 2 Ingreso de datos'!S1093=4),'Paso 2 Ingreso de datos'!S1093,"NA"))</f>
        <v>NA</v>
      </c>
      <c r="O1100" s="3" t="str">
        <f>IF(ISBLANK('Paso 2 Ingreso de datos'!T1093),"NA",IF(OR('Paso 2 Ingreso de datos'!T1093=0,'Paso 2 Ingreso de datos'!T1093=1,'Paso 2 Ingreso de datos'!T1093=2,'Paso 2 Ingreso de datos'!T1093=3,'Paso 2 Ingreso de datos'!T1093=4),'Paso 2 Ingreso de datos'!T1093,"NA"))</f>
        <v>NA</v>
      </c>
      <c r="P1100" s="3" t="str">
        <f>IF(ISBLANK('Paso 2 Ingreso de datos'!U1093),"NA",IF(OR('Paso 2 Ingreso de datos'!U1093=0,'Paso 2 Ingreso de datos'!U1093=1,'Paso 2 Ingreso de datos'!U1093=2,'Paso 2 Ingreso de datos'!U1093=3,'Paso 2 Ingreso de datos'!U1093=4),'Paso 2 Ingreso de datos'!U1093,"NA"))</f>
        <v>NA</v>
      </c>
      <c r="Q1100" s="3" t="str">
        <f>IF(ISBLANK('Paso 2 Ingreso de datos'!V1093),"NA",IF(OR('Paso 2 Ingreso de datos'!V1093=0,'Paso 2 Ingreso de datos'!V1093=1,'Paso 2 Ingreso de datos'!V1093=2,'Paso 2 Ingreso de datos'!V1093=3,'Paso 2 Ingreso de datos'!V1093=4),'Paso 2 Ingreso de datos'!V1093,"NA"))</f>
        <v>NA</v>
      </c>
      <c r="R1100" s="3" t="str">
        <f>IF(ISBLANK('Paso 2 Ingreso de datos'!W1093),"NA",IF(OR('Paso 2 Ingreso de datos'!W1093=0,'Paso 2 Ingreso de datos'!W1093=1,'Paso 2 Ingreso de datos'!W1093=2,'Paso 2 Ingreso de datos'!W1093=3,'Paso 2 Ingreso de datos'!W1093=4),'Paso 2 Ingreso de datos'!W1093,"NA"))</f>
        <v>NA</v>
      </c>
      <c r="S1100" s="3" t="str">
        <f>IF(ISBLANK('Paso 2 Ingreso de datos'!X1093),"NA",IF(OR('Paso 2 Ingreso de datos'!X1093=0,'Paso 2 Ingreso de datos'!X1093=1,'Paso 2 Ingreso de datos'!X1093=2,'Paso 2 Ingreso de datos'!X1093=3,'Paso 2 Ingreso de datos'!X1093=4),'Paso 2 Ingreso de datos'!X1093,"NA"))</f>
        <v>NA</v>
      </c>
      <c r="T1100" s="3" t="str">
        <f>IF(ISBLANK('Paso 2 Ingreso de datos'!Y1093),"NA",IF(OR('Paso 2 Ingreso de datos'!Y1093=0,'Paso 2 Ingreso de datos'!Y1093=1,'Paso 2 Ingreso de datos'!Y1093=2,'Paso 2 Ingreso de datos'!Y1093=3,'Paso 2 Ingreso de datos'!Y1093=4),'Paso 2 Ingreso de datos'!Y1093,"NA"))</f>
        <v>NA</v>
      </c>
      <c r="U1100" s="3" t="str">
        <f>IF(ISBLANK('Paso 2 Ingreso de datos'!Z1093),"NA",IF(OR('Paso 2 Ingreso de datos'!Z1093=0,'Paso 2 Ingreso de datos'!Z1093=1,'Paso 2 Ingreso de datos'!Z1093=2,'Paso 2 Ingreso de datos'!Z1093=3,'Paso 2 Ingreso de datos'!Z1093=4),'Paso 2 Ingreso de datos'!Z1093,"NA"))</f>
        <v>NA</v>
      </c>
      <c r="W1100" s="3">
        <f>SUM(COUNTIFS('Paso 2 Ingreso de datos'!G1093:Z1093,"&gt;=0",'Paso 2 Ingreso de datos'!G1093:Z1093,"&lt;=4"),COUNTA('Paso 2 Ingreso de datos'!A1093))</f>
        <v>0</v>
      </c>
      <c r="X1100" s="1" t="str">
        <f>IF(SUM('Paso 2 Ingreso de datos'!A1093:Z1093)&gt;0,"HD","FD")</f>
        <v>FD</v>
      </c>
    </row>
    <row r="1101" spans="1:24">
      <c r="A1101" s="3" t="str">
        <f>IF(AND(W1101=21,X1101),'Paso 2 Ingreso de datos'!A1094,IF(AND(Paso2!W1101=0,Paso2!X1101="FD"),"NA","FD"))</f>
        <v>NA</v>
      </c>
      <c r="B1101" s="3" t="str">
        <f>IF(ISBLANK('Paso 2 Ingreso de datos'!G1094),"NA",IF(OR('Paso 2 Ingreso de datos'!G1094=0,'Paso 2 Ingreso de datos'!G1094=1,'Paso 2 Ingreso de datos'!G1094=2,'Paso 2 Ingreso de datos'!G1094=3,'Paso 2 Ingreso de datos'!G1094=4),'Paso 2 Ingreso de datos'!G1094,"NA"))</f>
        <v>NA</v>
      </c>
      <c r="C1101" s="3" t="str">
        <f>IF(ISBLANK('Paso 2 Ingreso de datos'!H1094),"NA",IF(OR('Paso 2 Ingreso de datos'!H1094=0,'Paso 2 Ingreso de datos'!H1094=1,'Paso 2 Ingreso de datos'!H1094=2,'Paso 2 Ingreso de datos'!H1094=3,'Paso 2 Ingreso de datos'!H1094=4),'Paso 2 Ingreso de datos'!H1094,"NA"))</f>
        <v>NA</v>
      </c>
      <c r="D1101" s="3" t="str">
        <f>IF(ISBLANK('Paso 2 Ingreso de datos'!I1094),"NA",IF(OR('Paso 2 Ingreso de datos'!I1094=0,'Paso 2 Ingreso de datos'!I1094=1,'Paso 2 Ingreso de datos'!I1094=2,'Paso 2 Ingreso de datos'!I1094=3,'Paso 2 Ingreso de datos'!I1094=4),'Paso 2 Ingreso de datos'!I1094,"NA"))</f>
        <v>NA</v>
      </c>
      <c r="E1101" s="3" t="str">
        <f>IF(ISBLANK('Paso 2 Ingreso de datos'!J1094),"NA",IF(OR('Paso 2 Ingreso de datos'!J1094=0,'Paso 2 Ingreso de datos'!J1094=1,'Paso 2 Ingreso de datos'!J1094=2,'Paso 2 Ingreso de datos'!J1094=3,'Paso 2 Ingreso de datos'!J1094=4),'Paso 2 Ingreso de datos'!J1094,"NA"))</f>
        <v>NA</v>
      </c>
      <c r="F1101" s="3" t="str">
        <f>IF(ISBLANK('Paso 2 Ingreso de datos'!K1094),"NA",IF(OR('Paso 2 Ingreso de datos'!K1094=0,'Paso 2 Ingreso de datos'!K1094=1,'Paso 2 Ingreso de datos'!K1094=2,'Paso 2 Ingreso de datos'!K1094=3,'Paso 2 Ingreso de datos'!K1094=4),'Paso 2 Ingreso de datos'!K1094,"NA"))</f>
        <v>NA</v>
      </c>
      <c r="G1101" s="3" t="str">
        <f>IF(ISBLANK('Paso 2 Ingreso de datos'!L1094),"NA",IF(OR('Paso 2 Ingreso de datos'!L1094=0,'Paso 2 Ingreso de datos'!L1094=1,'Paso 2 Ingreso de datos'!L1094=2,'Paso 2 Ingreso de datos'!L1094=3,'Paso 2 Ingreso de datos'!L1094=4),'Paso 2 Ingreso de datos'!L1094,"NA"))</f>
        <v>NA</v>
      </c>
      <c r="H1101" s="3" t="str">
        <f>IF(ISBLANK('Paso 2 Ingreso de datos'!M1094),"NA",IF(OR('Paso 2 Ingreso de datos'!M1094=0,'Paso 2 Ingreso de datos'!M1094=1,'Paso 2 Ingreso de datos'!M1094=2,'Paso 2 Ingreso de datos'!M1094=3,'Paso 2 Ingreso de datos'!M1094=4),'Paso 2 Ingreso de datos'!M1094,"NA"))</f>
        <v>NA</v>
      </c>
      <c r="I1101" s="3" t="str">
        <f>IF(ISBLANK('Paso 2 Ingreso de datos'!N1094),"NA",IF(OR('Paso 2 Ingreso de datos'!N1094=0,'Paso 2 Ingreso de datos'!N1094=1,'Paso 2 Ingreso de datos'!N1094=2,'Paso 2 Ingreso de datos'!N1094=3,'Paso 2 Ingreso de datos'!N1094=4),'Paso 2 Ingreso de datos'!N1094,"NA"))</f>
        <v>NA</v>
      </c>
      <c r="J1101" s="3" t="str">
        <f>IF(ISBLANK('Paso 2 Ingreso de datos'!O1094),"NA",IF(OR('Paso 2 Ingreso de datos'!O1094=0,'Paso 2 Ingreso de datos'!O1094=1,'Paso 2 Ingreso de datos'!O1094=2,'Paso 2 Ingreso de datos'!O1094=3,'Paso 2 Ingreso de datos'!O1094=4),'Paso 2 Ingreso de datos'!O1094,"NA"))</f>
        <v>NA</v>
      </c>
      <c r="K1101" s="3" t="str">
        <f>IF(ISBLANK('Paso 2 Ingreso de datos'!P1094),"NA",IF(OR('Paso 2 Ingreso de datos'!P1094=0,'Paso 2 Ingreso de datos'!P1094=1,'Paso 2 Ingreso de datos'!P1094=2,'Paso 2 Ingreso de datos'!P1094=3,'Paso 2 Ingreso de datos'!P1094=4),'Paso 2 Ingreso de datos'!P1094,"NA"))</f>
        <v>NA</v>
      </c>
      <c r="L1101" s="3" t="str">
        <f>IF(ISBLANK('Paso 2 Ingreso de datos'!Q1094),"NA",IF(OR('Paso 2 Ingreso de datos'!Q1094=0,'Paso 2 Ingreso de datos'!Q1094=1,'Paso 2 Ingreso de datos'!Q1094=2,'Paso 2 Ingreso de datos'!Q1094=3,'Paso 2 Ingreso de datos'!Q1094=4),'Paso 2 Ingreso de datos'!Q1094,"NA"))</f>
        <v>NA</v>
      </c>
      <c r="M1101" s="3" t="str">
        <f>IF(ISBLANK('Paso 2 Ingreso de datos'!R1094),"NA",IF(OR('Paso 2 Ingreso de datos'!R1094=0,'Paso 2 Ingreso de datos'!R1094=1,'Paso 2 Ingreso de datos'!R1094=2,'Paso 2 Ingreso de datos'!R1094=3,'Paso 2 Ingreso de datos'!R1094=4),'Paso 2 Ingreso de datos'!R1094,"NA"))</f>
        <v>NA</v>
      </c>
      <c r="N1101" s="3" t="str">
        <f>IF(ISBLANK('Paso 2 Ingreso de datos'!S1094),"NA",IF(OR('Paso 2 Ingreso de datos'!S1094=0,'Paso 2 Ingreso de datos'!S1094=1,'Paso 2 Ingreso de datos'!S1094=2,'Paso 2 Ingreso de datos'!S1094=3,'Paso 2 Ingreso de datos'!S1094=4),'Paso 2 Ingreso de datos'!S1094,"NA"))</f>
        <v>NA</v>
      </c>
      <c r="O1101" s="3" t="str">
        <f>IF(ISBLANK('Paso 2 Ingreso de datos'!T1094),"NA",IF(OR('Paso 2 Ingreso de datos'!T1094=0,'Paso 2 Ingreso de datos'!T1094=1,'Paso 2 Ingreso de datos'!T1094=2,'Paso 2 Ingreso de datos'!T1094=3,'Paso 2 Ingreso de datos'!T1094=4),'Paso 2 Ingreso de datos'!T1094,"NA"))</f>
        <v>NA</v>
      </c>
      <c r="P1101" s="3" t="str">
        <f>IF(ISBLANK('Paso 2 Ingreso de datos'!U1094),"NA",IF(OR('Paso 2 Ingreso de datos'!U1094=0,'Paso 2 Ingreso de datos'!U1094=1,'Paso 2 Ingreso de datos'!U1094=2,'Paso 2 Ingreso de datos'!U1094=3,'Paso 2 Ingreso de datos'!U1094=4),'Paso 2 Ingreso de datos'!U1094,"NA"))</f>
        <v>NA</v>
      </c>
      <c r="Q1101" s="3" t="str">
        <f>IF(ISBLANK('Paso 2 Ingreso de datos'!V1094),"NA",IF(OR('Paso 2 Ingreso de datos'!V1094=0,'Paso 2 Ingreso de datos'!V1094=1,'Paso 2 Ingreso de datos'!V1094=2,'Paso 2 Ingreso de datos'!V1094=3,'Paso 2 Ingreso de datos'!V1094=4),'Paso 2 Ingreso de datos'!V1094,"NA"))</f>
        <v>NA</v>
      </c>
      <c r="R1101" s="3" t="str">
        <f>IF(ISBLANK('Paso 2 Ingreso de datos'!W1094),"NA",IF(OR('Paso 2 Ingreso de datos'!W1094=0,'Paso 2 Ingreso de datos'!W1094=1,'Paso 2 Ingreso de datos'!W1094=2,'Paso 2 Ingreso de datos'!W1094=3,'Paso 2 Ingreso de datos'!W1094=4),'Paso 2 Ingreso de datos'!W1094,"NA"))</f>
        <v>NA</v>
      </c>
      <c r="S1101" s="3" t="str">
        <f>IF(ISBLANK('Paso 2 Ingreso de datos'!X1094),"NA",IF(OR('Paso 2 Ingreso de datos'!X1094=0,'Paso 2 Ingreso de datos'!X1094=1,'Paso 2 Ingreso de datos'!X1094=2,'Paso 2 Ingreso de datos'!X1094=3,'Paso 2 Ingreso de datos'!X1094=4),'Paso 2 Ingreso de datos'!X1094,"NA"))</f>
        <v>NA</v>
      </c>
      <c r="T1101" s="3" t="str">
        <f>IF(ISBLANK('Paso 2 Ingreso de datos'!Y1094),"NA",IF(OR('Paso 2 Ingreso de datos'!Y1094=0,'Paso 2 Ingreso de datos'!Y1094=1,'Paso 2 Ingreso de datos'!Y1094=2,'Paso 2 Ingreso de datos'!Y1094=3,'Paso 2 Ingreso de datos'!Y1094=4),'Paso 2 Ingreso de datos'!Y1094,"NA"))</f>
        <v>NA</v>
      </c>
      <c r="U1101" s="3" t="str">
        <f>IF(ISBLANK('Paso 2 Ingreso de datos'!Z1094),"NA",IF(OR('Paso 2 Ingreso de datos'!Z1094=0,'Paso 2 Ingreso de datos'!Z1094=1,'Paso 2 Ingreso de datos'!Z1094=2,'Paso 2 Ingreso de datos'!Z1094=3,'Paso 2 Ingreso de datos'!Z1094=4),'Paso 2 Ingreso de datos'!Z1094,"NA"))</f>
        <v>NA</v>
      </c>
      <c r="W1101" s="3">
        <f>SUM(COUNTIFS('Paso 2 Ingreso de datos'!G1094:Z1094,"&gt;=0",'Paso 2 Ingreso de datos'!G1094:Z1094,"&lt;=4"),COUNTA('Paso 2 Ingreso de datos'!A1094))</f>
        <v>0</v>
      </c>
      <c r="X1101" s="1" t="str">
        <f>IF(SUM('Paso 2 Ingreso de datos'!A1094:Z1094)&gt;0,"HD","FD")</f>
        <v>FD</v>
      </c>
    </row>
    <row r="1102" spans="1:24">
      <c r="A1102" s="3" t="str">
        <f>IF(AND(W1102=21,X1102),'Paso 2 Ingreso de datos'!A1095,IF(AND(Paso2!W1102=0,Paso2!X1102="FD"),"NA","FD"))</f>
        <v>NA</v>
      </c>
      <c r="B1102" s="3" t="str">
        <f>IF(ISBLANK('Paso 2 Ingreso de datos'!G1095),"NA",IF(OR('Paso 2 Ingreso de datos'!G1095=0,'Paso 2 Ingreso de datos'!G1095=1,'Paso 2 Ingreso de datos'!G1095=2,'Paso 2 Ingreso de datos'!G1095=3,'Paso 2 Ingreso de datos'!G1095=4),'Paso 2 Ingreso de datos'!G1095,"NA"))</f>
        <v>NA</v>
      </c>
      <c r="C1102" s="3" t="str">
        <f>IF(ISBLANK('Paso 2 Ingreso de datos'!H1095),"NA",IF(OR('Paso 2 Ingreso de datos'!H1095=0,'Paso 2 Ingreso de datos'!H1095=1,'Paso 2 Ingreso de datos'!H1095=2,'Paso 2 Ingreso de datos'!H1095=3,'Paso 2 Ingreso de datos'!H1095=4),'Paso 2 Ingreso de datos'!H1095,"NA"))</f>
        <v>NA</v>
      </c>
      <c r="D1102" s="3" t="str">
        <f>IF(ISBLANK('Paso 2 Ingreso de datos'!I1095),"NA",IF(OR('Paso 2 Ingreso de datos'!I1095=0,'Paso 2 Ingreso de datos'!I1095=1,'Paso 2 Ingreso de datos'!I1095=2,'Paso 2 Ingreso de datos'!I1095=3,'Paso 2 Ingreso de datos'!I1095=4),'Paso 2 Ingreso de datos'!I1095,"NA"))</f>
        <v>NA</v>
      </c>
      <c r="E1102" s="3" t="str">
        <f>IF(ISBLANK('Paso 2 Ingreso de datos'!J1095),"NA",IF(OR('Paso 2 Ingreso de datos'!J1095=0,'Paso 2 Ingreso de datos'!J1095=1,'Paso 2 Ingreso de datos'!J1095=2,'Paso 2 Ingreso de datos'!J1095=3,'Paso 2 Ingreso de datos'!J1095=4),'Paso 2 Ingreso de datos'!J1095,"NA"))</f>
        <v>NA</v>
      </c>
      <c r="F1102" s="3" t="str">
        <f>IF(ISBLANK('Paso 2 Ingreso de datos'!K1095),"NA",IF(OR('Paso 2 Ingreso de datos'!K1095=0,'Paso 2 Ingreso de datos'!K1095=1,'Paso 2 Ingreso de datos'!K1095=2,'Paso 2 Ingreso de datos'!K1095=3,'Paso 2 Ingreso de datos'!K1095=4),'Paso 2 Ingreso de datos'!K1095,"NA"))</f>
        <v>NA</v>
      </c>
      <c r="G1102" s="3" t="str">
        <f>IF(ISBLANK('Paso 2 Ingreso de datos'!L1095),"NA",IF(OR('Paso 2 Ingreso de datos'!L1095=0,'Paso 2 Ingreso de datos'!L1095=1,'Paso 2 Ingreso de datos'!L1095=2,'Paso 2 Ingreso de datos'!L1095=3,'Paso 2 Ingreso de datos'!L1095=4),'Paso 2 Ingreso de datos'!L1095,"NA"))</f>
        <v>NA</v>
      </c>
      <c r="H1102" s="3" t="str">
        <f>IF(ISBLANK('Paso 2 Ingreso de datos'!M1095),"NA",IF(OR('Paso 2 Ingreso de datos'!M1095=0,'Paso 2 Ingreso de datos'!M1095=1,'Paso 2 Ingreso de datos'!M1095=2,'Paso 2 Ingreso de datos'!M1095=3,'Paso 2 Ingreso de datos'!M1095=4),'Paso 2 Ingreso de datos'!M1095,"NA"))</f>
        <v>NA</v>
      </c>
      <c r="I1102" s="3" t="str">
        <f>IF(ISBLANK('Paso 2 Ingreso de datos'!N1095),"NA",IF(OR('Paso 2 Ingreso de datos'!N1095=0,'Paso 2 Ingreso de datos'!N1095=1,'Paso 2 Ingreso de datos'!N1095=2,'Paso 2 Ingreso de datos'!N1095=3,'Paso 2 Ingreso de datos'!N1095=4),'Paso 2 Ingreso de datos'!N1095,"NA"))</f>
        <v>NA</v>
      </c>
      <c r="J1102" s="3" t="str">
        <f>IF(ISBLANK('Paso 2 Ingreso de datos'!O1095),"NA",IF(OR('Paso 2 Ingreso de datos'!O1095=0,'Paso 2 Ingreso de datos'!O1095=1,'Paso 2 Ingreso de datos'!O1095=2,'Paso 2 Ingreso de datos'!O1095=3,'Paso 2 Ingreso de datos'!O1095=4),'Paso 2 Ingreso de datos'!O1095,"NA"))</f>
        <v>NA</v>
      </c>
      <c r="K1102" s="3" t="str">
        <f>IF(ISBLANK('Paso 2 Ingreso de datos'!P1095),"NA",IF(OR('Paso 2 Ingreso de datos'!P1095=0,'Paso 2 Ingreso de datos'!P1095=1,'Paso 2 Ingreso de datos'!P1095=2,'Paso 2 Ingreso de datos'!P1095=3,'Paso 2 Ingreso de datos'!P1095=4),'Paso 2 Ingreso de datos'!P1095,"NA"))</f>
        <v>NA</v>
      </c>
      <c r="L1102" s="3" t="str">
        <f>IF(ISBLANK('Paso 2 Ingreso de datos'!Q1095),"NA",IF(OR('Paso 2 Ingreso de datos'!Q1095=0,'Paso 2 Ingreso de datos'!Q1095=1,'Paso 2 Ingreso de datos'!Q1095=2,'Paso 2 Ingreso de datos'!Q1095=3,'Paso 2 Ingreso de datos'!Q1095=4),'Paso 2 Ingreso de datos'!Q1095,"NA"))</f>
        <v>NA</v>
      </c>
      <c r="M1102" s="3" t="str">
        <f>IF(ISBLANK('Paso 2 Ingreso de datos'!R1095),"NA",IF(OR('Paso 2 Ingreso de datos'!R1095=0,'Paso 2 Ingreso de datos'!R1095=1,'Paso 2 Ingreso de datos'!R1095=2,'Paso 2 Ingreso de datos'!R1095=3,'Paso 2 Ingreso de datos'!R1095=4),'Paso 2 Ingreso de datos'!R1095,"NA"))</f>
        <v>NA</v>
      </c>
      <c r="N1102" s="3" t="str">
        <f>IF(ISBLANK('Paso 2 Ingreso de datos'!S1095),"NA",IF(OR('Paso 2 Ingreso de datos'!S1095=0,'Paso 2 Ingreso de datos'!S1095=1,'Paso 2 Ingreso de datos'!S1095=2,'Paso 2 Ingreso de datos'!S1095=3,'Paso 2 Ingreso de datos'!S1095=4),'Paso 2 Ingreso de datos'!S1095,"NA"))</f>
        <v>NA</v>
      </c>
      <c r="O1102" s="3" t="str">
        <f>IF(ISBLANK('Paso 2 Ingreso de datos'!T1095),"NA",IF(OR('Paso 2 Ingreso de datos'!T1095=0,'Paso 2 Ingreso de datos'!T1095=1,'Paso 2 Ingreso de datos'!T1095=2,'Paso 2 Ingreso de datos'!T1095=3,'Paso 2 Ingreso de datos'!T1095=4),'Paso 2 Ingreso de datos'!T1095,"NA"))</f>
        <v>NA</v>
      </c>
      <c r="P1102" s="3" t="str">
        <f>IF(ISBLANK('Paso 2 Ingreso de datos'!U1095),"NA",IF(OR('Paso 2 Ingreso de datos'!U1095=0,'Paso 2 Ingreso de datos'!U1095=1,'Paso 2 Ingreso de datos'!U1095=2,'Paso 2 Ingreso de datos'!U1095=3,'Paso 2 Ingreso de datos'!U1095=4),'Paso 2 Ingreso de datos'!U1095,"NA"))</f>
        <v>NA</v>
      </c>
      <c r="Q1102" s="3" t="str">
        <f>IF(ISBLANK('Paso 2 Ingreso de datos'!V1095),"NA",IF(OR('Paso 2 Ingreso de datos'!V1095=0,'Paso 2 Ingreso de datos'!V1095=1,'Paso 2 Ingreso de datos'!V1095=2,'Paso 2 Ingreso de datos'!V1095=3,'Paso 2 Ingreso de datos'!V1095=4),'Paso 2 Ingreso de datos'!V1095,"NA"))</f>
        <v>NA</v>
      </c>
      <c r="R1102" s="3" t="str">
        <f>IF(ISBLANK('Paso 2 Ingreso de datos'!W1095),"NA",IF(OR('Paso 2 Ingreso de datos'!W1095=0,'Paso 2 Ingreso de datos'!W1095=1,'Paso 2 Ingreso de datos'!W1095=2,'Paso 2 Ingreso de datos'!W1095=3,'Paso 2 Ingreso de datos'!W1095=4),'Paso 2 Ingreso de datos'!W1095,"NA"))</f>
        <v>NA</v>
      </c>
      <c r="S1102" s="3" t="str">
        <f>IF(ISBLANK('Paso 2 Ingreso de datos'!X1095),"NA",IF(OR('Paso 2 Ingreso de datos'!X1095=0,'Paso 2 Ingreso de datos'!X1095=1,'Paso 2 Ingreso de datos'!X1095=2,'Paso 2 Ingreso de datos'!X1095=3,'Paso 2 Ingreso de datos'!X1095=4),'Paso 2 Ingreso de datos'!X1095,"NA"))</f>
        <v>NA</v>
      </c>
      <c r="T1102" s="3" t="str">
        <f>IF(ISBLANK('Paso 2 Ingreso de datos'!Y1095),"NA",IF(OR('Paso 2 Ingreso de datos'!Y1095=0,'Paso 2 Ingreso de datos'!Y1095=1,'Paso 2 Ingreso de datos'!Y1095=2,'Paso 2 Ingreso de datos'!Y1095=3,'Paso 2 Ingreso de datos'!Y1095=4),'Paso 2 Ingreso de datos'!Y1095,"NA"))</f>
        <v>NA</v>
      </c>
      <c r="U1102" s="3" t="str">
        <f>IF(ISBLANK('Paso 2 Ingreso de datos'!Z1095),"NA",IF(OR('Paso 2 Ingreso de datos'!Z1095=0,'Paso 2 Ingreso de datos'!Z1095=1,'Paso 2 Ingreso de datos'!Z1095=2,'Paso 2 Ingreso de datos'!Z1095=3,'Paso 2 Ingreso de datos'!Z1095=4),'Paso 2 Ingreso de datos'!Z1095,"NA"))</f>
        <v>NA</v>
      </c>
      <c r="W1102" s="3">
        <f>SUM(COUNTIFS('Paso 2 Ingreso de datos'!G1095:Z1095,"&gt;=0",'Paso 2 Ingreso de datos'!G1095:Z1095,"&lt;=4"),COUNTA('Paso 2 Ingreso de datos'!A1095))</f>
        <v>0</v>
      </c>
      <c r="X1102" s="1" t="str">
        <f>IF(SUM('Paso 2 Ingreso de datos'!A1095:Z1095)&gt;0,"HD","FD")</f>
        <v>FD</v>
      </c>
    </row>
    <row r="1103" spans="1:24">
      <c r="A1103" s="3" t="str">
        <f>IF(AND(W1103=21,X1103),'Paso 2 Ingreso de datos'!A1096,IF(AND(Paso2!W1103=0,Paso2!X1103="FD"),"NA","FD"))</f>
        <v>NA</v>
      </c>
      <c r="B1103" s="3" t="str">
        <f>IF(ISBLANK('Paso 2 Ingreso de datos'!G1096),"NA",IF(OR('Paso 2 Ingreso de datos'!G1096=0,'Paso 2 Ingreso de datos'!G1096=1,'Paso 2 Ingreso de datos'!G1096=2,'Paso 2 Ingreso de datos'!G1096=3,'Paso 2 Ingreso de datos'!G1096=4),'Paso 2 Ingreso de datos'!G1096,"NA"))</f>
        <v>NA</v>
      </c>
      <c r="C1103" s="3" t="str">
        <f>IF(ISBLANK('Paso 2 Ingreso de datos'!H1096),"NA",IF(OR('Paso 2 Ingreso de datos'!H1096=0,'Paso 2 Ingreso de datos'!H1096=1,'Paso 2 Ingreso de datos'!H1096=2,'Paso 2 Ingreso de datos'!H1096=3,'Paso 2 Ingreso de datos'!H1096=4),'Paso 2 Ingreso de datos'!H1096,"NA"))</f>
        <v>NA</v>
      </c>
      <c r="D1103" s="3" t="str">
        <f>IF(ISBLANK('Paso 2 Ingreso de datos'!I1096),"NA",IF(OR('Paso 2 Ingreso de datos'!I1096=0,'Paso 2 Ingreso de datos'!I1096=1,'Paso 2 Ingreso de datos'!I1096=2,'Paso 2 Ingreso de datos'!I1096=3,'Paso 2 Ingreso de datos'!I1096=4),'Paso 2 Ingreso de datos'!I1096,"NA"))</f>
        <v>NA</v>
      </c>
      <c r="E1103" s="3" t="str">
        <f>IF(ISBLANK('Paso 2 Ingreso de datos'!J1096),"NA",IF(OR('Paso 2 Ingreso de datos'!J1096=0,'Paso 2 Ingreso de datos'!J1096=1,'Paso 2 Ingreso de datos'!J1096=2,'Paso 2 Ingreso de datos'!J1096=3,'Paso 2 Ingreso de datos'!J1096=4),'Paso 2 Ingreso de datos'!J1096,"NA"))</f>
        <v>NA</v>
      </c>
      <c r="F1103" s="3" t="str">
        <f>IF(ISBLANK('Paso 2 Ingreso de datos'!K1096),"NA",IF(OR('Paso 2 Ingreso de datos'!K1096=0,'Paso 2 Ingreso de datos'!K1096=1,'Paso 2 Ingreso de datos'!K1096=2,'Paso 2 Ingreso de datos'!K1096=3,'Paso 2 Ingreso de datos'!K1096=4),'Paso 2 Ingreso de datos'!K1096,"NA"))</f>
        <v>NA</v>
      </c>
      <c r="G1103" s="3" t="str">
        <f>IF(ISBLANK('Paso 2 Ingreso de datos'!L1096),"NA",IF(OR('Paso 2 Ingreso de datos'!L1096=0,'Paso 2 Ingreso de datos'!L1096=1,'Paso 2 Ingreso de datos'!L1096=2,'Paso 2 Ingreso de datos'!L1096=3,'Paso 2 Ingreso de datos'!L1096=4),'Paso 2 Ingreso de datos'!L1096,"NA"))</f>
        <v>NA</v>
      </c>
      <c r="H1103" s="3" t="str">
        <f>IF(ISBLANK('Paso 2 Ingreso de datos'!M1096),"NA",IF(OR('Paso 2 Ingreso de datos'!M1096=0,'Paso 2 Ingreso de datos'!M1096=1,'Paso 2 Ingreso de datos'!M1096=2,'Paso 2 Ingreso de datos'!M1096=3,'Paso 2 Ingreso de datos'!M1096=4),'Paso 2 Ingreso de datos'!M1096,"NA"))</f>
        <v>NA</v>
      </c>
      <c r="I1103" s="3" t="str">
        <f>IF(ISBLANK('Paso 2 Ingreso de datos'!N1096),"NA",IF(OR('Paso 2 Ingreso de datos'!N1096=0,'Paso 2 Ingreso de datos'!N1096=1,'Paso 2 Ingreso de datos'!N1096=2,'Paso 2 Ingreso de datos'!N1096=3,'Paso 2 Ingreso de datos'!N1096=4),'Paso 2 Ingreso de datos'!N1096,"NA"))</f>
        <v>NA</v>
      </c>
      <c r="J1103" s="3" t="str">
        <f>IF(ISBLANK('Paso 2 Ingreso de datos'!O1096),"NA",IF(OR('Paso 2 Ingreso de datos'!O1096=0,'Paso 2 Ingreso de datos'!O1096=1,'Paso 2 Ingreso de datos'!O1096=2,'Paso 2 Ingreso de datos'!O1096=3,'Paso 2 Ingreso de datos'!O1096=4),'Paso 2 Ingreso de datos'!O1096,"NA"))</f>
        <v>NA</v>
      </c>
      <c r="K1103" s="3" t="str">
        <f>IF(ISBLANK('Paso 2 Ingreso de datos'!P1096),"NA",IF(OR('Paso 2 Ingreso de datos'!P1096=0,'Paso 2 Ingreso de datos'!P1096=1,'Paso 2 Ingreso de datos'!P1096=2,'Paso 2 Ingreso de datos'!P1096=3,'Paso 2 Ingreso de datos'!P1096=4),'Paso 2 Ingreso de datos'!P1096,"NA"))</f>
        <v>NA</v>
      </c>
      <c r="L1103" s="3" t="str">
        <f>IF(ISBLANK('Paso 2 Ingreso de datos'!Q1096),"NA",IF(OR('Paso 2 Ingreso de datos'!Q1096=0,'Paso 2 Ingreso de datos'!Q1096=1,'Paso 2 Ingreso de datos'!Q1096=2,'Paso 2 Ingreso de datos'!Q1096=3,'Paso 2 Ingreso de datos'!Q1096=4),'Paso 2 Ingreso de datos'!Q1096,"NA"))</f>
        <v>NA</v>
      </c>
      <c r="M1103" s="3" t="str">
        <f>IF(ISBLANK('Paso 2 Ingreso de datos'!R1096),"NA",IF(OR('Paso 2 Ingreso de datos'!R1096=0,'Paso 2 Ingreso de datos'!R1096=1,'Paso 2 Ingreso de datos'!R1096=2,'Paso 2 Ingreso de datos'!R1096=3,'Paso 2 Ingreso de datos'!R1096=4),'Paso 2 Ingreso de datos'!R1096,"NA"))</f>
        <v>NA</v>
      </c>
      <c r="N1103" s="3" t="str">
        <f>IF(ISBLANK('Paso 2 Ingreso de datos'!S1096),"NA",IF(OR('Paso 2 Ingreso de datos'!S1096=0,'Paso 2 Ingreso de datos'!S1096=1,'Paso 2 Ingreso de datos'!S1096=2,'Paso 2 Ingreso de datos'!S1096=3,'Paso 2 Ingreso de datos'!S1096=4),'Paso 2 Ingreso de datos'!S1096,"NA"))</f>
        <v>NA</v>
      </c>
      <c r="O1103" s="3" t="str">
        <f>IF(ISBLANK('Paso 2 Ingreso de datos'!T1096),"NA",IF(OR('Paso 2 Ingreso de datos'!T1096=0,'Paso 2 Ingreso de datos'!T1096=1,'Paso 2 Ingreso de datos'!T1096=2,'Paso 2 Ingreso de datos'!T1096=3,'Paso 2 Ingreso de datos'!T1096=4),'Paso 2 Ingreso de datos'!T1096,"NA"))</f>
        <v>NA</v>
      </c>
      <c r="P1103" s="3" t="str">
        <f>IF(ISBLANK('Paso 2 Ingreso de datos'!U1096),"NA",IF(OR('Paso 2 Ingreso de datos'!U1096=0,'Paso 2 Ingreso de datos'!U1096=1,'Paso 2 Ingreso de datos'!U1096=2,'Paso 2 Ingreso de datos'!U1096=3,'Paso 2 Ingreso de datos'!U1096=4),'Paso 2 Ingreso de datos'!U1096,"NA"))</f>
        <v>NA</v>
      </c>
      <c r="Q1103" s="3" t="str">
        <f>IF(ISBLANK('Paso 2 Ingreso de datos'!V1096),"NA",IF(OR('Paso 2 Ingreso de datos'!V1096=0,'Paso 2 Ingreso de datos'!V1096=1,'Paso 2 Ingreso de datos'!V1096=2,'Paso 2 Ingreso de datos'!V1096=3,'Paso 2 Ingreso de datos'!V1096=4),'Paso 2 Ingreso de datos'!V1096,"NA"))</f>
        <v>NA</v>
      </c>
      <c r="R1103" s="3" t="str">
        <f>IF(ISBLANK('Paso 2 Ingreso de datos'!W1096),"NA",IF(OR('Paso 2 Ingreso de datos'!W1096=0,'Paso 2 Ingreso de datos'!W1096=1,'Paso 2 Ingreso de datos'!W1096=2,'Paso 2 Ingreso de datos'!W1096=3,'Paso 2 Ingreso de datos'!W1096=4),'Paso 2 Ingreso de datos'!W1096,"NA"))</f>
        <v>NA</v>
      </c>
      <c r="S1103" s="3" t="str">
        <f>IF(ISBLANK('Paso 2 Ingreso de datos'!X1096),"NA",IF(OR('Paso 2 Ingreso de datos'!X1096=0,'Paso 2 Ingreso de datos'!X1096=1,'Paso 2 Ingreso de datos'!X1096=2,'Paso 2 Ingreso de datos'!X1096=3,'Paso 2 Ingreso de datos'!X1096=4),'Paso 2 Ingreso de datos'!X1096,"NA"))</f>
        <v>NA</v>
      </c>
      <c r="T1103" s="3" t="str">
        <f>IF(ISBLANK('Paso 2 Ingreso de datos'!Y1096),"NA",IF(OR('Paso 2 Ingreso de datos'!Y1096=0,'Paso 2 Ingreso de datos'!Y1096=1,'Paso 2 Ingreso de datos'!Y1096=2,'Paso 2 Ingreso de datos'!Y1096=3,'Paso 2 Ingreso de datos'!Y1096=4),'Paso 2 Ingreso de datos'!Y1096,"NA"))</f>
        <v>NA</v>
      </c>
      <c r="U1103" s="3" t="str">
        <f>IF(ISBLANK('Paso 2 Ingreso de datos'!Z1096),"NA",IF(OR('Paso 2 Ingreso de datos'!Z1096=0,'Paso 2 Ingreso de datos'!Z1096=1,'Paso 2 Ingreso de datos'!Z1096=2,'Paso 2 Ingreso de datos'!Z1096=3,'Paso 2 Ingreso de datos'!Z1096=4),'Paso 2 Ingreso de datos'!Z1096,"NA"))</f>
        <v>NA</v>
      </c>
      <c r="W1103" s="3">
        <f>SUM(COUNTIFS('Paso 2 Ingreso de datos'!G1096:Z1096,"&gt;=0",'Paso 2 Ingreso de datos'!G1096:Z1096,"&lt;=4"),COUNTA('Paso 2 Ingreso de datos'!A1096))</f>
        <v>0</v>
      </c>
      <c r="X1103" s="1" t="str">
        <f>IF(SUM('Paso 2 Ingreso de datos'!A1096:Z1096)&gt;0,"HD","FD")</f>
        <v>FD</v>
      </c>
    </row>
    <row r="1104" spans="1:24">
      <c r="A1104" s="3" t="str">
        <f>IF(AND(W1104=21,X1104),'Paso 2 Ingreso de datos'!A1097,IF(AND(Paso2!W1104=0,Paso2!X1104="FD"),"NA","FD"))</f>
        <v>NA</v>
      </c>
      <c r="B1104" s="3" t="str">
        <f>IF(ISBLANK('Paso 2 Ingreso de datos'!G1097),"NA",IF(OR('Paso 2 Ingreso de datos'!G1097=0,'Paso 2 Ingreso de datos'!G1097=1,'Paso 2 Ingreso de datos'!G1097=2,'Paso 2 Ingreso de datos'!G1097=3,'Paso 2 Ingreso de datos'!G1097=4),'Paso 2 Ingreso de datos'!G1097,"NA"))</f>
        <v>NA</v>
      </c>
      <c r="C1104" s="3" t="str">
        <f>IF(ISBLANK('Paso 2 Ingreso de datos'!H1097),"NA",IF(OR('Paso 2 Ingreso de datos'!H1097=0,'Paso 2 Ingreso de datos'!H1097=1,'Paso 2 Ingreso de datos'!H1097=2,'Paso 2 Ingreso de datos'!H1097=3,'Paso 2 Ingreso de datos'!H1097=4),'Paso 2 Ingreso de datos'!H1097,"NA"))</f>
        <v>NA</v>
      </c>
      <c r="D1104" s="3" t="str">
        <f>IF(ISBLANK('Paso 2 Ingreso de datos'!I1097),"NA",IF(OR('Paso 2 Ingreso de datos'!I1097=0,'Paso 2 Ingreso de datos'!I1097=1,'Paso 2 Ingreso de datos'!I1097=2,'Paso 2 Ingreso de datos'!I1097=3,'Paso 2 Ingreso de datos'!I1097=4),'Paso 2 Ingreso de datos'!I1097,"NA"))</f>
        <v>NA</v>
      </c>
      <c r="E1104" s="3" t="str">
        <f>IF(ISBLANK('Paso 2 Ingreso de datos'!J1097),"NA",IF(OR('Paso 2 Ingreso de datos'!J1097=0,'Paso 2 Ingreso de datos'!J1097=1,'Paso 2 Ingreso de datos'!J1097=2,'Paso 2 Ingreso de datos'!J1097=3,'Paso 2 Ingreso de datos'!J1097=4),'Paso 2 Ingreso de datos'!J1097,"NA"))</f>
        <v>NA</v>
      </c>
      <c r="F1104" s="3" t="str">
        <f>IF(ISBLANK('Paso 2 Ingreso de datos'!K1097),"NA",IF(OR('Paso 2 Ingreso de datos'!K1097=0,'Paso 2 Ingreso de datos'!K1097=1,'Paso 2 Ingreso de datos'!K1097=2,'Paso 2 Ingreso de datos'!K1097=3,'Paso 2 Ingreso de datos'!K1097=4),'Paso 2 Ingreso de datos'!K1097,"NA"))</f>
        <v>NA</v>
      </c>
      <c r="G1104" s="3" t="str">
        <f>IF(ISBLANK('Paso 2 Ingreso de datos'!L1097),"NA",IF(OR('Paso 2 Ingreso de datos'!L1097=0,'Paso 2 Ingreso de datos'!L1097=1,'Paso 2 Ingreso de datos'!L1097=2,'Paso 2 Ingreso de datos'!L1097=3,'Paso 2 Ingreso de datos'!L1097=4),'Paso 2 Ingreso de datos'!L1097,"NA"))</f>
        <v>NA</v>
      </c>
      <c r="H1104" s="3" t="str">
        <f>IF(ISBLANK('Paso 2 Ingreso de datos'!M1097),"NA",IF(OR('Paso 2 Ingreso de datos'!M1097=0,'Paso 2 Ingreso de datos'!M1097=1,'Paso 2 Ingreso de datos'!M1097=2,'Paso 2 Ingreso de datos'!M1097=3,'Paso 2 Ingreso de datos'!M1097=4),'Paso 2 Ingreso de datos'!M1097,"NA"))</f>
        <v>NA</v>
      </c>
      <c r="I1104" s="3" t="str">
        <f>IF(ISBLANK('Paso 2 Ingreso de datos'!N1097),"NA",IF(OR('Paso 2 Ingreso de datos'!N1097=0,'Paso 2 Ingreso de datos'!N1097=1,'Paso 2 Ingreso de datos'!N1097=2,'Paso 2 Ingreso de datos'!N1097=3,'Paso 2 Ingreso de datos'!N1097=4),'Paso 2 Ingreso de datos'!N1097,"NA"))</f>
        <v>NA</v>
      </c>
      <c r="J1104" s="3" t="str">
        <f>IF(ISBLANK('Paso 2 Ingreso de datos'!O1097),"NA",IF(OR('Paso 2 Ingreso de datos'!O1097=0,'Paso 2 Ingreso de datos'!O1097=1,'Paso 2 Ingreso de datos'!O1097=2,'Paso 2 Ingreso de datos'!O1097=3,'Paso 2 Ingreso de datos'!O1097=4),'Paso 2 Ingreso de datos'!O1097,"NA"))</f>
        <v>NA</v>
      </c>
      <c r="K1104" s="3" t="str">
        <f>IF(ISBLANK('Paso 2 Ingreso de datos'!P1097),"NA",IF(OR('Paso 2 Ingreso de datos'!P1097=0,'Paso 2 Ingreso de datos'!P1097=1,'Paso 2 Ingreso de datos'!P1097=2,'Paso 2 Ingreso de datos'!P1097=3,'Paso 2 Ingreso de datos'!P1097=4),'Paso 2 Ingreso de datos'!P1097,"NA"))</f>
        <v>NA</v>
      </c>
      <c r="L1104" s="3" t="str">
        <f>IF(ISBLANK('Paso 2 Ingreso de datos'!Q1097),"NA",IF(OR('Paso 2 Ingreso de datos'!Q1097=0,'Paso 2 Ingreso de datos'!Q1097=1,'Paso 2 Ingreso de datos'!Q1097=2,'Paso 2 Ingreso de datos'!Q1097=3,'Paso 2 Ingreso de datos'!Q1097=4),'Paso 2 Ingreso de datos'!Q1097,"NA"))</f>
        <v>NA</v>
      </c>
      <c r="M1104" s="3" t="str">
        <f>IF(ISBLANK('Paso 2 Ingreso de datos'!R1097),"NA",IF(OR('Paso 2 Ingreso de datos'!R1097=0,'Paso 2 Ingreso de datos'!R1097=1,'Paso 2 Ingreso de datos'!R1097=2,'Paso 2 Ingreso de datos'!R1097=3,'Paso 2 Ingreso de datos'!R1097=4),'Paso 2 Ingreso de datos'!R1097,"NA"))</f>
        <v>NA</v>
      </c>
      <c r="N1104" s="3" t="str">
        <f>IF(ISBLANK('Paso 2 Ingreso de datos'!S1097),"NA",IF(OR('Paso 2 Ingreso de datos'!S1097=0,'Paso 2 Ingreso de datos'!S1097=1,'Paso 2 Ingreso de datos'!S1097=2,'Paso 2 Ingreso de datos'!S1097=3,'Paso 2 Ingreso de datos'!S1097=4),'Paso 2 Ingreso de datos'!S1097,"NA"))</f>
        <v>NA</v>
      </c>
      <c r="O1104" s="3" t="str">
        <f>IF(ISBLANK('Paso 2 Ingreso de datos'!T1097),"NA",IF(OR('Paso 2 Ingreso de datos'!T1097=0,'Paso 2 Ingreso de datos'!T1097=1,'Paso 2 Ingreso de datos'!T1097=2,'Paso 2 Ingreso de datos'!T1097=3,'Paso 2 Ingreso de datos'!T1097=4),'Paso 2 Ingreso de datos'!T1097,"NA"))</f>
        <v>NA</v>
      </c>
      <c r="P1104" s="3" t="str">
        <f>IF(ISBLANK('Paso 2 Ingreso de datos'!U1097),"NA",IF(OR('Paso 2 Ingreso de datos'!U1097=0,'Paso 2 Ingreso de datos'!U1097=1,'Paso 2 Ingreso de datos'!U1097=2,'Paso 2 Ingreso de datos'!U1097=3,'Paso 2 Ingreso de datos'!U1097=4),'Paso 2 Ingreso de datos'!U1097,"NA"))</f>
        <v>NA</v>
      </c>
      <c r="Q1104" s="3" t="str">
        <f>IF(ISBLANK('Paso 2 Ingreso de datos'!V1097),"NA",IF(OR('Paso 2 Ingreso de datos'!V1097=0,'Paso 2 Ingreso de datos'!V1097=1,'Paso 2 Ingreso de datos'!V1097=2,'Paso 2 Ingreso de datos'!V1097=3,'Paso 2 Ingreso de datos'!V1097=4),'Paso 2 Ingreso de datos'!V1097,"NA"))</f>
        <v>NA</v>
      </c>
      <c r="R1104" s="3" t="str">
        <f>IF(ISBLANK('Paso 2 Ingreso de datos'!W1097),"NA",IF(OR('Paso 2 Ingreso de datos'!W1097=0,'Paso 2 Ingreso de datos'!W1097=1,'Paso 2 Ingreso de datos'!W1097=2,'Paso 2 Ingreso de datos'!W1097=3,'Paso 2 Ingreso de datos'!W1097=4),'Paso 2 Ingreso de datos'!W1097,"NA"))</f>
        <v>NA</v>
      </c>
      <c r="S1104" s="3" t="str">
        <f>IF(ISBLANK('Paso 2 Ingreso de datos'!X1097),"NA",IF(OR('Paso 2 Ingreso de datos'!X1097=0,'Paso 2 Ingreso de datos'!X1097=1,'Paso 2 Ingreso de datos'!X1097=2,'Paso 2 Ingreso de datos'!X1097=3,'Paso 2 Ingreso de datos'!X1097=4),'Paso 2 Ingreso de datos'!X1097,"NA"))</f>
        <v>NA</v>
      </c>
      <c r="T1104" s="3" t="str">
        <f>IF(ISBLANK('Paso 2 Ingreso de datos'!Y1097),"NA",IF(OR('Paso 2 Ingreso de datos'!Y1097=0,'Paso 2 Ingreso de datos'!Y1097=1,'Paso 2 Ingreso de datos'!Y1097=2,'Paso 2 Ingreso de datos'!Y1097=3,'Paso 2 Ingreso de datos'!Y1097=4),'Paso 2 Ingreso de datos'!Y1097,"NA"))</f>
        <v>NA</v>
      </c>
      <c r="U1104" s="3" t="str">
        <f>IF(ISBLANK('Paso 2 Ingreso de datos'!Z1097),"NA",IF(OR('Paso 2 Ingreso de datos'!Z1097=0,'Paso 2 Ingreso de datos'!Z1097=1,'Paso 2 Ingreso de datos'!Z1097=2,'Paso 2 Ingreso de datos'!Z1097=3,'Paso 2 Ingreso de datos'!Z1097=4),'Paso 2 Ingreso de datos'!Z1097,"NA"))</f>
        <v>NA</v>
      </c>
      <c r="W1104" s="3">
        <f>SUM(COUNTIFS('Paso 2 Ingreso de datos'!G1097:Z1097,"&gt;=0",'Paso 2 Ingreso de datos'!G1097:Z1097,"&lt;=4"),COUNTA('Paso 2 Ingreso de datos'!A1097))</f>
        <v>0</v>
      </c>
      <c r="X1104" s="1" t="str">
        <f>IF(SUM('Paso 2 Ingreso de datos'!A1097:Z1097)&gt;0,"HD","FD")</f>
        <v>FD</v>
      </c>
    </row>
    <row r="1105" spans="1:24">
      <c r="A1105" s="3" t="str">
        <f>IF(AND(W1105=21,X1105),'Paso 2 Ingreso de datos'!A1098,IF(AND(Paso2!W1105=0,Paso2!X1105="FD"),"NA","FD"))</f>
        <v>NA</v>
      </c>
      <c r="B1105" s="3" t="str">
        <f>IF(ISBLANK('Paso 2 Ingreso de datos'!G1098),"NA",IF(OR('Paso 2 Ingreso de datos'!G1098=0,'Paso 2 Ingreso de datos'!G1098=1,'Paso 2 Ingreso de datos'!G1098=2,'Paso 2 Ingreso de datos'!G1098=3,'Paso 2 Ingreso de datos'!G1098=4),'Paso 2 Ingreso de datos'!G1098,"NA"))</f>
        <v>NA</v>
      </c>
      <c r="C1105" s="3" t="str">
        <f>IF(ISBLANK('Paso 2 Ingreso de datos'!H1098),"NA",IF(OR('Paso 2 Ingreso de datos'!H1098=0,'Paso 2 Ingreso de datos'!H1098=1,'Paso 2 Ingreso de datos'!H1098=2,'Paso 2 Ingreso de datos'!H1098=3,'Paso 2 Ingreso de datos'!H1098=4),'Paso 2 Ingreso de datos'!H1098,"NA"))</f>
        <v>NA</v>
      </c>
      <c r="D1105" s="3" t="str">
        <f>IF(ISBLANK('Paso 2 Ingreso de datos'!I1098),"NA",IF(OR('Paso 2 Ingreso de datos'!I1098=0,'Paso 2 Ingreso de datos'!I1098=1,'Paso 2 Ingreso de datos'!I1098=2,'Paso 2 Ingreso de datos'!I1098=3,'Paso 2 Ingreso de datos'!I1098=4),'Paso 2 Ingreso de datos'!I1098,"NA"))</f>
        <v>NA</v>
      </c>
      <c r="E1105" s="3" t="str">
        <f>IF(ISBLANK('Paso 2 Ingreso de datos'!J1098),"NA",IF(OR('Paso 2 Ingreso de datos'!J1098=0,'Paso 2 Ingreso de datos'!J1098=1,'Paso 2 Ingreso de datos'!J1098=2,'Paso 2 Ingreso de datos'!J1098=3,'Paso 2 Ingreso de datos'!J1098=4),'Paso 2 Ingreso de datos'!J1098,"NA"))</f>
        <v>NA</v>
      </c>
      <c r="F1105" s="3" t="str">
        <f>IF(ISBLANK('Paso 2 Ingreso de datos'!K1098),"NA",IF(OR('Paso 2 Ingreso de datos'!K1098=0,'Paso 2 Ingreso de datos'!K1098=1,'Paso 2 Ingreso de datos'!K1098=2,'Paso 2 Ingreso de datos'!K1098=3,'Paso 2 Ingreso de datos'!K1098=4),'Paso 2 Ingreso de datos'!K1098,"NA"))</f>
        <v>NA</v>
      </c>
      <c r="G1105" s="3" t="str">
        <f>IF(ISBLANK('Paso 2 Ingreso de datos'!L1098),"NA",IF(OR('Paso 2 Ingreso de datos'!L1098=0,'Paso 2 Ingreso de datos'!L1098=1,'Paso 2 Ingreso de datos'!L1098=2,'Paso 2 Ingreso de datos'!L1098=3,'Paso 2 Ingreso de datos'!L1098=4),'Paso 2 Ingreso de datos'!L1098,"NA"))</f>
        <v>NA</v>
      </c>
      <c r="H1105" s="3" t="str">
        <f>IF(ISBLANK('Paso 2 Ingreso de datos'!M1098),"NA",IF(OR('Paso 2 Ingreso de datos'!M1098=0,'Paso 2 Ingreso de datos'!M1098=1,'Paso 2 Ingreso de datos'!M1098=2,'Paso 2 Ingreso de datos'!M1098=3,'Paso 2 Ingreso de datos'!M1098=4),'Paso 2 Ingreso de datos'!M1098,"NA"))</f>
        <v>NA</v>
      </c>
      <c r="I1105" s="3" t="str">
        <f>IF(ISBLANK('Paso 2 Ingreso de datos'!N1098),"NA",IF(OR('Paso 2 Ingreso de datos'!N1098=0,'Paso 2 Ingreso de datos'!N1098=1,'Paso 2 Ingreso de datos'!N1098=2,'Paso 2 Ingreso de datos'!N1098=3,'Paso 2 Ingreso de datos'!N1098=4),'Paso 2 Ingreso de datos'!N1098,"NA"))</f>
        <v>NA</v>
      </c>
      <c r="J1105" s="3" t="str">
        <f>IF(ISBLANK('Paso 2 Ingreso de datos'!O1098),"NA",IF(OR('Paso 2 Ingreso de datos'!O1098=0,'Paso 2 Ingreso de datos'!O1098=1,'Paso 2 Ingreso de datos'!O1098=2,'Paso 2 Ingreso de datos'!O1098=3,'Paso 2 Ingreso de datos'!O1098=4),'Paso 2 Ingreso de datos'!O1098,"NA"))</f>
        <v>NA</v>
      </c>
      <c r="K1105" s="3" t="str">
        <f>IF(ISBLANK('Paso 2 Ingreso de datos'!P1098),"NA",IF(OR('Paso 2 Ingreso de datos'!P1098=0,'Paso 2 Ingreso de datos'!P1098=1,'Paso 2 Ingreso de datos'!P1098=2,'Paso 2 Ingreso de datos'!P1098=3,'Paso 2 Ingreso de datos'!P1098=4),'Paso 2 Ingreso de datos'!P1098,"NA"))</f>
        <v>NA</v>
      </c>
      <c r="L1105" s="3" t="str">
        <f>IF(ISBLANK('Paso 2 Ingreso de datos'!Q1098),"NA",IF(OR('Paso 2 Ingreso de datos'!Q1098=0,'Paso 2 Ingreso de datos'!Q1098=1,'Paso 2 Ingreso de datos'!Q1098=2,'Paso 2 Ingreso de datos'!Q1098=3,'Paso 2 Ingreso de datos'!Q1098=4),'Paso 2 Ingreso de datos'!Q1098,"NA"))</f>
        <v>NA</v>
      </c>
      <c r="M1105" s="3" t="str">
        <f>IF(ISBLANK('Paso 2 Ingreso de datos'!R1098),"NA",IF(OR('Paso 2 Ingreso de datos'!R1098=0,'Paso 2 Ingreso de datos'!R1098=1,'Paso 2 Ingreso de datos'!R1098=2,'Paso 2 Ingreso de datos'!R1098=3,'Paso 2 Ingreso de datos'!R1098=4),'Paso 2 Ingreso de datos'!R1098,"NA"))</f>
        <v>NA</v>
      </c>
      <c r="N1105" s="3" t="str">
        <f>IF(ISBLANK('Paso 2 Ingreso de datos'!S1098),"NA",IF(OR('Paso 2 Ingreso de datos'!S1098=0,'Paso 2 Ingreso de datos'!S1098=1,'Paso 2 Ingreso de datos'!S1098=2,'Paso 2 Ingreso de datos'!S1098=3,'Paso 2 Ingreso de datos'!S1098=4),'Paso 2 Ingreso de datos'!S1098,"NA"))</f>
        <v>NA</v>
      </c>
      <c r="O1105" s="3" t="str">
        <f>IF(ISBLANK('Paso 2 Ingreso de datos'!T1098),"NA",IF(OR('Paso 2 Ingreso de datos'!T1098=0,'Paso 2 Ingreso de datos'!T1098=1,'Paso 2 Ingreso de datos'!T1098=2,'Paso 2 Ingreso de datos'!T1098=3,'Paso 2 Ingreso de datos'!T1098=4),'Paso 2 Ingreso de datos'!T1098,"NA"))</f>
        <v>NA</v>
      </c>
      <c r="P1105" s="3" t="str">
        <f>IF(ISBLANK('Paso 2 Ingreso de datos'!U1098),"NA",IF(OR('Paso 2 Ingreso de datos'!U1098=0,'Paso 2 Ingreso de datos'!U1098=1,'Paso 2 Ingreso de datos'!U1098=2,'Paso 2 Ingreso de datos'!U1098=3,'Paso 2 Ingreso de datos'!U1098=4),'Paso 2 Ingreso de datos'!U1098,"NA"))</f>
        <v>NA</v>
      </c>
      <c r="Q1105" s="3" t="str">
        <f>IF(ISBLANK('Paso 2 Ingreso de datos'!V1098),"NA",IF(OR('Paso 2 Ingreso de datos'!V1098=0,'Paso 2 Ingreso de datos'!V1098=1,'Paso 2 Ingreso de datos'!V1098=2,'Paso 2 Ingreso de datos'!V1098=3,'Paso 2 Ingreso de datos'!V1098=4),'Paso 2 Ingreso de datos'!V1098,"NA"))</f>
        <v>NA</v>
      </c>
      <c r="R1105" s="3" t="str">
        <f>IF(ISBLANK('Paso 2 Ingreso de datos'!W1098),"NA",IF(OR('Paso 2 Ingreso de datos'!W1098=0,'Paso 2 Ingreso de datos'!W1098=1,'Paso 2 Ingreso de datos'!W1098=2,'Paso 2 Ingreso de datos'!W1098=3,'Paso 2 Ingreso de datos'!W1098=4),'Paso 2 Ingreso de datos'!W1098,"NA"))</f>
        <v>NA</v>
      </c>
      <c r="S1105" s="3" t="str">
        <f>IF(ISBLANK('Paso 2 Ingreso de datos'!X1098),"NA",IF(OR('Paso 2 Ingreso de datos'!X1098=0,'Paso 2 Ingreso de datos'!X1098=1,'Paso 2 Ingreso de datos'!X1098=2,'Paso 2 Ingreso de datos'!X1098=3,'Paso 2 Ingreso de datos'!X1098=4),'Paso 2 Ingreso de datos'!X1098,"NA"))</f>
        <v>NA</v>
      </c>
      <c r="T1105" s="3" t="str">
        <f>IF(ISBLANK('Paso 2 Ingreso de datos'!Y1098),"NA",IF(OR('Paso 2 Ingreso de datos'!Y1098=0,'Paso 2 Ingreso de datos'!Y1098=1,'Paso 2 Ingreso de datos'!Y1098=2,'Paso 2 Ingreso de datos'!Y1098=3,'Paso 2 Ingreso de datos'!Y1098=4),'Paso 2 Ingreso de datos'!Y1098,"NA"))</f>
        <v>NA</v>
      </c>
      <c r="U1105" s="3" t="str">
        <f>IF(ISBLANK('Paso 2 Ingreso de datos'!Z1098),"NA",IF(OR('Paso 2 Ingreso de datos'!Z1098=0,'Paso 2 Ingreso de datos'!Z1098=1,'Paso 2 Ingreso de datos'!Z1098=2,'Paso 2 Ingreso de datos'!Z1098=3,'Paso 2 Ingreso de datos'!Z1098=4),'Paso 2 Ingreso de datos'!Z1098,"NA"))</f>
        <v>NA</v>
      </c>
      <c r="W1105" s="3">
        <f>SUM(COUNTIFS('Paso 2 Ingreso de datos'!G1098:Z1098,"&gt;=0",'Paso 2 Ingreso de datos'!G1098:Z1098,"&lt;=4"),COUNTA('Paso 2 Ingreso de datos'!A1098))</f>
        <v>0</v>
      </c>
      <c r="X1105" s="1" t="str">
        <f>IF(SUM('Paso 2 Ingreso de datos'!A1098:Z1098)&gt;0,"HD","FD")</f>
        <v>FD</v>
      </c>
    </row>
    <row r="1106" spans="1:24">
      <c r="A1106" s="3" t="str">
        <f>IF(AND(W1106=21,X1106),'Paso 2 Ingreso de datos'!A1099,IF(AND(Paso2!W1106=0,Paso2!X1106="FD"),"NA","FD"))</f>
        <v>NA</v>
      </c>
      <c r="B1106" s="3" t="str">
        <f>IF(ISBLANK('Paso 2 Ingreso de datos'!G1099),"NA",IF(OR('Paso 2 Ingreso de datos'!G1099=0,'Paso 2 Ingreso de datos'!G1099=1,'Paso 2 Ingreso de datos'!G1099=2,'Paso 2 Ingreso de datos'!G1099=3,'Paso 2 Ingreso de datos'!G1099=4),'Paso 2 Ingreso de datos'!G1099,"NA"))</f>
        <v>NA</v>
      </c>
      <c r="C1106" s="3" t="str">
        <f>IF(ISBLANK('Paso 2 Ingreso de datos'!H1099),"NA",IF(OR('Paso 2 Ingreso de datos'!H1099=0,'Paso 2 Ingreso de datos'!H1099=1,'Paso 2 Ingreso de datos'!H1099=2,'Paso 2 Ingreso de datos'!H1099=3,'Paso 2 Ingreso de datos'!H1099=4),'Paso 2 Ingreso de datos'!H1099,"NA"))</f>
        <v>NA</v>
      </c>
      <c r="D1106" s="3" t="str">
        <f>IF(ISBLANK('Paso 2 Ingreso de datos'!I1099),"NA",IF(OR('Paso 2 Ingreso de datos'!I1099=0,'Paso 2 Ingreso de datos'!I1099=1,'Paso 2 Ingreso de datos'!I1099=2,'Paso 2 Ingreso de datos'!I1099=3,'Paso 2 Ingreso de datos'!I1099=4),'Paso 2 Ingreso de datos'!I1099,"NA"))</f>
        <v>NA</v>
      </c>
      <c r="E1106" s="3" t="str">
        <f>IF(ISBLANK('Paso 2 Ingreso de datos'!J1099),"NA",IF(OR('Paso 2 Ingreso de datos'!J1099=0,'Paso 2 Ingreso de datos'!J1099=1,'Paso 2 Ingreso de datos'!J1099=2,'Paso 2 Ingreso de datos'!J1099=3,'Paso 2 Ingreso de datos'!J1099=4),'Paso 2 Ingreso de datos'!J1099,"NA"))</f>
        <v>NA</v>
      </c>
      <c r="F1106" s="3" t="str">
        <f>IF(ISBLANK('Paso 2 Ingreso de datos'!K1099),"NA",IF(OR('Paso 2 Ingreso de datos'!K1099=0,'Paso 2 Ingreso de datos'!K1099=1,'Paso 2 Ingreso de datos'!K1099=2,'Paso 2 Ingreso de datos'!K1099=3,'Paso 2 Ingreso de datos'!K1099=4),'Paso 2 Ingreso de datos'!K1099,"NA"))</f>
        <v>NA</v>
      </c>
      <c r="G1106" s="3" t="str">
        <f>IF(ISBLANK('Paso 2 Ingreso de datos'!L1099),"NA",IF(OR('Paso 2 Ingreso de datos'!L1099=0,'Paso 2 Ingreso de datos'!L1099=1,'Paso 2 Ingreso de datos'!L1099=2,'Paso 2 Ingreso de datos'!L1099=3,'Paso 2 Ingreso de datos'!L1099=4),'Paso 2 Ingreso de datos'!L1099,"NA"))</f>
        <v>NA</v>
      </c>
      <c r="H1106" s="3" t="str">
        <f>IF(ISBLANK('Paso 2 Ingreso de datos'!M1099),"NA",IF(OR('Paso 2 Ingreso de datos'!M1099=0,'Paso 2 Ingreso de datos'!M1099=1,'Paso 2 Ingreso de datos'!M1099=2,'Paso 2 Ingreso de datos'!M1099=3,'Paso 2 Ingreso de datos'!M1099=4),'Paso 2 Ingreso de datos'!M1099,"NA"))</f>
        <v>NA</v>
      </c>
      <c r="I1106" s="3" t="str">
        <f>IF(ISBLANK('Paso 2 Ingreso de datos'!N1099),"NA",IF(OR('Paso 2 Ingreso de datos'!N1099=0,'Paso 2 Ingreso de datos'!N1099=1,'Paso 2 Ingreso de datos'!N1099=2,'Paso 2 Ingreso de datos'!N1099=3,'Paso 2 Ingreso de datos'!N1099=4),'Paso 2 Ingreso de datos'!N1099,"NA"))</f>
        <v>NA</v>
      </c>
      <c r="J1106" s="3" t="str">
        <f>IF(ISBLANK('Paso 2 Ingreso de datos'!O1099),"NA",IF(OR('Paso 2 Ingreso de datos'!O1099=0,'Paso 2 Ingreso de datos'!O1099=1,'Paso 2 Ingreso de datos'!O1099=2,'Paso 2 Ingreso de datos'!O1099=3,'Paso 2 Ingreso de datos'!O1099=4),'Paso 2 Ingreso de datos'!O1099,"NA"))</f>
        <v>NA</v>
      </c>
      <c r="K1106" s="3" t="str">
        <f>IF(ISBLANK('Paso 2 Ingreso de datos'!P1099),"NA",IF(OR('Paso 2 Ingreso de datos'!P1099=0,'Paso 2 Ingreso de datos'!P1099=1,'Paso 2 Ingreso de datos'!P1099=2,'Paso 2 Ingreso de datos'!P1099=3,'Paso 2 Ingreso de datos'!P1099=4),'Paso 2 Ingreso de datos'!P1099,"NA"))</f>
        <v>NA</v>
      </c>
      <c r="L1106" s="3" t="str">
        <f>IF(ISBLANK('Paso 2 Ingreso de datos'!Q1099),"NA",IF(OR('Paso 2 Ingreso de datos'!Q1099=0,'Paso 2 Ingreso de datos'!Q1099=1,'Paso 2 Ingreso de datos'!Q1099=2,'Paso 2 Ingreso de datos'!Q1099=3,'Paso 2 Ingreso de datos'!Q1099=4),'Paso 2 Ingreso de datos'!Q1099,"NA"))</f>
        <v>NA</v>
      </c>
      <c r="M1106" s="3" t="str">
        <f>IF(ISBLANK('Paso 2 Ingreso de datos'!R1099),"NA",IF(OR('Paso 2 Ingreso de datos'!R1099=0,'Paso 2 Ingreso de datos'!R1099=1,'Paso 2 Ingreso de datos'!R1099=2,'Paso 2 Ingreso de datos'!R1099=3,'Paso 2 Ingreso de datos'!R1099=4),'Paso 2 Ingreso de datos'!R1099,"NA"))</f>
        <v>NA</v>
      </c>
      <c r="N1106" s="3" t="str">
        <f>IF(ISBLANK('Paso 2 Ingreso de datos'!S1099),"NA",IF(OR('Paso 2 Ingreso de datos'!S1099=0,'Paso 2 Ingreso de datos'!S1099=1,'Paso 2 Ingreso de datos'!S1099=2,'Paso 2 Ingreso de datos'!S1099=3,'Paso 2 Ingreso de datos'!S1099=4),'Paso 2 Ingreso de datos'!S1099,"NA"))</f>
        <v>NA</v>
      </c>
      <c r="O1106" s="3" t="str">
        <f>IF(ISBLANK('Paso 2 Ingreso de datos'!T1099),"NA",IF(OR('Paso 2 Ingreso de datos'!T1099=0,'Paso 2 Ingreso de datos'!T1099=1,'Paso 2 Ingreso de datos'!T1099=2,'Paso 2 Ingreso de datos'!T1099=3,'Paso 2 Ingreso de datos'!T1099=4),'Paso 2 Ingreso de datos'!T1099,"NA"))</f>
        <v>NA</v>
      </c>
      <c r="P1106" s="3" t="str">
        <f>IF(ISBLANK('Paso 2 Ingreso de datos'!U1099),"NA",IF(OR('Paso 2 Ingreso de datos'!U1099=0,'Paso 2 Ingreso de datos'!U1099=1,'Paso 2 Ingreso de datos'!U1099=2,'Paso 2 Ingreso de datos'!U1099=3,'Paso 2 Ingreso de datos'!U1099=4),'Paso 2 Ingreso de datos'!U1099,"NA"))</f>
        <v>NA</v>
      </c>
      <c r="Q1106" s="3" t="str">
        <f>IF(ISBLANK('Paso 2 Ingreso de datos'!V1099),"NA",IF(OR('Paso 2 Ingreso de datos'!V1099=0,'Paso 2 Ingreso de datos'!V1099=1,'Paso 2 Ingreso de datos'!V1099=2,'Paso 2 Ingreso de datos'!V1099=3,'Paso 2 Ingreso de datos'!V1099=4),'Paso 2 Ingreso de datos'!V1099,"NA"))</f>
        <v>NA</v>
      </c>
      <c r="R1106" s="3" t="str">
        <f>IF(ISBLANK('Paso 2 Ingreso de datos'!W1099),"NA",IF(OR('Paso 2 Ingreso de datos'!W1099=0,'Paso 2 Ingreso de datos'!W1099=1,'Paso 2 Ingreso de datos'!W1099=2,'Paso 2 Ingreso de datos'!W1099=3,'Paso 2 Ingreso de datos'!W1099=4),'Paso 2 Ingreso de datos'!W1099,"NA"))</f>
        <v>NA</v>
      </c>
      <c r="S1106" s="3" t="str">
        <f>IF(ISBLANK('Paso 2 Ingreso de datos'!X1099),"NA",IF(OR('Paso 2 Ingreso de datos'!X1099=0,'Paso 2 Ingreso de datos'!X1099=1,'Paso 2 Ingreso de datos'!X1099=2,'Paso 2 Ingreso de datos'!X1099=3,'Paso 2 Ingreso de datos'!X1099=4),'Paso 2 Ingreso de datos'!X1099,"NA"))</f>
        <v>NA</v>
      </c>
      <c r="T1106" s="3" t="str">
        <f>IF(ISBLANK('Paso 2 Ingreso de datos'!Y1099),"NA",IF(OR('Paso 2 Ingreso de datos'!Y1099=0,'Paso 2 Ingreso de datos'!Y1099=1,'Paso 2 Ingreso de datos'!Y1099=2,'Paso 2 Ingreso de datos'!Y1099=3,'Paso 2 Ingreso de datos'!Y1099=4),'Paso 2 Ingreso de datos'!Y1099,"NA"))</f>
        <v>NA</v>
      </c>
      <c r="U1106" s="3" t="str">
        <f>IF(ISBLANK('Paso 2 Ingreso de datos'!Z1099),"NA",IF(OR('Paso 2 Ingreso de datos'!Z1099=0,'Paso 2 Ingreso de datos'!Z1099=1,'Paso 2 Ingreso de datos'!Z1099=2,'Paso 2 Ingreso de datos'!Z1099=3,'Paso 2 Ingreso de datos'!Z1099=4),'Paso 2 Ingreso de datos'!Z1099,"NA"))</f>
        <v>NA</v>
      </c>
      <c r="W1106" s="3">
        <f>SUM(COUNTIFS('Paso 2 Ingreso de datos'!G1099:Z1099,"&gt;=0",'Paso 2 Ingreso de datos'!G1099:Z1099,"&lt;=4"),COUNTA('Paso 2 Ingreso de datos'!A1099))</f>
        <v>0</v>
      </c>
      <c r="X1106" s="1" t="str">
        <f>IF(SUM('Paso 2 Ingreso de datos'!A1099:Z1099)&gt;0,"HD","FD")</f>
        <v>FD</v>
      </c>
    </row>
    <row r="1107" spans="1:24">
      <c r="A1107" s="3" t="str">
        <f>IF(AND(W1107=21,X1107),'Paso 2 Ingreso de datos'!A1100,IF(AND(Paso2!W1107=0,Paso2!X1107="FD"),"NA","FD"))</f>
        <v>NA</v>
      </c>
      <c r="B1107" s="3" t="str">
        <f>IF(ISBLANK('Paso 2 Ingreso de datos'!G1100),"NA",IF(OR('Paso 2 Ingreso de datos'!G1100=0,'Paso 2 Ingreso de datos'!G1100=1,'Paso 2 Ingreso de datos'!G1100=2,'Paso 2 Ingreso de datos'!G1100=3,'Paso 2 Ingreso de datos'!G1100=4),'Paso 2 Ingreso de datos'!G1100,"NA"))</f>
        <v>NA</v>
      </c>
      <c r="C1107" s="3" t="str">
        <f>IF(ISBLANK('Paso 2 Ingreso de datos'!H1100),"NA",IF(OR('Paso 2 Ingreso de datos'!H1100=0,'Paso 2 Ingreso de datos'!H1100=1,'Paso 2 Ingreso de datos'!H1100=2,'Paso 2 Ingreso de datos'!H1100=3,'Paso 2 Ingreso de datos'!H1100=4),'Paso 2 Ingreso de datos'!H1100,"NA"))</f>
        <v>NA</v>
      </c>
      <c r="D1107" s="3" t="str">
        <f>IF(ISBLANK('Paso 2 Ingreso de datos'!I1100),"NA",IF(OR('Paso 2 Ingreso de datos'!I1100=0,'Paso 2 Ingreso de datos'!I1100=1,'Paso 2 Ingreso de datos'!I1100=2,'Paso 2 Ingreso de datos'!I1100=3,'Paso 2 Ingreso de datos'!I1100=4),'Paso 2 Ingreso de datos'!I1100,"NA"))</f>
        <v>NA</v>
      </c>
      <c r="E1107" s="3" t="str">
        <f>IF(ISBLANK('Paso 2 Ingreso de datos'!J1100),"NA",IF(OR('Paso 2 Ingreso de datos'!J1100=0,'Paso 2 Ingreso de datos'!J1100=1,'Paso 2 Ingreso de datos'!J1100=2,'Paso 2 Ingreso de datos'!J1100=3,'Paso 2 Ingreso de datos'!J1100=4),'Paso 2 Ingreso de datos'!J1100,"NA"))</f>
        <v>NA</v>
      </c>
      <c r="F1107" s="3" t="str">
        <f>IF(ISBLANK('Paso 2 Ingreso de datos'!K1100),"NA",IF(OR('Paso 2 Ingreso de datos'!K1100=0,'Paso 2 Ingreso de datos'!K1100=1,'Paso 2 Ingreso de datos'!K1100=2,'Paso 2 Ingreso de datos'!K1100=3,'Paso 2 Ingreso de datos'!K1100=4),'Paso 2 Ingreso de datos'!K1100,"NA"))</f>
        <v>NA</v>
      </c>
      <c r="G1107" s="3" t="str">
        <f>IF(ISBLANK('Paso 2 Ingreso de datos'!L1100),"NA",IF(OR('Paso 2 Ingreso de datos'!L1100=0,'Paso 2 Ingreso de datos'!L1100=1,'Paso 2 Ingreso de datos'!L1100=2,'Paso 2 Ingreso de datos'!L1100=3,'Paso 2 Ingreso de datos'!L1100=4),'Paso 2 Ingreso de datos'!L1100,"NA"))</f>
        <v>NA</v>
      </c>
      <c r="H1107" s="3" t="str">
        <f>IF(ISBLANK('Paso 2 Ingreso de datos'!M1100),"NA",IF(OR('Paso 2 Ingreso de datos'!M1100=0,'Paso 2 Ingreso de datos'!M1100=1,'Paso 2 Ingreso de datos'!M1100=2,'Paso 2 Ingreso de datos'!M1100=3,'Paso 2 Ingreso de datos'!M1100=4),'Paso 2 Ingreso de datos'!M1100,"NA"))</f>
        <v>NA</v>
      </c>
      <c r="I1107" s="3" t="str">
        <f>IF(ISBLANK('Paso 2 Ingreso de datos'!N1100),"NA",IF(OR('Paso 2 Ingreso de datos'!N1100=0,'Paso 2 Ingreso de datos'!N1100=1,'Paso 2 Ingreso de datos'!N1100=2,'Paso 2 Ingreso de datos'!N1100=3,'Paso 2 Ingreso de datos'!N1100=4),'Paso 2 Ingreso de datos'!N1100,"NA"))</f>
        <v>NA</v>
      </c>
      <c r="J1107" s="3" t="str">
        <f>IF(ISBLANK('Paso 2 Ingreso de datos'!O1100),"NA",IF(OR('Paso 2 Ingreso de datos'!O1100=0,'Paso 2 Ingreso de datos'!O1100=1,'Paso 2 Ingreso de datos'!O1100=2,'Paso 2 Ingreso de datos'!O1100=3,'Paso 2 Ingreso de datos'!O1100=4),'Paso 2 Ingreso de datos'!O1100,"NA"))</f>
        <v>NA</v>
      </c>
      <c r="K1107" s="3" t="str">
        <f>IF(ISBLANK('Paso 2 Ingreso de datos'!P1100),"NA",IF(OR('Paso 2 Ingreso de datos'!P1100=0,'Paso 2 Ingreso de datos'!P1100=1,'Paso 2 Ingreso de datos'!P1100=2,'Paso 2 Ingreso de datos'!P1100=3,'Paso 2 Ingreso de datos'!P1100=4),'Paso 2 Ingreso de datos'!P1100,"NA"))</f>
        <v>NA</v>
      </c>
      <c r="L1107" s="3" t="str">
        <f>IF(ISBLANK('Paso 2 Ingreso de datos'!Q1100),"NA",IF(OR('Paso 2 Ingreso de datos'!Q1100=0,'Paso 2 Ingreso de datos'!Q1100=1,'Paso 2 Ingreso de datos'!Q1100=2,'Paso 2 Ingreso de datos'!Q1100=3,'Paso 2 Ingreso de datos'!Q1100=4),'Paso 2 Ingreso de datos'!Q1100,"NA"))</f>
        <v>NA</v>
      </c>
      <c r="M1107" s="3" t="str">
        <f>IF(ISBLANK('Paso 2 Ingreso de datos'!R1100),"NA",IF(OR('Paso 2 Ingreso de datos'!R1100=0,'Paso 2 Ingreso de datos'!R1100=1,'Paso 2 Ingreso de datos'!R1100=2,'Paso 2 Ingreso de datos'!R1100=3,'Paso 2 Ingreso de datos'!R1100=4),'Paso 2 Ingreso de datos'!R1100,"NA"))</f>
        <v>NA</v>
      </c>
      <c r="N1107" s="3" t="str">
        <f>IF(ISBLANK('Paso 2 Ingreso de datos'!S1100),"NA",IF(OR('Paso 2 Ingreso de datos'!S1100=0,'Paso 2 Ingreso de datos'!S1100=1,'Paso 2 Ingreso de datos'!S1100=2,'Paso 2 Ingreso de datos'!S1100=3,'Paso 2 Ingreso de datos'!S1100=4),'Paso 2 Ingreso de datos'!S1100,"NA"))</f>
        <v>NA</v>
      </c>
      <c r="O1107" s="3" t="str">
        <f>IF(ISBLANK('Paso 2 Ingreso de datos'!T1100),"NA",IF(OR('Paso 2 Ingreso de datos'!T1100=0,'Paso 2 Ingreso de datos'!T1100=1,'Paso 2 Ingreso de datos'!T1100=2,'Paso 2 Ingreso de datos'!T1100=3,'Paso 2 Ingreso de datos'!T1100=4),'Paso 2 Ingreso de datos'!T1100,"NA"))</f>
        <v>NA</v>
      </c>
      <c r="P1107" s="3" t="str">
        <f>IF(ISBLANK('Paso 2 Ingreso de datos'!U1100),"NA",IF(OR('Paso 2 Ingreso de datos'!U1100=0,'Paso 2 Ingreso de datos'!U1100=1,'Paso 2 Ingreso de datos'!U1100=2,'Paso 2 Ingreso de datos'!U1100=3,'Paso 2 Ingreso de datos'!U1100=4),'Paso 2 Ingreso de datos'!U1100,"NA"))</f>
        <v>NA</v>
      </c>
      <c r="Q1107" s="3" t="str">
        <f>IF(ISBLANK('Paso 2 Ingreso de datos'!V1100),"NA",IF(OR('Paso 2 Ingreso de datos'!V1100=0,'Paso 2 Ingreso de datos'!V1100=1,'Paso 2 Ingreso de datos'!V1100=2,'Paso 2 Ingreso de datos'!V1100=3,'Paso 2 Ingreso de datos'!V1100=4),'Paso 2 Ingreso de datos'!V1100,"NA"))</f>
        <v>NA</v>
      </c>
      <c r="R1107" s="3" t="str">
        <f>IF(ISBLANK('Paso 2 Ingreso de datos'!W1100),"NA",IF(OR('Paso 2 Ingreso de datos'!W1100=0,'Paso 2 Ingreso de datos'!W1100=1,'Paso 2 Ingreso de datos'!W1100=2,'Paso 2 Ingreso de datos'!W1100=3,'Paso 2 Ingreso de datos'!W1100=4),'Paso 2 Ingreso de datos'!W1100,"NA"))</f>
        <v>NA</v>
      </c>
      <c r="S1107" s="3" t="str">
        <f>IF(ISBLANK('Paso 2 Ingreso de datos'!X1100),"NA",IF(OR('Paso 2 Ingreso de datos'!X1100=0,'Paso 2 Ingreso de datos'!X1100=1,'Paso 2 Ingreso de datos'!X1100=2,'Paso 2 Ingreso de datos'!X1100=3,'Paso 2 Ingreso de datos'!X1100=4),'Paso 2 Ingreso de datos'!X1100,"NA"))</f>
        <v>NA</v>
      </c>
      <c r="T1107" s="3" t="str">
        <f>IF(ISBLANK('Paso 2 Ingreso de datos'!Y1100),"NA",IF(OR('Paso 2 Ingreso de datos'!Y1100=0,'Paso 2 Ingreso de datos'!Y1100=1,'Paso 2 Ingreso de datos'!Y1100=2,'Paso 2 Ingreso de datos'!Y1100=3,'Paso 2 Ingreso de datos'!Y1100=4),'Paso 2 Ingreso de datos'!Y1100,"NA"))</f>
        <v>NA</v>
      </c>
      <c r="U1107" s="3" t="str">
        <f>IF(ISBLANK('Paso 2 Ingreso de datos'!Z1100),"NA",IF(OR('Paso 2 Ingreso de datos'!Z1100=0,'Paso 2 Ingreso de datos'!Z1100=1,'Paso 2 Ingreso de datos'!Z1100=2,'Paso 2 Ingreso de datos'!Z1100=3,'Paso 2 Ingreso de datos'!Z1100=4),'Paso 2 Ingreso de datos'!Z1100,"NA"))</f>
        <v>NA</v>
      </c>
      <c r="W1107" s="3">
        <f>SUM(COUNTIFS('Paso 2 Ingreso de datos'!G1100:Z1100,"&gt;=0",'Paso 2 Ingreso de datos'!G1100:Z1100,"&lt;=4"),COUNTA('Paso 2 Ingreso de datos'!A1100))</f>
        <v>0</v>
      </c>
      <c r="X1107" s="1" t="str">
        <f>IF(SUM('Paso 2 Ingreso de datos'!A1100:Z1100)&gt;0,"HD","FD")</f>
        <v>FD</v>
      </c>
    </row>
    <row r="1108" spans="1:24">
      <c r="A1108" s="3" t="str">
        <f>IF(AND(W1108=21,X1108),'Paso 2 Ingreso de datos'!A1101,IF(AND(Paso2!W1108=0,Paso2!X1108="FD"),"NA","FD"))</f>
        <v>NA</v>
      </c>
      <c r="B1108" s="3" t="str">
        <f>IF(ISBLANK('Paso 2 Ingreso de datos'!G1101),"NA",IF(OR('Paso 2 Ingreso de datos'!G1101=0,'Paso 2 Ingreso de datos'!G1101=1,'Paso 2 Ingreso de datos'!G1101=2,'Paso 2 Ingreso de datos'!G1101=3,'Paso 2 Ingreso de datos'!G1101=4),'Paso 2 Ingreso de datos'!G1101,"NA"))</f>
        <v>NA</v>
      </c>
      <c r="C1108" s="3" t="str">
        <f>IF(ISBLANK('Paso 2 Ingreso de datos'!H1101),"NA",IF(OR('Paso 2 Ingreso de datos'!H1101=0,'Paso 2 Ingreso de datos'!H1101=1,'Paso 2 Ingreso de datos'!H1101=2,'Paso 2 Ingreso de datos'!H1101=3,'Paso 2 Ingreso de datos'!H1101=4),'Paso 2 Ingreso de datos'!H1101,"NA"))</f>
        <v>NA</v>
      </c>
      <c r="D1108" s="3" t="str">
        <f>IF(ISBLANK('Paso 2 Ingreso de datos'!I1101),"NA",IF(OR('Paso 2 Ingreso de datos'!I1101=0,'Paso 2 Ingreso de datos'!I1101=1,'Paso 2 Ingreso de datos'!I1101=2,'Paso 2 Ingreso de datos'!I1101=3,'Paso 2 Ingreso de datos'!I1101=4),'Paso 2 Ingreso de datos'!I1101,"NA"))</f>
        <v>NA</v>
      </c>
      <c r="E1108" s="3" t="str">
        <f>IF(ISBLANK('Paso 2 Ingreso de datos'!J1101),"NA",IF(OR('Paso 2 Ingreso de datos'!J1101=0,'Paso 2 Ingreso de datos'!J1101=1,'Paso 2 Ingreso de datos'!J1101=2,'Paso 2 Ingreso de datos'!J1101=3,'Paso 2 Ingreso de datos'!J1101=4),'Paso 2 Ingreso de datos'!J1101,"NA"))</f>
        <v>NA</v>
      </c>
      <c r="F1108" s="3" t="str">
        <f>IF(ISBLANK('Paso 2 Ingreso de datos'!K1101),"NA",IF(OR('Paso 2 Ingreso de datos'!K1101=0,'Paso 2 Ingreso de datos'!K1101=1,'Paso 2 Ingreso de datos'!K1101=2,'Paso 2 Ingreso de datos'!K1101=3,'Paso 2 Ingreso de datos'!K1101=4),'Paso 2 Ingreso de datos'!K1101,"NA"))</f>
        <v>NA</v>
      </c>
      <c r="G1108" s="3" t="str">
        <f>IF(ISBLANK('Paso 2 Ingreso de datos'!L1101),"NA",IF(OR('Paso 2 Ingreso de datos'!L1101=0,'Paso 2 Ingreso de datos'!L1101=1,'Paso 2 Ingreso de datos'!L1101=2,'Paso 2 Ingreso de datos'!L1101=3,'Paso 2 Ingreso de datos'!L1101=4),'Paso 2 Ingreso de datos'!L1101,"NA"))</f>
        <v>NA</v>
      </c>
      <c r="H1108" s="3" t="str">
        <f>IF(ISBLANK('Paso 2 Ingreso de datos'!M1101),"NA",IF(OR('Paso 2 Ingreso de datos'!M1101=0,'Paso 2 Ingreso de datos'!M1101=1,'Paso 2 Ingreso de datos'!M1101=2,'Paso 2 Ingreso de datos'!M1101=3,'Paso 2 Ingreso de datos'!M1101=4),'Paso 2 Ingreso de datos'!M1101,"NA"))</f>
        <v>NA</v>
      </c>
      <c r="I1108" s="3" t="str">
        <f>IF(ISBLANK('Paso 2 Ingreso de datos'!N1101),"NA",IF(OR('Paso 2 Ingreso de datos'!N1101=0,'Paso 2 Ingreso de datos'!N1101=1,'Paso 2 Ingreso de datos'!N1101=2,'Paso 2 Ingreso de datos'!N1101=3,'Paso 2 Ingreso de datos'!N1101=4),'Paso 2 Ingreso de datos'!N1101,"NA"))</f>
        <v>NA</v>
      </c>
      <c r="J1108" s="3" t="str">
        <f>IF(ISBLANK('Paso 2 Ingreso de datos'!O1101),"NA",IF(OR('Paso 2 Ingreso de datos'!O1101=0,'Paso 2 Ingreso de datos'!O1101=1,'Paso 2 Ingreso de datos'!O1101=2,'Paso 2 Ingreso de datos'!O1101=3,'Paso 2 Ingreso de datos'!O1101=4),'Paso 2 Ingreso de datos'!O1101,"NA"))</f>
        <v>NA</v>
      </c>
      <c r="K1108" s="3" t="str">
        <f>IF(ISBLANK('Paso 2 Ingreso de datos'!P1101),"NA",IF(OR('Paso 2 Ingreso de datos'!P1101=0,'Paso 2 Ingreso de datos'!P1101=1,'Paso 2 Ingreso de datos'!P1101=2,'Paso 2 Ingreso de datos'!P1101=3,'Paso 2 Ingreso de datos'!P1101=4),'Paso 2 Ingreso de datos'!P1101,"NA"))</f>
        <v>NA</v>
      </c>
      <c r="L1108" s="3" t="str">
        <f>IF(ISBLANK('Paso 2 Ingreso de datos'!Q1101),"NA",IF(OR('Paso 2 Ingreso de datos'!Q1101=0,'Paso 2 Ingreso de datos'!Q1101=1,'Paso 2 Ingreso de datos'!Q1101=2,'Paso 2 Ingreso de datos'!Q1101=3,'Paso 2 Ingreso de datos'!Q1101=4),'Paso 2 Ingreso de datos'!Q1101,"NA"))</f>
        <v>NA</v>
      </c>
      <c r="M1108" s="3" t="str">
        <f>IF(ISBLANK('Paso 2 Ingreso de datos'!R1101),"NA",IF(OR('Paso 2 Ingreso de datos'!R1101=0,'Paso 2 Ingreso de datos'!R1101=1,'Paso 2 Ingreso de datos'!R1101=2,'Paso 2 Ingreso de datos'!R1101=3,'Paso 2 Ingreso de datos'!R1101=4),'Paso 2 Ingreso de datos'!R1101,"NA"))</f>
        <v>NA</v>
      </c>
      <c r="N1108" s="3" t="str">
        <f>IF(ISBLANK('Paso 2 Ingreso de datos'!S1101),"NA",IF(OR('Paso 2 Ingreso de datos'!S1101=0,'Paso 2 Ingreso de datos'!S1101=1,'Paso 2 Ingreso de datos'!S1101=2,'Paso 2 Ingreso de datos'!S1101=3,'Paso 2 Ingreso de datos'!S1101=4),'Paso 2 Ingreso de datos'!S1101,"NA"))</f>
        <v>NA</v>
      </c>
      <c r="O1108" s="3" t="str">
        <f>IF(ISBLANK('Paso 2 Ingreso de datos'!T1101),"NA",IF(OR('Paso 2 Ingreso de datos'!T1101=0,'Paso 2 Ingreso de datos'!T1101=1,'Paso 2 Ingreso de datos'!T1101=2,'Paso 2 Ingreso de datos'!T1101=3,'Paso 2 Ingreso de datos'!T1101=4),'Paso 2 Ingreso de datos'!T1101,"NA"))</f>
        <v>NA</v>
      </c>
      <c r="P1108" s="3" t="str">
        <f>IF(ISBLANK('Paso 2 Ingreso de datos'!U1101),"NA",IF(OR('Paso 2 Ingreso de datos'!U1101=0,'Paso 2 Ingreso de datos'!U1101=1,'Paso 2 Ingreso de datos'!U1101=2,'Paso 2 Ingreso de datos'!U1101=3,'Paso 2 Ingreso de datos'!U1101=4),'Paso 2 Ingreso de datos'!U1101,"NA"))</f>
        <v>NA</v>
      </c>
      <c r="Q1108" s="3" t="str">
        <f>IF(ISBLANK('Paso 2 Ingreso de datos'!V1101),"NA",IF(OR('Paso 2 Ingreso de datos'!V1101=0,'Paso 2 Ingreso de datos'!V1101=1,'Paso 2 Ingreso de datos'!V1101=2,'Paso 2 Ingreso de datos'!V1101=3,'Paso 2 Ingreso de datos'!V1101=4),'Paso 2 Ingreso de datos'!V1101,"NA"))</f>
        <v>NA</v>
      </c>
      <c r="R1108" s="3" t="str">
        <f>IF(ISBLANK('Paso 2 Ingreso de datos'!W1101),"NA",IF(OR('Paso 2 Ingreso de datos'!W1101=0,'Paso 2 Ingreso de datos'!W1101=1,'Paso 2 Ingreso de datos'!W1101=2,'Paso 2 Ingreso de datos'!W1101=3,'Paso 2 Ingreso de datos'!W1101=4),'Paso 2 Ingreso de datos'!W1101,"NA"))</f>
        <v>NA</v>
      </c>
      <c r="S1108" s="3" t="str">
        <f>IF(ISBLANK('Paso 2 Ingreso de datos'!X1101),"NA",IF(OR('Paso 2 Ingreso de datos'!X1101=0,'Paso 2 Ingreso de datos'!X1101=1,'Paso 2 Ingreso de datos'!X1101=2,'Paso 2 Ingreso de datos'!X1101=3,'Paso 2 Ingreso de datos'!X1101=4),'Paso 2 Ingreso de datos'!X1101,"NA"))</f>
        <v>NA</v>
      </c>
      <c r="T1108" s="3" t="str">
        <f>IF(ISBLANK('Paso 2 Ingreso de datos'!Y1101),"NA",IF(OR('Paso 2 Ingreso de datos'!Y1101=0,'Paso 2 Ingreso de datos'!Y1101=1,'Paso 2 Ingreso de datos'!Y1101=2,'Paso 2 Ingreso de datos'!Y1101=3,'Paso 2 Ingreso de datos'!Y1101=4),'Paso 2 Ingreso de datos'!Y1101,"NA"))</f>
        <v>NA</v>
      </c>
      <c r="U1108" s="3" t="str">
        <f>IF(ISBLANK('Paso 2 Ingreso de datos'!Z1101),"NA",IF(OR('Paso 2 Ingreso de datos'!Z1101=0,'Paso 2 Ingreso de datos'!Z1101=1,'Paso 2 Ingreso de datos'!Z1101=2,'Paso 2 Ingreso de datos'!Z1101=3,'Paso 2 Ingreso de datos'!Z1101=4),'Paso 2 Ingreso de datos'!Z1101,"NA"))</f>
        <v>NA</v>
      </c>
      <c r="W1108" s="3">
        <f>SUM(COUNTIFS('Paso 2 Ingreso de datos'!G1101:Z1101,"&gt;=0",'Paso 2 Ingreso de datos'!G1101:Z1101,"&lt;=4"),COUNTA('Paso 2 Ingreso de datos'!A1101))</f>
        <v>0</v>
      </c>
      <c r="X1108" s="1" t="str">
        <f>IF(SUM('Paso 2 Ingreso de datos'!A1101:Z1101)&gt;0,"HD","FD")</f>
        <v>FD</v>
      </c>
    </row>
    <row r="1109" spans="1:24">
      <c r="A1109" s="3" t="str">
        <f>IF(AND(W1109=21,X1109),'Paso 2 Ingreso de datos'!A1102,IF(AND(Paso2!W1109=0,Paso2!X1109="FD"),"NA","FD"))</f>
        <v>NA</v>
      </c>
      <c r="B1109" s="3" t="str">
        <f>IF(ISBLANK('Paso 2 Ingreso de datos'!G1102),"NA",IF(OR('Paso 2 Ingreso de datos'!G1102=0,'Paso 2 Ingreso de datos'!G1102=1,'Paso 2 Ingreso de datos'!G1102=2,'Paso 2 Ingreso de datos'!G1102=3,'Paso 2 Ingreso de datos'!G1102=4),'Paso 2 Ingreso de datos'!G1102,"NA"))</f>
        <v>NA</v>
      </c>
      <c r="C1109" s="3" t="str">
        <f>IF(ISBLANK('Paso 2 Ingreso de datos'!H1102),"NA",IF(OR('Paso 2 Ingreso de datos'!H1102=0,'Paso 2 Ingreso de datos'!H1102=1,'Paso 2 Ingreso de datos'!H1102=2,'Paso 2 Ingreso de datos'!H1102=3,'Paso 2 Ingreso de datos'!H1102=4),'Paso 2 Ingreso de datos'!H1102,"NA"))</f>
        <v>NA</v>
      </c>
      <c r="D1109" s="3" t="str">
        <f>IF(ISBLANK('Paso 2 Ingreso de datos'!I1102),"NA",IF(OR('Paso 2 Ingreso de datos'!I1102=0,'Paso 2 Ingreso de datos'!I1102=1,'Paso 2 Ingreso de datos'!I1102=2,'Paso 2 Ingreso de datos'!I1102=3,'Paso 2 Ingreso de datos'!I1102=4),'Paso 2 Ingreso de datos'!I1102,"NA"))</f>
        <v>NA</v>
      </c>
      <c r="E1109" s="3" t="str">
        <f>IF(ISBLANK('Paso 2 Ingreso de datos'!J1102),"NA",IF(OR('Paso 2 Ingreso de datos'!J1102=0,'Paso 2 Ingreso de datos'!J1102=1,'Paso 2 Ingreso de datos'!J1102=2,'Paso 2 Ingreso de datos'!J1102=3,'Paso 2 Ingreso de datos'!J1102=4),'Paso 2 Ingreso de datos'!J1102,"NA"))</f>
        <v>NA</v>
      </c>
      <c r="F1109" s="3" t="str">
        <f>IF(ISBLANK('Paso 2 Ingreso de datos'!K1102),"NA",IF(OR('Paso 2 Ingreso de datos'!K1102=0,'Paso 2 Ingreso de datos'!K1102=1,'Paso 2 Ingreso de datos'!K1102=2,'Paso 2 Ingreso de datos'!K1102=3,'Paso 2 Ingreso de datos'!K1102=4),'Paso 2 Ingreso de datos'!K1102,"NA"))</f>
        <v>NA</v>
      </c>
      <c r="G1109" s="3" t="str">
        <f>IF(ISBLANK('Paso 2 Ingreso de datos'!L1102),"NA",IF(OR('Paso 2 Ingreso de datos'!L1102=0,'Paso 2 Ingreso de datos'!L1102=1,'Paso 2 Ingreso de datos'!L1102=2,'Paso 2 Ingreso de datos'!L1102=3,'Paso 2 Ingreso de datos'!L1102=4),'Paso 2 Ingreso de datos'!L1102,"NA"))</f>
        <v>NA</v>
      </c>
      <c r="H1109" s="3" t="str">
        <f>IF(ISBLANK('Paso 2 Ingreso de datos'!M1102),"NA",IF(OR('Paso 2 Ingreso de datos'!M1102=0,'Paso 2 Ingreso de datos'!M1102=1,'Paso 2 Ingreso de datos'!M1102=2,'Paso 2 Ingreso de datos'!M1102=3,'Paso 2 Ingreso de datos'!M1102=4),'Paso 2 Ingreso de datos'!M1102,"NA"))</f>
        <v>NA</v>
      </c>
      <c r="I1109" s="3" t="str">
        <f>IF(ISBLANK('Paso 2 Ingreso de datos'!N1102),"NA",IF(OR('Paso 2 Ingreso de datos'!N1102=0,'Paso 2 Ingreso de datos'!N1102=1,'Paso 2 Ingreso de datos'!N1102=2,'Paso 2 Ingreso de datos'!N1102=3,'Paso 2 Ingreso de datos'!N1102=4),'Paso 2 Ingreso de datos'!N1102,"NA"))</f>
        <v>NA</v>
      </c>
      <c r="J1109" s="3" t="str">
        <f>IF(ISBLANK('Paso 2 Ingreso de datos'!O1102),"NA",IF(OR('Paso 2 Ingreso de datos'!O1102=0,'Paso 2 Ingreso de datos'!O1102=1,'Paso 2 Ingreso de datos'!O1102=2,'Paso 2 Ingreso de datos'!O1102=3,'Paso 2 Ingreso de datos'!O1102=4),'Paso 2 Ingreso de datos'!O1102,"NA"))</f>
        <v>NA</v>
      </c>
      <c r="K1109" s="3" t="str">
        <f>IF(ISBLANK('Paso 2 Ingreso de datos'!P1102),"NA",IF(OR('Paso 2 Ingreso de datos'!P1102=0,'Paso 2 Ingreso de datos'!P1102=1,'Paso 2 Ingreso de datos'!P1102=2,'Paso 2 Ingreso de datos'!P1102=3,'Paso 2 Ingreso de datos'!P1102=4),'Paso 2 Ingreso de datos'!P1102,"NA"))</f>
        <v>NA</v>
      </c>
      <c r="L1109" s="3" t="str">
        <f>IF(ISBLANK('Paso 2 Ingreso de datos'!Q1102),"NA",IF(OR('Paso 2 Ingreso de datos'!Q1102=0,'Paso 2 Ingreso de datos'!Q1102=1,'Paso 2 Ingreso de datos'!Q1102=2,'Paso 2 Ingreso de datos'!Q1102=3,'Paso 2 Ingreso de datos'!Q1102=4),'Paso 2 Ingreso de datos'!Q1102,"NA"))</f>
        <v>NA</v>
      </c>
      <c r="M1109" s="3" t="str">
        <f>IF(ISBLANK('Paso 2 Ingreso de datos'!R1102),"NA",IF(OR('Paso 2 Ingreso de datos'!R1102=0,'Paso 2 Ingreso de datos'!R1102=1,'Paso 2 Ingreso de datos'!R1102=2,'Paso 2 Ingreso de datos'!R1102=3,'Paso 2 Ingreso de datos'!R1102=4),'Paso 2 Ingreso de datos'!R1102,"NA"))</f>
        <v>NA</v>
      </c>
      <c r="N1109" s="3" t="str">
        <f>IF(ISBLANK('Paso 2 Ingreso de datos'!S1102),"NA",IF(OR('Paso 2 Ingreso de datos'!S1102=0,'Paso 2 Ingreso de datos'!S1102=1,'Paso 2 Ingreso de datos'!S1102=2,'Paso 2 Ingreso de datos'!S1102=3,'Paso 2 Ingreso de datos'!S1102=4),'Paso 2 Ingreso de datos'!S1102,"NA"))</f>
        <v>NA</v>
      </c>
      <c r="O1109" s="3" t="str">
        <f>IF(ISBLANK('Paso 2 Ingreso de datos'!T1102),"NA",IF(OR('Paso 2 Ingreso de datos'!T1102=0,'Paso 2 Ingreso de datos'!T1102=1,'Paso 2 Ingreso de datos'!T1102=2,'Paso 2 Ingreso de datos'!T1102=3,'Paso 2 Ingreso de datos'!T1102=4),'Paso 2 Ingreso de datos'!T1102,"NA"))</f>
        <v>NA</v>
      </c>
      <c r="P1109" s="3" t="str">
        <f>IF(ISBLANK('Paso 2 Ingreso de datos'!U1102),"NA",IF(OR('Paso 2 Ingreso de datos'!U1102=0,'Paso 2 Ingreso de datos'!U1102=1,'Paso 2 Ingreso de datos'!U1102=2,'Paso 2 Ingreso de datos'!U1102=3,'Paso 2 Ingreso de datos'!U1102=4),'Paso 2 Ingreso de datos'!U1102,"NA"))</f>
        <v>NA</v>
      </c>
      <c r="Q1109" s="3" t="str">
        <f>IF(ISBLANK('Paso 2 Ingreso de datos'!V1102),"NA",IF(OR('Paso 2 Ingreso de datos'!V1102=0,'Paso 2 Ingreso de datos'!V1102=1,'Paso 2 Ingreso de datos'!V1102=2,'Paso 2 Ingreso de datos'!V1102=3,'Paso 2 Ingreso de datos'!V1102=4),'Paso 2 Ingreso de datos'!V1102,"NA"))</f>
        <v>NA</v>
      </c>
      <c r="R1109" s="3" t="str">
        <f>IF(ISBLANK('Paso 2 Ingreso de datos'!W1102),"NA",IF(OR('Paso 2 Ingreso de datos'!W1102=0,'Paso 2 Ingreso de datos'!W1102=1,'Paso 2 Ingreso de datos'!W1102=2,'Paso 2 Ingreso de datos'!W1102=3,'Paso 2 Ingreso de datos'!W1102=4),'Paso 2 Ingreso de datos'!W1102,"NA"))</f>
        <v>NA</v>
      </c>
      <c r="S1109" s="3" t="str">
        <f>IF(ISBLANK('Paso 2 Ingreso de datos'!X1102),"NA",IF(OR('Paso 2 Ingreso de datos'!X1102=0,'Paso 2 Ingreso de datos'!X1102=1,'Paso 2 Ingreso de datos'!X1102=2,'Paso 2 Ingreso de datos'!X1102=3,'Paso 2 Ingreso de datos'!X1102=4),'Paso 2 Ingreso de datos'!X1102,"NA"))</f>
        <v>NA</v>
      </c>
      <c r="T1109" s="3" t="str">
        <f>IF(ISBLANK('Paso 2 Ingreso de datos'!Y1102),"NA",IF(OR('Paso 2 Ingreso de datos'!Y1102=0,'Paso 2 Ingreso de datos'!Y1102=1,'Paso 2 Ingreso de datos'!Y1102=2,'Paso 2 Ingreso de datos'!Y1102=3,'Paso 2 Ingreso de datos'!Y1102=4),'Paso 2 Ingreso de datos'!Y1102,"NA"))</f>
        <v>NA</v>
      </c>
      <c r="U1109" s="3" t="str">
        <f>IF(ISBLANK('Paso 2 Ingreso de datos'!Z1102),"NA",IF(OR('Paso 2 Ingreso de datos'!Z1102=0,'Paso 2 Ingreso de datos'!Z1102=1,'Paso 2 Ingreso de datos'!Z1102=2,'Paso 2 Ingreso de datos'!Z1102=3,'Paso 2 Ingreso de datos'!Z1102=4),'Paso 2 Ingreso de datos'!Z1102,"NA"))</f>
        <v>NA</v>
      </c>
      <c r="W1109" s="3">
        <f>SUM(COUNTIFS('Paso 2 Ingreso de datos'!G1102:Z1102,"&gt;=0",'Paso 2 Ingreso de datos'!G1102:Z1102,"&lt;=4"),COUNTA('Paso 2 Ingreso de datos'!A1102))</f>
        <v>0</v>
      </c>
      <c r="X1109" s="1" t="str">
        <f>IF(SUM('Paso 2 Ingreso de datos'!A1102:Z1102)&gt;0,"HD","FD")</f>
        <v>FD</v>
      </c>
    </row>
    <row r="1110" spans="1:24">
      <c r="A1110" s="3" t="str">
        <f>IF(AND(W1110=21,X1110),'Paso 2 Ingreso de datos'!A1103,IF(AND(Paso2!W1110=0,Paso2!X1110="FD"),"NA","FD"))</f>
        <v>NA</v>
      </c>
      <c r="B1110" s="3" t="str">
        <f>IF(ISBLANK('Paso 2 Ingreso de datos'!G1103),"NA",IF(OR('Paso 2 Ingreso de datos'!G1103=0,'Paso 2 Ingreso de datos'!G1103=1,'Paso 2 Ingreso de datos'!G1103=2,'Paso 2 Ingreso de datos'!G1103=3,'Paso 2 Ingreso de datos'!G1103=4),'Paso 2 Ingreso de datos'!G1103,"NA"))</f>
        <v>NA</v>
      </c>
      <c r="C1110" s="3" t="str">
        <f>IF(ISBLANK('Paso 2 Ingreso de datos'!H1103),"NA",IF(OR('Paso 2 Ingreso de datos'!H1103=0,'Paso 2 Ingreso de datos'!H1103=1,'Paso 2 Ingreso de datos'!H1103=2,'Paso 2 Ingreso de datos'!H1103=3,'Paso 2 Ingreso de datos'!H1103=4),'Paso 2 Ingreso de datos'!H1103,"NA"))</f>
        <v>NA</v>
      </c>
      <c r="D1110" s="3" t="str">
        <f>IF(ISBLANK('Paso 2 Ingreso de datos'!I1103),"NA",IF(OR('Paso 2 Ingreso de datos'!I1103=0,'Paso 2 Ingreso de datos'!I1103=1,'Paso 2 Ingreso de datos'!I1103=2,'Paso 2 Ingreso de datos'!I1103=3,'Paso 2 Ingreso de datos'!I1103=4),'Paso 2 Ingreso de datos'!I1103,"NA"))</f>
        <v>NA</v>
      </c>
      <c r="E1110" s="3" t="str">
        <f>IF(ISBLANK('Paso 2 Ingreso de datos'!J1103),"NA",IF(OR('Paso 2 Ingreso de datos'!J1103=0,'Paso 2 Ingreso de datos'!J1103=1,'Paso 2 Ingreso de datos'!J1103=2,'Paso 2 Ingreso de datos'!J1103=3,'Paso 2 Ingreso de datos'!J1103=4),'Paso 2 Ingreso de datos'!J1103,"NA"))</f>
        <v>NA</v>
      </c>
      <c r="F1110" s="3" t="str">
        <f>IF(ISBLANK('Paso 2 Ingreso de datos'!K1103),"NA",IF(OR('Paso 2 Ingreso de datos'!K1103=0,'Paso 2 Ingreso de datos'!K1103=1,'Paso 2 Ingreso de datos'!K1103=2,'Paso 2 Ingreso de datos'!K1103=3,'Paso 2 Ingreso de datos'!K1103=4),'Paso 2 Ingreso de datos'!K1103,"NA"))</f>
        <v>NA</v>
      </c>
      <c r="G1110" s="3" t="str">
        <f>IF(ISBLANK('Paso 2 Ingreso de datos'!L1103),"NA",IF(OR('Paso 2 Ingreso de datos'!L1103=0,'Paso 2 Ingreso de datos'!L1103=1,'Paso 2 Ingreso de datos'!L1103=2,'Paso 2 Ingreso de datos'!L1103=3,'Paso 2 Ingreso de datos'!L1103=4),'Paso 2 Ingreso de datos'!L1103,"NA"))</f>
        <v>NA</v>
      </c>
      <c r="H1110" s="3" t="str">
        <f>IF(ISBLANK('Paso 2 Ingreso de datos'!M1103),"NA",IF(OR('Paso 2 Ingreso de datos'!M1103=0,'Paso 2 Ingreso de datos'!M1103=1,'Paso 2 Ingreso de datos'!M1103=2,'Paso 2 Ingreso de datos'!M1103=3,'Paso 2 Ingreso de datos'!M1103=4),'Paso 2 Ingreso de datos'!M1103,"NA"))</f>
        <v>NA</v>
      </c>
      <c r="I1110" s="3" t="str">
        <f>IF(ISBLANK('Paso 2 Ingreso de datos'!N1103),"NA",IF(OR('Paso 2 Ingreso de datos'!N1103=0,'Paso 2 Ingreso de datos'!N1103=1,'Paso 2 Ingreso de datos'!N1103=2,'Paso 2 Ingreso de datos'!N1103=3,'Paso 2 Ingreso de datos'!N1103=4),'Paso 2 Ingreso de datos'!N1103,"NA"))</f>
        <v>NA</v>
      </c>
      <c r="J1110" s="3" t="str">
        <f>IF(ISBLANK('Paso 2 Ingreso de datos'!O1103),"NA",IF(OR('Paso 2 Ingreso de datos'!O1103=0,'Paso 2 Ingreso de datos'!O1103=1,'Paso 2 Ingreso de datos'!O1103=2,'Paso 2 Ingreso de datos'!O1103=3,'Paso 2 Ingreso de datos'!O1103=4),'Paso 2 Ingreso de datos'!O1103,"NA"))</f>
        <v>NA</v>
      </c>
      <c r="K1110" s="3" t="str">
        <f>IF(ISBLANK('Paso 2 Ingreso de datos'!P1103),"NA",IF(OR('Paso 2 Ingreso de datos'!P1103=0,'Paso 2 Ingreso de datos'!P1103=1,'Paso 2 Ingreso de datos'!P1103=2,'Paso 2 Ingreso de datos'!P1103=3,'Paso 2 Ingreso de datos'!P1103=4),'Paso 2 Ingreso de datos'!P1103,"NA"))</f>
        <v>NA</v>
      </c>
      <c r="L1110" s="3" t="str">
        <f>IF(ISBLANK('Paso 2 Ingreso de datos'!Q1103),"NA",IF(OR('Paso 2 Ingreso de datos'!Q1103=0,'Paso 2 Ingreso de datos'!Q1103=1,'Paso 2 Ingreso de datos'!Q1103=2,'Paso 2 Ingreso de datos'!Q1103=3,'Paso 2 Ingreso de datos'!Q1103=4),'Paso 2 Ingreso de datos'!Q1103,"NA"))</f>
        <v>NA</v>
      </c>
      <c r="M1110" s="3" t="str">
        <f>IF(ISBLANK('Paso 2 Ingreso de datos'!R1103),"NA",IF(OR('Paso 2 Ingreso de datos'!R1103=0,'Paso 2 Ingreso de datos'!R1103=1,'Paso 2 Ingreso de datos'!R1103=2,'Paso 2 Ingreso de datos'!R1103=3,'Paso 2 Ingreso de datos'!R1103=4),'Paso 2 Ingreso de datos'!R1103,"NA"))</f>
        <v>NA</v>
      </c>
      <c r="N1110" s="3" t="str">
        <f>IF(ISBLANK('Paso 2 Ingreso de datos'!S1103),"NA",IF(OR('Paso 2 Ingreso de datos'!S1103=0,'Paso 2 Ingreso de datos'!S1103=1,'Paso 2 Ingreso de datos'!S1103=2,'Paso 2 Ingreso de datos'!S1103=3,'Paso 2 Ingreso de datos'!S1103=4),'Paso 2 Ingreso de datos'!S1103,"NA"))</f>
        <v>NA</v>
      </c>
      <c r="O1110" s="3" t="str">
        <f>IF(ISBLANK('Paso 2 Ingreso de datos'!T1103),"NA",IF(OR('Paso 2 Ingreso de datos'!T1103=0,'Paso 2 Ingreso de datos'!T1103=1,'Paso 2 Ingreso de datos'!T1103=2,'Paso 2 Ingreso de datos'!T1103=3,'Paso 2 Ingreso de datos'!T1103=4),'Paso 2 Ingreso de datos'!T1103,"NA"))</f>
        <v>NA</v>
      </c>
      <c r="P1110" s="3" t="str">
        <f>IF(ISBLANK('Paso 2 Ingreso de datos'!U1103),"NA",IF(OR('Paso 2 Ingreso de datos'!U1103=0,'Paso 2 Ingreso de datos'!U1103=1,'Paso 2 Ingreso de datos'!U1103=2,'Paso 2 Ingreso de datos'!U1103=3,'Paso 2 Ingreso de datos'!U1103=4),'Paso 2 Ingreso de datos'!U1103,"NA"))</f>
        <v>NA</v>
      </c>
      <c r="Q1110" s="3" t="str">
        <f>IF(ISBLANK('Paso 2 Ingreso de datos'!V1103),"NA",IF(OR('Paso 2 Ingreso de datos'!V1103=0,'Paso 2 Ingreso de datos'!V1103=1,'Paso 2 Ingreso de datos'!V1103=2,'Paso 2 Ingreso de datos'!V1103=3,'Paso 2 Ingreso de datos'!V1103=4),'Paso 2 Ingreso de datos'!V1103,"NA"))</f>
        <v>NA</v>
      </c>
      <c r="R1110" s="3" t="str">
        <f>IF(ISBLANK('Paso 2 Ingreso de datos'!W1103),"NA",IF(OR('Paso 2 Ingreso de datos'!W1103=0,'Paso 2 Ingreso de datos'!W1103=1,'Paso 2 Ingreso de datos'!W1103=2,'Paso 2 Ingreso de datos'!W1103=3,'Paso 2 Ingreso de datos'!W1103=4),'Paso 2 Ingreso de datos'!W1103,"NA"))</f>
        <v>NA</v>
      </c>
      <c r="S1110" s="3" t="str">
        <f>IF(ISBLANK('Paso 2 Ingreso de datos'!X1103),"NA",IF(OR('Paso 2 Ingreso de datos'!X1103=0,'Paso 2 Ingreso de datos'!X1103=1,'Paso 2 Ingreso de datos'!X1103=2,'Paso 2 Ingreso de datos'!X1103=3,'Paso 2 Ingreso de datos'!X1103=4),'Paso 2 Ingreso de datos'!X1103,"NA"))</f>
        <v>NA</v>
      </c>
      <c r="T1110" s="3" t="str">
        <f>IF(ISBLANK('Paso 2 Ingreso de datos'!Y1103),"NA",IF(OR('Paso 2 Ingreso de datos'!Y1103=0,'Paso 2 Ingreso de datos'!Y1103=1,'Paso 2 Ingreso de datos'!Y1103=2,'Paso 2 Ingreso de datos'!Y1103=3,'Paso 2 Ingreso de datos'!Y1103=4),'Paso 2 Ingreso de datos'!Y1103,"NA"))</f>
        <v>NA</v>
      </c>
      <c r="U1110" s="3" t="str">
        <f>IF(ISBLANK('Paso 2 Ingreso de datos'!Z1103),"NA",IF(OR('Paso 2 Ingreso de datos'!Z1103=0,'Paso 2 Ingreso de datos'!Z1103=1,'Paso 2 Ingreso de datos'!Z1103=2,'Paso 2 Ingreso de datos'!Z1103=3,'Paso 2 Ingreso de datos'!Z1103=4),'Paso 2 Ingreso de datos'!Z1103,"NA"))</f>
        <v>NA</v>
      </c>
      <c r="W1110" s="3">
        <f>SUM(COUNTIFS('Paso 2 Ingreso de datos'!G1103:Z1103,"&gt;=0",'Paso 2 Ingreso de datos'!G1103:Z1103,"&lt;=4"),COUNTA('Paso 2 Ingreso de datos'!A1103))</f>
        <v>0</v>
      </c>
      <c r="X1110" s="1" t="str">
        <f>IF(SUM('Paso 2 Ingreso de datos'!A1103:Z1103)&gt;0,"HD","FD")</f>
        <v>FD</v>
      </c>
    </row>
    <row r="1111" spans="1:24">
      <c r="A1111" s="3" t="str">
        <f>IF(AND(W1111=21,X1111),'Paso 2 Ingreso de datos'!A1104,IF(AND(Paso2!W1111=0,Paso2!X1111="FD"),"NA","FD"))</f>
        <v>NA</v>
      </c>
      <c r="B1111" s="3" t="str">
        <f>IF(ISBLANK('Paso 2 Ingreso de datos'!G1104),"NA",IF(OR('Paso 2 Ingreso de datos'!G1104=0,'Paso 2 Ingreso de datos'!G1104=1,'Paso 2 Ingreso de datos'!G1104=2,'Paso 2 Ingreso de datos'!G1104=3,'Paso 2 Ingreso de datos'!G1104=4),'Paso 2 Ingreso de datos'!G1104,"NA"))</f>
        <v>NA</v>
      </c>
      <c r="C1111" s="3" t="str">
        <f>IF(ISBLANK('Paso 2 Ingreso de datos'!H1104),"NA",IF(OR('Paso 2 Ingreso de datos'!H1104=0,'Paso 2 Ingreso de datos'!H1104=1,'Paso 2 Ingreso de datos'!H1104=2,'Paso 2 Ingreso de datos'!H1104=3,'Paso 2 Ingreso de datos'!H1104=4),'Paso 2 Ingreso de datos'!H1104,"NA"))</f>
        <v>NA</v>
      </c>
      <c r="D1111" s="3" t="str">
        <f>IF(ISBLANK('Paso 2 Ingreso de datos'!I1104),"NA",IF(OR('Paso 2 Ingreso de datos'!I1104=0,'Paso 2 Ingreso de datos'!I1104=1,'Paso 2 Ingreso de datos'!I1104=2,'Paso 2 Ingreso de datos'!I1104=3,'Paso 2 Ingreso de datos'!I1104=4),'Paso 2 Ingreso de datos'!I1104,"NA"))</f>
        <v>NA</v>
      </c>
      <c r="E1111" s="3" t="str">
        <f>IF(ISBLANK('Paso 2 Ingreso de datos'!J1104),"NA",IF(OR('Paso 2 Ingreso de datos'!J1104=0,'Paso 2 Ingreso de datos'!J1104=1,'Paso 2 Ingreso de datos'!J1104=2,'Paso 2 Ingreso de datos'!J1104=3,'Paso 2 Ingreso de datos'!J1104=4),'Paso 2 Ingreso de datos'!J1104,"NA"))</f>
        <v>NA</v>
      </c>
      <c r="F1111" s="3" t="str">
        <f>IF(ISBLANK('Paso 2 Ingreso de datos'!K1104),"NA",IF(OR('Paso 2 Ingreso de datos'!K1104=0,'Paso 2 Ingreso de datos'!K1104=1,'Paso 2 Ingreso de datos'!K1104=2,'Paso 2 Ingreso de datos'!K1104=3,'Paso 2 Ingreso de datos'!K1104=4),'Paso 2 Ingreso de datos'!K1104,"NA"))</f>
        <v>NA</v>
      </c>
      <c r="G1111" s="3" t="str">
        <f>IF(ISBLANK('Paso 2 Ingreso de datos'!L1104),"NA",IF(OR('Paso 2 Ingreso de datos'!L1104=0,'Paso 2 Ingreso de datos'!L1104=1,'Paso 2 Ingreso de datos'!L1104=2,'Paso 2 Ingreso de datos'!L1104=3,'Paso 2 Ingreso de datos'!L1104=4),'Paso 2 Ingreso de datos'!L1104,"NA"))</f>
        <v>NA</v>
      </c>
      <c r="H1111" s="3" t="str">
        <f>IF(ISBLANK('Paso 2 Ingreso de datos'!M1104),"NA",IF(OR('Paso 2 Ingreso de datos'!M1104=0,'Paso 2 Ingreso de datos'!M1104=1,'Paso 2 Ingreso de datos'!M1104=2,'Paso 2 Ingreso de datos'!M1104=3,'Paso 2 Ingreso de datos'!M1104=4),'Paso 2 Ingreso de datos'!M1104,"NA"))</f>
        <v>NA</v>
      </c>
      <c r="I1111" s="3" t="str">
        <f>IF(ISBLANK('Paso 2 Ingreso de datos'!N1104),"NA",IF(OR('Paso 2 Ingreso de datos'!N1104=0,'Paso 2 Ingreso de datos'!N1104=1,'Paso 2 Ingreso de datos'!N1104=2,'Paso 2 Ingreso de datos'!N1104=3,'Paso 2 Ingreso de datos'!N1104=4),'Paso 2 Ingreso de datos'!N1104,"NA"))</f>
        <v>NA</v>
      </c>
      <c r="J1111" s="3" t="str">
        <f>IF(ISBLANK('Paso 2 Ingreso de datos'!O1104),"NA",IF(OR('Paso 2 Ingreso de datos'!O1104=0,'Paso 2 Ingreso de datos'!O1104=1,'Paso 2 Ingreso de datos'!O1104=2,'Paso 2 Ingreso de datos'!O1104=3,'Paso 2 Ingreso de datos'!O1104=4),'Paso 2 Ingreso de datos'!O1104,"NA"))</f>
        <v>NA</v>
      </c>
      <c r="K1111" s="3" t="str">
        <f>IF(ISBLANK('Paso 2 Ingreso de datos'!P1104),"NA",IF(OR('Paso 2 Ingreso de datos'!P1104=0,'Paso 2 Ingreso de datos'!P1104=1,'Paso 2 Ingreso de datos'!P1104=2,'Paso 2 Ingreso de datos'!P1104=3,'Paso 2 Ingreso de datos'!P1104=4),'Paso 2 Ingreso de datos'!P1104,"NA"))</f>
        <v>NA</v>
      </c>
      <c r="L1111" s="3" t="str">
        <f>IF(ISBLANK('Paso 2 Ingreso de datos'!Q1104),"NA",IF(OR('Paso 2 Ingreso de datos'!Q1104=0,'Paso 2 Ingreso de datos'!Q1104=1,'Paso 2 Ingreso de datos'!Q1104=2,'Paso 2 Ingreso de datos'!Q1104=3,'Paso 2 Ingreso de datos'!Q1104=4),'Paso 2 Ingreso de datos'!Q1104,"NA"))</f>
        <v>NA</v>
      </c>
      <c r="M1111" s="3" t="str">
        <f>IF(ISBLANK('Paso 2 Ingreso de datos'!R1104),"NA",IF(OR('Paso 2 Ingreso de datos'!R1104=0,'Paso 2 Ingreso de datos'!R1104=1,'Paso 2 Ingreso de datos'!R1104=2,'Paso 2 Ingreso de datos'!R1104=3,'Paso 2 Ingreso de datos'!R1104=4),'Paso 2 Ingreso de datos'!R1104,"NA"))</f>
        <v>NA</v>
      </c>
      <c r="N1111" s="3" t="str">
        <f>IF(ISBLANK('Paso 2 Ingreso de datos'!S1104),"NA",IF(OR('Paso 2 Ingreso de datos'!S1104=0,'Paso 2 Ingreso de datos'!S1104=1,'Paso 2 Ingreso de datos'!S1104=2,'Paso 2 Ingreso de datos'!S1104=3,'Paso 2 Ingreso de datos'!S1104=4),'Paso 2 Ingreso de datos'!S1104,"NA"))</f>
        <v>NA</v>
      </c>
      <c r="O1111" s="3" t="str">
        <f>IF(ISBLANK('Paso 2 Ingreso de datos'!T1104),"NA",IF(OR('Paso 2 Ingreso de datos'!T1104=0,'Paso 2 Ingreso de datos'!T1104=1,'Paso 2 Ingreso de datos'!T1104=2,'Paso 2 Ingreso de datos'!T1104=3,'Paso 2 Ingreso de datos'!T1104=4),'Paso 2 Ingreso de datos'!T1104,"NA"))</f>
        <v>NA</v>
      </c>
      <c r="P1111" s="3" t="str">
        <f>IF(ISBLANK('Paso 2 Ingreso de datos'!U1104),"NA",IF(OR('Paso 2 Ingreso de datos'!U1104=0,'Paso 2 Ingreso de datos'!U1104=1,'Paso 2 Ingreso de datos'!U1104=2,'Paso 2 Ingreso de datos'!U1104=3,'Paso 2 Ingreso de datos'!U1104=4),'Paso 2 Ingreso de datos'!U1104,"NA"))</f>
        <v>NA</v>
      </c>
      <c r="Q1111" s="3" t="str">
        <f>IF(ISBLANK('Paso 2 Ingreso de datos'!V1104),"NA",IF(OR('Paso 2 Ingreso de datos'!V1104=0,'Paso 2 Ingreso de datos'!V1104=1,'Paso 2 Ingreso de datos'!V1104=2,'Paso 2 Ingreso de datos'!V1104=3,'Paso 2 Ingreso de datos'!V1104=4),'Paso 2 Ingreso de datos'!V1104,"NA"))</f>
        <v>NA</v>
      </c>
      <c r="R1111" s="3" t="str">
        <f>IF(ISBLANK('Paso 2 Ingreso de datos'!W1104),"NA",IF(OR('Paso 2 Ingreso de datos'!W1104=0,'Paso 2 Ingreso de datos'!W1104=1,'Paso 2 Ingreso de datos'!W1104=2,'Paso 2 Ingreso de datos'!W1104=3,'Paso 2 Ingreso de datos'!W1104=4),'Paso 2 Ingreso de datos'!W1104,"NA"))</f>
        <v>NA</v>
      </c>
      <c r="S1111" s="3" t="str">
        <f>IF(ISBLANK('Paso 2 Ingreso de datos'!X1104),"NA",IF(OR('Paso 2 Ingreso de datos'!X1104=0,'Paso 2 Ingreso de datos'!X1104=1,'Paso 2 Ingreso de datos'!X1104=2,'Paso 2 Ingreso de datos'!X1104=3,'Paso 2 Ingreso de datos'!X1104=4),'Paso 2 Ingreso de datos'!X1104,"NA"))</f>
        <v>NA</v>
      </c>
      <c r="T1111" s="3" t="str">
        <f>IF(ISBLANK('Paso 2 Ingreso de datos'!Y1104),"NA",IF(OR('Paso 2 Ingreso de datos'!Y1104=0,'Paso 2 Ingreso de datos'!Y1104=1,'Paso 2 Ingreso de datos'!Y1104=2,'Paso 2 Ingreso de datos'!Y1104=3,'Paso 2 Ingreso de datos'!Y1104=4),'Paso 2 Ingreso de datos'!Y1104,"NA"))</f>
        <v>NA</v>
      </c>
      <c r="U1111" s="3" t="str">
        <f>IF(ISBLANK('Paso 2 Ingreso de datos'!Z1104),"NA",IF(OR('Paso 2 Ingreso de datos'!Z1104=0,'Paso 2 Ingreso de datos'!Z1104=1,'Paso 2 Ingreso de datos'!Z1104=2,'Paso 2 Ingreso de datos'!Z1104=3,'Paso 2 Ingreso de datos'!Z1104=4),'Paso 2 Ingreso de datos'!Z1104,"NA"))</f>
        <v>NA</v>
      </c>
      <c r="W1111" s="3">
        <f>SUM(COUNTIFS('Paso 2 Ingreso de datos'!G1104:Z1104,"&gt;=0",'Paso 2 Ingreso de datos'!G1104:Z1104,"&lt;=4"),COUNTA('Paso 2 Ingreso de datos'!A1104))</f>
        <v>0</v>
      </c>
      <c r="X1111" s="1" t="str">
        <f>IF(SUM('Paso 2 Ingreso de datos'!A1104:Z1104)&gt;0,"HD","FD")</f>
        <v>FD</v>
      </c>
    </row>
    <row r="1112" spans="1:24">
      <c r="A1112" s="3" t="str">
        <f>IF(AND(W1112=21,X1112),'Paso 2 Ingreso de datos'!A1105,IF(AND(Paso2!W1112=0,Paso2!X1112="FD"),"NA","FD"))</f>
        <v>NA</v>
      </c>
      <c r="B1112" s="3" t="str">
        <f>IF(ISBLANK('Paso 2 Ingreso de datos'!G1105),"NA",IF(OR('Paso 2 Ingreso de datos'!G1105=0,'Paso 2 Ingreso de datos'!G1105=1,'Paso 2 Ingreso de datos'!G1105=2,'Paso 2 Ingreso de datos'!G1105=3,'Paso 2 Ingreso de datos'!G1105=4),'Paso 2 Ingreso de datos'!G1105,"NA"))</f>
        <v>NA</v>
      </c>
      <c r="C1112" s="3" t="str">
        <f>IF(ISBLANK('Paso 2 Ingreso de datos'!H1105),"NA",IF(OR('Paso 2 Ingreso de datos'!H1105=0,'Paso 2 Ingreso de datos'!H1105=1,'Paso 2 Ingreso de datos'!H1105=2,'Paso 2 Ingreso de datos'!H1105=3,'Paso 2 Ingreso de datos'!H1105=4),'Paso 2 Ingreso de datos'!H1105,"NA"))</f>
        <v>NA</v>
      </c>
      <c r="D1112" s="3" t="str">
        <f>IF(ISBLANK('Paso 2 Ingreso de datos'!I1105),"NA",IF(OR('Paso 2 Ingreso de datos'!I1105=0,'Paso 2 Ingreso de datos'!I1105=1,'Paso 2 Ingreso de datos'!I1105=2,'Paso 2 Ingreso de datos'!I1105=3,'Paso 2 Ingreso de datos'!I1105=4),'Paso 2 Ingreso de datos'!I1105,"NA"))</f>
        <v>NA</v>
      </c>
      <c r="E1112" s="3" t="str">
        <f>IF(ISBLANK('Paso 2 Ingreso de datos'!J1105),"NA",IF(OR('Paso 2 Ingreso de datos'!J1105=0,'Paso 2 Ingreso de datos'!J1105=1,'Paso 2 Ingreso de datos'!J1105=2,'Paso 2 Ingreso de datos'!J1105=3,'Paso 2 Ingreso de datos'!J1105=4),'Paso 2 Ingreso de datos'!J1105,"NA"))</f>
        <v>NA</v>
      </c>
      <c r="F1112" s="3" t="str">
        <f>IF(ISBLANK('Paso 2 Ingreso de datos'!K1105),"NA",IF(OR('Paso 2 Ingreso de datos'!K1105=0,'Paso 2 Ingreso de datos'!K1105=1,'Paso 2 Ingreso de datos'!K1105=2,'Paso 2 Ingreso de datos'!K1105=3,'Paso 2 Ingreso de datos'!K1105=4),'Paso 2 Ingreso de datos'!K1105,"NA"))</f>
        <v>NA</v>
      </c>
      <c r="G1112" s="3" t="str">
        <f>IF(ISBLANK('Paso 2 Ingreso de datos'!L1105),"NA",IF(OR('Paso 2 Ingreso de datos'!L1105=0,'Paso 2 Ingreso de datos'!L1105=1,'Paso 2 Ingreso de datos'!L1105=2,'Paso 2 Ingreso de datos'!L1105=3,'Paso 2 Ingreso de datos'!L1105=4),'Paso 2 Ingreso de datos'!L1105,"NA"))</f>
        <v>NA</v>
      </c>
      <c r="H1112" s="3" t="str">
        <f>IF(ISBLANK('Paso 2 Ingreso de datos'!M1105),"NA",IF(OR('Paso 2 Ingreso de datos'!M1105=0,'Paso 2 Ingreso de datos'!M1105=1,'Paso 2 Ingreso de datos'!M1105=2,'Paso 2 Ingreso de datos'!M1105=3,'Paso 2 Ingreso de datos'!M1105=4),'Paso 2 Ingreso de datos'!M1105,"NA"))</f>
        <v>NA</v>
      </c>
      <c r="I1112" s="3" t="str">
        <f>IF(ISBLANK('Paso 2 Ingreso de datos'!N1105),"NA",IF(OR('Paso 2 Ingreso de datos'!N1105=0,'Paso 2 Ingreso de datos'!N1105=1,'Paso 2 Ingreso de datos'!N1105=2,'Paso 2 Ingreso de datos'!N1105=3,'Paso 2 Ingreso de datos'!N1105=4),'Paso 2 Ingreso de datos'!N1105,"NA"))</f>
        <v>NA</v>
      </c>
      <c r="J1112" s="3" t="str">
        <f>IF(ISBLANK('Paso 2 Ingreso de datos'!O1105),"NA",IF(OR('Paso 2 Ingreso de datos'!O1105=0,'Paso 2 Ingreso de datos'!O1105=1,'Paso 2 Ingreso de datos'!O1105=2,'Paso 2 Ingreso de datos'!O1105=3,'Paso 2 Ingreso de datos'!O1105=4),'Paso 2 Ingreso de datos'!O1105,"NA"))</f>
        <v>NA</v>
      </c>
      <c r="K1112" s="3" t="str">
        <f>IF(ISBLANK('Paso 2 Ingreso de datos'!P1105),"NA",IF(OR('Paso 2 Ingreso de datos'!P1105=0,'Paso 2 Ingreso de datos'!P1105=1,'Paso 2 Ingreso de datos'!P1105=2,'Paso 2 Ingreso de datos'!P1105=3,'Paso 2 Ingreso de datos'!P1105=4),'Paso 2 Ingreso de datos'!P1105,"NA"))</f>
        <v>NA</v>
      </c>
      <c r="L1112" s="3" t="str">
        <f>IF(ISBLANK('Paso 2 Ingreso de datos'!Q1105),"NA",IF(OR('Paso 2 Ingreso de datos'!Q1105=0,'Paso 2 Ingreso de datos'!Q1105=1,'Paso 2 Ingreso de datos'!Q1105=2,'Paso 2 Ingreso de datos'!Q1105=3,'Paso 2 Ingreso de datos'!Q1105=4),'Paso 2 Ingreso de datos'!Q1105,"NA"))</f>
        <v>NA</v>
      </c>
      <c r="M1112" s="3" t="str">
        <f>IF(ISBLANK('Paso 2 Ingreso de datos'!R1105),"NA",IF(OR('Paso 2 Ingreso de datos'!R1105=0,'Paso 2 Ingreso de datos'!R1105=1,'Paso 2 Ingreso de datos'!R1105=2,'Paso 2 Ingreso de datos'!R1105=3,'Paso 2 Ingreso de datos'!R1105=4),'Paso 2 Ingreso de datos'!R1105,"NA"))</f>
        <v>NA</v>
      </c>
      <c r="N1112" s="3" t="str">
        <f>IF(ISBLANK('Paso 2 Ingreso de datos'!S1105),"NA",IF(OR('Paso 2 Ingreso de datos'!S1105=0,'Paso 2 Ingreso de datos'!S1105=1,'Paso 2 Ingreso de datos'!S1105=2,'Paso 2 Ingreso de datos'!S1105=3,'Paso 2 Ingreso de datos'!S1105=4),'Paso 2 Ingreso de datos'!S1105,"NA"))</f>
        <v>NA</v>
      </c>
      <c r="O1112" s="3" t="str">
        <f>IF(ISBLANK('Paso 2 Ingreso de datos'!T1105),"NA",IF(OR('Paso 2 Ingreso de datos'!T1105=0,'Paso 2 Ingreso de datos'!T1105=1,'Paso 2 Ingreso de datos'!T1105=2,'Paso 2 Ingreso de datos'!T1105=3,'Paso 2 Ingreso de datos'!T1105=4),'Paso 2 Ingreso de datos'!T1105,"NA"))</f>
        <v>NA</v>
      </c>
      <c r="P1112" s="3" t="str">
        <f>IF(ISBLANK('Paso 2 Ingreso de datos'!U1105),"NA",IF(OR('Paso 2 Ingreso de datos'!U1105=0,'Paso 2 Ingreso de datos'!U1105=1,'Paso 2 Ingreso de datos'!U1105=2,'Paso 2 Ingreso de datos'!U1105=3,'Paso 2 Ingreso de datos'!U1105=4),'Paso 2 Ingreso de datos'!U1105,"NA"))</f>
        <v>NA</v>
      </c>
      <c r="Q1112" s="3" t="str">
        <f>IF(ISBLANK('Paso 2 Ingreso de datos'!V1105),"NA",IF(OR('Paso 2 Ingreso de datos'!V1105=0,'Paso 2 Ingreso de datos'!V1105=1,'Paso 2 Ingreso de datos'!V1105=2,'Paso 2 Ingreso de datos'!V1105=3,'Paso 2 Ingreso de datos'!V1105=4),'Paso 2 Ingreso de datos'!V1105,"NA"))</f>
        <v>NA</v>
      </c>
      <c r="R1112" s="3" t="str">
        <f>IF(ISBLANK('Paso 2 Ingreso de datos'!W1105),"NA",IF(OR('Paso 2 Ingreso de datos'!W1105=0,'Paso 2 Ingreso de datos'!W1105=1,'Paso 2 Ingreso de datos'!W1105=2,'Paso 2 Ingreso de datos'!W1105=3,'Paso 2 Ingreso de datos'!W1105=4),'Paso 2 Ingreso de datos'!W1105,"NA"))</f>
        <v>NA</v>
      </c>
      <c r="S1112" s="3" t="str">
        <f>IF(ISBLANK('Paso 2 Ingreso de datos'!X1105),"NA",IF(OR('Paso 2 Ingreso de datos'!X1105=0,'Paso 2 Ingreso de datos'!X1105=1,'Paso 2 Ingreso de datos'!X1105=2,'Paso 2 Ingreso de datos'!X1105=3,'Paso 2 Ingreso de datos'!X1105=4),'Paso 2 Ingreso de datos'!X1105,"NA"))</f>
        <v>NA</v>
      </c>
      <c r="T1112" s="3" t="str">
        <f>IF(ISBLANK('Paso 2 Ingreso de datos'!Y1105),"NA",IF(OR('Paso 2 Ingreso de datos'!Y1105=0,'Paso 2 Ingreso de datos'!Y1105=1,'Paso 2 Ingreso de datos'!Y1105=2,'Paso 2 Ingreso de datos'!Y1105=3,'Paso 2 Ingreso de datos'!Y1105=4),'Paso 2 Ingreso de datos'!Y1105,"NA"))</f>
        <v>NA</v>
      </c>
      <c r="U1112" s="3" t="str">
        <f>IF(ISBLANK('Paso 2 Ingreso de datos'!Z1105),"NA",IF(OR('Paso 2 Ingreso de datos'!Z1105=0,'Paso 2 Ingreso de datos'!Z1105=1,'Paso 2 Ingreso de datos'!Z1105=2,'Paso 2 Ingreso de datos'!Z1105=3,'Paso 2 Ingreso de datos'!Z1105=4),'Paso 2 Ingreso de datos'!Z1105,"NA"))</f>
        <v>NA</v>
      </c>
      <c r="W1112" s="3">
        <f>SUM(COUNTIFS('Paso 2 Ingreso de datos'!G1105:Z1105,"&gt;=0",'Paso 2 Ingreso de datos'!G1105:Z1105,"&lt;=4"),COUNTA('Paso 2 Ingreso de datos'!A1105))</f>
        <v>0</v>
      </c>
      <c r="X1112" s="1" t="str">
        <f>IF(SUM('Paso 2 Ingreso de datos'!A1105:Z1105)&gt;0,"HD","FD")</f>
        <v>FD</v>
      </c>
    </row>
    <row r="1113" spans="1:24">
      <c r="A1113" s="3" t="str">
        <f>IF(AND(W1113=21,X1113),'Paso 2 Ingreso de datos'!A1106,IF(AND(Paso2!W1113=0,Paso2!X1113="FD"),"NA","FD"))</f>
        <v>NA</v>
      </c>
      <c r="B1113" s="3" t="str">
        <f>IF(ISBLANK('Paso 2 Ingreso de datos'!G1106),"NA",IF(OR('Paso 2 Ingreso de datos'!G1106=0,'Paso 2 Ingreso de datos'!G1106=1,'Paso 2 Ingreso de datos'!G1106=2,'Paso 2 Ingreso de datos'!G1106=3,'Paso 2 Ingreso de datos'!G1106=4),'Paso 2 Ingreso de datos'!G1106,"NA"))</f>
        <v>NA</v>
      </c>
      <c r="C1113" s="3" t="str">
        <f>IF(ISBLANK('Paso 2 Ingreso de datos'!H1106),"NA",IF(OR('Paso 2 Ingreso de datos'!H1106=0,'Paso 2 Ingreso de datos'!H1106=1,'Paso 2 Ingreso de datos'!H1106=2,'Paso 2 Ingreso de datos'!H1106=3,'Paso 2 Ingreso de datos'!H1106=4),'Paso 2 Ingreso de datos'!H1106,"NA"))</f>
        <v>NA</v>
      </c>
      <c r="D1113" s="3" t="str">
        <f>IF(ISBLANK('Paso 2 Ingreso de datos'!I1106),"NA",IF(OR('Paso 2 Ingreso de datos'!I1106=0,'Paso 2 Ingreso de datos'!I1106=1,'Paso 2 Ingreso de datos'!I1106=2,'Paso 2 Ingreso de datos'!I1106=3,'Paso 2 Ingreso de datos'!I1106=4),'Paso 2 Ingreso de datos'!I1106,"NA"))</f>
        <v>NA</v>
      </c>
      <c r="E1113" s="3" t="str">
        <f>IF(ISBLANK('Paso 2 Ingreso de datos'!J1106),"NA",IF(OR('Paso 2 Ingreso de datos'!J1106=0,'Paso 2 Ingreso de datos'!J1106=1,'Paso 2 Ingreso de datos'!J1106=2,'Paso 2 Ingreso de datos'!J1106=3,'Paso 2 Ingreso de datos'!J1106=4),'Paso 2 Ingreso de datos'!J1106,"NA"))</f>
        <v>NA</v>
      </c>
      <c r="F1113" s="3" t="str">
        <f>IF(ISBLANK('Paso 2 Ingreso de datos'!K1106),"NA",IF(OR('Paso 2 Ingreso de datos'!K1106=0,'Paso 2 Ingreso de datos'!K1106=1,'Paso 2 Ingreso de datos'!K1106=2,'Paso 2 Ingreso de datos'!K1106=3,'Paso 2 Ingreso de datos'!K1106=4),'Paso 2 Ingreso de datos'!K1106,"NA"))</f>
        <v>NA</v>
      </c>
      <c r="G1113" s="3" t="str">
        <f>IF(ISBLANK('Paso 2 Ingreso de datos'!L1106),"NA",IF(OR('Paso 2 Ingreso de datos'!L1106=0,'Paso 2 Ingreso de datos'!L1106=1,'Paso 2 Ingreso de datos'!L1106=2,'Paso 2 Ingreso de datos'!L1106=3,'Paso 2 Ingreso de datos'!L1106=4),'Paso 2 Ingreso de datos'!L1106,"NA"))</f>
        <v>NA</v>
      </c>
      <c r="H1113" s="3" t="str">
        <f>IF(ISBLANK('Paso 2 Ingreso de datos'!M1106),"NA",IF(OR('Paso 2 Ingreso de datos'!M1106=0,'Paso 2 Ingreso de datos'!M1106=1,'Paso 2 Ingreso de datos'!M1106=2,'Paso 2 Ingreso de datos'!M1106=3,'Paso 2 Ingreso de datos'!M1106=4),'Paso 2 Ingreso de datos'!M1106,"NA"))</f>
        <v>NA</v>
      </c>
      <c r="I1113" s="3" t="str">
        <f>IF(ISBLANK('Paso 2 Ingreso de datos'!N1106),"NA",IF(OR('Paso 2 Ingreso de datos'!N1106=0,'Paso 2 Ingreso de datos'!N1106=1,'Paso 2 Ingreso de datos'!N1106=2,'Paso 2 Ingreso de datos'!N1106=3,'Paso 2 Ingreso de datos'!N1106=4),'Paso 2 Ingreso de datos'!N1106,"NA"))</f>
        <v>NA</v>
      </c>
      <c r="J1113" s="3" t="str">
        <f>IF(ISBLANK('Paso 2 Ingreso de datos'!O1106),"NA",IF(OR('Paso 2 Ingreso de datos'!O1106=0,'Paso 2 Ingreso de datos'!O1106=1,'Paso 2 Ingreso de datos'!O1106=2,'Paso 2 Ingreso de datos'!O1106=3,'Paso 2 Ingreso de datos'!O1106=4),'Paso 2 Ingreso de datos'!O1106,"NA"))</f>
        <v>NA</v>
      </c>
      <c r="K1113" s="3" t="str">
        <f>IF(ISBLANK('Paso 2 Ingreso de datos'!P1106),"NA",IF(OR('Paso 2 Ingreso de datos'!P1106=0,'Paso 2 Ingreso de datos'!P1106=1,'Paso 2 Ingreso de datos'!P1106=2,'Paso 2 Ingreso de datos'!P1106=3,'Paso 2 Ingreso de datos'!P1106=4),'Paso 2 Ingreso de datos'!P1106,"NA"))</f>
        <v>NA</v>
      </c>
      <c r="L1113" s="3" t="str">
        <f>IF(ISBLANK('Paso 2 Ingreso de datos'!Q1106),"NA",IF(OR('Paso 2 Ingreso de datos'!Q1106=0,'Paso 2 Ingreso de datos'!Q1106=1,'Paso 2 Ingreso de datos'!Q1106=2,'Paso 2 Ingreso de datos'!Q1106=3,'Paso 2 Ingreso de datos'!Q1106=4),'Paso 2 Ingreso de datos'!Q1106,"NA"))</f>
        <v>NA</v>
      </c>
      <c r="M1113" s="3" t="str">
        <f>IF(ISBLANK('Paso 2 Ingreso de datos'!R1106),"NA",IF(OR('Paso 2 Ingreso de datos'!R1106=0,'Paso 2 Ingreso de datos'!R1106=1,'Paso 2 Ingreso de datos'!R1106=2,'Paso 2 Ingreso de datos'!R1106=3,'Paso 2 Ingreso de datos'!R1106=4),'Paso 2 Ingreso de datos'!R1106,"NA"))</f>
        <v>NA</v>
      </c>
      <c r="N1113" s="3" t="str">
        <f>IF(ISBLANK('Paso 2 Ingreso de datos'!S1106),"NA",IF(OR('Paso 2 Ingreso de datos'!S1106=0,'Paso 2 Ingreso de datos'!S1106=1,'Paso 2 Ingreso de datos'!S1106=2,'Paso 2 Ingreso de datos'!S1106=3,'Paso 2 Ingreso de datos'!S1106=4),'Paso 2 Ingreso de datos'!S1106,"NA"))</f>
        <v>NA</v>
      </c>
      <c r="O1113" s="3" t="str">
        <f>IF(ISBLANK('Paso 2 Ingreso de datos'!T1106),"NA",IF(OR('Paso 2 Ingreso de datos'!T1106=0,'Paso 2 Ingreso de datos'!T1106=1,'Paso 2 Ingreso de datos'!T1106=2,'Paso 2 Ingreso de datos'!T1106=3,'Paso 2 Ingreso de datos'!T1106=4),'Paso 2 Ingreso de datos'!T1106,"NA"))</f>
        <v>NA</v>
      </c>
      <c r="P1113" s="3" t="str">
        <f>IF(ISBLANK('Paso 2 Ingreso de datos'!U1106),"NA",IF(OR('Paso 2 Ingreso de datos'!U1106=0,'Paso 2 Ingreso de datos'!U1106=1,'Paso 2 Ingreso de datos'!U1106=2,'Paso 2 Ingreso de datos'!U1106=3,'Paso 2 Ingreso de datos'!U1106=4),'Paso 2 Ingreso de datos'!U1106,"NA"))</f>
        <v>NA</v>
      </c>
      <c r="Q1113" s="3" t="str">
        <f>IF(ISBLANK('Paso 2 Ingreso de datos'!V1106),"NA",IF(OR('Paso 2 Ingreso de datos'!V1106=0,'Paso 2 Ingreso de datos'!V1106=1,'Paso 2 Ingreso de datos'!V1106=2,'Paso 2 Ingreso de datos'!V1106=3,'Paso 2 Ingreso de datos'!V1106=4),'Paso 2 Ingreso de datos'!V1106,"NA"))</f>
        <v>NA</v>
      </c>
      <c r="R1113" s="3" t="str">
        <f>IF(ISBLANK('Paso 2 Ingreso de datos'!W1106),"NA",IF(OR('Paso 2 Ingreso de datos'!W1106=0,'Paso 2 Ingreso de datos'!W1106=1,'Paso 2 Ingreso de datos'!W1106=2,'Paso 2 Ingreso de datos'!W1106=3,'Paso 2 Ingreso de datos'!W1106=4),'Paso 2 Ingreso de datos'!W1106,"NA"))</f>
        <v>NA</v>
      </c>
      <c r="S1113" s="3" t="str">
        <f>IF(ISBLANK('Paso 2 Ingreso de datos'!X1106),"NA",IF(OR('Paso 2 Ingreso de datos'!X1106=0,'Paso 2 Ingreso de datos'!X1106=1,'Paso 2 Ingreso de datos'!X1106=2,'Paso 2 Ingreso de datos'!X1106=3,'Paso 2 Ingreso de datos'!X1106=4),'Paso 2 Ingreso de datos'!X1106,"NA"))</f>
        <v>NA</v>
      </c>
      <c r="T1113" s="3" t="str">
        <f>IF(ISBLANK('Paso 2 Ingreso de datos'!Y1106),"NA",IF(OR('Paso 2 Ingreso de datos'!Y1106=0,'Paso 2 Ingreso de datos'!Y1106=1,'Paso 2 Ingreso de datos'!Y1106=2,'Paso 2 Ingreso de datos'!Y1106=3,'Paso 2 Ingreso de datos'!Y1106=4),'Paso 2 Ingreso de datos'!Y1106,"NA"))</f>
        <v>NA</v>
      </c>
      <c r="U1113" s="3" t="str">
        <f>IF(ISBLANK('Paso 2 Ingreso de datos'!Z1106),"NA",IF(OR('Paso 2 Ingreso de datos'!Z1106=0,'Paso 2 Ingreso de datos'!Z1106=1,'Paso 2 Ingreso de datos'!Z1106=2,'Paso 2 Ingreso de datos'!Z1106=3,'Paso 2 Ingreso de datos'!Z1106=4),'Paso 2 Ingreso de datos'!Z1106,"NA"))</f>
        <v>NA</v>
      </c>
      <c r="W1113" s="3">
        <f>SUM(COUNTIFS('Paso 2 Ingreso de datos'!G1106:Z1106,"&gt;=0",'Paso 2 Ingreso de datos'!G1106:Z1106,"&lt;=4"),COUNTA('Paso 2 Ingreso de datos'!A1106))</f>
        <v>0</v>
      </c>
      <c r="X1113" s="1" t="str">
        <f>IF(SUM('Paso 2 Ingreso de datos'!A1106:Z1106)&gt;0,"HD","FD")</f>
        <v>FD</v>
      </c>
    </row>
    <row r="1114" spans="1:24">
      <c r="A1114" s="3" t="str">
        <f>IF(AND(W1114=21,X1114),'Paso 2 Ingreso de datos'!A1107,IF(AND(Paso2!W1114=0,Paso2!X1114="FD"),"NA","FD"))</f>
        <v>NA</v>
      </c>
      <c r="B1114" s="3" t="str">
        <f>IF(ISBLANK('Paso 2 Ingreso de datos'!G1107),"NA",IF(OR('Paso 2 Ingreso de datos'!G1107=0,'Paso 2 Ingreso de datos'!G1107=1,'Paso 2 Ingreso de datos'!G1107=2,'Paso 2 Ingreso de datos'!G1107=3,'Paso 2 Ingreso de datos'!G1107=4),'Paso 2 Ingreso de datos'!G1107,"NA"))</f>
        <v>NA</v>
      </c>
      <c r="C1114" s="3" t="str">
        <f>IF(ISBLANK('Paso 2 Ingreso de datos'!H1107),"NA",IF(OR('Paso 2 Ingreso de datos'!H1107=0,'Paso 2 Ingreso de datos'!H1107=1,'Paso 2 Ingreso de datos'!H1107=2,'Paso 2 Ingreso de datos'!H1107=3,'Paso 2 Ingreso de datos'!H1107=4),'Paso 2 Ingreso de datos'!H1107,"NA"))</f>
        <v>NA</v>
      </c>
      <c r="D1114" s="3" t="str">
        <f>IF(ISBLANK('Paso 2 Ingreso de datos'!I1107),"NA",IF(OR('Paso 2 Ingreso de datos'!I1107=0,'Paso 2 Ingreso de datos'!I1107=1,'Paso 2 Ingreso de datos'!I1107=2,'Paso 2 Ingreso de datos'!I1107=3,'Paso 2 Ingreso de datos'!I1107=4),'Paso 2 Ingreso de datos'!I1107,"NA"))</f>
        <v>NA</v>
      </c>
      <c r="E1114" s="3" t="str">
        <f>IF(ISBLANK('Paso 2 Ingreso de datos'!J1107),"NA",IF(OR('Paso 2 Ingreso de datos'!J1107=0,'Paso 2 Ingreso de datos'!J1107=1,'Paso 2 Ingreso de datos'!J1107=2,'Paso 2 Ingreso de datos'!J1107=3,'Paso 2 Ingreso de datos'!J1107=4),'Paso 2 Ingreso de datos'!J1107,"NA"))</f>
        <v>NA</v>
      </c>
      <c r="F1114" s="3" t="str">
        <f>IF(ISBLANK('Paso 2 Ingreso de datos'!K1107),"NA",IF(OR('Paso 2 Ingreso de datos'!K1107=0,'Paso 2 Ingreso de datos'!K1107=1,'Paso 2 Ingreso de datos'!K1107=2,'Paso 2 Ingreso de datos'!K1107=3,'Paso 2 Ingreso de datos'!K1107=4),'Paso 2 Ingreso de datos'!K1107,"NA"))</f>
        <v>NA</v>
      </c>
      <c r="G1114" s="3" t="str">
        <f>IF(ISBLANK('Paso 2 Ingreso de datos'!L1107),"NA",IF(OR('Paso 2 Ingreso de datos'!L1107=0,'Paso 2 Ingreso de datos'!L1107=1,'Paso 2 Ingreso de datos'!L1107=2,'Paso 2 Ingreso de datos'!L1107=3,'Paso 2 Ingreso de datos'!L1107=4),'Paso 2 Ingreso de datos'!L1107,"NA"))</f>
        <v>NA</v>
      </c>
      <c r="H1114" s="3" t="str">
        <f>IF(ISBLANK('Paso 2 Ingreso de datos'!M1107),"NA",IF(OR('Paso 2 Ingreso de datos'!M1107=0,'Paso 2 Ingreso de datos'!M1107=1,'Paso 2 Ingreso de datos'!M1107=2,'Paso 2 Ingreso de datos'!M1107=3,'Paso 2 Ingreso de datos'!M1107=4),'Paso 2 Ingreso de datos'!M1107,"NA"))</f>
        <v>NA</v>
      </c>
      <c r="I1114" s="3" t="str">
        <f>IF(ISBLANK('Paso 2 Ingreso de datos'!N1107),"NA",IF(OR('Paso 2 Ingreso de datos'!N1107=0,'Paso 2 Ingreso de datos'!N1107=1,'Paso 2 Ingreso de datos'!N1107=2,'Paso 2 Ingreso de datos'!N1107=3,'Paso 2 Ingreso de datos'!N1107=4),'Paso 2 Ingreso de datos'!N1107,"NA"))</f>
        <v>NA</v>
      </c>
      <c r="J1114" s="3" t="str">
        <f>IF(ISBLANK('Paso 2 Ingreso de datos'!O1107),"NA",IF(OR('Paso 2 Ingreso de datos'!O1107=0,'Paso 2 Ingreso de datos'!O1107=1,'Paso 2 Ingreso de datos'!O1107=2,'Paso 2 Ingreso de datos'!O1107=3,'Paso 2 Ingreso de datos'!O1107=4),'Paso 2 Ingreso de datos'!O1107,"NA"))</f>
        <v>NA</v>
      </c>
      <c r="K1114" s="3" t="str">
        <f>IF(ISBLANK('Paso 2 Ingreso de datos'!P1107),"NA",IF(OR('Paso 2 Ingreso de datos'!P1107=0,'Paso 2 Ingreso de datos'!P1107=1,'Paso 2 Ingreso de datos'!P1107=2,'Paso 2 Ingreso de datos'!P1107=3,'Paso 2 Ingreso de datos'!P1107=4),'Paso 2 Ingreso de datos'!P1107,"NA"))</f>
        <v>NA</v>
      </c>
      <c r="L1114" s="3" t="str">
        <f>IF(ISBLANK('Paso 2 Ingreso de datos'!Q1107),"NA",IF(OR('Paso 2 Ingreso de datos'!Q1107=0,'Paso 2 Ingreso de datos'!Q1107=1,'Paso 2 Ingreso de datos'!Q1107=2,'Paso 2 Ingreso de datos'!Q1107=3,'Paso 2 Ingreso de datos'!Q1107=4),'Paso 2 Ingreso de datos'!Q1107,"NA"))</f>
        <v>NA</v>
      </c>
      <c r="M1114" s="3" t="str">
        <f>IF(ISBLANK('Paso 2 Ingreso de datos'!R1107),"NA",IF(OR('Paso 2 Ingreso de datos'!R1107=0,'Paso 2 Ingreso de datos'!R1107=1,'Paso 2 Ingreso de datos'!R1107=2,'Paso 2 Ingreso de datos'!R1107=3,'Paso 2 Ingreso de datos'!R1107=4),'Paso 2 Ingreso de datos'!R1107,"NA"))</f>
        <v>NA</v>
      </c>
      <c r="N1114" s="3" t="str">
        <f>IF(ISBLANK('Paso 2 Ingreso de datos'!S1107),"NA",IF(OR('Paso 2 Ingreso de datos'!S1107=0,'Paso 2 Ingreso de datos'!S1107=1,'Paso 2 Ingreso de datos'!S1107=2,'Paso 2 Ingreso de datos'!S1107=3,'Paso 2 Ingreso de datos'!S1107=4),'Paso 2 Ingreso de datos'!S1107,"NA"))</f>
        <v>NA</v>
      </c>
      <c r="O1114" s="3" t="str">
        <f>IF(ISBLANK('Paso 2 Ingreso de datos'!T1107),"NA",IF(OR('Paso 2 Ingreso de datos'!T1107=0,'Paso 2 Ingreso de datos'!T1107=1,'Paso 2 Ingreso de datos'!T1107=2,'Paso 2 Ingreso de datos'!T1107=3,'Paso 2 Ingreso de datos'!T1107=4),'Paso 2 Ingreso de datos'!T1107,"NA"))</f>
        <v>NA</v>
      </c>
      <c r="P1114" s="3" t="str">
        <f>IF(ISBLANK('Paso 2 Ingreso de datos'!U1107),"NA",IF(OR('Paso 2 Ingreso de datos'!U1107=0,'Paso 2 Ingreso de datos'!U1107=1,'Paso 2 Ingreso de datos'!U1107=2,'Paso 2 Ingreso de datos'!U1107=3,'Paso 2 Ingreso de datos'!U1107=4),'Paso 2 Ingreso de datos'!U1107,"NA"))</f>
        <v>NA</v>
      </c>
      <c r="Q1114" s="3" t="str">
        <f>IF(ISBLANK('Paso 2 Ingreso de datos'!V1107),"NA",IF(OR('Paso 2 Ingreso de datos'!V1107=0,'Paso 2 Ingreso de datos'!V1107=1,'Paso 2 Ingreso de datos'!V1107=2,'Paso 2 Ingreso de datos'!V1107=3,'Paso 2 Ingreso de datos'!V1107=4),'Paso 2 Ingreso de datos'!V1107,"NA"))</f>
        <v>NA</v>
      </c>
      <c r="R1114" s="3" t="str">
        <f>IF(ISBLANK('Paso 2 Ingreso de datos'!W1107),"NA",IF(OR('Paso 2 Ingreso de datos'!W1107=0,'Paso 2 Ingreso de datos'!W1107=1,'Paso 2 Ingreso de datos'!W1107=2,'Paso 2 Ingreso de datos'!W1107=3,'Paso 2 Ingreso de datos'!W1107=4),'Paso 2 Ingreso de datos'!W1107,"NA"))</f>
        <v>NA</v>
      </c>
      <c r="S1114" s="3" t="str">
        <f>IF(ISBLANK('Paso 2 Ingreso de datos'!X1107),"NA",IF(OR('Paso 2 Ingreso de datos'!X1107=0,'Paso 2 Ingreso de datos'!X1107=1,'Paso 2 Ingreso de datos'!X1107=2,'Paso 2 Ingreso de datos'!X1107=3,'Paso 2 Ingreso de datos'!X1107=4),'Paso 2 Ingreso de datos'!X1107,"NA"))</f>
        <v>NA</v>
      </c>
      <c r="T1114" s="3" t="str">
        <f>IF(ISBLANK('Paso 2 Ingreso de datos'!Y1107),"NA",IF(OR('Paso 2 Ingreso de datos'!Y1107=0,'Paso 2 Ingreso de datos'!Y1107=1,'Paso 2 Ingreso de datos'!Y1107=2,'Paso 2 Ingreso de datos'!Y1107=3,'Paso 2 Ingreso de datos'!Y1107=4),'Paso 2 Ingreso de datos'!Y1107,"NA"))</f>
        <v>NA</v>
      </c>
      <c r="U1114" s="3" t="str">
        <f>IF(ISBLANK('Paso 2 Ingreso de datos'!Z1107),"NA",IF(OR('Paso 2 Ingreso de datos'!Z1107=0,'Paso 2 Ingreso de datos'!Z1107=1,'Paso 2 Ingreso de datos'!Z1107=2,'Paso 2 Ingreso de datos'!Z1107=3,'Paso 2 Ingreso de datos'!Z1107=4),'Paso 2 Ingreso de datos'!Z1107,"NA"))</f>
        <v>NA</v>
      </c>
      <c r="W1114" s="3">
        <f>SUM(COUNTIFS('Paso 2 Ingreso de datos'!G1107:Z1107,"&gt;=0",'Paso 2 Ingreso de datos'!G1107:Z1107,"&lt;=4"),COUNTA('Paso 2 Ingreso de datos'!A1107))</f>
        <v>0</v>
      </c>
      <c r="X1114" s="1" t="str">
        <f>IF(SUM('Paso 2 Ingreso de datos'!A1107:Z1107)&gt;0,"HD","FD")</f>
        <v>FD</v>
      </c>
    </row>
    <row r="1115" spans="1:24">
      <c r="A1115" s="3" t="str">
        <f>IF(AND(W1115=21,X1115),'Paso 2 Ingreso de datos'!A1108,IF(AND(Paso2!W1115=0,Paso2!X1115="FD"),"NA","FD"))</f>
        <v>NA</v>
      </c>
      <c r="B1115" s="3" t="str">
        <f>IF(ISBLANK('Paso 2 Ingreso de datos'!G1108),"NA",IF(OR('Paso 2 Ingreso de datos'!G1108=0,'Paso 2 Ingreso de datos'!G1108=1,'Paso 2 Ingreso de datos'!G1108=2,'Paso 2 Ingreso de datos'!G1108=3,'Paso 2 Ingreso de datos'!G1108=4),'Paso 2 Ingreso de datos'!G1108,"NA"))</f>
        <v>NA</v>
      </c>
      <c r="C1115" s="3" t="str">
        <f>IF(ISBLANK('Paso 2 Ingreso de datos'!H1108),"NA",IF(OR('Paso 2 Ingreso de datos'!H1108=0,'Paso 2 Ingreso de datos'!H1108=1,'Paso 2 Ingreso de datos'!H1108=2,'Paso 2 Ingreso de datos'!H1108=3,'Paso 2 Ingreso de datos'!H1108=4),'Paso 2 Ingreso de datos'!H1108,"NA"))</f>
        <v>NA</v>
      </c>
      <c r="D1115" s="3" t="str">
        <f>IF(ISBLANK('Paso 2 Ingreso de datos'!I1108),"NA",IF(OR('Paso 2 Ingreso de datos'!I1108=0,'Paso 2 Ingreso de datos'!I1108=1,'Paso 2 Ingreso de datos'!I1108=2,'Paso 2 Ingreso de datos'!I1108=3,'Paso 2 Ingreso de datos'!I1108=4),'Paso 2 Ingreso de datos'!I1108,"NA"))</f>
        <v>NA</v>
      </c>
      <c r="E1115" s="3" t="str">
        <f>IF(ISBLANK('Paso 2 Ingreso de datos'!J1108),"NA",IF(OR('Paso 2 Ingreso de datos'!J1108=0,'Paso 2 Ingreso de datos'!J1108=1,'Paso 2 Ingreso de datos'!J1108=2,'Paso 2 Ingreso de datos'!J1108=3,'Paso 2 Ingreso de datos'!J1108=4),'Paso 2 Ingreso de datos'!J1108,"NA"))</f>
        <v>NA</v>
      </c>
      <c r="F1115" s="3" t="str">
        <f>IF(ISBLANK('Paso 2 Ingreso de datos'!K1108),"NA",IF(OR('Paso 2 Ingreso de datos'!K1108=0,'Paso 2 Ingreso de datos'!K1108=1,'Paso 2 Ingreso de datos'!K1108=2,'Paso 2 Ingreso de datos'!K1108=3,'Paso 2 Ingreso de datos'!K1108=4),'Paso 2 Ingreso de datos'!K1108,"NA"))</f>
        <v>NA</v>
      </c>
      <c r="G1115" s="3" t="str">
        <f>IF(ISBLANK('Paso 2 Ingreso de datos'!L1108),"NA",IF(OR('Paso 2 Ingreso de datos'!L1108=0,'Paso 2 Ingreso de datos'!L1108=1,'Paso 2 Ingreso de datos'!L1108=2,'Paso 2 Ingreso de datos'!L1108=3,'Paso 2 Ingreso de datos'!L1108=4),'Paso 2 Ingreso de datos'!L1108,"NA"))</f>
        <v>NA</v>
      </c>
      <c r="H1115" s="3" t="str">
        <f>IF(ISBLANK('Paso 2 Ingreso de datos'!M1108),"NA",IF(OR('Paso 2 Ingreso de datos'!M1108=0,'Paso 2 Ingreso de datos'!M1108=1,'Paso 2 Ingreso de datos'!M1108=2,'Paso 2 Ingreso de datos'!M1108=3,'Paso 2 Ingreso de datos'!M1108=4),'Paso 2 Ingreso de datos'!M1108,"NA"))</f>
        <v>NA</v>
      </c>
      <c r="I1115" s="3" t="str">
        <f>IF(ISBLANK('Paso 2 Ingreso de datos'!N1108),"NA",IF(OR('Paso 2 Ingreso de datos'!N1108=0,'Paso 2 Ingreso de datos'!N1108=1,'Paso 2 Ingreso de datos'!N1108=2,'Paso 2 Ingreso de datos'!N1108=3,'Paso 2 Ingreso de datos'!N1108=4),'Paso 2 Ingreso de datos'!N1108,"NA"))</f>
        <v>NA</v>
      </c>
      <c r="J1115" s="3" t="str">
        <f>IF(ISBLANK('Paso 2 Ingreso de datos'!O1108),"NA",IF(OR('Paso 2 Ingreso de datos'!O1108=0,'Paso 2 Ingreso de datos'!O1108=1,'Paso 2 Ingreso de datos'!O1108=2,'Paso 2 Ingreso de datos'!O1108=3,'Paso 2 Ingreso de datos'!O1108=4),'Paso 2 Ingreso de datos'!O1108,"NA"))</f>
        <v>NA</v>
      </c>
      <c r="K1115" s="3" t="str">
        <f>IF(ISBLANK('Paso 2 Ingreso de datos'!P1108),"NA",IF(OR('Paso 2 Ingreso de datos'!P1108=0,'Paso 2 Ingreso de datos'!P1108=1,'Paso 2 Ingreso de datos'!P1108=2,'Paso 2 Ingreso de datos'!P1108=3,'Paso 2 Ingreso de datos'!P1108=4),'Paso 2 Ingreso de datos'!P1108,"NA"))</f>
        <v>NA</v>
      </c>
      <c r="L1115" s="3" t="str">
        <f>IF(ISBLANK('Paso 2 Ingreso de datos'!Q1108),"NA",IF(OR('Paso 2 Ingreso de datos'!Q1108=0,'Paso 2 Ingreso de datos'!Q1108=1,'Paso 2 Ingreso de datos'!Q1108=2,'Paso 2 Ingreso de datos'!Q1108=3,'Paso 2 Ingreso de datos'!Q1108=4),'Paso 2 Ingreso de datos'!Q1108,"NA"))</f>
        <v>NA</v>
      </c>
      <c r="M1115" s="3" t="str">
        <f>IF(ISBLANK('Paso 2 Ingreso de datos'!R1108),"NA",IF(OR('Paso 2 Ingreso de datos'!R1108=0,'Paso 2 Ingreso de datos'!R1108=1,'Paso 2 Ingreso de datos'!R1108=2,'Paso 2 Ingreso de datos'!R1108=3,'Paso 2 Ingreso de datos'!R1108=4),'Paso 2 Ingreso de datos'!R1108,"NA"))</f>
        <v>NA</v>
      </c>
      <c r="N1115" s="3" t="str">
        <f>IF(ISBLANK('Paso 2 Ingreso de datos'!S1108),"NA",IF(OR('Paso 2 Ingreso de datos'!S1108=0,'Paso 2 Ingreso de datos'!S1108=1,'Paso 2 Ingreso de datos'!S1108=2,'Paso 2 Ingreso de datos'!S1108=3,'Paso 2 Ingreso de datos'!S1108=4),'Paso 2 Ingreso de datos'!S1108,"NA"))</f>
        <v>NA</v>
      </c>
      <c r="O1115" s="3" t="str">
        <f>IF(ISBLANK('Paso 2 Ingreso de datos'!T1108),"NA",IF(OR('Paso 2 Ingreso de datos'!T1108=0,'Paso 2 Ingreso de datos'!T1108=1,'Paso 2 Ingreso de datos'!T1108=2,'Paso 2 Ingreso de datos'!T1108=3,'Paso 2 Ingreso de datos'!T1108=4),'Paso 2 Ingreso de datos'!T1108,"NA"))</f>
        <v>NA</v>
      </c>
      <c r="P1115" s="3" t="str">
        <f>IF(ISBLANK('Paso 2 Ingreso de datos'!U1108),"NA",IF(OR('Paso 2 Ingreso de datos'!U1108=0,'Paso 2 Ingreso de datos'!U1108=1,'Paso 2 Ingreso de datos'!U1108=2,'Paso 2 Ingreso de datos'!U1108=3,'Paso 2 Ingreso de datos'!U1108=4),'Paso 2 Ingreso de datos'!U1108,"NA"))</f>
        <v>NA</v>
      </c>
      <c r="Q1115" s="3" t="str">
        <f>IF(ISBLANK('Paso 2 Ingreso de datos'!V1108),"NA",IF(OR('Paso 2 Ingreso de datos'!V1108=0,'Paso 2 Ingreso de datos'!V1108=1,'Paso 2 Ingreso de datos'!V1108=2,'Paso 2 Ingreso de datos'!V1108=3,'Paso 2 Ingreso de datos'!V1108=4),'Paso 2 Ingreso de datos'!V1108,"NA"))</f>
        <v>NA</v>
      </c>
      <c r="R1115" s="3" t="str">
        <f>IF(ISBLANK('Paso 2 Ingreso de datos'!W1108),"NA",IF(OR('Paso 2 Ingreso de datos'!W1108=0,'Paso 2 Ingreso de datos'!W1108=1,'Paso 2 Ingreso de datos'!W1108=2,'Paso 2 Ingreso de datos'!W1108=3,'Paso 2 Ingreso de datos'!W1108=4),'Paso 2 Ingreso de datos'!W1108,"NA"))</f>
        <v>NA</v>
      </c>
      <c r="S1115" s="3" t="str">
        <f>IF(ISBLANK('Paso 2 Ingreso de datos'!X1108),"NA",IF(OR('Paso 2 Ingreso de datos'!X1108=0,'Paso 2 Ingreso de datos'!X1108=1,'Paso 2 Ingreso de datos'!X1108=2,'Paso 2 Ingreso de datos'!X1108=3,'Paso 2 Ingreso de datos'!X1108=4),'Paso 2 Ingreso de datos'!X1108,"NA"))</f>
        <v>NA</v>
      </c>
      <c r="T1115" s="3" t="str">
        <f>IF(ISBLANK('Paso 2 Ingreso de datos'!Y1108),"NA",IF(OR('Paso 2 Ingreso de datos'!Y1108=0,'Paso 2 Ingreso de datos'!Y1108=1,'Paso 2 Ingreso de datos'!Y1108=2,'Paso 2 Ingreso de datos'!Y1108=3,'Paso 2 Ingreso de datos'!Y1108=4),'Paso 2 Ingreso de datos'!Y1108,"NA"))</f>
        <v>NA</v>
      </c>
      <c r="U1115" s="3" t="str">
        <f>IF(ISBLANK('Paso 2 Ingreso de datos'!Z1108),"NA",IF(OR('Paso 2 Ingreso de datos'!Z1108=0,'Paso 2 Ingreso de datos'!Z1108=1,'Paso 2 Ingreso de datos'!Z1108=2,'Paso 2 Ingreso de datos'!Z1108=3,'Paso 2 Ingreso de datos'!Z1108=4),'Paso 2 Ingreso de datos'!Z1108,"NA"))</f>
        <v>NA</v>
      </c>
      <c r="W1115" s="3">
        <f>SUM(COUNTIFS('Paso 2 Ingreso de datos'!G1108:Z1108,"&gt;=0",'Paso 2 Ingreso de datos'!G1108:Z1108,"&lt;=4"),COUNTA('Paso 2 Ingreso de datos'!A1108))</f>
        <v>0</v>
      </c>
      <c r="X1115" s="1" t="str">
        <f>IF(SUM('Paso 2 Ingreso de datos'!A1108:Z1108)&gt;0,"HD","FD")</f>
        <v>FD</v>
      </c>
    </row>
    <row r="1116" spans="1:24">
      <c r="A1116" s="3" t="str">
        <f>IF(AND(W1116=21,X1116),'Paso 2 Ingreso de datos'!A1109,IF(AND(Paso2!W1116=0,Paso2!X1116="FD"),"NA","FD"))</f>
        <v>NA</v>
      </c>
      <c r="B1116" s="3" t="str">
        <f>IF(ISBLANK('Paso 2 Ingreso de datos'!G1109),"NA",IF(OR('Paso 2 Ingreso de datos'!G1109=0,'Paso 2 Ingreso de datos'!G1109=1,'Paso 2 Ingreso de datos'!G1109=2,'Paso 2 Ingreso de datos'!G1109=3,'Paso 2 Ingreso de datos'!G1109=4),'Paso 2 Ingreso de datos'!G1109,"NA"))</f>
        <v>NA</v>
      </c>
      <c r="C1116" s="3" t="str">
        <f>IF(ISBLANK('Paso 2 Ingreso de datos'!H1109),"NA",IF(OR('Paso 2 Ingreso de datos'!H1109=0,'Paso 2 Ingreso de datos'!H1109=1,'Paso 2 Ingreso de datos'!H1109=2,'Paso 2 Ingreso de datos'!H1109=3,'Paso 2 Ingreso de datos'!H1109=4),'Paso 2 Ingreso de datos'!H1109,"NA"))</f>
        <v>NA</v>
      </c>
      <c r="D1116" s="3" t="str">
        <f>IF(ISBLANK('Paso 2 Ingreso de datos'!I1109),"NA",IF(OR('Paso 2 Ingreso de datos'!I1109=0,'Paso 2 Ingreso de datos'!I1109=1,'Paso 2 Ingreso de datos'!I1109=2,'Paso 2 Ingreso de datos'!I1109=3,'Paso 2 Ingreso de datos'!I1109=4),'Paso 2 Ingreso de datos'!I1109,"NA"))</f>
        <v>NA</v>
      </c>
      <c r="E1116" s="3" t="str">
        <f>IF(ISBLANK('Paso 2 Ingreso de datos'!J1109),"NA",IF(OR('Paso 2 Ingreso de datos'!J1109=0,'Paso 2 Ingreso de datos'!J1109=1,'Paso 2 Ingreso de datos'!J1109=2,'Paso 2 Ingreso de datos'!J1109=3,'Paso 2 Ingreso de datos'!J1109=4),'Paso 2 Ingreso de datos'!J1109,"NA"))</f>
        <v>NA</v>
      </c>
      <c r="F1116" s="3" t="str">
        <f>IF(ISBLANK('Paso 2 Ingreso de datos'!K1109),"NA",IF(OR('Paso 2 Ingreso de datos'!K1109=0,'Paso 2 Ingreso de datos'!K1109=1,'Paso 2 Ingreso de datos'!K1109=2,'Paso 2 Ingreso de datos'!K1109=3,'Paso 2 Ingreso de datos'!K1109=4),'Paso 2 Ingreso de datos'!K1109,"NA"))</f>
        <v>NA</v>
      </c>
      <c r="G1116" s="3" t="str">
        <f>IF(ISBLANK('Paso 2 Ingreso de datos'!L1109),"NA",IF(OR('Paso 2 Ingreso de datos'!L1109=0,'Paso 2 Ingreso de datos'!L1109=1,'Paso 2 Ingreso de datos'!L1109=2,'Paso 2 Ingreso de datos'!L1109=3,'Paso 2 Ingreso de datos'!L1109=4),'Paso 2 Ingreso de datos'!L1109,"NA"))</f>
        <v>NA</v>
      </c>
      <c r="H1116" s="3" t="str">
        <f>IF(ISBLANK('Paso 2 Ingreso de datos'!M1109),"NA",IF(OR('Paso 2 Ingreso de datos'!M1109=0,'Paso 2 Ingreso de datos'!M1109=1,'Paso 2 Ingreso de datos'!M1109=2,'Paso 2 Ingreso de datos'!M1109=3,'Paso 2 Ingreso de datos'!M1109=4),'Paso 2 Ingreso de datos'!M1109,"NA"))</f>
        <v>NA</v>
      </c>
      <c r="I1116" s="3" t="str">
        <f>IF(ISBLANK('Paso 2 Ingreso de datos'!N1109),"NA",IF(OR('Paso 2 Ingreso de datos'!N1109=0,'Paso 2 Ingreso de datos'!N1109=1,'Paso 2 Ingreso de datos'!N1109=2,'Paso 2 Ingreso de datos'!N1109=3,'Paso 2 Ingreso de datos'!N1109=4),'Paso 2 Ingreso de datos'!N1109,"NA"))</f>
        <v>NA</v>
      </c>
      <c r="J1116" s="3" t="str">
        <f>IF(ISBLANK('Paso 2 Ingreso de datos'!O1109),"NA",IF(OR('Paso 2 Ingreso de datos'!O1109=0,'Paso 2 Ingreso de datos'!O1109=1,'Paso 2 Ingreso de datos'!O1109=2,'Paso 2 Ingreso de datos'!O1109=3,'Paso 2 Ingreso de datos'!O1109=4),'Paso 2 Ingreso de datos'!O1109,"NA"))</f>
        <v>NA</v>
      </c>
      <c r="K1116" s="3" t="str">
        <f>IF(ISBLANK('Paso 2 Ingreso de datos'!P1109),"NA",IF(OR('Paso 2 Ingreso de datos'!P1109=0,'Paso 2 Ingreso de datos'!P1109=1,'Paso 2 Ingreso de datos'!P1109=2,'Paso 2 Ingreso de datos'!P1109=3,'Paso 2 Ingreso de datos'!P1109=4),'Paso 2 Ingreso de datos'!P1109,"NA"))</f>
        <v>NA</v>
      </c>
      <c r="L1116" s="3" t="str">
        <f>IF(ISBLANK('Paso 2 Ingreso de datos'!Q1109),"NA",IF(OR('Paso 2 Ingreso de datos'!Q1109=0,'Paso 2 Ingreso de datos'!Q1109=1,'Paso 2 Ingreso de datos'!Q1109=2,'Paso 2 Ingreso de datos'!Q1109=3,'Paso 2 Ingreso de datos'!Q1109=4),'Paso 2 Ingreso de datos'!Q1109,"NA"))</f>
        <v>NA</v>
      </c>
      <c r="M1116" s="3" t="str">
        <f>IF(ISBLANK('Paso 2 Ingreso de datos'!R1109),"NA",IF(OR('Paso 2 Ingreso de datos'!R1109=0,'Paso 2 Ingreso de datos'!R1109=1,'Paso 2 Ingreso de datos'!R1109=2,'Paso 2 Ingreso de datos'!R1109=3,'Paso 2 Ingreso de datos'!R1109=4),'Paso 2 Ingreso de datos'!R1109,"NA"))</f>
        <v>NA</v>
      </c>
      <c r="N1116" s="3" t="str">
        <f>IF(ISBLANK('Paso 2 Ingreso de datos'!S1109),"NA",IF(OR('Paso 2 Ingreso de datos'!S1109=0,'Paso 2 Ingreso de datos'!S1109=1,'Paso 2 Ingreso de datos'!S1109=2,'Paso 2 Ingreso de datos'!S1109=3,'Paso 2 Ingreso de datos'!S1109=4),'Paso 2 Ingreso de datos'!S1109,"NA"))</f>
        <v>NA</v>
      </c>
      <c r="O1116" s="3" t="str">
        <f>IF(ISBLANK('Paso 2 Ingreso de datos'!T1109),"NA",IF(OR('Paso 2 Ingreso de datos'!T1109=0,'Paso 2 Ingreso de datos'!T1109=1,'Paso 2 Ingreso de datos'!T1109=2,'Paso 2 Ingreso de datos'!T1109=3,'Paso 2 Ingreso de datos'!T1109=4),'Paso 2 Ingreso de datos'!T1109,"NA"))</f>
        <v>NA</v>
      </c>
      <c r="P1116" s="3" t="str">
        <f>IF(ISBLANK('Paso 2 Ingreso de datos'!U1109),"NA",IF(OR('Paso 2 Ingreso de datos'!U1109=0,'Paso 2 Ingreso de datos'!U1109=1,'Paso 2 Ingreso de datos'!U1109=2,'Paso 2 Ingreso de datos'!U1109=3,'Paso 2 Ingreso de datos'!U1109=4),'Paso 2 Ingreso de datos'!U1109,"NA"))</f>
        <v>NA</v>
      </c>
      <c r="Q1116" s="3" t="str">
        <f>IF(ISBLANK('Paso 2 Ingreso de datos'!V1109),"NA",IF(OR('Paso 2 Ingreso de datos'!V1109=0,'Paso 2 Ingreso de datos'!V1109=1,'Paso 2 Ingreso de datos'!V1109=2,'Paso 2 Ingreso de datos'!V1109=3,'Paso 2 Ingreso de datos'!V1109=4),'Paso 2 Ingreso de datos'!V1109,"NA"))</f>
        <v>NA</v>
      </c>
      <c r="R1116" s="3" t="str">
        <f>IF(ISBLANK('Paso 2 Ingreso de datos'!W1109),"NA",IF(OR('Paso 2 Ingreso de datos'!W1109=0,'Paso 2 Ingreso de datos'!W1109=1,'Paso 2 Ingreso de datos'!W1109=2,'Paso 2 Ingreso de datos'!W1109=3,'Paso 2 Ingreso de datos'!W1109=4),'Paso 2 Ingreso de datos'!W1109,"NA"))</f>
        <v>NA</v>
      </c>
      <c r="S1116" s="3" t="str">
        <f>IF(ISBLANK('Paso 2 Ingreso de datos'!X1109),"NA",IF(OR('Paso 2 Ingreso de datos'!X1109=0,'Paso 2 Ingreso de datos'!X1109=1,'Paso 2 Ingreso de datos'!X1109=2,'Paso 2 Ingreso de datos'!X1109=3,'Paso 2 Ingreso de datos'!X1109=4),'Paso 2 Ingreso de datos'!X1109,"NA"))</f>
        <v>NA</v>
      </c>
      <c r="T1116" s="3" t="str">
        <f>IF(ISBLANK('Paso 2 Ingreso de datos'!Y1109),"NA",IF(OR('Paso 2 Ingreso de datos'!Y1109=0,'Paso 2 Ingreso de datos'!Y1109=1,'Paso 2 Ingreso de datos'!Y1109=2,'Paso 2 Ingreso de datos'!Y1109=3,'Paso 2 Ingreso de datos'!Y1109=4),'Paso 2 Ingreso de datos'!Y1109,"NA"))</f>
        <v>NA</v>
      </c>
      <c r="U1116" s="3" t="str">
        <f>IF(ISBLANK('Paso 2 Ingreso de datos'!Z1109),"NA",IF(OR('Paso 2 Ingreso de datos'!Z1109=0,'Paso 2 Ingreso de datos'!Z1109=1,'Paso 2 Ingreso de datos'!Z1109=2,'Paso 2 Ingreso de datos'!Z1109=3,'Paso 2 Ingreso de datos'!Z1109=4),'Paso 2 Ingreso de datos'!Z1109,"NA"))</f>
        <v>NA</v>
      </c>
      <c r="W1116" s="3">
        <f>SUM(COUNTIFS('Paso 2 Ingreso de datos'!G1109:Z1109,"&gt;=0",'Paso 2 Ingreso de datos'!G1109:Z1109,"&lt;=4"),COUNTA('Paso 2 Ingreso de datos'!A1109))</f>
        <v>0</v>
      </c>
      <c r="X1116" s="1" t="str">
        <f>IF(SUM('Paso 2 Ingreso de datos'!A1109:Z1109)&gt;0,"HD","FD")</f>
        <v>FD</v>
      </c>
    </row>
    <row r="1117" spans="1:24">
      <c r="A1117" s="3" t="str">
        <f>IF(AND(W1117=21,X1117),'Paso 2 Ingreso de datos'!A1110,IF(AND(Paso2!W1117=0,Paso2!X1117="FD"),"NA","FD"))</f>
        <v>NA</v>
      </c>
      <c r="B1117" s="3" t="str">
        <f>IF(ISBLANK('Paso 2 Ingreso de datos'!G1110),"NA",IF(OR('Paso 2 Ingreso de datos'!G1110=0,'Paso 2 Ingreso de datos'!G1110=1,'Paso 2 Ingreso de datos'!G1110=2,'Paso 2 Ingreso de datos'!G1110=3,'Paso 2 Ingreso de datos'!G1110=4),'Paso 2 Ingreso de datos'!G1110,"NA"))</f>
        <v>NA</v>
      </c>
      <c r="C1117" s="3" t="str">
        <f>IF(ISBLANK('Paso 2 Ingreso de datos'!H1110),"NA",IF(OR('Paso 2 Ingreso de datos'!H1110=0,'Paso 2 Ingreso de datos'!H1110=1,'Paso 2 Ingreso de datos'!H1110=2,'Paso 2 Ingreso de datos'!H1110=3,'Paso 2 Ingreso de datos'!H1110=4),'Paso 2 Ingreso de datos'!H1110,"NA"))</f>
        <v>NA</v>
      </c>
      <c r="D1117" s="3" t="str">
        <f>IF(ISBLANK('Paso 2 Ingreso de datos'!I1110),"NA",IF(OR('Paso 2 Ingreso de datos'!I1110=0,'Paso 2 Ingreso de datos'!I1110=1,'Paso 2 Ingreso de datos'!I1110=2,'Paso 2 Ingreso de datos'!I1110=3,'Paso 2 Ingreso de datos'!I1110=4),'Paso 2 Ingreso de datos'!I1110,"NA"))</f>
        <v>NA</v>
      </c>
      <c r="E1117" s="3" t="str">
        <f>IF(ISBLANK('Paso 2 Ingreso de datos'!J1110),"NA",IF(OR('Paso 2 Ingreso de datos'!J1110=0,'Paso 2 Ingreso de datos'!J1110=1,'Paso 2 Ingreso de datos'!J1110=2,'Paso 2 Ingreso de datos'!J1110=3,'Paso 2 Ingreso de datos'!J1110=4),'Paso 2 Ingreso de datos'!J1110,"NA"))</f>
        <v>NA</v>
      </c>
      <c r="F1117" s="3" t="str">
        <f>IF(ISBLANK('Paso 2 Ingreso de datos'!K1110),"NA",IF(OR('Paso 2 Ingreso de datos'!K1110=0,'Paso 2 Ingreso de datos'!K1110=1,'Paso 2 Ingreso de datos'!K1110=2,'Paso 2 Ingreso de datos'!K1110=3,'Paso 2 Ingreso de datos'!K1110=4),'Paso 2 Ingreso de datos'!K1110,"NA"))</f>
        <v>NA</v>
      </c>
      <c r="G1117" s="3" t="str">
        <f>IF(ISBLANK('Paso 2 Ingreso de datos'!L1110),"NA",IF(OR('Paso 2 Ingreso de datos'!L1110=0,'Paso 2 Ingreso de datos'!L1110=1,'Paso 2 Ingreso de datos'!L1110=2,'Paso 2 Ingreso de datos'!L1110=3,'Paso 2 Ingreso de datos'!L1110=4),'Paso 2 Ingreso de datos'!L1110,"NA"))</f>
        <v>NA</v>
      </c>
      <c r="H1117" s="3" t="str">
        <f>IF(ISBLANK('Paso 2 Ingreso de datos'!M1110),"NA",IF(OR('Paso 2 Ingreso de datos'!M1110=0,'Paso 2 Ingreso de datos'!M1110=1,'Paso 2 Ingreso de datos'!M1110=2,'Paso 2 Ingreso de datos'!M1110=3,'Paso 2 Ingreso de datos'!M1110=4),'Paso 2 Ingreso de datos'!M1110,"NA"))</f>
        <v>NA</v>
      </c>
      <c r="I1117" s="3" t="str">
        <f>IF(ISBLANK('Paso 2 Ingreso de datos'!N1110),"NA",IF(OR('Paso 2 Ingreso de datos'!N1110=0,'Paso 2 Ingreso de datos'!N1110=1,'Paso 2 Ingreso de datos'!N1110=2,'Paso 2 Ingreso de datos'!N1110=3,'Paso 2 Ingreso de datos'!N1110=4),'Paso 2 Ingreso de datos'!N1110,"NA"))</f>
        <v>NA</v>
      </c>
      <c r="J1117" s="3" t="str">
        <f>IF(ISBLANK('Paso 2 Ingreso de datos'!O1110),"NA",IF(OR('Paso 2 Ingreso de datos'!O1110=0,'Paso 2 Ingreso de datos'!O1110=1,'Paso 2 Ingreso de datos'!O1110=2,'Paso 2 Ingreso de datos'!O1110=3,'Paso 2 Ingreso de datos'!O1110=4),'Paso 2 Ingreso de datos'!O1110,"NA"))</f>
        <v>NA</v>
      </c>
      <c r="K1117" s="3" t="str">
        <f>IF(ISBLANK('Paso 2 Ingreso de datos'!P1110),"NA",IF(OR('Paso 2 Ingreso de datos'!P1110=0,'Paso 2 Ingreso de datos'!P1110=1,'Paso 2 Ingreso de datos'!P1110=2,'Paso 2 Ingreso de datos'!P1110=3,'Paso 2 Ingreso de datos'!P1110=4),'Paso 2 Ingreso de datos'!P1110,"NA"))</f>
        <v>NA</v>
      </c>
      <c r="L1117" s="3" t="str">
        <f>IF(ISBLANK('Paso 2 Ingreso de datos'!Q1110),"NA",IF(OR('Paso 2 Ingreso de datos'!Q1110=0,'Paso 2 Ingreso de datos'!Q1110=1,'Paso 2 Ingreso de datos'!Q1110=2,'Paso 2 Ingreso de datos'!Q1110=3,'Paso 2 Ingreso de datos'!Q1110=4),'Paso 2 Ingreso de datos'!Q1110,"NA"))</f>
        <v>NA</v>
      </c>
      <c r="M1117" s="3" t="str">
        <f>IF(ISBLANK('Paso 2 Ingreso de datos'!R1110),"NA",IF(OR('Paso 2 Ingreso de datos'!R1110=0,'Paso 2 Ingreso de datos'!R1110=1,'Paso 2 Ingreso de datos'!R1110=2,'Paso 2 Ingreso de datos'!R1110=3,'Paso 2 Ingreso de datos'!R1110=4),'Paso 2 Ingreso de datos'!R1110,"NA"))</f>
        <v>NA</v>
      </c>
      <c r="N1117" s="3" t="str">
        <f>IF(ISBLANK('Paso 2 Ingreso de datos'!S1110),"NA",IF(OR('Paso 2 Ingreso de datos'!S1110=0,'Paso 2 Ingreso de datos'!S1110=1,'Paso 2 Ingreso de datos'!S1110=2,'Paso 2 Ingreso de datos'!S1110=3,'Paso 2 Ingreso de datos'!S1110=4),'Paso 2 Ingreso de datos'!S1110,"NA"))</f>
        <v>NA</v>
      </c>
      <c r="O1117" s="3" t="str">
        <f>IF(ISBLANK('Paso 2 Ingreso de datos'!T1110),"NA",IF(OR('Paso 2 Ingreso de datos'!T1110=0,'Paso 2 Ingreso de datos'!T1110=1,'Paso 2 Ingreso de datos'!T1110=2,'Paso 2 Ingreso de datos'!T1110=3,'Paso 2 Ingreso de datos'!T1110=4),'Paso 2 Ingreso de datos'!T1110,"NA"))</f>
        <v>NA</v>
      </c>
      <c r="P1117" s="3" t="str">
        <f>IF(ISBLANK('Paso 2 Ingreso de datos'!U1110),"NA",IF(OR('Paso 2 Ingreso de datos'!U1110=0,'Paso 2 Ingreso de datos'!U1110=1,'Paso 2 Ingreso de datos'!U1110=2,'Paso 2 Ingreso de datos'!U1110=3,'Paso 2 Ingreso de datos'!U1110=4),'Paso 2 Ingreso de datos'!U1110,"NA"))</f>
        <v>NA</v>
      </c>
      <c r="Q1117" s="3" t="str">
        <f>IF(ISBLANK('Paso 2 Ingreso de datos'!V1110),"NA",IF(OR('Paso 2 Ingreso de datos'!V1110=0,'Paso 2 Ingreso de datos'!V1110=1,'Paso 2 Ingreso de datos'!V1110=2,'Paso 2 Ingreso de datos'!V1110=3,'Paso 2 Ingreso de datos'!V1110=4),'Paso 2 Ingreso de datos'!V1110,"NA"))</f>
        <v>NA</v>
      </c>
      <c r="R1117" s="3" t="str">
        <f>IF(ISBLANK('Paso 2 Ingreso de datos'!W1110),"NA",IF(OR('Paso 2 Ingreso de datos'!W1110=0,'Paso 2 Ingreso de datos'!W1110=1,'Paso 2 Ingreso de datos'!W1110=2,'Paso 2 Ingreso de datos'!W1110=3,'Paso 2 Ingreso de datos'!W1110=4),'Paso 2 Ingreso de datos'!W1110,"NA"))</f>
        <v>NA</v>
      </c>
      <c r="S1117" s="3" t="str">
        <f>IF(ISBLANK('Paso 2 Ingreso de datos'!X1110),"NA",IF(OR('Paso 2 Ingreso de datos'!X1110=0,'Paso 2 Ingreso de datos'!X1110=1,'Paso 2 Ingreso de datos'!X1110=2,'Paso 2 Ingreso de datos'!X1110=3,'Paso 2 Ingreso de datos'!X1110=4),'Paso 2 Ingreso de datos'!X1110,"NA"))</f>
        <v>NA</v>
      </c>
      <c r="T1117" s="3" t="str">
        <f>IF(ISBLANK('Paso 2 Ingreso de datos'!Y1110),"NA",IF(OR('Paso 2 Ingreso de datos'!Y1110=0,'Paso 2 Ingreso de datos'!Y1110=1,'Paso 2 Ingreso de datos'!Y1110=2,'Paso 2 Ingreso de datos'!Y1110=3,'Paso 2 Ingreso de datos'!Y1110=4),'Paso 2 Ingreso de datos'!Y1110,"NA"))</f>
        <v>NA</v>
      </c>
      <c r="U1117" s="3" t="str">
        <f>IF(ISBLANK('Paso 2 Ingreso de datos'!Z1110),"NA",IF(OR('Paso 2 Ingreso de datos'!Z1110=0,'Paso 2 Ingreso de datos'!Z1110=1,'Paso 2 Ingreso de datos'!Z1110=2,'Paso 2 Ingreso de datos'!Z1110=3,'Paso 2 Ingreso de datos'!Z1110=4),'Paso 2 Ingreso de datos'!Z1110,"NA"))</f>
        <v>NA</v>
      </c>
      <c r="W1117" s="3">
        <f>SUM(COUNTIFS('Paso 2 Ingreso de datos'!G1110:Z1110,"&gt;=0",'Paso 2 Ingreso de datos'!G1110:Z1110,"&lt;=4"),COUNTA('Paso 2 Ingreso de datos'!A1110))</f>
        <v>0</v>
      </c>
      <c r="X1117" s="1" t="str">
        <f>IF(SUM('Paso 2 Ingreso de datos'!A1110:Z1110)&gt;0,"HD","FD")</f>
        <v>FD</v>
      </c>
    </row>
    <row r="1118" spans="1:24">
      <c r="A1118" s="3" t="str">
        <f>IF(AND(W1118=21,X1118),'Paso 2 Ingreso de datos'!A1111,IF(AND(Paso2!W1118=0,Paso2!X1118="FD"),"NA","FD"))</f>
        <v>NA</v>
      </c>
      <c r="B1118" s="3" t="str">
        <f>IF(ISBLANK('Paso 2 Ingreso de datos'!G1111),"NA",IF(OR('Paso 2 Ingreso de datos'!G1111=0,'Paso 2 Ingreso de datos'!G1111=1,'Paso 2 Ingreso de datos'!G1111=2,'Paso 2 Ingreso de datos'!G1111=3,'Paso 2 Ingreso de datos'!G1111=4),'Paso 2 Ingreso de datos'!G1111,"NA"))</f>
        <v>NA</v>
      </c>
      <c r="C1118" s="3" t="str">
        <f>IF(ISBLANK('Paso 2 Ingreso de datos'!H1111),"NA",IF(OR('Paso 2 Ingreso de datos'!H1111=0,'Paso 2 Ingreso de datos'!H1111=1,'Paso 2 Ingreso de datos'!H1111=2,'Paso 2 Ingreso de datos'!H1111=3,'Paso 2 Ingreso de datos'!H1111=4),'Paso 2 Ingreso de datos'!H1111,"NA"))</f>
        <v>NA</v>
      </c>
      <c r="D1118" s="3" t="str">
        <f>IF(ISBLANK('Paso 2 Ingreso de datos'!I1111),"NA",IF(OR('Paso 2 Ingreso de datos'!I1111=0,'Paso 2 Ingreso de datos'!I1111=1,'Paso 2 Ingreso de datos'!I1111=2,'Paso 2 Ingreso de datos'!I1111=3,'Paso 2 Ingreso de datos'!I1111=4),'Paso 2 Ingreso de datos'!I1111,"NA"))</f>
        <v>NA</v>
      </c>
      <c r="E1118" s="3" t="str">
        <f>IF(ISBLANK('Paso 2 Ingreso de datos'!J1111),"NA",IF(OR('Paso 2 Ingreso de datos'!J1111=0,'Paso 2 Ingreso de datos'!J1111=1,'Paso 2 Ingreso de datos'!J1111=2,'Paso 2 Ingreso de datos'!J1111=3,'Paso 2 Ingreso de datos'!J1111=4),'Paso 2 Ingreso de datos'!J1111,"NA"))</f>
        <v>NA</v>
      </c>
      <c r="F1118" s="3" t="str">
        <f>IF(ISBLANK('Paso 2 Ingreso de datos'!K1111),"NA",IF(OR('Paso 2 Ingreso de datos'!K1111=0,'Paso 2 Ingreso de datos'!K1111=1,'Paso 2 Ingreso de datos'!K1111=2,'Paso 2 Ingreso de datos'!K1111=3,'Paso 2 Ingreso de datos'!K1111=4),'Paso 2 Ingreso de datos'!K1111,"NA"))</f>
        <v>NA</v>
      </c>
      <c r="G1118" s="3" t="str">
        <f>IF(ISBLANK('Paso 2 Ingreso de datos'!L1111),"NA",IF(OR('Paso 2 Ingreso de datos'!L1111=0,'Paso 2 Ingreso de datos'!L1111=1,'Paso 2 Ingreso de datos'!L1111=2,'Paso 2 Ingreso de datos'!L1111=3,'Paso 2 Ingreso de datos'!L1111=4),'Paso 2 Ingreso de datos'!L1111,"NA"))</f>
        <v>NA</v>
      </c>
      <c r="H1118" s="3" t="str">
        <f>IF(ISBLANK('Paso 2 Ingreso de datos'!M1111),"NA",IF(OR('Paso 2 Ingreso de datos'!M1111=0,'Paso 2 Ingreso de datos'!M1111=1,'Paso 2 Ingreso de datos'!M1111=2,'Paso 2 Ingreso de datos'!M1111=3,'Paso 2 Ingreso de datos'!M1111=4),'Paso 2 Ingreso de datos'!M1111,"NA"))</f>
        <v>NA</v>
      </c>
      <c r="I1118" s="3" t="str">
        <f>IF(ISBLANK('Paso 2 Ingreso de datos'!N1111),"NA",IF(OR('Paso 2 Ingreso de datos'!N1111=0,'Paso 2 Ingreso de datos'!N1111=1,'Paso 2 Ingreso de datos'!N1111=2,'Paso 2 Ingreso de datos'!N1111=3,'Paso 2 Ingreso de datos'!N1111=4),'Paso 2 Ingreso de datos'!N1111,"NA"))</f>
        <v>NA</v>
      </c>
      <c r="J1118" s="3" t="str">
        <f>IF(ISBLANK('Paso 2 Ingreso de datos'!O1111),"NA",IF(OR('Paso 2 Ingreso de datos'!O1111=0,'Paso 2 Ingreso de datos'!O1111=1,'Paso 2 Ingreso de datos'!O1111=2,'Paso 2 Ingreso de datos'!O1111=3,'Paso 2 Ingreso de datos'!O1111=4),'Paso 2 Ingreso de datos'!O1111,"NA"))</f>
        <v>NA</v>
      </c>
      <c r="K1118" s="3" t="str">
        <f>IF(ISBLANK('Paso 2 Ingreso de datos'!P1111),"NA",IF(OR('Paso 2 Ingreso de datos'!P1111=0,'Paso 2 Ingreso de datos'!P1111=1,'Paso 2 Ingreso de datos'!P1111=2,'Paso 2 Ingreso de datos'!P1111=3,'Paso 2 Ingreso de datos'!P1111=4),'Paso 2 Ingreso de datos'!P1111,"NA"))</f>
        <v>NA</v>
      </c>
      <c r="L1118" s="3" t="str">
        <f>IF(ISBLANK('Paso 2 Ingreso de datos'!Q1111),"NA",IF(OR('Paso 2 Ingreso de datos'!Q1111=0,'Paso 2 Ingreso de datos'!Q1111=1,'Paso 2 Ingreso de datos'!Q1111=2,'Paso 2 Ingreso de datos'!Q1111=3,'Paso 2 Ingreso de datos'!Q1111=4),'Paso 2 Ingreso de datos'!Q1111,"NA"))</f>
        <v>NA</v>
      </c>
      <c r="M1118" s="3" t="str">
        <f>IF(ISBLANK('Paso 2 Ingreso de datos'!R1111),"NA",IF(OR('Paso 2 Ingreso de datos'!R1111=0,'Paso 2 Ingreso de datos'!R1111=1,'Paso 2 Ingreso de datos'!R1111=2,'Paso 2 Ingreso de datos'!R1111=3,'Paso 2 Ingreso de datos'!R1111=4),'Paso 2 Ingreso de datos'!R1111,"NA"))</f>
        <v>NA</v>
      </c>
      <c r="N1118" s="3" t="str">
        <f>IF(ISBLANK('Paso 2 Ingreso de datos'!S1111),"NA",IF(OR('Paso 2 Ingreso de datos'!S1111=0,'Paso 2 Ingreso de datos'!S1111=1,'Paso 2 Ingreso de datos'!S1111=2,'Paso 2 Ingreso de datos'!S1111=3,'Paso 2 Ingreso de datos'!S1111=4),'Paso 2 Ingreso de datos'!S1111,"NA"))</f>
        <v>NA</v>
      </c>
      <c r="O1118" s="3" t="str">
        <f>IF(ISBLANK('Paso 2 Ingreso de datos'!T1111),"NA",IF(OR('Paso 2 Ingreso de datos'!T1111=0,'Paso 2 Ingreso de datos'!T1111=1,'Paso 2 Ingreso de datos'!T1111=2,'Paso 2 Ingreso de datos'!T1111=3,'Paso 2 Ingreso de datos'!T1111=4),'Paso 2 Ingreso de datos'!T1111,"NA"))</f>
        <v>NA</v>
      </c>
      <c r="P1118" s="3" t="str">
        <f>IF(ISBLANK('Paso 2 Ingreso de datos'!U1111),"NA",IF(OR('Paso 2 Ingreso de datos'!U1111=0,'Paso 2 Ingreso de datos'!U1111=1,'Paso 2 Ingreso de datos'!U1111=2,'Paso 2 Ingreso de datos'!U1111=3,'Paso 2 Ingreso de datos'!U1111=4),'Paso 2 Ingreso de datos'!U1111,"NA"))</f>
        <v>NA</v>
      </c>
      <c r="Q1118" s="3" t="str">
        <f>IF(ISBLANK('Paso 2 Ingreso de datos'!V1111),"NA",IF(OR('Paso 2 Ingreso de datos'!V1111=0,'Paso 2 Ingreso de datos'!V1111=1,'Paso 2 Ingreso de datos'!V1111=2,'Paso 2 Ingreso de datos'!V1111=3,'Paso 2 Ingreso de datos'!V1111=4),'Paso 2 Ingreso de datos'!V1111,"NA"))</f>
        <v>NA</v>
      </c>
      <c r="R1118" s="3" t="str">
        <f>IF(ISBLANK('Paso 2 Ingreso de datos'!W1111),"NA",IF(OR('Paso 2 Ingreso de datos'!W1111=0,'Paso 2 Ingreso de datos'!W1111=1,'Paso 2 Ingreso de datos'!W1111=2,'Paso 2 Ingreso de datos'!W1111=3,'Paso 2 Ingreso de datos'!W1111=4),'Paso 2 Ingreso de datos'!W1111,"NA"))</f>
        <v>NA</v>
      </c>
      <c r="S1118" s="3" t="str">
        <f>IF(ISBLANK('Paso 2 Ingreso de datos'!X1111),"NA",IF(OR('Paso 2 Ingreso de datos'!X1111=0,'Paso 2 Ingreso de datos'!X1111=1,'Paso 2 Ingreso de datos'!X1111=2,'Paso 2 Ingreso de datos'!X1111=3,'Paso 2 Ingreso de datos'!X1111=4),'Paso 2 Ingreso de datos'!X1111,"NA"))</f>
        <v>NA</v>
      </c>
      <c r="T1118" s="3" t="str">
        <f>IF(ISBLANK('Paso 2 Ingreso de datos'!Y1111),"NA",IF(OR('Paso 2 Ingreso de datos'!Y1111=0,'Paso 2 Ingreso de datos'!Y1111=1,'Paso 2 Ingreso de datos'!Y1111=2,'Paso 2 Ingreso de datos'!Y1111=3,'Paso 2 Ingreso de datos'!Y1111=4),'Paso 2 Ingreso de datos'!Y1111,"NA"))</f>
        <v>NA</v>
      </c>
      <c r="U1118" s="3" t="str">
        <f>IF(ISBLANK('Paso 2 Ingreso de datos'!Z1111),"NA",IF(OR('Paso 2 Ingreso de datos'!Z1111=0,'Paso 2 Ingreso de datos'!Z1111=1,'Paso 2 Ingreso de datos'!Z1111=2,'Paso 2 Ingreso de datos'!Z1111=3,'Paso 2 Ingreso de datos'!Z1111=4),'Paso 2 Ingreso de datos'!Z1111,"NA"))</f>
        <v>NA</v>
      </c>
      <c r="W1118" s="3">
        <f>SUM(COUNTIFS('Paso 2 Ingreso de datos'!G1111:Z1111,"&gt;=0",'Paso 2 Ingreso de datos'!G1111:Z1111,"&lt;=4"),COUNTA('Paso 2 Ingreso de datos'!A1111))</f>
        <v>0</v>
      </c>
      <c r="X1118" s="1" t="str">
        <f>IF(SUM('Paso 2 Ingreso de datos'!A1111:Z1111)&gt;0,"HD","FD")</f>
        <v>FD</v>
      </c>
    </row>
    <row r="1119" spans="1:24">
      <c r="A1119" s="3" t="str">
        <f>IF(AND(W1119=21,X1119),'Paso 2 Ingreso de datos'!A1112,IF(AND(Paso2!W1119=0,Paso2!X1119="FD"),"NA","FD"))</f>
        <v>NA</v>
      </c>
      <c r="B1119" s="3" t="str">
        <f>IF(ISBLANK('Paso 2 Ingreso de datos'!G1112),"NA",IF(OR('Paso 2 Ingreso de datos'!G1112=0,'Paso 2 Ingreso de datos'!G1112=1,'Paso 2 Ingreso de datos'!G1112=2,'Paso 2 Ingreso de datos'!G1112=3,'Paso 2 Ingreso de datos'!G1112=4),'Paso 2 Ingreso de datos'!G1112,"NA"))</f>
        <v>NA</v>
      </c>
      <c r="C1119" s="3" t="str">
        <f>IF(ISBLANK('Paso 2 Ingreso de datos'!H1112),"NA",IF(OR('Paso 2 Ingreso de datos'!H1112=0,'Paso 2 Ingreso de datos'!H1112=1,'Paso 2 Ingreso de datos'!H1112=2,'Paso 2 Ingreso de datos'!H1112=3,'Paso 2 Ingreso de datos'!H1112=4),'Paso 2 Ingreso de datos'!H1112,"NA"))</f>
        <v>NA</v>
      </c>
      <c r="D1119" s="3" t="str">
        <f>IF(ISBLANK('Paso 2 Ingreso de datos'!I1112),"NA",IF(OR('Paso 2 Ingreso de datos'!I1112=0,'Paso 2 Ingreso de datos'!I1112=1,'Paso 2 Ingreso de datos'!I1112=2,'Paso 2 Ingreso de datos'!I1112=3,'Paso 2 Ingreso de datos'!I1112=4),'Paso 2 Ingreso de datos'!I1112,"NA"))</f>
        <v>NA</v>
      </c>
      <c r="E1119" s="3" t="str">
        <f>IF(ISBLANK('Paso 2 Ingreso de datos'!J1112),"NA",IF(OR('Paso 2 Ingreso de datos'!J1112=0,'Paso 2 Ingreso de datos'!J1112=1,'Paso 2 Ingreso de datos'!J1112=2,'Paso 2 Ingreso de datos'!J1112=3,'Paso 2 Ingreso de datos'!J1112=4),'Paso 2 Ingreso de datos'!J1112,"NA"))</f>
        <v>NA</v>
      </c>
      <c r="F1119" s="3" t="str">
        <f>IF(ISBLANK('Paso 2 Ingreso de datos'!K1112),"NA",IF(OR('Paso 2 Ingreso de datos'!K1112=0,'Paso 2 Ingreso de datos'!K1112=1,'Paso 2 Ingreso de datos'!K1112=2,'Paso 2 Ingreso de datos'!K1112=3,'Paso 2 Ingreso de datos'!K1112=4),'Paso 2 Ingreso de datos'!K1112,"NA"))</f>
        <v>NA</v>
      </c>
      <c r="G1119" s="3" t="str">
        <f>IF(ISBLANK('Paso 2 Ingreso de datos'!L1112),"NA",IF(OR('Paso 2 Ingreso de datos'!L1112=0,'Paso 2 Ingreso de datos'!L1112=1,'Paso 2 Ingreso de datos'!L1112=2,'Paso 2 Ingreso de datos'!L1112=3,'Paso 2 Ingreso de datos'!L1112=4),'Paso 2 Ingreso de datos'!L1112,"NA"))</f>
        <v>NA</v>
      </c>
      <c r="H1119" s="3" t="str">
        <f>IF(ISBLANK('Paso 2 Ingreso de datos'!M1112),"NA",IF(OR('Paso 2 Ingreso de datos'!M1112=0,'Paso 2 Ingreso de datos'!M1112=1,'Paso 2 Ingreso de datos'!M1112=2,'Paso 2 Ingreso de datos'!M1112=3,'Paso 2 Ingreso de datos'!M1112=4),'Paso 2 Ingreso de datos'!M1112,"NA"))</f>
        <v>NA</v>
      </c>
      <c r="I1119" s="3" t="str">
        <f>IF(ISBLANK('Paso 2 Ingreso de datos'!N1112),"NA",IF(OR('Paso 2 Ingreso de datos'!N1112=0,'Paso 2 Ingreso de datos'!N1112=1,'Paso 2 Ingreso de datos'!N1112=2,'Paso 2 Ingreso de datos'!N1112=3,'Paso 2 Ingreso de datos'!N1112=4),'Paso 2 Ingreso de datos'!N1112,"NA"))</f>
        <v>NA</v>
      </c>
      <c r="J1119" s="3" t="str">
        <f>IF(ISBLANK('Paso 2 Ingreso de datos'!O1112),"NA",IF(OR('Paso 2 Ingreso de datos'!O1112=0,'Paso 2 Ingreso de datos'!O1112=1,'Paso 2 Ingreso de datos'!O1112=2,'Paso 2 Ingreso de datos'!O1112=3,'Paso 2 Ingreso de datos'!O1112=4),'Paso 2 Ingreso de datos'!O1112,"NA"))</f>
        <v>NA</v>
      </c>
      <c r="K1119" s="3" t="str">
        <f>IF(ISBLANK('Paso 2 Ingreso de datos'!P1112),"NA",IF(OR('Paso 2 Ingreso de datos'!P1112=0,'Paso 2 Ingreso de datos'!P1112=1,'Paso 2 Ingreso de datos'!P1112=2,'Paso 2 Ingreso de datos'!P1112=3,'Paso 2 Ingreso de datos'!P1112=4),'Paso 2 Ingreso de datos'!P1112,"NA"))</f>
        <v>NA</v>
      </c>
      <c r="L1119" s="3" t="str">
        <f>IF(ISBLANK('Paso 2 Ingreso de datos'!Q1112),"NA",IF(OR('Paso 2 Ingreso de datos'!Q1112=0,'Paso 2 Ingreso de datos'!Q1112=1,'Paso 2 Ingreso de datos'!Q1112=2,'Paso 2 Ingreso de datos'!Q1112=3,'Paso 2 Ingreso de datos'!Q1112=4),'Paso 2 Ingreso de datos'!Q1112,"NA"))</f>
        <v>NA</v>
      </c>
      <c r="M1119" s="3" t="str">
        <f>IF(ISBLANK('Paso 2 Ingreso de datos'!R1112),"NA",IF(OR('Paso 2 Ingreso de datos'!R1112=0,'Paso 2 Ingreso de datos'!R1112=1,'Paso 2 Ingreso de datos'!R1112=2,'Paso 2 Ingreso de datos'!R1112=3,'Paso 2 Ingreso de datos'!R1112=4),'Paso 2 Ingreso de datos'!R1112,"NA"))</f>
        <v>NA</v>
      </c>
      <c r="N1119" s="3" t="str">
        <f>IF(ISBLANK('Paso 2 Ingreso de datos'!S1112),"NA",IF(OR('Paso 2 Ingreso de datos'!S1112=0,'Paso 2 Ingreso de datos'!S1112=1,'Paso 2 Ingreso de datos'!S1112=2,'Paso 2 Ingreso de datos'!S1112=3,'Paso 2 Ingreso de datos'!S1112=4),'Paso 2 Ingreso de datos'!S1112,"NA"))</f>
        <v>NA</v>
      </c>
      <c r="O1119" s="3" t="str">
        <f>IF(ISBLANK('Paso 2 Ingreso de datos'!T1112),"NA",IF(OR('Paso 2 Ingreso de datos'!T1112=0,'Paso 2 Ingreso de datos'!T1112=1,'Paso 2 Ingreso de datos'!T1112=2,'Paso 2 Ingreso de datos'!T1112=3,'Paso 2 Ingreso de datos'!T1112=4),'Paso 2 Ingreso de datos'!T1112,"NA"))</f>
        <v>NA</v>
      </c>
      <c r="P1119" s="3" t="str">
        <f>IF(ISBLANK('Paso 2 Ingreso de datos'!U1112),"NA",IF(OR('Paso 2 Ingreso de datos'!U1112=0,'Paso 2 Ingreso de datos'!U1112=1,'Paso 2 Ingreso de datos'!U1112=2,'Paso 2 Ingreso de datos'!U1112=3,'Paso 2 Ingreso de datos'!U1112=4),'Paso 2 Ingreso de datos'!U1112,"NA"))</f>
        <v>NA</v>
      </c>
      <c r="Q1119" s="3" t="str">
        <f>IF(ISBLANK('Paso 2 Ingreso de datos'!V1112),"NA",IF(OR('Paso 2 Ingreso de datos'!V1112=0,'Paso 2 Ingreso de datos'!V1112=1,'Paso 2 Ingreso de datos'!V1112=2,'Paso 2 Ingreso de datos'!V1112=3,'Paso 2 Ingreso de datos'!V1112=4),'Paso 2 Ingreso de datos'!V1112,"NA"))</f>
        <v>NA</v>
      </c>
      <c r="R1119" s="3" t="str">
        <f>IF(ISBLANK('Paso 2 Ingreso de datos'!W1112),"NA",IF(OR('Paso 2 Ingreso de datos'!W1112=0,'Paso 2 Ingreso de datos'!W1112=1,'Paso 2 Ingreso de datos'!W1112=2,'Paso 2 Ingreso de datos'!W1112=3,'Paso 2 Ingreso de datos'!W1112=4),'Paso 2 Ingreso de datos'!W1112,"NA"))</f>
        <v>NA</v>
      </c>
      <c r="S1119" s="3" t="str">
        <f>IF(ISBLANK('Paso 2 Ingreso de datos'!X1112),"NA",IF(OR('Paso 2 Ingreso de datos'!X1112=0,'Paso 2 Ingreso de datos'!X1112=1,'Paso 2 Ingreso de datos'!X1112=2,'Paso 2 Ingreso de datos'!X1112=3,'Paso 2 Ingreso de datos'!X1112=4),'Paso 2 Ingreso de datos'!X1112,"NA"))</f>
        <v>NA</v>
      </c>
      <c r="T1119" s="3" t="str">
        <f>IF(ISBLANK('Paso 2 Ingreso de datos'!Y1112),"NA",IF(OR('Paso 2 Ingreso de datos'!Y1112=0,'Paso 2 Ingreso de datos'!Y1112=1,'Paso 2 Ingreso de datos'!Y1112=2,'Paso 2 Ingreso de datos'!Y1112=3,'Paso 2 Ingreso de datos'!Y1112=4),'Paso 2 Ingreso de datos'!Y1112,"NA"))</f>
        <v>NA</v>
      </c>
      <c r="U1119" s="3" t="str">
        <f>IF(ISBLANK('Paso 2 Ingreso de datos'!Z1112),"NA",IF(OR('Paso 2 Ingreso de datos'!Z1112=0,'Paso 2 Ingreso de datos'!Z1112=1,'Paso 2 Ingreso de datos'!Z1112=2,'Paso 2 Ingreso de datos'!Z1112=3,'Paso 2 Ingreso de datos'!Z1112=4),'Paso 2 Ingreso de datos'!Z1112,"NA"))</f>
        <v>NA</v>
      </c>
      <c r="W1119" s="3">
        <f>SUM(COUNTIFS('Paso 2 Ingreso de datos'!G1112:Z1112,"&gt;=0",'Paso 2 Ingreso de datos'!G1112:Z1112,"&lt;=4"),COUNTA('Paso 2 Ingreso de datos'!A1112))</f>
        <v>0</v>
      </c>
      <c r="X1119" s="1" t="str">
        <f>IF(SUM('Paso 2 Ingreso de datos'!A1112:Z1112)&gt;0,"HD","FD")</f>
        <v>FD</v>
      </c>
    </row>
    <row r="1120" spans="1:24">
      <c r="A1120" s="3" t="str">
        <f>IF(AND(W1120=21,X1120),'Paso 2 Ingreso de datos'!A1113,IF(AND(Paso2!W1120=0,Paso2!X1120="FD"),"NA","FD"))</f>
        <v>NA</v>
      </c>
      <c r="B1120" s="3" t="str">
        <f>IF(ISBLANK('Paso 2 Ingreso de datos'!G1113),"NA",IF(OR('Paso 2 Ingreso de datos'!G1113=0,'Paso 2 Ingreso de datos'!G1113=1,'Paso 2 Ingreso de datos'!G1113=2,'Paso 2 Ingreso de datos'!G1113=3,'Paso 2 Ingreso de datos'!G1113=4),'Paso 2 Ingreso de datos'!G1113,"NA"))</f>
        <v>NA</v>
      </c>
      <c r="C1120" s="3" t="str">
        <f>IF(ISBLANK('Paso 2 Ingreso de datos'!H1113),"NA",IF(OR('Paso 2 Ingreso de datos'!H1113=0,'Paso 2 Ingreso de datos'!H1113=1,'Paso 2 Ingreso de datos'!H1113=2,'Paso 2 Ingreso de datos'!H1113=3,'Paso 2 Ingreso de datos'!H1113=4),'Paso 2 Ingreso de datos'!H1113,"NA"))</f>
        <v>NA</v>
      </c>
      <c r="D1120" s="3" t="str">
        <f>IF(ISBLANK('Paso 2 Ingreso de datos'!I1113),"NA",IF(OR('Paso 2 Ingreso de datos'!I1113=0,'Paso 2 Ingreso de datos'!I1113=1,'Paso 2 Ingreso de datos'!I1113=2,'Paso 2 Ingreso de datos'!I1113=3,'Paso 2 Ingreso de datos'!I1113=4),'Paso 2 Ingreso de datos'!I1113,"NA"))</f>
        <v>NA</v>
      </c>
      <c r="E1120" s="3" t="str">
        <f>IF(ISBLANK('Paso 2 Ingreso de datos'!J1113),"NA",IF(OR('Paso 2 Ingreso de datos'!J1113=0,'Paso 2 Ingreso de datos'!J1113=1,'Paso 2 Ingreso de datos'!J1113=2,'Paso 2 Ingreso de datos'!J1113=3,'Paso 2 Ingreso de datos'!J1113=4),'Paso 2 Ingreso de datos'!J1113,"NA"))</f>
        <v>NA</v>
      </c>
      <c r="F1120" s="3" t="str">
        <f>IF(ISBLANK('Paso 2 Ingreso de datos'!K1113),"NA",IF(OR('Paso 2 Ingreso de datos'!K1113=0,'Paso 2 Ingreso de datos'!K1113=1,'Paso 2 Ingreso de datos'!K1113=2,'Paso 2 Ingreso de datos'!K1113=3,'Paso 2 Ingreso de datos'!K1113=4),'Paso 2 Ingreso de datos'!K1113,"NA"))</f>
        <v>NA</v>
      </c>
      <c r="G1120" s="3" t="str">
        <f>IF(ISBLANK('Paso 2 Ingreso de datos'!L1113),"NA",IF(OR('Paso 2 Ingreso de datos'!L1113=0,'Paso 2 Ingreso de datos'!L1113=1,'Paso 2 Ingreso de datos'!L1113=2,'Paso 2 Ingreso de datos'!L1113=3,'Paso 2 Ingreso de datos'!L1113=4),'Paso 2 Ingreso de datos'!L1113,"NA"))</f>
        <v>NA</v>
      </c>
      <c r="H1120" s="3" t="str">
        <f>IF(ISBLANK('Paso 2 Ingreso de datos'!M1113),"NA",IF(OR('Paso 2 Ingreso de datos'!M1113=0,'Paso 2 Ingreso de datos'!M1113=1,'Paso 2 Ingreso de datos'!M1113=2,'Paso 2 Ingreso de datos'!M1113=3,'Paso 2 Ingreso de datos'!M1113=4),'Paso 2 Ingreso de datos'!M1113,"NA"))</f>
        <v>NA</v>
      </c>
      <c r="I1120" s="3" t="str">
        <f>IF(ISBLANK('Paso 2 Ingreso de datos'!N1113),"NA",IF(OR('Paso 2 Ingreso de datos'!N1113=0,'Paso 2 Ingreso de datos'!N1113=1,'Paso 2 Ingreso de datos'!N1113=2,'Paso 2 Ingreso de datos'!N1113=3,'Paso 2 Ingreso de datos'!N1113=4),'Paso 2 Ingreso de datos'!N1113,"NA"))</f>
        <v>NA</v>
      </c>
      <c r="J1120" s="3" t="str">
        <f>IF(ISBLANK('Paso 2 Ingreso de datos'!O1113),"NA",IF(OR('Paso 2 Ingreso de datos'!O1113=0,'Paso 2 Ingreso de datos'!O1113=1,'Paso 2 Ingreso de datos'!O1113=2,'Paso 2 Ingreso de datos'!O1113=3,'Paso 2 Ingreso de datos'!O1113=4),'Paso 2 Ingreso de datos'!O1113,"NA"))</f>
        <v>NA</v>
      </c>
      <c r="K1120" s="3" t="str">
        <f>IF(ISBLANK('Paso 2 Ingreso de datos'!P1113),"NA",IF(OR('Paso 2 Ingreso de datos'!P1113=0,'Paso 2 Ingreso de datos'!P1113=1,'Paso 2 Ingreso de datos'!P1113=2,'Paso 2 Ingreso de datos'!P1113=3,'Paso 2 Ingreso de datos'!P1113=4),'Paso 2 Ingreso de datos'!P1113,"NA"))</f>
        <v>NA</v>
      </c>
      <c r="L1120" s="3" t="str">
        <f>IF(ISBLANK('Paso 2 Ingreso de datos'!Q1113),"NA",IF(OR('Paso 2 Ingreso de datos'!Q1113=0,'Paso 2 Ingreso de datos'!Q1113=1,'Paso 2 Ingreso de datos'!Q1113=2,'Paso 2 Ingreso de datos'!Q1113=3,'Paso 2 Ingreso de datos'!Q1113=4),'Paso 2 Ingreso de datos'!Q1113,"NA"))</f>
        <v>NA</v>
      </c>
      <c r="M1120" s="3" t="str">
        <f>IF(ISBLANK('Paso 2 Ingreso de datos'!R1113),"NA",IF(OR('Paso 2 Ingreso de datos'!R1113=0,'Paso 2 Ingreso de datos'!R1113=1,'Paso 2 Ingreso de datos'!R1113=2,'Paso 2 Ingreso de datos'!R1113=3,'Paso 2 Ingreso de datos'!R1113=4),'Paso 2 Ingreso de datos'!R1113,"NA"))</f>
        <v>NA</v>
      </c>
      <c r="N1120" s="3" t="str">
        <f>IF(ISBLANK('Paso 2 Ingreso de datos'!S1113),"NA",IF(OR('Paso 2 Ingreso de datos'!S1113=0,'Paso 2 Ingreso de datos'!S1113=1,'Paso 2 Ingreso de datos'!S1113=2,'Paso 2 Ingreso de datos'!S1113=3,'Paso 2 Ingreso de datos'!S1113=4),'Paso 2 Ingreso de datos'!S1113,"NA"))</f>
        <v>NA</v>
      </c>
      <c r="O1120" s="3" t="str">
        <f>IF(ISBLANK('Paso 2 Ingreso de datos'!T1113),"NA",IF(OR('Paso 2 Ingreso de datos'!T1113=0,'Paso 2 Ingreso de datos'!T1113=1,'Paso 2 Ingreso de datos'!T1113=2,'Paso 2 Ingreso de datos'!T1113=3,'Paso 2 Ingreso de datos'!T1113=4),'Paso 2 Ingreso de datos'!T1113,"NA"))</f>
        <v>NA</v>
      </c>
      <c r="P1120" s="3" t="str">
        <f>IF(ISBLANK('Paso 2 Ingreso de datos'!U1113),"NA",IF(OR('Paso 2 Ingreso de datos'!U1113=0,'Paso 2 Ingreso de datos'!U1113=1,'Paso 2 Ingreso de datos'!U1113=2,'Paso 2 Ingreso de datos'!U1113=3,'Paso 2 Ingreso de datos'!U1113=4),'Paso 2 Ingreso de datos'!U1113,"NA"))</f>
        <v>NA</v>
      </c>
      <c r="Q1120" s="3" t="str">
        <f>IF(ISBLANK('Paso 2 Ingreso de datos'!V1113),"NA",IF(OR('Paso 2 Ingreso de datos'!V1113=0,'Paso 2 Ingreso de datos'!V1113=1,'Paso 2 Ingreso de datos'!V1113=2,'Paso 2 Ingreso de datos'!V1113=3,'Paso 2 Ingreso de datos'!V1113=4),'Paso 2 Ingreso de datos'!V1113,"NA"))</f>
        <v>NA</v>
      </c>
      <c r="R1120" s="3" t="str">
        <f>IF(ISBLANK('Paso 2 Ingreso de datos'!W1113),"NA",IF(OR('Paso 2 Ingreso de datos'!W1113=0,'Paso 2 Ingreso de datos'!W1113=1,'Paso 2 Ingreso de datos'!W1113=2,'Paso 2 Ingreso de datos'!W1113=3,'Paso 2 Ingreso de datos'!W1113=4),'Paso 2 Ingreso de datos'!W1113,"NA"))</f>
        <v>NA</v>
      </c>
      <c r="S1120" s="3" t="str">
        <f>IF(ISBLANK('Paso 2 Ingreso de datos'!X1113),"NA",IF(OR('Paso 2 Ingreso de datos'!X1113=0,'Paso 2 Ingreso de datos'!X1113=1,'Paso 2 Ingreso de datos'!X1113=2,'Paso 2 Ingreso de datos'!X1113=3,'Paso 2 Ingreso de datos'!X1113=4),'Paso 2 Ingreso de datos'!X1113,"NA"))</f>
        <v>NA</v>
      </c>
      <c r="T1120" s="3" t="str">
        <f>IF(ISBLANK('Paso 2 Ingreso de datos'!Y1113),"NA",IF(OR('Paso 2 Ingreso de datos'!Y1113=0,'Paso 2 Ingreso de datos'!Y1113=1,'Paso 2 Ingreso de datos'!Y1113=2,'Paso 2 Ingreso de datos'!Y1113=3,'Paso 2 Ingreso de datos'!Y1113=4),'Paso 2 Ingreso de datos'!Y1113,"NA"))</f>
        <v>NA</v>
      </c>
      <c r="U1120" s="3" t="str">
        <f>IF(ISBLANK('Paso 2 Ingreso de datos'!Z1113),"NA",IF(OR('Paso 2 Ingreso de datos'!Z1113=0,'Paso 2 Ingreso de datos'!Z1113=1,'Paso 2 Ingreso de datos'!Z1113=2,'Paso 2 Ingreso de datos'!Z1113=3,'Paso 2 Ingreso de datos'!Z1113=4),'Paso 2 Ingreso de datos'!Z1113,"NA"))</f>
        <v>NA</v>
      </c>
      <c r="W1120" s="3">
        <f>SUM(COUNTIFS('Paso 2 Ingreso de datos'!G1113:Z1113,"&gt;=0",'Paso 2 Ingreso de datos'!G1113:Z1113,"&lt;=4"),COUNTA('Paso 2 Ingreso de datos'!A1113))</f>
        <v>0</v>
      </c>
      <c r="X1120" s="1" t="str">
        <f>IF(SUM('Paso 2 Ingreso de datos'!A1113:Z1113)&gt;0,"HD","FD")</f>
        <v>FD</v>
      </c>
    </row>
    <row r="1121" spans="1:24">
      <c r="A1121" s="3" t="str">
        <f>IF(AND(W1121=21,X1121),'Paso 2 Ingreso de datos'!A1114,IF(AND(Paso2!W1121=0,Paso2!X1121="FD"),"NA","FD"))</f>
        <v>NA</v>
      </c>
      <c r="B1121" s="3" t="str">
        <f>IF(ISBLANK('Paso 2 Ingreso de datos'!G1114),"NA",IF(OR('Paso 2 Ingreso de datos'!G1114=0,'Paso 2 Ingreso de datos'!G1114=1,'Paso 2 Ingreso de datos'!G1114=2,'Paso 2 Ingreso de datos'!G1114=3,'Paso 2 Ingreso de datos'!G1114=4),'Paso 2 Ingreso de datos'!G1114,"NA"))</f>
        <v>NA</v>
      </c>
      <c r="C1121" s="3" t="str">
        <f>IF(ISBLANK('Paso 2 Ingreso de datos'!H1114),"NA",IF(OR('Paso 2 Ingreso de datos'!H1114=0,'Paso 2 Ingreso de datos'!H1114=1,'Paso 2 Ingreso de datos'!H1114=2,'Paso 2 Ingreso de datos'!H1114=3,'Paso 2 Ingreso de datos'!H1114=4),'Paso 2 Ingreso de datos'!H1114,"NA"))</f>
        <v>NA</v>
      </c>
      <c r="D1121" s="3" t="str">
        <f>IF(ISBLANK('Paso 2 Ingreso de datos'!I1114),"NA",IF(OR('Paso 2 Ingreso de datos'!I1114=0,'Paso 2 Ingreso de datos'!I1114=1,'Paso 2 Ingreso de datos'!I1114=2,'Paso 2 Ingreso de datos'!I1114=3,'Paso 2 Ingreso de datos'!I1114=4),'Paso 2 Ingreso de datos'!I1114,"NA"))</f>
        <v>NA</v>
      </c>
      <c r="E1121" s="3" t="str">
        <f>IF(ISBLANK('Paso 2 Ingreso de datos'!J1114),"NA",IF(OR('Paso 2 Ingreso de datos'!J1114=0,'Paso 2 Ingreso de datos'!J1114=1,'Paso 2 Ingreso de datos'!J1114=2,'Paso 2 Ingreso de datos'!J1114=3,'Paso 2 Ingreso de datos'!J1114=4),'Paso 2 Ingreso de datos'!J1114,"NA"))</f>
        <v>NA</v>
      </c>
      <c r="F1121" s="3" t="str">
        <f>IF(ISBLANK('Paso 2 Ingreso de datos'!K1114),"NA",IF(OR('Paso 2 Ingreso de datos'!K1114=0,'Paso 2 Ingreso de datos'!K1114=1,'Paso 2 Ingreso de datos'!K1114=2,'Paso 2 Ingreso de datos'!K1114=3,'Paso 2 Ingreso de datos'!K1114=4),'Paso 2 Ingreso de datos'!K1114,"NA"))</f>
        <v>NA</v>
      </c>
      <c r="G1121" s="3" t="str">
        <f>IF(ISBLANK('Paso 2 Ingreso de datos'!L1114),"NA",IF(OR('Paso 2 Ingreso de datos'!L1114=0,'Paso 2 Ingreso de datos'!L1114=1,'Paso 2 Ingreso de datos'!L1114=2,'Paso 2 Ingreso de datos'!L1114=3,'Paso 2 Ingreso de datos'!L1114=4),'Paso 2 Ingreso de datos'!L1114,"NA"))</f>
        <v>NA</v>
      </c>
      <c r="H1121" s="3" t="str">
        <f>IF(ISBLANK('Paso 2 Ingreso de datos'!M1114),"NA",IF(OR('Paso 2 Ingreso de datos'!M1114=0,'Paso 2 Ingreso de datos'!M1114=1,'Paso 2 Ingreso de datos'!M1114=2,'Paso 2 Ingreso de datos'!M1114=3,'Paso 2 Ingreso de datos'!M1114=4),'Paso 2 Ingreso de datos'!M1114,"NA"))</f>
        <v>NA</v>
      </c>
      <c r="I1121" s="3" t="str">
        <f>IF(ISBLANK('Paso 2 Ingreso de datos'!N1114),"NA",IF(OR('Paso 2 Ingreso de datos'!N1114=0,'Paso 2 Ingreso de datos'!N1114=1,'Paso 2 Ingreso de datos'!N1114=2,'Paso 2 Ingreso de datos'!N1114=3,'Paso 2 Ingreso de datos'!N1114=4),'Paso 2 Ingreso de datos'!N1114,"NA"))</f>
        <v>NA</v>
      </c>
      <c r="J1121" s="3" t="str">
        <f>IF(ISBLANK('Paso 2 Ingreso de datos'!O1114),"NA",IF(OR('Paso 2 Ingreso de datos'!O1114=0,'Paso 2 Ingreso de datos'!O1114=1,'Paso 2 Ingreso de datos'!O1114=2,'Paso 2 Ingreso de datos'!O1114=3,'Paso 2 Ingreso de datos'!O1114=4),'Paso 2 Ingreso de datos'!O1114,"NA"))</f>
        <v>NA</v>
      </c>
      <c r="K1121" s="3" t="str">
        <f>IF(ISBLANK('Paso 2 Ingreso de datos'!P1114),"NA",IF(OR('Paso 2 Ingreso de datos'!P1114=0,'Paso 2 Ingreso de datos'!P1114=1,'Paso 2 Ingreso de datos'!P1114=2,'Paso 2 Ingreso de datos'!P1114=3,'Paso 2 Ingreso de datos'!P1114=4),'Paso 2 Ingreso de datos'!P1114,"NA"))</f>
        <v>NA</v>
      </c>
      <c r="L1121" s="3" t="str">
        <f>IF(ISBLANK('Paso 2 Ingreso de datos'!Q1114),"NA",IF(OR('Paso 2 Ingreso de datos'!Q1114=0,'Paso 2 Ingreso de datos'!Q1114=1,'Paso 2 Ingreso de datos'!Q1114=2,'Paso 2 Ingreso de datos'!Q1114=3,'Paso 2 Ingreso de datos'!Q1114=4),'Paso 2 Ingreso de datos'!Q1114,"NA"))</f>
        <v>NA</v>
      </c>
      <c r="M1121" s="3" t="str">
        <f>IF(ISBLANK('Paso 2 Ingreso de datos'!R1114),"NA",IF(OR('Paso 2 Ingreso de datos'!R1114=0,'Paso 2 Ingreso de datos'!R1114=1,'Paso 2 Ingreso de datos'!R1114=2,'Paso 2 Ingreso de datos'!R1114=3,'Paso 2 Ingreso de datos'!R1114=4),'Paso 2 Ingreso de datos'!R1114,"NA"))</f>
        <v>NA</v>
      </c>
      <c r="N1121" s="3" t="str">
        <f>IF(ISBLANK('Paso 2 Ingreso de datos'!S1114),"NA",IF(OR('Paso 2 Ingreso de datos'!S1114=0,'Paso 2 Ingreso de datos'!S1114=1,'Paso 2 Ingreso de datos'!S1114=2,'Paso 2 Ingreso de datos'!S1114=3,'Paso 2 Ingreso de datos'!S1114=4),'Paso 2 Ingreso de datos'!S1114,"NA"))</f>
        <v>NA</v>
      </c>
      <c r="O1121" s="3" t="str">
        <f>IF(ISBLANK('Paso 2 Ingreso de datos'!T1114),"NA",IF(OR('Paso 2 Ingreso de datos'!T1114=0,'Paso 2 Ingreso de datos'!T1114=1,'Paso 2 Ingreso de datos'!T1114=2,'Paso 2 Ingreso de datos'!T1114=3,'Paso 2 Ingreso de datos'!T1114=4),'Paso 2 Ingreso de datos'!T1114,"NA"))</f>
        <v>NA</v>
      </c>
      <c r="P1121" s="3" t="str">
        <f>IF(ISBLANK('Paso 2 Ingreso de datos'!U1114),"NA",IF(OR('Paso 2 Ingreso de datos'!U1114=0,'Paso 2 Ingreso de datos'!U1114=1,'Paso 2 Ingreso de datos'!U1114=2,'Paso 2 Ingreso de datos'!U1114=3,'Paso 2 Ingreso de datos'!U1114=4),'Paso 2 Ingreso de datos'!U1114,"NA"))</f>
        <v>NA</v>
      </c>
      <c r="Q1121" s="3" t="str">
        <f>IF(ISBLANK('Paso 2 Ingreso de datos'!V1114),"NA",IF(OR('Paso 2 Ingreso de datos'!V1114=0,'Paso 2 Ingreso de datos'!V1114=1,'Paso 2 Ingreso de datos'!V1114=2,'Paso 2 Ingreso de datos'!V1114=3,'Paso 2 Ingreso de datos'!V1114=4),'Paso 2 Ingreso de datos'!V1114,"NA"))</f>
        <v>NA</v>
      </c>
      <c r="R1121" s="3" t="str">
        <f>IF(ISBLANK('Paso 2 Ingreso de datos'!W1114),"NA",IF(OR('Paso 2 Ingreso de datos'!W1114=0,'Paso 2 Ingreso de datos'!W1114=1,'Paso 2 Ingreso de datos'!W1114=2,'Paso 2 Ingreso de datos'!W1114=3,'Paso 2 Ingreso de datos'!W1114=4),'Paso 2 Ingreso de datos'!W1114,"NA"))</f>
        <v>NA</v>
      </c>
      <c r="S1121" s="3" t="str">
        <f>IF(ISBLANK('Paso 2 Ingreso de datos'!X1114),"NA",IF(OR('Paso 2 Ingreso de datos'!X1114=0,'Paso 2 Ingreso de datos'!X1114=1,'Paso 2 Ingreso de datos'!X1114=2,'Paso 2 Ingreso de datos'!X1114=3,'Paso 2 Ingreso de datos'!X1114=4),'Paso 2 Ingreso de datos'!X1114,"NA"))</f>
        <v>NA</v>
      </c>
      <c r="T1121" s="3" t="str">
        <f>IF(ISBLANK('Paso 2 Ingreso de datos'!Y1114),"NA",IF(OR('Paso 2 Ingreso de datos'!Y1114=0,'Paso 2 Ingreso de datos'!Y1114=1,'Paso 2 Ingreso de datos'!Y1114=2,'Paso 2 Ingreso de datos'!Y1114=3,'Paso 2 Ingreso de datos'!Y1114=4),'Paso 2 Ingreso de datos'!Y1114,"NA"))</f>
        <v>NA</v>
      </c>
      <c r="U1121" s="3" t="str">
        <f>IF(ISBLANK('Paso 2 Ingreso de datos'!Z1114),"NA",IF(OR('Paso 2 Ingreso de datos'!Z1114=0,'Paso 2 Ingreso de datos'!Z1114=1,'Paso 2 Ingreso de datos'!Z1114=2,'Paso 2 Ingreso de datos'!Z1114=3,'Paso 2 Ingreso de datos'!Z1114=4),'Paso 2 Ingreso de datos'!Z1114,"NA"))</f>
        <v>NA</v>
      </c>
      <c r="W1121" s="3">
        <f>SUM(COUNTIFS('Paso 2 Ingreso de datos'!G1114:Z1114,"&gt;=0",'Paso 2 Ingreso de datos'!G1114:Z1114,"&lt;=4"),COUNTA('Paso 2 Ingreso de datos'!A1114))</f>
        <v>0</v>
      </c>
      <c r="X1121" s="1" t="str">
        <f>IF(SUM('Paso 2 Ingreso de datos'!A1114:Z1114)&gt;0,"HD","FD")</f>
        <v>FD</v>
      </c>
    </row>
    <row r="1122" spans="1:24">
      <c r="A1122" s="3" t="str">
        <f>IF(AND(W1122=21,X1122),'Paso 2 Ingreso de datos'!A1115,IF(AND(Paso2!W1122=0,Paso2!X1122="FD"),"NA","FD"))</f>
        <v>NA</v>
      </c>
      <c r="B1122" s="3" t="str">
        <f>IF(ISBLANK('Paso 2 Ingreso de datos'!G1115),"NA",IF(OR('Paso 2 Ingreso de datos'!G1115=0,'Paso 2 Ingreso de datos'!G1115=1,'Paso 2 Ingreso de datos'!G1115=2,'Paso 2 Ingreso de datos'!G1115=3,'Paso 2 Ingreso de datos'!G1115=4),'Paso 2 Ingreso de datos'!G1115,"NA"))</f>
        <v>NA</v>
      </c>
      <c r="C1122" s="3" t="str">
        <f>IF(ISBLANK('Paso 2 Ingreso de datos'!H1115),"NA",IF(OR('Paso 2 Ingreso de datos'!H1115=0,'Paso 2 Ingreso de datos'!H1115=1,'Paso 2 Ingreso de datos'!H1115=2,'Paso 2 Ingreso de datos'!H1115=3,'Paso 2 Ingreso de datos'!H1115=4),'Paso 2 Ingreso de datos'!H1115,"NA"))</f>
        <v>NA</v>
      </c>
      <c r="D1122" s="3" t="str">
        <f>IF(ISBLANK('Paso 2 Ingreso de datos'!I1115),"NA",IF(OR('Paso 2 Ingreso de datos'!I1115=0,'Paso 2 Ingreso de datos'!I1115=1,'Paso 2 Ingreso de datos'!I1115=2,'Paso 2 Ingreso de datos'!I1115=3,'Paso 2 Ingreso de datos'!I1115=4),'Paso 2 Ingreso de datos'!I1115,"NA"))</f>
        <v>NA</v>
      </c>
      <c r="E1122" s="3" t="str">
        <f>IF(ISBLANK('Paso 2 Ingreso de datos'!J1115),"NA",IF(OR('Paso 2 Ingreso de datos'!J1115=0,'Paso 2 Ingreso de datos'!J1115=1,'Paso 2 Ingreso de datos'!J1115=2,'Paso 2 Ingreso de datos'!J1115=3,'Paso 2 Ingreso de datos'!J1115=4),'Paso 2 Ingreso de datos'!J1115,"NA"))</f>
        <v>NA</v>
      </c>
      <c r="F1122" s="3" t="str">
        <f>IF(ISBLANK('Paso 2 Ingreso de datos'!K1115),"NA",IF(OR('Paso 2 Ingreso de datos'!K1115=0,'Paso 2 Ingreso de datos'!K1115=1,'Paso 2 Ingreso de datos'!K1115=2,'Paso 2 Ingreso de datos'!K1115=3,'Paso 2 Ingreso de datos'!K1115=4),'Paso 2 Ingreso de datos'!K1115,"NA"))</f>
        <v>NA</v>
      </c>
      <c r="G1122" s="3" t="str">
        <f>IF(ISBLANK('Paso 2 Ingreso de datos'!L1115),"NA",IF(OR('Paso 2 Ingreso de datos'!L1115=0,'Paso 2 Ingreso de datos'!L1115=1,'Paso 2 Ingreso de datos'!L1115=2,'Paso 2 Ingreso de datos'!L1115=3,'Paso 2 Ingreso de datos'!L1115=4),'Paso 2 Ingreso de datos'!L1115,"NA"))</f>
        <v>NA</v>
      </c>
      <c r="H1122" s="3" t="str">
        <f>IF(ISBLANK('Paso 2 Ingreso de datos'!M1115),"NA",IF(OR('Paso 2 Ingreso de datos'!M1115=0,'Paso 2 Ingreso de datos'!M1115=1,'Paso 2 Ingreso de datos'!M1115=2,'Paso 2 Ingreso de datos'!M1115=3,'Paso 2 Ingreso de datos'!M1115=4),'Paso 2 Ingreso de datos'!M1115,"NA"))</f>
        <v>NA</v>
      </c>
      <c r="I1122" s="3" t="str">
        <f>IF(ISBLANK('Paso 2 Ingreso de datos'!N1115),"NA",IF(OR('Paso 2 Ingreso de datos'!N1115=0,'Paso 2 Ingreso de datos'!N1115=1,'Paso 2 Ingreso de datos'!N1115=2,'Paso 2 Ingreso de datos'!N1115=3,'Paso 2 Ingreso de datos'!N1115=4),'Paso 2 Ingreso de datos'!N1115,"NA"))</f>
        <v>NA</v>
      </c>
      <c r="J1122" s="3" t="str">
        <f>IF(ISBLANK('Paso 2 Ingreso de datos'!O1115),"NA",IF(OR('Paso 2 Ingreso de datos'!O1115=0,'Paso 2 Ingreso de datos'!O1115=1,'Paso 2 Ingreso de datos'!O1115=2,'Paso 2 Ingreso de datos'!O1115=3,'Paso 2 Ingreso de datos'!O1115=4),'Paso 2 Ingreso de datos'!O1115,"NA"))</f>
        <v>NA</v>
      </c>
      <c r="K1122" s="3" t="str">
        <f>IF(ISBLANK('Paso 2 Ingreso de datos'!P1115),"NA",IF(OR('Paso 2 Ingreso de datos'!P1115=0,'Paso 2 Ingreso de datos'!P1115=1,'Paso 2 Ingreso de datos'!P1115=2,'Paso 2 Ingreso de datos'!P1115=3,'Paso 2 Ingreso de datos'!P1115=4),'Paso 2 Ingreso de datos'!P1115,"NA"))</f>
        <v>NA</v>
      </c>
      <c r="L1122" s="3" t="str">
        <f>IF(ISBLANK('Paso 2 Ingreso de datos'!Q1115),"NA",IF(OR('Paso 2 Ingreso de datos'!Q1115=0,'Paso 2 Ingreso de datos'!Q1115=1,'Paso 2 Ingreso de datos'!Q1115=2,'Paso 2 Ingreso de datos'!Q1115=3,'Paso 2 Ingreso de datos'!Q1115=4),'Paso 2 Ingreso de datos'!Q1115,"NA"))</f>
        <v>NA</v>
      </c>
      <c r="M1122" s="3" t="str">
        <f>IF(ISBLANK('Paso 2 Ingreso de datos'!R1115),"NA",IF(OR('Paso 2 Ingreso de datos'!R1115=0,'Paso 2 Ingreso de datos'!R1115=1,'Paso 2 Ingreso de datos'!R1115=2,'Paso 2 Ingreso de datos'!R1115=3,'Paso 2 Ingreso de datos'!R1115=4),'Paso 2 Ingreso de datos'!R1115,"NA"))</f>
        <v>NA</v>
      </c>
      <c r="N1122" s="3" t="str">
        <f>IF(ISBLANK('Paso 2 Ingreso de datos'!S1115),"NA",IF(OR('Paso 2 Ingreso de datos'!S1115=0,'Paso 2 Ingreso de datos'!S1115=1,'Paso 2 Ingreso de datos'!S1115=2,'Paso 2 Ingreso de datos'!S1115=3,'Paso 2 Ingreso de datos'!S1115=4),'Paso 2 Ingreso de datos'!S1115,"NA"))</f>
        <v>NA</v>
      </c>
      <c r="O1122" s="3" t="str">
        <f>IF(ISBLANK('Paso 2 Ingreso de datos'!T1115),"NA",IF(OR('Paso 2 Ingreso de datos'!T1115=0,'Paso 2 Ingreso de datos'!T1115=1,'Paso 2 Ingreso de datos'!T1115=2,'Paso 2 Ingreso de datos'!T1115=3,'Paso 2 Ingreso de datos'!T1115=4),'Paso 2 Ingreso de datos'!T1115,"NA"))</f>
        <v>NA</v>
      </c>
      <c r="P1122" s="3" t="str">
        <f>IF(ISBLANK('Paso 2 Ingreso de datos'!U1115),"NA",IF(OR('Paso 2 Ingreso de datos'!U1115=0,'Paso 2 Ingreso de datos'!U1115=1,'Paso 2 Ingreso de datos'!U1115=2,'Paso 2 Ingreso de datos'!U1115=3,'Paso 2 Ingreso de datos'!U1115=4),'Paso 2 Ingreso de datos'!U1115,"NA"))</f>
        <v>NA</v>
      </c>
      <c r="Q1122" s="3" t="str">
        <f>IF(ISBLANK('Paso 2 Ingreso de datos'!V1115),"NA",IF(OR('Paso 2 Ingreso de datos'!V1115=0,'Paso 2 Ingreso de datos'!V1115=1,'Paso 2 Ingreso de datos'!V1115=2,'Paso 2 Ingreso de datos'!V1115=3,'Paso 2 Ingreso de datos'!V1115=4),'Paso 2 Ingreso de datos'!V1115,"NA"))</f>
        <v>NA</v>
      </c>
      <c r="R1122" s="3" t="str">
        <f>IF(ISBLANK('Paso 2 Ingreso de datos'!W1115),"NA",IF(OR('Paso 2 Ingreso de datos'!W1115=0,'Paso 2 Ingreso de datos'!W1115=1,'Paso 2 Ingreso de datos'!W1115=2,'Paso 2 Ingreso de datos'!W1115=3,'Paso 2 Ingreso de datos'!W1115=4),'Paso 2 Ingreso de datos'!W1115,"NA"))</f>
        <v>NA</v>
      </c>
      <c r="S1122" s="3" t="str">
        <f>IF(ISBLANK('Paso 2 Ingreso de datos'!X1115),"NA",IF(OR('Paso 2 Ingreso de datos'!X1115=0,'Paso 2 Ingreso de datos'!X1115=1,'Paso 2 Ingreso de datos'!X1115=2,'Paso 2 Ingreso de datos'!X1115=3,'Paso 2 Ingreso de datos'!X1115=4),'Paso 2 Ingreso de datos'!X1115,"NA"))</f>
        <v>NA</v>
      </c>
      <c r="T1122" s="3" t="str">
        <f>IF(ISBLANK('Paso 2 Ingreso de datos'!Y1115),"NA",IF(OR('Paso 2 Ingreso de datos'!Y1115=0,'Paso 2 Ingreso de datos'!Y1115=1,'Paso 2 Ingreso de datos'!Y1115=2,'Paso 2 Ingreso de datos'!Y1115=3,'Paso 2 Ingreso de datos'!Y1115=4),'Paso 2 Ingreso de datos'!Y1115,"NA"))</f>
        <v>NA</v>
      </c>
      <c r="U1122" s="3" t="str">
        <f>IF(ISBLANK('Paso 2 Ingreso de datos'!Z1115),"NA",IF(OR('Paso 2 Ingreso de datos'!Z1115=0,'Paso 2 Ingreso de datos'!Z1115=1,'Paso 2 Ingreso de datos'!Z1115=2,'Paso 2 Ingreso de datos'!Z1115=3,'Paso 2 Ingreso de datos'!Z1115=4),'Paso 2 Ingreso de datos'!Z1115,"NA"))</f>
        <v>NA</v>
      </c>
      <c r="W1122" s="3">
        <f>SUM(COUNTIFS('Paso 2 Ingreso de datos'!G1115:Z1115,"&gt;=0",'Paso 2 Ingreso de datos'!G1115:Z1115,"&lt;=4"),COUNTA('Paso 2 Ingreso de datos'!A1115))</f>
        <v>0</v>
      </c>
      <c r="X1122" s="1" t="str">
        <f>IF(SUM('Paso 2 Ingreso de datos'!A1115:Z1115)&gt;0,"HD","FD")</f>
        <v>FD</v>
      </c>
    </row>
    <row r="1123" spans="1:24">
      <c r="A1123" s="3" t="str">
        <f>IF(AND(W1123=21,X1123),'Paso 2 Ingreso de datos'!A1116,IF(AND(Paso2!W1123=0,Paso2!X1123="FD"),"NA","FD"))</f>
        <v>NA</v>
      </c>
      <c r="B1123" s="3" t="str">
        <f>IF(ISBLANK('Paso 2 Ingreso de datos'!G1116),"NA",IF(OR('Paso 2 Ingreso de datos'!G1116=0,'Paso 2 Ingreso de datos'!G1116=1,'Paso 2 Ingreso de datos'!G1116=2,'Paso 2 Ingreso de datos'!G1116=3,'Paso 2 Ingreso de datos'!G1116=4),'Paso 2 Ingreso de datos'!G1116,"NA"))</f>
        <v>NA</v>
      </c>
      <c r="C1123" s="3" t="str">
        <f>IF(ISBLANK('Paso 2 Ingreso de datos'!H1116),"NA",IF(OR('Paso 2 Ingreso de datos'!H1116=0,'Paso 2 Ingreso de datos'!H1116=1,'Paso 2 Ingreso de datos'!H1116=2,'Paso 2 Ingreso de datos'!H1116=3,'Paso 2 Ingreso de datos'!H1116=4),'Paso 2 Ingreso de datos'!H1116,"NA"))</f>
        <v>NA</v>
      </c>
      <c r="D1123" s="3" t="str">
        <f>IF(ISBLANK('Paso 2 Ingreso de datos'!I1116),"NA",IF(OR('Paso 2 Ingreso de datos'!I1116=0,'Paso 2 Ingreso de datos'!I1116=1,'Paso 2 Ingreso de datos'!I1116=2,'Paso 2 Ingreso de datos'!I1116=3,'Paso 2 Ingreso de datos'!I1116=4),'Paso 2 Ingreso de datos'!I1116,"NA"))</f>
        <v>NA</v>
      </c>
      <c r="E1123" s="3" t="str">
        <f>IF(ISBLANK('Paso 2 Ingreso de datos'!J1116),"NA",IF(OR('Paso 2 Ingreso de datos'!J1116=0,'Paso 2 Ingreso de datos'!J1116=1,'Paso 2 Ingreso de datos'!J1116=2,'Paso 2 Ingreso de datos'!J1116=3,'Paso 2 Ingreso de datos'!J1116=4),'Paso 2 Ingreso de datos'!J1116,"NA"))</f>
        <v>NA</v>
      </c>
      <c r="F1123" s="3" t="str">
        <f>IF(ISBLANK('Paso 2 Ingreso de datos'!K1116),"NA",IF(OR('Paso 2 Ingreso de datos'!K1116=0,'Paso 2 Ingreso de datos'!K1116=1,'Paso 2 Ingreso de datos'!K1116=2,'Paso 2 Ingreso de datos'!K1116=3,'Paso 2 Ingreso de datos'!K1116=4),'Paso 2 Ingreso de datos'!K1116,"NA"))</f>
        <v>NA</v>
      </c>
      <c r="G1123" s="3" t="str">
        <f>IF(ISBLANK('Paso 2 Ingreso de datos'!L1116),"NA",IF(OR('Paso 2 Ingreso de datos'!L1116=0,'Paso 2 Ingreso de datos'!L1116=1,'Paso 2 Ingreso de datos'!L1116=2,'Paso 2 Ingreso de datos'!L1116=3,'Paso 2 Ingreso de datos'!L1116=4),'Paso 2 Ingreso de datos'!L1116,"NA"))</f>
        <v>NA</v>
      </c>
      <c r="H1123" s="3" t="str">
        <f>IF(ISBLANK('Paso 2 Ingreso de datos'!M1116),"NA",IF(OR('Paso 2 Ingreso de datos'!M1116=0,'Paso 2 Ingreso de datos'!M1116=1,'Paso 2 Ingreso de datos'!M1116=2,'Paso 2 Ingreso de datos'!M1116=3,'Paso 2 Ingreso de datos'!M1116=4),'Paso 2 Ingreso de datos'!M1116,"NA"))</f>
        <v>NA</v>
      </c>
      <c r="I1123" s="3" t="str">
        <f>IF(ISBLANK('Paso 2 Ingreso de datos'!N1116),"NA",IF(OR('Paso 2 Ingreso de datos'!N1116=0,'Paso 2 Ingreso de datos'!N1116=1,'Paso 2 Ingreso de datos'!N1116=2,'Paso 2 Ingreso de datos'!N1116=3,'Paso 2 Ingreso de datos'!N1116=4),'Paso 2 Ingreso de datos'!N1116,"NA"))</f>
        <v>NA</v>
      </c>
      <c r="J1123" s="3" t="str">
        <f>IF(ISBLANK('Paso 2 Ingreso de datos'!O1116),"NA",IF(OR('Paso 2 Ingreso de datos'!O1116=0,'Paso 2 Ingreso de datos'!O1116=1,'Paso 2 Ingreso de datos'!O1116=2,'Paso 2 Ingreso de datos'!O1116=3,'Paso 2 Ingreso de datos'!O1116=4),'Paso 2 Ingreso de datos'!O1116,"NA"))</f>
        <v>NA</v>
      </c>
      <c r="K1123" s="3" t="str">
        <f>IF(ISBLANK('Paso 2 Ingreso de datos'!P1116),"NA",IF(OR('Paso 2 Ingreso de datos'!P1116=0,'Paso 2 Ingreso de datos'!P1116=1,'Paso 2 Ingreso de datos'!P1116=2,'Paso 2 Ingreso de datos'!P1116=3,'Paso 2 Ingreso de datos'!P1116=4),'Paso 2 Ingreso de datos'!P1116,"NA"))</f>
        <v>NA</v>
      </c>
      <c r="L1123" s="3" t="str">
        <f>IF(ISBLANK('Paso 2 Ingreso de datos'!Q1116),"NA",IF(OR('Paso 2 Ingreso de datos'!Q1116=0,'Paso 2 Ingreso de datos'!Q1116=1,'Paso 2 Ingreso de datos'!Q1116=2,'Paso 2 Ingreso de datos'!Q1116=3,'Paso 2 Ingreso de datos'!Q1116=4),'Paso 2 Ingreso de datos'!Q1116,"NA"))</f>
        <v>NA</v>
      </c>
      <c r="M1123" s="3" t="str">
        <f>IF(ISBLANK('Paso 2 Ingreso de datos'!R1116),"NA",IF(OR('Paso 2 Ingreso de datos'!R1116=0,'Paso 2 Ingreso de datos'!R1116=1,'Paso 2 Ingreso de datos'!R1116=2,'Paso 2 Ingreso de datos'!R1116=3,'Paso 2 Ingreso de datos'!R1116=4),'Paso 2 Ingreso de datos'!R1116,"NA"))</f>
        <v>NA</v>
      </c>
      <c r="N1123" s="3" t="str">
        <f>IF(ISBLANK('Paso 2 Ingreso de datos'!S1116),"NA",IF(OR('Paso 2 Ingreso de datos'!S1116=0,'Paso 2 Ingreso de datos'!S1116=1,'Paso 2 Ingreso de datos'!S1116=2,'Paso 2 Ingreso de datos'!S1116=3,'Paso 2 Ingreso de datos'!S1116=4),'Paso 2 Ingreso de datos'!S1116,"NA"))</f>
        <v>NA</v>
      </c>
      <c r="O1123" s="3" t="str">
        <f>IF(ISBLANK('Paso 2 Ingreso de datos'!T1116),"NA",IF(OR('Paso 2 Ingreso de datos'!T1116=0,'Paso 2 Ingreso de datos'!T1116=1,'Paso 2 Ingreso de datos'!T1116=2,'Paso 2 Ingreso de datos'!T1116=3,'Paso 2 Ingreso de datos'!T1116=4),'Paso 2 Ingreso de datos'!T1116,"NA"))</f>
        <v>NA</v>
      </c>
      <c r="P1123" s="3" t="str">
        <f>IF(ISBLANK('Paso 2 Ingreso de datos'!U1116),"NA",IF(OR('Paso 2 Ingreso de datos'!U1116=0,'Paso 2 Ingreso de datos'!U1116=1,'Paso 2 Ingreso de datos'!U1116=2,'Paso 2 Ingreso de datos'!U1116=3,'Paso 2 Ingreso de datos'!U1116=4),'Paso 2 Ingreso de datos'!U1116,"NA"))</f>
        <v>NA</v>
      </c>
      <c r="Q1123" s="3" t="str">
        <f>IF(ISBLANK('Paso 2 Ingreso de datos'!V1116),"NA",IF(OR('Paso 2 Ingreso de datos'!V1116=0,'Paso 2 Ingreso de datos'!V1116=1,'Paso 2 Ingreso de datos'!V1116=2,'Paso 2 Ingreso de datos'!V1116=3,'Paso 2 Ingreso de datos'!V1116=4),'Paso 2 Ingreso de datos'!V1116,"NA"))</f>
        <v>NA</v>
      </c>
      <c r="R1123" s="3" t="str">
        <f>IF(ISBLANK('Paso 2 Ingreso de datos'!W1116),"NA",IF(OR('Paso 2 Ingreso de datos'!W1116=0,'Paso 2 Ingreso de datos'!W1116=1,'Paso 2 Ingreso de datos'!W1116=2,'Paso 2 Ingreso de datos'!W1116=3,'Paso 2 Ingreso de datos'!W1116=4),'Paso 2 Ingreso de datos'!W1116,"NA"))</f>
        <v>NA</v>
      </c>
      <c r="S1123" s="3" t="str">
        <f>IF(ISBLANK('Paso 2 Ingreso de datos'!X1116),"NA",IF(OR('Paso 2 Ingreso de datos'!X1116=0,'Paso 2 Ingreso de datos'!X1116=1,'Paso 2 Ingreso de datos'!X1116=2,'Paso 2 Ingreso de datos'!X1116=3,'Paso 2 Ingreso de datos'!X1116=4),'Paso 2 Ingreso de datos'!X1116,"NA"))</f>
        <v>NA</v>
      </c>
      <c r="T1123" s="3" t="str">
        <f>IF(ISBLANK('Paso 2 Ingreso de datos'!Y1116),"NA",IF(OR('Paso 2 Ingreso de datos'!Y1116=0,'Paso 2 Ingreso de datos'!Y1116=1,'Paso 2 Ingreso de datos'!Y1116=2,'Paso 2 Ingreso de datos'!Y1116=3,'Paso 2 Ingreso de datos'!Y1116=4),'Paso 2 Ingreso de datos'!Y1116,"NA"))</f>
        <v>NA</v>
      </c>
      <c r="U1123" s="3" t="str">
        <f>IF(ISBLANK('Paso 2 Ingreso de datos'!Z1116),"NA",IF(OR('Paso 2 Ingreso de datos'!Z1116=0,'Paso 2 Ingreso de datos'!Z1116=1,'Paso 2 Ingreso de datos'!Z1116=2,'Paso 2 Ingreso de datos'!Z1116=3,'Paso 2 Ingreso de datos'!Z1116=4),'Paso 2 Ingreso de datos'!Z1116,"NA"))</f>
        <v>NA</v>
      </c>
      <c r="W1123" s="3">
        <f>SUM(COUNTIFS('Paso 2 Ingreso de datos'!G1116:Z1116,"&gt;=0",'Paso 2 Ingreso de datos'!G1116:Z1116,"&lt;=4"),COUNTA('Paso 2 Ingreso de datos'!A1116))</f>
        <v>0</v>
      </c>
      <c r="X1123" s="1" t="str">
        <f>IF(SUM('Paso 2 Ingreso de datos'!A1116:Z1116)&gt;0,"HD","FD")</f>
        <v>FD</v>
      </c>
    </row>
    <row r="1124" spans="1:24">
      <c r="A1124" s="3" t="str">
        <f>IF(AND(W1124=21,X1124),'Paso 2 Ingreso de datos'!A1117,IF(AND(Paso2!W1124=0,Paso2!X1124="FD"),"NA","FD"))</f>
        <v>NA</v>
      </c>
      <c r="B1124" s="3" t="str">
        <f>IF(ISBLANK('Paso 2 Ingreso de datos'!G1117),"NA",IF(OR('Paso 2 Ingreso de datos'!G1117=0,'Paso 2 Ingreso de datos'!G1117=1,'Paso 2 Ingreso de datos'!G1117=2,'Paso 2 Ingreso de datos'!G1117=3,'Paso 2 Ingreso de datos'!G1117=4),'Paso 2 Ingreso de datos'!G1117,"NA"))</f>
        <v>NA</v>
      </c>
      <c r="C1124" s="3" t="str">
        <f>IF(ISBLANK('Paso 2 Ingreso de datos'!H1117),"NA",IF(OR('Paso 2 Ingreso de datos'!H1117=0,'Paso 2 Ingreso de datos'!H1117=1,'Paso 2 Ingreso de datos'!H1117=2,'Paso 2 Ingreso de datos'!H1117=3,'Paso 2 Ingreso de datos'!H1117=4),'Paso 2 Ingreso de datos'!H1117,"NA"))</f>
        <v>NA</v>
      </c>
      <c r="D1124" s="3" t="str">
        <f>IF(ISBLANK('Paso 2 Ingreso de datos'!I1117),"NA",IF(OR('Paso 2 Ingreso de datos'!I1117=0,'Paso 2 Ingreso de datos'!I1117=1,'Paso 2 Ingreso de datos'!I1117=2,'Paso 2 Ingreso de datos'!I1117=3,'Paso 2 Ingreso de datos'!I1117=4),'Paso 2 Ingreso de datos'!I1117,"NA"))</f>
        <v>NA</v>
      </c>
      <c r="E1124" s="3" t="str">
        <f>IF(ISBLANK('Paso 2 Ingreso de datos'!J1117),"NA",IF(OR('Paso 2 Ingreso de datos'!J1117=0,'Paso 2 Ingreso de datos'!J1117=1,'Paso 2 Ingreso de datos'!J1117=2,'Paso 2 Ingreso de datos'!J1117=3,'Paso 2 Ingreso de datos'!J1117=4),'Paso 2 Ingreso de datos'!J1117,"NA"))</f>
        <v>NA</v>
      </c>
      <c r="F1124" s="3" t="str">
        <f>IF(ISBLANK('Paso 2 Ingreso de datos'!K1117),"NA",IF(OR('Paso 2 Ingreso de datos'!K1117=0,'Paso 2 Ingreso de datos'!K1117=1,'Paso 2 Ingreso de datos'!K1117=2,'Paso 2 Ingreso de datos'!K1117=3,'Paso 2 Ingreso de datos'!K1117=4),'Paso 2 Ingreso de datos'!K1117,"NA"))</f>
        <v>NA</v>
      </c>
      <c r="G1124" s="3" t="str">
        <f>IF(ISBLANK('Paso 2 Ingreso de datos'!L1117),"NA",IF(OR('Paso 2 Ingreso de datos'!L1117=0,'Paso 2 Ingreso de datos'!L1117=1,'Paso 2 Ingreso de datos'!L1117=2,'Paso 2 Ingreso de datos'!L1117=3,'Paso 2 Ingreso de datos'!L1117=4),'Paso 2 Ingreso de datos'!L1117,"NA"))</f>
        <v>NA</v>
      </c>
      <c r="H1124" s="3" t="str">
        <f>IF(ISBLANK('Paso 2 Ingreso de datos'!M1117),"NA",IF(OR('Paso 2 Ingreso de datos'!M1117=0,'Paso 2 Ingreso de datos'!M1117=1,'Paso 2 Ingreso de datos'!M1117=2,'Paso 2 Ingreso de datos'!M1117=3,'Paso 2 Ingreso de datos'!M1117=4),'Paso 2 Ingreso de datos'!M1117,"NA"))</f>
        <v>NA</v>
      </c>
      <c r="I1124" s="3" t="str">
        <f>IF(ISBLANK('Paso 2 Ingreso de datos'!N1117),"NA",IF(OR('Paso 2 Ingreso de datos'!N1117=0,'Paso 2 Ingreso de datos'!N1117=1,'Paso 2 Ingreso de datos'!N1117=2,'Paso 2 Ingreso de datos'!N1117=3,'Paso 2 Ingreso de datos'!N1117=4),'Paso 2 Ingreso de datos'!N1117,"NA"))</f>
        <v>NA</v>
      </c>
      <c r="J1124" s="3" t="str">
        <f>IF(ISBLANK('Paso 2 Ingreso de datos'!O1117),"NA",IF(OR('Paso 2 Ingreso de datos'!O1117=0,'Paso 2 Ingreso de datos'!O1117=1,'Paso 2 Ingreso de datos'!O1117=2,'Paso 2 Ingreso de datos'!O1117=3,'Paso 2 Ingreso de datos'!O1117=4),'Paso 2 Ingreso de datos'!O1117,"NA"))</f>
        <v>NA</v>
      </c>
      <c r="K1124" s="3" t="str">
        <f>IF(ISBLANK('Paso 2 Ingreso de datos'!P1117),"NA",IF(OR('Paso 2 Ingreso de datos'!P1117=0,'Paso 2 Ingreso de datos'!P1117=1,'Paso 2 Ingreso de datos'!P1117=2,'Paso 2 Ingreso de datos'!P1117=3,'Paso 2 Ingreso de datos'!P1117=4),'Paso 2 Ingreso de datos'!P1117,"NA"))</f>
        <v>NA</v>
      </c>
      <c r="L1124" s="3" t="str">
        <f>IF(ISBLANK('Paso 2 Ingreso de datos'!Q1117),"NA",IF(OR('Paso 2 Ingreso de datos'!Q1117=0,'Paso 2 Ingreso de datos'!Q1117=1,'Paso 2 Ingreso de datos'!Q1117=2,'Paso 2 Ingreso de datos'!Q1117=3,'Paso 2 Ingreso de datos'!Q1117=4),'Paso 2 Ingreso de datos'!Q1117,"NA"))</f>
        <v>NA</v>
      </c>
      <c r="M1124" s="3" t="str">
        <f>IF(ISBLANK('Paso 2 Ingreso de datos'!R1117),"NA",IF(OR('Paso 2 Ingreso de datos'!R1117=0,'Paso 2 Ingreso de datos'!R1117=1,'Paso 2 Ingreso de datos'!R1117=2,'Paso 2 Ingreso de datos'!R1117=3,'Paso 2 Ingreso de datos'!R1117=4),'Paso 2 Ingreso de datos'!R1117,"NA"))</f>
        <v>NA</v>
      </c>
      <c r="N1124" s="3" t="str">
        <f>IF(ISBLANK('Paso 2 Ingreso de datos'!S1117),"NA",IF(OR('Paso 2 Ingreso de datos'!S1117=0,'Paso 2 Ingreso de datos'!S1117=1,'Paso 2 Ingreso de datos'!S1117=2,'Paso 2 Ingreso de datos'!S1117=3,'Paso 2 Ingreso de datos'!S1117=4),'Paso 2 Ingreso de datos'!S1117,"NA"))</f>
        <v>NA</v>
      </c>
      <c r="O1124" s="3" t="str">
        <f>IF(ISBLANK('Paso 2 Ingreso de datos'!T1117),"NA",IF(OR('Paso 2 Ingreso de datos'!T1117=0,'Paso 2 Ingreso de datos'!T1117=1,'Paso 2 Ingreso de datos'!T1117=2,'Paso 2 Ingreso de datos'!T1117=3,'Paso 2 Ingreso de datos'!T1117=4),'Paso 2 Ingreso de datos'!T1117,"NA"))</f>
        <v>NA</v>
      </c>
      <c r="P1124" s="3" t="str">
        <f>IF(ISBLANK('Paso 2 Ingreso de datos'!U1117),"NA",IF(OR('Paso 2 Ingreso de datos'!U1117=0,'Paso 2 Ingreso de datos'!U1117=1,'Paso 2 Ingreso de datos'!U1117=2,'Paso 2 Ingreso de datos'!U1117=3,'Paso 2 Ingreso de datos'!U1117=4),'Paso 2 Ingreso de datos'!U1117,"NA"))</f>
        <v>NA</v>
      </c>
      <c r="Q1124" s="3" t="str">
        <f>IF(ISBLANK('Paso 2 Ingreso de datos'!V1117),"NA",IF(OR('Paso 2 Ingreso de datos'!V1117=0,'Paso 2 Ingreso de datos'!V1117=1,'Paso 2 Ingreso de datos'!V1117=2,'Paso 2 Ingreso de datos'!V1117=3,'Paso 2 Ingreso de datos'!V1117=4),'Paso 2 Ingreso de datos'!V1117,"NA"))</f>
        <v>NA</v>
      </c>
      <c r="R1124" s="3" t="str">
        <f>IF(ISBLANK('Paso 2 Ingreso de datos'!W1117),"NA",IF(OR('Paso 2 Ingreso de datos'!W1117=0,'Paso 2 Ingreso de datos'!W1117=1,'Paso 2 Ingreso de datos'!W1117=2,'Paso 2 Ingreso de datos'!W1117=3,'Paso 2 Ingreso de datos'!W1117=4),'Paso 2 Ingreso de datos'!W1117,"NA"))</f>
        <v>NA</v>
      </c>
      <c r="S1124" s="3" t="str">
        <f>IF(ISBLANK('Paso 2 Ingreso de datos'!X1117),"NA",IF(OR('Paso 2 Ingreso de datos'!X1117=0,'Paso 2 Ingreso de datos'!X1117=1,'Paso 2 Ingreso de datos'!X1117=2,'Paso 2 Ingreso de datos'!X1117=3,'Paso 2 Ingreso de datos'!X1117=4),'Paso 2 Ingreso de datos'!X1117,"NA"))</f>
        <v>NA</v>
      </c>
      <c r="T1124" s="3" t="str">
        <f>IF(ISBLANK('Paso 2 Ingreso de datos'!Y1117),"NA",IF(OR('Paso 2 Ingreso de datos'!Y1117=0,'Paso 2 Ingreso de datos'!Y1117=1,'Paso 2 Ingreso de datos'!Y1117=2,'Paso 2 Ingreso de datos'!Y1117=3,'Paso 2 Ingreso de datos'!Y1117=4),'Paso 2 Ingreso de datos'!Y1117,"NA"))</f>
        <v>NA</v>
      </c>
      <c r="U1124" s="3" t="str">
        <f>IF(ISBLANK('Paso 2 Ingreso de datos'!Z1117),"NA",IF(OR('Paso 2 Ingreso de datos'!Z1117=0,'Paso 2 Ingreso de datos'!Z1117=1,'Paso 2 Ingreso de datos'!Z1117=2,'Paso 2 Ingreso de datos'!Z1117=3,'Paso 2 Ingreso de datos'!Z1117=4),'Paso 2 Ingreso de datos'!Z1117,"NA"))</f>
        <v>NA</v>
      </c>
      <c r="W1124" s="3">
        <f>SUM(COUNTIFS('Paso 2 Ingreso de datos'!G1117:Z1117,"&gt;=0",'Paso 2 Ingreso de datos'!G1117:Z1117,"&lt;=4"),COUNTA('Paso 2 Ingreso de datos'!A1117))</f>
        <v>0</v>
      </c>
      <c r="X1124" s="1" t="str">
        <f>IF(SUM('Paso 2 Ingreso de datos'!A1117:Z1117)&gt;0,"HD","FD")</f>
        <v>FD</v>
      </c>
    </row>
    <row r="1125" spans="1:24">
      <c r="A1125" s="3" t="str">
        <f>IF(AND(W1125=21,X1125),'Paso 2 Ingreso de datos'!A1118,IF(AND(Paso2!W1125=0,Paso2!X1125="FD"),"NA","FD"))</f>
        <v>NA</v>
      </c>
      <c r="B1125" s="3" t="str">
        <f>IF(ISBLANK('Paso 2 Ingreso de datos'!G1118),"NA",IF(OR('Paso 2 Ingreso de datos'!G1118=0,'Paso 2 Ingreso de datos'!G1118=1,'Paso 2 Ingreso de datos'!G1118=2,'Paso 2 Ingreso de datos'!G1118=3,'Paso 2 Ingreso de datos'!G1118=4),'Paso 2 Ingreso de datos'!G1118,"NA"))</f>
        <v>NA</v>
      </c>
      <c r="C1125" s="3" t="str">
        <f>IF(ISBLANK('Paso 2 Ingreso de datos'!H1118),"NA",IF(OR('Paso 2 Ingreso de datos'!H1118=0,'Paso 2 Ingreso de datos'!H1118=1,'Paso 2 Ingreso de datos'!H1118=2,'Paso 2 Ingreso de datos'!H1118=3,'Paso 2 Ingreso de datos'!H1118=4),'Paso 2 Ingreso de datos'!H1118,"NA"))</f>
        <v>NA</v>
      </c>
      <c r="D1125" s="3" t="str">
        <f>IF(ISBLANK('Paso 2 Ingreso de datos'!I1118),"NA",IF(OR('Paso 2 Ingreso de datos'!I1118=0,'Paso 2 Ingreso de datos'!I1118=1,'Paso 2 Ingreso de datos'!I1118=2,'Paso 2 Ingreso de datos'!I1118=3,'Paso 2 Ingreso de datos'!I1118=4),'Paso 2 Ingreso de datos'!I1118,"NA"))</f>
        <v>NA</v>
      </c>
      <c r="E1125" s="3" t="str">
        <f>IF(ISBLANK('Paso 2 Ingreso de datos'!J1118),"NA",IF(OR('Paso 2 Ingreso de datos'!J1118=0,'Paso 2 Ingreso de datos'!J1118=1,'Paso 2 Ingreso de datos'!J1118=2,'Paso 2 Ingreso de datos'!J1118=3,'Paso 2 Ingreso de datos'!J1118=4),'Paso 2 Ingreso de datos'!J1118,"NA"))</f>
        <v>NA</v>
      </c>
      <c r="F1125" s="3" t="str">
        <f>IF(ISBLANK('Paso 2 Ingreso de datos'!K1118),"NA",IF(OR('Paso 2 Ingreso de datos'!K1118=0,'Paso 2 Ingreso de datos'!K1118=1,'Paso 2 Ingreso de datos'!K1118=2,'Paso 2 Ingreso de datos'!K1118=3,'Paso 2 Ingreso de datos'!K1118=4),'Paso 2 Ingreso de datos'!K1118,"NA"))</f>
        <v>NA</v>
      </c>
      <c r="G1125" s="3" t="str">
        <f>IF(ISBLANK('Paso 2 Ingreso de datos'!L1118),"NA",IF(OR('Paso 2 Ingreso de datos'!L1118=0,'Paso 2 Ingreso de datos'!L1118=1,'Paso 2 Ingreso de datos'!L1118=2,'Paso 2 Ingreso de datos'!L1118=3,'Paso 2 Ingreso de datos'!L1118=4),'Paso 2 Ingreso de datos'!L1118,"NA"))</f>
        <v>NA</v>
      </c>
      <c r="H1125" s="3" t="str">
        <f>IF(ISBLANK('Paso 2 Ingreso de datos'!M1118),"NA",IF(OR('Paso 2 Ingreso de datos'!M1118=0,'Paso 2 Ingreso de datos'!M1118=1,'Paso 2 Ingreso de datos'!M1118=2,'Paso 2 Ingreso de datos'!M1118=3,'Paso 2 Ingreso de datos'!M1118=4),'Paso 2 Ingreso de datos'!M1118,"NA"))</f>
        <v>NA</v>
      </c>
      <c r="I1125" s="3" t="str">
        <f>IF(ISBLANK('Paso 2 Ingreso de datos'!N1118),"NA",IF(OR('Paso 2 Ingreso de datos'!N1118=0,'Paso 2 Ingreso de datos'!N1118=1,'Paso 2 Ingreso de datos'!N1118=2,'Paso 2 Ingreso de datos'!N1118=3,'Paso 2 Ingreso de datos'!N1118=4),'Paso 2 Ingreso de datos'!N1118,"NA"))</f>
        <v>NA</v>
      </c>
      <c r="J1125" s="3" t="str">
        <f>IF(ISBLANK('Paso 2 Ingreso de datos'!O1118),"NA",IF(OR('Paso 2 Ingreso de datos'!O1118=0,'Paso 2 Ingreso de datos'!O1118=1,'Paso 2 Ingreso de datos'!O1118=2,'Paso 2 Ingreso de datos'!O1118=3,'Paso 2 Ingreso de datos'!O1118=4),'Paso 2 Ingreso de datos'!O1118,"NA"))</f>
        <v>NA</v>
      </c>
      <c r="K1125" s="3" t="str">
        <f>IF(ISBLANK('Paso 2 Ingreso de datos'!P1118),"NA",IF(OR('Paso 2 Ingreso de datos'!P1118=0,'Paso 2 Ingreso de datos'!P1118=1,'Paso 2 Ingreso de datos'!P1118=2,'Paso 2 Ingreso de datos'!P1118=3,'Paso 2 Ingreso de datos'!P1118=4),'Paso 2 Ingreso de datos'!P1118,"NA"))</f>
        <v>NA</v>
      </c>
      <c r="L1125" s="3" t="str">
        <f>IF(ISBLANK('Paso 2 Ingreso de datos'!Q1118),"NA",IF(OR('Paso 2 Ingreso de datos'!Q1118=0,'Paso 2 Ingreso de datos'!Q1118=1,'Paso 2 Ingreso de datos'!Q1118=2,'Paso 2 Ingreso de datos'!Q1118=3,'Paso 2 Ingreso de datos'!Q1118=4),'Paso 2 Ingreso de datos'!Q1118,"NA"))</f>
        <v>NA</v>
      </c>
      <c r="M1125" s="3" t="str">
        <f>IF(ISBLANK('Paso 2 Ingreso de datos'!R1118),"NA",IF(OR('Paso 2 Ingreso de datos'!R1118=0,'Paso 2 Ingreso de datos'!R1118=1,'Paso 2 Ingreso de datos'!R1118=2,'Paso 2 Ingreso de datos'!R1118=3,'Paso 2 Ingreso de datos'!R1118=4),'Paso 2 Ingreso de datos'!R1118,"NA"))</f>
        <v>NA</v>
      </c>
      <c r="N1125" s="3" t="str">
        <f>IF(ISBLANK('Paso 2 Ingreso de datos'!S1118),"NA",IF(OR('Paso 2 Ingreso de datos'!S1118=0,'Paso 2 Ingreso de datos'!S1118=1,'Paso 2 Ingreso de datos'!S1118=2,'Paso 2 Ingreso de datos'!S1118=3,'Paso 2 Ingreso de datos'!S1118=4),'Paso 2 Ingreso de datos'!S1118,"NA"))</f>
        <v>NA</v>
      </c>
      <c r="O1125" s="3" t="str">
        <f>IF(ISBLANK('Paso 2 Ingreso de datos'!T1118),"NA",IF(OR('Paso 2 Ingreso de datos'!T1118=0,'Paso 2 Ingreso de datos'!T1118=1,'Paso 2 Ingreso de datos'!T1118=2,'Paso 2 Ingreso de datos'!T1118=3,'Paso 2 Ingreso de datos'!T1118=4),'Paso 2 Ingreso de datos'!T1118,"NA"))</f>
        <v>NA</v>
      </c>
      <c r="P1125" s="3" t="str">
        <f>IF(ISBLANK('Paso 2 Ingreso de datos'!U1118),"NA",IF(OR('Paso 2 Ingreso de datos'!U1118=0,'Paso 2 Ingreso de datos'!U1118=1,'Paso 2 Ingreso de datos'!U1118=2,'Paso 2 Ingreso de datos'!U1118=3,'Paso 2 Ingreso de datos'!U1118=4),'Paso 2 Ingreso de datos'!U1118,"NA"))</f>
        <v>NA</v>
      </c>
      <c r="Q1125" s="3" t="str">
        <f>IF(ISBLANK('Paso 2 Ingreso de datos'!V1118),"NA",IF(OR('Paso 2 Ingreso de datos'!V1118=0,'Paso 2 Ingreso de datos'!V1118=1,'Paso 2 Ingreso de datos'!V1118=2,'Paso 2 Ingreso de datos'!V1118=3,'Paso 2 Ingreso de datos'!V1118=4),'Paso 2 Ingreso de datos'!V1118,"NA"))</f>
        <v>NA</v>
      </c>
      <c r="R1125" s="3" t="str">
        <f>IF(ISBLANK('Paso 2 Ingreso de datos'!W1118),"NA",IF(OR('Paso 2 Ingreso de datos'!W1118=0,'Paso 2 Ingreso de datos'!W1118=1,'Paso 2 Ingreso de datos'!W1118=2,'Paso 2 Ingreso de datos'!W1118=3,'Paso 2 Ingreso de datos'!W1118=4),'Paso 2 Ingreso de datos'!W1118,"NA"))</f>
        <v>NA</v>
      </c>
      <c r="S1125" s="3" t="str">
        <f>IF(ISBLANK('Paso 2 Ingreso de datos'!X1118),"NA",IF(OR('Paso 2 Ingreso de datos'!X1118=0,'Paso 2 Ingreso de datos'!X1118=1,'Paso 2 Ingreso de datos'!X1118=2,'Paso 2 Ingreso de datos'!X1118=3,'Paso 2 Ingreso de datos'!X1118=4),'Paso 2 Ingreso de datos'!X1118,"NA"))</f>
        <v>NA</v>
      </c>
      <c r="T1125" s="3" t="str">
        <f>IF(ISBLANK('Paso 2 Ingreso de datos'!Y1118),"NA",IF(OR('Paso 2 Ingreso de datos'!Y1118=0,'Paso 2 Ingreso de datos'!Y1118=1,'Paso 2 Ingreso de datos'!Y1118=2,'Paso 2 Ingreso de datos'!Y1118=3,'Paso 2 Ingreso de datos'!Y1118=4),'Paso 2 Ingreso de datos'!Y1118,"NA"))</f>
        <v>NA</v>
      </c>
      <c r="U1125" s="3" t="str">
        <f>IF(ISBLANK('Paso 2 Ingreso de datos'!Z1118),"NA",IF(OR('Paso 2 Ingreso de datos'!Z1118=0,'Paso 2 Ingreso de datos'!Z1118=1,'Paso 2 Ingreso de datos'!Z1118=2,'Paso 2 Ingreso de datos'!Z1118=3,'Paso 2 Ingreso de datos'!Z1118=4),'Paso 2 Ingreso de datos'!Z1118,"NA"))</f>
        <v>NA</v>
      </c>
      <c r="W1125" s="3">
        <f>SUM(COUNTIFS('Paso 2 Ingreso de datos'!G1118:Z1118,"&gt;=0",'Paso 2 Ingreso de datos'!G1118:Z1118,"&lt;=4"),COUNTA('Paso 2 Ingreso de datos'!A1118))</f>
        <v>0</v>
      </c>
      <c r="X1125" s="1" t="str">
        <f>IF(SUM('Paso 2 Ingreso de datos'!A1118:Z1118)&gt;0,"HD","FD")</f>
        <v>FD</v>
      </c>
    </row>
    <row r="1126" spans="1:24">
      <c r="A1126" s="3" t="str">
        <f>IF(AND(W1126=21,X1126),'Paso 2 Ingreso de datos'!A1119,IF(AND(Paso2!W1126=0,Paso2!X1126="FD"),"NA","FD"))</f>
        <v>NA</v>
      </c>
      <c r="B1126" s="3" t="str">
        <f>IF(ISBLANK('Paso 2 Ingreso de datos'!G1119),"NA",IF(OR('Paso 2 Ingreso de datos'!G1119=0,'Paso 2 Ingreso de datos'!G1119=1,'Paso 2 Ingreso de datos'!G1119=2,'Paso 2 Ingreso de datos'!G1119=3,'Paso 2 Ingreso de datos'!G1119=4),'Paso 2 Ingreso de datos'!G1119,"NA"))</f>
        <v>NA</v>
      </c>
      <c r="C1126" s="3" t="str">
        <f>IF(ISBLANK('Paso 2 Ingreso de datos'!H1119),"NA",IF(OR('Paso 2 Ingreso de datos'!H1119=0,'Paso 2 Ingreso de datos'!H1119=1,'Paso 2 Ingreso de datos'!H1119=2,'Paso 2 Ingreso de datos'!H1119=3,'Paso 2 Ingreso de datos'!H1119=4),'Paso 2 Ingreso de datos'!H1119,"NA"))</f>
        <v>NA</v>
      </c>
      <c r="D1126" s="3" t="str">
        <f>IF(ISBLANK('Paso 2 Ingreso de datos'!I1119),"NA",IF(OR('Paso 2 Ingreso de datos'!I1119=0,'Paso 2 Ingreso de datos'!I1119=1,'Paso 2 Ingreso de datos'!I1119=2,'Paso 2 Ingreso de datos'!I1119=3,'Paso 2 Ingreso de datos'!I1119=4),'Paso 2 Ingreso de datos'!I1119,"NA"))</f>
        <v>NA</v>
      </c>
      <c r="E1126" s="3" t="str">
        <f>IF(ISBLANK('Paso 2 Ingreso de datos'!J1119),"NA",IF(OR('Paso 2 Ingreso de datos'!J1119=0,'Paso 2 Ingreso de datos'!J1119=1,'Paso 2 Ingreso de datos'!J1119=2,'Paso 2 Ingreso de datos'!J1119=3,'Paso 2 Ingreso de datos'!J1119=4),'Paso 2 Ingreso de datos'!J1119,"NA"))</f>
        <v>NA</v>
      </c>
      <c r="F1126" s="3" t="str">
        <f>IF(ISBLANK('Paso 2 Ingreso de datos'!K1119),"NA",IF(OR('Paso 2 Ingreso de datos'!K1119=0,'Paso 2 Ingreso de datos'!K1119=1,'Paso 2 Ingreso de datos'!K1119=2,'Paso 2 Ingreso de datos'!K1119=3,'Paso 2 Ingreso de datos'!K1119=4),'Paso 2 Ingreso de datos'!K1119,"NA"))</f>
        <v>NA</v>
      </c>
      <c r="G1126" s="3" t="str">
        <f>IF(ISBLANK('Paso 2 Ingreso de datos'!L1119),"NA",IF(OR('Paso 2 Ingreso de datos'!L1119=0,'Paso 2 Ingreso de datos'!L1119=1,'Paso 2 Ingreso de datos'!L1119=2,'Paso 2 Ingreso de datos'!L1119=3,'Paso 2 Ingreso de datos'!L1119=4),'Paso 2 Ingreso de datos'!L1119,"NA"))</f>
        <v>NA</v>
      </c>
      <c r="H1126" s="3" t="str">
        <f>IF(ISBLANK('Paso 2 Ingreso de datos'!M1119),"NA",IF(OR('Paso 2 Ingreso de datos'!M1119=0,'Paso 2 Ingreso de datos'!M1119=1,'Paso 2 Ingreso de datos'!M1119=2,'Paso 2 Ingreso de datos'!M1119=3,'Paso 2 Ingreso de datos'!M1119=4),'Paso 2 Ingreso de datos'!M1119,"NA"))</f>
        <v>NA</v>
      </c>
      <c r="I1126" s="3" t="str">
        <f>IF(ISBLANK('Paso 2 Ingreso de datos'!N1119),"NA",IF(OR('Paso 2 Ingreso de datos'!N1119=0,'Paso 2 Ingreso de datos'!N1119=1,'Paso 2 Ingreso de datos'!N1119=2,'Paso 2 Ingreso de datos'!N1119=3,'Paso 2 Ingreso de datos'!N1119=4),'Paso 2 Ingreso de datos'!N1119,"NA"))</f>
        <v>NA</v>
      </c>
      <c r="J1126" s="3" t="str">
        <f>IF(ISBLANK('Paso 2 Ingreso de datos'!O1119),"NA",IF(OR('Paso 2 Ingreso de datos'!O1119=0,'Paso 2 Ingreso de datos'!O1119=1,'Paso 2 Ingreso de datos'!O1119=2,'Paso 2 Ingreso de datos'!O1119=3,'Paso 2 Ingreso de datos'!O1119=4),'Paso 2 Ingreso de datos'!O1119,"NA"))</f>
        <v>NA</v>
      </c>
      <c r="K1126" s="3" t="str">
        <f>IF(ISBLANK('Paso 2 Ingreso de datos'!P1119),"NA",IF(OR('Paso 2 Ingreso de datos'!P1119=0,'Paso 2 Ingreso de datos'!P1119=1,'Paso 2 Ingreso de datos'!P1119=2,'Paso 2 Ingreso de datos'!P1119=3,'Paso 2 Ingreso de datos'!P1119=4),'Paso 2 Ingreso de datos'!P1119,"NA"))</f>
        <v>NA</v>
      </c>
      <c r="L1126" s="3" t="str">
        <f>IF(ISBLANK('Paso 2 Ingreso de datos'!Q1119),"NA",IF(OR('Paso 2 Ingreso de datos'!Q1119=0,'Paso 2 Ingreso de datos'!Q1119=1,'Paso 2 Ingreso de datos'!Q1119=2,'Paso 2 Ingreso de datos'!Q1119=3,'Paso 2 Ingreso de datos'!Q1119=4),'Paso 2 Ingreso de datos'!Q1119,"NA"))</f>
        <v>NA</v>
      </c>
      <c r="M1126" s="3" t="str">
        <f>IF(ISBLANK('Paso 2 Ingreso de datos'!R1119),"NA",IF(OR('Paso 2 Ingreso de datos'!R1119=0,'Paso 2 Ingreso de datos'!R1119=1,'Paso 2 Ingreso de datos'!R1119=2,'Paso 2 Ingreso de datos'!R1119=3,'Paso 2 Ingreso de datos'!R1119=4),'Paso 2 Ingreso de datos'!R1119,"NA"))</f>
        <v>NA</v>
      </c>
      <c r="N1126" s="3" t="str">
        <f>IF(ISBLANK('Paso 2 Ingreso de datos'!S1119),"NA",IF(OR('Paso 2 Ingreso de datos'!S1119=0,'Paso 2 Ingreso de datos'!S1119=1,'Paso 2 Ingreso de datos'!S1119=2,'Paso 2 Ingreso de datos'!S1119=3,'Paso 2 Ingreso de datos'!S1119=4),'Paso 2 Ingreso de datos'!S1119,"NA"))</f>
        <v>NA</v>
      </c>
      <c r="O1126" s="3" t="str">
        <f>IF(ISBLANK('Paso 2 Ingreso de datos'!T1119),"NA",IF(OR('Paso 2 Ingreso de datos'!T1119=0,'Paso 2 Ingreso de datos'!T1119=1,'Paso 2 Ingreso de datos'!T1119=2,'Paso 2 Ingreso de datos'!T1119=3,'Paso 2 Ingreso de datos'!T1119=4),'Paso 2 Ingreso de datos'!T1119,"NA"))</f>
        <v>NA</v>
      </c>
      <c r="P1126" s="3" t="str">
        <f>IF(ISBLANK('Paso 2 Ingreso de datos'!U1119),"NA",IF(OR('Paso 2 Ingreso de datos'!U1119=0,'Paso 2 Ingreso de datos'!U1119=1,'Paso 2 Ingreso de datos'!U1119=2,'Paso 2 Ingreso de datos'!U1119=3,'Paso 2 Ingreso de datos'!U1119=4),'Paso 2 Ingreso de datos'!U1119,"NA"))</f>
        <v>NA</v>
      </c>
      <c r="Q1126" s="3" t="str">
        <f>IF(ISBLANK('Paso 2 Ingreso de datos'!V1119),"NA",IF(OR('Paso 2 Ingreso de datos'!V1119=0,'Paso 2 Ingreso de datos'!V1119=1,'Paso 2 Ingreso de datos'!V1119=2,'Paso 2 Ingreso de datos'!V1119=3,'Paso 2 Ingreso de datos'!V1119=4),'Paso 2 Ingreso de datos'!V1119,"NA"))</f>
        <v>NA</v>
      </c>
      <c r="R1126" s="3" t="str">
        <f>IF(ISBLANK('Paso 2 Ingreso de datos'!W1119),"NA",IF(OR('Paso 2 Ingreso de datos'!W1119=0,'Paso 2 Ingreso de datos'!W1119=1,'Paso 2 Ingreso de datos'!W1119=2,'Paso 2 Ingreso de datos'!W1119=3,'Paso 2 Ingreso de datos'!W1119=4),'Paso 2 Ingreso de datos'!W1119,"NA"))</f>
        <v>NA</v>
      </c>
      <c r="S1126" s="3" t="str">
        <f>IF(ISBLANK('Paso 2 Ingreso de datos'!X1119),"NA",IF(OR('Paso 2 Ingreso de datos'!X1119=0,'Paso 2 Ingreso de datos'!X1119=1,'Paso 2 Ingreso de datos'!X1119=2,'Paso 2 Ingreso de datos'!X1119=3,'Paso 2 Ingreso de datos'!X1119=4),'Paso 2 Ingreso de datos'!X1119,"NA"))</f>
        <v>NA</v>
      </c>
      <c r="T1126" s="3" t="str">
        <f>IF(ISBLANK('Paso 2 Ingreso de datos'!Y1119),"NA",IF(OR('Paso 2 Ingreso de datos'!Y1119=0,'Paso 2 Ingreso de datos'!Y1119=1,'Paso 2 Ingreso de datos'!Y1119=2,'Paso 2 Ingreso de datos'!Y1119=3,'Paso 2 Ingreso de datos'!Y1119=4),'Paso 2 Ingreso de datos'!Y1119,"NA"))</f>
        <v>NA</v>
      </c>
      <c r="U1126" s="3" t="str">
        <f>IF(ISBLANK('Paso 2 Ingreso de datos'!Z1119),"NA",IF(OR('Paso 2 Ingreso de datos'!Z1119=0,'Paso 2 Ingreso de datos'!Z1119=1,'Paso 2 Ingreso de datos'!Z1119=2,'Paso 2 Ingreso de datos'!Z1119=3,'Paso 2 Ingreso de datos'!Z1119=4),'Paso 2 Ingreso de datos'!Z1119,"NA"))</f>
        <v>NA</v>
      </c>
      <c r="W1126" s="3">
        <f>SUM(COUNTIFS('Paso 2 Ingreso de datos'!G1119:Z1119,"&gt;=0",'Paso 2 Ingreso de datos'!G1119:Z1119,"&lt;=4"),COUNTA('Paso 2 Ingreso de datos'!A1119))</f>
        <v>0</v>
      </c>
      <c r="X1126" s="1" t="str">
        <f>IF(SUM('Paso 2 Ingreso de datos'!A1119:Z1119)&gt;0,"HD","FD")</f>
        <v>FD</v>
      </c>
    </row>
    <row r="1127" spans="1:24">
      <c r="A1127" s="3" t="str">
        <f>IF(AND(W1127=21,X1127),'Paso 2 Ingreso de datos'!A1120,IF(AND(Paso2!W1127=0,Paso2!X1127="FD"),"NA","FD"))</f>
        <v>NA</v>
      </c>
      <c r="B1127" s="3" t="str">
        <f>IF(ISBLANK('Paso 2 Ingreso de datos'!G1120),"NA",IF(OR('Paso 2 Ingreso de datos'!G1120=0,'Paso 2 Ingreso de datos'!G1120=1,'Paso 2 Ingreso de datos'!G1120=2,'Paso 2 Ingreso de datos'!G1120=3,'Paso 2 Ingreso de datos'!G1120=4),'Paso 2 Ingreso de datos'!G1120,"NA"))</f>
        <v>NA</v>
      </c>
      <c r="C1127" s="3" t="str">
        <f>IF(ISBLANK('Paso 2 Ingreso de datos'!H1120),"NA",IF(OR('Paso 2 Ingreso de datos'!H1120=0,'Paso 2 Ingreso de datos'!H1120=1,'Paso 2 Ingreso de datos'!H1120=2,'Paso 2 Ingreso de datos'!H1120=3,'Paso 2 Ingreso de datos'!H1120=4),'Paso 2 Ingreso de datos'!H1120,"NA"))</f>
        <v>NA</v>
      </c>
      <c r="D1127" s="3" t="str">
        <f>IF(ISBLANK('Paso 2 Ingreso de datos'!I1120),"NA",IF(OR('Paso 2 Ingreso de datos'!I1120=0,'Paso 2 Ingreso de datos'!I1120=1,'Paso 2 Ingreso de datos'!I1120=2,'Paso 2 Ingreso de datos'!I1120=3,'Paso 2 Ingreso de datos'!I1120=4),'Paso 2 Ingreso de datos'!I1120,"NA"))</f>
        <v>NA</v>
      </c>
      <c r="E1127" s="3" t="str">
        <f>IF(ISBLANK('Paso 2 Ingreso de datos'!J1120),"NA",IF(OR('Paso 2 Ingreso de datos'!J1120=0,'Paso 2 Ingreso de datos'!J1120=1,'Paso 2 Ingreso de datos'!J1120=2,'Paso 2 Ingreso de datos'!J1120=3,'Paso 2 Ingreso de datos'!J1120=4),'Paso 2 Ingreso de datos'!J1120,"NA"))</f>
        <v>NA</v>
      </c>
      <c r="F1127" s="3" t="str">
        <f>IF(ISBLANK('Paso 2 Ingreso de datos'!K1120),"NA",IF(OR('Paso 2 Ingreso de datos'!K1120=0,'Paso 2 Ingreso de datos'!K1120=1,'Paso 2 Ingreso de datos'!K1120=2,'Paso 2 Ingreso de datos'!K1120=3,'Paso 2 Ingreso de datos'!K1120=4),'Paso 2 Ingreso de datos'!K1120,"NA"))</f>
        <v>NA</v>
      </c>
      <c r="G1127" s="3" t="str">
        <f>IF(ISBLANK('Paso 2 Ingreso de datos'!L1120),"NA",IF(OR('Paso 2 Ingreso de datos'!L1120=0,'Paso 2 Ingreso de datos'!L1120=1,'Paso 2 Ingreso de datos'!L1120=2,'Paso 2 Ingreso de datos'!L1120=3,'Paso 2 Ingreso de datos'!L1120=4),'Paso 2 Ingreso de datos'!L1120,"NA"))</f>
        <v>NA</v>
      </c>
      <c r="H1127" s="3" t="str">
        <f>IF(ISBLANK('Paso 2 Ingreso de datos'!M1120),"NA",IF(OR('Paso 2 Ingreso de datos'!M1120=0,'Paso 2 Ingreso de datos'!M1120=1,'Paso 2 Ingreso de datos'!M1120=2,'Paso 2 Ingreso de datos'!M1120=3,'Paso 2 Ingreso de datos'!M1120=4),'Paso 2 Ingreso de datos'!M1120,"NA"))</f>
        <v>NA</v>
      </c>
      <c r="I1127" s="3" t="str">
        <f>IF(ISBLANK('Paso 2 Ingreso de datos'!N1120),"NA",IF(OR('Paso 2 Ingreso de datos'!N1120=0,'Paso 2 Ingreso de datos'!N1120=1,'Paso 2 Ingreso de datos'!N1120=2,'Paso 2 Ingreso de datos'!N1120=3,'Paso 2 Ingreso de datos'!N1120=4),'Paso 2 Ingreso de datos'!N1120,"NA"))</f>
        <v>NA</v>
      </c>
      <c r="J1127" s="3" t="str">
        <f>IF(ISBLANK('Paso 2 Ingreso de datos'!O1120),"NA",IF(OR('Paso 2 Ingreso de datos'!O1120=0,'Paso 2 Ingreso de datos'!O1120=1,'Paso 2 Ingreso de datos'!O1120=2,'Paso 2 Ingreso de datos'!O1120=3,'Paso 2 Ingreso de datos'!O1120=4),'Paso 2 Ingreso de datos'!O1120,"NA"))</f>
        <v>NA</v>
      </c>
      <c r="K1127" s="3" t="str">
        <f>IF(ISBLANK('Paso 2 Ingreso de datos'!P1120),"NA",IF(OR('Paso 2 Ingreso de datos'!P1120=0,'Paso 2 Ingreso de datos'!P1120=1,'Paso 2 Ingreso de datos'!P1120=2,'Paso 2 Ingreso de datos'!P1120=3,'Paso 2 Ingreso de datos'!P1120=4),'Paso 2 Ingreso de datos'!P1120,"NA"))</f>
        <v>NA</v>
      </c>
      <c r="L1127" s="3" t="str">
        <f>IF(ISBLANK('Paso 2 Ingreso de datos'!Q1120),"NA",IF(OR('Paso 2 Ingreso de datos'!Q1120=0,'Paso 2 Ingreso de datos'!Q1120=1,'Paso 2 Ingreso de datos'!Q1120=2,'Paso 2 Ingreso de datos'!Q1120=3,'Paso 2 Ingreso de datos'!Q1120=4),'Paso 2 Ingreso de datos'!Q1120,"NA"))</f>
        <v>NA</v>
      </c>
      <c r="M1127" s="3" t="str">
        <f>IF(ISBLANK('Paso 2 Ingreso de datos'!R1120),"NA",IF(OR('Paso 2 Ingreso de datos'!R1120=0,'Paso 2 Ingreso de datos'!R1120=1,'Paso 2 Ingreso de datos'!R1120=2,'Paso 2 Ingreso de datos'!R1120=3,'Paso 2 Ingreso de datos'!R1120=4),'Paso 2 Ingreso de datos'!R1120,"NA"))</f>
        <v>NA</v>
      </c>
      <c r="N1127" s="3" t="str">
        <f>IF(ISBLANK('Paso 2 Ingreso de datos'!S1120),"NA",IF(OR('Paso 2 Ingreso de datos'!S1120=0,'Paso 2 Ingreso de datos'!S1120=1,'Paso 2 Ingreso de datos'!S1120=2,'Paso 2 Ingreso de datos'!S1120=3,'Paso 2 Ingreso de datos'!S1120=4),'Paso 2 Ingreso de datos'!S1120,"NA"))</f>
        <v>NA</v>
      </c>
      <c r="O1127" s="3" t="str">
        <f>IF(ISBLANK('Paso 2 Ingreso de datos'!T1120),"NA",IF(OR('Paso 2 Ingreso de datos'!T1120=0,'Paso 2 Ingreso de datos'!T1120=1,'Paso 2 Ingreso de datos'!T1120=2,'Paso 2 Ingreso de datos'!T1120=3,'Paso 2 Ingreso de datos'!T1120=4),'Paso 2 Ingreso de datos'!T1120,"NA"))</f>
        <v>NA</v>
      </c>
      <c r="P1127" s="3" t="str">
        <f>IF(ISBLANK('Paso 2 Ingreso de datos'!U1120),"NA",IF(OR('Paso 2 Ingreso de datos'!U1120=0,'Paso 2 Ingreso de datos'!U1120=1,'Paso 2 Ingreso de datos'!U1120=2,'Paso 2 Ingreso de datos'!U1120=3,'Paso 2 Ingreso de datos'!U1120=4),'Paso 2 Ingreso de datos'!U1120,"NA"))</f>
        <v>NA</v>
      </c>
      <c r="Q1127" s="3" t="str">
        <f>IF(ISBLANK('Paso 2 Ingreso de datos'!V1120),"NA",IF(OR('Paso 2 Ingreso de datos'!V1120=0,'Paso 2 Ingreso de datos'!V1120=1,'Paso 2 Ingreso de datos'!V1120=2,'Paso 2 Ingreso de datos'!V1120=3,'Paso 2 Ingreso de datos'!V1120=4),'Paso 2 Ingreso de datos'!V1120,"NA"))</f>
        <v>NA</v>
      </c>
      <c r="R1127" s="3" t="str">
        <f>IF(ISBLANK('Paso 2 Ingreso de datos'!W1120),"NA",IF(OR('Paso 2 Ingreso de datos'!W1120=0,'Paso 2 Ingreso de datos'!W1120=1,'Paso 2 Ingreso de datos'!W1120=2,'Paso 2 Ingreso de datos'!W1120=3,'Paso 2 Ingreso de datos'!W1120=4),'Paso 2 Ingreso de datos'!W1120,"NA"))</f>
        <v>NA</v>
      </c>
      <c r="S1127" s="3" t="str">
        <f>IF(ISBLANK('Paso 2 Ingreso de datos'!X1120),"NA",IF(OR('Paso 2 Ingreso de datos'!X1120=0,'Paso 2 Ingreso de datos'!X1120=1,'Paso 2 Ingreso de datos'!X1120=2,'Paso 2 Ingreso de datos'!X1120=3,'Paso 2 Ingreso de datos'!X1120=4),'Paso 2 Ingreso de datos'!X1120,"NA"))</f>
        <v>NA</v>
      </c>
      <c r="T1127" s="3" t="str">
        <f>IF(ISBLANK('Paso 2 Ingreso de datos'!Y1120),"NA",IF(OR('Paso 2 Ingreso de datos'!Y1120=0,'Paso 2 Ingreso de datos'!Y1120=1,'Paso 2 Ingreso de datos'!Y1120=2,'Paso 2 Ingreso de datos'!Y1120=3,'Paso 2 Ingreso de datos'!Y1120=4),'Paso 2 Ingreso de datos'!Y1120,"NA"))</f>
        <v>NA</v>
      </c>
      <c r="U1127" s="3" t="str">
        <f>IF(ISBLANK('Paso 2 Ingreso de datos'!Z1120),"NA",IF(OR('Paso 2 Ingreso de datos'!Z1120=0,'Paso 2 Ingreso de datos'!Z1120=1,'Paso 2 Ingreso de datos'!Z1120=2,'Paso 2 Ingreso de datos'!Z1120=3,'Paso 2 Ingreso de datos'!Z1120=4),'Paso 2 Ingreso de datos'!Z1120,"NA"))</f>
        <v>NA</v>
      </c>
      <c r="W1127" s="3">
        <f>SUM(COUNTIFS('Paso 2 Ingreso de datos'!G1120:Z1120,"&gt;=0",'Paso 2 Ingreso de datos'!G1120:Z1120,"&lt;=4"),COUNTA('Paso 2 Ingreso de datos'!A1120))</f>
        <v>0</v>
      </c>
      <c r="X1127" s="1" t="str">
        <f>IF(SUM('Paso 2 Ingreso de datos'!A1120:Z1120)&gt;0,"HD","FD")</f>
        <v>FD</v>
      </c>
    </row>
    <row r="1128" spans="1:24">
      <c r="A1128" s="3" t="str">
        <f>IF(AND(W1128=21,X1128),'Paso 2 Ingreso de datos'!A1121,IF(AND(Paso2!W1128=0,Paso2!X1128="FD"),"NA","FD"))</f>
        <v>NA</v>
      </c>
      <c r="B1128" s="3" t="str">
        <f>IF(ISBLANK('Paso 2 Ingreso de datos'!G1121),"NA",IF(OR('Paso 2 Ingreso de datos'!G1121=0,'Paso 2 Ingreso de datos'!G1121=1,'Paso 2 Ingreso de datos'!G1121=2,'Paso 2 Ingreso de datos'!G1121=3,'Paso 2 Ingreso de datos'!G1121=4),'Paso 2 Ingreso de datos'!G1121,"NA"))</f>
        <v>NA</v>
      </c>
      <c r="C1128" s="3" t="str">
        <f>IF(ISBLANK('Paso 2 Ingreso de datos'!H1121),"NA",IF(OR('Paso 2 Ingreso de datos'!H1121=0,'Paso 2 Ingreso de datos'!H1121=1,'Paso 2 Ingreso de datos'!H1121=2,'Paso 2 Ingreso de datos'!H1121=3,'Paso 2 Ingreso de datos'!H1121=4),'Paso 2 Ingreso de datos'!H1121,"NA"))</f>
        <v>NA</v>
      </c>
      <c r="D1128" s="3" t="str">
        <f>IF(ISBLANK('Paso 2 Ingreso de datos'!I1121),"NA",IF(OR('Paso 2 Ingreso de datos'!I1121=0,'Paso 2 Ingreso de datos'!I1121=1,'Paso 2 Ingreso de datos'!I1121=2,'Paso 2 Ingreso de datos'!I1121=3,'Paso 2 Ingreso de datos'!I1121=4),'Paso 2 Ingreso de datos'!I1121,"NA"))</f>
        <v>NA</v>
      </c>
      <c r="E1128" s="3" t="str">
        <f>IF(ISBLANK('Paso 2 Ingreso de datos'!J1121),"NA",IF(OR('Paso 2 Ingreso de datos'!J1121=0,'Paso 2 Ingreso de datos'!J1121=1,'Paso 2 Ingreso de datos'!J1121=2,'Paso 2 Ingreso de datos'!J1121=3,'Paso 2 Ingreso de datos'!J1121=4),'Paso 2 Ingreso de datos'!J1121,"NA"))</f>
        <v>NA</v>
      </c>
      <c r="F1128" s="3" t="str">
        <f>IF(ISBLANK('Paso 2 Ingreso de datos'!K1121),"NA",IF(OR('Paso 2 Ingreso de datos'!K1121=0,'Paso 2 Ingreso de datos'!K1121=1,'Paso 2 Ingreso de datos'!K1121=2,'Paso 2 Ingreso de datos'!K1121=3,'Paso 2 Ingreso de datos'!K1121=4),'Paso 2 Ingreso de datos'!K1121,"NA"))</f>
        <v>NA</v>
      </c>
      <c r="G1128" s="3" t="str">
        <f>IF(ISBLANK('Paso 2 Ingreso de datos'!L1121),"NA",IF(OR('Paso 2 Ingreso de datos'!L1121=0,'Paso 2 Ingreso de datos'!L1121=1,'Paso 2 Ingreso de datos'!L1121=2,'Paso 2 Ingreso de datos'!L1121=3,'Paso 2 Ingreso de datos'!L1121=4),'Paso 2 Ingreso de datos'!L1121,"NA"))</f>
        <v>NA</v>
      </c>
      <c r="H1128" s="3" t="str">
        <f>IF(ISBLANK('Paso 2 Ingreso de datos'!M1121),"NA",IF(OR('Paso 2 Ingreso de datos'!M1121=0,'Paso 2 Ingreso de datos'!M1121=1,'Paso 2 Ingreso de datos'!M1121=2,'Paso 2 Ingreso de datos'!M1121=3,'Paso 2 Ingreso de datos'!M1121=4),'Paso 2 Ingreso de datos'!M1121,"NA"))</f>
        <v>NA</v>
      </c>
      <c r="I1128" s="3" t="str">
        <f>IF(ISBLANK('Paso 2 Ingreso de datos'!N1121),"NA",IF(OR('Paso 2 Ingreso de datos'!N1121=0,'Paso 2 Ingreso de datos'!N1121=1,'Paso 2 Ingreso de datos'!N1121=2,'Paso 2 Ingreso de datos'!N1121=3,'Paso 2 Ingreso de datos'!N1121=4),'Paso 2 Ingreso de datos'!N1121,"NA"))</f>
        <v>NA</v>
      </c>
      <c r="J1128" s="3" t="str">
        <f>IF(ISBLANK('Paso 2 Ingreso de datos'!O1121),"NA",IF(OR('Paso 2 Ingreso de datos'!O1121=0,'Paso 2 Ingreso de datos'!O1121=1,'Paso 2 Ingreso de datos'!O1121=2,'Paso 2 Ingreso de datos'!O1121=3,'Paso 2 Ingreso de datos'!O1121=4),'Paso 2 Ingreso de datos'!O1121,"NA"))</f>
        <v>NA</v>
      </c>
      <c r="K1128" s="3" t="str">
        <f>IF(ISBLANK('Paso 2 Ingreso de datos'!P1121),"NA",IF(OR('Paso 2 Ingreso de datos'!P1121=0,'Paso 2 Ingreso de datos'!P1121=1,'Paso 2 Ingreso de datos'!P1121=2,'Paso 2 Ingreso de datos'!P1121=3,'Paso 2 Ingreso de datos'!P1121=4),'Paso 2 Ingreso de datos'!P1121,"NA"))</f>
        <v>NA</v>
      </c>
      <c r="L1128" s="3" t="str">
        <f>IF(ISBLANK('Paso 2 Ingreso de datos'!Q1121),"NA",IF(OR('Paso 2 Ingreso de datos'!Q1121=0,'Paso 2 Ingreso de datos'!Q1121=1,'Paso 2 Ingreso de datos'!Q1121=2,'Paso 2 Ingreso de datos'!Q1121=3,'Paso 2 Ingreso de datos'!Q1121=4),'Paso 2 Ingreso de datos'!Q1121,"NA"))</f>
        <v>NA</v>
      </c>
      <c r="M1128" s="3" t="str">
        <f>IF(ISBLANK('Paso 2 Ingreso de datos'!R1121),"NA",IF(OR('Paso 2 Ingreso de datos'!R1121=0,'Paso 2 Ingreso de datos'!R1121=1,'Paso 2 Ingreso de datos'!R1121=2,'Paso 2 Ingreso de datos'!R1121=3,'Paso 2 Ingreso de datos'!R1121=4),'Paso 2 Ingreso de datos'!R1121,"NA"))</f>
        <v>NA</v>
      </c>
      <c r="N1128" s="3" t="str">
        <f>IF(ISBLANK('Paso 2 Ingreso de datos'!S1121),"NA",IF(OR('Paso 2 Ingreso de datos'!S1121=0,'Paso 2 Ingreso de datos'!S1121=1,'Paso 2 Ingreso de datos'!S1121=2,'Paso 2 Ingreso de datos'!S1121=3,'Paso 2 Ingreso de datos'!S1121=4),'Paso 2 Ingreso de datos'!S1121,"NA"))</f>
        <v>NA</v>
      </c>
      <c r="O1128" s="3" t="str">
        <f>IF(ISBLANK('Paso 2 Ingreso de datos'!T1121),"NA",IF(OR('Paso 2 Ingreso de datos'!T1121=0,'Paso 2 Ingreso de datos'!T1121=1,'Paso 2 Ingreso de datos'!T1121=2,'Paso 2 Ingreso de datos'!T1121=3,'Paso 2 Ingreso de datos'!T1121=4),'Paso 2 Ingreso de datos'!T1121,"NA"))</f>
        <v>NA</v>
      </c>
      <c r="P1128" s="3" t="str">
        <f>IF(ISBLANK('Paso 2 Ingreso de datos'!U1121),"NA",IF(OR('Paso 2 Ingreso de datos'!U1121=0,'Paso 2 Ingreso de datos'!U1121=1,'Paso 2 Ingreso de datos'!U1121=2,'Paso 2 Ingreso de datos'!U1121=3,'Paso 2 Ingreso de datos'!U1121=4),'Paso 2 Ingreso de datos'!U1121,"NA"))</f>
        <v>NA</v>
      </c>
      <c r="Q1128" s="3" t="str">
        <f>IF(ISBLANK('Paso 2 Ingreso de datos'!V1121),"NA",IF(OR('Paso 2 Ingreso de datos'!V1121=0,'Paso 2 Ingreso de datos'!V1121=1,'Paso 2 Ingreso de datos'!V1121=2,'Paso 2 Ingreso de datos'!V1121=3,'Paso 2 Ingreso de datos'!V1121=4),'Paso 2 Ingreso de datos'!V1121,"NA"))</f>
        <v>NA</v>
      </c>
      <c r="R1128" s="3" t="str">
        <f>IF(ISBLANK('Paso 2 Ingreso de datos'!W1121),"NA",IF(OR('Paso 2 Ingreso de datos'!W1121=0,'Paso 2 Ingreso de datos'!W1121=1,'Paso 2 Ingreso de datos'!W1121=2,'Paso 2 Ingreso de datos'!W1121=3,'Paso 2 Ingreso de datos'!W1121=4),'Paso 2 Ingreso de datos'!W1121,"NA"))</f>
        <v>NA</v>
      </c>
      <c r="S1128" s="3" t="str">
        <f>IF(ISBLANK('Paso 2 Ingreso de datos'!X1121),"NA",IF(OR('Paso 2 Ingreso de datos'!X1121=0,'Paso 2 Ingreso de datos'!X1121=1,'Paso 2 Ingreso de datos'!X1121=2,'Paso 2 Ingreso de datos'!X1121=3,'Paso 2 Ingreso de datos'!X1121=4),'Paso 2 Ingreso de datos'!X1121,"NA"))</f>
        <v>NA</v>
      </c>
      <c r="T1128" s="3" t="str">
        <f>IF(ISBLANK('Paso 2 Ingreso de datos'!Y1121),"NA",IF(OR('Paso 2 Ingreso de datos'!Y1121=0,'Paso 2 Ingreso de datos'!Y1121=1,'Paso 2 Ingreso de datos'!Y1121=2,'Paso 2 Ingreso de datos'!Y1121=3,'Paso 2 Ingreso de datos'!Y1121=4),'Paso 2 Ingreso de datos'!Y1121,"NA"))</f>
        <v>NA</v>
      </c>
      <c r="U1128" s="3" t="str">
        <f>IF(ISBLANK('Paso 2 Ingreso de datos'!Z1121),"NA",IF(OR('Paso 2 Ingreso de datos'!Z1121=0,'Paso 2 Ingreso de datos'!Z1121=1,'Paso 2 Ingreso de datos'!Z1121=2,'Paso 2 Ingreso de datos'!Z1121=3,'Paso 2 Ingreso de datos'!Z1121=4),'Paso 2 Ingreso de datos'!Z1121,"NA"))</f>
        <v>NA</v>
      </c>
      <c r="W1128" s="3">
        <f>SUM(COUNTIFS('Paso 2 Ingreso de datos'!G1121:Z1121,"&gt;=0",'Paso 2 Ingreso de datos'!G1121:Z1121,"&lt;=4"),COUNTA('Paso 2 Ingreso de datos'!A1121))</f>
        <v>0</v>
      </c>
      <c r="X1128" s="1" t="str">
        <f>IF(SUM('Paso 2 Ingreso de datos'!A1121:Z1121)&gt;0,"HD","FD")</f>
        <v>FD</v>
      </c>
    </row>
    <row r="1129" spans="1:24">
      <c r="A1129" s="3" t="str">
        <f>IF(AND(W1129=21,X1129),'Paso 2 Ingreso de datos'!A1122,IF(AND(Paso2!W1129=0,Paso2!X1129="FD"),"NA","FD"))</f>
        <v>NA</v>
      </c>
      <c r="B1129" s="3" t="str">
        <f>IF(ISBLANK('Paso 2 Ingreso de datos'!G1122),"NA",IF(OR('Paso 2 Ingreso de datos'!G1122=0,'Paso 2 Ingreso de datos'!G1122=1,'Paso 2 Ingreso de datos'!G1122=2,'Paso 2 Ingreso de datos'!G1122=3,'Paso 2 Ingreso de datos'!G1122=4),'Paso 2 Ingreso de datos'!G1122,"NA"))</f>
        <v>NA</v>
      </c>
      <c r="C1129" s="3" t="str">
        <f>IF(ISBLANK('Paso 2 Ingreso de datos'!H1122),"NA",IF(OR('Paso 2 Ingreso de datos'!H1122=0,'Paso 2 Ingreso de datos'!H1122=1,'Paso 2 Ingreso de datos'!H1122=2,'Paso 2 Ingreso de datos'!H1122=3,'Paso 2 Ingreso de datos'!H1122=4),'Paso 2 Ingreso de datos'!H1122,"NA"))</f>
        <v>NA</v>
      </c>
      <c r="D1129" s="3" t="str">
        <f>IF(ISBLANK('Paso 2 Ingreso de datos'!I1122),"NA",IF(OR('Paso 2 Ingreso de datos'!I1122=0,'Paso 2 Ingreso de datos'!I1122=1,'Paso 2 Ingreso de datos'!I1122=2,'Paso 2 Ingreso de datos'!I1122=3,'Paso 2 Ingreso de datos'!I1122=4),'Paso 2 Ingreso de datos'!I1122,"NA"))</f>
        <v>NA</v>
      </c>
      <c r="E1129" s="3" t="str">
        <f>IF(ISBLANK('Paso 2 Ingreso de datos'!J1122),"NA",IF(OR('Paso 2 Ingreso de datos'!J1122=0,'Paso 2 Ingreso de datos'!J1122=1,'Paso 2 Ingreso de datos'!J1122=2,'Paso 2 Ingreso de datos'!J1122=3,'Paso 2 Ingreso de datos'!J1122=4),'Paso 2 Ingreso de datos'!J1122,"NA"))</f>
        <v>NA</v>
      </c>
      <c r="F1129" s="3" t="str">
        <f>IF(ISBLANK('Paso 2 Ingreso de datos'!K1122),"NA",IF(OR('Paso 2 Ingreso de datos'!K1122=0,'Paso 2 Ingreso de datos'!K1122=1,'Paso 2 Ingreso de datos'!K1122=2,'Paso 2 Ingreso de datos'!K1122=3,'Paso 2 Ingreso de datos'!K1122=4),'Paso 2 Ingreso de datos'!K1122,"NA"))</f>
        <v>NA</v>
      </c>
      <c r="G1129" s="3" t="str">
        <f>IF(ISBLANK('Paso 2 Ingreso de datos'!L1122),"NA",IF(OR('Paso 2 Ingreso de datos'!L1122=0,'Paso 2 Ingreso de datos'!L1122=1,'Paso 2 Ingreso de datos'!L1122=2,'Paso 2 Ingreso de datos'!L1122=3,'Paso 2 Ingreso de datos'!L1122=4),'Paso 2 Ingreso de datos'!L1122,"NA"))</f>
        <v>NA</v>
      </c>
      <c r="H1129" s="3" t="str">
        <f>IF(ISBLANK('Paso 2 Ingreso de datos'!M1122),"NA",IF(OR('Paso 2 Ingreso de datos'!M1122=0,'Paso 2 Ingreso de datos'!M1122=1,'Paso 2 Ingreso de datos'!M1122=2,'Paso 2 Ingreso de datos'!M1122=3,'Paso 2 Ingreso de datos'!M1122=4),'Paso 2 Ingreso de datos'!M1122,"NA"))</f>
        <v>NA</v>
      </c>
      <c r="I1129" s="3" t="str">
        <f>IF(ISBLANK('Paso 2 Ingreso de datos'!N1122),"NA",IF(OR('Paso 2 Ingreso de datos'!N1122=0,'Paso 2 Ingreso de datos'!N1122=1,'Paso 2 Ingreso de datos'!N1122=2,'Paso 2 Ingreso de datos'!N1122=3,'Paso 2 Ingreso de datos'!N1122=4),'Paso 2 Ingreso de datos'!N1122,"NA"))</f>
        <v>NA</v>
      </c>
      <c r="J1129" s="3" t="str">
        <f>IF(ISBLANK('Paso 2 Ingreso de datos'!O1122),"NA",IF(OR('Paso 2 Ingreso de datos'!O1122=0,'Paso 2 Ingreso de datos'!O1122=1,'Paso 2 Ingreso de datos'!O1122=2,'Paso 2 Ingreso de datos'!O1122=3,'Paso 2 Ingreso de datos'!O1122=4),'Paso 2 Ingreso de datos'!O1122,"NA"))</f>
        <v>NA</v>
      </c>
      <c r="K1129" s="3" t="str">
        <f>IF(ISBLANK('Paso 2 Ingreso de datos'!P1122),"NA",IF(OR('Paso 2 Ingreso de datos'!P1122=0,'Paso 2 Ingreso de datos'!P1122=1,'Paso 2 Ingreso de datos'!P1122=2,'Paso 2 Ingreso de datos'!P1122=3,'Paso 2 Ingreso de datos'!P1122=4),'Paso 2 Ingreso de datos'!P1122,"NA"))</f>
        <v>NA</v>
      </c>
      <c r="L1129" s="3" t="str">
        <f>IF(ISBLANK('Paso 2 Ingreso de datos'!Q1122),"NA",IF(OR('Paso 2 Ingreso de datos'!Q1122=0,'Paso 2 Ingreso de datos'!Q1122=1,'Paso 2 Ingreso de datos'!Q1122=2,'Paso 2 Ingreso de datos'!Q1122=3,'Paso 2 Ingreso de datos'!Q1122=4),'Paso 2 Ingreso de datos'!Q1122,"NA"))</f>
        <v>NA</v>
      </c>
      <c r="M1129" s="3" t="str">
        <f>IF(ISBLANK('Paso 2 Ingreso de datos'!R1122),"NA",IF(OR('Paso 2 Ingreso de datos'!R1122=0,'Paso 2 Ingreso de datos'!R1122=1,'Paso 2 Ingreso de datos'!R1122=2,'Paso 2 Ingreso de datos'!R1122=3,'Paso 2 Ingreso de datos'!R1122=4),'Paso 2 Ingreso de datos'!R1122,"NA"))</f>
        <v>NA</v>
      </c>
      <c r="N1129" s="3" t="str">
        <f>IF(ISBLANK('Paso 2 Ingreso de datos'!S1122),"NA",IF(OR('Paso 2 Ingreso de datos'!S1122=0,'Paso 2 Ingreso de datos'!S1122=1,'Paso 2 Ingreso de datos'!S1122=2,'Paso 2 Ingreso de datos'!S1122=3,'Paso 2 Ingreso de datos'!S1122=4),'Paso 2 Ingreso de datos'!S1122,"NA"))</f>
        <v>NA</v>
      </c>
      <c r="O1129" s="3" t="str">
        <f>IF(ISBLANK('Paso 2 Ingreso de datos'!T1122),"NA",IF(OR('Paso 2 Ingreso de datos'!T1122=0,'Paso 2 Ingreso de datos'!T1122=1,'Paso 2 Ingreso de datos'!T1122=2,'Paso 2 Ingreso de datos'!T1122=3,'Paso 2 Ingreso de datos'!T1122=4),'Paso 2 Ingreso de datos'!T1122,"NA"))</f>
        <v>NA</v>
      </c>
      <c r="P1129" s="3" t="str">
        <f>IF(ISBLANK('Paso 2 Ingreso de datos'!U1122),"NA",IF(OR('Paso 2 Ingreso de datos'!U1122=0,'Paso 2 Ingreso de datos'!U1122=1,'Paso 2 Ingreso de datos'!U1122=2,'Paso 2 Ingreso de datos'!U1122=3,'Paso 2 Ingreso de datos'!U1122=4),'Paso 2 Ingreso de datos'!U1122,"NA"))</f>
        <v>NA</v>
      </c>
      <c r="Q1129" s="3" t="str">
        <f>IF(ISBLANK('Paso 2 Ingreso de datos'!V1122),"NA",IF(OR('Paso 2 Ingreso de datos'!V1122=0,'Paso 2 Ingreso de datos'!V1122=1,'Paso 2 Ingreso de datos'!V1122=2,'Paso 2 Ingreso de datos'!V1122=3,'Paso 2 Ingreso de datos'!V1122=4),'Paso 2 Ingreso de datos'!V1122,"NA"))</f>
        <v>NA</v>
      </c>
      <c r="R1129" s="3" t="str">
        <f>IF(ISBLANK('Paso 2 Ingreso de datos'!W1122),"NA",IF(OR('Paso 2 Ingreso de datos'!W1122=0,'Paso 2 Ingreso de datos'!W1122=1,'Paso 2 Ingreso de datos'!W1122=2,'Paso 2 Ingreso de datos'!W1122=3,'Paso 2 Ingreso de datos'!W1122=4),'Paso 2 Ingreso de datos'!W1122,"NA"))</f>
        <v>NA</v>
      </c>
      <c r="S1129" s="3" t="str">
        <f>IF(ISBLANK('Paso 2 Ingreso de datos'!X1122),"NA",IF(OR('Paso 2 Ingreso de datos'!X1122=0,'Paso 2 Ingreso de datos'!X1122=1,'Paso 2 Ingreso de datos'!X1122=2,'Paso 2 Ingreso de datos'!X1122=3,'Paso 2 Ingreso de datos'!X1122=4),'Paso 2 Ingreso de datos'!X1122,"NA"))</f>
        <v>NA</v>
      </c>
      <c r="T1129" s="3" t="str">
        <f>IF(ISBLANK('Paso 2 Ingreso de datos'!Y1122),"NA",IF(OR('Paso 2 Ingreso de datos'!Y1122=0,'Paso 2 Ingreso de datos'!Y1122=1,'Paso 2 Ingreso de datos'!Y1122=2,'Paso 2 Ingreso de datos'!Y1122=3,'Paso 2 Ingreso de datos'!Y1122=4),'Paso 2 Ingreso de datos'!Y1122,"NA"))</f>
        <v>NA</v>
      </c>
      <c r="U1129" s="3" t="str">
        <f>IF(ISBLANK('Paso 2 Ingreso de datos'!Z1122),"NA",IF(OR('Paso 2 Ingreso de datos'!Z1122=0,'Paso 2 Ingreso de datos'!Z1122=1,'Paso 2 Ingreso de datos'!Z1122=2,'Paso 2 Ingreso de datos'!Z1122=3,'Paso 2 Ingreso de datos'!Z1122=4),'Paso 2 Ingreso de datos'!Z1122,"NA"))</f>
        <v>NA</v>
      </c>
      <c r="W1129" s="3">
        <f>SUM(COUNTIFS('Paso 2 Ingreso de datos'!G1122:Z1122,"&gt;=0",'Paso 2 Ingreso de datos'!G1122:Z1122,"&lt;=4"),COUNTA('Paso 2 Ingreso de datos'!A1122))</f>
        <v>0</v>
      </c>
      <c r="X1129" s="1" t="str">
        <f>IF(SUM('Paso 2 Ingreso de datos'!A1122:Z1122)&gt;0,"HD","FD")</f>
        <v>FD</v>
      </c>
    </row>
    <row r="1130" spans="1:24">
      <c r="A1130" s="3" t="str">
        <f>IF(AND(W1130=21,X1130),'Paso 2 Ingreso de datos'!A1123,IF(AND(Paso2!W1130=0,Paso2!X1130="FD"),"NA","FD"))</f>
        <v>NA</v>
      </c>
      <c r="B1130" s="3" t="str">
        <f>IF(ISBLANK('Paso 2 Ingreso de datos'!G1123),"NA",IF(OR('Paso 2 Ingreso de datos'!G1123=0,'Paso 2 Ingreso de datos'!G1123=1,'Paso 2 Ingreso de datos'!G1123=2,'Paso 2 Ingreso de datos'!G1123=3,'Paso 2 Ingreso de datos'!G1123=4),'Paso 2 Ingreso de datos'!G1123,"NA"))</f>
        <v>NA</v>
      </c>
      <c r="C1130" s="3" t="str">
        <f>IF(ISBLANK('Paso 2 Ingreso de datos'!H1123),"NA",IF(OR('Paso 2 Ingreso de datos'!H1123=0,'Paso 2 Ingreso de datos'!H1123=1,'Paso 2 Ingreso de datos'!H1123=2,'Paso 2 Ingreso de datos'!H1123=3,'Paso 2 Ingreso de datos'!H1123=4),'Paso 2 Ingreso de datos'!H1123,"NA"))</f>
        <v>NA</v>
      </c>
      <c r="D1130" s="3" t="str">
        <f>IF(ISBLANK('Paso 2 Ingreso de datos'!I1123),"NA",IF(OR('Paso 2 Ingreso de datos'!I1123=0,'Paso 2 Ingreso de datos'!I1123=1,'Paso 2 Ingreso de datos'!I1123=2,'Paso 2 Ingreso de datos'!I1123=3,'Paso 2 Ingreso de datos'!I1123=4),'Paso 2 Ingreso de datos'!I1123,"NA"))</f>
        <v>NA</v>
      </c>
      <c r="E1130" s="3" t="str">
        <f>IF(ISBLANK('Paso 2 Ingreso de datos'!J1123),"NA",IF(OR('Paso 2 Ingreso de datos'!J1123=0,'Paso 2 Ingreso de datos'!J1123=1,'Paso 2 Ingreso de datos'!J1123=2,'Paso 2 Ingreso de datos'!J1123=3,'Paso 2 Ingreso de datos'!J1123=4),'Paso 2 Ingreso de datos'!J1123,"NA"))</f>
        <v>NA</v>
      </c>
      <c r="F1130" s="3" t="str">
        <f>IF(ISBLANK('Paso 2 Ingreso de datos'!K1123),"NA",IF(OR('Paso 2 Ingreso de datos'!K1123=0,'Paso 2 Ingreso de datos'!K1123=1,'Paso 2 Ingreso de datos'!K1123=2,'Paso 2 Ingreso de datos'!K1123=3,'Paso 2 Ingreso de datos'!K1123=4),'Paso 2 Ingreso de datos'!K1123,"NA"))</f>
        <v>NA</v>
      </c>
      <c r="G1130" s="3" t="str">
        <f>IF(ISBLANK('Paso 2 Ingreso de datos'!L1123),"NA",IF(OR('Paso 2 Ingreso de datos'!L1123=0,'Paso 2 Ingreso de datos'!L1123=1,'Paso 2 Ingreso de datos'!L1123=2,'Paso 2 Ingreso de datos'!L1123=3,'Paso 2 Ingreso de datos'!L1123=4),'Paso 2 Ingreso de datos'!L1123,"NA"))</f>
        <v>NA</v>
      </c>
      <c r="H1130" s="3" t="str">
        <f>IF(ISBLANK('Paso 2 Ingreso de datos'!M1123),"NA",IF(OR('Paso 2 Ingreso de datos'!M1123=0,'Paso 2 Ingreso de datos'!M1123=1,'Paso 2 Ingreso de datos'!M1123=2,'Paso 2 Ingreso de datos'!M1123=3,'Paso 2 Ingreso de datos'!M1123=4),'Paso 2 Ingreso de datos'!M1123,"NA"))</f>
        <v>NA</v>
      </c>
      <c r="I1130" s="3" t="str">
        <f>IF(ISBLANK('Paso 2 Ingreso de datos'!N1123),"NA",IF(OR('Paso 2 Ingreso de datos'!N1123=0,'Paso 2 Ingreso de datos'!N1123=1,'Paso 2 Ingreso de datos'!N1123=2,'Paso 2 Ingreso de datos'!N1123=3,'Paso 2 Ingreso de datos'!N1123=4),'Paso 2 Ingreso de datos'!N1123,"NA"))</f>
        <v>NA</v>
      </c>
      <c r="J1130" s="3" t="str">
        <f>IF(ISBLANK('Paso 2 Ingreso de datos'!O1123),"NA",IF(OR('Paso 2 Ingreso de datos'!O1123=0,'Paso 2 Ingreso de datos'!O1123=1,'Paso 2 Ingreso de datos'!O1123=2,'Paso 2 Ingreso de datos'!O1123=3,'Paso 2 Ingreso de datos'!O1123=4),'Paso 2 Ingreso de datos'!O1123,"NA"))</f>
        <v>NA</v>
      </c>
      <c r="K1130" s="3" t="str">
        <f>IF(ISBLANK('Paso 2 Ingreso de datos'!P1123),"NA",IF(OR('Paso 2 Ingreso de datos'!P1123=0,'Paso 2 Ingreso de datos'!P1123=1,'Paso 2 Ingreso de datos'!P1123=2,'Paso 2 Ingreso de datos'!P1123=3,'Paso 2 Ingreso de datos'!P1123=4),'Paso 2 Ingreso de datos'!P1123,"NA"))</f>
        <v>NA</v>
      </c>
      <c r="L1130" s="3" t="str">
        <f>IF(ISBLANK('Paso 2 Ingreso de datos'!Q1123),"NA",IF(OR('Paso 2 Ingreso de datos'!Q1123=0,'Paso 2 Ingreso de datos'!Q1123=1,'Paso 2 Ingreso de datos'!Q1123=2,'Paso 2 Ingreso de datos'!Q1123=3,'Paso 2 Ingreso de datos'!Q1123=4),'Paso 2 Ingreso de datos'!Q1123,"NA"))</f>
        <v>NA</v>
      </c>
      <c r="M1130" s="3" t="str">
        <f>IF(ISBLANK('Paso 2 Ingreso de datos'!R1123),"NA",IF(OR('Paso 2 Ingreso de datos'!R1123=0,'Paso 2 Ingreso de datos'!R1123=1,'Paso 2 Ingreso de datos'!R1123=2,'Paso 2 Ingreso de datos'!R1123=3,'Paso 2 Ingreso de datos'!R1123=4),'Paso 2 Ingreso de datos'!R1123,"NA"))</f>
        <v>NA</v>
      </c>
      <c r="N1130" s="3" t="str">
        <f>IF(ISBLANK('Paso 2 Ingreso de datos'!S1123),"NA",IF(OR('Paso 2 Ingreso de datos'!S1123=0,'Paso 2 Ingreso de datos'!S1123=1,'Paso 2 Ingreso de datos'!S1123=2,'Paso 2 Ingreso de datos'!S1123=3,'Paso 2 Ingreso de datos'!S1123=4),'Paso 2 Ingreso de datos'!S1123,"NA"))</f>
        <v>NA</v>
      </c>
      <c r="O1130" s="3" t="str">
        <f>IF(ISBLANK('Paso 2 Ingreso de datos'!T1123),"NA",IF(OR('Paso 2 Ingreso de datos'!T1123=0,'Paso 2 Ingreso de datos'!T1123=1,'Paso 2 Ingreso de datos'!T1123=2,'Paso 2 Ingreso de datos'!T1123=3,'Paso 2 Ingreso de datos'!T1123=4),'Paso 2 Ingreso de datos'!T1123,"NA"))</f>
        <v>NA</v>
      </c>
      <c r="P1130" s="3" t="str">
        <f>IF(ISBLANK('Paso 2 Ingreso de datos'!U1123),"NA",IF(OR('Paso 2 Ingreso de datos'!U1123=0,'Paso 2 Ingreso de datos'!U1123=1,'Paso 2 Ingreso de datos'!U1123=2,'Paso 2 Ingreso de datos'!U1123=3,'Paso 2 Ingreso de datos'!U1123=4),'Paso 2 Ingreso de datos'!U1123,"NA"))</f>
        <v>NA</v>
      </c>
      <c r="Q1130" s="3" t="str">
        <f>IF(ISBLANK('Paso 2 Ingreso de datos'!V1123),"NA",IF(OR('Paso 2 Ingreso de datos'!V1123=0,'Paso 2 Ingreso de datos'!V1123=1,'Paso 2 Ingreso de datos'!V1123=2,'Paso 2 Ingreso de datos'!V1123=3,'Paso 2 Ingreso de datos'!V1123=4),'Paso 2 Ingreso de datos'!V1123,"NA"))</f>
        <v>NA</v>
      </c>
      <c r="R1130" s="3" t="str">
        <f>IF(ISBLANK('Paso 2 Ingreso de datos'!W1123),"NA",IF(OR('Paso 2 Ingreso de datos'!W1123=0,'Paso 2 Ingreso de datos'!W1123=1,'Paso 2 Ingreso de datos'!W1123=2,'Paso 2 Ingreso de datos'!W1123=3,'Paso 2 Ingreso de datos'!W1123=4),'Paso 2 Ingreso de datos'!W1123,"NA"))</f>
        <v>NA</v>
      </c>
      <c r="S1130" s="3" t="str">
        <f>IF(ISBLANK('Paso 2 Ingreso de datos'!X1123),"NA",IF(OR('Paso 2 Ingreso de datos'!X1123=0,'Paso 2 Ingreso de datos'!X1123=1,'Paso 2 Ingreso de datos'!X1123=2,'Paso 2 Ingreso de datos'!X1123=3,'Paso 2 Ingreso de datos'!X1123=4),'Paso 2 Ingreso de datos'!X1123,"NA"))</f>
        <v>NA</v>
      </c>
      <c r="T1130" s="3" t="str">
        <f>IF(ISBLANK('Paso 2 Ingreso de datos'!Y1123),"NA",IF(OR('Paso 2 Ingreso de datos'!Y1123=0,'Paso 2 Ingreso de datos'!Y1123=1,'Paso 2 Ingreso de datos'!Y1123=2,'Paso 2 Ingreso de datos'!Y1123=3,'Paso 2 Ingreso de datos'!Y1123=4),'Paso 2 Ingreso de datos'!Y1123,"NA"))</f>
        <v>NA</v>
      </c>
      <c r="U1130" s="3" t="str">
        <f>IF(ISBLANK('Paso 2 Ingreso de datos'!Z1123),"NA",IF(OR('Paso 2 Ingreso de datos'!Z1123=0,'Paso 2 Ingreso de datos'!Z1123=1,'Paso 2 Ingreso de datos'!Z1123=2,'Paso 2 Ingreso de datos'!Z1123=3,'Paso 2 Ingreso de datos'!Z1123=4),'Paso 2 Ingreso de datos'!Z1123,"NA"))</f>
        <v>NA</v>
      </c>
      <c r="W1130" s="3">
        <f>SUM(COUNTIFS('Paso 2 Ingreso de datos'!G1123:Z1123,"&gt;=0",'Paso 2 Ingreso de datos'!G1123:Z1123,"&lt;=4"),COUNTA('Paso 2 Ingreso de datos'!A1123))</f>
        <v>0</v>
      </c>
      <c r="X1130" s="1" t="str">
        <f>IF(SUM('Paso 2 Ingreso de datos'!A1123:Z1123)&gt;0,"HD","FD")</f>
        <v>FD</v>
      </c>
    </row>
    <row r="1131" spans="1:24">
      <c r="A1131" s="3" t="str">
        <f>IF(AND(W1131=21,X1131),'Paso 2 Ingreso de datos'!A1124,IF(AND(Paso2!W1131=0,Paso2!X1131="FD"),"NA","FD"))</f>
        <v>NA</v>
      </c>
      <c r="B1131" s="3" t="str">
        <f>IF(ISBLANK('Paso 2 Ingreso de datos'!G1124),"NA",IF(OR('Paso 2 Ingreso de datos'!G1124=0,'Paso 2 Ingreso de datos'!G1124=1,'Paso 2 Ingreso de datos'!G1124=2,'Paso 2 Ingreso de datos'!G1124=3,'Paso 2 Ingreso de datos'!G1124=4),'Paso 2 Ingreso de datos'!G1124,"NA"))</f>
        <v>NA</v>
      </c>
      <c r="C1131" s="3" t="str">
        <f>IF(ISBLANK('Paso 2 Ingreso de datos'!H1124),"NA",IF(OR('Paso 2 Ingreso de datos'!H1124=0,'Paso 2 Ingreso de datos'!H1124=1,'Paso 2 Ingreso de datos'!H1124=2,'Paso 2 Ingreso de datos'!H1124=3,'Paso 2 Ingreso de datos'!H1124=4),'Paso 2 Ingreso de datos'!H1124,"NA"))</f>
        <v>NA</v>
      </c>
      <c r="D1131" s="3" t="str">
        <f>IF(ISBLANK('Paso 2 Ingreso de datos'!I1124),"NA",IF(OR('Paso 2 Ingreso de datos'!I1124=0,'Paso 2 Ingreso de datos'!I1124=1,'Paso 2 Ingreso de datos'!I1124=2,'Paso 2 Ingreso de datos'!I1124=3,'Paso 2 Ingreso de datos'!I1124=4),'Paso 2 Ingreso de datos'!I1124,"NA"))</f>
        <v>NA</v>
      </c>
      <c r="E1131" s="3" t="str">
        <f>IF(ISBLANK('Paso 2 Ingreso de datos'!J1124),"NA",IF(OR('Paso 2 Ingreso de datos'!J1124=0,'Paso 2 Ingreso de datos'!J1124=1,'Paso 2 Ingreso de datos'!J1124=2,'Paso 2 Ingreso de datos'!J1124=3,'Paso 2 Ingreso de datos'!J1124=4),'Paso 2 Ingreso de datos'!J1124,"NA"))</f>
        <v>NA</v>
      </c>
      <c r="F1131" s="3" t="str">
        <f>IF(ISBLANK('Paso 2 Ingreso de datos'!K1124),"NA",IF(OR('Paso 2 Ingreso de datos'!K1124=0,'Paso 2 Ingreso de datos'!K1124=1,'Paso 2 Ingreso de datos'!K1124=2,'Paso 2 Ingreso de datos'!K1124=3,'Paso 2 Ingreso de datos'!K1124=4),'Paso 2 Ingreso de datos'!K1124,"NA"))</f>
        <v>NA</v>
      </c>
      <c r="G1131" s="3" t="str">
        <f>IF(ISBLANK('Paso 2 Ingreso de datos'!L1124),"NA",IF(OR('Paso 2 Ingreso de datos'!L1124=0,'Paso 2 Ingreso de datos'!L1124=1,'Paso 2 Ingreso de datos'!L1124=2,'Paso 2 Ingreso de datos'!L1124=3,'Paso 2 Ingreso de datos'!L1124=4),'Paso 2 Ingreso de datos'!L1124,"NA"))</f>
        <v>NA</v>
      </c>
      <c r="H1131" s="3" t="str">
        <f>IF(ISBLANK('Paso 2 Ingreso de datos'!M1124),"NA",IF(OR('Paso 2 Ingreso de datos'!M1124=0,'Paso 2 Ingreso de datos'!M1124=1,'Paso 2 Ingreso de datos'!M1124=2,'Paso 2 Ingreso de datos'!M1124=3,'Paso 2 Ingreso de datos'!M1124=4),'Paso 2 Ingreso de datos'!M1124,"NA"))</f>
        <v>NA</v>
      </c>
      <c r="I1131" s="3" t="str">
        <f>IF(ISBLANK('Paso 2 Ingreso de datos'!N1124),"NA",IF(OR('Paso 2 Ingreso de datos'!N1124=0,'Paso 2 Ingreso de datos'!N1124=1,'Paso 2 Ingreso de datos'!N1124=2,'Paso 2 Ingreso de datos'!N1124=3,'Paso 2 Ingreso de datos'!N1124=4),'Paso 2 Ingreso de datos'!N1124,"NA"))</f>
        <v>NA</v>
      </c>
      <c r="J1131" s="3" t="str">
        <f>IF(ISBLANK('Paso 2 Ingreso de datos'!O1124),"NA",IF(OR('Paso 2 Ingreso de datos'!O1124=0,'Paso 2 Ingreso de datos'!O1124=1,'Paso 2 Ingreso de datos'!O1124=2,'Paso 2 Ingreso de datos'!O1124=3,'Paso 2 Ingreso de datos'!O1124=4),'Paso 2 Ingreso de datos'!O1124,"NA"))</f>
        <v>NA</v>
      </c>
      <c r="K1131" s="3" t="str">
        <f>IF(ISBLANK('Paso 2 Ingreso de datos'!P1124),"NA",IF(OR('Paso 2 Ingreso de datos'!P1124=0,'Paso 2 Ingreso de datos'!P1124=1,'Paso 2 Ingreso de datos'!P1124=2,'Paso 2 Ingreso de datos'!P1124=3,'Paso 2 Ingreso de datos'!P1124=4),'Paso 2 Ingreso de datos'!P1124,"NA"))</f>
        <v>NA</v>
      </c>
      <c r="L1131" s="3" t="str">
        <f>IF(ISBLANK('Paso 2 Ingreso de datos'!Q1124),"NA",IF(OR('Paso 2 Ingreso de datos'!Q1124=0,'Paso 2 Ingreso de datos'!Q1124=1,'Paso 2 Ingreso de datos'!Q1124=2,'Paso 2 Ingreso de datos'!Q1124=3,'Paso 2 Ingreso de datos'!Q1124=4),'Paso 2 Ingreso de datos'!Q1124,"NA"))</f>
        <v>NA</v>
      </c>
      <c r="M1131" s="3" t="str">
        <f>IF(ISBLANK('Paso 2 Ingreso de datos'!R1124),"NA",IF(OR('Paso 2 Ingreso de datos'!R1124=0,'Paso 2 Ingreso de datos'!R1124=1,'Paso 2 Ingreso de datos'!R1124=2,'Paso 2 Ingreso de datos'!R1124=3,'Paso 2 Ingreso de datos'!R1124=4),'Paso 2 Ingreso de datos'!R1124,"NA"))</f>
        <v>NA</v>
      </c>
      <c r="N1131" s="3" t="str">
        <f>IF(ISBLANK('Paso 2 Ingreso de datos'!S1124),"NA",IF(OR('Paso 2 Ingreso de datos'!S1124=0,'Paso 2 Ingreso de datos'!S1124=1,'Paso 2 Ingreso de datos'!S1124=2,'Paso 2 Ingreso de datos'!S1124=3,'Paso 2 Ingreso de datos'!S1124=4),'Paso 2 Ingreso de datos'!S1124,"NA"))</f>
        <v>NA</v>
      </c>
      <c r="O1131" s="3" t="str">
        <f>IF(ISBLANK('Paso 2 Ingreso de datos'!T1124),"NA",IF(OR('Paso 2 Ingreso de datos'!T1124=0,'Paso 2 Ingreso de datos'!T1124=1,'Paso 2 Ingreso de datos'!T1124=2,'Paso 2 Ingreso de datos'!T1124=3,'Paso 2 Ingreso de datos'!T1124=4),'Paso 2 Ingreso de datos'!T1124,"NA"))</f>
        <v>NA</v>
      </c>
      <c r="P1131" s="3" t="str">
        <f>IF(ISBLANK('Paso 2 Ingreso de datos'!U1124),"NA",IF(OR('Paso 2 Ingreso de datos'!U1124=0,'Paso 2 Ingreso de datos'!U1124=1,'Paso 2 Ingreso de datos'!U1124=2,'Paso 2 Ingreso de datos'!U1124=3,'Paso 2 Ingreso de datos'!U1124=4),'Paso 2 Ingreso de datos'!U1124,"NA"))</f>
        <v>NA</v>
      </c>
      <c r="Q1131" s="3" t="str">
        <f>IF(ISBLANK('Paso 2 Ingreso de datos'!V1124),"NA",IF(OR('Paso 2 Ingreso de datos'!V1124=0,'Paso 2 Ingreso de datos'!V1124=1,'Paso 2 Ingreso de datos'!V1124=2,'Paso 2 Ingreso de datos'!V1124=3,'Paso 2 Ingreso de datos'!V1124=4),'Paso 2 Ingreso de datos'!V1124,"NA"))</f>
        <v>NA</v>
      </c>
      <c r="R1131" s="3" t="str">
        <f>IF(ISBLANK('Paso 2 Ingreso de datos'!W1124),"NA",IF(OR('Paso 2 Ingreso de datos'!W1124=0,'Paso 2 Ingreso de datos'!W1124=1,'Paso 2 Ingreso de datos'!W1124=2,'Paso 2 Ingreso de datos'!W1124=3,'Paso 2 Ingreso de datos'!W1124=4),'Paso 2 Ingreso de datos'!W1124,"NA"))</f>
        <v>NA</v>
      </c>
      <c r="S1131" s="3" t="str">
        <f>IF(ISBLANK('Paso 2 Ingreso de datos'!X1124),"NA",IF(OR('Paso 2 Ingreso de datos'!X1124=0,'Paso 2 Ingreso de datos'!X1124=1,'Paso 2 Ingreso de datos'!X1124=2,'Paso 2 Ingreso de datos'!X1124=3,'Paso 2 Ingreso de datos'!X1124=4),'Paso 2 Ingreso de datos'!X1124,"NA"))</f>
        <v>NA</v>
      </c>
      <c r="T1131" s="3" t="str">
        <f>IF(ISBLANK('Paso 2 Ingreso de datos'!Y1124),"NA",IF(OR('Paso 2 Ingreso de datos'!Y1124=0,'Paso 2 Ingreso de datos'!Y1124=1,'Paso 2 Ingreso de datos'!Y1124=2,'Paso 2 Ingreso de datos'!Y1124=3,'Paso 2 Ingreso de datos'!Y1124=4),'Paso 2 Ingreso de datos'!Y1124,"NA"))</f>
        <v>NA</v>
      </c>
      <c r="U1131" s="3" t="str">
        <f>IF(ISBLANK('Paso 2 Ingreso de datos'!Z1124),"NA",IF(OR('Paso 2 Ingreso de datos'!Z1124=0,'Paso 2 Ingreso de datos'!Z1124=1,'Paso 2 Ingreso de datos'!Z1124=2,'Paso 2 Ingreso de datos'!Z1124=3,'Paso 2 Ingreso de datos'!Z1124=4),'Paso 2 Ingreso de datos'!Z1124,"NA"))</f>
        <v>NA</v>
      </c>
      <c r="W1131" s="3">
        <f>SUM(COUNTIFS('Paso 2 Ingreso de datos'!G1124:Z1124,"&gt;=0",'Paso 2 Ingreso de datos'!G1124:Z1124,"&lt;=4"),COUNTA('Paso 2 Ingreso de datos'!A1124))</f>
        <v>0</v>
      </c>
      <c r="X1131" s="1" t="str">
        <f>IF(SUM('Paso 2 Ingreso de datos'!A1124:Z1124)&gt;0,"HD","FD")</f>
        <v>FD</v>
      </c>
    </row>
    <row r="1132" spans="1:24">
      <c r="A1132" s="3" t="str">
        <f>IF(AND(W1132=21,X1132),'Paso 2 Ingreso de datos'!A1125,IF(AND(Paso2!W1132=0,Paso2!X1132="FD"),"NA","FD"))</f>
        <v>NA</v>
      </c>
      <c r="B1132" s="3" t="str">
        <f>IF(ISBLANK('Paso 2 Ingreso de datos'!G1125),"NA",IF(OR('Paso 2 Ingreso de datos'!G1125=0,'Paso 2 Ingreso de datos'!G1125=1,'Paso 2 Ingreso de datos'!G1125=2,'Paso 2 Ingreso de datos'!G1125=3,'Paso 2 Ingreso de datos'!G1125=4),'Paso 2 Ingreso de datos'!G1125,"NA"))</f>
        <v>NA</v>
      </c>
      <c r="C1132" s="3" t="str">
        <f>IF(ISBLANK('Paso 2 Ingreso de datos'!H1125),"NA",IF(OR('Paso 2 Ingreso de datos'!H1125=0,'Paso 2 Ingreso de datos'!H1125=1,'Paso 2 Ingreso de datos'!H1125=2,'Paso 2 Ingreso de datos'!H1125=3,'Paso 2 Ingreso de datos'!H1125=4),'Paso 2 Ingreso de datos'!H1125,"NA"))</f>
        <v>NA</v>
      </c>
      <c r="D1132" s="3" t="str">
        <f>IF(ISBLANK('Paso 2 Ingreso de datos'!I1125),"NA",IF(OR('Paso 2 Ingreso de datos'!I1125=0,'Paso 2 Ingreso de datos'!I1125=1,'Paso 2 Ingreso de datos'!I1125=2,'Paso 2 Ingreso de datos'!I1125=3,'Paso 2 Ingreso de datos'!I1125=4),'Paso 2 Ingreso de datos'!I1125,"NA"))</f>
        <v>NA</v>
      </c>
      <c r="E1132" s="3" t="str">
        <f>IF(ISBLANK('Paso 2 Ingreso de datos'!J1125),"NA",IF(OR('Paso 2 Ingreso de datos'!J1125=0,'Paso 2 Ingreso de datos'!J1125=1,'Paso 2 Ingreso de datos'!J1125=2,'Paso 2 Ingreso de datos'!J1125=3,'Paso 2 Ingreso de datos'!J1125=4),'Paso 2 Ingreso de datos'!J1125,"NA"))</f>
        <v>NA</v>
      </c>
      <c r="F1132" s="3" t="str">
        <f>IF(ISBLANK('Paso 2 Ingreso de datos'!K1125),"NA",IF(OR('Paso 2 Ingreso de datos'!K1125=0,'Paso 2 Ingreso de datos'!K1125=1,'Paso 2 Ingreso de datos'!K1125=2,'Paso 2 Ingreso de datos'!K1125=3,'Paso 2 Ingreso de datos'!K1125=4),'Paso 2 Ingreso de datos'!K1125,"NA"))</f>
        <v>NA</v>
      </c>
      <c r="G1132" s="3" t="str">
        <f>IF(ISBLANK('Paso 2 Ingreso de datos'!L1125),"NA",IF(OR('Paso 2 Ingreso de datos'!L1125=0,'Paso 2 Ingreso de datos'!L1125=1,'Paso 2 Ingreso de datos'!L1125=2,'Paso 2 Ingreso de datos'!L1125=3,'Paso 2 Ingreso de datos'!L1125=4),'Paso 2 Ingreso de datos'!L1125,"NA"))</f>
        <v>NA</v>
      </c>
      <c r="H1132" s="3" t="str">
        <f>IF(ISBLANK('Paso 2 Ingreso de datos'!M1125),"NA",IF(OR('Paso 2 Ingreso de datos'!M1125=0,'Paso 2 Ingreso de datos'!M1125=1,'Paso 2 Ingreso de datos'!M1125=2,'Paso 2 Ingreso de datos'!M1125=3,'Paso 2 Ingreso de datos'!M1125=4),'Paso 2 Ingreso de datos'!M1125,"NA"))</f>
        <v>NA</v>
      </c>
      <c r="I1132" s="3" t="str">
        <f>IF(ISBLANK('Paso 2 Ingreso de datos'!N1125),"NA",IF(OR('Paso 2 Ingreso de datos'!N1125=0,'Paso 2 Ingreso de datos'!N1125=1,'Paso 2 Ingreso de datos'!N1125=2,'Paso 2 Ingreso de datos'!N1125=3,'Paso 2 Ingreso de datos'!N1125=4),'Paso 2 Ingreso de datos'!N1125,"NA"))</f>
        <v>NA</v>
      </c>
      <c r="J1132" s="3" t="str">
        <f>IF(ISBLANK('Paso 2 Ingreso de datos'!O1125),"NA",IF(OR('Paso 2 Ingreso de datos'!O1125=0,'Paso 2 Ingreso de datos'!O1125=1,'Paso 2 Ingreso de datos'!O1125=2,'Paso 2 Ingreso de datos'!O1125=3,'Paso 2 Ingreso de datos'!O1125=4),'Paso 2 Ingreso de datos'!O1125,"NA"))</f>
        <v>NA</v>
      </c>
      <c r="K1132" s="3" t="str">
        <f>IF(ISBLANK('Paso 2 Ingreso de datos'!P1125),"NA",IF(OR('Paso 2 Ingreso de datos'!P1125=0,'Paso 2 Ingreso de datos'!P1125=1,'Paso 2 Ingreso de datos'!P1125=2,'Paso 2 Ingreso de datos'!P1125=3,'Paso 2 Ingreso de datos'!P1125=4),'Paso 2 Ingreso de datos'!P1125,"NA"))</f>
        <v>NA</v>
      </c>
      <c r="L1132" s="3" t="str">
        <f>IF(ISBLANK('Paso 2 Ingreso de datos'!Q1125),"NA",IF(OR('Paso 2 Ingreso de datos'!Q1125=0,'Paso 2 Ingreso de datos'!Q1125=1,'Paso 2 Ingreso de datos'!Q1125=2,'Paso 2 Ingreso de datos'!Q1125=3,'Paso 2 Ingreso de datos'!Q1125=4),'Paso 2 Ingreso de datos'!Q1125,"NA"))</f>
        <v>NA</v>
      </c>
      <c r="M1132" s="3" t="str">
        <f>IF(ISBLANK('Paso 2 Ingreso de datos'!R1125),"NA",IF(OR('Paso 2 Ingreso de datos'!R1125=0,'Paso 2 Ingreso de datos'!R1125=1,'Paso 2 Ingreso de datos'!R1125=2,'Paso 2 Ingreso de datos'!R1125=3,'Paso 2 Ingreso de datos'!R1125=4),'Paso 2 Ingreso de datos'!R1125,"NA"))</f>
        <v>NA</v>
      </c>
      <c r="N1132" s="3" t="str">
        <f>IF(ISBLANK('Paso 2 Ingreso de datos'!S1125),"NA",IF(OR('Paso 2 Ingreso de datos'!S1125=0,'Paso 2 Ingreso de datos'!S1125=1,'Paso 2 Ingreso de datos'!S1125=2,'Paso 2 Ingreso de datos'!S1125=3,'Paso 2 Ingreso de datos'!S1125=4),'Paso 2 Ingreso de datos'!S1125,"NA"))</f>
        <v>NA</v>
      </c>
      <c r="O1132" s="3" t="str">
        <f>IF(ISBLANK('Paso 2 Ingreso de datos'!T1125),"NA",IF(OR('Paso 2 Ingreso de datos'!T1125=0,'Paso 2 Ingreso de datos'!T1125=1,'Paso 2 Ingreso de datos'!T1125=2,'Paso 2 Ingreso de datos'!T1125=3,'Paso 2 Ingreso de datos'!T1125=4),'Paso 2 Ingreso de datos'!T1125,"NA"))</f>
        <v>NA</v>
      </c>
      <c r="P1132" s="3" t="str">
        <f>IF(ISBLANK('Paso 2 Ingreso de datos'!U1125),"NA",IF(OR('Paso 2 Ingreso de datos'!U1125=0,'Paso 2 Ingreso de datos'!U1125=1,'Paso 2 Ingreso de datos'!U1125=2,'Paso 2 Ingreso de datos'!U1125=3,'Paso 2 Ingreso de datos'!U1125=4),'Paso 2 Ingreso de datos'!U1125,"NA"))</f>
        <v>NA</v>
      </c>
      <c r="Q1132" s="3" t="str">
        <f>IF(ISBLANK('Paso 2 Ingreso de datos'!V1125),"NA",IF(OR('Paso 2 Ingreso de datos'!V1125=0,'Paso 2 Ingreso de datos'!V1125=1,'Paso 2 Ingreso de datos'!V1125=2,'Paso 2 Ingreso de datos'!V1125=3,'Paso 2 Ingreso de datos'!V1125=4),'Paso 2 Ingreso de datos'!V1125,"NA"))</f>
        <v>NA</v>
      </c>
      <c r="R1132" s="3" t="str">
        <f>IF(ISBLANK('Paso 2 Ingreso de datos'!W1125),"NA",IF(OR('Paso 2 Ingreso de datos'!W1125=0,'Paso 2 Ingreso de datos'!W1125=1,'Paso 2 Ingreso de datos'!W1125=2,'Paso 2 Ingreso de datos'!W1125=3,'Paso 2 Ingreso de datos'!W1125=4),'Paso 2 Ingreso de datos'!W1125,"NA"))</f>
        <v>NA</v>
      </c>
      <c r="S1132" s="3" t="str">
        <f>IF(ISBLANK('Paso 2 Ingreso de datos'!X1125),"NA",IF(OR('Paso 2 Ingreso de datos'!X1125=0,'Paso 2 Ingreso de datos'!X1125=1,'Paso 2 Ingreso de datos'!X1125=2,'Paso 2 Ingreso de datos'!X1125=3,'Paso 2 Ingreso de datos'!X1125=4),'Paso 2 Ingreso de datos'!X1125,"NA"))</f>
        <v>NA</v>
      </c>
      <c r="T1132" s="3" t="str">
        <f>IF(ISBLANK('Paso 2 Ingreso de datos'!Y1125),"NA",IF(OR('Paso 2 Ingreso de datos'!Y1125=0,'Paso 2 Ingreso de datos'!Y1125=1,'Paso 2 Ingreso de datos'!Y1125=2,'Paso 2 Ingreso de datos'!Y1125=3,'Paso 2 Ingreso de datos'!Y1125=4),'Paso 2 Ingreso de datos'!Y1125,"NA"))</f>
        <v>NA</v>
      </c>
      <c r="U1132" s="3" t="str">
        <f>IF(ISBLANK('Paso 2 Ingreso de datos'!Z1125),"NA",IF(OR('Paso 2 Ingreso de datos'!Z1125=0,'Paso 2 Ingreso de datos'!Z1125=1,'Paso 2 Ingreso de datos'!Z1125=2,'Paso 2 Ingreso de datos'!Z1125=3,'Paso 2 Ingreso de datos'!Z1125=4),'Paso 2 Ingreso de datos'!Z1125,"NA"))</f>
        <v>NA</v>
      </c>
      <c r="W1132" s="3">
        <f>SUM(COUNTIFS('Paso 2 Ingreso de datos'!G1125:Z1125,"&gt;=0",'Paso 2 Ingreso de datos'!G1125:Z1125,"&lt;=4"),COUNTA('Paso 2 Ingreso de datos'!A1125))</f>
        <v>0</v>
      </c>
      <c r="X1132" s="1" t="str">
        <f>IF(SUM('Paso 2 Ingreso de datos'!A1125:Z1125)&gt;0,"HD","FD")</f>
        <v>FD</v>
      </c>
    </row>
    <row r="1133" spans="1:24">
      <c r="A1133" s="3" t="str">
        <f>IF(AND(W1133=21,X1133),'Paso 2 Ingreso de datos'!A1126,IF(AND(Paso2!W1133=0,Paso2!X1133="FD"),"NA","FD"))</f>
        <v>NA</v>
      </c>
      <c r="B1133" s="3" t="str">
        <f>IF(ISBLANK('Paso 2 Ingreso de datos'!G1126),"NA",IF(OR('Paso 2 Ingreso de datos'!G1126=0,'Paso 2 Ingreso de datos'!G1126=1,'Paso 2 Ingreso de datos'!G1126=2,'Paso 2 Ingreso de datos'!G1126=3,'Paso 2 Ingreso de datos'!G1126=4),'Paso 2 Ingreso de datos'!G1126,"NA"))</f>
        <v>NA</v>
      </c>
      <c r="C1133" s="3" t="str">
        <f>IF(ISBLANK('Paso 2 Ingreso de datos'!H1126),"NA",IF(OR('Paso 2 Ingreso de datos'!H1126=0,'Paso 2 Ingreso de datos'!H1126=1,'Paso 2 Ingreso de datos'!H1126=2,'Paso 2 Ingreso de datos'!H1126=3,'Paso 2 Ingreso de datos'!H1126=4),'Paso 2 Ingreso de datos'!H1126,"NA"))</f>
        <v>NA</v>
      </c>
      <c r="D1133" s="3" t="str">
        <f>IF(ISBLANK('Paso 2 Ingreso de datos'!I1126),"NA",IF(OR('Paso 2 Ingreso de datos'!I1126=0,'Paso 2 Ingreso de datos'!I1126=1,'Paso 2 Ingreso de datos'!I1126=2,'Paso 2 Ingreso de datos'!I1126=3,'Paso 2 Ingreso de datos'!I1126=4),'Paso 2 Ingreso de datos'!I1126,"NA"))</f>
        <v>NA</v>
      </c>
      <c r="E1133" s="3" t="str">
        <f>IF(ISBLANK('Paso 2 Ingreso de datos'!J1126),"NA",IF(OR('Paso 2 Ingreso de datos'!J1126=0,'Paso 2 Ingreso de datos'!J1126=1,'Paso 2 Ingreso de datos'!J1126=2,'Paso 2 Ingreso de datos'!J1126=3,'Paso 2 Ingreso de datos'!J1126=4),'Paso 2 Ingreso de datos'!J1126,"NA"))</f>
        <v>NA</v>
      </c>
      <c r="F1133" s="3" t="str">
        <f>IF(ISBLANK('Paso 2 Ingreso de datos'!K1126),"NA",IF(OR('Paso 2 Ingreso de datos'!K1126=0,'Paso 2 Ingreso de datos'!K1126=1,'Paso 2 Ingreso de datos'!K1126=2,'Paso 2 Ingreso de datos'!K1126=3,'Paso 2 Ingreso de datos'!K1126=4),'Paso 2 Ingreso de datos'!K1126,"NA"))</f>
        <v>NA</v>
      </c>
      <c r="G1133" s="3" t="str">
        <f>IF(ISBLANK('Paso 2 Ingreso de datos'!L1126),"NA",IF(OR('Paso 2 Ingreso de datos'!L1126=0,'Paso 2 Ingreso de datos'!L1126=1,'Paso 2 Ingreso de datos'!L1126=2,'Paso 2 Ingreso de datos'!L1126=3,'Paso 2 Ingreso de datos'!L1126=4),'Paso 2 Ingreso de datos'!L1126,"NA"))</f>
        <v>NA</v>
      </c>
      <c r="H1133" s="3" t="str">
        <f>IF(ISBLANK('Paso 2 Ingreso de datos'!M1126),"NA",IF(OR('Paso 2 Ingreso de datos'!M1126=0,'Paso 2 Ingreso de datos'!M1126=1,'Paso 2 Ingreso de datos'!M1126=2,'Paso 2 Ingreso de datos'!M1126=3,'Paso 2 Ingreso de datos'!M1126=4),'Paso 2 Ingreso de datos'!M1126,"NA"))</f>
        <v>NA</v>
      </c>
      <c r="I1133" s="3" t="str">
        <f>IF(ISBLANK('Paso 2 Ingreso de datos'!N1126),"NA",IF(OR('Paso 2 Ingreso de datos'!N1126=0,'Paso 2 Ingreso de datos'!N1126=1,'Paso 2 Ingreso de datos'!N1126=2,'Paso 2 Ingreso de datos'!N1126=3,'Paso 2 Ingreso de datos'!N1126=4),'Paso 2 Ingreso de datos'!N1126,"NA"))</f>
        <v>NA</v>
      </c>
      <c r="J1133" s="3" t="str">
        <f>IF(ISBLANK('Paso 2 Ingreso de datos'!O1126),"NA",IF(OR('Paso 2 Ingreso de datos'!O1126=0,'Paso 2 Ingreso de datos'!O1126=1,'Paso 2 Ingreso de datos'!O1126=2,'Paso 2 Ingreso de datos'!O1126=3,'Paso 2 Ingreso de datos'!O1126=4),'Paso 2 Ingreso de datos'!O1126,"NA"))</f>
        <v>NA</v>
      </c>
      <c r="K1133" s="3" t="str">
        <f>IF(ISBLANK('Paso 2 Ingreso de datos'!P1126),"NA",IF(OR('Paso 2 Ingreso de datos'!P1126=0,'Paso 2 Ingreso de datos'!P1126=1,'Paso 2 Ingreso de datos'!P1126=2,'Paso 2 Ingreso de datos'!P1126=3,'Paso 2 Ingreso de datos'!P1126=4),'Paso 2 Ingreso de datos'!P1126,"NA"))</f>
        <v>NA</v>
      </c>
      <c r="L1133" s="3" t="str">
        <f>IF(ISBLANK('Paso 2 Ingreso de datos'!Q1126),"NA",IF(OR('Paso 2 Ingreso de datos'!Q1126=0,'Paso 2 Ingreso de datos'!Q1126=1,'Paso 2 Ingreso de datos'!Q1126=2,'Paso 2 Ingreso de datos'!Q1126=3,'Paso 2 Ingreso de datos'!Q1126=4),'Paso 2 Ingreso de datos'!Q1126,"NA"))</f>
        <v>NA</v>
      </c>
      <c r="M1133" s="3" t="str">
        <f>IF(ISBLANK('Paso 2 Ingreso de datos'!R1126),"NA",IF(OR('Paso 2 Ingreso de datos'!R1126=0,'Paso 2 Ingreso de datos'!R1126=1,'Paso 2 Ingreso de datos'!R1126=2,'Paso 2 Ingreso de datos'!R1126=3,'Paso 2 Ingreso de datos'!R1126=4),'Paso 2 Ingreso de datos'!R1126,"NA"))</f>
        <v>NA</v>
      </c>
      <c r="N1133" s="3" t="str">
        <f>IF(ISBLANK('Paso 2 Ingreso de datos'!S1126),"NA",IF(OR('Paso 2 Ingreso de datos'!S1126=0,'Paso 2 Ingreso de datos'!S1126=1,'Paso 2 Ingreso de datos'!S1126=2,'Paso 2 Ingreso de datos'!S1126=3,'Paso 2 Ingreso de datos'!S1126=4),'Paso 2 Ingreso de datos'!S1126,"NA"))</f>
        <v>NA</v>
      </c>
      <c r="O1133" s="3" t="str">
        <f>IF(ISBLANK('Paso 2 Ingreso de datos'!T1126),"NA",IF(OR('Paso 2 Ingreso de datos'!T1126=0,'Paso 2 Ingreso de datos'!T1126=1,'Paso 2 Ingreso de datos'!T1126=2,'Paso 2 Ingreso de datos'!T1126=3,'Paso 2 Ingreso de datos'!T1126=4),'Paso 2 Ingreso de datos'!T1126,"NA"))</f>
        <v>NA</v>
      </c>
      <c r="P1133" s="3" t="str">
        <f>IF(ISBLANK('Paso 2 Ingreso de datos'!U1126),"NA",IF(OR('Paso 2 Ingreso de datos'!U1126=0,'Paso 2 Ingreso de datos'!U1126=1,'Paso 2 Ingreso de datos'!U1126=2,'Paso 2 Ingreso de datos'!U1126=3,'Paso 2 Ingreso de datos'!U1126=4),'Paso 2 Ingreso de datos'!U1126,"NA"))</f>
        <v>NA</v>
      </c>
      <c r="Q1133" s="3" t="str">
        <f>IF(ISBLANK('Paso 2 Ingreso de datos'!V1126),"NA",IF(OR('Paso 2 Ingreso de datos'!V1126=0,'Paso 2 Ingreso de datos'!V1126=1,'Paso 2 Ingreso de datos'!V1126=2,'Paso 2 Ingreso de datos'!V1126=3,'Paso 2 Ingreso de datos'!V1126=4),'Paso 2 Ingreso de datos'!V1126,"NA"))</f>
        <v>NA</v>
      </c>
      <c r="R1133" s="3" t="str">
        <f>IF(ISBLANK('Paso 2 Ingreso de datos'!W1126),"NA",IF(OR('Paso 2 Ingreso de datos'!W1126=0,'Paso 2 Ingreso de datos'!W1126=1,'Paso 2 Ingreso de datos'!W1126=2,'Paso 2 Ingreso de datos'!W1126=3,'Paso 2 Ingreso de datos'!W1126=4),'Paso 2 Ingreso de datos'!W1126,"NA"))</f>
        <v>NA</v>
      </c>
      <c r="S1133" s="3" t="str">
        <f>IF(ISBLANK('Paso 2 Ingreso de datos'!X1126),"NA",IF(OR('Paso 2 Ingreso de datos'!X1126=0,'Paso 2 Ingreso de datos'!X1126=1,'Paso 2 Ingreso de datos'!X1126=2,'Paso 2 Ingreso de datos'!X1126=3,'Paso 2 Ingreso de datos'!X1126=4),'Paso 2 Ingreso de datos'!X1126,"NA"))</f>
        <v>NA</v>
      </c>
      <c r="T1133" s="3" t="str">
        <f>IF(ISBLANK('Paso 2 Ingreso de datos'!Y1126),"NA",IF(OR('Paso 2 Ingreso de datos'!Y1126=0,'Paso 2 Ingreso de datos'!Y1126=1,'Paso 2 Ingreso de datos'!Y1126=2,'Paso 2 Ingreso de datos'!Y1126=3,'Paso 2 Ingreso de datos'!Y1126=4),'Paso 2 Ingreso de datos'!Y1126,"NA"))</f>
        <v>NA</v>
      </c>
      <c r="U1133" s="3" t="str">
        <f>IF(ISBLANK('Paso 2 Ingreso de datos'!Z1126),"NA",IF(OR('Paso 2 Ingreso de datos'!Z1126=0,'Paso 2 Ingreso de datos'!Z1126=1,'Paso 2 Ingreso de datos'!Z1126=2,'Paso 2 Ingreso de datos'!Z1126=3,'Paso 2 Ingreso de datos'!Z1126=4),'Paso 2 Ingreso de datos'!Z1126,"NA"))</f>
        <v>NA</v>
      </c>
      <c r="W1133" s="3">
        <f>SUM(COUNTIFS('Paso 2 Ingreso de datos'!G1126:Z1126,"&gt;=0",'Paso 2 Ingreso de datos'!G1126:Z1126,"&lt;=4"),COUNTA('Paso 2 Ingreso de datos'!A1126))</f>
        <v>0</v>
      </c>
      <c r="X1133" s="1" t="str">
        <f>IF(SUM('Paso 2 Ingreso de datos'!A1126:Z1126)&gt;0,"HD","FD")</f>
        <v>FD</v>
      </c>
    </row>
    <row r="1134" spans="1:24">
      <c r="A1134" s="3" t="str">
        <f>IF(AND(W1134=21,X1134),'Paso 2 Ingreso de datos'!A1127,IF(AND(Paso2!W1134=0,Paso2!X1134="FD"),"NA","FD"))</f>
        <v>NA</v>
      </c>
      <c r="B1134" s="3" t="str">
        <f>IF(ISBLANK('Paso 2 Ingreso de datos'!G1127),"NA",IF(OR('Paso 2 Ingreso de datos'!G1127=0,'Paso 2 Ingreso de datos'!G1127=1,'Paso 2 Ingreso de datos'!G1127=2,'Paso 2 Ingreso de datos'!G1127=3,'Paso 2 Ingreso de datos'!G1127=4),'Paso 2 Ingreso de datos'!G1127,"NA"))</f>
        <v>NA</v>
      </c>
      <c r="C1134" s="3" t="str">
        <f>IF(ISBLANK('Paso 2 Ingreso de datos'!H1127),"NA",IF(OR('Paso 2 Ingreso de datos'!H1127=0,'Paso 2 Ingreso de datos'!H1127=1,'Paso 2 Ingreso de datos'!H1127=2,'Paso 2 Ingreso de datos'!H1127=3,'Paso 2 Ingreso de datos'!H1127=4),'Paso 2 Ingreso de datos'!H1127,"NA"))</f>
        <v>NA</v>
      </c>
      <c r="D1134" s="3" t="str">
        <f>IF(ISBLANK('Paso 2 Ingreso de datos'!I1127),"NA",IF(OR('Paso 2 Ingreso de datos'!I1127=0,'Paso 2 Ingreso de datos'!I1127=1,'Paso 2 Ingreso de datos'!I1127=2,'Paso 2 Ingreso de datos'!I1127=3,'Paso 2 Ingreso de datos'!I1127=4),'Paso 2 Ingreso de datos'!I1127,"NA"))</f>
        <v>NA</v>
      </c>
      <c r="E1134" s="3" t="str">
        <f>IF(ISBLANK('Paso 2 Ingreso de datos'!J1127),"NA",IF(OR('Paso 2 Ingreso de datos'!J1127=0,'Paso 2 Ingreso de datos'!J1127=1,'Paso 2 Ingreso de datos'!J1127=2,'Paso 2 Ingreso de datos'!J1127=3,'Paso 2 Ingreso de datos'!J1127=4),'Paso 2 Ingreso de datos'!J1127,"NA"))</f>
        <v>NA</v>
      </c>
      <c r="F1134" s="3" t="str">
        <f>IF(ISBLANK('Paso 2 Ingreso de datos'!K1127),"NA",IF(OR('Paso 2 Ingreso de datos'!K1127=0,'Paso 2 Ingreso de datos'!K1127=1,'Paso 2 Ingreso de datos'!K1127=2,'Paso 2 Ingreso de datos'!K1127=3,'Paso 2 Ingreso de datos'!K1127=4),'Paso 2 Ingreso de datos'!K1127,"NA"))</f>
        <v>NA</v>
      </c>
      <c r="G1134" s="3" t="str">
        <f>IF(ISBLANK('Paso 2 Ingreso de datos'!L1127),"NA",IF(OR('Paso 2 Ingreso de datos'!L1127=0,'Paso 2 Ingreso de datos'!L1127=1,'Paso 2 Ingreso de datos'!L1127=2,'Paso 2 Ingreso de datos'!L1127=3,'Paso 2 Ingreso de datos'!L1127=4),'Paso 2 Ingreso de datos'!L1127,"NA"))</f>
        <v>NA</v>
      </c>
      <c r="H1134" s="3" t="str">
        <f>IF(ISBLANK('Paso 2 Ingreso de datos'!M1127),"NA",IF(OR('Paso 2 Ingreso de datos'!M1127=0,'Paso 2 Ingreso de datos'!M1127=1,'Paso 2 Ingreso de datos'!M1127=2,'Paso 2 Ingreso de datos'!M1127=3,'Paso 2 Ingreso de datos'!M1127=4),'Paso 2 Ingreso de datos'!M1127,"NA"))</f>
        <v>NA</v>
      </c>
      <c r="I1134" s="3" t="str">
        <f>IF(ISBLANK('Paso 2 Ingreso de datos'!N1127),"NA",IF(OR('Paso 2 Ingreso de datos'!N1127=0,'Paso 2 Ingreso de datos'!N1127=1,'Paso 2 Ingreso de datos'!N1127=2,'Paso 2 Ingreso de datos'!N1127=3,'Paso 2 Ingreso de datos'!N1127=4),'Paso 2 Ingreso de datos'!N1127,"NA"))</f>
        <v>NA</v>
      </c>
      <c r="J1134" s="3" t="str">
        <f>IF(ISBLANK('Paso 2 Ingreso de datos'!O1127),"NA",IF(OR('Paso 2 Ingreso de datos'!O1127=0,'Paso 2 Ingreso de datos'!O1127=1,'Paso 2 Ingreso de datos'!O1127=2,'Paso 2 Ingreso de datos'!O1127=3,'Paso 2 Ingreso de datos'!O1127=4),'Paso 2 Ingreso de datos'!O1127,"NA"))</f>
        <v>NA</v>
      </c>
      <c r="K1134" s="3" t="str">
        <f>IF(ISBLANK('Paso 2 Ingreso de datos'!P1127),"NA",IF(OR('Paso 2 Ingreso de datos'!P1127=0,'Paso 2 Ingreso de datos'!P1127=1,'Paso 2 Ingreso de datos'!P1127=2,'Paso 2 Ingreso de datos'!P1127=3,'Paso 2 Ingreso de datos'!P1127=4),'Paso 2 Ingreso de datos'!P1127,"NA"))</f>
        <v>NA</v>
      </c>
      <c r="L1134" s="3" t="str">
        <f>IF(ISBLANK('Paso 2 Ingreso de datos'!Q1127),"NA",IF(OR('Paso 2 Ingreso de datos'!Q1127=0,'Paso 2 Ingreso de datos'!Q1127=1,'Paso 2 Ingreso de datos'!Q1127=2,'Paso 2 Ingreso de datos'!Q1127=3,'Paso 2 Ingreso de datos'!Q1127=4),'Paso 2 Ingreso de datos'!Q1127,"NA"))</f>
        <v>NA</v>
      </c>
      <c r="M1134" s="3" t="str">
        <f>IF(ISBLANK('Paso 2 Ingreso de datos'!R1127),"NA",IF(OR('Paso 2 Ingreso de datos'!R1127=0,'Paso 2 Ingreso de datos'!R1127=1,'Paso 2 Ingreso de datos'!R1127=2,'Paso 2 Ingreso de datos'!R1127=3,'Paso 2 Ingreso de datos'!R1127=4),'Paso 2 Ingreso de datos'!R1127,"NA"))</f>
        <v>NA</v>
      </c>
      <c r="N1134" s="3" t="str">
        <f>IF(ISBLANK('Paso 2 Ingreso de datos'!S1127),"NA",IF(OR('Paso 2 Ingreso de datos'!S1127=0,'Paso 2 Ingreso de datos'!S1127=1,'Paso 2 Ingreso de datos'!S1127=2,'Paso 2 Ingreso de datos'!S1127=3,'Paso 2 Ingreso de datos'!S1127=4),'Paso 2 Ingreso de datos'!S1127,"NA"))</f>
        <v>NA</v>
      </c>
      <c r="O1134" s="3" t="str">
        <f>IF(ISBLANK('Paso 2 Ingreso de datos'!T1127),"NA",IF(OR('Paso 2 Ingreso de datos'!T1127=0,'Paso 2 Ingreso de datos'!T1127=1,'Paso 2 Ingreso de datos'!T1127=2,'Paso 2 Ingreso de datos'!T1127=3,'Paso 2 Ingreso de datos'!T1127=4),'Paso 2 Ingreso de datos'!T1127,"NA"))</f>
        <v>NA</v>
      </c>
      <c r="P1134" s="3" t="str">
        <f>IF(ISBLANK('Paso 2 Ingreso de datos'!U1127),"NA",IF(OR('Paso 2 Ingreso de datos'!U1127=0,'Paso 2 Ingreso de datos'!U1127=1,'Paso 2 Ingreso de datos'!U1127=2,'Paso 2 Ingreso de datos'!U1127=3,'Paso 2 Ingreso de datos'!U1127=4),'Paso 2 Ingreso de datos'!U1127,"NA"))</f>
        <v>NA</v>
      </c>
      <c r="Q1134" s="3" t="str">
        <f>IF(ISBLANK('Paso 2 Ingreso de datos'!V1127),"NA",IF(OR('Paso 2 Ingreso de datos'!V1127=0,'Paso 2 Ingreso de datos'!V1127=1,'Paso 2 Ingreso de datos'!V1127=2,'Paso 2 Ingreso de datos'!V1127=3,'Paso 2 Ingreso de datos'!V1127=4),'Paso 2 Ingreso de datos'!V1127,"NA"))</f>
        <v>NA</v>
      </c>
      <c r="R1134" s="3" t="str">
        <f>IF(ISBLANK('Paso 2 Ingreso de datos'!W1127),"NA",IF(OR('Paso 2 Ingreso de datos'!W1127=0,'Paso 2 Ingreso de datos'!W1127=1,'Paso 2 Ingreso de datos'!W1127=2,'Paso 2 Ingreso de datos'!W1127=3,'Paso 2 Ingreso de datos'!W1127=4),'Paso 2 Ingreso de datos'!W1127,"NA"))</f>
        <v>NA</v>
      </c>
      <c r="S1134" s="3" t="str">
        <f>IF(ISBLANK('Paso 2 Ingreso de datos'!X1127),"NA",IF(OR('Paso 2 Ingreso de datos'!X1127=0,'Paso 2 Ingreso de datos'!X1127=1,'Paso 2 Ingreso de datos'!X1127=2,'Paso 2 Ingreso de datos'!X1127=3,'Paso 2 Ingreso de datos'!X1127=4),'Paso 2 Ingreso de datos'!X1127,"NA"))</f>
        <v>NA</v>
      </c>
      <c r="T1134" s="3" t="str">
        <f>IF(ISBLANK('Paso 2 Ingreso de datos'!Y1127),"NA",IF(OR('Paso 2 Ingreso de datos'!Y1127=0,'Paso 2 Ingreso de datos'!Y1127=1,'Paso 2 Ingreso de datos'!Y1127=2,'Paso 2 Ingreso de datos'!Y1127=3,'Paso 2 Ingreso de datos'!Y1127=4),'Paso 2 Ingreso de datos'!Y1127,"NA"))</f>
        <v>NA</v>
      </c>
      <c r="U1134" s="3" t="str">
        <f>IF(ISBLANK('Paso 2 Ingreso de datos'!Z1127),"NA",IF(OR('Paso 2 Ingreso de datos'!Z1127=0,'Paso 2 Ingreso de datos'!Z1127=1,'Paso 2 Ingreso de datos'!Z1127=2,'Paso 2 Ingreso de datos'!Z1127=3,'Paso 2 Ingreso de datos'!Z1127=4),'Paso 2 Ingreso de datos'!Z1127,"NA"))</f>
        <v>NA</v>
      </c>
      <c r="W1134" s="3">
        <f>SUM(COUNTIFS('Paso 2 Ingreso de datos'!G1127:Z1127,"&gt;=0",'Paso 2 Ingreso de datos'!G1127:Z1127,"&lt;=4"),COUNTA('Paso 2 Ingreso de datos'!A1127))</f>
        <v>0</v>
      </c>
      <c r="X1134" s="1" t="str">
        <f>IF(SUM('Paso 2 Ingreso de datos'!A1127:Z1127)&gt;0,"HD","FD")</f>
        <v>FD</v>
      </c>
    </row>
    <row r="1135" spans="1:24">
      <c r="A1135" s="3" t="str">
        <f>IF(AND(W1135=21,X1135),'Paso 2 Ingreso de datos'!A1128,IF(AND(Paso2!W1135=0,Paso2!X1135="FD"),"NA","FD"))</f>
        <v>NA</v>
      </c>
      <c r="B1135" s="3" t="str">
        <f>IF(ISBLANK('Paso 2 Ingreso de datos'!G1128),"NA",IF(OR('Paso 2 Ingreso de datos'!G1128=0,'Paso 2 Ingreso de datos'!G1128=1,'Paso 2 Ingreso de datos'!G1128=2,'Paso 2 Ingreso de datos'!G1128=3,'Paso 2 Ingreso de datos'!G1128=4),'Paso 2 Ingreso de datos'!G1128,"NA"))</f>
        <v>NA</v>
      </c>
      <c r="C1135" s="3" t="str">
        <f>IF(ISBLANK('Paso 2 Ingreso de datos'!H1128),"NA",IF(OR('Paso 2 Ingreso de datos'!H1128=0,'Paso 2 Ingreso de datos'!H1128=1,'Paso 2 Ingreso de datos'!H1128=2,'Paso 2 Ingreso de datos'!H1128=3,'Paso 2 Ingreso de datos'!H1128=4),'Paso 2 Ingreso de datos'!H1128,"NA"))</f>
        <v>NA</v>
      </c>
      <c r="D1135" s="3" t="str">
        <f>IF(ISBLANK('Paso 2 Ingreso de datos'!I1128),"NA",IF(OR('Paso 2 Ingreso de datos'!I1128=0,'Paso 2 Ingreso de datos'!I1128=1,'Paso 2 Ingreso de datos'!I1128=2,'Paso 2 Ingreso de datos'!I1128=3,'Paso 2 Ingreso de datos'!I1128=4),'Paso 2 Ingreso de datos'!I1128,"NA"))</f>
        <v>NA</v>
      </c>
      <c r="E1135" s="3" t="str">
        <f>IF(ISBLANK('Paso 2 Ingreso de datos'!J1128),"NA",IF(OR('Paso 2 Ingreso de datos'!J1128=0,'Paso 2 Ingreso de datos'!J1128=1,'Paso 2 Ingreso de datos'!J1128=2,'Paso 2 Ingreso de datos'!J1128=3,'Paso 2 Ingreso de datos'!J1128=4),'Paso 2 Ingreso de datos'!J1128,"NA"))</f>
        <v>NA</v>
      </c>
      <c r="F1135" s="3" t="str">
        <f>IF(ISBLANK('Paso 2 Ingreso de datos'!K1128),"NA",IF(OR('Paso 2 Ingreso de datos'!K1128=0,'Paso 2 Ingreso de datos'!K1128=1,'Paso 2 Ingreso de datos'!K1128=2,'Paso 2 Ingreso de datos'!K1128=3,'Paso 2 Ingreso de datos'!K1128=4),'Paso 2 Ingreso de datos'!K1128,"NA"))</f>
        <v>NA</v>
      </c>
      <c r="G1135" s="3" t="str">
        <f>IF(ISBLANK('Paso 2 Ingreso de datos'!L1128),"NA",IF(OR('Paso 2 Ingreso de datos'!L1128=0,'Paso 2 Ingreso de datos'!L1128=1,'Paso 2 Ingreso de datos'!L1128=2,'Paso 2 Ingreso de datos'!L1128=3,'Paso 2 Ingreso de datos'!L1128=4),'Paso 2 Ingreso de datos'!L1128,"NA"))</f>
        <v>NA</v>
      </c>
      <c r="H1135" s="3" t="str">
        <f>IF(ISBLANK('Paso 2 Ingreso de datos'!M1128),"NA",IF(OR('Paso 2 Ingreso de datos'!M1128=0,'Paso 2 Ingreso de datos'!M1128=1,'Paso 2 Ingreso de datos'!M1128=2,'Paso 2 Ingreso de datos'!M1128=3,'Paso 2 Ingreso de datos'!M1128=4),'Paso 2 Ingreso de datos'!M1128,"NA"))</f>
        <v>NA</v>
      </c>
      <c r="I1135" s="3" t="str">
        <f>IF(ISBLANK('Paso 2 Ingreso de datos'!N1128),"NA",IF(OR('Paso 2 Ingreso de datos'!N1128=0,'Paso 2 Ingreso de datos'!N1128=1,'Paso 2 Ingreso de datos'!N1128=2,'Paso 2 Ingreso de datos'!N1128=3,'Paso 2 Ingreso de datos'!N1128=4),'Paso 2 Ingreso de datos'!N1128,"NA"))</f>
        <v>NA</v>
      </c>
      <c r="J1135" s="3" t="str">
        <f>IF(ISBLANK('Paso 2 Ingreso de datos'!O1128),"NA",IF(OR('Paso 2 Ingreso de datos'!O1128=0,'Paso 2 Ingreso de datos'!O1128=1,'Paso 2 Ingreso de datos'!O1128=2,'Paso 2 Ingreso de datos'!O1128=3,'Paso 2 Ingreso de datos'!O1128=4),'Paso 2 Ingreso de datos'!O1128,"NA"))</f>
        <v>NA</v>
      </c>
      <c r="K1135" s="3" t="str">
        <f>IF(ISBLANK('Paso 2 Ingreso de datos'!P1128),"NA",IF(OR('Paso 2 Ingreso de datos'!P1128=0,'Paso 2 Ingreso de datos'!P1128=1,'Paso 2 Ingreso de datos'!P1128=2,'Paso 2 Ingreso de datos'!P1128=3,'Paso 2 Ingreso de datos'!P1128=4),'Paso 2 Ingreso de datos'!P1128,"NA"))</f>
        <v>NA</v>
      </c>
      <c r="L1135" s="3" t="str">
        <f>IF(ISBLANK('Paso 2 Ingreso de datos'!Q1128),"NA",IF(OR('Paso 2 Ingreso de datos'!Q1128=0,'Paso 2 Ingreso de datos'!Q1128=1,'Paso 2 Ingreso de datos'!Q1128=2,'Paso 2 Ingreso de datos'!Q1128=3,'Paso 2 Ingreso de datos'!Q1128=4),'Paso 2 Ingreso de datos'!Q1128,"NA"))</f>
        <v>NA</v>
      </c>
      <c r="M1135" s="3" t="str">
        <f>IF(ISBLANK('Paso 2 Ingreso de datos'!R1128),"NA",IF(OR('Paso 2 Ingreso de datos'!R1128=0,'Paso 2 Ingreso de datos'!R1128=1,'Paso 2 Ingreso de datos'!R1128=2,'Paso 2 Ingreso de datos'!R1128=3,'Paso 2 Ingreso de datos'!R1128=4),'Paso 2 Ingreso de datos'!R1128,"NA"))</f>
        <v>NA</v>
      </c>
      <c r="N1135" s="3" t="str">
        <f>IF(ISBLANK('Paso 2 Ingreso de datos'!S1128),"NA",IF(OR('Paso 2 Ingreso de datos'!S1128=0,'Paso 2 Ingreso de datos'!S1128=1,'Paso 2 Ingreso de datos'!S1128=2,'Paso 2 Ingreso de datos'!S1128=3,'Paso 2 Ingreso de datos'!S1128=4),'Paso 2 Ingreso de datos'!S1128,"NA"))</f>
        <v>NA</v>
      </c>
      <c r="O1135" s="3" t="str">
        <f>IF(ISBLANK('Paso 2 Ingreso de datos'!T1128),"NA",IF(OR('Paso 2 Ingreso de datos'!T1128=0,'Paso 2 Ingreso de datos'!T1128=1,'Paso 2 Ingreso de datos'!T1128=2,'Paso 2 Ingreso de datos'!T1128=3,'Paso 2 Ingreso de datos'!T1128=4),'Paso 2 Ingreso de datos'!T1128,"NA"))</f>
        <v>NA</v>
      </c>
      <c r="P1135" s="3" t="str">
        <f>IF(ISBLANK('Paso 2 Ingreso de datos'!U1128),"NA",IF(OR('Paso 2 Ingreso de datos'!U1128=0,'Paso 2 Ingreso de datos'!U1128=1,'Paso 2 Ingreso de datos'!U1128=2,'Paso 2 Ingreso de datos'!U1128=3,'Paso 2 Ingreso de datos'!U1128=4),'Paso 2 Ingreso de datos'!U1128,"NA"))</f>
        <v>NA</v>
      </c>
      <c r="Q1135" s="3" t="str">
        <f>IF(ISBLANK('Paso 2 Ingreso de datos'!V1128),"NA",IF(OR('Paso 2 Ingreso de datos'!V1128=0,'Paso 2 Ingreso de datos'!V1128=1,'Paso 2 Ingreso de datos'!V1128=2,'Paso 2 Ingreso de datos'!V1128=3,'Paso 2 Ingreso de datos'!V1128=4),'Paso 2 Ingreso de datos'!V1128,"NA"))</f>
        <v>NA</v>
      </c>
      <c r="R1135" s="3" t="str">
        <f>IF(ISBLANK('Paso 2 Ingreso de datos'!W1128),"NA",IF(OR('Paso 2 Ingreso de datos'!W1128=0,'Paso 2 Ingreso de datos'!W1128=1,'Paso 2 Ingreso de datos'!W1128=2,'Paso 2 Ingreso de datos'!W1128=3,'Paso 2 Ingreso de datos'!W1128=4),'Paso 2 Ingreso de datos'!W1128,"NA"))</f>
        <v>NA</v>
      </c>
      <c r="S1135" s="3" t="str">
        <f>IF(ISBLANK('Paso 2 Ingreso de datos'!X1128),"NA",IF(OR('Paso 2 Ingreso de datos'!X1128=0,'Paso 2 Ingreso de datos'!X1128=1,'Paso 2 Ingreso de datos'!X1128=2,'Paso 2 Ingreso de datos'!X1128=3,'Paso 2 Ingreso de datos'!X1128=4),'Paso 2 Ingreso de datos'!X1128,"NA"))</f>
        <v>NA</v>
      </c>
      <c r="T1135" s="3" t="str">
        <f>IF(ISBLANK('Paso 2 Ingreso de datos'!Y1128),"NA",IF(OR('Paso 2 Ingreso de datos'!Y1128=0,'Paso 2 Ingreso de datos'!Y1128=1,'Paso 2 Ingreso de datos'!Y1128=2,'Paso 2 Ingreso de datos'!Y1128=3,'Paso 2 Ingreso de datos'!Y1128=4),'Paso 2 Ingreso de datos'!Y1128,"NA"))</f>
        <v>NA</v>
      </c>
      <c r="U1135" s="3" t="str">
        <f>IF(ISBLANK('Paso 2 Ingreso de datos'!Z1128),"NA",IF(OR('Paso 2 Ingreso de datos'!Z1128=0,'Paso 2 Ingreso de datos'!Z1128=1,'Paso 2 Ingreso de datos'!Z1128=2,'Paso 2 Ingreso de datos'!Z1128=3,'Paso 2 Ingreso de datos'!Z1128=4),'Paso 2 Ingreso de datos'!Z1128,"NA"))</f>
        <v>NA</v>
      </c>
      <c r="W1135" s="3">
        <f>SUM(COUNTIFS('Paso 2 Ingreso de datos'!G1128:Z1128,"&gt;=0",'Paso 2 Ingreso de datos'!G1128:Z1128,"&lt;=4"),COUNTA('Paso 2 Ingreso de datos'!A1128))</f>
        <v>0</v>
      </c>
      <c r="X1135" s="1" t="str">
        <f>IF(SUM('Paso 2 Ingreso de datos'!A1128:Z1128)&gt;0,"HD","FD")</f>
        <v>FD</v>
      </c>
    </row>
    <row r="1136" spans="1:24">
      <c r="A1136" s="3" t="str">
        <f>IF(AND(W1136=21,X1136),'Paso 2 Ingreso de datos'!A1129,IF(AND(Paso2!W1136=0,Paso2!X1136="FD"),"NA","FD"))</f>
        <v>NA</v>
      </c>
      <c r="B1136" s="3" t="str">
        <f>IF(ISBLANK('Paso 2 Ingreso de datos'!G1129),"NA",IF(OR('Paso 2 Ingreso de datos'!G1129=0,'Paso 2 Ingreso de datos'!G1129=1,'Paso 2 Ingreso de datos'!G1129=2,'Paso 2 Ingreso de datos'!G1129=3,'Paso 2 Ingreso de datos'!G1129=4),'Paso 2 Ingreso de datos'!G1129,"NA"))</f>
        <v>NA</v>
      </c>
      <c r="C1136" s="3" t="str">
        <f>IF(ISBLANK('Paso 2 Ingreso de datos'!H1129),"NA",IF(OR('Paso 2 Ingreso de datos'!H1129=0,'Paso 2 Ingreso de datos'!H1129=1,'Paso 2 Ingreso de datos'!H1129=2,'Paso 2 Ingreso de datos'!H1129=3,'Paso 2 Ingreso de datos'!H1129=4),'Paso 2 Ingreso de datos'!H1129,"NA"))</f>
        <v>NA</v>
      </c>
      <c r="D1136" s="3" t="str">
        <f>IF(ISBLANK('Paso 2 Ingreso de datos'!I1129),"NA",IF(OR('Paso 2 Ingreso de datos'!I1129=0,'Paso 2 Ingreso de datos'!I1129=1,'Paso 2 Ingreso de datos'!I1129=2,'Paso 2 Ingreso de datos'!I1129=3,'Paso 2 Ingreso de datos'!I1129=4),'Paso 2 Ingreso de datos'!I1129,"NA"))</f>
        <v>NA</v>
      </c>
      <c r="E1136" s="3" t="str">
        <f>IF(ISBLANK('Paso 2 Ingreso de datos'!J1129),"NA",IF(OR('Paso 2 Ingreso de datos'!J1129=0,'Paso 2 Ingreso de datos'!J1129=1,'Paso 2 Ingreso de datos'!J1129=2,'Paso 2 Ingreso de datos'!J1129=3,'Paso 2 Ingreso de datos'!J1129=4),'Paso 2 Ingreso de datos'!J1129,"NA"))</f>
        <v>NA</v>
      </c>
      <c r="F1136" s="3" t="str">
        <f>IF(ISBLANK('Paso 2 Ingreso de datos'!K1129),"NA",IF(OR('Paso 2 Ingreso de datos'!K1129=0,'Paso 2 Ingreso de datos'!K1129=1,'Paso 2 Ingreso de datos'!K1129=2,'Paso 2 Ingreso de datos'!K1129=3,'Paso 2 Ingreso de datos'!K1129=4),'Paso 2 Ingreso de datos'!K1129,"NA"))</f>
        <v>NA</v>
      </c>
      <c r="G1136" s="3" t="str">
        <f>IF(ISBLANK('Paso 2 Ingreso de datos'!L1129),"NA",IF(OR('Paso 2 Ingreso de datos'!L1129=0,'Paso 2 Ingreso de datos'!L1129=1,'Paso 2 Ingreso de datos'!L1129=2,'Paso 2 Ingreso de datos'!L1129=3,'Paso 2 Ingreso de datos'!L1129=4),'Paso 2 Ingreso de datos'!L1129,"NA"))</f>
        <v>NA</v>
      </c>
      <c r="H1136" s="3" t="str">
        <f>IF(ISBLANK('Paso 2 Ingreso de datos'!M1129),"NA",IF(OR('Paso 2 Ingreso de datos'!M1129=0,'Paso 2 Ingreso de datos'!M1129=1,'Paso 2 Ingreso de datos'!M1129=2,'Paso 2 Ingreso de datos'!M1129=3,'Paso 2 Ingreso de datos'!M1129=4),'Paso 2 Ingreso de datos'!M1129,"NA"))</f>
        <v>NA</v>
      </c>
      <c r="I1136" s="3" t="str">
        <f>IF(ISBLANK('Paso 2 Ingreso de datos'!N1129),"NA",IF(OR('Paso 2 Ingreso de datos'!N1129=0,'Paso 2 Ingreso de datos'!N1129=1,'Paso 2 Ingreso de datos'!N1129=2,'Paso 2 Ingreso de datos'!N1129=3,'Paso 2 Ingreso de datos'!N1129=4),'Paso 2 Ingreso de datos'!N1129,"NA"))</f>
        <v>NA</v>
      </c>
      <c r="J1136" s="3" t="str">
        <f>IF(ISBLANK('Paso 2 Ingreso de datos'!O1129),"NA",IF(OR('Paso 2 Ingreso de datos'!O1129=0,'Paso 2 Ingreso de datos'!O1129=1,'Paso 2 Ingreso de datos'!O1129=2,'Paso 2 Ingreso de datos'!O1129=3,'Paso 2 Ingreso de datos'!O1129=4),'Paso 2 Ingreso de datos'!O1129,"NA"))</f>
        <v>NA</v>
      </c>
      <c r="K1136" s="3" t="str">
        <f>IF(ISBLANK('Paso 2 Ingreso de datos'!P1129),"NA",IF(OR('Paso 2 Ingreso de datos'!P1129=0,'Paso 2 Ingreso de datos'!P1129=1,'Paso 2 Ingreso de datos'!P1129=2,'Paso 2 Ingreso de datos'!P1129=3,'Paso 2 Ingreso de datos'!P1129=4),'Paso 2 Ingreso de datos'!P1129,"NA"))</f>
        <v>NA</v>
      </c>
      <c r="L1136" s="3" t="str">
        <f>IF(ISBLANK('Paso 2 Ingreso de datos'!Q1129),"NA",IF(OR('Paso 2 Ingreso de datos'!Q1129=0,'Paso 2 Ingreso de datos'!Q1129=1,'Paso 2 Ingreso de datos'!Q1129=2,'Paso 2 Ingreso de datos'!Q1129=3,'Paso 2 Ingreso de datos'!Q1129=4),'Paso 2 Ingreso de datos'!Q1129,"NA"))</f>
        <v>NA</v>
      </c>
      <c r="M1136" s="3" t="str">
        <f>IF(ISBLANK('Paso 2 Ingreso de datos'!R1129),"NA",IF(OR('Paso 2 Ingreso de datos'!R1129=0,'Paso 2 Ingreso de datos'!R1129=1,'Paso 2 Ingreso de datos'!R1129=2,'Paso 2 Ingreso de datos'!R1129=3,'Paso 2 Ingreso de datos'!R1129=4),'Paso 2 Ingreso de datos'!R1129,"NA"))</f>
        <v>NA</v>
      </c>
      <c r="N1136" s="3" t="str">
        <f>IF(ISBLANK('Paso 2 Ingreso de datos'!S1129),"NA",IF(OR('Paso 2 Ingreso de datos'!S1129=0,'Paso 2 Ingreso de datos'!S1129=1,'Paso 2 Ingreso de datos'!S1129=2,'Paso 2 Ingreso de datos'!S1129=3,'Paso 2 Ingreso de datos'!S1129=4),'Paso 2 Ingreso de datos'!S1129,"NA"))</f>
        <v>NA</v>
      </c>
      <c r="O1136" s="3" t="str">
        <f>IF(ISBLANK('Paso 2 Ingreso de datos'!T1129),"NA",IF(OR('Paso 2 Ingreso de datos'!T1129=0,'Paso 2 Ingreso de datos'!T1129=1,'Paso 2 Ingreso de datos'!T1129=2,'Paso 2 Ingreso de datos'!T1129=3,'Paso 2 Ingreso de datos'!T1129=4),'Paso 2 Ingreso de datos'!T1129,"NA"))</f>
        <v>NA</v>
      </c>
      <c r="P1136" s="3" t="str">
        <f>IF(ISBLANK('Paso 2 Ingreso de datos'!U1129),"NA",IF(OR('Paso 2 Ingreso de datos'!U1129=0,'Paso 2 Ingreso de datos'!U1129=1,'Paso 2 Ingreso de datos'!U1129=2,'Paso 2 Ingreso de datos'!U1129=3,'Paso 2 Ingreso de datos'!U1129=4),'Paso 2 Ingreso de datos'!U1129,"NA"))</f>
        <v>NA</v>
      </c>
      <c r="Q1136" s="3" t="str">
        <f>IF(ISBLANK('Paso 2 Ingreso de datos'!V1129),"NA",IF(OR('Paso 2 Ingreso de datos'!V1129=0,'Paso 2 Ingreso de datos'!V1129=1,'Paso 2 Ingreso de datos'!V1129=2,'Paso 2 Ingreso de datos'!V1129=3,'Paso 2 Ingreso de datos'!V1129=4),'Paso 2 Ingreso de datos'!V1129,"NA"))</f>
        <v>NA</v>
      </c>
      <c r="R1136" s="3" t="str">
        <f>IF(ISBLANK('Paso 2 Ingreso de datos'!W1129),"NA",IF(OR('Paso 2 Ingreso de datos'!W1129=0,'Paso 2 Ingreso de datos'!W1129=1,'Paso 2 Ingreso de datos'!W1129=2,'Paso 2 Ingreso de datos'!W1129=3,'Paso 2 Ingreso de datos'!W1129=4),'Paso 2 Ingreso de datos'!W1129,"NA"))</f>
        <v>NA</v>
      </c>
      <c r="S1136" s="3" t="str">
        <f>IF(ISBLANK('Paso 2 Ingreso de datos'!X1129),"NA",IF(OR('Paso 2 Ingreso de datos'!X1129=0,'Paso 2 Ingreso de datos'!X1129=1,'Paso 2 Ingreso de datos'!X1129=2,'Paso 2 Ingreso de datos'!X1129=3,'Paso 2 Ingreso de datos'!X1129=4),'Paso 2 Ingreso de datos'!X1129,"NA"))</f>
        <v>NA</v>
      </c>
      <c r="T1136" s="3" t="str">
        <f>IF(ISBLANK('Paso 2 Ingreso de datos'!Y1129),"NA",IF(OR('Paso 2 Ingreso de datos'!Y1129=0,'Paso 2 Ingreso de datos'!Y1129=1,'Paso 2 Ingreso de datos'!Y1129=2,'Paso 2 Ingreso de datos'!Y1129=3,'Paso 2 Ingreso de datos'!Y1129=4),'Paso 2 Ingreso de datos'!Y1129,"NA"))</f>
        <v>NA</v>
      </c>
      <c r="U1136" s="3" t="str">
        <f>IF(ISBLANK('Paso 2 Ingreso de datos'!Z1129),"NA",IF(OR('Paso 2 Ingreso de datos'!Z1129=0,'Paso 2 Ingreso de datos'!Z1129=1,'Paso 2 Ingreso de datos'!Z1129=2,'Paso 2 Ingreso de datos'!Z1129=3,'Paso 2 Ingreso de datos'!Z1129=4),'Paso 2 Ingreso de datos'!Z1129,"NA"))</f>
        <v>NA</v>
      </c>
      <c r="W1136" s="3">
        <f>SUM(COUNTIFS('Paso 2 Ingreso de datos'!G1129:Z1129,"&gt;=0",'Paso 2 Ingreso de datos'!G1129:Z1129,"&lt;=4"),COUNTA('Paso 2 Ingreso de datos'!A1129))</f>
        <v>0</v>
      </c>
      <c r="X1136" s="1" t="str">
        <f>IF(SUM('Paso 2 Ingreso de datos'!A1129:Z1129)&gt;0,"HD","FD")</f>
        <v>FD</v>
      </c>
    </row>
    <row r="1137" spans="1:24">
      <c r="A1137" s="3" t="str">
        <f>IF(AND(W1137=21,X1137),'Paso 2 Ingreso de datos'!A1130,IF(AND(Paso2!W1137=0,Paso2!X1137="FD"),"NA","FD"))</f>
        <v>NA</v>
      </c>
      <c r="B1137" s="3" t="str">
        <f>IF(ISBLANK('Paso 2 Ingreso de datos'!G1130),"NA",IF(OR('Paso 2 Ingreso de datos'!G1130=0,'Paso 2 Ingreso de datos'!G1130=1,'Paso 2 Ingreso de datos'!G1130=2,'Paso 2 Ingreso de datos'!G1130=3,'Paso 2 Ingreso de datos'!G1130=4),'Paso 2 Ingreso de datos'!G1130,"NA"))</f>
        <v>NA</v>
      </c>
      <c r="C1137" s="3" t="str">
        <f>IF(ISBLANK('Paso 2 Ingreso de datos'!H1130),"NA",IF(OR('Paso 2 Ingreso de datos'!H1130=0,'Paso 2 Ingreso de datos'!H1130=1,'Paso 2 Ingreso de datos'!H1130=2,'Paso 2 Ingreso de datos'!H1130=3,'Paso 2 Ingreso de datos'!H1130=4),'Paso 2 Ingreso de datos'!H1130,"NA"))</f>
        <v>NA</v>
      </c>
      <c r="D1137" s="3" t="str">
        <f>IF(ISBLANK('Paso 2 Ingreso de datos'!I1130),"NA",IF(OR('Paso 2 Ingreso de datos'!I1130=0,'Paso 2 Ingreso de datos'!I1130=1,'Paso 2 Ingreso de datos'!I1130=2,'Paso 2 Ingreso de datos'!I1130=3,'Paso 2 Ingreso de datos'!I1130=4),'Paso 2 Ingreso de datos'!I1130,"NA"))</f>
        <v>NA</v>
      </c>
      <c r="E1137" s="3" t="str">
        <f>IF(ISBLANK('Paso 2 Ingreso de datos'!J1130),"NA",IF(OR('Paso 2 Ingreso de datos'!J1130=0,'Paso 2 Ingreso de datos'!J1130=1,'Paso 2 Ingreso de datos'!J1130=2,'Paso 2 Ingreso de datos'!J1130=3,'Paso 2 Ingreso de datos'!J1130=4),'Paso 2 Ingreso de datos'!J1130,"NA"))</f>
        <v>NA</v>
      </c>
      <c r="F1137" s="3" t="str">
        <f>IF(ISBLANK('Paso 2 Ingreso de datos'!K1130),"NA",IF(OR('Paso 2 Ingreso de datos'!K1130=0,'Paso 2 Ingreso de datos'!K1130=1,'Paso 2 Ingreso de datos'!K1130=2,'Paso 2 Ingreso de datos'!K1130=3,'Paso 2 Ingreso de datos'!K1130=4),'Paso 2 Ingreso de datos'!K1130,"NA"))</f>
        <v>NA</v>
      </c>
      <c r="G1137" s="3" t="str">
        <f>IF(ISBLANK('Paso 2 Ingreso de datos'!L1130),"NA",IF(OR('Paso 2 Ingreso de datos'!L1130=0,'Paso 2 Ingreso de datos'!L1130=1,'Paso 2 Ingreso de datos'!L1130=2,'Paso 2 Ingreso de datos'!L1130=3,'Paso 2 Ingreso de datos'!L1130=4),'Paso 2 Ingreso de datos'!L1130,"NA"))</f>
        <v>NA</v>
      </c>
      <c r="H1137" s="3" t="str">
        <f>IF(ISBLANK('Paso 2 Ingreso de datos'!M1130),"NA",IF(OR('Paso 2 Ingreso de datos'!M1130=0,'Paso 2 Ingreso de datos'!M1130=1,'Paso 2 Ingreso de datos'!M1130=2,'Paso 2 Ingreso de datos'!M1130=3,'Paso 2 Ingreso de datos'!M1130=4),'Paso 2 Ingreso de datos'!M1130,"NA"))</f>
        <v>NA</v>
      </c>
      <c r="I1137" s="3" t="str">
        <f>IF(ISBLANK('Paso 2 Ingreso de datos'!N1130),"NA",IF(OR('Paso 2 Ingreso de datos'!N1130=0,'Paso 2 Ingreso de datos'!N1130=1,'Paso 2 Ingreso de datos'!N1130=2,'Paso 2 Ingreso de datos'!N1130=3,'Paso 2 Ingreso de datos'!N1130=4),'Paso 2 Ingreso de datos'!N1130,"NA"))</f>
        <v>NA</v>
      </c>
      <c r="J1137" s="3" t="str">
        <f>IF(ISBLANK('Paso 2 Ingreso de datos'!O1130),"NA",IF(OR('Paso 2 Ingreso de datos'!O1130=0,'Paso 2 Ingreso de datos'!O1130=1,'Paso 2 Ingreso de datos'!O1130=2,'Paso 2 Ingreso de datos'!O1130=3,'Paso 2 Ingreso de datos'!O1130=4),'Paso 2 Ingreso de datos'!O1130,"NA"))</f>
        <v>NA</v>
      </c>
      <c r="K1137" s="3" t="str">
        <f>IF(ISBLANK('Paso 2 Ingreso de datos'!P1130),"NA",IF(OR('Paso 2 Ingreso de datos'!P1130=0,'Paso 2 Ingreso de datos'!P1130=1,'Paso 2 Ingreso de datos'!P1130=2,'Paso 2 Ingreso de datos'!P1130=3,'Paso 2 Ingreso de datos'!P1130=4),'Paso 2 Ingreso de datos'!P1130,"NA"))</f>
        <v>NA</v>
      </c>
      <c r="L1137" s="3" t="str">
        <f>IF(ISBLANK('Paso 2 Ingreso de datos'!Q1130),"NA",IF(OR('Paso 2 Ingreso de datos'!Q1130=0,'Paso 2 Ingreso de datos'!Q1130=1,'Paso 2 Ingreso de datos'!Q1130=2,'Paso 2 Ingreso de datos'!Q1130=3,'Paso 2 Ingreso de datos'!Q1130=4),'Paso 2 Ingreso de datos'!Q1130,"NA"))</f>
        <v>NA</v>
      </c>
      <c r="M1137" s="3" t="str">
        <f>IF(ISBLANK('Paso 2 Ingreso de datos'!R1130),"NA",IF(OR('Paso 2 Ingreso de datos'!R1130=0,'Paso 2 Ingreso de datos'!R1130=1,'Paso 2 Ingreso de datos'!R1130=2,'Paso 2 Ingreso de datos'!R1130=3,'Paso 2 Ingreso de datos'!R1130=4),'Paso 2 Ingreso de datos'!R1130,"NA"))</f>
        <v>NA</v>
      </c>
      <c r="N1137" s="3" t="str">
        <f>IF(ISBLANK('Paso 2 Ingreso de datos'!S1130),"NA",IF(OR('Paso 2 Ingreso de datos'!S1130=0,'Paso 2 Ingreso de datos'!S1130=1,'Paso 2 Ingreso de datos'!S1130=2,'Paso 2 Ingreso de datos'!S1130=3,'Paso 2 Ingreso de datos'!S1130=4),'Paso 2 Ingreso de datos'!S1130,"NA"))</f>
        <v>NA</v>
      </c>
      <c r="O1137" s="3" t="str">
        <f>IF(ISBLANK('Paso 2 Ingreso de datos'!T1130),"NA",IF(OR('Paso 2 Ingreso de datos'!T1130=0,'Paso 2 Ingreso de datos'!T1130=1,'Paso 2 Ingreso de datos'!T1130=2,'Paso 2 Ingreso de datos'!T1130=3,'Paso 2 Ingreso de datos'!T1130=4),'Paso 2 Ingreso de datos'!T1130,"NA"))</f>
        <v>NA</v>
      </c>
      <c r="P1137" s="3" t="str">
        <f>IF(ISBLANK('Paso 2 Ingreso de datos'!U1130),"NA",IF(OR('Paso 2 Ingreso de datos'!U1130=0,'Paso 2 Ingreso de datos'!U1130=1,'Paso 2 Ingreso de datos'!U1130=2,'Paso 2 Ingreso de datos'!U1130=3,'Paso 2 Ingreso de datos'!U1130=4),'Paso 2 Ingreso de datos'!U1130,"NA"))</f>
        <v>NA</v>
      </c>
      <c r="Q1137" s="3" t="str">
        <f>IF(ISBLANK('Paso 2 Ingreso de datos'!V1130),"NA",IF(OR('Paso 2 Ingreso de datos'!V1130=0,'Paso 2 Ingreso de datos'!V1130=1,'Paso 2 Ingreso de datos'!V1130=2,'Paso 2 Ingreso de datos'!V1130=3,'Paso 2 Ingreso de datos'!V1130=4),'Paso 2 Ingreso de datos'!V1130,"NA"))</f>
        <v>NA</v>
      </c>
      <c r="R1137" s="3" t="str">
        <f>IF(ISBLANK('Paso 2 Ingreso de datos'!W1130),"NA",IF(OR('Paso 2 Ingreso de datos'!W1130=0,'Paso 2 Ingreso de datos'!W1130=1,'Paso 2 Ingreso de datos'!W1130=2,'Paso 2 Ingreso de datos'!W1130=3,'Paso 2 Ingreso de datos'!W1130=4),'Paso 2 Ingreso de datos'!W1130,"NA"))</f>
        <v>NA</v>
      </c>
      <c r="S1137" s="3" t="str">
        <f>IF(ISBLANK('Paso 2 Ingreso de datos'!X1130),"NA",IF(OR('Paso 2 Ingreso de datos'!X1130=0,'Paso 2 Ingreso de datos'!X1130=1,'Paso 2 Ingreso de datos'!X1130=2,'Paso 2 Ingreso de datos'!X1130=3,'Paso 2 Ingreso de datos'!X1130=4),'Paso 2 Ingreso de datos'!X1130,"NA"))</f>
        <v>NA</v>
      </c>
      <c r="T1137" s="3" t="str">
        <f>IF(ISBLANK('Paso 2 Ingreso de datos'!Y1130),"NA",IF(OR('Paso 2 Ingreso de datos'!Y1130=0,'Paso 2 Ingreso de datos'!Y1130=1,'Paso 2 Ingreso de datos'!Y1130=2,'Paso 2 Ingreso de datos'!Y1130=3,'Paso 2 Ingreso de datos'!Y1130=4),'Paso 2 Ingreso de datos'!Y1130,"NA"))</f>
        <v>NA</v>
      </c>
      <c r="U1137" s="3" t="str">
        <f>IF(ISBLANK('Paso 2 Ingreso de datos'!Z1130),"NA",IF(OR('Paso 2 Ingreso de datos'!Z1130=0,'Paso 2 Ingreso de datos'!Z1130=1,'Paso 2 Ingreso de datos'!Z1130=2,'Paso 2 Ingreso de datos'!Z1130=3,'Paso 2 Ingreso de datos'!Z1130=4),'Paso 2 Ingreso de datos'!Z1130,"NA"))</f>
        <v>NA</v>
      </c>
      <c r="W1137" s="3">
        <f>SUM(COUNTIFS('Paso 2 Ingreso de datos'!G1130:Z1130,"&gt;=0",'Paso 2 Ingreso de datos'!G1130:Z1130,"&lt;=4"),COUNTA('Paso 2 Ingreso de datos'!A1130))</f>
        <v>0</v>
      </c>
      <c r="X1137" s="1" t="str">
        <f>IF(SUM('Paso 2 Ingreso de datos'!A1130:Z1130)&gt;0,"HD","FD")</f>
        <v>FD</v>
      </c>
    </row>
    <row r="1138" spans="1:24">
      <c r="A1138" s="3" t="str">
        <f>IF(AND(W1138=21,X1138),'Paso 2 Ingreso de datos'!A1131,IF(AND(Paso2!W1138=0,Paso2!X1138="FD"),"NA","FD"))</f>
        <v>NA</v>
      </c>
      <c r="B1138" s="3" t="str">
        <f>IF(ISBLANK('Paso 2 Ingreso de datos'!G1131),"NA",IF(OR('Paso 2 Ingreso de datos'!G1131=0,'Paso 2 Ingreso de datos'!G1131=1,'Paso 2 Ingreso de datos'!G1131=2,'Paso 2 Ingreso de datos'!G1131=3,'Paso 2 Ingreso de datos'!G1131=4),'Paso 2 Ingreso de datos'!G1131,"NA"))</f>
        <v>NA</v>
      </c>
      <c r="C1138" s="3" t="str">
        <f>IF(ISBLANK('Paso 2 Ingreso de datos'!H1131),"NA",IF(OR('Paso 2 Ingreso de datos'!H1131=0,'Paso 2 Ingreso de datos'!H1131=1,'Paso 2 Ingreso de datos'!H1131=2,'Paso 2 Ingreso de datos'!H1131=3,'Paso 2 Ingreso de datos'!H1131=4),'Paso 2 Ingreso de datos'!H1131,"NA"))</f>
        <v>NA</v>
      </c>
      <c r="D1138" s="3" t="str">
        <f>IF(ISBLANK('Paso 2 Ingreso de datos'!I1131),"NA",IF(OR('Paso 2 Ingreso de datos'!I1131=0,'Paso 2 Ingreso de datos'!I1131=1,'Paso 2 Ingreso de datos'!I1131=2,'Paso 2 Ingreso de datos'!I1131=3,'Paso 2 Ingreso de datos'!I1131=4),'Paso 2 Ingreso de datos'!I1131,"NA"))</f>
        <v>NA</v>
      </c>
      <c r="E1138" s="3" t="str">
        <f>IF(ISBLANK('Paso 2 Ingreso de datos'!J1131),"NA",IF(OR('Paso 2 Ingreso de datos'!J1131=0,'Paso 2 Ingreso de datos'!J1131=1,'Paso 2 Ingreso de datos'!J1131=2,'Paso 2 Ingreso de datos'!J1131=3,'Paso 2 Ingreso de datos'!J1131=4),'Paso 2 Ingreso de datos'!J1131,"NA"))</f>
        <v>NA</v>
      </c>
      <c r="F1138" s="3" t="str">
        <f>IF(ISBLANK('Paso 2 Ingreso de datos'!K1131),"NA",IF(OR('Paso 2 Ingreso de datos'!K1131=0,'Paso 2 Ingreso de datos'!K1131=1,'Paso 2 Ingreso de datos'!K1131=2,'Paso 2 Ingreso de datos'!K1131=3,'Paso 2 Ingreso de datos'!K1131=4),'Paso 2 Ingreso de datos'!K1131,"NA"))</f>
        <v>NA</v>
      </c>
      <c r="G1138" s="3" t="str">
        <f>IF(ISBLANK('Paso 2 Ingreso de datos'!L1131),"NA",IF(OR('Paso 2 Ingreso de datos'!L1131=0,'Paso 2 Ingreso de datos'!L1131=1,'Paso 2 Ingreso de datos'!L1131=2,'Paso 2 Ingreso de datos'!L1131=3,'Paso 2 Ingreso de datos'!L1131=4),'Paso 2 Ingreso de datos'!L1131,"NA"))</f>
        <v>NA</v>
      </c>
      <c r="H1138" s="3" t="str">
        <f>IF(ISBLANK('Paso 2 Ingreso de datos'!M1131),"NA",IF(OR('Paso 2 Ingreso de datos'!M1131=0,'Paso 2 Ingreso de datos'!M1131=1,'Paso 2 Ingreso de datos'!M1131=2,'Paso 2 Ingreso de datos'!M1131=3,'Paso 2 Ingreso de datos'!M1131=4),'Paso 2 Ingreso de datos'!M1131,"NA"))</f>
        <v>NA</v>
      </c>
      <c r="I1138" s="3" t="str">
        <f>IF(ISBLANK('Paso 2 Ingreso de datos'!N1131),"NA",IF(OR('Paso 2 Ingreso de datos'!N1131=0,'Paso 2 Ingreso de datos'!N1131=1,'Paso 2 Ingreso de datos'!N1131=2,'Paso 2 Ingreso de datos'!N1131=3,'Paso 2 Ingreso de datos'!N1131=4),'Paso 2 Ingreso de datos'!N1131,"NA"))</f>
        <v>NA</v>
      </c>
      <c r="J1138" s="3" t="str">
        <f>IF(ISBLANK('Paso 2 Ingreso de datos'!O1131),"NA",IF(OR('Paso 2 Ingreso de datos'!O1131=0,'Paso 2 Ingreso de datos'!O1131=1,'Paso 2 Ingreso de datos'!O1131=2,'Paso 2 Ingreso de datos'!O1131=3,'Paso 2 Ingreso de datos'!O1131=4),'Paso 2 Ingreso de datos'!O1131,"NA"))</f>
        <v>NA</v>
      </c>
      <c r="K1138" s="3" t="str">
        <f>IF(ISBLANK('Paso 2 Ingreso de datos'!P1131),"NA",IF(OR('Paso 2 Ingreso de datos'!P1131=0,'Paso 2 Ingreso de datos'!P1131=1,'Paso 2 Ingreso de datos'!P1131=2,'Paso 2 Ingreso de datos'!P1131=3,'Paso 2 Ingreso de datos'!P1131=4),'Paso 2 Ingreso de datos'!P1131,"NA"))</f>
        <v>NA</v>
      </c>
      <c r="L1138" s="3" t="str">
        <f>IF(ISBLANK('Paso 2 Ingreso de datos'!Q1131),"NA",IF(OR('Paso 2 Ingreso de datos'!Q1131=0,'Paso 2 Ingreso de datos'!Q1131=1,'Paso 2 Ingreso de datos'!Q1131=2,'Paso 2 Ingreso de datos'!Q1131=3,'Paso 2 Ingreso de datos'!Q1131=4),'Paso 2 Ingreso de datos'!Q1131,"NA"))</f>
        <v>NA</v>
      </c>
      <c r="M1138" s="3" t="str">
        <f>IF(ISBLANK('Paso 2 Ingreso de datos'!R1131),"NA",IF(OR('Paso 2 Ingreso de datos'!R1131=0,'Paso 2 Ingreso de datos'!R1131=1,'Paso 2 Ingreso de datos'!R1131=2,'Paso 2 Ingreso de datos'!R1131=3,'Paso 2 Ingreso de datos'!R1131=4),'Paso 2 Ingreso de datos'!R1131,"NA"))</f>
        <v>NA</v>
      </c>
      <c r="N1138" s="3" t="str">
        <f>IF(ISBLANK('Paso 2 Ingreso de datos'!S1131),"NA",IF(OR('Paso 2 Ingreso de datos'!S1131=0,'Paso 2 Ingreso de datos'!S1131=1,'Paso 2 Ingreso de datos'!S1131=2,'Paso 2 Ingreso de datos'!S1131=3,'Paso 2 Ingreso de datos'!S1131=4),'Paso 2 Ingreso de datos'!S1131,"NA"))</f>
        <v>NA</v>
      </c>
      <c r="O1138" s="3" t="str">
        <f>IF(ISBLANK('Paso 2 Ingreso de datos'!T1131),"NA",IF(OR('Paso 2 Ingreso de datos'!T1131=0,'Paso 2 Ingreso de datos'!T1131=1,'Paso 2 Ingreso de datos'!T1131=2,'Paso 2 Ingreso de datos'!T1131=3,'Paso 2 Ingreso de datos'!T1131=4),'Paso 2 Ingreso de datos'!T1131,"NA"))</f>
        <v>NA</v>
      </c>
      <c r="P1138" s="3" t="str">
        <f>IF(ISBLANK('Paso 2 Ingreso de datos'!U1131),"NA",IF(OR('Paso 2 Ingreso de datos'!U1131=0,'Paso 2 Ingreso de datos'!U1131=1,'Paso 2 Ingreso de datos'!U1131=2,'Paso 2 Ingreso de datos'!U1131=3,'Paso 2 Ingreso de datos'!U1131=4),'Paso 2 Ingreso de datos'!U1131,"NA"))</f>
        <v>NA</v>
      </c>
      <c r="Q1138" s="3" t="str">
        <f>IF(ISBLANK('Paso 2 Ingreso de datos'!V1131),"NA",IF(OR('Paso 2 Ingreso de datos'!V1131=0,'Paso 2 Ingreso de datos'!V1131=1,'Paso 2 Ingreso de datos'!V1131=2,'Paso 2 Ingreso de datos'!V1131=3,'Paso 2 Ingreso de datos'!V1131=4),'Paso 2 Ingreso de datos'!V1131,"NA"))</f>
        <v>NA</v>
      </c>
      <c r="R1138" s="3" t="str">
        <f>IF(ISBLANK('Paso 2 Ingreso de datos'!W1131),"NA",IF(OR('Paso 2 Ingreso de datos'!W1131=0,'Paso 2 Ingreso de datos'!W1131=1,'Paso 2 Ingreso de datos'!W1131=2,'Paso 2 Ingreso de datos'!W1131=3,'Paso 2 Ingreso de datos'!W1131=4),'Paso 2 Ingreso de datos'!W1131,"NA"))</f>
        <v>NA</v>
      </c>
      <c r="S1138" s="3" t="str">
        <f>IF(ISBLANK('Paso 2 Ingreso de datos'!X1131),"NA",IF(OR('Paso 2 Ingreso de datos'!X1131=0,'Paso 2 Ingreso de datos'!X1131=1,'Paso 2 Ingreso de datos'!X1131=2,'Paso 2 Ingreso de datos'!X1131=3,'Paso 2 Ingreso de datos'!X1131=4),'Paso 2 Ingreso de datos'!X1131,"NA"))</f>
        <v>NA</v>
      </c>
      <c r="T1138" s="3" t="str">
        <f>IF(ISBLANK('Paso 2 Ingreso de datos'!Y1131),"NA",IF(OR('Paso 2 Ingreso de datos'!Y1131=0,'Paso 2 Ingreso de datos'!Y1131=1,'Paso 2 Ingreso de datos'!Y1131=2,'Paso 2 Ingreso de datos'!Y1131=3,'Paso 2 Ingreso de datos'!Y1131=4),'Paso 2 Ingreso de datos'!Y1131,"NA"))</f>
        <v>NA</v>
      </c>
      <c r="U1138" s="3" t="str">
        <f>IF(ISBLANK('Paso 2 Ingreso de datos'!Z1131),"NA",IF(OR('Paso 2 Ingreso de datos'!Z1131=0,'Paso 2 Ingreso de datos'!Z1131=1,'Paso 2 Ingreso de datos'!Z1131=2,'Paso 2 Ingreso de datos'!Z1131=3,'Paso 2 Ingreso de datos'!Z1131=4),'Paso 2 Ingreso de datos'!Z1131,"NA"))</f>
        <v>NA</v>
      </c>
      <c r="W1138" s="3">
        <f>SUM(COUNTIFS('Paso 2 Ingreso de datos'!G1131:Z1131,"&gt;=0",'Paso 2 Ingreso de datos'!G1131:Z1131,"&lt;=4"),COUNTA('Paso 2 Ingreso de datos'!A1131))</f>
        <v>0</v>
      </c>
      <c r="X1138" s="1" t="str">
        <f>IF(SUM('Paso 2 Ingreso de datos'!A1131:Z1131)&gt;0,"HD","FD")</f>
        <v>FD</v>
      </c>
    </row>
    <row r="1139" spans="1:24">
      <c r="A1139" s="3" t="str">
        <f>IF(AND(W1139=21,X1139),'Paso 2 Ingreso de datos'!A1132,IF(AND(Paso2!W1139=0,Paso2!X1139="FD"),"NA","FD"))</f>
        <v>NA</v>
      </c>
      <c r="B1139" s="3" t="str">
        <f>IF(ISBLANK('Paso 2 Ingreso de datos'!G1132),"NA",IF(OR('Paso 2 Ingreso de datos'!G1132=0,'Paso 2 Ingreso de datos'!G1132=1,'Paso 2 Ingreso de datos'!G1132=2,'Paso 2 Ingreso de datos'!G1132=3,'Paso 2 Ingreso de datos'!G1132=4),'Paso 2 Ingreso de datos'!G1132,"NA"))</f>
        <v>NA</v>
      </c>
      <c r="C1139" s="3" t="str">
        <f>IF(ISBLANK('Paso 2 Ingreso de datos'!H1132),"NA",IF(OR('Paso 2 Ingreso de datos'!H1132=0,'Paso 2 Ingreso de datos'!H1132=1,'Paso 2 Ingreso de datos'!H1132=2,'Paso 2 Ingreso de datos'!H1132=3,'Paso 2 Ingreso de datos'!H1132=4),'Paso 2 Ingreso de datos'!H1132,"NA"))</f>
        <v>NA</v>
      </c>
      <c r="D1139" s="3" t="str">
        <f>IF(ISBLANK('Paso 2 Ingreso de datos'!I1132),"NA",IF(OR('Paso 2 Ingreso de datos'!I1132=0,'Paso 2 Ingreso de datos'!I1132=1,'Paso 2 Ingreso de datos'!I1132=2,'Paso 2 Ingreso de datos'!I1132=3,'Paso 2 Ingreso de datos'!I1132=4),'Paso 2 Ingreso de datos'!I1132,"NA"))</f>
        <v>NA</v>
      </c>
      <c r="E1139" s="3" t="str">
        <f>IF(ISBLANK('Paso 2 Ingreso de datos'!J1132),"NA",IF(OR('Paso 2 Ingreso de datos'!J1132=0,'Paso 2 Ingreso de datos'!J1132=1,'Paso 2 Ingreso de datos'!J1132=2,'Paso 2 Ingreso de datos'!J1132=3,'Paso 2 Ingreso de datos'!J1132=4),'Paso 2 Ingreso de datos'!J1132,"NA"))</f>
        <v>NA</v>
      </c>
      <c r="F1139" s="3" t="str">
        <f>IF(ISBLANK('Paso 2 Ingreso de datos'!K1132),"NA",IF(OR('Paso 2 Ingreso de datos'!K1132=0,'Paso 2 Ingreso de datos'!K1132=1,'Paso 2 Ingreso de datos'!K1132=2,'Paso 2 Ingreso de datos'!K1132=3,'Paso 2 Ingreso de datos'!K1132=4),'Paso 2 Ingreso de datos'!K1132,"NA"))</f>
        <v>NA</v>
      </c>
      <c r="G1139" s="3" t="str">
        <f>IF(ISBLANK('Paso 2 Ingreso de datos'!L1132),"NA",IF(OR('Paso 2 Ingreso de datos'!L1132=0,'Paso 2 Ingreso de datos'!L1132=1,'Paso 2 Ingreso de datos'!L1132=2,'Paso 2 Ingreso de datos'!L1132=3,'Paso 2 Ingreso de datos'!L1132=4),'Paso 2 Ingreso de datos'!L1132,"NA"))</f>
        <v>NA</v>
      </c>
      <c r="H1139" s="3" t="str">
        <f>IF(ISBLANK('Paso 2 Ingreso de datos'!M1132),"NA",IF(OR('Paso 2 Ingreso de datos'!M1132=0,'Paso 2 Ingreso de datos'!M1132=1,'Paso 2 Ingreso de datos'!M1132=2,'Paso 2 Ingreso de datos'!M1132=3,'Paso 2 Ingreso de datos'!M1132=4),'Paso 2 Ingreso de datos'!M1132,"NA"))</f>
        <v>NA</v>
      </c>
      <c r="I1139" s="3" t="str">
        <f>IF(ISBLANK('Paso 2 Ingreso de datos'!N1132),"NA",IF(OR('Paso 2 Ingreso de datos'!N1132=0,'Paso 2 Ingreso de datos'!N1132=1,'Paso 2 Ingreso de datos'!N1132=2,'Paso 2 Ingreso de datos'!N1132=3,'Paso 2 Ingreso de datos'!N1132=4),'Paso 2 Ingreso de datos'!N1132,"NA"))</f>
        <v>NA</v>
      </c>
      <c r="J1139" s="3" t="str">
        <f>IF(ISBLANK('Paso 2 Ingreso de datos'!O1132),"NA",IF(OR('Paso 2 Ingreso de datos'!O1132=0,'Paso 2 Ingreso de datos'!O1132=1,'Paso 2 Ingreso de datos'!O1132=2,'Paso 2 Ingreso de datos'!O1132=3,'Paso 2 Ingreso de datos'!O1132=4),'Paso 2 Ingreso de datos'!O1132,"NA"))</f>
        <v>NA</v>
      </c>
      <c r="K1139" s="3" t="str">
        <f>IF(ISBLANK('Paso 2 Ingreso de datos'!P1132),"NA",IF(OR('Paso 2 Ingreso de datos'!P1132=0,'Paso 2 Ingreso de datos'!P1132=1,'Paso 2 Ingreso de datos'!P1132=2,'Paso 2 Ingreso de datos'!P1132=3,'Paso 2 Ingreso de datos'!P1132=4),'Paso 2 Ingreso de datos'!P1132,"NA"))</f>
        <v>NA</v>
      </c>
      <c r="L1139" s="3" t="str">
        <f>IF(ISBLANK('Paso 2 Ingreso de datos'!Q1132),"NA",IF(OR('Paso 2 Ingreso de datos'!Q1132=0,'Paso 2 Ingreso de datos'!Q1132=1,'Paso 2 Ingreso de datos'!Q1132=2,'Paso 2 Ingreso de datos'!Q1132=3,'Paso 2 Ingreso de datos'!Q1132=4),'Paso 2 Ingreso de datos'!Q1132,"NA"))</f>
        <v>NA</v>
      </c>
      <c r="M1139" s="3" t="str">
        <f>IF(ISBLANK('Paso 2 Ingreso de datos'!R1132),"NA",IF(OR('Paso 2 Ingreso de datos'!R1132=0,'Paso 2 Ingreso de datos'!R1132=1,'Paso 2 Ingreso de datos'!R1132=2,'Paso 2 Ingreso de datos'!R1132=3,'Paso 2 Ingreso de datos'!R1132=4),'Paso 2 Ingreso de datos'!R1132,"NA"))</f>
        <v>NA</v>
      </c>
      <c r="N1139" s="3" t="str">
        <f>IF(ISBLANK('Paso 2 Ingreso de datos'!S1132),"NA",IF(OR('Paso 2 Ingreso de datos'!S1132=0,'Paso 2 Ingreso de datos'!S1132=1,'Paso 2 Ingreso de datos'!S1132=2,'Paso 2 Ingreso de datos'!S1132=3,'Paso 2 Ingreso de datos'!S1132=4),'Paso 2 Ingreso de datos'!S1132,"NA"))</f>
        <v>NA</v>
      </c>
      <c r="O1139" s="3" t="str">
        <f>IF(ISBLANK('Paso 2 Ingreso de datos'!T1132),"NA",IF(OR('Paso 2 Ingreso de datos'!T1132=0,'Paso 2 Ingreso de datos'!T1132=1,'Paso 2 Ingreso de datos'!T1132=2,'Paso 2 Ingreso de datos'!T1132=3,'Paso 2 Ingreso de datos'!T1132=4),'Paso 2 Ingreso de datos'!T1132,"NA"))</f>
        <v>NA</v>
      </c>
      <c r="P1139" s="3" t="str">
        <f>IF(ISBLANK('Paso 2 Ingreso de datos'!U1132),"NA",IF(OR('Paso 2 Ingreso de datos'!U1132=0,'Paso 2 Ingreso de datos'!U1132=1,'Paso 2 Ingreso de datos'!U1132=2,'Paso 2 Ingreso de datos'!U1132=3,'Paso 2 Ingreso de datos'!U1132=4),'Paso 2 Ingreso de datos'!U1132,"NA"))</f>
        <v>NA</v>
      </c>
      <c r="Q1139" s="3" t="str">
        <f>IF(ISBLANK('Paso 2 Ingreso de datos'!V1132),"NA",IF(OR('Paso 2 Ingreso de datos'!V1132=0,'Paso 2 Ingreso de datos'!V1132=1,'Paso 2 Ingreso de datos'!V1132=2,'Paso 2 Ingreso de datos'!V1132=3,'Paso 2 Ingreso de datos'!V1132=4),'Paso 2 Ingreso de datos'!V1132,"NA"))</f>
        <v>NA</v>
      </c>
      <c r="R1139" s="3" t="str">
        <f>IF(ISBLANK('Paso 2 Ingreso de datos'!W1132),"NA",IF(OR('Paso 2 Ingreso de datos'!W1132=0,'Paso 2 Ingreso de datos'!W1132=1,'Paso 2 Ingreso de datos'!W1132=2,'Paso 2 Ingreso de datos'!W1132=3,'Paso 2 Ingreso de datos'!W1132=4),'Paso 2 Ingreso de datos'!W1132,"NA"))</f>
        <v>NA</v>
      </c>
      <c r="S1139" s="3" t="str">
        <f>IF(ISBLANK('Paso 2 Ingreso de datos'!X1132),"NA",IF(OR('Paso 2 Ingreso de datos'!X1132=0,'Paso 2 Ingreso de datos'!X1132=1,'Paso 2 Ingreso de datos'!X1132=2,'Paso 2 Ingreso de datos'!X1132=3,'Paso 2 Ingreso de datos'!X1132=4),'Paso 2 Ingreso de datos'!X1132,"NA"))</f>
        <v>NA</v>
      </c>
      <c r="T1139" s="3" t="str">
        <f>IF(ISBLANK('Paso 2 Ingreso de datos'!Y1132),"NA",IF(OR('Paso 2 Ingreso de datos'!Y1132=0,'Paso 2 Ingreso de datos'!Y1132=1,'Paso 2 Ingreso de datos'!Y1132=2,'Paso 2 Ingreso de datos'!Y1132=3,'Paso 2 Ingreso de datos'!Y1132=4),'Paso 2 Ingreso de datos'!Y1132,"NA"))</f>
        <v>NA</v>
      </c>
      <c r="U1139" s="3" t="str">
        <f>IF(ISBLANK('Paso 2 Ingreso de datos'!Z1132),"NA",IF(OR('Paso 2 Ingreso de datos'!Z1132=0,'Paso 2 Ingreso de datos'!Z1132=1,'Paso 2 Ingreso de datos'!Z1132=2,'Paso 2 Ingreso de datos'!Z1132=3,'Paso 2 Ingreso de datos'!Z1132=4),'Paso 2 Ingreso de datos'!Z1132,"NA"))</f>
        <v>NA</v>
      </c>
      <c r="W1139" s="3">
        <f>SUM(COUNTIFS('Paso 2 Ingreso de datos'!G1132:Z1132,"&gt;=0",'Paso 2 Ingreso de datos'!G1132:Z1132,"&lt;=4"),COUNTA('Paso 2 Ingreso de datos'!A1132))</f>
        <v>0</v>
      </c>
      <c r="X1139" s="1" t="str">
        <f>IF(SUM('Paso 2 Ingreso de datos'!A1132:Z1132)&gt;0,"HD","FD")</f>
        <v>FD</v>
      </c>
    </row>
    <row r="1140" spans="1:24">
      <c r="A1140" s="3" t="str">
        <f>IF(AND(W1140=21,X1140),'Paso 2 Ingreso de datos'!A1133,IF(AND(Paso2!W1140=0,Paso2!X1140="FD"),"NA","FD"))</f>
        <v>NA</v>
      </c>
      <c r="B1140" s="3" t="str">
        <f>IF(ISBLANK('Paso 2 Ingreso de datos'!G1133),"NA",IF(OR('Paso 2 Ingreso de datos'!G1133=0,'Paso 2 Ingreso de datos'!G1133=1,'Paso 2 Ingreso de datos'!G1133=2,'Paso 2 Ingreso de datos'!G1133=3,'Paso 2 Ingreso de datos'!G1133=4),'Paso 2 Ingreso de datos'!G1133,"NA"))</f>
        <v>NA</v>
      </c>
      <c r="C1140" s="3" t="str">
        <f>IF(ISBLANK('Paso 2 Ingreso de datos'!H1133),"NA",IF(OR('Paso 2 Ingreso de datos'!H1133=0,'Paso 2 Ingreso de datos'!H1133=1,'Paso 2 Ingreso de datos'!H1133=2,'Paso 2 Ingreso de datos'!H1133=3,'Paso 2 Ingreso de datos'!H1133=4),'Paso 2 Ingreso de datos'!H1133,"NA"))</f>
        <v>NA</v>
      </c>
      <c r="D1140" s="3" t="str">
        <f>IF(ISBLANK('Paso 2 Ingreso de datos'!I1133),"NA",IF(OR('Paso 2 Ingreso de datos'!I1133=0,'Paso 2 Ingreso de datos'!I1133=1,'Paso 2 Ingreso de datos'!I1133=2,'Paso 2 Ingreso de datos'!I1133=3,'Paso 2 Ingreso de datos'!I1133=4),'Paso 2 Ingreso de datos'!I1133,"NA"))</f>
        <v>NA</v>
      </c>
      <c r="E1140" s="3" t="str">
        <f>IF(ISBLANK('Paso 2 Ingreso de datos'!J1133),"NA",IF(OR('Paso 2 Ingreso de datos'!J1133=0,'Paso 2 Ingreso de datos'!J1133=1,'Paso 2 Ingreso de datos'!J1133=2,'Paso 2 Ingreso de datos'!J1133=3,'Paso 2 Ingreso de datos'!J1133=4),'Paso 2 Ingreso de datos'!J1133,"NA"))</f>
        <v>NA</v>
      </c>
      <c r="F1140" s="3" t="str">
        <f>IF(ISBLANK('Paso 2 Ingreso de datos'!K1133),"NA",IF(OR('Paso 2 Ingreso de datos'!K1133=0,'Paso 2 Ingreso de datos'!K1133=1,'Paso 2 Ingreso de datos'!K1133=2,'Paso 2 Ingreso de datos'!K1133=3,'Paso 2 Ingreso de datos'!K1133=4),'Paso 2 Ingreso de datos'!K1133,"NA"))</f>
        <v>NA</v>
      </c>
      <c r="G1140" s="3" t="str">
        <f>IF(ISBLANK('Paso 2 Ingreso de datos'!L1133),"NA",IF(OR('Paso 2 Ingreso de datos'!L1133=0,'Paso 2 Ingreso de datos'!L1133=1,'Paso 2 Ingreso de datos'!L1133=2,'Paso 2 Ingreso de datos'!L1133=3,'Paso 2 Ingreso de datos'!L1133=4),'Paso 2 Ingreso de datos'!L1133,"NA"))</f>
        <v>NA</v>
      </c>
      <c r="H1140" s="3" t="str">
        <f>IF(ISBLANK('Paso 2 Ingreso de datos'!M1133),"NA",IF(OR('Paso 2 Ingreso de datos'!M1133=0,'Paso 2 Ingreso de datos'!M1133=1,'Paso 2 Ingreso de datos'!M1133=2,'Paso 2 Ingreso de datos'!M1133=3,'Paso 2 Ingreso de datos'!M1133=4),'Paso 2 Ingreso de datos'!M1133,"NA"))</f>
        <v>NA</v>
      </c>
      <c r="I1140" s="3" t="str">
        <f>IF(ISBLANK('Paso 2 Ingreso de datos'!N1133),"NA",IF(OR('Paso 2 Ingreso de datos'!N1133=0,'Paso 2 Ingreso de datos'!N1133=1,'Paso 2 Ingreso de datos'!N1133=2,'Paso 2 Ingreso de datos'!N1133=3,'Paso 2 Ingreso de datos'!N1133=4),'Paso 2 Ingreso de datos'!N1133,"NA"))</f>
        <v>NA</v>
      </c>
      <c r="J1140" s="3" t="str">
        <f>IF(ISBLANK('Paso 2 Ingreso de datos'!O1133),"NA",IF(OR('Paso 2 Ingreso de datos'!O1133=0,'Paso 2 Ingreso de datos'!O1133=1,'Paso 2 Ingreso de datos'!O1133=2,'Paso 2 Ingreso de datos'!O1133=3,'Paso 2 Ingreso de datos'!O1133=4),'Paso 2 Ingreso de datos'!O1133,"NA"))</f>
        <v>NA</v>
      </c>
      <c r="K1140" s="3" t="str">
        <f>IF(ISBLANK('Paso 2 Ingreso de datos'!P1133),"NA",IF(OR('Paso 2 Ingreso de datos'!P1133=0,'Paso 2 Ingreso de datos'!P1133=1,'Paso 2 Ingreso de datos'!P1133=2,'Paso 2 Ingreso de datos'!P1133=3,'Paso 2 Ingreso de datos'!P1133=4),'Paso 2 Ingreso de datos'!P1133,"NA"))</f>
        <v>NA</v>
      </c>
      <c r="L1140" s="3" t="str">
        <f>IF(ISBLANK('Paso 2 Ingreso de datos'!Q1133),"NA",IF(OR('Paso 2 Ingreso de datos'!Q1133=0,'Paso 2 Ingreso de datos'!Q1133=1,'Paso 2 Ingreso de datos'!Q1133=2,'Paso 2 Ingreso de datos'!Q1133=3,'Paso 2 Ingreso de datos'!Q1133=4),'Paso 2 Ingreso de datos'!Q1133,"NA"))</f>
        <v>NA</v>
      </c>
      <c r="M1140" s="3" t="str">
        <f>IF(ISBLANK('Paso 2 Ingreso de datos'!R1133),"NA",IF(OR('Paso 2 Ingreso de datos'!R1133=0,'Paso 2 Ingreso de datos'!R1133=1,'Paso 2 Ingreso de datos'!R1133=2,'Paso 2 Ingreso de datos'!R1133=3,'Paso 2 Ingreso de datos'!R1133=4),'Paso 2 Ingreso de datos'!R1133,"NA"))</f>
        <v>NA</v>
      </c>
      <c r="N1140" s="3" t="str">
        <f>IF(ISBLANK('Paso 2 Ingreso de datos'!S1133),"NA",IF(OR('Paso 2 Ingreso de datos'!S1133=0,'Paso 2 Ingreso de datos'!S1133=1,'Paso 2 Ingreso de datos'!S1133=2,'Paso 2 Ingreso de datos'!S1133=3,'Paso 2 Ingreso de datos'!S1133=4),'Paso 2 Ingreso de datos'!S1133,"NA"))</f>
        <v>NA</v>
      </c>
      <c r="O1140" s="3" t="str">
        <f>IF(ISBLANK('Paso 2 Ingreso de datos'!T1133),"NA",IF(OR('Paso 2 Ingreso de datos'!T1133=0,'Paso 2 Ingreso de datos'!T1133=1,'Paso 2 Ingreso de datos'!T1133=2,'Paso 2 Ingreso de datos'!T1133=3,'Paso 2 Ingreso de datos'!T1133=4),'Paso 2 Ingreso de datos'!T1133,"NA"))</f>
        <v>NA</v>
      </c>
      <c r="P1140" s="3" t="str">
        <f>IF(ISBLANK('Paso 2 Ingreso de datos'!U1133),"NA",IF(OR('Paso 2 Ingreso de datos'!U1133=0,'Paso 2 Ingreso de datos'!U1133=1,'Paso 2 Ingreso de datos'!U1133=2,'Paso 2 Ingreso de datos'!U1133=3,'Paso 2 Ingreso de datos'!U1133=4),'Paso 2 Ingreso de datos'!U1133,"NA"))</f>
        <v>NA</v>
      </c>
      <c r="Q1140" s="3" t="str">
        <f>IF(ISBLANK('Paso 2 Ingreso de datos'!V1133),"NA",IF(OR('Paso 2 Ingreso de datos'!V1133=0,'Paso 2 Ingreso de datos'!V1133=1,'Paso 2 Ingreso de datos'!V1133=2,'Paso 2 Ingreso de datos'!V1133=3,'Paso 2 Ingreso de datos'!V1133=4),'Paso 2 Ingreso de datos'!V1133,"NA"))</f>
        <v>NA</v>
      </c>
      <c r="R1140" s="3" t="str">
        <f>IF(ISBLANK('Paso 2 Ingreso de datos'!W1133),"NA",IF(OR('Paso 2 Ingreso de datos'!W1133=0,'Paso 2 Ingreso de datos'!W1133=1,'Paso 2 Ingreso de datos'!W1133=2,'Paso 2 Ingreso de datos'!W1133=3,'Paso 2 Ingreso de datos'!W1133=4),'Paso 2 Ingreso de datos'!W1133,"NA"))</f>
        <v>NA</v>
      </c>
      <c r="S1140" s="3" t="str">
        <f>IF(ISBLANK('Paso 2 Ingreso de datos'!X1133),"NA",IF(OR('Paso 2 Ingreso de datos'!X1133=0,'Paso 2 Ingreso de datos'!X1133=1,'Paso 2 Ingreso de datos'!X1133=2,'Paso 2 Ingreso de datos'!X1133=3,'Paso 2 Ingreso de datos'!X1133=4),'Paso 2 Ingreso de datos'!X1133,"NA"))</f>
        <v>NA</v>
      </c>
      <c r="T1140" s="3" t="str">
        <f>IF(ISBLANK('Paso 2 Ingreso de datos'!Y1133),"NA",IF(OR('Paso 2 Ingreso de datos'!Y1133=0,'Paso 2 Ingreso de datos'!Y1133=1,'Paso 2 Ingreso de datos'!Y1133=2,'Paso 2 Ingreso de datos'!Y1133=3,'Paso 2 Ingreso de datos'!Y1133=4),'Paso 2 Ingreso de datos'!Y1133,"NA"))</f>
        <v>NA</v>
      </c>
      <c r="U1140" s="3" t="str">
        <f>IF(ISBLANK('Paso 2 Ingreso de datos'!Z1133),"NA",IF(OR('Paso 2 Ingreso de datos'!Z1133=0,'Paso 2 Ingreso de datos'!Z1133=1,'Paso 2 Ingreso de datos'!Z1133=2,'Paso 2 Ingreso de datos'!Z1133=3,'Paso 2 Ingreso de datos'!Z1133=4),'Paso 2 Ingreso de datos'!Z1133,"NA"))</f>
        <v>NA</v>
      </c>
      <c r="W1140" s="3">
        <f>SUM(COUNTIFS('Paso 2 Ingreso de datos'!G1133:Z1133,"&gt;=0",'Paso 2 Ingreso de datos'!G1133:Z1133,"&lt;=4"),COUNTA('Paso 2 Ingreso de datos'!A1133))</f>
        <v>0</v>
      </c>
      <c r="X1140" s="1" t="str">
        <f>IF(SUM('Paso 2 Ingreso de datos'!A1133:Z1133)&gt;0,"HD","FD")</f>
        <v>FD</v>
      </c>
    </row>
    <row r="1141" spans="1:24">
      <c r="A1141" s="3" t="str">
        <f>IF(AND(W1141=21,X1141),'Paso 2 Ingreso de datos'!A1134,IF(AND(Paso2!W1141=0,Paso2!X1141="FD"),"NA","FD"))</f>
        <v>NA</v>
      </c>
      <c r="B1141" s="3" t="str">
        <f>IF(ISBLANK('Paso 2 Ingreso de datos'!G1134),"NA",IF(OR('Paso 2 Ingreso de datos'!G1134=0,'Paso 2 Ingreso de datos'!G1134=1,'Paso 2 Ingreso de datos'!G1134=2,'Paso 2 Ingreso de datos'!G1134=3,'Paso 2 Ingreso de datos'!G1134=4),'Paso 2 Ingreso de datos'!G1134,"NA"))</f>
        <v>NA</v>
      </c>
      <c r="C1141" s="3" t="str">
        <f>IF(ISBLANK('Paso 2 Ingreso de datos'!H1134),"NA",IF(OR('Paso 2 Ingreso de datos'!H1134=0,'Paso 2 Ingreso de datos'!H1134=1,'Paso 2 Ingreso de datos'!H1134=2,'Paso 2 Ingreso de datos'!H1134=3,'Paso 2 Ingreso de datos'!H1134=4),'Paso 2 Ingreso de datos'!H1134,"NA"))</f>
        <v>NA</v>
      </c>
      <c r="D1141" s="3" t="str">
        <f>IF(ISBLANK('Paso 2 Ingreso de datos'!I1134),"NA",IF(OR('Paso 2 Ingreso de datos'!I1134=0,'Paso 2 Ingreso de datos'!I1134=1,'Paso 2 Ingreso de datos'!I1134=2,'Paso 2 Ingreso de datos'!I1134=3,'Paso 2 Ingreso de datos'!I1134=4),'Paso 2 Ingreso de datos'!I1134,"NA"))</f>
        <v>NA</v>
      </c>
      <c r="E1141" s="3" t="str">
        <f>IF(ISBLANK('Paso 2 Ingreso de datos'!J1134),"NA",IF(OR('Paso 2 Ingreso de datos'!J1134=0,'Paso 2 Ingreso de datos'!J1134=1,'Paso 2 Ingreso de datos'!J1134=2,'Paso 2 Ingreso de datos'!J1134=3,'Paso 2 Ingreso de datos'!J1134=4),'Paso 2 Ingreso de datos'!J1134,"NA"))</f>
        <v>NA</v>
      </c>
      <c r="F1141" s="3" t="str">
        <f>IF(ISBLANK('Paso 2 Ingreso de datos'!K1134),"NA",IF(OR('Paso 2 Ingreso de datos'!K1134=0,'Paso 2 Ingreso de datos'!K1134=1,'Paso 2 Ingreso de datos'!K1134=2,'Paso 2 Ingreso de datos'!K1134=3,'Paso 2 Ingreso de datos'!K1134=4),'Paso 2 Ingreso de datos'!K1134,"NA"))</f>
        <v>NA</v>
      </c>
      <c r="G1141" s="3" t="str">
        <f>IF(ISBLANK('Paso 2 Ingreso de datos'!L1134),"NA",IF(OR('Paso 2 Ingreso de datos'!L1134=0,'Paso 2 Ingreso de datos'!L1134=1,'Paso 2 Ingreso de datos'!L1134=2,'Paso 2 Ingreso de datos'!L1134=3,'Paso 2 Ingreso de datos'!L1134=4),'Paso 2 Ingreso de datos'!L1134,"NA"))</f>
        <v>NA</v>
      </c>
      <c r="H1141" s="3" t="str">
        <f>IF(ISBLANK('Paso 2 Ingreso de datos'!M1134),"NA",IF(OR('Paso 2 Ingreso de datos'!M1134=0,'Paso 2 Ingreso de datos'!M1134=1,'Paso 2 Ingreso de datos'!M1134=2,'Paso 2 Ingreso de datos'!M1134=3,'Paso 2 Ingreso de datos'!M1134=4),'Paso 2 Ingreso de datos'!M1134,"NA"))</f>
        <v>NA</v>
      </c>
      <c r="I1141" s="3" t="str">
        <f>IF(ISBLANK('Paso 2 Ingreso de datos'!N1134),"NA",IF(OR('Paso 2 Ingreso de datos'!N1134=0,'Paso 2 Ingreso de datos'!N1134=1,'Paso 2 Ingreso de datos'!N1134=2,'Paso 2 Ingreso de datos'!N1134=3,'Paso 2 Ingreso de datos'!N1134=4),'Paso 2 Ingreso de datos'!N1134,"NA"))</f>
        <v>NA</v>
      </c>
      <c r="J1141" s="3" t="str">
        <f>IF(ISBLANK('Paso 2 Ingreso de datos'!O1134),"NA",IF(OR('Paso 2 Ingreso de datos'!O1134=0,'Paso 2 Ingreso de datos'!O1134=1,'Paso 2 Ingreso de datos'!O1134=2,'Paso 2 Ingreso de datos'!O1134=3,'Paso 2 Ingreso de datos'!O1134=4),'Paso 2 Ingreso de datos'!O1134,"NA"))</f>
        <v>NA</v>
      </c>
      <c r="K1141" s="3" t="str">
        <f>IF(ISBLANK('Paso 2 Ingreso de datos'!P1134),"NA",IF(OR('Paso 2 Ingreso de datos'!P1134=0,'Paso 2 Ingreso de datos'!P1134=1,'Paso 2 Ingreso de datos'!P1134=2,'Paso 2 Ingreso de datos'!P1134=3,'Paso 2 Ingreso de datos'!P1134=4),'Paso 2 Ingreso de datos'!P1134,"NA"))</f>
        <v>NA</v>
      </c>
      <c r="L1141" s="3" t="str">
        <f>IF(ISBLANK('Paso 2 Ingreso de datos'!Q1134),"NA",IF(OR('Paso 2 Ingreso de datos'!Q1134=0,'Paso 2 Ingreso de datos'!Q1134=1,'Paso 2 Ingreso de datos'!Q1134=2,'Paso 2 Ingreso de datos'!Q1134=3,'Paso 2 Ingreso de datos'!Q1134=4),'Paso 2 Ingreso de datos'!Q1134,"NA"))</f>
        <v>NA</v>
      </c>
      <c r="M1141" s="3" t="str">
        <f>IF(ISBLANK('Paso 2 Ingreso de datos'!R1134),"NA",IF(OR('Paso 2 Ingreso de datos'!R1134=0,'Paso 2 Ingreso de datos'!R1134=1,'Paso 2 Ingreso de datos'!R1134=2,'Paso 2 Ingreso de datos'!R1134=3,'Paso 2 Ingreso de datos'!R1134=4),'Paso 2 Ingreso de datos'!R1134,"NA"))</f>
        <v>NA</v>
      </c>
      <c r="N1141" s="3" t="str">
        <f>IF(ISBLANK('Paso 2 Ingreso de datos'!S1134),"NA",IF(OR('Paso 2 Ingreso de datos'!S1134=0,'Paso 2 Ingreso de datos'!S1134=1,'Paso 2 Ingreso de datos'!S1134=2,'Paso 2 Ingreso de datos'!S1134=3,'Paso 2 Ingreso de datos'!S1134=4),'Paso 2 Ingreso de datos'!S1134,"NA"))</f>
        <v>NA</v>
      </c>
      <c r="O1141" s="3" t="str">
        <f>IF(ISBLANK('Paso 2 Ingreso de datos'!T1134),"NA",IF(OR('Paso 2 Ingreso de datos'!T1134=0,'Paso 2 Ingreso de datos'!T1134=1,'Paso 2 Ingreso de datos'!T1134=2,'Paso 2 Ingreso de datos'!T1134=3,'Paso 2 Ingreso de datos'!T1134=4),'Paso 2 Ingreso de datos'!T1134,"NA"))</f>
        <v>NA</v>
      </c>
      <c r="P1141" s="3" t="str">
        <f>IF(ISBLANK('Paso 2 Ingreso de datos'!U1134),"NA",IF(OR('Paso 2 Ingreso de datos'!U1134=0,'Paso 2 Ingreso de datos'!U1134=1,'Paso 2 Ingreso de datos'!U1134=2,'Paso 2 Ingreso de datos'!U1134=3,'Paso 2 Ingreso de datos'!U1134=4),'Paso 2 Ingreso de datos'!U1134,"NA"))</f>
        <v>NA</v>
      </c>
      <c r="Q1141" s="3" t="str">
        <f>IF(ISBLANK('Paso 2 Ingreso de datos'!V1134),"NA",IF(OR('Paso 2 Ingreso de datos'!V1134=0,'Paso 2 Ingreso de datos'!V1134=1,'Paso 2 Ingreso de datos'!V1134=2,'Paso 2 Ingreso de datos'!V1134=3,'Paso 2 Ingreso de datos'!V1134=4),'Paso 2 Ingreso de datos'!V1134,"NA"))</f>
        <v>NA</v>
      </c>
      <c r="R1141" s="3" t="str">
        <f>IF(ISBLANK('Paso 2 Ingreso de datos'!W1134),"NA",IF(OR('Paso 2 Ingreso de datos'!W1134=0,'Paso 2 Ingreso de datos'!W1134=1,'Paso 2 Ingreso de datos'!W1134=2,'Paso 2 Ingreso de datos'!W1134=3,'Paso 2 Ingreso de datos'!W1134=4),'Paso 2 Ingreso de datos'!W1134,"NA"))</f>
        <v>NA</v>
      </c>
      <c r="S1141" s="3" t="str">
        <f>IF(ISBLANK('Paso 2 Ingreso de datos'!X1134),"NA",IF(OR('Paso 2 Ingreso de datos'!X1134=0,'Paso 2 Ingreso de datos'!X1134=1,'Paso 2 Ingreso de datos'!X1134=2,'Paso 2 Ingreso de datos'!X1134=3,'Paso 2 Ingreso de datos'!X1134=4),'Paso 2 Ingreso de datos'!X1134,"NA"))</f>
        <v>NA</v>
      </c>
      <c r="T1141" s="3" t="str">
        <f>IF(ISBLANK('Paso 2 Ingreso de datos'!Y1134),"NA",IF(OR('Paso 2 Ingreso de datos'!Y1134=0,'Paso 2 Ingreso de datos'!Y1134=1,'Paso 2 Ingreso de datos'!Y1134=2,'Paso 2 Ingreso de datos'!Y1134=3,'Paso 2 Ingreso de datos'!Y1134=4),'Paso 2 Ingreso de datos'!Y1134,"NA"))</f>
        <v>NA</v>
      </c>
      <c r="U1141" s="3" t="str">
        <f>IF(ISBLANK('Paso 2 Ingreso de datos'!Z1134),"NA",IF(OR('Paso 2 Ingreso de datos'!Z1134=0,'Paso 2 Ingreso de datos'!Z1134=1,'Paso 2 Ingreso de datos'!Z1134=2,'Paso 2 Ingreso de datos'!Z1134=3,'Paso 2 Ingreso de datos'!Z1134=4),'Paso 2 Ingreso de datos'!Z1134,"NA"))</f>
        <v>NA</v>
      </c>
      <c r="W1141" s="3">
        <f>SUM(COUNTIFS('Paso 2 Ingreso de datos'!G1134:Z1134,"&gt;=0",'Paso 2 Ingreso de datos'!G1134:Z1134,"&lt;=4"),COUNTA('Paso 2 Ingreso de datos'!A1134))</f>
        <v>0</v>
      </c>
      <c r="X1141" s="1" t="str">
        <f>IF(SUM('Paso 2 Ingreso de datos'!A1134:Z1134)&gt;0,"HD","FD")</f>
        <v>FD</v>
      </c>
    </row>
    <row r="1142" spans="1:24">
      <c r="A1142" s="3" t="str">
        <f>IF(AND(W1142=21,X1142),'Paso 2 Ingreso de datos'!A1135,IF(AND(Paso2!W1142=0,Paso2!X1142="FD"),"NA","FD"))</f>
        <v>NA</v>
      </c>
      <c r="B1142" s="3" t="str">
        <f>IF(ISBLANK('Paso 2 Ingreso de datos'!G1135),"NA",IF(OR('Paso 2 Ingreso de datos'!G1135=0,'Paso 2 Ingreso de datos'!G1135=1,'Paso 2 Ingreso de datos'!G1135=2,'Paso 2 Ingreso de datos'!G1135=3,'Paso 2 Ingreso de datos'!G1135=4),'Paso 2 Ingreso de datos'!G1135,"NA"))</f>
        <v>NA</v>
      </c>
      <c r="C1142" s="3" t="str">
        <f>IF(ISBLANK('Paso 2 Ingreso de datos'!H1135),"NA",IF(OR('Paso 2 Ingreso de datos'!H1135=0,'Paso 2 Ingreso de datos'!H1135=1,'Paso 2 Ingreso de datos'!H1135=2,'Paso 2 Ingreso de datos'!H1135=3,'Paso 2 Ingreso de datos'!H1135=4),'Paso 2 Ingreso de datos'!H1135,"NA"))</f>
        <v>NA</v>
      </c>
      <c r="D1142" s="3" t="str">
        <f>IF(ISBLANK('Paso 2 Ingreso de datos'!I1135),"NA",IF(OR('Paso 2 Ingreso de datos'!I1135=0,'Paso 2 Ingreso de datos'!I1135=1,'Paso 2 Ingreso de datos'!I1135=2,'Paso 2 Ingreso de datos'!I1135=3,'Paso 2 Ingreso de datos'!I1135=4),'Paso 2 Ingreso de datos'!I1135,"NA"))</f>
        <v>NA</v>
      </c>
      <c r="E1142" s="3" t="str">
        <f>IF(ISBLANK('Paso 2 Ingreso de datos'!J1135),"NA",IF(OR('Paso 2 Ingreso de datos'!J1135=0,'Paso 2 Ingreso de datos'!J1135=1,'Paso 2 Ingreso de datos'!J1135=2,'Paso 2 Ingreso de datos'!J1135=3,'Paso 2 Ingreso de datos'!J1135=4),'Paso 2 Ingreso de datos'!J1135,"NA"))</f>
        <v>NA</v>
      </c>
      <c r="F1142" s="3" t="str">
        <f>IF(ISBLANK('Paso 2 Ingreso de datos'!K1135),"NA",IF(OR('Paso 2 Ingreso de datos'!K1135=0,'Paso 2 Ingreso de datos'!K1135=1,'Paso 2 Ingreso de datos'!K1135=2,'Paso 2 Ingreso de datos'!K1135=3,'Paso 2 Ingreso de datos'!K1135=4),'Paso 2 Ingreso de datos'!K1135,"NA"))</f>
        <v>NA</v>
      </c>
      <c r="G1142" s="3" t="str">
        <f>IF(ISBLANK('Paso 2 Ingreso de datos'!L1135),"NA",IF(OR('Paso 2 Ingreso de datos'!L1135=0,'Paso 2 Ingreso de datos'!L1135=1,'Paso 2 Ingreso de datos'!L1135=2,'Paso 2 Ingreso de datos'!L1135=3,'Paso 2 Ingreso de datos'!L1135=4),'Paso 2 Ingreso de datos'!L1135,"NA"))</f>
        <v>NA</v>
      </c>
      <c r="H1142" s="3" t="str">
        <f>IF(ISBLANK('Paso 2 Ingreso de datos'!M1135),"NA",IF(OR('Paso 2 Ingreso de datos'!M1135=0,'Paso 2 Ingreso de datos'!M1135=1,'Paso 2 Ingreso de datos'!M1135=2,'Paso 2 Ingreso de datos'!M1135=3,'Paso 2 Ingreso de datos'!M1135=4),'Paso 2 Ingreso de datos'!M1135,"NA"))</f>
        <v>NA</v>
      </c>
      <c r="I1142" s="3" t="str">
        <f>IF(ISBLANK('Paso 2 Ingreso de datos'!N1135),"NA",IF(OR('Paso 2 Ingreso de datos'!N1135=0,'Paso 2 Ingreso de datos'!N1135=1,'Paso 2 Ingreso de datos'!N1135=2,'Paso 2 Ingreso de datos'!N1135=3,'Paso 2 Ingreso de datos'!N1135=4),'Paso 2 Ingreso de datos'!N1135,"NA"))</f>
        <v>NA</v>
      </c>
      <c r="J1142" s="3" t="str">
        <f>IF(ISBLANK('Paso 2 Ingreso de datos'!O1135),"NA",IF(OR('Paso 2 Ingreso de datos'!O1135=0,'Paso 2 Ingreso de datos'!O1135=1,'Paso 2 Ingreso de datos'!O1135=2,'Paso 2 Ingreso de datos'!O1135=3,'Paso 2 Ingreso de datos'!O1135=4),'Paso 2 Ingreso de datos'!O1135,"NA"))</f>
        <v>NA</v>
      </c>
      <c r="K1142" s="3" t="str">
        <f>IF(ISBLANK('Paso 2 Ingreso de datos'!P1135),"NA",IF(OR('Paso 2 Ingreso de datos'!P1135=0,'Paso 2 Ingreso de datos'!P1135=1,'Paso 2 Ingreso de datos'!P1135=2,'Paso 2 Ingreso de datos'!P1135=3,'Paso 2 Ingreso de datos'!P1135=4),'Paso 2 Ingreso de datos'!P1135,"NA"))</f>
        <v>NA</v>
      </c>
      <c r="L1142" s="3" t="str">
        <f>IF(ISBLANK('Paso 2 Ingreso de datos'!Q1135),"NA",IF(OR('Paso 2 Ingreso de datos'!Q1135=0,'Paso 2 Ingreso de datos'!Q1135=1,'Paso 2 Ingreso de datos'!Q1135=2,'Paso 2 Ingreso de datos'!Q1135=3,'Paso 2 Ingreso de datos'!Q1135=4),'Paso 2 Ingreso de datos'!Q1135,"NA"))</f>
        <v>NA</v>
      </c>
      <c r="M1142" s="3" t="str">
        <f>IF(ISBLANK('Paso 2 Ingreso de datos'!R1135),"NA",IF(OR('Paso 2 Ingreso de datos'!R1135=0,'Paso 2 Ingreso de datos'!R1135=1,'Paso 2 Ingreso de datos'!R1135=2,'Paso 2 Ingreso de datos'!R1135=3,'Paso 2 Ingreso de datos'!R1135=4),'Paso 2 Ingreso de datos'!R1135,"NA"))</f>
        <v>NA</v>
      </c>
      <c r="N1142" s="3" t="str">
        <f>IF(ISBLANK('Paso 2 Ingreso de datos'!S1135),"NA",IF(OR('Paso 2 Ingreso de datos'!S1135=0,'Paso 2 Ingreso de datos'!S1135=1,'Paso 2 Ingreso de datos'!S1135=2,'Paso 2 Ingreso de datos'!S1135=3,'Paso 2 Ingreso de datos'!S1135=4),'Paso 2 Ingreso de datos'!S1135,"NA"))</f>
        <v>NA</v>
      </c>
      <c r="O1142" s="3" t="str">
        <f>IF(ISBLANK('Paso 2 Ingreso de datos'!T1135),"NA",IF(OR('Paso 2 Ingreso de datos'!T1135=0,'Paso 2 Ingreso de datos'!T1135=1,'Paso 2 Ingreso de datos'!T1135=2,'Paso 2 Ingreso de datos'!T1135=3,'Paso 2 Ingreso de datos'!T1135=4),'Paso 2 Ingreso de datos'!T1135,"NA"))</f>
        <v>NA</v>
      </c>
      <c r="P1142" s="3" t="str">
        <f>IF(ISBLANK('Paso 2 Ingreso de datos'!U1135),"NA",IF(OR('Paso 2 Ingreso de datos'!U1135=0,'Paso 2 Ingreso de datos'!U1135=1,'Paso 2 Ingreso de datos'!U1135=2,'Paso 2 Ingreso de datos'!U1135=3,'Paso 2 Ingreso de datos'!U1135=4),'Paso 2 Ingreso de datos'!U1135,"NA"))</f>
        <v>NA</v>
      </c>
      <c r="Q1142" s="3" t="str">
        <f>IF(ISBLANK('Paso 2 Ingreso de datos'!V1135),"NA",IF(OR('Paso 2 Ingreso de datos'!V1135=0,'Paso 2 Ingreso de datos'!V1135=1,'Paso 2 Ingreso de datos'!V1135=2,'Paso 2 Ingreso de datos'!V1135=3,'Paso 2 Ingreso de datos'!V1135=4),'Paso 2 Ingreso de datos'!V1135,"NA"))</f>
        <v>NA</v>
      </c>
      <c r="R1142" s="3" t="str">
        <f>IF(ISBLANK('Paso 2 Ingreso de datos'!W1135),"NA",IF(OR('Paso 2 Ingreso de datos'!W1135=0,'Paso 2 Ingreso de datos'!W1135=1,'Paso 2 Ingreso de datos'!W1135=2,'Paso 2 Ingreso de datos'!W1135=3,'Paso 2 Ingreso de datos'!W1135=4),'Paso 2 Ingreso de datos'!W1135,"NA"))</f>
        <v>NA</v>
      </c>
      <c r="S1142" s="3" t="str">
        <f>IF(ISBLANK('Paso 2 Ingreso de datos'!X1135),"NA",IF(OR('Paso 2 Ingreso de datos'!X1135=0,'Paso 2 Ingreso de datos'!X1135=1,'Paso 2 Ingreso de datos'!X1135=2,'Paso 2 Ingreso de datos'!X1135=3,'Paso 2 Ingreso de datos'!X1135=4),'Paso 2 Ingreso de datos'!X1135,"NA"))</f>
        <v>NA</v>
      </c>
      <c r="T1142" s="3" t="str">
        <f>IF(ISBLANK('Paso 2 Ingreso de datos'!Y1135),"NA",IF(OR('Paso 2 Ingreso de datos'!Y1135=0,'Paso 2 Ingreso de datos'!Y1135=1,'Paso 2 Ingreso de datos'!Y1135=2,'Paso 2 Ingreso de datos'!Y1135=3,'Paso 2 Ingreso de datos'!Y1135=4),'Paso 2 Ingreso de datos'!Y1135,"NA"))</f>
        <v>NA</v>
      </c>
      <c r="U1142" s="3" t="str">
        <f>IF(ISBLANK('Paso 2 Ingreso de datos'!Z1135),"NA",IF(OR('Paso 2 Ingreso de datos'!Z1135=0,'Paso 2 Ingreso de datos'!Z1135=1,'Paso 2 Ingreso de datos'!Z1135=2,'Paso 2 Ingreso de datos'!Z1135=3,'Paso 2 Ingreso de datos'!Z1135=4),'Paso 2 Ingreso de datos'!Z1135,"NA"))</f>
        <v>NA</v>
      </c>
      <c r="W1142" s="3">
        <f>SUM(COUNTIFS('Paso 2 Ingreso de datos'!G1135:Z1135,"&gt;=0",'Paso 2 Ingreso de datos'!G1135:Z1135,"&lt;=4"),COUNTA('Paso 2 Ingreso de datos'!A1135))</f>
        <v>0</v>
      </c>
      <c r="X1142" s="1" t="str">
        <f>IF(SUM('Paso 2 Ingreso de datos'!A1135:Z1135)&gt;0,"HD","FD")</f>
        <v>FD</v>
      </c>
    </row>
    <row r="1143" spans="1:24">
      <c r="A1143" s="3" t="str">
        <f>IF(AND(W1143=21,X1143),'Paso 2 Ingreso de datos'!A1136,IF(AND(Paso2!W1143=0,Paso2!X1143="FD"),"NA","FD"))</f>
        <v>NA</v>
      </c>
      <c r="B1143" s="3" t="str">
        <f>IF(ISBLANK('Paso 2 Ingreso de datos'!G1136),"NA",IF(OR('Paso 2 Ingreso de datos'!G1136=0,'Paso 2 Ingreso de datos'!G1136=1,'Paso 2 Ingreso de datos'!G1136=2,'Paso 2 Ingreso de datos'!G1136=3,'Paso 2 Ingreso de datos'!G1136=4),'Paso 2 Ingreso de datos'!G1136,"NA"))</f>
        <v>NA</v>
      </c>
      <c r="C1143" s="3" t="str">
        <f>IF(ISBLANK('Paso 2 Ingreso de datos'!H1136),"NA",IF(OR('Paso 2 Ingreso de datos'!H1136=0,'Paso 2 Ingreso de datos'!H1136=1,'Paso 2 Ingreso de datos'!H1136=2,'Paso 2 Ingreso de datos'!H1136=3,'Paso 2 Ingreso de datos'!H1136=4),'Paso 2 Ingreso de datos'!H1136,"NA"))</f>
        <v>NA</v>
      </c>
      <c r="D1143" s="3" t="str">
        <f>IF(ISBLANK('Paso 2 Ingreso de datos'!I1136),"NA",IF(OR('Paso 2 Ingreso de datos'!I1136=0,'Paso 2 Ingreso de datos'!I1136=1,'Paso 2 Ingreso de datos'!I1136=2,'Paso 2 Ingreso de datos'!I1136=3,'Paso 2 Ingreso de datos'!I1136=4),'Paso 2 Ingreso de datos'!I1136,"NA"))</f>
        <v>NA</v>
      </c>
      <c r="E1143" s="3" t="str">
        <f>IF(ISBLANK('Paso 2 Ingreso de datos'!J1136),"NA",IF(OR('Paso 2 Ingreso de datos'!J1136=0,'Paso 2 Ingreso de datos'!J1136=1,'Paso 2 Ingreso de datos'!J1136=2,'Paso 2 Ingreso de datos'!J1136=3,'Paso 2 Ingreso de datos'!J1136=4),'Paso 2 Ingreso de datos'!J1136,"NA"))</f>
        <v>NA</v>
      </c>
      <c r="F1143" s="3" t="str">
        <f>IF(ISBLANK('Paso 2 Ingreso de datos'!K1136),"NA",IF(OR('Paso 2 Ingreso de datos'!K1136=0,'Paso 2 Ingreso de datos'!K1136=1,'Paso 2 Ingreso de datos'!K1136=2,'Paso 2 Ingreso de datos'!K1136=3,'Paso 2 Ingreso de datos'!K1136=4),'Paso 2 Ingreso de datos'!K1136,"NA"))</f>
        <v>NA</v>
      </c>
      <c r="G1143" s="3" t="str">
        <f>IF(ISBLANK('Paso 2 Ingreso de datos'!L1136),"NA",IF(OR('Paso 2 Ingreso de datos'!L1136=0,'Paso 2 Ingreso de datos'!L1136=1,'Paso 2 Ingreso de datos'!L1136=2,'Paso 2 Ingreso de datos'!L1136=3,'Paso 2 Ingreso de datos'!L1136=4),'Paso 2 Ingreso de datos'!L1136,"NA"))</f>
        <v>NA</v>
      </c>
      <c r="H1143" s="3" t="str">
        <f>IF(ISBLANK('Paso 2 Ingreso de datos'!M1136),"NA",IF(OR('Paso 2 Ingreso de datos'!M1136=0,'Paso 2 Ingreso de datos'!M1136=1,'Paso 2 Ingreso de datos'!M1136=2,'Paso 2 Ingreso de datos'!M1136=3,'Paso 2 Ingreso de datos'!M1136=4),'Paso 2 Ingreso de datos'!M1136,"NA"))</f>
        <v>NA</v>
      </c>
      <c r="I1143" s="3" t="str">
        <f>IF(ISBLANK('Paso 2 Ingreso de datos'!N1136),"NA",IF(OR('Paso 2 Ingreso de datos'!N1136=0,'Paso 2 Ingreso de datos'!N1136=1,'Paso 2 Ingreso de datos'!N1136=2,'Paso 2 Ingreso de datos'!N1136=3,'Paso 2 Ingreso de datos'!N1136=4),'Paso 2 Ingreso de datos'!N1136,"NA"))</f>
        <v>NA</v>
      </c>
      <c r="J1143" s="3" t="str">
        <f>IF(ISBLANK('Paso 2 Ingreso de datos'!O1136),"NA",IF(OR('Paso 2 Ingreso de datos'!O1136=0,'Paso 2 Ingreso de datos'!O1136=1,'Paso 2 Ingreso de datos'!O1136=2,'Paso 2 Ingreso de datos'!O1136=3,'Paso 2 Ingreso de datos'!O1136=4),'Paso 2 Ingreso de datos'!O1136,"NA"))</f>
        <v>NA</v>
      </c>
      <c r="K1143" s="3" t="str">
        <f>IF(ISBLANK('Paso 2 Ingreso de datos'!P1136),"NA",IF(OR('Paso 2 Ingreso de datos'!P1136=0,'Paso 2 Ingreso de datos'!P1136=1,'Paso 2 Ingreso de datos'!P1136=2,'Paso 2 Ingreso de datos'!P1136=3,'Paso 2 Ingreso de datos'!P1136=4),'Paso 2 Ingreso de datos'!P1136,"NA"))</f>
        <v>NA</v>
      </c>
      <c r="L1143" s="3" t="str">
        <f>IF(ISBLANK('Paso 2 Ingreso de datos'!Q1136),"NA",IF(OR('Paso 2 Ingreso de datos'!Q1136=0,'Paso 2 Ingreso de datos'!Q1136=1,'Paso 2 Ingreso de datos'!Q1136=2,'Paso 2 Ingreso de datos'!Q1136=3,'Paso 2 Ingreso de datos'!Q1136=4),'Paso 2 Ingreso de datos'!Q1136,"NA"))</f>
        <v>NA</v>
      </c>
      <c r="M1143" s="3" t="str">
        <f>IF(ISBLANK('Paso 2 Ingreso de datos'!R1136),"NA",IF(OR('Paso 2 Ingreso de datos'!R1136=0,'Paso 2 Ingreso de datos'!R1136=1,'Paso 2 Ingreso de datos'!R1136=2,'Paso 2 Ingreso de datos'!R1136=3,'Paso 2 Ingreso de datos'!R1136=4),'Paso 2 Ingreso de datos'!R1136,"NA"))</f>
        <v>NA</v>
      </c>
      <c r="N1143" s="3" t="str">
        <f>IF(ISBLANK('Paso 2 Ingreso de datos'!S1136),"NA",IF(OR('Paso 2 Ingreso de datos'!S1136=0,'Paso 2 Ingreso de datos'!S1136=1,'Paso 2 Ingreso de datos'!S1136=2,'Paso 2 Ingreso de datos'!S1136=3,'Paso 2 Ingreso de datos'!S1136=4),'Paso 2 Ingreso de datos'!S1136,"NA"))</f>
        <v>NA</v>
      </c>
      <c r="O1143" s="3" t="str">
        <f>IF(ISBLANK('Paso 2 Ingreso de datos'!T1136),"NA",IF(OR('Paso 2 Ingreso de datos'!T1136=0,'Paso 2 Ingreso de datos'!T1136=1,'Paso 2 Ingreso de datos'!T1136=2,'Paso 2 Ingreso de datos'!T1136=3,'Paso 2 Ingreso de datos'!T1136=4),'Paso 2 Ingreso de datos'!T1136,"NA"))</f>
        <v>NA</v>
      </c>
      <c r="P1143" s="3" t="str">
        <f>IF(ISBLANK('Paso 2 Ingreso de datos'!U1136),"NA",IF(OR('Paso 2 Ingreso de datos'!U1136=0,'Paso 2 Ingreso de datos'!U1136=1,'Paso 2 Ingreso de datos'!U1136=2,'Paso 2 Ingreso de datos'!U1136=3,'Paso 2 Ingreso de datos'!U1136=4),'Paso 2 Ingreso de datos'!U1136,"NA"))</f>
        <v>NA</v>
      </c>
      <c r="Q1143" s="3" t="str">
        <f>IF(ISBLANK('Paso 2 Ingreso de datos'!V1136),"NA",IF(OR('Paso 2 Ingreso de datos'!V1136=0,'Paso 2 Ingreso de datos'!V1136=1,'Paso 2 Ingreso de datos'!V1136=2,'Paso 2 Ingreso de datos'!V1136=3,'Paso 2 Ingreso de datos'!V1136=4),'Paso 2 Ingreso de datos'!V1136,"NA"))</f>
        <v>NA</v>
      </c>
      <c r="R1143" s="3" t="str">
        <f>IF(ISBLANK('Paso 2 Ingreso de datos'!W1136),"NA",IF(OR('Paso 2 Ingreso de datos'!W1136=0,'Paso 2 Ingreso de datos'!W1136=1,'Paso 2 Ingreso de datos'!W1136=2,'Paso 2 Ingreso de datos'!W1136=3,'Paso 2 Ingreso de datos'!W1136=4),'Paso 2 Ingreso de datos'!W1136,"NA"))</f>
        <v>NA</v>
      </c>
      <c r="S1143" s="3" t="str">
        <f>IF(ISBLANK('Paso 2 Ingreso de datos'!X1136),"NA",IF(OR('Paso 2 Ingreso de datos'!X1136=0,'Paso 2 Ingreso de datos'!X1136=1,'Paso 2 Ingreso de datos'!X1136=2,'Paso 2 Ingreso de datos'!X1136=3,'Paso 2 Ingreso de datos'!X1136=4),'Paso 2 Ingreso de datos'!X1136,"NA"))</f>
        <v>NA</v>
      </c>
      <c r="T1143" s="3" t="str">
        <f>IF(ISBLANK('Paso 2 Ingreso de datos'!Y1136),"NA",IF(OR('Paso 2 Ingreso de datos'!Y1136=0,'Paso 2 Ingreso de datos'!Y1136=1,'Paso 2 Ingreso de datos'!Y1136=2,'Paso 2 Ingreso de datos'!Y1136=3,'Paso 2 Ingreso de datos'!Y1136=4),'Paso 2 Ingreso de datos'!Y1136,"NA"))</f>
        <v>NA</v>
      </c>
      <c r="U1143" s="3" t="str">
        <f>IF(ISBLANK('Paso 2 Ingreso de datos'!Z1136),"NA",IF(OR('Paso 2 Ingreso de datos'!Z1136=0,'Paso 2 Ingreso de datos'!Z1136=1,'Paso 2 Ingreso de datos'!Z1136=2,'Paso 2 Ingreso de datos'!Z1136=3,'Paso 2 Ingreso de datos'!Z1136=4),'Paso 2 Ingreso de datos'!Z1136,"NA"))</f>
        <v>NA</v>
      </c>
      <c r="W1143" s="3">
        <f>SUM(COUNTIFS('Paso 2 Ingreso de datos'!G1136:Z1136,"&gt;=0",'Paso 2 Ingreso de datos'!G1136:Z1136,"&lt;=4"),COUNTA('Paso 2 Ingreso de datos'!A1136))</f>
        <v>0</v>
      </c>
      <c r="X1143" s="1" t="str">
        <f>IF(SUM('Paso 2 Ingreso de datos'!A1136:Z1136)&gt;0,"HD","FD")</f>
        <v>FD</v>
      </c>
    </row>
    <row r="1144" spans="1:24">
      <c r="A1144" s="3" t="str">
        <f>IF(AND(W1144=21,X1144),'Paso 2 Ingreso de datos'!A1137,IF(AND(Paso2!W1144=0,Paso2!X1144="FD"),"NA","FD"))</f>
        <v>NA</v>
      </c>
      <c r="B1144" s="3" t="str">
        <f>IF(ISBLANK('Paso 2 Ingreso de datos'!G1137),"NA",IF(OR('Paso 2 Ingreso de datos'!G1137=0,'Paso 2 Ingreso de datos'!G1137=1,'Paso 2 Ingreso de datos'!G1137=2,'Paso 2 Ingreso de datos'!G1137=3,'Paso 2 Ingreso de datos'!G1137=4),'Paso 2 Ingreso de datos'!G1137,"NA"))</f>
        <v>NA</v>
      </c>
      <c r="C1144" s="3" t="str">
        <f>IF(ISBLANK('Paso 2 Ingreso de datos'!H1137),"NA",IF(OR('Paso 2 Ingreso de datos'!H1137=0,'Paso 2 Ingreso de datos'!H1137=1,'Paso 2 Ingreso de datos'!H1137=2,'Paso 2 Ingreso de datos'!H1137=3,'Paso 2 Ingreso de datos'!H1137=4),'Paso 2 Ingreso de datos'!H1137,"NA"))</f>
        <v>NA</v>
      </c>
      <c r="D1144" s="3" t="str">
        <f>IF(ISBLANK('Paso 2 Ingreso de datos'!I1137),"NA",IF(OR('Paso 2 Ingreso de datos'!I1137=0,'Paso 2 Ingreso de datos'!I1137=1,'Paso 2 Ingreso de datos'!I1137=2,'Paso 2 Ingreso de datos'!I1137=3,'Paso 2 Ingreso de datos'!I1137=4),'Paso 2 Ingreso de datos'!I1137,"NA"))</f>
        <v>NA</v>
      </c>
      <c r="E1144" s="3" t="str">
        <f>IF(ISBLANK('Paso 2 Ingreso de datos'!J1137),"NA",IF(OR('Paso 2 Ingreso de datos'!J1137=0,'Paso 2 Ingreso de datos'!J1137=1,'Paso 2 Ingreso de datos'!J1137=2,'Paso 2 Ingreso de datos'!J1137=3,'Paso 2 Ingreso de datos'!J1137=4),'Paso 2 Ingreso de datos'!J1137,"NA"))</f>
        <v>NA</v>
      </c>
      <c r="F1144" s="3" t="str">
        <f>IF(ISBLANK('Paso 2 Ingreso de datos'!K1137),"NA",IF(OR('Paso 2 Ingreso de datos'!K1137=0,'Paso 2 Ingreso de datos'!K1137=1,'Paso 2 Ingreso de datos'!K1137=2,'Paso 2 Ingreso de datos'!K1137=3,'Paso 2 Ingreso de datos'!K1137=4),'Paso 2 Ingreso de datos'!K1137,"NA"))</f>
        <v>NA</v>
      </c>
      <c r="G1144" s="3" t="str">
        <f>IF(ISBLANK('Paso 2 Ingreso de datos'!L1137),"NA",IF(OR('Paso 2 Ingreso de datos'!L1137=0,'Paso 2 Ingreso de datos'!L1137=1,'Paso 2 Ingreso de datos'!L1137=2,'Paso 2 Ingreso de datos'!L1137=3,'Paso 2 Ingreso de datos'!L1137=4),'Paso 2 Ingreso de datos'!L1137,"NA"))</f>
        <v>NA</v>
      </c>
      <c r="H1144" s="3" t="str">
        <f>IF(ISBLANK('Paso 2 Ingreso de datos'!M1137),"NA",IF(OR('Paso 2 Ingreso de datos'!M1137=0,'Paso 2 Ingreso de datos'!M1137=1,'Paso 2 Ingreso de datos'!M1137=2,'Paso 2 Ingreso de datos'!M1137=3,'Paso 2 Ingreso de datos'!M1137=4),'Paso 2 Ingreso de datos'!M1137,"NA"))</f>
        <v>NA</v>
      </c>
      <c r="I1144" s="3" t="str">
        <f>IF(ISBLANK('Paso 2 Ingreso de datos'!N1137),"NA",IF(OR('Paso 2 Ingreso de datos'!N1137=0,'Paso 2 Ingreso de datos'!N1137=1,'Paso 2 Ingreso de datos'!N1137=2,'Paso 2 Ingreso de datos'!N1137=3,'Paso 2 Ingreso de datos'!N1137=4),'Paso 2 Ingreso de datos'!N1137,"NA"))</f>
        <v>NA</v>
      </c>
      <c r="J1144" s="3" t="str">
        <f>IF(ISBLANK('Paso 2 Ingreso de datos'!O1137),"NA",IF(OR('Paso 2 Ingreso de datos'!O1137=0,'Paso 2 Ingreso de datos'!O1137=1,'Paso 2 Ingreso de datos'!O1137=2,'Paso 2 Ingreso de datos'!O1137=3,'Paso 2 Ingreso de datos'!O1137=4),'Paso 2 Ingreso de datos'!O1137,"NA"))</f>
        <v>NA</v>
      </c>
      <c r="K1144" s="3" t="str">
        <f>IF(ISBLANK('Paso 2 Ingreso de datos'!P1137),"NA",IF(OR('Paso 2 Ingreso de datos'!P1137=0,'Paso 2 Ingreso de datos'!P1137=1,'Paso 2 Ingreso de datos'!P1137=2,'Paso 2 Ingreso de datos'!P1137=3,'Paso 2 Ingreso de datos'!P1137=4),'Paso 2 Ingreso de datos'!P1137,"NA"))</f>
        <v>NA</v>
      </c>
      <c r="L1144" s="3" t="str">
        <f>IF(ISBLANK('Paso 2 Ingreso de datos'!Q1137),"NA",IF(OR('Paso 2 Ingreso de datos'!Q1137=0,'Paso 2 Ingreso de datos'!Q1137=1,'Paso 2 Ingreso de datos'!Q1137=2,'Paso 2 Ingreso de datos'!Q1137=3,'Paso 2 Ingreso de datos'!Q1137=4),'Paso 2 Ingreso de datos'!Q1137,"NA"))</f>
        <v>NA</v>
      </c>
      <c r="M1144" s="3" t="str">
        <f>IF(ISBLANK('Paso 2 Ingreso de datos'!R1137),"NA",IF(OR('Paso 2 Ingreso de datos'!R1137=0,'Paso 2 Ingreso de datos'!R1137=1,'Paso 2 Ingreso de datos'!R1137=2,'Paso 2 Ingreso de datos'!R1137=3,'Paso 2 Ingreso de datos'!R1137=4),'Paso 2 Ingreso de datos'!R1137,"NA"))</f>
        <v>NA</v>
      </c>
      <c r="N1144" s="3" t="str">
        <f>IF(ISBLANK('Paso 2 Ingreso de datos'!S1137),"NA",IF(OR('Paso 2 Ingreso de datos'!S1137=0,'Paso 2 Ingreso de datos'!S1137=1,'Paso 2 Ingreso de datos'!S1137=2,'Paso 2 Ingreso de datos'!S1137=3,'Paso 2 Ingreso de datos'!S1137=4),'Paso 2 Ingreso de datos'!S1137,"NA"))</f>
        <v>NA</v>
      </c>
      <c r="O1144" s="3" t="str">
        <f>IF(ISBLANK('Paso 2 Ingreso de datos'!T1137),"NA",IF(OR('Paso 2 Ingreso de datos'!T1137=0,'Paso 2 Ingreso de datos'!T1137=1,'Paso 2 Ingreso de datos'!T1137=2,'Paso 2 Ingreso de datos'!T1137=3,'Paso 2 Ingreso de datos'!T1137=4),'Paso 2 Ingreso de datos'!T1137,"NA"))</f>
        <v>NA</v>
      </c>
      <c r="P1144" s="3" t="str">
        <f>IF(ISBLANK('Paso 2 Ingreso de datos'!U1137),"NA",IF(OR('Paso 2 Ingreso de datos'!U1137=0,'Paso 2 Ingreso de datos'!U1137=1,'Paso 2 Ingreso de datos'!U1137=2,'Paso 2 Ingreso de datos'!U1137=3,'Paso 2 Ingreso de datos'!U1137=4),'Paso 2 Ingreso de datos'!U1137,"NA"))</f>
        <v>NA</v>
      </c>
      <c r="Q1144" s="3" t="str">
        <f>IF(ISBLANK('Paso 2 Ingreso de datos'!V1137),"NA",IF(OR('Paso 2 Ingreso de datos'!V1137=0,'Paso 2 Ingreso de datos'!V1137=1,'Paso 2 Ingreso de datos'!V1137=2,'Paso 2 Ingreso de datos'!V1137=3,'Paso 2 Ingreso de datos'!V1137=4),'Paso 2 Ingreso de datos'!V1137,"NA"))</f>
        <v>NA</v>
      </c>
      <c r="R1144" s="3" t="str">
        <f>IF(ISBLANK('Paso 2 Ingreso de datos'!W1137),"NA",IF(OR('Paso 2 Ingreso de datos'!W1137=0,'Paso 2 Ingreso de datos'!W1137=1,'Paso 2 Ingreso de datos'!W1137=2,'Paso 2 Ingreso de datos'!W1137=3,'Paso 2 Ingreso de datos'!W1137=4),'Paso 2 Ingreso de datos'!W1137,"NA"))</f>
        <v>NA</v>
      </c>
      <c r="S1144" s="3" t="str">
        <f>IF(ISBLANK('Paso 2 Ingreso de datos'!X1137),"NA",IF(OR('Paso 2 Ingreso de datos'!X1137=0,'Paso 2 Ingreso de datos'!X1137=1,'Paso 2 Ingreso de datos'!X1137=2,'Paso 2 Ingreso de datos'!X1137=3,'Paso 2 Ingreso de datos'!X1137=4),'Paso 2 Ingreso de datos'!X1137,"NA"))</f>
        <v>NA</v>
      </c>
      <c r="T1144" s="3" t="str">
        <f>IF(ISBLANK('Paso 2 Ingreso de datos'!Y1137),"NA",IF(OR('Paso 2 Ingreso de datos'!Y1137=0,'Paso 2 Ingreso de datos'!Y1137=1,'Paso 2 Ingreso de datos'!Y1137=2,'Paso 2 Ingreso de datos'!Y1137=3,'Paso 2 Ingreso de datos'!Y1137=4),'Paso 2 Ingreso de datos'!Y1137,"NA"))</f>
        <v>NA</v>
      </c>
      <c r="U1144" s="3" t="str">
        <f>IF(ISBLANK('Paso 2 Ingreso de datos'!Z1137),"NA",IF(OR('Paso 2 Ingreso de datos'!Z1137=0,'Paso 2 Ingreso de datos'!Z1137=1,'Paso 2 Ingreso de datos'!Z1137=2,'Paso 2 Ingreso de datos'!Z1137=3,'Paso 2 Ingreso de datos'!Z1137=4),'Paso 2 Ingreso de datos'!Z1137,"NA"))</f>
        <v>NA</v>
      </c>
      <c r="W1144" s="3">
        <f>SUM(COUNTIFS('Paso 2 Ingreso de datos'!G1137:Z1137,"&gt;=0",'Paso 2 Ingreso de datos'!G1137:Z1137,"&lt;=4"),COUNTA('Paso 2 Ingreso de datos'!A1137))</f>
        <v>0</v>
      </c>
      <c r="X1144" s="1" t="str">
        <f>IF(SUM('Paso 2 Ingreso de datos'!A1137:Z1137)&gt;0,"HD","FD")</f>
        <v>FD</v>
      </c>
    </row>
    <row r="1145" spans="1:24">
      <c r="A1145" s="3" t="str">
        <f>IF(AND(W1145=21,X1145),'Paso 2 Ingreso de datos'!A1138,IF(AND(Paso2!W1145=0,Paso2!X1145="FD"),"NA","FD"))</f>
        <v>NA</v>
      </c>
      <c r="B1145" s="3" t="str">
        <f>IF(ISBLANK('Paso 2 Ingreso de datos'!G1138),"NA",IF(OR('Paso 2 Ingreso de datos'!G1138=0,'Paso 2 Ingreso de datos'!G1138=1,'Paso 2 Ingreso de datos'!G1138=2,'Paso 2 Ingreso de datos'!G1138=3,'Paso 2 Ingreso de datos'!G1138=4),'Paso 2 Ingreso de datos'!G1138,"NA"))</f>
        <v>NA</v>
      </c>
      <c r="C1145" s="3" t="str">
        <f>IF(ISBLANK('Paso 2 Ingreso de datos'!H1138),"NA",IF(OR('Paso 2 Ingreso de datos'!H1138=0,'Paso 2 Ingreso de datos'!H1138=1,'Paso 2 Ingreso de datos'!H1138=2,'Paso 2 Ingreso de datos'!H1138=3,'Paso 2 Ingreso de datos'!H1138=4),'Paso 2 Ingreso de datos'!H1138,"NA"))</f>
        <v>NA</v>
      </c>
      <c r="D1145" s="3" t="str">
        <f>IF(ISBLANK('Paso 2 Ingreso de datos'!I1138),"NA",IF(OR('Paso 2 Ingreso de datos'!I1138=0,'Paso 2 Ingreso de datos'!I1138=1,'Paso 2 Ingreso de datos'!I1138=2,'Paso 2 Ingreso de datos'!I1138=3,'Paso 2 Ingreso de datos'!I1138=4),'Paso 2 Ingreso de datos'!I1138,"NA"))</f>
        <v>NA</v>
      </c>
      <c r="E1145" s="3" t="str">
        <f>IF(ISBLANK('Paso 2 Ingreso de datos'!J1138),"NA",IF(OR('Paso 2 Ingreso de datos'!J1138=0,'Paso 2 Ingreso de datos'!J1138=1,'Paso 2 Ingreso de datos'!J1138=2,'Paso 2 Ingreso de datos'!J1138=3,'Paso 2 Ingreso de datos'!J1138=4),'Paso 2 Ingreso de datos'!J1138,"NA"))</f>
        <v>NA</v>
      </c>
      <c r="F1145" s="3" t="str">
        <f>IF(ISBLANK('Paso 2 Ingreso de datos'!K1138),"NA",IF(OR('Paso 2 Ingreso de datos'!K1138=0,'Paso 2 Ingreso de datos'!K1138=1,'Paso 2 Ingreso de datos'!K1138=2,'Paso 2 Ingreso de datos'!K1138=3,'Paso 2 Ingreso de datos'!K1138=4),'Paso 2 Ingreso de datos'!K1138,"NA"))</f>
        <v>NA</v>
      </c>
      <c r="G1145" s="3" t="str">
        <f>IF(ISBLANK('Paso 2 Ingreso de datos'!L1138),"NA",IF(OR('Paso 2 Ingreso de datos'!L1138=0,'Paso 2 Ingreso de datos'!L1138=1,'Paso 2 Ingreso de datos'!L1138=2,'Paso 2 Ingreso de datos'!L1138=3,'Paso 2 Ingreso de datos'!L1138=4),'Paso 2 Ingreso de datos'!L1138,"NA"))</f>
        <v>NA</v>
      </c>
      <c r="H1145" s="3" t="str">
        <f>IF(ISBLANK('Paso 2 Ingreso de datos'!M1138),"NA",IF(OR('Paso 2 Ingreso de datos'!M1138=0,'Paso 2 Ingreso de datos'!M1138=1,'Paso 2 Ingreso de datos'!M1138=2,'Paso 2 Ingreso de datos'!M1138=3,'Paso 2 Ingreso de datos'!M1138=4),'Paso 2 Ingreso de datos'!M1138,"NA"))</f>
        <v>NA</v>
      </c>
      <c r="I1145" s="3" t="str">
        <f>IF(ISBLANK('Paso 2 Ingreso de datos'!N1138),"NA",IF(OR('Paso 2 Ingreso de datos'!N1138=0,'Paso 2 Ingreso de datos'!N1138=1,'Paso 2 Ingreso de datos'!N1138=2,'Paso 2 Ingreso de datos'!N1138=3,'Paso 2 Ingreso de datos'!N1138=4),'Paso 2 Ingreso de datos'!N1138,"NA"))</f>
        <v>NA</v>
      </c>
      <c r="J1145" s="3" t="str">
        <f>IF(ISBLANK('Paso 2 Ingreso de datos'!O1138),"NA",IF(OR('Paso 2 Ingreso de datos'!O1138=0,'Paso 2 Ingreso de datos'!O1138=1,'Paso 2 Ingreso de datos'!O1138=2,'Paso 2 Ingreso de datos'!O1138=3,'Paso 2 Ingreso de datos'!O1138=4),'Paso 2 Ingreso de datos'!O1138,"NA"))</f>
        <v>NA</v>
      </c>
      <c r="K1145" s="3" t="str">
        <f>IF(ISBLANK('Paso 2 Ingreso de datos'!P1138),"NA",IF(OR('Paso 2 Ingreso de datos'!P1138=0,'Paso 2 Ingreso de datos'!P1138=1,'Paso 2 Ingreso de datos'!P1138=2,'Paso 2 Ingreso de datos'!P1138=3,'Paso 2 Ingreso de datos'!P1138=4),'Paso 2 Ingreso de datos'!P1138,"NA"))</f>
        <v>NA</v>
      </c>
      <c r="L1145" s="3" t="str">
        <f>IF(ISBLANK('Paso 2 Ingreso de datos'!Q1138),"NA",IF(OR('Paso 2 Ingreso de datos'!Q1138=0,'Paso 2 Ingreso de datos'!Q1138=1,'Paso 2 Ingreso de datos'!Q1138=2,'Paso 2 Ingreso de datos'!Q1138=3,'Paso 2 Ingreso de datos'!Q1138=4),'Paso 2 Ingreso de datos'!Q1138,"NA"))</f>
        <v>NA</v>
      </c>
      <c r="M1145" s="3" t="str">
        <f>IF(ISBLANK('Paso 2 Ingreso de datos'!R1138),"NA",IF(OR('Paso 2 Ingreso de datos'!R1138=0,'Paso 2 Ingreso de datos'!R1138=1,'Paso 2 Ingreso de datos'!R1138=2,'Paso 2 Ingreso de datos'!R1138=3,'Paso 2 Ingreso de datos'!R1138=4),'Paso 2 Ingreso de datos'!R1138,"NA"))</f>
        <v>NA</v>
      </c>
      <c r="N1145" s="3" t="str">
        <f>IF(ISBLANK('Paso 2 Ingreso de datos'!S1138),"NA",IF(OR('Paso 2 Ingreso de datos'!S1138=0,'Paso 2 Ingreso de datos'!S1138=1,'Paso 2 Ingreso de datos'!S1138=2,'Paso 2 Ingreso de datos'!S1138=3,'Paso 2 Ingreso de datos'!S1138=4),'Paso 2 Ingreso de datos'!S1138,"NA"))</f>
        <v>NA</v>
      </c>
      <c r="O1145" s="3" t="str">
        <f>IF(ISBLANK('Paso 2 Ingreso de datos'!T1138),"NA",IF(OR('Paso 2 Ingreso de datos'!T1138=0,'Paso 2 Ingreso de datos'!T1138=1,'Paso 2 Ingreso de datos'!T1138=2,'Paso 2 Ingreso de datos'!T1138=3,'Paso 2 Ingreso de datos'!T1138=4),'Paso 2 Ingreso de datos'!T1138,"NA"))</f>
        <v>NA</v>
      </c>
      <c r="P1145" s="3" t="str">
        <f>IF(ISBLANK('Paso 2 Ingreso de datos'!U1138),"NA",IF(OR('Paso 2 Ingreso de datos'!U1138=0,'Paso 2 Ingreso de datos'!U1138=1,'Paso 2 Ingreso de datos'!U1138=2,'Paso 2 Ingreso de datos'!U1138=3,'Paso 2 Ingreso de datos'!U1138=4),'Paso 2 Ingreso de datos'!U1138,"NA"))</f>
        <v>NA</v>
      </c>
      <c r="Q1145" s="3" t="str">
        <f>IF(ISBLANK('Paso 2 Ingreso de datos'!V1138),"NA",IF(OR('Paso 2 Ingreso de datos'!V1138=0,'Paso 2 Ingreso de datos'!V1138=1,'Paso 2 Ingreso de datos'!V1138=2,'Paso 2 Ingreso de datos'!V1138=3,'Paso 2 Ingreso de datos'!V1138=4),'Paso 2 Ingreso de datos'!V1138,"NA"))</f>
        <v>NA</v>
      </c>
      <c r="R1145" s="3" t="str">
        <f>IF(ISBLANK('Paso 2 Ingreso de datos'!W1138),"NA",IF(OR('Paso 2 Ingreso de datos'!W1138=0,'Paso 2 Ingreso de datos'!W1138=1,'Paso 2 Ingreso de datos'!W1138=2,'Paso 2 Ingreso de datos'!W1138=3,'Paso 2 Ingreso de datos'!W1138=4),'Paso 2 Ingreso de datos'!W1138,"NA"))</f>
        <v>NA</v>
      </c>
      <c r="S1145" s="3" t="str">
        <f>IF(ISBLANK('Paso 2 Ingreso de datos'!X1138),"NA",IF(OR('Paso 2 Ingreso de datos'!X1138=0,'Paso 2 Ingreso de datos'!X1138=1,'Paso 2 Ingreso de datos'!X1138=2,'Paso 2 Ingreso de datos'!X1138=3,'Paso 2 Ingreso de datos'!X1138=4),'Paso 2 Ingreso de datos'!X1138,"NA"))</f>
        <v>NA</v>
      </c>
      <c r="T1145" s="3" t="str">
        <f>IF(ISBLANK('Paso 2 Ingreso de datos'!Y1138),"NA",IF(OR('Paso 2 Ingreso de datos'!Y1138=0,'Paso 2 Ingreso de datos'!Y1138=1,'Paso 2 Ingreso de datos'!Y1138=2,'Paso 2 Ingreso de datos'!Y1138=3,'Paso 2 Ingreso de datos'!Y1138=4),'Paso 2 Ingreso de datos'!Y1138,"NA"))</f>
        <v>NA</v>
      </c>
      <c r="U1145" s="3" t="str">
        <f>IF(ISBLANK('Paso 2 Ingreso de datos'!Z1138),"NA",IF(OR('Paso 2 Ingreso de datos'!Z1138=0,'Paso 2 Ingreso de datos'!Z1138=1,'Paso 2 Ingreso de datos'!Z1138=2,'Paso 2 Ingreso de datos'!Z1138=3,'Paso 2 Ingreso de datos'!Z1138=4),'Paso 2 Ingreso de datos'!Z1138,"NA"))</f>
        <v>NA</v>
      </c>
      <c r="W1145" s="3">
        <f>SUM(COUNTIFS('Paso 2 Ingreso de datos'!G1138:Z1138,"&gt;=0",'Paso 2 Ingreso de datos'!G1138:Z1138,"&lt;=4"),COUNTA('Paso 2 Ingreso de datos'!A1138))</f>
        <v>0</v>
      </c>
      <c r="X1145" s="1" t="str">
        <f>IF(SUM('Paso 2 Ingreso de datos'!A1138:Z1138)&gt;0,"HD","FD")</f>
        <v>FD</v>
      </c>
    </row>
    <row r="1146" spans="1:24">
      <c r="A1146" s="3" t="str">
        <f>IF(AND(W1146=21,X1146),'Paso 2 Ingreso de datos'!A1139,IF(AND(Paso2!W1146=0,Paso2!X1146="FD"),"NA","FD"))</f>
        <v>NA</v>
      </c>
      <c r="B1146" s="3" t="str">
        <f>IF(ISBLANK('Paso 2 Ingreso de datos'!G1139),"NA",IF(OR('Paso 2 Ingreso de datos'!G1139=0,'Paso 2 Ingreso de datos'!G1139=1,'Paso 2 Ingreso de datos'!G1139=2,'Paso 2 Ingreso de datos'!G1139=3,'Paso 2 Ingreso de datos'!G1139=4),'Paso 2 Ingreso de datos'!G1139,"NA"))</f>
        <v>NA</v>
      </c>
      <c r="C1146" s="3" t="str">
        <f>IF(ISBLANK('Paso 2 Ingreso de datos'!H1139),"NA",IF(OR('Paso 2 Ingreso de datos'!H1139=0,'Paso 2 Ingreso de datos'!H1139=1,'Paso 2 Ingreso de datos'!H1139=2,'Paso 2 Ingreso de datos'!H1139=3,'Paso 2 Ingreso de datos'!H1139=4),'Paso 2 Ingreso de datos'!H1139,"NA"))</f>
        <v>NA</v>
      </c>
      <c r="D1146" s="3" t="str">
        <f>IF(ISBLANK('Paso 2 Ingreso de datos'!I1139),"NA",IF(OR('Paso 2 Ingreso de datos'!I1139=0,'Paso 2 Ingreso de datos'!I1139=1,'Paso 2 Ingreso de datos'!I1139=2,'Paso 2 Ingreso de datos'!I1139=3,'Paso 2 Ingreso de datos'!I1139=4),'Paso 2 Ingreso de datos'!I1139,"NA"))</f>
        <v>NA</v>
      </c>
      <c r="E1146" s="3" t="str">
        <f>IF(ISBLANK('Paso 2 Ingreso de datos'!J1139),"NA",IF(OR('Paso 2 Ingreso de datos'!J1139=0,'Paso 2 Ingreso de datos'!J1139=1,'Paso 2 Ingreso de datos'!J1139=2,'Paso 2 Ingreso de datos'!J1139=3,'Paso 2 Ingreso de datos'!J1139=4),'Paso 2 Ingreso de datos'!J1139,"NA"))</f>
        <v>NA</v>
      </c>
      <c r="F1146" s="3" t="str">
        <f>IF(ISBLANK('Paso 2 Ingreso de datos'!K1139),"NA",IF(OR('Paso 2 Ingreso de datos'!K1139=0,'Paso 2 Ingreso de datos'!K1139=1,'Paso 2 Ingreso de datos'!K1139=2,'Paso 2 Ingreso de datos'!K1139=3,'Paso 2 Ingreso de datos'!K1139=4),'Paso 2 Ingreso de datos'!K1139,"NA"))</f>
        <v>NA</v>
      </c>
      <c r="G1146" s="3" t="str">
        <f>IF(ISBLANK('Paso 2 Ingreso de datos'!L1139),"NA",IF(OR('Paso 2 Ingreso de datos'!L1139=0,'Paso 2 Ingreso de datos'!L1139=1,'Paso 2 Ingreso de datos'!L1139=2,'Paso 2 Ingreso de datos'!L1139=3,'Paso 2 Ingreso de datos'!L1139=4),'Paso 2 Ingreso de datos'!L1139,"NA"))</f>
        <v>NA</v>
      </c>
      <c r="H1146" s="3" t="str">
        <f>IF(ISBLANK('Paso 2 Ingreso de datos'!M1139),"NA",IF(OR('Paso 2 Ingreso de datos'!M1139=0,'Paso 2 Ingreso de datos'!M1139=1,'Paso 2 Ingreso de datos'!M1139=2,'Paso 2 Ingreso de datos'!M1139=3,'Paso 2 Ingreso de datos'!M1139=4),'Paso 2 Ingreso de datos'!M1139,"NA"))</f>
        <v>NA</v>
      </c>
      <c r="I1146" s="3" t="str">
        <f>IF(ISBLANK('Paso 2 Ingreso de datos'!N1139),"NA",IF(OR('Paso 2 Ingreso de datos'!N1139=0,'Paso 2 Ingreso de datos'!N1139=1,'Paso 2 Ingreso de datos'!N1139=2,'Paso 2 Ingreso de datos'!N1139=3,'Paso 2 Ingreso de datos'!N1139=4),'Paso 2 Ingreso de datos'!N1139,"NA"))</f>
        <v>NA</v>
      </c>
      <c r="J1146" s="3" t="str">
        <f>IF(ISBLANK('Paso 2 Ingreso de datos'!O1139),"NA",IF(OR('Paso 2 Ingreso de datos'!O1139=0,'Paso 2 Ingreso de datos'!O1139=1,'Paso 2 Ingreso de datos'!O1139=2,'Paso 2 Ingreso de datos'!O1139=3,'Paso 2 Ingreso de datos'!O1139=4),'Paso 2 Ingreso de datos'!O1139,"NA"))</f>
        <v>NA</v>
      </c>
      <c r="K1146" s="3" t="str">
        <f>IF(ISBLANK('Paso 2 Ingreso de datos'!P1139),"NA",IF(OR('Paso 2 Ingreso de datos'!P1139=0,'Paso 2 Ingreso de datos'!P1139=1,'Paso 2 Ingreso de datos'!P1139=2,'Paso 2 Ingreso de datos'!P1139=3,'Paso 2 Ingreso de datos'!P1139=4),'Paso 2 Ingreso de datos'!P1139,"NA"))</f>
        <v>NA</v>
      </c>
      <c r="L1146" s="3" t="str">
        <f>IF(ISBLANK('Paso 2 Ingreso de datos'!Q1139),"NA",IF(OR('Paso 2 Ingreso de datos'!Q1139=0,'Paso 2 Ingreso de datos'!Q1139=1,'Paso 2 Ingreso de datos'!Q1139=2,'Paso 2 Ingreso de datos'!Q1139=3,'Paso 2 Ingreso de datos'!Q1139=4),'Paso 2 Ingreso de datos'!Q1139,"NA"))</f>
        <v>NA</v>
      </c>
      <c r="M1146" s="3" t="str">
        <f>IF(ISBLANK('Paso 2 Ingreso de datos'!R1139),"NA",IF(OR('Paso 2 Ingreso de datos'!R1139=0,'Paso 2 Ingreso de datos'!R1139=1,'Paso 2 Ingreso de datos'!R1139=2,'Paso 2 Ingreso de datos'!R1139=3,'Paso 2 Ingreso de datos'!R1139=4),'Paso 2 Ingreso de datos'!R1139,"NA"))</f>
        <v>NA</v>
      </c>
      <c r="N1146" s="3" t="str">
        <f>IF(ISBLANK('Paso 2 Ingreso de datos'!S1139),"NA",IF(OR('Paso 2 Ingreso de datos'!S1139=0,'Paso 2 Ingreso de datos'!S1139=1,'Paso 2 Ingreso de datos'!S1139=2,'Paso 2 Ingreso de datos'!S1139=3,'Paso 2 Ingreso de datos'!S1139=4),'Paso 2 Ingreso de datos'!S1139,"NA"))</f>
        <v>NA</v>
      </c>
      <c r="O1146" s="3" t="str">
        <f>IF(ISBLANK('Paso 2 Ingreso de datos'!T1139),"NA",IF(OR('Paso 2 Ingreso de datos'!T1139=0,'Paso 2 Ingreso de datos'!T1139=1,'Paso 2 Ingreso de datos'!T1139=2,'Paso 2 Ingreso de datos'!T1139=3,'Paso 2 Ingreso de datos'!T1139=4),'Paso 2 Ingreso de datos'!T1139,"NA"))</f>
        <v>NA</v>
      </c>
      <c r="P1146" s="3" t="str">
        <f>IF(ISBLANK('Paso 2 Ingreso de datos'!U1139),"NA",IF(OR('Paso 2 Ingreso de datos'!U1139=0,'Paso 2 Ingreso de datos'!U1139=1,'Paso 2 Ingreso de datos'!U1139=2,'Paso 2 Ingreso de datos'!U1139=3,'Paso 2 Ingreso de datos'!U1139=4),'Paso 2 Ingreso de datos'!U1139,"NA"))</f>
        <v>NA</v>
      </c>
      <c r="Q1146" s="3" t="str">
        <f>IF(ISBLANK('Paso 2 Ingreso de datos'!V1139),"NA",IF(OR('Paso 2 Ingreso de datos'!V1139=0,'Paso 2 Ingreso de datos'!V1139=1,'Paso 2 Ingreso de datos'!V1139=2,'Paso 2 Ingreso de datos'!V1139=3,'Paso 2 Ingreso de datos'!V1139=4),'Paso 2 Ingreso de datos'!V1139,"NA"))</f>
        <v>NA</v>
      </c>
      <c r="R1146" s="3" t="str">
        <f>IF(ISBLANK('Paso 2 Ingreso de datos'!W1139),"NA",IF(OR('Paso 2 Ingreso de datos'!W1139=0,'Paso 2 Ingreso de datos'!W1139=1,'Paso 2 Ingreso de datos'!W1139=2,'Paso 2 Ingreso de datos'!W1139=3,'Paso 2 Ingreso de datos'!W1139=4),'Paso 2 Ingreso de datos'!W1139,"NA"))</f>
        <v>NA</v>
      </c>
      <c r="S1146" s="3" t="str">
        <f>IF(ISBLANK('Paso 2 Ingreso de datos'!X1139),"NA",IF(OR('Paso 2 Ingreso de datos'!X1139=0,'Paso 2 Ingreso de datos'!X1139=1,'Paso 2 Ingreso de datos'!X1139=2,'Paso 2 Ingreso de datos'!X1139=3,'Paso 2 Ingreso de datos'!X1139=4),'Paso 2 Ingreso de datos'!X1139,"NA"))</f>
        <v>NA</v>
      </c>
      <c r="T1146" s="3" t="str">
        <f>IF(ISBLANK('Paso 2 Ingreso de datos'!Y1139),"NA",IF(OR('Paso 2 Ingreso de datos'!Y1139=0,'Paso 2 Ingreso de datos'!Y1139=1,'Paso 2 Ingreso de datos'!Y1139=2,'Paso 2 Ingreso de datos'!Y1139=3,'Paso 2 Ingreso de datos'!Y1139=4),'Paso 2 Ingreso de datos'!Y1139,"NA"))</f>
        <v>NA</v>
      </c>
      <c r="U1146" s="3" t="str">
        <f>IF(ISBLANK('Paso 2 Ingreso de datos'!Z1139),"NA",IF(OR('Paso 2 Ingreso de datos'!Z1139=0,'Paso 2 Ingreso de datos'!Z1139=1,'Paso 2 Ingreso de datos'!Z1139=2,'Paso 2 Ingreso de datos'!Z1139=3,'Paso 2 Ingreso de datos'!Z1139=4),'Paso 2 Ingreso de datos'!Z1139,"NA"))</f>
        <v>NA</v>
      </c>
      <c r="W1146" s="3">
        <f>SUM(COUNTIFS('Paso 2 Ingreso de datos'!G1139:Z1139,"&gt;=0",'Paso 2 Ingreso de datos'!G1139:Z1139,"&lt;=4"),COUNTA('Paso 2 Ingreso de datos'!A1139))</f>
        <v>0</v>
      </c>
      <c r="X1146" s="1" t="str">
        <f>IF(SUM('Paso 2 Ingreso de datos'!A1139:Z1139)&gt;0,"HD","FD")</f>
        <v>FD</v>
      </c>
    </row>
    <row r="1147" spans="1:24">
      <c r="A1147" s="3" t="str">
        <f>IF(AND(W1147=21,X1147),'Paso 2 Ingreso de datos'!A1140,IF(AND(Paso2!W1147=0,Paso2!X1147="FD"),"NA","FD"))</f>
        <v>NA</v>
      </c>
      <c r="B1147" s="3" t="str">
        <f>IF(ISBLANK('Paso 2 Ingreso de datos'!G1140),"NA",IF(OR('Paso 2 Ingreso de datos'!G1140=0,'Paso 2 Ingreso de datos'!G1140=1,'Paso 2 Ingreso de datos'!G1140=2,'Paso 2 Ingreso de datos'!G1140=3,'Paso 2 Ingreso de datos'!G1140=4),'Paso 2 Ingreso de datos'!G1140,"NA"))</f>
        <v>NA</v>
      </c>
      <c r="C1147" s="3" t="str">
        <f>IF(ISBLANK('Paso 2 Ingreso de datos'!H1140),"NA",IF(OR('Paso 2 Ingreso de datos'!H1140=0,'Paso 2 Ingreso de datos'!H1140=1,'Paso 2 Ingreso de datos'!H1140=2,'Paso 2 Ingreso de datos'!H1140=3,'Paso 2 Ingreso de datos'!H1140=4),'Paso 2 Ingreso de datos'!H1140,"NA"))</f>
        <v>NA</v>
      </c>
      <c r="D1147" s="3" t="str">
        <f>IF(ISBLANK('Paso 2 Ingreso de datos'!I1140),"NA",IF(OR('Paso 2 Ingreso de datos'!I1140=0,'Paso 2 Ingreso de datos'!I1140=1,'Paso 2 Ingreso de datos'!I1140=2,'Paso 2 Ingreso de datos'!I1140=3,'Paso 2 Ingreso de datos'!I1140=4),'Paso 2 Ingreso de datos'!I1140,"NA"))</f>
        <v>NA</v>
      </c>
      <c r="E1147" s="3" t="str">
        <f>IF(ISBLANK('Paso 2 Ingreso de datos'!J1140),"NA",IF(OR('Paso 2 Ingreso de datos'!J1140=0,'Paso 2 Ingreso de datos'!J1140=1,'Paso 2 Ingreso de datos'!J1140=2,'Paso 2 Ingreso de datos'!J1140=3,'Paso 2 Ingreso de datos'!J1140=4),'Paso 2 Ingreso de datos'!J1140,"NA"))</f>
        <v>NA</v>
      </c>
      <c r="F1147" s="3" t="str">
        <f>IF(ISBLANK('Paso 2 Ingreso de datos'!K1140),"NA",IF(OR('Paso 2 Ingreso de datos'!K1140=0,'Paso 2 Ingreso de datos'!K1140=1,'Paso 2 Ingreso de datos'!K1140=2,'Paso 2 Ingreso de datos'!K1140=3,'Paso 2 Ingreso de datos'!K1140=4),'Paso 2 Ingreso de datos'!K1140,"NA"))</f>
        <v>NA</v>
      </c>
      <c r="G1147" s="3" t="str">
        <f>IF(ISBLANK('Paso 2 Ingreso de datos'!L1140),"NA",IF(OR('Paso 2 Ingreso de datos'!L1140=0,'Paso 2 Ingreso de datos'!L1140=1,'Paso 2 Ingreso de datos'!L1140=2,'Paso 2 Ingreso de datos'!L1140=3,'Paso 2 Ingreso de datos'!L1140=4),'Paso 2 Ingreso de datos'!L1140,"NA"))</f>
        <v>NA</v>
      </c>
      <c r="H1147" s="3" t="str">
        <f>IF(ISBLANK('Paso 2 Ingreso de datos'!M1140),"NA",IF(OR('Paso 2 Ingreso de datos'!M1140=0,'Paso 2 Ingreso de datos'!M1140=1,'Paso 2 Ingreso de datos'!M1140=2,'Paso 2 Ingreso de datos'!M1140=3,'Paso 2 Ingreso de datos'!M1140=4),'Paso 2 Ingreso de datos'!M1140,"NA"))</f>
        <v>NA</v>
      </c>
      <c r="I1147" s="3" t="str">
        <f>IF(ISBLANK('Paso 2 Ingreso de datos'!N1140),"NA",IF(OR('Paso 2 Ingreso de datos'!N1140=0,'Paso 2 Ingreso de datos'!N1140=1,'Paso 2 Ingreso de datos'!N1140=2,'Paso 2 Ingreso de datos'!N1140=3,'Paso 2 Ingreso de datos'!N1140=4),'Paso 2 Ingreso de datos'!N1140,"NA"))</f>
        <v>NA</v>
      </c>
      <c r="J1147" s="3" t="str">
        <f>IF(ISBLANK('Paso 2 Ingreso de datos'!O1140),"NA",IF(OR('Paso 2 Ingreso de datos'!O1140=0,'Paso 2 Ingreso de datos'!O1140=1,'Paso 2 Ingreso de datos'!O1140=2,'Paso 2 Ingreso de datos'!O1140=3,'Paso 2 Ingreso de datos'!O1140=4),'Paso 2 Ingreso de datos'!O1140,"NA"))</f>
        <v>NA</v>
      </c>
      <c r="K1147" s="3" t="str">
        <f>IF(ISBLANK('Paso 2 Ingreso de datos'!P1140),"NA",IF(OR('Paso 2 Ingreso de datos'!P1140=0,'Paso 2 Ingreso de datos'!P1140=1,'Paso 2 Ingreso de datos'!P1140=2,'Paso 2 Ingreso de datos'!P1140=3,'Paso 2 Ingreso de datos'!P1140=4),'Paso 2 Ingreso de datos'!P1140,"NA"))</f>
        <v>NA</v>
      </c>
      <c r="L1147" s="3" t="str">
        <f>IF(ISBLANK('Paso 2 Ingreso de datos'!Q1140),"NA",IF(OR('Paso 2 Ingreso de datos'!Q1140=0,'Paso 2 Ingreso de datos'!Q1140=1,'Paso 2 Ingreso de datos'!Q1140=2,'Paso 2 Ingreso de datos'!Q1140=3,'Paso 2 Ingreso de datos'!Q1140=4),'Paso 2 Ingreso de datos'!Q1140,"NA"))</f>
        <v>NA</v>
      </c>
      <c r="M1147" s="3" t="str">
        <f>IF(ISBLANK('Paso 2 Ingreso de datos'!R1140),"NA",IF(OR('Paso 2 Ingreso de datos'!R1140=0,'Paso 2 Ingreso de datos'!R1140=1,'Paso 2 Ingreso de datos'!R1140=2,'Paso 2 Ingreso de datos'!R1140=3,'Paso 2 Ingreso de datos'!R1140=4),'Paso 2 Ingreso de datos'!R1140,"NA"))</f>
        <v>NA</v>
      </c>
      <c r="N1147" s="3" t="str">
        <f>IF(ISBLANK('Paso 2 Ingreso de datos'!S1140),"NA",IF(OR('Paso 2 Ingreso de datos'!S1140=0,'Paso 2 Ingreso de datos'!S1140=1,'Paso 2 Ingreso de datos'!S1140=2,'Paso 2 Ingreso de datos'!S1140=3,'Paso 2 Ingreso de datos'!S1140=4),'Paso 2 Ingreso de datos'!S1140,"NA"))</f>
        <v>NA</v>
      </c>
      <c r="O1147" s="3" t="str">
        <f>IF(ISBLANK('Paso 2 Ingreso de datos'!T1140),"NA",IF(OR('Paso 2 Ingreso de datos'!T1140=0,'Paso 2 Ingreso de datos'!T1140=1,'Paso 2 Ingreso de datos'!T1140=2,'Paso 2 Ingreso de datos'!T1140=3,'Paso 2 Ingreso de datos'!T1140=4),'Paso 2 Ingreso de datos'!T1140,"NA"))</f>
        <v>NA</v>
      </c>
      <c r="P1147" s="3" t="str">
        <f>IF(ISBLANK('Paso 2 Ingreso de datos'!U1140),"NA",IF(OR('Paso 2 Ingreso de datos'!U1140=0,'Paso 2 Ingreso de datos'!U1140=1,'Paso 2 Ingreso de datos'!U1140=2,'Paso 2 Ingreso de datos'!U1140=3,'Paso 2 Ingreso de datos'!U1140=4),'Paso 2 Ingreso de datos'!U1140,"NA"))</f>
        <v>NA</v>
      </c>
      <c r="Q1147" s="3" t="str">
        <f>IF(ISBLANK('Paso 2 Ingreso de datos'!V1140),"NA",IF(OR('Paso 2 Ingreso de datos'!V1140=0,'Paso 2 Ingreso de datos'!V1140=1,'Paso 2 Ingreso de datos'!V1140=2,'Paso 2 Ingreso de datos'!V1140=3,'Paso 2 Ingreso de datos'!V1140=4),'Paso 2 Ingreso de datos'!V1140,"NA"))</f>
        <v>NA</v>
      </c>
      <c r="R1147" s="3" t="str">
        <f>IF(ISBLANK('Paso 2 Ingreso de datos'!W1140),"NA",IF(OR('Paso 2 Ingreso de datos'!W1140=0,'Paso 2 Ingreso de datos'!W1140=1,'Paso 2 Ingreso de datos'!W1140=2,'Paso 2 Ingreso de datos'!W1140=3,'Paso 2 Ingreso de datos'!W1140=4),'Paso 2 Ingreso de datos'!W1140,"NA"))</f>
        <v>NA</v>
      </c>
      <c r="S1147" s="3" t="str">
        <f>IF(ISBLANK('Paso 2 Ingreso de datos'!X1140),"NA",IF(OR('Paso 2 Ingreso de datos'!X1140=0,'Paso 2 Ingreso de datos'!X1140=1,'Paso 2 Ingreso de datos'!X1140=2,'Paso 2 Ingreso de datos'!X1140=3,'Paso 2 Ingreso de datos'!X1140=4),'Paso 2 Ingreso de datos'!X1140,"NA"))</f>
        <v>NA</v>
      </c>
      <c r="T1147" s="3" t="str">
        <f>IF(ISBLANK('Paso 2 Ingreso de datos'!Y1140),"NA",IF(OR('Paso 2 Ingreso de datos'!Y1140=0,'Paso 2 Ingreso de datos'!Y1140=1,'Paso 2 Ingreso de datos'!Y1140=2,'Paso 2 Ingreso de datos'!Y1140=3,'Paso 2 Ingreso de datos'!Y1140=4),'Paso 2 Ingreso de datos'!Y1140,"NA"))</f>
        <v>NA</v>
      </c>
      <c r="U1147" s="3" t="str">
        <f>IF(ISBLANK('Paso 2 Ingreso de datos'!Z1140),"NA",IF(OR('Paso 2 Ingreso de datos'!Z1140=0,'Paso 2 Ingreso de datos'!Z1140=1,'Paso 2 Ingreso de datos'!Z1140=2,'Paso 2 Ingreso de datos'!Z1140=3,'Paso 2 Ingreso de datos'!Z1140=4),'Paso 2 Ingreso de datos'!Z1140,"NA"))</f>
        <v>NA</v>
      </c>
      <c r="W1147" s="3">
        <f>SUM(COUNTIFS('Paso 2 Ingreso de datos'!G1140:Z1140,"&gt;=0",'Paso 2 Ingreso de datos'!G1140:Z1140,"&lt;=4"),COUNTA('Paso 2 Ingreso de datos'!A1140))</f>
        <v>0</v>
      </c>
      <c r="X1147" s="1" t="str">
        <f>IF(SUM('Paso 2 Ingreso de datos'!A1140:Z1140)&gt;0,"HD","FD")</f>
        <v>FD</v>
      </c>
    </row>
    <row r="1148" spans="1:24">
      <c r="A1148" s="3" t="str">
        <f>IF(AND(W1148=21,X1148),'Paso 2 Ingreso de datos'!A1141,IF(AND(Paso2!W1148=0,Paso2!X1148="FD"),"NA","FD"))</f>
        <v>NA</v>
      </c>
      <c r="B1148" s="3" t="str">
        <f>IF(ISBLANK('Paso 2 Ingreso de datos'!G1141),"NA",IF(OR('Paso 2 Ingreso de datos'!G1141=0,'Paso 2 Ingreso de datos'!G1141=1,'Paso 2 Ingreso de datos'!G1141=2,'Paso 2 Ingreso de datos'!G1141=3,'Paso 2 Ingreso de datos'!G1141=4),'Paso 2 Ingreso de datos'!G1141,"NA"))</f>
        <v>NA</v>
      </c>
      <c r="C1148" s="3" t="str">
        <f>IF(ISBLANK('Paso 2 Ingreso de datos'!H1141),"NA",IF(OR('Paso 2 Ingreso de datos'!H1141=0,'Paso 2 Ingreso de datos'!H1141=1,'Paso 2 Ingreso de datos'!H1141=2,'Paso 2 Ingreso de datos'!H1141=3,'Paso 2 Ingreso de datos'!H1141=4),'Paso 2 Ingreso de datos'!H1141,"NA"))</f>
        <v>NA</v>
      </c>
      <c r="D1148" s="3" t="str">
        <f>IF(ISBLANK('Paso 2 Ingreso de datos'!I1141),"NA",IF(OR('Paso 2 Ingreso de datos'!I1141=0,'Paso 2 Ingreso de datos'!I1141=1,'Paso 2 Ingreso de datos'!I1141=2,'Paso 2 Ingreso de datos'!I1141=3,'Paso 2 Ingreso de datos'!I1141=4),'Paso 2 Ingreso de datos'!I1141,"NA"))</f>
        <v>NA</v>
      </c>
      <c r="E1148" s="3" t="str">
        <f>IF(ISBLANK('Paso 2 Ingreso de datos'!J1141),"NA",IF(OR('Paso 2 Ingreso de datos'!J1141=0,'Paso 2 Ingreso de datos'!J1141=1,'Paso 2 Ingreso de datos'!J1141=2,'Paso 2 Ingreso de datos'!J1141=3,'Paso 2 Ingreso de datos'!J1141=4),'Paso 2 Ingreso de datos'!J1141,"NA"))</f>
        <v>NA</v>
      </c>
      <c r="F1148" s="3" t="str">
        <f>IF(ISBLANK('Paso 2 Ingreso de datos'!K1141),"NA",IF(OR('Paso 2 Ingreso de datos'!K1141=0,'Paso 2 Ingreso de datos'!K1141=1,'Paso 2 Ingreso de datos'!K1141=2,'Paso 2 Ingreso de datos'!K1141=3,'Paso 2 Ingreso de datos'!K1141=4),'Paso 2 Ingreso de datos'!K1141,"NA"))</f>
        <v>NA</v>
      </c>
      <c r="G1148" s="3" t="str">
        <f>IF(ISBLANK('Paso 2 Ingreso de datos'!L1141),"NA",IF(OR('Paso 2 Ingreso de datos'!L1141=0,'Paso 2 Ingreso de datos'!L1141=1,'Paso 2 Ingreso de datos'!L1141=2,'Paso 2 Ingreso de datos'!L1141=3,'Paso 2 Ingreso de datos'!L1141=4),'Paso 2 Ingreso de datos'!L1141,"NA"))</f>
        <v>NA</v>
      </c>
      <c r="H1148" s="3" t="str">
        <f>IF(ISBLANK('Paso 2 Ingreso de datos'!M1141),"NA",IF(OR('Paso 2 Ingreso de datos'!M1141=0,'Paso 2 Ingreso de datos'!M1141=1,'Paso 2 Ingreso de datos'!M1141=2,'Paso 2 Ingreso de datos'!M1141=3,'Paso 2 Ingreso de datos'!M1141=4),'Paso 2 Ingreso de datos'!M1141,"NA"))</f>
        <v>NA</v>
      </c>
      <c r="I1148" s="3" t="str">
        <f>IF(ISBLANK('Paso 2 Ingreso de datos'!N1141),"NA",IF(OR('Paso 2 Ingreso de datos'!N1141=0,'Paso 2 Ingreso de datos'!N1141=1,'Paso 2 Ingreso de datos'!N1141=2,'Paso 2 Ingreso de datos'!N1141=3,'Paso 2 Ingreso de datos'!N1141=4),'Paso 2 Ingreso de datos'!N1141,"NA"))</f>
        <v>NA</v>
      </c>
      <c r="J1148" s="3" t="str">
        <f>IF(ISBLANK('Paso 2 Ingreso de datos'!O1141),"NA",IF(OR('Paso 2 Ingreso de datos'!O1141=0,'Paso 2 Ingreso de datos'!O1141=1,'Paso 2 Ingreso de datos'!O1141=2,'Paso 2 Ingreso de datos'!O1141=3,'Paso 2 Ingreso de datos'!O1141=4),'Paso 2 Ingreso de datos'!O1141,"NA"))</f>
        <v>NA</v>
      </c>
      <c r="K1148" s="3" t="str">
        <f>IF(ISBLANK('Paso 2 Ingreso de datos'!P1141),"NA",IF(OR('Paso 2 Ingreso de datos'!P1141=0,'Paso 2 Ingreso de datos'!P1141=1,'Paso 2 Ingreso de datos'!P1141=2,'Paso 2 Ingreso de datos'!P1141=3,'Paso 2 Ingreso de datos'!P1141=4),'Paso 2 Ingreso de datos'!P1141,"NA"))</f>
        <v>NA</v>
      </c>
      <c r="L1148" s="3" t="str">
        <f>IF(ISBLANK('Paso 2 Ingreso de datos'!Q1141),"NA",IF(OR('Paso 2 Ingreso de datos'!Q1141=0,'Paso 2 Ingreso de datos'!Q1141=1,'Paso 2 Ingreso de datos'!Q1141=2,'Paso 2 Ingreso de datos'!Q1141=3,'Paso 2 Ingreso de datos'!Q1141=4),'Paso 2 Ingreso de datos'!Q1141,"NA"))</f>
        <v>NA</v>
      </c>
      <c r="M1148" s="3" t="str">
        <f>IF(ISBLANK('Paso 2 Ingreso de datos'!R1141),"NA",IF(OR('Paso 2 Ingreso de datos'!R1141=0,'Paso 2 Ingreso de datos'!R1141=1,'Paso 2 Ingreso de datos'!R1141=2,'Paso 2 Ingreso de datos'!R1141=3,'Paso 2 Ingreso de datos'!R1141=4),'Paso 2 Ingreso de datos'!R1141,"NA"))</f>
        <v>NA</v>
      </c>
      <c r="N1148" s="3" t="str">
        <f>IF(ISBLANK('Paso 2 Ingreso de datos'!S1141),"NA",IF(OR('Paso 2 Ingreso de datos'!S1141=0,'Paso 2 Ingreso de datos'!S1141=1,'Paso 2 Ingreso de datos'!S1141=2,'Paso 2 Ingreso de datos'!S1141=3,'Paso 2 Ingreso de datos'!S1141=4),'Paso 2 Ingreso de datos'!S1141,"NA"))</f>
        <v>NA</v>
      </c>
      <c r="O1148" s="3" t="str">
        <f>IF(ISBLANK('Paso 2 Ingreso de datos'!T1141),"NA",IF(OR('Paso 2 Ingreso de datos'!T1141=0,'Paso 2 Ingreso de datos'!T1141=1,'Paso 2 Ingreso de datos'!T1141=2,'Paso 2 Ingreso de datos'!T1141=3,'Paso 2 Ingreso de datos'!T1141=4),'Paso 2 Ingreso de datos'!T1141,"NA"))</f>
        <v>NA</v>
      </c>
      <c r="P1148" s="3" t="str">
        <f>IF(ISBLANK('Paso 2 Ingreso de datos'!U1141),"NA",IF(OR('Paso 2 Ingreso de datos'!U1141=0,'Paso 2 Ingreso de datos'!U1141=1,'Paso 2 Ingreso de datos'!U1141=2,'Paso 2 Ingreso de datos'!U1141=3,'Paso 2 Ingreso de datos'!U1141=4),'Paso 2 Ingreso de datos'!U1141,"NA"))</f>
        <v>NA</v>
      </c>
      <c r="Q1148" s="3" t="str">
        <f>IF(ISBLANK('Paso 2 Ingreso de datos'!V1141),"NA",IF(OR('Paso 2 Ingreso de datos'!V1141=0,'Paso 2 Ingreso de datos'!V1141=1,'Paso 2 Ingreso de datos'!V1141=2,'Paso 2 Ingreso de datos'!V1141=3,'Paso 2 Ingreso de datos'!V1141=4),'Paso 2 Ingreso de datos'!V1141,"NA"))</f>
        <v>NA</v>
      </c>
      <c r="R1148" s="3" t="str">
        <f>IF(ISBLANK('Paso 2 Ingreso de datos'!W1141),"NA",IF(OR('Paso 2 Ingreso de datos'!W1141=0,'Paso 2 Ingreso de datos'!W1141=1,'Paso 2 Ingreso de datos'!W1141=2,'Paso 2 Ingreso de datos'!W1141=3,'Paso 2 Ingreso de datos'!W1141=4),'Paso 2 Ingreso de datos'!W1141,"NA"))</f>
        <v>NA</v>
      </c>
      <c r="S1148" s="3" t="str">
        <f>IF(ISBLANK('Paso 2 Ingreso de datos'!X1141),"NA",IF(OR('Paso 2 Ingreso de datos'!X1141=0,'Paso 2 Ingreso de datos'!X1141=1,'Paso 2 Ingreso de datos'!X1141=2,'Paso 2 Ingreso de datos'!X1141=3,'Paso 2 Ingreso de datos'!X1141=4),'Paso 2 Ingreso de datos'!X1141,"NA"))</f>
        <v>NA</v>
      </c>
      <c r="T1148" s="3" t="str">
        <f>IF(ISBLANK('Paso 2 Ingreso de datos'!Y1141),"NA",IF(OR('Paso 2 Ingreso de datos'!Y1141=0,'Paso 2 Ingreso de datos'!Y1141=1,'Paso 2 Ingreso de datos'!Y1141=2,'Paso 2 Ingreso de datos'!Y1141=3,'Paso 2 Ingreso de datos'!Y1141=4),'Paso 2 Ingreso de datos'!Y1141,"NA"))</f>
        <v>NA</v>
      </c>
      <c r="U1148" s="3" t="str">
        <f>IF(ISBLANK('Paso 2 Ingreso de datos'!Z1141),"NA",IF(OR('Paso 2 Ingreso de datos'!Z1141=0,'Paso 2 Ingreso de datos'!Z1141=1,'Paso 2 Ingreso de datos'!Z1141=2,'Paso 2 Ingreso de datos'!Z1141=3,'Paso 2 Ingreso de datos'!Z1141=4),'Paso 2 Ingreso de datos'!Z1141,"NA"))</f>
        <v>NA</v>
      </c>
      <c r="W1148" s="3">
        <f>SUM(COUNTIFS('Paso 2 Ingreso de datos'!G1141:Z1141,"&gt;=0",'Paso 2 Ingreso de datos'!G1141:Z1141,"&lt;=4"),COUNTA('Paso 2 Ingreso de datos'!A1141))</f>
        <v>0</v>
      </c>
      <c r="X1148" s="1" t="str">
        <f>IF(SUM('Paso 2 Ingreso de datos'!A1141:Z1141)&gt;0,"HD","FD")</f>
        <v>FD</v>
      </c>
    </row>
    <row r="1149" spans="1:24">
      <c r="A1149" s="3" t="str">
        <f>IF(AND(W1149=21,X1149),'Paso 2 Ingreso de datos'!A1142,IF(AND(Paso2!W1149=0,Paso2!X1149="FD"),"NA","FD"))</f>
        <v>NA</v>
      </c>
      <c r="B1149" s="3" t="str">
        <f>IF(ISBLANK('Paso 2 Ingreso de datos'!G1142),"NA",IF(OR('Paso 2 Ingreso de datos'!G1142=0,'Paso 2 Ingreso de datos'!G1142=1,'Paso 2 Ingreso de datos'!G1142=2,'Paso 2 Ingreso de datos'!G1142=3,'Paso 2 Ingreso de datos'!G1142=4),'Paso 2 Ingreso de datos'!G1142,"NA"))</f>
        <v>NA</v>
      </c>
      <c r="C1149" s="3" t="str">
        <f>IF(ISBLANK('Paso 2 Ingreso de datos'!H1142),"NA",IF(OR('Paso 2 Ingreso de datos'!H1142=0,'Paso 2 Ingreso de datos'!H1142=1,'Paso 2 Ingreso de datos'!H1142=2,'Paso 2 Ingreso de datos'!H1142=3,'Paso 2 Ingreso de datos'!H1142=4),'Paso 2 Ingreso de datos'!H1142,"NA"))</f>
        <v>NA</v>
      </c>
      <c r="D1149" s="3" t="str">
        <f>IF(ISBLANK('Paso 2 Ingreso de datos'!I1142),"NA",IF(OR('Paso 2 Ingreso de datos'!I1142=0,'Paso 2 Ingreso de datos'!I1142=1,'Paso 2 Ingreso de datos'!I1142=2,'Paso 2 Ingreso de datos'!I1142=3,'Paso 2 Ingreso de datos'!I1142=4),'Paso 2 Ingreso de datos'!I1142,"NA"))</f>
        <v>NA</v>
      </c>
      <c r="E1149" s="3" t="str">
        <f>IF(ISBLANK('Paso 2 Ingreso de datos'!J1142),"NA",IF(OR('Paso 2 Ingreso de datos'!J1142=0,'Paso 2 Ingreso de datos'!J1142=1,'Paso 2 Ingreso de datos'!J1142=2,'Paso 2 Ingreso de datos'!J1142=3,'Paso 2 Ingreso de datos'!J1142=4),'Paso 2 Ingreso de datos'!J1142,"NA"))</f>
        <v>NA</v>
      </c>
      <c r="F1149" s="3" t="str">
        <f>IF(ISBLANK('Paso 2 Ingreso de datos'!K1142),"NA",IF(OR('Paso 2 Ingreso de datos'!K1142=0,'Paso 2 Ingreso de datos'!K1142=1,'Paso 2 Ingreso de datos'!K1142=2,'Paso 2 Ingreso de datos'!K1142=3,'Paso 2 Ingreso de datos'!K1142=4),'Paso 2 Ingreso de datos'!K1142,"NA"))</f>
        <v>NA</v>
      </c>
      <c r="G1149" s="3" t="str">
        <f>IF(ISBLANK('Paso 2 Ingreso de datos'!L1142),"NA",IF(OR('Paso 2 Ingreso de datos'!L1142=0,'Paso 2 Ingreso de datos'!L1142=1,'Paso 2 Ingreso de datos'!L1142=2,'Paso 2 Ingreso de datos'!L1142=3,'Paso 2 Ingreso de datos'!L1142=4),'Paso 2 Ingreso de datos'!L1142,"NA"))</f>
        <v>NA</v>
      </c>
      <c r="H1149" s="3" t="str">
        <f>IF(ISBLANK('Paso 2 Ingreso de datos'!M1142),"NA",IF(OR('Paso 2 Ingreso de datos'!M1142=0,'Paso 2 Ingreso de datos'!M1142=1,'Paso 2 Ingreso de datos'!M1142=2,'Paso 2 Ingreso de datos'!M1142=3,'Paso 2 Ingreso de datos'!M1142=4),'Paso 2 Ingreso de datos'!M1142,"NA"))</f>
        <v>NA</v>
      </c>
      <c r="I1149" s="3" t="str">
        <f>IF(ISBLANK('Paso 2 Ingreso de datos'!N1142),"NA",IF(OR('Paso 2 Ingreso de datos'!N1142=0,'Paso 2 Ingreso de datos'!N1142=1,'Paso 2 Ingreso de datos'!N1142=2,'Paso 2 Ingreso de datos'!N1142=3,'Paso 2 Ingreso de datos'!N1142=4),'Paso 2 Ingreso de datos'!N1142,"NA"))</f>
        <v>NA</v>
      </c>
      <c r="J1149" s="3" t="str">
        <f>IF(ISBLANK('Paso 2 Ingreso de datos'!O1142),"NA",IF(OR('Paso 2 Ingreso de datos'!O1142=0,'Paso 2 Ingreso de datos'!O1142=1,'Paso 2 Ingreso de datos'!O1142=2,'Paso 2 Ingreso de datos'!O1142=3,'Paso 2 Ingreso de datos'!O1142=4),'Paso 2 Ingreso de datos'!O1142,"NA"))</f>
        <v>NA</v>
      </c>
      <c r="K1149" s="3" t="str">
        <f>IF(ISBLANK('Paso 2 Ingreso de datos'!P1142),"NA",IF(OR('Paso 2 Ingreso de datos'!P1142=0,'Paso 2 Ingreso de datos'!P1142=1,'Paso 2 Ingreso de datos'!P1142=2,'Paso 2 Ingreso de datos'!P1142=3,'Paso 2 Ingreso de datos'!P1142=4),'Paso 2 Ingreso de datos'!P1142,"NA"))</f>
        <v>NA</v>
      </c>
      <c r="L1149" s="3" t="str">
        <f>IF(ISBLANK('Paso 2 Ingreso de datos'!Q1142),"NA",IF(OR('Paso 2 Ingreso de datos'!Q1142=0,'Paso 2 Ingreso de datos'!Q1142=1,'Paso 2 Ingreso de datos'!Q1142=2,'Paso 2 Ingreso de datos'!Q1142=3,'Paso 2 Ingreso de datos'!Q1142=4),'Paso 2 Ingreso de datos'!Q1142,"NA"))</f>
        <v>NA</v>
      </c>
      <c r="M1149" s="3" t="str">
        <f>IF(ISBLANK('Paso 2 Ingreso de datos'!R1142),"NA",IF(OR('Paso 2 Ingreso de datos'!R1142=0,'Paso 2 Ingreso de datos'!R1142=1,'Paso 2 Ingreso de datos'!R1142=2,'Paso 2 Ingreso de datos'!R1142=3,'Paso 2 Ingreso de datos'!R1142=4),'Paso 2 Ingreso de datos'!R1142,"NA"))</f>
        <v>NA</v>
      </c>
      <c r="N1149" s="3" t="str">
        <f>IF(ISBLANK('Paso 2 Ingreso de datos'!S1142),"NA",IF(OR('Paso 2 Ingreso de datos'!S1142=0,'Paso 2 Ingreso de datos'!S1142=1,'Paso 2 Ingreso de datos'!S1142=2,'Paso 2 Ingreso de datos'!S1142=3,'Paso 2 Ingreso de datos'!S1142=4),'Paso 2 Ingreso de datos'!S1142,"NA"))</f>
        <v>NA</v>
      </c>
      <c r="O1149" s="3" t="str">
        <f>IF(ISBLANK('Paso 2 Ingreso de datos'!T1142),"NA",IF(OR('Paso 2 Ingreso de datos'!T1142=0,'Paso 2 Ingreso de datos'!T1142=1,'Paso 2 Ingreso de datos'!T1142=2,'Paso 2 Ingreso de datos'!T1142=3,'Paso 2 Ingreso de datos'!T1142=4),'Paso 2 Ingreso de datos'!T1142,"NA"))</f>
        <v>NA</v>
      </c>
      <c r="P1149" s="3" t="str">
        <f>IF(ISBLANK('Paso 2 Ingreso de datos'!U1142),"NA",IF(OR('Paso 2 Ingreso de datos'!U1142=0,'Paso 2 Ingreso de datos'!U1142=1,'Paso 2 Ingreso de datos'!U1142=2,'Paso 2 Ingreso de datos'!U1142=3,'Paso 2 Ingreso de datos'!U1142=4),'Paso 2 Ingreso de datos'!U1142,"NA"))</f>
        <v>NA</v>
      </c>
      <c r="Q1149" s="3" t="str">
        <f>IF(ISBLANK('Paso 2 Ingreso de datos'!V1142),"NA",IF(OR('Paso 2 Ingreso de datos'!V1142=0,'Paso 2 Ingreso de datos'!V1142=1,'Paso 2 Ingreso de datos'!V1142=2,'Paso 2 Ingreso de datos'!V1142=3,'Paso 2 Ingreso de datos'!V1142=4),'Paso 2 Ingreso de datos'!V1142,"NA"))</f>
        <v>NA</v>
      </c>
      <c r="R1149" s="3" t="str">
        <f>IF(ISBLANK('Paso 2 Ingreso de datos'!W1142),"NA",IF(OR('Paso 2 Ingreso de datos'!W1142=0,'Paso 2 Ingreso de datos'!W1142=1,'Paso 2 Ingreso de datos'!W1142=2,'Paso 2 Ingreso de datos'!W1142=3,'Paso 2 Ingreso de datos'!W1142=4),'Paso 2 Ingreso de datos'!W1142,"NA"))</f>
        <v>NA</v>
      </c>
      <c r="S1149" s="3" t="str">
        <f>IF(ISBLANK('Paso 2 Ingreso de datos'!X1142),"NA",IF(OR('Paso 2 Ingreso de datos'!X1142=0,'Paso 2 Ingreso de datos'!X1142=1,'Paso 2 Ingreso de datos'!X1142=2,'Paso 2 Ingreso de datos'!X1142=3,'Paso 2 Ingreso de datos'!X1142=4),'Paso 2 Ingreso de datos'!X1142,"NA"))</f>
        <v>NA</v>
      </c>
      <c r="T1149" s="3" t="str">
        <f>IF(ISBLANK('Paso 2 Ingreso de datos'!Y1142),"NA",IF(OR('Paso 2 Ingreso de datos'!Y1142=0,'Paso 2 Ingreso de datos'!Y1142=1,'Paso 2 Ingreso de datos'!Y1142=2,'Paso 2 Ingreso de datos'!Y1142=3,'Paso 2 Ingreso de datos'!Y1142=4),'Paso 2 Ingreso de datos'!Y1142,"NA"))</f>
        <v>NA</v>
      </c>
      <c r="U1149" s="3" t="str">
        <f>IF(ISBLANK('Paso 2 Ingreso de datos'!Z1142),"NA",IF(OR('Paso 2 Ingreso de datos'!Z1142=0,'Paso 2 Ingreso de datos'!Z1142=1,'Paso 2 Ingreso de datos'!Z1142=2,'Paso 2 Ingreso de datos'!Z1142=3,'Paso 2 Ingreso de datos'!Z1142=4),'Paso 2 Ingreso de datos'!Z1142,"NA"))</f>
        <v>NA</v>
      </c>
      <c r="W1149" s="3">
        <f>SUM(COUNTIFS('Paso 2 Ingreso de datos'!G1142:Z1142,"&gt;=0",'Paso 2 Ingreso de datos'!G1142:Z1142,"&lt;=4"),COUNTA('Paso 2 Ingreso de datos'!A1142))</f>
        <v>0</v>
      </c>
      <c r="X1149" s="1" t="str">
        <f>IF(SUM('Paso 2 Ingreso de datos'!A1142:Z1142)&gt;0,"HD","FD")</f>
        <v>FD</v>
      </c>
    </row>
    <row r="1150" spans="1:24">
      <c r="A1150" s="3" t="str">
        <f>IF(AND(W1150=21,X1150),'Paso 2 Ingreso de datos'!A1143,IF(AND(Paso2!W1150=0,Paso2!X1150="FD"),"NA","FD"))</f>
        <v>NA</v>
      </c>
      <c r="B1150" s="3" t="str">
        <f>IF(ISBLANK('Paso 2 Ingreso de datos'!G1143),"NA",IF(OR('Paso 2 Ingreso de datos'!G1143=0,'Paso 2 Ingreso de datos'!G1143=1,'Paso 2 Ingreso de datos'!G1143=2,'Paso 2 Ingreso de datos'!G1143=3,'Paso 2 Ingreso de datos'!G1143=4),'Paso 2 Ingreso de datos'!G1143,"NA"))</f>
        <v>NA</v>
      </c>
      <c r="C1150" s="3" t="str">
        <f>IF(ISBLANK('Paso 2 Ingreso de datos'!H1143),"NA",IF(OR('Paso 2 Ingreso de datos'!H1143=0,'Paso 2 Ingreso de datos'!H1143=1,'Paso 2 Ingreso de datos'!H1143=2,'Paso 2 Ingreso de datos'!H1143=3,'Paso 2 Ingreso de datos'!H1143=4),'Paso 2 Ingreso de datos'!H1143,"NA"))</f>
        <v>NA</v>
      </c>
      <c r="D1150" s="3" t="str">
        <f>IF(ISBLANK('Paso 2 Ingreso de datos'!I1143),"NA",IF(OR('Paso 2 Ingreso de datos'!I1143=0,'Paso 2 Ingreso de datos'!I1143=1,'Paso 2 Ingreso de datos'!I1143=2,'Paso 2 Ingreso de datos'!I1143=3,'Paso 2 Ingreso de datos'!I1143=4),'Paso 2 Ingreso de datos'!I1143,"NA"))</f>
        <v>NA</v>
      </c>
      <c r="E1150" s="3" t="str">
        <f>IF(ISBLANK('Paso 2 Ingreso de datos'!J1143),"NA",IF(OR('Paso 2 Ingreso de datos'!J1143=0,'Paso 2 Ingreso de datos'!J1143=1,'Paso 2 Ingreso de datos'!J1143=2,'Paso 2 Ingreso de datos'!J1143=3,'Paso 2 Ingreso de datos'!J1143=4),'Paso 2 Ingreso de datos'!J1143,"NA"))</f>
        <v>NA</v>
      </c>
      <c r="F1150" s="3" t="str">
        <f>IF(ISBLANK('Paso 2 Ingreso de datos'!K1143),"NA",IF(OR('Paso 2 Ingreso de datos'!K1143=0,'Paso 2 Ingreso de datos'!K1143=1,'Paso 2 Ingreso de datos'!K1143=2,'Paso 2 Ingreso de datos'!K1143=3,'Paso 2 Ingreso de datos'!K1143=4),'Paso 2 Ingreso de datos'!K1143,"NA"))</f>
        <v>NA</v>
      </c>
      <c r="G1150" s="3" t="str">
        <f>IF(ISBLANK('Paso 2 Ingreso de datos'!L1143),"NA",IF(OR('Paso 2 Ingreso de datos'!L1143=0,'Paso 2 Ingreso de datos'!L1143=1,'Paso 2 Ingreso de datos'!L1143=2,'Paso 2 Ingreso de datos'!L1143=3,'Paso 2 Ingreso de datos'!L1143=4),'Paso 2 Ingreso de datos'!L1143,"NA"))</f>
        <v>NA</v>
      </c>
      <c r="H1150" s="3" t="str">
        <f>IF(ISBLANK('Paso 2 Ingreso de datos'!M1143),"NA",IF(OR('Paso 2 Ingreso de datos'!M1143=0,'Paso 2 Ingreso de datos'!M1143=1,'Paso 2 Ingreso de datos'!M1143=2,'Paso 2 Ingreso de datos'!M1143=3,'Paso 2 Ingreso de datos'!M1143=4),'Paso 2 Ingreso de datos'!M1143,"NA"))</f>
        <v>NA</v>
      </c>
      <c r="I1150" s="3" t="str">
        <f>IF(ISBLANK('Paso 2 Ingreso de datos'!N1143),"NA",IF(OR('Paso 2 Ingreso de datos'!N1143=0,'Paso 2 Ingreso de datos'!N1143=1,'Paso 2 Ingreso de datos'!N1143=2,'Paso 2 Ingreso de datos'!N1143=3,'Paso 2 Ingreso de datos'!N1143=4),'Paso 2 Ingreso de datos'!N1143,"NA"))</f>
        <v>NA</v>
      </c>
      <c r="J1150" s="3" t="str">
        <f>IF(ISBLANK('Paso 2 Ingreso de datos'!O1143),"NA",IF(OR('Paso 2 Ingreso de datos'!O1143=0,'Paso 2 Ingreso de datos'!O1143=1,'Paso 2 Ingreso de datos'!O1143=2,'Paso 2 Ingreso de datos'!O1143=3,'Paso 2 Ingreso de datos'!O1143=4),'Paso 2 Ingreso de datos'!O1143,"NA"))</f>
        <v>NA</v>
      </c>
      <c r="K1150" s="3" t="str">
        <f>IF(ISBLANK('Paso 2 Ingreso de datos'!P1143),"NA",IF(OR('Paso 2 Ingreso de datos'!P1143=0,'Paso 2 Ingreso de datos'!P1143=1,'Paso 2 Ingreso de datos'!P1143=2,'Paso 2 Ingreso de datos'!P1143=3,'Paso 2 Ingreso de datos'!P1143=4),'Paso 2 Ingreso de datos'!P1143,"NA"))</f>
        <v>NA</v>
      </c>
      <c r="L1150" s="3" t="str">
        <f>IF(ISBLANK('Paso 2 Ingreso de datos'!Q1143),"NA",IF(OR('Paso 2 Ingreso de datos'!Q1143=0,'Paso 2 Ingreso de datos'!Q1143=1,'Paso 2 Ingreso de datos'!Q1143=2,'Paso 2 Ingreso de datos'!Q1143=3,'Paso 2 Ingreso de datos'!Q1143=4),'Paso 2 Ingreso de datos'!Q1143,"NA"))</f>
        <v>NA</v>
      </c>
      <c r="M1150" s="3" t="str">
        <f>IF(ISBLANK('Paso 2 Ingreso de datos'!R1143),"NA",IF(OR('Paso 2 Ingreso de datos'!R1143=0,'Paso 2 Ingreso de datos'!R1143=1,'Paso 2 Ingreso de datos'!R1143=2,'Paso 2 Ingreso de datos'!R1143=3,'Paso 2 Ingreso de datos'!R1143=4),'Paso 2 Ingreso de datos'!R1143,"NA"))</f>
        <v>NA</v>
      </c>
      <c r="N1150" s="3" t="str">
        <f>IF(ISBLANK('Paso 2 Ingreso de datos'!S1143),"NA",IF(OR('Paso 2 Ingreso de datos'!S1143=0,'Paso 2 Ingreso de datos'!S1143=1,'Paso 2 Ingreso de datos'!S1143=2,'Paso 2 Ingreso de datos'!S1143=3,'Paso 2 Ingreso de datos'!S1143=4),'Paso 2 Ingreso de datos'!S1143,"NA"))</f>
        <v>NA</v>
      </c>
      <c r="O1150" s="3" t="str">
        <f>IF(ISBLANK('Paso 2 Ingreso de datos'!T1143),"NA",IF(OR('Paso 2 Ingreso de datos'!T1143=0,'Paso 2 Ingreso de datos'!T1143=1,'Paso 2 Ingreso de datos'!T1143=2,'Paso 2 Ingreso de datos'!T1143=3,'Paso 2 Ingreso de datos'!T1143=4),'Paso 2 Ingreso de datos'!T1143,"NA"))</f>
        <v>NA</v>
      </c>
      <c r="P1150" s="3" t="str">
        <f>IF(ISBLANK('Paso 2 Ingreso de datos'!U1143),"NA",IF(OR('Paso 2 Ingreso de datos'!U1143=0,'Paso 2 Ingreso de datos'!U1143=1,'Paso 2 Ingreso de datos'!U1143=2,'Paso 2 Ingreso de datos'!U1143=3,'Paso 2 Ingreso de datos'!U1143=4),'Paso 2 Ingreso de datos'!U1143,"NA"))</f>
        <v>NA</v>
      </c>
      <c r="Q1150" s="3" t="str">
        <f>IF(ISBLANK('Paso 2 Ingreso de datos'!V1143),"NA",IF(OR('Paso 2 Ingreso de datos'!V1143=0,'Paso 2 Ingreso de datos'!V1143=1,'Paso 2 Ingreso de datos'!V1143=2,'Paso 2 Ingreso de datos'!V1143=3,'Paso 2 Ingreso de datos'!V1143=4),'Paso 2 Ingreso de datos'!V1143,"NA"))</f>
        <v>NA</v>
      </c>
      <c r="R1150" s="3" t="str">
        <f>IF(ISBLANK('Paso 2 Ingreso de datos'!W1143),"NA",IF(OR('Paso 2 Ingreso de datos'!W1143=0,'Paso 2 Ingreso de datos'!W1143=1,'Paso 2 Ingreso de datos'!W1143=2,'Paso 2 Ingreso de datos'!W1143=3,'Paso 2 Ingreso de datos'!W1143=4),'Paso 2 Ingreso de datos'!W1143,"NA"))</f>
        <v>NA</v>
      </c>
      <c r="S1150" s="3" t="str">
        <f>IF(ISBLANK('Paso 2 Ingreso de datos'!X1143),"NA",IF(OR('Paso 2 Ingreso de datos'!X1143=0,'Paso 2 Ingreso de datos'!X1143=1,'Paso 2 Ingreso de datos'!X1143=2,'Paso 2 Ingreso de datos'!X1143=3,'Paso 2 Ingreso de datos'!X1143=4),'Paso 2 Ingreso de datos'!X1143,"NA"))</f>
        <v>NA</v>
      </c>
      <c r="T1150" s="3" t="str">
        <f>IF(ISBLANK('Paso 2 Ingreso de datos'!Y1143),"NA",IF(OR('Paso 2 Ingreso de datos'!Y1143=0,'Paso 2 Ingreso de datos'!Y1143=1,'Paso 2 Ingreso de datos'!Y1143=2,'Paso 2 Ingreso de datos'!Y1143=3,'Paso 2 Ingreso de datos'!Y1143=4),'Paso 2 Ingreso de datos'!Y1143,"NA"))</f>
        <v>NA</v>
      </c>
      <c r="U1150" s="3" t="str">
        <f>IF(ISBLANK('Paso 2 Ingreso de datos'!Z1143),"NA",IF(OR('Paso 2 Ingreso de datos'!Z1143=0,'Paso 2 Ingreso de datos'!Z1143=1,'Paso 2 Ingreso de datos'!Z1143=2,'Paso 2 Ingreso de datos'!Z1143=3,'Paso 2 Ingreso de datos'!Z1143=4),'Paso 2 Ingreso de datos'!Z1143,"NA"))</f>
        <v>NA</v>
      </c>
      <c r="W1150" s="3">
        <f>SUM(COUNTIFS('Paso 2 Ingreso de datos'!G1143:Z1143,"&gt;=0",'Paso 2 Ingreso de datos'!G1143:Z1143,"&lt;=4"),COUNTA('Paso 2 Ingreso de datos'!A1143))</f>
        <v>0</v>
      </c>
      <c r="X1150" s="1" t="str">
        <f>IF(SUM('Paso 2 Ingreso de datos'!A1143:Z1143)&gt;0,"HD","FD")</f>
        <v>FD</v>
      </c>
    </row>
    <row r="1151" spans="1:24">
      <c r="A1151" s="3" t="str">
        <f>IF(AND(W1151=21,X1151),'Paso 2 Ingreso de datos'!A1144,IF(AND(Paso2!W1151=0,Paso2!X1151="FD"),"NA","FD"))</f>
        <v>NA</v>
      </c>
      <c r="B1151" s="3" t="str">
        <f>IF(ISBLANK('Paso 2 Ingreso de datos'!G1144),"NA",IF(OR('Paso 2 Ingreso de datos'!G1144=0,'Paso 2 Ingreso de datos'!G1144=1,'Paso 2 Ingreso de datos'!G1144=2,'Paso 2 Ingreso de datos'!G1144=3,'Paso 2 Ingreso de datos'!G1144=4),'Paso 2 Ingreso de datos'!G1144,"NA"))</f>
        <v>NA</v>
      </c>
      <c r="C1151" s="3" t="str">
        <f>IF(ISBLANK('Paso 2 Ingreso de datos'!H1144),"NA",IF(OR('Paso 2 Ingreso de datos'!H1144=0,'Paso 2 Ingreso de datos'!H1144=1,'Paso 2 Ingreso de datos'!H1144=2,'Paso 2 Ingreso de datos'!H1144=3,'Paso 2 Ingreso de datos'!H1144=4),'Paso 2 Ingreso de datos'!H1144,"NA"))</f>
        <v>NA</v>
      </c>
      <c r="D1151" s="3" t="str">
        <f>IF(ISBLANK('Paso 2 Ingreso de datos'!I1144),"NA",IF(OR('Paso 2 Ingreso de datos'!I1144=0,'Paso 2 Ingreso de datos'!I1144=1,'Paso 2 Ingreso de datos'!I1144=2,'Paso 2 Ingreso de datos'!I1144=3,'Paso 2 Ingreso de datos'!I1144=4),'Paso 2 Ingreso de datos'!I1144,"NA"))</f>
        <v>NA</v>
      </c>
      <c r="E1151" s="3" t="str">
        <f>IF(ISBLANK('Paso 2 Ingreso de datos'!J1144),"NA",IF(OR('Paso 2 Ingreso de datos'!J1144=0,'Paso 2 Ingreso de datos'!J1144=1,'Paso 2 Ingreso de datos'!J1144=2,'Paso 2 Ingreso de datos'!J1144=3,'Paso 2 Ingreso de datos'!J1144=4),'Paso 2 Ingreso de datos'!J1144,"NA"))</f>
        <v>NA</v>
      </c>
      <c r="F1151" s="3" t="str">
        <f>IF(ISBLANK('Paso 2 Ingreso de datos'!K1144),"NA",IF(OR('Paso 2 Ingreso de datos'!K1144=0,'Paso 2 Ingreso de datos'!K1144=1,'Paso 2 Ingreso de datos'!K1144=2,'Paso 2 Ingreso de datos'!K1144=3,'Paso 2 Ingreso de datos'!K1144=4),'Paso 2 Ingreso de datos'!K1144,"NA"))</f>
        <v>NA</v>
      </c>
      <c r="G1151" s="3" t="str">
        <f>IF(ISBLANK('Paso 2 Ingreso de datos'!L1144),"NA",IF(OR('Paso 2 Ingreso de datos'!L1144=0,'Paso 2 Ingreso de datos'!L1144=1,'Paso 2 Ingreso de datos'!L1144=2,'Paso 2 Ingreso de datos'!L1144=3,'Paso 2 Ingreso de datos'!L1144=4),'Paso 2 Ingreso de datos'!L1144,"NA"))</f>
        <v>NA</v>
      </c>
      <c r="H1151" s="3" t="str">
        <f>IF(ISBLANK('Paso 2 Ingreso de datos'!M1144),"NA",IF(OR('Paso 2 Ingreso de datos'!M1144=0,'Paso 2 Ingreso de datos'!M1144=1,'Paso 2 Ingreso de datos'!M1144=2,'Paso 2 Ingreso de datos'!M1144=3,'Paso 2 Ingreso de datos'!M1144=4),'Paso 2 Ingreso de datos'!M1144,"NA"))</f>
        <v>NA</v>
      </c>
      <c r="I1151" s="3" t="str">
        <f>IF(ISBLANK('Paso 2 Ingreso de datos'!N1144),"NA",IF(OR('Paso 2 Ingreso de datos'!N1144=0,'Paso 2 Ingreso de datos'!N1144=1,'Paso 2 Ingreso de datos'!N1144=2,'Paso 2 Ingreso de datos'!N1144=3,'Paso 2 Ingreso de datos'!N1144=4),'Paso 2 Ingreso de datos'!N1144,"NA"))</f>
        <v>NA</v>
      </c>
      <c r="J1151" s="3" t="str">
        <f>IF(ISBLANK('Paso 2 Ingreso de datos'!O1144),"NA",IF(OR('Paso 2 Ingreso de datos'!O1144=0,'Paso 2 Ingreso de datos'!O1144=1,'Paso 2 Ingreso de datos'!O1144=2,'Paso 2 Ingreso de datos'!O1144=3,'Paso 2 Ingreso de datos'!O1144=4),'Paso 2 Ingreso de datos'!O1144,"NA"))</f>
        <v>NA</v>
      </c>
      <c r="K1151" s="3" t="str">
        <f>IF(ISBLANK('Paso 2 Ingreso de datos'!P1144),"NA",IF(OR('Paso 2 Ingreso de datos'!P1144=0,'Paso 2 Ingreso de datos'!P1144=1,'Paso 2 Ingreso de datos'!P1144=2,'Paso 2 Ingreso de datos'!P1144=3,'Paso 2 Ingreso de datos'!P1144=4),'Paso 2 Ingreso de datos'!P1144,"NA"))</f>
        <v>NA</v>
      </c>
      <c r="L1151" s="3" t="str">
        <f>IF(ISBLANK('Paso 2 Ingreso de datos'!Q1144),"NA",IF(OR('Paso 2 Ingreso de datos'!Q1144=0,'Paso 2 Ingreso de datos'!Q1144=1,'Paso 2 Ingreso de datos'!Q1144=2,'Paso 2 Ingreso de datos'!Q1144=3,'Paso 2 Ingreso de datos'!Q1144=4),'Paso 2 Ingreso de datos'!Q1144,"NA"))</f>
        <v>NA</v>
      </c>
      <c r="M1151" s="3" t="str">
        <f>IF(ISBLANK('Paso 2 Ingreso de datos'!R1144),"NA",IF(OR('Paso 2 Ingreso de datos'!R1144=0,'Paso 2 Ingreso de datos'!R1144=1,'Paso 2 Ingreso de datos'!R1144=2,'Paso 2 Ingreso de datos'!R1144=3,'Paso 2 Ingreso de datos'!R1144=4),'Paso 2 Ingreso de datos'!R1144,"NA"))</f>
        <v>NA</v>
      </c>
      <c r="N1151" s="3" t="str">
        <f>IF(ISBLANK('Paso 2 Ingreso de datos'!S1144),"NA",IF(OR('Paso 2 Ingreso de datos'!S1144=0,'Paso 2 Ingreso de datos'!S1144=1,'Paso 2 Ingreso de datos'!S1144=2,'Paso 2 Ingreso de datos'!S1144=3,'Paso 2 Ingreso de datos'!S1144=4),'Paso 2 Ingreso de datos'!S1144,"NA"))</f>
        <v>NA</v>
      </c>
      <c r="O1151" s="3" t="str">
        <f>IF(ISBLANK('Paso 2 Ingreso de datos'!T1144),"NA",IF(OR('Paso 2 Ingreso de datos'!T1144=0,'Paso 2 Ingreso de datos'!T1144=1,'Paso 2 Ingreso de datos'!T1144=2,'Paso 2 Ingreso de datos'!T1144=3,'Paso 2 Ingreso de datos'!T1144=4),'Paso 2 Ingreso de datos'!T1144,"NA"))</f>
        <v>NA</v>
      </c>
      <c r="P1151" s="3" t="str">
        <f>IF(ISBLANK('Paso 2 Ingreso de datos'!U1144),"NA",IF(OR('Paso 2 Ingreso de datos'!U1144=0,'Paso 2 Ingreso de datos'!U1144=1,'Paso 2 Ingreso de datos'!U1144=2,'Paso 2 Ingreso de datos'!U1144=3,'Paso 2 Ingreso de datos'!U1144=4),'Paso 2 Ingreso de datos'!U1144,"NA"))</f>
        <v>NA</v>
      </c>
      <c r="Q1151" s="3" t="str">
        <f>IF(ISBLANK('Paso 2 Ingreso de datos'!V1144),"NA",IF(OR('Paso 2 Ingreso de datos'!V1144=0,'Paso 2 Ingreso de datos'!V1144=1,'Paso 2 Ingreso de datos'!V1144=2,'Paso 2 Ingreso de datos'!V1144=3,'Paso 2 Ingreso de datos'!V1144=4),'Paso 2 Ingreso de datos'!V1144,"NA"))</f>
        <v>NA</v>
      </c>
      <c r="R1151" s="3" t="str">
        <f>IF(ISBLANK('Paso 2 Ingreso de datos'!W1144),"NA",IF(OR('Paso 2 Ingreso de datos'!W1144=0,'Paso 2 Ingreso de datos'!W1144=1,'Paso 2 Ingreso de datos'!W1144=2,'Paso 2 Ingreso de datos'!W1144=3,'Paso 2 Ingreso de datos'!W1144=4),'Paso 2 Ingreso de datos'!W1144,"NA"))</f>
        <v>NA</v>
      </c>
      <c r="S1151" s="3" t="str">
        <f>IF(ISBLANK('Paso 2 Ingreso de datos'!X1144),"NA",IF(OR('Paso 2 Ingreso de datos'!X1144=0,'Paso 2 Ingreso de datos'!X1144=1,'Paso 2 Ingreso de datos'!X1144=2,'Paso 2 Ingreso de datos'!X1144=3,'Paso 2 Ingreso de datos'!X1144=4),'Paso 2 Ingreso de datos'!X1144,"NA"))</f>
        <v>NA</v>
      </c>
      <c r="T1151" s="3" t="str">
        <f>IF(ISBLANK('Paso 2 Ingreso de datos'!Y1144),"NA",IF(OR('Paso 2 Ingreso de datos'!Y1144=0,'Paso 2 Ingreso de datos'!Y1144=1,'Paso 2 Ingreso de datos'!Y1144=2,'Paso 2 Ingreso de datos'!Y1144=3,'Paso 2 Ingreso de datos'!Y1144=4),'Paso 2 Ingreso de datos'!Y1144,"NA"))</f>
        <v>NA</v>
      </c>
      <c r="U1151" s="3" t="str">
        <f>IF(ISBLANK('Paso 2 Ingreso de datos'!Z1144),"NA",IF(OR('Paso 2 Ingreso de datos'!Z1144=0,'Paso 2 Ingreso de datos'!Z1144=1,'Paso 2 Ingreso de datos'!Z1144=2,'Paso 2 Ingreso de datos'!Z1144=3,'Paso 2 Ingreso de datos'!Z1144=4),'Paso 2 Ingreso de datos'!Z1144,"NA"))</f>
        <v>NA</v>
      </c>
      <c r="W1151" s="3">
        <f>SUM(COUNTIFS('Paso 2 Ingreso de datos'!G1144:Z1144,"&gt;=0",'Paso 2 Ingreso de datos'!G1144:Z1144,"&lt;=4"),COUNTA('Paso 2 Ingreso de datos'!A1144))</f>
        <v>0</v>
      </c>
      <c r="X1151" s="1" t="str">
        <f>IF(SUM('Paso 2 Ingreso de datos'!A1144:Z1144)&gt;0,"HD","FD")</f>
        <v>FD</v>
      </c>
    </row>
    <row r="1152" spans="1:24">
      <c r="A1152" s="3" t="str">
        <f>IF(AND(W1152=21,X1152),'Paso 2 Ingreso de datos'!A1145,IF(AND(Paso2!W1152=0,Paso2!X1152="FD"),"NA","FD"))</f>
        <v>NA</v>
      </c>
      <c r="B1152" s="3" t="str">
        <f>IF(ISBLANK('Paso 2 Ingreso de datos'!G1145),"NA",IF(OR('Paso 2 Ingreso de datos'!G1145=0,'Paso 2 Ingreso de datos'!G1145=1,'Paso 2 Ingreso de datos'!G1145=2,'Paso 2 Ingreso de datos'!G1145=3,'Paso 2 Ingreso de datos'!G1145=4),'Paso 2 Ingreso de datos'!G1145,"NA"))</f>
        <v>NA</v>
      </c>
      <c r="C1152" s="3" t="str">
        <f>IF(ISBLANK('Paso 2 Ingreso de datos'!H1145),"NA",IF(OR('Paso 2 Ingreso de datos'!H1145=0,'Paso 2 Ingreso de datos'!H1145=1,'Paso 2 Ingreso de datos'!H1145=2,'Paso 2 Ingreso de datos'!H1145=3,'Paso 2 Ingreso de datos'!H1145=4),'Paso 2 Ingreso de datos'!H1145,"NA"))</f>
        <v>NA</v>
      </c>
      <c r="D1152" s="3" t="str">
        <f>IF(ISBLANK('Paso 2 Ingreso de datos'!I1145),"NA",IF(OR('Paso 2 Ingreso de datos'!I1145=0,'Paso 2 Ingreso de datos'!I1145=1,'Paso 2 Ingreso de datos'!I1145=2,'Paso 2 Ingreso de datos'!I1145=3,'Paso 2 Ingreso de datos'!I1145=4),'Paso 2 Ingreso de datos'!I1145,"NA"))</f>
        <v>NA</v>
      </c>
      <c r="E1152" s="3" t="str">
        <f>IF(ISBLANK('Paso 2 Ingreso de datos'!J1145),"NA",IF(OR('Paso 2 Ingreso de datos'!J1145=0,'Paso 2 Ingreso de datos'!J1145=1,'Paso 2 Ingreso de datos'!J1145=2,'Paso 2 Ingreso de datos'!J1145=3,'Paso 2 Ingreso de datos'!J1145=4),'Paso 2 Ingreso de datos'!J1145,"NA"))</f>
        <v>NA</v>
      </c>
      <c r="F1152" s="3" t="str">
        <f>IF(ISBLANK('Paso 2 Ingreso de datos'!K1145),"NA",IF(OR('Paso 2 Ingreso de datos'!K1145=0,'Paso 2 Ingreso de datos'!K1145=1,'Paso 2 Ingreso de datos'!K1145=2,'Paso 2 Ingreso de datos'!K1145=3,'Paso 2 Ingreso de datos'!K1145=4),'Paso 2 Ingreso de datos'!K1145,"NA"))</f>
        <v>NA</v>
      </c>
      <c r="G1152" s="3" t="str">
        <f>IF(ISBLANK('Paso 2 Ingreso de datos'!L1145),"NA",IF(OR('Paso 2 Ingreso de datos'!L1145=0,'Paso 2 Ingreso de datos'!L1145=1,'Paso 2 Ingreso de datos'!L1145=2,'Paso 2 Ingreso de datos'!L1145=3,'Paso 2 Ingreso de datos'!L1145=4),'Paso 2 Ingreso de datos'!L1145,"NA"))</f>
        <v>NA</v>
      </c>
      <c r="H1152" s="3" t="str">
        <f>IF(ISBLANK('Paso 2 Ingreso de datos'!M1145),"NA",IF(OR('Paso 2 Ingreso de datos'!M1145=0,'Paso 2 Ingreso de datos'!M1145=1,'Paso 2 Ingreso de datos'!M1145=2,'Paso 2 Ingreso de datos'!M1145=3,'Paso 2 Ingreso de datos'!M1145=4),'Paso 2 Ingreso de datos'!M1145,"NA"))</f>
        <v>NA</v>
      </c>
      <c r="I1152" s="3" t="str">
        <f>IF(ISBLANK('Paso 2 Ingreso de datos'!N1145),"NA",IF(OR('Paso 2 Ingreso de datos'!N1145=0,'Paso 2 Ingreso de datos'!N1145=1,'Paso 2 Ingreso de datos'!N1145=2,'Paso 2 Ingreso de datos'!N1145=3,'Paso 2 Ingreso de datos'!N1145=4),'Paso 2 Ingreso de datos'!N1145,"NA"))</f>
        <v>NA</v>
      </c>
      <c r="J1152" s="3" t="str">
        <f>IF(ISBLANK('Paso 2 Ingreso de datos'!O1145),"NA",IF(OR('Paso 2 Ingreso de datos'!O1145=0,'Paso 2 Ingreso de datos'!O1145=1,'Paso 2 Ingreso de datos'!O1145=2,'Paso 2 Ingreso de datos'!O1145=3,'Paso 2 Ingreso de datos'!O1145=4),'Paso 2 Ingreso de datos'!O1145,"NA"))</f>
        <v>NA</v>
      </c>
      <c r="K1152" s="3" t="str">
        <f>IF(ISBLANK('Paso 2 Ingreso de datos'!P1145),"NA",IF(OR('Paso 2 Ingreso de datos'!P1145=0,'Paso 2 Ingreso de datos'!P1145=1,'Paso 2 Ingreso de datos'!P1145=2,'Paso 2 Ingreso de datos'!P1145=3,'Paso 2 Ingreso de datos'!P1145=4),'Paso 2 Ingreso de datos'!P1145,"NA"))</f>
        <v>NA</v>
      </c>
      <c r="L1152" s="3" t="str">
        <f>IF(ISBLANK('Paso 2 Ingreso de datos'!Q1145),"NA",IF(OR('Paso 2 Ingreso de datos'!Q1145=0,'Paso 2 Ingreso de datos'!Q1145=1,'Paso 2 Ingreso de datos'!Q1145=2,'Paso 2 Ingreso de datos'!Q1145=3,'Paso 2 Ingreso de datos'!Q1145=4),'Paso 2 Ingreso de datos'!Q1145,"NA"))</f>
        <v>NA</v>
      </c>
      <c r="M1152" s="3" t="str">
        <f>IF(ISBLANK('Paso 2 Ingreso de datos'!R1145),"NA",IF(OR('Paso 2 Ingreso de datos'!R1145=0,'Paso 2 Ingreso de datos'!R1145=1,'Paso 2 Ingreso de datos'!R1145=2,'Paso 2 Ingreso de datos'!R1145=3,'Paso 2 Ingreso de datos'!R1145=4),'Paso 2 Ingreso de datos'!R1145,"NA"))</f>
        <v>NA</v>
      </c>
      <c r="N1152" s="3" t="str">
        <f>IF(ISBLANK('Paso 2 Ingreso de datos'!S1145),"NA",IF(OR('Paso 2 Ingreso de datos'!S1145=0,'Paso 2 Ingreso de datos'!S1145=1,'Paso 2 Ingreso de datos'!S1145=2,'Paso 2 Ingreso de datos'!S1145=3,'Paso 2 Ingreso de datos'!S1145=4),'Paso 2 Ingreso de datos'!S1145,"NA"))</f>
        <v>NA</v>
      </c>
      <c r="O1152" s="3" t="str">
        <f>IF(ISBLANK('Paso 2 Ingreso de datos'!T1145),"NA",IF(OR('Paso 2 Ingreso de datos'!T1145=0,'Paso 2 Ingreso de datos'!T1145=1,'Paso 2 Ingreso de datos'!T1145=2,'Paso 2 Ingreso de datos'!T1145=3,'Paso 2 Ingreso de datos'!T1145=4),'Paso 2 Ingreso de datos'!T1145,"NA"))</f>
        <v>NA</v>
      </c>
      <c r="P1152" s="3" t="str">
        <f>IF(ISBLANK('Paso 2 Ingreso de datos'!U1145),"NA",IF(OR('Paso 2 Ingreso de datos'!U1145=0,'Paso 2 Ingreso de datos'!U1145=1,'Paso 2 Ingreso de datos'!U1145=2,'Paso 2 Ingreso de datos'!U1145=3,'Paso 2 Ingreso de datos'!U1145=4),'Paso 2 Ingreso de datos'!U1145,"NA"))</f>
        <v>NA</v>
      </c>
      <c r="Q1152" s="3" t="str">
        <f>IF(ISBLANK('Paso 2 Ingreso de datos'!V1145),"NA",IF(OR('Paso 2 Ingreso de datos'!V1145=0,'Paso 2 Ingreso de datos'!V1145=1,'Paso 2 Ingreso de datos'!V1145=2,'Paso 2 Ingreso de datos'!V1145=3,'Paso 2 Ingreso de datos'!V1145=4),'Paso 2 Ingreso de datos'!V1145,"NA"))</f>
        <v>NA</v>
      </c>
      <c r="R1152" s="3" t="str">
        <f>IF(ISBLANK('Paso 2 Ingreso de datos'!W1145),"NA",IF(OR('Paso 2 Ingreso de datos'!W1145=0,'Paso 2 Ingreso de datos'!W1145=1,'Paso 2 Ingreso de datos'!W1145=2,'Paso 2 Ingreso de datos'!W1145=3,'Paso 2 Ingreso de datos'!W1145=4),'Paso 2 Ingreso de datos'!W1145,"NA"))</f>
        <v>NA</v>
      </c>
      <c r="S1152" s="3" t="str">
        <f>IF(ISBLANK('Paso 2 Ingreso de datos'!X1145),"NA",IF(OR('Paso 2 Ingreso de datos'!X1145=0,'Paso 2 Ingreso de datos'!X1145=1,'Paso 2 Ingreso de datos'!X1145=2,'Paso 2 Ingreso de datos'!X1145=3,'Paso 2 Ingreso de datos'!X1145=4),'Paso 2 Ingreso de datos'!X1145,"NA"))</f>
        <v>NA</v>
      </c>
      <c r="T1152" s="3" t="str">
        <f>IF(ISBLANK('Paso 2 Ingreso de datos'!Y1145),"NA",IF(OR('Paso 2 Ingreso de datos'!Y1145=0,'Paso 2 Ingreso de datos'!Y1145=1,'Paso 2 Ingreso de datos'!Y1145=2,'Paso 2 Ingreso de datos'!Y1145=3,'Paso 2 Ingreso de datos'!Y1145=4),'Paso 2 Ingreso de datos'!Y1145,"NA"))</f>
        <v>NA</v>
      </c>
      <c r="U1152" s="3" t="str">
        <f>IF(ISBLANK('Paso 2 Ingreso de datos'!Z1145),"NA",IF(OR('Paso 2 Ingreso de datos'!Z1145=0,'Paso 2 Ingreso de datos'!Z1145=1,'Paso 2 Ingreso de datos'!Z1145=2,'Paso 2 Ingreso de datos'!Z1145=3,'Paso 2 Ingreso de datos'!Z1145=4),'Paso 2 Ingreso de datos'!Z1145,"NA"))</f>
        <v>NA</v>
      </c>
      <c r="W1152" s="3">
        <f>SUM(COUNTIFS('Paso 2 Ingreso de datos'!G1145:Z1145,"&gt;=0",'Paso 2 Ingreso de datos'!G1145:Z1145,"&lt;=4"),COUNTA('Paso 2 Ingreso de datos'!A1145))</f>
        <v>0</v>
      </c>
      <c r="X1152" s="1" t="str">
        <f>IF(SUM('Paso 2 Ingreso de datos'!A1145:Z1145)&gt;0,"HD","FD")</f>
        <v>FD</v>
      </c>
    </row>
    <row r="1153" spans="1:24">
      <c r="A1153" s="3" t="str">
        <f>IF(AND(W1153=21,X1153),'Paso 2 Ingreso de datos'!A1146,IF(AND(Paso2!W1153=0,Paso2!X1153="FD"),"NA","FD"))</f>
        <v>NA</v>
      </c>
      <c r="B1153" s="3" t="str">
        <f>IF(ISBLANK('Paso 2 Ingreso de datos'!G1146),"NA",IF(OR('Paso 2 Ingreso de datos'!G1146=0,'Paso 2 Ingreso de datos'!G1146=1,'Paso 2 Ingreso de datos'!G1146=2,'Paso 2 Ingreso de datos'!G1146=3,'Paso 2 Ingreso de datos'!G1146=4),'Paso 2 Ingreso de datos'!G1146,"NA"))</f>
        <v>NA</v>
      </c>
      <c r="C1153" s="3" t="str">
        <f>IF(ISBLANK('Paso 2 Ingreso de datos'!H1146),"NA",IF(OR('Paso 2 Ingreso de datos'!H1146=0,'Paso 2 Ingreso de datos'!H1146=1,'Paso 2 Ingreso de datos'!H1146=2,'Paso 2 Ingreso de datos'!H1146=3,'Paso 2 Ingreso de datos'!H1146=4),'Paso 2 Ingreso de datos'!H1146,"NA"))</f>
        <v>NA</v>
      </c>
      <c r="D1153" s="3" t="str">
        <f>IF(ISBLANK('Paso 2 Ingreso de datos'!I1146),"NA",IF(OR('Paso 2 Ingreso de datos'!I1146=0,'Paso 2 Ingreso de datos'!I1146=1,'Paso 2 Ingreso de datos'!I1146=2,'Paso 2 Ingreso de datos'!I1146=3,'Paso 2 Ingreso de datos'!I1146=4),'Paso 2 Ingreso de datos'!I1146,"NA"))</f>
        <v>NA</v>
      </c>
      <c r="E1153" s="3" t="str">
        <f>IF(ISBLANK('Paso 2 Ingreso de datos'!J1146),"NA",IF(OR('Paso 2 Ingreso de datos'!J1146=0,'Paso 2 Ingreso de datos'!J1146=1,'Paso 2 Ingreso de datos'!J1146=2,'Paso 2 Ingreso de datos'!J1146=3,'Paso 2 Ingreso de datos'!J1146=4),'Paso 2 Ingreso de datos'!J1146,"NA"))</f>
        <v>NA</v>
      </c>
      <c r="F1153" s="3" t="str">
        <f>IF(ISBLANK('Paso 2 Ingreso de datos'!K1146),"NA",IF(OR('Paso 2 Ingreso de datos'!K1146=0,'Paso 2 Ingreso de datos'!K1146=1,'Paso 2 Ingreso de datos'!K1146=2,'Paso 2 Ingreso de datos'!K1146=3,'Paso 2 Ingreso de datos'!K1146=4),'Paso 2 Ingreso de datos'!K1146,"NA"))</f>
        <v>NA</v>
      </c>
      <c r="G1153" s="3" t="str">
        <f>IF(ISBLANK('Paso 2 Ingreso de datos'!L1146),"NA",IF(OR('Paso 2 Ingreso de datos'!L1146=0,'Paso 2 Ingreso de datos'!L1146=1,'Paso 2 Ingreso de datos'!L1146=2,'Paso 2 Ingreso de datos'!L1146=3,'Paso 2 Ingreso de datos'!L1146=4),'Paso 2 Ingreso de datos'!L1146,"NA"))</f>
        <v>NA</v>
      </c>
      <c r="H1153" s="3" t="str">
        <f>IF(ISBLANK('Paso 2 Ingreso de datos'!M1146),"NA",IF(OR('Paso 2 Ingreso de datos'!M1146=0,'Paso 2 Ingreso de datos'!M1146=1,'Paso 2 Ingreso de datos'!M1146=2,'Paso 2 Ingreso de datos'!M1146=3,'Paso 2 Ingreso de datos'!M1146=4),'Paso 2 Ingreso de datos'!M1146,"NA"))</f>
        <v>NA</v>
      </c>
      <c r="I1153" s="3" t="str">
        <f>IF(ISBLANK('Paso 2 Ingreso de datos'!N1146),"NA",IF(OR('Paso 2 Ingreso de datos'!N1146=0,'Paso 2 Ingreso de datos'!N1146=1,'Paso 2 Ingreso de datos'!N1146=2,'Paso 2 Ingreso de datos'!N1146=3,'Paso 2 Ingreso de datos'!N1146=4),'Paso 2 Ingreso de datos'!N1146,"NA"))</f>
        <v>NA</v>
      </c>
      <c r="J1153" s="3" t="str">
        <f>IF(ISBLANK('Paso 2 Ingreso de datos'!O1146),"NA",IF(OR('Paso 2 Ingreso de datos'!O1146=0,'Paso 2 Ingreso de datos'!O1146=1,'Paso 2 Ingreso de datos'!O1146=2,'Paso 2 Ingreso de datos'!O1146=3,'Paso 2 Ingreso de datos'!O1146=4),'Paso 2 Ingreso de datos'!O1146,"NA"))</f>
        <v>NA</v>
      </c>
      <c r="K1153" s="3" t="str">
        <f>IF(ISBLANK('Paso 2 Ingreso de datos'!P1146),"NA",IF(OR('Paso 2 Ingreso de datos'!P1146=0,'Paso 2 Ingreso de datos'!P1146=1,'Paso 2 Ingreso de datos'!P1146=2,'Paso 2 Ingreso de datos'!P1146=3,'Paso 2 Ingreso de datos'!P1146=4),'Paso 2 Ingreso de datos'!P1146,"NA"))</f>
        <v>NA</v>
      </c>
      <c r="L1153" s="3" t="str">
        <f>IF(ISBLANK('Paso 2 Ingreso de datos'!Q1146),"NA",IF(OR('Paso 2 Ingreso de datos'!Q1146=0,'Paso 2 Ingreso de datos'!Q1146=1,'Paso 2 Ingreso de datos'!Q1146=2,'Paso 2 Ingreso de datos'!Q1146=3,'Paso 2 Ingreso de datos'!Q1146=4),'Paso 2 Ingreso de datos'!Q1146,"NA"))</f>
        <v>NA</v>
      </c>
      <c r="M1153" s="3" t="str">
        <f>IF(ISBLANK('Paso 2 Ingreso de datos'!R1146),"NA",IF(OR('Paso 2 Ingreso de datos'!R1146=0,'Paso 2 Ingreso de datos'!R1146=1,'Paso 2 Ingreso de datos'!R1146=2,'Paso 2 Ingreso de datos'!R1146=3,'Paso 2 Ingreso de datos'!R1146=4),'Paso 2 Ingreso de datos'!R1146,"NA"))</f>
        <v>NA</v>
      </c>
      <c r="N1153" s="3" t="str">
        <f>IF(ISBLANK('Paso 2 Ingreso de datos'!S1146),"NA",IF(OR('Paso 2 Ingreso de datos'!S1146=0,'Paso 2 Ingreso de datos'!S1146=1,'Paso 2 Ingreso de datos'!S1146=2,'Paso 2 Ingreso de datos'!S1146=3,'Paso 2 Ingreso de datos'!S1146=4),'Paso 2 Ingreso de datos'!S1146,"NA"))</f>
        <v>NA</v>
      </c>
      <c r="O1153" s="3" t="str">
        <f>IF(ISBLANK('Paso 2 Ingreso de datos'!T1146),"NA",IF(OR('Paso 2 Ingreso de datos'!T1146=0,'Paso 2 Ingreso de datos'!T1146=1,'Paso 2 Ingreso de datos'!T1146=2,'Paso 2 Ingreso de datos'!T1146=3,'Paso 2 Ingreso de datos'!T1146=4),'Paso 2 Ingreso de datos'!T1146,"NA"))</f>
        <v>NA</v>
      </c>
      <c r="P1153" s="3" t="str">
        <f>IF(ISBLANK('Paso 2 Ingreso de datos'!U1146),"NA",IF(OR('Paso 2 Ingreso de datos'!U1146=0,'Paso 2 Ingreso de datos'!U1146=1,'Paso 2 Ingreso de datos'!U1146=2,'Paso 2 Ingreso de datos'!U1146=3,'Paso 2 Ingreso de datos'!U1146=4),'Paso 2 Ingreso de datos'!U1146,"NA"))</f>
        <v>NA</v>
      </c>
      <c r="Q1153" s="3" t="str">
        <f>IF(ISBLANK('Paso 2 Ingreso de datos'!V1146),"NA",IF(OR('Paso 2 Ingreso de datos'!V1146=0,'Paso 2 Ingreso de datos'!V1146=1,'Paso 2 Ingreso de datos'!V1146=2,'Paso 2 Ingreso de datos'!V1146=3,'Paso 2 Ingreso de datos'!V1146=4),'Paso 2 Ingreso de datos'!V1146,"NA"))</f>
        <v>NA</v>
      </c>
      <c r="R1153" s="3" t="str">
        <f>IF(ISBLANK('Paso 2 Ingreso de datos'!W1146),"NA",IF(OR('Paso 2 Ingreso de datos'!W1146=0,'Paso 2 Ingreso de datos'!W1146=1,'Paso 2 Ingreso de datos'!W1146=2,'Paso 2 Ingreso de datos'!W1146=3,'Paso 2 Ingreso de datos'!W1146=4),'Paso 2 Ingreso de datos'!W1146,"NA"))</f>
        <v>NA</v>
      </c>
      <c r="S1153" s="3" t="str">
        <f>IF(ISBLANK('Paso 2 Ingreso de datos'!X1146),"NA",IF(OR('Paso 2 Ingreso de datos'!X1146=0,'Paso 2 Ingreso de datos'!X1146=1,'Paso 2 Ingreso de datos'!X1146=2,'Paso 2 Ingreso de datos'!X1146=3,'Paso 2 Ingreso de datos'!X1146=4),'Paso 2 Ingreso de datos'!X1146,"NA"))</f>
        <v>NA</v>
      </c>
      <c r="T1153" s="3" t="str">
        <f>IF(ISBLANK('Paso 2 Ingreso de datos'!Y1146),"NA",IF(OR('Paso 2 Ingreso de datos'!Y1146=0,'Paso 2 Ingreso de datos'!Y1146=1,'Paso 2 Ingreso de datos'!Y1146=2,'Paso 2 Ingreso de datos'!Y1146=3,'Paso 2 Ingreso de datos'!Y1146=4),'Paso 2 Ingreso de datos'!Y1146,"NA"))</f>
        <v>NA</v>
      </c>
      <c r="U1153" s="3" t="str">
        <f>IF(ISBLANK('Paso 2 Ingreso de datos'!Z1146),"NA",IF(OR('Paso 2 Ingreso de datos'!Z1146=0,'Paso 2 Ingreso de datos'!Z1146=1,'Paso 2 Ingreso de datos'!Z1146=2,'Paso 2 Ingreso de datos'!Z1146=3,'Paso 2 Ingreso de datos'!Z1146=4),'Paso 2 Ingreso de datos'!Z1146,"NA"))</f>
        <v>NA</v>
      </c>
      <c r="W1153" s="3">
        <f>SUM(COUNTIFS('Paso 2 Ingreso de datos'!G1146:Z1146,"&gt;=0",'Paso 2 Ingreso de datos'!G1146:Z1146,"&lt;=4"),COUNTA('Paso 2 Ingreso de datos'!A1146))</f>
        <v>0</v>
      </c>
      <c r="X1153" s="1" t="str">
        <f>IF(SUM('Paso 2 Ingreso de datos'!A1146:Z1146)&gt;0,"HD","FD")</f>
        <v>FD</v>
      </c>
    </row>
    <row r="1154" spans="1:24">
      <c r="A1154" s="3" t="str">
        <f>IF(AND(W1154=21,X1154),'Paso 2 Ingreso de datos'!A1147,IF(AND(Paso2!W1154=0,Paso2!X1154="FD"),"NA","FD"))</f>
        <v>NA</v>
      </c>
      <c r="B1154" s="3" t="str">
        <f>IF(ISBLANK('Paso 2 Ingreso de datos'!G1147),"NA",IF(OR('Paso 2 Ingreso de datos'!G1147=0,'Paso 2 Ingreso de datos'!G1147=1,'Paso 2 Ingreso de datos'!G1147=2,'Paso 2 Ingreso de datos'!G1147=3,'Paso 2 Ingreso de datos'!G1147=4),'Paso 2 Ingreso de datos'!G1147,"NA"))</f>
        <v>NA</v>
      </c>
      <c r="C1154" s="3" t="str">
        <f>IF(ISBLANK('Paso 2 Ingreso de datos'!H1147),"NA",IF(OR('Paso 2 Ingreso de datos'!H1147=0,'Paso 2 Ingreso de datos'!H1147=1,'Paso 2 Ingreso de datos'!H1147=2,'Paso 2 Ingreso de datos'!H1147=3,'Paso 2 Ingreso de datos'!H1147=4),'Paso 2 Ingreso de datos'!H1147,"NA"))</f>
        <v>NA</v>
      </c>
      <c r="D1154" s="3" t="str">
        <f>IF(ISBLANK('Paso 2 Ingreso de datos'!I1147),"NA",IF(OR('Paso 2 Ingreso de datos'!I1147=0,'Paso 2 Ingreso de datos'!I1147=1,'Paso 2 Ingreso de datos'!I1147=2,'Paso 2 Ingreso de datos'!I1147=3,'Paso 2 Ingreso de datos'!I1147=4),'Paso 2 Ingreso de datos'!I1147,"NA"))</f>
        <v>NA</v>
      </c>
      <c r="E1154" s="3" t="str">
        <f>IF(ISBLANK('Paso 2 Ingreso de datos'!J1147),"NA",IF(OR('Paso 2 Ingreso de datos'!J1147=0,'Paso 2 Ingreso de datos'!J1147=1,'Paso 2 Ingreso de datos'!J1147=2,'Paso 2 Ingreso de datos'!J1147=3,'Paso 2 Ingreso de datos'!J1147=4),'Paso 2 Ingreso de datos'!J1147,"NA"))</f>
        <v>NA</v>
      </c>
      <c r="F1154" s="3" t="str">
        <f>IF(ISBLANK('Paso 2 Ingreso de datos'!K1147),"NA",IF(OR('Paso 2 Ingreso de datos'!K1147=0,'Paso 2 Ingreso de datos'!K1147=1,'Paso 2 Ingreso de datos'!K1147=2,'Paso 2 Ingreso de datos'!K1147=3,'Paso 2 Ingreso de datos'!K1147=4),'Paso 2 Ingreso de datos'!K1147,"NA"))</f>
        <v>NA</v>
      </c>
      <c r="G1154" s="3" t="str">
        <f>IF(ISBLANK('Paso 2 Ingreso de datos'!L1147),"NA",IF(OR('Paso 2 Ingreso de datos'!L1147=0,'Paso 2 Ingreso de datos'!L1147=1,'Paso 2 Ingreso de datos'!L1147=2,'Paso 2 Ingreso de datos'!L1147=3,'Paso 2 Ingreso de datos'!L1147=4),'Paso 2 Ingreso de datos'!L1147,"NA"))</f>
        <v>NA</v>
      </c>
      <c r="H1154" s="3" t="str">
        <f>IF(ISBLANK('Paso 2 Ingreso de datos'!M1147),"NA",IF(OR('Paso 2 Ingreso de datos'!M1147=0,'Paso 2 Ingreso de datos'!M1147=1,'Paso 2 Ingreso de datos'!M1147=2,'Paso 2 Ingreso de datos'!M1147=3,'Paso 2 Ingreso de datos'!M1147=4),'Paso 2 Ingreso de datos'!M1147,"NA"))</f>
        <v>NA</v>
      </c>
      <c r="I1154" s="3" t="str">
        <f>IF(ISBLANK('Paso 2 Ingreso de datos'!N1147),"NA",IF(OR('Paso 2 Ingreso de datos'!N1147=0,'Paso 2 Ingreso de datos'!N1147=1,'Paso 2 Ingreso de datos'!N1147=2,'Paso 2 Ingreso de datos'!N1147=3,'Paso 2 Ingreso de datos'!N1147=4),'Paso 2 Ingreso de datos'!N1147,"NA"))</f>
        <v>NA</v>
      </c>
      <c r="J1154" s="3" t="str">
        <f>IF(ISBLANK('Paso 2 Ingreso de datos'!O1147),"NA",IF(OR('Paso 2 Ingreso de datos'!O1147=0,'Paso 2 Ingreso de datos'!O1147=1,'Paso 2 Ingreso de datos'!O1147=2,'Paso 2 Ingreso de datos'!O1147=3,'Paso 2 Ingreso de datos'!O1147=4),'Paso 2 Ingreso de datos'!O1147,"NA"))</f>
        <v>NA</v>
      </c>
      <c r="K1154" s="3" t="str">
        <f>IF(ISBLANK('Paso 2 Ingreso de datos'!P1147),"NA",IF(OR('Paso 2 Ingreso de datos'!P1147=0,'Paso 2 Ingreso de datos'!P1147=1,'Paso 2 Ingreso de datos'!P1147=2,'Paso 2 Ingreso de datos'!P1147=3,'Paso 2 Ingreso de datos'!P1147=4),'Paso 2 Ingreso de datos'!P1147,"NA"))</f>
        <v>NA</v>
      </c>
      <c r="L1154" s="3" t="str">
        <f>IF(ISBLANK('Paso 2 Ingreso de datos'!Q1147),"NA",IF(OR('Paso 2 Ingreso de datos'!Q1147=0,'Paso 2 Ingreso de datos'!Q1147=1,'Paso 2 Ingreso de datos'!Q1147=2,'Paso 2 Ingreso de datos'!Q1147=3,'Paso 2 Ingreso de datos'!Q1147=4),'Paso 2 Ingreso de datos'!Q1147,"NA"))</f>
        <v>NA</v>
      </c>
      <c r="M1154" s="3" t="str">
        <f>IF(ISBLANK('Paso 2 Ingreso de datos'!R1147),"NA",IF(OR('Paso 2 Ingreso de datos'!R1147=0,'Paso 2 Ingreso de datos'!R1147=1,'Paso 2 Ingreso de datos'!R1147=2,'Paso 2 Ingreso de datos'!R1147=3,'Paso 2 Ingreso de datos'!R1147=4),'Paso 2 Ingreso de datos'!R1147,"NA"))</f>
        <v>NA</v>
      </c>
      <c r="N1154" s="3" t="str">
        <f>IF(ISBLANK('Paso 2 Ingreso de datos'!S1147),"NA",IF(OR('Paso 2 Ingreso de datos'!S1147=0,'Paso 2 Ingreso de datos'!S1147=1,'Paso 2 Ingreso de datos'!S1147=2,'Paso 2 Ingreso de datos'!S1147=3,'Paso 2 Ingreso de datos'!S1147=4),'Paso 2 Ingreso de datos'!S1147,"NA"))</f>
        <v>NA</v>
      </c>
      <c r="O1154" s="3" t="str">
        <f>IF(ISBLANK('Paso 2 Ingreso de datos'!T1147),"NA",IF(OR('Paso 2 Ingreso de datos'!T1147=0,'Paso 2 Ingreso de datos'!T1147=1,'Paso 2 Ingreso de datos'!T1147=2,'Paso 2 Ingreso de datos'!T1147=3,'Paso 2 Ingreso de datos'!T1147=4),'Paso 2 Ingreso de datos'!T1147,"NA"))</f>
        <v>NA</v>
      </c>
      <c r="P1154" s="3" t="str">
        <f>IF(ISBLANK('Paso 2 Ingreso de datos'!U1147),"NA",IF(OR('Paso 2 Ingreso de datos'!U1147=0,'Paso 2 Ingreso de datos'!U1147=1,'Paso 2 Ingreso de datos'!U1147=2,'Paso 2 Ingreso de datos'!U1147=3,'Paso 2 Ingreso de datos'!U1147=4),'Paso 2 Ingreso de datos'!U1147,"NA"))</f>
        <v>NA</v>
      </c>
      <c r="Q1154" s="3" t="str">
        <f>IF(ISBLANK('Paso 2 Ingreso de datos'!V1147),"NA",IF(OR('Paso 2 Ingreso de datos'!V1147=0,'Paso 2 Ingreso de datos'!V1147=1,'Paso 2 Ingreso de datos'!V1147=2,'Paso 2 Ingreso de datos'!V1147=3,'Paso 2 Ingreso de datos'!V1147=4),'Paso 2 Ingreso de datos'!V1147,"NA"))</f>
        <v>NA</v>
      </c>
      <c r="R1154" s="3" t="str">
        <f>IF(ISBLANK('Paso 2 Ingreso de datos'!W1147),"NA",IF(OR('Paso 2 Ingreso de datos'!W1147=0,'Paso 2 Ingreso de datos'!W1147=1,'Paso 2 Ingreso de datos'!W1147=2,'Paso 2 Ingreso de datos'!W1147=3,'Paso 2 Ingreso de datos'!W1147=4),'Paso 2 Ingreso de datos'!W1147,"NA"))</f>
        <v>NA</v>
      </c>
      <c r="S1154" s="3" t="str">
        <f>IF(ISBLANK('Paso 2 Ingreso de datos'!X1147),"NA",IF(OR('Paso 2 Ingreso de datos'!X1147=0,'Paso 2 Ingreso de datos'!X1147=1,'Paso 2 Ingreso de datos'!X1147=2,'Paso 2 Ingreso de datos'!X1147=3,'Paso 2 Ingreso de datos'!X1147=4),'Paso 2 Ingreso de datos'!X1147,"NA"))</f>
        <v>NA</v>
      </c>
      <c r="T1154" s="3" t="str">
        <f>IF(ISBLANK('Paso 2 Ingreso de datos'!Y1147),"NA",IF(OR('Paso 2 Ingreso de datos'!Y1147=0,'Paso 2 Ingreso de datos'!Y1147=1,'Paso 2 Ingreso de datos'!Y1147=2,'Paso 2 Ingreso de datos'!Y1147=3,'Paso 2 Ingreso de datos'!Y1147=4),'Paso 2 Ingreso de datos'!Y1147,"NA"))</f>
        <v>NA</v>
      </c>
      <c r="U1154" s="3" t="str">
        <f>IF(ISBLANK('Paso 2 Ingreso de datos'!Z1147),"NA",IF(OR('Paso 2 Ingreso de datos'!Z1147=0,'Paso 2 Ingreso de datos'!Z1147=1,'Paso 2 Ingreso de datos'!Z1147=2,'Paso 2 Ingreso de datos'!Z1147=3,'Paso 2 Ingreso de datos'!Z1147=4),'Paso 2 Ingreso de datos'!Z1147,"NA"))</f>
        <v>NA</v>
      </c>
      <c r="W1154" s="3">
        <f>SUM(COUNTIFS('Paso 2 Ingreso de datos'!G1147:Z1147,"&gt;=0",'Paso 2 Ingreso de datos'!G1147:Z1147,"&lt;=4"),COUNTA('Paso 2 Ingreso de datos'!A1147))</f>
        <v>0</v>
      </c>
      <c r="X1154" s="1" t="str">
        <f>IF(SUM('Paso 2 Ingreso de datos'!A1147:Z1147)&gt;0,"HD","FD")</f>
        <v>FD</v>
      </c>
    </row>
    <row r="1155" spans="1:24">
      <c r="A1155" s="3" t="str">
        <f>IF(AND(W1155=21,X1155),'Paso 2 Ingreso de datos'!A1148,IF(AND(Paso2!W1155=0,Paso2!X1155="FD"),"NA","FD"))</f>
        <v>NA</v>
      </c>
      <c r="B1155" s="3" t="str">
        <f>IF(ISBLANK('Paso 2 Ingreso de datos'!G1148),"NA",IF(OR('Paso 2 Ingreso de datos'!G1148=0,'Paso 2 Ingreso de datos'!G1148=1,'Paso 2 Ingreso de datos'!G1148=2,'Paso 2 Ingreso de datos'!G1148=3,'Paso 2 Ingreso de datos'!G1148=4),'Paso 2 Ingreso de datos'!G1148,"NA"))</f>
        <v>NA</v>
      </c>
      <c r="C1155" s="3" t="str">
        <f>IF(ISBLANK('Paso 2 Ingreso de datos'!H1148),"NA",IF(OR('Paso 2 Ingreso de datos'!H1148=0,'Paso 2 Ingreso de datos'!H1148=1,'Paso 2 Ingreso de datos'!H1148=2,'Paso 2 Ingreso de datos'!H1148=3,'Paso 2 Ingreso de datos'!H1148=4),'Paso 2 Ingreso de datos'!H1148,"NA"))</f>
        <v>NA</v>
      </c>
      <c r="D1155" s="3" t="str">
        <f>IF(ISBLANK('Paso 2 Ingreso de datos'!I1148),"NA",IF(OR('Paso 2 Ingreso de datos'!I1148=0,'Paso 2 Ingreso de datos'!I1148=1,'Paso 2 Ingreso de datos'!I1148=2,'Paso 2 Ingreso de datos'!I1148=3,'Paso 2 Ingreso de datos'!I1148=4),'Paso 2 Ingreso de datos'!I1148,"NA"))</f>
        <v>NA</v>
      </c>
      <c r="E1155" s="3" t="str">
        <f>IF(ISBLANK('Paso 2 Ingreso de datos'!J1148),"NA",IF(OR('Paso 2 Ingreso de datos'!J1148=0,'Paso 2 Ingreso de datos'!J1148=1,'Paso 2 Ingreso de datos'!J1148=2,'Paso 2 Ingreso de datos'!J1148=3,'Paso 2 Ingreso de datos'!J1148=4),'Paso 2 Ingreso de datos'!J1148,"NA"))</f>
        <v>NA</v>
      </c>
      <c r="F1155" s="3" t="str">
        <f>IF(ISBLANK('Paso 2 Ingreso de datos'!K1148),"NA",IF(OR('Paso 2 Ingreso de datos'!K1148=0,'Paso 2 Ingreso de datos'!K1148=1,'Paso 2 Ingreso de datos'!K1148=2,'Paso 2 Ingreso de datos'!K1148=3,'Paso 2 Ingreso de datos'!K1148=4),'Paso 2 Ingreso de datos'!K1148,"NA"))</f>
        <v>NA</v>
      </c>
      <c r="G1155" s="3" t="str">
        <f>IF(ISBLANK('Paso 2 Ingreso de datos'!L1148),"NA",IF(OR('Paso 2 Ingreso de datos'!L1148=0,'Paso 2 Ingreso de datos'!L1148=1,'Paso 2 Ingreso de datos'!L1148=2,'Paso 2 Ingreso de datos'!L1148=3,'Paso 2 Ingreso de datos'!L1148=4),'Paso 2 Ingreso de datos'!L1148,"NA"))</f>
        <v>NA</v>
      </c>
      <c r="H1155" s="3" t="str">
        <f>IF(ISBLANK('Paso 2 Ingreso de datos'!M1148),"NA",IF(OR('Paso 2 Ingreso de datos'!M1148=0,'Paso 2 Ingreso de datos'!M1148=1,'Paso 2 Ingreso de datos'!M1148=2,'Paso 2 Ingreso de datos'!M1148=3,'Paso 2 Ingreso de datos'!M1148=4),'Paso 2 Ingreso de datos'!M1148,"NA"))</f>
        <v>NA</v>
      </c>
      <c r="I1155" s="3" t="str">
        <f>IF(ISBLANK('Paso 2 Ingreso de datos'!N1148),"NA",IF(OR('Paso 2 Ingreso de datos'!N1148=0,'Paso 2 Ingreso de datos'!N1148=1,'Paso 2 Ingreso de datos'!N1148=2,'Paso 2 Ingreso de datos'!N1148=3,'Paso 2 Ingreso de datos'!N1148=4),'Paso 2 Ingreso de datos'!N1148,"NA"))</f>
        <v>NA</v>
      </c>
      <c r="J1155" s="3" t="str">
        <f>IF(ISBLANK('Paso 2 Ingreso de datos'!O1148),"NA",IF(OR('Paso 2 Ingreso de datos'!O1148=0,'Paso 2 Ingreso de datos'!O1148=1,'Paso 2 Ingreso de datos'!O1148=2,'Paso 2 Ingreso de datos'!O1148=3,'Paso 2 Ingreso de datos'!O1148=4),'Paso 2 Ingreso de datos'!O1148,"NA"))</f>
        <v>NA</v>
      </c>
      <c r="K1155" s="3" t="str">
        <f>IF(ISBLANK('Paso 2 Ingreso de datos'!P1148),"NA",IF(OR('Paso 2 Ingreso de datos'!P1148=0,'Paso 2 Ingreso de datos'!P1148=1,'Paso 2 Ingreso de datos'!P1148=2,'Paso 2 Ingreso de datos'!P1148=3,'Paso 2 Ingreso de datos'!P1148=4),'Paso 2 Ingreso de datos'!P1148,"NA"))</f>
        <v>NA</v>
      </c>
      <c r="L1155" s="3" t="str">
        <f>IF(ISBLANK('Paso 2 Ingreso de datos'!Q1148),"NA",IF(OR('Paso 2 Ingreso de datos'!Q1148=0,'Paso 2 Ingreso de datos'!Q1148=1,'Paso 2 Ingreso de datos'!Q1148=2,'Paso 2 Ingreso de datos'!Q1148=3,'Paso 2 Ingreso de datos'!Q1148=4),'Paso 2 Ingreso de datos'!Q1148,"NA"))</f>
        <v>NA</v>
      </c>
      <c r="M1155" s="3" t="str">
        <f>IF(ISBLANK('Paso 2 Ingreso de datos'!R1148),"NA",IF(OR('Paso 2 Ingreso de datos'!R1148=0,'Paso 2 Ingreso de datos'!R1148=1,'Paso 2 Ingreso de datos'!R1148=2,'Paso 2 Ingreso de datos'!R1148=3,'Paso 2 Ingreso de datos'!R1148=4),'Paso 2 Ingreso de datos'!R1148,"NA"))</f>
        <v>NA</v>
      </c>
      <c r="N1155" s="3" t="str">
        <f>IF(ISBLANK('Paso 2 Ingreso de datos'!S1148),"NA",IF(OR('Paso 2 Ingreso de datos'!S1148=0,'Paso 2 Ingreso de datos'!S1148=1,'Paso 2 Ingreso de datos'!S1148=2,'Paso 2 Ingreso de datos'!S1148=3,'Paso 2 Ingreso de datos'!S1148=4),'Paso 2 Ingreso de datos'!S1148,"NA"))</f>
        <v>NA</v>
      </c>
      <c r="O1155" s="3" t="str">
        <f>IF(ISBLANK('Paso 2 Ingreso de datos'!T1148),"NA",IF(OR('Paso 2 Ingreso de datos'!T1148=0,'Paso 2 Ingreso de datos'!T1148=1,'Paso 2 Ingreso de datos'!T1148=2,'Paso 2 Ingreso de datos'!T1148=3,'Paso 2 Ingreso de datos'!T1148=4),'Paso 2 Ingreso de datos'!T1148,"NA"))</f>
        <v>NA</v>
      </c>
      <c r="P1155" s="3" t="str">
        <f>IF(ISBLANK('Paso 2 Ingreso de datos'!U1148),"NA",IF(OR('Paso 2 Ingreso de datos'!U1148=0,'Paso 2 Ingreso de datos'!U1148=1,'Paso 2 Ingreso de datos'!U1148=2,'Paso 2 Ingreso de datos'!U1148=3,'Paso 2 Ingreso de datos'!U1148=4),'Paso 2 Ingreso de datos'!U1148,"NA"))</f>
        <v>NA</v>
      </c>
      <c r="Q1155" s="3" t="str">
        <f>IF(ISBLANK('Paso 2 Ingreso de datos'!V1148),"NA",IF(OR('Paso 2 Ingreso de datos'!V1148=0,'Paso 2 Ingreso de datos'!V1148=1,'Paso 2 Ingreso de datos'!V1148=2,'Paso 2 Ingreso de datos'!V1148=3,'Paso 2 Ingreso de datos'!V1148=4),'Paso 2 Ingreso de datos'!V1148,"NA"))</f>
        <v>NA</v>
      </c>
      <c r="R1155" s="3" t="str">
        <f>IF(ISBLANK('Paso 2 Ingreso de datos'!W1148),"NA",IF(OR('Paso 2 Ingreso de datos'!W1148=0,'Paso 2 Ingreso de datos'!W1148=1,'Paso 2 Ingreso de datos'!W1148=2,'Paso 2 Ingreso de datos'!W1148=3,'Paso 2 Ingreso de datos'!W1148=4),'Paso 2 Ingreso de datos'!W1148,"NA"))</f>
        <v>NA</v>
      </c>
      <c r="S1155" s="3" t="str">
        <f>IF(ISBLANK('Paso 2 Ingreso de datos'!X1148),"NA",IF(OR('Paso 2 Ingreso de datos'!X1148=0,'Paso 2 Ingreso de datos'!X1148=1,'Paso 2 Ingreso de datos'!X1148=2,'Paso 2 Ingreso de datos'!X1148=3,'Paso 2 Ingreso de datos'!X1148=4),'Paso 2 Ingreso de datos'!X1148,"NA"))</f>
        <v>NA</v>
      </c>
      <c r="T1155" s="3" t="str">
        <f>IF(ISBLANK('Paso 2 Ingreso de datos'!Y1148),"NA",IF(OR('Paso 2 Ingreso de datos'!Y1148=0,'Paso 2 Ingreso de datos'!Y1148=1,'Paso 2 Ingreso de datos'!Y1148=2,'Paso 2 Ingreso de datos'!Y1148=3,'Paso 2 Ingreso de datos'!Y1148=4),'Paso 2 Ingreso de datos'!Y1148,"NA"))</f>
        <v>NA</v>
      </c>
      <c r="U1155" s="3" t="str">
        <f>IF(ISBLANK('Paso 2 Ingreso de datos'!Z1148),"NA",IF(OR('Paso 2 Ingreso de datos'!Z1148=0,'Paso 2 Ingreso de datos'!Z1148=1,'Paso 2 Ingreso de datos'!Z1148=2,'Paso 2 Ingreso de datos'!Z1148=3,'Paso 2 Ingreso de datos'!Z1148=4),'Paso 2 Ingreso de datos'!Z1148,"NA"))</f>
        <v>NA</v>
      </c>
      <c r="W1155" s="3">
        <f>SUM(COUNTIFS('Paso 2 Ingreso de datos'!G1148:Z1148,"&gt;=0",'Paso 2 Ingreso de datos'!G1148:Z1148,"&lt;=4"),COUNTA('Paso 2 Ingreso de datos'!A1148))</f>
        <v>0</v>
      </c>
      <c r="X1155" s="1" t="str">
        <f>IF(SUM('Paso 2 Ingreso de datos'!A1148:Z1148)&gt;0,"HD","FD")</f>
        <v>FD</v>
      </c>
    </row>
    <row r="1156" spans="1:24">
      <c r="A1156" s="3" t="str">
        <f>IF(AND(W1156=21,X1156),'Paso 2 Ingreso de datos'!A1149,IF(AND(Paso2!W1156=0,Paso2!X1156="FD"),"NA","FD"))</f>
        <v>NA</v>
      </c>
      <c r="B1156" s="3" t="str">
        <f>IF(ISBLANK('Paso 2 Ingreso de datos'!G1149),"NA",IF(OR('Paso 2 Ingreso de datos'!G1149=0,'Paso 2 Ingreso de datos'!G1149=1,'Paso 2 Ingreso de datos'!G1149=2,'Paso 2 Ingreso de datos'!G1149=3,'Paso 2 Ingreso de datos'!G1149=4),'Paso 2 Ingreso de datos'!G1149,"NA"))</f>
        <v>NA</v>
      </c>
      <c r="C1156" s="3" t="str">
        <f>IF(ISBLANK('Paso 2 Ingreso de datos'!H1149),"NA",IF(OR('Paso 2 Ingreso de datos'!H1149=0,'Paso 2 Ingreso de datos'!H1149=1,'Paso 2 Ingreso de datos'!H1149=2,'Paso 2 Ingreso de datos'!H1149=3,'Paso 2 Ingreso de datos'!H1149=4),'Paso 2 Ingreso de datos'!H1149,"NA"))</f>
        <v>NA</v>
      </c>
      <c r="D1156" s="3" t="str">
        <f>IF(ISBLANK('Paso 2 Ingreso de datos'!I1149),"NA",IF(OR('Paso 2 Ingreso de datos'!I1149=0,'Paso 2 Ingreso de datos'!I1149=1,'Paso 2 Ingreso de datos'!I1149=2,'Paso 2 Ingreso de datos'!I1149=3,'Paso 2 Ingreso de datos'!I1149=4),'Paso 2 Ingreso de datos'!I1149,"NA"))</f>
        <v>NA</v>
      </c>
      <c r="E1156" s="3" t="str">
        <f>IF(ISBLANK('Paso 2 Ingreso de datos'!J1149),"NA",IF(OR('Paso 2 Ingreso de datos'!J1149=0,'Paso 2 Ingreso de datos'!J1149=1,'Paso 2 Ingreso de datos'!J1149=2,'Paso 2 Ingreso de datos'!J1149=3,'Paso 2 Ingreso de datos'!J1149=4),'Paso 2 Ingreso de datos'!J1149,"NA"))</f>
        <v>NA</v>
      </c>
      <c r="F1156" s="3" t="str">
        <f>IF(ISBLANK('Paso 2 Ingreso de datos'!K1149),"NA",IF(OR('Paso 2 Ingreso de datos'!K1149=0,'Paso 2 Ingreso de datos'!K1149=1,'Paso 2 Ingreso de datos'!K1149=2,'Paso 2 Ingreso de datos'!K1149=3,'Paso 2 Ingreso de datos'!K1149=4),'Paso 2 Ingreso de datos'!K1149,"NA"))</f>
        <v>NA</v>
      </c>
      <c r="G1156" s="3" t="str">
        <f>IF(ISBLANK('Paso 2 Ingreso de datos'!L1149),"NA",IF(OR('Paso 2 Ingreso de datos'!L1149=0,'Paso 2 Ingreso de datos'!L1149=1,'Paso 2 Ingreso de datos'!L1149=2,'Paso 2 Ingreso de datos'!L1149=3,'Paso 2 Ingreso de datos'!L1149=4),'Paso 2 Ingreso de datos'!L1149,"NA"))</f>
        <v>NA</v>
      </c>
      <c r="H1156" s="3" t="str">
        <f>IF(ISBLANK('Paso 2 Ingreso de datos'!M1149),"NA",IF(OR('Paso 2 Ingreso de datos'!M1149=0,'Paso 2 Ingreso de datos'!M1149=1,'Paso 2 Ingreso de datos'!M1149=2,'Paso 2 Ingreso de datos'!M1149=3,'Paso 2 Ingreso de datos'!M1149=4),'Paso 2 Ingreso de datos'!M1149,"NA"))</f>
        <v>NA</v>
      </c>
      <c r="I1156" s="3" t="str">
        <f>IF(ISBLANK('Paso 2 Ingreso de datos'!N1149),"NA",IF(OR('Paso 2 Ingreso de datos'!N1149=0,'Paso 2 Ingreso de datos'!N1149=1,'Paso 2 Ingreso de datos'!N1149=2,'Paso 2 Ingreso de datos'!N1149=3,'Paso 2 Ingreso de datos'!N1149=4),'Paso 2 Ingreso de datos'!N1149,"NA"))</f>
        <v>NA</v>
      </c>
      <c r="J1156" s="3" t="str">
        <f>IF(ISBLANK('Paso 2 Ingreso de datos'!O1149),"NA",IF(OR('Paso 2 Ingreso de datos'!O1149=0,'Paso 2 Ingreso de datos'!O1149=1,'Paso 2 Ingreso de datos'!O1149=2,'Paso 2 Ingreso de datos'!O1149=3,'Paso 2 Ingreso de datos'!O1149=4),'Paso 2 Ingreso de datos'!O1149,"NA"))</f>
        <v>NA</v>
      </c>
      <c r="K1156" s="3" t="str">
        <f>IF(ISBLANK('Paso 2 Ingreso de datos'!P1149),"NA",IF(OR('Paso 2 Ingreso de datos'!P1149=0,'Paso 2 Ingreso de datos'!P1149=1,'Paso 2 Ingreso de datos'!P1149=2,'Paso 2 Ingreso de datos'!P1149=3,'Paso 2 Ingreso de datos'!P1149=4),'Paso 2 Ingreso de datos'!P1149,"NA"))</f>
        <v>NA</v>
      </c>
      <c r="L1156" s="3" t="str">
        <f>IF(ISBLANK('Paso 2 Ingreso de datos'!Q1149),"NA",IF(OR('Paso 2 Ingreso de datos'!Q1149=0,'Paso 2 Ingreso de datos'!Q1149=1,'Paso 2 Ingreso de datos'!Q1149=2,'Paso 2 Ingreso de datos'!Q1149=3,'Paso 2 Ingreso de datos'!Q1149=4),'Paso 2 Ingreso de datos'!Q1149,"NA"))</f>
        <v>NA</v>
      </c>
      <c r="M1156" s="3" t="str">
        <f>IF(ISBLANK('Paso 2 Ingreso de datos'!R1149),"NA",IF(OR('Paso 2 Ingreso de datos'!R1149=0,'Paso 2 Ingreso de datos'!R1149=1,'Paso 2 Ingreso de datos'!R1149=2,'Paso 2 Ingreso de datos'!R1149=3,'Paso 2 Ingreso de datos'!R1149=4),'Paso 2 Ingreso de datos'!R1149,"NA"))</f>
        <v>NA</v>
      </c>
      <c r="N1156" s="3" t="str">
        <f>IF(ISBLANK('Paso 2 Ingreso de datos'!S1149),"NA",IF(OR('Paso 2 Ingreso de datos'!S1149=0,'Paso 2 Ingreso de datos'!S1149=1,'Paso 2 Ingreso de datos'!S1149=2,'Paso 2 Ingreso de datos'!S1149=3,'Paso 2 Ingreso de datos'!S1149=4),'Paso 2 Ingreso de datos'!S1149,"NA"))</f>
        <v>NA</v>
      </c>
      <c r="O1156" s="3" t="str">
        <f>IF(ISBLANK('Paso 2 Ingreso de datos'!T1149),"NA",IF(OR('Paso 2 Ingreso de datos'!T1149=0,'Paso 2 Ingreso de datos'!T1149=1,'Paso 2 Ingreso de datos'!T1149=2,'Paso 2 Ingreso de datos'!T1149=3,'Paso 2 Ingreso de datos'!T1149=4),'Paso 2 Ingreso de datos'!T1149,"NA"))</f>
        <v>NA</v>
      </c>
      <c r="P1156" s="3" t="str">
        <f>IF(ISBLANK('Paso 2 Ingreso de datos'!U1149),"NA",IF(OR('Paso 2 Ingreso de datos'!U1149=0,'Paso 2 Ingreso de datos'!U1149=1,'Paso 2 Ingreso de datos'!U1149=2,'Paso 2 Ingreso de datos'!U1149=3,'Paso 2 Ingreso de datos'!U1149=4),'Paso 2 Ingreso de datos'!U1149,"NA"))</f>
        <v>NA</v>
      </c>
      <c r="Q1156" s="3" t="str">
        <f>IF(ISBLANK('Paso 2 Ingreso de datos'!V1149),"NA",IF(OR('Paso 2 Ingreso de datos'!V1149=0,'Paso 2 Ingreso de datos'!V1149=1,'Paso 2 Ingreso de datos'!V1149=2,'Paso 2 Ingreso de datos'!V1149=3,'Paso 2 Ingreso de datos'!V1149=4),'Paso 2 Ingreso de datos'!V1149,"NA"))</f>
        <v>NA</v>
      </c>
      <c r="R1156" s="3" t="str">
        <f>IF(ISBLANK('Paso 2 Ingreso de datos'!W1149),"NA",IF(OR('Paso 2 Ingreso de datos'!W1149=0,'Paso 2 Ingreso de datos'!W1149=1,'Paso 2 Ingreso de datos'!W1149=2,'Paso 2 Ingreso de datos'!W1149=3,'Paso 2 Ingreso de datos'!W1149=4),'Paso 2 Ingreso de datos'!W1149,"NA"))</f>
        <v>NA</v>
      </c>
      <c r="S1156" s="3" t="str">
        <f>IF(ISBLANK('Paso 2 Ingreso de datos'!X1149),"NA",IF(OR('Paso 2 Ingreso de datos'!X1149=0,'Paso 2 Ingreso de datos'!X1149=1,'Paso 2 Ingreso de datos'!X1149=2,'Paso 2 Ingreso de datos'!X1149=3,'Paso 2 Ingreso de datos'!X1149=4),'Paso 2 Ingreso de datos'!X1149,"NA"))</f>
        <v>NA</v>
      </c>
      <c r="T1156" s="3" t="str">
        <f>IF(ISBLANK('Paso 2 Ingreso de datos'!Y1149),"NA",IF(OR('Paso 2 Ingreso de datos'!Y1149=0,'Paso 2 Ingreso de datos'!Y1149=1,'Paso 2 Ingreso de datos'!Y1149=2,'Paso 2 Ingreso de datos'!Y1149=3,'Paso 2 Ingreso de datos'!Y1149=4),'Paso 2 Ingreso de datos'!Y1149,"NA"))</f>
        <v>NA</v>
      </c>
      <c r="U1156" s="3" t="str">
        <f>IF(ISBLANK('Paso 2 Ingreso de datos'!Z1149),"NA",IF(OR('Paso 2 Ingreso de datos'!Z1149=0,'Paso 2 Ingreso de datos'!Z1149=1,'Paso 2 Ingreso de datos'!Z1149=2,'Paso 2 Ingreso de datos'!Z1149=3,'Paso 2 Ingreso de datos'!Z1149=4),'Paso 2 Ingreso de datos'!Z1149,"NA"))</f>
        <v>NA</v>
      </c>
      <c r="W1156" s="3">
        <f>SUM(COUNTIFS('Paso 2 Ingreso de datos'!G1149:Z1149,"&gt;=0",'Paso 2 Ingreso de datos'!G1149:Z1149,"&lt;=4"),COUNTA('Paso 2 Ingreso de datos'!A1149))</f>
        <v>0</v>
      </c>
      <c r="X1156" s="1" t="str">
        <f>IF(SUM('Paso 2 Ingreso de datos'!A1149:Z1149)&gt;0,"HD","FD")</f>
        <v>FD</v>
      </c>
    </row>
    <row r="1157" spans="1:24">
      <c r="A1157" s="3" t="str">
        <f>IF(AND(W1157=21,X1157),'Paso 2 Ingreso de datos'!A1150,IF(AND(Paso2!W1157=0,Paso2!X1157="FD"),"NA","FD"))</f>
        <v>NA</v>
      </c>
      <c r="B1157" s="3" t="str">
        <f>IF(ISBLANK('Paso 2 Ingreso de datos'!G1150),"NA",IF(OR('Paso 2 Ingreso de datos'!G1150=0,'Paso 2 Ingreso de datos'!G1150=1,'Paso 2 Ingreso de datos'!G1150=2,'Paso 2 Ingreso de datos'!G1150=3,'Paso 2 Ingreso de datos'!G1150=4),'Paso 2 Ingreso de datos'!G1150,"NA"))</f>
        <v>NA</v>
      </c>
      <c r="C1157" s="3" t="str">
        <f>IF(ISBLANK('Paso 2 Ingreso de datos'!H1150),"NA",IF(OR('Paso 2 Ingreso de datos'!H1150=0,'Paso 2 Ingreso de datos'!H1150=1,'Paso 2 Ingreso de datos'!H1150=2,'Paso 2 Ingreso de datos'!H1150=3,'Paso 2 Ingreso de datos'!H1150=4),'Paso 2 Ingreso de datos'!H1150,"NA"))</f>
        <v>NA</v>
      </c>
      <c r="D1157" s="3" t="str">
        <f>IF(ISBLANK('Paso 2 Ingreso de datos'!I1150),"NA",IF(OR('Paso 2 Ingreso de datos'!I1150=0,'Paso 2 Ingreso de datos'!I1150=1,'Paso 2 Ingreso de datos'!I1150=2,'Paso 2 Ingreso de datos'!I1150=3,'Paso 2 Ingreso de datos'!I1150=4),'Paso 2 Ingreso de datos'!I1150,"NA"))</f>
        <v>NA</v>
      </c>
      <c r="E1157" s="3" t="str">
        <f>IF(ISBLANK('Paso 2 Ingreso de datos'!J1150),"NA",IF(OR('Paso 2 Ingreso de datos'!J1150=0,'Paso 2 Ingreso de datos'!J1150=1,'Paso 2 Ingreso de datos'!J1150=2,'Paso 2 Ingreso de datos'!J1150=3,'Paso 2 Ingreso de datos'!J1150=4),'Paso 2 Ingreso de datos'!J1150,"NA"))</f>
        <v>NA</v>
      </c>
      <c r="F1157" s="3" t="str">
        <f>IF(ISBLANK('Paso 2 Ingreso de datos'!K1150),"NA",IF(OR('Paso 2 Ingreso de datos'!K1150=0,'Paso 2 Ingreso de datos'!K1150=1,'Paso 2 Ingreso de datos'!K1150=2,'Paso 2 Ingreso de datos'!K1150=3,'Paso 2 Ingreso de datos'!K1150=4),'Paso 2 Ingreso de datos'!K1150,"NA"))</f>
        <v>NA</v>
      </c>
      <c r="G1157" s="3" t="str">
        <f>IF(ISBLANK('Paso 2 Ingreso de datos'!L1150),"NA",IF(OR('Paso 2 Ingreso de datos'!L1150=0,'Paso 2 Ingreso de datos'!L1150=1,'Paso 2 Ingreso de datos'!L1150=2,'Paso 2 Ingreso de datos'!L1150=3,'Paso 2 Ingreso de datos'!L1150=4),'Paso 2 Ingreso de datos'!L1150,"NA"))</f>
        <v>NA</v>
      </c>
      <c r="H1157" s="3" t="str">
        <f>IF(ISBLANK('Paso 2 Ingreso de datos'!M1150),"NA",IF(OR('Paso 2 Ingreso de datos'!M1150=0,'Paso 2 Ingreso de datos'!M1150=1,'Paso 2 Ingreso de datos'!M1150=2,'Paso 2 Ingreso de datos'!M1150=3,'Paso 2 Ingreso de datos'!M1150=4),'Paso 2 Ingreso de datos'!M1150,"NA"))</f>
        <v>NA</v>
      </c>
      <c r="I1157" s="3" t="str">
        <f>IF(ISBLANK('Paso 2 Ingreso de datos'!N1150),"NA",IF(OR('Paso 2 Ingreso de datos'!N1150=0,'Paso 2 Ingreso de datos'!N1150=1,'Paso 2 Ingreso de datos'!N1150=2,'Paso 2 Ingreso de datos'!N1150=3,'Paso 2 Ingreso de datos'!N1150=4),'Paso 2 Ingreso de datos'!N1150,"NA"))</f>
        <v>NA</v>
      </c>
      <c r="J1157" s="3" t="str">
        <f>IF(ISBLANK('Paso 2 Ingreso de datos'!O1150),"NA",IF(OR('Paso 2 Ingreso de datos'!O1150=0,'Paso 2 Ingreso de datos'!O1150=1,'Paso 2 Ingreso de datos'!O1150=2,'Paso 2 Ingreso de datos'!O1150=3,'Paso 2 Ingreso de datos'!O1150=4),'Paso 2 Ingreso de datos'!O1150,"NA"))</f>
        <v>NA</v>
      </c>
      <c r="K1157" s="3" t="str">
        <f>IF(ISBLANK('Paso 2 Ingreso de datos'!P1150),"NA",IF(OR('Paso 2 Ingreso de datos'!P1150=0,'Paso 2 Ingreso de datos'!P1150=1,'Paso 2 Ingreso de datos'!P1150=2,'Paso 2 Ingreso de datos'!P1150=3,'Paso 2 Ingreso de datos'!P1150=4),'Paso 2 Ingreso de datos'!P1150,"NA"))</f>
        <v>NA</v>
      </c>
      <c r="L1157" s="3" t="str">
        <f>IF(ISBLANK('Paso 2 Ingreso de datos'!Q1150),"NA",IF(OR('Paso 2 Ingreso de datos'!Q1150=0,'Paso 2 Ingreso de datos'!Q1150=1,'Paso 2 Ingreso de datos'!Q1150=2,'Paso 2 Ingreso de datos'!Q1150=3,'Paso 2 Ingreso de datos'!Q1150=4),'Paso 2 Ingreso de datos'!Q1150,"NA"))</f>
        <v>NA</v>
      </c>
      <c r="M1157" s="3" t="str">
        <f>IF(ISBLANK('Paso 2 Ingreso de datos'!R1150),"NA",IF(OR('Paso 2 Ingreso de datos'!R1150=0,'Paso 2 Ingreso de datos'!R1150=1,'Paso 2 Ingreso de datos'!R1150=2,'Paso 2 Ingreso de datos'!R1150=3,'Paso 2 Ingreso de datos'!R1150=4),'Paso 2 Ingreso de datos'!R1150,"NA"))</f>
        <v>NA</v>
      </c>
      <c r="N1157" s="3" t="str">
        <f>IF(ISBLANK('Paso 2 Ingreso de datos'!S1150),"NA",IF(OR('Paso 2 Ingreso de datos'!S1150=0,'Paso 2 Ingreso de datos'!S1150=1,'Paso 2 Ingreso de datos'!S1150=2,'Paso 2 Ingreso de datos'!S1150=3,'Paso 2 Ingreso de datos'!S1150=4),'Paso 2 Ingreso de datos'!S1150,"NA"))</f>
        <v>NA</v>
      </c>
      <c r="O1157" s="3" t="str">
        <f>IF(ISBLANK('Paso 2 Ingreso de datos'!T1150),"NA",IF(OR('Paso 2 Ingreso de datos'!T1150=0,'Paso 2 Ingreso de datos'!T1150=1,'Paso 2 Ingreso de datos'!T1150=2,'Paso 2 Ingreso de datos'!T1150=3,'Paso 2 Ingreso de datos'!T1150=4),'Paso 2 Ingreso de datos'!T1150,"NA"))</f>
        <v>NA</v>
      </c>
      <c r="P1157" s="3" t="str">
        <f>IF(ISBLANK('Paso 2 Ingreso de datos'!U1150),"NA",IF(OR('Paso 2 Ingreso de datos'!U1150=0,'Paso 2 Ingreso de datos'!U1150=1,'Paso 2 Ingreso de datos'!U1150=2,'Paso 2 Ingreso de datos'!U1150=3,'Paso 2 Ingreso de datos'!U1150=4),'Paso 2 Ingreso de datos'!U1150,"NA"))</f>
        <v>NA</v>
      </c>
      <c r="Q1157" s="3" t="str">
        <f>IF(ISBLANK('Paso 2 Ingreso de datos'!V1150),"NA",IF(OR('Paso 2 Ingreso de datos'!V1150=0,'Paso 2 Ingreso de datos'!V1150=1,'Paso 2 Ingreso de datos'!V1150=2,'Paso 2 Ingreso de datos'!V1150=3,'Paso 2 Ingreso de datos'!V1150=4),'Paso 2 Ingreso de datos'!V1150,"NA"))</f>
        <v>NA</v>
      </c>
      <c r="R1157" s="3" t="str">
        <f>IF(ISBLANK('Paso 2 Ingreso de datos'!W1150),"NA",IF(OR('Paso 2 Ingreso de datos'!W1150=0,'Paso 2 Ingreso de datos'!W1150=1,'Paso 2 Ingreso de datos'!W1150=2,'Paso 2 Ingreso de datos'!W1150=3,'Paso 2 Ingreso de datos'!W1150=4),'Paso 2 Ingreso de datos'!W1150,"NA"))</f>
        <v>NA</v>
      </c>
      <c r="S1157" s="3" t="str">
        <f>IF(ISBLANK('Paso 2 Ingreso de datos'!X1150),"NA",IF(OR('Paso 2 Ingreso de datos'!X1150=0,'Paso 2 Ingreso de datos'!X1150=1,'Paso 2 Ingreso de datos'!X1150=2,'Paso 2 Ingreso de datos'!X1150=3,'Paso 2 Ingreso de datos'!X1150=4),'Paso 2 Ingreso de datos'!X1150,"NA"))</f>
        <v>NA</v>
      </c>
      <c r="T1157" s="3" t="str">
        <f>IF(ISBLANK('Paso 2 Ingreso de datos'!Y1150),"NA",IF(OR('Paso 2 Ingreso de datos'!Y1150=0,'Paso 2 Ingreso de datos'!Y1150=1,'Paso 2 Ingreso de datos'!Y1150=2,'Paso 2 Ingreso de datos'!Y1150=3,'Paso 2 Ingreso de datos'!Y1150=4),'Paso 2 Ingreso de datos'!Y1150,"NA"))</f>
        <v>NA</v>
      </c>
      <c r="U1157" s="3" t="str">
        <f>IF(ISBLANK('Paso 2 Ingreso de datos'!Z1150),"NA",IF(OR('Paso 2 Ingreso de datos'!Z1150=0,'Paso 2 Ingreso de datos'!Z1150=1,'Paso 2 Ingreso de datos'!Z1150=2,'Paso 2 Ingreso de datos'!Z1150=3,'Paso 2 Ingreso de datos'!Z1150=4),'Paso 2 Ingreso de datos'!Z1150,"NA"))</f>
        <v>NA</v>
      </c>
      <c r="W1157" s="3">
        <f>SUM(COUNTIFS('Paso 2 Ingreso de datos'!G1150:Z1150,"&gt;=0",'Paso 2 Ingreso de datos'!G1150:Z1150,"&lt;=4"),COUNTA('Paso 2 Ingreso de datos'!A1150))</f>
        <v>0</v>
      </c>
      <c r="X1157" s="1" t="str">
        <f>IF(SUM('Paso 2 Ingreso de datos'!A1150:Z1150)&gt;0,"HD","FD")</f>
        <v>FD</v>
      </c>
    </row>
    <row r="1158" spans="1:24">
      <c r="A1158" s="3" t="str">
        <f>IF(AND(W1158=21,X1158),'Paso 2 Ingreso de datos'!A1151,IF(AND(Paso2!W1158=0,Paso2!X1158="FD"),"NA","FD"))</f>
        <v>NA</v>
      </c>
      <c r="B1158" s="3" t="str">
        <f>IF(ISBLANK('Paso 2 Ingreso de datos'!G1151),"NA",IF(OR('Paso 2 Ingreso de datos'!G1151=0,'Paso 2 Ingreso de datos'!G1151=1,'Paso 2 Ingreso de datos'!G1151=2,'Paso 2 Ingreso de datos'!G1151=3,'Paso 2 Ingreso de datos'!G1151=4),'Paso 2 Ingreso de datos'!G1151,"NA"))</f>
        <v>NA</v>
      </c>
      <c r="C1158" s="3" t="str">
        <f>IF(ISBLANK('Paso 2 Ingreso de datos'!H1151),"NA",IF(OR('Paso 2 Ingreso de datos'!H1151=0,'Paso 2 Ingreso de datos'!H1151=1,'Paso 2 Ingreso de datos'!H1151=2,'Paso 2 Ingreso de datos'!H1151=3,'Paso 2 Ingreso de datos'!H1151=4),'Paso 2 Ingreso de datos'!H1151,"NA"))</f>
        <v>NA</v>
      </c>
      <c r="D1158" s="3" t="str">
        <f>IF(ISBLANK('Paso 2 Ingreso de datos'!I1151),"NA",IF(OR('Paso 2 Ingreso de datos'!I1151=0,'Paso 2 Ingreso de datos'!I1151=1,'Paso 2 Ingreso de datos'!I1151=2,'Paso 2 Ingreso de datos'!I1151=3,'Paso 2 Ingreso de datos'!I1151=4),'Paso 2 Ingreso de datos'!I1151,"NA"))</f>
        <v>NA</v>
      </c>
      <c r="E1158" s="3" t="str">
        <f>IF(ISBLANK('Paso 2 Ingreso de datos'!J1151),"NA",IF(OR('Paso 2 Ingreso de datos'!J1151=0,'Paso 2 Ingreso de datos'!J1151=1,'Paso 2 Ingreso de datos'!J1151=2,'Paso 2 Ingreso de datos'!J1151=3,'Paso 2 Ingreso de datos'!J1151=4),'Paso 2 Ingreso de datos'!J1151,"NA"))</f>
        <v>NA</v>
      </c>
      <c r="F1158" s="3" t="str">
        <f>IF(ISBLANK('Paso 2 Ingreso de datos'!K1151),"NA",IF(OR('Paso 2 Ingreso de datos'!K1151=0,'Paso 2 Ingreso de datos'!K1151=1,'Paso 2 Ingreso de datos'!K1151=2,'Paso 2 Ingreso de datos'!K1151=3,'Paso 2 Ingreso de datos'!K1151=4),'Paso 2 Ingreso de datos'!K1151,"NA"))</f>
        <v>NA</v>
      </c>
      <c r="G1158" s="3" t="str">
        <f>IF(ISBLANK('Paso 2 Ingreso de datos'!L1151),"NA",IF(OR('Paso 2 Ingreso de datos'!L1151=0,'Paso 2 Ingreso de datos'!L1151=1,'Paso 2 Ingreso de datos'!L1151=2,'Paso 2 Ingreso de datos'!L1151=3,'Paso 2 Ingreso de datos'!L1151=4),'Paso 2 Ingreso de datos'!L1151,"NA"))</f>
        <v>NA</v>
      </c>
      <c r="H1158" s="3" t="str">
        <f>IF(ISBLANK('Paso 2 Ingreso de datos'!M1151),"NA",IF(OR('Paso 2 Ingreso de datos'!M1151=0,'Paso 2 Ingreso de datos'!M1151=1,'Paso 2 Ingreso de datos'!M1151=2,'Paso 2 Ingreso de datos'!M1151=3,'Paso 2 Ingreso de datos'!M1151=4),'Paso 2 Ingreso de datos'!M1151,"NA"))</f>
        <v>NA</v>
      </c>
      <c r="I1158" s="3" t="str">
        <f>IF(ISBLANK('Paso 2 Ingreso de datos'!N1151),"NA",IF(OR('Paso 2 Ingreso de datos'!N1151=0,'Paso 2 Ingreso de datos'!N1151=1,'Paso 2 Ingreso de datos'!N1151=2,'Paso 2 Ingreso de datos'!N1151=3,'Paso 2 Ingreso de datos'!N1151=4),'Paso 2 Ingreso de datos'!N1151,"NA"))</f>
        <v>NA</v>
      </c>
      <c r="J1158" s="3" t="str">
        <f>IF(ISBLANK('Paso 2 Ingreso de datos'!O1151),"NA",IF(OR('Paso 2 Ingreso de datos'!O1151=0,'Paso 2 Ingreso de datos'!O1151=1,'Paso 2 Ingreso de datos'!O1151=2,'Paso 2 Ingreso de datos'!O1151=3,'Paso 2 Ingreso de datos'!O1151=4),'Paso 2 Ingreso de datos'!O1151,"NA"))</f>
        <v>NA</v>
      </c>
      <c r="K1158" s="3" t="str">
        <f>IF(ISBLANK('Paso 2 Ingreso de datos'!P1151),"NA",IF(OR('Paso 2 Ingreso de datos'!P1151=0,'Paso 2 Ingreso de datos'!P1151=1,'Paso 2 Ingreso de datos'!P1151=2,'Paso 2 Ingreso de datos'!P1151=3,'Paso 2 Ingreso de datos'!P1151=4),'Paso 2 Ingreso de datos'!P1151,"NA"))</f>
        <v>NA</v>
      </c>
      <c r="L1158" s="3" t="str">
        <f>IF(ISBLANK('Paso 2 Ingreso de datos'!Q1151),"NA",IF(OR('Paso 2 Ingreso de datos'!Q1151=0,'Paso 2 Ingreso de datos'!Q1151=1,'Paso 2 Ingreso de datos'!Q1151=2,'Paso 2 Ingreso de datos'!Q1151=3,'Paso 2 Ingreso de datos'!Q1151=4),'Paso 2 Ingreso de datos'!Q1151,"NA"))</f>
        <v>NA</v>
      </c>
      <c r="M1158" s="3" t="str">
        <f>IF(ISBLANK('Paso 2 Ingreso de datos'!R1151),"NA",IF(OR('Paso 2 Ingreso de datos'!R1151=0,'Paso 2 Ingreso de datos'!R1151=1,'Paso 2 Ingreso de datos'!R1151=2,'Paso 2 Ingreso de datos'!R1151=3,'Paso 2 Ingreso de datos'!R1151=4),'Paso 2 Ingreso de datos'!R1151,"NA"))</f>
        <v>NA</v>
      </c>
      <c r="N1158" s="3" t="str">
        <f>IF(ISBLANK('Paso 2 Ingreso de datos'!S1151),"NA",IF(OR('Paso 2 Ingreso de datos'!S1151=0,'Paso 2 Ingreso de datos'!S1151=1,'Paso 2 Ingreso de datos'!S1151=2,'Paso 2 Ingreso de datos'!S1151=3,'Paso 2 Ingreso de datos'!S1151=4),'Paso 2 Ingreso de datos'!S1151,"NA"))</f>
        <v>NA</v>
      </c>
      <c r="O1158" s="3" t="str">
        <f>IF(ISBLANK('Paso 2 Ingreso de datos'!T1151),"NA",IF(OR('Paso 2 Ingreso de datos'!T1151=0,'Paso 2 Ingreso de datos'!T1151=1,'Paso 2 Ingreso de datos'!T1151=2,'Paso 2 Ingreso de datos'!T1151=3,'Paso 2 Ingreso de datos'!T1151=4),'Paso 2 Ingreso de datos'!T1151,"NA"))</f>
        <v>NA</v>
      </c>
      <c r="P1158" s="3" t="str">
        <f>IF(ISBLANK('Paso 2 Ingreso de datos'!U1151),"NA",IF(OR('Paso 2 Ingreso de datos'!U1151=0,'Paso 2 Ingreso de datos'!U1151=1,'Paso 2 Ingreso de datos'!U1151=2,'Paso 2 Ingreso de datos'!U1151=3,'Paso 2 Ingreso de datos'!U1151=4),'Paso 2 Ingreso de datos'!U1151,"NA"))</f>
        <v>NA</v>
      </c>
      <c r="Q1158" s="3" t="str">
        <f>IF(ISBLANK('Paso 2 Ingreso de datos'!V1151),"NA",IF(OR('Paso 2 Ingreso de datos'!V1151=0,'Paso 2 Ingreso de datos'!V1151=1,'Paso 2 Ingreso de datos'!V1151=2,'Paso 2 Ingreso de datos'!V1151=3,'Paso 2 Ingreso de datos'!V1151=4),'Paso 2 Ingreso de datos'!V1151,"NA"))</f>
        <v>NA</v>
      </c>
      <c r="R1158" s="3" t="str">
        <f>IF(ISBLANK('Paso 2 Ingreso de datos'!W1151),"NA",IF(OR('Paso 2 Ingreso de datos'!W1151=0,'Paso 2 Ingreso de datos'!W1151=1,'Paso 2 Ingreso de datos'!W1151=2,'Paso 2 Ingreso de datos'!W1151=3,'Paso 2 Ingreso de datos'!W1151=4),'Paso 2 Ingreso de datos'!W1151,"NA"))</f>
        <v>NA</v>
      </c>
      <c r="S1158" s="3" t="str">
        <f>IF(ISBLANK('Paso 2 Ingreso de datos'!X1151),"NA",IF(OR('Paso 2 Ingreso de datos'!X1151=0,'Paso 2 Ingreso de datos'!X1151=1,'Paso 2 Ingreso de datos'!X1151=2,'Paso 2 Ingreso de datos'!X1151=3,'Paso 2 Ingreso de datos'!X1151=4),'Paso 2 Ingreso de datos'!X1151,"NA"))</f>
        <v>NA</v>
      </c>
      <c r="T1158" s="3" t="str">
        <f>IF(ISBLANK('Paso 2 Ingreso de datos'!Y1151),"NA",IF(OR('Paso 2 Ingreso de datos'!Y1151=0,'Paso 2 Ingreso de datos'!Y1151=1,'Paso 2 Ingreso de datos'!Y1151=2,'Paso 2 Ingreso de datos'!Y1151=3,'Paso 2 Ingreso de datos'!Y1151=4),'Paso 2 Ingreso de datos'!Y1151,"NA"))</f>
        <v>NA</v>
      </c>
      <c r="U1158" s="3" t="str">
        <f>IF(ISBLANK('Paso 2 Ingreso de datos'!Z1151),"NA",IF(OR('Paso 2 Ingreso de datos'!Z1151=0,'Paso 2 Ingreso de datos'!Z1151=1,'Paso 2 Ingreso de datos'!Z1151=2,'Paso 2 Ingreso de datos'!Z1151=3,'Paso 2 Ingreso de datos'!Z1151=4),'Paso 2 Ingreso de datos'!Z1151,"NA"))</f>
        <v>NA</v>
      </c>
      <c r="W1158" s="3">
        <f>SUM(COUNTIFS('Paso 2 Ingreso de datos'!G1151:Z1151,"&gt;=0",'Paso 2 Ingreso de datos'!G1151:Z1151,"&lt;=4"),COUNTA('Paso 2 Ingreso de datos'!A1151))</f>
        <v>0</v>
      </c>
      <c r="X1158" s="1" t="str">
        <f>IF(SUM('Paso 2 Ingreso de datos'!A1151:Z1151)&gt;0,"HD","FD")</f>
        <v>FD</v>
      </c>
    </row>
    <row r="1159" spans="1:24">
      <c r="A1159" s="3" t="str">
        <f>IF(AND(W1159=21,X1159),'Paso 2 Ingreso de datos'!A1152,IF(AND(Paso2!W1159=0,Paso2!X1159="FD"),"NA","FD"))</f>
        <v>NA</v>
      </c>
      <c r="B1159" s="3" t="str">
        <f>IF(ISBLANK('Paso 2 Ingreso de datos'!G1152),"NA",IF(OR('Paso 2 Ingreso de datos'!G1152=0,'Paso 2 Ingreso de datos'!G1152=1,'Paso 2 Ingreso de datos'!G1152=2,'Paso 2 Ingreso de datos'!G1152=3,'Paso 2 Ingreso de datos'!G1152=4),'Paso 2 Ingreso de datos'!G1152,"NA"))</f>
        <v>NA</v>
      </c>
      <c r="C1159" s="3" t="str">
        <f>IF(ISBLANK('Paso 2 Ingreso de datos'!H1152),"NA",IF(OR('Paso 2 Ingreso de datos'!H1152=0,'Paso 2 Ingreso de datos'!H1152=1,'Paso 2 Ingreso de datos'!H1152=2,'Paso 2 Ingreso de datos'!H1152=3,'Paso 2 Ingreso de datos'!H1152=4),'Paso 2 Ingreso de datos'!H1152,"NA"))</f>
        <v>NA</v>
      </c>
      <c r="D1159" s="3" t="str">
        <f>IF(ISBLANK('Paso 2 Ingreso de datos'!I1152),"NA",IF(OR('Paso 2 Ingreso de datos'!I1152=0,'Paso 2 Ingreso de datos'!I1152=1,'Paso 2 Ingreso de datos'!I1152=2,'Paso 2 Ingreso de datos'!I1152=3,'Paso 2 Ingreso de datos'!I1152=4),'Paso 2 Ingreso de datos'!I1152,"NA"))</f>
        <v>NA</v>
      </c>
      <c r="E1159" s="3" t="str">
        <f>IF(ISBLANK('Paso 2 Ingreso de datos'!J1152),"NA",IF(OR('Paso 2 Ingreso de datos'!J1152=0,'Paso 2 Ingreso de datos'!J1152=1,'Paso 2 Ingreso de datos'!J1152=2,'Paso 2 Ingreso de datos'!J1152=3,'Paso 2 Ingreso de datos'!J1152=4),'Paso 2 Ingreso de datos'!J1152,"NA"))</f>
        <v>NA</v>
      </c>
      <c r="F1159" s="3" t="str">
        <f>IF(ISBLANK('Paso 2 Ingreso de datos'!K1152),"NA",IF(OR('Paso 2 Ingreso de datos'!K1152=0,'Paso 2 Ingreso de datos'!K1152=1,'Paso 2 Ingreso de datos'!K1152=2,'Paso 2 Ingreso de datos'!K1152=3,'Paso 2 Ingreso de datos'!K1152=4),'Paso 2 Ingreso de datos'!K1152,"NA"))</f>
        <v>NA</v>
      </c>
      <c r="G1159" s="3" t="str">
        <f>IF(ISBLANK('Paso 2 Ingreso de datos'!L1152),"NA",IF(OR('Paso 2 Ingreso de datos'!L1152=0,'Paso 2 Ingreso de datos'!L1152=1,'Paso 2 Ingreso de datos'!L1152=2,'Paso 2 Ingreso de datos'!L1152=3,'Paso 2 Ingreso de datos'!L1152=4),'Paso 2 Ingreso de datos'!L1152,"NA"))</f>
        <v>NA</v>
      </c>
      <c r="H1159" s="3" t="str">
        <f>IF(ISBLANK('Paso 2 Ingreso de datos'!M1152),"NA",IF(OR('Paso 2 Ingreso de datos'!M1152=0,'Paso 2 Ingreso de datos'!M1152=1,'Paso 2 Ingreso de datos'!M1152=2,'Paso 2 Ingreso de datos'!M1152=3,'Paso 2 Ingreso de datos'!M1152=4),'Paso 2 Ingreso de datos'!M1152,"NA"))</f>
        <v>NA</v>
      </c>
      <c r="I1159" s="3" t="str">
        <f>IF(ISBLANK('Paso 2 Ingreso de datos'!N1152),"NA",IF(OR('Paso 2 Ingreso de datos'!N1152=0,'Paso 2 Ingreso de datos'!N1152=1,'Paso 2 Ingreso de datos'!N1152=2,'Paso 2 Ingreso de datos'!N1152=3,'Paso 2 Ingreso de datos'!N1152=4),'Paso 2 Ingreso de datos'!N1152,"NA"))</f>
        <v>NA</v>
      </c>
      <c r="J1159" s="3" t="str">
        <f>IF(ISBLANK('Paso 2 Ingreso de datos'!O1152),"NA",IF(OR('Paso 2 Ingreso de datos'!O1152=0,'Paso 2 Ingreso de datos'!O1152=1,'Paso 2 Ingreso de datos'!O1152=2,'Paso 2 Ingreso de datos'!O1152=3,'Paso 2 Ingreso de datos'!O1152=4),'Paso 2 Ingreso de datos'!O1152,"NA"))</f>
        <v>NA</v>
      </c>
      <c r="K1159" s="3" t="str">
        <f>IF(ISBLANK('Paso 2 Ingreso de datos'!P1152),"NA",IF(OR('Paso 2 Ingreso de datos'!P1152=0,'Paso 2 Ingreso de datos'!P1152=1,'Paso 2 Ingreso de datos'!P1152=2,'Paso 2 Ingreso de datos'!P1152=3,'Paso 2 Ingreso de datos'!P1152=4),'Paso 2 Ingreso de datos'!P1152,"NA"))</f>
        <v>NA</v>
      </c>
      <c r="L1159" s="3" t="str">
        <f>IF(ISBLANK('Paso 2 Ingreso de datos'!Q1152),"NA",IF(OR('Paso 2 Ingreso de datos'!Q1152=0,'Paso 2 Ingreso de datos'!Q1152=1,'Paso 2 Ingreso de datos'!Q1152=2,'Paso 2 Ingreso de datos'!Q1152=3,'Paso 2 Ingreso de datos'!Q1152=4),'Paso 2 Ingreso de datos'!Q1152,"NA"))</f>
        <v>NA</v>
      </c>
      <c r="M1159" s="3" t="str">
        <f>IF(ISBLANK('Paso 2 Ingreso de datos'!R1152),"NA",IF(OR('Paso 2 Ingreso de datos'!R1152=0,'Paso 2 Ingreso de datos'!R1152=1,'Paso 2 Ingreso de datos'!R1152=2,'Paso 2 Ingreso de datos'!R1152=3,'Paso 2 Ingreso de datos'!R1152=4),'Paso 2 Ingreso de datos'!R1152,"NA"))</f>
        <v>NA</v>
      </c>
      <c r="N1159" s="3" t="str">
        <f>IF(ISBLANK('Paso 2 Ingreso de datos'!S1152),"NA",IF(OR('Paso 2 Ingreso de datos'!S1152=0,'Paso 2 Ingreso de datos'!S1152=1,'Paso 2 Ingreso de datos'!S1152=2,'Paso 2 Ingreso de datos'!S1152=3,'Paso 2 Ingreso de datos'!S1152=4),'Paso 2 Ingreso de datos'!S1152,"NA"))</f>
        <v>NA</v>
      </c>
      <c r="O1159" s="3" t="str">
        <f>IF(ISBLANK('Paso 2 Ingreso de datos'!T1152),"NA",IF(OR('Paso 2 Ingreso de datos'!T1152=0,'Paso 2 Ingreso de datos'!T1152=1,'Paso 2 Ingreso de datos'!T1152=2,'Paso 2 Ingreso de datos'!T1152=3,'Paso 2 Ingreso de datos'!T1152=4),'Paso 2 Ingreso de datos'!T1152,"NA"))</f>
        <v>NA</v>
      </c>
      <c r="P1159" s="3" t="str">
        <f>IF(ISBLANK('Paso 2 Ingreso de datos'!U1152),"NA",IF(OR('Paso 2 Ingreso de datos'!U1152=0,'Paso 2 Ingreso de datos'!U1152=1,'Paso 2 Ingreso de datos'!U1152=2,'Paso 2 Ingreso de datos'!U1152=3,'Paso 2 Ingreso de datos'!U1152=4),'Paso 2 Ingreso de datos'!U1152,"NA"))</f>
        <v>NA</v>
      </c>
      <c r="Q1159" s="3" t="str">
        <f>IF(ISBLANK('Paso 2 Ingreso de datos'!V1152),"NA",IF(OR('Paso 2 Ingreso de datos'!V1152=0,'Paso 2 Ingreso de datos'!V1152=1,'Paso 2 Ingreso de datos'!V1152=2,'Paso 2 Ingreso de datos'!V1152=3,'Paso 2 Ingreso de datos'!V1152=4),'Paso 2 Ingreso de datos'!V1152,"NA"))</f>
        <v>NA</v>
      </c>
      <c r="R1159" s="3" t="str">
        <f>IF(ISBLANK('Paso 2 Ingreso de datos'!W1152),"NA",IF(OR('Paso 2 Ingreso de datos'!W1152=0,'Paso 2 Ingreso de datos'!W1152=1,'Paso 2 Ingreso de datos'!W1152=2,'Paso 2 Ingreso de datos'!W1152=3,'Paso 2 Ingreso de datos'!W1152=4),'Paso 2 Ingreso de datos'!W1152,"NA"))</f>
        <v>NA</v>
      </c>
      <c r="S1159" s="3" t="str">
        <f>IF(ISBLANK('Paso 2 Ingreso de datos'!X1152),"NA",IF(OR('Paso 2 Ingreso de datos'!X1152=0,'Paso 2 Ingreso de datos'!X1152=1,'Paso 2 Ingreso de datos'!X1152=2,'Paso 2 Ingreso de datos'!X1152=3,'Paso 2 Ingreso de datos'!X1152=4),'Paso 2 Ingreso de datos'!X1152,"NA"))</f>
        <v>NA</v>
      </c>
      <c r="T1159" s="3" t="str">
        <f>IF(ISBLANK('Paso 2 Ingreso de datos'!Y1152),"NA",IF(OR('Paso 2 Ingreso de datos'!Y1152=0,'Paso 2 Ingreso de datos'!Y1152=1,'Paso 2 Ingreso de datos'!Y1152=2,'Paso 2 Ingreso de datos'!Y1152=3,'Paso 2 Ingreso de datos'!Y1152=4),'Paso 2 Ingreso de datos'!Y1152,"NA"))</f>
        <v>NA</v>
      </c>
      <c r="U1159" s="3" t="str">
        <f>IF(ISBLANK('Paso 2 Ingreso de datos'!Z1152),"NA",IF(OR('Paso 2 Ingreso de datos'!Z1152=0,'Paso 2 Ingreso de datos'!Z1152=1,'Paso 2 Ingreso de datos'!Z1152=2,'Paso 2 Ingreso de datos'!Z1152=3,'Paso 2 Ingreso de datos'!Z1152=4),'Paso 2 Ingreso de datos'!Z1152,"NA"))</f>
        <v>NA</v>
      </c>
      <c r="W1159" s="3">
        <f>SUM(COUNTIFS('Paso 2 Ingreso de datos'!G1152:Z1152,"&gt;=0",'Paso 2 Ingreso de datos'!G1152:Z1152,"&lt;=4"),COUNTA('Paso 2 Ingreso de datos'!A1152))</f>
        <v>0</v>
      </c>
      <c r="X1159" s="1" t="str">
        <f>IF(SUM('Paso 2 Ingreso de datos'!A1152:Z1152)&gt;0,"HD","FD")</f>
        <v>FD</v>
      </c>
    </row>
    <row r="1160" spans="1:24">
      <c r="A1160" s="3" t="str">
        <f>IF(AND(W1160=21,X1160),'Paso 2 Ingreso de datos'!A1153,IF(AND(Paso2!W1160=0,Paso2!X1160="FD"),"NA","FD"))</f>
        <v>NA</v>
      </c>
      <c r="B1160" s="3" t="str">
        <f>IF(ISBLANK('Paso 2 Ingreso de datos'!G1153),"NA",IF(OR('Paso 2 Ingreso de datos'!G1153=0,'Paso 2 Ingreso de datos'!G1153=1,'Paso 2 Ingreso de datos'!G1153=2,'Paso 2 Ingreso de datos'!G1153=3,'Paso 2 Ingreso de datos'!G1153=4),'Paso 2 Ingreso de datos'!G1153,"NA"))</f>
        <v>NA</v>
      </c>
      <c r="C1160" s="3" t="str">
        <f>IF(ISBLANK('Paso 2 Ingreso de datos'!H1153),"NA",IF(OR('Paso 2 Ingreso de datos'!H1153=0,'Paso 2 Ingreso de datos'!H1153=1,'Paso 2 Ingreso de datos'!H1153=2,'Paso 2 Ingreso de datos'!H1153=3,'Paso 2 Ingreso de datos'!H1153=4),'Paso 2 Ingreso de datos'!H1153,"NA"))</f>
        <v>NA</v>
      </c>
      <c r="D1160" s="3" t="str">
        <f>IF(ISBLANK('Paso 2 Ingreso de datos'!I1153),"NA",IF(OR('Paso 2 Ingreso de datos'!I1153=0,'Paso 2 Ingreso de datos'!I1153=1,'Paso 2 Ingreso de datos'!I1153=2,'Paso 2 Ingreso de datos'!I1153=3,'Paso 2 Ingreso de datos'!I1153=4),'Paso 2 Ingreso de datos'!I1153,"NA"))</f>
        <v>NA</v>
      </c>
      <c r="E1160" s="3" t="str">
        <f>IF(ISBLANK('Paso 2 Ingreso de datos'!J1153),"NA",IF(OR('Paso 2 Ingreso de datos'!J1153=0,'Paso 2 Ingreso de datos'!J1153=1,'Paso 2 Ingreso de datos'!J1153=2,'Paso 2 Ingreso de datos'!J1153=3,'Paso 2 Ingreso de datos'!J1153=4),'Paso 2 Ingreso de datos'!J1153,"NA"))</f>
        <v>NA</v>
      </c>
      <c r="F1160" s="3" t="str">
        <f>IF(ISBLANK('Paso 2 Ingreso de datos'!K1153),"NA",IF(OR('Paso 2 Ingreso de datos'!K1153=0,'Paso 2 Ingreso de datos'!K1153=1,'Paso 2 Ingreso de datos'!K1153=2,'Paso 2 Ingreso de datos'!K1153=3,'Paso 2 Ingreso de datos'!K1153=4),'Paso 2 Ingreso de datos'!K1153,"NA"))</f>
        <v>NA</v>
      </c>
      <c r="G1160" s="3" t="str">
        <f>IF(ISBLANK('Paso 2 Ingreso de datos'!L1153),"NA",IF(OR('Paso 2 Ingreso de datos'!L1153=0,'Paso 2 Ingreso de datos'!L1153=1,'Paso 2 Ingreso de datos'!L1153=2,'Paso 2 Ingreso de datos'!L1153=3,'Paso 2 Ingreso de datos'!L1153=4),'Paso 2 Ingreso de datos'!L1153,"NA"))</f>
        <v>NA</v>
      </c>
      <c r="H1160" s="3" t="str">
        <f>IF(ISBLANK('Paso 2 Ingreso de datos'!M1153),"NA",IF(OR('Paso 2 Ingreso de datos'!M1153=0,'Paso 2 Ingreso de datos'!M1153=1,'Paso 2 Ingreso de datos'!M1153=2,'Paso 2 Ingreso de datos'!M1153=3,'Paso 2 Ingreso de datos'!M1153=4),'Paso 2 Ingreso de datos'!M1153,"NA"))</f>
        <v>NA</v>
      </c>
      <c r="I1160" s="3" t="str">
        <f>IF(ISBLANK('Paso 2 Ingreso de datos'!N1153),"NA",IF(OR('Paso 2 Ingreso de datos'!N1153=0,'Paso 2 Ingreso de datos'!N1153=1,'Paso 2 Ingreso de datos'!N1153=2,'Paso 2 Ingreso de datos'!N1153=3,'Paso 2 Ingreso de datos'!N1153=4),'Paso 2 Ingreso de datos'!N1153,"NA"))</f>
        <v>NA</v>
      </c>
      <c r="J1160" s="3" t="str">
        <f>IF(ISBLANK('Paso 2 Ingreso de datos'!O1153),"NA",IF(OR('Paso 2 Ingreso de datos'!O1153=0,'Paso 2 Ingreso de datos'!O1153=1,'Paso 2 Ingreso de datos'!O1153=2,'Paso 2 Ingreso de datos'!O1153=3,'Paso 2 Ingreso de datos'!O1153=4),'Paso 2 Ingreso de datos'!O1153,"NA"))</f>
        <v>NA</v>
      </c>
      <c r="K1160" s="3" t="str">
        <f>IF(ISBLANK('Paso 2 Ingreso de datos'!P1153),"NA",IF(OR('Paso 2 Ingreso de datos'!P1153=0,'Paso 2 Ingreso de datos'!P1153=1,'Paso 2 Ingreso de datos'!P1153=2,'Paso 2 Ingreso de datos'!P1153=3,'Paso 2 Ingreso de datos'!P1153=4),'Paso 2 Ingreso de datos'!P1153,"NA"))</f>
        <v>NA</v>
      </c>
      <c r="L1160" s="3" t="str">
        <f>IF(ISBLANK('Paso 2 Ingreso de datos'!Q1153),"NA",IF(OR('Paso 2 Ingreso de datos'!Q1153=0,'Paso 2 Ingreso de datos'!Q1153=1,'Paso 2 Ingreso de datos'!Q1153=2,'Paso 2 Ingreso de datos'!Q1153=3,'Paso 2 Ingreso de datos'!Q1153=4),'Paso 2 Ingreso de datos'!Q1153,"NA"))</f>
        <v>NA</v>
      </c>
      <c r="M1160" s="3" t="str">
        <f>IF(ISBLANK('Paso 2 Ingreso de datos'!R1153),"NA",IF(OR('Paso 2 Ingreso de datos'!R1153=0,'Paso 2 Ingreso de datos'!R1153=1,'Paso 2 Ingreso de datos'!R1153=2,'Paso 2 Ingreso de datos'!R1153=3,'Paso 2 Ingreso de datos'!R1153=4),'Paso 2 Ingreso de datos'!R1153,"NA"))</f>
        <v>NA</v>
      </c>
      <c r="N1160" s="3" t="str">
        <f>IF(ISBLANK('Paso 2 Ingreso de datos'!S1153),"NA",IF(OR('Paso 2 Ingreso de datos'!S1153=0,'Paso 2 Ingreso de datos'!S1153=1,'Paso 2 Ingreso de datos'!S1153=2,'Paso 2 Ingreso de datos'!S1153=3,'Paso 2 Ingreso de datos'!S1153=4),'Paso 2 Ingreso de datos'!S1153,"NA"))</f>
        <v>NA</v>
      </c>
      <c r="O1160" s="3" t="str">
        <f>IF(ISBLANK('Paso 2 Ingreso de datos'!T1153),"NA",IF(OR('Paso 2 Ingreso de datos'!T1153=0,'Paso 2 Ingreso de datos'!T1153=1,'Paso 2 Ingreso de datos'!T1153=2,'Paso 2 Ingreso de datos'!T1153=3,'Paso 2 Ingreso de datos'!T1153=4),'Paso 2 Ingreso de datos'!T1153,"NA"))</f>
        <v>NA</v>
      </c>
      <c r="P1160" s="3" t="str">
        <f>IF(ISBLANK('Paso 2 Ingreso de datos'!U1153),"NA",IF(OR('Paso 2 Ingreso de datos'!U1153=0,'Paso 2 Ingreso de datos'!U1153=1,'Paso 2 Ingreso de datos'!U1153=2,'Paso 2 Ingreso de datos'!U1153=3,'Paso 2 Ingreso de datos'!U1153=4),'Paso 2 Ingreso de datos'!U1153,"NA"))</f>
        <v>NA</v>
      </c>
      <c r="Q1160" s="3" t="str">
        <f>IF(ISBLANK('Paso 2 Ingreso de datos'!V1153),"NA",IF(OR('Paso 2 Ingreso de datos'!V1153=0,'Paso 2 Ingreso de datos'!V1153=1,'Paso 2 Ingreso de datos'!V1153=2,'Paso 2 Ingreso de datos'!V1153=3,'Paso 2 Ingreso de datos'!V1153=4),'Paso 2 Ingreso de datos'!V1153,"NA"))</f>
        <v>NA</v>
      </c>
      <c r="R1160" s="3" t="str">
        <f>IF(ISBLANK('Paso 2 Ingreso de datos'!W1153),"NA",IF(OR('Paso 2 Ingreso de datos'!W1153=0,'Paso 2 Ingreso de datos'!W1153=1,'Paso 2 Ingreso de datos'!W1153=2,'Paso 2 Ingreso de datos'!W1153=3,'Paso 2 Ingreso de datos'!W1153=4),'Paso 2 Ingreso de datos'!W1153,"NA"))</f>
        <v>NA</v>
      </c>
      <c r="S1160" s="3" t="str">
        <f>IF(ISBLANK('Paso 2 Ingreso de datos'!X1153),"NA",IF(OR('Paso 2 Ingreso de datos'!X1153=0,'Paso 2 Ingreso de datos'!X1153=1,'Paso 2 Ingreso de datos'!X1153=2,'Paso 2 Ingreso de datos'!X1153=3,'Paso 2 Ingreso de datos'!X1153=4),'Paso 2 Ingreso de datos'!X1153,"NA"))</f>
        <v>NA</v>
      </c>
      <c r="T1160" s="3" t="str">
        <f>IF(ISBLANK('Paso 2 Ingreso de datos'!Y1153),"NA",IF(OR('Paso 2 Ingreso de datos'!Y1153=0,'Paso 2 Ingreso de datos'!Y1153=1,'Paso 2 Ingreso de datos'!Y1153=2,'Paso 2 Ingreso de datos'!Y1153=3,'Paso 2 Ingreso de datos'!Y1153=4),'Paso 2 Ingreso de datos'!Y1153,"NA"))</f>
        <v>NA</v>
      </c>
      <c r="U1160" s="3" t="str">
        <f>IF(ISBLANK('Paso 2 Ingreso de datos'!Z1153),"NA",IF(OR('Paso 2 Ingreso de datos'!Z1153=0,'Paso 2 Ingreso de datos'!Z1153=1,'Paso 2 Ingreso de datos'!Z1153=2,'Paso 2 Ingreso de datos'!Z1153=3,'Paso 2 Ingreso de datos'!Z1153=4),'Paso 2 Ingreso de datos'!Z1153,"NA"))</f>
        <v>NA</v>
      </c>
      <c r="W1160" s="3">
        <f>SUM(COUNTIFS('Paso 2 Ingreso de datos'!G1153:Z1153,"&gt;=0",'Paso 2 Ingreso de datos'!G1153:Z1153,"&lt;=4"),COUNTA('Paso 2 Ingreso de datos'!A1153))</f>
        <v>0</v>
      </c>
      <c r="X1160" s="1" t="str">
        <f>IF(SUM('Paso 2 Ingreso de datos'!A1153:Z1153)&gt;0,"HD","FD")</f>
        <v>FD</v>
      </c>
    </row>
    <row r="1161" spans="1:24">
      <c r="A1161" s="3" t="str">
        <f>IF(AND(W1161=21,X1161),'Paso 2 Ingreso de datos'!A1154,IF(AND(Paso2!W1161=0,Paso2!X1161="FD"),"NA","FD"))</f>
        <v>NA</v>
      </c>
      <c r="B1161" s="3" t="str">
        <f>IF(ISBLANK('Paso 2 Ingreso de datos'!G1154),"NA",IF(OR('Paso 2 Ingreso de datos'!G1154=0,'Paso 2 Ingreso de datos'!G1154=1,'Paso 2 Ingreso de datos'!G1154=2,'Paso 2 Ingreso de datos'!G1154=3,'Paso 2 Ingreso de datos'!G1154=4),'Paso 2 Ingreso de datos'!G1154,"NA"))</f>
        <v>NA</v>
      </c>
      <c r="C1161" s="3" t="str">
        <f>IF(ISBLANK('Paso 2 Ingreso de datos'!H1154),"NA",IF(OR('Paso 2 Ingreso de datos'!H1154=0,'Paso 2 Ingreso de datos'!H1154=1,'Paso 2 Ingreso de datos'!H1154=2,'Paso 2 Ingreso de datos'!H1154=3,'Paso 2 Ingreso de datos'!H1154=4),'Paso 2 Ingreso de datos'!H1154,"NA"))</f>
        <v>NA</v>
      </c>
      <c r="D1161" s="3" t="str">
        <f>IF(ISBLANK('Paso 2 Ingreso de datos'!I1154),"NA",IF(OR('Paso 2 Ingreso de datos'!I1154=0,'Paso 2 Ingreso de datos'!I1154=1,'Paso 2 Ingreso de datos'!I1154=2,'Paso 2 Ingreso de datos'!I1154=3,'Paso 2 Ingreso de datos'!I1154=4),'Paso 2 Ingreso de datos'!I1154,"NA"))</f>
        <v>NA</v>
      </c>
      <c r="E1161" s="3" t="str">
        <f>IF(ISBLANK('Paso 2 Ingreso de datos'!J1154),"NA",IF(OR('Paso 2 Ingreso de datos'!J1154=0,'Paso 2 Ingreso de datos'!J1154=1,'Paso 2 Ingreso de datos'!J1154=2,'Paso 2 Ingreso de datos'!J1154=3,'Paso 2 Ingreso de datos'!J1154=4),'Paso 2 Ingreso de datos'!J1154,"NA"))</f>
        <v>NA</v>
      </c>
      <c r="F1161" s="3" t="str">
        <f>IF(ISBLANK('Paso 2 Ingreso de datos'!K1154),"NA",IF(OR('Paso 2 Ingreso de datos'!K1154=0,'Paso 2 Ingreso de datos'!K1154=1,'Paso 2 Ingreso de datos'!K1154=2,'Paso 2 Ingreso de datos'!K1154=3,'Paso 2 Ingreso de datos'!K1154=4),'Paso 2 Ingreso de datos'!K1154,"NA"))</f>
        <v>NA</v>
      </c>
      <c r="G1161" s="3" t="str">
        <f>IF(ISBLANK('Paso 2 Ingreso de datos'!L1154),"NA",IF(OR('Paso 2 Ingreso de datos'!L1154=0,'Paso 2 Ingreso de datos'!L1154=1,'Paso 2 Ingreso de datos'!L1154=2,'Paso 2 Ingreso de datos'!L1154=3,'Paso 2 Ingreso de datos'!L1154=4),'Paso 2 Ingreso de datos'!L1154,"NA"))</f>
        <v>NA</v>
      </c>
      <c r="H1161" s="3" t="str">
        <f>IF(ISBLANK('Paso 2 Ingreso de datos'!M1154),"NA",IF(OR('Paso 2 Ingreso de datos'!M1154=0,'Paso 2 Ingreso de datos'!M1154=1,'Paso 2 Ingreso de datos'!M1154=2,'Paso 2 Ingreso de datos'!M1154=3,'Paso 2 Ingreso de datos'!M1154=4),'Paso 2 Ingreso de datos'!M1154,"NA"))</f>
        <v>NA</v>
      </c>
      <c r="I1161" s="3" t="str">
        <f>IF(ISBLANK('Paso 2 Ingreso de datos'!N1154),"NA",IF(OR('Paso 2 Ingreso de datos'!N1154=0,'Paso 2 Ingreso de datos'!N1154=1,'Paso 2 Ingreso de datos'!N1154=2,'Paso 2 Ingreso de datos'!N1154=3,'Paso 2 Ingreso de datos'!N1154=4),'Paso 2 Ingreso de datos'!N1154,"NA"))</f>
        <v>NA</v>
      </c>
      <c r="J1161" s="3" t="str">
        <f>IF(ISBLANK('Paso 2 Ingreso de datos'!O1154),"NA",IF(OR('Paso 2 Ingreso de datos'!O1154=0,'Paso 2 Ingreso de datos'!O1154=1,'Paso 2 Ingreso de datos'!O1154=2,'Paso 2 Ingreso de datos'!O1154=3,'Paso 2 Ingreso de datos'!O1154=4),'Paso 2 Ingreso de datos'!O1154,"NA"))</f>
        <v>NA</v>
      </c>
      <c r="K1161" s="3" t="str">
        <f>IF(ISBLANK('Paso 2 Ingreso de datos'!P1154),"NA",IF(OR('Paso 2 Ingreso de datos'!P1154=0,'Paso 2 Ingreso de datos'!P1154=1,'Paso 2 Ingreso de datos'!P1154=2,'Paso 2 Ingreso de datos'!P1154=3,'Paso 2 Ingreso de datos'!P1154=4),'Paso 2 Ingreso de datos'!P1154,"NA"))</f>
        <v>NA</v>
      </c>
      <c r="L1161" s="3" t="str">
        <f>IF(ISBLANK('Paso 2 Ingreso de datos'!Q1154),"NA",IF(OR('Paso 2 Ingreso de datos'!Q1154=0,'Paso 2 Ingreso de datos'!Q1154=1,'Paso 2 Ingreso de datos'!Q1154=2,'Paso 2 Ingreso de datos'!Q1154=3,'Paso 2 Ingreso de datos'!Q1154=4),'Paso 2 Ingreso de datos'!Q1154,"NA"))</f>
        <v>NA</v>
      </c>
      <c r="M1161" s="3" t="str">
        <f>IF(ISBLANK('Paso 2 Ingreso de datos'!R1154),"NA",IF(OR('Paso 2 Ingreso de datos'!R1154=0,'Paso 2 Ingreso de datos'!R1154=1,'Paso 2 Ingreso de datos'!R1154=2,'Paso 2 Ingreso de datos'!R1154=3,'Paso 2 Ingreso de datos'!R1154=4),'Paso 2 Ingreso de datos'!R1154,"NA"))</f>
        <v>NA</v>
      </c>
      <c r="N1161" s="3" t="str">
        <f>IF(ISBLANK('Paso 2 Ingreso de datos'!S1154),"NA",IF(OR('Paso 2 Ingreso de datos'!S1154=0,'Paso 2 Ingreso de datos'!S1154=1,'Paso 2 Ingreso de datos'!S1154=2,'Paso 2 Ingreso de datos'!S1154=3,'Paso 2 Ingreso de datos'!S1154=4),'Paso 2 Ingreso de datos'!S1154,"NA"))</f>
        <v>NA</v>
      </c>
      <c r="O1161" s="3" t="str">
        <f>IF(ISBLANK('Paso 2 Ingreso de datos'!T1154),"NA",IF(OR('Paso 2 Ingreso de datos'!T1154=0,'Paso 2 Ingreso de datos'!T1154=1,'Paso 2 Ingreso de datos'!T1154=2,'Paso 2 Ingreso de datos'!T1154=3,'Paso 2 Ingreso de datos'!T1154=4),'Paso 2 Ingreso de datos'!T1154,"NA"))</f>
        <v>NA</v>
      </c>
      <c r="P1161" s="3" t="str">
        <f>IF(ISBLANK('Paso 2 Ingreso de datos'!U1154),"NA",IF(OR('Paso 2 Ingreso de datos'!U1154=0,'Paso 2 Ingreso de datos'!U1154=1,'Paso 2 Ingreso de datos'!U1154=2,'Paso 2 Ingreso de datos'!U1154=3,'Paso 2 Ingreso de datos'!U1154=4),'Paso 2 Ingreso de datos'!U1154,"NA"))</f>
        <v>NA</v>
      </c>
      <c r="Q1161" s="3" t="str">
        <f>IF(ISBLANK('Paso 2 Ingreso de datos'!V1154),"NA",IF(OR('Paso 2 Ingreso de datos'!V1154=0,'Paso 2 Ingreso de datos'!V1154=1,'Paso 2 Ingreso de datos'!V1154=2,'Paso 2 Ingreso de datos'!V1154=3,'Paso 2 Ingreso de datos'!V1154=4),'Paso 2 Ingreso de datos'!V1154,"NA"))</f>
        <v>NA</v>
      </c>
      <c r="R1161" s="3" t="str">
        <f>IF(ISBLANK('Paso 2 Ingreso de datos'!W1154),"NA",IF(OR('Paso 2 Ingreso de datos'!W1154=0,'Paso 2 Ingreso de datos'!W1154=1,'Paso 2 Ingreso de datos'!W1154=2,'Paso 2 Ingreso de datos'!W1154=3,'Paso 2 Ingreso de datos'!W1154=4),'Paso 2 Ingreso de datos'!W1154,"NA"))</f>
        <v>NA</v>
      </c>
      <c r="S1161" s="3" t="str">
        <f>IF(ISBLANK('Paso 2 Ingreso de datos'!X1154),"NA",IF(OR('Paso 2 Ingreso de datos'!X1154=0,'Paso 2 Ingreso de datos'!X1154=1,'Paso 2 Ingreso de datos'!X1154=2,'Paso 2 Ingreso de datos'!X1154=3,'Paso 2 Ingreso de datos'!X1154=4),'Paso 2 Ingreso de datos'!X1154,"NA"))</f>
        <v>NA</v>
      </c>
      <c r="T1161" s="3" t="str">
        <f>IF(ISBLANK('Paso 2 Ingreso de datos'!Y1154),"NA",IF(OR('Paso 2 Ingreso de datos'!Y1154=0,'Paso 2 Ingreso de datos'!Y1154=1,'Paso 2 Ingreso de datos'!Y1154=2,'Paso 2 Ingreso de datos'!Y1154=3,'Paso 2 Ingreso de datos'!Y1154=4),'Paso 2 Ingreso de datos'!Y1154,"NA"))</f>
        <v>NA</v>
      </c>
      <c r="U1161" s="3" t="str">
        <f>IF(ISBLANK('Paso 2 Ingreso de datos'!Z1154),"NA",IF(OR('Paso 2 Ingreso de datos'!Z1154=0,'Paso 2 Ingreso de datos'!Z1154=1,'Paso 2 Ingreso de datos'!Z1154=2,'Paso 2 Ingreso de datos'!Z1154=3,'Paso 2 Ingreso de datos'!Z1154=4),'Paso 2 Ingreso de datos'!Z1154,"NA"))</f>
        <v>NA</v>
      </c>
      <c r="W1161" s="3">
        <f>SUM(COUNTIFS('Paso 2 Ingreso de datos'!G1154:Z1154,"&gt;=0",'Paso 2 Ingreso de datos'!G1154:Z1154,"&lt;=4"),COUNTA('Paso 2 Ingreso de datos'!A1154))</f>
        <v>0</v>
      </c>
      <c r="X1161" s="1" t="str">
        <f>IF(SUM('Paso 2 Ingreso de datos'!A1154:Z1154)&gt;0,"HD","FD")</f>
        <v>FD</v>
      </c>
    </row>
    <row r="1162" spans="1:24">
      <c r="A1162" s="3" t="str">
        <f>IF(AND(W1162=21,X1162),'Paso 2 Ingreso de datos'!A1155,IF(AND(Paso2!W1162=0,Paso2!X1162="FD"),"NA","FD"))</f>
        <v>NA</v>
      </c>
      <c r="B1162" s="3" t="str">
        <f>IF(ISBLANK('Paso 2 Ingreso de datos'!G1155),"NA",IF(OR('Paso 2 Ingreso de datos'!G1155=0,'Paso 2 Ingreso de datos'!G1155=1,'Paso 2 Ingreso de datos'!G1155=2,'Paso 2 Ingreso de datos'!G1155=3,'Paso 2 Ingreso de datos'!G1155=4),'Paso 2 Ingreso de datos'!G1155,"NA"))</f>
        <v>NA</v>
      </c>
      <c r="C1162" s="3" t="str">
        <f>IF(ISBLANK('Paso 2 Ingreso de datos'!H1155),"NA",IF(OR('Paso 2 Ingreso de datos'!H1155=0,'Paso 2 Ingreso de datos'!H1155=1,'Paso 2 Ingreso de datos'!H1155=2,'Paso 2 Ingreso de datos'!H1155=3,'Paso 2 Ingreso de datos'!H1155=4),'Paso 2 Ingreso de datos'!H1155,"NA"))</f>
        <v>NA</v>
      </c>
      <c r="D1162" s="3" t="str">
        <f>IF(ISBLANK('Paso 2 Ingreso de datos'!I1155),"NA",IF(OR('Paso 2 Ingreso de datos'!I1155=0,'Paso 2 Ingreso de datos'!I1155=1,'Paso 2 Ingreso de datos'!I1155=2,'Paso 2 Ingreso de datos'!I1155=3,'Paso 2 Ingreso de datos'!I1155=4),'Paso 2 Ingreso de datos'!I1155,"NA"))</f>
        <v>NA</v>
      </c>
      <c r="E1162" s="3" t="str">
        <f>IF(ISBLANK('Paso 2 Ingreso de datos'!J1155),"NA",IF(OR('Paso 2 Ingreso de datos'!J1155=0,'Paso 2 Ingreso de datos'!J1155=1,'Paso 2 Ingreso de datos'!J1155=2,'Paso 2 Ingreso de datos'!J1155=3,'Paso 2 Ingreso de datos'!J1155=4),'Paso 2 Ingreso de datos'!J1155,"NA"))</f>
        <v>NA</v>
      </c>
      <c r="F1162" s="3" t="str">
        <f>IF(ISBLANK('Paso 2 Ingreso de datos'!K1155),"NA",IF(OR('Paso 2 Ingreso de datos'!K1155=0,'Paso 2 Ingreso de datos'!K1155=1,'Paso 2 Ingreso de datos'!K1155=2,'Paso 2 Ingreso de datos'!K1155=3,'Paso 2 Ingreso de datos'!K1155=4),'Paso 2 Ingreso de datos'!K1155,"NA"))</f>
        <v>NA</v>
      </c>
      <c r="G1162" s="3" t="str">
        <f>IF(ISBLANK('Paso 2 Ingreso de datos'!L1155),"NA",IF(OR('Paso 2 Ingreso de datos'!L1155=0,'Paso 2 Ingreso de datos'!L1155=1,'Paso 2 Ingreso de datos'!L1155=2,'Paso 2 Ingreso de datos'!L1155=3,'Paso 2 Ingreso de datos'!L1155=4),'Paso 2 Ingreso de datos'!L1155,"NA"))</f>
        <v>NA</v>
      </c>
      <c r="H1162" s="3" t="str">
        <f>IF(ISBLANK('Paso 2 Ingreso de datos'!M1155),"NA",IF(OR('Paso 2 Ingreso de datos'!M1155=0,'Paso 2 Ingreso de datos'!M1155=1,'Paso 2 Ingreso de datos'!M1155=2,'Paso 2 Ingreso de datos'!M1155=3,'Paso 2 Ingreso de datos'!M1155=4),'Paso 2 Ingreso de datos'!M1155,"NA"))</f>
        <v>NA</v>
      </c>
      <c r="I1162" s="3" t="str">
        <f>IF(ISBLANK('Paso 2 Ingreso de datos'!N1155),"NA",IF(OR('Paso 2 Ingreso de datos'!N1155=0,'Paso 2 Ingreso de datos'!N1155=1,'Paso 2 Ingreso de datos'!N1155=2,'Paso 2 Ingreso de datos'!N1155=3,'Paso 2 Ingreso de datos'!N1155=4),'Paso 2 Ingreso de datos'!N1155,"NA"))</f>
        <v>NA</v>
      </c>
      <c r="J1162" s="3" t="str">
        <f>IF(ISBLANK('Paso 2 Ingreso de datos'!O1155),"NA",IF(OR('Paso 2 Ingreso de datos'!O1155=0,'Paso 2 Ingreso de datos'!O1155=1,'Paso 2 Ingreso de datos'!O1155=2,'Paso 2 Ingreso de datos'!O1155=3,'Paso 2 Ingreso de datos'!O1155=4),'Paso 2 Ingreso de datos'!O1155,"NA"))</f>
        <v>NA</v>
      </c>
      <c r="K1162" s="3" t="str">
        <f>IF(ISBLANK('Paso 2 Ingreso de datos'!P1155),"NA",IF(OR('Paso 2 Ingreso de datos'!P1155=0,'Paso 2 Ingreso de datos'!P1155=1,'Paso 2 Ingreso de datos'!P1155=2,'Paso 2 Ingreso de datos'!P1155=3,'Paso 2 Ingreso de datos'!P1155=4),'Paso 2 Ingreso de datos'!P1155,"NA"))</f>
        <v>NA</v>
      </c>
      <c r="L1162" s="3" t="str">
        <f>IF(ISBLANK('Paso 2 Ingreso de datos'!Q1155),"NA",IF(OR('Paso 2 Ingreso de datos'!Q1155=0,'Paso 2 Ingreso de datos'!Q1155=1,'Paso 2 Ingreso de datos'!Q1155=2,'Paso 2 Ingreso de datos'!Q1155=3,'Paso 2 Ingreso de datos'!Q1155=4),'Paso 2 Ingreso de datos'!Q1155,"NA"))</f>
        <v>NA</v>
      </c>
      <c r="M1162" s="3" t="str">
        <f>IF(ISBLANK('Paso 2 Ingreso de datos'!R1155),"NA",IF(OR('Paso 2 Ingreso de datos'!R1155=0,'Paso 2 Ingreso de datos'!R1155=1,'Paso 2 Ingreso de datos'!R1155=2,'Paso 2 Ingreso de datos'!R1155=3,'Paso 2 Ingreso de datos'!R1155=4),'Paso 2 Ingreso de datos'!R1155,"NA"))</f>
        <v>NA</v>
      </c>
      <c r="N1162" s="3" t="str">
        <f>IF(ISBLANK('Paso 2 Ingreso de datos'!S1155),"NA",IF(OR('Paso 2 Ingreso de datos'!S1155=0,'Paso 2 Ingreso de datos'!S1155=1,'Paso 2 Ingreso de datos'!S1155=2,'Paso 2 Ingreso de datos'!S1155=3,'Paso 2 Ingreso de datos'!S1155=4),'Paso 2 Ingreso de datos'!S1155,"NA"))</f>
        <v>NA</v>
      </c>
      <c r="O1162" s="3" t="str">
        <f>IF(ISBLANK('Paso 2 Ingreso de datos'!T1155),"NA",IF(OR('Paso 2 Ingreso de datos'!T1155=0,'Paso 2 Ingreso de datos'!T1155=1,'Paso 2 Ingreso de datos'!T1155=2,'Paso 2 Ingreso de datos'!T1155=3,'Paso 2 Ingreso de datos'!T1155=4),'Paso 2 Ingreso de datos'!T1155,"NA"))</f>
        <v>NA</v>
      </c>
      <c r="P1162" s="3" t="str">
        <f>IF(ISBLANK('Paso 2 Ingreso de datos'!U1155),"NA",IF(OR('Paso 2 Ingreso de datos'!U1155=0,'Paso 2 Ingreso de datos'!U1155=1,'Paso 2 Ingreso de datos'!U1155=2,'Paso 2 Ingreso de datos'!U1155=3,'Paso 2 Ingreso de datos'!U1155=4),'Paso 2 Ingreso de datos'!U1155,"NA"))</f>
        <v>NA</v>
      </c>
      <c r="Q1162" s="3" t="str">
        <f>IF(ISBLANK('Paso 2 Ingreso de datos'!V1155),"NA",IF(OR('Paso 2 Ingreso de datos'!V1155=0,'Paso 2 Ingreso de datos'!V1155=1,'Paso 2 Ingreso de datos'!V1155=2,'Paso 2 Ingreso de datos'!V1155=3,'Paso 2 Ingreso de datos'!V1155=4),'Paso 2 Ingreso de datos'!V1155,"NA"))</f>
        <v>NA</v>
      </c>
      <c r="R1162" s="3" t="str">
        <f>IF(ISBLANK('Paso 2 Ingreso de datos'!W1155),"NA",IF(OR('Paso 2 Ingreso de datos'!W1155=0,'Paso 2 Ingreso de datos'!W1155=1,'Paso 2 Ingreso de datos'!W1155=2,'Paso 2 Ingreso de datos'!W1155=3,'Paso 2 Ingreso de datos'!W1155=4),'Paso 2 Ingreso de datos'!W1155,"NA"))</f>
        <v>NA</v>
      </c>
      <c r="S1162" s="3" t="str">
        <f>IF(ISBLANK('Paso 2 Ingreso de datos'!X1155),"NA",IF(OR('Paso 2 Ingreso de datos'!X1155=0,'Paso 2 Ingreso de datos'!X1155=1,'Paso 2 Ingreso de datos'!X1155=2,'Paso 2 Ingreso de datos'!X1155=3,'Paso 2 Ingreso de datos'!X1155=4),'Paso 2 Ingreso de datos'!X1155,"NA"))</f>
        <v>NA</v>
      </c>
      <c r="T1162" s="3" t="str">
        <f>IF(ISBLANK('Paso 2 Ingreso de datos'!Y1155),"NA",IF(OR('Paso 2 Ingreso de datos'!Y1155=0,'Paso 2 Ingreso de datos'!Y1155=1,'Paso 2 Ingreso de datos'!Y1155=2,'Paso 2 Ingreso de datos'!Y1155=3,'Paso 2 Ingreso de datos'!Y1155=4),'Paso 2 Ingreso de datos'!Y1155,"NA"))</f>
        <v>NA</v>
      </c>
      <c r="U1162" s="3" t="str">
        <f>IF(ISBLANK('Paso 2 Ingreso de datos'!Z1155),"NA",IF(OR('Paso 2 Ingreso de datos'!Z1155=0,'Paso 2 Ingreso de datos'!Z1155=1,'Paso 2 Ingreso de datos'!Z1155=2,'Paso 2 Ingreso de datos'!Z1155=3,'Paso 2 Ingreso de datos'!Z1155=4),'Paso 2 Ingreso de datos'!Z1155,"NA"))</f>
        <v>NA</v>
      </c>
      <c r="W1162" s="3">
        <f>SUM(COUNTIFS('Paso 2 Ingreso de datos'!G1155:Z1155,"&gt;=0",'Paso 2 Ingreso de datos'!G1155:Z1155,"&lt;=4"),COUNTA('Paso 2 Ingreso de datos'!A1155))</f>
        <v>0</v>
      </c>
      <c r="X1162" s="1" t="str">
        <f>IF(SUM('Paso 2 Ingreso de datos'!A1155:Z1155)&gt;0,"HD","FD")</f>
        <v>FD</v>
      </c>
    </row>
    <row r="1163" spans="1:24">
      <c r="A1163" s="3" t="str">
        <f>IF(AND(W1163=21,X1163),'Paso 2 Ingreso de datos'!A1156,IF(AND(Paso2!W1163=0,Paso2!X1163="FD"),"NA","FD"))</f>
        <v>NA</v>
      </c>
      <c r="B1163" s="3" t="str">
        <f>IF(ISBLANK('Paso 2 Ingreso de datos'!G1156),"NA",IF(OR('Paso 2 Ingreso de datos'!G1156=0,'Paso 2 Ingreso de datos'!G1156=1,'Paso 2 Ingreso de datos'!G1156=2,'Paso 2 Ingreso de datos'!G1156=3,'Paso 2 Ingreso de datos'!G1156=4),'Paso 2 Ingreso de datos'!G1156,"NA"))</f>
        <v>NA</v>
      </c>
      <c r="C1163" s="3" t="str">
        <f>IF(ISBLANK('Paso 2 Ingreso de datos'!H1156),"NA",IF(OR('Paso 2 Ingreso de datos'!H1156=0,'Paso 2 Ingreso de datos'!H1156=1,'Paso 2 Ingreso de datos'!H1156=2,'Paso 2 Ingreso de datos'!H1156=3,'Paso 2 Ingreso de datos'!H1156=4),'Paso 2 Ingreso de datos'!H1156,"NA"))</f>
        <v>NA</v>
      </c>
      <c r="D1163" s="3" t="str">
        <f>IF(ISBLANK('Paso 2 Ingreso de datos'!I1156),"NA",IF(OR('Paso 2 Ingreso de datos'!I1156=0,'Paso 2 Ingreso de datos'!I1156=1,'Paso 2 Ingreso de datos'!I1156=2,'Paso 2 Ingreso de datos'!I1156=3,'Paso 2 Ingreso de datos'!I1156=4),'Paso 2 Ingreso de datos'!I1156,"NA"))</f>
        <v>NA</v>
      </c>
      <c r="E1163" s="3" t="str">
        <f>IF(ISBLANK('Paso 2 Ingreso de datos'!J1156),"NA",IF(OR('Paso 2 Ingreso de datos'!J1156=0,'Paso 2 Ingreso de datos'!J1156=1,'Paso 2 Ingreso de datos'!J1156=2,'Paso 2 Ingreso de datos'!J1156=3,'Paso 2 Ingreso de datos'!J1156=4),'Paso 2 Ingreso de datos'!J1156,"NA"))</f>
        <v>NA</v>
      </c>
      <c r="F1163" s="3" t="str">
        <f>IF(ISBLANK('Paso 2 Ingreso de datos'!K1156),"NA",IF(OR('Paso 2 Ingreso de datos'!K1156=0,'Paso 2 Ingreso de datos'!K1156=1,'Paso 2 Ingreso de datos'!K1156=2,'Paso 2 Ingreso de datos'!K1156=3,'Paso 2 Ingreso de datos'!K1156=4),'Paso 2 Ingreso de datos'!K1156,"NA"))</f>
        <v>NA</v>
      </c>
      <c r="G1163" s="3" t="str">
        <f>IF(ISBLANK('Paso 2 Ingreso de datos'!L1156),"NA",IF(OR('Paso 2 Ingreso de datos'!L1156=0,'Paso 2 Ingreso de datos'!L1156=1,'Paso 2 Ingreso de datos'!L1156=2,'Paso 2 Ingreso de datos'!L1156=3,'Paso 2 Ingreso de datos'!L1156=4),'Paso 2 Ingreso de datos'!L1156,"NA"))</f>
        <v>NA</v>
      </c>
      <c r="H1163" s="3" t="str">
        <f>IF(ISBLANK('Paso 2 Ingreso de datos'!M1156),"NA",IF(OR('Paso 2 Ingreso de datos'!M1156=0,'Paso 2 Ingreso de datos'!M1156=1,'Paso 2 Ingreso de datos'!M1156=2,'Paso 2 Ingreso de datos'!M1156=3,'Paso 2 Ingreso de datos'!M1156=4),'Paso 2 Ingreso de datos'!M1156,"NA"))</f>
        <v>NA</v>
      </c>
      <c r="I1163" s="3" t="str">
        <f>IF(ISBLANK('Paso 2 Ingreso de datos'!N1156),"NA",IF(OR('Paso 2 Ingreso de datos'!N1156=0,'Paso 2 Ingreso de datos'!N1156=1,'Paso 2 Ingreso de datos'!N1156=2,'Paso 2 Ingreso de datos'!N1156=3,'Paso 2 Ingreso de datos'!N1156=4),'Paso 2 Ingreso de datos'!N1156,"NA"))</f>
        <v>NA</v>
      </c>
      <c r="J1163" s="3" t="str">
        <f>IF(ISBLANK('Paso 2 Ingreso de datos'!O1156),"NA",IF(OR('Paso 2 Ingreso de datos'!O1156=0,'Paso 2 Ingreso de datos'!O1156=1,'Paso 2 Ingreso de datos'!O1156=2,'Paso 2 Ingreso de datos'!O1156=3,'Paso 2 Ingreso de datos'!O1156=4),'Paso 2 Ingreso de datos'!O1156,"NA"))</f>
        <v>NA</v>
      </c>
      <c r="K1163" s="3" t="str">
        <f>IF(ISBLANK('Paso 2 Ingreso de datos'!P1156),"NA",IF(OR('Paso 2 Ingreso de datos'!P1156=0,'Paso 2 Ingreso de datos'!P1156=1,'Paso 2 Ingreso de datos'!P1156=2,'Paso 2 Ingreso de datos'!P1156=3,'Paso 2 Ingreso de datos'!P1156=4),'Paso 2 Ingreso de datos'!P1156,"NA"))</f>
        <v>NA</v>
      </c>
      <c r="L1163" s="3" t="str">
        <f>IF(ISBLANK('Paso 2 Ingreso de datos'!Q1156),"NA",IF(OR('Paso 2 Ingreso de datos'!Q1156=0,'Paso 2 Ingreso de datos'!Q1156=1,'Paso 2 Ingreso de datos'!Q1156=2,'Paso 2 Ingreso de datos'!Q1156=3,'Paso 2 Ingreso de datos'!Q1156=4),'Paso 2 Ingreso de datos'!Q1156,"NA"))</f>
        <v>NA</v>
      </c>
      <c r="M1163" s="3" t="str">
        <f>IF(ISBLANK('Paso 2 Ingreso de datos'!R1156),"NA",IF(OR('Paso 2 Ingreso de datos'!R1156=0,'Paso 2 Ingreso de datos'!R1156=1,'Paso 2 Ingreso de datos'!R1156=2,'Paso 2 Ingreso de datos'!R1156=3,'Paso 2 Ingreso de datos'!R1156=4),'Paso 2 Ingreso de datos'!R1156,"NA"))</f>
        <v>NA</v>
      </c>
      <c r="N1163" s="3" t="str">
        <f>IF(ISBLANK('Paso 2 Ingreso de datos'!S1156),"NA",IF(OR('Paso 2 Ingreso de datos'!S1156=0,'Paso 2 Ingreso de datos'!S1156=1,'Paso 2 Ingreso de datos'!S1156=2,'Paso 2 Ingreso de datos'!S1156=3,'Paso 2 Ingreso de datos'!S1156=4),'Paso 2 Ingreso de datos'!S1156,"NA"))</f>
        <v>NA</v>
      </c>
      <c r="O1163" s="3" t="str">
        <f>IF(ISBLANK('Paso 2 Ingreso de datos'!T1156),"NA",IF(OR('Paso 2 Ingreso de datos'!T1156=0,'Paso 2 Ingreso de datos'!T1156=1,'Paso 2 Ingreso de datos'!T1156=2,'Paso 2 Ingreso de datos'!T1156=3,'Paso 2 Ingreso de datos'!T1156=4),'Paso 2 Ingreso de datos'!T1156,"NA"))</f>
        <v>NA</v>
      </c>
      <c r="P1163" s="3" t="str">
        <f>IF(ISBLANK('Paso 2 Ingreso de datos'!U1156),"NA",IF(OR('Paso 2 Ingreso de datos'!U1156=0,'Paso 2 Ingreso de datos'!U1156=1,'Paso 2 Ingreso de datos'!U1156=2,'Paso 2 Ingreso de datos'!U1156=3,'Paso 2 Ingreso de datos'!U1156=4),'Paso 2 Ingreso de datos'!U1156,"NA"))</f>
        <v>NA</v>
      </c>
      <c r="Q1163" s="3" t="str">
        <f>IF(ISBLANK('Paso 2 Ingreso de datos'!V1156),"NA",IF(OR('Paso 2 Ingreso de datos'!V1156=0,'Paso 2 Ingreso de datos'!V1156=1,'Paso 2 Ingreso de datos'!V1156=2,'Paso 2 Ingreso de datos'!V1156=3,'Paso 2 Ingreso de datos'!V1156=4),'Paso 2 Ingreso de datos'!V1156,"NA"))</f>
        <v>NA</v>
      </c>
      <c r="R1163" s="3" t="str">
        <f>IF(ISBLANK('Paso 2 Ingreso de datos'!W1156),"NA",IF(OR('Paso 2 Ingreso de datos'!W1156=0,'Paso 2 Ingreso de datos'!W1156=1,'Paso 2 Ingreso de datos'!W1156=2,'Paso 2 Ingreso de datos'!W1156=3,'Paso 2 Ingreso de datos'!W1156=4),'Paso 2 Ingreso de datos'!W1156,"NA"))</f>
        <v>NA</v>
      </c>
      <c r="S1163" s="3" t="str">
        <f>IF(ISBLANK('Paso 2 Ingreso de datos'!X1156),"NA",IF(OR('Paso 2 Ingreso de datos'!X1156=0,'Paso 2 Ingreso de datos'!X1156=1,'Paso 2 Ingreso de datos'!X1156=2,'Paso 2 Ingreso de datos'!X1156=3,'Paso 2 Ingreso de datos'!X1156=4),'Paso 2 Ingreso de datos'!X1156,"NA"))</f>
        <v>NA</v>
      </c>
      <c r="T1163" s="3" t="str">
        <f>IF(ISBLANK('Paso 2 Ingreso de datos'!Y1156),"NA",IF(OR('Paso 2 Ingreso de datos'!Y1156=0,'Paso 2 Ingreso de datos'!Y1156=1,'Paso 2 Ingreso de datos'!Y1156=2,'Paso 2 Ingreso de datos'!Y1156=3,'Paso 2 Ingreso de datos'!Y1156=4),'Paso 2 Ingreso de datos'!Y1156,"NA"))</f>
        <v>NA</v>
      </c>
      <c r="U1163" s="3" t="str">
        <f>IF(ISBLANK('Paso 2 Ingreso de datos'!Z1156),"NA",IF(OR('Paso 2 Ingreso de datos'!Z1156=0,'Paso 2 Ingreso de datos'!Z1156=1,'Paso 2 Ingreso de datos'!Z1156=2,'Paso 2 Ingreso de datos'!Z1156=3,'Paso 2 Ingreso de datos'!Z1156=4),'Paso 2 Ingreso de datos'!Z1156,"NA"))</f>
        <v>NA</v>
      </c>
      <c r="W1163" s="3">
        <f>SUM(COUNTIFS('Paso 2 Ingreso de datos'!G1156:Z1156,"&gt;=0",'Paso 2 Ingreso de datos'!G1156:Z1156,"&lt;=4"),COUNTA('Paso 2 Ingreso de datos'!A1156))</f>
        <v>0</v>
      </c>
      <c r="X1163" s="1" t="str">
        <f>IF(SUM('Paso 2 Ingreso de datos'!A1156:Z1156)&gt;0,"HD","FD")</f>
        <v>FD</v>
      </c>
    </row>
    <row r="1164" spans="1:24">
      <c r="A1164" s="3" t="str">
        <f>IF(AND(W1164=21,X1164),'Paso 2 Ingreso de datos'!A1157,IF(AND(Paso2!W1164=0,Paso2!X1164="FD"),"NA","FD"))</f>
        <v>NA</v>
      </c>
      <c r="B1164" s="3" t="str">
        <f>IF(ISBLANK('Paso 2 Ingreso de datos'!G1157),"NA",IF(OR('Paso 2 Ingreso de datos'!G1157=0,'Paso 2 Ingreso de datos'!G1157=1,'Paso 2 Ingreso de datos'!G1157=2,'Paso 2 Ingreso de datos'!G1157=3,'Paso 2 Ingreso de datos'!G1157=4),'Paso 2 Ingreso de datos'!G1157,"NA"))</f>
        <v>NA</v>
      </c>
      <c r="C1164" s="3" t="str">
        <f>IF(ISBLANK('Paso 2 Ingreso de datos'!H1157),"NA",IF(OR('Paso 2 Ingreso de datos'!H1157=0,'Paso 2 Ingreso de datos'!H1157=1,'Paso 2 Ingreso de datos'!H1157=2,'Paso 2 Ingreso de datos'!H1157=3,'Paso 2 Ingreso de datos'!H1157=4),'Paso 2 Ingreso de datos'!H1157,"NA"))</f>
        <v>NA</v>
      </c>
      <c r="D1164" s="3" t="str">
        <f>IF(ISBLANK('Paso 2 Ingreso de datos'!I1157),"NA",IF(OR('Paso 2 Ingreso de datos'!I1157=0,'Paso 2 Ingreso de datos'!I1157=1,'Paso 2 Ingreso de datos'!I1157=2,'Paso 2 Ingreso de datos'!I1157=3,'Paso 2 Ingreso de datos'!I1157=4),'Paso 2 Ingreso de datos'!I1157,"NA"))</f>
        <v>NA</v>
      </c>
      <c r="E1164" s="3" t="str">
        <f>IF(ISBLANK('Paso 2 Ingreso de datos'!J1157),"NA",IF(OR('Paso 2 Ingreso de datos'!J1157=0,'Paso 2 Ingreso de datos'!J1157=1,'Paso 2 Ingreso de datos'!J1157=2,'Paso 2 Ingreso de datos'!J1157=3,'Paso 2 Ingreso de datos'!J1157=4),'Paso 2 Ingreso de datos'!J1157,"NA"))</f>
        <v>NA</v>
      </c>
      <c r="F1164" s="3" t="str">
        <f>IF(ISBLANK('Paso 2 Ingreso de datos'!K1157),"NA",IF(OR('Paso 2 Ingreso de datos'!K1157=0,'Paso 2 Ingreso de datos'!K1157=1,'Paso 2 Ingreso de datos'!K1157=2,'Paso 2 Ingreso de datos'!K1157=3,'Paso 2 Ingreso de datos'!K1157=4),'Paso 2 Ingreso de datos'!K1157,"NA"))</f>
        <v>NA</v>
      </c>
      <c r="G1164" s="3" t="str">
        <f>IF(ISBLANK('Paso 2 Ingreso de datos'!L1157),"NA",IF(OR('Paso 2 Ingreso de datos'!L1157=0,'Paso 2 Ingreso de datos'!L1157=1,'Paso 2 Ingreso de datos'!L1157=2,'Paso 2 Ingreso de datos'!L1157=3,'Paso 2 Ingreso de datos'!L1157=4),'Paso 2 Ingreso de datos'!L1157,"NA"))</f>
        <v>NA</v>
      </c>
      <c r="H1164" s="3" t="str">
        <f>IF(ISBLANK('Paso 2 Ingreso de datos'!M1157),"NA",IF(OR('Paso 2 Ingreso de datos'!M1157=0,'Paso 2 Ingreso de datos'!M1157=1,'Paso 2 Ingreso de datos'!M1157=2,'Paso 2 Ingreso de datos'!M1157=3,'Paso 2 Ingreso de datos'!M1157=4),'Paso 2 Ingreso de datos'!M1157,"NA"))</f>
        <v>NA</v>
      </c>
      <c r="I1164" s="3" t="str">
        <f>IF(ISBLANK('Paso 2 Ingreso de datos'!N1157),"NA",IF(OR('Paso 2 Ingreso de datos'!N1157=0,'Paso 2 Ingreso de datos'!N1157=1,'Paso 2 Ingreso de datos'!N1157=2,'Paso 2 Ingreso de datos'!N1157=3,'Paso 2 Ingreso de datos'!N1157=4),'Paso 2 Ingreso de datos'!N1157,"NA"))</f>
        <v>NA</v>
      </c>
      <c r="J1164" s="3" t="str">
        <f>IF(ISBLANK('Paso 2 Ingreso de datos'!O1157),"NA",IF(OR('Paso 2 Ingreso de datos'!O1157=0,'Paso 2 Ingreso de datos'!O1157=1,'Paso 2 Ingreso de datos'!O1157=2,'Paso 2 Ingreso de datos'!O1157=3,'Paso 2 Ingreso de datos'!O1157=4),'Paso 2 Ingreso de datos'!O1157,"NA"))</f>
        <v>NA</v>
      </c>
      <c r="K1164" s="3" t="str">
        <f>IF(ISBLANK('Paso 2 Ingreso de datos'!P1157),"NA",IF(OR('Paso 2 Ingreso de datos'!P1157=0,'Paso 2 Ingreso de datos'!P1157=1,'Paso 2 Ingreso de datos'!P1157=2,'Paso 2 Ingreso de datos'!P1157=3,'Paso 2 Ingreso de datos'!P1157=4),'Paso 2 Ingreso de datos'!P1157,"NA"))</f>
        <v>NA</v>
      </c>
      <c r="L1164" s="3" t="str">
        <f>IF(ISBLANK('Paso 2 Ingreso de datos'!Q1157),"NA",IF(OR('Paso 2 Ingreso de datos'!Q1157=0,'Paso 2 Ingreso de datos'!Q1157=1,'Paso 2 Ingreso de datos'!Q1157=2,'Paso 2 Ingreso de datos'!Q1157=3,'Paso 2 Ingreso de datos'!Q1157=4),'Paso 2 Ingreso de datos'!Q1157,"NA"))</f>
        <v>NA</v>
      </c>
      <c r="M1164" s="3" t="str">
        <f>IF(ISBLANK('Paso 2 Ingreso de datos'!R1157),"NA",IF(OR('Paso 2 Ingreso de datos'!R1157=0,'Paso 2 Ingreso de datos'!R1157=1,'Paso 2 Ingreso de datos'!R1157=2,'Paso 2 Ingreso de datos'!R1157=3,'Paso 2 Ingreso de datos'!R1157=4),'Paso 2 Ingreso de datos'!R1157,"NA"))</f>
        <v>NA</v>
      </c>
      <c r="N1164" s="3" t="str">
        <f>IF(ISBLANK('Paso 2 Ingreso de datos'!S1157),"NA",IF(OR('Paso 2 Ingreso de datos'!S1157=0,'Paso 2 Ingreso de datos'!S1157=1,'Paso 2 Ingreso de datos'!S1157=2,'Paso 2 Ingreso de datos'!S1157=3,'Paso 2 Ingreso de datos'!S1157=4),'Paso 2 Ingreso de datos'!S1157,"NA"))</f>
        <v>NA</v>
      </c>
      <c r="O1164" s="3" t="str">
        <f>IF(ISBLANK('Paso 2 Ingreso de datos'!T1157),"NA",IF(OR('Paso 2 Ingreso de datos'!T1157=0,'Paso 2 Ingreso de datos'!T1157=1,'Paso 2 Ingreso de datos'!T1157=2,'Paso 2 Ingreso de datos'!T1157=3,'Paso 2 Ingreso de datos'!T1157=4),'Paso 2 Ingreso de datos'!T1157,"NA"))</f>
        <v>NA</v>
      </c>
      <c r="P1164" s="3" t="str">
        <f>IF(ISBLANK('Paso 2 Ingreso de datos'!U1157),"NA",IF(OR('Paso 2 Ingreso de datos'!U1157=0,'Paso 2 Ingreso de datos'!U1157=1,'Paso 2 Ingreso de datos'!U1157=2,'Paso 2 Ingreso de datos'!U1157=3,'Paso 2 Ingreso de datos'!U1157=4),'Paso 2 Ingreso de datos'!U1157,"NA"))</f>
        <v>NA</v>
      </c>
      <c r="Q1164" s="3" t="str">
        <f>IF(ISBLANK('Paso 2 Ingreso de datos'!V1157),"NA",IF(OR('Paso 2 Ingreso de datos'!V1157=0,'Paso 2 Ingreso de datos'!V1157=1,'Paso 2 Ingreso de datos'!V1157=2,'Paso 2 Ingreso de datos'!V1157=3,'Paso 2 Ingreso de datos'!V1157=4),'Paso 2 Ingreso de datos'!V1157,"NA"))</f>
        <v>NA</v>
      </c>
      <c r="R1164" s="3" t="str">
        <f>IF(ISBLANK('Paso 2 Ingreso de datos'!W1157),"NA",IF(OR('Paso 2 Ingreso de datos'!W1157=0,'Paso 2 Ingreso de datos'!W1157=1,'Paso 2 Ingreso de datos'!W1157=2,'Paso 2 Ingreso de datos'!W1157=3,'Paso 2 Ingreso de datos'!W1157=4),'Paso 2 Ingreso de datos'!W1157,"NA"))</f>
        <v>NA</v>
      </c>
      <c r="S1164" s="3" t="str">
        <f>IF(ISBLANK('Paso 2 Ingreso de datos'!X1157),"NA",IF(OR('Paso 2 Ingreso de datos'!X1157=0,'Paso 2 Ingreso de datos'!X1157=1,'Paso 2 Ingreso de datos'!X1157=2,'Paso 2 Ingreso de datos'!X1157=3,'Paso 2 Ingreso de datos'!X1157=4),'Paso 2 Ingreso de datos'!X1157,"NA"))</f>
        <v>NA</v>
      </c>
      <c r="T1164" s="3" t="str">
        <f>IF(ISBLANK('Paso 2 Ingreso de datos'!Y1157),"NA",IF(OR('Paso 2 Ingreso de datos'!Y1157=0,'Paso 2 Ingreso de datos'!Y1157=1,'Paso 2 Ingreso de datos'!Y1157=2,'Paso 2 Ingreso de datos'!Y1157=3,'Paso 2 Ingreso de datos'!Y1157=4),'Paso 2 Ingreso de datos'!Y1157,"NA"))</f>
        <v>NA</v>
      </c>
      <c r="U1164" s="3" t="str">
        <f>IF(ISBLANK('Paso 2 Ingreso de datos'!Z1157),"NA",IF(OR('Paso 2 Ingreso de datos'!Z1157=0,'Paso 2 Ingreso de datos'!Z1157=1,'Paso 2 Ingreso de datos'!Z1157=2,'Paso 2 Ingreso de datos'!Z1157=3,'Paso 2 Ingreso de datos'!Z1157=4),'Paso 2 Ingreso de datos'!Z1157,"NA"))</f>
        <v>NA</v>
      </c>
      <c r="W1164" s="3">
        <f>SUM(COUNTIFS('Paso 2 Ingreso de datos'!G1157:Z1157,"&gt;=0",'Paso 2 Ingreso de datos'!G1157:Z1157,"&lt;=4"),COUNTA('Paso 2 Ingreso de datos'!A1157))</f>
        <v>0</v>
      </c>
      <c r="X1164" s="1" t="str">
        <f>IF(SUM('Paso 2 Ingreso de datos'!A1157:Z1157)&gt;0,"HD","FD")</f>
        <v>FD</v>
      </c>
    </row>
    <row r="1165" spans="1:24">
      <c r="A1165" s="3" t="str">
        <f>IF(AND(W1165=21,X1165),'Paso 2 Ingreso de datos'!A1158,IF(AND(Paso2!W1165=0,Paso2!X1165="FD"),"NA","FD"))</f>
        <v>NA</v>
      </c>
      <c r="B1165" s="3" t="str">
        <f>IF(ISBLANK('Paso 2 Ingreso de datos'!G1158),"NA",IF(OR('Paso 2 Ingreso de datos'!G1158=0,'Paso 2 Ingreso de datos'!G1158=1,'Paso 2 Ingreso de datos'!G1158=2,'Paso 2 Ingreso de datos'!G1158=3,'Paso 2 Ingreso de datos'!G1158=4),'Paso 2 Ingreso de datos'!G1158,"NA"))</f>
        <v>NA</v>
      </c>
      <c r="C1165" s="3" t="str">
        <f>IF(ISBLANK('Paso 2 Ingreso de datos'!H1158),"NA",IF(OR('Paso 2 Ingreso de datos'!H1158=0,'Paso 2 Ingreso de datos'!H1158=1,'Paso 2 Ingreso de datos'!H1158=2,'Paso 2 Ingreso de datos'!H1158=3,'Paso 2 Ingreso de datos'!H1158=4),'Paso 2 Ingreso de datos'!H1158,"NA"))</f>
        <v>NA</v>
      </c>
      <c r="D1165" s="3" t="str">
        <f>IF(ISBLANK('Paso 2 Ingreso de datos'!I1158),"NA",IF(OR('Paso 2 Ingreso de datos'!I1158=0,'Paso 2 Ingreso de datos'!I1158=1,'Paso 2 Ingreso de datos'!I1158=2,'Paso 2 Ingreso de datos'!I1158=3,'Paso 2 Ingreso de datos'!I1158=4),'Paso 2 Ingreso de datos'!I1158,"NA"))</f>
        <v>NA</v>
      </c>
      <c r="E1165" s="3" t="str">
        <f>IF(ISBLANK('Paso 2 Ingreso de datos'!J1158),"NA",IF(OR('Paso 2 Ingreso de datos'!J1158=0,'Paso 2 Ingreso de datos'!J1158=1,'Paso 2 Ingreso de datos'!J1158=2,'Paso 2 Ingreso de datos'!J1158=3,'Paso 2 Ingreso de datos'!J1158=4),'Paso 2 Ingreso de datos'!J1158,"NA"))</f>
        <v>NA</v>
      </c>
      <c r="F1165" s="3" t="str">
        <f>IF(ISBLANK('Paso 2 Ingreso de datos'!K1158),"NA",IF(OR('Paso 2 Ingreso de datos'!K1158=0,'Paso 2 Ingreso de datos'!K1158=1,'Paso 2 Ingreso de datos'!K1158=2,'Paso 2 Ingreso de datos'!K1158=3,'Paso 2 Ingreso de datos'!K1158=4),'Paso 2 Ingreso de datos'!K1158,"NA"))</f>
        <v>NA</v>
      </c>
      <c r="G1165" s="3" t="str">
        <f>IF(ISBLANK('Paso 2 Ingreso de datos'!L1158),"NA",IF(OR('Paso 2 Ingreso de datos'!L1158=0,'Paso 2 Ingreso de datos'!L1158=1,'Paso 2 Ingreso de datos'!L1158=2,'Paso 2 Ingreso de datos'!L1158=3,'Paso 2 Ingreso de datos'!L1158=4),'Paso 2 Ingreso de datos'!L1158,"NA"))</f>
        <v>NA</v>
      </c>
      <c r="H1165" s="3" t="str">
        <f>IF(ISBLANK('Paso 2 Ingreso de datos'!M1158),"NA",IF(OR('Paso 2 Ingreso de datos'!M1158=0,'Paso 2 Ingreso de datos'!M1158=1,'Paso 2 Ingreso de datos'!M1158=2,'Paso 2 Ingreso de datos'!M1158=3,'Paso 2 Ingreso de datos'!M1158=4),'Paso 2 Ingreso de datos'!M1158,"NA"))</f>
        <v>NA</v>
      </c>
      <c r="I1165" s="3" t="str">
        <f>IF(ISBLANK('Paso 2 Ingreso de datos'!N1158),"NA",IF(OR('Paso 2 Ingreso de datos'!N1158=0,'Paso 2 Ingreso de datos'!N1158=1,'Paso 2 Ingreso de datos'!N1158=2,'Paso 2 Ingreso de datos'!N1158=3,'Paso 2 Ingreso de datos'!N1158=4),'Paso 2 Ingreso de datos'!N1158,"NA"))</f>
        <v>NA</v>
      </c>
      <c r="J1165" s="3" t="str">
        <f>IF(ISBLANK('Paso 2 Ingreso de datos'!O1158),"NA",IF(OR('Paso 2 Ingreso de datos'!O1158=0,'Paso 2 Ingreso de datos'!O1158=1,'Paso 2 Ingreso de datos'!O1158=2,'Paso 2 Ingreso de datos'!O1158=3,'Paso 2 Ingreso de datos'!O1158=4),'Paso 2 Ingreso de datos'!O1158,"NA"))</f>
        <v>NA</v>
      </c>
      <c r="K1165" s="3" t="str">
        <f>IF(ISBLANK('Paso 2 Ingreso de datos'!P1158),"NA",IF(OR('Paso 2 Ingreso de datos'!P1158=0,'Paso 2 Ingreso de datos'!P1158=1,'Paso 2 Ingreso de datos'!P1158=2,'Paso 2 Ingreso de datos'!P1158=3,'Paso 2 Ingreso de datos'!P1158=4),'Paso 2 Ingreso de datos'!P1158,"NA"))</f>
        <v>NA</v>
      </c>
      <c r="L1165" s="3" t="str">
        <f>IF(ISBLANK('Paso 2 Ingreso de datos'!Q1158),"NA",IF(OR('Paso 2 Ingreso de datos'!Q1158=0,'Paso 2 Ingreso de datos'!Q1158=1,'Paso 2 Ingreso de datos'!Q1158=2,'Paso 2 Ingreso de datos'!Q1158=3,'Paso 2 Ingreso de datos'!Q1158=4),'Paso 2 Ingreso de datos'!Q1158,"NA"))</f>
        <v>NA</v>
      </c>
      <c r="M1165" s="3" t="str">
        <f>IF(ISBLANK('Paso 2 Ingreso de datos'!R1158),"NA",IF(OR('Paso 2 Ingreso de datos'!R1158=0,'Paso 2 Ingreso de datos'!R1158=1,'Paso 2 Ingreso de datos'!R1158=2,'Paso 2 Ingreso de datos'!R1158=3,'Paso 2 Ingreso de datos'!R1158=4),'Paso 2 Ingreso de datos'!R1158,"NA"))</f>
        <v>NA</v>
      </c>
      <c r="N1165" s="3" t="str">
        <f>IF(ISBLANK('Paso 2 Ingreso de datos'!S1158),"NA",IF(OR('Paso 2 Ingreso de datos'!S1158=0,'Paso 2 Ingreso de datos'!S1158=1,'Paso 2 Ingreso de datos'!S1158=2,'Paso 2 Ingreso de datos'!S1158=3,'Paso 2 Ingreso de datos'!S1158=4),'Paso 2 Ingreso de datos'!S1158,"NA"))</f>
        <v>NA</v>
      </c>
      <c r="O1165" s="3" t="str">
        <f>IF(ISBLANK('Paso 2 Ingreso de datos'!T1158),"NA",IF(OR('Paso 2 Ingreso de datos'!T1158=0,'Paso 2 Ingreso de datos'!T1158=1,'Paso 2 Ingreso de datos'!T1158=2,'Paso 2 Ingreso de datos'!T1158=3,'Paso 2 Ingreso de datos'!T1158=4),'Paso 2 Ingreso de datos'!T1158,"NA"))</f>
        <v>NA</v>
      </c>
      <c r="P1165" s="3" t="str">
        <f>IF(ISBLANK('Paso 2 Ingreso de datos'!U1158),"NA",IF(OR('Paso 2 Ingreso de datos'!U1158=0,'Paso 2 Ingreso de datos'!U1158=1,'Paso 2 Ingreso de datos'!U1158=2,'Paso 2 Ingreso de datos'!U1158=3,'Paso 2 Ingreso de datos'!U1158=4),'Paso 2 Ingreso de datos'!U1158,"NA"))</f>
        <v>NA</v>
      </c>
      <c r="Q1165" s="3" t="str">
        <f>IF(ISBLANK('Paso 2 Ingreso de datos'!V1158),"NA",IF(OR('Paso 2 Ingreso de datos'!V1158=0,'Paso 2 Ingreso de datos'!V1158=1,'Paso 2 Ingreso de datos'!V1158=2,'Paso 2 Ingreso de datos'!V1158=3,'Paso 2 Ingreso de datos'!V1158=4),'Paso 2 Ingreso de datos'!V1158,"NA"))</f>
        <v>NA</v>
      </c>
      <c r="R1165" s="3" t="str">
        <f>IF(ISBLANK('Paso 2 Ingreso de datos'!W1158),"NA",IF(OR('Paso 2 Ingreso de datos'!W1158=0,'Paso 2 Ingreso de datos'!W1158=1,'Paso 2 Ingreso de datos'!W1158=2,'Paso 2 Ingreso de datos'!W1158=3,'Paso 2 Ingreso de datos'!W1158=4),'Paso 2 Ingreso de datos'!W1158,"NA"))</f>
        <v>NA</v>
      </c>
      <c r="S1165" s="3" t="str">
        <f>IF(ISBLANK('Paso 2 Ingreso de datos'!X1158),"NA",IF(OR('Paso 2 Ingreso de datos'!X1158=0,'Paso 2 Ingreso de datos'!X1158=1,'Paso 2 Ingreso de datos'!X1158=2,'Paso 2 Ingreso de datos'!X1158=3,'Paso 2 Ingreso de datos'!X1158=4),'Paso 2 Ingreso de datos'!X1158,"NA"))</f>
        <v>NA</v>
      </c>
      <c r="T1165" s="3" t="str">
        <f>IF(ISBLANK('Paso 2 Ingreso de datos'!Y1158),"NA",IF(OR('Paso 2 Ingreso de datos'!Y1158=0,'Paso 2 Ingreso de datos'!Y1158=1,'Paso 2 Ingreso de datos'!Y1158=2,'Paso 2 Ingreso de datos'!Y1158=3,'Paso 2 Ingreso de datos'!Y1158=4),'Paso 2 Ingreso de datos'!Y1158,"NA"))</f>
        <v>NA</v>
      </c>
      <c r="U1165" s="3" t="str">
        <f>IF(ISBLANK('Paso 2 Ingreso de datos'!Z1158),"NA",IF(OR('Paso 2 Ingreso de datos'!Z1158=0,'Paso 2 Ingreso de datos'!Z1158=1,'Paso 2 Ingreso de datos'!Z1158=2,'Paso 2 Ingreso de datos'!Z1158=3,'Paso 2 Ingreso de datos'!Z1158=4),'Paso 2 Ingreso de datos'!Z1158,"NA"))</f>
        <v>NA</v>
      </c>
      <c r="W1165" s="3">
        <f>SUM(COUNTIFS('Paso 2 Ingreso de datos'!G1158:Z1158,"&gt;=0",'Paso 2 Ingreso de datos'!G1158:Z1158,"&lt;=4"),COUNTA('Paso 2 Ingreso de datos'!A1158))</f>
        <v>0</v>
      </c>
      <c r="X1165" s="1" t="str">
        <f>IF(SUM('Paso 2 Ingreso de datos'!A1158:Z1158)&gt;0,"HD","FD")</f>
        <v>FD</v>
      </c>
    </row>
    <row r="1166" spans="1:24">
      <c r="A1166" s="3" t="str">
        <f>IF(AND(W1166=21,X1166),'Paso 2 Ingreso de datos'!A1159,IF(AND(Paso2!W1166=0,Paso2!X1166="FD"),"NA","FD"))</f>
        <v>NA</v>
      </c>
      <c r="B1166" s="3" t="str">
        <f>IF(ISBLANK('Paso 2 Ingreso de datos'!G1159),"NA",IF(OR('Paso 2 Ingreso de datos'!G1159=0,'Paso 2 Ingreso de datos'!G1159=1,'Paso 2 Ingreso de datos'!G1159=2,'Paso 2 Ingreso de datos'!G1159=3,'Paso 2 Ingreso de datos'!G1159=4),'Paso 2 Ingreso de datos'!G1159,"NA"))</f>
        <v>NA</v>
      </c>
      <c r="C1166" s="3" t="str">
        <f>IF(ISBLANK('Paso 2 Ingreso de datos'!H1159),"NA",IF(OR('Paso 2 Ingreso de datos'!H1159=0,'Paso 2 Ingreso de datos'!H1159=1,'Paso 2 Ingreso de datos'!H1159=2,'Paso 2 Ingreso de datos'!H1159=3,'Paso 2 Ingreso de datos'!H1159=4),'Paso 2 Ingreso de datos'!H1159,"NA"))</f>
        <v>NA</v>
      </c>
      <c r="D1166" s="3" t="str">
        <f>IF(ISBLANK('Paso 2 Ingreso de datos'!I1159),"NA",IF(OR('Paso 2 Ingreso de datos'!I1159=0,'Paso 2 Ingreso de datos'!I1159=1,'Paso 2 Ingreso de datos'!I1159=2,'Paso 2 Ingreso de datos'!I1159=3,'Paso 2 Ingreso de datos'!I1159=4),'Paso 2 Ingreso de datos'!I1159,"NA"))</f>
        <v>NA</v>
      </c>
      <c r="E1166" s="3" t="str">
        <f>IF(ISBLANK('Paso 2 Ingreso de datos'!J1159),"NA",IF(OR('Paso 2 Ingreso de datos'!J1159=0,'Paso 2 Ingreso de datos'!J1159=1,'Paso 2 Ingreso de datos'!J1159=2,'Paso 2 Ingreso de datos'!J1159=3,'Paso 2 Ingreso de datos'!J1159=4),'Paso 2 Ingreso de datos'!J1159,"NA"))</f>
        <v>NA</v>
      </c>
      <c r="F1166" s="3" t="str">
        <f>IF(ISBLANK('Paso 2 Ingreso de datos'!K1159),"NA",IF(OR('Paso 2 Ingreso de datos'!K1159=0,'Paso 2 Ingreso de datos'!K1159=1,'Paso 2 Ingreso de datos'!K1159=2,'Paso 2 Ingreso de datos'!K1159=3,'Paso 2 Ingreso de datos'!K1159=4),'Paso 2 Ingreso de datos'!K1159,"NA"))</f>
        <v>NA</v>
      </c>
      <c r="G1166" s="3" t="str">
        <f>IF(ISBLANK('Paso 2 Ingreso de datos'!L1159),"NA",IF(OR('Paso 2 Ingreso de datos'!L1159=0,'Paso 2 Ingreso de datos'!L1159=1,'Paso 2 Ingreso de datos'!L1159=2,'Paso 2 Ingreso de datos'!L1159=3,'Paso 2 Ingreso de datos'!L1159=4),'Paso 2 Ingreso de datos'!L1159,"NA"))</f>
        <v>NA</v>
      </c>
      <c r="H1166" s="3" t="str">
        <f>IF(ISBLANK('Paso 2 Ingreso de datos'!M1159),"NA",IF(OR('Paso 2 Ingreso de datos'!M1159=0,'Paso 2 Ingreso de datos'!M1159=1,'Paso 2 Ingreso de datos'!M1159=2,'Paso 2 Ingreso de datos'!M1159=3,'Paso 2 Ingreso de datos'!M1159=4),'Paso 2 Ingreso de datos'!M1159,"NA"))</f>
        <v>NA</v>
      </c>
      <c r="I1166" s="3" t="str">
        <f>IF(ISBLANK('Paso 2 Ingreso de datos'!N1159),"NA",IF(OR('Paso 2 Ingreso de datos'!N1159=0,'Paso 2 Ingreso de datos'!N1159=1,'Paso 2 Ingreso de datos'!N1159=2,'Paso 2 Ingreso de datos'!N1159=3,'Paso 2 Ingreso de datos'!N1159=4),'Paso 2 Ingreso de datos'!N1159,"NA"))</f>
        <v>NA</v>
      </c>
      <c r="J1166" s="3" t="str">
        <f>IF(ISBLANK('Paso 2 Ingreso de datos'!O1159),"NA",IF(OR('Paso 2 Ingreso de datos'!O1159=0,'Paso 2 Ingreso de datos'!O1159=1,'Paso 2 Ingreso de datos'!O1159=2,'Paso 2 Ingreso de datos'!O1159=3,'Paso 2 Ingreso de datos'!O1159=4),'Paso 2 Ingreso de datos'!O1159,"NA"))</f>
        <v>NA</v>
      </c>
      <c r="K1166" s="3" t="str">
        <f>IF(ISBLANK('Paso 2 Ingreso de datos'!P1159),"NA",IF(OR('Paso 2 Ingreso de datos'!P1159=0,'Paso 2 Ingreso de datos'!P1159=1,'Paso 2 Ingreso de datos'!P1159=2,'Paso 2 Ingreso de datos'!P1159=3,'Paso 2 Ingreso de datos'!P1159=4),'Paso 2 Ingreso de datos'!P1159,"NA"))</f>
        <v>NA</v>
      </c>
      <c r="L1166" s="3" t="str">
        <f>IF(ISBLANK('Paso 2 Ingreso de datos'!Q1159),"NA",IF(OR('Paso 2 Ingreso de datos'!Q1159=0,'Paso 2 Ingreso de datos'!Q1159=1,'Paso 2 Ingreso de datos'!Q1159=2,'Paso 2 Ingreso de datos'!Q1159=3,'Paso 2 Ingreso de datos'!Q1159=4),'Paso 2 Ingreso de datos'!Q1159,"NA"))</f>
        <v>NA</v>
      </c>
      <c r="M1166" s="3" t="str">
        <f>IF(ISBLANK('Paso 2 Ingreso de datos'!R1159),"NA",IF(OR('Paso 2 Ingreso de datos'!R1159=0,'Paso 2 Ingreso de datos'!R1159=1,'Paso 2 Ingreso de datos'!R1159=2,'Paso 2 Ingreso de datos'!R1159=3,'Paso 2 Ingreso de datos'!R1159=4),'Paso 2 Ingreso de datos'!R1159,"NA"))</f>
        <v>NA</v>
      </c>
      <c r="N1166" s="3" t="str">
        <f>IF(ISBLANK('Paso 2 Ingreso de datos'!S1159),"NA",IF(OR('Paso 2 Ingreso de datos'!S1159=0,'Paso 2 Ingreso de datos'!S1159=1,'Paso 2 Ingreso de datos'!S1159=2,'Paso 2 Ingreso de datos'!S1159=3,'Paso 2 Ingreso de datos'!S1159=4),'Paso 2 Ingreso de datos'!S1159,"NA"))</f>
        <v>NA</v>
      </c>
      <c r="O1166" s="3" t="str">
        <f>IF(ISBLANK('Paso 2 Ingreso de datos'!T1159),"NA",IF(OR('Paso 2 Ingreso de datos'!T1159=0,'Paso 2 Ingreso de datos'!T1159=1,'Paso 2 Ingreso de datos'!T1159=2,'Paso 2 Ingreso de datos'!T1159=3,'Paso 2 Ingreso de datos'!T1159=4),'Paso 2 Ingreso de datos'!T1159,"NA"))</f>
        <v>NA</v>
      </c>
      <c r="P1166" s="3" t="str">
        <f>IF(ISBLANK('Paso 2 Ingreso de datos'!U1159),"NA",IF(OR('Paso 2 Ingreso de datos'!U1159=0,'Paso 2 Ingreso de datos'!U1159=1,'Paso 2 Ingreso de datos'!U1159=2,'Paso 2 Ingreso de datos'!U1159=3,'Paso 2 Ingreso de datos'!U1159=4),'Paso 2 Ingreso de datos'!U1159,"NA"))</f>
        <v>NA</v>
      </c>
      <c r="Q1166" s="3" t="str">
        <f>IF(ISBLANK('Paso 2 Ingreso de datos'!V1159),"NA",IF(OR('Paso 2 Ingreso de datos'!V1159=0,'Paso 2 Ingreso de datos'!V1159=1,'Paso 2 Ingreso de datos'!V1159=2,'Paso 2 Ingreso de datos'!V1159=3,'Paso 2 Ingreso de datos'!V1159=4),'Paso 2 Ingreso de datos'!V1159,"NA"))</f>
        <v>NA</v>
      </c>
      <c r="R1166" s="3" t="str">
        <f>IF(ISBLANK('Paso 2 Ingreso de datos'!W1159),"NA",IF(OR('Paso 2 Ingreso de datos'!W1159=0,'Paso 2 Ingreso de datos'!W1159=1,'Paso 2 Ingreso de datos'!W1159=2,'Paso 2 Ingreso de datos'!W1159=3,'Paso 2 Ingreso de datos'!W1159=4),'Paso 2 Ingreso de datos'!W1159,"NA"))</f>
        <v>NA</v>
      </c>
      <c r="S1166" s="3" t="str">
        <f>IF(ISBLANK('Paso 2 Ingreso de datos'!X1159),"NA",IF(OR('Paso 2 Ingreso de datos'!X1159=0,'Paso 2 Ingreso de datos'!X1159=1,'Paso 2 Ingreso de datos'!X1159=2,'Paso 2 Ingreso de datos'!X1159=3,'Paso 2 Ingreso de datos'!X1159=4),'Paso 2 Ingreso de datos'!X1159,"NA"))</f>
        <v>NA</v>
      </c>
      <c r="T1166" s="3" t="str">
        <f>IF(ISBLANK('Paso 2 Ingreso de datos'!Y1159),"NA",IF(OR('Paso 2 Ingreso de datos'!Y1159=0,'Paso 2 Ingreso de datos'!Y1159=1,'Paso 2 Ingreso de datos'!Y1159=2,'Paso 2 Ingreso de datos'!Y1159=3,'Paso 2 Ingreso de datos'!Y1159=4),'Paso 2 Ingreso de datos'!Y1159,"NA"))</f>
        <v>NA</v>
      </c>
      <c r="U1166" s="3" t="str">
        <f>IF(ISBLANK('Paso 2 Ingreso de datos'!Z1159),"NA",IF(OR('Paso 2 Ingreso de datos'!Z1159=0,'Paso 2 Ingreso de datos'!Z1159=1,'Paso 2 Ingreso de datos'!Z1159=2,'Paso 2 Ingreso de datos'!Z1159=3,'Paso 2 Ingreso de datos'!Z1159=4),'Paso 2 Ingreso de datos'!Z1159,"NA"))</f>
        <v>NA</v>
      </c>
      <c r="W1166" s="3">
        <f>SUM(COUNTIFS('Paso 2 Ingreso de datos'!G1159:Z1159,"&gt;=0",'Paso 2 Ingreso de datos'!G1159:Z1159,"&lt;=4"),COUNTA('Paso 2 Ingreso de datos'!A1159))</f>
        <v>0</v>
      </c>
      <c r="X1166" s="1" t="str">
        <f>IF(SUM('Paso 2 Ingreso de datos'!A1159:Z1159)&gt;0,"HD","FD")</f>
        <v>FD</v>
      </c>
    </row>
    <row r="1167" spans="1:24">
      <c r="A1167" s="3" t="str">
        <f>IF(AND(W1167=21,X1167),'Paso 2 Ingreso de datos'!A1160,IF(AND(Paso2!W1167=0,Paso2!X1167="FD"),"NA","FD"))</f>
        <v>NA</v>
      </c>
      <c r="B1167" s="3" t="str">
        <f>IF(ISBLANK('Paso 2 Ingreso de datos'!G1160),"NA",IF(OR('Paso 2 Ingreso de datos'!G1160=0,'Paso 2 Ingreso de datos'!G1160=1,'Paso 2 Ingreso de datos'!G1160=2,'Paso 2 Ingreso de datos'!G1160=3,'Paso 2 Ingreso de datos'!G1160=4),'Paso 2 Ingreso de datos'!G1160,"NA"))</f>
        <v>NA</v>
      </c>
      <c r="C1167" s="3" t="str">
        <f>IF(ISBLANK('Paso 2 Ingreso de datos'!H1160),"NA",IF(OR('Paso 2 Ingreso de datos'!H1160=0,'Paso 2 Ingreso de datos'!H1160=1,'Paso 2 Ingreso de datos'!H1160=2,'Paso 2 Ingreso de datos'!H1160=3,'Paso 2 Ingreso de datos'!H1160=4),'Paso 2 Ingreso de datos'!H1160,"NA"))</f>
        <v>NA</v>
      </c>
      <c r="D1167" s="3" t="str">
        <f>IF(ISBLANK('Paso 2 Ingreso de datos'!I1160),"NA",IF(OR('Paso 2 Ingreso de datos'!I1160=0,'Paso 2 Ingreso de datos'!I1160=1,'Paso 2 Ingreso de datos'!I1160=2,'Paso 2 Ingreso de datos'!I1160=3,'Paso 2 Ingreso de datos'!I1160=4),'Paso 2 Ingreso de datos'!I1160,"NA"))</f>
        <v>NA</v>
      </c>
      <c r="E1167" s="3" t="str">
        <f>IF(ISBLANK('Paso 2 Ingreso de datos'!J1160),"NA",IF(OR('Paso 2 Ingreso de datos'!J1160=0,'Paso 2 Ingreso de datos'!J1160=1,'Paso 2 Ingreso de datos'!J1160=2,'Paso 2 Ingreso de datos'!J1160=3,'Paso 2 Ingreso de datos'!J1160=4),'Paso 2 Ingreso de datos'!J1160,"NA"))</f>
        <v>NA</v>
      </c>
      <c r="F1167" s="3" t="str">
        <f>IF(ISBLANK('Paso 2 Ingreso de datos'!K1160),"NA",IF(OR('Paso 2 Ingreso de datos'!K1160=0,'Paso 2 Ingreso de datos'!K1160=1,'Paso 2 Ingreso de datos'!K1160=2,'Paso 2 Ingreso de datos'!K1160=3,'Paso 2 Ingreso de datos'!K1160=4),'Paso 2 Ingreso de datos'!K1160,"NA"))</f>
        <v>NA</v>
      </c>
      <c r="G1167" s="3" t="str">
        <f>IF(ISBLANK('Paso 2 Ingreso de datos'!L1160),"NA",IF(OR('Paso 2 Ingreso de datos'!L1160=0,'Paso 2 Ingreso de datos'!L1160=1,'Paso 2 Ingreso de datos'!L1160=2,'Paso 2 Ingreso de datos'!L1160=3,'Paso 2 Ingreso de datos'!L1160=4),'Paso 2 Ingreso de datos'!L1160,"NA"))</f>
        <v>NA</v>
      </c>
      <c r="H1167" s="3" t="str">
        <f>IF(ISBLANK('Paso 2 Ingreso de datos'!M1160),"NA",IF(OR('Paso 2 Ingreso de datos'!M1160=0,'Paso 2 Ingreso de datos'!M1160=1,'Paso 2 Ingreso de datos'!M1160=2,'Paso 2 Ingreso de datos'!M1160=3,'Paso 2 Ingreso de datos'!M1160=4),'Paso 2 Ingreso de datos'!M1160,"NA"))</f>
        <v>NA</v>
      </c>
      <c r="I1167" s="3" t="str">
        <f>IF(ISBLANK('Paso 2 Ingreso de datos'!N1160),"NA",IF(OR('Paso 2 Ingreso de datos'!N1160=0,'Paso 2 Ingreso de datos'!N1160=1,'Paso 2 Ingreso de datos'!N1160=2,'Paso 2 Ingreso de datos'!N1160=3,'Paso 2 Ingreso de datos'!N1160=4),'Paso 2 Ingreso de datos'!N1160,"NA"))</f>
        <v>NA</v>
      </c>
      <c r="J1167" s="3" t="str">
        <f>IF(ISBLANK('Paso 2 Ingreso de datos'!O1160),"NA",IF(OR('Paso 2 Ingreso de datos'!O1160=0,'Paso 2 Ingreso de datos'!O1160=1,'Paso 2 Ingreso de datos'!O1160=2,'Paso 2 Ingreso de datos'!O1160=3,'Paso 2 Ingreso de datos'!O1160=4),'Paso 2 Ingreso de datos'!O1160,"NA"))</f>
        <v>NA</v>
      </c>
      <c r="K1167" s="3" t="str">
        <f>IF(ISBLANK('Paso 2 Ingreso de datos'!P1160),"NA",IF(OR('Paso 2 Ingreso de datos'!P1160=0,'Paso 2 Ingreso de datos'!P1160=1,'Paso 2 Ingreso de datos'!P1160=2,'Paso 2 Ingreso de datos'!P1160=3,'Paso 2 Ingreso de datos'!P1160=4),'Paso 2 Ingreso de datos'!P1160,"NA"))</f>
        <v>NA</v>
      </c>
      <c r="L1167" s="3" t="str">
        <f>IF(ISBLANK('Paso 2 Ingreso de datos'!Q1160),"NA",IF(OR('Paso 2 Ingreso de datos'!Q1160=0,'Paso 2 Ingreso de datos'!Q1160=1,'Paso 2 Ingreso de datos'!Q1160=2,'Paso 2 Ingreso de datos'!Q1160=3,'Paso 2 Ingreso de datos'!Q1160=4),'Paso 2 Ingreso de datos'!Q1160,"NA"))</f>
        <v>NA</v>
      </c>
      <c r="M1167" s="3" t="str">
        <f>IF(ISBLANK('Paso 2 Ingreso de datos'!R1160),"NA",IF(OR('Paso 2 Ingreso de datos'!R1160=0,'Paso 2 Ingreso de datos'!R1160=1,'Paso 2 Ingreso de datos'!R1160=2,'Paso 2 Ingreso de datos'!R1160=3,'Paso 2 Ingreso de datos'!R1160=4),'Paso 2 Ingreso de datos'!R1160,"NA"))</f>
        <v>NA</v>
      </c>
      <c r="N1167" s="3" t="str">
        <f>IF(ISBLANK('Paso 2 Ingreso de datos'!S1160),"NA",IF(OR('Paso 2 Ingreso de datos'!S1160=0,'Paso 2 Ingreso de datos'!S1160=1,'Paso 2 Ingreso de datos'!S1160=2,'Paso 2 Ingreso de datos'!S1160=3,'Paso 2 Ingreso de datos'!S1160=4),'Paso 2 Ingreso de datos'!S1160,"NA"))</f>
        <v>NA</v>
      </c>
      <c r="O1167" s="3" t="str">
        <f>IF(ISBLANK('Paso 2 Ingreso de datos'!T1160),"NA",IF(OR('Paso 2 Ingreso de datos'!T1160=0,'Paso 2 Ingreso de datos'!T1160=1,'Paso 2 Ingreso de datos'!T1160=2,'Paso 2 Ingreso de datos'!T1160=3,'Paso 2 Ingreso de datos'!T1160=4),'Paso 2 Ingreso de datos'!T1160,"NA"))</f>
        <v>NA</v>
      </c>
      <c r="P1167" s="3" t="str">
        <f>IF(ISBLANK('Paso 2 Ingreso de datos'!U1160),"NA",IF(OR('Paso 2 Ingreso de datos'!U1160=0,'Paso 2 Ingreso de datos'!U1160=1,'Paso 2 Ingreso de datos'!U1160=2,'Paso 2 Ingreso de datos'!U1160=3,'Paso 2 Ingreso de datos'!U1160=4),'Paso 2 Ingreso de datos'!U1160,"NA"))</f>
        <v>NA</v>
      </c>
      <c r="Q1167" s="3" t="str">
        <f>IF(ISBLANK('Paso 2 Ingreso de datos'!V1160),"NA",IF(OR('Paso 2 Ingreso de datos'!V1160=0,'Paso 2 Ingreso de datos'!V1160=1,'Paso 2 Ingreso de datos'!V1160=2,'Paso 2 Ingreso de datos'!V1160=3,'Paso 2 Ingreso de datos'!V1160=4),'Paso 2 Ingreso de datos'!V1160,"NA"))</f>
        <v>NA</v>
      </c>
      <c r="R1167" s="3" t="str">
        <f>IF(ISBLANK('Paso 2 Ingreso de datos'!W1160),"NA",IF(OR('Paso 2 Ingreso de datos'!W1160=0,'Paso 2 Ingreso de datos'!W1160=1,'Paso 2 Ingreso de datos'!W1160=2,'Paso 2 Ingreso de datos'!W1160=3,'Paso 2 Ingreso de datos'!W1160=4),'Paso 2 Ingreso de datos'!W1160,"NA"))</f>
        <v>NA</v>
      </c>
      <c r="S1167" s="3" t="str">
        <f>IF(ISBLANK('Paso 2 Ingreso de datos'!X1160),"NA",IF(OR('Paso 2 Ingreso de datos'!X1160=0,'Paso 2 Ingreso de datos'!X1160=1,'Paso 2 Ingreso de datos'!X1160=2,'Paso 2 Ingreso de datos'!X1160=3,'Paso 2 Ingreso de datos'!X1160=4),'Paso 2 Ingreso de datos'!X1160,"NA"))</f>
        <v>NA</v>
      </c>
      <c r="T1167" s="3" t="str">
        <f>IF(ISBLANK('Paso 2 Ingreso de datos'!Y1160),"NA",IF(OR('Paso 2 Ingreso de datos'!Y1160=0,'Paso 2 Ingreso de datos'!Y1160=1,'Paso 2 Ingreso de datos'!Y1160=2,'Paso 2 Ingreso de datos'!Y1160=3,'Paso 2 Ingreso de datos'!Y1160=4),'Paso 2 Ingreso de datos'!Y1160,"NA"))</f>
        <v>NA</v>
      </c>
      <c r="U1167" s="3" t="str">
        <f>IF(ISBLANK('Paso 2 Ingreso de datos'!Z1160),"NA",IF(OR('Paso 2 Ingreso de datos'!Z1160=0,'Paso 2 Ingreso de datos'!Z1160=1,'Paso 2 Ingreso de datos'!Z1160=2,'Paso 2 Ingreso de datos'!Z1160=3,'Paso 2 Ingreso de datos'!Z1160=4),'Paso 2 Ingreso de datos'!Z1160,"NA"))</f>
        <v>NA</v>
      </c>
      <c r="W1167" s="3">
        <f>SUM(COUNTIFS('Paso 2 Ingreso de datos'!G1160:Z1160,"&gt;=0",'Paso 2 Ingreso de datos'!G1160:Z1160,"&lt;=4"),COUNTA('Paso 2 Ingreso de datos'!A1160))</f>
        <v>0</v>
      </c>
      <c r="X1167" s="1" t="str">
        <f>IF(SUM('Paso 2 Ingreso de datos'!A1160:Z1160)&gt;0,"HD","FD")</f>
        <v>FD</v>
      </c>
    </row>
    <row r="1168" spans="1:24">
      <c r="A1168" s="3" t="str">
        <f>IF(AND(W1168=21,X1168),'Paso 2 Ingreso de datos'!A1161,IF(AND(Paso2!W1168=0,Paso2!X1168="FD"),"NA","FD"))</f>
        <v>NA</v>
      </c>
      <c r="B1168" s="3" t="str">
        <f>IF(ISBLANK('Paso 2 Ingreso de datos'!G1161),"NA",IF(OR('Paso 2 Ingreso de datos'!G1161=0,'Paso 2 Ingreso de datos'!G1161=1,'Paso 2 Ingreso de datos'!G1161=2,'Paso 2 Ingreso de datos'!G1161=3,'Paso 2 Ingreso de datos'!G1161=4),'Paso 2 Ingreso de datos'!G1161,"NA"))</f>
        <v>NA</v>
      </c>
      <c r="C1168" s="3" t="str">
        <f>IF(ISBLANK('Paso 2 Ingreso de datos'!H1161),"NA",IF(OR('Paso 2 Ingreso de datos'!H1161=0,'Paso 2 Ingreso de datos'!H1161=1,'Paso 2 Ingreso de datos'!H1161=2,'Paso 2 Ingreso de datos'!H1161=3,'Paso 2 Ingreso de datos'!H1161=4),'Paso 2 Ingreso de datos'!H1161,"NA"))</f>
        <v>NA</v>
      </c>
      <c r="D1168" s="3" t="str">
        <f>IF(ISBLANK('Paso 2 Ingreso de datos'!I1161),"NA",IF(OR('Paso 2 Ingreso de datos'!I1161=0,'Paso 2 Ingreso de datos'!I1161=1,'Paso 2 Ingreso de datos'!I1161=2,'Paso 2 Ingreso de datos'!I1161=3,'Paso 2 Ingreso de datos'!I1161=4),'Paso 2 Ingreso de datos'!I1161,"NA"))</f>
        <v>NA</v>
      </c>
      <c r="E1168" s="3" t="str">
        <f>IF(ISBLANK('Paso 2 Ingreso de datos'!J1161),"NA",IF(OR('Paso 2 Ingreso de datos'!J1161=0,'Paso 2 Ingreso de datos'!J1161=1,'Paso 2 Ingreso de datos'!J1161=2,'Paso 2 Ingreso de datos'!J1161=3,'Paso 2 Ingreso de datos'!J1161=4),'Paso 2 Ingreso de datos'!J1161,"NA"))</f>
        <v>NA</v>
      </c>
      <c r="F1168" s="3" t="str">
        <f>IF(ISBLANK('Paso 2 Ingreso de datos'!K1161),"NA",IF(OR('Paso 2 Ingreso de datos'!K1161=0,'Paso 2 Ingreso de datos'!K1161=1,'Paso 2 Ingreso de datos'!K1161=2,'Paso 2 Ingreso de datos'!K1161=3,'Paso 2 Ingreso de datos'!K1161=4),'Paso 2 Ingreso de datos'!K1161,"NA"))</f>
        <v>NA</v>
      </c>
      <c r="G1168" s="3" t="str">
        <f>IF(ISBLANK('Paso 2 Ingreso de datos'!L1161),"NA",IF(OR('Paso 2 Ingreso de datos'!L1161=0,'Paso 2 Ingreso de datos'!L1161=1,'Paso 2 Ingreso de datos'!L1161=2,'Paso 2 Ingreso de datos'!L1161=3,'Paso 2 Ingreso de datos'!L1161=4),'Paso 2 Ingreso de datos'!L1161,"NA"))</f>
        <v>NA</v>
      </c>
      <c r="H1168" s="3" t="str">
        <f>IF(ISBLANK('Paso 2 Ingreso de datos'!M1161),"NA",IF(OR('Paso 2 Ingreso de datos'!M1161=0,'Paso 2 Ingreso de datos'!M1161=1,'Paso 2 Ingreso de datos'!M1161=2,'Paso 2 Ingreso de datos'!M1161=3,'Paso 2 Ingreso de datos'!M1161=4),'Paso 2 Ingreso de datos'!M1161,"NA"))</f>
        <v>NA</v>
      </c>
      <c r="I1168" s="3" t="str">
        <f>IF(ISBLANK('Paso 2 Ingreso de datos'!N1161),"NA",IF(OR('Paso 2 Ingreso de datos'!N1161=0,'Paso 2 Ingreso de datos'!N1161=1,'Paso 2 Ingreso de datos'!N1161=2,'Paso 2 Ingreso de datos'!N1161=3,'Paso 2 Ingreso de datos'!N1161=4),'Paso 2 Ingreso de datos'!N1161,"NA"))</f>
        <v>NA</v>
      </c>
      <c r="J1168" s="3" t="str">
        <f>IF(ISBLANK('Paso 2 Ingreso de datos'!O1161),"NA",IF(OR('Paso 2 Ingreso de datos'!O1161=0,'Paso 2 Ingreso de datos'!O1161=1,'Paso 2 Ingreso de datos'!O1161=2,'Paso 2 Ingreso de datos'!O1161=3,'Paso 2 Ingreso de datos'!O1161=4),'Paso 2 Ingreso de datos'!O1161,"NA"))</f>
        <v>NA</v>
      </c>
      <c r="K1168" s="3" t="str">
        <f>IF(ISBLANK('Paso 2 Ingreso de datos'!P1161),"NA",IF(OR('Paso 2 Ingreso de datos'!P1161=0,'Paso 2 Ingreso de datos'!P1161=1,'Paso 2 Ingreso de datos'!P1161=2,'Paso 2 Ingreso de datos'!P1161=3,'Paso 2 Ingreso de datos'!P1161=4),'Paso 2 Ingreso de datos'!P1161,"NA"))</f>
        <v>NA</v>
      </c>
      <c r="L1168" s="3" t="str">
        <f>IF(ISBLANK('Paso 2 Ingreso de datos'!Q1161),"NA",IF(OR('Paso 2 Ingreso de datos'!Q1161=0,'Paso 2 Ingreso de datos'!Q1161=1,'Paso 2 Ingreso de datos'!Q1161=2,'Paso 2 Ingreso de datos'!Q1161=3,'Paso 2 Ingreso de datos'!Q1161=4),'Paso 2 Ingreso de datos'!Q1161,"NA"))</f>
        <v>NA</v>
      </c>
      <c r="M1168" s="3" t="str">
        <f>IF(ISBLANK('Paso 2 Ingreso de datos'!R1161),"NA",IF(OR('Paso 2 Ingreso de datos'!R1161=0,'Paso 2 Ingreso de datos'!R1161=1,'Paso 2 Ingreso de datos'!R1161=2,'Paso 2 Ingreso de datos'!R1161=3,'Paso 2 Ingreso de datos'!R1161=4),'Paso 2 Ingreso de datos'!R1161,"NA"))</f>
        <v>NA</v>
      </c>
      <c r="N1168" s="3" t="str">
        <f>IF(ISBLANK('Paso 2 Ingreso de datos'!S1161),"NA",IF(OR('Paso 2 Ingreso de datos'!S1161=0,'Paso 2 Ingreso de datos'!S1161=1,'Paso 2 Ingreso de datos'!S1161=2,'Paso 2 Ingreso de datos'!S1161=3,'Paso 2 Ingreso de datos'!S1161=4),'Paso 2 Ingreso de datos'!S1161,"NA"))</f>
        <v>NA</v>
      </c>
      <c r="O1168" s="3" t="str">
        <f>IF(ISBLANK('Paso 2 Ingreso de datos'!T1161),"NA",IF(OR('Paso 2 Ingreso de datos'!T1161=0,'Paso 2 Ingreso de datos'!T1161=1,'Paso 2 Ingreso de datos'!T1161=2,'Paso 2 Ingreso de datos'!T1161=3,'Paso 2 Ingreso de datos'!T1161=4),'Paso 2 Ingreso de datos'!T1161,"NA"))</f>
        <v>NA</v>
      </c>
      <c r="P1168" s="3" t="str">
        <f>IF(ISBLANK('Paso 2 Ingreso de datos'!U1161),"NA",IF(OR('Paso 2 Ingreso de datos'!U1161=0,'Paso 2 Ingreso de datos'!U1161=1,'Paso 2 Ingreso de datos'!U1161=2,'Paso 2 Ingreso de datos'!U1161=3,'Paso 2 Ingreso de datos'!U1161=4),'Paso 2 Ingreso de datos'!U1161,"NA"))</f>
        <v>NA</v>
      </c>
      <c r="Q1168" s="3" t="str">
        <f>IF(ISBLANK('Paso 2 Ingreso de datos'!V1161),"NA",IF(OR('Paso 2 Ingreso de datos'!V1161=0,'Paso 2 Ingreso de datos'!V1161=1,'Paso 2 Ingreso de datos'!V1161=2,'Paso 2 Ingreso de datos'!V1161=3,'Paso 2 Ingreso de datos'!V1161=4),'Paso 2 Ingreso de datos'!V1161,"NA"))</f>
        <v>NA</v>
      </c>
      <c r="R1168" s="3" t="str">
        <f>IF(ISBLANK('Paso 2 Ingreso de datos'!W1161),"NA",IF(OR('Paso 2 Ingreso de datos'!W1161=0,'Paso 2 Ingreso de datos'!W1161=1,'Paso 2 Ingreso de datos'!W1161=2,'Paso 2 Ingreso de datos'!W1161=3,'Paso 2 Ingreso de datos'!W1161=4),'Paso 2 Ingreso de datos'!W1161,"NA"))</f>
        <v>NA</v>
      </c>
      <c r="S1168" s="3" t="str">
        <f>IF(ISBLANK('Paso 2 Ingreso de datos'!X1161),"NA",IF(OR('Paso 2 Ingreso de datos'!X1161=0,'Paso 2 Ingreso de datos'!X1161=1,'Paso 2 Ingreso de datos'!X1161=2,'Paso 2 Ingreso de datos'!X1161=3,'Paso 2 Ingreso de datos'!X1161=4),'Paso 2 Ingreso de datos'!X1161,"NA"))</f>
        <v>NA</v>
      </c>
      <c r="T1168" s="3" t="str">
        <f>IF(ISBLANK('Paso 2 Ingreso de datos'!Y1161),"NA",IF(OR('Paso 2 Ingreso de datos'!Y1161=0,'Paso 2 Ingreso de datos'!Y1161=1,'Paso 2 Ingreso de datos'!Y1161=2,'Paso 2 Ingreso de datos'!Y1161=3,'Paso 2 Ingreso de datos'!Y1161=4),'Paso 2 Ingreso de datos'!Y1161,"NA"))</f>
        <v>NA</v>
      </c>
      <c r="U1168" s="3" t="str">
        <f>IF(ISBLANK('Paso 2 Ingreso de datos'!Z1161),"NA",IF(OR('Paso 2 Ingreso de datos'!Z1161=0,'Paso 2 Ingreso de datos'!Z1161=1,'Paso 2 Ingreso de datos'!Z1161=2,'Paso 2 Ingreso de datos'!Z1161=3,'Paso 2 Ingreso de datos'!Z1161=4),'Paso 2 Ingreso de datos'!Z1161,"NA"))</f>
        <v>NA</v>
      </c>
      <c r="W1168" s="3">
        <f>SUM(COUNTIFS('Paso 2 Ingreso de datos'!G1161:Z1161,"&gt;=0",'Paso 2 Ingreso de datos'!G1161:Z1161,"&lt;=4"),COUNTA('Paso 2 Ingreso de datos'!A1161))</f>
        <v>0</v>
      </c>
      <c r="X1168" s="1" t="str">
        <f>IF(SUM('Paso 2 Ingreso de datos'!A1161:Z1161)&gt;0,"HD","FD")</f>
        <v>FD</v>
      </c>
    </row>
    <row r="1169" spans="1:24">
      <c r="A1169" s="3" t="str">
        <f>IF(AND(W1169=21,X1169),'Paso 2 Ingreso de datos'!A1162,IF(AND(Paso2!W1169=0,Paso2!X1169="FD"),"NA","FD"))</f>
        <v>NA</v>
      </c>
      <c r="B1169" s="3" t="str">
        <f>IF(ISBLANK('Paso 2 Ingreso de datos'!G1162),"NA",IF(OR('Paso 2 Ingreso de datos'!G1162=0,'Paso 2 Ingreso de datos'!G1162=1,'Paso 2 Ingreso de datos'!G1162=2,'Paso 2 Ingreso de datos'!G1162=3,'Paso 2 Ingreso de datos'!G1162=4),'Paso 2 Ingreso de datos'!G1162,"NA"))</f>
        <v>NA</v>
      </c>
      <c r="C1169" s="3" t="str">
        <f>IF(ISBLANK('Paso 2 Ingreso de datos'!H1162),"NA",IF(OR('Paso 2 Ingreso de datos'!H1162=0,'Paso 2 Ingreso de datos'!H1162=1,'Paso 2 Ingreso de datos'!H1162=2,'Paso 2 Ingreso de datos'!H1162=3,'Paso 2 Ingreso de datos'!H1162=4),'Paso 2 Ingreso de datos'!H1162,"NA"))</f>
        <v>NA</v>
      </c>
      <c r="D1169" s="3" t="str">
        <f>IF(ISBLANK('Paso 2 Ingreso de datos'!I1162),"NA",IF(OR('Paso 2 Ingreso de datos'!I1162=0,'Paso 2 Ingreso de datos'!I1162=1,'Paso 2 Ingreso de datos'!I1162=2,'Paso 2 Ingreso de datos'!I1162=3,'Paso 2 Ingreso de datos'!I1162=4),'Paso 2 Ingreso de datos'!I1162,"NA"))</f>
        <v>NA</v>
      </c>
      <c r="E1169" s="3" t="str">
        <f>IF(ISBLANK('Paso 2 Ingreso de datos'!J1162),"NA",IF(OR('Paso 2 Ingreso de datos'!J1162=0,'Paso 2 Ingreso de datos'!J1162=1,'Paso 2 Ingreso de datos'!J1162=2,'Paso 2 Ingreso de datos'!J1162=3,'Paso 2 Ingreso de datos'!J1162=4),'Paso 2 Ingreso de datos'!J1162,"NA"))</f>
        <v>NA</v>
      </c>
      <c r="F1169" s="3" t="str">
        <f>IF(ISBLANK('Paso 2 Ingreso de datos'!K1162),"NA",IF(OR('Paso 2 Ingreso de datos'!K1162=0,'Paso 2 Ingreso de datos'!K1162=1,'Paso 2 Ingreso de datos'!K1162=2,'Paso 2 Ingreso de datos'!K1162=3,'Paso 2 Ingreso de datos'!K1162=4),'Paso 2 Ingreso de datos'!K1162,"NA"))</f>
        <v>NA</v>
      </c>
      <c r="G1169" s="3" t="str">
        <f>IF(ISBLANK('Paso 2 Ingreso de datos'!L1162),"NA",IF(OR('Paso 2 Ingreso de datos'!L1162=0,'Paso 2 Ingreso de datos'!L1162=1,'Paso 2 Ingreso de datos'!L1162=2,'Paso 2 Ingreso de datos'!L1162=3,'Paso 2 Ingreso de datos'!L1162=4),'Paso 2 Ingreso de datos'!L1162,"NA"))</f>
        <v>NA</v>
      </c>
      <c r="H1169" s="3" t="str">
        <f>IF(ISBLANK('Paso 2 Ingreso de datos'!M1162),"NA",IF(OR('Paso 2 Ingreso de datos'!M1162=0,'Paso 2 Ingreso de datos'!M1162=1,'Paso 2 Ingreso de datos'!M1162=2,'Paso 2 Ingreso de datos'!M1162=3,'Paso 2 Ingreso de datos'!M1162=4),'Paso 2 Ingreso de datos'!M1162,"NA"))</f>
        <v>NA</v>
      </c>
      <c r="I1169" s="3" t="str">
        <f>IF(ISBLANK('Paso 2 Ingreso de datos'!N1162),"NA",IF(OR('Paso 2 Ingreso de datos'!N1162=0,'Paso 2 Ingreso de datos'!N1162=1,'Paso 2 Ingreso de datos'!N1162=2,'Paso 2 Ingreso de datos'!N1162=3,'Paso 2 Ingreso de datos'!N1162=4),'Paso 2 Ingreso de datos'!N1162,"NA"))</f>
        <v>NA</v>
      </c>
      <c r="J1169" s="3" t="str">
        <f>IF(ISBLANK('Paso 2 Ingreso de datos'!O1162),"NA",IF(OR('Paso 2 Ingreso de datos'!O1162=0,'Paso 2 Ingreso de datos'!O1162=1,'Paso 2 Ingreso de datos'!O1162=2,'Paso 2 Ingreso de datos'!O1162=3,'Paso 2 Ingreso de datos'!O1162=4),'Paso 2 Ingreso de datos'!O1162,"NA"))</f>
        <v>NA</v>
      </c>
      <c r="K1169" s="3" t="str">
        <f>IF(ISBLANK('Paso 2 Ingreso de datos'!P1162),"NA",IF(OR('Paso 2 Ingreso de datos'!P1162=0,'Paso 2 Ingreso de datos'!P1162=1,'Paso 2 Ingreso de datos'!P1162=2,'Paso 2 Ingreso de datos'!P1162=3,'Paso 2 Ingreso de datos'!P1162=4),'Paso 2 Ingreso de datos'!P1162,"NA"))</f>
        <v>NA</v>
      </c>
      <c r="L1169" s="3" t="str">
        <f>IF(ISBLANK('Paso 2 Ingreso de datos'!Q1162),"NA",IF(OR('Paso 2 Ingreso de datos'!Q1162=0,'Paso 2 Ingreso de datos'!Q1162=1,'Paso 2 Ingreso de datos'!Q1162=2,'Paso 2 Ingreso de datos'!Q1162=3,'Paso 2 Ingreso de datos'!Q1162=4),'Paso 2 Ingreso de datos'!Q1162,"NA"))</f>
        <v>NA</v>
      </c>
      <c r="M1169" s="3" t="str">
        <f>IF(ISBLANK('Paso 2 Ingreso de datos'!R1162),"NA",IF(OR('Paso 2 Ingreso de datos'!R1162=0,'Paso 2 Ingreso de datos'!R1162=1,'Paso 2 Ingreso de datos'!R1162=2,'Paso 2 Ingreso de datos'!R1162=3,'Paso 2 Ingreso de datos'!R1162=4),'Paso 2 Ingreso de datos'!R1162,"NA"))</f>
        <v>NA</v>
      </c>
      <c r="N1169" s="3" t="str">
        <f>IF(ISBLANK('Paso 2 Ingreso de datos'!S1162),"NA",IF(OR('Paso 2 Ingreso de datos'!S1162=0,'Paso 2 Ingreso de datos'!S1162=1,'Paso 2 Ingreso de datos'!S1162=2,'Paso 2 Ingreso de datos'!S1162=3,'Paso 2 Ingreso de datos'!S1162=4),'Paso 2 Ingreso de datos'!S1162,"NA"))</f>
        <v>NA</v>
      </c>
      <c r="O1169" s="3" t="str">
        <f>IF(ISBLANK('Paso 2 Ingreso de datos'!T1162),"NA",IF(OR('Paso 2 Ingreso de datos'!T1162=0,'Paso 2 Ingreso de datos'!T1162=1,'Paso 2 Ingreso de datos'!T1162=2,'Paso 2 Ingreso de datos'!T1162=3,'Paso 2 Ingreso de datos'!T1162=4),'Paso 2 Ingreso de datos'!T1162,"NA"))</f>
        <v>NA</v>
      </c>
      <c r="P1169" s="3" t="str">
        <f>IF(ISBLANK('Paso 2 Ingreso de datos'!U1162),"NA",IF(OR('Paso 2 Ingreso de datos'!U1162=0,'Paso 2 Ingreso de datos'!U1162=1,'Paso 2 Ingreso de datos'!U1162=2,'Paso 2 Ingreso de datos'!U1162=3,'Paso 2 Ingreso de datos'!U1162=4),'Paso 2 Ingreso de datos'!U1162,"NA"))</f>
        <v>NA</v>
      </c>
      <c r="Q1169" s="3" t="str">
        <f>IF(ISBLANK('Paso 2 Ingreso de datos'!V1162),"NA",IF(OR('Paso 2 Ingreso de datos'!V1162=0,'Paso 2 Ingreso de datos'!V1162=1,'Paso 2 Ingreso de datos'!V1162=2,'Paso 2 Ingreso de datos'!V1162=3,'Paso 2 Ingreso de datos'!V1162=4),'Paso 2 Ingreso de datos'!V1162,"NA"))</f>
        <v>NA</v>
      </c>
      <c r="R1169" s="3" t="str">
        <f>IF(ISBLANK('Paso 2 Ingreso de datos'!W1162),"NA",IF(OR('Paso 2 Ingreso de datos'!W1162=0,'Paso 2 Ingreso de datos'!W1162=1,'Paso 2 Ingreso de datos'!W1162=2,'Paso 2 Ingreso de datos'!W1162=3,'Paso 2 Ingreso de datos'!W1162=4),'Paso 2 Ingreso de datos'!W1162,"NA"))</f>
        <v>NA</v>
      </c>
      <c r="S1169" s="3" t="str">
        <f>IF(ISBLANK('Paso 2 Ingreso de datos'!X1162),"NA",IF(OR('Paso 2 Ingreso de datos'!X1162=0,'Paso 2 Ingreso de datos'!X1162=1,'Paso 2 Ingreso de datos'!X1162=2,'Paso 2 Ingreso de datos'!X1162=3,'Paso 2 Ingreso de datos'!X1162=4),'Paso 2 Ingreso de datos'!X1162,"NA"))</f>
        <v>NA</v>
      </c>
      <c r="T1169" s="3" t="str">
        <f>IF(ISBLANK('Paso 2 Ingreso de datos'!Y1162),"NA",IF(OR('Paso 2 Ingreso de datos'!Y1162=0,'Paso 2 Ingreso de datos'!Y1162=1,'Paso 2 Ingreso de datos'!Y1162=2,'Paso 2 Ingreso de datos'!Y1162=3,'Paso 2 Ingreso de datos'!Y1162=4),'Paso 2 Ingreso de datos'!Y1162,"NA"))</f>
        <v>NA</v>
      </c>
      <c r="U1169" s="3" t="str">
        <f>IF(ISBLANK('Paso 2 Ingreso de datos'!Z1162),"NA",IF(OR('Paso 2 Ingreso de datos'!Z1162=0,'Paso 2 Ingreso de datos'!Z1162=1,'Paso 2 Ingreso de datos'!Z1162=2,'Paso 2 Ingreso de datos'!Z1162=3,'Paso 2 Ingreso de datos'!Z1162=4),'Paso 2 Ingreso de datos'!Z1162,"NA"))</f>
        <v>NA</v>
      </c>
      <c r="W1169" s="3">
        <f>SUM(COUNTIFS('Paso 2 Ingreso de datos'!G1162:Z1162,"&gt;=0",'Paso 2 Ingreso de datos'!G1162:Z1162,"&lt;=4"),COUNTA('Paso 2 Ingreso de datos'!A1162))</f>
        <v>0</v>
      </c>
      <c r="X1169" s="1" t="str">
        <f>IF(SUM('Paso 2 Ingreso de datos'!A1162:Z1162)&gt;0,"HD","FD")</f>
        <v>FD</v>
      </c>
    </row>
    <row r="1170" spans="1:24">
      <c r="A1170" s="3" t="str">
        <f>IF(AND(W1170=21,X1170),'Paso 2 Ingreso de datos'!A1163,IF(AND(Paso2!W1170=0,Paso2!X1170="FD"),"NA","FD"))</f>
        <v>NA</v>
      </c>
      <c r="B1170" s="3" t="str">
        <f>IF(ISBLANK('Paso 2 Ingreso de datos'!G1163),"NA",IF(OR('Paso 2 Ingreso de datos'!G1163=0,'Paso 2 Ingreso de datos'!G1163=1,'Paso 2 Ingreso de datos'!G1163=2,'Paso 2 Ingreso de datos'!G1163=3,'Paso 2 Ingreso de datos'!G1163=4),'Paso 2 Ingreso de datos'!G1163,"NA"))</f>
        <v>NA</v>
      </c>
      <c r="C1170" s="3" t="str">
        <f>IF(ISBLANK('Paso 2 Ingreso de datos'!H1163),"NA",IF(OR('Paso 2 Ingreso de datos'!H1163=0,'Paso 2 Ingreso de datos'!H1163=1,'Paso 2 Ingreso de datos'!H1163=2,'Paso 2 Ingreso de datos'!H1163=3,'Paso 2 Ingreso de datos'!H1163=4),'Paso 2 Ingreso de datos'!H1163,"NA"))</f>
        <v>NA</v>
      </c>
      <c r="D1170" s="3" t="str">
        <f>IF(ISBLANK('Paso 2 Ingreso de datos'!I1163),"NA",IF(OR('Paso 2 Ingreso de datos'!I1163=0,'Paso 2 Ingreso de datos'!I1163=1,'Paso 2 Ingreso de datos'!I1163=2,'Paso 2 Ingreso de datos'!I1163=3,'Paso 2 Ingreso de datos'!I1163=4),'Paso 2 Ingreso de datos'!I1163,"NA"))</f>
        <v>NA</v>
      </c>
      <c r="E1170" s="3" t="str">
        <f>IF(ISBLANK('Paso 2 Ingreso de datos'!J1163),"NA",IF(OR('Paso 2 Ingreso de datos'!J1163=0,'Paso 2 Ingreso de datos'!J1163=1,'Paso 2 Ingreso de datos'!J1163=2,'Paso 2 Ingreso de datos'!J1163=3,'Paso 2 Ingreso de datos'!J1163=4),'Paso 2 Ingreso de datos'!J1163,"NA"))</f>
        <v>NA</v>
      </c>
      <c r="F1170" s="3" t="str">
        <f>IF(ISBLANK('Paso 2 Ingreso de datos'!K1163),"NA",IF(OR('Paso 2 Ingreso de datos'!K1163=0,'Paso 2 Ingreso de datos'!K1163=1,'Paso 2 Ingreso de datos'!K1163=2,'Paso 2 Ingreso de datos'!K1163=3,'Paso 2 Ingreso de datos'!K1163=4),'Paso 2 Ingreso de datos'!K1163,"NA"))</f>
        <v>NA</v>
      </c>
      <c r="G1170" s="3" t="str">
        <f>IF(ISBLANK('Paso 2 Ingreso de datos'!L1163),"NA",IF(OR('Paso 2 Ingreso de datos'!L1163=0,'Paso 2 Ingreso de datos'!L1163=1,'Paso 2 Ingreso de datos'!L1163=2,'Paso 2 Ingreso de datos'!L1163=3,'Paso 2 Ingreso de datos'!L1163=4),'Paso 2 Ingreso de datos'!L1163,"NA"))</f>
        <v>NA</v>
      </c>
      <c r="H1170" s="3" t="str">
        <f>IF(ISBLANK('Paso 2 Ingreso de datos'!M1163),"NA",IF(OR('Paso 2 Ingreso de datos'!M1163=0,'Paso 2 Ingreso de datos'!M1163=1,'Paso 2 Ingreso de datos'!M1163=2,'Paso 2 Ingreso de datos'!M1163=3,'Paso 2 Ingreso de datos'!M1163=4),'Paso 2 Ingreso de datos'!M1163,"NA"))</f>
        <v>NA</v>
      </c>
      <c r="I1170" s="3" t="str">
        <f>IF(ISBLANK('Paso 2 Ingreso de datos'!N1163),"NA",IF(OR('Paso 2 Ingreso de datos'!N1163=0,'Paso 2 Ingreso de datos'!N1163=1,'Paso 2 Ingreso de datos'!N1163=2,'Paso 2 Ingreso de datos'!N1163=3,'Paso 2 Ingreso de datos'!N1163=4),'Paso 2 Ingreso de datos'!N1163,"NA"))</f>
        <v>NA</v>
      </c>
      <c r="J1170" s="3" t="str">
        <f>IF(ISBLANK('Paso 2 Ingreso de datos'!O1163),"NA",IF(OR('Paso 2 Ingreso de datos'!O1163=0,'Paso 2 Ingreso de datos'!O1163=1,'Paso 2 Ingreso de datos'!O1163=2,'Paso 2 Ingreso de datos'!O1163=3,'Paso 2 Ingreso de datos'!O1163=4),'Paso 2 Ingreso de datos'!O1163,"NA"))</f>
        <v>NA</v>
      </c>
      <c r="K1170" s="3" t="str">
        <f>IF(ISBLANK('Paso 2 Ingreso de datos'!P1163),"NA",IF(OR('Paso 2 Ingreso de datos'!P1163=0,'Paso 2 Ingreso de datos'!P1163=1,'Paso 2 Ingreso de datos'!P1163=2,'Paso 2 Ingreso de datos'!P1163=3,'Paso 2 Ingreso de datos'!P1163=4),'Paso 2 Ingreso de datos'!P1163,"NA"))</f>
        <v>NA</v>
      </c>
      <c r="L1170" s="3" t="str">
        <f>IF(ISBLANK('Paso 2 Ingreso de datos'!Q1163),"NA",IF(OR('Paso 2 Ingreso de datos'!Q1163=0,'Paso 2 Ingreso de datos'!Q1163=1,'Paso 2 Ingreso de datos'!Q1163=2,'Paso 2 Ingreso de datos'!Q1163=3,'Paso 2 Ingreso de datos'!Q1163=4),'Paso 2 Ingreso de datos'!Q1163,"NA"))</f>
        <v>NA</v>
      </c>
      <c r="M1170" s="3" t="str">
        <f>IF(ISBLANK('Paso 2 Ingreso de datos'!R1163),"NA",IF(OR('Paso 2 Ingreso de datos'!R1163=0,'Paso 2 Ingreso de datos'!R1163=1,'Paso 2 Ingreso de datos'!R1163=2,'Paso 2 Ingreso de datos'!R1163=3,'Paso 2 Ingreso de datos'!R1163=4),'Paso 2 Ingreso de datos'!R1163,"NA"))</f>
        <v>NA</v>
      </c>
      <c r="N1170" s="3" t="str">
        <f>IF(ISBLANK('Paso 2 Ingreso de datos'!S1163),"NA",IF(OR('Paso 2 Ingreso de datos'!S1163=0,'Paso 2 Ingreso de datos'!S1163=1,'Paso 2 Ingreso de datos'!S1163=2,'Paso 2 Ingreso de datos'!S1163=3,'Paso 2 Ingreso de datos'!S1163=4),'Paso 2 Ingreso de datos'!S1163,"NA"))</f>
        <v>NA</v>
      </c>
      <c r="O1170" s="3" t="str">
        <f>IF(ISBLANK('Paso 2 Ingreso de datos'!T1163),"NA",IF(OR('Paso 2 Ingreso de datos'!T1163=0,'Paso 2 Ingreso de datos'!T1163=1,'Paso 2 Ingreso de datos'!T1163=2,'Paso 2 Ingreso de datos'!T1163=3,'Paso 2 Ingreso de datos'!T1163=4),'Paso 2 Ingreso de datos'!T1163,"NA"))</f>
        <v>NA</v>
      </c>
      <c r="P1170" s="3" t="str">
        <f>IF(ISBLANK('Paso 2 Ingreso de datos'!U1163),"NA",IF(OR('Paso 2 Ingreso de datos'!U1163=0,'Paso 2 Ingreso de datos'!U1163=1,'Paso 2 Ingreso de datos'!U1163=2,'Paso 2 Ingreso de datos'!U1163=3,'Paso 2 Ingreso de datos'!U1163=4),'Paso 2 Ingreso de datos'!U1163,"NA"))</f>
        <v>NA</v>
      </c>
      <c r="Q1170" s="3" t="str">
        <f>IF(ISBLANK('Paso 2 Ingreso de datos'!V1163),"NA",IF(OR('Paso 2 Ingreso de datos'!V1163=0,'Paso 2 Ingreso de datos'!V1163=1,'Paso 2 Ingreso de datos'!V1163=2,'Paso 2 Ingreso de datos'!V1163=3,'Paso 2 Ingreso de datos'!V1163=4),'Paso 2 Ingreso de datos'!V1163,"NA"))</f>
        <v>NA</v>
      </c>
      <c r="R1170" s="3" t="str">
        <f>IF(ISBLANK('Paso 2 Ingreso de datos'!W1163),"NA",IF(OR('Paso 2 Ingreso de datos'!W1163=0,'Paso 2 Ingreso de datos'!W1163=1,'Paso 2 Ingreso de datos'!W1163=2,'Paso 2 Ingreso de datos'!W1163=3,'Paso 2 Ingreso de datos'!W1163=4),'Paso 2 Ingreso de datos'!W1163,"NA"))</f>
        <v>NA</v>
      </c>
      <c r="S1170" s="3" t="str">
        <f>IF(ISBLANK('Paso 2 Ingreso de datos'!X1163),"NA",IF(OR('Paso 2 Ingreso de datos'!X1163=0,'Paso 2 Ingreso de datos'!X1163=1,'Paso 2 Ingreso de datos'!X1163=2,'Paso 2 Ingreso de datos'!X1163=3,'Paso 2 Ingreso de datos'!X1163=4),'Paso 2 Ingreso de datos'!X1163,"NA"))</f>
        <v>NA</v>
      </c>
      <c r="T1170" s="3" t="str">
        <f>IF(ISBLANK('Paso 2 Ingreso de datos'!Y1163),"NA",IF(OR('Paso 2 Ingreso de datos'!Y1163=0,'Paso 2 Ingreso de datos'!Y1163=1,'Paso 2 Ingreso de datos'!Y1163=2,'Paso 2 Ingreso de datos'!Y1163=3,'Paso 2 Ingreso de datos'!Y1163=4),'Paso 2 Ingreso de datos'!Y1163,"NA"))</f>
        <v>NA</v>
      </c>
      <c r="U1170" s="3" t="str">
        <f>IF(ISBLANK('Paso 2 Ingreso de datos'!Z1163),"NA",IF(OR('Paso 2 Ingreso de datos'!Z1163=0,'Paso 2 Ingreso de datos'!Z1163=1,'Paso 2 Ingreso de datos'!Z1163=2,'Paso 2 Ingreso de datos'!Z1163=3,'Paso 2 Ingreso de datos'!Z1163=4),'Paso 2 Ingreso de datos'!Z1163,"NA"))</f>
        <v>NA</v>
      </c>
      <c r="W1170" s="3">
        <f>SUM(COUNTIFS('Paso 2 Ingreso de datos'!G1163:Z1163,"&gt;=0",'Paso 2 Ingreso de datos'!G1163:Z1163,"&lt;=4"),COUNTA('Paso 2 Ingreso de datos'!A1163))</f>
        <v>0</v>
      </c>
      <c r="X1170" s="1" t="str">
        <f>IF(SUM('Paso 2 Ingreso de datos'!A1163:Z1163)&gt;0,"HD","FD")</f>
        <v>FD</v>
      </c>
    </row>
    <row r="1171" spans="1:24">
      <c r="A1171" s="3" t="str">
        <f>IF(AND(W1171=21,X1171),'Paso 2 Ingreso de datos'!A1164,IF(AND(Paso2!W1171=0,Paso2!X1171="FD"),"NA","FD"))</f>
        <v>NA</v>
      </c>
      <c r="B1171" s="3" t="str">
        <f>IF(ISBLANK('Paso 2 Ingreso de datos'!G1164),"NA",IF(OR('Paso 2 Ingreso de datos'!G1164=0,'Paso 2 Ingreso de datos'!G1164=1,'Paso 2 Ingreso de datos'!G1164=2,'Paso 2 Ingreso de datos'!G1164=3,'Paso 2 Ingreso de datos'!G1164=4),'Paso 2 Ingreso de datos'!G1164,"NA"))</f>
        <v>NA</v>
      </c>
      <c r="C1171" s="3" t="str">
        <f>IF(ISBLANK('Paso 2 Ingreso de datos'!H1164),"NA",IF(OR('Paso 2 Ingreso de datos'!H1164=0,'Paso 2 Ingreso de datos'!H1164=1,'Paso 2 Ingreso de datos'!H1164=2,'Paso 2 Ingreso de datos'!H1164=3,'Paso 2 Ingreso de datos'!H1164=4),'Paso 2 Ingreso de datos'!H1164,"NA"))</f>
        <v>NA</v>
      </c>
      <c r="D1171" s="3" t="str">
        <f>IF(ISBLANK('Paso 2 Ingreso de datos'!I1164),"NA",IF(OR('Paso 2 Ingreso de datos'!I1164=0,'Paso 2 Ingreso de datos'!I1164=1,'Paso 2 Ingreso de datos'!I1164=2,'Paso 2 Ingreso de datos'!I1164=3,'Paso 2 Ingreso de datos'!I1164=4),'Paso 2 Ingreso de datos'!I1164,"NA"))</f>
        <v>NA</v>
      </c>
      <c r="E1171" s="3" t="str">
        <f>IF(ISBLANK('Paso 2 Ingreso de datos'!J1164),"NA",IF(OR('Paso 2 Ingreso de datos'!J1164=0,'Paso 2 Ingreso de datos'!J1164=1,'Paso 2 Ingreso de datos'!J1164=2,'Paso 2 Ingreso de datos'!J1164=3,'Paso 2 Ingreso de datos'!J1164=4),'Paso 2 Ingreso de datos'!J1164,"NA"))</f>
        <v>NA</v>
      </c>
      <c r="F1171" s="3" t="str">
        <f>IF(ISBLANK('Paso 2 Ingreso de datos'!K1164),"NA",IF(OR('Paso 2 Ingreso de datos'!K1164=0,'Paso 2 Ingreso de datos'!K1164=1,'Paso 2 Ingreso de datos'!K1164=2,'Paso 2 Ingreso de datos'!K1164=3,'Paso 2 Ingreso de datos'!K1164=4),'Paso 2 Ingreso de datos'!K1164,"NA"))</f>
        <v>NA</v>
      </c>
      <c r="G1171" s="3" t="str">
        <f>IF(ISBLANK('Paso 2 Ingreso de datos'!L1164),"NA",IF(OR('Paso 2 Ingreso de datos'!L1164=0,'Paso 2 Ingreso de datos'!L1164=1,'Paso 2 Ingreso de datos'!L1164=2,'Paso 2 Ingreso de datos'!L1164=3,'Paso 2 Ingreso de datos'!L1164=4),'Paso 2 Ingreso de datos'!L1164,"NA"))</f>
        <v>NA</v>
      </c>
      <c r="H1171" s="3" t="str">
        <f>IF(ISBLANK('Paso 2 Ingreso de datos'!M1164),"NA",IF(OR('Paso 2 Ingreso de datos'!M1164=0,'Paso 2 Ingreso de datos'!M1164=1,'Paso 2 Ingreso de datos'!M1164=2,'Paso 2 Ingreso de datos'!M1164=3,'Paso 2 Ingreso de datos'!M1164=4),'Paso 2 Ingreso de datos'!M1164,"NA"))</f>
        <v>NA</v>
      </c>
      <c r="I1171" s="3" t="str">
        <f>IF(ISBLANK('Paso 2 Ingreso de datos'!N1164),"NA",IF(OR('Paso 2 Ingreso de datos'!N1164=0,'Paso 2 Ingreso de datos'!N1164=1,'Paso 2 Ingreso de datos'!N1164=2,'Paso 2 Ingreso de datos'!N1164=3,'Paso 2 Ingreso de datos'!N1164=4),'Paso 2 Ingreso de datos'!N1164,"NA"))</f>
        <v>NA</v>
      </c>
      <c r="J1171" s="3" t="str">
        <f>IF(ISBLANK('Paso 2 Ingreso de datos'!O1164),"NA",IF(OR('Paso 2 Ingreso de datos'!O1164=0,'Paso 2 Ingreso de datos'!O1164=1,'Paso 2 Ingreso de datos'!O1164=2,'Paso 2 Ingreso de datos'!O1164=3,'Paso 2 Ingreso de datos'!O1164=4),'Paso 2 Ingreso de datos'!O1164,"NA"))</f>
        <v>NA</v>
      </c>
      <c r="K1171" s="3" t="str">
        <f>IF(ISBLANK('Paso 2 Ingreso de datos'!P1164),"NA",IF(OR('Paso 2 Ingreso de datos'!P1164=0,'Paso 2 Ingreso de datos'!P1164=1,'Paso 2 Ingreso de datos'!P1164=2,'Paso 2 Ingreso de datos'!P1164=3,'Paso 2 Ingreso de datos'!P1164=4),'Paso 2 Ingreso de datos'!P1164,"NA"))</f>
        <v>NA</v>
      </c>
      <c r="L1171" s="3" t="str">
        <f>IF(ISBLANK('Paso 2 Ingreso de datos'!Q1164),"NA",IF(OR('Paso 2 Ingreso de datos'!Q1164=0,'Paso 2 Ingreso de datos'!Q1164=1,'Paso 2 Ingreso de datos'!Q1164=2,'Paso 2 Ingreso de datos'!Q1164=3,'Paso 2 Ingreso de datos'!Q1164=4),'Paso 2 Ingreso de datos'!Q1164,"NA"))</f>
        <v>NA</v>
      </c>
      <c r="M1171" s="3" t="str">
        <f>IF(ISBLANK('Paso 2 Ingreso de datos'!R1164),"NA",IF(OR('Paso 2 Ingreso de datos'!R1164=0,'Paso 2 Ingreso de datos'!R1164=1,'Paso 2 Ingreso de datos'!R1164=2,'Paso 2 Ingreso de datos'!R1164=3,'Paso 2 Ingreso de datos'!R1164=4),'Paso 2 Ingreso de datos'!R1164,"NA"))</f>
        <v>NA</v>
      </c>
      <c r="N1171" s="3" t="str">
        <f>IF(ISBLANK('Paso 2 Ingreso de datos'!S1164),"NA",IF(OR('Paso 2 Ingreso de datos'!S1164=0,'Paso 2 Ingreso de datos'!S1164=1,'Paso 2 Ingreso de datos'!S1164=2,'Paso 2 Ingreso de datos'!S1164=3,'Paso 2 Ingreso de datos'!S1164=4),'Paso 2 Ingreso de datos'!S1164,"NA"))</f>
        <v>NA</v>
      </c>
      <c r="O1171" s="3" t="str">
        <f>IF(ISBLANK('Paso 2 Ingreso de datos'!T1164),"NA",IF(OR('Paso 2 Ingreso de datos'!T1164=0,'Paso 2 Ingreso de datos'!T1164=1,'Paso 2 Ingreso de datos'!T1164=2,'Paso 2 Ingreso de datos'!T1164=3,'Paso 2 Ingreso de datos'!T1164=4),'Paso 2 Ingreso de datos'!T1164,"NA"))</f>
        <v>NA</v>
      </c>
      <c r="P1171" s="3" t="str">
        <f>IF(ISBLANK('Paso 2 Ingreso de datos'!U1164),"NA",IF(OR('Paso 2 Ingreso de datos'!U1164=0,'Paso 2 Ingreso de datos'!U1164=1,'Paso 2 Ingreso de datos'!U1164=2,'Paso 2 Ingreso de datos'!U1164=3,'Paso 2 Ingreso de datos'!U1164=4),'Paso 2 Ingreso de datos'!U1164,"NA"))</f>
        <v>NA</v>
      </c>
      <c r="Q1171" s="3" t="str">
        <f>IF(ISBLANK('Paso 2 Ingreso de datos'!V1164),"NA",IF(OR('Paso 2 Ingreso de datos'!V1164=0,'Paso 2 Ingreso de datos'!V1164=1,'Paso 2 Ingreso de datos'!V1164=2,'Paso 2 Ingreso de datos'!V1164=3,'Paso 2 Ingreso de datos'!V1164=4),'Paso 2 Ingreso de datos'!V1164,"NA"))</f>
        <v>NA</v>
      </c>
      <c r="R1171" s="3" t="str">
        <f>IF(ISBLANK('Paso 2 Ingreso de datos'!W1164),"NA",IF(OR('Paso 2 Ingreso de datos'!W1164=0,'Paso 2 Ingreso de datos'!W1164=1,'Paso 2 Ingreso de datos'!W1164=2,'Paso 2 Ingreso de datos'!W1164=3,'Paso 2 Ingreso de datos'!W1164=4),'Paso 2 Ingreso de datos'!W1164,"NA"))</f>
        <v>NA</v>
      </c>
      <c r="S1171" s="3" t="str">
        <f>IF(ISBLANK('Paso 2 Ingreso de datos'!X1164),"NA",IF(OR('Paso 2 Ingreso de datos'!X1164=0,'Paso 2 Ingreso de datos'!X1164=1,'Paso 2 Ingreso de datos'!X1164=2,'Paso 2 Ingreso de datos'!X1164=3,'Paso 2 Ingreso de datos'!X1164=4),'Paso 2 Ingreso de datos'!X1164,"NA"))</f>
        <v>NA</v>
      </c>
      <c r="T1171" s="3" t="str">
        <f>IF(ISBLANK('Paso 2 Ingreso de datos'!Y1164),"NA",IF(OR('Paso 2 Ingreso de datos'!Y1164=0,'Paso 2 Ingreso de datos'!Y1164=1,'Paso 2 Ingreso de datos'!Y1164=2,'Paso 2 Ingreso de datos'!Y1164=3,'Paso 2 Ingreso de datos'!Y1164=4),'Paso 2 Ingreso de datos'!Y1164,"NA"))</f>
        <v>NA</v>
      </c>
      <c r="U1171" s="3" t="str">
        <f>IF(ISBLANK('Paso 2 Ingreso de datos'!Z1164),"NA",IF(OR('Paso 2 Ingreso de datos'!Z1164=0,'Paso 2 Ingreso de datos'!Z1164=1,'Paso 2 Ingreso de datos'!Z1164=2,'Paso 2 Ingreso de datos'!Z1164=3,'Paso 2 Ingreso de datos'!Z1164=4),'Paso 2 Ingreso de datos'!Z1164,"NA"))</f>
        <v>NA</v>
      </c>
      <c r="W1171" s="3">
        <f>SUM(COUNTIFS('Paso 2 Ingreso de datos'!G1164:Z1164,"&gt;=0",'Paso 2 Ingreso de datos'!G1164:Z1164,"&lt;=4"),COUNTA('Paso 2 Ingreso de datos'!A1164))</f>
        <v>0</v>
      </c>
      <c r="X1171" s="1" t="str">
        <f>IF(SUM('Paso 2 Ingreso de datos'!A1164:Z1164)&gt;0,"HD","FD")</f>
        <v>FD</v>
      </c>
    </row>
    <row r="1172" spans="1:24">
      <c r="A1172" s="3" t="str">
        <f>IF(AND(W1172=21,X1172),'Paso 2 Ingreso de datos'!A1165,IF(AND(Paso2!W1172=0,Paso2!X1172="FD"),"NA","FD"))</f>
        <v>NA</v>
      </c>
      <c r="B1172" s="3" t="str">
        <f>IF(ISBLANK('Paso 2 Ingreso de datos'!G1165),"NA",IF(OR('Paso 2 Ingreso de datos'!G1165=0,'Paso 2 Ingreso de datos'!G1165=1,'Paso 2 Ingreso de datos'!G1165=2,'Paso 2 Ingreso de datos'!G1165=3,'Paso 2 Ingreso de datos'!G1165=4),'Paso 2 Ingreso de datos'!G1165,"NA"))</f>
        <v>NA</v>
      </c>
      <c r="C1172" s="3" t="str">
        <f>IF(ISBLANK('Paso 2 Ingreso de datos'!H1165),"NA",IF(OR('Paso 2 Ingreso de datos'!H1165=0,'Paso 2 Ingreso de datos'!H1165=1,'Paso 2 Ingreso de datos'!H1165=2,'Paso 2 Ingreso de datos'!H1165=3,'Paso 2 Ingreso de datos'!H1165=4),'Paso 2 Ingreso de datos'!H1165,"NA"))</f>
        <v>NA</v>
      </c>
      <c r="D1172" s="3" t="str">
        <f>IF(ISBLANK('Paso 2 Ingreso de datos'!I1165),"NA",IF(OR('Paso 2 Ingreso de datos'!I1165=0,'Paso 2 Ingreso de datos'!I1165=1,'Paso 2 Ingreso de datos'!I1165=2,'Paso 2 Ingreso de datos'!I1165=3,'Paso 2 Ingreso de datos'!I1165=4),'Paso 2 Ingreso de datos'!I1165,"NA"))</f>
        <v>NA</v>
      </c>
      <c r="E1172" s="3" t="str">
        <f>IF(ISBLANK('Paso 2 Ingreso de datos'!J1165),"NA",IF(OR('Paso 2 Ingreso de datos'!J1165=0,'Paso 2 Ingreso de datos'!J1165=1,'Paso 2 Ingreso de datos'!J1165=2,'Paso 2 Ingreso de datos'!J1165=3,'Paso 2 Ingreso de datos'!J1165=4),'Paso 2 Ingreso de datos'!J1165,"NA"))</f>
        <v>NA</v>
      </c>
      <c r="F1172" s="3" t="str">
        <f>IF(ISBLANK('Paso 2 Ingreso de datos'!K1165),"NA",IF(OR('Paso 2 Ingreso de datos'!K1165=0,'Paso 2 Ingreso de datos'!K1165=1,'Paso 2 Ingreso de datos'!K1165=2,'Paso 2 Ingreso de datos'!K1165=3,'Paso 2 Ingreso de datos'!K1165=4),'Paso 2 Ingreso de datos'!K1165,"NA"))</f>
        <v>NA</v>
      </c>
      <c r="G1172" s="3" t="str">
        <f>IF(ISBLANK('Paso 2 Ingreso de datos'!L1165),"NA",IF(OR('Paso 2 Ingreso de datos'!L1165=0,'Paso 2 Ingreso de datos'!L1165=1,'Paso 2 Ingreso de datos'!L1165=2,'Paso 2 Ingreso de datos'!L1165=3,'Paso 2 Ingreso de datos'!L1165=4),'Paso 2 Ingreso de datos'!L1165,"NA"))</f>
        <v>NA</v>
      </c>
      <c r="H1172" s="3" t="str">
        <f>IF(ISBLANK('Paso 2 Ingreso de datos'!M1165),"NA",IF(OR('Paso 2 Ingreso de datos'!M1165=0,'Paso 2 Ingreso de datos'!M1165=1,'Paso 2 Ingreso de datos'!M1165=2,'Paso 2 Ingreso de datos'!M1165=3,'Paso 2 Ingreso de datos'!M1165=4),'Paso 2 Ingreso de datos'!M1165,"NA"))</f>
        <v>NA</v>
      </c>
      <c r="I1172" s="3" t="str">
        <f>IF(ISBLANK('Paso 2 Ingreso de datos'!N1165),"NA",IF(OR('Paso 2 Ingreso de datos'!N1165=0,'Paso 2 Ingreso de datos'!N1165=1,'Paso 2 Ingreso de datos'!N1165=2,'Paso 2 Ingreso de datos'!N1165=3,'Paso 2 Ingreso de datos'!N1165=4),'Paso 2 Ingreso de datos'!N1165,"NA"))</f>
        <v>NA</v>
      </c>
      <c r="J1172" s="3" t="str">
        <f>IF(ISBLANK('Paso 2 Ingreso de datos'!O1165),"NA",IF(OR('Paso 2 Ingreso de datos'!O1165=0,'Paso 2 Ingreso de datos'!O1165=1,'Paso 2 Ingreso de datos'!O1165=2,'Paso 2 Ingreso de datos'!O1165=3,'Paso 2 Ingreso de datos'!O1165=4),'Paso 2 Ingreso de datos'!O1165,"NA"))</f>
        <v>NA</v>
      </c>
      <c r="K1172" s="3" t="str">
        <f>IF(ISBLANK('Paso 2 Ingreso de datos'!P1165),"NA",IF(OR('Paso 2 Ingreso de datos'!P1165=0,'Paso 2 Ingreso de datos'!P1165=1,'Paso 2 Ingreso de datos'!P1165=2,'Paso 2 Ingreso de datos'!P1165=3,'Paso 2 Ingreso de datos'!P1165=4),'Paso 2 Ingreso de datos'!P1165,"NA"))</f>
        <v>NA</v>
      </c>
      <c r="L1172" s="3" t="str">
        <f>IF(ISBLANK('Paso 2 Ingreso de datos'!Q1165),"NA",IF(OR('Paso 2 Ingreso de datos'!Q1165=0,'Paso 2 Ingreso de datos'!Q1165=1,'Paso 2 Ingreso de datos'!Q1165=2,'Paso 2 Ingreso de datos'!Q1165=3,'Paso 2 Ingreso de datos'!Q1165=4),'Paso 2 Ingreso de datos'!Q1165,"NA"))</f>
        <v>NA</v>
      </c>
      <c r="M1172" s="3" t="str">
        <f>IF(ISBLANK('Paso 2 Ingreso de datos'!R1165),"NA",IF(OR('Paso 2 Ingreso de datos'!R1165=0,'Paso 2 Ingreso de datos'!R1165=1,'Paso 2 Ingreso de datos'!R1165=2,'Paso 2 Ingreso de datos'!R1165=3,'Paso 2 Ingreso de datos'!R1165=4),'Paso 2 Ingreso de datos'!R1165,"NA"))</f>
        <v>NA</v>
      </c>
      <c r="N1172" s="3" t="str">
        <f>IF(ISBLANK('Paso 2 Ingreso de datos'!S1165),"NA",IF(OR('Paso 2 Ingreso de datos'!S1165=0,'Paso 2 Ingreso de datos'!S1165=1,'Paso 2 Ingreso de datos'!S1165=2,'Paso 2 Ingreso de datos'!S1165=3,'Paso 2 Ingreso de datos'!S1165=4),'Paso 2 Ingreso de datos'!S1165,"NA"))</f>
        <v>NA</v>
      </c>
      <c r="O1172" s="3" t="str">
        <f>IF(ISBLANK('Paso 2 Ingreso de datos'!T1165),"NA",IF(OR('Paso 2 Ingreso de datos'!T1165=0,'Paso 2 Ingreso de datos'!T1165=1,'Paso 2 Ingreso de datos'!T1165=2,'Paso 2 Ingreso de datos'!T1165=3,'Paso 2 Ingreso de datos'!T1165=4),'Paso 2 Ingreso de datos'!T1165,"NA"))</f>
        <v>NA</v>
      </c>
      <c r="P1172" s="3" t="str">
        <f>IF(ISBLANK('Paso 2 Ingreso de datos'!U1165),"NA",IF(OR('Paso 2 Ingreso de datos'!U1165=0,'Paso 2 Ingreso de datos'!U1165=1,'Paso 2 Ingreso de datos'!U1165=2,'Paso 2 Ingreso de datos'!U1165=3,'Paso 2 Ingreso de datos'!U1165=4),'Paso 2 Ingreso de datos'!U1165,"NA"))</f>
        <v>NA</v>
      </c>
      <c r="Q1172" s="3" t="str">
        <f>IF(ISBLANK('Paso 2 Ingreso de datos'!V1165),"NA",IF(OR('Paso 2 Ingreso de datos'!V1165=0,'Paso 2 Ingreso de datos'!V1165=1,'Paso 2 Ingreso de datos'!V1165=2,'Paso 2 Ingreso de datos'!V1165=3,'Paso 2 Ingreso de datos'!V1165=4),'Paso 2 Ingreso de datos'!V1165,"NA"))</f>
        <v>NA</v>
      </c>
      <c r="R1172" s="3" t="str">
        <f>IF(ISBLANK('Paso 2 Ingreso de datos'!W1165),"NA",IF(OR('Paso 2 Ingreso de datos'!W1165=0,'Paso 2 Ingreso de datos'!W1165=1,'Paso 2 Ingreso de datos'!W1165=2,'Paso 2 Ingreso de datos'!W1165=3,'Paso 2 Ingreso de datos'!W1165=4),'Paso 2 Ingreso de datos'!W1165,"NA"))</f>
        <v>NA</v>
      </c>
      <c r="S1172" s="3" t="str">
        <f>IF(ISBLANK('Paso 2 Ingreso de datos'!X1165),"NA",IF(OR('Paso 2 Ingreso de datos'!X1165=0,'Paso 2 Ingreso de datos'!X1165=1,'Paso 2 Ingreso de datos'!X1165=2,'Paso 2 Ingreso de datos'!X1165=3,'Paso 2 Ingreso de datos'!X1165=4),'Paso 2 Ingreso de datos'!X1165,"NA"))</f>
        <v>NA</v>
      </c>
      <c r="T1172" s="3" t="str">
        <f>IF(ISBLANK('Paso 2 Ingreso de datos'!Y1165),"NA",IF(OR('Paso 2 Ingreso de datos'!Y1165=0,'Paso 2 Ingreso de datos'!Y1165=1,'Paso 2 Ingreso de datos'!Y1165=2,'Paso 2 Ingreso de datos'!Y1165=3,'Paso 2 Ingreso de datos'!Y1165=4),'Paso 2 Ingreso de datos'!Y1165,"NA"))</f>
        <v>NA</v>
      </c>
      <c r="U1172" s="3" t="str">
        <f>IF(ISBLANK('Paso 2 Ingreso de datos'!Z1165),"NA",IF(OR('Paso 2 Ingreso de datos'!Z1165=0,'Paso 2 Ingreso de datos'!Z1165=1,'Paso 2 Ingreso de datos'!Z1165=2,'Paso 2 Ingreso de datos'!Z1165=3,'Paso 2 Ingreso de datos'!Z1165=4),'Paso 2 Ingreso de datos'!Z1165,"NA"))</f>
        <v>NA</v>
      </c>
      <c r="W1172" s="3">
        <f>SUM(COUNTIFS('Paso 2 Ingreso de datos'!G1165:Z1165,"&gt;=0",'Paso 2 Ingreso de datos'!G1165:Z1165,"&lt;=4"),COUNTA('Paso 2 Ingreso de datos'!A1165))</f>
        <v>0</v>
      </c>
      <c r="X1172" s="1" t="str">
        <f>IF(SUM('Paso 2 Ingreso de datos'!A1165:Z1165)&gt;0,"HD","FD")</f>
        <v>FD</v>
      </c>
    </row>
    <row r="1173" spans="1:24">
      <c r="A1173" s="3" t="str">
        <f>IF(AND(W1173=21,X1173),'Paso 2 Ingreso de datos'!A1166,IF(AND(Paso2!W1173=0,Paso2!X1173="FD"),"NA","FD"))</f>
        <v>NA</v>
      </c>
      <c r="B1173" s="3" t="str">
        <f>IF(ISBLANK('Paso 2 Ingreso de datos'!G1166),"NA",IF(OR('Paso 2 Ingreso de datos'!G1166=0,'Paso 2 Ingreso de datos'!G1166=1,'Paso 2 Ingreso de datos'!G1166=2,'Paso 2 Ingreso de datos'!G1166=3,'Paso 2 Ingreso de datos'!G1166=4),'Paso 2 Ingreso de datos'!G1166,"NA"))</f>
        <v>NA</v>
      </c>
      <c r="C1173" s="3" t="str">
        <f>IF(ISBLANK('Paso 2 Ingreso de datos'!H1166),"NA",IF(OR('Paso 2 Ingreso de datos'!H1166=0,'Paso 2 Ingreso de datos'!H1166=1,'Paso 2 Ingreso de datos'!H1166=2,'Paso 2 Ingreso de datos'!H1166=3,'Paso 2 Ingreso de datos'!H1166=4),'Paso 2 Ingreso de datos'!H1166,"NA"))</f>
        <v>NA</v>
      </c>
      <c r="D1173" s="3" t="str">
        <f>IF(ISBLANK('Paso 2 Ingreso de datos'!I1166),"NA",IF(OR('Paso 2 Ingreso de datos'!I1166=0,'Paso 2 Ingreso de datos'!I1166=1,'Paso 2 Ingreso de datos'!I1166=2,'Paso 2 Ingreso de datos'!I1166=3,'Paso 2 Ingreso de datos'!I1166=4),'Paso 2 Ingreso de datos'!I1166,"NA"))</f>
        <v>NA</v>
      </c>
      <c r="E1173" s="3" t="str">
        <f>IF(ISBLANK('Paso 2 Ingreso de datos'!J1166),"NA",IF(OR('Paso 2 Ingreso de datos'!J1166=0,'Paso 2 Ingreso de datos'!J1166=1,'Paso 2 Ingreso de datos'!J1166=2,'Paso 2 Ingreso de datos'!J1166=3,'Paso 2 Ingreso de datos'!J1166=4),'Paso 2 Ingreso de datos'!J1166,"NA"))</f>
        <v>NA</v>
      </c>
      <c r="F1173" s="3" t="str">
        <f>IF(ISBLANK('Paso 2 Ingreso de datos'!K1166),"NA",IF(OR('Paso 2 Ingreso de datos'!K1166=0,'Paso 2 Ingreso de datos'!K1166=1,'Paso 2 Ingreso de datos'!K1166=2,'Paso 2 Ingreso de datos'!K1166=3,'Paso 2 Ingreso de datos'!K1166=4),'Paso 2 Ingreso de datos'!K1166,"NA"))</f>
        <v>NA</v>
      </c>
      <c r="G1173" s="3" t="str">
        <f>IF(ISBLANK('Paso 2 Ingreso de datos'!L1166),"NA",IF(OR('Paso 2 Ingreso de datos'!L1166=0,'Paso 2 Ingreso de datos'!L1166=1,'Paso 2 Ingreso de datos'!L1166=2,'Paso 2 Ingreso de datos'!L1166=3,'Paso 2 Ingreso de datos'!L1166=4),'Paso 2 Ingreso de datos'!L1166,"NA"))</f>
        <v>NA</v>
      </c>
      <c r="H1173" s="3" t="str">
        <f>IF(ISBLANK('Paso 2 Ingreso de datos'!M1166),"NA",IF(OR('Paso 2 Ingreso de datos'!M1166=0,'Paso 2 Ingreso de datos'!M1166=1,'Paso 2 Ingreso de datos'!M1166=2,'Paso 2 Ingreso de datos'!M1166=3,'Paso 2 Ingreso de datos'!M1166=4),'Paso 2 Ingreso de datos'!M1166,"NA"))</f>
        <v>NA</v>
      </c>
      <c r="I1173" s="3" t="str">
        <f>IF(ISBLANK('Paso 2 Ingreso de datos'!N1166),"NA",IF(OR('Paso 2 Ingreso de datos'!N1166=0,'Paso 2 Ingreso de datos'!N1166=1,'Paso 2 Ingreso de datos'!N1166=2,'Paso 2 Ingreso de datos'!N1166=3,'Paso 2 Ingreso de datos'!N1166=4),'Paso 2 Ingreso de datos'!N1166,"NA"))</f>
        <v>NA</v>
      </c>
      <c r="J1173" s="3" t="str">
        <f>IF(ISBLANK('Paso 2 Ingreso de datos'!O1166),"NA",IF(OR('Paso 2 Ingreso de datos'!O1166=0,'Paso 2 Ingreso de datos'!O1166=1,'Paso 2 Ingreso de datos'!O1166=2,'Paso 2 Ingreso de datos'!O1166=3,'Paso 2 Ingreso de datos'!O1166=4),'Paso 2 Ingreso de datos'!O1166,"NA"))</f>
        <v>NA</v>
      </c>
      <c r="K1173" s="3" t="str">
        <f>IF(ISBLANK('Paso 2 Ingreso de datos'!P1166),"NA",IF(OR('Paso 2 Ingreso de datos'!P1166=0,'Paso 2 Ingreso de datos'!P1166=1,'Paso 2 Ingreso de datos'!P1166=2,'Paso 2 Ingreso de datos'!P1166=3,'Paso 2 Ingreso de datos'!P1166=4),'Paso 2 Ingreso de datos'!P1166,"NA"))</f>
        <v>NA</v>
      </c>
      <c r="L1173" s="3" t="str">
        <f>IF(ISBLANK('Paso 2 Ingreso de datos'!Q1166),"NA",IF(OR('Paso 2 Ingreso de datos'!Q1166=0,'Paso 2 Ingreso de datos'!Q1166=1,'Paso 2 Ingreso de datos'!Q1166=2,'Paso 2 Ingreso de datos'!Q1166=3,'Paso 2 Ingreso de datos'!Q1166=4),'Paso 2 Ingreso de datos'!Q1166,"NA"))</f>
        <v>NA</v>
      </c>
      <c r="M1173" s="3" t="str">
        <f>IF(ISBLANK('Paso 2 Ingreso de datos'!R1166),"NA",IF(OR('Paso 2 Ingreso de datos'!R1166=0,'Paso 2 Ingreso de datos'!R1166=1,'Paso 2 Ingreso de datos'!R1166=2,'Paso 2 Ingreso de datos'!R1166=3,'Paso 2 Ingreso de datos'!R1166=4),'Paso 2 Ingreso de datos'!R1166,"NA"))</f>
        <v>NA</v>
      </c>
      <c r="N1173" s="3" t="str">
        <f>IF(ISBLANK('Paso 2 Ingreso de datos'!S1166),"NA",IF(OR('Paso 2 Ingreso de datos'!S1166=0,'Paso 2 Ingreso de datos'!S1166=1,'Paso 2 Ingreso de datos'!S1166=2,'Paso 2 Ingreso de datos'!S1166=3,'Paso 2 Ingreso de datos'!S1166=4),'Paso 2 Ingreso de datos'!S1166,"NA"))</f>
        <v>NA</v>
      </c>
      <c r="O1173" s="3" t="str">
        <f>IF(ISBLANK('Paso 2 Ingreso de datos'!T1166),"NA",IF(OR('Paso 2 Ingreso de datos'!T1166=0,'Paso 2 Ingreso de datos'!T1166=1,'Paso 2 Ingreso de datos'!T1166=2,'Paso 2 Ingreso de datos'!T1166=3,'Paso 2 Ingreso de datos'!T1166=4),'Paso 2 Ingreso de datos'!T1166,"NA"))</f>
        <v>NA</v>
      </c>
      <c r="P1173" s="3" t="str">
        <f>IF(ISBLANK('Paso 2 Ingreso de datos'!U1166),"NA",IF(OR('Paso 2 Ingreso de datos'!U1166=0,'Paso 2 Ingreso de datos'!U1166=1,'Paso 2 Ingreso de datos'!U1166=2,'Paso 2 Ingreso de datos'!U1166=3,'Paso 2 Ingreso de datos'!U1166=4),'Paso 2 Ingreso de datos'!U1166,"NA"))</f>
        <v>NA</v>
      </c>
      <c r="Q1173" s="3" t="str">
        <f>IF(ISBLANK('Paso 2 Ingreso de datos'!V1166),"NA",IF(OR('Paso 2 Ingreso de datos'!V1166=0,'Paso 2 Ingreso de datos'!V1166=1,'Paso 2 Ingreso de datos'!V1166=2,'Paso 2 Ingreso de datos'!V1166=3,'Paso 2 Ingreso de datos'!V1166=4),'Paso 2 Ingreso de datos'!V1166,"NA"))</f>
        <v>NA</v>
      </c>
      <c r="R1173" s="3" t="str">
        <f>IF(ISBLANK('Paso 2 Ingreso de datos'!W1166),"NA",IF(OR('Paso 2 Ingreso de datos'!W1166=0,'Paso 2 Ingreso de datos'!W1166=1,'Paso 2 Ingreso de datos'!W1166=2,'Paso 2 Ingreso de datos'!W1166=3,'Paso 2 Ingreso de datos'!W1166=4),'Paso 2 Ingreso de datos'!W1166,"NA"))</f>
        <v>NA</v>
      </c>
      <c r="S1173" s="3" t="str">
        <f>IF(ISBLANK('Paso 2 Ingreso de datos'!X1166),"NA",IF(OR('Paso 2 Ingreso de datos'!X1166=0,'Paso 2 Ingreso de datos'!X1166=1,'Paso 2 Ingreso de datos'!X1166=2,'Paso 2 Ingreso de datos'!X1166=3,'Paso 2 Ingreso de datos'!X1166=4),'Paso 2 Ingreso de datos'!X1166,"NA"))</f>
        <v>NA</v>
      </c>
      <c r="T1173" s="3" t="str">
        <f>IF(ISBLANK('Paso 2 Ingreso de datos'!Y1166),"NA",IF(OR('Paso 2 Ingreso de datos'!Y1166=0,'Paso 2 Ingreso de datos'!Y1166=1,'Paso 2 Ingreso de datos'!Y1166=2,'Paso 2 Ingreso de datos'!Y1166=3,'Paso 2 Ingreso de datos'!Y1166=4),'Paso 2 Ingreso de datos'!Y1166,"NA"))</f>
        <v>NA</v>
      </c>
      <c r="U1173" s="3" t="str">
        <f>IF(ISBLANK('Paso 2 Ingreso de datos'!Z1166),"NA",IF(OR('Paso 2 Ingreso de datos'!Z1166=0,'Paso 2 Ingreso de datos'!Z1166=1,'Paso 2 Ingreso de datos'!Z1166=2,'Paso 2 Ingreso de datos'!Z1166=3,'Paso 2 Ingreso de datos'!Z1166=4),'Paso 2 Ingreso de datos'!Z1166,"NA"))</f>
        <v>NA</v>
      </c>
      <c r="W1173" s="3">
        <f>SUM(COUNTIFS('Paso 2 Ingreso de datos'!G1166:Z1166,"&gt;=0",'Paso 2 Ingreso de datos'!G1166:Z1166,"&lt;=4"),COUNTA('Paso 2 Ingreso de datos'!A1166))</f>
        <v>0</v>
      </c>
      <c r="X1173" s="1" t="str">
        <f>IF(SUM('Paso 2 Ingreso de datos'!A1166:Z1166)&gt;0,"HD","FD")</f>
        <v>FD</v>
      </c>
    </row>
    <row r="1174" spans="1:24">
      <c r="A1174" s="3" t="str">
        <f>IF(AND(W1174=21,X1174),'Paso 2 Ingreso de datos'!A1167,IF(AND(Paso2!W1174=0,Paso2!X1174="FD"),"NA","FD"))</f>
        <v>NA</v>
      </c>
      <c r="B1174" s="3" t="str">
        <f>IF(ISBLANK('Paso 2 Ingreso de datos'!G1167),"NA",IF(OR('Paso 2 Ingreso de datos'!G1167=0,'Paso 2 Ingreso de datos'!G1167=1,'Paso 2 Ingreso de datos'!G1167=2,'Paso 2 Ingreso de datos'!G1167=3,'Paso 2 Ingreso de datos'!G1167=4),'Paso 2 Ingreso de datos'!G1167,"NA"))</f>
        <v>NA</v>
      </c>
      <c r="C1174" s="3" t="str">
        <f>IF(ISBLANK('Paso 2 Ingreso de datos'!H1167),"NA",IF(OR('Paso 2 Ingreso de datos'!H1167=0,'Paso 2 Ingreso de datos'!H1167=1,'Paso 2 Ingreso de datos'!H1167=2,'Paso 2 Ingreso de datos'!H1167=3,'Paso 2 Ingreso de datos'!H1167=4),'Paso 2 Ingreso de datos'!H1167,"NA"))</f>
        <v>NA</v>
      </c>
      <c r="D1174" s="3" t="str">
        <f>IF(ISBLANK('Paso 2 Ingreso de datos'!I1167),"NA",IF(OR('Paso 2 Ingreso de datos'!I1167=0,'Paso 2 Ingreso de datos'!I1167=1,'Paso 2 Ingreso de datos'!I1167=2,'Paso 2 Ingreso de datos'!I1167=3,'Paso 2 Ingreso de datos'!I1167=4),'Paso 2 Ingreso de datos'!I1167,"NA"))</f>
        <v>NA</v>
      </c>
      <c r="E1174" s="3" t="str">
        <f>IF(ISBLANK('Paso 2 Ingreso de datos'!J1167),"NA",IF(OR('Paso 2 Ingreso de datos'!J1167=0,'Paso 2 Ingreso de datos'!J1167=1,'Paso 2 Ingreso de datos'!J1167=2,'Paso 2 Ingreso de datos'!J1167=3,'Paso 2 Ingreso de datos'!J1167=4),'Paso 2 Ingreso de datos'!J1167,"NA"))</f>
        <v>NA</v>
      </c>
      <c r="F1174" s="3" t="str">
        <f>IF(ISBLANK('Paso 2 Ingreso de datos'!K1167),"NA",IF(OR('Paso 2 Ingreso de datos'!K1167=0,'Paso 2 Ingreso de datos'!K1167=1,'Paso 2 Ingreso de datos'!K1167=2,'Paso 2 Ingreso de datos'!K1167=3,'Paso 2 Ingreso de datos'!K1167=4),'Paso 2 Ingreso de datos'!K1167,"NA"))</f>
        <v>NA</v>
      </c>
      <c r="G1174" s="3" t="str">
        <f>IF(ISBLANK('Paso 2 Ingreso de datos'!L1167),"NA",IF(OR('Paso 2 Ingreso de datos'!L1167=0,'Paso 2 Ingreso de datos'!L1167=1,'Paso 2 Ingreso de datos'!L1167=2,'Paso 2 Ingreso de datos'!L1167=3,'Paso 2 Ingreso de datos'!L1167=4),'Paso 2 Ingreso de datos'!L1167,"NA"))</f>
        <v>NA</v>
      </c>
      <c r="H1174" s="3" t="str">
        <f>IF(ISBLANK('Paso 2 Ingreso de datos'!M1167),"NA",IF(OR('Paso 2 Ingreso de datos'!M1167=0,'Paso 2 Ingreso de datos'!M1167=1,'Paso 2 Ingreso de datos'!M1167=2,'Paso 2 Ingreso de datos'!M1167=3,'Paso 2 Ingreso de datos'!M1167=4),'Paso 2 Ingreso de datos'!M1167,"NA"))</f>
        <v>NA</v>
      </c>
      <c r="I1174" s="3" t="str">
        <f>IF(ISBLANK('Paso 2 Ingreso de datos'!N1167),"NA",IF(OR('Paso 2 Ingreso de datos'!N1167=0,'Paso 2 Ingreso de datos'!N1167=1,'Paso 2 Ingreso de datos'!N1167=2,'Paso 2 Ingreso de datos'!N1167=3,'Paso 2 Ingreso de datos'!N1167=4),'Paso 2 Ingreso de datos'!N1167,"NA"))</f>
        <v>NA</v>
      </c>
      <c r="J1174" s="3" t="str">
        <f>IF(ISBLANK('Paso 2 Ingreso de datos'!O1167),"NA",IF(OR('Paso 2 Ingreso de datos'!O1167=0,'Paso 2 Ingreso de datos'!O1167=1,'Paso 2 Ingreso de datos'!O1167=2,'Paso 2 Ingreso de datos'!O1167=3,'Paso 2 Ingreso de datos'!O1167=4),'Paso 2 Ingreso de datos'!O1167,"NA"))</f>
        <v>NA</v>
      </c>
      <c r="K1174" s="3" t="str">
        <f>IF(ISBLANK('Paso 2 Ingreso de datos'!P1167),"NA",IF(OR('Paso 2 Ingreso de datos'!P1167=0,'Paso 2 Ingreso de datos'!P1167=1,'Paso 2 Ingreso de datos'!P1167=2,'Paso 2 Ingreso de datos'!P1167=3,'Paso 2 Ingreso de datos'!P1167=4),'Paso 2 Ingreso de datos'!P1167,"NA"))</f>
        <v>NA</v>
      </c>
      <c r="L1174" s="3" t="str">
        <f>IF(ISBLANK('Paso 2 Ingreso de datos'!Q1167),"NA",IF(OR('Paso 2 Ingreso de datos'!Q1167=0,'Paso 2 Ingreso de datos'!Q1167=1,'Paso 2 Ingreso de datos'!Q1167=2,'Paso 2 Ingreso de datos'!Q1167=3,'Paso 2 Ingreso de datos'!Q1167=4),'Paso 2 Ingreso de datos'!Q1167,"NA"))</f>
        <v>NA</v>
      </c>
      <c r="M1174" s="3" t="str">
        <f>IF(ISBLANK('Paso 2 Ingreso de datos'!R1167),"NA",IF(OR('Paso 2 Ingreso de datos'!R1167=0,'Paso 2 Ingreso de datos'!R1167=1,'Paso 2 Ingreso de datos'!R1167=2,'Paso 2 Ingreso de datos'!R1167=3,'Paso 2 Ingreso de datos'!R1167=4),'Paso 2 Ingreso de datos'!R1167,"NA"))</f>
        <v>NA</v>
      </c>
      <c r="N1174" s="3" t="str">
        <f>IF(ISBLANK('Paso 2 Ingreso de datos'!S1167),"NA",IF(OR('Paso 2 Ingreso de datos'!S1167=0,'Paso 2 Ingreso de datos'!S1167=1,'Paso 2 Ingreso de datos'!S1167=2,'Paso 2 Ingreso de datos'!S1167=3,'Paso 2 Ingreso de datos'!S1167=4),'Paso 2 Ingreso de datos'!S1167,"NA"))</f>
        <v>NA</v>
      </c>
      <c r="O1174" s="3" t="str">
        <f>IF(ISBLANK('Paso 2 Ingreso de datos'!T1167),"NA",IF(OR('Paso 2 Ingreso de datos'!T1167=0,'Paso 2 Ingreso de datos'!T1167=1,'Paso 2 Ingreso de datos'!T1167=2,'Paso 2 Ingreso de datos'!T1167=3,'Paso 2 Ingreso de datos'!T1167=4),'Paso 2 Ingreso de datos'!T1167,"NA"))</f>
        <v>NA</v>
      </c>
      <c r="P1174" s="3" t="str">
        <f>IF(ISBLANK('Paso 2 Ingreso de datos'!U1167),"NA",IF(OR('Paso 2 Ingreso de datos'!U1167=0,'Paso 2 Ingreso de datos'!U1167=1,'Paso 2 Ingreso de datos'!U1167=2,'Paso 2 Ingreso de datos'!U1167=3,'Paso 2 Ingreso de datos'!U1167=4),'Paso 2 Ingreso de datos'!U1167,"NA"))</f>
        <v>NA</v>
      </c>
      <c r="Q1174" s="3" t="str">
        <f>IF(ISBLANK('Paso 2 Ingreso de datos'!V1167),"NA",IF(OR('Paso 2 Ingreso de datos'!V1167=0,'Paso 2 Ingreso de datos'!V1167=1,'Paso 2 Ingreso de datos'!V1167=2,'Paso 2 Ingreso de datos'!V1167=3,'Paso 2 Ingreso de datos'!V1167=4),'Paso 2 Ingreso de datos'!V1167,"NA"))</f>
        <v>NA</v>
      </c>
      <c r="R1174" s="3" t="str">
        <f>IF(ISBLANK('Paso 2 Ingreso de datos'!W1167),"NA",IF(OR('Paso 2 Ingreso de datos'!W1167=0,'Paso 2 Ingreso de datos'!W1167=1,'Paso 2 Ingreso de datos'!W1167=2,'Paso 2 Ingreso de datos'!W1167=3,'Paso 2 Ingreso de datos'!W1167=4),'Paso 2 Ingreso de datos'!W1167,"NA"))</f>
        <v>NA</v>
      </c>
      <c r="S1174" s="3" t="str">
        <f>IF(ISBLANK('Paso 2 Ingreso de datos'!X1167),"NA",IF(OR('Paso 2 Ingreso de datos'!X1167=0,'Paso 2 Ingreso de datos'!X1167=1,'Paso 2 Ingreso de datos'!X1167=2,'Paso 2 Ingreso de datos'!X1167=3,'Paso 2 Ingreso de datos'!X1167=4),'Paso 2 Ingreso de datos'!X1167,"NA"))</f>
        <v>NA</v>
      </c>
      <c r="T1174" s="3" t="str">
        <f>IF(ISBLANK('Paso 2 Ingreso de datos'!Y1167),"NA",IF(OR('Paso 2 Ingreso de datos'!Y1167=0,'Paso 2 Ingreso de datos'!Y1167=1,'Paso 2 Ingreso de datos'!Y1167=2,'Paso 2 Ingreso de datos'!Y1167=3,'Paso 2 Ingreso de datos'!Y1167=4),'Paso 2 Ingreso de datos'!Y1167,"NA"))</f>
        <v>NA</v>
      </c>
      <c r="U1174" s="3" t="str">
        <f>IF(ISBLANK('Paso 2 Ingreso de datos'!Z1167),"NA",IF(OR('Paso 2 Ingreso de datos'!Z1167=0,'Paso 2 Ingreso de datos'!Z1167=1,'Paso 2 Ingreso de datos'!Z1167=2,'Paso 2 Ingreso de datos'!Z1167=3,'Paso 2 Ingreso de datos'!Z1167=4),'Paso 2 Ingreso de datos'!Z1167,"NA"))</f>
        <v>NA</v>
      </c>
      <c r="W1174" s="3">
        <f>SUM(COUNTIFS('Paso 2 Ingreso de datos'!G1167:Z1167,"&gt;=0",'Paso 2 Ingreso de datos'!G1167:Z1167,"&lt;=4"),COUNTA('Paso 2 Ingreso de datos'!A1167))</f>
        <v>0</v>
      </c>
      <c r="X1174" s="1" t="str">
        <f>IF(SUM('Paso 2 Ingreso de datos'!A1167:Z1167)&gt;0,"HD","FD")</f>
        <v>FD</v>
      </c>
    </row>
    <row r="1175" spans="1:24">
      <c r="A1175" s="3" t="str">
        <f>IF(AND(W1175=21,X1175),'Paso 2 Ingreso de datos'!A1168,IF(AND(Paso2!W1175=0,Paso2!X1175="FD"),"NA","FD"))</f>
        <v>NA</v>
      </c>
      <c r="B1175" s="3" t="str">
        <f>IF(ISBLANK('Paso 2 Ingreso de datos'!G1168),"NA",IF(OR('Paso 2 Ingreso de datos'!G1168=0,'Paso 2 Ingreso de datos'!G1168=1,'Paso 2 Ingreso de datos'!G1168=2,'Paso 2 Ingreso de datos'!G1168=3,'Paso 2 Ingreso de datos'!G1168=4),'Paso 2 Ingreso de datos'!G1168,"NA"))</f>
        <v>NA</v>
      </c>
      <c r="C1175" s="3" t="str">
        <f>IF(ISBLANK('Paso 2 Ingreso de datos'!H1168),"NA",IF(OR('Paso 2 Ingreso de datos'!H1168=0,'Paso 2 Ingreso de datos'!H1168=1,'Paso 2 Ingreso de datos'!H1168=2,'Paso 2 Ingreso de datos'!H1168=3,'Paso 2 Ingreso de datos'!H1168=4),'Paso 2 Ingreso de datos'!H1168,"NA"))</f>
        <v>NA</v>
      </c>
      <c r="D1175" s="3" t="str">
        <f>IF(ISBLANK('Paso 2 Ingreso de datos'!I1168),"NA",IF(OR('Paso 2 Ingreso de datos'!I1168=0,'Paso 2 Ingreso de datos'!I1168=1,'Paso 2 Ingreso de datos'!I1168=2,'Paso 2 Ingreso de datos'!I1168=3,'Paso 2 Ingreso de datos'!I1168=4),'Paso 2 Ingreso de datos'!I1168,"NA"))</f>
        <v>NA</v>
      </c>
      <c r="E1175" s="3" t="str">
        <f>IF(ISBLANK('Paso 2 Ingreso de datos'!J1168),"NA",IF(OR('Paso 2 Ingreso de datos'!J1168=0,'Paso 2 Ingreso de datos'!J1168=1,'Paso 2 Ingreso de datos'!J1168=2,'Paso 2 Ingreso de datos'!J1168=3,'Paso 2 Ingreso de datos'!J1168=4),'Paso 2 Ingreso de datos'!J1168,"NA"))</f>
        <v>NA</v>
      </c>
      <c r="F1175" s="3" t="str">
        <f>IF(ISBLANK('Paso 2 Ingreso de datos'!K1168),"NA",IF(OR('Paso 2 Ingreso de datos'!K1168=0,'Paso 2 Ingreso de datos'!K1168=1,'Paso 2 Ingreso de datos'!K1168=2,'Paso 2 Ingreso de datos'!K1168=3,'Paso 2 Ingreso de datos'!K1168=4),'Paso 2 Ingreso de datos'!K1168,"NA"))</f>
        <v>NA</v>
      </c>
      <c r="G1175" s="3" t="str">
        <f>IF(ISBLANK('Paso 2 Ingreso de datos'!L1168),"NA",IF(OR('Paso 2 Ingreso de datos'!L1168=0,'Paso 2 Ingreso de datos'!L1168=1,'Paso 2 Ingreso de datos'!L1168=2,'Paso 2 Ingreso de datos'!L1168=3,'Paso 2 Ingreso de datos'!L1168=4),'Paso 2 Ingreso de datos'!L1168,"NA"))</f>
        <v>NA</v>
      </c>
      <c r="H1175" s="3" t="str">
        <f>IF(ISBLANK('Paso 2 Ingreso de datos'!M1168),"NA",IF(OR('Paso 2 Ingreso de datos'!M1168=0,'Paso 2 Ingreso de datos'!M1168=1,'Paso 2 Ingreso de datos'!M1168=2,'Paso 2 Ingreso de datos'!M1168=3,'Paso 2 Ingreso de datos'!M1168=4),'Paso 2 Ingreso de datos'!M1168,"NA"))</f>
        <v>NA</v>
      </c>
      <c r="I1175" s="3" t="str">
        <f>IF(ISBLANK('Paso 2 Ingreso de datos'!N1168),"NA",IF(OR('Paso 2 Ingreso de datos'!N1168=0,'Paso 2 Ingreso de datos'!N1168=1,'Paso 2 Ingreso de datos'!N1168=2,'Paso 2 Ingreso de datos'!N1168=3,'Paso 2 Ingreso de datos'!N1168=4),'Paso 2 Ingreso de datos'!N1168,"NA"))</f>
        <v>NA</v>
      </c>
      <c r="J1175" s="3" t="str">
        <f>IF(ISBLANK('Paso 2 Ingreso de datos'!O1168),"NA",IF(OR('Paso 2 Ingreso de datos'!O1168=0,'Paso 2 Ingreso de datos'!O1168=1,'Paso 2 Ingreso de datos'!O1168=2,'Paso 2 Ingreso de datos'!O1168=3,'Paso 2 Ingreso de datos'!O1168=4),'Paso 2 Ingreso de datos'!O1168,"NA"))</f>
        <v>NA</v>
      </c>
      <c r="K1175" s="3" t="str">
        <f>IF(ISBLANK('Paso 2 Ingreso de datos'!P1168),"NA",IF(OR('Paso 2 Ingreso de datos'!P1168=0,'Paso 2 Ingreso de datos'!P1168=1,'Paso 2 Ingreso de datos'!P1168=2,'Paso 2 Ingreso de datos'!P1168=3,'Paso 2 Ingreso de datos'!P1168=4),'Paso 2 Ingreso de datos'!P1168,"NA"))</f>
        <v>NA</v>
      </c>
      <c r="L1175" s="3" t="str">
        <f>IF(ISBLANK('Paso 2 Ingreso de datos'!Q1168),"NA",IF(OR('Paso 2 Ingreso de datos'!Q1168=0,'Paso 2 Ingreso de datos'!Q1168=1,'Paso 2 Ingreso de datos'!Q1168=2,'Paso 2 Ingreso de datos'!Q1168=3,'Paso 2 Ingreso de datos'!Q1168=4),'Paso 2 Ingreso de datos'!Q1168,"NA"))</f>
        <v>NA</v>
      </c>
      <c r="M1175" s="3" t="str">
        <f>IF(ISBLANK('Paso 2 Ingreso de datos'!R1168),"NA",IF(OR('Paso 2 Ingreso de datos'!R1168=0,'Paso 2 Ingreso de datos'!R1168=1,'Paso 2 Ingreso de datos'!R1168=2,'Paso 2 Ingreso de datos'!R1168=3,'Paso 2 Ingreso de datos'!R1168=4),'Paso 2 Ingreso de datos'!R1168,"NA"))</f>
        <v>NA</v>
      </c>
      <c r="N1175" s="3" t="str">
        <f>IF(ISBLANK('Paso 2 Ingreso de datos'!S1168),"NA",IF(OR('Paso 2 Ingreso de datos'!S1168=0,'Paso 2 Ingreso de datos'!S1168=1,'Paso 2 Ingreso de datos'!S1168=2,'Paso 2 Ingreso de datos'!S1168=3,'Paso 2 Ingreso de datos'!S1168=4),'Paso 2 Ingreso de datos'!S1168,"NA"))</f>
        <v>NA</v>
      </c>
      <c r="O1175" s="3" t="str">
        <f>IF(ISBLANK('Paso 2 Ingreso de datos'!T1168),"NA",IF(OR('Paso 2 Ingreso de datos'!T1168=0,'Paso 2 Ingreso de datos'!T1168=1,'Paso 2 Ingreso de datos'!T1168=2,'Paso 2 Ingreso de datos'!T1168=3,'Paso 2 Ingreso de datos'!T1168=4),'Paso 2 Ingreso de datos'!T1168,"NA"))</f>
        <v>NA</v>
      </c>
      <c r="P1175" s="3" t="str">
        <f>IF(ISBLANK('Paso 2 Ingreso de datos'!U1168),"NA",IF(OR('Paso 2 Ingreso de datos'!U1168=0,'Paso 2 Ingreso de datos'!U1168=1,'Paso 2 Ingreso de datos'!U1168=2,'Paso 2 Ingreso de datos'!U1168=3,'Paso 2 Ingreso de datos'!U1168=4),'Paso 2 Ingreso de datos'!U1168,"NA"))</f>
        <v>NA</v>
      </c>
      <c r="Q1175" s="3" t="str">
        <f>IF(ISBLANK('Paso 2 Ingreso de datos'!V1168),"NA",IF(OR('Paso 2 Ingreso de datos'!V1168=0,'Paso 2 Ingreso de datos'!V1168=1,'Paso 2 Ingreso de datos'!V1168=2,'Paso 2 Ingreso de datos'!V1168=3,'Paso 2 Ingreso de datos'!V1168=4),'Paso 2 Ingreso de datos'!V1168,"NA"))</f>
        <v>NA</v>
      </c>
      <c r="R1175" s="3" t="str">
        <f>IF(ISBLANK('Paso 2 Ingreso de datos'!W1168),"NA",IF(OR('Paso 2 Ingreso de datos'!W1168=0,'Paso 2 Ingreso de datos'!W1168=1,'Paso 2 Ingreso de datos'!W1168=2,'Paso 2 Ingreso de datos'!W1168=3,'Paso 2 Ingreso de datos'!W1168=4),'Paso 2 Ingreso de datos'!W1168,"NA"))</f>
        <v>NA</v>
      </c>
      <c r="S1175" s="3" t="str">
        <f>IF(ISBLANK('Paso 2 Ingreso de datos'!X1168),"NA",IF(OR('Paso 2 Ingreso de datos'!X1168=0,'Paso 2 Ingreso de datos'!X1168=1,'Paso 2 Ingreso de datos'!X1168=2,'Paso 2 Ingreso de datos'!X1168=3,'Paso 2 Ingreso de datos'!X1168=4),'Paso 2 Ingreso de datos'!X1168,"NA"))</f>
        <v>NA</v>
      </c>
      <c r="T1175" s="3" t="str">
        <f>IF(ISBLANK('Paso 2 Ingreso de datos'!Y1168),"NA",IF(OR('Paso 2 Ingreso de datos'!Y1168=0,'Paso 2 Ingreso de datos'!Y1168=1,'Paso 2 Ingreso de datos'!Y1168=2,'Paso 2 Ingreso de datos'!Y1168=3,'Paso 2 Ingreso de datos'!Y1168=4),'Paso 2 Ingreso de datos'!Y1168,"NA"))</f>
        <v>NA</v>
      </c>
      <c r="U1175" s="3" t="str">
        <f>IF(ISBLANK('Paso 2 Ingreso de datos'!Z1168),"NA",IF(OR('Paso 2 Ingreso de datos'!Z1168=0,'Paso 2 Ingreso de datos'!Z1168=1,'Paso 2 Ingreso de datos'!Z1168=2,'Paso 2 Ingreso de datos'!Z1168=3,'Paso 2 Ingreso de datos'!Z1168=4),'Paso 2 Ingreso de datos'!Z1168,"NA"))</f>
        <v>NA</v>
      </c>
      <c r="W1175" s="3">
        <f>SUM(COUNTIFS('Paso 2 Ingreso de datos'!G1168:Z1168,"&gt;=0",'Paso 2 Ingreso de datos'!G1168:Z1168,"&lt;=4"),COUNTA('Paso 2 Ingreso de datos'!A1168))</f>
        <v>0</v>
      </c>
      <c r="X1175" s="1" t="str">
        <f>IF(SUM('Paso 2 Ingreso de datos'!A1168:Z1168)&gt;0,"HD","FD")</f>
        <v>FD</v>
      </c>
    </row>
    <row r="1176" spans="1:24">
      <c r="A1176" s="3" t="str">
        <f>IF(AND(W1176=21,X1176),'Paso 2 Ingreso de datos'!A1169,IF(AND(Paso2!W1176=0,Paso2!X1176="FD"),"NA","FD"))</f>
        <v>NA</v>
      </c>
      <c r="B1176" s="3" t="str">
        <f>IF(ISBLANK('Paso 2 Ingreso de datos'!G1169),"NA",IF(OR('Paso 2 Ingreso de datos'!G1169=0,'Paso 2 Ingreso de datos'!G1169=1,'Paso 2 Ingreso de datos'!G1169=2,'Paso 2 Ingreso de datos'!G1169=3,'Paso 2 Ingreso de datos'!G1169=4),'Paso 2 Ingreso de datos'!G1169,"NA"))</f>
        <v>NA</v>
      </c>
      <c r="C1176" s="3" t="str">
        <f>IF(ISBLANK('Paso 2 Ingreso de datos'!H1169),"NA",IF(OR('Paso 2 Ingreso de datos'!H1169=0,'Paso 2 Ingreso de datos'!H1169=1,'Paso 2 Ingreso de datos'!H1169=2,'Paso 2 Ingreso de datos'!H1169=3,'Paso 2 Ingreso de datos'!H1169=4),'Paso 2 Ingreso de datos'!H1169,"NA"))</f>
        <v>NA</v>
      </c>
      <c r="D1176" s="3" t="str">
        <f>IF(ISBLANK('Paso 2 Ingreso de datos'!I1169),"NA",IF(OR('Paso 2 Ingreso de datos'!I1169=0,'Paso 2 Ingreso de datos'!I1169=1,'Paso 2 Ingreso de datos'!I1169=2,'Paso 2 Ingreso de datos'!I1169=3,'Paso 2 Ingreso de datos'!I1169=4),'Paso 2 Ingreso de datos'!I1169,"NA"))</f>
        <v>NA</v>
      </c>
      <c r="E1176" s="3" t="str">
        <f>IF(ISBLANK('Paso 2 Ingreso de datos'!J1169),"NA",IF(OR('Paso 2 Ingreso de datos'!J1169=0,'Paso 2 Ingreso de datos'!J1169=1,'Paso 2 Ingreso de datos'!J1169=2,'Paso 2 Ingreso de datos'!J1169=3,'Paso 2 Ingreso de datos'!J1169=4),'Paso 2 Ingreso de datos'!J1169,"NA"))</f>
        <v>NA</v>
      </c>
      <c r="F1176" s="3" t="str">
        <f>IF(ISBLANK('Paso 2 Ingreso de datos'!K1169),"NA",IF(OR('Paso 2 Ingreso de datos'!K1169=0,'Paso 2 Ingreso de datos'!K1169=1,'Paso 2 Ingreso de datos'!K1169=2,'Paso 2 Ingreso de datos'!K1169=3,'Paso 2 Ingreso de datos'!K1169=4),'Paso 2 Ingreso de datos'!K1169,"NA"))</f>
        <v>NA</v>
      </c>
      <c r="G1176" s="3" t="str">
        <f>IF(ISBLANK('Paso 2 Ingreso de datos'!L1169),"NA",IF(OR('Paso 2 Ingreso de datos'!L1169=0,'Paso 2 Ingreso de datos'!L1169=1,'Paso 2 Ingreso de datos'!L1169=2,'Paso 2 Ingreso de datos'!L1169=3,'Paso 2 Ingreso de datos'!L1169=4),'Paso 2 Ingreso de datos'!L1169,"NA"))</f>
        <v>NA</v>
      </c>
      <c r="H1176" s="3" t="str">
        <f>IF(ISBLANK('Paso 2 Ingreso de datos'!M1169),"NA",IF(OR('Paso 2 Ingreso de datos'!M1169=0,'Paso 2 Ingreso de datos'!M1169=1,'Paso 2 Ingreso de datos'!M1169=2,'Paso 2 Ingreso de datos'!M1169=3,'Paso 2 Ingreso de datos'!M1169=4),'Paso 2 Ingreso de datos'!M1169,"NA"))</f>
        <v>NA</v>
      </c>
      <c r="I1176" s="3" t="str">
        <f>IF(ISBLANK('Paso 2 Ingreso de datos'!N1169),"NA",IF(OR('Paso 2 Ingreso de datos'!N1169=0,'Paso 2 Ingreso de datos'!N1169=1,'Paso 2 Ingreso de datos'!N1169=2,'Paso 2 Ingreso de datos'!N1169=3,'Paso 2 Ingreso de datos'!N1169=4),'Paso 2 Ingreso de datos'!N1169,"NA"))</f>
        <v>NA</v>
      </c>
      <c r="J1176" s="3" t="str">
        <f>IF(ISBLANK('Paso 2 Ingreso de datos'!O1169),"NA",IF(OR('Paso 2 Ingreso de datos'!O1169=0,'Paso 2 Ingreso de datos'!O1169=1,'Paso 2 Ingreso de datos'!O1169=2,'Paso 2 Ingreso de datos'!O1169=3,'Paso 2 Ingreso de datos'!O1169=4),'Paso 2 Ingreso de datos'!O1169,"NA"))</f>
        <v>NA</v>
      </c>
      <c r="K1176" s="3" t="str">
        <f>IF(ISBLANK('Paso 2 Ingreso de datos'!P1169),"NA",IF(OR('Paso 2 Ingreso de datos'!P1169=0,'Paso 2 Ingreso de datos'!P1169=1,'Paso 2 Ingreso de datos'!P1169=2,'Paso 2 Ingreso de datos'!P1169=3,'Paso 2 Ingreso de datos'!P1169=4),'Paso 2 Ingreso de datos'!P1169,"NA"))</f>
        <v>NA</v>
      </c>
      <c r="L1176" s="3" t="str">
        <f>IF(ISBLANK('Paso 2 Ingreso de datos'!Q1169),"NA",IF(OR('Paso 2 Ingreso de datos'!Q1169=0,'Paso 2 Ingreso de datos'!Q1169=1,'Paso 2 Ingreso de datos'!Q1169=2,'Paso 2 Ingreso de datos'!Q1169=3,'Paso 2 Ingreso de datos'!Q1169=4),'Paso 2 Ingreso de datos'!Q1169,"NA"))</f>
        <v>NA</v>
      </c>
      <c r="M1176" s="3" t="str">
        <f>IF(ISBLANK('Paso 2 Ingreso de datos'!R1169),"NA",IF(OR('Paso 2 Ingreso de datos'!R1169=0,'Paso 2 Ingreso de datos'!R1169=1,'Paso 2 Ingreso de datos'!R1169=2,'Paso 2 Ingreso de datos'!R1169=3,'Paso 2 Ingreso de datos'!R1169=4),'Paso 2 Ingreso de datos'!R1169,"NA"))</f>
        <v>NA</v>
      </c>
      <c r="N1176" s="3" t="str">
        <f>IF(ISBLANK('Paso 2 Ingreso de datos'!S1169),"NA",IF(OR('Paso 2 Ingreso de datos'!S1169=0,'Paso 2 Ingreso de datos'!S1169=1,'Paso 2 Ingreso de datos'!S1169=2,'Paso 2 Ingreso de datos'!S1169=3,'Paso 2 Ingreso de datos'!S1169=4),'Paso 2 Ingreso de datos'!S1169,"NA"))</f>
        <v>NA</v>
      </c>
      <c r="O1176" s="3" t="str">
        <f>IF(ISBLANK('Paso 2 Ingreso de datos'!T1169),"NA",IF(OR('Paso 2 Ingreso de datos'!T1169=0,'Paso 2 Ingreso de datos'!T1169=1,'Paso 2 Ingreso de datos'!T1169=2,'Paso 2 Ingreso de datos'!T1169=3,'Paso 2 Ingreso de datos'!T1169=4),'Paso 2 Ingreso de datos'!T1169,"NA"))</f>
        <v>NA</v>
      </c>
      <c r="P1176" s="3" t="str">
        <f>IF(ISBLANK('Paso 2 Ingreso de datos'!U1169),"NA",IF(OR('Paso 2 Ingreso de datos'!U1169=0,'Paso 2 Ingreso de datos'!U1169=1,'Paso 2 Ingreso de datos'!U1169=2,'Paso 2 Ingreso de datos'!U1169=3,'Paso 2 Ingreso de datos'!U1169=4),'Paso 2 Ingreso de datos'!U1169,"NA"))</f>
        <v>NA</v>
      </c>
      <c r="Q1176" s="3" t="str">
        <f>IF(ISBLANK('Paso 2 Ingreso de datos'!V1169),"NA",IF(OR('Paso 2 Ingreso de datos'!V1169=0,'Paso 2 Ingreso de datos'!V1169=1,'Paso 2 Ingreso de datos'!V1169=2,'Paso 2 Ingreso de datos'!V1169=3,'Paso 2 Ingreso de datos'!V1169=4),'Paso 2 Ingreso de datos'!V1169,"NA"))</f>
        <v>NA</v>
      </c>
      <c r="R1176" s="3" t="str">
        <f>IF(ISBLANK('Paso 2 Ingreso de datos'!W1169),"NA",IF(OR('Paso 2 Ingreso de datos'!W1169=0,'Paso 2 Ingreso de datos'!W1169=1,'Paso 2 Ingreso de datos'!W1169=2,'Paso 2 Ingreso de datos'!W1169=3,'Paso 2 Ingreso de datos'!W1169=4),'Paso 2 Ingreso de datos'!W1169,"NA"))</f>
        <v>NA</v>
      </c>
      <c r="S1176" s="3" t="str">
        <f>IF(ISBLANK('Paso 2 Ingreso de datos'!X1169),"NA",IF(OR('Paso 2 Ingreso de datos'!X1169=0,'Paso 2 Ingreso de datos'!X1169=1,'Paso 2 Ingreso de datos'!X1169=2,'Paso 2 Ingreso de datos'!X1169=3,'Paso 2 Ingreso de datos'!X1169=4),'Paso 2 Ingreso de datos'!X1169,"NA"))</f>
        <v>NA</v>
      </c>
      <c r="T1176" s="3" t="str">
        <f>IF(ISBLANK('Paso 2 Ingreso de datos'!Y1169),"NA",IF(OR('Paso 2 Ingreso de datos'!Y1169=0,'Paso 2 Ingreso de datos'!Y1169=1,'Paso 2 Ingreso de datos'!Y1169=2,'Paso 2 Ingreso de datos'!Y1169=3,'Paso 2 Ingreso de datos'!Y1169=4),'Paso 2 Ingreso de datos'!Y1169,"NA"))</f>
        <v>NA</v>
      </c>
      <c r="U1176" s="3" t="str">
        <f>IF(ISBLANK('Paso 2 Ingreso de datos'!Z1169),"NA",IF(OR('Paso 2 Ingreso de datos'!Z1169=0,'Paso 2 Ingreso de datos'!Z1169=1,'Paso 2 Ingreso de datos'!Z1169=2,'Paso 2 Ingreso de datos'!Z1169=3,'Paso 2 Ingreso de datos'!Z1169=4),'Paso 2 Ingreso de datos'!Z1169,"NA"))</f>
        <v>NA</v>
      </c>
      <c r="W1176" s="3">
        <f>SUM(COUNTIFS('Paso 2 Ingreso de datos'!G1169:Z1169,"&gt;=0",'Paso 2 Ingreso de datos'!G1169:Z1169,"&lt;=4"),COUNTA('Paso 2 Ingreso de datos'!A1169))</f>
        <v>0</v>
      </c>
      <c r="X1176" s="1" t="str">
        <f>IF(SUM('Paso 2 Ingreso de datos'!A1169:Z1169)&gt;0,"HD","FD")</f>
        <v>FD</v>
      </c>
    </row>
    <row r="1177" spans="1:24">
      <c r="A1177" s="3" t="str">
        <f>IF(AND(W1177=21,X1177),'Paso 2 Ingreso de datos'!A1170,IF(AND(Paso2!W1177=0,Paso2!X1177="FD"),"NA","FD"))</f>
        <v>NA</v>
      </c>
      <c r="B1177" s="3" t="str">
        <f>IF(ISBLANK('Paso 2 Ingreso de datos'!G1170),"NA",IF(OR('Paso 2 Ingreso de datos'!G1170=0,'Paso 2 Ingreso de datos'!G1170=1,'Paso 2 Ingreso de datos'!G1170=2,'Paso 2 Ingreso de datos'!G1170=3,'Paso 2 Ingreso de datos'!G1170=4),'Paso 2 Ingreso de datos'!G1170,"NA"))</f>
        <v>NA</v>
      </c>
      <c r="C1177" s="3" t="str">
        <f>IF(ISBLANK('Paso 2 Ingreso de datos'!H1170),"NA",IF(OR('Paso 2 Ingreso de datos'!H1170=0,'Paso 2 Ingreso de datos'!H1170=1,'Paso 2 Ingreso de datos'!H1170=2,'Paso 2 Ingreso de datos'!H1170=3,'Paso 2 Ingreso de datos'!H1170=4),'Paso 2 Ingreso de datos'!H1170,"NA"))</f>
        <v>NA</v>
      </c>
      <c r="D1177" s="3" t="str">
        <f>IF(ISBLANK('Paso 2 Ingreso de datos'!I1170),"NA",IF(OR('Paso 2 Ingreso de datos'!I1170=0,'Paso 2 Ingreso de datos'!I1170=1,'Paso 2 Ingreso de datos'!I1170=2,'Paso 2 Ingreso de datos'!I1170=3,'Paso 2 Ingreso de datos'!I1170=4),'Paso 2 Ingreso de datos'!I1170,"NA"))</f>
        <v>NA</v>
      </c>
      <c r="E1177" s="3" t="str">
        <f>IF(ISBLANK('Paso 2 Ingreso de datos'!J1170),"NA",IF(OR('Paso 2 Ingreso de datos'!J1170=0,'Paso 2 Ingreso de datos'!J1170=1,'Paso 2 Ingreso de datos'!J1170=2,'Paso 2 Ingreso de datos'!J1170=3,'Paso 2 Ingreso de datos'!J1170=4),'Paso 2 Ingreso de datos'!J1170,"NA"))</f>
        <v>NA</v>
      </c>
      <c r="F1177" s="3" t="str">
        <f>IF(ISBLANK('Paso 2 Ingreso de datos'!K1170),"NA",IF(OR('Paso 2 Ingreso de datos'!K1170=0,'Paso 2 Ingreso de datos'!K1170=1,'Paso 2 Ingreso de datos'!K1170=2,'Paso 2 Ingreso de datos'!K1170=3,'Paso 2 Ingreso de datos'!K1170=4),'Paso 2 Ingreso de datos'!K1170,"NA"))</f>
        <v>NA</v>
      </c>
      <c r="G1177" s="3" t="str">
        <f>IF(ISBLANK('Paso 2 Ingreso de datos'!L1170),"NA",IF(OR('Paso 2 Ingreso de datos'!L1170=0,'Paso 2 Ingreso de datos'!L1170=1,'Paso 2 Ingreso de datos'!L1170=2,'Paso 2 Ingreso de datos'!L1170=3,'Paso 2 Ingreso de datos'!L1170=4),'Paso 2 Ingreso de datos'!L1170,"NA"))</f>
        <v>NA</v>
      </c>
      <c r="H1177" s="3" t="str">
        <f>IF(ISBLANK('Paso 2 Ingreso de datos'!M1170),"NA",IF(OR('Paso 2 Ingreso de datos'!M1170=0,'Paso 2 Ingreso de datos'!M1170=1,'Paso 2 Ingreso de datos'!M1170=2,'Paso 2 Ingreso de datos'!M1170=3,'Paso 2 Ingreso de datos'!M1170=4),'Paso 2 Ingreso de datos'!M1170,"NA"))</f>
        <v>NA</v>
      </c>
      <c r="I1177" s="3" t="str">
        <f>IF(ISBLANK('Paso 2 Ingreso de datos'!N1170),"NA",IF(OR('Paso 2 Ingreso de datos'!N1170=0,'Paso 2 Ingreso de datos'!N1170=1,'Paso 2 Ingreso de datos'!N1170=2,'Paso 2 Ingreso de datos'!N1170=3,'Paso 2 Ingreso de datos'!N1170=4),'Paso 2 Ingreso de datos'!N1170,"NA"))</f>
        <v>NA</v>
      </c>
      <c r="J1177" s="3" t="str">
        <f>IF(ISBLANK('Paso 2 Ingreso de datos'!O1170),"NA",IF(OR('Paso 2 Ingreso de datos'!O1170=0,'Paso 2 Ingreso de datos'!O1170=1,'Paso 2 Ingreso de datos'!O1170=2,'Paso 2 Ingreso de datos'!O1170=3,'Paso 2 Ingreso de datos'!O1170=4),'Paso 2 Ingreso de datos'!O1170,"NA"))</f>
        <v>NA</v>
      </c>
      <c r="K1177" s="3" t="str">
        <f>IF(ISBLANK('Paso 2 Ingreso de datos'!P1170),"NA",IF(OR('Paso 2 Ingreso de datos'!P1170=0,'Paso 2 Ingreso de datos'!P1170=1,'Paso 2 Ingreso de datos'!P1170=2,'Paso 2 Ingreso de datos'!P1170=3,'Paso 2 Ingreso de datos'!P1170=4),'Paso 2 Ingreso de datos'!P1170,"NA"))</f>
        <v>NA</v>
      </c>
      <c r="L1177" s="3" t="str">
        <f>IF(ISBLANK('Paso 2 Ingreso de datos'!Q1170),"NA",IF(OR('Paso 2 Ingreso de datos'!Q1170=0,'Paso 2 Ingreso de datos'!Q1170=1,'Paso 2 Ingreso de datos'!Q1170=2,'Paso 2 Ingreso de datos'!Q1170=3,'Paso 2 Ingreso de datos'!Q1170=4),'Paso 2 Ingreso de datos'!Q1170,"NA"))</f>
        <v>NA</v>
      </c>
      <c r="M1177" s="3" t="str">
        <f>IF(ISBLANK('Paso 2 Ingreso de datos'!R1170),"NA",IF(OR('Paso 2 Ingreso de datos'!R1170=0,'Paso 2 Ingreso de datos'!R1170=1,'Paso 2 Ingreso de datos'!R1170=2,'Paso 2 Ingreso de datos'!R1170=3,'Paso 2 Ingreso de datos'!R1170=4),'Paso 2 Ingreso de datos'!R1170,"NA"))</f>
        <v>NA</v>
      </c>
      <c r="N1177" s="3" t="str">
        <f>IF(ISBLANK('Paso 2 Ingreso de datos'!S1170),"NA",IF(OR('Paso 2 Ingreso de datos'!S1170=0,'Paso 2 Ingreso de datos'!S1170=1,'Paso 2 Ingreso de datos'!S1170=2,'Paso 2 Ingreso de datos'!S1170=3,'Paso 2 Ingreso de datos'!S1170=4),'Paso 2 Ingreso de datos'!S1170,"NA"))</f>
        <v>NA</v>
      </c>
      <c r="O1177" s="3" t="str">
        <f>IF(ISBLANK('Paso 2 Ingreso de datos'!T1170),"NA",IF(OR('Paso 2 Ingreso de datos'!T1170=0,'Paso 2 Ingreso de datos'!T1170=1,'Paso 2 Ingreso de datos'!T1170=2,'Paso 2 Ingreso de datos'!T1170=3,'Paso 2 Ingreso de datos'!T1170=4),'Paso 2 Ingreso de datos'!T1170,"NA"))</f>
        <v>NA</v>
      </c>
      <c r="P1177" s="3" t="str">
        <f>IF(ISBLANK('Paso 2 Ingreso de datos'!U1170),"NA",IF(OR('Paso 2 Ingreso de datos'!U1170=0,'Paso 2 Ingreso de datos'!U1170=1,'Paso 2 Ingreso de datos'!U1170=2,'Paso 2 Ingreso de datos'!U1170=3,'Paso 2 Ingreso de datos'!U1170=4),'Paso 2 Ingreso de datos'!U1170,"NA"))</f>
        <v>NA</v>
      </c>
      <c r="Q1177" s="3" t="str">
        <f>IF(ISBLANK('Paso 2 Ingreso de datos'!V1170),"NA",IF(OR('Paso 2 Ingreso de datos'!V1170=0,'Paso 2 Ingreso de datos'!V1170=1,'Paso 2 Ingreso de datos'!V1170=2,'Paso 2 Ingreso de datos'!V1170=3,'Paso 2 Ingreso de datos'!V1170=4),'Paso 2 Ingreso de datos'!V1170,"NA"))</f>
        <v>NA</v>
      </c>
      <c r="R1177" s="3" t="str">
        <f>IF(ISBLANK('Paso 2 Ingreso de datos'!W1170),"NA",IF(OR('Paso 2 Ingreso de datos'!W1170=0,'Paso 2 Ingreso de datos'!W1170=1,'Paso 2 Ingreso de datos'!W1170=2,'Paso 2 Ingreso de datos'!W1170=3,'Paso 2 Ingreso de datos'!W1170=4),'Paso 2 Ingreso de datos'!W1170,"NA"))</f>
        <v>NA</v>
      </c>
      <c r="S1177" s="3" t="str">
        <f>IF(ISBLANK('Paso 2 Ingreso de datos'!X1170),"NA",IF(OR('Paso 2 Ingreso de datos'!X1170=0,'Paso 2 Ingreso de datos'!X1170=1,'Paso 2 Ingreso de datos'!X1170=2,'Paso 2 Ingreso de datos'!X1170=3,'Paso 2 Ingreso de datos'!X1170=4),'Paso 2 Ingreso de datos'!X1170,"NA"))</f>
        <v>NA</v>
      </c>
      <c r="T1177" s="3" t="str">
        <f>IF(ISBLANK('Paso 2 Ingreso de datos'!Y1170),"NA",IF(OR('Paso 2 Ingreso de datos'!Y1170=0,'Paso 2 Ingreso de datos'!Y1170=1,'Paso 2 Ingreso de datos'!Y1170=2,'Paso 2 Ingreso de datos'!Y1170=3,'Paso 2 Ingreso de datos'!Y1170=4),'Paso 2 Ingreso de datos'!Y1170,"NA"))</f>
        <v>NA</v>
      </c>
      <c r="U1177" s="3" t="str">
        <f>IF(ISBLANK('Paso 2 Ingreso de datos'!Z1170),"NA",IF(OR('Paso 2 Ingreso de datos'!Z1170=0,'Paso 2 Ingreso de datos'!Z1170=1,'Paso 2 Ingreso de datos'!Z1170=2,'Paso 2 Ingreso de datos'!Z1170=3,'Paso 2 Ingreso de datos'!Z1170=4),'Paso 2 Ingreso de datos'!Z1170,"NA"))</f>
        <v>NA</v>
      </c>
      <c r="W1177" s="3">
        <f>SUM(COUNTIFS('Paso 2 Ingreso de datos'!G1170:Z1170,"&gt;=0",'Paso 2 Ingreso de datos'!G1170:Z1170,"&lt;=4"),COUNTA('Paso 2 Ingreso de datos'!A1170))</f>
        <v>0</v>
      </c>
      <c r="X1177" s="1" t="str">
        <f>IF(SUM('Paso 2 Ingreso de datos'!A1170:Z1170)&gt;0,"HD","FD")</f>
        <v>FD</v>
      </c>
    </row>
    <row r="1178" spans="1:24">
      <c r="A1178" s="3" t="str">
        <f>IF(AND(W1178=21,X1178),'Paso 2 Ingreso de datos'!A1171,IF(AND(Paso2!W1178=0,Paso2!X1178="FD"),"NA","FD"))</f>
        <v>NA</v>
      </c>
      <c r="B1178" s="3" t="str">
        <f>IF(ISBLANK('Paso 2 Ingreso de datos'!G1171),"NA",IF(OR('Paso 2 Ingreso de datos'!G1171=0,'Paso 2 Ingreso de datos'!G1171=1,'Paso 2 Ingreso de datos'!G1171=2,'Paso 2 Ingreso de datos'!G1171=3,'Paso 2 Ingreso de datos'!G1171=4),'Paso 2 Ingreso de datos'!G1171,"NA"))</f>
        <v>NA</v>
      </c>
      <c r="C1178" s="3" t="str">
        <f>IF(ISBLANK('Paso 2 Ingreso de datos'!H1171),"NA",IF(OR('Paso 2 Ingreso de datos'!H1171=0,'Paso 2 Ingreso de datos'!H1171=1,'Paso 2 Ingreso de datos'!H1171=2,'Paso 2 Ingreso de datos'!H1171=3,'Paso 2 Ingreso de datos'!H1171=4),'Paso 2 Ingreso de datos'!H1171,"NA"))</f>
        <v>NA</v>
      </c>
      <c r="D1178" s="3" t="str">
        <f>IF(ISBLANK('Paso 2 Ingreso de datos'!I1171),"NA",IF(OR('Paso 2 Ingreso de datos'!I1171=0,'Paso 2 Ingreso de datos'!I1171=1,'Paso 2 Ingreso de datos'!I1171=2,'Paso 2 Ingreso de datos'!I1171=3,'Paso 2 Ingreso de datos'!I1171=4),'Paso 2 Ingreso de datos'!I1171,"NA"))</f>
        <v>NA</v>
      </c>
      <c r="E1178" s="3" t="str">
        <f>IF(ISBLANK('Paso 2 Ingreso de datos'!J1171),"NA",IF(OR('Paso 2 Ingreso de datos'!J1171=0,'Paso 2 Ingreso de datos'!J1171=1,'Paso 2 Ingreso de datos'!J1171=2,'Paso 2 Ingreso de datos'!J1171=3,'Paso 2 Ingreso de datos'!J1171=4),'Paso 2 Ingreso de datos'!J1171,"NA"))</f>
        <v>NA</v>
      </c>
      <c r="F1178" s="3" t="str">
        <f>IF(ISBLANK('Paso 2 Ingreso de datos'!K1171),"NA",IF(OR('Paso 2 Ingreso de datos'!K1171=0,'Paso 2 Ingreso de datos'!K1171=1,'Paso 2 Ingreso de datos'!K1171=2,'Paso 2 Ingreso de datos'!K1171=3,'Paso 2 Ingreso de datos'!K1171=4),'Paso 2 Ingreso de datos'!K1171,"NA"))</f>
        <v>NA</v>
      </c>
      <c r="G1178" s="3" t="str">
        <f>IF(ISBLANK('Paso 2 Ingreso de datos'!L1171),"NA",IF(OR('Paso 2 Ingreso de datos'!L1171=0,'Paso 2 Ingreso de datos'!L1171=1,'Paso 2 Ingreso de datos'!L1171=2,'Paso 2 Ingreso de datos'!L1171=3,'Paso 2 Ingreso de datos'!L1171=4),'Paso 2 Ingreso de datos'!L1171,"NA"))</f>
        <v>NA</v>
      </c>
      <c r="H1178" s="3" t="str">
        <f>IF(ISBLANK('Paso 2 Ingreso de datos'!M1171),"NA",IF(OR('Paso 2 Ingreso de datos'!M1171=0,'Paso 2 Ingreso de datos'!M1171=1,'Paso 2 Ingreso de datos'!M1171=2,'Paso 2 Ingreso de datos'!M1171=3,'Paso 2 Ingreso de datos'!M1171=4),'Paso 2 Ingreso de datos'!M1171,"NA"))</f>
        <v>NA</v>
      </c>
      <c r="I1178" s="3" t="str">
        <f>IF(ISBLANK('Paso 2 Ingreso de datos'!N1171),"NA",IF(OR('Paso 2 Ingreso de datos'!N1171=0,'Paso 2 Ingreso de datos'!N1171=1,'Paso 2 Ingreso de datos'!N1171=2,'Paso 2 Ingreso de datos'!N1171=3,'Paso 2 Ingreso de datos'!N1171=4),'Paso 2 Ingreso de datos'!N1171,"NA"))</f>
        <v>NA</v>
      </c>
      <c r="J1178" s="3" t="str">
        <f>IF(ISBLANK('Paso 2 Ingreso de datos'!O1171),"NA",IF(OR('Paso 2 Ingreso de datos'!O1171=0,'Paso 2 Ingreso de datos'!O1171=1,'Paso 2 Ingreso de datos'!O1171=2,'Paso 2 Ingreso de datos'!O1171=3,'Paso 2 Ingreso de datos'!O1171=4),'Paso 2 Ingreso de datos'!O1171,"NA"))</f>
        <v>NA</v>
      </c>
      <c r="K1178" s="3" t="str">
        <f>IF(ISBLANK('Paso 2 Ingreso de datos'!P1171),"NA",IF(OR('Paso 2 Ingreso de datos'!P1171=0,'Paso 2 Ingreso de datos'!P1171=1,'Paso 2 Ingreso de datos'!P1171=2,'Paso 2 Ingreso de datos'!P1171=3,'Paso 2 Ingreso de datos'!P1171=4),'Paso 2 Ingreso de datos'!P1171,"NA"))</f>
        <v>NA</v>
      </c>
      <c r="L1178" s="3" t="str">
        <f>IF(ISBLANK('Paso 2 Ingreso de datos'!Q1171),"NA",IF(OR('Paso 2 Ingreso de datos'!Q1171=0,'Paso 2 Ingreso de datos'!Q1171=1,'Paso 2 Ingreso de datos'!Q1171=2,'Paso 2 Ingreso de datos'!Q1171=3,'Paso 2 Ingreso de datos'!Q1171=4),'Paso 2 Ingreso de datos'!Q1171,"NA"))</f>
        <v>NA</v>
      </c>
      <c r="M1178" s="3" t="str">
        <f>IF(ISBLANK('Paso 2 Ingreso de datos'!R1171),"NA",IF(OR('Paso 2 Ingreso de datos'!R1171=0,'Paso 2 Ingreso de datos'!R1171=1,'Paso 2 Ingreso de datos'!R1171=2,'Paso 2 Ingreso de datos'!R1171=3,'Paso 2 Ingreso de datos'!R1171=4),'Paso 2 Ingreso de datos'!R1171,"NA"))</f>
        <v>NA</v>
      </c>
      <c r="N1178" s="3" t="str">
        <f>IF(ISBLANK('Paso 2 Ingreso de datos'!S1171),"NA",IF(OR('Paso 2 Ingreso de datos'!S1171=0,'Paso 2 Ingreso de datos'!S1171=1,'Paso 2 Ingreso de datos'!S1171=2,'Paso 2 Ingreso de datos'!S1171=3,'Paso 2 Ingreso de datos'!S1171=4),'Paso 2 Ingreso de datos'!S1171,"NA"))</f>
        <v>NA</v>
      </c>
      <c r="O1178" s="3" t="str">
        <f>IF(ISBLANK('Paso 2 Ingreso de datos'!T1171),"NA",IF(OR('Paso 2 Ingreso de datos'!T1171=0,'Paso 2 Ingreso de datos'!T1171=1,'Paso 2 Ingreso de datos'!T1171=2,'Paso 2 Ingreso de datos'!T1171=3,'Paso 2 Ingreso de datos'!T1171=4),'Paso 2 Ingreso de datos'!T1171,"NA"))</f>
        <v>NA</v>
      </c>
      <c r="P1178" s="3" t="str">
        <f>IF(ISBLANK('Paso 2 Ingreso de datos'!U1171),"NA",IF(OR('Paso 2 Ingreso de datos'!U1171=0,'Paso 2 Ingreso de datos'!U1171=1,'Paso 2 Ingreso de datos'!U1171=2,'Paso 2 Ingreso de datos'!U1171=3,'Paso 2 Ingreso de datos'!U1171=4),'Paso 2 Ingreso de datos'!U1171,"NA"))</f>
        <v>NA</v>
      </c>
      <c r="Q1178" s="3" t="str">
        <f>IF(ISBLANK('Paso 2 Ingreso de datos'!V1171),"NA",IF(OR('Paso 2 Ingreso de datos'!V1171=0,'Paso 2 Ingreso de datos'!V1171=1,'Paso 2 Ingreso de datos'!V1171=2,'Paso 2 Ingreso de datos'!V1171=3,'Paso 2 Ingreso de datos'!V1171=4),'Paso 2 Ingreso de datos'!V1171,"NA"))</f>
        <v>NA</v>
      </c>
      <c r="R1178" s="3" t="str">
        <f>IF(ISBLANK('Paso 2 Ingreso de datos'!W1171),"NA",IF(OR('Paso 2 Ingreso de datos'!W1171=0,'Paso 2 Ingreso de datos'!W1171=1,'Paso 2 Ingreso de datos'!W1171=2,'Paso 2 Ingreso de datos'!W1171=3,'Paso 2 Ingreso de datos'!W1171=4),'Paso 2 Ingreso de datos'!W1171,"NA"))</f>
        <v>NA</v>
      </c>
      <c r="S1178" s="3" t="str">
        <f>IF(ISBLANK('Paso 2 Ingreso de datos'!X1171),"NA",IF(OR('Paso 2 Ingreso de datos'!X1171=0,'Paso 2 Ingreso de datos'!X1171=1,'Paso 2 Ingreso de datos'!X1171=2,'Paso 2 Ingreso de datos'!X1171=3,'Paso 2 Ingreso de datos'!X1171=4),'Paso 2 Ingreso de datos'!X1171,"NA"))</f>
        <v>NA</v>
      </c>
      <c r="T1178" s="3" t="str">
        <f>IF(ISBLANK('Paso 2 Ingreso de datos'!Y1171),"NA",IF(OR('Paso 2 Ingreso de datos'!Y1171=0,'Paso 2 Ingreso de datos'!Y1171=1,'Paso 2 Ingreso de datos'!Y1171=2,'Paso 2 Ingreso de datos'!Y1171=3,'Paso 2 Ingreso de datos'!Y1171=4),'Paso 2 Ingreso de datos'!Y1171,"NA"))</f>
        <v>NA</v>
      </c>
      <c r="U1178" s="3" t="str">
        <f>IF(ISBLANK('Paso 2 Ingreso de datos'!Z1171),"NA",IF(OR('Paso 2 Ingreso de datos'!Z1171=0,'Paso 2 Ingreso de datos'!Z1171=1,'Paso 2 Ingreso de datos'!Z1171=2,'Paso 2 Ingreso de datos'!Z1171=3,'Paso 2 Ingreso de datos'!Z1171=4),'Paso 2 Ingreso de datos'!Z1171,"NA"))</f>
        <v>NA</v>
      </c>
      <c r="W1178" s="3">
        <f>SUM(COUNTIFS('Paso 2 Ingreso de datos'!G1171:Z1171,"&gt;=0",'Paso 2 Ingreso de datos'!G1171:Z1171,"&lt;=4"),COUNTA('Paso 2 Ingreso de datos'!A1171))</f>
        <v>0</v>
      </c>
      <c r="X1178" s="1" t="str">
        <f>IF(SUM('Paso 2 Ingreso de datos'!A1171:Z1171)&gt;0,"HD","FD")</f>
        <v>FD</v>
      </c>
    </row>
    <row r="1179" spans="1:24">
      <c r="A1179" s="3" t="str">
        <f>IF(AND(W1179=21,X1179),'Paso 2 Ingreso de datos'!A1172,IF(AND(Paso2!W1179=0,Paso2!X1179="FD"),"NA","FD"))</f>
        <v>NA</v>
      </c>
      <c r="B1179" s="3" t="str">
        <f>IF(ISBLANK('Paso 2 Ingreso de datos'!G1172),"NA",IF(OR('Paso 2 Ingreso de datos'!G1172=0,'Paso 2 Ingreso de datos'!G1172=1,'Paso 2 Ingreso de datos'!G1172=2,'Paso 2 Ingreso de datos'!G1172=3,'Paso 2 Ingreso de datos'!G1172=4),'Paso 2 Ingreso de datos'!G1172,"NA"))</f>
        <v>NA</v>
      </c>
      <c r="C1179" s="3" t="str">
        <f>IF(ISBLANK('Paso 2 Ingreso de datos'!H1172),"NA",IF(OR('Paso 2 Ingreso de datos'!H1172=0,'Paso 2 Ingreso de datos'!H1172=1,'Paso 2 Ingreso de datos'!H1172=2,'Paso 2 Ingreso de datos'!H1172=3,'Paso 2 Ingreso de datos'!H1172=4),'Paso 2 Ingreso de datos'!H1172,"NA"))</f>
        <v>NA</v>
      </c>
      <c r="D1179" s="3" t="str">
        <f>IF(ISBLANK('Paso 2 Ingreso de datos'!I1172),"NA",IF(OR('Paso 2 Ingreso de datos'!I1172=0,'Paso 2 Ingreso de datos'!I1172=1,'Paso 2 Ingreso de datos'!I1172=2,'Paso 2 Ingreso de datos'!I1172=3,'Paso 2 Ingreso de datos'!I1172=4),'Paso 2 Ingreso de datos'!I1172,"NA"))</f>
        <v>NA</v>
      </c>
      <c r="E1179" s="3" t="str">
        <f>IF(ISBLANK('Paso 2 Ingreso de datos'!J1172),"NA",IF(OR('Paso 2 Ingreso de datos'!J1172=0,'Paso 2 Ingreso de datos'!J1172=1,'Paso 2 Ingreso de datos'!J1172=2,'Paso 2 Ingreso de datos'!J1172=3,'Paso 2 Ingreso de datos'!J1172=4),'Paso 2 Ingreso de datos'!J1172,"NA"))</f>
        <v>NA</v>
      </c>
      <c r="F1179" s="3" t="str">
        <f>IF(ISBLANK('Paso 2 Ingreso de datos'!K1172),"NA",IF(OR('Paso 2 Ingreso de datos'!K1172=0,'Paso 2 Ingreso de datos'!K1172=1,'Paso 2 Ingreso de datos'!K1172=2,'Paso 2 Ingreso de datos'!K1172=3,'Paso 2 Ingreso de datos'!K1172=4),'Paso 2 Ingreso de datos'!K1172,"NA"))</f>
        <v>NA</v>
      </c>
      <c r="G1179" s="3" t="str">
        <f>IF(ISBLANK('Paso 2 Ingreso de datos'!L1172),"NA",IF(OR('Paso 2 Ingreso de datos'!L1172=0,'Paso 2 Ingreso de datos'!L1172=1,'Paso 2 Ingreso de datos'!L1172=2,'Paso 2 Ingreso de datos'!L1172=3,'Paso 2 Ingreso de datos'!L1172=4),'Paso 2 Ingreso de datos'!L1172,"NA"))</f>
        <v>NA</v>
      </c>
      <c r="H1179" s="3" t="str">
        <f>IF(ISBLANK('Paso 2 Ingreso de datos'!M1172),"NA",IF(OR('Paso 2 Ingreso de datos'!M1172=0,'Paso 2 Ingreso de datos'!M1172=1,'Paso 2 Ingreso de datos'!M1172=2,'Paso 2 Ingreso de datos'!M1172=3,'Paso 2 Ingreso de datos'!M1172=4),'Paso 2 Ingreso de datos'!M1172,"NA"))</f>
        <v>NA</v>
      </c>
      <c r="I1179" s="3" t="str">
        <f>IF(ISBLANK('Paso 2 Ingreso de datos'!N1172),"NA",IF(OR('Paso 2 Ingreso de datos'!N1172=0,'Paso 2 Ingreso de datos'!N1172=1,'Paso 2 Ingreso de datos'!N1172=2,'Paso 2 Ingreso de datos'!N1172=3,'Paso 2 Ingreso de datos'!N1172=4),'Paso 2 Ingreso de datos'!N1172,"NA"))</f>
        <v>NA</v>
      </c>
      <c r="J1179" s="3" t="str">
        <f>IF(ISBLANK('Paso 2 Ingreso de datos'!O1172),"NA",IF(OR('Paso 2 Ingreso de datos'!O1172=0,'Paso 2 Ingreso de datos'!O1172=1,'Paso 2 Ingreso de datos'!O1172=2,'Paso 2 Ingreso de datos'!O1172=3,'Paso 2 Ingreso de datos'!O1172=4),'Paso 2 Ingreso de datos'!O1172,"NA"))</f>
        <v>NA</v>
      </c>
      <c r="K1179" s="3" t="str">
        <f>IF(ISBLANK('Paso 2 Ingreso de datos'!P1172),"NA",IF(OR('Paso 2 Ingreso de datos'!P1172=0,'Paso 2 Ingreso de datos'!P1172=1,'Paso 2 Ingreso de datos'!P1172=2,'Paso 2 Ingreso de datos'!P1172=3,'Paso 2 Ingreso de datos'!P1172=4),'Paso 2 Ingreso de datos'!P1172,"NA"))</f>
        <v>NA</v>
      </c>
      <c r="L1179" s="3" t="str">
        <f>IF(ISBLANK('Paso 2 Ingreso de datos'!Q1172),"NA",IF(OR('Paso 2 Ingreso de datos'!Q1172=0,'Paso 2 Ingreso de datos'!Q1172=1,'Paso 2 Ingreso de datos'!Q1172=2,'Paso 2 Ingreso de datos'!Q1172=3,'Paso 2 Ingreso de datos'!Q1172=4),'Paso 2 Ingreso de datos'!Q1172,"NA"))</f>
        <v>NA</v>
      </c>
      <c r="M1179" s="3" t="str">
        <f>IF(ISBLANK('Paso 2 Ingreso de datos'!R1172),"NA",IF(OR('Paso 2 Ingreso de datos'!R1172=0,'Paso 2 Ingreso de datos'!R1172=1,'Paso 2 Ingreso de datos'!R1172=2,'Paso 2 Ingreso de datos'!R1172=3,'Paso 2 Ingreso de datos'!R1172=4),'Paso 2 Ingreso de datos'!R1172,"NA"))</f>
        <v>NA</v>
      </c>
      <c r="N1179" s="3" t="str">
        <f>IF(ISBLANK('Paso 2 Ingreso de datos'!S1172),"NA",IF(OR('Paso 2 Ingreso de datos'!S1172=0,'Paso 2 Ingreso de datos'!S1172=1,'Paso 2 Ingreso de datos'!S1172=2,'Paso 2 Ingreso de datos'!S1172=3,'Paso 2 Ingreso de datos'!S1172=4),'Paso 2 Ingreso de datos'!S1172,"NA"))</f>
        <v>NA</v>
      </c>
      <c r="O1179" s="3" t="str">
        <f>IF(ISBLANK('Paso 2 Ingreso de datos'!T1172),"NA",IF(OR('Paso 2 Ingreso de datos'!T1172=0,'Paso 2 Ingreso de datos'!T1172=1,'Paso 2 Ingreso de datos'!T1172=2,'Paso 2 Ingreso de datos'!T1172=3,'Paso 2 Ingreso de datos'!T1172=4),'Paso 2 Ingreso de datos'!T1172,"NA"))</f>
        <v>NA</v>
      </c>
      <c r="P1179" s="3" t="str">
        <f>IF(ISBLANK('Paso 2 Ingreso de datos'!U1172),"NA",IF(OR('Paso 2 Ingreso de datos'!U1172=0,'Paso 2 Ingreso de datos'!U1172=1,'Paso 2 Ingreso de datos'!U1172=2,'Paso 2 Ingreso de datos'!U1172=3,'Paso 2 Ingreso de datos'!U1172=4),'Paso 2 Ingreso de datos'!U1172,"NA"))</f>
        <v>NA</v>
      </c>
      <c r="Q1179" s="3" t="str">
        <f>IF(ISBLANK('Paso 2 Ingreso de datos'!V1172),"NA",IF(OR('Paso 2 Ingreso de datos'!V1172=0,'Paso 2 Ingreso de datos'!V1172=1,'Paso 2 Ingreso de datos'!V1172=2,'Paso 2 Ingreso de datos'!V1172=3,'Paso 2 Ingreso de datos'!V1172=4),'Paso 2 Ingreso de datos'!V1172,"NA"))</f>
        <v>NA</v>
      </c>
      <c r="R1179" s="3" t="str">
        <f>IF(ISBLANK('Paso 2 Ingreso de datos'!W1172),"NA",IF(OR('Paso 2 Ingreso de datos'!W1172=0,'Paso 2 Ingreso de datos'!W1172=1,'Paso 2 Ingreso de datos'!W1172=2,'Paso 2 Ingreso de datos'!W1172=3,'Paso 2 Ingreso de datos'!W1172=4),'Paso 2 Ingreso de datos'!W1172,"NA"))</f>
        <v>NA</v>
      </c>
      <c r="S1179" s="3" t="str">
        <f>IF(ISBLANK('Paso 2 Ingreso de datos'!X1172),"NA",IF(OR('Paso 2 Ingreso de datos'!X1172=0,'Paso 2 Ingreso de datos'!X1172=1,'Paso 2 Ingreso de datos'!X1172=2,'Paso 2 Ingreso de datos'!X1172=3,'Paso 2 Ingreso de datos'!X1172=4),'Paso 2 Ingreso de datos'!X1172,"NA"))</f>
        <v>NA</v>
      </c>
      <c r="T1179" s="3" t="str">
        <f>IF(ISBLANK('Paso 2 Ingreso de datos'!Y1172),"NA",IF(OR('Paso 2 Ingreso de datos'!Y1172=0,'Paso 2 Ingreso de datos'!Y1172=1,'Paso 2 Ingreso de datos'!Y1172=2,'Paso 2 Ingreso de datos'!Y1172=3,'Paso 2 Ingreso de datos'!Y1172=4),'Paso 2 Ingreso de datos'!Y1172,"NA"))</f>
        <v>NA</v>
      </c>
      <c r="U1179" s="3" t="str">
        <f>IF(ISBLANK('Paso 2 Ingreso de datos'!Z1172),"NA",IF(OR('Paso 2 Ingreso de datos'!Z1172=0,'Paso 2 Ingreso de datos'!Z1172=1,'Paso 2 Ingreso de datos'!Z1172=2,'Paso 2 Ingreso de datos'!Z1172=3,'Paso 2 Ingreso de datos'!Z1172=4),'Paso 2 Ingreso de datos'!Z1172,"NA"))</f>
        <v>NA</v>
      </c>
      <c r="W1179" s="3">
        <f>SUM(COUNTIFS('Paso 2 Ingreso de datos'!G1172:Z1172,"&gt;=0",'Paso 2 Ingreso de datos'!G1172:Z1172,"&lt;=4"),COUNTA('Paso 2 Ingreso de datos'!A1172))</f>
        <v>0</v>
      </c>
      <c r="X1179" s="1" t="str">
        <f>IF(SUM('Paso 2 Ingreso de datos'!A1172:Z1172)&gt;0,"HD","FD")</f>
        <v>FD</v>
      </c>
    </row>
    <row r="1180" spans="1:24">
      <c r="A1180" s="3" t="str">
        <f>IF(AND(W1180=21,X1180),'Paso 2 Ingreso de datos'!A1173,IF(AND(Paso2!W1180=0,Paso2!X1180="FD"),"NA","FD"))</f>
        <v>NA</v>
      </c>
      <c r="B1180" s="3" t="str">
        <f>IF(ISBLANK('Paso 2 Ingreso de datos'!G1173),"NA",IF(OR('Paso 2 Ingreso de datos'!G1173=0,'Paso 2 Ingreso de datos'!G1173=1,'Paso 2 Ingreso de datos'!G1173=2,'Paso 2 Ingreso de datos'!G1173=3,'Paso 2 Ingreso de datos'!G1173=4),'Paso 2 Ingreso de datos'!G1173,"NA"))</f>
        <v>NA</v>
      </c>
      <c r="C1180" s="3" t="str">
        <f>IF(ISBLANK('Paso 2 Ingreso de datos'!H1173),"NA",IF(OR('Paso 2 Ingreso de datos'!H1173=0,'Paso 2 Ingreso de datos'!H1173=1,'Paso 2 Ingreso de datos'!H1173=2,'Paso 2 Ingreso de datos'!H1173=3,'Paso 2 Ingreso de datos'!H1173=4),'Paso 2 Ingreso de datos'!H1173,"NA"))</f>
        <v>NA</v>
      </c>
      <c r="D1180" s="3" t="str">
        <f>IF(ISBLANK('Paso 2 Ingreso de datos'!I1173),"NA",IF(OR('Paso 2 Ingreso de datos'!I1173=0,'Paso 2 Ingreso de datos'!I1173=1,'Paso 2 Ingreso de datos'!I1173=2,'Paso 2 Ingreso de datos'!I1173=3,'Paso 2 Ingreso de datos'!I1173=4),'Paso 2 Ingreso de datos'!I1173,"NA"))</f>
        <v>NA</v>
      </c>
      <c r="E1180" s="3" t="str">
        <f>IF(ISBLANK('Paso 2 Ingreso de datos'!J1173),"NA",IF(OR('Paso 2 Ingreso de datos'!J1173=0,'Paso 2 Ingreso de datos'!J1173=1,'Paso 2 Ingreso de datos'!J1173=2,'Paso 2 Ingreso de datos'!J1173=3,'Paso 2 Ingreso de datos'!J1173=4),'Paso 2 Ingreso de datos'!J1173,"NA"))</f>
        <v>NA</v>
      </c>
      <c r="F1180" s="3" t="str">
        <f>IF(ISBLANK('Paso 2 Ingreso de datos'!K1173),"NA",IF(OR('Paso 2 Ingreso de datos'!K1173=0,'Paso 2 Ingreso de datos'!K1173=1,'Paso 2 Ingreso de datos'!K1173=2,'Paso 2 Ingreso de datos'!K1173=3,'Paso 2 Ingreso de datos'!K1173=4),'Paso 2 Ingreso de datos'!K1173,"NA"))</f>
        <v>NA</v>
      </c>
      <c r="G1180" s="3" t="str">
        <f>IF(ISBLANK('Paso 2 Ingreso de datos'!L1173),"NA",IF(OR('Paso 2 Ingreso de datos'!L1173=0,'Paso 2 Ingreso de datos'!L1173=1,'Paso 2 Ingreso de datos'!L1173=2,'Paso 2 Ingreso de datos'!L1173=3,'Paso 2 Ingreso de datos'!L1173=4),'Paso 2 Ingreso de datos'!L1173,"NA"))</f>
        <v>NA</v>
      </c>
      <c r="H1180" s="3" t="str">
        <f>IF(ISBLANK('Paso 2 Ingreso de datos'!M1173),"NA",IF(OR('Paso 2 Ingreso de datos'!M1173=0,'Paso 2 Ingreso de datos'!M1173=1,'Paso 2 Ingreso de datos'!M1173=2,'Paso 2 Ingreso de datos'!M1173=3,'Paso 2 Ingreso de datos'!M1173=4),'Paso 2 Ingreso de datos'!M1173,"NA"))</f>
        <v>NA</v>
      </c>
      <c r="I1180" s="3" t="str">
        <f>IF(ISBLANK('Paso 2 Ingreso de datos'!N1173),"NA",IF(OR('Paso 2 Ingreso de datos'!N1173=0,'Paso 2 Ingreso de datos'!N1173=1,'Paso 2 Ingreso de datos'!N1173=2,'Paso 2 Ingreso de datos'!N1173=3,'Paso 2 Ingreso de datos'!N1173=4),'Paso 2 Ingreso de datos'!N1173,"NA"))</f>
        <v>NA</v>
      </c>
      <c r="J1180" s="3" t="str">
        <f>IF(ISBLANK('Paso 2 Ingreso de datos'!O1173),"NA",IF(OR('Paso 2 Ingreso de datos'!O1173=0,'Paso 2 Ingreso de datos'!O1173=1,'Paso 2 Ingreso de datos'!O1173=2,'Paso 2 Ingreso de datos'!O1173=3,'Paso 2 Ingreso de datos'!O1173=4),'Paso 2 Ingreso de datos'!O1173,"NA"))</f>
        <v>NA</v>
      </c>
      <c r="K1180" s="3" t="str">
        <f>IF(ISBLANK('Paso 2 Ingreso de datos'!P1173),"NA",IF(OR('Paso 2 Ingreso de datos'!P1173=0,'Paso 2 Ingreso de datos'!P1173=1,'Paso 2 Ingreso de datos'!P1173=2,'Paso 2 Ingreso de datos'!P1173=3,'Paso 2 Ingreso de datos'!P1173=4),'Paso 2 Ingreso de datos'!P1173,"NA"))</f>
        <v>NA</v>
      </c>
      <c r="L1180" s="3" t="str">
        <f>IF(ISBLANK('Paso 2 Ingreso de datos'!Q1173),"NA",IF(OR('Paso 2 Ingreso de datos'!Q1173=0,'Paso 2 Ingreso de datos'!Q1173=1,'Paso 2 Ingreso de datos'!Q1173=2,'Paso 2 Ingreso de datos'!Q1173=3,'Paso 2 Ingreso de datos'!Q1173=4),'Paso 2 Ingreso de datos'!Q1173,"NA"))</f>
        <v>NA</v>
      </c>
      <c r="M1180" s="3" t="str">
        <f>IF(ISBLANK('Paso 2 Ingreso de datos'!R1173),"NA",IF(OR('Paso 2 Ingreso de datos'!R1173=0,'Paso 2 Ingreso de datos'!R1173=1,'Paso 2 Ingreso de datos'!R1173=2,'Paso 2 Ingreso de datos'!R1173=3,'Paso 2 Ingreso de datos'!R1173=4),'Paso 2 Ingreso de datos'!R1173,"NA"))</f>
        <v>NA</v>
      </c>
      <c r="N1180" s="3" t="str">
        <f>IF(ISBLANK('Paso 2 Ingreso de datos'!S1173),"NA",IF(OR('Paso 2 Ingreso de datos'!S1173=0,'Paso 2 Ingreso de datos'!S1173=1,'Paso 2 Ingreso de datos'!S1173=2,'Paso 2 Ingreso de datos'!S1173=3,'Paso 2 Ingreso de datos'!S1173=4),'Paso 2 Ingreso de datos'!S1173,"NA"))</f>
        <v>NA</v>
      </c>
      <c r="O1180" s="3" t="str">
        <f>IF(ISBLANK('Paso 2 Ingreso de datos'!T1173),"NA",IF(OR('Paso 2 Ingreso de datos'!T1173=0,'Paso 2 Ingreso de datos'!T1173=1,'Paso 2 Ingreso de datos'!T1173=2,'Paso 2 Ingreso de datos'!T1173=3,'Paso 2 Ingreso de datos'!T1173=4),'Paso 2 Ingreso de datos'!T1173,"NA"))</f>
        <v>NA</v>
      </c>
      <c r="P1180" s="3" t="str">
        <f>IF(ISBLANK('Paso 2 Ingreso de datos'!U1173),"NA",IF(OR('Paso 2 Ingreso de datos'!U1173=0,'Paso 2 Ingreso de datos'!U1173=1,'Paso 2 Ingreso de datos'!U1173=2,'Paso 2 Ingreso de datos'!U1173=3,'Paso 2 Ingreso de datos'!U1173=4),'Paso 2 Ingreso de datos'!U1173,"NA"))</f>
        <v>NA</v>
      </c>
      <c r="Q1180" s="3" t="str">
        <f>IF(ISBLANK('Paso 2 Ingreso de datos'!V1173),"NA",IF(OR('Paso 2 Ingreso de datos'!V1173=0,'Paso 2 Ingreso de datos'!V1173=1,'Paso 2 Ingreso de datos'!V1173=2,'Paso 2 Ingreso de datos'!V1173=3,'Paso 2 Ingreso de datos'!V1173=4),'Paso 2 Ingreso de datos'!V1173,"NA"))</f>
        <v>NA</v>
      </c>
      <c r="R1180" s="3" t="str">
        <f>IF(ISBLANK('Paso 2 Ingreso de datos'!W1173),"NA",IF(OR('Paso 2 Ingreso de datos'!W1173=0,'Paso 2 Ingreso de datos'!W1173=1,'Paso 2 Ingreso de datos'!W1173=2,'Paso 2 Ingreso de datos'!W1173=3,'Paso 2 Ingreso de datos'!W1173=4),'Paso 2 Ingreso de datos'!W1173,"NA"))</f>
        <v>NA</v>
      </c>
      <c r="S1180" s="3" t="str">
        <f>IF(ISBLANK('Paso 2 Ingreso de datos'!X1173),"NA",IF(OR('Paso 2 Ingreso de datos'!X1173=0,'Paso 2 Ingreso de datos'!X1173=1,'Paso 2 Ingreso de datos'!X1173=2,'Paso 2 Ingreso de datos'!X1173=3,'Paso 2 Ingreso de datos'!X1173=4),'Paso 2 Ingreso de datos'!X1173,"NA"))</f>
        <v>NA</v>
      </c>
      <c r="T1180" s="3" t="str">
        <f>IF(ISBLANK('Paso 2 Ingreso de datos'!Y1173),"NA",IF(OR('Paso 2 Ingreso de datos'!Y1173=0,'Paso 2 Ingreso de datos'!Y1173=1,'Paso 2 Ingreso de datos'!Y1173=2,'Paso 2 Ingreso de datos'!Y1173=3,'Paso 2 Ingreso de datos'!Y1173=4),'Paso 2 Ingreso de datos'!Y1173,"NA"))</f>
        <v>NA</v>
      </c>
      <c r="U1180" s="3" t="str">
        <f>IF(ISBLANK('Paso 2 Ingreso de datos'!Z1173),"NA",IF(OR('Paso 2 Ingreso de datos'!Z1173=0,'Paso 2 Ingreso de datos'!Z1173=1,'Paso 2 Ingreso de datos'!Z1173=2,'Paso 2 Ingreso de datos'!Z1173=3,'Paso 2 Ingreso de datos'!Z1173=4),'Paso 2 Ingreso de datos'!Z1173,"NA"))</f>
        <v>NA</v>
      </c>
      <c r="W1180" s="3">
        <f>SUM(COUNTIFS('Paso 2 Ingreso de datos'!G1173:Z1173,"&gt;=0",'Paso 2 Ingreso de datos'!G1173:Z1173,"&lt;=4"),COUNTA('Paso 2 Ingreso de datos'!A1173))</f>
        <v>0</v>
      </c>
      <c r="X1180" s="1" t="str">
        <f>IF(SUM('Paso 2 Ingreso de datos'!A1173:Z1173)&gt;0,"HD","FD")</f>
        <v>FD</v>
      </c>
    </row>
    <row r="1181" spans="1:24">
      <c r="A1181" s="3" t="str">
        <f>IF(AND(W1181=21,X1181),'Paso 2 Ingreso de datos'!A1174,IF(AND(Paso2!W1181=0,Paso2!X1181="FD"),"NA","FD"))</f>
        <v>NA</v>
      </c>
      <c r="B1181" s="3" t="str">
        <f>IF(ISBLANK('Paso 2 Ingreso de datos'!G1174),"NA",IF(OR('Paso 2 Ingreso de datos'!G1174=0,'Paso 2 Ingreso de datos'!G1174=1,'Paso 2 Ingreso de datos'!G1174=2,'Paso 2 Ingreso de datos'!G1174=3,'Paso 2 Ingreso de datos'!G1174=4),'Paso 2 Ingreso de datos'!G1174,"NA"))</f>
        <v>NA</v>
      </c>
      <c r="C1181" s="3" t="str">
        <f>IF(ISBLANK('Paso 2 Ingreso de datos'!H1174),"NA",IF(OR('Paso 2 Ingreso de datos'!H1174=0,'Paso 2 Ingreso de datos'!H1174=1,'Paso 2 Ingreso de datos'!H1174=2,'Paso 2 Ingreso de datos'!H1174=3,'Paso 2 Ingreso de datos'!H1174=4),'Paso 2 Ingreso de datos'!H1174,"NA"))</f>
        <v>NA</v>
      </c>
      <c r="D1181" s="3" t="str">
        <f>IF(ISBLANK('Paso 2 Ingreso de datos'!I1174),"NA",IF(OR('Paso 2 Ingreso de datos'!I1174=0,'Paso 2 Ingreso de datos'!I1174=1,'Paso 2 Ingreso de datos'!I1174=2,'Paso 2 Ingreso de datos'!I1174=3,'Paso 2 Ingreso de datos'!I1174=4),'Paso 2 Ingreso de datos'!I1174,"NA"))</f>
        <v>NA</v>
      </c>
      <c r="E1181" s="3" t="str">
        <f>IF(ISBLANK('Paso 2 Ingreso de datos'!J1174),"NA",IF(OR('Paso 2 Ingreso de datos'!J1174=0,'Paso 2 Ingreso de datos'!J1174=1,'Paso 2 Ingreso de datos'!J1174=2,'Paso 2 Ingreso de datos'!J1174=3,'Paso 2 Ingreso de datos'!J1174=4),'Paso 2 Ingreso de datos'!J1174,"NA"))</f>
        <v>NA</v>
      </c>
      <c r="F1181" s="3" t="str">
        <f>IF(ISBLANK('Paso 2 Ingreso de datos'!K1174),"NA",IF(OR('Paso 2 Ingreso de datos'!K1174=0,'Paso 2 Ingreso de datos'!K1174=1,'Paso 2 Ingreso de datos'!K1174=2,'Paso 2 Ingreso de datos'!K1174=3,'Paso 2 Ingreso de datos'!K1174=4),'Paso 2 Ingreso de datos'!K1174,"NA"))</f>
        <v>NA</v>
      </c>
      <c r="G1181" s="3" t="str">
        <f>IF(ISBLANK('Paso 2 Ingreso de datos'!L1174),"NA",IF(OR('Paso 2 Ingreso de datos'!L1174=0,'Paso 2 Ingreso de datos'!L1174=1,'Paso 2 Ingreso de datos'!L1174=2,'Paso 2 Ingreso de datos'!L1174=3,'Paso 2 Ingreso de datos'!L1174=4),'Paso 2 Ingreso de datos'!L1174,"NA"))</f>
        <v>NA</v>
      </c>
      <c r="H1181" s="3" t="str">
        <f>IF(ISBLANK('Paso 2 Ingreso de datos'!M1174),"NA",IF(OR('Paso 2 Ingreso de datos'!M1174=0,'Paso 2 Ingreso de datos'!M1174=1,'Paso 2 Ingreso de datos'!M1174=2,'Paso 2 Ingreso de datos'!M1174=3,'Paso 2 Ingreso de datos'!M1174=4),'Paso 2 Ingreso de datos'!M1174,"NA"))</f>
        <v>NA</v>
      </c>
      <c r="I1181" s="3" t="str">
        <f>IF(ISBLANK('Paso 2 Ingreso de datos'!N1174),"NA",IF(OR('Paso 2 Ingreso de datos'!N1174=0,'Paso 2 Ingreso de datos'!N1174=1,'Paso 2 Ingreso de datos'!N1174=2,'Paso 2 Ingreso de datos'!N1174=3,'Paso 2 Ingreso de datos'!N1174=4),'Paso 2 Ingreso de datos'!N1174,"NA"))</f>
        <v>NA</v>
      </c>
      <c r="J1181" s="3" t="str">
        <f>IF(ISBLANK('Paso 2 Ingreso de datos'!O1174),"NA",IF(OR('Paso 2 Ingreso de datos'!O1174=0,'Paso 2 Ingreso de datos'!O1174=1,'Paso 2 Ingreso de datos'!O1174=2,'Paso 2 Ingreso de datos'!O1174=3,'Paso 2 Ingreso de datos'!O1174=4),'Paso 2 Ingreso de datos'!O1174,"NA"))</f>
        <v>NA</v>
      </c>
      <c r="K1181" s="3" t="str">
        <f>IF(ISBLANK('Paso 2 Ingreso de datos'!P1174),"NA",IF(OR('Paso 2 Ingreso de datos'!P1174=0,'Paso 2 Ingreso de datos'!P1174=1,'Paso 2 Ingreso de datos'!P1174=2,'Paso 2 Ingreso de datos'!P1174=3,'Paso 2 Ingreso de datos'!P1174=4),'Paso 2 Ingreso de datos'!P1174,"NA"))</f>
        <v>NA</v>
      </c>
      <c r="L1181" s="3" t="str">
        <f>IF(ISBLANK('Paso 2 Ingreso de datos'!Q1174),"NA",IF(OR('Paso 2 Ingreso de datos'!Q1174=0,'Paso 2 Ingreso de datos'!Q1174=1,'Paso 2 Ingreso de datos'!Q1174=2,'Paso 2 Ingreso de datos'!Q1174=3,'Paso 2 Ingreso de datos'!Q1174=4),'Paso 2 Ingreso de datos'!Q1174,"NA"))</f>
        <v>NA</v>
      </c>
      <c r="M1181" s="3" t="str">
        <f>IF(ISBLANK('Paso 2 Ingreso de datos'!R1174),"NA",IF(OR('Paso 2 Ingreso de datos'!R1174=0,'Paso 2 Ingreso de datos'!R1174=1,'Paso 2 Ingreso de datos'!R1174=2,'Paso 2 Ingreso de datos'!R1174=3,'Paso 2 Ingreso de datos'!R1174=4),'Paso 2 Ingreso de datos'!R1174,"NA"))</f>
        <v>NA</v>
      </c>
      <c r="N1181" s="3" t="str">
        <f>IF(ISBLANK('Paso 2 Ingreso de datos'!S1174),"NA",IF(OR('Paso 2 Ingreso de datos'!S1174=0,'Paso 2 Ingreso de datos'!S1174=1,'Paso 2 Ingreso de datos'!S1174=2,'Paso 2 Ingreso de datos'!S1174=3,'Paso 2 Ingreso de datos'!S1174=4),'Paso 2 Ingreso de datos'!S1174,"NA"))</f>
        <v>NA</v>
      </c>
      <c r="O1181" s="3" t="str">
        <f>IF(ISBLANK('Paso 2 Ingreso de datos'!T1174),"NA",IF(OR('Paso 2 Ingreso de datos'!T1174=0,'Paso 2 Ingreso de datos'!T1174=1,'Paso 2 Ingreso de datos'!T1174=2,'Paso 2 Ingreso de datos'!T1174=3,'Paso 2 Ingreso de datos'!T1174=4),'Paso 2 Ingreso de datos'!T1174,"NA"))</f>
        <v>NA</v>
      </c>
      <c r="P1181" s="3" t="str">
        <f>IF(ISBLANK('Paso 2 Ingreso de datos'!U1174),"NA",IF(OR('Paso 2 Ingreso de datos'!U1174=0,'Paso 2 Ingreso de datos'!U1174=1,'Paso 2 Ingreso de datos'!U1174=2,'Paso 2 Ingreso de datos'!U1174=3,'Paso 2 Ingreso de datos'!U1174=4),'Paso 2 Ingreso de datos'!U1174,"NA"))</f>
        <v>NA</v>
      </c>
      <c r="Q1181" s="3" t="str">
        <f>IF(ISBLANK('Paso 2 Ingreso de datos'!V1174),"NA",IF(OR('Paso 2 Ingreso de datos'!V1174=0,'Paso 2 Ingreso de datos'!V1174=1,'Paso 2 Ingreso de datos'!V1174=2,'Paso 2 Ingreso de datos'!V1174=3,'Paso 2 Ingreso de datos'!V1174=4),'Paso 2 Ingreso de datos'!V1174,"NA"))</f>
        <v>NA</v>
      </c>
      <c r="R1181" s="3" t="str">
        <f>IF(ISBLANK('Paso 2 Ingreso de datos'!W1174),"NA",IF(OR('Paso 2 Ingreso de datos'!W1174=0,'Paso 2 Ingreso de datos'!W1174=1,'Paso 2 Ingreso de datos'!W1174=2,'Paso 2 Ingreso de datos'!W1174=3,'Paso 2 Ingreso de datos'!W1174=4),'Paso 2 Ingreso de datos'!W1174,"NA"))</f>
        <v>NA</v>
      </c>
      <c r="S1181" s="3" t="str">
        <f>IF(ISBLANK('Paso 2 Ingreso de datos'!X1174),"NA",IF(OR('Paso 2 Ingreso de datos'!X1174=0,'Paso 2 Ingreso de datos'!X1174=1,'Paso 2 Ingreso de datos'!X1174=2,'Paso 2 Ingreso de datos'!X1174=3,'Paso 2 Ingreso de datos'!X1174=4),'Paso 2 Ingreso de datos'!X1174,"NA"))</f>
        <v>NA</v>
      </c>
      <c r="T1181" s="3" t="str">
        <f>IF(ISBLANK('Paso 2 Ingreso de datos'!Y1174),"NA",IF(OR('Paso 2 Ingreso de datos'!Y1174=0,'Paso 2 Ingreso de datos'!Y1174=1,'Paso 2 Ingreso de datos'!Y1174=2,'Paso 2 Ingreso de datos'!Y1174=3,'Paso 2 Ingreso de datos'!Y1174=4),'Paso 2 Ingreso de datos'!Y1174,"NA"))</f>
        <v>NA</v>
      </c>
      <c r="U1181" s="3" t="str">
        <f>IF(ISBLANK('Paso 2 Ingreso de datos'!Z1174),"NA",IF(OR('Paso 2 Ingreso de datos'!Z1174=0,'Paso 2 Ingreso de datos'!Z1174=1,'Paso 2 Ingreso de datos'!Z1174=2,'Paso 2 Ingreso de datos'!Z1174=3,'Paso 2 Ingreso de datos'!Z1174=4),'Paso 2 Ingreso de datos'!Z1174,"NA"))</f>
        <v>NA</v>
      </c>
      <c r="W1181" s="3">
        <f>SUM(COUNTIFS('Paso 2 Ingreso de datos'!G1174:Z1174,"&gt;=0",'Paso 2 Ingreso de datos'!G1174:Z1174,"&lt;=4"),COUNTA('Paso 2 Ingreso de datos'!A1174))</f>
        <v>0</v>
      </c>
      <c r="X1181" s="1" t="str">
        <f>IF(SUM('Paso 2 Ingreso de datos'!A1174:Z1174)&gt;0,"HD","FD")</f>
        <v>FD</v>
      </c>
    </row>
    <row r="1182" spans="1:24">
      <c r="A1182" s="3" t="str">
        <f>IF(AND(W1182=21,X1182),'Paso 2 Ingreso de datos'!A1175,IF(AND(Paso2!W1182=0,Paso2!X1182="FD"),"NA","FD"))</f>
        <v>NA</v>
      </c>
      <c r="B1182" s="3" t="str">
        <f>IF(ISBLANK('Paso 2 Ingreso de datos'!G1175),"NA",IF(OR('Paso 2 Ingreso de datos'!G1175=0,'Paso 2 Ingreso de datos'!G1175=1,'Paso 2 Ingreso de datos'!G1175=2,'Paso 2 Ingreso de datos'!G1175=3,'Paso 2 Ingreso de datos'!G1175=4),'Paso 2 Ingreso de datos'!G1175,"NA"))</f>
        <v>NA</v>
      </c>
      <c r="C1182" s="3" t="str">
        <f>IF(ISBLANK('Paso 2 Ingreso de datos'!H1175),"NA",IF(OR('Paso 2 Ingreso de datos'!H1175=0,'Paso 2 Ingreso de datos'!H1175=1,'Paso 2 Ingreso de datos'!H1175=2,'Paso 2 Ingreso de datos'!H1175=3,'Paso 2 Ingreso de datos'!H1175=4),'Paso 2 Ingreso de datos'!H1175,"NA"))</f>
        <v>NA</v>
      </c>
      <c r="D1182" s="3" t="str">
        <f>IF(ISBLANK('Paso 2 Ingreso de datos'!I1175),"NA",IF(OR('Paso 2 Ingreso de datos'!I1175=0,'Paso 2 Ingreso de datos'!I1175=1,'Paso 2 Ingreso de datos'!I1175=2,'Paso 2 Ingreso de datos'!I1175=3,'Paso 2 Ingreso de datos'!I1175=4),'Paso 2 Ingreso de datos'!I1175,"NA"))</f>
        <v>NA</v>
      </c>
      <c r="E1182" s="3" t="str">
        <f>IF(ISBLANK('Paso 2 Ingreso de datos'!J1175),"NA",IF(OR('Paso 2 Ingreso de datos'!J1175=0,'Paso 2 Ingreso de datos'!J1175=1,'Paso 2 Ingreso de datos'!J1175=2,'Paso 2 Ingreso de datos'!J1175=3,'Paso 2 Ingreso de datos'!J1175=4),'Paso 2 Ingreso de datos'!J1175,"NA"))</f>
        <v>NA</v>
      </c>
      <c r="F1182" s="3" t="str">
        <f>IF(ISBLANK('Paso 2 Ingreso de datos'!K1175),"NA",IF(OR('Paso 2 Ingreso de datos'!K1175=0,'Paso 2 Ingreso de datos'!K1175=1,'Paso 2 Ingreso de datos'!K1175=2,'Paso 2 Ingreso de datos'!K1175=3,'Paso 2 Ingreso de datos'!K1175=4),'Paso 2 Ingreso de datos'!K1175,"NA"))</f>
        <v>NA</v>
      </c>
      <c r="G1182" s="3" t="str">
        <f>IF(ISBLANK('Paso 2 Ingreso de datos'!L1175),"NA",IF(OR('Paso 2 Ingreso de datos'!L1175=0,'Paso 2 Ingreso de datos'!L1175=1,'Paso 2 Ingreso de datos'!L1175=2,'Paso 2 Ingreso de datos'!L1175=3,'Paso 2 Ingreso de datos'!L1175=4),'Paso 2 Ingreso de datos'!L1175,"NA"))</f>
        <v>NA</v>
      </c>
      <c r="H1182" s="3" t="str">
        <f>IF(ISBLANK('Paso 2 Ingreso de datos'!M1175),"NA",IF(OR('Paso 2 Ingreso de datos'!M1175=0,'Paso 2 Ingreso de datos'!M1175=1,'Paso 2 Ingreso de datos'!M1175=2,'Paso 2 Ingreso de datos'!M1175=3,'Paso 2 Ingreso de datos'!M1175=4),'Paso 2 Ingreso de datos'!M1175,"NA"))</f>
        <v>NA</v>
      </c>
      <c r="I1182" s="3" t="str">
        <f>IF(ISBLANK('Paso 2 Ingreso de datos'!N1175),"NA",IF(OR('Paso 2 Ingreso de datos'!N1175=0,'Paso 2 Ingreso de datos'!N1175=1,'Paso 2 Ingreso de datos'!N1175=2,'Paso 2 Ingreso de datos'!N1175=3,'Paso 2 Ingreso de datos'!N1175=4),'Paso 2 Ingreso de datos'!N1175,"NA"))</f>
        <v>NA</v>
      </c>
      <c r="J1182" s="3" t="str">
        <f>IF(ISBLANK('Paso 2 Ingreso de datos'!O1175),"NA",IF(OR('Paso 2 Ingreso de datos'!O1175=0,'Paso 2 Ingreso de datos'!O1175=1,'Paso 2 Ingreso de datos'!O1175=2,'Paso 2 Ingreso de datos'!O1175=3,'Paso 2 Ingreso de datos'!O1175=4),'Paso 2 Ingreso de datos'!O1175,"NA"))</f>
        <v>NA</v>
      </c>
      <c r="K1182" s="3" t="str">
        <f>IF(ISBLANK('Paso 2 Ingreso de datos'!P1175),"NA",IF(OR('Paso 2 Ingreso de datos'!P1175=0,'Paso 2 Ingreso de datos'!P1175=1,'Paso 2 Ingreso de datos'!P1175=2,'Paso 2 Ingreso de datos'!P1175=3,'Paso 2 Ingreso de datos'!P1175=4),'Paso 2 Ingreso de datos'!P1175,"NA"))</f>
        <v>NA</v>
      </c>
      <c r="L1182" s="3" t="str">
        <f>IF(ISBLANK('Paso 2 Ingreso de datos'!Q1175),"NA",IF(OR('Paso 2 Ingreso de datos'!Q1175=0,'Paso 2 Ingreso de datos'!Q1175=1,'Paso 2 Ingreso de datos'!Q1175=2,'Paso 2 Ingreso de datos'!Q1175=3,'Paso 2 Ingreso de datos'!Q1175=4),'Paso 2 Ingreso de datos'!Q1175,"NA"))</f>
        <v>NA</v>
      </c>
      <c r="M1182" s="3" t="str">
        <f>IF(ISBLANK('Paso 2 Ingreso de datos'!R1175),"NA",IF(OR('Paso 2 Ingreso de datos'!R1175=0,'Paso 2 Ingreso de datos'!R1175=1,'Paso 2 Ingreso de datos'!R1175=2,'Paso 2 Ingreso de datos'!R1175=3,'Paso 2 Ingreso de datos'!R1175=4),'Paso 2 Ingreso de datos'!R1175,"NA"))</f>
        <v>NA</v>
      </c>
      <c r="N1182" s="3" t="str">
        <f>IF(ISBLANK('Paso 2 Ingreso de datos'!S1175),"NA",IF(OR('Paso 2 Ingreso de datos'!S1175=0,'Paso 2 Ingreso de datos'!S1175=1,'Paso 2 Ingreso de datos'!S1175=2,'Paso 2 Ingreso de datos'!S1175=3,'Paso 2 Ingreso de datos'!S1175=4),'Paso 2 Ingreso de datos'!S1175,"NA"))</f>
        <v>NA</v>
      </c>
      <c r="O1182" s="3" t="str">
        <f>IF(ISBLANK('Paso 2 Ingreso de datos'!T1175),"NA",IF(OR('Paso 2 Ingreso de datos'!T1175=0,'Paso 2 Ingreso de datos'!T1175=1,'Paso 2 Ingreso de datos'!T1175=2,'Paso 2 Ingreso de datos'!T1175=3,'Paso 2 Ingreso de datos'!T1175=4),'Paso 2 Ingreso de datos'!T1175,"NA"))</f>
        <v>NA</v>
      </c>
      <c r="P1182" s="3" t="str">
        <f>IF(ISBLANK('Paso 2 Ingreso de datos'!U1175),"NA",IF(OR('Paso 2 Ingreso de datos'!U1175=0,'Paso 2 Ingreso de datos'!U1175=1,'Paso 2 Ingreso de datos'!U1175=2,'Paso 2 Ingreso de datos'!U1175=3,'Paso 2 Ingreso de datos'!U1175=4),'Paso 2 Ingreso de datos'!U1175,"NA"))</f>
        <v>NA</v>
      </c>
      <c r="Q1182" s="3" t="str">
        <f>IF(ISBLANK('Paso 2 Ingreso de datos'!V1175),"NA",IF(OR('Paso 2 Ingreso de datos'!V1175=0,'Paso 2 Ingreso de datos'!V1175=1,'Paso 2 Ingreso de datos'!V1175=2,'Paso 2 Ingreso de datos'!V1175=3,'Paso 2 Ingreso de datos'!V1175=4),'Paso 2 Ingreso de datos'!V1175,"NA"))</f>
        <v>NA</v>
      </c>
      <c r="R1182" s="3" t="str">
        <f>IF(ISBLANK('Paso 2 Ingreso de datos'!W1175),"NA",IF(OR('Paso 2 Ingreso de datos'!W1175=0,'Paso 2 Ingreso de datos'!W1175=1,'Paso 2 Ingreso de datos'!W1175=2,'Paso 2 Ingreso de datos'!W1175=3,'Paso 2 Ingreso de datos'!W1175=4),'Paso 2 Ingreso de datos'!W1175,"NA"))</f>
        <v>NA</v>
      </c>
      <c r="S1182" s="3" t="str">
        <f>IF(ISBLANK('Paso 2 Ingreso de datos'!X1175),"NA",IF(OR('Paso 2 Ingreso de datos'!X1175=0,'Paso 2 Ingreso de datos'!X1175=1,'Paso 2 Ingreso de datos'!X1175=2,'Paso 2 Ingreso de datos'!X1175=3,'Paso 2 Ingreso de datos'!X1175=4),'Paso 2 Ingreso de datos'!X1175,"NA"))</f>
        <v>NA</v>
      </c>
      <c r="T1182" s="3" t="str">
        <f>IF(ISBLANK('Paso 2 Ingreso de datos'!Y1175),"NA",IF(OR('Paso 2 Ingreso de datos'!Y1175=0,'Paso 2 Ingreso de datos'!Y1175=1,'Paso 2 Ingreso de datos'!Y1175=2,'Paso 2 Ingreso de datos'!Y1175=3,'Paso 2 Ingreso de datos'!Y1175=4),'Paso 2 Ingreso de datos'!Y1175,"NA"))</f>
        <v>NA</v>
      </c>
      <c r="U1182" s="3" t="str">
        <f>IF(ISBLANK('Paso 2 Ingreso de datos'!Z1175),"NA",IF(OR('Paso 2 Ingreso de datos'!Z1175=0,'Paso 2 Ingreso de datos'!Z1175=1,'Paso 2 Ingreso de datos'!Z1175=2,'Paso 2 Ingreso de datos'!Z1175=3,'Paso 2 Ingreso de datos'!Z1175=4),'Paso 2 Ingreso de datos'!Z1175,"NA"))</f>
        <v>NA</v>
      </c>
      <c r="W1182" s="3">
        <f>SUM(COUNTIFS('Paso 2 Ingreso de datos'!G1175:Z1175,"&gt;=0",'Paso 2 Ingreso de datos'!G1175:Z1175,"&lt;=4"),COUNTA('Paso 2 Ingreso de datos'!A1175))</f>
        <v>0</v>
      </c>
      <c r="X1182" s="1" t="str">
        <f>IF(SUM('Paso 2 Ingreso de datos'!A1175:Z1175)&gt;0,"HD","FD")</f>
        <v>FD</v>
      </c>
    </row>
    <row r="1183" spans="1:24">
      <c r="A1183" s="3" t="str">
        <f>IF(AND(W1183=21,X1183),'Paso 2 Ingreso de datos'!A1176,IF(AND(Paso2!W1183=0,Paso2!X1183="FD"),"NA","FD"))</f>
        <v>NA</v>
      </c>
      <c r="B1183" s="3" t="str">
        <f>IF(ISBLANK('Paso 2 Ingreso de datos'!G1176),"NA",IF(OR('Paso 2 Ingreso de datos'!G1176=0,'Paso 2 Ingreso de datos'!G1176=1,'Paso 2 Ingreso de datos'!G1176=2,'Paso 2 Ingreso de datos'!G1176=3,'Paso 2 Ingreso de datos'!G1176=4),'Paso 2 Ingreso de datos'!G1176,"NA"))</f>
        <v>NA</v>
      </c>
      <c r="C1183" s="3" t="str">
        <f>IF(ISBLANK('Paso 2 Ingreso de datos'!H1176),"NA",IF(OR('Paso 2 Ingreso de datos'!H1176=0,'Paso 2 Ingreso de datos'!H1176=1,'Paso 2 Ingreso de datos'!H1176=2,'Paso 2 Ingreso de datos'!H1176=3,'Paso 2 Ingreso de datos'!H1176=4),'Paso 2 Ingreso de datos'!H1176,"NA"))</f>
        <v>NA</v>
      </c>
      <c r="D1183" s="3" t="str">
        <f>IF(ISBLANK('Paso 2 Ingreso de datos'!I1176),"NA",IF(OR('Paso 2 Ingreso de datos'!I1176=0,'Paso 2 Ingreso de datos'!I1176=1,'Paso 2 Ingreso de datos'!I1176=2,'Paso 2 Ingreso de datos'!I1176=3,'Paso 2 Ingreso de datos'!I1176=4),'Paso 2 Ingreso de datos'!I1176,"NA"))</f>
        <v>NA</v>
      </c>
      <c r="E1183" s="3" t="str">
        <f>IF(ISBLANK('Paso 2 Ingreso de datos'!J1176),"NA",IF(OR('Paso 2 Ingreso de datos'!J1176=0,'Paso 2 Ingreso de datos'!J1176=1,'Paso 2 Ingreso de datos'!J1176=2,'Paso 2 Ingreso de datos'!J1176=3,'Paso 2 Ingreso de datos'!J1176=4),'Paso 2 Ingreso de datos'!J1176,"NA"))</f>
        <v>NA</v>
      </c>
      <c r="F1183" s="3" t="str">
        <f>IF(ISBLANK('Paso 2 Ingreso de datos'!K1176),"NA",IF(OR('Paso 2 Ingreso de datos'!K1176=0,'Paso 2 Ingreso de datos'!K1176=1,'Paso 2 Ingreso de datos'!K1176=2,'Paso 2 Ingreso de datos'!K1176=3,'Paso 2 Ingreso de datos'!K1176=4),'Paso 2 Ingreso de datos'!K1176,"NA"))</f>
        <v>NA</v>
      </c>
      <c r="G1183" s="3" t="str">
        <f>IF(ISBLANK('Paso 2 Ingreso de datos'!L1176),"NA",IF(OR('Paso 2 Ingreso de datos'!L1176=0,'Paso 2 Ingreso de datos'!L1176=1,'Paso 2 Ingreso de datos'!L1176=2,'Paso 2 Ingreso de datos'!L1176=3,'Paso 2 Ingreso de datos'!L1176=4),'Paso 2 Ingreso de datos'!L1176,"NA"))</f>
        <v>NA</v>
      </c>
      <c r="H1183" s="3" t="str">
        <f>IF(ISBLANK('Paso 2 Ingreso de datos'!M1176),"NA",IF(OR('Paso 2 Ingreso de datos'!M1176=0,'Paso 2 Ingreso de datos'!M1176=1,'Paso 2 Ingreso de datos'!M1176=2,'Paso 2 Ingreso de datos'!M1176=3,'Paso 2 Ingreso de datos'!M1176=4),'Paso 2 Ingreso de datos'!M1176,"NA"))</f>
        <v>NA</v>
      </c>
      <c r="I1183" s="3" t="str">
        <f>IF(ISBLANK('Paso 2 Ingreso de datos'!N1176),"NA",IF(OR('Paso 2 Ingreso de datos'!N1176=0,'Paso 2 Ingreso de datos'!N1176=1,'Paso 2 Ingreso de datos'!N1176=2,'Paso 2 Ingreso de datos'!N1176=3,'Paso 2 Ingreso de datos'!N1176=4),'Paso 2 Ingreso de datos'!N1176,"NA"))</f>
        <v>NA</v>
      </c>
      <c r="J1183" s="3" t="str">
        <f>IF(ISBLANK('Paso 2 Ingreso de datos'!O1176),"NA",IF(OR('Paso 2 Ingreso de datos'!O1176=0,'Paso 2 Ingreso de datos'!O1176=1,'Paso 2 Ingreso de datos'!O1176=2,'Paso 2 Ingreso de datos'!O1176=3,'Paso 2 Ingreso de datos'!O1176=4),'Paso 2 Ingreso de datos'!O1176,"NA"))</f>
        <v>NA</v>
      </c>
      <c r="K1183" s="3" t="str">
        <f>IF(ISBLANK('Paso 2 Ingreso de datos'!P1176),"NA",IF(OR('Paso 2 Ingreso de datos'!P1176=0,'Paso 2 Ingreso de datos'!P1176=1,'Paso 2 Ingreso de datos'!P1176=2,'Paso 2 Ingreso de datos'!P1176=3,'Paso 2 Ingreso de datos'!P1176=4),'Paso 2 Ingreso de datos'!P1176,"NA"))</f>
        <v>NA</v>
      </c>
      <c r="L1183" s="3" t="str">
        <f>IF(ISBLANK('Paso 2 Ingreso de datos'!Q1176),"NA",IF(OR('Paso 2 Ingreso de datos'!Q1176=0,'Paso 2 Ingreso de datos'!Q1176=1,'Paso 2 Ingreso de datos'!Q1176=2,'Paso 2 Ingreso de datos'!Q1176=3,'Paso 2 Ingreso de datos'!Q1176=4),'Paso 2 Ingreso de datos'!Q1176,"NA"))</f>
        <v>NA</v>
      </c>
      <c r="M1183" s="3" t="str">
        <f>IF(ISBLANK('Paso 2 Ingreso de datos'!R1176),"NA",IF(OR('Paso 2 Ingreso de datos'!R1176=0,'Paso 2 Ingreso de datos'!R1176=1,'Paso 2 Ingreso de datos'!R1176=2,'Paso 2 Ingreso de datos'!R1176=3,'Paso 2 Ingreso de datos'!R1176=4),'Paso 2 Ingreso de datos'!R1176,"NA"))</f>
        <v>NA</v>
      </c>
      <c r="N1183" s="3" t="str">
        <f>IF(ISBLANK('Paso 2 Ingreso de datos'!S1176),"NA",IF(OR('Paso 2 Ingreso de datos'!S1176=0,'Paso 2 Ingreso de datos'!S1176=1,'Paso 2 Ingreso de datos'!S1176=2,'Paso 2 Ingreso de datos'!S1176=3,'Paso 2 Ingreso de datos'!S1176=4),'Paso 2 Ingreso de datos'!S1176,"NA"))</f>
        <v>NA</v>
      </c>
      <c r="O1183" s="3" t="str">
        <f>IF(ISBLANK('Paso 2 Ingreso de datos'!T1176),"NA",IF(OR('Paso 2 Ingreso de datos'!T1176=0,'Paso 2 Ingreso de datos'!T1176=1,'Paso 2 Ingreso de datos'!T1176=2,'Paso 2 Ingreso de datos'!T1176=3,'Paso 2 Ingreso de datos'!T1176=4),'Paso 2 Ingreso de datos'!T1176,"NA"))</f>
        <v>NA</v>
      </c>
      <c r="P1183" s="3" t="str">
        <f>IF(ISBLANK('Paso 2 Ingreso de datos'!U1176),"NA",IF(OR('Paso 2 Ingreso de datos'!U1176=0,'Paso 2 Ingreso de datos'!U1176=1,'Paso 2 Ingreso de datos'!U1176=2,'Paso 2 Ingreso de datos'!U1176=3,'Paso 2 Ingreso de datos'!U1176=4),'Paso 2 Ingreso de datos'!U1176,"NA"))</f>
        <v>NA</v>
      </c>
      <c r="Q1183" s="3" t="str">
        <f>IF(ISBLANK('Paso 2 Ingreso de datos'!V1176),"NA",IF(OR('Paso 2 Ingreso de datos'!V1176=0,'Paso 2 Ingreso de datos'!V1176=1,'Paso 2 Ingreso de datos'!V1176=2,'Paso 2 Ingreso de datos'!V1176=3,'Paso 2 Ingreso de datos'!V1176=4),'Paso 2 Ingreso de datos'!V1176,"NA"))</f>
        <v>NA</v>
      </c>
      <c r="R1183" s="3" t="str">
        <f>IF(ISBLANK('Paso 2 Ingreso de datos'!W1176),"NA",IF(OR('Paso 2 Ingreso de datos'!W1176=0,'Paso 2 Ingreso de datos'!W1176=1,'Paso 2 Ingreso de datos'!W1176=2,'Paso 2 Ingreso de datos'!W1176=3,'Paso 2 Ingreso de datos'!W1176=4),'Paso 2 Ingreso de datos'!W1176,"NA"))</f>
        <v>NA</v>
      </c>
      <c r="S1183" s="3" t="str">
        <f>IF(ISBLANK('Paso 2 Ingreso de datos'!X1176),"NA",IF(OR('Paso 2 Ingreso de datos'!X1176=0,'Paso 2 Ingreso de datos'!X1176=1,'Paso 2 Ingreso de datos'!X1176=2,'Paso 2 Ingreso de datos'!X1176=3,'Paso 2 Ingreso de datos'!X1176=4),'Paso 2 Ingreso de datos'!X1176,"NA"))</f>
        <v>NA</v>
      </c>
      <c r="T1183" s="3" t="str">
        <f>IF(ISBLANK('Paso 2 Ingreso de datos'!Y1176),"NA",IF(OR('Paso 2 Ingreso de datos'!Y1176=0,'Paso 2 Ingreso de datos'!Y1176=1,'Paso 2 Ingreso de datos'!Y1176=2,'Paso 2 Ingreso de datos'!Y1176=3,'Paso 2 Ingreso de datos'!Y1176=4),'Paso 2 Ingreso de datos'!Y1176,"NA"))</f>
        <v>NA</v>
      </c>
      <c r="U1183" s="3" t="str">
        <f>IF(ISBLANK('Paso 2 Ingreso de datos'!Z1176),"NA",IF(OR('Paso 2 Ingreso de datos'!Z1176=0,'Paso 2 Ingreso de datos'!Z1176=1,'Paso 2 Ingreso de datos'!Z1176=2,'Paso 2 Ingreso de datos'!Z1176=3,'Paso 2 Ingreso de datos'!Z1176=4),'Paso 2 Ingreso de datos'!Z1176,"NA"))</f>
        <v>NA</v>
      </c>
      <c r="W1183" s="3">
        <f>SUM(COUNTIFS('Paso 2 Ingreso de datos'!G1176:Z1176,"&gt;=0",'Paso 2 Ingreso de datos'!G1176:Z1176,"&lt;=4"),COUNTA('Paso 2 Ingreso de datos'!A1176))</f>
        <v>0</v>
      </c>
      <c r="X1183" s="1" t="str">
        <f>IF(SUM('Paso 2 Ingreso de datos'!A1176:Z1176)&gt;0,"HD","FD")</f>
        <v>FD</v>
      </c>
    </row>
    <row r="1184" spans="1:24">
      <c r="A1184" s="3" t="str">
        <f>IF(AND(W1184=21,X1184),'Paso 2 Ingreso de datos'!A1177,IF(AND(Paso2!W1184=0,Paso2!X1184="FD"),"NA","FD"))</f>
        <v>NA</v>
      </c>
      <c r="B1184" s="3" t="str">
        <f>IF(ISBLANK('Paso 2 Ingreso de datos'!G1177),"NA",IF(OR('Paso 2 Ingreso de datos'!G1177=0,'Paso 2 Ingreso de datos'!G1177=1,'Paso 2 Ingreso de datos'!G1177=2,'Paso 2 Ingreso de datos'!G1177=3,'Paso 2 Ingreso de datos'!G1177=4),'Paso 2 Ingreso de datos'!G1177,"NA"))</f>
        <v>NA</v>
      </c>
      <c r="C1184" s="3" t="str">
        <f>IF(ISBLANK('Paso 2 Ingreso de datos'!H1177),"NA",IF(OR('Paso 2 Ingreso de datos'!H1177=0,'Paso 2 Ingreso de datos'!H1177=1,'Paso 2 Ingreso de datos'!H1177=2,'Paso 2 Ingreso de datos'!H1177=3,'Paso 2 Ingreso de datos'!H1177=4),'Paso 2 Ingreso de datos'!H1177,"NA"))</f>
        <v>NA</v>
      </c>
      <c r="D1184" s="3" t="str">
        <f>IF(ISBLANK('Paso 2 Ingreso de datos'!I1177),"NA",IF(OR('Paso 2 Ingreso de datos'!I1177=0,'Paso 2 Ingreso de datos'!I1177=1,'Paso 2 Ingreso de datos'!I1177=2,'Paso 2 Ingreso de datos'!I1177=3,'Paso 2 Ingreso de datos'!I1177=4),'Paso 2 Ingreso de datos'!I1177,"NA"))</f>
        <v>NA</v>
      </c>
      <c r="E1184" s="3" t="str">
        <f>IF(ISBLANK('Paso 2 Ingreso de datos'!J1177),"NA",IF(OR('Paso 2 Ingreso de datos'!J1177=0,'Paso 2 Ingreso de datos'!J1177=1,'Paso 2 Ingreso de datos'!J1177=2,'Paso 2 Ingreso de datos'!J1177=3,'Paso 2 Ingreso de datos'!J1177=4),'Paso 2 Ingreso de datos'!J1177,"NA"))</f>
        <v>NA</v>
      </c>
      <c r="F1184" s="3" t="str">
        <f>IF(ISBLANK('Paso 2 Ingreso de datos'!K1177),"NA",IF(OR('Paso 2 Ingreso de datos'!K1177=0,'Paso 2 Ingreso de datos'!K1177=1,'Paso 2 Ingreso de datos'!K1177=2,'Paso 2 Ingreso de datos'!K1177=3,'Paso 2 Ingreso de datos'!K1177=4),'Paso 2 Ingreso de datos'!K1177,"NA"))</f>
        <v>NA</v>
      </c>
      <c r="G1184" s="3" t="str">
        <f>IF(ISBLANK('Paso 2 Ingreso de datos'!L1177),"NA",IF(OR('Paso 2 Ingreso de datos'!L1177=0,'Paso 2 Ingreso de datos'!L1177=1,'Paso 2 Ingreso de datos'!L1177=2,'Paso 2 Ingreso de datos'!L1177=3,'Paso 2 Ingreso de datos'!L1177=4),'Paso 2 Ingreso de datos'!L1177,"NA"))</f>
        <v>NA</v>
      </c>
      <c r="H1184" s="3" t="str">
        <f>IF(ISBLANK('Paso 2 Ingreso de datos'!M1177),"NA",IF(OR('Paso 2 Ingreso de datos'!M1177=0,'Paso 2 Ingreso de datos'!M1177=1,'Paso 2 Ingreso de datos'!M1177=2,'Paso 2 Ingreso de datos'!M1177=3,'Paso 2 Ingreso de datos'!M1177=4),'Paso 2 Ingreso de datos'!M1177,"NA"))</f>
        <v>NA</v>
      </c>
      <c r="I1184" s="3" t="str">
        <f>IF(ISBLANK('Paso 2 Ingreso de datos'!N1177),"NA",IF(OR('Paso 2 Ingreso de datos'!N1177=0,'Paso 2 Ingreso de datos'!N1177=1,'Paso 2 Ingreso de datos'!N1177=2,'Paso 2 Ingreso de datos'!N1177=3,'Paso 2 Ingreso de datos'!N1177=4),'Paso 2 Ingreso de datos'!N1177,"NA"))</f>
        <v>NA</v>
      </c>
      <c r="J1184" s="3" t="str">
        <f>IF(ISBLANK('Paso 2 Ingreso de datos'!O1177),"NA",IF(OR('Paso 2 Ingreso de datos'!O1177=0,'Paso 2 Ingreso de datos'!O1177=1,'Paso 2 Ingreso de datos'!O1177=2,'Paso 2 Ingreso de datos'!O1177=3,'Paso 2 Ingreso de datos'!O1177=4),'Paso 2 Ingreso de datos'!O1177,"NA"))</f>
        <v>NA</v>
      </c>
      <c r="K1184" s="3" t="str">
        <f>IF(ISBLANK('Paso 2 Ingreso de datos'!P1177),"NA",IF(OR('Paso 2 Ingreso de datos'!P1177=0,'Paso 2 Ingreso de datos'!P1177=1,'Paso 2 Ingreso de datos'!P1177=2,'Paso 2 Ingreso de datos'!P1177=3,'Paso 2 Ingreso de datos'!P1177=4),'Paso 2 Ingreso de datos'!P1177,"NA"))</f>
        <v>NA</v>
      </c>
      <c r="L1184" s="3" t="str">
        <f>IF(ISBLANK('Paso 2 Ingreso de datos'!Q1177),"NA",IF(OR('Paso 2 Ingreso de datos'!Q1177=0,'Paso 2 Ingreso de datos'!Q1177=1,'Paso 2 Ingreso de datos'!Q1177=2,'Paso 2 Ingreso de datos'!Q1177=3,'Paso 2 Ingreso de datos'!Q1177=4),'Paso 2 Ingreso de datos'!Q1177,"NA"))</f>
        <v>NA</v>
      </c>
      <c r="M1184" s="3" t="str">
        <f>IF(ISBLANK('Paso 2 Ingreso de datos'!R1177),"NA",IF(OR('Paso 2 Ingreso de datos'!R1177=0,'Paso 2 Ingreso de datos'!R1177=1,'Paso 2 Ingreso de datos'!R1177=2,'Paso 2 Ingreso de datos'!R1177=3,'Paso 2 Ingreso de datos'!R1177=4),'Paso 2 Ingreso de datos'!R1177,"NA"))</f>
        <v>NA</v>
      </c>
      <c r="N1184" s="3" t="str">
        <f>IF(ISBLANK('Paso 2 Ingreso de datos'!S1177),"NA",IF(OR('Paso 2 Ingreso de datos'!S1177=0,'Paso 2 Ingreso de datos'!S1177=1,'Paso 2 Ingreso de datos'!S1177=2,'Paso 2 Ingreso de datos'!S1177=3,'Paso 2 Ingreso de datos'!S1177=4),'Paso 2 Ingreso de datos'!S1177,"NA"))</f>
        <v>NA</v>
      </c>
      <c r="O1184" s="3" t="str">
        <f>IF(ISBLANK('Paso 2 Ingreso de datos'!T1177),"NA",IF(OR('Paso 2 Ingreso de datos'!T1177=0,'Paso 2 Ingreso de datos'!T1177=1,'Paso 2 Ingreso de datos'!T1177=2,'Paso 2 Ingreso de datos'!T1177=3,'Paso 2 Ingreso de datos'!T1177=4),'Paso 2 Ingreso de datos'!T1177,"NA"))</f>
        <v>NA</v>
      </c>
      <c r="P1184" s="3" t="str">
        <f>IF(ISBLANK('Paso 2 Ingreso de datos'!U1177),"NA",IF(OR('Paso 2 Ingreso de datos'!U1177=0,'Paso 2 Ingreso de datos'!U1177=1,'Paso 2 Ingreso de datos'!U1177=2,'Paso 2 Ingreso de datos'!U1177=3,'Paso 2 Ingreso de datos'!U1177=4),'Paso 2 Ingreso de datos'!U1177,"NA"))</f>
        <v>NA</v>
      </c>
      <c r="Q1184" s="3" t="str">
        <f>IF(ISBLANK('Paso 2 Ingreso de datos'!V1177),"NA",IF(OR('Paso 2 Ingreso de datos'!V1177=0,'Paso 2 Ingreso de datos'!V1177=1,'Paso 2 Ingreso de datos'!V1177=2,'Paso 2 Ingreso de datos'!V1177=3,'Paso 2 Ingreso de datos'!V1177=4),'Paso 2 Ingreso de datos'!V1177,"NA"))</f>
        <v>NA</v>
      </c>
      <c r="R1184" s="3" t="str">
        <f>IF(ISBLANK('Paso 2 Ingreso de datos'!W1177),"NA",IF(OR('Paso 2 Ingreso de datos'!W1177=0,'Paso 2 Ingreso de datos'!W1177=1,'Paso 2 Ingreso de datos'!W1177=2,'Paso 2 Ingreso de datos'!W1177=3,'Paso 2 Ingreso de datos'!W1177=4),'Paso 2 Ingreso de datos'!W1177,"NA"))</f>
        <v>NA</v>
      </c>
      <c r="S1184" s="3" t="str">
        <f>IF(ISBLANK('Paso 2 Ingreso de datos'!X1177),"NA",IF(OR('Paso 2 Ingreso de datos'!X1177=0,'Paso 2 Ingreso de datos'!X1177=1,'Paso 2 Ingreso de datos'!X1177=2,'Paso 2 Ingreso de datos'!X1177=3,'Paso 2 Ingreso de datos'!X1177=4),'Paso 2 Ingreso de datos'!X1177,"NA"))</f>
        <v>NA</v>
      </c>
      <c r="T1184" s="3" t="str">
        <f>IF(ISBLANK('Paso 2 Ingreso de datos'!Y1177),"NA",IF(OR('Paso 2 Ingreso de datos'!Y1177=0,'Paso 2 Ingreso de datos'!Y1177=1,'Paso 2 Ingreso de datos'!Y1177=2,'Paso 2 Ingreso de datos'!Y1177=3,'Paso 2 Ingreso de datos'!Y1177=4),'Paso 2 Ingreso de datos'!Y1177,"NA"))</f>
        <v>NA</v>
      </c>
      <c r="U1184" s="3" t="str">
        <f>IF(ISBLANK('Paso 2 Ingreso de datos'!Z1177),"NA",IF(OR('Paso 2 Ingreso de datos'!Z1177=0,'Paso 2 Ingreso de datos'!Z1177=1,'Paso 2 Ingreso de datos'!Z1177=2,'Paso 2 Ingreso de datos'!Z1177=3,'Paso 2 Ingreso de datos'!Z1177=4),'Paso 2 Ingreso de datos'!Z1177,"NA"))</f>
        <v>NA</v>
      </c>
      <c r="W1184" s="3">
        <f>SUM(COUNTIFS('Paso 2 Ingreso de datos'!G1177:Z1177,"&gt;=0",'Paso 2 Ingreso de datos'!G1177:Z1177,"&lt;=4"),COUNTA('Paso 2 Ingreso de datos'!A1177))</f>
        <v>0</v>
      </c>
      <c r="X1184" s="1" t="str">
        <f>IF(SUM('Paso 2 Ingreso de datos'!A1177:Z1177)&gt;0,"HD","FD")</f>
        <v>FD</v>
      </c>
    </row>
    <row r="1185" spans="1:24">
      <c r="A1185" s="3" t="str">
        <f>IF(AND(W1185=21,X1185),'Paso 2 Ingreso de datos'!A1178,IF(AND(Paso2!W1185=0,Paso2!X1185="FD"),"NA","FD"))</f>
        <v>NA</v>
      </c>
      <c r="B1185" s="3" t="str">
        <f>IF(ISBLANK('Paso 2 Ingreso de datos'!G1178),"NA",IF(OR('Paso 2 Ingreso de datos'!G1178=0,'Paso 2 Ingreso de datos'!G1178=1,'Paso 2 Ingreso de datos'!G1178=2,'Paso 2 Ingreso de datos'!G1178=3,'Paso 2 Ingreso de datos'!G1178=4),'Paso 2 Ingreso de datos'!G1178,"NA"))</f>
        <v>NA</v>
      </c>
      <c r="C1185" s="3" t="str">
        <f>IF(ISBLANK('Paso 2 Ingreso de datos'!H1178),"NA",IF(OR('Paso 2 Ingreso de datos'!H1178=0,'Paso 2 Ingreso de datos'!H1178=1,'Paso 2 Ingreso de datos'!H1178=2,'Paso 2 Ingreso de datos'!H1178=3,'Paso 2 Ingreso de datos'!H1178=4),'Paso 2 Ingreso de datos'!H1178,"NA"))</f>
        <v>NA</v>
      </c>
      <c r="D1185" s="3" t="str">
        <f>IF(ISBLANK('Paso 2 Ingreso de datos'!I1178),"NA",IF(OR('Paso 2 Ingreso de datos'!I1178=0,'Paso 2 Ingreso de datos'!I1178=1,'Paso 2 Ingreso de datos'!I1178=2,'Paso 2 Ingreso de datos'!I1178=3,'Paso 2 Ingreso de datos'!I1178=4),'Paso 2 Ingreso de datos'!I1178,"NA"))</f>
        <v>NA</v>
      </c>
      <c r="E1185" s="3" t="str">
        <f>IF(ISBLANK('Paso 2 Ingreso de datos'!J1178),"NA",IF(OR('Paso 2 Ingreso de datos'!J1178=0,'Paso 2 Ingreso de datos'!J1178=1,'Paso 2 Ingreso de datos'!J1178=2,'Paso 2 Ingreso de datos'!J1178=3,'Paso 2 Ingreso de datos'!J1178=4),'Paso 2 Ingreso de datos'!J1178,"NA"))</f>
        <v>NA</v>
      </c>
      <c r="F1185" s="3" t="str">
        <f>IF(ISBLANK('Paso 2 Ingreso de datos'!K1178),"NA",IF(OR('Paso 2 Ingreso de datos'!K1178=0,'Paso 2 Ingreso de datos'!K1178=1,'Paso 2 Ingreso de datos'!K1178=2,'Paso 2 Ingreso de datos'!K1178=3,'Paso 2 Ingreso de datos'!K1178=4),'Paso 2 Ingreso de datos'!K1178,"NA"))</f>
        <v>NA</v>
      </c>
      <c r="G1185" s="3" t="str">
        <f>IF(ISBLANK('Paso 2 Ingreso de datos'!L1178),"NA",IF(OR('Paso 2 Ingreso de datos'!L1178=0,'Paso 2 Ingreso de datos'!L1178=1,'Paso 2 Ingreso de datos'!L1178=2,'Paso 2 Ingreso de datos'!L1178=3,'Paso 2 Ingreso de datos'!L1178=4),'Paso 2 Ingreso de datos'!L1178,"NA"))</f>
        <v>NA</v>
      </c>
      <c r="H1185" s="3" t="str">
        <f>IF(ISBLANK('Paso 2 Ingreso de datos'!M1178),"NA",IF(OR('Paso 2 Ingreso de datos'!M1178=0,'Paso 2 Ingreso de datos'!M1178=1,'Paso 2 Ingreso de datos'!M1178=2,'Paso 2 Ingreso de datos'!M1178=3,'Paso 2 Ingreso de datos'!M1178=4),'Paso 2 Ingreso de datos'!M1178,"NA"))</f>
        <v>NA</v>
      </c>
      <c r="I1185" s="3" t="str">
        <f>IF(ISBLANK('Paso 2 Ingreso de datos'!N1178),"NA",IF(OR('Paso 2 Ingreso de datos'!N1178=0,'Paso 2 Ingreso de datos'!N1178=1,'Paso 2 Ingreso de datos'!N1178=2,'Paso 2 Ingreso de datos'!N1178=3,'Paso 2 Ingreso de datos'!N1178=4),'Paso 2 Ingreso de datos'!N1178,"NA"))</f>
        <v>NA</v>
      </c>
      <c r="J1185" s="3" t="str">
        <f>IF(ISBLANK('Paso 2 Ingreso de datos'!O1178),"NA",IF(OR('Paso 2 Ingreso de datos'!O1178=0,'Paso 2 Ingreso de datos'!O1178=1,'Paso 2 Ingreso de datos'!O1178=2,'Paso 2 Ingreso de datos'!O1178=3,'Paso 2 Ingreso de datos'!O1178=4),'Paso 2 Ingreso de datos'!O1178,"NA"))</f>
        <v>NA</v>
      </c>
      <c r="K1185" s="3" t="str">
        <f>IF(ISBLANK('Paso 2 Ingreso de datos'!P1178),"NA",IF(OR('Paso 2 Ingreso de datos'!P1178=0,'Paso 2 Ingreso de datos'!P1178=1,'Paso 2 Ingreso de datos'!P1178=2,'Paso 2 Ingreso de datos'!P1178=3,'Paso 2 Ingreso de datos'!P1178=4),'Paso 2 Ingreso de datos'!P1178,"NA"))</f>
        <v>NA</v>
      </c>
      <c r="L1185" s="3" t="str">
        <f>IF(ISBLANK('Paso 2 Ingreso de datos'!Q1178),"NA",IF(OR('Paso 2 Ingreso de datos'!Q1178=0,'Paso 2 Ingreso de datos'!Q1178=1,'Paso 2 Ingreso de datos'!Q1178=2,'Paso 2 Ingreso de datos'!Q1178=3,'Paso 2 Ingreso de datos'!Q1178=4),'Paso 2 Ingreso de datos'!Q1178,"NA"))</f>
        <v>NA</v>
      </c>
      <c r="M1185" s="3" t="str">
        <f>IF(ISBLANK('Paso 2 Ingreso de datos'!R1178),"NA",IF(OR('Paso 2 Ingreso de datos'!R1178=0,'Paso 2 Ingreso de datos'!R1178=1,'Paso 2 Ingreso de datos'!R1178=2,'Paso 2 Ingreso de datos'!R1178=3,'Paso 2 Ingreso de datos'!R1178=4),'Paso 2 Ingreso de datos'!R1178,"NA"))</f>
        <v>NA</v>
      </c>
      <c r="N1185" s="3" t="str">
        <f>IF(ISBLANK('Paso 2 Ingreso de datos'!S1178),"NA",IF(OR('Paso 2 Ingreso de datos'!S1178=0,'Paso 2 Ingreso de datos'!S1178=1,'Paso 2 Ingreso de datos'!S1178=2,'Paso 2 Ingreso de datos'!S1178=3,'Paso 2 Ingreso de datos'!S1178=4),'Paso 2 Ingreso de datos'!S1178,"NA"))</f>
        <v>NA</v>
      </c>
      <c r="O1185" s="3" t="str">
        <f>IF(ISBLANK('Paso 2 Ingreso de datos'!T1178),"NA",IF(OR('Paso 2 Ingreso de datos'!T1178=0,'Paso 2 Ingreso de datos'!T1178=1,'Paso 2 Ingreso de datos'!T1178=2,'Paso 2 Ingreso de datos'!T1178=3,'Paso 2 Ingreso de datos'!T1178=4),'Paso 2 Ingreso de datos'!T1178,"NA"))</f>
        <v>NA</v>
      </c>
      <c r="P1185" s="3" t="str">
        <f>IF(ISBLANK('Paso 2 Ingreso de datos'!U1178),"NA",IF(OR('Paso 2 Ingreso de datos'!U1178=0,'Paso 2 Ingreso de datos'!U1178=1,'Paso 2 Ingreso de datos'!U1178=2,'Paso 2 Ingreso de datos'!U1178=3,'Paso 2 Ingreso de datos'!U1178=4),'Paso 2 Ingreso de datos'!U1178,"NA"))</f>
        <v>NA</v>
      </c>
      <c r="Q1185" s="3" t="str">
        <f>IF(ISBLANK('Paso 2 Ingreso de datos'!V1178),"NA",IF(OR('Paso 2 Ingreso de datos'!V1178=0,'Paso 2 Ingreso de datos'!V1178=1,'Paso 2 Ingreso de datos'!V1178=2,'Paso 2 Ingreso de datos'!V1178=3,'Paso 2 Ingreso de datos'!V1178=4),'Paso 2 Ingreso de datos'!V1178,"NA"))</f>
        <v>NA</v>
      </c>
      <c r="R1185" s="3" t="str">
        <f>IF(ISBLANK('Paso 2 Ingreso de datos'!W1178),"NA",IF(OR('Paso 2 Ingreso de datos'!W1178=0,'Paso 2 Ingreso de datos'!W1178=1,'Paso 2 Ingreso de datos'!W1178=2,'Paso 2 Ingreso de datos'!W1178=3,'Paso 2 Ingreso de datos'!W1178=4),'Paso 2 Ingreso de datos'!W1178,"NA"))</f>
        <v>NA</v>
      </c>
      <c r="S1185" s="3" t="str">
        <f>IF(ISBLANK('Paso 2 Ingreso de datos'!X1178),"NA",IF(OR('Paso 2 Ingreso de datos'!X1178=0,'Paso 2 Ingreso de datos'!X1178=1,'Paso 2 Ingreso de datos'!X1178=2,'Paso 2 Ingreso de datos'!X1178=3,'Paso 2 Ingreso de datos'!X1178=4),'Paso 2 Ingreso de datos'!X1178,"NA"))</f>
        <v>NA</v>
      </c>
      <c r="T1185" s="3" t="str">
        <f>IF(ISBLANK('Paso 2 Ingreso de datos'!Y1178),"NA",IF(OR('Paso 2 Ingreso de datos'!Y1178=0,'Paso 2 Ingreso de datos'!Y1178=1,'Paso 2 Ingreso de datos'!Y1178=2,'Paso 2 Ingreso de datos'!Y1178=3,'Paso 2 Ingreso de datos'!Y1178=4),'Paso 2 Ingreso de datos'!Y1178,"NA"))</f>
        <v>NA</v>
      </c>
      <c r="U1185" s="3" t="str">
        <f>IF(ISBLANK('Paso 2 Ingreso de datos'!Z1178),"NA",IF(OR('Paso 2 Ingreso de datos'!Z1178=0,'Paso 2 Ingreso de datos'!Z1178=1,'Paso 2 Ingreso de datos'!Z1178=2,'Paso 2 Ingreso de datos'!Z1178=3,'Paso 2 Ingreso de datos'!Z1178=4),'Paso 2 Ingreso de datos'!Z1178,"NA"))</f>
        <v>NA</v>
      </c>
      <c r="W1185" s="3">
        <f>SUM(COUNTIFS('Paso 2 Ingreso de datos'!G1178:Z1178,"&gt;=0",'Paso 2 Ingreso de datos'!G1178:Z1178,"&lt;=4"),COUNTA('Paso 2 Ingreso de datos'!A1178))</f>
        <v>0</v>
      </c>
      <c r="X1185" s="1" t="str">
        <f>IF(SUM('Paso 2 Ingreso de datos'!A1178:Z1178)&gt;0,"HD","FD")</f>
        <v>FD</v>
      </c>
    </row>
    <row r="1186" spans="1:24">
      <c r="A1186" s="3" t="str">
        <f>IF(AND(W1186=21,X1186),'Paso 2 Ingreso de datos'!A1179,IF(AND(Paso2!W1186=0,Paso2!X1186="FD"),"NA","FD"))</f>
        <v>NA</v>
      </c>
      <c r="B1186" s="3" t="str">
        <f>IF(ISBLANK('Paso 2 Ingreso de datos'!G1179),"NA",IF(OR('Paso 2 Ingreso de datos'!G1179=0,'Paso 2 Ingreso de datos'!G1179=1,'Paso 2 Ingreso de datos'!G1179=2,'Paso 2 Ingreso de datos'!G1179=3,'Paso 2 Ingreso de datos'!G1179=4),'Paso 2 Ingreso de datos'!G1179,"NA"))</f>
        <v>NA</v>
      </c>
      <c r="C1186" s="3" t="str">
        <f>IF(ISBLANK('Paso 2 Ingreso de datos'!H1179),"NA",IF(OR('Paso 2 Ingreso de datos'!H1179=0,'Paso 2 Ingreso de datos'!H1179=1,'Paso 2 Ingreso de datos'!H1179=2,'Paso 2 Ingreso de datos'!H1179=3,'Paso 2 Ingreso de datos'!H1179=4),'Paso 2 Ingreso de datos'!H1179,"NA"))</f>
        <v>NA</v>
      </c>
      <c r="D1186" s="3" t="str">
        <f>IF(ISBLANK('Paso 2 Ingreso de datos'!I1179),"NA",IF(OR('Paso 2 Ingreso de datos'!I1179=0,'Paso 2 Ingreso de datos'!I1179=1,'Paso 2 Ingreso de datos'!I1179=2,'Paso 2 Ingreso de datos'!I1179=3,'Paso 2 Ingreso de datos'!I1179=4),'Paso 2 Ingreso de datos'!I1179,"NA"))</f>
        <v>NA</v>
      </c>
      <c r="E1186" s="3" t="str">
        <f>IF(ISBLANK('Paso 2 Ingreso de datos'!J1179),"NA",IF(OR('Paso 2 Ingreso de datos'!J1179=0,'Paso 2 Ingreso de datos'!J1179=1,'Paso 2 Ingreso de datos'!J1179=2,'Paso 2 Ingreso de datos'!J1179=3,'Paso 2 Ingreso de datos'!J1179=4),'Paso 2 Ingreso de datos'!J1179,"NA"))</f>
        <v>NA</v>
      </c>
      <c r="F1186" s="3" t="str">
        <f>IF(ISBLANK('Paso 2 Ingreso de datos'!K1179),"NA",IF(OR('Paso 2 Ingreso de datos'!K1179=0,'Paso 2 Ingreso de datos'!K1179=1,'Paso 2 Ingreso de datos'!K1179=2,'Paso 2 Ingreso de datos'!K1179=3,'Paso 2 Ingreso de datos'!K1179=4),'Paso 2 Ingreso de datos'!K1179,"NA"))</f>
        <v>NA</v>
      </c>
      <c r="G1186" s="3" t="str">
        <f>IF(ISBLANK('Paso 2 Ingreso de datos'!L1179),"NA",IF(OR('Paso 2 Ingreso de datos'!L1179=0,'Paso 2 Ingreso de datos'!L1179=1,'Paso 2 Ingreso de datos'!L1179=2,'Paso 2 Ingreso de datos'!L1179=3,'Paso 2 Ingreso de datos'!L1179=4),'Paso 2 Ingreso de datos'!L1179,"NA"))</f>
        <v>NA</v>
      </c>
      <c r="H1186" s="3" t="str">
        <f>IF(ISBLANK('Paso 2 Ingreso de datos'!M1179),"NA",IF(OR('Paso 2 Ingreso de datos'!M1179=0,'Paso 2 Ingreso de datos'!M1179=1,'Paso 2 Ingreso de datos'!M1179=2,'Paso 2 Ingreso de datos'!M1179=3,'Paso 2 Ingreso de datos'!M1179=4),'Paso 2 Ingreso de datos'!M1179,"NA"))</f>
        <v>NA</v>
      </c>
      <c r="I1186" s="3" t="str">
        <f>IF(ISBLANK('Paso 2 Ingreso de datos'!N1179),"NA",IF(OR('Paso 2 Ingreso de datos'!N1179=0,'Paso 2 Ingreso de datos'!N1179=1,'Paso 2 Ingreso de datos'!N1179=2,'Paso 2 Ingreso de datos'!N1179=3,'Paso 2 Ingreso de datos'!N1179=4),'Paso 2 Ingreso de datos'!N1179,"NA"))</f>
        <v>NA</v>
      </c>
      <c r="J1186" s="3" t="str">
        <f>IF(ISBLANK('Paso 2 Ingreso de datos'!O1179),"NA",IF(OR('Paso 2 Ingreso de datos'!O1179=0,'Paso 2 Ingreso de datos'!O1179=1,'Paso 2 Ingreso de datos'!O1179=2,'Paso 2 Ingreso de datos'!O1179=3,'Paso 2 Ingreso de datos'!O1179=4),'Paso 2 Ingreso de datos'!O1179,"NA"))</f>
        <v>NA</v>
      </c>
      <c r="K1186" s="3" t="str">
        <f>IF(ISBLANK('Paso 2 Ingreso de datos'!P1179),"NA",IF(OR('Paso 2 Ingreso de datos'!P1179=0,'Paso 2 Ingreso de datos'!P1179=1,'Paso 2 Ingreso de datos'!P1179=2,'Paso 2 Ingreso de datos'!P1179=3,'Paso 2 Ingreso de datos'!P1179=4),'Paso 2 Ingreso de datos'!P1179,"NA"))</f>
        <v>NA</v>
      </c>
      <c r="L1186" s="3" t="str">
        <f>IF(ISBLANK('Paso 2 Ingreso de datos'!Q1179),"NA",IF(OR('Paso 2 Ingreso de datos'!Q1179=0,'Paso 2 Ingreso de datos'!Q1179=1,'Paso 2 Ingreso de datos'!Q1179=2,'Paso 2 Ingreso de datos'!Q1179=3,'Paso 2 Ingreso de datos'!Q1179=4),'Paso 2 Ingreso de datos'!Q1179,"NA"))</f>
        <v>NA</v>
      </c>
      <c r="M1186" s="3" t="str">
        <f>IF(ISBLANK('Paso 2 Ingreso de datos'!R1179),"NA",IF(OR('Paso 2 Ingreso de datos'!R1179=0,'Paso 2 Ingreso de datos'!R1179=1,'Paso 2 Ingreso de datos'!R1179=2,'Paso 2 Ingreso de datos'!R1179=3,'Paso 2 Ingreso de datos'!R1179=4),'Paso 2 Ingreso de datos'!R1179,"NA"))</f>
        <v>NA</v>
      </c>
      <c r="N1186" s="3" t="str">
        <f>IF(ISBLANK('Paso 2 Ingreso de datos'!S1179),"NA",IF(OR('Paso 2 Ingreso de datos'!S1179=0,'Paso 2 Ingreso de datos'!S1179=1,'Paso 2 Ingreso de datos'!S1179=2,'Paso 2 Ingreso de datos'!S1179=3,'Paso 2 Ingreso de datos'!S1179=4),'Paso 2 Ingreso de datos'!S1179,"NA"))</f>
        <v>NA</v>
      </c>
      <c r="O1186" s="3" t="str">
        <f>IF(ISBLANK('Paso 2 Ingreso de datos'!T1179),"NA",IF(OR('Paso 2 Ingreso de datos'!T1179=0,'Paso 2 Ingreso de datos'!T1179=1,'Paso 2 Ingreso de datos'!T1179=2,'Paso 2 Ingreso de datos'!T1179=3,'Paso 2 Ingreso de datos'!T1179=4),'Paso 2 Ingreso de datos'!T1179,"NA"))</f>
        <v>NA</v>
      </c>
      <c r="P1186" s="3" t="str">
        <f>IF(ISBLANK('Paso 2 Ingreso de datos'!U1179),"NA",IF(OR('Paso 2 Ingreso de datos'!U1179=0,'Paso 2 Ingreso de datos'!U1179=1,'Paso 2 Ingreso de datos'!U1179=2,'Paso 2 Ingreso de datos'!U1179=3,'Paso 2 Ingreso de datos'!U1179=4),'Paso 2 Ingreso de datos'!U1179,"NA"))</f>
        <v>NA</v>
      </c>
      <c r="Q1186" s="3" t="str">
        <f>IF(ISBLANK('Paso 2 Ingreso de datos'!V1179),"NA",IF(OR('Paso 2 Ingreso de datos'!V1179=0,'Paso 2 Ingreso de datos'!V1179=1,'Paso 2 Ingreso de datos'!V1179=2,'Paso 2 Ingreso de datos'!V1179=3,'Paso 2 Ingreso de datos'!V1179=4),'Paso 2 Ingreso de datos'!V1179,"NA"))</f>
        <v>NA</v>
      </c>
      <c r="R1186" s="3" t="str">
        <f>IF(ISBLANK('Paso 2 Ingreso de datos'!W1179),"NA",IF(OR('Paso 2 Ingreso de datos'!W1179=0,'Paso 2 Ingreso de datos'!W1179=1,'Paso 2 Ingreso de datos'!W1179=2,'Paso 2 Ingreso de datos'!W1179=3,'Paso 2 Ingreso de datos'!W1179=4),'Paso 2 Ingreso de datos'!W1179,"NA"))</f>
        <v>NA</v>
      </c>
      <c r="S1186" s="3" t="str">
        <f>IF(ISBLANK('Paso 2 Ingreso de datos'!X1179),"NA",IF(OR('Paso 2 Ingreso de datos'!X1179=0,'Paso 2 Ingreso de datos'!X1179=1,'Paso 2 Ingreso de datos'!X1179=2,'Paso 2 Ingreso de datos'!X1179=3,'Paso 2 Ingreso de datos'!X1179=4),'Paso 2 Ingreso de datos'!X1179,"NA"))</f>
        <v>NA</v>
      </c>
      <c r="T1186" s="3" t="str">
        <f>IF(ISBLANK('Paso 2 Ingreso de datos'!Y1179),"NA",IF(OR('Paso 2 Ingreso de datos'!Y1179=0,'Paso 2 Ingreso de datos'!Y1179=1,'Paso 2 Ingreso de datos'!Y1179=2,'Paso 2 Ingreso de datos'!Y1179=3,'Paso 2 Ingreso de datos'!Y1179=4),'Paso 2 Ingreso de datos'!Y1179,"NA"))</f>
        <v>NA</v>
      </c>
      <c r="U1186" s="3" t="str">
        <f>IF(ISBLANK('Paso 2 Ingreso de datos'!Z1179),"NA",IF(OR('Paso 2 Ingreso de datos'!Z1179=0,'Paso 2 Ingreso de datos'!Z1179=1,'Paso 2 Ingreso de datos'!Z1179=2,'Paso 2 Ingreso de datos'!Z1179=3,'Paso 2 Ingreso de datos'!Z1179=4),'Paso 2 Ingreso de datos'!Z1179,"NA"))</f>
        <v>NA</v>
      </c>
      <c r="W1186" s="3">
        <f>SUM(COUNTIFS('Paso 2 Ingreso de datos'!G1179:Z1179,"&gt;=0",'Paso 2 Ingreso de datos'!G1179:Z1179,"&lt;=4"),COUNTA('Paso 2 Ingreso de datos'!A1179))</f>
        <v>0</v>
      </c>
      <c r="X1186" s="1" t="str">
        <f>IF(SUM('Paso 2 Ingreso de datos'!A1179:Z1179)&gt;0,"HD","FD")</f>
        <v>FD</v>
      </c>
    </row>
    <row r="1187" spans="1:24">
      <c r="A1187" s="3" t="str">
        <f>IF(AND(W1187=21,X1187),'Paso 2 Ingreso de datos'!A1180,IF(AND(Paso2!W1187=0,Paso2!X1187="FD"),"NA","FD"))</f>
        <v>NA</v>
      </c>
      <c r="B1187" s="3" t="str">
        <f>IF(ISBLANK('Paso 2 Ingreso de datos'!G1180),"NA",IF(OR('Paso 2 Ingreso de datos'!G1180=0,'Paso 2 Ingreso de datos'!G1180=1,'Paso 2 Ingreso de datos'!G1180=2,'Paso 2 Ingreso de datos'!G1180=3,'Paso 2 Ingreso de datos'!G1180=4),'Paso 2 Ingreso de datos'!G1180,"NA"))</f>
        <v>NA</v>
      </c>
      <c r="C1187" s="3" t="str">
        <f>IF(ISBLANK('Paso 2 Ingreso de datos'!H1180),"NA",IF(OR('Paso 2 Ingreso de datos'!H1180=0,'Paso 2 Ingreso de datos'!H1180=1,'Paso 2 Ingreso de datos'!H1180=2,'Paso 2 Ingreso de datos'!H1180=3,'Paso 2 Ingreso de datos'!H1180=4),'Paso 2 Ingreso de datos'!H1180,"NA"))</f>
        <v>NA</v>
      </c>
      <c r="D1187" s="3" t="str">
        <f>IF(ISBLANK('Paso 2 Ingreso de datos'!I1180),"NA",IF(OR('Paso 2 Ingreso de datos'!I1180=0,'Paso 2 Ingreso de datos'!I1180=1,'Paso 2 Ingreso de datos'!I1180=2,'Paso 2 Ingreso de datos'!I1180=3,'Paso 2 Ingreso de datos'!I1180=4),'Paso 2 Ingreso de datos'!I1180,"NA"))</f>
        <v>NA</v>
      </c>
      <c r="E1187" s="3" t="str">
        <f>IF(ISBLANK('Paso 2 Ingreso de datos'!J1180),"NA",IF(OR('Paso 2 Ingreso de datos'!J1180=0,'Paso 2 Ingreso de datos'!J1180=1,'Paso 2 Ingreso de datos'!J1180=2,'Paso 2 Ingreso de datos'!J1180=3,'Paso 2 Ingreso de datos'!J1180=4),'Paso 2 Ingreso de datos'!J1180,"NA"))</f>
        <v>NA</v>
      </c>
      <c r="F1187" s="3" t="str">
        <f>IF(ISBLANK('Paso 2 Ingreso de datos'!K1180),"NA",IF(OR('Paso 2 Ingreso de datos'!K1180=0,'Paso 2 Ingreso de datos'!K1180=1,'Paso 2 Ingreso de datos'!K1180=2,'Paso 2 Ingreso de datos'!K1180=3,'Paso 2 Ingreso de datos'!K1180=4),'Paso 2 Ingreso de datos'!K1180,"NA"))</f>
        <v>NA</v>
      </c>
      <c r="G1187" s="3" t="str">
        <f>IF(ISBLANK('Paso 2 Ingreso de datos'!L1180),"NA",IF(OR('Paso 2 Ingreso de datos'!L1180=0,'Paso 2 Ingreso de datos'!L1180=1,'Paso 2 Ingreso de datos'!L1180=2,'Paso 2 Ingreso de datos'!L1180=3,'Paso 2 Ingreso de datos'!L1180=4),'Paso 2 Ingreso de datos'!L1180,"NA"))</f>
        <v>NA</v>
      </c>
      <c r="H1187" s="3" t="str">
        <f>IF(ISBLANK('Paso 2 Ingreso de datos'!M1180),"NA",IF(OR('Paso 2 Ingreso de datos'!M1180=0,'Paso 2 Ingreso de datos'!M1180=1,'Paso 2 Ingreso de datos'!M1180=2,'Paso 2 Ingreso de datos'!M1180=3,'Paso 2 Ingreso de datos'!M1180=4),'Paso 2 Ingreso de datos'!M1180,"NA"))</f>
        <v>NA</v>
      </c>
      <c r="I1187" s="3" t="str">
        <f>IF(ISBLANK('Paso 2 Ingreso de datos'!N1180),"NA",IF(OR('Paso 2 Ingreso de datos'!N1180=0,'Paso 2 Ingreso de datos'!N1180=1,'Paso 2 Ingreso de datos'!N1180=2,'Paso 2 Ingreso de datos'!N1180=3,'Paso 2 Ingreso de datos'!N1180=4),'Paso 2 Ingreso de datos'!N1180,"NA"))</f>
        <v>NA</v>
      </c>
      <c r="J1187" s="3" t="str">
        <f>IF(ISBLANK('Paso 2 Ingreso de datos'!O1180),"NA",IF(OR('Paso 2 Ingreso de datos'!O1180=0,'Paso 2 Ingreso de datos'!O1180=1,'Paso 2 Ingreso de datos'!O1180=2,'Paso 2 Ingreso de datos'!O1180=3,'Paso 2 Ingreso de datos'!O1180=4),'Paso 2 Ingreso de datos'!O1180,"NA"))</f>
        <v>NA</v>
      </c>
      <c r="K1187" s="3" t="str">
        <f>IF(ISBLANK('Paso 2 Ingreso de datos'!P1180),"NA",IF(OR('Paso 2 Ingreso de datos'!P1180=0,'Paso 2 Ingreso de datos'!P1180=1,'Paso 2 Ingreso de datos'!P1180=2,'Paso 2 Ingreso de datos'!P1180=3,'Paso 2 Ingreso de datos'!P1180=4),'Paso 2 Ingreso de datos'!P1180,"NA"))</f>
        <v>NA</v>
      </c>
      <c r="L1187" s="3" t="str">
        <f>IF(ISBLANK('Paso 2 Ingreso de datos'!Q1180),"NA",IF(OR('Paso 2 Ingreso de datos'!Q1180=0,'Paso 2 Ingreso de datos'!Q1180=1,'Paso 2 Ingreso de datos'!Q1180=2,'Paso 2 Ingreso de datos'!Q1180=3,'Paso 2 Ingreso de datos'!Q1180=4),'Paso 2 Ingreso de datos'!Q1180,"NA"))</f>
        <v>NA</v>
      </c>
      <c r="M1187" s="3" t="str">
        <f>IF(ISBLANK('Paso 2 Ingreso de datos'!R1180),"NA",IF(OR('Paso 2 Ingreso de datos'!R1180=0,'Paso 2 Ingreso de datos'!R1180=1,'Paso 2 Ingreso de datos'!R1180=2,'Paso 2 Ingreso de datos'!R1180=3,'Paso 2 Ingreso de datos'!R1180=4),'Paso 2 Ingreso de datos'!R1180,"NA"))</f>
        <v>NA</v>
      </c>
      <c r="N1187" s="3" t="str">
        <f>IF(ISBLANK('Paso 2 Ingreso de datos'!S1180),"NA",IF(OR('Paso 2 Ingreso de datos'!S1180=0,'Paso 2 Ingreso de datos'!S1180=1,'Paso 2 Ingreso de datos'!S1180=2,'Paso 2 Ingreso de datos'!S1180=3,'Paso 2 Ingreso de datos'!S1180=4),'Paso 2 Ingreso de datos'!S1180,"NA"))</f>
        <v>NA</v>
      </c>
      <c r="O1187" s="3" t="str">
        <f>IF(ISBLANK('Paso 2 Ingreso de datos'!T1180),"NA",IF(OR('Paso 2 Ingreso de datos'!T1180=0,'Paso 2 Ingreso de datos'!T1180=1,'Paso 2 Ingreso de datos'!T1180=2,'Paso 2 Ingreso de datos'!T1180=3,'Paso 2 Ingreso de datos'!T1180=4),'Paso 2 Ingreso de datos'!T1180,"NA"))</f>
        <v>NA</v>
      </c>
      <c r="P1187" s="3" t="str">
        <f>IF(ISBLANK('Paso 2 Ingreso de datos'!U1180),"NA",IF(OR('Paso 2 Ingreso de datos'!U1180=0,'Paso 2 Ingreso de datos'!U1180=1,'Paso 2 Ingreso de datos'!U1180=2,'Paso 2 Ingreso de datos'!U1180=3,'Paso 2 Ingreso de datos'!U1180=4),'Paso 2 Ingreso de datos'!U1180,"NA"))</f>
        <v>NA</v>
      </c>
      <c r="Q1187" s="3" t="str">
        <f>IF(ISBLANK('Paso 2 Ingreso de datos'!V1180),"NA",IF(OR('Paso 2 Ingreso de datos'!V1180=0,'Paso 2 Ingreso de datos'!V1180=1,'Paso 2 Ingreso de datos'!V1180=2,'Paso 2 Ingreso de datos'!V1180=3,'Paso 2 Ingreso de datos'!V1180=4),'Paso 2 Ingreso de datos'!V1180,"NA"))</f>
        <v>NA</v>
      </c>
      <c r="R1187" s="3" t="str">
        <f>IF(ISBLANK('Paso 2 Ingreso de datos'!W1180),"NA",IF(OR('Paso 2 Ingreso de datos'!W1180=0,'Paso 2 Ingreso de datos'!W1180=1,'Paso 2 Ingreso de datos'!W1180=2,'Paso 2 Ingreso de datos'!W1180=3,'Paso 2 Ingreso de datos'!W1180=4),'Paso 2 Ingreso de datos'!W1180,"NA"))</f>
        <v>NA</v>
      </c>
      <c r="S1187" s="3" t="str">
        <f>IF(ISBLANK('Paso 2 Ingreso de datos'!X1180),"NA",IF(OR('Paso 2 Ingreso de datos'!X1180=0,'Paso 2 Ingreso de datos'!X1180=1,'Paso 2 Ingreso de datos'!X1180=2,'Paso 2 Ingreso de datos'!X1180=3,'Paso 2 Ingreso de datos'!X1180=4),'Paso 2 Ingreso de datos'!X1180,"NA"))</f>
        <v>NA</v>
      </c>
      <c r="T1187" s="3" t="str">
        <f>IF(ISBLANK('Paso 2 Ingreso de datos'!Y1180),"NA",IF(OR('Paso 2 Ingreso de datos'!Y1180=0,'Paso 2 Ingreso de datos'!Y1180=1,'Paso 2 Ingreso de datos'!Y1180=2,'Paso 2 Ingreso de datos'!Y1180=3,'Paso 2 Ingreso de datos'!Y1180=4),'Paso 2 Ingreso de datos'!Y1180,"NA"))</f>
        <v>NA</v>
      </c>
      <c r="U1187" s="3" t="str">
        <f>IF(ISBLANK('Paso 2 Ingreso de datos'!Z1180),"NA",IF(OR('Paso 2 Ingreso de datos'!Z1180=0,'Paso 2 Ingreso de datos'!Z1180=1,'Paso 2 Ingreso de datos'!Z1180=2,'Paso 2 Ingreso de datos'!Z1180=3,'Paso 2 Ingreso de datos'!Z1180=4),'Paso 2 Ingreso de datos'!Z1180,"NA"))</f>
        <v>NA</v>
      </c>
      <c r="W1187" s="3">
        <f>SUM(COUNTIFS('Paso 2 Ingreso de datos'!G1180:Z1180,"&gt;=0",'Paso 2 Ingreso de datos'!G1180:Z1180,"&lt;=4"),COUNTA('Paso 2 Ingreso de datos'!A1180))</f>
        <v>0</v>
      </c>
      <c r="X1187" s="1" t="str">
        <f>IF(SUM('Paso 2 Ingreso de datos'!A1180:Z1180)&gt;0,"HD","FD")</f>
        <v>FD</v>
      </c>
    </row>
    <row r="1188" spans="1:24">
      <c r="A1188" s="3" t="str">
        <f>IF(AND(W1188=21,X1188),'Paso 2 Ingreso de datos'!A1181,IF(AND(Paso2!W1188=0,Paso2!X1188="FD"),"NA","FD"))</f>
        <v>NA</v>
      </c>
      <c r="B1188" s="3" t="str">
        <f>IF(ISBLANK('Paso 2 Ingreso de datos'!G1181),"NA",IF(OR('Paso 2 Ingreso de datos'!G1181=0,'Paso 2 Ingreso de datos'!G1181=1,'Paso 2 Ingreso de datos'!G1181=2,'Paso 2 Ingreso de datos'!G1181=3,'Paso 2 Ingreso de datos'!G1181=4),'Paso 2 Ingreso de datos'!G1181,"NA"))</f>
        <v>NA</v>
      </c>
      <c r="C1188" s="3" t="str">
        <f>IF(ISBLANK('Paso 2 Ingreso de datos'!H1181),"NA",IF(OR('Paso 2 Ingreso de datos'!H1181=0,'Paso 2 Ingreso de datos'!H1181=1,'Paso 2 Ingreso de datos'!H1181=2,'Paso 2 Ingreso de datos'!H1181=3,'Paso 2 Ingreso de datos'!H1181=4),'Paso 2 Ingreso de datos'!H1181,"NA"))</f>
        <v>NA</v>
      </c>
      <c r="D1188" s="3" t="str">
        <f>IF(ISBLANK('Paso 2 Ingreso de datos'!I1181),"NA",IF(OR('Paso 2 Ingreso de datos'!I1181=0,'Paso 2 Ingreso de datos'!I1181=1,'Paso 2 Ingreso de datos'!I1181=2,'Paso 2 Ingreso de datos'!I1181=3,'Paso 2 Ingreso de datos'!I1181=4),'Paso 2 Ingreso de datos'!I1181,"NA"))</f>
        <v>NA</v>
      </c>
      <c r="E1188" s="3" t="str">
        <f>IF(ISBLANK('Paso 2 Ingreso de datos'!J1181),"NA",IF(OR('Paso 2 Ingreso de datos'!J1181=0,'Paso 2 Ingreso de datos'!J1181=1,'Paso 2 Ingreso de datos'!J1181=2,'Paso 2 Ingreso de datos'!J1181=3,'Paso 2 Ingreso de datos'!J1181=4),'Paso 2 Ingreso de datos'!J1181,"NA"))</f>
        <v>NA</v>
      </c>
      <c r="F1188" s="3" t="str">
        <f>IF(ISBLANK('Paso 2 Ingreso de datos'!K1181),"NA",IF(OR('Paso 2 Ingreso de datos'!K1181=0,'Paso 2 Ingreso de datos'!K1181=1,'Paso 2 Ingreso de datos'!K1181=2,'Paso 2 Ingreso de datos'!K1181=3,'Paso 2 Ingreso de datos'!K1181=4),'Paso 2 Ingreso de datos'!K1181,"NA"))</f>
        <v>NA</v>
      </c>
      <c r="G1188" s="3" t="str">
        <f>IF(ISBLANK('Paso 2 Ingreso de datos'!L1181),"NA",IF(OR('Paso 2 Ingreso de datos'!L1181=0,'Paso 2 Ingreso de datos'!L1181=1,'Paso 2 Ingreso de datos'!L1181=2,'Paso 2 Ingreso de datos'!L1181=3,'Paso 2 Ingreso de datos'!L1181=4),'Paso 2 Ingreso de datos'!L1181,"NA"))</f>
        <v>NA</v>
      </c>
      <c r="H1188" s="3" t="str">
        <f>IF(ISBLANK('Paso 2 Ingreso de datos'!M1181),"NA",IF(OR('Paso 2 Ingreso de datos'!M1181=0,'Paso 2 Ingreso de datos'!M1181=1,'Paso 2 Ingreso de datos'!M1181=2,'Paso 2 Ingreso de datos'!M1181=3,'Paso 2 Ingreso de datos'!M1181=4),'Paso 2 Ingreso de datos'!M1181,"NA"))</f>
        <v>NA</v>
      </c>
      <c r="I1188" s="3" t="str">
        <f>IF(ISBLANK('Paso 2 Ingreso de datos'!N1181),"NA",IF(OR('Paso 2 Ingreso de datos'!N1181=0,'Paso 2 Ingreso de datos'!N1181=1,'Paso 2 Ingreso de datos'!N1181=2,'Paso 2 Ingreso de datos'!N1181=3,'Paso 2 Ingreso de datos'!N1181=4),'Paso 2 Ingreso de datos'!N1181,"NA"))</f>
        <v>NA</v>
      </c>
      <c r="J1188" s="3" t="str">
        <f>IF(ISBLANK('Paso 2 Ingreso de datos'!O1181),"NA",IF(OR('Paso 2 Ingreso de datos'!O1181=0,'Paso 2 Ingreso de datos'!O1181=1,'Paso 2 Ingreso de datos'!O1181=2,'Paso 2 Ingreso de datos'!O1181=3,'Paso 2 Ingreso de datos'!O1181=4),'Paso 2 Ingreso de datos'!O1181,"NA"))</f>
        <v>NA</v>
      </c>
      <c r="K1188" s="3" t="str">
        <f>IF(ISBLANK('Paso 2 Ingreso de datos'!P1181),"NA",IF(OR('Paso 2 Ingreso de datos'!P1181=0,'Paso 2 Ingreso de datos'!P1181=1,'Paso 2 Ingreso de datos'!P1181=2,'Paso 2 Ingreso de datos'!P1181=3,'Paso 2 Ingreso de datos'!P1181=4),'Paso 2 Ingreso de datos'!P1181,"NA"))</f>
        <v>NA</v>
      </c>
      <c r="L1188" s="3" t="str">
        <f>IF(ISBLANK('Paso 2 Ingreso de datos'!Q1181),"NA",IF(OR('Paso 2 Ingreso de datos'!Q1181=0,'Paso 2 Ingreso de datos'!Q1181=1,'Paso 2 Ingreso de datos'!Q1181=2,'Paso 2 Ingreso de datos'!Q1181=3,'Paso 2 Ingreso de datos'!Q1181=4),'Paso 2 Ingreso de datos'!Q1181,"NA"))</f>
        <v>NA</v>
      </c>
      <c r="M1188" s="3" t="str">
        <f>IF(ISBLANK('Paso 2 Ingreso de datos'!R1181),"NA",IF(OR('Paso 2 Ingreso de datos'!R1181=0,'Paso 2 Ingreso de datos'!R1181=1,'Paso 2 Ingreso de datos'!R1181=2,'Paso 2 Ingreso de datos'!R1181=3,'Paso 2 Ingreso de datos'!R1181=4),'Paso 2 Ingreso de datos'!R1181,"NA"))</f>
        <v>NA</v>
      </c>
      <c r="N1188" s="3" t="str">
        <f>IF(ISBLANK('Paso 2 Ingreso de datos'!S1181),"NA",IF(OR('Paso 2 Ingreso de datos'!S1181=0,'Paso 2 Ingreso de datos'!S1181=1,'Paso 2 Ingreso de datos'!S1181=2,'Paso 2 Ingreso de datos'!S1181=3,'Paso 2 Ingreso de datos'!S1181=4),'Paso 2 Ingreso de datos'!S1181,"NA"))</f>
        <v>NA</v>
      </c>
      <c r="O1188" s="3" t="str">
        <f>IF(ISBLANK('Paso 2 Ingreso de datos'!T1181),"NA",IF(OR('Paso 2 Ingreso de datos'!T1181=0,'Paso 2 Ingreso de datos'!T1181=1,'Paso 2 Ingreso de datos'!T1181=2,'Paso 2 Ingreso de datos'!T1181=3,'Paso 2 Ingreso de datos'!T1181=4),'Paso 2 Ingreso de datos'!T1181,"NA"))</f>
        <v>NA</v>
      </c>
      <c r="P1188" s="3" t="str">
        <f>IF(ISBLANK('Paso 2 Ingreso de datos'!U1181),"NA",IF(OR('Paso 2 Ingreso de datos'!U1181=0,'Paso 2 Ingreso de datos'!U1181=1,'Paso 2 Ingreso de datos'!U1181=2,'Paso 2 Ingreso de datos'!U1181=3,'Paso 2 Ingreso de datos'!U1181=4),'Paso 2 Ingreso de datos'!U1181,"NA"))</f>
        <v>NA</v>
      </c>
      <c r="Q1188" s="3" t="str">
        <f>IF(ISBLANK('Paso 2 Ingreso de datos'!V1181),"NA",IF(OR('Paso 2 Ingreso de datos'!V1181=0,'Paso 2 Ingreso de datos'!V1181=1,'Paso 2 Ingreso de datos'!V1181=2,'Paso 2 Ingreso de datos'!V1181=3,'Paso 2 Ingreso de datos'!V1181=4),'Paso 2 Ingreso de datos'!V1181,"NA"))</f>
        <v>NA</v>
      </c>
      <c r="R1188" s="3" t="str">
        <f>IF(ISBLANK('Paso 2 Ingreso de datos'!W1181),"NA",IF(OR('Paso 2 Ingreso de datos'!W1181=0,'Paso 2 Ingreso de datos'!W1181=1,'Paso 2 Ingreso de datos'!W1181=2,'Paso 2 Ingreso de datos'!W1181=3,'Paso 2 Ingreso de datos'!W1181=4),'Paso 2 Ingreso de datos'!W1181,"NA"))</f>
        <v>NA</v>
      </c>
      <c r="S1188" s="3" t="str">
        <f>IF(ISBLANK('Paso 2 Ingreso de datos'!X1181),"NA",IF(OR('Paso 2 Ingreso de datos'!X1181=0,'Paso 2 Ingreso de datos'!X1181=1,'Paso 2 Ingreso de datos'!X1181=2,'Paso 2 Ingreso de datos'!X1181=3,'Paso 2 Ingreso de datos'!X1181=4),'Paso 2 Ingreso de datos'!X1181,"NA"))</f>
        <v>NA</v>
      </c>
      <c r="T1188" s="3" t="str">
        <f>IF(ISBLANK('Paso 2 Ingreso de datos'!Y1181),"NA",IF(OR('Paso 2 Ingreso de datos'!Y1181=0,'Paso 2 Ingreso de datos'!Y1181=1,'Paso 2 Ingreso de datos'!Y1181=2,'Paso 2 Ingreso de datos'!Y1181=3,'Paso 2 Ingreso de datos'!Y1181=4),'Paso 2 Ingreso de datos'!Y1181,"NA"))</f>
        <v>NA</v>
      </c>
      <c r="U1188" s="3" t="str">
        <f>IF(ISBLANK('Paso 2 Ingreso de datos'!Z1181),"NA",IF(OR('Paso 2 Ingreso de datos'!Z1181=0,'Paso 2 Ingreso de datos'!Z1181=1,'Paso 2 Ingreso de datos'!Z1181=2,'Paso 2 Ingreso de datos'!Z1181=3,'Paso 2 Ingreso de datos'!Z1181=4),'Paso 2 Ingreso de datos'!Z1181,"NA"))</f>
        <v>NA</v>
      </c>
      <c r="W1188" s="3">
        <f>SUM(COUNTIFS('Paso 2 Ingreso de datos'!G1181:Z1181,"&gt;=0",'Paso 2 Ingreso de datos'!G1181:Z1181,"&lt;=4"),COUNTA('Paso 2 Ingreso de datos'!A1181))</f>
        <v>0</v>
      </c>
      <c r="X1188" s="1" t="str">
        <f>IF(SUM('Paso 2 Ingreso de datos'!A1181:Z1181)&gt;0,"HD","FD")</f>
        <v>FD</v>
      </c>
    </row>
    <row r="1189" spans="1:24">
      <c r="A1189" s="3" t="str">
        <f>IF(AND(W1189=21,X1189),'Paso 2 Ingreso de datos'!A1182,IF(AND(Paso2!W1189=0,Paso2!X1189="FD"),"NA","FD"))</f>
        <v>NA</v>
      </c>
      <c r="B1189" s="3" t="str">
        <f>IF(ISBLANK('Paso 2 Ingreso de datos'!G1182),"NA",IF(OR('Paso 2 Ingreso de datos'!G1182=0,'Paso 2 Ingreso de datos'!G1182=1,'Paso 2 Ingreso de datos'!G1182=2,'Paso 2 Ingreso de datos'!G1182=3,'Paso 2 Ingreso de datos'!G1182=4),'Paso 2 Ingreso de datos'!G1182,"NA"))</f>
        <v>NA</v>
      </c>
      <c r="C1189" s="3" t="str">
        <f>IF(ISBLANK('Paso 2 Ingreso de datos'!H1182),"NA",IF(OR('Paso 2 Ingreso de datos'!H1182=0,'Paso 2 Ingreso de datos'!H1182=1,'Paso 2 Ingreso de datos'!H1182=2,'Paso 2 Ingreso de datos'!H1182=3,'Paso 2 Ingreso de datos'!H1182=4),'Paso 2 Ingreso de datos'!H1182,"NA"))</f>
        <v>NA</v>
      </c>
      <c r="D1189" s="3" t="str">
        <f>IF(ISBLANK('Paso 2 Ingreso de datos'!I1182),"NA",IF(OR('Paso 2 Ingreso de datos'!I1182=0,'Paso 2 Ingreso de datos'!I1182=1,'Paso 2 Ingreso de datos'!I1182=2,'Paso 2 Ingreso de datos'!I1182=3,'Paso 2 Ingreso de datos'!I1182=4),'Paso 2 Ingreso de datos'!I1182,"NA"))</f>
        <v>NA</v>
      </c>
      <c r="E1189" s="3" t="str">
        <f>IF(ISBLANK('Paso 2 Ingreso de datos'!J1182),"NA",IF(OR('Paso 2 Ingreso de datos'!J1182=0,'Paso 2 Ingreso de datos'!J1182=1,'Paso 2 Ingreso de datos'!J1182=2,'Paso 2 Ingreso de datos'!J1182=3,'Paso 2 Ingreso de datos'!J1182=4),'Paso 2 Ingreso de datos'!J1182,"NA"))</f>
        <v>NA</v>
      </c>
      <c r="F1189" s="3" t="str">
        <f>IF(ISBLANK('Paso 2 Ingreso de datos'!K1182),"NA",IF(OR('Paso 2 Ingreso de datos'!K1182=0,'Paso 2 Ingreso de datos'!K1182=1,'Paso 2 Ingreso de datos'!K1182=2,'Paso 2 Ingreso de datos'!K1182=3,'Paso 2 Ingreso de datos'!K1182=4),'Paso 2 Ingreso de datos'!K1182,"NA"))</f>
        <v>NA</v>
      </c>
      <c r="G1189" s="3" t="str">
        <f>IF(ISBLANK('Paso 2 Ingreso de datos'!L1182),"NA",IF(OR('Paso 2 Ingreso de datos'!L1182=0,'Paso 2 Ingreso de datos'!L1182=1,'Paso 2 Ingreso de datos'!L1182=2,'Paso 2 Ingreso de datos'!L1182=3,'Paso 2 Ingreso de datos'!L1182=4),'Paso 2 Ingreso de datos'!L1182,"NA"))</f>
        <v>NA</v>
      </c>
      <c r="H1189" s="3" t="str">
        <f>IF(ISBLANK('Paso 2 Ingreso de datos'!M1182),"NA",IF(OR('Paso 2 Ingreso de datos'!M1182=0,'Paso 2 Ingreso de datos'!M1182=1,'Paso 2 Ingreso de datos'!M1182=2,'Paso 2 Ingreso de datos'!M1182=3,'Paso 2 Ingreso de datos'!M1182=4),'Paso 2 Ingreso de datos'!M1182,"NA"))</f>
        <v>NA</v>
      </c>
      <c r="I1189" s="3" t="str">
        <f>IF(ISBLANK('Paso 2 Ingreso de datos'!N1182),"NA",IF(OR('Paso 2 Ingreso de datos'!N1182=0,'Paso 2 Ingreso de datos'!N1182=1,'Paso 2 Ingreso de datos'!N1182=2,'Paso 2 Ingreso de datos'!N1182=3,'Paso 2 Ingreso de datos'!N1182=4),'Paso 2 Ingreso de datos'!N1182,"NA"))</f>
        <v>NA</v>
      </c>
      <c r="J1189" s="3" t="str">
        <f>IF(ISBLANK('Paso 2 Ingreso de datos'!O1182),"NA",IF(OR('Paso 2 Ingreso de datos'!O1182=0,'Paso 2 Ingreso de datos'!O1182=1,'Paso 2 Ingreso de datos'!O1182=2,'Paso 2 Ingreso de datos'!O1182=3,'Paso 2 Ingreso de datos'!O1182=4),'Paso 2 Ingreso de datos'!O1182,"NA"))</f>
        <v>NA</v>
      </c>
      <c r="K1189" s="3" t="str">
        <f>IF(ISBLANK('Paso 2 Ingreso de datos'!P1182),"NA",IF(OR('Paso 2 Ingreso de datos'!P1182=0,'Paso 2 Ingreso de datos'!P1182=1,'Paso 2 Ingreso de datos'!P1182=2,'Paso 2 Ingreso de datos'!P1182=3,'Paso 2 Ingreso de datos'!P1182=4),'Paso 2 Ingreso de datos'!P1182,"NA"))</f>
        <v>NA</v>
      </c>
      <c r="L1189" s="3" t="str">
        <f>IF(ISBLANK('Paso 2 Ingreso de datos'!Q1182),"NA",IF(OR('Paso 2 Ingreso de datos'!Q1182=0,'Paso 2 Ingreso de datos'!Q1182=1,'Paso 2 Ingreso de datos'!Q1182=2,'Paso 2 Ingreso de datos'!Q1182=3,'Paso 2 Ingreso de datos'!Q1182=4),'Paso 2 Ingreso de datos'!Q1182,"NA"))</f>
        <v>NA</v>
      </c>
      <c r="M1189" s="3" t="str">
        <f>IF(ISBLANK('Paso 2 Ingreso de datos'!R1182),"NA",IF(OR('Paso 2 Ingreso de datos'!R1182=0,'Paso 2 Ingreso de datos'!R1182=1,'Paso 2 Ingreso de datos'!R1182=2,'Paso 2 Ingreso de datos'!R1182=3,'Paso 2 Ingreso de datos'!R1182=4),'Paso 2 Ingreso de datos'!R1182,"NA"))</f>
        <v>NA</v>
      </c>
      <c r="N1189" s="3" t="str">
        <f>IF(ISBLANK('Paso 2 Ingreso de datos'!S1182),"NA",IF(OR('Paso 2 Ingreso de datos'!S1182=0,'Paso 2 Ingreso de datos'!S1182=1,'Paso 2 Ingreso de datos'!S1182=2,'Paso 2 Ingreso de datos'!S1182=3,'Paso 2 Ingreso de datos'!S1182=4),'Paso 2 Ingreso de datos'!S1182,"NA"))</f>
        <v>NA</v>
      </c>
      <c r="O1189" s="3" t="str">
        <f>IF(ISBLANK('Paso 2 Ingreso de datos'!T1182),"NA",IF(OR('Paso 2 Ingreso de datos'!T1182=0,'Paso 2 Ingreso de datos'!T1182=1,'Paso 2 Ingreso de datos'!T1182=2,'Paso 2 Ingreso de datos'!T1182=3,'Paso 2 Ingreso de datos'!T1182=4),'Paso 2 Ingreso de datos'!T1182,"NA"))</f>
        <v>NA</v>
      </c>
      <c r="P1189" s="3" t="str">
        <f>IF(ISBLANK('Paso 2 Ingreso de datos'!U1182),"NA",IF(OR('Paso 2 Ingreso de datos'!U1182=0,'Paso 2 Ingreso de datos'!U1182=1,'Paso 2 Ingreso de datos'!U1182=2,'Paso 2 Ingreso de datos'!U1182=3,'Paso 2 Ingreso de datos'!U1182=4),'Paso 2 Ingreso de datos'!U1182,"NA"))</f>
        <v>NA</v>
      </c>
      <c r="Q1189" s="3" t="str">
        <f>IF(ISBLANK('Paso 2 Ingreso de datos'!V1182),"NA",IF(OR('Paso 2 Ingreso de datos'!V1182=0,'Paso 2 Ingreso de datos'!V1182=1,'Paso 2 Ingreso de datos'!V1182=2,'Paso 2 Ingreso de datos'!V1182=3,'Paso 2 Ingreso de datos'!V1182=4),'Paso 2 Ingreso de datos'!V1182,"NA"))</f>
        <v>NA</v>
      </c>
      <c r="R1189" s="3" t="str">
        <f>IF(ISBLANK('Paso 2 Ingreso de datos'!W1182),"NA",IF(OR('Paso 2 Ingreso de datos'!W1182=0,'Paso 2 Ingreso de datos'!W1182=1,'Paso 2 Ingreso de datos'!W1182=2,'Paso 2 Ingreso de datos'!W1182=3,'Paso 2 Ingreso de datos'!W1182=4),'Paso 2 Ingreso de datos'!W1182,"NA"))</f>
        <v>NA</v>
      </c>
      <c r="S1189" s="3" t="str">
        <f>IF(ISBLANK('Paso 2 Ingreso de datos'!X1182),"NA",IF(OR('Paso 2 Ingreso de datos'!X1182=0,'Paso 2 Ingreso de datos'!X1182=1,'Paso 2 Ingreso de datos'!X1182=2,'Paso 2 Ingreso de datos'!X1182=3,'Paso 2 Ingreso de datos'!X1182=4),'Paso 2 Ingreso de datos'!X1182,"NA"))</f>
        <v>NA</v>
      </c>
      <c r="T1189" s="3" t="str">
        <f>IF(ISBLANK('Paso 2 Ingreso de datos'!Y1182),"NA",IF(OR('Paso 2 Ingreso de datos'!Y1182=0,'Paso 2 Ingreso de datos'!Y1182=1,'Paso 2 Ingreso de datos'!Y1182=2,'Paso 2 Ingreso de datos'!Y1182=3,'Paso 2 Ingreso de datos'!Y1182=4),'Paso 2 Ingreso de datos'!Y1182,"NA"))</f>
        <v>NA</v>
      </c>
      <c r="U1189" s="3" t="str">
        <f>IF(ISBLANK('Paso 2 Ingreso de datos'!Z1182),"NA",IF(OR('Paso 2 Ingreso de datos'!Z1182=0,'Paso 2 Ingreso de datos'!Z1182=1,'Paso 2 Ingreso de datos'!Z1182=2,'Paso 2 Ingreso de datos'!Z1182=3,'Paso 2 Ingreso de datos'!Z1182=4),'Paso 2 Ingreso de datos'!Z1182,"NA"))</f>
        <v>NA</v>
      </c>
      <c r="W1189" s="3">
        <f>SUM(COUNTIFS('Paso 2 Ingreso de datos'!G1182:Z1182,"&gt;=0",'Paso 2 Ingreso de datos'!G1182:Z1182,"&lt;=4"),COUNTA('Paso 2 Ingreso de datos'!A1182))</f>
        <v>0</v>
      </c>
      <c r="X1189" s="1" t="str">
        <f>IF(SUM('Paso 2 Ingreso de datos'!A1182:Z1182)&gt;0,"HD","FD")</f>
        <v>FD</v>
      </c>
    </row>
    <row r="1190" spans="1:24">
      <c r="A1190" s="3" t="str">
        <f>IF(AND(W1190=21,X1190),'Paso 2 Ingreso de datos'!A1183,IF(AND(Paso2!W1190=0,Paso2!X1190="FD"),"NA","FD"))</f>
        <v>NA</v>
      </c>
      <c r="B1190" s="3" t="str">
        <f>IF(ISBLANK('Paso 2 Ingreso de datos'!G1183),"NA",IF(OR('Paso 2 Ingreso de datos'!G1183=0,'Paso 2 Ingreso de datos'!G1183=1,'Paso 2 Ingreso de datos'!G1183=2,'Paso 2 Ingreso de datos'!G1183=3,'Paso 2 Ingreso de datos'!G1183=4),'Paso 2 Ingreso de datos'!G1183,"NA"))</f>
        <v>NA</v>
      </c>
      <c r="C1190" s="3" t="str">
        <f>IF(ISBLANK('Paso 2 Ingreso de datos'!H1183),"NA",IF(OR('Paso 2 Ingreso de datos'!H1183=0,'Paso 2 Ingreso de datos'!H1183=1,'Paso 2 Ingreso de datos'!H1183=2,'Paso 2 Ingreso de datos'!H1183=3,'Paso 2 Ingreso de datos'!H1183=4),'Paso 2 Ingreso de datos'!H1183,"NA"))</f>
        <v>NA</v>
      </c>
      <c r="D1190" s="3" t="str">
        <f>IF(ISBLANK('Paso 2 Ingreso de datos'!I1183),"NA",IF(OR('Paso 2 Ingreso de datos'!I1183=0,'Paso 2 Ingreso de datos'!I1183=1,'Paso 2 Ingreso de datos'!I1183=2,'Paso 2 Ingreso de datos'!I1183=3,'Paso 2 Ingreso de datos'!I1183=4),'Paso 2 Ingreso de datos'!I1183,"NA"))</f>
        <v>NA</v>
      </c>
      <c r="E1190" s="3" t="str">
        <f>IF(ISBLANK('Paso 2 Ingreso de datos'!J1183),"NA",IF(OR('Paso 2 Ingreso de datos'!J1183=0,'Paso 2 Ingreso de datos'!J1183=1,'Paso 2 Ingreso de datos'!J1183=2,'Paso 2 Ingreso de datos'!J1183=3,'Paso 2 Ingreso de datos'!J1183=4),'Paso 2 Ingreso de datos'!J1183,"NA"))</f>
        <v>NA</v>
      </c>
      <c r="F1190" s="3" t="str">
        <f>IF(ISBLANK('Paso 2 Ingreso de datos'!K1183),"NA",IF(OR('Paso 2 Ingreso de datos'!K1183=0,'Paso 2 Ingreso de datos'!K1183=1,'Paso 2 Ingreso de datos'!K1183=2,'Paso 2 Ingreso de datos'!K1183=3,'Paso 2 Ingreso de datos'!K1183=4),'Paso 2 Ingreso de datos'!K1183,"NA"))</f>
        <v>NA</v>
      </c>
      <c r="G1190" s="3" t="str">
        <f>IF(ISBLANK('Paso 2 Ingreso de datos'!L1183),"NA",IF(OR('Paso 2 Ingreso de datos'!L1183=0,'Paso 2 Ingreso de datos'!L1183=1,'Paso 2 Ingreso de datos'!L1183=2,'Paso 2 Ingreso de datos'!L1183=3,'Paso 2 Ingreso de datos'!L1183=4),'Paso 2 Ingreso de datos'!L1183,"NA"))</f>
        <v>NA</v>
      </c>
      <c r="H1190" s="3" t="str">
        <f>IF(ISBLANK('Paso 2 Ingreso de datos'!M1183),"NA",IF(OR('Paso 2 Ingreso de datos'!M1183=0,'Paso 2 Ingreso de datos'!M1183=1,'Paso 2 Ingreso de datos'!M1183=2,'Paso 2 Ingreso de datos'!M1183=3,'Paso 2 Ingreso de datos'!M1183=4),'Paso 2 Ingreso de datos'!M1183,"NA"))</f>
        <v>NA</v>
      </c>
      <c r="I1190" s="3" t="str">
        <f>IF(ISBLANK('Paso 2 Ingreso de datos'!N1183),"NA",IF(OR('Paso 2 Ingreso de datos'!N1183=0,'Paso 2 Ingreso de datos'!N1183=1,'Paso 2 Ingreso de datos'!N1183=2,'Paso 2 Ingreso de datos'!N1183=3,'Paso 2 Ingreso de datos'!N1183=4),'Paso 2 Ingreso de datos'!N1183,"NA"))</f>
        <v>NA</v>
      </c>
      <c r="J1190" s="3" t="str">
        <f>IF(ISBLANK('Paso 2 Ingreso de datos'!O1183),"NA",IF(OR('Paso 2 Ingreso de datos'!O1183=0,'Paso 2 Ingreso de datos'!O1183=1,'Paso 2 Ingreso de datos'!O1183=2,'Paso 2 Ingreso de datos'!O1183=3,'Paso 2 Ingreso de datos'!O1183=4),'Paso 2 Ingreso de datos'!O1183,"NA"))</f>
        <v>NA</v>
      </c>
      <c r="K1190" s="3" t="str">
        <f>IF(ISBLANK('Paso 2 Ingreso de datos'!P1183),"NA",IF(OR('Paso 2 Ingreso de datos'!P1183=0,'Paso 2 Ingreso de datos'!P1183=1,'Paso 2 Ingreso de datos'!P1183=2,'Paso 2 Ingreso de datos'!P1183=3,'Paso 2 Ingreso de datos'!P1183=4),'Paso 2 Ingreso de datos'!P1183,"NA"))</f>
        <v>NA</v>
      </c>
      <c r="L1190" s="3" t="str">
        <f>IF(ISBLANK('Paso 2 Ingreso de datos'!Q1183),"NA",IF(OR('Paso 2 Ingreso de datos'!Q1183=0,'Paso 2 Ingreso de datos'!Q1183=1,'Paso 2 Ingreso de datos'!Q1183=2,'Paso 2 Ingreso de datos'!Q1183=3,'Paso 2 Ingreso de datos'!Q1183=4),'Paso 2 Ingreso de datos'!Q1183,"NA"))</f>
        <v>NA</v>
      </c>
      <c r="M1190" s="3" t="str">
        <f>IF(ISBLANK('Paso 2 Ingreso de datos'!R1183),"NA",IF(OR('Paso 2 Ingreso de datos'!R1183=0,'Paso 2 Ingreso de datos'!R1183=1,'Paso 2 Ingreso de datos'!R1183=2,'Paso 2 Ingreso de datos'!R1183=3,'Paso 2 Ingreso de datos'!R1183=4),'Paso 2 Ingreso de datos'!R1183,"NA"))</f>
        <v>NA</v>
      </c>
      <c r="N1190" s="3" t="str">
        <f>IF(ISBLANK('Paso 2 Ingreso de datos'!S1183),"NA",IF(OR('Paso 2 Ingreso de datos'!S1183=0,'Paso 2 Ingreso de datos'!S1183=1,'Paso 2 Ingreso de datos'!S1183=2,'Paso 2 Ingreso de datos'!S1183=3,'Paso 2 Ingreso de datos'!S1183=4),'Paso 2 Ingreso de datos'!S1183,"NA"))</f>
        <v>NA</v>
      </c>
      <c r="O1190" s="3" t="str">
        <f>IF(ISBLANK('Paso 2 Ingreso de datos'!T1183),"NA",IF(OR('Paso 2 Ingreso de datos'!T1183=0,'Paso 2 Ingreso de datos'!T1183=1,'Paso 2 Ingreso de datos'!T1183=2,'Paso 2 Ingreso de datos'!T1183=3,'Paso 2 Ingreso de datos'!T1183=4),'Paso 2 Ingreso de datos'!T1183,"NA"))</f>
        <v>NA</v>
      </c>
      <c r="P1190" s="3" t="str">
        <f>IF(ISBLANK('Paso 2 Ingreso de datos'!U1183),"NA",IF(OR('Paso 2 Ingreso de datos'!U1183=0,'Paso 2 Ingreso de datos'!U1183=1,'Paso 2 Ingreso de datos'!U1183=2,'Paso 2 Ingreso de datos'!U1183=3,'Paso 2 Ingreso de datos'!U1183=4),'Paso 2 Ingreso de datos'!U1183,"NA"))</f>
        <v>NA</v>
      </c>
      <c r="Q1190" s="3" t="str">
        <f>IF(ISBLANK('Paso 2 Ingreso de datos'!V1183),"NA",IF(OR('Paso 2 Ingreso de datos'!V1183=0,'Paso 2 Ingreso de datos'!V1183=1,'Paso 2 Ingreso de datos'!V1183=2,'Paso 2 Ingreso de datos'!V1183=3,'Paso 2 Ingreso de datos'!V1183=4),'Paso 2 Ingreso de datos'!V1183,"NA"))</f>
        <v>NA</v>
      </c>
      <c r="R1190" s="3" t="str">
        <f>IF(ISBLANK('Paso 2 Ingreso de datos'!W1183),"NA",IF(OR('Paso 2 Ingreso de datos'!W1183=0,'Paso 2 Ingreso de datos'!W1183=1,'Paso 2 Ingreso de datos'!W1183=2,'Paso 2 Ingreso de datos'!W1183=3,'Paso 2 Ingreso de datos'!W1183=4),'Paso 2 Ingreso de datos'!W1183,"NA"))</f>
        <v>NA</v>
      </c>
      <c r="S1190" s="3" t="str">
        <f>IF(ISBLANK('Paso 2 Ingreso de datos'!X1183),"NA",IF(OR('Paso 2 Ingreso de datos'!X1183=0,'Paso 2 Ingreso de datos'!X1183=1,'Paso 2 Ingreso de datos'!X1183=2,'Paso 2 Ingreso de datos'!X1183=3,'Paso 2 Ingreso de datos'!X1183=4),'Paso 2 Ingreso de datos'!X1183,"NA"))</f>
        <v>NA</v>
      </c>
      <c r="T1190" s="3" t="str">
        <f>IF(ISBLANK('Paso 2 Ingreso de datos'!Y1183),"NA",IF(OR('Paso 2 Ingreso de datos'!Y1183=0,'Paso 2 Ingreso de datos'!Y1183=1,'Paso 2 Ingreso de datos'!Y1183=2,'Paso 2 Ingreso de datos'!Y1183=3,'Paso 2 Ingreso de datos'!Y1183=4),'Paso 2 Ingreso de datos'!Y1183,"NA"))</f>
        <v>NA</v>
      </c>
      <c r="U1190" s="3" t="str">
        <f>IF(ISBLANK('Paso 2 Ingreso de datos'!Z1183),"NA",IF(OR('Paso 2 Ingreso de datos'!Z1183=0,'Paso 2 Ingreso de datos'!Z1183=1,'Paso 2 Ingreso de datos'!Z1183=2,'Paso 2 Ingreso de datos'!Z1183=3,'Paso 2 Ingreso de datos'!Z1183=4),'Paso 2 Ingreso de datos'!Z1183,"NA"))</f>
        <v>NA</v>
      </c>
      <c r="W1190" s="3">
        <f>SUM(COUNTIFS('Paso 2 Ingreso de datos'!G1183:Z1183,"&gt;=0",'Paso 2 Ingreso de datos'!G1183:Z1183,"&lt;=4"),COUNTA('Paso 2 Ingreso de datos'!A1183))</f>
        <v>0</v>
      </c>
      <c r="X1190" s="1" t="str">
        <f>IF(SUM('Paso 2 Ingreso de datos'!A1183:Z1183)&gt;0,"HD","FD")</f>
        <v>FD</v>
      </c>
    </row>
    <row r="1191" spans="1:24">
      <c r="A1191" s="3" t="str">
        <f>IF(AND(W1191=21,X1191),'Paso 2 Ingreso de datos'!A1184,IF(AND(Paso2!W1191=0,Paso2!X1191="FD"),"NA","FD"))</f>
        <v>NA</v>
      </c>
      <c r="B1191" s="3" t="str">
        <f>IF(ISBLANK('Paso 2 Ingreso de datos'!G1184),"NA",IF(OR('Paso 2 Ingreso de datos'!G1184=0,'Paso 2 Ingreso de datos'!G1184=1,'Paso 2 Ingreso de datos'!G1184=2,'Paso 2 Ingreso de datos'!G1184=3,'Paso 2 Ingreso de datos'!G1184=4),'Paso 2 Ingreso de datos'!G1184,"NA"))</f>
        <v>NA</v>
      </c>
      <c r="C1191" s="3" t="str">
        <f>IF(ISBLANK('Paso 2 Ingreso de datos'!H1184),"NA",IF(OR('Paso 2 Ingreso de datos'!H1184=0,'Paso 2 Ingreso de datos'!H1184=1,'Paso 2 Ingreso de datos'!H1184=2,'Paso 2 Ingreso de datos'!H1184=3,'Paso 2 Ingreso de datos'!H1184=4),'Paso 2 Ingreso de datos'!H1184,"NA"))</f>
        <v>NA</v>
      </c>
      <c r="D1191" s="3" t="str">
        <f>IF(ISBLANK('Paso 2 Ingreso de datos'!I1184),"NA",IF(OR('Paso 2 Ingreso de datos'!I1184=0,'Paso 2 Ingreso de datos'!I1184=1,'Paso 2 Ingreso de datos'!I1184=2,'Paso 2 Ingreso de datos'!I1184=3,'Paso 2 Ingreso de datos'!I1184=4),'Paso 2 Ingreso de datos'!I1184,"NA"))</f>
        <v>NA</v>
      </c>
      <c r="E1191" s="3" t="str">
        <f>IF(ISBLANK('Paso 2 Ingreso de datos'!J1184),"NA",IF(OR('Paso 2 Ingreso de datos'!J1184=0,'Paso 2 Ingreso de datos'!J1184=1,'Paso 2 Ingreso de datos'!J1184=2,'Paso 2 Ingreso de datos'!J1184=3,'Paso 2 Ingreso de datos'!J1184=4),'Paso 2 Ingreso de datos'!J1184,"NA"))</f>
        <v>NA</v>
      </c>
      <c r="F1191" s="3" t="str">
        <f>IF(ISBLANK('Paso 2 Ingreso de datos'!K1184),"NA",IF(OR('Paso 2 Ingreso de datos'!K1184=0,'Paso 2 Ingreso de datos'!K1184=1,'Paso 2 Ingreso de datos'!K1184=2,'Paso 2 Ingreso de datos'!K1184=3,'Paso 2 Ingreso de datos'!K1184=4),'Paso 2 Ingreso de datos'!K1184,"NA"))</f>
        <v>NA</v>
      </c>
      <c r="G1191" s="3" t="str">
        <f>IF(ISBLANK('Paso 2 Ingreso de datos'!L1184),"NA",IF(OR('Paso 2 Ingreso de datos'!L1184=0,'Paso 2 Ingreso de datos'!L1184=1,'Paso 2 Ingreso de datos'!L1184=2,'Paso 2 Ingreso de datos'!L1184=3,'Paso 2 Ingreso de datos'!L1184=4),'Paso 2 Ingreso de datos'!L1184,"NA"))</f>
        <v>NA</v>
      </c>
      <c r="H1191" s="3" t="str">
        <f>IF(ISBLANK('Paso 2 Ingreso de datos'!M1184),"NA",IF(OR('Paso 2 Ingreso de datos'!M1184=0,'Paso 2 Ingreso de datos'!M1184=1,'Paso 2 Ingreso de datos'!M1184=2,'Paso 2 Ingreso de datos'!M1184=3,'Paso 2 Ingreso de datos'!M1184=4),'Paso 2 Ingreso de datos'!M1184,"NA"))</f>
        <v>NA</v>
      </c>
      <c r="I1191" s="3" t="str">
        <f>IF(ISBLANK('Paso 2 Ingreso de datos'!N1184),"NA",IF(OR('Paso 2 Ingreso de datos'!N1184=0,'Paso 2 Ingreso de datos'!N1184=1,'Paso 2 Ingreso de datos'!N1184=2,'Paso 2 Ingreso de datos'!N1184=3,'Paso 2 Ingreso de datos'!N1184=4),'Paso 2 Ingreso de datos'!N1184,"NA"))</f>
        <v>NA</v>
      </c>
      <c r="J1191" s="3" t="str">
        <f>IF(ISBLANK('Paso 2 Ingreso de datos'!O1184),"NA",IF(OR('Paso 2 Ingreso de datos'!O1184=0,'Paso 2 Ingreso de datos'!O1184=1,'Paso 2 Ingreso de datos'!O1184=2,'Paso 2 Ingreso de datos'!O1184=3,'Paso 2 Ingreso de datos'!O1184=4),'Paso 2 Ingreso de datos'!O1184,"NA"))</f>
        <v>NA</v>
      </c>
      <c r="K1191" s="3" t="str">
        <f>IF(ISBLANK('Paso 2 Ingreso de datos'!P1184),"NA",IF(OR('Paso 2 Ingreso de datos'!P1184=0,'Paso 2 Ingreso de datos'!P1184=1,'Paso 2 Ingreso de datos'!P1184=2,'Paso 2 Ingreso de datos'!P1184=3,'Paso 2 Ingreso de datos'!P1184=4),'Paso 2 Ingreso de datos'!P1184,"NA"))</f>
        <v>NA</v>
      </c>
      <c r="L1191" s="3" t="str">
        <f>IF(ISBLANK('Paso 2 Ingreso de datos'!Q1184),"NA",IF(OR('Paso 2 Ingreso de datos'!Q1184=0,'Paso 2 Ingreso de datos'!Q1184=1,'Paso 2 Ingreso de datos'!Q1184=2,'Paso 2 Ingreso de datos'!Q1184=3,'Paso 2 Ingreso de datos'!Q1184=4),'Paso 2 Ingreso de datos'!Q1184,"NA"))</f>
        <v>NA</v>
      </c>
      <c r="M1191" s="3" t="str">
        <f>IF(ISBLANK('Paso 2 Ingreso de datos'!R1184),"NA",IF(OR('Paso 2 Ingreso de datos'!R1184=0,'Paso 2 Ingreso de datos'!R1184=1,'Paso 2 Ingreso de datos'!R1184=2,'Paso 2 Ingreso de datos'!R1184=3,'Paso 2 Ingreso de datos'!R1184=4),'Paso 2 Ingreso de datos'!R1184,"NA"))</f>
        <v>NA</v>
      </c>
      <c r="N1191" s="3" t="str">
        <f>IF(ISBLANK('Paso 2 Ingreso de datos'!S1184),"NA",IF(OR('Paso 2 Ingreso de datos'!S1184=0,'Paso 2 Ingreso de datos'!S1184=1,'Paso 2 Ingreso de datos'!S1184=2,'Paso 2 Ingreso de datos'!S1184=3,'Paso 2 Ingreso de datos'!S1184=4),'Paso 2 Ingreso de datos'!S1184,"NA"))</f>
        <v>NA</v>
      </c>
      <c r="O1191" s="3" t="str">
        <f>IF(ISBLANK('Paso 2 Ingreso de datos'!T1184),"NA",IF(OR('Paso 2 Ingreso de datos'!T1184=0,'Paso 2 Ingreso de datos'!T1184=1,'Paso 2 Ingreso de datos'!T1184=2,'Paso 2 Ingreso de datos'!T1184=3,'Paso 2 Ingreso de datos'!T1184=4),'Paso 2 Ingreso de datos'!T1184,"NA"))</f>
        <v>NA</v>
      </c>
      <c r="P1191" s="3" t="str">
        <f>IF(ISBLANK('Paso 2 Ingreso de datos'!U1184),"NA",IF(OR('Paso 2 Ingreso de datos'!U1184=0,'Paso 2 Ingreso de datos'!U1184=1,'Paso 2 Ingreso de datos'!U1184=2,'Paso 2 Ingreso de datos'!U1184=3,'Paso 2 Ingreso de datos'!U1184=4),'Paso 2 Ingreso de datos'!U1184,"NA"))</f>
        <v>NA</v>
      </c>
      <c r="Q1191" s="3" t="str">
        <f>IF(ISBLANK('Paso 2 Ingreso de datos'!V1184),"NA",IF(OR('Paso 2 Ingreso de datos'!V1184=0,'Paso 2 Ingreso de datos'!V1184=1,'Paso 2 Ingreso de datos'!V1184=2,'Paso 2 Ingreso de datos'!V1184=3,'Paso 2 Ingreso de datos'!V1184=4),'Paso 2 Ingreso de datos'!V1184,"NA"))</f>
        <v>NA</v>
      </c>
      <c r="R1191" s="3" t="str">
        <f>IF(ISBLANK('Paso 2 Ingreso de datos'!W1184),"NA",IF(OR('Paso 2 Ingreso de datos'!W1184=0,'Paso 2 Ingreso de datos'!W1184=1,'Paso 2 Ingreso de datos'!W1184=2,'Paso 2 Ingreso de datos'!W1184=3,'Paso 2 Ingreso de datos'!W1184=4),'Paso 2 Ingreso de datos'!W1184,"NA"))</f>
        <v>NA</v>
      </c>
      <c r="S1191" s="3" t="str">
        <f>IF(ISBLANK('Paso 2 Ingreso de datos'!X1184),"NA",IF(OR('Paso 2 Ingreso de datos'!X1184=0,'Paso 2 Ingreso de datos'!X1184=1,'Paso 2 Ingreso de datos'!X1184=2,'Paso 2 Ingreso de datos'!X1184=3,'Paso 2 Ingreso de datos'!X1184=4),'Paso 2 Ingreso de datos'!X1184,"NA"))</f>
        <v>NA</v>
      </c>
      <c r="T1191" s="3" t="str">
        <f>IF(ISBLANK('Paso 2 Ingreso de datos'!Y1184),"NA",IF(OR('Paso 2 Ingreso de datos'!Y1184=0,'Paso 2 Ingreso de datos'!Y1184=1,'Paso 2 Ingreso de datos'!Y1184=2,'Paso 2 Ingreso de datos'!Y1184=3,'Paso 2 Ingreso de datos'!Y1184=4),'Paso 2 Ingreso de datos'!Y1184,"NA"))</f>
        <v>NA</v>
      </c>
      <c r="U1191" s="3" t="str">
        <f>IF(ISBLANK('Paso 2 Ingreso de datos'!Z1184),"NA",IF(OR('Paso 2 Ingreso de datos'!Z1184=0,'Paso 2 Ingreso de datos'!Z1184=1,'Paso 2 Ingreso de datos'!Z1184=2,'Paso 2 Ingreso de datos'!Z1184=3,'Paso 2 Ingreso de datos'!Z1184=4),'Paso 2 Ingreso de datos'!Z1184,"NA"))</f>
        <v>NA</v>
      </c>
      <c r="W1191" s="3">
        <f>SUM(COUNTIFS('Paso 2 Ingreso de datos'!G1184:Z1184,"&gt;=0",'Paso 2 Ingreso de datos'!G1184:Z1184,"&lt;=4"),COUNTA('Paso 2 Ingreso de datos'!A1184))</f>
        <v>0</v>
      </c>
      <c r="X1191" s="1" t="str">
        <f>IF(SUM('Paso 2 Ingreso de datos'!A1184:Z1184)&gt;0,"HD","FD")</f>
        <v>FD</v>
      </c>
    </row>
    <row r="1192" spans="1:24">
      <c r="A1192" s="3" t="str">
        <f>IF(AND(W1192=21,X1192),'Paso 2 Ingreso de datos'!A1185,IF(AND(Paso2!W1192=0,Paso2!X1192="FD"),"NA","FD"))</f>
        <v>NA</v>
      </c>
      <c r="B1192" s="3" t="str">
        <f>IF(ISBLANK('Paso 2 Ingreso de datos'!G1185),"NA",IF(OR('Paso 2 Ingreso de datos'!G1185=0,'Paso 2 Ingreso de datos'!G1185=1,'Paso 2 Ingreso de datos'!G1185=2,'Paso 2 Ingreso de datos'!G1185=3,'Paso 2 Ingreso de datos'!G1185=4),'Paso 2 Ingreso de datos'!G1185,"NA"))</f>
        <v>NA</v>
      </c>
      <c r="C1192" s="3" t="str">
        <f>IF(ISBLANK('Paso 2 Ingreso de datos'!H1185),"NA",IF(OR('Paso 2 Ingreso de datos'!H1185=0,'Paso 2 Ingreso de datos'!H1185=1,'Paso 2 Ingreso de datos'!H1185=2,'Paso 2 Ingreso de datos'!H1185=3,'Paso 2 Ingreso de datos'!H1185=4),'Paso 2 Ingreso de datos'!H1185,"NA"))</f>
        <v>NA</v>
      </c>
      <c r="D1192" s="3" t="str">
        <f>IF(ISBLANK('Paso 2 Ingreso de datos'!I1185),"NA",IF(OR('Paso 2 Ingreso de datos'!I1185=0,'Paso 2 Ingreso de datos'!I1185=1,'Paso 2 Ingreso de datos'!I1185=2,'Paso 2 Ingreso de datos'!I1185=3,'Paso 2 Ingreso de datos'!I1185=4),'Paso 2 Ingreso de datos'!I1185,"NA"))</f>
        <v>NA</v>
      </c>
      <c r="E1192" s="3" t="str">
        <f>IF(ISBLANK('Paso 2 Ingreso de datos'!J1185),"NA",IF(OR('Paso 2 Ingreso de datos'!J1185=0,'Paso 2 Ingreso de datos'!J1185=1,'Paso 2 Ingreso de datos'!J1185=2,'Paso 2 Ingreso de datos'!J1185=3,'Paso 2 Ingreso de datos'!J1185=4),'Paso 2 Ingreso de datos'!J1185,"NA"))</f>
        <v>NA</v>
      </c>
      <c r="F1192" s="3" t="str">
        <f>IF(ISBLANK('Paso 2 Ingreso de datos'!K1185),"NA",IF(OR('Paso 2 Ingreso de datos'!K1185=0,'Paso 2 Ingreso de datos'!K1185=1,'Paso 2 Ingreso de datos'!K1185=2,'Paso 2 Ingreso de datos'!K1185=3,'Paso 2 Ingreso de datos'!K1185=4),'Paso 2 Ingreso de datos'!K1185,"NA"))</f>
        <v>NA</v>
      </c>
      <c r="G1192" s="3" t="str">
        <f>IF(ISBLANK('Paso 2 Ingreso de datos'!L1185),"NA",IF(OR('Paso 2 Ingreso de datos'!L1185=0,'Paso 2 Ingreso de datos'!L1185=1,'Paso 2 Ingreso de datos'!L1185=2,'Paso 2 Ingreso de datos'!L1185=3,'Paso 2 Ingreso de datos'!L1185=4),'Paso 2 Ingreso de datos'!L1185,"NA"))</f>
        <v>NA</v>
      </c>
      <c r="H1192" s="3" t="str">
        <f>IF(ISBLANK('Paso 2 Ingreso de datos'!M1185),"NA",IF(OR('Paso 2 Ingreso de datos'!M1185=0,'Paso 2 Ingreso de datos'!M1185=1,'Paso 2 Ingreso de datos'!M1185=2,'Paso 2 Ingreso de datos'!M1185=3,'Paso 2 Ingreso de datos'!M1185=4),'Paso 2 Ingreso de datos'!M1185,"NA"))</f>
        <v>NA</v>
      </c>
      <c r="I1192" s="3" t="str">
        <f>IF(ISBLANK('Paso 2 Ingreso de datos'!N1185),"NA",IF(OR('Paso 2 Ingreso de datos'!N1185=0,'Paso 2 Ingreso de datos'!N1185=1,'Paso 2 Ingreso de datos'!N1185=2,'Paso 2 Ingreso de datos'!N1185=3,'Paso 2 Ingreso de datos'!N1185=4),'Paso 2 Ingreso de datos'!N1185,"NA"))</f>
        <v>NA</v>
      </c>
      <c r="J1192" s="3" t="str">
        <f>IF(ISBLANK('Paso 2 Ingreso de datos'!O1185),"NA",IF(OR('Paso 2 Ingreso de datos'!O1185=0,'Paso 2 Ingreso de datos'!O1185=1,'Paso 2 Ingreso de datos'!O1185=2,'Paso 2 Ingreso de datos'!O1185=3,'Paso 2 Ingreso de datos'!O1185=4),'Paso 2 Ingreso de datos'!O1185,"NA"))</f>
        <v>NA</v>
      </c>
      <c r="K1192" s="3" t="str">
        <f>IF(ISBLANK('Paso 2 Ingreso de datos'!P1185),"NA",IF(OR('Paso 2 Ingreso de datos'!P1185=0,'Paso 2 Ingreso de datos'!P1185=1,'Paso 2 Ingreso de datos'!P1185=2,'Paso 2 Ingreso de datos'!P1185=3,'Paso 2 Ingreso de datos'!P1185=4),'Paso 2 Ingreso de datos'!P1185,"NA"))</f>
        <v>NA</v>
      </c>
      <c r="L1192" s="3" t="str">
        <f>IF(ISBLANK('Paso 2 Ingreso de datos'!Q1185),"NA",IF(OR('Paso 2 Ingreso de datos'!Q1185=0,'Paso 2 Ingreso de datos'!Q1185=1,'Paso 2 Ingreso de datos'!Q1185=2,'Paso 2 Ingreso de datos'!Q1185=3,'Paso 2 Ingreso de datos'!Q1185=4),'Paso 2 Ingreso de datos'!Q1185,"NA"))</f>
        <v>NA</v>
      </c>
      <c r="M1192" s="3" t="str">
        <f>IF(ISBLANK('Paso 2 Ingreso de datos'!R1185),"NA",IF(OR('Paso 2 Ingreso de datos'!R1185=0,'Paso 2 Ingreso de datos'!R1185=1,'Paso 2 Ingreso de datos'!R1185=2,'Paso 2 Ingreso de datos'!R1185=3,'Paso 2 Ingreso de datos'!R1185=4),'Paso 2 Ingreso de datos'!R1185,"NA"))</f>
        <v>NA</v>
      </c>
      <c r="N1192" s="3" t="str">
        <f>IF(ISBLANK('Paso 2 Ingreso de datos'!S1185),"NA",IF(OR('Paso 2 Ingreso de datos'!S1185=0,'Paso 2 Ingreso de datos'!S1185=1,'Paso 2 Ingreso de datos'!S1185=2,'Paso 2 Ingreso de datos'!S1185=3,'Paso 2 Ingreso de datos'!S1185=4),'Paso 2 Ingreso de datos'!S1185,"NA"))</f>
        <v>NA</v>
      </c>
      <c r="O1192" s="3" t="str">
        <f>IF(ISBLANK('Paso 2 Ingreso de datos'!T1185),"NA",IF(OR('Paso 2 Ingreso de datos'!T1185=0,'Paso 2 Ingreso de datos'!T1185=1,'Paso 2 Ingreso de datos'!T1185=2,'Paso 2 Ingreso de datos'!T1185=3,'Paso 2 Ingreso de datos'!T1185=4),'Paso 2 Ingreso de datos'!T1185,"NA"))</f>
        <v>NA</v>
      </c>
      <c r="P1192" s="3" t="str">
        <f>IF(ISBLANK('Paso 2 Ingreso de datos'!U1185),"NA",IF(OR('Paso 2 Ingreso de datos'!U1185=0,'Paso 2 Ingreso de datos'!U1185=1,'Paso 2 Ingreso de datos'!U1185=2,'Paso 2 Ingreso de datos'!U1185=3,'Paso 2 Ingreso de datos'!U1185=4),'Paso 2 Ingreso de datos'!U1185,"NA"))</f>
        <v>NA</v>
      </c>
      <c r="Q1192" s="3" t="str">
        <f>IF(ISBLANK('Paso 2 Ingreso de datos'!V1185),"NA",IF(OR('Paso 2 Ingreso de datos'!V1185=0,'Paso 2 Ingreso de datos'!V1185=1,'Paso 2 Ingreso de datos'!V1185=2,'Paso 2 Ingreso de datos'!V1185=3,'Paso 2 Ingreso de datos'!V1185=4),'Paso 2 Ingreso de datos'!V1185,"NA"))</f>
        <v>NA</v>
      </c>
      <c r="R1192" s="3" t="str">
        <f>IF(ISBLANK('Paso 2 Ingreso de datos'!W1185),"NA",IF(OR('Paso 2 Ingreso de datos'!W1185=0,'Paso 2 Ingreso de datos'!W1185=1,'Paso 2 Ingreso de datos'!W1185=2,'Paso 2 Ingreso de datos'!W1185=3,'Paso 2 Ingreso de datos'!W1185=4),'Paso 2 Ingreso de datos'!W1185,"NA"))</f>
        <v>NA</v>
      </c>
      <c r="S1192" s="3" t="str">
        <f>IF(ISBLANK('Paso 2 Ingreso de datos'!X1185),"NA",IF(OR('Paso 2 Ingreso de datos'!X1185=0,'Paso 2 Ingreso de datos'!X1185=1,'Paso 2 Ingreso de datos'!X1185=2,'Paso 2 Ingreso de datos'!X1185=3,'Paso 2 Ingreso de datos'!X1185=4),'Paso 2 Ingreso de datos'!X1185,"NA"))</f>
        <v>NA</v>
      </c>
      <c r="T1192" s="3" t="str">
        <f>IF(ISBLANK('Paso 2 Ingreso de datos'!Y1185),"NA",IF(OR('Paso 2 Ingreso de datos'!Y1185=0,'Paso 2 Ingreso de datos'!Y1185=1,'Paso 2 Ingreso de datos'!Y1185=2,'Paso 2 Ingreso de datos'!Y1185=3,'Paso 2 Ingreso de datos'!Y1185=4),'Paso 2 Ingreso de datos'!Y1185,"NA"))</f>
        <v>NA</v>
      </c>
      <c r="U1192" s="3" t="str">
        <f>IF(ISBLANK('Paso 2 Ingreso de datos'!Z1185),"NA",IF(OR('Paso 2 Ingreso de datos'!Z1185=0,'Paso 2 Ingreso de datos'!Z1185=1,'Paso 2 Ingreso de datos'!Z1185=2,'Paso 2 Ingreso de datos'!Z1185=3,'Paso 2 Ingreso de datos'!Z1185=4),'Paso 2 Ingreso de datos'!Z1185,"NA"))</f>
        <v>NA</v>
      </c>
      <c r="W1192" s="3">
        <f>SUM(COUNTIFS('Paso 2 Ingreso de datos'!G1185:Z1185,"&gt;=0",'Paso 2 Ingreso de datos'!G1185:Z1185,"&lt;=4"),COUNTA('Paso 2 Ingreso de datos'!A1185))</f>
        <v>0</v>
      </c>
      <c r="X1192" s="1" t="str">
        <f>IF(SUM('Paso 2 Ingreso de datos'!A1185:Z1185)&gt;0,"HD","FD")</f>
        <v>FD</v>
      </c>
    </row>
    <row r="1193" spans="1:24">
      <c r="A1193" s="3" t="str">
        <f>IF(AND(W1193=21,X1193),'Paso 2 Ingreso de datos'!A1186,IF(AND(Paso2!W1193=0,Paso2!X1193="FD"),"NA","FD"))</f>
        <v>NA</v>
      </c>
      <c r="B1193" s="3" t="str">
        <f>IF(ISBLANK('Paso 2 Ingreso de datos'!G1186),"NA",IF(OR('Paso 2 Ingreso de datos'!G1186=0,'Paso 2 Ingreso de datos'!G1186=1,'Paso 2 Ingreso de datos'!G1186=2,'Paso 2 Ingreso de datos'!G1186=3,'Paso 2 Ingreso de datos'!G1186=4),'Paso 2 Ingreso de datos'!G1186,"NA"))</f>
        <v>NA</v>
      </c>
      <c r="C1193" s="3" t="str">
        <f>IF(ISBLANK('Paso 2 Ingreso de datos'!H1186),"NA",IF(OR('Paso 2 Ingreso de datos'!H1186=0,'Paso 2 Ingreso de datos'!H1186=1,'Paso 2 Ingreso de datos'!H1186=2,'Paso 2 Ingreso de datos'!H1186=3,'Paso 2 Ingreso de datos'!H1186=4),'Paso 2 Ingreso de datos'!H1186,"NA"))</f>
        <v>NA</v>
      </c>
      <c r="D1193" s="3" t="str">
        <f>IF(ISBLANK('Paso 2 Ingreso de datos'!I1186),"NA",IF(OR('Paso 2 Ingreso de datos'!I1186=0,'Paso 2 Ingreso de datos'!I1186=1,'Paso 2 Ingreso de datos'!I1186=2,'Paso 2 Ingreso de datos'!I1186=3,'Paso 2 Ingreso de datos'!I1186=4),'Paso 2 Ingreso de datos'!I1186,"NA"))</f>
        <v>NA</v>
      </c>
      <c r="E1193" s="3" t="str">
        <f>IF(ISBLANK('Paso 2 Ingreso de datos'!J1186),"NA",IF(OR('Paso 2 Ingreso de datos'!J1186=0,'Paso 2 Ingreso de datos'!J1186=1,'Paso 2 Ingreso de datos'!J1186=2,'Paso 2 Ingreso de datos'!J1186=3,'Paso 2 Ingreso de datos'!J1186=4),'Paso 2 Ingreso de datos'!J1186,"NA"))</f>
        <v>NA</v>
      </c>
      <c r="F1193" s="3" t="str">
        <f>IF(ISBLANK('Paso 2 Ingreso de datos'!K1186),"NA",IF(OR('Paso 2 Ingreso de datos'!K1186=0,'Paso 2 Ingreso de datos'!K1186=1,'Paso 2 Ingreso de datos'!K1186=2,'Paso 2 Ingreso de datos'!K1186=3,'Paso 2 Ingreso de datos'!K1186=4),'Paso 2 Ingreso de datos'!K1186,"NA"))</f>
        <v>NA</v>
      </c>
      <c r="G1193" s="3" t="str">
        <f>IF(ISBLANK('Paso 2 Ingreso de datos'!L1186),"NA",IF(OR('Paso 2 Ingreso de datos'!L1186=0,'Paso 2 Ingreso de datos'!L1186=1,'Paso 2 Ingreso de datos'!L1186=2,'Paso 2 Ingreso de datos'!L1186=3,'Paso 2 Ingreso de datos'!L1186=4),'Paso 2 Ingreso de datos'!L1186,"NA"))</f>
        <v>NA</v>
      </c>
      <c r="H1193" s="3" t="str">
        <f>IF(ISBLANK('Paso 2 Ingreso de datos'!M1186),"NA",IF(OR('Paso 2 Ingreso de datos'!M1186=0,'Paso 2 Ingreso de datos'!M1186=1,'Paso 2 Ingreso de datos'!M1186=2,'Paso 2 Ingreso de datos'!M1186=3,'Paso 2 Ingreso de datos'!M1186=4),'Paso 2 Ingreso de datos'!M1186,"NA"))</f>
        <v>NA</v>
      </c>
      <c r="I1193" s="3" t="str">
        <f>IF(ISBLANK('Paso 2 Ingreso de datos'!N1186),"NA",IF(OR('Paso 2 Ingreso de datos'!N1186=0,'Paso 2 Ingreso de datos'!N1186=1,'Paso 2 Ingreso de datos'!N1186=2,'Paso 2 Ingreso de datos'!N1186=3,'Paso 2 Ingreso de datos'!N1186=4),'Paso 2 Ingreso de datos'!N1186,"NA"))</f>
        <v>NA</v>
      </c>
      <c r="J1193" s="3" t="str">
        <f>IF(ISBLANK('Paso 2 Ingreso de datos'!O1186),"NA",IF(OR('Paso 2 Ingreso de datos'!O1186=0,'Paso 2 Ingreso de datos'!O1186=1,'Paso 2 Ingreso de datos'!O1186=2,'Paso 2 Ingreso de datos'!O1186=3,'Paso 2 Ingreso de datos'!O1186=4),'Paso 2 Ingreso de datos'!O1186,"NA"))</f>
        <v>NA</v>
      </c>
      <c r="K1193" s="3" t="str">
        <f>IF(ISBLANK('Paso 2 Ingreso de datos'!P1186),"NA",IF(OR('Paso 2 Ingreso de datos'!P1186=0,'Paso 2 Ingreso de datos'!P1186=1,'Paso 2 Ingreso de datos'!P1186=2,'Paso 2 Ingreso de datos'!P1186=3,'Paso 2 Ingreso de datos'!P1186=4),'Paso 2 Ingreso de datos'!P1186,"NA"))</f>
        <v>NA</v>
      </c>
      <c r="L1193" s="3" t="str">
        <f>IF(ISBLANK('Paso 2 Ingreso de datos'!Q1186),"NA",IF(OR('Paso 2 Ingreso de datos'!Q1186=0,'Paso 2 Ingreso de datos'!Q1186=1,'Paso 2 Ingreso de datos'!Q1186=2,'Paso 2 Ingreso de datos'!Q1186=3,'Paso 2 Ingreso de datos'!Q1186=4),'Paso 2 Ingreso de datos'!Q1186,"NA"))</f>
        <v>NA</v>
      </c>
      <c r="M1193" s="3" t="str">
        <f>IF(ISBLANK('Paso 2 Ingreso de datos'!R1186),"NA",IF(OR('Paso 2 Ingreso de datos'!R1186=0,'Paso 2 Ingreso de datos'!R1186=1,'Paso 2 Ingreso de datos'!R1186=2,'Paso 2 Ingreso de datos'!R1186=3,'Paso 2 Ingreso de datos'!R1186=4),'Paso 2 Ingreso de datos'!R1186,"NA"))</f>
        <v>NA</v>
      </c>
      <c r="N1193" s="3" t="str">
        <f>IF(ISBLANK('Paso 2 Ingreso de datos'!S1186),"NA",IF(OR('Paso 2 Ingreso de datos'!S1186=0,'Paso 2 Ingreso de datos'!S1186=1,'Paso 2 Ingreso de datos'!S1186=2,'Paso 2 Ingreso de datos'!S1186=3,'Paso 2 Ingreso de datos'!S1186=4),'Paso 2 Ingreso de datos'!S1186,"NA"))</f>
        <v>NA</v>
      </c>
      <c r="O1193" s="3" t="str">
        <f>IF(ISBLANK('Paso 2 Ingreso de datos'!T1186),"NA",IF(OR('Paso 2 Ingreso de datos'!T1186=0,'Paso 2 Ingreso de datos'!T1186=1,'Paso 2 Ingreso de datos'!T1186=2,'Paso 2 Ingreso de datos'!T1186=3,'Paso 2 Ingreso de datos'!T1186=4),'Paso 2 Ingreso de datos'!T1186,"NA"))</f>
        <v>NA</v>
      </c>
      <c r="P1193" s="3" t="str">
        <f>IF(ISBLANK('Paso 2 Ingreso de datos'!U1186),"NA",IF(OR('Paso 2 Ingreso de datos'!U1186=0,'Paso 2 Ingreso de datos'!U1186=1,'Paso 2 Ingreso de datos'!U1186=2,'Paso 2 Ingreso de datos'!U1186=3,'Paso 2 Ingreso de datos'!U1186=4),'Paso 2 Ingreso de datos'!U1186,"NA"))</f>
        <v>NA</v>
      </c>
      <c r="Q1193" s="3" t="str">
        <f>IF(ISBLANK('Paso 2 Ingreso de datos'!V1186),"NA",IF(OR('Paso 2 Ingreso de datos'!V1186=0,'Paso 2 Ingreso de datos'!V1186=1,'Paso 2 Ingreso de datos'!V1186=2,'Paso 2 Ingreso de datos'!V1186=3,'Paso 2 Ingreso de datos'!V1186=4),'Paso 2 Ingreso de datos'!V1186,"NA"))</f>
        <v>NA</v>
      </c>
      <c r="R1193" s="3" t="str">
        <f>IF(ISBLANK('Paso 2 Ingreso de datos'!W1186),"NA",IF(OR('Paso 2 Ingreso de datos'!W1186=0,'Paso 2 Ingreso de datos'!W1186=1,'Paso 2 Ingreso de datos'!W1186=2,'Paso 2 Ingreso de datos'!W1186=3,'Paso 2 Ingreso de datos'!W1186=4),'Paso 2 Ingreso de datos'!W1186,"NA"))</f>
        <v>NA</v>
      </c>
      <c r="S1193" s="3" t="str">
        <f>IF(ISBLANK('Paso 2 Ingreso de datos'!X1186),"NA",IF(OR('Paso 2 Ingreso de datos'!X1186=0,'Paso 2 Ingreso de datos'!X1186=1,'Paso 2 Ingreso de datos'!X1186=2,'Paso 2 Ingreso de datos'!X1186=3,'Paso 2 Ingreso de datos'!X1186=4),'Paso 2 Ingreso de datos'!X1186,"NA"))</f>
        <v>NA</v>
      </c>
      <c r="T1193" s="3" t="str">
        <f>IF(ISBLANK('Paso 2 Ingreso de datos'!Y1186),"NA",IF(OR('Paso 2 Ingreso de datos'!Y1186=0,'Paso 2 Ingreso de datos'!Y1186=1,'Paso 2 Ingreso de datos'!Y1186=2,'Paso 2 Ingreso de datos'!Y1186=3,'Paso 2 Ingreso de datos'!Y1186=4),'Paso 2 Ingreso de datos'!Y1186,"NA"))</f>
        <v>NA</v>
      </c>
      <c r="U1193" s="3" t="str">
        <f>IF(ISBLANK('Paso 2 Ingreso de datos'!Z1186),"NA",IF(OR('Paso 2 Ingreso de datos'!Z1186=0,'Paso 2 Ingreso de datos'!Z1186=1,'Paso 2 Ingreso de datos'!Z1186=2,'Paso 2 Ingreso de datos'!Z1186=3,'Paso 2 Ingreso de datos'!Z1186=4),'Paso 2 Ingreso de datos'!Z1186,"NA"))</f>
        <v>NA</v>
      </c>
      <c r="W1193" s="3">
        <f>SUM(COUNTIFS('Paso 2 Ingreso de datos'!G1186:Z1186,"&gt;=0",'Paso 2 Ingreso de datos'!G1186:Z1186,"&lt;=4"),COUNTA('Paso 2 Ingreso de datos'!A1186))</f>
        <v>0</v>
      </c>
      <c r="X1193" s="1" t="str">
        <f>IF(SUM('Paso 2 Ingreso de datos'!A1186:Z1186)&gt;0,"HD","FD")</f>
        <v>FD</v>
      </c>
    </row>
    <row r="1194" spans="1:24">
      <c r="A1194" s="3" t="str">
        <f>IF(AND(W1194=21,X1194),'Paso 2 Ingreso de datos'!A1187,IF(AND(Paso2!W1194=0,Paso2!X1194="FD"),"NA","FD"))</f>
        <v>NA</v>
      </c>
      <c r="B1194" s="3" t="str">
        <f>IF(ISBLANK('Paso 2 Ingreso de datos'!G1187),"NA",IF(OR('Paso 2 Ingreso de datos'!G1187=0,'Paso 2 Ingreso de datos'!G1187=1,'Paso 2 Ingreso de datos'!G1187=2,'Paso 2 Ingreso de datos'!G1187=3,'Paso 2 Ingreso de datos'!G1187=4),'Paso 2 Ingreso de datos'!G1187,"NA"))</f>
        <v>NA</v>
      </c>
      <c r="C1194" s="3" t="str">
        <f>IF(ISBLANK('Paso 2 Ingreso de datos'!H1187),"NA",IF(OR('Paso 2 Ingreso de datos'!H1187=0,'Paso 2 Ingreso de datos'!H1187=1,'Paso 2 Ingreso de datos'!H1187=2,'Paso 2 Ingreso de datos'!H1187=3,'Paso 2 Ingreso de datos'!H1187=4),'Paso 2 Ingreso de datos'!H1187,"NA"))</f>
        <v>NA</v>
      </c>
      <c r="D1194" s="3" t="str">
        <f>IF(ISBLANK('Paso 2 Ingreso de datos'!I1187),"NA",IF(OR('Paso 2 Ingreso de datos'!I1187=0,'Paso 2 Ingreso de datos'!I1187=1,'Paso 2 Ingreso de datos'!I1187=2,'Paso 2 Ingreso de datos'!I1187=3,'Paso 2 Ingreso de datos'!I1187=4),'Paso 2 Ingreso de datos'!I1187,"NA"))</f>
        <v>NA</v>
      </c>
      <c r="E1194" s="3" t="str">
        <f>IF(ISBLANK('Paso 2 Ingreso de datos'!J1187),"NA",IF(OR('Paso 2 Ingreso de datos'!J1187=0,'Paso 2 Ingreso de datos'!J1187=1,'Paso 2 Ingreso de datos'!J1187=2,'Paso 2 Ingreso de datos'!J1187=3,'Paso 2 Ingreso de datos'!J1187=4),'Paso 2 Ingreso de datos'!J1187,"NA"))</f>
        <v>NA</v>
      </c>
      <c r="F1194" s="3" t="str">
        <f>IF(ISBLANK('Paso 2 Ingreso de datos'!K1187),"NA",IF(OR('Paso 2 Ingreso de datos'!K1187=0,'Paso 2 Ingreso de datos'!K1187=1,'Paso 2 Ingreso de datos'!K1187=2,'Paso 2 Ingreso de datos'!K1187=3,'Paso 2 Ingreso de datos'!K1187=4),'Paso 2 Ingreso de datos'!K1187,"NA"))</f>
        <v>NA</v>
      </c>
      <c r="G1194" s="3" t="str">
        <f>IF(ISBLANK('Paso 2 Ingreso de datos'!L1187),"NA",IF(OR('Paso 2 Ingreso de datos'!L1187=0,'Paso 2 Ingreso de datos'!L1187=1,'Paso 2 Ingreso de datos'!L1187=2,'Paso 2 Ingreso de datos'!L1187=3,'Paso 2 Ingreso de datos'!L1187=4),'Paso 2 Ingreso de datos'!L1187,"NA"))</f>
        <v>NA</v>
      </c>
      <c r="H1194" s="3" t="str">
        <f>IF(ISBLANK('Paso 2 Ingreso de datos'!M1187),"NA",IF(OR('Paso 2 Ingreso de datos'!M1187=0,'Paso 2 Ingreso de datos'!M1187=1,'Paso 2 Ingreso de datos'!M1187=2,'Paso 2 Ingreso de datos'!M1187=3,'Paso 2 Ingreso de datos'!M1187=4),'Paso 2 Ingreso de datos'!M1187,"NA"))</f>
        <v>NA</v>
      </c>
      <c r="I1194" s="3" t="str">
        <f>IF(ISBLANK('Paso 2 Ingreso de datos'!N1187),"NA",IF(OR('Paso 2 Ingreso de datos'!N1187=0,'Paso 2 Ingreso de datos'!N1187=1,'Paso 2 Ingreso de datos'!N1187=2,'Paso 2 Ingreso de datos'!N1187=3,'Paso 2 Ingreso de datos'!N1187=4),'Paso 2 Ingreso de datos'!N1187,"NA"))</f>
        <v>NA</v>
      </c>
      <c r="J1194" s="3" t="str">
        <f>IF(ISBLANK('Paso 2 Ingreso de datos'!O1187),"NA",IF(OR('Paso 2 Ingreso de datos'!O1187=0,'Paso 2 Ingreso de datos'!O1187=1,'Paso 2 Ingreso de datos'!O1187=2,'Paso 2 Ingreso de datos'!O1187=3,'Paso 2 Ingreso de datos'!O1187=4),'Paso 2 Ingreso de datos'!O1187,"NA"))</f>
        <v>NA</v>
      </c>
      <c r="K1194" s="3" t="str">
        <f>IF(ISBLANK('Paso 2 Ingreso de datos'!P1187),"NA",IF(OR('Paso 2 Ingreso de datos'!P1187=0,'Paso 2 Ingreso de datos'!P1187=1,'Paso 2 Ingreso de datos'!P1187=2,'Paso 2 Ingreso de datos'!P1187=3,'Paso 2 Ingreso de datos'!P1187=4),'Paso 2 Ingreso de datos'!P1187,"NA"))</f>
        <v>NA</v>
      </c>
      <c r="L1194" s="3" t="str">
        <f>IF(ISBLANK('Paso 2 Ingreso de datos'!Q1187),"NA",IF(OR('Paso 2 Ingreso de datos'!Q1187=0,'Paso 2 Ingreso de datos'!Q1187=1,'Paso 2 Ingreso de datos'!Q1187=2,'Paso 2 Ingreso de datos'!Q1187=3,'Paso 2 Ingreso de datos'!Q1187=4),'Paso 2 Ingreso de datos'!Q1187,"NA"))</f>
        <v>NA</v>
      </c>
      <c r="M1194" s="3" t="str">
        <f>IF(ISBLANK('Paso 2 Ingreso de datos'!R1187),"NA",IF(OR('Paso 2 Ingreso de datos'!R1187=0,'Paso 2 Ingreso de datos'!R1187=1,'Paso 2 Ingreso de datos'!R1187=2,'Paso 2 Ingreso de datos'!R1187=3,'Paso 2 Ingreso de datos'!R1187=4),'Paso 2 Ingreso de datos'!R1187,"NA"))</f>
        <v>NA</v>
      </c>
      <c r="N1194" s="3" t="str">
        <f>IF(ISBLANK('Paso 2 Ingreso de datos'!S1187),"NA",IF(OR('Paso 2 Ingreso de datos'!S1187=0,'Paso 2 Ingreso de datos'!S1187=1,'Paso 2 Ingreso de datos'!S1187=2,'Paso 2 Ingreso de datos'!S1187=3,'Paso 2 Ingreso de datos'!S1187=4),'Paso 2 Ingreso de datos'!S1187,"NA"))</f>
        <v>NA</v>
      </c>
      <c r="O1194" s="3" t="str">
        <f>IF(ISBLANK('Paso 2 Ingreso de datos'!T1187),"NA",IF(OR('Paso 2 Ingreso de datos'!T1187=0,'Paso 2 Ingreso de datos'!T1187=1,'Paso 2 Ingreso de datos'!T1187=2,'Paso 2 Ingreso de datos'!T1187=3,'Paso 2 Ingreso de datos'!T1187=4),'Paso 2 Ingreso de datos'!T1187,"NA"))</f>
        <v>NA</v>
      </c>
      <c r="P1194" s="3" t="str">
        <f>IF(ISBLANK('Paso 2 Ingreso de datos'!U1187),"NA",IF(OR('Paso 2 Ingreso de datos'!U1187=0,'Paso 2 Ingreso de datos'!U1187=1,'Paso 2 Ingreso de datos'!U1187=2,'Paso 2 Ingreso de datos'!U1187=3,'Paso 2 Ingreso de datos'!U1187=4),'Paso 2 Ingreso de datos'!U1187,"NA"))</f>
        <v>NA</v>
      </c>
      <c r="Q1194" s="3" t="str">
        <f>IF(ISBLANK('Paso 2 Ingreso de datos'!V1187),"NA",IF(OR('Paso 2 Ingreso de datos'!V1187=0,'Paso 2 Ingreso de datos'!V1187=1,'Paso 2 Ingreso de datos'!V1187=2,'Paso 2 Ingreso de datos'!V1187=3,'Paso 2 Ingreso de datos'!V1187=4),'Paso 2 Ingreso de datos'!V1187,"NA"))</f>
        <v>NA</v>
      </c>
      <c r="R1194" s="3" t="str">
        <f>IF(ISBLANK('Paso 2 Ingreso de datos'!W1187),"NA",IF(OR('Paso 2 Ingreso de datos'!W1187=0,'Paso 2 Ingreso de datos'!W1187=1,'Paso 2 Ingreso de datos'!W1187=2,'Paso 2 Ingreso de datos'!W1187=3,'Paso 2 Ingreso de datos'!W1187=4),'Paso 2 Ingreso de datos'!W1187,"NA"))</f>
        <v>NA</v>
      </c>
      <c r="S1194" s="3" t="str">
        <f>IF(ISBLANK('Paso 2 Ingreso de datos'!X1187),"NA",IF(OR('Paso 2 Ingreso de datos'!X1187=0,'Paso 2 Ingreso de datos'!X1187=1,'Paso 2 Ingreso de datos'!X1187=2,'Paso 2 Ingreso de datos'!X1187=3,'Paso 2 Ingreso de datos'!X1187=4),'Paso 2 Ingreso de datos'!X1187,"NA"))</f>
        <v>NA</v>
      </c>
      <c r="T1194" s="3" t="str">
        <f>IF(ISBLANK('Paso 2 Ingreso de datos'!Y1187),"NA",IF(OR('Paso 2 Ingreso de datos'!Y1187=0,'Paso 2 Ingreso de datos'!Y1187=1,'Paso 2 Ingreso de datos'!Y1187=2,'Paso 2 Ingreso de datos'!Y1187=3,'Paso 2 Ingreso de datos'!Y1187=4),'Paso 2 Ingreso de datos'!Y1187,"NA"))</f>
        <v>NA</v>
      </c>
      <c r="U1194" s="3" t="str">
        <f>IF(ISBLANK('Paso 2 Ingreso de datos'!Z1187),"NA",IF(OR('Paso 2 Ingreso de datos'!Z1187=0,'Paso 2 Ingreso de datos'!Z1187=1,'Paso 2 Ingreso de datos'!Z1187=2,'Paso 2 Ingreso de datos'!Z1187=3,'Paso 2 Ingreso de datos'!Z1187=4),'Paso 2 Ingreso de datos'!Z1187,"NA"))</f>
        <v>NA</v>
      </c>
      <c r="W1194" s="3">
        <f>SUM(COUNTIFS('Paso 2 Ingreso de datos'!G1187:Z1187,"&gt;=0",'Paso 2 Ingreso de datos'!G1187:Z1187,"&lt;=4"),COUNTA('Paso 2 Ingreso de datos'!A1187))</f>
        <v>0</v>
      </c>
      <c r="X1194" s="1" t="str">
        <f>IF(SUM('Paso 2 Ingreso de datos'!A1187:Z1187)&gt;0,"HD","FD")</f>
        <v>FD</v>
      </c>
    </row>
    <row r="1195" spans="1:24">
      <c r="A1195" s="3" t="str">
        <f>IF(AND(W1195=21,X1195),'Paso 2 Ingreso de datos'!A1188,IF(AND(Paso2!W1195=0,Paso2!X1195="FD"),"NA","FD"))</f>
        <v>NA</v>
      </c>
      <c r="B1195" s="3" t="str">
        <f>IF(ISBLANK('Paso 2 Ingreso de datos'!G1188),"NA",IF(OR('Paso 2 Ingreso de datos'!G1188=0,'Paso 2 Ingreso de datos'!G1188=1,'Paso 2 Ingreso de datos'!G1188=2,'Paso 2 Ingreso de datos'!G1188=3,'Paso 2 Ingreso de datos'!G1188=4),'Paso 2 Ingreso de datos'!G1188,"NA"))</f>
        <v>NA</v>
      </c>
      <c r="C1195" s="3" t="str">
        <f>IF(ISBLANK('Paso 2 Ingreso de datos'!H1188),"NA",IF(OR('Paso 2 Ingreso de datos'!H1188=0,'Paso 2 Ingreso de datos'!H1188=1,'Paso 2 Ingreso de datos'!H1188=2,'Paso 2 Ingreso de datos'!H1188=3,'Paso 2 Ingreso de datos'!H1188=4),'Paso 2 Ingreso de datos'!H1188,"NA"))</f>
        <v>NA</v>
      </c>
      <c r="D1195" s="3" t="str">
        <f>IF(ISBLANK('Paso 2 Ingreso de datos'!I1188),"NA",IF(OR('Paso 2 Ingreso de datos'!I1188=0,'Paso 2 Ingreso de datos'!I1188=1,'Paso 2 Ingreso de datos'!I1188=2,'Paso 2 Ingreso de datos'!I1188=3,'Paso 2 Ingreso de datos'!I1188=4),'Paso 2 Ingreso de datos'!I1188,"NA"))</f>
        <v>NA</v>
      </c>
      <c r="E1195" s="3" t="str">
        <f>IF(ISBLANK('Paso 2 Ingreso de datos'!J1188),"NA",IF(OR('Paso 2 Ingreso de datos'!J1188=0,'Paso 2 Ingreso de datos'!J1188=1,'Paso 2 Ingreso de datos'!J1188=2,'Paso 2 Ingreso de datos'!J1188=3,'Paso 2 Ingreso de datos'!J1188=4),'Paso 2 Ingreso de datos'!J1188,"NA"))</f>
        <v>NA</v>
      </c>
      <c r="F1195" s="3" t="str">
        <f>IF(ISBLANK('Paso 2 Ingreso de datos'!K1188),"NA",IF(OR('Paso 2 Ingreso de datos'!K1188=0,'Paso 2 Ingreso de datos'!K1188=1,'Paso 2 Ingreso de datos'!K1188=2,'Paso 2 Ingreso de datos'!K1188=3,'Paso 2 Ingreso de datos'!K1188=4),'Paso 2 Ingreso de datos'!K1188,"NA"))</f>
        <v>NA</v>
      </c>
      <c r="G1195" s="3" t="str">
        <f>IF(ISBLANK('Paso 2 Ingreso de datos'!L1188),"NA",IF(OR('Paso 2 Ingreso de datos'!L1188=0,'Paso 2 Ingreso de datos'!L1188=1,'Paso 2 Ingreso de datos'!L1188=2,'Paso 2 Ingreso de datos'!L1188=3,'Paso 2 Ingreso de datos'!L1188=4),'Paso 2 Ingreso de datos'!L1188,"NA"))</f>
        <v>NA</v>
      </c>
      <c r="H1195" s="3" t="str">
        <f>IF(ISBLANK('Paso 2 Ingreso de datos'!M1188),"NA",IF(OR('Paso 2 Ingreso de datos'!M1188=0,'Paso 2 Ingreso de datos'!M1188=1,'Paso 2 Ingreso de datos'!M1188=2,'Paso 2 Ingreso de datos'!M1188=3,'Paso 2 Ingreso de datos'!M1188=4),'Paso 2 Ingreso de datos'!M1188,"NA"))</f>
        <v>NA</v>
      </c>
      <c r="I1195" s="3" t="str">
        <f>IF(ISBLANK('Paso 2 Ingreso de datos'!N1188),"NA",IF(OR('Paso 2 Ingreso de datos'!N1188=0,'Paso 2 Ingreso de datos'!N1188=1,'Paso 2 Ingreso de datos'!N1188=2,'Paso 2 Ingreso de datos'!N1188=3,'Paso 2 Ingreso de datos'!N1188=4),'Paso 2 Ingreso de datos'!N1188,"NA"))</f>
        <v>NA</v>
      </c>
      <c r="J1195" s="3" t="str">
        <f>IF(ISBLANK('Paso 2 Ingreso de datos'!O1188),"NA",IF(OR('Paso 2 Ingreso de datos'!O1188=0,'Paso 2 Ingreso de datos'!O1188=1,'Paso 2 Ingreso de datos'!O1188=2,'Paso 2 Ingreso de datos'!O1188=3,'Paso 2 Ingreso de datos'!O1188=4),'Paso 2 Ingreso de datos'!O1188,"NA"))</f>
        <v>NA</v>
      </c>
      <c r="K1195" s="3" t="str">
        <f>IF(ISBLANK('Paso 2 Ingreso de datos'!P1188),"NA",IF(OR('Paso 2 Ingreso de datos'!P1188=0,'Paso 2 Ingreso de datos'!P1188=1,'Paso 2 Ingreso de datos'!P1188=2,'Paso 2 Ingreso de datos'!P1188=3,'Paso 2 Ingreso de datos'!P1188=4),'Paso 2 Ingreso de datos'!P1188,"NA"))</f>
        <v>NA</v>
      </c>
      <c r="L1195" s="3" t="str">
        <f>IF(ISBLANK('Paso 2 Ingreso de datos'!Q1188),"NA",IF(OR('Paso 2 Ingreso de datos'!Q1188=0,'Paso 2 Ingreso de datos'!Q1188=1,'Paso 2 Ingreso de datos'!Q1188=2,'Paso 2 Ingreso de datos'!Q1188=3,'Paso 2 Ingreso de datos'!Q1188=4),'Paso 2 Ingreso de datos'!Q1188,"NA"))</f>
        <v>NA</v>
      </c>
      <c r="M1195" s="3" t="str">
        <f>IF(ISBLANK('Paso 2 Ingreso de datos'!R1188),"NA",IF(OR('Paso 2 Ingreso de datos'!R1188=0,'Paso 2 Ingreso de datos'!R1188=1,'Paso 2 Ingreso de datos'!R1188=2,'Paso 2 Ingreso de datos'!R1188=3,'Paso 2 Ingreso de datos'!R1188=4),'Paso 2 Ingreso de datos'!R1188,"NA"))</f>
        <v>NA</v>
      </c>
      <c r="N1195" s="3" t="str">
        <f>IF(ISBLANK('Paso 2 Ingreso de datos'!S1188),"NA",IF(OR('Paso 2 Ingreso de datos'!S1188=0,'Paso 2 Ingreso de datos'!S1188=1,'Paso 2 Ingreso de datos'!S1188=2,'Paso 2 Ingreso de datos'!S1188=3,'Paso 2 Ingreso de datos'!S1188=4),'Paso 2 Ingreso de datos'!S1188,"NA"))</f>
        <v>NA</v>
      </c>
      <c r="O1195" s="3" t="str">
        <f>IF(ISBLANK('Paso 2 Ingreso de datos'!T1188),"NA",IF(OR('Paso 2 Ingreso de datos'!T1188=0,'Paso 2 Ingreso de datos'!T1188=1,'Paso 2 Ingreso de datos'!T1188=2,'Paso 2 Ingreso de datos'!T1188=3,'Paso 2 Ingreso de datos'!T1188=4),'Paso 2 Ingreso de datos'!T1188,"NA"))</f>
        <v>NA</v>
      </c>
      <c r="P1195" s="3" t="str">
        <f>IF(ISBLANK('Paso 2 Ingreso de datos'!U1188),"NA",IF(OR('Paso 2 Ingreso de datos'!U1188=0,'Paso 2 Ingreso de datos'!U1188=1,'Paso 2 Ingreso de datos'!U1188=2,'Paso 2 Ingreso de datos'!U1188=3,'Paso 2 Ingreso de datos'!U1188=4),'Paso 2 Ingreso de datos'!U1188,"NA"))</f>
        <v>NA</v>
      </c>
      <c r="Q1195" s="3" t="str">
        <f>IF(ISBLANK('Paso 2 Ingreso de datos'!V1188),"NA",IF(OR('Paso 2 Ingreso de datos'!V1188=0,'Paso 2 Ingreso de datos'!V1188=1,'Paso 2 Ingreso de datos'!V1188=2,'Paso 2 Ingreso de datos'!V1188=3,'Paso 2 Ingreso de datos'!V1188=4),'Paso 2 Ingreso de datos'!V1188,"NA"))</f>
        <v>NA</v>
      </c>
      <c r="R1195" s="3" t="str">
        <f>IF(ISBLANK('Paso 2 Ingreso de datos'!W1188),"NA",IF(OR('Paso 2 Ingreso de datos'!W1188=0,'Paso 2 Ingreso de datos'!W1188=1,'Paso 2 Ingreso de datos'!W1188=2,'Paso 2 Ingreso de datos'!W1188=3,'Paso 2 Ingreso de datos'!W1188=4),'Paso 2 Ingreso de datos'!W1188,"NA"))</f>
        <v>NA</v>
      </c>
      <c r="S1195" s="3" t="str">
        <f>IF(ISBLANK('Paso 2 Ingreso de datos'!X1188),"NA",IF(OR('Paso 2 Ingreso de datos'!X1188=0,'Paso 2 Ingreso de datos'!X1188=1,'Paso 2 Ingreso de datos'!X1188=2,'Paso 2 Ingreso de datos'!X1188=3,'Paso 2 Ingreso de datos'!X1188=4),'Paso 2 Ingreso de datos'!X1188,"NA"))</f>
        <v>NA</v>
      </c>
      <c r="T1195" s="3" t="str">
        <f>IF(ISBLANK('Paso 2 Ingreso de datos'!Y1188),"NA",IF(OR('Paso 2 Ingreso de datos'!Y1188=0,'Paso 2 Ingreso de datos'!Y1188=1,'Paso 2 Ingreso de datos'!Y1188=2,'Paso 2 Ingreso de datos'!Y1188=3,'Paso 2 Ingreso de datos'!Y1188=4),'Paso 2 Ingreso de datos'!Y1188,"NA"))</f>
        <v>NA</v>
      </c>
      <c r="U1195" s="3" t="str">
        <f>IF(ISBLANK('Paso 2 Ingreso de datos'!Z1188),"NA",IF(OR('Paso 2 Ingreso de datos'!Z1188=0,'Paso 2 Ingreso de datos'!Z1188=1,'Paso 2 Ingreso de datos'!Z1188=2,'Paso 2 Ingreso de datos'!Z1188=3,'Paso 2 Ingreso de datos'!Z1188=4),'Paso 2 Ingreso de datos'!Z1188,"NA"))</f>
        <v>NA</v>
      </c>
      <c r="W1195" s="3">
        <f>SUM(COUNTIFS('Paso 2 Ingreso de datos'!G1188:Z1188,"&gt;=0",'Paso 2 Ingreso de datos'!G1188:Z1188,"&lt;=4"),COUNTA('Paso 2 Ingreso de datos'!A1188))</f>
        <v>0</v>
      </c>
      <c r="X1195" s="1" t="str">
        <f>IF(SUM('Paso 2 Ingreso de datos'!A1188:Z1188)&gt;0,"HD","FD")</f>
        <v>FD</v>
      </c>
    </row>
    <row r="1196" spans="1:24">
      <c r="A1196" s="3" t="str">
        <f>IF(AND(W1196=21,X1196),'Paso 2 Ingreso de datos'!A1189,IF(AND(Paso2!W1196=0,Paso2!X1196="FD"),"NA","FD"))</f>
        <v>NA</v>
      </c>
      <c r="B1196" s="3" t="str">
        <f>IF(ISBLANK('Paso 2 Ingreso de datos'!G1189),"NA",IF(OR('Paso 2 Ingreso de datos'!G1189=0,'Paso 2 Ingreso de datos'!G1189=1,'Paso 2 Ingreso de datos'!G1189=2,'Paso 2 Ingreso de datos'!G1189=3,'Paso 2 Ingreso de datos'!G1189=4),'Paso 2 Ingreso de datos'!G1189,"NA"))</f>
        <v>NA</v>
      </c>
      <c r="C1196" s="3" t="str">
        <f>IF(ISBLANK('Paso 2 Ingreso de datos'!H1189),"NA",IF(OR('Paso 2 Ingreso de datos'!H1189=0,'Paso 2 Ingreso de datos'!H1189=1,'Paso 2 Ingreso de datos'!H1189=2,'Paso 2 Ingreso de datos'!H1189=3,'Paso 2 Ingreso de datos'!H1189=4),'Paso 2 Ingreso de datos'!H1189,"NA"))</f>
        <v>NA</v>
      </c>
      <c r="D1196" s="3" t="str">
        <f>IF(ISBLANK('Paso 2 Ingreso de datos'!I1189),"NA",IF(OR('Paso 2 Ingreso de datos'!I1189=0,'Paso 2 Ingreso de datos'!I1189=1,'Paso 2 Ingreso de datos'!I1189=2,'Paso 2 Ingreso de datos'!I1189=3,'Paso 2 Ingreso de datos'!I1189=4),'Paso 2 Ingreso de datos'!I1189,"NA"))</f>
        <v>NA</v>
      </c>
      <c r="E1196" s="3" t="str">
        <f>IF(ISBLANK('Paso 2 Ingreso de datos'!J1189),"NA",IF(OR('Paso 2 Ingreso de datos'!J1189=0,'Paso 2 Ingreso de datos'!J1189=1,'Paso 2 Ingreso de datos'!J1189=2,'Paso 2 Ingreso de datos'!J1189=3,'Paso 2 Ingreso de datos'!J1189=4),'Paso 2 Ingreso de datos'!J1189,"NA"))</f>
        <v>NA</v>
      </c>
      <c r="F1196" s="3" t="str">
        <f>IF(ISBLANK('Paso 2 Ingreso de datos'!K1189),"NA",IF(OR('Paso 2 Ingreso de datos'!K1189=0,'Paso 2 Ingreso de datos'!K1189=1,'Paso 2 Ingreso de datos'!K1189=2,'Paso 2 Ingreso de datos'!K1189=3,'Paso 2 Ingreso de datos'!K1189=4),'Paso 2 Ingreso de datos'!K1189,"NA"))</f>
        <v>NA</v>
      </c>
      <c r="G1196" s="3" t="str">
        <f>IF(ISBLANK('Paso 2 Ingreso de datos'!L1189),"NA",IF(OR('Paso 2 Ingreso de datos'!L1189=0,'Paso 2 Ingreso de datos'!L1189=1,'Paso 2 Ingreso de datos'!L1189=2,'Paso 2 Ingreso de datos'!L1189=3,'Paso 2 Ingreso de datos'!L1189=4),'Paso 2 Ingreso de datos'!L1189,"NA"))</f>
        <v>NA</v>
      </c>
      <c r="H1196" s="3" t="str">
        <f>IF(ISBLANK('Paso 2 Ingreso de datos'!M1189),"NA",IF(OR('Paso 2 Ingreso de datos'!M1189=0,'Paso 2 Ingreso de datos'!M1189=1,'Paso 2 Ingreso de datos'!M1189=2,'Paso 2 Ingreso de datos'!M1189=3,'Paso 2 Ingreso de datos'!M1189=4),'Paso 2 Ingreso de datos'!M1189,"NA"))</f>
        <v>NA</v>
      </c>
      <c r="I1196" s="3" t="str">
        <f>IF(ISBLANK('Paso 2 Ingreso de datos'!N1189),"NA",IF(OR('Paso 2 Ingreso de datos'!N1189=0,'Paso 2 Ingreso de datos'!N1189=1,'Paso 2 Ingreso de datos'!N1189=2,'Paso 2 Ingreso de datos'!N1189=3,'Paso 2 Ingreso de datos'!N1189=4),'Paso 2 Ingreso de datos'!N1189,"NA"))</f>
        <v>NA</v>
      </c>
      <c r="J1196" s="3" t="str">
        <f>IF(ISBLANK('Paso 2 Ingreso de datos'!O1189),"NA",IF(OR('Paso 2 Ingreso de datos'!O1189=0,'Paso 2 Ingreso de datos'!O1189=1,'Paso 2 Ingreso de datos'!O1189=2,'Paso 2 Ingreso de datos'!O1189=3,'Paso 2 Ingreso de datos'!O1189=4),'Paso 2 Ingreso de datos'!O1189,"NA"))</f>
        <v>NA</v>
      </c>
      <c r="K1196" s="3" t="str">
        <f>IF(ISBLANK('Paso 2 Ingreso de datos'!P1189),"NA",IF(OR('Paso 2 Ingreso de datos'!P1189=0,'Paso 2 Ingreso de datos'!P1189=1,'Paso 2 Ingreso de datos'!P1189=2,'Paso 2 Ingreso de datos'!P1189=3,'Paso 2 Ingreso de datos'!P1189=4),'Paso 2 Ingreso de datos'!P1189,"NA"))</f>
        <v>NA</v>
      </c>
      <c r="L1196" s="3" t="str">
        <f>IF(ISBLANK('Paso 2 Ingreso de datos'!Q1189),"NA",IF(OR('Paso 2 Ingreso de datos'!Q1189=0,'Paso 2 Ingreso de datos'!Q1189=1,'Paso 2 Ingreso de datos'!Q1189=2,'Paso 2 Ingreso de datos'!Q1189=3,'Paso 2 Ingreso de datos'!Q1189=4),'Paso 2 Ingreso de datos'!Q1189,"NA"))</f>
        <v>NA</v>
      </c>
      <c r="M1196" s="3" t="str">
        <f>IF(ISBLANK('Paso 2 Ingreso de datos'!R1189),"NA",IF(OR('Paso 2 Ingreso de datos'!R1189=0,'Paso 2 Ingreso de datos'!R1189=1,'Paso 2 Ingreso de datos'!R1189=2,'Paso 2 Ingreso de datos'!R1189=3,'Paso 2 Ingreso de datos'!R1189=4),'Paso 2 Ingreso de datos'!R1189,"NA"))</f>
        <v>NA</v>
      </c>
      <c r="N1196" s="3" t="str">
        <f>IF(ISBLANK('Paso 2 Ingreso de datos'!S1189),"NA",IF(OR('Paso 2 Ingreso de datos'!S1189=0,'Paso 2 Ingreso de datos'!S1189=1,'Paso 2 Ingreso de datos'!S1189=2,'Paso 2 Ingreso de datos'!S1189=3,'Paso 2 Ingreso de datos'!S1189=4),'Paso 2 Ingreso de datos'!S1189,"NA"))</f>
        <v>NA</v>
      </c>
      <c r="O1196" s="3" t="str">
        <f>IF(ISBLANK('Paso 2 Ingreso de datos'!T1189),"NA",IF(OR('Paso 2 Ingreso de datos'!T1189=0,'Paso 2 Ingreso de datos'!T1189=1,'Paso 2 Ingreso de datos'!T1189=2,'Paso 2 Ingreso de datos'!T1189=3,'Paso 2 Ingreso de datos'!T1189=4),'Paso 2 Ingreso de datos'!T1189,"NA"))</f>
        <v>NA</v>
      </c>
      <c r="P1196" s="3" t="str">
        <f>IF(ISBLANK('Paso 2 Ingreso de datos'!U1189),"NA",IF(OR('Paso 2 Ingreso de datos'!U1189=0,'Paso 2 Ingreso de datos'!U1189=1,'Paso 2 Ingreso de datos'!U1189=2,'Paso 2 Ingreso de datos'!U1189=3,'Paso 2 Ingreso de datos'!U1189=4),'Paso 2 Ingreso de datos'!U1189,"NA"))</f>
        <v>NA</v>
      </c>
      <c r="Q1196" s="3" t="str">
        <f>IF(ISBLANK('Paso 2 Ingreso de datos'!V1189),"NA",IF(OR('Paso 2 Ingreso de datos'!V1189=0,'Paso 2 Ingreso de datos'!V1189=1,'Paso 2 Ingreso de datos'!V1189=2,'Paso 2 Ingreso de datos'!V1189=3,'Paso 2 Ingreso de datos'!V1189=4),'Paso 2 Ingreso de datos'!V1189,"NA"))</f>
        <v>NA</v>
      </c>
      <c r="R1196" s="3" t="str">
        <f>IF(ISBLANK('Paso 2 Ingreso de datos'!W1189),"NA",IF(OR('Paso 2 Ingreso de datos'!W1189=0,'Paso 2 Ingreso de datos'!W1189=1,'Paso 2 Ingreso de datos'!W1189=2,'Paso 2 Ingreso de datos'!W1189=3,'Paso 2 Ingreso de datos'!W1189=4),'Paso 2 Ingreso de datos'!W1189,"NA"))</f>
        <v>NA</v>
      </c>
      <c r="S1196" s="3" t="str">
        <f>IF(ISBLANK('Paso 2 Ingreso de datos'!X1189),"NA",IF(OR('Paso 2 Ingreso de datos'!X1189=0,'Paso 2 Ingreso de datos'!X1189=1,'Paso 2 Ingreso de datos'!X1189=2,'Paso 2 Ingreso de datos'!X1189=3,'Paso 2 Ingreso de datos'!X1189=4),'Paso 2 Ingreso de datos'!X1189,"NA"))</f>
        <v>NA</v>
      </c>
      <c r="T1196" s="3" t="str">
        <f>IF(ISBLANK('Paso 2 Ingreso de datos'!Y1189),"NA",IF(OR('Paso 2 Ingreso de datos'!Y1189=0,'Paso 2 Ingreso de datos'!Y1189=1,'Paso 2 Ingreso de datos'!Y1189=2,'Paso 2 Ingreso de datos'!Y1189=3,'Paso 2 Ingreso de datos'!Y1189=4),'Paso 2 Ingreso de datos'!Y1189,"NA"))</f>
        <v>NA</v>
      </c>
      <c r="U1196" s="3" t="str">
        <f>IF(ISBLANK('Paso 2 Ingreso de datos'!Z1189),"NA",IF(OR('Paso 2 Ingreso de datos'!Z1189=0,'Paso 2 Ingreso de datos'!Z1189=1,'Paso 2 Ingreso de datos'!Z1189=2,'Paso 2 Ingreso de datos'!Z1189=3,'Paso 2 Ingreso de datos'!Z1189=4),'Paso 2 Ingreso de datos'!Z1189,"NA"))</f>
        <v>NA</v>
      </c>
      <c r="W1196" s="3">
        <f>SUM(COUNTIFS('Paso 2 Ingreso de datos'!G1189:Z1189,"&gt;=0",'Paso 2 Ingreso de datos'!G1189:Z1189,"&lt;=4"),COUNTA('Paso 2 Ingreso de datos'!A1189))</f>
        <v>0</v>
      </c>
      <c r="X1196" s="1" t="str">
        <f>IF(SUM('Paso 2 Ingreso de datos'!A1189:Z1189)&gt;0,"HD","FD")</f>
        <v>FD</v>
      </c>
    </row>
    <row r="1197" spans="1:24">
      <c r="A1197" s="3" t="str">
        <f>IF(AND(W1197=21,X1197),'Paso 2 Ingreso de datos'!A1190,IF(AND(Paso2!W1197=0,Paso2!X1197="FD"),"NA","FD"))</f>
        <v>NA</v>
      </c>
      <c r="B1197" s="3" t="str">
        <f>IF(ISBLANK('Paso 2 Ingreso de datos'!G1190),"NA",IF(OR('Paso 2 Ingreso de datos'!G1190=0,'Paso 2 Ingreso de datos'!G1190=1,'Paso 2 Ingreso de datos'!G1190=2,'Paso 2 Ingreso de datos'!G1190=3,'Paso 2 Ingreso de datos'!G1190=4),'Paso 2 Ingreso de datos'!G1190,"NA"))</f>
        <v>NA</v>
      </c>
      <c r="C1197" s="3" t="str">
        <f>IF(ISBLANK('Paso 2 Ingreso de datos'!H1190),"NA",IF(OR('Paso 2 Ingreso de datos'!H1190=0,'Paso 2 Ingreso de datos'!H1190=1,'Paso 2 Ingreso de datos'!H1190=2,'Paso 2 Ingreso de datos'!H1190=3,'Paso 2 Ingreso de datos'!H1190=4),'Paso 2 Ingreso de datos'!H1190,"NA"))</f>
        <v>NA</v>
      </c>
      <c r="D1197" s="3" t="str">
        <f>IF(ISBLANK('Paso 2 Ingreso de datos'!I1190),"NA",IF(OR('Paso 2 Ingreso de datos'!I1190=0,'Paso 2 Ingreso de datos'!I1190=1,'Paso 2 Ingreso de datos'!I1190=2,'Paso 2 Ingreso de datos'!I1190=3,'Paso 2 Ingreso de datos'!I1190=4),'Paso 2 Ingreso de datos'!I1190,"NA"))</f>
        <v>NA</v>
      </c>
      <c r="E1197" s="3" t="str">
        <f>IF(ISBLANK('Paso 2 Ingreso de datos'!J1190),"NA",IF(OR('Paso 2 Ingreso de datos'!J1190=0,'Paso 2 Ingreso de datos'!J1190=1,'Paso 2 Ingreso de datos'!J1190=2,'Paso 2 Ingreso de datos'!J1190=3,'Paso 2 Ingreso de datos'!J1190=4),'Paso 2 Ingreso de datos'!J1190,"NA"))</f>
        <v>NA</v>
      </c>
      <c r="F1197" s="3" t="str">
        <f>IF(ISBLANK('Paso 2 Ingreso de datos'!K1190),"NA",IF(OR('Paso 2 Ingreso de datos'!K1190=0,'Paso 2 Ingreso de datos'!K1190=1,'Paso 2 Ingreso de datos'!K1190=2,'Paso 2 Ingreso de datos'!K1190=3,'Paso 2 Ingreso de datos'!K1190=4),'Paso 2 Ingreso de datos'!K1190,"NA"))</f>
        <v>NA</v>
      </c>
      <c r="G1197" s="3" t="str">
        <f>IF(ISBLANK('Paso 2 Ingreso de datos'!L1190),"NA",IF(OR('Paso 2 Ingreso de datos'!L1190=0,'Paso 2 Ingreso de datos'!L1190=1,'Paso 2 Ingreso de datos'!L1190=2,'Paso 2 Ingreso de datos'!L1190=3,'Paso 2 Ingreso de datos'!L1190=4),'Paso 2 Ingreso de datos'!L1190,"NA"))</f>
        <v>NA</v>
      </c>
      <c r="H1197" s="3" t="str">
        <f>IF(ISBLANK('Paso 2 Ingreso de datos'!M1190),"NA",IF(OR('Paso 2 Ingreso de datos'!M1190=0,'Paso 2 Ingreso de datos'!M1190=1,'Paso 2 Ingreso de datos'!M1190=2,'Paso 2 Ingreso de datos'!M1190=3,'Paso 2 Ingreso de datos'!M1190=4),'Paso 2 Ingreso de datos'!M1190,"NA"))</f>
        <v>NA</v>
      </c>
      <c r="I1197" s="3" t="str">
        <f>IF(ISBLANK('Paso 2 Ingreso de datos'!N1190),"NA",IF(OR('Paso 2 Ingreso de datos'!N1190=0,'Paso 2 Ingreso de datos'!N1190=1,'Paso 2 Ingreso de datos'!N1190=2,'Paso 2 Ingreso de datos'!N1190=3,'Paso 2 Ingreso de datos'!N1190=4),'Paso 2 Ingreso de datos'!N1190,"NA"))</f>
        <v>NA</v>
      </c>
      <c r="J1197" s="3" t="str">
        <f>IF(ISBLANK('Paso 2 Ingreso de datos'!O1190),"NA",IF(OR('Paso 2 Ingreso de datos'!O1190=0,'Paso 2 Ingreso de datos'!O1190=1,'Paso 2 Ingreso de datos'!O1190=2,'Paso 2 Ingreso de datos'!O1190=3,'Paso 2 Ingreso de datos'!O1190=4),'Paso 2 Ingreso de datos'!O1190,"NA"))</f>
        <v>NA</v>
      </c>
      <c r="K1197" s="3" t="str">
        <f>IF(ISBLANK('Paso 2 Ingreso de datos'!P1190),"NA",IF(OR('Paso 2 Ingreso de datos'!P1190=0,'Paso 2 Ingreso de datos'!P1190=1,'Paso 2 Ingreso de datos'!P1190=2,'Paso 2 Ingreso de datos'!P1190=3,'Paso 2 Ingreso de datos'!P1190=4),'Paso 2 Ingreso de datos'!P1190,"NA"))</f>
        <v>NA</v>
      </c>
      <c r="L1197" s="3" t="str">
        <f>IF(ISBLANK('Paso 2 Ingreso de datos'!Q1190),"NA",IF(OR('Paso 2 Ingreso de datos'!Q1190=0,'Paso 2 Ingreso de datos'!Q1190=1,'Paso 2 Ingreso de datos'!Q1190=2,'Paso 2 Ingreso de datos'!Q1190=3,'Paso 2 Ingreso de datos'!Q1190=4),'Paso 2 Ingreso de datos'!Q1190,"NA"))</f>
        <v>NA</v>
      </c>
      <c r="M1197" s="3" t="str">
        <f>IF(ISBLANK('Paso 2 Ingreso de datos'!R1190),"NA",IF(OR('Paso 2 Ingreso de datos'!R1190=0,'Paso 2 Ingreso de datos'!R1190=1,'Paso 2 Ingreso de datos'!R1190=2,'Paso 2 Ingreso de datos'!R1190=3,'Paso 2 Ingreso de datos'!R1190=4),'Paso 2 Ingreso de datos'!R1190,"NA"))</f>
        <v>NA</v>
      </c>
      <c r="N1197" s="3" t="str">
        <f>IF(ISBLANK('Paso 2 Ingreso de datos'!S1190),"NA",IF(OR('Paso 2 Ingreso de datos'!S1190=0,'Paso 2 Ingreso de datos'!S1190=1,'Paso 2 Ingreso de datos'!S1190=2,'Paso 2 Ingreso de datos'!S1190=3,'Paso 2 Ingreso de datos'!S1190=4),'Paso 2 Ingreso de datos'!S1190,"NA"))</f>
        <v>NA</v>
      </c>
      <c r="O1197" s="3" t="str">
        <f>IF(ISBLANK('Paso 2 Ingreso de datos'!T1190),"NA",IF(OR('Paso 2 Ingreso de datos'!T1190=0,'Paso 2 Ingreso de datos'!T1190=1,'Paso 2 Ingreso de datos'!T1190=2,'Paso 2 Ingreso de datos'!T1190=3,'Paso 2 Ingreso de datos'!T1190=4),'Paso 2 Ingreso de datos'!T1190,"NA"))</f>
        <v>NA</v>
      </c>
      <c r="P1197" s="3" t="str">
        <f>IF(ISBLANK('Paso 2 Ingreso de datos'!U1190),"NA",IF(OR('Paso 2 Ingreso de datos'!U1190=0,'Paso 2 Ingreso de datos'!U1190=1,'Paso 2 Ingreso de datos'!U1190=2,'Paso 2 Ingreso de datos'!U1190=3,'Paso 2 Ingreso de datos'!U1190=4),'Paso 2 Ingreso de datos'!U1190,"NA"))</f>
        <v>NA</v>
      </c>
      <c r="Q1197" s="3" t="str">
        <f>IF(ISBLANK('Paso 2 Ingreso de datos'!V1190),"NA",IF(OR('Paso 2 Ingreso de datos'!V1190=0,'Paso 2 Ingreso de datos'!V1190=1,'Paso 2 Ingreso de datos'!V1190=2,'Paso 2 Ingreso de datos'!V1190=3,'Paso 2 Ingreso de datos'!V1190=4),'Paso 2 Ingreso de datos'!V1190,"NA"))</f>
        <v>NA</v>
      </c>
      <c r="R1197" s="3" t="str">
        <f>IF(ISBLANK('Paso 2 Ingreso de datos'!W1190),"NA",IF(OR('Paso 2 Ingreso de datos'!W1190=0,'Paso 2 Ingreso de datos'!W1190=1,'Paso 2 Ingreso de datos'!W1190=2,'Paso 2 Ingreso de datos'!W1190=3,'Paso 2 Ingreso de datos'!W1190=4),'Paso 2 Ingreso de datos'!W1190,"NA"))</f>
        <v>NA</v>
      </c>
      <c r="S1197" s="3" t="str">
        <f>IF(ISBLANK('Paso 2 Ingreso de datos'!X1190),"NA",IF(OR('Paso 2 Ingreso de datos'!X1190=0,'Paso 2 Ingreso de datos'!X1190=1,'Paso 2 Ingreso de datos'!X1190=2,'Paso 2 Ingreso de datos'!X1190=3,'Paso 2 Ingreso de datos'!X1190=4),'Paso 2 Ingreso de datos'!X1190,"NA"))</f>
        <v>NA</v>
      </c>
      <c r="T1197" s="3" t="str">
        <f>IF(ISBLANK('Paso 2 Ingreso de datos'!Y1190),"NA",IF(OR('Paso 2 Ingreso de datos'!Y1190=0,'Paso 2 Ingreso de datos'!Y1190=1,'Paso 2 Ingreso de datos'!Y1190=2,'Paso 2 Ingreso de datos'!Y1190=3,'Paso 2 Ingreso de datos'!Y1190=4),'Paso 2 Ingreso de datos'!Y1190,"NA"))</f>
        <v>NA</v>
      </c>
      <c r="U1197" s="3" t="str">
        <f>IF(ISBLANK('Paso 2 Ingreso de datos'!Z1190),"NA",IF(OR('Paso 2 Ingreso de datos'!Z1190=0,'Paso 2 Ingreso de datos'!Z1190=1,'Paso 2 Ingreso de datos'!Z1190=2,'Paso 2 Ingreso de datos'!Z1190=3,'Paso 2 Ingreso de datos'!Z1190=4),'Paso 2 Ingreso de datos'!Z1190,"NA"))</f>
        <v>NA</v>
      </c>
      <c r="W1197" s="3">
        <f>SUM(COUNTIFS('Paso 2 Ingreso de datos'!G1190:Z1190,"&gt;=0",'Paso 2 Ingreso de datos'!G1190:Z1190,"&lt;=4"),COUNTA('Paso 2 Ingreso de datos'!A1190))</f>
        <v>0</v>
      </c>
      <c r="X1197" s="1" t="str">
        <f>IF(SUM('Paso 2 Ingreso de datos'!A1190:Z1190)&gt;0,"HD","FD")</f>
        <v>FD</v>
      </c>
    </row>
    <row r="1198" spans="1:24">
      <c r="A1198" s="3" t="str">
        <f>IF(AND(W1198=21,X1198),'Paso 2 Ingreso de datos'!A1191,IF(AND(Paso2!W1198=0,Paso2!X1198="FD"),"NA","FD"))</f>
        <v>NA</v>
      </c>
      <c r="B1198" s="3" t="str">
        <f>IF(ISBLANK('Paso 2 Ingreso de datos'!G1191),"NA",IF(OR('Paso 2 Ingreso de datos'!G1191=0,'Paso 2 Ingreso de datos'!G1191=1,'Paso 2 Ingreso de datos'!G1191=2,'Paso 2 Ingreso de datos'!G1191=3,'Paso 2 Ingreso de datos'!G1191=4),'Paso 2 Ingreso de datos'!G1191,"NA"))</f>
        <v>NA</v>
      </c>
      <c r="C1198" s="3" t="str">
        <f>IF(ISBLANK('Paso 2 Ingreso de datos'!H1191),"NA",IF(OR('Paso 2 Ingreso de datos'!H1191=0,'Paso 2 Ingreso de datos'!H1191=1,'Paso 2 Ingreso de datos'!H1191=2,'Paso 2 Ingreso de datos'!H1191=3,'Paso 2 Ingreso de datos'!H1191=4),'Paso 2 Ingreso de datos'!H1191,"NA"))</f>
        <v>NA</v>
      </c>
      <c r="D1198" s="3" t="str">
        <f>IF(ISBLANK('Paso 2 Ingreso de datos'!I1191),"NA",IF(OR('Paso 2 Ingreso de datos'!I1191=0,'Paso 2 Ingreso de datos'!I1191=1,'Paso 2 Ingreso de datos'!I1191=2,'Paso 2 Ingreso de datos'!I1191=3,'Paso 2 Ingreso de datos'!I1191=4),'Paso 2 Ingreso de datos'!I1191,"NA"))</f>
        <v>NA</v>
      </c>
      <c r="E1198" s="3" t="str">
        <f>IF(ISBLANK('Paso 2 Ingreso de datos'!J1191),"NA",IF(OR('Paso 2 Ingreso de datos'!J1191=0,'Paso 2 Ingreso de datos'!J1191=1,'Paso 2 Ingreso de datos'!J1191=2,'Paso 2 Ingreso de datos'!J1191=3,'Paso 2 Ingreso de datos'!J1191=4),'Paso 2 Ingreso de datos'!J1191,"NA"))</f>
        <v>NA</v>
      </c>
      <c r="F1198" s="3" t="str">
        <f>IF(ISBLANK('Paso 2 Ingreso de datos'!K1191),"NA",IF(OR('Paso 2 Ingreso de datos'!K1191=0,'Paso 2 Ingreso de datos'!K1191=1,'Paso 2 Ingreso de datos'!K1191=2,'Paso 2 Ingreso de datos'!K1191=3,'Paso 2 Ingreso de datos'!K1191=4),'Paso 2 Ingreso de datos'!K1191,"NA"))</f>
        <v>NA</v>
      </c>
      <c r="G1198" s="3" t="str">
        <f>IF(ISBLANK('Paso 2 Ingreso de datos'!L1191),"NA",IF(OR('Paso 2 Ingreso de datos'!L1191=0,'Paso 2 Ingreso de datos'!L1191=1,'Paso 2 Ingreso de datos'!L1191=2,'Paso 2 Ingreso de datos'!L1191=3,'Paso 2 Ingreso de datos'!L1191=4),'Paso 2 Ingreso de datos'!L1191,"NA"))</f>
        <v>NA</v>
      </c>
      <c r="H1198" s="3" t="str">
        <f>IF(ISBLANK('Paso 2 Ingreso de datos'!M1191),"NA",IF(OR('Paso 2 Ingreso de datos'!M1191=0,'Paso 2 Ingreso de datos'!M1191=1,'Paso 2 Ingreso de datos'!M1191=2,'Paso 2 Ingreso de datos'!M1191=3,'Paso 2 Ingreso de datos'!M1191=4),'Paso 2 Ingreso de datos'!M1191,"NA"))</f>
        <v>NA</v>
      </c>
      <c r="I1198" s="3" t="str">
        <f>IF(ISBLANK('Paso 2 Ingreso de datos'!N1191),"NA",IF(OR('Paso 2 Ingreso de datos'!N1191=0,'Paso 2 Ingreso de datos'!N1191=1,'Paso 2 Ingreso de datos'!N1191=2,'Paso 2 Ingreso de datos'!N1191=3,'Paso 2 Ingreso de datos'!N1191=4),'Paso 2 Ingreso de datos'!N1191,"NA"))</f>
        <v>NA</v>
      </c>
      <c r="J1198" s="3" t="str">
        <f>IF(ISBLANK('Paso 2 Ingreso de datos'!O1191),"NA",IF(OR('Paso 2 Ingreso de datos'!O1191=0,'Paso 2 Ingreso de datos'!O1191=1,'Paso 2 Ingreso de datos'!O1191=2,'Paso 2 Ingreso de datos'!O1191=3,'Paso 2 Ingreso de datos'!O1191=4),'Paso 2 Ingreso de datos'!O1191,"NA"))</f>
        <v>NA</v>
      </c>
      <c r="K1198" s="3" t="str">
        <f>IF(ISBLANK('Paso 2 Ingreso de datos'!P1191),"NA",IF(OR('Paso 2 Ingreso de datos'!P1191=0,'Paso 2 Ingreso de datos'!P1191=1,'Paso 2 Ingreso de datos'!P1191=2,'Paso 2 Ingreso de datos'!P1191=3,'Paso 2 Ingreso de datos'!P1191=4),'Paso 2 Ingreso de datos'!P1191,"NA"))</f>
        <v>NA</v>
      </c>
      <c r="L1198" s="3" t="str">
        <f>IF(ISBLANK('Paso 2 Ingreso de datos'!Q1191),"NA",IF(OR('Paso 2 Ingreso de datos'!Q1191=0,'Paso 2 Ingreso de datos'!Q1191=1,'Paso 2 Ingreso de datos'!Q1191=2,'Paso 2 Ingreso de datos'!Q1191=3,'Paso 2 Ingreso de datos'!Q1191=4),'Paso 2 Ingreso de datos'!Q1191,"NA"))</f>
        <v>NA</v>
      </c>
      <c r="M1198" s="3" t="str">
        <f>IF(ISBLANK('Paso 2 Ingreso de datos'!R1191),"NA",IF(OR('Paso 2 Ingreso de datos'!R1191=0,'Paso 2 Ingreso de datos'!R1191=1,'Paso 2 Ingreso de datos'!R1191=2,'Paso 2 Ingreso de datos'!R1191=3,'Paso 2 Ingreso de datos'!R1191=4),'Paso 2 Ingreso de datos'!R1191,"NA"))</f>
        <v>NA</v>
      </c>
      <c r="N1198" s="3" t="str">
        <f>IF(ISBLANK('Paso 2 Ingreso de datos'!S1191),"NA",IF(OR('Paso 2 Ingreso de datos'!S1191=0,'Paso 2 Ingreso de datos'!S1191=1,'Paso 2 Ingreso de datos'!S1191=2,'Paso 2 Ingreso de datos'!S1191=3,'Paso 2 Ingreso de datos'!S1191=4),'Paso 2 Ingreso de datos'!S1191,"NA"))</f>
        <v>NA</v>
      </c>
      <c r="O1198" s="3" t="str">
        <f>IF(ISBLANK('Paso 2 Ingreso de datos'!T1191),"NA",IF(OR('Paso 2 Ingreso de datos'!T1191=0,'Paso 2 Ingreso de datos'!T1191=1,'Paso 2 Ingreso de datos'!T1191=2,'Paso 2 Ingreso de datos'!T1191=3,'Paso 2 Ingreso de datos'!T1191=4),'Paso 2 Ingreso de datos'!T1191,"NA"))</f>
        <v>NA</v>
      </c>
      <c r="P1198" s="3" t="str">
        <f>IF(ISBLANK('Paso 2 Ingreso de datos'!U1191),"NA",IF(OR('Paso 2 Ingreso de datos'!U1191=0,'Paso 2 Ingreso de datos'!U1191=1,'Paso 2 Ingreso de datos'!U1191=2,'Paso 2 Ingreso de datos'!U1191=3,'Paso 2 Ingreso de datos'!U1191=4),'Paso 2 Ingreso de datos'!U1191,"NA"))</f>
        <v>NA</v>
      </c>
      <c r="Q1198" s="3" t="str">
        <f>IF(ISBLANK('Paso 2 Ingreso de datos'!V1191),"NA",IF(OR('Paso 2 Ingreso de datos'!V1191=0,'Paso 2 Ingreso de datos'!V1191=1,'Paso 2 Ingreso de datos'!V1191=2,'Paso 2 Ingreso de datos'!V1191=3,'Paso 2 Ingreso de datos'!V1191=4),'Paso 2 Ingreso de datos'!V1191,"NA"))</f>
        <v>NA</v>
      </c>
      <c r="R1198" s="3" t="str">
        <f>IF(ISBLANK('Paso 2 Ingreso de datos'!W1191),"NA",IF(OR('Paso 2 Ingreso de datos'!W1191=0,'Paso 2 Ingreso de datos'!W1191=1,'Paso 2 Ingreso de datos'!W1191=2,'Paso 2 Ingreso de datos'!W1191=3,'Paso 2 Ingreso de datos'!W1191=4),'Paso 2 Ingreso de datos'!W1191,"NA"))</f>
        <v>NA</v>
      </c>
      <c r="S1198" s="3" t="str">
        <f>IF(ISBLANK('Paso 2 Ingreso de datos'!X1191),"NA",IF(OR('Paso 2 Ingreso de datos'!X1191=0,'Paso 2 Ingreso de datos'!X1191=1,'Paso 2 Ingreso de datos'!X1191=2,'Paso 2 Ingreso de datos'!X1191=3,'Paso 2 Ingreso de datos'!X1191=4),'Paso 2 Ingreso de datos'!X1191,"NA"))</f>
        <v>NA</v>
      </c>
      <c r="T1198" s="3" t="str">
        <f>IF(ISBLANK('Paso 2 Ingreso de datos'!Y1191),"NA",IF(OR('Paso 2 Ingreso de datos'!Y1191=0,'Paso 2 Ingreso de datos'!Y1191=1,'Paso 2 Ingreso de datos'!Y1191=2,'Paso 2 Ingreso de datos'!Y1191=3,'Paso 2 Ingreso de datos'!Y1191=4),'Paso 2 Ingreso de datos'!Y1191,"NA"))</f>
        <v>NA</v>
      </c>
      <c r="U1198" s="3" t="str">
        <f>IF(ISBLANK('Paso 2 Ingreso de datos'!Z1191),"NA",IF(OR('Paso 2 Ingreso de datos'!Z1191=0,'Paso 2 Ingreso de datos'!Z1191=1,'Paso 2 Ingreso de datos'!Z1191=2,'Paso 2 Ingreso de datos'!Z1191=3,'Paso 2 Ingreso de datos'!Z1191=4),'Paso 2 Ingreso de datos'!Z1191,"NA"))</f>
        <v>NA</v>
      </c>
      <c r="W1198" s="3">
        <f>SUM(COUNTIFS('Paso 2 Ingreso de datos'!G1191:Z1191,"&gt;=0",'Paso 2 Ingreso de datos'!G1191:Z1191,"&lt;=4"),COUNTA('Paso 2 Ingreso de datos'!A1191))</f>
        <v>0</v>
      </c>
      <c r="X1198" s="1" t="str">
        <f>IF(SUM('Paso 2 Ingreso de datos'!A1191:Z1191)&gt;0,"HD","FD")</f>
        <v>FD</v>
      </c>
    </row>
    <row r="1199" spans="1:24">
      <c r="A1199" s="3" t="str">
        <f>IF(AND(W1199=21,X1199),'Paso 2 Ingreso de datos'!A1192,IF(AND(Paso2!W1199=0,Paso2!X1199="FD"),"NA","FD"))</f>
        <v>NA</v>
      </c>
      <c r="B1199" s="3" t="str">
        <f>IF(ISBLANK('Paso 2 Ingreso de datos'!G1192),"NA",IF(OR('Paso 2 Ingreso de datos'!G1192=0,'Paso 2 Ingreso de datos'!G1192=1,'Paso 2 Ingreso de datos'!G1192=2,'Paso 2 Ingreso de datos'!G1192=3,'Paso 2 Ingreso de datos'!G1192=4),'Paso 2 Ingreso de datos'!G1192,"NA"))</f>
        <v>NA</v>
      </c>
      <c r="C1199" s="3" t="str">
        <f>IF(ISBLANK('Paso 2 Ingreso de datos'!H1192),"NA",IF(OR('Paso 2 Ingreso de datos'!H1192=0,'Paso 2 Ingreso de datos'!H1192=1,'Paso 2 Ingreso de datos'!H1192=2,'Paso 2 Ingreso de datos'!H1192=3,'Paso 2 Ingreso de datos'!H1192=4),'Paso 2 Ingreso de datos'!H1192,"NA"))</f>
        <v>NA</v>
      </c>
      <c r="D1199" s="3" t="str">
        <f>IF(ISBLANK('Paso 2 Ingreso de datos'!I1192),"NA",IF(OR('Paso 2 Ingreso de datos'!I1192=0,'Paso 2 Ingreso de datos'!I1192=1,'Paso 2 Ingreso de datos'!I1192=2,'Paso 2 Ingreso de datos'!I1192=3,'Paso 2 Ingreso de datos'!I1192=4),'Paso 2 Ingreso de datos'!I1192,"NA"))</f>
        <v>NA</v>
      </c>
      <c r="E1199" s="3" t="str">
        <f>IF(ISBLANK('Paso 2 Ingreso de datos'!J1192),"NA",IF(OR('Paso 2 Ingreso de datos'!J1192=0,'Paso 2 Ingreso de datos'!J1192=1,'Paso 2 Ingreso de datos'!J1192=2,'Paso 2 Ingreso de datos'!J1192=3,'Paso 2 Ingreso de datos'!J1192=4),'Paso 2 Ingreso de datos'!J1192,"NA"))</f>
        <v>NA</v>
      </c>
      <c r="F1199" s="3" t="str">
        <f>IF(ISBLANK('Paso 2 Ingreso de datos'!K1192),"NA",IF(OR('Paso 2 Ingreso de datos'!K1192=0,'Paso 2 Ingreso de datos'!K1192=1,'Paso 2 Ingreso de datos'!K1192=2,'Paso 2 Ingreso de datos'!K1192=3,'Paso 2 Ingreso de datos'!K1192=4),'Paso 2 Ingreso de datos'!K1192,"NA"))</f>
        <v>NA</v>
      </c>
      <c r="G1199" s="3" t="str">
        <f>IF(ISBLANK('Paso 2 Ingreso de datos'!L1192),"NA",IF(OR('Paso 2 Ingreso de datos'!L1192=0,'Paso 2 Ingreso de datos'!L1192=1,'Paso 2 Ingreso de datos'!L1192=2,'Paso 2 Ingreso de datos'!L1192=3,'Paso 2 Ingreso de datos'!L1192=4),'Paso 2 Ingreso de datos'!L1192,"NA"))</f>
        <v>NA</v>
      </c>
      <c r="H1199" s="3" t="str">
        <f>IF(ISBLANK('Paso 2 Ingreso de datos'!M1192),"NA",IF(OR('Paso 2 Ingreso de datos'!M1192=0,'Paso 2 Ingreso de datos'!M1192=1,'Paso 2 Ingreso de datos'!M1192=2,'Paso 2 Ingreso de datos'!M1192=3,'Paso 2 Ingreso de datos'!M1192=4),'Paso 2 Ingreso de datos'!M1192,"NA"))</f>
        <v>NA</v>
      </c>
      <c r="I1199" s="3" t="str">
        <f>IF(ISBLANK('Paso 2 Ingreso de datos'!N1192),"NA",IF(OR('Paso 2 Ingreso de datos'!N1192=0,'Paso 2 Ingreso de datos'!N1192=1,'Paso 2 Ingreso de datos'!N1192=2,'Paso 2 Ingreso de datos'!N1192=3,'Paso 2 Ingreso de datos'!N1192=4),'Paso 2 Ingreso de datos'!N1192,"NA"))</f>
        <v>NA</v>
      </c>
      <c r="J1199" s="3" t="str">
        <f>IF(ISBLANK('Paso 2 Ingreso de datos'!O1192),"NA",IF(OR('Paso 2 Ingreso de datos'!O1192=0,'Paso 2 Ingreso de datos'!O1192=1,'Paso 2 Ingreso de datos'!O1192=2,'Paso 2 Ingreso de datos'!O1192=3,'Paso 2 Ingreso de datos'!O1192=4),'Paso 2 Ingreso de datos'!O1192,"NA"))</f>
        <v>NA</v>
      </c>
      <c r="K1199" s="3" t="str">
        <f>IF(ISBLANK('Paso 2 Ingreso de datos'!P1192),"NA",IF(OR('Paso 2 Ingreso de datos'!P1192=0,'Paso 2 Ingreso de datos'!P1192=1,'Paso 2 Ingreso de datos'!P1192=2,'Paso 2 Ingreso de datos'!P1192=3,'Paso 2 Ingreso de datos'!P1192=4),'Paso 2 Ingreso de datos'!P1192,"NA"))</f>
        <v>NA</v>
      </c>
      <c r="L1199" s="3" t="str">
        <f>IF(ISBLANK('Paso 2 Ingreso de datos'!Q1192),"NA",IF(OR('Paso 2 Ingreso de datos'!Q1192=0,'Paso 2 Ingreso de datos'!Q1192=1,'Paso 2 Ingreso de datos'!Q1192=2,'Paso 2 Ingreso de datos'!Q1192=3,'Paso 2 Ingreso de datos'!Q1192=4),'Paso 2 Ingreso de datos'!Q1192,"NA"))</f>
        <v>NA</v>
      </c>
      <c r="M1199" s="3" t="str">
        <f>IF(ISBLANK('Paso 2 Ingreso de datos'!R1192),"NA",IF(OR('Paso 2 Ingreso de datos'!R1192=0,'Paso 2 Ingreso de datos'!R1192=1,'Paso 2 Ingreso de datos'!R1192=2,'Paso 2 Ingreso de datos'!R1192=3,'Paso 2 Ingreso de datos'!R1192=4),'Paso 2 Ingreso de datos'!R1192,"NA"))</f>
        <v>NA</v>
      </c>
      <c r="N1199" s="3" t="str">
        <f>IF(ISBLANK('Paso 2 Ingreso de datos'!S1192),"NA",IF(OR('Paso 2 Ingreso de datos'!S1192=0,'Paso 2 Ingreso de datos'!S1192=1,'Paso 2 Ingreso de datos'!S1192=2,'Paso 2 Ingreso de datos'!S1192=3,'Paso 2 Ingreso de datos'!S1192=4),'Paso 2 Ingreso de datos'!S1192,"NA"))</f>
        <v>NA</v>
      </c>
      <c r="O1199" s="3" t="str">
        <f>IF(ISBLANK('Paso 2 Ingreso de datos'!T1192),"NA",IF(OR('Paso 2 Ingreso de datos'!T1192=0,'Paso 2 Ingreso de datos'!T1192=1,'Paso 2 Ingreso de datos'!T1192=2,'Paso 2 Ingreso de datos'!T1192=3,'Paso 2 Ingreso de datos'!T1192=4),'Paso 2 Ingreso de datos'!T1192,"NA"))</f>
        <v>NA</v>
      </c>
      <c r="P1199" s="3" t="str">
        <f>IF(ISBLANK('Paso 2 Ingreso de datos'!U1192),"NA",IF(OR('Paso 2 Ingreso de datos'!U1192=0,'Paso 2 Ingreso de datos'!U1192=1,'Paso 2 Ingreso de datos'!U1192=2,'Paso 2 Ingreso de datos'!U1192=3,'Paso 2 Ingreso de datos'!U1192=4),'Paso 2 Ingreso de datos'!U1192,"NA"))</f>
        <v>NA</v>
      </c>
      <c r="Q1199" s="3" t="str">
        <f>IF(ISBLANK('Paso 2 Ingreso de datos'!V1192),"NA",IF(OR('Paso 2 Ingreso de datos'!V1192=0,'Paso 2 Ingreso de datos'!V1192=1,'Paso 2 Ingreso de datos'!V1192=2,'Paso 2 Ingreso de datos'!V1192=3,'Paso 2 Ingreso de datos'!V1192=4),'Paso 2 Ingreso de datos'!V1192,"NA"))</f>
        <v>NA</v>
      </c>
      <c r="R1199" s="3" t="str">
        <f>IF(ISBLANK('Paso 2 Ingreso de datos'!W1192),"NA",IF(OR('Paso 2 Ingreso de datos'!W1192=0,'Paso 2 Ingreso de datos'!W1192=1,'Paso 2 Ingreso de datos'!W1192=2,'Paso 2 Ingreso de datos'!W1192=3,'Paso 2 Ingreso de datos'!W1192=4),'Paso 2 Ingreso de datos'!W1192,"NA"))</f>
        <v>NA</v>
      </c>
      <c r="S1199" s="3" t="str">
        <f>IF(ISBLANK('Paso 2 Ingreso de datos'!X1192),"NA",IF(OR('Paso 2 Ingreso de datos'!X1192=0,'Paso 2 Ingreso de datos'!X1192=1,'Paso 2 Ingreso de datos'!X1192=2,'Paso 2 Ingreso de datos'!X1192=3,'Paso 2 Ingreso de datos'!X1192=4),'Paso 2 Ingreso de datos'!X1192,"NA"))</f>
        <v>NA</v>
      </c>
      <c r="T1199" s="3" t="str">
        <f>IF(ISBLANK('Paso 2 Ingreso de datos'!Y1192),"NA",IF(OR('Paso 2 Ingreso de datos'!Y1192=0,'Paso 2 Ingreso de datos'!Y1192=1,'Paso 2 Ingreso de datos'!Y1192=2,'Paso 2 Ingreso de datos'!Y1192=3,'Paso 2 Ingreso de datos'!Y1192=4),'Paso 2 Ingreso de datos'!Y1192,"NA"))</f>
        <v>NA</v>
      </c>
      <c r="U1199" s="3" t="str">
        <f>IF(ISBLANK('Paso 2 Ingreso de datos'!Z1192),"NA",IF(OR('Paso 2 Ingreso de datos'!Z1192=0,'Paso 2 Ingreso de datos'!Z1192=1,'Paso 2 Ingreso de datos'!Z1192=2,'Paso 2 Ingreso de datos'!Z1192=3,'Paso 2 Ingreso de datos'!Z1192=4),'Paso 2 Ingreso de datos'!Z1192,"NA"))</f>
        <v>NA</v>
      </c>
      <c r="W1199" s="3">
        <f>SUM(COUNTIFS('Paso 2 Ingreso de datos'!G1192:Z1192,"&gt;=0",'Paso 2 Ingreso de datos'!G1192:Z1192,"&lt;=4"),COUNTA('Paso 2 Ingreso de datos'!A1192))</f>
        <v>0</v>
      </c>
      <c r="X1199" s="1" t="str">
        <f>IF(SUM('Paso 2 Ingreso de datos'!A1192:Z1192)&gt;0,"HD","FD")</f>
        <v>FD</v>
      </c>
    </row>
    <row r="1200" spans="1:24">
      <c r="A1200" s="3" t="str">
        <f>IF(AND(W1200=21,X1200),'Paso 2 Ingreso de datos'!A1193,IF(AND(Paso2!W1200=0,Paso2!X1200="FD"),"NA","FD"))</f>
        <v>NA</v>
      </c>
      <c r="B1200" s="3" t="str">
        <f>IF(ISBLANK('Paso 2 Ingreso de datos'!G1193),"NA",IF(OR('Paso 2 Ingreso de datos'!G1193=0,'Paso 2 Ingreso de datos'!G1193=1,'Paso 2 Ingreso de datos'!G1193=2,'Paso 2 Ingreso de datos'!G1193=3,'Paso 2 Ingreso de datos'!G1193=4),'Paso 2 Ingreso de datos'!G1193,"NA"))</f>
        <v>NA</v>
      </c>
      <c r="C1200" s="3" t="str">
        <f>IF(ISBLANK('Paso 2 Ingreso de datos'!H1193),"NA",IF(OR('Paso 2 Ingreso de datos'!H1193=0,'Paso 2 Ingreso de datos'!H1193=1,'Paso 2 Ingreso de datos'!H1193=2,'Paso 2 Ingreso de datos'!H1193=3,'Paso 2 Ingreso de datos'!H1193=4),'Paso 2 Ingreso de datos'!H1193,"NA"))</f>
        <v>NA</v>
      </c>
      <c r="D1200" s="3" t="str">
        <f>IF(ISBLANK('Paso 2 Ingreso de datos'!I1193),"NA",IF(OR('Paso 2 Ingreso de datos'!I1193=0,'Paso 2 Ingreso de datos'!I1193=1,'Paso 2 Ingreso de datos'!I1193=2,'Paso 2 Ingreso de datos'!I1193=3,'Paso 2 Ingreso de datos'!I1193=4),'Paso 2 Ingreso de datos'!I1193,"NA"))</f>
        <v>NA</v>
      </c>
      <c r="E1200" s="3" t="str">
        <f>IF(ISBLANK('Paso 2 Ingreso de datos'!J1193),"NA",IF(OR('Paso 2 Ingreso de datos'!J1193=0,'Paso 2 Ingreso de datos'!J1193=1,'Paso 2 Ingreso de datos'!J1193=2,'Paso 2 Ingreso de datos'!J1193=3,'Paso 2 Ingreso de datos'!J1193=4),'Paso 2 Ingreso de datos'!J1193,"NA"))</f>
        <v>NA</v>
      </c>
      <c r="F1200" s="3" t="str">
        <f>IF(ISBLANK('Paso 2 Ingreso de datos'!K1193),"NA",IF(OR('Paso 2 Ingreso de datos'!K1193=0,'Paso 2 Ingreso de datos'!K1193=1,'Paso 2 Ingreso de datos'!K1193=2,'Paso 2 Ingreso de datos'!K1193=3,'Paso 2 Ingreso de datos'!K1193=4),'Paso 2 Ingreso de datos'!K1193,"NA"))</f>
        <v>NA</v>
      </c>
      <c r="G1200" s="3" t="str">
        <f>IF(ISBLANK('Paso 2 Ingreso de datos'!L1193),"NA",IF(OR('Paso 2 Ingreso de datos'!L1193=0,'Paso 2 Ingreso de datos'!L1193=1,'Paso 2 Ingreso de datos'!L1193=2,'Paso 2 Ingreso de datos'!L1193=3,'Paso 2 Ingreso de datos'!L1193=4),'Paso 2 Ingreso de datos'!L1193,"NA"))</f>
        <v>NA</v>
      </c>
      <c r="H1200" s="3" t="str">
        <f>IF(ISBLANK('Paso 2 Ingreso de datos'!M1193),"NA",IF(OR('Paso 2 Ingreso de datos'!M1193=0,'Paso 2 Ingreso de datos'!M1193=1,'Paso 2 Ingreso de datos'!M1193=2,'Paso 2 Ingreso de datos'!M1193=3,'Paso 2 Ingreso de datos'!M1193=4),'Paso 2 Ingreso de datos'!M1193,"NA"))</f>
        <v>NA</v>
      </c>
      <c r="I1200" s="3" t="str">
        <f>IF(ISBLANK('Paso 2 Ingreso de datos'!N1193),"NA",IF(OR('Paso 2 Ingreso de datos'!N1193=0,'Paso 2 Ingreso de datos'!N1193=1,'Paso 2 Ingreso de datos'!N1193=2,'Paso 2 Ingreso de datos'!N1193=3,'Paso 2 Ingreso de datos'!N1193=4),'Paso 2 Ingreso de datos'!N1193,"NA"))</f>
        <v>NA</v>
      </c>
      <c r="J1200" s="3" t="str">
        <f>IF(ISBLANK('Paso 2 Ingreso de datos'!O1193),"NA",IF(OR('Paso 2 Ingreso de datos'!O1193=0,'Paso 2 Ingreso de datos'!O1193=1,'Paso 2 Ingreso de datos'!O1193=2,'Paso 2 Ingreso de datos'!O1193=3,'Paso 2 Ingreso de datos'!O1193=4),'Paso 2 Ingreso de datos'!O1193,"NA"))</f>
        <v>NA</v>
      </c>
      <c r="K1200" s="3" t="str">
        <f>IF(ISBLANK('Paso 2 Ingreso de datos'!P1193),"NA",IF(OR('Paso 2 Ingreso de datos'!P1193=0,'Paso 2 Ingreso de datos'!P1193=1,'Paso 2 Ingreso de datos'!P1193=2,'Paso 2 Ingreso de datos'!P1193=3,'Paso 2 Ingreso de datos'!P1193=4),'Paso 2 Ingreso de datos'!P1193,"NA"))</f>
        <v>NA</v>
      </c>
      <c r="L1200" s="3" t="str">
        <f>IF(ISBLANK('Paso 2 Ingreso de datos'!Q1193),"NA",IF(OR('Paso 2 Ingreso de datos'!Q1193=0,'Paso 2 Ingreso de datos'!Q1193=1,'Paso 2 Ingreso de datos'!Q1193=2,'Paso 2 Ingreso de datos'!Q1193=3,'Paso 2 Ingreso de datos'!Q1193=4),'Paso 2 Ingreso de datos'!Q1193,"NA"))</f>
        <v>NA</v>
      </c>
      <c r="M1200" s="3" t="str">
        <f>IF(ISBLANK('Paso 2 Ingreso de datos'!R1193),"NA",IF(OR('Paso 2 Ingreso de datos'!R1193=0,'Paso 2 Ingreso de datos'!R1193=1,'Paso 2 Ingreso de datos'!R1193=2,'Paso 2 Ingreso de datos'!R1193=3,'Paso 2 Ingreso de datos'!R1193=4),'Paso 2 Ingreso de datos'!R1193,"NA"))</f>
        <v>NA</v>
      </c>
      <c r="N1200" s="3" t="str">
        <f>IF(ISBLANK('Paso 2 Ingreso de datos'!S1193),"NA",IF(OR('Paso 2 Ingreso de datos'!S1193=0,'Paso 2 Ingreso de datos'!S1193=1,'Paso 2 Ingreso de datos'!S1193=2,'Paso 2 Ingreso de datos'!S1193=3,'Paso 2 Ingreso de datos'!S1193=4),'Paso 2 Ingreso de datos'!S1193,"NA"))</f>
        <v>NA</v>
      </c>
      <c r="O1200" s="3" t="str">
        <f>IF(ISBLANK('Paso 2 Ingreso de datos'!T1193),"NA",IF(OR('Paso 2 Ingreso de datos'!T1193=0,'Paso 2 Ingreso de datos'!T1193=1,'Paso 2 Ingreso de datos'!T1193=2,'Paso 2 Ingreso de datos'!T1193=3,'Paso 2 Ingreso de datos'!T1193=4),'Paso 2 Ingreso de datos'!T1193,"NA"))</f>
        <v>NA</v>
      </c>
      <c r="P1200" s="3" t="str">
        <f>IF(ISBLANK('Paso 2 Ingreso de datos'!U1193),"NA",IF(OR('Paso 2 Ingreso de datos'!U1193=0,'Paso 2 Ingreso de datos'!U1193=1,'Paso 2 Ingreso de datos'!U1193=2,'Paso 2 Ingreso de datos'!U1193=3,'Paso 2 Ingreso de datos'!U1193=4),'Paso 2 Ingreso de datos'!U1193,"NA"))</f>
        <v>NA</v>
      </c>
      <c r="Q1200" s="3" t="str">
        <f>IF(ISBLANK('Paso 2 Ingreso de datos'!V1193),"NA",IF(OR('Paso 2 Ingreso de datos'!V1193=0,'Paso 2 Ingreso de datos'!V1193=1,'Paso 2 Ingreso de datos'!V1193=2,'Paso 2 Ingreso de datos'!V1193=3,'Paso 2 Ingreso de datos'!V1193=4),'Paso 2 Ingreso de datos'!V1193,"NA"))</f>
        <v>NA</v>
      </c>
      <c r="R1200" s="3" t="str">
        <f>IF(ISBLANK('Paso 2 Ingreso de datos'!W1193),"NA",IF(OR('Paso 2 Ingreso de datos'!W1193=0,'Paso 2 Ingreso de datos'!W1193=1,'Paso 2 Ingreso de datos'!W1193=2,'Paso 2 Ingreso de datos'!W1193=3,'Paso 2 Ingreso de datos'!W1193=4),'Paso 2 Ingreso de datos'!W1193,"NA"))</f>
        <v>NA</v>
      </c>
      <c r="S1200" s="3" t="str">
        <f>IF(ISBLANK('Paso 2 Ingreso de datos'!X1193),"NA",IF(OR('Paso 2 Ingreso de datos'!X1193=0,'Paso 2 Ingreso de datos'!X1193=1,'Paso 2 Ingreso de datos'!X1193=2,'Paso 2 Ingreso de datos'!X1193=3,'Paso 2 Ingreso de datos'!X1193=4),'Paso 2 Ingreso de datos'!X1193,"NA"))</f>
        <v>NA</v>
      </c>
      <c r="T1200" s="3" t="str">
        <f>IF(ISBLANK('Paso 2 Ingreso de datos'!Y1193),"NA",IF(OR('Paso 2 Ingreso de datos'!Y1193=0,'Paso 2 Ingreso de datos'!Y1193=1,'Paso 2 Ingreso de datos'!Y1193=2,'Paso 2 Ingreso de datos'!Y1193=3,'Paso 2 Ingreso de datos'!Y1193=4),'Paso 2 Ingreso de datos'!Y1193,"NA"))</f>
        <v>NA</v>
      </c>
      <c r="U1200" s="3" t="str">
        <f>IF(ISBLANK('Paso 2 Ingreso de datos'!Z1193),"NA",IF(OR('Paso 2 Ingreso de datos'!Z1193=0,'Paso 2 Ingreso de datos'!Z1193=1,'Paso 2 Ingreso de datos'!Z1193=2,'Paso 2 Ingreso de datos'!Z1193=3,'Paso 2 Ingreso de datos'!Z1193=4),'Paso 2 Ingreso de datos'!Z1193,"NA"))</f>
        <v>NA</v>
      </c>
      <c r="W1200" s="3">
        <f>SUM(COUNTIFS('Paso 2 Ingreso de datos'!G1193:Z1193,"&gt;=0",'Paso 2 Ingreso de datos'!G1193:Z1193,"&lt;=4"),COUNTA('Paso 2 Ingreso de datos'!A1193))</f>
        <v>0</v>
      </c>
      <c r="X1200" s="1" t="str">
        <f>IF(SUM('Paso 2 Ingreso de datos'!A1193:Z1193)&gt;0,"HD","FD")</f>
        <v>FD</v>
      </c>
    </row>
    <row r="1201" spans="1:24">
      <c r="A1201" s="3" t="str">
        <f>IF(AND(W1201=21,X1201),'Paso 2 Ingreso de datos'!A1194,IF(AND(Paso2!W1201=0,Paso2!X1201="FD"),"NA","FD"))</f>
        <v>NA</v>
      </c>
      <c r="B1201" s="3" t="str">
        <f>IF(ISBLANK('Paso 2 Ingreso de datos'!G1194),"NA",IF(OR('Paso 2 Ingreso de datos'!G1194=0,'Paso 2 Ingreso de datos'!G1194=1,'Paso 2 Ingreso de datos'!G1194=2,'Paso 2 Ingreso de datos'!G1194=3,'Paso 2 Ingreso de datos'!G1194=4),'Paso 2 Ingreso de datos'!G1194,"NA"))</f>
        <v>NA</v>
      </c>
      <c r="C1201" s="3" t="str">
        <f>IF(ISBLANK('Paso 2 Ingreso de datos'!H1194),"NA",IF(OR('Paso 2 Ingreso de datos'!H1194=0,'Paso 2 Ingreso de datos'!H1194=1,'Paso 2 Ingreso de datos'!H1194=2,'Paso 2 Ingreso de datos'!H1194=3,'Paso 2 Ingreso de datos'!H1194=4),'Paso 2 Ingreso de datos'!H1194,"NA"))</f>
        <v>NA</v>
      </c>
      <c r="D1201" s="3" t="str">
        <f>IF(ISBLANK('Paso 2 Ingreso de datos'!I1194),"NA",IF(OR('Paso 2 Ingreso de datos'!I1194=0,'Paso 2 Ingreso de datos'!I1194=1,'Paso 2 Ingreso de datos'!I1194=2,'Paso 2 Ingreso de datos'!I1194=3,'Paso 2 Ingreso de datos'!I1194=4),'Paso 2 Ingreso de datos'!I1194,"NA"))</f>
        <v>NA</v>
      </c>
      <c r="E1201" s="3" t="str">
        <f>IF(ISBLANK('Paso 2 Ingreso de datos'!J1194),"NA",IF(OR('Paso 2 Ingreso de datos'!J1194=0,'Paso 2 Ingreso de datos'!J1194=1,'Paso 2 Ingreso de datos'!J1194=2,'Paso 2 Ingreso de datos'!J1194=3,'Paso 2 Ingreso de datos'!J1194=4),'Paso 2 Ingreso de datos'!J1194,"NA"))</f>
        <v>NA</v>
      </c>
      <c r="F1201" s="3" t="str">
        <f>IF(ISBLANK('Paso 2 Ingreso de datos'!K1194),"NA",IF(OR('Paso 2 Ingreso de datos'!K1194=0,'Paso 2 Ingreso de datos'!K1194=1,'Paso 2 Ingreso de datos'!K1194=2,'Paso 2 Ingreso de datos'!K1194=3,'Paso 2 Ingreso de datos'!K1194=4),'Paso 2 Ingreso de datos'!K1194,"NA"))</f>
        <v>NA</v>
      </c>
      <c r="G1201" s="3" t="str">
        <f>IF(ISBLANK('Paso 2 Ingreso de datos'!L1194),"NA",IF(OR('Paso 2 Ingreso de datos'!L1194=0,'Paso 2 Ingreso de datos'!L1194=1,'Paso 2 Ingreso de datos'!L1194=2,'Paso 2 Ingreso de datos'!L1194=3,'Paso 2 Ingreso de datos'!L1194=4),'Paso 2 Ingreso de datos'!L1194,"NA"))</f>
        <v>NA</v>
      </c>
      <c r="H1201" s="3" t="str">
        <f>IF(ISBLANK('Paso 2 Ingreso de datos'!M1194),"NA",IF(OR('Paso 2 Ingreso de datos'!M1194=0,'Paso 2 Ingreso de datos'!M1194=1,'Paso 2 Ingreso de datos'!M1194=2,'Paso 2 Ingreso de datos'!M1194=3,'Paso 2 Ingreso de datos'!M1194=4),'Paso 2 Ingreso de datos'!M1194,"NA"))</f>
        <v>NA</v>
      </c>
      <c r="I1201" s="3" t="str">
        <f>IF(ISBLANK('Paso 2 Ingreso de datos'!N1194),"NA",IF(OR('Paso 2 Ingreso de datos'!N1194=0,'Paso 2 Ingreso de datos'!N1194=1,'Paso 2 Ingreso de datos'!N1194=2,'Paso 2 Ingreso de datos'!N1194=3,'Paso 2 Ingreso de datos'!N1194=4),'Paso 2 Ingreso de datos'!N1194,"NA"))</f>
        <v>NA</v>
      </c>
      <c r="J1201" s="3" t="str">
        <f>IF(ISBLANK('Paso 2 Ingreso de datos'!O1194),"NA",IF(OR('Paso 2 Ingreso de datos'!O1194=0,'Paso 2 Ingreso de datos'!O1194=1,'Paso 2 Ingreso de datos'!O1194=2,'Paso 2 Ingreso de datos'!O1194=3,'Paso 2 Ingreso de datos'!O1194=4),'Paso 2 Ingreso de datos'!O1194,"NA"))</f>
        <v>NA</v>
      </c>
      <c r="K1201" s="3" t="str">
        <f>IF(ISBLANK('Paso 2 Ingreso de datos'!P1194),"NA",IF(OR('Paso 2 Ingreso de datos'!P1194=0,'Paso 2 Ingreso de datos'!P1194=1,'Paso 2 Ingreso de datos'!P1194=2,'Paso 2 Ingreso de datos'!P1194=3,'Paso 2 Ingreso de datos'!P1194=4),'Paso 2 Ingreso de datos'!P1194,"NA"))</f>
        <v>NA</v>
      </c>
      <c r="L1201" s="3" t="str">
        <f>IF(ISBLANK('Paso 2 Ingreso de datos'!Q1194),"NA",IF(OR('Paso 2 Ingreso de datos'!Q1194=0,'Paso 2 Ingreso de datos'!Q1194=1,'Paso 2 Ingreso de datos'!Q1194=2,'Paso 2 Ingreso de datos'!Q1194=3,'Paso 2 Ingreso de datos'!Q1194=4),'Paso 2 Ingreso de datos'!Q1194,"NA"))</f>
        <v>NA</v>
      </c>
      <c r="M1201" s="3" t="str">
        <f>IF(ISBLANK('Paso 2 Ingreso de datos'!R1194),"NA",IF(OR('Paso 2 Ingreso de datos'!R1194=0,'Paso 2 Ingreso de datos'!R1194=1,'Paso 2 Ingreso de datos'!R1194=2,'Paso 2 Ingreso de datos'!R1194=3,'Paso 2 Ingreso de datos'!R1194=4),'Paso 2 Ingreso de datos'!R1194,"NA"))</f>
        <v>NA</v>
      </c>
      <c r="N1201" s="3" t="str">
        <f>IF(ISBLANK('Paso 2 Ingreso de datos'!S1194),"NA",IF(OR('Paso 2 Ingreso de datos'!S1194=0,'Paso 2 Ingreso de datos'!S1194=1,'Paso 2 Ingreso de datos'!S1194=2,'Paso 2 Ingreso de datos'!S1194=3,'Paso 2 Ingreso de datos'!S1194=4),'Paso 2 Ingreso de datos'!S1194,"NA"))</f>
        <v>NA</v>
      </c>
      <c r="O1201" s="3" t="str">
        <f>IF(ISBLANK('Paso 2 Ingreso de datos'!T1194),"NA",IF(OR('Paso 2 Ingreso de datos'!T1194=0,'Paso 2 Ingreso de datos'!T1194=1,'Paso 2 Ingreso de datos'!T1194=2,'Paso 2 Ingreso de datos'!T1194=3,'Paso 2 Ingreso de datos'!T1194=4),'Paso 2 Ingreso de datos'!T1194,"NA"))</f>
        <v>NA</v>
      </c>
      <c r="P1201" s="3" t="str">
        <f>IF(ISBLANK('Paso 2 Ingreso de datos'!U1194),"NA",IF(OR('Paso 2 Ingreso de datos'!U1194=0,'Paso 2 Ingreso de datos'!U1194=1,'Paso 2 Ingreso de datos'!U1194=2,'Paso 2 Ingreso de datos'!U1194=3,'Paso 2 Ingreso de datos'!U1194=4),'Paso 2 Ingreso de datos'!U1194,"NA"))</f>
        <v>NA</v>
      </c>
      <c r="Q1201" s="3" t="str">
        <f>IF(ISBLANK('Paso 2 Ingreso de datos'!V1194),"NA",IF(OR('Paso 2 Ingreso de datos'!V1194=0,'Paso 2 Ingreso de datos'!V1194=1,'Paso 2 Ingreso de datos'!V1194=2,'Paso 2 Ingreso de datos'!V1194=3,'Paso 2 Ingreso de datos'!V1194=4),'Paso 2 Ingreso de datos'!V1194,"NA"))</f>
        <v>NA</v>
      </c>
      <c r="R1201" s="3" t="str">
        <f>IF(ISBLANK('Paso 2 Ingreso de datos'!W1194),"NA",IF(OR('Paso 2 Ingreso de datos'!W1194=0,'Paso 2 Ingreso de datos'!W1194=1,'Paso 2 Ingreso de datos'!W1194=2,'Paso 2 Ingreso de datos'!W1194=3,'Paso 2 Ingreso de datos'!W1194=4),'Paso 2 Ingreso de datos'!W1194,"NA"))</f>
        <v>NA</v>
      </c>
      <c r="S1201" s="3" t="str">
        <f>IF(ISBLANK('Paso 2 Ingreso de datos'!X1194),"NA",IF(OR('Paso 2 Ingreso de datos'!X1194=0,'Paso 2 Ingreso de datos'!X1194=1,'Paso 2 Ingreso de datos'!X1194=2,'Paso 2 Ingreso de datos'!X1194=3,'Paso 2 Ingreso de datos'!X1194=4),'Paso 2 Ingreso de datos'!X1194,"NA"))</f>
        <v>NA</v>
      </c>
      <c r="T1201" s="3" t="str">
        <f>IF(ISBLANK('Paso 2 Ingreso de datos'!Y1194),"NA",IF(OR('Paso 2 Ingreso de datos'!Y1194=0,'Paso 2 Ingreso de datos'!Y1194=1,'Paso 2 Ingreso de datos'!Y1194=2,'Paso 2 Ingreso de datos'!Y1194=3,'Paso 2 Ingreso de datos'!Y1194=4),'Paso 2 Ingreso de datos'!Y1194,"NA"))</f>
        <v>NA</v>
      </c>
      <c r="U1201" s="3" t="str">
        <f>IF(ISBLANK('Paso 2 Ingreso de datos'!Z1194),"NA",IF(OR('Paso 2 Ingreso de datos'!Z1194=0,'Paso 2 Ingreso de datos'!Z1194=1,'Paso 2 Ingreso de datos'!Z1194=2,'Paso 2 Ingreso de datos'!Z1194=3,'Paso 2 Ingreso de datos'!Z1194=4),'Paso 2 Ingreso de datos'!Z1194,"NA"))</f>
        <v>NA</v>
      </c>
      <c r="W1201" s="3">
        <f>SUM(COUNTIFS('Paso 2 Ingreso de datos'!G1194:Z1194,"&gt;=0",'Paso 2 Ingreso de datos'!G1194:Z1194,"&lt;=4"),COUNTA('Paso 2 Ingreso de datos'!A1194))</f>
        <v>0</v>
      </c>
      <c r="X1201" s="1" t="str">
        <f>IF(SUM('Paso 2 Ingreso de datos'!A1194:Z1194)&gt;0,"HD","FD")</f>
        <v>FD</v>
      </c>
    </row>
    <row r="1202" spans="1:24">
      <c r="A1202" s="3" t="str">
        <f>IF(AND(W1202=21,X1202),'Paso 2 Ingreso de datos'!A1195,IF(AND(Paso2!W1202=0,Paso2!X1202="FD"),"NA","FD"))</f>
        <v>NA</v>
      </c>
      <c r="B1202" s="3" t="str">
        <f>IF(ISBLANK('Paso 2 Ingreso de datos'!G1195),"NA",IF(OR('Paso 2 Ingreso de datos'!G1195=0,'Paso 2 Ingreso de datos'!G1195=1,'Paso 2 Ingreso de datos'!G1195=2,'Paso 2 Ingreso de datos'!G1195=3,'Paso 2 Ingreso de datos'!G1195=4),'Paso 2 Ingreso de datos'!G1195,"NA"))</f>
        <v>NA</v>
      </c>
      <c r="C1202" s="3" t="str">
        <f>IF(ISBLANK('Paso 2 Ingreso de datos'!H1195),"NA",IF(OR('Paso 2 Ingreso de datos'!H1195=0,'Paso 2 Ingreso de datos'!H1195=1,'Paso 2 Ingreso de datos'!H1195=2,'Paso 2 Ingreso de datos'!H1195=3,'Paso 2 Ingreso de datos'!H1195=4),'Paso 2 Ingreso de datos'!H1195,"NA"))</f>
        <v>NA</v>
      </c>
      <c r="D1202" s="3" t="str">
        <f>IF(ISBLANK('Paso 2 Ingreso de datos'!I1195),"NA",IF(OR('Paso 2 Ingreso de datos'!I1195=0,'Paso 2 Ingreso de datos'!I1195=1,'Paso 2 Ingreso de datos'!I1195=2,'Paso 2 Ingreso de datos'!I1195=3,'Paso 2 Ingreso de datos'!I1195=4),'Paso 2 Ingreso de datos'!I1195,"NA"))</f>
        <v>NA</v>
      </c>
      <c r="E1202" s="3" t="str">
        <f>IF(ISBLANK('Paso 2 Ingreso de datos'!J1195),"NA",IF(OR('Paso 2 Ingreso de datos'!J1195=0,'Paso 2 Ingreso de datos'!J1195=1,'Paso 2 Ingreso de datos'!J1195=2,'Paso 2 Ingreso de datos'!J1195=3,'Paso 2 Ingreso de datos'!J1195=4),'Paso 2 Ingreso de datos'!J1195,"NA"))</f>
        <v>NA</v>
      </c>
      <c r="F1202" s="3" t="str">
        <f>IF(ISBLANK('Paso 2 Ingreso de datos'!K1195),"NA",IF(OR('Paso 2 Ingreso de datos'!K1195=0,'Paso 2 Ingreso de datos'!K1195=1,'Paso 2 Ingreso de datos'!K1195=2,'Paso 2 Ingreso de datos'!K1195=3,'Paso 2 Ingreso de datos'!K1195=4),'Paso 2 Ingreso de datos'!K1195,"NA"))</f>
        <v>NA</v>
      </c>
      <c r="G1202" s="3" t="str">
        <f>IF(ISBLANK('Paso 2 Ingreso de datos'!L1195),"NA",IF(OR('Paso 2 Ingreso de datos'!L1195=0,'Paso 2 Ingreso de datos'!L1195=1,'Paso 2 Ingreso de datos'!L1195=2,'Paso 2 Ingreso de datos'!L1195=3,'Paso 2 Ingreso de datos'!L1195=4),'Paso 2 Ingreso de datos'!L1195,"NA"))</f>
        <v>NA</v>
      </c>
      <c r="H1202" s="3" t="str">
        <f>IF(ISBLANK('Paso 2 Ingreso de datos'!M1195),"NA",IF(OR('Paso 2 Ingreso de datos'!M1195=0,'Paso 2 Ingreso de datos'!M1195=1,'Paso 2 Ingreso de datos'!M1195=2,'Paso 2 Ingreso de datos'!M1195=3,'Paso 2 Ingreso de datos'!M1195=4),'Paso 2 Ingreso de datos'!M1195,"NA"))</f>
        <v>NA</v>
      </c>
      <c r="I1202" s="3" t="str">
        <f>IF(ISBLANK('Paso 2 Ingreso de datos'!N1195),"NA",IF(OR('Paso 2 Ingreso de datos'!N1195=0,'Paso 2 Ingreso de datos'!N1195=1,'Paso 2 Ingreso de datos'!N1195=2,'Paso 2 Ingreso de datos'!N1195=3,'Paso 2 Ingreso de datos'!N1195=4),'Paso 2 Ingreso de datos'!N1195,"NA"))</f>
        <v>NA</v>
      </c>
      <c r="J1202" s="3" t="str">
        <f>IF(ISBLANK('Paso 2 Ingreso de datos'!O1195),"NA",IF(OR('Paso 2 Ingreso de datos'!O1195=0,'Paso 2 Ingreso de datos'!O1195=1,'Paso 2 Ingreso de datos'!O1195=2,'Paso 2 Ingreso de datos'!O1195=3,'Paso 2 Ingreso de datos'!O1195=4),'Paso 2 Ingreso de datos'!O1195,"NA"))</f>
        <v>NA</v>
      </c>
      <c r="K1202" s="3" t="str">
        <f>IF(ISBLANK('Paso 2 Ingreso de datos'!P1195),"NA",IF(OR('Paso 2 Ingreso de datos'!P1195=0,'Paso 2 Ingreso de datos'!P1195=1,'Paso 2 Ingreso de datos'!P1195=2,'Paso 2 Ingreso de datos'!P1195=3,'Paso 2 Ingreso de datos'!P1195=4),'Paso 2 Ingreso de datos'!P1195,"NA"))</f>
        <v>NA</v>
      </c>
      <c r="L1202" s="3" t="str">
        <f>IF(ISBLANK('Paso 2 Ingreso de datos'!Q1195),"NA",IF(OR('Paso 2 Ingreso de datos'!Q1195=0,'Paso 2 Ingreso de datos'!Q1195=1,'Paso 2 Ingreso de datos'!Q1195=2,'Paso 2 Ingreso de datos'!Q1195=3,'Paso 2 Ingreso de datos'!Q1195=4),'Paso 2 Ingreso de datos'!Q1195,"NA"))</f>
        <v>NA</v>
      </c>
      <c r="M1202" s="3" t="str">
        <f>IF(ISBLANK('Paso 2 Ingreso de datos'!R1195),"NA",IF(OR('Paso 2 Ingreso de datos'!R1195=0,'Paso 2 Ingreso de datos'!R1195=1,'Paso 2 Ingreso de datos'!R1195=2,'Paso 2 Ingreso de datos'!R1195=3,'Paso 2 Ingreso de datos'!R1195=4),'Paso 2 Ingreso de datos'!R1195,"NA"))</f>
        <v>NA</v>
      </c>
      <c r="N1202" s="3" t="str">
        <f>IF(ISBLANK('Paso 2 Ingreso de datos'!S1195),"NA",IF(OR('Paso 2 Ingreso de datos'!S1195=0,'Paso 2 Ingreso de datos'!S1195=1,'Paso 2 Ingreso de datos'!S1195=2,'Paso 2 Ingreso de datos'!S1195=3,'Paso 2 Ingreso de datos'!S1195=4),'Paso 2 Ingreso de datos'!S1195,"NA"))</f>
        <v>NA</v>
      </c>
      <c r="O1202" s="3" t="str">
        <f>IF(ISBLANK('Paso 2 Ingreso de datos'!T1195),"NA",IF(OR('Paso 2 Ingreso de datos'!T1195=0,'Paso 2 Ingreso de datos'!T1195=1,'Paso 2 Ingreso de datos'!T1195=2,'Paso 2 Ingreso de datos'!T1195=3,'Paso 2 Ingreso de datos'!T1195=4),'Paso 2 Ingreso de datos'!T1195,"NA"))</f>
        <v>NA</v>
      </c>
      <c r="P1202" s="3" t="str">
        <f>IF(ISBLANK('Paso 2 Ingreso de datos'!U1195),"NA",IF(OR('Paso 2 Ingreso de datos'!U1195=0,'Paso 2 Ingreso de datos'!U1195=1,'Paso 2 Ingreso de datos'!U1195=2,'Paso 2 Ingreso de datos'!U1195=3,'Paso 2 Ingreso de datos'!U1195=4),'Paso 2 Ingreso de datos'!U1195,"NA"))</f>
        <v>NA</v>
      </c>
      <c r="Q1202" s="3" t="str">
        <f>IF(ISBLANK('Paso 2 Ingreso de datos'!V1195),"NA",IF(OR('Paso 2 Ingreso de datos'!V1195=0,'Paso 2 Ingreso de datos'!V1195=1,'Paso 2 Ingreso de datos'!V1195=2,'Paso 2 Ingreso de datos'!V1195=3,'Paso 2 Ingreso de datos'!V1195=4),'Paso 2 Ingreso de datos'!V1195,"NA"))</f>
        <v>NA</v>
      </c>
      <c r="R1202" s="3" t="str">
        <f>IF(ISBLANK('Paso 2 Ingreso de datos'!W1195),"NA",IF(OR('Paso 2 Ingreso de datos'!W1195=0,'Paso 2 Ingreso de datos'!W1195=1,'Paso 2 Ingreso de datos'!W1195=2,'Paso 2 Ingreso de datos'!W1195=3,'Paso 2 Ingreso de datos'!W1195=4),'Paso 2 Ingreso de datos'!W1195,"NA"))</f>
        <v>NA</v>
      </c>
      <c r="S1202" s="3" t="str">
        <f>IF(ISBLANK('Paso 2 Ingreso de datos'!X1195),"NA",IF(OR('Paso 2 Ingreso de datos'!X1195=0,'Paso 2 Ingreso de datos'!X1195=1,'Paso 2 Ingreso de datos'!X1195=2,'Paso 2 Ingreso de datos'!X1195=3,'Paso 2 Ingreso de datos'!X1195=4),'Paso 2 Ingreso de datos'!X1195,"NA"))</f>
        <v>NA</v>
      </c>
      <c r="T1202" s="3" t="str">
        <f>IF(ISBLANK('Paso 2 Ingreso de datos'!Y1195),"NA",IF(OR('Paso 2 Ingreso de datos'!Y1195=0,'Paso 2 Ingreso de datos'!Y1195=1,'Paso 2 Ingreso de datos'!Y1195=2,'Paso 2 Ingreso de datos'!Y1195=3,'Paso 2 Ingreso de datos'!Y1195=4),'Paso 2 Ingreso de datos'!Y1195,"NA"))</f>
        <v>NA</v>
      </c>
      <c r="U1202" s="3" t="str">
        <f>IF(ISBLANK('Paso 2 Ingreso de datos'!Z1195),"NA",IF(OR('Paso 2 Ingreso de datos'!Z1195=0,'Paso 2 Ingreso de datos'!Z1195=1,'Paso 2 Ingreso de datos'!Z1195=2,'Paso 2 Ingreso de datos'!Z1195=3,'Paso 2 Ingreso de datos'!Z1195=4),'Paso 2 Ingreso de datos'!Z1195,"NA"))</f>
        <v>NA</v>
      </c>
      <c r="W1202" s="3">
        <f>SUM(COUNTIFS('Paso 2 Ingreso de datos'!G1195:Z1195,"&gt;=0",'Paso 2 Ingreso de datos'!G1195:Z1195,"&lt;=4"),COUNTA('Paso 2 Ingreso de datos'!A1195))</f>
        <v>0</v>
      </c>
      <c r="X1202" s="1" t="str">
        <f>IF(SUM('Paso 2 Ingreso de datos'!A1195:Z1195)&gt;0,"HD","FD")</f>
        <v>FD</v>
      </c>
    </row>
    <row r="1203" spans="1:24">
      <c r="A1203" s="3" t="str">
        <f>IF(AND(W1203=21,X1203),'Paso 2 Ingreso de datos'!A1196,IF(AND(Paso2!W1203=0,Paso2!X1203="FD"),"NA","FD"))</f>
        <v>NA</v>
      </c>
      <c r="B1203" s="3" t="str">
        <f>IF(ISBLANK('Paso 2 Ingreso de datos'!G1196),"NA",IF(OR('Paso 2 Ingreso de datos'!G1196=0,'Paso 2 Ingreso de datos'!G1196=1,'Paso 2 Ingreso de datos'!G1196=2,'Paso 2 Ingreso de datos'!G1196=3,'Paso 2 Ingreso de datos'!G1196=4),'Paso 2 Ingreso de datos'!G1196,"NA"))</f>
        <v>NA</v>
      </c>
      <c r="C1203" s="3" t="str">
        <f>IF(ISBLANK('Paso 2 Ingreso de datos'!H1196),"NA",IF(OR('Paso 2 Ingreso de datos'!H1196=0,'Paso 2 Ingreso de datos'!H1196=1,'Paso 2 Ingreso de datos'!H1196=2,'Paso 2 Ingreso de datos'!H1196=3,'Paso 2 Ingreso de datos'!H1196=4),'Paso 2 Ingreso de datos'!H1196,"NA"))</f>
        <v>NA</v>
      </c>
      <c r="D1203" s="3" t="str">
        <f>IF(ISBLANK('Paso 2 Ingreso de datos'!I1196),"NA",IF(OR('Paso 2 Ingreso de datos'!I1196=0,'Paso 2 Ingreso de datos'!I1196=1,'Paso 2 Ingreso de datos'!I1196=2,'Paso 2 Ingreso de datos'!I1196=3,'Paso 2 Ingreso de datos'!I1196=4),'Paso 2 Ingreso de datos'!I1196,"NA"))</f>
        <v>NA</v>
      </c>
      <c r="E1203" s="3" t="str">
        <f>IF(ISBLANK('Paso 2 Ingreso de datos'!J1196),"NA",IF(OR('Paso 2 Ingreso de datos'!J1196=0,'Paso 2 Ingreso de datos'!J1196=1,'Paso 2 Ingreso de datos'!J1196=2,'Paso 2 Ingreso de datos'!J1196=3,'Paso 2 Ingreso de datos'!J1196=4),'Paso 2 Ingreso de datos'!J1196,"NA"))</f>
        <v>NA</v>
      </c>
      <c r="F1203" s="3" t="str">
        <f>IF(ISBLANK('Paso 2 Ingreso de datos'!K1196),"NA",IF(OR('Paso 2 Ingreso de datos'!K1196=0,'Paso 2 Ingreso de datos'!K1196=1,'Paso 2 Ingreso de datos'!K1196=2,'Paso 2 Ingreso de datos'!K1196=3,'Paso 2 Ingreso de datos'!K1196=4),'Paso 2 Ingreso de datos'!K1196,"NA"))</f>
        <v>NA</v>
      </c>
      <c r="G1203" s="3" t="str">
        <f>IF(ISBLANK('Paso 2 Ingreso de datos'!L1196),"NA",IF(OR('Paso 2 Ingreso de datos'!L1196=0,'Paso 2 Ingreso de datos'!L1196=1,'Paso 2 Ingreso de datos'!L1196=2,'Paso 2 Ingreso de datos'!L1196=3,'Paso 2 Ingreso de datos'!L1196=4),'Paso 2 Ingreso de datos'!L1196,"NA"))</f>
        <v>NA</v>
      </c>
      <c r="H1203" s="3" t="str">
        <f>IF(ISBLANK('Paso 2 Ingreso de datos'!M1196),"NA",IF(OR('Paso 2 Ingreso de datos'!M1196=0,'Paso 2 Ingreso de datos'!M1196=1,'Paso 2 Ingreso de datos'!M1196=2,'Paso 2 Ingreso de datos'!M1196=3,'Paso 2 Ingreso de datos'!M1196=4),'Paso 2 Ingreso de datos'!M1196,"NA"))</f>
        <v>NA</v>
      </c>
      <c r="I1203" s="3" t="str">
        <f>IF(ISBLANK('Paso 2 Ingreso de datos'!N1196),"NA",IF(OR('Paso 2 Ingreso de datos'!N1196=0,'Paso 2 Ingreso de datos'!N1196=1,'Paso 2 Ingreso de datos'!N1196=2,'Paso 2 Ingreso de datos'!N1196=3,'Paso 2 Ingreso de datos'!N1196=4),'Paso 2 Ingreso de datos'!N1196,"NA"))</f>
        <v>NA</v>
      </c>
      <c r="J1203" s="3" t="str">
        <f>IF(ISBLANK('Paso 2 Ingreso de datos'!O1196),"NA",IF(OR('Paso 2 Ingreso de datos'!O1196=0,'Paso 2 Ingreso de datos'!O1196=1,'Paso 2 Ingreso de datos'!O1196=2,'Paso 2 Ingreso de datos'!O1196=3,'Paso 2 Ingreso de datos'!O1196=4),'Paso 2 Ingreso de datos'!O1196,"NA"))</f>
        <v>NA</v>
      </c>
      <c r="K1203" s="3" t="str">
        <f>IF(ISBLANK('Paso 2 Ingreso de datos'!P1196),"NA",IF(OR('Paso 2 Ingreso de datos'!P1196=0,'Paso 2 Ingreso de datos'!P1196=1,'Paso 2 Ingreso de datos'!P1196=2,'Paso 2 Ingreso de datos'!P1196=3,'Paso 2 Ingreso de datos'!P1196=4),'Paso 2 Ingreso de datos'!P1196,"NA"))</f>
        <v>NA</v>
      </c>
      <c r="L1203" s="3" t="str">
        <f>IF(ISBLANK('Paso 2 Ingreso de datos'!Q1196),"NA",IF(OR('Paso 2 Ingreso de datos'!Q1196=0,'Paso 2 Ingreso de datos'!Q1196=1,'Paso 2 Ingreso de datos'!Q1196=2,'Paso 2 Ingreso de datos'!Q1196=3,'Paso 2 Ingreso de datos'!Q1196=4),'Paso 2 Ingreso de datos'!Q1196,"NA"))</f>
        <v>NA</v>
      </c>
      <c r="M1203" s="3" t="str">
        <f>IF(ISBLANK('Paso 2 Ingreso de datos'!R1196),"NA",IF(OR('Paso 2 Ingreso de datos'!R1196=0,'Paso 2 Ingreso de datos'!R1196=1,'Paso 2 Ingreso de datos'!R1196=2,'Paso 2 Ingreso de datos'!R1196=3,'Paso 2 Ingreso de datos'!R1196=4),'Paso 2 Ingreso de datos'!R1196,"NA"))</f>
        <v>NA</v>
      </c>
      <c r="N1203" s="3" t="str">
        <f>IF(ISBLANK('Paso 2 Ingreso de datos'!S1196),"NA",IF(OR('Paso 2 Ingreso de datos'!S1196=0,'Paso 2 Ingreso de datos'!S1196=1,'Paso 2 Ingreso de datos'!S1196=2,'Paso 2 Ingreso de datos'!S1196=3,'Paso 2 Ingreso de datos'!S1196=4),'Paso 2 Ingreso de datos'!S1196,"NA"))</f>
        <v>NA</v>
      </c>
      <c r="O1203" s="3" t="str">
        <f>IF(ISBLANK('Paso 2 Ingreso de datos'!T1196),"NA",IF(OR('Paso 2 Ingreso de datos'!T1196=0,'Paso 2 Ingreso de datos'!T1196=1,'Paso 2 Ingreso de datos'!T1196=2,'Paso 2 Ingreso de datos'!T1196=3,'Paso 2 Ingreso de datos'!T1196=4),'Paso 2 Ingreso de datos'!T1196,"NA"))</f>
        <v>NA</v>
      </c>
      <c r="P1203" s="3" t="str">
        <f>IF(ISBLANK('Paso 2 Ingreso de datos'!U1196),"NA",IF(OR('Paso 2 Ingreso de datos'!U1196=0,'Paso 2 Ingreso de datos'!U1196=1,'Paso 2 Ingreso de datos'!U1196=2,'Paso 2 Ingreso de datos'!U1196=3,'Paso 2 Ingreso de datos'!U1196=4),'Paso 2 Ingreso de datos'!U1196,"NA"))</f>
        <v>NA</v>
      </c>
      <c r="Q1203" s="3" t="str">
        <f>IF(ISBLANK('Paso 2 Ingreso de datos'!V1196),"NA",IF(OR('Paso 2 Ingreso de datos'!V1196=0,'Paso 2 Ingreso de datos'!V1196=1,'Paso 2 Ingreso de datos'!V1196=2,'Paso 2 Ingreso de datos'!V1196=3,'Paso 2 Ingreso de datos'!V1196=4),'Paso 2 Ingreso de datos'!V1196,"NA"))</f>
        <v>NA</v>
      </c>
      <c r="R1203" s="3" t="str">
        <f>IF(ISBLANK('Paso 2 Ingreso de datos'!W1196),"NA",IF(OR('Paso 2 Ingreso de datos'!W1196=0,'Paso 2 Ingreso de datos'!W1196=1,'Paso 2 Ingreso de datos'!W1196=2,'Paso 2 Ingreso de datos'!W1196=3,'Paso 2 Ingreso de datos'!W1196=4),'Paso 2 Ingreso de datos'!W1196,"NA"))</f>
        <v>NA</v>
      </c>
      <c r="S1203" s="3" t="str">
        <f>IF(ISBLANK('Paso 2 Ingreso de datos'!X1196),"NA",IF(OR('Paso 2 Ingreso de datos'!X1196=0,'Paso 2 Ingreso de datos'!X1196=1,'Paso 2 Ingreso de datos'!X1196=2,'Paso 2 Ingreso de datos'!X1196=3,'Paso 2 Ingreso de datos'!X1196=4),'Paso 2 Ingreso de datos'!X1196,"NA"))</f>
        <v>NA</v>
      </c>
      <c r="T1203" s="3" t="str">
        <f>IF(ISBLANK('Paso 2 Ingreso de datos'!Y1196),"NA",IF(OR('Paso 2 Ingreso de datos'!Y1196=0,'Paso 2 Ingreso de datos'!Y1196=1,'Paso 2 Ingreso de datos'!Y1196=2,'Paso 2 Ingreso de datos'!Y1196=3,'Paso 2 Ingreso de datos'!Y1196=4),'Paso 2 Ingreso de datos'!Y1196,"NA"))</f>
        <v>NA</v>
      </c>
      <c r="U1203" s="3" t="str">
        <f>IF(ISBLANK('Paso 2 Ingreso de datos'!Z1196),"NA",IF(OR('Paso 2 Ingreso de datos'!Z1196=0,'Paso 2 Ingreso de datos'!Z1196=1,'Paso 2 Ingreso de datos'!Z1196=2,'Paso 2 Ingreso de datos'!Z1196=3,'Paso 2 Ingreso de datos'!Z1196=4),'Paso 2 Ingreso de datos'!Z1196,"NA"))</f>
        <v>NA</v>
      </c>
      <c r="W1203" s="3">
        <f>SUM(COUNTIFS('Paso 2 Ingreso de datos'!G1196:Z1196,"&gt;=0",'Paso 2 Ingreso de datos'!G1196:Z1196,"&lt;=4"),COUNTA('Paso 2 Ingreso de datos'!A1196))</f>
        <v>0</v>
      </c>
      <c r="X1203" s="1" t="str">
        <f>IF(SUM('Paso 2 Ingreso de datos'!A1196:Z1196)&gt;0,"HD","FD")</f>
        <v>FD</v>
      </c>
    </row>
    <row r="1204" spans="1:24">
      <c r="A1204" s="3" t="str">
        <f>IF(AND(W1204=21,X1204),'Paso 2 Ingreso de datos'!A1197,IF(AND(Paso2!W1204=0,Paso2!X1204="FD"),"NA","FD"))</f>
        <v>NA</v>
      </c>
      <c r="B1204" s="3" t="str">
        <f>IF(ISBLANK('Paso 2 Ingreso de datos'!G1197),"NA",IF(OR('Paso 2 Ingreso de datos'!G1197=0,'Paso 2 Ingreso de datos'!G1197=1,'Paso 2 Ingreso de datos'!G1197=2,'Paso 2 Ingreso de datos'!G1197=3,'Paso 2 Ingreso de datos'!G1197=4),'Paso 2 Ingreso de datos'!G1197,"NA"))</f>
        <v>NA</v>
      </c>
      <c r="C1204" s="3" t="str">
        <f>IF(ISBLANK('Paso 2 Ingreso de datos'!H1197),"NA",IF(OR('Paso 2 Ingreso de datos'!H1197=0,'Paso 2 Ingreso de datos'!H1197=1,'Paso 2 Ingreso de datos'!H1197=2,'Paso 2 Ingreso de datos'!H1197=3,'Paso 2 Ingreso de datos'!H1197=4),'Paso 2 Ingreso de datos'!H1197,"NA"))</f>
        <v>NA</v>
      </c>
      <c r="D1204" s="3" t="str">
        <f>IF(ISBLANK('Paso 2 Ingreso de datos'!I1197),"NA",IF(OR('Paso 2 Ingreso de datos'!I1197=0,'Paso 2 Ingreso de datos'!I1197=1,'Paso 2 Ingreso de datos'!I1197=2,'Paso 2 Ingreso de datos'!I1197=3,'Paso 2 Ingreso de datos'!I1197=4),'Paso 2 Ingreso de datos'!I1197,"NA"))</f>
        <v>NA</v>
      </c>
      <c r="E1204" s="3" t="str">
        <f>IF(ISBLANK('Paso 2 Ingreso de datos'!J1197),"NA",IF(OR('Paso 2 Ingreso de datos'!J1197=0,'Paso 2 Ingreso de datos'!J1197=1,'Paso 2 Ingreso de datos'!J1197=2,'Paso 2 Ingreso de datos'!J1197=3,'Paso 2 Ingreso de datos'!J1197=4),'Paso 2 Ingreso de datos'!J1197,"NA"))</f>
        <v>NA</v>
      </c>
      <c r="F1204" s="3" t="str">
        <f>IF(ISBLANK('Paso 2 Ingreso de datos'!K1197),"NA",IF(OR('Paso 2 Ingreso de datos'!K1197=0,'Paso 2 Ingreso de datos'!K1197=1,'Paso 2 Ingreso de datos'!K1197=2,'Paso 2 Ingreso de datos'!K1197=3,'Paso 2 Ingreso de datos'!K1197=4),'Paso 2 Ingreso de datos'!K1197,"NA"))</f>
        <v>NA</v>
      </c>
      <c r="G1204" s="3" t="str">
        <f>IF(ISBLANK('Paso 2 Ingreso de datos'!L1197),"NA",IF(OR('Paso 2 Ingreso de datos'!L1197=0,'Paso 2 Ingreso de datos'!L1197=1,'Paso 2 Ingreso de datos'!L1197=2,'Paso 2 Ingreso de datos'!L1197=3,'Paso 2 Ingreso de datos'!L1197=4),'Paso 2 Ingreso de datos'!L1197,"NA"))</f>
        <v>NA</v>
      </c>
      <c r="H1204" s="3" t="str">
        <f>IF(ISBLANK('Paso 2 Ingreso de datos'!M1197),"NA",IF(OR('Paso 2 Ingreso de datos'!M1197=0,'Paso 2 Ingreso de datos'!M1197=1,'Paso 2 Ingreso de datos'!M1197=2,'Paso 2 Ingreso de datos'!M1197=3,'Paso 2 Ingreso de datos'!M1197=4),'Paso 2 Ingreso de datos'!M1197,"NA"))</f>
        <v>NA</v>
      </c>
      <c r="I1204" s="3" t="str">
        <f>IF(ISBLANK('Paso 2 Ingreso de datos'!N1197),"NA",IF(OR('Paso 2 Ingreso de datos'!N1197=0,'Paso 2 Ingreso de datos'!N1197=1,'Paso 2 Ingreso de datos'!N1197=2,'Paso 2 Ingreso de datos'!N1197=3,'Paso 2 Ingreso de datos'!N1197=4),'Paso 2 Ingreso de datos'!N1197,"NA"))</f>
        <v>NA</v>
      </c>
      <c r="J1204" s="3" t="str">
        <f>IF(ISBLANK('Paso 2 Ingreso de datos'!O1197),"NA",IF(OR('Paso 2 Ingreso de datos'!O1197=0,'Paso 2 Ingreso de datos'!O1197=1,'Paso 2 Ingreso de datos'!O1197=2,'Paso 2 Ingreso de datos'!O1197=3,'Paso 2 Ingreso de datos'!O1197=4),'Paso 2 Ingreso de datos'!O1197,"NA"))</f>
        <v>NA</v>
      </c>
      <c r="K1204" s="3" t="str">
        <f>IF(ISBLANK('Paso 2 Ingreso de datos'!P1197),"NA",IF(OR('Paso 2 Ingreso de datos'!P1197=0,'Paso 2 Ingreso de datos'!P1197=1,'Paso 2 Ingreso de datos'!P1197=2,'Paso 2 Ingreso de datos'!P1197=3,'Paso 2 Ingreso de datos'!P1197=4),'Paso 2 Ingreso de datos'!P1197,"NA"))</f>
        <v>NA</v>
      </c>
      <c r="L1204" s="3" t="str">
        <f>IF(ISBLANK('Paso 2 Ingreso de datos'!Q1197),"NA",IF(OR('Paso 2 Ingreso de datos'!Q1197=0,'Paso 2 Ingreso de datos'!Q1197=1,'Paso 2 Ingreso de datos'!Q1197=2,'Paso 2 Ingreso de datos'!Q1197=3,'Paso 2 Ingreso de datos'!Q1197=4),'Paso 2 Ingreso de datos'!Q1197,"NA"))</f>
        <v>NA</v>
      </c>
      <c r="M1204" s="3" t="str">
        <f>IF(ISBLANK('Paso 2 Ingreso de datos'!R1197),"NA",IF(OR('Paso 2 Ingreso de datos'!R1197=0,'Paso 2 Ingreso de datos'!R1197=1,'Paso 2 Ingreso de datos'!R1197=2,'Paso 2 Ingreso de datos'!R1197=3,'Paso 2 Ingreso de datos'!R1197=4),'Paso 2 Ingreso de datos'!R1197,"NA"))</f>
        <v>NA</v>
      </c>
      <c r="N1204" s="3" t="str">
        <f>IF(ISBLANK('Paso 2 Ingreso de datos'!S1197),"NA",IF(OR('Paso 2 Ingreso de datos'!S1197=0,'Paso 2 Ingreso de datos'!S1197=1,'Paso 2 Ingreso de datos'!S1197=2,'Paso 2 Ingreso de datos'!S1197=3,'Paso 2 Ingreso de datos'!S1197=4),'Paso 2 Ingreso de datos'!S1197,"NA"))</f>
        <v>NA</v>
      </c>
      <c r="O1204" s="3" t="str">
        <f>IF(ISBLANK('Paso 2 Ingreso de datos'!T1197),"NA",IF(OR('Paso 2 Ingreso de datos'!T1197=0,'Paso 2 Ingreso de datos'!T1197=1,'Paso 2 Ingreso de datos'!T1197=2,'Paso 2 Ingreso de datos'!T1197=3,'Paso 2 Ingreso de datos'!T1197=4),'Paso 2 Ingreso de datos'!T1197,"NA"))</f>
        <v>NA</v>
      </c>
      <c r="P1204" s="3" t="str">
        <f>IF(ISBLANK('Paso 2 Ingreso de datos'!U1197),"NA",IF(OR('Paso 2 Ingreso de datos'!U1197=0,'Paso 2 Ingreso de datos'!U1197=1,'Paso 2 Ingreso de datos'!U1197=2,'Paso 2 Ingreso de datos'!U1197=3,'Paso 2 Ingreso de datos'!U1197=4),'Paso 2 Ingreso de datos'!U1197,"NA"))</f>
        <v>NA</v>
      </c>
      <c r="Q1204" s="3" t="str">
        <f>IF(ISBLANK('Paso 2 Ingreso de datos'!V1197),"NA",IF(OR('Paso 2 Ingreso de datos'!V1197=0,'Paso 2 Ingreso de datos'!V1197=1,'Paso 2 Ingreso de datos'!V1197=2,'Paso 2 Ingreso de datos'!V1197=3,'Paso 2 Ingreso de datos'!V1197=4),'Paso 2 Ingreso de datos'!V1197,"NA"))</f>
        <v>NA</v>
      </c>
      <c r="R1204" s="3" t="str">
        <f>IF(ISBLANK('Paso 2 Ingreso de datos'!W1197),"NA",IF(OR('Paso 2 Ingreso de datos'!W1197=0,'Paso 2 Ingreso de datos'!W1197=1,'Paso 2 Ingreso de datos'!W1197=2,'Paso 2 Ingreso de datos'!W1197=3,'Paso 2 Ingreso de datos'!W1197=4),'Paso 2 Ingreso de datos'!W1197,"NA"))</f>
        <v>NA</v>
      </c>
      <c r="S1204" s="3" t="str">
        <f>IF(ISBLANK('Paso 2 Ingreso de datos'!X1197),"NA",IF(OR('Paso 2 Ingreso de datos'!X1197=0,'Paso 2 Ingreso de datos'!X1197=1,'Paso 2 Ingreso de datos'!X1197=2,'Paso 2 Ingreso de datos'!X1197=3,'Paso 2 Ingreso de datos'!X1197=4),'Paso 2 Ingreso de datos'!X1197,"NA"))</f>
        <v>NA</v>
      </c>
      <c r="T1204" s="3" t="str">
        <f>IF(ISBLANK('Paso 2 Ingreso de datos'!Y1197),"NA",IF(OR('Paso 2 Ingreso de datos'!Y1197=0,'Paso 2 Ingreso de datos'!Y1197=1,'Paso 2 Ingreso de datos'!Y1197=2,'Paso 2 Ingreso de datos'!Y1197=3,'Paso 2 Ingreso de datos'!Y1197=4),'Paso 2 Ingreso de datos'!Y1197,"NA"))</f>
        <v>NA</v>
      </c>
      <c r="U1204" s="3" t="str">
        <f>IF(ISBLANK('Paso 2 Ingreso de datos'!Z1197),"NA",IF(OR('Paso 2 Ingreso de datos'!Z1197=0,'Paso 2 Ingreso de datos'!Z1197=1,'Paso 2 Ingreso de datos'!Z1197=2,'Paso 2 Ingreso de datos'!Z1197=3,'Paso 2 Ingreso de datos'!Z1197=4),'Paso 2 Ingreso de datos'!Z1197,"NA"))</f>
        <v>NA</v>
      </c>
      <c r="W1204" s="3">
        <f>SUM(COUNTIFS('Paso 2 Ingreso de datos'!G1197:Z1197,"&gt;=0",'Paso 2 Ingreso de datos'!G1197:Z1197,"&lt;=4"),COUNTA('Paso 2 Ingreso de datos'!A1197))</f>
        <v>0</v>
      </c>
      <c r="X1204" s="1" t="str">
        <f>IF(SUM('Paso 2 Ingreso de datos'!A1197:Z1197)&gt;0,"HD","FD")</f>
        <v>FD</v>
      </c>
    </row>
    <row r="1205" spans="1:24">
      <c r="A1205" s="3" t="str">
        <f>IF(AND(W1205=21,X1205),'Paso 2 Ingreso de datos'!A1198,IF(AND(Paso2!W1205=0,Paso2!X1205="FD"),"NA","FD"))</f>
        <v>NA</v>
      </c>
      <c r="B1205" s="3" t="str">
        <f>IF(ISBLANK('Paso 2 Ingreso de datos'!G1198),"NA",IF(OR('Paso 2 Ingreso de datos'!G1198=0,'Paso 2 Ingreso de datos'!G1198=1,'Paso 2 Ingreso de datos'!G1198=2,'Paso 2 Ingreso de datos'!G1198=3,'Paso 2 Ingreso de datos'!G1198=4),'Paso 2 Ingreso de datos'!G1198,"NA"))</f>
        <v>NA</v>
      </c>
      <c r="C1205" s="3" t="str">
        <f>IF(ISBLANK('Paso 2 Ingreso de datos'!H1198),"NA",IF(OR('Paso 2 Ingreso de datos'!H1198=0,'Paso 2 Ingreso de datos'!H1198=1,'Paso 2 Ingreso de datos'!H1198=2,'Paso 2 Ingreso de datos'!H1198=3,'Paso 2 Ingreso de datos'!H1198=4),'Paso 2 Ingreso de datos'!H1198,"NA"))</f>
        <v>NA</v>
      </c>
      <c r="D1205" s="3" t="str">
        <f>IF(ISBLANK('Paso 2 Ingreso de datos'!I1198),"NA",IF(OR('Paso 2 Ingreso de datos'!I1198=0,'Paso 2 Ingreso de datos'!I1198=1,'Paso 2 Ingreso de datos'!I1198=2,'Paso 2 Ingreso de datos'!I1198=3,'Paso 2 Ingreso de datos'!I1198=4),'Paso 2 Ingreso de datos'!I1198,"NA"))</f>
        <v>NA</v>
      </c>
      <c r="E1205" s="3" t="str">
        <f>IF(ISBLANK('Paso 2 Ingreso de datos'!J1198),"NA",IF(OR('Paso 2 Ingreso de datos'!J1198=0,'Paso 2 Ingreso de datos'!J1198=1,'Paso 2 Ingreso de datos'!J1198=2,'Paso 2 Ingreso de datos'!J1198=3,'Paso 2 Ingreso de datos'!J1198=4),'Paso 2 Ingreso de datos'!J1198,"NA"))</f>
        <v>NA</v>
      </c>
      <c r="F1205" s="3" t="str">
        <f>IF(ISBLANK('Paso 2 Ingreso de datos'!K1198),"NA",IF(OR('Paso 2 Ingreso de datos'!K1198=0,'Paso 2 Ingreso de datos'!K1198=1,'Paso 2 Ingreso de datos'!K1198=2,'Paso 2 Ingreso de datos'!K1198=3,'Paso 2 Ingreso de datos'!K1198=4),'Paso 2 Ingreso de datos'!K1198,"NA"))</f>
        <v>NA</v>
      </c>
      <c r="G1205" s="3" t="str">
        <f>IF(ISBLANK('Paso 2 Ingreso de datos'!L1198),"NA",IF(OR('Paso 2 Ingreso de datos'!L1198=0,'Paso 2 Ingreso de datos'!L1198=1,'Paso 2 Ingreso de datos'!L1198=2,'Paso 2 Ingreso de datos'!L1198=3,'Paso 2 Ingreso de datos'!L1198=4),'Paso 2 Ingreso de datos'!L1198,"NA"))</f>
        <v>NA</v>
      </c>
      <c r="H1205" s="3" t="str">
        <f>IF(ISBLANK('Paso 2 Ingreso de datos'!M1198),"NA",IF(OR('Paso 2 Ingreso de datos'!M1198=0,'Paso 2 Ingreso de datos'!M1198=1,'Paso 2 Ingreso de datos'!M1198=2,'Paso 2 Ingreso de datos'!M1198=3,'Paso 2 Ingreso de datos'!M1198=4),'Paso 2 Ingreso de datos'!M1198,"NA"))</f>
        <v>NA</v>
      </c>
      <c r="I1205" s="3" t="str">
        <f>IF(ISBLANK('Paso 2 Ingreso de datos'!N1198),"NA",IF(OR('Paso 2 Ingreso de datos'!N1198=0,'Paso 2 Ingreso de datos'!N1198=1,'Paso 2 Ingreso de datos'!N1198=2,'Paso 2 Ingreso de datos'!N1198=3,'Paso 2 Ingreso de datos'!N1198=4),'Paso 2 Ingreso de datos'!N1198,"NA"))</f>
        <v>NA</v>
      </c>
      <c r="J1205" s="3" t="str">
        <f>IF(ISBLANK('Paso 2 Ingreso de datos'!O1198),"NA",IF(OR('Paso 2 Ingreso de datos'!O1198=0,'Paso 2 Ingreso de datos'!O1198=1,'Paso 2 Ingreso de datos'!O1198=2,'Paso 2 Ingreso de datos'!O1198=3,'Paso 2 Ingreso de datos'!O1198=4),'Paso 2 Ingreso de datos'!O1198,"NA"))</f>
        <v>NA</v>
      </c>
      <c r="K1205" s="3" t="str">
        <f>IF(ISBLANK('Paso 2 Ingreso de datos'!P1198),"NA",IF(OR('Paso 2 Ingreso de datos'!P1198=0,'Paso 2 Ingreso de datos'!P1198=1,'Paso 2 Ingreso de datos'!P1198=2,'Paso 2 Ingreso de datos'!P1198=3,'Paso 2 Ingreso de datos'!P1198=4),'Paso 2 Ingreso de datos'!P1198,"NA"))</f>
        <v>NA</v>
      </c>
      <c r="L1205" s="3" t="str">
        <f>IF(ISBLANK('Paso 2 Ingreso de datos'!Q1198),"NA",IF(OR('Paso 2 Ingreso de datos'!Q1198=0,'Paso 2 Ingreso de datos'!Q1198=1,'Paso 2 Ingreso de datos'!Q1198=2,'Paso 2 Ingreso de datos'!Q1198=3,'Paso 2 Ingreso de datos'!Q1198=4),'Paso 2 Ingreso de datos'!Q1198,"NA"))</f>
        <v>NA</v>
      </c>
      <c r="M1205" s="3" t="str">
        <f>IF(ISBLANK('Paso 2 Ingreso de datos'!R1198),"NA",IF(OR('Paso 2 Ingreso de datos'!R1198=0,'Paso 2 Ingreso de datos'!R1198=1,'Paso 2 Ingreso de datos'!R1198=2,'Paso 2 Ingreso de datos'!R1198=3,'Paso 2 Ingreso de datos'!R1198=4),'Paso 2 Ingreso de datos'!R1198,"NA"))</f>
        <v>NA</v>
      </c>
      <c r="N1205" s="3" t="str">
        <f>IF(ISBLANK('Paso 2 Ingreso de datos'!S1198),"NA",IF(OR('Paso 2 Ingreso de datos'!S1198=0,'Paso 2 Ingreso de datos'!S1198=1,'Paso 2 Ingreso de datos'!S1198=2,'Paso 2 Ingreso de datos'!S1198=3,'Paso 2 Ingreso de datos'!S1198=4),'Paso 2 Ingreso de datos'!S1198,"NA"))</f>
        <v>NA</v>
      </c>
      <c r="O1205" s="3" t="str">
        <f>IF(ISBLANK('Paso 2 Ingreso de datos'!T1198),"NA",IF(OR('Paso 2 Ingreso de datos'!T1198=0,'Paso 2 Ingreso de datos'!T1198=1,'Paso 2 Ingreso de datos'!T1198=2,'Paso 2 Ingreso de datos'!T1198=3,'Paso 2 Ingreso de datos'!T1198=4),'Paso 2 Ingreso de datos'!T1198,"NA"))</f>
        <v>NA</v>
      </c>
      <c r="P1205" s="3" t="str">
        <f>IF(ISBLANK('Paso 2 Ingreso de datos'!U1198),"NA",IF(OR('Paso 2 Ingreso de datos'!U1198=0,'Paso 2 Ingreso de datos'!U1198=1,'Paso 2 Ingreso de datos'!U1198=2,'Paso 2 Ingreso de datos'!U1198=3,'Paso 2 Ingreso de datos'!U1198=4),'Paso 2 Ingreso de datos'!U1198,"NA"))</f>
        <v>NA</v>
      </c>
      <c r="Q1205" s="3" t="str">
        <f>IF(ISBLANK('Paso 2 Ingreso de datos'!V1198),"NA",IF(OR('Paso 2 Ingreso de datos'!V1198=0,'Paso 2 Ingreso de datos'!V1198=1,'Paso 2 Ingreso de datos'!V1198=2,'Paso 2 Ingreso de datos'!V1198=3,'Paso 2 Ingreso de datos'!V1198=4),'Paso 2 Ingreso de datos'!V1198,"NA"))</f>
        <v>NA</v>
      </c>
      <c r="R1205" s="3" t="str">
        <f>IF(ISBLANK('Paso 2 Ingreso de datos'!W1198),"NA",IF(OR('Paso 2 Ingreso de datos'!W1198=0,'Paso 2 Ingreso de datos'!W1198=1,'Paso 2 Ingreso de datos'!W1198=2,'Paso 2 Ingreso de datos'!W1198=3,'Paso 2 Ingreso de datos'!W1198=4),'Paso 2 Ingreso de datos'!W1198,"NA"))</f>
        <v>NA</v>
      </c>
      <c r="S1205" s="3" t="str">
        <f>IF(ISBLANK('Paso 2 Ingreso de datos'!X1198),"NA",IF(OR('Paso 2 Ingreso de datos'!X1198=0,'Paso 2 Ingreso de datos'!X1198=1,'Paso 2 Ingreso de datos'!X1198=2,'Paso 2 Ingreso de datos'!X1198=3,'Paso 2 Ingreso de datos'!X1198=4),'Paso 2 Ingreso de datos'!X1198,"NA"))</f>
        <v>NA</v>
      </c>
      <c r="T1205" s="3" t="str">
        <f>IF(ISBLANK('Paso 2 Ingreso de datos'!Y1198),"NA",IF(OR('Paso 2 Ingreso de datos'!Y1198=0,'Paso 2 Ingreso de datos'!Y1198=1,'Paso 2 Ingreso de datos'!Y1198=2,'Paso 2 Ingreso de datos'!Y1198=3,'Paso 2 Ingreso de datos'!Y1198=4),'Paso 2 Ingreso de datos'!Y1198,"NA"))</f>
        <v>NA</v>
      </c>
      <c r="U1205" s="3" t="str">
        <f>IF(ISBLANK('Paso 2 Ingreso de datos'!Z1198),"NA",IF(OR('Paso 2 Ingreso de datos'!Z1198=0,'Paso 2 Ingreso de datos'!Z1198=1,'Paso 2 Ingreso de datos'!Z1198=2,'Paso 2 Ingreso de datos'!Z1198=3,'Paso 2 Ingreso de datos'!Z1198=4),'Paso 2 Ingreso de datos'!Z1198,"NA"))</f>
        <v>NA</v>
      </c>
      <c r="W1205" s="3">
        <f>SUM(COUNTIFS('Paso 2 Ingreso de datos'!G1198:Z1198,"&gt;=0",'Paso 2 Ingreso de datos'!G1198:Z1198,"&lt;=4"),COUNTA('Paso 2 Ingreso de datos'!A1198))</f>
        <v>0</v>
      </c>
      <c r="X1205" s="1" t="str">
        <f>IF(SUM('Paso 2 Ingreso de datos'!A1198:Z1198)&gt;0,"HD","FD")</f>
        <v>FD</v>
      </c>
    </row>
    <row r="1206" spans="1:24">
      <c r="A1206" s="3" t="str">
        <f>IF(AND(W1206=21,X1206),'Paso 2 Ingreso de datos'!A1199,IF(AND(Paso2!W1206=0,Paso2!X1206="FD"),"NA","FD"))</f>
        <v>NA</v>
      </c>
      <c r="B1206" s="3" t="str">
        <f>IF(ISBLANK('Paso 2 Ingreso de datos'!G1199),"NA",IF(OR('Paso 2 Ingreso de datos'!G1199=0,'Paso 2 Ingreso de datos'!G1199=1,'Paso 2 Ingreso de datos'!G1199=2,'Paso 2 Ingreso de datos'!G1199=3,'Paso 2 Ingreso de datos'!G1199=4),'Paso 2 Ingreso de datos'!G1199,"NA"))</f>
        <v>NA</v>
      </c>
      <c r="C1206" s="3" t="str">
        <f>IF(ISBLANK('Paso 2 Ingreso de datos'!H1199),"NA",IF(OR('Paso 2 Ingreso de datos'!H1199=0,'Paso 2 Ingreso de datos'!H1199=1,'Paso 2 Ingreso de datos'!H1199=2,'Paso 2 Ingreso de datos'!H1199=3,'Paso 2 Ingreso de datos'!H1199=4),'Paso 2 Ingreso de datos'!H1199,"NA"))</f>
        <v>NA</v>
      </c>
      <c r="D1206" s="3" t="str">
        <f>IF(ISBLANK('Paso 2 Ingreso de datos'!I1199),"NA",IF(OR('Paso 2 Ingreso de datos'!I1199=0,'Paso 2 Ingreso de datos'!I1199=1,'Paso 2 Ingreso de datos'!I1199=2,'Paso 2 Ingreso de datos'!I1199=3,'Paso 2 Ingreso de datos'!I1199=4),'Paso 2 Ingreso de datos'!I1199,"NA"))</f>
        <v>NA</v>
      </c>
      <c r="E1206" s="3" t="str">
        <f>IF(ISBLANK('Paso 2 Ingreso de datos'!J1199),"NA",IF(OR('Paso 2 Ingreso de datos'!J1199=0,'Paso 2 Ingreso de datos'!J1199=1,'Paso 2 Ingreso de datos'!J1199=2,'Paso 2 Ingreso de datos'!J1199=3,'Paso 2 Ingreso de datos'!J1199=4),'Paso 2 Ingreso de datos'!J1199,"NA"))</f>
        <v>NA</v>
      </c>
      <c r="F1206" s="3" t="str">
        <f>IF(ISBLANK('Paso 2 Ingreso de datos'!K1199),"NA",IF(OR('Paso 2 Ingreso de datos'!K1199=0,'Paso 2 Ingreso de datos'!K1199=1,'Paso 2 Ingreso de datos'!K1199=2,'Paso 2 Ingreso de datos'!K1199=3,'Paso 2 Ingreso de datos'!K1199=4),'Paso 2 Ingreso de datos'!K1199,"NA"))</f>
        <v>NA</v>
      </c>
      <c r="G1206" s="3" t="str">
        <f>IF(ISBLANK('Paso 2 Ingreso de datos'!L1199),"NA",IF(OR('Paso 2 Ingreso de datos'!L1199=0,'Paso 2 Ingreso de datos'!L1199=1,'Paso 2 Ingreso de datos'!L1199=2,'Paso 2 Ingreso de datos'!L1199=3,'Paso 2 Ingreso de datos'!L1199=4),'Paso 2 Ingreso de datos'!L1199,"NA"))</f>
        <v>NA</v>
      </c>
      <c r="H1206" s="3" t="str">
        <f>IF(ISBLANK('Paso 2 Ingreso de datos'!M1199),"NA",IF(OR('Paso 2 Ingreso de datos'!M1199=0,'Paso 2 Ingreso de datos'!M1199=1,'Paso 2 Ingreso de datos'!M1199=2,'Paso 2 Ingreso de datos'!M1199=3,'Paso 2 Ingreso de datos'!M1199=4),'Paso 2 Ingreso de datos'!M1199,"NA"))</f>
        <v>NA</v>
      </c>
      <c r="I1206" s="3" t="str">
        <f>IF(ISBLANK('Paso 2 Ingreso de datos'!N1199),"NA",IF(OR('Paso 2 Ingreso de datos'!N1199=0,'Paso 2 Ingreso de datos'!N1199=1,'Paso 2 Ingreso de datos'!N1199=2,'Paso 2 Ingreso de datos'!N1199=3,'Paso 2 Ingreso de datos'!N1199=4),'Paso 2 Ingreso de datos'!N1199,"NA"))</f>
        <v>NA</v>
      </c>
      <c r="J1206" s="3" t="str">
        <f>IF(ISBLANK('Paso 2 Ingreso de datos'!O1199),"NA",IF(OR('Paso 2 Ingreso de datos'!O1199=0,'Paso 2 Ingreso de datos'!O1199=1,'Paso 2 Ingreso de datos'!O1199=2,'Paso 2 Ingreso de datos'!O1199=3,'Paso 2 Ingreso de datos'!O1199=4),'Paso 2 Ingreso de datos'!O1199,"NA"))</f>
        <v>NA</v>
      </c>
      <c r="K1206" s="3" t="str">
        <f>IF(ISBLANK('Paso 2 Ingreso de datos'!P1199),"NA",IF(OR('Paso 2 Ingreso de datos'!P1199=0,'Paso 2 Ingreso de datos'!P1199=1,'Paso 2 Ingreso de datos'!P1199=2,'Paso 2 Ingreso de datos'!P1199=3,'Paso 2 Ingreso de datos'!P1199=4),'Paso 2 Ingreso de datos'!P1199,"NA"))</f>
        <v>NA</v>
      </c>
      <c r="L1206" s="3" t="str">
        <f>IF(ISBLANK('Paso 2 Ingreso de datos'!Q1199),"NA",IF(OR('Paso 2 Ingreso de datos'!Q1199=0,'Paso 2 Ingreso de datos'!Q1199=1,'Paso 2 Ingreso de datos'!Q1199=2,'Paso 2 Ingreso de datos'!Q1199=3,'Paso 2 Ingreso de datos'!Q1199=4),'Paso 2 Ingreso de datos'!Q1199,"NA"))</f>
        <v>NA</v>
      </c>
      <c r="M1206" s="3" t="str">
        <f>IF(ISBLANK('Paso 2 Ingreso de datos'!R1199),"NA",IF(OR('Paso 2 Ingreso de datos'!R1199=0,'Paso 2 Ingreso de datos'!R1199=1,'Paso 2 Ingreso de datos'!R1199=2,'Paso 2 Ingreso de datos'!R1199=3,'Paso 2 Ingreso de datos'!R1199=4),'Paso 2 Ingreso de datos'!R1199,"NA"))</f>
        <v>NA</v>
      </c>
      <c r="N1206" s="3" t="str">
        <f>IF(ISBLANK('Paso 2 Ingreso de datos'!S1199),"NA",IF(OR('Paso 2 Ingreso de datos'!S1199=0,'Paso 2 Ingreso de datos'!S1199=1,'Paso 2 Ingreso de datos'!S1199=2,'Paso 2 Ingreso de datos'!S1199=3,'Paso 2 Ingreso de datos'!S1199=4),'Paso 2 Ingreso de datos'!S1199,"NA"))</f>
        <v>NA</v>
      </c>
      <c r="O1206" s="3" t="str">
        <f>IF(ISBLANK('Paso 2 Ingreso de datos'!T1199),"NA",IF(OR('Paso 2 Ingreso de datos'!T1199=0,'Paso 2 Ingreso de datos'!T1199=1,'Paso 2 Ingreso de datos'!T1199=2,'Paso 2 Ingreso de datos'!T1199=3,'Paso 2 Ingreso de datos'!T1199=4),'Paso 2 Ingreso de datos'!T1199,"NA"))</f>
        <v>NA</v>
      </c>
      <c r="P1206" s="3" t="str">
        <f>IF(ISBLANK('Paso 2 Ingreso de datos'!U1199),"NA",IF(OR('Paso 2 Ingreso de datos'!U1199=0,'Paso 2 Ingreso de datos'!U1199=1,'Paso 2 Ingreso de datos'!U1199=2,'Paso 2 Ingreso de datos'!U1199=3,'Paso 2 Ingreso de datos'!U1199=4),'Paso 2 Ingreso de datos'!U1199,"NA"))</f>
        <v>NA</v>
      </c>
      <c r="Q1206" s="3" t="str">
        <f>IF(ISBLANK('Paso 2 Ingreso de datos'!V1199),"NA",IF(OR('Paso 2 Ingreso de datos'!V1199=0,'Paso 2 Ingreso de datos'!V1199=1,'Paso 2 Ingreso de datos'!V1199=2,'Paso 2 Ingreso de datos'!V1199=3,'Paso 2 Ingreso de datos'!V1199=4),'Paso 2 Ingreso de datos'!V1199,"NA"))</f>
        <v>NA</v>
      </c>
      <c r="R1206" s="3" t="str">
        <f>IF(ISBLANK('Paso 2 Ingreso de datos'!W1199),"NA",IF(OR('Paso 2 Ingreso de datos'!W1199=0,'Paso 2 Ingreso de datos'!W1199=1,'Paso 2 Ingreso de datos'!W1199=2,'Paso 2 Ingreso de datos'!W1199=3,'Paso 2 Ingreso de datos'!W1199=4),'Paso 2 Ingreso de datos'!W1199,"NA"))</f>
        <v>NA</v>
      </c>
      <c r="S1206" s="3" t="str">
        <f>IF(ISBLANK('Paso 2 Ingreso de datos'!X1199),"NA",IF(OR('Paso 2 Ingreso de datos'!X1199=0,'Paso 2 Ingreso de datos'!X1199=1,'Paso 2 Ingreso de datos'!X1199=2,'Paso 2 Ingreso de datos'!X1199=3,'Paso 2 Ingreso de datos'!X1199=4),'Paso 2 Ingreso de datos'!X1199,"NA"))</f>
        <v>NA</v>
      </c>
      <c r="T1206" s="3" t="str">
        <f>IF(ISBLANK('Paso 2 Ingreso de datos'!Y1199),"NA",IF(OR('Paso 2 Ingreso de datos'!Y1199=0,'Paso 2 Ingreso de datos'!Y1199=1,'Paso 2 Ingreso de datos'!Y1199=2,'Paso 2 Ingreso de datos'!Y1199=3,'Paso 2 Ingreso de datos'!Y1199=4),'Paso 2 Ingreso de datos'!Y1199,"NA"))</f>
        <v>NA</v>
      </c>
      <c r="U1206" s="3" t="str">
        <f>IF(ISBLANK('Paso 2 Ingreso de datos'!Z1199),"NA",IF(OR('Paso 2 Ingreso de datos'!Z1199=0,'Paso 2 Ingreso de datos'!Z1199=1,'Paso 2 Ingreso de datos'!Z1199=2,'Paso 2 Ingreso de datos'!Z1199=3,'Paso 2 Ingreso de datos'!Z1199=4),'Paso 2 Ingreso de datos'!Z1199,"NA"))</f>
        <v>NA</v>
      </c>
      <c r="W1206" s="3">
        <f>SUM(COUNTIFS('Paso 2 Ingreso de datos'!G1199:Z1199,"&gt;=0",'Paso 2 Ingreso de datos'!G1199:Z1199,"&lt;=4"),COUNTA('Paso 2 Ingreso de datos'!A1199))</f>
        <v>0</v>
      </c>
      <c r="X1206" s="1" t="str">
        <f>IF(SUM('Paso 2 Ingreso de datos'!A1199:Z1199)&gt;0,"HD","FD")</f>
        <v>FD</v>
      </c>
    </row>
    <row r="1207" spans="1:24">
      <c r="A1207" s="3" t="str">
        <f>IF(AND(W1207=21,X1207),'Paso 2 Ingreso de datos'!A1200,IF(AND(Paso2!W1207=0,Paso2!X1207="FD"),"NA","FD"))</f>
        <v>NA</v>
      </c>
      <c r="B1207" s="3" t="str">
        <f>IF(ISBLANK('Paso 2 Ingreso de datos'!G1200),"NA",IF(OR('Paso 2 Ingreso de datos'!G1200=0,'Paso 2 Ingreso de datos'!G1200=1,'Paso 2 Ingreso de datos'!G1200=2,'Paso 2 Ingreso de datos'!G1200=3,'Paso 2 Ingreso de datos'!G1200=4),'Paso 2 Ingreso de datos'!G1200,"NA"))</f>
        <v>NA</v>
      </c>
      <c r="C1207" s="3" t="str">
        <f>IF(ISBLANK('Paso 2 Ingreso de datos'!H1200),"NA",IF(OR('Paso 2 Ingreso de datos'!H1200=0,'Paso 2 Ingreso de datos'!H1200=1,'Paso 2 Ingreso de datos'!H1200=2,'Paso 2 Ingreso de datos'!H1200=3,'Paso 2 Ingreso de datos'!H1200=4),'Paso 2 Ingreso de datos'!H1200,"NA"))</f>
        <v>NA</v>
      </c>
      <c r="D1207" s="3" t="str">
        <f>IF(ISBLANK('Paso 2 Ingreso de datos'!I1200),"NA",IF(OR('Paso 2 Ingreso de datos'!I1200=0,'Paso 2 Ingreso de datos'!I1200=1,'Paso 2 Ingreso de datos'!I1200=2,'Paso 2 Ingreso de datos'!I1200=3,'Paso 2 Ingreso de datos'!I1200=4),'Paso 2 Ingreso de datos'!I1200,"NA"))</f>
        <v>NA</v>
      </c>
      <c r="E1207" s="3" t="str">
        <f>IF(ISBLANK('Paso 2 Ingreso de datos'!J1200),"NA",IF(OR('Paso 2 Ingreso de datos'!J1200=0,'Paso 2 Ingreso de datos'!J1200=1,'Paso 2 Ingreso de datos'!J1200=2,'Paso 2 Ingreso de datos'!J1200=3,'Paso 2 Ingreso de datos'!J1200=4),'Paso 2 Ingreso de datos'!J1200,"NA"))</f>
        <v>NA</v>
      </c>
      <c r="F1207" s="3" t="str">
        <f>IF(ISBLANK('Paso 2 Ingreso de datos'!K1200),"NA",IF(OR('Paso 2 Ingreso de datos'!K1200=0,'Paso 2 Ingreso de datos'!K1200=1,'Paso 2 Ingreso de datos'!K1200=2,'Paso 2 Ingreso de datos'!K1200=3,'Paso 2 Ingreso de datos'!K1200=4),'Paso 2 Ingreso de datos'!K1200,"NA"))</f>
        <v>NA</v>
      </c>
      <c r="G1207" s="3" t="str">
        <f>IF(ISBLANK('Paso 2 Ingreso de datos'!L1200),"NA",IF(OR('Paso 2 Ingreso de datos'!L1200=0,'Paso 2 Ingreso de datos'!L1200=1,'Paso 2 Ingreso de datos'!L1200=2,'Paso 2 Ingreso de datos'!L1200=3,'Paso 2 Ingreso de datos'!L1200=4),'Paso 2 Ingreso de datos'!L1200,"NA"))</f>
        <v>NA</v>
      </c>
      <c r="H1207" s="3" t="str">
        <f>IF(ISBLANK('Paso 2 Ingreso de datos'!M1200),"NA",IF(OR('Paso 2 Ingreso de datos'!M1200=0,'Paso 2 Ingreso de datos'!M1200=1,'Paso 2 Ingreso de datos'!M1200=2,'Paso 2 Ingreso de datos'!M1200=3,'Paso 2 Ingreso de datos'!M1200=4),'Paso 2 Ingreso de datos'!M1200,"NA"))</f>
        <v>NA</v>
      </c>
      <c r="I1207" s="3" t="str">
        <f>IF(ISBLANK('Paso 2 Ingreso de datos'!N1200),"NA",IF(OR('Paso 2 Ingreso de datos'!N1200=0,'Paso 2 Ingreso de datos'!N1200=1,'Paso 2 Ingreso de datos'!N1200=2,'Paso 2 Ingreso de datos'!N1200=3,'Paso 2 Ingreso de datos'!N1200=4),'Paso 2 Ingreso de datos'!N1200,"NA"))</f>
        <v>NA</v>
      </c>
      <c r="J1207" s="3" t="str">
        <f>IF(ISBLANK('Paso 2 Ingreso de datos'!O1200),"NA",IF(OR('Paso 2 Ingreso de datos'!O1200=0,'Paso 2 Ingreso de datos'!O1200=1,'Paso 2 Ingreso de datos'!O1200=2,'Paso 2 Ingreso de datos'!O1200=3,'Paso 2 Ingreso de datos'!O1200=4),'Paso 2 Ingreso de datos'!O1200,"NA"))</f>
        <v>NA</v>
      </c>
      <c r="K1207" s="3" t="str">
        <f>IF(ISBLANK('Paso 2 Ingreso de datos'!P1200),"NA",IF(OR('Paso 2 Ingreso de datos'!P1200=0,'Paso 2 Ingreso de datos'!P1200=1,'Paso 2 Ingreso de datos'!P1200=2,'Paso 2 Ingreso de datos'!P1200=3,'Paso 2 Ingreso de datos'!P1200=4),'Paso 2 Ingreso de datos'!P1200,"NA"))</f>
        <v>NA</v>
      </c>
      <c r="L1207" s="3" t="str">
        <f>IF(ISBLANK('Paso 2 Ingreso de datos'!Q1200),"NA",IF(OR('Paso 2 Ingreso de datos'!Q1200=0,'Paso 2 Ingreso de datos'!Q1200=1,'Paso 2 Ingreso de datos'!Q1200=2,'Paso 2 Ingreso de datos'!Q1200=3,'Paso 2 Ingreso de datos'!Q1200=4),'Paso 2 Ingreso de datos'!Q1200,"NA"))</f>
        <v>NA</v>
      </c>
      <c r="M1207" s="3" t="str">
        <f>IF(ISBLANK('Paso 2 Ingreso de datos'!R1200),"NA",IF(OR('Paso 2 Ingreso de datos'!R1200=0,'Paso 2 Ingreso de datos'!R1200=1,'Paso 2 Ingreso de datos'!R1200=2,'Paso 2 Ingreso de datos'!R1200=3,'Paso 2 Ingreso de datos'!R1200=4),'Paso 2 Ingreso de datos'!R1200,"NA"))</f>
        <v>NA</v>
      </c>
      <c r="N1207" s="3" t="str">
        <f>IF(ISBLANK('Paso 2 Ingreso de datos'!S1200),"NA",IF(OR('Paso 2 Ingreso de datos'!S1200=0,'Paso 2 Ingreso de datos'!S1200=1,'Paso 2 Ingreso de datos'!S1200=2,'Paso 2 Ingreso de datos'!S1200=3,'Paso 2 Ingreso de datos'!S1200=4),'Paso 2 Ingreso de datos'!S1200,"NA"))</f>
        <v>NA</v>
      </c>
      <c r="O1207" s="3" t="str">
        <f>IF(ISBLANK('Paso 2 Ingreso de datos'!T1200),"NA",IF(OR('Paso 2 Ingreso de datos'!T1200=0,'Paso 2 Ingreso de datos'!T1200=1,'Paso 2 Ingreso de datos'!T1200=2,'Paso 2 Ingreso de datos'!T1200=3,'Paso 2 Ingreso de datos'!T1200=4),'Paso 2 Ingreso de datos'!T1200,"NA"))</f>
        <v>NA</v>
      </c>
      <c r="P1207" s="3" t="str">
        <f>IF(ISBLANK('Paso 2 Ingreso de datos'!U1200),"NA",IF(OR('Paso 2 Ingreso de datos'!U1200=0,'Paso 2 Ingreso de datos'!U1200=1,'Paso 2 Ingreso de datos'!U1200=2,'Paso 2 Ingreso de datos'!U1200=3,'Paso 2 Ingreso de datos'!U1200=4),'Paso 2 Ingreso de datos'!U1200,"NA"))</f>
        <v>NA</v>
      </c>
      <c r="Q1207" s="3" t="str">
        <f>IF(ISBLANK('Paso 2 Ingreso de datos'!V1200),"NA",IF(OR('Paso 2 Ingreso de datos'!V1200=0,'Paso 2 Ingreso de datos'!V1200=1,'Paso 2 Ingreso de datos'!V1200=2,'Paso 2 Ingreso de datos'!V1200=3,'Paso 2 Ingreso de datos'!V1200=4),'Paso 2 Ingreso de datos'!V1200,"NA"))</f>
        <v>NA</v>
      </c>
      <c r="R1207" s="3" t="str">
        <f>IF(ISBLANK('Paso 2 Ingreso de datos'!W1200),"NA",IF(OR('Paso 2 Ingreso de datos'!W1200=0,'Paso 2 Ingreso de datos'!W1200=1,'Paso 2 Ingreso de datos'!W1200=2,'Paso 2 Ingreso de datos'!W1200=3,'Paso 2 Ingreso de datos'!W1200=4),'Paso 2 Ingreso de datos'!W1200,"NA"))</f>
        <v>NA</v>
      </c>
      <c r="S1207" s="3" t="str">
        <f>IF(ISBLANK('Paso 2 Ingreso de datos'!X1200),"NA",IF(OR('Paso 2 Ingreso de datos'!X1200=0,'Paso 2 Ingreso de datos'!X1200=1,'Paso 2 Ingreso de datos'!X1200=2,'Paso 2 Ingreso de datos'!X1200=3,'Paso 2 Ingreso de datos'!X1200=4),'Paso 2 Ingreso de datos'!X1200,"NA"))</f>
        <v>NA</v>
      </c>
      <c r="T1207" s="3" t="str">
        <f>IF(ISBLANK('Paso 2 Ingreso de datos'!Y1200),"NA",IF(OR('Paso 2 Ingreso de datos'!Y1200=0,'Paso 2 Ingreso de datos'!Y1200=1,'Paso 2 Ingreso de datos'!Y1200=2,'Paso 2 Ingreso de datos'!Y1200=3,'Paso 2 Ingreso de datos'!Y1200=4),'Paso 2 Ingreso de datos'!Y1200,"NA"))</f>
        <v>NA</v>
      </c>
      <c r="U1207" s="3" t="str">
        <f>IF(ISBLANK('Paso 2 Ingreso de datos'!Z1200),"NA",IF(OR('Paso 2 Ingreso de datos'!Z1200=0,'Paso 2 Ingreso de datos'!Z1200=1,'Paso 2 Ingreso de datos'!Z1200=2,'Paso 2 Ingreso de datos'!Z1200=3,'Paso 2 Ingreso de datos'!Z1200=4),'Paso 2 Ingreso de datos'!Z1200,"NA"))</f>
        <v>NA</v>
      </c>
      <c r="W1207" s="3">
        <f>SUM(COUNTIFS('Paso 2 Ingreso de datos'!G1200:Z1200,"&gt;=0",'Paso 2 Ingreso de datos'!G1200:Z1200,"&lt;=4"),COUNTA('Paso 2 Ingreso de datos'!A1200))</f>
        <v>0</v>
      </c>
      <c r="X1207" s="1" t="str">
        <f>IF(SUM('Paso 2 Ingreso de datos'!A1200:Z1200)&gt;0,"HD","FD")</f>
        <v>FD</v>
      </c>
    </row>
    <row r="1208" spans="1:24">
      <c r="A1208" s="3" t="str">
        <f>IF(AND(W1208=21,X1208),'Paso 2 Ingreso de datos'!A1201,IF(AND(Paso2!W1208=0,Paso2!X1208="FD"),"NA","FD"))</f>
        <v>NA</v>
      </c>
      <c r="B1208" s="3" t="str">
        <f>IF(ISBLANK('Paso 2 Ingreso de datos'!G1201),"NA",IF(OR('Paso 2 Ingreso de datos'!G1201=0,'Paso 2 Ingreso de datos'!G1201=1,'Paso 2 Ingreso de datos'!G1201=2,'Paso 2 Ingreso de datos'!G1201=3,'Paso 2 Ingreso de datos'!G1201=4),'Paso 2 Ingreso de datos'!G1201,"NA"))</f>
        <v>NA</v>
      </c>
      <c r="C1208" s="3" t="str">
        <f>IF(ISBLANK('Paso 2 Ingreso de datos'!H1201),"NA",IF(OR('Paso 2 Ingreso de datos'!H1201=0,'Paso 2 Ingreso de datos'!H1201=1,'Paso 2 Ingreso de datos'!H1201=2,'Paso 2 Ingreso de datos'!H1201=3,'Paso 2 Ingreso de datos'!H1201=4),'Paso 2 Ingreso de datos'!H1201,"NA"))</f>
        <v>NA</v>
      </c>
      <c r="D1208" s="3" t="str">
        <f>IF(ISBLANK('Paso 2 Ingreso de datos'!I1201),"NA",IF(OR('Paso 2 Ingreso de datos'!I1201=0,'Paso 2 Ingreso de datos'!I1201=1,'Paso 2 Ingreso de datos'!I1201=2,'Paso 2 Ingreso de datos'!I1201=3,'Paso 2 Ingreso de datos'!I1201=4),'Paso 2 Ingreso de datos'!I1201,"NA"))</f>
        <v>NA</v>
      </c>
      <c r="E1208" s="3" t="str">
        <f>IF(ISBLANK('Paso 2 Ingreso de datos'!J1201),"NA",IF(OR('Paso 2 Ingreso de datos'!J1201=0,'Paso 2 Ingreso de datos'!J1201=1,'Paso 2 Ingreso de datos'!J1201=2,'Paso 2 Ingreso de datos'!J1201=3,'Paso 2 Ingreso de datos'!J1201=4),'Paso 2 Ingreso de datos'!J1201,"NA"))</f>
        <v>NA</v>
      </c>
      <c r="F1208" s="3" t="str">
        <f>IF(ISBLANK('Paso 2 Ingreso de datos'!K1201),"NA",IF(OR('Paso 2 Ingreso de datos'!K1201=0,'Paso 2 Ingreso de datos'!K1201=1,'Paso 2 Ingreso de datos'!K1201=2,'Paso 2 Ingreso de datos'!K1201=3,'Paso 2 Ingreso de datos'!K1201=4),'Paso 2 Ingreso de datos'!K1201,"NA"))</f>
        <v>NA</v>
      </c>
      <c r="G1208" s="3" t="str">
        <f>IF(ISBLANK('Paso 2 Ingreso de datos'!L1201),"NA",IF(OR('Paso 2 Ingreso de datos'!L1201=0,'Paso 2 Ingreso de datos'!L1201=1,'Paso 2 Ingreso de datos'!L1201=2,'Paso 2 Ingreso de datos'!L1201=3,'Paso 2 Ingreso de datos'!L1201=4),'Paso 2 Ingreso de datos'!L1201,"NA"))</f>
        <v>NA</v>
      </c>
      <c r="H1208" s="3" t="str">
        <f>IF(ISBLANK('Paso 2 Ingreso de datos'!M1201),"NA",IF(OR('Paso 2 Ingreso de datos'!M1201=0,'Paso 2 Ingreso de datos'!M1201=1,'Paso 2 Ingreso de datos'!M1201=2,'Paso 2 Ingreso de datos'!M1201=3,'Paso 2 Ingreso de datos'!M1201=4),'Paso 2 Ingreso de datos'!M1201,"NA"))</f>
        <v>NA</v>
      </c>
      <c r="I1208" s="3" t="str">
        <f>IF(ISBLANK('Paso 2 Ingreso de datos'!N1201),"NA",IF(OR('Paso 2 Ingreso de datos'!N1201=0,'Paso 2 Ingreso de datos'!N1201=1,'Paso 2 Ingreso de datos'!N1201=2,'Paso 2 Ingreso de datos'!N1201=3,'Paso 2 Ingreso de datos'!N1201=4),'Paso 2 Ingreso de datos'!N1201,"NA"))</f>
        <v>NA</v>
      </c>
      <c r="J1208" s="3" t="str">
        <f>IF(ISBLANK('Paso 2 Ingreso de datos'!O1201),"NA",IF(OR('Paso 2 Ingreso de datos'!O1201=0,'Paso 2 Ingreso de datos'!O1201=1,'Paso 2 Ingreso de datos'!O1201=2,'Paso 2 Ingreso de datos'!O1201=3,'Paso 2 Ingreso de datos'!O1201=4),'Paso 2 Ingreso de datos'!O1201,"NA"))</f>
        <v>NA</v>
      </c>
      <c r="K1208" s="3" t="str">
        <f>IF(ISBLANK('Paso 2 Ingreso de datos'!P1201),"NA",IF(OR('Paso 2 Ingreso de datos'!P1201=0,'Paso 2 Ingreso de datos'!P1201=1,'Paso 2 Ingreso de datos'!P1201=2,'Paso 2 Ingreso de datos'!P1201=3,'Paso 2 Ingreso de datos'!P1201=4),'Paso 2 Ingreso de datos'!P1201,"NA"))</f>
        <v>NA</v>
      </c>
      <c r="L1208" s="3" t="str">
        <f>IF(ISBLANK('Paso 2 Ingreso de datos'!Q1201),"NA",IF(OR('Paso 2 Ingreso de datos'!Q1201=0,'Paso 2 Ingreso de datos'!Q1201=1,'Paso 2 Ingreso de datos'!Q1201=2,'Paso 2 Ingreso de datos'!Q1201=3,'Paso 2 Ingreso de datos'!Q1201=4),'Paso 2 Ingreso de datos'!Q1201,"NA"))</f>
        <v>NA</v>
      </c>
      <c r="M1208" s="3" t="str">
        <f>IF(ISBLANK('Paso 2 Ingreso de datos'!R1201),"NA",IF(OR('Paso 2 Ingreso de datos'!R1201=0,'Paso 2 Ingreso de datos'!R1201=1,'Paso 2 Ingreso de datos'!R1201=2,'Paso 2 Ingreso de datos'!R1201=3,'Paso 2 Ingreso de datos'!R1201=4),'Paso 2 Ingreso de datos'!R1201,"NA"))</f>
        <v>NA</v>
      </c>
      <c r="N1208" s="3" t="str">
        <f>IF(ISBLANK('Paso 2 Ingreso de datos'!S1201),"NA",IF(OR('Paso 2 Ingreso de datos'!S1201=0,'Paso 2 Ingreso de datos'!S1201=1,'Paso 2 Ingreso de datos'!S1201=2,'Paso 2 Ingreso de datos'!S1201=3,'Paso 2 Ingreso de datos'!S1201=4),'Paso 2 Ingreso de datos'!S1201,"NA"))</f>
        <v>NA</v>
      </c>
      <c r="O1208" s="3" t="str">
        <f>IF(ISBLANK('Paso 2 Ingreso de datos'!T1201),"NA",IF(OR('Paso 2 Ingreso de datos'!T1201=0,'Paso 2 Ingreso de datos'!T1201=1,'Paso 2 Ingreso de datos'!T1201=2,'Paso 2 Ingreso de datos'!T1201=3,'Paso 2 Ingreso de datos'!T1201=4),'Paso 2 Ingreso de datos'!T1201,"NA"))</f>
        <v>NA</v>
      </c>
      <c r="P1208" s="3" t="str">
        <f>IF(ISBLANK('Paso 2 Ingreso de datos'!U1201),"NA",IF(OR('Paso 2 Ingreso de datos'!U1201=0,'Paso 2 Ingreso de datos'!U1201=1,'Paso 2 Ingreso de datos'!U1201=2,'Paso 2 Ingreso de datos'!U1201=3,'Paso 2 Ingreso de datos'!U1201=4),'Paso 2 Ingreso de datos'!U1201,"NA"))</f>
        <v>NA</v>
      </c>
      <c r="Q1208" s="3" t="str">
        <f>IF(ISBLANK('Paso 2 Ingreso de datos'!V1201),"NA",IF(OR('Paso 2 Ingreso de datos'!V1201=0,'Paso 2 Ingreso de datos'!V1201=1,'Paso 2 Ingreso de datos'!V1201=2,'Paso 2 Ingreso de datos'!V1201=3,'Paso 2 Ingreso de datos'!V1201=4),'Paso 2 Ingreso de datos'!V1201,"NA"))</f>
        <v>NA</v>
      </c>
      <c r="R1208" s="3" t="str">
        <f>IF(ISBLANK('Paso 2 Ingreso de datos'!W1201),"NA",IF(OR('Paso 2 Ingreso de datos'!W1201=0,'Paso 2 Ingreso de datos'!W1201=1,'Paso 2 Ingreso de datos'!W1201=2,'Paso 2 Ingreso de datos'!W1201=3,'Paso 2 Ingreso de datos'!W1201=4),'Paso 2 Ingreso de datos'!W1201,"NA"))</f>
        <v>NA</v>
      </c>
      <c r="S1208" s="3" t="str">
        <f>IF(ISBLANK('Paso 2 Ingreso de datos'!X1201),"NA",IF(OR('Paso 2 Ingreso de datos'!X1201=0,'Paso 2 Ingreso de datos'!X1201=1,'Paso 2 Ingreso de datos'!X1201=2,'Paso 2 Ingreso de datos'!X1201=3,'Paso 2 Ingreso de datos'!X1201=4),'Paso 2 Ingreso de datos'!X1201,"NA"))</f>
        <v>NA</v>
      </c>
      <c r="T1208" s="3" t="str">
        <f>IF(ISBLANK('Paso 2 Ingreso de datos'!Y1201),"NA",IF(OR('Paso 2 Ingreso de datos'!Y1201=0,'Paso 2 Ingreso de datos'!Y1201=1,'Paso 2 Ingreso de datos'!Y1201=2,'Paso 2 Ingreso de datos'!Y1201=3,'Paso 2 Ingreso de datos'!Y1201=4),'Paso 2 Ingreso de datos'!Y1201,"NA"))</f>
        <v>NA</v>
      </c>
      <c r="U1208" s="3" t="str">
        <f>IF(ISBLANK('Paso 2 Ingreso de datos'!Z1201),"NA",IF(OR('Paso 2 Ingreso de datos'!Z1201=0,'Paso 2 Ingreso de datos'!Z1201=1,'Paso 2 Ingreso de datos'!Z1201=2,'Paso 2 Ingreso de datos'!Z1201=3,'Paso 2 Ingreso de datos'!Z1201=4),'Paso 2 Ingreso de datos'!Z1201,"NA"))</f>
        <v>NA</v>
      </c>
      <c r="W1208" s="3">
        <f>SUM(COUNTIFS('Paso 2 Ingreso de datos'!G1201:Z1201,"&gt;=0",'Paso 2 Ingreso de datos'!G1201:Z1201,"&lt;=4"),COUNTA('Paso 2 Ingreso de datos'!A1201))</f>
        <v>0</v>
      </c>
      <c r="X1208" s="1" t="str">
        <f>IF(SUM('Paso 2 Ingreso de datos'!A1201:Z1201)&gt;0,"HD","FD")</f>
        <v>FD</v>
      </c>
    </row>
    <row r="1209" spans="1:24">
      <c r="A1209" s="3" t="str">
        <f>IF(AND(W1209=21,X1209),'Paso 2 Ingreso de datos'!A1202,IF(AND(Paso2!W1209=0,Paso2!X1209="FD"),"NA","FD"))</f>
        <v>NA</v>
      </c>
      <c r="B1209" s="3" t="str">
        <f>IF(ISBLANK('Paso 2 Ingreso de datos'!G1202),"NA",IF(OR('Paso 2 Ingreso de datos'!G1202=0,'Paso 2 Ingreso de datos'!G1202=1,'Paso 2 Ingreso de datos'!G1202=2,'Paso 2 Ingreso de datos'!G1202=3,'Paso 2 Ingreso de datos'!G1202=4),'Paso 2 Ingreso de datos'!G1202,"NA"))</f>
        <v>NA</v>
      </c>
      <c r="C1209" s="3" t="str">
        <f>IF(ISBLANK('Paso 2 Ingreso de datos'!H1202),"NA",IF(OR('Paso 2 Ingreso de datos'!H1202=0,'Paso 2 Ingreso de datos'!H1202=1,'Paso 2 Ingreso de datos'!H1202=2,'Paso 2 Ingreso de datos'!H1202=3,'Paso 2 Ingreso de datos'!H1202=4),'Paso 2 Ingreso de datos'!H1202,"NA"))</f>
        <v>NA</v>
      </c>
      <c r="D1209" s="3" t="str">
        <f>IF(ISBLANK('Paso 2 Ingreso de datos'!I1202),"NA",IF(OR('Paso 2 Ingreso de datos'!I1202=0,'Paso 2 Ingreso de datos'!I1202=1,'Paso 2 Ingreso de datos'!I1202=2,'Paso 2 Ingreso de datos'!I1202=3,'Paso 2 Ingreso de datos'!I1202=4),'Paso 2 Ingreso de datos'!I1202,"NA"))</f>
        <v>NA</v>
      </c>
      <c r="E1209" s="3" t="str">
        <f>IF(ISBLANK('Paso 2 Ingreso de datos'!J1202),"NA",IF(OR('Paso 2 Ingreso de datos'!J1202=0,'Paso 2 Ingreso de datos'!J1202=1,'Paso 2 Ingreso de datos'!J1202=2,'Paso 2 Ingreso de datos'!J1202=3,'Paso 2 Ingreso de datos'!J1202=4),'Paso 2 Ingreso de datos'!J1202,"NA"))</f>
        <v>NA</v>
      </c>
      <c r="F1209" s="3" t="str">
        <f>IF(ISBLANK('Paso 2 Ingreso de datos'!K1202),"NA",IF(OR('Paso 2 Ingreso de datos'!K1202=0,'Paso 2 Ingreso de datos'!K1202=1,'Paso 2 Ingreso de datos'!K1202=2,'Paso 2 Ingreso de datos'!K1202=3,'Paso 2 Ingreso de datos'!K1202=4),'Paso 2 Ingreso de datos'!K1202,"NA"))</f>
        <v>NA</v>
      </c>
      <c r="G1209" s="3" t="str">
        <f>IF(ISBLANK('Paso 2 Ingreso de datos'!L1202),"NA",IF(OR('Paso 2 Ingreso de datos'!L1202=0,'Paso 2 Ingreso de datos'!L1202=1,'Paso 2 Ingreso de datos'!L1202=2,'Paso 2 Ingreso de datos'!L1202=3,'Paso 2 Ingreso de datos'!L1202=4),'Paso 2 Ingreso de datos'!L1202,"NA"))</f>
        <v>NA</v>
      </c>
      <c r="H1209" s="3" t="str">
        <f>IF(ISBLANK('Paso 2 Ingreso de datos'!M1202),"NA",IF(OR('Paso 2 Ingreso de datos'!M1202=0,'Paso 2 Ingreso de datos'!M1202=1,'Paso 2 Ingreso de datos'!M1202=2,'Paso 2 Ingreso de datos'!M1202=3,'Paso 2 Ingreso de datos'!M1202=4),'Paso 2 Ingreso de datos'!M1202,"NA"))</f>
        <v>NA</v>
      </c>
      <c r="I1209" s="3" t="str">
        <f>IF(ISBLANK('Paso 2 Ingreso de datos'!N1202),"NA",IF(OR('Paso 2 Ingreso de datos'!N1202=0,'Paso 2 Ingreso de datos'!N1202=1,'Paso 2 Ingreso de datos'!N1202=2,'Paso 2 Ingreso de datos'!N1202=3,'Paso 2 Ingreso de datos'!N1202=4),'Paso 2 Ingreso de datos'!N1202,"NA"))</f>
        <v>NA</v>
      </c>
      <c r="J1209" s="3" t="str">
        <f>IF(ISBLANK('Paso 2 Ingreso de datos'!O1202),"NA",IF(OR('Paso 2 Ingreso de datos'!O1202=0,'Paso 2 Ingreso de datos'!O1202=1,'Paso 2 Ingreso de datos'!O1202=2,'Paso 2 Ingreso de datos'!O1202=3,'Paso 2 Ingreso de datos'!O1202=4),'Paso 2 Ingreso de datos'!O1202,"NA"))</f>
        <v>NA</v>
      </c>
      <c r="K1209" s="3" t="str">
        <f>IF(ISBLANK('Paso 2 Ingreso de datos'!P1202),"NA",IF(OR('Paso 2 Ingreso de datos'!P1202=0,'Paso 2 Ingreso de datos'!P1202=1,'Paso 2 Ingreso de datos'!P1202=2,'Paso 2 Ingreso de datos'!P1202=3,'Paso 2 Ingreso de datos'!P1202=4),'Paso 2 Ingreso de datos'!P1202,"NA"))</f>
        <v>NA</v>
      </c>
      <c r="L1209" s="3" t="str">
        <f>IF(ISBLANK('Paso 2 Ingreso de datos'!Q1202),"NA",IF(OR('Paso 2 Ingreso de datos'!Q1202=0,'Paso 2 Ingreso de datos'!Q1202=1,'Paso 2 Ingreso de datos'!Q1202=2,'Paso 2 Ingreso de datos'!Q1202=3,'Paso 2 Ingreso de datos'!Q1202=4),'Paso 2 Ingreso de datos'!Q1202,"NA"))</f>
        <v>NA</v>
      </c>
      <c r="M1209" s="3" t="str">
        <f>IF(ISBLANK('Paso 2 Ingreso de datos'!R1202),"NA",IF(OR('Paso 2 Ingreso de datos'!R1202=0,'Paso 2 Ingreso de datos'!R1202=1,'Paso 2 Ingreso de datos'!R1202=2,'Paso 2 Ingreso de datos'!R1202=3,'Paso 2 Ingreso de datos'!R1202=4),'Paso 2 Ingreso de datos'!R1202,"NA"))</f>
        <v>NA</v>
      </c>
      <c r="N1209" s="3" t="str">
        <f>IF(ISBLANK('Paso 2 Ingreso de datos'!S1202),"NA",IF(OR('Paso 2 Ingreso de datos'!S1202=0,'Paso 2 Ingreso de datos'!S1202=1,'Paso 2 Ingreso de datos'!S1202=2,'Paso 2 Ingreso de datos'!S1202=3,'Paso 2 Ingreso de datos'!S1202=4),'Paso 2 Ingreso de datos'!S1202,"NA"))</f>
        <v>NA</v>
      </c>
      <c r="O1209" s="3" t="str">
        <f>IF(ISBLANK('Paso 2 Ingreso de datos'!T1202),"NA",IF(OR('Paso 2 Ingreso de datos'!T1202=0,'Paso 2 Ingreso de datos'!T1202=1,'Paso 2 Ingreso de datos'!T1202=2,'Paso 2 Ingreso de datos'!T1202=3,'Paso 2 Ingreso de datos'!T1202=4),'Paso 2 Ingreso de datos'!T1202,"NA"))</f>
        <v>NA</v>
      </c>
      <c r="P1209" s="3" t="str">
        <f>IF(ISBLANK('Paso 2 Ingreso de datos'!U1202),"NA",IF(OR('Paso 2 Ingreso de datos'!U1202=0,'Paso 2 Ingreso de datos'!U1202=1,'Paso 2 Ingreso de datos'!U1202=2,'Paso 2 Ingreso de datos'!U1202=3,'Paso 2 Ingreso de datos'!U1202=4),'Paso 2 Ingreso de datos'!U1202,"NA"))</f>
        <v>NA</v>
      </c>
      <c r="Q1209" s="3" t="str">
        <f>IF(ISBLANK('Paso 2 Ingreso de datos'!V1202),"NA",IF(OR('Paso 2 Ingreso de datos'!V1202=0,'Paso 2 Ingreso de datos'!V1202=1,'Paso 2 Ingreso de datos'!V1202=2,'Paso 2 Ingreso de datos'!V1202=3,'Paso 2 Ingreso de datos'!V1202=4),'Paso 2 Ingreso de datos'!V1202,"NA"))</f>
        <v>NA</v>
      </c>
      <c r="R1209" s="3" t="str">
        <f>IF(ISBLANK('Paso 2 Ingreso de datos'!W1202),"NA",IF(OR('Paso 2 Ingreso de datos'!W1202=0,'Paso 2 Ingreso de datos'!W1202=1,'Paso 2 Ingreso de datos'!W1202=2,'Paso 2 Ingreso de datos'!W1202=3,'Paso 2 Ingreso de datos'!W1202=4),'Paso 2 Ingreso de datos'!W1202,"NA"))</f>
        <v>NA</v>
      </c>
      <c r="S1209" s="3" t="str">
        <f>IF(ISBLANK('Paso 2 Ingreso de datos'!X1202),"NA",IF(OR('Paso 2 Ingreso de datos'!X1202=0,'Paso 2 Ingreso de datos'!X1202=1,'Paso 2 Ingreso de datos'!X1202=2,'Paso 2 Ingreso de datos'!X1202=3,'Paso 2 Ingreso de datos'!X1202=4),'Paso 2 Ingreso de datos'!X1202,"NA"))</f>
        <v>NA</v>
      </c>
      <c r="T1209" s="3" t="str">
        <f>IF(ISBLANK('Paso 2 Ingreso de datos'!Y1202),"NA",IF(OR('Paso 2 Ingreso de datos'!Y1202=0,'Paso 2 Ingreso de datos'!Y1202=1,'Paso 2 Ingreso de datos'!Y1202=2,'Paso 2 Ingreso de datos'!Y1202=3,'Paso 2 Ingreso de datos'!Y1202=4),'Paso 2 Ingreso de datos'!Y1202,"NA"))</f>
        <v>NA</v>
      </c>
      <c r="U1209" s="3" t="str">
        <f>IF(ISBLANK('Paso 2 Ingreso de datos'!Z1202),"NA",IF(OR('Paso 2 Ingreso de datos'!Z1202=0,'Paso 2 Ingreso de datos'!Z1202=1,'Paso 2 Ingreso de datos'!Z1202=2,'Paso 2 Ingreso de datos'!Z1202=3,'Paso 2 Ingreso de datos'!Z1202=4),'Paso 2 Ingreso de datos'!Z1202,"NA"))</f>
        <v>NA</v>
      </c>
      <c r="W1209" s="3">
        <f>SUM(COUNTIFS('Paso 2 Ingreso de datos'!G1202:Z1202,"&gt;=0",'Paso 2 Ingreso de datos'!G1202:Z1202,"&lt;=4"),COUNTA('Paso 2 Ingreso de datos'!A1202))</f>
        <v>0</v>
      </c>
      <c r="X1209" s="1" t="str">
        <f>IF(SUM('Paso 2 Ingreso de datos'!A1202:Z1202)&gt;0,"HD","FD")</f>
        <v>FD</v>
      </c>
    </row>
    <row r="1210" spans="1:24">
      <c r="A1210" s="3" t="str">
        <f>IF(AND(W1210=21,X1210),'Paso 2 Ingreso de datos'!A1203,IF(AND(Paso2!W1210=0,Paso2!X1210="FD"),"NA","FD"))</f>
        <v>NA</v>
      </c>
      <c r="B1210" s="3" t="str">
        <f>IF(ISBLANK('Paso 2 Ingreso de datos'!G1203),"NA",IF(OR('Paso 2 Ingreso de datos'!G1203=0,'Paso 2 Ingreso de datos'!G1203=1,'Paso 2 Ingreso de datos'!G1203=2,'Paso 2 Ingreso de datos'!G1203=3,'Paso 2 Ingreso de datos'!G1203=4),'Paso 2 Ingreso de datos'!G1203,"NA"))</f>
        <v>NA</v>
      </c>
      <c r="C1210" s="3" t="str">
        <f>IF(ISBLANK('Paso 2 Ingreso de datos'!H1203),"NA",IF(OR('Paso 2 Ingreso de datos'!H1203=0,'Paso 2 Ingreso de datos'!H1203=1,'Paso 2 Ingreso de datos'!H1203=2,'Paso 2 Ingreso de datos'!H1203=3,'Paso 2 Ingreso de datos'!H1203=4),'Paso 2 Ingreso de datos'!H1203,"NA"))</f>
        <v>NA</v>
      </c>
      <c r="D1210" s="3" t="str">
        <f>IF(ISBLANK('Paso 2 Ingreso de datos'!I1203),"NA",IF(OR('Paso 2 Ingreso de datos'!I1203=0,'Paso 2 Ingreso de datos'!I1203=1,'Paso 2 Ingreso de datos'!I1203=2,'Paso 2 Ingreso de datos'!I1203=3,'Paso 2 Ingreso de datos'!I1203=4),'Paso 2 Ingreso de datos'!I1203,"NA"))</f>
        <v>NA</v>
      </c>
      <c r="E1210" s="3" t="str">
        <f>IF(ISBLANK('Paso 2 Ingreso de datos'!J1203),"NA",IF(OR('Paso 2 Ingreso de datos'!J1203=0,'Paso 2 Ingreso de datos'!J1203=1,'Paso 2 Ingreso de datos'!J1203=2,'Paso 2 Ingreso de datos'!J1203=3,'Paso 2 Ingreso de datos'!J1203=4),'Paso 2 Ingreso de datos'!J1203,"NA"))</f>
        <v>NA</v>
      </c>
      <c r="F1210" s="3" t="str">
        <f>IF(ISBLANK('Paso 2 Ingreso de datos'!K1203),"NA",IF(OR('Paso 2 Ingreso de datos'!K1203=0,'Paso 2 Ingreso de datos'!K1203=1,'Paso 2 Ingreso de datos'!K1203=2,'Paso 2 Ingreso de datos'!K1203=3,'Paso 2 Ingreso de datos'!K1203=4),'Paso 2 Ingreso de datos'!K1203,"NA"))</f>
        <v>NA</v>
      </c>
      <c r="G1210" s="3" t="str">
        <f>IF(ISBLANK('Paso 2 Ingreso de datos'!L1203),"NA",IF(OR('Paso 2 Ingreso de datos'!L1203=0,'Paso 2 Ingreso de datos'!L1203=1,'Paso 2 Ingreso de datos'!L1203=2,'Paso 2 Ingreso de datos'!L1203=3,'Paso 2 Ingreso de datos'!L1203=4),'Paso 2 Ingreso de datos'!L1203,"NA"))</f>
        <v>NA</v>
      </c>
      <c r="H1210" s="3" t="str">
        <f>IF(ISBLANK('Paso 2 Ingreso de datos'!M1203),"NA",IF(OR('Paso 2 Ingreso de datos'!M1203=0,'Paso 2 Ingreso de datos'!M1203=1,'Paso 2 Ingreso de datos'!M1203=2,'Paso 2 Ingreso de datos'!M1203=3,'Paso 2 Ingreso de datos'!M1203=4),'Paso 2 Ingreso de datos'!M1203,"NA"))</f>
        <v>NA</v>
      </c>
      <c r="I1210" s="3" t="str">
        <f>IF(ISBLANK('Paso 2 Ingreso de datos'!N1203),"NA",IF(OR('Paso 2 Ingreso de datos'!N1203=0,'Paso 2 Ingreso de datos'!N1203=1,'Paso 2 Ingreso de datos'!N1203=2,'Paso 2 Ingreso de datos'!N1203=3,'Paso 2 Ingreso de datos'!N1203=4),'Paso 2 Ingreso de datos'!N1203,"NA"))</f>
        <v>NA</v>
      </c>
      <c r="J1210" s="3" t="str">
        <f>IF(ISBLANK('Paso 2 Ingreso de datos'!O1203),"NA",IF(OR('Paso 2 Ingreso de datos'!O1203=0,'Paso 2 Ingreso de datos'!O1203=1,'Paso 2 Ingreso de datos'!O1203=2,'Paso 2 Ingreso de datos'!O1203=3,'Paso 2 Ingreso de datos'!O1203=4),'Paso 2 Ingreso de datos'!O1203,"NA"))</f>
        <v>NA</v>
      </c>
      <c r="K1210" s="3" t="str">
        <f>IF(ISBLANK('Paso 2 Ingreso de datos'!P1203),"NA",IF(OR('Paso 2 Ingreso de datos'!P1203=0,'Paso 2 Ingreso de datos'!P1203=1,'Paso 2 Ingreso de datos'!P1203=2,'Paso 2 Ingreso de datos'!P1203=3,'Paso 2 Ingreso de datos'!P1203=4),'Paso 2 Ingreso de datos'!P1203,"NA"))</f>
        <v>NA</v>
      </c>
      <c r="L1210" s="3" t="str">
        <f>IF(ISBLANK('Paso 2 Ingreso de datos'!Q1203),"NA",IF(OR('Paso 2 Ingreso de datos'!Q1203=0,'Paso 2 Ingreso de datos'!Q1203=1,'Paso 2 Ingreso de datos'!Q1203=2,'Paso 2 Ingreso de datos'!Q1203=3,'Paso 2 Ingreso de datos'!Q1203=4),'Paso 2 Ingreso de datos'!Q1203,"NA"))</f>
        <v>NA</v>
      </c>
      <c r="M1210" s="3" t="str">
        <f>IF(ISBLANK('Paso 2 Ingreso de datos'!R1203),"NA",IF(OR('Paso 2 Ingreso de datos'!R1203=0,'Paso 2 Ingreso de datos'!R1203=1,'Paso 2 Ingreso de datos'!R1203=2,'Paso 2 Ingreso de datos'!R1203=3,'Paso 2 Ingreso de datos'!R1203=4),'Paso 2 Ingreso de datos'!R1203,"NA"))</f>
        <v>NA</v>
      </c>
      <c r="N1210" s="3" t="str">
        <f>IF(ISBLANK('Paso 2 Ingreso de datos'!S1203),"NA",IF(OR('Paso 2 Ingreso de datos'!S1203=0,'Paso 2 Ingreso de datos'!S1203=1,'Paso 2 Ingreso de datos'!S1203=2,'Paso 2 Ingreso de datos'!S1203=3,'Paso 2 Ingreso de datos'!S1203=4),'Paso 2 Ingreso de datos'!S1203,"NA"))</f>
        <v>NA</v>
      </c>
      <c r="O1210" s="3" t="str">
        <f>IF(ISBLANK('Paso 2 Ingreso de datos'!T1203),"NA",IF(OR('Paso 2 Ingreso de datos'!T1203=0,'Paso 2 Ingreso de datos'!T1203=1,'Paso 2 Ingreso de datos'!T1203=2,'Paso 2 Ingreso de datos'!T1203=3,'Paso 2 Ingreso de datos'!T1203=4),'Paso 2 Ingreso de datos'!T1203,"NA"))</f>
        <v>NA</v>
      </c>
      <c r="P1210" s="3" t="str">
        <f>IF(ISBLANK('Paso 2 Ingreso de datos'!U1203),"NA",IF(OR('Paso 2 Ingreso de datos'!U1203=0,'Paso 2 Ingreso de datos'!U1203=1,'Paso 2 Ingreso de datos'!U1203=2,'Paso 2 Ingreso de datos'!U1203=3,'Paso 2 Ingreso de datos'!U1203=4),'Paso 2 Ingreso de datos'!U1203,"NA"))</f>
        <v>NA</v>
      </c>
      <c r="Q1210" s="3" t="str">
        <f>IF(ISBLANK('Paso 2 Ingreso de datos'!V1203),"NA",IF(OR('Paso 2 Ingreso de datos'!V1203=0,'Paso 2 Ingreso de datos'!V1203=1,'Paso 2 Ingreso de datos'!V1203=2,'Paso 2 Ingreso de datos'!V1203=3,'Paso 2 Ingreso de datos'!V1203=4),'Paso 2 Ingreso de datos'!V1203,"NA"))</f>
        <v>NA</v>
      </c>
      <c r="R1210" s="3" t="str">
        <f>IF(ISBLANK('Paso 2 Ingreso de datos'!W1203),"NA",IF(OR('Paso 2 Ingreso de datos'!W1203=0,'Paso 2 Ingreso de datos'!W1203=1,'Paso 2 Ingreso de datos'!W1203=2,'Paso 2 Ingreso de datos'!W1203=3,'Paso 2 Ingreso de datos'!W1203=4),'Paso 2 Ingreso de datos'!W1203,"NA"))</f>
        <v>NA</v>
      </c>
      <c r="S1210" s="3" t="str">
        <f>IF(ISBLANK('Paso 2 Ingreso de datos'!X1203),"NA",IF(OR('Paso 2 Ingreso de datos'!X1203=0,'Paso 2 Ingreso de datos'!X1203=1,'Paso 2 Ingreso de datos'!X1203=2,'Paso 2 Ingreso de datos'!X1203=3,'Paso 2 Ingreso de datos'!X1203=4),'Paso 2 Ingreso de datos'!X1203,"NA"))</f>
        <v>NA</v>
      </c>
      <c r="T1210" s="3" t="str">
        <f>IF(ISBLANK('Paso 2 Ingreso de datos'!Y1203),"NA",IF(OR('Paso 2 Ingreso de datos'!Y1203=0,'Paso 2 Ingreso de datos'!Y1203=1,'Paso 2 Ingreso de datos'!Y1203=2,'Paso 2 Ingreso de datos'!Y1203=3,'Paso 2 Ingreso de datos'!Y1203=4),'Paso 2 Ingreso de datos'!Y1203,"NA"))</f>
        <v>NA</v>
      </c>
      <c r="U1210" s="3" t="str">
        <f>IF(ISBLANK('Paso 2 Ingreso de datos'!Z1203),"NA",IF(OR('Paso 2 Ingreso de datos'!Z1203=0,'Paso 2 Ingreso de datos'!Z1203=1,'Paso 2 Ingreso de datos'!Z1203=2,'Paso 2 Ingreso de datos'!Z1203=3,'Paso 2 Ingreso de datos'!Z1203=4),'Paso 2 Ingreso de datos'!Z1203,"NA"))</f>
        <v>NA</v>
      </c>
      <c r="W1210" s="3">
        <f>SUM(COUNTIFS('Paso 2 Ingreso de datos'!G1203:Z1203,"&gt;=0",'Paso 2 Ingreso de datos'!G1203:Z1203,"&lt;=4"),COUNTA('Paso 2 Ingreso de datos'!A1203))</f>
        <v>0</v>
      </c>
      <c r="X1210" s="1" t="str">
        <f>IF(SUM('Paso 2 Ingreso de datos'!A1203:Z1203)&gt;0,"HD","FD")</f>
        <v>FD</v>
      </c>
    </row>
    <row r="1211" spans="1:24">
      <c r="A1211" s="3" t="str">
        <f>IF(AND(W1211=21,X1211),'Paso 2 Ingreso de datos'!A1204,IF(AND(Paso2!W1211=0,Paso2!X1211="FD"),"NA","FD"))</f>
        <v>NA</v>
      </c>
      <c r="B1211" s="3" t="str">
        <f>IF(ISBLANK('Paso 2 Ingreso de datos'!G1204),"NA",IF(OR('Paso 2 Ingreso de datos'!G1204=0,'Paso 2 Ingreso de datos'!G1204=1,'Paso 2 Ingreso de datos'!G1204=2,'Paso 2 Ingreso de datos'!G1204=3,'Paso 2 Ingreso de datos'!G1204=4),'Paso 2 Ingreso de datos'!G1204,"NA"))</f>
        <v>NA</v>
      </c>
      <c r="C1211" s="3" t="str">
        <f>IF(ISBLANK('Paso 2 Ingreso de datos'!H1204),"NA",IF(OR('Paso 2 Ingreso de datos'!H1204=0,'Paso 2 Ingreso de datos'!H1204=1,'Paso 2 Ingreso de datos'!H1204=2,'Paso 2 Ingreso de datos'!H1204=3,'Paso 2 Ingreso de datos'!H1204=4),'Paso 2 Ingreso de datos'!H1204,"NA"))</f>
        <v>NA</v>
      </c>
      <c r="D1211" s="3" t="str">
        <f>IF(ISBLANK('Paso 2 Ingreso de datos'!I1204),"NA",IF(OR('Paso 2 Ingreso de datos'!I1204=0,'Paso 2 Ingreso de datos'!I1204=1,'Paso 2 Ingreso de datos'!I1204=2,'Paso 2 Ingreso de datos'!I1204=3,'Paso 2 Ingreso de datos'!I1204=4),'Paso 2 Ingreso de datos'!I1204,"NA"))</f>
        <v>NA</v>
      </c>
      <c r="E1211" s="3" t="str">
        <f>IF(ISBLANK('Paso 2 Ingreso de datos'!J1204),"NA",IF(OR('Paso 2 Ingreso de datos'!J1204=0,'Paso 2 Ingreso de datos'!J1204=1,'Paso 2 Ingreso de datos'!J1204=2,'Paso 2 Ingreso de datos'!J1204=3,'Paso 2 Ingreso de datos'!J1204=4),'Paso 2 Ingreso de datos'!J1204,"NA"))</f>
        <v>NA</v>
      </c>
      <c r="F1211" s="3" t="str">
        <f>IF(ISBLANK('Paso 2 Ingreso de datos'!K1204),"NA",IF(OR('Paso 2 Ingreso de datos'!K1204=0,'Paso 2 Ingreso de datos'!K1204=1,'Paso 2 Ingreso de datos'!K1204=2,'Paso 2 Ingreso de datos'!K1204=3,'Paso 2 Ingreso de datos'!K1204=4),'Paso 2 Ingreso de datos'!K1204,"NA"))</f>
        <v>NA</v>
      </c>
      <c r="G1211" s="3" t="str">
        <f>IF(ISBLANK('Paso 2 Ingreso de datos'!L1204),"NA",IF(OR('Paso 2 Ingreso de datos'!L1204=0,'Paso 2 Ingreso de datos'!L1204=1,'Paso 2 Ingreso de datos'!L1204=2,'Paso 2 Ingreso de datos'!L1204=3,'Paso 2 Ingreso de datos'!L1204=4),'Paso 2 Ingreso de datos'!L1204,"NA"))</f>
        <v>NA</v>
      </c>
      <c r="H1211" s="3" t="str">
        <f>IF(ISBLANK('Paso 2 Ingreso de datos'!M1204),"NA",IF(OR('Paso 2 Ingreso de datos'!M1204=0,'Paso 2 Ingreso de datos'!M1204=1,'Paso 2 Ingreso de datos'!M1204=2,'Paso 2 Ingreso de datos'!M1204=3,'Paso 2 Ingreso de datos'!M1204=4),'Paso 2 Ingreso de datos'!M1204,"NA"))</f>
        <v>NA</v>
      </c>
      <c r="I1211" s="3" t="str">
        <f>IF(ISBLANK('Paso 2 Ingreso de datos'!N1204),"NA",IF(OR('Paso 2 Ingreso de datos'!N1204=0,'Paso 2 Ingreso de datos'!N1204=1,'Paso 2 Ingreso de datos'!N1204=2,'Paso 2 Ingreso de datos'!N1204=3,'Paso 2 Ingreso de datos'!N1204=4),'Paso 2 Ingreso de datos'!N1204,"NA"))</f>
        <v>NA</v>
      </c>
      <c r="J1211" s="3" t="str">
        <f>IF(ISBLANK('Paso 2 Ingreso de datos'!O1204),"NA",IF(OR('Paso 2 Ingreso de datos'!O1204=0,'Paso 2 Ingreso de datos'!O1204=1,'Paso 2 Ingreso de datos'!O1204=2,'Paso 2 Ingreso de datos'!O1204=3,'Paso 2 Ingreso de datos'!O1204=4),'Paso 2 Ingreso de datos'!O1204,"NA"))</f>
        <v>NA</v>
      </c>
      <c r="K1211" s="3" t="str">
        <f>IF(ISBLANK('Paso 2 Ingreso de datos'!P1204),"NA",IF(OR('Paso 2 Ingreso de datos'!P1204=0,'Paso 2 Ingreso de datos'!P1204=1,'Paso 2 Ingreso de datos'!P1204=2,'Paso 2 Ingreso de datos'!P1204=3,'Paso 2 Ingreso de datos'!P1204=4),'Paso 2 Ingreso de datos'!P1204,"NA"))</f>
        <v>NA</v>
      </c>
      <c r="L1211" s="3" t="str">
        <f>IF(ISBLANK('Paso 2 Ingreso de datos'!Q1204),"NA",IF(OR('Paso 2 Ingreso de datos'!Q1204=0,'Paso 2 Ingreso de datos'!Q1204=1,'Paso 2 Ingreso de datos'!Q1204=2,'Paso 2 Ingreso de datos'!Q1204=3,'Paso 2 Ingreso de datos'!Q1204=4),'Paso 2 Ingreso de datos'!Q1204,"NA"))</f>
        <v>NA</v>
      </c>
      <c r="M1211" s="3" t="str">
        <f>IF(ISBLANK('Paso 2 Ingreso de datos'!R1204),"NA",IF(OR('Paso 2 Ingreso de datos'!R1204=0,'Paso 2 Ingreso de datos'!R1204=1,'Paso 2 Ingreso de datos'!R1204=2,'Paso 2 Ingreso de datos'!R1204=3,'Paso 2 Ingreso de datos'!R1204=4),'Paso 2 Ingreso de datos'!R1204,"NA"))</f>
        <v>NA</v>
      </c>
      <c r="N1211" s="3" t="str">
        <f>IF(ISBLANK('Paso 2 Ingreso de datos'!S1204),"NA",IF(OR('Paso 2 Ingreso de datos'!S1204=0,'Paso 2 Ingreso de datos'!S1204=1,'Paso 2 Ingreso de datos'!S1204=2,'Paso 2 Ingreso de datos'!S1204=3,'Paso 2 Ingreso de datos'!S1204=4),'Paso 2 Ingreso de datos'!S1204,"NA"))</f>
        <v>NA</v>
      </c>
      <c r="O1211" s="3" t="str">
        <f>IF(ISBLANK('Paso 2 Ingreso de datos'!T1204),"NA",IF(OR('Paso 2 Ingreso de datos'!T1204=0,'Paso 2 Ingreso de datos'!T1204=1,'Paso 2 Ingreso de datos'!T1204=2,'Paso 2 Ingreso de datos'!T1204=3,'Paso 2 Ingreso de datos'!T1204=4),'Paso 2 Ingreso de datos'!T1204,"NA"))</f>
        <v>NA</v>
      </c>
      <c r="P1211" s="3" t="str">
        <f>IF(ISBLANK('Paso 2 Ingreso de datos'!U1204),"NA",IF(OR('Paso 2 Ingreso de datos'!U1204=0,'Paso 2 Ingreso de datos'!U1204=1,'Paso 2 Ingreso de datos'!U1204=2,'Paso 2 Ingreso de datos'!U1204=3,'Paso 2 Ingreso de datos'!U1204=4),'Paso 2 Ingreso de datos'!U1204,"NA"))</f>
        <v>NA</v>
      </c>
      <c r="Q1211" s="3" t="str">
        <f>IF(ISBLANK('Paso 2 Ingreso de datos'!V1204),"NA",IF(OR('Paso 2 Ingreso de datos'!V1204=0,'Paso 2 Ingreso de datos'!V1204=1,'Paso 2 Ingreso de datos'!V1204=2,'Paso 2 Ingreso de datos'!V1204=3,'Paso 2 Ingreso de datos'!V1204=4),'Paso 2 Ingreso de datos'!V1204,"NA"))</f>
        <v>NA</v>
      </c>
      <c r="R1211" s="3" t="str">
        <f>IF(ISBLANK('Paso 2 Ingreso de datos'!W1204),"NA",IF(OR('Paso 2 Ingreso de datos'!W1204=0,'Paso 2 Ingreso de datos'!W1204=1,'Paso 2 Ingreso de datos'!W1204=2,'Paso 2 Ingreso de datos'!W1204=3,'Paso 2 Ingreso de datos'!W1204=4),'Paso 2 Ingreso de datos'!W1204,"NA"))</f>
        <v>NA</v>
      </c>
      <c r="S1211" s="3" t="str">
        <f>IF(ISBLANK('Paso 2 Ingreso de datos'!X1204),"NA",IF(OR('Paso 2 Ingreso de datos'!X1204=0,'Paso 2 Ingreso de datos'!X1204=1,'Paso 2 Ingreso de datos'!X1204=2,'Paso 2 Ingreso de datos'!X1204=3,'Paso 2 Ingreso de datos'!X1204=4),'Paso 2 Ingreso de datos'!X1204,"NA"))</f>
        <v>NA</v>
      </c>
      <c r="T1211" s="3" t="str">
        <f>IF(ISBLANK('Paso 2 Ingreso de datos'!Y1204),"NA",IF(OR('Paso 2 Ingreso de datos'!Y1204=0,'Paso 2 Ingreso de datos'!Y1204=1,'Paso 2 Ingreso de datos'!Y1204=2,'Paso 2 Ingreso de datos'!Y1204=3,'Paso 2 Ingreso de datos'!Y1204=4),'Paso 2 Ingreso de datos'!Y1204,"NA"))</f>
        <v>NA</v>
      </c>
      <c r="U1211" s="3" t="str">
        <f>IF(ISBLANK('Paso 2 Ingreso de datos'!Z1204),"NA",IF(OR('Paso 2 Ingreso de datos'!Z1204=0,'Paso 2 Ingreso de datos'!Z1204=1,'Paso 2 Ingreso de datos'!Z1204=2,'Paso 2 Ingreso de datos'!Z1204=3,'Paso 2 Ingreso de datos'!Z1204=4),'Paso 2 Ingreso de datos'!Z1204,"NA"))</f>
        <v>NA</v>
      </c>
      <c r="W1211" s="3">
        <f>SUM(COUNTIFS('Paso 2 Ingreso de datos'!G1204:Z1204,"&gt;=0",'Paso 2 Ingreso de datos'!G1204:Z1204,"&lt;=4"),COUNTA('Paso 2 Ingreso de datos'!A1204))</f>
        <v>0</v>
      </c>
      <c r="X1211" s="1" t="str">
        <f>IF(SUM('Paso 2 Ingreso de datos'!A1204:Z1204)&gt;0,"HD","FD")</f>
        <v>FD</v>
      </c>
    </row>
    <row r="1212" spans="1:24">
      <c r="A1212" s="3" t="str">
        <f>IF(AND(W1212=21,X1212),'Paso 2 Ingreso de datos'!A1205,IF(AND(Paso2!W1212=0,Paso2!X1212="FD"),"NA","FD"))</f>
        <v>NA</v>
      </c>
      <c r="B1212" s="3" t="str">
        <f>IF(ISBLANK('Paso 2 Ingreso de datos'!G1205),"NA",IF(OR('Paso 2 Ingreso de datos'!G1205=0,'Paso 2 Ingreso de datos'!G1205=1,'Paso 2 Ingreso de datos'!G1205=2,'Paso 2 Ingreso de datos'!G1205=3,'Paso 2 Ingreso de datos'!G1205=4),'Paso 2 Ingreso de datos'!G1205,"NA"))</f>
        <v>NA</v>
      </c>
      <c r="C1212" s="3" t="str">
        <f>IF(ISBLANK('Paso 2 Ingreso de datos'!H1205),"NA",IF(OR('Paso 2 Ingreso de datos'!H1205=0,'Paso 2 Ingreso de datos'!H1205=1,'Paso 2 Ingreso de datos'!H1205=2,'Paso 2 Ingreso de datos'!H1205=3,'Paso 2 Ingreso de datos'!H1205=4),'Paso 2 Ingreso de datos'!H1205,"NA"))</f>
        <v>NA</v>
      </c>
      <c r="D1212" s="3" t="str">
        <f>IF(ISBLANK('Paso 2 Ingreso de datos'!I1205),"NA",IF(OR('Paso 2 Ingreso de datos'!I1205=0,'Paso 2 Ingreso de datos'!I1205=1,'Paso 2 Ingreso de datos'!I1205=2,'Paso 2 Ingreso de datos'!I1205=3,'Paso 2 Ingreso de datos'!I1205=4),'Paso 2 Ingreso de datos'!I1205,"NA"))</f>
        <v>NA</v>
      </c>
      <c r="E1212" s="3" t="str">
        <f>IF(ISBLANK('Paso 2 Ingreso de datos'!J1205),"NA",IF(OR('Paso 2 Ingreso de datos'!J1205=0,'Paso 2 Ingreso de datos'!J1205=1,'Paso 2 Ingreso de datos'!J1205=2,'Paso 2 Ingreso de datos'!J1205=3,'Paso 2 Ingreso de datos'!J1205=4),'Paso 2 Ingreso de datos'!J1205,"NA"))</f>
        <v>NA</v>
      </c>
      <c r="F1212" s="3" t="str">
        <f>IF(ISBLANK('Paso 2 Ingreso de datos'!K1205),"NA",IF(OR('Paso 2 Ingreso de datos'!K1205=0,'Paso 2 Ingreso de datos'!K1205=1,'Paso 2 Ingreso de datos'!K1205=2,'Paso 2 Ingreso de datos'!K1205=3,'Paso 2 Ingreso de datos'!K1205=4),'Paso 2 Ingreso de datos'!K1205,"NA"))</f>
        <v>NA</v>
      </c>
      <c r="G1212" s="3" t="str">
        <f>IF(ISBLANK('Paso 2 Ingreso de datos'!L1205),"NA",IF(OR('Paso 2 Ingreso de datos'!L1205=0,'Paso 2 Ingreso de datos'!L1205=1,'Paso 2 Ingreso de datos'!L1205=2,'Paso 2 Ingreso de datos'!L1205=3,'Paso 2 Ingreso de datos'!L1205=4),'Paso 2 Ingreso de datos'!L1205,"NA"))</f>
        <v>NA</v>
      </c>
      <c r="H1212" s="3" t="str">
        <f>IF(ISBLANK('Paso 2 Ingreso de datos'!M1205),"NA",IF(OR('Paso 2 Ingreso de datos'!M1205=0,'Paso 2 Ingreso de datos'!M1205=1,'Paso 2 Ingreso de datos'!M1205=2,'Paso 2 Ingreso de datos'!M1205=3,'Paso 2 Ingreso de datos'!M1205=4),'Paso 2 Ingreso de datos'!M1205,"NA"))</f>
        <v>NA</v>
      </c>
      <c r="I1212" s="3" t="str">
        <f>IF(ISBLANK('Paso 2 Ingreso de datos'!N1205),"NA",IF(OR('Paso 2 Ingreso de datos'!N1205=0,'Paso 2 Ingreso de datos'!N1205=1,'Paso 2 Ingreso de datos'!N1205=2,'Paso 2 Ingreso de datos'!N1205=3,'Paso 2 Ingreso de datos'!N1205=4),'Paso 2 Ingreso de datos'!N1205,"NA"))</f>
        <v>NA</v>
      </c>
      <c r="J1212" s="3" t="str">
        <f>IF(ISBLANK('Paso 2 Ingreso de datos'!O1205),"NA",IF(OR('Paso 2 Ingreso de datos'!O1205=0,'Paso 2 Ingreso de datos'!O1205=1,'Paso 2 Ingreso de datos'!O1205=2,'Paso 2 Ingreso de datos'!O1205=3,'Paso 2 Ingreso de datos'!O1205=4),'Paso 2 Ingreso de datos'!O1205,"NA"))</f>
        <v>NA</v>
      </c>
      <c r="K1212" s="3" t="str">
        <f>IF(ISBLANK('Paso 2 Ingreso de datos'!P1205),"NA",IF(OR('Paso 2 Ingreso de datos'!P1205=0,'Paso 2 Ingreso de datos'!P1205=1,'Paso 2 Ingreso de datos'!P1205=2,'Paso 2 Ingreso de datos'!P1205=3,'Paso 2 Ingreso de datos'!P1205=4),'Paso 2 Ingreso de datos'!P1205,"NA"))</f>
        <v>NA</v>
      </c>
      <c r="L1212" s="3" t="str">
        <f>IF(ISBLANK('Paso 2 Ingreso de datos'!Q1205),"NA",IF(OR('Paso 2 Ingreso de datos'!Q1205=0,'Paso 2 Ingreso de datos'!Q1205=1,'Paso 2 Ingreso de datos'!Q1205=2,'Paso 2 Ingreso de datos'!Q1205=3,'Paso 2 Ingreso de datos'!Q1205=4),'Paso 2 Ingreso de datos'!Q1205,"NA"))</f>
        <v>NA</v>
      </c>
      <c r="M1212" s="3" t="str">
        <f>IF(ISBLANK('Paso 2 Ingreso de datos'!R1205),"NA",IF(OR('Paso 2 Ingreso de datos'!R1205=0,'Paso 2 Ingreso de datos'!R1205=1,'Paso 2 Ingreso de datos'!R1205=2,'Paso 2 Ingreso de datos'!R1205=3,'Paso 2 Ingreso de datos'!R1205=4),'Paso 2 Ingreso de datos'!R1205,"NA"))</f>
        <v>NA</v>
      </c>
      <c r="N1212" s="3" t="str">
        <f>IF(ISBLANK('Paso 2 Ingreso de datos'!S1205),"NA",IF(OR('Paso 2 Ingreso de datos'!S1205=0,'Paso 2 Ingreso de datos'!S1205=1,'Paso 2 Ingreso de datos'!S1205=2,'Paso 2 Ingreso de datos'!S1205=3,'Paso 2 Ingreso de datos'!S1205=4),'Paso 2 Ingreso de datos'!S1205,"NA"))</f>
        <v>NA</v>
      </c>
      <c r="O1212" s="3" t="str">
        <f>IF(ISBLANK('Paso 2 Ingreso de datos'!T1205),"NA",IF(OR('Paso 2 Ingreso de datos'!T1205=0,'Paso 2 Ingreso de datos'!T1205=1,'Paso 2 Ingreso de datos'!T1205=2,'Paso 2 Ingreso de datos'!T1205=3,'Paso 2 Ingreso de datos'!T1205=4),'Paso 2 Ingreso de datos'!T1205,"NA"))</f>
        <v>NA</v>
      </c>
      <c r="P1212" s="3" t="str">
        <f>IF(ISBLANK('Paso 2 Ingreso de datos'!U1205),"NA",IF(OR('Paso 2 Ingreso de datos'!U1205=0,'Paso 2 Ingreso de datos'!U1205=1,'Paso 2 Ingreso de datos'!U1205=2,'Paso 2 Ingreso de datos'!U1205=3,'Paso 2 Ingreso de datos'!U1205=4),'Paso 2 Ingreso de datos'!U1205,"NA"))</f>
        <v>NA</v>
      </c>
      <c r="Q1212" s="3" t="str">
        <f>IF(ISBLANK('Paso 2 Ingreso de datos'!V1205),"NA",IF(OR('Paso 2 Ingreso de datos'!V1205=0,'Paso 2 Ingreso de datos'!V1205=1,'Paso 2 Ingreso de datos'!V1205=2,'Paso 2 Ingreso de datos'!V1205=3,'Paso 2 Ingreso de datos'!V1205=4),'Paso 2 Ingreso de datos'!V1205,"NA"))</f>
        <v>NA</v>
      </c>
      <c r="R1212" s="3" t="str">
        <f>IF(ISBLANK('Paso 2 Ingreso de datos'!W1205),"NA",IF(OR('Paso 2 Ingreso de datos'!W1205=0,'Paso 2 Ingreso de datos'!W1205=1,'Paso 2 Ingreso de datos'!W1205=2,'Paso 2 Ingreso de datos'!W1205=3,'Paso 2 Ingreso de datos'!W1205=4),'Paso 2 Ingreso de datos'!W1205,"NA"))</f>
        <v>NA</v>
      </c>
      <c r="S1212" s="3" t="str">
        <f>IF(ISBLANK('Paso 2 Ingreso de datos'!X1205),"NA",IF(OR('Paso 2 Ingreso de datos'!X1205=0,'Paso 2 Ingreso de datos'!X1205=1,'Paso 2 Ingreso de datos'!X1205=2,'Paso 2 Ingreso de datos'!X1205=3,'Paso 2 Ingreso de datos'!X1205=4),'Paso 2 Ingreso de datos'!X1205,"NA"))</f>
        <v>NA</v>
      </c>
      <c r="T1212" s="3" t="str">
        <f>IF(ISBLANK('Paso 2 Ingreso de datos'!Y1205),"NA",IF(OR('Paso 2 Ingreso de datos'!Y1205=0,'Paso 2 Ingreso de datos'!Y1205=1,'Paso 2 Ingreso de datos'!Y1205=2,'Paso 2 Ingreso de datos'!Y1205=3,'Paso 2 Ingreso de datos'!Y1205=4),'Paso 2 Ingreso de datos'!Y1205,"NA"))</f>
        <v>NA</v>
      </c>
      <c r="U1212" s="3" t="str">
        <f>IF(ISBLANK('Paso 2 Ingreso de datos'!Z1205),"NA",IF(OR('Paso 2 Ingreso de datos'!Z1205=0,'Paso 2 Ingreso de datos'!Z1205=1,'Paso 2 Ingreso de datos'!Z1205=2,'Paso 2 Ingreso de datos'!Z1205=3,'Paso 2 Ingreso de datos'!Z1205=4),'Paso 2 Ingreso de datos'!Z1205,"NA"))</f>
        <v>NA</v>
      </c>
      <c r="W1212" s="3">
        <f>SUM(COUNTIFS('Paso 2 Ingreso de datos'!G1205:Z1205,"&gt;=0",'Paso 2 Ingreso de datos'!G1205:Z1205,"&lt;=4"),COUNTA('Paso 2 Ingreso de datos'!A1205))</f>
        <v>0</v>
      </c>
      <c r="X1212" s="1" t="str">
        <f>IF(SUM('Paso 2 Ingreso de datos'!A1205:Z1205)&gt;0,"HD","FD")</f>
        <v>FD</v>
      </c>
    </row>
    <row r="1213" spans="1:24">
      <c r="A1213" s="3" t="str">
        <f>IF(AND(W1213=21,X1213),'Paso 2 Ingreso de datos'!A1206,IF(AND(Paso2!W1213=0,Paso2!X1213="FD"),"NA","FD"))</f>
        <v>NA</v>
      </c>
      <c r="B1213" s="3" t="str">
        <f>IF(ISBLANK('Paso 2 Ingreso de datos'!G1206),"NA",IF(OR('Paso 2 Ingreso de datos'!G1206=0,'Paso 2 Ingreso de datos'!G1206=1,'Paso 2 Ingreso de datos'!G1206=2,'Paso 2 Ingreso de datos'!G1206=3,'Paso 2 Ingreso de datos'!G1206=4),'Paso 2 Ingreso de datos'!G1206,"NA"))</f>
        <v>NA</v>
      </c>
      <c r="C1213" s="3" t="str">
        <f>IF(ISBLANK('Paso 2 Ingreso de datos'!H1206),"NA",IF(OR('Paso 2 Ingreso de datos'!H1206=0,'Paso 2 Ingreso de datos'!H1206=1,'Paso 2 Ingreso de datos'!H1206=2,'Paso 2 Ingreso de datos'!H1206=3,'Paso 2 Ingreso de datos'!H1206=4),'Paso 2 Ingreso de datos'!H1206,"NA"))</f>
        <v>NA</v>
      </c>
      <c r="D1213" s="3" t="str">
        <f>IF(ISBLANK('Paso 2 Ingreso de datos'!I1206),"NA",IF(OR('Paso 2 Ingreso de datos'!I1206=0,'Paso 2 Ingreso de datos'!I1206=1,'Paso 2 Ingreso de datos'!I1206=2,'Paso 2 Ingreso de datos'!I1206=3,'Paso 2 Ingreso de datos'!I1206=4),'Paso 2 Ingreso de datos'!I1206,"NA"))</f>
        <v>NA</v>
      </c>
      <c r="E1213" s="3" t="str">
        <f>IF(ISBLANK('Paso 2 Ingreso de datos'!J1206),"NA",IF(OR('Paso 2 Ingreso de datos'!J1206=0,'Paso 2 Ingreso de datos'!J1206=1,'Paso 2 Ingreso de datos'!J1206=2,'Paso 2 Ingreso de datos'!J1206=3,'Paso 2 Ingreso de datos'!J1206=4),'Paso 2 Ingreso de datos'!J1206,"NA"))</f>
        <v>NA</v>
      </c>
      <c r="F1213" s="3" t="str">
        <f>IF(ISBLANK('Paso 2 Ingreso de datos'!K1206),"NA",IF(OR('Paso 2 Ingreso de datos'!K1206=0,'Paso 2 Ingreso de datos'!K1206=1,'Paso 2 Ingreso de datos'!K1206=2,'Paso 2 Ingreso de datos'!K1206=3,'Paso 2 Ingreso de datos'!K1206=4),'Paso 2 Ingreso de datos'!K1206,"NA"))</f>
        <v>NA</v>
      </c>
      <c r="G1213" s="3" t="str">
        <f>IF(ISBLANK('Paso 2 Ingreso de datos'!L1206),"NA",IF(OR('Paso 2 Ingreso de datos'!L1206=0,'Paso 2 Ingreso de datos'!L1206=1,'Paso 2 Ingreso de datos'!L1206=2,'Paso 2 Ingreso de datos'!L1206=3,'Paso 2 Ingreso de datos'!L1206=4),'Paso 2 Ingreso de datos'!L1206,"NA"))</f>
        <v>NA</v>
      </c>
      <c r="H1213" s="3" t="str">
        <f>IF(ISBLANK('Paso 2 Ingreso de datos'!M1206),"NA",IF(OR('Paso 2 Ingreso de datos'!M1206=0,'Paso 2 Ingreso de datos'!M1206=1,'Paso 2 Ingreso de datos'!M1206=2,'Paso 2 Ingreso de datos'!M1206=3,'Paso 2 Ingreso de datos'!M1206=4),'Paso 2 Ingreso de datos'!M1206,"NA"))</f>
        <v>NA</v>
      </c>
      <c r="I1213" s="3" t="str">
        <f>IF(ISBLANK('Paso 2 Ingreso de datos'!N1206),"NA",IF(OR('Paso 2 Ingreso de datos'!N1206=0,'Paso 2 Ingreso de datos'!N1206=1,'Paso 2 Ingreso de datos'!N1206=2,'Paso 2 Ingreso de datos'!N1206=3,'Paso 2 Ingreso de datos'!N1206=4),'Paso 2 Ingreso de datos'!N1206,"NA"))</f>
        <v>NA</v>
      </c>
      <c r="J1213" s="3" t="str">
        <f>IF(ISBLANK('Paso 2 Ingreso de datos'!O1206),"NA",IF(OR('Paso 2 Ingreso de datos'!O1206=0,'Paso 2 Ingreso de datos'!O1206=1,'Paso 2 Ingreso de datos'!O1206=2,'Paso 2 Ingreso de datos'!O1206=3,'Paso 2 Ingreso de datos'!O1206=4),'Paso 2 Ingreso de datos'!O1206,"NA"))</f>
        <v>NA</v>
      </c>
      <c r="K1213" s="3" t="str">
        <f>IF(ISBLANK('Paso 2 Ingreso de datos'!P1206),"NA",IF(OR('Paso 2 Ingreso de datos'!P1206=0,'Paso 2 Ingreso de datos'!P1206=1,'Paso 2 Ingreso de datos'!P1206=2,'Paso 2 Ingreso de datos'!P1206=3,'Paso 2 Ingreso de datos'!P1206=4),'Paso 2 Ingreso de datos'!P1206,"NA"))</f>
        <v>NA</v>
      </c>
      <c r="L1213" s="3" t="str">
        <f>IF(ISBLANK('Paso 2 Ingreso de datos'!Q1206),"NA",IF(OR('Paso 2 Ingreso de datos'!Q1206=0,'Paso 2 Ingreso de datos'!Q1206=1,'Paso 2 Ingreso de datos'!Q1206=2,'Paso 2 Ingreso de datos'!Q1206=3,'Paso 2 Ingreso de datos'!Q1206=4),'Paso 2 Ingreso de datos'!Q1206,"NA"))</f>
        <v>NA</v>
      </c>
      <c r="M1213" s="3" t="str">
        <f>IF(ISBLANK('Paso 2 Ingreso de datos'!R1206),"NA",IF(OR('Paso 2 Ingreso de datos'!R1206=0,'Paso 2 Ingreso de datos'!R1206=1,'Paso 2 Ingreso de datos'!R1206=2,'Paso 2 Ingreso de datos'!R1206=3,'Paso 2 Ingreso de datos'!R1206=4),'Paso 2 Ingreso de datos'!R1206,"NA"))</f>
        <v>NA</v>
      </c>
      <c r="N1213" s="3" t="str">
        <f>IF(ISBLANK('Paso 2 Ingreso de datos'!S1206),"NA",IF(OR('Paso 2 Ingreso de datos'!S1206=0,'Paso 2 Ingreso de datos'!S1206=1,'Paso 2 Ingreso de datos'!S1206=2,'Paso 2 Ingreso de datos'!S1206=3,'Paso 2 Ingreso de datos'!S1206=4),'Paso 2 Ingreso de datos'!S1206,"NA"))</f>
        <v>NA</v>
      </c>
      <c r="O1213" s="3" t="str">
        <f>IF(ISBLANK('Paso 2 Ingreso de datos'!T1206),"NA",IF(OR('Paso 2 Ingreso de datos'!T1206=0,'Paso 2 Ingreso de datos'!T1206=1,'Paso 2 Ingreso de datos'!T1206=2,'Paso 2 Ingreso de datos'!T1206=3,'Paso 2 Ingreso de datos'!T1206=4),'Paso 2 Ingreso de datos'!T1206,"NA"))</f>
        <v>NA</v>
      </c>
      <c r="P1213" s="3" t="str">
        <f>IF(ISBLANK('Paso 2 Ingreso de datos'!U1206),"NA",IF(OR('Paso 2 Ingreso de datos'!U1206=0,'Paso 2 Ingreso de datos'!U1206=1,'Paso 2 Ingreso de datos'!U1206=2,'Paso 2 Ingreso de datos'!U1206=3,'Paso 2 Ingreso de datos'!U1206=4),'Paso 2 Ingreso de datos'!U1206,"NA"))</f>
        <v>NA</v>
      </c>
      <c r="Q1213" s="3" t="str">
        <f>IF(ISBLANK('Paso 2 Ingreso de datos'!V1206),"NA",IF(OR('Paso 2 Ingreso de datos'!V1206=0,'Paso 2 Ingreso de datos'!V1206=1,'Paso 2 Ingreso de datos'!V1206=2,'Paso 2 Ingreso de datos'!V1206=3,'Paso 2 Ingreso de datos'!V1206=4),'Paso 2 Ingreso de datos'!V1206,"NA"))</f>
        <v>NA</v>
      </c>
      <c r="R1213" s="3" t="str">
        <f>IF(ISBLANK('Paso 2 Ingreso de datos'!W1206),"NA",IF(OR('Paso 2 Ingreso de datos'!W1206=0,'Paso 2 Ingreso de datos'!W1206=1,'Paso 2 Ingreso de datos'!W1206=2,'Paso 2 Ingreso de datos'!W1206=3,'Paso 2 Ingreso de datos'!W1206=4),'Paso 2 Ingreso de datos'!W1206,"NA"))</f>
        <v>NA</v>
      </c>
      <c r="S1213" s="3" t="str">
        <f>IF(ISBLANK('Paso 2 Ingreso de datos'!X1206),"NA",IF(OR('Paso 2 Ingreso de datos'!X1206=0,'Paso 2 Ingreso de datos'!X1206=1,'Paso 2 Ingreso de datos'!X1206=2,'Paso 2 Ingreso de datos'!X1206=3,'Paso 2 Ingreso de datos'!X1206=4),'Paso 2 Ingreso de datos'!X1206,"NA"))</f>
        <v>NA</v>
      </c>
      <c r="T1213" s="3" t="str">
        <f>IF(ISBLANK('Paso 2 Ingreso de datos'!Y1206),"NA",IF(OR('Paso 2 Ingreso de datos'!Y1206=0,'Paso 2 Ingreso de datos'!Y1206=1,'Paso 2 Ingreso de datos'!Y1206=2,'Paso 2 Ingreso de datos'!Y1206=3,'Paso 2 Ingreso de datos'!Y1206=4),'Paso 2 Ingreso de datos'!Y1206,"NA"))</f>
        <v>NA</v>
      </c>
      <c r="U1213" s="3" t="str">
        <f>IF(ISBLANK('Paso 2 Ingreso de datos'!Z1206),"NA",IF(OR('Paso 2 Ingreso de datos'!Z1206=0,'Paso 2 Ingreso de datos'!Z1206=1,'Paso 2 Ingreso de datos'!Z1206=2,'Paso 2 Ingreso de datos'!Z1206=3,'Paso 2 Ingreso de datos'!Z1206=4),'Paso 2 Ingreso de datos'!Z1206,"NA"))</f>
        <v>NA</v>
      </c>
      <c r="W1213" s="3">
        <f>SUM(COUNTIFS('Paso 2 Ingreso de datos'!G1206:Z1206,"&gt;=0",'Paso 2 Ingreso de datos'!G1206:Z1206,"&lt;=4"),COUNTA('Paso 2 Ingreso de datos'!A1206))</f>
        <v>0</v>
      </c>
      <c r="X1213" s="1" t="str">
        <f>IF(SUM('Paso 2 Ingreso de datos'!A1206:Z1206)&gt;0,"HD","FD")</f>
        <v>FD</v>
      </c>
    </row>
    <row r="1214" spans="1:24">
      <c r="A1214" s="3" t="str">
        <f>IF(AND(W1214=21,X1214),'Paso 2 Ingreso de datos'!A1207,IF(AND(Paso2!W1214=0,Paso2!X1214="FD"),"NA","FD"))</f>
        <v>NA</v>
      </c>
      <c r="B1214" s="3" t="str">
        <f>IF(ISBLANK('Paso 2 Ingreso de datos'!G1207),"NA",IF(OR('Paso 2 Ingreso de datos'!G1207=0,'Paso 2 Ingreso de datos'!G1207=1,'Paso 2 Ingreso de datos'!G1207=2,'Paso 2 Ingreso de datos'!G1207=3,'Paso 2 Ingreso de datos'!G1207=4),'Paso 2 Ingreso de datos'!G1207,"NA"))</f>
        <v>NA</v>
      </c>
      <c r="C1214" s="3" t="str">
        <f>IF(ISBLANK('Paso 2 Ingreso de datos'!H1207),"NA",IF(OR('Paso 2 Ingreso de datos'!H1207=0,'Paso 2 Ingreso de datos'!H1207=1,'Paso 2 Ingreso de datos'!H1207=2,'Paso 2 Ingreso de datos'!H1207=3,'Paso 2 Ingreso de datos'!H1207=4),'Paso 2 Ingreso de datos'!H1207,"NA"))</f>
        <v>NA</v>
      </c>
      <c r="D1214" s="3" t="str">
        <f>IF(ISBLANK('Paso 2 Ingreso de datos'!I1207),"NA",IF(OR('Paso 2 Ingreso de datos'!I1207=0,'Paso 2 Ingreso de datos'!I1207=1,'Paso 2 Ingreso de datos'!I1207=2,'Paso 2 Ingreso de datos'!I1207=3,'Paso 2 Ingreso de datos'!I1207=4),'Paso 2 Ingreso de datos'!I1207,"NA"))</f>
        <v>NA</v>
      </c>
      <c r="E1214" s="3" t="str">
        <f>IF(ISBLANK('Paso 2 Ingreso de datos'!J1207),"NA",IF(OR('Paso 2 Ingreso de datos'!J1207=0,'Paso 2 Ingreso de datos'!J1207=1,'Paso 2 Ingreso de datos'!J1207=2,'Paso 2 Ingreso de datos'!J1207=3,'Paso 2 Ingreso de datos'!J1207=4),'Paso 2 Ingreso de datos'!J1207,"NA"))</f>
        <v>NA</v>
      </c>
      <c r="F1214" s="3" t="str">
        <f>IF(ISBLANK('Paso 2 Ingreso de datos'!K1207),"NA",IF(OR('Paso 2 Ingreso de datos'!K1207=0,'Paso 2 Ingreso de datos'!K1207=1,'Paso 2 Ingreso de datos'!K1207=2,'Paso 2 Ingreso de datos'!K1207=3,'Paso 2 Ingreso de datos'!K1207=4),'Paso 2 Ingreso de datos'!K1207,"NA"))</f>
        <v>NA</v>
      </c>
      <c r="G1214" s="3" t="str">
        <f>IF(ISBLANK('Paso 2 Ingreso de datos'!L1207),"NA",IF(OR('Paso 2 Ingreso de datos'!L1207=0,'Paso 2 Ingreso de datos'!L1207=1,'Paso 2 Ingreso de datos'!L1207=2,'Paso 2 Ingreso de datos'!L1207=3,'Paso 2 Ingreso de datos'!L1207=4),'Paso 2 Ingreso de datos'!L1207,"NA"))</f>
        <v>NA</v>
      </c>
      <c r="H1214" s="3" t="str">
        <f>IF(ISBLANK('Paso 2 Ingreso de datos'!M1207),"NA",IF(OR('Paso 2 Ingreso de datos'!M1207=0,'Paso 2 Ingreso de datos'!M1207=1,'Paso 2 Ingreso de datos'!M1207=2,'Paso 2 Ingreso de datos'!M1207=3,'Paso 2 Ingreso de datos'!M1207=4),'Paso 2 Ingreso de datos'!M1207,"NA"))</f>
        <v>NA</v>
      </c>
      <c r="I1214" s="3" t="str">
        <f>IF(ISBLANK('Paso 2 Ingreso de datos'!N1207),"NA",IF(OR('Paso 2 Ingreso de datos'!N1207=0,'Paso 2 Ingreso de datos'!N1207=1,'Paso 2 Ingreso de datos'!N1207=2,'Paso 2 Ingreso de datos'!N1207=3,'Paso 2 Ingreso de datos'!N1207=4),'Paso 2 Ingreso de datos'!N1207,"NA"))</f>
        <v>NA</v>
      </c>
      <c r="J1214" s="3" t="str">
        <f>IF(ISBLANK('Paso 2 Ingreso de datos'!O1207),"NA",IF(OR('Paso 2 Ingreso de datos'!O1207=0,'Paso 2 Ingreso de datos'!O1207=1,'Paso 2 Ingreso de datos'!O1207=2,'Paso 2 Ingreso de datos'!O1207=3,'Paso 2 Ingreso de datos'!O1207=4),'Paso 2 Ingreso de datos'!O1207,"NA"))</f>
        <v>NA</v>
      </c>
      <c r="K1214" s="3" t="str">
        <f>IF(ISBLANK('Paso 2 Ingreso de datos'!P1207),"NA",IF(OR('Paso 2 Ingreso de datos'!P1207=0,'Paso 2 Ingreso de datos'!P1207=1,'Paso 2 Ingreso de datos'!P1207=2,'Paso 2 Ingreso de datos'!P1207=3,'Paso 2 Ingreso de datos'!P1207=4),'Paso 2 Ingreso de datos'!P1207,"NA"))</f>
        <v>NA</v>
      </c>
      <c r="L1214" s="3" t="str">
        <f>IF(ISBLANK('Paso 2 Ingreso de datos'!Q1207),"NA",IF(OR('Paso 2 Ingreso de datos'!Q1207=0,'Paso 2 Ingreso de datos'!Q1207=1,'Paso 2 Ingreso de datos'!Q1207=2,'Paso 2 Ingreso de datos'!Q1207=3,'Paso 2 Ingreso de datos'!Q1207=4),'Paso 2 Ingreso de datos'!Q1207,"NA"))</f>
        <v>NA</v>
      </c>
      <c r="M1214" s="3" t="str">
        <f>IF(ISBLANK('Paso 2 Ingreso de datos'!R1207),"NA",IF(OR('Paso 2 Ingreso de datos'!R1207=0,'Paso 2 Ingreso de datos'!R1207=1,'Paso 2 Ingreso de datos'!R1207=2,'Paso 2 Ingreso de datos'!R1207=3,'Paso 2 Ingreso de datos'!R1207=4),'Paso 2 Ingreso de datos'!R1207,"NA"))</f>
        <v>NA</v>
      </c>
      <c r="N1214" s="3" t="str">
        <f>IF(ISBLANK('Paso 2 Ingreso de datos'!S1207),"NA",IF(OR('Paso 2 Ingreso de datos'!S1207=0,'Paso 2 Ingreso de datos'!S1207=1,'Paso 2 Ingreso de datos'!S1207=2,'Paso 2 Ingreso de datos'!S1207=3,'Paso 2 Ingreso de datos'!S1207=4),'Paso 2 Ingreso de datos'!S1207,"NA"))</f>
        <v>NA</v>
      </c>
      <c r="O1214" s="3" t="str">
        <f>IF(ISBLANK('Paso 2 Ingreso de datos'!T1207),"NA",IF(OR('Paso 2 Ingreso de datos'!T1207=0,'Paso 2 Ingreso de datos'!T1207=1,'Paso 2 Ingreso de datos'!T1207=2,'Paso 2 Ingreso de datos'!T1207=3,'Paso 2 Ingreso de datos'!T1207=4),'Paso 2 Ingreso de datos'!T1207,"NA"))</f>
        <v>NA</v>
      </c>
      <c r="P1214" s="3" t="str">
        <f>IF(ISBLANK('Paso 2 Ingreso de datos'!U1207),"NA",IF(OR('Paso 2 Ingreso de datos'!U1207=0,'Paso 2 Ingreso de datos'!U1207=1,'Paso 2 Ingreso de datos'!U1207=2,'Paso 2 Ingreso de datos'!U1207=3,'Paso 2 Ingreso de datos'!U1207=4),'Paso 2 Ingreso de datos'!U1207,"NA"))</f>
        <v>NA</v>
      </c>
      <c r="Q1214" s="3" t="str">
        <f>IF(ISBLANK('Paso 2 Ingreso de datos'!V1207),"NA",IF(OR('Paso 2 Ingreso de datos'!V1207=0,'Paso 2 Ingreso de datos'!V1207=1,'Paso 2 Ingreso de datos'!V1207=2,'Paso 2 Ingreso de datos'!V1207=3,'Paso 2 Ingreso de datos'!V1207=4),'Paso 2 Ingreso de datos'!V1207,"NA"))</f>
        <v>NA</v>
      </c>
      <c r="R1214" s="3" t="str">
        <f>IF(ISBLANK('Paso 2 Ingreso de datos'!W1207),"NA",IF(OR('Paso 2 Ingreso de datos'!W1207=0,'Paso 2 Ingreso de datos'!W1207=1,'Paso 2 Ingreso de datos'!W1207=2,'Paso 2 Ingreso de datos'!W1207=3,'Paso 2 Ingreso de datos'!W1207=4),'Paso 2 Ingreso de datos'!W1207,"NA"))</f>
        <v>NA</v>
      </c>
      <c r="S1214" s="3" t="str">
        <f>IF(ISBLANK('Paso 2 Ingreso de datos'!X1207),"NA",IF(OR('Paso 2 Ingreso de datos'!X1207=0,'Paso 2 Ingreso de datos'!X1207=1,'Paso 2 Ingreso de datos'!X1207=2,'Paso 2 Ingreso de datos'!X1207=3,'Paso 2 Ingreso de datos'!X1207=4),'Paso 2 Ingreso de datos'!X1207,"NA"))</f>
        <v>NA</v>
      </c>
      <c r="T1214" s="3" t="str">
        <f>IF(ISBLANK('Paso 2 Ingreso de datos'!Y1207),"NA",IF(OR('Paso 2 Ingreso de datos'!Y1207=0,'Paso 2 Ingreso de datos'!Y1207=1,'Paso 2 Ingreso de datos'!Y1207=2,'Paso 2 Ingreso de datos'!Y1207=3,'Paso 2 Ingreso de datos'!Y1207=4),'Paso 2 Ingreso de datos'!Y1207,"NA"))</f>
        <v>NA</v>
      </c>
      <c r="U1214" s="3" t="str">
        <f>IF(ISBLANK('Paso 2 Ingreso de datos'!Z1207),"NA",IF(OR('Paso 2 Ingreso de datos'!Z1207=0,'Paso 2 Ingreso de datos'!Z1207=1,'Paso 2 Ingreso de datos'!Z1207=2,'Paso 2 Ingreso de datos'!Z1207=3,'Paso 2 Ingreso de datos'!Z1207=4),'Paso 2 Ingreso de datos'!Z1207,"NA"))</f>
        <v>NA</v>
      </c>
      <c r="W1214" s="3">
        <f>SUM(COUNTIFS('Paso 2 Ingreso de datos'!G1207:Z1207,"&gt;=0",'Paso 2 Ingreso de datos'!G1207:Z1207,"&lt;=4"),COUNTA('Paso 2 Ingreso de datos'!A1207))</f>
        <v>0</v>
      </c>
      <c r="X1214" s="1" t="str">
        <f>IF(SUM('Paso 2 Ingreso de datos'!A1207:Z1207)&gt;0,"HD","FD")</f>
        <v>FD</v>
      </c>
    </row>
    <row r="1215" spans="1:24">
      <c r="A1215" s="3" t="str">
        <f>IF(AND(W1215=21,X1215),'Paso 2 Ingreso de datos'!A1208,IF(AND(Paso2!W1215=0,Paso2!X1215="FD"),"NA","FD"))</f>
        <v>NA</v>
      </c>
      <c r="B1215" s="3" t="str">
        <f>IF(ISBLANK('Paso 2 Ingreso de datos'!G1208),"NA",IF(OR('Paso 2 Ingreso de datos'!G1208=0,'Paso 2 Ingreso de datos'!G1208=1,'Paso 2 Ingreso de datos'!G1208=2,'Paso 2 Ingreso de datos'!G1208=3,'Paso 2 Ingreso de datos'!G1208=4),'Paso 2 Ingreso de datos'!G1208,"NA"))</f>
        <v>NA</v>
      </c>
      <c r="C1215" s="3" t="str">
        <f>IF(ISBLANK('Paso 2 Ingreso de datos'!H1208),"NA",IF(OR('Paso 2 Ingreso de datos'!H1208=0,'Paso 2 Ingreso de datos'!H1208=1,'Paso 2 Ingreso de datos'!H1208=2,'Paso 2 Ingreso de datos'!H1208=3,'Paso 2 Ingreso de datos'!H1208=4),'Paso 2 Ingreso de datos'!H1208,"NA"))</f>
        <v>NA</v>
      </c>
      <c r="D1215" s="3" t="str">
        <f>IF(ISBLANK('Paso 2 Ingreso de datos'!I1208),"NA",IF(OR('Paso 2 Ingreso de datos'!I1208=0,'Paso 2 Ingreso de datos'!I1208=1,'Paso 2 Ingreso de datos'!I1208=2,'Paso 2 Ingreso de datos'!I1208=3,'Paso 2 Ingreso de datos'!I1208=4),'Paso 2 Ingreso de datos'!I1208,"NA"))</f>
        <v>NA</v>
      </c>
      <c r="E1215" s="3" t="str">
        <f>IF(ISBLANK('Paso 2 Ingreso de datos'!J1208),"NA",IF(OR('Paso 2 Ingreso de datos'!J1208=0,'Paso 2 Ingreso de datos'!J1208=1,'Paso 2 Ingreso de datos'!J1208=2,'Paso 2 Ingreso de datos'!J1208=3,'Paso 2 Ingreso de datos'!J1208=4),'Paso 2 Ingreso de datos'!J1208,"NA"))</f>
        <v>NA</v>
      </c>
      <c r="F1215" s="3" t="str">
        <f>IF(ISBLANK('Paso 2 Ingreso de datos'!K1208),"NA",IF(OR('Paso 2 Ingreso de datos'!K1208=0,'Paso 2 Ingreso de datos'!K1208=1,'Paso 2 Ingreso de datos'!K1208=2,'Paso 2 Ingreso de datos'!K1208=3,'Paso 2 Ingreso de datos'!K1208=4),'Paso 2 Ingreso de datos'!K1208,"NA"))</f>
        <v>NA</v>
      </c>
      <c r="G1215" s="3" t="str">
        <f>IF(ISBLANK('Paso 2 Ingreso de datos'!L1208),"NA",IF(OR('Paso 2 Ingreso de datos'!L1208=0,'Paso 2 Ingreso de datos'!L1208=1,'Paso 2 Ingreso de datos'!L1208=2,'Paso 2 Ingreso de datos'!L1208=3,'Paso 2 Ingreso de datos'!L1208=4),'Paso 2 Ingreso de datos'!L1208,"NA"))</f>
        <v>NA</v>
      </c>
      <c r="H1215" s="3" t="str">
        <f>IF(ISBLANK('Paso 2 Ingreso de datos'!M1208),"NA",IF(OR('Paso 2 Ingreso de datos'!M1208=0,'Paso 2 Ingreso de datos'!M1208=1,'Paso 2 Ingreso de datos'!M1208=2,'Paso 2 Ingreso de datos'!M1208=3,'Paso 2 Ingreso de datos'!M1208=4),'Paso 2 Ingreso de datos'!M1208,"NA"))</f>
        <v>NA</v>
      </c>
      <c r="I1215" s="3" t="str">
        <f>IF(ISBLANK('Paso 2 Ingreso de datos'!N1208),"NA",IF(OR('Paso 2 Ingreso de datos'!N1208=0,'Paso 2 Ingreso de datos'!N1208=1,'Paso 2 Ingreso de datos'!N1208=2,'Paso 2 Ingreso de datos'!N1208=3,'Paso 2 Ingreso de datos'!N1208=4),'Paso 2 Ingreso de datos'!N1208,"NA"))</f>
        <v>NA</v>
      </c>
      <c r="J1215" s="3" t="str">
        <f>IF(ISBLANK('Paso 2 Ingreso de datos'!O1208),"NA",IF(OR('Paso 2 Ingreso de datos'!O1208=0,'Paso 2 Ingreso de datos'!O1208=1,'Paso 2 Ingreso de datos'!O1208=2,'Paso 2 Ingreso de datos'!O1208=3,'Paso 2 Ingreso de datos'!O1208=4),'Paso 2 Ingreso de datos'!O1208,"NA"))</f>
        <v>NA</v>
      </c>
      <c r="K1215" s="3" t="str">
        <f>IF(ISBLANK('Paso 2 Ingreso de datos'!P1208),"NA",IF(OR('Paso 2 Ingreso de datos'!P1208=0,'Paso 2 Ingreso de datos'!P1208=1,'Paso 2 Ingreso de datos'!P1208=2,'Paso 2 Ingreso de datos'!P1208=3,'Paso 2 Ingreso de datos'!P1208=4),'Paso 2 Ingreso de datos'!P1208,"NA"))</f>
        <v>NA</v>
      </c>
      <c r="L1215" s="3" t="str">
        <f>IF(ISBLANK('Paso 2 Ingreso de datos'!Q1208),"NA",IF(OR('Paso 2 Ingreso de datos'!Q1208=0,'Paso 2 Ingreso de datos'!Q1208=1,'Paso 2 Ingreso de datos'!Q1208=2,'Paso 2 Ingreso de datos'!Q1208=3,'Paso 2 Ingreso de datos'!Q1208=4),'Paso 2 Ingreso de datos'!Q1208,"NA"))</f>
        <v>NA</v>
      </c>
      <c r="M1215" s="3" t="str">
        <f>IF(ISBLANK('Paso 2 Ingreso de datos'!R1208),"NA",IF(OR('Paso 2 Ingreso de datos'!R1208=0,'Paso 2 Ingreso de datos'!R1208=1,'Paso 2 Ingreso de datos'!R1208=2,'Paso 2 Ingreso de datos'!R1208=3,'Paso 2 Ingreso de datos'!R1208=4),'Paso 2 Ingreso de datos'!R1208,"NA"))</f>
        <v>NA</v>
      </c>
      <c r="N1215" s="3" t="str">
        <f>IF(ISBLANK('Paso 2 Ingreso de datos'!S1208),"NA",IF(OR('Paso 2 Ingreso de datos'!S1208=0,'Paso 2 Ingreso de datos'!S1208=1,'Paso 2 Ingreso de datos'!S1208=2,'Paso 2 Ingreso de datos'!S1208=3,'Paso 2 Ingreso de datos'!S1208=4),'Paso 2 Ingreso de datos'!S1208,"NA"))</f>
        <v>NA</v>
      </c>
      <c r="O1215" s="3" t="str">
        <f>IF(ISBLANK('Paso 2 Ingreso de datos'!T1208),"NA",IF(OR('Paso 2 Ingreso de datos'!T1208=0,'Paso 2 Ingreso de datos'!T1208=1,'Paso 2 Ingreso de datos'!T1208=2,'Paso 2 Ingreso de datos'!T1208=3,'Paso 2 Ingreso de datos'!T1208=4),'Paso 2 Ingreso de datos'!T1208,"NA"))</f>
        <v>NA</v>
      </c>
      <c r="P1215" s="3" t="str">
        <f>IF(ISBLANK('Paso 2 Ingreso de datos'!U1208),"NA",IF(OR('Paso 2 Ingreso de datos'!U1208=0,'Paso 2 Ingreso de datos'!U1208=1,'Paso 2 Ingreso de datos'!U1208=2,'Paso 2 Ingreso de datos'!U1208=3,'Paso 2 Ingreso de datos'!U1208=4),'Paso 2 Ingreso de datos'!U1208,"NA"))</f>
        <v>NA</v>
      </c>
      <c r="Q1215" s="3" t="str">
        <f>IF(ISBLANK('Paso 2 Ingreso de datos'!V1208),"NA",IF(OR('Paso 2 Ingreso de datos'!V1208=0,'Paso 2 Ingreso de datos'!V1208=1,'Paso 2 Ingreso de datos'!V1208=2,'Paso 2 Ingreso de datos'!V1208=3,'Paso 2 Ingreso de datos'!V1208=4),'Paso 2 Ingreso de datos'!V1208,"NA"))</f>
        <v>NA</v>
      </c>
      <c r="R1215" s="3" t="str">
        <f>IF(ISBLANK('Paso 2 Ingreso de datos'!W1208),"NA",IF(OR('Paso 2 Ingreso de datos'!W1208=0,'Paso 2 Ingreso de datos'!W1208=1,'Paso 2 Ingreso de datos'!W1208=2,'Paso 2 Ingreso de datos'!W1208=3,'Paso 2 Ingreso de datos'!W1208=4),'Paso 2 Ingreso de datos'!W1208,"NA"))</f>
        <v>NA</v>
      </c>
      <c r="S1215" s="3" t="str">
        <f>IF(ISBLANK('Paso 2 Ingreso de datos'!X1208),"NA",IF(OR('Paso 2 Ingreso de datos'!X1208=0,'Paso 2 Ingreso de datos'!X1208=1,'Paso 2 Ingreso de datos'!X1208=2,'Paso 2 Ingreso de datos'!X1208=3,'Paso 2 Ingreso de datos'!X1208=4),'Paso 2 Ingreso de datos'!X1208,"NA"))</f>
        <v>NA</v>
      </c>
      <c r="T1215" s="3" t="str">
        <f>IF(ISBLANK('Paso 2 Ingreso de datos'!Y1208),"NA",IF(OR('Paso 2 Ingreso de datos'!Y1208=0,'Paso 2 Ingreso de datos'!Y1208=1,'Paso 2 Ingreso de datos'!Y1208=2,'Paso 2 Ingreso de datos'!Y1208=3,'Paso 2 Ingreso de datos'!Y1208=4),'Paso 2 Ingreso de datos'!Y1208,"NA"))</f>
        <v>NA</v>
      </c>
      <c r="U1215" s="3" t="str">
        <f>IF(ISBLANK('Paso 2 Ingreso de datos'!Z1208),"NA",IF(OR('Paso 2 Ingreso de datos'!Z1208=0,'Paso 2 Ingreso de datos'!Z1208=1,'Paso 2 Ingreso de datos'!Z1208=2,'Paso 2 Ingreso de datos'!Z1208=3,'Paso 2 Ingreso de datos'!Z1208=4),'Paso 2 Ingreso de datos'!Z1208,"NA"))</f>
        <v>NA</v>
      </c>
      <c r="W1215" s="3">
        <f>SUM(COUNTIFS('Paso 2 Ingreso de datos'!G1208:Z1208,"&gt;=0",'Paso 2 Ingreso de datos'!G1208:Z1208,"&lt;=4"),COUNTA('Paso 2 Ingreso de datos'!A1208))</f>
        <v>0</v>
      </c>
      <c r="X1215" s="1" t="str">
        <f>IF(SUM('Paso 2 Ingreso de datos'!A1208:Z1208)&gt;0,"HD","FD")</f>
        <v>FD</v>
      </c>
    </row>
    <row r="1216" spans="1:24">
      <c r="A1216" s="3" t="str">
        <f>IF(AND(W1216=21,X1216),'Paso 2 Ingreso de datos'!A1209,IF(AND(Paso2!W1216=0,Paso2!X1216="FD"),"NA","FD"))</f>
        <v>NA</v>
      </c>
      <c r="B1216" s="3" t="str">
        <f>IF(ISBLANK('Paso 2 Ingreso de datos'!G1209),"NA",IF(OR('Paso 2 Ingreso de datos'!G1209=0,'Paso 2 Ingreso de datos'!G1209=1,'Paso 2 Ingreso de datos'!G1209=2,'Paso 2 Ingreso de datos'!G1209=3,'Paso 2 Ingreso de datos'!G1209=4),'Paso 2 Ingreso de datos'!G1209,"NA"))</f>
        <v>NA</v>
      </c>
      <c r="C1216" s="3" t="str">
        <f>IF(ISBLANK('Paso 2 Ingreso de datos'!H1209),"NA",IF(OR('Paso 2 Ingreso de datos'!H1209=0,'Paso 2 Ingreso de datos'!H1209=1,'Paso 2 Ingreso de datos'!H1209=2,'Paso 2 Ingreso de datos'!H1209=3,'Paso 2 Ingreso de datos'!H1209=4),'Paso 2 Ingreso de datos'!H1209,"NA"))</f>
        <v>NA</v>
      </c>
      <c r="D1216" s="3" t="str">
        <f>IF(ISBLANK('Paso 2 Ingreso de datos'!I1209),"NA",IF(OR('Paso 2 Ingreso de datos'!I1209=0,'Paso 2 Ingreso de datos'!I1209=1,'Paso 2 Ingreso de datos'!I1209=2,'Paso 2 Ingreso de datos'!I1209=3,'Paso 2 Ingreso de datos'!I1209=4),'Paso 2 Ingreso de datos'!I1209,"NA"))</f>
        <v>NA</v>
      </c>
      <c r="E1216" s="3" t="str">
        <f>IF(ISBLANK('Paso 2 Ingreso de datos'!J1209),"NA",IF(OR('Paso 2 Ingreso de datos'!J1209=0,'Paso 2 Ingreso de datos'!J1209=1,'Paso 2 Ingreso de datos'!J1209=2,'Paso 2 Ingreso de datos'!J1209=3,'Paso 2 Ingreso de datos'!J1209=4),'Paso 2 Ingreso de datos'!J1209,"NA"))</f>
        <v>NA</v>
      </c>
      <c r="F1216" s="3" t="str">
        <f>IF(ISBLANK('Paso 2 Ingreso de datos'!K1209),"NA",IF(OR('Paso 2 Ingreso de datos'!K1209=0,'Paso 2 Ingreso de datos'!K1209=1,'Paso 2 Ingreso de datos'!K1209=2,'Paso 2 Ingreso de datos'!K1209=3,'Paso 2 Ingreso de datos'!K1209=4),'Paso 2 Ingreso de datos'!K1209,"NA"))</f>
        <v>NA</v>
      </c>
      <c r="G1216" s="3" t="str">
        <f>IF(ISBLANK('Paso 2 Ingreso de datos'!L1209),"NA",IF(OR('Paso 2 Ingreso de datos'!L1209=0,'Paso 2 Ingreso de datos'!L1209=1,'Paso 2 Ingreso de datos'!L1209=2,'Paso 2 Ingreso de datos'!L1209=3,'Paso 2 Ingreso de datos'!L1209=4),'Paso 2 Ingreso de datos'!L1209,"NA"))</f>
        <v>NA</v>
      </c>
      <c r="H1216" s="3" t="str">
        <f>IF(ISBLANK('Paso 2 Ingreso de datos'!M1209),"NA",IF(OR('Paso 2 Ingreso de datos'!M1209=0,'Paso 2 Ingreso de datos'!M1209=1,'Paso 2 Ingreso de datos'!M1209=2,'Paso 2 Ingreso de datos'!M1209=3,'Paso 2 Ingreso de datos'!M1209=4),'Paso 2 Ingreso de datos'!M1209,"NA"))</f>
        <v>NA</v>
      </c>
      <c r="I1216" s="3" t="str">
        <f>IF(ISBLANK('Paso 2 Ingreso de datos'!N1209),"NA",IF(OR('Paso 2 Ingreso de datos'!N1209=0,'Paso 2 Ingreso de datos'!N1209=1,'Paso 2 Ingreso de datos'!N1209=2,'Paso 2 Ingreso de datos'!N1209=3,'Paso 2 Ingreso de datos'!N1209=4),'Paso 2 Ingreso de datos'!N1209,"NA"))</f>
        <v>NA</v>
      </c>
      <c r="J1216" s="3" t="str">
        <f>IF(ISBLANK('Paso 2 Ingreso de datos'!O1209),"NA",IF(OR('Paso 2 Ingreso de datos'!O1209=0,'Paso 2 Ingreso de datos'!O1209=1,'Paso 2 Ingreso de datos'!O1209=2,'Paso 2 Ingreso de datos'!O1209=3,'Paso 2 Ingreso de datos'!O1209=4),'Paso 2 Ingreso de datos'!O1209,"NA"))</f>
        <v>NA</v>
      </c>
      <c r="K1216" s="3" t="str">
        <f>IF(ISBLANK('Paso 2 Ingreso de datos'!P1209),"NA",IF(OR('Paso 2 Ingreso de datos'!P1209=0,'Paso 2 Ingreso de datos'!P1209=1,'Paso 2 Ingreso de datos'!P1209=2,'Paso 2 Ingreso de datos'!P1209=3,'Paso 2 Ingreso de datos'!P1209=4),'Paso 2 Ingreso de datos'!P1209,"NA"))</f>
        <v>NA</v>
      </c>
      <c r="L1216" s="3" t="str">
        <f>IF(ISBLANK('Paso 2 Ingreso de datos'!Q1209),"NA",IF(OR('Paso 2 Ingreso de datos'!Q1209=0,'Paso 2 Ingreso de datos'!Q1209=1,'Paso 2 Ingreso de datos'!Q1209=2,'Paso 2 Ingreso de datos'!Q1209=3,'Paso 2 Ingreso de datos'!Q1209=4),'Paso 2 Ingreso de datos'!Q1209,"NA"))</f>
        <v>NA</v>
      </c>
      <c r="M1216" s="3" t="str">
        <f>IF(ISBLANK('Paso 2 Ingreso de datos'!R1209),"NA",IF(OR('Paso 2 Ingreso de datos'!R1209=0,'Paso 2 Ingreso de datos'!R1209=1,'Paso 2 Ingreso de datos'!R1209=2,'Paso 2 Ingreso de datos'!R1209=3,'Paso 2 Ingreso de datos'!R1209=4),'Paso 2 Ingreso de datos'!R1209,"NA"))</f>
        <v>NA</v>
      </c>
      <c r="N1216" s="3" t="str">
        <f>IF(ISBLANK('Paso 2 Ingreso de datos'!S1209),"NA",IF(OR('Paso 2 Ingreso de datos'!S1209=0,'Paso 2 Ingreso de datos'!S1209=1,'Paso 2 Ingreso de datos'!S1209=2,'Paso 2 Ingreso de datos'!S1209=3,'Paso 2 Ingreso de datos'!S1209=4),'Paso 2 Ingreso de datos'!S1209,"NA"))</f>
        <v>NA</v>
      </c>
      <c r="O1216" s="3" t="str">
        <f>IF(ISBLANK('Paso 2 Ingreso de datos'!T1209),"NA",IF(OR('Paso 2 Ingreso de datos'!T1209=0,'Paso 2 Ingreso de datos'!T1209=1,'Paso 2 Ingreso de datos'!T1209=2,'Paso 2 Ingreso de datos'!T1209=3,'Paso 2 Ingreso de datos'!T1209=4),'Paso 2 Ingreso de datos'!T1209,"NA"))</f>
        <v>NA</v>
      </c>
      <c r="P1216" s="3" t="str">
        <f>IF(ISBLANK('Paso 2 Ingreso de datos'!U1209),"NA",IF(OR('Paso 2 Ingreso de datos'!U1209=0,'Paso 2 Ingreso de datos'!U1209=1,'Paso 2 Ingreso de datos'!U1209=2,'Paso 2 Ingreso de datos'!U1209=3,'Paso 2 Ingreso de datos'!U1209=4),'Paso 2 Ingreso de datos'!U1209,"NA"))</f>
        <v>NA</v>
      </c>
      <c r="Q1216" s="3" t="str">
        <f>IF(ISBLANK('Paso 2 Ingreso de datos'!V1209),"NA",IF(OR('Paso 2 Ingreso de datos'!V1209=0,'Paso 2 Ingreso de datos'!V1209=1,'Paso 2 Ingreso de datos'!V1209=2,'Paso 2 Ingreso de datos'!V1209=3,'Paso 2 Ingreso de datos'!V1209=4),'Paso 2 Ingreso de datos'!V1209,"NA"))</f>
        <v>NA</v>
      </c>
      <c r="R1216" s="3" t="str">
        <f>IF(ISBLANK('Paso 2 Ingreso de datos'!W1209),"NA",IF(OR('Paso 2 Ingreso de datos'!W1209=0,'Paso 2 Ingreso de datos'!W1209=1,'Paso 2 Ingreso de datos'!W1209=2,'Paso 2 Ingreso de datos'!W1209=3,'Paso 2 Ingreso de datos'!W1209=4),'Paso 2 Ingreso de datos'!W1209,"NA"))</f>
        <v>NA</v>
      </c>
      <c r="S1216" s="3" t="str">
        <f>IF(ISBLANK('Paso 2 Ingreso de datos'!X1209),"NA",IF(OR('Paso 2 Ingreso de datos'!X1209=0,'Paso 2 Ingreso de datos'!X1209=1,'Paso 2 Ingreso de datos'!X1209=2,'Paso 2 Ingreso de datos'!X1209=3,'Paso 2 Ingreso de datos'!X1209=4),'Paso 2 Ingreso de datos'!X1209,"NA"))</f>
        <v>NA</v>
      </c>
      <c r="T1216" s="3" t="str">
        <f>IF(ISBLANK('Paso 2 Ingreso de datos'!Y1209),"NA",IF(OR('Paso 2 Ingreso de datos'!Y1209=0,'Paso 2 Ingreso de datos'!Y1209=1,'Paso 2 Ingreso de datos'!Y1209=2,'Paso 2 Ingreso de datos'!Y1209=3,'Paso 2 Ingreso de datos'!Y1209=4),'Paso 2 Ingreso de datos'!Y1209,"NA"))</f>
        <v>NA</v>
      </c>
      <c r="U1216" s="3" t="str">
        <f>IF(ISBLANK('Paso 2 Ingreso de datos'!Z1209),"NA",IF(OR('Paso 2 Ingreso de datos'!Z1209=0,'Paso 2 Ingreso de datos'!Z1209=1,'Paso 2 Ingreso de datos'!Z1209=2,'Paso 2 Ingreso de datos'!Z1209=3,'Paso 2 Ingreso de datos'!Z1209=4),'Paso 2 Ingreso de datos'!Z1209,"NA"))</f>
        <v>NA</v>
      </c>
      <c r="W1216" s="3">
        <f>SUM(COUNTIFS('Paso 2 Ingreso de datos'!G1209:Z1209,"&gt;=0",'Paso 2 Ingreso de datos'!G1209:Z1209,"&lt;=4"),COUNTA('Paso 2 Ingreso de datos'!A1209))</f>
        <v>0</v>
      </c>
      <c r="X1216" s="1" t="str">
        <f>IF(SUM('Paso 2 Ingreso de datos'!A1209:Z1209)&gt;0,"HD","FD")</f>
        <v>FD</v>
      </c>
    </row>
    <row r="1217" spans="1:24">
      <c r="A1217" s="3" t="str">
        <f>IF(AND(W1217=21,X1217),'Paso 2 Ingreso de datos'!A1210,IF(AND(Paso2!W1217=0,Paso2!X1217="FD"),"NA","FD"))</f>
        <v>NA</v>
      </c>
      <c r="B1217" s="3" t="str">
        <f>IF(ISBLANK('Paso 2 Ingreso de datos'!G1210),"NA",IF(OR('Paso 2 Ingreso de datos'!G1210=0,'Paso 2 Ingreso de datos'!G1210=1,'Paso 2 Ingreso de datos'!G1210=2,'Paso 2 Ingreso de datos'!G1210=3,'Paso 2 Ingreso de datos'!G1210=4),'Paso 2 Ingreso de datos'!G1210,"NA"))</f>
        <v>NA</v>
      </c>
      <c r="C1217" s="3" t="str">
        <f>IF(ISBLANK('Paso 2 Ingreso de datos'!H1210),"NA",IF(OR('Paso 2 Ingreso de datos'!H1210=0,'Paso 2 Ingreso de datos'!H1210=1,'Paso 2 Ingreso de datos'!H1210=2,'Paso 2 Ingreso de datos'!H1210=3,'Paso 2 Ingreso de datos'!H1210=4),'Paso 2 Ingreso de datos'!H1210,"NA"))</f>
        <v>NA</v>
      </c>
      <c r="D1217" s="3" t="str">
        <f>IF(ISBLANK('Paso 2 Ingreso de datos'!I1210),"NA",IF(OR('Paso 2 Ingreso de datos'!I1210=0,'Paso 2 Ingreso de datos'!I1210=1,'Paso 2 Ingreso de datos'!I1210=2,'Paso 2 Ingreso de datos'!I1210=3,'Paso 2 Ingreso de datos'!I1210=4),'Paso 2 Ingreso de datos'!I1210,"NA"))</f>
        <v>NA</v>
      </c>
      <c r="E1217" s="3" t="str">
        <f>IF(ISBLANK('Paso 2 Ingreso de datos'!J1210),"NA",IF(OR('Paso 2 Ingreso de datos'!J1210=0,'Paso 2 Ingreso de datos'!J1210=1,'Paso 2 Ingreso de datos'!J1210=2,'Paso 2 Ingreso de datos'!J1210=3,'Paso 2 Ingreso de datos'!J1210=4),'Paso 2 Ingreso de datos'!J1210,"NA"))</f>
        <v>NA</v>
      </c>
      <c r="F1217" s="3" t="str">
        <f>IF(ISBLANK('Paso 2 Ingreso de datos'!K1210),"NA",IF(OR('Paso 2 Ingreso de datos'!K1210=0,'Paso 2 Ingreso de datos'!K1210=1,'Paso 2 Ingreso de datos'!K1210=2,'Paso 2 Ingreso de datos'!K1210=3,'Paso 2 Ingreso de datos'!K1210=4),'Paso 2 Ingreso de datos'!K1210,"NA"))</f>
        <v>NA</v>
      </c>
      <c r="G1217" s="3" t="str">
        <f>IF(ISBLANK('Paso 2 Ingreso de datos'!L1210),"NA",IF(OR('Paso 2 Ingreso de datos'!L1210=0,'Paso 2 Ingreso de datos'!L1210=1,'Paso 2 Ingreso de datos'!L1210=2,'Paso 2 Ingreso de datos'!L1210=3,'Paso 2 Ingreso de datos'!L1210=4),'Paso 2 Ingreso de datos'!L1210,"NA"))</f>
        <v>NA</v>
      </c>
      <c r="H1217" s="3" t="str">
        <f>IF(ISBLANK('Paso 2 Ingreso de datos'!M1210),"NA",IF(OR('Paso 2 Ingreso de datos'!M1210=0,'Paso 2 Ingreso de datos'!M1210=1,'Paso 2 Ingreso de datos'!M1210=2,'Paso 2 Ingreso de datos'!M1210=3,'Paso 2 Ingreso de datos'!M1210=4),'Paso 2 Ingreso de datos'!M1210,"NA"))</f>
        <v>NA</v>
      </c>
      <c r="I1217" s="3" t="str">
        <f>IF(ISBLANK('Paso 2 Ingreso de datos'!N1210),"NA",IF(OR('Paso 2 Ingreso de datos'!N1210=0,'Paso 2 Ingreso de datos'!N1210=1,'Paso 2 Ingreso de datos'!N1210=2,'Paso 2 Ingreso de datos'!N1210=3,'Paso 2 Ingreso de datos'!N1210=4),'Paso 2 Ingreso de datos'!N1210,"NA"))</f>
        <v>NA</v>
      </c>
      <c r="J1217" s="3" t="str">
        <f>IF(ISBLANK('Paso 2 Ingreso de datos'!O1210),"NA",IF(OR('Paso 2 Ingreso de datos'!O1210=0,'Paso 2 Ingreso de datos'!O1210=1,'Paso 2 Ingreso de datos'!O1210=2,'Paso 2 Ingreso de datos'!O1210=3,'Paso 2 Ingreso de datos'!O1210=4),'Paso 2 Ingreso de datos'!O1210,"NA"))</f>
        <v>NA</v>
      </c>
      <c r="K1217" s="3" t="str">
        <f>IF(ISBLANK('Paso 2 Ingreso de datos'!P1210),"NA",IF(OR('Paso 2 Ingreso de datos'!P1210=0,'Paso 2 Ingreso de datos'!P1210=1,'Paso 2 Ingreso de datos'!P1210=2,'Paso 2 Ingreso de datos'!P1210=3,'Paso 2 Ingreso de datos'!P1210=4),'Paso 2 Ingreso de datos'!P1210,"NA"))</f>
        <v>NA</v>
      </c>
      <c r="L1217" s="3" t="str">
        <f>IF(ISBLANK('Paso 2 Ingreso de datos'!Q1210),"NA",IF(OR('Paso 2 Ingreso de datos'!Q1210=0,'Paso 2 Ingreso de datos'!Q1210=1,'Paso 2 Ingreso de datos'!Q1210=2,'Paso 2 Ingreso de datos'!Q1210=3,'Paso 2 Ingreso de datos'!Q1210=4),'Paso 2 Ingreso de datos'!Q1210,"NA"))</f>
        <v>NA</v>
      </c>
      <c r="M1217" s="3" t="str">
        <f>IF(ISBLANK('Paso 2 Ingreso de datos'!R1210),"NA",IF(OR('Paso 2 Ingreso de datos'!R1210=0,'Paso 2 Ingreso de datos'!R1210=1,'Paso 2 Ingreso de datos'!R1210=2,'Paso 2 Ingreso de datos'!R1210=3,'Paso 2 Ingreso de datos'!R1210=4),'Paso 2 Ingreso de datos'!R1210,"NA"))</f>
        <v>NA</v>
      </c>
      <c r="N1217" s="3" t="str">
        <f>IF(ISBLANK('Paso 2 Ingreso de datos'!S1210),"NA",IF(OR('Paso 2 Ingreso de datos'!S1210=0,'Paso 2 Ingreso de datos'!S1210=1,'Paso 2 Ingreso de datos'!S1210=2,'Paso 2 Ingreso de datos'!S1210=3,'Paso 2 Ingreso de datos'!S1210=4),'Paso 2 Ingreso de datos'!S1210,"NA"))</f>
        <v>NA</v>
      </c>
      <c r="O1217" s="3" t="str">
        <f>IF(ISBLANK('Paso 2 Ingreso de datos'!T1210),"NA",IF(OR('Paso 2 Ingreso de datos'!T1210=0,'Paso 2 Ingreso de datos'!T1210=1,'Paso 2 Ingreso de datos'!T1210=2,'Paso 2 Ingreso de datos'!T1210=3,'Paso 2 Ingreso de datos'!T1210=4),'Paso 2 Ingreso de datos'!T1210,"NA"))</f>
        <v>NA</v>
      </c>
      <c r="P1217" s="3" t="str">
        <f>IF(ISBLANK('Paso 2 Ingreso de datos'!U1210),"NA",IF(OR('Paso 2 Ingreso de datos'!U1210=0,'Paso 2 Ingreso de datos'!U1210=1,'Paso 2 Ingreso de datos'!U1210=2,'Paso 2 Ingreso de datos'!U1210=3,'Paso 2 Ingreso de datos'!U1210=4),'Paso 2 Ingreso de datos'!U1210,"NA"))</f>
        <v>NA</v>
      </c>
      <c r="Q1217" s="3" t="str">
        <f>IF(ISBLANK('Paso 2 Ingreso de datos'!V1210),"NA",IF(OR('Paso 2 Ingreso de datos'!V1210=0,'Paso 2 Ingreso de datos'!V1210=1,'Paso 2 Ingreso de datos'!V1210=2,'Paso 2 Ingreso de datos'!V1210=3,'Paso 2 Ingreso de datos'!V1210=4),'Paso 2 Ingreso de datos'!V1210,"NA"))</f>
        <v>NA</v>
      </c>
      <c r="R1217" s="3" t="str">
        <f>IF(ISBLANK('Paso 2 Ingreso de datos'!W1210),"NA",IF(OR('Paso 2 Ingreso de datos'!W1210=0,'Paso 2 Ingreso de datos'!W1210=1,'Paso 2 Ingreso de datos'!W1210=2,'Paso 2 Ingreso de datos'!W1210=3,'Paso 2 Ingreso de datos'!W1210=4),'Paso 2 Ingreso de datos'!W1210,"NA"))</f>
        <v>NA</v>
      </c>
      <c r="S1217" s="3" t="str">
        <f>IF(ISBLANK('Paso 2 Ingreso de datos'!X1210),"NA",IF(OR('Paso 2 Ingreso de datos'!X1210=0,'Paso 2 Ingreso de datos'!X1210=1,'Paso 2 Ingreso de datos'!X1210=2,'Paso 2 Ingreso de datos'!X1210=3,'Paso 2 Ingreso de datos'!X1210=4),'Paso 2 Ingreso de datos'!X1210,"NA"))</f>
        <v>NA</v>
      </c>
      <c r="T1217" s="3" t="str">
        <f>IF(ISBLANK('Paso 2 Ingreso de datos'!Y1210),"NA",IF(OR('Paso 2 Ingreso de datos'!Y1210=0,'Paso 2 Ingreso de datos'!Y1210=1,'Paso 2 Ingreso de datos'!Y1210=2,'Paso 2 Ingreso de datos'!Y1210=3,'Paso 2 Ingreso de datos'!Y1210=4),'Paso 2 Ingreso de datos'!Y1210,"NA"))</f>
        <v>NA</v>
      </c>
      <c r="U1217" s="3" t="str">
        <f>IF(ISBLANK('Paso 2 Ingreso de datos'!Z1210),"NA",IF(OR('Paso 2 Ingreso de datos'!Z1210=0,'Paso 2 Ingreso de datos'!Z1210=1,'Paso 2 Ingreso de datos'!Z1210=2,'Paso 2 Ingreso de datos'!Z1210=3,'Paso 2 Ingreso de datos'!Z1210=4),'Paso 2 Ingreso de datos'!Z1210,"NA"))</f>
        <v>NA</v>
      </c>
      <c r="W1217" s="3">
        <f>SUM(COUNTIFS('Paso 2 Ingreso de datos'!G1210:Z1210,"&gt;=0",'Paso 2 Ingreso de datos'!G1210:Z1210,"&lt;=4"),COUNTA('Paso 2 Ingreso de datos'!A1210))</f>
        <v>0</v>
      </c>
      <c r="X1217" s="1" t="str">
        <f>IF(SUM('Paso 2 Ingreso de datos'!A1210:Z1210)&gt;0,"HD","FD")</f>
        <v>FD</v>
      </c>
    </row>
    <row r="1218" spans="1:24">
      <c r="A1218" s="3" t="str">
        <f>IF(AND(W1218=21,X1218),'Paso 2 Ingreso de datos'!A1211,IF(AND(Paso2!W1218=0,Paso2!X1218="FD"),"NA","FD"))</f>
        <v>NA</v>
      </c>
      <c r="B1218" s="3" t="str">
        <f>IF(ISBLANK('Paso 2 Ingreso de datos'!G1211),"NA",IF(OR('Paso 2 Ingreso de datos'!G1211=0,'Paso 2 Ingreso de datos'!G1211=1,'Paso 2 Ingreso de datos'!G1211=2,'Paso 2 Ingreso de datos'!G1211=3,'Paso 2 Ingreso de datos'!G1211=4),'Paso 2 Ingreso de datos'!G1211,"NA"))</f>
        <v>NA</v>
      </c>
      <c r="C1218" s="3" t="str">
        <f>IF(ISBLANK('Paso 2 Ingreso de datos'!H1211),"NA",IF(OR('Paso 2 Ingreso de datos'!H1211=0,'Paso 2 Ingreso de datos'!H1211=1,'Paso 2 Ingreso de datos'!H1211=2,'Paso 2 Ingreso de datos'!H1211=3,'Paso 2 Ingreso de datos'!H1211=4),'Paso 2 Ingreso de datos'!H1211,"NA"))</f>
        <v>NA</v>
      </c>
      <c r="D1218" s="3" t="str">
        <f>IF(ISBLANK('Paso 2 Ingreso de datos'!I1211),"NA",IF(OR('Paso 2 Ingreso de datos'!I1211=0,'Paso 2 Ingreso de datos'!I1211=1,'Paso 2 Ingreso de datos'!I1211=2,'Paso 2 Ingreso de datos'!I1211=3,'Paso 2 Ingreso de datos'!I1211=4),'Paso 2 Ingreso de datos'!I1211,"NA"))</f>
        <v>NA</v>
      </c>
      <c r="E1218" s="3" t="str">
        <f>IF(ISBLANK('Paso 2 Ingreso de datos'!J1211),"NA",IF(OR('Paso 2 Ingreso de datos'!J1211=0,'Paso 2 Ingreso de datos'!J1211=1,'Paso 2 Ingreso de datos'!J1211=2,'Paso 2 Ingreso de datos'!J1211=3,'Paso 2 Ingreso de datos'!J1211=4),'Paso 2 Ingreso de datos'!J1211,"NA"))</f>
        <v>NA</v>
      </c>
      <c r="F1218" s="3" t="str">
        <f>IF(ISBLANK('Paso 2 Ingreso de datos'!K1211),"NA",IF(OR('Paso 2 Ingreso de datos'!K1211=0,'Paso 2 Ingreso de datos'!K1211=1,'Paso 2 Ingreso de datos'!K1211=2,'Paso 2 Ingreso de datos'!K1211=3,'Paso 2 Ingreso de datos'!K1211=4),'Paso 2 Ingreso de datos'!K1211,"NA"))</f>
        <v>NA</v>
      </c>
      <c r="G1218" s="3" t="str">
        <f>IF(ISBLANK('Paso 2 Ingreso de datos'!L1211),"NA",IF(OR('Paso 2 Ingreso de datos'!L1211=0,'Paso 2 Ingreso de datos'!L1211=1,'Paso 2 Ingreso de datos'!L1211=2,'Paso 2 Ingreso de datos'!L1211=3,'Paso 2 Ingreso de datos'!L1211=4),'Paso 2 Ingreso de datos'!L1211,"NA"))</f>
        <v>NA</v>
      </c>
      <c r="H1218" s="3" t="str">
        <f>IF(ISBLANK('Paso 2 Ingreso de datos'!M1211),"NA",IF(OR('Paso 2 Ingreso de datos'!M1211=0,'Paso 2 Ingreso de datos'!M1211=1,'Paso 2 Ingreso de datos'!M1211=2,'Paso 2 Ingreso de datos'!M1211=3,'Paso 2 Ingreso de datos'!M1211=4),'Paso 2 Ingreso de datos'!M1211,"NA"))</f>
        <v>NA</v>
      </c>
      <c r="I1218" s="3" t="str">
        <f>IF(ISBLANK('Paso 2 Ingreso de datos'!N1211),"NA",IF(OR('Paso 2 Ingreso de datos'!N1211=0,'Paso 2 Ingreso de datos'!N1211=1,'Paso 2 Ingreso de datos'!N1211=2,'Paso 2 Ingreso de datos'!N1211=3,'Paso 2 Ingreso de datos'!N1211=4),'Paso 2 Ingreso de datos'!N1211,"NA"))</f>
        <v>NA</v>
      </c>
      <c r="J1218" s="3" t="str">
        <f>IF(ISBLANK('Paso 2 Ingreso de datos'!O1211),"NA",IF(OR('Paso 2 Ingreso de datos'!O1211=0,'Paso 2 Ingreso de datos'!O1211=1,'Paso 2 Ingreso de datos'!O1211=2,'Paso 2 Ingreso de datos'!O1211=3,'Paso 2 Ingreso de datos'!O1211=4),'Paso 2 Ingreso de datos'!O1211,"NA"))</f>
        <v>NA</v>
      </c>
      <c r="K1218" s="3" t="str">
        <f>IF(ISBLANK('Paso 2 Ingreso de datos'!P1211),"NA",IF(OR('Paso 2 Ingreso de datos'!P1211=0,'Paso 2 Ingreso de datos'!P1211=1,'Paso 2 Ingreso de datos'!P1211=2,'Paso 2 Ingreso de datos'!P1211=3,'Paso 2 Ingreso de datos'!P1211=4),'Paso 2 Ingreso de datos'!P1211,"NA"))</f>
        <v>NA</v>
      </c>
      <c r="L1218" s="3" t="str">
        <f>IF(ISBLANK('Paso 2 Ingreso de datos'!Q1211),"NA",IF(OR('Paso 2 Ingreso de datos'!Q1211=0,'Paso 2 Ingreso de datos'!Q1211=1,'Paso 2 Ingreso de datos'!Q1211=2,'Paso 2 Ingreso de datos'!Q1211=3,'Paso 2 Ingreso de datos'!Q1211=4),'Paso 2 Ingreso de datos'!Q1211,"NA"))</f>
        <v>NA</v>
      </c>
      <c r="M1218" s="3" t="str">
        <f>IF(ISBLANK('Paso 2 Ingreso de datos'!R1211),"NA",IF(OR('Paso 2 Ingreso de datos'!R1211=0,'Paso 2 Ingreso de datos'!R1211=1,'Paso 2 Ingreso de datos'!R1211=2,'Paso 2 Ingreso de datos'!R1211=3,'Paso 2 Ingreso de datos'!R1211=4),'Paso 2 Ingreso de datos'!R1211,"NA"))</f>
        <v>NA</v>
      </c>
      <c r="N1218" s="3" t="str">
        <f>IF(ISBLANK('Paso 2 Ingreso de datos'!S1211),"NA",IF(OR('Paso 2 Ingreso de datos'!S1211=0,'Paso 2 Ingreso de datos'!S1211=1,'Paso 2 Ingreso de datos'!S1211=2,'Paso 2 Ingreso de datos'!S1211=3,'Paso 2 Ingreso de datos'!S1211=4),'Paso 2 Ingreso de datos'!S1211,"NA"))</f>
        <v>NA</v>
      </c>
      <c r="O1218" s="3" t="str">
        <f>IF(ISBLANK('Paso 2 Ingreso de datos'!T1211),"NA",IF(OR('Paso 2 Ingreso de datos'!T1211=0,'Paso 2 Ingreso de datos'!T1211=1,'Paso 2 Ingreso de datos'!T1211=2,'Paso 2 Ingreso de datos'!T1211=3,'Paso 2 Ingreso de datos'!T1211=4),'Paso 2 Ingreso de datos'!T1211,"NA"))</f>
        <v>NA</v>
      </c>
      <c r="P1218" s="3" t="str">
        <f>IF(ISBLANK('Paso 2 Ingreso de datos'!U1211),"NA",IF(OR('Paso 2 Ingreso de datos'!U1211=0,'Paso 2 Ingreso de datos'!U1211=1,'Paso 2 Ingreso de datos'!U1211=2,'Paso 2 Ingreso de datos'!U1211=3,'Paso 2 Ingreso de datos'!U1211=4),'Paso 2 Ingreso de datos'!U1211,"NA"))</f>
        <v>NA</v>
      </c>
      <c r="Q1218" s="3" t="str">
        <f>IF(ISBLANK('Paso 2 Ingreso de datos'!V1211),"NA",IF(OR('Paso 2 Ingreso de datos'!V1211=0,'Paso 2 Ingreso de datos'!V1211=1,'Paso 2 Ingreso de datos'!V1211=2,'Paso 2 Ingreso de datos'!V1211=3,'Paso 2 Ingreso de datos'!V1211=4),'Paso 2 Ingreso de datos'!V1211,"NA"))</f>
        <v>NA</v>
      </c>
      <c r="R1218" s="3" t="str">
        <f>IF(ISBLANK('Paso 2 Ingreso de datos'!W1211),"NA",IF(OR('Paso 2 Ingreso de datos'!W1211=0,'Paso 2 Ingreso de datos'!W1211=1,'Paso 2 Ingreso de datos'!W1211=2,'Paso 2 Ingreso de datos'!W1211=3,'Paso 2 Ingreso de datos'!W1211=4),'Paso 2 Ingreso de datos'!W1211,"NA"))</f>
        <v>NA</v>
      </c>
      <c r="S1218" s="3" t="str">
        <f>IF(ISBLANK('Paso 2 Ingreso de datos'!X1211),"NA",IF(OR('Paso 2 Ingreso de datos'!X1211=0,'Paso 2 Ingreso de datos'!X1211=1,'Paso 2 Ingreso de datos'!X1211=2,'Paso 2 Ingreso de datos'!X1211=3,'Paso 2 Ingreso de datos'!X1211=4),'Paso 2 Ingreso de datos'!X1211,"NA"))</f>
        <v>NA</v>
      </c>
      <c r="T1218" s="3" t="str">
        <f>IF(ISBLANK('Paso 2 Ingreso de datos'!Y1211),"NA",IF(OR('Paso 2 Ingreso de datos'!Y1211=0,'Paso 2 Ingreso de datos'!Y1211=1,'Paso 2 Ingreso de datos'!Y1211=2,'Paso 2 Ingreso de datos'!Y1211=3,'Paso 2 Ingreso de datos'!Y1211=4),'Paso 2 Ingreso de datos'!Y1211,"NA"))</f>
        <v>NA</v>
      </c>
      <c r="U1218" s="3" t="str">
        <f>IF(ISBLANK('Paso 2 Ingreso de datos'!Z1211),"NA",IF(OR('Paso 2 Ingreso de datos'!Z1211=0,'Paso 2 Ingreso de datos'!Z1211=1,'Paso 2 Ingreso de datos'!Z1211=2,'Paso 2 Ingreso de datos'!Z1211=3,'Paso 2 Ingreso de datos'!Z1211=4),'Paso 2 Ingreso de datos'!Z1211,"NA"))</f>
        <v>NA</v>
      </c>
      <c r="W1218" s="3">
        <f>SUM(COUNTIFS('Paso 2 Ingreso de datos'!G1211:Z1211,"&gt;=0",'Paso 2 Ingreso de datos'!G1211:Z1211,"&lt;=4"),COUNTA('Paso 2 Ingreso de datos'!A1211))</f>
        <v>0</v>
      </c>
      <c r="X1218" s="1" t="str">
        <f>IF(SUM('Paso 2 Ingreso de datos'!A1211:Z1211)&gt;0,"HD","FD")</f>
        <v>FD</v>
      </c>
    </row>
    <row r="1219" spans="1:24">
      <c r="A1219" s="3" t="str">
        <f>IF(AND(W1219=21,X1219),'Paso 2 Ingreso de datos'!A1212,IF(AND(Paso2!W1219=0,Paso2!X1219="FD"),"NA","FD"))</f>
        <v>NA</v>
      </c>
      <c r="B1219" s="3" t="str">
        <f>IF(ISBLANK('Paso 2 Ingreso de datos'!G1212),"NA",IF(OR('Paso 2 Ingreso de datos'!G1212=0,'Paso 2 Ingreso de datos'!G1212=1,'Paso 2 Ingreso de datos'!G1212=2,'Paso 2 Ingreso de datos'!G1212=3,'Paso 2 Ingreso de datos'!G1212=4),'Paso 2 Ingreso de datos'!G1212,"NA"))</f>
        <v>NA</v>
      </c>
      <c r="C1219" s="3" t="str">
        <f>IF(ISBLANK('Paso 2 Ingreso de datos'!H1212),"NA",IF(OR('Paso 2 Ingreso de datos'!H1212=0,'Paso 2 Ingreso de datos'!H1212=1,'Paso 2 Ingreso de datos'!H1212=2,'Paso 2 Ingreso de datos'!H1212=3,'Paso 2 Ingreso de datos'!H1212=4),'Paso 2 Ingreso de datos'!H1212,"NA"))</f>
        <v>NA</v>
      </c>
      <c r="D1219" s="3" t="str">
        <f>IF(ISBLANK('Paso 2 Ingreso de datos'!I1212),"NA",IF(OR('Paso 2 Ingreso de datos'!I1212=0,'Paso 2 Ingreso de datos'!I1212=1,'Paso 2 Ingreso de datos'!I1212=2,'Paso 2 Ingreso de datos'!I1212=3,'Paso 2 Ingreso de datos'!I1212=4),'Paso 2 Ingreso de datos'!I1212,"NA"))</f>
        <v>NA</v>
      </c>
      <c r="E1219" s="3" t="str">
        <f>IF(ISBLANK('Paso 2 Ingreso de datos'!J1212),"NA",IF(OR('Paso 2 Ingreso de datos'!J1212=0,'Paso 2 Ingreso de datos'!J1212=1,'Paso 2 Ingreso de datos'!J1212=2,'Paso 2 Ingreso de datos'!J1212=3,'Paso 2 Ingreso de datos'!J1212=4),'Paso 2 Ingreso de datos'!J1212,"NA"))</f>
        <v>NA</v>
      </c>
      <c r="F1219" s="3" t="str">
        <f>IF(ISBLANK('Paso 2 Ingreso de datos'!K1212),"NA",IF(OR('Paso 2 Ingreso de datos'!K1212=0,'Paso 2 Ingreso de datos'!K1212=1,'Paso 2 Ingreso de datos'!K1212=2,'Paso 2 Ingreso de datos'!K1212=3,'Paso 2 Ingreso de datos'!K1212=4),'Paso 2 Ingreso de datos'!K1212,"NA"))</f>
        <v>NA</v>
      </c>
      <c r="G1219" s="3" t="str">
        <f>IF(ISBLANK('Paso 2 Ingreso de datos'!L1212),"NA",IF(OR('Paso 2 Ingreso de datos'!L1212=0,'Paso 2 Ingreso de datos'!L1212=1,'Paso 2 Ingreso de datos'!L1212=2,'Paso 2 Ingreso de datos'!L1212=3,'Paso 2 Ingreso de datos'!L1212=4),'Paso 2 Ingreso de datos'!L1212,"NA"))</f>
        <v>NA</v>
      </c>
      <c r="H1219" s="3" t="str">
        <f>IF(ISBLANK('Paso 2 Ingreso de datos'!M1212),"NA",IF(OR('Paso 2 Ingreso de datos'!M1212=0,'Paso 2 Ingreso de datos'!M1212=1,'Paso 2 Ingreso de datos'!M1212=2,'Paso 2 Ingreso de datos'!M1212=3,'Paso 2 Ingreso de datos'!M1212=4),'Paso 2 Ingreso de datos'!M1212,"NA"))</f>
        <v>NA</v>
      </c>
      <c r="I1219" s="3" t="str">
        <f>IF(ISBLANK('Paso 2 Ingreso de datos'!N1212),"NA",IF(OR('Paso 2 Ingreso de datos'!N1212=0,'Paso 2 Ingreso de datos'!N1212=1,'Paso 2 Ingreso de datos'!N1212=2,'Paso 2 Ingreso de datos'!N1212=3,'Paso 2 Ingreso de datos'!N1212=4),'Paso 2 Ingreso de datos'!N1212,"NA"))</f>
        <v>NA</v>
      </c>
      <c r="J1219" s="3" t="str">
        <f>IF(ISBLANK('Paso 2 Ingreso de datos'!O1212),"NA",IF(OR('Paso 2 Ingreso de datos'!O1212=0,'Paso 2 Ingreso de datos'!O1212=1,'Paso 2 Ingreso de datos'!O1212=2,'Paso 2 Ingreso de datos'!O1212=3,'Paso 2 Ingreso de datos'!O1212=4),'Paso 2 Ingreso de datos'!O1212,"NA"))</f>
        <v>NA</v>
      </c>
      <c r="K1219" s="3" t="str">
        <f>IF(ISBLANK('Paso 2 Ingreso de datos'!P1212),"NA",IF(OR('Paso 2 Ingreso de datos'!P1212=0,'Paso 2 Ingreso de datos'!P1212=1,'Paso 2 Ingreso de datos'!P1212=2,'Paso 2 Ingreso de datos'!P1212=3,'Paso 2 Ingreso de datos'!P1212=4),'Paso 2 Ingreso de datos'!P1212,"NA"))</f>
        <v>NA</v>
      </c>
      <c r="L1219" s="3" t="str">
        <f>IF(ISBLANK('Paso 2 Ingreso de datos'!Q1212),"NA",IF(OR('Paso 2 Ingreso de datos'!Q1212=0,'Paso 2 Ingreso de datos'!Q1212=1,'Paso 2 Ingreso de datos'!Q1212=2,'Paso 2 Ingreso de datos'!Q1212=3,'Paso 2 Ingreso de datos'!Q1212=4),'Paso 2 Ingreso de datos'!Q1212,"NA"))</f>
        <v>NA</v>
      </c>
      <c r="M1219" s="3" t="str">
        <f>IF(ISBLANK('Paso 2 Ingreso de datos'!R1212),"NA",IF(OR('Paso 2 Ingreso de datos'!R1212=0,'Paso 2 Ingreso de datos'!R1212=1,'Paso 2 Ingreso de datos'!R1212=2,'Paso 2 Ingreso de datos'!R1212=3,'Paso 2 Ingreso de datos'!R1212=4),'Paso 2 Ingreso de datos'!R1212,"NA"))</f>
        <v>NA</v>
      </c>
      <c r="N1219" s="3" t="str">
        <f>IF(ISBLANK('Paso 2 Ingreso de datos'!S1212),"NA",IF(OR('Paso 2 Ingreso de datos'!S1212=0,'Paso 2 Ingreso de datos'!S1212=1,'Paso 2 Ingreso de datos'!S1212=2,'Paso 2 Ingreso de datos'!S1212=3,'Paso 2 Ingreso de datos'!S1212=4),'Paso 2 Ingreso de datos'!S1212,"NA"))</f>
        <v>NA</v>
      </c>
      <c r="O1219" s="3" t="str">
        <f>IF(ISBLANK('Paso 2 Ingreso de datos'!T1212),"NA",IF(OR('Paso 2 Ingreso de datos'!T1212=0,'Paso 2 Ingreso de datos'!T1212=1,'Paso 2 Ingreso de datos'!T1212=2,'Paso 2 Ingreso de datos'!T1212=3,'Paso 2 Ingreso de datos'!T1212=4),'Paso 2 Ingreso de datos'!T1212,"NA"))</f>
        <v>NA</v>
      </c>
      <c r="P1219" s="3" t="str">
        <f>IF(ISBLANK('Paso 2 Ingreso de datos'!U1212),"NA",IF(OR('Paso 2 Ingreso de datos'!U1212=0,'Paso 2 Ingreso de datos'!U1212=1,'Paso 2 Ingreso de datos'!U1212=2,'Paso 2 Ingreso de datos'!U1212=3,'Paso 2 Ingreso de datos'!U1212=4),'Paso 2 Ingreso de datos'!U1212,"NA"))</f>
        <v>NA</v>
      </c>
      <c r="Q1219" s="3" t="str">
        <f>IF(ISBLANK('Paso 2 Ingreso de datos'!V1212),"NA",IF(OR('Paso 2 Ingreso de datos'!V1212=0,'Paso 2 Ingreso de datos'!V1212=1,'Paso 2 Ingreso de datos'!V1212=2,'Paso 2 Ingreso de datos'!V1212=3,'Paso 2 Ingreso de datos'!V1212=4),'Paso 2 Ingreso de datos'!V1212,"NA"))</f>
        <v>NA</v>
      </c>
      <c r="R1219" s="3" t="str">
        <f>IF(ISBLANK('Paso 2 Ingreso de datos'!W1212),"NA",IF(OR('Paso 2 Ingreso de datos'!W1212=0,'Paso 2 Ingreso de datos'!W1212=1,'Paso 2 Ingreso de datos'!W1212=2,'Paso 2 Ingreso de datos'!W1212=3,'Paso 2 Ingreso de datos'!W1212=4),'Paso 2 Ingreso de datos'!W1212,"NA"))</f>
        <v>NA</v>
      </c>
      <c r="S1219" s="3" t="str">
        <f>IF(ISBLANK('Paso 2 Ingreso de datos'!X1212),"NA",IF(OR('Paso 2 Ingreso de datos'!X1212=0,'Paso 2 Ingreso de datos'!X1212=1,'Paso 2 Ingreso de datos'!X1212=2,'Paso 2 Ingreso de datos'!X1212=3,'Paso 2 Ingreso de datos'!X1212=4),'Paso 2 Ingreso de datos'!X1212,"NA"))</f>
        <v>NA</v>
      </c>
      <c r="T1219" s="3" t="str">
        <f>IF(ISBLANK('Paso 2 Ingreso de datos'!Y1212),"NA",IF(OR('Paso 2 Ingreso de datos'!Y1212=0,'Paso 2 Ingreso de datos'!Y1212=1,'Paso 2 Ingreso de datos'!Y1212=2,'Paso 2 Ingreso de datos'!Y1212=3,'Paso 2 Ingreso de datos'!Y1212=4),'Paso 2 Ingreso de datos'!Y1212,"NA"))</f>
        <v>NA</v>
      </c>
      <c r="U1219" s="3" t="str">
        <f>IF(ISBLANK('Paso 2 Ingreso de datos'!Z1212),"NA",IF(OR('Paso 2 Ingreso de datos'!Z1212=0,'Paso 2 Ingreso de datos'!Z1212=1,'Paso 2 Ingreso de datos'!Z1212=2,'Paso 2 Ingreso de datos'!Z1212=3,'Paso 2 Ingreso de datos'!Z1212=4),'Paso 2 Ingreso de datos'!Z1212,"NA"))</f>
        <v>NA</v>
      </c>
      <c r="W1219" s="3">
        <f>SUM(COUNTIFS('Paso 2 Ingreso de datos'!G1212:Z1212,"&gt;=0",'Paso 2 Ingreso de datos'!G1212:Z1212,"&lt;=4"),COUNTA('Paso 2 Ingreso de datos'!A1212))</f>
        <v>0</v>
      </c>
      <c r="X1219" s="1" t="str">
        <f>IF(SUM('Paso 2 Ingreso de datos'!A1212:Z1212)&gt;0,"HD","FD")</f>
        <v>FD</v>
      </c>
    </row>
    <row r="1220" spans="1:24">
      <c r="A1220" s="3" t="str">
        <f>IF(AND(W1220=21,X1220),'Paso 2 Ingreso de datos'!A1213,IF(AND(Paso2!W1220=0,Paso2!X1220="FD"),"NA","FD"))</f>
        <v>NA</v>
      </c>
      <c r="B1220" s="3" t="str">
        <f>IF(ISBLANK('Paso 2 Ingreso de datos'!G1213),"NA",IF(OR('Paso 2 Ingreso de datos'!G1213=0,'Paso 2 Ingreso de datos'!G1213=1,'Paso 2 Ingreso de datos'!G1213=2,'Paso 2 Ingreso de datos'!G1213=3,'Paso 2 Ingreso de datos'!G1213=4),'Paso 2 Ingreso de datos'!G1213,"NA"))</f>
        <v>NA</v>
      </c>
      <c r="C1220" s="3" t="str">
        <f>IF(ISBLANK('Paso 2 Ingreso de datos'!H1213),"NA",IF(OR('Paso 2 Ingreso de datos'!H1213=0,'Paso 2 Ingreso de datos'!H1213=1,'Paso 2 Ingreso de datos'!H1213=2,'Paso 2 Ingreso de datos'!H1213=3,'Paso 2 Ingreso de datos'!H1213=4),'Paso 2 Ingreso de datos'!H1213,"NA"))</f>
        <v>NA</v>
      </c>
      <c r="D1220" s="3" t="str">
        <f>IF(ISBLANK('Paso 2 Ingreso de datos'!I1213),"NA",IF(OR('Paso 2 Ingreso de datos'!I1213=0,'Paso 2 Ingreso de datos'!I1213=1,'Paso 2 Ingreso de datos'!I1213=2,'Paso 2 Ingreso de datos'!I1213=3,'Paso 2 Ingreso de datos'!I1213=4),'Paso 2 Ingreso de datos'!I1213,"NA"))</f>
        <v>NA</v>
      </c>
      <c r="E1220" s="3" t="str">
        <f>IF(ISBLANK('Paso 2 Ingreso de datos'!J1213),"NA",IF(OR('Paso 2 Ingreso de datos'!J1213=0,'Paso 2 Ingreso de datos'!J1213=1,'Paso 2 Ingreso de datos'!J1213=2,'Paso 2 Ingreso de datos'!J1213=3,'Paso 2 Ingreso de datos'!J1213=4),'Paso 2 Ingreso de datos'!J1213,"NA"))</f>
        <v>NA</v>
      </c>
      <c r="F1220" s="3" t="str">
        <f>IF(ISBLANK('Paso 2 Ingreso de datos'!K1213),"NA",IF(OR('Paso 2 Ingreso de datos'!K1213=0,'Paso 2 Ingreso de datos'!K1213=1,'Paso 2 Ingreso de datos'!K1213=2,'Paso 2 Ingreso de datos'!K1213=3,'Paso 2 Ingreso de datos'!K1213=4),'Paso 2 Ingreso de datos'!K1213,"NA"))</f>
        <v>NA</v>
      </c>
      <c r="G1220" s="3" t="str">
        <f>IF(ISBLANK('Paso 2 Ingreso de datos'!L1213),"NA",IF(OR('Paso 2 Ingreso de datos'!L1213=0,'Paso 2 Ingreso de datos'!L1213=1,'Paso 2 Ingreso de datos'!L1213=2,'Paso 2 Ingreso de datos'!L1213=3,'Paso 2 Ingreso de datos'!L1213=4),'Paso 2 Ingreso de datos'!L1213,"NA"))</f>
        <v>NA</v>
      </c>
      <c r="H1220" s="3" t="str">
        <f>IF(ISBLANK('Paso 2 Ingreso de datos'!M1213),"NA",IF(OR('Paso 2 Ingreso de datos'!M1213=0,'Paso 2 Ingreso de datos'!M1213=1,'Paso 2 Ingreso de datos'!M1213=2,'Paso 2 Ingreso de datos'!M1213=3,'Paso 2 Ingreso de datos'!M1213=4),'Paso 2 Ingreso de datos'!M1213,"NA"))</f>
        <v>NA</v>
      </c>
      <c r="I1220" s="3" t="str">
        <f>IF(ISBLANK('Paso 2 Ingreso de datos'!N1213),"NA",IF(OR('Paso 2 Ingreso de datos'!N1213=0,'Paso 2 Ingreso de datos'!N1213=1,'Paso 2 Ingreso de datos'!N1213=2,'Paso 2 Ingreso de datos'!N1213=3,'Paso 2 Ingreso de datos'!N1213=4),'Paso 2 Ingreso de datos'!N1213,"NA"))</f>
        <v>NA</v>
      </c>
      <c r="J1220" s="3" t="str">
        <f>IF(ISBLANK('Paso 2 Ingreso de datos'!O1213),"NA",IF(OR('Paso 2 Ingreso de datos'!O1213=0,'Paso 2 Ingreso de datos'!O1213=1,'Paso 2 Ingreso de datos'!O1213=2,'Paso 2 Ingreso de datos'!O1213=3,'Paso 2 Ingreso de datos'!O1213=4),'Paso 2 Ingreso de datos'!O1213,"NA"))</f>
        <v>NA</v>
      </c>
      <c r="K1220" s="3" t="str">
        <f>IF(ISBLANK('Paso 2 Ingreso de datos'!P1213),"NA",IF(OR('Paso 2 Ingreso de datos'!P1213=0,'Paso 2 Ingreso de datos'!P1213=1,'Paso 2 Ingreso de datos'!P1213=2,'Paso 2 Ingreso de datos'!P1213=3,'Paso 2 Ingreso de datos'!P1213=4),'Paso 2 Ingreso de datos'!P1213,"NA"))</f>
        <v>NA</v>
      </c>
      <c r="L1220" s="3" t="str">
        <f>IF(ISBLANK('Paso 2 Ingreso de datos'!Q1213),"NA",IF(OR('Paso 2 Ingreso de datos'!Q1213=0,'Paso 2 Ingreso de datos'!Q1213=1,'Paso 2 Ingreso de datos'!Q1213=2,'Paso 2 Ingreso de datos'!Q1213=3,'Paso 2 Ingreso de datos'!Q1213=4),'Paso 2 Ingreso de datos'!Q1213,"NA"))</f>
        <v>NA</v>
      </c>
      <c r="M1220" s="3" t="str">
        <f>IF(ISBLANK('Paso 2 Ingreso de datos'!R1213),"NA",IF(OR('Paso 2 Ingreso de datos'!R1213=0,'Paso 2 Ingreso de datos'!R1213=1,'Paso 2 Ingreso de datos'!R1213=2,'Paso 2 Ingreso de datos'!R1213=3,'Paso 2 Ingreso de datos'!R1213=4),'Paso 2 Ingreso de datos'!R1213,"NA"))</f>
        <v>NA</v>
      </c>
      <c r="N1220" s="3" t="str">
        <f>IF(ISBLANK('Paso 2 Ingreso de datos'!S1213),"NA",IF(OR('Paso 2 Ingreso de datos'!S1213=0,'Paso 2 Ingreso de datos'!S1213=1,'Paso 2 Ingreso de datos'!S1213=2,'Paso 2 Ingreso de datos'!S1213=3,'Paso 2 Ingreso de datos'!S1213=4),'Paso 2 Ingreso de datos'!S1213,"NA"))</f>
        <v>NA</v>
      </c>
      <c r="O1220" s="3" t="str">
        <f>IF(ISBLANK('Paso 2 Ingreso de datos'!T1213),"NA",IF(OR('Paso 2 Ingreso de datos'!T1213=0,'Paso 2 Ingreso de datos'!T1213=1,'Paso 2 Ingreso de datos'!T1213=2,'Paso 2 Ingreso de datos'!T1213=3,'Paso 2 Ingreso de datos'!T1213=4),'Paso 2 Ingreso de datos'!T1213,"NA"))</f>
        <v>NA</v>
      </c>
      <c r="P1220" s="3" t="str">
        <f>IF(ISBLANK('Paso 2 Ingreso de datos'!U1213),"NA",IF(OR('Paso 2 Ingreso de datos'!U1213=0,'Paso 2 Ingreso de datos'!U1213=1,'Paso 2 Ingreso de datos'!U1213=2,'Paso 2 Ingreso de datos'!U1213=3,'Paso 2 Ingreso de datos'!U1213=4),'Paso 2 Ingreso de datos'!U1213,"NA"))</f>
        <v>NA</v>
      </c>
      <c r="Q1220" s="3" t="str">
        <f>IF(ISBLANK('Paso 2 Ingreso de datos'!V1213),"NA",IF(OR('Paso 2 Ingreso de datos'!V1213=0,'Paso 2 Ingreso de datos'!V1213=1,'Paso 2 Ingreso de datos'!V1213=2,'Paso 2 Ingreso de datos'!V1213=3,'Paso 2 Ingreso de datos'!V1213=4),'Paso 2 Ingreso de datos'!V1213,"NA"))</f>
        <v>NA</v>
      </c>
      <c r="R1220" s="3" t="str">
        <f>IF(ISBLANK('Paso 2 Ingreso de datos'!W1213),"NA",IF(OR('Paso 2 Ingreso de datos'!W1213=0,'Paso 2 Ingreso de datos'!W1213=1,'Paso 2 Ingreso de datos'!W1213=2,'Paso 2 Ingreso de datos'!W1213=3,'Paso 2 Ingreso de datos'!W1213=4),'Paso 2 Ingreso de datos'!W1213,"NA"))</f>
        <v>NA</v>
      </c>
      <c r="S1220" s="3" t="str">
        <f>IF(ISBLANK('Paso 2 Ingreso de datos'!X1213),"NA",IF(OR('Paso 2 Ingreso de datos'!X1213=0,'Paso 2 Ingreso de datos'!X1213=1,'Paso 2 Ingreso de datos'!X1213=2,'Paso 2 Ingreso de datos'!X1213=3,'Paso 2 Ingreso de datos'!X1213=4),'Paso 2 Ingreso de datos'!X1213,"NA"))</f>
        <v>NA</v>
      </c>
      <c r="T1220" s="3" t="str">
        <f>IF(ISBLANK('Paso 2 Ingreso de datos'!Y1213),"NA",IF(OR('Paso 2 Ingreso de datos'!Y1213=0,'Paso 2 Ingreso de datos'!Y1213=1,'Paso 2 Ingreso de datos'!Y1213=2,'Paso 2 Ingreso de datos'!Y1213=3,'Paso 2 Ingreso de datos'!Y1213=4),'Paso 2 Ingreso de datos'!Y1213,"NA"))</f>
        <v>NA</v>
      </c>
      <c r="U1220" s="3" t="str">
        <f>IF(ISBLANK('Paso 2 Ingreso de datos'!Z1213),"NA",IF(OR('Paso 2 Ingreso de datos'!Z1213=0,'Paso 2 Ingreso de datos'!Z1213=1,'Paso 2 Ingreso de datos'!Z1213=2,'Paso 2 Ingreso de datos'!Z1213=3,'Paso 2 Ingreso de datos'!Z1213=4),'Paso 2 Ingreso de datos'!Z1213,"NA"))</f>
        <v>NA</v>
      </c>
      <c r="W1220" s="3">
        <f>SUM(COUNTIFS('Paso 2 Ingreso de datos'!G1213:Z1213,"&gt;=0",'Paso 2 Ingreso de datos'!G1213:Z1213,"&lt;=4"),COUNTA('Paso 2 Ingreso de datos'!A1213))</f>
        <v>0</v>
      </c>
      <c r="X1220" s="1" t="str">
        <f>IF(SUM('Paso 2 Ingreso de datos'!A1213:Z1213)&gt;0,"HD","FD")</f>
        <v>FD</v>
      </c>
    </row>
    <row r="1221" spans="1:24">
      <c r="A1221" s="3" t="str">
        <f>IF(AND(W1221=21,X1221),'Paso 2 Ingreso de datos'!A1214,IF(AND(Paso2!W1221=0,Paso2!X1221="FD"),"NA","FD"))</f>
        <v>NA</v>
      </c>
      <c r="B1221" s="3" t="str">
        <f>IF(ISBLANK('Paso 2 Ingreso de datos'!G1214),"NA",IF(OR('Paso 2 Ingreso de datos'!G1214=0,'Paso 2 Ingreso de datos'!G1214=1,'Paso 2 Ingreso de datos'!G1214=2,'Paso 2 Ingreso de datos'!G1214=3,'Paso 2 Ingreso de datos'!G1214=4),'Paso 2 Ingreso de datos'!G1214,"NA"))</f>
        <v>NA</v>
      </c>
      <c r="C1221" s="3" t="str">
        <f>IF(ISBLANK('Paso 2 Ingreso de datos'!H1214),"NA",IF(OR('Paso 2 Ingreso de datos'!H1214=0,'Paso 2 Ingreso de datos'!H1214=1,'Paso 2 Ingreso de datos'!H1214=2,'Paso 2 Ingreso de datos'!H1214=3,'Paso 2 Ingreso de datos'!H1214=4),'Paso 2 Ingreso de datos'!H1214,"NA"))</f>
        <v>NA</v>
      </c>
      <c r="D1221" s="3" t="str">
        <f>IF(ISBLANK('Paso 2 Ingreso de datos'!I1214),"NA",IF(OR('Paso 2 Ingreso de datos'!I1214=0,'Paso 2 Ingreso de datos'!I1214=1,'Paso 2 Ingreso de datos'!I1214=2,'Paso 2 Ingreso de datos'!I1214=3,'Paso 2 Ingreso de datos'!I1214=4),'Paso 2 Ingreso de datos'!I1214,"NA"))</f>
        <v>NA</v>
      </c>
      <c r="E1221" s="3" t="str">
        <f>IF(ISBLANK('Paso 2 Ingreso de datos'!J1214),"NA",IF(OR('Paso 2 Ingreso de datos'!J1214=0,'Paso 2 Ingreso de datos'!J1214=1,'Paso 2 Ingreso de datos'!J1214=2,'Paso 2 Ingreso de datos'!J1214=3,'Paso 2 Ingreso de datos'!J1214=4),'Paso 2 Ingreso de datos'!J1214,"NA"))</f>
        <v>NA</v>
      </c>
      <c r="F1221" s="3" t="str">
        <f>IF(ISBLANK('Paso 2 Ingreso de datos'!K1214),"NA",IF(OR('Paso 2 Ingreso de datos'!K1214=0,'Paso 2 Ingreso de datos'!K1214=1,'Paso 2 Ingreso de datos'!K1214=2,'Paso 2 Ingreso de datos'!K1214=3,'Paso 2 Ingreso de datos'!K1214=4),'Paso 2 Ingreso de datos'!K1214,"NA"))</f>
        <v>NA</v>
      </c>
      <c r="G1221" s="3" t="str">
        <f>IF(ISBLANK('Paso 2 Ingreso de datos'!L1214),"NA",IF(OR('Paso 2 Ingreso de datos'!L1214=0,'Paso 2 Ingreso de datos'!L1214=1,'Paso 2 Ingreso de datos'!L1214=2,'Paso 2 Ingreso de datos'!L1214=3,'Paso 2 Ingreso de datos'!L1214=4),'Paso 2 Ingreso de datos'!L1214,"NA"))</f>
        <v>NA</v>
      </c>
      <c r="H1221" s="3" t="str">
        <f>IF(ISBLANK('Paso 2 Ingreso de datos'!M1214),"NA",IF(OR('Paso 2 Ingreso de datos'!M1214=0,'Paso 2 Ingreso de datos'!M1214=1,'Paso 2 Ingreso de datos'!M1214=2,'Paso 2 Ingreso de datos'!M1214=3,'Paso 2 Ingreso de datos'!M1214=4),'Paso 2 Ingreso de datos'!M1214,"NA"))</f>
        <v>NA</v>
      </c>
      <c r="I1221" s="3" t="str">
        <f>IF(ISBLANK('Paso 2 Ingreso de datos'!N1214),"NA",IF(OR('Paso 2 Ingreso de datos'!N1214=0,'Paso 2 Ingreso de datos'!N1214=1,'Paso 2 Ingreso de datos'!N1214=2,'Paso 2 Ingreso de datos'!N1214=3,'Paso 2 Ingreso de datos'!N1214=4),'Paso 2 Ingreso de datos'!N1214,"NA"))</f>
        <v>NA</v>
      </c>
      <c r="J1221" s="3" t="str">
        <f>IF(ISBLANK('Paso 2 Ingreso de datos'!O1214),"NA",IF(OR('Paso 2 Ingreso de datos'!O1214=0,'Paso 2 Ingreso de datos'!O1214=1,'Paso 2 Ingreso de datos'!O1214=2,'Paso 2 Ingreso de datos'!O1214=3,'Paso 2 Ingreso de datos'!O1214=4),'Paso 2 Ingreso de datos'!O1214,"NA"))</f>
        <v>NA</v>
      </c>
      <c r="K1221" s="3" t="str">
        <f>IF(ISBLANK('Paso 2 Ingreso de datos'!P1214),"NA",IF(OR('Paso 2 Ingreso de datos'!P1214=0,'Paso 2 Ingreso de datos'!P1214=1,'Paso 2 Ingreso de datos'!P1214=2,'Paso 2 Ingreso de datos'!P1214=3,'Paso 2 Ingreso de datos'!P1214=4),'Paso 2 Ingreso de datos'!P1214,"NA"))</f>
        <v>NA</v>
      </c>
      <c r="L1221" s="3" t="str">
        <f>IF(ISBLANK('Paso 2 Ingreso de datos'!Q1214),"NA",IF(OR('Paso 2 Ingreso de datos'!Q1214=0,'Paso 2 Ingreso de datos'!Q1214=1,'Paso 2 Ingreso de datos'!Q1214=2,'Paso 2 Ingreso de datos'!Q1214=3,'Paso 2 Ingreso de datos'!Q1214=4),'Paso 2 Ingreso de datos'!Q1214,"NA"))</f>
        <v>NA</v>
      </c>
      <c r="M1221" s="3" t="str">
        <f>IF(ISBLANK('Paso 2 Ingreso de datos'!R1214),"NA",IF(OR('Paso 2 Ingreso de datos'!R1214=0,'Paso 2 Ingreso de datos'!R1214=1,'Paso 2 Ingreso de datos'!R1214=2,'Paso 2 Ingreso de datos'!R1214=3,'Paso 2 Ingreso de datos'!R1214=4),'Paso 2 Ingreso de datos'!R1214,"NA"))</f>
        <v>NA</v>
      </c>
      <c r="N1221" s="3" t="str">
        <f>IF(ISBLANK('Paso 2 Ingreso de datos'!S1214),"NA",IF(OR('Paso 2 Ingreso de datos'!S1214=0,'Paso 2 Ingreso de datos'!S1214=1,'Paso 2 Ingreso de datos'!S1214=2,'Paso 2 Ingreso de datos'!S1214=3,'Paso 2 Ingreso de datos'!S1214=4),'Paso 2 Ingreso de datos'!S1214,"NA"))</f>
        <v>NA</v>
      </c>
      <c r="O1221" s="3" t="str">
        <f>IF(ISBLANK('Paso 2 Ingreso de datos'!T1214),"NA",IF(OR('Paso 2 Ingreso de datos'!T1214=0,'Paso 2 Ingreso de datos'!T1214=1,'Paso 2 Ingreso de datos'!T1214=2,'Paso 2 Ingreso de datos'!T1214=3,'Paso 2 Ingreso de datos'!T1214=4),'Paso 2 Ingreso de datos'!T1214,"NA"))</f>
        <v>NA</v>
      </c>
      <c r="P1221" s="3" t="str">
        <f>IF(ISBLANK('Paso 2 Ingreso de datos'!U1214),"NA",IF(OR('Paso 2 Ingreso de datos'!U1214=0,'Paso 2 Ingreso de datos'!U1214=1,'Paso 2 Ingreso de datos'!U1214=2,'Paso 2 Ingreso de datos'!U1214=3,'Paso 2 Ingreso de datos'!U1214=4),'Paso 2 Ingreso de datos'!U1214,"NA"))</f>
        <v>NA</v>
      </c>
      <c r="Q1221" s="3" t="str">
        <f>IF(ISBLANK('Paso 2 Ingreso de datos'!V1214),"NA",IF(OR('Paso 2 Ingreso de datos'!V1214=0,'Paso 2 Ingreso de datos'!V1214=1,'Paso 2 Ingreso de datos'!V1214=2,'Paso 2 Ingreso de datos'!V1214=3,'Paso 2 Ingreso de datos'!V1214=4),'Paso 2 Ingreso de datos'!V1214,"NA"))</f>
        <v>NA</v>
      </c>
      <c r="R1221" s="3" t="str">
        <f>IF(ISBLANK('Paso 2 Ingreso de datos'!W1214),"NA",IF(OR('Paso 2 Ingreso de datos'!W1214=0,'Paso 2 Ingreso de datos'!W1214=1,'Paso 2 Ingreso de datos'!W1214=2,'Paso 2 Ingreso de datos'!W1214=3,'Paso 2 Ingreso de datos'!W1214=4),'Paso 2 Ingreso de datos'!W1214,"NA"))</f>
        <v>NA</v>
      </c>
      <c r="S1221" s="3" t="str">
        <f>IF(ISBLANK('Paso 2 Ingreso de datos'!X1214),"NA",IF(OR('Paso 2 Ingreso de datos'!X1214=0,'Paso 2 Ingreso de datos'!X1214=1,'Paso 2 Ingreso de datos'!X1214=2,'Paso 2 Ingreso de datos'!X1214=3,'Paso 2 Ingreso de datos'!X1214=4),'Paso 2 Ingreso de datos'!X1214,"NA"))</f>
        <v>NA</v>
      </c>
      <c r="T1221" s="3" t="str">
        <f>IF(ISBLANK('Paso 2 Ingreso de datos'!Y1214),"NA",IF(OR('Paso 2 Ingreso de datos'!Y1214=0,'Paso 2 Ingreso de datos'!Y1214=1,'Paso 2 Ingreso de datos'!Y1214=2,'Paso 2 Ingreso de datos'!Y1214=3,'Paso 2 Ingreso de datos'!Y1214=4),'Paso 2 Ingreso de datos'!Y1214,"NA"))</f>
        <v>NA</v>
      </c>
      <c r="U1221" s="3" t="str">
        <f>IF(ISBLANK('Paso 2 Ingreso de datos'!Z1214),"NA",IF(OR('Paso 2 Ingreso de datos'!Z1214=0,'Paso 2 Ingreso de datos'!Z1214=1,'Paso 2 Ingreso de datos'!Z1214=2,'Paso 2 Ingreso de datos'!Z1214=3,'Paso 2 Ingreso de datos'!Z1214=4),'Paso 2 Ingreso de datos'!Z1214,"NA"))</f>
        <v>NA</v>
      </c>
      <c r="W1221" s="3">
        <f>SUM(COUNTIFS('Paso 2 Ingreso de datos'!G1214:Z1214,"&gt;=0",'Paso 2 Ingreso de datos'!G1214:Z1214,"&lt;=4"),COUNTA('Paso 2 Ingreso de datos'!A1214))</f>
        <v>0</v>
      </c>
      <c r="X1221" s="1" t="str">
        <f>IF(SUM('Paso 2 Ingreso de datos'!A1214:Z1214)&gt;0,"HD","FD")</f>
        <v>FD</v>
      </c>
    </row>
    <row r="1222" spans="1:24">
      <c r="A1222" s="3" t="str">
        <f>IF(AND(W1222=21,X1222),'Paso 2 Ingreso de datos'!A1215,IF(AND(Paso2!W1222=0,Paso2!X1222="FD"),"NA","FD"))</f>
        <v>NA</v>
      </c>
      <c r="B1222" s="3" t="str">
        <f>IF(ISBLANK('Paso 2 Ingreso de datos'!G1215),"NA",IF(OR('Paso 2 Ingreso de datos'!G1215=0,'Paso 2 Ingreso de datos'!G1215=1,'Paso 2 Ingreso de datos'!G1215=2,'Paso 2 Ingreso de datos'!G1215=3,'Paso 2 Ingreso de datos'!G1215=4),'Paso 2 Ingreso de datos'!G1215,"NA"))</f>
        <v>NA</v>
      </c>
      <c r="C1222" s="3" t="str">
        <f>IF(ISBLANK('Paso 2 Ingreso de datos'!H1215),"NA",IF(OR('Paso 2 Ingreso de datos'!H1215=0,'Paso 2 Ingreso de datos'!H1215=1,'Paso 2 Ingreso de datos'!H1215=2,'Paso 2 Ingreso de datos'!H1215=3,'Paso 2 Ingreso de datos'!H1215=4),'Paso 2 Ingreso de datos'!H1215,"NA"))</f>
        <v>NA</v>
      </c>
      <c r="D1222" s="3" t="str">
        <f>IF(ISBLANK('Paso 2 Ingreso de datos'!I1215),"NA",IF(OR('Paso 2 Ingreso de datos'!I1215=0,'Paso 2 Ingreso de datos'!I1215=1,'Paso 2 Ingreso de datos'!I1215=2,'Paso 2 Ingreso de datos'!I1215=3,'Paso 2 Ingreso de datos'!I1215=4),'Paso 2 Ingreso de datos'!I1215,"NA"))</f>
        <v>NA</v>
      </c>
      <c r="E1222" s="3" t="str">
        <f>IF(ISBLANK('Paso 2 Ingreso de datos'!J1215),"NA",IF(OR('Paso 2 Ingreso de datos'!J1215=0,'Paso 2 Ingreso de datos'!J1215=1,'Paso 2 Ingreso de datos'!J1215=2,'Paso 2 Ingreso de datos'!J1215=3,'Paso 2 Ingreso de datos'!J1215=4),'Paso 2 Ingreso de datos'!J1215,"NA"))</f>
        <v>NA</v>
      </c>
      <c r="F1222" s="3" t="str">
        <f>IF(ISBLANK('Paso 2 Ingreso de datos'!K1215),"NA",IF(OR('Paso 2 Ingreso de datos'!K1215=0,'Paso 2 Ingreso de datos'!K1215=1,'Paso 2 Ingreso de datos'!K1215=2,'Paso 2 Ingreso de datos'!K1215=3,'Paso 2 Ingreso de datos'!K1215=4),'Paso 2 Ingreso de datos'!K1215,"NA"))</f>
        <v>NA</v>
      </c>
      <c r="G1222" s="3" t="str">
        <f>IF(ISBLANK('Paso 2 Ingreso de datos'!L1215),"NA",IF(OR('Paso 2 Ingreso de datos'!L1215=0,'Paso 2 Ingreso de datos'!L1215=1,'Paso 2 Ingreso de datos'!L1215=2,'Paso 2 Ingreso de datos'!L1215=3,'Paso 2 Ingreso de datos'!L1215=4),'Paso 2 Ingreso de datos'!L1215,"NA"))</f>
        <v>NA</v>
      </c>
      <c r="H1222" s="3" t="str">
        <f>IF(ISBLANK('Paso 2 Ingreso de datos'!M1215),"NA",IF(OR('Paso 2 Ingreso de datos'!M1215=0,'Paso 2 Ingreso de datos'!M1215=1,'Paso 2 Ingreso de datos'!M1215=2,'Paso 2 Ingreso de datos'!M1215=3,'Paso 2 Ingreso de datos'!M1215=4),'Paso 2 Ingreso de datos'!M1215,"NA"))</f>
        <v>NA</v>
      </c>
      <c r="I1222" s="3" t="str">
        <f>IF(ISBLANK('Paso 2 Ingreso de datos'!N1215),"NA",IF(OR('Paso 2 Ingreso de datos'!N1215=0,'Paso 2 Ingreso de datos'!N1215=1,'Paso 2 Ingreso de datos'!N1215=2,'Paso 2 Ingreso de datos'!N1215=3,'Paso 2 Ingreso de datos'!N1215=4),'Paso 2 Ingreso de datos'!N1215,"NA"))</f>
        <v>NA</v>
      </c>
      <c r="J1222" s="3" t="str">
        <f>IF(ISBLANK('Paso 2 Ingreso de datos'!O1215),"NA",IF(OR('Paso 2 Ingreso de datos'!O1215=0,'Paso 2 Ingreso de datos'!O1215=1,'Paso 2 Ingreso de datos'!O1215=2,'Paso 2 Ingreso de datos'!O1215=3,'Paso 2 Ingreso de datos'!O1215=4),'Paso 2 Ingreso de datos'!O1215,"NA"))</f>
        <v>NA</v>
      </c>
      <c r="K1222" s="3" t="str">
        <f>IF(ISBLANK('Paso 2 Ingreso de datos'!P1215),"NA",IF(OR('Paso 2 Ingreso de datos'!P1215=0,'Paso 2 Ingreso de datos'!P1215=1,'Paso 2 Ingreso de datos'!P1215=2,'Paso 2 Ingreso de datos'!P1215=3,'Paso 2 Ingreso de datos'!P1215=4),'Paso 2 Ingreso de datos'!P1215,"NA"))</f>
        <v>NA</v>
      </c>
      <c r="L1222" s="3" t="str">
        <f>IF(ISBLANK('Paso 2 Ingreso de datos'!Q1215),"NA",IF(OR('Paso 2 Ingreso de datos'!Q1215=0,'Paso 2 Ingreso de datos'!Q1215=1,'Paso 2 Ingreso de datos'!Q1215=2,'Paso 2 Ingreso de datos'!Q1215=3,'Paso 2 Ingreso de datos'!Q1215=4),'Paso 2 Ingreso de datos'!Q1215,"NA"))</f>
        <v>NA</v>
      </c>
      <c r="M1222" s="3" t="str">
        <f>IF(ISBLANK('Paso 2 Ingreso de datos'!R1215),"NA",IF(OR('Paso 2 Ingreso de datos'!R1215=0,'Paso 2 Ingreso de datos'!R1215=1,'Paso 2 Ingreso de datos'!R1215=2,'Paso 2 Ingreso de datos'!R1215=3,'Paso 2 Ingreso de datos'!R1215=4),'Paso 2 Ingreso de datos'!R1215,"NA"))</f>
        <v>NA</v>
      </c>
      <c r="N1222" s="3" t="str">
        <f>IF(ISBLANK('Paso 2 Ingreso de datos'!S1215),"NA",IF(OR('Paso 2 Ingreso de datos'!S1215=0,'Paso 2 Ingreso de datos'!S1215=1,'Paso 2 Ingreso de datos'!S1215=2,'Paso 2 Ingreso de datos'!S1215=3,'Paso 2 Ingreso de datos'!S1215=4),'Paso 2 Ingreso de datos'!S1215,"NA"))</f>
        <v>NA</v>
      </c>
      <c r="O1222" s="3" t="str">
        <f>IF(ISBLANK('Paso 2 Ingreso de datos'!T1215),"NA",IF(OR('Paso 2 Ingreso de datos'!T1215=0,'Paso 2 Ingreso de datos'!T1215=1,'Paso 2 Ingreso de datos'!T1215=2,'Paso 2 Ingreso de datos'!T1215=3,'Paso 2 Ingreso de datos'!T1215=4),'Paso 2 Ingreso de datos'!T1215,"NA"))</f>
        <v>NA</v>
      </c>
      <c r="P1222" s="3" t="str">
        <f>IF(ISBLANK('Paso 2 Ingreso de datos'!U1215),"NA",IF(OR('Paso 2 Ingreso de datos'!U1215=0,'Paso 2 Ingreso de datos'!U1215=1,'Paso 2 Ingreso de datos'!U1215=2,'Paso 2 Ingreso de datos'!U1215=3,'Paso 2 Ingreso de datos'!U1215=4),'Paso 2 Ingreso de datos'!U1215,"NA"))</f>
        <v>NA</v>
      </c>
      <c r="Q1222" s="3" t="str">
        <f>IF(ISBLANK('Paso 2 Ingreso de datos'!V1215),"NA",IF(OR('Paso 2 Ingreso de datos'!V1215=0,'Paso 2 Ingreso de datos'!V1215=1,'Paso 2 Ingreso de datos'!V1215=2,'Paso 2 Ingreso de datos'!V1215=3,'Paso 2 Ingreso de datos'!V1215=4),'Paso 2 Ingreso de datos'!V1215,"NA"))</f>
        <v>NA</v>
      </c>
      <c r="R1222" s="3" t="str">
        <f>IF(ISBLANK('Paso 2 Ingreso de datos'!W1215),"NA",IF(OR('Paso 2 Ingreso de datos'!W1215=0,'Paso 2 Ingreso de datos'!W1215=1,'Paso 2 Ingreso de datos'!W1215=2,'Paso 2 Ingreso de datos'!W1215=3,'Paso 2 Ingreso de datos'!W1215=4),'Paso 2 Ingreso de datos'!W1215,"NA"))</f>
        <v>NA</v>
      </c>
      <c r="S1222" s="3" t="str">
        <f>IF(ISBLANK('Paso 2 Ingreso de datos'!X1215),"NA",IF(OR('Paso 2 Ingreso de datos'!X1215=0,'Paso 2 Ingreso de datos'!X1215=1,'Paso 2 Ingreso de datos'!X1215=2,'Paso 2 Ingreso de datos'!X1215=3,'Paso 2 Ingreso de datos'!X1215=4),'Paso 2 Ingreso de datos'!X1215,"NA"))</f>
        <v>NA</v>
      </c>
      <c r="T1222" s="3" t="str">
        <f>IF(ISBLANK('Paso 2 Ingreso de datos'!Y1215),"NA",IF(OR('Paso 2 Ingreso de datos'!Y1215=0,'Paso 2 Ingreso de datos'!Y1215=1,'Paso 2 Ingreso de datos'!Y1215=2,'Paso 2 Ingreso de datos'!Y1215=3,'Paso 2 Ingreso de datos'!Y1215=4),'Paso 2 Ingreso de datos'!Y1215,"NA"))</f>
        <v>NA</v>
      </c>
      <c r="U1222" s="3" t="str">
        <f>IF(ISBLANK('Paso 2 Ingreso de datos'!Z1215),"NA",IF(OR('Paso 2 Ingreso de datos'!Z1215=0,'Paso 2 Ingreso de datos'!Z1215=1,'Paso 2 Ingreso de datos'!Z1215=2,'Paso 2 Ingreso de datos'!Z1215=3,'Paso 2 Ingreso de datos'!Z1215=4),'Paso 2 Ingreso de datos'!Z1215,"NA"))</f>
        <v>NA</v>
      </c>
      <c r="W1222" s="3">
        <f>SUM(COUNTIFS('Paso 2 Ingreso de datos'!G1215:Z1215,"&gt;=0",'Paso 2 Ingreso de datos'!G1215:Z1215,"&lt;=4"),COUNTA('Paso 2 Ingreso de datos'!A1215))</f>
        <v>0</v>
      </c>
      <c r="X1222" s="1" t="str">
        <f>IF(SUM('Paso 2 Ingreso de datos'!A1215:Z1215)&gt;0,"HD","FD")</f>
        <v>FD</v>
      </c>
    </row>
    <row r="1223" spans="1:24">
      <c r="A1223" s="3" t="str">
        <f>IF(AND(W1223=21,X1223),'Paso 2 Ingreso de datos'!A1216,IF(AND(Paso2!W1223=0,Paso2!X1223="FD"),"NA","FD"))</f>
        <v>NA</v>
      </c>
      <c r="B1223" s="3" t="str">
        <f>IF(ISBLANK('Paso 2 Ingreso de datos'!G1216),"NA",IF(OR('Paso 2 Ingreso de datos'!G1216=0,'Paso 2 Ingreso de datos'!G1216=1,'Paso 2 Ingreso de datos'!G1216=2,'Paso 2 Ingreso de datos'!G1216=3,'Paso 2 Ingreso de datos'!G1216=4),'Paso 2 Ingreso de datos'!G1216,"NA"))</f>
        <v>NA</v>
      </c>
      <c r="C1223" s="3" t="str">
        <f>IF(ISBLANK('Paso 2 Ingreso de datos'!H1216),"NA",IF(OR('Paso 2 Ingreso de datos'!H1216=0,'Paso 2 Ingreso de datos'!H1216=1,'Paso 2 Ingreso de datos'!H1216=2,'Paso 2 Ingreso de datos'!H1216=3,'Paso 2 Ingreso de datos'!H1216=4),'Paso 2 Ingreso de datos'!H1216,"NA"))</f>
        <v>NA</v>
      </c>
      <c r="D1223" s="3" t="str">
        <f>IF(ISBLANK('Paso 2 Ingreso de datos'!I1216),"NA",IF(OR('Paso 2 Ingreso de datos'!I1216=0,'Paso 2 Ingreso de datos'!I1216=1,'Paso 2 Ingreso de datos'!I1216=2,'Paso 2 Ingreso de datos'!I1216=3,'Paso 2 Ingreso de datos'!I1216=4),'Paso 2 Ingreso de datos'!I1216,"NA"))</f>
        <v>NA</v>
      </c>
      <c r="E1223" s="3" t="str">
        <f>IF(ISBLANK('Paso 2 Ingreso de datos'!J1216),"NA",IF(OR('Paso 2 Ingreso de datos'!J1216=0,'Paso 2 Ingreso de datos'!J1216=1,'Paso 2 Ingreso de datos'!J1216=2,'Paso 2 Ingreso de datos'!J1216=3,'Paso 2 Ingreso de datos'!J1216=4),'Paso 2 Ingreso de datos'!J1216,"NA"))</f>
        <v>NA</v>
      </c>
      <c r="F1223" s="3" t="str">
        <f>IF(ISBLANK('Paso 2 Ingreso de datos'!K1216),"NA",IF(OR('Paso 2 Ingreso de datos'!K1216=0,'Paso 2 Ingreso de datos'!K1216=1,'Paso 2 Ingreso de datos'!K1216=2,'Paso 2 Ingreso de datos'!K1216=3,'Paso 2 Ingreso de datos'!K1216=4),'Paso 2 Ingreso de datos'!K1216,"NA"))</f>
        <v>NA</v>
      </c>
      <c r="G1223" s="3" t="str">
        <f>IF(ISBLANK('Paso 2 Ingreso de datos'!L1216),"NA",IF(OR('Paso 2 Ingreso de datos'!L1216=0,'Paso 2 Ingreso de datos'!L1216=1,'Paso 2 Ingreso de datos'!L1216=2,'Paso 2 Ingreso de datos'!L1216=3,'Paso 2 Ingreso de datos'!L1216=4),'Paso 2 Ingreso de datos'!L1216,"NA"))</f>
        <v>NA</v>
      </c>
      <c r="H1223" s="3" t="str">
        <f>IF(ISBLANK('Paso 2 Ingreso de datos'!M1216),"NA",IF(OR('Paso 2 Ingreso de datos'!M1216=0,'Paso 2 Ingreso de datos'!M1216=1,'Paso 2 Ingreso de datos'!M1216=2,'Paso 2 Ingreso de datos'!M1216=3,'Paso 2 Ingreso de datos'!M1216=4),'Paso 2 Ingreso de datos'!M1216,"NA"))</f>
        <v>NA</v>
      </c>
      <c r="I1223" s="3" t="str">
        <f>IF(ISBLANK('Paso 2 Ingreso de datos'!N1216),"NA",IF(OR('Paso 2 Ingreso de datos'!N1216=0,'Paso 2 Ingreso de datos'!N1216=1,'Paso 2 Ingreso de datos'!N1216=2,'Paso 2 Ingreso de datos'!N1216=3,'Paso 2 Ingreso de datos'!N1216=4),'Paso 2 Ingreso de datos'!N1216,"NA"))</f>
        <v>NA</v>
      </c>
      <c r="J1223" s="3" t="str">
        <f>IF(ISBLANK('Paso 2 Ingreso de datos'!O1216),"NA",IF(OR('Paso 2 Ingreso de datos'!O1216=0,'Paso 2 Ingreso de datos'!O1216=1,'Paso 2 Ingreso de datos'!O1216=2,'Paso 2 Ingreso de datos'!O1216=3,'Paso 2 Ingreso de datos'!O1216=4),'Paso 2 Ingreso de datos'!O1216,"NA"))</f>
        <v>NA</v>
      </c>
      <c r="K1223" s="3" t="str">
        <f>IF(ISBLANK('Paso 2 Ingreso de datos'!P1216),"NA",IF(OR('Paso 2 Ingreso de datos'!P1216=0,'Paso 2 Ingreso de datos'!P1216=1,'Paso 2 Ingreso de datos'!P1216=2,'Paso 2 Ingreso de datos'!P1216=3,'Paso 2 Ingreso de datos'!P1216=4),'Paso 2 Ingreso de datos'!P1216,"NA"))</f>
        <v>NA</v>
      </c>
      <c r="L1223" s="3" t="str">
        <f>IF(ISBLANK('Paso 2 Ingreso de datos'!Q1216),"NA",IF(OR('Paso 2 Ingreso de datos'!Q1216=0,'Paso 2 Ingreso de datos'!Q1216=1,'Paso 2 Ingreso de datos'!Q1216=2,'Paso 2 Ingreso de datos'!Q1216=3,'Paso 2 Ingreso de datos'!Q1216=4),'Paso 2 Ingreso de datos'!Q1216,"NA"))</f>
        <v>NA</v>
      </c>
      <c r="M1223" s="3" t="str">
        <f>IF(ISBLANK('Paso 2 Ingreso de datos'!R1216),"NA",IF(OR('Paso 2 Ingreso de datos'!R1216=0,'Paso 2 Ingreso de datos'!R1216=1,'Paso 2 Ingreso de datos'!R1216=2,'Paso 2 Ingreso de datos'!R1216=3,'Paso 2 Ingreso de datos'!R1216=4),'Paso 2 Ingreso de datos'!R1216,"NA"))</f>
        <v>NA</v>
      </c>
      <c r="N1223" s="3" t="str">
        <f>IF(ISBLANK('Paso 2 Ingreso de datos'!S1216),"NA",IF(OR('Paso 2 Ingreso de datos'!S1216=0,'Paso 2 Ingreso de datos'!S1216=1,'Paso 2 Ingreso de datos'!S1216=2,'Paso 2 Ingreso de datos'!S1216=3,'Paso 2 Ingreso de datos'!S1216=4),'Paso 2 Ingreso de datos'!S1216,"NA"))</f>
        <v>NA</v>
      </c>
      <c r="O1223" s="3" t="str">
        <f>IF(ISBLANK('Paso 2 Ingreso de datos'!T1216),"NA",IF(OR('Paso 2 Ingreso de datos'!T1216=0,'Paso 2 Ingreso de datos'!T1216=1,'Paso 2 Ingreso de datos'!T1216=2,'Paso 2 Ingreso de datos'!T1216=3,'Paso 2 Ingreso de datos'!T1216=4),'Paso 2 Ingreso de datos'!T1216,"NA"))</f>
        <v>NA</v>
      </c>
      <c r="P1223" s="3" t="str">
        <f>IF(ISBLANK('Paso 2 Ingreso de datos'!U1216),"NA",IF(OR('Paso 2 Ingreso de datos'!U1216=0,'Paso 2 Ingreso de datos'!U1216=1,'Paso 2 Ingreso de datos'!U1216=2,'Paso 2 Ingreso de datos'!U1216=3,'Paso 2 Ingreso de datos'!U1216=4),'Paso 2 Ingreso de datos'!U1216,"NA"))</f>
        <v>NA</v>
      </c>
      <c r="Q1223" s="3" t="str">
        <f>IF(ISBLANK('Paso 2 Ingreso de datos'!V1216),"NA",IF(OR('Paso 2 Ingreso de datos'!V1216=0,'Paso 2 Ingreso de datos'!V1216=1,'Paso 2 Ingreso de datos'!V1216=2,'Paso 2 Ingreso de datos'!V1216=3,'Paso 2 Ingreso de datos'!V1216=4),'Paso 2 Ingreso de datos'!V1216,"NA"))</f>
        <v>NA</v>
      </c>
      <c r="R1223" s="3" t="str">
        <f>IF(ISBLANK('Paso 2 Ingreso de datos'!W1216),"NA",IF(OR('Paso 2 Ingreso de datos'!W1216=0,'Paso 2 Ingreso de datos'!W1216=1,'Paso 2 Ingreso de datos'!W1216=2,'Paso 2 Ingreso de datos'!W1216=3,'Paso 2 Ingreso de datos'!W1216=4),'Paso 2 Ingreso de datos'!W1216,"NA"))</f>
        <v>NA</v>
      </c>
      <c r="S1223" s="3" t="str">
        <f>IF(ISBLANK('Paso 2 Ingreso de datos'!X1216),"NA",IF(OR('Paso 2 Ingreso de datos'!X1216=0,'Paso 2 Ingreso de datos'!X1216=1,'Paso 2 Ingreso de datos'!X1216=2,'Paso 2 Ingreso de datos'!X1216=3,'Paso 2 Ingreso de datos'!X1216=4),'Paso 2 Ingreso de datos'!X1216,"NA"))</f>
        <v>NA</v>
      </c>
      <c r="T1223" s="3" t="str">
        <f>IF(ISBLANK('Paso 2 Ingreso de datos'!Y1216),"NA",IF(OR('Paso 2 Ingreso de datos'!Y1216=0,'Paso 2 Ingreso de datos'!Y1216=1,'Paso 2 Ingreso de datos'!Y1216=2,'Paso 2 Ingreso de datos'!Y1216=3,'Paso 2 Ingreso de datos'!Y1216=4),'Paso 2 Ingreso de datos'!Y1216,"NA"))</f>
        <v>NA</v>
      </c>
      <c r="U1223" s="3" t="str">
        <f>IF(ISBLANK('Paso 2 Ingreso de datos'!Z1216),"NA",IF(OR('Paso 2 Ingreso de datos'!Z1216=0,'Paso 2 Ingreso de datos'!Z1216=1,'Paso 2 Ingreso de datos'!Z1216=2,'Paso 2 Ingreso de datos'!Z1216=3,'Paso 2 Ingreso de datos'!Z1216=4),'Paso 2 Ingreso de datos'!Z1216,"NA"))</f>
        <v>NA</v>
      </c>
      <c r="W1223" s="3">
        <f>SUM(COUNTIFS('Paso 2 Ingreso de datos'!G1216:Z1216,"&gt;=0",'Paso 2 Ingreso de datos'!G1216:Z1216,"&lt;=4"),COUNTA('Paso 2 Ingreso de datos'!A1216))</f>
        <v>0</v>
      </c>
      <c r="X1223" s="1" t="str">
        <f>IF(SUM('Paso 2 Ingreso de datos'!A1216:Z1216)&gt;0,"HD","FD")</f>
        <v>FD</v>
      </c>
    </row>
    <row r="1224" spans="1:24">
      <c r="A1224" s="3" t="str">
        <f>IF(AND(W1224=21,X1224),'Paso 2 Ingreso de datos'!A1217,IF(AND(Paso2!W1224=0,Paso2!X1224="FD"),"NA","FD"))</f>
        <v>NA</v>
      </c>
      <c r="B1224" s="3" t="str">
        <f>IF(ISBLANK('Paso 2 Ingreso de datos'!G1217),"NA",IF(OR('Paso 2 Ingreso de datos'!G1217=0,'Paso 2 Ingreso de datos'!G1217=1,'Paso 2 Ingreso de datos'!G1217=2,'Paso 2 Ingreso de datos'!G1217=3,'Paso 2 Ingreso de datos'!G1217=4),'Paso 2 Ingreso de datos'!G1217,"NA"))</f>
        <v>NA</v>
      </c>
      <c r="C1224" s="3" t="str">
        <f>IF(ISBLANK('Paso 2 Ingreso de datos'!H1217),"NA",IF(OR('Paso 2 Ingreso de datos'!H1217=0,'Paso 2 Ingreso de datos'!H1217=1,'Paso 2 Ingreso de datos'!H1217=2,'Paso 2 Ingreso de datos'!H1217=3,'Paso 2 Ingreso de datos'!H1217=4),'Paso 2 Ingreso de datos'!H1217,"NA"))</f>
        <v>NA</v>
      </c>
      <c r="D1224" s="3" t="str">
        <f>IF(ISBLANK('Paso 2 Ingreso de datos'!I1217),"NA",IF(OR('Paso 2 Ingreso de datos'!I1217=0,'Paso 2 Ingreso de datos'!I1217=1,'Paso 2 Ingreso de datos'!I1217=2,'Paso 2 Ingreso de datos'!I1217=3,'Paso 2 Ingreso de datos'!I1217=4),'Paso 2 Ingreso de datos'!I1217,"NA"))</f>
        <v>NA</v>
      </c>
      <c r="E1224" s="3" t="str">
        <f>IF(ISBLANK('Paso 2 Ingreso de datos'!J1217),"NA",IF(OR('Paso 2 Ingreso de datos'!J1217=0,'Paso 2 Ingreso de datos'!J1217=1,'Paso 2 Ingreso de datos'!J1217=2,'Paso 2 Ingreso de datos'!J1217=3,'Paso 2 Ingreso de datos'!J1217=4),'Paso 2 Ingreso de datos'!J1217,"NA"))</f>
        <v>NA</v>
      </c>
      <c r="F1224" s="3" t="str">
        <f>IF(ISBLANK('Paso 2 Ingreso de datos'!K1217),"NA",IF(OR('Paso 2 Ingreso de datos'!K1217=0,'Paso 2 Ingreso de datos'!K1217=1,'Paso 2 Ingreso de datos'!K1217=2,'Paso 2 Ingreso de datos'!K1217=3,'Paso 2 Ingreso de datos'!K1217=4),'Paso 2 Ingreso de datos'!K1217,"NA"))</f>
        <v>NA</v>
      </c>
      <c r="G1224" s="3" t="str">
        <f>IF(ISBLANK('Paso 2 Ingreso de datos'!L1217),"NA",IF(OR('Paso 2 Ingreso de datos'!L1217=0,'Paso 2 Ingreso de datos'!L1217=1,'Paso 2 Ingreso de datos'!L1217=2,'Paso 2 Ingreso de datos'!L1217=3,'Paso 2 Ingreso de datos'!L1217=4),'Paso 2 Ingreso de datos'!L1217,"NA"))</f>
        <v>NA</v>
      </c>
      <c r="H1224" s="3" t="str">
        <f>IF(ISBLANK('Paso 2 Ingreso de datos'!M1217),"NA",IF(OR('Paso 2 Ingreso de datos'!M1217=0,'Paso 2 Ingreso de datos'!M1217=1,'Paso 2 Ingreso de datos'!M1217=2,'Paso 2 Ingreso de datos'!M1217=3,'Paso 2 Ingreso de datos'!M1217=4),'Paso 2 Ingreso de datos'!M1217,"NA"))</f>
        <v>NA</v>
      </c>
      <c r="I1224" s="3" t="str">
        <f>IF(ISBLANK('Paso 2 Ingreso de datos'!N1217),"NA",IF(OR('Paso 2 Ingreso de datos'!N1217=0,'Paso 2 Ingreso de datos'!N1217=1,'Paso 2 Ingreso de datos'!N1217=2,'Paso 2 Ingreso de datos'!N1217=3,'Paso 2 Ingreso de datos'!N1217=4),'Paso 2 Ingreso de datos'!N1217,"NA"))</f>
        <v>NA</v>
      </c>
      <c r="J1224" s="3" t="str">
        <f>IF(ISBLANK('Paso 2 Ingreso de datos'!O1217),"NA",IF(OR('Paso 2 Ingreso de datos'!O1217=0,'Paso 2 Ingreso de datos'!O1217=1,'Paso 2 Ingreso de datos'!O1217=2,'Paso 2 Ingreso de datos'!O1217=3,'Paso 2 Ingreso de datos'!O1217=4),'Paso 2 Ingreso de datos'!O1217,"NA"))</f>
        <v>NA</v>
      </c>
      <c r="K1224" s="3" t="str">
        <f>IF(ISBLANK('Paso 2 Ingreso de datos'!P1217),"NA",IF(OR('Paso 2 Ingreso de datos'!P1217=0,'Paso 2 Ingreso de datos'!P1217=1,'Paso 2 Ingreso de datos'!P1217=2,'Paso 2 Ingreso de datos'!P1217=3,'Paso 2 Ingreso de datos'!P1217=4),'Paso 2 Ingreso de datos'!P1217,"NA"))</f>
        <v>NA</v>
      </c>
      <c r="L1224" s="3" t="str">
        <f>IF(ISBLANK('Paso 2 Ingreso de datos'!Q1217),"NA",IF(OR('Paso 2 Ingreso de datos'!Q1217=0,'Paso 2 Ingreso de datos'!Q1217=1,'Paso 2 Ingreso de datos'!Q1217=2,'Paso 2 Ingreso de datos'!Q1217=3,'Paso 2 Ingreso de datos'!Q1217=4),'Paso 2 Ingreso de datos'!Q1217,"NA"))</f>
        <v>NA</v>
      </c>
      <c r="M1224" s="3" t="str">
        <f>IF(ISBLANK('Paso 2 Ingreso de datos'!R1217),"NA",IF(OR('Paso 2 Ingreso de datos'!R1217=0,'Paso 2 Ingreso de datos'!R1217=1,'Paso 2 Ingreso de datos'!R1217=2,'Paso 2 Ingreso de datos'!R1217=3,'Paso 2 Ingreso de datos'!R1217=4),'Paso 2 Ingreso de datos'!R1217,"NA"))</f>
        <v>NA</v>
      </c>
      <c r="N1224" s="3" t="str">
        <f>IF(ISBLANK('Paso 2 Ingreso de datos'!S1217),"NA",IF(OR('Paso 2 Ingreso de datos'!S1217=0,'Paso 2 Ingreso de datos'!S1217=1,'Paso 2 Ingreso de datos'!S1217=2,'Paso 2 Ingreso de datos'!S1217=3,'Paso 2 Ingreso de datos'!S1217=4),'Paso 2 Ingreso de datos'!S1217,"NA"))</f>
        <v>NA</v>
      </c>
      <c r="O1224" s="3" t="str">
        <f>IF(ISBLANK('Paso 2 Ingreso de datos'!T1217),"NA",IF(OR('Paso 2 Ingreso de datos'!T1217=0,'Paso 2 Ingreso de datos'!T1217=1,'Paso 2 Ingreso de datos'!T1217=2,'Paso 2 Ingreso de datos'!T1217=3,'Paso 2 Ingreso de datos'!T1217=4),'Paso 2 Ingreso de datos'!T1217,"NA"))</f>
        <v>NA</v>
      </c>
      <c r="P1224" s="3" t="str">
        <f>IF(ISBLANK('Paso 2 Ingreso de datos'!U1217),"NA",IF(OR('Paso 2 Ingreso de datos'!U1217=0,'Paso 2 Ingreso de datos'!U1217=1,'Paso 2 Ingreso de datos'!U1217=2,'Paso 2 Ingreso de datos'!U1217=3,'Paso 2 Ingreso de datos'!U1217=4),'Paso 2 Ingreso de datos'!U1217,"NA"))</f>
        <v>NA</v>
      </c>
      <c r="Q1224" s="3" t="str">
        <f>IF(ISBLANK('Paso 2 Ingreso de datos'!V1217),"NA",IF(OR('Paso 2 Ingreso de datos'!V1217=0,'Paso 2 Ingreso de datos'!V1217=1,'Paso 2 Ingreso de datos'!V1217=2,'Paso 2 Ingreso de datos'!V1217=3,'Paso 2 Ingreso de datos'!V1217=4),'Paso 2 Ingreso de datos'!V1217,"NA"))</f>
        <v>NA</v>
      </c>
      <c r="R1224" s="3" t="str">
        <f>IF(ISBLANK('Paso 2 Ingreso de datos'!W1217),"NA",IF(OR('Paso 2 Ingreso de datos'!W1217=0,'Paso 2 Ingreso de datos'!W1217=1,'Paso 2 Ingreso de datos'!W1217=2,'Paso 2 Ingreso de datos'!W1217=3,'Paso 2 Ingreso de datos'!W1217=4),'Paso 2 Ingreso de datos'!W1217,"NA"))</f>
        <v>NA</v>
      </c>
      <c r="S1224" s="3" t="str">
        <f>IF(ISBLANK('Paso 2 Ingreso de datos'!X1217),"NA",IF(OR('Paso 2 Ingreso de datos'!X1217=0,'Paso 2 Ingreso de datos'!X1217=1,'Paso 2 Ingreso de datos'!X1217=2,'Paso 2 Ingreso de datos'!X1217=3,'Paso 2 Ingreso de datos'!X1217=4),'Paso 2 Ingreso de datos'!X1217,"NA"))</f>
        <v>NA</v>
      </c>
      <c r="T1224" s="3" t="str">
        <f>IF(ISBLANK('Paso 2 Ingreso de datos'!Y1217),"NA",IF(OR('Paso 2 Ingreso de datos'!Y1217=0,'Paso 2 Ingreso de datos'!Y1217=1,'Paso 2 Ingreso de datos'!Y1217=2,'Paso 2 Ingreso de datos'!Y1217=3,'Paso 2 Ingreso de datos'!Y1217=4),'Paso 2 Ingreso de datos'!Y1217,"NA"))</f>
        <v>NA</v>
      </c>
      <c r="U1224" s="3" t="str">
        <f>IF(ISBLANK('Paso 2 Ingreso de datos'!Z1217),"NA",IF(OR('Paso 2 Ingreso de datos'!Z1217=0,'Paso 2 Ingreso de datos'!Z1217=1,'Paso 2 Ingreso de datos'!Z1217=2,'Paso 2 Ingreso de datos'!Z1217=3,'Paso 2 Ingreso de datos'!Z1217=4),'Paso 2 Ingreso de datos'!Z1217,"NA"))</f>
        <v>NA</v>
      </c>
      <c r="W1224" s="3">
        <f>SUM(COUNTIFS('Paso 2 Ingreso de datos'!G1217:Z1217,"&gt;=0",'Paso 2 Ingreso de datos'!G1217:Z1217,"&lt;=4"),COUNTA('Paso 2 Ingreso de datos'!A1217))</f>
        <v>0</v>
      </c>
      <c r="X1224" s="1" t="str">
        <f>IF(SUM('Paso 2 Ingreso de datos'!A1217:Z1217)&gt;0,"HD","FD")</f>
        <v>FD</v>
      </c>
    </row>
    <row r="1225" spans="1:24">
      <c r="A1225" s="3" t="str">
        <f>IF(AND(W1225=21,X1225),'Paso 2 Ingreso de datos'!A1218,IF(AND(Paso2!W1225=0,Paso2!X1225="FD"),"NA","FD"))</f>
        <v>NA</v>
      </c>
      <c r="B1225" s="3" t="str">
        <f>IF(ISBLANK('Paso 2 Ingreso de datos'!G1218),"NA",IF(OR('Paso 2 Ingreso de datos'!G1218=0,'Paso 2 Ingreso de datos'!G1218=1,'Paso 2 Ingreso de datos'!G1218=2,'Paso 2 Ingreso de datos'!G1218=3,'Paso 2 Ingreso de datos'!G1218=4),'Paso 2 Ingreso de datos'!G1218,"NA"))</f>
        <v>NA</v>
      </c>
      <c r="C1225" s="3" t="str">
        <f>IF(ISBLANK('Paso 2 Ingreso de datos'!H1218),"NA",IF(OR('Paso 2 Ingreso de datos'!H1218=0,'Paso 2 Ingreso de datos'!H1218=1,'Paso 2 Ingreso de datos'!H1218=2,'Paso 2 Ingreso de datos'!H1218=3,'Paso 2 Ingreso de datos'!H1218=4),'Paso 2 Ingreso de datos'!H1218,"NA"))</f>
        <v>NA</v>
      </c>
      <c r="D1225" s="3" t="str">
        <f>IF(ISBLANK('Paso 2 Ingreso de datos'!I1218),"NA",IF(OR('Paso 2 Ingreso de datos'!I1218=0,'Paso 2 Ingreso de datos'!I1218=1,'Paso 2 Ingreso de datos'!I1218=2,'Paso 2 Ingreso de datos'!I1218=3,'Paso 2 Ingreso de datos'!I1218=4),'Paso 2 Ingreso de datos'!I1218,"NA"))</f>
        <v>NA</v>
      </c>
      <c r="E1225" s="3" t="str">
        <f>IF(ISBLANK('Paso 2 Ingreso de datos'!J1218),"NA",IF(OR('Paso 2 Ingreso de datos'!J1218=0,'Paso 2 Ingreso de datos'!J1218=1,'Paso 2 Ingreso de datos'!J1218=2,'Paso 2 Ingreso de datos'!J1218=3,'Paso 2 Ingreso de datos'!J1218=4),'Paso 2 Ingreso de datos'!J1218,"NA"))</f>
        <v>NA</v>
      </c>
      <c r="F1225" s="3" t="str">
        <f>IF(ISBLANK('Paso 2 Ingreso de datos'!K1218),"NA",IF(OR('Paso 2 Ingreso de datos'!K1218=0,'Paso 2 Ingreso de datos'!K1218=1,'Paso 2 Ingreso de datos'!K1218=2,'Paso 2 Ingreso de datos'!K1218=3,'Paso 2 Ingreso de datos'!K1218=4),'Paso 2 Ingreso de datos'!K1218,"NA"))</f>
        <v>NA</v>
      </c>
      <c r="G1225" s="3" t="str">
        <f>IF(ISBLANK('Paso 2 Ingreso de datos'!L1218),"NA",IF(OR('Paso 2 Ingreso de datos'!L1218=0,'Paso 2 Ingreso de datos'!L1218=1,'Paso 2 Ingreso de datos'!L1218=2,'Paso 2 Ingreso de datos'!L1218=3,'Paso 2 Ingreso de datos'!L1218=4),'Paso 2 Ingreso de datos'!L1218,"NA"))</f>
        <v>NA</v>
      </c>
      <c r="H1225" s="3" t="str">
        <f>IF(ISBLANK('Paso 2 Ingreso de datos'!M1218),"NA",IF(OR('Paso 2 Ingreso de datos'!M1218=0,'Paso 2 Ingreso de datos'!M1218=1,'Paso 2 Ingreso de datos'!M1218=2,'Paso 2 Ingreso de datos'!M1218=3,'Paso 2 Ingreso de datos'!M1218=4),'Paso 2 Ingreso de datos'!M1218,"NA"))</f>
        <v>NA</v>
      </c>
      <c r="I1225" s="3" t="str">
        <f>IF(ISBLANK('Paso 2 Ingreso de datos'!N1218),"NA",IF(OR('Paso 2 Ingreso de datos'!N1218=0,'Paso 2 Ingreso de datos'!N1218=1,'Paso 2 Ingreso de datos'!N1218=2,'Paso 2 Ingreso de datos'!N1218=3,'Paso 2 Ingreso de datos'!N1218=4),'Paso 2 Ingreso de datos'!N1218,"NA"))</f>
        <v>NA</v>
      </c>
      <c r="J1225" s="3" t="str">
        <f>IF(ISBLANK('Paso 2 Ingreso de datos'!O1218),"NA",IF(OR('Paso 2 Ingreso de datos'!O1218=0,'Paso 2 Ingreso de datos'!O1218=1,'Paso 2 Ingreso de datos'!O1218=2,'Paso 2 Ingreso de datos'!O1218=3,'Paso 2 Ingreso de datos'!O1218=4),'Paso 2 Ingreso de datos'!O1218,"NA"))</f>
        <v>NA</v>
      </c>
      <c r="K1225" s="3" t="str">
        <f>IF(ISBLANK('Paso 2 Ingreso de datos'!P1218),"NA",IF(OR('Paso 2 Ingreso de datos'!P1218=0,'Paso 2 Ingreso de datos'!P1218=1,'Paso 2 Ingreso de datos'!P1218=2,'Paso 2 Ingreso de datos'!P1218=3,'Paso 2 Ingreso de datos'!P1218=4),'Paso 2 Ingreso de datos'!P1218,"NA"))</f>
        <v>NA</v>
      </c>
      <c r="L1225" s="3" t="str">
        <f>IF(ISBLANK('Paso 2 Ingreso de datos'!Q1218),"NA",IF(OR('Paso 2 Ingreso de datos'!Q1218=0,'Paso 2 Ingreso de datos'!Q1218=1,'Paso 2 Ingreso de datos'!Q1218=2,'Paso 2 Ingreso de datos'!Q1218=3,'Paso 2 Ingreso de datos'!Q1218=4),'Paso 2 Ingreso de datos'!Q1218,"NA"))</f>
        <v>NA</v>
      </c>
      <c r="M1225" s="3" t="str">
        <f>IF(ISBLANK('Paso 2 Ingreso de datos'!R1218),"NA",IF(OR('Paso 2 Ingreso de datos'!R1218=0,'Paso 2 Ingreso de datos'!R1218=1,'Paso 2 Ingreso de datos'!R1218=2,'Paso 2 Ingreso de datos'!R1218=3,'Paso 2 Ingreso de datos'!R1218=4),'Paso 2 Ingreso de datos'!R1218,"NA"))</f>
        <v>NA</v>
      </c>
      <c r="N1225" s="3" t="str">
        <f>IF(ISBLANK('Paso 2 Ingreso de datos'!S1218),"NA",IF(OR('Paso 2 Ingreso de datos'!S1218=0,'Paso 2 Ingreso de datos'!S1218=1,'Paso 2 Ingreso de datos'!S1218=2,'Paso 2 Ingreso de datos'!S1218=3,'Paso 2 Ingreso de datos'!S1218=4),'Paso 2 Ingreso de datos'!S1218,"NA"))</f>
        <v>NA</v>
      </c>
      <c r="O1225" s="3" t="str">
        <f>IF(ISBLANK('Paso 2 Ingreso de datos'!T1218),"NA",IF(OR('Paso 2 Ingreso de datos'!T1218=0,'Paso 2 Ingreso de datos'!T1218=1,'Paso 2 Ingreso de datos'!T1218=2,'Paso 2 Ingreso de datos'!T1218=3,'Paso 2 Ingreso de datos'!T1218=4),'Paso 2 Ingreso de datos'!T1218,"NA"))</f>
        <v>NA</v>
      </c>
      <c r="P1225" s="3" t="str">
        <f>IF(ISBLANK('Paso 2 Ingreso de datos'!U1218),"NA",IF(OR('Paso 2 Ingreso de datos'!U1218=0,'Paso 2 Ingreso de datos'!U1218=1,'Paso 2 Ingreso de datos'!U1218=2,'Paso 2 Ingreso de datos'!U1218=3,'Paso 2 Ingreso de datos'!U1218=4),'Paso 2 Ingreso de datos'!U1218,"NA"))</f>
        <v>NA</v>
      </c>
      <c r="Q1225" s="3" t="str">
        <f>IF(ISBLANK('Paso 2 Ingreso de datos'!V1218),"NA",IF(OR('Paso 2 Ingreso de datos'!V1218=0,'Paso 2 Ingreso de datos'!V1218=1,'Paso 2 Ingreso de datos'!V1218=2,'Paso 2 Ingreso de datos'!V1218=3,'Paso 2 Ingreso de datos'!V1218=4),'Paso 2 Ingreso de datos'!V1218,"NA"))</f>
        <v>NA</v>
      </c>
      <c r="R1225" s="3" t="str">
        <f>IF(ISBLANK('Paso 2 Ingreso de datos'!W1218),"NA",IF(OR('Paso 2 Ingreso de datos'!W1218=0,'Paso 2 Ingreso de datos'!W1218=1,'Paso 2 Ingreso de datos'!W1218=2,'Paso 2 Ingreso de datos'!W1218=3,'Paso 2 Ingreso de datos'!W1218=4),'Paso 2 Ingreso de datos'!W1218,"NA"))</f>
        <v>NA</v>
      </c>
      <c r="S1225" s="3" t="str">
        <f>IF(ISBLANK('Paso 2 Ingreso de datos'!X1218),"NA",IF(OR('Paso 2 Ingreso de datos'!X1218=0,'Paso 2 Ingreso de datos'!X1218=1,'Paso 2 Ingreso de datos'!X1218=2,'Paso 2 Ingreso de datos'!X1218=3,'Paso 2 Ingreso de datos'!X1218=4),'Paso 2 Ingreso de datos'!X1218,"NA"))</f>
        <v>NA</v>
      </c>
      <c r="T1225" s="3" t="str">
        <f>IF(ISBLANK('Paso 2 Ingreso de datos'!Y1218),"NA",IF(OR('Paso 2 Ingreso de datos'!Y1218=0,'Paso 2 Ingreso de datos'!Y1218=1,'Paso 2 Ingreso de datos'!Y1218=2,'Paso 2 Ingreso de datos'!Y1218=3,'Paso 2 Ingreso de datos'!Y1218=4),'Paso 2 Ingreso de datos'!Y1218,"NA"))</f>
        <v>NA</v>
      </c>
      <c r="U1225" s="3" t="str">
        <f>IF(ISBLANK('Paso 2 Ingreso de datos'!Z1218),"NA",IF(OR('Paso 2 Ingreso de datos'!Z1218=0,'Paso 2 Ingreso de datos'!Z1218=1,'Paso 2 Ingreso de datos'!Z1218=2,'Paso 2 Ingreso de datos'!Z1218=3,'Paso 2 Ingreso de datos'!Z1218=4),'Paso 2 Ingreso de datos'!Z1218,"NA"))</f>
        <v>NA</v>
      </c>
      <c r="W1225" s="3">
        <f>SUM(COUNTIFS('Paso 2 Ingreso de datos'!G1218:Z1218,"&gt;=0",'Paso 2 Ingreso de datos'!G1218:Z1218,"&lt;=4"),COUNTA('Paso 2 Ingreso de datos'!A1218))</f>
        <v>0</v>
      </c>
      <c r="X1225" s="1" t="str">
        <f>IF(SUM('Paso 2 Ingreso de datos'!A1218:Z1218)&gt;0,"HD","FD")</f>
        <v>FD</v>
      </c>
    </row>
    <row r="1226" spans="1:24">
      <c r="A1226" s="3" t="str">
        <f>IF(AND(W1226=21,X1226),'Paso 2 Ingreso de datos'!A1219,IF(AND(Paso2!W1226=0,Paso2!X1226="FD"),"NA","FD"))</f>
        <v>NA</v>
      </c>
      <c r="B1226" s="3" t="str">
        <f>IF(ISBLANK('Paso 2 Ingreso de datos'!G1219),"NA",IF(OR('Paso 2 Ingreso de datos'!G1219=0,'Paso 2 Ingreso de datos'!G1219=1,'Paso 2 Ingreso de datos'!G1219=2,'Paso 2 Ingreso de datos'!G1219=3,'Paso 2 Ingreso de datos'!G1219=4),'Paso 2 Ingreso de datos'!G1219,"NA"))</f>
        <v>NA</v>
      </c>
      <c r="C1226" s="3" t="str">
        <f>IF(ISBLANK('Paso 2 Ingreso de datos'!H1219),"NA",IF(OR('Paso 2 Ingreso de datos'!H1219=0,'Paso 2 Ingreso de datos'!H1219=1,'Paso 2 Ingreso de datos'!H1219=2,'Paso 2 Ingreso de datos'!H1219=3,'Paso 2 Ingreso de datos'!H1219=4),'Paso 2 Ingreso de datos'!H1219,"NA"))</f>
        <v>NA</v>
      </c>
      <c r="D1226" s="3" t="str">
        <f>IF(ISBLANK('Paso 2 Ingreso de datos'!I1219),"NA",IF(OR('Paso 2 Ingreso de datos'!I1219=0,'Paso 2 Ingreso de datos'!I1219=1,'Paso 2 Ingreso de datos'!I1219=2,'Paso 2 Ingreso de datos'!I1219=3,'Paso 2 Ingreso de datos'!I1219=4),'Paso 2 Ingreso de datos'!I1219,"NA"))</f>
        <v>NA</v>
      </c>
      <c r="E1226" s="3" t="str">
        <f>IF(ISBLANK('Paso 2 Ingreso de datos'!J1219),"NA",IF(OR('Paso 2 Ingreso de datos'!J1219=0,'Paso 2 Ingreso de datos'!J1219=1,'Paso 2 Ingreso de datos'!J1219=2,'Paso 2 Ingreso de datos'!J1219=3,'Paso 2 Ingreso de datos'!J1219=4),'Paso 2 Ingreso de datos'!J1219,"NA"))</f>
        <v>NA</v>
      </c>
      <c r="F1226" s="3" t="str">
        <f>IF(ISBLANK('Paso 2 Ingreso de datos'!K1219),"NA",IF(OR('Paso 2 Ingreso de datos'!K1219=0,'Paso 2 Ingreso de datos'!K1219=1,'Paso 2 Ingreso de datos'!K1219=2,'Paso 2 Ingreso de datos'!K1219=3,'Paso 2 Ingreso de datos'!K1219=4),'Paso 2 Ingreso de datos'!K1219,"NA"))</f>
        <v>NA</v>
      </c>
      <c r="G1226" s="3" t="str">
        <f>IF(ISBLANK('Paso 2 Ingreso de datos'!L1219),"NA",IF(OR('Paso 2 Ingreso de datos'!L1219=0,'Paso 2 Ingreso de datos'!L1219=1,'Paso 2 Ingreso de datos'!L1219=2,'Paso 2 Ingreso de datos'!L1219=3,'Paso 2 Ingreso de datos'!L1219=4),'Paso 2 Ingreso de datos'!L1219,"NA"))</f>
        <v>NA</v>
      </c>
      <c r="H1226" s="3" t="str">
        <f>IF(ISBLANK('Paso 2 Ingreso de datos'!M1219),"NA",IF(OR('Paso 2 Ingreso de datos'!M1219=0,'Paso 2 Ingreso de datos'!M1219=1,'Paso 2 Ingreso de datos'!M1219=2,'Paso 2 Ingreso de datos'!M1219=3,'Paso 2 Ingreso de datos'!M1219=4),'Paso 2 Ingreso de datos'!M1219,"NA"))</f>
        <v>NA</v>
      </c>
      <c r="I1226" s="3" t="str">
        <f>IF(ISBLANK('Paso 2 Ingreso de datos'!N1219),"NA",IF(OR('Paso 2 Ingreso de datos'!N1219=0,'Paso 2 Ingreso de datos'!N1219=1,'Paso 2 Ingreso de datos'!N1219=2,'Paso 2 Ingreso de datos'!N1219=3,'Paso 2 Ingreso de datos'!N1219=4),'Paso 2 Ingreso de datos'!N1219,"NA"))</f>
        <v>NA</v>
      </c>
      <c r="J1226" s="3" t="str">
        <f>IF(ISBLANK('Paso 2 Ingreso de datos'!O1219),"NA",IF(OR('Paso 2 Ingreso de datos'!O1219=0,'Paso 2 Ingreso de datos'!O1219=1,'Paso 2 Ingreso de datos'!O1219=2,'Paso 2 Ingreso de datos'!O1219=3,'Paso 2 Ingreso de datos'!O1219=4),'Paso 2 Ingreso de datos'!O1219,"NA"))</f>
        <v>NA</v>
      </c>
      <c r="K1226" s="3" t="str">
        <f>IF(ISBLANK('Paso 2 Ingreso de datos'!P1219),"NA",IF(OR('Paso 2 Ingreso de datos'!P1219=0,'Paso 2 Ingreso de datos'!P1219=1,'Paso 2 Ingreso de datos'!P1219=2,'Paso 2 Ingreso de datos'!P1219=3,'Paso 2 Ingreso de datos'!P1219=4),'Paso 2 Ingreso de datos'!P1219,"NA"))</f>
        <v>NA</v>
      </c>
      <c r="L1226" s="3" t="str">
        <f>IF(ISBLANK('Paso 2 Ingreso de datos'!Q1219),"NA",IF(OR('Paso 2 Ingreso de datos'!Q1219=0,'Paso 2 Ingreso de datos'!Q1219=1,'Paso 2 Ingreso de datos'!Q1219=2,'Paso 2 Ingreso de datos'!Q1219=3,'Paso 2 Ingreso de datos'!Q1219=4),'Paso 2 Ingreso de datos'!Q1219,"NA"))</f>
        <v>NA</v>
      </c>
      <c r="M1226" s="3" t="str">
        <f>IF(ISBLANK('Paso 2 Ingreso de datos'!R1219),"NA",IF(OR('Paso 2 Ingreso de datos'!R1219=0,'Paso 2 Ingreso de datos'!R1219=1,'Paso 2 Ingreso de datos'!R1219=2,'Paso 2 Ingreso de datos'!R1219=3,'Paso 2 Ingreso de datos'!R1219=4),'Paso 2 Ingreso de datos'!R1219,"NA"))</f>
        <v>NA</v>
      </c>
      <c r="N1226" s="3" t="str">
        <f>IF(ISBLANK('Paso 2 Ingreso de datos'!S1219),"NA",IF(OR('Paso 2 Ingreso de datos'!S1219=0,'Paso 2 Ingreso de datos'!S1219=1,'Paso 2 Ingreso de datos'!S1219=2,'Paso 2 Ingreso de datos'!S1219=3,'Paso 2 Ingreso de datos'!S1219=4),'Paso 2 Ingreso de datos'!S1219,"NA"))</f>
        <v>NA</v>
      </c>
      <c r="O1226" s="3" t="str">
        <f>IF(ISBLANK('Paso 2 Ingreso de datos'!T1219),"NA",IF(OR('Paso 2 Ingreso de datos'!T1219=0,'Paso 2 Ingreso de datos'!T1219=1,'Paso 2 Ingreso de datos'!T1219=2,'Paso 2 Ingreso de datos'!T1219=3,'Paso 2 Ingreso de datos'!T1219=4),'Paso 2 Ingreso de datos'!T1219,"NA"))</f>
        <v>NA</v>
      </c>
      <c r="P1226" s="3" t="str">
        <f>IF(ISBLANK('Paso 2 Ingreso de datos'!U1219),"NA",IF(OR('Paso 2 Ingreso de datos'!U1219=0,'Paso 2 Ingreso de datos'!U1219=1,'Paso 2 Ingreso de datos'!U1219=2,'Paso 2 Ingreso de datos'!U1219=3,'Paso 2 Ingreso de datos'!U1219=4),'Paso 2 Ingreso de datos'!U1219,"NA"))</f>
        <v>NA</v>
      </c>
      <c r="Q1226" s="3" t="str">
        <f>IF(ISBLANK('Paso 2 Ingreso de datos'!V1219),"NA",IF(OR('Paso 2 Ingreso de datos'!V1219=0,'Paso 2 Ingreso de datos'!V1219=1,'Paso 2 Ingreso de datos'!V1219=2,'Paso 2 Ingreso de datos'!V1219=3,'Paso 2 Ingreso de datos'!V1219=4),'Paso 2 Ingreso de datos'!V1219,"NA"))</f>
        <v>NA</v>
      </c>
      <c r="R1226" s="3" t="str">
        <f>IF(ISBLANK('Paso 2 Ingreso de datos'!W1219),"NA",IF(OR('Paso 2 Ingreso de datos'!W1219=0,'Paso 2 Ingreso de datos'!W1219=1,'Paso 2 Ingreso de datos'!W1219=2,'Paso 2 Ingreso de datos'!W1219=3,'Paso 2 Ingreso de datos'!W1219=4),'Paso 2 Ingreso de datos'!W1219,"NA"))</f>
        <v>NA</v>
      </c>
      <c r="S1226" s="3" t="str">
        <f>IF(ISBLANK('Paso 2 Ingreso de datos'!X1219),"NA",IF(OR('Paso 2 Ingreso de datos'!X1219=0,'Paso 2 Ingreso de datos'!X1219=1,'Paso 2 Ingreso de datos'!X1219=2,'Paso 2 Ingreso de datos'!X1219=3,'Paso 2 Ingreso de datos'!X1219=4),'Paso 2 Ingreso de datos'!X1219,"NA"))</f>
        <v>NA</v>
      </c>
      <c r="T1226" s="3" t="str">
        <f>IF(ISBLANK('Paso 2 Ingreso de datos'!Y1219),"NA",IF(OR('Paso 2 Ingreso de datos'!Y1219=0,'Paso 2 Ingreso de datos'!Y1219=1,'Paso 2 Ingreso de datos'!Y1219=2,'Paso 2 Ingreso de datos'!Y1219=3,'Paso 2 Ingreso de datos'!Y1219=4),'Paso 2 Ingreso de datos'!Y1219,"NA"))</f>
        <v>NA</v>
      </c>
      <c r="U1226" s="3" t="str">
        <f>IF(ISBLANK('Paso 2 Ingreso de datos'!Z1219),"NA",IF(OR('Paso 2 Ingreso de datos'!Z1219=0,'Paso 2 Ingreso de datos'!Z1219=1,'Paso 2 Ingreso de datos'!Z1219=2,'Paso 2 Ingreso de datos'!Z1219=3,'Paso 2 Ingreso de datos'!Z1219=4),'Paso 2 Ingreso de datos'!Z1219,"NA"))</f>
        <v>NA</v>
      </c>
      <c r="W1226" s="3">
        <f>SUM(COUNTIFS('Paso 2 Ingreso de datos'!G1219:Z1219,"&gt;=0",'Paso 2 Ingreso de datos'!G1219:Z1219,"&lt;=4"),COUNTA('Paso 2 Ingreso de datos'!A1219))</f>
        <v>0</v>
      </c>
      <c r="X1226" s="1" t="str">
        <f>IF(SUM('Paso 2 Ingreso de datos'!A1219:Z1219)&gt;0,"HD","FD")</f>
        <v>FD</v>
      </c>
    </row>
    <row r="1227" spans="1:24">
      <c r="A1227" s="3" t="str">
        <f>IF(AND(W1227=21,X1227),'Paso 2 Ingreso de datos'!A1220,IF(AND(Paso2!W1227=0,Paso2!X1227="FD"),"NA","FD"))</f>
        <v>NA</v>
      </c>
      <c r="B1227" s="3" t="str">
        <f>IF(ISBLANK('Paso 2 Ingreso de datos'!G1220),"NA",IF(OR('Paso 2 Ingreso de datos'!G1220=0,'Paso 2 Ingreso de datos'!G1220=1,'Paso 2 Ingreso de datos'!G1220=2,'Paso 2 Ingreso de datos'!G1220=3,'Paso 2 Ingreso de datos'!G1220=4),'Paso 2 Ingreso de datos'!G1220,"NA"))</f>
        <v>NA</v>
      </c>
      <c r="C1227" s="3" t="str">
        <f>IF(ISBLANK('Paso 2 Ingreso de datos'!H1220),"NA",IF(OR('Paso 2 Ingreso de datos'!H1220=0,'Paso 2 Ingreso de datos'!H1220=1,'Paso 2 Ingreso de datos'!H1220=2,'Paso 2 Ingreso de datos'!H1220=3,'Paso 2 Ingreso de datos'!H1220=4),'Paso 2 Ingreso de datos'!H1220,"NA"))</f>
        <v>NA</v>
      </c>
      <c r="D1227" s="3" t="str">
        <f>IF(ISBLANK('Paso 2 Ingreso de datos'!I1220),"NA",IF(OR('Paso 2 Ingreso de datos'!I1220=0,'Paso 2 Ingreso de datos'!I1220=1,'Paso 2 Ingreso de datos'!I1220=2,'Paso 2 Ingreso de datos'!I1220=3,'Paso 2 Ingreso de datos'!I1220=4),'Paso 2 Ingreso de datos'!I1220,"NA"))</f>
        <v>NA</v>
      </c>
      <c r="E1227" s="3" t="str">
        <f>IF(ISBLANK('Paso 2 Ingreso de datos'!J1220),"NA",IF(OR('Paso 2 Ingreso de datos'!J1220=0,'Paso 2 Ingreso de datos'!J1220=1,'Paso 2 Ingreso de datos'!J1220=2,'Paso 2 Ingreso de datos'!J1220=3,'Paso 2 Ingreso de datos'!J1220=4),'Paso 2 Ingreso de datos'!J1220,"NA"))</f>
        <v>NA</v>
      </c>
      <c r="F1227" s="3" t="str">
        <f>IF(ISBLANK('Paso 2 Ingreso de datos'!K1220),"NA",IF(OR('Paso 2 Ingreso de datos'!K1220=0,'Paso 2 Ingreso de datos'!K1220=1,'Paso 2 Ingreso de datos'!K1220=2,'Paso 2 Ingreso de datos'!K1220=3,'Paso 2 Ingreso de datos'!K1220=4),'Paso 2 Ingreso de datos'!K1220,"NA"))</f>
        <v>NA</v>
      </c>
      <c r="G1227" s="3" t="str">
        <f>IF(ISBLANK('Paso 2 Ingreso de datos'!L1220),"NA",IF(OR('Paso 2 Ingreso de datos'!L1220=0,'Paso 2 Ingreso de datos'!L1220=1,'Paso 2 Ingreso de datos'!L1220=2,'Paso 2 Ingreso de datos'!L1220=3,'Paso 2 Ingreso de datos'!L1220=4),'Paso 2 Ingreso de datos'!L1220,"NA"))</f>
        <v>NA</v>
      </c>
      <c r="H1227" s="3" t="str">
        <f>IF(ISBLANK('Paso 2 Ingreso de datos'!M1220),"NA",IF(OR('Paso 2 Ingreso de datos'!M1220=0,'Paso 2 Ingreso de datos'!M1220=1,'Paso 2 Ingreso de datos'!M1220=2,'Paso 2 Ingreso de datos'!M1220=3,'Paso 2 Ingreso de datos'!M1220=4),'Paso 2 Ingreso de datos'!M1220,"NA"))</f>
        <v>NA</v>
      </c>
      <c r="I1227" s="3" t="str">
        <f>IF(ISBLANK('Paso 2 Ingreso de datos'!N1220),"NA",IF(OR('Paso 2 Ingreso de datos'!N1220=0,'Paso 2 Ingreso de datos'!N1220=1,'Paso 2 Ingreso de datos'!N1220=2,'Paso 2 Ingreso de datos'!N1220=3,'Paso 2 Ingreso de datos'!N1220=4),'Paso 2 Ingreso de datos'!N1220,"NA"))</f>
        <v>NA</v>
      </c>
      <c r="J1227" s="3" t="str">
        <f>IF(ISBLANK('Paso 2 Ingreso de datos'!O1220),"NA",IF(OR('Paso 2 Ingreso de datos'!O1220=0,'Paso 2 Ingreso de datos'!O1220=1,'Paso 2 Ingreso de datos'!O1220=2,'Paso 2 Ingreso de datos'!O1220=3,'Paso 2 Ingreso de datos'!O1220=4),'Paso 2 Ingreso de datos'!O1220,"NA"))</f>
        <v>NA</v>
      </c>
      <c r="K1227" s="3" t="str">
        <f>IF(ISBLANK('Paso 2 Ingreso de datos'!P1220),"NA",IF(OR('Paso 2 Ingreso de datos'!P1220=0,'Paso 2 Ingreso de datos'!P1220=1,'Paso 2 Ingreso de datos'!P1220=2,'Paso 2 Ingreso de datos'!P1220=3,'Paso 2 Ingreso de datos'!P1220=4),'Paso 2 Ingreso de datos'!P1220,"NA"))</f>
        <v>NA</v>
      </c>
      <c r="L1227" s="3" t="str">
        <f>IF(ISBLANK('Paso 2 Ingreso de datos'!Q1220),"NA",IF(OR('Paso 2 Ingreso de datos'!Q1220=0,'Paso 2 Ingreso de datos'!Q1220=1,'Paso 2 Ingreso de datos'!Q1220=2,'Paso 2 Ingreso de datos'!Q1220=3,'Paso 2 Ingreso de datos'!Q1220=4),'Paso 2 Ingreso de datos'!Q1220,"NA"))</f>
        <v>NA</v>
      </c>
      <c r="M1227" s="3" t="str">
        <f>IF(ISBLANK('Paso 2 Ingreso de datos'!R1220),"NA",IF(OR('Paso 2 Ingreso de datos'!R1220=0,'Paso 2 Ingreso de datos'!R1220=1,'Paso 2 Ingreso de datos'!R1220=2,'Paso 2 Ingreso de datos'!R1220=3,'Paso 2 Ingreso de datos'!R1220=4),'Paso 2 Ingreso de datos'!R1220,"NA"))</f>
        <v>NA</v>
      </c>
      <c r="N1227" s="3" t="str">
        <f>IF(ISBLANK('Paso 2 Ingreso de datos'!S1220),"NA",IF(OR('Paso 2 Ingreso de datos'!S1220=0,'Paso 2 Ingreso de datos'!S1220=1,'Paso 2 Ingreso de datos'!S1220=2,'Paso 2 Ingreso de datos'!S1220=3,'Paso 2 Ingreso de datos'!S1220=4),'Paso 2 Ingreso de datos'!S1220,"NA"))</f>
        <v>NA</v>
      </c>
      <c r="O1227" s="3" t="str">
        <f>IF(ISBLANK('Paso 2 Ingreso de datos'!T1220),"NA",IF(OR('Paso 2 Ingreso de datos'!T1220=0,'Paso 2 Ingreso de datos'!T1220=1,'Paso 2 Ingreso de datos'!T1220=2,'Paso 2 Ingreso de datos'!T1220=3,'Paso 2 Ingreso de datos'!T1220=4),'Paso 2 Ingreso de datos'!T1220,"NA"))</f>
        <v>NA</v>
      </c>
      <c r="P1227" s="3" t="str">
        <f>IF(ISBLANK('Paso 2 Ingreso de datos'!U1220),"NA",IF(OR('Paso 2 Ingreso de datos'!U1220=0,'Paso 2 Ingreso de datos'!U1220=1,'Paso 2 Ingreso de datos'!U1220=2,'Paso 2 Ingreso de datos'!U1220=3,'Paso 2 Ingreso de datos'!U1220=4),'Paso 2 Ingreso de datos'!U1220,"NA"))</f>
        <v>NA</v>
      </c>
      <c r="Q1227" s="3" t="str">
        <f>IF(ISBLANK('Paso 2 Ingreso de datos'!V1220),"NA",IF(OR('Paso 2 Ingreso de datos'!V1220=0,'Paso 2 Ingreso de datos'!V1220=1,'Paso 2 Ingreso de datos'!V1220=2,'Paso 2 Ingreso de datos'!V1220=3,'Paso 2 Ingreso de datos'!V1220=4),'Paso 2 Ingreso de datos'!V1220,"NA"))</f>
        <v>NA</v>
      </c>
      <c r="R1227" s="3" t="str">
        <f>IF(ISBLANK('Paso 2 Ingreso de datos'!W1220),"NA",IF(OR('Paso 2 Ingreso de datos'!W1220=0,'Paso 2 Ingreso de datos'!W1220=1,'Paso 2 Ingreso de datos'!W1220=2,'Paso 2 Ingreso de datos'!W1220=3,'Paso 2 Ingreso de datos'!W1220=4),'Paso 2 Ingreso de datos'!W1220,"NA"))</f>
        <v>NA</v>
      </c>
      <c r="S1227" s="3" t="str">
        <f>IF(ISBLANK('Paso 2 Ingreso de datos'!X1220),"NA",IF(OR('Paso 2 Ingreso de datos'!X1220=0,'Paso 2 Ingreso de datos'!X1220=1,'Paso 2 Ingreso de datos'!X1220=2,'Paso 2 Ingreso de datos'!X1220=3,'Paso 2 Ingreso de datos'!X1220=4),'Paso 2 Ingreso de datos'!X1220,"NA"))</f>
        <v>NA</v>
      </c>
      <c r="T1227" s="3" t="str">
        <f>IF(ISBLANK('Paso 2 Ingreso de datos'!Y1220),"NA",IF(OR('Paso 2 Ingreso de datos'!Y1220=0,'Paso 2 Ingreso de datos'!Y1220=1,'Paso 2 Ingreso de datos'!Y1220=2,'Paso 2 Ingreso de datos'!Y1220=3,'Paso 2 Ingreso de datos'!Y1220=4),'Paso 2 Ingreso de datos'!Y1220,"NA"))</f>
        <v>NA</v>
      </c>
      <c r="U1227" s="3" t="str">
        <f>IF(ISBLANK('Paso 2 Ingreso de datos'!Z1220),"NA",IF(OR('Paso 2 Ingreso de datos'!Z1220=0,'Paso 2 Ingreso de datos'!Z1220=1,'Paso 2 Ingreso de datos'!Z1220=2,'Paso 2 Ingreso de datos'!Z1220=3,'Paso 2 Ingreso de datos'!Z1220=4),'Paso 2 Ingreso de datos'!Z1220,"NA"))</f>
        <v>NA</v>
      </c>
      <c r="W1227" s="3">
        <f>SUM(COUNTIFS('Paso 2 Ingreso de datos'!G1220:Z1220,"&gt;=0",'Paso 2 Ingreso de datos'!G1220:Z1220,"&lt;=4"),COUNTA('Paso 2 Ingreso de datos'!A1220))</f>
        <v>0</v>
      </c>
      <c r="X1227" s="1" t="str">
        <f>IF(SUM('Paso 2 Ingreso de datos'!A1220:Z1220)&gt;0,"HD","FD")</f>
        <v>FD</v>
      </c>
    </row>
    <row r="1228" spans="1:24">
      <c r="A1228" s="3" t="str">
        <f>IF(AND(W1228=21,X1228),'Paso 2 Ingreso de datos'!A1221,IF(AND(Paso2!W1228=0,Paso2!X1228="FD"),"NA","FD"))</f>
        <v>NA</v>
      </c>
      <c r="B1228" s="3" t="str">
        <f>IF(ISBLANK('Paso 2 Ingreso de datos'!G1221),"NA",IF(OR('Paso 2 Ingreso de datos'!G1221=0,'Paso 2 Ingreso de datos'!G1221=1,'Paso 2 Ingreso de datos'!G1221=2,'Paso 2 Ingreso de datos'!G1221=3,'Paso 2 Ingreso de datos'!G1221=4),'Paso 2 Ingreso de datos'!G1221,"NA"))</f>
        <v>NA</v>
      </c>
      <c r="C1228" s="3" t="str">
        <f>IF(ISBLANK('Paso 2 Ingreso de datos'!H1221),"NA",IF(OR('Paso 2 Ingreso de datos'!H1221=0,'Paso 2 Ingreso de datos'!H1221=1,'Paso 2 Ingreso de datos'!H1221=2,'Paso 2 Ingreso de datos'!H1221=3,'Paso 2 Ingreso de datos'!H1221=4),'Paso 2 Ingreso de datos'!H1221,"NA"))</f>
        <v>NA</v>
      </c>
      <c r="D1228" s="3" t="str">
        <f>IF(ISBLANK('Paso 2 Ingreso de datos'!I1221),"NA",IF(OR('Paso 2 Ingreso de datos'!I1221=0,'Paso 2 Ingreso de datos'!I1221=1,'Paso 2 Ingreso de datos'!I1221=2,'Paso 2 Ingreso de datos'!I1221=3,'Paso 2 Ingreso de datos'!I1221=4),'Paso 2 Ingreso de datos'!I1221,"NA"))</f>
        <v>NA</v>
      </c>
      <c r="E1228" s="3" t="str">
        <f>IF(ISBLANK('Paso 2 Ingreso de datos'!J1221),"NA",IF(OR('Paso 2 Ingreso de datos'!J1221=0,'Paso 2 Ingreso de datos'!J1221=1,'Paso 2 Ingreso de datos'!J1221=2,'Paso 2 Ingreso de datos'!J1221=3,'Paso 2 Ingreso de datos'!J1221=4),'Paso 2 Ingreso de datos'!J1221,"NA"))</f>
        <v>NA</v>
      </c>
      <c r="F1228" s="3" t="str">
        <f>IF(ISBLANK('Paso 2 Ingreso de datos'!K1221),"NA",IF(OR('Paso 2 Ingreso de datos'!K1221=0,'Paso 2 Ingreso de datos'!K1221=1,'Paso 2 Ingreso de datos'!K1221=2,'Paso 2 Ingreso de datos'!K1221=3,'Paso 2 Ingreso de datos'!K1221=4),'Paso 2 Ingreso de datos'!K1221,"NA"))</f>
        <v>NA</v>
      </c>
      <c r="G1228" s="3" t="str">
        <f>IF(ISBLANK('Paso 2 Ingreso de datos'!L1221),"NA",IF(OR('Paso 2 Ingreso de datos'!L1221=0,'Paso 2 Ingreso de datos'!L1221=1,'Paso 2 Ingreso de datos'!L1221=2,'Paso 2 Ingreso de datos'!L1221=3,'Paso 2 Ingreso de datos'!L1221=4),'Paso 2 Ingreso de datos'!L1221,"NA"))</f>
        <v>NA</v>
      </c>
      <c r="H1228" s="3" t="str">
        <f>IF(ISBLANK('Paso 2 Ingreso de datos'!M1221),"NA",IF(OR('Paso 2 Ingreso de datos'!M1221=0,'Paso 2 Ingreso de datos'!M1221=1,'Paso 2 Ingreso de datos'!M1221=2,'Paso 2 Ingreso de datos'!M1221=3,'Paso 2 Ingreso de datos'!M1221=4),'Paso 2 Ingreso de datos'!M1221,"NA"))</f>
        <v>NA</v>
      </c>
      <c r="I1228" s="3" t="str">
        <f>IF(ISBLANK('Paso 2 Ingreso de datos'!N1221),"NA",IF(OR('Paso 2 Ingreso de datos'!N1221=0,'Paso 2 Ingreso de datos'!N1221=1,'Paso 2 Ingreso de datos'!N1221=2,'Paso 2 Ingreso de datos'!N1221=3,'Paso 2 Ingreso de datos'!N1221=4),'Paso 2 Ingreso de datos'!N1221,"NA"))</f>
        <v>NA</v>
      </c>
      <c r="J1228" s="3" t="str">
        <f>IF(ISBLANK('Paso 2 Ingreso de datos'!O1221),"NA",IF(OR('Paso 2 Ingreso de datos'!O1221=0,'Paso 2 Ingreso de datos'!O1221=1,'Paso 2 Ingreso de datos'!O1221=2,'Paso 2 Ingreso de datos'!O1221=3,'Paso 2 Ingreso de datos'!O1221=4),'Paso 2 Ingreso de datos'!O1221,"NA"))</f>
        <v>NA</v>
      </c>
      <c r="K1228" s="3" t="str">
        <f>IF(ISBLANK('Paso 2 Ingreso de datos'!P1221),"NA",IF(OR('Paso 2 Ingreso de datos'!P1221=0,'Paso 2 Ingreso de datos'!P1221=1,'Paso 2 Ingreso de datos'!P1221=2,'Paso 2 Ingreso de datos'!P1221=3,'Paso 2 Ingreso de datos'!P1221=4),'Paso 2 Ingreso de datos'!P1221,"NA"))</f>
        <v>NA</v>
      </c>
      <c r="L1228" s="3" t="str">
        <f>IF(ISBLANK('Paso 2 Ingreso de datos'!Q1221),"NA",IF(OR('Paso 2 Ingreso de datos'!Q1221=0,'Paso 2 Ingreso de datos'!Q1221=1,'Paso 2 Ingreso de datos'!Q1221=2,'Paso 2 Ingreso de datos'!Q1221=3,'Paso 2 Ingreso de datos'!Q1221=4),'Paso 2 Ingreso de datos'!Q1221,"NA"))</f>
        <v>NA</v>
      </c>
      <c r="M1228" s="3" t="str">
        <f>IF(ISBLANK('Paso 2 Ingreso de datos'!R1221),"NA",IF(OR('Paso 2 Ingreso de datos'!R1221=0,'Paso 2 Ingreso de datos'!R1221=1,'Paso 2 Ingreso de datos'!R1221=2,'Paso 2 Ingreso de datos'!R1221=3,'Paso 2 Ingreso de datos'!R1221=4),'Paso 2 Ingreso de datos'!R1221,"NA"))</f>
        <v>NA</v>
      </c>
      <c r="N1228" s="3" t="str">
        <f>IF(ISBLANK('Paso 2 Ingreso de datos'!S1221),"NA",IF(OR('Paso 2 Ingreso de datos'!S1221=0,'Paso 2 Ingreso de datos'!S1221=1,'Paso 2 Ingreso de datos'!S1221=2,'Paso 2 Ingreso de datos'!S1221=3,'Paso 2 Ingreso de datos'!S1221=4),'Paso 2 Ingreso de datos'!S1221,"NA"))</f>
        <v>NA</v>
      </c>
      <c r="O1228" s="3" t="str">
        <f>IF(ISBLANK('Paso 2 Ingreso de datos'!T1221),"NA",IF(OR('Paso 2 Ingreso de datos'!T1221=0,'Paso 2 Ingreso de datos'!T1221=1,'Paso 2 Ingreso de datos'!T1221=2,'Paso 2 Ingreso de datos'!T1221=3,'Paso 2 Ingreso de datos'!T1221=4),'Paso 2 Ingreso de datos'!T1221,"NA"))</f>
        <v>NA</v>
      </c>
      <c r="P1228" s="3" t="str">
        <f>IF(ISBLANK('Paso 2 Ingreso de datos'!U1221),"NA",IF(OR('Paso 2 Ingreso de datos'!U1221=0,'Paso 2 Ingreso de datos'!U1221=1,'Paso 2 Ingreso de datos'!U1221=2,'Paso 2 Ingreso de datos'!U1221=3,'Paso 2 Ingreso de datos'!U1221=4),'Paso 2 Ingreso de datos'!U1221,"NA"))</f>
        <v>NA</v>
      </c>
      <c r="Q1228" s="3" t="str">
        <f>IF(ISBLANK('Paso 2 Ingreso de datos'!V1221),"NA",IF(OR('Paso 2 Ingreso de datos'!V1221=0,'Paso 2 Ingreso de datos'!V1221=1,'Paso 2 Ingreso de datos'!V1221=2,'Paso 2 Ingreso de datos'!V1221=3,'Paso 2 Ingreso de datos'!V1221=4),'Paso 2 Ingreso de datos'!V1221,"NA"))</f>
        <v>NA</v>
      </c>
      <c r="R1228" s="3" t="str">
        <f>IF(ISBLANK('Paso 2 Ingreso de datos'!W1221),"NA",IF(OR('Paso 2 Ingreso de datos'!W1221=0,'Paso 2 Ingreso de datos'!W1221=1,'Paso 2 Ingreso de datos'!W1221=2,'Paso 2 Ingreso de datos'!W1221=3,'Paso 2 Ingreso de datos'!W1221=4),'Paso 2 Ingreso de datos'!W1221,"NA"))</f>
        <v>NA</v>
      </c>
      <c r="S1228" s="3" t="str">
        <f>IF(ISBLANK('Paso 2 Ingreso de datos'!X1221),"NA",IF(OR('Paso 2 Ingreso de datos'!X1221=0,'Paso 2 Ingreso de datos'!X1221=1,'Paso 2 Ingreso de datos'!X1221=2,'Paso 2 Ingreso de datos'!X1221=3,'Paso 2 Ingreso de datos'!X1221=4),'Paso 2 Ingreso de datos'!X1221,"NA"))</f>
        <v>NA</v>
      </c>
      <c r="T1228" s="3" t="str">
        <f>IF(ISBLANK('Paso 2 Ingreso de datos'!Y1221),"NA",IF(OR('Paso 2 Ingreso de datos'!Y1221=0,'Paso 2 Ingreso de datos'!Y1221=1,'Paso 2 Ingreso de datos'!Y1221=2,'Paso 2 Ingreso de datos'!Y1221=3,'Paso 2 Ingreso de datos'!Y1221=4),'Paso 2 Ingreso de datos'!Y1221,"NA"))</f>
        <v>NA</v>
      </c>
      <c r="U1228" s="3" t="str">
        <f>IF(ISBLANK('Paso 2 Ingreso de datos'!Z1221),"NA",IF(OR('Paso 2 Ingreso de datos'!Z1221=0,'Paso 2 Ingreso de datos'!Z1221=1,'Paso 2 Ingreso de datos'!Z1221=2,'Paso 2 Ingreso de datos'!Z1221=3,'Paso 2 Ingreso de datos'!Z1221=4),'Paso 2 Ingreso de datos'!Z1221,"NA"))</f>
        <v>NA</v>
      </c>
      <c r="W1228" s="3">
        <f>SUM(COUNTIFS('Paso 2 Ingreso de datos'!G1221:Z1221,"&gt;=0",'Paso 2 Ingreso de datos'!G1221:Z1221,"&lt;=4"),COUNTA('Paso 2 Ingreso de datos'!A1221))</f>
        <v>0</v>
      </c>
      <c r="X1228" s="1" t="str">
        <f>IF(SUM('Paso 2 Ingreso de datos'!A1221:Z1221)&gt;0,"HD","FD")</f>
        <v>FD</v>
      </c>
    </row>
    <row r="1229" spans="1:24">
      <c r="A1229" s="3" t="str">
        <f>IF(AND(W1229=21,X1229),'Paso 2 Ingreso de datos'!A1222,IF(AND(Paso2!W1229=0,Paso2!X1229="FD"),"NA","FD"))</f>
        <v>NA</v>
      </c>
      <c r="B1229" s="3" t="str">
        <f>IF(ISBLANK('Paso 2 Ingreso de datos'!G1222),"NA",IF(OR('Paso 2 Ingreso de datos'!G1222=0,'Paso 2 Ingreso de datos'!G1222=1,'Paso 2 Ingreso de datos'!G1222=2,'Paso 2 Ingreso de datos'!G1222=3,'Paso 2 Ingreso de datos'!G1222=4),'Paso 2 Ingreso de datos'!G1222,"NA"))</f>
        <v>NA</v>
      </c>
      <c r="C1229" s="3" t="str">
        <f>IF(ISBLANK('Paso 2 Ingreso de datos'!H1222),"NA",IF(OR('Paso 2 Ingreso de datos'!H1222=0,'Paso 2 Ingreso de datos'!H1222=1,'Paso 2 Ingreso de datos'!H1222=2,'Paso 2 Ingreso de datos'!H1222=3,'Paso 2 Ingreso de datos'!H1222=4),'Paso 2 Ingreso de datos'!H1222,"NA"))</f>
        <v>NA</v>
      </c>
      <c r="D1229" s="3" t="str">
        <f>IF(ISBLANK('Paso 2 Ingreso de datos'!I1222),"NA",IF(OR('Paso 2 Ingreso de datos'!I1222=0,'Paso 2 Ingreso de datos'!I1222=1,'Paso 2 Ingreso de datos'!I1222=2,'Paso 2 Ingreso de datos'!I1222=3,'Paso 2 Ingreso de datos'!I1222=4),'Paso 2 Ingreso de datos'!I1222,"NA"))</f>
        <v>NA</v>
      </c>
      <c r="E1229" s="3" t="str">
        <f>IF(ISBLANK('Paso 2 Ingreso de datos'!J1222),"NA",IF(OR('Paso 2 Ingreso de datos'!J1222=0,'Paso 2 Ingreso de datos'!J1222=1,'Paso 2 Ingreso de datos'!J1222=2,'Paso 2 Ingreso de datos'!J1222=3,'Paso 2 Ingreso de datos'!J1222=4),'Paso 2 Ingreso de datos'!J1222,"NA"))</f>
        <v>NA</v>
      </c>
      <c r="F1229" s="3" t="str">
        <f>IF(ISBLANK('Paso 2 Ingreso de datos'!K1222),"NA",IF(OR('Paso 2 Ingreso de datos'!K1222=0,'Paso 2 Ingreso de datos'!K1222=1,'Paso 2 Ingreso de datos'!K1222=2,'Paso 2 Ingreso de datos'!K1222=3,'Paso 2 Ingreso de datos'!K1222=4),'Paso 2 Ingreso de datos'!K1222,"NA"))</f>
        <v>NA</v>
      </c>
      <c r="G1229" s="3" t="str">
        <f>IF(ISBLANK('Paso 2 Ingreso de datos'!L1222),"NA",IF(OR('Paso 2 Ingreso de datos'!L1222=0,'Paso 2 Ingreso de datos'!L1222=1,'Paso 2 Ingreso de datos'!L1222=2,'Paso 2 Ingreso de datos'!L1222=3,'Paso 2 Ingreso de datos'!L1222=4),'Paso 2 Ingreso de datos'!L1222,"NA"))</f>
        <v>NA</v>
      </c>
      <c r="H1229" s="3" t="str">
        <f>IF(ISBLANK('Paso 2 Ingreso de datos'!M1222),"NA",IF(OR('Paso 2 Ingreso de datos'!M1222=0,'Paso 2 Ingreso de datos'!M1222=1,'Paso 2 Ingreso de datos'!M1222=2,'Paso 2 Ingreso de datos'!M1222=3,'Paso 2 Ingreso de datos'!M1222=4),'Paso 2 Ingreso de datos'!M1222,"NA"))</f>
        <v>NA</v>
      </c>
      <c r="I1229" s="3" t="str">
        <f>IF(ISBLANK('Paso 2 Ingreso de datos'!N1222),"NA",IF(OR('Paso 2 Ingreso de datos'!N1222=0,'Paso 2 Ingreso de datos'!N1222=1,'Paso 2 Ingreso de datos'!N1222=2,'Paso 2 Ingreso de datos'!N1222=3,'Paso 2 Ingreso de datos'!N1222=4),'Paso 2 Ingreso de datos'!N1222,"NA"))</f>
        <v>NA</v>
      </c>
      <c r="J1229" s="3" t="str">
        <f>IF(ISBLANK('Paso 2 Ingreso de datos'!O1222),"NA",IF(OR('Paso 2 Ingreso de datos'!O1222=0,'Paso 2 Ingreso de datos'!O1222=1,'Paso 2 Ingreso de datos'!O1222=2,'Paso 2 Ingreso de datos'!O1222=3,'Paso 2 Ingreso de datos'!O1222=4),'Paso 2 Ingreso de datos'!O1222,"NA"))</f>
        <v>NA</v>
      </c>
      <c r="K1229" s="3" t="str">
        <f>IF(ISBLANK('Paso 2 Ingreso de datos'!P1222),"NA",IF(OR('Paso 2 Ingreso de datos'!P1222=0,'Paso 2 Ingreso de datos'!P1222=1,'Paso 2 Ingreso de datos'!P1222=2,'Paso 2 Ingreso de datos'!P1222=3,'Paso 2 Ingreso de datos'!P1222=4),'Paso 2 Ingreso de datos'!P1222,"NA"))</f>
        <v>NA</v>
      </c>
      <c r="L1229" s="3" t="str">
        <f>IF(ISBLANK('Paso 2 Ingreso de datos'!Q1222),"NA",IF(OR('Paso 2 Ingreso de datos'!Q1222=0,'Paso 2 Ingreso de datos'!Q1222=1,'Paso 2 Ingreso de datos'!Q1222=2,'Paso 2 Ingreso de datos'!Q1222=3,'Paso 2 Ingreso de datos'!Q1222=4),'Paso 2 Ingreso de datos'!Q1222,"NA"))</f>
        <v>NA</v>
      </c>
      <c r="M1229" s="3" t="str">
        <f>IF(ISBLANK('Paso 2 Ingreso de datos'!R1222),"NA",IF(OR('Paso 2 Ingreso de datos'!R1222=0,'Paso 2 Ingreso de datos'!R1222=1,'Paso 2 Ingreso de datos'!R1222=2,'Paso 2 Ingreso de datos'!R1222=3,'Paso 2 Ingreso de datos'!R1222=4),'Paso 2 Ingreso de datos'!R1222,"NA"))</f>
        <v>NA</v>
      </c>
      <c r="N1229" s="3" t="str">
        <f>IF(ISBLANK('Paso 2 Ingreso de datos'!S1222),"NA",IF(OR('Paso 2 Ingreso de datos'!S1222=0,'Paso 2 Ingreso de datos'!S1222=1,'Paso 2 Ingreso de datos'!S1222=2,'Paso 2 Ingreso de datos'!S1222=3,'Paso 2 Ingreso de datos'!S1222=4),'Paso 2 Ingreso de datos'!S1222,"NA"))</f>
        <v>NA</v>
      </c>
      <c r="O1229" s="3" t="str">
        <f>IF(ISBLANK('Paso 2 Ingreso de datos'!T1222),"NA",IF(OR('Paso 2 Ingreso de datos'!T1222=0,'Paso 2 Ingreso de datos'!T1222=1,'Paso 2 Ingreso de datos'!T1222=2,'Paso 2 Ingreso de datos'!T1222=3,'Paso 2 Ingreso de datos'!T1222=4),'Paso 2 Ingreso de datos'!T1222,"NA"))</f>
        <v>NA</v>
      </c>
      <c r="P1229" s="3" t="str">
        <f>IF(ISBLANK('Paso 2 Ingreso de datos'!U1222),"NA",IF(OR('Paso 2 Ingreso de datos'!U1222=0,'Paso 2 Ingreso de datos'!U1222=1,'Paso 2 Ingreso de datos'!U1222=2,'Paso 2 Ingreso de datos'!U1222=3,'Paso 2 Ingreso de datos'!U1222=4),'Paso 2 Ingreso de datos'!U1222,"NA"))</f>
        <v>NA</v>
      </c>
      <c r="Q1229" s="3" t="str">
        <f>IF(ISBLANK('Paso 2 Ingreso de datos'!V1222),"NA",IF(OR('Paso 2 Ingreso de datos'!V1222=0,'Paso 2 Ingreso de datos'!V1222=1,'Paso 2 Ingreso de datos'!V1222=2,'Paso 2 Ingreso de datos'!V1222=3,'Paso 2 Ingreso de datos'!V1222=4),'Paso 2 Ingreso de datos'!V1222,"NA"))</f>
        <v>NA</v>
      </c>
      <c r="R1229" s="3" t="str">
        <f>IF(ISBLANK('Paso 2 Ingreso de datos'!W1222),"NA",IF(OR('Paso 2 Ingreso de datos'!W1222=0,'Paso 2 Ingreso de datos'!W1222=1,'Paso 2 Ingreso de datos'!W1222=2,'Paso 2 Ingreso de datos'!W1222=3,'Paso 2 Ingreso de datos'!W1222=4),'Paso 2 Ingreso de datos'!W1222,"NA"))</f>
        <v>NA</v>
      </c>
      <c r="S1229" s="3" t="str">
        <f>IF(ISBLANK('Paso 2 Ingreso de datos'!X1222),"NA",IF(OR('Paso 2 Ingreso de datos'!X1222=0,'Paso 2 Ingreso de datos'!X1222=1,'Paso 2 Ingreso de datos'!X1222=2,'Paso 2 Ingreso de datos'!X1222=3,'Paso 2 Ingreso de datos'!X1222=4),'Paso 2 Ingreso de datos'!X1222,"NA"))</f>
        <v>NA</v>
      </c>
      <c r="T1229" s="3" t="str">
        <f>IF(ISBLANK('Paso 2 Ingreso de datos'!Y1222),"NA",IF(OR('Paso 2 Ingreso de datos'!Y1222=0,'Paso 2 Ingreso de datos'!Y1222=1,'Paso 2 Ingreso de datos'!Y1222=2,'Paso 2 Ingreso de datos'!Y1222=3,'Paso 2 Ingreso de datos'!Y1222=4),'Paso 2 Ingreso de datos'!Y1222,"NA"))</f>
        <v>NA</v>
      </c>
      <c r="U1229" s="3" t="str">
        <f>IF(ISBLANK('Paso 2 Ingreso de datos'!Z1222),"NA",IF(OR('Paso 2 Ingreso de datos'!Z1222=0,'Paso 2 Ingreso de datos'!Z1222=1,'Paso 2 Ingreso de datos'!Z1222=2,'Paso 2 Ingreso de datos'!Z1222=3,'Paso 2 Ingreso de datos'!Z1222=4),'Paso 2 Ingreso de datos'!Z1222,"NA"))</f>
        <v>NA</v>
      </c>
      <c r="W1229" s="3">
        <f>SUM(COUNTIFS('Paso 2 Ingreso de datos'!G1222:Z1222,"&gt;=0",'Paso 2 Ingreso de datos'!G1222:Z1222,"&lt;=4"),COUNTA('Paso 2 Ingreso de datos'!A1222))</f>
        <v>0</v>
      </c>
      <c r="X1229" s="1" t="str">
        <f>IF(SUM('Paso 2 Ingreso de datos'!A1222:Z1222)&gt;0,"HD","FD")</f>
        <v>FD</v>
      </c>
    </row>
    <row r="1230" spans="1:24">
      <c r="A1230" s="3" t="str">
        <f>IF(AND(W1230=21,X1230),'Paso 2 Ingreso de datos'!A1223,IF(AND(Paso2!W1230=0,Paso2!X1230="FD"),"NA","FD"))</f>
        <v>NA</v>
      </c>
      <c r="B1230" s="3" t="str">
        <f>IF(ISBLANK('Paso 2 Ingreso de datos'!G1223),"NA",IF(OR('Paso 2 Ingreso de datos'!G1223=0,'Paso 2 Ingreso de datos'!G1223=1,'Paso 2 Ingreso de datos'!G1223=2,'Paso 2 Ingreso de datos'!G1223=3,'Paso 2 Ingreso de datos'!G1223=4),'Paso 2 Ingreso de datos'!G1223,"NA"))</f>
        <v>NA</v>
      </c>
      <c r="C1230" s="3" t="str">
        <f>IF(ISBLANK('Paso 2 Ingreso de datos'!H1223),"NA",IF(OR('Paso 2 Ingreso de datos'!H1223=0,'Paso 2 Ingreso de datos'!H1223=1,'Paso 2 Ingreso de datos'!H1223=2,'Paso 2 Ingreso de datos'!H1223=3,'Paso 2 Ingreso de datos'!H1223=4),'Paso 2 Ingreso de datos'!H1223,"NA"))</f>
        <v>NA</v>
      </c>
      <c r="D1230" s="3" t="str">
        <f>IF(ISBLANK('Paso 2 Ingreso de datos'!I1223),"NA",IF(OR('Paso 2 Ingreso de datos'!I1223=0,'Paso 2 Ingreso de datos'!I1223=1,'Paso 2 Ingreso de datos'!I1223=2,'Paso 2 Ingreso de datos'!I1223=3,'Paso 2 Ingreso de datos'!I1223=4),'Paso 2 Ingreso de datos'!I1223,"NA"))</f>
        <v>NA</v>
      </c>
      <c r="E1230" s="3" t="str">
        <f>IF(ISBLANK('Paso 2 Ingreso de datos'!J1223),"NA",IF(OR('Paso 2 Ingreso de datos'!J1223=0,'Paso 2 Ingreso de datos'!J1223=1,'Paso 2 Ingreso de datos'!J1223=2,'Paso 2 Ingreso de datos'!J1223=3,'Paso 2 Ingreso de datos'!J1223=4),'Paso 2 Ingreso de datos'!J1223,"NA"))</f>
        <v>NA</v>
      </c>
      <c r="F1230" s="3" t="str">
        <f>IF(ISBLANK('Paso 2 Ingreso de datos'!K1223),"NA",IF(OR('Paso 2 Ingreso de datos'!K1223=0,'Paso 2 Ingreso de datos'!K1223=1,'Paso 2 Ingreso de datos'!K1223=2,'Paso 2 Ingreso de datos'!K1223=3,'Paso 2 Ingreso de datos'!K1223=4),'Paso 2 Ingreso de datos'!K1223,"NA"))</f>
        <v>NA</v>
      </c>
      <c r="G1230" s="3" t="str">
        <f>IF(ISBLANK('Paso 2 Ingreso de datos'!L1223),"NA",IF(OR('Paso 2 Ingreso de datos'!L1223=0,'Paso 2 Ingreso de datos'!L1223=1,'Paso 2 Ingreso de datos'!L1223=2,'Paso 2 Ingreso de datos'!L1223=3,'Paso 2 Ingreso de datos'!L1223=4),'Paso 2 Ingreso de datos'!L1223,"NA"))</f>
        <v>NA</v>
      </c>
      <c r="H1230" s="3" t="str">
        <f>IF(ISBLANK('Paso 2 Ingreso de datos'!M1223),"NA",IF(OR('Paso 2 Ingreso de datos'!M1223=0,'Paso 2 Ingreso de datos'!M1223=1,'Paso 2 Ingreso de datos'!M1223=2,'Paso 2 Ingreso de datos'!M1223=3,'Paso 2 Ingreso de datos'!M1223=4),'Paso 2 Ingreso de datos'!M1223,"NA"))</f>
        <v>NA</v>
      </c>
      <c r="I1230" s="3" t="str">
        <f>IF(ISBLANK('Paso 2 Ingreso de datos'!N1223),"NA",IF(OR('Paso 2 Ingreso de datos'!N1223=0,'Paso 2 Ingreso de datos'!N1223=1,'Paso 2 Ingreso de datos'!N1223=2,'Paso 2 Ingreso de datos'!N1223=3,'Paso 2 Ingreso de datos'!N1223=4),'Paso 2 Ingreso de datos'!N1223,"NA"))</f>
        <v>NA</v>
      </c>
      <c r="J1230" s="3" t="str">
        <f>IF(ISBLANK('Paso 2 Ingreso de datos'!O1223),"NA",IF(OR('Paso 2 Ingreso de datos'!O1223=0,'Paso 2 Ingreso de datos'!O1223=1,'Paso 2 Ingreso de datos'!O1223=2,'Paso 2 Ingreso de datos'!O1223=3,'Paso 2 Ingreso de datos'!O1223=4),'Paso 2 Ingreso de datos'!O1223,"NA"))</f>
        <v>NA</v>
      </c>
      <c r="K1230" s="3" t="str">
        <f>IF(ISBLANK('Paso 2 Ingreso de datos'!P1223),"NA",IF(OR('Paso 2 Ingreso de datos'!P1223=0,'Paso 2 Ingreso de datos'!P1223=1,'Paso 2 Ingreso de datos'!P1223=2,'Paso 2 Ingreso de datos'!P1223=3,'Paso 2 Ingreso de datos'!P1223=4),'Paso 2 Ingreso de datos'!P1223,"NA"))</f>
        <v>NA</v>
      </c>
      <c r="L1230" s="3" t="str">
        <f>IF(ISBLANK('Paso 2 Ingreso de datos'!Q1223),"NA",IF(OR('Paso 2 Ingreso de datos'!Q1223=0,'Paso 2 Ingreso de datos'!Q1223=1,'Paso 2 Ingreso de datos'!Q1223=2,'Paso 2 Ingreso de datos'!Q1223=3,'Paso 2 Ingreso de datos'!Q1223=4),'Paso 2 Ingreso de datos'!Q1223,"NA"))</f>
        <v>NA</v>
      </c>
      <c r="M1230" s="3" t="str">
        <f>IF(ISBLANK('Paso 2 Ingreso de datos'!R1223),"NA",IF(OR('Paso 2 Ingreso de datos'!R1223=0,'Paso 2 Ingreso de datos'!R1223=1,'Paso 2 Ingreso de datos'!R1223=2,'Paso 2 Ingreso de datos'!R1223=3,'Paso 2 Ingreso de datos'!R1223=4),'Paso 2 Ingreso de datos'!R1223,"NA"))</f>
        <v>NA</v>
      </c>
      <c r="N1230" s="3" t="str">
        <f>IF(ISBLANK('Paso 2 Ingreso de datos'!S1223),"NA",IF(OR('Paso 2 Ingreso de datos'!S1223=0,'Paso 2 Ingreso de datos'!S1223=1,'Paso 2 Ingreso de datos'!S1223=2,'Paso 2 Ingreso de datos'!S1223=3,'Paso 2 Ingreso de datos'!S1223=4),'Paso 2 Ingreso de datos'!S1223,"NA"))</f>
        <v>NA</v>
      </c>
      <c r="O1230" s="3" t="str">
        <f>IF(ISBLANK('Paso 2 Ingreso de datos'!T1223),"NA",IF(OR('Paso 2 Ingreso de datos'!T1223=0,'Paso 2 Ingreso de datos'!T1223=1,'Paso 2 Ingreso de datos'!T1223=2,'Paso 2 Ingreso de datos'!T1223=3,'Paso 2 Ingreso de datos'!T1223=4),'Paso 2 Ingreso de datos'!T1223,"NA"))</f>
        <v>NA</v>
      </c>
      <c r="P1230" s="3" t="str">
        <f>IF(ISBLANK('Paso 2 Ingreso de datos'!U1223),"NA",IF(OR('Paso 2 Ingreso de datos'!U1223=0,'Paso 2 Ingreso de datos'!U1223=1,'Paso 2 Ingreso de datos'!U1223=2,'Paso 2 Ingreso de datos'!U1223=3,'Paso 2 Ingreso de datos'!U1223=4),'Paso 2 Ingreso de datos'!U1223,"NA"))</f>
        <v>NA</v>
      </c>
      <c r="Q1230" s="3" t="str">
        <f>IF(ISBLANK('Paso 2 Ingreso de datos'!V1223),"NA",IF(OR('Paso 2 Ingreso de datos'!V1223=0,'Paso 2 Ingreso de datos'!V1223=1,'Paso 2 Ingreso de datos'!V1223=2,'Paso 2 Ingreso de datos'!V1223=3,'Paso 2 Ingreso de datos'!V1223=4),'Paso 2 Ingreso de datos'!V1223,"NA"))</f>
        <v>NA</v>
      </c>
      <c r="R1230" s="3" t="str">
        <f>IF(ISBLANK('Paso 2 Ingreso de datos'!W1223),"NA",IF(OR('Paso 2 Ingreso de datos'!W1223=0,'Paso 2 Ingreso de datos'!W1223=1,'Paso 2 Ingreso de datos'!W1223=2,'Paso 2 Ingreso de datos'!W1223=3,'Paso 2 Ingreso de datos'!W1223=4),'Paso 2 Ingreso de datos'!W1223,"NA"))</f>
        <v>NA</v>
      </c>
      <c r="S1230" s="3" t="str">
        <f>IF(ISBLANK('Paso 2 Ingreso de datos'!X1223),"NA",IF(OR('Paso 2 Ingreso de datos'!X1223=0,'Paso 2 Ingreso de datos'!X1223=1,'Paso 2 Ingreso de datos'!X1223=2,'Paso 2 Ingreso de datos'!X1223=3,'Paso 2 Ingreso de datos'!X1223=4),'Paso 2 Ingreso de datos'!X1223,"NA"))</f>
        <v>NA</v>
      </c>
      <c r="T1230" s="3" t="str">
        <f>IF(ISBLANK('Paso 2 Ingreso de datos'!Y1223),"NA",IF(OR('Paso 2 Ingreso de datos'!Y1223=0,'Paso 2 Ingreso de datos'!Y1223=1,'Paso 2 Ingreso de datos'!Y1223=2,'Paso 2 Ingreso de datos'!Y1223=3,'Paso 2 Ingreso de datos'!Y1223=4),'Paso 2 Ingreso de datos'!Y1223,"NA"))</f>
        <v>NA</v>
      </c>
      <c r="U1230" s="3" t="str">
        <f>IF(ISBLANK('Paso 2 Ingreso de datos'!Z1223),"NA",IF(OR('Paso 2 Ingreso de datos'!Z1223=0,'Paso 2 Ingreso de datos'!Z1223=1,'Paso 2 Ingreso de datos'!Z1223=2,'Paso 2 Ingreso de datos'!Z1223=3,'Paso 2 Ingreso de datos'!Z1223=4),'Paso 2 Ingreso de datos'!Z1223,"NA"))</f>
        <v>NA</v>
      </c>
      <c r="W1230" s="3">
        <f>SUM(COUNTIFS('Paso 2 Ingreso de datos'!G1223:Z1223,"&gt;=0",'Paso 2 Ingreso de datos'!G1223:Z1223,"&lt;=4"),COUNTA('Paso 2 Ingreso de datos'!A1223))</f>
        <v>0</v>
      </c>
      <c r="X1230" s="1" t="str">
        <f>IF(SUM('Paso 2 Ingreso de datos'!A1223:Z1223)&gt;0,"HD","FD")</f>
        <v>FD</v>
      </c>
    </row>
    <row r="1231" spans="1:24">
      <c r="A1231" s="3" t="str">
        <f>IF(AND(W1231=21,X1231),'Paso 2 Ingreso de datos'!A1224,IF(AND(Paso2!W1231=0,Paso2!X1231="FD"),"NA","FD"))</f>
        <v>NA</v>
      </c>
      <c r="B1231" s="3" t="str">
        <f>IF(ISBLANK('Paso 2 Ingreso de datos'!G1224),"NA",IF(OR('Paso 2 Ingreso de datos'!G1224=0,'Paso 2 Ingreso de datos'!G1224=1,'Paso 2 Ingreso de datos'!G1224=2,'Paso 2 Ingreso de datos'!G1224=3,'Paso 2 Ingreso de datos'!G1224=4),'Paso 2 Ingreso de datos'!G1224,"NA"))</f>
        <v>NA</v>
      </c>
      <c r="C1231" s="3" t="str">
        <f>IF(ISBLANK('Paso 2 Ingreso de datos'!H1224),"NA",IF(OR('Paso 2 Ingreso de datos'!H1224=0,'Paso 2 Ingreso de datos'!H1224=1,'Paso 2 Ingreso de datos'!H1224=2,'Paso 2 Ingreso de datos'!H1224=3,'Paso 2 Ingreso de datos'!H1224=4),'Paso 2 Ingreso de datos'!H1224,"NA"))</f>
        <v>NA</v>
      </c>
      <c r="D1231" s="3" t="str">
        <f>IF(ISBLANK('Paso 2 Ingreso de datos'!I1224),"NA",IF(OR('Paso 2 Ingreso de datos'!I1224=0,'Paso 2 Ingreso de datos'!I1224=1,'Paso 2 Ingreso de datos'!I1224=2,'Paso 2 Ingreso de datos'!I1224=3,'Paso 2 Ingreso de datos'!I1224=4),'Paso 2 Ingreso de datos'!I1224,"NA"))</f>
        <v>NA</v>
      </c>
      <c r="E1231" s="3" t="str">
        <f>IF(ISBLANK('Paso 2 Ingreso de datos'!J1224),"NA",IF(OR('Paso 2 Ingreso de datos'!J1224=0,'Paso 2 Ingreso de datos'!J1224=1,'Paso 2 Ingreso de datos'!J1224=2,'Paso 2 Ingreso de datos'!J1224=3,'Paso 2 Ingreso de datos'!J1224=4),'Paso 2 Ingreso de datos'!J1224,"NA"))</f>
        <v>NA</v>
      </c>
      <c r="F1231" s="3" t="str">
        <f>IF(ISBLANK('Paso 2 Ingreso de datos'!K1224),"NA",IF(OR('Paso 2 Ingreso de datos'!K1224=0,'Paso 2 Ingreso de datos'!K1224=1,'Paso 2 Ingreso de datos'!K1224=2,'Paso 2 Ingreso de datos'!K1224=3,'Paso 2 Ingreso de datos'!K1224=4),'Paso 2 Ingreso de datos'!K1224,"NA"))</f>
        <v>NA</v>
      </c>
      <c r="G1231" s="3" t="str">
        <f>IF(ISBLANK('Paso 2 Ingreso de datos'!L1224),"NA",IF(OR('Paso 2 Ingreso de datos'!L1224=0,'Paso 2 Ingreso de datos'!L1224=1,'Paso 2 Ingreso de datos'!L1224=2,'Paso 2 Ingreso de datos'!L1224=3,'Paso 2 Ingreso de datos'!L1224=4),'Paso 2 Ingreso de datos'!L1224,"NA"))</f>
        <v>NA</v>
      </c>
      <c r="H1231" s="3" t="str">
        <f>IF(ISBLANK('Paso 2 Ingreso de datos'!M1224),"NA",IF(OR('Paso 2 Ingreso de datos'!M1224=0,'Paso 2 Ingreso de datos'!M1224=1,'Paso 2 Ingreso de datos'!M1224=2,'Paso 2 Ingreso de datos'!M1224=3,'Paso 2 Ingreso de datos'!M1224=4),'Paso 2 Ingreso de datos'!M1224,"NA"))</f>
        <v>NA</v>
      </c>
      <c r="I1231" s="3" t="str">
        <f>IF(ISBLANK('Paso 2 Ingreso de datos'!N1224),"NA",IF(OR('Paso 2 Ingreso de datos'!N1224=0,'Paso 2 Ingreso de datos'!N1224=1,'Paso 2 Ingreso de datos'!N1224=2,'Paso 2 Ingreso de datos'!N1224=3,'Paso 2 Ingreso de datos'!N1224=4),'Paso 2 Ingreso de datos'!N1224,"NA"))</f>
        <v>NA</v>
      </c>
      <c r="J1231" s="3" t="str">
        <f>IF(ISBLANK('Paso 2 Ingreso de datos'!O1224),"NA",IF(OR('Paso 2 Ingreso de datos'!O1224=0,'Paso 2 Ingreso de datos'!O1224=1,'Paso 2 Ingreso de datos'!O1224=2,'Paso 2 Ingreso de datos'!O1224=3,'Paso 2 Ingreso de datos'!O1224=4),'Paso 2 Ingreso de datos'!O1224,"NA"))</f>
        <v>NA</v>
      </c>
      <c r="K1231" s="3" t="str">
        <f>IF(ISBLANK('Paso 2 Ingreso de datos'!P1224),"NA",IF(OR('Paso 2 Ingreso de datos'!P1224=0,'Paso 2 Ingreso de datos'!P1224=1,'Paso 2 Ingreso de datos'!P1224=2,'Paso 2 Ingreso de datos'!P1224=3,'Paso 2 Ingreso de datos'!P1224=4),'Paso 2 Ingreso de datos'!P1224,"NA"))</f>
        <v>NA</v>
      </c>
      <c r="L1231" s="3" t="str">
        <f>IF(ISBLANK('Paso 2 Ingreso de datos'!Q1224),"NA",IF(OR('Paso 2 Ingreso de datos'!Q1224=0,'Paso 2 Ingreso de datos'!Q1224=1,'Paso 2 Ingreso de datos'!Q1224=2,'Paso 2 Ingreso de datos'!Q1224=3,'Paso 2 Ingreso de datos'!Q1224=4),'Paso 2 Ingreso de datos'!Q1224,"NA"))</f>
        <v>NA</v>
      </c>
      <c r="M1231" s="3" t="str">
        <f>IF(ISBLANK('Paso 2 Ingreso de datos'!R1224),"NA",IF(OR('Paso 2 Ingreso de datos'!R1224=0,'Paso 2 Ingreso de datos'!R1224=1,'Paso 2 Ingreso de datos'!R1224=2,'Paso 2 Ingreso de datos'!R1224=3,'Paso 2 Ingreso de datos'!R1224=4),'Paso 2 Ingreso de datos'!R1224,"NA"))</f>
        <v>NA</v>
      </c>
      <c r="N1231" s="3" t="str">
        <f>IF(ISBLANK('Paso 2 Ingreso de datos'!S1224),"NA",IF(OR('Paso 2 Ingreso de datos'!S1224=0,'Paso 2 Ingreso de datos'!S1224=1,'Paso 2 Ingreso de datos'!S1224=2,'Paso 2 Ingreso de datos'!S1224=3,'Paso 2 Ingreso de datos'!S1224=4),'Paso 2 Ingreso de datos'!S1224,"NA"))</f>
        <v>NA</v>
      </c>
      <c r="O1231" s="3" t="str">
        <f>IF(ISBLANK('Paso 2 Ingreso de datos'!T1224),"NA",IF(OR('Paso 2 Ingreso de datos'!T1224=0,'Paso 2 Ingreso de datos'!T1224=1,'Paso 2 Ingreso de datos'!T1224=2,'Paso 2 Ingreso de datos'!T1224=3,'Paso 2 Ingreso de datos'!T1224=4),'Paso 2 Ingreso de datos'!T1224,"NA"))</f>
        <v>NA</v>
      </c>
      <c r="P1231" s="3" t="str">
        <f>IF(ISBLANK('Paso 2 Ingreso de datos'!U1224),"NA",IF(OR('Paso 2 Ingreso de datos'!U1224=0,'Paso 2 Ingreso de datos'!U1224=1,'Paso 2 Ingreso de datos'!U1224=2,'Paso 2 Ingreso de datos'!U1224=3,'Paso 2 Ingreso de datos'!U1224=4),'Paso 2 Ingreso de datos'!U1224,"NA"))</f>
        <v>NA</v>
      </c>
      <c r="Q1231" s="3" t="str">
        <f>IF(ISBLANK('Paso 2 Ingreso de datos'!V1224),"NA",IF(OR('Paso 2 Ingreso de datos'!V1224=0,'Paso 2 Ingreso de datos'!V1224=1,'Paso 2 Ingreso de datos'!V1224=2,'Paso 2 Ingreso de datos'!V1224=3,'Paso 2 Ingreso de datos'!V1224=4),'Paso 2 Ingreso de datos'!V1224,"NA"))</f>
        <v>NA</v>
      </c>
      <c r="R1231" s="3" t="str">
        <f>IF(ISBLANK('Paso 2 Ingreso de datos'!W1224),"NA",IF(OR('Paso 2 Ingreso de datos'!W1224=0,'Paso 2 Ingreso de datos'!W1224=1,'Paso 2 Ingreso de datos'!W1224=2,'Paso 2 Ingreso de datos'!W1224=3,'Paso 2 Ingreso de datos'!W1224=4),'Paso 2 Ingreso de datos'!W1224,"NA"))</f>
        <v>NA</v>
      </c>
      <c r="S1231" s="3" t="str">
        <f>IF(ISBLANK('Paso 2 Ingreso de datos'!X1224),"NA",IF(OR('Paso 2 Ingreso de datos'!X1224=0,'Paso 2 Ingreso de datos'!X1224=1,'Paso 2 Ingreso de datos'!X1224=2,'Paso 2 Ingreso de datos'!X1224=3,'Paso 2 Ingreso de datos'!X1224=4),'Paso 2 Ingreso de datos'!X1224,"NA"))</f>
        <v>NA</v>
      </c>
      <c r="T1231" s="3" t="str">
        <f>IF(ISBLANK('Paso 2 Ingreso de datos'!Y1224),"NA",IF(OR('Paso 2 Ingreso de datos'!Y1224=0,'Paso 2 Ingreso de datos'!Y1224=1,'Paso 2 Ingreso de datos'!Y1224=2,'Paso 2 Ingreso de datos'!Y1224=3,'Paso 2 Ingreso de datos'!Y1224=4),'Paso 2 Ingreso de datos'!Y1224,"NA"))</f>
        <v>NA</v>
      </c>
      <c r="U1231" s="3" t="str">
        <f>IF(ISBLANK('Paso 2 Ingreso de datos'!Z1224),"NA",IF(OR('Paso 2 Ingreso de datos'!Z1224=0,'Paso 2 Ingreso de datos'!Z1224=1,'Paso 2 Ingreso de datos'!Z1224=2,'Paso 2 Ingreso de datos'!Z1224=3,'Paso 2 Ingreso de datos'!Z1224=4),'Paso 2 Ingreso de datos'!Z1224,"NA"))</f>
        <v>NA</v>
      </c>
      <c r="W1231" s="3">
        <f>SUM(COUNTIFS('Paso 2 Ingreso de datos'!G1224:Z1224,"&gt;=0",'Paso 2 Ingreso de datos'!G1224:Z1224,"&lt;=4"),COUNTA('Paso 2 Ingreso de datos'!A1224))</f>
        <v>0</v>
      </c>
      <c r="X1231" s="1" t="str">
        <f>IF(SUM('Paso 2 Ingreso de datos'!A1224:Z1224)&gt;0,"HD","FD")</f>
        <v>FD</v>
      </c>
    </row>
    <row r="1232" spans="1:24">
      <c r="A1232" s="3" t="str">
        <f>IF(AND(W1232=21,X1232),'Paso 2 Ingreso de datos'!A1225,IF(AND(Paso2!W1232=0,Paso2!X1232="FD"),"NA","FD"))</f>
        <v>NA</v>
      </c>
      <c r="B1232" s="3" t="str">
        <f>IF(ISBLANK('Paso 2 Ingreso de datos'!G1225),"NA",IF(OR('Paso 2 Ingreso de datos'!G1225=0,'Paso 2 Ingreso de datos'!G1225=1,'Paso 2 Ingreso de datos'!G1225=2,'Paso 2 Ingreso de datos'!G1225=3,'Paso 2 Ingreso de datos'!G1225=4),'Paso 2 Ingreso de datos'!G1225,"NA"))</f>
        <v>NA</v>
      </c>
      <c r="C1232" s="3" t="str">
        <f>IF(ISBLANK('Paso 2 Ingreso de datos'!H1225),"NA",IF(OR('Paso 2 Ingreso de datos'!H1225=0,'Paso 2 Ingreso de datos'!H1225=1,'Paso 2 Ingreso de datos'!H1225=2,'Paso 2 Ingreso de datos'!H1225=3,'Paso 2 Ingreso de datos'!H1225=4),'Paso 2 Ingreso de datos'!H1225,"NA"))</f>
        <v>NA</v>
      </c>
      <c r="D1232" s="3" t="str">
        <f>IF(ISBLANK('Paso 2 Ingreso de datos'!I1225),"NA",IF(OR('Paso 2 Ingreso de datos'!I1225=0,'Paso 2 Ingreso de datos'!I1225=1,'Paso 2 Ingreso de datos'!I1225=2,'Paso 2 Ingreso de datos'!I1225=3,'Paso 2 Ingreso de datos'!I1225=4),'Paso 2 Ingreso de datos'!I1225,"NA"))</f>
        <v>NA</v>
      </c>
      <c r="E1232" s="3" t="str">
        <f>IF(ISBLANK('Paso 2 Ingreso de datos'!J1225),"NA",IF(OR('Paso 2 Ingreso de datos'!J1225=0,'Paso 2 Ingreso de datos'!J1225=1,'Paso 2 Ingreso de datos'!J1225=2,'Paso 2 Ingreso de datos'!J1225=3,'Paso 2 Ingreso de datos'!J1225=4),'Paso 2 Ingreso de datos'!J1225,"NA"))</f>
        <v>NA</v>
      </c>
      <c r="F1232" s="3" t="str">
        <f>IF(ISBLANK('Paso 2 Ingreso de datos'!K1225),"NA",IF(OR('Paso 2 Ingreso de datos'!K1225=0,'Paso 2 Ingreso de datos'!K1225=1,'Paso 2 Ingreso de datos'!K1225=2,'Paso 2 Ingreso de datos'!K1225=3,'Paso 2 Ingreso de datos'!K1225=4),'Paso 2 Ingreso de datos'!K1225,"NA"))</f>
        <v>NA</v>
      </c>
      <c r="G1232" s="3" t="str">
        <f>IF(ISBLANK('Paso 2 Ingreso de datos'!L1225),"NA",IF(OR('Paso 2 Ingreso de datos'!L1225=0,'Paso 2 Ingreso de datos'!L1225=1,'Paso 2 Ingreso de datos'!L1225=2,'Paso 2 Ingreso de datos'!L1225=3,'Paso 2 Ingreso de datos'!L1225=4),'Paso 2 Ingreso de datos'!L1225,"NA"))</f>
        <v>NA</v>
      </c>
      <c r="H1232" s="3" t="str">
        <f>IF(ISBLANK('Paso 2 Ingreso de datos'!M1225),"NA",IF(OR('Paso 2 Ingreso de datos'!M1225=0,'Paso 2 Ingreso de datos'!M1225=1,'Paso 2 Ingreso de datos'!M1225=2,'Paso 2 Ingreso de datos'!M1225=3,'Paso 2 Ingreso de datos'!M1225=4),'Paso 2 Ingreso de datos'!M1225,"NA"))</f>
        <v>NA</v>
      </c>
      <c r="I1232" s="3" t="str">
        <f>IF(ISBLANK('Paso 2 Ingreso de datos'!N1225),"NA",IF(OR('Paso 2 Ingreso de datos'!N1225=0,'Paso 2 Ingreso de datos'!N1225=1,'Paso 2 Ingreso de datos'!N1225=2,'Paso 2 Ingreso de datos'!N1225=3,'Paso 2 Ingreso de datos'!N1225=4),'Paso 2 Ingreso de datos'!N1225,"NA"))</f>
        <v>NA</v>
      </c>
      <c r="J1232" s="3" t="str">
        <f>IF(ISBLANK('Paso 2 Ingreso de datos'!O1225),"NA",IF(OR('Paso 2 Ingreso de datos'!O1225=0,'Paso 2 Ingreso de datos'!O1225=1,'Paso 2 Ingreso de datos'!O1225=2,'Paso 2 Ingreso de datos'!O1225=3,'Paso 2 Ingreso de datos'!O1225=4),'Paso 2 Ingreso de datos'!O1225,"NA"))</f>
        <v>NA</v>
      </c>
      <c r="K1232" s="3" t="str">
        <f>IF(ISBLANK('Paso 2 Ingreso de datos'!P1225),"NA",IF(OR('Paso 2 Ingreso de datos'!P1225=0,'Paso 2 Ingreso de datos'!P1225=1,'Paso 2 Ingreso de datos'!P1225=2,'Paso 2 Ingreso de datos'!P1225=3,'Paso 2 Ingreso de datos'!P1225=4),'Paso 2 Ingreso de datos'!P1225,"NA"))</f>
        <v>NA</v>
      </c>
      <c r="L1232" s="3" t="str">
        <f>IF(ISBLANK('Paso 2 Ingreso de datos'!Q1225),"NA",IF(OR('Paso 2 Ingreso de datos'!Q1225=0,'Paso 2 Ingreso de datos'!Q1225=1,'Paso 2 Ingreso de datos'!Q1225=2,'Paso 2 Ingreso de datos'!Q1225=3,'Paso 2 Ingreso de datos'!Q1225=4),'Paso 2 Ingreso de datos'!Q1225,"NA"))</f>
        <v>NA</v>
      </c>
      <c r="M1232" s="3" t="str">
        <f>IF(ISBLANK('Paso 2 Ingreso de datos'!R1225),"NA",IF(OR('Paso 2 Ingreso de datos'!R1225=0,'Paso 2 Ingreso de datos'!R1225=1,'Paso 2 Ingreso de datos'!R1225=2,'Paso 2 Ingreso de datos'!R1225=3,'Paso 2 Ingreso de datos'!R1225=4),'Paso 2 Ingreso de datos'!R1225,"NA"))</f>
        <v>NA</v>
      </c>
      <c r="N1232" s="3" t="str">
        <f>IF(ISBLANK('Paso 2 Ingreso de datos'!S1225),"NA",IF(OR('Paso 2 Ingreso de datos'!S1225=0,'Paso 2 Ingreso de datos'!S1225=1,'Paso 2 Ingreso de datos'!S1225=2,'Paso 2 Ingreso de datos'!S1225=3,'Paso 2 Ingreso de datos'!S1225=4),'Paso 2 Ingreso de datos'!S1225,"NA"))</f>
        <v>NA</v>
      </c>
      <c r="O1232" s="3" t="str">
        <f>IF(ISBLANK('Paso 2 Ingreso de datos'!T1225),"NA",IF(OR('Paso 2 Ingreso de datos'!T1225=0,'Paso 2 Ingreso de datos'!T1225=1,'Paso 2 Ingreso de datos'!T1225=2,'Paso 2 Ingreso de datos'!T1225=3,'Paso 2 Ingreso de datos'!T1225=4),'Paso 2 Ingreso de datos'!T1225,"NA"))</f>
        <v>NA</v>
      </c>
      <c r="P1232" s="3" t="str">
        <f>IF(ISBLANK('Paso 2 Ingreso de datos'!U1225),"NA",IF(OR('Paso 2 Ingreso de datos'!U1225=0,'Paso 2 Ingreso de datos'!U1225=1,'Paso 2 Ingreso de datos'!U1225=2,'Paso 2 Ingreso de datos'!U1225=3,'Paso 2 Ingreso de datos'!U1225=4),'Paso 2 Ingreso de datos'!U1225,"NA"))</f>
        <v>NA</v>
      </c>
      <c r="Q1232" s="3" t="str">
        <f>IF(ISBLANK('Paso 2 Ingreso de datos'!V1225),"NA",IF(OR('Paso 2 Ingreso de datos'!V1225=0,'Paso 2 Ingreso de datos'!V1225=1,'Paso 2 Ingreso de datos'!V1225=2,'Paso 2 Ingreso de datos'!V1225=3,'Paso 2 Ingreso de datos'!V1225=4),'Paso 2 Ingreso de datos'!V1225,"NA"))</f>
        <v>NA</v>
      </c>
      <c r="R1232" s="3" t="str">
        <f>IF(ISBLANK('Paso 2 Ingreso de datos'!W1225),"NA",IF(OR('Paso 2 Ingreso de datos'!W1225=0,'Paso 2 Ingreso de datos'!W1225=1,'Paso 2 Ingreso de datos'!W1225=2,'Paso 2 Ingreso de datos'!W1225=3,'Paso 2 Ingreso de datos'!W1225=4),'Paso 2 Ingreso de datos'!W1225,"NA"))</f>
        <v>NA</v>
      </c>
      <c r="S1232" s="3" t="str">
        <f>IF(ISBLANK('Paso 2 Ingreso de datos'!X1225),"NA",IF(OR('Paso 2 Ingreso de datos'!X1225=0,'Paso 2 Ingreso de datos'!X1225=1,'Paso 2 Ingreso de datos'!X1225=2,'Paso 2 Ingreso de datos'!X1225=3,'Paso 2 Ingreso de datos'!X1225=4),'Paso 2 Ingreso de datos'!X1225,"NA"))</f>
        <v>NA</v>
      </c>
      <c r="T1232" s="3" t="str">
        <f>IF(ISBLANK('Paso 2 Ingreso de datos'!Y1225),"NA",IF(OR('Paso 2 Ingreso de datos'!Y1225=0,'Paso 2 Ingreso de datos'!Y1225=1,'Paso 2 Ingreso de datos'!Y1225=2,'Paso 2 Ingreso de datos'!Y1225=3,'Paso 2 Ingreso de datos'!Y1225=4),'Paso 2 Ingreso de datos'!Y1225,"NA"))</f>
        <v>NA</v>
      </c>
      <c r="U1232" s="3" t="str">
        <f>IF(ISBLANK('Paso 2 Ingreso de datos'!Z1225),"NA",IF(OR('Paso 2 Ingreso de datos'!Z1225=0,'Paso 2 Ingreso de datos'!Z1225=1,'Paso 2 Ingreso de datos'!Z1225=2,'Paso 2 Ingreso de datos'!Z1225=3,'Paso 2 Ingreso de datos'!Z1225=4),'Paso 2 Ingreso de datos'!Z1225,"NA"))</f>
        <v>NA</v>
      </c>
      <c r="W1232" s="3">
        <f>SUM(COUNTIFS('Paso 2 Ingreso de datos'!G1225:Z1225,"&gt;=0",'Paso 2 Ingreso de datos'!G1225:Z1225,"&lt;=4"),COUNTA('Paso 2 Ingreso de datos'!A1225))</f>
        <v>0</v>
      </c>
      <c r="X1232" s="1" t="str">
        <f>IF(SUM('Paso 2 Ingreso de datos'!A1225:Z1225)&gt;0,"HD","FD")</f>
        <v>FD</v>
      </c>
    </row>
    <row r="1233" spans="1:24">
      <c r="A1233" s="3" t="str">
        <f>IF(AND(W1233=21,X1233),'Paso 2 Ingreso de datos'!A1226,IF(AND(Paso2!W1233=0,Paso2!X1233="FD"),"NA","FD"))</f>
        <v>NA</v>
      </c>
      <c r="B1233" s="3" t="str">
        <f>IF(ISBLANK('Paso 2 Ingreso de datos'!G1226),"NA",IF(OR('Paso 2 Ingreso de datos'!G1226=0,'Paso 2 Ingreso de datos'!G1226=1,'Paso 2 Ingreso de datos'!G1226=2,'Paso 2 Ingreso de datos'!G1226=3,'Paso 2 Ingreso de datos'!G1226=4),'Paso 2 Ingreso de datos'!G1226,"NA"))</f>
        <v>NA</v>
      </c>
      <c r="C1233" s="3" t="str">
        <f>IF(ISBLANK('Paso 2 Ingreso de datos'!H1226),"NA",IF(OR('Paso 2 Ingreso de datos'!H1226=0,'Paso 2 Ingreso de datos'!H1226=1,'Paso 2 Ingreso de datos'!H1226=2,'Paso 2 Ingreso de datos'!H1226=3,'Paso 2 Ingreso de datos'!H1226=4),'Paso 2 Ingreso de datos'!H1226,"NA"))</f>
        <v>NA</v>
      </c>
      <c r="D1233" s="3" t="str">
        <f>IF(ISBLANK('Paso 2 Ingreso de datos'!I1226),"NA",IF(OR('Paso 2 Ingreso de datos'!I1226=0,'Paso 2 Ingreso de datos'!I1226=1,'Paso 2 Ingreso de datos'!I1226=2,'Paso 2 Ingreso de datos'!I1226=3,'Paso 2 Ingreso de datos'!I1226=4),'Paso 2 Ingreso de datos'!I1226,"NA"))</f>
        <v>NA</v>
      </c>
      <c r="E1233" s="3" t="str">
        <f>IF(ISBLANK('Paso 2 Ingreso de datos'!J1226),"NA",IF(OR('Paso 2 Ingreso de datos'!J1226=0,'Paso 2 Ingreso de datos'!J1226=1,'Paso 2 Ingreso de datos'!J1226=2,'Paso 2 Ingreso de datos'!J1226=3,'Paso 2 Ingreso de datos'!J1226=4),'Paso 2 Ingreso de datos'!J1226,"NA"))</f>
        <v>NA</v>
      </c>
      <c r="F1233" s="3" t="str">
        <f>IF(ISBLANK('Paso 2 Ingreso de datos'!K1226),"NA",IF(OR('Paso 2 Ingreso de datos'!K1226=0,'Paso 2 Ingreso de datos'!K1226=1,'Paso 2 Ingreso de datos'!K1226=2,'Paso 2 Ingreso de datos'!K1226=3,'Paso 2 Ingreso de datos'!K1226=4),'Paso 2 Ingreso de datos'!K1226,"NA"))</f>
        <v>NA</v>
      </c>
      <c r="G1233" s="3" t="str">
        <f>IF(ISBLANK('Paso 2 Ingreso de datos'!L1226),"NA",IF(OR('Paso 2 Ingreso de datos'!L1226=0,'Paso 2 Ingreso de datos'!L1226=1,'Paso 2 Ingreso de datos'!L1226=2,'Paso 2 Ingreso de datos'!L1226=3,'Paso 2 Ingreso de datos'!L1226=4),'Paso 2 Ingreso de datos'!L1226,"NA"))</f>
        <v>NA</v>
      </c>
      <c r="H1233" s="3" t="str">
        <f>IF(ISBLANK('Paso 2 Ingreso de datos'!M1226),"NA",IF(OR('Paso 2 Ingreso de datos'!M1226=0,'Paso 2 Ingreso de datos'!M1226=1,'Paso 2 Ingreso de datos'!M1226=2,'Paso 2 Ingreso de datos'!M1226=3,'Paso 2 Ingreso de datos'!M1226=4),'Paso 2 Ingreso de datos'!M1226,"NA"))</f>
        <v>NA</v>
      </c>
      <c r="I1233" s="3" t="str">
        <f>IF(ISBLANK('Paso 2 Ingreso de datos'!N1226),"NA",IF(OR('Paso 2 Ingreso de datos'!N1226=0,'Paso 2 Ingreso de datos'!N1226=1,'Paso 2 Ingreso de datos'!N1226=2,'Paso 2 Ingreso de datos'!N1226=3,'Paso 2 Ingreso de datos'!N1226=4),'Paso 2 Ingreso de datos'!N1226,"NA"))</f>
        <v>NA</v>
      </c>
      <c r="J1233" s="3" t="str">
        <f>IF(ISBLANK('Paso 2 Ingreso de datos'!O1226),"NA",IF(OR('Paso 2 Ingreso de datos'!O1226=0,'Paso 2 Ingreso de datos'!O1226=1,'Paso 2 Ingreso de datos'!O1226=2,'Paso 2 Ingreso de datos'!O1226=3,'Paso 2 Ingreso de datos'!O1226=4),'Paso 2 Ingreso de datos'!O1226,"NA"))</f>
        <v>NA</v>
      </c>
      <c r="K1233" s="3" t="str">
        <f>IF(ISBLANK('Paso 2 Ingreso de datos'!P1226),"NA",IF(OR('Paso 2 Ingreso de datos'!P1226=0,'Paso 2 Ingreso de datos'!P1226=1,'Paso 2 Ingreso de datos'!P1226=2,'Paso 2 Ingreso de datos'!P1226=3,'Paso 2 Ingreso de datos'!P1226=4),'Paso 2 Ingreso de datos'!P1226,"NA"))</f>
        <v>NA</v>
      </c>
      <c r="L1233" s="3" t="str">
        <f>IF(ISBLANK('Paso 2 Ingreso de datos'!Q1226),"NA",IF(OR('Paso 2 Ingreso de datos'!Q1226=0,'Paso 2 Ingreso de datos'!Q1226=1,'Paso 2 Ingreso de datos'!Q1226=2,'Paso 2 Ingreso de datos'!Q1226=3,'Paso 2 Ingreso de datos'!Q1226=4),'Paso 2 Ingreso de datos'!Q1226,"NA"))</f>
        <v>NA</v>
      </c>
      <c r="M1233" s="3" t="str">
        <f>IF(ISBLANK('Paso 2 Ingreso de datos'!R1226),"NA",IF(OR('Paso 2 Ingreso de datos'!R1226=0,'Paso 2 Ingreso de datos'!R1226=1,'Paso 2 Ingreso de datos'!R1226=2,'Paso 2 Ingreso de datos'!R1226=3,'Paso 2 Ingreso de datos'!R1226=4),'Paso 2 Ingreso de datos'!R1226,"NA"))</f>
        <v>NA</v>
      </c>
      <c r="N1233" s="3" t="str">
        <f>IF(ISBLANK('Paso 2 Ingreso de datos'!S1226),"NA",IF(OR('Paso 2 Ingreso de datos'!S1226=0,'Paso 2 Ingreso de datos'!S1226=1,'Paso 2 Ingreso de datos'!S1226=2,'Paso 2 Ingreso de datos'!S1226=3,'Paso 2 Ingreso de datos'!S1226=4),'Paso 2 Ingreso de datos'!S1226,"NA"))</f>
        <v>NA</v>
      </c>
      <c r="O1233" s="3" t="str">
        <f>IF(ISBLANK('Paso 2 Ingreso de datos'!T1226),"NA",IF(OR('Paso 2 Ingreso de datos'!T1226=0,'Paso 2 Ingreso de datos'!T1226=1,'Paso 2 Ingreso de datos'!T1226=2,'Paso 2 Ingreso de datos'!T1226=3,'Paso 2 Ingreso de datos'!T1226=4),'Paso 2 Ingreso de datos'!T1226,"NA"))</f>
        <v>NA</v>
      </c>
      <c r="P1233" s="3" t="str">
        <f>IF(ISBLANK('Paso 2 Ingreso de datos'!U1226),"NA",IF(OR('Paso 2 Ingreso de datos'!U1226=0,'Paso 2 Ingreso de datos'!U1226=1,'Paso 2 Ingreso de datos'!U1226=2,'Paso 2 Ingreso de datos'!U1226=3,'Paso 2 Ingreso de datos'!U1226=4),'Paso 2 Ingreso de datos'!U1226,"NA"))</f>
        <v>NA</v>
      </c>
      <c r="Q1233" s="3" t="str">
        <f>IF(ISBLANK('Paso 2 Ingreso de datos'!V1226),"NA",IF(OR('Paso 2 Ingreso de datos'!V1226=0,'Paso 2 Ingreso de datos'!V1226=1,'Paso 2 Ingreso de datos'!V1226=2,'Paso 2 Ingreso de datos'!V1226=3,'Paso 2 Ingreso de datos'!V1226=4),'Paso 2 Ingreso de datos'!V1226,"NA"))</f>
        <v>NA</v>
      </c>
      <c r="R1233" s="3" t="str">
        <f>IF(ISBLANK('Paso 2 Ingreso de datos'!W1226),"NA",IF(OR('Paso 2 Ingreso de datos'!W1226=0,'Paso 2 Ingreso de datos'!W1226=1,'Paso 2 Ingreso de datos'!W1226=2,'Paso 2 Ingreso de datos'!W1226=3,'Paso 2 Ingreso de datos'!W1226=4),'Paso 2 Ingreso de datos'!W1226,"NA"))</f>
        <v>NA</v>
      </c>
      <c r="S1233" s="3" t="str">
        <f>IF(ISBLANK('Paso 2 Ingreso de datos'!X1226),"NA",IF(OR('Paso 2 Ingreso de datos'!X1226=0,'Paso 2 Ingreso de datos'!X1226=1,'Paso 2 Ingreso de datos'!X1226=2,'Paso 2 Ingreso de datos'!X1226=3,'Paso 2 Ingreso de datos'!X1226=4),'Paso 2 Ingreso de datos'!X1226,"NA"))</f>
        <v>NA</v>
      </c>
      <c r="T1233" s="3" t="str">
        <f>IF(ISBLANK('Paso 2 Ingreso de datos'!Y1226),"NA",IF(OR('Paso 2 Ingreso de datos'!Y1226=0,'Paso 2 Ingreso de datos'!Y1226=1,'Paso 2 Ingreso de datos'!Y1226=2,'Paso 2 Ingreso de datos'!Y1226=3,'Paso 2 Ingreso de datos'!Y1226=4),'Paso 2 Ingreso de datos'!Y1226,"NA"))</f>
        <v>NA</v>
      </c>
      <c r="U1233" s="3" t="str">
        <f>IF(ISBLANK('Paso 2 Ingreso de datos'!Z1226),"NA",IF(OR('Paso 2 Ingreso de datos'!Z1226=0,'Paso 2 Ingreso de datos'!Z1226=1,'Paso 2 Ingreso de datos'!Z1226=2,'Paso 2 Ingreso de datos'!Z1226=3,'Paso 2 Ingreso de datos'!Z1226=4),'Paso 2 Ingreso de datos'!Z1226,"NA"))</f>
        <v>NA</v>
      </c>
      <c r="W1233" s="3">
        <f>SUM(COUNTIFS('Paso 2 Ingreso de datos'!G1226:Z1226,"&gt;=0",'Paso 2 Ingreso de datos'!G1226:Z1226,"&lt;=4"),COUNTA('Paso 2 Ingreso de datos'!A1226))</f>
        <v>0</v>
      </c>
      <c r="X1233" s="1" t="str">
        <f>IF(SUM('Paso 2 Ingreso de datos'!A1226:Z1226)&gt;0,"HD","FD")</f>
        <v>FD</v>
      </c>
    </row>
    <row r="1234" spans="1:24">
      <c r="A1234" s="3" t="str">
        <f>IF(AND(W1234=21,X1234),'Paso 2 Ingreso de datos'!A1227,IF(AND(Paso2!W1234=0,Paso2!X1234="FD"),"NA","FD"))</f>
        <v>NA</v>
      </c>
      <c r="B1234" s="3" t="str">
        <f>IF(ISBLANK('Paso 2 Ingreso de datos'!G1227),"NA",IF(OR('Paso 2 Ingreso de datos'!G1227=0,'Paso 2 Ingreso de datos'!G1227=1,'Paso 2 Ingreso de datos'!G1227=2,'Paso 2 Ingreso de datos'!G1227=3,'Paso 2 Ingreso de datos'!G1227=4),'Paso 2 Ingreso de datos'!G1227,"NA"))</f>
        <v>NA</v>
      </c>
      <c r="C1234" s="3" t="str">
        <f>IF(ISBLANK('Paso 2 Ingreso de datos'!H1227),"NA",IF(OR('Paso 2 Ingreso de datos'!H1227=0,'Paso 2 Ingreso de datos'!H1227=1,'Paso 2 Ingreso de datos'!H1227=2,'Paso 2 Ingreso de datos'!H1227=3,'Paso 2 Ingreso de datos'!H1227=4),'Paso 2 Ingreso de datos'!H1227,"NA"))</f>
        <v>NA</v>
      </c>
      <c r="D1234" s="3" t="str">
        <f>IF(ISBLANK('Paso 2 Ingreso de datos'!I1227),"NA",IF(OR('Paso 2 Ingreso de datos'!I1227=0,'Paso 2 Ingreso de datos'!I1227=1,'Paso 2 Ingreso de datos'!I1227=2,'Paso 2 Ingreso de datos'!I1227=3,'Paso 2 Ingreso de datos'!I1227=4),'Paso 2 Ingreso de datos'!I1227,"NA"))</f>
        <v>NA</v>
      </c>
      <c r="E1234" s="3" t="str">
        <f>IF(ISBLANK('Paso 2 Ingreso de datos'!J1227),"NA",IF(OR('Paso 2 Ingreso de datos'!J1227=0,'Paso 2 Ingreso de datos'!J1227=1,'Paso 2 Ingreso de datos'!J1227=2,'Paso 2 Ingreso de datos'!J1227=3,'Paso 2 Ingreso de datos'!J1227=4),'Paso 2 Ingreso de datos'!J1227,"NA"))</f>
        <v>NA</v>
      </c>
      <c r="F1234" s="3" t="str">
        <f>IF(ISBLANK('Paso 2 Ingreso de datos'!K1227),"NA",IF(OR('Paso 2 Ingreso de datos'!K1227=0,'Paso 2 Ingreso de datos'!K1227=1,'Paso 2 Ingreso de datos'!K1227=2,'Paso 2 Ingreso de datos'!K1227=3,'Paso 2 Ingreso de datos'!K1227=4),'Paso 2 Ingreso de datos'!K1227,"NA"))</f>
        <v>NA</v>
      </c>
      <c r="G1234" s="3" t="str">
        <f>IF(ISBLANK('Paso 2 Ingreso de datos'!L1227),"NA",IF(OR('Paso 2 Ingreso de datos'!L1227=0,'Paso 2 Ingreso de datos'!L1227=1,'Paso 2 Ingreso de datos'!L1227=2,'Paso 2 Ingreso de datos'!L1227=3,'Paso 2 Ingreso de datos'!L1227=4),'Paso 2 Ingreso de datos'!L1227,"NA"))</f>
        <v>NA</v>
      </c>
      <c r="H1234" s="3" t="str">
        <f>IF(ISBLANK('Paso 2 Ingreso de datos'!M1227),"NA",IF(OR('Paso 2 Ingreso de datos'!M1227=0,'Paso 2 Ingreso de datos'!M1227=1,'Paso 2 Ingreso de datos'!M1227=2,'Paso 2 Ingreso de datos'!M1227=3,'Paso 2 Ingreso de datos'!M1227=4),'Paso 2 Ingreso de datos'!M1227,"NA"))</f>
        <v>NA</v>
      </c>
      <c r="I1234" s="3" t="str">
        <f>IF(ISBLANK('Paso 2 Ingreso de datos'!N1227),"NA",IF(OR('Paso 2 Ingreso de datos'!N1227=0,'Paso 2 Ingreso de datos'!N1227=1,'Paso 2 Ingreso de datos'!N1227=2,'Paso 2 Ingreso de datos'!N1227=3,'Paso 2 Ingreso de datos'!N1227=4),'Paso 2 Ingreso de datos'!N1227,"NA"))</f>
        <v>NA</v>
      </c>
      <c r="J1234" s="3" t="str">
        <f>IF(ISBLANK('Paso 2 Ingreso de datos'!O1227),"NA",IF(OR('Paso 2 Ingreso de datos'!O1227=0,'Paso 2 Ingreso de datos'!O1227=1,'Paso 2 Ingreso de datos'!O1227=2,'Paso 2 Ingreso de datos'!O1227=3,'Paso 2 Ingreso de datos'!O1227=4),'Paso 2 Ingreso de datos'!O1227,"NA"))</f>
        <v>NA</v>
      </c>
      <c r="K1234" s="3" t="str">
        <f>IF(ISBLANK('Paso 2 Ingreso de datos'!P1227),"NA",IF(OR('Paso 2 Ingreso de datos'!P1227=0,'Paso 2 Ingreso de datos'!P1227=1,'Paso 2 Ingreso de datos'!P1227=2,'Paso 2 Ingreso de datos'!P1227=3,'Paso 2 Ingreso de datos'!P1227=4),'Paso 2 Ingreso de datos'!P1227,"NA"))</f>
        <v>NA</v>
      </c>
      <c r="L1234" s="3" t="str">
        <f>IF(ISBLANK('Paso 2 Ingreso de datos'!Q1227),"NA",IF(OR('Paso 2 Ingreso de datos'!Q1227=0,'Paso 2 Ingreso de datos'!Q1227=1,'Paso 2 Ingreso de datos'!Q1227=2,'Paso 2 Ingreso de datos'!Q1227=3,'Paso 2 Ingreso de datos'!Q1227=4),'Paso 2 Ingreso de datos'!Q1227,"NA"))</f>
        <v>NA</v>
      </c>
      <c r="M1234" s="3" t="str">
        <f>IF(ISBLANK('Paso 2 Ingreso de datos'!R1227),"NA",IF(OR('Paso 2 Ingreso de datos'!R1227=0,'Paso 2 Ingreso de datos'!R1227=1,'Paso 2 Ingreso de datos'!R1227=2,'Paso 2 Ingreso de datos'!R1227=3,'Paso 2 Ingreso de datos'!R1227=4),'Paso 2 Ingreso de datos'!R1227,"NA"))</f>
        <v>NA</v>
      </c>
      <c r="N1234" s="3" t="str">
        <f>IF(ISBLANK('Paso 2 Ingreso de datos'!S1227),"NA",IF(OR('Paso 2 Ingreso de datos'!S1227=0,'Paso 2 Ingreso de datos'!S1227=1,'Paso 2 Ingreso de datos'!S1227=2,'Paso 2 Ingreso de datos'!S1227=3,'Paso 2 Ingreso de datos'!S1227=4),'Paso 2 Ingreso de datos'!S1227,"NA"))</f>
        <v>NA</v>
      </c>
      <c r="O1234" s="3" t="str">
        <f>IF(ISBLANK('Paso 2 Ingreso de datos'!T1227),"NA",IF(OR('Paso 2 Ingreso de datos'!T1227=0,'Paso 2 Ingreso de datos'!T1227=1,'Paso 2 Ingreso de datos'!T1227=2,'Paso 2 Ingreso de datos'!T1227=3,'Paso 2 Ingreso de datos'!T1227=4),'Paso 2 Ingreso de datos'!T1227,"NA"))</f>
        <v>NA</v>
      </c>
      <c r="P1234" s="3" t="str">
        <f>IF(ISBLANK('Paso 2 Ingreso de datos'!U1227),"NA",IF(OR('Paso 2 Ingreso de datos'!U1227=0,'Paso 2 Ingreso de datos'!U1227=1,'Paso 2 Ingreso de datos'!U1227=2,'Paso 2 Ingreso de datos'!U1227=3,'Paso 2 Ingreso de datos'!U1227=4),'Paso 2 Ingreso de datos'!U1227,"NA"))</f>
        <v>NA</v>
      </c>
      <c r="Q1234" s="3" t="str">
        <f>IF(ISBLANK('Paso 2 Ingreso de datos'!V1227),"NA",IF(OR('Paso 2 Ingreso de datos'!V1227=0,'Paso 2 Ingreso de datos'!V1227=1,'Paso 2 Ingreso de datos'!V1227=2,'Paso 2 Ingreso de datos'!V1227=3,'Paso 2 Ingreso de datos'!V1227=4),'Paso 2 Ingreso de datos'!V1227,"NA"))</f>
        <v>NA</v>
      </c>
      <c r="R1234" s="3" t="str">
        <f>IF(ISBLANK('Paso 2 Ingreso de datos'!W1227),"NA",IF(OR('Paso 2 Ingreso de datos'!W1227=0,'Paso 2 Ingreso de datos'!W1227=1,'Paso 2 Ingreso de datos'!W1227=2,'Paso 2 Ingreso de datos'!W1227=3,'Paso 2 Ingreso de datos'!W1227=4),'Paso 2 Ingreso de datos'!W1227,"NA"))</f>
        <v>NA</v>
      </c>
      <c r="S1234" s="3" t="str">
        <f>IF(ISBLANK('Paso 2 Ingreso de datos'!X1227),"NA",IF(OR('Paso 2 Ingreso de datos'!X1227=0,'Paso 2 Ingreso de datos'!X1227=1,'Paso 2 Ingreso de datos'!X1227=2,'Paso 2 Ingreso de datos'!X1227=3,'Paso 2 Ingreso de datos'!X1227=4),'Paso 2 Ingreso de datos'!X1227,"NA"))</f>
        <v>NA</v>
      </c>
      <c r="T1234" s="3" t="str">
        <f>IF(ISBLANK('Paso 2 Ingreso de datos'!Y1227),"NA",IF(OR('Paso 2 Ingreso de datos'!Y1227=0,'Paso 2 Ingreso de datos'!Y1227=1,'Paso 2 Ingreso de datos'!Y1227=2,'Paso 2 Ingreso de datos'!Y1227=3,'Paso 2 Ingreso de datos'!Y1227=4),'Paso 2 Ingreso de datos'!Y1227,"NA"))</f>
        <v>NA</v>
      </c>
      <c r="U1234" s="3" t="str">
        <f>IF(ISBLANK('Paso 2 Ingreso de datos'!Z1227),"NA",IF(OR('Paso 2 Ingreso de datos'!Z1227=0,'Paso 2 Ingreso de datos'!Z1227=1,'Paso 2 Ingreso de datos'!Z1227=2,'Paso 2 Ingreso de datos'!Z1227=3,'Paso 2 Ingreso de datos'!Z1227=4),'Paso 2 Ingreso de datos'!Z1227,"NA"))</f>
        <v>NA</v>
      </c>
      <c r="W1234" s="3">
        <f>SUM(COUNTIFS('Paso 2 Ingreso de datos'!G1227:Z1227,"&gt;=0",'Paso 2 Ingreso de datos'!G1227:Z1227,"&lt;=4"),COUNTA('Paso 2 Ingreso de datos'!A1227))</f>
        <v>0</v>
      </c>
      <c r="X1234" s="1" t="str">
        <f>IF(SUM('Paso 2 Ingreso de datos'!A1227:Z1227)&gt;0,"HD","FD")</f>
        <v>FD</v>
      </c>
    </row>
    <row r="1235" spans="1:24">
      <c r="A1235" s="3" t="str">
        <f>IF(AND(W1235=21,X1235),'Paso 2 Ingreso de datos'!A1228,IF(AND(Paso2!W1235=0,Paso2!X1235="FD"),"NA","FD"))</f>
        <v>NA</v>
      </c>
      <c r="B1235" s="3" t="str">
        <f>IF(ISBLANK('Paso 2 Ingreso de datos'!G1228),"NA",IF(OR('Paso 2 Ingreso de datos'!G1228=0,'Paso 2 Ingreso de datos'!G1228=1,'Paso 2 Ingreso de datos'!G1228=2,'Paso 2 Ingreso de datos'!G1228=3,'Paso 2 Ingreso de datos'!G1228=4),'Paso 2 Ingreso de datos'!G1228,"NA"))</f>
        <v>NA</v>
      </c>
      <c r="C1235" s="3" t="str">
        <f>IF(ISBLANK('Paso 2 Ingreso de datos'!H1228),"NA",IF(OR('Paso 2 Ingreso de datos'!H1228=0,'Paso 2 Ingreso de datos'!H1228=1,'Paso 2 Ingreso de datos'!H1228=2,'Paso 2 Ingreso de datos'!H1228=3,'Paso 2 Ingreso de datos'!H1228=4),'Paso 2 Ingreso de datos'!H1228,"NA"))</f>
        <v>NA</v>
      </c>
      <c r="D1235" s="3" t="str">
        <f>IF(ISBLANK('Paso 2 Ingreso de datos'!I1228),"NA",IF(OR('Paso 2 Ingreso de datos'!I1228=0,'Paso 2 Ingreso de datos'!I1228=1,'Paso 2 Ingreso de datos'!I1228=2,'Paso 2 Ingreso de datos'!I1228=3,'Paso 2 Ingreso de datos'!I1228=4),'Paso 2 Ingreso de datos'!I1228,"NA"))</f>
        <v>NA</v>
      </c>
      <c r="E1235" s="3" t="str">
        <f>IF(ISBLANK('Paso 2 Ingreso de datos'!J1228),"NA",IF(OR('Paso 2 Ingreso de datos'!J1228=0,'Paso 2 Ingreso de datos'!J1228=1,'Paso 2 Ingreso de datos'!J1228=2,'Paso 2 Ingreso de datos'!J1228=3,'Paso 2 Ingreso de datos'!J1228=4),'Paso 2 Ingreso de datos'!J1228,"NA"))</f>
        <v>NA</v>
      </c>
      <c r="F1235" s="3" t="str">
        <f>IF(ISBLANK('Paso 2 Ingreso de datos'!K1228),"NA",IF(OR('Paso 2 Ingreso de datos'!K1228=0,'Paso 2 Ingreso de datos'!K1228=1,'Paso 2 Ingreso de datos'!K1228=2,'Paso 2 Ingreso de datos'!K1228=3,'Paso 2 Ingreso de datos'!K1228=4),'Paso 2 Ingreso de datos'!K1228,"NA"))</f>
        <v>NA</v>
      </c>
      <c r="G1235" s="3" t="str">
        <f>IF(ISBLANK('Paso 2 Ingreso de datos'!L1228),"NA",IF(OR('Paso 2 Ingreso de datos'!L1228=0,'Paso 2 Ingreso de datos'!L1228=1,'Paso 2 Ingreso de datos'!L1228=2,'Paso 2 Ingreso de datos'!L1228=3,'Paso 2 Ingreso de datos'!L1228=4),'Paso 2 Ingreso de datos'!L1228,"NA"))</f>
        <v>NA</v>
      </c>
      <c r="H1235" s="3" t="str">
        <f>IF(ISBLANK('Paso 2 Ingreso de datos'!M1228),"NA",IF(OR('Paso 2 Ingreso de datos'!M1228=0,'Paso 2 Ingreso de datos'!M1228=1,'Paso 2 Ingreso de datos'!M1228=2,'Paso 2 Ingreso de datos'!M1228=3,'Paso 2 Ingreso de datos'!M1228=4),'Paso 2 Ingreso de datos'!M1228,"NA"))</f>
        <v>NA</v>
      </c>
      <c r="I1235" s="3" t="str">
        <f>IF(ISBLANK('Paso 2 Ingreso de datos'!N1228),"NA",IF(OR('Paso 2 Ingreso de datos'!N1228=0,'Paso 2 Ingreso de datos'!N1228=1,'Paso 2 Ingreso de datos'!N1228=2,'Paso 2 Ingreso de datos'!N1228=3,'Paso 2 Ingreso de datos'!N1228=4),'Paso 2 Ingreso de datos'!N1228,"NA"))</f>
        <v>NA</v>
      </c>
      <c r="J1235" s="3" t="str">
        <f>IF(ISBLANK('Paso 2 Ingreso de datos'!O1228),"NA",IF(OR('Paso 2 Ingreso de datos'!O1228=0,'Paso 2 Ingreso de datos'!O1228=1,'Paso 2 Ingreso de datos'!O1228=2,'Paso 2 Ingreso de datos'!O1228=3,'Paso 2 Ingreso de datos'!O1228=4),'Paso 2 Ingreso de datos'!O1228,"NA"))</f>
        <v>NA</v>
      </c>
      <c r="K1235" s="3" t="str">
        <f>IF(ISBLANK('Paso 2 Ingreso de datos'!P1228),"NA",IF(OR('Paso 2 Ingreso de datos'!P1228=0,'Paso 2 Ingreso de datos'!P1228=1,'Paso 2 Ingreso de datos'!P1228=2,'Paso 2 Ingreso de datos'!P1228=3,'Paso 2 Ingreso de datos'!P1228=4),'Paso 2 Ingreso de datos'!P1228,"NA"))</f>
        <v>NA</v>
      </c>
      <c r="L1235" s="3" t="str">
        <f>IF(ISBLANK('Paso 2 Ingreso de datos'!Q1228),"NA",IF(OR('Paso 2 Ingreso de datos'!Q1228=0,'Paso 2 Ingreso de datos'!Q1228=1,'Paso 2 Ingreso de datos'!Q1228=2,'Paso 2 Ingreso de datos'!Q1228=3,'Paso 2 Ingreso de datos'!Q1228=4),'Paso 2 Ingreso de datos'!Q1228,"NA"))</f>
        <v>NA</v>
      </c>
      <c r="M1235" s="3" t="str">
        <f>IF(ISBLANK('Paso 2 Ingreso de datos'!R1228),"NA",IF(OR('Paso 2 Ingreso de datos'!R1228=0,'Paso 2 Ingreso de datos'!R1228=1,'Paso 2 Ingreso de datos'!R1228=2,'Paso 2 Ingreso de datos'!R1228=3,'Paso 2 Ingreso de datos'!R1228=4),'Paso 2 Ingreso de datos'!R1228,"NA"))</f>
        <v>NA</v>
      </c>
      <c r="N1235" s="3" t="str">
        <f>IF(ISBLANK('Paso 2 Ingreso de datos'!S1228),"NA",IF(OR('Paso 2 Ingreso de datos'!S1228=0,'Paso 2 Ingreso de datos'!S1228=1,'Paso 2 Ingreso de datos'!S1228=2,'Paso 2 Ingreso de datos'!S1228=3,'Paso 2 Ingreso de datos'!S1228=4),'Paso 2 Ingreso de datos'!S1228,"NA"))</f>
        <v>NA</v>
      </c>
      <c r="O1235" s="3" t="str">
        <f>IF(ISBLANK('Paso 2 Ingreso de datos'!T1228),"NA",IF(OR('Paso 2 Ingreso de datos'!T1228=0,'Paso 2 Ingreso de datos'!T1228=1,'Paso 2 Ingreso de datos'!T1228=2,'Paso 2 Ingreso de datos'!T1228=3,'Paso 2 Ingreso de datos'!T1228=4),'Paso 2 Ingreso de datos'!T1228,"NA"))</f>
        <v>NA</v>
      </c>
      <c r="P1235" s="3" t="str">
        <f>IF(ISBLANK('Paso 2 Ingreso de datos'!U1228),"NA",IF(OR('Paso 2 Ingreso de datos'!U1228=0,'Paso 2 Ingreso de datos'!U1228=1,'Paso 2 Ingreso de datos'!U1228=2,'Paso 2 Ingreso de datos'!U1228=3,'Paso 2 Ingreso de datos'!U1228=4),'Paso 2 Ingreso de datos'!U1228,"NA"))</f>
        <v>NA</v>
      </c>
      <c r="Q1235" s="3" t="str">
        <f>IF(ISBLANK('Paso 2 Ingreso de datos'!V1228),"NA",IF(OR('Paso 2 Ingreso de datos'!V1228=0,'Paso 2 Ingreso de datos'!V1228=1,'Paso 2 Ingreso de datos'!V1228=2,'Paso 2 Ingreso de datos'!V1228=3,'Paso 2 Ingreso de datos'!V1228=4),'Paso 2 Ingreso de datos'!V1228,"NA"))</f>
        <v>NA</v>
      </c>
      <c r="R1235" s="3" t="str">
        <f>IF(ISBLANK('Paso 2 Ingreso de datos'!W1228),"NA",IF(OR('Paso 2 Ingreso de datos'!W1228=0,'Paso 2 Ingreso de datos'!W1228=1,'Paso 2 Ingreso de datos'!W1228=2,'Paso 2 Ingreso de datos'!W1228=3,'Paso 2 Ingreso de datos'!W1228=4),'Paso 2 Ingreso de datos'!W1228,"NA"))</f>
        <v>NA</v>
      </c>
      <c r="S1235" s="3" t="str">
        <f>IF(ISBLANK('Paso 2 Ingreso de datos'!X1228),"NA",IF(OR('Paso 2 Ingreso de datos'!X1228=0,'Paso 2 Ingreso de datos'!X1228=1,'Paso 2 Ingreso de datos'!X1228=2,'Paso 2 Ingreso de datos'!X1228=3,'Paso 2 Ingreso de datos'!X1228=4),'Paso 2 Ingreso de datos'!X1228,"NA"))</f>
        <v>NA</v>
      </c>
      <c r="T1235" s="3" t="str">
        <f>IF(ISBLANK('Paso 2 Ingreso de datos'!Y1228),"NA",IF(OR('Paso 2 Ingreso de datos'!Y1228=0,'Paso 2 Ingreso de datos'!Y1228=1,'Paso 2 Ingreso de datos'!Y1228=2,'Paso 2 Ingreso de datos'!Y1228=3,'Paso 2 Ingreso de datos'!Y1228=4),'Paso 2 Ingreso de datos'!Y1228,"NA"))</f>
        <v>NA</v>
      </c>
      <c r="U1235" s="3" t="str">
        <f>IF(ISBLANK('Paso 2 Ingreso de datos'!Z1228),"NA",IF(OR('Paso 2 Ingreso de datos'!Z1228=0,'Paso 2 Ingreso de datos'!Z1228=1,'Paso 2 Ingreso de datos'!Z1228=2,'Paso 2 Ingreso de datos'!Z1228=3,'Paso 2 Ingreso de datos'!Z1228=4),'Paso 2 Ingreso de datos'!Z1228,"NA"))</f>
        <v>NA</v>
      </c>
      <c r="W1235" s="3">
        <f>SUM(COUNTIFS('Paso 2 Ingreso de datos'!G1228:Z1228,"&gt;=0",'Paso 2 Ingreso de datos'!G1228:Z1228,"&lt;=4"),COUNTA('Paso 2 Ingreso de datos'!A1228))</f>
        <v>0</v>
      </c>
      <c r="X1235" s="1" t="str">
        <f>IF(SUM('Paso 2 Ingreso de datos'!A1228:Z1228)&gt;0,"HD","FD")</f>
        <v>FD</v>
      </c>
    </row>
    <row r="1236" spans="1:24">
      <c r="A1236" s="3" t="str">
        <f>IF(AND(W1236=21,X1236),'Paso 2 Ingreso de datos'!A1229,IF(AND(Paso2!W1236=0,Paso2!X1236="FD"),"NA","FD"))</f>
        <v>NA</v>
      </c>
      <c r="B1236" s="3" t="str">
        <f>IF(ISBLANK('Paso 2 Ingreso de datos'!G1229),"NA",IF(OR('Paso 2 Ingreso de datos'!G1229=0,'Paso 2 Ingreso de datos'!G1229=1,'Paso 2 Ingreso de datos'!G1229=2,'Paso 2 Ingreso de datos'!G1229=3,'Paso 2 Ingreso de datos'!G1229=4),'Paso 2 Ingreso de datos'!G1229,"NA"))</f>
        <v>NA</v>
      </c>
      <c r="C1236" s="3" t="str">
        <f>IF(ISBLANK('Paso 2 Ingreso de datos'!H1229),"NA",IF(OR('Paso 2 Ingreso de datos'!H1229=0,'Paso 2 Ingreso de datos'!H1229=1,'Paso 2 Ingreso de datos'!H1229=2,'Paso 2 Ingreso de datos'!H1229=3,'Paso 2 Ingreso de datos'!H1229=4),'Paso 2 Ingreso de datos'!H1229,"NA"))</f>
        <v>NA</v>
      </c>
      <c r="D1236" s="3" t="str">
        <f>IF(ISBLANK('Paso 2 Ingreso de datos'!I1229),"NA",IF(OR('Paso 2 Ingreso de datos'!I1229=0,'Paso 2 Ingreso de datos'!I1229=1,'Paso 2 Ingreso de datos'!I1229=2,'Paso 2 Ingreso de datos'!I1229=3,'Paso 2 Ingreso de datos'!I1229=4),'Paso 2 Ingreso de datos'!I1229,"NA"))</f>
        <v>NA</v>
      </c>
      <c r="E1236" s="3" t="str">
        <f>IF(ISBLANK('Paso 2 Ingreso de datos'!J1229),"NA",IF(OR('Paso 2 Ingreso de datos'!J1229=0,'Paso 2 Ingreso de datos'!J1229=1,'Paso 2 Ingreso de datos'!J1229=2,'Paso 2 Ingreso de datos'!J1229=3,'Paso 2 Ingreso de datos'!J1229=4),'Paso 2 Ingreso de datos'!J1229,"NA"))</f>
        <v>NA</v>
      </c>
      <c r="F1236" s="3" t="str">
        <f>IF(ISBLANK('Paso 2 Ingreso de datos'!K1229),"NA",IF(OR('Paso 2 Ingreso de datos'!K1229=0,'Paso 2 Ingreso de datos'!K1229=1,'Paso 2 Ingreso de datos'!K1229=2,'Paso 2 Ingreso de datos'!K1229=3,'Paso 2 Ingreso de datos'!K1229=4),'Paso 2 Ingreso de datos'!K1229,"NA"))</f>
        <v>NA</v>
      </c>
      <c r="G1236" s="3" t="str">
        <f>IF(ISBLANK('Paso 2 Ingreso de datos'!L1229),"NA",IF(OR('Paso 2 Ingreso de datos'!L1229=0,'Paso 2 Ingreso de datos'!L1229=1,'Paso 2 Ingreso de datos'!L1229=2,'Paso 2 Ingreso de datos'!L1229=3,'Paso 2 Ingreso de datos'!L1229=4),'Paso 2 Ingreso de datos'!L1229,"NA"))</f>
        <v>NA</v>
      </c>
      <c r="H1236" s="3" t="str">
        <f>IF(ISBLANK('Paso 2 Ingreso de datos'!M1229),"NA",IF(OR('Paso 2 Ingreso de datos'!M1229=0,'Paso 2 Ingreso de datos'!M1229=1,'Paso 2 Ingreso de datos'!M1229=2,'Paso 2 Ingreso de datos'!M1229=3,'Paso 2 Ingreso de datos'!M1229=4),'Paso 2 Ingreso de datos'!M1229,"NA"))</f>
        <v>NA</v>
      </c>
      <c r="I1236" s="3" t="str">
        <f>IF(ISBLANK('Paso 2 Ingreso de datos'!N1229),"NA",IF(OR('Paso 2 Ingreso de datos'!N1229=0,'Paso 2 Ingreso de datos'!N1229=1,'Paso 2 Ingreso de datos'!N1229=2,'Paso 2 Ingreso de datos'!N1229=3,'Paso 2 Ingreso de datos'!N1229=4),'Paso 2 Ingreso de datos'!N1229,"NA"))</f>
        <v>NA</v>
      </c>
      <c r="J1236" s="3" t="str">
        <f>IF(ISBLANK('Paso 2 Ingreso de datos'!O1229),"NA",IF(OR('Paso 2 Ingreso de datos'!O1229=0,'Paso 2 Ingreso de datos'!O1229=1,'Paso 2 Ingreso de datos'!O1229=2,'Paso 2 Ingreso de datos'!O1229=3,'Paso 2 Ingreso de datos'!O1229=4),'Paso 2 Ingreso de datos'!O1229,"NA"))</f>
        <v>NA</v>
      </c>
      <c r="K1236" s="3" t="str">
        <f>IF(ISBLANK('Paso 2 Ingreso de datos'!P1229),"NA",IF(OR('Paso 2 Ingreso de datos'!P1229=0,'Paso 2 Ingreso de datos'!P1229=1,'Paso 2 Ingreso de datos'!P1229=2,'Paso 2 Ingreso de datos'!P1229=3,'Paso 2 Ingreso de datos'!P1229=4),'Paso 2 Ingreso de datos'!P1229,"NA"))</f>
        <v>NA</v>
      </c>
      <c r="L1236" s="3" t="str">
        <f>IF(ISBLANK('Paso 2 Ingreso de datos'!Q1229),"NA",IF(OR('Paso 2 Ingreso de datos'!Q1229=0,'Paso 2 Ingreso de datos'!Q1229=1,'Paso 2 Ingreso de datos'!Q1229=2,'Paso 2 Ingreso de datos'!Q1229=3,'Paso 2 Ingreso de datos'!Q1229=4),'Paso 2 Ingreso de datos'!Q1229,"NA"))</f>
        <v>NA</v>
      </c>
      <c r="M1236" s="3" t="str">
        <f>IF(ISBLANK('Paso 2 Ingreso de datos'!R1229),"NA",IF(OR('Paso 2 Ingreso de datos'!R1229=0,'Paso 2 Ingreso de datos'!R1229=1,'Paso 2 Ingreso de datos'!R1229=2,'Paso 2 Ingreso de datos'!R1229=3,'Paso 2 Ingreso de datos'!R1229=4),'Paso 2 Ingreso de datos'!R1229,"NA"))</f>
        <v>NA</v>
      </c>
      <c r="N1236" s="3" t="str">
        <f>IF(ISBLANK('Paso 2 Ingreso de datos'!S1229),"NA",IF(OR('Paso 2 Ingreso de datos'!S1229=0,'Paso 2 Ingreso de datos'!S1229=1,'Paso 2 Ingreso de datos'!S1229=2,'Paso 2 Ingreso de datos'!S1229=3,'Paso 2 Ingreso de datos'!S1229=4),'Paso 2 Ingreso de datos'!S1229,"NA"))</f>
        <v>NA</v>
      </c>
      <c r="O1236" s="3" t="str">
        <f>IF(ISBLANK('Paso 2 Ingreso de datos'!T1229),"NA",IF(OR('Paso 2 Ingreso de datos'!T1229=0,'Paso 2 Ingreso de datos'!T1229=1,'Paso 2 Ingreso de datos'!T1229=2,'Paso 2 Ingreso de datos'!T1229=3,'Paso 2 Ingreso de datos'!T1229=4),'Paso 2 Ingreso de datos'!T1229,"NA"))</f>
        <v>NA</v>
      </c>
      <c r="P1236" s="3" t="str">
        <f>IF(ISBLANK('Paso 2 Ingreso de datos'!U1229),"NA",IF(OR('Paso 2 Ingreso de datos'!U1229=0,'Paso 2 Ingreso de datos'!U1229=1,'Paso 2 Ingreso de datos'!U1229=2,'Paso 2 Ingreso de datos'!U1229=3,'Paso 2 Ingreso de datos'!U1229=4),'Paso 2 Ingreso de datos'!U1229,"NA"))</f>
        <v>NA</v>
      </c>
      <c r="Q1236" s="3" t="str">
        <f>IF(ISBLANK('Paso 2 Ingreso de datos'!V1229),"NA",IF(OR('Paso 2 Ingreso de datos'!V1229=0,'Paso 2 Ingreso de datos'!V1229=1,'Paso 2 Ingreso de datos'!V1229=2,'Paso 2 Ingreso de datos'!V1229=3,'Paso 2 Ingreso de datos'!V1229=4),'Paso 2 Ingreso de datos'!V1229,"NA"))</f>
        <v>NA</v>
      </c>
      <c r="R1236" s="3" t="str">
        <f>IF(ISBLANK('Paso 2 Ingreso de datos'!W1229),"NA",IF(OR('Paso 2 Ingreso de datos'!W1229=0,'Paso 2 Ingreso de datos'!W1229=1,'Paso 2 Ingreso de datos'!W1229=2,'Paso 2 Ingreso de datos'!W1229=3,'Paso 2 Ingreso de datos'!W1229=4),'Paso 2 Ingreso de datos'!W1229,"NA"))</f>
        <v>NA</v>
      </c>
      <c r="S1236" s="3" t="str">
        <f>IF(ISBLANK('Paso 2 Ingreso de datos'!X1229),"NA",IF(OR('Paso 2 Ingreso de datos'!X1229=0,'Paso 2 Ingreso de datos'!X1229=1,'Paso 2 Ingreso de datos'!X1229=2,'Paso 2 Ingreso de datos'!X1229=3,'Paso 2 Ingreso de datos'!X1229=4),'Paso 2 Ingreso de datos'!X1229,"NA"))</f>
        <v>NA</v>
      </c>
      <c r="T1236" s="3" t="str">
        <f>IF(ISBLANK('Paso 2 Ingreso de datos'!Y1229),"NA",IF(OR('Paso 2 Ingreso de datos'!Y1229=0,'Paso 2 Ingreso de datos'!Y1229=1,'Paso 2 Ingreso de datos'!Y1229=2,'Paso 2 Ingreso de datos'!Y1229=3,'Paso 2 Ingreso de datos'!Y1229=4),'Paso 2 Ingreso de datos'!Y1229,"NA"))</f>
        <v>NA</v>
      </c>
      <c r="U1236" s="3" t="str">
        <f>IF(ISBLANK('Paso 2 Ingreso de datos'!Z1229),"NA",IF(OR('Paso 2 Ingreso de datos'!Z1229=0,'Paso 2 Ingreso de datos'!Z1229=1,'Paso 2 Ingreso de datos'!Z1229=2,'Paso 2 Ingreso de datos'!Z1229=3,'Paso 2 Ingreso de datos'!Z1229=4),'Paso 2 Ingreso de datos'!Z1229,"NA"))</f>
        <v>NA</v>
      </c>
      <c r="W1236" s="3">
        <f>SUM(COUNTIFS('Paso 2 Ingreso de datos'!G1229:Z1229,"&gt;=0",'Paso 2 Ingreso de datos'!G1229:Z1229,"&lt;=4"),COUNTA('Paso 2 Ingreso de datos'!A1229))</f>
        <v>0</v>
      </c>
      <c r="X1236" s="1" t="str">
        <f>IF(SUM('Paso 2 Ingreso de datos'!A1229:Z1229)&gt;0,"HD","FD")</f>
        <v>FD</v>
      </c>
    </row>
    <row r="1237" spans="1:24">
      <c r="A1237" s="3" t="str">
        <f>IF(AND(W1237=21,X1237),'Paso 2 Ingreso de datos'!A1230,IF(AND(Paso2!W1237=0,Paso2!X1237="FD"),"NA","FD"))</f>
        <v>NA</v>
      </c>
      <c r="B1237" s="3" t="str">
        <f>IF(ISBLANK('Paso 2 Ingreso de datos'!G1230),"NA",IF(OR('Paso 2 Ingreso de datos'!G1230=0,'Paso 2 Ingreso de datos'!G1230=1,'Paso 2 Ingreso de datos'!G1230=2,'Paso 2 Ingreso de datos'!G1230=3,'Paso 2 Ingreso de datos'!G1230=4),'Paso 2 Ingreso de datos'!G1230,"NA"))</f>
        <v>NA</v>
      </c>
      <c r="C1237" s="3" t="str">
        <f>IF(ISBLANK('Paso 2 Ingreso de datos'!H1230),"NA",IF(OR('Paso 2 Ingreso de datos'!H1230=0,'Paso 2 Ingreso de datos'!H1230=1,'Paso 2 Ingreso de datos'!H1230=2,'Paso 2 Ingreso de datos'!H1230=3,'Paso 2 Ingreso de datos'!H1230=4),'Paso 2 Ingreso de datos'!H1230,"NA"))</f>
        <v>NA</v>
      </c>
      <c r="D1237" s="3" t="str">
        <f>IF(ISBLANK('Paso 2 Ingreso de datos'!I1230),"NA",IF(OR('Paso 2 Ingreso de datos'!I1230=0,'Paso 2 Ingreso de datos'!I1230=1,'Paso 2 Ingreso de datos'!I1230=2,'Paso 2 Ingreso de datos'!I1230=3,'Paso 2 Ingreso de datos'!I1230=4),'Paso 2 Ingreso de datos'!I1230,"NA"))</f>
        <v>NA</v>
      </c>
      <c r="E1237" s="3" t="str">
        <f>IF(ISBLANK('Paso 2 Ingreso de datos'!J1230),"NA",IF(OR('Paso 2 Ingreso de datos'!J1230=0,'Paso 2 Ingreso de datos'!J1230=1,'Paso 2 Ingreso de datos'!J1230=2,'Paso 2 Ingreso de datos'!J1230=3,'Paso 2 Ingreso de datos'!J1230=4),'Paso 2 Ingreso de datos'!J1230,"NA"))</f>
        <v>NA</v>
      </c>
      <c r="F1237" s="3" t="str">
        <f>IF(ISBLANK('Paso 2 Ingreso de datos'!K1230),"NA",IF(OR('Paso 2 Ingreso de datos'!K1230=0,'Paso 2 Ingreso de datos'!K1230=1,'Paso 2 Ingreso de datos'!K1230=2,'Paso 2 Ingreso de datos'!K1230=3,'Paso 2 Ingreso de datos'!K1230=4),'Paso 2 Ingreso de datos'!K1230,"NA"))</f>
        <v>NA</v>
      </c>
      <c r="G1237" s="3" t="str">
        <f>IF(ISBLANK('Paso 2 Ingreso de datos'!L1230),"NA",IF(OR('Paso 2 Ingreso de datos'!L1230=0,'Paso 2 Ingreso de datos'!L1230=1,'Paso 2 Ingreso de datos'!L1230=2,'Paso 2 Ingreso de datos'!L1230=3,'Paso 2 Ingreso de datos'!L1230=4),'Paso 2 Ingreso de datos'!L1230,"NA"))</f>
        <v>NA</v>
      </c>
      <c r="H1237" s="3" t="str">
        <f>IF(ISBLANK('Paso 2 Ingreso de datos'!M1230),"NA",IF(OR('Paso 2 Ingreso de datos'!M1230=0,'Paso 2 Ingreso de datos'!M1230=1,'Paso 2 Ingreso de datos'!M1230=2,'Paso 2 Ingreso de datos'!M1230=3,'Paso 2 Ingreso de datos'!M1230=4),'Paso 2 Ingreso de datos'!M1230,"NA"))</f>
        <v>NA</v>
      </c>
      <c r="I1237" s="3" t="str">
        <f>IF(ISBLANK('Paso 2 Ingreso de datos'!N1230),"NA",IF(OR('Paso 2 Ingreso de datos'!N1230=0,'Paso 2 Ingreso de datos'!N1230=1,'Paso 2 Ingreso de datos'!N1230=2,'Paso 2 Ingreso de datos'!N1230=3,'Paso 2 Ingreso de datos'!N1230=4),'Paso 2 Ingreso de datos'!N1230,"NA"))</f>
        <v>NA</v>
      </c>
      <c r="J1237" s="3" t="str">
        <f>IF(ISBLANK('Paso 2 Ingreso de datos'!O1230),"NA",IF(OR('Paso 2 Ingreso de datos'!O1230=0,'Paso 2 Ingreso de datos'!O1230=1,'Paso 2 Ingreso de datos'!O1230=2,'Paso 2 Ingreso de datos'!O1230=3,'Paso 2 Ingreso de datos'!O1230=4),'Paso 2 Ingreso de datos'!O1230,"NA"))</f>
        <v>NA</v>
      </c>
      <c r="K1237" s="3" t="str">
        <f>IF(ISBLANK('Paso 2 Ingreso de datos'!P1230),"NA",IF(OR('Paso 2 Ingreso de datos'!P1230=0,'Paso 2 Ingreso de datos'!P1230=1,'Paso 2 Ingreso de datos'!P1230=2,'Paso 2 Ingreso de datos'!P1230=3,'Paso 2 Ingreso de datos'!P1230=4),'Paso 2 Ingreso de datos'!P1230,"NA"))</f>
        <v>NA</v>
      </c>
      <c r="L1237" s="3" t="str">
        <f>IF(ISBLANK('Paso 2 Ingreso de datos'!Q1230),"NA",IF(OR('Paso 2 Ingreso de datos'!Q1230=0,'Paso 2 Ingreso de datos'!Q1230=1,'Paso 2 Ingreso de datos'!Q1230=2,'Paso 2 Ingreso de datos'!Q1230=3,'Paso 2 Ingreso de datos'!Q1230=4),'Paso 2 Ingreso de datos'!Q1230,"NA"))</f>
        <v>NA</v>
      </c>
      <c r="M1237" s="3" t="str">
        <f>IF(ISBLANK('Paso 2 Ingreso de datos'!R1230),"NA",IF(OR('Paso 2 Ingreso de datos'!R1230=0,'Paso 2 Ingreso de datos'!R1230=1,'Paso 2 Ingreso de datos'!R1230=2,'Paso 2 Ingreso de datos'!R1230=3,'Paso 2 Ingreso de datos'!R1230=4),'Paso 2 Ingreso de datos'!R1230,"NA"))</f>
        <v>NA</v>
      </c>
      <c r="N1237" s="3" t="str">
        <f>IF(ISBLANK('Paso 2 Ingreso de datos'!S1230),"NA",IF(OR('Paso 2 Ingreso de datos'!S1230=0,'Paso 2 Ingreso de datos'!S1230=1,'Paso 2 Ingreso de datos'!S1230=2,'Paso 2 Ingreso de datos'!S1230=3,'Paso 2 Ingreso de datos'!S1230=4),'Paso 2 Ingreso de datos'!S1230,"NA"))</f>
        <v>NA</v>
      </c>
      <c r="O1237" s="3" t="str">
        <f>IF(ISBLANK('Paso 2 Ingreso de datos'!T1230),"NA",IF(OR('Paso 2 Ingreso de datos'!T1230=0,'Paso 2 Ingreso de datos'!T1230=1,'Paso 2 Ingreso de datos'!T1230=2,'Paso 2 Ingreso de datos'!T1230=3,'Paso 2 Ingreso de datos'!T1230=4),'Paso 2 Ingreso de datos'!T1230,"NA"))</f>
        <v>NA</v>
      </c>
      <c r="P1237" s="3" t="str">
        <f>IF(ISBLANK('Paso 2 Ingreso de datos'!U1230),"NA",IF(OR('Paso 2 Ingreso de datos'!U1230=0,'Paso 2 Ingreso de datos'!U1230=1,'Paso 2 Ingreso de datos'!U1230=2,'Paso 2 Ingreso de datos'!U1230=3,'Paso 2 Ingreso de datos'!U1230=4),'Paso 2 Ingreso de datos'!U1230,"NA"))</f>
        <v>NA</v>
      </c>
      <c r="Q1237" s="3" t="str">
        <f>IF(ISBLANK('Paso 2 Ingreso de datos'!V1230),"NA",IF(OR('Paso 2 Ingreso de datos'!V1230=0,'Paso 2 Ingreso de datos'!V1230=1,'Paso 2 Ingreso de datos'!V1230=2,'Paso 2 Ingreso de datos'!V1230=3,'Paso 2 Ingreso de datos'!V1230=4),'Paso 2 Ingreso de datos'!V1230,"NA"))</f>
        <v>NA</v>
      </c>
      <c r="R1237" s="3" t="str">
        <f>IF(ISBLANK('Paso 2 Ingreso de datos'!W1230),"NA",IF(OR('Paso 2 Ingreso de datos'!W1230=0,'Paso 2 Ingreso de datos'!W1230=1,'Paso 2 Ingreso de datos'!W1230=2,'Paso 2 Ingreso de datos'!W1230=3,'Paso 2 Ingreso de datos'!W1230=4),'Paso 2 Ingreso de datos'!W1230,"NA"))</f>
        <v>NA</v>
      </c>
      <c r="S1237" s="3" t="str">
        <f>IF(ISBLANK('Paso 2 Ingreso de datos'!X1230),"NA",IF(OR('Paso 2 Ingreso de datos'!X1230=0,'Paso 2 Ingreso de datos'!X1230=1,'Paso 2 Ingreso de datos'!X1230=2,'Paso 2 Ingreso de datos'!X1230=3,'Paso 2 Ingreso de datos'!X1230=4),'Paso 2 Ingreso de datos'!X1230,"NA"))</f>
        <v>NA</v>
      </c>
      <c r="T1237" s="3" t="str">
        <f>IF(ISBLANK('Paso 2 Ingreso de datos'!Y1230),"NA",IF(OR('Paso 2 Ingreso de datos'!Y1230=0,'Paso 2 Ingreso de datos'!Y1230=1,'Paso 2 Ingreso de datos'!Y1230=2,'Paso 2 Ingreso de datos'!Y1230=3,'Paso 2 Ingreso de datos'!Y1230=4),'Paso 2 Ingreso de datos'!Y1230,"NA"))</f>
        <v>NA</v>
      </c>
      <c r="U1237" s="3" t="str">
        <f>IF(ISBLANK('Paso 2 Ingreso de datos'!Z1230),"NA",IF(OR('Paso 2 Ingreso de datos'!Z1230=0,'Paso 2 Ingreso de datos'!Z1230=1,'Paso 2 Ingreso de datos'!Z1230=2,'Paso 2 Ingreso de datos'!Z1230=3,'Paso 2 Ingreso de datos'!Z1230=4),'Paso 2 Ingreso de datos'!Z1230,"NA"))</f>
        <v>NA</v>
      </c>
      <c r="W1237" s="3">
        <f>SUM(COUNTIFS('Paso 2 Ingreso de datos'!G1230:Z1230,"&gt;=0",'Paso 2 Ingreso de datos'!G1230:Z1230,"&lt;=4"),COUNTA('Paso 2 Ingreso de datos'!A1230))</f>
        <v>0</v>
      </c>
      <c r="X1237" s="1" t="str">
        <f>IF(SUM('Paso 2 Ingreso de datos'!A1230:Z1230)&gt;0,"HD","FD")</f>
        <v>FD</v>
      </c>
    </row>
    <row r="1238" spans="1:24">
      <c r="A1238" s="3" t="str">
        <f>IF(AND(W1238=21,X1238),'Paso 2 Ingreso de datos'!A1231,IF(AND(Paso2!W1238=0,Paso2!X1238="FD"),"NA","FD"))</f>
        <v>NA</v>
      </c>
      <c r="B1238" s="3" t="str">
        <f>IF(ISBLANK('Paso 2 Ingreso de datos'!G1231),"NA",IF(OR('Paso 2 Ingreso de datos'!G1231=0,'Paso 2 Ingreso de datos'!G1231=1,'Paso 2 Ingreso de datos'!G1231=2,'Paso 2 Ingreso de datos'!G1231=3,'Paso 2 Ingreso de datos'!G1231=4),'Paso 2 Ingreso de datos'!G1231,"NA"))</f>
        <v>NA</v>
      </c>
      <c r="C1238" s="3" t="str">
        <f>IF(ISBLANK('Paso 2 Ingreso de datos'!H1231),"NA",IF(OR('Paso 2 Ingreso de datos'!H1231=0,'Paso 2 Ingreso de datos'!H1231=1,'Paso 2 Ingreso de datos'!H1231=2,'Paso 2 Ingreso de datos'!H1231=3,'Paso 2 Ingreso de datos'!H1231=4),'Paso 2 Ingreso de datos'!H1231,"NA"))</f>
        <v>NA</v>
      </c>
      <c r="D1238" s="3" t="str">
        <f>IF(ISBLANK('Paso 2 Ingreso de datos'!I1231),"NA",IF(OR('Paso 2 Ingreso de datos'!I1231=0,'Paso 2 Ingreso de datos'!I1231=1,'Paso 2 Ingreso de datos'!I1231=2,'Paso 2 Ingreso de datos'!I1231=3,'Paso 2 Ingreso de datos'!I1231=4),'Paso 2 Ingreso de datos'!I1231,"NA"))</f>
        <v>NA</v>
      </c>
      <c r="E1238" s="3" t="str">
        <f>IF(ISBLANK('Paso 2 Ingreso de datos'!J1231),"NA",IF(OR('Paso 2 Ingreso de datos'!J1231=0,'Paso 2 Ingreso de datos'!J1231=1,'Paso 2 Ingreso de datos'!J1231=2,'Paso 2 Ingreso de datos'!J1231=3,'Paso 2 Ingreso de datos'!J1231=4),'Paso 2 Ingreso de datos'!J1231,"NA"))</f>
        <v>NA</v>
      </c>
      <c r="F1238" s="3" t="str">
        <f>IF(ISBLANK('Paso 2 Ingreso de datos'!K1231),"NA",IF(OR('Paso 2 Ingreso de datos'!K1231=0,'Paso 2 Ingreso de datos'!K1231=1,'Paso 2 Ingreso de datos'!K1231=2,'Paso 2 Ingreso de datos'!K1231=3,'Paso 2 Ingreso de datos'!K1231=4),'Paso 2 Ingreso de datos'!K1231,"NA"))</f>
        <v>NA</v>
      </c>
      <c r="G1238" s="3" t="str">
        <f>IF(ISBLANK('Paso 2 Ingreso de datos'!L1231),"NA",IF(OR('Paso 2 Ingreso de datos'!L1231=0,'Paso 2 Ingreso de datos'!L1231=1,'Paso 2 Ingreso de datos'!L1231=2,'Paso 2 Ingreso de datos'!L1231=3,'Paso 2 Ingreso de datos'!L1231=4),'Paso 2 Ingreso de datos'!L1231,"NA"))</f>
        <v>NA</v>
      </c>
      <c r="H1238" s="3" t="str">
        <f>IF(ISBLANK('Paso 2 Ingreso de datos'!M1231),"NA",IF(OR('Paso 2 Ingreso de datos'!M1231=0,'Paso 2 Ingreso de datos'!M1231=1,'Paso 2 Ingreso de datos'!M1231=2,'Paso 2 Ingreso de datos'!M1231=3,'Paso 2 Ingreso de datos'!M1231=4),'Paso 2 Ingreso de datos'!M1231,"NA"))</f>
        <v>NA</v>
      </c>
      <c r="I1238" s="3" t="str">
        <f>IF(ISBLANK('Paso 2 Ingreso de datos'!N1231),"NA",IF(OR('Paso 2 Ingreso de datos'!N1231=0,'Paso 2 Ingreso de datos'!N1231=1,'Paso 2 Ingreso de datos'!N1231=2,'Paso 2 Ingreso de datos'!N1231=3,'Paso 2 Ingreso de datos'!N1231=4),'Paso 2 Ingreso de datos'!N1231,"NA"))</f>
        <v>NA</v>
      </c>
      <c r="J1238" s="3" t="str">
        <f>IF(ISBLANK('Paso 2 Ingreso de datos'!O1231),"NA",IF(OR('Paso 2 Ingreso de datos'!O1231=0,'Paso 2 Ingreso de datos'!O1231=1,'Paso 2 Ingreso de datos'!O1231=2,'Paso 2 Ingreso de datos'!O1231=3,'Paso 2 Ingreso de datos'!O1231=4),'Paso 2 Ingreso de datos'!O1231,"NA"))</f>
        <v>NA</v>
      </c>
      <c r="K1238" s="3" t="str">
        <f>IF(ISBLANK('Paso 2 Ingreso de datos'!P1231),"NA",IF(OR('Paso 2 Ingreso de datos'!P1231=0,'Paso 2 Ingreso de datos'!P1231=1,'Paso 2 Ingreso de datos'!P1231=2,'Paso 2 Ingreso de datos'!P1231=3,'Paso 2 Ingreso de datos'!P1231=4),'Paso 2 Ingreso de datos'!P1231,"NA"))</f>
        <v>NA</v>
      </c>
      <c r="L1238" s="3" t="str">
        <f>IF(ISBLANK('Paso 2 Ingreso de datos'!Q1231),"NA",IF(OR('Paso 2 Ingreso de datos'!Q1231=0,'Paso 2 Ingreso de datos'!Q1231=1,'Paso 2 Ingreso de datos'!Q1231=2,'Paso 2 Ingreso de datos'!Q1231=3,'Paso 2 Ingreso de datos'!Q1231=4),'Paso 2 Ingreso de datos'!Q1231,"NA"))</f>
        <v>NA</v>
      </c>
      <c r="M1238" s="3" t="str">
        <f>IF(ISBLANK('Paso 2 Ingreso de datos'!R1231),"NA",IF(OR('Paso 2 Ingreso de datos'!R1231=0,'Paso 2 Ingreso de datos'!R1231=1,'Paso 2 Ingreso de datos'!R1231=2,'Paso 2 Ingreso de datos'!R1231=3,'Paso 2 Ingreso de datos'!R1231=4),'Paso 2 Ingreso de datos'!R1231,"NA"))</f>
        <v>NA</v>
      </c>
      <c r="N1238" s="3" t="str">
        <f>IF(ISBLANK('Paso 2 Ingreso de datos'!S1231),"NA",IF(OR('Paso 2 Ingreso de datos'!S1231=0,'Paso 2 Ingreso de datos'!S1231=1,'Paso 2 Ingreso de datos'!S1231=2,'Paso 2 Ingreso de datos'!S1231=3,'Paso 2 Ingreso de datos'!S1231=4),'Paso 2 Ingreso de datos'!S1231,"NA"))</f>
        <v>NA</v>
      </c>
      <c r="O1238" s="3" t="str">
        <f>IF(ISBLANK('Paso 2 Ingreso de datos'!T1231),"NA",IF(OR('Paso 2 Ingreso de datos'!T1231=0,'Paso 2 Ingreso de datos'!T1231=1,'Paso 2 Ingreso de datos'!T1231=2,'Paso 2 Ingreso de datos'!T1231=3,'Paso 2 Ingreso de datos'!T1231=4),'Paso 2 Ingreso de datos'!T1231,"NA"))</f>
        <v>NA</v>
      </c>
      <c r="P1238" s="3" t="str">
        <f>IF(ISBLANK('Paso 2 Ingreso de datos'!U1231),"NA",IF(OR('Paso 2 Ingreso de datos'!U1231=0,'Paso 2 Ingreso de datos'!U1231=1,'Paso 2 Ingreso de datos'!U1231=2,'Paso 2 Ingreso de datos'!U1231=3,'Paso 2 Ingreso de datos'!U1231=4),'Paso 2 Ingreso de datos'!U1231,"NA"))</f>
        <v>NA</v>
      </c>
      <c r="Q1238" s="3" t="str">
        <f>IF(ISBLANK('Paso 2 Ingreso de datos'!V1231),"NA",IF(OR('Paso 2 Ingreso de datos'!V1231=0,'Paso 2 Ingreso de datos'!V1231=1,'Paso 2 Ingreso de datos'!V1231=2,'Paso 2 Ingreso de datos'!V1231=3,'Paso 2 Ingreso de datos'!V1231=4),'Paso 2 Ingreso de datos'!V1231,"NA"))</f>
        <v>NA</v>
      </c>
      <c r="R1238" s="3" t="str">
        <f>IF(ISBLANK('Paso 2 Ingreso de datos'!W1231),"NA",IF(OR('Paso 2 Ingreso de datos'!W1231=0,'Paso 2 Ingreso de datos'!W1231=1,'Paso 2 Ingreso de datos'!W1231=2,'Paso 2 Ingreso de datos'!W1231=3,'Paso 2 Ingreso de datos'!W1231=4),'Paso 2 Ingreso de datos'!W1231,"NA"))</f>
        <v>NA</v>
      </c>
      <c r="S1238" s="3" t="str">
        <f>IF(ISBLANK('Paso 2 Ingreso de datos'!X1231),"NA",IF(OR('Paso 2 Ingreso de datos'!X1231=0,'Paso 2 Ingreso de datos'!X1231=1,'Paso 2 Ingreso de datos'!X1231=2,'Paso 2 Ingreso de datos'!X1231=3,'Paso 2 Ingreso de datos'!X1231=4),'Paso 2 Ingreso de datos'!X1231,"NA"))</f>
        <v>NA</v>
      </c>
      <c r="T1238" s="3" t="str">
        <f>IF(ISBLANK('Paso 2 Ingreso de datos'!Y1231),"NA",IF(OR('Paso 2 Ingreso de datos'!Y1231=0,'Paso 2 Ingreso de datos'!Y1231=1,'Paso 2 Ingreso de datos'!Y1231=2,'Paso 2 Ingreso de datos'!Y1231=3,'Paso 2 Ingreso de datos'!Y1231=4),'Paso 2 Ingreso de datos'!Y1231,"NA"))</f>
        <v>NA</v>
      </c>
      <c r="U1238" s="3" t="str">
        <f>IF(ISBLANK('Paso 2 Ingreso de datos'!Z1231),"NA",IF(OR('Paso 2 Ingreso de datos'!Z1231=0,'Paso 2 Ingreso de datos'!Z1231=1,'Paso 2 Ingreso de datos'!Z1231=2,'Paso 2 Ingreso de datos'!Z1231=3,'Paso 2 Ingreso de datos'!Z1231=4),'Paso 2 Ingreso de datos'!Z1231,"NA"))</f>
        <v>NA</v>
      </c>
      <c r="W1238" s="3">
        <f>SUM(COUNTIFS('Paso 2 Ingreso de datos'!G1231:Z1231,"&gt;=0",'Paso 2 Ingreso de datos'!G1231:Z1231,"&lt;=4"),COUNTA('Paso 2 Ingreso de datos'!A1231))</f>
        <v>0</v>
      </c>
      <c r="X1238" s="1" t="str">
        <f>IF(SUM('Paso 2 Ingreso de datos'!A1231:Z1231)&gt;0,"HD","FD")</f>
        <v>FD</v>
      </c>
    </row>
    <row r="1239" spans="1:24">
      <c r="A1239" s="3" t="str">
        <f>IF(AND(W1239=21,X1239),'Paso 2 Ingreso de datos'!A1232,IF(AND(Paso2!W1239=0,Paso2!X1239="FD"),"NA","FD"))</f>
        <v>NA</v>
      </c>
      <c r="B1239" s="3" t="str">
        <f>IF(ISBLANK('Paso 2 Ingreso de datos'!G1232),"NA",IF(OR('Paso 2 Ingreso de datos'!G1232=0,'Paso 2 Ingreso de datos'!G1232=1,'Paso 2 Ingreso de datos'!G1232=2,'Paso 2 Ingreso de datos'!G1232=3,'Paso 2 Ingreso de datos'!G1232=4),'Paso 2 Ingreso de datos'!G1232,"NA"))</f>
        <v>NA</v>
      </c>
      <c r="C1239" s="3" t="str">
        <f>IF(ISBLANK('Paso 2 Ingreso de datos'!H1232),"NA",IF(OR('Paso 2 Ingreso de datos'!H1232=0,'Paso 2 Ingreso de datos'!H1232=1,'Paso 2 Ingreso de datos'!H1232=2,'Paso 2 Ingreso de datos'!H1232=3,'Paso 2 Ingreso de datos'!H1232=4),'Paso 2 Ingreso de datos'!H1232,"NA"))</f>
        <v>NA</v>
      </c>
      <c r="D1239" s="3" t="str">
        <f>IF(ISBLANK('Paso 2 Ingreso de datos'!I1232),"NA",IF(OR('Paso 2 Ingreso de datos'!I1232=0,'Paso 2 Ingreso de datos'!I1232=1,'Paso 2 Ingreso de datos'!I1232=2,'Paso 2 Ingreso de datos'!I1232=3,'Paso 2 Ingreso de datos'!I1232=4),'Paso 2 Ingreso de datos'!I1232,"NA"))</f>
        <v>NA</v>
      </c>
      <c r="E1239" s="3" t="str">
        <f>IF(ISBLANK('Paso 2 Ingreso de datos'!J1232),"NA",IF(OR('Paso 2 Ingreso de datos'!J1232=0,'Paso 2 Ingreso de datos'!J1232=1,'Paso 2 Ingreso de datos'!J1232=2,'Paso 2 Ingreso de datos'!J1232=3,'Paso 2 Ingreso de datos'!J1232=4),'Paso 2 Ingreso de datos'!J1232,"NA"))</f>
        <v>NA</v>
      </c>
      <c r="F1239" s="3" t="str">
        <f>IF(ISBLANK('Paso 2 Ingreso de datos'!K1232),"NA",IF(OR('Paso 2 Ingreso de datos'!K1232=0,'Paso 2 Ingreso de datos'!K1232=1,'Paso 2 Ingreso de datos'!K1232=2,'Paso 2 Ingreso de datos'!K1232=3,'Paso 2 Ingreso de datos'!K1232=4),'Paso 2 Ingreso de datos'!K1232,"NA"))</f>
        <v>NA</v>
      </c>
      <c r="G1239" s="3" t="str">
        <f>IF(ISBLANK('Paso 2 Ingreso de datos'!L1232),"NA",IF(OR('Paso 2 Ingreso de datos'!L1232=0,'Paso 2 Ingreso de datos'!L1232=1,'Paso 2 Ingreso de datos'!L1232=2,'Paso 2 Ingreso de datos'!L1232=3,'Paso 2 Ingreso de datos'!L1232=4),'Paso 2 Ingreso de datos'!L1232,"NA"))</f>
        <v>NA</v>
      </c>
      <c r="H1239" s="3" t="str">
        <f>IF(ISBLANK('Paso 2 Ingreso de datos'!M1232),"NA",IF(OR('Paso 2 Ingreso de datos'!M1232=0,'Paso 2 Ingreso de datos'!M1232=1,'Paso 2 Ingreso de datos'!M1232=2,'Paso 2 Ingreso de datos'!M1232=3,'Paso 2 Ingreso de datos'!M1232=4),'Paso 2 Ingreso de datos'!M1232,"NA"))</f>
        <v>NA</v>
      </c>
      <c r="I1239" s="3" t="str">
        <f>IF(ISBLANK('Paso 2 Ingreso de datos'!N1232),"NA",IF(OR('Paso 2 Ingreso de datos'!N1232=0,'Paso 2 Ingreso de datos'!N1232=1,'Paso 2 Ingreso de datos'!N1232=2,'Paso 2 Ingreso de datos'!N1232=3,'Paso 2 Ingreso de datos'!N1232=4),'Paso 2 Ingreso de datos'!N1232,"NA"))</f>
        <v>NA</v>
      </c>
      <c r="J1239" s="3" t="str">
        <f>IF(ISBLANK('Paso 2 Ingreso de datos'!O1232),"NA",IF(OR('Paso 2 Ingreso de datos'!O1232=0,'Paso 2 Ingreso de datos'!O1232=1,'Paso 2 Ingreso de datos'!O1232=2,'Paso 2 Ingreso de datos'!O1232=3,'Paso 2 Ingreso de datos'!O1232=4),'Paso 2 Ingreso de datos'!O1232,"NA"))</f>
        <v>NA</v>
      </c>
      <c r="K1239" s="3" t="str">
        <f>IF(ISBLANK('Paso 2 Ingreso de datos'!P1232),"NA",IF(OR('Paso 2 Ingreso de datos'!P1232=0,'Paso 2 Ingreso de datos'!P1232=1,'Paso 2 Ingreso de datos'!P1232=2,'Paso 2 Ingreso de datos'!P1232=3,'Paso 2 Ingreso de datos'!P1232=4),'Paso 2 Ingreso de datos'!P1232,"NA"))</f>
        <v>NA</v>
      </c>
      <c r="L1239" s="3" t="str">
        <f>IF(ISBLANK('Paso 2 Ingreso de datos'!Q1232),"NA",IF(OR('Paso 2 Ingreso de datos'!Q1232=0,'Paso 2 Ingreso de datos'!Q1232=1,'Paso 2 Ingreso de datos'!Q1232=2,'Paso 2 Ingreso de datos'!Q1232=3,'Paso 2 Ingreso de datos'!Q1232=4),'Paso 2 Ingreso de datos'!Q1232,"NA"))</f>
        <v>NA</v>
      </c>
      <c r="M1239" s="3" t="str">
        <f>IF(ISBLANK('Paso 2 Ingreso de datos'!R1232),"NA",IF(OR('Paso 2 Ingreso de datos'!R1232=0,'Paso 2 Ingreso de datos'!R1232=1,'Paso 2 Ingreso de datos'!R1232=2,'Paso 2 Ingreso de datos'!R1232=3,'Paso 2 Ingreso de datos'!R1232=4),'Paso 2 Ingreso de datos'!R1232,"NA"))</f>
        <v>NA</v>
      </c>
      <c r="N1239" s="3" t="str">
        <f>IF(ISBLANK('Paso 2 Ingreso de datos'!S1232),"NA",IF(OR('Paso 2 Ingreso de datos'!S1232=0,'Paso 2 Ingreso de datos'!S1232=1,'Paso 2 Ingreso de datos'!S1232=2,'Paso 2 Ingreso de datos'!S1232=3,'Paso 2 Ingreso de datos'!S1232=4),'Paso 2 Ingreso de datos'!S1232,"NA"))</f>
        <v>NA</v>
      </c>
      <c r="O1239" s="3" t="str">
        <f>IF(ISBLANK('Paso 2 Ingreso de datos'!T1232),"NA",IF(OR('Paso 2 Ingreso de datos'!T1232=0,'Paso 2 Ingreso de datos'!T1232=1,'Paso 2 Ingreso de datos'!T1232=2,'Paso 2 Ingreso de datos'!T1232=3,'Paso 2 Ingreso de datos'!T1232=4),'Paso 2 Ingreso de datos'!T1232,"NA"))</f>
        <v>NA</v>
      </c>
      <c r="P1239" s="3" t="str">
        <f>IF(ISBLANK('Paso 2 Ingreso de datos'!U1232),"NA",IF(OR('Paso 2 Ingreso de datos'!U1232=0,'Paso 2 Ingreso de datos'!U1232=1,'Paso 2 Ingreso de datos'!U1232=2,'Paso 2 Ingreso de datos'!U1232=3,'Paso 2 Ingreso de datos'!U1232=4),'Paso 2 Ingreso de datos'!U1232,"NA"))</f>
        <v>NA</v>
      </c>
      <c r="Q1239" s="3" t="str">
        <f>IF(ISBLANK('Paso 2 Ingreso de datos'!V1232),"NA",IF(OR('Paso 2 Ingreso de datos'!V1232=0,'Paso 2 Ingreso de datos'!V1232=1,'Paso 2 Ingreso de datos'!V1232=2,'Paso 2 Ingreso de datos'!V1232=3,'Paso 2 Ingreso de datos'!V1232=4),'Paso 2 Ingreso de datos'!V1232,"NA"))</f>
        <v>NA</v>
      </c>
      <c r="R1239" s="3" t="str">
        <f>IF(ISBLANK('Paso 2 Ingreso de datos'!W1232),"NA",IF(OR('Paso 2 Ingreso de datos'!W1232=0,'Paso 2 Ingreso de datos'!W1232=1,'Paso 2 Ingreso de datos'!W1232=2,'Paso 2 Ingreso de datos'!W1232=3,'Paso 2 Ingreso de datos'!W1232=4),'Paso 2 Ingreso de datos'!W1232,"NA"))</f>
        <v>NA</v>
      </c>
      <c r="S1239" s="3" t="str">
        <f>IF(ISBLANK('Paso 2 Ingreso de datos'!X1232),"NA",IF(OR('Paso 2 Ingreso de datos'!X1232=0,'Paso 2 Ingreso de datos'!X1232=1,'Paso 2 Ingreso de datos'!X1232=2,'Paso 2 Ingreso de datos'!X1232=3,'Paso 2 Ingreso de datos'!X1232=4),'Paso 2 Ingreso de datos'!X1232,"NA"))</f>
        <v>NA</v>
      </c>
      <c r="T1239" s="3" t="str">
        <f>IF(ISBLANK('Paso 2 Ingreso de datos'!Y1232),"NA",IF(OR('Paso 2 Ingreso de datos'!Y1232=0,'Paso 2 Ingreso de datos'!Y1232=1,'Paso 2 Ingreso de datos'!Y1232=2,'Paso 2 Ingreso de datos'!Y1232=3,'Paso 2 Ingreso de datos'!Y1232=4),'Paso 2 Ingreso de datos'!Y1232,"NA"))</f>
        <v>NA</v>
      </c>
      <c r="U1239" s="3" t="str">
        <f>IF(ISBLANK('Paso 2 Ingreso de datos'!Z1232),"NA",IF(OR('Paso 2 Ingreso de datos'!Z1232=0,'Paso 2 Ingreso de datos'!Z1232=1,'Paso 2 Ingreso de datos'!Z1232=2,'Paso 2 Ingreso de datos'!Z1232=3,'Paso 2 Ingreso de datos'!Z1232=4),'Paso 2 Ingreso de datos'!Z1232,"NA"))</f>
        <v>NA</v>
      </c>
      <c r="W1239" s="3">
        <f>SUM(COUNTIFS('Paso 2 Ingreso de datos'!G1232:Z1232,"&gt;=0",'Paso 2 Ingreso de datos'!G1232:Z1232,"&lt;=4"),COUNTA('Paso 2 Ingreso de datos'!A1232))</f>
        <v>0</v>
      </c>
      <c r="X1239" s="1" t="str">
        <f>IF(SUM('Paso 2 Ingreso de datos'!A1232:Z1232)&gt;0,"HD","FD")</f>
        <v>FD</v>
      </c>
    </row>
    <row r="1240" spans="1:24">
      <c r="A1240" s="3" t="str">
        <f>IF(AND(W1240=21,X1240),'Paso 2 Ingreso de datos'!A1233,IF(AND(Paso2!W1240=0,Paso2!X1240="FD"),"NA","FD"))</f>
        <v>NA</v>
      </c>
      <c r="B1240" s="3" t="str">
        <f>IF(ISBLANK('Paso 2 Ingreso de datos'!G1233),"NA",IF(OR('Paso 2 Ingreso de datos'!G1233=0,'Paso 2 Ingreso de datos'!G1233=1,'Paso 2 Ingreso de datos'!G1233=2,'Paso 2 Ingreso de datos'!G1233=3,'Paso 2 Ingreso de datos'!G1233=4),'Paso 2 Ingreso de datos'!G1233,"NA"))</f>
        <v>NA</v>
      </c>
      <c r="C1240" s="3" t="str">
        <f>IF(ISBLANK('Paso 2 Ingreso de datos'!H1233),"NA",IF(OR('Paso 2 Ingreso de datos'!H1233=0,'Paso 2 Ingreso de datos'!H1233=1,'Paso 2 Ingreso de datos'!H1233=2,'Paso 2 Ingreso de datos'!H1233=3,'Paso 2 Ingreso de datos'!H1233=4),'Paso 2 Ingreso de datos'!H1233,"NA"))</f>
        <v>NA</v>
      </c>
      <c r="D1240" s="3" t="str">
        <f>IF(ISBLANK('Paso 2 Ingreso de datos'!I1233),"NA",IF(OR('Paso 2 Ingreso de datos'!I1233=0,'Paso 2 Ingreso de datos'!I1233=1,'Paso 2 Ingreso de datos'!I1233=2,'Paso 2 Ingreso de datos'!I1233=3,'Paso 2 Ingreso de datos'!I1233=4),'Paso 2 Ingreso de datos'!I1233,"NA"))</f>
        <v>NA</v>
      </c>
      <c r="E1240" s="3" t="str">
        <f>IF(ISBLANK('Paso 2 Ingreso de datos'!J1233),"NA",IF(OR('Paso 2 Ingreso de datos'!J1233=0,'Paso 2 Ingreso de datos'!J1233=1,'Paso 2 Ingreso de datos'!J1233=2,'Paso 2 Ingreso de datos'!J1233=3,'Paso 2 Ingreso de datos'!J1233=4),'Paso 2 Ingreso de datos'!J1233,"NA"))</f>
        <v>NA</v>
      </c>
      <c r="F1240" s="3" t="str">
        <f>IF(ISBLANK('Paso 2 Ingreso de datos'!K1233),"NA",IF(OR('Paso 2 Ingreso de datos'!K1233=0,'Paso 2 Ingreso de datos'!K1233=1,'Paso 2 Ingreso de datos'!K1233=2,'Paso 2 Ingreso de datos'!K1233=3,'Paso 2 Ingreso de datos'!K1233=4),'Paso 2 Ingreso de datos'!K1233,"NA"))</f>
        <v>NA</v>
      </c>
      <c r="G1240" s="3" t="str">
        <f>IF(ISBLANK('Paso 2 Ingreso de datos'!L1233),"NA",IF(OR('Paso 2 Ingreso de datos'!L1233=0,'Paso 2 Ingreso de datos'!L1233=1,'Paso 2 Ingreso de datos'!L1233=2,'Paso 2 Ingreso de datos'!L1233=3,'Paso 2 Ingreso de datos'!L1233=4),'Paso 2 Ingreso de datos'!L1233,"NA"))</f>
        <v>NA</v>
      </c>
      <c r="H1240" s="3" t="str">
        <f>IF(ISBLANK('Paso 2 Ingreso de datos'!M1233),"NA",IF(OR('Paso 2 Ingreso de datos'!M1233=0,'Paso 2 Ingreso de datos'!M1233=1,'Paso 2 Ingreso de datos'!M1233=2,'Paso 2 Ingreso de datos'!M1233=3,'Paso 2 Ingreso de datos'!M1233=4),'Paso 2 Ingreso de datos'!M1233,"NA"))</f>
        <v>NA</v>
      </c>
      <c r="I1240" s="3" t="str">
        <f>IF(ISBLANK('Paso 2 Ingreso de datos'!N1233),"NA",IF(OR('Paso 2 Ingreso de datos'!N1233=0,'Paso 2 Ingreso de datos'!N1233=1,'Paso 2 Ingreso de datos'!N1233=2,'Paso 2 Ingreso de datos'!N1233=3,'Paso 2 Ingreso de datos'!N1233=4),'Paso 2 Ingreso de datos'!N1233,"NA"))</f>
        <v>NA</v>
      </c>
      <c r="J1240" s="3" t="str">
        <f>IF(ISBLANK('Paso 2 Ingreso de datos'!O1233),"NA",IF(OR('Paso 2 Ingreso de datos'!O1233=0,'Paso 2 Ingreso de datos'!O1233=1,'Paso 2 Ingreso de datos'!O1233=2,'Paso 2 Ingreso de datos'!O1233=3,'Paso 2 Ingreso de datos'!O1233=4),'Paso 2 Ingreso de datos'!O1233,"NA"))</f>
        <v>NA</v>
      </c>
      <c r="K1240" s="3" t="str">
        <f>IF(ISBLANK('Paso 2 Ingreso de datos'!P1233),"NA",IF(OR('Paso 2 Ingreso de datos'!P1233=0,'Paso 2 Ingreso de datos'!P1233=1,'Paso 2 Ingreso de datos'!P1233=2,'Paso 2 Ingreso de datos'!P1233=3,'Paso 2 Ingreso de datos'!P1233=4),'Paso 2 Ingreso de datos'!P1233,"NA"))</f>
        <v>NA</v>
      </c>
      <c r="L1240" s="3" t="str">
        <f>IF(ISBLANK('Paso 2 Ingreso de datos'!Q1233),"NA",IF(OR('Paso 2 Ingreso de datos'!Q1233=0,'Paso 2 Ingreso de datos'!Q1233=1,'Paso 2 Ingreso de datos'!Q1233=2,'Paso 2 Ingreso de datos'!Q1233=3,'Paso 2 Ingreso de datos'!Q1233=4),'Paso 2 Ingreso de datos'!Q1233,"NA"))</f>
        <v>NA</v>
      </c>
      <c r="M1240" s="3" t="str">
        <f>IF(ISBLANK('Paso 2 Ingreso de datos'!R1233),"NA",IF(OR('Paso 2 Ingreso de datos'!R1233=0,'Paso 2 Ingreso de datos'!R1233=1,'Paso 2 Ingreso de datos'!R1233=2,'Paso 2 Ingreso de datos'!R1233=3,'Paso 2 Ingreso de datos'!R1233=4),'Paso 2 Ingreso de datos'!R1233,"NA"))</f>
        <v>NA</v>
      </c>
      <c r="N1240" s="3" t="str">
        <f>IF(ISBLANK('Paso 2 Ingreso de datos'!S1233),"NA",IF(OR('Paso 2 Ingreso de datos'!S1233=0,'Paso 2 Ingreso de datos'!S1233=1,'Paso 2 Ingreso de datos'!S1233=2,'Paso 2 Ingreso de datos'!S1233=3,'Paso 2 Ingreso de datos'!S1233=4),'Paso 2 Ingreso de datos'!S1233,"NA"))</f>
        <v>NA</v>
      </c>
      <c r="O1240" s="3" t="str">
        <f>IF(ISBLANK('Paso 2 Ingreso de datos'!T1233),"NA",IF(OR('Paso 2 Ingreso de datos'!T1233=0,'Paso 2 Ingreso de datos'!T1233=1,'Paso 2 Ingreso de datos'!T1233=2,'Paso 2 Ingreso de datos'!T1233=3,'Paso 2 Ingreso de datos'!T1233=4),'Paso 2 Ingreso de datos'!T1233,"NA"))</f>
        <v>NA</v>
      </c>
      <c r="P1240" s="3" t="str">
        <f>IF(ISBLANK('Paso 2 Ingreso de datos'!U1233),"NA",IF(OR('Paso 2 Ingreso de datos'!U1233=0,'Paso 2 Ingreso de datos'!U1233=1,'Paso 2 Ingreso de datos'!U1233=2,'Paso 2 Ingreso de datos'!U1233=3,'Paso 2 Ingreso de datos'!U1233=4),'Paso 2 Ingreso de datos'!U1233,"NA"))</f>
        <v>NA</v>
      </c>
      <c r="Q1240" s="3" t="str">
        <f>IF(ISBLANK('Paso 2 Ingreso de datos'!V1233),"NA",IF(OR('Paso 2 Ingreso de datos'!V1233=0,'Paso 2 Ingreso de datos'!V1233=1,'Paso 2 Ingreso de datos'!V1233=2,'Paso 2 Ingreso de datos'!V1233=3,'Paso 2 Ingreso de datos'!V1233=4),'Paso 2 Ingreso de datos'!V1233,"NA"))</f>
        <v>NA</v>
      </c>
      <c r="R1240" s="3" t="str">
        <f>IF(ISBLANK('Paso 2 Ingreso de datos'!W1233),"NA",IF(OR('Paso 2 Ingreso de datos'!W1233=0,'Paso 2 Ingreso de datos'!W1233=1,'Paso 2 Ingreso de datos'!W1233=2,'Paso 2 Ingreso de datos'!W1233=3,'Paso 2 Ingreso de datos'!W1233=4),'Paso 2 Ingreso de datos'!W1233,"NA"))</f>
        <v>NA</v>
      </c>
      <c r="S1240" s="3" t="str">
        <f>IF(ISBLANK('Paso 2 Ingreso de datos'!X1233),"NA",IF(OR('Paso 2 Ingreso de datos'!X1233=0,'Paso 2 Ingreso de datos'!X1233=1,'Paso 2 Ingreso de datos'!X1233=2,'Paso 2 Ingreso de datos'!X1233=3,'Paso 2 Ingreso de datos'!X1233=4),'Paso 2 Ingreso de datos'!X1233,"NA"))</f>
        <v>NA</v>
      </c>
      <c r="T1240" s="3" t="str">
        <f>IF(ISBLANK('Paso 2 Ingreso de datos'!Y1233),"NA",IF(OR('Paso 2 Ingreso de datos'!Y1233=0,'Paso 2 Ingreso de datos'!Y1233=1,'Paso 2 Ingreso de datos'!Y1233=2,'Paso 2 Ingreso de datos'!Y1233=3,'Paso 2 Ingreso de datos'!Y1233=4),'Paso 2 Ingreso de datos'!Y1233,"NA"))</f>
        <v>NA</v>
      </c>
      <c r="U1240" s="3" t="str">
        <f>IF(ISBLANK('Paso 2 Ingreso de datos'!Z1233),"NA",IF(OR('Paso 2 Ingreso de datos'!Z1233=0,'Paso 2 Ingreso de datos'!Z1233=1,'Paso 2 Ingreso de datos'!Z1233=2,'Paso 2 Ingreso de datos'!Z1233=3,'Paso 2 Ingreso de datos'!Z1233=4),'Paso 2 Ingreso de datos'!Z1233,"NA"))</f>
        <v>NA</v>
      </c>
      <c r="W1240" s="3">
        <f>SUM(COUNTIFS('Paso 2 Ingreso de datos'!G1233:Z1233,"&gt;=0",'Paso 2 Ingreso de datos'!G1233:Z1233,"&lt;=4"),COUNTA('Paso 2 Ingreso de datos'!A1233))</f>
        <v>0</v>
      </c>
      <c r="X1240" s="1" t="str">
        <f>IF(SUM('Paso 2 Ingreso de datos'!A1233:Z1233)&gt;0,"HD","FD")</f>
        <v>FD</v>
      </c>
    </row>
    <row r="1241" spans="1:24">
      <c r="A1241" s="3" t="str">
        <f>IF(AND(W1241=21,X1241),'Paso 2 Ingreso de datos'!A1234,IF(AND(Paso2!W1241=0,Paso2!X1241="FD"),"NA","FD"))</f>
        <v>NA</v>
      </c>
      <c r="B1241" s="3" t="str">
        <f>IF(ISBLANK('Paso 2 Ingreso de datos'!G1234),"NA",IF(OR('Paso 2 Ingreso de datos'!G1234=0,'Paso 2 Ingreso de datos'!G1234=1,'Paso 2 Ingreso de datos'!G1234=2,'Paso 2 Ingreso de datos'!G1234=3,'Paso 2 Ingreso de datos'!G1234=4),'Paso 2 Ingreso de datos'!G1234,"NA"))</f>
        <v>NA</v>
      </c>
      <c r="C1241" s="3" t="str">
        <f>IF(ISBLANK('Paso 2 Ingreso de datos'!H1234),"NA",IF(OR('Paso 2 Ingreso de datos'!H1234=0,'Paso 2 Ingreso de datos'!H1234=1,'Paso 2 Ingreso de datos'!H1234=2,'Paso 2 Ingreso de datos'!H1234=3,'Paso 2 Ingreso de datos'!H1234=4),'Paso 2 Ingreso de datos'!H1234,"NA"))</f>
        <v>NA</v>
      </c>
      <c r="D1241" s="3" t="str">
        <f>IF(ISBLANK('Paso 2 Ingreso de datos'!I1234),"NA",IF(OR('Paso 2 Ingreso de datos'!I1234=0,'Paso 2 Ingreso de datos'!I1234=1,'Paso 2 Ingreso de datos'!I1234=2,'Paso 2 Ingreso de datos'!I1234=3,'Paso 2 Ingreso de datos'!I1234=4),'Paso 2 Ingreso de datos'!I1234,"NA"))</f>
        <v>NA</v>
      </c>
      <c r="E1241" s="3" t="str">
        <f>IF(ISBLANK('Paso 2 Ingreso de datos'!J1234),"NA",IF(OR('Paso 2 Ingreso de datos'!J1234=0,'Paso 2 Ingreso de datos'!J1234=1,'Paso 2 Ingreso de datos'!J1234=2,'Paso 2 Ingreso de datos'!J1234=3,'Paso 2 Ingreso de datos'!J1234=4),'Paso 2 Ingreso de datos'!J1234,"NA"))</f>
        <v>NA</v>
      </c>
      <c r="F1241" s="3" t="str">
        <f>IF(ISBLANK('Paso 2 Ingreso de datos'!K1234),"NA",IF(OR('Paso 2 Ingreso de datos'!K1234=0,'Paso 2 Ingreso de datos'!K1234=1,'Paso 2 Ingreso de datos'!K1234=2,'Paso 2 Ingreso de datos'!K1234=3,'Paso 2 Ingreso de datos'!K1234=4),'Paso 2 Ingreso de datos'!K1234,"NA"))</f>
        <v>NA</v>
      </c>
      <c r="G1241" s="3" t="str">
        <f>IF(ISBLANK('Paso 2 Ingreso de datos'!L1234),"NA",IF(OR('Paso 2 Ingreso de datos'!L1234=0,'Paso 2 Ingreso de datos'!L1234=1,'Paso 2 Ingreso de datos'!L1234=2,'Paso 2 Ingreso de datos'!L1234=3,'Paso 2 Ingreso de datos'!L1234=4),'Paso 2 Ingreso de datos'!L1234,"NA"))</f>
        <v>NA</v>
      </c>
      <c r="H1241" s="3" t="str">
        <f>IF(ISBLANK('Paso 2 Ingreso de datos'!M1234),"NA",IF(OR('Paso 2 Ingreso de datos'!M1234=0,'Paso 2 Ingreso de datos'!M1234=1,'Paso 2 Ingreso de datos'!M1234=2,'Paso 2 Ingreso de datos'!M1234=3,'Paso 2 Ingreso de datos'!M1234=4),'Paso 2 Ingreso de datos'!M1234,"NA"))</f>
        <v>NA</v>
      </c>
      <c r="I1241" s="3" t="str">
        <f>IF(ISBLANK('Paso 2 Ingreso de datos'!N1234),"NA",IF(OR('Paso 2 Ingreso de datos'!N1234=0,'Paso 2 Ingreso de datos'!N1234=1,'Paso 2 Ingreso de datos'!N1234=2,'Paso 2 Ingreso de datos'!N1234=3,'Paso 2 Ingreso de datos'!N1234=4),'Paso 2 Ingreso de datos'!N1234,"NA"))</f>
        <v>NA</v>
      </c>
      <c r="J1241" s="3" t="str">
        <f>IF(ISBLANK('Paso 2 Ingreso de datos'!O1234),"NA",IF(OR('Paso 2 Ingreso de datos'!O1234=0,'Paso 2 Ingreso de datos'!O1234=1,'Paso 2 Ingreso de datos'!O1234=2,'Paso 2 Ingreso de datos'!O1234=3,'Paso 2 Ingreso de datos'!O1234=4),'Paso 2 Ingreso de datos'!O1234,"NA"))</f>
        <v>NA</v>
      </c>
      <c r="K1241" s="3" t="str">
        <f>IF(ISBLANK('Paso 2 Ingreso de datos'!P1234),"NA",IF(OR('Paso 2 Ingreso de datos'!P1234=0,'Paso 2 Ingreso de datos'!P1234=1,'Paso 2 Ingreso de datos'!P1234=2,'Paso 2 Ingreso de datos'!P1234=3,'Paso 2 Ingreso de datos'!P1234=4),'Paso 2 Ingreso de datos'!P1234,"NA"))</f>
        <v>NA</v>
      </c>
      <c r="L1241" s="3" t="str">
        <f>IF(ISBLANK('Paso 2 Ingreso de datos'!Q1234),"NA",IF(OR('Paso 2 Ingreso de datos'!Q1234=0,'Paso 2 Ingreso de datos'!Q1234=1,'Paso 2 Ingreso de datos'!Q1234=2,'Paso 2 Ingreso de datos'!Q1234=3,'Paso 2 Ingreso de datos'!Q1234=4),'Paso 2 Ingreso de datos'!Q1234,"NA"))</f>
        <v>NA</v>
      </c>
      <c r="M1241" s="3" t="str">
        <f>IF(ISBLANK('Paso 2 Ingreso de datos'!R1234),"NA",IF(OR('Paso 2 Ingreso de datos'!R1234=0,'Paso 2 Ingreso de datos'!R1234=1,'Paso 2 Ingreso de datos'!R1234=2,'Paso 2 Ingreso de datos'!R1234=3,'Paso 2 Ingreso de datos'!R1234=4),'Paso 2 Ingreso de datos'!R1234,"NA"))</f>
        <v>NA</v>
      </c>
      <c r="N1241" s="3" t="str">
        <f>IF(ISBLANK('Paso 2 Ingreso de datos'!S1234),"NA",IF(OR('Paso 2 Ingreso de datos'!S1234=0,'Paso 2 Ingreso de datos'!S1234=1,'Paso 2 Ingreso de datos'!S1234=2,'Paso 2 Ingreso de datos'!S1234=3,'Paso 2 Ingreso de datos'!S1234=4),'Paso 2 Ingreso de datos'!S1234,"NA"))</f>
        <v>NA</v>
      </c>
      <c r="O1241" s="3" t="str">
        <f>IF(ISBLANK('Paso 2 Ingreso de datos'!T1234),"NA",IF(OR('Paso 2 Ingreso de datos'!T1234=0,'Paso 2 Ingreso de datos'!T1234=1,'Paso 2 Ingreso de datos'!T1234=2,'Paso 2 Ingreso de datos'!T1234=3,'Paso 2 Ingreso de datos'!T1234=4),'Paso 2 Ingreso de datos'!T1234,"NA"))</f>
        <v>NA</v>
      </c>
      <c r="P1241" s="3" t="str">
        <f>IF(ISBLANK('Paso 2 Ingreso de datos'!U1234),"NA",IF(OR('Paso 2 Ingreso de datos'!U1234=0,'Paso 2 Ingreso de datos'!U1234=1,'Paso 2 Ingreso de datos'!U1234=2,'Paso 2 Ingreso de datos'!U1234=3,'Paso 2 Ingreso de datos'!U1234=4),'Paso 2 Ingreso de datos'!U1234,"NA"))</f>
        <v>NA</v>
      </c>
      <c r="Q1241" s="3" t="str">
        <f>IF(ISBLANK('Paso 2 Ingreso de datos'!V1234),"NA",IF(OR('Paso 2 Ingreso de datos'!V1234=0,'Paso 2 Ingreso de datos'!V1234=1,'Paso 2 Ingreso de datos'!V1234=2,'Paso 2 Ingreso de datos'!V1234=3,'Paso 2 Ingreso de datos'!V1234=4),'Paso 2 Ingreso de datos'!V1234,"NA"))</f>
        <v>NA</v>
      </c>
      <c r="R1241" s="3" t="str">
        <f>IF(ISBLANK('Paso 2 Ingreso de datos'!W1234),"NA",IF(OR('Paso 2 Ingreso de datos'!W1234=0,'Paso 2 Ingreso de datos'!W1234=1,'Paso 2 Ingreso de datos'!W1234=2,'Paso 2 Ingreso de datos'!W1234=3,'Paso 2 Ingreso de datos'!W1234=4),'Paso 2 Ingreso de datos'!W1234,"NA"))</f>
        <v>NA</v>
      </c>
      <c r="S1241" s="3" t="str">
        <f>IF(ISBLANK('Paso 2 Ingreso de datos'!X1234),"NA",IF(OR('Paso 2 Ingreso de datos'!X1234=0,'Paso 2 Ingreso de datos'!X1234=1,'Paso 2 Ingreso de datos'!X1234=2,'Paso 2 Ingreso de datos'!X1234=3,'Paso 2 Ingreso de datos'!X1234=4),'Paso 2 Ingreso de datos'!X1234,"NA"))</f>
        <v>NA</v>
      </c>
      <c r="T1241" s="3" t="str">
        <f>IF(ISBLANK('Paso 2 Ingreso de datos'!Y1234),"NA",IF(OR('Paso 2 Ingreso de datos'!Y1234=0,'Paso 2 Ingreso de datos'!Y1234=1,'Paso 2 Ingreso de datos'!Y1234=2,'Paso 2 Ingreso de datos'!Y1234=3,'Paso 2 Ingreso de datos'!Y1234=4),'Paso 2 Ingreso de datos'!Y1234,"NA"))</f>
        <v>NA</v>
      </c>
      <c r="U1241" s="3" t="str">
        <f>IF(ISBLANK('Paso 2 Ingreso de datos'!Z1234),"NA",IF(OR('Paso 2 Ingreso de datos'!Z1234=0,'Paso 2 Ingreso de datos'!Z1234=1,'Paso 2 Ingreso de datos'!Z1234=2,'Paso 2 Ingreso de datos'!Z1234=3,'Paso 2 Ingreso de datos'!Z1234=4),'Paso 2 Ingreso de datos'!Z1234,"NA"))</f>
        <v>NA</v>
      </c>
      <c r="W1241" s="3">
        <f>SUM(COUNTIFS('Paso 2 Ingreso de datos'!G1234:Z1234,"&gt;=0",'Paso 2 Ingreso de datos'!G1234:Z1234,"&lt;=4"),COUNTA('Paso 2 Ingreso de datos'!A1234))</f>
        <v>0</v>
      </c>
      <c r="X1241" s="1" t="str">
        <f>IF(SUM('Paso 2 Ingreso de datos'!A1234:Z1234)&gt;0,"HD","FD")</f>
        <v>FD</v>
      </c>
    </row>
    <row r="1242" spans="1:24">
      <c r="A1242" s="3" t="str">
        <f>IF(AND(W1242=21,X1242),'Paso 2 Ingreso de datos'!A1235,IF(AND(Paso2!W1242=0,Paso2!X1242="FD"),"NA","FD"))</f>
        <v>NA</v>
      </c>
      <c r="B1242" s="3" t="str">
        <f>IF(ISBLANK('Paso 2 Ingreso de datos'!G1235),"NA",IF(OR('Paso 2 Ingreso de datos'!G1235=0,'Paso 2 Ingreso de datos'!G1235=1,'Paso 2 Ingreso de datos'!G1235=2,'Paso 2 Ingreso de datos'!G1235=3,'Paso 2 Ingreso de datos'!G1235=4),'Paso 2 Ingreso de datos'!G1235,"NA"))</f>
        <v>NA</v>
      </c>
      <c r="C1242" s="3" t="str">
        <f>IF(ISBLANK('Paso 2 Ingreso de datos'!H1235),"NA",IF(OR('Paso 2 Ingreso de datos'!H1235=0,'Paso 2 Ingreso de datos'!H1235=1,'Paso 2 Ingreso de datos'!H1235=2,'Paso 2 Ingreso de datos'!H1235=3,'Paso 2 Ingreso de datos'!H1235=4),'Paso 2 Ingreso de datos'!H1235,"NA"))</f>
        <v>NA</v>
      </c>
      <c r="D1242" s="3" t="str">
        <f>IF(ISBLANK('Paso 2 Ingreso de datos'!I1235),"NA",IF(OR('Paso 2 Ingreso de datos'!I1235=0,'Paso 2 Ingreso de datos'!I1235=1,'Paso 2 Ingreso de datos'!I1235=2,'Paso 2 Ingreso de datos'!I1235=3,'Paso 2 Ingreso de datos'!I1235=4),'Paso 2 Ingreso de datos'!I1235,"NA"))</f>
        <v>NA</v>
      </c>
      <c r="E1242" s="3" t="str">
        <f>IF(ISBLANK('Paso 2 Ingreso de datos'!J1235),"NA",IF(OR('Paso 2 Ingreso de datos'!J1235=0,'Paso 2 Ingreso de datos'!J1235=1,'Paso 2 Ingreso de datos'!J1235=2,'Paso 2 Ingreso de datos'!J1235=3,'Paso 2 Ingreso de datos'!J1235=4),'Paso 2 Ingreso de datos'!J1235,"NA"))</f>
        <v>NA</v>
      </c>
      <c r="F1242" s="3" t="str">
        <f>IF(ISBLANK('Paso 2 Ingreso de datos'!K1235),"NA",IF(OR('Paso 2 Ingreso de datos'!K1235=0,'Paso 2 Ingreso de datos'!K1235=1,'Paso 2 Ingreso de datos'!K1235=2,'Paso 2 Ingreso de datos'!K1235=3,'Paso 2 Ingreso de datos'!K1235=4),'Paso 2 Ingreso de datos'!K1235,"NA"))</f>
        <v>NA</v>
      </c>
      <c r="G1242" s="3" t="str">
        <f>IF(ISBLANK('Paso 2 Ingreso de datos'!L1235),"NA",IF(OR('Paso 2 Ingreso de datos'!L1235=0,'Paso 2 Ingreso de datos'!L1235=1,'Paso 2 Ingreso de datos'!L1235=2,'Paso 2 Ingreso de datos'!L1235=3,'Paso 2 Ingreso de datos'!L1235=4),'Paso 2 Ingreso de datos'!L1235,"NA"))</f>
        <v>NA</v>
      </c>
      <c r="H1242" s="3" t="str">
        <f>IF(ISBLANK('Paso 2 Ingreso de datos'!M1235),"NA",IF(OR('Paso 2 Ingreso de datos'!M1235=0,'Paso 2 Ingreso de datos'!M1235=1,'Paso 2 Ingreso de datos'!M1235=2,'Paso 2 Ingreso de datos'!M1235=3,'Paso 2 Ingreso de datos'!M1235=4),'Paso 2 Ingreso de datos'!M1235,"NA"))</f>
        <v>NA</v>
      </c>
      <c r="I1242" s="3" t="str">
        <f>IF(ISBLANK('Paso 2 Ingreso de datos'!N1235),"NA",IF(OR('Paso 2 Ingreso de datos'!N1235=0,'Paso 2 Ingreso de datos'!N1235=1,'Paso 2 Ingreso de datos'!N1235=2,'Paso 2 Ingreso de datos'!N1235=3,'Paso 2 Ingreso de datos'!N1235=4),'Paso 2 Ingreso de datos'!N1235,"NA"))</f>
        <v>NA</v>
      </c>
      <c r="J1242" s="3" t="str">
        <f>IF(ISBLANK('Paso 2 Ingreso de datos'!O1235),"NA",IF(OR('Paso 2 Ingreso de datos'!O1235=0,'Paso 2 Ingreso de datos'!O1235=1,'Paso 2 Ingreso de datos'!O1235=2,'Paso 2 Ingreso de datos'!O1235=3,'Paso 2 Ingreso de datos'!O1235=4),'Paso 2 Ingreso de datos'!O1235,"NA"))</f>
        <v>NA</v>
      </c>
      <c r="K1242" s="3" t="str">
        <f>IF(ISBLANK('Paso 2 Ingreso de datos'!P1235),"NA",IF(OR('Paso 2 Ingreso de datos'!P1235=0,'Paso 2 Ingreso de datos'!P1235=1,'Paso 2 Ingreso de datos'!P1235=2,'Paso 2 Ingreso de datos'!P1235=3,'Paso 2 Ingreso de datos'!P1235=4),'Paso 2 Ingreso de datos'!P1235,"NA"))</f>
        <v>NA</v>
      </c>
      <c r="L1242" s="3" t="str">
        <f>IF(ISBLANK('Paso 2 Ingreso de datos'!Q1235),"NA",IF(OR('Paso 2 Ingreso de datos'!Q1235=0,'Paso 2 Ingreso de datos'!Q1235=1,'Paso 2 Ingreso de datos'!Q1235=2,'Paso 2 Ingreso de datos'!Q1235=3,'Paso 2 Ingreso de datos'!Q1235=4),'Paso 2 Ingreso de datos'!Q1235,"NA"))</f>
        <v>NA</v>
      </c>
      <c r="M1242" s="3" t="str">
        <f>IF(ISBLANK('Paso 2 Ingreso de datos'!R1235),"NA",IF(OR('Paso 2 Ingreso de datos'!R1235=0,'Paso 2 Ingreso de datos'!R1235=1,'Paso 2 Ingreso de datos'!R1235=2,'Paso 2 Ingreso de datos'!R1235=3,'Paso 2 Ingreso de datos'!R1235=4),'Paso 2 Ingreso de datos'!R1235,"NA"))</f>
        <v>NA</v>
      </c>
      <c r="N1242" s="3" t="str">
        <f>IF(ISBLANK('Paso 2 Ingreso de datos'!S1235),"NA",IF(OR('Paso 2 Ingreso de datos'!S1235=0,'Paso 2 Ingreso de datos'!S1235=1,'Paso 2 Ingreso de datos'!S1235=2,'Paso 2 Ingreso de datos'!S1235=3,'Paso 2 Ingreso de datos'!S1235=4),'Paso 2 Ingreso de datos'!S1235,"NA"))</f>
        <v>NA</v>
      </c>
      <c r="O1242" s="3" t="str">
        <f>IF(ISBLANK('Paso 2 Ingreso de datos'!T1235),"NA",IF(OR('Paso 2 Ingreso de datos'!T1235=0,'Paso 2 Ingreso de datos'!T1235=1,'Paso 2 Ingreso de datos'!T1235=2,'Paso 2 Ingreso de datos'!T1235=3,'Paso 2 Ingreso de datos'!T1235=4),'Paso 2 Ingreso de datos'!T1235,"NA"))</f>
        <v>NA</v>
      </c>
      <c r="P1242" s="3" t="str">
        <f>IF(ISBLANK('Paso 2 Ingreso de datos'!U1235),"NA",IF(OR('Paso 2 Ingreso de datos'!U1235=0,'Paso 2 Ingreso de datos'!U1235=1,'Paso 2 Ingreso de datos'!U1235=2,'Paso 2 Ingreso de datos'!U1235=3,'Paso 2 Ingreso de datos'!U1235=4),'Paso 2 Ingreso de datos'!U1235,"NA"))</f>
        <v>NA</v>
      </c>
      <c r="Q1242" s="3" t="str">
        <f>IF(ISBLANK('Paso 2 Ingreso de datos'!V1235),"NA",IF(OR('Paso 2 Ingreso de datos'!V1235=0,'Paso 2 Ingreso de datos'!V1235=1,'Paso 2 Ingreso de datos'!V1235=2,'Paso 2 Ingreso de datos'!V1235=3,'Paso 2 Ingreso de datos'!V1235=4),'Paso 2 Ingreso de datos'!V1235,"NA"))</f>
        <v>NA</v>
      </c>
      <c r="R1242" s="3" t="str">
        <f>IF(ISBLANK('Paso 2 Ingreso de datos'!W1235),"NA",IF(OR('Paso 2 Ingreso de datos'!W1235=0,'Paso 2 Ingreso de datos'!W1235=1,'Paso 2 Ingreso de datos'!W1235=2,'Paso 2 Ingreso de datos'!W1235=3,'Paso 2 Ingreso de datos'!W1235=4),'Paso 2 Ingreso de datos'!W1235,"NA"))</f>
        <v>NA</v>
      </c>
      <c r="S1242" s="3" t="str">
        <f>IF(ISBLANK('Paso 2 Ingreso de datos'!X1235),"NA",IF(OR('Paso 2 Ingreso de datos'!X1235=0,'Paso 2 Ingreso de datos'!X1235=1,'Paso 2 Ingreso de datos'!X1235=2,'Paso 2 Ingreso de datos'!X1235=3,'Paso 2 Ingreso de datos'!X1235=4),'Paso 2 Ingreso de datos'!X1235,"NA"))</f>
        <v>NA</v>
      </c>
      <c r="T1242" s="3" t="str">
        <f>IF(ISBLANK('Paso 2 Ingreso de datos'!Y1235),"NA",IF(OR('Paso 2 Ingreso de datos'!Y1235=0,'Paso 2 Ingreso de datos'!Y1235=1,'Paso 2 Ingreso de datos'!Y1235=2,'Paso 2 Ingreso de datos'!Y1235=3,'Paso 2 Ingreso de datos'!Y1235=4),'Paso 2 Ingreso de datos'!Y1235,"NA"))</f>
        <v>NA</v>
      </c>
      <c r="U1242" s="3" t="str">
        <f>IF(ISBLANK('Paso 2 Ingreso de datos'!Z1235),"NA",IF(OR('Paso 2 Ingreso de datos'!Z1235=0,'Paso 2 Ingreso de datos'!Z1235=1,'Paso 2 Ingreso de datos'!Z1235=2,'Paso 2 Ingreso de datos'!Z1235=3,'Paso 2 Ingreso de datos'!Z1235=4),'Paso 2 Ingreso de datos'!Z1235,"NA"))</f>
        <v>NA</v>
      </c>
      <c r="W1242" s="3">
        <f>SUM(COUNTIFS('Paso 2 Ingreso de datos'!G1235:Z1235,"&gt;=0",'Paso 2 Ingreso de datos'!G1235:Z1235,"&lt;=4"),COUNTA('Paso 2 Ingreso de datos'!A1235))</f>
        <v>0</v>
      </c>
      <c r="X1242" s="1" t="str">
        <f>IF(SUM('Paso 2 Ingreso de datos'!A1235:Z1235)&gt;0,"HD","FD")</f>
        <v>FD</v>
      </c>
    </row>
    <row r="1243" spans="1:24">
      <c r="A1243" s="3" t="str">
        <f>IF(AND(W1243=21,X1243),'Paso 2 Ingreso de datos'!A1236,IF(AND(Paso2!W1243=0,Paso2!X1243="FD"),"NA","FD"))</f>
        <v>NA</v>
      </c>
      <c r="B1243" s="3" t="str">
        <f>IF(ISBLANK('Paso 2 Ingreso de datos'!G1236),"NA",IF(OR('Paso 2 Ingreso de datos'!G1236=0,'Paso 2 Ingreso de datos'!G1236=1,'Paso 2 Ingreso de datos'!G1236=2,'Paso 2 Ingreso de datos'!G1236=3,'Paso 2 Ingreso de datos'!G1236=4),'Paso 2 Ingreso de datos'!G1236,"NA"))</f>
        <v>NA</v>
      </c>
      <c r="C1243" s="3" t="str">
        <f>IF(ISBLANK('Paso 2 Ingreso de datos'!H1236),"NA",IF(OR('Paso 2 Ingreso de datos'!H1236=0,'Paso 2 Ingreso de datos'!H1236=1,'Paso 2 Ingreso de datos'!H1236=2,'Paso 2 Ingreso de datos'!H1236=3,'Paso 2 Ingreso de datos'!H1236=4),'Paso 2 Ingreso de datos'!H1236,"NA"))</f>
        <v>NA</v>
      </c>
      <c r="D1243" s="3" t="str">
        <f>IF(ISBLANK('Paso 2 Ingreso de datos'!I1236),"NA",IF(OR('Paso 2 Ingreso de datos'!I1236=0,'Paso 2 Ingreso de datos'!I1236=1,'Paso 2 Ingreso de datos'!I1236=2,'Paso 2 Ingreso de datos'!I1236=3,'Paso 2 Ingreso de datos'!I1236=4),'Paso 2 Ingreso de datos'!I1236,"NA"))</f>
        <v>NA</v>
      </c>
      <c r="E1243" s="3" t="str">
        <f>IF(ISBLANK('Paso 2 Ingreso de datos'!J1236),"NA",IF(OR('Paso 2 Ingreso de datos'!J1236=0,'Paso 2 Ingreso de datos'!J1236=1,'Paso 2 Ingreso de datos'!J1236=2,'Paso 2 Ingreso de datos'!J1236=3,'Paso 2 Ingreso de datos'!J1236=4),'Paso 2 Ingreso de datos'!J1236,"NA"))</f>
        <v>NA</v>
      </c>
      <c r="F1243" s="3" t="str">
        <f>IF(ISBLANK('Paso 2 Ingreso de datos'!K1236),"NA",IF(OR('Paso 2 Ingreso de datos'!K1236=0,'Paso 2 Ingreso de datos'!K1236=1,'Paso 2 Ingreso de datos'!K1236=2,'Paso 2 Ingreso de datos'!K1236=3,'Paso 2 Ingreso de datos'!K1236=4),'Paso 2 Ingreso de datos'!K1236,"NA"))</f>
        <v>NA</v>
      </c>
      <c r="G1243" s="3" t="str">
        <f>IF(ISBLANK('Paso 2 Ingreso de datos'!L1236),"NA",IF(OR('Paso 2 Ingreso de datos'!L1236=0,'Paso 2 Ingreso de datos'!L1236=1,'Paso 2 Ingreso de datos'!L1236=2,'Paso 2 Ingreso de datos'!L1236=3,'Paso 2 Ingreso de datos'!L1236=4),'Paso 2 Ingreso de datos'!L1236,"NA"))</f>
        <v>NA</v>
      </c>
      <c r="H1243" s="3" t="str">
        <f>IF(ISBLANK('Paso 2 Ingreso de datos'!M1236),"NA",IF(OR('Paso 2 Ingreso de datos'!M1236=0,'Paso 2 Ingreso de datos'!M1236=1,'Paso 2 Ingreso de datos'!M1236=2,'Paso 2 Ingreso de datos'!M1236=3,'Paso 2 Ingreso de datos'!M1236=4),'Paso 2 Ingreso de datos'!M1236,"NA"))</f>
        <v>NA</v>
      </c>
      <c r="I1243" s="3" t="str">
        <f>IF(ISBLANK('Paso 2 Ingreso de datos'!N1236),"NA",IF(OR('Paso 2 Ingreso de datos'!N1236=0,'Paso 2 Ingreso de datos'!N1236=1,'Paso 2 Ingreso de datos'!N1236=2,'Paso 2 Ingreso de datos'!N1236=3,'Paso 2 Ingreso de datos'!N1236=4),'Paso 2 Ingreso de datos'!N1236,"NA"))</f>
        <v>NA</v>
      </c>
      <c r="J1243" s="3" t="str">
        <f>IF(ISBLANK('Paso 2 Ingreso de datos'!O1236),"NA",IF(OR('Paso 2 Ingreso de datos'!O1236=0,'Paso 2 Ingreso de datos'!O1236=1,'Paso 2 Ingreso de datos'!O1236=2,'Paso 2 Ingreso de datos'!O1236=3,'Paso 2 Ingreso de datos'!O1236=4),'Paso 2 Ingreso de datos'!O1236,"NA"))</f>
        <v>NA</v>
      </c>
      <c r="K1243" s="3" t="str">
        <f>IF(ISBLANK('Paso 2 Ingreso de datos'!P1236),"NA",IF(OR('Paso 2 Ingreso de datos'!P1236=0,'Paso 2 Ingreso de datos'!P1236=1,'Paso 2 Ingreso de datos'!P1236=2,'Paso 2 Ingreso de datos'!P1236=3,'Paso 2 Ingreso de datos'!P1236=4),'Paso 2 Ingreso de datos'!P1236,"NA"))</f>
        <v>NA</v>
      </c>
      <c r="L1243" s="3" t="str">
        <f>IF(ISBLANK('Paso 2 Ingreso de datos'!Q1236),"NA",IF(OR('Paso 2 Ingreso de datos'!Q1236=0,'Paso 2 Ingreso de datos'!Q1236=1,'Paso 2 Ingreso de datos'!Q1236=2,'Paso 2 Ingreso de datos'!Q1236=3,'Paso 2 Ingreso de datos'!Q1236=4),'Paso 2 Ingreso de datos'!Q1236,"NA"))</f>
        <v>NA</v>
      </c>
      <c r="M1243" s="3" t="str">
        <f>IF(ISBLANK('Paso 2 Ingreso de datos'!R1236),"NA",IF(OR('Paso 2 Ingreso de datos'!R1236=0,'Paso 2 Ingreso de datos'!R1236=1,'Paso 2 Ingreso de datos'!R1236=2,'Paso 2 Ingreso de datos'!R1236=3,'Paso 2 Ingreso de datos'!R1236=4),'Paso 2 Ingreso de datos'!R1236,"NA"))</f>
        <v>NA</v>
      </c>
      <c r="N1243" s="3" t="str">
        <f>IF(ISBLANK('Paso 2 Ingreso de datos'!S1236),"NA",IF(OR('Paso 2 Ingreso de datos'!S1236=0,'Paso 2 Ingreso de datos'!S1236=1,'Paso 2 Ingreso de datos'!S1236=2,'Paso 2 Ingreso de datos'!S1236=3,'Paso 2 Ingreso de datos'!S1236=4),'Paso 2 Ingreso de datos'!S1236,"NA"))</f>
        <v>NA</v>
      </c>
      <c r="O1243" s="3" t="str">
        <f>IF(ISBLANK('Paso 2 Ingreso de datos'!T1236),"NA",IF(OR('Paso 2 Ingreso de datos'!T1236=0,'Paso 2 Ingreso de datos'!T1236=1,'Paso 2 Ingreso de datos'!T1236=2,'Paso 2 Ingreso de datos'!T1236=3,'Paso 2 Ingreso de datos'!T1236=4),'Paso 2 Ingreso de datos'!T1236,"NA"))</f>
        <v>NA</v>
      </c>
      <c r="P1243" s="3" t="str">
        <f>IF(ISBLANK('Paso 2 Ingreso de datos'!U1236),"NA",IF(OR('Paso 2 Ingreso de datos'!U1236=0,'Paso 2 Ingreso de datos'!U1236=1,'Paso 2 Ingreso de datos'!U1236=2,'Paso 2 Ingreso de datos'!U1236=3,'Paso 2 Ingreso de datos'!U1236=4),'Paso 2 Ingreso de datos'!U1236,"NA"))</f>
        <v>NA</v>
      </c>
      <c r="Q1243" s="3" t="str">
        <f>IF(ISBLANK('Paso 2 Ingreso de datos'!V1236),"NA",IF(OR('Paso 2 Ingreso de datos'!V1236=0,'Paso 2 Ingreso de datos'!V1236=1,'Paso 2 Ingreso de datos'!V1236=2,'Paso 2 Ingreso de datos'!V1236=3,'Paso 2 Ingreso de datos'!V1236=4),'Paso 2 Ingreso de datos'!V1236,"NA"))</f>
        <v>NA</v>
      </c>
      <c r="R1243" s="3" t="str">
        <f>IF(ISBLANK('Paso 2 Ingreso de datos'!W1236),"NA",IF(OR('Paso 2 Ingreso de datos'!W1236=0,'Paso 2 Ingreso de datos'!W1236=1,'Paso 2 Ingreso de datos'!W1236=2,'Paso 2 Ingreso de datos'!W1236=3,'Paso 2 Ingreso de datos'!W1236=4),'Paso 2 Ingreso de datos'!W1236,"NA"))</f>
        <v>NA</v>
      </c>
      <c r="S1243" s="3" t="str">
        <f>IF(ISBLANK('Paso 2 Ingreso de datos'!X1236),"NA",IF(OR('Paso 2 Ingreso de datos'!X1236=0,'Paso 2 Ingreso de datos'!X1236=1,'Paso 2 Ingreso de datos'!X1236=2,'Paso 2 Ingreso de datos'!X1236=3,'Paso 2 Ingreso de datos'!X1236=4),'Paso 2 Ingreso de datos'!X1236,"NA"))</f>
        <v>NA</v>
      </c>
      <c r="T1243" s="3" t="str">
        <f>IF(ISBLANK('Paso 2 Ingreso de datos'!Y1236),"NA",IF(OR('Paso 2 Ingreso de datos'!Y1236=0,'Paso 2 Ingreso de datos'!Y1236=1,'Paso 2 Ingreso de datos'!Y1236=2,'Paso 2 Ingreso de datos'!Y1236=3,'Paso 2 Ingreso de datos'!Y1236=4),'Paso 2 Ingreso de datos'!Y1236,"NA"))</f>
        <v>NA</v>
      </c>
      <c r="U1243" s="3" t="str">
        <f>IF(ISBLANK('Paso 2 Ingreso de datos'!Z1236),"NA",IF(OR('Paso 2 Ingreso de datos'!Z1236=0,'Paso 2 Ingreso de datos'!Z1236=1,'Paso 2 Ingreso de datos'!Z1236=2,'Paso 2 Ingreso de datos'!Z1236=3,'Paso 2 Ingreso de datos'!Z1236=4),'Paso 2 Ingreso de datos'!Z1236,"NA"))</f>
        <v>NA</v>
      </c>
      <c r="W1243" s="3">
        <f>SUM(COUNTIFS('Paso 2 Ingreso de datos'!G1236:Z1236,"&gt;=0",'Paso 2 Ingreso de datos'!G1236:Z1236,"&lt;=4"),COUNTA('Paso 2 Ingreso de datos'!A1236))</f>
        <v>0</v>
      </c>
      <c r="X1243" s="1" t="str">
        <f>IF(SUM('Paso 2 Ingreso de datos'!A1236:Z1236)&gt;0,"HD","FD")</f>
        <v>FD</v>
      </c>
    </row>
    <row r="1244" spans="1:24">
      <c r="A1244" s="3" t="str">
        <f>IF(AND(W1244=21,X1244),'Paso 2 Ingreso de datos'!A1237,IF(AND(Paso2!W1244=0,Paso2!X1244="FD"),"NA","FD"))</f>
        <v>NA</v>
      </c>
      <c r="B1244" s="3" t="str">
        <f>IF(ISBLANK('Paso 2 Ingreso de datos'!G1237),"NA",IF(OR('Paso 2 Ingreso de datos'!G1237=0,'Paso 2 Ingreso de datos'!G1237=1,'Paso 2 Ingreso de datos'!G1237=2,'Paso 2 Ingreso de datos'!G1237=3,'Paso 2 Ingreso de datos'!G1237=4),'Paso 2 Ingreso de datos'!G1237,"NA"))</f>
        <v>NA</v>
      </c>
      <c r="C1244" s="3" t="str">
        <f>IF(ISBLANK('Paso 2 Ingreso de datos'!H1237),"NA",IF(OR('Paso 2 Ingreso de datos'!H1237=0,'Paso 2 Ingreso de datos'!H1237=1,'Paso 2 Ingreso de datos'!H1237=2,'Paso 2 Ingreso de datos'!H1237=3,'Paso 2 Ingreso de datos'!H1237=4),'Paso 2 Ingreso de datos'!H1237,"NA"))</f>
        <v>NA</v>
      </c>
      <c r="D1244" s="3" t="str">
        <f>IF(ISBLANK('Paso 2 Ingreso de datos'!I1237),"NA",IF(OR('Paso 2 Ingreso de datos'!I1237=0,'Paso 2 Ingreso de datos'!I1237=1,'Paso 2 Ingreso de datos'!I1237=2,'Paso 2 Ingreso de datos'!I1237=3,'Paso 2 Ingreso de datos'!I1237=4),'Paso 2 Ingreso de datos'!I1237,"NA"))</f>
        <v>NA</v>
      </c>
      <c r="E1244" s="3" t="str">
        <f>IF(ISBLANK('Paso 2 Ingreso de datos'!J1237),"NA",IF(OR('Paso 2 Ingreso de datos'!J1237=0,'Paso 2 Ingreso de datos'!J1237=1,'Paso 2 Ingreso de datos'!J1237=2,'Paso 2 Ingreso de datos'!J1237=3,'Paso 2 Ingreso de datos'!J1237=4),'Paso 2 Ingreso de datos'!J1237,"NA"))</f>
        <v>NA</v>
      </c>
      <c r="F1244" s="3" t="str">
        <f>IF(ISBLANK('Paso 2 Ingreso de datos'!K1237),"NA",IF(OR('Paso 2 Ingreso de datos'!K1237=0,'Paso 2 Ingreso de datos'!K1237=1,'Paso 2 Ingreso de datos'!K1237=2,'Paso 2 Ingreso de datos'!K1237=3,'Paso 2 Ingreso de datos'!K1237=4),'Paso 2 Ingreso de datos'!K1237,"NA"))</f>
        <v>NA</v>
      </c>
      <c r="G1244" s="3" t="str">
        <f>IF(ISBLANK('Paso 2 Ingreso de datos'!L1237),"NA",IF(OR('Paso 2 Ingreso de datos'!L1237=0,'Paso 2 Ingreso de datos'!L1237=1,'Paso 2 Ingreso de datos'!L1237=2,'Paso 2 Ingreso de datos'!L1237=3,'Paso 2 Ingreso de datos'!L1237=4),'Paso 2 Ingreso de datos'!L1237,"NA"))</f>
        <v>NA</v>
      </c>
      <c r="H1244" s="3" t="str">
        <f>IF(ISBLANK('Paso 2 Ingreso de datos'!M1237),"NA",IF(OR('Paso 2 Ingreso de datos'!M1237=0,'Paso 2 Ingreso de datos'!M1237=1,'Paso 2 Ingreso de datos'!M1237=2,'Paso 2 Ingreso de datos'!M1237=3,'Paso 2 Ingreso de datos'!M1237=4),'Paso 2 Ingreso de datos'!M1237,"NA"))</f>
        <v>NA</v>
      </c>
      <c r="I1244" s="3" t="str">
        <f>IF(ISBLANK('Paso 2 Ingreso de datos'!N1237),"NA",IF(OR('Paso 2 Ingreso de datos'!N1237=0,'Paso 2 Ingreso de datos'!N1237=1,'Paso 2 Ingreso de datos'!N1237=2,'Paso 2 Ingreso de datos'!N1237=3,'Paso 2 Ingreso de datos'!N1237=4),'Paso 2 Ingreso de datos'!N1237,"NA"))</f>
        <v>NA</v>
      </c>
      <c r="J1244" s="3" t="str">
        <f>IF(ISBLANK('Paso 2 Ingreso de datos'!O1237),"NA",IF(OR('Paso 2 Ingreso de datos'!O1237=0,'Paso 2 Ingreso de datos'!O1237=1,'Paso 2 Ingreso de datos'!O1237=2,'Paso 2 Ingreso de datos'!O1237=3,'Paso 2 Ingreso de datos'!O1237=4),'Paso 2 Ingreso de datos'!O1237,"NA"))</f>
        <v>NA</v>
      </c>
      <c r="K1244" s="3" t="str">
        <f>IF(ISBLANK('Paso 2 Ingreso de datos'!P1237),"NA",IF(OR('Paso 2 Ingreso de datos'!P1237=0,'Paso 2 Ingreso de datos'!P1237=1,'Paso 2 Ingreso de datos'!P1237=2,'Paso 2 Ingreso de datos'!P1237=3,'Paso 2 Ingreso de datos'!P1237=4),'Paso 2 Ingreso de datos'!P1237,"NA"))</f>
        <v>NA</v>
      </c>
      <c r="L1244" s="3" t="str">
        <f>IF(ISBLANK('Paso 2 Ingreso de datos'!Q1237),"NA",IF(OR('Paso 2 Ingreso de datos'!Q1237=0,'Paso 2 Ingreso de datos'!Q1237=1,'Paso 2 Ingreso de datos'!Q1237=2,'Paso 2 Ingreso de datos'!Q1237=3,'Paso 2 Ingreso de datos'!Q1237=4),'Paso 2 Ingreso de datos'!Q1237,"NA"))</f>
        <v>NA</v>
      </c>
      <c r="M1244" s="3" t="str">
        <f>IF(ISBLANK('Paso 2 Ingreso de datos'!R1237),"NA",IF(OR('Paso 2 Ingreso de datos'!R1237=0,'Paso 2 Ingreso de datos'!R1237=1,'Paso 2 Ingreso de datos'!R1237=2,'Paso 2 Ingreso de datos'!R1237=3,'Paso 2 Ingreso de datos'!R1237=4),'Paso 2 Ingreso de datos'!R1237,"NA"))</f>
        <v>NA</v>
      </c>
      <c r="N1244" s="3" t="str">
        <f>IF(ISBLANK('Paso 2 Ingreso de datos'!S1237),"NA",IF(OR('Paso 2 Ingreso de datos'!S1237=0,'Paso 2 Ingreso de datos'!S1237=1,'Paso 2 Ingreso de datos'!S1237=2,'Paso 2 Ingreso de datos'!S1237=3,'Paso 2 Ingreso de datos'!S1237=4),'Paso 2 Ingreso de datos'!S1237,"NA"))</f>
        <v>NA</v>
      </c>
      <c r="O1244" s="3" t="str">
        <f>IF(ISBLANK('Paso 2 Ingreso de datos'!T1237),"NA",IF(OR('Paso 2 Ingreso de datos'!T1237=0,'Paso 2 Ingreso de datos'!T1237=1,'Paso 2 Ingreso de datos'!T1237=2,'Paso 2 Ingreso de datos'!T1237=3,'Paso 2 Ingreso de datos'!T1237=4),'Paso 2 Ingreso de datos'!T1237,"NA"))</f>
        <v>NA</v>
      </c>
      <c r="P1244" s="3" t="str">
        <f>IF(ISBLANK('Paso 2 Ingreso de datos'!U1237),"NA",IF(OR('Paso 2 Ingreso de datos'!U1237=0,'Paso 2 Ingreso de datos'!U1237=1,'Paso 2 Ingreso de datos'!U1237=2,'Paso 2 Ingreso de datos'!U1237=3,'Paso 2 Ingreso de datos'!U1237=4),'Paso 2 Ingreso de datos'!U1237,"NA"))</f>
        <v>NA</v>
      </c>
      <c r="Q1244" s="3" t="str">
        <f>IF(ISBLANK('Paso 2 Ingreso de datos'!V1237),"NA",IF(OR('Paso 2 Ingreso de datos'!V1237=0,'Paso 2 Ingreso de datos'!V1237=1,'Paso 2 Ingreso de datos'!V1237=2,'Paso 2 Ingreso de datos'!V1237=3,'Paso 2 Ingreso de datos'!V1237=4),'Paso 2 Ingreso de datos'!V1237,"NA"))</f>
        <v>NA</v>
      </c>
      <c r="R1244" s="3" t="str">
        <f>IF(ISBLANK('Paso 2 Ingreso de datos'!W1237),"NA",IF(OR('Paso 2 Ingreso de datos'!W1237=0,'Paso 2 Ingreso de datos'!W1237=1,'Paso 2 Ingreso de datos'!W1237=2,'Paso 2 Ingreso de datos'!W1237=3,'Paso 2 Ingreso de datos'!W1237=4),'Paso 2 Ingreso de datos'!W1237,"NA"))</f>
        <v>NA</v>
      </c>
      <c r="S1244" s="3" t="str">
        <f>IF(ISBLANK('Paso 2 Ingreso de datos'!X1237),"NA",IF(OR('Paso 2 Ingreso de datos'!X1237=0,'Paso 2 Ingreso de datos'!X1237=1,'Paso 2 Ingreso de datos'!X1237=2,'Paso 2 Ingreso de datos'!X1237=3,'Paso 2 Ingreso de datos'!X1237=4),'Paso 2 Ingreso de datos'!X1237,"NA"))</f>
        <v>NA</v>
      </c>
      <c r="T1244" s="3" t="str">
        <f>IF(ISBLANK('Paso 2 Ingreso de datos'!Y1237),"NA",IF(OR('Paso 2 Ingreso de datos'!Y1237=0,'Paso 2 Ingreso de datos'!Y1237=1,'Paso 2 Ingreso de datos'!Y1237=2,'Paso 2 Ingreso de datos'!Y1237=3,'Paso 2 Ingreso de datos'!Y1237=4),'Paso 2 Ingreso de datos'!Y1237,"NA"))</f>
        <v>NA</v>
      </c>
      <c r="U1244" s="3" t="str">
        <f>IF(ISBLANK('Paso 2 Ingreso de datos'!Z1237),"NA",IF(OR('Paso 2 Ingreso de datos'!Z1237=0,'Paso 2 Ingreso de datos'!Z1237=1,'Paso 2 Ingreso de datos'!Z1237=2,'Paso 2 Ingreso de datos'!Z1237=3,'Paso 2 Ingreso de datos'!Z1237=4),'Paso 2 Ingreso de datos'!Z1237,"NA"))</f>
        <v>NA</v>
      </c>
      <c r="W1244" s="3">
        <f>SUM(COUNTIFS('Paso 2 Ingreso de datos'!G1237:Z1237,"&gt;=0",'Paso 2 Ingreso de datos'!G1237:Z1237,"&lt;=4"),COUNTA('Paso 2 Ingreso de datos'!A1237))</f>
        <v>0</v>
      </c>
      <c r="X1244" s="1" t="str">
        <f>IF(SUM('Paso 2 Ingreso de datos'!A1237:Z1237)&gt;0,"HD","FD")</f>
        <v>FD</v>
      </c>
    </row>
    <row r="1245" spans="1:24">
      <c r="A1245" s="3" t="str">
        <f>IF(AND(W1245=21,X1245),'Paso 2 Ingreso de datos'!A1238,IF(AND(Paso2!W1245=0,Paso2!X1245="FD"),"NA","FD"))</f>
        <v>NA</v>
      </c>
      <c r="B1245" s="3" t="str">
        <f>IF(ISBLANK('Paso 2 Ingreso de datos'!G1238),"NA",IF(OR('Paso 2 Ingreso de datos'!G1238=0,'Paso 2 Ingreso de datos'!G1238=1,'Paso 2 Ingreso de datos'!G1238=2,'Paso 2 Ingreso de datos'!G1238=3,'Paso 2 Ingreso de datos'!G1238=4),'Paso 2 Ingreso de datos'!G1238,"NA"))</f>
        <v>NA</v>
      </c>
      <c r="C1245" s="3" t="str">
        <f>IF(ISBLANK('Paso 2 Ingreso de datos'!H1238),"NA",IF(OR('Paso 2 Ingreso de datos'!H1238=0,'Paso 2 Ingreso de datos'!H1238=1,'Paso 2 Ingreso de datos'!H1238=2,'Paso 2 Ingreso de datos'!H1238=3,'Paso 2 Ingreso de datos'!H1238=4),'Paso 2 Ingreso de datos'!H1238,"NA"))</f>
        <v>NA</v>
      </c>
      <c r="D1245" s="3" t="str">
        <f>IF(ISBLANK('Paso 2 Ingreso de datos'!I1238),"NA",IF(OR('Paso 2 Ingreso de datos'!I1238=0,'Paso 2 Ingreso de datos'!I1238=1,'Paso 2 Ingreso de datos'!I1238=2,'Paso 2 Ingreso de datos'!I1238=3,'Paso 2 Ingreso de datos'!I1238=4),'Paso 2 Ingreso de datos'!I1238,"NA"))</f>
        <v>NA</v>
      </c>
      <c r="E1245" s="3" t="str">
        <f>IF(ISBLANK('Paso 2 Ingreso de datos'!J1238),"NA",IF(OR('Paso 2 Ingreso de datos'!J1238=0,'Paso 2 Ingreso de datos'!J1238=1,'Paso 2 Ingreso de datos'!J1238=2,'Paso 2 Ingreso de datos'!J1238=3,'Paso 2 Ingreso de datos'!J1238=4),'Paso 2 Ingreso de datos'!J1238,"NA"))</f>
        <v>NA</v>
      </c>
      <c r="F1245" s="3" t="str">
        <f>IF(ISBLANK('Paso 2 Ingreso de datos'!K1238),"NA",IF(OR('Paso 2 Ingreso de datos'!K1238=0,'Paso 2 Ingreso de datos'!K1238=1,'Paso 2 Ingreso de datos'!K1238=2,'Paso 2 Ingreso de datos'!K1238=3,'Paso 2 Ingreso de datos'!K1238=4),'Paso 2 Ingreso de datos'!K1238,"NA"))</f>
        <v>NA</v>
      </c>
      <c r="G1245" s="3" t="str">
        <f>IF(ISBLANK('Paso 2 Ingreso de datos'!L1238),"NA",IF(OR('Paso 2 Ingreso de datos'!L1238=0,'Paso 2 Ingreso de datos'!L1238=1,'Paso 2 Ingreso de datos'!L1238=2,'Paso 2 Ingreso de datos'!L1238=3,'Paso 2 Ingreso de datos'!L1238=4),'Paso 2 Ingreso de datos'!L1238,"NA"))</f>
        <v>NA</v>
      </c>
      <c r="H1245" s="3" t="str">
        <f>IF(ISBLANK('Paso 2 Ingreso de datos'!M1238),"NA",IF(OR('Paso 2 Ingreso de datos'!M1238=0,'Paso 2 Ingreso de datos'!M1238=1,'Paso 2 Ingreso de datos'!M1238=2,'Paso 2 Ingreso de datos'!M1238=3,'Paso 2 Ingreso de datos'!M1238=4),'Paso 2 Ingreso de datos'!M1238,"NA"))</f>
        <v>NA</v>
      </c>
      <c r="I1245" s="3" t="str">
        <f>IF(ISBLANK('Paso 2 Ingreso de datos'!N1238),"NA",IF(OR('Paso 2 Ingreso de datos'!N1238=0,'Paso 2 Ingreso de datos'!N1238=1,'Paso 2 Ingreso de datos'!N1238=2,'Paso 2 Ingreso de datos'!N1238=3,'Paso 2 Ingreso de datos'!N1238=4),'Paso 2 Ingreso de datos'!N1238,"NA"))</f>
        <v>NA</v>
      </c>
      <c r="J1245" s="3" t="str">
        <f>IF(ISBLANK('Paso 2 Ingreso de datos'!O1238),"NA",IF(OR('Paso 2 Ingreso de datos'!O1238=0,'Paso 2 Ingreso de datos'!O1238=1,'Paso 2 Ingreso de datos'!O1238=2,'Paso 2 Ingreso de datos'!O1238=3,'Paso 2 Ingreso de datos'!O1238=4),'Paso 2 Ingreso de datos'!O1238,"NA"))</f>
        <v>NA</v>
      </c>
      <c r="K1245" s="3" t="str">
        <f>IF(ISBLANK('Paso 2 Ingreso de datos'!P1238),"NA",IF(OR('Paso 2 Ingreso de datos'!P1238=0,'Paso 2 Ingreso de datos'!P1238=1,'Paso 2 Ingreso de datos'!P1238=2,'Paso 2 Ingreso de datos'!P1238=3,'Paso 2 Ingreso de datos'!P1238=4),'Paso 2 Ingreso de datos'!P1238,"NA"))</f>
        <v>NA</v>
      </c>
      <c r="L1245" s="3" t="str">
        <f>IF(ISBLANK('Paso 2 Ingreso de datos'!Q1238),"NA",IF(OR('Paso 2 Ingreso de datos'!Q1238=0,'Paso 2 Ingreso de datos'!Q1238=1,'Paso 2 Ingreso de datos'!Q1238=2,'Paso 2 Ingreso de datos'!Q1238=3,'Paso 2 Ingreso de datos'!Q1238=4),'Paso 2 Ingreso de datos'!Q1238,"NA"))</f>
        <v>NA</v>
      </c>
      <c r="M1245" s="3" t="str">
        <f>IF(ISBLANK('Paso 2 Ingreso de datos'!R1238),"NA",IF(OR('Paso 2 Ingreso de datos'!R1238=0,'Paso 2 Ingreso de datos'!R1238=1,'Paso 2 Ingreso de datos'!R1238=2,'Paso 2 Ingreso de datos'!R1238=3,'Paso 2 Ingreso de datos'!R1238=4),'Paso 2 Ingreso de datos'!R1238,"NA"))</f>
        <v>NA</v>
      </c>
      <c r="N1245" s="3" t="str">
        <f>IF(ISBLANK('Paso 2 Ingreso de datos'!S1238),"NA",IF(OR('Paso 2 Ingreso de datos'!S1238=0,'Paso 2 Ingreso de datos'!S1238=1,'Paso 2 Ingreso de datos'!S1238=2,'Paso 2 Ingreso de datos'!S1238=3,'Paso 2 Ingreso de datos'!S1238=4),'Paso 2 Ingreso de datos'!S1238,"NA"))</f>
        <v>NA</v>
      </c>
      <c r="O1245" s="3" t="str">
        <f>IF(ISBLANK('Paso 2 Ingreso de datos'!T1238),"NA",IF(OR('Paso 2 Ingreso de datos'!T1238=0,'Paso 2 Ingreso de datos'!T1238=1,'Paso 2 Ingreso de datos'!T1238=2,'Paso 2 Ingreso de datos'!T1238=3,'Paso 2 Ingreso de datos'!T1238=4),'Paso 2 Ingreso de datos'!T1238,"NA"))</f>
        <v>NA</v>
      </c>
      <c r="P1245" s="3" t="str">
        <f>IF(ISBLANK('Paso 2 Ingreso de datos'!U1238),"NA",IF(OR('Paso 2 Ingreso de datos'!U1238=0,'Paso 2 Ingreso de datos'!U1238=1,'Paso 2 Ingreso de datos'!U1238=2,'Paso 2 Ingreso de datos'!U1238=3,'Paso 2 Ingreso de datos'!U1238=4),'Paso 2 Ingreso de datos'!U1238,"NA"))</f>
        <v>NA</v>
      </c>
      <c r="Q1245" s="3" t="str">
        <f>IF(ISBLANK('Paso 2 Ingreso de datos'!V1238),"NA",IF(OR('Paso 2 Ingreso de datos'!V1238=0,'Paso 2 Ingreso de datos'!V1238=1,'Paso 2 Ingreso de datos'!V1238=2,'Paso 2 Ingreso de datos'!V1238=3,'Paso 2 Ingreso de datos'!V1238=4),'Paso 2 Ingreso de datos'!V1238,"NA"))</f>
        <v>NA</v>
      </c>
      <c r="R1245" s="3" t="str">
        <f>IF(ISBLANK('Paso 2 Ingreso de datos'!W1238),"NA",IF(OR('Paso 2 Ingreso de datos'!W1238=0,'Paso 2 Ingreso de datos'!W1238=1,'Paso 2 Ingreso de datos'!W1238=2,'Paso 2 Ingreso de datos'!W1238=3,'Paso 2 Ingreso de datos'!W1238=4),'Paso 2 Ingreso de datos'!W1238,"NA"))</f>
        <v>NA</v>
      </c>
      <c r="S1245" s="3" t="str">
        <f>IF(ISBLANK('Paso 2 Ingreso de datos'!X1238),"NA",IF(OR('Paso 2 Ingreso de datos'!X1238=0,'Paso 2 Ingreso de datos'!X1238=1,'Paso 2 Ingreso de datos'!X1238=2,'Paso 2 Ingreso de datos'!X1238=3,'Paso 2 Ingreso de datos'!X1238=4),'Paso 2 Ingreso de datos'!X1238,"NA"))</f>
        <v>NA</v>
      </c>
      <c r="T1245" s="3" t="str">
        <f>IF(ISBLANK('Paso 2 Ingreso de datos'!Y1238),"NA",IF(OR('Paso 2 Ingreso de datos'!Y1238=0,'Paso 2 Ingreso de datos'!Y1238=1,'Paso 2 Ingreso de datos'!Y1238=2,'Paso 2 Ingreso de datos'!Y1238=3,'Paso 2 Ingreso de datos'!Y1238=4),'Paso 2 Ingreso de datos'!Y1238,"NA"))</f>
        <v>NA</v>
      </c>
      <c r="U1245" s="3" t="str">
        <f>IF(ISBLANK('Paso 2 Ingreso de datos'!Z1238),"NA",IF(OR('Paso 2 Ingreso de datos'!Z1238=0,'Paso 2 Ingreso de datos'!Z1238=1,'Paso 2 Ingreso de datos'!Z1238=2,'Paso 2 Ingreso de datos'!Z1238=3,'Paso 2 Ingreso de datos'!Z1238=4),'Paso 2 Ingreso de datos'!Z1238,"NA"))</f>
        <v>NA</v>
      </c>
      <c r="W1245" s="3">
        <f>SUM(COUNTIFS('Paso 2 Ingreso de datos'!G1238:Z1238,"&gt;=0",'Paso 2 Ingreso de datos'!G1238:Z1238,"&lt;=4"),COUNTA('Paso 2 Ingreso de datos'!A1238))</f>
        <v>0</v>
      </c>
      <c r="X1245" s="1" t="str">
        <f>IF(SUM('Paso 2 Ingreso de datos'!A1238:Z1238)&gt;0,"HD","FD")</f>
        <v>FD</v>
      </c>
    </row>
    <row r="1246" spans="1:24">
      <c r="A1246" s="3" t="str">
        <f>IF(AND(W1246=21,X1246),'Paso 2 Ingreso de datos'!A1239,IF(AND(Paso2!W1246=0,Paso2!X1246="FD"),"NA","FD"))</f>
        <v>NA</v>
      </c>
      <c r="B1246" s="3" t="str">
        <f>IF(ISBLANK('Paso 2 Ingreso de datos'!G1239),"NA",IF(OR('Paso 2 Ingreso de datos'!G1239=0,'Paso 2 Ingreso de datos'!G1239=1,'Paso 2 Ingreso de datos'!G1239=2,'Paso 2 Ingreso de datos'!G1239=3,'Paso 2 Ingreso de datos'!G1239=4),'Paso 2 Ingreso de datos'!G1239,"NA"))</f>
        <v>NA</v>
      </c>
      <c r="C1246" s="3" t="str">
        <f>IF(ISBLANK('Paso 2 Ingreso de datos'!H1239),"NA",IF(OR('Paso 2 Ingreso de datos'!H1239=0,'Paso 2 Ingreso de datos'!H1239=1,'Paso 2 Ingreso de datos'!H1239=2,'Paso 2 Ingreso de datos'!H1239=3,'Paso 2 Ingreso de datos'!H1239=4),'Paso 2 Ingreso de datos'!H1239,"NA"))</f>
        <v>NA</v>
      </c>
      <c r="D1246" s="3" t="str">
        <f>IF(ISBLANK('Paso 2 Ingreso de datos'!I1239),"NA",IF(OR('Paso 2 Ingreso de datos'!I1239=0,'Paso 2 Ingreso de datos'!I1239=1,'Paso 2 Ingreso de datos'!I1239=2,'Paso 2 Ingreso de datos'!I1239=3,'Paso 2 Ingreso de datos'!I1239=4),'Paso 2 Ingreso de datos'!I1239,"NA"))</f>
        <v>NA</v>
      </c>
      <c r="E1246" s="3" t="str">
        <f>IF(ISBLANK('Paso 2 Ingreso de datos'!J1239),"NA",IF(OR('Paso 2 Ingreso de datos'!J1239=0,'Paso 2 Ingreso de datos'!J1239=1,'Paso 2 Ingreso de datos'!J1239=2,'Paso 2 Ingreso de datos'!J1239=3,'Paso 2 Ingreso de datos'!J1239=4),'Paso 2 Ingreso de datos'!J1239,"NA"))</f>
        <v>NA</v>
      </c>
      <c r="F1246" s="3" t="str">
        <f>IF(ISBLANK('Paso 2 Ingreso de datos'!K1239),"NA",IF(OR('Paso 2 Ingreso de datos'!K1239=0,'Paso 2 Ingreso de datos'!K1239=1,'Paso 2 Ingreso de datos'!K1239=2,'Paso 2 Ingreso de datos'!K1239=3,'Paso 2 Ingreso de datos'!K1239=4),'Paso 2 Ingreso de datos'!K1239,"NA"))</f>
        <v>NA</v>
      </c>
      <c r="G1246" s="3" t="str">
        <f>IF(ISBLANK('Paso 2 Ingreso de datos'!L1239),"NA",IF(OR('Paso 2 Ingreso de datos'!L1239=0,'Paso 2 Ingreso de datos'!L1239=1,'Paso 2 Ingreso de datos'!L1239=2,'Paso 2 Ingreso de datos'!L1239=3,'Paso 2 Ingreso de datos'!L1239=4),'Paso 2 Ingreso de datos'!L1239,"NA"))</f>
        <v>NA</v>
      </c>
      <c r="H1246" s="3" t="str">
        <f>IF(ISBLANK('Paso 2 Ingreso de datos'!M1239),"NA",IF(OR('Paso 2 Ingreso de datos'!M1239=0,'Paso 2 Ingreso de datos'!M1239=1,'Paso 2 Ingreso de datos'!M1239=2,'Paso 2 Ingreso de datos'!M1239=3,'Paso 2 Ingreso de datos'!M1239=4),'Paso 2 Ingreso de datos'!M1239,"NA"))</f>
        <v>NA</v>
      </c>
      <c r="I1246" s="3" t="str">
        <f>IF(ISBLANK('Paso 2 Ingreso de datos'!N1239),"NA",IF(OR('Paso 2 Ingreso de datos'!N1239=0,'Paso 2 Ingreso de datos'!N1239=1,'Paso 2 Ingreso de datos'!N1239=2,'Paso 2 Ingreso de datos'!N1239=3,'Paso 2 Ingreso de datos'!N1239=4),'Paso 2 Ingreso de datos'!N1239,"NA"))</f>
        <v>NA</v>
      </c>
      <c r="J1246" s="3" t="str">
        <f>IF(ISBLANK('Paso 2 Ingreso de datos'!O1239),"NA",IF(OR('Paso 2 Ingreso de datos'!O1239=0,'Paso 2 Ingreso de datos'!O1239=1,'Paso 2 Ingreso de datos'!O1239=2,'Paso 2 Ingreso de datos'!O1239=3,'Paso 2 Ingreso de datos'!O1239=4),'Paso 2 Ingreso de datos'!O1239,"NA"))</f>
        <v>NA</v>
      </c>
      <c r="K1246" s="3" t="str">
        <f>IF(ISBLANK('Paso 2 Ingreso de datos'!P1239),"NA",IF(OR('Paso 2 Ingreso de datos'!P1239=0,'Paso 2 Ingreso de datos'!P1239=1,'Paso 2 Ingreso de datos'!P1239=2,'Paso 2 Ingreso de datos'!P1239=3,'Paso 2 Ingreso de datos'!P1239=4),'Paso 2 Ingreso de datos'!P1239,"NA"))</f>
        <v>NA</v>
      </c>
      <c r="L1246" s="3" t="str">
        <f>IF(ISBLANK('Paso 2 Ingreso de datos'!Q1239),"NA",IF(OR('Paso 2 Ingreso de datos'!Q1239=0,'Paso 2 Ingreso de datos'!Q1239=1,'Paso 2 Ingreso de datos'!Q1239=2,'Paso 2 Ingreso de datos'!Q1239=3,'Paso 2 Ingreso de datos'!Q1239=4),'Paso 2 Ingreso de datos'!Q1239,"NA"))</f>
        <v>NA</v>
      </c>
      <c r="M1246" s="3" t="str">
        <f>IF(ISBLANK('Paso 2 Ingreso de datos'!R1239),"NA",IF(OR('Paso 2 Ingreso de datos'!R1239=0,'Paso 2 Ingreso de datos'!R1239=1,'Paso 2 Ingreso de datos'!R1239=2,'Paso 2 Ingreso de datos'!R1239=3,'Paso 2 Ingreso de datos'!R1239=4),'Paso 2 Ingreso de datos'!R1239,"NA"))</f>
        <v>NA</v>
      </c>
      <c r="N1246" s="3" t="str">
        <f>IF(ISBLANK('Paso 2 Ingreso de datos'!S1239),"NA",IF(OR('Paso 2 Ingreso de datos'!S1239=0,'Paso 2 Ingreso de datos'!S1239=1,'Paso 2 Ingreso de datos'!S1239=2,'Paso 2 Ingreso de datos'!S1239=3,'Paso 2 Ingreso de datos'!S1239=4),'Paso 2 Ingreso de datos'!S1239,"NA"))</f>
        <v>NA</v>
      </c>
      <c r="O1246" s="3" t="str">
        <f>IF(ISBLANK('Paso 2 Ingreso de datos'!T1239),"NA",IF(OR('Paso 2 Ingreso de datos'!T1239=0,'Paso 2 Ingreso de datos'!T1239=1,'Paso 2 Ingreso de datos'!T1239=2,'Paso 2 Ingreso de datos'!T1239=3,'Paso 2 Ingreso de datos'!T1239=4),'Paso 2 Ingreso de datos'!T1239,"NA"))</f>
        <v>NA</v>
      </c>
      <c r="P1246" s="3" t="str">
        <f>IF(ISBLANK('Paso 2 Ingreso de datos'!U1239),"NA",IF(OR('Paso 2 Ingreso de datos'!U1239=0,'Paso 2 Ingreso de datos'!U1239=1,'Paso 2 Ingreso de datos'!U1239=2,'Paso 2 Ingreso de datos'!U1239=3,'Paso 2 Ingreso de datos'!U1239=4),'Paso 2 Ingreso de datos'!U1239,"NA"))</f>
        <v>NA</v>
      </c>
      <c r="Q1246" s="3" t="str">
        <f>IF(ISBLANK('Paso 2 Ingreso de datos'!V1239),"NA",IF(OR('Paso 2 Ingreso de datos'!V1239=0,'Paso 2 Ingreso de datos'!V1239=1,'Paso 2 Ingreso de datos'!V1239=2,'Paso 2 Ingreso de datos'!V1239=3,'Paso 2 Ingreso de datos'!V1239=4),'Paso 2 Ingreso de datos'!V1239,"NA"))</f>
        <v>NA</v>
      </c>
      <c r="R1246" s="3" t="str">
        <f>IF(ISBLANK('Paso 2 Ingreso de datos'!W1239),"NA",IF(OR('Paso 2 Ingreso de datos'!W1239=0,'Paso 2 Ingreso de datos'!W1239=1,'Paso 2 Ingreso de datos'!W1239=2,'Paso 2 Ingreso de datos'!W1239=3,'Paso 2 Ingreso de datos'!W1239=4),'Paso 2 Ingreso de datos'!W1239,"NA"))</f>
        <v>NA</v>
      </c>
      <c r="S1246" s="3" t="str">
        <f>IF(ISBLANK('Paso 2 Ingreso de datos'!X1239),"NA",IF(OR('Paso 2 Ingreso de datos'!X1239=0,'Paso 2 Ingreso de datos'!X1239=1,'Paso 2 Ingreso de datos'!X1239=2,'Paso 2 Ingreso de datos'!X1239=3,'Paso 2 Ingreso de datos'!X1239=4),'Paso 2 Ingreso de datos'!X1239,"NA"))</f>
        <v>NA</v>
      </c>
      <c r="T1246" s="3" t="str">
        <f>IF(ISBLANK('Paso 2 Ingreso de datos'!Y1239),"NA",IF(OR('Paso 2 Ingreso de datos'!Y1239=0,'Paso 2 Ingreso de datos'!Y1239=1,'Paso 2 Ingreso de datos'!Y1239=2,'Paso 2 Ingreso de datos'!Y1239=3,'Paso 2 Ingreso de datos'!Y1239=4),'Paso 2 Ingreso de datos'!Y1239,"NA"))</f>
        <v>NA</v>
      </c>
      <c r="U1246" s="3" t="str">
        <f>IF(ISBLANK('Paso 2 Ingreso de datos'!Z1239),"NA",IF(OR('Paso 2 Ingreso de datos'!Z1239=0,'Paso 2 Ingreso de datos'!Z1239=1,'Paso 2 Ingreso de datos'!Z1239=2,'Paso 2 Ingreso de datos'!Z1239=3,'Paso 2 Ingreso de datos'!Z1239=4),'Paso 2 Ingreso de datos'!Z1239,"NA"))</f>
        <v>NA</v>
      </c>
      <c r="W1246" s="3">
        <f>SUM(COUNTIFS('Paso 2 Ingreso de datos'!G1239:Z1239,"&gt;=0",'Paso 2 Ingreso de datos'!G1239:Z1239,"&lt;=4"),COUNTA('Paso 2 Ingreso de datos'!A1239))</f>
        <v>0</v>
      </c>
      <c r="X1246" s="1" t="str">
        <f>IF(SUM('Paso 2 Ingreso de datos'!A1239:Z1239)&gt;0,"HD","FD")</f>
        <v>FD</v>
      </c>
    </row>
    <row r="1247" spans="1:24">
      <c r="A1247" s="3" t="str">
        <f>IF(AND(W1247=21,X1247),'Paso 2 Ingreso de datos'!A1240,IF(AND(Paso2!W1247=0,Paso2!X1247="FD"),"NA","FD"))</f>
        <v>NA</v>
      </c>
      <c r="B1247" s="3" t="str">
        <f>IF(ISBLANK('Paso 2 Ingreso de datos'!G1240),"NA",IF(OR('Paso 2 Ingreso de datos'!G1240=0,'Paso 2 Ingreso de datos'!G1240=1,'Paso 2 Ingreso de datos'!G1240=2,'Paso 2 Ingreso de datos'!G1240=3,'Paso 2 Ingreso de datos'!G1240=4),'Paso 2 Ingreso de datos'!G1240,"NA"))</f>
        <v>NA</v>
      </c>
      <c r="C1247" s="3" t="str">
        <f>IF(ISBLANK('Paso 2 Ingreso de datos'!H1240),"NA",IF(OR('Paso 2 Ingreso de datos'!H1240=0,'Paso 2 Ingreso de datos'!H1240=1,'Paso 2 Ingreso de datos'!H1240=2,'Paso 2 Ingreso de datos'!H1240=3,'Paso 2 Ingreso de datos'!H1240=4),'Paso 2 Ingreso de datos'!H1240,"NA"))</f>
        <v>NA</v>
      </c>
      <c r="D1247" s="3" t="str">
        <f>IF(ISBLANK('Paso 2 Ingreso de datos'!I1240),"NA",IF(OR('Paso 2 Ingreso de datos'!I1240=0,'Paso 2 Ingreso de datos'!I1240=1,'Paso 2 Ingreso de datos'!I1240=2,'Paso 2 Ingreso de datos'!I1240=3,'Paso 2 Ingreso de datos'!I1240=4),'Paso 2 Ingreso de datos'!I1240,"NA"))</f>
        <v>NA</v>
      </c>
      <c r="E1247" s="3" t="str">
        <f>IF(ISBLANK('Paso 2 Ingreso de datos'!J1240),"NA",IF(OR('Paso 2 Ingreso de datos'!J1240=0,'Paso 2 Ingreso de datos'!J1240=1,'Paso 2 Ingreso de datos'!J1240=2,'Paso 2 Ingreso de datos'!J1240=3,'Paso 2 Ingreso de datos'!J1240=4),'Paso 2 Ingreso de datos'!J1240,"NA"))</f>
        <v>NA</v>
      </c>
      <c r="F1247" s="3" t="str">
        <f>IF(ISBLANK('Paso 2 Ingreso de datos'!K1240),"NA",IF(OR('Paso 2 Ingreso de datos'!K1240=0,'Paso 2 Ingreso de datos'!K1240=1,'Paso 2 Ingreso de datos'!K1240=2,'Paso 2 Ingreso de datos'!K1240=3,'Paso 2 Ingreso de datos'!K1240=4),'Paso 2 Ingreso de datos'!K1240,"NA"))</f>
        <v>NA</v>
      </c>
      <c r="G1247" s="3" t="str">
        <f>IF(ISBLANK('Paso 2 Ingreso de datos'!L1240),"NA",IF(OR('Paso 2 Ingreso de datos'!L1240=0,'Paso 2 Ingreso de datos'!L1240=1,'Paso 2 Ingreso de datos'!L1240=2,'Paso 2 Ingreso de datos'!L1240=3,'Paso 2 Ingreso de datos'!L1240=4),'Paso 2 Ingreso de datos'!L1240,"NA"))</f>
        <v>NA</v>
      </c>
      <c r="H1247" s="3" t="str">
        <f>IF(ISBLANK('Paso 2 Ingreso de datos'!M1240),"NA",IF(OR('Paso 2 Ingreso de datos'!M1240=0,'Paso 2 Ingreso de datos'!M1240=1,'Paso 2 Ingreso de datos'!M1240=2,'Paso 2 Ingreso de datos'!M1240=3,'Paso 2 Ingreso de datos'!M1240=4),'Paso 2 Ingreso de datos'!M1240,"NA"))</f>
        <v>NA</v>
      </c>
      <c r="I1247" s="3" t="str">
        <f>IF(ISBLANK('Paso 2 Ingreso de datos'!N1240),"NA",IF(OR('Paso 2 Ingreso de datos'!N1240=0,'Paso 2 Ingreso de datos'!N1240=1,'Paso 2 Ingreso de datos'!N1240=2,'Paso 2 Ingreso de datos'!N1240=3,'Paso 2 Ingreso de datos'!N1240=4),'Paso 2 Ingreso de datos'!N1240,"NA"))</f>
        <v>NA</v>
      </c>
      <c r="J1247" s="3" t="str">
        <f>IF(ISBLANK('Paso 2 Ingreso de datos'!O1240),"NA",IF(OR('Paso 2 Ingreso de datos'!O1240=0,'Paso 2 Ingreso de datos'!O1240=1,'Paso 2 Ingreso de datos'!O1240=2,'Paso 2 Ingreso de datos'!O1240=3,'Paso 2 Ingreso de datos'!O1240=4),'Paso 2 Ingreso de datos'!O1240,"NA"))</f>
        <v>NA</v>
      </c>
      <c r="K1247" s="3" t="str">
        <f>IF(ISBLANK('Paso 2 Ingreso de datos'!P1240),"NA",IF(OR('Paso 2 Ingreso de datos'!P1240=0,'Paso 2 Ingreso de datos'!P1240=1,'Paso 2 Ingreso de datos'!P1240=2,'Paso 2 Ingreso de datos'!P1240=3,'Paso 2 Ingreso de datos'!P1240=4),'Paso 2 Ingreso de datos'!P1240,"NA"))</f>
        <v>NA</v>
      </c>
      <c r="L1247" s="3" t="str">
        <f>IF(ISBLANK('Paso 2 Ingreso de datos'!Q1240),"NA",IF(OR('Paso 2 Ingreso de datos'!Q1240=0,'Paso 2 Ingreso de datos'!Q1240=1,'Paso 2 Ingreso de datos'!Q1240=2,'Paso 2 Ingreso de datos'!Q1240=3,'Paso 2 Ingreso de datos'!Q1240=4),'Paso 2 Ingreso de datos'!Q1240,"NA"))</f>
        <v>NA</v>
      </c>
      <c r="M1247" s="3" t="str">
        <f>IF(ISBLANK('Paso 2 Ingreso de datos'!R1240),"NA",IF(OR('Paso 2 Ingreso de datos'!R1240=0,'Paso 2 Ingreso de datos'!R1240=1,'Paso 2 Ingreso de datos'!R1240=2,'Paso 2 Ingreso de datos'!R1240=3,'Paso 2 Ingreso de datos'!R1240=4),'Paso 2 Ingreso de datos'!R1240,"NA"))</f>
        <v>NA</v>
      </c>
      <c r="N1247" s="3" t="str">
        <f>IF(ISBLANK('Paso 2 Ingreso de datos'!S1240),"NA",IF(OR('Paso 2 Ingreso de datos'!S1240=0,'Paso 2 Ingreso de datos'!S1240=1,'Paso 2 Ingreso de datos'!S1240=2,'Paso 2 Ingreso de datos'!S1240=3,'Paso 2 Ingreso de datos'!S1240=4),'Paso 2 Ingreso de datos'!S1240,"NA"))</f>
        <v>NA</v>
      </c>
      <c r="O1247" s="3" t="str">
        <f>IF(ISBLANK('Paso 2 Ingreso de datos'!T1240),"NA",IF(OR('Paso 2 Ingreso de datos'!T1240=0,'Paso 2 Ingreso de datos'!T1240=1,'Paso 2 Ingreso de datos'!T1240=2,'Paso 2 Ingreso de datos'!T1240=3,'Paso 2 Ingreso de datos'!T1240=4),'Paso 2 Ingreso de datos'!T1240,"NA"))</f>
        <v>NA</v>
      </c>
      <c r="P1247" s="3" t="str">
        <f>IF(ISBLANK('Paso 2 Ingreso de datos'!U1240),"NA",IF(OR('Paso 2 Ingreso de datos'!U1240=0,'Paso 2 Ingreso de datos'!U1240=1,'Paso 2 Ingreso de datos'!U1240=2,'Paso 2 Ingreso de datos'!U1240=3,'Paso 2 Ingreso de datos'!U1240=4),'Paso 2 Ingreso de datos'!U1240,"NA"))</f>
        <v>NA</v>
      </c>
      <c r="Q1247" s="3" t="str">
        <f>IF(ISBLANK('Paso 2 Ingreso de datos'!V1240),"NA",IF(OR('Paso 2 Ingreso de datos'!V1240=0,'Paso 2 Ingreso de datos'!V1240=1,'Paso 2 Ingreso de datos'!V1240=2,'Paso 2 Ingreso de datos'!V1240=3,'Paso 2 Ingreso de datos'!V1240=4),'Paso 2 Ingreso de datos'!V1240,"NA"))</f>
        <v>NA</v>
      </c>
      <c r="R1247" s="3" t="str">
        <f>IF(ISBLANK('Paso 2 Ingreso de datos'!W1240),"NA",IF(OR('Paso 2 Ingreso de datos'!W1240=0,'Paso 2 Ingreso de datos'!W1240=1,'Paso 2 Ingreso de datos'!W1240=2,'Paso 2 Ingreso de datos'!W1240=3,'Paso 2 Ingreso de datos'!W1240=4),'Paso 2 Ingreso de datos'!W1240,"NA"))</f>
        <v>NA</v>
      </c>
      <c r="S1247" s="3" t="str">
        <f>IF(ISBLANK('Paso 2 Ingreso de datos'!X1240),"NA",IF(OR('Paso 2 Ingreso de datos'!X1240=0,'Paso 2 Ingreso de datos'!X1240=1,'Paso 2 Ingreso de datos'!X1240=2,'Paso 2 Ingreso de datos'!X1240=3,'Paso 2 Ingreso de datos'!X1240=4),'Paso 2 Ingreso de datos'!X1240,"NA"))</f>
        <v>NA</v>
      </c>
      <c r="T1247" s="3" t="str">
        <f>IF(ISBLANK('Paso 2 Ingreso de datos'!Y1240),"NA",IF(OR('Paso 2 Ingreso de datos'!Y1240=0,'Paso 2 Ingreso de datos'!Y1240=1,'Paso 2 Ingreso de datos'!Y1240=2,'Paso 2 Ingreso de datos'!Y1240=3,'Paso 2 Ingreso de datos'!Y1240=4),'Paso 2 Ingreso de datos'!Y1240,"NA"))</f>
        <v>NA</v>
      </c>
      <c r="U1247" s="3" t="str">
        <f>IF(ISBLANK('Paso 2 Ingreso de datos'!Z1240),"NA",IF(OR('Paso 2 Ingreso de datos'!Z1240=0,'Paso 2 Ingreso de datos'!Z1240=1,'Paso 2 Ingreso de datos'!Z1240=2,'Paso 2 Ingreso de datos'!Z1240=3,'Paso 2 Ingreso de datos'!Z1240=4),'Paso 2 Ingreso de datos'!Z1240,"NA"))</f>
        <v>NA</v>
      </c>
      <c r="W1247" s="3">
        <f>SUM(COUNTIFS('Paso 2 Ingreso de datos'!G1240:Z1240,"&gt;=0",'Paso 2 Ingreso de datos'!G1240:Z1240,"&lt;=4"),COUNTA('Paso 2 Ingreso de datos'!A1240))</f>
        <v>0</v>
      </c>
      <c r="X1247" s="1" t="str">
        <f>IF(SUM('Paso 2 Ingreso de datos'!A1240:Z1240)&gt;0,"HD","FD")</f>
        <v>FD</v>
      </c>
    </row>
    <row r="1248" spans="1:24">
      <c r="A1248" s="3" t="str">
        <f>IF(AND(W1248=21,X1248),'Paso 2 Ingreso de datos'!A1241,IF(AND(Paso2!W1248=0,Paso2!X1248="FD"),"NA","FD"))</f>
        <v>NA</v>
      </c>
      <c r="B1248" s="3" t="str">
        <f>IF(ISBLANK('Paso 2 Ingreso de datos'!G1241),"NA",IF(OR('Paso 2 Ingreso de datos'!G1241=0,'Paso 2 Ingreso de datos'!G1241=1,'Paso 2 Ingreso de datos'!G1241=2,'Paso 2 Ingreso de datos'!G1241=3,'Paso 2 Ingreso de datos'!G1241=4),'Paso 2 Ingreso de datos'!G1241,"NA"))</f>
        <v>NA</v>
      </c>
      <c r="C1248" s="3" t="str">
        <f>IF(ISBLANK('Paso 2 Ingreso de datos'!H1241),"NA",IF(OR('Paso 2 Ingreso de datos'!H1241=0,'Paso 2 Ingreso de datos'!H1241=1,'Paso 2 Ingreso de datos'!H1241=2,'Paso 2 Ingreso de datos'!H1241=3,'Paso 2 Ingreso de datos'!H1241=4),'Paso 2 Ingreso de datos'!H1241,"NA"))</f>
        <v>NA</v>
      </c>
      <c r="D1248" s="3" t="str">
        <f>IF(ISBLANK('Paso 2 Ingreso de datos'!I1241),"NA",IF(OR('Paso 2 Ingreso de datos'!I1241=0,'Paso 2 Ingreso de datos'!I1241=1,'Paso 2 Ingreso de datos'!I1241=2,'Paso 2 Ingreso de datos'!I1241=3,'Paso 2 Ingreso de datos'!I1241=4),'Paso 2 Ingreso de datos'!I1241,"NA"))</f>
        <v>NA</v>
      </c>
      <c r="E1248" s="3" t="str">
        <f>IF(ISBLANK('Paso 2 Ingreso de datos'!J1241),"NA",IF(OR('Paso 2 Ingreso de datos'!J1241=0,'Paso 2 Ingreso de datos'!J1241=1,'Paso 2 Ingreso de datos'!J1241=2,'Paso 2 Ingreso de datos'!J1241=3,'Paso 2 Ingreso de datos'!J1241=4),'Paso 2 Ingreso de datos'!J1241,"NA"))</f>
        <v>NA</v>
      </c>
      <c r="F1248" s="3" t="str">
        <f>IF(ISBLANK('Paso 2 Ingreso de datos'!K1241),"NA",IF(OR('Paso 2 Ingreso de datos'!K1241=0,'Paso 2 Ingreso de datos'!K1241=1,'Paso 2 Ingreso de datos'!K1241=2,'Paso 2 Ingreso de datos'!K1241=3,'Paso 2 Ingreso de datos'!K1241=4),'Paso 2 Ingreso de datos'!K1241,"NA"))</f>
        <v>NA</v>
      </c>
      <c r="G1248" s="3" t="str">
        <f>IF(ISBLANK('Paso 2 Ingreso de datos'!L1241),"NA",IF(OR('Paso 2 Ingreso de datos'!L1241=0,'Paso 2 Ingreso de datos'!L1241=1,'Paso 2 Ingreso de datos'!L1241=2,'Paso 2 Ingreso de datos'!L1241=3,'Paso 2 Ingreso de datos'!L1241=4),'Paso 2 Ingreso de datos'!L1241,"NA"))</f>
        <v>NA</v>
      </c>
      <c r="H1248" s="3" t="str">
        <f>IF(ISBLANK('Paso 2 Ingreso de datos'!M1241),"NA",IF(OR('Paso 2 Ingreso de datos'!M1241=0,'Paso 2 Ingreso de datos'!M1241=1,'Paso 2 Ingreso de datos'!M1241=2,'Paso 2 Ingreso de datos'!M1241=3,'Paso 2 Ingreso de datos'!M1241=4),'Paso 2 Ingreso de datos'!M1241,"NA"))</f>
        <v>NA</v>
      </c>
      <c r="I1248" s="3" t="str">
        <f>IF(ISBLANK('Paso 2 Ingreso de datos'!N1241),"NA",IF(OR('Paso 2 Ingreso de datos'!N1241=0,'Paso 2 Ingreso de datos'!N1241=1,'Paso 2 Ingreso de datos'!N1241=2,'Paso 2 Ingreso de datos'!N1241=3,'Paso 2 Ingreso de datos'!N1241=4),'Paso 2 Ingreso de datos'!N1241,"NA"))</f>
        <v>NA</v>
      </c>
      <c r="J1248" s="3" t="str">
        <f>IF(ISBLANK('Paso 2 Ingreso de datos'!O1241),"NA",IF(OR('Paso 2 Ingreso de datos'!O1241=0,'Paso 2 Ingreso de datos'!O1241=1,'Paso 2 Ingreso de datos'!O1241=2,'Paso 2 Ingreso de datos'!O1241=3,'Paso 2 Ingreso de datos'!O1241=4),'Paso 2 Ingreso de datos'!O1241,"NA"))</f>
        <v>NA</v>
      </c>
      <c r="K1248" s="3" t="str">
        <f>IF(ISBLANK('Paso 2 Ingreso de datos'!P1241),"NA",IF(OR('Paso 2 Ingreso de datos'!P1241=0,'Paso 2 Ingreso de datos'!P1241=1,'Paso 2 Ingreso de datos'!P1241=2,'Paso 2 Ingreso de datos'!P1241=3,'Paso 2 Ingreso de datos'!P1241=4),'Paso 2 Ingreso de datos'!P1241,"NA"))</f>
        <v>NA</v>
      </c>
      <c r="L1248" s="3" t="str">
        <f>IF(ISBLANK('Paso 2 Ingreso de datos'!Q1241),"NA",IF(OR('Paso 2 Ingreso de datos'!Q1241=0,'Paso 2 Ingreso de datos'!Q1241=1,'Paso 2 Ingreso de datos'!Q1241=2,'Paso 2 Ingreso de datos'!Q1241=3,'Paso 2 Ingreso de datos'!Q1241=4),'Paso 2 Ingreso de datos'!Q1241,"NA"))</f>
        <v>NA</v>
      </c>
      <c r="M1248" s="3" t="str">
        <f>IF(ISBLANK('Paso 2 Ingreso de datos'!R1241),"NA",IF(OR('Paso 2 Ingreso de datos'!R1241=0,'Paso 2 Ingreso de datos'!R1241=1,'Paso 2 Ingreso de datos'!R1241=2,'Paso 2 Ingreso de datos'!R1241=3,'Paso 2 Ingreso de datos'!R1241=4),'Paso 2 Ingreso de datos'!R1241,"NA"))</f>
        <v>NA</v>
      </c>
      <c r="N1248" s="3" t="str">
        <f>IF(ISBLANK('Paso 2 Ingreso de datos'!S1241),"NA",IF(OR('Paso 2 Ingreso de datos'!S1241=0,'Paso 2 Ingreso de datos'!S1241=1,'Paso 2 Ingreso de datos'!S1241=2,'Paso 2 Ingreso de datos'!S1241=3,'Paso 2 Ingreso de datos'!S1241=4),'Paso 2 Ingreso de datos'!S1241,"NA"))</f>
        <v>NA</v>
      </c>
      <c r="O1248" s="3" t="str">
        <f>IF(ISBLANK('Paso 2 Ingreso de datos'!T1241),"NA",IF(OR('Paso 2 Ingreso de datos'!T1241=0,'Paso 2 Ingreso de datos'!T1241=1,'Paso 2 Ingreso de datos'!T1241=2,'Paso 2 Ingreso de datos'!T1241=3,'Paso 2 Ingreso de datos'!T1241=4),'Paso 2 Ingreso de datos'!T1241,"NA"))</f>
        <v>NA</v>
      </c>
      <c r="P1248" s="3" t="str">
        <f>IF(ISBLANK('Paso 2 Ingreso de datos'!U1241),"NA",IF(OR('Paso 2 Ingreso de datos'!U1241=0,'Paso 2 Ingreso de datos'!U1241=1,'Paso 2 Ingreso de datos'!U1241=2,'Paso 2 Ingreso de datos'!U1241=3,'Paso 2 Ingreso de datos'!U1241=4),'Paso 2 Ingreso de datos'!U1241,"NA"))</f>
        <v>NA</v>
      </c>
      <c r="Q1248" s="3" t="str">
        <f>IF(ISBLANK('Paso 2 Ingreso de datos'!V1241),"NA",IF(OR('Paso 2 Ingreso de datos'!V1241=0,'Paso 2 Ingreso de datos'!V1241=1,'Paso 2 Ingreso de datos'!V1241=2,'Paso 2 Ingreso de datos'!V1241=3,'Paso 2 Ingreso de datos'!V1241=4),'Paso 2 Ingreso de datos'!V1241,"NA"))</f>
        <v>NA</v>
      </c>
      <c r="R1248" s="3" t="str">
        <f>IF(ISBLANK('Paso 2 Ingreso de datos'!W1241),"NA",IF(OR('Paso 2 Ingreso de datos'!W1241=0,'Paso 2 Ingreso de datos'!W1241=1,'Paso 2 Ingreso de datos'!W1241=2,'Paso 2 Ingreso de datos'!W1241=3,'Paso 2 Ingreso de datos'!W1241=4),'Paso 2 Ingreso de datos'!W1241,"NA"))</f>
        <v>NA</v>
      </c>
      <c r="S1248" s="3" t="str">
        <f>IF(ISBLANK('Paso 2 Ingreso de datos'!X1241),"NA",IF(OR('Paso 2 Ingreso de datos'!X1241=0,'Paso 2 Ingreso de datos'!X1241=1,'Paso 2 Ingreso de datos'!X1241=2,'Paso 2 Ingreso de datos'!X1241=3,'Paso 2 Ingreso de datos'!X1241=4),'Paso 2 Ingreso de datos'!X1241,"NA"))</f>
        <v>NA</v>
      </c>
      <c r="T1248" s="3" t="str">
        <f>IF(ISBLANK('Paso 2 Ingreso de datos'!Y1241),"NA",IF(OR('Paso 2 Ingreso de datos'!Y1241=0,'Paso 2 Ingreso de datos'!Y1241=1,'Paso 2 Ingreso de datos'!Y1241=2,'Paso 2 Ingreso de datos'!Y1241=3,'Paso 2 Ingreso de datos'!Y1241=4),'Paso 2 Ingreso de datos'!Y1241,"NA"))</f>
        <v>NA</v>
      </c>
      <c r="U1248" s="3" t="str">
        <f>IF(ISBLANK('Paso 2 Ingreso de datos'!Z1241),"NA",IF(OR('Paso 2 Ingreso de datos'!Z1241=0,'Paso 2 Ingreso de datos'!Z1241=1,'Paso 2 Ingreso de datos'!Z1241=2,'Paso 2 Ingreso de datos'!Z1241=3,'Paso 2 Ingreso de datos'!Z1241=4),'Paso 2 Ingreso de datos'!Z1241,"NA"))</f>
        <v>NA</v>
      </c>
      <c r="W1248" s="3">
        <f>SUM(COUNTIFS('Paso 2 Ingreso de datos'!G1241:Z1241,"&gt;=0",'Paso 2 Ingreso de datos'!G1241:Z1241,"&lt;=4"),COUNTA('Paso 2 Ingreso de datos'!A1241))</f>
        <v>0</v>
      </c>
      <c r="X1248" s="1" t="str">
        <f>IF(SUM('Paso 2 Ingreso de datos'!A1241:Z1241)&gt;0,"HD","FD")</f>
        <v>FD</v>
      </c>
    </row>
    <row r="1249" spans="1:24">
      <c r="A1249" s="3" t="str">
        <f>IF(AND(W1249=21,X1249),'Paso 2 Ingreso de datos'!A1242,IF(AND(Paso2!W1249=0,Paso2!X1249="FD"),"NA","FD"))</f>
        <v>NA</v>
      </c>
      <c r="B1249" s="3" t="str">
        <f>IF(ISBLANK('Paso 2 Ingreso de datos'!G1242),"NA",IF(OR('Paso 2 Ingreso de datos'!G1242=0,'Paso 2 Ingreso de datos'!G1242=1,'Paso 2 Ingreso de datos'!G1242=2,'Paso 2 Ingreso de datos'!G1242=3,'Paso 2 Ingreso de datos'!G1242=4),'Paso 2 Ingreso de datos'!G1242,"NA"))</f>
        <v>NA</v>
      </c>
      <c r="C1249" s="3" t="str">
        <f>IF(ISBLANK('Paso 2 Ingreso de datos'!H1242),"NA",IF(OR('Paso 2 Ingreso de datos'!H1242=0,'Paso 2 Ingreso de datos'!H1242=1,'Paso 2 Ingreso de datos'!H1242=2,'Paso 2 Ingreso de datos'!H1242=3,'Paso 2 Ingreso de datos'!H1242=4),'Paso 2 Ingreso de datos'!H1242,"NA"))</f>
        <v>NA</v>
      </c>
      <c r="D1249" s="3" t="str">
        <f>IF(ISBLANK('Paso 2 Ingreso de datos'!I1242),"NA",IF(OR('Paso 2 Ingreso de datos'!I1242=0,'Paso 2 Ingreso de datos'!I1242=1,'Paso 2 Ingreso de datos'!I1242=2,'Paso 2 Ingreso de datos'!I1242=3,'Paso 2 Ingreso de datos'!I1242=4),'Paso 2 Ingreso de datos'!I1242,"NA"))</f>
        <v>NA</v>
      </c>
      <c r="E1249" s="3" t="str">
        <f>IF(ISBLANK('Paso 2 Ingreso de datos'!J1242),"NA",IF(OR('Paso 2 Ingreso de datos'!J1242=0,'Paso 2 Ingreso de datos'!J1242=1,'Paso 2 Ingreso de datos'!J1242=2,'Paso 2 Ingreso de datos'!J1242=3,'Paso 2 Ingreso de datos'!J1242=4),'Paso 2 Ingreso de datos'!J1242,"NA"))</f>
        <v>NA</v>
      </c>
      <c r="F1249" s="3" t="str">
        <f>IF(ISBLANK('Paso 2 Ingreso de datos'!K1242),"NA",IF(OR('Paso 2 Ingreso de datos'!K1242=0,'Paso 2 Ingreso de datos'!K1242=1,'Paso 2 Ingreso de datos'!K1242=2,'Paso 2 Ingreso de datos'!K1242=3,'Paso 2 Ingreso de datos'!K1242=4),'Paso 2 Ingreso de datos'!K1242,"NA"))</f>
        <v>NA</v>
      </c>
      <c r="G1249" s="3" t="str">
        <f>IF(ISBLANK('Paso 2 Ingreso de datos'!L1242),"NA",IF(OR('Paso 2 Ingreso de datos'!L1242=0,'Paso 2 Ingreso de datos'!L1242=1,'Paso 2 Ingreso de datos'!L1242=2,'Paso 2 Ingreso de datos'!L1242=3,'Paso 2 Ingreso de datos'!L1242=4),'Paso 2 Ingreso de datos'!L1242,"NA"))</f>
        <v>NA</v>
      </c>
      <c r="H1249" s="3" t="str">
        <f>IF(ISBLANK('Paso 2 Ingreso de datos'!M1242),"NA",IF(OR('Paso 2 Ingreso de datos'!M1242=0,'Paso 2 Ingreso de datos'!M1242=1,'Paso 2 Ingreso de datos'!M1242=2,'Paso 2 Ingreso de datos'!M1242=3,'Paso 2 Ingreso de datos'!M1242=4),'Paso 2 Ingreso de datos'!M1242,"NA"))</f>
        <v>NA</v>
      </c>
      <c r="I1249" s="3" t="str">
        <f>IF(ISBLANK('Paso 2 Ingreso de datos'!N1242),"NA",IF(OR('Paso 2 Ingreso de datos'!N1242=0,'Paso 2 Ingreso de datos'!N1242=1,'Paso 2 Ingreso de datos'!N1242=2,'Paso 2 Ingreso de datos'!N1242=3,'Paso 2 Ingreso de datos'!N1242=4),'Paso 2 Ingreso de datos'!N1242,"NA"))</f>
        <v>NA</v>
      </c>
      <c r="J1249" s="3" t="str">
        <f>IF(ISBLANK('Paso 2 Ingreso de datos'!O1242),"NA",IF(OR('Paso 2 Ingreso de datos'!O1242=0,'Paso 2 Ingreso de datos'!O1242=1,'Paso 2 Ingreso de datos'!O1242=2,'Paso 2 Ingreso de datos'!O1242=3,'Paso 2 Ingreso de datos'!O1242=4),'Paso 2 Ingreso de datos'!O1242,"NA"))</f>
        <v>NA</v>
      </c>
      <c r="K1249" s="3" t="str">
        <f>IF(ISBLANK('Paso 2 Ingreso de datos'!P1242),"NA",IF(OR('Paso 2 Ingreso de datos'!P1242=0,'Paso 2 Ingreso de datos'!P1242=1,'Paso 2 Ingreso de datos'!P1242=2,'Paso 2 Ingreso de datos'!P1242=3,'Paso 2 Ingreso de datos'!P1242=4),'Paso 2 Ingreso de datos'!P1242,"NA"))</f>
        <v>NA</v>
      </c>
      <c r="L1249" s="3" t="str">
        <f>IF(ISBLANK('Paso 2 Ingreso de datos'!Q1242),"NA",IF(OR('Paso 2 Ingreso de datos'!Q1242=0,'Paso 2 Ingreso de datos'!Q1242=1,'Paso 2 Ingreso de datos'!Q1242=2,'Paso 2 Ingreso de datos'!Q1242=3,'Paso 2 Ingreso de datos'!Q1242=4),'Paso 2 Ingreso de datos'!Q1242,"NA"))</f>
        <v>NA</v>
      </c>
      <c r="M1249" s="3" t="str">
        <f>IF(ISBLANK('Paso 2 Ingreso de datos'!R1242),"NA",IF(OR('Paso 2 Ingreso de datos'!R1242=0,'Paso 2 Ingreso de datos'!R1242=1,'Paso 2 Ingreso de datos'!R1242=2,'Paso 2 Ingreso de datos'!R1242=3,'Paso 2 Ingreso de datos'!R1242=4),'Paso 2 Ingreso de datos'!R1242,"NA"))</f>
        <v>NA</v>
      </c>
      <c r="N1249" s="3" t="str">
        <f>IF(ISBLANK('Paso 2 Ingreso de datos'!S1242),"NA",IF(OR('Paso 2 Ingreso de datos'!S1242=0,'Paso 2 Ingreso de datos'!S1242=1,'Paso 2 Ingreso de datos'!S1242=2,'Paso 2 Ingreso de datos'!S1242=3,'Paso 2 Ingreso de datos'!S1242=4),'Paso 2 Ingreso de datos'!S1242,"NA"))</f>
        <v>NA</v>
      </c>
      <c r="O1249" s="3" t="str">
        <f>IF(ISBLANK('Paso 2 Ingreso de datos'!T1242),"NA",IF(OR('Paso 2 Ingreso de datos'!T1242=0,'Paso 2 Ingreso de datos'!T1242=1,'Paso 2 Ingreso de datos'!T1242=2,'Paso 2 Ingreso de datos'!T1242=3,'Paso 2 Ingreso de datos'!T1242=4),'Paso 2 Ingreso de datos'!T1242,"NA"))</f>
        <v>NA</v>
      </c>
      <c r="P1249" s="3" t="str">
        <f>IF(ISBLANK('Paso 2 Ingreso de datos'!U1242),"NA",IF(OR('Paso 2 Ingreso de datos'!U1242=0,'Paso 2 Ingreso de datos'!U1242=1,'Paso 2 Ingreso de datos'!U1242=2,'Paso 2 Ingreso de datos'!U1242=3,'Paso 2 Ingreso de datos'!U1242=4),'Paso 2 Ingreso de datos'!U1242,"NA"))</f>
        <v>NA</v>
      </c>
      <c r="Q1249" s="3" t="str">
        <f>IF(ISBLANK('Paso 2 Ingreso de datos'!V1242),"NA",IF(OR('Paso 2 Ingreso de datos'!V1242=0,'Paso 2 Ingreso de datos'!V1242=1,'Paso 2 Ingreso de datos'!V1242=2,'Paso 2 Ingreso de datos'!V1242=3,'Paso 2 Ingreso de datos'!V1242=4),'Paso 2 Ingreso de datos'!V1242,"NA"))</f>
        <v>NA</v>
      </c>
      <c r="R1249" s="3" t="str">
        <f>IF(ISBLANK('Paso 2 Ingreso de datos'!W1242),"NA",IF(OR('Paso 2 Ingreso de datos'!W1242=0,'Paso 2 Ingreso de datos'!W1242=1,'Paso 2 Ingreso de datos'!W1242=2,'Paso 2 Ingreso de datos'!W1242=3,'Paso 2 Ingreso de datos'!W1242=4),'Paso 2 Ingreso de datos'!W1242,"NA"))</f>
        <v>NA</v>
      </c>
      <c r="S1249" s="3" t="str">
        <f>IF(ISBLANK('Paso 2 Ingreso de datos'!X1242),"NA",IF(OR('Paso 2 Ingreso de datos'!X1242=0,'Paso 2 Ingreso de datos'!X1242=1,'Paso 2 Ingreso de datos'!X1242=2,'Paso 2 Ingreso de datos'!X1242=3,'Paso 2 Ingreso de datos'!X1242=4),'Paso 2 Ingreso de datos'!X1242,"NA"))</f>
        <v>NA</v>
      </c>
      <c r="T1249" s="3" t="str">
        <f>IF(ISBLANK('Paso 2 Ingreso de datos'!Y1242),"NA",IF(OR('Paso 2 Ingreso de datos'!Y1242=0,'Paso 2 Ingreso de datos'!Y1242=1,'Paso 2 Ingreso de datos'!Y1242=2,'Paso 2 Ingreso de datos'!Y1242=3,'Paso 2 Ingreso de datos'!Y1242=4),'Paso 2 Ingreso de datos'!Y1242,"NA"))</f>
        <v>NA</v>
      </c>
      <c r="U1249" s="3" t="str">
        <f>IF(ISBLANK('Paso 2 Ingreso de datos'!Z1242),"NA",IF(OR('Paso 2 Ingreso de datos'!Z1242=0,'Paso 2 Ingreso de datos'!Z1242=1,'Paso 2 Ingreso de datos'!Z1242=2,'Paso 2 Ingreso de datos'!Z1242=3,'Paso 2 Ingreso de datos'!Z1242=4),'Paso 2 Ingreso de datos'!Z1242,"NA"))</f>
        <v>NA</v>
      </c>
      <c r="W1249" s="3">
        <f>SUM(COUNTIFS('Paso 2 Ingreso de datos'!G1242:Z1242,"&gt;=0",'Paso 2 Ingreso de datos'!G1242:Z1242,"&lt;=4"),COUNTA('Paso 2 Ingreso de datos'!A1242))</f>
        <v>0</v>
      </c>
      <c r="X1249" s="1" t="str">
        <f>IF(SUM('Paso 2 Ingreso de datos'!A1242:Z1242)&gt;0,"HD","FD")</f>
        <v>FD</v>
      </c>
    </row>
    <row r="1250" spans="1:24">
      <c r="A1250" s="3" t="str">
        <f>IF(AND(W1250=21,X1250),'Paso 2 Ingreso de datos'!A1243,IF(AND(Paso2!W1250=0,Paso2!X1250="FD"),"NA","FD"))</f>
        <v>NA</v>
      </c>
      <c r="B1250" s="3" t="str">
        <f>IF(ISBLANK('Paso 2 Ingreso de datos'!G1243),"NA",IF(OR('Paso 2 Ingreso de datos'!G1243=0,'Paso 2 Ingreso de datos'!G1243=1,'Paso 2 Ingreso de datos'!G1243=2,'Paso 2 Ingreso de datos'!G1243=3,'Paso 2 Ingreso de datos'!G1243=4),'Paso 2 Ingreso de datos'!G1243,"NA"))</f>
        <v>NA</v>
      </c>
      <c r="C1250" s="3" t="str">
        <f>IF(ISBLANK('Paso 2 Ingreso de datos'!H1243),"NA",IF(OR('Paso 2 Ingreso de datos'!H1243=0,'Paso 2 Ingreso de datos'!H1243=1,'Paso 2 Ingreso de datos'!H1243=2,'Paso 2 Ingreso de datos'!H1243=3,'Paso 2 Ingreso de datos'!H1243=4),'Paso 2 Ingreso de datos'!H1243,"NA"))</f>
        <v>NA</v>
      </c>
      <c r="D1250" s="3" t="str">
        <f>IF(ISBLANK('Paso 2 Ingreso de datos'!I1243),"NA",IF(OR('Paso 2 Ingreso de datos'!I1243=0,'Paso 2 Ingreso de datos'!I1243=1,'Paso 2 Ingreso de datos'!I1243=2,'Paso 2 Ingreso de datos'!I1243=3,'Paso 2 Ingreso de datos'!I1243=4),'Paso 2 Ingreso de datos'!I1243,"NA"))</f>
        <v>NA</v>
      </c>
      <c r="E1250" s="3" t="str">
        <f>IF(ISBLANK('Paso 2 Ingreso de datos'!J1243),"NA",IF(OR('Paso 2 Ingreso de datos'!J1243=0,'Paso 2 Ingreso de datos'!J1243=1,'Paso 2 Ingreso de datos'!J1243=2,'Paso 2 Ingreso de datos'!J1243=3,'Paso 2 Ingreso de datos'!J1243=4),'Paso 2 Ingreso de datos'!J1243,"NA"))</f>
        <v>NA</v>
      </c>
      <c r="F1250" s="3" t="str">
        <f>IF(ISBLANK('Paso 2 Ingreso de datos'!K1243),"NA",IF(OR('Paso 2 Ingreso de datos'!K1243=0,'Paso 2 Ingreso de datos'!K1243=1,'Paso 2 Ingreso de datos'!K1243=2,'Paso 2 Ingreso de datos'!K1243=3,'Paso 2 Ingreso de datos'!K1243=4),'Paso 2 Ingreso de datos'!K1243,"NA"))</f>
        <v>NA</v>
      </c>
      <c r="G1250" s="3" t="str">
        <f>IF(ISBLANK('Paso 2 Ingreso de datos'!L1243),"NA",IF(OR('Paso 2 Ingreso de datos'!L1243=0,'Paso 2 Ingreso de datos'!L1243=1,'Paso 2 Ingreso de datos'!L1243=2,'Paso 2 Ingreso de datos'!L1243=3,'Paso 2 Ingreso de datos'!L1243=4),'Paso 2 Ingreso de datos'!L1243,"NA"))</f>
        <v>NA</v>
      </c>
      <c r="H1250" s="3" t="str">
        <f>IF(ISBLANK('Paso 2 Ingreso de datos'!M1243),"NA",IF(OR('Paso 2 Ingreso de datos'!M1243=0,'Paso 2 Ingreso de datos'!M1243=1,'Paso 2 Ingreso de datos'!M1243=2,'Paso 2 Ingreso de datos'!M1243=3,'Paso 2 Ingreso de datos'!M1243=4),'Paso 2 Ingreso de datos'!M1243,"NA"))</f>
        <v>NA</v>
      </c>
      <c r="I1250" s="3" t="str">
        <f>IF(ISBLANK('Paso 2 Ingreso de datos'!N1243),"NA",IF(OR('Paso 2 Ingreso de datos'!N1243=0,'Paso 2 Ingreso de datos'!N1243=1,'Paso 2 Ingreso de datos'!N1243=2,'Paso 2 Ingreso de datos'!N1243=3,'Paso 2 Ingreso de datos'!N1243=4),'Paso 2 Ingreso de datos'!N1243,"NA"))</f>
        <v>NA</v>
      </c>
      <c r="J1250" s="3" t="str">
        <f>IF(ISBLANK('Paso 2 Ingreso de datos'!O1243),"NA",IF(OR('Paso 2 Ingreso de datos'!O1243=0,'Paso 2 Ingreso de datos'!O1243=1,'Paso 2 Ingreso de datos'!O1243=2,'Paso 2 Ingreso de datos'!O1243=3,'Paso 2 Ingreso de datos'!O1243=4),'Paso 2 Ingreso de datos'!O1243,"NA"))</f>
        <v>NA</v>
      </c>
      <c r="K1250" s="3" t="str">
        <f>IF(ISBLANK('Paso 2 Ingreso de datos'!P1243),"NA",IF(OR('Paso 2 Ingreso de datos'!P1243=0,'Paso 2 Ingreso de datos'!P1243=1,'Paso 2 Ingreso de datos'!P1243=2,'Paso 2 Ingreso de datos'!P1243=3,'Paso 2 Ingreso de datos'!P1243=4),'Paso 2 Ingreso de datos'!P1243,"NA"))</f>
        <v>NA</v>
      </c>
      <c r="L1250" s="3" t="str">
        <f>IF(ISBLANK('Paso 2 Ingreso de datos'!Q1243),"NA",IF(OR('Paso 2 Ingreso de datos'!Q1243=0,'Paso 2 Ingreso de datos'!Q1243=1,'Paso 2 Ingreso de datos'!Q1243=2,'Paso 2 Ingreso de datos'!Q1243=3,'Paso 2 Ingreso de datos'!Q1243=4),'Paso 2 Ingreso de datos'!Q1243,"NA"))</f>
        <v>NA</v>
      </c>
      <c r="M1250" s="3" t="str">
        <f>IF(ISBLANK('Paso 2 Ingreso de datos'!R1243),"NA",IF(OR('Paso 2 Ingreso de datos'!R1243=0,'Paso 2 Ingreso de datos'!R1243=1,'Paso 2 Ingreso de datos'!R1243=2,'Paso 2 Ingreso de datos'!R1243=3,'Paso 2 Ingreso de datos'!R1243=4),'Paso 2 Ingreso de datos'!R1243,"NA"))</f>
        <v>NA</v>
      </c>
      <c r="N1250" s="3" t="str">
        <f>IF(ISBLANK('Paso 2 Ingreso de datos'!S1243),"NA",IF(OR('Paso 2 Ingreso de datos'!S1243=0,'Paso 2 Ingreso de datos'!S1243=1,'Paso 2 Ingreso de datos'!S1243=2,'Paso 2 Ingreso de datos'!S1243=3,'Paso 2 Ingreso de datos'!S1243=4),'Paso 2 Ingreso de datos'!S1243,"NA"))</f>
        <v>NA</v>
      </c>
      <c r="O1250" s="3" t="str">
        <f>IF(ISBLANK('Paso 2 Ingreso de datos'!T1243),"NA",IF(OR('Paso 2 Ingreso de datos'!T1243=0,'Paso 2 Ingreso de datos'!T1243=1,'Paso 2 Ingreso de datos'!T1243=2,'Paso 2 Ingreso de datos'!T1243=3,'Paso 2 Ingreso de datos'!T1243=4),'Paso 2 Ingreso de datos'!T1243,"NA"))</f>
        <v>NA</v>
      </c>
      <c r="P1250" s="3" t="str">
        <f>IF(ISBLANK('Paso 2 Ingreso de datos'!U1243),"NA",IF(OR('Paso 2 Ingreso de datos'!U1243=0,'Paso 2 Ingreso de datos'!U1243=1,'Paso 2 Ingreso de datos'!U1243=2,'Paso 2 Ingreso de datos'!U1243=3,'Paso 2 Ingreso de datos'!U1243=4),'Paso 2 Ingreso de datos'!U1243,"NA"))</f>
        <v>NA</v>
      </c>
      <c r="Q1250" s="3" t="str">
        <f>IF(ISBLANK('Paso 2 Ingreso de datos'!V1243),"NA",IF(OR('Paso 2 Ingreso de datos'!V1243=0,'Paso 2 Ingreso de datos'!V1243=1,'Paso 2 Ingreso de datos'!V1243=2,'Paso 2 Ingreso de datos'!V1243=3,'Paso 2 Ingreso de datos'!V1243=4),'Paso 2 Ingreso de datos'!V1243,"NA"))</f>
        <v>NA</v>
      </c>
      <c r="R1250" s="3" t="str">
        <f>IF(ISBLANK('Paso 2 Ingreso de datos'!W1243),"NA",IF(OR('Paso 2 Ingreso de datos'!W1243=0,'Paso 2 Ingreso de datos'!W1243=1,'Paso 2 Ingreso de datos'!W1243=2,'Paso 2 Ingreso de datos'!W1243=3,'Paso 2 Ingreso de datos'!W1243=4),'Paso 2 Ingreso de datos'!W1243,"NA"))</f>
        <v>NA</v>
      </c>
      <c r="S1250" s="3" t="str">
        <f>IF(ISBLANK('Paso 2 Ingreso de datos'!X1243),"NA",IF(OR('Paso 2 Ingreso de datos'!X1243=0,'Paso 2 Ingreso de datos'!X1243=1,'Paso 2 Ingreso de datos'!X1243=2,'Paso 2 Ingreso de datos'!X1243=3,'Paso 2 Ingreso de datos'!X1243=4),'Paso 2 Ingreso de datos'!X1243,"NA"))</f>
        <v>NA</v>
      </c>
      <c r="T1250" s="3" t="str">
        <f>IF(ISBLANK('Paso 2 Ingreso de datos'!Y1243),"NA",IF(OR('Paso 2 Ingreso de datos'!Y1243=0,'Paso 2 Ingreso de datos'!Y1243=1,'Paso 2 Ingreso de datos'!Y1243=2,'Paso 2 Ingreso de datos'!Y1243=3,'Paso 2 Ingreso de datos'!Y1243=4),'Paso 2 Ingreso de datos'!Y1243,"NA"))</f>
        <v>NA</v>
      </c>
      <c r="U1250" s="3" t="str">
        <f>IF(ISBLANK('Paso 2 Ingreso de datos'!Z1243),"NA",IF(OR('Paso 2 Ingreso de datos'!Z1243=0,'Paso 2 Ingreso de datos'!Z1243=1,'Paso 2 Ingreso de datos'!Z1243=2,'Paso 2 Ingreso de datos'!Z1243=3,'Paso 2 Ingreso de datos'!Z1243=4),'Paso 2 Ingreso de datos'!Z1243,"NA"))</f>
        <v>NA</v>
      </c>
      <c r="W1250" s="3">
        <f>SUM(COUNTIFS('Paso 2 Ingreso de datos'!G1243:Z1243,"&gt;=0",'Paso 2 Ingreso de datos'!G1243:Z1243,"&lt;=4"),COUNTA('Paso 2 Ingreso de datos'!A1243))</f>
        <v>0</v>
      </c>
      <c r="X1250" s="1" t="str">
        <f>IF(SUM('Paso 2 Ingreso de datos'!A1243:Z1243)&gt;0,"HD","FD")</f>
        <v>FD</v>
      </c>
    </row>
    <row r="1251" spans="1:24">
      <c r="A1251" s="3" t="str">
        <f>IF(AND(W1251=21,X1251),'Paso 2 Ingreso de datos'!A1244,IF(AND(Paso2!W1251=0,Paso2!X1251="FD"),"NA","FD"))</f>
        <v>NA</v>
      </c>
      <c r="B1251" s="3" t="str">
        <f>IF(ISBLANK('Paso 2 Ingreso de datos'!G1244),"NA",IF(OR('Paso 2 Ingreso de datos'!G1244=0,'Paso 2 Ingreso de datos'!G1244=1,'Paso 2 Ingreso de datos'!G1244=2,'Paso 2 Ingreso de datos'!G1244=3,'Paso 2 Ingreso de datos'!G1244=4),'Paso 2 Ingreso de datos'!G1244,"NA"))</f>
        <v>NA</v>
      </c>
      <c r="C1251" s="3" t="str">
        <f>IF(ISBLANK('Paso 2 Ingreso de datos'!H1244),"NA",IF(OR('Paso 2 Ingreso de datos'!H1244=0,'Paso 2 Ingreso de datos'!H1244=1,'Paso 2 Ingreso de datos'!H1244=2,'Paso 2 Ingreso de datos'!H1244=3,'Paso 2 Ingreso de datos'!H1244=4),'Paso 2 Ingreso de datos'!H1244,"NA"))</f>
        <v>NA</v>
      </c>
      <c r="D1251" s="3" t="str">
        <f>IF(ISBLANK('Paso 2 Ingreso de datos'!I1244),"NA",IF(OR('Paso 2 Ingreso de datos'!I1244=0,'Paso 2 Ingreso de datos'!I1244=1,'Paso 2 Ingreso de datos'!I1244=2,'Paso 2 Ingreso de datos'!I1244=3,'Paso 2 Ingreso de datos'!I1244=4),'Paso 2 Ingreso de datos'!I1244,"NA"))</f>
        <v>NA</v>
      </c>
      <c r="E1251" s="3" t="str">
        <f>IF(ISBLANK('Paso 2 Ingreso de datos'!J1244),"NA",IF(OR('Paso 2 Ingreso de datos'!J1244=0,'Paso 2 Ingreso de datos'!J1244=1,'Paso 2 Ingreso de datos'!J1244=2,'Paso 2 Ingreso de datos'!J1244=3,'Paso 2 Ingreso de datos'!J1244=4),'Paso 2 Ingreso de datos'!J1244,"NA"))</f>
        <v>NA</v>
      </c>
      <c r="F1251" s="3" t="str">
        <f>IF(ISBLANK('Paso 2 Ingreso de datos'!K1244),"NA",IF(OR('Paso 2 Ingreso de datos'!K1244=0,'Paso 2 Ingreso de datos'!K1244=1,'Paso 2 Ingreso de datos'!K1244=2,'Paso 2 Ingreso de datos'!K1244=3,'Paso 2 Ingreso de datos'!K1244=4),'Paso 2 Ingreso de datos'!K1244,"NA"))</f>
        <v>NA</v>
      </c>
      <c r="G1251" s="3" t="str">
        <f>IF(ISBLANK('Paso 2 Ingreso de datos'!L1244),"NA",IF(OR('Paso 2 Ingreso de datos'!L1244=0,'Paso 2 Ingreso de datos'!L1244=1,'Paso 2 Ingreso de datos'!L1244=2,'Paso 2 Ingreso de datos'!L1244=3,'Paso 2 Ingreso de datos'!L1244=4),'Paso 2 Ingreso de datos'!L1244,"NA"))</f>
        <v>NA</v>
      </c>
      <c r="H1251" s="3" t="str">
        <f>IF(ISBLANK('Paso 2 Ingreso de datos'!M1244),"NA",IF(OR('Paso 2 Ingreso de datos'!M1244=0,'Paso 2 Ingreso de datos'!M1244=1,'Paso 2 Ingreso de datos'!M1244=2,'Paso 2 Ingreso de datos'!M1244=3,'Paso 2 Ingreso de datos'!M1244=4),'Paso 2 Ingreso de datos'!M1244,"NA"))</f>
        <v>NA</v>
      </c>
      <c r="I1251" s="3" t="str">
        <f>IF(ISBLANK('Paso 2 Ingreso de datos'!N1244),"NA",IF(OR('Paso 2 Ingreso de datos'!N1244=0,'Paso 2 Ingreso de datos'!N1244=1,'Paso 2 Ingreso de datos'!N1244=2,'Paso 2 Ingreso de datos'!N1244=3,'Paso 2 Ingreso de datos'!N1244=4),'Paso 2 Ingreso de datos'!N1244,"NA"))</f>
        <v>NA</v>
      </c>
      <c r="J1251" s="3" t="str">
        <f>IF(ISBLANK('Paso 2 Ingreso de datos'!O1244),"NA",IF(OR('Paso 2 Ingreso de datos'!O1244=0,'Paso 2 Ingreso de datos'!O1244=1,'Paso 2 Ingreso de datos'!O1244=2,'Paso 2 Ingreso de datos'!O1244=3,'Paso 2 Ingreso de datos'!O1244=4),'Paso 2 Ingreso de datos'!O1244,"NA"))</f>
        <v>NA</v>
      </c>
      <c r="K1251" s="3" t="str">
        <f>IF(ISBLANK('Paso 2 Ingreso de datos'!P1244),"NA",IF(OR('Paso 2 Ingreso de datos'!P1244=0,'Paso 2 Ingreso de datos'!P1244=1,'Paso 2 Ingreso de datos'!P1244=2,'Paso 2 Ingreso de datos'!P1244=3,'Paso 2 Ingreso de datos'!P1244=4),'Paso 2 Ingreso de datos'!P1244,"NA"))</f>
        <v>NA</v>
      </c>
      <c r="L1251" s="3" t="str">
        <f>IF(ISBLANK('Paso 2 Ingreso de datos'!Q1244),"NA",IF(OR('Paso 2 Ingreso de datos'!Q1244=0,'Paso 2 Ingreso de datos'!Q1244=1,'Paso 2 Ingreso de datos'!Q1244=2,'Paso 2 Ingreso de datos'!Q1244=3,'Paso 2 Ingreso de datos'!Q1244=4),'Paso 2 Ingreso de datos'!Q1244,"NA"))</f>
        <v>NA</v>
      </c>
      <c r="M1251" s="3" t="str">
        <f>IF(ISBLANK('Paso 2 Ingreso de datos'!R1244),"NA",IF(OR('Paso 2 Ingreso de datos'!R1244=0,'Paso 2 Ingreso de datos'!R1244=1,'Paso 2 Ingreso de datos'!R1244=2,'Paso 2 Ingreso de datos'!R1244=3,'Paso 2 Ingreso de datos'!R1244=4),'Paso 2 Ingreso de datos'!R1244,"NA"))</f>
        <v>NA</v>
      </c>
      <c r="N1251" s="3" t="str">
        <f>IF(ISBLANK('Paso 2 Ingreso de datos'!S1244),"NA",IF(OR('Paso 2 Ingreso de datos'!S1244=0,'Paso 2 Ingreso de datos'!S1244=1,'Paso 2 Ingreso de datos'!S1244=2,'Paso 2 Ingreso de datos'!S1244=3,'Paso 2 Ingreso de datos'!S1244=4),'Paso 2 Ingreso de datos'!S1244,"NA"))</f>
        <v>NA</v>
      </c>
      <c r="O1251" s="3" t="str">
        <f>IF(ISBLANK('Paso 2 Ingreso de datos'!T1244),"NA",IF(OR('Paso 2 Ingreso de datos'!T1244=0,'Paso 2 Ingreso de datos'!T1244=1,'Paso 2 Ingreso de datos'!T1244=2,'Paso 2 Ingreso de datos'!T1244=3,'Paso 2 Ingreso de datos'!T1244=4),'Paso 2 Ingreso de datos'!T1244,"NA"))</f>
        <v>NA</v>
      </c>
      <c r="P1251" s="3" t="str">
        <f>IF(ISBLANK('Paso 2 Ingreso de datos'!U1244),"NA",IF(OR('Paso 2 Ingreso de datos'!U1244=0,'Paso 2 Ingreso de datos'!U1244=1,'Paso 2 Ingreso de datos'!U1244=2,'Paso 2 Ingreso de datos'!U1244=3,'Paso 2 Ingreso de datos'!U1244=4),'Paso 2 Ingreso de datos'!U1244,"NA"))</f>
        <v>NA</v>
      </c>
      <c r="Q1251" s="3" t="str">
        <f>IF(ISBLANK('Paso 2 Ingreso de datos'!V1244),"NA",IF(OR('Paso 2 Ingreso de datos'!V1244=0,'Paso 2 Ingreso de datos'!V1244=1,'Paso 2 Ingreso de datos'!V1244=2,'Paso 2 Ingreso de datos'!V1244=3,'Paso 2 Ingreso de datos'!V1244=4),'Paso 2 Ingreso de datos'!V1244,"NA"))</f>
        <v>NA</v>
      </c>
      <c r="R1251" s="3" t="str">
        <f>IF(ISBLANK('Paso 2 Ingreso de datos'!W1244),"NA",IF(OR('Paso 2 Ingreso de datos'!W1244=0,'Paso 2 Ingreso de datos'!W1244=1,'Paso 2 Ingreso de datos'!W1244=2,'Paso 2 Ingreso de datos'!W1244=3,'Paso 2 Ingreso de datos'!W1244=4),'Paso 2 Ingreso de datos'!W1244,"NA"))</f>
        <v>NA</v>
      </c>
      <c r="S1251" s="3" t="str">
        <f>IF(ISBLANK('Paso 2 Ingreso de datos'!X1244),"NA",IF(OR('Paso 2 Ingreso de datos'!X1244=0,'Paso 2 Ingreso de datos'!X1244=1,'Paso 2 Ingreso de datos'!X1244=2,'Paso 2 Ingreso de datos'!X1244=3,'Paso 2 Ingreso de datos'!X1244=4),'Paso 2 Ingreso de datos'!X1244,"NA"))</f>
        <v>NA</v>
      </c>
      <c r="T1251" s="3" t="str">
        <f>IF(ISBLANK('Paso 2 Ingreso de datos'!Y1244),"NA",IF(OR('Paso 2 Ingreso de datos'!Y1244=0,'Paso 2 Ingreso de datos'!Y1244=1,'Paso 2 Ingreso de datos'!Y1244=2,'Paso 2 Ingreso de datos'!Y1244=3,'Paso 2 Ingreso de datos'!Y1244=4),'Paso 2 Ingreso de datos'!Y1244,"NA"))</f>
        <v>NA</v>
      </c>
      <c r="U1251" s="3" t="str">
        <f>IF(ISBLANK('Paso 2 Ingreso de datos'!Z1244),"NA",IF(OR('Paso 2 Ingreso de datos'!Z1244=0,'Paso 2 Ingreso de datos'!Z1244=1,'Paso 2 Ingreso de datos'!Z1244=2,'Paso 2 Ingreso de datos'!Z1244=3,'Paso 2 Ingreso de datos'!Z1244=4),'Paso 2 Ingreso de datos'!Z1244,"NA"))</f>
        <v>NA</v>
      </c>
      <c r="W1251" s="3">
        <f>SUM(COUNTIFS('Paso 2 Ingreso de datos'!G1244:Z1244,"&gt;=0",'Paso 2 Ingreso de datos'!G1244:Z1244,"&lt;=4"),COUNTA('Paso 2 Ingreso de datos'!A1244))</f>
        <v>0</v>
      </c>
      <c r="X1251" s="1" t="str">
        <f>IF(SUM('Paso 2 Ingreso de datos'!A1244:Z1244)&gt;0,"HD","FD")</f>
        <v>FD</v>
      </c>
    </row>
    <row r="1252" spans="1:24">
      <c r="A1252" s="3" t="str">
        <f>IF(AND(W1252=21,X1252),'Paso 2 Ingreso de datos'!A1245,IF(AND(Paso2!W1252=0,Paso2!X1252="FD"),"NA","FD"))</f>
        <v>NA</v>
      </c>
      <c r="B1252" s="3" t="str">
        <f>IF(ISBLANK('Paso 2 Ingreso de datos'!G1245),"NA",IF(OR('Paso 2 Ingreso de datos'!G1245=0,'Paso 2 Ingreso de datos'!G1245=1,'Paso 2 Ingreso de datos'!G1245=2,'Paso 2 Ingreso de datos'!G1245=3,'Paso 2 Ingreso de datos'!G1245=4),'Paso 2 Ingreso de datos'!G1245,"NA"))</f>
        <v>NA</v>
      </c>
      <c r="C1252" s="3" t="str">
        <f>IF(ISBLANK('Paso 2 Ingreso de datos'!H1245),"NA",IF(OR('Paso 2 Ingreso de datos'!H1245=0,'Paso 2 Ingreso de datos'!H1245=1,'Paso 2 Ingreso de datos'!H1245=2,'Paso 2 Ingreso de datos'!H1245=3,'Paso 2 Ingreso de datos'!H1245=4),'Paso 2 Ingreso de datos'!H1245,"NA"))</f>
        <v>NA</v>
      </c>
      <c r="D1252" s="3" t="str">
        <f>IF(ISBLANK('Paso 2 Ingreso de datos'!I1245),"NA",IF(OR('Paso 2 Ingreso de datos'!I1245=0,'Paso 2 Ingreso de datos'!I1245=1,'Paso 2 Ingreso de datos'!I1245=2,'Paso 2 Ingreso de datos'!I1245=3,'Paso 2 Ingreso de datos'!I1245=4),'Paso 2 Ingreso de datos'!I1245,"NA"))</f>
        <v>NA</v>
      </c>
      <c r="E1252" s="3" t="str">
        <f>IF(ISBLANK('Paso 2 Ingreso de datos'!J1245),"NA",IF(OR('Paso 2 Ingreso de datos'!J1245=0,'Paso 2 Ingreso de datos'!J1245=1,'Paso 2 Ingreso de datos'!J1245=2,'Paso 2 Ingreso de datos'!J1245=3,'Paso 2 Ingreso de datos'!J1245=4),'Paso 2 Ingreso de datos'!J1245,"NA"))</f>
        <v>NA</v>
      </c>
      <c r="F1252" s="3" t="str">
        <f>IF(ISBLANK('Paso 2 Ingreso de datos'!K1245),"NA",IF(OR('Paso 2 Ingreso de datos'!K1245=0,'Paso 2 Ingreso de datos'!K1245=1,'Paso 2 Ingreso de datos'!K1245=2,'Paso 2 Ingreso de datos'!K1245=3,'Paso 2 Ingreso de datos'!K1245=4),'Paso 2 Ingreso de datos'!K1245,"NA"))</f>
        <v>NA</v>
      </c>
      <c r="G1252" s="3" t="str">
        <f>IF(ISBLANK('Paso 2 Ingreso de datos'!L1245),"NA",IF(OR('Paso 2 Ingreso de datos'!L1245=0,'Paso 2 Ingreso de datos'!L1245=1,'Paso 2 Ingreso de datos'!L1245=2,'Paso 2 Ingreso de datos'!L1245=3,'Paso 2 Ingreso de datos'!L1245=4),'Paso 2 Ingreso de datos'!L1245,"NA"))</f>
        <v>NA</v>
      </c>
      <c r="H1252" s="3" t="str">
        <f>IF(ISBLANK('Paso 2 Ingreso de datos'!M1245),"NA",IF(OR('Paso 2 Ingreso de datos'!M1245=0,'Paso 2 Ingreso de datos'!M1245=1,'Paso 2 Ingreso de datos'!M1245=2,'Paso 2 Ingreso de datos'!M1245=3,'Paso 2 Ingreso de datos'!M1245=4),'Paso 2 Ingreso de datos'!M1245,"NA"))</f>
        <v>NA</v>
      </c>
      <c r="I1252" s="3" t="str">
        <f>IF(ISBLANK('Paso 2 Ingreso de datos'!N1245),"NA",IF(OR('Paso 2 Ingreso de datos'!N1245=0,'Paso 2 Ingreso de datos'!N1245=1,'Paso 2 Ingreso de datos'!N1245=2,'Paso 2 Ingreso de datos'!N1245=3,'Paso 2 Ingreso de datos'!N1245=4),'Paso 2 Ingreso de datos'!N1245,"NA"))</f>
        <v>NA</v>
      </c>
      <c r="J1252" s="3" t="str">
        <f>IF(ISBLANK('Paso 2 Ingreso de datos'!O1245),"NA",IF(OR('Paso 2 Ingreso de datos'!O1245=0,'Paso 2 Ingreso de datos'!O1245=1,'Paso 2 Ingreso de datos'!O1245=2,'Paso 2 Ingreso de datos'!O1245=3,'Paso 2 Ingreso de datos'!O1245=4),'Paso 2 Ingreso de datos'!O1245,"NA"))</f>
        <v>NA</v>
      </c>
      <c r="K1252" s="3" t="str">
        <f>IF(ISBLANK('Paso 2 Ingreso de datos'!P1245),"NA",IF(OR('Paso 2 Ingreso de datos'!P1245=0,'Paso 2 Ingreso de datos'!P1245=1,'Paso 2 Ingreso de datos'!P1245=2,'Paso 2 Ingreso de datos'!P1245=3,'Paso 2 Ingreso de datos'!P1245=4),'Paso 2 Ingreso de datos'!P1245,"NA"))</f>
        <v>NA</v>
      </c>
      <c r="L1252" s="3" t="str">
        <f>IF(ISBLANK('Paso 2 Ingreso de datos'!Q1245),"NA",IF(OR('Paso 2 Ingreso de datos'!Q1245=0,'Paso 2 Ingreso de datos'!Q1245=1,'Paso 2 Ingreso de datos'!Q1245=2,'Paso 2 Ingreso de datos'!Q1245=3,'Paso 2 Ingreso de datos'!Q1245=4),'Paso 2 Ingreso de datos'!Q1245,"NA"))</f>
        <v>NA</v>
      </c>
      <c r="M1252" s="3" t="str">
        <f>IF(ISBLANK('Paso 2 Ingreso de datos'!R1245),"NA",IF(OR('Paso 2 Ingreso de datos'!R1245=0,'Paso 2 Ingreso de datos'!R1245=1,'Paso 2 Ingreso de datos'!R1245=2,'Paso 2 Ingreso de datos'!R1245=3,'Paso 2 Ingreso de datos'!R1245=4),'Paso 2 Ingreso de datos'!R1245,"NA"))</f>
        <v>NA</v>
      </c>
      <c r="N1252" s="3" t="str">
        <f>IF(ISBLANK('Paso 2 Ingreso de datos'!S1245),"NA",IF(OR('Paso 2 Ingreso de datos'!S1245=0,'Paso 2 Ingreso de datos'!S1245=1,'Paso 2 Ingreso de datos'!S1245=2,'Paso 2 Ingreso de datos'!S1245=3,'Paso 2 Ingreso de datos'!S1245=4),'Paso 2 Ingreso de datos'!S1245,"NA"))</f>
        <v>NA</v>
      </c>
      <c r="O1252" s="3" t="str">
        <f>IF(ISBLANK('Paso 2 Ingreso de datos'!T1245),"NA",IF(OR('Paso 2 Ingreso de datos'!T1245=0,'Paso 2 Ingreso de datos'!T1245=1,'Paso 2 Ingreso de datos'!T1245=2,'Paso 2 Ingreso de datos'!T1245=3,'Paso 2 Ingreso de datos'!T1245=4),'Paso 2 Ingreso de datos'!T1245,"NA"))</f>
        <v>NA</v>
      </c>
      <c r="P1252" s="3" t="str">
        <f>IF(ISBLANK('Paso 2 Ingreso de datos'!U1245),"NA",IF(OR('Paso 2 Ingreso de datos'!U1245=0,'Paso 2 Ingreso de datos'!U1245=1,'Paso 2 Ingreso de datos'!U1245=2,'Paso 2 Ingreso de datos'!U1245=3,'Paso 2 Ingreso de datos'!U1245=4),'Paso 2 Ingreso de datos'!U1245,"NA"))</f>
        <v>NA</v>
      </c>
      <c r="Q1252" s="3" t="str">
        <f>IF(ISBLANK('Paso 2 Ingreso de datos'!V1245),"NA",IF(OR('Paso 2 Ingreso de datos'!V1245=0,'Paso 2 Ingreso de datos'!V1245=1,'Paso 2 Ingreso de datos'!V1245=2,'Paso 2 Ingreso de datos'!V1245=3,'Paso 2 Ingreso de datos'!V1245=4),'Paso 2 Ingreso de datos'!V1245,"NA"))</f>
        <v>NA</v>
      </c>
      <c r="R1252" s="3" t="str">
        <f>IF(ISBLANK('Paso 2 Ingreso de datos'!W1245),"NA",IF(OR('Paso 2 Ingreso de datos'!W1245=0,'Paso 2 Ingreso de datos'!W1245=1,'Paso 2 Ingreso de datos'!W1245=2,'Paso 2 Ingreso de datos'!W1245=3,'Paso 2 Ingreso de datos'!W1245=4),'Paso 2 Ingreso de datos'!W1245,"NA"))</f>
        <v>NA</v>
      </c>
      <c r="S1252" s="3" t="str">
        <f>IF(ISBLANK('Paso 2 Ingreso de datos'!X1245),"NA",IF(OR('Paso 2 Ingreso de datos'!X1245=0,'Paso 2 Ingreso de datos'!X1245=1,'Paso 2 Ingreso de datos'!X1245=2,'Paso 2 Ingreso de datos'!X1245=3,'Paso 2 Ingreso de datos'!X1245=4),'Paso 2 Ingreso de datos'!X1245,"NA"))</f>
        <v>NA</v>
      </c>
      <c r="T1252" s="3" t="str">
        <f>IF(ISBLANK('Paso 2 Ingreso de datos'!Y1245),"NA",IF(OR('Paso 2 Ingreso de datos'!Y1245=0,'Paso 2 Ingreso de datos'!Y1245=1,'Paso 2 Ingreso de datos'!Y1245=2,'Paso 2 Ingreso de datos'!Y1245=3,'Paso 2 Ingreso de datos'!Y1245=4),'Paso 2 Ingreso de datos'!Y1245,"NA"))</f>
        <v>NA</v>
      </c>
      <c r="U1252" s="3" t="str">
        <f>IF(ISBLANK('Paso 2 Ingreso de datos'!Z1245),"NA",IF(OR('Paso 2 Ingreso de datos'!Z1245=0,'Paso 2 Ingreso de datos'!Z1245=1,'Paso 2 Ingreso de datos'!Z1245=2,'Paso 2 Ingreso de datos'!Z1245=3,'Paso 2 Ingreso de datos'!Z1245=4),'Paso 2 Ingreso de datos'!Z1245,"NA"))</f>
        <v>NA</v>
      </c>
      <c r="W1252" s="3">
        <f>SUM(COUNTIFS('Paso 2 Ingreso de datos'!G1245:Z1245,"&gt;=0",'Paso 2 Ingreso de datos'!G1245:Z1245,"&lt;=4"),COUNTA('Paso 2 Ingreso de datos'!A1245))</f>
        <v>0</v>
      </c>
      <c r="X1252" s="1" t="str">
        <f>IF(SUM('Paso 2 Ingreso de datos'!A1245:Z1245)&gt;0,"HD","FD")</f>
        <v>FD</v>
      </c>
    </row>
    <row r="1253" spans="1:24">
      <c r="A1253" s="3" t="str">
        <f>IF(AND(W1253=21,X1253),'Paso 2 Ingreso de datos'!A1246,IF(AND(Paso2!W1253=0,Paso2!X1253="FD"),"NA","FD"))</f>
        <v>NA</v>
      </c>
      <c r="B1253" s="3" t="str">
        <f>IF(ISBLANK('Paso 2 Ingreso de datos'!G1246),"NA",IF(OR('Paso 2 Ingreso de datos'!G1246=0,'Paso 2 Ingreso de datos'!G1246=1,'Paso 2 Ingreso de datos'!G1246=2,'Paso 2 Ingreso de datos'!G1246=3,'Paso 2 Ingreso de datos'!G1246=4),'Paso 2 Ingreso de datos'!G1246,"NA"))</f>
        <v>NA</v>
      </c>
      <c r="C1253" s="3" t="str">
        <f>IF(ISBLANK('Paso 2 Ingreso de datos'!H1246),"NA",IF(OR('Paso 2 Ingreso de datos'!H1246=0,'Paso 2 Ingreso de datos'!H1246=1,'Paso 2 Ingreso de datos'!H1246=2,'Paso 2 Ingreso de datos'!H1246=3,'Paso 2 Ingreso de datos'!H1246=4),'Paso 2 Ingreso de datos'!H1246,"NA"))</f>
        <v>NA</v>
      </c>
      <c r="D1253" s="3" t="str">
        <f>IF(ISBLANK('Paso 2 Ingreso de datos'!I1246),"NA",IF(OR('Paso 2 Ingreso de datos'!I1246=0,'Paso 2 Ingreso de datos'!I1246=1,'Paso 2 Ingreso de datos'!I1246=2,'Paso 2 Ingreso de datos'!I1246=3,'Paso 2 Ingreso de datos'!I1246=4),'Paso 2 Ingreso de datos'!I1246,"NA"))</f>
        <v>NA</v>
      </c>
      <c r="E1253" s="3" t="str">
        <f>IF(ISBLANK('Paso 2 Ingreso de datos'!J1246),"NA",IF(OR('Paso 2 Ingreso de datos'!J1246=0,'Paso 2 Ingreso de datos'!J1246=1,'Paso 2 Ingreso de datos'!J1246=2,'Paso 2 Ingreso de datos'!J1246=3,'Paso 2 Ingreso de datos'!J1246=4),'Paso 2 Ingreso de datos'!J1246,"NA"))</f>
        <v>NA</v>
      </c>
      <c r="F1253" s="3" t="str">
        <f>IF(ISBLANK('Paso 2 Ingreso de datos'!K1246),"NA",IF(OR('Paso 2 Ingreso de datos'!K1246=0,'Paso 2 Ingreso de datos'!K1246=1,'Paso 2 Ingreso de datos'!K1246=2,'Paso 2 Ingreso de datos'!K1246=3,'Paso 2 Ingreso de datos'!K1246=4),'Paso 2 Ingreso de datos'!K1246,"NA"))</f>
        <v>NA</v>
      </c>
      <c r="G1253" s="3" t="str">
        <f>IF(ISBLANK('Paso 2 Ingreso de datos'!L1246),"NA",IF(OR('Paso 2 Ingreso de datos'!L1246=0,'Paso 2 Ingreso de datos'!L1246=1,'Paso 2 Ingreso de datos'!L1246=2,'Paso 2 Ingreso de datos'!L1246=3,'Paso 2 Ingreso de datos'!L1246=4),'Paso 2 Ingreso de datos'!L1246,"NA"))</f>
        <v>NA</v>
      </c>
      <c r="H1253" s="3" t="str">
        <f>IF(ISBLANK('Paso 2 Ingreso de datos'!M1246),"NA",IF(OR('Paso 2 Ingreso de datos'!M1246=0,'Paso 2 Ingreso de datos'!M1246=1,'Paso 2 Ingreso de datos'!M1246=2,'Paso 2 Ingreso de datos'!M1246=3,'Paso 2 Ingreso de datos'!M1246=4),'Paso 2 Ingreso de datos'!M1246,"NA"))</f>
        <v>NA</v>
      </c>
      <c r="I1253" s="3" t="str">
        <f>IF(ISBLANK('Paso 2 Ingreso de datos'!N1246),"NA",IF(OR('Paso 2 Ingreso de datos'!N1246=0,'Paso 2 Ingreso de datos'!N1246=1,'Paso 2 Ingreso de datos'!N1246=2,'Paso 2 Ingreso de datos'!N1246=3,'Paso 2 Ingreso de datos'!N1246=4),'Paso 2 Ingreso de datos'!N1246,"NA"))</f>
        <v>NA</v>
      </c>
      <c r="J1253" s="3" t="str">
        <f>IF(ISBLANK('Paso 2 Ingreso de datos'!O1246),"NA",IF(OR('Paso 2 Ingreso de datos'!O1246=0,'Paso 2 Ingreso de datos'!O1246=1,'Paso 2 Ingreso de datos'!O1246=2,'Paso 2 Ingreso de datos'!O1246=3,'Paso 2 Ingreso de datos'!O1246=4),'Paso 2 Ingreso de datos'!O1246,"NA"))</f>
        <v>NA</v>
      </c>
      <c r="K1253" s="3" t="str">
        <f>IF(ISBLANK('Paso 2 Ingreso de datos'!P1246),"NA",IF(OR('Paso 2 Ingreso de datos'!P1246=0,'Paso 2 Ingreso de datos'!P1246=1,'Paso 2 Ingreso de datos'!P1246=2,'Paso 2 Ingreso de datos'!P1246=3,'Paso 2 Ingreso de datos'!P1246=4),'Paso 2 Ingreso de datos'!P1246,"NA"))</f>
        <v>NA</v>
      </c>
      <c r="L1253" s="3" t="str">
        <f>IF(ISBLANK('Paso 2 Ingreso de datos'!Q1246),"NA",IF(OR('Paso 2 Ingreso de datos'!Q1246=0,'Paso 2 Ingreso de datos'!Q1246=1,'Paso 2 Ingreso de datos'!Q1246=2,'Paso 2 Ingreso de datos'!Q1246=3,'Paso 2 Ingreso de datos'!Q1246=4),'Paso 2 Ingreso de datos'!Q1246,"NA"))</f>
        <v>NA</v>
      </c>
      <c r="M1253" s="3" t="str">
        <f>IF(ISBLANK('Paso 2 Ingreso de datos'!R1246),"NA",IF(OR('Paso 2 Ingreso de datos'!R1246=0,'Paso 2 Ingreso de datos'!R1246=1,'Paso 2 Ingreso de datos'!R1246=2,'Paso 2 Ingreso de datos'!R1246=3,'Paso 2 Ingreso de datos'!R1246=4),'Paso 2 Ingreso de datos'!R1246,"NA"))</f>
        <v>NA</v>
      </c>
      <c r="N1253" s="3" t="str">
        <f>IF(ISBLANK('Paso 2 Ingreso de datos'!S1246),"NA",IF(OR('Paso 2 Ingreso de datos'!S1246=0,'Paso 2 Ingreso de datos'!S1246=1,'Paso 2 Ingreso de datos'!S1246=2,'Paso 2 Ingreso de datos'!S1246=3,'Paso 2 Ingreso de datos'!S1246=4),'Paso 2 Ingreso de datos'!S1246,"NA"))</f>
        <v>NA</v>
      </c>
      <c r="O1253" s="3" t="str">
        <f>IF(ISBLANK('Paso 2 Ingreso de datos'!T1246),"NA",IF(OR('Paso 2 Ingreso de datos'!T1246=0,'Paso 2 Ingreso de datos'!T1246=1,'Paso 2 Ingreso de datos'!T1246=2,'Paso 2 Ingreso de datos'!T1246=3,'Paso 2 Ingreso de datos'!T1246=4),'Paso 2 Ingreso de datos'!T1246,"NA"))</f>
        <v>NA</v>
      </c>
      <c r="P1253" s="3" t="str">
        <f>IF(ISBLANK('Paso 2 Ingreso de datos'!U1246),"NA",IF(OR('Paso 2 Ingreso de datos'!U1246=0,'Paso 2 Ingreso de datos'!U1246=1,'Paso 2 Ingreso de datos'!U1246=2,'Paso 2 Ingreso de datos'!U1246=3,'Paso 2 Ingreso de datos'!U1246=4),'Paso 2 Ingreso de datos'!U1246,"NA"))</f>
        <v>NA</v>
      </c>
      <c r="Q1253" s="3" t="str">
        <f>IF(ISBLANK('Paso 2 Ingreso de datos'!V1246),"NA",IF(OR('Paso 2 Ingreso de datos'!V1246=0,'Paso 2 Ingreso de datos'!V1246=1,'Paso 2 Ingreso de datos'!V1246=2,'Paso 2 Ingreso de datos'!V1246=3,'Paso 2 Ingreso de datos'!V1246=4),'Paso 2 Ingreso de datos'!V1246,"NA"))</f>
        <v>NA</v>
      </c>
      <c r="R1253" s="3" t="str">
        <f>IF(ISBLANK('Paso 2 Ingreso de datos'!W1246),"NA",IF(OR('Paso 2 Ingreso de datos'!W1246=0,'Paso 2 Ingreso de datos'!W1246=1,'Paso 2 Ingreso de datos'!W1246=2,'Paso 2 Ingreso de datos'!W1246=3,'Paso 2 Ingreso de datos'!W1246=4),'Paso 2 Ingreso de datos'!W1246,"NA"))</f>
        <v>NA</v>
      </c>
      <c r="S1253" s="3" t="str">
        <f>IF(ISBLANK('Paso 2 Ingreso de datos'!X1246),"NA",IF(OR('Paso 2 Ingreso de datos'!X1246=0,'Paso 2 Ingreso de datos'!X1246=1,'Paso 2 Ingreso de datos'!X1246=2,'Paso 2 Ingreso de datos'!X1246=3,'Paso 2 Ingreso de datos'!X1246=4),'Paso 2 Ingreso de datos'!X1246,"NA"))</f>
        <v>NA</v>
      </c>
      <c r="T1253" s="3" t="str">
        <f>IF(ISBLANK('Paso 2 Ingreso de datos'!Y1246),"NA",IF(OR('Paso 2 Ingreso de datos'!Y1246=0,'Paso 2 Ingreso de datos'!Y1246=1,'Paso 2 Ingreso de datos'!Y1246=2,'Paso 2 Ingreso de datos'!Y1246=3,'Paso 2 Ingreso de datos'!Y1246=4),'Paso 2 Ingreso de datos'!Y1246,"NA"))</f>
        <v>NA</v>
      </c>
      <c r="U1253" s="3" t="str">
        <f>IF(ISBLANK('Paso 2 Ingreso de datos'!Z1246),"NA",IF(OR('Paso 2 Ingreso de datos'!Z1246=0,'Paso 2 Ingreso de datos'!Z1246=1,'Paso 2 Ingreso de datos'!Z1246=2,'Paso 2 Ingreso de datos'!Z1246=3,'Paso 2 Ingreso de datos'!Z1246=4),'Paso 2 Ingreso de datos'!Z1246,"NA"))</f>
        <v>NA</v>
      </c>
      <c r="W1253" s="3">
        <f>SUM(COUNTIFS('Paso 2 Ingreso de datos'!G1246:Z1246,"&gt;=0",'Paso 2 Ingreso de datos'!G1246:Z1246,"&lt;=4"),COUNTA('Paso 2 Ingreso de datos'!A1246))</f>
        <v>0</v>
      </c>
      <c r="X1253" s="1" t="str">
        <f>IF(SUM('Paso 2 Ingreso de datos'!A1246:Z1246)&gt;0,"HD","FD")</f>
        <v>FD</v>
      </c>
    </row>
    <row r="1254" spans="1:24">
      <c r="A1254" s="3" t="str">
        <f>IF(AND(W1254=21,X1254),'Paso 2 Ingreso de datos'!A1247,IF(AND(Paso2!W1254=0,Paso2!X1254="FD"),"NA","FD"))</f>
        <v>NA</v>
      </c>
      <c r="B1254" s="3" t="str">
        <f>IF(ISBLANK('Paso 2 Ingreso de datos'!G1247),"NA",IF(OR('Paso 2 Ingreso de datos'!G1247=0,'Paso 2 Ingreso de datos'!G1247=1,'Paso 2 Ingreso de datos'!G1247=2,'Paso 2 Ingreso de datos'!G1247=3,'Paso 2 Ingreso de datos'!G1247=4),'Paso 2 Ingreso de datos'!G1247,"NA"))</f>
        <v>NA</v>
      </c>
      <c r="C1254" s="3" t="str">
        <f>IF(ISBLANK('Paso 2 Ingreso de datos'!H1247),"NA",IF(OR('Paso 2 Ingreso de datos'!H1247=0,'Paso 2 Ingreso de datos'!H1247=1,'Paso 2 Ingreso de datos'!H1247=2,'Paso 2 Ingreso de datos'!H1247=3,'Paso 2 Ingreso de datos'!H1247=4),'Paso 2 Ingreso de datos'!H1247,"NA"))</f>
        <v>NA</v>
      </c>
      <c r="D1254" s="3" t="str">
        <f>IF(ISBLANK('Paso 2 Ingreso de datos'!I1247),"NA",IF(OR('Paso 2 Ingreso de datos'!I1247=0,'Paso 2 Ingreso de datos'!I1247=1,'Paso 2 Ingreso de datos'!I1247=2,'Paso 2 Ingreso de datos'!I1247=3,'Paso 2 Ingreso de datos'!I1247=4),'Paso 2 Ingreso de datos'!I1247,"NA"))</f>
        <v>NA</v>
      </c>
      <c r="E1254" s="3" t="str">
        <f>IF(ISBLANK('Paso 2 Ingreso de datos'!J1247),"NA",IF(OR('Paso 2 Ingreso de datos'!J1247=0,'Paso 2 Ingreso de datos'!J1247=1,'Paso 2 Ingreso de datos'!J1247=2,'Paso 2 Ingreso de datos'!J1247=3,'Paso 2 Ingreso de datos'!J1247=4),'Paso 2 Ingreso de datos'!J1247,"NA"))</f>
        <v>NA</v>
      </c>
      <c r="F1254" s="3" t="str">
        <f>IF(ISBLANK('Paso 2 Ingreso de datos'!K1247),"NA",IF(OR('Paso 2 Ingreso de datos'!K1247=0,'Paso 2 Ingreso de datos'!K1247=1,'Paso 2 Ingreso de datos'!K1247=2,'Paso 2 Ingreso de datos'!K1247=3,'Paso 2 Ingreso de datos'!K1247=4),'Paso 2 Ingreso de datos'!K1247,"NA"))</f>
        <v>NA</v>
      </c>
      <c r="G1254" s="3" t="str">
        <f>IF(ISBLANK('Paso 2 Ingreso de datos'!L1247),"NA",IF(OR('Paso 2 Ingreso de datos'!L1247=0,'Paso 2 Ingreso de datos'!L1247=1,'Paso 2 Ingreso de datos'!L1247=2,'Paso 2 Ingreso de datos'!L1247=3,'Paso 2 Ingreso de datos'!L1247=4),'Paso 2 Ingreso de datos'!L1247,"NA"))</f>
        <v>NA</v>
      </c>
      <c r="H1254" s="3" t="str">
        <f>IF(ISBLANK('Paso 2 Ingreso de datos'!M1247),"NA",IF(OR('Paso 2 Ingreso de datos'!M1247=0,'Paso 2 Ingreso de datos'!M1247=1,'Paso 2 Ingreso de datos'!M1247=2,'Paso 2 Ingreso de datos'!M1247=3,'Paso 2 Ingreso de datos'!M1247=4),'Paso 2 Ingreso de datos'!M1247,"NA"))</f>
        <v>NA</v>
      </c>
      <c r="I1254" s="3" t="str">
        <f>IF(ISBLANK('Paso 2 Ingreso de datos'!N1247),"NA",IF(OR('Paso 2 Ingreso de datos'!N1247=0,'Paso 2 Ingreso de datos'!N1247=1,'Paso 2 Ingreso de datos'!N1247=2,'Paso 2 Ingreso de datos'!N1247=3,'Paso 2 Ingreso de datos'!N1247=4),'Paso 2 Ingreso de datos'!N1247,"NA"))</f>
        <v>NA</v>
      </c>
      <c r="J1254" s="3" t="str">
        <f>IF(ISBLANK('Paso 2 Ingreso de datos'!O1247),"NA",IF(OR('Paso 2 Ingreso de datos'!O1247=0,'Paso 2 Ingreso de datos'!O1247=1,'Paso 2 Ingreso de datos'!O1247=2,'Paso 2 Ingreso de datos'!O1247=3,'Paso 2 Ingreso de datos'!O1247=4),'Paso 2 Ingreso de datos'!O1247,"NA"))</f>
        <v>NA</v>
      </c>
      <c r="K1254" s="3" t="str">
        <f>IF(ISBLANK('Paso 2 Ingreso de datos'!P1247),"NA",IF(OR('Paso 2 Ingreso de datos'!P1247=0,'Paso 2 Ingreso de datos'!P1247=1,'Paso 2 Ingreso de datos'!P1247=2,'Paso 2 Ingreso de datos'!P1247=3,'Paso 2 Ingreso de datos'!P1247=4),'Paso 2 Ingreso de datos'!P1247,"NA"))</f>
        <v>NA</v>
      </c>
      <c r="L1254" s="3" t="str">
        <f>IF(ISBLANK('Paso 2 Ingreso de datos'!Q1247),"NA",IF(OR('Paso 2 Ingreso de datos'!Q1247=0,'Paso 2 Ingreso de datos'!Q1247=1,'Paso 2 Ingreso de datos'!Q1247=2,'Paso 2 Ingreso de datos'!Q1247=3,'Paso 2 Ingreso de datos'!Q1247=4),'Paso 2 Ingreso de datos'!Q1247,"NA"))</f>
        <v>NA</v>
      </c>
      <c r="M1254" s="3" t="str">
        <f>IF(ISBLANK('Paso 2 Ingreso de datos'!R1247),"NA",IF(OR('Paso 2 Ingreso de datos'!R1247=0,'Paso 2 Ingreso de datos'!R1247=1,'Paso 2 Ingreso de datos'!R1247=2,'Paso 2 Ingreso de datos'!R1247=3,'Paso 2 Ingreso de datos'!R1247=4),'Paso 2 Ingreso de datos'!R1247,"NA"))</f>
        <v>NA</v>
      </c>
      <c r="N1254" s="3" t="str">
        <f>IF(ISBLANK('Paso 2 Ingreso de datos'!S1247),"NA",IF(OR('Paso 2 Ingreso de datos'!S1247=0,'Paso 2 Ingreso de datos'!S1247=1,'Paso 2 Ingreso de datos'!S1247=2,'Paso 2 Ingreso de datos'!S1247=3,'Paso 2 Ingreso de datos'!S1247=4),'Paso 2 Ingreso de datos'!S1247,"NA"))</f>
        <v>NA</v>
      </c>
      <c r="O1254" s="3" t="str">
        <f>IF(ISBLANK('Paso 2 Ingreso de datos'!T1247),"NA",IF(OR('Paso 2 Ingreso de datos'!T1247=0,'Paso 2 Ingreso de datos'!T1247=1,'Paso 2 Ingreso de datos'!T1247=2,'Paso 2 Ingreso de datos'!T1247=3,'Paso 2 Ingreso de datos'!T1247=4),'Paso 2 Ingreso de datos'!T1247,"NA"))</f>
        <v>NA</v>
      </c>
      <c r="P1254" s="3" t="str">
        <f>IF(ISBLANK('Paso 2 Ingreso de datos'!U1247),"NA",IF(OR('Paso 2 Ingreso de datos'!U1247=0,'Paso 2 Ingreso de datos'!U1247=1,'Paso 2 Ingreso de datos'!U1247=2,'Paso 2 Ingreso de datos'!U1247=3,'Paso 2 Ingreso de datos'!U1247=4),'Paso 2 Ingreso de datos'!U1247,"NA"))</f>
        <v>NA</v>
      </c>
      <c r="Q1254" s="3" t="str">
        <f>IF(ISBLANK('Paso 2 Ingreso de datos'!V1247),"NA",IF(OR('Paso 2 Ingreso de datos'!V1247=0,'Paso 2 Ingreso de datos'!V1247=1,'Paso 2 Ingreso de datos'!V1247=2,'Paso 2 Ingreso de datos'!V1247=3,'Paso 2 Ingreso de datos'!V1247=4),'Paso 2 Ingreso de datos'!V1247,"NA"))</f>
        <v>NA</v>
      </c>
      <c r="R1254" s="3" t="str">
        <f>IF(ISBLANK('Paso 2 Ingreso de datos'!W1247),"NA",IF(OR('Paso 2 Ingreso de datos'!W1247=0,'Paso 2 Ingreso de datos'!W1247=1,'Paso 2 Ingreso de datos'!W1247=2,'Paso 2 Ingreso de datos'!W1247=3,'Paso 2 Ingreso de datos'!W1247=4),'Paso 2 Ingreso de datos'!W1247,"NA"))</f>
        <v>NA</v>
      </c>
      <c r="S1254" s="3" t="str">
        <f>IF(ISBLANK('Paso 2 Ingreso de datos'!X1247),"NA",IF(OR('Paso 2 Ingreso de datos'!X1247=0,'Paso 2 Ingreso de datos'!X1247=1,'Paso 2 Ingreso de datos'!X1247=2,'Paso 2 Ingreso de datos'!X1247=3,'Paso 2 Ingreso de datos'!X1247=4),'Paso 2 Ingreso de datos'!X1247,"NA"))</f>
        <v>NA</v>
      </c>
      <c r="T1254" s="3" t="str">
        <f>IF(ISBLANK('Paso 2 Ingreso de datos'!Y1247),"NA",IF(OR('Paso 2 Ingreso de datos'!Y1247=0,'Paso 2 Ingreso de datos'!Y1247=1,'Paso 2 Ingreso de datos'!Y1247=2,'Paso 2 Ingreso de datos'!Y1247=3,'Paso 2 Ingreso de datos'!Y1247=4),'Paso 2 Ingreso de datos'!Y1247,"NA"))</f>
        <v>NA</v>
      </c>
      <c r="U1254" s="3" t="str">
        <f>IF(ISBLANK('Paso 2 Ingreso de datos'!Z1247),"NA",IF(OR('Paso 2 Ingreso de datos'!Z1247=0,'Paso 2 Ingreso de datos'!Z1247=1,'Paso 2 Ingreso de datos'!Z1247=2,'Paso 2 Ingreso de datos'!Z1247=3,'Paso 2 Ingreso de datos'!Z1247=4),'Paso 2 Ingreso de datos'!Z1247,"NA"))</f>
        <v>NA</v>
      </c>
      <c r="W1254" s="3">
        <f>SUM(COUNTIFS('Paso 2 Ingreso de datos'!G1247:Z1247,"&gt;=0",'Paso 2 Ingreso de datos'!G1247:Z1247,"&lt;=4"),COUNTA('Paso 2 Ingreso de datos'!A1247))</f>
        <v>0</v>
      </c>
      <c r="X1254" s="1" t="str">
        <f>IF(SUM('Paso 2 Ingreso de datos'!A1247:Z1247)&gt;0,"HD","FD")</f>
        <v>FD</v>
      </c>
    </row>
    <row r="1255" spans="1:24">
      <c r="A1255" s="3" t="str">
        <f>IF(AND(W1255=21,X1255),'Paso 2 Ingreso de datos'!A1248,IF(AND(Paso2!W1255=0,Paso2!X1255="FD"),"NA","FD"))</f>
        <v>NA</v>
      </c>
      <c r="B1255" s="3" t="str">
        <f>IF(ISBLANK('Paso 2 Ingreso de datos'!G1248),"NA",IF(OR('Paso 2 Ingreso de datos'!G1248=0,'Paso 2 Ingreso de datos'!G1248=1,'Paso 2 Ingreso de datos'!G1248=2,'Paso 2 Ingreso de datos'!G1248=3,'Paso 2 Ingreso de datos'!G1248=4),'Paso 2 Ingreso de datos'!G1248,"NA"))</f>
        <v>NA</v>
      </c>
      <c r="C1255" s="3" t="str">
        <f>IF(ISBLANK('Paso 2 Ingreso de datos'!H1248),"NA",IF(OR('Paso 2 Ingreso de datos'!H1248=0,'Paso 2 Ingreso de datos'!H1248=1,'Paso 2 Ingreso de datos'!H1248=2,'Paso 2 Ingreso de datos'!H1248=3,'Paso 2 Ingreso de datos'!H1248=4),'Paso 2 Ingreso de datos'!H1248,"NA"))</f>
        <v>NA</v>
      </c>
      <c r="D1255" s="3" t="str">
        <f>IF(ISBLANK('Paso 2 Ingreso de datos'!I1248),"NA",IF(OR('Paso 2 Ingreso de datos'!I1248=0,'Paso 2 Ingreso de datos'!I1248=1,'Paso 2 Ingreso de datos'!I1248=2,'Paso 2 Ingreso de datos'!I1248=3,'Paso 2 Ingreso de datos'!I1248=4),'Paso 2 Ingreso de datos'!I1248,"NA"))</f>
        <v>NA</v>
      </c>
      <c r="E1255" s="3" t="str">
        <f>IF(ISBLANK('Paso 2 Ingreso de datos'!J1248),"NA",IF(OR('Paso 2 Ingreso de datos'!J1248=0,'Paso 2 Ingreso de datos'!J1248=1,'Paso 2 Ingreso de datos'!J1248=2,'Paso 2 Ingreso de datos'!J1248=3,'Paso 2 Ingreso de datos'!J1248=4),'Paso 2 Ingreso de datos'!J1248,"NA"))</f>
        <v>NA</v>
      </c>
      <c r="F1255" s="3" t="str">
        <f>IF(ISBLANK('Paso 2 Ingreso de datos'!K1248),"NA",IF(OR('Paso 2 Ingreso de datos'!K1248=0,'Paso 2 Ingreso de datos'!K1248=1,'Paso 2 Ingreso de datos'!K1248=2,'Paso 2 Ingreso de datos'!K1248=3,'Paso 2 Ingreso de datos'!K1248=4),'Paso 2 Ingreso de datos'!K1248,"NA"))</f>
        <v>NA</v>
      </c>
      <c r="G1255" s="3" t="str">
        <f>IF(ISBLANK('Paso 2 Ingreso de datos'!L1248),"NA",IF(OR('Paso 2 Ingreso de datos'!L1248=0,'Paso 2 Ingreso de datos'!L1248=1,'Paso 2 Ingreso de datos'!L1248=2,'Paso 2 Ingreso de datos'!L1248=3,'Paso 2 Ingreso de datos'!L1248=4),'Paso 2 Ingreso de datos'!L1248,"NA"))</f>
        <v>NA</v>
      </c>
      <c r="H1255" s="3" t="str">
        <f>IF(ISBLANK('Paso 2 Ingreso de datos'!M1248),"NA",IF(OR('Paso 2 Ingreso de datos'!M1248=0,'Paso 2 Ingreso de datos'!M1248=1,'Paso 2 Ingreso de datos'!M1248=2,'Paso 2 Ingreso de datos'!M1248=3,'Paso 2 Ingreso de datos'!M1248=4),'Paso 2 Ingreso de datos'!M1248,"NA"))</f>
        <v>NA</v>
      </c>
      <c r="I1255" s="3" t="str">
        <f>IF(ISBLANK('Paso 2 Ingreso de datos'!N1248),"NA",IF(OR('Paso 2 Ingreso de datos'!N1248=0,'Paso 2 Ingreso de datos'!N1248=1,'Paso 2 Ingreso de datos'!N1248=2,'Paso 2 Ingreso de datos'!N1248=3,'Paso 2 Ingreso de datos'!N1248=4),'Paso 2 Ingreso de datos'!N1248,"NA"))</f>
        <v>NA</v>
      </c>
      <c r="J1255" s="3" t="str">
        <f>IF(ISBLANK('Paso 2 Ingreso de datos'!O1248),"NA",IF(OR('Paso 2 Ingreso de datos'!O1248=0,'Paso 2 Ingreso de datos'!O1248=1,'Paso 2 Ingreso de datos'!O1248=2,'Paso 2 Ingreso de datos'!O1248=3,'Paso 2 Ingreso de datos'!O1248=4),'Paso 2 Ingreso de datos'!O1248,"NA"))</f>
        <v>NA</v>
      </c>
      <c r="K1255" s="3" t="str">
        <f>IF(ISBLANK('Paso 2 Ingreso de datos'!P1248),"NA",IF(OR('Paso 2 Ingreso de datos'!P1248=0,'Paso 2 Ingreso de datos'!P1248=1,'Paso 2 Ingreso de datos'!P1248=2,'Paso 2 Ingreso de datos'!P1248=3,'Paso 2 Ingreso de datos'!P1248=4),'Paso 2 Ingreso de datos'!P1248,"NA"))</f>
        <v>NA</v>
      </c>
      <c r="L1255" s="3" t="str">
        <f>IF(ISBLANK('Paso 2 Ingreso de datos'!Q1248),"NA",IF(OR('Paso 2 Ingreso de datos'!Q1248=0,'Paso 2 Ingreso de datos'!Q1248=1,'Paso 2 Ingreso de datos'!Q1248=2,'Paso 2 Ingreso de datos'!Q1248=3,'Paso 2 Ingreso de datos'!Q1248=4),'Paso 2 Ingreso de datos'!Q1248,"NA"))</f>
        <v>NA</v>
      </c>
      <c r="M1255" s="3" t="str">
        <f>IF(ISBLANK('Paso 2 Ingreso de datos'!R1248),"NA",IF(OR('Paso 2 Ingreso de datos'!R1248=0,'Paso 2 Ingreso de datos'!R1248=1,'Paso 2 Ingreso de datos'!R1248=2,'Paso 2 Ingreso de datos'!R1248=3,'Paso 2 Ingreso de datos'!R1248=4),'Paso 2 Ingreso de datos'!R1248,"NA"))</f>
        <v>NA</v>
      </c>
      <c r="N1255" s="3" t="str">
        <f>IF(ISBLANK('Paso 2 Ingreso de datos'!S1248),"NA",IF(OR('Paso 2 Ingreso de datos'!S1248=0,'Paso 2 Ingreso de datos'!S1248=1,'Paso 2 Ingreso de datos'!S1248=2,'Paso 2 Ingreso de datos'!S1248=3,'Paso 2 Ingreso de datos'!S1248=4),'Paso 2 Ingreso de datos'!S1248,"NA"))</f>
        <v>NA</v>
      </c>
      <c r="O1255" s="3" t="str">
        <f>IF(ISBLANK('Paso 2 Ingreso de datos'!T1248),"NA",IF(OR('Paso 2 Ingreso de datos'!T1248=0,'Paso 2 Ingreso de datos'!T1248=1,'Paso 2 Ingreso de datos'!T1248=2,'Paso 2 Ingreso de datos'!T1248=3,'Paso 2 Ingreso de datos'!T1248=4),'Paso 2 Ingreso de datos'!T1248,"NA"))</f>
        <v>NA</v>
      </c>
      <c r="P1255" s="3" t="str">
        <f>IF(ISBLANK('Paso 2 Ingreso de datos'!U1248),"NA",IF(OR('Paso 2 Ingreso de datos'!U1248=0,'Paso 2 Ingreso de datos'!U1248=1,'Paso 2 Ingreso de datos'!U1248=2,'Paso 2 Ingreso de datos'!U1248=3,'Paso 2 Ingreso de datos'!U1248=4),'Paso 2 Ingreso de datos'!U1248,"NA"))</f>
        <v>NA</v>
      </c>
      <c r="Q1255" s="3" t="str">
        <f>IF(ISBLANK('Paso 2 Ingreso de datos'!V1248),"NA",IF(OR('Paso 2 Ingreso de datos'!V1248=0,'Paso 2 Ingreso de datos'!V1248=1,'Paso 2 Ingreso de datos'!V1248=2,'Paso 2 Ingreso de datos'!V1248=3,'Paso 2 Ingreso de datos'!V1248=4),'Paso 2 Ingreso de datos'!V1248,"NA"))</f>
        <v>NA</v>
      </c>
      <c r="R1255" s="3" t="str">
        <f>IF(ISBLANK('Paso 2 Ingreso de datos'!W1248),"NA",IF(OR('Paso 2 Ingreso de datos'!W1248=0,'Paso 2 Ingreso de datos'!W1248=1,'Paso 2 Ingreso de datos'!W1248=2,'Paso 2 Ingreso de datos'!W1248=3,'Paso 2 Ingreso de datos'!W1248=4),'Paso 2 Ingreso de datos'!W1248,"NA"))</f>
        <v>NA</v>
      </c>
      <c r="S1255" s="3" t="str">
        <f>IF(ISBLANK('Paso 2 Ingreso de datos'!X1248),"NA",IF(OR('Paso 2 Ingreso de datos'!X1248=0,'Paso 2 Ingreso de datos'!X1248=1,'Paso 2 Ingreso de datos'!X1248=2,'Paso 2 Ingreso de datos'!X1248=3,'Paso 2 Ingreso de datos'!X1248=4),'Paso 2 Ingreso de datos'!X1248,"NA"))</f>
        <v>NA</v>
      </c>
      <c r="T1255" s="3" t="str">
        <f>IF(ISBLANK('Paso 2 Ingreso de datos'!Y1248),"NA",IF(OR('Paso 2 Ingreso de datos'!Y1248=0,'Paso 2 Ingreso de datos'!Y1248=1,'Paso 2 Ingreso de datos'!Y1248=2,'Paso 2 Ingreso de datos'!Y1248=3,'Paso 2 Ingreso de datos'!Y1248=4),'Paso 2 Ingreso de datos'!Y1248,"NA"))</f>
        <v>NA</v>
      </c>
      <c r="U1255" s="3" t="str">
        <f>IF(ISBLANK('Paso 2 Ingreso de datos'!Z1248),"NA",IF(OR('Paso 2 Ingreso de datos'!Z1248=0,'Paso 2 Ingreso de datos'!Z1248=1,'Paso 2 Ingreso de datos'!Z1248=2,'Paso 2 Ingreso de datos'!Z1248=3,'Paso 2 Ingreso de datos'!Z1248=4),'Paso 2 Ingreso de datos'!Z1248,"NA"))</f>
        <v>NA</v>
      </c>
      <c r="W1255" s="3">
        <f>SUM(COUNTIFS('Paso 2 Ingreso de datos'!G1248:Z1248,"&gt;=0",'Paso 2 Ingreso de datos'!G1248:Z1248,"&lt;=4"),COUNTA('Paso 2 Ingreso de datos'!A1248))</f>
        <v>0</v>
      </c>
      <c r="X1255" s="1" t="str">
        <f>IF(SUM('Paso 2 Ingreso de datos'!A1248:Z1248)&gt;0,"HD","FD")</f>
        <v>FD</v>
      </c>
    </row>
    <row r="1256" spans="1:24">
      <c r="A1256" s="3" t="str">
        <f>IF(AND(W1256=21,X1256),'Paso 2 Ingreso de datos'!A1249,IF(AND(Paso2!W1256=0,Paso2!X1256="FD"),"NA","FD"))</f>
        <v>NA</v>
      </c>
      <c r="B1256" s="3" t="str">
        <f>IF(ISBLANK('Paso 2 Ingreso de datos'!G1249),"NA",IF(OR('Paso 2 Ingreso de datos'!G1249=0,'Paso 2 Ingreso de datos'!G1249=1,'Paso 2 Ingreso de datos'!G1249=2,'Paso 2 Ingreso de datos'!G1249=3,'Paso 2 Ingreso de datos'!G1249=4),'Paso 2 Ingreso de datos'!G1249,"NA"))</f>
        <v>NA</v>
      </c>
      <c r="C1256" s="3" t="str">
        <f>IF(ISBLANK('Paso 2 Ingreso de datos'!H1249),"NA",IF(OR('Paso 2 Ingreso de datos'!H1249=0,'Paso 2 Ingreso de datos'!H1249=1,'Paso 2 Ingreso de datos'!H1249=2,'Paso 2 Ingreso de datos'!H1249=3,'Paso 2 Ingreso de datos'!H1249=4),'Paso 2 Ingreso de datos'!H1249,"NA"))</f>
        <v>NA</v>
      </c>
      <c r="D1256" s="3" t="str">
        <f>IF(ISBLANK('Paso 2 Ingreso de datos'!I1249),"NA",IF(OR('Paso 2 Ingreso de datos'!I1249=0,'Paso 2 Ingreso de datos'!I1249=1,'Paso 2 Ingreso de datos'!I1249=2,'Paso 2 Ingreso de datos'!I1249=3,'Paso 2 Ingreso de datos'!I1249=4),'Paso 2 Ingreso de datos'!I1249,"NA"))</f>
        <v>NA</v>
      </c>
      <c r="E1256" s="3" t="str">
        <f>IF(ISBLANK('Paso 2 Ingreso de datos'!J1249),"NA",IF(OR('Paso 2 Ingreso de datos'!J1249=0,'Paso 2 Ingreso de datos'!J1249=1,'Paso 2 Ingreso de datos'!J1249=2,'Paso 2 Ingreso de datos'!J1249=3,'Paso 2 Ingreso de datos'!J1249=4),'Paso 2 Ingreso de datos'!J1249,"NA"))</f>
        <v>NA</v>
      </c>
      <c r="F1256" s="3" t="str">
        <f>IF(ISBLANK('Paso 2 Ingreso de datos'!K1249),"NA",IF(OR('Paso 2 Ingreso de datos'!K1249=0,'Paso 2 Ingreso de datos'!K1249=1,'Paso 2 Ingreso de datos'!K1249=2,'Paso 2 Ingreso de datos'!K1249=3,'Paso 2 Ingreso de datos'!K1249=4),'Paso 2 Ingreso de datos'!K1249,"NA"))</f>
        <v>NA</v>
      </c>
      <c r="G1256" s="3" t="str">
        <f>IF(ISBLANK('Paso 2 Ingreso de datos'!L1249),"NA",IF(OR('Paso 2 Ingreso de datos'!L1249=0,'Paso 2 Ingreso de datos'!L1249=1,'Paso 2 Ingreso de datos'!L1249=2,'Paso 2 Ingreso de datos'!L1249=3,'Paso 2 Ingreso de datos'!L1249=4),'Paso 2 Ingreso de datos'!L1249,"NA"))</f>
        <v>NA</v>
      </c>
      <c r="H1256" s="3" t="str">
        <f>IF(ISBLANK('Paso 2 Ingreso de datos'!M1249),"NA",IF(OR('Paso 2 Ingreso de datos'!M1249=0,'Paso 2 Ingreso de datos'!M1249=1,'Paso 2 Ingreso de datos'!M1249=2,'Paso 2 Ingreso de datos'!M1249=3,'Paso 2 Ingreso de datos'!M1249=4),'Paso 2 Ingreso de datos'!M1249,"NA"))</f>
        <v>NA</v>
      </c>
      <c r="I1256" s="3" t="str">
        <f>IF(ISBLANK('Paso 2 Ingreso de datos'!N1249),"NA",IF(OR('Paso 2 Ingreso de datos'!N1249=0,'Paso 2 Ingreso de datos'!N1249=1,'Paso 2 Ingreso de datos'!N1249=2,'Paso 2 Ingreso de datos'!N1249=3,'Paso 2 Ingreso de datos'!N1249=4),'Paso 2 Ingreso de datos'!N1249,"NA"))</f>
        <v>NA</v>
      </c>
      <c r="J1256" s="3" t="str">
        <f>IF(ISBLANK('Paso 2 Ingreso de datos'!O1249),"NA",IF(OR('Paso 2 Ingreso de datos'!O1249=0,'Paso 2 Ingreso de datos'!O1249=1,'Paso 2 Ingreso de datos'!O1249=2,'Paso 2 Ingreso de datos'!O1249=3,'Paso 2 Ingreso de datos'!O1249=4),'Paso 2 Ingreso de datos'!O1249,"NA"))</f>
        <v>NA</v>
      </c>
      <c r="K1256" s="3" t="str">
        <f>IF(ISBLANK('Paso 2 Ingreso de datos'!P1249),"NA",IF(OR('Paso 2 Ingreso de datos'!P1249=0,'Paso 2 Ingreso de datos'!P1249=1,'Paso 2 Ingreso de datos'!P1249=2,'Paso 2 Ingreso de datos'!P1249=3,'Paso 2 Ingreso de datos'!P1249=4),'Paso 2 Ingreso de datos'!P1249,"NA"))</f>
        <v>NA</v>
      </c>
      <c r="L1256" s="3" t="str">
        <f>IF(ISBLANK('Paso 2 Ingreso de datos'!Q1249),"NA",IF(OR('Paso 2 Ingreso de datos'!Q1249=0,'Paso 2 Ingreso de datos'!Q1249=1,'Paso 2 Ingreso de datos'!Q1249=2,'Paso 2 Ingreso de datos'!Q1249=3,'Paso 2 Ingreso de datos'!Q1249=4),'Paso 2 Ingreso de datos'!Q1249,"NA"))</f>
        <v>NA</v>
      </c>
      <c r="M1256" s="3" t="str">
        <f>IF(ISBLANK('Paso 2 Ingreso de datos'!R1249),"NA",IF(OR('Paso 2 Ingreso de datos'!R1249=0,'Paso 2 Ingreso de datos'!R1249=1,'Paso 2 Ingreso de datos'!R1249=2,'Paso 2 Ingreso de datos'!R1249=3,'Paso 2 Ingreso de datos'!R1249=4),'Paso 2 Ingreso de datos'!R1249,"NA"))</f>
        <v>NA</v>
      </c>
      <c r="N1256" s="3" t="str">
        <f>IF(ISBLANK('Paso 2 Ingreso de datos'!S1249),"NA",IF(OR('Paso 2 Ingreso de datos'!S1249=0,'Paso 2 Ingreso de datos'!S1249=1,'Paso 2 Ingreso de datos'!S1249=2,'Paso 2 Ingreso de datos'!S1249=3,'Paso 2 Ingreso de datos'!S1249=4),'Paso 2 Ingreso de datos'!S1249,"NA"))</f>
        <v>NA</v>
      </c>
      <c r="O1256" s="3" t="str">
        <f>IF(ISBLANK('Paso 2 Ingreso de datos'!T1249),"NA",IF(OR('Paso 2 Ingreso de datos'!T1249=0,'Paso 2 Ingreso de datos'!T1249=1,'Paso 2 Ingreso de datos'!T1249=2,'Paso 2 Ingreso de datos'!T1249=3,'Paso 2 Ingreso de datos'!T1249=4),'Paso 2 Ingreso de datos'!T1249,"NA"))</f>
        <v>NA</v>
      </c>
      <c r="P1256" s="3" t="str">
        <f>IF(ISBLANK('Paso 2 Ingreso de datos'!U1249),"NA",IF(OR('Paso 2 Ingreso de datos'!U1249=0,'Paso 2 Ingreso de datos'!U1249=1,'Paso 2 Ingreso de datos'!U1249=2,'Paso 2 Ingreso de datos'!U1249=3,'Paso 2 Ingreso de datos'!U1249=4),'Paso 2 Ingreso de datos'!U1249,"NA"))</f>
        <v>NA</v>
      </c>
      <c r="Q1256" s="3" t="str">
        <f>IF(ISBLANK('Paso 2 Ingreso de datos'!V1249),"NA",IF(OR('Paso 2 Ingreso de datos'!V1249=0,'Paso 2 Ingreso de datos'!V1249=1,'Paso 2 Ingreso de datos'!V1249=2,'Paso 2 Ingreso de datos'!V1249=3,'Paso 2 Ingreso de datos'!V1249=4),'Paso 2 Ingreso de datos'!V1249,"NA"))</f>
        <v>NA</v>
      </c>
      <c r="R1256" s="3" t="str">
        <f>IF(ISBLANK('Paso 2 Ingreso de datos'!W1249),"NA",IF(OR('Paso 2 Ingreso de datos'!W1249=0,'Paso 2 Ingreso de datos'!W1249=1,'Paso 2 Ingreso de datos'!W1249=2,'Paso 2 Ingreso de datos'!W1249=3,'Paso 2 Ingreso de datos'!W1249=4),'Paso 2 Ingreso de datos'!W1249,"NA"))</f>
        <v>NA</v>
      </c>
      <c r="S1256" s="3" t="str">
        <f>IF(ISBLANK('Paso 2 Ingreso de datos'!X1249),"NA",IF(OR('Paso 2 Ingreso de datos'!X1249=0,'Paso 2 Ingreso de datos'!X1249=1,'Paso 2 Ingreso de datos'!X1249=2,'Paso 2 Ingreso de datos'!X1249=3,'Paso 2 Ingreso de datos'!X1249=4),'Paso 2 Ingreso de datos'!X1249,"NA"))</f>
        <v>NA</v>
      </c>
      <c r="T1256" s="3" t="str">
        <f>IF(ISBLANK('Paso 2 Ingreso de datos'!Y1249),"NA",IF(OR('Paso 2 Ingreso de datos'!Y1249=0,'Paso 2 Ingreso de datos'!Y1249=1,'Paso 2 Ingreso de datos'!Y1249=2,'Paso 2 Ingreso de datos'!Y1249=3,'Paso 2 Ingreso de datos'!Y1249=4),'Paso 2 Ingreso de datos'!Y1249,"NA"))</f>
        <v>NA</v>
      </c>
      <c r="U1256" s="3" t="str">
        <f>IF(ISBLANK('Paso 2 Ingreso de datos'!Z1249),"NA",IF(OR('Paso 2 Ingreso de datos'!Z1249=0,'Paso 2 Ingreso de datos'!Z1249=1,'Paso 2 Ingreso de datos'!Z1249=2,'Paso 2 Ingreso de datos'!Z1249=3,'Paso 2 Ingreso de datos'!Z1249=4),'Paso 2 Ingreso de datos'!Z1249,"NA"))</f>
        <v>NA</v>
      </c>
      <c r="W1256" s="3">
        <f>SUM(COUNTIFS('Paso 2 Ingreso de datos'!G1249:Z1249,"&gt;=0",'Paso 2 Ingreso de datos'!G1249:Z1249,"&lt;=4"),COUNTA('Paso 2 Ingreso de datos'!A1249))</f>
        <v>0</v>
      </c>
      <c r="X1256" s="1" t="str">
        <f>IF(SUM('Paso 2 Ingreso de datos'!A1249:Z1249)&gt;0,"HD","FD")</f>
        <v>FD</v>
      </c>
    </row>
    <row r="1257" spans="1:24">
      <c r="A1257" s="3" t="str">
        <f>IF(AND(W1257=21,X1257),'Paso 2 Ingreso de datos'!A1250,IF(AND(Paso2!W1257=0,Paso2!X1257="FD"),"NA","FD"))</f>
        <v>NA</v>
      </c>
      <c r="B1257" s="3" t="str">
        <f>IF(ISBLANK('Paso 2 Ingreso de datos'!G1250),"NA",IF(OR('Paso 2 Ingreso de datos'!G1250=0,'Paso 2 Ingreso de datos'!G1250=1,'Paso 2 Ingreso de datos'!G1250=2,'Paso 2 Ingreso de datos'!G1250=3,'Paso 2 Ingreso de datos'!G1250=4),'Paso 2 Ingreso de datos'!G1250,"NA"))</f>
        <v>NA</v>
      </c>
      <c r="C1257" s="3" t="str">
        <f>IF(ISBLANK('Paso 2 Ingreso de datos'!H1250),"NA",IF(OR('Paso 2 Ingreso de datos'!H1250=0,'Paso 2 Ingreso de datos'!H1250=1,'Paso 2 Ingreso de datos'!H1250=2,'Paso 2 Ingreso de datos'!H1250=3,'Paso 2 Ingreso de datos'!H1250=4),'Paso 2 Ingreso de datos'!H1250,"NA"))</f>
        <v>NA</v>
      </c>
      <c r="D1257" s="3" t="str">
        <f>IF(ISBLANK('Paso 2 Ingreso de datos'!I1250),"NA",IF(OR('Paso 2 Ingreso de datos'!I1250=0,'Paso 2 Ingreso de datos'!I1250=1,'Paso 2 Ingreso de datos'!I1250=2,'Paso 2 Ingreso de datos'!I1250=3,'Paso 2 Ingreso de datos'!I1250=4),'Paso 2 Ingreso de datos'!I1250,"NA"))</f>
        <v>NA</v>
      </c>
      <c r="E1257" s="3" t="str">
        <f>IF(ISBLANK('Paso 2 Ingreso de datos'!J1250),"NA",IF(OR('Paso 2 Ingreso de datos'!J1250=0,'Paso 2 Ingreso de datos'!J1250=1,'Paso 2 Ingreso de datos'!J1250=2,'Paso 2 Ingreso de datos'!J1250=3,'Paso 2 Ingreso de datos'!J1250=4),'Paso 2 Ingreso de datos'!J1250,"NA"))</f>
        <v>NA</v>
      </c>
      <c r="F1257" s="3" t="str">
        <f>IF(ISBLANK('Paso 2 Ingreso de datos'!K1250),"NA",IF(OR('Paso 2 Ingreso de datos'!K1250=0,'Paso 2 Ingreso de datos'!K1250=1,'Paso 2 Ingreso de datos'!K1250=2,'Paso 2 Ingreso de datos'!K1250=3,'Paso 2 Ingreso de datos'!K1250=4),'Paso 2 Ingreso de datos'!K1250,"NA"))</f>
        <v>NA</v>
      </c>
      <c r="G1257" s="3" t="str">
        <f>IF(ISBLANK('Paso 2 Ingreso de datos'!L1250),"NA",IF(OR('Paso 2 Ingreso de datos'!L1250=0,'Paso 2 Ingreso de datos'!L1250=1,'Paso 2 Ingreso de datos'!L1250=2,'Paso 2 Ingreso de datos'!L1250=3,'Paso 2 Ingreso de datos'!L1250=4),'Paso 2 Ingreso de datos'!L1250,"NA"))</f>
        <v>NA</v>
      </c>
      <c r="H1257" s="3" t="str">
        <f>IF(ISBLANK('Paso 2 Ingreso de datos'!M1250),"NA",IF(OR('Paso 2 Ingreso de datos'!M1250=0,'Paso 2 Ingreso de datos'!M1250=1,'Paso 2 Ingreso de datos'!M1250=2,'Paso 2 Ingreso de datos'!M1250=3,'Paso 2 Ingreso de datos'!M1250=4),'Paso 2 Ingreso de datos'!M1250,"NA"))</f>
        <v>NA</v>
      </c>
      <c r="I1257" s="3" t="str">
        <f>IF(ISBLANK('Paso 2 Ingreso de datos'!N1250),"NA",IF(OR('Paso 2 Ingreso de datos'!N1250=0,'Paso 2 Ingreso de datos'!N1250=1,'Paso 2 Ingreso de datos'!N1250=2,'Paso 2 Ingreso de datos'!N1250=3,'Paso 2 Ingreso de datos'!N1250=4),'Paso 2 Ingreso de datos'!N1250,"NA"))</f>
        <v>NA</v>
      </c>
      <c r="J1257" s="3" t="str">
        <f>IF(ISBLANK('Paso 2 Ingreso de datos'!O1250),"NA",IF(OR('Paso 2 Ingreso de datos'!O1250=0,'Paso 2 Ingreso de datos'!O1250=1,'Paso 2 Ingreso de datos'!O1250=2,'Paso 2 Ingreso de datos'!O1250=3,'Paso 2 Ingreso de datos'!O1250=4),'Paso 2 Ingreso de datos'!O1250,"NA"))</f>
        <v>NA</v>
      </c>
      <c r="K1257" s="3" t="str">
        <f>IF(ISBLANK('Paso 2 Ingreso de datos'!P1250),"NA",IF(OR('Paso 2 Ingreso de datos'!P1250=0,'Paso 2 Ingreso de datos'!P1250=1,'Paso 2 Ingreso de datos'!P1250=2,'Paso 2 Ingreso de datos'!P1250=3,'Paso 2 Ingreso de datos'!P1250=4),'Paso 2 Ingreso de datos'!P1250,"NA"))</f>
        <v>NA</v>
      </c>
      <c r="L1257" s="3" t="str">
        <f>IF(ISBLANK('Paso 2 Ingreso de datos'!Q1250),"NA",IF(OR('Paso 2 Ingreso de datos'!Q1250=0,'Paso 2 Ingreso de datos'!Q1250=1,'Paso 2 Ingreso de datos'!Q1250=2,'Paso 2 Ingreso de datos'!Q1250=3,'Paso 2 Ingreso de datos'!Q1250=4),'Paso 2 Ingreso de datos'!Q1250,"NA"))</f>
        <v>NA</v>
      </c>
      <c r="M1257" s="3" t="str">
        <f>IF(ISBLANK('Paso 2 Ingreso de datos'!R1250),"NA",IF(OR('Paso 2 Ingreso de datos'!R1250=0,'Paso 2 Ingreso de datos'!R1250=1,'Paso 2 Ingreso de datos'!R1250=2,'Paso 2 Ingreso de datos'!R1250=3,'Paso 2 Ingreso de datos'!R1250=4),'Paso 2 Ingreso de datos'!R1250,"NA"))</f>
        <v>NA</v>
      </c>
      <c r="N1257" s="3" t="str">
        <f>IF(ISBLANK('Paso 2 Ingreso de datos'!S1250),"NA",IF(OR('Paso 2 Ingreso de datos'!S1250=0,'Paso 2 Ingreso de datos'!S1250=1,'Paso 2 Ingreso de datos'!S1250=2,'Paso 2 Ingreso de datos'!S1250=3,'Paso 2 Ingreso de datos'!S1250=4),'Paso 2 Ingreso de datos'!S1250,"NA"))</f>
        <v>NA</v>
      </c>
      <c r="O1257" s="3" t="str">
        <f>IF(ISBLANK('Paso 2 Ingreso de datos'!T1250),"NA",IF(OR('Paso 2 Ingreso de datos'!T1250=0,'Paso 2 Ingreso de datos'!T1250=1,'Paso 2 Ingreso de datos'!T1250=2,'Paso 2 Ingreso de datos'!T1250=3,'Paso 2 Ingreso de datos'!T1250=4),'Paso 2 Ingreso de datos'!T1250,"NA"))</f>
        <v>NA</v>
      </c>
      <c r="P1257" s="3" t="str">
        <f>IF(ISBLANK('Paso 2 Ingreso de datos'!U1250),"NA",IF(OR('Paso 2 Ingreso de datos'!U1250=0,'Paso 2 Ingreso de datos'!U1250=1,'Paso 2 Ingreso de datos'!U1250=2,'Paso 2 Ingreso de datos'!U1250=3,'Paso 2 Ingreso de datos'!U1250=4),'Paso 2 Ingreso de datos'!U1250,"NA"))</f>
        <v>NA</v>
      </c>
      <c r="Q1257" s="3" t="str">
        <f>IF(ISBLANK('Paso 2 Ingreso de datos'!V1250),"NA",IF(OR('Paso 2 Ingreso de datos'!V1250=0,'Paso 2 Ingreso de datos'!V1250=1,'Paso 2 Ingreso de datos'!V1250=2,'Paso 2 Ingreso de datos'!V1250=3,'Paso 2 Ingreso de datos'!V1250=4),'Paso 2 Ingreso de datos'!V1250,"NA"))</f>
        <v>NA</v>
      </c>
      <c r="R1257" s="3" t="str">
        <f>IF(ISBLANK('Paso 2 Ingreso de datos'!W1250),"NA",IF(OR('Paso 2 Ingreso de datos'!W1250=0,'Paso 2 Ingreso de datos'!W1250=1,'Paso 2 Ingreso de datos'!W1250=2,'Paso 2 Ingreso de datos'!W1250=3,'Paso 2 Ingreso de datos'!W1250=4),'Paso 2 Ingreso de datos'!W1250,"NA"))</f>
        <v>NA</v>
      </c>
      <c r="S1257" s="3" t="str">
        <f>IF(ISBLANK('Paso 2 Ingreso de datos'!X1250),"NA",IF(OR('Paso 2 Ingreso de datos'!X1250=0,'Paso 2 Ingreso de datos'!X1250=1,'Paso 2 Ingreso de datos'!X1250=2,'Paso 2 Ingreso de datos'!X1250=3,'Paso 2 Ingreso de datos'!X1250=4),'Paso 2 Ingreso de datos'!X1250,"NA"))</f>
        <v>NA</v>
      </c>
      <c r="T1257" s="3" t="str">
        <f>IF(ISBLANK('Paso 2 Ingreso de datos'!Y1250),"NA",IF(OR('Paso 2 Ingreso de datos'!Y1250=0,'Paso 2 Ingreso de datos'!Y1250=1,'Paso 2 Ingreso de datos'!Y1250=2,'Paso 2 Ingreso de datos'!Y1250=3,'Paso 2 Ingreso de datos'!Y1250=4),'Paso 2 Ingreso de datos'!Y1250,"NA"))</f>
        <v>NA</v>
      </c>
      <c r="U1257" s="3" t="str">
        <f>IF(ISBLANK('Paso 2 Ingreso de datos'!Z1250),"NA",IF(OR('Paso 2 Ingreso de datos'!Z1250=0,'Paso 2 Ingreso de datos'!Z1250=1,'Paso 2 Ingreso de datos'!Z1250=2,'Paso 2 Ingreso de datos'!Z1250=3,'Paso 2 Ingreso de datos'!Z1250=4),'Paso 2 Ingreso de datos'!Z1250,"NA"))</f>
        <v>NA</v>
      </c>
      <c r="W1257" s="3">
        <f>SUM(COUNTIFS('Paso 2 Ingreso de datos'!G1250:Z1250,"&gt;=0",'Paso 2 Ingreso de datos'!G1250:Z1250,"&lt;=4"),COUNTA('Paso 2 Ingreso de datos'!A1250))</f>
        <v>0</v>
      </c>
      <c r="X1257" s="1" t="str">
        <f>IF(SUM('Paso 2 Ingreso de datos'!A1250:Z1250)&gt;0,"HD","FD")</f>
        <v>FD</v>
      </c>
    </row>
    <row r="1258" spans="1:24">
      <c r="A1258" s="3" t="str">
        <f>IF(AND(W1258=21,X1258),'Paso 2 Ingreso de datos'!A1251,IF(AND(Paso2!W1258=0,Paso2!X1258="FD"),"NA","FD"))</f>
        <v>NA</v>
      </c>
      <c r="B1258" s="3" t="str">
        <f>IF(ISBLANK('Paso 2 Ingreso de datos'!G1251),"NA",IF(OR('Paso 2 Ingreso de datos'!G1251=0,'Paso 2 Ingreso de datos'!G1251=1,'Paso 2 Ingreso de datos'!G1251=2,'Paso 2 Ingreso de datos'!G1251=3,'Paso 2 Ingreso de datos'!G1251=4),'Paso 2 Ingreso de datos'!G1251,"NA"))</f>
        <v>NA</v>
      </c>
      <c r="C1258" s="3" t="str">
        <f>IF(ISBLANK('Paso 2 Ingreso de datos'!H1251),"NA",IF(OR('Paso 2 Ingreso de datos'!H1251=0,'Paso 2 Ingreso de datos'!H1251=1,'Paso 2 Ingreso de datos'!H1251=2,'Paso 2 Ingreso de datos'!H1251=3,'Paso 2 Ingreso de datos'!H1251=4),'Paso 2 Ingreso de datos'!H1251,"NA"))</f>
        <v>NA</v>
      </c>
      <c r="D1258" s="3" t="str">
        <f>IF(ISBLANK('Paso 2 Ingreso de datos'!I1251),"NA",IF(OR('Paso 2 Ingreso de datos'!I1251=0,'Paso 2 Ingreso de datos'!I1251=1,'Paso 2 Ingreso de datos'!I1251=2,'Paso 2 Ingreso de datos'!I1251=3,'Paso 2 Ingreso de datos'!I1251=4),'Paso 2 Ingreso de datos'!I1251,"NA"))</f>
        <v>NA</v>
      </c>
      <c r="E1258" s="3" t="str">
        <f>IF(ISBLANK('Paso 2 Ingreso de datos'!J1251),"NA",IF(OR('Paso 2 Ingreso de datos'!J1251=0,'Paso 2 Ingreso de datos'!J1251=1,'Paso 2 Ingreso de datos'!J1251=2,'Paso 2 Ingreso de datos'!J1251=3,'Paso 2 Ingreso de datos'!J1251=4),'Paso 2 Ingreso de datos'!J1251,"NA"))</f>
        <v>NA</v>
      </c>
      <c r="F1258" s="3" t="str">
        <f>IF(ISBLANK('Paso 2 Ingreso de datos'!K1251),"NA",IF(OR('Paso 2 Ingreso de datos'!K1251=0,'Paso 2 Ingreso de datos'!K1251=1,'Paso 2 Ingreso de datos'!K1251=2,'Paso 2 Ingreso de datos'!K1251=3,'Paso 2 Ingreso de datos'!K1251=4),'Paso 2 Ingreso de datos'!K1251,"NA"))</f>
        <v>NA</v>
      </c>
      <c r="G1258" s="3" t="str">
        <f>IF(ISBLANK('Paso 2 Ingreso de datos'!L1251),"NA",IF(OR('Paso 2 Ingreso de datos'!L1251=0,'Paso 2 Ingreso de datos'!L1251=1,'Paso 2 Ingreso de datos'!L1251=2,'Paso 2 Ingreso de datos'!L1251=3,'Paso 2 Ingreso de datos'!L1251=4),'Paso 2 Ingreso de datos'!L1251,"NA"))</f>
        <v>NA</v>
      </c>
      <c r="H1258" s="3" t="str">
        <f>IF(ISBLANK('Paso 2 Ingreso de datos'!M1251),"NA",IF(OR('Paso 2 Ingreso de datos'!M1251=0,'Paso 2 Ingreso de datos'!M1251=1,'Paso 2 Ingreso de datos'!M1251=2,'Paso 2 Ingreso de datos'!M1251=3,'Paso 2 Ingreso de datos'!M1251=4),'Paso 2 Ingreso de datos'!M1251,"NA"))</f>
        <v>NA</v>
      </c>
      <c r="I1258" s="3" t="str">
        <f>IF(ISBLANK('Paso 2 Ingreso de datos'!N1251),"NA",IF(OR('Paso 2 Ingreso de datos'!N1251=0,'Paso 2 Ingreso de datos'!N1251=1,'Paso 2 Ingreso de datos'!N1251=2,'Paso 2 Ingreso de datos'!N1251=3,'Paso 2 Ingreso de datos'!N1251=4),'Paso 2 Ingreso de datos'!N1251,"NA"))</f>
        <v>NA</v>
      </c>
      <c r="J1258" s="3" t="str">
        <f>IF(ISBLANK('Paso 2 Ingreso de datos'!O1251),"NA",IF(OR('Paso 2 Ingreso de datos'!O1251=0,'Paso 2 Ingreso de datos'!O1251=1,'Paso 2 Ingreso de datos'!O1251=2,'Paso 2 Ingreso de datos'!O1251=3,'Paso 2 Ingreso de datos'!O1251=4),'Paso 2 Ingreso de datos'!O1251,"NA"))</f>
        <v>NA</v>
      </c>
      <c r="K1258" s="3" t="str">
        <f>IF(ISBLANK('Paso 2 Ingreso de datos'!P1251),"NA",IF(OR('Paso 2 Ingreso de datos'!P1251=0,'Paso 2 Ingreso de datos'!P1251=1,'Paso 2 Ingreso de datos'!P1251=2,'Paso 2 Ingreso de datos'!P1251=3,'Paso 2 Ingreso de datos'!P1251=4),'Paso 2 Ingreso de datos'!P1251,"NA"))</f>
        <v>NA</v>
      </c>
      <c r="L1258" s="3" t="str">
        <f>IF(ISBLANK('Paso 2 Ingreso de datos'!Q1251),"NA",IF(OR('Paso 2 Ingreso de datos'!Q1251=0,'Paso 2 Ingreso de datos'!Q1251=1,'Paso 2 Ingreso de datos'!Q1251=2,'Paso 2 Ingreso de datos'!Q1251=3,'Paso 2 Ingreso de datos'!Q1251=4),'Paso 2 Ingreso de datos'!Q1251,"NA"))</f>
        <v>NA</v>
      </c>
      <c r="M1258" s="3" t="str">
        <f>IF(ISBLANK('Paso 2 Ingreso de datos'!R1251),"NA",IF(OR('Paso 2 Ingreso de datos'!R1251=0,'Paso 2 Ingreso de datos'!R1251=1,'Paso 2 Ingreso de datos'!R1251=2,'Paso 2 Ingreso de datos'!R1251=3,'Paso 2 Ingreso de datos'!R1251=4),'Paso 2 Ingreso de datos'!R1251,"NA"))</f>
        <v>NA</v>
      </c>
      <c r="N1258" s="3" t="str">
        <f>IF(ISBLANK('Paso 2 Ingreso de datos'!S1251),"NA",IF(OR('Paso 2 Ingreso de datos'!S1251=0,'Paso 2 Ingreso de datos'!S1251=1,'Paso 2 Ingreso de datos'!S1251=2,'Paso 2 Ingreso de datos'!S1251=3,'Paso 2 Ingreso de datos'!S1251=4),'Paso 2 Ingreso de datos'!S1251,"NA"))</f>
        <v>NA</v>
      </c>
      <c r="O1258" s="3" t="str">
        <f>IF(ISBLANK('Paso 2 Ingreso de datos'!T1251),"NA",IF(OR('Paso 2 Ingreso de datos'!T1251=0,'Paso 2 Ingreso de datos'!T1251=1,'Paso 2 Ingreso de datos'!T1251=2,'Paso 2 Ingreso de datos'!T1251=3,'Paso 2 Ingreso de datos'!T1251=4),'Paso 2 Ingreso de datos'!T1251,"NA"))</f>
        <v>NA</v>
      </c>
      <c r="P1258" s="3" t="str">
        <f>IF(ISBLANK('Paso 2 Ingreso de datos'!U1251),"NA",IF(OR('Paso 2 Ingreso de datos'!U1251=0,'Paso 2 Ingreso de datos'!U1251=1,'Paso 2 Ingreso de datos'!U1251=2,'Paso 2 Ingreso de datos'!U1251=3,'Paso 2 Ingreso de datos'!U1251=4),'Paso 2 Ingreso de datos'!U1251,"NA"))</f>
        <v>NA</v>
      </c>
      <c r="Q1258" s="3" t="str">
        <f>IF(ISBLANK('Paso 2 Ingreso de datos'!V1251),"NA",IF(OR('Paso 2 Ingreso de datos'!V1251=0,'Paso 2 Ingreso de datos'!V1251=1,'Paso 2 Ingreso de datos'!V1251=2,'Paso 2 Ingreso de datos'!V1251=3,'Paso 2 Ingreso de datos'!V1251=4),'Paso 2 Ingreso de datos'!V1251,"NA"))</f>
        <v>NA</v>
      </c>
      <c r="R1258" s="3" t="str">
        <f>IF(ISBLANK('Paso 2 Ingreso de datos'!W1251),"NA",IF(OR('Paso 2 Ingreso de datos'!W1251=0,'Paso 2 Ingreso de datos'!W1251=1,'Paso 2 Ingreso de datos'!W1251=2,'Paso 2 Ingreso de datos'!W1251=3,'Paso 2 Ingreso de datos'!W1251=4),'Paso 2 Ingreso de datos'!W1251,"NA"))</f>
        <v>NA</v>
      </c>
      <c r="S1258" s="3" t="str">
        <f>IF(ISBLANK('Paso 2 Ingreso de datos'!X1251),"NA",IF(OR('Paso 2 Ingreso de datos'!X1251=0,'Paso 2 Ingreso de datos'!X1251=1,'Paso 2 Ingreso de datos'!X1251=2,'Paso 2 Ingreso de datos'!X1251=3,'Paso 2 Ingreso de datos'!X1251=4),'Paso 2 Ingreso de datos'!X1251,"NA"))</f>
        <v>NA</v>
      </c>
      <c r="T1258" s="3" t="str">
        <f>IF(ISBLANK('Paso 2 Ingreso de datos'!Y1251),"NA",IF(OR('Paso 2 Ingreso de datos'!Y1251=0,'Paso 2 Ingreso de datos'!Y1251=1,'Paso 2 Ingreso de datos'!Y1251=2,'Paso 2 Ingreso de datos'!Y1251=3,'Paso 2 Ingreso de datos'!Y1251=4),'Paso 2 Ingreso de datos'!Y1251,"NA"))</f>
        <v>NA</v>
      </c>
      <c r="U1258" s="3" t="str">
        <f>IF(ISBLANK('Paso 2 Ingreso de datos'!Z1251),"NA",IF(OR('Paso 2 Ingreso de datos'!Z1251=0,'Paso 2 Ingreso de datos'!Z1251=1,'Paso 2 Ingreso de datos'!Z1251=2,'Paso 2 Ingreso de datos'!Z1251=3,'Paso 2 Ingreso de datos'!Z1251=4),'Paso 2 Ingreso de datos'!Z1251,"NA"))</f>
        <v>NA</v>
      </c>
      <c r="W1258" s="3">
        <f>SUM(COUNTIFS('Paso 2 Ingreso de datos'!G1251:Z1251,"&gt;=0",'Paso 2 Ingreso de datos'!G1251:Z1251,"&lt;=4"),COUNTA('Paso 2 Ingreso de datos'!A1251))</f>
        <v>0</v>
      </c>
      <c r="X1258" s="1" t="str">
        <f>IF(SUM('Paso 2 Ingreso de datos'!A1251:Z1251)&gt;0,"HD","FD")</f>
        <v>FD</v>
      </c>
    </row>
    <row r="1259" spans="1:24">
      <c r="A1259" s="3" t="str">
        <f>IF(AND(W1259=21,X1259),'Paso 2 Ingreso de datos'!A1252,IF(AND(Paso2!W1259=0,Paso2!X1259="FD"),"NA","FD"))</f>
        <v>NA</v>
      </c>
      <c r="B1259" s="3" t="str">
        <f>IF(ISBLANK('Paso 2 Ingreso de datos'!G1252),"NA",IF(OR('Paso 2 Ingreso de datos'!G1252=0,'Paso 2 Ingreso de datos'!G1252=1,'Paso 2 Ingreso de datos'!G1252=2,'Paso 2 Ingreso de datos'!G1252=3,'Paso 2 Ingreso de datos'!G1252=4),'Paso 2 Ingreso de datos'!G1252,"NA"))</f>
        <v>NA</v>
      </c>
      <c r="C1259" s="3" t="str">
        <f>IF(ISBLANK('Paso 2 Ingreso de datos'!H1252),"NA",IF(OR('Paso 2 Ingreso de datos'!H1252=0,'Paso 2 Ingreso de datos'!H1252=1,'Paso 2 Ingreso de datos'!H1252=2,'Paso 2 Ingreso de datos'!H1252=3,'Paso 2 Ingreso de datos'!H1252=4),'Paso 2 Ingreso de datos'!H1252,"NA"))</f>
        <v>NA</v>
      </c>
      <c r="D1259" s="3" t="str">
        <f>IF(ISBLANK('Paso 2 Ingreso de datos'!I1252),"NA",IF(OR('Paso 2 Ingreso de datos'!I1252=0,'Paso 2 Ingreso de datos'!I1252=1,'Paso 2 Ingreso de datos'!I1252=2,'Paso 2 Ingreso de datos'!I1252=3,'Paso 2 Ingreso de datos'!I1252=4),'Paso 2 Ingreso de datos'!I1252,"NA"))</f>
        <v>NA</v>
      </c>
      <c r="E1259" s="3" t="str">
        <f>IF(ISBLANK('Paso 2 Ingreso de datos'!J1252),"NA",IF(OR('Paso 2 Ingreso de datos'!J1252=0,'Paso 2 Ingreso de datos'!J1252=1,'Paso 2 Ingreso de datos'!J1252=2,'Paso 2 Ingreso de datos'!J1252=3,'Paso 2 Ingreso de datos'!J1252=4),'Paso 2 Ingreso de datos'!J1252,"NA"))</f>
        <v>NA</v>
      </c>
      <c r="F1259" s="3" t="str">
        <f>IF(ISBLANK('Paso 2 Ingreso de datos'!K1252),"NA",IF(OR('Paso 2 Ingreso de datos'!K1252=0,'Paso 2 Ingreso de datos'!K1252=1,'Paso 2 Ingreso de datos'!K1252=2,'Paso 2 Ingreso de datos'!K1252=3,'Paso 2 Ingreso de datos'!K1252=4),'Paso 2 Ingreso de datos'!K1252,"NA"))</f>
        <v>NA</v>
      </c>
      <c r="G1259" s="3" t="str">
        <f>IF(ISBLANK('Paso 2 Ingreso de datos'!L1252),"NA",IF(OR('Paso 2 Ingreso de datos'!L1252=0,'Paso 2 Ingreso de datos'!L1252=1,'Paso 2 Ingreso de datos'!L1252=2,'Paso 2 Ingreso de datos'!L1252=3,'Paso 2 Ingreso de datos'!L1252=4),'Paso 2 Ingreso de datos'!L1252,"NA"))</f>
        <v>NA</v>
      </c>
      <c r="H1259" s="3" t="str">
        <f>IF(ISBLANK('Paso 2 Ingreso de datos'!M1252),"NA",IF(OR('Paso 2 Ingreso de datos'!M1252=0,'Paso 2 Ingreso de datos'!M1252=1,'Paso 2 Ingreso de datos'!M1252=2,'Paso 2 Ingreso de datos'!M1252=3,'Paso 2 Ingreso de datos'!M1252=4),'Paso 2 Ingreso de datos'!M1252,"NA"))</f>
        <v>NA</v>
      </c>
      <c r="I1259" s="3" t="str">
        <f>IF(ISBLANK('Paso 2 Ingreso de datos'!N1252),"NA",IF(OR('Paso 2 Ingreso de datos'!N1252=0,'Paso 2 Ingreso de datos'!N1252=1,'Paso 2 Ingreso de datos'!N1252=2,'Paso 2 Ingreso de datos'!N1252=3,'Paso 2 Ingreso de datos'!N1252=4),'Paso 2 Ingreso de datos'!N1252,"NA"))</f>
        <v>NA</v>
      </c>
      <c r="J1259" s="3" t="str">
        <f>IF(ISBLANK('Paso 2 Ingreso de datos'!O1252),"NA",IF(OR('Paso 2 Ingreso de datos'!O1252=0,'Paso 2 Ingreso de datos'!O1252=1,'Paso 2 Ingreso de datos'!O1252=2,'Paso 2 Ingreso de datos'!O1252=3,'Paso 2 Ingreso de datos'!O1252=4),'Paso 2 Ingreso de datos'!O1252,"NA"))</f>
        <v>NA</v>
      </c>
      <c r="K1259" s="3" t="str">
        <f>IF(ISBLANK('Paso 2 Ingreso de datos'!P1252),"NA",IF(OR('Paso 2 Ingreso de datos'!P1252=0,'Paso 2 Ingreso de datos'!P1252=1,'Paso 2 Ingreso de datos'!P1252=2,'Paso 2 Ingreso de datos'!P1252=3,'Paso 2 Ingreso de datos'!P1252=4),'Paso 2 Ingreso de datos'!P1252,"NA"))</f>
        <v>NA</v>
      </c>
      <c r="L1259" s="3" t="str">
        <f>IF(ISBLANK('Paso 2 Ingreso de datos'!Q1252),"NA",IF(OR('Paso 2 Ingreso de datos'!Q1252=0,'Paso 2 Ingreso de datos'!Q1252=1,'Paso 2 Ingreso de datos'!Q1252=2,'Paso 2 Ingreso de datos'!Q1252=3,'Paso 2 Ingreso de datos'!Q1252=4),'Paso 2 Ingreso de datos'!Q1252,"NA"))</f>
        <v>NA</v>
      </c>
      <c r="M1259" s="3" t="str">
        <f>IF(ISBLANK('Paso 2 Ingreso de datos'!R1252),"NA",IF(OR('Paso 2 Ingreso de datos'!R1252=0,'Paso 2 Ingreso de datos'!R1252=1,'Paso 2 Ingreso de datos'!R1252=2,'Paso 2 Ingreso de datos'!R1252=3,'Paso 2 Ingreso de datos'!R1252=4),'Paso 2 Ingreso de datos'!R1252,"NA"))</f>
        <v>NA</v>
      </c>
      <c r="N1259" s="3" t="str">
        <f>IF(ISBLANK('Paso 2 Ingreso de datos'!S1252),"NA",IF(OR('Paso 2 Ingreso de datos'!S1252=0,'Paso 2 Ingreso de datos'!S1252=1,'Paso 2 Ingreso de datos'!S1252=2,'Paso 2 Ingreso de datos'!S1252=3,'Paso 2 Ingreso de datos'!S1252=4),'Paso 2 Ingreso de datos'!S1252,"NA"))</f>
        <v>NA</v>
      </c>
      <c r="O1259" s="3" t="str">
        <f>IF(ISBLANK('Paso 2 Ingreso de datos'!T1252),"NA",IF(OR('Paso 2 Ingreso de datos'!T1252=0,'Paso 2 Ingreso de datos'!T1252=1,'Paso 2 Ingreso de datos'!T1252=2,'Paso 2 Ingreso de datos'!T1252=3,'Paso 2 Ingreso de datos'!T1252=4),'Paso 2 Ingreso de datos'!T1252,"NA"))</f>
        <v>NA</v>
      </c>
      <c r="P1259" s="3" t="str">
        <f>IF(ISBLANK('Paso 2 Ingreso de datos'!U1252),"NA",IF(OR('Paso 2 Ingreso de datos'!U1252=0,'Paso 2 Ingreso de datos'!U1252=1,'Paso 2 Ingreso de datos'!U1252=2,'Paso 2 Ingreso de datos'!U1252=3,'Paso 2 Ingreso de datos'!U1252=4),'Paso 2 Ingreso de datos'!U1252,"NA"))</f>
        <v>NA</v>
      </c>
      <c r="Q1259" s="3" t="str">
        <f>IF(ISBLANK('Paso 2 Ingreso de datos'!V1252),"NA",IF(OR('Paso 2 Ingreso de datos'!V1252=0,'Paso 2 Ingreso de datos'!V1252=1,'Paso 2 Ingreso de datos'!V1252=2,'Paso 2 Ingreso de datos'!V1252=3,'Paso 2 Ingreso de datos'!V1252=4),'Paso 2 Ingreso de datos'!V1252,"NA"))</f>
        <v>NA</v>
      </c>
      <c r="R1259" s="3" t="str">
        <f>IF(ISBLANK('Paso 2 Ingreso de datos'!W1252),"NA",IF(OR('Paso 2 Ingreso de datos'!W1252=0,'Paso 2 Ingreso de datos'!W1252=1,'Paso 2 Ingreso de datos'!W1252=2,'Paso 2 Ingreso de datos'!W1252=3,'Paso 2 Ingreso de datos'!W1252=4),'Paso 2 Ingreso de datos'!W1252,"NA"))</f>
        <v>NA</v>
      </c>
      <c r="S1259" s="3" t="str">
        <f>IF(ISBLANK('Paso 2 Ingreso de datos'!X1252),"NA",IF(OR('Paso 2 Ingreso de datos'!X1252=0,'Paso 2 Ingreso de datos'!X1252=1,'Paso 2 Ingreso de datos'!X1252=2,'Paso 2 Ingreso de datos'!X1252=3,'Paso 2 Ingreso de datos'!X1252=4),'Paso 2 Ingreso de datos'!X1252,"NA"))</f>
        <v>NA</v>
      </c>
      <c r="T1259" s="3" t="str">
        <f>IF(ISBLANK('Paso 2 Ingreso de datos'!Y1252),"NA",IF(OR('Paso 2 Ingreso de datos'!Y1252=0,'Paso 2 Ingreso de datos'!Y1252=1,'Paso 2 Ingreso de datos'!Y1252=2,'Paso 2 Ingreso de datos'!Y1252=3,'Paso 2 Ingreso de datos'!Y1252=4),'Paso 2 Ingreso de datos'!Y1252,"NA"))</f>
        <v>NA</v>
      </c>
      <c r="U1259" s="3" t="str">
        <f>IF(ISBLANK('Paso 2 Ingreso de datos'!Z1252),"NA",IF(OR('Paso 2 Ingreso de datos'!Z1252=0,'Paso 2 Ingreso de datos'!Z1252=1,'Paso 2 Ingreso de datos'!Z1252=2,'Paso 2 Ingreso de datos'!Z1252=3,'Paso 2 Ingreso de datos'!Z1252=4),'Paso 2 Ingreso de datos'!Z1252,"NA"))</f>
        <v>NA</v>
      </c>
      <c r="W1259" s="3">
        <f>SUM(COUNTIFS('Paso 2 Ingreso de datos'!G1252:Z1252,"&gt;=0",'Paso 2 Ingreso de datos'!G1252:Z1252,"&lt;=4"),COUNTA('Paso 2 Ingreso de datos'!A1252))</f>
        <v>0</v>
      </c>
      <c r="X1259" s="1" t="str">
        <f>IF(SUM('Paso 2 Ingreso de datos'!A1252:Z1252)&gt;0,"HD","FD")</f>
        <v>FD</v>
      </c>
    </row>
    <row r="1260" spans="1:24">
      <c r="A1260" s="3" t="str">
        <f>IF(AND(W1260=21,X1260),'Paso 2 Ingreso de datos'!A1253,IF(AND(Paso2!W1260=0,Paso2!X1260="FD"),"NA","FD"))</f>
        <v>NA</v>
      </c>
      <c r="B1260" s="3" t="str">
        <f>IF(ISBLANK('Paso 2 Ingreso de datos'!G1253),"NA",IF(OR('Paso 2 Ingreso de datos'!G1253=0,'Paso 2 Ingreso de datos'!G1253=1,'Paso 2 Ingreso de datos'!G1253=2,'Paso 2 Ingreso de datos'!G1253=3,'Paso 2 Ingreso de datos'!G1253=4),'Paso 2 Ingreso de datos'!G1253,"NA"))</f>
        <v>NA</v>
      </c>
      <c r="C1260" s="3" t="str">
        <f>IF(ISBLANK('Paso 2 Ingreso de datos'!H1253),"NA",IF(OR('Paso 2 Ingreso de datos'!H1253=0,'Paso 2 Ingreso de datos'!H1253=1,'Paso 2 Ingreso de datos'!H1253=2,'Paso 2 Ingreso de datos'!H1253=3,'Paso 2 Ingreso de datos'!H1253=4),'Paso 2 Ingreso de datos'!H1253,"NA"))</f>
        <v>NA</v>
      </c>
      <c r="D1260" s="3" t="str">
        <f>IF(ISBLANK('Paso 2 Ingreso de datos'!I1253),"NA",IF(OR('Paso 2 Ingreso de datos'!I1253=0,'Paso 2 Ingreso de datos'!I1253=1,'Paso 2 Ingreso de datos'!I1253=2,'Paso 2 Ingreso de datos'!I1253=3,'Paso 2 Ingreso de datos'!I1253=4),'Paso 2 Ingreso de datos'!I1253,"NA"))</f>
        <v>NA</v>
      </c>
      <c r="E1260" s="3" t="str">
        <f>IF(ISBLANK('Paso 2 Ingreso de datos'!J1253),"NA",IF(OR('Paso 2 Ingreso de datos'!J1253=0,'Paso 2 Ingreso de datos'!J1253=1,'Paso 2 Ingreso de datos'!J1253=2,'Paso 2 Ingreso de datos'!J1253=3,'Paso 2 Ingreso de datos'!J1253=4),'Paso 2 Ingreso de datos'!J1253,"NA"))</f>
        <v>NA</v>
      </c>
      <c r="F1260" s="3" t="str">
        <f>IF(ISBLANK('Paso 2 Ingreso de datos'!K1253),"NA",IF(OR('Paso 2 Ingreso de datos'!K1253=0,'Paso 2 Ingreso de datos'!K1253=1,'Paso 2 Ingreso de datos'!K1253=2,'Paso 2 Ingreso de datos'!K1253=3,'Paso 2 Ingreso de datos'!K1253=4),'Paso 2 Ingreso de datos'!K1253,"NA"))</f>
        <v>NA</v>
      </c>
      <c r="G1260" s="3" t="str">
        <f>IF(ISBLANK('Paso 2 Ingreso de datos'!L1253),"NA",IF(OR('Paso 2 Ingreso de datos'!L1253=0,'Paso 2 Ingreso de datos'!L1253=1,'Paso 2 Ingreso de datos'!L1253=2,'Paso 2 Ingreso de datos'!L1253=3,'Paso 2 Ingreso de datos'!L1253=4),'Paso 2 Ingreso de datos'!L1253,"NA"))</f>
        <v>NA</v>
      </c>
      <c r="H1260" s="3" t="str">
        <f>IF(ISBLANK('Paso 2 Ingreso de datos'!M1253),"NA",IF(OR('Paso 2 Ingreso de datos'!M1253=0,'Paso 2 Ingreso de datos'!M1253=1,'Paso 2 Ingreso de datos'!M1253=2,'Paso 2 Ingreso de datos'!M1253=3,'Paso 2 Ingreso de datos'!M1253=4),'Paso 2 Ingreso de datos'!M1253,"NA"))</f>
        <v>NA</v>
      </c>
      <c r="I1260" s="3" t="str">
        <f>IF(ISBLANK('Paso 2 Ingreso de datos'!N1253),"NA",IF(OR('Paso 2 Ingreso de datos'!N1253=0,'Paso 2 Ingreso de datos'!N1253=1,'Paso 2 Ingreso de datos'!N1253=2,'Paso 2 Ingreso de datos'!N1253=3,'Paso 2 Ingreso de datos'!N1253=4),'Paso 2 Ingreso de datos'!N1253,"NA"))</f>
        <v>NA</v>
      </c>
      <c r="J1260" s="3" t="str">
        <f>IF(ISBLANK('Paso 2 Ingreso de datos'!O1253),"NA",IF(OR('Paso 2 Ingreso de datos'!O1253=0,'Paso 2 Ingreso de datos'!O1253=1,'Paso 2 Ingreso de datos'!O1253=2,'Paso 2 Ingreso de datos'!O1253=3,'Paso 2 Ingreso de datos'!O1253=4),'Paso 2 Ingreso de datos'!O1253,"NA"))</f>
        <v>NA</v>
      </c>
      <c r="K1260" s="3" t="str">
        <f>IF(ISBLANK('Paso 2 Ingreso de datos'!P1253),"NA",IF(OR('Paso 2 Ingreso de datos'!P1253=0,'Paso 2 Ingreso de datos'!P1253=1,'Paso 2 Ingreso de datos'!P1253=2,'Paso 2 Ingreso de datos'!P1253=3,'Paso 2 Ingreso de datos'!P1253=4),'Paso 2 Ingreso de datos'!P1253,"NA"))</f>
        <v>NA</v>
      </c>
      <c r="L1260" s="3" t="str">
        <f>IF(ISBLANK('Paso 2 Ingreso de datos'!Q1253),"NA",IF(OR('Paso 2 Ingreso de datos'!Q1253=0,'Paso 2 Ingreso de datos'!Q1253=1,'Paso 2 Ingreso de datos'!Q1253=2,'Paso 2 Ingreso de datos'!Q1253=3,'Paso 2 Ingreso de datos'!Q1253=4),'Paso 2 Ingreso de datos'!Q1253,"NA"))</f>
        <v>NA</v>
      </c>
      <c r="M1260" s="3" t="str">
        <f>IF(ISBLANK('Paso 2 Ingreso de datos'!R1253),"NA",IF(OR('Paso 2 Ingreso de datos'!R1253=0,'Paso 2 Ingreso de datos'!R1253=1,'Paso 2 Ingreso de datos'!R1253=2,'Paso 2 Ingreso de datos'!R1253=3,'Paso 2 Ingreso de datos'!R1253=4),'Paso 2 Ingreso de datos'!R1253,"NA"))</f>
        <v>NA</v>
      </c>
      <c r="N1260" s="3" t="str">
        <f>IF(ISBLANK('Paso 2 Ingreso de datos'!S1253),"NA",IF(OR('Paso 2 Ingreso de datos'!S1253=0,'Paso 2 Ingreso de datos'!S1253=1,'Paso 2 Ingreso de datos'!S1253=2,'Paso 2 Ingreso de datos'!S1253=3,'Paso 2 Ingreso de datos'!S1253=4),'Paso 2 Ingreso de datos'!S1253,"NA"))</f>
        <v>NA</v>
      </c>
      <c r="O1260" s="3" t="str">
        <f>IF(ISBLANK('Paso 2 Ingreso de datos'!T1253),"NA",IF(OR('Paso 2 Ingreso de datos'!T1253=0,'Paso 2 Ingreso de datos'!T1253=1,'Paso 2 Ingreso de datos'!T1253=2,'Paso 2 Ingreso de datos'!T1253=3,'Paso 2 Ingreso de datos'!T1253=4),'Paso 2 Ingreso de datos'!T1253,"NA"))</f>
        <v>NA</v>
      </c>
      <c r="P1260" s="3" t="str">
        <f>IF(ISBLANK('Paso 2 Ingreso de datos'!U1253),"NA",IF(OR('Paso 2 Ingreso de datos'!U1253=0,'Paso 2 Ingreso de datos'!U1253=1,'Paso 2 Ingreso de datos'!U1253=2,'Paso 2 Ingreso de datos'!U1253=3,'Paso 2 Ingreso de datos'!U1253=4),'Paso 2 Ingreso de datos'!U1253,"NA"))</f>
        <v>NA</v>
      </c>
      <c r="Q1260" s="3" t="str">
        <f>IF(ISBLANK('Paso 2 Ingreso de datos'!V1253),"NA",IF(OR('Paso 2 Ingreso de datos'!V1253=0,'Paso 2 Ingreso de datos'!V1253=1,'Paso 2 Ingreso de datos'!V1253=2,'Paso 2 Ingreso de datos'!V1253=3,'Paso 2 Ingreso de datos'!V1253=4),'Paso 2 Ingreso de datos'!V1253,"NA"))</f>
        <v>NA</v>
      </c>
      <c r="R1260" s="3" t="str">
        <f>IF(ISBLANK('Paso 2 Ingreso de datos'!W1253),"NA",IF(OR('Paso 2 Ingreso de datos'!W1253=0,'Paso 2 Ingreso de datos'!W1253=1,'Paso 2 Ingreso de datos'!W1253=2,'Paso 2 Ingreso de datos'!W1253=3,'Paso 2 Ingreso de datos'!W1253=4),'Paso 2 Ingreso de datos'!W1253,"NA"))</f>
        <v>NA</v>
      </c>
      <c r="S1260" s="3" t="str">
        <f>IF(ISBLANK('Paso 2 Ingreso de datos'!X1253),"NA",IF(OR('Paso 2 Ingreso de datos'!X1253=0,'Paso 2 Ingreso de datos'!X1253=1,'Paso 2 Ingreso de datos'!X1253=2,'Paso 2 Ingreso de datos'!X1253=3,'Paso 2 Ingreso de datos'!X1253=4),'Paso 2 Ingreso de datos'!X1253,"NA"))</f>
        <v>NA</v>
      </c>
      <c r="T1260" s="3" t="str">
        <f>IF(ISBLANK('Paso 2 Ingreso de datos'!Y1253),"NA",IF(OR('Paso 2 Ingreso de datos'!Y1253=0,'Paso 2 Ingreso de datos'!Y1253=1,'Paso 2 Ingreso de datos'!Y1253=2,'Paso 2 Ingreso de datos'!Y1253=3,'Paso 2 Ingreso de datos'!Y1253=4),'Paso 2 Ingreso de datos'!Y1253,"NA"))</f>
        <v>NA</v>
      </c>
      <c r="U1260" s="3" t="str">
        <f>IF(ISBLANK('Paso 2 Ingreso de datos'!Z1253),"NA",IF(OR('Paso 2 Ingreso de datos'!Z1253=0,'Paso 2 Ingreso de datos'!Z1253=1,'Paso 2 Ingreso de datos'!Z1253=2,'Paso 2 Ingreso de datos'!Z1253=3,'Paso 2 Ingreso de datos'!Z1253=4),'Paso 2 Ingreso de datos'!Z1253,"NA"))</f>
        <v>NA</v>
      </c>
      <c r="W1260" s="3">
        <f>SUM(COUNTIFS('Paso 2 Ingreso de datos'!G1253:Z1253,"&gt;=0",'Paso 2 Ingreso de datos'!G1253:Z1253,"&lt;=4"),COUNTA('Paso 2 Ingreso de datos'!A1253))</f>
        <v>0</v>
      </c>
      <c r="X1260" s="1" t="str">
        <f>IF(SUM('Paso 2 Ingreso de datos'!A1253:Z1253)&gt;0,"HD","FD")</f>
        <v>FD</v>
      </c>
    </row>
    <row r="1261" spans="1:24">
      <c r="A1261" s="3" t="str">
        <f>IF(AND(W1261=21,X1261),'Paso 2 Ingreso de datos'!A1254,IF(AND(Paso2!W1261=0,Paso2!X1261="FD"),"NA","FD"))</f>
        <v>NA</v>
      </c>
      <c r="B1261" s="3" t="str">
        <f>IF(ISBLANK('Paso 2 Ingreso de datos'!G1254),"NA",IF(OR('Paso 2 Ingreso de datos'!G1254=0,'Paso 2 Ingreso de datos'!G1254=1,'Paso 2 Ingreso de datos'!G1254=2,'Paso 2 Ingreso de datos'!G1254=3,'Paso 2 Ingreso de datos'!G1254=4),'Paso 2 Ingreso de datos'!G1254,"NA"))</f>
        <v>NA</v>
      </c>
      <c r="C1261" s="3" t="str">
        <f>IF(ISBLANK('Paso 2 Ingreso de datos'!H1254),"NA",IF(OR('Paso 2 Ingreso de datos'!H1254=0,'Paso 2 Ingreso de datos'!H1254=1,'Paso 2 Ingreso de datos'!H1254=2,'Paso 2 Ingreso de datos'!H1254=3,'Paso 2 Ingreso de datos'!H1254=4),'Paso 2 Ingreso de datos'!H1254,"NA"))</f>
        <v>NA</v>
      </c>
      <c r="D1261" s="3" t="str">
        <f>IF(ISBLANK('Paso 2 Ingreso de datos'!I1254),"NA",IF(OR('Paso 2 Ingreso de datos'!I1254=0,'Paso 2 Ingreso de datos'!I1254=1,'Paso 2 Ingreso de datos'!I1254=2,'Paso 2 Ingreso de datos'!I1254=3,'Paso 2 Ingreso de datos'!I1254=4),'Paso 2 Ingreso de datos'!I1254,"NA"))</f>
        <v>NA</v>
      </c>
      <c r="E1261" s="3" t="str">
        <f>IF(ISBLANK('Paso 2 Ingreso de datos'!J1254),"NA",IF(OR('Paso 2 Ingreso de datos'!J1254=0,'Paso 2 Ingreso de datos'!J1254=1,'Paso 2 Ingreso de datos'!J1254=2,'Paso 2 Ingreso de datos'!J1254=3,'Paso 2 Ingreso de datos'!J1254=4),'Paso 2 Ingreso de datos'!J1254,"NA"))</f>
        <v>NA</v>
      </c>
      <c r="F1261" s="3" t="str">
        <f>IF(ISBLANK('Paso 2 Ingreso de datos'!K1254),"NA",IF(OR('Paso 2 Ingreso de datos'!K1254=0,'Paso 2 Ingreso de datos'!K1254=1,'Paso 2 Ingreso de datos'!K1254=2,'Paso 2 Ingreso de datos'!K1254=3,'Paso 2 Ingreso de datos'!K1254=4),'Paso 2 Ingreso de datos'!K1254,"NA"))</f>
        <v>NA</v>
      </c>
      <c r="G1261" s="3" t="str">
        <f>IF(ISBLANK('Paso 2 Ingreso de datos'!L1254),"NA",IF(OR('Paso 2 Ingreso de datos'!L1254=0,'Paso 2 Ingreso de datos'!L1254=1,'Paso 2 Ingreso de datos'!L1254=2,'Paso 2 Ingreso de datos'!L1254=3,'Paso 2 Ingreso de datos'!L1254=4),'Paso 2 Ingreso de datos'!L1254,"NA"))</f>
        <v>NA</v>
      </c>
      <c r="H1261" s="3" t="str">
        <f>IF(ISBLANK('Paso 2 Ingreso de datos'!M1254),"NA",IF(OR('Paso 2 Ingreso de datos'!M1254=0,'Paso 2 Ingreso de datos'!M1254=1,'Paso 2 Ingreso de datos'!M1254=2,'Paso 2 Ingreso de datos'!M1254=3,'Paso 2 Ingreso de datos'!M1254=4),'Paso 2 Ingreso de datos'!M1254,"NA"))</f>
        <v>NA</v>
      </c>
      <c r="I1261" s="3" t="str">
        <f>IF(ISBLANK('Paso 2 Ingreso de datos'!N1254),"NA",IF(OR('Paso 2 Ingreso de datos'!N1254=0,'Paso 2 Ingreso de datos'!N1254=1,'Paso 2 Ingreso de datos'!N1254=2,'Paso 2 Ingreso de datos'!N1254=3,'Paso 2 Ingreso de datos'!N1254=4),'Paso 2 Ingreso de datos'!N1254,"NA"))</f>
        <v>NA</v>
      </c>
      <c r="J1261" s="3" t="str">
        <f>IF(ISBLANK('Paso 2 Ingreso de datos'!O1254),"NA",IF(OR('Paso 2 Ingreso de datos'!O1254=0,'Paso 2 Ingreso de datos'!O1254=1,'Paso 2 Ingreso de datos'!O1254=2,'Paso 2 Ingreso de datos'!O1254=3,'Paso 2 Ingreso de datos'!O1254=4),'Paso 2 Ingreso de datos'!O1254,"NA"))</f>
        <v>NA</v>
      </c>
      <c r="K1261" s="3" t="str">
        <f>IF(ISBLANK('Paso 2 Ingreso de datos'!P1254),"NA",IF(OR('Paso 2 Ingreso de datos'!P1254=0,'Paso 2 Ingreso de datos'!P1254=1,'Paso 2 Ingreso de datos'!P1254=2,'Paso 2 Ingreso de datos'!P1254=3,'Paso 2 Ingreso de datos'!P1254=4),'Paso 2 Ingreso de datos'!P1254,"NA"))</f>
        <v>NA</v>
      </c>
      <c r="L1261" s="3" t="str">
        <f>IF(ISBLANK('Paso 2 Ingreso de datos'!Q1254),"NA",IF(OR('Paso 2 Ingreso de datos'!Q1254=0,'Paso 2 Ingreso de datos'!Q1254=1,'Paso 2 Ingreso de datos'!Q1254=2,'Paso 2 Ingreso de datos'!Q1254=3,'Paso 2 Ingreso de datos'!Q1254=4),'Paso 2 Ingreso de datos'!Q1254,"NA"))</f>
        <v>NA</v>
      </c>
      <c r="M1261" s="3" t="str">
        <f>IF(ISBLANK('Paso 2 Ingreso de datos'!R1254),"NA",IF(OR('Paso 2 Ingreso de datos'!R1254=0,'Paso 2 Ingreso de datos'!R1254=1,'Paso 2 Ingreso de datos'!R1254=2,'Paso 2 Ingreso de datos'!R1254=3,'Paso 2 Ingreso de datos'!R1254=4),'Paso 2 Ingreso de datos'!R1254,"NA"))</f>
        <v>NA</v>
      </c>
      <c r="N1261" s="3" t="str">
        <f>IF(ISBLANK('Paso 2 Ingreso de datos'!S1254),"NA",IF(OR('Paso 2 Ingreso de datos'!S1254=0,'Paso 2 Ingreso de datos'!S1254=1,'Paso 2 Ingreso de datos'!S1254=2,'Paso 2 Ingreso de datos'!S1254=3,'Paso 2 Ingreso de datos'!S1254=4),'Paso 2 Ingreso de datos'!S1254,"NA"))</f>
        <v>NA</v>
      </c>
      <c r="O1261" s="3" t="str">
        <f>IF(ISBLANK('Paso 2 Ingreso de datos'!T1254),"NA",IF(OR('Paso 2 Ingreso de datos'!T1254=0,'Paso 2 Ingreso de datos'!T1254=1,'Paso 2 Ingreso de datos'!T1254=2,'Paso 2 Ingreso de datos'!T1254=3,'Paso 2 Ingreso de datos'!T1254=4),'Paso 2 Ingreso de datos'!T1254,"NA"))</f>
        <v>NA</v>
      </c>
      <c r="P1261" s="3" t="str">
        <f>IF(ISBLANK('Paso 2 Ingreso de datos'!U1254),"NA",IF(OR('Paso 2 Ingreso de datos'!U1254=0,'Paso 2 Ingreso de datos'!U1254=1,'Paso 2 Ingreso de datos'!U1254=2,'Paso 2 Ingreso de datos'!U1254=3,'Paso 2 Ingreso de datos'!U1254=4),'Paso 2 Ingreso de datos'!U1254,"NA"))</f>
        <v>NA</v>
      </c>
      <c r="Q1261" s="3" t="str">
        <f>IF(ISBLANK('Paso 2 Ingreso de datos'!V1254),"NA",IF(OR('Paso 2 Ingreso de datos'!V1254=0,'Paso 2 Ingreso de datos'!V1254=1,'Paso 2 Ingreso de datos'!V1254=2,'Paso 2 Ingreso de datos'!V1254=3,'Paso 2 Ingreso de datos'!V1254=4),'Paso 2 Ingreso de datos'!V1254,"NA"))</f>
        <v>NA</v>
      </c>
      <c r="R1261" s="3" t="str">
        <f>IF(ISBLANK('Paso 2 Ingreso de datos'!W1254),"NA",IF(OR('Paso 2 Ingreso de datos'!W1254=0,'Paso 2 Ingreso de datos'!W1254=1,'Paso 2 Ingreso de datos'!W1254=2,'Paso 2 Ingreso de datos'!W1254=3,'Paso 2 Ingreso de datos'!W1254=4),'Paso 2 Ingreso de datos'!W1254,"NA"))</f>
        <v>NA</v>
      </c>
      <c r="S1261" s="3" t="str">
        <f>IF(ISBLANK('Paso 2 Ingreso de datos'!X1254),"NA",IF(OR('Paso 2 Ingreso de datos'!X1254=0,'Paso 2 Ingreso de datos'!X1254=1,'Paso 2 Ingreso de datos'!X1254=2,'Paso 2 Ingreso de datos'!X1254=3,'Paso 2 Ingreso de datos'!X1254=4),'Paso 2 Ingreso de datos'!X1254,"NA"))</f>
        <v>NA</v>
      </c>
      <c r="T1261" s="3" t="str">
        <f>IF(ISBLANK('Paso 2 Ingreso de datos'!Y1254),"NA",IF(OR('Paso 2 Ingreso de datos'!Y1254=0,'Paso 2 Ingreso de datos'!Y1254=1,'Paso 2 Ingreso de datos'!Y1254=2,'Paso 2 Ingreso de datos'!Y1254=3,'Paso 2 Ingreso de datos'!Y1254=4),'Paso 2 Ingreso de datos'!Y1254,"NA"))</f>
        <v>NA</v>
      </c>
      <c r="U1261" s="3" t="str">
        <f>IF(ISBLANK('Paso 2 Ingreso de datos'!Z1254),"NA",IF(OR('Paso 2 Ingreso de datos'!Z1254=0,'Paso 2 Ingreso de datos'!Z1254=1,'Paso 2 Ingreso de datos'!Z1254=2,'Paso 2 Ingreso de datos'!Z1254=3,'Paso 2 Ingreso de datos'!Z1254=4),'Paso 2 Ingreso de datos'!Z1254,"NA"))</f>
        <v>NA</v>
      </c>
      <c r="W1261" s="3">
        <f>SUM(COUNTIFS('Paso 2 Ingreso de datos'!G1254:Z1254,"&gt;=0",'Paso 2 Ingreso de datos'!G1254:Z1254,"&lt;=4"),COUNTA('Paso 2 Ingreso de datos'!A1254))</f>
        <v>0</v>
      </c>
      <c r="X1261" s="1" t="str">
        <f>IF(SUM('Paso 2 Ingreso de datos'!A1254:Z1254)&gt;0,"HD","FD")</f>
        <v>FD</v>
      </c>
    </row>
    <row r="1262" spans="1:24">
      <c r="A1262" s="3" t="str">
        <f>IF(AND(W1262=21,X1262),'Paso 2 Ingreso de datos'!A1255,IF(AND(Paso2!W1262=0,Paso2!X1262="FD"),"NA","FD"))</f>
        <v>NA</v>
      </c>
      <c r="B1262" s="3" t="str">
        <f>IF(ISBLANK('Paso 2 Ingreso de datos'!G1255),"NA",IF(OR('Paso 2 Ingreso de datos'!G1255=0,'Paso 2 Ingreso de datos'!G1255=1,'Paso 2 Ingreso de datos'!G1255=2,'Paso 2 Ingreso de datos'!G1255=3,'Paso 2 Ingreso de datos'!G1255=4),'Paso 2 Ingreso de datos'!G1255,"NA"))</f>
        <v>NA</v>
      </c>
      <c r="C1262" s="3" t="str">
        <f>IF(ISBLANK('Paso 2 Ingreso de datos'!H1255),"NA",IF(OR('Paso 2 Ingreso de datos'!H1255=0,'Paso 2 Ingreso de datos'!H1255=1,'Paso 2 Ingreso de datos'!H1255=2,'Paso 2 Ingreso de datos'!H1255=3,'Paso 2 Ingreso de datos'!H1255=4),'Paso 2 Ingreso de datos'!H1255,"NA"))</f>
        <v>NA</v>
      </c>
      <c r="D1262" s="3" t="str">
        <f>IF(ISBLANK('Paso 2 Ingreso de datos'!I1255),"NA",IF(OR('Paso 2 Ingreso de datos'!I1255=0,'Paso 2 Ingreso de datos'!I1255=1,'Paso 2 Ingreso de datos'!I1255=2,'Paso 2 Ingreso de datos'!I1255=3,'Paso 2 Ingreso de datos'!I1255=4),'Paso 2 Ingreso de datos'!I1255,"NA"))</f>
        <v>NA</v>
      </c>
      <c r="E1262" s="3" t="str">
        <f>IF(ISBLANK('Paso 2 Ingreso de datos'!J1255),"NA",IF(OR('Paso 2 Ingreso de datos'!J1255=0,'Paso 2 Ingreso de datos'!J1255=1,'Paso 2 Ingreso de datos'!J1255=2,'Paso 2 Ingreso de datos'!J1255=3,'Paso 2 Ingreso de datos'!J1255=4),'Paso 2 Ingreso de datos'!J1255,"NA"))</f>
        <v>NA</v>
      </c>
      <c r="F1262" s="3" t="str">
        <f>IF(ISBLANK('Paso 2 Ingreso de datos'!K1255),"NA",IF(OR('Paso 2 Ingreso de datos'!K1255=0,'Paso 2 Ingreso de datos'!K1255=1,'Paso 2 Ingreso de datos'!K1255=2,'Paso 2 Ingreso de datos'!K1255=3,'Paso 2 Ingreso de datos'!K1255=4),'Paso 2 Ingreso de datos'!K1255,"NA"))</f>
        <v>NA</v>
      </c>
      <c r="G1262" s="3" t="str">
        <f>IF(ISBLANK('Paso 2 Ingreso de datos'!L1255),"NA",IF(OR('Paso 2 Ingreso de datos'!L1255=0,'Paso 2 Ingreso de datos'!L1255=1,'Paso 2 Ingreso de datos'!L1255=2,'Paso 2 Ingreso de datos'!L1255=3,'Paso 2 Ingreso de datos'!L1255=4),'Paso 2 Ingreso de datos'!L1255,"NA"))</f>
        <v>NA</v>
      </c>
      <c r="H1262" s="3" t="str">
        <f>IF(ISBLANK('Paso 2 Ingreso de datos'!M1255),"NA",IF(OR('Paso 2 Ingreso de datos'!M1255=0,'Paso 2 Ingreso de datos'!M1255=1,'Paso 2 Ingreso de datos'!M1255=2,'Paso 2 Ingreso de datos'!M1255=3,'Paso 2 Ingreso de datos'!M1255=4),'Paso 2 Ingreso de datos'!M1255,"NA"))</f>
        <v>NA</v>
      </c>
      <c r="I1262" s="3" t="str">
        <f>IF(ISBLANK('Paso 2 Ingreso de datos'!N1255),"NA",IF(OR('Paso 2 Ingreso de datos'!N1255=0,'Paso 2 Ingreso de datos'!N1255=1,'Paso 2 Ingreso de datos'!N1255=2,'Paso 2 Ingreso de datos'!N1255=3,'Paso 2 Ingreso de datos'!N1255=4),'Paso 2 Ingreso de datos'!N1255,"NA"))</f>
        <v>NA</v>
      </c>
      <c r="J1262" s="3" t="str">
        <f>IF(ISBLANK('Paso 2 Ingreso de datos'!O1255),"NA",IF(OR('Paso 2 Ingreso de datos'!O1255=0,'Paso 2 Ingreso de datos'!O1255=1,'Paso 2 Ingreso de datos'!O1255=2,'Paso 2 Ingreso de datos'!O1255=3,'Paso 2 Ingreso de datos'!O1255=4),'Paso 2 Ingreso de datos'!O1255,"NA"))</f>
        <v>NA</v>
      </c>
      <c r="K1262" s="3" t="str">
        <f>IF(ISBLANK('Paso 2 Ingreso de datos'!P1255),"NA",IF(OR('Paso 2 Ingreso de datos'!P1255=0,'Paso 2 Ingreso de datos'!P1255=1,'Paso 2 Ingreso de datos'!P1255=2,'Paso 2 Ingreso de datos'!P1255=3,'Paso 2 Ingreso de datos'!P1255=4),'Paso 2 Ingreso de datos'!P1255,"NA"))</f>
        <v>NA</v>
      </c>
      <c r="L1262" s="3" t="str">
        <f>IF(ISBLANK('Paso 2 Ingreso de datos'!Q1255),"NA",IF(OR('Paso 2 Ingreso de datos'!Q1255=0,'Paso 2 Ingreso de datos'!Q1255=1,'Paso 2 Ingreso de datos'!Q1255=2,'Paso 2 Ingreso de datos'!Q1255=3,'Paso 2 Ingreso de datos'!Q1255=4),'Paso 2 Ingreso de datos'!Q1255,"NA"))</f>
        <v>NA</v>
      </c>
      <c r="M1262" s="3" t="str">
        <f>IF(ISBLANK('Paso 2 Ingreso de datos'!R1255),"NA",IF(OR('Paso 2 Ingreso de datos'!R1255=0,'Paso 2 Ingreso de datos'!R1255=1,'Paso 2 Ingreso de datos'!R1255=2,'Paso 2 Ingreso de datos'!R1255=3,'Paso 2 Ingreso de datos'!R1255=4),'Paso 2 Ingreso de datos'!R1255,"NA"))</f>
        <v>NA</v>
      </c>
      <c r="N1262" s="3" t="str">
        <f>IF(ISBLANK('Paso 2 Ingreso de datos'!S1255),"NA",IF(OR('Paso 2 Ingreso de datos'!S1255=0,'Paso 2 Ingreso de datos'!S1255=1,'Paso 2 Ingreso de datos'!S1255=2,'Paso 2 Ingreso de datos'!S1255=3,'Paso 2 Ingreso de datos'!S1255=4),'Paso 2 Ingreso de datos'!S1255,"NA"))</f>
        <v>NA</v>
      </c>
      <c r="O1262" s="3" t="str">
        <f>IF(ISBLANK('Paso 2 Ingreso de datos'!T1255),"NA",IF(OR('Paso 2 Ingreso de datos'!T1255=0,'Paso 2 Ingreso de datos'!T1255=1,'Paso 2 Ingreso de datos'!T1255=2,'Paso 2 Ingreso de datos'!T1255=3,'Paso 2 Ingreso de datos'!T1255=4),'Paso 2 Ingreso de datos'!T1255,"NA"))</f>
        <v>NA</v>
      </c>
      <c r="P1262" s="3" t="str">
        <f>IF(ISBLANK('Paso 2 Ingreso de datos'!U1255),"NA",IF(OR('Paso 2 Ingreso de datos'!U1255=0,'Paso 2 Ingreso de datos'!U1255=1,'Paso 2 Ingreso de datos'!U1255=2,'Paso 2 Ingreso de datos'!U1255=3,'Paso 2 Ingreso de datos'!U1255=4),'Paso 2 Ingreso de datos'!U1255,"NA"))</f>
        <v>NA</v>
      </c>
      <c r="Q1262" s="3" t="str">
        <f>IF(ISBLANK('Paso 2 Ingreso de datos'!V1255),"NA",IF(OR('Paso 2 Ingreso de datos'!V1255=0,'Paso 2 Ingreso de datos'!V1255=1,'Paso 2 Ingreso de datos'!V1255=2,'Paso 2 Ingreso de datos'!V1255=3,'Paso 2 Ingreso de datos'!V1255=4),'Paso 2 Ingreso de datos'!V1255,"NA"))</f>
        <v>NA</v>
      </c>
      <c r="R1262" s="3" t="str">
        <f>IF(ISBLANK('Paso 2 Ingreso de datos'!W1255),"NA",IF(OR('Paso 2 Ingreso de datos'!W1255=0,'Paso 2 Ingreso de datos'!W1255=1,'Paso 2 Ingreso de datos'!W1255=2,'Paso 2 Ingreso de datos'!W1255=3,'Paso 2 Ingreso de datos'!W1255=4),'Paso 2 Ingreso de datos'!W1255,"NA"))</f>
        <v>NA</v>
      </c>
      <c r="S1262" s="3" t="str">
        <f>IF(ISBLANK('Paso 2 Ingreso de datos'!X1255),"NA",IF(OR('Paso 2 Ingreso de datos'!X1255=0,'Paso 2 Ingreso de datos'!X1255=1,'Paso 2 Ingreso de datos'!X1255=2,'Paso 2 Ingreso de datos'!X1255=3,'Paso 2 Ingreso de datos'!X1255=4),'Paso 2 Ingreso de datos'!X1255,"NA"))</f>
        <v>NA</v>
      </c>
      <c r="T1262" s="3" t="str">
        <f>IF(ISBLANK('Paso 2 Ingreso de datos'!Y1255),"NA",IF(OR('Paso 2 Ingreso de datos'!Y1255=0,'Paso 2 Ingreso de datos'!Y1255=1,'Paso 2 Ingreso de datos'!Y1255=2,'Paso 2 Ingreso de datos'!Y1255=3,'Paso 2 Ingreso de datos'!Y1255=4),'Paso 2 Ingreso de datos'!Y1255,"NA"))</f>
        <v>NA</v>
      </c>
      <c r="U1262" s="3" t="str">
        <f>IF(ISBLANK('Paso 2 Ingreso de datos'!Z1255),"NA",IF(OR('Paso 2 Ingreso de datos'!Z1255=0,'Paso 2 Ingreso de datos'!Z1255=1,'Paso 2 Ingreso de datos'!Z1255=2,'Paso 2 Ingreso de datos'!Z1255=3,'Paso 2 Ingreso de datos'!Z1255=4),'Paso 2 Ingreso de datos'!Z1255,"NA"))</f>
        <v>NA</v>
      </c>
      <c r="W1262" s="3">
        <f>SUM(COUNTIFS('Paso 2 Ingreso de datos'!G1255:Z1255,"&gt;=0",'Paso 2 Ingreso de datos'!G1255:Z1255,"&lt;=4"),COUNTA('Paso 2 Ingreso de datos'!A1255))</f>
        <v>0</v>
      </c>
      <c r="X1262" s="1" t="str">
        <f>IF(SUM('Paso 2 Ingreso de datos'!A1255:Z1255)&gt;0,"HD","FD")</f>
        <v>FD</v>
      </c>
    </row>
    <row r="1263" spans="1:24">
      <c r="A1263" s="3" t="str">
        <f>IF(AND(W1263=21,X1263),'Paso 2 Ingreso de datos'!A1256,IF(AND(Paso2!W1263=0,Paso2!X1263="FD"),"NA","FD"))</f>
        <v>NA</v>
      </c>
      <c r="B1263" s="3" t="str">
        <f>IF(ISBLANK('Paso 2 Ingreso de datos'!G1256),"NA",IF(OR('Paso 2 Ingreso de datos'!G1256=0,'Paso 2 Ingreso de datos'!G1256=1,'Paso 2 Ingreso de datos'!G1256=2,'Paso 2 Ingreso de datos'!G1256=3,'Paso 2 Ingreso de datos'!G1256=4),'Paso 2 Ingreso de datos'!G1256,"NA"))</f>
        <v>NA</v>
      </c>
      <c r="C1263" s="3" t="str">
        <f>IF(ISBLANK('Paso 2 Ingreso de datos'!H1256),"NA",IF(OR('Paso 2 Ingreso de datos'!H1256=0,'Paso 2 Ingreso de datos'!H1256=1,'Paso 2 Ingreso de datos'!H1256=2,'Paso 2 Ingreso de datos'!H1256=3,'Paso 2 Ingreso de datos'!H1256=4),'Paso 2 Ingreso de datos'!H1256,"NA"))</f>
        <v>NA</v>
      </c>
      <c r="D1263" s="3" t="str">
        <f>IF(ISBLANK('Paso 2 Ingreso de datos'!I1256),"NA",IF(OR('Paso 2 Ingreso de datos'!I1256=0,'Paso 2 Ingreso de datos'!I1256=1,'Paso 2 Ingreso de datos'!I1256=2,'Paso 2 Ingreso de datos'!I1256=3,'Paso 2 Ingreso de datos'!I1256=4),'Paso 2 Ingreso de datos'!I1256,"NA"))</f>
        <v>NA</v>
      </c>
      <c r="E1263" s="3" t="str">
        <f>IF(ISBLANK('Paso 2 Ingreso de datos'!J1256),"NA",IF(OR('Paso 2 Ingreso de datos'!J1256=0,'Paso 2 Ingreso de datos'!J1256=1,'Paso 2 Ingreso de datos'!J1256=2,'Paso 2 Ingreso de datos'!J1256=3,'Paso 2 Ingreso de datos'!J1256=4),'Paso 2 Ingreso de datos'!J1256,"NA"))</f>
        <v>NA</v>
      </c>
      <c r="F1263" s="3" t="str">
        <f>IF(ISBLANK('Paso 2 Ingreso de datos'!K1256),"NA",IF(OR('Paso 2 Ingreso de datos'!K1256=0,'Paso 2 Ingreso de datos'!K1256=1,'Paso 2 Ingreso de datos'!K1256=2,'Paso 2 Ingreso de datos'!K1256=3,'Paso 2 Ingreso de datos'!K1256=4),'Paso 2 Ingreso de datos'!K1256,"NA"))</f>
        <v>NA</v>
      </c>
      <c r="G1263" s="3" t="str">
        <f>IF(ISBLANK('Paso 2 Ingreso de datos'!L1256),"NA",IF(OR('Paso 2 Ingreso de datos'!L1256=0,'Paso 2 Ingreso de datos'!L1256=1,'Paso 2 Ingreso de datos'!L1256=2,'Paso 2 Ingreso de datos'!L1256=3,'Paso 2 Ingreso de datos'!L1256=4),'Paso 2 Ingreso de datos'!L1256,"NA"))</f>
        <v>NA</v>
      </c>
      <c r="H1263" s="3" t="str">
        <f>IF(ISBLANK('Paso 2 Ingreso de datos'!M1256),"NA",IF(OR('Paso 2 Ingreso de datos'!M1256=0,'Paso 2 Ingreso de datos'!M1256=1,'Paso 2 Ingreso de datos'!M1256=2,'Paso 2 Ingreso de datos'!M1256=3,'Paso 2 Ingreso de datos'!M1256=4),'Paso 2 Ingreso de datos'!M1256,"NA"))</f>
        <v>NA</v>
      </c>
      <c r="I1263" s="3" t="str">
        <f>IF(ISBLANK('Paso 2 Ingreso de datos'!N1256),"NA",IF(OR('Paso 2 Ingreso de datos'!N1256=0,'Paso 2 Ingreso de datos'!N1256=1,'Paso 2 Ingreso de datos'!N1256=2,'Paso 2 Ingreso de datos'!N1256=3,'Paso 2 Ingreso de datos'!N1256=4),'Paso 2 Ingreso de datos'!N1256,"NA"))</f>
        <v>NA</v>
      </c>
      <c r="J1263" s="3" t="str">
        <f>IF(ISBLANK('Paso 2 Ingreso de datos'!O1256),"NA",IF(OR('Paso 2 Ingreso de datos'!O1256=0,'Paso 2 Ingreso de datos'!O1256=1,'Paso 2 Ingreso de datos'!O1256=2,'Paso 2 Ingreso de datos'!O1256=3,'Paso 2 Ingreso de datos'!O1256=4),'Paso 2 Ingreso de datos'!O1256,"NA"))</f>
        <v>NA</v>
      </c>
      <c r="K1263" s="3" t="str">
        <f>IF(ISBLANK('Paso 2 Ingreso de datos'!P1256),"NA",IF(OR('Paso 2 Ingreso de datos'!P1256=0,'Paso 2 Ingreso de datos'!P1256=1,'Paso 2 Ingreso de datos'!P1256=2,'Paso 2 Ingreso de datos'!P1256=3,'Paso 2 Ingreso de datos'!P1256=4),'Paso 2 Ingreso de datos'!P1256,"NA"))</f>
        <v>NA</v>
      </c>
      <c r="L1263" s="3" t="str">
        <f>IF(ISBLANK('Paso 2 Ingreso de datos'!Q1256),"NA",IF(OR('Paso 2 Ingreso de datos'!Q1256=0,'Paso 2 Ingreso de datos'!Q1256=1,'Paso 2 Ingreso de datos'!Q1256=2,'Paso 2 Ingreso de datos'!Q1256=3,'Paso 2 Ingreso de datos'!Q1256=4),'Paso 2 Ingreso de datos'!Q1256,"NA"))</f>
        <v>NA</v>
      </c>
      <c r="M1263" s="3" t="str">
        <f>IF(ISBLANK('Paso 2 Ingreso de datos'!R1256),"NA",IF(OR('Paso 2 Ingreso de datos'!R1256=0,'Paso 2 Ingreso de datos'!R1256=1,'Paso 2 Ingreso de datos'!R1256=2,'Paso 2 Ingreso de datos'!R1256=3,'Paso 2 Ingreso de datos'!R1256=4),'Paso 2 Ingreso de datos'!R1256,"NA"))</f>
        <v>NA</v>
      </c>
      <c r="N1263" s="3" t="str">
        <f>IF(ISBLANK('Paso 2 Ingreso de datos'!S1256),"NA",IF(OR('Paso 2 Ingreso de datos'!S1256=0,'Paso 2 Ingreso de datos'!S1256=1,'Paso 2 Ingreso de datos'!S1256=2,'Paso 2 Ingreso de datos'!S1256=3,'Paso 2 Ingreso de datos'!S1256=4),'Paso 2 Ingreso de datos'!S1256,"NA"))</f>
        <v>NA</v>
      </c>
      <c r="O1263" s="3" t="str">
        <f>IF(ISBLANK('Paso 2 Ingreso de datos'!T1256),"NA",IF(OR('Paso 2 Ingreso de datos'!T1256=0,'Paso 2 Ingreso de datos'!T1256=1,'Paso 2 Ingreso de datos'!T1256=2,'Paso 2 Ingreso de datos'!T1256=3,'Paso 2 Ingreso de datos'!T1256=4),'Paso 2 Ingreso de datos'!T1256,"NA"))</f>
        <v>NA</v>
      </c>
      <c r="P1263" s="3" t="str">
        <f>IF(ISBLANK('Paso 2 Ingreso de datos'!U1256),"NA",IF(OR('Paso 2 Ingreso de datos'!U1256=0,'Paso 2 Ingreso de datos'!U1256=1,'Paso 2 Ingreso de datos'!U1256=2,'Paso 2 Ingreso de datos'!U1256=3,'Paso 2 Ingreso de datos'!U1256=4),'Paso 2 Ingreso de datos'!U1256,"NA"))</f>
        <v>NA</v>
      </c>
      <c r="Q1263" s="3" t="str">
        <f>IF(ISBLANK('Paso 2 Ingreso de datos'!V1256),"NA",IF(OR('Paso 2 Ingreso de datos'!V1256=0,'Paso 2 Ingreso de datos'!V1256=1,'Paso 2 Ingreso de datos'!V1256=2,'Paso 2 Ingreso de datos'!V1256=3,'Paso 2 Ingreso de datos'!V1256=4),'Paso 2 Ingreso de datos'!V1256,"NA"))</f>
        <v>NA</v>
      </c>
      <c r="R1263" s="3" t="str">
        <f>IF(ISBLANK('Paso 2 Ingreso de datos'!W1256),"NA",IF(OR('Paso 2 Ingreso de datos'!W1256=0,'Paso 2 Ingreso de datos'!W1256=1,'Paso 2 Ingreso de datos'!W1256=2,'Paso 2 Ingreso de datos'!W1256=3,'Paso 2 Ingreso de datos'!W1256=4),'Paso 2 Ingreso de datos'!W1256,"NA"))</f>
        <v>NA</v>
      </c>
      <c r="S1263" s="3" t="str">
        <f>IF(ISBLANK('Paso 2 Ingreso de datos'!X1256),"NA",IF(OR('Paso 2 Ingreso de datos'!X1256=0,'Paso 2 Ingreso de datos'!X1256=1,'Paso 2 Ingreso de datos'!X1256=2,'Paso 2 Ingreso de datos'!X1256=3,'Paso 2 Ingreso de datos'!X1256=4),'Paso 2 Ingreso de datos'!X1256,"NA"))</f>
        <v>NA</v>
      </c>
      <c r="T1263" s="3" t="str">
        <f>IF(ISBLANK('Paso 2 Ingreso de datos'!Y1256),"NA",IF(OR('Paso 2 Ingreso de datos'!Y1256=0,'Paso 2 Ingreso de datos'!Y1256=1,'Paso 2 Ingreso de datos'!Y1256=2,'Paso 2 Ingreso de datos'!Y1256=3,'Paso 2 Ingreso de datos'!Y1256=4),'Paso 2 Ingreso de datos'!Y1256,"NA"))</f>
        <v>NA</v>
      </c>
      <c r="U1263" s="3" t="str">
        <f>IF(ISBLANK('Paso 2 Ingreso de datos'!Z1256),"NA",IF(OR('Paso 2 Ingreso de datos'!Z1256=0,'Paso 2 Ingreso de datos'!Z1256=1,'Paso 2 Ingreso de datos'!Z1256=2,'Paso 2 Ingreso de datos'!Z1256=3,'Paso 2 Ingreso de datos'!Z1256=4),'Paso 2 Ingreso de datos'!Z1256,"NA"))</f>
        <v>NA</v>
      </c>
      <c r="W1263" s="3">
        <f>SUM(COUNTIFS('Paso 2 Ingreso de datos'!G1256:Z1256,"&gt;=0",'Paso 2 Ingreso de datos'!G1256:Z1256,"&lt;=4"),COUNTA('Paso 2 Ingreso de datos'!A1256))</f>
        <v>0</v>
      </c>
      <c r="X1263" s="1" t="str">
        <f>IF(SUM('Paso 2 Ingreso de datos'!A1256:Z1256)&gt;0,"HD","FD")</f>
        <v>FD</v>
      </c>
    </row>
    <row r="1264" spans="1:24">
      <c r="A1264" s="3" t="str">
        <f>IF(AND(W1264=21,X1264),'Paso 2 Ingreso de datos'!A1257,IF(AND(Paso2!W1264=0,Paso2!X1264="FD"),"NA","FD"))</f>
        <v>NA</v>
      </c>
      <c r="B1264" s="3" t="str">
        <f>IF(ISBLANK('Paso 2 Ingreso de datos'!G1257),"NA",IF(OR('Paso 2 Ingreso de datos'!G1257=0,'Paso 2 Ingreso de datos'!G1257=1,'Paso 2 Ingreso de datos'!G1257=2,'Paso 2 Ingreso de datos'!G1257=3,'Paso 2 Ingreso de datos'!G1257=4),'Paso 2 Ingreso de datos'!G1257,"NA"))</f>
        <v>NA</v>
      </c>
      <c r="C1264" s="3" t="str">
        <f>IF(ISBLANK('Paso 2 Ingreso de datos'!H1257),"NA",IF(OR('Paso 2 Ingreso de datos'!H1257=0,'Paso 2 Ingreso de datos'!H1257=1,'Paso 2 Ingreso de datos'!H1257=2,'Paso 2 Ingreso de datos'!H1257=3,'Paso 2 Ingreso de datos'!H1257=4),'Paso 2 Ingreso de datos'!H1257,"NA"))</f>
        <v>NA</v>
      </c>
      <c r="D1264" s="3" t="str">
        <f>IF(ISBLANK('Paso 2 Ingreso de datos'!I1257),"NA",IF(OR('Paso 2 Ingreso de datos'!I1257=0,'Paso 2 Ingreso de datos'!I1257=1,'Paso 2 Ingreso de datos'!I1257=2,'Paso 2 Ingreso de datos'!I1257=3,'Paso 2 Ingreso de datos'!I1257=4),'Paso 2 Ingreso de datos'!I1257,"NA"))</f>
        <v>NA</v>
      </c>
      <c r="E1264" s="3" t="str">
        <f>IF(ISBLANK('Paso 2 Ingreso de datos'!J1257),"NA",IF(OR('Paso 2 Ingreso de datos'!J1257=0,'Paso 2 Ingreso de datos'!J1257=1,'Paso 2 Ingreso de datos'!J1257=2,'Paso 2 Ingreso de datos'!J1257=3,'Paso 2 Ingreso de datos'!J1257=4),'Paso 2 Ingreso de datos'!J1257,"NA"))</f>
        <v>NA</v>
      </c>
      <c r="F1264" s="3" t="str">
        <f>IF(ISBLANK('Paso 2 Ingreso de datos'!K1257),"NA",IF(OR('Paso 2 Ingreso de datos'!K1257=0,'Paso 2 Ingreso de datos'!K1257=1,'Paso 2 Ingreso de datos'!K1257=2,'Paso 2 Ingreso de datos'!K1257=3,'Paso 2 Ingreso de datos'!K1257=4),'Paso 2 Ingreso de datos'!K1257,"NA"))</f>
        <v>NA</v>
      </c>
      <c r="G1264" s="3" t="str">
        <f>IF(ISBLANK('Paso 2 Ingreso de datos'!L1257),"NA",IF(OR('Paso 2 Ingreso de datos'!L1257=0,'Paso 2 Ingreso de datos'!L1257=1,'Paso 2 Ingreso de datos'!L1257=2,'Paso 2 Ingreso de datos'!L1257=3,'Paso 2 Ingreso de datos'!L1257=4),'Paso 2 Ingreso de datos'!L1257,"NA"))</f>
        <v>NA</v>
      </c>
      <c r="H1264" s="3" t="str">
        <f>IF(ISBLANK('Paso 2 Ingreso de datos'!M1257),"NA",IF(OR('Paso 2 Ingreso de datos'!M1257=0,'Paso 2 Ingreso de datos'!M1257=1,'Paso 2 Ingreso de datos'!M1257=2,'Paso 2 Ingreso de datos'!M1257=3,'Paso 2 Ingreso de datos'!M1257=4),'Paso 2 Ingreso de datos'!M1257,"NA"))</f>
        <v>NA</v>
      </c>
      <c r="I1264" s="3" t="str">
        <f>IF(ISBLANK('Paso 2 Ingreso de datos'!N1257),"NA",IF(OR('Paso 2 Ingreso de datos'!N1257=0,'Paso 2 Ingreso de datos'!N1257=1,'Paso 2 Ingreso de datos'!N1257=2,'Paso 2 Ingreso de datos'!N1257=3,'Paso 2 Ingreso de datos'!N1257=4),'Paso 2 Ingreso de datos'!N1257,"NA"))</f>
        <v>NA</v>
      </c>
      <c r="J1264" s="3" t="str">
        <f>IF(ISBLANK('Paso 2 Ingreso de datos'!O1257),"NA",IF(OR('Paso 2 Ingreso de datos'!O1257=0,'Paso 2 Ingreso de datos'!O1257=1,'Paso 2 Ingreso de datos'!O1257=2,'Paso 2 Ingreso de datos'!O1257=3,'Paso 2 Ingreso de datos'!O1257=4),'Paso 2 Ingreso de datos'!O1257,"NA"))</f>
        <v>NA</v>
      </c>
      <c r="K1264" s="3" t="str">
        <f>IF(ISBLANK('Paso 2 Ingreso de datos'!P1257),"NA",IF(OR('Paso 2 Ingreso de datos'!P1257=0,'Paso 2 Ingreso de datos'!P1257=1,'Paso 2 Ingreso de datos'!P1257=2,'Paso 2 Ingreso de datos'!P1257=3,'Paso 2 Ingreso de datos'!P1257=4),'Paso 2 Ingreso de datos'!P1257,"NA"))</f>
        <v>NA</v>
      </c>
      <c r="L1264" s="3" t="str">
        <f>IF(ISBLANK('Paso 2 Ingreso de datos'!Q1257),"NA",IF(OR('Paso 2 Ingreso de datos'!Q1257=0,'Paso 2 Ingreso de datos'!Q1257=1,'Paso 2 Ingreso de datos'!Q1257=2,'Paso 2 Ingreso de datos'!Q1257=3,'Paso 2 Ingreso de datos'!Q1257=4),'Paso 2 Ingreso de datos'!Q1257,"NA"))</f>
        <v>NA</v>
      </c>
      <c r="M1264" s="3" t="str">
        <f>IF(ISBLANK('Paso 2 Ingreso de datos'!R1257),"NA",IF(OR('Paso 2 Ingreso de datos'!R1257=0,'Paso 2 Ingreso de datos'!R1257=1,'Paso 2 Ingreso de datos'!R1257=2,'Paso 2 Ingreso de datos'!R1257=3,'Paso 2 Ingreso de datos'!R1257=4),'Paso 2 Ingreso de datos'!R1257,"NA"))</f>
        <v>NA</v>
      </c>
      <c r="N1264" s="3" t="str">
        <f>IF(ISBLANK('Paso 2 Ingreso de datos'!S1257),"NA",IF(OR('Paso 2 Ingreso de datos'!S1257=0,'Paso 2 Ingreso de datos'!S1257=1,'Paso 2 Ingreso de datos'!S1257=2,'Paso 2 Ingreso de datos'!S1257=3,'Paso 2 Ingreso de datos'!S1257=4),'Paso 2 Ingreso de datos'!S1257,"NA"))</f>
        <v>NA</v>
      </c>
      <c r="O1264" s="3" t="str">
        <f>IF(ISBLANK('Paso 2 Ingreso de datos'!T1257),"NA",IF(OR('Paso 2 Ingreso de datos'!T1257=0,'Paso 2 Ingreso de datos'!T1257=1,'Paso 2 Ingreso de datos'!T1257=2,'Paso 2 Ingreso de datos'!T1257=3,'Paso 2 Ingreso de datos'!T1257=4),'Paso 2 Ingreso de datos'!T1257,"NA"))</f>
        <v>NA</v>
      </c>
      <c r="P1264" s="3" t="str">
        <f>IF(ISBLANK('Paso 2 Ingreso de datos'!U1257),"NA",IF(OR('Paso 2 Ingreso de datos'!U1257=0,'Paso 2 Ingreso de datos'!U1257=1,'Paso 2 Ingreso de datos'!U1257=2,'Paso 2 Ingreso de datos'!U1257=3,'Paso 2 Ingreso de datos'!U1257=4),'Paso 2 Ingreso de datos'!U1257,"NA"))</f>
        <v>NA</v>
      </c>
      <c r="Q1264" s="3" t="str">
        <f>IF(ISBLANK('Paso 2 Ingreso de datos'!V1257),"NA",IF(OR('Paso 2 Ingreso de datos'!V1257=0,'Paso 2 Ingreso de datos'!V1257=1,'Paso 2 Ingreso de datos'!V1257=2,'Paso 2 Ingreso de datos'!V1257=3,'Paso 2 Ingreso de datos'!V1257=4),'Paso 2 Ingreso de datos'!V1257,"NA"))</f>
        <v>NA</v>
      </c>
      <c r="R1264" s="3" t="str">
        <f>IF(ISBLANK('Paso 2 Ingreso de datos'!W1257),"NA",IF(OR('Paso 2 Ingreso de datos'!W1257=0,'Paso 2 Ingreso de datos'!W1257=1,'Paso 2 Ingreso de datos'!W1257=2,'Paso 2 Ingreso de datos'!W1257=3,'Paso 2 Ingreso de datos'!W1257=4),'Paso 2 Ingreso de datos'!W1257,"NA"))</f>
        <v>NA</v>
      </c>
      <c r="S1264" s="3" t="str">
        <f>IF(ISBLANK('Paso 2 Ingreso de datos'!X1257),"NA",IF(OR('Paso 2 Ingreso de datos'!X1257=0,'Paso 2 Ingreso de datos'!X1257=1,'Paso 2 Ingreso de datos'!X1257=2,'Paso 2 Ingreso de datos'!X1257=3,'Paso 2 Ingreso de datos'!X1257=4),'Paso 2 Ingreso de datos'!X1257,"NA"))</f>
        <v>NA</v>
      </c>
      <c r="T1264" s="3" t="str">
        <f>IF(ISBLANK('Paso 2 Ingreso de datos'!Y1257),"NA",IF(OR('Paso 2 Ingreso de datos'!Y1257=0,'Paso 2 Ingreso de datos'!Y1257=1,'Paso 2 Ingreso de datos'!Y1257=2,'Paso 2 Ingreso de datos'!Y1257=3,'Paso 2 Ingreso de datos'!Y1257=4),'Paso 2 Ingreso de datos'!Y1257,"NA"))</f>
        <v>NA</v>
      </c>
      <c r="U1264" s="3" t="str">
        <f>IF(ISBLANK('Paso 2 Ingreso de datos'!Z1257),"NA",IF(OR('Paso 2 Ingreso de datos'!Z1257=0,'Paso 2 Ingreso de datos'!Z1257=1,'Paso 2 Ingreso de datos'!Z1257=2,'Paso 2 Ingreso de datos'!Z1257=3,'Paso 2 Ingreso de datos'!Z1257=4),'Paso 2 Ingreso de datos'!Z1257,"NA"))</f>
        <v>NA</v>
      </c>
      <c r="W1264" s="3">
        <f>SUM(COUNTIFS('Paso 2 Ingreso de datos'!G1257:Z1257,"&gt;=0",'Paso 2 Ingreso de datos'!G1257:Z1257,"&lt;=4"),COUNTA('Paso 2 Ingreso de datos'!A1257))</f>
        <v>0</v>
      </c>
      <c r="X1264" s="1" t="str">
        <f>IF(SUM('Paso 2 Ingreso de datos'!A1257:Z1257)&gt;0,"HD","FD")</f>
        <v>FD</v>
      </c>
    </row>
    <row r="1265" spans="1:24">
      <c r="A1265" s="3" t="str">
        <f>IF(AND(W1265=21,X1265),'Paso 2 Ingreso de datos'!A1258,IF(AND(Paso2!W1265=0,Paso2!X1265="FD"),"NA","FD"))</f>
        <v>NA</v>
      </c>
      <c r="B1265" s="3" t="str">
        <f>IF(ISBLANK('Paso 2 Ingreso de datos'!G1258),"NA",IF(OR('Paso 2 Ingreso de datos'!G1258=0,'Paso 2 Ingreso de datos'!G1258=1,'Paso 2 Ingreso de datos'!G1258=2,'Paso 2 Ingreso de datos'!G1258=3,'Paso 2 Ingreso de datos'!G1258=4),'Paso 2 Ingreso de datos'!G1258,"NA"))</f>
        <v>NA</v>
      </c>
      <c r="C1265" s="3" t="str">
        <f>IF(ISBLANK('Paso 2 Ingreso de datos'!H1258),"NA",IF(OR('Paso 2 Ingreso de datos'!H1258=0,'Paso 2 Ingreso de datos'!H1258=1,'Paso 2 Ingreso de datos'!H1258=2,'Paso 2 Ingreso de datos'!H1258=3,'Paso 2 Ingreso de datos'!H1258=4),'Paso 2 Ingreso de datos'!H1258,"NA"))</f>
        <v>NA</v>
      </c>
      <c r="D1265" s="3" t="str">
        <f>IF(ISBLANK('Paso 2 Ingreso de datos'!I1258),"NA",IF(OR('Paso 2 Ingreso de datos'!I1258=0,'Paso 2 Ingreso de datos'!I1258=1,'Paso 2 Ingreso de datos'!I1258=2,'Paso 2 Ingreso de datos'!I1258=3,'Paso 2 Ingreso de datos'!I1258=4),'Paso 2 Ingreso de datos'!I1258,"NA"))</f>
        <v>NA</v>
      </c>
      <c r="E1265" s="3" t="str">
        <f>IF(ISBLANK('Paso 2 Ingreso de datos'!J1258),"NA",IF(OR('Paso 2 Ingreso de datos'!J1258=0,'Paso 2 Ingreso de datos'!J1258=1,'Paso 2 Ingreso de datos'!J1258=2,'Paso 2 Ingreso de datos'!J1258=3,'Paso 2 Ingreso de datos'!J1258=4),'Paso 2 Ingreso de datos'!J1258,"NA"))</f>
        <v>NA</v>
      </c>
      <c r="F1265" s="3" t="str">
        <f>IF(ISBLANK('Paso 2 Ingreso de datos'!K1258),"NA",IF(OR('Paso 2 Ingreso de datos'!K1258=0,'Paso 2 Ingreso de datos'!K1258=1,'Paso 2 Ingreso de datos'!K1258=2,'Paso 2 Ingreso de datos'!K1258=3,'Paso 2 Ingreso de datos'!K1258=4),'Paso 2 Ingreso de datos'!K1258,"NA"))</f>
        <v>NA</v>
      </c>
      <c r="G1265" s="3" t="str">
        <f>IF(ISBLANK('Paso 2 Ingreso de datos'!L1258),"NA",IF(OR('Paso 2 Ingreso de datos'!L1258=0,'Paso 2 Ingreso de datos'!L1258=1,'Paso 2 Ingreso de datos'!L1258=2,'Paso 2 Ingreso de datos'!L1258=3,'Paso 2 Ingreso de datos'!L1258=4),'Paso 2 Ingreso de datos'!L1258,"NA"))</f>
        <v>NA</v>
      </c>
      <c r="H1265" s="3" t="str">
        <f>IF(ISBLANK('Paso 2 Ingreso de datos'!M1258),"NA",IF(OR('Paso 2 Ingreso de datos'!M1258=0,'Paso 2 Ingreso de datos'!M1258=1,'Paso 2 Ingreso de datos'!M1258=2,'Paso 2 Ingreso de datos'!M1258=3,'Paso 2 Ingreso de datos'!M1258=4),'Paso 2 Ingreso de datos'!M1258,"NA"))</f>
        <v>NA</v>
      </c>
      <c r="I1265" s="3" t="str">
        <f>IF(ISBLANK('Paso 2 Ingreso de datos'!N1258),"NA",IF(OR('Paso 2 Ingreso de datos'!N1258=0,'Paso 2 Ingreso de datos'!N1258=1,'Paso 2 Ingreso de datos'!N1258=2,'Paso 2 Ingreso de datos'!N1258=3,'Paso 2 Ingreso de datos'!N1258=4),'Paso 2 Ingreso de datos'!N1258,"NA"))</f>
        <v>NA</v>
      </c>
      <c r="J1265" s="3" t="str">
        <f>IF(ISBLANK('Paso 2 Ingreso de datos'!O1258),"NA",IF(OR('Paso 2 Ingreso de datos'!O1258=0,'Paso 2 Ingreso de datos'!O1258=1,'Paso 2 Ingreso de datos'!O1258=2,'Paso 2 Ingreso de datos'!O1258=3,'Paso 2 Ingreso de datos'!O1258=4),'Paso 2 Ingreso de datos'!O1258,"NA"))</f>
        <v>NA</v>
      </c>
      <c r="K1265" s="3" t="str">
        <f>IF(ISBLANK('Paso 2 Ingreso de datos'!P1258),"NA",IF(OR('Paso 2 Ingreso de datos'!P1258=0,'Paso 2 Ingreso de datos'!P1258=1,'Paso 2 Ingreso de datos'!P1258=2,'Paso 2 Ingreso de datos'!P1258=3,'Paso 2 Ingreso de datos'!P1258=4),'Paso 2 Ingreso de datos'!P1258,"NA"))</f>
        <v>NA</v>
      </c>
      <c r="L1265" s="3" t="str">
        <f>IF(ISBLANK('Paso 2 Ingreso de datos'!Q1258),"NA",IF(OR('Paso 2 Ingreso de datos'!Q1258=0,'Paso 2 Ingreso de datos'!Q1258=1,'Paso 2 Ingreso de datos'!Q1258=2,'Paso 2 Ingreso de datos'!Q1258=3,'Paso 2 Ingreso de datos'!Q1258=4),'Paso 2 Ingreso de datos'!Q1258,"NA"))</f>
        <v>NA</v>
      </c>
      <c r="M1265" s="3" t="str">
        <f>IF(ISBLANK('Paso 2 Ingreso de datos'!R1258),"NA",IF(OR('Paso 2 Ingreso de datos'!R1258=0,'Paso 2 Ingreso de datos'!R1258=1,'Paso 2 Ingreso de datos'!R1258=2,'Paso 2 Ingreso de datos'!R1258=3,'Paso 2 Ingreso de datos'!R1258=4),'Paso 2 Ingreso de datos'!R1258,"NA"))</f>
        <v>NA</v>
      </c>
      <c r="N1265" s="3" t="str">
        <f>IF(ISBLANK('Paso 2 Ingreso de datos'!S1258),"NA",IF(OR('Paso 2 Ingreso de datos'!S1258=0,'Paso 2 Ingreso de datos'!S1258=1,'Paso 2 Ingreso de datos'!S1258=2,'Paso 2 Ingreso de datos'!S1258=3,'Paso 2 Ingreso de datos'!S1258=4),'Paso 2 Ingreso de datos'!S1258,"NA"))</f>
        <v>NA</v>
      </c>
      <c r="O1265" s="3" t="str">
        <f>IF(ISBLANK('Paso 2 Ingreso de datos'!T1258),"NA",IF(OR('Paso 2 Ingreso de datos'!T1258=0,'Paso 2 Ingreso de datos'!T1258=1,'Paso 2 Ingreso de datos'!T1258=2,'Paso 2 Ingreso de datos'!T1258=3,'Paso 2 Ingreso de datos'!T1258=4),'Paso 2 Ingreso de datos'!T1258,"NA"))</f>
        <v>NA</v>
      </c>
      <c r="P1265" s="3" t="str">
        <f>IF(ISBLANK('Paso 2 Ingreso de datos'!U1258),"NA",IF(OR('Paso 2 Ingreso de datos'!U1258=0,'Paso 2 Ingreso de datos'!U1258=1,'Paso 2 Ingreso de datos'!U1258=2,'Paso 2 Ingreso de datos'!U1258=3,'Paso 2 Ingreso de datos'!U1258=4),'Paso 2 Ingreso de datos'!U1258,"NA"))</f>
        <v>NA</v>
      </c>
      <c r="Q1265" s="3" t="str">
        <f>IF(ISBLANK('Paso 2 Ingreso de datos'!V1258),"NA",IF(OR('Paso 2 Ingreso de datos'!V1258=0,'Paso 2 Ingreso de datos'!V1258=1,'Paso 2 Ingreso de datos'!V1258=2,'Paso 2 Ingreso de datos'!V1258=3,'Paso 2 Ingreso de datos'!V1258=4),'Paso 2 Ingreso de datos'!V1258,"NA"))</f>
        <v>NA</v>
      </c>
      <c r="R1265" s="3" t="str">
        <f>IF(ISBLANK('Paso 2 Ingreso de datos'!W1258),"NA",IF(OR('Paso 2 Ingreso de datos'!W1258=0,'Paso 2 Ingreso de datos'!W1258=1,'Paso 2 Ingreso de datos'!W1258=2,'Paso 2 Ingreso de datos'!W1258=3,'Paso 2 Ingreso de datos'!W1258=4),'Paso 2 Ingreso de datos'!W1258,"NA"))</f>
        <v>NA</v>
      </c>
      <c r="S1265" s="3" t="str">
        <f>IF(ISBLANK('Paso 2 Ingreso de datos'!X1258),"NA",IF(OR('Paso 2 Ingreso de datos'!X1258=0,'Paso 2 Ingreso de datos'!X1258=1,'Paso 2 Ingreso de datos'!X1258=2,'Paso 2 Ingreso de datos'!X1258=3,'Paso 2 Ingreso de datos'!X1258=4),'Paso 2 Ingreso de datos'!X1258,"NA"))</f>
        <v>NA</v>
      </c>
      <c r="T1265" s="3" t="str">
        <f>IF(ISBLANK('Paso 2 Ingreso de datos'!Y1258),"NA",IF(OR('Paso 2 Ingreso de datos'!Y1258=0,'Paso 2 Ingreso de datos'!Y1258=1,'Paso 2 Ingreso de datos'!Y1258=2,'Paso 2 Ingreso de datos'!Y1258=3,'Paso 2 Ingreso de datos'!Y1258=4),'Paso 2 Ingreso de datos'!Y1258,"NA"))</f>
        <v>NA</v>
      </c>
      <c r="U1265" s="3" t="str">
        <f>IF(ISBLANK('Paso 2 Ingreso de datos'!Z1258),"NA",IF(OR('Paso 2 Ingreso de datos'!Z1258=0,'Paso 2 Ingreso de datos'!Z1258=1,'Paso 2 Ingreso de datos'!Z1258=2,'Paso 2 Ingreso de datos'!Z1258=3,'Paso 2 Ingreso de datos'!Z1258=4),'Paso 2 Ingreso de datos'!Z1258,"NA"))</f>
        <v>NA</v>
      </c>
      <c r="W1265" s="3">
        <f>SUM(COUNTIFS('Paso 2 Ingreso de datos'!G1258:Z1258,"&gt;=0",'Paso 2 Ingreso de datos'!G1258:Z1258,"&lt;=4"),COUNTA('Paso 2 Ingreso de datos'!A1258))</f>
        <v>0</v>
      </c>
      <c r="X1265" s="1" t="str">
        <f>IF(SUM('Paso 2 Ingreso de datos'!A1258:Z1258)&gt;0,"HD","FD")</f>
        <v>FD</v>
      </c>
    </row>
    <row r="1266" spans="1:24">
      <c r="A1266" s="3" t="str">
        <f>IF(AND(W1266=21,X1266),'Paso 2 Ingreso de datos'!A1259,IF(AND(Paso2!W1266=0,Paso2!X1266="FD"),"NA","FD"))</f>
        <v>NA</v>
      </c>
      <c r="B1266" s="3" t="str">
        <f>IF(ISBLANK('Paso 2 Ingreso de datos'!G1259),"NA",IF(OR('Paso 2 Ingreso de datos'!G1259=0,'Paso 2 Ingreso de datos'!G1259=1,'Paso 2 Ingreso de datos'!G1259=2,'Paso 2 Ingreso de datos'!G1259=3,'Paso 2 Ingreso de datos'!G1259=4),'Paso 2 Ingreso de datos'!G1259,"NA"))</f>
        <v>NA</v>
      </c>
      <c r="C1266" s="3" t="str">
        <f>IF(ISBLANK('Paso 2 Ingreso de datos'!H1259),"NA",IF(OR('Paso 2 Ingreso de datos'!H1259=0,'Paso 2 Ingreso de datos'!H1259=1,'Paso 2 Ingreso de datos'!H1259=2,'Paso 2 Ingreso de datos'!H1259=3,'Paso 2 Ingreso de datos'!H1259=4),'Paso 2 Ingreso de datos'!H1259,"NA"))</f>
        <v>NA</v>
      </c>
      <c r="D1266" s="3" t="str">
        <f>IF(ISBLANK('Paso 2 Ingreso de datos'!I1259),"NA",IF(OR('Paso 2 Ingreso de datos'!I1259=0,'Paso 2 Ingreso de datos'!I1259=1,'Paso 2 Ingreso de datos'!I1259=2,'Paso 2 Ingreso de datos'!I1259=3,'Paso 2 Ingreso de datos'!I1259=4),'Paso 2 Ingreso de datos'!I1259,"NA"))</f>
        <v>NA</v>
      </c>
      <c r="E1266" s="3" t="str">
        <f>IF(ISBLANK('Paso 2 Ingreso de datos'!J1259),"NA",IF(OR('Paso 2 Ingreso de datos'!J1259=0,'Paso 2 Ingreso de datos'!J1259=1,'Paso 2 Ingreso de datos'!J1259=2,'Paso 2 Ingreso de datos'!J1259=3,'Paso 2 Ingreso de datos'!J1259=4),'Paso 2 Ingreso de datos'!J1259,"NA"))</f>
        <v>NA</v>
      </c>
      <c r="F1266" s="3" t="str">
        <f>IF(ISBLANK('Paso 2 Ingreso de datos'!K1259),"NA",IF(OR('Paso 2 Ingreso de datos'!K1259=0,'Paso 2 Ingreso de datos'!K1259=1,'Paso 2 Ingreso de datos'!K1259=2,'Paso 2 Ingreso de datos'!K1259=3,'Paso 2 Ingreso de datos'!K1259=4),'Paso 2 Ingreso de datos'!K1259,"NA"))</f>
        <v>NA</v>
      </c>
      <c r="G1266" s="3" t="str">
        <f>IF(ISBLANK('Paso 2 Ingreso de datos'!L1259),"NA",IF(OR('Paso 2 Ingreso de datos'!L1259=0,'Paso 2 Ingreso de datos'!L1259=1,'Paso 2 Ingreso de datos'!L1259=2,'Paso 2 Ingreso de datos'!L1259=3,'Paso 2 Ingreso de datos'!L1259=4),'Paso 2 Ingreso de datos'!L1259,"NA"))</f>
        <v>NA</v>
      </c>
      <c r="H1266" s="3" t="str">
        <f>IF(ISBLANK('Paso 2 Ingreso de datos'!M1259),"NA",IF(OR('Paso 2 Ingreso de datos'!M1259=0,'Paso 2 Ingreso de datos'!M1259=1,'Paso 2 Ingreso de datos'!M1259=2,'Paso 2 Ingreso de datos'!M1259=3,'Paso 2 Ingreso de datos'!M1259=4),'Paso 2 Ingreso de datos'!M1259,"NA"))</f>
        <v>NA</v>
      </c>
      <c r="I1266" s="3" t="str">
        <f>IF(ISBLANK('Paso 2 Ingreso de datos'!N1259),"NA",IF(OR('Paso 2 Ingreso de datos'!N1259=0,'Paso 2 Ingreso de datos'!N1259=1,'Paso 2 Ingreso de datos'!N1259=2,'Paso 2 Ingreso de datos'!N1259=3,'Paso 2 Ingreso de datos'!N1259=4),'Paso 2 Ingreso de datos'!N1259,"NA"))</f>
        <v>NA</v>
      </c>
      <c r="J1266" s="3" t="str">
        <f>IF(ISBLANK('Paso 2 Ingreso de datos'!O1259),"NA",IF(OR('Paso 2 Ingreso de datos'!O1259=0,'Paso 2 Ingreso de datos'!O1259=1,'Paso 2 Ingreso de datos'!O1259=2,'Paso 2 Ingreso de datos'!O1259=3,'Paso 2 Ingreso de datos'!O1259=4),'Paso 2 Ingreso de datos'!O1259,"NA"))</f>
        <v>NA</v>
      </c>
      <c r="K1266" s="3" t="str">
        <f>IF(ISBLANK('Paso 2 Ingreso de datos'!P1259),"NA",IF(OR('Paso 2 Ingreso de datos'!P1259=0,'Paso 2 Ingreso de datos'!P1259=1,'Paso 2 Ingreso de datos'!P1259=2,'Paso 2 Ingreso de datos'!P1259=3,'Paso 2 Ingreso de datos'!P1259=4),'Paso 2 Ingreso de datos'!P1259,"NA"))</f>
        <v>NA</v>
      </c>
      <c r="L1266" s="3" t="str">
        <f>IF(ISBLANK('Paso 2 Ingreso de datos'!Q1259),"NA",IF(OR('Paso 2 Ingreso de datos'!Q1259=0,'Paso 2 Ingreso de datos'!Q1259=1,'Paso 2 Ingreso de datos'!Q1259=2,'Paso 2 Ingreso de datos'!Q1259=3,'Paso 2 Ingreso de datos'!Q1259=4),'Paso 2 Ingreso de datos'!Q1259,"NA"))</f>
        <v>NA</v>
      </c>
      <c r="M1266" s="3" t="str">
        <f>IF(ISBLANK('Paso 2 Ingreso de datos'!R1259),"NA",IF(OR('Paso 2 Ingreso de datos'!R1259=0,'Paso 2 Ingreso de datos'!R1259=1,'Paso 2 Ingreso de datos'!R1259=2,'Paso 2 Ingreso de datos'!R1259=3,'Paso 2 Ingreso de datos'!R1259=4),'Paso 2 Ingreso de datos'!R1259,"NA"))</f>
        <v>NA</v>
      </c>
      <c r="N1266" s="3" t="str">
        <f>IF(ISBLANK('Paso 2 Ingreso de datos'!S1259),"NA",IF(OR('Paso 2 Ingreso de datos'!S1259=0,'Paso 2 Ingreso de datos'!S1259=1,'Paso 2 Ingreso de datos'!S1259=2,'Paso 2 Ingreso de datos'!S1259=3,'Paso 2 Ingreso de datos'!S1259=4),'Paso 2 Ingreso de datos'!S1259,"NA"))</f>
        <v>NA</v>
      </c>
      <c r="O1266" s="3" t="str">
        <f>IF(ISBLANK('Paso 2 Ingreso de datos'!T1259),"NA",IF(OR('Paso 2 Ingreso de datos'!T1259=0,'Paso 2 Ingreso de datos'!T1259=1,'Paso 2 Ingreso de datos'!T1259=2,'Paso 2 Ingreso de datos'!T1259=3,'Paso 2 Ingreso de datos'!T1259=4),'Paso 2 Ingreso de datos'!T1259,"NA"))</f>
        <v>NA</v>
      </c>
      <c r="P1266" s="3" t="str">
        <f>IF(ISBLANK('Paso 2 Ingreso de datos'!U1259),"NA",IF(OR('Paso 2 Ingreso de datos'!U1259=0,'Paso 2 Ingreso de datos'!U1259=1,'Paso 2 Ingreso de datos'!U1259=2,'Paso 2 Ingreso de datos'!U1259=3,'Paso 2 Ingreso de datos'!U1259=4),'Paso 2 Ingreso de datos'!U1259,"NA"))</f>
        <v>NA</v>
      </c>
      <c r="Q1266" s="3" t="str">
        <f>IF(ISBLANK('Paso 2 Ingreso de datos'!V1259),"NA",IF(OR('Paso 2 Ingreso de datos'!V1259=0,'Paso 2 Ingreso de datos'!V1259=1,'Paso 2 Ingreso de datos'!V1259=2,'Paso 2 Ingreso de datos'!V1259=3,'Paso 2 Ingreso de datos'!V1259=4),'Paso 2 Ingreso de datos'!V1259,"NA"))</f>
        <v>NA</v>
      </c>
      <c r="R1266" s="3" t="str">
        <f>IF(ISBLANK('Paso 2 Ingreso de datos'!W1259),"NA",IF(OR('Paso 2 Ingreso de datos'!W1259=0,'Paso 2 Ingreso de datos'!W1259=1,'Paso 2 Ingreso de datos'!W1259=2,'Paso 2 Ingreso de datos'!W1259=3,'Paso 2 Ingreso de datos'!W1259=4),'Paso 2 Ingreso de datos'!W1259,"NA"))</f>
        <v>NA</v>
      </c>
      <c r="S1266" s="3" t="str">
        <f>IF(ISBLANK('Paso 2 Ingreso de datos'!X1259),"NA",IF(OR('Paso 2 Ingreso de datos'!X1259=0,'Paso 2 Ingreso de datos'!X1259=1,'Paso 2 Ingreso de datos'!X1259=2,'Paso 2 Ingreso de datos'!X1259=3,'Paso 2 Ingreso de datos'!X1259=4),'Paso 2 Ingreso de datos'!X1259,"NA"))</f>
        <v>NA</v>
      </c>
      <c r="T1266" s="3" t="str">
        <f>IF(ISBLANK('Paso 2 Ingreso de datos'!Y1259),"NA",IF(OR('Paso 2 Ingreso de datos'!Y1259=0,'Paso 2 Ingreso de datos'!Y1259=1,'Paso 2 Ingreso de datos'!Y1259=2,'Paso 2 Ingreso de datos'!Y1259=3,'Paso 2 Ingreso de datos'!Y1259=4),'Paso 2 Ingreso de datos'!Y1259,"NA"))</f>
        <v>NA</v>
      </c>
      <c r="U1266" s="3" t="str">
        <f>IF(ISBLANK('Paso 2 Ingreso de datos'!Z1259),"NA",IF(OR('Paso 2 Ingreso de datos'!Z1259=0,'Paso 2 Ingreso de datos'!Z1259=1,'Paso 2 Ingreso de datos'!Z1259=2,'Paso 2 Ingreso de datos'!Z1259=3,'Paso 2 Ingreso de datos'!Z1259=4),'Paso 2 Ingreso de datos'!Z1259,"NA"))</f>
        <v>NA</v>
      </c>
      <c r="W1266" s="3">
        <f>SUM(COUNTIFS('Paso 2 Ingreso de datos'!G1259:Z1259,"&gt;=0",'Paso 2 Ingreso de datos'!G1259:Z1259,"&lt;=4"),COUNTA('Paso 2 Ingreso de datos'!A1259))</f>
        <v>0</v>
      </c>
      <c r="X1266" s="1" t="str">
        <f>IF(SUM('Paso 2 Ingreso de datos'!A1259:Z1259)&gt;0,"HD","FD")</f>
        <v>FD</v>
      </c>
    </row>
    <row r="1267" spans="1:24">
      <c r="A1267" s="3" t="str">
        <f>IF(AND(W1267=21,X1267),'Paso 2 Ingreso de datos'!A1260,IF(AND(Paso2!W1267=0,Paso2!X1267="FD"),"NA","FD"))</f>
        <v>NA</v>
      </c>
      <c r="B1267" s="3" t="str">
        <f>IF(ISBLANK('Paso 2 Ingreso de datos'!G1260),"NA",IF(OR('Paso 2 Ingreso de datos'!G1260=0,'Paso 2 Ingreso de datos'!G1260=1,'Paso 2 Ingreso de datos'!G1260=2,'Paso 2 Ingreso de datos'!G1260=3,'Paso 2 Ingreso de datos'!G1260=4),'Paso 2 Ingreso de datos'!G1260,"NA"))</f>
        <v>NA</v>
      </c>
      <c r="C1267" s="3" t="str">
        <f>IF(ISBLANK('Paso 2 Ingreso de datos'!H1260),"NA",IF(OR('Paso 2 Ingreso de datos'!H1260=0,'Paso 2 Ingreso de datos'!H1260=1,'Paso 2 Ingreso de datos'!H1260=2,'Paso 2 Ingreso de datos'!H1260=3,'Paso 2 Ingreso de datos'!H1260=4),'Paso 2 Ingreso de datos'!H1260,"NA"))</f>
        <v>NA</v>
      </c>
      <c r="D1267" s="3" t="str">
        <f>IF(ISBLANK('Paso 2 Ingreso de datos'!I1260),"NA",IF(OR('Paso 2 Ingreso de datos'!I1260=0,'Paso 2 Ingreso de datos'!I1260=1,'Paso 2 Ingreso de datos'!I1260=2,'Paso 2 Ingreso de datos'!I1260=3,'Paso 2 Ingreso de datos'!I1260=4),'Paso 2 Ingreso de datos'!I1260,"NA"))</f>
        <v>NA</v>
      </c>
      <c r="E1267" s="3" t="str">
        <f>IF(ISBLANK('Paso 2 Ingreso de datos'!J1260),"NA",IF(OR('Paso 2 Ingreso de datos'!J1260=0,'Paso 2 Ingreso de datos'!J1260=1,'Paso 2 Ingreso de datos'!J1260=2,'Paso 2 Ingreso de datos'!J1260=3,'Paso 2 Ingreso de datos'!J1260=4),'Paso 2 Ingreso de datos'!J1260,"NA"))</f>
        <v>NA</v>
      </c>
      <c r="F1267" s="3" t="str">
        <f>IF(ISBLANK('Paso 2 Ingreso de datos'!K1260),"NA",IF(OR('Paso 2 Ingreso de datos'!K1260=0,'Paso 2 Ingreso de datos'!K1260=1,'Paso 2 Ingreso de datos'!K1260=2,'Paso 2 Ingreso de datos'!K1260=3,'Paso 2 Ingreso de datos'!K1260=4),'Paso 2 Ingreso de datos'!K1260,"NA"))</f>
        <v>NA</v>
      </c>
      <c r="G1267" s="3" t="str">
        <f>IF(ISBLANK('Paso 2 Ingreso de datos'!L1260),"NA",IF(OR('Paso 2 Ingreso de datos'!L1260=0,'Paso 2 Ingreso de datos'!L1260=1,'Paso 2 Ingreso de datos'!L1260=2,'Paso 2 Ingreso de datos'!L1260=3,'Paso 2 Ingreso de datos'!L1260=4),'Paso 2 Ingreso de datos'!L1260,"NA"))</f>
        <v>NA</v>
      </c>
      <c r="H1267" s="3" t="str">
        <f>IF(ISBLANK('Paso 2 Ingreso de datos'!M1260),"NA",IF(OR('Paso 2 Ingreso de datos'!M1260=0,'Paso 2 Ingreso de datos'!M1260=1,'Paso 2 Ingreso de datos'!M1260=2,'Paso 2 Ingreso de datos'!M1260=3,'Paso 2 Ingreso de datos'!M1260=4),'Paso 2 Ingreso de datos'!M1260,"NA"))</f>
        <v>NA</v>
      </c>
      <c r="I1267" s="3" t="str">
        <f>IF(ISBLANK('Paso 2 Ingreso de datos'!N1260),"NA",IF(OR('Paso 2 Ingreso de datos'!N1260=0,'Paso 2 Ingreso de datos'!N1260=1,'Paso 2 Ingreso de datos'!N1260=2,'Paso 2 Ingreso de datos'!N1260=3,'Paso 2 Ingreso de datos'!N1260=4),'Paso 2 Ingreso de datos'!N1260,"NA"))</f>
        <v>NA</v>
      </c>
      <c r="J1267" s="3" t="str">
        <f>IF(ISBLANK('Paso 2 Ingreso de datos'!O1260),"NA",IF(OR('Paso 2 Ingreso de datos'!O1260=0,'Paso 2 Ingreso de datos'!O1260=1,'Paso 2 Ingreso de datos'!O1260=2,'Paso 2 Ingreso de datos'!O1260=3,'Paso 2 Ingreso de datos'!O1260=4),'Paso 2 Ingreso de datos'!O1260,"NA"))</f>
        <v>NA</v>
      </c>
      <c r="K1267" s="3" t="str">
        <f>IF(ISBLANK('Paso 2 Ingreso de datos'!P1260),"NA",IF(OR('Paso 2 Ingreso de datos'!P1260=0,'Paso 2 Ingreso de datos'!P1260=1,'Paso 2 Ingreso de datos'!P1260=2,'Paso 2 Ingreso de datos'!P1260=3,'Paso 2 Ingreso de datos'!P1260=4),'Paso 2 Ingreso de datos'!P1260,"NA"))</f>
        <v>NA</v>
      </c>
      <c r="L1267" s="3" t="str">
        <f>IF(ISBLANK('Paso 2 Ingreso de datos'!Q1260),"NA",IF(OR('Paso 2 Ingreso de datos'!Q1260=0,'Paso 2 Ingreso de datos'!Q1260=1,'Paso 2 Ingreso de datos'!Q1260=2,'Paso 2 Ingreso de datos'!Q1260=3,'Paso 2 Ingreso de datos'!Q1260=4),'Paso 2 Ingreso de datos'!Q1260,"NA"))</f>
        <v>NA</v>
      </c>
      <c r="M1267" s="3" t="str">
        <f>IF(ISBLANK('Paso 2 Ingreso de datos'!R1260),"NA",IF(OR('Paso 2 Ingreso de datos'!R1260=0,'Paso 2 Ingreso de datos'!R1260=1,'Paso 2 Ingreso de datos'!R1260=2,'Paso 2 Ingreso de datos'!R1260=3,'Paso 2 Ingreso de datos'!R1260=4),'Paso 2 Ingreso de datos'!R1260,"NA"))</f>
        <v>NA</v>
      </c>
      <c r="N1267" s="3" t="str">
        <f>IF(ISBLANK('Paso 2 Ingreso de datos'!S1260),"NA",IF(OR('Paso 2 Ingreso de datos'!S1260=0,'Paso 2 Ingreso de datos'!S1260=1,'Paso 2 Ingreso de datos'!S1260=2,'Paso 2 Ingreso de datos'!S1260=3,'Paso 2 Ingreso de datos'!S1260=4),'Paso 2 Ingreso de datos'!S1260,"NA"))</f>
        <v>NA</v>
      </c>
      <c r="O1267" s="3" t="str">
        <f>IF(ISBLANK('Paso 2 Ingreso de datos'!T1260),"NA",IF(OR('Paso 2 Ingreso de datos'!T1260=0,'Paso 2 Ingreso de datos'!T1260=1,'Paso 2 Ingreso de datos'!T1260=2,'Paso 2 Ingreso de datos'!T1260=3,'Paso 2 Ingreso de datos'!T1260=4),'Paso 2 Ingreso de datos'!T1260,"NA"))</f>
        <v>NA</v>
      </c>
      <c r="P1267" s="3" t="str">
        <f>IF(ISBLANK('Paso 2 Ingreso de datos'!U1260),"NA",IF(OR('Paso 2 Ingreso de datos'!U1260=0,'Paso 2 Ingreso de datos'!U1260=1,'Paso 2 Ingreso de datos'!U1260=2,'Paso 2 Ingreso de datos'!U1260=3,'Paso 2 Ingreso de datos'!U1260=4),'Paso 2 Ingreso de datos'!U1260,"NA"))</f>
        <v>NA</v>
      </c>
      <c r="Q1267" s="3" t="str">
        <f>IF(ISBLANK('Paso 2 Ingreso de datos'!V1260),"NA",IF(OR('Paso 2 Ingreso de datos'!V1260=0,'Paso 2 Ingreso de datos'!V1260=1,'Paso 2 Ingreso de datos'!V1260=2,'Paso 2 Ingreso de datos'!V1260=3,'Paso 2 Ingreso de datos'!V1260=4),'Paso 2 Ingreso de datos'!V1260,"NA"))</f>
        <v>NA</v>
      </c>
      <c r="R1267" s="3" t="str">
        <f>IF(ISBLANK('Paso 2 Ingreso de datos'!W1260),"NA",IF(OR('Paso 2 Ingreso de datos'!W1260=0,'Paso 2 Ingreso de datos'!W1260=1,'Paso 2 Ingreso de datos'!W1260=2,'Paso 2 Ingreso de datos'!W1260=3,'Paso 2 Ingreso de datos'!W1260=4),'Paso 2 Ingreso de datos'!W1260,"NA"))</f>
        <v>NA</v>
      </c>
      <c r="S1267" s="3" t="str">
        <f>IF(ISBLANK('Paso 2 Ingreso de datos'!X1260),"NA",IF(OR('Paso 2 Ingreso de datos'!X1260=0,'Paso 2 Ingreso de datos'!X1260=1,'Paso 2 Ingreso de datos'!X1260=2,'Paso 2 Ingreso de datos'!X1260=3,'Paso 2 Ingreso de datos'!X1260=4),'Paso 2 Ingreso de datos'!X1260,"NA"))</f>
        <v>NA</v>
      </c>
      <c r="T1267" s="3" t="str">
        <f>IF(ISBLANK('Paso 2 Ingreso de datos'!Y1260),"NA",IF(OR('Paso 2 Ingreso de datos'!Y1260=0,'Paso 2 Ingreso de datos'!Y1260=1,'Paso 2 Ingreso de datos'!Y1260=2,'Paso 2 Ingreso de datos'!Y1260=3,'Paso 2 Ingreso de datos'!Y1260=4),'Paso 2 Ingreso de datos'!Y1260,"NA"))</f>
        <v>NA</v>
      </c>
      <c r="U1267" s="3" t="str">
        <f>IF(ISBLANK('Paso 2 Ingreso de datos'!Z1260),"NA",IF(OR('Paso 2 Ingreso de datos'!Z1260=0,'Paso 2 Ingreso de datos'!Z1260=1,'Paso 2 Ingreso de datos'!Z1260=2,'Paso 2 Ingreso de datos'!Z1260=3,'Paso 2 Ingreso de datos'!Z1260=4),'Paso 2 Ingreso de datos'!Z1260,"NA"))</f>
        <v>NA</v>
      </c>
      <c r="W1267" s="3">
        <f>SUM(COUNTIFS('Paso 2 Ingreso de datos'!G1260:Z1260,"&gt;=0",'Paso 2 Ingreso de datos'!G1260:Z1260,"&lt;=4"),COUNTA('Paso 2 Ingreso de datos'!A1260))</f>
        <v>0</v>
      </c>
      <c r="X1267" s="1" t="str">
        <f>IF(SUM('Paso 2 Ingreso de datos'!A1260:Z1260)&gt;0,"HD","FD")</f>
        <v>FD</v>
      </c>
    </row>
    <row r="1268" spans="1:24">
      <c r="A1268" s="3" t="str">
        <f>IF(AND(W1268=21,X1268),'Paso 2 Ingreso de datos'!A1261,IF(AND(Paso2!W1268=0,Paso2!X1268="FD"),"NA","FD"))</f>
        <v>NA</v>
      </c>
      <c r="B1268" s="3" t="str">
        <f>IF(ISBLANK('Paso 2 Ingreso de datos'!G1261),"NA",IF(OR('Paso 2 Ingreso de datos'!G1261=0,'Paso 2 Ingreso de datos'!G1261=1,'Paso 2 Ingreso de datos'!G1261=2,'Paso 2 Ingreso de datos'!G1261=3,'Paso 2 Ingreso de datos'!G1261=4),'Paso 2 Ingreso de datos'!G1261,"NA"))</f>
        <v>NA</v>
      </c>
      <c r="C1268" s="3" t="str">
        <f>IF(ISBLANK('Paso 2 Ingreso de datos'!H1261),"NA",IF(OR('Paso 2 Ingreso de datos'!H1261=0,'Paso 2 Ingreso de datos'!H1261=1,'Paso 2 Ingreso de datos'!H1261=2,'Paso 2 Ingreso de datos'!H1261=3,'Paso 2 Ingreso de datos'!H1261=4),'Paso 2 Ingreso de datos'!H1261,"NA"))</f>
        <v>NA</v>
      </c>
      <c r="D1268" s="3" t="str">
        <f>IF(ISBLANK('Paso 2 Ingreso de datos'!I1261),"NA",IF(OR('Paso 2 Ingreso de datos'!I1261=0,'Paso 2 Ingreso de datos'!I1261=1,'Paso 2 Ingreso de datos'!I1261=2,'Paso 2 Ingreso de datos'!I1261=3,'Paso 2 Ingreso de datos'!I1261=4),'Paso 2 Ingreso de datos'!I1261,"NA"))</f>
        <v>NA</v>
      </c>
      <c r="E1268" s="3" t="str">
        <f>IF(ISBLANK('Paso 2 Ingreso de datos'!J1261),"NA",IF(OR('Paso 2 Ingreso de datos'!J1261=0,'Paso 2 Ingreso de datos'!J1261=1,'Paso 2 Ingreso de datos'!J1261=2,'Paso 2 Ingreso de datos'!J1261=3,'Paso 2 Ingreso de datos'!J1261=4),'Paso 2 Ingreso de datos'!J1261,"NA"))</f>
        <v>NA</v>
      </c>
      <c r="F1268" s="3" t="str">
        <f>IF(ISBLANK('Paso 2 Ingreso de datos'!K1261),"NA",IF(OR('Paso 2 Ingreso de datos'!K1261=0,'Paso 2 Ingreso de datos'!K1261=1,'Paso 2 Ingreso de datos'!K1261=2,'Paso 2 Ingreso de datos'!K1261=3,'Paso 2 Ingreso de datos'!K1261=4),'Paso 2 Ingreso de datos'!K1261,"NA"))</f>
        <v>NA</v>
      </c>
      <c r="G1268" s="3" t="str">
        <f>IF(ISBLANK('Paso 2 Ingreso de datos'!L1261),"NA",IF(OR('Paso 2 Ingreso de datos'!L1261=0,'Paso 2 Ingreso de datos'!L1261=1,'Paso 2 Ingreso de datos'!L1261=2,'Paso 2 Ingreso de datos'!L1261=3,'Paso 2 Ingreso de datos'!L1261=4),'Paso 2 Ingreso de datos'!L1261,"NA"))</f>
        <v>NA</v>
      </c>
      <c r="H1268" s="3" t="str">
        <f>IF(ISBLANK('Paso 2 Ingreso de datos'!M1261),"NA",IF(OR('Paso 2 Ingreso de datos'!M1261=0,'Paso 2 Ingreso de datos'!M1261=1,'Paso 2 Ingreso de datos'!M1261=2,'Paso 2 Ingreso de datos'!M1261=3,'Paso 2 Ingreso de datos'!M1261=4),'Paso 2 Ingreso de datos'!M1261,"NA"))</f>
        <v>NA</v>
      </c>
      <c r="I1268" s="3" t="str">
        <f>IF(ISBLANK('Paso 2 Ingreso de datos'!N1261),"NA",IF(OR('Paso 2 Ingreso de datos'!N1261=0,'Paso 2 Ingreso de datos'!N1261=1,'Paso 2 Ingreso de datos'!N1261=2,'Paso 2 Ingreso de datos'!N1261=3,'Paso 2 Ingreso de datos'!N1261=4),'Paso 2 Ingreso de datos'!N1261,"NA"))</f>
        <v>NA</v>
      </c>
      <c r="J1268" s="3" t="str">
        <f>IF(ISBLANK('Paso 2 Ingreso de datos'!O1261),"NA",IF(OR('Paso 2 Ingreso de datos'!O1261=0,'Paso 2 Ingreso de datos'!O1261=1,'Paso 2 Ingreso de datos'!O1261=2,'Paso 2 Ingreso de datos'!O1261=3,'Paso 2 Ingreso de datos'!O1261=4),'Paso 2 Ingreso de datos'!O1261,"NA"))</f>
        <v>NA</v>
      </c>
      <c r="K1268" s="3" t="str">
        <f>IF(ISBLANK('Paso 2 Ingreso de datos'!P1261),"NA",IF(OR('Paso 2 Ingreso de datos'!P1261=0,'Paso 2 Ingreso de datos'!P1261=1,'Paso 2 Ingreso de datos'!P1261=2,'Paso 2 Ingreso de datos'!P1261=3,'Paso 2 Ingreso de datos'!P1261=4),'Paso 2 Ingreso de datos'!P1261,"NA"))</f>
        <v>NA</v>
      </c>
      <c r="L1268" s="3" t="str">
        <f>IF(ISBLANK('Paso 2 Ingreso de datos'!Q1261),"NA",IF(OR('Paso 2 Ingreso de datos'!Q1261=0,'Paso 2 Ingreso de datos'!Q1261=1,'Paso 2 Ingreso de datos'!Q1261=2,'Paso 2 Ingreso de datos'!Q1261=3,'Paso 2 Ingreso de datos'!Q1261=4),'Paso 2 Ingreso de datos'!Q1261,"NA"))</f>
        <v>NA</v>
      </c>
      <c r="M1268" s="3" t="str">
        <f>IF(ISBLANK('Paso 2 Ingreso de datos'!R1261),"NA",IF(OR('Paso 2 Ingreso de datos'!R1261=0,'Paso 2 Ingreso de datos'!R1261=1,'Paso 2 Ingreso de datos'!R1261=2,'Paso 2 Ingreso de datos'!R1261=3,'Paso 2 Ingreso de datos'!R1261=4),'Paso 2 Ingreso de datos'!R1261,"NA"))</f>
        <v>NA</v>
      </c>
      <c r="N1268" s="3" t="str">
        <f>IF(ISBLANK('Paso 2 Ingreso de datos'!S1261),"NA",IF(OR('Paso 2 Ingreso de datos'!S1261=0,'Paso 2 Ingreso de datos'!S1261=1,'Paso 2 Ingreso de datos'!S1261=2,'Paso 2 Ingreso de datos'!S1261=3,'Paso 2 Ingreso de datos'!S1261=4),'Paso 2 Ingreso de datos'!S1261,"NA"))</f>
        <v>NA</v>
      </c>
      <c r="O1268" s="3" t="str">
        <f>IF(ISBLANK('Paso 2 Ingreso de datos'!T1261),"NA",IF(OR('Paso 2 Ingreso de datos'!T1261=0,'Paso 2 Ingreso de datos'!T1261=1,'Paso 2 Ingreso de datos'!T1261=2,'Paso 2 Ingreso de datos'!T1261=3,'Paso 2 Ingreso de datos'!T1261=4),'Paso 2 Ingreso de datos'!T1261,"NA"))</f>
        <v>NA</v>
      </c>
      <c r="P1268" s="3" t="str">
        <f>IF(ISBLANK('Paso 2 Ingreso de datos'!U1261),"NA",IF(OR('Paso 2 Ingreso de datos'!U1261=0,'Paso 2 Ingreso de datos'!U1261=1,'Paso 2 Ingreso de datos'!U1261=2,'Paso 2 Ingreso de datos'!U1261=3,'Paso 2 Ingreso de datos'!U1261=4),'Paso 2 Ingreso de datos'!U1261,"NA"))</f>
        <v>NA</v>
      </c>
      <c r="Q1268" s="3" t="str">
        <f>IF(ISBLANK('Paso 2 Ingreso de datos'!V1261),"NA",IF(OR('Paso 2 Ingreso de datos'!V1261=0,'Paso 2 Ingreso de datos'!V1261=1,'Paso 2 Ingreso de datos'!V1261=2,'Paso 2 Ingreso de datos'!V1261=3,'Paso 2 Ingreso de datos'!V1261=4),'Paso 2 Ingreso de datos'!V1261,"NA"))</f>
        <v>NA</v>
      </c>
      <c r="R1268" s="3" t="str">
        <f>IF(ISBLANK('Paso 2 Ingreso de datos'!W1261),"NA",IF(OR('Paso 2 Ingreso de datos'!W1261=0,'Paso 2 Ingreso de datos'!W1261=1,'Paso 2 Ingreso de datos'!W1261=2,'Paso 2 Ingreso de datos'!W1261=3,'Paso 2 Ingreso de datos'!W1261=4),'Paso 2 Ingreso de datos'!W1261,"NA"))</f>
        <v>NA</v>
      </c>
      <c r="S1268" s="3" t="str">
        <f>IF(ISBLANK('Paso 2 Ingreso de datos'!X1261),"NA",IF(OR('Paso 2 Ingreso de datos'!X1261=0,'Paso 2 Ingreso de datos'!X1261=1,'Paso 2 Ingreso de datos'!X1261=2,'Paso 2 Ingreso de datos'!X1261=3,'Paso 2 Ingreso de datos'!X1261=4),'Paso 2 Ingreso de datos'!X1261,"NA"))</f>
        <v>NA</v>
      </c>
      <c r="T1268" s="3" t="str">
        <f>IF(ISBLANK('Paso 2 Ingreso de datos'!Y1261),"NA",IF(OR('Paso 2 Ingreso de datos'!Y1261=0,'Paso 2 Ingreso de datos'!Y1261=1,'Paso 2 Ingreso de datos'!Y1261=2,'Paso 2 Ingreso de datos'!Y1261=3,'Paso 2 Ingreso de datos'!Y1261=4),'Paso 2 Ingreso de datos'!Y1261,"NA"))</f>
        <v>NA</v>
      </c>
      <c r="U1268" s="3" t="str">
        <f>IF(ISBLANK('Paso 2 Ingreso de datos'!Z1261),"NA",IF(OR('Paso 2 Ingreso de datos'!Z1261=0,'Paso 2 Ingreso de datos'!Z1261=1,'Paso 2 Ingreso de datos'!Z1261=2,'Paso 2 Ingreso de datos'!Z1261=3,'Paso 2 Ingreso de datos'!Z1261=4),'Paso 2 Ingreso de datos'!Z1261,"NA"))</f>
        <v>NA</v>
      </c>
      <c r="W1268" s="3">
        <f>SUM(COUNTIFS('Paso 2 Ingreso de datos'!G1261:Z1261,"&gt;=0",'Paso 2 Ingreso de datos'!G1261:Z1261,"&lt;=4"),COUNTA('Paso 2 Ingreso de datos'!A1261))</f>
        <v>0</v>
      </c>
      <c r="X1268" s="1" t="str">
        <f>IF(SUM('Paso 2 Ingreso de datos'!A1261:Z1261)&gt;0,"HD","FD")</f>
        <v>FD</v>
      </c>
    </row>
    <row r="1269" spans="1:24">
      <c r="A1269" s="3" t="str">
        <f>IF(AND(W1269=21,X1269),'Paso 2 Ingreso de datos'!A1262,IF(AND(Paso2!W1269=0,Paso2!X1269="FD"),"NA","FD"))</f>
        <v>NA</v>
      </c>
      <c r="B1269" s="3" t="str">
        <f>IF(ISBLANK('Paso 2 Ingreso de datos'!G1262),"NA",IF(OR('Paso 2 Ingreso de datos'!G1262=0,'Paso 2 Ingreso de datos'!G1262=1,'Paso 2 Ingreso de datos'!G1262=2,'Paso 2 Ingreso de datos'!G1262=3,'Paso 2 Ingreso de datos'!G1262=4),'Paso 2 Ingreso de datos'!G1262,"NA"))</f>
        <v>NA</v>
      </c>
      <c r="C1269" s="3" t="str">
        <f>IF(ISBLANK('Paso 2 Ingreso de datos'!H1262),"NA",IF(OR('Paso 2 Ingreso de datos'!H1262=0,'Paso 2 Ingreso de datos'!H1262=1,'Paso 2 Ingreso de datos'!H1262=2,'Paso 2 Ingreso de datos'!H1262=3,'Paso 2 Ingreso de datos'!H1262=4),'Paso 2 Ingreso de datos'!H1262,"NA"))</f>
        <v>NA</v>
      </c>
      <c r="D1269" s="3" t="str">
        <f>IF(ISBLANK('Paso 2 Ingreso de datos'!I1262),"NA",IF(OR('Paso 2 Ingreso de datos'!I1262=0,'Paso 2 Ingreso de datos'!I1262=1,'Paso 2 Ingreso de datos'!I1262=2,'Paso 2 Ingreso de datos'!I1262=3,'Paso 2 Ingreso de datos'!I1262=4),'Paso 2 Ingreso de datos'!I1262,"NA"))</f>
        <v>NA</v>
      </c>
      <c r="E1269" s="3" t="str">
        <f>IF(ISBLANK('Paso 2 Ingreso de datos'!J1262),"NA",IF(OR('Paso 2 Ingreso de datos'!J1262=0,'Paso 2 Ingreso de datos'!J1262=1,'Paso 2 Ingreso de datos'!J1262=2,'Paso 2 Ingreso de datos'!J1262=3,'Paso 2 Ingreso de datos'!J1262=4),'Paso 2 Ingreso de datos'!J1262,"NA"))</f>
        <v>NA</v>
      </c>
      <c r="F1269" s="3" t="str">
        <f>IF(ISBLANK('Paso 2 Ingreso de datos'!K1262),"NA",IF(OR('Paso 2 Ingreso de datos'!K1262=0,'Paso 2 Ingreso de datos'!K1262=1,'Paso 2 Ingreso de datos'!K1262=2,'Paso 2 Ingreso de datos'!K1262=3,'Paso 2 Ingreso de datos'!K1262=4),'Paso 2 Ingreso de datos'!K1262,"NA"))</f>
        <v>NA</v>
      </c>
      <c r="G1269" s="3" t="str">
        <f>IF(ISBLANK('Paso 2 Ingreso de datos'!L1262),"NA",IF(OR('Paso 2 Ingreso de datos'!L1262=0,'Paso 2 Ingreso de datos'!L1262=1,'Paso 2 Ingreso de datos'!L1262=2,'Paso 2 Ingreso de datos'!L1262=3,'Paso 2 Ingreso de datos'!L1262=4),'Paso 2 Ingreso de datos'!L1262,"NA"))</f>
        <v>NA</v>
      </c>
      <c r="H1269" s="3" t="str">
        <f>IF(ISBLANK('Paso 2 Ingreso de datos'!M1262),"NA",IF(OR('Paso 2 Ingreso de datos'!M1262=0,'Paso 2 Ingreso de datos'!M1262=1,'Paso 2 Ingreso de datos'!M1262=2,'Paso 2 Ingreso de datos'!M1262=3,'Paso 2 Ingreso de datos'!M1262=4),'Paso 2 Ingreso de datos'!M1262,"NA"))</f>
        <v>NA</v>
      </c>
      <c r="I1269" s="3" t="str">
        <f>IF(ISBLANK('Paso 2 Ingreso de datos'!N1262),"NA",IF(OR('Paso 2 Ingreso de datos'!N1262=0,'Paso 2 Ingreso de datos'!N1262=1,'Paso 2 Ingreso de datos'!N1262=2,'Paso 2 Ingreso de datos'!N1262=3,'Paso 2 Ingreso de datos'!N1262=4),'Paso 2 Ingreso de datos'!N1262,"NA"))</f>
        <v>NA</v>
      </c>
      <c r="J1269" s="3" t="str">
        <f>IF(ISBLANK('Paso 2 Ingreso de datos'!O1262),"NA",IF(OR('Paso 2 Ingreso de datos'!O1262=0,'Paso 2 Ingreso de datos'!O1262=1,'Paso 2 Ingreso de datos'!O1262=2,'Paso 2 Ingreso de datos'!O1262=3,'Paso 2 Ingreso de datos'!O1262=4),'Paso 2 Ingreso de datos'!O1262,"NA"))</f>
        <v>NA</v>
      </c>
      <c r="K1269" s="3" t="str">
        <f>IF(ISBLANK('Paso 2 Ingreso de datos'!P1262),"NA",IF(OR('Paso 2 Ingreso de datos'!P1262=0,'Paso 2 Ingreso de datos'!P1262=1,'Paso 2 Ingreso de datos'!P1262=2,'Paso 2 Ingreso de datos'!P1262=3,'Paso 2 Ingreso de datos'!P1262=4),'Paso 2 Ingreso de datos'!P1262,"NA"))</f>
        <v>NA</v>
      </c>
      <c r="L1269" s="3" t="str">
        <f>IF(ISBLANK('Paso 2 Ingreso de datos'!Q1262),"NA",IF(OR('Paso 2 Ingreso de datos'!Q1262=0,'Paso 2 Ingreso de datos'!Q1262=1,'Paso 2 Ingreso de datos'!Q1262=2,'Paso 2 Ingreso de datos'!Q1262=3,'Paso 2 Ingreso de datos'!Q1262=4),'Paso 2 Ingreso de datos'!Q1262,"NA"))</f>
        <v>NA</v>
      </c>
      <c r="M1269" s="3" t="str">
        <f>IF(ISBLANK('Paso 2 Ingreso de datos'!R1262),"NA",IF(OR('Paso 2 Ingreso de datos'!R1262=0,'Paso 2 Ingreso de datos'!R1262=1,'Paso 2 Ingreso de datos'!R1262=2,'Paso 2 Ingreso de datos'!R1262=3,'Paso 2 Ingreso de datos'!R1262=4),'Paso 2 Ingreso de datos'!R1262,"NA"))</f>
        <v>NA</v>
      </c>
      <c r="N1269" s="3" t="str">
        <f>IF(ISBLANK('Paso 2 Ingreso de datos'!S1262),"NA",IF(OR('Paso 2 Ingreso de datos'!S1262=0,'Paso 2 Ingreso de datos'!S1262=1,'Paso 2 Ingreso de datos'!S1262=2,'Paso 2 Ingreso de datos'!S1262=3,'Paso 2 Ingreso de datos'!S1262=4),'Paso 2 Ingreso de datos'!S1262,"NA"))</f>
        <v>NA</v>
      </c>
      <c r="O1269" s="3" t="str">
        <f>IF(ISBLANK('Paso 2 Ingreso de datos'!T1262),"NA",IF(OR('Paso 2 Ingreso de datos'!T1262=0,'Paso 2 Ingreso de datos'!T1262=1,'Paso 2 Ingreso de datos'!T1262=2,'Paso 2 Ingreso de datos'!T1262=3,'Paso 2 Ingreso de datos'!T1262=4),'Paso 2 Ingreso de datos'!T1262,"NA"))</f>
        <v>NA</v>
      </c>
      <c r="P1269" s="3" t="str">
        <f>IF(ISBLANK('Paso 2 Ingreso de datos'!U1262),"NA",IF(OR('Paso 2 Ingreso de datos'!U1262=0,'Paso 2 Ingreso de datos'!U1262=1,'Paso 2 Ingreso de datos'!U1262=2,'Paso 2 Ingreso de datos'!U1262=3,'Paso 2 Ingreso de datos'!U1262=4),'Paso 2 Ingreso de datos'!U1262,"NA"))</f>
        <v>NA</v>
      </c>
      <c r="Q1269" s="3" t="str">
        <f>IF(ISBLANK('Paso 2 Ingreso de datos'!V1262),"NA",IF(OR('Paso 2 Ingreso de datos'!V1262=0,'Paso 2 Ingreso de datos'!V1262=1,'Paso 2 Ingreso de datos'!V1262=2,'Paso 2 Ingreso de datos'!V1262=3,'Paso 2 Ingreso de datos'!V1262=4),'Paso 2 Ingreso de datos'!V1262,"NA"))</f>
        <v>NA</v>
      </c>
      <c r="R1269" s="3" t="str">
        <f>IF(ISBLANK('Paso 2 Ingreso de datos'!W1262),"NA",IF(OR('Paso 2 Ingreso de datos'!W1262=0,'Paso 2 Ingreso de datos'!W1262=1,'Paso 2 Ingreso de datos'!W1262=2,'Paso 2 Ingreso de datos'!W1262=3,'Paso 2 Ingreso de datos'!W1262=4),'Paso 2 Ingreso de datos'!W1262,"NA"))</f>
        <v>NA</v>
      </c>
      <c r="S1269" s="3" t="str">
        <f>IF(ISBLANK('Paso 2 Ingreso de datos'!X1262),"NA",IF(OR('Paso 2 Ingreso de datos'!X1262=0,'Paso 2 Ingreso de datos'!X1262=1,'Paso 2 Ingreso de datos'!X1262=2,'Paso 2 Ingreso de datos'!X1262=3,'Paso 2 Ingreso de datos'!X1262=4),'Paso 2 Ingreso de datos'!X1262,"NA"))</f>
        <v>NA</v>
      </c>
      <c r="T1269" s="3" t="str">
        <f>IF(ISBLANK('Paso 2 Ingreso de datos'!Y1262),"NA",IF(OR('Paso 2 Ingreso de datos'!Y1262=0,'Paso 2 Ingreso de datos'!Y1262=1,'Paso 2 Ingreso de datos'!Y1262=2,'Paso 2 Ingreso de datos'!Y1262=3,'Paso 2 Ingreso de datos'!Y1262=4),'Paso 2 Ingreso de datos'!Y1262,"NA"))</f>
        <v>NA</v>
      </c>
      <c r="U1269" s="3" t="str">
        <f>IF(ISBLANK('Paso 2 Ingreso de datos'!Z1262),"NA",IF(OR('Paso 2 Ingreso de datos'!Z1262=0,'Paso 2 Ingreso de datos'!Z1262=1,'Paso 2 Ingreso de datos'!Z1262=2,'Paso 2 Ingreso de datos'!Z1262=3,'Paso 2 Ingreso de datos'!Z1262=4),'Paso 2 Ingreso de datos'!Z1262,"NA"))</f>
        <v>NA</v>
      </c>
      <c r="W1269" s="3">
        <f>SUM(COUNTIFS('Paso 2 Ingreso de datos'!G1262:Z1262,"&gt;=0",'Paso 2 Ingreso de datos'!G1262:Z1262,"&lt;=4"),COUNTA('Paso 2 Ingreso de datos'!A1262))</f>
        <v>0</v>
      </c>
      <c r="X1269" s="1" t="str">
        <f>IF(SUM('Paso 2 Ingreso de datos'!A1262:Z1262)&gt;0,"HD","FD")</f>
        <v>FD</v>
      </c>
    </row>
    <row r="1270" spans="1:24">
      <c r="A1270" s="3" t="str">
        <f>IF(AND(W1270=21,X1270),'Paso 2 Ingreso de datos'!A1263,IF(AND(Paso2!W1270=0,Paso2!X1270="FD"),"NA","FD"))</f>
        <v>NA</v>
      </c>
      <c r="B1270" s="3" t="str">
        <f>IF(ISBLANK('Paso 2 Ingreso de datos'!G1263),"NA",IF(OR('Paso 2 Ingreso de datos'!G1263=0,'Paso 2 Ingreso de datos'!G1263=1,'Paso 2 Ingreso de datos'!G1263=2,'Paso 2 Ingreso de datos'!G1263=3,'Paso 2 Ingreso de datos'!G1263=4),'Paso 2 Ingreso de datos'!G1263,"NA"))</f>
        <v>NA</v>
      </c>
      <c r="C1270" s="3" t="str">
        <f>IF(ISBLANK('Paso 2 Ingreso de datos'!H1263),"NA",IF(OR('Paso 2 Ingreso de datos'!H1263=0,'Paso 2 Ingreso de datos'!H1263=1,'Paso 2 Ingreso de datos'!H1263=2,'Paso 2 Ingreso de datos'!H1263=3,'Paso 2 Ingreso de datos'!H1263=4),'Paso 2 Ingreso de datos'!H1263,"NA"))</f>
        <v>NA</v>
      </c>
      <c r="D1270" s="3" t="str">
        <f>IF(ISBLANK('Paso 2 Ingreso de datos'!I1263),"NA",IF(OR('Paso 2 Ingreso de datos'!I1263=0,'Paso 2 Ingreso de datos'!I1263=1,'Paso 2 Ingreso de datos'!I1263=2,'Paso 2 Ingreso de datos'!I1263=3,'Paso 2 Ingreso de datos'!I1263=4),'Paso 2 Ingreso de datos'!I1263,"NA"))</f>
        <v>NA</v>
      </c>
      <c r="E1270" s="3" t="str">
        <f>IF(ISBLANK('Paso 2 Ingreso de datos'!J1263),"NA",IF(OR('Paso 2 Ingreso de datos'!J1263=0,'Paso 2 Ingreso de datos'!J1263=1,'Paso 2 Ingreso de datos'!J1263=2,'Paso 2 Ingreso de datos'!J1263=3,'Paso 2 Ingreso de datos'!J1263=4),'Paso 2 Ingreso de datos'!J1263,"NA"))</f>
        <v>NA</v>
      </c>
      <c r="F1270" s="3" t="str">
        <f>IF(ISBLANK('Paso 2 Ingreso de datos'!K1263),"NA",IF(OR('Paso 2 Ingreso de datos'!K1263=0,'Paso 2 Ingreso de datos'!K1263=1,'Paso 2 Ingreso de datos'!K1263=2,'Paso 2 Ingreso de datos'!K1263=3,'Paso 2 Ingreso de datos'!K1263=4),'Paso 2 Ingreso de datos'!K1263,"NA"))</f>
        <v>NA</v>
      </c>
      <c r="G1270" s="3" t="str">
        <f>IF(ISBLANK('Paso 2 Ingreso de datos'!L1263),"NA",IF(OR('Paso 2 Ingreso de datos'!L1263=0,'Paso 2 Ingreso de datos'!L1263=1,'Paso 2 Ingreso de datos'!L1263=2,'Paso 2 Ingreso de datos'!L1263=3,'Paso 2 Ingreso de datos'!L1263=4),'Paso 2 Ingreso de datos'!L1263,"NA"))</f>
        <v>NA</v>
      </c>
      <c r="H1270" s="3" t="str">
        <f>IF(ISBLANK('Paso 2 Ingreso de datos'!M1263),"NA",IF(OR('Paso 2 Ingreso de datos'!M1263=0,'Paso 2 Ingreso de datos'!M1263=1,'Paso 2 Ingreso de datos'!M1263=2,'Paso 2 Ingreso de datos'!M1263=3,'Paso 2 Ingreso de datos'!M1263=4),'Paso 2 Ingreso de datos'!M1263,"NA"))</f>
        <v>NA</v>
      </c>
      <c r="I1270" s="3" t="str">
        <f>IF(ISBLANK('Paso 2 Ingreso de datos'!N1263),"NA",IF(OR('Paso 2 Ingreso de datos'!N1263=0,'Paso 2 Ingreso de datos'!N1263=1,'Paso 2 Ingreso de datos'!N1263=2,'Paso 2 Ingreso de datos'!N1263=3,'Paso 2 Ingreso de datos'!N1263=4),'Paso 2 Ingreso de datos'!N1263,"NA"))</f>
        <v>NA</v>
      </c>
      <c r="J1270" s="3" t="str">
        <f>IF(ISBLANK('Paso 2 Ingreso de datos'!O1263),"NA",IF(OR('Paso 2 Ingreso de datos'!O1263=0,'Paso 2 Ingreso de datos'!O1263=1,'Paso 2 Ingreso de datos'!O1263=2,'Paso 2 Ingreso de datos'!O1263=3,'Paso 2 Ingreso de datos'!O1263=4),'Paso 2 Ingreso de datos'!O1263,"NA"))</f>
        <v>NA</v>
      </c>
      <c r="K1270" s="3" t="str">
        <f>IF(ISBLANK('Paso 2 Ingreso de datos'!P1263),"NA",IF(OR('Paso 2 Ingreso de datos'!P1263=0,'Paso 2 Ingreso de datos'!P1263=1,'Paso 2 Ingreso de datos'!P1263=2,'Paso 2 Ingreso de datos'!P1263=3,'Paso 2 Ingreso de datos'!P1263=4),'Paso 2 Ingreso de datos'!P1263,"NA"))</f>
        <v>NA</v>
      </c>
      <c r="L1270" s="3" t="str">
        <f>IF(ISBLANK('Paso 2 Ingreso de datos'!Q1263),"NA",IF(OR('Paso 2 Ingreso de datos'!Q1263=0,'Paso 2 Ingreso de datos'!Q1263=1,'Paso 2 Ingreso de datos'!Q1263=2,'Paso 2 Ingreso de datos'!Q1263=3,'Paso 2 Ingreso de datos'!Q1263=4),'Paso 2 Ingreso de datos'!Q1263,"NA"))</f>
        <v>NA</v>
      </c>
      <c r="M1270" s="3" t="str">
        <f>IF(ISBLANK('Paso 2 Ingreso de datos'!R1263),"NA",IF(OR('Paso 2 Ingreso de datos'!R1263=0,'Paso 2 Ingreso de datos'!R1263=1,'Paso 2 Ingreso de datos'!R1263=2,'Paso 2 Ingreso de datos'!R1263=3,'Paso 2 Ingreso de datos'!R1263=4),'Paso 2 Ingreso de datos'!R1263,"NA"))</f>
        <v>NA</v>
      </c>
      <c r="N1270" s="3" t="str">
        <f>IF(ISBLANK('Paso 2 Ingreso de datos'!S1263),"NA",IF(OR('Paso 2 Ingreso de datos'!S1263=0,'Paso 2 Ingreso de datos'!S1263=1,'Paso 2 Ingreso de datos'!S1263=2,'Paso 2 Ingreso de datos'!S1263=3,'Paso 2 Ingreso de datos'!S1263=4),'Paso 2 Ingreso de datos'!S1263,"NA"))</f>
        <v>NA</v>
      </c>
      <c r="O1270" s="3" t="str">
        <f>IF(ISBLANK('Paso 2 Ingreso de datos'!T1263),"NA",IF(OR('Paso 2 Ingreso de datos'!T1263=0,'Paso 2 Ingreso de datos'!T1263=1,'Paso 2 Ingreso de datos'!T1263=2,'Paso 2 Ingreso de datos'!T1263=3,'Paso 2 Ingreso de datos'!T1263=4),'Paso 2 Ingreso de datos'!T1263,"NA"))</f>
        <v>NA</v>
      </c>
      <c r="P1270" s="3" t="str">
        <f>IF(ISBLANK('Paso 2 Ingreso de datos'!U1263),"NA",IF(OR('Paso 2 Ingreso de datos'!U1263=0,'Paso 2 Ingreso de datos'!U1263=1,'Paso 2 Ingreso de datos'!U1263=2,'Paso 2 Ingreso de datos'!U1263=3,'Paso 2 Ingreso de datos'!U1263=4),'Paso 2 Ingreso de datos'!U1263,"NA"))</f>
        <v>NA</v>
      </c>
      <c r="Q1270" s="3" t="str">
        <f>IF(ISBLANK('Paso 2 Ingreso de datos'!V1263),"NA",IF(OR('Paso 2 Ingreso de datos'!V1263=0,'Paso 2 Ingreso de datos'!V1263=1,'Paso 2 Ingreso de datos'!V1263=2,'Paso 2 Ingreso de datos'!V1263=3,'Paso 2 Ingreso de datos'!V1263=4),'Paso 2 Ingreso de datos'!V1263,"NA"))</f>
        <v>NA</v>
      </c>
      <c r="R1270" s="3" t="str">
        <f>IF(ISBLANK('Paso 2 Ingreso de datos'!W1263),"NA",IF(OR('Paso 2 Ingreso de datos'!W1263=0,'Paso 2 Ingreso de datos'!W1263=1,'Paso 2 Ingreso de datos'!W1263=2,'Paso 2 Ingreso de datos'!W1263=3,'Paso 2 Ingreso de datos'!W1263=4),'Paso 2 Ingreso de datos'!W1263,"NA"))</f>
        <v>NA</v>
      </c>
      <c r="S1270" s="3" t="str">
        <f>IF(ISBLANK('Paso 2 Ingreso de datos'!X1263),"NA",IF(OR('Paso 2 Ingreso de datos'!X1263=0,'Paso 2 Ingreso de datos'!X1263=1,'Paso 2 Ingreso de datos'!X1263=2,'Paso 2 Ingreso de datos'!X1263=3,'Paso 2 Ingreso de datos'!X1263=4),'Paso 2 Ingreso de datos'!X1263,"NA"))</f>
        <v>NA</v>
      </c>
      <c r="T1270" s="3" t="str">
        <f>IF(ISBLANK('Paso 2 Ingreso de datos'!Y1263),"NA",IF(OR('Paso 2 Ingreso de datos'!Y1263=0,'Paso 2 Ingreso de datos'!Y1263=1,'Paso 2 Ingreso de datos'!Y1263=2,'Paso 2 Ingreso de datos'!Y1263=3,'Paso 2 Ingreso de datos'!Y1263=4),'Paso 2 Ingreso de datos'!Y1263,"NA"))</f>
        <v>NA</v>
      </c>
      <c r="U1270" s="3" t="str">
        <f>IF(ISBLANK('Paso 2 Ingreso de datos'!Z1263),"NA",IF(OR('Paso 2 Ingreso de datos'!Z1263=0,'Paso 2 Ingreso de datos'!Z1263=1,'Paso 2 Ingreso de datos'!Z1263=2,'Paso 2 Ingreso de datos'!Z1263=3,'Paso 2 Ingreso de datos'!Z1263=4),'Paso 2 Ingreso de datos'!Z1263,"NA"))</f>
        <v>NA</v>
      </c>
      <c r="W1270" s="3">
        <f>SUM(COUNTIFS('Paso 2 Ingreso de datos'!G1263:Z1263,"&gt;=0",'Paso 2 Ingreso de datos'!G1263:Z1263,"&lt;=4"),COUNTA('Paso 2 Ingreso de datos'!A1263))</f>
        <v>0</v>
      </c>
      <c r="X1270" s="1" t="str">
        <f>IF(SUM('Paso 2 Ingreso de datos'!A1263:Z1263)&gt;0,"HD","FD")</f>
        <v>FD</v>
      </c>
    </row>
    <row r="1271" spans="1:24">
      <c r="A1271" s="3" t="str">
        <f>IF(AND(W1271=21,X1271),'Paso 2 Ingreso de datos'!A1264,IF(AND(Paso2!W1271=0,Paso2!X1271="FD"),"NA","FD"))</f>
        <v>NA</v>
      </c>
      <c r="B1271" s="3" t="str">
        <f>IF(ISBLANK('Paso 2 Ingreso de datos'!G1264),"NA",IF(OR('Paso 2 Ingreso de datos'!G1264=0,'Paso 2 Ingreso de datos'!G1264=1,'Paso 2 Ingreso de datos'!G1264=2,'Paso 2 Ingreso de datos'!G1264=3,'Paso 2 Ingreso de datos'!G1264=4),'Paso 2 Ingreso de datos'!G1264,"NA"))</f>
        <v>NA</v>
      </c>
      <c r="C1271" s="3" t="str">
        <f>IF(ISBLANK('Paso 2 Ingreso de datos'!H1264),"NA",IF(OR('Paso 2 Ingreso de datos'!H1264=0,'Paso 2 Ingreso de datos'!H1264=1,'Paso 2 Ingreso de datos'!H1264=2,'Paso 2 Ingreso de datos'!H1264=3,'Paso 2 Ingreso de datos'!H1264=4),'Paso 2 Ingreso de datos'!H1264,"NA"))</f>
        <v>NA</v>
      </c>
      <c r="D1271" s="3" t="str">
        <f>IF(ISBLANK('Paso 2 Ingreso de datos'!I1264),"NA",IF(OR('Paso 2 Ingreso de datos'!I1264=0,'Paso 2 Ingreso de datos'!I1264=1,'Paso 2 Ingreso de datos'!I1264=2,'Paso 2 Ingreso de datos'!I1264=3,'Paso 2 Ingreso de datos'!I1264=4),'Paso 2 Ingreso de datos'!I1264,"NA"))</f>
        <v>NA</v>
      </c>
      <c r="E1271" s="3" t="str">
        <f>IF(ISBLANK('Paso 2 Ingreso de datos'!J1264),"NA",IF(OR('Paso 2 Ingreso de datos'!J1264=0,'Paso 2 Ingreso de datos'!J1264=1,'Paso 2 Ingreso de datos'!J1264=2,'Paso 2 Ingreso de datos'!J1264=3,'Paso 2 Ingreso de datos'!J1264=4),'Paso 2 Ingreso de datos'!J1264,"NA"))</f>
        <v>NA</v>
      </c>
      <c r="F1271" s="3" t="str">
        <f>IF(ISBLANK('Paso 2 Ingreso de datos'!K1264),"NA",IF(OR('Paso 2 Ingreso de datos'!K1264=0,'Paso 2 Ingreso de datos'!K1264=1,'Paso 2 Ingreso de datos'!K1264=2,'Paso 2 Ingreso de datos'!K1264=3,'Paso 2 Ingreso de datos'!K1264=4),'Paso 2 Ingreso de datos'!K1264,"NA"))</f>
        <v>NA</v>
      </c>
      <c r="G1271" s="3" t="str">
        <f>IF(ISBLANK('Paso 2 Ingreso de datos'!L1264),"NA",IF(OR('Paso 2 Ingreso de datos'!L1264=0,'Paso 2 Ingreso de datos'!L1264=1,'Paso 2 Ingreso de datos'!L1264=2,'Paso 2 Ingreso de datos'!L1264=3,'Paso 2 Ingreso de datos'!L1264=4),'Paso 2 Ingreso de datos'!L1264,"NA"))</f>
        <v>NA</v>
      </c>
      <c r="H1271" s="3" t="str">
        <f>IF(ISBLANK('Paso 2 Ingreso de datos'!M1264),"NA",IF(OR('Paso 2 Ingreso de datos'!M1264=0,'Paso 2 Ingreso de datos'!M1264=1,'Paso 2 Ingreso de datos'!M1264=2,'Paso 2 Ingreso de datos'!M1264=3,'Paso 2 Ingreso de datos'!M1264=4),'Paso 2 Ingreso de datos'!M1264,"NA"))</f>
        <v>NA</v>
      </c>
      <c r="I1271" s="3" t="str">
        <f>IF(ISBLANK('Paso 2 Ingreso de datos'!N1264),"NA",IF(OR('Paso 2 Ingreso de datos'!N1264=0,'Paso 2 Ingreso de datos'!N1264=1,'Paso 2 Ingreso de datos'!N1264=2,'Paso 2 Ingreso de datos'!N1264=3,'Paso 2 Ingreso de datos'!N1264=4),'Paso 2 Ingreso de datos'!N1264,"NA"))</f>
        <v>NA</v>
      </c>
      <c r="J1271" s="3" t="str">
        <f>IF(ISBLANK('Paso 2 Ingreso de datos'!O1264),"NA",IF(OR('Paso 2 Ingreso de datos'!O1264=0,'Paso 2 Ingreso de datos'!O1264=1,'Paso 2 Ingreso de datos'!O1264=2,'Paso 2 Ingreso de datos'!O1264=3,'Paso 2 Ingreso de datos'!O1264=4),'Paso 2 Ingreso de datos'!O1264,"NA"))</f>
        <v>NA</v>
      </c>
      <c r="K1271" s="3" t="str">
        <f>IF(ISBLANK('Paso 2 Ingreso de datos'!P1264),"NA",IF(OR('Paso 2 Ingreso de datos'!P1264=0,'Paso 2 Ingreso de datos'!P1264=1,'Paso 2 Ingreso de datos'!P1264=2,'Paso 2 Ingreso de datos'!P1264=3,'Paso 2 Ingreso de datos'!P1264=4),'Paso 2 Ingreso de datos'!P1264,"NA"))</f>
        <v>NA</v>
      </c>
      <c r="L1271" s="3" t="str">
        <f>IF(ISBLANK('Paso 2 Ingreso de datos'!Q1264),"NA",IF(OR('Paso 2 Ingreso de datos'!Q1264=0,'Paso 2 Ingreso de datos'!Q1264=1,'Paso 2 Ingreso de datos'!Q1264=2,'Paso 2 Ingreso de datos'!Q1264=3,'Paso 2 Ingreso de datos'!Q1264=4),'Paso 2 Ingreso de datos'!Q1264,"NA"))</f>
        <v>NA</v>
      </c>
      <c r="M1271" s="3" t="str">
        <f>IF(ISBLANK('Paso 2 Ingreso de datos'!R1264),"NA",IF(OR('Paso 2 Ingreso de datos'!R1264=0,'Paso 2 Ingreso de datos'!R1264=1,'Paso 2 Ingreso de datos'!R1264=2,'Paso 2 Ingreso de datos'!R1264=3,'Paso 2 Ingreso de datos'!R1264=4),'Paso 2 Ingreso de datos'!R1264,"NA"))</f>
        <v>NA</v>
      </c>
      <c r="N1271" s="3" t="str">
        <f>IF(ISBLANK('Paso 2 Ingreso de datos'!S1264),"NA",IF(OR('Paso 2 Ingreso de datos'!S1264=0,'Paso 2 Ingreso de datos'!S1264=1,'Paso 2 Ingreso de datos'!S1264=2,'Paso 2 Ingreso de datos'!S1264=3,'Paso 2 Ingreso de datos'!S1264=4),'Paso 2 Ingreso de datos'!S1264,"NA"))</f>
        <v>NA</v>
      </c>
      <c r="O1271" s="3" t="str">
        <f>IF(ISBLANK('Paso 2 Ingreso de datos'!T1264),"NA",IF(OR('Paso 2 Ingreso de datos'!T1264=0,'Paso 2 Ingreso de datos'!T1264=1,'Paso 2 Ingreso de datos'!T1264=2,'Paso 2 Ingreso de datos'!T1264=3,'Paso 2 Ingreso de datos'!T1264=4),'Paso 2 Ingreso de datos'!T1264,"NA"))</f>
        <v>NA</v>
      </c>
      <c r="P1271" s="3" t="str">
        <f>IF(ISBLANK('Paso 2 Ingreso de datos'!U1264),"NA",IF(OR('Paso 2 Ingreso de datos'!U1264=0,'Paso 2 Ingreso de datos'!U1264=1,'Paso 2 Ingreso de datos'!U1264=2,'Paso 2 Ingreso de datos'!U1264=3,'Paso 2 Ingreso de datos'!U1264=4),'Paso 2 Ingreso de datos'!U1264,"NA"))</f>
        <v>NA</v>
      </c>
      <c r="Q1271" s="3" t="str">
        <f>IF(ISBLANK('Paso 2 Ingreso de datos'!V1264),"NA",IF(OR('Paso 2 Ingreso de datos'!V1264=0,'Paso 2 Ingreso de datos'!V1264=1,'Paso 2 Ingreso de datos'!V1264=2,'Paso 2 Ingreso de datos'!V1264=3,'Paso 2 Ingreso de datos'!V1264=4),'Paso 2 Ingreso de datos'!V1264,"NA"))</f>
        <v>NA</v>
      </c>
      <c r="R1271" s="3" t="str">
        <f>IF(ISBLANK('Paso 2 Ingreso de datos'!W1264),"NA",IF(OR('Paso 2 Ingreso de datos'!W1264=0,'Paso 2 Ingreso de datos'!W1264=1,'Paso 2 Ingreso de datos'!W1264=2,'Paso 2 Ingreso de datos'!W1264=3,'Paso 2 Ingreso de datos'!W1264=4),'Paso 2 Ingreso de datos'!W1264,"NA"))</f>
        <v>NA</v>
      </c>
      <c r="S1271" s="3" t="str">
        <f>IF(ISBLANK('Paso 2 Ingreso de datos'!X1264),"NA",IF(OR('Paso 2 Ingreso de datos'!X1264=0,'Paso 2 Ingreso de datos'!X1264=1,'Paso 2 Ingreso de datos'!X1264=2,'Paso 2 Ingreso de datos'!X1264=3,'Paso 2 Ingreso de datos'!X1264=4),'Paso 2 Ingreso de datos'!X1264,"NA"))</f>
        <v>NA</v>
      </c>
      <c r="T1271" s="3" t="str">
        <f>IF(ISBLANK('Paso 2 Ingreso de datos'!Y1264),"NA",IF(OR('Paso 2 Ingreso de datos'!Y1264=0,'Paso 2 Ingreso de datos'!Y1264=1,'Paso 2 Ingreso de datos'!Y1264=2,'Paso 2 Ingreso de datos'!Y1264=3,'Paso 2 Ingreso de datos'!Y1264=4),'Paso 2 Ingreso de datos'!Y1264,"NA"))</f>
        <v>NA</v>
      </c>
      <c r="U1271" s="3" t="str">
        <f>IF(ISBLANK('Paso 2 Ingreso de datos'!Z1264),"NA",IF(OR('Paso 2 Ingreso de datos'!Z1264=0,'Paso 2 Ingreso de datos'!Z1264=1,'Paso 2 Ingreso de datos'!Z1264=2,'Paso 2 Ingreso de datos'!Z1264=3,'Paso 2 Ingreso de datos'!Z1264=4),'Paso 2 Ingreso de datos'!Z1264,"NA"))</f>
        <v>NA</v>
      </c>
      <c r="W1271" s="3">
        <f>SUM(COUNTIFS('Paso 2 Ingreso de datos'!G1264:Z1264,"&gt;=0",'Paso 2 Ingreso de datos'!G1264:Z1264,"&lt;=4"),COUNTA('Paso 2 Ingreso de datos'!A1264))</f>
        <v>0</v>
      </c>
      <c r="X1271" s="1" t="str">
        <f>IF(SUM('Paso 2 Ingreso de datos'!A1264:Z1264)&gt;0,"HD","FD")</f>
        <v>FD</v>
      </c>
    </row>
    <row r="1272" spans="1:24">
      <c r="A1272" s="3" t="str">
        <f>IF(AND(W1272=21,X1272),'Paso 2 Ingreso de datos'!A1265,IF(AND(Paso2!W1272=0,Paso2!X1272="FD"),"NA","FD"))</f>
        <v>NA</v>
      </c>
      <c r="B1272" s="3" t="str">
        <f>IF(ISBLANK('Paso 2 Ingreso de datos'!G1265),"NA",IF(OR('Paso 2 Ingreso de datos'!G1265=0,'Paso 2 Ingreso de datos'!G1265=1,'Paso 2 Ingreso de datos'!G1265=2,'Paso 2 Ingreso de datos'!G1265=3,'Paso 2 Ingreso de datos'!G1265=4),'Paso 2 Ingreso de datos'!G1265,"NA"))</f>
        <v>NA</v>
      </c>
      <c r="C1272" s="3" t="str">
        <f>IF(ISBLANK('Paso 2 Ingreso de datos'!H1265),"NA",IF(OR('Paso 2 Ingreso de datos'!H1265=0,'Paso 2 Ingreso de datos'!H1265=1,'Paso 2 Ingreso de datos'!H1265=2,'Paso 2 Ingreso de datos'!H1265=3,'Paso 2 Ingreso de datos'!H1265=4),'Paso 2 Ingreso de datos'!H1265,"NA"))</f>
        <v>NA</v>
      </c>
      <c r="D1272" s="3" t="str">
        <f>IF(ISBLANK('Paso 2 Ingreso de datos'!I1265),"NA",IF(OR('Paso 2 Ingreso de datos'!I1265=0,'Paso 2 Ingreso de datos'!I1265=1,'Paso 2 Ingreso de datos'!I1265=2,'Paso 2 Ingreso de datos'!I1265=3,'Paso 2 Ingreso de datos'!I1265=4),'Paso 2 Ingreso de datos'!I1265,"NA"))</f>
        <v>NA</v>
      </c>
      <c r="E1272" s="3" t="str">
        <f>IF(ISBLANK('Paso 2 Ingreso de datos'!J1265),"NA",IF(OR('Paso 2 Ingreso de datos'!J1265=0,'Paso 2 Ingreso de datos'!J1265=1,'Paso 2 Ingreso de datos'!J1265=2,'Paso 2 Ingreso de datos'!J1265=3,'Paso 2 Ingreso de datos'!J1265=4),'Paso 2 Ingreso de datos'!J1265,"NA"))</f>
        <v>NA</v>
      </c>
      <c r="F1272" s="3" t="str">
        <f>IF(ISBLANK('Paso 2 Ingreso de datos'!K1265),"NA",IF(OR('Paso 2 Ingreso de datos'!K1265=0,'Paso 2 Ingreso de datos'!K1265=1,'Paso 2 Ingreso de datos'!K1265=2,'Paso 2 Ingreso de datos'!K1265=3,'Paso 2 Ingreso de datos'!K1265=4),'Paso 2 Ingreso de datos'!K1265,"NA"))</f>
        <v>NA</v>
      </c>
      <c r="G1272" s="3" t="str">
        <f>IF(ISBLANK('Paso 2 Ingreso de datos'!L1265),"NA",IF(OR('Paso 2 Ingreso de datos'!L1265=0,'Paso 2 Ingreso de datos'!L1265=1,'Paso 2 Ingreso de datos'!L1265=2,'Paso 2 Ingreso de datos'!L1265=3,'Paso 2 Ingreso de datos'!L1265=4),'Paso 2 Ingreso de datos'!L1265,"NA"))</f>
        <v>NA</v>
      </c>
      <c r="H1272" s="3" t="str">
        <f>IF(ISBLANK('Paso 2 Ingreso de datos'!M1265),"NA",IF(OR('Paso 2 Ingreso de datos'!M1265=0,'Paso 2 Ingreso de datos'!M1265=1,'Paso 2 Ingreso de datos'!M1265=2,'Paso 2 Ingreso de datos'!M1265=3,'Paso 2 Ingreso de datos'!M1265=4),'Paso 2 Ingreso de datos'!M1265,"NA"))</f>
        <v>NA</v>
      </c>
      <c r="I1272" s="3" t="str">
        <f>IF(ISBLANK('Paso 2 Ingreso de datos'!N1265),"NA",IF(OR('Paso 2 Ingreso de datos'!N1265=0,'Paso 2 Ingreso de datos'!N1265=1,'Paso 2 Ingreso de datos'!N1265=2,'Paso 2 Ingreso de datos'!N1265=3,'Paso 2 Ingreso de datos'!N1265=4),'Paso 2 Ingreso de datos'!N1265,"NA"))</f>
        <v>NA</v>
      </c>
      <c r="J1272" s="3" t="str">
        <f>IF(ISBLANK('Paso 2 Ingreso de datos'!O1265),"NA",IF(OR('Paso 2 Ingreso de datos'!O1265=0,'Paso 2 Ingreso de datos'!O1265=1,'Paso 2 Ingreso de datos'!O1265=2,'Paso 2 Ingreso de datos'!O1265=3,'Paso 2 Ingreso de datos'!O1265=4),'Paso 2 Ingreso de datos'!O1265,"NA"))</f>
        <v>NA</v>
      </c>
      <c r="K1272" s="3" t="str">
        <f>IF(ISBLANK('Paso 2 Ingreso de datos'!P1265),"NA",IF(OR('Paso 2 Ingreso de datos'!P1265=0,'Paso 2 Ingreso de datos'!P1265=1,'Paso 2 Ingreso de datos'!P1265=2,'Paso 2 Ingreso de datos'!P1265=3,'Paso 2 Ingreso de datos'!P1265=4),'Paso 2 Ingreso de datos'!P1265,"NA"))</f>
        <v>NA</v>
      </c>
      <c r="L1272" s="3" t="str">
        <f>IF(ISBLANK('Paso 2 Ingreso de datos'!Q1265),"NA",IF(OR('Paso 2 Ingreso de datos'!Q1265=0,'Paso 2 Ingreso de datos'!Q1265=1,'Paso 2 Ingreso de datos'!Q1265=2,'Paso 2 Ingreso de datos'!Q1265=3,'Paso 2 Ingreso de datos'!Q1265=4),'Paso 2 Ingreso de datos'!Q1265,"NA"))</f>
        <v>NA</v>
      </c>
      <c r="M1272" s="3" t="str">
        <f>IF(ISBLANK('Paso 2 Ingreso de datos'!R1265),"NA",IF(OR('Paso 2 Ingreso de datos'!R1265=0,'Paso 2 Ingreso de datos'!R1265=1,'Paso 2 Ingreso de datos'!R1265=2,'Paso 2 Ingreso de datos'!R1265=3,'Paso 2 Ingreso de datos'!R1265=4),'Paso 2 Ingreso de datos'!R1265,"NA"))</f>
        <v>NA</v>
      </c>
      <c r="N1272" s="3" t="str">
        <f>IF(ISBLANK('Paso 2 Ingreso de datos'!S1265),"NA",IF(OR('Paso 2 Ingreso de datos'!S1265=0,'Paso 2 Ingreso de datos'!S1265=1,'Paso 2 Ingreso de datos'!S1265=2,'Paso 2 Ingreso de datos'!S1265=3,'Paso 2 Ingreso de datos'!S1265=4),'Paso 2 Ingreso de datos'!S1265,"NA"))</f>
        <v>NA</v>
      </c>
      <c r="O1272" s="3" t="str">
        <f>IF(ISBLANK('Paso 2 Ingreso de datos'!T1265),"NA",IF(OR('Paso 2 Ingreso de datos'!T1265=0,'Paso 2 Ingreso de datos'!T1265=1,'Paso 2 Ingreso de datos'!T1265=2,'Paso 2 Ingreso de datos'!T1265=3,'Paso 2 Ingreso de datos'!T1265=4),'Paso 2 Ingreso de datos'!T1265,"NA"))</f>
        <v>NA</v>
      </c>
      <c r="P1272" s="3" t="str">
        <f>IF(ISBLANK('Paso 2 Ingreso de datos'!U1265),"NA",IF(OR('Paso 2 Ingreso de datos'!U1265=0,'Paso 2 Ingreso de datos'!U1265=1,'Paso 2 Ingreso de datos'!U1265=2,'Paso 2 Ingreso de datos'!U1265=3,'Paso 2 Ingreso de datos'!U1265=4),'Paso 2 Ingreso de datos'!U1265,"NA"))</f>
        <v>NA</v>
      </c>
      <c r="Q1272" s="3" t="str">
        <f>IF(ISBLANK('Paso 2 Ingreso de datos'!V1265),"NA",IF(OR('Paso 2 Ingreso de datos'!V1265=0,'Paso 2 Ingreso de datos'!V1265=1,'Paso 2 Ingreso de datos'!V1265=2,'Paso 2 Ingreso de datos'!V1265=3,'Paso 2 Ingreso de datos'!V1265=4),'Paso 2 Ingreso de datos'!V1265,"NA"))</f>
        <v>NA</v>
      </c>
      <c r="R1272" s="3" t="str">
        <f>IF(ISBLANK('Paso 2 Ingreso de datos'!W1265),"NA",IF(OR('Paso 2 Ingreso de datos'!W1265=0,'Paso 2 Ingreso de datos'!W1265=1,'Paso 2 Ingreso de datos'!W1265=2,'Paso 2 Ingreso de datos'!W1265=3,'Paso 2 Ingreso de datos'!W1265=4),'Paso 2 Ingreso de datos'!W1265,"NA"))</f>
        <v>NA</v>
      </c>
      <c r="S1272" s="3" t="str">
        <f>IF(ISBLANK('Paso 2 Ingreso de datos'!X1265),"NA",IF(OR('Paso 2 Ingreso de datos'!X1265=0,'Paso 2 Ingreso de datos'!X1265=1,'Paso 2 Ingreso de datos'!X1265=2,'Paso 2 Ingreso de datos'!X1265=3,'Paso 2 Ingreso de datos'!X1265=4),'Paso 2 Ingreso de datos'!X1265,"NA"))</f>
        <v>NA</v>
      </c>
      <c r="T1272" s="3" t="str">
        <f>IF(ISBLANK('Paso 2 Ingreso de datos'!Y1265),"NA",IF(OR('Paso 2 Ingreso de datos'!Y1265=0,'Paso 2 Ingreso de datos'!Y1265=1,'Paso 2 Ingreso de datos'!Y1265=2,'Paso 2 Ingreso de datos'!Y1265=3,'Paso 2 Ingreso de datos'!Y1265=4),'Paso 2 Ingreso de datos'!Y1265,"NA"))</f>
        <v>NA</v>
      </c>
      <c r="U1272" s="3" t="str">
        <f>IF(ISBLANK('Paso 2 Ingreso de datos'!Z1265),"NA",IF(OR('Paso 2 Ingreso de datos'!Z1265=0,'Paso 2 Ingreso de datos'!Z1265=1,'Paso 2 Ingreso de datos'!Z1265=2,'Paso 2 Ingreso de datos'!Z1265=3,'Paso 2 Ingreso de datos'!Z1265=4),'Paso 2 Ingreso de datos'!Z1265,"NA"))</f>
        <v>NA</v>
      </c>
      <c r="W1272" s="3">
        <f>SUM(COUNTIFS('Paso 2 Ingreso de datos'!G1265:Z1265,"&gt;=0",'Paso 2 Ingreso de datos'!G1265:Z1265,"&lt;=4"),COUNTA('Paso 2 Ingreso de datos'!A1265))</f>
        <v>0</v>
      </c>
      <c r="X1272" s="1" t="str">
        <f>IF(SUM('Paso 2 Ingreso de datos'!A1265:Z1265)&gt;0,"HD","FD")</f>
        <v>FD</v>
      </c>
    </row>
    <row r="1273" spans="1:24">
      <c r="A1273" s="3" t="str">
        <f>IF(AND(W1273=21,X1273),'Paso 2 Ingreso de datos'!A1266,IF(AND(Paso2!W1273=0,Paso2!X1273="FD"),"NA","FD"))</f>
        <v>NA</v>
      </c>
      <c r="B1273" s="3" t="str">
        <f>IF(ISBLANK('Paso 2 Ingreso de datos'!G1266),"NA",IF(OR('Paso 2 Ingreso de datos'!G1266=0,'Paso 2 Ingreso de datos'!G1266=1,'Paso 2 Ingreso de datos'!G1266=2,'Paso 2 Ingreso de datos'!G1266=3,'Paso 2 Ingreso de datos'!G1266=4),'Paso 2 Ingreso de datos'!G1266,"NA"))</f>
        <v>NA</v>
      </c>
      <c r="C1273" s="3" t="str">
        <f>IF(ISBLANK('Paso 2 Ingreso de datos'!H1266),"NA",IF(OR('Paso 2 Ingreso de datos'!H1266=0,'Paso 2 Ingreso de datos'!H1266=1,'Paso 2 Ingreso de datos'!H1266=2,'Paso 2 Ingreso de datos'!H1266=3,'Paso 2 Ingreso de datos'!H1266=4),'Paso 2 Ingreso de datos'!H1266,"NA"))</f>
        <v>NA</v>
      </c>
      <c r="D1273" s="3" t="str">
        <f>IF(ISBLANK('Paso 2 Ingreso de datos'!I1266),"NA",IF(OR('Paso 2 Ingreso de datos'!I1266=0,'Paso 2 Ingreso de datos'!I1266=1,'Paso 2 Ingreso de datos'!I1266=2,'Paso 2 Ingreso de datos'!I1266=3,'Paso 2 Ingreso de datos'!I1266=4),'Paso 2 Ingreso de datos'!I1266,"NA"))</f>
        <v>NA</v>
      </c>
      <c r="E1273" s="3" t="str">
        <f>IF(ISBLANK('Paso 2 Ingreso de datos'!J1266),"NA",IF(OR('Paso 2 Ingreso de datos'!J1266=0,'Paso 2 Ingreso de datos'!J1266=1,'Paso 2 Ingreso de datos'!J1266=2,'Paso 2 Ingreso de datos'!J1266=3,'Paso 2 Ingreso de datos'!J1266=4),'Paso 2 Ingreso de datos'!J1266,"NA"))</f>
        <v>NA</v>
      </c>
      <c r="F1273" s="3" t="str">
        <f>IF(ISBLANK('Paso 2 Ingreso de datos'!K1266),"NA",IF(OR('Paso 2 Ingreso de datos'!K1266=0,'Paso 2 Ingreso de datos'!K1266=1,'Paso 2 Ingreso de datos'!K1266=2,'Paso 2 Ingreso de datos'!K1266=3,'Paso 2 Ingreso de datos'!K1266=4),'Paso 2 Ingreso de datos'!K1266,"NA"))</f>
        <v>NA</v>
      </c>
      <c r="G1273" s="3" t="str">
        <f>IF(ISBLANK('Paso 2 Ingreso de datos'!L1266),"NA",IF(OR('Paso 2 Ingreso de datos'!L1266=0,'Paso 2 Ingreso de datos'!L1266=1,'Paso 2 Ingreso de datos'!L1266=2,'Paso 2 Ingreso de datos'!L1266=3,'Paso 2 Ingreso de datos'!L1266=4),'Paso 2 Ingreso de datos'!L1266,"NA"))</f>
        <v>NA</v>
      </c>
      <c r="H1273" s="3" t="str">
        <f>IF(ISBLANK('Paso 2 Ingreso de datos'!M1266),"NA",IF(OR('Paso 2 Ingreso de datos'!M1266=0,'Paso 2 Ingreso de datos'!M1266=1,'Paso 2 Ingreso de datos'!M1266=2,'Paso 2 Ingreso de datos'!M1266=3,'Paso 2 Ingreso de datos'!M1266=4),'Paso 2 Ingreso de datos'!M1266,"NA"))</f>
        <v>NA</v>
      </c>
      <c r="I1273" s="3" t="str">
        <f>IF(ISBLANK('Paso 2 Ingreso de datos'!N1266),"NA",IF(OR('Paso 2 Ingreso de datos'!N1266=0,'Paso 2 Ingreso de datos'!N1266=1,'Paso 2 Ingreso de datos'!N1266=2,'Paso 2 Ingreso de datos'!N1266=3,'Paso 2 Ingreso de datos'!N1266=4),'Paso 2 Ingreso de datos'!N1266,"NA"))</f>
        <v>NA</v>
      </c>
      <c r="J1273" s="3" t="str">
        <f>IF(ISBLANK('Paso 2 Ingreso de datos'!O1266),"NA",IF(OR('Paso 2 Ingreso de datos'!O1266=0,'Paso 2 Ingreso de datos'!O1266=1,'Paso 2 Ingreso de datos'!O1266=2,'Paso 2 Ingreso de datos'!O1266=3,'Paso 2 Ingreso de datos'!O1266=4),'Paso 2 Ingreso de datos'!O1266,"NA"))</f>
        <v>NA</v>
      </c>
      <c r="K1273" s="3" t="str">
        <f>IF(ISBLANK('Paso 2 Ingreso de datos'!P1266),"NA",IF(OR('Paso 2 Ingreso de datos'!P1266=0,'Paso 2 Ingreso de datos'!P1266=1,'Paso 2 Ingreso de datos'!P1266=2,'Paso 2 Ingreso de datos'!P1266=3,'Paso 2 Ingreso de datos'!P1266=4),'Paso 2 Ingreso de datos'!P1266,"NA"))</f>
        <v>NA</v>
      </c>
      <c r="L1273" s="3" t="str">
        <f>IF(ISBLANK('Paso 2 Ingreso de datos'!Q1266),"NA",IF(OR('Paso 2 Ingreso de datos'!Q1266=0,'Paso 2 Ingreso de datos'!Q1266=1,'Paso 2 Ingreso de datos'!Q1266=2,'Paso 2 Ingreso de datos'!Q1266=3,'Paso 2 Ingreso de datos'!Q1266=4),'Paso 2 Ingreso de datos'!Q1266,"NA"))</f>
        <v>NA</v>
      </c>
      <c r="M1273" s="3" t="str">
        <f>IF(ISBLANK('Paso 2 Ingreso de datos'!R1266),"NA",IF(OR('Paso 2 Ingreso de datos'!R1266=0,'Paso 2 Ingreso de datos'!R1266=1,'Paso 2 Ingreso de datos'!R1266=2,'Paso 2 Ingreso de datos'!R1266=3,'Paso 2 Ingreso de datos'!R1266=4),'Paso 2 Ingreso de datos'!R1266,"NA"))</f>
        <v>NA</v>
      </c>
      <c r="N1273" s="3" t="str">
        <f>IF(ISBLANK('Paso 2 Ingreso de datos'!S1266),"NA",IF(OR('Paso 2 Ingreso de datos'!S1266=0,'Paso 2 Ingreso de datos'!S1266=1,'Paso 2 Ingreso de datos'!S1266=2,'Paso 2 Ingreso de datos'!S1266=3,'Paso 2 Ingreso de datos'!S1266=4),'Paso 2 Ingreso de datos'!S1266,"NA"))</f>
        <v>NA</v>
      </c>
      <c r="O1273" s="3" t="str">
        <f>IF(ISBLANK('Paso 2 Ingreso de datos'!T1266),"NA",IF(OR('Paso 2 Ingreso de datos'!T1266=0,'Paso 2 Ingreso de datos'!T1266=1,'Paso 2 Ingreso de datos'!T1266=2,'Paso 2 Ingreso de datos'!T1266=3,'Paso 2 Ingreso de datos'!T1266=4),'Paso 2 Ingreso de datos'!T1266,"NA"))</f>
        <v>NA</v>
      </c>
      <c r="P1273" s="3" t="str">
        <f>IF(ISBLANK('Paso 2 Ingreso de datos'!U1266),"NA",IF(OR('Paso 2 Ingreso de datos'!U1266=0,'Paso 2 Ingreso de datos'!U1266=1,'Paso 2 Ingreso de datos'!U1266=2,'Paso 2 Ingreso de datos'!U1266=3,'Paso 2 Ingreso de datos'!U1266=4),'Paso 2 Ingreso de datos'!U1266,"NA"))</f>
        <v>NA</v>
      </c>
      <c r="Q1273" s="3" t="str">
        <f>IF(ISBLANK('Paso 2 Ingreso de datos'!V1266),"NA",IF(OR('Paso 2 Ingreso de datos'!V1266=0,'Paso 2 Ingreso de datos'!V1266=1,'Paso 2 Ingreso de datos'!V1266=2,'Paso 2 Ingreso de datos'!V1266=3,'Paso 2 Ingreso de datos'!V1266=4),'Paso 2 Ingreso de datos'!V1266,"NA"))</f>
        <v>NA</v>
      </c>
      <c r="R1273" s="3" t="str">
        <f>IF(ISBLANK('Paso 2 Ingreso de datos'!W1266),"NA",IF(OR('Paso 2 Ingreso de datos'!W1266=0,'Paso 2 Ingreso de datos'!W1266=1,'Paso 2 Ingreso de datos'!W1266=2,'Paso 2 Ingreso de datos'!W1266=3,'Paso 2 Ingreso de datos'!W1266=4),'Paso 2 Ingreso de datos'!W1266,"NA"))</f>
        <v>NA</v>
      </c>
      <c r="S1273" s="3" t="str">
        <f>IF(ISBLANK('Paso 2 Ingreso de datos'!X1266),"NA",IF(OR('Paso 2 Ingreso de datos'!X1266=0,'Paso 2 Ingreso de datos'!X1266=1,'Paso 2 Ingreso de datos'!X1266=2,'Paso 2 Ingreso de datos'!X1266=3,'Paso 2 Ingreso de datos'!X1266=4),'Paso 2 Ingreso de datos'!X1266,"NA"))</f>
        <v>NA</v>
      </c>
      <c r="T1273" s="3" t="str">
        <f>IF(ISBLANK('Paso 2 Ingreso de datos'!Y1266),"NA",IF(OR('Paso 2 Ingreso de datos'!Y1266=0,'Paso 2 Ingreso de datos'!Y1266=1,'Paso 2 Ingreso de datos'!Y1266=2,'Paso 2 Ingreso de datos'!Y1266=3,'Paso 2 Ingreso de datos'!Y1266=4),'Paso 2 Ingreso de datos'!Y1266,"NA"))</f>
        <v>NA</v>
      </c>
      <c r="U1273" s="3" t="str">
        <f>IF(ISBLANK('Paso 2 Ingreso de datos'!Z1266),"NA",IF(OR('Paso 2 Ingreso de datos'!Z1266=0,'Paso 2 Ingreso de datos'!Z1266=1,'Paso 2 Ingreso de datos'!Z1266=2,'Paso 2 Ingreso de datos'!Z1266=3,'Paso 2 Ingreso de datos'!Z1266=4),'Paso 2 Ingreso de datos'!Z1266,"NA"))</f>
        <v>NA</v>
      </c>
      <c r="W1273" s="3">
        <f>SUM(COUNTIFS('Paso 2 Ingreso de datos'!G1266:Z1266,"&gt;=0",'Paso 2 Ingreso de datos'!G1266:Z1266,"&lt;=4"),COUNTA('Paso 2 Ingreso de datos'!A1266))</f>
        <v>0</v>
      </c>
      <c r="X1273" s="1" t="str">
        <f>IF(SUM('Paso 2 Ingreso de datos'!A1266:Z1266)&gt;0,"HD","FD")</f>
        <v>FD</v>
      </c>
    </row>
    <row r="1274" spans="1:24">
      <c r="A1274" s="3" t="str">
        <f>IF(AND(W1274=21,X1274),'Paso 2 Ingreso de datos'!A1267,IF(AND(Paso2!W1274=0,Paso2!X1274="FD"),"NA","FD"))</f>
        <v>NA</v>
      </c>
      <c r="B1274" s="3" t="str">
        <f>IF(ISBLANK('Paso 2 Ingreso de datos'!G1267),"NA",IF(OR('Paso 2 Ingreso de datos'!G1267=0,'Paso 2 Ingreso de datos'!G1267=1,'Paso 2 Ingreso de datos'!G1267=2,'Paso 2 Ingreso de datos'!G1267=3,'Paso 2 Ingreso de datos'!G1267=4),'Paso 2 Ingreso de datos'!G1267,"NA"))</f>
        <v>NA</v>
      </c>
      <c r="C1274" s="3" t="str">
        <f>IF(ISBLANK('Paso 2 Ingreso de datos'!H1267),"NA",IF(OR('Paso 2 Ingreso de datos'!H1267=0,'Paso 2 Ingreso de datos'!H1267=1,'Paso 2 Ingreso de datos'!H1267=2,'Paso 2 Ingreso de datos'!H1267=3,'Paso 2 Ingreso de datos'!H1267=4),'Paso 2 Ingreso de datos'!H1267,"NA"))</f>
        <v>NA</v>
      </c>
      <c r="D1274" s="3" t="str">
        <f>IF(ISBLANK('Paso 2 Ingreso de datos'!I1267),"NA",IF(OR('Paso 2 Ingreso de datos'!I1267=0,'Paso 2 Ingreso de datos'!I1267=1,'Paso 2 Ingreso de datos'!I1267=2,'Paso 2 Ingreso de datos'!I1267=3,'Paso 2 Ingreso de datos'!I1267=4),'Paso 2 Ingreso de datos'!I1267,"NA"))</f>
        <v>NA</v>
      </c>
      <c r="E1274" s="3" t="str">
        <f>IF(ISBLANK('Paso 2 Ingreso de datos'!J1267),"NA",IF(OR('Paso 2 Ingreso de datos'!J1267=0,'Paso 2 Ingreso de datos'!J1267=1,'Paso 2 Ingreso de datos'!J1267=2,'Paso 2 Ingreso de datos'!J1267=3,'Paso 2 Ingreso de datos'!J1267=4),'Paso 2 Ingreso de datos'!J1267,"NA"))</f>
        <v>NA</v>
      </c>
      <c r="F1274" s="3" t="str">
        <f>IF(ISBLANK('Paso 2 Ingreso de datos'!K1267),"NA",IF(OR('Paso 2 Ingreso de datos'!K1267=0,'Paso 2 Ingreso de datos'!K1267=1,'Paso 2 Ingreso de datos'!K1267=2,'Paso 2 Ingreso de datos'!K1267=3,'Paso 2 Ingreso de datos'!K1267=4),'Paso 2 Ingreso de datos'!K1267,"NA"))</f>
        <v>NA</v>
      </c>
      <c r="G1274" s="3" t="str">
        <f>IF(ISBLANK('Paso 2 Ingreso de datos'!L1267),"NA",IF(OR('Paso 2 Ingreso de datos'!L1267=0,'Paso 2 Ingreso de datos'!L1267=1,'Paso 2 Ingreso de datos'!L1267=2,'Paso 2 Ingreso de datos'!L1267=3,'Paso 2 Ingreso de datos'!L1267=4),'Paso 2 Ingreso de datos'!L1267,"NA"))</f>
        <v>NA</v>
      </c>
      <c r="H1274" s="3" t="str">
        <f>IF(ISBLANK('Paso 2 Ingreso de datos'!M1267),"NA",IF(OR('Paso 2 Ingreso de datos'!M1267=0,'Paso 2 Ingreso de datos'!M1267=1,'Paso 2 Ingreso de datos'!M1267=2,'Paso 2 Ingreso de datos'!M1267=3,'Paso 2 Ingreso de datos'!M1267=4),'Paso 2 Ingreso de datos'!M1267,"NA"))</f>
        <v>NA</v>
      </c>
      <c r="I1274" s="3" t="str">
        <f>IF(ISBLANK('Paso 2 Ingreso de datos'!N1267),"NA",IF(OR('Paso 2 Ingreso de datos'!N1267=0,'Paso 2 Ingreso de datos'!N1267=1,'Paso 2 Ingreso de datos'!N1267=2,'Paso 2 Ingreso de datos'!N1267=3,'Paso 2 Ingreso de datos'!N1267=4),'Paso 2 Ingreso de datos'!N1267,"NA"))</f>
        <v>NA</v>
      </c>
      <c r="J1274" s="3" t="str">
        <f>IF(ISBLANK('Paso 2 Ingreso de datos'!O1267),"NA",IF(OR('Paso 2 Ingreso de datos'!O1267=0,'Paso 2 Ingreso de datos'!O1267=1,'Paso 2 Ingreso de datos'!O1267=2,'Paso 2 Ingreso de datos'!O1267=3,'Paso 2 Ingreso de datos'!O1267=4),'Paso 2 Ingreso de datos'!O1267,"NA"))</f>
        <v>NA</v>
      </c>
      <c r="K1274" s="3" t="str">
        <f>IF(ISBLANK('Paso 2 Ingreso de datos'!P1267),"NA",IF(OR('Paso 2 Ingreso de datos'!P1267=0,'Paso 2 Ingreso de datos'!P1267=1,'Paso 2 Ingreso de datos'!P1267=2,'Paso 2 Ingreso de datos'!P1267=3,'Paso 2 Ingreso de datos'!P1267=4),'Paso 2 Ingreso de datos'!P1267,"NA"))</f>
        <v>NA</v>
      </c>
      <c r="L1274" s="3" t="str">
        <f>IF(ISBLANK('Paso 2 Ingreso de datos'!Q1267),"NA",IF(OR('Paso 2 Ingreso de datos'!Q1267=0,'Paso 2 Ingreso de datos'!Q1267=1,'Paso 2 Ingreso de datos'!Q1267=2,'Paso 2 Ingreso de datos'!Q1267=3,'Paso 2 Ingreso de datos'!Q1267=4),'Paso 2 Ingreso de datos'!Q1267,"NA"))</f>
        <v>NA</v>
      </c>
      <c r="M1274" s="3" t="str">
        <f>IF(ISBLANK('Paso 2 Ingreso de datos'!R1267),"NA",IF(OR('Paso 2 Ingreso de datos'!R1267=0,'Paso 2 Ingreso de datos'!R1267=1,'Paso 2 Ingreso de datos'!R1267=2,'Paso 2 Ingreso de datos'!R1267=3,'Paso 2 Ingreso de datos'!R1267=4),'Paso 2 Ingreso de datos'!R1267,"NA"))</f>
        <v>NA</v>
      </c>
      <c r="N1274" s="3" t="str">
        <f>IF(ISBLANK('Paso 2 Ingreso de datos'!S1267),"NA",IF(OR('Paso 2 Ingreso de datos'!S1267=0,'Paso 2 Ingreso de datos'!S1267=1,'Paso 2 Ingreso de datos'!S1267=2,'Paso 2 Ingreso de datos'!S1267=3,'Paso 2 Ingreso de datos'!S1267=4),'Paso 2 Ingreso de datos'!S1267,"NA"))</f>
        <v>NA</v>
      </c>
      <c r="O1274" s="3" t="str">
        <f>IF(ISBLANK('Paso 2 Ingreso de datos'!T1267),"NA",IF(OR('Paso 2 Ingreso de datos'!T1267=0,'Paso 2 Ingreso de datos'!T1267=1,'Paso 2 Ingreso de datos'!T1267=2,'Paso 2 Ingreso de datos'!T1267=3,'Paso 2 Ingreso de datos'!T1267=4),'Paso 2 Ingreso de datos'!T1267,"NA"))</f>
        <v>NA</v>
      </c>
      <c r="P1274" s="3" t="str">
        <f>IF(ISBLANK('Paso 2 Ingreso de datos'!U1267),"NA",IF(OR('Paso 2 Ingreso de datos'!U1267=0,'Paso 2 Ingreso de datos'!U1267=1,'Paso 2 Ingreso de datos'!U1267=2,'Paso 2 Ingreso de datos'!U1267=3,'Paso 2 Ingreso de datos'!U1267=4),'Paso 2 Ingreso de datos'!U1267,"NA"))</f>
        <v>NA</v>
      </c>
      <c r="Q1274" s="3" t="str">
        <f>IF(ISBLANK('Paso 2 Ingreso de datos'!V1267),"NA",IF(OR('Paso 2 Ingreso de datos'!V1267=0,'Paso 2 Ingreso de datos'!V1267=1,'Paso 2 Ingreso de datos'!V1267=2,'Paso 2 Ingreso de datos'!V1267=3,'Paso 2 Ingreso de datos'!V1267=4),'Paso 2 Ingreso de datos'!V1267,"NA"))</f>
        <v>NA</v>
      </c>
      <c r="R1274" s="3" t="str">
        <f>IF(ISBLANK('Paso 2 Ingreso de datos'!W1267),"NA",IF(OR('Paso 2 Ingreso de datos'!W1267=0,'Paso 2 Ingreso de datos'!W1267=1,'Paso 2 Ingreso de datos'!W1267=2,'Paso 2 Ingreso de datos'!W1267=3,'Paso 2 Ingreso de datos'!W1267=4),'Paso 2 Ingreso de datos'!W1267,"NA"))</f>
        <v>NA</v>
      </c>
      <c r="S1274" s="3" t="str">
        <f>IF(ISBLANK('Paso 2 Ingreso de datos'!X1267),"NA",IF(OR('Paso 2 Ingreso de datos'!X1267=0,'Paso 2 Ingreso de datos'!X1267=1,'Paso 2 Ingreso de datos'!X1267=2,'Paso 2 Ingreso de datos'!X1267=3,'Paso 2 Ingreso de datos'!X1267=4),'Paso 2 Ingreso de datos'!X1267,"NA"))</f>
        <v>NA</v>
      </c>
      <c r="T1274" s="3" t="str">
        <f>IF(ISBLANK('Paso 2 Ingreso de datos'!Y1267),"NA",IF(OR('Paso 2 Ingreso de datos'!Y1267=0,'Paso 2 Ingreso de datos'!Y1267=1,'Paso 2 Ingreso de datos'!Y1267=2,'Paso 2 Ingreso de datos'!Y1267=3,'Paso 2 Ingreso de datos'!Y1267=4),'Paso 2 Ingreso de datos'!Y1267,"NA"))</f>
        <v>NA</v>
      </c>
      <c r="U1274" s="3" t="str">
        <f>IF(ISBLANK('Paso 2 Ingreso de datos'!Z1267),"NA",IF(OR('Paso 2 Ingreso de datos'!Z1267=0,'Paso 2 Ingreso de datos'!Z1267=1,'Paso 2 Ingreso de datos'!Z1267=2,'Paso 2 Ingreso de datos'!Z1267=3,'Paso 2 Ingreso de datos'!Z1267=4),'Paso 2 Ingreso de datos'!Z1267,"NA"))</f>
        <v>NA</v>
      </c>
      <c r="W1274" s="3">
        <f>SUM(COUNTIFS('Paso 2 Ingreso de datos'!G1267:Z1267,"&gt;=0",'Paso 2 Ingreso de datos'!G1267:Z1267,"&lt;=4"),COUNTA('Paso 2 Ingreso de datos'!A1267))</f>
        <v>0</v>
      </c>
      <c r="X1274" s="1" t="str">
        <f>IF(SUM('Paso 2 Ingreso de datos'!A1267:Z1267)&gt;0,"HD","FD")</f>
        <v>FD</v>
      </c>
    </row>
    <row r="1275" spans="1:24">
      <c r="A1275" s="3" t="str">
        <f>IF(AND(W1275=21,X1275),'Paso 2 Ingreso de datos'!A1268,IF(AND(Paso2!W1275=0,Paso2!X1275="FD"),"NA","FD"))</f>
        <v>NA</v>
      </c>
      <c r="B1275" s="3" t="str">
        <f>IF(ISBLANK('Paso 2 Ingreso de datos'!G1268),"NA",IF(OR('Paso 2 Ingreso de datos'!G1268=0,'Paso 2 Ingreso de datos'!G1268=1,'Paso 2 Ingreso de datos'!G1268=2,'Paso 2 Ingreso de datos'!G1268=3,'Paso 2 Ingreso de datos'!G1268=4),'Paso 2 Ingreso de datos'!G1268,"NA"))</f>
        <v>NA</v>
      </c>
      <c r="C1275" s="3" t="str">
        <f>IF(ISBLANK('Paso 2 Ingreso de datos'!H1268),"NA",IF(OR('Paso 2 Ingreso de datos'!H1268=0,'Paso 2 Ingreso de datos'!H1268=1,'Paso 2 Ingreso de datos'!H1268=2,'Paso 2 Ingreso de datos'!H1268=3,'Paso 2 Ingreso de datos'!H1268=4),'Paso 2 Ingreso de datos'!H1268,"NA"))</f>
        <v>NA</v>
      </c>
      <c r="D1275" s="3" t="str">
        <f>IF(ISBLANK('Paso 2 Ingreso de datos'!I1268),"NA",IF(OR('Paso 2 Ingreso de datos'!I1268=0,'Paso 2 Ingreso de datos'!I1268=1,'Paso 2 Ingreso de datos'!I1268=2,'Paso 2 Ingreso de datos'!I1268=3,'Paso 2 Ingreso de datos'!I1268=4),'Paso 2 Ingreso de datos'!I1268,"NA"))</f>
        <v>NA</v>
      </c>
      <c r="E1275" s="3" t="str">
        <f>IF(ISBLANK('Paso 2 Ingreso de datos'!J1268),"NA",IF(OR('Paso 2 Ingreso de datos'!J1268=0,'Paso 2 Ingreso de datos'!J1268=1,'Paso 2 Ingreso de datos'!J1268=2,'Paso 2 Ingreso de datos'!J1268=3,'Paso 2 Ingreso de datos'!J1268=4),'Paso 2 Ingreso de datos'!J1268,"NA"))</f>
        <v>NA</v>
      </c>
      <c r="F1275" s="3" t="str">
        <f>IF(ISBLANK('Paso 2 Ingreso de datos'!K1268),"NA",IF(OR('Paso 2 Ingreso de datos'!K1268=0,'Paso 2 Ingreso de datos'!K1268=1,'Paso 2 Ingreso de datos'!K1268=2,'Paso 2 Ingreso de datos'!K1268=3,'Paso 2 Ingreso de datos'!K1268=4),'Paso 2 Ingreso de datos'!K1268,"NA"))</f>
        <v>NA</v>
      </c>
      <c r="G1275" s="3" t="str">
        <f>IF(ISBLANK('Paso 2 Ingreso de datos'!L1268),"NA",IF(OR('Paso 2 Ingreso de datos'!L1268=0,'Paso 2 Ingreso de datos'!L1268=1,'Paso 2 Ingreso de datos'!L1268=2,'Paso 2 Ingreso de datos'!L1268=3,'Paso 2 Ingreso de datos'!L1268=4),'Paso 2 Ingreso de datos'!L1268,"NA"))</f>
        <v>NA</v>
      </c>
      <c r="H1275" s="3" t="str">
        <f>IF(ISBLANK('Paso 2 Ingreso de datos'!M1268),"NA",IF(OR('Paso 2 Ingreso de datos'!M1268=0,'Paso 2 Ingreso de datos'!M1268=1,'Paso 2 Ingreso de datos'!M1268=2,'Paso 2 Ingreso de datos'!M1268=3,'Paso 2 Ingreso de datos'!M1268=4),'Paso 2 Ingreso de datos'!M1268,"NA"))</f>
        <v>NA</v>
      </c>
      <c r="I1275" s="3" t="str">
        <f>IF(ISBLANK('Paso 2 Ingreso de datos'!N1268),"NA",IF(OR('Paso 2 Ingreso de datos'!N1268=0,'Paso 2 Ingreso de datos'!N1268=1,'Paso 2 Ingreso de datos'!N1268=2,'Paso 2 Ingreso de datos'!N1268=3,'Paso 2 Ingreso de datos'!N1268=4),'Paso 2 Ingreso de datos'!N1268,"NA"))</f>
        <v>NA</v>
      </c>
      <c r="J1275" s="3" t="str">
        <f>IF(ISBLANK('Paso 2 Ingreso de datos'!O1268),"NA",IF(OR('Paso 2 Ingreso de datos'!O1268=0,'Paso 2 Ingreso de datos'!O1268=1,'Paso 2 Ingreso de datos'!O1268=2,'Paso 2 Ingreso de datos'!O1268=3,'Paso 2 Ingreso de datos'!O1268=4),'Paso 2 Ingreso de datos'!O1268,"NA"))</f>
        <v>NA</v>
      </c>
      <c r="K1275" s="3" t="str">
        <f>IF(ISBLANK('Paso 2 Ingreso de datos'!P1268),"NA",IF(OR('Paso 2 Ingreso de datos'!P1268=0,'Paso 2 Ingreso de datos'!P1268=1,'Paso 2 Ingreso de datos'!P1268=2,'Paso 2 Ingreso de datos'!P1268=3,'Paso 2 Ingreso de datos'!P1268=4),'Paso 2 Ingreso de datos'!P1268,"NA"))</f>
        <v>NA</v>
      </c>
      <c r="L1275" s="3" t="str">
        <f>IF(ISBLANK('Paso 2 Ingreso de datos'!Q1268),"NA",IF(OR('Paso 2 Ingreso de datos'!Q1268=0,'Paso 2 Ingreso de datos'!Q1268=1,'Paso 2 Ingreso de datos'!Q1268=2,'Paso 2 Ingreso de datos'!Q1268=3,'Paso 2 Ingreso de datos'!Q1268=4),'Paso 2 Ingreso de datos'!Q1268,"NA"))</f>
        <v>NA</v>
      </c>
      <c r="M1275" s="3" t="str">
        <f>IF(ISBLANK('Paso 2 Ingreso de datos'!R1268),"NA",IF(OR('Paso 2 Ingreso de datos'!R1268=0,'Paso 2 Ingreso de datos'!R1268=1,'Paso 2 Ingreso de datos'!R1268=2,'Paso 2 Ingreso de datos'!R1268=3,'Paso 2 Ingreso de datos'!R1268=4),'Paso 2 Ingreso de datos'!R1268,"NA"))</f>
        <v>NA</v>
      </c>
      <c r="N1275" s="3" t="str">
        <f>IF(ISBLANK('Paso 2 Ingreso de datos'!S1268),"NA",IF(OR('Paso 2 Ingreso de datos'!S1268=0,'Paso 2 Ingreso de datos'!S1268=1,'Paso 2 Ingreso de datos'!S1268=2,'Paso 2 Ingreso de datos'!S1268=3,'Paso 2 Ingreso de datos'!S1268=4),'Paso 2 Ingreso de datos'!S1268,"NA"))</f>
        <v>NA</v>
      </c>
      <c r="O1275" s="3" t="str">
        <f>IF(ISBLANK('Paso 2 Ingreso de datos'!T1268),"NA",IF(OR('Paso 2 Ingreso de datos'!T1268=0,'Paso 2 Ingreso de datos'!T1268=1,'Paso 2 Ingreso de datos'!T1268=2,'Paso 2 Ingreso de datos'!T1268=3,'Paso 2 Ingreso de datos'!T1268=4),'Paso 2 Ingreso de datos'!T1268,"NA"))</f>
        <v>NA</v>
      </c>
      <c r="P1275" s="3" t="str">
        <f>IF(ISBLANK('Paso 2 Ingreso de datos'!U1268),"NA",IF(OR('Paso 2 Ingreso de datos'!U1268=0,'Paso 2 Ingreso de datos'!U1268=1,'Paso 2 Ingreso de datos'!U1268=2,'Paso 2 Ingreso de datos'!U1268=3,'Paso 2 Ingreso de datos'!U1268=4),'Paso 2 Ingreso de datos'!U1268,"NA"))</f>
        <v>NA</v>
      </c>
      <c r="Q1275" s="3" t="str">
        <f>IF(ISBLANK('Paso 2 Ingreso de datos'!V1268),"NA",IF(OR('Paso 2 Ingreso de datos'!V1268=0,'Paso 2 Ingreso de datos'!V1268=1,'Paso 2 Ingreso de datos'!V1268=2,'Paso 2 Ingreso de datos'!V1268=3,'Paso 2 Ingreso de datos'!V1268=4),'Paso 2 Ingreso de datos'!V1268,"NA"))</f>
        <v>NA</v>
      </c>
      <c r="R1275" s="3" t="str">
        <f>IF(ISBLANK('Paso 2 Ingreso de datos'!W1268),"NA",IF(OR('Paso 2 Ingreso de datos'!W1268=0,'Paso 2 Ingreso de datos'!W1268=1,'Paso 2 Ingreso de datos'!W1268=2,'Paso 2 Ingreso de datos'!W1268=3,'Paso 2 Ingreso de datos'!W1268=4),'Paso 2 Ingreso de datos'!W1268,"NA"))</f>
        <v>NA</v>
      </c>
      <c r="S1275" s="3" t="str">
        <f>IF(ISBLANK('Paso 2 Ingreso de datos'!X1268),"NA",IF(OR('Paso 2 Ingreso de datos'!X1268=0,'Paso 2 Ingreso de datos'!X1268=1,'Paso 2 Ingreso de datos'!X1268=2,'Paso 2 Ingreso de datos'!X1268=3,'Paso 2 Ingreso de datos'!X1268=4),'Paso 2 Ingreso de datos'!X1268,"NA"))</f>
        <v>NA</v>
      </c>
      <c r="T1275" s="3" t="str">
        <f>IF(ISBLANK('Paso 2 Ingreso de datos'!Y1268),"NA",IF(OR('Paso 2 Ingreso de datos'!Y1268=0,'Paso 2 Ingreso de datos'!Y1268=1,'Paso 2 Ingreso de datos'!Y1268=2,'Paso 2 Ingreso de datos'!Y1268=3,'Paso 2 Ingreso de datos'!Y1268=4),'Paso 2 Ingreso de datos'!Y1268,"NA"))</f>
        <v>NA</v>
      </c>
      <c r="U1275" s="3" t="str">
        <f>IF(ISBLANK('Paso 2 Ingreso de datos'!Z1268),"NA",IF(OR('Paso 2 Ingreso de datos'!Z1268=0,'Paso 2 Ingreso de datos'!Z1268=1,'Paso 2 Ingreso de datos'!Z1268=2,'Paso 2 Ingreso de datos'!Z1268=3,'Paso 2 Ingreso de datos'!Z1268=4),'Paso 2 Ingreso de datos'!Z1268,"NA"))</f>
        <v>NA</v>
      </c>
      <c r="W1275" s="3">
        <f>SUM(COUNTIFS('Paso 2 Ingreso de datos'!G1268:Z1268,"&gt;=0",'Paso 2 Ingreso de datos'!G1268:Z1268,"&lt;=4"),COUNTA('Paso 2 Ingreso de datos'!A1268))</f>
        <v>0</v>
      </c>
      <c r="X1275" s="1" t="str">
        <f>IF(SUM('Paso 2 Ingreso de datos'!A1268:Z1268)&gt;0,"HD","FD")</f>
        <v>FD</v>
      </c>
    </row>
    <row r="1276" spans="1:24">
      <c r="A1276" s="3" t="str">
        <f>IF(AND(W1276=21,X1276),'Paso 2 Ingreso de datos'!A1269,IF(AND(Paso2!W1276=0,Paso2!X1276="FD"),"NA","FD"))</f>
        <v>NA</v>
      </c>
      <c r="B1276" s="3" t="str">
        <f>IF(ISBLANK('Paso 2 Ingreso de datos'!G1269),"NA",IF(OR('Paso 2 Ingreso de datos'!G1269=0,'Paso 2 Ingreso de datos'!G1269=1,'Paso 2 Ingreso de datos'!G1269=2,'Paso 2 Ingreso de datos'!G1269=3,'Paso 2 Ingreso de datos'!G1269=4),'Paso 2 Ingreso de datos'!G1269,"NA"))</f>
        <v>NA</v>
      </c>
      <c r="C1276" s="3" t="str">
        <f>IF(ISBLANK('Paso 2 Ingreso de datos'!H1269),"NA",IF(OR('Paso 2 Ingreso de datos'!H1269=0,'Paso 2 Ingreso de datos'!H1269=1,'Paso 2 Ingreso de datos'!H1269=2,'Paso 2 Ingreso de datos'!H1269=3,'Paso 2 Ingreso de datos'!H1269=4),'Paso 2 Ingreso de datos'!H1269,"NA"))</f>
        <v>NA</v>
      </c>
      <c r="D1276" s="3" t="str">
        <f>IF(ISBLANK('Paso 2 Ingreso de datos'!I1269),"NA",IF(OR('Paso 2 Ingreso de datos'!I1269=0,'Paso 2 Ingreso de datos'!I1269=1,'Paso 2 Ingreso de datos'!I1269=2,'Paso 2 Ingreso de datos'!I1269=3,'Paso 2 Ingreso de datos'!I1269=4),'Paso 2 Ingreso de datos'!I1269,"NA"))</f>
        <v>NA</v>
      </c>
      <c r="E1276" s="3" t="str">
        <f>IF(ISBLANK('Paso 2 Ingreso de datos'!J1269),"NA",IF(OR('Paso 2 Ingreso de datos'!J1269=0,'Paso 2 Ingreso de datos'!J1269=1,'Paso 2 Ingreso de datos'!J1269=2,'Paso 2 Ingreso de datos'!J1269=3,'Paso 2 Ingreso de datos'!J1269=4),'Paso 2 Ingreso de datos'!J1269,"NA"))</f>
        <v>NA</v>
      </c>
      <c r="F1276" s="3" t="str">
        <f>IF(ISBLANK('Paso 2 Ingreso de datos'!K1269),"NA",IF(OR('Paso 2 Ingreso de datos'!K1269=0,'Paso 2 Ingreso de datos'!K1269=1,'Paso 2 Ingreso de datos'!K1269=2,'Paso 2 Ingreso de datos'!K1269=3,'Paso 2 Ingreso de datos'!K1269=4),'Paso 2 Ingreso de datos'!K1269,"NA"))</f>
        <v>NA</v>
      </c>
      <c r="G1276" s="3" t="str">
        <f>IF(ISBLANK('Paso 2 Ingreso de datos'!L1269),"NA",IF(OR('Paso 2 Ingreso de datos'!L1269=0,'Paso 2 Ingreso de datos'!L1269=1,'Paso 2 Ingreso de datos'!L1269=2,'Paso 2 Ingreso de datos'!L1269=3,'Paso 2 Ingreso de datos'!L1269=4),'Paso 2 Ingreso de datos'!L1269,"NA"))</f>
        <v>NA</v>
      </c>
      <c r="H1276" s="3" t="str">
        <f>IF(ISBLANK('Paso 2 Ingreso de datos'!M1269),"NA",IF(OR('Paso 2 Ingreso de datos'!M1269=0,'Paso 2 Ingreso de datos'!M1269=1,'Paso 2 Ingreso de datos'!M1269=2,'Paso 2 Ingreso de datos'!M1269=3,'Paso 2 Ingreso de datos'!M1269=4),'Paso 2 Ingreso de datos'!M1269,"NA"))</f>
        <v>NA</v>
      </c>
      <c r="I1276" s="3" t="str">
        <f>IF(ISBLANK('Paso 2 Ingreso de datos'!N1269),"NA",IF(OR('Paso 2 Ingreso de datos'!N1269=0,'Paso 2 Ingreso de datos'!N1269=1,'Paso 2 Ingreso de datos'!N1269=2,'Paso 2 Ingreso de datos'!N1269=3,'Paso 2 Ingreso de datos'!N1269=4),'Paso 2 Ingreso de datos'!N1269,"NA"))</f>
        <v>NA</v>
      </c>
      <c r="J1276" s="3" t="str">
        <f>IF(ISBLANK('Paso 2 Ingreso de datos'!O1269),"NA",IF(OR('Paso 2 Ingreso de datos'!O1269=0,'Paso 2 Ingreso de datos'!O1269=1,'Paso 2 Ingreso de datos'!O1269=2,'Paso 2 Ingreso de datos'!O1269=3,'Paso 2 Ingreso de datos'!O1269=4),'Paso 2 Ingreso de datos'!O1269,"NA"))</f>
        <v>NA</v>
      </c>
      <c r="K1276" s="3" t="str">
        <f>IF(ISBLANK('Paso 2 Ingreso de datos'!P1269),"NA",IF(OR('Paso 2 Ingreso de datos'!P1269=0,'Paso 2 Ingreso de datos'!P1269=1,'Paso 2 Ingreso de datos'!P1269=2,'Paso 2 Ingreso de datos'!P1269=3,'Paso 2 Ingreso de datos'!P1269=4),'Paso 2 Ingreso de datos'!P1269,"NA"))</f>
        <v>NA</v>
      </c>
      <c r="L1276" s="3" t="str">
        <f>IF(ISBLANK('Paso 2 Ingreso de datos'!Q1269),"NA",IF(OR('Paso 2 Ingreso de datos'!Q1269=0,'Paso 2 Ingreso de datos'!Q1269=1,'Paso 2 Ingreso de datos'!Q1269=2,'Paso 2 Ingreso de datos'!Q1269=3,'Paso 2 Ingreso de datos'!Q1269=4),'Paso 2 Ingreso de datos'!Q1269,"NA"))</f>
        <v>NA</v>
      </c>
      <c r="M1276" s="3" t="str">
        <f>IF(ISBLANK('Paso 2 Ingreso de datos'!R1269),"NA",IF(OR('Paso 2 Ingreso de datos'!R1269=0,'Paso 2 Ingreso de datos'!R1269=1,'Paso 2 Ingreso de datos'!R1269=2,'Paso 2 Ingreso de datos'!R1269=3,'Paso 2 Ingreso de datos'!R1269=4),'Paso 2 Ingreso de datos'!R1269,"NA"))</f>
        <v>NA</v>
      </c>
      <c r="N1276" s="3" t="str">
        <f>IF(ISBLANK('Paso 2 Ingreso de datos'!S1269),"NA",IF(OR('Paso 2 Ingreso de datos'!S1269=0,'Paso 2 Ingreso de datos'!S1269=1,'Paso 2 Ingreso de datos'!S1269=2,'Paso 2 Ingreso de datos'!S1269=3,'Paso 2 Ingreso de datos'!S1269=4),'Paso 2 Ingreso de datos'!S1269,"NA"))</f>
        <v>NA</v>
      </c>
      <c r="O1276" s="3" t="str">
        <f>IF(ISBLANK('Paso 2 Ingreso de datos'!T1269),"NA",IF(OR('Paso 2 Ingreso de datos'!T1269=0,'Paso 2 Ingreso de datos'!T1269=1,'Paso 2 Ingreso de datos'!T1269=2,'Paso 2 Ingreso de datos'!T1269=3,'Paso 2 Ingreso de datos'!T1269=4),'Paso 2 Ingreso de datos'!T1269,"NA"))</f>
        <v>NA</v>
      </c>
      <c r="P1276" s="3" t="str">
        <f>IF(ISBLANK('Paso 2 Ingreso de datos'!U1269),"NA",IF(OR('Paso 2 Ingreso de datos'!U1269=0,'Paso 2 Ingreso de datos'!U1269=1,'Paso 2 Ingreso de datos'!U1269=2,'Paso 2 Ingreso de datos'!U1269=3,'Paso 2 Ingreso de datos'!U1269=4),'Paso 2 Ingreso de datos'!U1269,"NA"))</f>
        <v>NA</v>
      </c>
      <c r="Q1276" s="3" t="str">
        <f>IF(ISBLANK('Paso 2 Ingreso de datos'!V1269),"NA",IF(OR('Paso 2 Ingreso de datos'!V1269=0,'Paso 2 Ingreso de datos'!V1269=1,'Paso 2 Ingreso de datos'!V1269=2,'Paso 2 Ingreso de datos'!V1269=3,'Paso 2 Ingreso de datos'!V1269=4),'Paso 2 Ingreso de datos'!V1269,"NA"))</f>
        <v>NA</v>
      </c>
      <c r="R1276" s="3" t="str">
        <f>IF(ISBLANK('Paso 2 Ingreso de datos'!W1269),"NA",IF(OR('Paso 2 Ingreso de datos'!W1269=0,'Paso 2 Ingreso de datos'!W1269=1,'Paso 2 Ingreso de datos'!W1269=2,'Paso 2 Ingreso de datos'!W1269=3,'Paso 2 Ingreso de datos'!W1269=4),'Paso 2 Ingreso de datos'!W1269,"NA"))</f>
        <v>NA</v>
      </c>
      <c r="S1276" s="3" t="str">
        <f>IF(ISBLANK('Paso 2 Ingreso de datos'!X1269),"NA",IF(OR('Paso 2 Ingreso de datos'!X1269=0,'Paso 2 Ingreso de datos'!X1269=1,'Paso 2 Ingreso de datos'!X1269=2,'Paso 2 Ingreso de datos'!X1269=3,'Paso 2 Ingreso de datos'!X1269=4),'Paso 2 Ingreso de datos'!X1269,"NA"))</f>
        <v>NA</v>
      </c>
      <c r="T1276" s="3" t="str">
        <f>IF(ISBLANK('Paso 2 Ingreso de datos'!Y1269),"NA",IF(OR('Paso 2 Ingreso de datos'!Y1269=0,'Paso 2 Ingreso de datos'!Y1269=1,'Paso 2 Ingreso de datos'!Y1269=2,'Paso 2 Ingreso de datos'!Y1269=3,'Paso 2 Ingreso de datos'!Y1269=4),'Paso 2 Ingreso de datos'!Y1269,"NA"))</f>
        <v>NA</v>
      </c>
      <c r="U1276" s="3" t="str">
        <f>IF(ISBLANK('Paso 2 Ingreso de datos'!Z1269),"NA",IF(OR('Paso 2 Ingreso de datos'!Z1269=0,'Paso 2 Ingreso de datos'!Z1269=1,'Paso 2 Ingreso de datos'!Z1269=2,'Paso 2 Ingreso de datos'!Z1269=3,'Paso 2 Ingreso de datos'!Z1269=4),'Paso 2 Ingreso de datos'!Z1269,"NA"))</f>
        <v>NA</v>
      </c>
      <c r="W1276" s="3">
        <f>SUM(COUNTIFS('Paso 2 Ingreso de datos'!G1269:Z1269,"&gt;=0",'Paso 2 Ingreso de datos'!G1269:Z1269,"&lt;=4"),COUNTA('Paso 2 Ingreso de datos'!A1269))</f>
        <v>0</v>
      </c>
      <c r="X1276" s="1" t="str">
        <f>IF(SUM('Paso 2 Ingreso de datos'!A1269:Z1269)&gt;0,"HD","FD")</f>
        <v>FD</v>
      </c>
    </row>
    <row r="1277" spans="1:24">
      <c r="A1277" s="3" t="str">
        <f>IF(AND(W1277=21,X1277),'Paso 2 Ingreso de datos'!A1270,IF(AND(Paso2!W1277=0,Paso2!X1277="FD"),"NA","FD"))</f>
        <v>NA</v>
      </c>
      <c r="B1277" s="3" t="str">
        <f>IF(ISBLANK('Paso 2 Ingreso de datos'!G1270),"NA",IF(OR('Paso 2 Ingreso de datos'!G1270=0,'Paso 2 Ingreso de datos'!G1270=1,'Paso 2 Ingreso de datos'!G1270=2,'Paso 2 Ingreso de datos'!G1270=3,'Paso 2 Ingreso de datos'!G1270=4),'Paso 2 Ingreso de datos'!G1270,"NA"))</f>
        <v>NA</v>
      </c>
      <c r="C1277" s="3" t="str">
        <f>IF(ISBLANK('Paso 2 Ingreso de datos'!H1270),"NA",IF(OR('Paso 2 Ingreso de datos'!H1270=0,'Paso 2 Ingreso de datos'!H1270=1,'Paso 2 Ingreso de datos'!H1270=2,'Paso 2 Ingreso de datos'!H1270=3,'Paso 2 Ingreso de datos'!H1270=4),'Paso 2 Ingreso de datos'!H1270,"NA"))</f>
        <v>NA</v>
      </c>
      <c r="D1277" s="3" t="str">
        <f>IF(ISBLANK('Paso 2 Ingreso de datos'!I1270),"NA",IF(OR('Paso 2 Ingreso de datos'!I1270=0,'Paso 2 Ingreso de datos'!I1270=1,'Paso 2 Ingreso de datos'!I1270=2,'Paso 2 Ingreso de datos'!I1270=3,'Paso 2 Ingreso de datos'!I1270=4),'Paso 2 Ingreso de datos'!I1270,"NA"))</f>
        <v>NA</v>
      </c>
      <c r="E1277" s="3" t="str">
        <f>IF(ISBLANK('Paso 2 Ingreso de datos'!J1270),"NA",IF(OR('Paso 2 Ingreso de datos'!J1270=0,'Paso 2 Ingreso de datos'!J1270=1,'Paso 2 Ingreso de datos'!J1270=2,'Paso 2 Ingreso de datos'!J1270=3,'Paso 2 Ingreso de datos'!J1270=4),'Paso 2 Ingreso de datos'!J1270,"NA"))</f>
        <v>NA</v>
      </c>
      <c r="F1277" s="3" t="str">
        <f>IF(ISBLANK('Paso 2 Ingreso de datos'!K1270),"NA",IF(OR('Paso 2 Ingreso de datos'!K1270=0,'Paso 2 Ingreso de datos'!K1270=1,'Paso 2 Ingreso de datos'!K1270=2,'Paso 2 Ingreso de datos'!K1270=3,'Paso 2 Ingreso de datos'!K1270=4),'Paso 2 Ingreso de datos'!K1270,"NA"))</f>
        <v>NA</v>
      </c>
      <c r="G1277" s="3" t="str">
        <f>IF(ISBLANK('Paso 2 Ingreso de datos'!L1270),"NA",IF(OR('Paso 2 Ingreso de datos'!L1270=0,'Paso 2 Ingreso de datos'!L1270=1,'Paso 2 Ingreso de datos'!L1270=2,'Paso 2 Ingreso de datos'!L1270=3,'Paso 2 Ingreso de datos'!L1270=4),'Paso 2 Ingreso de datos'!L1270,"NA"))</f>
        <v>NA</v>
      </c>
      <c r="H1277" s="3" t="str">
        <f>IF(ISBLANK('Paso 2 Ingreso de datos'!M1270),"NA",IF(OR('Paso 2 Ingreso de datos'!M1270=0,'Paso 2 Ingreso de datos'!M1270=1,'Paso 2 Ingreso de datos'!M1270=2,'Paso 2 Ingreso de datos'!M1270=3,'Paso 2 Ingreso de datos'!M1270=4),'Paso 2 Ingreso de datos'!M1270,"NA"))</f>
        <v>NA</v>
      </c>
      <c r="I1277" s="3" t="str">
        <f>IF(ISBLANK('Paso 2 Ingreso de datos'!N1270),"NA",IF(OR('Paso 2 Ingreso de datos'!N1270=0,'Paso 2 Ingreso de datos'!N1270=1,'Paso 2 Ingreso de datos'!N1270=2,'Paso 2 Ingreso de datos'!N1270=3,'Paso 2 Ingreso de datos'!N1270=4),'Paso 2 Ingreso de datos'!N1270,"NA"))</f>
        <v>NA</v>
      </c>
      <c r="J1277" s="3" t="str">
        <f>IF(ISBLANK('Paso 2 Ingreso de datos'!O1270),"NA",IF(OR('Paso 2 Ingreso de datos'!O1270=0,'Paso 2 Ingreso de datos'!O1270=1,'Paso 2 Ingreso de datos'!O1270=2,'Paso 2 Ingreso de datos'!O1270=3,'Paso 2 Ingreso de datos'!O1270=4),'Paso 2 Ingreso de datos'!O1270,"NA"))</f>
        <v>NA</v>
      </c>
      <c r="K1277" s="3" t="str">
        <f>IF(ISBLANK('Paso 2 Ingreso de datos'!P1270),"NA",IF(OR('Paso 2 Ingreso de datos'!P1270=0,'Paso 2 Ingreso de datos'!P1270=1,'Paso 2 Ingreso de datos'!P1270=2,'Paso 2 Ingreso de datos'!P1270=3,'Paso 2 Ingreso de datos'!P1270=4),'Paso 2 Ingreso de datos'!P1270,"NA"))</f>
        <v>NA</v>
      </c>
      <c r="L1277" s="3" t="str">
        <f>IF(ISBLANK('Paso 2 Ingreso de datos'!Q1270),"NA",IF(OR('Paso 2 Ingreso de datos'!Q1270=0,'Paso 2 Ingreso de datos'!Q1270=1,'Paso 2 Ingreso de datos'!Q1270=2,'Paso 2 Ingreso de datos'!Q1270=3,'Paso 2 Ingreso de datos'!Q1270=4),'Paso 2 Ingreso de datos'!Q1270,"NA"))</f>
        <v>NA</v>
      </c>
      <c r="M1277" s="3" t="str">
        <f>IF(ISBLANK('Paso 2 Ingreso de datos'!R1270),"NA",IF(OR('Paso 2 Ingreso de datos'!R1270=0,'Paso 2 Ingreso de datos'!R1270=1,'Paso 2 Ingreso de datos'!R1270=2,'Paso 2 Ingreso de datos'!R1270=3,'Paso 2 Ingreso de datos'!R1270=4),'Paso 2 Ingreso de datos'!R1270,"NA"))</f>
        <v>NA</v>
      </c>
      <c r="N1277" s="3" t="str">
        <f>IF(ISBLANK('Paso 2 Ingreso de datos'!S1270),"NA",IF(OR('Paso 2 Ingreso de datos'!S1270=0,'Paso 2 Ingreso de datos'!S1270=1,'Paso 2 Ingreso de datos'!S1270=2,'Paso 2 Ingreso de datos'!S1270=3,'Paso 2 Ingreso de datos'!S1270=4),'Paso 2 Ingreso de datos'!S1270,"NA"))</f>
        <v>NA</v>
      </c>
      <c r="O1277" s="3" t="str">
        <f>IF(ISBLANK('Paso 2 Ingreso de datos'!T1270),"NA",IF(OR('Paso 2 Ingreso de datos'!T1270=0,'Paso 2 Ingreso de datos'!T1270=1,'Paso 2 Ingreso de datos'!T1270=2,'Paso 2 Ingreso de datos'!T1270=3,'Paso 2 Ingreso de datos'!T1270=4),'Paso 2 Ingreso de datos'!T1270,"NA"))</f>
        <v>NA</v>
      </c>
      <c r="P1277" s="3" t="str">
        <f>IF(ISBLANK('Paso 2 Ingreso de datos'!U1270),"NA",IF(OR('Paso 2 Ingreso de datos'!U1270=0,'Paso 2 Ingreso de datos'!U1270=1,'Paso 2 Ingreso de datos'!U1270=2,'Paso 2 Ingreso de datos'!U1270=3,'Paso 2 Ingreso de datos'!U1270=4),'Paso 2 Ingreso de datos'!U1270,"NA"))</f>
        <v>NA</v>
      </c>
      <c r="Q1277" s="3" t="str">
        <f>IF(ISBLANK('Paso 2 Ingreso de datos'!V1270),"NA",IF(OR('Paso 2 Ingreso de datos'!V1270=0,'Paso 2 Ingreso de datos'!V1270=1,'Paso 2 Ingreso de datos'!V1270=2,'Paso 2 Ingreso de datos'!V1270=3,'Paso 2 Ingreso de datos'!V1270=4),'Paso 2 Ingreso de datos'!V1270,"NA"))</f>
        <v>NA</v>
      </c>
      <c r="R1277" s="3" t="str">
        <f>IF(ISBLANK('Paso 2 Ingreso de datos'!W1270),"NA",IF(OR('Paso 2 Ingreso de datos'!W1270=0,'Paso 2 Ingreso de datos'!W1270=1,'Paso 2 Ingreso de datos'!W1270=2,'Paso 2 Ingreso de datos'!W1270=3,'Paso 2 Ingreso de datos'!W1270=4),'Paso 2 Ingreso de datos'!W1270,"NA"))</f>
        <v>NA</v>
      </c>
      <c r="S1277" s="3" t="str">
        <f>IF(ISBLANK('Paso 2 Ingreso de datos'!X1270),"NA",IF(OR('Paso 2 Ingreso de datos'!X1270=0,'Paso 2 Ingreso de datos'!X1270=1,'Paso 2 Ingreso de datos'!X1270=2,'Paso 2 Ingreso de datos'!X1270=3,'Paso 2 Ingreso de datos'!X1270=4),'Paso 2 Ingreso de datos'!X1270,"NA"))</f>
        <v>NA</v>
      </c>
      <c r="T1277" s="3" t="str">
        <f>IF(ISBLANK('Paso 2 Ingreso de datos'!Y1270),"NA",IF(OR('Paso 2 Ingreso de datos'!Y1270=0,'Paso 2 Ingreso de datos'!Y1270=1,'Paso 2 Ingreso de datos'!Y1270=2,'Paso 2 Ingreso de datos'!Y1270=3,'Paso 2 Ingreso de datos'!Y1270=4),'Paso 2 Ingreso de datos'!Y1270,"NA"))</f>
        <v>NA</v>
      </c>
      <c r="U1277" s="3" t="str">
        <f>IF(ISBLANK('Paso 2 Ingreso de datos'!Z1270),"NA",IF(OR('Paso 2 Ingreso de datos'!Z1270=0,'Paso 2 Ingreso de datos'!Z1270=1,'Paso 2 Ingreso de datos'!Z1270=2,'Paso 2 Ingreso de datos'!Z1270=3,'Paso 2 Ingreso de datos'!Z1270=4),'Paso 2 Ingreso de datos'!Z1270,"NA"))</f>
        <v>NA</v>
      </c>
      <c r="W1277" s="3">
        <f>SUM(COUNTIFS('Paso 2 Ingreso de datos'!G1270:Z1270,"&gt;=0",'Paso 2 Ingreso de datos'!G1270:Z1270,"&lt;=4"),COUNTA('Paso 2 Ingreso de datos'!A1270))</f>
        <v>0</v>
      </c>
      <c r="X1277" s="1" t="str">
        <f>IF(SUM('Paso 2 Ingreso de datos'!A1270:Z1270)&gt;0,"HD","FD")</f>
        <v>FD</v>
      </c>
    </row>
    <row r="1278" spans="1:24">
      <c r="A1278" s="3" t="str">
        <f>IF(AND(W1278=21,X1278),'Paso 2 Ingreso de datos'!A1271,IF(AND(Paso2!W1278=0,Paso2!X1278="FD"),"NA","FD"))</f>
        <v>NA</v>
      </c>
      <c r="B1278" s="3" t="str">
        <f>IF(ISBLANK('Paso 2 Ingreso de datos'!G1271),"NA",IF(OR('Paso 2 Ingreso de datos'!G1271=0,'Paso 2 Ingreso de datos'!G1271=1,'Paso 2 Ingreso de datos'!G1271=2,'Paso 2 Ingreso de datos'!G1271=3,'Paso 2 Ingreso de datos'!G1271=4),'Paso 2 Ingreso de datos'!G1271,"NA"))</f>
        <v>NA</v>
      </c>
      <c r="C1278" s="3" t="str">
        <f>IF(ISBLANK('Paso 2 Ingreso de datos'!H1271),"NA",IF(OR('Paso 2 Ingreso de datos'!H1271=0,'Paso 2 Ingreso de datos'!H1271=1,'Paso 2 Ingreso de datos'!H1271=2,'Paso 2 Ingreso de datos'!H1271=3,'Paso 2 Ingreso de datos'!H1271=4),'Paso 2 Ingreso de datos'!H1271,"NA"))</f>
        <v>NA</v>
      </c>
      <c r="D1278" s="3" t="str">
        <f>IF(ISBLANK('Paso 2 Ingreso de datos'!I1271),"NA",IF(OR('Paso 2 Ingreso de datos'!I1271=0,'Paso 2 Ingreso de datos'!I1271=1,'Paso 2 Ingreso de datos'!I1271=2,'Paso 2 Ingreso de datos'!I1271=3,'Paso 2 Ingreso de datos'!I1271=4),'Paso 2 Ingreso de datos'!I1271,"NA"))</f>
        <v>NA</v>
      </c>
      <c r="E1278" s="3" t="str">
        <f>IF(ISBLANK('Paso 2 Ingreso de datos'!J1271),"NA",IF(OR('Paso 2 Ingreso de datos'!J1271=0,'Paso 2 Ingreso de datos'!J1271=1,'Paso 2 Ingreso de datos'!J1271=2,'Paso 2 Ingreso de datos'!J1271=3,'Paso 2 Ingreso de datos'!J1271=4),'Paso 2 Ingreso de datos'!J1271,"NA"))</f>
        <v>NA</v>
      </c>
      <c r="F1278" s="3" t="str">
        <f>IF(ISBLANK('Paso 2 Ingreso de datos'!K1271),"NA",IF(OR('Paso 2 Ingreso de datos'!K1271=0,'Paso 2 Ingreso de datos'!K1271=1,'Paso 2 Ingreso de datos'!K1271=2,'Paso 2 Ingreso de datos'!K1271=3,'Paso 2 Ingreso de datos'!K1271=4),'Paso 2 Ingreso de datos'!K1271,"NA"))</f>
        <v>NA</v>
      </c>
      <c r="G1278" s="3" t="str">
        <f>IF(ISBLANK('Paso 2 Ingreso de datos'!L1271),"NA",IF(OR('Paso 2 Ingreso de datos'!L1271=0,'Paso 2 Ingreso de datos'!L1271=1,'Paso 2 Ingreso de datos'!L1271=2,'Paso 2 Ingreso de datos'!L1271=3,'Paso 2 Ingreso de datos'!L1271=4),'Paso 2 Ingreso de datos'!L1271,"NA"))</f>
        <v>NA</v>
      </c>
      <c r="H1278" s="3" t="str">
        <f>IF(ISBLANK('Paso 2 Ingreso de datos'!M1271),"NA",IF(OR('Paso 2 Ingreso de datos'!M1271=0,'Paso 2 Ingreso de datos'!M1271=1,'Paso 2 Ingreso de datos'!M1271=2,'Paso 2 Ingreso de datos'!M1271=3,'Paso 2 Ingreso de datos'!M1271=4),'Paso 2 Ingreso de datos'!M1271,"NA"))</f>
        <v>NA</v>
      </c>
      <c r="I1278" s="3" t="str">
        <f>IF(ISBLANK('Paso 2 Ingreso de datos'!N1271),"NA",IF(OR('Paso 2 Ingreso de datos'!N1271=0,'Paso 2 Ingreso de datos'!N1271=1,'Paso 2 Ingreso de datos'!N1271=2,'Paso 2 Ingreso de datos'!N1271=3,'Paso 2 Ingreso de datos'!N1271=4),'Paso 2 Ingreso de datos'!N1271,"NA"))</f>
        <v>NA</v>
      </c>
      <c r="J1278" s="3" t="str">
        <f>IF(ISBLANK('Paso 2 Ingreso de datos'!O1271),"NA",IF(OR('Paso 2 Ingreso de datos'!O1271=0,'Paso 2 Ingreso de datos'!O1271=1,'Paso 2 Ingreso de datos'!O1271=2,'Paso 2 Ingreso de datos'!O1271=3,'Paso 2 Ingreso de datos'!O1271=4),'Paso 2 Ingreso de datos'!O1271,"NA"))</f>
        <v>NA</v>
      </c>
      <c r="K1278" s="3" t="str">
        <f>IF(ISBLANK('Paso 2 Ingreso de datos'!P1271),"NA",IF(OR('Paso 2 Ingreso de datos'!P1271=0,'Paso 2 Ingreso de datos'!P1271=1,'Paso 2 Ingreso de datos'!P1271=2,'Paso 2 Ingreso de datos'!P1271=3,'Paso 2 Ingreso de datos'!P1271=4),'Paso 2 Ingreso de datos'!P1271,"NA"))</f>
        <v>NA</v>
      </c>
      <c r="L1278" s="3" t="str">
        <f>IF(ISBLANK('Paso 2 Ingreso de datos'!Q1271),"NA",IF(OR('Paso 2 Ingreso de datos'!Q1271=0,'Paso 2 Ingreso de datos'!Q1271=1,'Paso 2 Ingreso de datos'!Q1271=2,'Paso 2 Ingreso de datos'!Q1271=3,'Paso 2 Ingreso de datos'!Q1271=4),'Paso 2 Ingreso de datos'!Q1271,"NA"))</f>
        <v>NA</v>
      </c>
      <c r="M1278" s="3" t="str">
        <f>IF(ISBLANK('Paso 2 Ingreso de datos'!R1271),"NA",IF(OR('Paso 2 Ingreso de datos'!R1271=0,'Paso 2 Ingreso de datos'!R1271=1,'Paso 2 Ingreso de datos'!R1271=2,'Paso 2 Ingreso de datos'!R1271=3,'Paso 2 Ingreso de datos'!R1271=4),'Paso 2 Ingreso de datos'!R1271,"NA"))</f>
        <v>NA</v>
      </c>
      <c r="N1278" s="3" t="str">
        <f>IF(ISBLANK('Paso 2 Ingreso de datos'!S1271),"NA",IF(OR('Paso 2 Ingreso de datos'!S1271=0,'Paso 2 Ingreso de datos'!S1271=1,'Paso 2 Ingreso de datos'!S1271=2,'Paso 2 Ingreso de datos'!S1271=3,'Paso 2 Ingreso de datos'!S1271=4),'Paso 2 Ingreso de datos'!S1271,"NA"))</f>
        <v>NA</v>
      </c>
      <c r="O1278" s="3" t="str">
        <f>IF(ISBLANK('Paso 2 Ingreso de datos'!T1271),"NA",IF(OR('Paso 2 Ingreso de datos'!T1271=0,'Paso 2 Ingreso de datos'!T1271=1,'Paso 2 Ingreso de datos'!T1271=2,'Paso 2 Ingreso de datos'!T1271=3,'Paso 2 Ingreso de datos'!T1271=4),'Paso 2 Ingreso de datos'!T1271,"NA"))</f>
        <v>NA</v>
      </c>
      <c r="P1278" s="3" t="str">
        <f>IF(ISBLANK('Paso 2 Ingreso de datos'!U1271),"NA",IF(OR('Paso 2 Ingreso de datos'!U1271=0,'Paso 2 Ingreso de datos'!U1271=1,'Paso 2 Ingreso de datos'!U1271=2,'Paso 2 Ingreso de datos'!U1271=3,'Paso 2 Ingreso de datos'!U1271=4),'Paso 2 Ingreso de datos'!U1271,"NA"))</f>
        <v>NA</v>
      </c>
      <c r="Q1278" s="3" t="str">
        <f>IF(ISBLANK('Paso 2 Ingreso de datos'!V1271),"NA",IF(OR('Paso 2 Ingreso de datos'!V1271=0,'Paso 2 Ingreso de datos'!V1271=1,'Paso 2 Ingreso de datos'!V1271=2,'Paso 2 Ingreso de datos'!V1271=3,'Paso 2 Ingreso de datos'!V1271=4),'Paso 2 Ingreso de datos'!V1271,"NA"))</f>
        <v>NA</v>
      </c>
      <c r="R1278" s="3" t="str">
        <f>IF(ISBLANK('Paso 2 Ingreso de datos'!W1271),"NA",IF(OR('Paso 2 Ingreso de datos'!W1271=0,'Paso 2 Ingreso de datos'!W1271=1,'Paso 2 Ingreso de datos'!W1271=2,'Paso 2 Ingreso de datos'!W1271=3,'Paso 2 Ingreso de datos'!W1271=4),'Paso 2 Ingreso de datos'!W1271,"NA"))</f>
        <v>NA</v>
      </c>
      <c r="S1278" s="3" t="str">
        <f>IF(ISBLANK('Paso 2 Ingreso de datos'!X1271),"NA",IF(OR('Paso 2 Ingreso de datos'!X1271=0,'Paso 2 Ingreso de datos'!X1271=1,'Paso 2 Ingreso de datos'!X1271=2,'Paso 2 Ingreso de datos'!X1271=3,'Paso 2 Ingreso de datos'!X1271=4),'Paso 2 Ingreso de datos'!X1271,"NA"))</f>
        <v>NA</v>
      </c>
      <c r="T1278" s="3" t="str">
        <f>IF(ISBLANK('Paso 2 Ingreso de datos'!Y1271),"NA",IF(OR('Paso 2 Ingreso de datos'!Y1271=0,'Paso 2 Ingreso de datos'!Y1271=1,'Paso 2 Ingreso de datos'!Y1271=2,'Paso 2 Ingreso de datos'!Y1271=3,'Paso 2 Ingreso de datos'!Y1271=4),'Paso 2 Ingreso de datos'!Y1271,"NA"))</f>
        <v>NA</v>
      </c>
      <c r="U1278" s="3" t="str">
        <f>IF(ISBLANK('Paso 2 Ingreso de datos'!Z1271),"NA",IF(OR('Paso 2 Ingreso de datos'!Z1271=0,'Paso 2 Ingreso de datos'!Z1271=1,'Paso 2 Ingreso de datos'!Z1271=2,'Paso 2 Ingreso de datos'!Z1271=3,'Paso 2 Ingreso de datos'!Z1271=4),'Paso 2 Ingreso de datos'!Z1271,"NA"))</f>
        <v>NA</v>
      </c>
      <c r="W1278" s="3">
        <f>SUM(COUNTIFS('Paso 2 Ingreso de datos'!G1271:Z1271,"&gt;=0",'Paso 2 Ingreso de datos'!G1271:Z1271,"&lt;=4"),COUNTA('Paso 2 Ingreso de datos'!A1271))</f>
        <v>0</v>
      </c>
      <c r="X1278" s="1" t="str">
        <f>IF(SUM('Paso 2 Ingreso de datos'!A1271:Z1271)&gt;0,"HD","FD")</f>
        <v>FD</v>
      </c>
    </row>
    <row r="1279" spans="1:24">
      <c r="A1279" s="3" t="str">
        <f>IF(AND(W1279=21,X1279),'Paso 2 Ingreso de datos'!A1272,IF(AND(Paso2!W1279=0,Paso2!X1279="FD"),"NA","FD"))</f>
        <v>NA</v>
      </c>
      <c r="B1279" s="3" t="str">
        <f>IF(ISBLANK('Paso 2 Ingreso de datos'!G1272),"NA",IF(OR('Paso 2 Ingreso de datos'!G1272=0,'Paso 2 Ingreso de datos'!G1272=1,'Paso 2 Ingreso de datos'!G1272=2,'Paso 2 Ingreso de datos'!G1272=3,'Paso 2 Ingreso de datos'!G1272=4),'Paso 2 Ingreso de datos'!G1272,"NA"))</f>
        <v>NA</v>
      </c>
      <c r="C1279" s="3" t="str">
        <f>IF(ISBLANK('Paso 2 Ingreso de datos'!H1272),"NA",IF(OR('Paso 2 Ingreso de datos'!H1272=0,'Paso 2 Ingreso de datos'!H1272=1,'Paso 2 Ingreso de datos'!H1272=2,'Paso 2 Ingreso de datos'!H1272=3,'Paso 2 Ingreso de datos'!H1272=4),'Paso 2 Ingreso de datos'!H1272,"NA"))</f>
        <v>NA</v>
      </c>
      <c r="D1279" s="3" t="str">
        <f>IF(ISBLANK('Paso 2 Ingreso de datos'!I1272),"NA",IF(OR('Paso 2 Ingreso de datos'!I1272=0,'Paso 2 Ingreso de datos'!I1272=1,'Paso 2 Ingreso de datos'!I1272=2,'Paso 2 Ingreso de datos'!I1272=3,'Paso 2 Ingreso de datos'!I1272=4),'Paso 2 Ingreso de datos'!I1272,"NA"))</f>
        <v>NA</v>
      </c>
      <c r="E1279" s="3" t="str">
        <f>IF(ISBLANK('Paso 2 Ingreso de datos'!J1272),"NA",IF(OR('Paso 2 Ingreso de datos'!J1272=0,'Paso 2 Ingreso de datos'!J1272=1,'Paso 2 Ingreso de datos'!J1272=2,'Paso 2 Ingreso de datos'!J1272=3,'Paso 2 Ingreso de datos'!J1272=4),'Paso 2 Ingreso de datos'!J1272,"NA"))</f>
        <v>NA</v>
      </c>
      <c r="F1279" s="3" t="str">
        <f>IF(ISBLANK('Paso 2 Ingreso de datos'!K1272),"NA",IF(OR('Paso 2 Ingreso de datos'!K1272=0,'Paso 2 Ingreso de datos'!K1272=1,'Paso 2 Ingreso de datos'!K1272=2,'Paso 2 Ingreso de datos'!K1272=3,'Paso 2 Ingreso de datos'!K1272=4),'Paso 2 Ingreso de datos'!K1272,"NA"))</f>
        <v>NA</v>
      </c>
      <c r="G1279" s="3" t="str">
        <f>IF(ISBLANK('Paso 2 Ingreso de datos'!L1272),"NA",IF(OR('Paso 2 Ingreso de datos'!L1272=0,'Paso 2 Ingreso de datos'!L1272=1,'Paso 2 Ingreso de datos'!L1272=2,'Paso 2 Ingreso de datos'!L1272=3,'Paso 2 Ingreso de datos'!L1272=4),'Paso 2 Ingreso de datos'!L1272,"NA"))</f>
        <v>NA</v>
      </c>
      <c r="H1279" s="3" t="str">
        <f>IF(ISBLANK('Paso 2 Ingreso de datos'!M1272),"NA",IF(OR('Paso 2 Ingreso de datos'!M1272=0,'Paso 2 Ingreso de datos'!M1272=1,'Paso 2 Ingreso de datos'!M1272=2,'Paso 2 Ingreso de datos'!M1272=3,'Paso 2 Ingreso de datos'!M1272=4),'Paso 2 Ingreso de datos'!M1272,"NA"))</f>
        <v>NA</v>
      </c>
      <c r="I1279" s="3" t="str">
        <f>IF(ISBLANK('Paso 2 Ingreso de datos'!N1272),"NA",IF(OR('Paso 2 Ingreso de datos'!N1272=0,'Paso 2 Ingreso de datos'!N1272=1,'Paso 2 Ingreso de datos'!N1272=2,'Paso 2 Ingreso de datos'!N1272=3,'Paso 2 Ingreso de datos'!N1272=4),'Paso 2 Ingreso de datos'!N1272,"NA"))</f>
        <v>NA</v>
      </c>
      <c r="J1279" s="3" t="str">
        <f>IF(ISBLANK('Paso 2 Ingreso de datos'!O1272),"NA",IF(OR('Paso 2 Ingreso de datos'!O1272=0,'Paso 2 Ingreso de datos'!O1272=1,'Paso 2 Ingreso de datos'!O1272=2,'Paso 2 Ingreso de datos'!O1272=3,'Paso 2 Ingreso de datos'!O1272=4),'Paso 2 Ingreso de datos'!O1272,"NA"))</f>
        <v>NA</v>
      </c>
      <c r="K1279" s="3" t="str">
        <f>IF(ISBLANK('Paso 2 Ingreso de datos'!P1272),"NA",IF(OR('Paso 2 Ingreso de datos'!P1272=0,'Paso 2 Ingreso de datos'!P1272=1,'Paso 2 Ingreso de datos'!P1272=2,'Paso 2 Ingreso de datos'!P1272=3,'Paso 2 Ingreso de datos'!P1272=4),'Paso 2 Ingreso de datos'!P1272,"NA"))</f>
        <v>NA</v>
      </c>
      <c r="L1279" s="3" t="str">
        <f>IF(ISBLANK('Paso 2 Ingreso de datos'!Q1272),"NA",IF(OR('Paso 2 Ingreso de datos'!Q1272=0,'Paso 2 Ingreso de datos'!Q1272=1,'Paso 2 Ingreso de datos'!Q1272=2,'Paso 2 Ingreso de datos'!Q1272=3,'Paso 2 Ingreso de datos'!Q1272=4),'Paso 2 Ingreso de datos'!Q1272,"NA"))</f>
        <v>NA</v>
      </c>
      <c r="M1279" s="3" t="str">
        <f>IF(ISBLANK('Paso 2 Ingreso de datos'!R1272),"NA",IF(OR('Paso 2 Ingreso de datos'!R1272=0,'Paso 2 Ingreso de datos'!R1272=1,'Paso 2 Ingreso de datos'!R1272=2,'Paso 2 Ingreso de datos'!R1272=3,'Paso 2 Ingreso de datos'!R1272=4),'Paso 2 Ingreso de datos'!R1272,"NA"))</f>
        <v>NA</v>
      </c>
      <c r="N1279" s="3" t="str">
        <f>IF(ISBLANK('Paso 2 Ingreso de datos'!S1272),"NA",IF(OR('Paso 2 Ingreso de datos'!S1272=0,'Paso 2 Ingreso de datos'!S1272=1,'Paso 2 Ingreso de datos'!S1272=2,'Paso 2 Ingreso de datos'!S1272=3,'Paso 2 Ingreso de datos'!S1272=4),'Paso 2 Ingreso de datos'!S1272,"NA"))</f>
        <v>NA</v>
      </c>
      <c r="O1279" s="3" t="str">
        <f>IF(ISBLANK('Paso 2 Ingreso de datos'!T1272),"NA",IF(OR('Paso 2 Ingreso de datos'!T1272=0,'Paso 2 Ingreso de datos'!T1272=1,'Paso 2 Ingreso de datos'!T1272=2,'Paso 2 Ingreso de datos'!T1272=3,'Paso 2 Ingreso de datos'!T1272=4),'Paso 2 Ingreso de datos'!T1272,"NA"))</f>
        <v>NA</v>
      </c>
      <c r="P1279" s="3" t="str">
        <f>IF(ISBLANK('Paso 2 Ingreso de datos'!U1272),"NA",IF(OR('Paso 2 Ingreso de datos'!U1272=0,'Paso 2 Ingreso de datos'!U1272=1,'Paso 2 Ingreso de datos'!U1272=2,'Paso 2 Ingreso de datos'!U1272=3,'Paso 2 Ingreso de datos'!U1272=4),'Paso 2 Ingreso de datos'!U1272,"NA"))</f>
        <v>NA</v>
      </c>
      <c r="Q1279" s="3" t="str">
        <f>IF(ISBLANK('Paso 2 Ingreso de datos'!V1272),"NA",IF(OR('Paso 2 Ingreso de datos'!V1272=0,'Paso 2 Ingreso de datos'!V1272=1,'Paso 2 Ingreso de datos'!V1272=2,'Paso 2 Ingreso de datos'!V1272=3,'Paso 2 Ingreso de datos'!V1272=4),'Paso 2 Ingreso de datos'!V1272,"NA"))</f>
        <v>NA</v>
      </c>
      <c r="R1279" s="3" t="str">
        <f>IF(ISBLANK('Paso 2 Ingreso de datos'!W1272),"NA",IF(OR('Paso 2 Ingreso de datos'!W1272=0,'Paso 2 Ingreso de datos'!W1272=1,'Paso 2 Ingreso de datos'!W1272=2,'Paso 2 Ingreso de datos'!W1272=3,'Paso 2 Ingreso de datos'!W1272=4),'Paso 2 Ingreso de datos'!W1272,"NA"))</f>
        <v>NA</v>
      </c>
      <c r="S1279" s="3" t="str">
        <f>IF(ISBLANK('Paso 2 Ingreso de datos'!X1272),"NA",IF(OR('Paso 2 Ingreso de datos'!X1272=0,'Paso 2 Ingreso de datos'!X1272=1,'Paso 2 Ingreso de datos'!X1272=2,'Paso 2 Ingreso de datos'!X1272=3,'Paso 2 Ingreso de datos'!X1272=4),'Paso 2 Ingreso de datos'!X1272,"NA"))</f>
        <v>NA</v>
      </c>
      <c r="T1279" s="3" t="str">
        <f>IF(ISBLANK('Paso 2 Ingreso de datos'!Y1272),"NA",IF(OR('Paso 2 Ingreso de datos'!Y1272=0,'Paso 2 Ingreso de datos'!Y1272=1,'Paso 2 Ingreso de datos'!Y1272=2,'Paso 2 Ingreso de datos'!Y1272=3,'Paso 2 Ingreso de datos'!Y1272=4),'Paso 2 Ingreso de datos'!Y1272,"NA"))</f>
        <v>NA</v>
      </c>
      <c r="U1279" s="3" t="str">
        <f>IF(ISBLANK('Paso 2 Ingreso de datos'!Z1272),"NA",IF(OR('Paso 2 Ingreso de datos'!Z1272=0,'Paso 2 Ingreso de datos'!Z1272=1,'Paso 2 Ingreso de datos'!Z1272=2,'Paso 2 Ingreso de datos'!Z1272=3,'Paso 2 Ingreso de datos'!Z1272=4),'Paso 2 Ingreso de datos'!Z1272,"NA"))</f>
        <v>NA</v>
      </c>
      <c r="W1279" s="3">
        <f>SUM(COUNTIFS('Paso 2 Ingreso de datos'!G1272:Z1272,"&gt;=0",'Paso 2 Ingreso de datos'!G1272:Z1272,"&lt;=4"),COUNTA('Paso 2 Ingreso de datos'!A1272))</f>
        <v>0</v>
      </c>
      <c r="X1279" s="1" t="str">
        <f>IF(SUM('Paso 2 Ingreso de datos'!A1272:Z1272)&gt;0,"HD","FD")</f>
        <v>FD</v>
      </c>
    </row>
    <row r="1280" spans="1:24">
      <c r="A1280" s="3" t="str">
        <f>IF(AND(W1280=21,X1280),'Paso 2 Ingreso de datos'!A1273,IF(AND(Paso2!W1280=0,Paso2!X1280="FD"),"NA","FD"))</f>
        <v>NA</v>
      </c>
      <c r="B1280" s="3" t="str">
        <f>IF(ISBLANK('Paso 2 Ingreso de datos'!G1273),"NA",IF(OR('Paso 2 Ingreso de datos'!G1273=0,'Paso 2 Ingreso de datos'!G1273=1,'Paso 2 Ingreso de datos'!G1273=2,'Paso 2 Ingreso de datos'!G1273=3,'Paso 2 Ingreso de datos'!G1273=4),'Paso 2 Ingreso de datos'!G1273,"NA"))</f>
        <v>NA</v>
      </c>
      <c r="C1280" s="3" t="str">
        <f>IF(ISBLANK('Paso 2 Ingreso de datos'!H1273),"NA",IF(OR('Paso 2 Ingreso de datos'!H1273=0,'Paso 2 Ingreso de datos'!H1273=1,'Paso 2 Ingreso de datos'!H1273=2,'Paso 2 Ingreso de datos'!H1273=3,'Paso 2 Ingreso de datos'!H1273=4),'Paso 2 Ingreso de datos'!H1273,"NA"))</f>
        <v>NA</v>
      </c>
      <c r="D1280" s="3" t="str">
        <f>IF(ISBLANK('Paso 2 Ingreso de datos'!I1273),"NA",IF(OR('Paso 2 Ingreso de datos'!I1273=0,'Paso 2 Ingreso de datos'!I1273=1,'Paso 2 Ingreso de datos'!I1273=2,'Paso 2 Ingreso de datos'!I1273=3,'Paso 2 Ingreso de datos'!I1273=4),'Paso 2 Ingreso de datos'!I1273,"NA"))</f>
        <v>NA</v>
      </c>
      <c r="E1280" s="3" t="str">
        <f>IF(ISBLANK('Paso 2 Ingreso de datos'!J1273),"NA",IF(OR('Paso 2 Ingreso de datos'!J1273=0,'Paso 2 Ingreso de datos'!J1273=1,'Paso 2 Ingreso de datos'!J1273=2,'Paso 2 Ingreso de datos'!J1273=3,'Paso 2 Ingreso de datos'!J1273=4),'Paso 2 Ingreso de datos'!J1273,"NA"))</f>
        <v>NA</v>
      </c>
      <c r="F1280" s="3" t="str">
        <f>IF(ISBLANK('Paso 2 Ingreso de datos'!K1273),"NA",IF(OR('Paso 2 Ingreso de datos'!K1273=0,'Paso 2 Ingreso de datos'!K1273=1,'Paso 2 Ingreso de datos'!K1273=2,'Paso 2 Ingreso de datos'!K1273=3,'Paso 2 Ingreso de datos'!K1273=4),'Paso 2 Ingreso de datos'!K1273,"NA"))</f>
        <v>NA</v>
      </c>
      <c r="G1280" s="3" t="str">
        <f>IF(ISBLANK('Paso 2 Ingreso de datos'!L1273),"NA",IF(OR('Paso 2 Ingreso de datos'!L1273=0,'Paso 2 Ingreso de datos'!L1273=1,'Paso 2 Ingreso de datos'!L1273=2,'Paso 2 Ingreso de datos'!L1273=3,'Paso 2 Ingreso de datos'!L1273=4),'Paso 2 Ingreso de datos'!L1273,"NA"))</f>
        <v>NA</v>
      </c>
      <c r="H1280" s="3" t="str">
        <f>IF(ISBLANK('Paso 2 Ingreso de datos'!M1273),"NA",IF(OR('Paso 2 Ingreso de datos'!M1273=0,'Paso 2 Ingreso de datos'!M1273=1,'Paso 2 Ingreso de datos'!M1273=2,'Paso 2 Ingreso de datos'!M1273=3,'Paso 2 Ingreso de datos'!M1273=4),'Paso 2 Ingreso de datos'!M1273,"NA"))</f>
        <v>NA</v>
      </c>
      <c r="I1280" s="3" t="str">
        <f>IF(ISBLANK('Paso 2 Ingreso de datos'!N1273),"NA",IF(OR('Paso 2 Ingreso de datos'!N1273=0,'Paso 2 Ingreso de datos'!N1273=1,'Paso 2 Ingreso de datos'!N1273=2,'Paso 2 Ingreso de datos'!N1273=3,'Paso 2 Ingreso de datos'!N1273=4),'Paso 2 Ingreso de datos'!N1273,"NA"))</f>
        <v>NA</v>
      </c>
      <c r="J1280" s="3" t="str">
        <f>IF(ISBLANK('Paso 2 Ingreso de datos'!O1273),"NA",IF(OR('Paso 2 Ingreso de datos'!O1273=0,'Paso 2 Ingreso de datos'!O1273=1,'Paso 2 Ingreso de datos'!O1273=2,'Paso 2 Ingreso de datos'!O1273=3,'Paso 2 Ingreso de datos'!O1273=4),'Paso 2 Ingreso de datos'!O1273,"NA"))</f>
        <v>NA</v>
      </c>
      <c r="K1280" s="3" t="str">
        <f>IF(ISBLANK('Paso 2 Ingreso de datos'!P1273),"NA",IF(OR('Paso 2 Ingreso de datos'!P1273=0,'Paso 2 Ingreso de datos'!P1273=1,'Paso 2 Ingreso de datos'!P1273=2,'Paso 2 Ingreso de datos'!P1273=3,'Paso 2 Ingreso de datos'!P1273=4),'Paso 2 Ingreso de datos'!P1273,"NA"))</f>
        <v>NA</v>
      </c>
      <c r="L1280" s="3" t="str">
        <f>IF(ISBLANK('Paso 2 Ingreso de datos'!Q1273),"NA",IF(OR('Paso 2 Ingreso de datos'!Q1273=0,'Paso 2 Ingreso de datos'!Q1273=1,'Paso 2 Ingreso de datos'!Q1273=2,'Paso 2 Ingreso de datos'!Q1273=3,'Paso 2 Ingreso de datos'!Q1273=4),'Paso 2 Ingreso de datos'!Q1273,"NA"))</f>
        <v>NA</v>
      </c>
      <c r="M1280" s="3" t="str">
        <f>IF(ISBLANK('Paso 2 Ingreso de datos'!R1273),"NA",IF(OR('Paso 2 Ingreso de datos'!R1273=0,'Paso 2 Ingreso de datos'!R1273=1,'Paso 2 Ingreso de datos'!R1273=2,'Paso 2 Ingreso de datos'!R1273=3,'Paso 2 Ingreso de datos'!R1273=4),'Paso 2 Ingreso de datos'!R1273,"NA"))</f>
        <v>NA</v>
      </c>
      <c r="N1280" s="3" t="str">
        <f>IF(ISBLANK('Paso 2 Ingreso de datos'!S1273),"NA",IF(OR('Paso 2 Ingreso de datos'!S1273=0,'Paso 2 Ingreso de datos'!S1273=1,'Paso 2 Ingreso de datos'!S1273=2,'Paso 2 Ingreso de datos'!S1273=3,'Paso 2 Ingreso de datos'!S1273=4),'Paso 2 Ingreso de datos'!S1273,"NA"))</f>
        <v>NA</v>
      </c>
      <c r="O1280" s="3" t="str">
        <f>IF(ISBLANK('Paso 2 Ingreso de datos'!T1273),"NA",IF(OR('Paso 2 Ingreso de datos'!T1273=0,'Paso 2 Ingreso de datos'!T1273=1,'Paso 2 Ingreso de datos'!T1273=2,'Paso 2 Ingreso de datos'!T1273=3,'Paso 2 Ingreso de datos'!T1273=4),'Paso 2 Ingreso de datos'!T1273,"NA"))</f>
        <v>NA</v>
      </c>
      <c r="P1280" s="3" t="str">
        <f>IF(ISBLANK('Paso 2 Ingreso de datos'!U1273),"NA",IF(OR('Paso 2 Ingreso de datos'!U1273=0,'Paso 2 Ingreso de datos'!U1273=1,'Paso 2 Ingreso de datos'!U1273=2,'Paso 2 Ingreso de datos'!U1273=3,'Paso 2 Ingreso de datos'!U1273=4),'Paso 2 Ingreso de datos'!U1273,"NA"))</f>
        <v>NA</v>
      </c>
      <c r="Q1280" s="3" t="str">
        <f>IF(ISBLANK('Paso 2 Ingreso de datos'!V1273),"NA",IF(OR('Paso 2 Ingreso de datos'!V1273=0,'Paso 2 Ingreso de datos'!V1273=1,'Paso 2 Ingreso de datos'!V1273=2,'Paso 2 Ingreso de datos'!V1273=3,'Paso 2 Ingreso de datos'!V1273=4),'Paso 2 Ingreso de datos'!V1273,"NA"))</f>
        <v>NA</v>
      </c>
      <c r="R1280" s="3" t="str">
        <f>IF(ISBLANK('Paso 2 Ingreso de datos'!W1273),"NA",IF(OR('Paso 2 Ingreso de datos'!W1273=0,'Paso 2 Ingreso de datos'!W1273=1,'Paso 2 Ingreso de datos'!W1273=2,'Paso 2 Ingreso de datos'!W1273=3,'Paso 2 Ingreso de datos'!W1273=4),'Paso 2 Ingreso de datos'!W1273,"NA"))</f>
        <v>NA</v>
      </c>
      <c r="S1280" s="3" t="str">
        <f>IF(ISBLANK('Paso 2 Ingreso de datos'!X1273),"NA",IF(OR('Paso 2 Ingreso de datos'!X1273=0,'Paso 2 Ingreso de datos'!X1273=1,'Paso 2 Ingreso de datos'!X1273=2,'Paso 2 Ingreso de datos'!X1273=3,'Paso 2 Ingreso de datos'!X1273=4),'Paso 2 Ingreso de datos'!X1273,"NA"))</f>
        <v>NA</v>
      </c>
      <c r="T1280" s="3" t="str">
        <f>IF(ISBLANK('Paso 2 Ingreso de datos'!Y1273),"NA",IF(OR('Paso 2 Ingreso de datos'!Y1273=0,'Paso 2 Ingreso de datos'!Y1273=1,'Paso 2 Ingreso de datos'!Y1273=2,'Paso 2 Ingreso de datos'!Y1273=3,'Paso 2 Ingreso de datos'!Y1273=4),'Paso 2 Ingreso de datos'!Y1273,"NA"))</f>
        <v>NA</v>
      </c>
      <c r="U1280" s="3" t="str">
        <f>IF(ISBLANK('Paso 2 Ingreso de datos'!Z1273),"NA",IF(OR('Paso 2 Ingreso de datos'!Z1273=0,'Paso 2 Ingreso de datos'!Z1273=1,'Paso 2 Ingreso de datos'!Z1273=2,'Paso 2 Ingreso de datos'!Z1273=3,'Paso 2 Ingreso de datos'!Z1273=4),'Paso 2 Ingreso de datos'!Z1273,"NA"))</f>
        <v>NA</v>
      </c>
      <c r="W1280" s="3">
        <f>SUM(COUNTIFS('Paso 2 Ingreso de datos'!G1273:Z1273,"&gt;=0",'Paso 2 Ingreso de datos'!G1273:Z1273,"&lt;=4"),COUNTA('Paso 2 Ingreso de datos'!A1273))</f>
        <v>0</v>
      </c>
      <c r="X1280" s="1" t="str">
        <f>IF(SUM('Paso 2 Ingreso de datos'!A1273:Z1273)&gt;0,"HD","FD")</f>
        <v>FD</v>
      </c>
    </row>
    <row r="1281" spans="1:24">
      <c r="A1281" s="3" t="str">
        <f>IF(AND(W1281=21,X1281),'Paso 2 Ingreso de datos'!A1274,IF(AND(Paso2!W1281=0,Paso2!X1281="FD"),"NA","FD"))</f>
        <v>NA</v>
      </c>
      <c r="B1281" s="3" t="str">
        <f>IF(ISBLANK('Paso 2 Ingreso de datos'!G1274),"NA",IF(OR('Paso 2 Ingreso de datos'!G1274=0,'Paso 2 Ingreso de datos'!G1274=1,'Paso 2 Ingreso de datos'!G1274=2,'Paso 2 Ingreso de datos'!G1274=3,'Paso 2 Ingreso de datos'!G1274=4),'Paso 2 Ingreso de datos'!G1274,"NA"))</f>
        <v>NA</v>
      </c>
      <c r="C1281" s="3" t="str">
        <f>IF(ISBLANK('Paso 2 Ingreso de datos'!H1274),"NA",IF(OR('Paso 2 Ingreso de datos'!H1274=0,'Paso 2 Ingreso de datos'!H1274=1,'Paso 2 Ingreso de datos'!H1274=2,'Paso 2 Ingreso de datos'!H1274=3,'Paso 2 Ingreso de datos'!H1274=4),'Paso 2 Ingreso de datos'!H1274,"NA"))</f>
        <v>NA</v>
      </c>
      <c r="D1281" s="3" t="str">
        <f>IF(ISBLANK('Paso 2 Ingreso de datos'!I1274),"NA",IF(OR('Paso 2 Ingreso de datos'!I1274=0,'Paso 2 Ingreso de datos'!I1274=1,'Paso 2 Ingreso de datos'!I1274=2,'Paso 2 Ingreso de datos'!I1274=3,'Paso 2 Ingreso de datos'!I1274=4),'Paso 2 Ingreso de datos'!I1274,"NA"))</f>
        <v>NA</v>
      </c>
      <c r="E1281" s="3" t="str">
        <f>IF(ISBLANK('Paso 2 Ingreso de datos'!J1274),"NA",IF(OR('Paso 2 Ingreso de datos'!J1274=0,'Paso 2 Ingreso de datos'!J1274=1,'Paso 2 Ingreso de datos'!J1274=2,'Paso 2 Ingreso de datos'!J1274=3,'Paso 2 Ingreso de datos'!J1274=4),'Paso 2 Ingreso de datos'!J1274,"NA"))</f>
        <v>NA</v>
      </c>
      <c r="F1281" s="3" t="str">
        <f>IF(ISBLANK('Paso 2 Ingreso de datos'!K1274),"NA",IF(OR('Paso 2 Ingreso de datos'!K1274=0,'Paso 2 Ingreso de datos'!K1274=1,'Paso 2 Ingreso de datos'!K1274=2,'Paso 2 Ingreso de datos'!K1274=3,'Paso 2 Ingreso de datos'!K1274=4),'Paso 2 Ingreso de datos'!K1274,"NA"))</f>
        <v>NA</v>
      </c>
      <c r="G1281" s="3" t="str">
        <f>IF(ISBLANK('Paso 2 Ingreso de datos'!L1274),"NA",IF(OR('Paso 2 Ingreso de datos'!L1274=0,'Paso 2 Ingreso de datos'!L1274=1,'Paso 2 Ingreso de datos'!L1274=2,'Paso 2 Ingreso de datos'!L1274=3,'Paso 2 Ingreso de datos'!L1274=4),'Paso 2 Ingreso de datos'!L1274,"NA"))</f>
        <v>NA</v>
      </c>
      <c r="H1281" s="3" t="str">
        <f>IF(ISBLANK('Paso 2 Ingreso de datos'!M1274),"NA",IF(OR('Paso 2 Ingreso de datos'!M1274=0,'Paso 2 Ingreso de datos'!M1274=1,'Paso 2 Ingreso de datos'!M1274=2,'Paso 2 Ingreso de datos'!M1274=3,'Paso 2 Ingreso de datos'!M1274=4),'Paso 2 Ingreso de datos'!M1274,"NA"))</f>
        <v>NA</v>
      </c>
      <c r="I1281" s="3" t="str">
        <f>IF(ISBLANK('Paso 2 Ingreso de datos'!N1274),"NA",IF(OR('Paso 2 Ingreso de datos'!N1274=0,'Paso 2 Ingreso de datos'!N1274=1,'Paso 2 Ingreso de datos'!N1274=2,'Paso 2 Ingreso de datos'!N1274=3,'Paso 2 Ingreso de datos'!N1274=4),'Paso 2 Ingreso de datos'!N1274,"NA"))</f>
        <v>NA</v>
      </c>
      <c r="J1281" s="3" t="str">
        <f>IF(ISBLANK('Paso 2 Ingreso de datos'!O1274),"NA",IF(OR('Paso 2 Ingreso de datos'!O1274=0,'Paso 2 Ingreso de datos'!O1274=1,'Paso 2 Ingreso de datos'!O1274=2,'Paso 2 Ingreso de datos'!O1274=3,'Paso 2 Ingreso de datos'!O1274=4),'Paso 2 Ingreso de datos'!O1274,"NA"))</f>
        <v>NA</v>
      </c>
      <c r="K1281" s="3" t="str">
        <f>IF(ISBLANK('Paso 2 Ingreso de datos'!P1274),"NA",IF(OR('Paso 2 Ingreso de datos'!P1274=0,'Paso 2 Ingreso de datos'!P1274=1,'Paso 2 Ingreso de datos'!P1274=2,'Paso 2 Ingreso de datos'!P1274=3,'Paso 2 Ingreso de datos'!P1274=4),'Paso 2 Ingreso de datos'!P1274,"NA"))</f>
        <v>NA</v>
      </c>
      <c r="L1281" s="3" t="str">
        <f>IF(ISBLANK('Paso 2 Ingreso de datos'!Q1274),"NA",IF(OR('Paso 2 Ingreso de datos'!Q1274=0,'Paso 2 Ingreso de datos'!Q1274=1,'Paso 2 Ingreso de datos'!Q1274=2,'Paso 2 Ingreso de datos'!Q1274=3,'Paso 2 Ingreso de datos'!Q1274=4),'Paso 2 Ingreso de datos'!Q1274,"NA"))</f>
        <v>NA</v>
      </c>
      <c r="M1281" s="3" t="str">
        <f>IF(ISBLANK('Paso 2 Ingreso de datos'!R1274),"NA",IF(OR('Paso 2 Ingreso de datos'!R1274=0,'Paso 2 Ingreso de datos'!R1274=1,'Paso 2 Ingreso de datos'!R1274=2,'Paso 2 Ingreso de datos'!R1274=3,'Paso 2 Ingreso de datos'!R1274=4),'Paso 2 Ingreso de datos'!R1274,"NA"))</f>
        <v>NA</v>
      </c>
      <c r="N1281" s="3" t="str">
        <f>IF(ISBLANK('Paso 2 Ingreso de datos'!S1274),"NA",IF(OR('Paso 2 Ingreso de datos'!S1274=0,'Paso 2 Ingreso de datos'!S1274=1,'Paso 2 Ingreso de datos'!S1274=2,'Paso 2 Ingreso de datos'!S1274=3,'Paso 2 Ingreso de datos'!S1274=4),'Paso 2 Ingreso de datos'!S1274,"NA"))</f>
        <v>NA</v>
      </c>
      <c r="O1281" s="3" t="str">
        <f>IF(ISBLANK('Paso 2 Ingreso de datos'!T1274),"NA",IF(OR('Paso 2 Ingreso de datos'!T1274=0,'Paso 2 Ingreso de datos'!T1274=1,'Paso 2 Ingreso de datos'!T1274=2,'Paso 2 Ingreso de datos'!T1274=3,'Paso 2 Ingreso de datos'!T1274=4),'Paso 2 Ingreso de datos'!T1274,"NA"))</f>
        <v>NA</v>
      </c>
      <c r="P1281" s="3" t="str">
        <f>IF(ISBLANK('Paso 2 Ingreso de datos'!U1274),"NA",IF(OR('Paso 2 Ingreso de datos'!U1274=0,'Paso 2 Ingreso de datos'!U1274=1,'Paso 2 Ingreso de datos'!U1274=2,'Paso 2 Ingreso de datos'!U1274=3,'Paso 2 Ingreso de datos'!U1274=4),'Paso 2 Ingreso de datos'!U1274,"NA"))</f>
        <v>NA</v>
      </c>
      <c r="Q1281" s="3" t="str">
        <f>IF(ISBLANK('Paso 2 Ingreso de datos'!V1274),"NA",IF(OR('Paso 2 Ingreso de datos'!V1274=0,'Paso 2 Ingreso de datos'!V1274=1,'Paso 2 Ingreso de datos'!V1274=2,'Paso 2 Ingreso de datos'!V1274=3,'Paso 2 Ingreso de datos'!V1274=4),'Paso 2 Ingreso de datos'!V1274,"NA"))</f>
        <v>NA</v>
      </c>
      <c r="R1281" s="3" t="str">
        <f>IF(ISBLANK('Paso 2 Ingreso de datos'!W1274),"NA",IF(OR('Paso 2 Ingreso de datos'!W1274=0,'Paso 2 Ingreso de datos'!W1274=1,'Paso 2 Ingreso de datos'!W1274=2,'Paso 2 Ingreso de datos'!W1274=3,'Paso 2 Ingreso de datos'!W1274=4),'Paso 2 Ingreso de datos'!W1274,"NA"))</f>
        <v>NA</v>
      </c>
      <c r="S1281" s="3" t="str">
        <f>IF(ISBLANK('Paso 2 Ingreso de datos'!X1274),"NA",IF(OR('Paso 2 Ingreso de datos'!X1274=0,'Paso 2 Ingreso de datos'!X1274=1,'Paso 2 Ingreso de datos'!X1274=2,'Paso 2 Ingreso de datos'!X1274=3,'Paso 2 Ingreso de datos'!X1274=4),'Paso 2 Ingreso de datos'!X1274,"NA"))</f>
        <v>NA</v>
      </c>
      <c r="T1281" s="3" t="str">
        <f>IF(ISBLANK('Paso 2 Ingreso de datos'!Y1274),"NA",IF(OR('Paso 2 Ingreso de datos'!Y1274=0,'Paso 2 Ingreso de datos'!Y1274=1,'Paso 2 Ingreso de datos'!Y1274=2,'Paso 2 Ingreso de datos'!Y1274=3,'Paso 2 Ingreso de datos'!Y1274=4),'Paso 2 Ingreso de datos'!Y1274,"NA"))</f>
        <v>NA</v>
      </c>
      <c r="U1281" s="3" t="str">
        <f>IF(ISBLANK('Paso 2 Ingreso de datos'!Z1274),"NA",IF(OR('Paso 2 Ingreso de datos'!Z1274=0,'Paso 2 Ingreso de datos'!Z1274=1,'Paso 2 Ingreso de datos'!Z1274=2,'Paso 2 Ingreso de datos'!Z1274=3,'Paso 2 Ingreso de datos'!Z1274=4),'Paso 2 Ingreso de datos'!Z1274,"NA"))</f>
        <v>NA</v>
      </c>
      <c r="W1281" s="3">
        <f>SUM(COUNTIFS('Paso 2 Ingreso de datos'!G1274:Z1274,"&gt;=0",'Paso 2 Ingreso de datos'!G1274:Z1274,"&lt;=4"),COUNTA('Paso 2 Ingreso de datos'!A1274))</f>
        <v>0</v>
      </c>
      <c r="X1281" s="1" t="str">
        <f>IF(SUM('Paso 2 Ingreso de datos'!A1274:Z1274)&gt;0,"HD","FD")</f>
        <v>FD</v>
      </c>
    </row>
    <row r="1282" spans="1:24">
      <c r="A1282" s="3" t="str">
        <f>IF(AND(W1282=21,X1282),'Paso 2 Ingreso de datos'!A1275,IF(AND(Paso2!W1282=0,Paso2!X1282="FD"),"NA","FD"))</f>
        <v>NA</v>
      </c>
      <c r="B1282" s="3" t="str">
        <f>IF(ISBLANK('Paso 2 Ingreso de datos'!G1275),"NA",IF(OR('Paso 2 Ingreso de datos'!G1275=0,'Paso 2 Ingreso de datos'!G1275=1,'Paso 2 Ingreso de datos'!G1275=2,'Paso 2 Ingreso de datos'!G1275=3,'Paso 2 Ingreso de datos'!G1275=4),'Paso 2 Ingreso de datos'!G1275,"NA"))</f>
        <v>NA</v>
      </c>
      <c r="C1282" s="3" t="str">
        <f>IF(ISBLANK('Paso 2 Ingreso de datos'!H1275),"NA",IF(OR('Paso 2 Ingreso de datos'!H1275=0,'Paso 2 Ingreso de datos'!H1275=1,'Paso 2 Ingreso de datos'!H1275=2,'Paso 2 Ingreso de datos'!H1275=3,'Paso 2 Ingreso de datos'!H1275=4),'Paso 2 Ingreso de datos'!H1275,"NA"))</f>
        <v>NA</v>
      </c>
      <c r="D1282" s="3" t="str">
        <f>IF(ISBLANK('Paso 2 Ingreso de datos'!I1275),"NA",IF(OR('Paso 2 Ingreso de datos'!I1275=0,'Paso 2 Ingreso de datos'!I1275=1,'Paso 2 Ingreso de datos'!I1275=2,'Paso 2 Ingreso de datos'!I1275=3,'Paso 2 Ingreso de datos'!I1275=4),'Paso 2 Ingreso de datos'!I1275,"NA"))</f>
        <v>NA</v>
      </c>
      <c r="E1282" s="3" t="str">
        <f>IF(ISBLANK('Paso 2 Ingreso de datos'!J1275),"NA",IF(OR('Paso 2 Ingreso de datos'!J1275=0,'Paso 2 Ingreso de datos'!J1275=1,'Paso 2 Ingreso de datos'!J1275=2,'Paso 2 Ingreso de datos'!J1275=3,'Paso 2 Ingreso de datos'!J1275=4),'Paso 2 Ingreso de datos'!J1275,"NA"))</f>
        <v>NA</v>
      </c>
      <c r="F1282" s="3" t="str">
        <f>IF(ISBLANK('Paso 2 Ingreso de datos'!K1275),"NA",IF(OR('Paso 2 Ingreso de datos'!K1275=0,'Paso 2 Ingreso de datos'!K1275=1,'Paso 2 Ingreso de datos'!K1275=2,'Paso 2 Ingreso de datos'!K1275=3,'Paso 2 Ingreso de datos'!K1275=4),'Paso 2 Ingreso de datos'!K1275,"NA"))</f>
        <v>NA</v>
      </c>
      <c r="G1282" s="3" t="str">
        <f>IF(ISBLANK('Paso 2 Ingreso de datos'!L1275),"NA",IF(OR('Paso 2 Ingreso de datos'!L1275=0,'Paso 2 Ingreso de datos'!L1275=1,'Paso 2 Ingreso de datos'!L1275=2,'Paso 2 Ingreso de datos'!L1275=3,'Paso 2 Ingreso de datos'!L1275=4),'Paso 2 Ingreso de datos'!L1275,"NA"))</f>
        <v>NA</v>
      </c>
      <c r="H1282" s="3" t="str">
        <f>IF(ISBLANK('Paso 2 Ingreso de datos'!M1275),"NA",IF(OR('Paso 2 Ingreso de datos'!M1275=0,'Paso 2 Ingreso de datos'!M1275=1,'Paso 2 Ingreso de datos'!M1275=2,'Paso 2 Ingreso de datos'!M1275=3,'Paso 2 Ingreso de datos'!M1275=4),'Paso 2 Ingreso de datos'!M1275,"NA"))</f>
        <v>NA</v>
      </c>
      <c r="I1282" s="3" t="str">
        <f>IF(ISBLANK('Paso 2 Ingreso de datos'!N1275),"NA",IF(OR('Paso 2 Ingreso de datos'!N1275=0,'Paso 2 Ingreso de datos'!N1275=1,'Paso 2 Ingreso de datos'!N1275=2,'Paso 2 Ingreso de datos'!N1275=3,'Paso 2 Ingreso de datos'!N1275=4),'Paso 2 Ingreso de datos'!N1275,"NA"))</f>
        <v>NA</v>
      </c>
      <c r="J1282" s="3" t="str">
        <f>IF(ISBLANK('Paso 2 Ingreso de datos'!O1275),"NA",IF(OR('Paso 2 Ingreso de datos'!O1275=0,'Paso 2 Ingreso de datos'!O1275=1,'Paso 2 Ingreso de datos'!O1275=2,'Paso 2 Ingreso de datos'!O1275=3,'Paso 2 Ingreso de datos'!O1275=4),'Paso 2 Ingreso de datos'!O1275,"NA"))</f>
        <v>NA</v>
      </c>
      <c r="K1282" s="3" t="str">
        <f>IF(ISBLANK('Paso 2 Ingreso de datos'!P1275),"NA",IF(OR('Paso 2 Ingreso de datos'!P1275=0,'Paso 2 Ingreso de datos'!P1275=1,'Paso 2 Ingreso de datos'!P1275=2,'Paso 2 Ingreso de datos'!P1275=3,'Paso 2 Ingreso de datos'!P1275=4),'Paso 2 Ingreso de datos'!P1275,"NA"))</f>
        <v>NA</v>
      </c>
      <c r="L1282" s="3" t="str">
        <f>IF(ISBLANK('Paso 2 Ingreso de datos'!Q1275),"NA",IF(OR('Paso 2 Ingreso de datos'!Q1275=0,'Paso 2 Ingreso de datos'!Q1275=1,'Paso 2 Ingreso de datos'!Q1275=2,'Paso 2 Ingreso de datos'!Q1275=3,'Paso 2 Ingreso de datos'!Q1275=4),'Paso 2 Ingreso de datos'!Q1275,"NA"))</f>
        <v>NA</v>
      </c>
      <c r="M1282" s="3" t="str">
        <f>IF(ISBLANK('Paso 2 Ingreso de datos'!R1275),"NA",IF(OR('Paso 2 Ingreso de datos'!R1275=0,'Paso 2 Ingreso de datos'!R1275=1,'Paso 2 Ingreso de datos'!R1275=2,'Paso 2 Ingreso de datos'!R1275=3,'Paso 2 Ingreso de datos'!R1275=4),'Paso 2 Ingreso de datos'!R1275,"NA"))</f>
        <v>NA</v>
      </c>
      <c r="N1282" s="3" t="str">
        <f>IF(ISBLANK('Paso 2 Ingreso de datos'!S1275),"NA",IF(OR('Paso 2 Ingreso de datos'!S1275=0,'Paso 2 Ingreso de datos'!S1275=1,'Paso 2 Ingreso de datos'!S1275=2,'Paso 2 Ingreso de datos'!S1275=3,'Paso 2 Ingreso de datos'!S1275=4),'Paso 2 Ingreso de datos'!S1275,"NA"))</f>
        <v>NA</v>
      </c>
      <c r="O1282" s="3" t="str">
        <f>IF(ISBLANK('Paso 2 Ingreso de datos'!T1275),"NA",IF(OR('Paso 2 Ingreso de datos'!T1275=0,'Paso 2 Ingreso de datos'!T1275=1,'Paso 2 Ingreso de datos'!T1275=2,'Paso 2 Ingreso de datos'!T1275=3,'Paso 2 Ingreso de datos'!T1275=4),'Paso 2 Ingreso de datos'!T1275,"NA"))</f>
        <v>NA</v>
      </c>
      <c r="P1282" s="3" t="str">
        <f>IF(ISBLANK('Paso 2 Ingreso de datos'!U1275),"NA",IF(OR('Paso 2 Ingreso de datos'!U1275=0,'Paso 2 Ingreso de datos'!U1275=1,'Paso 2 Ingreso de datos'!U1275=2,'Paso 2 Ingreso de datos'!U1275=3,'Paso 2 Ingreso de datos'!U1275=4),'Paso 2 Ingreso de datos'!U1275,"NA"))</f>
        <v>NA</v>
      </c>
      <c r="Q1282" s="3" t="str">
        <f>IF(ISBLANK('Paso 2 Ingreso de datos'!V1275),"NA",IF(OR('Paso 2 Ingreso de datos'!V1275=0,'Paso 2 Ingreso de datos'!V1275=1,'Paso 2 Ingreso de datos'!V1275=2,'Paso 2 Ingreso de datos'!V1275=3,'Paso 2 Ingreso de datos'!V1275=4),'Paso 2 Ingreso de datos'!V1275,"NA"))</f>
        <v>NA</v>
      </c>
      <c r="R1282" s="3" t="str">
        <f>IF(ISBLANK('Paso 2 Ingreso de datos'!W1275),"NA",IF(OR('Paso 2 Ingreso de datos'!W1275=0,'Paso 2 Ingreso de datos'!W1275=1,'Paso 2 Ingreso de datos'!W1275=2,'Paso 2 Ingreso de datos'!W1275=3,'Paso 2 Ingreso de datos'!W1275=4),'Paso 2 Ingreso de datos'!W1275,"NA"))</f>
        <v>NA</v>
      </c>
      <c r="S1282" s="3" t="str">
        <f>IF(ISBLANK('Paso 2 Ingreso de datos'!X1275),"NA",IF(OR('Paso 2 Ingreso de datos'!X1275=0,'Paso 2 Ingreso de datos'!X1275=1,'Paso 2 Ingreso de datos'!X1275=2,'Paso 2 Ingreso de datos'!X1275=3,'Paso 2 Ingreso de datos'!X1275=4),'Paso 2 Ingreso de datos'!X1275,"NA"))</f>
        <v>NA</v>
      </c>
      <c r="T1282" s="3" t="str">
        <f>IF(ISBLANK('Paso 2 Ingreso de datos'!Y1275),"NA",IF(OR('Paso 2 Ingreso de datos'!Y1275=0,'Paso 2 Ingreso de datos'!Y1275=1,'Paso 2 Ingreso de datos'!Y1275=2,'Paso 2 Ingreso de datos'!Y1275=3,'Paso 2 Ingreso de datos'!Y1275=4),'Paso 2 Ingreso de datos'!Y1275,"NA"))</f>
        <v>NA</v>
      </c>
      <c r="U1282" s="3" t="str">
        <f>IF(ISBLANK('Paso 2 Ingreso de datos'!Z1275),"NA",IF(OR('Paso 2 Ingreso de datos'!Z1275=0,'Paso 2 Ingreso de datos'!Z1275=1,'Paso 2 Ingreso de datos'!Z1275=2,'Paso 2 Ingreso de datos'!Z1275=3,'Paso 2 Ingreso de datos'!Z1275=4),'Paso 2 Ingreso de datos'!Z1275,"NA"))</f>
        <v>NA</v>
      </c>
      <c r="W1282" s="3">
        <f>SUM(COUNTIFS('Paso 2 Ingreso de datos'!G1275:Z1275,"&gt;=0",'Paso 2 Ingreso de datos'!G1275:Z1275,"&lt;=4"),COUNTA('Paso 2 Ingreso de datos'!A1275))</f>
        <v>0</v>
      </c>
      <c r="X1282" s="1" t="str">
        <f>IF(SUM('Paso 2 Ingreso de datos'!A1275:Z1275)&gt;0,"HD","FD")</f>
        <v>FD</v>
      </c>
    </row>
    <row r="1283" spans="1:24">
      <c r="A1283" s="3" t="str">
        <f>IF(AND(W1283=21,X1283),'Paso 2 Ingreso de datos'!A1276,IF(AND(Paso2!W1283=0,Paso2!X1283="FD"),"NA","FD"))</f>
        <v>NA</v>
      </c>
      <c r="B1283" s="3" t="str">
        <f>IF(ISBLANK('Paso 2 Ingreso de datos'!G1276),"NA",IF(OR('Paso 2 Ingreso de datos'!G1276=0,'Paso 2 Ingreso de datos'!G1276=1,'Paso 2 Ingreso de datos'!G1276=2,'Paso 2 Ingreso de datos'!G1276=3,'Paso 2 Ingreso de datos'!G1276=4),'Paso 2 Ingreso de datos'!G1276,"NA"))</f>
        <v>NA</v>
      </c>
      <c r="C1283" s="3" t="str">
        <f>IF(ISBLANK('Paso 2 Ingreso de datos'!H1276),"NA",IF(OR('Paso 2 Ingreso de datos'!H1276=0,'Paso 2 Ingreso de datos'!H1276=1,'Paso 2 Ingreso de datos'!H1276=2,'Paso 2 Ingreso de datos'!H1276=3,'Paso 2 Ingreso de datos'!H1276=4),'Paso 2 Ingreso de datos'!H1276,"NA"))</f>
        <v>NA</v>
      </c>
      <c r="D1283" s="3" t="str">
        <f>IF(ISBLANK('Paso 2 Ingreso de datos'!I1276),"NA",IF(OR('Paso 2 Ingreso de datos'!I1276=0,'Paso 2 Ingreso de datos'!I1276=1,'Paso 2 Ingreso de datos'!I1276=2,'Paso 2 Ingreso de datos'!I1276=3,'Paso 2 Ingreso de datos'!I1276=4),'Paso 2 Ingreso de datos'!I1276,"NA"))</f>
        <v>NA</v>
      </c>
      <c r="E1283" s="3" t="str">
        <f>IF(ISBLANK('Paso 2 Ingreso de datos'!J1276),"NA",IF(OR('Paso 2 Ingreso de datos'!J1276=0,'Paso 2 Ingreso de datos'!J1276=1,'Paso 2 Ingreso de datos'!J1276=2,'Paso 2 Ingreso de datos'!J1276=3,'Paso 2 Ingreso de datos'!J1276=4),'Paso 2 Ingreso de datos'!J1276,"NA"))</f>
        <v>NA</v>
      </c>
      <c r="F1283" s="3" t="str">
        <f>IF(ISBLANK('Paso 2 Ingreso de datos'!K1276),"NA",IF(OR('Paso 2 Ingreso de datos'!K1276=0,'Paso 2 Ingreso de datos'!K1276=1,'Paso 2 Ingreso de datos'!K1276=2,'Paso 2 Ingreso de datos'!K1276=3,'Paso 2 Ingreso de datos'!K1276=4),'Paso 2 Ingreso de datos'!K1276,"NA"))</f>
        <v>NA</v>
      </c>
      <c r="G1283" s="3" t="str">
        <f>IF(ISBLANK('Paso 2 Ingreso de datos'!L1276),"NA",IF(OR('Paso 2 Ingreso de datos'!L1276=0,'Paso 2 Ingreso de datos'!L1276=1,'Paso 2 Ingreso de datos'!L1276=2,'Paso 2 Ingreso de datos'!L1276=3,'Paso 2 Ingreso de datos'!L1276=4),'Paso 2 Ingreso de datos'!L1276,"NA"))</f>
        <v>NA</v>
      </c>
      <c r="H1283" s="3" t="str">
        <f>IF(ISBLANK('Paso 2 Ingreso de datos'!M1276),"NA",IF(OR('Paso 2 Ingreso de datos'!M1276=0,'Paso 2 Ingreso de datos'!M1276=1,'Paso 2 Ingreso de datos'!M1276=2,'Paso 2 Ingreso de datos'!M1276=3,'Paso 2 Ingreso de datos'!M1276=4),'Paso 2 Ingreso de datos'!M1276,"NA"))</f>
        <v>NA</v>
      </c>
      <c r="I1283" s="3" t="str">
        <f>IF(ISBLANK('Paso 2 Ingreso de datos'!N1276),"NA",IF(OR('Paso 2 Ingreso de datos'!N1276=0,'Paso 2 Ingreso de datos'!N1276=1,'Paso 2 Ingreso de datos'!N1276=2,'Paso 2 Ingreso de datos'!N1276=3,'Paso 2 Ingreso de datos'!N1276=4),'Paso 2 Ingreso de datos'!N1276,"NA"))</f>
        <v>NA</v>
      </c>
      <c r="J1283" s="3" t="str">
        <f>IF(ISBLANK('Paso 2 Ingreso de datos'!O1276),"NA",IF(OR('Paso 2 Ingreso de datos'!O1276=0,'Paso 2 Ingreso de datos'!O1276=1,'Paso 2 Ingreso de datos'!O1276=2,'Paso 2 Ingreso de datos'!O1276=3,'Paso 2 Ingreso de datos'!O1276=4),'Paso 2 Ingreso de datos'!O1276,"NA"))</f>
        <v>NA</v>
      </c>
      <c r="K1283" s="3" t="str">
        <f>IF(ISBLANK('Paso 2 Ingreso de datos'!P1276),"NA",IF(OR('Paso 2 Ingreso de datos'!P1276=0,'Paso 2 Ingreso de datos'!P1276=1,'Paso 2 Ingreso de datos'!P1276=2,'Paso 2 Ingreso de datos'!P1276=3,'Paso 2 Ingreso de datos'!P1276=4),'Paso 2 Ingreso de datos'!P1276,"NA"))</f>
        <v>NA</v>
      </c>
      <c r="L1283" s="3" t="str">
        <f>IF(ISBLANK('Paso 2 Ingreso de datos'!Q1276),"NA",IF(OR('Paso 2 Ingreso de datos'!Q1276=0,'Paso 2 Ingreso de datos'!Q1276=1,'Paso 2 Ingreso de datos'!Q1276=2,'Paso 2 Ingreso de datos'!Q1276=3,'Paso 2 Ingreso de datos'!Q1276=4),'Paso 2 Ingreso de datos'!Q1276,"NA"))</f>
        <v>NA</v>
      </c>
      <c r="M1283" s="3" t="str">
        <f>IF(ISBLANK('Paso 2 Ingreso de datos'!R1276),"NA",IF(OR('Paso 2 Ingreso de datos'!R1276=0,'Paso 2 Ingreso de datos'!R1276=1,'Paso 2 Ingreso de datos'!R1276=2,'Paso 2 Ingreso de datos'!R1276=3,'Paso 2 Ingreso de datos'!R1276=4),'Paso 2 Ingreso de datos'!R1276,"NA"))</f>
        <v>NA</v>
      </c>
      <c r="N1283" s="3" t="str">
        <f>IF(ISBLANK('Paso 2 Ingreso de datos'!S1276),"NA",IF(OR('Paso 2 Ingreso de datos'!S1276=0,'Paso 2 Ingreso de datos'!S1276=1,'Paso 2 Ingreso de datos'!S1276=2,'Paso 2 Ingreso de datos'!S1276=3,'Paso 2 Ingreso de datos'!S1276=4),'Paso 2 Ingreso de datos'!S1276,"NA"))</f>
        <v>NA</v>
      </c>
      <c r="O1283" s="3" t="str">
        <f>IF(ISBLANK('Paso 2 Ingreso de datos'!T1276),"NA",IF(OR('Paso 2 Ingreso de datos'!T1276=0,'Paso 2 Ingreso de datos'!T1276=1,'Paso 2 Ingreso de datos'!T1276=2,'Paso 2 Ingreso de datos'!T1276=3,'Paso 2 Ingreso de datos'!T1276=4),'Paso 2 Ingreso de datos'!T1276,"NA"))</f>
        <v>NA</v>
      </c>
      <c r="P1283" s="3" t="str">
        <f>IF(ISBLANK('Paso 2 Ingreso de datos'!U1276),"NA",IF(OR('Paso 2 Ingreso de datos'!U1276=0,'Paso 2 Ingreso de datos'!U1276=1,'Paso 2 Ingreso de datos'!U1276=2,'Paso 2 Ingreso de datos'!U1276=3,'Paso 2 Ingreso de datos'!U1276=4),'Paso 2 Ingreso de datos'!U1276,"NA"))</f>
        <v>NA</v>
      </c>
      <c r="Q1283" s="3" t="str">
        <f>IF(ISBLANK('Paso 2 Ingreso de datos'!V1276),"NA",IF(OR('Paso 2 Ingreso de datos'!V1276=0,'Paso 2 Ingreso de datos'!V1276=1,'Paso 2 Ingreso de datos'!V1276=2,'Paso 2 Ingreso de datos'!V1276=3,'Paso 2 Ingreso de datos'!V1276=4),'Paso 2 Ingreso de datos'!V1276,"NA"))</f>
        <v>NA</v>
      </c>
      <c r="R1283" s="3" t="str">
        <f>IF(ISBLANK('Paso 2 Ingreso de datos'!W1276),"NA",IF(OR('Paso 2 Ingreso de datos'!W1276=0,'Paso 2 Ingreso de datos'!W1276=1,'Paso 2 Ingreso de datos'!W1276=2,'Paso 2 Ingreso de datos'!W1276=3,'Paso 2 Ingreso de datos'!W1276=4),'Paso 2 Ingreso de datos'!W1276,"NA"))</f>
        <v>NA</v>
      </c>
      <c r="S1283" s="3" t="str">
        <f>IF(ISBLANK('Paso 2 Ingreso de datos'!X1276),"NA",IF(OR('Paso 2 Ingreso de datos'!X1276=0,'Paso 2 Ingreso de datos'!X1276=1,'Paso 2 Ingreso de datos'!X1276=2,'Paso 2 Ingreso de datos'!X1276=3,'Paso 2 Ingreso de datos'!X1276=4),'Paso 2 Ingreso de datos'!X1276,"NA"))</f>
        <v>NA</v>
      </c>
      <c r="T1283" s="3" t="str">
        <f>IF(ISBLANK('Paso 2 Ingreso de datos'!Y1276),"NA",IF(OR('Paso 2 Ingreso de datos'!Y1276=0,'Paso 2 Ingreso de datos'!Y1276=1,'Paso 2 Ingreso de datos'!Y1276=2,'Paso 2 Ingreso de datos'!Y1276=3,'Paso 2 Ingreso de datos'!Y1276=4),'Paso 2 Ingreso de datos'!Y1276,"NA"))</f>
        <v>NA</v>
      </c>
      <c r="U1283" s="3" t="str">
        <f>IF(ISBLANK('Paso 2 Ingreso de datos'!Z1276),"NA",IF(OR('Paso 2 Ingreso de datos'!Z1276=0,'Paso 2 Ingreso de datos'!Z1276=1,'Paso 2 Ingreso de datos'!Z1276=2,'Paso 2 Ingreso de datos'!Z1276=3,'Paso 2 Ingreso de datos'!Z1276=4),'Paso 2 Ingreso de datos'!Z1276,"NA"))</f>
        <v>NA</v>
      </c>
      <c r="W1283" s="3">
        <f>SUM(COUNTIFS('Paso 2 Ingreso de datos'!G1276:Z1276,"&gt;=0",'Paso 2 Ingreso de datos'!G1276:Z1276,"&lt;=4"),COUNTA('Paso 2 Ingreso de datos'!A1276))</f>
        <v>0</v>
      </c>
      <c r="X1283" s="1" t="str">
        <f>IF(SUM('Paso 2 Ingreso de datos'!A1276:Z1276)&gt;0,"HD","FD")</f>
        <v>FD</v>
      </c>
    </row>
    <row r="1284" spans="1:24">
      <c r="A1284" s="3" t="str">
        <f>IF(AND(W1284=21,X1284),'Paso 2 Ingreso de datos'!A1277,IF(AND(Paso2!W1284=0,Paso2!X1284="FD"),"NA","FD"))</f>
        <v>NA</v>
      </c>
      <c r="B1284" s="3" t="str">
        <f>IF(ISBLANK('Paso 2 Ingreso de datos'!G1277),"NA",IF(OR('Paso 2 Ingreso de datos'!G1277=0,'Paso 2 Ingreso de datos'!G1277=1,'Paso 2 Ingreso de datos'!G1277=2,'Paso 2 Ingreso de datos'!G1277=3,'Paso 2 Ingreso de datos'!G1277=4),'Paso 2 Ingreso de datos'!G1277,"NA"))</f>
        <v>NA</v>
      </c>
      <c r="C1284" s="3" t="str">
        <f>IF(ISBLANK('Paso 2 Ingreso de datos'!H1277),"NA",IF(OR('Paso 2 Ingreso de datos'!H1277=0,'Paso 2 Ingreso de datos'!H1277=1,'Paso 2 Ingreso de datos'!H1277=2,'Paso 2 Ingreso de datos'!H1277=3,'Paso 2 Ingreso de datos'!H1277=4),'Paso 2 Ingreso de datos'!H1277,"NA"))</f>
        <v>NA</v>
      </c>
      <c r="D1284" s="3" t="str">
        <f>IF(ISBLANK('Paso 2 Ingreso de datos'!I1277),"NA",IF(OR('Paso 2 Ingreso de datos'!I1277=0,'Paso 2 Ingreso de datos'!I1277=1,'Paso 2 Ingreso de datos'!I1277=2,'Paso 2 Ingreso de datos'!I1277=3,'Paso 2 Ingreso de datos'!I1277=4),'Paso 2 Ingreso de datos'!I1277,"NA"))</f>
        <v>NA</v>
      </c>
      <c r="E1284" s="3" t="str">
        <f>IF(ISBLANK('Paso 2 Ingreso de datos'!J1277),"NA",IF(OR('Paso 2 Ingreso de datos'!J1277=0,'Paso 2 Ingreso de datos'!J1277=1,'Paso 2 Ingreso de datos'!J1277=2,'Paso 2 Ingreso de datos'!J1277=3,'Paso 2 Ingreso de datos'!J1277=4),'Paso 2 Ingreso de datos'!J1277,"NA"))</f>
        <v>NA</v>
      </c>
      <c r="F1284" s="3" t="str">
        <f>IF(ISBLANK('Paso 2 Ingreso de datos'!K1277),"NA",IF(OR('Paso 2 Ingreso de datos'!K1277=0,'Paso 2 Ingreso de datos'!K1277=1,'Paso 2 Ingreso de datos'!K1277=2,'Paso 2 Ingreso de datos'!K1277=3,'Paso 2 Ingreso de datos'!K1277=4),'Paso 2 Ingreso de datos'!K1277,"NA"))</f>
        <v>NA</v>
      </c>
      <c r="G1284" s="3" t="str">
        <f>IF(ISBLANK('Paso 2 Ingreso de datos'!L1277),"NA",IF(OR('Paso 2 Ingreso de datos'!L1277=0,'Paso 2 Ingreso de datos'!L1277=1,'Paso 2 Ingreso de datos'!L1277=2,'Paso 2 Ingreso de datos'!L1277=3,'Paso 2 Ingreso de datos'!L1277=4),'Paso 2 Ingreso de datos'!L1277,"NA"))</f>
        <v>NA</v>
      </c>
      <c r="H1284" s="3" t="str">
        <f>IF(ISBLANK('Paso 2 Ingreso de datos'!M1277),"NA",IF(OR('Paso 2 Ingreso de datos'!M1277=0,'Paso 2 Ingreso de datos'!M1277=1,'Paso 2 Ingreso de datos'!M1277=2,'Paso 2 Ingreso de datos'!M1277=3,'Paso 2 Ingreso de datos'!M1277=4),'Paso 2 Ingreso de datos'!M1277,"NA"))</f>
        <v>NA</v>
      </c>
      <c r="I1284" s="3" t="str">
        <f>IF(ISBLANK('Paso 2 Ingreso de datos'!N1277),"NA",IF(OR('Paso 2 Ingreso de datos'!N1277=0,'Paso 2 Ingreso de datos'!N1277=1,'Paso 2 Ingreso de datos'!N1277=2,'Paso 2 Ingreso de datos'!N1277=3,'Paso 2 Ingreso de datos'!N1277=4),'Paso 2 Ingreso de datos'!N1277,"NA"))</f>
        <v>NA</v>
      </c>
      <c r="J1284" s="3" t="str">
        <f>IF(ISBLANK('Paso 2 Ingreso de datos'!O1277),"NA",IF(OR('Paso 2 Ingreso de datos'!O1277=0,'Paso 2 Ingreso de datos'!O1277=1,'Paso 2 Ingreso de datos'!O1277=2,'Paso 2 Ingreso de datos'!O1277=3,'Paso 2 Ingreso de datos'!O1277=4),'Paso 2 Ingreso de datos'!O1277,"NA"))</f>
        <v>NA</v>
      </c>
      <c r="K1284" s="3" t="str">
        <f>IF(ISBLANK('Paso 2 Ingreso de datos'!P1277),"NA",IF(OR('Paso 2 Ingreso de datos'!P1277=0,'Paso 2 Ingreso de datos'!P1277=1,'Paso 2 Ingreso de datos'!P1277=2,'Paso 2 Ingreso de datos'!P1277=3,'Paso 2 Ingreso de datos'!P1277=4),'Paso 2 Ingreso de datos'!P1277,"NA"))</f>
        <v>NA</v>
      </c>
      <c r="L1284" s="3" t="str">
        <f>IF(ISBLANK('Paso 2 Ingreso de datos'!Q1277),"NA",IF(OR('Paso 2 Ingreso de datos'!Q1277=0,'Paso 2 Ingreso de datos'!Q1277=1,'Paso 2 Ingreso de datos'!Q1277=2,'Paso 2 Ingreso de datos'!Q1277=3,'Paso 2 Ingreso de datos'!Q1277=4),'Paso 2 Ingreso de datos'!Q1277,"NA"))</f>
        <v>NA</v>
      </c>
      <c r="M1284" s="3" t="str">
        <f>IF(ISBLANK('Paso 2 Ingreso de datos'!R1277),"NA",IF(OR('Paso 2 Ingreso de datos'!R1277=0,'Paso 2 Ingreso de datos'!R1277=1,'Paso 2 Ingreso de datos'!R1277=2,'Paso 2 Ingreso de datos'!R1277=3,'Paso 2 Ingreso de datos'!R1277=4),'Paso 2 Ingreso de datos'!R1277,"NA"))</f>
        <v>NA</v>
      </c>
      <c r="N1284" s="3" t="str">
        <f>IF(ISBLANK('Paso 2 Ingreso de datos'!S1277),"NA",IF(OR('Paso 2 Ingreso de datos'!S1277=0,'Paso 2 Ingreso de datos'!S1277=1,'Paso 2 Ingreso de datos'!S1277=2,'Paso 2 Ingreso de datos'!S1277=3,'Paso 2 Ingreso de datos'!S1277=4),'Paso 2 Ingreso de datos'!S1277,"NA"))</f>
        <v>NA</v>
      </c>
      <c r="O1284" s="3" t="str">
        <f>IF(ISBLANK('Paso 2 Ingreso de datos'!T1277),"NA",IF(OR('Paso 2 Ingreso de datos'!T1277=0,'Paso 2 Ingreso de datos'!T1277=1,'Paso 2 Ingreso de datos'!T1277=2,'Paso 2 Ingreso de datos'!T1277=3,'Paso 2 Ingreso de datos'!T1277=4),'Paso 2 Ingreso de datos'!T1277,"NA"))</f>
        <v>NA</v>
      </c>
      <c r="P1284" s="3" t="str">
        <f>IF(ISBLANK('Paso 2 Ingreso de datos'!U1277),"NA",IF(OR('Paso 2 Ingreso de datos'!U1277=0,'Paso 2 Ingreso de datos'!U1277=1,'Paso 2 Ingreso de datos'!U1277=2,'Paso 2 Ingreso de datos'!U1277=3,'Paso 2 Ingreso de datos'!U1277=4),'Paso 2 Ingreso de datos'!U1277,"NA"))</f>
        <v>NA</v>
      </c>
      <c r="Q1284" s="3" t="str">
        <f>IF(ISBLANK('Paso 2 Ingreso de datos'!V1277),"NA",IF(OR('Paso 2 Ingreso de datos'!V1277=0,'Paso 2 Ingreso de datos'!V1277=1,'Paso 2 Ingreso de datos'!V1277=2,'Paso 2 Ingreso de datos'!V1277=3,'Paso 2 Ingreso de datos'!V1277=4),'Paso 2 Ingreso de datos'!V1277,"NA"))</f>
        <v>NA</v>
      </c>
      <c r="R1284" s="3" t="str">
        <f>IF(ISBLANK('Paso 2 Ingreso de datos'!W1277),"NA",IF(OR('Paso 2 Ingreso de datos'!W1277=0,'Paso 2 Ingreso de datos'!W1277=1,'Paso 2 Ingreso de datos'!W1277=2,'Paso 2 Ingreso de datos'!W1277=3,'Paso 2 Ingreso de datos'!W1277=4),'Paso 2 Ingreso de datos'!W1277,"NA"))</f>
        <v>NA</v>
      </c>
      <c r="S1284" s="3" t="str">
        <f>IF(ISBLANK('Paso 2 Ingreso de datos'!X1277),"NA",IF(OR('Paso 2 Ingreso de datos'!X1277=0,'Paso 2 Ingreso de datos'!X1277=1,'Paso 2 Ingreso de datos'!X1277=2,'Paso 2 Ingreso de datos'!X1277=3,'Paso 2 Ingreso de datos'!X1277=4),'Paso 2 Ingreso de datos'!X1277,"NA"))</f>
        <v>NA</v>
      </c>
      <c r="T1284" s="3" t="str">
        <f>IF(ISBLANK('Paso 2 Ingreso de datos'!Y1277),"NA",IF(OR('Paso 2 Ingreso de datos'!Y1277=0,'Paso 2 Ingreso de datos'!Y1277=1,'Paso 2 Ingreso de datos'!Y1277=2,'Paso 2 Ingreso de datos'!Y1277=3,'Paso 2 Ingreso de datos'!Y1277=4),'Paso 2 Ingreso de datos'!Y1277,"NA"))</f>
        <v>NA</v>
      </c>
      <c r="U1284" s="3" t="str">
        <f>IF(ISBLANK('Paso 2 Ingreso de datos'!Z1277),"NA",IF(OR('Paso 2 Ingreso de datos'!Z1277=0,'Paso 2 Ingreso de datos'!Z1277=1,'Paso 2 Ingreso de datos'!Z1277=2,'Paso 2 Ingreso de datos'!Z1277=3,'Paso 2 Ingreso de datos'!Z1277=4),'Paso 2 Ingreso de datos'!Z1277,"NA"))</f>
        <v>NA</v>
      </c>
      <c r="W1284" s="3">
        <f>SUM(COUNTIFS('Paso 2 Ingreso de datos'!G1277:Z1277,"&gt;=0",'Paso 2 Ingreso de datos'!G1277:Z1277,"&lt;=4"),COUNTA('Paso 2 Ingreso de datos'!A1277))</f>
        <v>0</v>
      </c>
      <c r="X1284" s="1" t="str">
        <f>IF(SUM('Paso 2 Ingreso de datos'!A1277:Z1277)&gt;0,"HD","FD")</f>
        <v>FD</v>
      </c>
    </row>
    <row r="1285" spans="1:24">
      <c r="A1285" s="3" t="str">
        <f>IF(AND(W1285=21,X1285),'Paso 2 Ingreso de datos'!A1278,IF(AND(Paso2!W1285=0,Paso2!X1285="FD"),"NA","FD"))</f>
        <v>NA</v>
      </c>
      <c r="B1285" s="3" t="str">
        <f>IF(ISBLANK('Paso 2 Ingreso de datos'!G1278),"NA",IF(OR('Paso 2 Ingreso de datos'!G1278=0,'Paso 2 Ingreso de datos'!G1278=1,'Paso 2 Ingreso de datos'!G1278=2,'Paso 2 Ingreso de datos'!G1278=3,'Paso 2 Ingreso de datos'!G1278=4),'Paso 2 Ingreso de datos'!G1278,"NA"))</f>
        <v>NA</v>
      </c>
      <c r="C1285" s="3" t="str">
        <f>IF(ISBLANK('Paso 2 Ingreso de datos'!H1278),"NA",IF(OR('Paso 2 Ingreso de datos'!H1278=0,'Paso 2 Ingreso de datos'!H1278=1,'Paso 2 Ingreso de datos'!H1278=2,'Paso 2 Ingreso de datos'!H1278=3,'Paso 2 Ingreso de datos'!H1278=4),'Paso 2 Ingreso de datos'!H1278,"NA"))</f>
        <v>NA</v>
      </c>
      <c r="D1285" s="3" t="str">
        <f>IF(ISBLANK('Paso 2 Ingreso de datos'!I1278),"NA",IF(OR('Paso 2 Ingreso de datos'!I1278=0,'Paso 2 Ingreso de datos'!I1278=1,'Paso 2 Ingreso de datos'!I1278=2,'Paso 2 Ingreso de datos'!I1278=3,'Paso 2 Ingreso de datos'!I1278=4),'Paso 2 Ingreso de datos'!I1278,"NA"))</f>
        <v>NA</v>
      </c>
      <c r="E1285" s="3" t="str">
        <f>IF(ISBLANK('Paso 2 Ingreso de datos'!J1278),"NA",IF(OR('Paso 2 Ingreso de datos'!J1278=0,'Paso 2 Ingreso de datos'!J1278=1,'Paso 2 Ingreso de datos'!J1278=2,'Paso 2 Ingreso de datos'!J1278=3,'Paso 2 Ingreso de datos'!J1278=4),'Paso 2 Ingreso de datos'!J1278,"NA"))</f>
        <v>NA</v>
      </c>
      <c r="F1285" s="3" t="str">
        <f>IF(ISBLANK('Paso 2 Ingreso de datos'!K1278),"NA",IF(OR('Paso 2 Ingreso de datos'!K1278=0,'Paso 2 Ingreso de datos'!K1278=1,'Paso 2 Ingreso de datos'!K1278=2,'Paso 2 Ingreso de datos'!K1278=3,'Paso 2 Ingreso de datos'!K1278=4),'Paso 2 Ingreso de datos'!K1278,"NA"))</f>
        <v>NA</v>
      </c>
      <c r="G1285" s="3" t="str">
        <f>IF(ISBLANK('Paso 2 Ingreso de datos'!L1278),"NA",IF(OR('Paso 2 Ingreso de datos'!L1278=0,'Paso 2 Ingreso de datos'!L1278=1,'Paso 2 Ingreso de datos'!L1278=2,'Paso 2 Ingreso de datos'!L1278=3,'Paso 2 Ingreso de datos'!L1278=4),'Paso 2 Ingreso de datos'!L1278,"NA"))</f>
        <v>NA</v>
      </c>
      <c r="H1285" s="3" t="str">
        <f>IF(ISBLANK('Paso 2 Ingreso de datos'!M1278),"NA",IF(OR('Paso 2 Ingreso de datos'!M1278=0,'Paso 2 Ingreso de datos'!M1278=1,'Paso 2 Ingreso de datos'!M1278=2,'Paso 2 Ingreso de datos'!M1278=3,'Paso 2 Ingreso de datos'!M1278=4),'Paso 2 Ingreso de datos'!M1278,"NA"))</f>
        <v>NA</v>
      </c>
      <c r="I1285" s="3" t="str">
        <f>IF(ISBLANK('Paso 2 Ingreso de datos'!N1278),"NA",IF(OR('Paso 2 Ingreso de datos'!N1278=0,'Paso 2 Ingreso de datos'!N1278=1,'Paso 2 Ingreso de datos'!N1278=2,'Paso 2 Ingreso de datos'!N1278=3,'Paso 2 Ingreso de datos'!N1278=4),'Paso 2 Ingreso de datos'!N1278,"NA"))</f>
        <v>NA</v>
      </c>
      <c r="J1285" s="3" t="str">
        <f>IF(ISBLANK('Paso 2 Ingreso de datos'!O1278),"NA",IF(OR('Paso 2 Ingreso de datos'!O1278=0,'Paso 2 Ingreso de datos'!O1278=1,'Paso 2 Ingreso de datos'!O1278=2,'Paso 2 Ingreso de datos'!O1278=3,'Paso 2 Ingreso de datos'!O1278=4),'Paso 2 Ingreso de datos'!O1278,"NA"))</f>
        <v>NA</v>
      </c>
      <c r="K1285" s="3" t="str">
        <f>IF(ISBLANK('Paso 2 Ingreso de datos'!P1278),"NA",IF(OR('Paso 2 Ingreso de datos'!P1278=0,'Paso 2 Ingreso de datos'!P1278=1,'Paso 2 Ingreso de datos'!P1278=2,'Paso 2 Ingreso de datos'!P1278=3,'Paso 2 Ingreso de datos'!P1278=4),'Paso 2 Ingreso de datos'!P1278,"NA"))</f>
        <v>NA</v>
      </c>
      <c r="L1285" s="3" t="str">
        <f>IF(ISBLANK('Paso 2 Ingreso de datos'!Q1278),"NA",IF(OR('Paso 2 Ingreso de datos'!Q1278=0,'Paso 2 Ingreso de datos'!Q1278=1,'Paso 2 Ingreso de datos'!Q1278=2,'Paso 2 Ingreso de datos'!Q1278=3,'Paso 2 Ingreso de datos'!Q1278=4),'Paso 2 Ingreso de datos'!Q1278,"NA"))</f>
        <v>NA</v>
      </c>
      <c r="M1285" s="3" t="str">
        <f>IF(ISBLANK('Paso 2 Ingreso de datos'!R1278),"NA",IF(OR('Paso 2 Ingreso de datos'!R1278=0,'Paso 2 Ingreso de datos'!R1278=1,'Paso 2 Ingreso de datos'!R1278=2,'Paso 2 Ingreso de datos'!R1278=3,'Paso 2 Ingreso de datos'!R1278=4),'Paso 2 Ingreso de datos'!R1278,"NA"))</f>
        <v>NA</v>
      </c>
      <c r="N1285" s="3" t="str">
        <f>IF(ISBLANK('Paso 2 Ingreso de datos'!S1278),"NA",IF(OR('Paso 2 Ingreso de datos'!S1278=0,'Paso 2 Ingreso de datos'!S1278=1,'Paso 2 Ingreso de datos'!S1278=2,'Paso 2 Ingreso de datos'!S1278=3,'Paso 2 Ingreso de datos'!S1278=4),'Paso 2 Ingreso de datos'!S1278,"NA"))</f>
        <v>NA</v>
      </c>
      <c r="O1285" s="3" t="str">
        <f>IF(ISBLANK('Paso 2 Ingreso de datos'!T1278),"NA",IF(OR('Paso 2 Ingreso de datos'!T1278=0,'Paso 2 Ingreso de datos'!T1278=1,'Paso 2 Ingreso de datos'!T1278=2,'Paso 2 Ingreso de datos'!T1278=3,'Paso 2 Ingreso de datos'!T1278=4),'Paso 2 Ingreso de datos'!T1278,"NA"))</f>
        <v>NA</v>
      </c>
      <c r="P1285" s="3" t="str">
        <f>IF(ISBLANK('Paso 2 Ingreso de datos'!U1278),"NA",IF(OR('Paso 2 Ingreso de datos'!U1278=0,'Paso 2 Ingreso de datos'!U1278=1,'Paso 2 Ingreso de datos'!U1278=2,'Paso 2 Ingreso de datos'!U1278=3,'Paso 2 Ingreso de datos'!U1278=4),'Paso 2 Ingreso de datos'!U1278,"NA"))</f>
        <v>NA</v>
      </c>
      <c r="Q1285" s="3" t="str">
        <f>IF(ISBLANK('Paso 2 Ingreso de datos'!V1278),"NA",IF(OR('Paso 2 Ingreso de datos'!V1278=0,'Paso 2 Ingreso de datos'!V1278=1,'Paso 2 Ingreso de datos'!V1278=2,'Paso 2 Ingreso de datos'!V1278=3,'Paso 2 Ingreso de datos'!V1278=4),'Paso 2 Ingreso de datos'!V1278,"NA"))</f>
        <v>NA</v>
      </c>
      <c r="R1285" s="3" t="str">
        <f>IF(ISBLANK('Paso 2 Ingreso de datos'!W1278),"NA",IF(OR('Paso 2 Ingreso de datos'!W1278=0,'Paso 2 Ingreso de datos'!W1278=1,'Paso 2 Ingreso de datos'!W1278=2,'Paso 2 Ingreso de datos'!W1278=3,'Paso 2 Ingreso de datos'!W1278=4),'Paso 2 Ingreso de datos'!W1278,"NA"))</f>
        <v>NA</v>
      </c>
      <c r="S1285" s="3" t="str">
        <f>IF(ISBLANK('Paso 2 Ingreso de datos'!X1278),"NA",IF(OR('Paso 2 Ingreso de datos'!X1278=0,'Paso 2 Ingreso de datos'!X1278=1,'Paso 2 Ingreso de datos'!X1278=2,'Paso 2 Ingreso de datos'!X1278=3,'Paso 2 Ingreso de datos'!X1278=4),'Paso 2 Ingreso de datos'!X1278,"NA"))</f>
        <v>NA</v>
      </c>
      <c r="T1285" s="3" t="str">
        <f>IF(ISBLANK('Paso 2 Ingreso de datos'!Y1278),"NA",IF(OR('Paso 2 Ingreso de datos'!Y1278=0,'Paso 2 Ingreso de datos'!Y1278=1,'Paso 2 Ingreso de datos'!Y1278=2,'Paso 2 Ingreso de datos'!Y1278=3,'Paso 2 Ingreso de datos'!Y1278=4),'Paso 2 Ingreso de datos'!Y1278,"NA"))</f>
        <v>NA</v>
      </c>
      <c r="U1285" s="3" t="str">
        <f>IF(ISBLANK('Paso 2 Ingreso de datos'!Z1278),"NA",IF(OR('Paso 2 Ingreso de datos'!Z1278=0,'Paso 2 Ingreso de datos'!Z1278=1,'Paso 2 Ingreso de datos'!Z1278=2,'Paso 2 Ingreso de datos'!Z1278=3,'Paso 2 Ingreso de datos'!Z1278=4),'Paso 2 Ingreso de datos'!Z1278,"NA"))</f>
        <v>NA</v>
      </c>
      <c r="W1285" s="3">
        <f>SUM(COUNTIFS('Paso 2 Ingreso de datos'!G1278:Z1278,"&gt;=0",'Paso 2 Ingreso de datos'!G1278:Z1278,"&lt;=4"),COUNTA('Paso 2 Ingreso de datos'!A1278))</f>
        <v>0</v>
      </c>
      <c r="X1285" s="1" t="str">
        <f>IF(SUM('Paso 2 Ingreso de datos'!A1278:Z1278)&gt;0,"HD","FD")</f>
        <v>FD</v>
      </c>
    </row>
    <row r="1286" spans="1:24">
      <c r="A1286" s="3" t="str">
        <f>IF(AND(W1286=21,X1286),'Paso 2 Ingreso de datos'!A1279,IF(AND(Paso2!W1286=0,Paso2!X1286="FD"),"NA","FD"))</f>
        <v>NA</v>
      </c>
      <c r="B1286" s="3" t="str">
        <f>IF(ISBLANK('Paso 2 Ingreso de datos'!G1279),"NA",IF(OR('Paso 2 Ingreso de datos'!G1279=0,'Paso 2 Ingreso de datos'!G1279=1,'Paso 2 Ingreso de datos'!G1279=2,'Paso 2 Ingreso de datos'!G1279=3,'Paso 2 Ingreso de datos'!G1279=4),'Paso 2 Ingreso de datos'!G1279,"NA"))</f>
        <v>NA</v>
      </c>
      <c r="C1286" s="3" t="str">
        <f>IF(ISBLANK('Paso 2 Ingreso de datos'!H1279),"NA",IF(OR('Paso 2 Ingreso de datos'!H1279=0,'Paso 2 Ingreso de datos'!H1279=1,'Paso 2 Ingreso de datos'!H1279=2,'Paso 2 Ingreso de datos'!H1279=3,'Paso 2 Ingreso de datos'!H1279=4),'Paso 2 Ingreso de datos'!H1279,"NA"))</f>
        <v>NA</v>
      </c>
      <c r="D1286" s="3" t="str">
        <f>IF(ISBLANK('Paso 2 Ingreso de datos'!I1279),"NA",IF(OR('Paso 2 Ingreso de datos'!I1279=0,'Paso 2 Ingreso de datos'!I1279=1,'Paso 2 Ingreso de datos'!I1279=2,'Paso 2 Ingreso de datos'!I1279=3,'Paso 2 Ingreso de datos'!I1279=4),'Paso 2 Ingreso de datos'!I1279,"NA"))</f>
        <v>NA</v>
      </c>
      <c r="E1286" s="3" t="str">
        <f>IF(ISBLANK('Paso 2 Ingreso de datos'!J1279),"NA",IF(OR('Paso 2 Ingreso de datos'!J1279=0,'Paso 2 Ingreso de datos'!J1279=1,'Paso 2 Ingreso de datos'!J1279=2,'Paso 2 Ingreso de datos'!J1279=3,'Paso 2 Ingreso de datos'!J1279=4),'Paso 2 Ingreso de datos'!J1279,"NA"))</f>
        <v>NA</v>
      </c>
      <c r="F1286" s="3" t="str">
        <f>IF(ISBLANK('Paso 2 Ingreso de datos'!K1279),"NA",IF(OR('Paso 2 Ingreso de datos'!K1279=0,'Paso 2 Ingreso de datos'!K1279=1,'Paso 2 Ingreso de datos'!K1279=2,'Paso 2 Ingreso de datos'!K1279=3,'Paso 2 Ingreso de datos'!K1279=4),'Paso 2 Ingreso de datos'!K1279,"NA"))</f>
        <v>NA</v>
      </c>
      <c r="G1286" s="3" t="str">
        <f>IF(ISBLANK('Paso 2 Ingreso de datos'!L1279),"NA",IF(OR('Paso 2 Ingreso de datos'!L1279=0,'Paso 2 Ingreso de datos'!L1279=1,'Paso 2 Ingreso de datos'!L1279=2,'Paso 2 Ingreso de datos'!L1279=3,'Paso 2 Ingreso de datos'!L1279=4),'Paso 2 Ingreso de datos'!L1279,"NA"))</f>
        <v>NA</v>
      </c>
      <c r="H1286" s="3" t="str">
        <f>IF(ISBLANK('Paso 2 Ingreso de datos'!M1279),"NA",IF(OR('Paso 2 Ingreso de datos'!M1279=0,'Paso 2 Ingreso de datos'!M1279=1,'Paso 2 Ingreso de datos'!M1279=2,'Paso 2 Ingreso de datos'!M1279=3,'Paso 2 Ingreso de datos'!M1279=4),'Paso 2 Ingreso de datos'!M1279,"NA"))</f>
        <v>NA</v>
      </c>
      <c r="I1286" s="3" t="str">
        <f>IF(ISBLANK('Paso 2 Ingreso de datos'!N1279),"NA",IF(OR('Paso 2 Ingreso de datos'!N1279=0,'Paso 2 Ingreso de datos'!N1279=1,'Paso 2 Ingreso de datos'!N1279=2,'Paso 2 Ingreso de datos'!N1279=3,'Paso 2 Ingreso de datos'!N1279=4),'Paso 2 Ingreso de datos'!N1279,"NA"))</f>
        <v>NA</v>
      </c>
      <c r="J1286" s="3" t="str">
        <f>IF(ISBLANK('Paso 2 Ingreso de datos'!O1279),"NA",IF(OR('Paso 2 Ingreso de datos'!O1279=0,'Paso 2 Ingreso de datos'!O1279=1,'Paso 2 Ingreso de datos'!O1279=2,'Paso 2 Ingreso de datos'!O1279=3,'Paso 2 Ingreso de datos'!O1279=4),'Paso 2 Ingreso de datos'!O1279,"NA"))</f>
        <v>NA</v>
      </c>
      <c r="K1286" s="3" t="str">
        <f>IF(ISBLANK('Paso 2 Ingreso de datos'!P1279),"NA",IF(OR('Paso 2 Ingreso de datos'!P1279=0,'Paso 2 Ingreso de datos'!P1279=1,'Paso 2 Ingreso de datos'!P1279=2,'Paso 2 Ingreso de datos'!P1279=3,'Paso 2 Ingreso de datos'!P1279=4),'Paso 2 Ingreso de datos'!P1279,"NA"))</f>
        <v>NA</v>
      </c>
      <c r="L1286" s="3" t="str">
        <f>IF(ISBLANK('Paso 2 Ingreso de datos'!Q1279),"NA",IF(OR('Paso 2 Ingreso de datos'!Q1279=0,'Paso 2 Ingreso de datos'!Q1279=1,'Paso 2 Ingreso de datos'!Q1279=2,'Paso 2 Ingreso de datos'!Q1279=3,'Paso 2 Ingreso de datos'!Q1279=4),'Paso 2 Ingreso de datos'!Q1279,"NA"))</f>
        <v>NA</v>
      </c>
      <c r="M1286" s="3" t="str">
        <f>IF(ISBLANK('Paso 2 Ingreso de datos'!R1279),"NA",IF(OR('Paso 2 Ingreso de datos'!R1279=0,'Paso 2 Ingreso de datos'!R1279=1,'Paso 2 Ingreso de datos'!R1279=2,'Paso 2 Ingreso de datos'!R1279=3,'Paso 2 Ingreso de datos'!R1279=4),'Paso 2 Ingreso de datos'!R1279,"NA"))</f>
        <v>NA</v>
      </c>
      <c r="N1286" s="3" t="str">
        <f>IF(ISBLANK('Paso 2 Ingreso de datos'!S1279),"NA",IF(OR('Paso 2 Ingreso de datos'!S1279=0,'Paso 2 Ingreso de datos'!S1279=1,'Paso 2 Ingreso de datos'!S1279=2,'Paso 2 Ingreso de datos'!S1279=3,'Paso 2 Ingreso de datos'!S1279=4),'Paso 2 Ingreso de datos'!S1279,"NA"))</f>
        <v>NA</v>
      </c>
      <c r="O1286" s="3" t="str">
        <f>IF(ISBLANK('Paso 2 Ingreso de datos'!T1279),"NA",IF(OR('Paso 2 Ingreso de datos'!T1279=0,'Paso 2 Ingreso de datos'!T1279=1,'Paso 2 Ingreso de datos'!T1279=2,'Paso 2 Ingreso de datos'!T1279=3,'Paso 2 Ingreso de datos'!T1279=4),'Paso 2 Ingreso de datos'!T1279,"NA"))</f>
        <v>NA</v>
      </c>
      <c r="P1286" s="3" t="str">
        <f>IF(ISBLANK('Paso 2 Ingreso de datos'!U1279),"NA",IF(OR('Paso 2 Ingreso de datos'!U1279=0,'Paso 2 Ingreso de datos'!U1279=1,'Paso 2 Ingreso de datos'!U1279=2,'Paso 2 Ingreso de datos'!U1279=3,'Paso 2 Ingreso de datos'!U1279=4),'Paso 2 Ingreso de datos'!U1279,"NA"))</f>
        <v>NA</v>
      </c>
      <c r="Q1286" s="3" t="str">
        <f>IF(ISBLANK('Paso 2 Ingreso de datos'!V1279),"NA",IF(OR('Paso 2 Ingreso de datos'!V1279=0,'Paso 2 Ingreso de datos'!V1279=1,'Paso 2 Ingreso de datos'!V1279=2,'Paso 2 Ingreso de datos'!V1279=3,'Paso 2 Ingreso de datos'!V1279=4),'Paso 2 Ingreso de datos'!V1279,"NA"))</f>
        <v>NA</v>
      </c>
      <c r="R1286" s="3" t="str">
        <f>IF(ISBLANK('Paso 2 Ingreso de datos'!W1279),"NA",IF(OR('Paso 2 Ingreso de datos'!W1279=0,'Paso 2 Ingreso de datos'!W1279=1,'Paso 2 Ingreso de datos'!W1279=2,'Paso 2 Ingreso de datos'!W1279=3,'Paso 2 Ingreso de datos'!W1279=4),'Paso 2 Ingreso de datos'!W1279,"NA"))</f>
        <v>NA</v>
      </c>
      <c r="S1286" s="3" t="str">
        <f>IF(ISBLANK('Paso 2 Ingreso de datos'!X1279),"NA",IF(OR('Paso 2 Ingreso de datos'!X1279=0,'Paso 2 Ingreso de datos'!X1279=1,'Paso 2 Ingreso de datos'!X1279=2,'Paso 2 Ingreso de datos'!X1279=3,'Paso 2 Ingreso de datos'!X1279=4),'Paso 2 Ingreso de datos'!X1279,"NA"))</f>
        <v>NA</v>
      </c>
      <c r="T1286" s="3" t="str">
        <f>IF(ISBLANK('Paso 2 Ingreso de datos'!Y1279),"NA",IF(OR('Paso 2 Ingreso de datos'!Y1279=0,'Paso 2 Ingreso de datos'!Y1279=1,'Paso 2 Ingreso de datos'!Y1279=2,'Paso 2 Ingreso de datos'!Y1279=3,'Paso 2 Ingreso de datos'!Y1279=4),'Paso 2 Ingreso de datos'!Y1279,"NA"))</f>
        <v>NA</v>
      </c>
      <c r="U1286" s="3" t="str">
        <f>IF(ISBLANK('Paso 2 Ingreso de datos'!Z1279),"NA",IF(OR('Paso 2 Ingreso de datos'!Z1279=0,'Paso 2 Ingreso de datos'!Z1279=1,'Paso 2 Ingreso de datos'!Z1279=2,'Paso 2 Ingreso de datos'!Z1279=3,'Paso 2 Ingreso de datos'!Z1279=4),'Paso 2 Ingreso de datos'!Z1279,"NA"))</f>
        <v>NA</v>
      </c>
      <c r="W1286" s="3">
        <f>SUM(COUNTIFS('Paso 2 Ingreso de datos'!G1279:Z1279,"&gt;=0",'Paso 2 Ingreso de datos'!G1279:Z1279,"&lt;=4"),COUNTA('Paso 2 Ingreso de datos'!A1279))</f>
        <v>0</v>
      </c>
      <c r="X1286" s="1" t="str">
        <f>IF(SUM('Paso 2 Ingreso de datos'!A1279:Z1279)&gt;0,"HD","FD")</f>
        <v>FD</v>
      </c>
    </row>
    <row r="1287" spans="1:24">
      <c r="A1287" s="3" t="str">
        <f>IF(AND(W1287=21,X1287),'Paso 2 Ingreso de datos'!A1280,IF(AND(Paso2!W1287=0,Paso2!X1287="FD"),"NA","FD"))</f>
        <v>NA</v>
      </c>
      <c r="B1287" s="3" t="str">
        <f>IF(ISBLANK('Paso 2 Ingreso de datos'!G1280),"NA",IF(OR('Paso 2 Ingreso de datos'!G1280=0,'Paso 2 Ingreso de datos'!G1280=1,'Paso 2 Ingreso de datos'!G1280=2,'Paso 2 Ingreso de datos'!G1280=3,'Paso 2 Ingreso de datos'!G1280=4),'Paso 2 Ingreso de datos'!G1280,"NA"))</f>
        <v>NA</v>
      </c>
      <c r="C1287" s="3" t="str">
        <f>IF(ISBLANK('Paso 2 Ingreso de datos'!H1280),"NA",IF(OR('Paso 2 Ingreso de datos'!H1280=0,'Paso 2 Ingreso de datos'!H1280=1,'Paso 2 Ingreso de datos'!H1280=2,'Paso 2 Ingreso de datos'!H1280=3,'Paso 2 Ingreso de datos'!H1280=4),'Paso 2 Ingreso de datos'!H1280,"NA"))</f>
        <v>NA</v>
      </c>
      <c r="D1287" s="3" t="str">
        <f>IF(ISBLANK('Paso 2 Ingreso de datos'!I1280),"NA",IF(OR('Paso 2 Ingreso de datos'!I1280=0,'Paso 2 Ingreso de datos'!I1280=1,'Paso 2 Ingreso de datos'!I1280=2,'Paso 2 Ingreso de datos'!I1280=3,'Paso 2 Ingreso de datos'!I1280=4),'Paso 2 Ingreso de datos'!I1280,"NA"))</f>
        <v>NA</v>
      </c>
      <c r="E1287" s="3" t="str">
        <f>IF(ISBLANK('Paso 2 Ingreso de datos'!J1280),"NA",IF(OR('Paso 2 Ingreso de datos'!J1280=0,'Paso 2 Ingreso de datos'!J1280=1,'Paso 2 Ingreso de datos'!J1280=2,'Paso 2 Ingreso de datos'!J1280=3,'Paso 2 Ingreso de datos'!J1280=4),'Paso 2 Ingreso de datos'!J1280,"NA"))</f>
        <v>NA</v>
      </c>
      <c r="F1287" s="3" t="str">
        <f>IF(ISBLANK('Paso 2 Ingreso de datos'!K1280),"NA",IF(OR('Paso 2 Ingreso de datos'!K1280=0,'Paso 2 Ingreso de datos'!K1280=1,'Paso 2 Ingreso de datos'!K1280=2,'Paso 2 Ingreso de datos'!K1280=3,'Paso 2 Ingreso de datos'!K1280=4),'Paso 2 Ingreso de datos'!K1280,"NA"))</f>
        <v>NA</v>
      </c>
      <c r="G1287" s="3" t="str">
        <f>IF(ISBLANK('Paso 2 Ingreso de datos'!L1280),"NA",IF(OR('Paso 2 Ingreso de datos'!L1280=0,'Paso 2 Ingreso de datos'!L1280=1,'Paso 2 Ingreso de datos'!L1280=2,'Paso 2 Ingreso de datos'!L1280=3,'Paso 2 Ingreso de datos'!L1280=4),'Paso 2 Ingreso de datos'!L1280,"NA"))</f>
        <v>NA</v>
      </c>
      <c r="H1287" s="3" t="str">
        <f>IF(ISBLANK('Paso 2 Ingreso de datos'!M1280),"NA",IF(OR('Paso 2 Ingreso de datos'!M1280=0,'Paso 2 Ingreso de datos'!M1280=1,'Paso 2 Ingreso de datos'!M1280=2,'Paso 2 Ingreso de datos'!M1280=3,'Paso 2 Ingreso de datos'!M1280=4),'Paso 2 Ingreso de datos'!M1280,"NA"))</f>
        <v>NA</v>
      </c>
      <c r="I1287" s="3" t="str">
        <f>IF(ISBLANK('Paso 2 Ingreso de datos'!N1280),"NA",IF(OR('Paso 2 Ingreso de datos'!N1280=0,'Paso 2 Ingreso de datos'!N1280=1,'Paso 2 Ingreso de datos'!N1280=2,'Paso 2 Ingreso de datos'!N1280=3,'Paso 2 Ingreso de datos'!N1280=4),'Paso 2 Ingreso de datos'!N1280,"NA"))</f>
        <v>NA</v>
      </c>
      <c r="J1287" s="3" t="str">
        <f>IF(ISBLANK('Paso 2 Ingreso de datos'!O1280),"NA",IF(OR('Paso 2 Ingreso de datos'!O1280=0,'Paso 2 Ingreso de datos'!O1280=1,'Paso 2 Ingreso de datos'!O1280=2,'Paso 2 Ingreso de datos'!O1280=3,'Paso 2 Ingreso de datos'!O1280=4),'Paso 2 Ingreso de datos'!O1280,"NA"))</f>
        <v>NA</v>
      </c>
      <c r="K1287" s="3" t="str">
        <f>IF(ISBLANK('Paso 2 Ingreso de datos'!P1280),"NA",IF(OR('Paso 2 Ingreso de datos'!P1280=0,'Paso 2 Ingreso de datos'!P1280=1,'Paso 2 Ingreso de datos'!P1280=2,'Paso 2 Ingreso de datos'!P1280=3,'Paso 2 Ingreso de datos'!P1280=4),'Paso 2 Ingreso de datos'!P1280,"NA"))</f>
        <v>NA</v>
      </c>
      <c r="L1287" s="3" t="str">
        <f>IF(ISBLANK('Paso 2 Ingreso de datos'!Q1280),"NA",IF(OR('Paso 2 Ingreso de datos'!Q1280=0,'Paso 2 Ingreso de datos'!Q1280=1,'Paso 2 Ingreso de datos'!Q1280=2,'Paso 2 Ingreso de datos'!Q1280=3,'Paso 2 Ingreso de datos'!Q1280=4),'Paso 2 Ingreso de datos'!Q1280,"NA"))</f>
        <v>NA</v>
      </c>
      <c r="M1287" s="3" t="str">
        <f>IF(ISBLANK('Paso 2 Ingreso de datos'!R1280),"NA",IF(OR('Paso 2 Ingreso de datos'!R1280=0,'Paso 2 Ingreso de datos'!R1280=1,'Paso 2 Ingreso de datos'!R1280=2,'Paso 2 Ingreso de datos'!R1280=3,'Paso 2 Ingreso de datos'!R1280=4),'Paso 2 Ingreso de datos'!R1280,"NA"))</f>
        <v>NA</v>
      </c>
      <c r="N1287" s="3" t="str">
        <f>IF(ISBLANK('Paso 2 Ingreso de datos'!S1280),"NA",IF(OR('Paso 2 Ingreso de datos'!S1280=0,'Paso 2 Ingreso de datos'!S1280=1,'Paso 2 Ingreso de datos'!S1280=2,'Paso 2 Ingreso de datos'!S1280=3,'Paso 2 Ingreso de datos'!S1280=4),'Paso 2 Ingreso de datos'!S1280,"NA"))</f>
        <v>NA</v>
      </c>
      <c r="O1287" s="3" t="str">
        <f>IF(ISBLANK('Paso 2 Ingreso de datos'!T1280),"NA",IF(OR('Paso 2 Ingreso de datos'!T1280=0,'Paso 2 Ingreso de datos'!T1280=1,'Paso 2 Ingreso de datos'!T1280=2,'Paso 2 Ingreso de datos'!T1280=3,'Paso 2 Ingreso de datos'!T1280=4),'Paso 2 Ingreso de datos'!T1280,"NA"))</f>
        <v>NA</v>
      </c>
      <c r="P1287" s="3" t="str">
        <f>IF(ISBLANK('Paso 2 Ingreso de datos'!U1280),"NA",IF(OR('Paso 2 Ingreso de datos'!U1280=0,'Paso 2 Ingreso de datos'!U1280=1,'Paso 2 Ingreso de datos'!U1280=2,'Paso 2 Ingreso de datos'!U1280=3,'Paso 2 Ingreso de datos'!U1280=4),'Paso 2 Ingreso de datos'!U1280,"NA"))</f>
        <v>NA</v>
      </c>
      <c r="Q1287" s="3" t="str">
        <f>IF(ISBLANK('Paso 2 Ingreso de datos'!V1280),"NA",IF(OR('Paso 2 Ingreso de datos'!V1280=0,'Paso 2 Ingreso de datos'!V1280=1,'Paso 2 Ingreso de datos'!V1280=2,'Paso 2 Ingreso de datos'!V1280=3,'Paso 2 Ingreso de datos'!V1280=4),'Paso 2 Ingreso de datos'!V1280,"NA"))</f>
        <v>NA</v>
      </c>
      <c r="R1287" s="3" t="str">
        <f>IF(ISBLANK('Paso 2 Ingreso de datos'!W1280),"NA",IF(OR('Paso 2 Ingreso de datos'!W1280=0,'Paso 2 Ingreso de datos'!W1280=1,'Paso 2 Ingreso de datos'!W1280=2,'Paso 2 Ingreso de datos'!W1280=3,'Paso 2 Ingreso de datos'!W1280=4),'Paso 2 Ingreso de datos'!W1280,"NA"))</f>
        <v>NA</v>
      </c>
      <c r="S1287" s="3" t="str">
        <f>IF(ISBLANK('Paso 2 Ingreso de datos'!X1280),"NA",IF(OR('Paso 2 Ingreso de datos'!X1280=0,'Paso 2 Ingreso de datos'!X1280=1,'Paso 2 Ingreso de datos'!X1280=2,'Paso 2 Ingreso de datos'!X1280=3,'Paso 2 Ingreso de datos'!X1280=4),'Paso 2 Ingreso de datos'!X1280,"NA"))</f>
        <v>NA</v>
      </c>
      <c r="T1287" s="3" t="str">
        <f>IF(ISBLANK('Paso 2 Ingreso de datos'!Y1280),"NA",IF(OR('Paso 2 Ingreso de datos'!Y1280=0,'Paso 2 Ingreso de datos'!Y1280=1,'Paso 2 Ingreso de datos'!Y1280=2,'Paso 2 Ingreso de datos'!Y1280=3,'Paso 2 Ingreso de datos'!Y1280=4),'Paso 2 Ingreso de datos'!Y1280,"NA"))</f>
        <v>NA</v>
      </c>
      <c r="U1287" s="3" t="str">
        <f>IF(ISBLANK('Paso 2 Ingreso de datos'!Z1280),"NA",IF(OR('Paso 2 Ingreso de datos'!Z1280=0,'Paso 2 Ingreso de datos'!Z1280=1,'Paso 2 Ingreso de datos'!Z1280=2,'Paso 2 Ingreso de datos'!Z1280=3,'Paso 2 Ingreso de datos'!Z1280=4),'Paso 2 Ingreso de datos'!Z1280,"NA"))</f>
        <v>NA</v>
      </c>
      <c r="W1287" s="3">
        <f>SUM(COUNTIFS('Paso 2 Ingreso de datos'!G1280:Z1280,"&gt;=0",'Paso 2 Ingreso de datos'!G1280:Z1280,"&lt;=4"),COUNTA('Paso 2 Ingreso de datos'!A1280))</f>
        <v>0</v>
      </c>
      <c r="X1287" s="1" t="str">
        <f>IF(SUM('Paso 2 Ingreso de datos'!A1280:Z1280)&gt;0,"HD","FD")</f>
        <v>FD</v>
      </c>
    </row>
    <row r="1288" spans="1:24">
      <c r="A1288" s="3" t="str">
        <f>IF(AND(W1288=21,X1288),'Paso 2 Ingreso de datos'!A1281,IF(AND(Paso2!W1288=0,Paso2!X1288="FD"),"NA","FD"))</f>
        <v>NA</v>
      </c>
      <c r="B1288" s="3" t="str">
        <f>IF(ISBLANK('Paso 2 Ingreso de datos'!G1281),"NA",IF(OR('Paso 2 Ingreso de datos'!G1281=0,'Paso 2 Ingreso de datos'!G1281=1,'Paso 2 Ingreso de datos'!G1281=2,'Paso 2 Ingreso de datos'!G1281=3,'Paso 2 Ingreso de datos'!G1281=4),'Paso 2 Ingreso de datos'!G1281,"NA"))</f>
        <v>NA</v>
      </c>
      <c r="C1288" s="3" t="str">
        <f>IF(ISBLANK('Paso 2 Ingreso de datos'!H1281),"NA",IF(OR('Paso 2 Ingreso de datos'!H1281=0,'Paso 2 Ingreso de datos'!H1281=1,'Paso 2 Ingreso de datos'!H1281=2,'Paso 2 Ingreso de datos'!H1281=3,'Paso 2 Ingreso de datos'!H1281=4),'Paso 2 Ingreso de datos'!H1281,"NA"))</f>
        <v>NA</v>
      </c>
      <c r="D1288" s="3" t="str">
        <f>IF(ISBLANK('Paso 2 Ingreso de datos'!I1281),"NA",IF(OR('Paso 2 Ingreso de datos'!I1281=0,'Paso 2 Ingreso de datos'!I1281=1,'Paso 2 Ingreso de datos'!I1281=2,'Paso 2 Ingreso de datos'!I1281=3,'Paso 2 Ingreso de datos'!I1281=4),'Paso 2 Ingreso de datos'!I1281,"NA"))</f>
        <v>NA</v>
      </c>
      <c r="E1288" s="3" t="str">
        <f>IF(ISBLANK('Paso 2 Ingreso de datos'!J1281),"NA",IF(OR('Paso 2 Ingreso de datos'!J1281=0,'Paso 2 Ingreso de datos'!J1281=1,'Paso 2 Ingreso de datos'!J1281=2,'Paso 2 Ingreso de datos'!J1281=3,'Paso 2 Ingreso de datos'!J1281=4),'Paso 2 Ingreso de datos'!J1281,"NA"))</f>
        <v>NA</v>
      </c>
      <c r="F1288" s="3" t="str">
        <f>IF(ISBLANK('Paso 2 Ingreso de datos'!K1281),"NA",IF(OR('Paso 2 Ingreso de datos'!K1281=0,'Paso 2 Ingreso de datos'!K1281=1,'Paso 2 Ingreso de datos'!K1281=2,'Paso 2 Ingreso de datos'!K1281=3,'Paso 2 Ingreso de datos'!K1281=4),'Paso 2 Ingreso de datos'!K1281,"NA"))</f>
        <v>NA</v>
      </c>
      <c r="G1288" s="3" t="str">
        <f>IF(ISBLANK('Paso 2 Ingreso de datos'!L1281),"NA",IF(OR('Paso 2 Ingreso de datos'!L1281=0,'Paso 2 Ingreso de datos'!L1281=1,'Paso 2 Ingreso de datos'!L1281=2,'Paso 2 Ingreso de datos'!L1281=3,'Paso 2 Ingreso de datos'!L1281=4),'Paso 2 Ingreso de datos'!L1281,"NA"))</f>
        <v>NA</v>
      </c>
      <c r="H1288" s="3" t="str">
        <f>IF(ISBLANK('Paso 2 Ingreso de datos'!M1281),"NA",IF(OR('Paso 2 Ingreso de datos'!M1281=0,'Paso 2 Ingreso de datos'!M1281=1,'Paso 2 Ingreso de datos'!M1281=2,'Paso 2 Ingreso de datos'!M1281=3,'Paso 2 Ingreso de datos'!M1281=4),'Paso 2 Ingreso de datos'!M1281,"NA"))</f>
        <v>NA</v>
      </c>
      <c r="I1288" s="3" t="str">
        <f>IF(ISBLANK('Paso 2 Ingreso de datos'!N1281),"NA",IF(OR('Paso 2 Ingreso de datos'!N1281=0,'Paso 2 Ingreso de datos'!N1281=1,'Paso 2 Ingreso de datos'!N1281=2,'Paso 2 Ingreso de datos'!N1281=3,'Paso 2 Ingreso de datos'!N1281=4),'Paso 2 Ingreso de datos'!N1281,"NA"))</f>
        <v>NA</v>
      </c>
      <c r="J1288" s="3" t="str">
        <f>IF(ISBLANK('Paso 2 Ingreso de datos'!O1281),"NA",IF(OR('Paso 2 Ingreso de datos'!O1281=0,'Paso 2 Ingreso de datos'!O1281=1,'Paso 2 Ingreso de datos'!O1281=2,'Paso 2 Ingreso de datos'!O1281=3,'Paso 2 Ingreso de datos'!O1281=4),'Paso 2 Ingreso de datos'!O1281,"NA"))</f>
        <v>NA</v>
      </c>
      <c r="K1288" s="3" t="str">
        <f>IF(ISBLANK('Paso 2 Ingreso de datos'!P1281),"NA",IF(OR('Paso 2 Ingreso de datos'!P1281=0,'Paso 2 Ingreso de datos'!P1281=1,'Paso 2 Ingreso de datos'!P1281=2,'Paso 2 Ingreso de datos'!P1281=3,'Paso 2 Ingreso de datos'!P1281=4),'Paso 2 Ingreso de datos'!P1281,"NA"))</f>
        <v>NA</v>
      </c>
      <c r="L1288" s="3" t="str">
        <f>IF(ISBLANK('Paso 2 Ingreso de datos'!Q1281),"NA",IF(OR('Paso 2 Ingreso de datos'!Q1281=0,'Paso 2 Ingreso de datos'!Q1281=1,'Paso 2 Ingreso de datos'!Q1281=2,'Paso 2 Ingreso de datos'!Q1281=3,'Paso 2 Ingreso de datos'!Q1281=4),'Paso 2 Ingreso de datos'!Q1281,"NA"))</f>
        <v>NA</v>
      </c>
      <c r="M1288" s="3" t="str">
        <f>IF(ISBLANK('Paso 2 Ingreso de datos'!R1281),"NA",IF(OR('Paso 2 Ingreso de datos'!R1281=0,'Paso 2 Ingreso de datos'!R1281=1,'Paso 2 Ingreso de datos'!R1281=2,'Paso 2 Ingreso de datos'!R1281=3,'Paso 2 Ingreso de datos'!R1281=4),'Paso 2 Ingreso de datos'!R1281,"NA"))</f>
        <v>NA</v>
      </c>
      <c r="N1288" s="3" t="str">
        <f>IF(ISBLANK('Paso 2 Ingreso de datos'!S1281),"NA",IF(OR('Paso 2 Ingreso de datos'!S1281=0,'Paso 2 Ingreso de datos'!S1281=1,'Paso 2 Ingreso de datos'!S1281=2,'Paso 2 Ingreso de datos'!S1281=3,'Paso 2 Ingreso de datos'!S1281=4),'Paso 2 Ingreso de datos'!S1281,"NA"))</f>
        <v>NA</v>
      </c>
      <c r="O1288" s="3" t="str">
        <f>IF(ISBLANK('Paso 2 Ingreso de datos'!T1281),"NA",IF(OR('Paso 2 Ingreso de datos'!T1281=0,'Paso 2 Ingreso de datos'!T1281=1,'Paso 2 Ingreso de datos'!T1281=2,'Paso 2 Ingreso de datos'!T1281=3,'Paso 2 Ingreso de datos'!T1281=4),'Paso 2 Ingreso de datos'!T1281,"NA"))</f>
        <v>NA</v>
      </c>
      <c r="P1288" s="3" t="str">
        <f>IF(ISBLANK('Paso 2 Ingreso de datos'!U1281),"NA",IF(OR('Paso 2 Ingreso de datos'!U1281=0,'Paso 2 Ingreso de datos'!U1281=1,'Paso 2 Ingreso de datos'!U1281=2,'Paso 2 Ingreso de datos'!U1281=3,'Paso 2 Ingreso de datos'!U1281=4),'Paso 2 Ingreso de datos'!U1281,"NA"))</f>
        <v>NA</v>
      </c>
      <c r="Q1288" s="3" t="str">
        <f>IF(ISBLANK('Paso 2 Ingreso de datos'!V1281),"NA",IF(OR('Paso 2 Ingreso de datos'!V1281=0,'Paso 2 Ingreso de datos'!V1281=1,'Paso 2 Ingreso de datos'!V1281=2,'Paso 2 Ingreso de datos'!V1281=3,'Paso 2 Ingreso de datos'!V1281=4),'Paso 2 Ingreso de datos'!V1281,"NA"))</f>
        <v>NA</v>
      </c>
      <c r="R1288" s="3" t="str">
        <f>IF(ISBLANK('Paso 2 Ingreso de datos'!W1281),"NA",IF(OR('Paso 2 Ingreso de datos'!W1281=0,'Paso 2 Ingreso de datos'!W1281=1,'Paso 2 Ingreso de datos'!W1281=2,'Paso 2 Ingreso de datos'!W1281=3,'Paso 2 Ingreso de datos'!W1281=4),'Paso 2 Ingreso de datos'!W1281,"NA"))</f>
        <v>NA</v>
      </c>
      <c r="S1288" s="3" t="str">
        <f>IF(ISBLANK('Paso 2 Ingreso de datos'!X1281),"NA",IF(OR('Paso 2 Ingreso de datos'!X1281=0,'Paso 2 Ingreso de datos'!X1281=1,'Paso 2 Ingreso de datos'!X1281=2,'Paso 2 Ingreso de datos'!X1281=3,'Paso 2 Ingreso de datos'!X1281=4),'Paso 2 Ingreso de datos'!X1281,"NA"))</f>
        <v>NA</v>
      </c>
      <c r="T1288" s="3" t="str">
        <f>IF(ISBLANK('Paso 2 Ingreso de datos'!Y1281),"NA",IF(OR('Paso 2 Ingreso de datos'!Y1281=0,'Paso 2 Ingreso de datos'!Y1281=1,'Paso 2 Ingreso de datos'!Y1281=2,'Paso 2 Ingreso de datos'!Y1281=3,'Paso 2 Ingreso de datos'!Y1281=4),'Paso 2 Ingreso de datos'!Y1281,"NA"))</f>
        <v>NA</v>
      </c>
      <c r="U1288" s="3" t="str">
        <f>IF(ISBLANK('Paso 2 Ingreso de datos'!Z1281),"NA",IF(OR('Paso 2 Ingreso de datos'!Z1281=0,'Paso 2 Ingreso de datos'!Z1281=1,'Paso 2 Ingreso de datos'!Z1281=2,'Paso 2 Ingreso de datos'!Z1281=3,'Paso 2 Ingreso de datos'!Z1281=4),'Paso 2 Ingreso de datos'!Z1281,"NA"))</f>
        <v>NA</v>
      </c>
      <c r="W1288" s="3">
        <f>SUM(COUNTIFS('Paso 2 Ingreso de datos'!G1281:Z1281,"&gt;=0",'Paso 2 Ingreso de datos'!G1281:Z1281,"&lt;=4"),COUNTA('Paso 2 Ingreso de datos'!A1281))</f>
        <v>0</v>
      </c>
      <c r="X1288" s="1" t="str">
        <f>IF(SUM('Paso 2 Ingreso de datos'!A1281:Z1281)&gt;0,"HD","FD")</f>
        <v>FD</v>
      </c>
    </row>
    <row r="1289" spans="1:24">
      <c r="A1289" s="3" t="str">
        <f>IF(AND(W1289=21,X1289),'Paso 2 Ingreso de datos'!A1282,IF(AND(Paso2!W1289=0,Paso2!X1289="FD"),"NA","FD"))</f>
        <v>NA</v>
      </c>
      <c r="B1289" s="3" t="str">
        <f>IF(ISBLANK('Paso 2 Ingreso de datos'!G1282),"NA",IF(OR('Paso 2 Ingreso de datos'!G1282=0,'Paso 2 Ingreso de datos'!G1282=1,'Paso 2 Ingreso de datos'!G1282=2,'Paso 2 Ingreso de datos'!G1282=3,'Paso 2 Ingreso de datos'!G1282=4),'Paso 2 Ingreso de datos'!G1282,"NA"))</f>
        <v>NA</v>
      </c>
      <c r="C1289" s="3" t="str">
        <f>IF(ISBLANK('Paso 2 Ingreso de datos'!H1282),"NA",IF(OR('Paso 2 Ingreso de datos'!H1282=0,'Paso 2 Ingreso de datos'!H1282=1,'Paso 2 Ingreso de datos'!H1282=2,'Paso 2 Ingreso de datos'!H1282=3,'Paso 2 Ingreso de datos'!H1282=4),'Paso 2 Ingreso de datos'!H1282,"NA"))</f>
        <v>NA</v>
      </c>
      <c r="D1289" s="3" t="str">
        <f>IF(ISBLANK('Paso 2 Ingreso de datos'!I1282),"NA",IF(OR('Paso 2 Ingreso de datos'!I1282=0,'Paso 2 Ingreso de datos'!I1282=1,'Paso 2 Ingreso de datos'!I1282=2,'Paso 2 Ingreso de datos'!I1282=3,'Paso 2 Ingreso de datos'!I1282=4),'Paso 2 Ingreso de datos'!I1282,"NA"))</f>
        <v>NA</v>
      </c>
      <c r="E1289" s="3" t="str">
        <f>IF(ISBLANK('Paso 2 Ingreso de datos'!J1282),"NA",IF(OR('Paso 2 Ingreso de datos'!J1282=0,'Paso 2 Ingreso de datos'!J1282=1,'Paso 2 Ingreso de datos'!J1282=2,'Paso 2 Ingreso de datos'!J1282=3,'Paso 2 Ingreso de datos'!J1282=4),'Paso 2 Ingreso de datos'!J1282,"NA"))</f>
        <v>NA</v>
      </c>
      <c r="F1289" s="3" t="str">
        <f>IF(ISBLANK('Paso 2 Ingreso de datos'!K1282),"NA",IF(OR('Paso 2 Ingreso de datos'!K1282=0,'Paso 2 Ingreso de datos'!K1282=1,'Paso 2 Ingreso de datos'!K1282=2,'Paso 2 Ingreso de datos'!K1282=3,'Paso 2 Ingreso de datos'!K1282=4),'Paso 2 Ingreso de datos'!K1282,"NA"))</f>
        <v>NA</v>
      </c>
      <c r="G1289" s="3" t="str">
        <f>IF(ISBLANK('Paso 2 Ingreso de datos'!L1282),"NA",IF(OR('Paso 2 Ingreso de datos'!L1282=0,'Paso 2 Ingreso de datos'!L1282=1,'Paso 2 Ingreso de datos'!L1282=2,'Paso 2 Ingreso de datos'!L1282=3,'Paso 2 Ingreso de datos'!L1282=4),'Paso 2 Ingreso de datos'!L1282,"NA"))</f>
        <v>NA</v>
      </c>
      <c r="H1289" s="3" t="str">
        <f>IF(ISBLANK('Paso 2 Ingreso de datos'!M1282),"NA",IF(OR('Paso 2 Ingreso de datos'!M1282=0,'Paso 2 Ingreso de datos'!M1282=1,'Paso 2 Ingreso de datos'!M1282=2,'Paso 2 Ingreso de datos'!M1282=3,'Paso 2 Ingreso de datos'!M1282=4),'Paso 2 Ingreso de datos'!M1282,"NA"))</f>
        <v>NA</v>
      </c>
      <c r="I1289" s="3" t="str">
        <f>IF(ISBLANK('Paso 2 Ingreso de datos'!N1282),"NA",IF(OR('Paso 2 Ingreso de datos'!N1282=0,'Paso 2 Ingreso de datos'!N1282=1,'Paso 2 Ingreso de datos'!N1282=2,'Paso 2 Ingreso de datos'!N1282=3,'Paso 2 Ingreso de datos'!N1282=4),'Paso 2 Ingreso de datos'!N1282,"NA"))</f>
        <v>NA</v>
      </c>
      <c r="J1289" s="3" t="str">
        <f>IF(ISBLANK('Paso 2 Ingreso de datos'!O1282),"NA",IF(OR('Paso 2 Ingreso de datos'!O1282=0,'Paso 2 Ingreso de datos'!O1282=1,'Paso 2 Ingreso de datos'!O1282=2,'Paso 2 Ingreso de datos'!O1282=3,'Paso 2 Ingreso de datos'!O1282=4),'Paso 2 Ingreso de datos'!O1282,"NA"))</f>
        <v>NA</v>
      </c>
      <c r="K1289" s="3" t="str">
        <f>IF(ISBLANK('Paso 2 Ingreso de datos'!P1282),"NA",IF(OR('Paso 2 Ingreso de datos'!P1282=0,'Paso 2 Ingreso de datos'!P1282=1,'Paso 2 Ingreso de datos'!P1282=2,'Paso 2 Ingreso de datos'!P1282=3,'Paso 2 Ingreso de datos'!P1282=4),'Paso 2 Ingreso de datos'!P1282,"NA"))</f>
        <v>NA</v>
      </c>
      <c r="L1289" s="3" t="str">
        <f>IF(ISBLANK('Paso 2 Ingreso de datos'!Q1282),"NA",IF(OR('Paso 2 Ingreso de datos'!Q1282=0,'Paso 2 Ingreso de datos'!Q1282=1,'Paso 2 Ingreso de datos'!Q1282=2,'Paso 2 Ingreso de datos'!Q1282=3,'Paso 2 Ingreso de datos'!Q1282=4),'Paso 2 Ingreso de datos'!Q1282,"NA"))</f>
        <v>NA</v>
      </c>
      <c r="M1289" s="3" t="str">
        <f>IF(ISBLANK('Paso 2 Ingreso de datos'!R1282),"NA",IF(OR('Paso 2 Ingreso de datos'!R1282=0,'Paso 2 Ingreso de datos'!R1282=1,'Paso 2 Ingreso de datos'!R1282=2,'Paso 2 Ingreso de datos'!R1282=3,'Paso 2 Ingreso de datos'!R1282=4),'Paso 2 Ingreso de datos'!R1282,"NA"))</f>
        <v>NA</v>
      </c>
      <c r="N1289" s="3" t="str">
        <f>IF(ISBLANK('Paso 2 Ingreso de datos'!S1282),"NA",IF(OR('Paso 2 Ingreso de datos'!S1282=0,'Paso 2 Ingreso de datos'!S1282=1,'Paso 2 Ingreso de datos'!S1282=2,'Paso 2 Ingreso de datos'!S1282=3,'Paso 2 Ingreso de datos'!S1282=4),'Paso 2 Ingreso de datos'!S1282,"NA"))</f>
        <v>NA</v>
      </c>
      <c r="O1289" s="3" t="str">
        <f>IF(ISBLANK('Paso 2 Ingreso de datos'!T1282),"NA",IF(OR('Paso 2 Ingreso de datos'!T1282=0,'Paso 2 Ingreso de datos'!T1282=1,'Paso 2 Ingreso de datos'!T1282=2,'Paso 2 Ingreso de datos'!T1282=3,'Paso 2 Ingreso de datos'!T1282=4),'Paso 2 Ingreso de datos'!T1282,"NA"))</f>
        <v>NA</v>
      </c>
      <c r="P1289" s="3" t="str">
        <f>IF(ISBLANK('Paso 2 Ingreso de datos'!U1282),"NA",IF(OR('Paso 2 Ingreso de datos'!U1282=0,'Paso 2 Ingreso de datos'!U1282=1,'Paso 2 Ingreso de datos'!U1282=2,'Paso 2 Ingreso de datos'!U1282=3,'Paso 2 Ingreso de datos'!U1282=4),'Paso 2 Ingreso de datos'!U1282,"NA"))</f>
        <v>NA</v>
      </c>
      <c r="Q1289" s="3" t="str">
        <f>IF(ISBLANK('Paso 2 Ingreso de datos'!V1282),"NA",IF(OR('Paso 2 Ingreso de datos'!V1282=0,'Paso 2 Ingreso de datos'!V1282=1,'Paso 2 Ingreso de datos'!V1282=2,'Paso 2 Ingreso de datos'!V1282=3,'Paso 2 Ingreso de datos'!V1282=4),'Paso 2 Ingreso de datos'!V1282,"NA"))</f>
        <v>NA</v>
      </c>
      <c r="R1289" s="3" t="str">
        <f>IF(ISBLANK('Paso 2 Ingreso de datos'!W1282),"NA",IF(OR('Paso 2 Ingreso de datos'!W1282=0,'Paso 2 Ingreso de datos'!W1282=1,'Paso 2 Ingreso de datos'!W1282=2,'Paso 2 Ingreso de datos'!W1282=3,'Paso 2 Ingreso de datos'!W1282=4),'Paso 2 Ingreso de datos'!W1282,"NA"))</f>
        <v>NA</v>
      </c>
      <c r="S1289" s="3" t="str">
        <f>IF(ISBLANK('Paso 2 Ingreso de datos'!X1282),"NA",IF(OR('Paso 2 Ingreso de datos'!X1282=0,'Paso 2 Ingreso de datos'!X1282=1,'Paso 2 Ingreso de datos'!X1282=2,'Paso 2 Ingreso de datos'!X1282=3,'Paso 2 Ingreso de datos'!X1282=4),'Paso 2 Ingreso de datos'!X1282,"NA"))</f>
        <v>NA</v>
      </c>
      <c r="T1289" s="3" t="str">
        <f>IF(ISBLANK('Paso 2 Ingreso de datos'!Y1282),"NA",IF(OR('Paso 2 Ingreso de datos'!Y1282=0,'Paso 2 Ingreso de datos'!Y1282=1,'Paso 2 Ingreso de datos'!Y1282=2,'Paso 2 Ingreso de datos'!Y1282=3,'Paso 2 Ingreso de datos'!Y1282=4),'Paso 2 Ingreso de datos'!Y1282,"NA"))</f>
        <v>NA</v>
      </c>
      <c r="U1289" s="3" t="str">
        <f>IF(ISBLANK('Paso 2 Ingreso de datos'!Z1282),"NA",IF(OR('Paso 2 Ingreso de datos'!Z1282=0,'Paso 2 Ingreso de datos'!Z1282=1,'Paso 2 Ingreso de datos'!Z1282=2,'Paso 2 Ingreso de datos'!Z1282=3,'Paso 2 Ingreso de datos'!Z1282=4),'Paso 2 Ingreso de datos'!Z1282,"NA"))</f>
        <v>NA</v>
      </c>
      <c r="W1289" s="3">
        <f>SUM(COUNTIFS('Paso 2 Ingreso de datos'!G1282:Z1282,"&gt;=0",'Paso 2 Ingreso de datos'!G1282:Z1282,"&lt;=4"),COUNTA('Paso 2 Ingreso de datos'!A1282))</f>
        <v>0</v>
      </c>
      <c r="X1289" s="1" t="str">
        <f>IF(SUM('Paso 2 Ingreso de datos'!A1282:Z1282)&gt;0,"HD","FD")</f>
        <v>FD</v>
      </c>
    </row>
    <row r="1290" spans="1:24">
      <c r="A1290" s="3" t="str">
        <f>IF(AND(W1290=21,X1290),'Paso 2 Ingreso de datos'!A1283,IF(AND(Paso2!W1290=0,Paso2!X1290="FD"),"NA","FD"))</f>
        <v>NA</v>
      </c>
      <c r="B1290" s="3" t="str">
        <f>IF(ISBLANK('Paso 2 Ingreso de datos'!G1283),"NA",IF(OR('Paso 2 Ingreso de datos'!G1283=0,'Paso 2 Ingreso de datos'!G1283=1,'Paso 2 Ingreso de datos'!G1283=2,'Paso 2 Ingreso de datos'!G1283=3,'Paso 2 Ingreso de datos'!G1283=4),'Paso 2 Ingreso de datos'!G1283,"NA"))</f>
        <v>NA</v>
      </c>
      <c r="C1290" s="3" t="str">
        <f>IF(ISBLANK('Paso 2 Ingreso de datos'!H1283),"NA",IF(OR('Paso 2 Ingreso de datos'!H1283=0,'Paso 2 Ingreso de datos'!H1283=1,'Paso 2 Ingreso de datos'!H1283=2,'Paso 2 Ingreso de datos'!H1283=3,'Paso 2 Ingreso de datos'!H1283=4),'Paso 2 Ingreso de datos'!H1283,"NA"))</f>
        <v>NA</v>
      </c>
      <c r="D1290" s="3" t="str">
        <f>IF(ISBLANK('Paso 2 Ingreso de datos'!I1283),"NA",IF(OR('Paso 2 Ingreso de datos'!I1283=0,'Paso 2 Ingreso de datos'!I1283=1,'Paso 2 Ingreso de datos'!I1283=2,'Paso 2 Ingreso de datos'!I1283=3,'Paso 2 Ingreso de datos'!I1283=4),'Paso 2 Ingreso de datos'!I1283,"NA"))</f>
        <v>NA</v>
      </c>
      <c r="E1290" s="3" t="str">
        <f>IF(ISBLANK('Paso 2 Ingreso de datos'!J1283),"NA",IF(OR('Paso 2 Ingreso de datos'!J1283=0,'Paso 2 Ingreso de datos'!J1283=1,'Paso 2 Ingreso de datos'!J1283=2,'Paso 2 Ingreso de datos'!J1283=3,'Paso 2 Ingreso de datos'!J1283=4),'Paso 2 Ingreso de datos'!J1283,"NA"))</f>
        <v>NA</v>
      </c>
      <c r="F1290" s="3" t="str">
        <f>IF(ISBLANK('Paso 2 Ingreso de datos'!K1283),"NA",IF(OR('Paso 2 Ingreso de datos'!K1283=0,'Paso 2 Ingreso de datos'!K1283=1,'Paso 2 Ingreso de datos'!K1283=2,'Paso 2 Ingreso de datos'!K1283=3,'Paso 2 Ingreso de datos'!K1283=4),'Paso 2 Ingreso de datos'!K1283,"NA"))</f>
        <v>NA</v>
      </c>
      <c r="G1290" s="3" t="str">
        <f>IF(ISBLANK('Paso 2 Ingreso de datos'!L1283),"NA",IF(OR('Paso 2 Ingreso de datos'!L1283=0,'Paso 2 Ingreso de datos'!L1283=1,'Paso 2 Ingreso de datos'!L1283=2,'Paso 2 Ingreso de datos'!L1283=3,'Paso 2 Ingreso de datos'!L1283=4),'Paso 2 Ingreso de datos'!L1283,"NA"))</f>
        <v>NA</v>
      </c>
      <c r="H1290" s="3" t="str">
        <f>IF(ISBLANK('Paso 2 Ingreso de datos'!M1283),"NA",IF(OR('Paso 2 Ingreso de datos'!M1283=0,'Paso 2 Ingreso de datos'!M1283=1,'Paso 2 Ingreso de datos'!M1283=2,'Paso 2 Ingreso de datos'!M1283=3,'Paso 2 Ingreso de datos'!M1283=4),'Paso 2 Ingreso de datos'!M1283,"NA"))</f>
        <v>NA</v>
      </c>
      <c r="I1290" s="3" t="str">
        <f>IF(ISBLANK('Paso 2 Ingreso de datos'!N1283),"NA",IF(OR('Paso 2 Ingreso de datos'!N1283=0,'Paso 2 Ingreso de datos'!N1283=1,'Paso 2 Ingreso de datos'!N1283=2,'Paso 2 Ingreso de datos'!N1283=3,'Paso 2 Ingreso de datos'!N1283=4),'Paso 2 Ingreso de datos'!N1283,"NA"))</f>
        <v>NA</v>
      </c>
      <c r="J1290" s="3" t="str">
        <f>IF(ISBLANK('Paso 2 Ingreso de datos'!O1283),"NA",IF(OR('Paso 2 Ingreso de datos'!O1283=0,'Paso 2 Ingreso de datos'!O1283=1,'Paso 2 Ingreso de datos'!O1283=2,'Paso 2 Ingreso de datos'!O1283=3,'Paso 2 Ingreso de datos'!O1283=4),'Paso 2 Ingreso de datos'!O1283,"NA"))</f>
        <v>NA</v>
      </c>
      <c r="K1290" s="3" t="str">
        <f>IF(ISBLANK('Paso 2 Ingreso de datos'!P1283),"NA",IF(OR('Paso 2 Ingreso de datos'!P1283=0,'Paso 2 Ingreso de datos'!P1283=1,'Paso 2 Ingreso de datos'!P1283=2,'Paso 2 Ingreso de datos'!P1283=3,'Paso 2 Ingreso de datos'!P1283=4),'Paso 2 Ingreso de datos'!P1283,"NA"))</f>
        <v>NA</v>
      </c>
      <c r="L1290" s="3" t="str">
        <f>IF(ISBLANK('Paso 2 Ingreso de datos'!Q1283),"NA",IF(OR('Paso 2 Ingreso de datos'!Q1283=0,'Paso 2 Ingreso de datos'!Q1283=1,'Paso 2 Ingreso de datos'!Q1283=2,'Paso 2 Ingreso de datos'!Q1283=3,'Paso 2 Ingreso de datos'!Q1283=4),'Paso 2 Ingreso de datos'!Q1283,"NA"))</f>
        <v>NA</v>
      </c>
      <c r="M1290" s="3" t="str">
        <f>IF(ISBLANK('Paso 2 Ingreso de datos'!R1283),"NA",IF(OR('Paso 2 Ingreso de datos'!R1283=0,'Paso 2 Ingreso de datos'!R1283=1,'Paso 2 Ingreso de datos'!R1283=2,'Paso 2 Ingreso de datos'!R1283=3,'Paso 2 Ingreso de datos'!R1283=4),'Paso 2 Ingreso de datos'!R1283,"NA"))</f>
        <v>NA</v>
      </c>
      <c r="N1290" s="3" t="str">
        <f>IF(ISBLANK('Paso 2 Ingreso de datos'!S1283),"NA",IF(OR('Paso 2 Ingreso de datos'!S1283=0,'Paso 2 Ingreso de datos'!S1283=1,'Paso 2 Ingreso de datos'!S1283=2,'Paso 2 Ingreso de datos'!S1283=3,'Paso 2 Ingreso de datos'!S1283=4),'Paso 2 Ingreso de datos'!S1283,"NA"))</f>
        <v>NA</v>
      </c>
      <c r="O1290" s="3" t="str">
        <f>IF(ISBLANK('Paso 2 Ingreso de datos'!T1283),"NA",IF(OR('Paso 2 Ingreso de datos'!T1283=0,'Paso 2 Ingreso de datos'!T1283=1,'Paso 2 Ingreso de datos'!T1283=2,'Paso 2 Ingreso de datos'!T1283=3,'Paso 2 Ingreso de datos'!T1283=4),'Paso 2 Ingreso de datos'!T1283,"NA"))</f>
        <v>NA</v>
      </c>
      <c r="P1290" s="3" t="str">
        <f>IF(ISBLANK('Paso 2 Ingreso de datos'!U1283),"NA",IF(OR('Paso 2 Ingreso de datos'!U1283=0,'Paso 2 Ingreso de datos'!U1283=1,'Paso 2 Ingreso de datos'!U1283=2,'Paso 2 Ingreso de datos'!U1283=3,'Paso 2 Ingreso de datos'!U1283=4),'Paso 2 Ingreso de datos'!U1283,"NA"))</f>
        <v>NA</v>
      </c>
      <c r="Q1290" s="3" t="str">
        <f>IF(ISBLANK('Paso 2 Ingreso de datos'!V1283),"NA",IF(OR('Paso 2 Ingreso de datos'!V1283=0,'Paso 2 Ingreso de datos'!V1283=1,'Paso 2 Ingreso de datos'!V1283=2,'Paso 2 Ingreso de datos'!V1283=3,'Paso 2 Ingreso de datos'!V1283=4),'Paso 2 Ingreso de datos'!V1283,"NA"))</f>
        <v>NA</v>
      </c>
      <c r="R1290" s="3" t="str">
        <f>IF(ISBLANK('Paso 2 Ingreso de datos'!W1283),"NA",IF(OR('Paso 2 Ingreso de datos'!W1283=0,'Paso 2 Ingreso de datos'!W1283=1,'Paso 2 Ingreso de datos'!W1283=2,'Paso 2 Ingreso de datos'!W1283=3,'Paso 2 Ingreso de datos'!W1283=4),'Paso 2 Ingreso de datos'!W1283,"NA"))</f>
        <v>NA</v>
      </c>
      <c r="S1290" s="3" t="str">
        <f>IF(ISBLANK('Paso 2 Ingreso de datos'!X1283),"NA",IF(OR('Paso 2 Ingreso de datos'!X1283=0,'Paso 2 Ingreso de datos'!X1283=1,'Paso 2 Ingreso de datos'!X1283=2,'Paso 2 Ingreso de datos'!X1283=3,'Paso 2 Ingreso de datos'!X1283=4),'Paso 2 Ingreso de datos'!X1283,"NA"))</f>
        <v>NA</v>
      </c>
      <c r="T1290" s="3" t="str">
        <f>IF(ISBLANK('Paso 2 Ingreso de datos'!Y1283),"NA",IF(OR('Paso 2 Ingreso de datos'!Y1283=0,'Paso 2 Ingreso de datos'!Y1283=1,'Paso 2 Ingreso de datos'!Y1283=2,'Paso 2 Ingreso de datos'!Y1283=3,'Paso 2 Ingreso de datos'!Y1283=4),'Paso 2 Ingreso de datos'!Y1283,"NA"))</f>
        <v>NA</v>
      </c>
      <c r="U1290" s="3" t="str">
        <f>IF(ISBLANK('Paso 2 Ingreso de datos'!Z1283),"NA",IF(OR('Paso 2 Ingreso de datos'!Z1283=0,'Paso 2 Ingreso de datos'!Z1283=1,'Paso 2 Ingreso de datos'!Z1283=2,'Paso 2 Ingreso de datos'!Z1283=3,'Paso 2 Ingreso de datos'!Z1283=4),'Paso 2 Ingreso de datos'!Z1283,"NA"))</f>
        <v>NA</v>
      </c>
      <c r="W1290" s="3">
        <f>SUM(COUNTIFS('Paso 2 Ingreso de datos'!G1283:Z1283,"&gt;=0",'Paso 2 Ingreso de datos'!G1283:Z1283,"&lt;=4"),COUNTA('Paso 2 Ingreso de datos'!A1283))</f>
        <v>0</v>
      </c>
      <c r="X1290" s="1" t="str">
        <f>IF(SUM('Paso 2 Ingreso de datos'!A1283:Z1283)&gt;0,"HD","FD")</f>
        <v>FD</v>
      </c>
    </row>
    <row r="1291" spans="1:24">
      <c r="A1291" s="3" t="str">
        <f>IF(AND(W1291=21,X1291),'Paso 2 Ingreso de datos'!A1284,IF(AND(Paso2!W1291=0,Paso2!X1291="FD"),"NA","FD"))</f>
        <v>NA</v>
      </c>
      <c r="B1291" s="3" t="str">
        <f>IF(ISBLANK('Paso 2 Ingreso de datos'!G1284),"NA",IF(OR('Paso 2 Ingreso de datos'!G1284=0,'Paso 2 Ingreso de datos'!G1284=1,'Paso 2 Ingreso de datos'!G1284=2,'Paso 2 Ingreso de datos'!G1284=3,'Paso 2 Ingreso de datos'!G1284=4),'Paso 2 Ingreso de datos'!G1284,"NA"))</f>
        <v>NA</v>
      </c>
      <c r="C1291" s="3" t="str">
        <f>IF(ISBLANK('Paso 2 Ingreso de datos'!H1284),"NA",IF(OR('Paso 2 Ingreso de datos'!H1284=0,'Paso 2 Ingreso de datos'!H1284=1,'Paso 2 Ingreso de datos'!H1284=2,'Paso 2 Ingreso de datos'!H1284=3,'Paso 2 Ingreso de datos'!H1284=4),'Paso 2 Ingreso de datos'!H1284,"NA"))</f>
        <v>NA</v>
      </c>
      <c r="D1291" s="3" t="str">
        <f>IF(ISBLANK('Paso 2 Ingreso de datos'!I1284),"NA",IF(OR('Paso 2 Ingreso de datos'!I1284=0,'Paso 2 Ingreso de datos'!I1284=1,'Paso 2 Ingreso de datos'!I1284=2,'Paso 2 Ingreso de datos'!I1284=3,'Paso 2 Ingreso de datos'!I1284=4),'Paso 2 Ingreso de datos'!I1284,"NA"))</f>
        <v>NA</v>
      </c>
      <c r="E1291" s="3" t="str">
        <f>IF(ISBLANK('Paso 2 Ingreso de datos'!J1284),"NA",IF(OR('Paso 2 Ingreso de datos'!J1284=0,'Paso 2 Ingreso de datos'!J1284=1,'Paso 2 Ingreso de datos'!J1284=2,'Paso 2 Ingreso de datos'!J1284=3,'Paso 2 Ingreso de datos'!J1284=4),'Paso 2 Ingreso de datos'!J1284,"NA"))</f>
        <v>NA</v>
      </c>
      <c r="F1291" s="3" t="str">
        <f>IF(ISBLANK('Paso 2 Ingreso de datos'!K1284),"NA",IF(OR('Paso 2 Ingreso de datos'!K1284=0,'Paso 2 Ingreso de datos'!K1284=1,'Paso 2 Ingreso de datos'!K1284=2,'Paso 2 Ingreso de datos'!K1284=3,'Paso 2 Ingreso de datos'!K1284=4),'Paso 2 Ingreso de datos'!K1284,"NA"))</f>
        <v>NA</v>
      </c>
      <c r="G1291" s="3" t="str">
        <f>IF(ISBLANK('Paso 2 Ingreso de datos'!L1284),"NA",IF(OR('Paso 2 Ingreso de datos'!L1284=0,'Paso 2 Ingreso de datos'!L1284=1,'Paso 2 Ingreso de datos'!L1284=2,'Paso 2 Ingreso de datos'!L1284=3,'Paso 2 Ingreso de datos'!L1284=4),'Paso 2 Ingreso de datos'!L1284,"NA"))</f>
        <v>NA</v>
      </c>
      <c r="H1291" s="3" t="str">
        <f>IF(ISBLANK('Paso 2 Ingreso de datos'!M1284),"NA",IF(OR('Paso 2 Ingreso de datos'!M1284=0,'Paso 2 Ingreso de datos'!M1284=1,'Paso 2 Ingreso de datos'!M1284=2,'Paso 2 Ingreso de datos'!M1284=3,'Paso 2 Ingreso de datos'!M1284=4),'Paso 2 Ingreso de datos'!M1284,"NA"))</f>
        <v>NA</v>
      </c>
      <c r="I1291" s="3" t="str">
        <f>IF(ISBLANK('Paso 2 Ingreso de datos'!N1284),"NA",IF(OR('Paso 2 Ingreso de datos'!N1284=0,'Paso 2 Ingreso de datos'!N1284=1,'Paso 2 Ingreso de datos'!N1284=2,'Paso 2 Ingreso de datos'!N1284=3,'Paso 2 Ingreso de datos'!N1284=4),'Paso 2 Ingreso de datos'!N1284,"NA"))</f>
        <v>NA</v>
      </c>
      <c r="J1291" s="3" t="str">
        <f>IF(ISBLANK('Paso 2 Ingreso de datos'!O1284),"NA",IF(OR('Paso 2 Ingreso de datos'!O1284=0,'Paso 2 Ingreso de datos'!O1284=1,'Paso 2 Ingreso de datos'!O1284=2,'Paso 2 Ingreso de datos'!O1284=3,'Paso 2 Ingreso de datos'!O1284=4),'Paso 2 Ingreso de datos'!O1284,"NA"))</f>
        <v>NA</v>
      </c>
      <c r="K1291" s="3" t="str">
        <f>IF(ISBLANK('Paso 2 Ingreso de datos'!P1284),"NA",IF(OR('Paso 2 Ingreso de datos'!P1284=0,'Paso 2 Ingreso de datos'!P1284=1,'Paso 2 Ingreso de datos'!P1284=2,'Paso 2 Ingreso de datos'!P1284=3,'Paso 2 Ingreso de datos'!P1284=4),'Paso 2 Ingreso de datos'!P1284,"NA"))</f>
        <v>NA</v>
      </c>
      <c r="L1291" s="3" t="str">
        <f>IF(ISBLANK('Paso 2 Ingreso de datos'!Q1284),"NA",IF(OR('Paso 2 Ingreso de datos'!Q1284=0,'Paso 2 Ingreso de datos'!Q1284=1,'Paso 2 Ingreso de datos'!Q1284=2,'Paso 2 Ingreso de datos'!Q1284=3,'Paso 2 Ingreso de datos'!Q1284=4),'Paso 2 Ingreso de datos'!Q1284,"NA"))</f>
        <v>NA</v>
      </c>
      <c r="M1291" s="3" t="str">
        <f>IF(ISBLANK('Paso 2 Ingreso de datos'!R1284),"NA",IF(OR('Paso 2 Ingreso de datos'!R1284=0,'Paso 2 Ingreso de datos'!R1284=1,'Paso 2 Ingreso de datos'!R1284=2,'Paso 2 Ingreso de datos'!R1284=3,'Paso 2 Ingreso de datos'!R1284=4),'Paso 2 Ingreso de datos'!R1284,"NA"))</f>
        <v>NA</v>
      </c>
      <c r="N1291" s="3" t="str">
        <f>IF(ISBLANK('Paso 2 Ingreso de datos'!S1284),"NA",IF(OR('Paso 2 Ingreso de datos'!S1284=0,'Paso 2 Ingreso de datos'!S1284=1,'Paso 2 Ingreso de datos'!S1284=2,'Paso 2 Ingreso de datos'!S1284=3,'Paso 2 Ingreso de datos'!S1284=4),'Paso 2 Ingreso de datos'!S1284,"NA"))</f>
        <v>NA</v>
      </c>
      <c r="O1291" s="3" t="str">
        <f>IF(ISBLANK('Paso 2 Ingreso de datos'!T1284),"NA",IF(OR('Paso 2 Ingreso de datos'!T1284=0,'Paso 2 Ingreso de datos'!T1284=1,'Paso 2 Ingreso de datos'!T1284=2,'Paso 2 Ingreso de datos'!T1284=3,'Paso 2 Ingreso de datos'!T1284=4),'Paso 2 Ingreso de datos'!T1284,"NA"))</f>
        <v>NA</v>
      </c>
      <c r="P1291" s="3" t="str">
        <f>IF(ISBLANK('Paso 2 Ingreso de datos'!U1284),"NA",IF(OR('Paso 2 Ingreso de datos'!U1284=0,'Paso 2 Ingreso de datos'!U1284=1,'Paso 2 Ingreso de datos'!U1284=2,'Paso 2 Ingreso de datos'!U1284=3,'Paso 2 Ingreso de datos'!U1284=4),'Paso 2 Ingreso de datos'!U1284,"NA"))</f>
        <v>NA</v>
      </c>
      <c r="Q1291" s="3" t="str">
        <f>IF(ISBLANK('Paso 2 Ingreso de datos'!V1284),"NA",IF(OR('Paso 2 Ingreso de datos'!V1284=0,'Paso 2 Ingreso de datos'!V1284=1,'Paso 2 Ingreso de datos'!V1284=2,'Paso 2 Ingreso de datos'!V1284=3,'Paso 2 Ingreso de datos'!V1284=4),'Paso 2 Ingreso de datos'!V1284,"NA"))</f>
        <v>NA</v>
      </c>
      <c r="R1291" s="3" t="str">
        <f>IF(ISBLANK('Paso 2 Ingreso de datos'!W1284),"NA",IF(OR('Paso 2 Ingreso de datos'!W1284=0,'Paso 2 Ingreso de datos'!W1284=1,'Paso 2 Ingreso de datos'!W1284=2,'Paso 2 Ingreso de datos'!W1284=3,'Paso 2 Ingreso de datos'!W1284=4),'Paso 2 Ingreso de datos'!W1284,"NA"))</f>
        <v>NA</v>
      </c>
      <c r="S1291" s="3" t="str">
        <f>IF(ISBLANK('Paso 2 Ingreso de datos'!X1284),"NA",IF(OR('Paso 2 Ingreso de datos'!X1284=0,'Paso 2 Ingreso de datos'!X1284=1,'Paso 2 Ingreso de datos'!X1284=2,'Paso 2 Ingreso de datos'!X1284=3,'Paso 2 Ingreso de datos'!X1284=4),'Paso 2 Ingreso de datos'!X1284,"NA"))</f>
        <v>NA</v>
      </c>
      <c r="T1291" s="3" t="str">
        <f>IF(ISBLANK('Paso 2 Ingreso de datos'!Y1284),"NA",IF(OR('Paso 2 Ingreso de datos'!Y1284=0,'Paso 2 Ingreso de datos'!Y1284=1,'Paso 2 Ingreso de datos'!Y1284=2,'Paso 2 Ingreso de datos'!Y1284=3,'Paso 2 Ingreso de datos'!Y1284=4),'Paso 2 Ingreso de datos'!Y1284,"NA"))</f>
        <v>NA</v>
      </c>
      <c r="U1291" s="3" t="str">
        <f>IF(ISBLANK('Paso 2 Ingreso de datos'!Z1284),"NA",IF(OR('Paso 2 Ingreso de datos'!Z1284=0,'Paso 2 Ingreso de datos'!Z1284=1,'Paso 2 Ingreso de datos'!Z1284=2,'Paso 2 Ingreso de datos'!Z1284=3,'Paso 2 Ingreso de datos'!Z1284=4),'Paso 2 Ingreso de datos'!Z1284,"NA"))</f>
        <v>NA</v>
      </c>
      <c r="W1291" s="3">
        <f>SUM(COUNTIFS('Paso 2 Ingreso de datos'!G1284:Z1284,"&gt;=0",'Paso 2 Ingreso de datos'!G1284:Z1284,"&lt;=4"),COUNTA('Paso 2 Ingreso de datos'!A1284))</f>
        <v>0</v>
      </c>
      <c r="X1291" s="1" t="str">
        <f>IF(SUM('Paso 2 Ingreso de datos'!A1284:Z1284)&gt;0,"HD","FD")</f>
        <v>FD</v>
      </c>
    </row>
    <row r="1292" spans="1:24">
      <c r="A1292" s="3" t="str">
        <f>IF(AND(W1292=21,X1292),'Paso 2 Ingreso de datos'!A1285,IF(AND(Paso2!W1292=0,Paso2!X1292="FD"),"NA","FD"))</f>
        <v>NA</v>
      </c>
      <c r="B1292" s="3" t="str">
        <f>IF(ISBLANK('Paso 2 Ingreso de datos'!G1285),"NA",IF(OR('Paso 2 Ingreso de datos'!G1285=0,'Paso 2 Ingreso de datos'!G1285=1,'Paso 2 Ingreso de datos'!G1285=2,'Paso 2 Ingreso de datos'!G1285=3,'Paso 2 Ingreso de datos'!G1285=4),'Paso 2 Ingreso de datos'!G1285,"NA"))</f>
        <v>NA</v>
      </c>
      <c r="C1292" s="3" t="str">
        <f>IF(ISBLANK('Paso 2 Ingreso de datos'!H1285),"NA",IF(OR('Paso 2 Ingreso de datos'!H1285=0,'Paso 2 Ingreso de datos'!H1285=1,'Paso 2 Ingreso de datos'!H1285=2,'Paso 2 Ingreso de datos'!H1285=3,'Paso 2 Ingreso de datos'!H1285=4),'Paso 2 Ingreso de datos'!H1285,"NA"))</f>
        <v>NA</v>
      </c>
      <c r="D1292" s="3" t="str">
        <f>IF(ISBLANK('Paso 2 Ingreso de datos'!I1285),"NA",IF(OR('Paso 2 Ingreso de datos'!I1285=0,'Paso 2 Ingreso de datos'!I1285=1,'Paso 2 Ingreso de datos'!I1285=2,'Paso 2 Ingreso de datos'!I1285=3,'Paso 2 Ingreso de datos'!I1285=4),'Paso 2 Ingreso de datos'!I1285,"NA"))</f>
        <v>NA</v>
      </c>
      <c r="E1292" s="3" t="str">
        <f>IF(ISBLANK('Paso 2 Ingreso de datos'!J1285),"NA",IF(OR('Paso 2 Ingreso de datos'!J1285=0,'Paso 2 Ingreso de datos'!J1285=1,'Paso 2 Ingreso de datos'!J1285=2,'Paso 2 Ingreso de datos'!J1285=3,'Paso 2 Ingreso de datos'!J1285=4),'Paso 2 Ingreso de datos'!J1285,"NA"))</f>
        <v>NA</v>
      </c>
      <c r="F1292" s="3" t="str">
        <f>IF(ISBLANK('Paso 2 Ingreso de datos'!K1285),"NA",IF(OR('Paso 2 Ingreso de datos'!K1285=0,'Paso 2 Ingreso de datos'!K1285=1,'Paso 2 Ingreso de datos'!K1285=2,'Paso 2 Ingreso de datos'!K1285=3,'Paso 2 Ingreso de datos'!K1285=4),'Paso 2 Ingreso de datos'!K1285,"NA"))</f>
        <v>NA</v>
      </c>
      <c r="G1292" s="3" t="str">
        <f>IF(ISBLANK('Paso 2 Ingreso de datos'!L1285),"NA",IF(OR('Paso 2 Ingreso de datos'!L1285=0,'Paso 2 Ingreso de datos'!L1285=1,'Paso 2 Ingreso de datos'!L1285=2,'Paso 2 Ingreso de datos'!L1285=3,'Paso 2 Ingreso de datos'!L1285=4),'Paso 2 Ingreso de datos'!L1285,"NA"))</f>
        <v>NA</v>
      </c>
      <c r="H1292" s="3" t="str">
        <f>IF(ISBLANK('Paso 2 Ingreso de datos'!M1285),"NA",IF(OR('Paso 2 Ingreso de datos'!M1285=0,'Paso 2 Ingreso de datos'!M1285=1,'Paso 2 Ingreso de datos'!M1285=2,'Paso 2 Ingreso de datos'!M1285=3,'Paso 2 Ingreso de datos'!M1285=4),'Paso 2 Ingreso de datos'!M1285,"NA"))</f>
        <v>NA</v>
      </c>
      <c r="I1292" s="3" t="str">
        <f>IF(ISBLANK('Paso 2 Ingreso de datos'!N1285),"NA",IF(OR('Paso 2 Ingreso de datos'!N1285=0,'Paso 2 Ingreso de datos'!N1285=1,'Paso 2 Ingreso de datos'!N1285=2,'Paso 2 Ingreso de datos'!N1285=3,'Paso 2 Ingreso de datos'!N1285=4),'Paso 2 Ingreso de datos'!N1285,"NA"))</f>
        <v>NA</v>
      </c>
      <c r="J1292" s="3" t="str">
        <f>IF(ISBLANK('Paso 2 Ingreso de datos'!O1285),"NA",IF(OR('Paso 2 Ingreso de datos'!O1285=0,'Paso 2 Ingreso de datos'!O1285=1,'Paso 2 Ingreso de datos'!O1285=2,'Paso 2 Ingreso de datos'!O1285=3,'Paso 2 Ingreso de datos'!O1285=4),'Paso 2 Ingreso de datos'!O1285,"NA"))</f>
        <v>NA</v>
      </c>
      <c r="K1292" s="3" t="str">
        <f>IF(ISBLANK('Paso 2 Ingreso de datos'!P1285),"NA",IF(OR('Paso 2 Ingreso de datos'!P1285=0,'Paso 2 Ingreso de datos'!P1285=1,'Paso 2 Ingreso de datos'!P1285=2,'Paso 2 Ingreso de datos'!P1285=3,'Paso 2 Ingreso de datos'!P1285=4),'Paso 2 Ingreso de datos'!P1285,"NA"))</f>
        <v>NA</v>
      </c>
      <c r="L1292" s="3" t="str">
        <f>IF(ISBLANK('Paso 2 Ingreso de datos'!Q1285),"NA",IF(OR('Paso 2 Ingreso de datos'!Q1285=0,'Paso 2 Ingreso de datos'!Q1285=1,'Paso 2 Ingreso de datos'!Q1285=2,'Paso 2 Ingreso de datos'!Q1285=3,'Paso 2 Ingreso de datos'!Q1285=4),'Paso 2 Ingreso de datos'!Q1285,"NA"))</f>
        <v>NA</v>
      </c>
      <c r="M1292" s="3" t="str">
        <f>IF(ISBLANK('Paso 2 Ingreso de datos'!R1285),"NA",IF(OR('Paso 2 Ingreso de datos'!R1285=0,'Paso 2 Ingreso de datos'!R1285=1,'Paso 2 Ingreso de datos'!R1285=2,'Paso 2 Ingreso de datos'!R1285=3,'Paso 2 Ingreso de datos'!R1285=4),'Paso 2 Ingreso de datos'!R1285,"NA"))</f>
        <v>NA</v>
      </c>
      <c r="N1292" s="3" t="str">
        <f>IF(ISBLANK('Paso 2 Ingreso de datos'!S1285),"NA",IF(OR('Paso 2 Ingreso de datos'!S1285=0,'Paso 2 Ingreso de datos'!S1285=1,'Paso 2 Ingreso de datos'!S1285=2,'Paso 2 Ingreso de datos'!S1285=3,'Paso 2 Ingreso de datos'!S1285=4),'Paso 2 Ingreso de datos'!S1285,"NA"))</f>
        <v>NA</v>
      </c>
      <c r="O1292" s="3" t="str">
        <f>IF(ISBLANK('Paso 2 Ingreso de datos'!T1285),"NA",IF(OR('Paso 2 Ingreso de datos'!T1285=0,'Paso 2 Ingreso de datos'!T1285=1,'Paso 2 Ingreso de datos'!T1285=2,'Paso 2 Ingreso de datos'!T1285=3,'Paso 2 Ingreso de datos'!T1285=4),'Paso 2 Ingreso de datos'!T1285,"NA"))</f>
        <v>NA</v>
      </c>
      <c r="P1292" s="3" t="str">
        <f>IF(ISBLANK('Paso 2 Ingreso de datos'!U1285),"NA",IF(OR('Paso 2 Ingreso de datos'!U1285=0,'Paso 2 Ingreso de datos'!U1285=1,'Paso 2 Ingreso de datos'!U1285=2,'Paso 2 Ingreso de datos'!U1285=3,'Paso 2 Ingreso de datos'!U1285=4),'Paso 2 Ingreso de datos'!U1285,"NA"))</f>
        <v>NA</v>
      </c>
      <c r="Q1292" s="3" t="str">
        <f>IF(ISBLANK('Paso 2 Ingreso de datos'!V1285),"NA",IF(OR('Paso 2 Ingreso de datos'!V1285=0,'Paso 2 Ingreso de datos'!V1285=1,'Paso 2 Ingreso de datos'!V1285=2,'Paso 2 Ingreso de datos'!V1285=3,'Paso 2 Ingreso de datos'!V1285=4),'Paso 2 Ingreso de datos'!V1285,"NA"))</f>
        <v>NA</v>
      </c>
      <c r="R1292" s="3" t="str">
        <f>IF(ISBLANK('Paso 2 Ingreso de datos'!W1285),"NA",IF(OR('Paso 2 Ingreso de datos'!W1285=0,'Paso 2 Ingreso de datos'!W1285=1,'Paso 2 Ingreso de datos'!W1285=2,'Paso 2 Ingreso de datos'!W1285=3,'Paso 2 Ingreso de datos'!W1285=4),'Paso 2 Ingreso de datos'!W1285,"NA"))</f>
        <v>NA</v>
      </c>
      <c r="S1292" s="3" t="str">
        <f>IF(ISBLANK('Paso 2 Ingreso de datos'!X1285),"NA",IF(OR('Paso 2 Ingreso de datos'!X1285=0,'Paso 2 Ingreso de datos'!X1285=1,'Paso 2 Ingreso de datos'!X1285=2,'Paso 2 Ingreso de datos'!X1285=3,'Paso 2 Ingreso de datos'!X1285=4),'Paso 2 Ingreso de datos'!X1285,"NA"))</f>
        <v>NA</v>
      </c>
      <c r="T1292" s="3" t="str">
        <f>IF(ISBLANK('Paso 2 Ingreso de datos'!Y1285),"NA",IF(OR('Paso 2 Ingreso de datos'!Y1285=0,'Paso 2 Ingreso de datos'!Y1285=1,'Paso 2 Ingreso de datos'!Y1285=2,'Paso 2 Ingreso de datos'!Y1285=3,'Paso 2 Ingreso de datos'!Y1285=4),'Paso 2 Ingreso de datos'!Y1285,"NA"))</f>
        <v>NA</v>
      </c>
      <c r="U1292" s="3" t="str">
        <f>IF(ISBLANK('Paso 2 Ingreso de datos'!Z1285),"NA",IF(OR('Paso 2 Ingreso de datos'!Z1285=0,'Paso 2 Ingreso de datos'!Z1285=1,'Paso 2 Ingreso de datos'!Z1285=2,'Paso 2 Ingreso de datos'!Z1285=3,'Paso 2 Ingreso de datos'!Z1285=4),'Paso 2 Ingreso de datos'!Z1285,"NA"))</f>
        <v>NA</v>
      </c>
      <c r="W1292" s="3">
        <f>SUM(COUNTIFS('Paso 2 Ingreso de datos'!G1285:Z1285,"&gt;=0",'Paso 2 Ingreso de datos'!G1285:Z1285,"&lt;=4"),COUNTA('Paso 2 Ingreso de datos'!A1285))</f>
        <v>0</v>
      </c>
      <c r="X1292" s="1" t="str">
        <f>IF(SUM('Paso 2 Ingreso de datos'!A1285:Z1285)&gt;0,"HD","FD")</f>
        <v>FD</v>
      </c>
    </row>
    <row r="1293" spans="1:24">
      <c r="A1293" s="3" t="str">
        <f>IF(AND(W1293=21,X1293),'Paso 2 Ingreso de datos'!A1286,IF(AND(Paso2!W1293=0,Paso2!X1293="FD"),"NA","FD"))</f>
        <v>NA</v>
      </c>
      <c r="B1293" s="3" t="str">
        <f>IF(ISBLANK('Paso 2 Ingreso de datos'!G1286),"NA",IF(OR('Paso 2 Ingreso de datos'!G1286=0,'Paso 2 Ingreso de datos'!G1286=1,'Paso 2 Ingreso de datos'!G1286=2,'Paso 2 Ingreso de datos'!G1286=3,'Paso 2 Ingreso de datos'!G1286=4),'Paso 2 Ingreso de datos'!G1286,"NA"))</f>
        <v>NA</v>
      </c>
      <c r="C1293" s="3" t="str">
        <f>IF(ISBLANK('Paso 2 Ingreso de datos'!H1286),"NA",IF(OR('Paso 2 Ingreso de datos'!H1286=0,'Paso 2 Ingreso de datos'!H1286=1,'Paso 2 Ingreso de datos'!H1286=2,'Paso 2 Ingreso de datos'!H1286=3,'Paso 2 Ingreso de datos'!H1286=4),'Paso 2 Ingreso de datos'!H1286,"NA"))</f>
        <v>NA</v>
      </c>
      <c r="D1293" s="3" t="str">
        <f>IF(ISBLANK('Paso 2 Ingreso de datos'!I1286),"NA",IF(OR('Paso 2 Ingreso de datos'!I1286=0,'Paso 2 Ingreso de datos'!I1286=1,'Paso 2 Ingreso de datos'!I1286=2,'Paso 2 Ingreso de datos'!I1286=3,'Paso 2 Ingreso de datos'!I1286=4),'Paso 2 Ingreso de datos'!I1286,"NA"))</f>
        <v>NA</v>
      </c>
      <c r="E1293" s="3" t="str">
        <f>IF(ISBLANK('Paso 2 Ingreso de datos'!J1286),"NA",IF(OR('Paso 2 Ingreso de datos'!J1286=0,'Paso 2 Ingreso de datos'!J1286=1,'Paso 2 Ingreso de datos'!J1286=2,'Paso 2 Ingreso de datos'!J1286=3,'Paso 2 Ingreso de datos'!J1286=4),'Paso 2 Ingreso de datos'!J1286,"NA"))</f>
        <v>NA</v>
      </c>
      <c r="F1293" s="3" t="str">
        <f>IF(ISBLANK('Paso 2 Ingreso de datos'!K1286),"NA",IF(OR('Paso 2 Ingreso de datos'!K1286=0,'Paso 2 Ingreso de datos'!K1286=1,'Paso 2 Ingreso de datos'!K1286=2,'Paso 2 Ingreso de datos'!K1286=3,'Paso 2 Ingreso de datos'!K1286=4),'Paso 2 Ingreso de datos'!K1286,"NA"))</f>
        <v>NA</v>
      </c>
      <c r="G1293" s="3" t="str">
        <f>IF(ISBLANK('Paso 2 Ingreso de datos'!L1286),"NA",IF(OR('Paso 2 Ingreso de datos'!L1286=0,'Paso 2 Ingreso de datos'!L1286=1,'Paso 2 Ingreso de datos'!L1286=2,'Paso 2 Ingreso de datos'!L1286=3,'Paso 2 Ingreso de datos'!L1286=4),'Paso 2 Ingreso de datos'!L1286,"NA"))</f>
        <v>NA</v>
      </c>
      <c r="H1293" s="3" t="str">
        <f>IF(ISBLANK('Paso 2 Ingreso de datos'!M1286),"NA",IF(OR('Paso 2 Ingreso de datos'!M1286=0,'Paso 2 Ingreso de datos'!M1286=1,'Paso 2 Ingreso de datos'!M1286=2,'Paso 2 Ingreso de datos'!M1286=3,'Paso 2 Ingreso de datos'!M1286=4),'Paso 2 Ingreso de datos'!M1286,"NA"))</f>
        <v>NA</v>
      </c>
      <c r="I1293" s="3" t="str">
        <f>IF(ISBLANK('Paso 2 Ingreso de datos'!N1286),"NA",IF(OR('Paso 2 Ingreso de datos'!N1286=0,'Paso 2 Ingreso de datos'!N1286=1,'Paso 2 Ingreso de datos'!N1286=2,'Paso 2 Ingreso de datos'!N1286=3,'Paso 2 Ingreso de datos'!N1286=4),'Paso 2 Ingreso de datos'!N1286,"NA"))</f>
        <v>NA</v>
      </c>
      <c r="J1293" s="3" t="str">
        <f>IF(ISBLANK('Paso 2 Ingreso de datos'!O1286),"NA",IF(OR('Paso 2 Ingreso de datos'!O1286=0,'Paso 2 Ingreso de datos'!O1286=1,'Paso 2 Ingreso de datos'!O1286=2,'Paso 2 Ingreso de datos'!O1286=3,'Paso 2 Ingreso de datos'!O1286=4),'Paso 2 Ingreso de datos'!O1286,"NA"))</f>
        <v>NA</v>
      </c>
      <c r="K1293" s="3" t="str">
        <f>IF(ISBLANK('Paso 2 Ingreso de datos'!P1286),"NA",IF(OR('Paso 2 Ingreso de datos'!P1286=0,'Paso 2 Ingreso de datos'!P1286=1,'Paso 2 Ingreso de datos'!P1286=2,'Paso 2 Ingreso de datos'!P1286=3,'Paso 2 Ingreso de datos'!P1286=4),'Paso 2 Ingreso de datos'!P1286,"NA"))</f>
        <v>NA</v>
      </c>
      <c r="L1293" s="3" t="str">
        <f>IF(ISBLANK('Paso 2 Ingreso de datos'!Q1286),"NA",IF(OR('Paso 2 Ingreso de datos'!Q1286=0,'Paso 2 Ingreso de datos'!Q1286=1,'Paso 2 Ingreso de datos'!Q1286=2,'Paso 2 Ingreso de datos'!Q1286=3,'Paso 2 Ingreso de datos'!Q1286=4),'Paso 2 Ingreso de datos'!Q1286,"NA"))</f>
        <v>NA</v>
      </c>
      <c r="M1293" s="3" t="str">
        <f>IF(ISBLANK('Paso 2 Ingreso de datos'!R1286),"NA",IF(OR('Paso 2 Ingreso de datos'!R1286=0,'Paso 2 Ingreso de datos'!R1286=1,'Paso 2 Ingreso de datos'!R1286=2,'Paso 2 Ingreso de datos'!R1286=3,'Paso 2 Ingreso de datos'!R1286=4),'Paso 2 Ingreso de datos'!R1286,"NA"))</f>
        <v>NA</v>
      </c>
      <c r="N1293" s="3" t="str">
        <f>IF(ISBLANK('Paso 2 Ingreso de datos'!S1286),"NA",IF(OR('Paso 2 Ingreso de datos'!S1286=0,'Paso 2 Ingreso de datos'!S1286=1,'Paso 2 Ingreso de datos'!S1286=2,'Paso 2 Ingreso de datos'!S1286=3,'Paso 2 Ingreso de datos'!S1286=4),'Paso 2 Ingreso de datos'!S1286,"NA"))</f>
        <v>NA</v>
      </c>
      <c r="O1293" s="3" t="str">
        <f>IF(ISBLANK('Paso 2 Ingreso de datos'!T1286),"NA",IF(OR('Paso 2 Ingreso de datos'!T1286=0,'Paso 2 Ingreso de datos'!T1286=1,'Paso 2 Ingreso de datos'!T1286=2,'Paso 2 Ingreso de datos'!T1286=3,'Paso 2 Ingreso de datos'!T1286=4),'Paso 2 Ingreso de datos'!T1286,"NA"))</f>
        <v>NA</v>
      </c>
      <c r="P1293" s="3" t="str">
        <f>IF(ISBLANK('Paso 2 Ingreso de datos'!U1286),"NA",IF(OR('Paso 2 Ingreso de datos'!U1286=0,'Paso 2 Ingreso de datos'!U1286=1,'Paso 2 Ingreso de datos'!U1286=2,'Paso 2 Ingreso de datos'!U1286=3,'Paso 2 Ingreso de datos'!U1286=4),'Paso 2 Ingreso de datos'!U1286,"NA"))</f>
        <v>NA</v>
      </c>
      <c r="Q1293" s="3" t="str">
        <f>IF(ISBLANK('Paso 2 Ingreso de datos'!V1286),"NA",IF(OR('Paso 2 Ingreso de datos'!V1286=0,'Paso 2 Ingreso de datos'!V1286=1,'Paso 2 Ingreso de datos'!V1286=2,'Paso 2 Ingreso de datos'!V1286=3,'Paso 2 Ingreso de datos'!V1286=4),'Paso 2 Ingreso de datos'!V1286,"NA"))</f>
        <v>NA</v>
      </c>
      <c r="R1293" s="3" t="str">
        <f>IF(ISBLANK('Paso 2 Ingreso de datos'!W1286),"NA",IF(OR('Paso 2 Ingreso de datos'!W1286=0,'Paso 2 Ingreso de datos'!W1286=1,'Paso 2 Ingreso de datos'!W1286=2,'Paso 2 Ingreso de datos'!W1286=3,'Paso 2 Ingreso de datos'!W1286=4),'Paso 2 Ingreso de datos'!W1286,"NA"))</f>
        <v>NA</v>
      </c>
      <c r="S1293" s="3" t="str">
        <f>IF(ISBLANK('Paso 2 Ingreso de datos'!X1286),"NA",IF(OR('Paso 2 Ingreso de datos'!X1286=0,'Paso 2 Ingreso de datos'!X1286=1,'Paso 2 Ingreso de datos'!X1286=2,'Paso 2 Ingreso de datos'!X1286=3,'Paso 2 Ingreso de datos'!X1286=4),'Paso 2 Ingreso de datos'!X1286,"NA"))</f>
        <v>NA</v>
      </c>
      <c r="T1293" s="3" t="str">
        <f>IF(ISBLANK('Paso 2 Ingreso de datos'!Y1286),"NA",IF(OR('Paso 2 Ingreso de datos'!Y1286=0,'Paso 2 Ingreso de datos'!Y1286=1,'Paso 2 Ingreso de datos'!Y1286=2,'Paso 2 Ingreso de datos'!Y1286=3,'Paso 2 Ingreso de datos'!Y1286=4),'Paso 2 Ingreso de datos'!Y1286,"NA"))</f>
        <v>NA</v>
      </c>
      <c r="U1293" s="3" t="str">
        <f>IF(ISBLANK('Paso 2 Ingreso de datos'!Z1286),"NA",IF(OR('Paso 2 Ingreso de datos'!Z1286=0,'Paso 2 Ingreso de datos'!Z1286=1,'Paso 2 Ingreso de datos'!Z1286=2,'Paso 2 Ingreso de datos'!Z1286=3,'Paso 2 Ingreso de datos'!Z1286=4),'Paso 2 Ingreso de datos'!Z1286,"NA"))</f>
        <v>NA</v>
      </c>
      <c r="W1293" s="3">
        <f>SUM(COUNTIFS('Paso 2 Ingreso de datos'!G1286:Z1286,"&gt;=0",'Paso 2 Ingreso de datos'!G1286:Z1286,"&lt;=4"),COUNTA('Paso 2 Ingreso de datos'!A1286))</f>
        <v>0</v>
      </c>
      <c r="X1293" s="1" t="str">
        <f>IF(SUM('Paso 2 Ingreso de datos'!A1286:Z1286)&gt;0,"HD","FD")</f>
        <v>FD</v>
      </c>
    </row>
    <row r="1294" spans="1:24">
      <c r="A1294" s="3" t="str">
        <f>IF(AND(W1294=21,X1294),'Paso 2 Ingreso de datos'!A1287,IF(AND(Paso2!W1294=0,Paso2!X1294="FD"),"NA","FD"))</f>
        <v>NA</v>
      </c>
      <c r="B1294" s="3" t="str">
        <f>IF(ISBLANK('Paso 2 Ingreso de datos'!G1287),"NA",IF(OR('Paso 2 Ingreso de datos'!G1287=0,'Paso 2 Ingreso de datos'!G1287=1,'Paso 2 Ingreso de datos'!G1287=2,'Paso 2 Ingreso de datos'!G1287=3,'Paso 2 Ingreso de datos'!G1287=4),'Paso 2 Ingreso de datos'!G1287,"NA"))</f>
        <v>NA</v>
      </c>
      <c r="C1294" s="3" t="str">
        <f>IF(ISBLANK('Paso 2 Ingreso de datos'!H1287),"NA",IF(OR('Paso 2 Ingreso de datos'!H1287=0,'Paso 2 Ingreso de datos'!H1287=1,'Paso 2 Ingreso de datos'!H1287=2,'Paso 2 Ingreso de datos'!H1287=3,'Paso 2 Ingreso de datos'!H1287=4),'Paso 2 Ingreso de datos'!H1287,"NA"))</f>
        <v>NA</v>
      </c>
      <c r="D1294" s="3" t="str">
        <f>IF(ISBLANK('Paso 2 Ingreso de datos'!I1287),"NA",IF(OR('Paso 2 Ingreso de datos'!I1287=0,'Paso 2 Ingreso de datos'!I1287=1,'Paso 2 Ingreso de datos'!I1287=2,'Paso 2 Ingreso de datos'!I1287=3,'Paso 2 Ingreso de datos'!I1287=4),'Paso 2 Ingreso de datos'!I1287,"NA"))</f>
        <v>NA</v>
      </c>
      <c r="E1294" s="3" t="str">
        <f>IF(ISBLANK('Paso 2 Ingreso de datos'!J1287),"NA",IF(OR('Paso 2 Ingreso de datos'!J1287=0,'Paso 2 Ingreso de datos'!J1287=1,'Paso 2 Ingreso de datos'!J1287=2,'Paso 2 Ingreso de datos'!J1287=3,'Paso 2 Ingreso de datos'!J1287=4),'Paso 2 Ingreso de datos'!J1287,"NA"))</f>
        <v>NA</v>
      </c>
      <c r="F1294" s="3" t="str">
        <f>IF(ISBLANK('Paso 2 Ingreso de datos'!K1287),"NA",IF(OR('Paso 2 Ingreso de datos'!K1287=0,'Paso 2 Ingreso de datos'!K1287=1,'Paso 2 Ingreso de datos'!K1287=2,'Paso 2 Ingreso de datos'!K1287=3,'Paso 2 Ingreso de datos'!K1287=4),'Paso 2 Ingreso de datos'!K1287,"NA"))</f>
        <v>NA</v>
      </c>
      <c r="G1294" s="3" t="str">
        <f>IF(ISBLANK('Paso 2 Ingreso de datos'!L1287),"NA",IF(OR('Paso 2 Ingreso de datos'!L1287=0,'Paso 2 Ingreso de datos'!L1287=1,'Paso 2 Ingreso de datos'!L1287=2,'Paso 2 Ingreso de datos'!L1287=3,'Paso 2 Ingreso de datos'!L1287=4),'Paso 2 Ingreso de datos'!L1287,"NA"))</f>
        <v>NA</v>
      </c>
      <c r="H1294" s="3" t="str">
        <f>IF(ISBLANK('Paso 2 Ingreso de datos'!M1287),"NA",IF(OR('Paso 2 Ingreso de datos'!M1287=0,'Paso 2 Ingreso de datos'!M1287=1,'Paso 2 Ingreso de datos'!M1287=2,'Paso 2 Ingreso de datos'!M1287=3,'Paso 2 Ingreso de datos'!M1287=4),'Paso 2 Ingreso de datos'!M1287,"NA"))</f>
        <v>NA</v>
      </c>
      <c r="I1294" s="3" t="str">
        <f>IF(ISBLANK('Paso 2 Ingreso de datos'!N1287),"NA",IF(OR('Paso 2 Ingreso de datos'!N1287=0,'Paso 2 Ingreso de datos'!N1287=1,'Paso 2 Ingreso de datos'!N1287=2,'Paso 2 Ingreso de datos'!N1287=3,'Paso 2 Ingreso de datos'!N1287=4),'Paso 2 Ingreso de datos'!N1287,"NA"))</f>
        <v>NA</v>
      </c>
      <c r="J1294" s="3" t="str">
        <f>IF(ISBLANK('Paso 2 Ingreso de datos'!O1287),"NA",IF(OR('Paso 2 Ingreso de datos'!O1287=0,'Paso 2 Ingreso de datos'!O1287=1,'Paso 2 Ingreso de datos'!O1287=2,'Paso 2 Ingreso de datos'!O1287=3,'Paso 2 Ingreso de datos'!O1287=4),'Paso 2 Ingreso de datos'!O1287,"NA"))</f>
        <v>NA</v>
      </c>
      <c r="K1294" s="3" t="str">
        <f>IF(ISBLANK('Paso 2 Ingreso de datos'!P1287),"NA",IF(OR('Paso 2 Ingreso de datos'!P1287=0,'Paso 2 Ingreso de datos'!P1287=1,'Paso 2 Ingreso de datos'!P1287=2,'Paso 2 Ingreso de datos'!P1287=3,'Paso 2 Ingreso de datos'!P1287=4),'Paso 2 Ingreso de datos'!P1287,"NA"))</f>
        <v>NA</v>
      </c>
      <c r="L1294" s="3" t="str">
        <f>IF(ISBLANK('Paso 2 Ingreso de datos'!Q1287),"NA",IF(OR('Paso 2 Ingreso de datos'!Q1287=0,'Paso 2 Ingreso de datos'!Q1287=1,'Paso 2 Ingreso de datos'!Q1287=2,'Paso 2 Ingreso de datos'!Q1287=3,'Paso 2 Ingreso de datos'!Q1287=4),'Paso 2 Ingreso de datos'!Q1287,"NA"))</f>
        <v>NA</v>
      </c>
      <c r="M1294" s="3" t="str">
        <f>IF(ISBLANK('Paso 2 Ingreso de datos'!R1287),"NA",IF(OR('Paso 2 Ingreso de datos'!R1287=0,'Paso 2 Ingreso de datos'!R1287=1,'Paso 2 Ingreso de datos'!R1287=2,'Paso 2 Ingreso de datos'!R1287=3,'Paso 2 Ingreso de datos'!R1287=4),'Paso 2 Ingreso de datos'!R1287,"NA"))</f>
        <v>NA</v>
      </c>
      <c r="N1294" s="3" t="str">
        <f>IF(ISBLANK('Paso 2 Ingreso de datos'!S1287),"NA",IF(OR('Paso 2 Ingreso de datos'!S1287=0,'Paso 2 Ingreso de datos'!S1287=1,'Paso 2 Ingreso de datos'!S1287=2,'Paso 2 Ingreso de datos'!S1287=3,'Paso 2 Ingreso de datos'!S1287=4),'Paso 2 Ingreso de datos'!S1287,"NA"))</f>
        <v>NA</v>
      </c>
      <c r="O1294" s="3" t="str">
        <f>IF(ISBLANK('Paso 2 Ingreso de datos'!T1287),"NA",IF(OR('Paso 2 Ingreso de datos'!T1287=0,'Paso 2 Ingreso de datos'!T1287=1,'Paso 2 Ingreso de datos'!T1287=2,'Paso 2 Ingreso de datos'!T1287=3,'Paso 2 Ingreso de datos'!T1287=4),'Paso 2 Ingreso de datos'!T1287,"NA"))</f>
        <v>NA</v>
      </c>
      <c r="P1294" s="3" t="str">
        <f>IF(ISBLANK('Paso 2 Ingreso de datos'!U1287),"NA",IF(OR('Paso 2 Ingreso de datos'!U1287=0,'Paso 2 Ingreso de datos'!U1287=1,'Paso 2 Ingreso de datos'!U1287=2,'Paso 2 Ingreso de datos'!U1287=3,'Paso 2 Ingreso de datos'!U1287=4),'Paso 2 Ingreso de datos'!U1287,"NA"))</f>
        <v>NA</v>
      </c>
      <c r="Q1294" s="3" t="str">
        <f>IF(ISBLANK('Paso 2 Ingreso de datos'!V1287),"NA",IF(OR('Paso 2 Ingreso de datos'!V1287=0,'Paso 2 Ingreso de datos'!V1287=1,'Paso 2 Ingreso de datos'!V1287=2,'Paso 2 Ingreso de datos'!V1287=3,'Paso 2 Ingreso de datos'!V1287=4),'Paso 2 Ingreso de datos'!V1287,"NA"))</f>
        <v>NA</v>
      </c>
      <c r="R1294" s="3" t="str">
        <f>IF(ISBLANK('Paso 2 Ingreso de datos'!W1287),"NA",IF(OR('Paso 2 Ingreso de datos'!W1287=0,'Paso 2 Ingreso de datos'!W1287=1,'Paso 2 Ingreso de datos'!W1287=2,'Paso 2 Ingreso de datos'!W1287=3,'Paso 2 Ingreso de datos'!W1287=4),'Paso 2 Ingreso de datos'!W1287,"NA"))</f>
        <v>NA</v>
      </c>
      <c r="S1294" s="3" t="str">
        <f>IF(ISBLANK('Paso 2 Ingreso de datos'!X1287),"NA",IF(OR('Paso 2 Ingreso de datos'!X1287=0,'Paso 2 Ingreso de datos'!X1287=1,'Paso 2 Ingreso de datos'!X1287=2,'Paso 2 Ingreso de datos'!X1287=3,'Paso 2 Ingreso de datos'!X1287=4),'Paso 2 Ingreso de datos'!X1287,"NA"))</f>
        <v>NA</v>
      </c>
      <c r="T1294" s="3" t="str">
        <f>IF(ISBLANK('Paso 2 Ingreso de datos'!Y1287),"NA",IF(OR('Paso 2 Ingreso de datos'!Y1287=0,'Paso 2 Ingreso de datos'!Y1287=1,'Paso 2 Ingreso de datos'!Y1287=2,'Paso 2 Ingreso de datos'!Y1287=3,'Paso 2 Ingreso de datos'!Y1287=4),'Paso 2 Ingreso de datos'!Y1287,"NA"))</f>
        <v>NA</v>
      </c>
      <c r="U1294" s="3" t="str">
        <f>IF(ISBLANK('Paso 2 Ingreso de datos'!Z1287),"NA",IF(OR('Paso 2 Ingreso de datos'!Z1287=0,'Paso 2 Ingreso de datos'!Z1287=1,'Paso 2 Ingreso de datos'!Z1287=2,'Paso 2 Ingreso de datos'!Z1287=3,'Paso 2 Ingreso de datos'!Z1287=4),'Paso 2 Ingreso de datos'!Z1287,"NA"))</f>
        <v>NA</v>
      </c>
      <c r="W1294" s="3">
        <f>SUM(COUNTIFS('Paso 2 Ingreso de datos'!G1287:Z1287,"&gt;=0",'Paso 2 Ingreso de datos'!G1287:Z1287,"&lt;=4"),COUNTA('Paso 2 Ingreso de datos'!A1287))</f>
        <v>0</v>
      </c>
      <c r="X1294" s="1" t="str">
        <f>IF(SUM('Paso 2 Ingreso de datos'!A1287:Z1287)&gt;0,"HD","FD")</f>
        <v>FD</v>
      </c>
    </row>
    <row r="1295" spans="1:24">
      <c r="A1295" s="3" t="str">
        <f>IF(AND(W1295=21,X1295),'Paso 2 Ingreso de datos'!A1288,IF(AND(Paso2!W1295=0,Paso2!X1295="FD"),"NA","FD"))</f>
        <v>NA</v>
      </c>
      <c r="B1295" s="3" t="str">
        <f>IF(ISBLANK('Paso 2 Ingreso de datos'!G1288),"NA",IF(OR('Paso 2 Ingreso de datos'!G1288=0,'Paso 2 Ingreso de datos'!G1288=1,'Paso 2 Ingreso de datos'!G1288=2,'Paso 2 Ingreso de datos'!G1288=3,'Paso 2 Ingreso de datos'!G1288=4),'Paso 2 Ingreso de datos'!G1288,"NA"))</f>
        <v>NA</v>
      </c>
      <c r="C1295" s="3" t="str">
        <f>IF(ISBLANK('Paso 2 Ingreso de datos'!H1288),"NA",IF(OR('Paso 2 Ingreso de datos'!H1288=0,'Paso 2 Ingreso de datos'!H1288=1,'Paso 2 Ingreso de datos'!H1288=2,'Paso 2 Ingreso de datos'!H1288=3,'Paso 2 Ingreso de datos'!H1288=4),'Paso 2 Ingreso de datos'!H1288,"NA"))</f>
        <v>NA</v>
      </c>
      <c r="D1295" s="3" t="str">
        <f>IF(ISBLANK('Paso 2 Ingreso de datos'!I1288),"NA",IF(OR('Paso 2 Ingreso de datos'!I1288=0,'Paso 2 Ingreso de datos'!I1288=1,'Paso 2 Ingreso de datos'!I1288=2,'Paso 2 Ingreso de datos'!I1288=3,'Paso 2 Ingreso de datos'!I1288=4),'Paso 2 Ingreso de datos'!I1288,"NA"))</f>
        <v>NA</v>
      </c>
      <c r="E1295" s="3" t="str">
        <f>IF(ISBLANK('Paso 2 Ingreso de datos'!J1288),"NA",IF(OR('Paso 2 Ingreso de datos'!J1288=0,'Paso 2 Ingreso de datos'!J1288=1,'Paso 2 Ingreso de datos'!J1288=2,'Paso 2 Ingreso de datos'!J1288=3,'Paso 2 Ingreso de datos'!J1288=4),'Paso 2 Ingreso de datos'!J1288,"NA"))</f>
        <v>NA</v>
      </c>
      <c r="F1295" s="3" t="str">
        <f>IF(ISBLANK('Paso 2 Ingreso de datos'!K1288),"NA",IF(OR('Paso 2 Ingreso de datos'!K1288=0,'Paso 2 Ingreso de datos'!K1288=1,'Paso 2 Ingreso de datos'!K1288=2,'Paso 2 Ingreso de datos'!K1288=3,'Paso 2 Ingreso de datos'!K1288=4),'Paso 2 Ingreso de datos'!K1288,"NA"))</f>
        <v>NA</v>
      </c>
      <c r="G1295" s="3" t="str">
        <f>IF(ISBLANK('Paso 2 Ingreso de datos'!L1288),"NA",IF(OR('Paso 2 Ingreso de datos'!L1288=0,'Paso 2 Ingreso de datos'!L1288=1,'Paso 2 Ingreso de datos'!L1288=2,'Paso 2 Ingreso de datos'!L1288=3,'Paso 2 Ingreso de datos'!L1288=4),'Paso 2 Ingreso de datos'!L1288,"NA"))</f>
        <v>NA</v>
      </c>
      <c r="H1295" s="3" t="str">
        <f>IF(ISBLANK('Paso 2 Ingreso de datos'!M1288),"NA",IF(OR('Paso 2 Ingreso de datos'!M1288=0,'Paso 2 Ingreso de datos'!M1288=1,'Paso 2 Ingreso de datos'!M1288=2,'Paso 2 Ingreso de datos'!M1288=3,'Paso 2 Ingreso de datos'!M1288=4),'Paso 2 Ingreso de datos'!M1288,"NA"))</f>
        <v>NA</v>
      </c>
      <c r="I1295" s="3" t="str">
        <f>IF(ISBLANK('Paso 2 Ingreso de datos'!N1288),"NA",IF(OR('Paso 2 Ingreso de datos'!N1288=0,'Paso 2 Ingreso de datos'!N1288=1,'Paso 2 Ingreso de datos'!N1288=2,'Paso 2 Ingreso de datos'!N1288=3,'Paso 2 Ingreso de datos'!N1288=4),'Paso 2 Ingreso de datos'!N1288,"NA"))</f>
        <v>NA</v>
      </c>
      <c r="J1295" s="3" t="str">
        <f>IF(ISBLANK('Paso 2 Ingreso de datos'!O1288),"NA",IF(OR('Paso 2 Ingreso de datos'!O1288=0,'Paso 2 Ingreso de datos'!O1288=1,'Paso 2 Ingreso de datos'!O1288=2,'Paso 2 Ingreso de datos'!O1288=3,'Paso 2 Ingreso de datos'!O1288=4),'Paso 2 Ingreso de datos'!O1288,"NA"))</f>
        <v>NA</v>
      </c>
      <c r="K1295" s="3" t="str">
        <f>IF(ISBLANK('Paso 2 Ingreso de datos'!P1288),"NA",IF(OR('Paso 2 Ingreso de datos'!P1288=0,'Paso 2 Ingreso de datos'!P1288=1,'Paso 2 Ingreso de datos'!P1288=2,'Paso 2 Ingreso de datos'!P1288=3,'Paso 2 Ingreso de datos'!P1288=4),'Paso 2 Ingreso de datos'!P1288,"NA"))</f>
        <v>NA</v>
      </c>
      <c r="L1295" s="3" t="str">
        <f>IF(ISBLANK('Paso 2 Ingreso de datos'!Q1288),"NA",IF(OR('Paso 2 Ingreso de datos'!Q1288=0,'Paso 2 Ingreso de datos'!Q1288=1,'Paso 2 Ingreso de datos'!Q1288=2,'Paso 2 Ingreso de datos'!Q1288=3,'Paso 2 Ingreso de datos'!Q1288=4),'Paso 2 Ingreso de datos'!Q1288,"NA"))</f>
        <v>NA</v>
      </c>
      <c r="M1295" s="3" t="str">
        <f>IF(ISBLANK('Paso 2 Ingreso de datos'!R1288),"NA",IF(OR('Paso 2 Ingreso de datos'!R1288=0,'Paso 2 Ingreso de datos'!R1288=1,'Paso 2 Ingreso de datos'!R1288=2,'Paso 2 Ingreso de datos'!R1288=3,'Paso 2 Ingreso de datos'!R1288=4),'Paso 2 Ingreso de datos'!R1288,"NA"))</f>
        <v>NA</v>
      </c>
      <c r="N1295" s="3" t="str">
        <f>IF(ISBLANK('Paso 2 Ingreso de datos'!S1288),"NA",IF(OR('Paso 2 Ingreso de datos'!S1288=0,'Paso 2 Ingreso de datos'!S1288=1,'Paso 2 Ingreso de datos'!S1288=2,'Paso 2 Ingreso de datos'!S1288=3,'Paso 2 Ingreso de datos'!S1288=4),'Paso 2 Ingreso de datos'!S1288,"NA"))</f>
        <v>NA</v>
      </c>
      <c r="O1295" s="3" t="str">
        <f>IF(ISBLANK('Paso 2 Ingreso de datos'!T1288),"NA",IF(OR('Paso 2 Ingreso de datos'!T1288=0,'Paso 2 Ingreso de datos'!T1288=1,'Paso 2 Ingreso de datos'!T1288=2,'Paso 2 Ingreso de datos'!T1288=3,'Paso 2 Ingreso de datos'!T1288=4),'Paso 2 Ingreso de datos'!T1288,"NA"))</f>
        <v>NA</v>
      </c>
      <c r="P1295" s="3" t="str">
        <f>IF(ISBLANK('Paso 2 Ingreso de datos'!U1288),"NA",IF(OR('Paso 2 Ingreso de datos'!U1288=0,'Paso 2 Ingreso de datos'!U1288=1,'Paso 2 Ingreso de datos'!U1288=2,'Paso 2 Ingreso de datos'!U1288=3,'Paso 2 Ingreso de datos'!U1288=4),'Paso 2 Ingreso de datos'!U1288,"NA"))</f>
        <v>NA</v>
      </c>
      <c r="Q1295" s="3" t="str">
        <f>IF(ISBLANK('Paso 2 Ingreso de datos'!V1288),"NA",IF(OR('Paso 2 Ingreso de datos'!V1288=0,'Paso 2 Ingreso de datos'!V1288=1,'Paso 2 Ingreso de datos'!V1288=2,'Paso 2 Ingreso de datos'!V1288=3,'Paso 2 Ingreso de datos'!V1288=4),'Paso 2 Ingreso de datos'!V1288,"NA"))</f>
        <v>NA</v>
      </c>
      <c r="R1295" s="3" t="str">
        <f>IF(ISBLANK('Paso 2 Ingreso de datos'!W1288),"NA",IF(OR('Paso 2 Ingreso de datos'!W1288=0,'Paso 2 Ingreso de datos'!W1288=1,'Paso 2 Ingreso de datos'!W1288=2,'Paso 2 Ingreso de datos'!W1288=3,'Paso 2 Ingreso de datos'!W1288=4),'Paso 2 Ingreso de datos'!W1288,"NA"))</f>
        <v>NA</v>
      </c>
      <c r="S1295" s="3" t="str">
        <f>IF(ISBLANK('Paso 2 Ingreso de datos'!X1288),"NA",IF(OR('Paso 2 Ingreso de datos'!X1288=0,'Paso 2 Ingreso de datos'!X1288=1,'Paso 2 Ingreso de datos'!X1288=2,'Paso 2 Ingreso de datos'!X1288=3,'Paso 2 Ingreso de datos'!X1288=4),'Paso 2 Ingreso de datos'!X1288,"NA"))</f>
        <v>NA</v>
      </c>
      <c r="T1295" s="3" t="str">
        <f>IF(ISBLANK('Paso 2 Ingreso de datos'!Y1288),"NA",IF(OR('Paso 2 Ingreso de datos'!Y1288=0,'Paso 2 Ingreso de datos'!Y1288=1,'Paso 2 Ingreso de datos'!Y1288=2,'Paso 2 Ingreso de datos'!Y1288=3,'Paso 2 Ingreso de datos'!Y1288=4),'Paso 2 Ingreso de datos'!Y1288,"NA"))</f>
        <v>NA</v>
      </c>
      <c r="U1295" s="3" t="str">
        <f>IF(ISBLANK('Paso 2 Ingreso de datos'!Z1288),"NA",IF(OR('Paso 2 Ingreso de datos'!Z1288=0,'Paso 2 Ingreso de datos'!Z1288=1,'Paso 2 Ingreso de datos'!Z1288=2,'Paso 2 Ingreso de datos'!Z1288=3,'Paso 2 Ingreso de datos'!Z1288=4),'Paso 2 Ingreso de datos'!Z1288,"NA"))</f>
        <v>NA</v>
      </c>
      <c r="W1295" s="3">
        <f>SUM(COUNTIFS('Paso 2 Ingreso de datos'!G1288:Z1288,"&gt;=0",'Paso 2 Ingreso de datos'!G1288:Z1288,"&lt;=4"),COUNTA('Paso 2 Ingreso de datos'!A1288))</f>
        <v>0</v>
      </c>
      <c r="X1295" s="1" t="str">
        <f>IF(SUM('Paso 2 Ingreso de datos'!A1288:Z1288)&gt;0,"HD","FD")</f>
        <v>FD</v>
      </c>
    </row>
    <row r="1296" spans="1:24">
      <c r="A1296" s="3" t="str">
        <f>IF(AND(W1296=21,X1296),'Paso 2 Ingreso de datos'!A1289,IF(AND(Paso2!W1296=0,Paso2!X1296="FD"),"NA","FD"))</f>
        <v>NA</v>
      </c>
      <c r="B1296" s="3" t="str">
        <f>IF(ISBLANK('Paso 2 Ingreso de datos'!G1289),"NA",IF(OR('Paso 2 Ingreso de datos'!G1289=0,'Paso 2 Ingreso de datos'!G1289=1,'Paso 2 Ingreso de datos'!G1289=2,'Paso 2 Ingreso de datos'!G1289=3,'Paso 2 Ingreso de datos'!G1289=4),'Paso 2 Ingreso de datos'!G1289,"NA"))</f>
        <v>NA</v>
      </c>
      <c r="C1296" s="3" t="str">
        <f>IF(ISBLANK('Paso 2 Ingreso de datos'!H1289),"NA",IF(OR('Paso 2 Ingreso de datos'!H1289=0,'Paso 2 Ingreso de datos'!H1289=1,'Paso 2 Ingreso de datos'!H1289=2,'Paso 2 Ingreso de datos'!H1289=3,'Paso 2 Ingreso de datos'!H1289=4),'Paso 2 Ingreso de datos'!H1289,"NA"))</f>
        <v>NA</v>
      </c>
      <c r="D1296" s="3" t="str">
        <f>IF(ISBLANK('Paso 2 Ingreso de datos'!I1289),"NA",IF(OR('Paso 2 Ingreso de datos'!I1289=0,'Paso 2 Ingreso de datos'!I1289=1,'Paso 2 Ingreso de datos'!I1289=2,'Paso 2 Ingreso de datos'!I1289=3,'Paso 2 Ingreso de datos'!I1289=4),'Paso 2 Ingreso de datos'!I1289,"NA"))</f>
        <v>NA</v>
      </c>
      <c r="E1296" s="3" t="str">
        <f>IF(ISBLANK('Paso 2 Ingreso de datos'!J1289),"NA",IF(OR('Paso 2 Ingreso de datos'!J1289=0,'Paso 2 Ingreso de datos'!J1289=1,'Paso 2 Ingreso de datos'!J1289=2,'Paso 2 Ingreso de datos'!J1289=3,'Paso 2 Ingreso de datos'!J1289=4),'Paso 2 Ingreso de datos'!J1289,"NA"))</f>
        <v>NA</v>
      </c>
      <c r="F1296" s="3" t="str">
        <f>IF(ISBLANK('Paso 2 Ingreso de datos'!K1289),"NA",IF(OR('Paso 2 Ingreso de datos'!K1289=0,'Paso 2 Ingreso de datos'!K1289=1,'Paso 2 Ingreso de datos'!K1289=2,'Paso 2 Ingreso de datos'!K1289=3,'Paso 2 Ingreso de datos'!K1289=4),'Paso 2 Ingreso de datos'!K1289,"NA"))</f>
        <v>NA</v>
      </c>
      <c r="G1296" s="3" t="str">
        <f>IF(ISBLANK('Paso 2 Ingreso de datos'!L1289),"NA",IF(OR('Paso 2 Ingreso de datos'!L1289=0,'Paso 2 Ingreso de datos'!L1289=1,'Paso 2 Ingreso de datos'!L1289=2,'Paso 2 Ingreso de datos'!L1289=3,'Paso 2 Ingreso de datos'!L1289=4),'Paso 2 Ingreso de datos'!L1289,"NA"))</f>
        <v>NA</v>
      </c>
      <c r="H1296" s="3" t="str">
        <f>IF(ISBLANK('Paso 2 Ingreso de datos'!M1289),"NA",IF(OR('Paso 2 Ingreso de datos'!M1289=0,'Paso 2 Ingreso de datos'!M1289=1,'Paso 2 Ingreso de datos'!M1289=2,'Paso 2 Ingreso de datos'!M1289=3,'Paso 2 Ingreso de datos'!M1289=4),'Paso 2 Ingreso de datos'!M1289,"NA"))</f>
        <v>NA</v>
      </c>
      <c r="I1296" s="3" t="str">
        <f>IF(ISBLANK('Paso 2 Ingreso de datos'!N1289),"NA",IF(OR('Paso 2 Ingreso de datos'!N1289=0,'Paso 2 Ingreso de datos'!N1289=1,'Paso 2 Ingreso de datos'!N1289=2,'Paso 2 Ingreso de datos'!N1289=3,'Paso 2 Ingreso de datos'!N1289=4),'Paso 2 Ingreso de datos'!N1289,"NA"))</f>
        <v>NA</v>
      </c>
      <c r="J1296" s="3" t="str">
        <f>IF(ISBLANK('Paso 2 Ingreso de datos'!O1289),"NA",IF(OR('Paso 2 Ingreso de datos'!O1289=0,'Paso 2 Ingreso de datos'!O1289=1,'Paso 2 Ingreso de datos'!O1289=2,'Paso 2 Ingreso de datos'!O1289=3,'Paso 2 Ingreso de datos'!O1289=4),'Paso 2 Ingreso de datos'!O1289,"NA"))</f>
        <v>NA</v>
      </c>
      <c r="K1296" s="3" t="str">
        <f>IF(ISBLANK('Paso 2 Ingreso de datos'!P1289),"NA",IF(OR('Paso 2 Ingreso de datos'!P1289=0,'Paso 2 Ingreso de datos'!P1289=1,'Paso 2 Ingreso de datos'!P1289=2,'Paso 2 Ingreso de datos'!P1289=3,'Paso 2 Ingreso de datos'!P1289=4),'Paso 2 Ingreso de datos'!P1289,"NA"))</f>
        <v>NA</v>
      </c>
      <c r="L1296" s="3" t="str">
        <f>IF(ISBLANK('Paso 2 Ingreso de datos'!Q1289),"NA",IF(OR('Paso 2 Ingreso de datos'!Q1289=0,'Paso 2 Ingreso de datos'!Q1289=1,'Paso 2 Ingreso de datos'!Q1289=2,'Paso 2 Ingreso de datos'!Q1289=3,'Paso 2 Ingreso de datos'!Q1289=4),'Paso 2 Ingreso de datos'!Q1289,"NA"))</f>
        <v>NA</v>
      </c>
      <c r="M1296" s="3" t="str">
        <f>IF(ISBLANK('Paso 2 Ingreso de datos'!R1289),"NA",IF(OR('Paso 2 Ingreso de datos'!R1289=0,'Paso 2 Ingreso de datos'!R1289=1,'Paso 2 Ingreso de datos'!R1289=2,'Paso 2 Ingreso de datos'!R1289=3,'Paso 2 Ingreso de datos'!R1289=4),'Paso 2 Ingreso de datos'!R1289,"NA"))</f>
        <v>NA</v>
      </c>
      <c r="N1296" s="3" t="str">
        <f>IF(ISBLANK('Paso 2 Ingreso de datos'!S1289),"NA",IF(OR('Paso 2 Ingreso de datos'!S1289=0,'Paso 2 Ingreso de datos'!S1289=1,'Paso 2 Ingreso de datos'!S1289=2,'Paso 2 Ingreso de datos'!S1289=3,'Paso 2 Ingreso de datos'!S1289=4),'Paso 2 Ingreso de datos'!S1289,"NA"))</f>
        <v>NA</v>
      </c>
      <c r="O1296" s="3" t="str">
        <f>IF(ISBLANK('Paso 2 Ingreso de datos'!T1289),"NA",IF(OR('Paso 2 Ingreso de datos'!T1289=0,'Paso 2 Ingreso de datos'!T1289=1,'Paso 2 Ingreso de datos'!T1289=2,'Paso 2 Ingreso de datos'!T1289=3,'Paso 2 Ingreso de datos'!T1289=4),'Paso 2 Ingreso de datos'!T1289,"NA"))</f>
        <v>NA</v>
      </c>
      <c r="P1296" s="3" t="str">
        <f>IF(ISBLANK('Paso 2 Ingreso de datos'!U1289),"NA",IF(OR('Paso 2 Ingreso de datos'!U1289=0,'Paso 2 Ingreso de datos'!U1289=1,'Paso 2 Ingreso de datos'!U1289=2,'Paso 2 Ingreso de datos'!U1289=3,'Paso 2 Ingreso de datos'!U1289=4),'Paso 2 Ingreso de datos'!U1289,"NA"))</f>
        <v>NA</v>
      </c>
      <c r="Q1296" s="3" t="str">
        <f>IF(ISBLANK('Paso 2 Ingreso de datos'!V1289),"NA",IF(OR('Paso 2 Ingreso de datos'!V1289=0,'Paso 2 Ingreso de datos'!V1289=1,'Paso 2 Ingreso de datos'!V1289=2,'Paso 2 Ingreso de datos'!V1289=3,'Paso 2 Ingreso de datos'!V1289=4),'Paso 2 Ingreso de datos'!V1289,"NA"))</f>
        <v>NA</v>
      </c>
      <c r="R1296" s="3" t="str">
        <f>IF(ISBLANK('Paso 2 Ingreso de datos'!W1289),"NA",IF(OR('Paso 2 Ingreso de datos'!W1289=0,'Paso 2 Ingreso de datos'!W1289=1,'Paso 2 Ingreso de datos'!W1289=2,'Paso 2 Ingreso de datos'!W1289=3,'Paso 2 Ingreso de datos'!W1289=4),'Paso 2 Ingreso de datos'!W1289,"NA"))</f>
        <v>NA</v>
      </c>
      <c r="S1296" s="3" t="str">
        <f>IF(ISBLANK('Paso 2 Ingreso de datos'!X1289),"NA",IF(OR('Paso 2 Ingreso de datos'!X1289=0,'Paso 2 Ingreso de datos'!X1289=1,'Paso 2 Ingreso de datos'!X1289=2,'Paso 2 Ingreso de datos'!X1289=3,'Paso 2 Ingreso de datos'!X1289=4),'Paso 2 Ingreso de datos'!X1289,"NA"))</f>
        <v>NA</v>
      </c>
      <c r="T1296" s="3" t="str">
        <f>IF(ISBLANK('Paso 2 Ingreso de datos'!Y1289),"NA",IF(OR('Paso 2 Ingreso de datos'!Y1289=0,'Paso 2 Ingreso de datos'!Y1289=1,'Paso 2 Ingreso de datos'!Y1289=2,'Paso 2 Ingreso de datos'!Y1289=3,'Paso 2 Ingreso de datos'!Y1289=4),'Paso 2 Ingreso de datos'!Y1289,"NA"))</f>
        <v>NA</v>
      </c>
      <c r="U1296" s="3" t="str">
        <f>IF(ISBLANK('Paso 2 Ingreso de datos'!Z1289),"NA",IF(OR('Paso 2 Ingreso de datos'!Z1289=0,'Paso 2 Ingreso de datos'!Z1289=1,'Paso 2 Ingreso de datos'!Z1289=2,'Paso 2 Ingreso de datos'!Z1289=3,'Paso 2 Ingreso de datos'!Z1289=4),'Paso 2 Ingreso de datos'!Z1289,"NA"))</f>
        <v>NA</v>
      </c>
      <c r="W1296" s="3">
        <f>SUM(COUNTIFS('Paso 2 Ingreso de datos'!G1289:Z1289,"&gt;=0",'Paso 2 Ingreso de datos'!G1289:Z1289,"&lt;=4"),COUNTA('Paso 2 Ingreso de datos'!A1289))</f>
        <v>0</v>
      </c>
      <c r="X1296" s="1" t="str">
        <f>IF(SUM('Paso 2 Ingreso de datos'!A1289:Z1289)&gt;0,"HD","FD")</f>
        <v>FD</v>
      </c>
    </row>
    <row r="1297" spans="1:24">
      <c r="A1297" s="3" t="str">
        <f>IF(AND(W1297=21,X1297),'Paso 2 Ingreso de datos'!A1290,IF(AND(Paso2!W1297=0,Paso2!X1297="FD"),"NA","FD"))</f>
        <v>NA</v>
      </c>
      <c r="B1297" s="3" t="str">
        <f>IF(ISBLANK('Paso 2 Ingreso de datos'!G1290),"NA",IF(OR('Paso 2 Ingreso de datos'!G1290=0,'Paso 2 Ingreso de datos'!G1290=1,'Paso 2 Ingreso de datos'!G1290=2,'Paso 2 Ingreso de datos'!G1290=3,'Paso 2 Ingreso de datos'!G1290=4),'Paso 2 Ingreso de datos'!G1290,"NA"))</f>
        <v>NA</v>
      </c>
      <c r="C1297" s="3" t="str">
        <f>IF(ISBLANK('Paso 2 Ingreso de datos'!H1290),"NA",IF(OR('Paso 2 Ingreso de datos'!H1290=0,'Paso 2 Ingreso de datos'!H1290=1,'Paso 2 Ingreso de datos'!H1290=2,'Paso 2 Ingreso de datos'!H1290=3,'Paso 2 Ingreso de datos'!H1290=4),'Paso 2 Ingreso de datos'!H1290,"NA"))</f>
        <v>NA</v>
      </c>
      <c r="D1297" s="3" t="str">
        <f>IF(ISBLANK('Paso 2 Ingreso de datos'!I1290),"NA",IF(OR('Paso 2 Ingreso de datos'!I1290=0,'Paso 2 Ingreso de datos'!I1290=1,'Paso 2 Ingreso de datos'!I1290=2,'Paso 2 Ingreso de datos'!I1290=3,'Paso 2 Ingreso de datos'!I1290=4),'Paso 2 Ingreso de datos'!I1290,"NA"))</f>
        <v>NA</v>
      </c>
      <c r="E1297" s="3" t="str">
        <f>IF(ISBLANK('Paso 2 Ingreso de datos'!J1290),"NA",IF(OR('Paso 2 Ingreso de datos'!J1290=0,'Paso 2 Ingreso de datos'!J1290=1,'Paso 2 Ingreso de datos'!J1290=2,'Paso 2 Ingreso de datos'!J1290=3,'Paso 2 Ingreso de datos'!J1290=4),'Paso 2 Ingreso de datos'!J1290,"NA"))</f>
        <v>NA</v>
      </c>
      <c r="F1297" s="3" t="str">
        <f>IF(ISBLANK('Paso 2 Ingreso de datos'!K1290),"NA",IF(OR('Paso 2 Ingreso de datos'!K1290=0,'Paso 2 Ingreso de datos'!K1290=1,'Paso 2 Ingreso de datos'!K1290=2,'Paso 2 Ingreso de datos'!K1290=3,'Paso 2 Ingreso de datos'!K1290=4),'Paso 2 Ingreso de datos'!K1290,"NA"))</f>
        <v>NA</v>
      </c>
      <c r="G1297" s="3" t="str">
        <f>IF(ISBLANK('Paso 2 Ingreso de datos'!L1290),"NA",IF(OR('Paso 2 Ingreso de datos'!L1290=0,'Paso 2 Ingreso de datos'!L1290=1,'Paso 2 Ingreso de datos'!L1290=2,'Paso 2 Ingreso de datos'!L1290=3,'Paso 2 Ingreso de datos'!L1290=4),'Paso 2 Ingreso de datos'!L1290,"NA"))</f>
        <v>NA</v>
      </c>
      <c r="H1297" s="3" t="str">
        <f>IF(ISBLANK('Paso 2 Ingreso de datos'!M1290),"NA",IF(OR('Paso 2 Ingreso de datos'!M1290=0,'Paso 2 Ingreso de datos'!M1290=1,'Paso 2 Ingreso de datos'!M1290=2,'Paso 2 Ingreso de datos'!M1290=3,'Paso 2 Ingreso de datos'!M1290=4),'Paso 2 Ingreso de datos'!M1290,"NA"))</f>
        <v>NA</v>
      </c>
      <c r="I1297" s="3" t="str">
        <f>IF(ISBLANK('Paso 2 Ingreso de datos'!N1290),"NA",IF(OR('Paso 2 Ingreso de datos'!N1290=0,'Paso 2 Ingreso de datos'!N1290=1,'Paso 2 Ingreso de datos'!N1290=2,'Paso 2 Ingreso de datos'!N1290=3,'Paso 2 Ingreso de datos'!N1290=4),'Paso 2 Ingreso de datos'!N1290,"NA"))</f>
        <v>NA</v>
      </c>
      <c r="J1297" s="3" t="str">
        <f>IF(ISBLANK('Paso 2 Ingreso de datos'!O1290),"NA",IF(OR('Paso 2 Ingreso de datos'!O1290=0,'Paso 2 Ingreso de datos'!O1290=1,'Paso 2 Ingreso de datos'!O1290=2,'Paso 2 Ingreso de datos'!O1290=3,'Paso 2 Ingreso de datos'!O1290=4),'Paso 2 Ingreso de datos'!O1290,"NA"))</f>
        <v>NA</v>
      </c>
      <c r="K1297" s="3" t="str">
        <f>IF(ISBLANK('Paso 2 Ingreso de datos'!P1290),"NA",IF(OR('Paso 2 Ingreso de datos'!P1290=0,'Paso 2 Ingreso de datos'!P1290=1,'Paso 2 Ingreso de datos'!P1290=2,'Paso 2 Ingreso de datos'!P1290=3,'Paso 2 Ingreso de datos'!P1290=4),'Paso 2 Ingreso de datos'!P1290,"NA"))</f>
        <v>NA</v>
      </c>
      <c r="L1297" s="3" t="str">
        <f>IF(ISBLANK('Paso 2 Ingreso de datos'!Q1290),"NA",IF(OR('Paso 2 Ingreso de datos'!Q1290=0,'Paso 2 Ingreso de datos'!Q1290=1,'Paso 2 Ingreso de datos'!Q1290=2,'Paso 2 Ingreso de datos'!Q1290=3,'Paso 2 Ingreso de datos'!Q1290=4),'Paso 2 Ingreso de datos'!Q1290,"NA"))</f>
        <v>NA</v>
      </c>
      <c r="M1297" s="3" t="str">
        <f>IF(ISBLANK('Paso 2 Ingreso de datos'!R1290),"NA",IF(OR('Paso 2 Ingreso de datos'!R1290=0,'Paso 2 Ingreso de datos'!R1290=1,'Paso 2 Ingreso de datos'!R1290=2,'Paso 2 Ingreso de datos'!R1290=3,'Paso 2 Ingreso de datos'!R1290=4),'Paso 2 Ingreso de datos'!R1290,"NA"))</f>
        <v>NA</v>
      </c>
      <c r="N1297" s="3" t="str">
        <f>IF(ISBLANK('Paso 2 Ingreso de datos'!S1290),"NA",IF(OR('Paso 2 Ingreso de datos'!S1290=0,'Paso 2 Ingreso de datos'!S1290=1,'Paso 2 Ingreso de datos'!S1290=2,'Paso 2 Ingreso de datos'!S1290=3,'Paso 2 Ingreso de datos'!S1290=4),'Paso 2 Ingreso de datos'!S1290,"NA"))</f>
        <v>NA</v>
      </c>
      <c r="O1297" s="3" t="str">
        <f>IF(ISBLANK('Paso 2 Ingreso de datos'!T1290),"NA",IF(OR('Paso 2 Ingreso de datos'!T1290=0,'Paso 2 Ingreso de datos'!T1290=1,'Paso 2 Ingreso de datos'!T1290=2,'Paso 2 Ingreso de datos'!T1290=3,'Paso 2 Ingreso de datos'!T1290=4),'Paso 2 Ingreso de datos'!T1290,"NA"))</f>
        <v>NA</v>
      </c>
      <c r="P1297" s="3" t="str">
        <f>IF(ISBLANK('Paso 2 Ingreso de datos'!U1290),"NA",IF(OR('Paso 2 Ingreso de datos'!U1290=0,'Paso 2 Ingreso de datos'!U1290=1,'Paso 2 Ingreso de datos'!U1290=2,'Paso 2 Ingreso de datos'!U1290=3,'Paso 2 Ingreso de datos'!U1290=4),'Paso 2 Ingreso de datos'!U1290,"NA"))</f>
        <v>NA</v>
      </c>
      <c r="Q1297" s="3" t="str">
        <f>IF(ISBLANK('Paso 2 Ingreso de datos'!V1290),"NA",IF(OR('Paso 2 Ingreso de datos'!V1290=0,'Paso 2 Ingreso de datos'!V1290=1,'Paso 2 Ingreso de datos'!V1290=2,'Paso 2 Ingreso de datos'!V1290=3,'Paso 2 Ingreso de datos'!V1290=4),'Paso 2 Ingreso de datos'!V1290,"NA"))</f>
        <v>NA</v>
      </c>
      <c r="R1297" s="3" t="str">
        <f>IF(ISBLANK('Paso 2 Ingreso de datos'!W1290),"NA",IF(OR('Paso 2 Ingreso de datos'!W1290=0,'Paso 2 Ingreso de datos'!W1290=1,'Paso 2 Ingreso de datos'!W1290=2,'Paso 2 Ingreso de datos'!W1290=3,'Paso 2 Ingreso de datos'!W1290=4),'Paso 2 Ingreso de datos'!W1290,"NA"))</f>
        <v>NA</v>
      </c>
      <c r="S1297" s="3" t="str">
        <f>IF(ISBLANK('Paso 2 Ingreso de datos'!X1290),"NA",IF(OR('Paso 2 Ingreso de datos'!X1290=0,'Paso 2 Ingreso de datos'!X1290=1,'Paso 2 Ingreso de datos'!X1290=2,'Paso 2 Ingreso de datos'!X1290=3,'Paso 2 Ingreso de datos'!X1290=4),'Paso 2 Ingreso de datos'!X1290,"NA"))</f>
        <v>NA</v>
      </c>
      <c r="T1297" s="3" t="str">
        <f>IF(ISBLANK('Paso 2 Ingreso de datos'!Y1290),"NA",IF(OR('Paso 2 Ingreso de datos'!Y1290=0,'Paso 2 Ingreso de datos'!Y1290=1,'Paso 2 Ingreso de datos'!Y1290=2,'Paso 2 Ingreso de datos'!Y1290=3,'Paso 2 Ingreso de datos'!Y1290=4),'Paso 2 Ingreso de datos'!Y1290,"NA"))</f>
        <v>NA</v>
      </c>
      <c r="U1297" s="3" t="str">
        <f>IF(ISBLANK('Paso 2 Ingreso de datos'!Z1290),"NA",IF(OR('Paso 2 Ingreso de datos'!Z1290=0,'Paso 2 Ingreso de datos'!Z1290=1,'Paso 2 Ingreso de datos'!Z1290=2,'Paso 2 Ingreso de datos'!Z1290=3,'Paso 2 Ingreso de datos'!Z1290=4),'Paso 2 Ingreso de datos'!Z1290,"NA"))</f>
        <v>NA</v>
      </c>
      <c r="W1297" s="3">
        <f>SUM(COUNTIFS('Paso 2 Ingreso de datos'!G1290:Z1290,"&gt;=0",'Paso 2 Ingreso de datos'!G1290:Z1290,"&lt;=4"),COUNTA('Paso 2 Ingreso de datos'!A1290))</f>
        <v>0</v>
      </c>
      <c r="X1297" s="1" t="str">
        <f>IF(SUM('Paso 2 Ingreso de datos'!A1290:Z1290)&gt;0,"HD","FD")</f>
        <v>FD</v>
      </c>
    </row>
    <row r="1298" spans="1:24">
      <c r="A1298" s="3" t="str">
        <f>IF(AND(W1298=21,X1298),'Paso 2 Ingreso de datos'!A1291,IF(AND(Paso2!W1298=0,Paso2!X1298="FD"),"NA","FD"))</f>
        <v>NA</v>
      </c>
      <c r="B1298" s="3" t="str">
        <f>IF(ISBLANK('Paso 2 Ingreso de datos'!G1291),"NA",IF(OR('Paso 2 Ingreso de datos'!G1291=0,'Paso 2 Ingreso de datos'!G1291=1,'Paso 2 Ingreso de datos'!G1291=2,'Paso 2 Ingreso de datos'!G1291=3,'Paso 2 Ingreso de datos'!G1291=4),'Paso 2 Ingreso de datos'!G1291,"NA"))</f>
        <v>NA</v>
      </c>
      <c r="C1298" s="3" t="str">
        <f>IF(ISBLANK('Paso 2 Ingreso de datos'!H1291),"NA",IF(OR('Paso 2 Ingreso de datos'!H1291=0,'Paso 2 Ingreso de datos'!H1291=1,'Paso 2 Ingreso de datos'!H1291=2,'Paso 2 Ingreso de datos'!H1291=3,'Paso 2 Ingreso de datos'!H1291=4),'Paso 2 Ingreso de datos'!H1291,"NA"))</f>
        <v>NA</v>
      </c>
      <c r="D1298" s="3" t="str">
        <f>IF(ISBLANK('Paso 2 Ingreso de datos'!I1291),"NA",IF(OR('Paso 2 Ingreso de datos'!I1291=0,'Paso 2 Ingreso de datos'!I1291=1,'Paso 2 Ingreso de datos'!I1291=2,'Paso 2 Ingreso de datos'!I1291=3,'Paso 2 Ingreso de datos'!I1291=4),'Paso 2 Ingreso de datos'!I1291,"NA"))</f>
        <v>NA</v>
      </c>
      <c r="E1298" s="3" t="str">
        <f>IF(ISBLANK('Paso 2 Ingreso de datos'!J1291),"NA",IF(OR('Paso 2 Ingreso de datos'!J1291=0,'Paso 2 Ingreso de datos'!J1291=1,'Paso 2 Ingreso de datos'!J1291=2,'Paso 2 Ingreso de datos'!J1291=3,'Paso 2 Ingreso de datos'!J1291=4),'Paso 2 Ingreso de datos'!J1291,"NA"))</f>
        <v>NA</v>
      </c>
      <c r="F1298" s="3" t="str">
        <f>IF(ISBLANK('Paso 2 Ingreso de datos'!K1291),"NA",IF(OR('Paso 2 Ingreso de datos'!K1291=0,'Paso 2 Ingreso de datos'!K1291=1,'Paso 2 Ingreso de datos'!K1291=2,'Paso 2 Ingreso de datos'!K1291=3,'Paso 2 Ingreso de datos'!K1291=4),'Paso 2 Ingreso de datos'!K1291,"NA"))</f>
        <v>NA</v>
      </c>
      <c r="G1298" s="3" t="str">
        <f>IF(ISBLANK('Paso 2 Ingreso de datos'!L1291),"NA",IF(OR('Paso 2 Ingreso de datos'!L1291=0,'Paso 2 Ingreso de datos'!L1291=1,'Paso 2 Ingreso de datos'!L1291=2,'Paso 2 Ingreso de datos'!L1291=3,'Paso 2 Ingreso de datos'!L1291=4),'Paso 2 Ingreso de datos'!L1291,"NA"))</f>
        <v>NA</v>
      </c>
      <c r="H1298" s="3" t="str">
        <f>IF(ISBLANK('Paso 2 Ingreso de datos'!M1291),"NA",IF(OR('Paso 2 Ingreso de datos'!M1291=0,'Paso 2 Ingreso de datos'!M1291=1,'Paso 2 Ingreso de datos'!M1291=2,'Paso 2 Ingreso de datos'!M1291=3,'Paso 2 Ingreso de datos'!M1291=4),'Paso 2 Ingreso de datos'!M1291,"NA"))</f>
        <v>NA</v>
      </c>
      <c r="I1298" s="3" t="str">
        <f>IF(ISBLANK('Paso 2 Ingreso de datos'!N1291),"NA",IF(OR('Paso 2 Ingreso de datos'!N1291=0,'Paso 2 Ingreso de datos'!N1291=1,'Paso 2 Ingreso de datos'!N1291=2,'Paso 2 Ingreso de datos'!N1291=3,'Paso 2 Ingreso de datos'!N1291=4),'Paso 2 Ingreso de datos'!N1291,"NA"))</f>
        <v>NA</v>
      </c>
      <c r="J1298" s="3" t="str">
        <f>IF(ISBLANK('Paso 2 Ingreso de datos'!O1291),"NA",IF(OR('Paso 2 Ingreso de datos'!O1291=0,'Paso 2 Ingreso de datos'!O1291=1,'Paso 2 Ingreso de datos'!O1291=2,'Paso 2 Ingreso de datos'!O1291=3,'Paso 2 Ingreso de datos'!O1291=4),'Paso 2 Ingreso de datos'!O1291,"NA"))</f>
        <v>NA</v>
      </c>
      <c r="K1298" s="3" t="str">
        <f>IF(ISBLANK('Paso 2 Ingreso de datos'!P1291),"NA",IF(OR('Paso 2 Ingreso de datos'!P1291=0,'Paso 2 Ingreso de datos'!P1291=1,'Paso 2 Ingreso de datos'!P1291=2,'Paso 2 Ingreso de datos'!P1291=3,'Paso 2 Ingreso de datos'!P1291=4),'Paso 2 Ingreso de datos'!P1291,"NA"))</f>
        <v>NA</v>
      </c>
      <c r="L1298" s="3" t="str">
        <f>IF(ISBLANK('Paso 2 Ingreso de datos'!Q1291),"NA",IF(OR('Paso 2 Ingreso de datos'!Q1291=0,'Paso 2 Ingreso de datos'!Q1291=1,'Paso 2 Ingreso de datos'!Q1291=2,'Paso 2 Ingreso de datos'!Q1291=3,'Paso 2 Ingreso de datos'!Q1291=4),'Paso 2 Ingreso de datos'!Q1291,"NA"))</f>
        <v>NA</v>
      </c>
      <c r="M1298" s="3" t="str">
        <f>IF(ISBLANK('Paso 2 Ingreso de datos'!R1291),"NA",IF(OR('Paso 2 Ingreso de datos'!R1291=0,'Paso 2 Ingreso de datos'!R1291=1,'Paso 2 Ingreso de datos'!R1291=2,'Paso 2 Ingreso de datos'!R1291=3,'Paso 2 Ingreso de datos'!R1291=4),'Paso 2 Ingreso de datos'!R1291,"NA"))</f>
        <v>NA</v>
      </c>
      <c r="N1298" s="3" t="str">
        <f>IF(ISBLANK('Paso 2 Ingreso de datos'!S1291),"NA",IF(OR('Paso 2 Ingreso de datos'!S1291=0,'Paso 2 Ingreso de datos'!S1291=1,'Paso 2 Ingreso de datos'!S1291=2,'Paso 2 Ingreso de datos'!S1291=3,'Paso 2 Ingreso de datos'!S1291=4),'Paso 2 Ingreso de datos'!S1291,"NA"))</f>
        <v>NA</v>
      </c>
      <c r="O1298" s="3" t="str">
        <f>IF(ISBLANK('Paso 2 Ingreso de datos'!T1291),"NA",IF(OR('Paso 2 Ingreso de datos'!T1291=0,'Paso 2 Ingreso de datos'!T1291=1,'Paso 2 Ingreso de datos'!T1291=2,'Paso 2 Ingreso de datos'!T1291=3,'Paso 2 Ingreso de datos'!T1291=4),'Paso 2 Ingreso de datos'!T1291,"NA"))</f>
        <v>NA</v>
      </c>
      <c r="P1298" s="3" t="str">
        <f>IF(ISBLANK('Paso 2 Ingreso de datos'!U1291),"NA",IF(OR('Paso 2 Ingreso de datos'!U1291=0,'Paso 2 Ingreso de datos'!U1291=1,'Paso 2 Ingreso de datos'!U1291=2,'Paso 2 Ingreso de datos'!U1291=3,'Paso 2 Ingreso de datos'!U1291=4),'Paso 2 Ingreso de datos'!U1291,"NA"))</f>
        <v>NA</v>
      </c>
      <c r="Q1298" s="3" t="str">
        <f>IF(ISBLANK('Paso 2 Ingreso de datos'!V1291),"NA",IF(OR('Paso 2 Ingreso de datos'!V1291=0,'Paso 2 Ingreso de datos'!V1291=1,'Paso 2 Ingreso de datos'!V1291=2,'Paso 2 Ingreso de datos'!V1291=3,'Paso 2 Ingreso de datos'!V1291=4),'Paso 2 Ingreso de datos'!V1291,"NA"))</f>
        <v>NA</v>
      </c>
      <c r="R1298" s="3" t="str">
        <f>IF(ISBLANK('Paso 2 Ingreso de datos'!W1291),"NA",IF(OR('Paso 2 Ingreso de datos'!W1291=0,'Paso 2 Ingreso de datos'!W1291=1,'Paso 2 Ingreso de datos'!W1291=2,'Paso 2 Ingreso de datos'!W1291=3,'Paso 2 Ingreso de datos'!W1291=4),'Paso 2 Ingreso de datos'!W1291,"NA"))</f>
        <v>NA</v>
      </c>
      <c r="S1298" s="3" t="str">
        <f>IF(ISBLANK('Paso 2 Ingreso de datos'!X1291),"NA",IF(OR('Paso 2 Ingreso de datos'!X1291=0,'Paso 2 Ingreso de datos'!X1291=1,'Paso 2 Ingreso de datos'!X1291=2,'Paso 2 Ingreso de datos'!X1291=3,'Paso 2 Ingreso de datos'!X1291=4),'Paso 2 Ingreso de datos'!X1291,"NA"))</f>
        <v>NA</v>
      </c>
      <c r="T1298" s="3" t="str">
        <f>IF(ISBLANK('Paso 2 Ingreso de datos'!Y1291),"NA",IF(OR('Paso 2 Ingreso de datos'!Y1291=0,'Paso 2 Ingreso de datos'!Y1291=1,'Paso 2 Ingreso de datos'!Y1291=2,'Paso 2 Ingreso de datos'!Y1291=3,'Paso 2 Ingreso de datos'!Y1291=4),'Paso 2 Ingreso de datos'!Y1291,"NA"))</f>
        <v>NA</v>
      </c>
      <c r="U1298" s="3" t="str">
        <f>IF(ISBLANK('Paso 2 Ingreso de datos'!Z1291),"NA",IF(OR('Paso 2 Ingreso de datos'!Z1291=0,'Paso 2 Ingreso de datos'!Z1291=1,'Paso 2 Ingreso de datos'!Z1291=2,'Paso 2 Ingreso de datos'!Z1291=3,'Paso 2 Ingreso de datos'!Z1291=4),'Paso 2 Ingreso de datos'!Z1291,"NA"))</f>
        <v>NA</v>
      </c>
      <c r="W1298" s="3">
        <f>SUM(COUNTIFS('Paso 2 Ingreso de datos'!G1291:Z1291,"&gt;=0",'Paso 2 Ingreso de datos'!G1291:Z1291,"&lt;=4"),COUNTA('Paso 2 Ingreso de datos'!A1291))</f>
        <v>0</v>
      </c>
      <c r="X1298" s="1" t="str">
        <f>IF(SUM('Paso 2 Ingreso de datos'!A1291:Z1291)&gt;0,"HD","FD")</f>
        <v>FD</v>
      </c>
    </row>
    <row r="1299" spans="1:24">
      <c r="A1299" s="3" t="str">
        <f>IF(AND(W1299=21,X1299),'Paso 2 Ingreso de datos'!A1292,IF(AND(Paso2!W1299=0,Paso2!X1299="FD"),"NA","FD"))</f>
        <v>NA</v>
      </c>
      <c r="B1299" s="3" t="str">
        <f>IF(ISBLANK('Paso 2 Ingreso de datos'!G1292),"NA",IF(OR('Paso 2 Ingreso de datos'!G1292=0,'Paso 2 Ingreso de datos'!G1292=1,'Paso 2 Ingreso de datos'!G1292=2,'Paso 2 Ingreso de datos'!G1292=3,'Paso 2 Ingreso de datos'!G1292=4),'Paso 2 Ingreso de datos'!G1292,"NA"))</f>
        <v>NA</v>
      </c>
      <c r="C1299" s="3" t="str">
        <f>IF(ISBLANK('Paso 2 Ingreso de datos'!H1292),"NA",IF(OR('Paso 2 Ingreso de datos'!H1292=0,'Paso 2 Ingreso de datos'!H1292=1,'Paso 2 Ingreso de datos'!H1292=2,'Paso 2 Ingreso de datos'!H1292=3,'Paso 2 Ingreso de datos'!H1292=4),'Paso 2 Ingreso de datos'!H1292,"NA"))</f>
        <v>NA</v>
      </c>
      <c r="D1299" s="3" t="str">
        <f>IF(ISBLANK('Paso 2 Ingreso de datos'!I1292),"NA",IF(OR('Paso 2 Ingreso de datos'!I1292=0,'Paso 2 Ingreso de datos'!I1292=1,'Paso 2 Ingreso de datos'!I1292=2,'Paso 2 Ingreso de datos'!I1292=3,'Paso 2 Ingreso de datos'!I1292=4),'Paso 2 Ingreso de datos'!I1292,"NA"))</f>
        <v>NA</v>
      </c>
      <c r="E1299" s="3" t="str">
        <f>IF(ISBLANK('Paso 2 Ingreso de datos'!J1292),"NA",IF(OR('Paso 2 Ingreso de datos'!J1292=0,'Paso 2 Ingreso de datos'!J1292=1,'Paso 2 Ingreso de datos'!J1292=2,'Paso 2 Ingreso de datos'!J1292=3,'Paso 2 Ingreso de datos'!J1292=4),'Paso 2 Ingreso de datos'!J1292,"NA"))</f>
        <v>NA</v>
      </c>
      <c r="F1299" s="3" t="str">
        <f>IF(ISBLANK('Paso 2 Ingreso de datos'!K1292),"NA",IF(OR('Paso 2 Ingreso de datos'!K1292=0,'Paso 2 Ingreso de datos'!K1292=1,'Paso 2 Ingreso de datos'!K1292=2,'Paso 2 Ingreso de datos'!K1292=3,'Paso 2 Ingreso de datos'!K1292=4),'Paso 2 Ingreso de datos'!K1292,"NA"))</f>
        <v>NA</v>
      </c>
      <c r="G1299" s="3" t="str">
        <f>IF(ISBLANK('Paso 2 Ingreso de datos'!L1292),"NA",IF(OR('Paso 2 Ingreso de datos'!L1292=0,'Paso 2 Ingreso de datos'!L1292=1,'Paso 2 Ingreso de datos'!L1292=2,'Paso 2 Ingreso de datos'!L1292=3,'Paso 2 Ingreso de datos'!L1292=4),'Paso 2 Ingreso de datos'!L1292,"NA"))</f>
        <v>NA</v>
      </c>
      <c r="H1299" s="3" t="str">
        <f>IF(ISBLANK('Paso 2 Ingreso de datos'!M1292),"NA",IF(OR('Paso 2 Ingreso de datos'!M1292=0,'Paso 2 Ingreso de datos'!M1292=1,'Paso 2 Ingreso de datos'!M1292=2,'Paso 2 Ingreso de datos'!M1292=3,'Paso 2 Ingreso de datos'!M1292=4),'Paso 2 Ingreso de datos'!M1292,"NA"))</f>
        <v>NA</v>
      </c>
      <c r="I1299" s="3" t="str">
        <f>IF(ISBLANK('Paso 2 Ingreso de datos'!N1292),"NA",IF(OR('Paso 2 Ingreso de datos'!N1292=0,'Paso 2 Ingreso de datos'!N1292=1,'Paso 2 Ingreso de datos'!N1292=2,'Paso 2 Ingreso de datos'!N1292=3,'Paso 2 Ingreso de datos'!N1292=4),'Paso 2 Ingreso de datos'!N1292,"NA"))</f>
        <v>NA</v>
      </c>
      <c r="J1299" s="3" t="str">
        <f>IF(ISBLANK('Paso 2 Ingreso de datos'!O1292),"NA",IF(OR('Paso 2 Ingreso de datos'!O1292=0,'Paso 2 Ingreso de datos'!O1292=1,'Paso 2 Ingreso de datos'!O1292=2,'Paso 2 Ingreso de datos'!O1292=3,'Paso 2 Ingreso de datos'!O1292=4),'Paso 2 Ingreso de datos'!O1292,"NA"))</f>
        <v>NA</v>
      </c>
      <c r="K1299" s="3" t="str">
        <f>IF(ISBLANK('Paso 2 Ingreso de datos'!P1292),"NA",IF(OR('Paso 2 Ingreso de datos'!P1292=0,'Paso 2 Ingreso de datos'!P1292=1,'Paso 2 Ingreso de datos'!P1292=2,'Paso 2 Ingreso de datos'!P1292=3,'Paso 2 Ingreso de datos'!P1292=4),'Paso 2 Ingreso de datos'!P1292,"NA"))</f>
        <v>NA</v>
      </c>
      <c r="L1299" s="3" t="str">
        <f>IF(ISBLANK('Paso 2 Ingreso de datos'!Q1292),"NA",IF(OR('Paso 2 Ingreso de datos'!Q1292=0,'Paso 2 Ingreso de datos'!Q1292=1,'Paso 2 Ingreso de datos'!Q1292=2,'Paso 2 Ingreso de datos'!Q1292=3,'Paso 2 Ingreso de datos'!Q1292=4),'Paso 2 Ingreso de datos'!Q1292,"NA"))</f>
        <v>NA</v>
      </c>
      <c r="M1299" s="3" t="str">
        <f>IF(ISBLANK('Paso 2 Ingreso de datos'!R1292),"NA",IF(OR('Paso 2 Ingreso de datos'!R1292=0,'Paso 2 Ingreso de datos'!R1292=1,'Paso 2 Ingreso de datos'!R1292=2,'Paso 2 Ingreso de datos'!R1292=3,'Paso 2 Ingreso de datos'!R1292=4),'Paso 2 Ingreso de datos'!R1292,"NA"))</f>
        <v>NA</v>
      </c>
      <c r="N1299" s="3" t="str">
        <f>IF(ISBLANK('Paso 2 Ingreso de datos'!S1292),"NA",IF(OR('Paso 2 Ingreso de datos'!S1292=0,'Paso 2 Ingreso de datos'!S1292=1,'Paso 2 Ingreso de datos'!S1292=2,'Paso 2 Ingreso de datos'!S1292=3,'Paso 2 Ingreso de datos'!S1292=4),'Paso 2 Ingreso de datos'!S1292,"NA"))</f>
        <v>NA</v>
      </c>
      <c r="O1299" s="3" t="str">
        <f>IF(ISBLANK('Paso 2 Ingreso de datos'!T1292),"NA",IF(OR('Paso 2 Ingreso de datos'!T1292=0,'Paso 2 Ingreso de datos'!T1292=1,'Paso 2 Ingreso de datos'!T1292=2,'Paso 2 Ingreso de datos'!T1292=3,'Paso 2 Ingreso de datos'!T1292=4),'Paso 2 Ingreso de datos'!T1292,"NA"))</f>
        <v>NA</v>
      </c>
      <c r="P1299" s="3" t="str">
        <f>IF(ISBLANK('Paso 2 Ingreso de datos'!U1292),"NA",IF(OR('Paso 2 Ingreso de datos'!U1292=0,'Paso 2 Ingreso de datos'!U1292=1,'Paso 2 Ingreso de datos'!U1292=2,'Paso 2 Ingreso de datos'!U1292=3,'Paso 2 Ingreso de datos'!U1292=4),'Paso 2 Ingreso de datos'!U1292,"NA"))</f>
        <v>NA</v>
      </c>
      <c r="Q1299" s="3" t="str">
        <f>IF(ISBLANK('Paso 2 Ingreso de datos'!V1292),"NA",IF(OR('Paso 2 Ingreso de datos'!V1292=0,'Paso 2 Ingreso de datos'!V1292=1,'Paso 2 Ingreso de datos'!V1292=2,'Paso 2 Ingreso de datos'!V1292=3,'Paso 2 Ingreso de datos'!V1292=4),'Paso 2 Ingreso de datos'!V1292,"NA"))</f>
        <v>NA</v>
      </c>
      <c r="R1299" s="3" t="str">
        <f>IF(ISBLANK('Paso 2 Ingreso de datos'!W1292),"NA",IF(OR('Paso 2 Ingreso de datos'!W1292=0,'Paso 2 Ingreso de datos'!W1292=1,'Paso 2 Ingreso de datos'!W1292=2,'Paso 2 Ingreso de datos'!W1292=3,'Paso 2 Ingreso de datos'!W1292=4),'Paso 2 Ingreso de datos'!W1292,"NA"))</f>
        <v>NA</v>
      </c>
      <c r="S1299" s="3" t="str">
        <f>IF(ISBLANK('Paso 2 Ingreso de datos'!X1292),"NA",IF(OR('Paso 2 Ingreso de datos'!X1292=0,'Paso 2 Ingreso de datos'!X1292=1,'Paso 2 Ingreso de datos'!X1292=2,'Paso 2 Ingreso de datos'!X1292=3,'Paso 2 Ingreso de datos'!X1292=4),'Paso 2 Ingreso de datos'!X1292,"NA"))</f>
        <v>NA</v>
      </c>
      <c r="T1299" s="3" t="str">
        <f>IF(ISBLANK('Paso 2 Ingreso de datos'!Y1292),"NA",IF(OR('Paso 2 Ingreso de datos'!Y1292=0,'Paso 2 Ingreso de datos'!Y1292=1,'Paso 2 Ingreso de datos'!Y1292=2,'Paso 2 Ingreso de datos'!Y1292=3,'Paso 2 Ingreso de datos'!Y1292=4),'Paso 2 Ingreso de datos'!Y1292,"NA"))</f>
        <v>NA</v>
      </c>
      <c r="U1299" s="3" t="str">
        <f>IF(ISBLANK('Paso 2 Ingreso de datos'!Z1292),"NA",IF(OR('Paso 2 Ingreso de datos'!Z1292=0,'Paso 2 Ingreso de datos'!Z1292=1,'Paso 2 Ingreso de datos'!Z1292=2,'Paso 2 Ingreso de datos'!Z1292=3,'Paso 2 Ingreso de datos'!Z1292=4),'Paso 2 Ingreso de datos'!Z1292,"NA"))</f>
        <v>NA</v>
      </c>
      <c r="W1299" s="3">
        <f>SUM(COUNTIFS('Paso 2 Ingreso de datos'!G1292:Z1292,"&gt;=0",'Paso 2 Ingreso de datos'!G1292:Z1292,"&lt;=4"),COUNTA('Paso 2 Ingreso de datos'!A1292))</f>
        <v>0</v>
      </c>
      <c r="X1299" s="1" t="str">
        <f>IF(SUM('Paso 2 Ingreso de datos'!A1292:Z1292)&gt;0,"HD","FD")</f>
        <v>FD</v>
      </c>
    </row>
    <row r="1300" spans="1:24">
      <c r="A1300" s="3" t="str">
        <f>IF(AND(W1300=21,X1300),'Paso 2 Ingreso de datos'!A1293,IF(AND(Paso2!W1300=0,Paso2!X1300="FD"),"NA","FD"))</f>
        <v>NA</v>
      </c>
      <c r="B1300" s="3" t="str">
        <f>IF(ISBLANK('Paso 2 Ingreso de datos'!G1293),"NA",IF(OR('Paso 2 Ingreso de datos'!G1293=0,'Paso 2 Ingreso de datos'!G1293=1,'Paso 2 Ingreso de datos'!G1293=2,'Paso 2 Ingreso de datos'!G1293=3,'Paso 2 Ingreso de datos'!G1293=4),'Paso 2 Ingreso de datos'!G1293,"NA"))</f>
        <v>NA</v>
      </c>
      <c r="C1300" s="3" t="str">
        <f>IF(ISBLANK('Paso 2 Ingreso de datos'!H1293),"NA",IF(OR('Paso 2 Ingreso de datos'!H1293=0,'Paso 2 Ingreso de datos'!H1293=1,'Paso 2 Ingreso de datos'!H1293=2,'Paso 2 Ingreso de datos'!H1293=3,'Paso 2 Ingreso de datos'!H1293=4),'Paso 2 Ingreso de datos'!H1293,"NA"))</f>
        <v>NA</v>
      </c>
      <c r="D1300" s="3" t="str">
        <f>IF(ISBLANK('Paso 2 Ingreso de datos'!I1293),"NA",IF(OR('Paso 2 Ingreso de datos'!I1293=0,'Paso 2 Ingreso de datos'!I1293=1,'Paso 2 Ingreso de datos'!I1293=2,'Paso 2 Ingreso de datos'!I1293=3,'Paso 2 Ingreso de datos'!I1293=4),'Paso 2 Ingreso de datos'!I1293,"NA"))</f>
        <v>NA</v>
      </c>
      <c r="E1300" s="3" t="str">
        <f>IF(ISBLANK('Paso 2 Ingreso de datos'!J1293),"NA",IF(OR('Paso 2 Ingreso de datos'!J1293=0,'Paso 2 Ingreso de datos'!J1293=1,'Paso 2 Ingreso de datos'!J1293=2,'Paso 2 Ingreso de datos'!J1293=3,'Paso 2 Ingreso de datos'!J1293=4),'Paso 2 Ingreso de datos'!J1293,"NA"))</f>
        <v>NA</v>
      </c>
      <c r="F1300" s="3" t="str">
        <f>IF(ISBLANK('Paso 2 Ingreso de datos'!K1293),"NA",IF(OR('Paso 2 Ingreso de datos'!K1293=0,'Paso 2 Ingreso de datos'!K1293=1,'Paso 2 Ingreso de datos'!K1293=2,'Paso 2 Ingreso de datos'!K1293=3,'Paso 2 Ingreso de datos'!K1293=4),'Paso 2 Ingreso de datos'!K1293,"NA"))</f>
        <v>NA</v>
      </c>
      <c r="G1300" s="3" t="str">
        <f>IF(ISBLANK('Paso 2 Ingreso de datos'!L1293),"NA",IF(OR('Paso 2 Ingreso de datos'!L1293=0,'Paso 2 Ingreso de datos'!L1293=1,'Paso 2 Ingreso de datos'!L1293=2,'Paso 2 Ingreso de datos'!L1293=3,'Paso 2 Ingreso de datos'!L1293=4),'Paso 2 Ingreso de datos'!L1293,"NA"))</f>
        <v>NA</v>
      </c>
      <c r="H1300" s="3" t="str">
        <f>IF(ISBLANK('Paso 2 Ingreso de datos'!M1293),"NA",IF(OR('Paso 2 Ingreso de datos'!M1293=0,'Paso 2 Ingreso de datos'!M1293=1,'Paso 2 Ingreso de datos'!M1293=2,'Paso 2 Ingreso de datos'!M1293=3,'Paso 2 Ingreso de datos'!M1293=4),'Paso 2 Ingreso de datos'!M1293,"NA"))</f>
        <v>NA</v>
      </c>
      <c r="I1300" s="3" t="str">
        <f>IF(ISBLANK('Paso 2 Ingreso de datos'!N1293),"NA",IF(OR('Paso 2 Ingreso de datos'!N1293=0,'Paso 2 Ingreso de datos'!N1293=1,'Paso 2 Ingreso de datos'!N1293=2,'Paso 2 Ingreso de datos'!N1293=3,'Paso 2 Ingreso de datos'!N1293=4),'Paso 2 Ingreso de datos'!N1293,"NA"))</f>
        <v>NA</v>
      </c>
      <c r="J1300" s="3" t="str">
        <f>IF(ISBLANK('Paso 2 Ingreso de datos'!O1293),"NA",IF(OR('Paso 2 Ingreso de datos'!O1293=0,'Paso 2 Ingreso de datos'!O1293=1,'Paso 2 Ingreso de datos'!O1293=2,'Paso 2 Ingreso de datos'!O1293=3,'Paso 2 Ingreso de datos'!O1293=4),'Paso 2 Ingreso de datos'!O1293,"NA"))</f>
        <v>NA</v>
      </c>
      <c r="K1300" s="3" t="str">
        <f>IF(ISBLANK('Paso 2 Ingreso de datos'!P1293),"NA",IF(OR('Paso 2 Ingreso de datos'!P1293=0,'Paso 2 Ingreso de datos'!P1293=1,'Paso 2 Ingreso de datos'!P1293=2,'Paso 2 Ingreso de datos'!P1293=3,'Paso 2 Ingreso de datos'!P1293=4),'Paso 2 Ingreso de datos'!P1293,"NA"))</f>
        <v>NA</v>
      </c>
      <c r="L1300" s="3" t="str">
        <f>IF(ISBLANK('Paso 2 Ingreso de datos'!Q1293),"NA",IF(OR('Paso 2 Ingreso de datos'!Q1293=0,'Paso 2 Ingreso de datos'!Q1293=1,'Paso 2 Ingreso de datos'!Q1293=2,'Paso 2 Ingreso de datos'!Q1293=3,'Paso 2 Ingreso de datos'!Q1293=4),'Paso 2 Ingreso de datos'!Q1293,"NA"))</f>
        <v>NA</v>
      </c>
      <c r="M1300" s="3" t="str">
        <f>IF(ISBLANK('Paso 2 Ingreso de datos'!R1293),"NA",IF(OR('Paso 2 Ingreso de datos'!R1293=0,'Paso 2 Ingreso de datos'!R1293=1,'Paso 2 Ingreso de datos'!R1293=2,'Paso 2 Ingreso de datos'!R1293=3,'Paso 2 Ingreso de datos'!R1293=4),'Paso 2 Ingreso de datos'!R1293,"NA"))</f>
        <v>NA</v>
      </c>
      <c r="N1300" s="3" t="str">
        <f>IF(ISBLANK('Paso 2 Ingreso de datos'!S1293),"NA",IF(OR('Paso 2 Ingreso de datos'!S1293=0,'Paso 2 Ingreso de datos'!S1293=1,'Paso 2 Ingreso de datos'!S1293=2,'Paso 2 Ingreso de datos'!S1293=3,'Paso 2 Ingreso de datos'!S1293=4),'Paso 2 Ingreso de datos'!S1293,"NA"))</f>
        <v>NA</v>
      </c>
      <c r="O1300" s="3" t="str">
        <f>IF(ISBLANK('Paso 2 Ingreso de datos'!T1293),"NA",IF(OR('Paso 2 Ingreso de datos'!T1293=0,'Paso 2 Ingreso de datos'!T1293=1,'Paso 2 Ingreso de datos'!T1293=2,'Paso 2 Ingreso de datos'!T1293=3,'Paso 2 Ingreso de datos'!T1293=4),'Paso 2 Ingreso de datos'!T1293,"NA"))</f>
        <v>NA</v>
      </c>
      <c r="P1300" s="3" t="str">
        <f>IF(ISBLANK('Paso 2 Ingreso de datos'!U1293),"NA",IF(OR('Paso 2 Ingreso de datos'!U1293=0,'Paso 2 Ingreso de datos'!U1293=1,'Paso 2 Ingreso de datos'!U1293=2,'Paso 2 Ingreso de datos'!U1293=3,'Paso 2 Ingreso de datos'!U1293=4),'Paso 2 Ingreso de datos'!U1293,"NA"))</f>
        <v>NA</v>
      </c>
      <c r="Q1300" s="3" t="str">
        <f>IF(ISBLANK('Paso 2 Ingreso de datos'!V1293),"NA",IF(OR('Paso 2 Ingreso de datos'!V1293=0,'Paso 2 Ingreso de datos'!V1293=1,'Paso 2 Ingreso de datos'!V1293=2,'Paso 2 Ingreso de datos'!V1293=3,'Paso 2 Ingreso de datos'!V1293=4),'Paso 2 Ingreso de datos'!V1293,"NA"))</f>
        <v>NA</v>
      </c>
      <c r="R1300" s="3" t="str">
        <f>IF(ISBLANK('Paso 2 Ingreso de datos'!W1293),"NA",IF(OR('Paso 2 Ingreso de datos'!W1293=0,'Paso 2 Ingreso de datos'!W1293=1,'Paso 2 Ingreso de datos'!W1293=2,'Paso 2 Ingreso de datos'!W1293=3,'Paso 2 Ingreso de datos'!W1293=4),'Paso 2 Ingreso de datos'!W1293,"NA"))</f>
        <v>NA</v>
      </c>
      <c r="S1300" s="3" t="str">
        <f>IF(ISBLANK('Paso 2 Ingreso de datos'!X1293),"NA",IF(OR('Paso 2 Ingreso de datos'!X1293=0,'Paso 2 Ingreso de datos'!X1293=1,'Paso 2 Ingreso de datos'!X1293=2,'Paso 2 Ingreso de datos'!X1293=3,'Paso 2 Ingreso de datos'!X1293=4),'Paso 2 Ingreso de datos'!X1293,"NA"))</f>
        <v>NA</v>
      </c>
      <c r="T1300" s="3" t="str">
        <f>IF(ISBLANK('Paso 2 Ingreso de datos'!Y1293),"NA",IF(OR('Paso 2 Ingreso de datos'!Y1293=0,'Paso 2 Ingreso de datos'!Y1293=1,'Paso 2 Ingreso de datos'!Y1293=2,'Paso 2 Ingreso de datos'!Y1293=3,'Paso 2 Ingreso de datos'!Y1293=4),'Paso 2 Ingreso de datos'!Y1293,"NA"))</f>
        <v>NA</v>
      </c>
      <c r="U1300" s="3" t="str">
        <f>IF(ISBLANK('Paso 2 Ingreso de datos'!Z1293),"NA",IF(OR('Paso 2 Ingreso de datos'!Z1293=0,'Paso 2 Ingreso de datos'!Z1293=1,'Paso 2 Ingreso de datos'!Z1293=2,'Paso 2 Ingreso de datos'!Z1293=3,'Paso 2 Ingreso de datos'!Z1293=4),'Paso 2 Ingreso de datos'!Z1293,"NA"))</f>
        <v>NA</v>
      </c>
      <c r="W1300" s="3">
        <f>SUM(COUNTIFS('Paso 2 Ingreso de datos'!G1293:Z1293,"&gt;=0",'Paso 2 Ingreso de datos'!G1293:Z1293,"&lt;=4"),COUNTA('Paso 2 Ingreso de datos'!A1293))</f>
        <v>0</v>
      </c>
      <c r="X1300" s="1" t="str">
        <f>IF(SUM('Paso 2 Ingreso de datos'!A1293:Z1293)&gt;0,"HD","FD")</f>
        <v>FD</v>
      </c>
    </row>
    <row r="1301" spans="1:24">
      <c r="A1301" s="3" t="str">
        <f>IF(AND(W1301=21,X1301),'Paso 2 Ingreso de datos'!A1294,IF(AND(Paso2!W1301=0,Paso2!X1301="FD"),"NA","FD"))</f>
        <v>NA</v>
      </c>
      <c r="B1301" s="3" t="str">
        <f>IF(ISBLANK('Paso 2 Ingreso de datos'!G1294),"NA",IF(OR('Paso 2 Ingreso de datos'!G1294=0,'Paso 2 Ingreso de datos'!G1294=1,'Paso 2 Ingreso de datos'!G1294=2,'Paso 2 Ingreso de datos'!G1294=3,'Paso 2 Ingreso de datos'!G1294=4),'Paso 2 Ingreso de datos'!G1294,"NA"))</f>
        <v>NA</v>
      </c>
      <c r="C1301" s="3" t="str">
        <f>IF(ISBLANK('Paso 2 Ingreso de datos'!H1294),"NA",IF(OR('Paso 2 Ingreso de datos'!H1294=0,'Paso 2 Ingreso de datos'!H1294=1,'Paso 2 Ingreso de datos'!H1294=2,'Paso 2 Ingreso de datos'!H1294=3,'Paso 2 Ingreso de datos'!H1294=4),'Paso 2 Ingreso de datos'!H1294,"NA"))</f>
        <v>NA</v>
      </c>
      <c r="D1301" s="3" t="str">
        <f>IF(ISBLANK('Paso 2 Ingreso de datos'!I1294),"NA",IF(OR('Paso 2 Ingreso de datos'!I1294=0,'Paso 2 Ingreso de datos'!I1294=1,'Paso 2 Ingreso de datos'!I1294=2,'Paso 2 Ingreso de datos'!I1294=3,'Paso 2 Ingreso de datos'!I1294=4),'Paso 2 Ingreso de datos'!I1294,"NA"))</f>
        <v>NA</v>
      </c>
      <c r="E1301" s="3" t="str">
        <f>IF(ISBLANK('Paso 2 Ingreso de datos'!J1294),"NA",IF(OR('Paso 2 Ingreso de datos'!J1294=0,'Paso 2 Ingreso de datos'!J1294=1,'Paso 2 Ingreso de datos'!J1294=2,'Paso 2 Ingreso de datos'!J1294=3,'Paso 2 Ingreso de datos'!J1294=4),'Paso 2 Ingreso de datos'!J1294,"NA"))</f>
        <v>NA</v>
      </c>
      <c r="F1301" s="3" t="str">
        <f>IF(ISBLANK('Paso 2 Ingreso de datos'!K1294),"NA",IF(OR('Paso 2 Ingreso de datos'!K1294=0,'Paso 2 Ingreso de datos'!K1294=1,'Paso 2 Ingreso de datos'!K1294=2,'Paso 2 Ingreso de datos'!K1294=3,'Paso 2 Ingreso de datos'!K1294=4),'Paso 2 Ingreso de datos'!K1294,"NA"))</f>
        <v>NA</v>
      </c>
      <c r="G1301" s="3" t="str">
        <f>IF(ISBLANK('Paso 2 Ingreso de datos'!L1294),"NA",IF(OR('Paso 2 Ingreso de datos'!L1294=0,'Paso 2 Ingreso de datos'!L1294=1,'Paso 2 Ingreso de datos'!L1294=2,'Paso 2 Ingreso de datos'!L1294=3,'Paso 2 Ingreso de datos'!L1294=4),'Paso 2 Ingreso de datos'!L1294,"NA"))</f>
        <v>NA</v>
      </c>
      <c r="H1301" s="3" t="str">
        <f>IF(ISBLANK('Paso 2 Ingreso de datos'!M1294),"NA",IF(OR('Paso 2 Ingreso de datos'!M1294=0,'Paso 2 Ingreso de datos'!M1294=1,'Paso 2 Ingreso de datos'!M1294=2,'Paso 2 Ingreso de datos'!M1294=3,'Paso 2 Ingreso de datos'!M1294=4),'Paso 2 Ingreso de datos'!M1294,"NA"))</f>
        <v>NA</v>
      </c>
      <c r="I1301" s="3" t="str">
        <f>IF(ISBLANK('Paso 2 Ingreso de datos'!N1294),"NA",IF(OR('Paso 2 Ingreso de datos'!N1294=0,'Paso 2 Ingreso de datos'!N1294=1,'Paso 2 Ingreso de datos'!N1294=2,'Paso 2 Ingreso de datos'!N1294=3,'Paso 2 Ingreso de datos'!N1294=4),'Paso 2 Ingreso de datos'!N1294,"NA"))</f>
        <v>NA</v>
      </c>
      <c r="J1301" s="3" t="str">
        <f>IF(ISBLANK('Paso 2 Ingreso de datos'!O1294),"NA",IF(OR('Paso 2 Ingreso de datos'!O1294=0,'Paso 2 Ingreso de datos'!O1294=1,'Paso 2 Ingreso de datos'!O1294=2,'Paso 2 Ingreso de datos'!O1294=3,'Paso 2 Ingreso de datos'!O1294=4),'Paso 2 Ingreso de datos'!O1294,"NA"))</f>
        <v>NA</v>
      </c>
      <c r="K1301" s="3" t="str">
        <f>IF(ISBLANK('Paso 2 Ingreso de datos'!P1294),"NA",IF(OR('Paso 2 Ingreso de datos'!P1294=0,'Paso 2 Ingreso de datos'!P1294=1,'Paso 2 Ingreso de datos'!P1294=2,'Paso 2 Ingreso de datos'!P1294=3,'Paso 2 Ingreso de datos'!P1294=4),'Paso 2 Ingreso de datos'!P1294,"NA"))</f>
        <v>NA</v>
      </c>
      <c r="L1301" s="3" t="str">
        <f>IF(ISBLANK('Paso 2 Ingreso de datos'!Q1294),"NA",IF(OR('Paso 2 Ingreso de datos'!Q1294=0,'Paso 2 Ingreso de datos'!Q1294=1,'Paso 2 Ingreso de datos'!Q1294=2,'Paso 2 Ingreso de datos'!Q1294=3,'Paso 2 Ingreso de datos'!Q1294=4),'Paso 2 Ingreso de datos'!Q1294,"NA"))</f>
        <v>NA</v>
      </c>
      <c r="M1301" s="3" t="str">
        <f>IF(ISBLANK('Paso 2 Ingreso de datos'!R1294),"NA",IF(OR('Paso 2 Ingreso de datos'!R1294=0,'Paso 2 Ingreso de datos'!R1294=1,'Paso 2 Ingreso de datos'!R1294=2,'Paso 2 Ingreso de datos'!R1294=3,'Paso 2 Ingreso de datos'!R1294=4),'Paso 2 Ingreso de datos'!R1294,"NA"))</f>
        <v>NA</v>
      </c>
      <c r="N1301" s="3" t="str">
        <f>IF(ISBLANK('Paso 2 Ingreso de datos'!S1294),"NA",IF(OR('Paso 2 Ingreso de datos'!S1294=0,'Paso 2 Ingreso de datos'!S1294=1,'Paso 2 Ingreso de datos'!S1294=2,'Paso 2 Ingreso de datos'!S1294=3,'Paso 2 Ingreso de datos'!S1294=4),'Paso 2 Ingreso de datos'!S1294,"NA"))</f>
        <v>NA</v>
      </c>
      <c r="O1301" s="3" t="str">
        <f>IF(ISBLANK('Paso 2 Ingreso de datos'!T1294),"NA",IF(OR('Paso 2 Ingreso de datos'!T1294=0,'Paso 2 Ingreso de datos'!T1294=1,'Paso 2 Ingreso de datos'!T1294=2,'Paso 2 Ingreso de datos'!T1294=3,'Paso 2 Ingreso de datos'!T1294=4),'Paso 2 Ingreso de datos'!T1294,"NA"))</f>
        <v>NA</v>
      </c>
      <c r="P1301" s="3" t="str">
        <f>IF(ISBLANK('Paso 2 Ingreso de datos'!U1294),"NA",IF(OR('Paso 2 Ingreso de datos'!U1294=0,'Paso 2 Ingreso de datos'!U1294=1,'Paso 2 Ingreso de datos'!U1294=2,'Paso 2 Ingreso de datos'!U1294=3,'Paso 2 Ingreso de datos'!U1294=4),'Paso 2 Ingreso de datos'!U1294,"NA"))</f>
        <v>NA</v>
      </c>
      <c r="Q1301" s="3" t="str">
        <f>IF(ISBLANK('Paso 2 Ingreso de datos'!V1294),"NA",IF(OR('Paso 2 Ingreso de datos'!V1294=0,'Paso 2 Ingreso de datos'!V1294=1,'Paso 2 Ingreso de datos'!V1294=2,'Paso 2 Ingreso de datos'!V1294=3,'Paso 2 Ingreso de datos'!V1294=4),'Paso 2 Ingreso de datos'!V1294,"NA"))</f>
        <v>NA</v>
      </c>
      <c r="R1301" s="3" t="str">
        <f>IF(ISBLANK('Paso 2 Ingreso de datos'!W1294),"NA",IF(OR('Paso 2 Ingreso de datos'!W1294=0,'Paso 2 Ingreso de datos'!W1294=1,'Paso 2 Ingreso de datos'!W1294=2,'Paso 2 Ingreso de datos'!W1294=3,'Paso 2 Ingreso de datos'!W1294=4),'Paso 2 Ingreso de datos'!W1294,"NA"))</f>
        <v>NA</v>
      </c>
      <c r="S1301" s="3" t="str">
        <f>IF(ISBLANK('Paso 2 Ingreso de datos'!X1294),"NA",IF(OR('Paso 2 Ingreso de datos'!X1294=0,'Paso 2 Ingreso de datos'!X1294=1,'Paso 2 Ingreso de datos'!X1294=2,'Paso 2 Ingreso de datos'!X1294=3,'Paso 2 Ingreso de datos'!X1294=4),'Paso 2 Ingreso de datos'!X1294,"NA"))</f>
        <v>NA</v>
      </c>
      <c r="T1301" s="3" t="str">
        <f>IF(ISBLANK('Paso 2 Ingreso de datos'!Y1294),"NA",IF(OR('Paso 2 Ingreso de datos'!Y1294=0,'Paso 2 Ingreso de datos'!Y1294=1,'Paso 2 Ingreso de datos'!Y1294=2,'Paso 2 Ingreso de datos'!Y1294=3,'Paso 2 Ingreso de datos'!Y1294=4),'Paso 2 Ingreso de datos'!Y1294,"NA"))</f>
        <v>NA</v>
      </c>
      <c r="U1301" s="3" t="str">
        <f>IF(ISBLANK('Paso 2 Ingreso de datos'!Z1294),"NA",IF(OR('Paso 2 Ingreso de datos'!Z1294=0,'Paso 2 Ingreso de datos'!Z1294=1,'Paso 2 Ingreso de datos'!Z1294=2,'Paso 2 Ingreso de datos'!Z1294=3,'Paso 2 Ingreso de datos'!Z1294=4),'Paso 2 Ingreso de datos'!Z1294,"NA"))</f>
        <v>NA</v>
      </c>
      <c r="W1301" s="3">
        <f>SUM(COUNTIFS('Paso 2 Ingreso de datos'!G1294:Z1294,"&gt;=0",'Paso 2 Ingreso de datos'!G1294:Z1294,"&lt;=4"),COUNTA('Paso 2 Ingreso de datos'!A1294))</f>
        <v>0</v>
      </c>
      <c r="X1301" s="1" t="str">
        <f>IF(SUM('Paso 2 Ingreso de datos'!A1294:Z1294)&gt;0,"HD","FD")</f>
        <v>FD</v>
      </c>
    </row>
    <row r="1302" spans="1:24">
      <c r="A1302" s="3" t="str">
        <f>IF(AND(W1302=21,X1302),'Paso 2 Ingreso de datos'!A1295,IF(AND(Paso2!W1302=0,Paso2!X1302="FD"),"NA","FD"))</f>
        <v>NA</v>
      </c>
      <c r="B1302" s="3" t="str">
        <f>IF(ISBLANK('Paso 2 Ingreso de datos'!G1295),"NA",IF(OR('Paso 2 Ingreso de datos'!G1295=0,'Paso 2 Ingreso de datos'!G1295=1,'Paso 2 Ingreso de datos'!G1295=2,'Paso 2 Ingreso de datos'!G1295=3,'Paso 2 Ingreso de datos'!G1295=4),'Paso 2 Ingreso de datos'!G1295,"NA"))</f>
        <v>NA</v>
      </c>
      <c r="C1302" s="3" t="str">
        <f>IF(ISBLANK('Paso 2 Ingreso de datos'!H1295),"NA",IF(OR('Paso 2 Ingreso de datos'!H1295=0,'Paso 2 Ingreso de datos'!H1295=1,'Paso 2 Ingreso de datos'!H1295=2,'Paso 2 Ingreso de datos'!H1295=3,'Paso 2 Ingreso de datos'!H1295=4),'Paso 2 Ingreso de datos'!H1295,"NA"))</f>
        <v>NA</v>
      </c>
      <c r="D1302" s="3" t="str">
        <f>IF(ISBLANK('Paso 2 Ingreso de datos'!I1295),"NA",IF(OR('Paso 2 Ingreso de datos'!I1295=0,'Paso 2 Ingreso de datos'!I1295=1,'Paso 2 Ingreso de datos'!I1295=2,'Paso 2 Ingreso de datos'!I1295=3,'Paso 2 Ingreso de datos'!I1295=4),'Paso 2 Ingreso de datos'!I1295,"NA"))</f>
        <v>NA</v>
      </c>
      <c r="E1302" s="3" t="str">
        <f>IF(ISBLANK('Paso 2 Ingreso de datos'!J1295),"NA",IF(OR('Paso 2 Ingreso de datos'!J1295=0,'Paso 2 Ingreso de datos'!J1295=1,'Paso 2 Ingreso de datos'!J1295=2,'Paso 2 Ingreso de datos'!J1295=3,'Paso 2 Ingreso de datos'!J1295=4),'Paso 2 Ingreso de datos'!J1295,"NA"))</f>
        <v>NA</v>
      </c>
      <c r="F1302" s="3" t="str">
        <f>IF(ISBLANK('Paso 2 Ingreso de datos'!K1295),"NA",IF(OR('Paso 2 Ingreso de datos'!K1295=0,'Paso 2 Ingreso de datos'!K1295=1,'Paso 2 Ingreso de datos'!K1295=2,'Paso 2 Ingreso de datos'!K1295=3,'Paso 2 Ingreso de datos'!K1295=4),'Paso 2 Ingreso de datos'!K1295,"NA"))</f>
        <v>NA</v>
      </c>
      <c r="G1302" s="3" t="str">
        <f>IF(ISBLANK('Paso 2 Ingreso de datos'!L1295),"NA",IF(OR('Paso 2 Ingreso de datos'!L1295=0,'Paso 2 Ingreso de datos'!L1295=1,'Paso 2 Ingreso de datos'!L1295=2,'Paso 2 Ingreso de datos'!L1295=3,'Paso 2 Ingreso de datos'!L1295=4),'Paso 2 Ingreso de datos'!L1295,"NA"))</f>
        <v>NA</v>
      </c>
      <c r="H1302" s="3" t="str">
        <f>IF(ISBLANK('Paso 2 Ingreso de datos'!M1295),"NA",IF(OR('Paso 2 Ingreso de datos'!M1295=0,'Paso 2 Ingreso de datos'!M1295=1,'Paso 2 Ingreso de datos'!M1295=2,'Paso 2 Ingreso de datos'!M1295=3,'Paso 2 Ingreso de datos'!M1295=4),'Paso 2 Ingreso de datos'!M1295,"NA"))</f>
        <v>NA</v>
      </c>
      <c r="I1302" s="3" t="str">
        <f>IF(ISBLANK('Paso 2 Ingreso de datos'!N1295),"NA",IF(OR('Paso 2 Ingreso de datos'!N1295=0,'Paso 2 Ingreso de datos'!N1295=1,'Paso 2 Ingreso de datos'!N1295=2,'Paso 2 Ingreso de datos'!N1295=3,'Paso 2 Ingreso de datos'!N1295=4),'Paso 2 Ingreso de datos'!N1295,"NA"))</f>
        <v>NA</v>
      </c>
      <c r="J1302" s="3" t="str">
        <f>IF(ISBLANK('Paso 2 Ingreso de datos'!O1295),"NA",IF(OR('Paso 2 Ingreso de datos'!O1295=0,'Paso 2 Ingreso de datos'!O1295=1,'Paso 2 Ingreso de datos'!O1295=2,'Paso 2 Ingreso de datos'!O1295=3,'Paso 2 Ingreso de datos'!O1295=4),'Paso 2 Ingreso de datos'!O1295,"NA"))</f>
        <v>NA</v>
      </c>
      <c r="K1302" s="3" t="str">
        <f>IF(ISBLANK('Paso 2 Ingreso de datos'!P1295),"NA",IF(OR('Paso 2 Ingreso de datos'!P1295=0,'Paso 2 Ingreso de datos'!P1295=1,'Paso 2 Ingreso de datos'!P1295=2,'Paso 2 Ingreso de datos'!P1295=3,'Paso 2 Ingreso de datos'!P1295=4),'Paso 2 Ingreso de datos'!P1295,"NA"))</f>
        <v>NA</v>
      </c>
      <c r="L1302" s="3" t="str">
        <f>IF(ISBLANK('Paso 2 Ingreso de datos'!Q1295),"NA",IF(OR('Paso 2 Ingreso de datos'!Q1295=0,'Paso 2 Ingreso de datos'!Q1295=1,'Paso 2 Ingreso de datos'!Q1295=2,'Paso 2 Ingreso de datos'!Q1295=3,'Paso 2 Ingreso de datos'!Q1295=4),'Paso 2 Ingreso de datos'!Q1295,"NA"))</f>
        <v>NA</v>
      </c>
      <c r="M1302" s="3" t="str">
        <f>IF(ISBLANK('Paso 2 Ingreso de datos'!R1295),"NA",IF(OR('Paso 2 Ingreso de datos'!R1295=0,'Paso 2 Ingreso de datos'!R1295=1,'Paso 2 Ingreso de datos'!R1295=2,'Paso 2 Ingreso de datos'!R1295=3,'Paso 2 Ingreso de datos'!R1295=4),'Paso 2 Ingreso de datos'!R1295,"NA"))</f>
        <v>NA</v>
      </c>
      <c r="N1302" s="3" t="str">
        <f>IF(ISBLANK('Paso 2 Ingreso de datos'!S1295),"NA",IF(OR('Paso 2 Ingreso de datos'!S1295=0,'Paso 2 Ingreso de datos'!S1295=1,'Paso 2 Ingreso de datos'!S1295=2,'Paso 2 Ingreso de datos'!S1295=3,'Paso 2 Ingreso de datos'!S1295=4),'Paso 2 Ingreso de datos'!S1295,"NA"))</f>
        <v>NA</v>
      </c>
      <c r="O1302" s="3" t="str">
        <f>IF(ISBLANK('Paso 2 Ingreso de datos'!T1295),"NA",IF(OR('Paso 2 Ingreso de datos'!T1295=0,'Paso 2 Ingreso de datos'!T1295=1,'Paso 2 Ingreso de datos'!T1295=2,'Paso 2 Ingreso de datos'!T1295=3,'Paso 2 Ingreso de datos'!T1295=4),'Paso 2 Ingreso de datos'!T1295,"NA"))</f>
        <v>NA</v>
      </c>
      <c r="P1302" s="3" t="str">
        <f>IF(ISBLANK('Paso 2 Ingreso de datos'!U1295),"NA",IF(OR('Paso 2 Ingreso de datos'!U1295=0,'Paso 2 Ingreso de datos'!U1295=1,'Paso 2 Ingreso de datos'!U1295=2,'Paso 2 Ingreso de datos'!U1295=3,'Paso 2 Ingreso de datos'!U1295=4),'Paso 2 Ingreso de datos'!U1295,"NA"))</f>
        <v>NA</v>
      </c>
      <c r="Q1302" s="3" t="str">
        <f>IF(ISBLANK('Paso 2 Ingreso de datos'!V1295),"NA",IF(OR('Paso 2 Ingreso de datos'!V1295=0,'Paso 2 Ingreso de datos'!V1295=1,'Paso 2 Ingreso de datos'!V1295=2,'Paso 2 Ingreso de datos'!V1295=3,'Paso 2 Ingreso de datos'!V1295=4),'Paso 2 Ingreso de datos'!V1295,"NA"))</f>
        <v>NA</v>
      </c>
      <c r="R1302" s="3" t="str">
        <f>IF(ISBLANK('Paso 2 Ingreso de datos'!W1295),"NA",IF(OR('Paso 2 Ingreso de datos'!W1295=0,'Paso 2 Ingreso de datos'!W1295=1,'Paso 2 Ingreso de datos'!W1295=2,'Paso 2 Ingreso de datos'!W1295=3,'Paso 2 Ingreso de datos'!W1295=4),'Paso 2 Ingreso de datos'!W1295,"NA"))</f>
        <v>NA</v>
      </c>
      <c r="S1302" s="3" t="str">
        <f>IF(ISBLANK('Paso 2 Ingreso de datos'!X1295),"NA",IF(OR('Paso 2 Ingreso de datos'!X1295=0,'Paso 2 Ingreso de datos'!X1295=1,'Paso 2 Ingreso de datos'!X1295=2,'Paso 2 Ingreso de datos'!X1295=3,'Paso 2 Ingreso de datos'!X1295=4),'Paso 2 Ingreso de datos'!X1295,"NA"))</f>
        <v>NA</v>
      </c>
      <c r="T1302" s="3" t="str">
        <f>IF(ISBLANK('Paso 2 Ingreso de datos'!Y1295),"NA",IF(OR('Paso 2 Ingreso de datos'!Y1295=0,'Paso 2 Ingreso de datos'!Y1295=1,'Paso 2 Ingreso de datos'!Y1295=2,'Paso 2 Ingreso de datos'!Y1295=3,'Paso 2 Ingreso de datos'!Y1295=4),'Paso 2 Ingreso de datos'!Y1295,"NA"))</f>
        <v>NA</v>
      </c>
      <c r="U1302" s="3" t="str">
        <f>IF(ISBLANK('Paso 2 Ingreso de datos'!Z1295),"NA",IF(OR('Paso 2 Ingreso de datos'!Z1295=0,'Paso 2 Ingreso de datos'!Z1295=1,'Paso 2 Ingreso de datos'!Z1295=2,'Paso 2 Ingreso de datos'!Z1295=3,'Paso 2 Ingreso de datos'!Z1295=4),'Paso 2 Ingreso de datos'!Z1295,"NA"))</f>
        <v>NA</v>
      </c>
      <c r="W1302" s="3">
        <f>SUM(COUNTIFS('Paso 2 Ingreso de datos'!G1295:Z1295,"&gt;=0",'Paso 2 Ingreso de datos'!G1295:Z1295,"&lt;=4"),COUNTA('Paso 2 Ingreso de datos'!A1295))</f>
        <v>0</v>
      </c>
      <c r="X1302" s="1" t="str">
        <f>IF(SUM('Paso 2 Ingreso de datos'!A1295:Z1295)&gt;0,"HD","FD")</f>
        <v>FD</v>
      </c>
    </row>
    <row r="1303" spans="1:24">
      <c r="A1303" s="3" t="str">
        <f>IF(AND(W1303=21,X1303),'Paso 2 Ingreso de datos'!A1296,IF(AND(Paso2!W1303=0,Paso2!X1303="FD"),"NA","FD"))</f>
        <v>NA</v>
      </c>
      <c r="B1303" s="3" t="str">
        <f>IF(ISBLANK('Paso 2 Ingreso de datos'!G1296),"NA",IF(OR('Paso 2 Ingreso de datos'!G1296=0,'Paso 2 Ingreso de datos'!G1296=1,'Paso 2 Ingreso de datos'!G1296=2,'Paso 2 Ingreso de datos'!G1296=3,'Paso 2 Ingreso de datos'!G1296=4),'Paso 2 Ingreso de datos'!G1296,"NA"))</f>
        <v>NA</v>
      </c>
      <c r="C1303" s="3" t="str">
        <f>IF(ISBLANK('Paso 2 Ingreso de datos'!H1296),"NA",IF(OR('Paso 2 Ingreso de datos'!H1296=0,'Paso 2 Ingreso de datos'!H1296=1,'Paso 2 Ingreso de datos'!H1296=2,'Paso 2 Ingreso de datos'!H1296=3,'Paso 2 Ingreso de datos'!H1296=4),'Paso 2 Ingreso de datos'!H1296,"NA"))</f>
        <v>NA</v>
      </c>
      <c r="D1303" s="3" t="str">
        <f>IF(ISBLANK('Paso 2 Ingreso de datos'!I1296),"NA",IF(OR('Paso 2 Ingreso de datos'!I1296=0,'Paso 2 Ingreso de datos'!I1296=1,'Paso 2 Ingreso de datos'!I1296=2,'Paso 2 Ingreso de datos'!I1296=3,'Paso 2 Ingreso de datos'!I1296=4),'Paso 2 Ingreso de datos'!I1296,"NA"))</f>
        <v>NA</v>
      </c>
      <c r="E1303" s="3" t="str">
        <f>IF(ISBLANK('Paso 2 Ingreso de datos'!J1296),"NA",IF(OR('Paso 2 Ingreso de datos'!J1296=0,'Paso 2 Ingreso de datos'!J1296=1,'Paso 2 Ingreso de datos'!J1296=2,'Paso 2 Ingreso de datos'!J1296=3,'Paso 2 Ingreso de datos'!J1296=4),'Paso 2 Ingreso de datos'!J1296,"NA"))</f>
        <v>NA</v>
      </c>
      <c r="F1303" s="3" t="str">
        <f>IF(ISBLANK('Paso 2 Ingreso de datos'!K1296),"NA",IF(OR('Paso 2 Ingreso de datos'!K1296=0,'Paso 2 Ingreso de datos'!K1296=1,'Paso 2 Ingreso de datos'!K1296=2,'Paso 2 Ingreso de datos'!K1296=3,'Paso 2 Ingreso de datos'!K1296=4),'Paso 2 Ingreso de datos'!K1296,"NA"))</f>
        <v>NA</v>
      </c>
      <c r="G1303" s="3" t="str">
        <f>IF(ISBLANK('Paso 2 Ingreso de datos'!L1296),"NA",IF(OR('Paso 2 Ingreso de datos'!L1296=0,'Paso 2 Ingreso de datos'!L1296=1,'Paso 2 Ingreso de datos'!L1296=2,'Paso 2 Ingreso de datos'!L1296=3,'Paso 2 Ingreso de datos'!L1296=4),'Paso 2 Ingreso de datos'!L1296,"NA"))</f>
        <v>NA</v>
      </c>
      <c r="H1303" s="3" t="str">
        <f>IF(ISBLANK('Paso 2 Ingreso de datos'!M1296),"NA",IF(OR('Paso 2 Ingreso de datos'!M1296=0,'Paso 2 Ingreso de datos'!M1296=1,'Paso 2 Ingreso de datos'!M1296=2,'Paso 2 Ingreso de datos'!M1296=3,'Paso 2 Ingreso de datos'!M1296=4),'Paso 2 Ingreso de datos'!M1296,"NA"))</f>
        <v>NA</v>
      </c>
      <c r="I1303" s="3" t="str">
        <f>IF(ISBLANK('Paso 2 Ingreso de datos'!N1296),"NA",IF(OR('Paso 2 Ingreso de datos'!N1296=0,'Paso 2 Ingreso de datos'!N1296=1,'Paso 2 Ingreso de datos'!N1296=2,'Paso 2 Ingreso de datos'!N1296=3,'Paso 2 Ingreso de datos'!N1296=4),'Paso 2 Ingreso de datos'!N1296,"NA"))</f>
        <v>NA</v>
      </c>
      <c r="J1303" s="3" t="str">
        <f>IF(ISBLANK('Paso 2 Ingreso de datos'!O1296),"NA",IF(OR('Paso 2 Ingreso de datos'!O1296=0,'Paso 2 Ingreso de datos'!O1296=1,'Paso 2 Ingreso de datos'!O1296=2,'Paso 2 Ingreso de datos'!O1296=3,'Paso 2 Ingreso de datos'!O1296=4),'Paso 2 Ingreso de datos'!O1296,"NA"))</f>
        <v>NA</v>
      </c>
      <c r="K1303" s="3" t="str">
        <f>IF(ISBLANK('Paso 2 Ingreso de datos'!P1296),"NA",IF(OR('Paso 2 Ingreso de datos'!P1296=0,'Paso 2 Ingreso de datos'!P1296=1,'Paso 2 Ingreso de datos'!P1296=2,'Paso 2 Ingreso de datos'!P1296=3,'Paso 2 Ingreso de datos'!P1296=4),'Paso 2 Ingreso de datos'!P1296,"NA"))</f>
        <v>NA</v>
      </c>
      <c r="L1303" s="3" t="str">
        <f>IF(ISBLANK('Paso 2 Ingreso de datos'!Q1296),"NA",IF(OR('Paso 2 Ingreso de datos'!Q1296=0,'Paso 2 Ingreso de datos'!Q1296=1,'Paso 2 Ingreso de datos'!Q1296=2,'Paso 2 Ingreso de datos'!Q1296=3,'Paso 2 Ingreso de datos'!Q1296=4),'Paso 2 Ingreso de datos'!Q1296,"NA"))</f>
        <v>NA</v>
      </c>
      <c r="M1303" s="3" t="str">
        <f>IF(ISBLANK('Paso 2 Ingreso de datos'!R1296),"NA",IF(OR('Paso 2 Ingreso de datos'!R1296=0,'Paso 2 Ingreso de datos'!R1296=1,'Paso 2 Ingreso de datos'!R1296=2,'Paso 2 Ingreso de datos'!R1296=3,'Paso 2 Ingreso de datos'!R1296=4),'Paso 2 Ingreso de datos'!R1296,"NA"))</f>
        <v>NA</v>
      </c>
      <c r="N1303" s="3" t="str">
        <f>IF(ISBLANK('Paso 2 Ingreso de datos'!S1296),"NA",IF(OR('Paso 2 Ingreso de datos'!S1296=0,'Paso 2 Ingreso de datos'!S1296=1,'Paso 2 Ingreso de datos'!S1296=2,'Paso 2 Ingreso de datos'!S1296=3,'Paso 2 Ingreso de datos'!S1296=4),'Paso 2 Ingreso de datos'!S1296,"NA"))</f>
        <v>NA</v>
      </c>
      <c r="O1303" s="3" t="str">
        <f>IF(ISBLANK('Paso 2 Ingreso de datos'!T1296),"NA",IF(OR('Paso 2 Ingreso de datos'!T1296=0,'Paso 2 Ingreso de datos'!T1296=1,'Paso 2 Ingreso de datos'!T1296=2,'Paso 2 Ingreso de datos'!T1296=3,'Paso 2 Ingreso de datos'!T1296=4),'Paso 2 Ingreso de datos'!T1296,"NA"))</f>
        <v>NA</v>
      </c>
      <c r="P1303" s="3" t="str">
        <f>IF(ISBLANK('Paso 2 Ingreso de datos'!U1296),"NA",IF(OR('Paso 2 Ingreso de datos'!U1296=0,'Paso 2 Ingreso de datos'!U1296=1,'Paso 2 Ingreso de datos'!U1296=2,'Paso 2 Ingreso de datos'!U1296=3,'Paso 2 Ingreso de datos'!U1296=4),'Paso 2 Ingreso de datos'!U1296,"NA"))</f>
        <v>NA</v>
      </c>
      <c r="Q1303" s="3" t="str">
        <f>IF(ISBLANK('Paso 2 Ingreso de datos'!V1296),"NA",IF(OR('Paso 2 Ingreso de datos'!V1296=0,'Paso 2 Ingreso de datos'!V1296=1,'Paso 2 Ingreso de datos'!V1296=2,'Paso 2 Ingreso de datos'!V1296=3,'Paso 2 Ingreso de datos'!V1296=4),'Paso 2 Ingreso de datos'!V1296,"NA"))</f>
        <v>NA</v>
      </c>
      <c r="R1303" s="3" t="str">
        <f>IF(ISBLANK('Paso 2 Ingreso de datos'!W1296),"NA",IF(OR('Paso 2 Ingreso de datos'!W1296=0,'Paso 2 Ingreso de datos'!W1296=1,'Paso 2 Ingreso de datos'!W1296=2,'Paso 2 Ingreso de datos'!W1296=3,'Paso 2 Ingreso de datos'!W1296=4),'Paso 2 Ingreso de datos'!W1296,"NA"))</f>
        <v>NA</v>
      </c>
      <c r="S1303" s="3" t="str">
        <f>IF(ISBLANK('Paso 2 Ingreso de datos'!X1296),"NA",IF(OR('Paso 2 Ingreso de datos'!X1296=0,'Paso 2 Ingreso de datos'!X1296=1,'Paso 2 Ingreso de datos'!X1296=2,'Paso 2 Ingreso de datos'!X1296=3,'Paso 2 Ingreso de datos'!X1296=4),'Paso 2 Ingreso de datos'!X1296,"NA"))</f>
        <v>NA</v>
      </c>
      <c r="T1303" s="3" t="str">
        <f>IF(ISBLANK('Paso 2 Ingreso de datos'!Y1296),"NA",IF(OR('Paso 2 Ingreso de datos'!Y1296=0,'Paso 2 Ingreso de datos'!Y1296=1,'Paso 2 Ingreso de datos'!Y1296=2,'Paso 2 Ingreso de datos'!Y1296=3,'Paso 2 Ingreso de datos'!Y1296=4),'Paso 2 Ingreso de datos'!Y1296,"NA"))</f>
        <v>NA</v>
      </c>
      <c r="U1303" s="3" t="str">
        <f>IF(ISBLANK('Paso 2 Ingreso de datos'!Z1296),"NA",IF(OR('Paso 2 Ingreso de datos'!Z1296=0,'Paso 2 Ingreso de datos'!Z1296=1,'Paso 2 Ingreso de datos'!Z1296=2,'Paso 2 Ingreso de datos'!Z1296=3,'Paso 2 Ingreso de datos'!Z1296=4),'Paso 2 Ingreso de datos'!Z1296,"NA"))</f>
        <v>NA</v>
      </c>
      <c r="W1303" s="3">
        <f>SUM(COUNTIFS('Paso 2 Ingreso de datos'!G1296:Z1296,"&gt;=0",'Paso 2 Ingreso de datos'!G1296:Z1296,"&lt;=4"),COUNTA('Paso 2 Ingreso de datos'!A1296))</f>
        <v>0</v>
      </c>
      <c r="X1303" s="1" t="str">
        <f>IF(SUM('Paso 2 Ingreso de datos'!A1296:Z1296)&gt;0,"HD","FD")</f>
        <v>FD</v>
      </c>
    </row>
    <row r="1304" spans="1:24">
      <c r="A1304" s="3" t="str">
        <f>IF(AND(W1304=21,X1304),'Paso 2 Ingreso de datos'!A1297,IF(AND(Paso2!W1304=0,Paso2!X1304="FD"),"NA","FD"))</f>
        <v>NA</v>
      </c>
      <c r="B1304" s="3" t="str">
        <f>IF(ISBLANK('Paso 2 Ingreso de datos'!G1297),"NA",IF(OR('Paso 2 Ingreso de datos'!G1297=0,'Paso 2 Ingreso de datos'!G1297=1,'Paso 2 Ingreso de datos'!G1297=2,'Paso 2 Ingreso de datos'!G1297=3,'Paso 2 Ingreso de datos'!G1297=4),'Paso 2 Ingreso de datos'!G1297,"NA"))</f>
        <v>NA</v>
      </c>
      <c r="C1304" s="3" t="str">
        <f>IF(ISBLANK('Paso 2 Ingreso de datos'!H1297),"NA",IF(OR('Paso 2 Ingreso de datos'!H1297=0,'Paso 2 Ingreso de datos'!H1297=1,'Paso 2 Ingreso de datos'!H1297=2,'Paso 2 Ingreso de datos'!H1297=3,'Paso 2 Ingreso de datos'!H1297=4),'Paso 2 Ingreso de datos'!H1297,"NA"))</f>
        <v>NA</v>
      </c>
      <c r="D1304" s="3" t="str">
        <f>IF(ISBLANK('Paso 2 Ingreso de datos'!I1297),"NA",IF(OR('Paso 2 Ingreso de datos'!I1297=0,'Paso 2 Ingreso de datos'!I1297=1,'Paso 2 Ingreso de datos'!I1297=2,'Paso 2 Ingreso de datos'!I1297=3,'Paso 2 Ingreso de datos'!I1297=4),'Paso 2 Ingreso de datos'!I1297,"NA"))</f>
        <v>NA</v>
      </c>
      <c r="E1304" s="3" t="str">
        <f>IF(ISBLANK('Paso 2 Ingreso de datos'!J1297),"NA",IF(OR('Paso 2 Ingreso de datos'!J1297=0,'Paso 2 Ingreso de datos'!J1297=1,'Paso 2 Ingreso de datos'!J1297=2,'Paso 2 Ingreso de datos'!J1297=3,'Paso 2 Ingreso de datos'!J1297=4),'Paso 2 Ingreso de datos'!J1297,"NA"))</f>
        <v>NA</v>
      </c>
      <c r="F1304" s="3" t="str">
        <f>IF(ISBLANK('Paso 2 Ingreso de datos'!K1297),"NA",IF(OR('Paso 2 Ingreso de datos'!K1297=0,'Paso 2 Ingreso de datos'!K1297=1,'Paso 2 Ingreso de datos'!K1297=2,'Paso 2 Ingreso de datos'!K1297=3,'Paso 2 Ingreso de datos'!K1297=4),'Paso 2 Ingreso de datos'!K1297,"NA"))</f>
        <v>NA</v>
      </c>
      <c r="G1304" s="3" t="str">
        <f>IF(ISBLANK('Paso 2 Ingreso de datos'!L1297),"NA",IF(OR('Paso 2 Ingreso de datos'!L1297=0,'Paso 2 Ingreso de datos'!L1297=1,'Paso 2 Ingreso de datos'!L1297=2,'Paso 2 Ingreso de datos'!L1297=3,'Paso 2 Ingreso de datos'!L1297=4),'Paso 2 Ingreso de datos'!L1297,"NA"))</f>
        <v>NA</v>
      </c>
      <c r="H1304" s="3" t="str">
        <f>IF(ISBLANK('Paso 2 Ingreso de datos'!M1297),"NA",IF(OR('Paso 2 Ingreso de datos'!M1297=0,'Paso 2 Ingreso de datos'!M1297=1,'Paso 2 Ingreso de datos'!M1297=2,'Paso 2 Ingreso de datos'!M1297=3,'Paso 2 Ingreso de datos'!M1297=4),'Paso 2 Ingreso de datos'!M1297,"NA"))</f>
        <v>NA</v>
      </c>
      <c r="I1304" s="3" t="str">
        <f>IF(ISBLANK('Paso 2 Ingreso de datos'!N1297),"NA",IF(OR('Paso 2 Ingreso de datos'!N1297=0,'Paso 2 Ingreso de datos'!N1297=1,'Paso 2 Ingreso de datos'!N1297=2,'Paso 2 Ingreso de datos'!N1297=3,'Paso 2 Ingreso de datos'!N1297=4),'Paso 2 Ingreso de datos'!N1297,"NA"))</f>
        <v>NA</v>
      </c>
      <c r="J1304" s="3" t="str">
        <f>IF(ISBLANK('Paso 2 Ingreso de datos'!O1297),"NA",IF(OR('Paso 2 Ingreso de datos'!O1297=0,'Paso 2 Ingreso de datos'!O1297=1,'Paso 2 Ingreso de datos'!O1297=2,'Paso 2 Ingreso de datos'!O1297=3,'Paso 2 Ingreso de datos'!O1297=4),'Paso 2 Ingreso de datos'!O1297,"NA"))</f>
        <v>NA</v>
      </c>
      <c r="K1304" s="3" t="str">
        <f>IF(ISBLANK('Paso 2 Ingreso de datos'!P1297),"NA",IF(OR('Paso 2 Ingreso de datos'!P1297=0,'Paso 2 Ingreso de datos'!P1297=1,'Paso 2 Ingreso de datos'!P1297=2,'Paso 2 Ingreso de datos'!P1297=3,'Paso 2 Ingreso de datos'!P1297=4),'Paso 2 Ingreso de datos'!P1297,"NA"))</f>
        <v>NA</v>
      </c>
      <c r="L1304" s="3" t="str">
        <f>IF(ISBLANK('Paso 2 Ingreso de datos'!Q1297),"NA",IF(OR('Paso 2 Ingreso de datos'!Q1297=0,'Paso 2 Ingreso de datos'!Q1297=1,'Paso 2 Ingreso de datos'!Q1297=2,'Paso 2 Ingreso de datos'!Q1297=3,'Paso 2 Ingreso de datos'!Q1297=4),'Paso 2 Ingreso de datos'!Q1297,"NA"))</f>
        <v>NA</v>
      </c>
      <c r="M1304" s="3" t="str">
        <f>IF(ISBLANK('Paso 2 Ingreso de datos'!R1297),"NA",IF(OR('Paso 2 Ingreso de datos'!R1297=0,'Paso 2 Ingreso de datos'!R1297=1,'Paso 2 Ingreso de datos'!R1297=2,'Paso 2 Ingreso de datos'!R1297=3,'Paso 2 Ingreso de datos'!R1297=4),'Paso 2 Ingreso de datos'!R1297,"NA"))</f>
        <v>NA</v>
      </c>
      <c r="N1304" s="3" t="str">
        <f>IF(ISBLANK('Paso 2 Ingreso de datos'!S1297),"NA",IF(OR('Paso 2 Ingreso de datos'!S1297=0,'Paso 2 Ingreso de datos'!S1297=1,'Paso 2 Ingreso de datos'!S1297=2,'Paso 2 Ingreso de datos'!S1297=3,'Paso 2 Ingreso de datos'!S1297=4),'Paso 2 Ingreso de datos'!S1297,"NA"))</f>
        <v>NA</v>
      </c>
      <c r="O1304" s="3" t="str">
        <f>IF(ISBLANK('Paso 2 Ingreso de datos'!T1297),"NA",IF(OR('Paso 2 Ingreso de datos'!T1297=0,'Paso 2 Ingreso de datos'!T1297=1,'Paso 2 Ingreso de datos'!T1297=2,'Paso 2 Ingreso de datos'!T1297=3,'Paso 2 Ingreso de datos'!T1297=4),'Paso 2 Ingreso de datos'!T1297,"NA"))</f>
        <v>NA</v>
      </c>
      <c r="P1304" s="3" t="str">
        <f>IF(ISBLANK('Paso 2 Ingreso de datos'!U1297),"NA",IF(OR('Paso 2 Ingreso de datos'!U1297=0,'Paso 2 Ingreso de datos'!U1297=1,'Paso 2 Ingreso de datos'!U1297=2,'Paso 2 Ingreso de datos'!U1297=3,'Paso 2 Ingreso de datos'!U1297=4),'Paso 2 Ingreso de datos'!U1297,"NA"))</f>
        <v>NA</v>
      </c>
      <c r="Q1304" s="3" t="str">
        <f>IF(ISBLANK('Paso 2 Ingreso de datos'!V1297),"NA",IF(OR('Paso 2 Ingreso de datos'!V1297=0,'Paso 2 Ingreso de datos'!V1297=1,'Paso 2 Ingreso de datos'!V1297=2,'Paso 2 Ingreso de datos'!V1297=3,'Paso 2 Ingreso de datos'!V1297=4),'Paso 2 Ingreso de datos'!V1297,"NA"))</f>
        <v>NA</v>
      </c>
      <c r="R1304" s="3" t="str">
        <f>IF(ISBLANK('Paso 2 Ingreso de datos'!W1297),"NA",IF(OR('Paso 2 Ingreso de datos'!W1297=0,'Paso 2 Ingreso de datos'!W1297=1,'Paso 2 Ingreso de datos'!W1297=2,'Paso 2 Ingreso de datos'!W1297=3,'Paso 2 Ingreso de datos'!W1297=4),'Paso 2 Ingreso de datos'!W1297,"NA"))</f>
        <v>NA</v>
      </c>
      <c r="S1304" s="3" t="str">
        <f>IF(ISBLANK('Paso 2 Ingreso de datos'!X1297),"NA",IF(OR('Paso 2 Ingreso de datos'!X1297=0,'Paso 2 Ingreso de datos'!X1297=1,'Paso 2 Ingreso de datos'!X1297=2,'Paso 2 Ingreso de datos'!X1297=3,'Paso 2 Ingreso de datos'!X1297=4),'Paso 2 Ingreso de datos'!X1297,"NA"))</f>
        <v>NA</v>
      </c>
      <c r="T1304" s="3" t="str">
        <f>IF(ISBLANK('Paso 2 Ingreso de datos'!Y1297),"NA",IF(OR('Paso 2 Ingreso de datos'!Y1297=0,'Paso 2 Ingreso de datos'!Y1297=1,'Paso 2 Ingreso de datos'!Y1297=2,'Paso 2 Ingreso de datos'!Y1297=3,'Paso 2 Ingreso de datos'!Y1297=4),'Paso 2 Ingreso de datos'!Y1297,"NA"))</f>
        <v>NA</v>
      </c>
      <c r="U1304" s="3" t="str">
        <f>IF(ISBLANK('Paso 2 Ingreso de datos'!Z1297),"NA",IF(OR('Paso 2 Ingreso de datos'!Z1297=0,'Paso 2 Ingreso de datos'!Z1297=1,'Paso 2 Ingreso de datos'!Z1297=2,'Paso 2 Ingreso de datos'!Z1297=3,'Paso 2 Ingreso de datos'!Z1297=4),'Paso 2 Ingreso de datos'!Z1297,"NA"))</f>
        <v>NA</v>
      </c>
      <c r="W1304" s="3">
        <f>SUM(COUNTIFS('Paso 2 Ingreso de datos'!G1297:Z1297,"&gt;=0",'Paso 2 Ingreso de datos'!G1297:Z1297,"&lt;=4"),COUNTA('Paso 2 Ingreso de datos'!A1297))</f>
        <v>0</v>
      </c>
      <c r="X1304" s="1" t="str">
        <f>IF(SUM('Paso 2 Ingreso de datos'!A1297:Z1297)&gt;0,"HD","FD")</f>
        <v>FD</v>
      </c>
    </row>
    <row r="1305" spans="1:24">
      <c r="A1305" s="3" t="str">
        <f>IF(AND(W1305=21,X1305),'Paso 2 Ingreso de datos'!A1298,IF(AND(Paso2!W1305=0,Paso2!X1305="FD"),"NA","FD"))</f>
        <v>NA</v>
      </c>
      <c r="B1305" s="3" t="str">
        <f>IF(ISBLANK('Paso 2 Ingreso de datos'!G1298),"NA",IF(OR('Paso 2 Ingreso de datos'!G1298=0,'Paso 2 Ingreso de datos'!G1298=1,'Paso 2 Ingreso de datos'!G1298=2,'Paso 2 Ingreso de datos'!G1298=3,'Paso 2 Ingreso de datos'!G1298=4),'Paso 2 Ingreso de datos'!G1298,"NA"))</f>
        <v>NA</v>
      </c>
      <c r="C1305" s="3" t="str">
        <f>IF(ISBLANK('Paso 2 Ingreso de datos'!H1298),"NA",IF(OR('Paso 2 Ingreso de datos'!H1298=0,'Paso 2 Ingreso de datos'!H1298=1,'Paso 2 Ingreso de datos'!H1298=2,'Paso 2 Ingreso de datos'!H1298=3,'Paso 2 Ingreso de datos'!H1298=4),'Paso 2 Ingreso de datos'!H1298,"NA"))</f>
        <v>NA</v>
      </c>
      <c r="D1305" s="3" t="str">
        <f>IF(ISBLANK('Paso 2 Ingreso de datos'!I1298),"NA",IF(OR('Paso 2 Ingreso de datos'!I1298=0,'Paso 2 Ingreso de datos'!I1298=1,'Paso 2 Ingreso de datos'!I1298=2,'Paso 2 Ingreso de datos'!I1298=3,'Paso 2 Ingreso de datos'!I1298=4),'Paso 2 Ingreso de datos'!I1298,"NA"))</f>
        <v>NA</v>
      </c>
      <c r="E1305" s="3" t="str">
        <f>IF(ISBLANK('Paso 2 Ingreso de datos'!J1298),"NA",IF(OR('Paso 2 Ingreso de datos'!J1298=0,'Paso 2 Ingreso de datos'!J1298=1,'Paso 2 Ingreso de datos'!J1298=2,'Paso 2 Ingreso de datos'!J1298=3,'Paso 2 Ingreso de datos'!J1298=4),'Paso 2 Ingreso de datos'!J1298,"NA"))</f>
        <v>NA</v>
      </c>
      <c r="F1305" s="3" t="str">
        <f>IF(ISBLANK('Paso 2 Ingreso de datos'!K1298),"NA",IF(OR('Paso 2 Ingreso de datos'!K1298=0,'Paso 2 Ingreso de datos'!K1298=1,'Paso 2 Ingreso de datos'!K1298=2,'Paso 2 Ingreso de datos'!K1298=3,'Paso 2 Ingreso de datos'!K1298=4),'Paso 2 Ingreso de datos'!K1298,"NA"))</f>
        <v>NA</v>
      </c>
      <c r="G1305" s="3" t="str">
        <f>IF(ISBLANK('Paso 2 Ingreso de datos'!L1298),"NA",IF(OR('Paso 2 Ingreso de datos'!L1298=0,'Paso 2 Ingreso de datos'!L1298=1,'Paso 2 Ingreso de datos'!L1298=2,'Paso 2 Ingreso de datos'!L1298=3,'Paso 2 Ingreso de datos'!L1298=4),'Paso 2 Ingreso de datos'!L1298,"NA"))</f>
        <v>NA</v>
      </c>
      <c r="H1305" s="3" t="str">
        <f>IF(ISBLANK('Paso 2 Ingreso de datos'!M1298),"NA",IF(OR('Paso 2 Ingreso de datos'!M1298=0,'Paso 2 Ingreso de datos'!M1298=1,'Paso 2 Ingreso de datos'!M1298=2,'Paso 2 Ingreso de datos'!M1298=3,'Paso 2 Ingreso de datos'!M1298=4),'Paso 2 Ingreso de datos'!M1298,"NA"))</f>
        <v>NA</v>
      </c>
      <c r="I1305" s="3" t="str">
        <f>IF(ISBLANK('Paso 2 Ingreso de datos'!N1298),"NA",IF(OR('Paso 2 Ingreso de datos'!N1298=0,'Paso 2 Ingreso de datos'!N1298=1,'Paso 2 Ingreso de datos'!N1298=2,'Paso 2 Ingreso de datos'!N1298=3,'Paso 2 Ingreso de datos'!N1298=4),'Paso 2 Ingreso de datos'!N1298,"NA"))</f>
        <v>NA</v>
      </c>
      <c r="J1305" s="3" t="str">
        <f>IF(ISBLANK('Paso 2 Ingreso de datos'!O1298),"NA",IF(OR('Paso 2 Ingreso de datos'!O1298=0,'Paso 2 Ingreso de datos'!O1298=1,'Paso 2 Ingreso de datos'!O1298=2,'Paso 2 Ingreso de datos'!O1298=3,'Paso 2 Ingreso de datos'!O1298=4),'Paso 2 Ingreso de datos'!O1298,"NA"))</f>
        <v>NA</v>
      </c>
      <c r="K1305" s="3" t="str">
        <f>IF(ISBLANK('Paso 2 Ingreso de datos'!P1298),"NA",IF(OR('Paso 2 Ingreso de datos'!P1298=0,'Paso 2 Ingreso de datos'!P1298=1,'Paso 2 Ingreso de datos'!P1298=2,'Paso 2 Ingreso de datos'!P1298=3,'Paso 2 Ingreso de datos'!P1298=4),'Paso 2 Ingreso de datos'!P1298,"NA"))</f>
        <v>NA</v>
      </c>
      <c r="L1305" s="3" t="str">
        <f>IF(ISBLANK('Paso 2 Ingreso de datos'!Q1298),"NA",IF(OR('Paso 2 Ingreso de datos'!Q1298=0,'Paso 2 Ingreso de datos'!Q1298=1,'Paso 2 Ingreso de datos'!Q1298=2,'Paso 2 Ingreso de datos'!Q1298=3,'Paso 2 Ingreso de datos'!Q1298=4),'Paso 2 Ingreso de datos'!Q1298,"NA"))</f>
        <v>NA</v>
      </c>
      <c r="M1305" s="3" t="str">
        <f>IF(ISBLANK('Paso 2 Ingreso de datos'!R1298),"NA",IF(OR('Paso 2 Ingreso de datos'!R1298=0,'Paso 2 Ingreso de datos'!R1298=1,'Paso 2 Ingreso de datos'!R1298=2,'Paso 2 Ingreso de datos'!R1298=3,'Paso 2 Ingreso de datos'!R1298=4),'Paso 2 Ingreso de datos'!R1298,"NA"))</f>
        <v>NA</v>
      </c>
      <c r="N1305" s="3" t="str">
        <f>IF(ISBLANK('Paso 2 Ingreso de datos'!S1298),"NA",IF(OR('Paso 2 Ingreso de datos'!S1298=0,'Paso 2 Ingreso de datos'!S1298=1,'Paso 2 Ingreso de datos'!S1298=2,'Paso 2 Ingreso de datos'!S1298=3,'Paso 2 Ingreso de datos'!S1298=4),'Paso 2 Ingreso de datos'!S1298,"NA"))</f>
        <v>NA</v>
      </c>
      <c r="O1305" s="3" t="str">
        <f>IF(ISBLANK('Paso 2 Ingreso de datos'!T1298),"NA",IF(OR('Paso 2 Ingreso de datos'!T1298=0,'Paso 2 Ingreso de datos'!T1298=1,'Paso 2 Ingreso de datos'!T1298=2,'Paso 2 Ingreso de datos'!T1298=3,'Paso 2 Ingreso de datos'!T1298=4),'Paso 2 Ingreso de datos'!T1298,"NA"))</f>
        <v>NA</v>
      </c>
      <c r="P1305" s="3" t="str">
        <f>IF(ISBLANK('Paso 2 Ingreso de datos'!U1298),"NA",IF(OR('Paso 2 Ingreso de datos'!U1298=0,'Paso 2 Ingreso de datos'!U1298=1,'Paso 2 Ingreso de datos'!U1298=2,'Paso 2 Ingreso de datos'!U1298=3,'Paso 2 Ingreso de datos'!U1298=4),'Paso 2 Ingreso de datos'!U1298,"NA"))</f>
        <v>NA</v>
      </c>
      <c r="Q1305" s="3" t="str">
        <f>IF(ISBLANK('Paso 2 Ingreso de datos'!V1298),"NA",IF(OR('Paso 2 Ingreso de datos'!V1298=0,'Paso 2 Ingreso de datos'!V1298=1,'Paso 2 Ingreso de datos'!V1298=2,'Paso 2 Ingreso de datos'!V1298=3,'Paso 2 Ingreso de datos'!V1298=4),'Paso 2 Ingreso de datos'!V1298,"NA"))</f>
        <v>NA</v>
      </c>
      <c r="R1305" s="3" t="str">
        <f>IF(ISBLANK('Paso 2 Ingreso de datos'!W1298),"NA",IF(OR('Paso 2 Ingreso de datos'!W1298=0,'Paso 2 Ingreso de datos'!W1298=1,'Paso 2 Ingreso de datos'!W1298=2,'Paso 2 Ingreso de datos'!W1298=3,'Paso 2 Ingreso de datos'!W1298=4),'Paso 2 Ingreso de datos'!W1298,"NA"))</f>
        <v>NA</v>
      </c>
      <c r="S1305" s="3" t="str">
        <f>IF(ISBLANK('Paso 2 Ingreso de datos'!X1298),"NA",IF(OR('Paso 2 Ingreso de datos'!X1298=0,'Paso 2 Ingreso de datos'!X1298=1,'Paso 2 Ingreso de datos'!X1298=2,'Paso 2 Ingreso de datos'!X1298=3,'Paso 2 Ingreso de datos'!X1298=4),'Paso 2 Ingreso de datos'!X1298,"NA"))</f>
        <v>NA</v>
      </c>
      <c r="T1305" s="3" t="str">
        <f>IF(ISBLANK('Paso 2 Ingreso de datos'!Y1298),"NA",IF(OR('Paso 2 Ingreso de datos'!Y1298=0,'Paso 2 Ingreso de datos'!Y1298=1,'Paso 2 Ingreso de datos'!Y1298=2,'Paso 2 Ingreso de datos'!Y1298=3,'Paso 2 Ingreso de datos'!Y1298=4),'Paso 2 Ingreso de datos'!Y1298,"NA"))</f>
        <v>NA</v>
      </c>
      <c r="U1305" s="3" t="str">
        <f>IF(ISBLANK('Paso 2 Ingreso de datos'!Z1298),"NA",IF(OR('Paso 2 Ingreso de datos'!Z1298=0,'Paso 2 Ingreso de datos'!Z1298=1,'Paso 2 Ingreso de datos'!Z1298=2,'Paso 2 Ingreso de datos'!Z1298=3,'Paso 2 Ingreso de datos'!Z1298=4),'Paso 2 Ingreso de datos'!Z1298,"NA"))</f>
        <v>NA</v>
      </c>
      <c r="W1305" s="3">
        <f>SUM(COUNTIFS('Paso 2 Ingreso de datos'!G1298:Z1298,"&gt;=0",'Paso 2 Ingreso de datos'!G1298:Z1298,"&lt;=4"),COUNTA('Paso 2 Ingreso de datos'!A1298))</f>
        <v>0</v>
      </c>
      <c r="X1305" s="1" t="str">
        <f>IF(SUM('Paso 2 Ingreso de datos'!A1298:Z1298)&gt;0,"HD","FD")</f>
        <v>FD</v>
      </c>
    </row>
    <row r="1306" spans="1:24">
      <c r="A1306" s="3" t="str">
        <f>IF(AND(W1306=21,X1306),'Paso 2 Ingreso de datos'!A1299,IF(AND(Paso2!W1306=0,Paso2!X1306="FD"),"NA","FD"))</f>
        <v>NA</v>
      </c>
      <c r="B1306" s="3" t="str">
        <f>IF(ISBLANK('Paso 2 Ingreso de datos'!G1299),"NA",IF(OR('Paso 2 Ingreso de datos'!G1299=0,'Paso 2 Ingreso de datos'!G1299=1,'Paso 2 Ingreso de datos'!G1299=2,'Paso 2 Ingreso de datos'!G1299=3,'Paso 2 Ingreso de datos'!G1299=4),'Paso 2 Ingreso de datos'!G1299,"NA"))</f>
        <v>NA</v>
      </c>
      <c r="C1306" s="3" t="str">
        <f>IF(ISBLANK('Paso 2 Ingreso de datos'!H1299),"NA",IF(OR('Paso 2 Ingreso de datos'!H1299=0,'Paso 2 Ingreso de datos'!H1299=1,'Paso 2 Ingreso de datos'!H1299=2,'Paso 2 Ingreso de datos'!H1299=3,'Paso 2 Ingreso de datos'!H1299=4),'Paso 2 Ingreso de datos'!H1299,"NA"))</f>
        <v>NA</v>
      </c>
      <c r="D1306" s="3" t="str">
        <f>IF(ISBLANK('Paso 2 Ingreso de datos'!I1299),"NA",IF(OR('Paso 2 Ingreso de datos'!I1299=0,'Paso 2 Ingreso de datos'!I1299=1,'Paso 2 Ingreso de datos'!I1299=2,'Paso 2 Ingreso de datos'!I1299=3,'Paso 2 Ingreso de datos'!I1299=4),'Paso 2 Ingreso de datos'!I1299,"NA"))</f>
        <v>NA</v>
      </c>
      <c r="E1306" s="3" t="str">
        <f>IF(ISBLANK('Paso 2 Ingreso de datos'!J1299),"NA",IF(OR('Paso 2 Ingreso de datos'!J1299=0,'Paso 2 Ingreso de datos'!J1299=1,'Paso 2 Ingreso de datos'!J1299=2,'Paso 2 Ingreso de datos'!J1299=3,'Paso 2 Ingreso de datos'!J1299=4),'Paso 2 Ingreso de datos'!J1299,"NA"))</f>
        <v>NA</v>
      </c>
      <c r="F1306" s="3" t="str">
        <f>IF(ISBLANK('Paso 2 Ingreso de datos'!K1299),"NA",IF(OR('Paso 2 Ingreso de datos'!K1299=0,'Paso 2 Ingreso de datos'!K1299=1,'Paso 2 Ingreso de datos'!K1299=2,'Paso 2 Ingreso de datos'!K1299=3,'Paso 2 Ingreso de datos'!K1299=4),'Paso 2 Ingreso de datos'!K1299,"NA"))</f>
        <v>NA</v>
      </c>
      <c r="G1306" s="3" t="str">
        <f>IF(ISBLANK('Paso 2 Ingreso de datos'!L1299),"NA",IF(OR('Paso 2 Ingreso de datos'!L1299=0,'Paso 2 Ingreso de datos'!L1299=1,'Paso 2 Ingreso de datos'!L1299=2,'Paso 2 Ingreso de datos'!L1299=3,'Paso 2 Ingreso de datos'!L1299=4),'Paso 2 Ingreso de datos'!L1299,"NA"))</f>
        <v>NA</v>
      </c>
      <c r="H1306" s="3" t="str">
        <f>IF(ISBLANK('Paso 2 Ingreso de datos'!M1299),"NA",IF(OR('Paso 2 Ingreso de datos'!M1299=0,'Paso 2 Ingreso de datos'!M1299=1,'Paso 2 Ingreso de datos'!M1299=2,'Paso 2 Ingreso de datos'!M1299=3,'Paso 2 Ingreso de datos'!M1299=4),'Paso 2 Ingreso de datos'!M1299,"NA"))</f>
        <v>NA</v>
      </c>
      <c r="I1306" s="3" t="str">
        <f>IF(ISBLANK('Paso 2 Ingreso de datos'!N1299),"NA",IF(OR('Paso 2 Ingreso de datos'!N1299=0,'Paso 2 Ingreso de datos'!N1299=1,'Paso 2 Ingreso de datos'!N1299=2,'Paso 2 Ingreso de datos'!N1299=3,'Paso 2 Ingreso de datos'!N1299=4),'Paso 2 Ingreso de datos'!N1299,"NA"))</f>
        <v>NA</v>
      </c>
      <c r="J1306" s="3" t="str">
        <f>IF(ISBLANK('Paso 2 Ingreso de datos'!O1299),"NA",IF(OR('Paso 2 Ingreso de datos'!O1299=0,'Paso 2 Ingreso de datos'!O1299=1,'Paso 2 Ingreso de datos'!O1299=2,'Paso 2 Ingreso de datos'!O1299=3,'Paso 2 Ingreso de datos'!O1299=4),'Paso 2 Ingreso de datos'!O1299,"NA"))</f>
        <v>NA</v>
      </c>
      <c r="K1306" s="3" t="str">
        <f>IF(ISBLANK('Paso 2 Ingreso de datos'!P1299),"NA",IF(OR('Paso 2 Ingreso de datos'!P1299=0,'Paso 2 Ingreso de datos'!P1299=1,'Paso 2 Ingreso de datos'!P1299=2,'Paso 2 Ingreso de datos'!P1299=3,'Paso 2 Ingreso de datos'!P1299=4),'Paso 2 Ingreso de datos'!P1299,"NA"))</f>
        <v>NA</v>
      </c>
      <c r="L1306" s="3" t="str">
        <f>IF(ISBLANK('Paso 2 Ingreso de datos'!Q1299),"NA",IF(OR('Paso 2 Ingreso de datos'!Q1299=0,'Paso 2 Ingreso de datos'!Q1299=1,'Paso 2 Ingreso de datos'!Q1299=2,'Paso 2 Ingreso de datos'!Q1299=3,'Paso 2 Ingreso de datos'!Q1299=4),'Paso 2 Ingreso de datos'!Q1299,"NA"))</f>
        <v>NA</v>
      </c>
      <c r="M1306" s="3" t="str">
        <f>IF(ISBLANK('Paso 2 Ingreso de datos'!R1299),"NA",IF(OR('Paso 2 Ingreso de datos'!R1299=0,'Paso 2 Ingreso de datos'!R1299=1,'Paso 2 Ingreso de datos'!R1299=2,'Paso 2 Ingreso de datos'!R1299=3,'Paso 2 Ingreso de datos'!R1299=4),'Paso 2 Ingreso de datos'!R1299,"NA"))</f>
        <v>NA</v>
      </c>
      <c r="N1306" s="3" t="str">
        <f>IF(ISBLANK('Paso 2 Ingreso de datos'!S1299),"NA",IF(OR('Paso 2 Ingreso de datos'!S1299=0,'Paso 2 Ingreso de datos'!S1299=1,'Paso 2 Ingreso de datos'!S1299=2,'Paso 2 Ingreso de datos'!S1299=3,'Paso 2 Ingreso de datos'!S1299=4),'Paso 2 Ingreso de datos'!S1299,"NA"))</f>
        <v>NA</v>
      </c>
      <c r="O1306" s="3" t="str">
        <f>IF(ISBLANK('Paso 2 Ingreso de datos'!T1299),"NA",IF(OR('Paso 2 Ingreso de datos'!T1299=0,'Paso 2 Ingreso de datos'!T1299=1,'Paso 2 Ingreso de datos'!T1299=2,'Paso 2 Ingreso de datos'!T1299=3,'Paso 2 Ingreso de datos'!T1299=4),'Paso 2 Ingreso de datos'!T1299,"NA"))</f>
        <v>NA</v>
      </c>
      <c r="P1306" s="3" t="str">
        <f>IF(ISBLANK('Paso 2 Ingreso de datos'!U1299),"NA",IF(OR('Paso 2 Ingreso de datos'!U1299=0,'Paso 2 Ingreso de datos'!U1299=1,'Paso 2 Ingreso de datos'!U1299=2,'Paso 2 Ingreso de datos'!U1299=3,'Paso 2 Ingreso de datos'!U1299=4),'Paso 2 Ingreso de datos'!U1299,"NA"))</f>
        <v>NA</v>
      </c>
      <c r="Q1306" s="3" t="str">
        <f>IF(ISBLANK('Paso 2 Ingreso de datos'!V1299),"NA",IF(OR('Paso 2 Ingreso de datos'!V1299=0,'Paso 2 Ingreso de datos'!V1299=1,'Paso 2 Ingreso de datos'!V1299=2,'Paso 2 Ingreso de datos'!V1299=3,'Paso 2 Ingreso de datos'!V1299=4),'Paso 2 Ingreso de datos'!V1299,"NA"))</f>
        <v>NA</v>
      </c>
      <c r="R1306" s="3" t="str">
        <f>IF(ISBLANK('Paso 2 Ingreso de datos'!W1299),"NA",IF(OR('Paso 2 Ingreso de datos'!W1299=0,'Paso 2 Ingreso de datos'!W1299=1,'Paso 2 Ingreso de datos'!W1299=2,'Paso 2 Ingreso de datos'!W1299=3,'Paso 2 Ingreso de datos'!W1299=4),'Paso 2 Ingreso de datos'!W1299,"NA"))</f>
        <v>NA</v>
      </c>
      <c r="S1306" s="3" t="str">
        <f>IF(ISBLANK('Paso 2 Ingreso de datos'!X1299),"NA",IF(OR('Paso 2 Ingreso de datos'!X1299=0,'Paso 2 Ingreso de datos'!X1299=1,'Paso 2 Ingreso de datos'!X1299=2,'Paso 2 Ingreso de datos'!X1299=3,'Paso 2 Ingreso de datos'!X1299=4),'Paso 2 Ingreso de datos'!X1299,"NA"))</f>
        <v>NA</v>
      </c>
      <c r="T1306" s="3" t="str">
        <f>IF(ISBLANK('Paso 2 Ingreso de datos'!Y1299),"NA",IF(OR('Paso 2 Ingreso de datos'!Y1299=0,'Paso 2 Ingreso de datos'!Y1299=1,'Paso 2 Ingreso de datos'!Y1299=2,'Paso 2 Ingreso de datos'!Y1299=3,'Paso 2 Ingreso de datos'!Y1299=4),'Paso 2 Ingreso de datos'!Y1299,"NA"))</f>
        <v>NA</v>
      </c>
      <c r="U1306" s="3" t="str">
        <f>IF(ISBLANK('Paso 2 Ingreso de datos'!Z1299),"NA",IF(OR('Paso 2 Ingreso de datos'!Z1299=0,'Paso 2 Ingreso de datos'!Z1299=1,'Paso 2 Ingreso de datos'!Z1299=2,'Paso 2 Ingreso de datos'!Z1299=3,'Paso 2 Ingreso de datos'!Z1299=4),'Paso 2 Ingreso de datos'!Z1299,"NA"))</f>
        <v>NA</v>
      </c>
      <c r="W1306" s="3">
        <f>SUM(COUNTIFS('Paso 2 Ingreso de datos'!G1299:Z1299,"&gt;=0",'Paso 2 Ingreso de datos'!G1299:Z1299,"&lt;=4"),COUNTA('Paso 2 Ingreso de datos'!A1299))</f>
        <v>0</v>
      </c>
      <c r="X1306" s="1" t="str">
        <f>IF(SUM('Paso 2 Ingreso de datos'!A1299:Z1299)&gt;0,"HD","FD")</f>
        <v>FD</v>
      </c>
    </row>
    <row r="1307" spans="1:24">
      <c r="A1307" s="3" t="str">
        <f>IF(AND(W1307=21,X1307),'Paso 2 Ingreso de datos'!A1300,IF(AND(Paso2!W1307=0,Paso2!X1307="FD"),"NA","FD"))</f>
        <v>NA</v>
      </c>
      <c r="B1307" s="3" t="str">
        <f>IF(ISBLANK('Paso 2 Ingreso de datos'!G1300),"NA",IF(OR('Paso 2 Ingreso de datos'!G1300=0,'Paso 2 Ingreso de datos'!G1300=1,'Paso 2 Ingreso de datos'!G1300=2,'Paso 2 Ingreso de datos'!G1300=3,'Paso 2 Ingreso de datos'!G1300=4),'Paso 2 Ingreso de datos'!G1300,"NA"))</f>
        <v>NA</v>
      </c>
      <c r="C1307" s="3" t="str">
        <f>IF(ISBLANK('Paso 2 Ingreso de datos'!H1300),"NA",IF(OR('Paso 2 Ingreso de datos'!H1300=0,'Paso 2 Ingreso de datos'!H1300=1,'Paso 2 Ingreso de datos'!H1300=2,'Paso 2 Ingreso de datos'!H1300=3,'Paso 2 Ingreso de datos'!H1300=4),'Paso 2 Ingreso de datos'!H1300,"NA"))</f>
        <v>NA</v>
      </c>
      <c r="D1307" s="3" t="str">
        <f>IF(ISBLANK('Paso 2 Ingreso de datos'!I1300),"NA",IF(OR('Paso 2 Ingreso de datos'!I1300=0,'Paso 2 Ingreso de datos'!I1300=1,'Paso 2 Ingreso de datos'!I1300=2,'Paso 2 Ingreso de datos'!I1300=3,'Paso 2 Ingreso de datos'!I1300=4),'Paso 2 Ingreso de datos'!I1300,"NA"))</f>
        <v>NA</v>
      </c>
      <c r="E1307" s="3" t="str">
        <f>IF(ISBLANK('Paso 2 Ingreso de datos'!J1300),"NA",IF(OR('Paso 2 Ingreso de datos'!J1300=0,'Paso 2 Ingreso de datos'!J1300=1,'Paso 2 Ingreso de datos'!J1300=2,'Paso 2 Ingreso de datos'!J1300=3,'Paso 2 Ingreso de datos'!J1300=4),'Paso 2 Ingreso de datos'!J1300,"NA"))</f>
        <v>NA</v>
      </c>
      <c r="F1307" s="3" t="str">
        <f>IF(ISBLANK('Paso 2 Ingreso de datos'!K1300),"NA",IF(OR('Paso 2 Ingreso de datos'!K1300=0,'Paso 2 Ingreso de datos'!K1300=1,'Paso 2 Ingreso de datos'!K1300=2,'Paso 2 Ingreso de datos'!K1300=3,'Paso 2 Ingreso de datos'!K1300=4),'Paso 2 Ingreso de datos'!K1300,"NA"))</f>
        <v>NA</v>
      </c>
      <c r="G1307" s="3" t="str">
        <f>IF(ISBLANK('Paso 2 Ingreso de datos'!L1300),"NA",IF(OR('Paso 2 Ingreso de datos'!L1300=0,'Paso 2 Ingreso de datos'!L1300=1,'Paso 2 Ingreso de datos'!L1300=2,'Paso 2 Ingreso de datos'!L1300=3,'Paso 2 Ingreso de datos'!L1300=4),'Paso 2 Ingreso de datos'!L1300,"NA"))</f>
        <v>NA</v>
      </c>
      <c r="H1307" s="3" t="str">
        <f>IF(ISBLANK('Paso 2 Ingreso de datos'!M1300),"NA",IF(OR('Paso 2 Ingreso de datos'!M1300=0,'Paso 2 Ingreso de datos'!M1300=1,'Paso 2 Ingreso de datos'!M1300=2,'Paso 2 Ingreso de datos'!M1300=3,'Paso 2 Ingreso de datos'!M1300=4),'Paso 2 Ingreso de datos'!M1300,"NA"))</f>
        <v>NA</v>
      </c>
      <c r="I1307" s="3" t="str">
        <f>IF(ISBLANK('Paso 2 Ingreso de datos'!N1300),"NA",IF(OR('Paso 2 Ingreso de datos'!N1300=0,'Paso 2 Ingreso de datos'!N1300=1,'Paso 2 Ingreso de datos'!N1300=2,'Paso 2 Ingreso de datos'!N1300=3,'Paso 2 Ingreso de datos'!N1300=4),'Paso 2 Ingreso de datos'!N1300,"NA"))</f>
        <v>NA</v>
      </c>
      <c r="J1307" s="3" t="str">
        <f>IF(ISBLANK('Paso 2 Ingreso de datos'!O1300),"NA",IF(OR('Paso 2 Ingreso de datos'!O1300=0,'Paso 2 Ingreso de datos'!O1300=1,'Paso 2 Ingreso de datos'!O1300=2,'Paso 2 Ingreso de datos'!O1300=3,'Paso 2 Ingreso de datos'!O1300=4),'Paso 2 Ingreso de datos'!O1300,"NA"))</f>
        <v>NA</v>
      </c>
      <c r="K1307" s="3" t="str">
        <f>IF(ISBLANK('Paso 2 Ingreso de datos'!P1300),"NA",IF(OR('Paso 2 Ingreso de datos'!P1300=0,'Paso 2 Ingreso de datos'!P1300=1,'Paso 2 Ingreso de datos'!P1300=2,'Paso 2 Ingreso de datos'!P1300=3,'Paso 2 Ingreso de datos'!P1300=4),'Paso 2 Ingreso de datos'!P1300,"NA"))</f>
        <v>NA</v>
      </c>
      <c r="L1307" s="3" t="str">
        <f>IF(ISBLANK('Paso 2 Ingreso de datos'!Q1300),"NA",IF(OR('Paso 2 Ingreso de datos'!Q1300=0,'Paso 2 Ingreso de datos'!Q1300=1,'Paso 2 Ingreso de datos'!Q1300=2,'Paso 2 Ingreso de datos'!Q1300=3,'Paso 2 Ingreso de datos'!Q1300=4),'Paso 2 Ingreso de datos'!Q1300,"NA"))</f>
        <v>NA</v>
      </c>
      <c r="M1307" s="3" t="str">
        <f>IF(ISBLANK('Paso 2 Ingreso de datos'!R1300),"NA",IF(OR('Paso 2 Ingreso de datos'!R1300=0,'Paso 2 Ingreso de datos'!R1300=1,'Paso 2 Ingreso de datos'!R1300=2,'Paso 2 Ingreso de datos'!R1300=3,'Paso 2 Ingreso de datos'!R1300=4),'Paso 2 Ingreso de datos'!R1300,"NA"))</f>
        <v>NA</v>
      </c>
      <c r="N1307" s="3" t="str">
        <f>IF(ISBLANK('Paso 2 Ingreso de datos'!S1300),"NA",IF(OR('Paso 2 Ingreso de datos'!S1300=0,'Paso 2 Ingreso de datos'!S1300=1,'Paso 2 Ingreso de datos'!S1300=2,'Paso 2 Ingreso de datos'!S1300=3,'Paso 2 Ingreso de datos'!S1300=4),'Paso 2 Ingreso de datos'!S1300,"NA"))</f>
        <v>NA</v>
      </c>
      <c r="O1307" s="3" t="str">
        <f>IF(ISBLANK('Paso 2 Ingreso de datos'!T1300),"NA",IF(OR('Paso 2 Ingreso de datos'!T1300=0,'Paso 2 Ingreso de datos'!T1300=1,'Paso 2 Ingreso de datos'!T1300=2,'Paso 2 Ingreso de datos'!T1300=3,'Paso 2 Ingreso de datos'!T1300=4),'Paso 2 Ingreso de datos'!T1300,"NA"))</f>
        <v>NA</v>
      </c>
      <c r="P1307" s="3" t="str">
        <f>IF(ISBLANK('Paso 2 Ingreso de datos'!U1300),"NA",IF(OR('Paso 2 Ingreso de datos'!U1300=0,'Paso 2 Ingreso de datos'!U1300=1,'Paso 2 Ingreso de datos'!U1300=2,'Paso 2 Ingreso de datos'!U1300=3,'Paso 2 Ingreso de datos'!U1300=4),'Paso 2 Ingreso de datos'!U1300,"NA"))</f>
        <v>NA</v>
      </c>
      <c r="Q1307" s="3" t="str">
        <f>IF(ISBLANK('Paso 2 Ingreso de datos'!V1300),"NA",IF(OR('Paso 2 Ingreso de datos'!V1300=0,'Paso 2 Ingreso de datos'!V1300=1,'Paso 2 Ingreso de datos'!V1300=2,'Paso 2 Ingreso de datos'!V1300=3,'Paso 2 Ingreso de datos'!V1300=4),'Paso 2 Ingreso de datos'!V1300,"NA"))</f>
        <v>NA</v>
      </c>
      <c r="R1307" s="3" t="str">
        <f>IF(ISBLANK('Paso 2 Ingreso de datos'!W1300),"NA",IF(OR('Paso 2 Ingreso de datos'!W1300=0,'Paso 2 Ingreso de datos'!W1300=1,'Paso 2 Ingreso de datos'!W1300=2,'Paso 2 Ingreso de datos'!W1300=3,'Paso 2 Ingreso de datos'!W1300=4),'Paso 2 Ingreso de datos'!W1300,"NA"))</f>
        <v>NA</v>
      </c>
      <c r="S1307" s="3" t="str">
        <f>IF(ISBLANK('Paso 2 Ingreso de datos'!X1300),"NA",IF(OR('Paso 2 Ingreso de datos'!X1300=0,'Paso 2 Ingreso de datos'!X1300=1,'Paso 2 Ingreso de datos'!X1300=2,'Paso 2 Ingreso de datos'!X1300=3,'Paso 2 Ingreso de datos'!X1300=4),'Paso 2 Ingreso de datos'!X1300,"NA"))</f>
        <v>NA</v>
      </c>
      <c r="T1307" s="3" t="str">
        <f>IF(ISBLANK('Paso 2 Ingreso de datos'!Y1300),"NA",IF(OR('Paso 2 Ingreso de datos'!Y1300=0,'Paso 2 Ingreso de datos'!Y1300=1,'Paso 2 Ingreso de datos'!Y1300=2,'Paso 2 Ingreso de datos'!Y1300=3,'Paso 2 Ingreso de datos'!Y1300=4),'Paso 2 Ingreso de datos'!Y1300,"NA"))</f>
        <v>NA</v>
      </c>
      <c r="U1307" s="3" t="str">
        <f>IF(ISBLANK('Paso 2 Ingreso de datos'!Z1300),"NA",IF(OR('Paso 2 Ingreso de datos'!Z1300=0,'Paso 2 Ingreso de datos'!Z1300=1,'Paso 2 Ingreso de datos'!Z1300=2,'Paso 2 Ingreso de datos'!Z1300=3,'Paso 2 Ingreso de datos'!Z1300=4),'Paso 2 Ingreso de datos'!Z1300,"NA"))</f>
        <v>NA</v>
      </c>
      <c r="W1307" s="3">
        <f>SUM(COUNTIFS('Paso 2 Ingreso de datos'!G1300:Z1300,"&gt;=0",'Paso 2 Ingreso de datos'!G1300:Z1300,"&lt;=4"),COUNTA('Paso 2 Ingreso de datos'!A1300))</f>
        <v>0</v>
      </c>
      <c r="X1307" s="1" t="str">
        <f>IF(SUM('Paso 2 Ingreso de datos'!A1300:Z1300)&gt;0,"HD","FD")</f>
        <v>FD</v>
      </c>
    </row>
    <row r="1308" spans="1:24">
      <c r="A1308" s="3" t="str">
        <f>IF(AND(W1308=21,X1308),'Paso 2 Ingreso de datos'!A1301,IF(AND(Paso2!W1308=0,Paso2!X1308="FD"),"NA","FD"))</f>
        <v>NA</v>
      </c>
      <c r="B1308" s="3" t="str">
        <f>IF(ISBLANK('Paso 2 Ingreso de datos'!G1301),"NA",IF(OR('Paso 2 Ingreso de datos'!G1301=0,'Paso 2 Ingreso de datos'!G1301=1,'Paso 2 Ingreso de datos'!G1301=2,'Paso 2 Ingreso de datos'!G1301=3,'Paso 2 Ingreso de datos'!G1301=4),'Paso 2 Ingreso de datos'!G1301,"NA"))</f>
        <v>NA</v>
      </c>
      <c r="C1308" s="3" t="str">
        <f>IF(ISBLANK('Paso 2 Ingreso de datos'!H1301),"NA",IF(OR('Paso 2 Ingreso de datos'!H1301=0,'Paso 2 Ingreso de datos'!H1301=1,'Paso 2 Ingreso de datos'!H1301=2,'Paso 2 Ingreso de datos'!H1301=3,'Paso 2 Ingreso de datos'!H1301=4),'Paso 2 Ingreso de datos'!H1301,"NA"))</f>
        <v>NA</v>
      </c>
      <c r="D1308" s="3" t="str">
        <f>IF(ISBLANK('Paso 2 Ingreso de datos'!I1301),"NA",IF(OR('Paso 2 Ingreso de datos'!I1301=0,'Paso 2 Ingreso de datos'!I1301=1,'Paso 2 Ingreso de datos'!I1301=2,'Paso 2 Ingreso de datos'!I1301=3,'Paso 2 Ingreso de datos'!I1301=4),'Paso 2 Ingreso de datos'!I1301,"NA"))</f>
        <v>NA</v>
      </c>
      <c r="E1308" s="3" t="str">
        <f>IF(ISBLANK('Paso 2 Ingreso de datos'!J1301),"NA",IF(OR('Paso 2 Ingreso de datos'!J1301=0,'Paso 2 Ingreso de datos'!J1301=1,'Paso 2 Ingreso de datos'!J1301=2,'Paso 2 Ingreso de datos'!J1301=3,'Paso 2 Ingreso de datos'!J1301=4),'Paso 2 Ingreso de datos'!J1301,"NA"))</f>
        <v>NA</v>
      </c>
      <c r="F1308" s="3" t="str">
        <f>IF(ISBLANK('Paso 2 Ingreso de datos'!K1301),"NA",IF(OR('Paso 2 Ingreso de datos'!K1301=0,'Paso 2 Ingreso de datos'!K1301=1,'Paso 2 Ingreso de datos'!K1301=2,'Paso 2 Ingreso de datos'!K1301=3,'Paso 2 Ingreso de datos'!K1301=4),'Paso 2 Ingreso de datos'!K1301,"NA"))</f>
        <v>NA</v>
      </c>
      <c r="G1308" s="3" t="str">
        <f>IF(ISBLANK('Paso 2 Ingreso de datos'!L1301),"NA",IF(OR('Paso 2 Ingreso de datos'!L1301=0,'Paso 2 Ingreso de datos'!L1301=1,'Paso 2 Ingreso de datos'!L1301=2,'Paso 2 Ingreso de datos'!L1301=3,'Paso 2 Ingreso de datos'!L1301=4),'Paso 2 Ingreso de datos'!L1301,"NA"))</f>
        <v>NA</v>
      </c>
      <c r="H1308" s="3" t="str">
        <f>IF(ISBLANK('Paso 2 Ingreso de datos'!M1301),"NA",IF(OR('Paso 2 Ingreso de datos'!M1301=0,'Paso 2 Ingreso de datos'!M1301=1,'Paso 2 Ingreso de datos'!M1301=2,'Paso 2 Ingreso de datos'!M1301=3,'Paso 2 Ingreso de datos'!M1301=4),'Paso 2 Ingreso de datos'!M1301,"NA"))</f>
        <v>NA</v>
      </c>
      <c r="I1308" s="3" t="str">
        <f>IF(ISBLANK('Paso 2 Ingreso de datos'!N1301),"NA",IF(OR('Paso 2 Ingreso de datos'!N1301=0,'Paso 2 Ingreso de datos'!N1301=1,'Paso 2 Ingreso de datos'!N1301=2,'Paso 2 Ingreso de datos'!N1301=3,'Paso 2 Ingreso de datos'!N1301=4),'Paso 2 Ingreso de datos'!N1301,"NA"))</f>
        <v>NA</v>
      </c>
      <c r="J1308" s="3" t="str">
        <f>IF(ISBLANK('Paso 2 Ingreso de datos'!O1301),"NA",IF(OR('Paso 2 Ingreso de datos'!O1301=0,'Paso 2 Ingreso de datos'!O1301=1,'Paso 2 Ingreso de datos'!O1301=2,'Paso 2 Ingreso de datos'!O1301=3,'Paso 2 Ingreso de datos'!O1301=4),'Paso 2 Ingreso de datos'!O1301,"NA"))</f>
        <v>NA</v>
      </c>
      <c r="K1308" s="3" t="str">
        <f>IF(ISBLANK('Paso 2 Ingreso de datos'!P1301),"NA",IF(OR('Paso 2 Ingreso de datos'!P1301=0,'Paso 2 Ingreso de datos'!P1301=1,'Paso 2 Ingreso de datos'!P1301=2,'Paso 2 Ingreso de datos'!P1301=3,'Paso 2 Ingreso de datos'!P1301=4),'Paso 2 Ingreso de datos'!P1301,"NA"))</f>
        <v>NA</v>
      </c>
      <c r="L1308" s="3" t="str">
        <f>IF(ISBLANK('Paso 2 Ingreso de datos'!Q1301),"NA",IF(OR('Paso 2 Ingreso de datos'!Q1301=0,'Paso 2 Ingreso de datos'!Q1301=1,'Paso 2 Ingreso de datos'!Q1301=2,'Paso 2 Ingreso de datos'!Q1301=3,'Paso 2 Ingreso de datos'!Q1301=4),'Paso 2 Ingreso de datos'!Q1301,"NA"))</f>
        <v>NA</v>
      </c>
      <c r="M1308" s="3" t="str">
        <f>IF(ISBLANK('Paso 2 Ingreso de datos'!R1301),"NA",IF(OR('Paso 2 Ingreso de datos'!R1301=0,'Paso 2 Ingreso de datos'!R1301=1,'Paso 2 Ingreso de datos'!R1301=2,'Paso 2 Ingreso de datos'!R1301=3,'Paso 2 Ingreso de datos'!R1301=4),'Paso 2 Ingreso de datos'!R1301,"NA"))</f>
        <v>NA</v>
      </c>
      <c r="N1308" s="3" t="str">
        <f>IF(ISBLANK('Paso 2 Ingreso de datos'!S1301),"NA",IF(OR('Paso 2 Ingreso de datos'!S1301=0,'Paso 2 Ingreso de datos'!S1301=1,'Paso 2 Ingreso de datos'!S1301=2,'Paso 2 Ingreso de datos'!S1301=3,'Paso 2 Ingreso de datos'!S1301=4),'Paso 2 Ingreso de datos'!S1301,"NA"))</f>
        <v>NA</v>
      </c>
      <c r="O1308" s="3" t="str">
        <f>IF(ISBLANK('Paso 2 Ingreso de datos'!T1301),"NA",IF(OR('Paso 2 Ingreso de datos'!T1301=0,'Paso 2 Ingreso de datos'!T1301=1,'Paso 2 Ingreso de datos'!T1301=2,'Paso 2 Ingreso de datos'!T1301=3,'Paso 2 Ingreso de datos'!T1301=4),'Paso 2 Ingreso de datos'!T1301,"NA"))</f>
        <v>NA</v>
      </c>
      <c r="P1308" s="3" t="str">
        <f>IF(ISBLANK('Paso 2 Ingreso de datos'!U1301),"NA",IF(OR('Paso 2 Ingreso de datos'!U1301=0,'Paso 2 Ingreso de datos'!U1301=1,'Paso 2 Ingreso de datos'!U1301=2,'Paso 2 Ingreso de datos'!U1301=3,'Paso 2 Ingreso de datos'!U1301=4),'Paso 2 Ingreso de datos'!U1301,"NA"))</f>
        <v>NA</v>
      </c>
      <c r="Q1308" s="3" t="str">
        <f>IF(ISBLANK('Paso 2 Ingreso de datos'!V1301),"NA",IF(OR('Paso 2 Ingreso de datos'!V1301=0,'Paso 2 Ingreso de datos'!V1301=1,'Paso 2 Ingreso de datos'!V1301=2,'Paso 2 Ingreso de datos'!V1301=3,'Paso 2 Ingreso de datos'!V1301=4),'Paso 2 Ingreso de datos'!V1301,"NA"))</f>
        <v>NA</v>
      </c>
      <c r="R1308" s="3" t="str">
        <f>IF(ISBLANK('Paso 2 Ingreso de datos'!W1301),"NA",IF(OR('Paso 2 Ingreso de datos'!W1301=0,'Paso 2 Ingreso de datos'!W1301=1,'Paso 2 Ingreso de datos'!W1301=2,'Paso 2 Ingreso de datos'!W1301=3,'Paso 2 Ingreso de datos'!W1301=4),'Paso 2 Ingreso de datos'!W1301,"NA"))</f>
        <v>NA</v>
      </c>
      <c r="S1308" s="3" t="str">
        <f>IF(ISBLANK('Paso 2 Ingreso de datos'!X1301),"NA",IF(OR('Paso 2 Ingreso de datos'!X1301=0,'Paso 2 Ingreso de datos'!X1301=1,'Paso 2 Ingreso de datos'!X1301=2,'Paso 2 Ingreso de datos'!X1301=3,'Paso 2 Ingreso de datos'!X1301=4),'Paso 2 Ingreso de datos'!X1301,"NA"))</f>
        <v>NA</v>
      </c>
      <c r="T1308" s="3" t="str">
        <f>IF(ISBLANK('Paso 2 Ingreso de datos'!Y1301),"NA",IF(OR('Paso 2 Ingreso de datos'!Y1301=0,'Paso 2 Ingreso de datos'!Y1301=1,'Paso 2 Ingreso de datos'!Y1301=2,'Paso 2 Ingreso de datos'!Y1301=3,'Paso 2 Ingreso de datos'!Y1301=4),'Paso 2 Ingreso de datos'!Y1301,"NA"))</f>
        <v>NA</v>
      </c>
      <c r="U1308" s="3" t="str">
        <f>IF(ISBLANK('Paso 2 Ingreso de datos'!Z1301),"NA",IF(OR('Paso 2 Ingreso de datos'!Z1301=0,'Paso 2 Ingreso de datos'!Z1301=1,'Paso 2 Ingreso de datos'!Z1301=2,'Paso 2 Ingreso de datos'!Z1301=3,'Paso 2 Ingreso de datos'!Z1301=4),'Paso 2 Ingreso de datos'!Z1301,"NA"))</f>
        <v>NA</v>
      </c>
      <c r="W1308" s="3">
        <f>SUM(COUNTIFS('Paso 2 Ingreso de datos'!G1301:Z1301,"&gt;=0",'Paso 2 Ingreso de datos'!G1301:Z1301,"&lt;=4"),COUNTA('Paso 2 Ingreso de datos'!A1301))</f>
        <v>0</v>
      </c>
      <c r="X1308" s="1" t="str">
        <f>IF(SUM('Paso 2 Ingreso de datos'!A1301:Z1301)&gt;0,"HD","FD")</f>
        <v>FD</v>
      </c>
    </row>
    <row r="1309" spans="1:24">
      <c r="A1309" s="3" t="str">
        <f>IF(AND(W1309=21,X1309),'Paso 2 Ingreso de datos'!A1302,IF(AND(Paso2!W1309=0,Paso2!X1309="FD"),"NA","FD"))</f>
        <v>NA</v>
      </c>
      <c r="B1309" s="3" t="str">
        <f>IF(ISBLANK('Paso 2 Ingreso de datos'!G1302),"NA",IF(OR('Paso 2 Ingreso de datos'!G1302=0,'Paso 2 Ingreso de datos'!G1302=1,'Paso 2 Ingreso de datos'!G1302=2,'Paso 2 Ingreso de datos'!G1302=3,'Paso 2 Ingreso de datos'!G1302=4),'Paso 2 Ingreso de datos'!G1302,"NA"))</f>
        <v>NA</v>
      </c>
      <c r="C1309" s="3" t="str">
        <f>IF(ISBLANK('Paso 2 Ingreso de datos'!H1302),"NA",IF(OR('Paso 2 Ingreso de datos'!H1302=0,'Paso 2 Ingreso de datos'!H1302=1,'Paso 2 Ingreso de datos'!H1302=2,'Paso 2 Ingreso de datos'!H1302=3,'Paso 2 Ingreso de datos'!H1302=4),'Paso 2 Ingreso de datos'!H1302,"NA"))</f>
        <v>NA</v>
      </c>
      <c r="D1309" s="3" t="str">
        <f>IF(ISBLANK('Paso 2 Ingreso de datos'!I1302),"NA",IF(OR('Paso 2 Ingreso de datos'!I1302=0,'Paso 2 Ingreso de datos'!I1302=1,'Paso 2 Ingreso de datos'!I1302=2,'Paso 2 Ingreso de datos'!I1302=3,'Paso 2 Ingreso de datos'!I1302=4),'Paso 2 Ingreso de datos'!I1302,"NA"))</f>
        <v>NA</v>
      </c>
      <c r="E1309" s="3" t="str">
        <f>IF(ISBLANK('Paso 2 Ingreso de datos'!J1302),"NA",IF(OR('Paso 2 Ingreso de datos'!J1302=0,'Paso 2 Ingreso de datos'!J1302=1,'Paso 2 Ingreso de datos'!J1302=2,'Paso 2 Ingreso de datos'!J1302=3,'Paso 2 Ingreso de datos'!J1302=4),'Paso 2 Ingreso de datos'!J1302,"NA"))</f>
        <v>NA</v>
      </c>
      <c r="F1309" s="3" t="str">
        <f>IF(ISBLANK('Paso 2 Ingreso de datos'!K1302),"NA",IF(OR('Paso 2 Ingreso de datos'!K1302=0,'Paso 2 Ingreso de datos'!K1302=1,'Paso 2 Ingreso de datos'!K1302=2,'Paso 2 Ingreso de datos'!K1302=3,'Paso 2 Ingreso de datos'!K1302=4),'Paso 2 Ingreso de datos'!K1302,"NA"))</f>
        <v>NA</v>
      </c>
      <c r="G1309" s="3" t="str">
        <f>IF(ISBLANK('Paso 2 Ingreso de datos'!L1302),"NA",IF(OR('Paso 2 Ingreso de datos'!L1302=0,'Paso 2 Ingreso de datos'!L1302=1,'Paso 2 Ingreso de datos'!L1302=2,'Paso 2 Ingreso de datos'!L1302=3,'Paso 2 Ingreso de datos'!L1302=4),'Paso 2 Ingreso de datos'!L1302,"NA"))</f>
        <v>NA</v>
      </c>
      <c r="H1309" s="3" t="str">
        <f>IF(ISBLANK('Paso 2 Ingreso de datos'!M1302),"NA",IF(OR('Paso 2 Ingreso de datos'!M1302=0,'Paso 2 Ingreso de datos'!M1302=1,'Paso 2 Ingreso de datos'!M1302=2,'Paso 2 Ingreso de datos'!M1302=3,'Paso 2 Ingreso de datos'!M1302=4),'Paso 2 Ingreso de datos'!M1302,"NA"))</f>
        <v>NA</v>
      </c>
      <c r="I1309" s="3" t="str">
        <f>IF(ISBLANK('Paso 2 Ingreso de datos'!N1302),"NA",IF(OR('Paso 2 Ingreso de datos'!N1302=0,'Paso 2 Ingreso de datos'!N1302=1,'Paso 2 Ingreso de datos'!N1302=2,'Paso 2 Ingreso de datos'!N1302=3,'Paso 2 Ingreso de datos'!N1302=4),'Paso 2 Ingreso de datos'!N1302,"NA"))</f>
        <v>NA</v>
      </c>
      <c r="J1309" s="3" t="str">
        <f>IF(ISBLANK('Paso 2 Ingreso de datos'!O1302),"NA",IF(OR('Paso 2 Ingreso de datos'!O1302=0,'Paso 2 Ingreso de datos'!O1302=1,'Paso 2 Ingreso de datos'!O1302=2,'Paso 2 Ingreso de datos'!O1302=3,'Paso 2 Ingreso de datos'!O1302=4),'Paso 2 Ingreso de datos'!O1302,"NA"))</f>
        <v>NA</v>
      </c>
      <c r="K1309" s="3" t="str">
        <f>IF(ISBLANK('Paso 2 Ingreso de datos'!P1302),"NA",IF(OR('Paso 2 Ingreso de datos'!P1302=0,'Paso 2 Ingreso de datos'!P1302=1,'Paso 2 Ingreso de datos'!P1302=2,'Paso 2 Ingreso de datos'!P1302=3,'Paso 2 Ingreso de datos'!P1302=4),'Paso 2 Ingreso de datos'!P1302,"NA"))</f>
        <v>NA</v>
      </c>
      <c r="L1309" s="3" t="str">
        <f>IF(ISBLANK('Paso 2 Ingreso de datos'!Q1302),"NA",IF(OR('Paso 2 Ingreso de datos'!Q1302=0,'Paso 2 Ingreso de datos'!Q1302=1,'Paso 2 Ingreso de datos'!Q1302=2,'Paso 2 Ingreso de datos'!Q1302=3,'Paso 2 Ingreso de datos'!Q1302=4),'Paso 2 Ingreso de datos'!Q1302,"NA"))</f>
        <v>NA</v>
      </c>
      <c r="M1309" s="3" t="str">
        <f>IF(ISBLANK('Paso 2 Ingreso de datos'!R1302),"NA",IF(OR('Paso 2 Ingreso de datos'!R1302=0,'Paso 2 Ingreso de datos'!R1302=1,'Paso 2 Ingreso de datos'!R1302=2,'Paso 2 Ingreso de datos'!R1302=3,'Paso 2 Ingreso de datos'!R1302=4),'Paso 2 Ingreso de datos'!R1302,"NA"))</f>
        <v>NA</v>
      </c>
      <c r="N1309" s="3" t="str">
        <f>IF(ISBLANK('Paso 2 Ingreso de datos'!S1302),"NA",IF(OR('Paso 2 Ingreso de datos'!S1302=0,'Paso 2 Ingreso de datos'!S1302=1,'Paso 2 Ingreso de datos'!S1302=2,'Paso 2 Ingreso de datos'!S1302=3,'Paso 2 Ingreso de datos'!S1302=4),'Paso 2 Ingreso de datos'!S1302,"NA"))</f>
        <v>NA</v>
      </c>
      <c r="O1309" s="3" t="str">
        <f>IF(ISBLANK('Paso 2 Ingreso de datos'!T1302),"NA",IF(OR('Paso 2 Ingreso de datos'!T1302=0,'Paso 2 Ingreso de datos'!T1302=1,'Paso 2 Ingreso de datos'!T1302=2,'Paso 2 Ingreso de datos'!T1302=3,'Paso 2 Ingreso de datos'!T1302=4),'Paso 2 Ingreso de datos'!T1302,"NA"))</f>
        <v>NA</v>
      </c>
      <c r="P1309" s="3" t="str">
        <f>IF(ISBLANK('Paso 2 Ingreso de datos'!U1302),"NA",IF(OR('Paso 2 Ingreso de datos'!U1302=0,'Paso 2 Ingreso de datos'!U1302=1,'Paso 2 Ingreso de datos'!U1302=2,'Paso 2 Ingreso de datos'!U1302=3,'Paso 2 Ingreso de datos'!U1302=4),'Paso 2 Ingreso de datos'!U1302,"NA"))</f>
        <v>NA</v>
      </c>
      <c r="Q1309" s="3" t="str">
        <f>IF(ISBLANK('Paso 2 Ingreso de datos'!V1302),"NA",IF(OR('Paso 2 Ingreso de datos'!V1302=0,'Paso 2 Ingreso de datos'!V1302=1,'Paso 2 Ingreso de datos'!V1302=2,'Paso 2 Ingreso de datos'!V1302=3,'Paso 2 Ingreso de datos'!V1302=4),'Paso 2 Ingreso de datos'!V1302,"NA"))</f>
        <v>NA</v>
      </c>
      <c r="R1309" s="3" t="str">
        <f>IF(ISBLANK('Paso 2 Ingreso de datos'!W1302),"NA",IF(OR('Paso 2 Ingreso de datos'!W1302=0,'Paso 2 Ingreso de datos'!W1302=1,'Paso 2 Ingreso de datos'!W1302=2,'Paso 2 Ingreso de datos'!W1302=3,'Paso 2 Ingreso de datos'!W1302=4),'Paso 2 Ingreso de datos'!W1302,"NA"))</f>
        <v>NA</v>
      </c>
      <c r="S1309" s="3" t="str">
        <f>IF(ISBLANK('Paso 2 Ingreso de datos'!X1302),"NA",IF(OR('Paso 2 Ingreso de datos'!X1302=0,'Paso 2 Ingreso de datos'!X1302=1,'Paso 2 Ingreso de datos'!X1302=2,'Paso 2 Ingreso de datos'!X1302=3,'Paso 2 Ingreso de datos'!X1302=4),'Paso 2 Ingreso de datos'!X1302,"NA"))</f>
        <v>NA</v>
      </c>
      <c r="T1309" s="3" t="str">
        <f>IF(ISBLANK('Paso 2 Ingreso de datos'!Y1302),"NA",IF(OR('Paso 2 Ingreso de datos'!Y1302=0,'Paso 2 Ingreso de datos'!Y1302=1,'Paso 2 Ingreso de datos'!Y1302=2,'Paso 2 Ingreso de datos'!Y1302=3,'Paso 2 Ingreso de datos'!Y1302=4),'Paso 2 Ingreso de datos'!Y1302,"NA"))</f>
        <v>NA</v>
      </c>
      <c r="U1309" s="3" t="str">
        <f>IF(ISBLANK('Paso 2 Ingreso de datos'!Z1302),"NA",IF(OR('Paso 2 Ingreso de datos'!Z1302=0,'Paso 2 Ingreso de datos'!Z1302=1,'Paso 2 Ingreso de datos'!Z1302=2,'Paso 2 Ingreso de datos'!Z1302=3,'Paso 2 Ingreso de datos'!Z1302=4),'Paso 2 Ingreso de datos'!Z1302,"NA"))</f>
        <v>NA</v>
      </c>
      <c r="W1309" s="3">
        <f>SUM(COUNTIFS('Paso 2 Ingreso de datos'!G1302:Z1302,"&gt;=0",'Paso 2 Ingreso de datos'!G1302:Z1302,"&lt;=4"),COUNTA('Paso 2 Ingreso de datos'!A1302))</f>
        <v>0</v>
      </c>
      <c r="X1309" s="1" t="str">
        <f>IF(SUM('Paso 2 Ingreso de datos'!A1302:Z1302)&gt;0,"HD","FD")</f>
        <v>FD</v>
      </c>
    </row>
    <row r="1310" spans="1:24">
      <c r="A1310" s="3" t="str">
        <f>IF(AND(W1310=21,X1310),'Paso 2 Ingreso de datos'!A1303,IF(AND(Paso2!W1310=0,Paso2!X1310="FD"),"NA","FD"))</f>
        <v>NA</v>
      </c>
      <c r="B1310" s="3" t="str">
        <f>IF(ISBLANK('Paso 2 Ingreso de datos'!G1303),"NA",IF(OR('Paso 2 Ingreso de datos'!G1303=0,'Paso 2 Ingreso de datos'!G1303=1,'Paso 2 Ingreso de datos'!G1303=2,'Paso 2 Ingreso de datos'!G1303=3,'Paso 2 Ingreso de datos'!G1303=4),'Paso 2 Ingreso de datos'!G1303,"NA"))</f>
        <v>NA</v>
      </c>
      <c r="C1310" s="3" t="str">
        <f>IF(ISBLANK('Paso 2 Ingreso de datos'!H1303),"NA",IF(OR('Paso 2 Ingreso de datos'!H1303=0,'Paso 2 Ingreso de datos'!H1303=1,'Paso 2 Ingreso de datos'!H1303=2,'Paso 2 Ingreso de datos'!H1303=3,'Paso 2 Ingreso de datos'!H1303=4),'Paso 2 Ingreso de datos'!H1303,"NA"))</f>
        <v>NA</v>
      </c>
      <c r="D1310" s="3" t="str">
        <f>IF(ISBLANK('Paso 2 Ingreso de datos'!I1303),"NA",IF(OR('Paso 2 Ingreso de datos'!I1303=0,'Paso 2 Ingreso de datos'!I1303=1,'Paso 2 Ingreso de datos'!I1303=2,'Paso 2 Ingreso de datos'!I1303=3,'Paso 2 Ingreso de datos'!I1303=4),'Paso 2 Ingreso de datos'!I1303,"NA"))</f>
        <v>NA</v>
      </c>
      <c r="E1310" s="3" t="str">
        <f>IF(ISBLANK('Paso 2 Ingreso de datos'!J1303),"NA",IF(OR('Paso 2 Ingreso de datos'!J1303=0,'Paso 2 Ingreso de datos'!J1303=1,'Paso 2 Ingreso de datos'!J1303=2,'Paso 2 Ingreso de datos'!J1303=3,'Paso 2 Ingreso de datos'!J1303=4),'Paso 2 Ingreso de datos'!J1303,"NA"))</f>
        <v>NA</v>
      </c>
      <c r="F1310" s="3" t="str">
        <f>IF(ISBLANK('Paso 2 Ingreso de datos'!K1303),"NA",IF(OR('Paso 2 Ingreso de datos'!K1303=0,'Paso 2 Ingreso de datos'!K1303=1,'Paso 2 Ingreso de datos'!K1303=2,'Paso 2 Ingreso de datos'!K1303=3,'Paso 2 Ingreso de datos'!K1303=4),'Paso 2 Ingreso de datos'!K1303,"NA"))</f>
        <v>NA</v>
      </c>
      <c r="G1310" s="3" t="str">
        <f>IF(ISBLANK('Paso 2 Ingreso de datos'!L1303),"NA",IF(OR('Paso 2 Ingreso de datos'!L1303=0,'Paso 2 Ingreso de datos'!L1303=1,'Paso 2 Ingreso de datos'!L1303=2,'Paso 2 Ingreso de datos'!L1303=3,'Paso 2 Ingreso de datos'!L1303=4),'Paso 2 Ingreso de datos'!L1303,"NA"))</f>
        <v>NA</v>
      </c>
      <c r="H1310" s="3" t="str">
        <f>IF(ISBLANK('Paso 2 Ingreso de datos'!M1303),"NA",IF(OR('Paso 2 Ingreso de datos'!M1303=0,'Paso 2 Ingreso de datos'!M1303=1,'Paso 2 Ingreso de datos'!M1303=2,'Paso 2 Ingreso de datos'!M1303=3,'Paso 2 Ingreso de datos'!M1303=4),'Paso 2 Ingreso de datos'!M1303,"NA"))</f>
        <v>NA</v>
      </c>
      <c r="I1310" s="3" t="str">
        <f>IF(ISBLANK('Paso 2 Ingreso de datos'!N1303),"NA",IF(OR('Paso 2 Ingreso de datos'!N1303=0,'Paso 2 Ingreso de datos'!N1303=1,'Paso 2 Ingreso de datos'!N1303=2,'Paso 2 Ingreso de datos'!N1303=3,'Paso 2 Ingreso de datos'!N1303=4),'Paso 2 Ingreso de datos'!N1303,"NA"))</f>
        <v>NA</v>
      </c>
      <c r="J1310" s="3" t="str">
        <f>IF(ISBLANK('Paso 2 Ingreso de datos'!O1303),"NA",IF(OR('Paso 2 Ingreso de datos'!O1303=0,'Paso 2 Ingreso de datos'!O1303=1,'Paso 2 Ingreso de datos'!O1303=2,'Paso 2 Ingreso de datos'!O1303=3,'Paso 2 Ingreso de datos'!O1303=4),'Paso 2 Ingreso de datos'!O1303,"NA"))</f>
        <v>NA</v>
      </c>
      <c r="K1310" s="3" t="str">
        <f>IF(ISBLANK('Paso 2 Ingreso de datos'!P1303),"NA",IF(OR('Paso 2 Ingreso de datos'!P1303=0,'Paso 2 Ingreso de datos'!P1303=1,'Paso 2 Ingreso de datos'!P1303=2,'Paso 2 Ingreso de datos'!P1303=3,'Paso 2 Ingreso de datos'!P1303=4),'Paso 2 Ingreso de datos'!P1303,"NA"))</f>
        <v>NA</v>
      </c>
      <c r="L1310" s="3" t="str">
        <f>IF(ISBLANK('Paso 2 Ingreso de datos'!Q1303),"NA",IF(OR('Paso 2 Ingreso de datos'!Q1303=0,'Paso 2 Ingreso de datos'!Q1303=1,'Paso 2 Ingreso de datos'!Q1303=2,'Paso 2 Ingreso de datos'!Q1303=3,'Paso 2 Ingreso de datos'!Q1303=4),'Paso 2 Ingreso de datos'!Q1303,"NA"))</f>
        <v>NA</v>
      </c>
      <c r="M1310" s="3" t="str">
        <f>IF(ISBLANK('Paso 2 Ingreso de datos'!R1303),"NA",IF(OR('Paso 2 Ingreso de datos'!R1303=0,'Paso 2 Ingreso de datos'!R1303=1,'Paso 2 Ingreso de datos'!R1303=2,'Paso 2 Ingreso de datos'!R1303=3,'Paso 2 Ingreso de datos'!R1303=4),'Paso 2 Ingreso de datos'!R1303,"NA"))</f>
        <v>NA</v>
      </c>
      <c r="N1310" s="3" t="str">
        <f>IF(ISBLANK('Paso 2 Ingreso de datos'!S1303),"NA",IF(OR('Paso 2 Ingreso de datos'!S1303=0,'Paso 2 Ingreso de datos'!S1303=1,'Paso 2 Ingreso de datos'!S1303=2,'Paso 2 Ingreso de datos'!S1303=3,'Paso 2 Ingreso de datos'!S1303=4),'Paso 2 Ingreso de datos'!S1303,"NA"))</f>
        <v>NA</v>
      </c>
      <c r="O1310" s="3" t="str">
        <f>IF(ISBLANK('Paso 2 Ingreso de datos'!T1303),"NA",IF(OR('Paso 2 Ingreso de datos'!T1303=0,'Paso 2 Ingreso de datos'!T1303=1,'Paso 2 Ingreso de datos'!T1303=2,'Paso 2 Ingreso de datos'!T1303=3,'Paso 2 Ingreso de datos'!T1303=4),'Paso 2 Ingreso de datos'!T1303,"NA"))</f>
        <v>NA</v>
      </c>
      <c r="P1310" s="3" t="str">
        <f>IF(ISBLANK('Paso 2 Ingreso de datos'!U1303),"NA",IF(OR('Paso 2 Ingreso de datos'!U1303=0,'Paso 2 Ingreso de datos'!U1303=1,'Paso 2 Ingreso de datos'!U1303=2,'Paso 2 Ingreso de datos'!U1303=3,'Paso 2 Ingreso de datos'!U1303=4),'Paso 2 Ingreso de datos'!U1303,"NA"))</f>
        <v>NA</v>
      </c>
      <c r="Q1310" s="3" t="str">
        <f>IF(ISBLANK('Paso 2 Ingreso de datos'!V1303),"NA",IF(OR('Paso 2 Ingreso de datos'!V1303=0,'Paso 2 Ingreso de datos'!V1303=1,'Paso 2 Ingreso de datos'!V1303=2,'Paso 2 Ingreso de datos'!V1303=3,'Paso 2 Ingreso de datos'!V1303=4),'Paso 2 Ingreso de datos'!V1303,"NA"))</f>
        <v>NA</v>
      </c>
      <c r="R1310" s="3" t="str">
        <f>IF(ISBLANK('Paso 2 Ingreso de datos'!W1303),"NA",IF(OR('Paso 2 Ingreso de datos'!W1303=0,'Paso 2 Ingreso de datos'!W1303=1,'Paso 2 Ingreso de datos'!W1303=2,'Paso 2 Ingreso de datos'!W1303=3,'Paso 2 Ingreso de datos'!W1303=4),'Paso 2 Ingreso de datos'!W1303,"NA"))</f>
        <v>NA</v>
      </c>
      <c r="S1310" s="3" t="str">
        <f>IF(ISBLANK('Paso 2 Ingreso de datos'!X1303),"NA",IF(OR('Paso 2 Ingreso de datos'!X1303=0,'Paso 2 Ingreso de datos'!X1303=1,'Paso 2 Ingreso de datos'!X1303=2,'Paso 2 Ingreso de datos'!X1303=3,'Paso 2 Ingreso de datos'!X1303=4),'Paso 2 Ingreso de datos'!X1303,"NA"))</f>
        <v>NA</v>
      </c>
      <c r="T1310" s="3" t="str">
        <f>IF(ISBLANK('Paso 2 Ingreso de datos'!Y1303),"NA",IF(OR('Paso 2 Ingreso de datos'!Y1303=0,'Paso 2 Ingreso de datos'!Y1303=1,'Paso 2 Ingreso de datos'!Y1303=2,'Paso 2 Ingreso de datos'!Y1303=3,'Paso 2 Ingreso de datos'!Y1303=4),'Paso 2 Ingreso de datos'!Y1303,"NA"))</f>
        <v>NA</v>
      </c>
      <c r="U1310" s="3" t="str">
        <f>IF(ISBLANK('Paso 2 Ingreso de datos'!Z1303),"NA",IF(OR('Paso 2 Ingreso de datos'!Z1303=0,'Paso 2 Ingreso de datos'!Z1303=1,'Paso 2 Ingreso de datos'!Z1303=2,'Paso 2 Ingreso de datos'!Z1303=3,'Paso 2 Ingreso de datos'!Z1303=4),'Paso 2 Ingreso de datos'!Z1303,"NA"))</f>
        <v>NA</v>
      </c>
      <c r="W1310" s="3">
        <f>SUM(COUNTIFS('Paso 2 Ingreso de datos'!G1303:Z1303,"&gt;=0",'Paso 2 Ingreso de datos'!G1303:Z1303,"&lt;=4"),COUNTA('Paso 2 Ingreso de datos'!A1303))</f>
        <v>0</v>
      </c>
      <c r="X1310" s="1" t="str">
        <f>IF(SUM('Paso 2 Ingreso de datos'!A1303:Z1303)&gt;0,"HD","FD")</f>
        <v>FD</v>
      </c>
    </row>
    <row r="1311" spans="1:24">
      <c r="A1311" s="3" t="str">
        <f>IF(AND(W1311=21,X1311),'Paso 2 Ingreso de datos'!A1304,IF(AND(Paso2!W1311=0,Paso2!X1311="FD"),"NA","FD"))</f>
        <v>NA</v>
      </c>
      <c r="B1311" s="3" t="str">
        <f>IF(ISBLANK('Paso 2 Ingreso de datos'!G1304),"NA",IF(OR('Paso 2 Ingreso de datos'!G1304=0,'Paso 2 Ingreso de datos'!G1304=1,'Paso 2 Ingreso de datos'!G1304=2,'Paso 2 Ingreso de datos'!G1304=3,'Paso 2 Ingreso de datos'!G1304=4),'Paso 2 Ingreso de datos'!G1304,"NA"))</f>
        <v>NA</v>
      </c>
      <c r="C1311" s="3" t="str">
        <f>IF(ISBLANK('Paso 2 Ingreso de datos'!H1304),"NA",IF(OR('Paso 2 Ingreso de datos'!H1304=0,'Paso 2 Ingreso de datos'!H1304=1,'Paso 2 Ingreso de datos'!H1304=2,'Paso 2 Ingreso de datos'!H1304=3,'Paso 2 Ingreso de datos'!H1304=4),'Paso 2 Ingreso de datos'!H1304,"NA"))</f>
        <v>NA</v>
      </c>
      <c r="D1311" s="3" t="str">
        <f>IF(ISBLANK('Paso 2 Ingreso de datos'!I1304),"NA",IF(OR('Paso 2 Ingreso de datos'!I1304=0,'Paso 2 Ingreso de datos'!I1304=1,'Paso 2 Ingreso de datos'!I1304=2,'Paso 2 Ingreso de datos'!I1304=3,'Paso 2 Ingreso de datos'!I1304=4),'Paso 2 Ingreso de datos'!I1304,"NA"))</f>
        <v>NA</v>
      </c>
      <c r="E1311" s="3" t="str">
        <f>IF(ISBLANK('Paso 2 Ingreso de datos'!J1304),"NA",IF(OR('Paso 2 Ingreso de datos'!J1304=0,'Paso 2 Ingreso de datos'!J1304=1,'Paso 2 Ingreso de datos'!J1304=2,'Paso 2 Ingreso de datos'!J1304=3,'Paso 2 Ingreso de datos'!J1304=4),'Paso 2 Ingreso de datos'!J1304,"NA"))</f>
        <v>NA</v>
      </c>
      <c r="F1311" s="3" t="str">
        <f>IF(ISBLANK('Paso 2 Ingreso de datos'!K1304),"NA",IF(OR('Paso 2 Ingreso de datos'!K1304=0,'Paso 2 Ingreso de datos'!K1304=1,'Paso 2 Ingreso de datos'!K1304=2,'Paso 2 Ingreso de datos'!K1304=3,'Paso 2 Ingreso de datos'!K1304=4),'Paso 2 Ingreso de datos'!K1304,"NA"))</f>
        <v>NA</v>
      </c>
      <c r="G1311" s="3" t="str">
        <f>IF(ISBLANK('Paso 2 Ingreso de datos'!L1304),"NA",IF(OR('Paso 2 Ingreso de datos'!L1304=0,'Paso 2 Ingreso de datos'!L1304=1,'Paso 2 Ingreso de datos'!L1304=2,'Paso 2 Ingreso de datos'!L1304=3,'Paso 2 Ingreso de datos'!L1304=4),'Paso 2 Ingreso de datos'!L1304,"NA"))</f>
        <v>NA</v>
      </c>
      <c r="H1311" s="3" t="str">
        <f>IF(ISBLANK('Paso 2 Ingreso de datos'!M1304),"NA",IF(OR('Paso 2 Ingreso de datos'!M1304=0,'Paso 2 Ingreso de datos'!M1304=1,'Paso 2 Ingreso de datos'!M1304=2,'Paso 2 Ingreso de datos'!M1304=3,'Paso 2 Ingreso de datos'!M1304=4),'Paso 2 Ingreso de datos'!M1304,"NA"))</f>
        <v>NA</v>
      </c>
      <c r="I1311" s="3" t="str">
        <f>IF(ISBLANK('Paso 2 Ingreso de datos'!N1304),"NA",IF(OR('Paso 2 Ingreso de datos'!N1304=0,'Paso 2 Ingreso de datos'!N1304=1,'Paso 2 Ingreso de datos'!N1304=2,'Paso 2 Ingreso de datos'!N1304=3,'Paso 2 Ingreso de datos'!N1304=4),'Paso 2 Ingreso de datos'!N1304,"NA"))</f>
        <v>NA</v>
      </c>
      <c r="J1311" s="3" t="str">
        <f>IF(ISBLANK('Paso 2 Ingreso de datos'!O1304),"NA",IF(OR('Paso 2 Ingreso de datos'!O1304=0,'Paso 2 Ingreso de datos'!O1304=1,'Paso 2 Ingreso de datos'!O1304=2,'Paso 2 Ingreso de datos'!O1304=3,'Paso 2 Ingreso de datos'!O1304=4),'Paso 2 Ingreso de datos'!O1304,"NA"))</f>
        <v>NA</v>
      </c>
      <c r="K1311" s="3" t="str">
        <f>IF(ISBLANK('Paso 2 Ingreso de datos'!P1304),"NA",IF(OR('Paso 2 Ingreso de datos'!P1304=0,'Paso 2 Ingreso de datos'!P1304=1,'Paso 2 Ingreso de datos'!P1304=2,'Paso 2 Ingreso de datos'!P1304=3,'Paso 2 Ingreso de datos'!P1304=4),'Paso 2 Ingreso de datos'!P1304,"NA"))</f>
        <v>NA</v>
      </c>
      <c r="L1311" s="3" t="str">
        <f>IF(ISBLANK('Paso 2 Ingreso de datos'!Q1304),"NA",IF(OR('Paso 2 Ingreso de datos'!Q1304=0,'Paso 2 Ingreso de datos'!Q1304=1,'Paso 2 Ingreso de datos'!Q1304=2,'Paso 2 Ingreso de datos'!Q1304=3,'Paso 2 Ingreso de datos'!Q1304=4),'Paso 2 Ingreso de datos'!Q1304,"NA"))</f>
        <v>NA</v>
      </c>
      <c r="M1311" s="3" t="str">
        <f>IF(ISBLANK('Paso 2 Ingreso de datos'!R1304),"NA",IF(OR('Paso 2 Ingreso de datos'!R1304=0,'Paso 2 Ingreso de datos'!R1304=1,'Paso 2 Ingreso de datos'!R1304=2,'Paso 2 Ingreso de datos'!R1304=3,'Paso 2 Ingreso de datos'!R1304=4),'Paso 2 Ingreso de datos'!R1304,"NA"))</f>
        <v>NA</v>
      </c>
      <c r="N1311" s="3" t="str">
        <f>IF(ISBLANK('Paso 2 Ingreso de datos'!S1304),"NA",IF(OR('Paso 2 Ingreso de datos'!S1304=0,'Paso 2 Ingreso de datos'!S1304=1,'Paso 2 Ingreso de datos'!S1304=2,'Paso 2 Ingreso de datos'!S1304=3,'Paso 2 Ingreso de datos'!S1304=4),'Paso 2 Ingreso de datos'!S1304,"NA"))</f>
        <v>NA</v>
      </c>
      <c r="O1311" s="3" t="str">
        <f>IF(ISBLANK('Paso 2 Ingreso de datos'!T1304),"NA",IF(OR('Paso 2 Ingreso de datos'!T1304=0,'Paso 2 Ingreso de datos'!T1304=1,'Paso 2 Ingreso de datos'!T1304=2,'Paso 2 Ingreso de datos'!T1304=3,'Paso 2 Ingreso de datos'!T1304=4),'Paso 2 Ingreso de datos'!T1304,"NA"))</f>
        <v>NA</v>
      </c>
      <c r="P1311" s="3" t="str">
        <f>IF(ISBLANK('Paso 2 Ingreso de datos'!U1304),"NA",IF(OR('Paso 2 Ingreso de datos'!U1304=0,'Paso 2 Ingreso de datos'!U1304=1,'Paso 2 Ingreso de datos'!U1304=2,'Paso 2 Ingreso de datos'!U1304=3,'Paso 2 Ingreso de datos'!U1304=4),'Paso 2 Ingreso de datos'!U1304,"NA"))</f>
        <v>NA</v>
      </c>
      <c r="Q1311" s="3" t="str">
        <f>IF(ISBLANK('Paso 2 Ingreso de datos'!V1304),"NA",IF(OR('Paso 2 Ingreso de datos'!V1304=0,'Paso 2 Ingreso de datos'!V1304=1,'Paso 2 Ingreso de datos'!V1304=2,'Paso 2 Ingreso de datos'!V1304=3,'Paso 2 Ingreso de datos'!V1304=4),'Paso 2 Ingreso de datos'!V1304,"NA"))</f>
        <v>NA</v>
      </c>
      <c r="R1311" s="3" t="str">
        <f>IF(ISBLANK('Paso 2 Ingreso de datos'!W1304),"NA",IF(OR('Paso 2 Ingreso de datos'!W1304=0,'Paso 2 Ingreso de datos'!W1304=1,'Paso 2 Ingreso de datos'!W1304=2,'Paso 2 Ingreso de datos'!W1304=3,'Paso 2 Ingreso de datos'!W1304=4),'Paso 2 Ingreso de datos'!W1304,"NA"))</f>
        <v>NA</v>
      </c>
      <c r="S1311" s="3" t="str">
        <f>IF(ISBLANK('Paso 2 Ingreso de datos'!X1304),"NA",IF(OR('Paso 2 Ingreso de datos'!X1304=0,'Paso 2 Ingreso de datos'!X1304=1,'Paso 2 Ingreso de datos'!X1304=2,'Paso 2 Ingreso de datos'!X1304=3,'Paso 2 Ingreso de datos'!X1304=4),'Paso 2 Ingreso de datos'!X1304,"NA"))</f>
        <v>NA</v>
      </c>
      <c r="T1311" s="3" t="str">
        <f>IF(ISBLANK('Paso 2 Ingreso de datos'!Y1304),"NA",IF(OR('Paso 2 Ingreso de datos'!Y1304=0,'Paso 2 Ingreso de datos'!Y1304=1,'Paso 2 Ingreso de datos'!Y1304=2,'Paso 2 Ingreso de datos'!Y1304=3,'Paso 2 Ingreso de datos'!Y1304=4),'Paso 2 Ingreso de datos'!Y1304,"NA"))</f>
        <v>NA</v>
      </c>
      <c r="U1311" s="3" t="str">
        <f>IF(ISBLANK('Paso 2 Ingreso de datos'!Z1304),"NA",IF(OR('Paso 2 Ingreso de datos'!Z1304=0,'Paso 2 Ingreso de datos'!Z1304=1,'Paso 2 Ingreso de datos'!Z1304=2,'Paso 2 Ingreso de datos'!Z1304=3,'Paso 2 Ingreso de datos'!Z1304=4),'Paso 2 Ingreso de datos'!Z1304,"NA"))</f>
        <v>NA</v>
      </c>
      <c r="W1311" s="3">
        <f>SUM(COUNTIFS('Paso 2 Ingreso de datos'!G1304:Z1304,"&gt;=0",'Paso 2 Ingreso de datos'!G1304:Z1304,"&lt;=4"),COUNTA('Paso 2 Ingreso de datos'!A1304))</f>
        <v>0</v>
      </c>
      <c r="X1311" s="1" t="str">
        <f>IF(SUM('Paso 2 Ingreso de datos'!A1304:Z1304)&gt;0,"HD","FD")</f>
        <v>FD</v>
      </c>
    </row>
    <row r="1312" spans="1:24">
      <c r="A1312" s="3" t="str">
        <f>IF(AND(W1312=21,X1312),'Paso 2 Ingreso de datos'!A1305,IF(AND(Paso2!W1312=0,Paso2!X1312="FD"),"NA","FD"))</f>
        <v>NA</v>
      </c>
      <c r="B1312" s="3" t="str">
        <f>IF(ISBLANK('Paso 2 Ingreso de datos'!G1305),"NA",IF(OR('Paso 2 Ingreso de datos'!G1305=0,'Paso 2 Ingreso de datos'!G1305=1,'Paso 2 Ingreso de datos'!G1305=2,'Paso 2 Ingreso de datos'!G1305=3,'Paso 2 Ingreso de datos'!G1305=4),'Paso 2 Ingreso de datos'!G1305,"NA"))</f>
        <v>NA</v>
      </c>
      <c r="C1312" s="3" t="str">
        <f>IF(ISBLANK('Paso 2 Ingreso de datos'!H1305),"NA",IF(OR('Paso 2 Ingreso de datos'!H1305=0,'Paso 2 Ingreso de datos'!H1305=1,'Paso 2 Ingreso de datos'!H1305=2,'Paso 2 Ingreso de datos'!H1305=3,'Paso 2 Ingreso de datos'!H1305=4),'Paso 2 Ingreso de datos'!H1305,"NA"))</f>
        <v>NA</v>
      </c>
      <c r="D1312" s="3" t="str">
        <f>IF(ISBLANK('Paso 2 Ingreso de datos'!I1305),"NA",IF(OR('Paso 2 Ingreso de datos'!I1305=0,'Paso 2 Ingreso de datos'!I1305=1,'Paso 2 Ingreso de datos'!I1305=2,'Paso 2 Ingreso de datos'!I1305=3,'Paso 2 Ingreso de datos'!I1305=4),'Paso 2 Ingreso de datos'!I1305,"NA"))</f>
        <v>NA</v>
      </c>
      <c r="E1312" s="3" t="str">
        <f>IF(ISBLANK('Paso 2 Ingreso de datos'!J1305),"NA",IF(OR('Paso 2 Ingreso de datos'!J1305=0,'Paso 2 Ingreso de datos'!J1305=1,'Paso 2 Ingreso de datos'!J1305=2,'Paso 2 Ingreso de datos'!J1305=3,'Paso 2 Ingreso de datos'!J1305=4),'Paso 2 Ingreso de datos'!J1305,"NA"))</f>
        <v>NA</v>
      </c>
      <c r="F1312" s="3" t="str">
        <f>IF(ISBLANK('Paso 2 Ingreso de datos'!K1305),"NA",IF(OR('Paso 2 Ingreso de datos'!K1305=0,'Paso 2 Ingreso de datos'!K1305=1,'Paso 2 Ingreso de datos'!K1305=2,'Paso 2 Ingreso de datos'!K1305=3,'Paso 2 Ingreso de datos'!K1305=4),'Paso 2 Ingreso de datos'!K1305,"NA"))</f>
        <v>NA</v>
      </c>
      <c r="G1312" s="3" t="str">
        <f>IF(ISBLANK('Paso 2 Ingreso de datos'!L1305),"NA",IF(OR('Paso 2 Ingreso de datos'!L1305=0,'Paso 2 Ingreso de datos'!L1305=1,'Paso 2 Ingreso de datos'!L1305=2,'Paso 2 Ingreso de datos'!L1305=3,'Paso 2 Ingreso de datos'!L1305=4),'Paso 2 Ingreso de datos'!L1305,"NA"))</f>
        <v>NA</v>
      </c>
      <c r="H1312" s="3" t="str">
        <f>IF(ISBLANK('Paso 2 Ingreso de datos'!M1305),"NA",IF(OR('Paso 2 Ingreso de datos'!M1305=0,'Paso 2 Ingreso de datos'!M1305=1,'Paso 2 Ingreso de datos'!M1305=2,'Paso 2 Ingreso de datos'!M1305=3,'Paso 2 Ingreso de datos'!M1305=4),'Paso 2 Ingreso de datos'!M1305,"NA"))</f>
        <v>NA</v>
      </c>
      <c r="I1312" s="3" t="str">
        <f>IF(ISBLANK('Paso 2 Ingreso de datos'!N1305),"NA",IF(OR('Paso 2 Ingreso de datos'!N1305=0,'Paso 2 Ingreso de datos'!N1305=1,'Paso 2 Ingreso de datos'!N1305=2,'Paso 2 Ingreso de datos'!N1305=3,'Paso 2 Ingreso de datos'!N1305=4),'Paso 2 Ingreso de datos'!N1305,"NA"))</f>
        <v>NA</v>
      </c>
      <c r="J1312" s="3" t="str">
        <f>IF(ISBLANK('Paso 2 Ingreso de datos'!O1305),"NA",IF(OR('Paso 2 Ingreso de datos'!O1305=0,'Paso 2 Ingreso de datos'!O1305=1,'Paso 2 Ingreso de datos'!O1305=2,'Paso 2 Ingreso de datos'!O1305=3,'Paso 2 Ingreso de datos'!O1305=4),'Paso 2 Ingreso de datos'!O1305,"NA"))</f>
        <v>NA</v>
      </c>
      <c r="K1312" s="3" t="str">
        <f>IF(ISBLANK('Paso 2 Ingreso de datos'!P1305),"NA",IF(OR('Paso 2 Ingreso de datos'!P1305=0,'Paso 2 Ingreso de datos'!P1305=1,'Paso 2 Ingreso de datos'!P1305=2,'Paso 2 Ingreso de datos'!P1305=3,'Paso 2 Ingreso de datos'!P1305=4),'Paso 2 Ingreso de datos'!P1305,"NA"))</f>
        <v>NA</v>
      </c>
      <c r="L1312" s="3" t="str">
        <f>IF(ISBLANK('Paso 2 Ingreso de datos'!Q1305),"NA",IF(OR('Paso 2 Ingreso de datos'!Q1305=0,'Paso 2 Ingreso de datos'!Q1305=1,'Paso 2 Ingreso de datos'!Q1305=2,'Paso 2 Ingreso de datos'!Q1305=3,'Paso 2 Ingreso de datos'!Q1305=4),'Paso 2 Ingreso de datos'!Q1305,"NA"))</f>
        <v>NA</v>
      </c>
      <c r="M1312" s="3" t="str">
        <f>IF(ISBLANK('Paso 2 Ingreso de datos'!R1305),"NA",IF(OR('Paso 2 Ingreso de datos'!R1305=0,'Paso 2 Ingreso de datos'!R1305=1,'Paso 2 Ingreso de datos'!R1305=2,'Paso 2 Ingreso de datos'!R1305=3,'Paso 2 Ingreso de datos'!R1305=4),'Paso 2 Ingreso de datos'!R1305,"NA"))</f>
        <v>NA</v>
      </c>
      <c r="N1312" s="3" t="str">
        <f>IF(ISBLANK('Paso 2 Ingreso de datos'!S1305),"NA",IF(OR('Paso 2 Ingreso de datos'!S1305=0,'Paso 2 Ingreso de datos'!S1305=1,'Paso 2 Ingreso de datos'!S1305=2,'Paso 2 Ingreso de datos'!S1305=3,'Paso 2 Ingreso de datos'!S1305=4),'Paso 2 Ingreso de datos'!S1305,"NA"))</f>
        <v>NA</v>
      </c>
      <c r="O1312" s="3" t="str">
        <f>IF(ISBLANK('Paso 2 Ingreso de datos'!T1305),"NA",IF(OR('Paso 2 Ingreso de datos'!T1305=0,'Paso 2 Ingreso de datos'!T1305=1,'Paso 2 Ingreso de datos'!T1305=2,'Paso 2 Ingreso de datos'!T1305=3,'Paso 2 Ingreso de datos'!T1305=4),'Paso 2 Ingreso de datos'!T1305,"NA"))</f>
        <v>NA</v>
      </c>
      <c r="P1312" s="3" t="str">
        <f>IF(ISBLANK('Paso 2 Ingreso de datos'!U1305),"NA",IF(OR('Paso 2 Ingreso de datos'!U1305=0,'Paso 2 Ingreso de datos'!U1305=1,'Paso 2 Ingreso de datos'!U1305=2,'Paso 2 Ingreso de datos'!U1305=3,'Paso 2 Ingreso de datos'!U1305=4),'Paso 2 Ingreso de datos'!U1305,"NA"))</f>
        <v>NA</v>
      </c>
      <c r="Q1312" s="3" t="str">
        <f>IF(ISBLANK('Paso 2 Ingreso de datos'!V1305),"NA",IF(OR('Paso 2 Ingreso de datos'!V1305=0,'Paso 2 Ingreso de datos'!V1305=1,'Paso 2 Ingreso de datos'!V1305=2,'Paso 2 Ingreso de datos'!V1305=3,'Paso 2 Ingreso de datos'!V1305=4),'Paso 2 Ingreso de datos'!V1305,"NA"))</f>
        <v>NA</v>
      </c>
      <c r="R1312" s="3" t="str">
        <f>IF(ISBLANK('Paso 2 Ingreso de datos'!W1305),"NA",IF(OR('Paso 2 Ingreso de datos'!W1305=0,'Paso 2 Ingreso de datos'!W1305=1,'Paso 2 Ingreso de datos'!W1305=2,'Paso 2 Ingreso de datos'!W1305=3,'Paso 2 Ingreso de datos'!W1305=4),'Paso 2 Ingreso de datos'!W1305,"NA"))</f>
        <v>NA</v>
      </c>
      <c r="S1312" s="3" t="str">
        <f>IF(ISBLANK('Paso 2 Ingreso de datos'!X1305),"NA",IF(OR('Paso 2 Ingreso de datos'!X1305=0,'Paso 2 Ingreso de datos'!X1305=1,'Paso 2 Ingreso de datos'!X1305=2,'Paso 2 Ingreso de datos'!X1305=3,'Paso 2 Ingreso de datos'!X1305=4),'Paso 2 Ingreso de datos'!X1305,"NA"))</f>
        <v>NA</v>
      </c>
      <c r="T1312" s="3" t="str">
        <f>IF(ISBLANK('Paso 2 Ingreso de datos'!Y1305),"NA",IF(OR('Paso 2 Ingreso de datos'!Y1305=0,'Paso 2 Ingreso de datos'!Y1305=1,'Paso 2 Ingreso de datos'!Y1305=2,'Paso 2 Ingreso de datos'!Y1305=3,'Paso 2 Ingreso de datos'!Y1305=4),'Paso 2 Ingreso de datos'!Y1305,"NA"))</f>
        <v>NA</v>
      </c>
      <c r="U1312" s="3" t="str">
        <f>IF(ISBLANK('Paso 2 Ingreso de datos'!Z1305),"NA",IF(OR('Paso 2 Ingreso de datos'!Z1305=0,'Paso 2 Ingreso de datos'!Z1305=1,'Paso 2 Ingreso de datos'!Z1305=2,'Paso 2 Ingreso de datos'!Z1305=3,'Paso 2 Ingreso de datos'!Z1305=4),'Paso 2 Ingreso de datos'!Z1305,"NA"))</f>
        <v>NA</v>
      </c>
      <c r="W1312" s="3">
        <f>SUM(COUNTIFS('Paso 2 Ingreso de datos'!G1305:Z1305,"&gt;=0",'Paso 2 Ingreso de datos'!G1305:Z1305,"&lt;=4"),COUNTA('Paso 2 Ingreso de datos'!A1305))</f>
        <v>0</v>
      </c>
      <c r="X1312" s="1" t="str">
        <f>IF(SUM('Paso 2 Ingreso de datos'!A1305:Z1305)&gt;0,"HD","FD")</f>
        <v>FD</v>
      </c>
    </row>
    <row r="1313" spans="1:24">
      <c r="A1313" s="3" t="str">
        <f>IF(AND(W1313=21,X1313),'Paso 2 Ingreso de datos'!A1306,IF(AND(Paso2!W1313=0,Paso2!X1313="FD"),"NA","FD"))</f>
        <v>NA</v>
      </c>
      <c r="B1313" s="3" t="str">
        <f>IF(ISBLANK('Paso 2 Ingreso de datos'!G1306),"NA",IF(OR('Paso 2 Ingreso de datos'!G1306=0,'Paso 2 Ingreso de datos'!G1306=1,'Paso 2 Ingreso de datos'!G1306=2,'Paso 2 Ingreso de datos'!G1306=3,'Paso 2 Ingreso de datos'!G1306=4),'Paso 2 Ingreso de datos'!G1306,"NA"))</f>
        <v>NA</v>
      </c>
      <c r="C1313" s="3" t="str">
        <f>IF(ISBLANK('Paso 2 Ingreso de datos'!H1306),"NA",IF(OR('Paso 2 Ingreso de datos'!H1306=0,'Paso 2 Ingreso de datos'!H1306=1,'Paso 2 Ingreso de datos'!H1306=2,'Paso 2 Ingreso de datos'!H1306=3,'Paso 2 Ingreso de datos'!H1306=4),'Paso 2 Ingreso de datos'!H1306,"NA"))</f>
        <v>NA</v>
      </c>
      <c r="D1313" s="3" t="str">
        <f>IF(ISBLANK('Paso 2 Ingreso de datos'!I1306),"NA",IF(OR('Paso 2 Ingreso de datos'!I1306=0,'Paso 2 Ingreso de datos'!I1306=1,'Paso 2 Ingreso de datos'!I1306=2,'Paso 2 Ingreso de datos'!I1306=3,'Paso 2 Ingreso de datos'!I1306=4),'Paso 2 Ingreso de datos'!I1306,"NA"))</f>
        <v>NA</v>
      </c>
      <c r="E1313" s="3" t="str">
        <f>IF(ISBLANK('Paso 2 Ingreso de datos'!J1306),"NA",IF(OR('Paso 2 Ingreso de datos'!J1306=0,'Paso 2 Ingreso de datos'!J1306=1,'Paso 2 Ingreso de datos'!J1306=2,'Paso 2 Ingreso de datos'!J1306=3,'Paso 2 Ingreso de datos'!J1306=4),'Paso 2 Ingreso de datos'!J1306,"NA"))</f>
        <v>NA</v>
      </c>
      <c r="F1313" s="3" t="str">
        <f>IF(ISBLANK('Paso 2 Ingreso de datos'!K1306),"NA",IF(OR('Paso 2 Ingreso de datos'!K1306=0,'Paso 2 Ingreso de datos'!K1306=1,'Paso 2 Ingreso de datos'!K1306=2,'Paso 2 Ingreso de datos'!K1306=3,'Paso 2 Ingreso de datos'!K1306=4),'Paso 2 Ingreso de datos'!K1306,"NA"))</f>
        <v>NA</v>
      </c>
      <c r="G1313" s="3" t="str">
        <f>IF(ISBLANK('Paso 2 Ingreso de datos'!L1306),"NA",IF(OR('Paso 2 Ingreso de datos'!L1306=0,'Paso 2 Ingreso de datos'!L1306=1,'Paso 2 Ingreso de datos'!L1306=2,'Paso 2 Ingreso de datos'!L1306=3,'Paso 2 Ingreso de datos'!L1306=4),'Paso 2 Ingreso de datos'!L1306,"NA"))</f>
        <v>NA</v>
      </c>
      <c r="H1313" s="3" t="str">
        <f>IF(ISBLANK('Paso 2 Ingreso de datos'!M1306),"NA",IF(OR('Paso 2 Ingreso de datos'!M1306=0,'Paso 2 Ingreso de datos'!M1306=1,'Paso 2 Ingreso de datos'!M1306=2,'Paso 2 Ingreso de datos'!M1306=3,'Paso 2 Ingreso de datos'!M1306=4),'Paso 2 Ingreso de datos'!M1306,"NA"))</f>
        <v>NA</v>
      </c>
      <c r="I1313" s="3" t="str">
        <f>IF(ISBLANK('Paso 2 Ingreso de datos'!N1306),"NA",IF(OR('Paso 2 Ingreso de datos'!N1306=0,'Paso 2 Ingreso de datos'!N1306=1,'Paso 2 Ingreso de datos'!N1306=2,'Paso 2 Ingreso de datos'!N1306=3,'Paso 2 Ingreso de datos'!N1306=4),'Paso 2 Ingreso de datos'!N1306,"NA"))</f>
        <v>NA</v>
      </c>
      <c r="J1313" s="3" t="str">
        <f>IF(ISBLANK('Paso 2 Ingreso de datos'!O1306),"NA",IF(OR('Paso 2 Ingreso de datos'!O1306=0,'Paso 2 Ingreso de datos'!O1306=1,'Paso 2 Ingreso de datos'!O1306=2,'Paso 2 Ingreso de datos'!O1306=3,'Paso 2 Ingreso de datos'!O1306=4),'Paso 2 Ingreso de datos'!O1306,"NA"))</f>
        <v>NA</v>
      </c>
      <c r="K1313" s="3" t="str">
        <f>IF(ISBLANK('Paso 2 Ingreso de datos'!P1306),"NA",IF(OR('Paso 2 Ingreso de datos'!P1306=0,'Paso 2 Ingreso de datos'!P1306=1,'Paso 2 Ingreso de datos'!P1306=2,'Paso 2 Ingreso de datos'!P1306=3,'Paso 2 Ingreso de datos'!P1306=4),'Paso 2 Ingreso de datos'!P1306,"NA"))</f>
        <v>NA</v>
      </c>
      <c r="L1313" s="3" t="str">
        <f>IF(ISBLANK('Paso 2 Ingreso de datos'!Q1306),"NA",IF(OR('Paso 2 Ingreso de datos'!Q1306=0,'Paso 2 Ingreso de datos'!Q1306=1,'Paso 2 Ingreso de datos'!Q1306=2,'Paso 2 Ingreso de datos'!Q1306=3,'Paso 2 Ingreso de datos'!Q1306=4),'Paso 2 Ingreso de datos'!Q1306,"NA"))</f>
        <v>NA</v>
      </c>
      <c r="M1313" s="3" t="str">
        <f>IF(ISBLANK('Paso 2 Ingreso de datos'!R1306),"NA",IF(OR('Paso 2 Ingreso de datos'!R1306=0,'Paso 2 Ingreso de datos'!R1306=1,'Paso 2 Ingreso de datos'!R1306=2,'Paso 2 Ingreso de datos'!R1306=3,'Paso 2 Ingreso de datos'!R1306=4),'Paso 2 Ingreso de datos'!R1306,"NA"))</f>
        <v>NA</v>
      </c>
      <c r="N1313" s="3" t="str">
        <f>IF(ISBLANK('Paso 2 Ingreso de datos'!S1306),"NA",IF(OR('Paso 2 Ingreso de datos'!S1306=0,'Paso 2 Ingreso de datos'!S1306=1,'Paso 2 Ingreso de datos'!S1306=2,'Paso 2 Ingreso de datos'!S1306=3,'Paso 2 Ingreso de datos'!S1306=4),'Paso 2 Ingreso de datos'!S1306,"NA"))</f>
        <v>NA</v>
      </c>
      <c r="O1313" s="3" t="str">
        <f>IF(ISBLANK('Paso 2 Ingreso de datos'!T1306),"NA",IF(OR('Paso 2 Ingreso de datos'!T1306=0,'Paso 2 Ingreso de datos'!T1306=1,'Paso 2 Ingreso de datos'!T1306=2,'Paso 2 Ingreso de datos'!T1306=3,'Paso 2 Ingreso de datos'!T1306=4),'Paso 2 Ingreso de datos'!T1306,"NA"))</f>
        <v>NA</v>
      </c>
      <c r="P1313" s="3" t="str">
        <f>IF(ISBLANK('Paso 2 Ingreso de datos'!U1306),"NA",IF(OR('Paso 2 Ingreso de datos'!U1306=0,'Paso 2 Ingreso de datos'!U1306=1,'Paso 2 Ingreso de datos'!U1306=2,'Paso 2 Ingreso de datos'!U1306=3,'Paso 2 Ingreso de datos'!U1306=4),'Paso 2 Ingreso de datos'!U1306,"NA"))</f>
        <v>NA</v>
      </c>
      <c r="Q1313" s="3" t="str">
        <f>IF(ISBLANK('Paso 2 Ingreso de datos'!V1306),"NA",IF(OR('Paso 2 Ingreso de datos'!V1306=0,'Paso 2 Ingreso de datos'!V1306=1,'Paso 2 Ingreso de datos'!V1306=2,'Paso 2 Ingreso de datos'!V1306=3,'Paso 2 Ingreso de datos'!V1306=4),'Paso 2 Ingreso de datos'!V1306,"NA"))</f>
        <v>NA</v>
      </c>
      <c r="R1313" s="3" t="str">
        <f>IF(ISBLANK('Paso 2 Ingreso de datos'!W1306),"NA",IF(OR('Paso 2 Ingreso de datos'!W1306=0,'Paso 2 Ingreso de datos'!W1306=1,'Paso 2 Ingreso de datos'!W1306=2,'Paso 2 Ingreso de datos'!W1306=3,'Paso 2 Ingreso de datos'!W1306=4),'Paso 2 Ingreso de datos'!W1306,"NA"))</f>
        <v>NA</v>
      </c>
      <c r="S1313" s="3" t="str">
        <f>IF(ISBLANK('Paso 2 Ingreso de datos'!X1306),"NA",IF(OR('Paso 2 Ingreso de datos'!X1306=0,'Paso 2 Ingreso de datos'!X1306=1,'Paso 2 Ingreso de datos'!X1306=2,'Paso 2 Ingreso de datos'!X1306=3,'Paso 2 Ingreso de datos'!X1306=4),'Paso 2 Ingreso de datos'!X1306,"NA"))</f>
        <v>NA</v>
      </c>
      <c r="T1313" s="3" t="str">
        <f>IF(ISBLANK('Paso 2 Ingreso de datos'!Y1306),"NA",IF(OR('Paso 2 Ingreso de datos'!Y1306=0,'Paso 2 Ingreso de datos'!Y1306=1,'Paso 2 Ingreso de datos'!Y1306=2,'Paso 2 Ingreso de datos'!Y1306=3,'Paso 2 Ingreso de datos'!Y1306=4),'Paso 2 Ingreso de datos'!Y1306,"NA"))</f>
        <v>NA</v>
      </c>
      <c r="U1313" s="3" t="str">
        <f>IF(ISBLANK('Paso 2 Ingreso de datos'!Z1306),"NA",IF(OR('Paso 2 Ingreso de datos'!Z1306=0,'Paso 2 Ingreso de datos'!Z1306=1,'Paso 2 Ingreso de datos'!Z1306=2,'Paso 2 Ingreso de datos'!Z1306=3,'Paso 2 Ingreso de datos'!Z1306=4),'Paso 2 Ingreso de datos'!Z1306,"NA"))</f>
        <v>NA</v>
      </c>
      <c r="W1313" s="3">
        <f>SUM(COUNTIFS('Paso 2 Ingreso de datos'!G1306:Z1306,"&gt;=0",'Paso 2 Ingreso de datos'!G1306:Z1306,"&lt;=4"),COUNTA('Paso 2 Ingreso de datos'!A1306))</f>
        <v>0</v>
      </c>
      <c r="X1313" s="1" t="str">
        <f>IF(SUM('Paso 2 Ingreso de datos'!A1306:Z1306)&gt;0,"HD","FD")</f>
        <v>FD</v>
      </c>
    </row>
    <row r="1314" spans="1:24">
      <c r="A1314" s="3" t="str">
        <f>IF(AND(W1314=21,X1314),'Paso 2 Ingreso de datos'!A1307,IF(AND(Paso2!W1314=0,Paso2!X1314="FD"),"NA","FD"))</f>
        <v>NA</v>
      </c>
      <c r="B1314" s="3" t="str">
        <f>IF(ISBLANK('Paso 2 Ingreso de datos'!G1307),"NA",IF(OR('Paso 2 Ingreso de datos'!G1307=0,'Paso 2 Ingreso de datos'!G1307=1,'Paso 2 Ingreso de datos'!G1307=2,'Paso 2 Ingreso de datos'!G1307=3,'Paso 2 Ingreso de datos'!G1307=4),'Paso 2 Ingreso de datos'!G1307,"NA"))</f>
        <v>NA</v>
      </c>
      <c r="C1314" s="3" t="str">
        <f>IF(ISBLANK('Paso 2 Ingreso de datos'!H1307),"NA",IF(OR('Paso 2 Ingreso de datos'!H1307=0,'Paso 2 Ingreso de datos'!H1307=1,'Paso 2 Ingreso de datos'!H1307=2,'Paso 2 Ingreso de datos'!H1307=3,'Paso 2 Ingreso de datos'!H1307=4),'Paso 2 Ingreso de datos'!H1307,"NA"))</f>
        <v>NA</v>
      </c>
      <c r="D1314" s="3" t="str">
        <f>IF(ISBLANK('Paso 2 Ingreso de datos'!I1307),"NA",IF(OR('Paso 2 Ingreso de datos'!I1307=0,'Paso 2 Ingreso de datos'!I1307=1,'Paso 2 Ingreso de datos'!I1307=2,'Paso 2 Ingreso de datos'!I1307=3,'Paso 2 Ingreso de datos'!I1307=4),'Paso 2 Ingreso de datos'!I1307,"NA"))</f>
        <v>NA</v>
      </c>
      <c r="E1314" s="3" t="str">
        <f>IF(ISBLANK('Paso 2 Ingreso de datos'!J1307),"NA",IF(OR('Paso 2 Ingreso de datos'!J1307=0,'Paso 2 Ingreso de datos'!J1307=1,'Paso 2 Ingreso de datos'!J1307=2,'Paso 2 Ingreso de datos'!J1307=3,'Paso 2 Ingreso de datos'!J1307=4),'Paso 2 Ingreso de datos'!J1307,"NA"))</f>
        <v>NA</v>
      </c>
      <c r="F1314" s="3" t="str">
        <f>IF(ISBLANK('Paso 2 Ingreso de datos'!K1307),"NA",IF(OR('Paso 2 Ingreso de datos'!K1307=0,'Paso 2 Ingreso de datos'!K1307=1,'Paso 2 Ingreso de datos'!K1307=2,'Paso 2 Ingreso de datos'!K1307=3,'Paso 2 Ingreso de datos'!K1307=4),'Paso 2 Ingreso de datos'!K1307,"NA"))</f>
        <v>NA</v>
      </c>
      <c r="G1314" s="3" t="str">
        <f>IF(ISBLANK('Paso 2 Ingreso de datos'!L1307),"NA",IF(OR('Paso 2 Ingreso de datos'!L1307=0,'Paso 2 Ingreso de datos'!L1307=1,'Paso 2 Ingreso de datos'!L1307=2,'Paso 2 Ingreso de datos'!L1307=3,'Paso 2 Ingreso de datos'!L1307=4),'Paso 2 Ingreso de datos'!L1307,"NA"))</f>
        <v>NA</v>
      </c>
      <c r="H1314" s="3" t="str">
        <f>IF(ISBLANK('Paso 2 Ingreso de datos'!M1307),"NA",IF(OR('Paso 2 Ingreso de datos'!M1307=0,'Paso 2 Ingreso de datos'!M1307=1,'Paso 2 Ingreso de datos'!M1307=2,'Paso 2 Ingreso de datos'!M1307=3,'Paso 2 Ingreso de datos'!M1307=4),'Paso 2 Ingreso de datos'!M1307,"NA"))</f>
        <v>NA</v>
      </c>
      <c r="I1314" s="3" t="str">
        <f>IF(ISBLANK('Paso 2 Ingreso de datos'!N1307),"NA",IF(OR('Paso 2 Ingreso de datos'!N1307=0,'Paso 2 Ingreso de datos'!N1307=1,'Paso 2 Ingreso de datos'!N1307=2,'Paso 2 Ingreso de datos'!N1307=3,'Paso 2 Ingreso de datos'!N1307=4),'Paso 2 Ingreso de datos'!N1307,"NA"))</f>
        <v>NA</v>
      </c>
      <c r="J1314" s="3" t="str">
        <f>IF(ISBLANK('Paso 2 Ingreso de datos'!O1307),"NA",IF(OR('Paso 2 Ingreso de datos'!O1307=0,'Paso 2 Ingreso de datos'!O1307=1,'Paso 2 Ingreso de datos'!O1307=2,'Paso 2 Ingreso de datos'!O1307=3,'Paso 2 Ingreso de datos'!O1307=4),'Paso 2 Ingreso de datos'!O1307,"NA"))</f>
        <v>NA</v>
      </c>
      <c r="K1314" s="3" t="str">
        <f>IF(ISBLANK('Paso 2 Ingreso de datos'!P1307),"NA",IF(OR('Paso 2 Ingreso de datos'!P1307=0,'Paso 2 Ingreso de datos'!P1307=1,'Paso 2 Ingreso de datos'!P1307=2,'Paso 2 Ingreso de datos'!P1307=3,'Paso 2 Ingreso de datos'!P1307=4),'Paso 2 Ingreso de datos'!P1307,"NA"))</f>
        <v>NA</v>
      </c>
      <c r="L1314" s="3" t="str">
        <f>IF(ISBLANK('Paso 2 Ingreso de datos'!Q1307),"NA",IF(OR('Paso 2 Ingreso de datos'!Q1307=0,'Paso 2 Ingreso de datos'!Q1307=1,'Paso 2 Ingreso de datos'!Q1307=2,'Paso 2 Ingreso de datos'!Q1307=3,'Paso 2 Ingreso de datos'!Q1307=4),'Paso 2 Ingreso de datos'!Q1307,"NA"))</f>
        <v>NA</v>
      </c>
      <c r="M1314" s="3" t="str">
        <f>IF(ISBLANK('Paso 2 Ingreso de datos'!R1307),"NA",IF(OR('Paso 2 Ingreso de datos'!R1307=0,'Paso 2 Ingreso de datos'!R1307=1,'Paso 2 Ingreso de datos'!R1307=2,'Paso 2 Ingreso de datos'!R1307=3,'Paso 2 Ingreso de datos'!R1307=4),'Paso 2 Ingreso de datos'!R1307,"NA"))</f>
        <v>NA</v>
      </c>
      <c r="N1314" s="3" t="str">
        <f>IF(ISBLANK('Paso 2 Ingreso de datos'!S1307),"NA",IF(OR('Paso 2 Ingreso de datos'!S1307=0,'Paso 2 Ingreso de datos'!S1307=1,'Paso 2 Ingreso de datos'!S1307=2,'Paso 2 Ingreso de datos'!S1307=3,'Paso 2 Ingreso de datos'!S1307=4),'Paso 2 Ingreso de datos'!S1307,"NA"))</f>
        <v>NA</v>
      </c>
      <c r="O1314" s="3" t="str">
        <f>IF(ISBLANK('Paso 2 Ingreso de datos'!T1307),"NA",IF(OR('Paso 2 Ingreso de datos'!T1307=0,'Paso 2 Ingreso de datos'!T1307=1,'Paso 2 Ingreso de datos'!T1307=2,'Paso 2 Ingreso de datos'!T1307=3,'Paso 2 Ingreso de datos'!T1307=4),'Paso 2 Ingreso de datos'!T1307,"NA"))</f>
        <v>NA</v>
      </c>
      <c r="P1314" s="3" t="str">
        <f>IF(ISBLANK('Paso 2 Ingreso de datos'!U1307),"NA",IF(OR('Paso 2 Ingreso de datos'!U1307=0,'Paso 2 Ingreso de datos'!U1307=1,'Paso 2 Ingreso de datos'!U1307=2,'Paso 2 Ingreso de datos'!U1307=3,'Paso 2 Ingreso de datos'!U1307=4),'Paso 2 Ingreso de datos'!U1307,"NA"))</f>
        <v>NA</v>
      </c>
      <c r="Q1314" s="3" t="str">
        <f>IF(ISBLANK('Paso 2 Ingreso de datos'!V1307),"NA",IF(OR('Paso 2 Ingreso de datos'!V1307=0,'Paso 2 Ingreso de datos'!V1307=1,'Paso 2 Ingreso de datos'!V1307=2,'Paso 2 Ingreso de datos'!V1307=3,'Paso 2 Ingreso de datos'!V1307=4),'Paso 2 Ingreso de datos'!V1307,"NA"))</f>
        <v>NA</v>
      </c>
      <c r="R1314" s="3" t="str">
        <f>IF(ISBLANK('Paso 2 Ingreso de datos'!W1307),"NA",IF(OR('Paso 2 Ingreso de datos'!W1307=0,'Paso 2 Ingreso de datos'!W1307=1,'Paso 2 Ingreso de datos'!W1307=2,'Paso 2 Ingreso de datos'!W1307=3,'Paso 2 Ingreso de datos'!W1307=4),'Paso 2 Ingreso de datos'!W1307,"NA"))</f>
        <v>NA</v>
      </c>
      <c r="S1314" s="3" t="str">
        <f>IF(ISBLANK('Paso 2 Ingreso de datos'!X1307),"NA",IF(OR('Paso 2 Ingreso de datos'!X1307=0,'Paso 2 Ingreso de datos'!X1307=1,'Paso 2 Ingreso de datos'!X1307=2,'Paso 2 Ingreso de datos'!X1307=3,'Paso 2 Ingreso de datos'!X1307=4),'Paso 2 Ingreso de datos'!X1307,"NA"))</f>
        <v>NA</v>
      </c>
      <c r="T1314" s="3" t="str">
        <f>IF(ISBLANK('Paso 2 Ingreso de datos'!Y1307),"NA",IF(OR('Paso 2 Ingreso de datos'!Y1307=0,'Paso 2 Ingreso de datos'!Y1307=1,'Paso 2 Ingreso de datos'!Y1307=2,'Paso 2 Ingreso de datos'!Y1307=3,'Paso 2 Ingreso de datos'!Y1307=4),'Paso 2 Ingreso de datos'!Y1307,"NA"))</f>
        <v>NA</v>
      </c>
      <c r="U1314" s="3" t="str">
        <f>IF(ISBLANK('Paso 2 Ingreso de datos'!Z1307),"NA",IF(OR('Paso 2 Ingreso de datos'!Z1307=0,'Paso 2 Ingreso de datos'!Z1307=1,'Paso 2 Ingreso de datos'!Z1307=2,'Paso 2 Ingreso de datos'!Z1307=3,'Paso 2 Ingreso de datos'!Z1307=4),'Paso 2 Ingreso de datos'!Z1307,"NA"))</f>
        <v>NA</v>
      </c>
      <c r="W1314" s="3">
        <f>SUM(COUNTIFS('Paso 2 Ingreso de datos'!G1307:Z1307,"&gt;=0",'Paso 2 Ingreso de datos'!G1307:Z1307,"&lt;=4"),COUNTA('Paso 2 Ingreso de datos'!A1307))</f>
        <v>0</v>
      </c>
      <c r="X1314" s="1" t="str">
        <f>IF(SUM('Paso 2 Ingreso de datos'!A1307:Z1307)&gt;0,"HD","FD")</f>
        <v>FD</v>
      </c>
    </row>
    <row r="1315" spans="1:24">
      <c r="A1315" s="3" t="str">
        <f>IF(AND(W1315=21,X1315),'Paso 2 Ingreso de datos'!A1308,IF(AND(Paso2!W1315=0,Paso2!X1315="FD"),"NA","FD"))</f>
        <v>NA</v>
      </c>
      <c r="B1315" s="3" t="str">
        <f>IF(ISBLANK('Paso 2 Ingreso de datos'!G1308),"NA",IF(OR('Paso 2 Ingreso de datos'!G1308=0,'Paso 2 Ingreso de datos'!G1308=1,'Paso 2 Ingreso de datos'!G1308=2,'Paso 2 Ingreso de datos'!G1308=3,'Paso 2 Ingreso de datos'!G1308=4),'Paso 2 Ingreso de datos'!G1308,"NA"))</f>
        <v>NA</v>
      </c>
      <c r="C1315" s="3" t="str">
        <f>IF(ISBLANK('Paso 2 Ingreso de datos'!H1308),"NA",IF(OR('Paso 2 Ingreso de datos'!H1308=0,'Paso 2 Ingreso de datos'!H1308=1,'Paso 2 Ingreso de datos'!H1308=2,'Paso 2 Ingreso de datos'!H1308=3,'Paso 2 Ingreso de datos'!H1308=4),'Paso 2 Ingreso de datos'!H1308,"NA"))</f>
        <v>NA</v>
      </c>
      <c r="D1315" s="3" t="str">
        <f>IF(ISBLANK('Paso 2 Ingreso de datos'!I1308),"NA",IF(OR('Paso 2 Ingreso de datos'!I1308=0,'Paso 2 Ingreso de datos'!I1308=1,'Paso 2 Ingreso de datos'!I1308=2,'Paso 2 Ingreso de datos'!I1308=3,'Paso 2 Ingreso de datos'!I1308=4),'Paso 2 Ingreso de datos'!I1308,"NA"))</f>
        <v>NA</v>
      </c>
      <c r="E1315" s="3" t="str">
        <f>IF(ISBLANK('Paso 2 Ingreso de datos'!J1308),"NA",IF(OR('Paso 2 Ingreso de datos'!J1308=0,'Paso 2 Ingreso de datos'!J1308=1,'Paso 2 Ingreso de datos'!J1308=2,'Paso 2 Ingreso de datos'!J1308=3,'Paso 2 Ingreso de datos'!J1308=4),'Paso 2 Ingreso de datos'!J1308,"NA"))</f>
        <v>NA</v>
      </c>
      <c r="F1315" s="3" t="str">
        <f>IF(ISBLANK('Paso 2 Ingreso de datos'!K1308),"NA",IF(OR('Paso 2 Ingreso de datos'!K1308=0,'Paso 2 Ingreso de datos'!K1308=1,'Paso 2 Ingreso de datos'!K1308=2,'Paso 2 Ingreso de datos'!K1308=3,'Paso 2 Ingreso de datos'!K1308=4),'Paso 2 Ingreso de datos'!K1308,"NA"))</f>
        <v>NA</v>
      </c>
      <c r="G1315" s="3" t="str">
        <f>IF(ISBLANK('Paso 2 Ingreso de datos'!L1308),"NA",IF(OR('Paso 2 Ingreso de datos'!L1308=0,'Paso 2 Ingreso de datos'!L1308=1,'Paso 2 Ingreso de datos'!L1308=2,'Paso 2 Ingreso de datos'!L1308=3,'Paso 2 Ingreso de datos'!L1308=4),'Paso 2 Ingreso de datos'!L1308,"NA"))</f>
        <v>NA</v>
      </c>
      <c r="H1315" s="3" t="str">
        <f>IF(ISBLANK('Paso 2 Ingreso de datos'!M1308),"NA",IF(OR('Paso 2 Ingreso de datos'!M1308=0,'Paso 2 Ingreso de datos'!M1308=1,'Paso 2 Ingreso de datos'!M1308=2,'Paso 2 Ingreso de datos'!M1308=3,'Paso 2 Ingreso de datos'!M1308=4),'Paso 2 Ingreso de datos'!M1308,"NA"))</f>
        <v>NA</v>
      </c>
      <c r="I1315" s="3" t="str">
        <f>IF(ISBLANK('Paso 2 Ingreso de datos'!N1308),"NA",IF(OR('Paso 2 Ingreso de datos'!N1308=0,'Paso 2 Ingreso de datos'!N1308=1,'Paso 2 Ingreso de datos'!N1308=2,'Paso 2 Ingreso de datos'!N1308=3,'Paso 2 Ingreso de datos'!N1308=4),'Paso 2 Ingreso de datos'!N1308,"NA"))</f>
        <v>NA</v>
      </c>
      <c r="J1315" s="3" t="str">
        <f>IF(ISBLANK('Paso 2 Ingreso de datos'!O1308),"NA",IF(OR('Paso 2 Ingreso de datos'!O1308=0,'Paso 2 Ingreso de datos'!O1308=1,'Paso 2 Ingreso de datos'!O1308=2,'Paso 2 Ingreso de datos'!O1308=3,'Paso 2 Ingreso de datos'!O1308=4),'Paso 2 Ingreso de datos'!O1308,"NA"))</f>
        <v>NA</v>
      </c>
      <c r="K1315" s="3" t="str">
        <f>IF(ISBLANK('Paso 2 Ingreso de datos'!P1308),"NA",IF(OR('Paso 2 Ingreso de datos'!P1308=0,'Paso 2 Ingreso de datos'!P1308=1,'Paso 2 Ingreso de datos'!P1308=2,'Paso 2 Ingreso de datos'!P1308=3,'Paso 2 Ingreso de datos'!P1308=4),'Paso 2 Ingreso de datos'!P1308,"NA"))</f>
        <v>NA</v>
      </c>
      <c r="L1315" s="3" t="str">
        <f>IF(ISBLANK('Paso 2 Ingreso de datos'!Q1308),"NA",IF(OR('Paso 2 Ingreso de datos'!Q1308=0,'Paso 2 Ingreso de datos'!Q1308=1,'Paso 2 Ingreso de datos'!Q1308=2,'Paso 2 Ingreso de datos'!Q1308=3,'Paso 2 Ingreso de datos'!Q1308=4),'Paso 2 Ingreso de datos'!Q1308,"NA"))</f>
        <v>NA</v>
      </c>
      <c r="M1315" s="3" t="str">
        <f>IF(ISBLANK('Paso 2 Ingreso de datos'!R1308),"NA",IF(OR('Paso 2 Ingreso de datos'!R1308=0,'Paso 2 Ingreso de datos'!R1308=1,'Paso 2 Ingreso de datos'!R1308=2,'Paso 2 Ingreso de datos'!R1308=3,'Paso 2 Ingreso de datos'!R1308=4),'Paso 2 Ingreso de datos'!R1308,"NA"))</f>
        <v>NA</v>
      </c>
      <c r="N1315" s="3" t="str">
        <f>IF(ISBLANK('Paso 2 Ingreso de datos'!S1308),"NA",IF(OR('Paso 2 Ingreso de datos'!S1308=0,'Paso 2 Ingreso de datos'!S1308=1,'Paso 2 Ingreso de datos'!S1308=2,'Paso 2 Ingreso de datos'!S1308=3,'Paso 2 Ingreso de datos'!S1308=4),'Paso 2 Ingreso de datos'!S1308,"NA"))</f>
        <v>NA</v>
      </c>
      <c r="O1315" s="3" t="str">
        <f>IF(ISBLANK('Paso 2 Ingreso de datos'!T1308),"NA",IF(OR('Paso 2 Ingreso de datos'!T1308=0,'Paso 2 Ingreso de datos'!T1308=1,'Paso 2 Ingreso de datos'!T1308=2,'Paso 2 Ingreso de datos'!T1308=3,'Paso 2 Ingreso de datos'!T1308=4),'Paso 2 Ingreso de datos'!T1308,"NA"))</f>
        <v>NA</v>
      </c>
      <c r="P1315" s="3" t="str">
        <f>IF(ISBLANK('Paso 2 Ingreso de datos'!U1308),"NA",IF(OR('Paso 2 Ingreso de datos'!U1308=0,'Paso 2 Ingreso de datos'!U1308=1,'Paso 2 Ingreso de datos'!U1308=2,'Paso 2 Ingreso de datos'!U1308=3,'Paso 2 Ingreso de datos'!U1308=4),'Paso 2 Ingreso de datos'!U1308,"NA"))</f>
        <v>NA</v>
      </c>
      <c r="Q1315" s="3" t="str">
        <f>IF(ISBLANK('Paso 2 Ingreso de datos'!V1308),"NA",IF(OR('Paso 2 Ingreso de datos'!V1308=0,'Paso 2 Ingreso de datos'!V1308=1,'Paso 2 Ingreso de datos'!V1308=2,'Paso 2 Ingreso de datos'!V1308=3,'Paso 2 Ingreso de datos'!V1308=4),'Paso 2 Ingreso de datos'!V1308,"NA"))</f>
        <v>NA</v>
      </c>
      <c r="R1315" s="3" t="str">
        <f>IF(ISBLANK('Paso 2 Ingreso de datos'!W1308),"NA",IF(OR('Paso 2 Ingreso de datos'!W1308=0,'Paso 2 Ingreso de datos'!W1308=1,'Paso 2 Ingreso de datos'!W1308=2,'Paso 2 Ingreso de datos'!W1308=3,'Paso 2 Ingreso de datos'!W1308=4),'Paso 2 Ingreso de datos'!W1308,"NA"))</f>
        <v>NA</v>
      </c>
      <c r="S1315" s="3" t="str">
        <f>IF(ISBLANK('Paso 2 Ingreso de datos'!X1308),"NA",IF(OR('Paso 2 Ingreso de datos'!X1308=0,'Paso 2 Ingreso de datos'!X1308=1,'Paso 2 Ingreso de datos'!X1308=2,'Paso 2 Ingreso de datos'!X1308=3,'Paso 2 Ingreso de datos'!X1308=4),'Paso 2 Ingreso de datos'!X1308,"NA"))</f>
        <v>NA</v>
      </c>
      <c r="T1315" s="3" t="str">
        <f>IF(ISBLANK('Paso 2 Ingreso de datos'!Y1308),"NA",IF(OR('Paso 2 Ingreso de datos'!Y1308=0,'Paso 2 Ingreso de datos'!Y1308=1,'Paso 2 Ingreso de datos'!Y1308=2,'Paso 2 Ingreso de datos'!Y1308=3,'Paso 2 Ingreso de datos'!Y1308=4),'Paso 2 Ingreso de datos'!Y1308,"NA"))</f>
        <v>NA</v>
      </c>
      <c r="U1315" s="3" t="str">
        <f>IF(ISBLANK('Paso 2 Ingreso de datos'!Z1308),"NA",IF(OR('Paso 2 Ingreso de datos'!Z1308=0,'Paso 2 Ingreso de datos'!Z1308=1,'Paso 2 Ingreso de datos'!Z1308=2,'Paso 2 Ingreso de datos'!Z1308=3,'Paso 2 Ingreso de datos'!Z1308=4),'Paso 2 Ingreso de datos'!Z1308,"NA"))</f>
        <v>NA</v>
      </c>
      <c r="W1315" s="3">
        <f>SUM(COUNTIFS('Paso 2 Ingreso de datos'!G1308:Z1308,"&gt;=0",'Paso 2 Ingreso de datos'!G1308:Z1308,"&lt;=4"),COUNTA('Paso 2 Ingreso de datos'!A1308))</f>
        <v>0</v>
      </c>
      <c r="X1315" s="1" t="str">
        <f>IF(SUM('Paso 2 Ingreso de datos'!A1308:Z1308)&gt;0,"HD","FD")</f>
        <v>FD</v>
      </c>
    </row>
    <row r="1316" spans="1:24">
      <c r="A1316" s="3" t="str">
        <f>IF(AND(W1316=21,X1316),'Paso 2 Ingreso de datos'!A1309,IF(AND(Paso2!W1316=0,Paso2!X1316="FD"),"NA","FD"))</f>
        <v>NA</v>
      </c>
      <c r="B1316" s="3" t="str">
        <f>IF(ISBLANK('Paso 2 Ingreso de datos'!G1309),"NA",IF(OR('Paso 2 Ingreso de datos'!G1309=0,'Paso 2 Ingreso de datos'!G1309=1,'Paso 2 Ingreso de datos'!G1309=2,'Paso 2 Ingreso de datos'!G1309=3,'Paso 2 Ingreso de datos'!G1309=4),'Paso 2 Ingreso de datos'!G1309,"NA"))</f>
        <v>NA</v>
      </c>
      <c r="C1316" s="3" t="str">
        <f>IF(ISBLANK('Paso 2 Ingreso de datos'!H1309),"NA",IF(OR('Paso 2 Ingreso de datos'!H1309=0,'Paso 2 Ingreso de datos'!H1309=1,'Paso 2 Ingreso de datos'!H1309=2,'Paso 2 Ingreso de datos'!H1309=3,'Paso 2 Ingreso de datos'!H1309=4),'Paso 2 Ingreso de datos'!H1309,"NA"))</f>
        <v>NA</v>
      </c>
      <c r="D1316" s="3" t="str">
        <f>IF(ISBLANK('Paso 2 Ingreso de datos'!I1309),"NA",IF(OR('Paso 2 Ingreso de datos'!I1309=0,'Paso 2 Ingreso de datos'!I1309=1,'Paso 2 Ingreso de datos'!I1309=2,'Paso 2 Ingreso de datos'!I1309=3,'Paso 2 Ingreso de datos'!I1309=4),'Paso 2 Ingreso de datos'!I1309,"NA"))</f>
        <v>NA</v>
      </c>
      <c r="E1316" s="3" t="str">
        <f>IF(ISBLANK('Paso 2 Ingreso de datos'!J1309),"NA",IF(OR('Paso 2 Ingreso de datos'!J1309=0,'Paso 2 Ingreso de datos'!J1309=1,'Paso 2 Ingreso de datos'!J1309=2,'Paso 2 Ingreso de datos'!J1309=3,'Paso 2 Ingreso de datos'!J1309=4),'Paso 2 Ingreso de datos'!J1309,"NA"))</f>
        <v>NA</v>
      </c>
      <c r="F1316" s="3" t="str">
        <f>IF(ISBLANK('Paso 2 Ingreso de datos'!K1309),"NA",IF(OR('Paso 2 Ingreso de datos'!K1309=0,'Paso 2 Ingreso de datos'!K1309=1,'Paso 2 Ingreso de datos'!K1309=2,'Paso 2 Ingreso de datos'!K1309=3,'Paso 2 Ingreso de datos'!K1309=4),'Paso 2 Ingreso de datos'!K1309,"NA"))</f>
        <v>NA</v>
      </c>
      <c r="G1316" s="3" t="str">
        <f>IF(ISBLANK('Paso 2 Ingreso de datos'!L1309),"NA",IF(OR('Paso 2 Ingreso de datos'!L1309=0,'Paso 2 Ingreso de datos'!L1309=1,'Paso 2 Ingreso de datos'!L1309=2,'Paso 2 Ingreso de datos'!L1309=3,'Paso 2 Ingreso de datos'!L1309=4),'Paso 2 Ingreso de datos'!L1309,"NA"))</f>
        <v>NA</v>
      </c>
      <c r="H1316" s="3" t="str">
        <f>IF(ISBLANK('Paso 2 Ingreso de datos'!M1309),"NA",IF(OR('Paso 2 Ingreso de datos'!M1309=0,'Paso 2 Ingreso de datos'!M1309=1,'Paso 2 Ingreso de datos'!M1309=2,'Paso 2 Ingreso de datos'!M1309=3,'Paso 2 Ingreso de datos'!M1309=4),'Paso 2 Ingreso de datos'!M1309,"NA"))</f>
        <v>NA</v>
      </c>
      <c r="I1316" s="3" t="str">
        <f>IF(ISBLANK('Paso 2 Ingreso de datos'!N1309),"NA",IF(OR('Paso 2 Ingreso de datos'!N1309=0,'Paso 2 Ingreso de datos'!N1309=1,'Paso 2 Ingreso de datos'!N1309=2,'Paso 2 Ingreso de datos'!N1309=3,'Paso 2 Ingreso de datos'!N1309=4),'Paso 2 Ingreso de datos'!N1309,"NA"))</f>
        <v>NA</v>
      </c>
      <c r="J1316" s="3" t="str">
        <f>IF(ISBLANK('Paso 2 Ingreso de datos'!O1309),"NA",IF(OR('Paso 2 Ingreso de datos'!O1309=0,'Paso 2 Ingreso de datos'!O1309=1,'Paso 2 Ingreso de datos'!O1309=2,'Paso 2 Ingreso de datos'!O1309=3,'Paso 2 Ingreso de datos'!O1309=4),'Paso 2 Ingreso de datos'!O1309,"NA"))</f>
        <v>NA</v>
      </c>
      <c r="K1316" s="3" t="str">
        <f>IF(ISBLANK('Paso 2 Ingreso de datos'!P1309),"NA",IF(OR('Paso 2 Ingreso de datos'!P1309=0,'Paso 2 Ingreso de datos'!P1309=1,'Paso 2 Ingreso de datos'!P1309=2,'Paso 2 Ingreso de datos'!P1309=3,'Paso 2 Ingreso de datos'!P1309=4),'Paso 2 Ingreso de datos'!P1309,"NA"))</f>
        <v>NA</v>
      </c>
      <c r="L1316" s="3" t="str">
        <f>IF(ISBLANK('Paso 2 Ingreso de datos'!Q1309),"NA",IF(OR('Paso 2 Ingreso de datos'!Q1309=0,'Paso 2 Ingreso de datos'!Q1309=1,'Paso 2 Ingreso de datos'!Q1309=2,'Paso 2 Ingreso de datos'!Q1309=3,'Paso 2 Ingreso de datos'!Q1309=4),'Paso 2 Ingreso de datos'!Q1309,"NA"))</f>
        <v>NA</v>
      </c>
      <c r="M1316" s="3" t="str">
        <f>IF(ISBLANK('Paso 2 Ingreso de datos'!R1309),"NA",IF(OR('Paso 2 Ingreso de datos'!R1309=0,'Paso 2 Ingreso de datos'!R1309=1,'Paso 2 Ingreso de datos'!R1309=2,'Paso 2 Ingreso de datos'!R1309=3,'Paso 2 Ingreso de datos'!R1309=4),'Paso 2 Ingreso de datos'!R1309,"NA"))</f>
        <v>NA</v>
      </c>
      <c r="N1316" s="3" t="str">
        <f>IF(ISBLANK('Paso 2 Ingreso de datos'!S1309),"NA",IF(OR('Paso 2 Ingreso de datos'!S1309=0,'Paso 2 Ingreso de datos'!S1309=1,'Paso 2 Ingreso de datos'!S1309=2,'Paso 2 Ingreso de datos'!S1309=3,'Paso 2 Ingreso de datos'!S1309=4),'Paso 2 Ingreso de datos'!S1309,"NA"))</f>
        <v>NA</v>
      </c>
      <c r="O1316" s="3" t="str">
        <f>IF(ISBLANK('Paso 2 Ingreso de datos'!T1309),"NA",IF(OR('Paso 2 Ingreso de datos'!T1309=0,'Paso 2 Ingreso de datos'!T1309=1,'Paso 2 Ingreso de datos'!T1309=2,'Paso 2 Ingreso de datos'!T1309=3,'Paso 2 Ingreso de datos'!T1309=4),'Paso 2 Ingreso de datos'!T1309,"NA"))</f>
        <v>NA</v>
      </c>
      <c r="P1316" s="3" t="str">
        <f>IF(ISBLANK('Paso 2 Ingreso de datos'!U1309),"NA",IF(OR('Paso 2 Ingreso de datos'!U1309=0,'Paso 2 Ingreso de datos'!U1309=1,'Paso 2 Ingreso de datos'!U1309=2,'Paso 2 Ingreso de datos'!U1309=3,'Paso 2 Ingreso de datos'!U1309=4),'Paso 2 Ingreso de datos'!U1309,"NA"))</f>
        <v>NA</v>
      </c>
      <c r="Q1316" s="3" t="str">
        <f>IF(ISBLANK('Paso 2 Ingreso de datos'!V1309),"NA",IF(OR('Paso 2 Ingreso de datos'!V1309=0,'Paso 2 Ingreso de datos'!V1309=1,'Paso 2 Ingreso de datos'!V1309=2,'Paso 2 Ingreso de datos'!V1309=3,'Paso 2 Ingreso de datos'!V1309=4),'Paso 2 Ingreso de datos'!V1309,"NA"))</f>
        <v>NA</v>
      </c>
      <c r="R1316" s="3" t="str">
        <f>IF(ISBLANK('Paso 2 Ingreso de datos'!W1309),"NA",IF(OR('Paso 2 Ingreso de datos'!W1309=0,'Paso 2 Ingreso de datos'!W1309=1,'Paso 2 Ingreso de datos'!W1309=2,'Paso 2 Ingreso de datos'!W1309=3,'Paso 2 Ingreso de datos'!W1309=4),'Paso 2 Ingreso de datos'!W1309,"NA"))</f>
        <v>NA</v>
      </c>
      <c r="S1316" s="3" t="str">
        <f>IF(ISBLANK('Paso 2 Ingreso de datos'!X1309),"NA",IF(OR('Paso 2 Ingreso de datos'!X1309=0,'Paso 2 Ingreso de datos'!X1309=1,'Paso 2 Ingreso de datos'!X1309=2,'Paso 2 Ingreso de datos'!X1309=3,'Paso 2 Ingreso de datos'!X1309=4),'Paso 2 Ingreso de datos'!X1309,"NA"))</f>
        <v>NA</v>
      </c>
      <c r="T1316" s="3" t="str">
        <f>IF(ISBLANK('Paso 2 Ingreso de datos'!Y1309),"NA",IF(OR('Paso 2 Ingreso de datos'!Y1309=0,'Paso 2 Ingreso de datos'!Y1309=1,'Paso 2 Ingreso de datos'!Y1309=2,'Paso 2 Ingreso de datos'!Y1309=3,'Paso 2 Ingreso de datos'!Y1309=4),'Paso 2 Ingreso de datos'!Y1309,"NA"))</f>
        <v>NA</v>
      </c>
      <c r="U1316" s="3" t="str">
        <f>IF(ISBLANK('Paso 2 Ingreso de datos'!Z1309),"NA",IF(OR('Paso 2 Ingreso de datos'!Z1309=0,'Paso 2 Ingreso de datos'!Z1309=1,'Paso 2 Ingreso de datos'!Z1309=2,'Paso 2 Ingreso de datos'!Z1309=3,'Paso 2 Ingreso de datos'!Z1309=4),'Paso 2 Ingreso de datos'!Z1309,"NA"))</f>
        <v>NA</v>
      </c>
      <c r="W1316" s="3">
        <f>SUM(COUNTIFS('Paso 2 Ingreso de datos'!G1309:Z1309,"&gt;=0",'Paso 2 Ingreso de datos'!G1309:Z1309,"&lt;=4"),COUNTA('Paso 2 Ingreso de datos'!A1309))</f>
        <v>0</v>
      </c>
      <c r="X1316" s="1" t="str">
        <f>IF(SUM('Paso 2 Ingreso de datos'!A1309:Z1309)&gt;0,"HD","FD")</f>
        <v>FD</v>
      </c>
    </row>
    <row r="1317" spans="1:24">
      <c r="A1317" s="3" t="str">
        <f>IF(AND(W1317=21,X1317),'Paso 2 Ingreso de datos'!A1310,IF(AND(Paso2!W1317=0,Paso2!X1317="FD"),"NA","FD"))</f>
        <v>NA</v>
      </c>
      <c r="B1317" s="3" t="str">
        <f>IF(ISBLANK('Paso 2 Ingreso de datos'!G1310),"NA",IF(OR('Paso 2 Ingreso de datos'!G1310=0,'Paso 2 Ingreso de datos'!G1310=1,'Paso 2 Ingreso de datos'!G1310=2,'Paso 2 Ingreso de datos'!G1310=3,'Paso 2 Ingreso de datos'!G1310=4),'Paso 2 Ingreso de datos'!G1310,"NA"))</f>
        <v>NA</v>
      </c>
      <c r="C1317" s="3" t="str">
        <f>IF(ISBLANK('Paso 2 Ingreso de datos'!H1310),"NA",IF(OR('Paso 2 Ingreso de datos'!H1310=0,'Paso 2 Ingreso de datos'!H1310=1,'Paso 2 Ingreso de datos'!H1310=2,'Paso 2 Ingreso de datos'!H1310=3,'Paso 2 Ingreso de datos'!H1310=4),'Paso 2 Ingreso de datos'!H1310,"NA"))</f>
        <v>NA</v>
      </c>
      <c r="D1317" s="3" t="str">
        <f>IF(ISBLANK('Paso 2 Ingreso de datos'!I1310),"NA",IF(OR('Paso 2 Ingreso de datos'!I1310=0,'Paso 2 Ingreso de datos'!I1310=1,'Paso 2 Ingreso de datos'!I1310=2,'Paso 2 Ingreso de datos'!I1310=3,'Paso 2 Ingreso de datos'!I1310=4),'Paso 2 Ingreso de datos'!I1310,"NA"))</f>
        <v>NA</v>
      </c>
      <c r="E1317" s="3" t="str">
        <f>IF(ISBLANK('Paso 2 Ingreso de datos'!J1310),"NA",IF(OR('Paso 2 Ingreso de datos'!J1310=0,'Paso 2 Ingreso de datos'!J1310=1,'Paso 2 Ingreso de datos'!J1310=2,'Paso 2 Ingreso de datos'!J1310=3,'Paso 2 Ingreso de datos'!J1310=4),'Paso 2 Ingreso de datos'!J1310,"NA"))</f>
        <v>NA</v>
      </c>
      <c r="F1317" s="3" t="str">
        <f>IF(ISBLANK('Paso 2 Ingreso de datos'!K1310),"NA",IF(OR('Paso 2 Ingreso de datos'!K1310=0,'Paso 2 Ingreso de datos'!K1310=1,'Paso 2 Ingreso de datos'!K1310=2,'Paso 2 Ingreso de datos'!K1310=3,'Paso 2 Ingreso de datos'!K1310=4),'Paso 2 Ingreso de datos'!K1310,"NA"))</f>
        <v>NA</v>
      </c>
      <c r="G1317" s="3" t="str">
        <f>IF(ISBLANK('Paso 2 Ingreso de datos'!L1310),"NA",IF(OR('Paso 2 Ingreso de datos'!L1310=0,'Paso 2 Ingreso de datos'!L1310=1,'Paso 2 Ingreso de datos'!L1310=2,'Paso 2 Ingreso de datos'!L1310=3,'Paso 2 Ingreso de datos'!L1310=4),'Paso 2 Ingreso de datos'!L1310,"NA"))</f>
        <v>NA</v>
      </c>
      <c r="H1317" s="3" t="str">
        <f>IF(ISBLANK('Paso 2 Ingreso de datos'!M1310),"NA",IF(OR('Paso 2 Ingreso de datos'!M1310=0,'Paso 2 Ingreso de datos'!M1310=1,'Paso 2 Ingreso de datos'!M1310=2,'Paso 2 Ingreso de datos'!M1310=3,'Paso 2 Ingreso de datos'!M1310=4),'Paso 2 Ingreso de datos'!M1310,"NA"))</f>
        <v>NA</v>
      </c>
      <c r="I1317" s="3" t="str">
        <f>IF(ISBLANK('Paso 2 Ingreso de datos'!N1310),"NA",IF(OR('Paso 2 Ingreso de datos'!N1310=0,'Paso 2 Ingreso de datos'!N1310=1,'Paso 2 Ingreso de datos'!N1310=2,'Paso 2 Ingreso de datos'!N1310=3,'Paso 2 Ingreso de datos'!N1310=4),'Paso 2 Ingreso de datos'!N1310,"NA"))</f>
        <v>NA</v>
      </c>
      <c r="J1317" s="3" t="str">
        <f>IF(ISBLANK('Paso 2 Ingreso de datos'!O1310),"NA",IF(OR('Paso 2 Ingreso de datos'!O1310=0,'Paso 2 Ingreso de datos'!O1310=1,'Paso 2 Ingreso de datos'!O1310=2,'Paso 2 Ingreso de datos'!O1310=3,'Paso 2 Ingreso de datos'!O1310=4),'Paso 2 Ingreso de datos'!O1310,"NA"))</f>
        <v>NA</v>
      </c>
      <c r="K1317" s="3" t="str">
        <f>IF(ISBLANK('Paso 2 Ingreso de datos'!P1310),"NA",IF(OR('Paso 2 Ingreso de datos'!P1310=0,'Paso 2 Ingreso de datos'!P1310=1,'Paso 2 Ingreso de datos'!P1310=2,'Paso 2 Ingreso de datos'!P1310=3,'Paso 2 Ingreso de datos'!P1310=4),'Paso 2 Ingreso de datos'!P1310,"NA"))</f>
        <v>NA</v>
      </c>
      <c r="L1317" s="3" t="str">
        <f>IF(ISBLANK('Paso 2 Ingreso de datos'!Q1310),"NA",IF(OR('Paso 2 Ingreso de datos'!Q1310=0,'Paso 2 Ingreso de datos'!Q1310=1,'Paso 2 Ingreso de datos'!Q1310=2,'Paso 2 Ingreso de datos'!Q1310=3,'Paso 2 Ingreso de datos'!Q1310=4),'Paso 2 Ingreso de datos'!Q1310,"NA"))</f>
        <v>NA</v>
      </c>
      <c r="M1317" s="3" t="str">
        <f>IF(ISBLANK('Paso 2 Ingreso de datos'!R1310),"NA",IF(OR('Paso 2 Ingreso de datos'!R1310=0,'Paso 2 Ingreso de datos'!R1310=1,'Paso 2 Ingreso de datos'!R1310=2,'Paso 2 Ingreso de datos'!R1310=3,'Paso 2 Ingreso de datos'!R1310=4),'Paso 2 Ingreso de datos'!R1310,"NA"))</f>
        <v>NA</v>
      </c>
      <c r="N1317" s="3" t="str">
        <f>IF(ISBLANK('Paso 2 Ingreso de datos'!S1310),"NA",IF(OR('Paso 2 Ingreso de datos'!S1310=0,'Paso 2 Ingreso de datos'!S1310=1,'Paso 2 Ingreso de datos'!S1310=2,'Paso 2 Ingreso de datos'!S1310=3,'Paso 2 Ingreso de datos'!S1310=4),'Paso 2 Ingreso de datos'!S1310,"NA"))</f>
        <v>NA</v>
      </c>
      <c r="O1317" s="3" t="str">
        <f>IF(ISBLANK('Paso 2 Ingreso de datos'!T1310),"NA",IF(OR('Paso 2 Ingreso de datos'!T1310=0,'Paso 2 Ingreso de datos'!T1310=1,'Paso 2 Ingreso de datos'!T1310=2,'Paso 2 Ingreso de datos'!T1310=3,'Paso 2 Ingreso de datos'!T1310=4),'Paso 2 Ingreso de datos'!T1310,"NA"))</f>
        <v>NA</v>
      </c>
      <c r="P1317" s="3" t="str">
        <f>IF(ISBLANK('Paso 2 Ingreso de datos'!U1310),"NA",IF(OR('Paso 2 Ingreso de datos'!U1310=0,'Paso 2 Ingreso de datos'!U1310=1,'Paso 2 Ingreso de datos'!U1310=2,'Paso 2 Ingreso de datos'!U1310=3,'Paso 2 Ingreso de datos'!U1310=4),'Paso 2 Ingreso de datos'!U1310,"NA"))</f>
        <v>NA</v>
      </c>
      <c r="Q1317" s="3" t="str">
        <f>IF(ISBLANK('Paso 2 Ingreso de datos'!V1310),"NA",IF(OR('Paso 2 Ingreso de datos'!V1310=0,'Paso 2 Ingreso de datos'!V1310=1,'Paso 2 Ingreso de datos'!V1310=2,'Paso 2 Ingreso de datos'!V1310=3,'Paso 2 Ingreso de datos'!V1310=4),'Paso 2 Ingreso de datos'!V1310,"NA"))</f>
        <v>NA</v>
      </c>
      <c r="R1317" s="3" t="str">
        <f>IF(ISBLANK('Paso 2 Ingreso de datos'!W1310),"NA",IF(OR('Paso 2 Ingreso de datos'!W1310=0,'Paso 2 Ingreso de datos'!W1310=1,'Paso 2 Ingreso de datos'!W1310=2,'Paso 2 Ingreso de datos'!W1310=3,'Paso 2 Ingreso de datos'!W1310=4),'Paso 2 Ingreso de datos'!W1310,"NA"))</f>
        <v>NA</v>
      </c>
      <c r="S1317" s="3" t="str">
        <f>IF(ISBLANK('Paso 2 Ingreso de datos'!X1310),"NA",IF(OR('Paso 2 Ingreso de datos'!X1310=0,'Paso 2 Ingreso de datos'!X1310=1,'Paso 2 Ingreso de datos'!X1310=2,'Paso 2 Ingreso de datos'!X1310=3,'Paso 2 Ingreso de datos'!X1310=4),'Paso 2 Ingreso de datos'!X1310,"NA"))</f>
        <v>NA</v>
      </c>
      <c r="T1317" s="3" t="str">
        <f>IF(ISBLANK('Paso 2 Ingreso de datos'!Y1310),"NA",IF(OR('Paso 2 Ingreso de datos'!Y1310=0,'Paso 2 Ingreso de datos'!Y1310=1,'Paso 2 Ingreso de datos'!Y1310=2,'Paso 2 Ingreso de datos'!Y1310=3,'Paso 2 Ingreso de datos'!Y1310=4),'Paso 2 Ingreso de datos'!Y1310,"NA"))</f>
        <v>NA</v>
      </c>
      <c r="U1317" s="3" t="str">
        <f>IF(ISBLANK('Paso 2 Ingreso de datos'!Z1310),"NA",IF(OR('Paso 2 Ingreso de datos'!Z1310=0,'Paso 2 Ingreso de datos'!Z1310=1,'Paso 2 Ingreso de datos'!Z1310=2,'Paso 2 Ingreso de datos'!Z1310=3,'Paso 2 Ingreso de datos'!Z1310=4),'Paso 2 Ingreso de datos'!Z1310,"NA"))</f>
        <v>NA</v>
      </c>
      <c r="W1317" s="3">
        <f>SUM(COUNTIFS('Paso 2 Ingreso de datos'!G1310:Z1310,"&gt;=0",'Paso 2 Ingreso de datos'!G1310:Z1310,"&lt;=4"),COUNTA('Paso 2 Ingreso de datos'!A1310))</f>
        <v>0</v>
      </c>
      <c r="X1317" s="1" t="str">
        <f>IF(SUM('Paso 2 Ingreso de datos'!A1310:Z1310)&gt;0,"HD","FD")</f>
        <v>FD</v>
      </c>
    </row>
    <row r="1318" spans="1:24">
      <c r="A1318" s="3" t="str">
        <f>IF(AND(W1318=21,X1318),'Paso 2 Ingreso de datos'!A1311,IF(AND(Paso2!W1318=0,Paso2!X1318="FD"),"NA","FD"))</f>
        <v>NA</v>
      </c>
      <c r="B1318" s="3" t="str">
        <f>IF(ISBLANK('Paso 2 Ingreso de datos'!G1311),"NA",IF(OR('Paso 2 Ingreso de datos'!G1311=0,'Paso 2 Ingreso de datos'!G1311=1,'Paso 2 Ingreso de datos'!G1311=2,'Paso 2 Ingreso de datos'!G1311=3,'Paso 2 Ingreso de datos'!G1311=4),'Paso 2 Ingreso de datos'!G1311,"NA"))</f>
        <v>NA</v>
      </c>
      <c r="C1318" s="3" t="str">
        <f>IF(ISBLANK('Paso 2 Ingreso de datos'!H1311),"NA",IF(OR('Paso 2 Ingreso de datos'!H1311=0,'Paso 2 Ingreso de datos'!H1311=1,'Paso 2 Ingreso de datos'!H1311=2,'Paso 2 Ingreso de datos'!H1311=3,'Paso 2 Ingreso de datos'!H1311=4),'Paso 2 Ingreso de datos'!H1311,"NA"))</f>
        <v>NA</v>
      </c>
      <c r="D1318" s="3" t="str">
        <f>IF(ISBLANK('Paso 2 Ingreso de datos'!I1311),"NA",IF(OR('Paso 2 Ingreso de datos'!I1311=0,'Paso 2 Ingreso de datos'!I1311=1,'Paso 2 Ingreso de datos'!I1311=2,'Paso 2 Ingreso de datos'!I1311=3,'Paso 2 Ingreso de datos'!I1311=4),'Paso 2 Ingreso de datos'!I1311,"NA"))</f>
        <v>NA</v>
      </c>
      <c r="E1318" s="3" t="str">
        <f>IF(ISBLANK('Paso 2 Ingreso de datos'!J1311),"NA",IF(OR('Paso 2 Ingreso de datos'!J1311=0,'Paso 2 Ingreso de datos'!J1311=1,'Paso 2 Ingreso de datos'!J1311=2,'Paso 2 Ingreso de datos'!J1311=3,'Paso 2 Ingreso de datos'!J1311=4),'Paso 2 Ingreso de datos'!J1311,"NA"))</f>
        <v>NA</v>
      </c>
      <c r="F1318" s="3" t="str">
        <f>IF(ISBLANK('Paso 2 Ingreso de datos'!K1311),"NA",IF(OR('Paso 2 Ingreso de datos'!K1311=0,'Paso 2 Ingreso de datos'!K1311=1,'Paso 2 Ingreso de datos'!K1311=2,'Paso 2 Ingreso de datos'!K1311=3,'Paso 2 Ingreso de datos'!K1311=4),'Paso 2 Ingreso de datos'!K1311,"NA"))</f>
        <v>NA</v>
      </c>
      <c r="G1318" s="3" t="str">
        <f>IF(ISBLANK('Paso 2 Ingreso de datos'!L1311),"NA",IF(OR('Paso 2 Ingreso de datos'!L1311=0,'Paso 2 Ingreso de datos'!L1311=1,'Paso 2 Ingreso de datos'!L1311=2,'Paso 2 Ingreso de datos'!L1311=3,'Paso 2 Ingreso de datos'!L1311=4),'Paso 2 Ingreso de datos'!L1311,"NA"))</f>
        <v>NA</v>
      </c>
      <c r="H1318" s="3" t="str">
        <f>IF(ISBLANK('Paso 2 Ingreso de datos'!M1311),"NA",IF(OR('Paso 2 Ingreso de datos'!M1311=0,'Paso 2 Ingreso de datos'!M1311=1,'Paso 2 Ingreso de datos'!M1311=2,'Paso 2 Ingreso de datos'!M1311=3,'Paso 2 Ingreso de datos'!M1311=4),'Paso 2 Ingreso de datos'!M1311,"NA"))</f>
        <v>NA</v>
      </c>
      <c r="I1318" s="3" t="str">
        <f>IF(ISBLANK('Paso 2 Ingreso de datos'!N1311),"NA",IF(OR('Paso 2 Ingreso de datos'!N1311=0,'Paso 2 Ingreso de datos'!N1311=1,'Paso 2 Ingreso de datos'!N1311=2,'Paso 2 Ingreso de datos'!N1311=3,'Paso 2 Ingreso de datos'!N1311=4),'Paso 2 Ingreso de datos'!N1311,"NA"))</f>
        <v>NA</v>
      </c>
      <c r="J1318" s="3" t="str">
        <f>IF(ISBLANK('Paso 2 Ingreso de datos'!O1311),"NA",IF(OR('Paso 2 Ingreso de datos'!O1311=0,'Paso 2 Ingreso de datos'!O1311=1,'Paso 2 Ingreso de datos'!O1311=2,'Paso 2 Ingreso de datos'!O1311=3,'Paso 2 Ingreso de datos'!O1311=4),'Paso 2 Ingreso de datos'!O1311,"NA"))</f>
        <v>NA</v>
      </c>
      <c r="K1318" s="3" t="str">
        <f>IF(ISBLANK('Paso 2 Ingreso de datos'!P1311),"NA",IF(OR('Paso 2 Ingreso de datos'!P1311=0,'Paso 2 Ingreso de datos'!P1311=1,'Paso 2 Ingreso de datos'!P1311=2,'Paso 2 Ingreso de datos'!P1311=3,'Paso 2 Ingreso de datos'!P1311=4),'Paso 2 Ingreso de datos'!P1311,"NA"))</f>
        <v>NA</v>
      </c>
      <c r="L1318" s="3" t="str">
        <f>IF(ISBLANK('Paso 2 Ingreso de datos'!Q1311),"NA",IF(OR('Paso 2 Ingreso de datos'!Q1311=0,'Paso 2 Ingreso de datos'!Q1311=1,'Paso 2 Ingreso de datos'!Q1311=2,'Paso 2 Ingreso de datos'!Q1311=3,'Paso 2 Ingreso de datos'!Q1311=4),'Paso 2 Ingreso de datos'!Q1311,"NA"))</f>
        <v>NA</v>
      </c>
      <c r="M1318" s="3" t="str">
        <f>IF(ISBLANK('Paso 2 Ingreso de datos'!R1311),"NA",IF(OR('Paso 2 Ingreso de datos'!R1311=0,'Paso 2 Ingreso de datos'!R1311=1,'Paso 2 Ingreso de datos'!R1311=2,'Paso 2 Ingreso de datos'!R1311=3,'Paso 2 Ingreso de datos'!R1311=4),'Paso 2 Ingreso de datos'!R1311,"NA"))</f>
        <v>NA</v>
      </c>
      <c r="N1318" s="3" t="str">
        <f>IF(ISBLANK('Paso 2 Ingreso de datos'!S1311),"NA",IF(OR('Paso 2 Ingreso de datos'!S1311=0,'Paso 2 Ingreso de datos'!S1311=1,'Paso 2 Ingreso de datos'!S1311=2,'Paso 2 Ingreso de datos'!S1311=3,'Paso 2 Ingreso de datos'!S1311=4),'Paso 2 Ingreso de datos'!S1311,"NA"))</f>
        <v>NA</v>
      </c>
      <c r="O1318" s="3" t="str">
        <f>IF(ISBLANK('Paso 2 Ingreso de datos'!T1311),"NA",IF(OR('Paso 2 Ingreso de datos'!T1311=0,'Paso 2 Ingreso de datos'!T1311=1,'Paso 2 Ingreso de datos'!T1311=2,'Paso 2 Ingreso de datos'!T1311=3,'Paso 2 Ingreso de datos'!T1311=4),'Paso 2 Ingreso de datos'!T1311,"NA"))</f>
        <v>NA</v>
      </c>
      <c r="P1318" s="3" t="str">
        <f>IF(ISBLANK('Paso 2 Ingreso de datos'!U1311),"NA",IF(OR('Paso 2 Ingreso de datos'!U1311=0,'Paso 2 Ingreso de datos'!U1311=1,'Paso 2 Ingreso de datos'!U1311=2,'Paso 2 Ingreso de datos'!U1311=3,'Paso 2 Ingreso de datos'!U1311=4),'Paso 2 Ingreso de datos'!U1311,"NA"))</f>
        <v>NA</v>
      </c>
      <c r="Q1318" s="3" t="str">
        <f>IF(ISBLANK('Paso 2 Ingreso de datos'!V1311),"NA",IF(OR('Paso 2 Ingreso de datos'!V1311=0,'Paso 2 Ingreso de datos'!V1311=1,'Paso 2 Ingreso de datos'!V1311=2,'Paso 2 Ingreso de datos'!V1311=3,'Paso 2 Ingreso de datos'!V1311=4),'Paso 2 Ingreso de datos'!V1311,"NA"))</f>
        <v>NA</v>
      </c>
      <c r="R1318" s="3" t="str">
        <f>IF(ISBLANK('Paso 2 Ingreso de datos'!W1311),"NA",IF(OR('Paso 2 Ingreso de datos'!W1311=0,'Paso 2 Ingreso de datos'!W1311=1,'Paso 2 Ingreso de datos'!W1311=2,'Paso 2 Ingreso de datos'!W1311=3,'Paso 2 Ingreso de datos'!W1311=4),'Paso 2 Ingreso de datos'!W1311,"NA"))</f>
        <v>NA</v>
      </c>
      <c r="S1318" s="3" t="str">
        <f>IF(ISBLANK('Paso 2 Ingreso de datos'!X1311),"NA",IF(OR('Paso 2 Ingreso de datos'!X1311=0,'Paso 2 Ingreso de datos'!X1311=1,'Paso 2 Ingreso de datos'!X1311=2,'Paso 2 Ingreso de datos'!X1311=3,'Paso 2 Ingreso de datos'!X1311=4),'Paso 2 Ingreso de datos'!X1311,"NA"))</f>
        <v>NA</v>
      </c>
      <c r="T1318" s="3" t="str">
        <f>IF(ISBLANK('Paso 2 Ingreso de datos'!Y1311),"NA",IF(OR('Paso 2 Ingreso de datos'!Y1311=0,'Paso 2 Ingreso de datos'!Y1311=1,'Paso 2 Ingreso de datos'!Y1311=2,'Paso 2 Ingreso de datos'!Y1311=3,'Paso 2 Ingreso de datos'!Y1311=4),'Paso 2 Ingreso de datos'!Y1311,"NA"))</f>
        <v>NA</v>
      </c>
      <c r="U1318" s="3" t="str">
        <f>IF(ISBLANK('Paso 2 Ingreso de datos'!Z1311),"NA",IF(OR('Paso 2 Ingreso de datos'!Z1311=0,'Paso 2 Ingreso de datos'!Z1311=1,'Paso 2 Ingreso de datos'!Z1311=2,'Paso 2 Ingreso de datos'!Z1311=3,'Paso 2 Ingreso de datos'!Z1311=4),'Paso 2 Ingreso de datos'!Z1311,"NA"))</f>
        <v>NA</v>
      </c>
      <c r="W1318" s="3">
        <f>SUM(COUNTIFS('Paso 2 Ingreso de datos'!G1311:Z1311,"&gt;=0",'Paso 2 Ingreso de datos'!G1311:Z1311,"&lt;=4"),COUNTA('Paso 2 Ingreso de datos'!A1311))</f>
        <v>0</v>
      </c>
      <c r="X1318" s="1" t="str">
        <f>IF(SUM('Paso 2 Ingreso de datos'!A1311:Z1311)&gt;0,"HD","FD")</f>
        <v>FD</v>
      </c>
    </row>
    <row r="1319" spans="1:24">
      <c r="A1319" s="3" t="str">
        <f>IF(AND(W1319=21,X1319),'Paso 2 Ingreso de datos'!A1312,IF(AND(Paso2!W1319=0,Paso2!X1319="FD"),"NA","FD"))</f>
        <v>NA</v>
      </c>
      <c r="B1319" s="3" t="str">
        <f>IF(ISBLANK('Paso 2 Ingreso de datos'!G1312),"NA",IF(OR('Paso 2 Ingreso de datos'!G1312=0,'Paso 2 Ingreso de datos'!G1312=1,'Paso 2 Ingreso de datos'!G1312=2,'Paso 2 Ingreso de datos'!G1312=3,'Paso 2 Ingreso de datos'!G1312=4),'Paso 2 Ingreso de datos'!G1312,"NA"))</f>
        <v>NA</v>
      </c>
      <c r="C1319" s="3" t="str">
        <f>IF(ISBLANK('Paso 2 Ingreso de datos'!H1312),"NA",IF(OR('Paso 2 Ingreso de datos'!H1312=0,'Paso 2 Ingreso de datos'!H1312=1,'Paso 2 Ingreso de datos'!H1312=2,'Paso 2 Ingreso de datos'!H1312=3,'Paso 2 Ingreso de datos'!H1312=4),'Paso 2 Ingreso de datos'!H1312,"NA"))</f>
        <v>NA</v>
      </c>
      <c r="D1319" s="3" t="str">
        <f>IF(ISBLANK('Paso 2 Ingreso de datos'!I1312),"NA",IF(OR('Paso 2 Ingreso de datos'!I1312=0,'Paso 2 Ingreso de datos'!I1312=1,'Paso 2 Ingreso de datos'!I1312=2,'Paso 2 Ingreso de datos'!I1312=3,'Paso 2 Ingreso de datos'!I1312=4),'Paso 2 Ingreso de datos'!I1312,"NA"))</f>
        <v>NA</v>
      </c>
      <c r="E1319" s="3" t="str">
        <f>IF(ISBLANK('Paso 2 Ingreso de datos'!J1312),"NA",IF(OR('Paso 2 Ingreso de datos'!J1312=0,'Paso 2 Ingreso de datos'!J1312=1,'Paso 2 Ingreso de datos'!J1312=2,'Paso 2 Ingreso de datos'!J1312=3,'Paso 2 Ingreso de datos'!J1312=4),'Paso 2 Ingreso de datos'!J1312,"NA"))</f>
        <v>NA</v>
      </c>
      <c r="F1319" s="3" t="str">
        <f>IF(ISBLANK('Paso 2 Ingreso de datos'!K1312),"NA",IF(OR('Paso 2 Ingreso de datos'!K1312=0,'Paso 2 Ingreso de datos'!K1312=1,'Paso 2 Ingreso de datos'!K1312=2,'Paso 2 Ingreso de datos'!K1312=3,'Paso 2 Ingreso de datos'!K1312=4),'Paso 2 Ingreso de datos'!K1312,"NA"))</f>
        <v>NA</v>
      </c>
      <c r="G1319" s="3" t="str">
        <f>IF(ISBLANK('Paso 2 Ingreso de datos'!L1312),"NA",IF(OR('Paso 2 Ingreso de datos'!L1312=0,'Paso 2 Ingreso de datos'!L1312=1,'Paso 2 Ingreso de datos'!L1312=2,'Paso 2 Ingreso de datos'!L1312=3,'Paso 2 Ingreso de datos'!L1312=4),'Paso 2 Ingreso de datos'!L1312,"NA"))</f>
        <v>NA</v>
      </c>
      <c r="H1319" s="3" t="str">
        <f>IF(ISBLANK('Paso 2 Ingreso de datos'!M1312),"NA",IF(OR('Paso 2 Ingreso de datos'!M1312=0,'Paso 2 Ingreso de datos'!M1312=1,'Paso 2 Ingreso de datos'!M1312=2,'Paso 2 Ingreso de datos'!M1312=3,'Paso 2 Ingreso de datos'!M1312=4),'Paso 2 Ingreso de datos'!M1312,"NA"))</f>
        <v>NA</v>
      </c>
      <c r="I1319" s="3" t="str">
        <f>IF(ISBLANK('Paso 2 Ingreso de datos'!N1312),"NA",IF(OR('Paso 2 Ingreso de datos'!N1312=0,'Paso 2 Ingreso de datos'!N1312=1,'Paso 2 Ingreso de datos'!N1312=2,'Paso 2 Ingreso de datos'!N1312=3,'Paso 2 Ingreso de datos'!N1312=4),'Paso 2 Ingreso de datos'!N1312,"NA"))</f>
        <v>NA</v>
      </c>
      <c r="J1319" s="3" t="str">
        <f>IF(ISBLANK('Paso 2 Ingreso de datos'!O1312),"NA",IF(OR('Paso 2 Ingreso de datos'!O1312=0,'Paso 2 Ingreso de datos'!O1312=1,'Paso 2 Ingreso de datos'!O1312=2,'Paso 2 Ingreso de datos'!O1312=3,'Paso 2 Ingreso de datos'!O1312=4),'Paso 2 Ingreso de datos'!O1312,"NA"))</f>
        <v>NA</v>
      </c>
      <c r="K1319" s="3" t="str">
        <f>IF(ISBLANK('Paso 2 Ingreso de datos'!P1312),"NA",IF(OR('Paso 2 Ingreso de datos'!P1312=0,'Paso 2 Ingreso de datos'!P1312=1,'Paso 2 Ingreso de datos'!P1312=2,'Paso 2 Ingreso de datos'!P1312=3,'Paso 2 Ingreso de datos'!P1312=4),'Paso 2 Ingreso de datos'!P1312,"NA"))</f>
        <v>NA</v>
      </c>
      <c r="L1319" s="3" t="str">
        <f>IF(ISBLANK('Paso 2 Ingreso de datos'!Q1312),"NA",IF(OR('Paso 2 Ingreso de datos'!Q1312=0,'Paso 2 Ingreso de datos'!Q1312=1,'Paso 2 Ingreso de datos'!Q1312=2,'Paso 2 Ingreso de datos'!Q1312=3,'Paso 2 Ingreso de datos'!Q1312=4),'Paso 2 Ingreso de datos'!Q1312,"NA"))</f>
        <v>NA</v>
      </c>
      <c r="M1319" s="3" t="str">
        <f>IF(ISBLANK('Paso 2 Ingreso de datos'!R1312),"NA",IF(OR('Paso 2 Ingreso de datos'!R1312=0,'Paso 2 Ingreso de datos'!R1312=1,'Paso 2 Ingreso de datos'!R1312=2,'Paso 2 Ingreso de datos'!R1312=3,'Paso 2 Ingreso de datos'!R1312=4),'Paso 2 Ingreso de datos'!R1312,"NA"))</f>
        <v>NA</v>
      </c>
      <c r="N1319" s="3" t="str">
        <f>IF(ISBLANK('Paso 2 Ingreso de datos'!S1312),"NA",IF(OR('Paso 2 Ingreso de datos'!S1312=0,'Paso 2 Ingreso de datos'!S1312=1,'Paso 2 Ingreso de datos'!S1312=2,'Paso 2 Ingreso de datos'!S1312=3,'Paso 2 Ingreso de datos'!S1312=4),'Paso 2 Ingreso de datos'!S1312,"NA"))</f>
        <v>NA</v>
      </c>
      <c r="O1319" s="3" t="str">
        <f>IF(ISBLANK('Paso 2 Ingreso de datos'!T1312),"NA",IF(OR('Paso 2 Ingreso de datos'!T1312=0,'Paso 2 Ingreso de datos'!T1312=1,'Paso 2 Ingreso de datos'!T1312=2,'Paso 2 Ingreso de datos'!T1312=3,'Paso 2 Ingreso de datos'!T1312=4),'Paso 2 Ingreso de datos'!T1312,"NA"))</f>
        <v>NA</v>
      </c>
      <c r="P1319" s="3" t="str">
        <f>IF(ISBLANK('Paso 2 Ingreso de datos'!U1312),"NA",IF(OR('Paso 2 Ingreso de datos'!U1312=0,'Paso 2 Ingreso de datos'!U1312=1,'Paso 2 Ingreso de datos'!U1312=2,'Paso 2 Ingreso de datos'!U1312=3,'Paso 2 Ingreso de datos'!U1312=4),'Paso 2 Ingreso de datos'!U1312,"NA"))</f>
        <v>NA</v>
      </c>
      <c r="Q1319" s="3" t="str">
        <f>IF(ISBLANK('Paso 2 Ingreso de datos'!V1312),"NA",IF(OR('Paso 2 Ingreso de datos'!V1312=0,'Paso 2 Ingreso de datos'!V1312=1,'Paso 2 Ingreso de datos'!V1312=2,'Paso 2 Ingreso de datos'!V1312=3,'Paso 2 Ingreso de datos'!V1312=4),'Paso 2 Ingreso de datos'!V1312,"NA"))</f>
        <v>NA</v>
      </c>
      <c r="R1319" s="3" t="str">
        <f>IF(ISBLANK('Paso 2 Ingreso de datos'!W1312),"NA",IF(OR('Paso 2 Ingreso de datos'!W1312=0,'Paso 2 Ingreso de datos'!W1312=1,'Paso 2 Ingreso de datos'!W1312=2,'Paso 2 Ingreso de datos'!W1312=3,'Paso 2 Ingreso de datos'!W1312=4),'Paso 2 Ingreso de datos'!W1312,"NA"))</f>
        <v>NA</v>
      </c>
      <c r="S1319" s="3" t="str">
        <f>IF(ISBLANK('Paso 2 Ingreso de datos'!X1312),"NA",IF(OR('Paso 2 Ingreso de datos'!X1312=0,'Paso 2 Ingreso de datos'!X1312=1,'Paso 2 Ingreso de datos'!X1312=2,'Paso 2 Ingreso de datos'!X1312=3,'Paso 2 Ingreso de datos'!X1312=4),'Paso 2 Ingreso de datos'!X1312,"NA"))</f>
        <v>NA</v>
      </c>
      <c r="T1319" s="3" t="str">
        <f>IF(ISBLANK('Paso 2 Ingreso de datos'!Y1312),"NA",IF(OR('Paso 2 Ingreso de datos'!Y1312=0,'Paso 2 Ingreso de datos'!Y1312=1,'Paso 2 Ingreso de datos'!Y1312=2,'Paso 2 Ingreso de datos'!Y1312=3,'Paso 2 Ingreso de datos'!Y1312=4),'Paso 2 Ingreso de datos'!Y1312,"NA"))</f>
        <v>NA</v>
      </c>
      <c r="U1319" s="3" t="str">
        <f>IF(ISBLANK('Paso 2 Ingreso de datos'!Z1312),"NA",IF(OR('Paso 2 Ingreso de datos'!Z1312=0,'Paso 2 Ingreso de datos'!Z1312=1,'Paso 2 Ingreso de datos'!Z1312=2,'Paso 2 Ingreso de datos'!Z1312=3,'Paso 2 Ingreso de datos'!Z1312=4),'Paso 2 Ingreso de datos'!Z1312,"NA"))</f>
        <v>NA</v>
      </c>
      <c r="W1319" s="3">
        <f>SUM(COUNTIFS('Paso 2 Ingreso de datos'!G1312:Z1312,"&gt;=0",'Paso 2 Ingreso de datos'!G1312:Z1312,"&lt;=4"),COUNTA('Paso 2 Ingreso de datos'!A1312))</f>
        <v>0</v>
      </c>
      <c r="X1319" s="1" t="str">
        <f>IF(SUM('Paso 2 Ingreso de datos'!A1312:Z1312)&gt;0,"HD","FD")</f>
        <v>FD</v>
      </c>
    </row>
    <row r="1320" spans="1:24">
      <c r="A1320" s="3" t="str">
        <f>IF(AND(W1320=21,X1320),'Paso 2 Ingreso de datos'!A1313,IF(AND(Paso2!W1320=0,Paso2!X1320="FD"),"NA","FD"))</f>
        <v>NA</v>
      </c>
      <c r="B1320" s="3" t="str">
        <f>IF(ISBLANK('Paso 2 Ingreso de datos'!G1313),"NA",IF(OR('Paso 2 Ingreso de datos'!G1313=0,'Paso 2 Ingreso de datos'!G1313=1,'Paso 2 Ingreso de datos'!G1313=2,'Paso 2 Ingreso de datos'!G1313=3,'Paso 2 Ingreso de datos'!G1313=4),'Paso 2 Ingreso de datos'!G1313,"NA"))</f>
        <v>NA</v>
      </c>
      <c r="C1320" s="3" t="str">
        <f>IF(ISBLANK('Paso 2 Ingreso de datos'!H1313),"NA",IF(OR('Paso 2 Ingreso de datos'!H1313=0,'Paso 2 Ingreso de datos'!H1313=1,'Paso 2 Ingreso de datos'!H1313=2,'Paso 2 Ingreso de datos'!H1313=3,'Paso 2 Ingreso de datos'!H1313=4),'Paso 2 Ingreso de datos'!H1313,"NA"))</f>
        <v>NA</v>
      </c>
      <c r="D1320" s="3" t="str">
        <f>IF(ISBLANK('Paso 2 Ingreso de datos'!I1313),"NA",IF(OR('Paso 2 Ingreso de datos'!I1313=0,'Paso 2 Ingreso de datos'!I1313=1,'Paso 2 Ingreso de datos'!I1313=2,'Paso 2 Ingreso de datos'!I1313=3,'Paso 2 Ingreso de datos'!I1313=4),'Paso 2 Ingreso de datos'!I1313,"NA"))</f>
        <v>NA</v>
      </c>
      <c r="E1320" s="3" t="str">
        <f>IF(ISBLANK('Paso 2 Ingreso de datos'!J1313),"NA",IF(OR('Paso 2 Ingreso de datos'!J1313=0,'Paso 2 Ingreso de datos'!J1313=1,'Paso 2 Ingreso de datos'!J1313=2,'Paso 2 Ingreso de datos'!J1313=3,'Paso 2 Ingreso de datos'!J1313=4),'Paso 2 Ingreso de datos'!J1313,"NA"))</f>
        <v>NA</v>
      </c>
      <c r="F1320" s="3" t="str">
        <f>IF(ISBLANK('Paso 2 Ingreso de datos'!K1313),"NA",IF(OR('Paso 2 Ingreso de datos'!K1313=0,'Paso 2 Ingreso de datos'!K1313=1,'Paso 2 Ingreso de datos'!K1313=2,'Paso 2 Ingreso de datos'!K1313=3,'Paso 2 Ingreso de datos'!K1313=4),'Paso 2 Ingreso de datos'!K1313,"NA"))</f>
        <v>NA</v>
      </c>
      <c r="G1320" s="3" t="str">
        <f>IF(ISBLANK('Paso 2 Ingreso de datos'!L1313),"NA",IF(OR('Paso 2 Ingreso de datos'!L1313=0,'Paso 2 Ingreso de datos'!L1313=1,'Paso 2 Ingreso de datos'!L1313=2,'Paso 2 Ingreso de datos'!L1313=3,'Paso 2 Ingreso de datos'!L1313=4),'Paso 2 Ingreso de datos'!L1313,"NA"))</f>
        <v>NA</v>
      </c>
      <c r="H1320" s="3" t="str">
        <f>IF(ISBLANK('Paso 2 Ingreso de datos'!M1313),"NA",IF(OR('Paso 2 Ingreso de datos'!M1313=0,'Paso 2 Ingreso de datos'!M1313=1,'Paso 2 Ingreso de datos'!M1313=2,'Paso 2 Ingreso de datos'!M1313=3,'Paso 2 Ingreso de datos'!M1313=4),'Paso 2 Ingreso de datos'!M1313,"NA"))</f>
        <v>NA</v>
      </c>
      <c r="I1320" s="3" t="str">
        <f>IF(ISBLANK('Paso 2 Ingreso de datos'!N1313),"NA",IF(OR('Paso 2 Ingreso de datos'!N1313=0,'Paso 2 Ingreso de datos'!N1313=1,'Paso 2 Ingreso de datos'!N1313=2,'Paso 2 Ingreso de datos'!N1313=3,'Paso 2 Ingreso de datos'!N1313=4),'Paso 2 Ingreso de datos'!N1313,"NA"))</f>
        <v>NA</v>
      </c>
      <c r="J1320" s="3" t="str">
        <f>IF(ISBLANK('Paso 2 Ingreso de datos'!O1313),"NA",IF(OR('Paso 2 Ingreso de datos'!O1313=0,'Paso 2 Ingreso de datos'!O1313=1,'Paso 2 Ingreso de datos'!O1313=2,'Paso 2 Ingreso de datos'!O1313=3,'Paso 2 Ingreso de datos'!O1313=4),'Paso 2 Ingreso de datos'!O1313,"NA"))</f>
        <v>NA</v>
      </c>
      <c r="K1320" s="3" t="str">
        <f>IF(ISBLANK('Paso 2 Ingreso de datos'!P1313),"NA",IF(OR('Paso 2 Ingreso de datos'!P1313=0,'Paso 2 Ingreso de datos'!P1313=1,'Paso 2 Ingreso de datos'!P1313=2,'Paso 2 Ingreso de datos'!P1313=3,'Paso 2 Ingreso de datos'!P1313=4),'Paso 2 Ingreso de datos'!P1313,"NA"))</f>
        <v>NA</v>
      </c>
      <c r="L1320" s="3" t="str">
        <f>IF(ISBLANK('Paso 2 Ingreso de datos'!Q1313),"NA",IF(OR('Paso 2 Ingreso de datos'!Q1313=0,'Paso 2 Ingreso de datos'!Q1313=1,'Paso 2 Ingreso de datos'!Q1313=2,'Paso 2 Ingreso de datos'!Q1313=3,'Paso 2 Ingreso de datos'!Q1313=4),'Paso 2 Ingreso de datos'!Q1313,"NA"))</f>
        <v>NA</v>
      </c>
      <c r="M1320" s="3" t="str">
        <f>IF(ISBLANK('Paso 2 Ingreso de datos'!R1313),"NA",IF(OR('Paso 2 Ingreso de datos'!R1313=0,'Paso 2 Ingreso de datos'!R1313=1,'Paso 2 Ingreso de datos'!R1313=2,'Paso 2 Ingreso de datos'!R1313=3,'Paso 2 Ingreso de datos'!R1313=4),'Paso 2 Ingreso de datos'!R1313,"NA"))</f>
        <v>NA</v>
      </c>
      <c r="N1320" s="3" t="str">
        <f>IF(ISBLANK('Paso 2 Ingreso de datos'!S1313),"NA",IF(OR('Paso 2 Ingreso de datos'!S1313=0,'Paso 2 Ingreso de datos'!S1313=1,'Paso 2 Ingreso de datos'!S1313=2,'Paso 2 Ingreso de datos'!S1313=3,'Paso 2 Ingreso de datos'!S1313=4),'Paso 2 Ingreso de datos'!S1313,"NA"))</f>
        <v>NA</v>
      </c>
      <c r="O1320" s="3" t="str">
        <f>IF(ISBLANK('Paso 2 Ingreso de datos'!T1313),"NA",IF(OR('Paso 2 Ingreso de datos'!T1313=0,'Paso 2 Ingreso de datos'!T1313=1,'Paso 2 Ingreso de datos'!T1313=2,'Paso 2 Ingreso de datos'!T1313=3,'Paso 2 Ingreso de datos'!T1313=4),'Paso 2 Ingreso de datos'!T1313,"NA"))</f>
        <v>NA</v>
      </c>
      <c r="P1320" s="3" t="str">
        <f>IF(ISBLANK('Paso 2 Ingreso de datos'!U1313),"NA",IF(OR('Paso 2 Ingreso de datos'!U1313=0,'Paso 2 Ingreso de datos'!U1313=1,'Paso 2 Ingreso de datos'!U1313=2,'Paso 2 Ingreso de datos'!U1313=3,'Paso 2 Ingreso de datos'!U1313=4),'Paso 2 Ingreso de datos'!U1313,"NA"))</f>
        <v>NA</v>
      </c>
      <c r="Q1320" s="3" t="str">
        <f>IF(ISBLANK('Paso 2 Ingreso de datos'!V1313),"NA",IF(OR('Paso 2 Ingreso de datos'!V1313=0,'Paso 2 Ingreso de datos'!V1313=1,'Paso 2 Ingreso de datos'!V1313=2,'Paso 2 Ingreso de datos'!V1313=3,'Paso 2 Ingreso de datos'!V1313=4),'Paso 2 Ingreso de datos'!V1313,"NA"))</f>
        <v>NA</v>
      </c>
      <c r="R1320" s="3" t="str">
        <f>IF(ISBLANK('Paso 2 Ingreso de datos'!W1313),"NA",IF(OR('Paso 2 Ingreso de datos'!W1313=0,'Paso 2 Ingreso de datos'!W1313=1,'Paso 2 Ingreso de datos'!W1313=2,'Paso 2 Ingreso de datos'!W1313=3,'Paso 2 Ingreso de datos'!W1313=4),'Paso 2 Ingreso de datos'!W1313,"NA"))</f>
        <v>NA</v>
      </c>
      <c r="S1320" s="3" t="str">
        <f>IF(ISBLANK('Paso 2 Ingreso de datos'!X1313),"NA",IF(OR('Paso 2 Ingreso de datos'!X1313=0,'Paso 2 Ingreso de datos'!X1313=1,'Paso 2 Ingreso de datos'!X1313=2,'Paso 2 Ingreso de datos'!X1313=3,'Paso 2 Ingreso de datos'!X1313=4),'Paso 2 Ingreso de datos'!X1313,"NA"))</f>
        <v>NA</v>
      </c>
      <c r="T1320" s="3" t="str">
        <f>IF(ISBLANK('Paso 2 Ingreso de datos'!Y1313),"NA",IF(OR('Paso 2 Ingreso de datos'!Y1313=0,'Paso 2 Ingreso de datos'!Y1313=1,'Paso 2 Ingreso de datos'!Y1313=2,'Paso 2 Ingreso de datos'!Y1313=3,'Paso 2 Ingreso de datos'!Y1313=4),'Paso 2 Ingreso de datos'!Y1313,"NA"))</f>
        <v>NA</v>
      </c>
      <c r="U1320" s="3" t="str">
        <f>IF(ISBLANK('Paso 2 Ingreso de datos'!Z1313),"NA",IF(OR('Paso 2 Ingreso de datos'!Z1313=0,'Paso 2 Ingreso de datos'!Z1313=1,'Paso 2 Ingreso de datos'!Z1313=2,'Paso 2 Ingreso de datos'!Z1313=3,'Paso 2 Ingreso de datos'!Z1313=4),'Paso 2 Ingreso de datos'!Z1313,"NA"))</f>
        <v>NA</v>
      </c>
      <c r="W1320" s="3">
        <f>SUM(COUNTIFS('Paso 2 Ingreso de datos'!G1313:Z1313,"&gt;=0",'Paso 2 Ingreso de datos'!G1313:Z1313,"&lt;=4"),COUNTA('Paso 2 Ingreso de datos'!A1313))</f>
        <v>0</v>
      </c>
      <c r="X1320" s="1" t="str">
        <f>IF(SUM('Paso 2 Ingreso de datos'!A1313:Z1313)&gt;0,"HD","FD")</f>
        <v>FD</v>
      </c>
    </row>
    <row r="1321" spans="1:24">
      <c r="A1321" s="3" t="str">
        <f>IF(AND(W1321=21,X1321),'Paso 2 Ingreso de datos'!A1314,IF(AND(Paso2!W1321=0,Paso2!X1321="FD"),"NA","FD"))</f>
        <v>NA</v>
      </c>
      <c r="B1321" s="3" t="str">
        <f>IF(ISBLANK('Paso 2 Ingreso de datos'!G1314),"NA",IF(OR('Paso 2 Ingreso de datos'!G1314=0,'Paso 2 Ingreso de datos'!G1314=1,'Paso 2 Ingreso de datos'!G1314=2,'Paso 2 Ingreso de datos'!G1314=3,'Paso 2 Ingreso de datos'!G1314=4),'Paso 2 Ingreso de datos'!G1314,"NA"))</f>
        <v>NA</v>
      </c>
      <c r="C1321" s="3" t="str">
        <f>IF(ISBLANK('Paso 2 Ingreso de datos'!H1314),"NA",IF(OR('Paso 2 Ingreso de datos'!H1314=0,'Paso 2 Ingreso de datos'!H1314=1,'Paso 2 Ingreso de datos'!H1314=2,'Paso 2 Ingreso de datos'!H1314=3,'Paso 2 Ingreso de datos'!H1314=4),'Paso 2 Ingreso de datos'!H1314,"NA"))</f>
        <v>NA</v>
      </c>
      <c r="D1321" s="3" t="str">
        <f>IF(ISBLANK('Paso 2 Ingreso de datos'!I1314),"NA",IF(OR('Paso 2 Ingreso de datos'!I1314=0,'Paso 2 Ingreso de datos'!I1314=1,'Paso 2 Ingreso de datos'!I1314=2,'Paso 2 Ingreso de datos'!I1314=3,'Paso 2 Ingreso de datos'!I1314=4),'Paso 2 Ingreso de datos'!I1314,"NA"))</f>
        <v>NA</v>
      </c>
      <c r="E1321" s="3" t="str">
        <f>IF(ISBLANK('Paso 2 Ingreso de datos'!J1314),"NA",IF(OR('Paso 2 Ingreso de datos'!J1314=0,'Paso 2 Ingreso de datos'!J1314=1,'Paso 2 Ingreso de datos'!J1314=2,'Paso 2 Ingreso de datos'!J1314=3,'Paso 2 Ingreso de datos'!J1314=4),'Paso 2 Ingreso de datos'!J1314,"NA"))</f>
        <v>NA</v>
      </c>
      <c r="F1321" s="3" t="str">
        <f>IF(ISBLANK('Paso 2 Ingreso de datos'!K1314),"NA",IF(OR('Paso 2 Ingreso de datos'!K1314=0,'Paso 2 Ingreso de datos'!K1314=1,'Paso 2 Ingreso de datos'!K1314=2,'Paso 2 Ingreso de datos'!K1314=3,'Paso 2 Ingreso de datos'!K1314=4),'Paso 2 Ingreso de datos'!K1314,"NA"))</f>
        <v>NA</v>
      </c>
      <c r="G1321" s="3" t="str">
        <f>IF(ISBLANK('Paso 2 Ingreso de datos'!L1314),"NA",IF(OR('Paso 2 Ingreso de datos'!L1314=0,'Paso 2 Ingreso de datos'!L1314=1,'Paso 2 Ingreso de datos'!L1314=2,'Paso 2 Ingreso de datos'!L1314=3,'Paso 2 Ingreso de datos'!L1314=4),'Paso 2 Ingreso de datos'!L1314,"NA"))</f>
        <v>NA</v>
      </c>
      <c r="H1321" s="3" t="str">
        <f>IF(ISBLANK('Paso 2 Ingreso de datos'!M1314),"NA",IF(OR('Paso 2 Ingreso de datos'!M1314=0,'Paso 2 Ingreso de datos'!M1314=1,'Paso 2 Ingreso de datos'!M1314=2,'Paso 2 Ingreso de datos'!M1314=3,'Paso 2 Ingreso de datos'!M1314=4),'Paso 2 Ingreso de datos'!M1314,"NA"))</f>
        <v>NA</v>
      </c>
      <c r="I1321" s="3" t="str">
        <f>IF(ISBLANK('Paso 2 Ingreso de datos'!N1314),"NA",IF(OR('Paso 2 Ingreso de datos'!N1314=0,'Paso 2 Ingreso de datos'!N1314=1,'Paso 2 Ingreso de datos'!N1314=2,'Paso 2 Ingreso de datos'!N1314=3,'Paso 2 Ingreso de datos'!N1314=4),'Paso 2 Ingreso de datos'!N1314,"NA"))</f>
        <v>NA</v>
      </c>
      <c r="J1321" s="3" t="str">
        <f>IF(ISBLANK('Paso 2 Ingreso de datos'!O1314),"NA",IF(OR('Paso 2 Ingreso de datos'!O1314=0,'Paso 2 Ingreso de datos'!O1314=1,'Paso 2 Ingreso de datos'!O1314=2,'Paso 2 Ingreso de datos'!O1314=3,'Paso 2 Ingreso de datos'!O1314=4),'Paso 2 Ingreso de datos'!O1314,"NA"))</f>
        <v>NA</v>
      </c>
      <c r="K1321" s="3" t="str">
        <f>IF(ISBLANK('Paso 2 Ingreso de datos'!P1314),"NA",IF(OR('Paso 2 Ingreso de datos'!P1314=0,'Paso 2 Ingreso de datos'!P1314=1,'Paso 2 Ingreso de datos'!P1314=2,'Paso 2 Ingreso de datos'!P1314=3,'Paso 2 Ingreso de datos'!P1314=4),'Paso 2 Ingreso de datos'!P1314,"NA"))</f>
        <v>NA</v>
      </c>
      <c r="L1321" s="3" t="str">
        <f>IF(ISBLANK('Paso 2 Ingreso de datos'!Q1314),"NA",IF(OR('Paso 2 Ingreso de datos'!Q1314=0,'Paso 2 Ingreso de datos'!Q1314=1,'Paso 2 Ingreso de datos'!Q1314=2,'Paso 2 Ingreso de datos'!Q1314=3,'Paso 2 Ingreso de datos'!Q1314=4),'Paso 2 Ingreso de datos'!Q1314,"NA"))</f>
        <v>NA</v>
      </c>
      <c r="M1321" s="3" t="str">
        <f>IF(ISBLANK('Paso 2 Ingreso de datos'!R1314),"NA",IF(OR('Paso 2 Ingreso de datos'!R1314=0,'Paso 2 Ingreso de datos'!R1314=1,'Paso 2 Ingreso de datos'!R1314=2,'Paso 2 Ingreso de datos'!R1314=3,'Paso 2 Ingreso de datos'!R1314=4),'Paso 2 Ingreso de datos'!R1314,"NA"))</f>
        <v>NA</v>
      </c>
      <c r="N1321" s="3" t="str">
        <f>IF(ISBLANK('Paso 2 Ingreso de datos'!S1314),"NA",IF(OR('Paso 2 Ingreso de datos'!S1314=0,'Paso 2 Ingreso de datos'!S1314=1,'Paso 2 Ingreso de datos'!S1314=2,'Paso 2 Ingreso de datos'!S1314=3,'Paso 2 Ingreso de datos'!S1314=4),'Paso 2 Ingreso de datos'!S1314,"NA"))</f>
        <v>NA</v>
      </c>
      <c r="O1321" s="3" t="str">
        <f>IF(ISBLANK('Paso 2 Ingreso de datos'!T1314),"NA",IF(OR('Paso 2 Ingreso de datos'!T1314=0,'Paso 2 Ingreso de datos'!T1314=1,'Paso 2 Ingreso de datos'!T1314=2,'Paso 2 Ingreso de datos'!T1314=3,'Paso 2 Ingreso de datos'!T1314=4),'Paso 2 Ingreso de datos'!T1314,"NA"))</f>
        <v>NA</v>
      </c>
      <c r="P1321" s="3" t="str">
        <f>IF(ISBLANK('Paso 2 Ingreso de datos'!U1314),"NA",IF(OR('Paso 2 Ingreso de datos'!U1314=0,'Paso 2 Ingreso de datos'!U1314=1,'Paso 2 Ingreso de datos'!U1314=2,'Paso 2 Ingreso de datos'!U1314=3,'Paso 2 Ingreso de datos'!U1314=4),'Paso 2 Ingreso de datos'!U1314,"NA"))</f>
        <v>NA</v>
      </c>
      <c r="Q1321" s="3" t="str">
        <f>IF(ISBLANK('Paso 2 Ingreso de datos'!V1314),"NA",IF(OR('Paso 2 Ingreso de datos'!V1314=0,'Paso 2 Ingreso de datos'!V1314=1,'Paso 2 Ingreso de datos'!V1314=2,'Paso 2 Ingreso de datos'!V1314=3,'Paso 2 Ingreso de datos'!V1314=4),'Paso 2 Ingreso de datos'!V1314,"NA"))</f>
        <v>NA</v>
      </c>
      <c r="R1321" s="3" t="str">
        <f>IF(ISBLANK('Paso 2 Ingreso de datos'!W1314),"NA",IF(OR('Paso 2 Ingreso de datos'!W1314=0,'Paso 2 Ingreso de datos'!W1314=1,'Paso 2 Ingreso de datos'!W1314=2,'Paso 2 Ingreso de datos'!W1314=3,'Paso 2 Ingreso de datos'!W1314=4),'Paso 2 Ingreso de datos'!W1314,"NA"))</f>
        <v>NA</v>
      </c>
      <c r="S1321" s="3" t="str">
        <f>IF(ISBLANK('Paso 2 Ingreso de datos'!X1314),"NA",IF(OR('Paso 2 Ingreso de datos'!X1314=0,'Paso 2 Ingreso de datos'!X1314=1,'Paso 2 Ingreso de datos'!X1314=2,'Paso 2 Ingreso de datos'!X1314=3,'Paso 2 Ingreso de datos'!X1314=4),'Paso 2 Ingreso de datos'!X1314,"NA"))</f>
        <v>NA</v>
      </c>
      <c r="T1321" s="3" t="str">
        <f>IF(ISBLANK('Paso 2 Ingreso de datos'!Y1314),"NA",IF(OR('Paso 2 Ingreso de datos'!Y1314=0,'Paso 2 Ingreso de datos'!Y1314=1,'Paso 2 Ingreso de datos'!Y1314=2,'Paso 2 Ingreso de datos'!Y1314=3,'Paso 2 Ingreso de datos'!Y1314=4),'Paso 2 Ingreso de datos'!Y1314,"NA"))</f>
        <v>NA</v>
      </c>
      <c r="U1321" s="3" t="str">
        <f>IF(ISBLANK('Paso 2 Ingreso de datos'!Z1314),"NA",IF(OR('Paso 2 Ingreso de datos'!Z1314=0,'Paso 2 Ingreso de datos'!Z1314=1,'Paso 2 Ingreso de datos'!Z1314=2,'Paso 2 Ingreso de datos'!Z1314=3,'Paso 2 Ingreso de datos'!Z1314=4),'Paso 2 Ingreso de datos'!Z1314,"NA"))</f>
        <v>NA</v>
      </c>
      <c r="W1321" s="3">
        <f>SUM(COUNTIFS('Paso 2 Ingreso de datos'!G1314:Z1314,"&gt;=0",'Paso 2 Ingreso de datos'!G1314:Z1314,"&lt;=4"),COUNTA('Paso 2 Ingreso de datos'!A1314))</f>
        <v>0</v>
      </c>
      <c r="X1321" s="1" t="str">
        <f>IF(SUM('Paso 2 Ingreso de datos'!A1314:Z1314)&gt;0,"HD","FD")</f>
        <v>FD</v>
      </c>
    </row>
    <row r="1322" spans="1:24">
      <c r="A1322" s="3" t="str">
        <f>IF(AND(W1322=21,X1322),'Paso 2 Ingreso de datos'!A1315,IF(AND(Paso2!W1322=0,Paso2!X1322="FD"),"NA","FD"))</f>
        <v>NA</v>
      </c>
      <c r="B1322" s="3" t="str">
        <f>IF(ISBLANK('Paso 2 Ingreso de datos'!G1315),"NA",IF(OR('Paso 2 Ingreso de datos'!G1315=0,'Paso 2 Ingreso de datos'!G1315=1,'Paso 2 Ingreso de datos'!G1315=2,'Paso 2 Ingreso de datos'!G1315=3,'Paso 2 Ingreso de datos'!G1315=4),'Paso 2 Ingreso de datos'!G1315,"NA"))</f>
        <v>NA</v>
      </c>
      <c r="C1322" s="3" t="str">
        <f>IF(ISBLANK('Paso 2 Ingreso de datos'!H1315),"NA",IF(OR('Paso 2 Ingreso de datos'!H1315=0,'Paso 2 Ingreso de datos'!H1315=1,'Paso 2 Ingreso de datos'!H1315=2,'Paso 2 Ingreso de datos'!H1315=3,'Paso 2 Ingreso de datos'!H1315=4),'Paso 2 Ingreso de datos'!H1315,"NA"))</f>
        <v>NA</v>
      </c>
      <c r="D1322" s="3" t="str">
        <f>IF(ISBLANK('Paso 2 Ingreso de datos'!I1315),"NA",IF(OR('Paso 2 Ingreso de datos'!I1315=0,'Paso 2 Ingreso de datos'!I1315=1,'Paso 2 Ingreso de datos'!I1315=2,'Paso 2 Ingreso de datos'!I1315=3,'Paso 2 Ingreso de datos'!I1315=4),'Paso 2 Ingreso de datos'!I1315,"NA"))</f>
        <v>NA</v>
      </c>
      <c r="E1322" s="3" t="str">
        <f>IF(ISBLANK('Paso 2 Ingreso de datos'!J1315),"NA",IF(OR('Paso 2 Ingreso de datos'!J1315=0,'Paso 2 Ingreso de datos'!J1315=1,'Paso 2 Ingreso de datos'!J1315=2,'Paso 2 Ingreso de datos'!J1315=3,'Paso 2 Ingreso de datos'!J1315=4),'Paso 2 Ingreso de datos'!J1315,"NA"))</f>
        <v>NA</v>
      </c>
      <c r="F1322" s="3" t="str">
        <f>IF(ISBLANK('Paso 2 Ingreso de datos'!K1315),"NA",IF(OR('Paso 2 Ingreso de datos'!K1315=0,'Paso 2 Ingreso de datos'!K1315=1,'Paso 2 Ingreso de datos'!K1315=2,'Paso 2 Ingreso de datos'!K1315=3,'Paso 2 Ingreso de datos'!K1315=4),'Paso 2 Ingreso de datos'!K1315,"NA"))</f>
        <v>NA</v>
      </c>
      <c r="G1322" s="3" t="str">
        <f>IF(ISBLANK('Paso 2 Ingreso de datos'!L1315),"NA",IF(OR('Paso 2 Ingreso de datos'!L1315=0,'Paso 2 Ingreso de datos'!L1315=1,'Paso 2 Ingreso de datos'!L1315=2,'Paso 2 Ingreso de datos'!L1315=3,'Paso 2 Ingreso de datos'!L1315=4),'Paso 2 Ingreso de datos'!L1315,"NA"))</f>
        <v>NA</v>
      </c>
      <c r="H1322" s="3" t="str">
        <f>IF(ISBLANK('Paso 2 Ingreso de datos'!M1315),"NA",IF(OR('Paso 2 Ingreso de datos'!M1315=0,'Paso 2 Ingreso de datos'!M1315=1,'Paso 2 Ingreso de datos'!M1315=2,'Paso 2 Ingreso de datos'!M1315=3,'Paso 2 Ingreso de datos'!M1315=4),'Paso 2 Ingreso de datos'!M1315,"NA"))</f>
        <v>NA</v>
      </c>
      <c r="I1322" s="3" t="str">
        <f>IF(ISBLANK('Paso 2 Ingreso de datos'!N1315),"NA",IF(OR('Paso 2 Ingreso de datos'!N1315=0,'Paso 2 Ingreso de datos'!N1315=1,'Paso 2 Ingreso de datos'!N1315=2,'Paso 2 Ingreso de datos'!N1315=3,'Paso 2 Ingreso de datos'!N1315=4),'Paso 2 Ingreso de datos'!N1315,"NA"))</f>
        <v>NA</v>
      </c>
      <c r="J1322" s="3" t="str">
        <f>IF(ISBLANK('Paso 2 Ingreso de datos'!O1315),"NA",IF(OR('Paso 2 Ingreso de datos'!O1315=0,'Paso 2 Ingreso de datos'!O1315=1,'Paso 2 Ingreso de datos'!O1315=2,'Paso 2 Ingreso de datos'!O1315=3,'Paso 2 Ingreso de datos'!O1315=4),'Paso 2 Ingreso de datos'!O1315,"NA"))</f>
        <v>NA</v>
      </c>
      <c r="K1322" s="3" t="str">
        <f>IF(ISBLANK('Paso 2 Ingreso de datos'!P1315),"NA",IF(OR('Paso 2 Ingreso de datos'!P1315=0,'Paso 2 Ingreso de datos'!P1315=1,'Paso 2 Ingreso de datos'!P1315=2,'Paso 2 Ingreso de datos'!P1315=3,'Paso 2 Ingreso de datos'!P1315=4),'Paso 2 Ingreso de datos'!P1315,"NA"))</f>
        <v>NA</v>
      </c>
      <c r="L1322" s="3" t="str">
        <f>IF(ISBLANK('Paso 2 Ingreso de datos'!Q1315),"NA",IF(OR('Paso 2 Ingreso de datos'!Q1315=0,'Paso 2 Ingreso de datos'!Q1315=1,'Paso 2 Ingreso de datos'!Q1315=2,'Paso 2 Ingreso de datos'!Q1315=3,'Paso 2 Ingreso de datos'!Q1315=4),'Paso 2 Ingreso de datos'!Q1315,"NA"))</f>
        <v>NA</v>
      </c>
      <c r="M1322" s="3" t="str">
        <f>IF(ISBLANK('Paso 2 Ingreso de datos'!R1315),"NA",IF(OR('Paso 2 Ingreso de datos'!R1315=0,'Paso 2 Ingreso de datos'!R1315=1,'Paso 2 Ingreso de datos'!R1315=2,'Paso 2 Ingreso de datos'!R1315=3,'Paso 2 Ingreso de datos'!R1315=4),'Paso 2 Ingreso de datos'!R1315,"NA"))</f>
        <v>NA</v>
      </c>
      <c r="N1322" s="3" t="str">
        <f>IF(ISBLANK('Paso 2 Ingreso de datos'!S1315),"NA",IF(OR('Paso 2 Ingreso de datos'!S1315=0,'Paso 2 Ingreso de datos'!S1315=1,'Paso 2 Ingreso de datos'!S1315=2,'Paso 2 Ingreso de datos'!S1315=3,'Paso 2 Ingreso de datos'!S1315=4),'Paso 2 Ingreso de datos'!S1315,"NA"))</f>
        <v>NA</v>
      </c>
      <c r="O1322" s="3" t="str">
        <f>IF(ISBLANK('Paso 2 Ingreso de datos'!T1315),"NA",IF(OR('Paso 2 Ingreso de datos'!T1315=0,'Paso 2 Ingreso de datos'!T1315=1,'Paso 2 Ingreso de datos'!T1315=2,'Paso 2 Ingreso de datos'!T1315=3,'Paso 2 Ingreso de datos'!T1315=4),'Paso 2 Ingreso de datos'!T1315,"NA"))</f>
        <v>NA</v>
      </c>
      <c r="P1322" s="3" t="str">
        <f>IF(ISBLANK('Paso 2 Ingreso de datos'!U1315),"NA",IF(OR('Paso 2 Ingreso de datos'!U1315=0,'Paso 2 Ingreso de datos'!U1315=1,'Paso 2 Ingreso de datos'!U1315=2,'Paso 2 Ingreso de datos'!U1315=3,'Paso 2 Ingreso de datos'!U1315=4),'Paso 2 Ingreso de datos'!U1315,"NA"))</f>
        <v>NA</v>
      </c>
      <c r="Q1322" s="3" t="str">
        <f>IF(ISBLANK('Paso 2 Ingreso de datos'!V1315),"NA",IF(OR('Paso 2 Ingreso de datos'!V1315=0,'Paso 2 Ingreso de datos'!V1315=1,'Paso 2 Ingreso de datos'!V1315=2,'Paso 2 Ingreso de datos'!V1315=3,'Paso 2 Ingreso de datos'!V1315=4),'Paso 2 Ingreso de datos'!V1315,"NA"))</f>
        <v>NA</v>
      </c>
      <c r="R1322" s="3" t="str">
        <f>IF(ISBLANK('Paso 2 Ingreso de datos'!W1315),"NA",IF(OR('Paso 2 Ingreso de datos'!W1315=0,'Paso 2 Ingreso de datos'!W1315=1,'Paso 2 Ingreso de datos'!W1315=2,'Paso 2 Ingreso de datos'!W1315=3,'Paso 2 Ingreso de datos'!W1315=4),'Paso 2 Ingreso de datos'!W1315,"NA"))</f>
        <v>NA</v>
      </c>
      <c r="S1322" s="3" t="str">
        <f>IF(ISBLANK('Paso 2 Ingreso de datos'!X1315),"NA",IF(OR('Paso 2 Ingreso de datos'!X1315=0,'Paso 2 Ingreso de datos'!X1315=1,'Paso 2 Ingreso de datos'!X1315=2,'Paso 2 Ingreso de datos'!X1315=3,'Paso 2 Ingreso de datos'!X1315=4),'Paso 2 Ingreso de datos'!X1315,"NA"))</f>
        <v>NA</v>
      </c>
      <c r="T1322" s="3" t="str">
        <f>IF(ISBLANK('Paso 2 Ingreso de datos'!Y1315),"NA",IF(OR('Paso 2 Ingreso de datos'!Y1315=0,'Paso 2 Ingreso de datos'!Y1315=1,'Paso 2 Ingreso de datos'!Y1315=2,'Paso 2 Ingreso de datos'!Y1315=3,'Paso 2 Ingreso de datos'!Y1315=4),'Paso 2 Ingreso de datos'!Y1315,"NA"))</f>
        <v>NA</v>
      </c>
      <c r="U1322" s="3" t="str">
        <f>IF(ISBLANK('Paso 2 Ingreso de datos'!Z1315),"NA",IF(OR('Paso 2 Ingreso de datos'!Z1315=0,'Paso 2 Ingreso de datos'!Z1315=1,'Paso 2 Ingreso de datos'!Z1315=2,'Paso 2 Ingreso de datos'!Z1315=3,'Paso 2 Ingreso de datos'!Z1315=4),'Paso 2 Ingreso de datos'!Z1315,"NA"))</f>
        <v>NA</v>
      </c>
      <c r="W1322" s="3">
        <f>SUM(COUNTIFS('Paso 2 Ingreso de datos'!G1315:Z1315,"&gt;=0",'Paso 2 Ingreso de datos'!G1315:Z1315,"&lt;=4"),COUNTA('Paso 2 Ingreso de datos'!A1315))</f>
        <v>0</v>
      </c>
      <c r="X1322" s="1" t="str">
        <f>IF(SUM('Paso 2 Ingreso de datos'!A1315:Z1315)&gt;0,"HD","FD")</f>
        <v>FD</v>
      </c>
    </row>
    <row r="1323" spans="1:24">
      <c r="A1323" s="3" t="str">
        <f>IF(AND(W1323=21,X1323),'Paso 2 Ingreso de datos'!A1316,IF(AND(Paso2!W1323=0,Paso2!X1323="FD"),"NA","FD"))</f>
        <v>NA</v>
      </c>
      <c r="B1323" s="3" t="str">
        <f>IF(ISBLANK('Paso 2 Ingreso de datos'!G1316),"NA",IF(OR('Paso 2 Ingreso de datos'!G1316=0,'Paso 2 Ingreso de datos'!G1316=1,'Paso 2 Ingreso de datos'!G1316=2,'Paso 2 Ingreso de datos'!G1316=3,'Paso 2 Ingreso de datos'!G1316=4),'Paso 2 Ingreso de datos'!G1316,"NA"))</f>
        <v>NA</v>
      </c>
      <c r="C1323" s="3" t="str">
        <f>IF(ISBLANK('Paso 2 Ingreso de datos'!H1316),"NA",IF(OR('Paso 2 Ingreso de datos'!H1316=0,'Paso 2 Ingreso de datos'!H1316=1,'Paso 2 Ingreso de datos'!H1316=2,'Paso 2 Ingreso de datos'!H1316=3,'Paso 2 Ingreso de datos'!H1316=4),'Paso 2 Ingreso de datos'!H1316,"NA"))</f>
        <v>NA</v>
      </c>
      <c r="D1323" s="3" t="str">
        <f>IF(ISBLANK('Paso 2 Ingreso de datos'!I1316),"NA",IF(OR('Paso 2 Ingreso de datos'!I1316=0,'Paso 2 Ingreso de datos'!I1316=1,'Paso 2 Ingreso de datos'!I1316=2,'Paso 2 Ingreso de datos'!I1316=3,'Paso 2 Ingreso de datos'!I1316=4),'Paso 2 Ingreso de datos'!I1316,"NA"))</f>
        <v>NA</v>
      </c>
      <c r="E1323" s="3" t="str">
        <f>IF(ISBLANK('Paso 2 Ingreso de datos'!J1316),"NA",IF(OR('Paso 2 Ingreso de datos'!J1316=0,'Paso 2 Ingreso de datos'!J1316=1,'Paso 2 Ingreso de datos'!J1316=2,'Paso 2 Ingreso de datos'!J1316=3,'Paso 2 Ingreso de datos'!J1316=4),'Paso 2 Ingreso de datos'!J1316,"NA"))</f>
        <v>NA</v>
      </c>
      <c r="F1323" s="3" t="str">
        <f>IF(ISBLANK('Paso 2 Ingreso de datos'!K1316),"NA",IF(OR('Paso 2 Ingreso de datos'!K1316=0,'Paso 2 Ingreso de datos'!K1316=1,'Paso 2 Ingreso de datos'!K1316=2,'Paso 2 Ingreso de datos'!K1316=3,'Paso 2 Ingreso de datos'!K1316=4),'Paso 2 Ingreso de datos'!K1316,"NA"))</f>
        <v>NA</v>
      </c>
      <c r="G1323" s="3" t="str">
        <f>IF(ISBLANK('Paso 2 Ingreso de datos'!L1316),"NA",IF(OR('Paso 2 Ingreso de datos'!L1316=0,'Paso 2 Ingreso de datos'!L1316=1,'Paso 2 Ingreso de datos'!L1316=2,'Paso 2 Ingreso de datos'!L1316=3,'Paso 2 Ingreso de datos'!L1316=4),'Paso 2 Ingreso de datos'!L1316,"NA"))</f>
        <v>NA</v>
      </c>
      <c r="H1323" s="3" t="str">
        <f>IF(ISBLANK('Paso 2 Ingreso de datos'!M1316),"NA",IF(OR('Paso 2 Ingreso de datos'!M1316=0,'Paso 2 Ingreso de datos'!M1316=1,'Paso 2 Ingreso de datos'!M1316=2,'Paso 2 Ingreso de datos'!M1316=3,'Paso 2 Ingreso de datos'!M1316=4),'Paso 2 Ingreso de datos'!M1316,"NA"))</f>
        <v>NA</v>
      </c>
      <c r="I1323" s="3" t="str">
        <f>IF(ISBLANK('Paso 2 Ingreso de datos'!N1316),"NA",IF(OR('Paso 2 Ingreso de datos'!N1316=0,'Paso 2 Ingreso de datos'!N1316=1,'Paso 2 Ingreso de datos'!N1316=2,'Paso 2 Ingreso de datos'!N1316=3,'Paso 2 Ingreso de datos'!N1316=4),'Paso 2 Ingreso de datos'!N1316,"NA"))</f>
        <v>NA</v>
      </c>
      <c r="J1323" s="3" t="str">
        <f>IF(ISBLANK('Paso 2 Ingreso de datos'!O1316),"NA",IF(OR('Paso 2 Ingreso de datos'!O1316=0,'Paso 2 Ingreso de datos'!O1316=1,'Paso 2 Ingreso de datos'!O1316=2,'Paso 2 Ingreso de datos'!O1316=3,'Paso 2 Ingreso de datos'!O1316=4),'Paso 2 Ingreso de datos'!O1316,"NA"))</f>
        <v>NA</v>
      </c>
      <c r="K1323" s="3" t="str">
        <f>IF(ISBLANK('Paso 2 Ingreso de datos'!P1316),"NA",IF(OR('Paso 2 Ingreso de datos'!P1316=0,'Paso 2 Ingreso de datos'!P1316=1,'Paso 2 Ingreso de datos'!P1316=2,'Paso 2 Ingreso de datos'!P1316=3,'Paso 2 Ingreso de datos'!P1316=4),'Paso 2 Ingreso de datos'!P1316,"NA"))</f>
        <v>NA</v>
      </c>
      <c r="L1323" s="3" t="str">
        <f>IF(ISBLANK('Paso 2 Ingreso de datos'!Q1316),"NA",IF(OR('Paso 2 Ingreso de datos'!Q1316=0,'Paso 2 Ingreso de datos'!Q1316=1,'Paso 2 Ingreso de datos'!Q1316=2,'Paso 2 Ingreso de datos'!Q1316=3,'Paso 2 Ingreso de datos'!Q1316=4),'Paso 2 Ingreso de datos'!Q1316,"NA"))</f>
        <v>NA</v>
      </c>
      <c r="M1323" s="3" t="str">
        <f>IF(ISBLANK('Paso 2 Ingreso de datos'!R1316),"NA",IF(OR('Paso 2 Ingreso de datos'!R1316=0,'Paso 2 Ingreso de datos'!R1316=1,'Paso 2 Ingreso de datos'!R1316=2,'Paso 2 Ingreso de datos'!R1316=3,'Paso 2 Ingreso de datos'!R1316=4),'Paso 2 Ingreso de datos'!R1316,"NA"))</f>
        <v>NA</v>
      </c>
      <c r="N1323" s="3" t="str">
        <f>IF(ISBLANK('Paso 2 Ingreso de datos'!S1316),"NA",IF(OR('Paso 2 Ingreso de datos'!S1316=0,'Paso 2 Ingreso de datos'!S1316=1,'Paso 2 Ingreso de datos'!S1316=2,'Paso 2 Ingreso de datos'!S1316=3,'Paso 2 Ingreso de datos'!S1316=4),'Paso 2 Ingreso de datos'!S1316,"NA"))</f>
        <v>NA</v>
      </c>
      <c r="O1323" s="3" t="str">
        <f>IF(ISBLANK('Paso 2 Ingreso de datos'!T1316),"NA",IF(OR('Paso 2 Ingreso de datos'!T1316=0,'Paso 2 Ingreso de datos'!T1316=1,'Paso 2 Ingreso de datos'!T1316=2,'Paso 2 Ingreso de datos'!T1316=3,'Paso 2 Ingreso de datos'!T1316=4),'Paso 2 Ingreso de datos'!T1316,"NA"))</f>
        <v>NA</v>
      </c>
      <c r="P1323" s="3" t="str">
        <f>IF(ISBLANK('Paso 2 Ingreso de datos'!U1316),"NA",IF(OR('Paso 2 Ingreso de datos'!U1316=0,'Paso 2 Ingreso de datos'!U1316=1,'Paso 2 Ingreso de datos'!U1316=2,'Paso 2 Ingreso de datos'!U1316=3,'Paso 2 Ingreso de datos'!U1316=4),'Paso 2 Ingreso de datos'!U1316,"NA"))</f>
        <v>NA</v>
      </c>
      <c r="Q1323" s="3" t="str">
        <f>IF(ISBLANK('Paso 2 Ingreso de datos'!V1316),"NA",IF(OR('Paso 2 Ingreso de datos'!V1316=0,'Paso 2 Ingreso de datos'!V1316=1,'Paso 2 Ingreso de datos'!V1316=2,'Paso 2 Ingreso de datos'!V1316=3,'Paso 2 Ingreso de datos'!V1316=4),'Paso 2 Ingreso de datos'!V1316,"NA"))</f>
        <v>NA</v>
      </c>
      <c r="R1323" s="3" t="str">
        <f>IF(ISBLANK('Paso 2 Ingreso de datos'!W1316),"NA",IF(OR('Paso 2 Ingreso de datos'!W1316=0,'Paso 2 Ingreso de datos'!W1316=1,'Paso 2 Ingreso de datos'!W1316=2,'Paso 2 Ingreso de datos'!W1316=3,'Paso 2 Ingreso de datos'!W1316=4),'Paso 2 Ingreso de datos'!W1316,"NA"))</f>
        <v>NA</v>
      </c>
      <c r="S1323" s="3" t="str">
        <f>IF(ISBLANK('Paso 2 Ingreso de datos'!X1316),"NA",IF(OR('Paso 2 Ingreso de datos'!X1316=0,'Paso 2 Ingreso de datos'!X1316=1,'Paso 2 Ingreso de datos'!X1316=2,'Paso 2 Ingreso de datos'!X1316=3,'Paso 2 Ingreso de datos'!X1316=4),'Paso 2 Ingreso de datos'!X1316,"NA"))</f>
        <v>NA</v>
      </c>
      <c r="T1323" s="3" t="str">
        <f>IF(ISBLANK('Paso 2 Ingreso de datos'!Y1316),"NA",IF(OR('Paso 2 Ingreso de datos'!Y1316=0,'Paso 2 Ingreso de datos'!Y1316=1,'Paso 2 Ingreso de datos'!Y1316=2,'Paso 2 Ingreso de datos'!Y1316=3,'Paso 2 Ingreso de datos'!Y1316=4),'Paso 2 Ingreso de datos'!Y1316,"NA"))</f>
        <v>NA</v>
      </c>
      <c r="U1323" s="3" t="str">
        <f>IF(ISBLANK('Paso 2 Ingreso de datos'!Z1316),"NA",IF(OR('Paso 2 Ingreso de datos'!Z1316=0,'Paso 2 Ingreso de datos'!Z1316=1,'Paso 2 Ingreso de datos'!Z1316=2,'Paso 2 Ingreso de datos'!Z1316=3,'Paso 2 Ingreso de datos'!Z1316=4),'Paso 2 Ingreso de datos'!Z1316,"NA"))</f>
        <v>NA</v>
      </c>
      <c r="W1323" s="3">
        <f>SUM(COUNTIFS('Paso 2 Ingreso de datos'!G1316:Z1316,"&gt;=0",'Paso 2 Ingreso de datos'!G1316:Z1316,"&lt;=4"),COUNTA('Paso 2 Ingreso de datos'!A1316))</f>
        <v>0</v>
      </c>
      <c r="X1323" s="1" t="str">
        <f>IF(SUM('Paso 2 Ingreso de datos'!A1316:Z1316)&gt;0,"HD","FD")</f>
        <v>FD</v>
      </c>
    </row>
    <row r="1324" spans="1:24">
      <c r="A1324" s="3" t="str">
        <f>IF(AND(W1324=21,X1324),'Paso 2 Ingreso de datos'!A1317,IF(AND(Paso2!W1324=0,Paso2!X1324="FD"),"NA","FD"))</f>
        <v>NA</v>
      </c>
      <c r="B1324" s="3" t="str">
        <f>IF(ISBLANK('Paso 2 Ingreso de datos'!G1317),"NA",IF(OR('Paso 2 Ingreso de datos'!G1317=0,'Paso 2 Ingreso de datos'!G1317=1,'Paso 2 Ingreso de datos'!G1317=2,'Paso 2 Ingreso de datos'!G1317=3,'Paso 2 Ingreso de datos'!G1317=4),'Paso 2 Ingreso de datos'!G1317,"NA"))</f>
        <v>NA</v>
      </c>
      <c r="C1324" s="3" t="str">
        <f>IF(ISBLANK('Paso 2 Ingreso de datos'!H1317),"NA",IF(OR('Paso 2 Ingreso de datos'!H1317=0,'Paso 2 Ingreso de datos'!H1317=1,'Paso 2 Ingreso de datos'!H1317=2,'Paso 2 Ingreso de datos'!H1317=3,'Paso 2 Ingreso de datos'!H1317=4),'Paso 2 Ingreso de datos'!H1317,"NA"))</f>
        <v>NA</v>
      </c>
      <c r="D1324" s="3" t="str">
        <f>IF(ISBLANK('Paso 2 Ingreso de datos'!I1317),"NA",IF(OR('Paso 2 Ingreso de datos'!I1317=0,'Paso 2 Ingreso de datos'!I1317=1,'Paso 2 Ingreso de datos'!I1317=2,'Paso 2 Ingreso de datos'!I1317=3,'Paso 2 Ingreso de datos'!I1317=4),'Paso 2 Ingreso de datos'!I1317,"NA"))</f>
        <v>NA</v>
      </c>
      <c r="E1324" s="3" t="str">
        <f>IF(ISBLANK('Paso 2 Ingreso de datos'!J1317),"NA",IF(OR('Paso 2 Ingreso de datos'!J1317=0,'Paso 2 Ingreso de datos'!J1317=1,'Paso 2 Ingreso de datos'!J1317=2,'Paso 2 Ingreso de datos'!J1317=3,'Paso 2 Ingreso de datos'!J1317=4),'Paso 2 Ingreso de datos'!J1317,"NA"))</f>
        <v>NA</v>
      </c>
      <c r="F1324" s="3" t="str">
        <f>IF(ISBLANK('Paso 2 Ingreso de datos'!K1317),"NA",IF(OR('Paso 2 Ingreso de datos'!K1317=0,'Paso 2 Ingreso de datos'!K1317=1,'Paso 2 Ingreso de datos'!K1317=2,'Paso 2 Ingreso de datos'!K1317=3,'Paso 2 Ingreso de datos'!K1317=4),'Paso 2 Ingreso de datos'!K1317,"NA"))</f>
        <v>NA</v>
      </c>
      <c r="G1324" s="3" t="str">
        <f>IF(ISBLANK('Paso 2 Ingreso de datos'!L1317),"NA",IF(OR('Paso 2 Ingreso de datos'!L1317=0,'Paso 2 Ingreso de datos'!L1317=1,'Paso 2 Ingreso de datos'!L1317=2,'Paso 2 Ingreso de datos'!L1317=3,'Paso 2 Ingreso de datos'!L1317=4),'Paso 2 Ingreso de datos'!L1317,"NA"))</f>
        <v>NA</v>
      </c>
      <c r="H1324" s="3" t="str">
        <f>IF(ISBLANK('Paso 2 Ingreso de datos'!M1317),"NA",IF(OR('Paso 2 Ingreso de datos'!M1317=0,'Paso 2 Ingreso de datos'!M1317=1,'Paso 2 Ingreso de datos'!M1317=2,'Paso 2 Ingreso de datos'!M1317=3,'Paso 2 Ingreso de datos'!M1317=4),'Paso 2 Ingreso de datos'!M1317,"NA"))</f>
        <v>NA</v>
      </c>
      <c r="I1324" s="3" t="str">
        <f>IF(ISBLANK('Paso 2 Ingreso de datos'!N1317),"NA",IF(OR('Paso 2 Ingreso de datos'!N1317=0,'Paso 2 Ingreso de datos'!N1317=1,'Paso 2 Ingreso de datos'!N1317=2,'Paso 2 Ingreso de datos'!N1317=3,'Paso 2 Ingreso de datos'!N1317=4),'Paso 2 Ingreso de datos'!N1317,"NA"))</f>
        <v>NA</v>
      </c>
      <c r="J1324" s="3" t="str">
        <f>IF(ISBLANK('Paso 2 Ingreso de datos'!O1317),"NA",IF(OR('Paso 2 Ingreso de datos'!O1317=0,'Paso 2 Ingreso de datos'!O1317=1,'Paso 2 Ingreso de datos'!O1317=2,'Paso 2 Ingreso de datos'!O1317=3,'Paso 2 Ingreso de datos'!O1317=4),'Paso 2 Ingreso de datos'!O1317,"NA"))</f>
        <v>NA</v>
      </c>
      <c r="K1324" s="3" t="str">
        <f>IF(ISBLANK('Paso 2 Ingreso de datos'!P1317),"NA",IF(OR('Paso 2 Ingreso de datos'!P1317=0,'Paso 2 Ingreso de datos'!P1317=1,'Paso 2 Ingreso de datos'!P1317=2,'Paso 2 Ingreso de datos'!P1317=3,'Paso 2 Ingreso de datos'!P1317=4),'Paso 2 Ingreso de datos'!P1317,"NA"))</f>
        <v>NA</v>
      </c>
      <c r="L1324" s="3" t="str">
        <f>IF(ISBLANK('Paso 2 Ingreso de datos'!Q1317),"NA",IF(OR('Paso 2 Ingreso de datos'!Q1317=0,'Paso 2 Ingreso de datos'!Q1317=1,'Paso 2 Ingreso de datos'!Q1317=2,'Paso 2 Ingreso de datos'!Q1317=3,'Paso 2 Ingreso de datos'!Q1317=4),'Paso 2 Ingreso de datos'!Q1317,"NA"))</f>
        <v>NA</v>
      </c>
      <c r="M1324" s="3" t="str">
        <f>IF(ISBLANK('Paso 2 Ingreso de datos'!R1317),"NA",IF(OR('Paso 2 Ingreso de datos'!R1317=0,'Paso 2 Ingreso de datos'!R1317=1,'Paso 2 Ingreso de datos'!R1317=2,'Paso 2 Ingreso de datos'!R1317=3,'Paso 2 Ingreso de datos'!R1317=4),'Paso 2 Ingreso de datos'!R1317,"NA"))</f>
        <v>NA</v>
      </c>
      <c r="N1324" s="3" t="str">
        <f>IF(ISBLANK('Paso 2 Ingreso de datos'!S1317),"NA",IF(OR('Paso 2 Ingreso de datos'!S1317=0,'Paso 2 Ingreso de datos'!S1317=1,'Paso 2 Ingreso de datos'!S1317=2,'Paso 2 Ingreso de datos'!S1317=3,'Paso 2 Ingreso de datos'!S1317=4),'Paso 2 Ingreso de datos'!S1317,"NA"))</f>
        <v>NA</v>
      </c>
      <c r="O1324" s="3" t="str">
        <f>IF(ISBLANK('Paso 2 Ingreso de datos'!T1317),"NA",IF(OR('Paso 2 Ingreso de datos'!T1317=0,'Paso 2 Ingreso de datos'!T1317=1,'Paso 2 Ingreso de datos'!T1317=2,'Paso 2 Ingreso de datos'!T1317=3,'Paso 2 Ingreso de datos'!T1317=4),'Paso 2 Ingreso de datos'!T1317,"NA"))</f>
        <v>NA</v>
      </c>
      <c r="P1324" s="3" t="str">
        <f>IF(ISBLANK('Paso 2 Ingreso de datos'!U1317),"NA",IF(OR('Paso 2 Ingreso de datos'!U1317=0,'Paso 2 Ingreso de datos'!U1317=1,'Paso 2 Ingreso de datos'!U1317=2,'Paso 2 Ingreso de datos'!U1317=3,'Paso 2 Ingreso de datos'!U1317=4),'Paso 2 Ingreso de datos'!U1317,"NA"))</f>
        <v>NA</v>
      </c>
      <c r="Q1324" s="3" t="str">
        <f>IF(ISBLANK('Paso 2 Ingreso de datos'!V1317),"NA",IF(OR('Paso 2 Ingreso de datos'!V1317=0,'Paso 2 Ingreso de datos'!V1317=1,'Paso 2 Ingreso de datos'!V1317=2,'Paso 2 Ingreso de datos'!V1317=3,'Paso 2 Ingreso de datos'!V1317=4),'Paso 2 Ingreso de datos'!V1317,"NA"))</f>
        <v>NA</v>
      </c>
      <c r="R1324" s="3" t="str">
        <f>IF(ISBLANK('Paso 2 Ingreso de datos'!W1317),"NA",IF(OR('Paso 2 Ingreso de datos'!W1317=0,'Paso 2 Ingreso de datos'!W1317=1,'Paso 2 Ingreso de datos'!W1317=2,'Paso 2 Ingreso de datos'!W1317=3,'Paso 2 Ingreso de datos'!W1317=4),'Paso 2 Ingreso de datos'!W1317,"NA"))</f>
        <v>NA</v>
      </c>
      <c r="S1324" s="3" t="str">
        <f>IF(ISBLANK('Paso 2 Ingreso de datos'!X1317),"NA",IF(OR('Paso 2 Ingreso de datos'!X1317=0,'Paso 2 Ingreso de datos'!X1317=1,'Paso 2 Ingreso de datos'!X1317=2,'Paso 2 Ingreso de datos'!X1317=3,'Paso 2 Ingreso de datos'!X1317=4),'Paso 2 Ingreso de datos'!X1317,"NA"))</f>
        <v>NA</v>
      </c>
      <c r="T1324" s="3" t="str">
        <f>IF(ISBLANK('Paso 2 Ingreso de datos'!Y1317),"NA",IF(OR('Paso 2 Ingreso de datos'!Y1317=0,'Paso 2 Ingreso de datos'!Y1317=1,'Paso 2 Ingreso de datos'!Y1317=2,'Paso 2 Ingreso de datos'!Y1317=3,'Paso 2 Ingreso de datos'!Y1317=4),'Paso 2 Ingreso de datos'!Y1317,"NA"))</f>
        <v>NA</v>
      </c>
      <c r="U1324" s="3" t="str">
        <f>IF(ISBLANK('Paso 2 Ingreso de datos'!Z1317),"NA",IF(OR('Paso 2 Ingreso de datos'!Z1317=0,'Paso 2 Ingreso de datos'!Z1317=1,'Paso 2 Ingreso de datos'!Z1317=2,'Paso 2 Ingreso de datos'!Z1317=3,'Paso 2 Ingreso de datos'!Z1317=4),'Paso 2 Ingreso de datos'!Z1317,"NA"))</f>
        <v>NA</v>
      </c>
      <c r="W1324" s="3">
        <f>SUM(COUNTIFS('Paso 2 Ingreso de datos'!G1317:Z1317,"&gt;=0",'Paso 2 Ingreso de datos'!G1317:Z1317,"&lt;=4"),COUNTA('Paso 2 Ingreso de datos'!A1317))</f>
        <v>0</v>
      </c>
      <c r="X1324" s="1" t="str">
        <f>IF(SUM('Paso 2 Ingreso de datos'!A1317:Z1317)&gt;0,"HD","FD")</f>
        <v>FD</v>
      </c>
    </row>
    <row r="1325" spans="1:24">
      <c r="A1325" s="3" t="str">
        <f>IF(AND(W1325=21,X1325),'Paso 2 Ingreso de datos'!A1318,IF(AND(Paso2!W1325=0,Paso2!X1325="FD"),"NA","FD"))</f>
        <v>NA</v>
      </c>
      <c r="B1325" s="3" t="str">
        <f>IF(ISBLANK('Paso 2 Ingreso de datos'!G1318),"NA",IF(OR('Paso 2 Ingreso de datos'!G1318=0,'Paso 2 Ingreso de datos'!G1318=1,'Paso 2 Ingreso de datos'!G1318=2,'Paso 2 Ingreso de datos'!G1318=3,'Paso 2 Ingreso de datos'!G1318=4),'Paso 2 Ingreso de datos'!G1318,"NA"))</f>
        <v>NA</v>
      </c>
      <c r="C1325" s="3" t="str">
        <f>IF(ISBLANK('Paso 2 Ingreso de datos'!H1318),"NA",IF(OR('Paso 2 Ingreso de datos'!H1318=0,'Paso 2 Ingreso de datos'!H1318=1,'Paso 2 Ingreso de datos'!H1318=2,'Paso 2 Ingreso de datos'!H1318=3,'Paso 2 Ingreso de datos'!H1318=4),'Paso 2 Ingreso de datos'!H1318,"NA"))</f>
        <v>NA</v>
      </c>
      <c r="D1325" s="3" t="str">
        <f>IF(ISBLANK('Paso 2 Ingreso de datos'!I1318),"NA",IF(OR('Paso 2 Ingreso de datos'!I1318=0,'Paso 2 Ingreso de datos'!I1318=1,'Paso 2 Ingreso de datos'!I1318=2,'Paso 2 Ingreso de datos'!I1318=3,'Paso 2 Ingreso de datos'!I1318=4),'Paso 2 Ingreso de datos'!I1318,"NA"))</f>
        <v>NA</v>
      </c>
      <c r="E1325" s="3" t="str">
        <f>IF(ISBLANK('Paso 2 Ingreso de datos'!J1318),"NA",IF(OR('Paso 2 Ingreso de datos'!J1318=0,'Paso 2 Ingreso de datos'!J1318=1,'Paso 2 Ingreso de datos'!J1318=2,'Paso 2 Ingreso de datos'!J1318=3,'Paso 2 Ingreso de datos'!J1318=4),'Paso 2 Ingreso de datos'!J1318,"NA"))</f>
        <v>NA</v>
      </c>
      <c r="F1325" s="3" t="str">
        <f>IF(ISBLANK('Paso 2 Ingreso de datos'!K1318),"NA",IF(OR('Paso 2 Ingreso de datos'!K1318=0,'Paso 2 Ingreso de datos'!K1318=1,'Paso 2 Ingreso de datos'!K1318=2,'Paso 2 Ingreso de datos'!K1318=3,'Paso 2 Ingreso de datos'!K1318=4),'Paso 2 Ingreso de datos'!K1318,"NA"))</f>
        <v>NA</v>
      </c>
      <c r="G1325" s="3" t="str">
        <f>IF(ISBLANK('Paso 2 Ingreso de datos'!L1318),"NA",IF(OR('Paso 2 Ingreso de datos'!L1318=0,'Paso 2 Ingreso de datos'!L1318=1,'Paso 2 Ingreso de datos'!L1318=2,'Paso 2 Ingreso de datos'!L1318=3,'Paso 2 Ingreso de datos'!L1318=4),'Paso 2 Ingreso de datos'!L1318,"NA"))</f>
        <v>NA</v>
      </c>
      <c r="H1325" s="3" t="str">
        <f>IF(ISBLANK('Paso 2 Ingreso de datos'!M1318),"NA",IF(OR('Paso 2 Ingreso de datos'!M1318=0,'Paso 2 Ingreso de datos'!M1318=1,'Paso 2 Ingreso de datos'!M1318=2,'Paso 2 Ingreso de datos'!M1318=3,'Paso 2 Ingreso de datos'!M1318=4),'Paso 2 Ingreso de datos'!M1318,"NA"))</f>
        <v>NA</v>
      </c>
      <c r="I1325" s="3" t="str">
        <f>IF(ISBLANK('Paso 2 Ingreso de datos'!N1318),"NA",IF(OR('Paso 2 Ingreso de datos'!N1318=0,'Paso 2 Ingreso de datos'!N1318=1,'Paso 2 Ingreso de datos'!N1318=2,'Paso 2 Ingreso de datos'!N1318=3,'Paso 2 Ingreso de datos'!N1318=4),'Paso 2 Ingreso de datos'!N1318,"NA"))</f>
        <v>NA</v>
      </c>
      <c r="J1325" s="3" t="str">
        <f>IF(ISBLANK('Paso 2 Ingreso de datos'!O1318),"NA",IF(OR('Paso 2 Ingreso de datos'!O1318=0,'Paso 2 Ingreso de datos'!O1318=1,'Paso 2 Ingreso de datos'!O1318=2,'Paso 2 Ingreso de datos'!O1318=3,'Paso 2 Ingreso de datos'!O1318=4),'Paso 2 Ingreso de datos'!O1318,"NA"))</f>
        <v>NA</v>
      </c>
      <c r="K1325" s="3" t="str">
        <f>IF(ISBLANK('Paso 2 Ingreso de datos'!P1318),"NA",IF(OR('Paso 2 Ingreso de datos'!P1318=0,'Paso 2 Ingreso de datos'!P1318=1,'Paso 2 Ingreso de datos'!P1318=2,'Paso 2 Ingreso de datos'!P1318=3,'Paso 2 Ingreso de datos'!P1318=4),'Paso 2 Ingreso de datos'!P1318,"NA"))</f>
        <v>NA</v>
      </c>
      <c r="L1325" s="3" t="str">
        <f>IF(ISBLANK('Paso 2 Ingreso de datos'!Q1318),"NA",IF(OR('Paso 2 Ingreso de datos'!Q1318=0,'Paso 2 Ingreso de datos'!Q1318=1,'Paso 2 Ingreso de datos'!Q1318=2,'Paso 2 Ingreso de datos'!Q1318=3,'Paso 2 Ingreso de datos'!Q1318=4),'Paso 2 Ingreso de datos'!Q1318,"NA"))</f>
        <v>NA</v>
      </c>
      <c r="M1325" s="3" t="str">
        <f>IF(ISBLANK('Paso 2 Ingreso de datos'!R1318),"NA",IF(OR('Paso 2 Ingreso de datos'!R1318=0,'Paso 2 Ingreso de datos'!R1318=1,'Paso 2 Ingreso de datos'!R1318=2,'Paso 2 Ingreso de datos'!R1318=3,'Paso 2 Ingreso de datos'!R1318=4),'Paso 2 Ingreso de datos'!R1318,"NA"))</f>
        <v>NA</v>
      </c>
      <c r="N1325" s="3" t="str">
        <f>IF(ISBLANK('Paso 2 Ingreso de datos'!S1318),"NA",IF(OR('Paso 2 Ingreso de datos'!S1318=0,'Paso 2 Ingreso de datos'!S1318=1,'Paso 2 Ingreso de datos'!S1318=2,'Paso 2 Ingreso de datos'!S1318=3,'Paso 2 Ingreso de datos'!S1318=4),'Paso 2 Ingreso de datos'!S1318,"NA"))</f>
        <v>NA</v>
      </c>
      <c r="O1325" s="3" t="str">
        <f>IF(ISBLANK('Paso 2 Ingreso de datos'!T1318),"NA",IF(OR('Paso 2 Ingreso de datos'!T1318=0,'Paso 2 Ingreso de datos'!T1318=1,'Paso 2 Ingreso de datos'!T1318=2,'Paso 2 Ingreso de datos'!T1318=3,'Paso 2 Ingreso de datos'!T1318=4),'Paso 2 Ingreso de datos'!T1318,"NA"))</f>
        <v>NA</v>
      </c>
      <c r="P1325" s="3" t="str">
        <f>IF(ISBLANK('Paso 2 Ingreso de datos'!U1318),"NA",IF(OR('Paso 2 Ingreso de datos'!U1318=0,'Paso 2 Ingreso de datos'!U1318=1,'Paso 2 Ingreso de datos'!U1318=2,'Paso 2 Ingreso de datos'!U1318=3,'Paso 2 Ingreso de datos'!U1318=4),'Paso 2 Ingreso de datos'!U1318,"NA"))</f>
        <v>NA</v>
      </c>
      <c r="Q1325" s="3" t="str">
        <f>IF(ISBLANK('Paso 2 Ingreso de datos'!V1318),"NA",IF(OR('Paso 2 Ingreso de datos'!V1318=0,'Paso 2 Ingreso de datos'!V1318=1,'Paso 2 Ingreso de datos'!V1318=2,'Paso 2 Ingreso de datos'!V1318=3,'Paso 2 Ingreso de datos'!V1318=4),'Paso 2 Ingreso de datos'!V1318,"NA"))</f>
        <v>NA</v>
      </c>
      <c r="R1325" s="3" t="str">
        <f>IF(ISBLANK('Paso 2 Ingreso de datos'!W1318),"NA",IF(OR('Paso 2 Ingreso de datos'!W1318=0,'Paso 2 Ingreso de datos'!W1318=1,'Paso 2 Ingreso de datos'!W1318=2,'Paso 2 Ingreso de datos'!W1318=3,'Paso 2 Ingreso de datos'!W1318=4),'Paso 2 Ingreso de datos'!W1318,"NA"))</f>
        <v>NA</v>
      </c>
      <c r="S1325" s="3" t="str">
        <f>IF(ISBLANK('Paso 2 Ingreso de datos'!X1318),"NA",IF(OR('Paso 2 Ingreso de datos'!X1318=0,'Paso 2 Ingreso de datos'!X1318=1,'Paso 2 Ingreso de datos'!X1318=2,'Paso 2 Ingreso de datos'!X1318=3,'Paso 2 Ingreso de datos'!X1318=4),'Paso 2 Ingreso de datos'!X1318,"NA"))</f>
        <v>NA</v>
      </c>
      <c r="T1325" s="3" t="str">
        <f>IF(ISBLANK('Paso 2 Ingreso de datos'!Y1318),"NA",IF(OR('Paso 2 Ingreso de datos'!Y1318=0,'Paso 2 Ingreso de datos'!Y1318=1,'Paso 2 Ingreso de datos'!Y1318=2,'Paso 2 Ingreso de datos'!Y1318=3,'Paso 2 Ingreso de datos'!Y1318=4),'Paso 2 Ingreso de datos'!Y1318,"NA"))</f>
        <v>NA</v>
      </c>
      <c r="U1325" s="3" t="str">
        <f>IF(ISBLANK('Paso 2 Ingreso de datos'!Z1318),"NA",IF(OR('Paso 2 Ingreso de datos'!Z1318=0,'Paso 2 Ingreso de datos'!Z1318=1,'Paso 2 Ingreso de datos'!Z1318=2,'Paso 2 Ingreso de datos'!Z1318=3,'Paso 2 Ingreso de datos'!Z1318=4),'Paso 2 Ingreso de datos'!Z1318,"NA"))</f>
        <v>NA</v>
      </c>
      <c r="W1325" s="3">
        <f>SUM(COUNTIFS('Paso 2 Ingreso de datos'!G1318:Z1318,"&gt;=0",'Paso 2 Ingreso de datos'!G1318:Z1318,"&lt;=4"),COUNTA('Paso 2 Ingreso de datos'!A1318))</f>
        <v>0</v>
      </c>
      <c r="X1325" s="1" t="str">
        <f>IF(SUM('Paso 2 Ingreso de datos'!A1318:Z1318)&gt;0,"HD","FD")</f>
        <v>FD</v>
      </c>
    </row>
    <row r="1326" spans="1:24">
      <c r="A1326" s="3" t="str">
        <f>IF(AND(W1326=21,X1326),'Paso 2 Ingreso de datos'!A1319,IF(AND(Paso2!W1326=0,Paso2!X1326="FD"),"NA","FD"))</f>
        <v>NA</v>
      </c>
      <c r="B1326" s="3" t="str">
        <f>IF(ISBLANK('Paso 2 Ingreso de datos'!G1319),"NA",IF(OR('Paso 2 Ingreso de datos'!G1319=0,'Paso 2 Ingreso de datos'!G1319=1,'Paso 2 Ingreso de datos'!G1319=2,'Paso 2 Ingreso de datos'!G1319=3,'Paso 2 Ingreso de datos'!G1319=4),'Paso 2 Ingreso de datos'!G1319,"NA"))</f>
        <v>NA</v>
      </c>
      <c r="C1326" s="3" t="str">
        <f>IF(ISBLANK('Paso 2 Ingreso de datos'!H1319),"NA",IF(OR('Paso 2 Ingreso de datos'!H1319=0,'Paso 2 Ingreso de datos'!H1319=1,'Paso 2 Ingreso de datos'!H1319=2,'Paso 2 Ingreso de datos'!H1319=3,'Paso 2 Ingreso de datos'!H1319=4),'Paso 2 Ingreso de datos'!H1319,"NA"))</f>
        <v>NA</v>
      </c>
      <c r="D1326" s="3" t="str">
        <f>IF(ISBLANK('Paso 2 Ingreso de datos'!I1319),"NA",IF(OR('Paso 2 Ingreso de datos'!I1319=0,'Paso 2 Ingreso de datos'!I1319=1,'Paso 2 Ingreso de datos'!I1319=2,'Paso 2 Ingreso de datos'!I1319=3,'Paso 2 Ingreso de datos'!I1319=4),'Paso 2 Ingreso de datos'!I1319,"NA"))</f>
        <v>NA</v>
      </c>
      <c r="E1326" s="3" t="str">
        <f>IF(ISBLANK('Paso 2 Ingreso de datos'!J1319),"NA",IF(OR('Paso 2 Ingreso de datos'!J1319=0,'Paso 2 Ingreso de datos'!J1319=1,'Paso 2 Ingreso de datos'!J1319=2,'Paso 2 Ingreso de datos'!J1319=3,'Paso 2 Ingreso de datos'!J1319=4),'Paso 2 Ingreso de datos'!J1319,"NA"))</f>
        <v>NA</v>
      </c>
      <c r="F1326" s="3" t="str">
        <f>IF(ISBLANK('Paso 2 Ingreso de datos'!K1319),"NA",IF(OR('Paso 2 Ingreso de datos'!K1319=0,'Paso 2 Ingreso de datos'!K1319=1,'Paso 2 Ingreso de datos'!K1319=2,'Paso 2 Ingreso de datos'!K1319=3,'Paso 2 Ingreso de datos'!K1319=4),'Paso 2 Ingreso de datos'!K1319,"NA"))</f>
        <v>NA</v>
      </c>
      <c r="G1326" s="3" t="str">
        <f>IF(ISBLANK('Paso 2 Ingreso de datos'!L1319),"NA",IF(OR('Paso 2 Ingreso de datos'!L1319=0,'Paso 2 Ingreso de datos'!L1319=1,'Paso 2 Ingreso de datos'!L1319=2,'Paso 2 Ingreso de datos'!L1319=3,'Paso 2 Ingreso de datos'!L1319=4),'Paso 2 Ingreso de datos'!L1319,"NA"))</f>
        <v>NA</v>
      </c>
      <c r="H1326" s="3" t="str">
        <f>IF(ISBLANK('Paso 2 Ingreso de datos'!M1319),"NA",IF(OR('Paso 2 Ingreso de datos'!M1319=0,'Paso 2 Ingreso de datos'!M1319=1,'Paso 2 Ingreso de datos'!M1319=2,'Paso 2 Ingreso de datos'!M1319=3,'Paso 2 Ingreso de datos'!M1319=4),'Paso 2 Ingreso de datos'!M1319,"NA"))</f>
        <v>NA</v>
      </c>
      <c r="I1326" s="3" t="str">
        <f>IF(ISBLANK('Paso 2 Ingreso de datos'!N1319),"NA",IF(OR('Paso 2 Ingreso de datos'!N1319=0,'Paso 2 Ingreso de datos'!N1319=1,'Paso 2 Ingreso de datos'!N1319=2,'Paso 2 Ingreso de datos'!N1319=3,'Paso 2 Ingreso de datos'!N1319=4),'Paso 2 Ingreso de datos'!N1319,"NA"))</f>
        <v>NA</v>
      </c>
      <c r="J1326" s="3" t="str">
        <f>IF(ISBLANK('Paso 2 Ingreso de datos'!O1319),"NA",IF(OR('Paso 2 Ingreso de datos'!O1319=0,'Paso 2 Ingreso de datos'!O1319=1,'Paso 2 Ingreso de datos'!O1319=2,'Paso 2 Ingreso de datos'!O1319=3,'Paso 2 Ingreso de datos'!O1319=4),'Paso 2 Ingreso de datos'!O1319,"NA"))</f>
        <v>NA</v>
      </c>
      <c r="K1326" s="3" t="str">
        <f>IF(ISBLANK('Paso 2 Ingreso de datos'!P1319),"NA",IF(OR('Paso 2 Ingreso de datos'!P1319=0,'Paso 2 Ingreso de datos'!P1319=1,'Paso 2 Ingreso de datos'!P1319=2,'Paso 2 Ingreso de datos'!P1319=3,'Paso 2 Ingreso de datos'!P1319=4),'Paso 2 Ingreso de datos'!P1319,"NA"))</f>
        <v>NA</v>
      </c>
      <c r="L1326" s="3" t="str">
        <f>IF(ISBLANK('Paso 2 Ingreso de datos'!Q1319),"NA",IF(OR('Paso 2 Ingreso de datos'!Q1319=0,'Paso 2 Ingreso de datos'!Q1319=1,'Paso 2 Ingreso de datos'!Q1319=2,'Paso 2 Ingreso de datos'!Q1319=3,'Paso 2 Ingreso de datos'!Q1319=4),'Paso 2 Ingreso de datos'!Q1319,"NA"))</f>
        <v>NA</v>
      </c>
      <c r="M1326" s="3" t="str">
        <f>IF(ISBLANK('Paso 2 Ingreso de datos'!R1319),"NA",IF(OR('Paso 2 Ingreso de datos'!R1319=0,'Paso 2 Ingreso de datos'!R1319=1,'Paso 2 Ingreso de datos'!R1319=2,'Paso 2 Ingreso de datos'!R1319=3,'Paso 2 Ingreso de datos'!R1319=4),'Paso 2 Ingreso de datos'!R1319,"NA"))</f>
        <v>NA</v>
      </c>
      <c r="N1326" s="3" t="str">
        <f>IF(ISBLANK('Paso 2 Ingreso de datos'!S1319),"NA",IF(OR('Paso 2 Ingreso de datos'!S1319=0,'Paso 2 Ingreso de datos'!S1319=1,'Paso 2 Ingreso de datos'!S1319=2,'Paso 2 Ingreso de datos'!S1319=3,'Paso 2 Ingreso de datos'!S1319=4),'Paso 2 Ingreso de datos'!S1319,"NA"))</f>
        <v>NA</v>
      </c>
      <c r="O1326" s="3" t="str">
        <f>IF(ISBLANK('Paso 2 Ingreso de datos'!T1319),"NA",IF(OR('Paso 2 Ingreso de datos'!T1319=0,'Paso 2 Ingreso de datos'!T1319=1,'Paso 2 Ingreso de datos'!T1319=2,'Paso 2 Ingreso de datos'!T1319=3,'Paso 2 Ingreso de datos'!T1319=4),'Paso 2 Ingreso de datos'!T1319,"NA"))</f>
        <v>NA</v>
      </c>
      <c r="P1326" s="3" t="str">
        <f>IF(ISBLANK('Paso 2 Ingreso de datos'!U1319),"NA",IF(OR('Paso 2 Ingreso de datos'!U1319=0,'Paso 2 Ingreso de datos'!U1319=1,'Paso 2 Ingreso de datos'!U1319=2,'Paso 2 Ingreso de datos'!U1319=3,'Paso 2 Ingreso de datos'!U1319=4),'Paso 2 Ingreso de datos'!U1319,"NA"))</f>
        <v>NA</v>
      </c>
      <c r="Q1326" s="3" t="str">
        <f>IF(ISBLANK('Paso 2 Ingreso de datos'!V1319),"NA",IF(OR('Paso 2 Ingreso de datos'!V1319=0,'Paso 2 Ingreso de datos'!V1319=1,'Paso 2 Ingreso de datos'!V1319=2,'Paso 2 Ingreso de datos'!V1319=3,'Paso 2 Ingreso de datos'!V1319=4),'Paso 2 Ingreso de datos'!V1319,"NA"))</f>
        <v>NA</v>
      </c>
      <c r="R1326" s="3" t="str">
        <f>IF(ISBLANK('Paso 2 Ingreso de datos'!W1319),"NA",IF(OR('Paso 2 Ingreso de datos'!W1319=0,'Paso 2 Ingreso de datos'!W1319=1,'Paso 2 Ingreso de datos'!W1319=2,'Paso 2 Ingreso de datos'!W1319=3,'Paso 2 Ingreso de datos'!W1319=4),'Paso 2 Ingreso de datos'!W1319,"NA"))</f>
        <v>NA</v>
      </c>
      <c r="S1326" s="3" t="str">
        <f>IF(ISBLANK('Paso 2 Ingreso de datos'!X1319),"NA",IF(OR('Paso 2 Ingreso de datos'!X1319=0,'Paso 2 Ingreso de datos'!X1319=1,'Paso 2 Ingreso de datos'!X1319=2,'Paso 2 Ingreso de datos'!X1319=3,'Paso 2 Ingreso de datos'!X1319=4),'Paso 2 Ingreso de datos'!X1319,"NA"))</f>
        <v>NA</v>
      </c>
      <c r="T1326" s="3" t="str">
        <f>IF(ISBLANK('Paso 2 Ingreso de datos'!Y1319),"NA",IF(OR('Paso 2 Ingreso de datos'!Y1319=0,'Paso 2 Ingreso de datos'!Y1319=1,'Paso 2 Ingreso de datos'!Y1319=2,'Paso 2 Ingreso de datos'!Y1319=3,'Paso 2 Ingreso de datos'!Y1319=4),'Paso 2 Ingreso de datos'!Y1319,"NA"))</f>
        <v>NA</v>
      </c>
      <c r="U1326" s="3" t="str">
        <f>IF(ISBLANK('Paso 2 Ingreso de datos'!Z1319),"NA",IF(OR('Paso 2 Ingreso de datos'!Z1319=0,'Paso 2 Ingreso de datos'!Z1319=1,'Paso 2 Ingreso de datos'!Z1319=2,'Paso 2 Ingreso de datos'!Z1319=3,'Paso 2 Ingreso de datos'!Z1319=4),'Paso 2 Ingreso de datos'!Z1319,"NA"))</f>
        <v>NA</v>
      </c>
      <c r="W1326" s="3">
        <f>SUM(COUNTIFS('Paso 2 Ingreso de datos'!G1319:Z1319,"&gt;=0",'Paso 2 Ingreso de datos'!G1319:Z1319,"&lt;=4"),COUNTA('Paso 2 Ingreso de datos'!A1319))</f>
        <v>0</v>
      </c>
      <c r="X1326" s="1" t="str">
        <f>IF(SUM('Paso 2 Ingreso de datos'!A1319:Z1319)&gt;0,"HD","FD")</f>
        <v>FD</v>
      </c>
    </row>
    <row r="1327" spans="1:24">
      <c r="A1327" s="3" t="str">
        <f>IF(AND(W1327=21,X1327),'Paso 2 Ingreso de datos'!A1320,IF(AND(Paso2!W1327=0,Paso2!X1327="FD"),"NA","FD"))</f>
        <v>NA</v>
      </c>
      <c r="B1327" s="3" t="str">
        <f>IF(ISBLANK('Paso 2 Ingreso de datos'!G1320),"NA",IF(OR('Paso 2 Ingreso de datos'!G1320=0,'Paso 2 Ingreso de datos'!G1320=1,'Paso 2 Ingreso de datos'!G1320=2,'Paso 2 Ingreso de datos'!G1320=3,'Paso 2 Ingreso de datos'!G1320=4),'Paso 2 Ingreso de datos'!G1320,"NA"))</f>
        <v>NA</v>
      </c>
      <c r="C1327" s="3" t="str">
        <f>IF(ISBLANK('Paso 2 Ingreso de datos'!H1320),"NA",IF(OR('Paso 2 Ingreso de datos'!H1320=0,'Paso 2 Ingreso de datos'!H1320=1,'Paso 2 Ingreso de datos'!H1320=2,'Paso 2 Ingreso de datos'!H1320=3,'Paso 2 Ingreso de datos'!H1320=4),'Paso 2 Ingreso de datos'!H1320,"NA"))</f>
        <v>NA</v>
      </c>
      <c r="D1327" s="3" t="str">
        <f>IF(ISBLANK('Paso 2 Ingreso de datos'!I1320),"NA",IF(OR('Paso 2 Ingreso de datos'!I1320=0,'Paso 2 Ingreso de datos'!I1320=1,'Paso 2 Ingreso de datos'!I1320=2,'Paso 2 Ingreso de datos'!I1320=3,'Paso 2 Ingreso de datos'!I1320=4),'Paso 2 Ingreso de datos'!I1320,"NA"))</f>
        <v>NA</v>
      </c>
      <c r="E1327" s="3" t="str">
        <f>IF(ISBLANK('Paso 2 Ingreso de datos'!J1320),"NA",IF(OR('Paso 2 Ingreso de datos'!J1320=0,'Paso 2 Ingreso de datos'!J1320=1,'Paso 2 Ingreso de datos'!J1320=2,'Paso 2 Ingreso de datos'!J1320=3,'Paso 2 Ingreso de datos'!J1320=4),'Paso 2 Ingreso de datos'!J1320,"NA"))</f>
        <v>NA</v>
      </c>
      <c r="F1327" s="3" t="str">
        <f>IF(ISBLANK('Paso 2 Ingreso de datos'!K1320),"NA",IF(OR('Paso 2 Ingreso de datos'!K1320=0,'Paso 2 Ingreso de datos'!K1320=1,'Paso 2 Ingreso de datos'!K1320=2,'Paso 2 Ingreso de datos'!K1320=3,'Paso 2 Ingreso de datos'!K1320=4),'Paso 2 Ingreso de datos'!K1320,"NA"))</f>
        <v>NA</v>
      </c>
      <c r="G1327" s="3" t="str">
        <f>IF(ISBLANK('Paso 2 Ingreso de datos'!L1320),"NA",IF(OR('Paso 2 Ingreso de datos'!L1320=0,'Paso 2 Ingreso de datos'!L1320=1,'Paso 2 Ingreso de datos'!L1320=2,'Paso 2 Ingreso de datos'!L1320=3,'Paso 2 Ingreso de datos'!L1320=4),'Paso 2 Ingreso de datos'!L1320,"NA"))</f>
        <v>NA</v>
      </c>
      <c r="H1327" s="3" t="str">
        <f>IF(ISBLANK('Paso 2 Ingreso de datos'!M1320),"NA",IF(OR('Paso 2 Ingreso de datos'!M1320=0,'Paso 2 Ingreso de datos'!M1320=1,'Paso 2 Ingreso de datos'!M1320=2,'Paso 2 Ingreso de datos'!M1320=3,'Paso 2 Ingreso de datos'!M1320=4),'Paso 2 Ingreso de datos'!M1320,"NA"))</f>
        <v>NA</v>
      </c>
      <c r="I1327" s="3" t="str">
        <f>IF(ISBLANK('Paso 2 Ingreso de datos'!N1320),"NA",IF(OR('Paso 2 Ingreso de datos'!N1320=0,'Paso 2 Ingreso de datos'!N1320=1,'Paso 2 Ingreso de datos'!N1320=2,'Paso 2 Ingreso de datos'!N1320=3,'Paso 2 Ingreso de datos'!N1320=4),'Paso 2 Ingreso de datos'!N1320,"NA"))</f>
        <v>NA</v>
      </c>
      <c r="J1327" s="3" t="str">
        <f>IF(ISBLANK('Paso 2 Ingreso de datos'!O1320),"NA",IF(OR('Paso 2 Ingreso de datos'!O1320=0,'Paso 2 Ingreso de datos'!O1320=1,'Paso 2 Ingreso de datos'!O1320=2,'Paso 2 Ingreso de datos'!O1320=3,'Paso 2 Ingreso de datos'!O1320=4),'Paso 2 Ingreso de datos'!O1320,"NA"))</f>
        <v>NA</v>
      </c>
      <c r="K1327" s="3" t="str">
        <f>IF(ISBLANK('Paso 2 Ingreso de datos'!P1320),"NA",IF(OR('Paso 2 Ingreso de datos'!P1320=0,'Paso 2 Ingreso de datos'!P1320=1,'Paso 2 Ingreso de datos'!P1320=2,'Paso 2 Ingreso de datos'!P1320=3,'Paso 2 Ingreso de datos'!P1320=4),'Paso 2 Ingreso de datos'!P1320,"NA"))</f>
        <v>NA</v>
      </c>
      <c r="L1327" s="3" t="str">
        <f>IF(ISBLANK('Paso 2 Ingreso de datos'!Q1320),"NA",IF(OR('Paso 2 Ingreso de datos'!Q1320=0,'Paso 2 Ingreso de datos'!Q1320=1,'Paso 2 Ingreso de datos'!Q1320=2,'Paso 2 Ingreso de datos'!Q1320=3,'Paso 2 Ingreso de datos'!Q1320=4),'Paso 2 Ingreso de datos'!Q1320,"NA"))</f>
        <v>NA</v>
      </c>
      <c r="M1327" s="3" t="str">
        <f>IF(ISBLANK('Paso 2 Ingreso de datos'!R1320),"NA",IF(OR('Paso 2 Ingreso de datos'!R1320=0,'Paso 2 Ingreso de datos'!R1320=1,'Paso 2 Ingreso de datos'!R1320=2,'Paso 2 Ingreso de datos'!R1320=3,'Paso 2 Ingreso de datos'!R1320=4),'Paso 2 Ingreso de datos'!R1320,"NA"))</f>
        <v>NA</v>
      </c>
      <c r="N1327" s="3" t="str">
        <f>IF(ISBLANK('Paso 2 Ingreso de datos'!S1320),"NA",IF(OR('Paso 2 Ingreso de datos'!S1320=0,'Paso 2 Ingreso de datos'!S1320=1,'Paso 2 Ingreso de datos'!S1320=2,'Paso 2 Ingreso de datos'!S1320=3,'Paso 2 Ingreso de datos'!S1320=4),'Paso 2 Ingreso de datos'!S1320,"NA"))</f>
        <v>NA</v>
      </c>
      <c r="O1327" s="3" t="str">
        <f>IF(ISBLANK('Paso 2 Ingreso de datos'!T1320),"NA",IF(OR('Paso 2 Ingreso de datos'!T1320=0,'Paso 2 Ingreso de datos'!T1320=1,'Paso 2 Ingreso de datos'!T1320=2,'Paso 2 Ingreso de datos'!T1320=3,'Paso 2 Ingreso de datos'!T1320=4),'Paso 2 Ingreso de datos'!T1320,"NA"))</f>
        <v>NA</v>
      </c>
      <c r="P1327" s="3" t="str">
        <f>IF(ISBLANK('Paso 2 Ingreso de datos'!U1320),"NA",IF(OR('Paso 2 Ingreso de datos'!U1320=0,'Paso 2 Ingreso de datos'!U1320=1,'Paso 2 Ingreso de datos'!U1320=2,'Paso 2 Ingreso de datos'!U1320=3,'Paso 2 Ingreso de datos'!U1320=4),'Paso 2 Ingreso de datos'!U1320,"NA"))</f>
        <v>NA</v>
      </c>
      <c r="Q1327" s="3" t="str">
        <f>IF(ISBLANK('Paso 2 Ingreso de datos'!V1320),"NA",IF(OR('Paso 2 Ingreso de datos'!V1320=0,'Paso 2 Ingreso de datos'!V1320=1,'Paso 2 Ingreso de datos'!V1320=2,'Paso 2 Ingreso de datos'!V1320=3,'Paso 2 Ingreso de datos'!V1320=4),'Paso 2 Ingreso de datos'!V1320,"NA"))</f>
        <v>NA</v>
      </c>
      <c r="R1327" s="3" t="str">
        <f>IF(ISBLANK('Paso 2 Ingreso de datos'!W1320),"NA",IF(OR('Paso 2 Ingreso de datos'!W1320=0,'Paso 2 Ingreso de datos'!W1320=1,'Paso 2 Ingreso de datos'!W1320=2,'Paso 2 Ingreso de datos'!W1320=3,'Paso 2 Ingreso de datos'!W1320=4),'Paso 2 Ingreso de datos'!W1320,"NA"))</f>
        <v>NA</v>
      </c>
      <c r="S1327" s="3" t="str">
        <f>IF(ISBLANK('Paso 2 Ingreso de datos'!X1320),"NA",IF(OR('Paso 2 Ingreso de datos'!X1320=0,'Paso 2 Ingreso de datos'!X1320=1,'Paso 2 Ingreso de datos'!X1320=2,'Paso 2 Ingreso de datos'!X1320=3,'Paso 2 Ingreso de datos'!X1320=4),'Paso 2 Ingreso de datos'!X1320,"NA"))</f>
        <v>NA</v>
      </c>
      <c r="T1327" s="3" t="str">
        <f>IF(ISBLANK('Paso 2 Ingreso de datos'!Y1320),"NA",IF(OR('Paso 2 Ingreso de datos'!Y1320=0,'Paso 2 Ingreso de datos'!Y1320=1,'Paso 2 Ingreso de datos'!Y1320=2,'Paso 2 Ingreso de datos'!Y1320=3,'Paso 2 Ingreso de datos'!Y1320=4),'Paso 2 Ingreso de datos'!Y1320,"NA"))</f>
        <v>NA</v>
      </c>
      <c r="U1327" s="3" t="str">
        <f>IF(ISBLANK('Paso 2 Ingreso de datos'!Z1320),"NA",IF(OR('Paso 2 Ingreso de datos'!Z1320=0,'Paso 2 Ingreso de datos'!Z1320=1,'Paso 2 Ingreso de datos'!Z1320=2,'Paso 2 Ingreso de datos'!Z1320=3,'Paso 2 Ingreso de datos'!Z1320=4),'Paso 2 Ingreso de datos'!Z1320,"NA"))</f>
        <v>NA</v>
      </c>
      <c r="W1327" s="3">
        <f>SUM(COUNTIFS('Paso 2 Ingreso de datos'!G1320:Z1320,"&gt;=0",'Paso 2 Ingreso de datos'!G1320:Z1320,"&lt;=4"),COUNTA('Paso 2 Ingreso de datos'!A1320))</f>
        <v>0</v>
      </c>
      <c r="X1327" s="1" t="str">
        <f>IF(SUM('Paso 2 Ingreso de datos'!A1320:Z1320)&gt;0,"HD","FD")</f>
        <v>FD</v>
      </c>
    </row>
    <row r="1328" spans="1:24">
      <c r="A1328" s="3" t="str">
        <f>IF(AND(W1328=21,X1328),'Paso 2 Ingreso de datos'!A1321,IF(AND(Paso2!W1328=0,Paso2!X1328="FD"),"NA","FD"))</f>
        <v>NA</v>
      </c>
      <c r="B1328" s="3" t="str">
        <f>IF(ISBLANK('Paso 2 Ingreso de datos'!G1321),"NA",IF(OR('Paso 2 Ingreso de datos'!G1321=0,'Paso 2 Ingreso de datos'!G1321=1,'Paso 2 Ingreso de datos'!G1321=2,'Paso 2 Ingreso de datos'!G1321=3,'Paso 2 Ingreso de datos'!G1321=4),'Paso 2 Ingreso de datos'!G1321,"NA"))</f>
        <v>NA</v>
      </c>
      <c r="C1328" s="3" t="str">
        <f>IF(ISBLANK('Paso 2 Ingreso de datos'!H1321),"NA",IF(OR('Paso 2 Ingreso de datos'!H1321=0,'Paso 2 Ingreso de datos'!H1321=1,'Paso 2 Ingreso de datos'!H1321=2,'Paso 2 Ingreso de datos'!H1321=3,'Paso 2 Ingreso de datos'!H1321=4),'Paso 2 Ingreso de datos'!H1321,"NA"))</f>
        <v>NA</v>
      </c>
      <c r="D1328" s="3" t="str">
        <f>IF(ISBLANK('Paso 2 Ingreso de datos'!I1321),"NA",IF(OR('Paso 2 Ingreso de datos'!I1321=0,'Paso 2 Ingreso de datos'!I1321=1,'Paso 2 Ingreso de datos'!I1321=2,'Paso 2 Ingreso de datos'!I1321=3,'Paso 2 Ingreso de datos'!I1321=4),'Paso 2 Ingreso de datos'!I1321,"NA"))</f>
        <v>NA</v>
      </c>
      <c r="E1328" s="3" t="str">
        <f>IF(ISBLANK('Paso 2 Ingreso de datos'!J1321),"NA",IF(OR('Paso 2 Ingreso de datos'!J1321=0,'Paso 2 Ingreso de datos'!J1321=1,'Paso 2 Ingreso de datos'!J1321=2,'Paso 2 Ingreso de datos'!J1321=3,'Paso 2 Ingreso de datos'!J1321=4),'Paso 2 Ingreso de datos'!J1321,"NA"))</f>
        <v>NA</v>
      </c>
      <c r="F1328" s="3" t="str">
        <f>IF(ISBLANK('Paso 2 Ingreso de datos'!K1321),"NA",IF(OR('Paso 2 Ingreso de datos'!K1321=0,'Paso 2 Ingreso de datos'!K1321=1,'Paso 2 Ingreso de datos'!K1321=2,'Paso 2 Ingreso de datos'!K1321=3,'Paso 2 Ingreso de datos'!K1321=4),'Paso 2 Ingreso de datos'!K1321,"NA"))</f>
        <v>NA</v>
      </c>
      <c r="G1328" s="3" t="str">
        <f>IF(ISBLANK('Paso 2 Ingreso de datos'!L1321),"NA",IF(OR('Paso 2 Ingreso de datos'!L1321=0,'Paso 2 Ingreso de datos'!L1321=1,'Paso 2 Ingreso de datos'!L1321=2,'Paso 2 Ingreso de datos'!L1321=3,'Paso 2 Ingreso de datos'!L1321=4),'Paso 2 Ingreso de datos'!L1321,"NA"))</f>
        <v>NA</v>
      </c>
      <c r="H1328" s="3" t="str">
        <f>IF(ISBLANK('Paso 2 Ingreso de datos'!M1321),"NA",IF(OR('Paso 2 Ingreso de datos'!M1321=0,'Paso 2 Ingreso de datos'!M1321=1,'Paso 2 Ingreso de datos'!M1321=2,'Paso 2 Ingreso de datos'!M1321=3,'Paso 2 Ingreso de datos'!M1321=4),'Paso 2 Ingreso de datos'!M1321,"NA"))</f>
        <v>NA</v>
      </c>
      <c r="I1328" s="3" t="str">
        <f>IF(ISBLANK('Paso 2 Ingreso de datos'!N1321),"NA",IF(OR('Paso 2 Ingreso de datos'!N1321=0,'Paso 2 Ingreso de datos'!N1321=1,'Paso 2 Ingreso de datos'!N1321=2,'Paso 2 Ingreso de datos'!N1321=3,'Paso 2 Ingreso de datos'!N1321=4),'Paso 2 Ingreso de datos'!N1321,"NA"))</f>
        <v>NA</v>
      </c>
      <c r="J1328" s="3" t="str">
        <f>IF(ISBLANK('Paso 2 Ingreso de datos'!O1321),"NA",IF(OR('Paso 2 Ingreso de datos'!O1321=0,'Paso 2 Ingreso de datos'!O1321=1,'Paso 2 Ingreso de datos'!O1321=2,'Paso 2 Ingreso de datos'!O1321=3,'Paso 2 Ingreso de datos'!O1321=4),'Paso 2 Ingreso de datos'!O1321,"NA"))</f>
        <v>NA</v>
      </c>
      <c r="K1328" s="3" t="str">
        <f>IF(ISBLANK('Paso 2 Ingreso de datos'!P1321),"NA",IF(OR('Paso 2 Ingreso de datos'!P1321=0,'Paso 2 Ingreso de datos'!P1321=1,'Paso 2 Ingreso de datos'!P1321=2,'Paso 2 Ingreso de datos'!P1321=3,'Paso 2 Ingreso de datos'!P1321=4),'Paso 2 Ingreso de datos'!P1321,"NA"))</f>
        <v>NA</v>
      </c>
      <c r="L1328" s="3" t="str">
        <f>IF(ISBLANK('Paso 2 Ingreso de datos'!Q1321),"NA",IF(OR('Paso 2 Ingreso de datos'!Q1321=0,'Paso 2 Ingreso de datos'!Q1321=1,'Paso 2 Ingreso de datos'!Q1321=2,'Paso 2 Ingreso de datos'!Q1321=3,'Paso 2 Ingreso de datos'!Q1321=4),'Paso 2 Ingreso de datos'!Q1321,"NA"))</f>
        <v>NA</v>
      </c>
      <c r="M1328" s="3" t="str">
        <f>IF(ISBLANK('Paso 2 Ingreso de datos'!R1321),"NA",IF(OR('Paso 2 Ingreso de datos'!R1321=0,'Paso 2 Ingreso de datos'!R1321=1,'Paso 2 Ingreso de datos'!R1321=2,'Paso 2 Ingreso de datos'!R1321=3,'Paso 2 Ingreso de datos'!R1321=4),'Paso 2 Ingreso de datos'!R1321,"NA"))</f>
        <v>NA</v>
      </c>
      <c r="N1328" s="3" t="str">
        <f>IF(ISBLANK('Paso 2 Ingreso de datos'!S1321),"NA",IF(OR('Paso 2 Ingreso de datos'!S1321=0,'Paso 2 Ingreso de datos'!S1321=1,'Paso 2 Ingreso de datos'!S1321=2,'Paso 2 Ingreso de datos'!S1321=3,'Paso 2 Ingreso de datos'!S1321=4),'Paso 2 Ingreso de datos'!S1321,"NA"))</f>
        <v>NA</v>
      </c>
      <c r="O1328" s="3" t="str">
        <f>IF(ISBLANK('Paso 2 Ingreso de datos'!T1321),"NA",IF(OR('Paso 2 Ingreso de datos'!T1321=0,'Paso 2 Ingreso de datos'!T1321=1,'Paso 2 Ingreso de datos'!T1321=2,'Paso 2 Ingreso de datos'!T1321=3,'Paso 2 Ingreso de datos'!T1321=4),'Paso 2 Ingreso de datos'!T1321,"NA"))</f>
        <v>NA</v>
      </c>
      <c r="P1328" s="3" t="str">
        <f>IF(ISBLANK('Paso 2 Ingreso de datos'!U1321),"NA",IF(OR('Paso 2 Ingreso de datos'!U1321=0,'Paso 2 Ingreso de datos'!U1321=1,'Paso 2 Ingreso de datos'!U1321=2,'Paso 2 Ingreso de datos'!U1321=3,'Paso 2 Ingreso de datos'!U1321=4),'Paso 2 Ingreso de datos'!U1321,"NA"))</f>
        <v>NA</v>
      </c>
      <c r="Q1328" s="3" t="str">
        <f>IF(ISBLANK('Paso 2 Ingreso de datos'!V1321),"NA",IF(OR('Paso 2 Ingreso de datos'!V1321=0,'Paso 2 Ingreso de datos'!V1321=1,'Paso 2 Ingreso de datos'!V1321=2,'Paso 2 Ingreso de datos'!V1321=3,'Paso 2 Ingreso de datos'!V1321=4),'Paso 2 Ingreso de datos'!V1321,"NA"))</f>
        <v>NA</v>
      </c>
      <c r="R1328" s="3" t="str">
        <f>IF(ISBLANK('Paso 2 Ingreso de datos'!W1321),"NA",IF(OR('Paso 2 Ingreso de datos'!W1321=0,'Paso 2 Ingreso de datos'!W1321=1,'Paso 2 Ingreso de datos'!W1321=2,'Paso 2 Ingreso de datos'!W1321=3,'Paso 2 Ingreso de datos'!W1321=4),'Paso 2 Ingreso de datos'!W1321,"NA"))</f>
        <v>NA</v>
      </c>
      <c r="S1328" s="3" t="str">
        <f>IF(ISBLANK('Paso 2 Ingreso de datos'!X1321),"NA",IF(OR('Paso 2 Ingreso de datos'!X1321=0,'Paso 2 Ingreso de datos'!X1321=1,'Paso 2 Ingreso de datos'!X1321=2,'Paso 2 Ingreso de datos'!X1321=3,'Paso 2 Ingreso de datos'!X1321=4),'Paso 2 Ingreso de datos'!X1321,"NA"))</f>
        <v>NA</v>
      </c>
      <c r="T1328" s="3" t="str">
        <f>IF(ISBLANK('Paso 2 Ingreso de datos'!Y1321),"NA",IF(OR('Paso 2 Ingreso de datos'!Y1321=0,'Paso 2 Ingreso de datos'!Y1321=1,'Paso 2 Ingreso de datos'!Y1321=2,'Paso 2 Ingreso de datos'!Y1321=3,'Paso 2 Ingreso de datos'!Y1321=4),'Paso 2 Ingreso de datos'!Y1321,"NA"))</f>
        <v>NA</v>
      </c>
      <c r="U1328" s="3" t="str">
        <f>IF(ISBLANK('Paso 2 Ingreso de datos'!Z1321),"NA",IF(OR('Paso 2 Ingreso de datos'!Z1321=0,'Paso 2 Ingreso de datos'!Z1321=1,'Paso 2 Ingreso de datos'!Z1321=2,'Paso 2 Ingreso de datos'!Z1321=3,'Paso 2 Ingreso de datos'!Z1321=4),'Paso 2 Ingreso de datos'!Z1321,"NA"))</f>
        <v>NA</v>
      </c>
      <c r="W1328" s="3">
        <f>SUM(COUNTIFS('Paso 2 Ingreso de datos'!G1321:Z1321,"&gt;=0",'Paso 2 Ingreso de datos'!G1321:Z1321,"&lt;=4"),COUNTA('Paso 2 Ingreso de datos'!A1321))</f>
        <v>0</v>
      </c>
      <c r="X1328" s="1" t="str">
        <f>IF(SUM('Paso 2 Ingreso de datos'!A1321:Z1321)&gt;0,"HD","FD")</f>
        <v>FD</v>
      </c>
    </row>
    <row r="1329" spans="1:24">
      <c r="A1329" s="3" t="str">
        <f>IF(AND(W1329=21,X1329),'Paso 2 Ingreso de datos'!A1322,IF(AND(Paso2!W1329=0,Paso2!X1329="FD"),"NA","FD"))</f>
        <v>NA</v>
      </c>
      <c r="B1329" s="3" t="str">
        <f>IF(ISBLANK('Paso 2 Ingreso de datos'!G1322),"NA",IF(OR('Paso 2 Ingreso de datos'!G1322=0,'Paso 2 Ingreso de datos'!G1322=1,'Paso 2 Ingreso de datos'!G1322=2,'Paso 2 Ingreso de datos'!G1322=3,'Paso 2 Ingreso de datos'!G1322=4),'Paso 2 Ingreso de datos'!G1322,"NA"))</f>
        <v>NA</v>
      </c>
      <c r="C1329" s="3" t="str">
        <f>IF(ISBLANK('Paso 2 Ingreso de datos'!H1322),"NA",IF(OR('Paso 2 Ingreso de datos'!H1322=0,'Paso 2 Ingreso de datos'!H1322=1,'Paso 2 Ingreso de datos'!H1322=2,'Paso 2 Ingreso de datos'!H1322=3,'Paso 2 Ingreso de datos'!H1322=4),'Paso 2 Ingreso de datos'!H1322,"NA"))</f>
        <v>NA</v>
      </c>
      <c r="D1329" s="3" t="str">
        <f>IF(ISBLANK('Paso 2 Ingreso de datos'!I1322),"NA",IF(OR('Paso 2 Ingreso de datos'!I1322=0,'Paso 2 Ingreso de datos'!I1322=1,'Paso 2 Ingreso de datos'!I1322=2,'Paso 2 Ingreso de datos'!I1322=3,'Paso 2 Ingreso de datos'!I1322=4),'Paso 2 Ingreso de datos'!I1322,"NA"))</f>
        <v>NA</v>
      </c>
      <c r="E1329" s="3" t="str">
        <f>IF(ISBLANK('Paso 2 Ingreso de datos'!J1322),"NA",IF(OR('Paso 2 Ingreso de datos'!J1322=0,'Paso 2 Ingreso de datos'!J1322=1,'Paso 2 Ingreso de datos'!J1322=2,'Paso 2 Ingreso de datos'!J1322=3,'Paso 2 Ingreso de datos'!J1322=4),'Paso 2 Ingreso de datos'!J1322,"NA"))</f>
        <v>NA</v>
      </c>
      <c r="F1329" s="3" t="str">
        <f>IF(ISBLANK('Paso 2 Ingreso de datos'!K1322),"NA",IF(OR('Paso 2 Ingreso de datos'!K1322=0,'Paso 2 Ingreso de datos'!K1322=1,'Paso 2 Ingreso de datos'!K1322=2,'Paso 2 Ingreso de datos'!K1322=3,'Paso 2 Ingreso de datos'!K1322=4),'Paso 2 Ingreso de datos'!K1322,"NA"))</f>
        <v>NA</v>
      </c>
      <c r="G1329" s="3" t="str">
        <f>IF(ISBLANK('Paso 2 Ingreso de datos'!L1322),"NA",IF(OR('Paso 2 Ingreso de datos'!L1322=0,'Paso 2 Ingreso de datos'!L1322=1,'Paso 2 Ingreso de datos'!L1322=2,'Paso 2 Ingreso de datos'!L1322=3,'Paso 2 Ingreso de datos'!L1322=4),'Paso 2 Ingreso de datos'!L1322,"NA"))</f>
        <v>NA</v>
      </c>
      <c r="H1329" s="3" t="str">
        <f>IF(ISBLANK('Paso 2 Ingreso de datos'!M1322),"NA",IF(OR('Paso 2 Ingreso de datos'!M1322=0,'Paso 2 Ingreso de datos'!M1322=1,'Paso 2 Ingreso de datos'!M1322=2,'Paso 2 Ingreso de datos'!M1322=3,'Paso 2 Ingreso de datos'!M1322=4),'Paso 2 Ingreso de datos'!M1322,"NA"))</f>
        <v>NA</v>
      </c>
      <c r="I1329" s="3" t="str">
        <f>IF(ISBLANK('Paso 2 Ingreso de datos'!N1322),"NA",IF(OR('Paso 2 Ingreso de datos'!N1322=0,'Paso 2 Ingreso de datos'!N1322=1,'Paso 2 Ingreso de datos'!N1322=2,'Paso 2 Ingreso de datos'!N1322=3,'Paso 2 Ingreso de datos'!N1322=4),'Paso 2 Ingreso de datos'!N1322,"NA"))</f>
        <v>NA</v>
      </c>
      <c r="J1329" s="3" t="str">
        <f>IF(ISBLANK('Paso 2 Ingreso de datos'!O1322),"NA",IF(OR('Paso 2 Ingreso de datos'!O1322=0,'Paso 2 Ingreso de datos'!O1322=1,'Paso 2 Ingreso de datos'!O1322=2,'Paso 2 Ingreso de datos'!O1322=3,'Paso 2 Ingreso de datos'!O1322=4),'Paso 2 Ingreso de datos'!O1322,"NA"))</f>
        <v>NA</v>
      </c>
      <c r="K1329" s="3" t="str">
        <f>IF(ISBLANK('Paso 2 Ingreso de datos'!P1322),"NA",IF(OR('Paso 2 Ingreso de datos'!P1322=0,'Paso 2 Ingreso de datos'!P1322=1,'Paso 2 Ingreso de datos'!P1322=2,'Paso 2 Ingreso de datos'!P1322=3,'Paso 2 Ingreso de datos'!P1322=4),'Paso 2 Ingreso de datos'!P1322,"NA"))</f>
        <v>NA</v>
      </c>
      <c r="L1329" s="3" t="str">
        <f>IF(ISBLANK('Paso 2 Ingreso de datos'!Q1322),"NA",IF(OR('Paso 2 Ingreso de datos'!Q1322=0,'Paso 2 Ingreso de datos'!Q1322=1,'Paso 2 Ingreso de datos'!Q1322=2,'Paso 2 Ingreso de datos'!Q1322=3,'Paso 2 Ingreso de datos'!Q1322=4),'Paso 2 Ingreso de datos'!Q1322,"NA"))</f>
        <v>NA</v>
      </c>
      <c r="M1329" s="3" t="str">
        <f>IF(ISBLANK('Paso 2 Ingreso de datos'!R1322),"NA",IF(OR('Paso 2 Ingreso de datos'!R1322=0,'Paso 2 Ingreso de datos'!R1322=1,'Paso 2 Ingreso de datos'!R1322=2,'Paso 2 Ingreso de datos'!R1322=3,'Paso 2 Ingreso de datos'!R1322=4),'Paso 2 Ingreso de datos'!R1322,"NA"))</f>
        <v>NA</v>
      </c>
      <c r="N1329" s="3" t="str">
        <f>IF(ISBLANK('Paso 2 Ingreso de datos'!S1322),"NA",IF(OR('Paso 2 Ingreso de datos'!S1322=0,'Paso 2 Ingreso de datos'!S1322=1,'Paso 2 Ingreso de datos'!S1322=2,'Paso 2 Ingreso de datos'!S1322=3,'Paso 2 Ingreso de datos'!S1322=4),'Paso 2 Ingreso de datos'!S1322,"NA"))</f>
        <v>NA</v>
      </c>
      <c r="O1329" s="3" t="str">
        <f>IF(ISBLANK('Paso 2 Ingreso de datos'!T1322),"NA",IF(OR('Paso 2 Ingreso de datos'!T1322=0,'Paso 2 Ingreso de datos'!T1322=1,'Paso 2 Ingreso de datos'!T1322=2,'Paso 2 Ingreso de datos'!T1322=3,'Paso 2 Ingreso de datos'!T1322=4),'Paso 2 Ingreso de datos'!T1322,"NA"))</f>
        <v>NA</v>
      </c>
      <c r="P1329" s="3" t="str">
        <f>IF(ISBLANK('Paso 2 Ingreso de datos'!U1322),"NA",IF(OR('Paso 2 Ingreso de datos'!U1322=0,'Paso 2 Ingreso de datos'!U1322=1,'Paso 2 Ingreso de datos'!U1322=2,'Paso 2 Ingreso de datos'!U1322=3,'Paso 2 Ingreso de datos'!U1322=4),'Paso 2 Ingreso de datos'!U1322,"NA"))</f>
        <v>NA</v>
      </c>
      <c r="Q1329" s="3" t="str">
        <f>IF(ISBLANK('Paso 2 Ingreso de datos'!V1322),"NA",IF(OR('Paso 2 Ingreso de datos'!V1322=0,'Paso 2 Ingreso de datos'!V1322=1,'Paso 2 Ingreso de datos'!V1322=2,'Paso 2 Ingreso de datos'!V1322=3,'Paso 2 Ingreso de datos'!V1322=4),'Paso 2 Ingreso de datos'!V1322,"NA"))</f>
        <v>NA</v>
      </c>
      <c r="R1329" s="3" t="str">
        <f>IF(ISBLANK('Paso 2 Ingreso de datos'!W1322),"NA",IF(OR('Paso 2 Ingreso de datos'!W1322=0,'Paso 2 Ingreso de datos'!W1322=1,'Paso 2 Ingreso de datos'!W1322=2,'Paso 2 Ingreso de datos'!W1322=3,'Paso 2 Ingreso de datos'!W1322=4),'Paso 2 Ingreso de datos'!W1322,"NA"))</f>
        <v>NA</v>
      </c>
      <c r="S1329" s="3" t="str">
        <f>IF(ISBLANK('Paso 2 Ingreso de datos'!X1322),"NA",IF(OR('Paso 2 Ingreso de datos'!X1322=0,'Paso 2 Ingreso de datos'!X1322=1,'Paso 2 Ingreso de datos'!X1322=2,'Paso 2 Ingreso de datos'!X1322=3,'Paso 2 Ingreso de datos'!X1322=4),'Paso 2 Ingreso de datos'!X1322,"NA"))</f>
        <v>NA</v>
      </c>
      <c r="T1329" s="3" t="str">
        <f>IF(ISBLANK('Paso 2 Ingreso de datos'!Y1322),"NA",IF(OR('Paso 2 Ingreso de datos'!Y1322=0,'Paso 2 Ingreso de datos'!Y1322=1,'Paso 2 Ingreso de datos'!Y1322=2,'Paso 2 Ingreso de datos'!Y1322=3,'Paso 2 Ingreso de datos'!Y1322=4),'Paso 2 Ingreso de datos'!Y1322,"NA"))</f>
        <v>NA</v>
      </c>
      <c r="U1329" s="3" t="str">
        <f>IF(ISBLANK('Paso 2 Ingreso de datos'!Z1322),"NA",IF(OR('Paso 2 Ingreso de datos'!Z1322=0,'Paso 2 Ingreso de datos'!Z1322=1,'Paso 2 Ingreso de datos'!Z1322=2,'Paso 2 Ingreso de datos'!Z1322=3,'Paso 2 Ingreso de datos'!Z1322=4),'Paso 2 Ingreso de datos'!Z1322,"NA"))</f>
        <v>NA</v>
      </c>
      <c r="W1329" s="3">
        <f>SUM(COUNTIFS('Paso 2 Ingreso de datos'!G1322:Z1322,"&gt;=0",'Paso 2 Ingreso de datos'!G1322:Z1322,"&lt;=4"),COUNTA('Paso 2 Ingreso de datos'!A1322))</f>
        <v>0</v>
      </c>
      <c r="X1329" s="1" t="str">
        <f>IF(SUM('Paso 2 Ingreso de datos'!A1322:Z1322)&gt;0,"HD","FD")</f>
        <v>FD</v>
      </c>
    </row>
    <row r="1330" spans="1:24">
      <c r="A1330" s="3" t="str">
        <f>IF(AND(W1330=21,X1330),'Paso 2 Ingreso de datos'!A1323,IF(AND(Paso2!W1330=0,Paso2!X1330="FD"),"NA","FD"))</f>
        <v>NA</v>
      </c>
      <c r="B1330" s="3" t="str">
        <f>IF(ISBLANK('Paso 2 Ingreso de datos'!G1323),"NA",IF(OR('Paso 2 Ingreso de datos'!G1323=0,'Paso 2 Ingreso de datos'!G1323=1,'Paso 2 Ingreso de datos'!G1323=2,'Paso 2 Ingreso de datos'!G1323=3,'Paso 2 Ingreso de datos'!G1323=4),'Paso 2 Ingreso de datos'!G1323,"NA"))</f>
        <v>NA</v>
      </c>
      <c r="C1330" s="3" t="str">
        <f>IF(ISBLANK('Paso 2 Ingreso de datos'!H1323),"NA",IF(OR('Paso 2 Ingreso de datos'!H1323=0,'Paso 2 Ingreso de datos'!H1323=1,'Paso 2 Ingreso de datos'!H1323=2,'Paso 2 Ingreso de datos'!H1323=3,'Paso 2 Ingreso de datos'!H1323=4),'Paso 2 Ingreso de datos'!H1323,"NA"))</f>
        <v>NA</v>
      </c>
      <c r="D1330" s="3" t="str">
        <f>IF(ISBLANK('Paso 2 Ingreso de datos'!I1323),"NA",IF(OR('Paso 2 Ingreso de datos'!I1323=0,'Paso 2 Ingreso de datos'!I1323=1,'Paso 2 Ingreso de datos'!I1323=2,'Paso 2 Ingreso de datos'!I1323=3,'Paso 2 Ingreso de datos'!I1323=4),'Paso 2 Ingreso de datos'!I1323,"NA"))</f>
        <v>NA</v>
      </c>
      <c r="E1330" s="3" t="str">
        <f>IF(ISBLANK('Paso 2 Ingreso de datos'!J1323),"NA",IF(OR('Paso 2 Ingreso de datos'!J1323=0,'Paso 2 Ingreso de datos'!J1323=1,'Paso 2 Ingreso de datos'!J1323=2,'Paso 2 Ingreso de datos'!J1323=3,'Paso 2 Ingreso de datos'!J1323=4),'Paso 2 Ingreso de datos'!J1323,"NA"))</f>
        <v>NA</v>
      </c>
      <c r="F1330" s="3" t="str">
        <f>IF(ISBLANK('Paso 2 Ingreso de datos'!K1323),"NA",IF(OR('Paso 2 Ingreso de datos'!K1323=0,'Paso 2 Ingreso de datos'!K1323=1,'Paso 2 Ingreso de datos'!K1323=2,'Paso 2 Ingreso de datos'!K1323=3,'Paso 2 Ingreso de datos'!K1323=4),'Paso 2 Ingreso de datos'!K1323,"NA"))</f>
        <v>NA</v>
      </c>
      <c r="G1330" s="3" t="str">
        <f>IF(ISBLANK('Paso 2 Ingreso de datos'!L1323),"NA",IF(OR('Paso 2 Ingreso de datos'!L1323=0,'Paso 2 Ingreso de datos'!L1323=1,'Paso 2 Ingreso de datos'!L1323=2,'Paso 2 Ingreso de datos'!L1323=3,'Paso 2 Ingreso de datos'!L1323=4),'Paso 2 Ingreso de datos'!L1323,"NA"))</f>
        <v>NA</v>
      </c>
      <c r="H1330" s="3" t="str">
        <f>IF(ISBLANK('Paso 2 Ingreso de datos'!M1323),"NA",IF(OR('Paso 2 Ingreso de datos'!M1323=0,'Paso 2 Ingreso de datos'!M1323=1,'Paso 2 Ingreso de datos'!M1323=2,'Paso 2 Ingreso de datos'!M1323=3,'Paso 2 Ingreso de datos'!M1323=4),'Paso 2 Ingreso de datos'!M1323,"NA"))</f>
        <v>NA</v>
      </c>
      <c r="I1330" s="3" t="str">
        <f>IF(ISBLANK('Paso 2 Ingreso de datos'!N1323),"NA",IF(OR('Paso 2 Ingreso de datos'!N1323=0,'Paso 2 Ingreso de datos'!N1323=1,'Paso 2 Ingreso de datos'!N1323=2,'Paso 2 Ingreso de datos'!N1323=3,'Paso 2 Ingreso de datos'!N1323=4),'Paso 2 Ingreso de datos'!N1323,"NA"))</f>
        <v>NA</v>
      </c>
      <c r="J1330" s="3" t="str">
        <f>IF(ISBLANK('Paso 2 Ingreso de datos'!O1323),"NA",IF(OR('Paso 2 Ingreso de datos'!O1323=0,'Paso 2 Ingreso de datos'!O1323=1,'Paso 2 Ingreso de datos'!O1323=2,'Paso 2 Ingreso de datos'!O1323=3,'Paso 2 Ingreso de datos'!O1323=4),'Paso 2 Ingreso de datos'!O1323,"NA"))</f>
        <v>NA</v>
      </c>
      <c r="K1330" s="3" t="str">
        <f>IF(ISBLANK('Paso 2 Ingreso de datos'!P1323),"NA",IF(OR('Paso 2 Ingreso de datos'!P1323=0,'Paso 2 Ingreso de datos'!P1323=1,'Paso 2 Ingreso de datos'!P1323=2,'Paso 2 Ingreso de datos'!P1323=3,'Paso 2 Ingreso de datos'!P1323=4),'Paso 2 Ingreso de datos'!P1323,"NA"))</f>
        <v>NA</v>
      </c>
      <c r="L1330" s="3" t="str">
        <f>IF(ISBLANK('Paso 2 Ingreso de datos'!Q1323),"NA",IF(OR('Paso 2 Ingreso de datos'!Q1323=0,'Paso 2 Ingreso de datos'!Q1323=1,'Paso 2 Ingreso de datos'!Q1323=2,'Paso 2 Ingreso de datos'!Q1323=3,'Paso 2 Ingreso de datos'!Q1323=4),'Paso 2 Ingreso de datos'!Q1323,"NA"))</f>
        <v>NA</v>
      </c>
      <c r="M1330" s="3" t="str">
        <f>IF(ISBLANK('Paso 2 Ingreso de datos'!R1323),"NA",IF(OR('Paso 2 Ingreso de datos'!R1323=0,'Paso 2 Ingreso de datos'!R1323=1,'Paso 2 Ingreso de datos'!R1323=2,'Paso 2 Ingreso de datos'!R1323=3,'Paso 2 Ingreso de datos'!R1323=4),'Paso 2 Ingreso de datos'!R1323,"NA"))</f>
        <v>NA</v>
      </c>
      <c r="N1330" s="3" t="str">
        <f>IF(ISBLANK('Paso 2 Ingreso de datos'!S1323),"NA",IF(OR('Paso 2 Ingreso de datos'!S1323=0,'Paso 2 Ingreso de datos'!S1323=1,'Paso 2 Ingreso de datos'!S1323=2,'Paso 2 Ingreso de datos'!S1323=3,'Paso 2 Ingreso de datos'!S1323=4),'Paso 2 Ingreso de datos'!S1323,"NA"))</f>
        <v>NA</v>
      </c>
      <c r="O1330" s="3" t="str">
        <f>IF(ISBLANK('Paso 2 Ingreso de datos'!T1323),"NA",IF(OR('Paso 2 Ingreso de datos'!T1323=0,'Paso 2 Ingreso de datos'!T1323=1,'Paso 2 Ingreso de datos'!T1323=2,'Paso 2 Ingreso de datos'!T1323=3,'Paso 2 Ingreso de datos'!T1323=4),'Paso 2 Ingreso de datos'!T1323,"NA"))</f>
        <v>NA</v>
      </c>
      <c r="P1330" s="3" t="str">
        <f>IF(ISBLANK('Paso 2 Ingreso de datos'!U1323),"NA",IF(OR('Paso 2 Ingreso de datos'!U1323=0,'Paso 2 Ingreso de datos'!U1323=1,'Paso 2 Ingreso de datos'!U1323=2,'Paso 2 Ingreso de datos'!U1323=3,'Paso 2 Ingreso de datos'!U1323=4),'Paso 2 Ingreso de datos'!U1323,"NA"))</f>
        <v>NA</v>
      </c>
      <c r="Q1330" s="3" t="str">
        <f>IF(ISBLANK('Paso 2 Ingreso de datos'!V1323),"NA",IF(OR('Paso 2 Ingreso de datos'!V1323=0,'Paso 2 Ingreso de datos'!V1323=1,'Paso 2 Ingreso de datos'!V1323=2,'Paso 2 Ingreso de datos'!V1323=3,'Paso 2 Ingreso de datos'!V1323=4),'Paso 2 Ingreso de datos'!V1323,"NA"))</f>
        <v>NA</v>
      </c>
      <c r="R1330" s="3" t="str">
        <f>IF(ISBLANK('Paso 2 Ingreso de datos'!W1323),"NA",IF(OR('Paso 2 Ingreso de datos'!W1323=0,'Paso 2 Ingreso de datos'!W1323=1,'Paso 2 Ingreso de datos'!W1323=2,'Paso 2 Ingreso de datos'!W1323=3,'Paso 2 Ingreso de datos'!W1323=4),'Paso 2 Ingreso de datos'!W1323,"NA"))</f>
        <v>NA</v>
      </c>
      <c r="S1330" s="3" t="str">
        <f>IF(ISBLANK('Paso 2 Ingreso de datos'!X1323),"NA",IF(OR('Paso 2 Ingreso de datos'!X1323=0,'Paso 2 Ingreso de datos'!X1323=1,'Paso 2 Ingreso de datos'!X1323=2,'Paso 2 Ingreso de datos'!X1323=3,'Paso 2 Ingreso de datos'!X1323=4),'Paso 2 Ingreso de datos'!X1323,"NA"))</f>
        <v>NA</v>
      </c>
      <c r="T1330" s="3" t="str">
        <f>IF(ISBLANK('Paso 2 Ingreso de datos'!Y1323),"NA",IF(OR('Paso 2 Ingreso de datos'!Y1323=0,'Paso 2 Ingreso de datos'!Y1323=1,'Paso 2 Ingreso de datos'!Y1323=2,'Paso 2 Ingreso de datos'!Y1323=3,'Paso 2 Ingreso de datos'!Y1323=4),'Paso 2 Ingreso de datos'!Y1323,"NA"))</f>
        <v>NA</v>
      </c>
      <c r="U1330" s="3" t="str">
        <f>IF(ISBLANK('Paso 2 Ingreso de datos'!Z1323),"NA",IF(OR('Paso 2 Ingreso de datos'!Z1323=0,'Paso 2 Ingreso de datos'!Z1323=1,'Paso 2 Ingreso de datos'!Z1323=2,'Paso 2 Ingreso de datos'!Z1323=3,'Paso 2 Ingreso de datos'!Z1323=4),'Paso 2 Ingreso de datos'!Z1323,"NA"))</f>
        <v>NA</v>
      </c>
      <c r="W1330" s="3">
        <f>SUM(COUNTIFS('Paso 2 Ingreso de datos'!G1323:Z1323,"&gt;=0",'Paso 2 Ingreso de datos'!G1323:Z1323,"&lt;=4"),COUNTA('Paso 2 Ingreso de datos'!A1323))</f>
        <v>0</v>
      </c>
      <c r="X1330" s="1" t="str">
        <f>IF(SUM('Paso 2 Ingreso de datos'!A1323:Z1323)&gt;0,"HD","FD")</f>
        <v>FD</v>
      </c>
    </row>
    <row r="1331" spans="1:24">
      <c r="A1331" s="3" t="str">
        <f>IF(AND(W1331=21,X1331),'Paso 2 Ingreso de datos'!A1324,IF(AND(Paso2!W1331=0,Paso2!X1331="FD"),"NA","FD"))</f>
        <v>NA</v>
      </c>
      <c r="B1331" s="3" t="str">
        <f>IF(ISBLANK('Paso 2 Ingreso de datos'!G1324),"NA",IF(OR('Paso 2 Ingreso de datos'!G1324=0,'Paso 2 Ingreso de datos'!G1324=1,'Paso 2 Ingreso de datos'!G1324=2,'Paso 2 Ingreso de datos'!G1324=3,'Paso 2 Ingreso de datos'!G1324=4),'Paso 2 Ingreso de datos'!G1324,"NA"))</f>
        <v>NA</v>
      </c>
      <c r="C1331" s="3" t="str">
        <f>IF(ISBLANK('Paso 2 Ingreso de datos'!H1324),"NA",IF(OR('Paso 2 Ingreso de datos'!H1324=0,'Paso 2 Ingreso de datos'!H1324=1,'Paso 2 Ingreso de datos'!H1324=2,'Paso 2 Ingreso de datos'!H1324=3,'Paso 2 Ingreso de datos'!H1324=4),'Paso 2 Ingreso de datos'!H1324,"NA"))</f>
        <v>NA</v>
      </c>
      <c r="D1331" s="3" t="str">
        <f>IF(ISBLANK('Paso 2 Ingreso de datos'!I1324),"NA",IF(OR('Paso 2 Ingreso de datos'!I1324=0,'Paso 2 Ingreso de datos'!I1324=1,'Paso 2 Ingreso de datos'!I1324=2,'Paso 2 Ingreso de datos'!I1324=3,'Paso 2 Ingreso de datos'!I1324=4),'Paso 2 Ingreso de datos'!I1324,"NA"))</f>
        <v>NA</v>
      </c>
      <c r="E1331" s="3" t="str">
        <f>IF(ISBLANK('Paso 2 Ingreso de datos'!J1324),"NA",IF(OR('Paso 2 Ingreso de datos'!J1324=0,'Paso 2 Ingreso de datos'!J1324=1,'Paso 2 Ingreso de datos'!J1324=2,'Paso 2 Ingreso de datos'!J1324=3,'Paso 2 Ingreso de datos'!J1324=4),'Paso 2 Ingreso de datos'!J1324,"NA"))</f>
        <v>NA</v>
      </c>
      <c r="F1331" s="3" t="str">
        <f>IF(ISBLANK('Paso 2 Ingreso de datos'!K1324),"NA",IF(OR('Paso 2 Ingreso de datos'!K1324=0,'Paso 2 Ingreso de datos'!K1324=1,'Paso 2 Ingreso de datos'!K1324=2,'Paso 2 Ingreso de datos'!K1324=3,'Paso 2 Ingreso de datos'!K1324=4),'Paso 2 Ingreso de datos'!K1324,"NA"))</f>
        <v>NA</v>
      </c>
      <c r="G1331" s="3" t="str">
        <f>IF(ISBLANK('Paso 2 Ingreso de datos'!L1324),"NA",IF(OR('Paso 2 Ingreso de datos'!L1324=0,'Paso 2 Ingreso de datos'!L1324=1,'Paso 2 Ingreso de datos'!L1324=2,'Paso 2 Ingreso de datos'!L1324=3,'Paso 2 Ingreso de datos'!L1324=4),'Paso 2 Ingreso de datos'!L1324,"NA"))</f>
        <v>NA</v>
      </c>
      <c r="H1331" s="3" t="str">
        <f>IF(ISBLANK('Paso 2 Ingreso de datos'!M1324),"NA",IF(OR('Paso 2 Ingreso de datos'!M1324=0,'Paso 2 Ingreso de datos'!M1324=1,'Paso 2 Ingreso de datos'!M1324=2,'Paso 2 Ingreso de datos'!M1324=3,'Paso 2 Ingreso de datos'!M1324=4),'Paso 2 Ingreso de datos'!M1324,"NA"))</f>
        <v>NA</v>
      </c>
      <c r="I1331" s="3" t="str">
        <f>IF(ISBLANK('Paso 2 Ingreso de datos'!N1324),"NA",IF(OR('Paso 2 Ingreso de datos'!N1324=0,'Paso 2 Ingreso de datos'!N1324=1,'Paso 2 Ingreso de datos'!N1324=2,'Paso 2 Ingreso de datos'!N1324=3,'Paso 2 Ingreso de datos'!N1324=4),'Paso 2 Ingreso de datos'!N1324,"NA"))</f>
        <v>NA</v>
      </c>
      <c r="J1331" s="3" t="str">
        <f>IF(ISBLANK('Paso 2 Ingreso de datos'!O1324),"NA",IF(OR('Paso 2 Ingreso de datos'!O1324=0,'Paso 2 Ingreso de datos'!O1324=1,'Paso 2 Ingreso de datos'!O1324=2,'Paso 2 Ingreso de datos'!O1324=3,'Paso 2 Ingreso de datos'!O1324=4),'Paso 2 Ingreso de datos'!O1324,"NA"))</f>
        <v>NA</v>
      </c>
      <c r="K1331" s="3" t="str">
        <f>IF(ISBLANK('Paso 2 Ingreso de datos'!P1324),"NA",IF(OR('Paso 2 Ingreso de datos'!P1324=0,'Paso 2 Ingreso de datos'!P1324=1,'Paso 2 Ingreso de datos'!P1324=2,'Paso 2 Ingreso de datos'!P1324=3,'Paso 2 Ingreso de datos'!P1324=4),'Paso 2 Ingreso de datos'!P1324,"NA"))</f>
        <v>NA</v>
      </c>
      <c r="L1331" s="3" t="str">
        <f>IF(ISBLANK('Paso 2 Ingreso de datos'!Q1324),"NA",IF(OR('Paso 2 Ingreso de datos'!Q1324=0,'Paso 2 Ingreso de datos'!Q1324=1,'Paso 2 Ingreso de datos'!Q1324=2,'Paso 2 Ingreso de datos'!Q1324=3,'Paso 2 Ingreso de datos'!Q1324=4),'Paso 2 Ingreso de datos'!Q1324,"NA"))</f>
        <v>NA</v>
      </c>
      <c r="M1331" s="3" t="str">
        <f>IF(ISBLANK('Paso 2 Ingreso de datos'!R1324),"NA",IF(OR('Paso 2 Ingreso de datos'!R1324=0,'Paso 2 Ingreso de datos'!R1324=1,'Paso 2 Ingreso de datos'!R1324=2,'Paso 2 Ingreso de datos'!R1324=3,'Paso 2 Ingreso de datos'!R1324=4),'Paso 2 Ingreso de datos'!R1324,"NA"))</f>
        <v>NA</v>
      </c>
      <c r="N1331" s="3" t="str">
        <f>IF(ISBLANK('Paso 2 Ingreso de datos'!S1324),"NA",IF(OR('Paso 2 Ingreso de datos'!S1324=0,'Paso 2 Ingreso de datos'!S1324=1,'Paso 2 Ingreso de datos'!S1324=2,'Paso 2 Ingreso de datos'!S1324=3,'Paso 2 Ingreso de datos'!S1324=4),'Paso 2 Ingreso de datos'!S1324,"NA"))</f>
        <v>NA</v>
      </c>
      <c r="O1331" s="3" t="str">
        <f>IF(ISBLANK('Paso 2 Ingreso de datos'!T1324),"NA",IF(OR('Paso 2 Ingreso de datos'!T1324=0,'Paso 2 Ingreso de datos'!T1324=1,'Paso 2 Ingreso de datos'!T1324=2,'Paso 2 Ingreso de datos'!T1324=3,'Paso 2 Ingreso de datos'!T1324=4),'Paso 2 Ingreso de datos'!T1324,"NA"))</f>
        <v>NA</v>
      </c>
      <c r="P1331" s="3" t="str">
        <f>IF(ISBLANK('Paso 2 Ingreso de datos'!U1324),"NA",IF(OR('Paso 2 Ingreso de datos'!U1324=0,'Paso 2 Ingreso de datos'!U1324=1,'Paso 2 Ingreso de datos'!U1324=2,'Paso 2 Ingreso de datos'!U1324=3,'Paso 2 Ingreso de datos'!U1324=4),'Paso 2 Ingreso de datos'!U1324,"NA"))</f>
        <v>NA</v>
      </c>
      <c r="Q1331" s="3" t="str">
        <f>IF(ISBLANK('Paso 2 Ingreso de datos'!V1324),"NA",IF(OR('Paso 2 Ingreso de datos'!V1324=0,'Paso 2 Ingreso de datos'!V1324=1,'Paso 2 Ingreso de datos'!V1324=2,'Paso 2 Ingreso de datos'!V1324=3,'Paso 2 Ingreso de datos'!V1324=4),'Paso 2 Ingreso de datos'!V1324,"NA"))</f>
        <v>NA</v>
      </c>
      <c r="R1331" s="3" t="str">
        <f>IF(ISBLANK('Paso 2 Ingreso de datos'!W1324),"NA",IF(OR('Paso 2 Ingreso de datos'!W1324=0,'Paso 2 Ingreso de datos'!W1324=1,'Paso 2 Ingreso de datos'!W1324=2,'Paso 2 Ingreso de datos'!W1324=3,'Paso 2 Ingreso de datos'!W1324=4),'Paso 2 Ingreso de datos'!W1324,"NA"))</f>
        <v>NA</v>
      </c>
      <c r="S1331" s="3" t="str">
        <f>IF(ISBLANK('Paso 2 Ingreso de datos'!X1324),"NA",IF(OR('Paso 2 Ingreso de datos'!X1324=0,'Paso 2 Ingreso de datos'!X1324=1,'Paso 2 Ingreso de datos'!X1324=2,'Paso 2 Ingreso de datos'!X1324=3,'Paso 2 Ingreso de datos'!X1324=4),'Paso 2 Ingreso de datos'!X1324,"NA"))</f>
        <v>NA</v>
      </c>
      <c r="T1331" s="3" t="str">
        <f>IF(ISBLANK('Paso 2 Ingreso de datos'!Y1324),"NA",IF(OR('Paso 2 Ingreso de datos'!Y1324=0,'Paso 2 Ingreso de datos'!Y1324=1,'Paso 2 Ingreso de datos'!Y1324=2,'Paso 2 Ingreso de datos'!Y1324=3,'Paso 2 Ingreso de datos'!Y1324=4),'Paso 2 Ingreso de datos'!Y1324,"NA"))</f>
        <v>NA</v>
      </c>
      <c r="U1331" s="3" t="str">
        <f>IF(ISBLANK('Paso 2 Ingreso de datos'!Z1324),"NA",IF(OR('Paso 2 Ingreso de datos'!Z1324=0,'Paso 2 Ingreso de datos'!Z1324=1,'Paso 2 Ingreso de datos'!Z1324=2,'Paso 2 Ingreso de datos'!Z1324=3,'Paso 2 Ingreso de datos'!Z1324=4),'Paso 2 Ingreso de datos'!Z1324,"NA"))</f>
        <v>NA</v>
      </c>
      <c r="W1331" s="3">
        <f>SUM(COUNTIFS('Paso 2 Ingreso de datos'!G1324:Z1324,"&gt;=0",'Paso 2 Ingreso de datos'!G1324:Z1324,"&lt;=4"),COUNTA('Paso 2 Ingreso de datos'!A1324))</f>
        <v>0</v>
      </c>
      <c r="X1331" s="1" t="str">
        <f>IF(SUM('Paso 2 Ingreso de datos'!A1324:Z1324)&gt;0,"HD","FD")</f>
        <v>FD</v>
      </c>
    </row>
    <row r="1332" spans="1:24">
      <c r="A1332" s="3" t="str">
        <f>IF(AND(W1332=21,X1332),'Paso 2 Ingreso de datos'!A1325,IF(AND(Paso2!W1332=0,Paso2!X1332="FD"),"NA","FD"))</f>
        <v>NA</v>
      </c>
      <c r="B1332" s="3" t="str">
        <f>IF(ISBLANK('Paso 2 Ingreso de datos'!G1325),"NA",IF(OR('Paso 2 Ingreso de datos'!G1325=0,'Paso 2 Ingreso de datos'!G1325=1,'Paso 2 Ingreso de datos'!G1325=2,'Paso 2 Ingreso de datos'!G1325=3,'Paso 2 Ingreso de datos'!G1325=4),'Paso 2 Ingreso de datos'!G1325,"NA"))</f>
        <v>NA</v>
      </c>
      <c r="C1332" s="3" t="str">
        <f>IF(ISBLANK('Paso 2 Ingreso de datos'!H1325),"NA",IF(OR('Paso 2 Ingreso de datos'!H1325=0,'Paso 2 Ingreso de datos'!H1325=1,'Paso 2 Ingreso de datos'!H1325=2,'Paso 2 Ingreso de datos'!H1325=3,'Paso 2 Ingreso de datos'!H1325=4),'Paso 2 Ingreso de datos'!H1325,"NA"))</f>
        <v>NA</v>
      </c>
      <c r="D1332" s="3" t="str">
        <f>IF(ISBLANK('Paso 2 Ingreso de datos'!I1325),"NA",IF(OR('Paso 2 Ingreso de datos'!I1325=0,'Paso 2 Ingreso de datos'!I1325=1,'Paso 2 Ingreso de datos'!I1325=2,'Paso 2 Ingreso de datos'!I1325=3,'Paso 2 Ingreso de datos'!I1325=4),'Paso 2 Ingreso de datos'!I1325,"NA"))</f>
        <v>NA</v>
      </c>
      <c r="E1332" s="3" t="str">
        <f>IF(ISBLANK('Paso 2 Ingreso de datos'!J1325),"NA",IF(OR('Paso 2 Ingreso de datos'!J1325=0,'Paso 2 Ingreso de datos'!J1325=1,'Paso 2 Ingreso de datos'!J1325=2,'Paso 2 Ingreso de datos'!J1325=3,'Paso 2 Ingreso de datos'!J1325=4),'Paso 2 Ingreso de datos'!J1325,"NA"))</f>
        <v>NA</v>
      </c>
      <c r="F1332" s="3" t="str">
        <f>IF(ISBLANK('Paso 2 Ingreso de datos'!K1325),"NA",IF(OR('Paso 2 Ingreso de datos'!K1325=0,'Paso 2 Ingreso de datos'!K1325=1,'Paso 2 Ingreso de datos'!K1325=2,'Paso 2 Ingreso de datos'!K1325=3,'Paso 2 Ingreso de datos'!K1325=4),'Paso 2 Ingreso de datos'!K1325,"NA"))</f>
        <v>NA</v>
      </c>
      <c r="G1332" s="3" t="str">
        <f>IF(ISBLANK('Paso 2 Ingreso de datos'!L1325),"NA",IF(OR('Paso 2 Ingreso de datos'!L1325=0,'Paso 2 Ingreso de datos'!L1325=1,'Paso 2 Ingreso de datos'!L1325=2,'Paso 2 Ingreso de datos'!L1325=3,'Paso 2 Ingreso de datos'!L1325=4),'Paso 2 Ingreso de datos'!L1325,"NA"))</f>
        <v>NA</v>
      </c>
      <c r="H1332" s="3" t="str">
        <f>IF(ISBLANK('Paso 2 Ingreso de datos'!M1325),"NA",IF(OR('Paso 2 Ingreso de datos'!M1325=0,'Paso 2 Ingreso de datos'!M1325=1,'Paso 2 Ingreso de datos'!M1325=2,'Paso 2 Ingreso de datos'!M1325=3,'Paso 2 Ingreso de datos'!M1325=4),'Paso 2 Ingreso de datos'!M1325,"NA"))</f>
        <v>NA</v>
      </c>
      <c r="I1332" s="3" t="str">
        <f>IF(ISBLANK('Paso 2 Ingreso de datos'!N1325),"NA",IF(OR('Paso 2 Ingreso de datos'!N1325=0,'Paso 2 Ingreso de datos'!N1325=1,'Paso 2 Ingreso de datos'!N1325=2,'Paso 2 Ingreso de datos'!N1325=3,'Paso 2 Ingreso de datos'!N1325=4),'Paso 2 Ingreso de datos'!N1325,"NA"))</f>
        <v>NA</v>
      </c>
      <c r="J1332" s="3" t="str">
        <f>IF(ISBLANK('Paso 2 Ingreso de datos'!O1325),"NA",IF(OR('Paso 2 Ingreso de datos'!O1325=0,'Paso 2 Ingreso de datos'!O1325=1,'Paso 2 Ingreso de datos'!O1325=2,'Paso 2 Ingreso de datos'!O1325=3,'Paso 2 Ingreso de datos'!O1325=4),'Paso 2 Ingreso de datos'!O1325,"NA"))</f>
        <v>NA</v>
      </c>
      <c r="K1332" s="3" t="str">
        <f>IF(ISBLANK('Paso 2 Ingreso de datos'!P1325),"NA",IF(OR('Paso 2 Ingreso de datos'!P1325=0,'Paso 2 Ingreso de datos'!P1325=1,'Paso 2 Ingreso de datos'!P1325=2,'Paso 2 Ingreso de datos'!P1325=3,'Paso 2 Ingreso de datos'!P1325=4),'Paso 2 Ingreso de datos'!P1325,"NA"))</f>
        <v>NA</v>
      </c>
      <c r="L1332" s="3" t="str">
        <f>IF(ISBLANK('Paso 2 Ingreso de datos'!Q1325),"NA",IF(OR('Paso 2 Ingreso de datos'!Q1325=0,'Paso 2 Ingreso de datos'!Q1325=1,'Paso 2 Ingreso de datos'!Q1325=2,'Paso 2 Ingreso de datos'!Q1325=3,'Paso 2 Ingreso de datos'!Q1325=4),'Paso 2 Ingreso de datos'!Q1325,"NA"))</f>
        <v>NA</v>
      </c>
      <c r="M1332" s="3" t="str">
        <f>IF(ISBLANK('Paso 2 Ingreso de datos'!R1325),"NA",IF(OR('Paso 2 Ingreso de datos'!R1325=0,'Paso 2 Ingreso de datos'!R1325=1,'Paso 2 Ingreso de datos'!R1325=2,'Paso 2 Ingreso de datos'!R1325=3,'Paso 2 Ingreso de datos'!R1325=4),'Paso 2 Ingreso de datos'!R1325,"NA"))</f>
        <v>NA</v>
      </c>
      <c r="N1332" s="3" t="str">
        <f>IF(ISBLANK('Paso 2 Ingreso de datos'!S1325),"NA",IF(OR('Paso 2 Ingreso de datos'!S1325=0,'Paso 2 Ingreso de datos'!S1325=1,'Paso 2 Ingreso de datos'!S1325=2,'Paso 2 Ingreso de datos'!S1325=3,'Paso 2 Ingreso de datos'!S1325=4),'Paso 2 Ingreso de datos'!S1325,"NA"))</f>
        <v>NA</v>
      </c>
      <c r="O1332" s="3" t="str">
        <f>IF(ISBLANK('Paso 2 Ingreso de datos'!T1325),"NA",IF(OR('Paso 2 Ingreso de datos'!T1325=0,'Paso 2 Ingreso de datos'!T1325=1,'Paso 2 Ingreso de datos'!T1325=2,'Paso 2 Ingreso de datos'!T1325=3,'Paso 2 Ingreso de datos'!T1325=4),'Paso 2 Ingreso de datos'!T1325,"NA"))</f>
        <v>NA</v>
      </c>
      <c r="P1332" s="3" t="str">
        <f>IF(ISBLANK('Paso 2 Ingreso de datos'!U1325),"NA",IF(OR('Paso 2 Ingreso de datos'!U1325=0,'Paso 2 Ingreso de datos'!U1325=1,'Paso 2 Ingreso de datos'!U1325=2,'Paso 2 Ingreso de datos'!U1325=3,'Paso 2 Ingreso de datos'!U1325=4),'Paso 2 Ingreso de datos'!U1325,"NA"))</f>
        <v>NA</v>
      </c>
      <c r="Q1332" s="3" t="str">
        <f>IF(ISBLANK('Paso 2 Ingreso de datos'!V1325),"NA",IF(OR('Paso 2 Ingreso de datos'!V1325=0,'Paso 2 Ingreso de datos'!V1325=1,'Paso 2 Ingreso de datos'!V1325=2,'Paso 2 Ingreso de datos'!V1325=3,'Paso 2 Ingreso de datos'!V1325=4),'Paso 2 Ingreso de datos'!V1325,"NA"))</f>
        <v>NA</v>
      </c>
      <c r="R1332" s="3" t="str">
        <f>IF(ISBLANK('Paso 2 Ingreso de datos'!W1325),"NA",IF(OR('Paso 2 Ingreso de datos'!W1325=0,'Paso 2 Ingreso de datos'!W1325=1,'Paso 2 Ingreso de datos'!W1325=2,'Paso 2 Ingreso de datos'!W1325=3,'Paso 2 Ingreso de datos'!W1325=4),'Paso 2 Ingreso de datos'!W1325,"NA"))</f>
        <v>NA</v>
      </c>
      <c r="S1332" s="3" t="str">
        <f>IF(ISBLANK('Paso 2 Ingreso de datos'!X1325),"NA",IF(OR('Paso 2 Ingreso de datos'!X1325=0,'Paso 2 Ingreso de datos'!X1325=1,'Paso 2 Ingreso de datos'!X1325=2,'Paso 2 Ingreso de datos'!X1325=3,'Paso 2 Ingreso de datos'!X1325=4),'Paso 2 Ingreso de datos'!X1325,"NA"))</f>
        <v>NA</v>
      </c>
      <c r="T1332" s="3" t="str">
        <f>IF(ISBLANK('Paso 2 Ingreso de datos'!Y1325),"NA",IF(OR('Paso 2 Ingreso de datos'!Y1325=0,'Paso 2 Ingreso de datos'!Y1325=1,'Paso 2 Ingreso de datos'!Y1325=2,'Paso 2 Ingreso de datos'!Y1325=3,'Paso 2 Ingreso de datos'!Y1325=4),'Paso 2 Ingreso de datos'!Y1325,"NA"))</f>
        <v>NA</v>
      </c>
      <c r="U1332" s="3" t="str">
        <f>IF(ISBLANK('Paso 2 Ingreso de datos'!Z1325),"NA",IF(OR('Paso 2 Ingreso de datos'!Z1325=0,'Paso 2 Ingreso de datos'!Z1325=1,'Paso 2 Ingreso de datos'!Z1325=2,'Paso 2 Ingreso de datos'!Z1325=3,'Paso 2 Ingreso de datos'!Z1325=4),'Paso 2 Ingreso de datos'!Z1325,"NA"))</f>
        <v>NA</v>
      </c>
      <c r="W1332" s="3">
        <f>SUM(COUNTIFS('Paso 2 Ingreso de datos'!G1325:Z1325,"&gt;=0",'Paso 2 Ingreso de datos'!G1325:Z1325,"&lt;=4"),COUNTA('Paso 2 Ingreso de datos'!A1325))</f>
        <v>0</v>
      </c>
      <c r="X1332" s="1" t="str">
        <f>IF(SUM('Paso 2 Ingreso de datos'!A1325:Z1325)&gt;0,"HD","FD")</f>
        <v>FD</v>
      </c>
    </row>
    <row r="1333" spans="1:24">
      <c r="A1333" s="3" t="str">
        <f>IF(AND(W1333=21,X1333),'Paso 2 Ingreso de datos'!A1326,IF(AND(Paso2!W1333=0,Paso2!X1333="FD"),"NA","FD"))</f>
        <v>NA</v>
      </c>
      <c r="B1333" s="3" t="str">
        <f>IF(ISBLANK('Paso 2 Ingreso de datos'!G1326),"NA",IF(OR('Paso 2 Ingreso de datos'!G1326=0,'Paso 2 Ingreso de datos'!G1326=1,'Paso 2 Ingreso de datos'!G1326=2,'Paso 2 Ingreso de datos'!G1326=3,'Paso 2 Ingreso de datos'!G1326=4),'Paso 2 Ingreso de datos'!G1326,"NA"))</f>
        <v>NA</v>
      </c>
      <c r="C1333" s="3" t="str">
        <f>IF(ISBLANK('Paso 2 Ingreso de datos'!H1326),"NA",IF(OR('Paso 2 Ingreso de datos'!H1326=0,'Paso 2 Ingreso de datos'!H1326=1,'Paso 2 Ingreso de datos'!H1326=2,'Paso 2 Ingreso de datos'!H1326=3,'Paso 2 Ingreso de datos'!H1326=4),'Paso 2 Ingreso de datos'!H1326,"NA"))</f>
        <v>NA</v>
      </c>
      <c r="D1333" s="3" t="str">
        <f>IF(ISBLANK('Paso 2 Ingreso de datos'!I1326),"NA",IF(OR('Paso 2 Ingreso de datos'!I1326=0,'Paso 2 Ingreso de datos'!I1326=1,'Paso 2 Ingreso de datos'!I1326=2,'Paso 2 Ingreso de datos'!I1326=3,'Paso 2 Ingreso de datos'!I1326=4),'Paso 2 Ingreso de datos'!I1326,"NA"))</f>
        <v>NA</v>
      </c>
      <c r="E1333" s="3" t="str">
        <f>IF(ISBLANK('Paso 2 Ingreso de datos'!J1326),"NA",IF(OR('Paso 2 Ingreso de datos'!J1326=0,'Paso 2 Ingreso de datos'!J1326=1,'Paso 2 Ingreso de datos'!J1326=2,'Paso 2 Ingreso de datos'!J1326=3,'Paso 2 Ingreso de datos'!J1326=4),'Paso 2 Ingreso de datos'!J1326,"NA"))</f>
        <v>NA</v>
      </c>
      <c r="F1333" s="3" t="str">
        <f>IF(ISBLANK('Paso 2 Ingreso de datos'!K1326),"NA",IF(OR('Paso 2 Ingreso de datos'!K1326=0,'Paso 2 Ingreso de datos'!K1326=1,'Paso 2 Ingreso de datos'!K1326=2,'Paso 2 Ingreso de datos'!K1326=3,'Paso 2 Ingreso de datos'!K1326=4),'Paso 2 Ingreso de datos'!K1326,"NA"))</f>
        <v>NA</v>
      </c>
      <c r="G1333" s="3" t="str">
        <f>IF(ISBLANK('Paso 2 Ingreso de datos'!L1326),"NA",IF(OR('Paso 2 Ingreso de datos'!L1326=0,'Paso 2 Ingreso de datos'!L1326=1,'Paso 2 Ingreso de datos'!L1326=2,'Paso 2 Ingreso de datos'!L1326=3,'Paso 2 Ingreso de datos'!L1326=4),'Paso 2 Ingreso de datos'!L1326,"NA"))</f>
        <v>NA</v>
      </c>
      <c r="H1333" s="3" t="str">
        <f>IF(ISBLANK('Paso 2 Ingreso de datos'!M1326),"NA",IF(OR('Paso 2 Ingreso de datos'!M1326=0,'Paso 2 Ingreso de datos'!M1326=1,'Paso 2 Ingreso de datos'!M1326=2,'Paso 2 Ingreso de datos'!M1326=3,'Paso 2 Ingreso de datos'!M1326=4),'Paso 2 Ingreso de datos'!M1326,"NA"))</f>
        <v>NA</v>
      </c>
      <c r="I1333" s="3" t="str">
        <f>IF(ISBLANK('Paso 2 Ingreso de datos'!N1326),"NA",IF(OR('Paso 2 Ingreso de datos'!N1326=0,'Paso 2 Ingreso de datos'!N1326=1,'Paso 2 Ingreso de datos'!N1326=2,'Paso 2 Ingreso de datos'!N1326=3,'Paso 2 Ingreso de datos'!N1326=4),'Paso 2 Ingreso de datos'!N1326,"NA"))</f>
        <v>NA</v>
      </c>
      <c r="J1333" s="3" t="str">
        <f>IF(ISBLANK('Paso 2 Ingreso de datos'!O1326),"NA",IF(OR('Paso 2 Ingreso de datos'!O1326=0,'Paso 2 Ingreso de datos'!O1326=1,'Paso 2 Ingreso de datos'!O1326=2,'Paso 2 Ingreso de datos'!O1326=3,'Paso 2 Ingreso de datos'!O1326=4),'Paso 2 Ingreso de datos'!O1326,"NA"))</f>
        <v>NA</v>
      </c>
      <c r="K1333" s="3" t="str">
        <f>IF(ISBLANK('Paso 2 Ingreso de datos'!P1326),"NA",IF(OR('Paso 2 Ingreso de datos'!P1326=0,'Paso 2 Ingreso de datos'!P1326=1,'Paso 2 Ingreso de datos'!P1326=2,'Paso 2 Ingreso de datos'!P1326=3,'Paso 2 Ingreso de datos'!P1326=4),'Paso 2 Ingreso de datos'!P1326,"NA"))</f>
        <v>NA</v>
      </c>
      <c r="L1333" s="3" t="str">
        <f>IF(ISBLANK('Paso 2 Ingreso de datos'!Q1326),"NA",IF(OR('Paso 2 Ingreso de datos'!Q1326=0,'Paso 2 Ingreso de datos'!Q1326=1,'Paso 2 Ingreso de datos'!Q1326=2,'Paso 2 Ingreso de datos'!Q1326=3,'Paso 2 Ingreso de datos'!Q1326=4),'Paso 2 Ingreso de datos'!Q1326,"NA"))</f>
        <v>NA</v>
      </c>
      <c r="M1333" s="3" t="str">
        <f>IF(ISBLANK('Paso 2 Ingreso de datos'!R1326),"NA",IF(OR('Paso 2 Ingreso de datos'!R1326=0,'Paso 2 Ingreso de datos'!R1326=1,'Paso 2 Ingreso de datos'!R1326=2,'Paso 2 Ingreso de datos'!R1326=3,'Paso 2 Ingreso de datos'!R1326=4),'Paso 2 Ingreso de datos'!R1326,"NA"))</f>
        <v>NA</v>
      </c>
      <c r="N1333" s="3" t="str">
        <f>IF(ISBLANK('Paso 2 Ingreso de datos'!S1326),"NA",IF(OR('Paso 2 Ingreso de datos'!S1326=0,'Paso 2 Ingreso de datos'!S1326=1,'Paso 2 Ingreso de datos'!S1326=2,'Paso 2 Ingreso de datos'!S1326=3,'Paso 2 Ingreso de datos'!S1326=4),'Paso 2 Ingreso de datos'!S1326,"NA"))</f>
        <v>NA</v>
      </c>
      <c r="O1333" s="3" t="str">
        <f>IF(ISBLANK('Paso 2 Ingreso de datos'!T1326),"NA",IF(OR('Paso 2 Ingreso de datos'!T1326=0,'Paso 2 Ingreso de datos'!T1326=1,'Paso 2 Ingreso de datos'!T1326=2,'Paso 2 Ingreso de datos'!T1326=3,'Paso 2 Ingreso de datos'!T1326=4),'Paso 2 Ingreso de datos'!T1326,"NA"))</f>
        <v>NA</v>
      </c>
      <c r="P1333" s="3" t="str">
        <f>IF(ISBLANK('Paso 2 Ingreso de datos'!U1326),"NA",IF(OR('Paso 2 Ingreso de datos'!U1326=0,'Paso 2 Ingreso de datos'!U1326=1,'Paso 2 Ingreso de datos'!U1326=2,'Paso 2 Ingreso de datos'!U1326=3,'Paso 2 Ingreso de datos'!U1326=4),'Paso 2 Ingreso de datos'!U1326,"NA"))</f>
        <v>NA</v>
      </c>
      <c r="Q1333" s="3" t="str">
        <f>IF(ISBLANK('Paso 2 Ingreso de datos'!V1326),"NA",IF(OR('Paso 2 Ingreso de datos'!V1326=0,'Paso 2 Ingreso de datos'!V1326=1,'Paso 2 Ingreso de datos'!V1326=2,'Paso 2 Ingreso de datos'!V1326=3,'Paso 2 Ingreso de datos'!V1326=4),'Paso 2 Ingreso de datos'!V1326,"NA"))</f>
        <v>NA</v>
      </c>
      <c r="R1333" s="3" t="str">
        <f>IF(ISBLANK('Paso 2 Ingreso de datos'!W1326),"NA",IF(OR('Paso 2 Ingreso de datos'!W1326=0,'Paso 2 Ingreso de datos'!W1326=1,'Paso 2 Ingreso de datos'!W1326=2,'Paso 2 Ingreso de datos'!W1326=3,'Paso 2 Ingreso de datos'!W1326=4),'Paso 2 Ingreso de datos'!W1326,"NA"))</f>
        <v>NA</v>
      </c>
      <c r="S1333" s="3" t="str">
        <f>IF(ISBLANK('Paso 2 Ingreso de datos'!X1326),"NA",IF(OR('Paso 2 Ingreso de datos'!X1326=0,'Paso 2 Ingreso de datos'!X1326=1,'Paso 2 Ingreso de datos'!X1326=2,'Paso 2 Ingreso de datos'!X1326=3,'Paso 2 Ingreso de datos'!X1326=4),'Paso 2 Ingreso de datos'!X1326,"NA"))</f>
        <v>NA</v>
      </c>
      <c r="T1333" s="3" t="str">
        <f>IF(ISBLANK('Paso 2 Ingreso de datos'!Y1326),"NA",IF(OR('Paso 2 Ingreso de datos'!Y1326=0,'Paso 2 Ingreso de datos'!Y1326=1,'Paso 2 Ingreso de datos'!Y1326=2,'Paso 2 Ingreso de datos'!Y1326=3,'Paso 2 Ingreso de datos'!Y1326=4),'Paso 2 Ingreso de datos'!Y1326,"NA"))</f>
        <v>NA</v>
      </c>
      <c r="U1333" s="3" t="str">
        <f>IF(ISBLANK('Paso 2 Ingreso de datos'!Z1326),"NA",IF(OR('Paso 2 Ingreso de datos'!Z1326=0,'Paso 2 Ingreso de datos'!Z1326=1,'Paso 2 Ingreso de datos'!Z1326=2,'Paso 2 Ingreso de datos'!Z1326=3,'Paso 2 Ingreso de datos'!Z1326=4),'Paso 2 Ingreso de datos'!Z1326,"NA"))</f>
        <v>NA</v>
      </c>
      <c r="W1333" s="3">
        <f>SUM(COUNTIFS('Paso 2 Ingreso de datos'!G1326:Z1326,"&gt;=0",'Paso 2 Ingreso de datos'!G1326:Z1326,"&lt;=4"),COUNTA('Paso 2 Ingreso de datos'!A1326))</f>
        <v>0</v>
      </c>
      <c r="X1333" s="1" t="str">
        <f>IF(SUM('Paso 2 Ingreso de datos'!A1326:Z1326)&gt;0,"HD","FD")</f>
        <v>FD</v>
      </c>
    </row>
    <row r="1334" spans="1:24">
      <c r="A1334" s="3" t="str">
        <f>IF(AND(W1334=21,X1334),'Paso 2 Ingreso de datos'!A1327,IF(AND(Paso2!W1334=0,Paso2!X1334="FD"),"NA","FD"))</f>
        <v>NA</v>
      </c>
      <c r="B1334" s="3" t="str">
        <f>IF(ISBLANK('Paso 2 Ingreso de datos'!G1327),"NA",IF(OR('Paso 2 Ingreso de datos'!G1327=0,'Paso 2 Ingreso de datos'!G1327=1,'Paso 2 Ingreso de datos'!G1327=2,'Paso 2 Ingreso de datos'!G1327=3,'Paso 2 Ingreso de datos'!G1327=4),'Paso 2 Ingreso de datos'!G1327,"NA"))</f>
        <v>NA</v>
      </c>
      <c r="C1334" s="3" t="str">
        <f>IF(ISBLANK('Paso 2 Ingreso de datos'!H1327),"NA",IF(OR('Paso 2 Ingreso de datos'!H1327=0,'Paso 2 Ingreso de datos'!H1327=1,'Paso 2 Ingreso de datos'!H1327=2,'Paso 2 Ingreso de datos'!H1327=3,'Paso 2 Ingreso de datos'!H1327=4),'Paso 2 Ingreso de datos'!H1327,"NA"))</f>
        <v>NA</v>
      </c>
      <c r="D1334" s="3" t="str">
        <f>IF(ISBLANK('Paso 2 Ingreso de datos'!I1327),"NA",IF(OR('Paso 2 Ingreso de datos'!I1327=0,'Paso 2 Ingreso de datos'!I1327=1,'Paso 2 Ingreso de datos'!I1327=2,'Paso 2 Ingreso de datos'!I1327=3,'Paso 2 Ingreso de datos'!I1327=4),'Paso 2 Ingreso de datos'!I1327,"NA"))</f>
        <v>NA</v>
      </c>
      <c r="E1334" s="3" t="str">
        <f>IF(ISBLANK('Paso 2 Ingreso de datos'!J1327),"NA",IF(OR('Paso 2 Ingreso de datos'!J1327=0,'Paso 2 Ingreso de datos'!J1327=1,'Paso 2 Ingreso de datos'!J1327=2,'Paso 2 Ingreso de datos'!J1327=3,'Paso 2 Ingreso de datos'!J1327=4),'Paso 2 Ingreso de datos'!J1327,"NA"))</f>
        <v>NA</v>
      </c>
      <c r="F1334" s="3" t="str">
        <f>IF(ISBLANK('Paso 2 Ingreso de datos'!K1327),"NA",IF(OR('Paso 2 Ingreso de datos'!K1327=0,'Paso 2 Ingreso de datos'!K1327=1,'Paso 2 Ingreso de datos'!K1327=2,'Paso 2 Ingreso de datos'!K1327=3,'Paso 2 Ingreso de datos'!K1327=4),'Paso 2 Ingreso de datos'!K1327,"NA"))</f>
        <v>NA</v>
      </c>
      <c r="G1334" s="3" t="str">
        <f>IF(ISBLANK('Paso 2 Ingreso de datos'!L1327),"NA",IF(OR('Paso 2 Ingreso de datos'!L1327=0,'Paso 2 Ingreso de datos'!L1327=1,'Paso 2 Ingreso de datos'!L1327=2,'Paso 2 Ingreso de datos'!L1327=3,'Paso 2 Ingreso de datos'!L1327=4),'Paso 2 Ingreso de datos'!L1327,"NA"))</f>
        <v>NA</v>
      </c>
      <c r="H1334" s="3" t="str">
        <f>IF(ISBLANK('Paso 2 Ingreso de datos'!M1327),"NA",IF(OR('Paso 2 Ingreso de datos'!M1327=0,'Paso 2 Ingreso de datos'!M1327=1,'Paso 2 Ingreso de datos'!M1327=2,'Paso 2 Ingreso de datos'!M1327=3,'Paso 2 Ingreso de datos'!M1327=4),'Paso 2 Ingreso de datos'!M1327,"NA"))</f>
        <v>NA</v>
      </c>
      <c r="I1334" s="3" t="str">
        <f>IF(ISBLANK('Paso 2 Ingreso de datos'!N1327),"NA",IF(OR('Paso 2 Ingreso de datos'!N1327=0,'Paso 2 Ingreso de datos'!N1327=1,'Paso 2 Ingreso de datos'!N1327=2,'Paso 2 Ingreso de datos'!N1327=3,'Paso 2 Ingreso de datos'!N1327=4),'Paso 2 Ingreso de datos'!N1327,"NA"))</f>
        <v>NA</v>
      </c>
      <c r="J1334" s="3" t="str">
        <f>IF(ISBLANK('Paso 2 Ingreso de datos'!O1327),"NA",IF(OR('Paso 2 Ingreso de datos'!O1327=0,'Paso 2 Ingreso de datos'!O1327=1,'Paso 2 Ingreso de datos'!O1327=2,'Paso 2 Ingreso de datos'!O1327=3,'Paso 2 Ingreso de datos'!O1327=4),'Paso 2 Ingreso de datos'!O1327,"NA"))</f>
        <v>NA</v>
      </c>
      <c r="K1334" s="3" t="str">
        <f>IF(ISBLANK('Paso 2 Ingreso de datos'!P1327),"NA",IF(OR('Paso 2 Ingreso de datos'!P1327=0,'Paso 2 Ingreso de datos'!P1327=1,'Paso 2 Ingreso de datos'!P1327=2,'Paso 2 Ingreso de datos'!P1327=3,'Paso 2 Ingreso de datos'!P1327=4),'Paso 2 Ingreso de datos'!P1327,"NA"))</f>
        <v>NA</v>
      </c>
      <c r="L1334" s="3" t="str">
        <f>IF(ISBLANK('Paso 2 Ingreso de datos'!Q1327),"NA",IF(OR('Paso 2 Ingreso de datos'!Q1327=0,'Paso 2 Ingreso de datos'!Q1327=1,'Paso 2 Ingreso de datos'!Q1327=2,'Paso 2 Ingreso de datos'!Q1327=3,'Paso 2 Ingreso de datos'!Q1327=4),'Paso 2 Ingreso de datos'!Q1327,"NA"))</f>
        <v>NA</v>
      </c>
      <c r="M1334" s="3" t="str">
        <f>IF(ISBLANK('Paso 2 Ingreso de datos'!R1327),"NA",IF(OR('Paso 2 Ingreso de datos'!R1327=0,'Paso 2 Ingreso de datos'!R1327=1,'Paso 2 Ingreso de datos'!R1327=2,'Paso 2 Ingreso de datos'!R1327=3,'Paso 2 Ingreso de datos'!R1327=4),'Paso 2 Ingreso de datos'!R1327,"NA"))</f>
        <v>NA</v>
      </c>
      <c r="N1334" s="3" t="str">
        <f>IF(ISBLANK('Paso 2 Ingreso de datos'!S1327),"NA",IF(OR('Paso 2 Ingreso de datos'!S1327=0,'Paso 2 Ingreso de datos'!S1327=1,'Paso 2 Ingreso de datos'!S1327=2,'Paso 2 Ingreso de datos'!S1327=3,'Paso 2 Ingreso de datos'!S1327=4),'Paso 2 Ingreso de datos'!S1327,"NA"))</f>
        <v>NA</v>
      </c>
      <c r="O1334" s="3" t="str">
        <f>IF(ISBLANK('Paso 2 Ingreso de datos'!T1327),"NA",IF(OR('Paso 2 Ingreso de datos'!T1327=0,'Paso 2 Ingreso de datos'!T1327=1,'Paso 2 Ingreso de datos'!T1327=2,'Paso 2 Ingreso de datos'!T1327=3,'Paso 2 Ingreso de datos'!T1327=4),'Paso 2 Ingreso de datos'!T1327,"NA"))</f>
        <v>NA</v>
      </c>
      <c r="P1334" s="3" t="str">
        <f>IF(ISBLANK('Paso 2 Ingreso de datos'!U1327),"NA",IF(OR('Paso 2 Ingreso de datos'!U1327=0,'Paso 2 Ingreso de datos'!U1327=1,'Paso 2 Ingreso de datos'!U1327=2,'Paso 2 Ingreso de datos'!U1327=3,'Paso 2 Ingreso de datos'!U1327=4),'Paso 2 Ingreso de datos'!U1327,"NA"))</f>
        <v>NA</v>
      </c>
      <c r="Q1334" s="3" t="str">
        <f>IF(ISBLANK('Paso 2 Ingreso de datos'!V1327),"NA",IF(OR('Paso 2 Ingreso de datos'!V1327=0,'Paso 2 Ingreso de datos'!V1327=1,'Paso 2 Ingreso de datos'!V1327=2,'Paso 2 Ingreso de datos'!V1327=3,'Paso 2 Ingreso de datos'!V1327=4),'Paso 2 Ingreso de datos'!V1327,"NA"))</f>
        <v>NA</v>
      </c>
      <c r="R1334" s="3" t="str">
        <f>IF(ISBLANK('Paso 2 Ingreso de datos'!W1327),"NA",IF(OR('Paso 2 Ingreso de datos'!W1327=0,'Paso 2 Ingreso de datos'!W1327=1,'Paso 2 Ingreso de datos'!W1327=2,'Paso 2 Ingreso de datos'!W1327=3,'Paso 2 Ingreso de datos'!W1327=4),'Paso 2 Ingreso de datos'!W1327,"NA"))</f>
        <v>NA</v>
      </c>
      <c r="S1334" s="3" t="str">
        <f>IF(ISBLANK('Paso 2 Ingreso de datos'!X1327),"NA",IF(OR('Paso 2 Ingreso de datos'!X1327=0,'Paso 2 Ingreso de datos'!X1327=1,'Paso 2 Ingreso de datos'!X1327=2,'Paso 2 Ingreso de datos'!X1327=3,'Paso 2 Ingreso de datos'!X1327=4),'Paso 2 Ingreso de datos'!X1327,"NA"))</f>
        <v>NA</v>
      </c>
      <c r="T1334" s="3" t="str">
        <f>IF(ISBLANK('Paso 2 Ingreso de datos'!Y1327),"NA",IF(OR('Paso 2 Ingreso de datos'!Y1327=0,'Paso 2 Ingreso de datos'!Y1327=1,'Paso 2 Ingreso de datos'!Y1327=2,'Paso 2 Ingreso de datos'!Y1327=3,'Paso 2 Ingreso de datos'!Y1327=4),'Paso 2 Ingreso de datos'!Y1327,"NA"))</f>
        <v>NA</v>
      </c>
      <c r="U1334" s="3" t="str">
        <f>IF(ISBLANK('Paso 2 Ingreso de datos'!Z1327),"NA",IF(OR('Paso 2 Ingreso de datos'!Z1327=0,'Paso 2 Ingreso de datos'!Z1327=1,'Paso 2 Ingreso de datos'!Z1327=2,'Paso 2 Ingreso de datos'!Z1327=3,'Paso 2 Ingreso de datos'!Z1327=4),'Paso 2 Ingreso de datos'!Z1327,"NA"))</f>
        <v>NA</v>
      </c>
      <c r="W1334" s="3">
        <f>SUM(COUNTIFS('Paso 2 Ingreso de datos'!G1327:Z1327,"&gt;=0",'Paso 2 Ingreso de datos'!G1327:Z1327,"&lt;=4"),COUNTA('Paso 2 Ingreso de datos'!A1327))</f>
        <v>0</v>
      </c>
      <c r="X1334" s="1" t="str">
        <f>IF(SUM('Paso 2 Ingreso de datos'!A1327:Z1327)&gt;0,"HD","FD")</f>
        <v>FD</v>
      </c>
    </row>
    <row r="1335" spans="1:24">
      <c r="A1335" s="3" t="str">
        <f>IF(AND(W1335=21,X1335),'Paso 2 Ingreso de datos'!A1328,IF(AND(Paso2!W1335=0,Paso2!X1335="FD"),"NA","FD"))</f>
        <v>NA</v>
      </c>
      <c r="B1335" s="3" t="str">
        <f>IF(ISBLANK('Paso 2 Ingreso de datos'!G1328),"NA",IF(OR('Paso 2 Ingreso de datos'!G1328=0,'Paso 2 Ingreso de datos'!G1328=1,'Paso 2 Ingreso de datos'!G1328=2,'Paso 2 Ingreso de datos'!G1328=3,'Paso 2 Ingreso de datos'!G1328=4),'Paso 2 Ingreso de datos'!G1328,"NA"))</f>
        <v>NA</v>
      </c>
      <c r="C1335" s="3" t="str">
        <f>IF(ISBLANK('Paso 2 Ingreso de datos'!H1328),"NA",IF(OR('Paso 2 Ingreso de datos'!H1328=0,'Paso 2 Ingreso de datos'!H1328=1,'Paso 2 Ingreso de datos'!H1328=2,'Paso 2 Ingreso de datos'!H1328=3,'Paso 2 Ingreso de datos'!H1328=4),'Paso 2 Ingreso de datos'!H1328,"NA"))</f>
        <v>NA</v>
      </c>
      <c r="D1335" s="3" t="str">
        <f>IF(ISBLANK('Paso 2 Ingreso de datos'!I1328),"NA",IF(OR('Paso 2 Ingreso de datos'!I1328=0,'Paso 2 Ingreso de datos'!I1328=1,'Paso 2 Ingreso de datos'!I1328=2,'Paso 2 Ingreso de datos'!I1328=3,'Paso 2 Ingreso de datos'!I1328=4),'Paso 2 Ingreso de datos'!I1328,"NA"))</f>
        <v>NA</v>
      </c>
      <c r="E1335" s="3" t="str">
        <f>IF(ISBLANK('Paso 2 Ingreso de datos'!J1328),"NA",IF(OR('Paso 2 Ingreso de datos'!J1328=0,'Paso 2 Ingreso de datos'!J1328=1,'Paso 2 Ingreso de datos'!J1328=2,'Paso 2 Ingreso de datos'!J1328=3,'Paso 2 Ingreso de datos'!J1328=4),'Paso 2 Ingreso de datos'!J1328,"NA"))</f>
        <v>NA</v>
      </c>
      <c r="F1335" s="3" t="str">
        <f>IF(ISBLANK('Paso 2 Ingreso de datos'!K1328),"NA",IF(OR('Paso 2 Ingreso de datos'!K1328=0,'Paso 2 Ingreso de datos'!K1328=1,'Paso 2 Ingreso de datos'!K1328=2,'Paso 2 Ingreso de datos'!K1328=3,'Paso 2 Ingreso de datos'!K1328=4),'Paso 2 Ingreso de datos'!K1328,"NA"))</f>
        <v>NA</v>
      </c>
      <c r="G1335" s="3" t="str">
        <f>IF(ISBLANK('Paso 2 Ingreso de datos'!L1328),"NA",IF(OR('Paso 2 Ingreso de datos'!L1328=0,'Paso 2 Ingreso de datos'!L1328=1,'Paso 2 Ingreso de datos'!L1328=2,'Paso 2 Ingreso de datos'!L1328=3,'Paso 2 Ingreso de datos'!L1328=4),'Paso 2 Ingreso de datos'!L1328,"NA"))</f>
        <v>NA</v>
      </c>
      <c r="H1335" s="3" t="str">
        <f>IF(ISBLANK('Paso 2 Ingreso de datos'!M1328),"NA",IF(OR('Paso 2 Ingreso de datos'!M1328=0,'Paso 2 Ingreso de datos'!M1328=1,'Paso 2 Ingreso de datos'!M1328=2,'Paso 2 Ingreso de datos'!M1328=3,'Paso 2 Ingreso de datos'!M1328=4),'Paso 2 Ingreso de datos'!M1328,"NA"))</f>
        <v>NA</v>
      </c>
      <c r="I1335" s="3" t="str">
        <f>IF(ISBLANK('Paso 2 Ingreso de datos'!N1328),"NA",IF(OR('Paso 2 Ingreso de datos'!N1328=0,'Paso 2 Ingreso de datos'!N1328=1,'Paso 2 Ingreso de datos'!N1328=2,'Paso 2 Ingreso de datos'!N1328=3,'Paso 2 Ingreso de datos'!N1328=4),'Paso 2 Ingreso de datos'!N1328,"NA"))</f>
        <v>NA</v>
      </c>
      <c r="J1335" s="3" t="str">
        <f>IF(ISBLANK('Paso 2 Ingreso de datos'!O1328),"NA",IF(OR('Paso 2 Ingreso de datos'!O1328=0,'Paso 2 Ingreso de datos'!O1328=1,'Paso 2 Ingreso de datos'!O1328=2,'Paso 2 Ingreso de datos'!O1328=3,'Paso 2 Ingreso de datos'!O1328=4),'Paso 2 Ingreso de datos'!O1328,"NA"))</f>
        <v>NA</v>
      </c>
      <c r="K1335" s="3" t="str">
        <f>IF(ISBLANK('Paso 2 Ingreso de datos'!P1328),"NA",IF(OR('Paso 2 Ingreso de datos'!P1328=0,'Paso 2 Ingreso de datos'!P1328=1,'Paso 2 Ingreso de datos'!P1328=2,'Paso 2 Ingreso de datos'!P1328=3,'Paso 2 Ingreso de datos'!P1328=4),'Paso 2 Ingreso de datos'!P1328,"NA"))</f>
        <v>NA</v>
      </c>
      <c r="L1335" s="3" t="str">
        <f>IF(ISBLANK('Paso 2 Ingreso de datos'!Q1328),"NA",IF(OR('Paso 2 Ingreso de datos'!Q1328=0,'Paso 2 Ingreso de datos'!Q1328=1,'Paso 2 Ingreso de datos'!Q1328=2,'Paso 2 Ingreso de datos'!Q1328=3,'Paso 2 Ingreso de datos'!Q1328=4),'Paso 2 Ingreso de datos'!Q1328,"NA"))</f>
        <v>NA</v>
      </c>
      <c r="M1335" s="3" t="str">
        <f>IF(ISBLANK('Paso 2 Ingreso de datos'!R1328),"NA",IF(OR('Paso 2 Ingreso de datos'!R1328=0,'Paso 2 Ingreso de datos'!R1328=1,'Paso 2 Ingreso de datos'!R1328=2,'Paso 2 Ingreso de datos'!R1328=3,'Paso 2 Ingreso de datos'!R1328=4),'Paso 2 Ingreso de datos'!R1328,"NA"))</f>
        <v>NA</v>
      </c>
      <c r="N1335" s="3" t="str">
        <f>IF(ISBLANK('Paso 2 Ingreso de datos'!S1328),"NA",IF(OR('Paso 2 Ingreso de datos'!S1328=0,'Paso 2 Ingreso de datos'!S1328=1,'Paso 2 Ingreso de datos'!S1328=2,'Paso 2 Ingreso de datos'!S1328=3,'Paso 2 Ingreso de datos'!S1328=4),'Paso 2 Ingreso de datos'!S1328,"NA"))</f>
        <v>NA</v>
      </c>
      <c r="O1335" s="3" t="str">
        <f>IF(ISBLANK('Paso 2 Ingreso de datos'!T1328),"NA",IF(OR('Paso 2 Ingreso de datos'!T1328=0,'Paso 2 Ingreso de datos'!T1328=1,'Paso 2 Ingreso de datos'!T1328=2,'Paso 2 Ingreso de datos'!T1328=3,'Paso 2 Ingreso de datos'!T1328=4),'Paso 2 Ingreso de datos'!T1328,"NA"))</f>
        <v>NA</v>
      </c>
      <c r="P1335" s="3" t="str">
        <f>IF(ISBLANK('Paso 2 Ingreso de datos'!U1328),"NA",IF(OR('Paso 2 Ingreso de datos'!U1328=0,'Paso 2 Ingreso de datos'!U1328=1,'Paso 2 Ingreso de datos'!U1328=2,'Paso 2 Ingreso de datos'!U1328=3,'Paso 2 Ingreso de datos'!U1328=4),'Paso 2 Ingreso de datos'!U1328,"NA"))</f>
        <v>NA</v>
      </c>
      <c r="Q1335" s="3" t="str">
        <f>IF(ISBLANK('Paso 2 Ingreso de datos'!V1328),"NA",IF(OR('Paso 2 Ingreso de datos'!V1328=0,'Paso 2 Ingreso de datos'!V1328=1,'Paso 2 Ingreso de datos'!V1328=2,'Paso 2 Ingreso de datos'!V1328=3,'Paso 2 Ingreso de datos'!V1328=4),'Paso 2 Ingreso de datos'!V1328,"NA"))</f>
        <v>NA</v>
      </c>
      <c r="R1335" s="3" t="str">
        <f>IF(ISBLANK('Paso 2 Ingreso de datos'!W1328),"NA",IF(OR('Paso 2 Ingreso de datos'!W1328=0,'Paso 2 Ingreso de datos'!W1328=1,'Paso 2 Ingreso de datos'!W1328=2,'Paso 2 Ingreso de datos'!W1328=3,'Paso 2 Ingreso de datos'!W1328=4),'Paso 2 Ingreso de datos'!W1328,"NA"))</f>
        <v>NA</v>
      </c>
      <c r="S1335" s="3" t="str">
        <f>IF(ISBLANK('Paso 2 Ingreso de datos'!X1328),"NA",IF(OR('Paso 2 Ingreso de datos'!X1328=0,'Paso 2 Ingreso de datos'!X1328=1,'Paso 2 Ingreso de datos'!X1328=2,'Paso 2 Ingreso de datos'!X1328=3,'Paso 2 Ingreso de datos'!X1328=4),'Paso 2 Ingreso de datos'!X1328,"NA"))</f>
        <v>NA</v>
      </c>
      <c r="T1335" s="3" t="str">
        <f>IF(ISBLANK('Paso 2 Ingreso de datos'!Y1328),"NA",IF(OR('Paso 2 Ingreso de datos'!Y1328=0,'Paso 2 Ingreso de datos'!Y1328=1,'Paso 2 Ingreso de datos'!Y1328=2,'Paso 2 Ingreso de datos'!Y1328=3,'Paso 2 Ingreso de datos'!Y1328=4),'Paso 2 Ingreso de datos'!Y1328,"NA"))</f>
        <v>NA</v>
      </c>
      <c r="U1335" s="3" t="str">
        <f>IF(ISBLANK('Paso 2 Ingreso de datos'!Z1328),"NA",IF(OR('Paso 2 Ingreso de datos'!Z1328=0,'Paso 2 Ingreso de datos'!Z1328=1,'Paso 2 Ingreso de datos'!Z1328=2,'Paso 2 Ingreso de datos'!Z1328=3,'Paso 2 Ingreso de datos'!Z1328=4),'Paso 2 Ingreso de datos'!Z1328,"NA"))</f>
        <v>NA</v>
      </c>
      <c r="W1335" s="3">
        <f>SUM(COUNTIFS('Paso 2 Ingreso de datos'!G1328:Z1328,"&gt;=0",'Paso 2 Ingreso de datos'!G1328:Z1328,"&lt;=4"),COUNTA('Paso 2 Ingreso de datos'!A1328))</f>
        <v>0</v>
      </c>
      <c r="X1335" s="1" t="str">
        <f>IF(SUM('Paso 2 Ingreso de datos'!A1328:Z1328)&gt;0,"HD","FD")</f>
        <v>FD</v>
      </c>
    </row>
    <row r="1336" spans="1:24">
      <c r="A1336" s="3" t="str">
        <f>IF(AND(W1336=21,X1336),'Paso 2 Ingreso de datos'!A1329,IF(AND(Paso2!W1336=0,Paso2!X1336="FD"),"NA","FD"))</f>
        <v>NA</v>
      </c>
      <c r="B1336" s="3" t="str">
        <f>IF(ISBLANK('Paso 2 Ingreso de datos'!G1329),"NA",IF(OR('Paso 2 Ingreso de datos'!G1329=0,'Paso 2 Ingreso de datos'!G1329=1,'Paso 2 Ingreso de datos'!G1329=2,'Paso 2 Ingreso de datos'!G1329=3,'Paso 2 Ingreso de datos'!G1329=4),'Paso 2 Ingreso de datos'!G1329,"NA"))</f>
        <v>NA</v>
      </c>
      <c r="C1336" s="3" t="str">
        <f>IF(ISBLANK('Paso 2 Ingreso de datos'!H1329),"NA",IF(OR('Paso 2 Ingreso de datos'!H1329=0,'Paso 2 Ingreso de datos'!H1329=1,'Paso 2 Ingreso de datos'!H1329=2,'Paso 2 Ingreso de datos'!H1329=3,'Paso 2 Ingreso de datos'!H1329=4),'Paso 2 Ingreso de datos'!H1329,"NA"))</f>
        <v>NA</v>
      </c>
      <c r="D1336" s="3" t="str">
        <f>IF(ISBLANK('Paso 2 Ingreso de datos'!I1329),"NA",IF(OR('Paso 2 Ingreso de datos'!I1329=0,'Paso 2 Ingreso de datos'!I1329=1,'Paso 2 Ingreso de datos'!I1329=2,'Paso 2 Ingreso de datos'!I1329=3,'Paso 2 Ingreso de datos'!I1329=4),'Paso 2 Ingreso de datos'!I1329,"NA"))</f>
        <v>NA</v>
      </c>
      <c r="E1336" s="3" t="str">
        <f>IF(ISBLANK('Paso 2 Ingreso de datos'!J1329),"NA",IF(OR('Paso 2 Ingreso de datos'!J1329=0,'Paso 2 Ingreso de datos'!J1329=1,'Paso 2 Ingreso de datos'!J1329=2,'Paso 2 Ingreso de datos'!J1329=3,'Paso 2 Ingreso de datos'!J1329=4),'Paso 2 Ingreso de datos'!J1329,"NA"))</f>
        <v>NA</v>
      </c>
      <c r="F1336" s="3" t="str">
        <f>IF(ISBLANK('Paso 2 Ingreso de datos'!K1329),"NA",IF(OR('Paso 2 Ingreso de datos'!K1329=0,'Paso 2 Ingreso de datos'!K1329=1,'Paso 2 Ingreso de datos'!K1329=2,'Paso 2 Ingreso de datos'!K1329=3,'Paso 2 Ingreso de datos'!K1329=4),'Paso 2 Ingreso de datos'!K1329,"NA"))</f>
        <v>NA</v>
      </c>
      <c r="G1336" s="3" t="str">
        <f>IF(ISBLANK('Paso 2 Ingreso de datos'!L1329),"NA",IF(OR('Paso 2 Ingreso de datos'!L1329=0,'Paso 2 Ingreso de datos'!L1329=1,'Paso 2 Ingreso de datos'!L1329=2,'Paso 2 Ingreso de datos'!L1329=3,'Paso 2 Ingreso de datos'!L1329=4),'Paso 2 Ingreso de datos'!L1329,"NA"))</f>
        <v>NA</v>
      </c>
      <c r="H1336" s="3" t="str">
        <f>IF(ISBLANK('Paso 2 Ingreso de datos'!M1329),"NA",IF(OR('Paso 2 Ingreso de datos'!M1329=0,'Paso 2 Ingreso de datos'!M1329=1,'Paso 2 Ingreso de datos'!M1329=2,'Paso 2 Ingreso de datos'!M1329=3,'Paso 2 Ingreso de datos'!M1329=4),'Paso 2 Ingreso de datos'!M1329,"NA"))</f>
        <v>NA</v>
      </c>
      <c r="I1336" s="3" t="str">
        <f>IF(ISBLANK('Paso 2 Ingreso de datos'!N1329),"NA",IF(OR('Paso 2 Ingreso de datos'!N1329=0,'Paso 2 Ingreso de datos'!N1329=1,'Paso 2 Ingreso de datos'!N1329=2,'Paso 2 Ingreso de datos'!N1329=3,'Paso 2 Ingreso de datos'!N1329=4),'Paso 2 Ingreso de datos'!N1329,"NA"))</f>
        <v>NA</v>
      </c>
      <c r="J1336" s="3" t="str">
        <f>IF(ISBLANK('Paso 2 Ingreso de datos'!O1329),"NA",IF(OR('Paso 2 Ingreso de datos'!O1329=0,'Paso 2 Ingreso de datos'!O1329=1,'Paso 2 Ingreso de datos'!O1329=2,'Paso 2 Ingreso de datos'!O1329=3,'Paso 2 Ingreso de datos'!O1329=4),'Paso 2 Ingreso de datos'!O1329,"NA"))</f>
        <v>NA</v>
      </c>
      <c r="K1336" s="3" t="str">
        <f>IF(ISBLANK('Paso 2 Ingreso de datos'!P1329),"NA",IF(OR('Paso 2 Ingreso de datos'!P1329=0,'Paso 2 Ingreso de datos'!P1329=1,'Paso 2 Ingreso de datos'!P1329=2,'Paso 2 Ingreso de datos'!P1329=3,'Paso 2 Ingreso de datos'!P1329=4),'Paso 2 Ingreso de datos'!P1329,"NA"))</f>
        <v>NA</v>
      </c>
      <c r="L1336" s="3" t="str">
        <f>IF(ISBLANK('Paso 2 Ingreso de datos'!Q1329),"NA",IF(OR('Paso 2 Ingreso de datos'!Q1329=0,'Paso 2 Ingreso de datos'!Q1329=1,'Paso 2 Ingreso de datos'!Q1329=2,'Paso 2 Ingreso de datos'!Q1329=3,'Paso 2 Ingreso de datos'!Q1329=4),'Paso 2 Ingreso de datos'!Q1329,"NA"))</f>
        <v>NA</v>
      </c>
      <c r="M1336" s="3" t="str">
        <f>IF(ISBLANK('Paso 2 Ingreso de datos'!R1329),"NA",IF(OR('Paso 2 Ingreso de datos'!R1329=0,'Paso 2 Ingreso de datos'!R1329=1,'Paso 2 Ingreso de datos'!R1329=2,'Paso 2 Ingreso de datos'!R1329=3,'Paso 2 Ingreso de datos'!R1329=4),'Paso 2 Ingreso de datos'!R1329,"NA"))</f>
        <v>NA</v>
      </c>
      <c r="N1336" s="3" t="str">
        <f>IF(ISBLANK('Paso 2 Ingreso de datos'!S1329),"NA",IF(OR('Paso 2 Ingreso de datos'!S1329=0,'Paso 2 Ingreso de datos'!S1329=1,'Paso 2 Ingreso de datos'!S1329=2,'Paso 2 Ingreso de datos'!S1329=3,'Paso 2 Ingreso de datos'!S1329=4),'Paso 2 Ingreso de datos'!S1329,"NA"))</f>
        <v>NA</v>
      </c>
      <c r="O1336" s="3" t="str">
        <f>IF(ISBLANK('Paso 2 Ingreso de datos'!T1329),"NA",IF(OR('Paso 2 Ingreso de datos'!T1329=0,'Paso 2 Ingreso de datos'!T1329=1,'Paso 2 Ingreso de datos'!T1329=2,'Paso 2 Ingreso de datos'!T1329=3,'Paso 2 Ingreso de datos'!T1329=4),'Paso 2 Ingreso de datos'!T1329,"NA"))</f>
        <v>NA</v>
      </c>
      <c r="P1336" s="3" t="str">
        <f>IF(ISBLANK('Paso 2 Ingreso de datos'!U1329),"NA",IF(OR('Paso 2 Ingreso de datos'!U1329=0,'Paso 2 Ingreso de datos'!U1329=1,'Paso 2 Ingreso de datos'!U1329=2,'Paso 2 Ingreso de datos'!U1329=3,'Paso 2 Ingreso de datos'!U1329=4),'Paso 2 Ingreso de datos'!U1329,"NA"))</f>
        <v>NA</v>
      </c>
      <c r="Q1336" s="3" t="str">
        <f>IF(ISBLANK('Paso 2 Ingreso de datos'!V1329),"NA",IF(OR('Paso 2 Ingreso de datos'!V1329=0,'Paso 2 Ingreso de datos'!V1329=1,'Paso 2 Ingreso de datos'!V1329=2,'Paso 2 Ingreso de datos'!V1329=3,'Paso 2 Ingreso de datos'!V1329=4),'Paso 2 Ingreso de datos'!V1329,"NA"))</f>
        <v>NA</v>
      </c>
      <c r="R1336" s="3" t="str">
        <f>IF(ISBLANK('Paso 2 Ingreso de datos'!W1329),"NA",IF(OR('Paso 2 Ingreso de datos'!W1329=0,'Paso 2 Ingreso de datos'!W1329=1,'Paso 2 Ingreso de datos'!W1329=2,'Paso 2 Ingreso de datos'!W1329=3,'Paso 2 Ingreso de datos'!W1329=4),'Paso 2 Ingreso de datos'!W1329,"NA"))</f>
        <v>NA</v>
      </c>
      <c r="S1336" s="3" t="str">
        <f>IF(ISBLANK('Paso 2 Ingreso de datos'!X1329),"NA",IF(OR('Paso 2 Ingreso de datos'!X1329=0,'Paso 2 Ingreso de datos'!X1329=1,'Paso 2 Ingreso de datos'!X1329=2,'Paso 2 Ingreso de datos'!X1329=3,'Paso 2 Ingreso de datos'!X1329=4),'Paso 2 Ingreso de datos'!X1329,"NA"))</f>
        <v>NA</v>
      </c>
      <c r="T1336" s="3" t="str">
        <f>IF(ISBLANK('Paso 2 Ingreso de datos'!Y1329),"NA",IF(OR('Paso 2 Ingreso de datos'!Y1329=0,'Paso 2 Ingreso de datos'!Y1329=1,'Paso 2 Ingreso de datos'!Y1329=2,'Paso 2 Ingreso de datos'!Y1329=3,'Paso 2 Ingreso de datos'!Y1329=4),'Paso 2 Ingreso de datos'!Y1329,"NA"))</f>
        <v>NA</v>
      </c>
      <c r="U1336" s="3" t="str">
        <f>IF(ISBLANK('Paso 2 Ingreso de datos'!Z1329),"NA",IF(OR('Paso 2 Ingreso de datos'!Z1329=0,'Paso 2 Ingreso de datos'!Z1329=1,'Paso 2 Ingreso de datos'!Z1329=2,'Paso 2 Ingreso de datos'!Z1329=3,'Paso 2 Ingreso de datos'!Z1329=4),'Paso 2 Ingreso de datos'!Z1329,"NA"))</f>
        <v>NA</v>
      </c>
      <c r="W1336" s="3">
        <f>SUM(COUNTIFS('Paso 2 Ingreso de datos'!G1329:Z1329,"&gt;=0",'Paso 2 Ingreso de datos'!G1329:Z1329,"&lt;=4"),COUNTA('Paso 2 Ingreso de datos'!A1329))</f>
        <v>0</v>
      </c>
      <c r="X1336" s="1" t="str">
        <f>IF(SUM('Paso 2 Ingreso de datos'!A1329:Z1329)&gt;0,"HD","FD")</f>
        <v>FD</v>
      </c>
    </row>
    <row r="1337" spans="1:24">
      <c r="A1337" s="3" t="str">
        <f>IF(AND(W1337=21,X1337),'Paso 2 Ingreso de datos'!A1330,IF(AND(Paso2!W1337=0,Paso2!X1337="FD"),"NA","FD"))</f>
        <v>NA</v>
      </c>
      <c r="B1337" s="3" t="str">
        <f>IF(ISBLANK('Paso 2 Ingreso de datos'!G1330),"NA",IF(OR('Paso 2 Ingreso de datos'!G1330=0,'Paso 2 Ingreso de datos'!G1330=1,'Paso 2 Ingreso de datos'!G1330=2,'Paso 2 Ingreso de datos'!G1330=3,'Paso 2 Ingreso de datos'!G1330=4),'Paso 2 Ingreso de datos'!G1330,"NA"))</f>
        <v>NA</v>
      </c>
      <c r="C1337" s="3" t="str">
        <f>IF(ISBLANK('Paso 2 Ingreso de datos'!H1330),"NA",IF(OR('Paso 2 Ingreso de datos'!H1330=0,'Paso 2 Ingreso de datos'!H1330=1,'Paso 2 Ingreso de datos'!H1330=2,'Paso 2 Ingreso de datos'!H1330=3,'Paso 2 Ingreso de datos'!H1330=4),'Paso 2 Ingreso de datos'!H1330,"NA"))</f>
        <v>NA</v>
      </c>
      <c r="D1337" s="3" t="str">
        <f>IF(ISBLANK('Paso 2 Ingreso de datos'!I1330),"NA",IF(OR('Paso 2 Ingreso de datos'!I1330=0,'Paso 2 Ingreso de datos'!I1330=1,'Paso 2 Ingreso de datos'!I1330=2,'Paso 2 Ingreso de datos'!I1330=3,'Paso 2 Ingreso de datos'!I1330=4),'Paso 2 Ingreso de datos'!I1330,"NA"))</f>
        <v>NA</v>
      </c>
      <c r="E1337" s="3" t="str">
        <f>IF(ISBLANK('Paso 2 Ingreso de datos'!J1330),"NA",IF(OR('Paso 2 Ingreso de datos'!J1330=0,'Paso 2 Ingreso de datos'!J1330=1,'Paso 2 Ingreso de datos'!J1330=2,'Paso 2 Ingreso de datos'!J1330=3,'Paso 2 Ingreso de datos'!J1330=4),'Paso 2 Ingreso de datos'!J1330,"NA"))</f>
        <v>NA</v>
      </c>
      <c r="F1337" s="3" t="str">
        <f>IF(ISBLANK('Paso 2 Ingreso de datos'!K1330),"NA",IF(OR('Paso 2 Ingreso de datos'!K1330=0,'Paso 2 Ingreso de datos'!K1330=1,'Paso 2 Ingreso de datos'!K1330=2,'Paso 2 Ingreso de datos'!K1330=3,'Paso 2 Ingreso de datos'!K1330=4),'Paso 2 Ingreso de datos'!K1330,"NA"))</f>
        <v>NA</v>
      </c>
      <c r="G1337" s="3" t="str">
        <f>IF(ISBLANK('Paso 2 Ingreso de datos'!L1330),"NA",IF(OR('Paso 2 Ingreso de datos'!L1330=0,'Paso 2 Ingreso de datos'!L1330=1,'Paso 2 Ingreso de datos'!L1330=2,'Paso 2 Ingreso de datos'!L1330=3,'Paso 2 Ingreso de datos'!L1330=4),'Paso 2 Ingreso de datos'!L1330,"NA"))</f>
        <v>NA</v>
      </c>
      <c r="H1337" s="3" t="str">
        <f>IF(ISBLANK('Paso 2 Ingreso de datos'!M1330),"NA",IF(OR('Paso 2 Ingreso de datos'!M1330=0,'Paso 2 Ingreso de datos'!M1330=1,'Paso 2 Ingreso de datos'!M1330=2,'Paso 2 Ingreso de datos'!M1330=3,'Paso 2 Ingreso de datos'!M1330=4),'Paso 2 Ingreso de datos'!M1330,"NA"))</f>
        <v>NA</v>
      </c>
      <c r="I1337" s="3" t="str">
        <f>IF(ISBLANK('Paso 2 Ingreso de datos'!N1330),"NA",IF(OR('Paso 2 Ingreso de datos'!N1330=0,'Paso 2 Ingreso de datos'!N1330=1,'Paso 2 Ingreso de datos'!N1330=2,'Paso 2 Ingreso de datos'!N1330=3,'Paso 2 Ingreso de datos'!N1330=4),'Paso 2 Ingreso de datos'!N1330,"NA"))</f>
        <v>NA</v>
      </c>
      <c r="J1337" s="3" t="str">
        <f>IF(ISBLANK('Paso 2 Ingreso de datos'!O1330),"NA",IF(OR('Paso 2 Ingreso de datos'!O1330=0,'Paso 2 Ingreso de datos'!O1330=1,'Paso 2 Ingreso de datos'!O1330=2,'Paso 2 Ingreso de datos'!O1330=3,'Paso 2 Ingreso de datos'!O1330=4),'Paso 2 Ingreso de datos'!O1330,"NA"))</f>
        <v>NA</v>
      </c>
      <c r="K1337" s="3" t="str">
        <f>IF(ISBLANK('Paso 2 Ingreso de datos'!P1330),"NA",IF(OR('Paso 2 Ingreso de datos'!P1330=0,'Paso 2 Ingreso de datos'!P1330=1,'Paso 2 Ingreso de datos'!P1330=2,'Paso 2 Ingreso de datos'!P1330=3,'Paso 2 Ingreso de datos'!P1330=4),'Paso 2 Ingreso de datos'!P1330,"NA"))</f>
        <v>NA</v>
      </c>
      <c r="L1337" s="3" t="str">
        <f>IF(ISBLANK('Paso 2 Ingreso de datos'!Q1330),"NA",IF(OR('Paso 2 Ingreso de datos'!Q1330=0,'Paso 2 Ingreso de datos'!Q1330=1,'Paso 2 Ingreso de datos'!Q1330=2,'Paso 2 Ingreso de datos'!Q1330=3,'Paso 2 Ingreso de datos'!Q1330=4),'Paso 2 Ingreso de datos'!Q1330,"NA"))</f>
        <v>NA</v>
      </c>
      <c r="M1337" s="3" t="str">
        <f>IF(ISBLANK('Paso 2 Ingreso de datos'!R1330),"NA",IF(OR('Paso 2 Ingreso de datos'!R1330=0,'Paso 2 Ingreso de datos'!R1330=1,'Paso 2 Ingreso de datos'!R1330=2,'Paso 2 Ingreso de datos'!R1330=3,'Paso 2 Ingreso de datos'!R1330=4),'Paso 2 Ingreso de datos'!R1330,"NA"))</f>
        <v>NA</v>
      </c>
      <c r="N1337" s="3" t="str">
        <f>IF(ISBLANK('Paso 2 Ingreso de datos'!S1330),"NA",IF(OR('Paso 2 Ingreso de datos'!S1330=0,'Paso 2 Ingreso de datos'!S1330=1,'Paso 2 Ingreso de datos'!S1330=2,'Paso 2 Ingreso de datos'!S1330=3,'Paso 2 Ingreso de datos'!S1330=4),'Paso 2 Ingreso de datos'!S1330,"NA"))</f>
        <v>NA</v>
      </c>
      <c r="O1337" s="3" t="str">
        <f>IF(ISBLANK('Paso 2 Ingreso de datos'!T1330),"NA",IF(OR('Paso 2 Ingreso de datos'!T1330=0,'Paso 2 Ingreso de datos'!T1330=1,'Paso 2 Ingreso de datos'!T1330=2,'Paso 2 Ingreso de datos'!T1330=3,'Paso 2 Ingreso de datos'!T1330=4),'Paso 2 Ingreso de datos'!T1330,"NA"))</f>
        <v>NA</v>
      </c>
      <c r="P1337" s="3" t="str">
        <f>IF(ISBLANK('Paso 2 Ingreso de datos'!U1330),"NA",IF(OR('Paso 2 Ingreso de datos'!U1330=0,'Paso 2 Ingreso de datos'!U1330=1,'Paso 2 Ingreso de datos'!U1330=2,'Paso 2 Ingreso de datos'!U1330=3,'Paso 2 Ingreso de datos'!U1330=4),'Paso 2 Ingreso de datos'!U1330,"NA"))</f>
        <v>NA</v>
      </c>
      <c r="Q1337" s="3" t="str">
        <f>IF(ISBLANK('Paso 2 Ingreso de datos'!V1330),"NA",IF(OR('Paso 2 Ingreso de datos'!V1330=0,'Paso 2 Ingreso de datos'!V1330=1,'Paso 2 Ingreso de datos'!V1330=2,'Paso 2 Ingreso de datos'!V1330=3,'Paso 2 Ingreso de datos'!V1330=4),'Paso 2 Ingreso de datos'!V1330,"NA"))</f>
        <v>NA</v>
      </c>
      <c r="R1337" s="3" t="str">
        <f>IF(ISBLANK('Paso 2 Ingreso de datos'!W1330),"NA",IF(OR('Paso 2 Ingreso de datos'!W1330=0,'Paso 2 Ingreso de datos'!W1330=1,'Paso 2 Ingreso de datos'!W1330=2,'Paso 2 Ingreso de datos'!W1330=3,'Paso 2 Ingreso de datos'!W1330=4),'Paso 2 Ingreso de datos'!W1330,"NA"))</f>
        <v>NA</v>
      </c>
      <c r="S1337" s="3" t="str">
        <f>IF(ISBLANK('Paso 2 Ingreso de datos'!X1330),"NA",IF(OR('Paso 2 Ingreso de datos'!X1330=0,'Paso 2 Ingreso de datos'!X1330=1,'Paso 2 Ingreso de datos'!X1330=2,'Paso 2 Ingreso de datos'!X1330=3,'Paso 2 Ingreso de datos'!X1330=4),'Paso 2 Ingreso de datos'!X1330,"NA"))</f>
        <v>NA</v>
      </c>
      <c r="T1337" s="3" t="str">
        <f>IF(ISBLANK('Paso 2 Ingreso de datos'!Y1330),"NA",IF(OR('Paso 2 Ingreso de datos'!Y1330=0,'Paso 2 Ingreso de datos'!Y1330=1,'Paso 2 Ingreso de datos'!Y1330=2,'Paso 2 Ingreso de datos'!Y1330=3,'Paso 2 Ingreso de datos'!Y1330=4),'Paso 2 Ingreso de datos'!Y1330,"NA"))</f>
        <v>NA</v>
      </c>
      <c r="U1337" s="3" t="str">
        <f>IF(ISBLANK('Paso 2 Ingreso de datos'!Z1330),"NA",IF(OR('Paso 2 Ingreso de datos'!Z1330=0,'Paso 2 Ingreso de datos'!Z1330=1,'Paso 2 Ingreso de datos'!Z1330=2,'Paso 2 Ingreso de datos'!Z1330=3,'Paso 2 Ingreso de datos'!Z1330=4),'Paso 2 Ingreso de datos'!Z1330,"NA"))</f>
        <v>NA</v>
      </c>
      <c r="W1337" s="3">
        <f>SUM(COUNTIFS('Paso 2 Ingreso de datos'!G1330:Z1330,"&gt;=0",'Paso 2 Ingreso de datos'!G1330:Z1330,"&lt;=4"),COUNTA('Paso 2 Ingreso de datos'!A1330))</f>
        <v>0</v>
      </c>
      <c r="X1337" s="1" t="str">
        <f>IF(SUM('Paso 2 Ingreso de datos'!A1330:Z1330)&gt;0,"HD","FD")</f>
        <v>FD</v>
      </c>
    </row>
    <row r="1338" spans="1:24">
      <c r="A1338" s="3" t="str">
        <f>IF(AND(W1338=21,X1338),'Paso 2 Ingreso de datos'!A1331,IF(AND(Paso2!W1338=0,Paso2!X1338="FD"),"NA","FD"))</f>
        <v>NA</v>
      </c>
      <c r="B1338" s="3" t="str">
        <f>IF(ISBLANK('Paso 2 Ingreso de datos'!G1331),"NA",IF(OR('Paso 2 Ingreso de datos'!G1331=0,'Paso 2 Ingreso de datos'!G1331=1,'Paso 2 Ingreso de datos'!G1331=2,'Paso 2 Ingreso de datos'!G1331=3,'Paso 2 Ingreso de datos'!G1331=4),'Paso 2 Ingreso de datos'!G1331,"NA"))</f>
        <v>NA</v>
      </c>
      <c r="C1338" s="3" t="str">
        <f>IF(ISBLANK('Paso 2 Ingreso de datos'!H1331),"NA",IF(OR('Paso 2 Ingreso de datos'!H1331=0,'Paso 2 Ingreso de datos'!H1331=1,'Paso 2 Ingreso de datos'!H1331=2,'Paso 2 Ingreso de datos'!H1331=3,'Paso 2 Ingreso de datos'!H1331=4),'Paso 2 Ingreso de datos'!H1331,"NA"))</f>
        <v>NA</v>
      </c>
      <c r="D1338" s="3" t="str">
        <f>IF(ISBLANK('Paso 2 Ingreso de datos'!I1331),"NA",IF(OR('Paso 2 Ingreso de datos'!I1331=0,'Paso 2 Ingreso de datos'!I1331=1,'Paso 2 Ingreso de datos'!I1331=2,'Paso 2 Ingreso de datos'!I1331=3,'Paso 2 Ingreso de datos'!I1331=4),'Paso 2 Ingreso de datos'!I1331,"NA"))</f>
        <v>NA</v>
      </c>
      <c r="E1338" s="3" t="str">
        <f>IF(ISBLANK('Paso 2 Ingreso de datos'!J1331),"NA",IF(OR('Paso 2 Ingreso de datos'!J1331=0,'Paso 2 Ingreso de datos'!J1331=1,'Paso 2 Ingreso de datos'!J1331=2,'Paso 2 Ingreso de datos'!J1331=3,'Paso 2 Ingreso de datos'!J1331=4),'Paso 2 Ingreso de datos'!J1331,"NA"))</f>
        <v>NA</v>
      </c>
      <c r="F1338" s="3" t="str">
        <f>IF(ISBLANK('Paso 2 Ingreso de datos'!K1331),"NA",IF(OR('Paso 2 Ingreso de datos'!K1331=0,'Paso 2 Ingreso de datos'!K1331=1,'Paso 2 Ingreso de datos'!K1331=2,'Paso 2 Ingreso de datos'!K1331=3,'Paso 2 Ingreso de datos'!K1331=4),'Paso 2 Ingreso de datos'!K1331,"NA"))</f>
        <v>NA</v>
      </c>
      <c r="G1338" s="3" t="str">
        <f>IF(ISBLANK('Paso 2 Ingreso de datos'!L1331),"NA",IF(OR('Paso 2 Ingreso de datos'!L1331=0,'Paso 2 Ingreso de datos'!L1331=1,'Paso 2 Ingreso de datos'!L1331=2,'Paso 2 Ingreso de datos'!L1331=3,'Paso 2 Ingreso de datos'!L1331=4),'Paso 2 Ingreso de datos'!L1331,"NA"))</f>
        <v>NA</v>
      </c>
      <c r="H1338" s="3" t="str">
        <f>IF(ISBLANK('Paso 2 Ingreso de datos'!M1331),"NA",IF(OR('Paso 2 Ingreso de datos'!M1331=0,'Paso 2 Ingreso de datos'!M1331=1,'Paso 2 Ingreso de datos'!M1331=2,'Paso 2 Ingreso de datos'!M1331=3,'Paso 2 Ingreso de datos'!M1331=4),'Paso 2 Ingreso de datos'!M1331,"NA"))</f>
        <v>NA</v>
      </c>
      <c r="I1338" s="3" t="str">
        <f>IF(ISBLANK('Paso 2 Ingreso de datos'!N1331),"NA",IF(OR('Paso 2 Ingreso de datos'!N1331=0,'Paso 2 Ingreso de datos'!N1331=1,'Paso 2 Ingreso de datos'!N1331=2,'Paso 2 Ingreso de datos'!N1331=3,'Paso 2 Ingreso de datos'!N1331=4),'Paso 2 Ingreso de datos'!N1331,"NA"))</f>
        <v>NA</v>
      </c>
      <c r="J1338" s="3" t="str">
        <f>IF(ISBLANK('Paso 2 Ingreso de datos'!O1331),"NA",IF(OR('Paso 2 Ingreso de datos'!O1331=0,'Paso 2 Ingreso de datos'!O1331=1,'Paso 2 Ingreso de datos'!O1331=2,'Paso 2 Ingreso de datos'!O1331=3,'Paso 2 Ingreso de datos'!O1331=4),'Paso 2 Ingreso de datos'!O1331,"NA"))</f>
        <v>NA</v>
      </c>
      <c r="K1338" s="3" t="str">
        <f>IF(ISBLANK('Paso 2 Ingreso de datos'!P1331),"NA",IF(OR('Paso 2 Ingreso de datos'!P1331=0,'Paso 2 Ingreso de datos'!P1331=1,'Paso 2 Ingreso de datos'!P1331=2,'Paso 2 Ingreso de datos'!P1331=3,'Paso 2 Ingreso de datos'!P1331=4),'Paso 2 Ingreso de datos'!P1331,"NA"))</f>
        <v>NA</v>
      </c>
      <c r="L1338" s="3" t="str">
        <f>IF(ISBLANK('Paso 2 Ingreso de datos'!Q1331),"NA",IF(OR('Paso 2 Ingreso de datos'!Q1331=0,'Paso 2 Ingreso de datos'!Q1331=1,'Paso 2 Ingreso de datos'!Q1331=2,'Paso 2 Ingreso de datos'!Q1331=3,'Paso 2 Ingreso de datos'!Q1331=4),'Paso 2 Ingreso de datos'!Q1331,"NA"))</f>
        <v>NA</v>
      </c>
      <c r="M1338" s="3" t="str">
        <f>IF(ISBLANK('Paso 2 Ingreso de datos'!R1331),"NA",IF(OR('Paso 2 Ingreso de datos'!R1331=0,'Paso 2 Ingreso de datos'!R1331=1,'Paso 2 Ingreso de datos'!R1331=2,'Paso 2 Ingreso de datos'!R1331=3,'Paso 2 Ingreso de datos'!R1331=4),'Paso 2 Ingreso de datos'!R1331,"NA"))</f>
        <v>NA</v>
      </c>
      <c r="N1338" s="3" t="str">
        <f>IF(ISBLANK('Paso 2 Ingreso de datos'!S1331),"NA",IF(OR('Paso 2 Ingreso de datos'!S1331=0,'Paso 2 Ingreso de datos'!S1331=1,'Paso 2 Ingreso de datos'!S1331=2,'Paso 2 Ingreso de datos'!S1331=3,'Paso 2 Ingreso de datos'!S1331=4),'Paso 2 Ingreso de datos'!S1331,"NA"))</f>
        <v>NA</v>
      </c>
      <c r="O1338" s="3" t="str">
        <f>IF(ISBLANK('Paso 2 Ingreso de datos'!T1331),"NA",IF(OR('Paso 2 Ingreso de datos'!T1331=0,'Paso 2 Ingreso de datos'!T1331=1,'Paso 2 Ingreso de datos'!T1331=2,'Paso 2 Ingreso de datos'!T1331=3,'Paso 2 Ingreso de datos'!T1331=4),'Paso 2 Ingreso de datos'!T1331,"NA"))</f>
        <v>NA</v>
      </c>
      <c r="P1338" s="3" t="str">
        <f>IF(ISBLANK('Paso 2 Ingreso de datos'!U1331),"NA",IF(OR('Paso 2 Ingreso de datos'!U1331=0,'Paso 2 Ingreso de datos'!U1331=1,'Paso 2 Ingreso de datos'!U1331=2,'Paso 2 Ingreso de datos'!U1331=3,'Paso 2 Ingreso de datos'!U1331=4),'Paso 2 Ingreso de datos'!U1331,"NA"))</f>
        <v>NA</v>
      </c>
      <c r="Q1338" s="3" t="str">
        <f>IF(ISBLANK('Paso 2 Ingreso de datos'!V1331),"NA",IF(OR('Paso 2 Ingreso de datos'!V1331=0,'Paso 2 Ingreso de datos'!V1331=1,'Paso 2 Ingreso de datos'!V1331=2,'Paso 2 Ingreso de datos'!V1331=3,'Paso 2 Ingreso de datos'!V1331=4),'Paso 2 Ingreso de datos'!V1331,"NA"))</f>
        <v>NA</v>
      </c>
      <c r="R1338" s="3" t="str">
        <f>IF(ISBLANK('Paso 2 Ingreso de datos'!W1331),"NA",IF(OR('Paso 2 Ingreso de datos'!W1331=0,'Paso 2 Ingreso de datos'!W1331=1,'Paso 2 Ingreso de datos'!W1331=2,'Paso 2 Ingreso de datos'!W1331=3,'Paso 2 Ingreso de datos'!W1331=4),'Paso 2 Ingreso de datos'!W1331,"NA"))</f>
        <v>NA</v>
      </c>
      <c r="S1338" s="3" t="str">
        <f>IF(ISBLANK('Paso 2 Ingreso de datos'!X1331),"NA",IF(OR('Paso 2 Ingreso de datos'!X1331=0,'Paso 2 Ingreso de datos'!X1331=1,'Paso 2 Ingreso de datos'!X1331=2,'Paso 2 Ingreso de datos'!X1331=3,'Paso 2 Ingreso de datos'!X1331=4),'Paso 2 Ingreso de datos'!X1331,"NA"))</f>
        <v>NA</v>
      </c>
      <c r="T1338" s="3" t="str">
        <f>IF(ISBLANK('Paso 2 Ingreso de datos'!Y1331),"NA",IF(OR('Paso 2 Ingreso de datos'!Y1331=0,'Paso 2 Ingreso de datos'!Y1331=1,'Paso 2 Ingreso de datos'!Y1331=2,'Paso 2 Ingreso de datos'!Y1331=3,'Paso 2 Ingreso de datos'!Y1331=4),'Paso 2 Ingreso de datos'!Y1331,"NA"))</f>
        <v>NA</v>
      </c>
      <c r="U1338" s="3" t="str">
        <f>IF(ISBLANK('Paso 2 Ingreso de datos'!Z1331),"NA",IF(OR('Paso 2 Ingreso de datos'!Z1331=0,'Paso 2 Ingreso de datos'!Z1331=1,'Paso 2 Ingreso de datos'!Z1331=2,'Paso 2 Ingreso de datos'!Z1331=3,'Paso 2 Ingreso de datos'!Z1331=4),'Paso 2 Ingreso de datos'!Z1331,"NA"))</f>
        <v>NA</v>
      </c>
      <c r="W1338" s="3">
        <f>SUM(COUNTIFS('Paso 2 Ingreso de datos'!G1331:Z1331,"&gt;=0",'Paso 2 Ingreso de datos'!G1331:Z1331,"&lt;=4"),COUNTA('Paso 2 Ingreso de datos'!A1331))</f>
        <v>0</v>
      </c>
      <c r="X1338" s="1" t="str">
        <f>IF(SUM('Paso 2 Ingreso de datos'!A1331:Z1331)&gt;0,"HD","FD")</f>
        <v>FD</v>
      </c>
    </row>
    <row r="1339" spans="1:24">
      <c r="A1339" s="3" t="str">
        <f>IF(AND(W1339=21,X1339),'Paso 2 Ingreso de datos'!A1332,IF(AND(Paso2!W1339=0,Paso2!X1339="FD"),"NA","FD"))</f>
        <v>NA</v>
      </c>
      <c r="B1339" s="3" t="str">
        <f>IF(ISBLANK('Paso 2 Ingreso de datos'!G1332),"NA",IF(OR('Paso 2 Ingreso de datos'!G1332=0,'Paso 2 Ingreso de datos'!G1332=1,'Paso 2 Ingreso de datos'!G1332=2,'Paso 2 Ingreso de datos'!G1332=3,'Paso 2 Ingreso de datos'!G1332=4),'Paso 2 Ingreso de datos'!G1332,"NA"))</f>
        <v>NA</v>
      </c>
      <c r="C1339" s="3" t="str">
        <f>IF(ISBLANK('Paso 2 Ingreso de datos'!H1332),"NA",IF(OR('Paso 2 Ingreso de datos'!H1332=0,'Paso 2 Ingreso de datos'!H1332=1,'Paso 2 Ingreso de datos'!H1332=2,'Paso 2 Ingreso de datos'!H1332=3,'Paso 2 Ingreso de datos'!H1332=4),'Paso 2 Ingreso de datos'!H1332,"NA"))</f>
        <v>NA</v>
      </c>
      <c r="D1339" s="3" t="str">
        <f>IF(ISBLANK('Paso 2 Ingreso de datos'!I1332),"NA",IF(OR('Paso 2 Ingreso de datos'!I1332=0,'Paso 2 Ingreso de datos'!I1332=1,'Paso 2 Ingreso de datos'!I1332=2,'Paso 2 Ingreso de datos'!I1332=3,'Paso 2 Ingreso de datos'!I1332=4),'Paso 2 Ingreso de datos'!I1332,"NA"))</f>
        <v>NA</v>
      </c>
      <c r="E1339" s="3" t="str">
        <f>IF(ISBLANK('Paso 2 Ingreso de datos'!J1332),"NA",IF(OR('Paso 2 Ingreso de datos'!J1332=0,'Paso 2 Ingreso de datos'!J1332=1,'Paso 2 Ingreso de datos'!J1332=2,'Paso 2 Ingreso de datos'!J1332=3,'Paso 2 Ingreso de datos'!J1332=4),'Paso 2 Ingreso de datos'!J1332,"NA"))</f>
        <v>NA</v>
      </c>
      <c r="F1339" s="3" t="str">
        <f>IF(ISBLANK('Paso 2 Ingreso de datos'!K1332),"NA",IF(OR('Paso 2 Ingreso de datos'!K1332=0,'Paso 2 Ingreso de datos'!K1332=1,'Paso 2 Ingreso de datos'!K1332=2,'Paso 2 Ingreso de datos'!K1332=3,'Paso 2 Ingreso de datos'!K1332=4),'Paso 2 Ingreso de datos'!K1332,"NA"))</f>
        <v>NA</v>
      </c>
      <c r="G1339" s="3" t="str">
        <f>IF(ISBLANK('Paso 2 Ingreso de datos'!L1332),"NA",IF(OR('Paso 2 Ingreso de datos'!L1332=0,'Paso 2 Ingreso de datos'!L1332=1,'Paso 2 Ingreso de datos'!L1332=2,'Paso 2 Ingreso de datos'!L1332=3,'Paso 2 Ingreso de datos'!L1332=4),'Paso 2 Ingreso de datos'!L1332,"NA"))</f>
        <v>NA</v>
      </c>
      <c r="H1339" s="3" t="str">
        <f>IF(ISBLANK('Paso 2 Ingreso de datos'!M1332),"NA",IF(OR('Paso 2 Ingreso de datos'!M1332=0,'Paso 2 Ingreso de datos'!M1332=1,'Paso 2 Ingreso de datos'!M1332=2,'Paso 2 Ingreso de datos'!M1332=3,'Paso 2 Ingreso de datos'!M1332=4),'Paso 2 Ingreso de datos'!M1332,"NA"))</f>
        <v>NA</v>
      </c>
      <c r="I1339" s="3" t="str">
        <f>IF(ISBLANK('Paso 2 Ingreso de datos'!N1332),"NA",IF(OR('Paso 2 Ingreso de datos'!N1332=0,'Paso 2 Ingreso de datos'!N1332=1,'Paso 2 Ingreso de datos'!N1332=2,'Paso 2 Ingreso de datos'!N1332=3,'Paso 2 Ingreso de datos'!N1332=4),'Paso 2 Ingreso de datos'!N1332,"NA"))</f>
        <v>NA</v>
      </c>
      <c r="J1339" s="3" t="str">
        <f>IF(ISBLANK('Paso 2 Ingreso de datos'!O1332),"NA",IF(OR('Paso 2 Ingreso de datos'!O1332=0,'Paso 2 Ingreso de datos'!O1332=1,'Paso 2 Ingreso de datos'!O1332=2,'Paso 2 Ingreso de datos'!O1332=3,'Paso 2 Ingreso de datos'!O1332=4),'Paso 2 Ingreso de datos'!O1332,"NA"))</f>
        <v>NA</v>
      </c>
      <c r="K1339" s="3" t="str">
        <f>IF(ISBLANK('Paso 2 Ingreso de datos'!P1332),"NA",IF(OR('Paso 2 Ingreso de datos'!P1332=0,'Paso 2 Ingreso de datos'!P1332=1,'Paso 2 Ingreso de datos'!P1332=2,'Paso 2 Ingreso de datos'!P1332=3,'Paso 2 Ingreso de datos'!P1332=4),'Paso 2 Ingreso de datos'!P1332,"NA"))</f>
        <v>NA</v>
      </c>
      <c r="L1339" s="3" t="str">
        <f>IF(ISBLANK('Paso 2 Ingreso de datos'!Q1332),"NA",IF(OR('Paso 2 Ingreso de datos'!Q1332=0,'Paso 2 Ingreso de datos'!Q1332=1,'Paso 2 Ingreso de datos'!Q1332=2,'Paso 2 Ingreso de datos'!Q1332=3,'Paso 2 Ingreso de datos'!Q1332=4),'Paso 2 Ingreso de datos'!Q1332,"NA"))</f>
        <v>NA</v>
      </c>
      <c r="M1339" s="3" t="str">
        <f>IF(ISBLANK('Paso 2 Ingreso de datos'!R1332),"NA",IF(OR('Paso 2 Ingreso de datos'!R1332=0,'Paso 2 Ingreso de datos'!R1332=1,'Paso 2 Ingreso de datos'!R1332=2,'Paso 2 Ingreso de datos'!R1332=3,'Paso 2 Ingreso de datos'!R1332=4),'Paso 2 Ingreso de datos'!R1332,"NA"))</f>
        <v>NA</v>
      </c>
      <c r="N1339" s="3" t="str">
        <f>IF(ISBLANK('Paso 2 Ingreso de datos'!S1332),"NA",IF(OR('Paso 2 Ingreso de datos'!S1332=0,'Paso 2 Ingreso de datos'!S1332=1,'Paso 2 Ingreso de datos'!S1332=2,'Paso 2 Ingreso de datos'!S1332=3,'Paso 2 Ingreso de datos'!S1332=4),'Paso 2 Ingreso de datos'!S1332,"NA"))</f>
        <v>NA</v>
      </c>
      <c r="O1339" s="3" t="str">
        <f>IF(ISBLANK('Paso 2 Ingreso de datos'!T1332),"NA",IF(OR('Paso 2 Ingreso de datos'!T1332=0,'Paso 2 Ingreso de datos'!T1332=1,'Paso 2 Ingreso de datos'!T1332=2,'Paso 2 Ingreso de datos'!T1332=3,'Paso 2 Ingreso de datos'!T1332=4),'Paso 2 Ingreso de datos'!T1332,"NA"))</f>
        <v>NA</v>
      </c>
      <c r="P1339" s="3" t="str">
        <f>IF(ISBLANK('Paso 2 Ingreso de datos'!U1332),"NA",IF(OR('Paso 2 Ingreso de datos'!U1332=0,'Paso 2 Ingreso de datos'!U1332=1,'Paso 2 Ingreso de datos'!U1332=2,'Paso 2 Ingreso de datos'!U1332=3,'Paso 2 Ingreso de datos'!U1332=4),'Paso 2 Ingreso de datos'!U1332,"NA"))</f>
        <v>NA</v>
      </c>
      <c r="Q1339" s="3" t="str">
        <f>IF(ISBLANK('Paso 2 Ingreso de datos'!V1332),"NA",IF(OR('Paso 2 Ingreso de datos'!V1332=0,'Paso 2 Ingreso de datos'!V1332=1,'Paso 2 Ingreso de datos'!V1332=2,'Paso 2 Ingreso de datos'!V1332=3,'Paso 2 Ingreso de datos'!V1332=4),'Paso 2 Ingreso de datos'!V1332,"NA"))</f>
        <v>NA</v>
      </c>
      <c r="R1339" s="3" t="str">
        <f>IF(ISBLANK('Paso 2 Ingreso de datos'!W1332),"NA",IF(OR('Paso 2 Ingreso de datos'!W1332=0,'Paso 2 Ingreso de datos'!W1332=1,'Paso 2 Ingreso de datos'!W1332=2,'Paso 2 Ingreso de datos'!W1332=3,'Paso 2 Ingreso de datos'!W1332=4),'Paso 2 Ingreso de datos'!W1332,"NA"))</f>
        <v>NA</v>
      </c>
      <c r="S1339" s="3" t="str">
        <f>IF(ISBLANK('Paso 2 Ingreso de datos'!X1332),"NA",IF(OR('Paso 2 Ingreso de datos'!X1332=0,'Paso 2 Ingreso de datos'!X1332=1,'Paso 2 Ingreso de datos'!X1332=2,'Paso 2 Ingreso de datos'!X1332=3,'Paso 2 Ingreso de datos'!X1332=4),'Paso 2 Ingreso de datos'!X1332,"NA"))</f>
        <v>NA</v>
      </c>
      <c r="T1339" s="3" t="str">
        <f>IF(ISBLANK('Paso 2 Ingreso de datos'!Y1332),"NA",IF(OR('Paso 2 Ingreso de datos'!Y1332=0,'Paso 2 Ingreso de datos'!Y1332=1,'Paso 2 Ingreso de datos'!Y1332=2,'Paso 2 Ingreso de datos'!Y1332=3,'Paso 2 Ingreso de datos'!Y1332=4),'Paso 2 Ingreso de datos'!Y1332,"NA"))</f>
        <v>NA</v>
      </c>
      <c r="U1339" s="3" t="str">
        <f>IF(ISBLANK('Paso 2 Ingreso de datos'!Z1332),"NA",IF(OR('Paso 2 Ingreso de datos'!Z1332=0,'Paso 2 Ingreso de datos'!Z1332=1,'Paso 2 Ingreso de datos'!Z1332=2,'Paso 2 Ingreso de datos'!Z1332=3,'Paso 2 Ingreso de datos'!Z1332=4),'Paso 2 Ingreso de datos'!Z1332,"NA"))</f>
        <v>NA</v>
      </c>
      <c r="W1339" s="3">
        <f>SUM(COUNTIFS('Paso 2 Ingreso de datos'!G1332:Z1332,"&gt;=0",'Paso 2 Ingreso de datos'!G1332:Z1332,"&lt;=4"),COUNTA('Paso 2 Ingreso de datos'!A1332))</f>
        <v>0</v>
      </c>
      <c r="X1339" s="1" t="str">
        <f>IF(SUM('Paso 2 Ingreso de datos'!A1332:Z1332)&gt;0,"HD","FD")</f>
        <v>FD</v>
      </c>
    </row>
    <row r="1340" spans="1:24">
      <c r="A1340" s="3" t="str">
        <f>IF(AND(W1340=21,X1340),'Paso 2 Ingreso de datos'!A1333,IF(AND(Paso2!W1340=0,Paso2!X1340="FD"),"NA","FD"))</f>
        <v>NA</v>
      </c>
      <c r="B1340" s="3" t="str">
        <f>IF(ISBLANK('Paso 2 Ingreso de datos'!G1333),"NA",IF(OR('Paso 2 Ingreso de datos'!G1333=0,'Paso 2 Ingreso de datos'!G1333=1,'Paso 2 Ingreso de datos'!G1333=2,'Paso 2 Ingreso de datos'!G1333=3,'Paso 2 Ingreso de datos'!G1333=4),'Paso 2 Ingreso de datos'!G1333,"NA"))</f>
        <v>NA</v>
      </c>
      <c r="C1340" s="3" t="str">
        <f>IF(ISBLANK('Paso 2 Ingreso de datos'!H1333),"NA",IF(OR('Paso 2 Ingreso de datos'!H1333=0,'Paso 2 Ingreso de datos'!H1333=1,'Paso 2 Ingreso de datos'!H1333=2,'Paso 2 Ingreso de datos'!H1333=3,'Paso 2 Ingreso de datos'!H1333=4),'Paso 2 Ingreso de datos'!H1333,"NA"))</f>
        <v>NA</v>
      </c>
      <c r="D1340" s="3" t="str">
        <f>IF(ISBLANK('Paso 2 Ingreso de datos'!I1333),"NA",IF(OR('Paso 2 Ingreso de datos'!I1333=0,'Paso 2 Ingreso de datos'!I1333=1,'Paso 2 Ingreso de datos'!I1333=2,'Paso 2 Ingreso de datos'!I1333=3,'Paso 2 Ingreso de datos'!I1333=4),'Paso 2 Ingreso de datos'!I1333,"NA"))</f>
        <v>NA</v>
      </c>
      <c r="E1340" s="3" t="str">
        <f>IF(ISBLANK('Paso 2 Ingreso de datos'!J1333),"NA",IF(OR('Paso 2 Ingreso de datos'!J1333=0,'Paso 2 Ingreso de datos'!J1333=1,'Paso 2 Ingreso de datos'!J1333=2,'Paso 2 Ingreso de datos'!J1333=3,'Paso 2 Ingreso de datos'!J1333=4),'Paso 2 Ingreso de datos'!J1333,"NA"))</f>
        <v>NA</v>
      </c>
      <c r="F1340" s="3" t="str">
        <f>IF(ISBLANK('Paso 2 Ingreso de datos'!K1333),"NA",IF(OR('Paso 2 Ingreso de datos'!K1333=0,'Paso 2 Ingreso de datos'!K1333=1,'Paso 2 Ingreso de datos'!K1333=2,'Paso 2 Ingreso de datos'!K1333=3,'Paso 2 Ingreso de datos'!K1333=4),'Paso 2 Ingreso de datos'!K1333,"NA"))</f>
        <v>NA</v>
      </c>
      <c r="G1340" s="3" t="str">
        <f>IF(ISBLANK('Paso 2 Ingreso de datos'!L1333),"NA",IF(OR('Paso 2 Ingreso de datos'!L1333=0,'Paso 2 Ingreso de datos'!L1333=1,'Paso 2 Ingreso de datos'!L1333=2,'Paso 2 Ingreso de datos'!L1333=3,'Paso 2 Ingreso de datos'!L1333=4),'Paso 2 Ingreso de datos'!L1333,"NA"))</f>
        <v>NA</v>
      </c>
      <c r="H1340" s="3" t="str">
        <f>IF(ISBLANK('Paso 2 Ingreso de datos'!M1333),"NA",IF(OR('Paso 2 Ingreso de datos'!M1333=0,'Paso 2 Ingreso de datos'!M1333=1,'Paso 2 Ingreso de datos'!M1333=2,'Paso 2 Ingreso de datos'!M1333=3,'Paso 2 Ingreso de datos'!M1333=4),'Paso 2 Ingreso de datos'!M1333,"NA"))</f>
        <v>NA</v>
      </c>
      <c r="I1340" s="3" t="str">
        <f>IF(ISBLANK('Paso 2 Ingreso de datos'!N1333),"NA",IF(OR('Paso 2 Ingreso de datos'!N1333=0,'Paso 2 Ingreso de datos'!N1333=1,'Paso 2 Ingreso de datos'!N1333=2,'Paso 2 Ingreso de datos'!N1333=3,'Paso 2 Ingreso de datos'!N1333=4),'Paso 2 Ingreso de datos'!N1333,"NA"))</f>
        <v>NA</v>
      </c>
      <c r="J1340" s="3" t="str">
        <f>IF(ISBLANK('Paso 2 Ingreso de datos'!O1333),"NA",IF(OR('Paso 2 Ingreso de datos'!O1333=0,'Paso 2 Ingreso de datos'!O1333=1,'Paso 2 Ingreso de datos'!O1333=2,'Paso 2 Ingreso de datos'!O1333=3,'Paso 2 Ingreso de datos'!O1333=4),'Paso 2 Ingreso de datos'!O1333,"NA"))</f>
        <v>NA</v>
      </c>
      <c r="K1340" s="3" t="str">
        <f>IF(ISBLANK('Paso 2 Ingreso de datos'!P1333),"NA",IF(OR('Paso 2 Ingreso de datos'!P1333=0,'Paso 2 Ingreso de datos'!P1333=1,'Paso 2 Ingreso de datos'!P1333=2,'Paso 2 Ingreso de datos'!P1333=3,'Paso 2 Ingreso de datos'!P1333=4),'Paso 2 Ingreso de datos'!P1333,"NA"))</f>
        <v>NA</v>
      </c>
      <c r="L1340" s="3" t="str">
        <f>IF(ISBLANK('Paso 2 Ingreso de datos'!Q1333),"NA",IF(OR('Paso 2 Ingreso de datos'!Q1333=0,'Paso 2 Ingreso de datos'!Q1333=1,'Paso 2 Ingreso de datos'!Q1333=2,'Paso 2 Ingreso de datos'!Q1333=3,'Paso 2 Ingreso de datos'!Q1333=4),'Paso 2 Ingreso de datos'!Q1333,"NA"))</f>
        <v>NA</v>
      </c>
      <c r="M1340" s="3" t="str">
        <f>IF(ISBLANK('Paso 2 Ingreso de datos'!R1333),"NA",IF(OR('Paso 2 Ingreso de datos'!R1333=0,'Paso 2 Ingreso de datos'!R1333=1,'Paso 2 Ingreso de datos'!R1333=2,'Paso 2 Ingreso de datos'!R1333=3,'Paso 2 Ingreso de datos'!R1333=4),'Paso 2 Ingreso de datos'!R1333,"NA"))</f>
        <v>NA</v>
      </c>
      <c r="N1340" s="3" t="str">
        <f>IF(ISBLANK('Paso 2 Ingreso de datos'!S1333),"NA",IF(OR('Paso 2 Ingreso de datos'!S1333=0,'Paso 2 Ingreso de datos'!S1333=1,'Paso 2 Ingreso de datos'!S1333=2,'Paso 2 Ingreso de datos'!S1333=3,'Paso 2 Ingreso de datos'!S1333=4),'Paso 2 Ingreso de datos'!S1333,"NA"))</f>
        <v>NA</v>
      </c>
      <c r="O1340" s="3" t="str">
        <f>IF(ISBLANK('Paso 2 Ingreso de datos'!T1333),"NA",IF(OR('Paso 2 Ingreso de datos'!T1333=0,'Paso 2 Ingreso de datos'!T1333=1,'Paso 2 Ingreso de datos'!T1333=2,'Paso 2 Ingreso de datos'!T1333=3,'Paso 2 Ingreso de datos'!T1333=4),'Paso 2 Ingreso de datos'!T1333,"NA"))</f>
        <v>NA</v>
      </c>
      <c r="P1340" s="3" t="str">
        <f>IF(ISBLANK('Paso 2 Ingreso de datos'!U1333),"NA",IF(OR('Paso 2 Ingreso de datos'!U1333=0,'Paso 2 Ingreso de datos'!U1333=1,'Paso 2 Ingreso de datos'!U1333=2,'Paso 2 Ingreso de datos'!U1333=3,'Paso 2 Ingreso de datos'!U1333=4),'Paso 2 Ingreso de datos'!U1333,"NA"))</f>
        <v>NA</v>
      </c>
      <c r="Q1340" s="3" t="str">
        <f>IF(ISBLANK('Paso 2 Ingreso de datos'!V1333),"NA",IF(OR('Paso 2 Ingreso de datos'!V1333=0,'Paso 2 Ingreso de datos'!V1333=1,'Paso 2 Ingreso de datos'!V1333=2,'Paso 2 Ingreso de datos'!V1333=3,'Paso 2 Ingreso de datos'!V1333=4),'Paso 2 Ingreso de datos'!V1333,"NA"))</f>
        <v>NA</v>
      </c>
      <c r="R1340" s="3" t="str">
        <f>IF(ISBLANK('Paso 2 Ingreso de datos'!W1333),"NA",IF(OR('Paso 2 Ingreso de datos'!W1333=0,'Paso 2 Ingreso de datos'!W1333=1,'Paso 2 Ingreso de datos'!W1333=2,'Paso 2 Ingreso de datos'!W1333=3,'Paso 2 Ingreso de datos'!W1333=4),'Paso 2 Ingreso de datos'!W1333,"NA"))</f>
        <v>NA</v>
      </c>
      <c r="S1340" s="3" t="str">
        <f>IF(ISBLANK('Paso 2 Ingreso de datos'!X1333),"NA",IF(OR('Paso 2 Ingreso de datos'!X1333=0,'Paso 2 Ingreso de datos'!X1333=1,'Paso 2 Ingreso de datos'!X1333=2,'Paso 2 Ingreso de datos'!X1333=3,'Paso 2 Ingreso de datos'!X1333=4),'Paso 2 Ingreso de datos'!X1333,"NA"))</f>
        <v>NA</v>
      </c>
      <c r="T1340" s="3" t="str">
        <f>IF(ISBLANK('Paso 2 Ingreso de datos'!Y1333),"NA",IF(OR('Paso 2 Ingreso de datos'!Y1333=0,'Paso 2 Ingreso de datos'!Y1333=1,'Paso 2 Ingreso de datos'!Y1333=2,'Paso 2 Ingreso de datos'!Y1333=3,'Paso 2 Ingreso de datos'!Y1333=4),'Paso 2 Ingreso de datos'!Y1333,"NA"))</f>
        <v>NA</v>
      </c>
      <c r="U1340" s="3" t="str">
        <f>IF(ISBLANK('Paso 2 Ingreso de datos'!Z1333),"NA",IF(OR('Paso 2 Ingreso de datos'!Z1333=0,'Paso 2 Ingreso de datos'!Z1333=1,'Paso 2 Ingreso de datos'!Z1333=2,'Paso 2 Ingreso de datos'!Z1333=3,'Paso 2 Ingreso de datos'!Z1333=4),'Paso 2 Ingreso de datos'!Z1333,"NA"))</f>
        <v>NA</v>
      </c>
      <c r="W1340" s="3">
        <f>SUM(COUNTIFS('Paso 2 Ingreso de datos'!G1333:Z1333,"&gt;=0",'Paso 2 Ingreso de datos'!G1333:Z1333,"&lt;=4"),COUNTA('Paso 2 Ingreso de datos'!A1333))</f>
        <v>0</v>
      </c>
      <c r="X1340" s="1" t="str">
        <f>IF(SUM('Paso 2 Ingreso de datos'!A1333:Z1333)&gt;0,"HD","FD")</f>
        <v>FD</v>
      </c>
    </row>
    <row r="1341" spans="1:24">
      <c r="A1341" s="3" t="str">
        <f>IF(AND(W1341=21,X1341),'Paso 2 Ingreso de datos'!A1334,IF(AND(Paso2!W1341=0,Paso2!X1341="FD"),"NA","FD"))</f>
        <v>NA</v>
      </c>
      <c r="B1341" s="3" t="str">
        <f>IF(ISBLANK('Paso 2 Ingreso de datos'!G1334),"NA",IF(OR('Paso 2 Ingreso de datos'!G1334=0,'Paso 2 Ingreso de datos'!G1334=1,'Paso 2 Ingreso de datos'!G1334=2,'Paso 2 Ingreso de datos'!G1334=3,'Paso 2 Ingreso de datos'!G1334=4),'Paso 2 Ingreso de datos'!G1334,"NA"))</f>
        <v>NA</v>
      </c>
      <c r="C1341" s="3" t="str">
        <f>IF(ISBLANK('Paso 2 Ingreso de datos'!H1334),"NA",IF(OR('Paso 2 Ingreso de datos'!H1334=0,'Paso 2 Ingreso de datos'!H1334=1,'Paso 2 Ingreso de datos'!H1334=2,'Paso 2 Ingreso de datos'!H1334=3,'Paso 2 Ingreso de datos'!H1334=4),'Paso 2 Ingreso de datos'!H1334,"NA"))</f>
        <v>NA</v>
      </c>
      <c r="D1341" s="3" t="str">
        <f>IF(ISBLANK('Paso 2 Ingreso de datos'!I1334),"NA",IF(OR('Paso 2 Ingreso de datos'!I1334=0,'Paso 2 Ingreso de datos'!I1334=1,'Paso 2 Ingreso de datos'!I1334=2,'Paso 2 Ingreso de datos'!I1334=3,'Paso 2 Ingreso de datos'!I1334=4),'Paso 2 Ingreso de datos'!I1334,"NA"))</f>
        <v>NA</v>
      </c>
      <c r="E1341" s="3" t="str">
        <f>IF(ISBLANK('Paso 2 Ingreso de datos'!J1334),"NA",IF(OR('Paso 2 Ingreso de datos'!J1334=0,'Paso 2 Ingreso de datos'!J1334=1,'Paso 2 Ingreso de datos'!J1334=2,'Paso 2 Ingreso de datos'!J1334=3,'Paso 2 Ingreso de datos'!J1334=4),'Paso 2 Ingreso de datos'!J1334,"NA"))</f>
        <v>NA</v>
      </c>
      <c r="F1341" s="3" t="str">
        <f>IF(ISBLANK('Paso 2 Ingreso de datos'!K1334),"NA",IF(OR('Paso 2 Ingreso de datos'!K1334=0,'Paso 2 Ingreso de datos'!K1334=1,'Paso 2 Ingreso de datos'!K1334=2,'Paso 2 Ingreso de datos'!K1334=3,'Paso 2 Ingreso de datos'!K1334=4),'Paso 2 Ingreso de datos'!K1334,"NA"))</f>
        <v>NA</v>
      </c>
      <c r="G1341" s="3" t="str">
        <f>IF(ISBLANK('Paso 2 Ingreso de datos'!L1334),"NA",IF(OR('Paso 2 Ingreso de datos'!L1334=0,'Paso 2 Ingreso de datos'!L1334=1,'Paso 2 Ingreso de datos'!L1334=2,'Paso 2 Ingreso de datos'!L1334=3,'Paso 2 Ingreso de datos'!L1334=4),'Paso 2 Ingreso de datos'!L1334,"NA"))</f>
        <v>NA</v>
      </c>
      <c r="H1341" s="3" t="str">
        <f>IF(ISBLANK('Paso 2 Ingreso de datos'!M1334),"NA",IF(OR('Paso 2 Ingreso de datos'!M1334=0,'Paso 2 Ingreso de datos'!M1334=1,'Paso 2 Ingreso de datos'!M1334=2,'Paso 2 Ingreso de datos'!M1334=3,'Paso 2 Ingreso de datos'!M1334=4),'Paso 2 Ingreso de datos'!M1334,"NA"))</f>
        <v>NA</v>
      </c>
      <c r="I1341" s="3" t="str">
        <f>IF(ISBLANK('Paso 2 Ingreso de datos'!N1334),"NA",IF(OR('Paso 2 Ingreso de datos'!N1334=0,'Paso 2 Ingreso de datos'!N1334=1,'Paso 2 Ingreso de datos'!N1334=2,'Paso 2 Ingreso de datos'!N1334=3,'Paso 2 Ingreso de datos'!N1334=4),'Paso 2 Ingreso de datos'!N1334,"NA"))</f>
        <v>NA</v>
      </c>
      <c r="J1341" s="3" t="str">
        <f>IF(ISBLANK('Paso 2 Ingreso de datos'!O1334),"NA",IF(OR('Paso 2 Ingreso de datos'!O1334=0,'Paso 2 Ingreso de datos'!O1334=1,'Paso 2 Ingreso de datos'!O1334=2,'Paso 2 Ingreso de datos'!O1334=3,'Paso 2 Ingreso de datos'!O1334=4),'Paso 2 Ingreso de datos'!O1334,"NA"))</f>
        <v>NA</v>
      </c>
      <c r="K1341" s="3" t="str">
        <f>IF(ISBLANK('Paso 2 Ingreso de datos'!P1334),"NA",IF(OR('Paso 2 Ingreso de datos'!P1334=0,'Paso 2 Ingreso de datos'!P1334=1,'Paso 2 Ingreso de datos'!P1334=2,'Paso 2 Ingreso de datos'!P1334=3,'Paso 2 Ingreso de datos'!P1334=4),'Paso 2 Ingreso de datos'!P1334,"NA"))</f>
        <v>NA</v>
      </c>
      <c r="L1341" s="3" t="str">
        <f>IF(ISBLANK('Paso 2 Ingreso de datos'!Q1334),"NA",IF(OR('Paso 2 Ingreso de datos'!Q1334=0,'Paso 2 Ingreso de datos'!Q1334=1,'Paso 2 Ingreso de datos'!Q1334=2,'Paso 2 Ingreso de datos'!Q1334=3,'Paso 2 Ingreso de datos'!Q1334=4),'Paso 2 Ingreso de datos'!Q1334,"NA"))</f>
        <v>NA</v>
      </c>
      <c r="M1341" s="3" t="str">
        <f>IF(ISBLANK('Paso 2 Ingreso de datos'!R1334),"NA",IF(OR('Paso 2 Ingreso de datos'!R1334=0,'Paso 2 Ingreso de datos'!R1334=1,'Paso 2 Ingreso de datos'!R1334=2,'Paso 2 Ingreso de datos'!R1334=3,'Paso 2 Ingreso de datos'!R1334=4),'Paso 2 Ingreso de datos'!R1334,"NA"))</f>
        <v>NA</v>
      </c>
      <c r="N1341" s="3" t="str">
        <f>IF(ISBLANK('Paso 2 Ingreso de datos'!S1334),"NA",IF(OR('Paso 2 Ingreso de datos'!S1334=0,'Paso 2 Ingreso de datos'!S1334=1,'Paso 2 Ingreso de datos'!S1334=2,'Paso 2 Ingreso de datos'!S1334=3,'Paso 2 Ingreso de datos'!S1334=4),'Paso 2 Ingreso de datos'!S1334,"NA"))</f>
        <v>NA</v>
      </c>
      <c r="O1341" s="3" t="str">
        <f>IF(ISBLANK('Paso 2 Ingreso de datos'!T1334),"NA",IF(OR('Paso 2 Ingreso de datos'!T1334=0,'Paso 2 Ingreso de datos'!T1334=1,'Paso 2 Ingreso de datos'!T1334=2,'Paso 2 Ingreso de datos'!T1334=3,'Paso 2 Ingreso de datos'!T1334=4),'Paso 2 Ingreso de datos'!T1334,"NA"))</f>
        <v>NA</v>
      </c>
      <c r="P1341" s="3" t="str">
        <f>IF(ISBLANK('Paso 2 Ingreso de datos'!U1334),"NA",IF(OR('Paso 2 Ingreso de datos'!U1334=0,'Paso 2 Ingreso de datos'!U1334=1,'Paso 2 Ingreso de datos'!U1334=2,'Paso 2 Ingreso de datos'!U1334=3,'Paso 2 Ingreso de datos'!U1334=4),'Paso 2 Ingreso de datos'!U1334,"NA"))</f>
        <v>NA</v>
      </c>
      <c r="Q1341" s="3" t="str">
        <f>IF(ISBLANK('Paso 2 Ingreso de datos'!V1334),"NA",IF(OR('Paso 2 Ingreso de datos'!V1334=0,'Paso 2 Ingreso de datos'!V1334=1,'Paso 2 Ingreso de datos'!V1334=2,'Paso 2 Ingreso de datos'!V1334=3,'Paso 2 Ingreso de datos'!V1334=4),'Paso 2 Ingreso de datos'!V1334,"NA"))</f>
        <v>NA</v>
      </c>
      <c r="R1341" s="3" t="str">
        <f>IF(ISBLANK('Paso 2 Ingreso de datos'!W1334),"NA",IF(OR('Paso 2 Ingreso de datos'!W1334=0,'Paso 2 Ingreso de datos'!W1334=1,'Paso 2 Ingreso de datos'!W1334=2,'Paso 2 Ingreso de datos'!W1334=3,'Paso 2 Ingreso de datos'!W1334=4),'Paso 2 Ingreso de datos'!W1334,"NA"))</f>
        <v>NA</v>
      </c>
      <c r="S1341" s="3" t="str">
        <f>IF(ISBLANK('Paso 2 Ingreso de datos'!X1334),"NA",IF(OR('Paso 2 Ingreso de datos'!X1334=0,'Paso 2 Ingreso de datos'!X1334=1,'Paso 2 Ingreso de datos'!X1334=2,'Paso 2 Ingreso de datos'!X1334=3,'Paso 2 Ingreso de datos'!X1334=4),'Paso 2 Ingreso de datos'!X1334,"NA"))</f>
        <v>NA</v>
      </c>
      <c r="T1341" s="3" t="str">
        <f>IF(ISBLANK('Paso 2 Ingreso de datos'!Y1334),"NA",IF(OR('Paso 2 Ingreso de datos'!Y1334=0,'Paso 2 Ingreso de datos'!Y1334=1,'Paso 2 Ingreso de datos'!Y1334=2,'Paso 2 Ingreso de datos'!Y1334=3,'Paso 2 Ingreso de datos'!Y1334=4),'Paso 2 Ingreso de datos'!Y1334,"NA"))</f>
        <v>NA</v>
      </c>
      <c r="U1341" s="3" t="str">
        <f>IF(ISBLANK('Paso 2 Ingreso de datos'!Z1334),"NA",IF(OR('Paso 2 Ingreso de datos'!Z1334=0,'Paso 2 Ingreso de datos'!Z1334=1,'Paso 2 Ingreso de datos'!Z1334=2,'Paso 2 Ingreso de datos'!Z1334=3,'Paso 2 Ingreso de datos'!Z1334=4),'Paso 2 Ingreso de datos'!Z1334,"NA"))</f>
        <v>NA</v>
      </c>
      <c r="W1341" s="3">
        <f>SUM(COUNTIFS('Paso 2 Ingreso de datos'!G1334:Z1334,"&gt;=0",'Paso 2 Ingreso de datos'!G1334:Z1334,"&lt;=4"),COUNTA('Paso 2 Ingreso de datos'!A1334))</f>
        <v>0</v>
      </c>
      <c r="X1341" s="1" t="str">
        <f>IF(SUM('Paso 2 Ingreso de datos'!A1334:Z1334)&gt;0,"HD","FD")</f>
        <v>FD</v>
      </c>
    </row>
    <row r="1342" spans="1:24">
      <c r="A1342" s="3" t="str">
        <f>IF(AND(W1342=21,X1342),'Paso 2 Ingreso de datos'!A1335,IF(AND(Paso2!W1342=0,Paso2!X1342="FD"),"NA","FD"))</f>
        <v>NA</v>
      </c>
      <c r="B1342" s="3" t="str">
        <f>IF(ISBLANK('Paso 2 Ingreso de datos'!G1335),"NA",IF(OR('Paso 2 Ingreso de datos'!G1335=0,'Paso 2 Ingreso de datos'!G1335=1,'Paso 2 Ingreso de datos'!G1335=2,'Paso 2 Ingreso de datos'!G1335=3,'Paso 2 Ingreso de datos'!G1335=4),'Paso 2 Ingreso de datos'!G1335,"NA"))</f>
        <v>NA</v>
      </c>
      <c r="C1342" s="3" t="str">
        <f>IF(ISBLANK('Paso 2 Ingreso de datos'!H1335),"NA",IF(OR('Paso 2 Ingreso de datos'!H1335=0,'Paso 2 Ingreso de datos'!H1335=1,'Paso 2 Ingreso de datos'!H1335=2,'Paso 2 Ingreso de datos'!H1335=3,'Paso 2 Ingreso de datos'!H1335=4),'Paso 2 Ingreso de datos'!H1335,"NA"))</f>
        <v>NA</v>
      </c>
      <c r="D1342" s="3" t="str">
        <f>IF(ISBLANK('Paso 2 Ingreso de datos'!I1335),"NA",IF(OR('Paso 2 Ingreso de datos'!I1335=0,'Paso 2 Ingreso de datos'!I1335=1,'Paso 2 Ingreso de datos'!I1335=2,'Paso 2 Ingreso de datos'!I1335=3,'Paso 2 Ingreso de datos'!I1335=4),'Paso 2 Ingreso de datos'!I1335,"NA"))</f>
        <v>NA</v>
      </c>
      <c r="E1342" s="3" t="str">
        <f>IF(ISBLANK('Paso 2 Ingreso de datos'!J1335),"NA",IF(OR('Paso 2 Ingreso de datos'!J1335=0,'Paso 2 Ingreso de datos'!J1335=1,'Paso 2 Ingreso de datos'!J1335=2,'Paso 2 Ingreso de datos'!J1335=3,'Paso 2 Ingreso de datos'!J1335=4),'Paso 2 Ingreso de datos'!J1335,"NA"))</f>
        <v>NA</v>
      </c>
      <c r="F1342" s="3" t="str">
        <f>IF(ISBLANK('Paso 2 Ingreso de datos'!K1335),"NA",IF(OR('Paso 2 Ingreso de datos'!K1335=0,'Paso 2 Ingreso de datos'!K1335=1,'Paso 2 Ingreso de datos'!K1335=2,'Paso 2 Ingreso de datos'!K1335=3,'Paso 2 Ingreso de datos'!K1335=4),'Paso 2 Ingreso de datos'!K1335,"NA"))</f>
        <v>NA</v>
      </c>
      <c r="G1342" s="3" t="str">
        <f>IF(ISBLANK('Paso 2 Ingreso de datos'!L1335),"NA",IF(OR('Paso 2 Ingreso de datos'!L1335=0,'Paso 2 Ingreso de datos'!L1335=1,'Paso 2 Ingreso de datos'!L1335=2,'Paso 2 Ingreso de datos'!L1335=3,'Paso 2 Ingreso de datos'!L1335=4),'Paso 2 Ingreso de datos'!L1335,"NA"))</f>
        <v>NA</v>
      </c>
      <c r="H1342" s="3" t="str">
        <f>IF(ISBLANK('Paso 2 Ingreso de datos'!M1335),"NA",IF(OR('Paso 2 Ingreso de datos'!M1335=0,'Paso 2 Ingreso de datos'!M1335=1,'Paso 2 Ingreso de datos'!M1335=2,'Paso 2 Ingreso de datos'!M1335=3,'Paso 2 Ingreso de datos'!M1335=4),'Paso 2 Ingreso de datos'!M1335,"NA"))</f>
        <v>NA</v>
      </c>
      <c r="I1342" s="3" t="str">
        <f>IF(ISBLANK('Paso 2 Ingreso de datos'!N1335),"NA",IF(OR('Paso 2 Ingreso de datos'!N1335=0,'Paso 2 Ingreso de datos'!N1335=1,'Paso 2 Ingreso de datos'!N1335=2,'Paso 2 Ingreso de datos'!N1335=3,'Paso 2 Ingreso de datos'!N1335=4),'Paso 2 Ingreso de datos'!N1335,"NA"))</f>
        <v>NA</v>
      </c>
      <c r="J1342" s="3" t="str">
        <f>IF(ISBLANK('Paso 2 Ingreso de datos'!O1335),"NA",IF(OR('Paso 2 Ingreso de datos'!O1335=0,'Paso 2 Ingreso de datos'!O1335=1,'Paso 2 Ingreso de datos'!O1335=2,'Paso 2 Ingreso de datos'!O1335=3,'Paso 2 Ingreso de datos'!O1335=4),'Paso 2 Ingreso de datos'!O1335,"NA"))</f>
        <v>NA</v>
      </c>
      <c r="K1342" s="3" t="str">
        <f>IF(ISBLANK('Paso 2 Ingreso de datos'!P1335),"NA",IF(OR('Paso 2 Ingreso de datos'!P1335=0,'Paso 2 Ingreso de datos'!P1335=1,'Paso 2 Ingreso de datos'!P1335=2,'Paso 2 Ingreso de datos'!P1335=3,'Paso 2 Ingreso de datos'!P1335=4),'Paso 2 Ingreso de datos'!P1335,"NA"))</f>
        <v>NA</v>
      </c>
      <c r="L1342" s="3" t="str">
        <f>IF(ISBLANK('Paso 2 Ingreso de datos'!Q1335),"NA",IF(OR('Paso 2 Ingreso de datos'!Q1335=0,'Paso 2 Ingreso de datos'!Q1335=1,'Paso 2 Ingreso de datos'!Q1335=2,'Paso 2 Ingreso de datos'!Q1335=3,'Paso 2 Ingreso de datos'!Q1335=4),'Paso 2 Ingreso de datos'!Q1335,"NA"))</f>
        <v>NA</v>
      </c>
      <c r="M1342" s="3" t="str">
        <f>IF(ISBLANK('Paso 2 Ingreso de datos'!R1335),"NA",IF(OR('Paso 2 Ingreso de datos'!R1335=0,'Paso 2 Ingreso de datos'!R1335=1,'Paso 2 Ingreso de datos'!R1335=2,'Paso 2 Ingreso de datos'!R1335=3,'Paso 2 Ingreso de datos'!R1335=4),'Paso 2 Ingreso de datos'!R1335,"NA"))</f>
        <v>NA</v>
      </c>
      <c r="N1342" s="3" t="str">
        <f>IF(ISBLANK('Paso 2 Ingreso de datos'!S1335),"NA",IF(OR('Paso 2 Ingreso de datos'!S1335=0,'Paso 2 Ingreso de datos'!S1335=1,'Paso 2 Ingreso de datos'!S1335=2,'Paso 2 Ingreso de datos'!S1335=3,'Paso 2 Ingreso de datos'!S1335=4),'Paso 2 Ingreso de datos'!S1335,"NA"))</f>
        <v>NA</v>
      </c>
      <c r="O1342" s="3" t="str">
        <f>IF(ISBLANK('Paso 2 Ingreso de datos'!T1335),"NA",IF(OR('Paso 2 Ingreso de datos'!T1335=0,'Paso 2 Ingreso de datos'!T1335=1,'Paso 2 Ingreso de datos'!T1335=2,'Paso 2 Ingreso de datos'!T1335=3,'Paso 2 Ingreso de datos'!T1335=4),'Paso 2 Ingreso de datos'!T1335,"NA"))</f>
        <v>NA</v>
      </c>
      <c r="P1342" s="3" t="str">
        <f>IF(ISBLANK('Paso 2 Ingreso de datos'!U1335),"NA",IF(OR('Paso 2 Ingreso de datos'!U1335=0,'Paso 2 Ingreso de datos'!U1335=1,'Paso 2 Ingreso de datos'!U1335=2,'Paso 2 Ingreso de datos'!U1335=3,'Paso 2 Ingreso de datos'!U1335=4),'Paso 2 Ingreso de datos'!U1335,"NA"))</f>
        <v>NA</v>
      </c>
      <c r="Q1342" s="3" t="str">
        <f>IF(ISBLANK('Paso 2 Ingreso de datos'!V1335),"NA",IF(OR('Paso 2 Ingreso de datos'!V1335=0,'Paso 2 Ingreso de datos'!V1335=1,'Paso 2 Ingreso de datos'!V1335=2,'Paso 2 Ingreso de datos'!V1335=3,'Paso 2 Ingreso de datos'!V1335=4),'Paso 2 Ingreso de datos'!V1335,"NA"))</f>
        <v>NA</v>
      </c>
      <c r="R1342" s="3" t="str">
        <f>IF(ISBLANK('Paso 2 Ingreso de datos'!W1335),"NA",IF(OR('Paso 2 Ingreso de datos'!W1335=0,'Paso 2 Ingreso de datos'!W1335=1,'Paso 2 Ingreso de datos'!W1335=2,'Paso 2 Ingreso de datos'!W1335=3,'Paso 2 Ingreso de datos'!W1335=4),'Paso 2 Ingreso de datos'!W1335,"NA"))</f>
        <v>NA</v>
      </c>
      <c r="S1342" s="3" t="str">
        <f>IF(ISBLANK('Paso 2 Ingreso de datos'!X1335),"NA",IF(OR('Paso 2 Ingreso de datos'!X1335=0,'Paso 2 Ingreso de datos'!X1335=1,'Paso 2 Ingreso de datos'!X1335=2,'Paso 2 Ingreso de datos'!X1335=3,'Paso 2 Ingreso de datos'!X1335=4),'Paso 2 Ingreso de datos'!X1335,"NA"))</f>
        <v>NA</v>
      </c>
      <c r="T1342" s="3" t="str">
        <f>IF(ISBLANK('Paso 2 Ingreso de datos'!Y1335),"NA",IF(OR('Paso 2 Ingreso de datos'!Y1335=0,'Paso 2 Ingreso de datos'!Y1335=1,'Paso 2 Ingreso de datos'!Y1335=2,'Paso 2 Ingreso de datos'!Y1335=3,'Paso 2 Ingreso de datos'!Y1335=4),'Paso 2 Ingreso de datos'!Y1335,"NA"))</f>
        <v>NA</v>
      </c>
      <c r="U1342" s="3" t="str">
        <f>IF(ISBLANK('Paso 2 Ingreso de datos'!Z1335),"NA",IF(OR('Paso 2 Ingreso de datos'!Z1335=0,'Paso 2 Ingreso de datos'!Z1335=1,'Paso 2 Ingreso de datos'!Z1335=2,'Paso 2 Ingreso de datos'!Z1335=3,'Paso 2 Ingreso de datos'!Z1335=4),'Paso 2 Ingreso de datos'!Z1335,"NA"))</f>
        <v>NA</v>
      </c>
      <c r="W1342" s="3">
        <f>SUM(COUNTIFS('Paso 2 Ingreso de datos'!G1335:Z1335,"&gt;=0",'Paso 2 Ingreso de datos'!G1335:Z1335,"&lt;=4"),COUNTA('Paso 2 Ingreso de datos'!A1335))</f>
        <v>0</v>
      </c>
      <c r="X1342" s="1" t="str">
        <f>IF(SUM('Paso 2 Ingreso de datos'!A1335:Z1335)&gt;0,"HD","FD")</f>
        <v>FD</v>
      </c>
    </row>
    <row r="1343" spans="1:24">
      <c r="A1343" s="3" t="str">
        <f>IF(AND(W1343=21,X1343),'Paso 2 Ingreso de datos'!A1336,IF(AND(Paso2!W1343=0,Paso2!X1343="FD"),"NA","FD"))</f>
        <v>NA</v>
      </c>
      <c r="B1343" s="3" t="str">
        <f>IF(ISBLANK('Paso 2 Ingreso de datos'!G1336),"NA",IF(OR('Paso 2 Ingreso de datos'!G1336=0,'Paso 2 Ingreso de datos'!G1336=1,'Paso 2 Ingreso de datos'!G1336=2,'Paso 2 Ingreso de datos'!G1336=3,'Paso 2 Ingreso de datos'!G1336=4),'Paso 2 Ingreso de datos'!G1336,"NA"))</f>
        <v>NA</v>
      </c>
      <c r="C1343" s="3" t="str">
        <f>IF(ISBLANK('Paso 2 Ingreso de datos'!H1336),"NA",IF(OR('Paso 2 Ingreso de datos'!H1336=0,'Paso 2 Ingreso de datos'!H1336=1,'Paso 2 Ingreso de datos'!H1336=2,'Paso 2 Ingreso de datos'!H1336=3,'Paso 2 Ingreso de datos'!H1336=4),'Paso 2 Ingreso de datos'!H1336,"NA"))</f>
        <v>NA</v>
      </c>
      <c r="D1343" s="3" t="str">
        <f>IF(ISBLANK('Paso 2 Ingreso de datos'!I1336),"NA",IF(OR('Paso 2 Ingreso de datos'!I1336=0,'Paso 2 Ingreso de datos'!I1336=1,'Paso 2 Ingreso de datos'!I1336=2,'Paso 2 Ingreso de datos'!I1336=3,'Paso 2 Ingreso de datos'!I1336=4),'Paso 2 Ingreso de datos'!I1336,"NA"))</f>
        <v>NA</v>
      </c>
      <c r="E1343" s="3" t="str">
        <f>IF(ISBLANK('Paso 2 Ingreso de datos'!J1336),"NA",IF(OR('Paso 2 Ingreso de datos'!J1336=0,'Paso 2 Ingreso de datos'!J1336=1,'Paso 2 Ingreso de datos'!J1336=2,'Paso 2 Ingreso de datos'!J1336=3,'Paso 2 Ingreso de datos'!J1336=4),'Paso 2 Ingreso de datos'!J1336,"NA"))</f>
        <v>NA</v>
      </c>
      <c r="F1343" s="3" t="str">
        <f>IF(ISBLANK('Paso 2 Ingreso de datos'!K1336),"NA",IF(OR('Paso 2 Ingreso de datos'!K1336=0,'Paso 2 Ingreso de datos'!K1336=1,'Paso 2 Ingreso de datos'!K1336=2,'Paso 2 Ingreso de datos'!K1336=3,'Paso 2 Ingreso de datos'!K1336=4),'Paso 2 Ingreso de datos'!K1336,"NA"))</f>
        <v>NA</v>
      </c>
      <c r="G1343" s="3" t="str">
        <f>IF(ISBLANK('Paso 2 Ingreso de datos'!L1336),"NA",IF(OR('Paso 2 Ingreso de datos'!L1336=0,'Paso 2 Ingreso de datos'!L1336=1,'Paso 2 Ingreso de datos'!L1336=2,'Paso 2 Ingreso de datos'!L1336=3,'Paso 2 Ingreso de datos'!L1336=4),'Paso 2 Ingreso de datos'!L1336,"NA"))</f>
        <v>NA</v>
      </c>
      <c r="H1343" s="3" t="str">
        <f>IF(ISBLANK('Paso 2 Ingreso de datos'!M1336),"NA",IF(OR('Paso 2 Ingreso de datos'!M1336=0,'Paso 2 Ingreso de datos'!M1336=1,'Paso 2 Ingreso de datos'!M1336=2,'Paso 2 Ingreso de datos'!M1336=3,'Paso 2 Ingreso de datos'!M1336=4),'Paso 2 Ingreso de datos'!M1336,"NA"))</f>
        <v>NA</v>
      </c>
      <c r="I1343" s="3" t="str">
        <f>IF(ISBLANK('Paso 2 Ingreso de datos'!N1336),"NA",IF(OR('Paso 2 Ingreso de datos'!N1336=0,'Paso 2 Ingreso de datos'!N1336=1,'Paso 2 Ingreso de datos'!N1336=2,'Paso 2 Ingreso de datos'!N1336=3,'Paso 2 Ingreso de datos'!N1336=4),'Paso 2 Ingreso de datos'!N1336,"NA"))</f>
        <v>NA</v>
      </c>
      <c r="J1343" s="3" t="str">
        <f>IF(ISBLANK('Paso 2 Ingreso de datos'!O1336),"NA",IF(OR('Paso 2 Ingreso de datos'!O1336=0,'Paso 2 Ingreso de datos'!O1336=1,'Paso 2 Ingreso de datos'!O1336=2,'Paso 2 Ingreso de datos'!O1336=3,'Paso 2 Ingreso de datos'!O1336=4),'Paso 2 Ingreso de datos'!O1336,"NA"))</f>
        <v>NA</v>
      </c>
      <c r="K1343" s="3" t="str">
        <f>IF(ISBLANK('Paso 2 Ingreso de datos'!P1336),"NA",IF(OR('Paso 2 Ingreso de datos'!P1336=0,'Paso 2 Ingreso de datos'!P1336=1,'Paso 2 Ingreso de datos'!P1336=2,'Paso 2 Ingreso de datos'!P1336=3,'Paso 2 Ingreso de datos'!P1336=4),'Paso 2 Ingreso de datos'!P1336,"NA"))</f>
        <v>NA</v>
      </c>
      <c r="L1343" s="3" t="str">
        <f>IF(ISBLANK('Paso 2 Ingreso de datos'!Q1336),"NA",IF(OR('Paso 2 Ingreso de datos'!Q1336=0,'Paso 2 Ingreso de datos'!Q1336=1,'Paso 2 Ingreso de datos'!Q1336=2,'Paso 2 Ingreso de datos'!Q1336=3,'Paso 2 Ingreso de datos'!Q1336=4),'Paso 2 Ingreso de datos'!Q1336,"NA"))</f>
        <v>NA</v>
      </c>
      <c r="M1343" s="3" t="str">
        <f>IF(ISBLANK('Paso 2 Ingreso de datos'!R1336),"NA",IF(OR('Paso 2 Ingreso de datos'!R1336=0,'Paso 2 Ingreso de datos'!R1336=1,'Paso 2 Ingreso de datos'!R1336=2,'Paso 2 Ingreso de datos'!R1336=3,'Paso 2 Ingreso de datos'!R1336=4),'Paso 2 Ingreso de datos'!R1336,"NA"))</f>
        <v>NA</v>
      </c>
      <c r="N1343" s="3" t="str">
        <f>IF(ISBLANK('Paso 2 Ingreso de datos'!S1336),"NA",IF(OR('Paso 2 Ingreso de datos'!S1336=0,'Paso 2 Ingreso de datos'!S1336=1,'Paso 2 Ingreso de datos'!S1336=2,'Paso 2 Ingreso de datos'!S1336=3,'Paso 2 Ingreso de datos'!S1336=4),'Paso 2 Ingreso de datos'!S1336,"NA"))</f>
        <v>NA</v>
      </c>
      <c r="O1343" s="3" t="str">
        <f>IF(ISBLANK('Paso 2 Ingreso de datos'!T1336),"NA",IF(OR('Paso 2 Ingreso de datos'!T1336=0,'Paso 2 Ingreso de datos'!T1336=1,'Paso 2 Ingreso de datos'!T1336=2,'Paso 2 Ingreso de datos'!T1336=3,'Paso 2 Ingreso de datos'!T1336=4),'Paso 2 Ingreso de datos'!T1336,"NA"))</f>
        <v>NA</v>
      </c>
      <c r="P1343" s="3" t="str">
        <f>IF(ISBLANK('Paso 2 Ingreso de datos'!U1336),"NA",IF(OR('Paso 2 Ingreso de datos'!U1336=0,'Paso 2 Ingreso de datos'!U1336=1,'Paso 2 Ingreso de datos'!U1336=2,'Paso 2 Ingreso de datos'!U1336=3,'Paso 2 Ingreso de datos'!U1336=4),'Paso 2 Ingreso de datos'!U1336,"NA"))</f>
        <v>NA</v>
      </c>
      <c r="Q1343" s="3" t="str">
        <f>IF(ISBLANK('Paso 2 Ingreso de datos'!V1336),"NA",IF(OR('Paso 2 Ingreso de datos'!V1336=0,'Paso 2 Ingreso de datos'!V1336=1,'Paso 2 Ingreso de datos'!V1336=2,'Paso 2 Ingreso de datos'!V1336=3,'Paso 2 Ingreso de datos'!V1336=4),'Paso 2 Ingreso de datos'!V1336,"NA"))</f>
        <v>NA</v>
      </c>
      <c r="R1343" s="3" t="str">
        <f>IF(ISBLANK('Paso 2 Ingreso de datos'!W1336),"NA",IF(OR('Paso 2 Ingreso de datos'!W1336=0,'Paso 2 Ingreso de datos'!W1336=1,'Paso 2 Ingreso de datos'!W1336=2,'Paso 2 Ingreso de datos'!W1336=3,'Paso 2 Ingreso de datos'!W1336=4),'Paso 2 Ingreso de datos'!W1336,"NA"))</f>
        <v>NA</v>
      </c>
      <c r="S1343" s="3" t="str">
        <f>IF(ISBLANK('Paso 2 Ingreso de datos'!X1336),"NA",IF(OR('Paso 2 Ingreso de datos'!X1336=0,'Paso 2 Ingreso de datos'!X1336=1,'Paso 2 Ingreso de datos'!X1336=2,'Paso 2 Ingreso de datos'!X1336=3,'Paso 2 Ingreso de datos'!X1336=4),'Paso 2 Ingreso de datos'!X1336,"NA"))</f>
        <v>NA</v>
      </c>
      <c r="T1343" s="3" t="str">
        <f>IF(ISBLANK('Paso 2 Ingreso de datos'!Y1336),"NA",IF(OR('Paso 2 Ingreso de datos'!Y1336=0,'Paso 2 Ingreso de datos'!Y1336=1,'Paso 2 Ingreso de datos'!Y1336=2,'Paso 2 Ingreso de datos'!Y1336=3,'Paso 2 Ingreso de datos'!Y1336=4),'Paso 2 Ingreso de datos'!Y1336,"NA"))</f>
        <v>NA</v>
      </c>
      <c r="U1343" s="3" t="str">
        <f>IF(ISBLANK('Paso 2 Ingreso de datos'!Z1336),"NA",IF(OR('Paso 2 Ingreso de datos'!Z1336=0,'Paso 2 Ingreso de datos'!Z1336=1,'Paso 2 Ingreso de datos'!Z1336=2,'Paso 2 Ingreso de datos'!Z1336=3,'Paso 2 Ingreso de datos'!Z1336=4),'Paso 2 Ingreso de datos'!Z1336,"NA"))</f>
        <v>NA</v>
      </c>
      <c r="W1343" s="3">
        <f>SUM(COUNTIFS('Paso 2 Ingreso de datos'!G1336:Z1336,"&gt;=0",'Paso 2 Ingreso de datos'!G1336:Z1336,"&lt;=4"),COUNTA('Paso 2 Ingreso de datos'!A1336))</f>
        <v>0</v>
      </c>
      <c r="X1343" s="1" t="str">
        <f>IF(SUM('Paso 2 Ingreso de datos'!A1336:Z1336)&gt;0,"HD","FD")</f>
        <v>FD</v>
      </c>
    </row>
    <row r="1344" spans="1:24">
      <c r="A1344" s="3" t="str">
        <f>IF(AND(W1344=21,X1344),'Paso 2 Ingreso de datos'!A1337,IF(AND(Paso2!W1344=0,Paso2!X1344="FD"),"NA","FD"))</f>
        <v>NA</v>
      </c>
      <c r="B1344" s="3" t="str">
        <f>IF(ISBLANK('Paso 2 Ingreso de datos'!G1337),"NA",IF(OR('Paso 2 Ingreso de datos'!G1337=0,'Paso 2 Ingreso de datos'!G1337=1,'Paso 2 Ingreso de datos'!G1337=2,'Paso 2 Ingreso de datos'!G1337=3,'Paso 2 Ingreso de datos'!G1337=4),'Paso 2 Ingreso de datos'!G1337,"NA"))</f>
        <v>NA</v>
      </c>
      <c r="C1344" s="3" t="str">
        <f>IF(ISBLANK('Paso 2 Ingreso de datos'!H1337),"NA",IF(OR('Paso 2 Ingreso de datos'!H1337=0,'Paso 2 Ingreso de datos'!H1337=1,'Paso 2 Ingreso de datos'!H1337=2,'Paso 2 Ingreso de datos'!H1337=3,'Paso 2 Ingreso de datos'!H1337=4),'Paso 2 Ingreso de datos'!H1337,"NA"))</f>
        <v>NA</v>
      </c>
      <c r="D1344" s="3" t="str">
        <f>IF(ISBLANK('Paso 2 Ingreso de datos'!I1337),"NA",IF(OR('Paso 2 Ingreso de datos'!I1337=0,'Paso 2 Ingreso de datos'!I1337=1,'Paso 2 Ingreso de datos'!I1337=2,'Paso 2 Ingreso de datos'!I1337=3,'Paso 2 Ingreso de datos'!I1337=4),'Paso 2 Ingreso de datos'!I1337,"NA"))</f>
        <v>NA</v>
      </c>
      <c r="E1344" s="3" t="str">
        <f>IF(ISBLANK('Paso 2 Ingreso de datos'!J1337),"NA",IF(OR('Paso 2 Ingreso de datos'!J1337=0,'Paso 2 Ingreso de datos'!J1337=1,'Paso 2 Ingreso de datos'!J1337=2,'Paso 2 Ingreso de datos'!J1337=3,'Paso 2 Ingreso de datos'!J1337=4),'Paso 2 Ingreso de datos'!J1337,"NA"))</f>
        <v>NA</v>
      </c>
      <c r="F1344" s="3" t="str">
        <f>IF(ISBLANK('Paso 2 Ingreso de datos'!K1337),"NA",IF(OR('Paso 2 Ingreso de datos'!K1337=0,'Paso 2 Ingreso de datos'!K1337=1,'Paso 2 Ingreso de datos'!K1337=2,'Paso 2 Ingreso de datos'!K1337=3,'Paso 2 Ingreso de datos'!K1337=4),'Paso 2 Ingreso de datos'!K1337,"NA"))</f>
        <v>NA</v>
      </c>
      <c r="G1344" s="3" t="str">
        <f>IF(ISBLANK('Paso 2 Ingreso de datos'!L1337),"NA",IF(OR('Paso 2 Ingreso de datos'!L1337=0,'Paso 2 Ingreso de datos'!L1337=1,'Paso 2 Ingreso de datos'!L1337=2,'Paso 2 Ingreso de datos'!L1337=3,'Paso 2 Ingreso de datos'!L1337=4),'Paso 2 Ingreso de datos'!L1337,"NA"))</f>
        <v>NA</v>
      </c>
      <c r="H1344" s="3" t="str">
        <f>IF(ISBLANK('Paso 2 Ingreso de datos'!M1337),"NA",IF(OR('Paso 2 Ingreso de datos'!M1337=0,'Paso 2 Ingreso de datos'!M1337=1,'Paso 2 Ingreso de datos'!M1337=2,'Paso 2 Ingreso de datos'!M1337=3,'Paso 2 Ingreso de datos'!M1337=4),'Paso 2 Ingreso de datos'!M1337,"NA"))</f>
        <v>NA</v>
      </c>
      <c r="I1344" s="3" t="str">
        <f>IF(ISBLANK('Paso 2 Ingreso de datos'!N1337),"NA",IF(OR('Paso 2 Ingreso de datos'!N1337=0,'Paso 2 Ingreso de datos'!N1337=1,'Paso 2 Ingreso de datos'!N1337=2,'Paso 2 Ingreso de datos'!N1337=3,'Paso 2 Ingreso de datos'!N1337=4),'Paso 2 Ingreso de datos'!N1337,"NA"))</f>
        <v>NA</v>
      </c>
      <c r="J1344" s="3" t="str">
        <f>IF(ISBLANK('Paso 2 Ingreso de datos'!O1337),"NA",IF(OR('Paso 2 Ingreso de datos'!O1337=0,'Paso 2 Ingreso de datos'!O1337=1,'Paso 2 Ingreso de datos'!O1337=2,'Paso 2 Ingreso de datos'!O1337=3,'Paso 2 Ingreso de datos'!O1337=4),'Paso 2 Ingreso de datos'!O1337,"NA"))</f>
        <v>NA</v>
      </c>
      <c r="K1344" s="3" t="str">
        <f>IF(ISBLANK('Paso 2 Ingreso de datos'!P1337),"NA",IF(OR('Paso 2 Ingreso de datos'!P1337=0,'Paso 2 Ingreso de datos'!P1337=1,'Paso 2 Ingreso de datos'!P1337=2,'Paso 2 Ingreso de datos'!P1337=3,'Paso 2 Ingreso de datos'!P1337=4),'Paso 2 Ingreso de datos'!P1337,"NA"))</f>
        <v>NA</v>
      </c>
      <c r="L1344" s="3" t="str">
        <f>IF(ISBLANK('Paso 2 Ingreso de datos'!Q1337),"NA",IF(OR('Paso 2 Ingreso de datos'!Q1337=0,'Paso 2 Ingreso de datos'!Q1337=1,'Paso 2 Ingreso de datos'!Q1337=2,'Paso 2 Ingreso de datos'!Q1337=3,'Paso 2 Ingreso de datos'!Q1337=4),'Paso 2 Ingreso de datos'!Q1337,"NA"))</f>
        <v>NA</v>
      </c>
      <c r="M1344" s="3" t="str">
        <f>IF(ISBLANK('Paso 2 Ingreso de datos'!R1337),"NA",IF(OR('Paso 2 Ingreso de datos'!R1337=0,'Paso 2 Ingreso de datos'!R1337=1,'Paso 2 Ingreso de datos'!R1337=2,'Paso 2 Ingreso de datos'!R1337=3,'Paso 2 Ingreso de datos'!R1337=4),'Paso 2 Ingreso de datos'!R1337,"NA"))</f>
        <v>NA</v>
      </c>
      <c r="N1344" s="3" t="str">
        <f>IF(ISBLANK('Paso 2 Ingreso de datos'!S1337),"NA",IF(OR('Paso 2 Ingreso de datos'!S1337=0,'Paso 2 Ingreso de datos'!S1337=1,'Paso 2 Ingreso de datos'!S1337=2,'Paso 2 Ingreso de datos'!S1337=3,'Paso 2 Ingreso de datos'!S1337=4),'Paso 2 Ingreso de datos'!S1337,"NA"))</f>
        <v>NA</v>
      </c>
      <c r="O1344" s="3" t="str">
        <f>IF(ISBLANK('Paso 2 Ingreso de datos'!T1337),"NA",IF(OR('Paso 2 Ingreso de datos'!T1337=0,'Paso 2 Ingreso de datos'!T1337=1,'Paso 2 Ingreso de datos'!T1337=2,'Paso 2 Ingreso de datos'!T1337=3,'Paso 2 Ingreso de datos'!T1337=4),'Paso 2 Ingreso de datos'!T1337,"NA"))</f>
        <v>NA</v>
      </c>
      <c r="P1344" s="3" t="str">
        <f>IF(ISBLANK('Paso 2 Ingreso de datos'!U1337),"NA",IF(OR('Paso 2 Ingreso de datos'!U1337=0,'Paso 2 Ingreso de datos'!U1337=1,'Paso 2 Ingreso de datos'!U1337=2,'Paso 2 Ingreso de datos'!U1337=3,'Paso 2 Ingreso de datos'!U1337=4),'Paso 2 Ingreso de datos'!U1337,"NA"))</f>
        <v>NA</v>
      </c>
      <c r="Q1344" s="3" t="str">
        <f>IF(ISBLANK('Paso 2 Ingreso de datos'!V1337),"NA",IF(OR('Paso 2 Ingreso de datos'!V1337=0,'Paso 2 Ingreso de datos'!V1337=1,'Paso 2 Ingreso de datos'!V1337=2,'Paso 2 Ingreso de datos'!V1337=3,'Paso 2 Ingreso de datos'!V1337=4),'Paso 2 Ingreso de datos'!V1337,"NA"))</f>
        <v>NA</v>
      </c>
      <c r="R1344" s="3" t="str">
        <f>IF(ISBLANK('Paso 2 Ingreso de datos'!W1337),"NA",IF(OR('Paso 2 Ingreso de datos'!W1337=0,'Paso 2 Ingreso de datos'!W1337=1,'Paso 2 Ingreso de datos'!W1337=2,'Paso 2 Ingreso de datos'!W1337=3,'Paso 2 Ingreso de datos'!W1337=4),'Paso 2 Ingreso de datos'!W1337,"NA"))</f>
        <v>NA</v>
      </c>
      <c r="S1344" s="3" t="str">
        <f>IF(ISBLANK('Paso 2 Ingreso de datos'!X1337),"NA",IF(OR('Paso 2 Ingreso de datos'!X1337=0,'Paso 2 Ingreso de datos'!X1337=1,'Paso 2 Ingreso de datos'!X1337=2,'Paso 2 Ingreso de datos'!X1337=3,'Paso 2 Ingreso de datos'!X1337=4),'Paso 2 Ingreso de datos'!X1337,"NA"))</f>
        <v>NA</v>
      </c>
      <c r="T1344" s="3" t="str">
        <f>IF(ISBLANK('Paso 2 Ingreso de datos'!Y1337),"NA",IF(OR('Paso 2 Ingreso de datos'!Y1337=0,'Paso 2 Ingreso de datos'!Y1337=1,'Paso 2 Ingreso de datos'!Y1337=2,'Paso 2 Ingreso de datos'!Y1337=3,'Paso 2 Ingreso de datos'!Y1337=4),'Paso 2 Ingreso de datos'!Y1337,"NA"))</f>
        <v>NA</v>
      </c>
      <c r="U1344" s="3" t="str">
        <f>IF(ISBLANK('Paso 2 Ingreso de datos'!Z1337),"NA",IF(OR('Paso 2 Ingreso de datos'!Z1337=0,'Paso 2 Ingreso de datos'!Z1337=1,'Paso 2 Ingreso de datos'!Z1337=2,'Paso 2 Ingreso de datos'!Z1337=3,'Paso 2 Ingreso de datos'!Z1337=4),'Paso 2 Ingreso de datos'!Z1337,"NA"))</f>
        <v>NA</v>
      </c>
      <c r="W1344" s="3">
        <f>SUM(COUNTIFS('Paso 2 Ingreso de datos'!G1337:Z1337,"&gt;=0",'Paso 2 Ingreso de datos'!G1337:Z1337,"&lt;=4"),COUNTA('Paso 2 Ingreso de datos'!A1337))</f>
        <v>0</v>
      </c>
      <c r="X1344" s="1" t="str">
        <f>IF(SUM('Paso 2 Ingreso de datos'!A1337:Z1337)&gt;0,"HD","FD")</f>
        <v>FD</v>
      </c>
    </row>
    <row r="1345" spans="1:24">
      <c r="A1345" s="3" t="str">
        <f>IF(AND(W1345=21,X1345),'Paso 2 Ingreso de datos'!A1338,IF(AND(Paso2!W1345=0,Paso2!X1345="FD"),"NA","FD"))</f>
        <v>NA</v>
      </c>
      <c r="B1345" s="3" t="str">
        <f>IF(ISBLANK('Paso 2 Ingreso de datos'!G1338),"NA",IF(OR('Paso 2 Ingreso de datos'!G1338=0,'Paso 2 Ingreso de datos'!G1338=1,'Paso 2 Ingreso de datos'!G1338=2,'Paso 2 Ingreso de datos'!G1338=3,'Paso 2 Ingreso de datos'!G1338=4),'Paso 2 Ingreso de datos'!G1338,"NA"))</f>
        <v>NA</v>
      </c>
      <c r="C1345" s="3" t="str">
        <f>IF(ISBLANK('Paso 2 Ingreso de datos'!H1338),"NA",IF(OR('Paso 2 Ingreso de datos'!H1338=0,'Paso 2 Ingreso de datos'!H1338=1,'Paso 2 Ingreso de datos'!H1338=2,'Paso 2 Ingreso de datos'!H1338=3,'Paso 2 Ingreso de datos'!H1338=4),'Paso 2 Ingreso de datos'!H1338,"NA"))</f>
        <v>NA</v>
      </c>
      <c r="D1345" s="3" t="str">
        <f>IF(ISBLANK('Paso 2 Ingreso de datos'!I1338),"NA",IF(OR('Paso 2 Ingreso de datos'!I1338=0,'Paso 2 Ingreso de datos'!I1338=1,'Paso 2 Ingreso de datos'!I1338=2,'Paso 2 Ingreso de datos'!I1338=3,'Paso 2 Ingreso de datos'!I1338=4),'Paso 2 Ingreso de datos'!I1338,"NA"))</f>
        <v>NA</v>
      </c>
      <c r="E1345" s="3" t="str">
        <f>IF(ISBLANK('Paso 2 Ingreso de datos'!J1338),"NA",IF(OR('Paso 2 Ingreso de datos'!J1338=0,'Paso 2 Ingreso de datos'!J1338=1,'Paso 2 Ingreso de datos'!J1338=2,'Paso 2 Ingreso de datos'!J1338=3,'Paso 2 Ingreso de datos'!J1338=4),'Paso 2 Ingreso de datos'!J1338,"NA"))</f>
        <v>NA</v>
      </c>
      <c r="F1345" s="3" t="str">
        <f>IF(ISBLANK('Paso 2 Ingreso de datos'!K1338),"NA",IF(OR('Paso 2 Ingreso de datos'!K1338=0,'Paso 2 Ingreso de datos'!K1338=1,'Paso 2 Ingreso de datos'!K1338=2,'Paso 2 Ingreso de datos'!K1338=3,'Paso 2 Ingreso de datos'!K1338=4),'Paso 2 Ingreso de datos'!K1338,"NA"))</f>
        <v>NA</v>
      </c>
      <c r="G1345" s="3" t="str">
        <f>IF(ISBLANK('Paso 2 Ingreso de datos'!L1338),"NA",IF(OR('Paso 2 Ingreso de datos'!L1338=0,'Paso 2 Ingreso de datos'!L1338=1,'Paso 2 Ingreso de datos'!L1338=2,'Paso 2 Ingreso de datos'!L1338=3,'Paso 2 Ingreso de datos'!L1338=4),'Paso 2 Ingreso de datos'!L1338,"NA"))</f>
        <v>NA</v>
      </c>
      <c r="H1345" s="3" t="str">
        <f>IF(ISBLANK('Paso 2 Ingreso de datos'!M1338),"NA",IF(OR('Paso 2 Ingreso de datos'!M1338=0,'Paso 2 Ingreso de datos'!M1338=1,'Paso 2 Ingreso de datos'!M1338=2,'Paso 2 Ingreso de datos'!M1338=3,'Paso 2 Ingreso de datos'!M1338=4),'Paso 2 Ingreso de datos'!M1338,"NA"))</f>
        <v>NA</v>
      </c>
      <c r="I1345" s="3" t="str">
        <f>IF(ISBLANK('Paso 2 Ingreso de datos'!N1338),"NA",IF(OR('Paso 2 Ingreso de datos'!N1338=0,'Paso 2 Ingreso de datos'!N1338=1,'Paso 2 Ingreso de datos'!N1338=2,'Paso 2 Ingreso de datos'!N1338=3,'Paso 2 Ingreso de datos'!N1338=4),'Paso 2 Ingreso de datos'!N1338,"NA"))</f>
        <v>NA</v>
      </c>
      <c r="J1345" s="3" t="str">
        <f>IF(ISBLANK('Paso 2 Ingreso de datos'!O1338),"NA",IF(OR('Paso 2 Ingreso de datos'!O1338=0,'Paso 2 Ingreso de datos'!O1338=1,'Paso 2 Ingreso de datos'!O1338=2,'Paso 2 Ingreso de datos'!O1338=3,'Paso 2 Ingreso de datos'!O1338=4),'Paso 2 Ingreso de datos'!O1338,"NA"))</f>
        <v>NA</v>
      </c>
      <c r="K1345" s="3" t="str">
        <f>IF(ISBLANK('Paso 2 Ingreso de datos'!P1338),"NA",IF(OR('Paso 2 Ingreso de datos'!P1338=0,'Paso 2 Ingreso de datos'!P1338=1,'Paso 2 Ingreso de datos'!P1338=2,'Paso 2 Ingreso de datos'!P1338=3,'Paso 2 Ingreso de datos'!P1338=4),'Paso 2 Ingreso de datos'!P1338,"NA"))</f>
        <v>NA</v>
      </c>
      <c r="L1345" s="3" t="str">
        <f>IF(ISBLANK('Paso 2 Ingreso de datos'!Q1338),"NA",IF(OR('Paso 2 Ingreso de datos'!Q1338=0,'Paso 2 Ingreso de datos'!Q1338=1,'Paso 2 Ingreso de datos'!Q1338=2,'Paso 2 Ingreso de datos'!Q1338=3,'Paso 2 Ingreso de datos'!Q1338=4),'Paso 2 Ingreso de datos'!Q1338,"NA"))</f>
        <v>NA</v>
      </c>
      <c r="M1345" s="3" t="str">
        <f>IF(ISBLANK('Paso 2 Ingreso de datos'!R1338),"NA",IF(OR('Paso 2 Ingreso de datos'!R1338=0,'Paso 2 Ingreso de datos'!R1338=1,'Paso 2 Ingreso de datos'!R1338=2,'Paso 2 Ingreso de datos'!R1338=3,'Paso 2 Ingreso de datos'!R1338=4),'Paso 2 Ingreso de datos'!R1338,"NA"))</f>
        <v>NA</v>
      </c>
      <c r="N1345" s="3" t="str">
        <f>IF(ISBLANK('Paso 2 Ingreso de datos'!S1338),"NA",IF(OR('Paso 2 Ingreso de datos'!S1338=0,'Paso 2 Ingreso de datos'!S1338=1,'Paso 2 Ingreso de datos'!S1338=2,'Paso 2 Ingreso de datos'!S1338=3,'Paso 2 Ingreso de datos'!S1338=4),'Paso 2 Ingreso de datos'!S1338,"NA"))</f>
        <v>NA</v>
      </c>
      <c r="O1345" s="3" t="str">
        <f>IF(ISBLANK('Paso 2 Ingreso de datos'!T1338),"NA",IF(OR('Paso 2 Ingreso de datos'!T1338=0,'Paso 2 Ingreso de datos'!T1338=1,'Paso 2 Ingreso de datos'!T1338=2,'Paso 2 Ingreso de datos'!T1338=3,'Paso 2 Ingreso de datos'!T1338=4),'Paso 2 Ingreso de datos'!T1338,"NA"))</f>
        <v>NA</v>
      </c>
      <c r="P1345" s="3" t="str">
        <f>IF(ISBLANK('Paso 2 Ingreso de datos'!U1338),"NA",IF(OR('Paso 2 Ingreso de datos'!U1338=0,'Paso 2 Ingreso de datos'!U1338=1,'Paso 2 Ingreso de datos'!U1338=2,'Paso 2 Ingreso de datos'!U1338=3,'Paso 2 Ingreso de datos'!U1338=4),'Paso 2 Ingreso de datos'!U1338,"NA"))</f>
        <v>NA</v>
      </c>
      <c r="Q1345" s="3" t="str">
        <f>IF(ISBLANK('Paso 2 Ingreso de datos'!V1338),"NA",IF(OR('Paso 2 Ingreso de datos'!V1338=0,'Paso 2 Ingreso de datos'!V1338=1,'Paso 2 Ingreso de datos'!V1338=2,'Paso 2 Ingreso de datos'!V1338=3,'Paso 2 Ingreso de datos'!V1338=4),'Paso 2 Ingreso de datos'!V1338,"NA"))</f>
        <v>NA</v>
      </c>
      <c r="R1345" s="3" t="str">
        <f>IF(ISBLANK('Paso 2 Ingreso de datos'!W1338),"NA",IF(OR('Paso 2 Ingreso de datos'!W1338=0,'Paso 2 Ingreso de datos'!W1338=1,'Paso 2 Ingreso de datos'!W1338=2,'Paso 2 Ingreso de datos'!W1338=3,'Paso 2 Ingreso de datos'!W1338=4),'Paso 2 Ingreso de datos'!W1338,"NA"))</f>
        <v>NA</v>
      </c>
      <c r="S1345" s="3" t="str">
        <f>IF(ISBLANK('Paso 2 Ingreso de datos'!X1338),"NA",IF(OR('Paso 2 Ingreso de datos'!X1338=0,'Paso 2 Ingreso de datos'!X1338=1,'Paso 2 Ingreso de datos'!X1338=2,'Paso 2 Ingreso de datos'!X1338=3,'Paso 2 Ingreso de datos'!X1338=4),'Paso 2 Ingreso de datos'!X1338,"NA"))</f>
        <v>NA</v>
      </c>
      <c r="T1345" s="3" t="str">
        <f>IF(ISBLANK('Paso 2 Ingreso de datos'!Y1338),"NA",IF(OR('Paso 2 Ingreso de datos'!Y1338=0,'Paso 2 Ingreso de datos'!Y1338=1,'Paso 2 Ingreso de datos'!Y1338=2,'Paso 2 Ingreso de datos'!Y1338=3,'Paso 2 Ingreso de datos'!Y1338=4),'Paso 2 Ingreso de datos'!Y1338,"NA"))</f>
        <v>NA</v>
      </c>
      <c r="U1345" s="3" t="str">
        <f>IF(ISBLANK('Paso 2 Ingreso de datos'!Z1338),"NA",IF(OR('Paso 2 Ingreso de datos'!Z1338=0,'Paso 2 Ingreso de datos'!Z1338=1,'Paso 2 Ingreso de datos'!Z1338=2,'Paso 2 Ingreso de datos'!Z1338=3,'Paso 2 Ingreso de datos'!Z1338=4),'Paso 2 Ingreso de datos'!Z1338,"NA"))</f>
        <v>NA</v>
      </c>
      <c r="W1345" s="3">
        <f>SUM(COUNTIFS('Paso 2 Ingreso de datos'!G1338:Z1338,"&gt;=0",'Paso 2 Ingreso de datos'!G1338:Z1338,"&lt;=4"),COUNTA('Paso 2 Ingreso de datos'!A1338))</f>
        <v>0</v>
      </c>
      <c r="X1345" s="1" t="str">
        <f>IF(SUM('Paso 2 Ingreso de datos'!A1338:Z1338)&gt;0,"HD","FD")</f>
        <v>FD</v>
      </c>
    </row>
    <row r="1346" spans="1:24">
      <c r="A1346" s="3" t="str">
        <f>IF(AND(W1346=21,X1346),'Paso 2 Ingreso de datos'!A1339,IF(AND(Paso2!W1346=0,Paso2!X1346="FD"),"NA","FD"))</f>
        <v>NA</v>
      </c>
      <c r="B1346" s="3" t="str">
        <f>IF(ISBLANK('Paso 2 Ingreso de datos'!G1339),"NA",IF(OR('Paso 2 Ingreso de datos'!G1339=0,'Paso 2 Ingreso de datos'!G1339=1,'Paso 2 Ingreso de datos'!G1339=2,'Paso 2 Ingreso de datos'!G1339=3,'Paso 2 Ingreso de datos'!G1339=4),'Paso 2 Ingreso de datos'!G1339,"NA"))</f>
        <v>NA</v>
      </c>
      <c r="C1346" s="3" t="str">
        <f>IF(ISBLANK('Paso 2 Ingreso de datos'!H1339),"NA",IF(OR('Paso 2 Ingreso de datos'!H1339=0,'Paso 2 Ingreso de datos'!H1339=1,'Paso 2 Ingreso de datos'!H1339=2,'Paso 2 Ingreso de datos'!H1339=3,'Paso 2 Ingreso de datos'!H1339=4),'Paso 2 Ingreso de datos'!H1339,"NA"))</f>
        <v>NA</v>
      </c>
      <c r="D1346" s="3" t="str">
        <f>IF(ISBLANK('Paso 2 Ingreso de datos'!I1339),"NA",IF(OR('Paso 2 Ingreso de datos'!I1339=0,'Paso 2 Ingreso de datos'!I1339=1,'Paso 2 Ingreso de datos'!I1339=2,'Paso 2 Ingreso de datos'!I1339=3,'Paso 2 Ingreso de datos'!I1339=4),'Paso 2 Ingreso de datos'!I1339,"NA"))</f>
        <v>NA</v>
      </c>
      <c r="E1346" s="3" t="str">
        <f>IF(ISBLANK('Paso 2 Ingreso de datos'!J1339),"NA",IF(OR('Paso 2 Ingreso de datos'!J1339=0,'Paso 2 Ingreso de datos'!J1339=1,'Paso 2 Ingreso de datos'!J1339=2,'Paso 2 Ingreso de datos'!J1339=3,'Paso 2 Ingreso de datos'!J1339=4),'Paso 2 Ingreso de datos'!J1339,"NA"))</f>
        <v>NA</v>
      </c>
      <c r="F1346" s="3" t="str">
        <f>IF(ISBLANK('Paso 2 Ingreso de datos'!K1339),"NA",IF(OR('Paso 2 Ingreso de datos'!K1339=0,'Paso 2 Ingreso de datos'!K1339=1,'Paso 2 Ingreso de datos'!K1339=2,'Paso 2 Ingreso de datos'!K1339=3,'Paso 2 Ingreso de datos'!K1339=4),'Paso 2 Ingreso de datos'!K1339,"NA"))</f>
        <v>NA</v>
      </c>
      <c r="G1346" s="3" t="str">
        <f>IF(ISBLANK('Paso 2 Ingreso de datos'!L1339),"NA",IF(OR('Paso 2 Ingreso de datos'!L1339=0,'Paso 2 Ingreso de datos'!L1339=1,'Paso 2 Ingreso de datos'!L1339=2,'Paso 2 Ingreso de datos'!L1339=3,'Paso 2 Ingreso de datos'!L1339=4),'Paso 2 Ingreso de datos'!L1339,"NA"))</f>
        <v>NA</v>
      </c>
      <c r="H1346" s="3" t="str">
        <f>IF(ISBLANK('Paso 2 Ingreso de datos'!M1339),"NA",IF(OR('Paso 2 Ingreso de datos'!M1339=0,'Paso 2 Ingreso de datos'!M1339=1,'Paso 2 Ingreso de datos'!M1339=2,'Paso 2 Ingreso de datos'!M1339=3,'Paso 2 Ingreso de datos'!M1339=4),'Paso 2 Ingreso de datos'!M1339,"NA"))</f>
        <v>NA</v>
      </c>
      <c r="I1346" s="3" t="str">
        <f>IF(ISBLANK('Paso 2 Ingreso de datos'!N1339),"NA",IF(OR('Paso 2 Ingreso de datos'!N1339=0,'Paso 2 Ingreso de datos'!N1339=1,'Paso 2 Ingreso de datos'!N1339=2,'Paso 2 Ingreso de datos'!N1339=3,'Paso 2 Ingreso de datos'!N1339=4),'Paso 2 Ingreso de datos'!N1339,"NA"))</f>
        <v>NA</v>
      </c>
      <c r="J1346" s="3" t="str">
        <f>IF(ISBLANK('Paso 2 Ingreso de datos'!O1339),"NA",IF(OR('Paso 2 Ingreso de datos'!O1339=0,'Paso 2 Ingreso de datos'!O1339=1,'Paso 2 Ingreso de datos'!O1339=2,'Paso 2 Ingreso de datos'!O1339=3,'Paso 2 Ingreso de datos'!O1339=4),'Paso 2 Ingreso de datos'!O1339,"NA"))</f>
        <v>NA</v>
      </c>
      <c r="K1346" s="3" t="str">
        <f>IF(ISBLANK('Paso 2 Ingreso de datos'!P1339),"NA",IF(OR('Paso 2 Ingreso de datos'!P1339=0,'Paso 2 Ingreso de datos'!P1339=1,'Paso 2 Ingreso de datos'!P1339=2,'Paso 2 Ingreso de datos'!P1339=3,'Paso 2 Ingreso de datos'!P1339=4),'Paso 2 Ingreso de datos'!P1339,"NA"))</f>
        <v>NA</v>
      </c>
      <c r="L1346" s="3" t="str">
        <f>IF(ISBLANK('Paso 2 Ingreso de datos'!Q1339),"NA",IF(OR('Paso 2 Ingreso de datos'!Q1339=0,'Paso 2 Ingreso de datos'!Q1339=1,'Paso 2 Ingreso de datos'!Q1339=2,'Paso 2 Ingreso de datos'!Q1339=3,'Paso 2 Ingreso de datos'!Q1339=4),'Paso 2 Ingreso de datos'!Q1339,"NA"))</f>
        <v>NA</v>
      </c>
      <c r="M1346" s="3" t="str">
        <f>IF(ISBLANK('Paso 2 Ingreso de datos'!R1339),"NA",IF(OR('Paso 2 Ingreso de datos'!R1339=0,'Paso 2 Ingreso de datos'!R1339=1,'Paso 2 Ingreso de datos'!R1339=2,'Paso 2 Ingreso de datos'!R1339=3,'Paso 2 Ingreso de datos'!R1339=4),'Paso 2 Ingreso de datos'!R1339,"NA"))</f>
        <v>NA</v>
      </c>
      <c r="N1346" s="3" t="str">
        <f>IF(ISBLANK('Paso 2 Ingreso de datos'!S1339),"NA",IF(OR('Paso 2 Ingreso de datos'!S1339=0,'Paso 2 Ingreso de datos'!S1339=1,'Paso 2 Ingreso de datos'!S1339=2,'Paso 2 Ingreso de datos'!S1339=3,'Paso 2 Ingreso de datos'!S1339=4),'Paso 2 Ingreso de datos'!S1339,"NA"))</f>
        <v>NA</v>
      </c>
      <c r="O1346" s="3" t="str">
        <f>IF(ISBLANK('Paso 2 Ingreso de datos'!T1339),"NA",IF(OR('Paso 2 Ingreso de datos'!T1339=0,'Paso 2 Ingreso de datos'!T1339=1,'Paso 2 Ingreso de datos'!T1339=2,'Paso 2 Ingreso de datos'!T1339=3,'Paso 2 Ingreso de datos'!T1339=4),'Paso 2 Ingreso de datos'!T1339,"NA"))</f>
        <v>NA</v>
      </c>
      <c r="P1346" s="3" t="str">
        <f>IF(ISBLANK('Paso 2 Ingreso de datos'!U1339),"NA",IF(OR('Paso 2 Ingreso de datos'!U1339=0,'Paso 2 Ingreso de datos'!U1339=1,'Paso 2 Ingreso de datos'!U1339=2,'Paso 2 Ingreso de datos'!U1339=3,'Paso 2 Ingreso de datos'!U1339=4),'Paso 2 Ingreso de datos'!U1339,"NA"))</f>
        <v>NA</v>
      </c>
      <c r="Q1346" s="3" t="str">
        <f>IF(ISBLANK('Paso 2 Ingreso de datos'!V1339),"NA",IF(OR('Paso 2 Ingreso de datos'!V1339=0,'Paso 2 Ingreso de datos'!V1339=1,'Paso 2 Ingreso de datos'!V1339=2,'Paso 2 Ingreso de datos'!V1339=3,'Paso 2 Ingreso de datos'!V1339=4),'Paso 2 Ingreso de datos'!V1339,"NA"))</f>
        <v>NA</v>
      </c>
      <c r="R1346" s="3" t="str">
        <f>IF(ISBLANK('Paso 2 Ingreso de datos'!W1339),"NA",IF(OR('Paso 2 Ingreso de datos'!W1339=0,'Paso 2 Ingreso de datos'!W1339=1,'Paso 2 Ingreso de datos'!W1339=2,'Paso 2 Ingreso de datos'!W1339=3,'Paso 2 Ingreso de datos'!W1339=4),'Paso 2 Ingreso de datos'!W1339,"NA"))</f>
        <v>NA</v>
      </c>
      <c r="S1346" s="3" t="str">
        <f>IF(ISBLANK('Paso 2 Ingreso de datos'!X1339),"NA",IF(OR('Paso 2 Ingreso de datos'!X1339=0,'Paso 2 Ingreso de datos'!X1339=1,'Paso 2 Ingreso de datos'!X1339=2,'Paso 2 Ingreso de datos'!X1339=3,'Paso 2 Ingreso de datos'!X1339=4),'Paso 2 Ingreso de datos'!X1339,"NA"))</f>
        <v>NA</v>
      </c>
      <c r="T1346" s="3" t="str">
        <f>IF(ISBLANK('Paso 2 Ingreso de datos'!Y1339),"NA",IF(OR('Paso 2 Ingreso de datos'!Y1339=0,'Paso 2 Ingreso de datos'!Y1339=1,'Paso 2 Ingreso de datos'!Y1339=2,'Paso 2 Ingreso de datos'!Y1339=3,'Paso 2 Ingreso de datos'!Y1339=4),'Paso 2 Ingreso de datos'!Y1339,"NA"))</f>
        <v>NA</v>
      </c>
      <c r="U1346" s="3" t="str">
        <f>IF(ISBLANK('Paso 2 Ingreso de datos'!Z1339),"NA",IF(OR('Paso 2 Ingreso de datos'!Z1339=0,'Paso 2 Ingreso de datos'!Z1339=1,'Paso 2 Ingreso de datos'!Z1339=2,'Paso 2 Ingreso de datos'!Z1339=3,'Paso 2 Ingreso de datos'!Z1339=4),'Paso 2 Ingreso de datos'!Z1339,"NA"))</f>
        <v>NA</v>
      </c>
      <c r="W1346" s="3">
        <f>SUM(COUNTIFS('Paso 2 Ingreso de datos'!G1339:Z1339,"&gt;=0",'Paso 2 Ingreso de datos'!G1339:Z1339,"&lt;=4"),COUNTA('Paso 2 Ingreso de datos'!A1339))</f>
        <v>0</v>
      </c>
      <c r="X1346" s="1" t="str">
        <f>IF(SUM('Paso 2 Ingreso de datos'!A1339:Z1339)&gt;0,"HD","FD")</f>
        <v>FD</v>
      </c>
    </row>
    <row r="1347" spans="1:24">
      <c r="A1347" s="3" t="str">
        <f>IF(AND(W1347=21,X1347),'Paso 2 Ingreso de datos'!A1340,IF(AND(Paso2!W1347=0,Paso2!X1347="FD"),"NA","FD"))</f>
        <v>NA</v>
      </c>
      <c r="B1347" s="3" t="str">
        <f>IF(ISBLANK('Paso 2 Ingreso de datos'!G1340),"NA",IF(OR('Paso 2 Ingreso de datos'!G1340=0,'Paso 2 Ingreso de datos'!G1340=1,'Paso 2 Ingreso de datos'!G1340=2,'Paso 2 Ingreso de datos'!G1340=3,'Paso 2 Ingreso de datos'!G1340=4),'Paso 2 Ingreso de datos'!G1340,"NA"))</f>
        <v>NA</v>
      </c>
      <c r="C1347" s="3" t="str">
        <f>IF(ISBLANK('Paso 2 Ingreso de datos'!H1340),"NA",IF(OR('Paso 2 Ingreso de datos'!H1340=0,'Paso 2 Ingreso de datos'!H1340=1,'Paso 2 Ingreso de datos'!H1340=2,'Paso 2 Ingreso de datos'!H1340=3,'Paso 2 Ingreso de datos'!H1340=4),'Paso 2 Ingreso de datos'!H1340,"NA"))</f>
        <v>NA</v>
      </c>
      <c r="D1347" s="3" t="str">
        <f>IF(ISBLANK('Paso 2 Ingreso de datos'!I1340),"NA",IF(OR('Paso 2 Ingreso de datos'!I1340=0,'Paso 2 Ingreso de datos'!I1340=1,'Paso 2 Ingreso de datos'!I1340=2,'Paso 2 Ingreso de datos'!I1340=3,'Paso 2 Ingreso de datos'!I1340=4),'Paso 2 Ingreso de datos'!I1340,"NA"))</f>
        <v>NA</v>
      </c>
      <c r="E1347" s="3" t="str">
        <f>IF(ISBLANK('Paso 2 Ingreso de datos'!J1340),"NA",IF(OR('Paso 2 Ingreso de datos'!J1340=0,'Paso 2 Ingreso de datos'!J1340=1,'Paso 2 Ingreso de datos'!J1340=2,'Paso 2 Ingreso de datos'!J1340=3,'Paso 2 Ingreso de datos'!J1340=4),'Paso 2 Ingreso de datos'!J1340,"NA"))</f>
        <v>NA</v>
      </c>
      <c r="F1347" s="3" t="str">
        <f>IF(ISBLANK('Paso 2 Ingreso de datos'!K1340),"NA",IF(OR('Paso 2 Ingreso de datos'!K1340=0,'Paso 2 Ingreso de datos'!K1340=1,'Paso 2 Ingreso de datos'!K1340=2,'Paso 2 Ingreso de datos'!K1340=3,'Paso 2 Ingreso de datos'!K1340=4),'Paso 2 Ingreso de datos'!K1340,"NA"))</f>
        <v>NA</v>
      </c>
      <c r="G1347" s="3" t="str">
        <f>IF(ISBLANK('Paso 2 Ingreso de datos'!L1340),"NA",IF(OR('Paso 2 Ingreso de datos'!L1340=0,'Paso 2 Ingreso de datos'!L1340=1,'Paso 2 Ingreso de datos'!L1340=2,'Paso 2 Ingreso de datos'!L1340=3,'Paso 2 Ingreso de datos'!L1340=4),'Paso 2 Ingreso de datos'!L1340,"NA"))</f>
        <v>NA</v>
      </c>
      <c r="H1347" s="3" t="str">
        <f>IF(ISBLANK('Paso 2 Ingreso de datos'!M1340),"NA",IF(OR('Paso 2 Ingreso de datos'!M1340=0,'Paso 2 Ingreso de datos'!M1340=1,'Paso 2 Ingreso de datos'!M1340=2,'Paso 2 Ingreso de datos'!M1340=3,'Paso 2 Ingreso de datos'!M1340=4),'Paso 2 Ingreso de datos'!M1340,"NA"))</f>
        <v>NA</v>
      </c>
      <c r="I1347" s="3" t="str">
        <f>IF(ISBLANK('Paso 2 Ingreso de datos'!N1340),"NA",IF(OR('Paso 2 Ingreso de datos'!N1340=0,'Paso 2 Ingreso de datos'!N1340=1,'Paso 2 Ingreso de datos'!N1340=2,'Paso 2 Ingreso de datos'!N1340=3,'Paso 2 Ingreso de datos'!N1340=4),'Paso 2 Ingreso de datos'!N1340,"NA"))</f>
        <v>NA</v>
      </c>
      <c r="J1347" s="3" t="str">
        <f>IF(ISBLANK('Paso 2 Ingreso de datos'!O1340),"NA",IF(OR('Paso 2 Ingreso de datos'!O1340=0,'Paso 2 Ingreso de datos'!O1340=1,'Paso 2 Ingreso de datos'!O1340=2,'Paso 2 Ingreso de datos'!O1340=3,'Paso 2 Ingreso de datos'!O1340=4),'Paso 2 Ingreso de datos'!O1340,"NA"))</f>
        <v>NA</v>
      </c>
      <c r="K1347" s="3" t="str">
        <f>IF(ISBLANK('Paso 2 Ingreso de datos'!P1340),"NA",IF(OR('Paso 2 Ingreso de datos'!P1340=0,'Paso 2 Ingreso de datos'!P1340=1,'Paso 2 Ingreso de datos'!P1340=2,'Paso 2 Ingreso de datos'!P1340=3,'Paso 2 Ingreso de datos'!P1340=4),'Paso 2 Ingreso de datos'!P1340,"NA"))</f>
        <v>NA</v>
      </c>
      <c r="L1347" s="3" t="str">
        <f>IF(ISBLANK('Paso 2 Ingreso de datos'!Q1340),"NA",IF(OR('Paso 2 Ingreso de datos'!Q1340=0,'Paso 2 Ingreso de datos'!Q1340=1,'Paso 2 Ingreso de datos'!Q1340=2,'Paso 2 Ingreso de datos'!Q1340=3,'Paso 2 Ingreso de datos'!Q1340=4),'Paso 2 Ingreso de datos'!Q1340,"NA"))</f>
        <v>NA</v>
      </c>
      <c r="M1347" s="3" t="str">
        <f>IF(ISBLANK('Paso 2 Ingreso de datos'!R1340),"NA",IF(OR('Paso 2 Ingreso de datos'!R1340=0,'Paso 2 Ingreso de datos'!R1340=1,'Paso 2 Ingreso de datos'!R1340=2,'Paso 2 Ingreso de datos'!R1340=3,'Paso 2 Ingreso de datos'!R1340=4),'Paso 2 Ingreso de datos'!R1340,"NA"))</f>
        <v>NA</v>
      </c>
      <c r="N1347" s="3" t="str">
        <f>IF(ISBLANK('Paso 2 Ingreso de datos'!S1340),"NA",IF(OR('Paso 2 Ingreso de datos'!S1340=0,'Paso 2 Ingreso de datos'!S1340=1,'Paso 2 Ingreso de datos'!S1340=2,'Paso 2 Ingreso de datos'!S1340=3,'Paso 2 Ingreso de datos'!S1340=4),'Paso 2 Ingreso de datos'!S1340,"NA"))</f>
        <v>NA</v>
      </c>
      <c r="O1347" s="3" t="str">
        <f>IF(ISBLANK('Paso 2 Ingreso de datos'!T1340),"NA",IF(OR('Paso 2 Ingreso de datos'!T1340=0,'Paso 2 Ingreso de datos'!T1340=1,'Paso 2 Ingreso de datos'!T1340=2,'Paso 2 Ingreso de datos'!T1340=3,'Paso 2 Ingreso de datos'!T1340=4),'Paso 2 Ingreso de datos'!T1340,"NA"))</f>
        <v>NA</v>
      </c>
      <c r="P1347" s="3" t="str">
        <f>IF(ISBLANK('Paso 2 Ingreso de datos'!U1340),"NA",IF(OR('Paso 2 Ingreso de datos'!U1340=0,'Paso 2 Ingreso de datos'!U1340=1,'Paso 2 Ingreso de datos'!U1340=2,'Paso 2 Ingreso de datos'!U1340=3,'Paso 2 Ingreso de datos'!U1340=4),'Paso 2 Ingreso de datos'!U1340,"NA"))</f>
        <v>NA</v>
      </c>
      <c r="Q1347" s="3" t="str">
        <f>IF(ISBLANK('Paso 2 Ingreso de datos'!V1340),"NA",IF(OR('Paso 2 Ingreso de datos'!V1340=0,'Paso 2 Ingreso de datos'!V1340=1,'Paso 2 Ingreso de datos'!V1340=2,'Paso 2 Ingreso de datos'!V1340=3,'Paso 2 Ingreso de datos'!V1340=4),'Paso 2 Ingreso de datos'!V1340,"NA"))</f>
        <v>NA</v>
      </c>
      <c r="R1347" s="3" t="str">
        <f>IF(ISBLANK('Paso 2 Ingreso de datos'!W1340),"NA",IF(OR('Paso 2 Ingreso de datos'!W1340=0,'Paso 2 Ingreso de datos'!W1340=1,'Paso 2 Ingreso de datos'!W1340=2,'Paso 2 Ingreso de datos'!W1340=3,'Paso 2 Ingreso de datos'!W1340=4),'Paso 2 Ingreso de datos'!W1340,"NA"))</f>
        <v>NA</v>
      </c>
      <c r="S1347" s="3" t="str">
        <f>IF(ISBLANK('Paso 2 Ingreso de datos'!X1340),"NA",IF(OR('Paso 2 Ingreso de datos'!X1340=0,'Paso 2 Ingreso de datos'!X1340=1,'Paso 2 Ingreso de datos'!X1340=2,'Paso 2 Ingreso de datos'!X1340=3,'Paso 2 Ingreso de datos'!X1340=4),'Paso 2 Ingreso de datos'!X1340,"NA"))</f>
        <v>NA</v>
      </c>
      <c r="T1347" s="3" t="str">
        <f>IF(ISBLANK('Paso 2 Ingreso de datos'!Y1340),"NA",IF(OR('Paso 2 Ingreso de datos'!Y1340=0,'Paso 2 Ingreso de datos'!Y1340=1,'Paso 2 Ingreso de datos'!Y1340=2,'Paso 2 Ingreso de datos'!Y1340=3,'Paso 2 Ingreso de datos'!Y1340=4),'Paso 2 Ingreso de datos'!Y1340,"NA"))</f>
        <v>NA</v>
      </c>
      <c r="U1347" s="3" t="str">
        <f>IF(ISBLANK('Paso 2 Ingreso de datos'!Z1340),"NA",IF(OR('Paso 2 Ingreso de datos'!Z1340=0,'Paso 2 Ingreso de datos'!Z1340=1,'Paso 2 Ingreso de datos'!Z1340=2,'Paso 2 Ingreso de datos'!Z1340=3,'Paso 2 Ingreso de datos'!Z1340=4),'Paso 2 Ingreso de datos'!Z1340,"NA"))</f>
        <v>NA</v>
      </c>
      <c r="W1347" s="3">
        <f>SUM(COUNTIFS('Paso 2 Ingreso de datos'!G1340:Z1340,"&gt;=0",'Paso 2 Ingreso de datos'!G1340:Z1340,"&lt;=4"),COUNTA('Paso 2 Ingreso de datos'!A1340))</f>
        <v>0</v>
      </c>
      <c r="X1347" s="1" t="str">
        <f>IF(SUM('Paso 2 Ingreso de datos'!A1340:Z1340)&gt;0,"HD","FD")</f>
        <v>FD</v>
      </c>
    </row>
    <row r="1348" spans="1:24">
      <c r="A1348" s="3" t="str">
        <f>IF(AND(W1348=21,X1348),'Paso 2 Ingreso de datos'!A1341,IF(AND(Paso2!W1348=0,Paso2!X1348="FD"),"NA","FD"))</f>
        <v>NA</v>
      </c>
      <c r="B1348" s="3" t="str">
        <f>IF(ISBLANK('Paso 2 Ingreso de datos'!G1341),"NA",IF(OR('Paso 2 Ingreso de datos'!G1341=0,'Paso 2 Ingreso de datos'!G1341=1,'Paso 2 Ingreso de datos'!G1341=2,'Paso 2 Ingreso de datos'!G1341=3,'Paso 2 Ingreso de datos'!G1341=4),'Paso 2 Ingreso de datos'!G1341,"NA"))</f>
        <v>NA</v>
      </c>
      <c r="C1348" s="3" t="str">
        <f>IF(ISBLANK('Paso 2 Ingreso de datos'!H1341),"NA",IF(OR('Paso 2 Ingreso de datos'!H1341=0,'Paso 2 Ingreso de datos'!H1341=1,'Paso 2 Ingreso de datos'!H1341=2,'Paso 2 Ingreso de datos'!H1341=3,'Paso 2 Ingreso de datos'!H1341=4),'Paso 2 Ingreso de datos'!H1341,"NA"))</f>
        <v>NA</v>
      </c>
      <c r="D1348" s="3" t="str">
        <f>IF(ISBLANK('Paso 2 Ingreso de datos'!I1341),"NA",IF(OR('Paso 2 Ingreso de datos'!I1341=0,'Paso 2 Ingreso de datos'!I1341=1,'Paso 2 Ingreso de datos'!I1341=2,'Paso 2 Ingreso de datos'!I1341=3,'Paso 2 Ingreso de datos'!I1341=4),'Paso 2 Ingreso de datos'!I1341,"NA"))</f>
        <v>NA</v>
      </c>
      <c r="E1348" s="3" t="str">
        <f>IF(ISBLANK('Paso 2 Ingreso de datos'!J1341),"NA",IF(OR('Paso 2 Ingreso de datos'!J1341=0,'Paso 2 Ingreso de datos'!J1341=1,'Paso 2 Ingreso de datos'!J1341=2,'Paso 2 Ingreso de datos'!J1341=3,'Paso 2 Ingreso de datos'!J1341=4),'Paso 2 Ingreso de datos'!J1341,"NA"))</f>
        <v>NA</v>
      </c>
      <c r="F1348" s="3" t="str">
        <f>IF(ISBLANK('Paso 2 Ingreso de datos'!K1341),"NA",IF(OR('Paso 2 Ingreso de datos'!K1341=0,'Paso 2 Ingreso de datos'!K1341=1,'Paso 2 Ingreso de datos'!K1341=2,'Paso 2 Ingreso de datos'!K1341=3,'Paso 2 Ingreso de datos'!K1341=4),'Paso 2 Ingreso de datos'!K1341,"NA"))</f>
        <v>NA</v>
      </c>
      <c r="G1348" s="3" t="str">
        <f>IF(ISBLANK('Paso 2 Ingreso de datos'!L1341),"NA",IF(OR('Paso 2 Ingreso de datos'!L1341=0,'Paso 2 Ingreso de datos'!L1341=1,'Paso 2 Ingreso de datos'!L1341=2,'Paso 2 Ingreso de datos'!L1341=3,'Paso 2 Ingreso de datos'!L1341=4),'Paso 2 Ingreso de datos'!L1341,"NA"))</f>
        <v>NA</v>
      </c>
      <c r="H1348" s="3" t="str">
        <f>IF(ISBLANK('Paso 2 Ingreso de datos'!M1341),"NA",IF(OR('Paso 2 Ingreso de datos'!M1341=0,'Paso 2 Ingreso de datos'!M1341=1,'Paso 2 Ingreso de datos'!M1341=2,'Paso 2 Ingreso de datos'!M1341=3,'Paso 2 Ingreso de datos'!M1341=4),'Paso 2 Ingreso de datos'!M1341,"NA"))</f>
        <v>NA</v>
      </c>
      <c r="I1348" s="3" t="str">
        <f>IF(ISBLANK('Paso 2 Ingreso de datos'!N1341),"NA",IF(OR('Paso 2 Ingreso de datos'!N1341=0,'Paso 2 Ingreso de datos'!N1341=1,'Paso 2 Ingreso de datos'!N1341=2,'Paso 2 Ingreso de datos'!N1341=3,'Paso 2 Ingreso de datos'!N1341=4),'Paso 2 Ingreso de datos'!N1341,"NA"))</f>
        <v>NA</v>
      </c>
      <c r="J1348" s="3" t="str">
        <f>IF(ISBLANK('Paso 2 Ingreso de datos'!O1341),"NA",IF(OR('Paso 2 Ingreso de datos'!O1341=0,'Paso 2 Ingreso de datos'!O1341=1,'Paso 2 Ingreso de datos'!O1341=2,'Paso 2 Ingreso de datos'!O1341=3,'Paso 2 Ingreso de datos'!O1341=4),'Paso 2 Ingreso de datos'!O1341,"NA"))</f>
        <v>NA</v>
      </c>
      <c r="K1348" s="3" t="str">
        <f>IF(ISBLANK('Paso 2 Ingreso de datos'!P1341),"NA",IF(OR('Paso 2 Ingreso de datos'!P1341=0,'Paso 2 Ingreso de datos'!P1341=1,'Paso 2 Ingreso de datos'!P1341=2,'Paso 2 Ingreso de datos'!P1341=3,'Paso 2 Ingreso de datos'!P1341=4),'Paso 2 Ingreso de datos'!P1341,"NA"))</f>
        <v>NA</v>
      </c>
      <c r="L1348" s="3" t="str">
        <f>IF(ISBLANK('Paso 2 Ingreso de datos'!Q1341),"NA",IF(OR('Paso 2 Ingreso de datos'!Q1341=0,'Paso 2 Ingreso de datos'!Q1341=1,'Paso 2 Ingreso de datos'!Q1341=2,'Paso 2 Ingreso de datos'!Q1341=3,'Paso 2 Ingreso de datos'!Q1341=4),'Paso 2 Ingreso de datos'!Q1341,"NA"))</f>
        <v>NA</v>
      </c>
      <c r="M1348" s="3" t="str">
        <f>IF(ISBLANK('Paso 2 Ingreso de datos'!R1341),"NA",IF(OR('Paso 2 Ingreso de datos'!R1341=0,'Paso 2 Ingreso de datos'!R1341=1,'Paso 2 Ingreso de datos'!R1341=2,'Paso 2 Ingreso de datos'!R1341=3,'Paso 2 Ingreso de datos'!R1341=4),'Paso 2 Ingreso de datos'!R1341,"NA"))</f>
        <v>NA</v>
      </c>
      <c r="N1348" s="3" t="str">
        <f>IF(ISBLANK('Paso 2 Ingreso de datos'!S1341),"NA",IF(OR('Paso 2 Ingreso de datos'!S1341=0,'Paso 2 Ingreso de datos'!S1341=1,'Paso 2 Ingreso de datos'!S1341=2,'Paso 2 Ingreso de datos'!S1341=3,'Paso 2 Ingreso de datos'!S1341=4),'Paso 2 Ingreso de datos'!S1341,"NA"))</f>
        <v>NA</v>
      </c>
      <c r="O1348" s="3" t="str">
        <f>IF(ISBLANK('Paso 2 Ingreso de datos'!T1341),"NA",IF(OR('Paso 2 Ingreso de datos'!T1341=0,'Paso 2 Ingreso de datos'!T1341=1,'Paso 2 Ingreso de datos'!T1341=2,'Paso 2 Ingreso de datos'!T1341=3,'Paso 2 Ingreso de datos'!T1341=4),'Paso 2 Ingreso de datos'!T1341,"NA"))</f>
        <v>NA</v>
      </c>
      <c r="P1348" s="3" t="str">
        <f>IF(ISBLANK('Paso 2 Ingreso de datos'!U1341),"NA",IF(OR('Paso 2 Ingreso de datos'!U1341=0,'Paso 2 Ingreso de datos'!U1341=1,'Paso 2 Ingreso de datos'!U1341=2,'Paso 2 Ingreso de datos'!U1341=3,'Paso 2 Ingreso de datos'!U1341=4),'Paso 2 Ingreso de datos'!U1341,"NA"))</f>
        <v>NA</v>
      </c>
      <c r="Q1348" s="3" t="str">
        <f>IF(ISBLANK('Paso 2 Ingreso de datos'!V1341),"NA",IF(OR('Paso 2 Ingreso de datos'!V1341=0,'Paso 2 Ingreso de datos'!V1341=1,'Paso 2 Ingreso de datos'!V1341=2,'Paso 2 Ingreso de datos'!V1341=3,'Paso 2 Ingreso de datos'!V1341=4),'Paso 2 Ingreso de datos'!V1341,"NA"))</f>
        <v>NA</v>
      </c>
      <c r="R1348" s="3" t="str">
        <f>IF(ISBLANK('Paso 2 Ingreso de datos'!W1341),"NA",IF(OR('Paso 2 Ingreso de datos'!W1341=0,'Paso 2 Ingreso de datos'!W1341=1,'Paso 2 Ingreso de datos'!W1341=2,'Paso 2 Ingreso de datos'!W1341=3,'Paso 2 Ingreso de datos'!W1341=4),'Paso 2 Ingreso de datos'!W1341,"NA"))</f>
        <v>NA</v>
      </c>
      <c r="S1348" s="3" t="str">
        <f>IF(ISBLANK('Paso 2 Ingreso de datos'!X1341),"NA",IF(OR('Paso 2 Ingreso de datos'!X1341=0,'Paso 2 Ingreso de datos'!X1341=1,'Paso 2 Ingreso de datos'!X1341=2,'Paso 2 Ingreso de datos'!X1341=3,'Paso 2 Ingreso de datos'!X1341=4),'Paso 2 Ingreso de datos'!X1341,"NA"))</f>
        <v>NA</v>
      </c>
      <c r="T1348" s="3" t="str">
        <f>IF(ISBLANK('Paso 2 Ingreso de datos'!Y1341),"NA",IF(OR('Paso 2 Ingreso de datos'!Y1341=0,'Paso 2 Ingreso de datos'!Y1341=1,'Paso 2 Ingreso de datos'!Y1341=2,'Paso 2 Ingreso de datos'!Y1341=3,'Paso 2 Ingreso de datos'!Y1341=4),'Paso 2 Ingreso de datos'!Y1341,"NA"))</f>
        <v>NA</v>
      </c>
      <c r="U1348" s="3" t="str">
        <f>IF(ISBLANK('Paso 2 Ingreso de datos'!Z1341),"NA",IF(OR('Paso 2 Ingreso de datos'!Z1341=0,'Paso 2 Ingreso de datos'!Z1341=1,'Paso 2 Ingreso de datos'!Z1341=2,'Paso 2 Ingreso de datos'!Z1341=3,'Paso 2 Ingreso de datos'!Z1341=4),'Paso 2 Ingreso de datos'!Z1341,"NA"))</f>
        <v>NA</v>
      </c>
      <c r="W1348" s="3">
        <f>SUM(COUNTIFS('Paso 2 Ingreso de datos'!G1341:Z1341,"&gt;=0",'Paso 2 Ingreso de datos'!G1341:Z1341,"&lt;=4"),COUNTA('Paso 2 Ingreso de datos'!A1341))</f>
        <v>0</v>
      </c>
      <c r="X1348" s="1" t="str">
        <f>IF(SUM('Paso 2 Ingreso de datos'!A1341:Z1341)&gt;0,"HD","FD")</f>
        <v>FD</v>
      </c>
    </row>
    <row r="1349" spans="1:24">
      <c r="A1349" s="3" t="str">
        <f>IF(AND(W1349=21,X1349),'Paso 2 Ingreso de datos'!A1342,IF(AND(Paso2!W1349=0,Paso2!X1349="FD"),"NA","FD"))</f>
        <v>NA</v>
      </c>
      <c r="B1349" s="3" t="str">
        <f>IF(ISBLANK('Paso 2 Ingreso de datos'!G1342),"NA",IF(OR('Paso 2 Ingreso de datos'!G1342=0,'Paso 2 Ingreso de datos'!G1342=1,'Paso 2 Ingreso de datos'!G1342=2,'Paso 2 Ingreso de datos'!G1342=3,'Paso 2 Ingreso de datos'!G1342=4),'Paso 2 Ingreso de datos'!G1342,"NA"))</f>
        <v>NA</v>
      </c>
      <c r="C1349" s="3" t="str">
        <f>IF(ISBLANK('Paso 2 Ingreso de datos'!H1342),"NA",IF(OR('Paso 2 Ingreso de datos'!H1342=0,'Paso 2 Ingreso de datos'!H1342=1,'Paso 2 Ingreso de datos'!H1342=2,'Paso 2 Ingreso de datos'!H1342=3,'Paso 2 Ingreso de datos'!H1342=4),'Paso 2 Ingreso de datos'!H1342,"NA"))</f>
        <v>NA</v>
      </c>
      <c r="D1349" s="3" t="str">
        <f>IF(ISBLANK('Paso 2 Ingreso de datos'!I1342),"NA",IF(OR('Paso 2 Ingreso de datos'!I1342=0,'Paso 2 Ingreso de datos'!I1342=1,'Paso 2 Ingreso de datos'!I1342=2,'Paso 2 Ingreso de datos'!I1342=3,'Paso 2 Ingreso de datos'!I1342=4),'Paso 2 Ingreso de datos'!I1342,"NA"))</f>
        <v>NA</v>
      </c>
      <c r="E1349" s="3" t="str">
        <f>IF(ISBLANK('Paso 2 Ingreso de datos'!J1342),"NA",IF(OR('Paso 2 Ingreso de datos'!J1342=0,'Paso 2 Ingreso de datos'!J1342=1,'Paso 2 Ingreso de datos'!J1342=2,'Paso 2 Ingreso de datos'!J1342=3,'Paso 2 Ingreso de datos'!J1342=4),'Paso 2 Ingreso de datos'!J1342,"NA"))</f>
        <v>NA</v>
      </c>
      <c r="F1349" s="3" t="str">
        <f>IF(ISBLANK('Paso 2 Ingreso de datos'!K1342),"NA",IF(OR('Paso 2 Ingreso de datos'!K1342=0,'Paso 2 Ingreso de datos'!K1342=1,'Paso 2 Ingreso de datos'!K1342=2,'Paso 2 Ingreso de datos'!K1342=3,'Paso 2 Ingreso de datos'!K1342=4),'Paso 2 Ingreso de datos'!K1342,"NA"))</f>
        <v>NA</v>
      </c>
      <c r="G1349" s="3" t="str">
        <f>IF(ISBLANK('Paso 2 Ingreso de datos'!L1342),"NA",IF(OR('Paso 2 Ingreso de datos'!L1342=0,'Paso 2 Ingreso de datos'!L1342=1,'Paso 2 Ingreso de datos'!L1342=2,'Paso 2 Ingreso de datos'!L1342=3,'Paso 2 Ingreso de datos'!L1342=4),'Paso 2 Ingreso de datos'!L1342,"NA"))</f>
        <v>NA</v>
      </c>
      <c r="H1349" s="3" t="str">
        <f>IF(ISBLANK('Paso 2 Ingreso de datos'!M1342),"NA",IF(OR('Paso 2 Ingreso de datos'!M1342=0,'Paso 2 Ingreso de datos'!M1342=1,'Paso 2 Ingreso de datos'!M1342=2,'Paso 2 Ingreso de datos'!M1342=3,'Paso 2 Ingreso de datos'!M1342=4),'Paso 2 Ingreso de datos'!M1342,"NA"))</f>
        <v>NA</v>
      </c>
      <c r="I1349" s="3" t="str">
        <f>IF(ISBLANK('Paso 2 Ingreso de datos'!N1342),"NA",IF(OR('Paso 2 Ingreso de datos'!N1342=0,'Paso 2 Ingreso de datos'!N1342=1,'Paso 2 Ingreso de datos'!N1342=2,'Paso 2 Ingreso de datos'!N1342=3,'Paso 2 Ingreso de datos'!N1342=4),'Paso 2 Ingreso de datos'!N1342,"NA"))</f>
        <v>NA</v>
      </c>
      <c r="J1349" s="3" t="str">
        <f>IF(ISBLANK('Paso 2 Ingreso de datos'!O1342),"NA",IF(OR('Paso 2 Ingreso de datos'!O1342=0,'Paso 2 Ingreso de datos'!O1342=1,'Paso 2 Ingreso de datos'!O1342=2,'Paso 2 Ingreso de datos'!O1342=3,'Paso 2 Ingreso de datos'!O1342=4),'Paso 2 Ingreso de datos'!O1342,"NA"))</f>
        <v>NA</v>
      </c>
      <c r="K1349" s="3" t="str">
        <f>IF(ISBLANK('Paso 2 Ingreso de datos'!P1342),"NA",IF(OR('Paso 2 Ingreso de datos'!P1342=0,'Paso 2 Ingreso de datos'!P1342=1,'Paso 2 Ingreso de datos'!P1342=2,'Paso 2 Ingreso de datos'!P1342=3,'Paso 2 Ingreso de datos'!P1342=4),'Paso 2 Ingreso de datos'!P1342,"NA"))</f>
        <v>NA</v>
      </c>
      <c r="L1349" s="3" t="str">
        <f>IF(ISBLANK('Paso 2 Ingreso de datos'!Q1342),"NA",IF(OR('Paso 2 Ingreso de datos'!Q1342=0,'Paso 2 Ingreso de datos'!Q1342=1,'Paso 2 Ingreso de datos'!Q1342=2,'Paso 2 Ingreso de datos'!Q1342=3,'Paso 2 Ingreso de datos'!Q1342=4),'Paso 2 Ingreso de datos'!Q1342,"NA"))</f>
        <v>NA</v>
      </c>
      <c r="M1349" s="3" t="str">
        <f>IF(ISBLANK('Paso 2 Ingreso de datos'!R1342),"NA",IF(OR('Paso 2 Ingreso de datos'!R1342=0,'Paso 2 Ingreso de datos'!R1342=1,'Paso 2 Ingreso de datos'!R1342=2,'Paso 2 Ingreso de datos'!R1342=3,'Paso 2 Ingreso de datos'!R1342=4),'Paso 2 Ingreso de datos'!R1342,"NA"))</f>
        <v>NA</v>
      </c>
      <c r="N1349" s="3" t="str">
        <f>IF(ISBLANK('Paso 2 Ingreso de datos'!S1342),"NA",IF(OR('Paso 2 Ingreso de datos'!S1342=0,'Paso 2 Ingreso de datos'!S1342=1,'Paso 2 Ingreso de datos'!S1342=2,'Paso 2 Ingreso de datos'!S1342=3,'Paso 2 Ingreso de datos'!S1342=4),'Paso 2 Ingreso de datos'!S1342,"NA"))</f>
        <v>NA</v>
      </c>
      <c r="O1349" s="3" t="str">
        <f>IF(ISBLANK('Paso 2 Ingreso de datos'!T1342),"NA",IF(OR('Paso 2 Ingreso de datos'!T1342=0,'Paso 2 Ingreso de datos'!T1342=1,'Paso 2 Ingreso de datos'!T1342=2,'Paso 2 Ingreso de datos'!T1342=3,'Paso 2 Ingreso de datos'!T1342=4),'Paso 2 Ingreso de datos'!T1342,"NA"))</f>
        <v>NA</v>
      </c>
      <c r="P1349" s="3" t="str">
        <f>IF(ISBLANK('Paso 2 Ingreso de datos'!U1342),"NA",IF(OR('Paso 2 Ingreso de datos'!U1342=0,'Paso 2 Ingreso de datos'!U1342=1,'Paso 2 Ingreso de datos'!U1342=2,'Paso 2 Ingreso de datos'!U1342=3,'Paso 2 Ingreso de datos'!U1342=4),'Paso 2 Ingreso de datos'!U1342,"NA"))</f>
        <v>NA</v>
      </c>
      <c r="Q1349" s="3" t="str">
        <f>IF(ISBLANK('Paso 2 Ingreso de datos'!V1342),"NA",IF(OR('Paso 2 Ingreso de datos'!V1342=0,'Paso 2 Ingreso de datos'!V1342=1,'Paso 2 Ingreso de datos'!V1342=2,'Paso 2 Ingreso de datos'!V1342=3,'Paso 2 Ingreso de datos'!V1342=4),'Paso 2 Ingreso de datos'!V1342,"NA"))</f>
        <v>NA</v>
      </c>
      <c r="R1349" s="3" t="str">
        <f>IF(ISBLANK('Paso 2 Ingreso de datos'!W1342),"NA",IF(OR('Paso 2 Ingreso de datos'!W1342=0,'Paso 2 Ingreso de datos'!W1342=1,'Paso 2 Ingreso de datos'!W1342=2,'Paso 2 Ingreso de datos'!W1342=3,'Paso 2 Ingreso de datos'!W1342=4),'Paso 2 Ingreso de datos'!W1342,"NA"))</f>
        <v>NA</v>
      </c>
      <c r="S1349" s="3" t="str">
        <f>IF(ISBLANK('Paso 2 Ingreso de datos'!X1342),"NA",IF(OR('Paso 2 Ingreso de datos'!X1342=0,'Paso 2 Ingreso de datos'!X1342=1,'Paso 2 Ingreso de datos'!X1342=2,'Paso 2 Ingreso de datos'!X1342=3,'Paso 2 Ingreso de datos'!X1342=4),'Paso 2 Ingreso de datos'!X1342,"NA"))</f>
        <v>NA</v>
      </c>
      <c r="T1349" s="3" t="str">
        <f>IF(ISBLANK('Paso 2 Ingreso de datos'!Y1342),"NA",IF(OR('Paso 2 Ingreso de datos'!Y1342=0,'Paso 2 Ingreso de datos'!Y1342=1,'Paso 2 Ingreso de datos'!Y1342=2,'Paso 2 Ingreso de datos'!Y1342=3,'Paso 2 Ingreso de datos'!Y1342=4),'Paso 2 Ingreso de datos'!Y1342,"NA"))</f>
        <v>NA</v>
      </c>
      <c r="U1349" s="3" t="str">
        <f>IF(ISBLANK('Paso 2 Ingreso de datos'!Z1342),"NA",IF(OR('Paso 2 Ingreso de datos'!Z1342=0,'Paso 2 Ingreso de datos'!Z1342=1,'Paso 2 Ingreso de datos'!Z1342=2,'Paso 2 Ingreso de datos'!Z1342=3,'Paso 2 Ingreso de datos'!Z1342=4),'Paso 2 Ingreso de datos'!Z1342,"NA"))</f>
        <v>NA</v>
      </c>
      <c r="W1349" s="3">
        <f>SUM(COUNTIFS('Paso 2 Ingreso de datos'!G1342:Z1342,"&gt;=0",'Paso 2 Ingreso de datos'!G1342:Z1342,"&lt;=4"),COUNTA('Paso 2 Ingreso de datos'!A1342))</f>
        <v>0</v>
      </c>
      <c r="X1349" s="1" t="str">
        <f>IF(SUM('Paso 2 Ingreso de datos'!A1342:Z1342)&gt;0,"HD","FD")</f>
        <v>FD</v>
      </c>
    </row>
    <row r="1350" spans="1:24">
      <c r="A1350" s="3" t="str">
        <f>IF(AND(W1350=21,X1350),'Paso 2 Ingreso de datos'!A1343,IF(AND(Paso2!W1350=0,Paso2!X1350="FD"),"NA","FD"))</f>
        <v>NA</v>
      </c>
      <c r="B1350" s="3" t="str">
        <f>IF(ISBLANK('Paso 2 Ingreso de datos'!G1343),"NA",IF(OR('Paso 2 Ingreso de datos'!G1343=0,'Paso 2 Ingreso de datos'!G1343=1,'Paso 2 Ingreso de datos'!G1343=2,'Paso 2 Ingreso de datos'!G1343=3,'Paso 2 Ingreso de datos'!G1343=4),'Paso 2 Ingreso de datos'!G1343,"NA"))</f>
        <v>NA</v>
      </c>
      <c r="C1350" s="3" t="str">
        <f>IF(ISBLANK('Paso 2 Ingreso de datos'!H1343),"NA",IF(OR('Paso 2 Ingreso de datos'!H1343=0,'Paso 2 Ingreso de datos'!H1343=1,'Paso 2 Ingreso de datos'!H1343=2,'Paso 2 Ingreso de datos'!H1343=3,'Paso 2 Ingreso de datos'!H1343=4),'Paso 2 Ingreso de datos'!H1343,"NA"))</f>
        <v>NA</v>
      </c>
      <c r="D1350" s="3" t="str">
        <f>IF(ISBLANK('Paso 2 Ingreso de datos'!I1343),"NA",IF(OR('Paso 2 Ingreso de datos'!I1343=0,'Paso 2 Ingreso de datos'!I1343=1,'Paso 2 Ingreso de datos'!I1343=2,'Paso 2 Ingreso de datos'!I1343=3,'Paso 2 Ingreso de datos'!I1343=4),'Paso 2 Ingreso de datos'!I1343,"NA"))</f>
        <v>NA</v>
      </c>
      <c r="E1350" s="3" t="str">
        <f>IF(ISBLANK('Paso 2 Ingreso de datos'!J1343),"NA",IF(OR('Paso 2 Ingreso de datos'!J1343=0,'Paso 2 Ingreso de datos'!J1343=1,'Paso 2 Ingreso de datos'!J1343=2,'Paso 2 Ingreso de datos'!J1343=3,'Paso 2 Ingreso de datos'!J1343=4),'Paso 2 Ingreso de datos'!J1343,"NA"))</f>
        <v>NA</v>
      </c>
      <c r="F1350" s="3" t="str">
        <f>IF(ISBLANK('Paso 2 Ingreso de datos'!K1343),"NA",IF(OR('Paso 2 Ingreso de datos'!K1343=0,'Paso 2 Ingreso de datos'!K1343=1,'Paso 2 Ingreso de datos'!K1343=2,'Paso 2 Ingreso de datos'!K1343=3,'Paso 2 Ingreso de datos'!K1343=4),'Paso 2 Ingreso de datos'!K1343,"NA"))</f>
        <v>NA</v>
      </c>
      <c r="G1350" s="3" t="str">
        <f>IF(ISBLANK('Paso 2 Ingreso de datos'!L1343),"NA",IF(OR('Paso 2 Ingreso de datos'!L1343=0,'Paso 2 Ingreso de datos'!L1343=1,'Paso 2 Ingreso de datos'!L1343=2,'Paso 2 Ingreso de datos'!L1343=3,'Paso 2 Ingreso de datos'!L1343=4),'Paso 2 Ingreso de datos'!L1343,"NA"))</f>
        <v>NA</v>
      </c>
      <c r="H1350" s="3" t="str">
        <f>IF(ISBLANK('Paso 2 Ingreso de datos'!M1343),"NA",IF(OR('Paso 2 Ingreso de datos'!M1343=0,'Paso 2 Ingreso de datos'!M1343=1,'Paso 2 Ingreso de datos'!M1343=2,'Paso 2 Ingreso de datos'!M1343=3,'Paso 2 Ingreso de datos'!M1343=4),'Paso 2 Ingreso de datos'!M1343,"NA"))</f>
        <v>NA</v>
      </c>
      <c r="I1350" s="3" t="str">
        <f>IF(ISBLANK('Paso 2 Ingreso de datos'!N1343),"NA",IF(OR('Paso 2 Ingreso de datos'!N1343=0,'Paso 2 Ingreso de datos'!N1343=1,'Paso 2 Ingreso de datos'!N1343=2,'Paso 2 Ingreso de datos'!N1343=3,'Paso 2 Ingreso de datos'!N1343=4),'Paso 2 Ingreso de datos'!N1343,"NA"))</f>
        <v>NA</v>
      </c>
      <c r="J1350" s="3" t="str">
        <f>IF(ISBLANK('Paso 2 Ingreso de datos'!O1343),"NA",IF(OR('Paso 2 Ingreso de datos'!O1343=0,'Paso 2 Ingreso de datos'!O1343=1,'Paso 2 Ingreso de datos'!O1343=2,'Paso 2 Ingreso de datos'!O1343=3,'Paso 2 Ingreso de datos'!O1343=4),'Paso 2 Ingreso de datos'!O1343,"NA"))</f>
        <v>NA</v>
      </c>
      <c r="K1350" s="3" t="str">
        <f>IF(ISBLANK('Paso 2 Ingreso de datos'!P1343),"NA",IF(OR('Paso 2 Ingreso de datos'!P1343=0,'Paso 2 Ingreso de datos'!P1343=1,'Paso 2 Ingreso de datos'!P1343=2,'Paso 2 Ingreso de datos'!P1343=3,'Paso 2 Ingreso de datos'!P1343=4),'Paso 2 Ingreso de datos'!P1343,"NA"))</f>
        <v>NA</v>
      </c>
      <c r="L1350" s="3" t="str">
        <f>IF(ISBLANK('Paso 2 Ingreso de datos'!Q1343),"NA",IF(OR('Paso 2 Ingreso de datos'!Q1343=0,'Paso 2 Ingreso de datos'!Q1343=1,'Paso 2 Ingreso de datos'!Q1343=2,'Paso 2 Ingreso de datos'!Q1343=3,'Paso 2 Ingreso de datos'!Q1343=4),'Paso 2 Ingreso de datos'!Q1343,"NA"))</f>
        <v>NA</v>
      </c>
      <c r="M1350" s="3" t="str">
        <f>IF(ISBLANK('Paso 2 Ingreso de datos'!R1343),"NA",IF(OR('Paso 2 Ingreso de datos'!R1343=0,'Paso 2 Ingreso de datos'!R1343=1,'Paso 2 Ingreso de datos'!R1343=2,'Paso 2 Ingreso de datos'!R1343=3,'Paso 2 Ingreso de datos'!R1343=4),'Paso 2 Ingreso de datos'!R1343,"NA"))</f>
        <v>NA</v>
      </c>
      <c r="N1350" s="3" t="str">
        <f>IF(ISBLANK('Paso 2 Ingreso de datos'!S1343),"NA",IF(OR('Paso 2 Ingreso de datos'!S1343=0,'Paso 2 Ingreso de datos'!S1343=1,'Paso 2 Ingreso de datos'!S1343=2,'Paso 2 Ingreso de datos'!S1343=3,'Paso 2 Ingreso de datos'!S1343=4),'Paso 2 Ingreso de datos'!S1343,"NA"))</f>
        <v>NA</v>
      </c>
      <c r="O1350" s="3" t="str">
        <f>IF(ISBLANK('Paso 2 Ingreso de datos'!T1343),"NA",IF(OR('Paso 2 Ingreso de datos'!T1343=0,'Paso 2 Ingreso de datos'!T1343=1,'Paso 2 Ingreso de datos'!T1343=2,'Paso 2 Ingreso de datos'!T1343=3,'Paso 2 Ingreso de datos'!T1343=4),'Paso 2 Ingreso de datos'!T1343,"NA"))</f>
        <v>NA</v>
      </c>
      <c r="P1350" s="3" t="str">
        <f>IF(ISBLANK('Paso 2 Ingreso de datos'!U1343),"NA",IF(OR('Paso 2 Ingreso de datos'!U1343=0,'Paso 2 Ingreso de datos'!U1343=1,'Paso 2 Ingreso de datos'!U1343=2,'Paso 2 Ingreso de datos'!U1343=3,'Paso 2 Ingreso de datos'!U1343=4),'Paso 2 Ingreso de datos'!U1343,"NA"))</f>
        <v>NA</v>
      </c>
      <c r="Q1350" s="3" t="str">
        <f>IF(ISBLANK('Paso 2 Ingreso de datos'!V1343),"NA",IF(OR('Paso 2 Ingreso de datos'!V1343=0,'Paso 2 Ingreso de datos'!V1343=1,'Paso 2 Ingreso de datos'!V1343=2,'Paso 2 Ingreso de datos'!V1343=3,'Paso 2 Ingreso de datos'!V1343=4),'Paso 2 Ingreso de datos'!V1343,"NA"))</f>
        <v>NA</v>
      </c>
      <c r="R1350" s="3" t="str">
        <f>IF(ISBLANK('Paso 2 Ingreso de datos'!W1343),"NA",IF(OR('Paso 2 Ingreso de datos'!W1343=0,'Paso 2 Ingreso de datos'!W1343=1,'Paso 2 Ingreso de datos'!W1343=2,'Paso 2 Ingreso de datos'!W1343=3,'Paso 2 Ingreso de datos'!W1343=4),'Paso 2 Ingreso de datos'!W1343,"NA"))</f>
        <v>NA</v>
      </c>
      <c r="S1350" s="3" t="str">
        <f>IF(ISBLANK('Paso 2 Ingreso de datos'!X1343),"NA",IF(OR('Paso 2 Ingreso de datos'!X1343=0,'Paso 2 Ingreso de datos'!X1343=1,'Paso 2 Ingreso de datos'!X1343=2,'Paso 2 Ingreso de datos'!X1343=3,'Paso 2 Ingreso de datos'!X1343=4),'Paso 2 Ingreso de datos'!X1343,"NA"))</f>
        <v>NA</v>
      </c>
      <c r="T1350" s="3" t="str">
        <f>IF(ISBLANK('Paso 2 Ingreso de datos'!Y1343),"NA",IF(OR('Paso 2 Ingreso de datos'!Y1343=0,'Paso 2 Ingreso de datos'!Y1343=1,'Paso 2 Ingreso de datos'!Y1343=2,'Paso 2 Ingreso de datos'!Y1343=3,'Paso 2 Ingreso de datos'!Y1343=4),'Paso 2 Ingreso de datos'!Y1343,"NA"))</f>
        <v>NA</v>
      </c>
      <c r="U1350" s="3" t="str">
        <f>IF(ISBLANK('Paso 2 Ingreso de datos'!Z1343),"NA",IF(OR('Paso 2 Ingreso de datos'!Z1343=0,'Paso 2 Ingreso de datos'!Z1343=1,'Paso 2 Ingreso de datos'!Z1343=2,'Paso 2 Ingreso de datos'!Z1343=3,'Paso 2 Ingreso de datos'!Z1343=4),'Paso 2 Ingreso de datos'!Z1343,"NA"))</f>
        <v>NA</v>
      </c>
      <c r="W1350" s="3">
        <f>SUM(COUNTIFS('Paso 2 Ingreso de datos'!G1343:Z1343,"&gt;=0",'Paso 2 Ingreso de datos'!G1343:Z1343,"&lt;=4"),COUNTA('Paso 2 Ingreso de datos'!A1343))</f>
        <v>0</v>
      </c>
      <c r="X1350" s="1" t="str">
        <f>IF(SUM('Paso 2 Ingreso de datos'!A1343:Z1343)&gt;0,"HD","FD")</f>
        <v>FD</v>
      </c>
    </row>
    <row r="1351" spans="1:24">
      <c r="A1351" s="3" t="str">
        <f>IF(AND(W1351=21,X1351),'Paso 2 Ingreso de datos'!A1344,IF(AND(Paso2!W1351=0,Paso2!X1351="FD"),"NA","FD"))</f>
        <v>NA</v>
      </c>
      <c r="B1351" s="3" t="str">
        <f>IF(ISBLANK('Paso 2 Ingreso de datos'!G1344),"NA",IF(OR('Paso 2 Ingreso de datos'!G1344=0,'Paso 2 Ingreso de datos'!G1344=1,'Paso 2 Ingreso de datos'!G1344=2,'Paso 2 Ingreso de datos'!G1344=3,'Paso 2 Ingreso de datos'!G1344=4),'Paso 2 Ingreso de datos'!G1344,"NA"))</f>
        <v>NA</v>
      </c>
      <c r="C1351" s="3" t="str">
        <f>IF(ISBLANK('Paso 2 Ingreso de datos'!H1344),"NA",IF(OR('Paso 2 Ingreso de datos'!H1344=0,'Paso 2 Ingreso de datos'!H1344=1,'Paso 2 Ingreso de datos'!H1344=2,'Paso 2 Ingreso de datos'!H1344=3,'Paso 2 Ingreso de datos'!H1344=4),'Paso 2 Ingreso de datos'!H1344,"NA"))</f>
        <v>NA</v>
      </c>
      <c r="D1351" s="3" t="str">
        <f>IF(ISBLANK('Paso 2 Ingreso de datos'!I1344),"NA",IF(OR('Paso 2 Ingreso de datos'!I1344=0,'Paso 2 Ingreso de datos'!I1344=1,'Paso 2 Ingreso de datos'!I1344=2,'Paso 2 Ingreso de datos'!I1344=3,'Paso 2 Ingreso de datos'!I1344=4),'Paso 2 Ingreso de datos'!I1344,"NA"))</f>
        <v>NA</v>
      </c>
      <c r="E1351" s="3" t="str">
        <f>IF(ISBLANK('Paso 2 Ingreso de datos'!J1344),"NA",IF(OR('Paso 2 Ingreso de datos'!J1344=0,'Paso 2 Ingreso de datos'!J1344=1,'Paso 2 Ingreso de datos'!J1344=2,'Paso 2 Ingreso de datos'!J1344=3,'Paso 2 Ingreso de datos'!J1344=4),'Paso 2 Ingreso de datos'!J1344,"NA"))</f>
        <v>NA</v>
      </c>
      <c r="F1351" s="3" t="str">
        <f>IF(ISBLANK('Paso 2 Ingreso de datos'!K1344),"NA",IF(OR('Paso 2 Ingreso de datos'!K1344=0,'Paso 2 Ingreso de datos'!K1344=1,'Paso 2 Ingreso de datos'!K1344=2,'Paso 2 Ingreso de datos'!K1344=3,'Paso 2 Ingreso de datos'!K1344=4),'Paso 2 Ingreso de datos'!K1344,"NA"))</f>
        <v>NA</v>
      </c>
      <c r="G1351" s="3" t="str">
        <f>IF(ISBLANK('Paso 2 Ingreso de datos'!L1344),"NA",IF(OR('Paso 2 Ingreso de datos'!L1344=0,'Paso 2 Ingreso de datos'!L1344=1,'Paso 2 Ingreso de datos'!L1344=2,'Paso 2 Ingreso de datos'!L1344=3,'Paso 2 Ingreso de datos'!L1344=4),'Paso 2 Ingreso de datos'!L1344,"NA"))</f>
        <v>NA</v>
      </c>
      <c r="H1351" s="3" t="str">
        <f>IF(ISBLANK('Paso 2 Ingreso de datos'!M1344),"NA",IF(OR('Paso 2 Ingreso de datos'!M1344=0,'Paso 2 Ingreso de datos'!M1344=1,'Paso 2 Ingreso de datos'!M1344=2,'Paso 2 Ingreso de datos'!M1344=3,'Paso 2 Ingreso de datos'!M1344=4),'Paso 2 Ingreso de datos'!M1344,"NA"))</f>
        <v>NA</v>
      </c>
      <c r="I1351" s="3" t="str">
        <f>IF(ISBLANK('Paso 2 Ingreso de datos'!N1344),"NA",IF(OR('Paso 2 Ingreso de datos'!N1344=0,'Paso 2 Ingreso de datos'!N1344=1,'Paso 2 Ingreso de datos'!N1344=2,'Paso 2 Ingreso de datos'!N1344=3,'Paso 2 Ingreso de datos'!N1344=4),'Paso 2 Ingreso de datos'!N1344,"NA"))</f>
        <v>NA</v>
      </c>
      <c r="J1351" s="3" t="str">
        <f>IF(ISBLANK('Paso 2 Ingreso de datos'!O1344),"NA",IF(OR('Paso 2 Ingreso de datos'!O1344=0,'Paso 2 Ingreso de datos'!O1344=1,'Paso 2 Ingreso de datos'!O1344=2,'Paso 2 Ingreso de datos'!O1344=3,'Paso 2 Ingreso de datos'!O1344=4),'Paso 2 Ingreso de datos'!O1344,"NA"))</f>
        <v>NA</v>
      </c>
      <c r="K1351" s="3" t="str">
        <f>IF(ISBLANK('Paso 2 Ingreso de datos'!P1344),"NA",IF(OR('Paso 2 Ingreso de datos'!P1344=0,'Paso 2 Ingreso de datos'!P1344=1,'Paso 2 Ingreso de datos'!P1344=2,'Paso 2 Ingreso de datos'!P1344=3,'Paso 2 Ingreso de datos'!P1344=4),'Paso 2 Ingreso de datos'!P1344,"NA"))</f>
        <v>NA</v>
      </c>
      <c r="L1351" s="3" t="str">
        <f>IF(ISBLANK('Paso 2 Ingreso de datos'!Q1344),"NA",IF(OR('Paso 2 Ingreso de datos'!Q1344=0,'Paso 2 Ingreso de datos'!Q1344=1,'Paso 2 Ingreso de datos'!Q1344=2,'Paso 2 Ingreso de datos'!Q1344=3,'Paso 2 Ingreso de datos'!Q1344=4),'Paso 2 Ingreso de datos'!Q1344,"NA"))</f>
        <v>NA</v>
      </c>
      <c r="M1351" s="3" t="str">
        <f>IF(ISBLANK('Paso 2 Ingreso de datos'!R1344),"NA",IF(OR('Paso 2 Ingreso de datos'!R1344=0,'Paso 2 Ingreso de datos'!R1344=1,'Paso 2 Ingreso de datos'!R1344=2,'Paso 2 Ingreso de datos'!R1344=3,'Paso 2 Ingreso de datos'!R1344=4),'Paso 2 Ingreso de datos'!R1344,"NA"))</f>
        <v>NA</v>
      </c>
      <c r="N1351" s="3" t="str">
        <f>IF(ISBLANK('Paso 2 Ingreso de datos'!S1344),"NA",IF(OR('Paso 2 Ingreso de datos'!S1344=0,'Paso 2 Ingreso de datos'!S1344=1,'Paso 2 Ingreso de datos'!S1344=2,'Paso 2 Ingreso de datos'!S1344=3,'Paso 2 Ingreso de datos'!S1344=4),'Paso 2 Ingreso de datos'!S1344,"NA"))</f>
        <v>NA</v>
      </c>
      <c r="O1351" s="3" t="str">
        <f>IF(ISBLANK('Paso 2 Ingreso de datos'!T1344),"NA",IF(OR('Paso 2 Ingreso de datos'!T1344=0,'Paso 2 Ingreso de datos'!T1344=1,'Paso 2 Ingreso de datos'!T1344=2,'Paso 2 Ingreso de datos'!T1344=3,'Paso 2 Ingreso de datos'!T1344=4),'Paso 2 Ingreso de datos'!T1344,"NA"))</f>
        <v>NA</v>
      </c>
      <c r="P1351" s="3" t="str">
        <f>IF(ISBLANK('Paso 2 Ingreso de datos'!U1344),"NA",IF(OR('Paso 2 Ingreso de datos'!U1344=0,'Paso 2 Ingreso de datos'!U1344=1,'Paso 2 Ingreso de datos'!U1344=2,'Paso 2 Ingreso de datos'!U1344=3,'Paso 2 Ingreso de datos'!U1344=4),'Paso 2 Ingreso de datos'!U1344,"NA"))</f>
        <v>NA</v>
      </c>
      <c r="Q1351" s="3" t="str">
        <f>IF(ISBLANK('Paso 2 Ingreso de datos'!V1344),"NA",IF(OR('Paso 2 Ingreso de datos'!V1344=0,'Paso 2 Ingreso de datos'!V1344=1,'Paso 2 Ingreso de datos'!V1344=2,'Paso 2 Ingreso de datos'!V1344=3,'Paso 2 Ingreso de datos'!V1344=4),'Paso 2 Ingreso de datos'!V1344,"NA"))</f>
        <v>NA</v>
      </c>
      <c r="R1351" s="3" t="str">
        <f>IF(ISBLANK('Paso 2 Ingreso de datos'!W1344),"NA",IF(OR('Paso 2 Ingreso de datos'!W1344=0,'Paso 2 Ingreso de datos'!W1344=1,'Paso 2 Ingreso de datos'!W1344=2,'Paso 2 Ingreso de datos'!W1344=3,'Paso 2 Ingreso de datos'!W1344=4),'Paso 2 Ingreso de datos'!W1344,"NA"))</f>
        <v>NA</v>
      </c>
      <c r="S1351" s="3" t="str">
        <f>IF(ISBLANK('Paso 2 Ingreso de datos'!X1344),"NA",IF(OR('Paso 2 Ingreso de datos'!X1344=0,'Paso 2 Ingreso de datos'!X1344=1,'Paso 2 Ingreso de datos'!X1344=2,'Paso 2 Ingreso de datos'!X1344=3,'Paso 2 Ingreso de datos'!X1344=4),'Paso 2 Ingreso de datos'!X1344,"NA"))</f>
        <v>NA</v>
      </c>
      <c r="T1351" s="3" t="str">
        <f>IF(ISBLANK('Paso 2 Ingreso de datos'!Y1344),"NA",IF(OR('Paso 2 Ingreso de datos'!Y1344=0,'Paso 2 Ingreso de datos'!Y1344=1,'Paso 2 Ingreso de datos'!Y1344=2,'Paso 2 Ingreso de datos'!Y1344=3,'Paso 2 Ingreso de datos'!Y1344=4),'Paso 2 Ingreso de datos'!Y1344,"NA"))</f>
        <v>NA</v>
      </c>
      <c r="U1351" s="3" t="str">
        <f>IF(ISBLANK('Paso 2 Ingreso de datos'!Z1344),"NA",IF(OR('Paso 2 Ingreso de datos'!Z1344=0,'Paso 2 Ingreso de datos'!Z1344=1,'Paso 2 Ingreso de datos'!Z1344=2,'Paso 2 Ingreso de datos'!Z1344=3,'Paso 2 Ingreso de datos'!Z1344=4),'Paso 2 Ingreso de datos'!Z1344,"NA"))</f>
        <v>NA</v>
      </c>
      <c r="W1351" s="3">
        <f>SUM(COUNTIFS('Paso 2 Ingreso de datos'!G1344:Z1344,"&gt;=0",'Paso 2 Ingreso de datos'!G1344:Z1344,"&lt;=4"),COUNTA('Paso 2 Ingreso de datos'!A1344))</f>
        <v>0</v>
      </c>
      <c r="X1351" s="1" t="str">
        <f>IF(SUM('Paso 2 Ingreso de datos'!A1344:Z1344)&gt;0,"HD","FD")</f>
        <v>FD</v>
      </c>
    </row>
    <row r="1352" spans="1:24">
      <c r="A1352" s="3" t="str">
        <f>IF(AND(W1352=21,X1352),'Paso 2 Ingreso de datos'!A1345,IF(AND(Paso2!W1352=0,Paso2!X1352="FD"),"NA","FD"))</f>
        <v>NA</v>
      </c>
      <c r="B1352" s="3" t="str">
        <f>IF(ISBLANK('Paso 2 Ingreso de datos'!G1345),"NA",IF(OR('Paso 2 Ingreso de datos'!G1345=0,'Paso 2 Ingreso de datos'!G1345=1,'Paso 2 Ingreso de datos'!G1345=2,'Paso 2 Ingreso de datos'!G1345=3,'Paso 2 Ingreso de datos'!G1345=4),'Paso 2 Ingreso de datos'!G1345,"NA"))</f>
        <v>NA</v>
      </c>
      <c r="C1352" s="3" t="str">
        <f>IF(ISBLANK('Paso 2 Ingreso de datos'!H1345),"NA",IF(OR('Paso 2 Ingreso de datos'!H1345=0,'Paso 2 Ingreso de datos'!H1345=1,'Paso 2 Ingreso de datos'!H1345=2,'Paso 2 Ingreso de datos'!H1345=3,'Paso 2 Ingreso de datos'!H1345=4),'Paso 2 Ingreso de datos'!H1345,"NA"))</f>
        <v>NA</v>
      </c>
      <c r="D1352" s="3" t="str">
        <f>IF(ISBLANK('Paso 2 Ingreso de datos'!I1345),"NA",IF(OR('Paso 2 Ingreso de datos'!I1345=0,'Paso 2 Ingreso de datos'!I1345=1,'Paso 2 Ingreso de datos'!I1345=2,'Paso 2 Ingreso de datos'!I1345=3,'Paso 2 Ingreso de datos'!I1345=4),'Paso 2 Ingreso de datos'!I1345,"NA"))</f>
        <v>NA</v>
      </c>
      <c r="E1352" s="3" t="str">
        <f>IF(ISBLANK('Paso 2 Ingreso de datos'!J1345),"NA",IF(OR('Paso 2 Ingreso de datos'!J1345=0,'Paso 2 Ingreso de datos'!J1345=1,'Paso 2 Ingreso de datos'!J1345=2,'Paso 2 Ingreso de datos'!J1345=3,'Paso 2 Ingreso de datos'!J1345=4),'Paso 2 Ingreso de datos'!J1345,"NA"))</f>
        <v>NA</v>
      </c>
      <c r="F1352" s="3" t="str">
        <f>IF(ISBLANK('Paso 2 Ingreso de datos'!K1345),"NA",IF(OR('Paso 2 Ingreso de datos'!K1345=0,'Paso 2 Ingreso de datos'!K1345=1,'Paso 2 Ingreso de datos'!K1345=2,'Paso 2 Ingreso de datos'!K1345=3,'Paso 2 Ingreso de datos'!K1345=4),'Paso 2 Ingreso de datos'!K1345,"NA"))</f>
        <v>NA</v>
      </c>
      <c r="G1352" s="3" t="str">
        <f>IF(ISBLANK('Paso 2 Ingreso de datos'!L1345),"NA",IF(OR('Paso 2 Ingreso de datos'!L1345=0,'Paso 2 Ingreso de datos'!L1345=1,'Paso 2 Ingreso de datos'!L1345=2,'Paso 2 Ingreso de datos'!L1345=3,'Paso 2 Ingreso de datos'!L1345=4),'Paso 2 Ingreso de datos'!L1345,"NA"))</f>
        <v>NA</v>
      </c>
      <c r="H1352" s="3" t="str">
        <f>IF(ISBLANK('Paso 2 Ingreso de datos'!M1345),"NA",IF(OR('Paso 2 Ingreso de datos'!M1345=0,'Paso 2 Ingreso de datos'!M1345=1,'Paso 2 Ingreso de datos'!M1345=2,'Paso 2 Ingreso de datos'!M1345=3,'Paso 2 Ingreso de datos'!M1345=4),'Paso 2 Ingreso de datos'!M1345,"NA"))</f>
        <v>NA</v>
      </c>
      <c r="I1352" s="3" t="str">
        <f>IF(ISBLANK('Paso 2 Ingreso de datos'!N1345),"NA",IF(OR('Paso 2 Ingreso de datos'!N1345=0,'Paso 2 Ingreso de datos'!N1345=1,'Paso 2 Ingreso de datos'!N1345=2,'Paso 2 Ingreso de datos'!N1345=3,'Paso 2 Ingreso de datos'!N1345=4),'Paso 2 Ingreso de datos'!N1345,"NA"))</f>
        <v>NA</v>
      </c>
      <c r="J1352" s="3" t="str">
        <f>IF(ISBLANK('Paso 2 Ingreso de datos'!O1345),"NA",IF(OR('Paso 2 Ingreso de datos'!O1345=0,'Paso 2 Ingreso de datos'!O1345=1,'Paso 2 Ingreso de datos'!O1345=2,'Paso 2 Ingreso de datos'!O1345=3,'Paso 2 Ingreso de datos'!O1345=4),'Paso 2 Ingreso de datos'!O1345,"NA"))</f>
        <v>NA</v>
      </c>
      <c r="K1352" s="3" t="str">
        <f>IF(ISBLANK('Paso 2 Ingreso de datos'!P1345),"NA",IF(OR('Paso 2 Ingreso de datos'!P1345=0,'Paso 2 Ingreso de datos'!P1345=1,'Paso 2 Ingreso de datos'!P1345=2,'Paso 2 Ingreso de datos'!P1345=3,'Paso 2 Ingreso de datos'!P1345=4),'Paso 2 Ingreso de datos'!P1345,"NA"))</f>
        <v>NA</v>
      </c>
      <c r="L1352" s="3" t="str">
        <f>IF(ISBLANK('Paso 2 Ingreso de datos'!Q1345),"NA",IF(OR('Paso 2 Ingreso de datos'!Q1345=0,'Paso 2 Ingreso de datos'!Q1345=1,'Paso 2 Ingreso de datos'!Q1345=2,'Paso 2 Ingreso de datos'!Q1345=3,'Paso 2 Ingreso de datos'!Q1345=4),'Paso 2 Ingreso de datos'!Q1345,"NA"))</f>
        <v>NA</v>
      </c>
      <c r="M1352" s="3" t="str">
        <f>IF(ISBLANK('Paso 2 Ingreso de datos'!R1345),"NA",IF(OR('Paso 2 Ingreso de datos'!R1345=0,'Paso 2 Ingreso de datos'!R1345=1,'Paso 2 Ingreso de datos'!R1345=2,'Paso 2 Ingreso de datos'!R1345=3,'Paso 2 Ingreso de datos'!R1345=4),'Paso 2 Ingreso de datos'!R1345,"NA"))</f>
        <v>NA</v>
      </c>
      <c r="N1352" s="3" t="str">
        <f>IF(ISBLANK('Paso 2 Ingreso de datos'!S1345),"NA",IF(OR('Paso 2 Ingreso de datos'!S1345=0,'Paso 2 Ingreso de datos'!S1345=1,'Paso 2 Ingreso de datos'!S1345=2,'Paso 2 Ingreso de datos'!S1345=3,'Paso 2 Ingreso de datos'!S1345=4),'Paso 2 Ingreso de datos'!S1345,"NA"))</f>
        <v>NA</v>
      </c>
      <c r="O1352" s="3" t="str">
        <f>IF(ISBLANK('Paso 2 Ingreso de datos'!T1345),"NA",IF(OR('Paso 2 Ingreso de datos'!T1345=0,'Paso 2 Ingreso de datos'!T1345=1,'Paso 2 Ingreso de datos'!T1345=2,'Paso 2 Ingreso de datos'!T1345=3,'Paso 2 Ingreso de datos'!T1345=4),'Paso 2 Ingreso de datos'!T1345,"NA"))</f>
        <v>NA</v>
      </c>
      <c r="P1352" s="3" t="str">
        <f>IF(ISBLANK('Paso 2 Ingreso de datos'!U1345),"NA",IF(OR('Paso 2 Ingreso de datos'!U1345=0,'Paso 2 Ingreso de datos'!U1345=1,'Paso 2 Ingreso de datos'!U1345=2,'Paso 2 Ingreso de datos'!U1345=3,'Paso 2 Ingreso de datos'!U1345=4),'Paso 2 Ingreso de datos'!U1345,"NA"))</f>
        <v>NA</v>
      </c>
      <c r="Q1352" s="3" t="str">
        <f>IF(ISBLANK('Paso 2 Ingreso de datos'!V1345),"NA",IF(OR('Paso 2 Ingreso de datos'!V1345=0,'Paso 2 Ingreso de datos'!V1345=1,'Paso 2 Ingreso de datos'!V1345=2,'Paso 2 Ingreso de datos'!V1345=3,'Paso 2 Ingreso de datos'!V1345=4),'Paso 2 Ingreso de datos'!V1345,"NA"))</f>
        <v>NA</v>
      </c>
      <c r="R1352" s="3" t="str">
        <f>IF(ISBLANK('Paso 2 Ingreso de datos'!W1345),"NA",IF(OR('Paso 2 Ingreso de datos'!W1345=0,'Paso 2 Ingreso de datos'!W1345=1,'Paso 2 Ingreso de datos'!W1345=2,'Paso 2 Ingreso de datos'!W1345=3,'Paso 2 Ingreso de datos'!W1345=4),'Paso 2 Ingreso de datos'!W1345,"NA"))</f>
        <v>NA</v>
      </c>
      <c r="S1352" s="3" t="str">
        <f>IF(ISBLANK('Paso 2 Ingreso de datos'!X1345),"NA",IF(OR('Paso 2 Ingreso de datos'!X1345=0,'Paso 2 Ingreso de datos'!X1345=1,'Paso 2 Ingreso de datos'!X1345=2,'Paso 2 Ingreso de datos'!X1345=3,'Paso 2 Ingreso de datos'!X1345=4),'Paso 2 Ingreso de datos'!X1345,"NA"))</f>
        <v>NA</v>
      </c>
      <c r="T1352" s="3" t="str">
        <f>IF(ISBLANK('Paso 2 Ingreso de datos'!Y1345),"NA",IF(OR('Paso 2 Ingreso de datos'!Y1345=0,'Paso 2 Ingreso de datos'!Y1345=1,'Paso 2 Ingreso de datos'!Y1345=2,'Paso 2 Ingreso de datos'!Y1345=3,'Paso 2 Ingreso de datos'!Y1345=4),'Paso 2 Ingreso de datos'!Y1345,"NA"))</f>
        <v>NA</v>
      </c>
      <c r="U1352" s="3" t="str">
        <f>IF(ISBLANK('Paso 2 Ingreso de datos'!Z1345),"NA",IF(OR('Paso 2 Ingreso de datos'!Z1345=0,'Paso 2 Ingreso de datos'!Z1345=1,'Paso 2 Ingreso de datos'!Z1345=2,'Paso 2 Ingreso de datos'!Z1345=3,'Paso 2 Ingreso de datos'!Z1345=4),'Paso 2 Ingreso de datos'!Z1345,"NA"))</f>
        <v>NA</v>
      </c>
      <c r="W1352" s="3">
        <f>SUM(COUNTIFS('Paso 2 Ingreso de datos'!G1345:Z1345,"&gt;=0",'Paso 2 Ingreso de datos'!G1345:Z1345,"&lt;=4"),COUNTA('Paso 2 Ingreso de datos'!A1345))</f>
        <v>0</v>
      </c>
      <c r="X1352" s="1" t="str">
        <f>IF(SUM('Paso 2 Ingreso de datos'!A1345:Z1345)&gt;0,"HD","FD")</f>
        <v>FD</v>
      </c>
    </row>
    <row r="1353" spans="1:24">
      <c r="A1353" s="3" t="str">
        <f>IF(AND(W1353=21,X1353),'Paso 2 Ingreso de datos'!A1346,IF(AND(Paso2!W1353=0,Paso2!X1353="FD"),"NA","FD"))</f>
        <v>NA</v>
      </c>
      <c r="B1353" s="3" t="str">
        <f>IF(ISBLANK('Paso 2 Ingreso de datos'!G1346),"NA",IF(OR('Paso 2 Ingreso de datos'!G1346=0,'Paso 2 Ingreso de datos'!G1346=1,'Paso 2 Ingreso de datos'!G1346=2,'Paso 2 Ingreso de datos'!G1346=3,'Paso 2 Ingreso de datos'!G1346=4),'Paso 2 Ingreso de datos'!G1346,"NA"))</f>
        <v>NA</v>
      </c>
      <c r="C1353" s="3" t="str">
        <f>IF(ISBLANK('Paso 2 Ingreso de datos'!H1346),"NA",IF(OR('Paso 2 Ingreso de datos'!H1346=0,'Paso 2 Ingreso de datos'!H1346=1,'Paso 2 Ingreso de datos'!H1346=2,'Paso 2 Ingreso de datos'!H1346=3,'Paso 2 Ingreso de datos'!H1346=4),'Paso 2 Ingreso de datos'!H1346,"NA"))</f>
        <v>NA</v>
      </c>
      <c r="D1353" s="3" t="str">
        <f>IF(ISBLANK('Paso 2 Ingreso de datos'!I1346),"NA",IF(OR('Paso 2 Ingreso de datos'!I1346=0,'Paso 2 Ingreso de datos'!I1346=1,'Paso 2 Ingreso de datos'!I1346=2,'Paso 2 Ingreso de datos'!I1346=3,'Paso 2 Ingreso de datos'!I1346=4),'Paso 2 Ingreso de datos'!I1346,"NA"))</f>
        <v>NA</v>
      </c>
      <c r="E1353" s="3" t="str">
        <f>IF(ISBLANK('Paso 2 Ingreso de datos'!J1346),"NA",IF(OR('Paso 2 Ingreso de datos'!J1346=0,'Paso 2 Ingreso de datos'!J1346=1,'Paso 2 Ingreso de datos'!J1346=2,'Paso 2 Ingreso de datos'!J1346=3,'Paso 2 Ingreso de datos'!J1346=4),'Paso 2 Ingreso de datos'!J1346,"NA"))</f>
        <v>NA</v>
      </c>
      <c r="F1353" s="3" t="str">
        <f>IF(ISBLANK('Paso 2 Ingreso de datos'!K1346),"NA",IF(OR('Paso 2 Ingreso de datos'!K1346=0,'Paso 2 Ingreso de datos'!K1346=1,'Paso 2 Ingreso de datos'!K1346=2,'Paso 2 Ingreso de datos'!K1346=3,'Paso 2 Ingreso de datos'!K1346=4),'Paso 2 Ingreso de datos'!K1346,"NA"))</f>
        <v>NA</v>
      </c>
      <c r="G1353" s="3" t="str">
        <f>IF(ISBLANK('Paso 2 Ingreso de datos'!L1346),"NA",IF(OR('Paso 2 Ingreso de datos'!L1346=0,'Paso 2 Ingreso de datos'!L1346=1,'Paso 2 Ingreso de datos'!L1346=2,'Paso 2 Ingreso de datos'!L1346=3,'Paso 2 Ingreso de datos'!L1346=4),'Paso 2 Ingreso de datos'!L1346,"NA"))</f>
        <v>NA</v>
      </c>
      <c r="H1353" s="3" t="str">
        <f>IF(ISBLANK('Paso 2 Ingreso de datos'!M1346),"NA",IF(OR('Paso 2 Ingreso de datos'!M1346=0,'Paso 2 Ingreso de datos'!M1346=1,'Paso 2 Ingreso de datos'!M1346=2,'Paso 2 Ingreso de datos'!M1346=3,'Paso 2 Ingreso de datos'!M1346=4),'Paso 2 Ingreso de datos'!M1346,"NA"))</f>
        <v>NA</v>
      </c>
      <c r="I1353" s="3" t="str">
        <f>IF(ISBLANK('Paso 2 Ingreso de datos'!N1346),"NA",IF(OR('Paso 2 Ingreso de datos'!N1346=0,'Paso 2 Ingreso de datos'!N1346=1,'Paso 2 Ingreso de datos'!N1346=2,'Paso 2 Ingreso de datos'!N1346=3,'Paso 2 Ingreso de datos'!N1346=4),'Paso 2 Ingreso de datos'!N1346,"NA"))</f>
        <v>NA</v>
      </c>
      <c r="J1353" s="3" t="str">
        <f>IF(ISBLANK('Paso 2 Ingreso de datos'!O1346),"NA",IF(OR('Paso 2 Ingreso de datos'!O1346=0,'Paso 2 Ingreso de datos'!O1346=1,'Paso 2 Ingreso de datos'!O1346=2,'Paso 2 Ingreso de datos'!O1346=3,'Paso 2 Ingreso de datos'!O1346=4),'Paso 2 Ingreso de datos'!O1346,"NA"))</f>
        <v>NA</v>
      </c>
      <c r="K1353" s="3" t="str">
        <f>IF(ISBLANK('Paso 2 Ingreso de datos'!P1346),"NA",IF(OR('Paso 2 Ingreso de datos'!P1346=0,'Paso 2 Ingreso de datos'!P1346=1,'Paso 2 Ingreso de datos'!P1346=2,'Paso 2 Ingreso de datos'!P1346=3,'Paso 2 Ingreso de datos'!P1346=4),'Paso 2 Ingreso de datos'!P1346,"NA"))</f>
        <v>NA</v>
      </c>
      <c r="L1353" s="3" t="str">
        <f>IF(ISBLANK('Paso 2 Ingreso de datos'!Q1346),"NA",IF(OR('Paso 2 Ingreso de datos'!Q1346=0,'Paso 2 Ingreso de datos'!Q1346=1,'Paso 2 Ingreso de datos'!Q1346=2,'Paso 2 Ingreso de datos'!Q1346=3,'Paso 2 Ingreso de datos'!Q1346=4),'Paso 2 Ingreso de datos'!Q1346,"NA"))</f>
        <v>NA</v>
      </c>
      <c r="M1353" s="3" t="str">
        <f>IF(ISBLANK('Paso 2 Ingreso de datos'!R1346),"NA",IF(OR('Paso 2 Ingreso de datos'!R1346=0,'Paso 2 Ingreso de datos'!R1346=1,'Paso 2 Ingreso de datos'!R1346=2,'Paso 2 Ingreso de datos'!R1346=3,'Paso 2 Ingreso de datos'!R1346=4),'Paso 2 Ingreso de datos'!R1346,"NA"))</f>
        <v>NA</v>
      </c>
      <c r="N1353" s="3" t="str">
        <f>IF(ISBLANK('Paso 2 Ingreso de datos'!S1346),"NA",IF(OR('Paso 2 Ingreso de datos'!S1346=0,'Paso 2 Ingreso de datos'!S1346=1,'Paso 2 Ingreso de datos'!S1346=2,'Paso 2 Ingreso de datos'!S1346=3,'Paso 2 Ingreso de datos'!S1346=4),'Paso 2 Ingreso de datos'!S1346,"NA"))</f>
        <v>NA</v>
      </c>
      <c r="O1353" s="3" t="str">
        <f>IF(ISBLANK('Paso 2 Ingreso de datos'!T1346),"NA",IF(OR('Paso 2 Ingreso de datos'!T1346=0,'Paso 2 Ingreso de datos'!T1346=1,'Paso 2 Ingreso de datos'!T1346=2,'Paso 2 Ingreso de datos'!T1346=3,'Paso 2 Ingreso de datos'!T1346=4),'Paso 2 Ingreso de datos'!T1346,"NA"))</f>
        <v>NA</v>
      </c>
      <c r="P1353" s="3" t="str">
        <f>IF(ISBLANK('Paso 2 Ingreso de datos'!U1346),"NA",IF(OR('Paso 2 Ingreso de datos'!U1346=0,'Paso 2 Ingreso de datos'!U1346=1,'Paso 2 Ingreso de datos'!U1346=2,'Paso 2 Ingreso de datos'!U1346=3,'Paso 2 Ingreso de datos'!U1346=4),'Paso 2 Ingreso de datos'!U1346,"NA"))</f>
        <v>NA</v>
      </c>
      <c r="Q1353" s="3" t="str">
        <f>IF(ISBLANK('Paso 2 Ingreso de datos'!V1346),"NA",IF(OR('Paso 2 Ingreso de datos'!V1346=0,'Paso 2 Ingreso de datos'!V1346=1,'Paso 2 Ingreso de datos'!V1346=2,'Paso 2 Ingreso de datos'!V1346=3,'Paso 2 Ingreso de datos'!V1346=4),'Paso 2 Ingreso de datos'!V1346,"NA"))</f>
        <v>NA</v>
      </c>
      <c r="R1353" s="3" t="str">
        <f>IF(ISBLANK('Paso 2 Ingreso de datos'!W1346),"NA",IF(OR('Paso 2 Ingreso de datos'!W1346=0,'Paso 2 Ingreso de datos'!W1346=1,'Paso 2 Ingreso de datos'!W1346=2,'Paso 2 Ingreso de datos'!W1346=3,'Paso 2 Ingreso de datos'!W1346=4),'Paso 2 Ingreso de datos'!W1346,"NA"))</f>
        <v>NA</v>
      </c>
      <c r="S1353" s="3" t="str">
        <f>IF(ISBLANK('Paso 2 Ingreso de datos'!X1346),"NA",IF(OR('Paso 2 Ingreso de datos'!X1346=0,'Paso 2 Ingreso de datos'!X1346=1,'Paso 2 Ingreso de datos'!X1346=2,'Paso 2 Ingreso de datos'!X1346=3,'Paso 2 Ingreso de datos'!X1346=4),'Paso 2 Ingreso de datos'!X1346,"NA"))</f>
        <v>NA</v>
      </c>
      <c r="T1353" s="3" t="str">
        <f>IF(ISBLANK('Paso 2 Ingreso de datos'!Y1346),"NA",IF(OR('Paso 2 Ingreso de datos'!Y1346=0,'Paso 2 Ingreso de datos'!Y1346=1,'Paso 2 Ingreso de datos'!Y1346=2,'Paso 2 Ingreso de datos'!Y1346=3,'Paso 2 Ingreso de datos'!Y1346=4),'Paso 2 Ingreso de datos'!Y1346,"NA"))</f>
        <v>NA</v>
      </c>
      <c r="U1353" s="3" t="str">
        <f>IF(ISBLANK('Paso 2 Ingreso de datos'!Z1346),"NA",IF(OR('Paso 2 Ingreso de datos'!Z1346=0,'Paso 2 Ingreso de datos'!Z1346=1,'Paso 2 Ingreso de datos'!Z1346=2,'Paso 2 Ingreso de datos'!Z1346=3,'Paso 2 Ingreso de datos'!Z1346=4),'Paso 2 Ingreso de datos'!Z1346,"NA"))</f>
        <v>NA</v>
      </c>
      <c r="W1353" s="3">
        <f>SUM(COUNTIFS('Paso 2 Ingreso de datos'!G1346:Z1346,"&gt;=0",'Paso 2 Ingreso de datos'!G1346:Z1346,"&lt;=4"),COUNTA('Paso 2 Ingreso de datos'!A1346))</f>
        <v>0</v>
      </c>
      <c r="X1353" s="1" t="str">
        <f>IF(SUM('Paso 2 Ingreso de datos'!A1346:Z1346)&gt;0,"HD","FD")</f>
        <v>FD</v>
      </c>
    </row>
    <row r="1354" spans="1:24">
      <c r="A1354" s="3" t="str">
        <f>IF(AND(W1354=21,X1354),'Paso 2 Ingreso de datos'!A1347,IF(AND(Paso2!W1354=0,Paso2!X1354="FD"),"NA","FD"))</f>
        <v>NA</v>
      </c>
      <c r="B1354" s="3" t="str">
        <f>IF(ISBLANK('Paso 2 Ingreso de datos'!G1347),"NA",IF(OR('Paso 2 Ingreso de datos'!G1347=0,'Paso 2 Ingreso de datos'!G1347=1,'Paso 2 Ingreso de datos'!G1347=2,'Paso 2 Ingreso de datos'!G1347=3,'Paso 2 Ingreso de datos'!G1347=4),'Paso 2 Ingreso de datos'!G1347,"NA"))</f>
        <v>NA</v>
      </c>
      <c r="C1354" s="3" t="str">
        <f>IF(ISBLANK('Paso 2 Ingreso de datos'!H1347),"NA",IF(OR('Paso 2 Ingreso de datos'!H1347=0,'Paso 2 Ingreso de datos'!H1347=1,'Paso 2 Ingreso de datos'!H1347=2,'Paso 2 Ingreso de datos'!H1347=3,'Paso 2 Ingreso de datos'!H1347=4),'Paso 2 Ingreso de datos'!H1347,"NA"))</f>
        <v>NA</v>
      </c>
      <c r="D1354" s="3" t="str">
        <f>IF(ISBLANK('Paso 2 Ingreso de datos'!I1347),"NA",IF(OR('Paso 2 Ingreso de datos'!I1347=0,'Paso 2 Ingreso de datos'!I1347=1,'Paso 2 Ingreso de datos'!I1347=2,'Paso 2 Ingreso de datos'!I1347=3,'Paso 2 Ingreso de datos'!I1347=4),'Paso 2 Ingreso de datos'!I1347,"NA"))</f>
        <v>NA</v>
      </c>
      <c r="E1354" s="3" t="str">
        <f>IF(ISBLANK('Paso 2 Ingreso de datos'!J1347),"NA",IF(OR('Paso 2 Ingreso de datos'!J1347=0,'Paso 2 Ingreso de datos'!J1347=1,'Paso 2 Ingreso de datos'!J1347=2,'Paso 2 Ingreso de datos'!J1347=3,'Paso 2 Ingreso de datos'!J1347=4),'Paso 2 Ingreso de datos'!J1347,"NA"))</f>
        <v>NA</v>
      </c>
      <c r="F1354" s="3" t="str">
        <f>IF(ISBLANK('Paso 2 Ingreso de datos'!K1347),"NA",IF(OR('Paso 2 Ingreso de datos'!K1347=0,'Paso 2 Ingreso de datos'!K1347=1,'Paso 2 Ingreso de datos'!K1347=2,'Paso 2 Ingreso de datos'!K1347=3,'Paso 2 Ingreso de datos'!K1347=4),'Paso 2 Ingreso de datos'!K1347,"NA"))</f>
        <v>NA</v>
      </c>
      <c r="G1354" s="3" t="str">
        <f>IF(ISBLANK('Paso 2 Ingreso de datos'!L1347),"NA",IF(OR('Paso 2 Ingreso de datos'!L1347=0,'Paso 2 Ingreso de datos'!L1347=1,'Paso 2 Ingreso de datos'!L1347=2,'Paso 2 Ingreso de datos'!L1347=3,'Paso 2 Ingreso de datos'!L1347=4),'Paso 2 Ingreso de datos'!L1347,"NA"))</f>
        <v>NA</v>
      </c>
      <c r="H1354" s="3" t="str">
        <f>IF(ISBLANK('Paso 2 Ingreso de datos'!M1347),"NA",IF(OR('Paso 2 Ingreso de datos'!M1347=0,'Paso 2 Ingreso de datos'!M1347=1,'Paso 2 Ingreso de datos'!M1347=2,'Paso 2 Ingreso de datos'!M1347=3,'Paso 2 Ingreso de datos'!M1347=4),'Paso 2 Ingreso de datos'!M1347,"NA"))</f>
        <v>NA</v>
      </c>
      <c r="I1354" s="3" t="str">
        <f>IF(ISBLANK('Paso 2 Ingreso de datos'!N1347),"NA",IF(OR('Paso 2 Ingreso de datos'!N1347=0,'Paso 2 Ingreso de datos'!N1347=1,'Paso 2 Ingreso de datos'!N1347=2,'Paso 2 Ingreso de datos'!N1347=3,'Paso 2 Ingreso de datos'!N1347=4),'Paso 2 Ingreso de datos'!N1347,"NA"))</f>
        <v>NA</v>
      </c>
      <c r="J1354" s="3" t="str">
        <f>IF(ISBLANK('Paso 2 Ingreso de datos'!O1347),"NA",IF(OR('Paso 2 Ingreso de datos'!O1347=0,'Paso 2 Ingreso de datos'!O1347=1,'Paso 2 Ingreso de datos'!O1347=2,'Paso 2 Ingreso de datos'!O1347=3,'Paso 2 Ingreso de datos'!O1347=4),'Paso 2 Ingreso de datos'!O1347,"NA"))</f>
        <v>NA</v>
      </c>
      <c r="K1354" s="3" t="str">
        <f>IF(ISBLANK('Paso 2 Ingreso de datos'!P1347),"NA",IF(OR('Paso 2 Ingreso de datos'!P1347=0,'Paso 2 Ingreso de datos'!P1347=1,'Paso 2 Ingreso de datos'!P1347=2,'Paso 2 Ingreso de datos'!P1347=3,'Paso 2 Ingreso de datos'!P1347=4),'Paso 2 Ingreso de datos'!P1347,"NA"))</f>
        <v>NA</v>
      </c>
      <c r="L1354" s="3" t="str">
        <f>IF(ISBLANK('Paso 2 Ingreso de datos'!Q1347),"NA",IF(OR('Paso 2 Ingreso de datos'!Q1347=0,'Paso 2 Ingreso de datos'!Q1347=1,'Paso 2 Ingreso de datos'!Q1347=2,'Paso 2 Ingreso de datos'!Q1347=3,'Paso 2 Ingreso de datos'!Q1347=4),'Paso 2 Ingreso de datos'!Q1347,"NA"))</f>
        <v>NA</v>
      </c>
      <c r="M1354" s="3" t="str">
        <f>IF(ISBLANK('Paso 2 Ingreso de datos'!R1347),"NA",IF(OR('Paso 2 Ingreso de datos'!R1347=0,'Paso 2 Ingreso de datos'!R1347=1,'Paso 2 Ingreso de datos'!R1347=2,'Paso 2 Ingreso de datos'!R1347=3,'Paso 2 Ingreso de datos'!R1347=4),'Paso 2 Ingreso de datos'!R1347,"NA"))</f>
        <v>NA</v>
      </c>
      <c r="N1354" s="3" t="str">
        <f>IF(ISBLANK('Paso 2 Ingreso de datos'!S1347),"NA",IF(OR('Paso 2 Ingreso de datos'!S1347=0,'Paso 2 Ingreso de datos'!S1347=1,'Paso 2 Ingreso de datos'!S1347=2,'Paso 2 Ingreso de datos'!S1347=3,'Paso 2 Ingreso de datos'!S1347=4),'Paso 2 Ingreso de datos'!S1347,"NA"))</f>
        <v>NA</v>
      </c>
      <c r="O1354" s="3" t="str">
        <f>IF(ISBLANK('Paso 2 Ingreso de datos'!T1347),"NA",IF(OR('Paso 2 Ingreso de datos'!T1347=0,'Paso 2 Ingreso de datos'!T1347=1,'Paso 2 Ingreso de datos'!T1347=2,'Paso 2 Ingreso de datos'!T1347=3,'Paso 2 Ingreso de datos'!T1347=4),'Paso 2 Ingreso de datos'!T1347,"NA"))</f>
        <v>NA</v>
      </c>
      <c r="P1354" s="3" t="str">
        <f>IF(ISBLANK('Paso 2 Ingreso de datos'!U1347),"NA",IF(OR('Paso 2 Ingreso de datos'!U1347=0,'Paso 2 Ingreso de datos'!U1347=1,'Paso 2 Ingreso de datos'!U1347=2,'Paso 2 Ingreso de datos'!U1347=3,'Paso 2 Ingreso de datos'!U1347=4),'Paso 2 Ingreso de datos'!U1347,"NA"))</f>
        <v>NA</v>
      </c>
      <c r="Q1354" s="3" t="str">
        <f>IF(ISBLANK('Paso 2 Ingreso de datos'!V1347),"NA",IF(OR('Paso 2 Ingreso de datos'!V1347=0,'Paso 2 Ingreso de datos'!V1347=1,'Paso 2 Ingreso de datos'!V1347=2,'Paso 2 Ingreso de datos'!V1347=3,'Paso 2 Ingreso de datos'!V1347=4),'Paso 2 Ingreso de datos'!V1347,"NA"))</f>
        <v>NA</v>
      </c>
      <c r="R1354" s="3" t="str">
        <f>IF(ISBLANK('Paso 2 Ingreso de datos'!W1347),"NA",IF(OR('Paso 2 Ingreso de datos'!W1347=0,'Paso 2 Ingreso de datos'!W1347=1,'Paso 2 Ingreso de datos'!W1347=2,'Paso 2 Ingreso de datos'!W1347=3,'Paso 2 Ingreso de datos'!W1347=4),'Paso 2 Ingreso de datos'!W1347,"NA"))</f>
        <v>NA</v>
      </c>
      <c r="S1354" s="3" t="str">
        <f>IF(ISBLANK('Paso 2 Ingreso de datos'!X1347),"NA",IF(OR('Paso 2 Ingreso de datos'!X1347=0,'Paso 2 Ingreso de datos'!X1347=1,'Paso 2 Ingreso de datos'!X1347=2,'Paso 2 Ingreso de datos'!X1347=3,'Paso 2 Ingreso de datos'!X1347=4),'Paso 2 Ingreso de datos'!X1347,"NA"))</f>
        <v>NA</v>
      </c>
      <c r="T1354" s="3" t="str">
        <f>IF(ISBLANK('Paso 2 Ingreso de datos'!Y1347),"NA",IF(OR('Paso 2 Ingreso de datos'!Y1347=0,'Paso 2 Ingreso de datos'!Y1347=1,'Paso 2 Ingreso de datos'!Y1347=2,'Paso 2 Ingreso de datos'!Y1347=3,'Paso 2 Ingreso de datos'!Y1347=4),'Paso 2 Ingreso de datos'!Y1347,"NA"))</f>
        <v>NA</v>
      </c>
      <c r="U1354" s="3" t="str">
        <f>IF(ISBLANK('Paso 2 Ingreso de datos'!Z1347),"NA",IF(OR('Paso 2 Ingreso de datos'!Z1347=0,'Paso 2 Ingreso de datos'!Z1347=1,'Paso 2 Ingreso de datos'!Z1347=2,'Paso 2 Ingreso de datos'!Z1347=3,'Paso 2 Ingreso de datos'!Z1347=4),'Paso 2 Ingreso de datos'!Z1347,"NA"))</f>
        <v>NA</v>
      </c>
      <c r="W1354" s="3">
        <f>SUM(COUNTIFS('Paso 2 Ingreso de datos'!G1347:Z1347,"&gt;=0",'Paso 2 Ingreso de datos'!G1347:Z1347,"&lt;=4"),COUNTA('Paso 2 Ingreso de datos'!A1347))</f>
        <v>0</v>
      </c>
      <c r="X1354" s="1" t="str">
        <f>IF(SUM('Paso 2 Ingreso de datos'!A1347:Z1347)&gt;0,"HD","FD")</f>
        <v>FD</v>
      </c>
    </row>
    <row r="1355" spans="1:24">
      <c r="A1355" s="3" t="str">
        <f>IF(AND(W1355=21,X1355),'Paso 2 Ingreso de datos'!A1348,IF(AND(Paso2!W1355=0,Paso2!X1355="FD"),"NA","FD"))</f>
        <v>NA</v>
      </c>
      <c r="B1355" s="3" t="str">
        <f>IF(ISBLANK('Paso 2 Ingreso de datos'!G1348),"NA",IF(OR('Paso 2 Ingreso de datos'!G1348=0,'Paso 2 Ingreso de datos'!G1348=1,'Paso 2 Ingreso de datos'!G1348=2,'Paso 2 Ingreso de datos'!G1348=3,'Paso 2 Ingreso de datos'!G1348=4),'Paso 2 Ingreso de datos'!G1348,"NA"))</f>
        <v>NA</v>
      </c>
      <c r="C1355" s="3" t="str">
        <f>IF(ISBLANK('Paso 2 Ingreso de datos'!H1348),"NA",IF(OR('Paso 2 Ingreso de datos'!H1348=0,'Paso 2 Ingreso de datos'!H1348=1,'Paso 2 Ingreso de datos'!H1348=2,'Paso 2 Ingreso de datos'!H1348=3,'Paso 2 Ingreso de datos'!H1348=4),'Paso 2 Ingreso de datos'!H1348,"NA"))</f>
        <v>NA</v>
      </c>
      <c r="D1355" s="3" t="str">
        <f>IF(ISBLANK('Paso 2 Ingreso de datos'!I1348),"NA",IF(OR('Paso 2 Ingreso de datos'!I1348=0,'Paso 2 Ingreso de datos'!I1348=1,'Paso 2 Ingreso de datos'!I1348=2,'Paso 2 Ingreso de datos'!I1348=3,'Paso 2 Ingreso de datos'!I1348=4),'Paso 2 Ingreso de datos'!I1348,"NA"))</f>
        <v>NA</v>
      </c>
      <c r="E1355" s="3" t="str">
        <f>IF(ISBLANK('Paso 2 Ingreso de datos'!J1348),"NA",IF(OR('Paso 2 Ingreso de datos'!J1348=0,'Paso 2 Ingreso de datos'!J1348=1,'Paso 2 Ingreso de datos'!J1348=2,'Paso 2 Ingreso de datos'!J1348=3,'Paso 2 Ingreso de datos'!J1348=4),'Paso 2 Ingreso de datos'!J1348,"NA"))</f>
        <v>NA</v>
      </c>
      <c r="F1355" s="3" t="str">
        <f>IF(ISBLANK('Paso 2 Ingreso de datos'!K1348),"NA",IF(OR('Paso 2 Ingreso de datos'!K1348=0,'Paso 2 Ingreso de datos'!K1348=1,'Paso 2 Ingreso de datos'!K1348=2,'Paso 2 Ingreso de datos'!K1348=3,'Paso 2 Ingreso de datos'!K1348=4),'Paso 2 Ingreso de datos'!K1348,"NA"))</f>
        <v>NA</v>
      </c>
      <c r="G1355" s="3" t="str">
        <f>IF(ISBLANK('Paso 2 Ingreso de datos'!L1348),"NA",IF(OR('Paso 2 Ingreso de datos'!L1348=0,'Paso 2 Ingreso de datos'!L1348=1,'Paso 2 Ingreso de datos'!L1348=2,'Paso 2 Ingreso de datos'!L1348=3,'Paso 2 Ingreso de datos'!L1348=4),'Paso 2 Ingreso de datos'!L1348,"NA"))</f>
        <v>NA</v>
      </c>
      <c r="H1355" s="3" t="str">
        <f>IF(ISBLANK('Paso 2 Ingreso de datos'!M1348),"NA",IF(OR('Paso 2 Ingreso de datos'!M1348=0,'Paso 2 Ingreso de datos'!M1348=1,'Paso 2 Ingreso de datos'!M1348=2,'Paso 2 Ingreso de datos'!M1348=3,'Paso 2 Ingreso de datos'!M1348=4),'Paso 2 Ingreso de datos'!M1348,"NA"))</f>
        <v>NA</v>
      </c>
      <c r="I1355" s="3" t="str">
        <f>IF(ISBLANK('Paso 2 Ingreso de datos'!N1348),"NA",IF(OR('Paso 2 Ingreso de datos'!N1348=0,'Paso 2 Ingreso de datos'!N1348=1,'Paso 2 Ingreso de datos'!N1348=2,'Paso 2 Ingreso de datos'!N1348=3,'Paso 2 Ingreso de datos'!N1348=4),'Paso 2 Ingreso de datos'!N1348,"NA"))</f>
        <v>NA</v>
      </c>
      <c r="J1355" s="3" t="str">
        <f>IF(ISBLANK('Paso 2 Ingreso de datos'!O1348),"NA",IF(OR('Paso 2 Ingreso de datos'!O1348=0,'Paso 2 Ingreso de datos'!O1348=1,'Paso 2 Ingreso de datos'!O1348=2,'Paso 2 Ingreso de datos'!O1348=3,'Paso 2 Ingreso de datos'!O1348=4),'Paso 2 Ingreso de datos'!O1348,"NA"))</f>
        <v>NA</v>
      </c>
      <c r="K1355" s="3" t="str">
        <f>IF(ISBLANK('Paso 2 Ingreso de datos'!P1348),"NA",IF(OR('Paso 2 Ingreso de datos'!P1348=0,'Paso 2 Ingreso de datos'!P1348=1,'Paso 2 Ingreso de datos'!P1348=2,'Paso 2 Ingreso de datos'!P1348=3,'Paso 2 Ingreso de datos'!P1348=4),'Paso 2 Ingreso de datos'!P1348,"NA"))</f>
        <v>NA</v>
      </c>
      <c r="L1355" s="3" t="str">
        <f>IF(ISBLANK('Paso 2 Ingreso de datos'!Q1348),"NA",IF(OR('Paso 2 Ingreso de datos'!Q1348=0,'Paso 2 Ingreso de datos'!Q1348=1,'Paso 2 Ingreso de datos'!Q1348=2,'Paso 2 Ingreso de datos'!Q1348=3,'Paso 2 Ingreso de datos'!Q1348=4),'Paso 2 Ingreso de datos'!Q1348,"NA"))</f>
        <v>NA</v>
      </c>
      <c r="M1355" s="3" t="str">
        <f>IF(ISBLANK('Paso 2 Ingreso de datos'!R1348),"NA",IF(OR('Paso 2 Ingreso de datos'!R1348=0,'Paso 2 Ingreso de datos'!R1348=1,'Paso 2 Ingreso de datos'!R1348=2,'Paso 2 Ingreso de datos'!R1348=3,'Paso 2 Ingreso de datos'!R1348=4),'Paso 2 Ingreso de datos'!R1348,"NA"))</f>
        <v>NA</v>
      </c>
      <c r="N1355" s="3" t="str">
        <f>IF(ISBLANK('Paso 2 Ingreso de datos'!S1348),"NA",IF(OR('Paso 2 Ingreso de datos'!S1348=0,'Paso 2 Ingreso de datos'!S1348=1,'Paso 2 Ingreso de datos'!S1348=2,'Paso 2 Ingreso de datos'!S1348=3,'Paso 2 Ingreso de datos'!S1348=4),'Paso 2 Ingreso de datos'!S1348,"NA"))</f>
        <v>NA</v>
      </c>
      <c r="O1355" s="3" t="str">
        <f>IF(ISBLANK('Paso 2 Ingreso de datos'!T1348),"NA",IF(OR('Paso 2 Ingreso de datos'!T1348=0,'Paso 2 Ingreso de datos'!T1348=1,'Paso 2 Ingreso de datos'!T1348=2,'Paso 2 Ingreso de datos'!T1348=3,'Paso 2 Ingreso de datos'!T1348=4),'Paso 2 Ingreso de datos'!T1348,"NA"))</f>
        <v>NA</v>
      </c>
      <c r="P1355" s="3" t="str">
        <f>IF(ISBLANK('Paso 2 Ingreso de datos'!U1348),"NA",IF(OR('Paso 2 Ingreso de datos'!U1348=0,'Paso 2 Ingreso de datos'!U1348=1,'Paso 2 Ingreso de datos'!U1348=2,'Paso 2 Ingreso de datos'!U1348=3,'Paso 2 Ingreso de datos'!U1348=4),'Paso 2 Ingreso de datos'!U1348,"NA"))</f>
        <v>NA</v>
      </c>
      <c r="Q1355" s="3" t="str">
        <f>IF(ISBLANK('Paso 2 Ingreso de datos'!V1348),"NA",IF(OR('Paso 2 Ingreso de datos'!V1348=0,'Paso 2 Ingreso de datos'!V1348=1,'Paso 2 Ingreso de datos'!V1348=2,'Paso 2 Ingreso de datos'!V1348=3,'Paso 2 Ingreso de datos'!V1348=4),'Paso 2 Ingreso de datos'!V1348,"NA"))</f>
        <v>NA</v>
      </c>
      <c r="R1355" s="3" t="str">
        <f>IF(ISBLANK('Paso 2 Ingreso de datos'!W1348),"NA",IF(OR('Paso 2 Ingreso de datos'!W1348=0,'Paso 2 Ingreso de datos'!W1348=1,'Paso 2 Ingreso de datos'!W1348=2,'Paso 2 Ingreso de datos'!W1348=3,'Paso 2 Ingreso de datos'!W1348=4),'Paso 2 Ingreso de datos'!W1348,"NA"))</f>
        <v>NA</v>
      </c>
      <c r="S1355" s="3" t="str">
        <f>IF(ISBLANK('Paso 2 Ingreso de datos'!X1348),"NA",IF(OR('Paso 2 Ingreso de datos'!X1348=0,'Paso 2 Ingreso de datos'!X1348=1,'Paso 2 Ingreso de datos'!X1348=2,'Paso 2 Ingreso de datos'!X1348=3,'Paso 2 Ingreso de datos'!X1348=4),'Paso 2 Ingreso de datos'!X1348,"NA"))</f>
        <v>NA</v>
      </c>
      <c r="T1355" s="3" t="str">
        <f>IF(ISBLANK('Paso 2 Ingreso de datos'!Y1348),"NA",IF(OR('Paso 2 Ingreso de datos'!Y1348=0,'Paso 2 Ingreso de datos'!Y1348=1,'Paso 2 Ingreso de datos'!Y1348=2,'Paso 2 Ingreso de datos'!Y1348=3,'Paso 2 Ingreso de datos'!Y1348=4),'Paso 2 Ingreso de datos'!Y1348,"NA"))</f>
        <v>NA</v>
      </c>
      <c r="U1355" s="3" t="str">
        <f>IF(ISBLANK('Paso 2 Ingreso de datos'!Z1348),"NA",IF(OR('Paso 2 Ingreso de datos'!Z1348=0,'Paso 2 Ingreso de datos'!Z1348=1,'Paso 2 Ingreso de datos'!Z1348=2,'Paso 2 Ingreso de datos'!Z1348=3,'Paso 2 Ingreso de datos'!Z1348=4),'Paso 2 Ingreso de datos'!Z1348,"NA"))</f>
        <v>NA</v>
      </c>
      <c r="W1355" s="3">
        <f>SUM(COUNTIFS('Paso 2 Ingreso de datos'!G1348:Z1348,"&gt;=0",'Paso 2 Ingreso de datos'!G1348:Z1348,"&lt;=4"),COUNTA('Paso 2 Ingreso de datos'!A1348))</f>
        <v>0</v>
      </c>
      <c r="X1355" s="1" t="str">
        <f>IF(SUM('Paso 2 Ingreso de datos'!A1348:Z1348)&gt;0,"HD","FD")</f>
        <v>FD</v>
      </c>
    </row>
    <row r="1356" spans="1:24">
      <c r="A1356" s="3" t="str">
        <f>IF(AND(W1356=21,X1356),'Paso 2 Ingreso de datos'!A1349,IF(AND(Paso2!W1356=0,Paso2!X1356="FD"),"NA","FD"))</f>
        <v>NA</v>
      </c>
      <c r="B1356" s="3" t="str">
        <f>IF(ISBLANK('Paso 2 Ingreso de datos'!G1349),"NA",IF(OR('Paso 2 Ingreso de datos'!G1349=0,'Paso 2 Ingreso de datos'!G1349=1,'Paso 2 Ingreso de datos'!G1349=2,'Paso 2 Ingreso de datos'!G1349=3,'Paso 2 Ingreso de datos'!G1349=4),'Paso 2 Ingreso de datos'!G1349,"NA"))</f>
        <v>NA</v>
      </c>
      <c r="C1356" s="3" t="str">
        <f>IF(ISBLANK('Paso 2 Ingreso de datos'!H1349),"NA",IF(OR('Paso 2 Ingreso de datos'!H1349=0,'Paso 2 Ingreso de datos'!H1349=1,'Paso 2 Ingreso de datos'!H1349=2,'Paso 2 Ingreso de datos'!H1349=3,'Paso 2 Ingreso de datos'!H1349=4),'Paso 2 Ingreso de datos'!H1349,"NA"))</f>
        <v>NA</v>
      </c>
      <c r="D1356" s="3" t="str">
        <f>IF(ISBLANK('Paso 2 Ingreso de datos'!I1349),"NA",IF(OR('Paso 2 Ingreso de datos'!I1349=0,'Paso 2 Ingreso de datos'!I1349=1,'Paso 2 Ingreso de datos'!I1349=2,'Paso 2 Ingreso de datos'!I1349=3,'Paso 2 Ingreso de datos'!I1349=4),'Paso 2 Ingreso de datos'!I1349,"NA"))</f>
        <v>NA</v>
      </c>
      <c r="E1356" s="3" t="str">
        <f>IF(ISBLANK('Paso 2 Ingreso de datos'!J1349),"NA",IF(OR('Paso 2 Ingreso de datos'!J1349=0,'Paso 2 Ingreso de datos'!J1349=1,'Paso 2 Ingreso de datos'!J1349=2,'Paso 2 Ingreso de datos'!J1349=3,'Paso 2 Ingreso de datos'!J1349=4),'Paso 2 Ingreso de datos'!J1349,"NA"))</f>
        <v>NA</v>
      </c>
      <c r="F1356" s="3" t="str">
        <f>IF(ISBLANK('Paso 2 Ingreso de datos'!K1349),"NA",IF(OR('Paso 2 Ingreso de datos'!K1349=0,'Paso 2 Ingreso de datos'!K1349=1,'Paso 2 Ingreso de datos'!K1349=2,'Paso 2 Ingreso de datos'!K1349=3,'Paso 2 Ingreso de datos'!K1349=4),'Paso 2 Ingreso de datos'!K1349,"NA"))</f>
        <v>NA</v>
      </c>
      <c r="G1356" s="3" t="str">
        <f>IF(ISBLANK('Paso 2 Ingreso de datos'!L1349),"NA",IF(OR('Paso 2 Ingreso de datos'!L1349=0,'Paso 2 Ingreso de datos'!L1349=1,'Paso 2 Ingreso de datos'!L1349=2,'Paso 2 Ingreso de datos'!L1349=3,'Paso 2 Ingreso de datos'!L1349=4),'Paso 2 Ingreso de datos'!L1349,"NA"))</f>
        <v>NA</v>
      </c>
      <c r="H1356" s="3" t="str">
        <f>IF(ISBLANK('Paso 2 Ingreso de datos'!M1349),"NA",IF(OR('Paso 2 Ingreso de datos'!M1349=0,'Paso 2 Ingreso de datos'!M1349=1,'Paso 2 Ingreso de datos'!M1349=2,'Paso 2 Ingreso de datos'!M1349=3,'Paso 2 Ingreso de datos'!M1349=4),'Paso 2 Ingreso de datos'!M1349,"NA"))</f>
        <v>NA</v>
      </c>
      <c r="I1356" s="3" t="str">
        <f>IF(ISBLANK('Paso 2 Ingreso de datos'!N1349),"NA",IF(OR('Paso 2 Ingreso de datos'!N1349=0,'Paso 2 Ingreso de datos'!N1349=1,'Paso 2 Ingreso de datos'!N1349=2,'Paso 2 Ingreso de datos'!N1349=3,'Paso 2 Ingreso de datos'!N1349=4),'Paso 2 Ingreso de datos'!N1349,"NA"))</f>
        <v>NA</v>
      </c>
      <c r="J1356" s="3" t="str">
        <f>IF(ISBLANK('Paso 2 Ingreso de datos'!O1349),"NA",IF(OR('Paso 2 Ingreso de datos'!O1349=0,'Paso 2 Ingreso de datos'!O1349=1,'Paso 2 Ingreso de datos'!O1349=2,'Paso 2 Ingreso de datos'!O1349=3,'Paso 2 Ingreso de datos'!O1349=4),'Paso 2 Ingreso de datos'!O1349,"NA"))</f>
        <v>NA</v>
      </c>
      <c r="K1356" s="3" t="str">
        <f>IF(ISBLANK('Paso 2 Ingreso de datos'!P1349),"NA",IF(OR('Paso 2 Ingreso de datos'!P1349=0,'Paso 2 Ingreso de datos'!P1349=1,'Paso 2 Ingreso de datos'!P1349=2,'Paso 2 Ingreso de datos'!P1349=3,'Paso 2 Ingreso de datos'!P1349=4),'Paso 2 Ingreso de datos'!P1349,"NA"))</f>
        <v>NA</v>
      </c>
      <c r="L1356" s="3" t="str">
        <f>IF(ISBLANK('Paso 2 Ingreso de datos'!Q1349),"NA",IF(OR('Paso 2 Ingreso de datos'!Q1349=0,'Paso 2 Ingreso de datos'!Q1349=1,'Paso 2 Ingreso de datos'!Q1349=2,'Paso 2 Ingreso de datos'!Q1349=3,'Paso 2 Ingreso de datos'!Q1349=4),'Paso 2 Ingreso de datos'!Q1349,"NA"))</f>
        <v>NA</v>
      </c>
      <c r="M1356" s="3" t="str">
        <f>IF(ISBLANK('Paso 2 Ingreso de datos'!R1349),"NA",IF(OR('Paso 2 Ingreso de datos'!R1349=0,'Paso 2 Ingreso de datos'!R1349=1,'Paso 2 Ingreso de datos'!R1349=2,'Paso 2 Ingreso de datos'!R1349=3,'Paso 2 Ingreso de datos'!R1349=4),'Paso 2 Ingreso de datos'!R1349,"NA"))</f>
        <v>NA</v>
      </c>
      <c r="N1356" s="3" t="str">
        <f>IF(ISBLANK('Paso 2 Ingreso de datos'!S1349),"NA",IF(OR('Paso 2 Ingreso de datos'!S1349=0,'Paso 2 Ingreso de datos'!S1349=1,'Paso 2 Ingreso de datos'!S1349=2,'Paso 2 Ingreso de datos'!S1349=3,'Paso 2 Ingreso de datos'!S1349=4),'Paso 2 Ingreso de datos'!S1349,"NA"))</f>
        <v>NA</v>
      </c>
      <c r="O1356" s="3" t="str">
        <f>IF(ISBLANK('Paso 2 Ingreso de datos'!T1349),"NA",IF(OR('Paso 2 Ingreso de datos'!T1349=0,'Paso 2 Ingreso de datos'!T1349=1,'Paso 2 Ingreso de datos'!T1349=2,'Paso 2 Ingreso de datos'!T1349=3,'Paso 2 Ingreso de datos'!T1349=4),'Paso 2 Ingreso de datos'!T1349,"NA"))</f>
        <v>NA</v>
      </c>
      <c r="P1356" s="3" t="str">
        <f>IF(ISBLANK('Paso 2 Ingreso de datos'!U1349),"NA",IF(OR('Paso 2 Ingreso de datos'!U1349=0,'Paso 2 Ingreso de datos'!U1349=1,'Paso 2 Ingreso de datos'!U1349=2,'Paso 2 Ingreso de datos'!U1349=3,'Paso 2 Ingreso de datos'!U1349=4),'Paso 2 Ingreso de datos'!U1349,"NA"))</f>
        <v>NA</v>
      </c>
      <c r="Q1356" s="3" t="str">
        <f>IF(ISBLANK('Paso 2 Ingreso de datos'!V1349),"NA",IF(OR('Paso 2 Ingreso de datos'!V1349=0,'Paso 2 Ingreso de datos'!V1349=1,'Paso 2 Ingreso de datos'!V1349=2,'Paso 2 Ingreso de datos'!V1349=3,'Paso 2 Ingreso de datos'!V1349=4),'Paso 2 Ingreso de datos'!V1349,"NA"))</f>
        <v>NA</v>
      </c>
      <c r="R1356" s="3" t="str">
        <f>IF(ISBLANK('Paso 2 Ingreso de datos'!W1349),"NA",IF(OR('Paso 2 Ingreso de datos'!W1349=0,'Paso 2 Ingreso de datos'!W1349=1,'Paso 2 Ingreso de datos'!W1349=2,'Paso 2 Ingreso de datos'!W1349=3,'Paso 2 Ingreso de datos'!W1349=4),'Paso 2 Ingreso de datos'!W1349,"NA"))</f>
        <v>NA</v>
      </c>
      <c r="S1356" s="3" t="str">
        <f>IF(ISBLANK('Paso 2 Ingreso de datos'!X1349),"NA",IF(OR('Paso 2 Ingreso de datos'!X1349=0,'Paso 2 Ingreso de datos'!X1349=1,'Paso 2 Ingreso de datos'!X1349=2,'Paso 2 Ingreso de datos'!X1349=3,'Paso 2 Ingreso de datos'!X1349=4),'Paso 2 Ingreso de datos'!X1349,"NA"))</f>
        <v>NA</v>
      </c>
      <c r="T1356" s="3" t="str">
        <f>IF(ISBLANK('Paso 2 Ingreso de datos'!Y1349),"NA",IF(OR('Paso 2 Ingreso de datos'!Y1349=0,'Paso 2 Ingreso de datos'!Y1349=1,'Paso 2 Ingreso de datos'!Y1349=2,'Paso 2 Ingreso de datos'!Y1349=3,'Paso 2 Ingreso de datos'!Y1349=4),'Paso 2 Ingreso de datos'!Y1349,"NA"))</f>
        <v>NA</v>
      </c>
      <c r="U1356" s="3" t="str">
        <f>IF(ISBLANK('Paso 2 Ingreso de datos'!Z1349),"NA",IF(OR('Paso 2 Ingreso de datos'!Z1349=0,'Paso 2 Ingreso de datos'!Z1349=1,'Paso 2 Ingreso de datos'!Z1349=2,'Paso 2 Ingreso de datos'!Z1349=3,'Paso 2 Ingreso de datos'!Z1349=4),'Paso 2 Ingreso de datos'!Z1349,"NA"))</f>
        <v>NA</v>
      </c>
      <c r="W1356" s="3">
        <f>SUM(COUNTIFS('Paso 2 Ingreso de datos'!G1349:Z1349,"&gt;=0",'Paso 2 Ingreso de datos'!G1349:Z1349,"&lt;=4"),COUNTA('Paso 2 Ingreso de datos'!A1349))</f>
        <v>0</v>
      </c>
      <c r="X1356" s="1" t="str">
        <f>IF(SUM('Paso 2 Ingreso de datos'!A1349:Z1349)&gt;0,"HD","FD")</f>
        <v>FD</v>
      </c>
    </row>
    <row r="1357" spans="1:24">
      <c r="A1357" s="3" t="str">
        <f>IF(AND(W1357=21,X1357),'Paso 2 Ingreso de datos'!A1350,IF(AND(Paso2!W1357=0,Paso2!X1357="FD"),"NA","FD"))</f>
        <v>NA</v>
      </c>
      <c r="B1357" s="3" t="str">
        <f>IF(ISBLANK('Paso 2 Ingreso de datos'!G1350),"NA",IF(OR('Paso 2 Ingreso de datos'!G1350=0,'Paso 2 Ingreso de datos'!G1350=1,'Paso 2 Ingreso de datos'!G1350=2,'Paso 2 Ingreso de datos'!G1350=3,'Paso 2 Ingreso de datos'!G1350=4),'Paso 2 Ingreso de datos'!G1350,"NA"))</f>
        <v>NA</v>
      </c>
      <c r="C1357" s="3" t="str">
        <f>IF(ISBLANK('Paso 2 Ingreso de datos'!H1350),"NA",IF(OR('Paso 2 Ingreso de datos'!H1350=0,'Paso 2 Ingreso de datos'!H1350=1,'Paso 2 Ingreso de datos'!H1350=2,'Paso 2 Ingreso de datos'!H1350=3,'Paso 2 Ingreso de datos'!H1350=4),'Paso 2 Ingreso de datos'!H1350,"NA"))</f>
        <v>NA</v>
      </c>
      <c r="D1357" s="3" t="str">
        <f>IF(ISBLANK('Paso 2 Ingreso de datos'!I1350),"NA",IF(OR('Paso 2 Ingreso de datos'!I1350=0,'Paso 2 Ingreso de datos'!I1350=1,'Paso 2 Ingreso de datos'!I1350=2,'Paso 2 Ingreso de datos'!I1350=3,'Paso 2 Ingreso de datos'!I1350=4),'Paso 2 Ingreso de datos'!I1350,"NA"))</f>
        <v>NA</v>
      </c>
      <c r="E1357" s="3" t="str">
        <f>IF(ISBLANK('Paso 2 Ingreso de datos'!J1350),"NA",IF(OR('Paso 2 Ingreso de datos'!J1350=0,'Paso 2 Ingreso de datos'!J1350=1,'Paso 2 Ingreso de datos'!J1350=2,'Paso 2 Ingreso de datos'!J1350=3,'Paso 2 Ingreso de datos'!J1350=4),'Paso 2 Ingreso de datos'!J1350,"NA"))</f>
        <v>NA</v>
      </c>
      <c r="F1357" s="3" t="str">
        <f>IF(ISBLANK('Paso 2 Ingreso de datos'!K1350),"NA",IF(OR('Paso 2 Ingreso de datos'!K1350=0,'Paso 2 Ingreso de datos'!K1350=1,'Paso 2 Ingreso de datos'!K1350=2,'Paso 2 Ingreso de datos'!K1350=3,'Paso 2 Ingreso de datos'!K1350=4),'Paso 2 Ingreso de datos'!K1350,"NA"))</f>
        <v>NA</v>
      </c>
      <c r="G1357" s="3" t="str">
        <f>IF(ISBLANK('Paso 2 Ingreso de datos'!L1350),"NA",IF(OR('Paso 2 Ingreso de datos'!L1350=0,'Paso 2 Ingreso de datos'!L1350=1,'Paso 2 Ingreso de datos'!L1350=2,'Paso 2 Ingreso de datos'!L1350=3,'Paso 2 Ingreso de datos'!L1350=4),'Paso 2 Ingreso de datos'!L1350,"NA"))</f>
        <v>NA</v>
      </c>
      <c r="H1357" s="3" t="str">
        <f>IF(ISBLANK('Paso 2 Ingreso de datos'!M1350),"NA",IF(OR('Paso 2 Ingreso de datos'!M1350=0,'Paso 2 Ingreso de datos'!M1350=1,'Paso 2 Ingreso de datos'!M1350=2,'Paso 2 Ingreso de datos'!M1350=3,'Paso 2 Ingreso de datos'!M1350=4),'Paso 2 Ingreso de datos'!M1350,"NA"))</f>
        <v>NA</v>
      </c>
      <c r="I1357" s="3" t="str">
        <f>IF(ISBLANK('Paso 2 Ingreso de datos'!N1350),"NA",IF(OR('Paso 2 Ingreso de datos'!N1350=0,'Paso 2 Ingreso de datos'!N1350=1,'Paso 2 Ingreso de datos'!N1350=2,'Paso 2 Ingreso de datos'!N1350=3,'Paso 2 Ingreso de datos'!N1350=4),'Paso 2 Ingreso de datos'!N1350,"NA"))</f>
        <v>NA</v>
      </c>
      <c r="J1357" s="3" t="str">
        <f>IF(ISBLANK('Paso 2 Ingreso de datos'!O1350),"NA",IF(OR('Paso 2 Ingreso de datos'!O1350=0,'Paso 2 Ingreso de datos'!O1350=1,'Paso 2 Ingreso de datos'!O1350=2,'Paso 2 Ingreso de datos'!O1350=3,'Paso 2 Ingreso de datos'!O1350=4),'Paso 2 Ingreso de datos'!O1350,"NA"))</f>
        <v>NA</v>
      </c>
      <c r="K1357" s="3" t="str">
        <f>IF(ISBLANK('Paso 2 Ingreso de datos'!P1350),"NA",IF(OR('Paso 2 Ingreso de datos'!P1350=0,'Paso 2 Ingreso de datos'!P1350=1,'Paso 2 Ingreso de datos'!P1350=2,'Paso 2 Ingreso de datos'!P1350=3,'Paso 2 Ingreso de datos'!P1350=4),'Paso 2 Ingreso de datos'!P1350,"NA"))</f>
        <v>NA</v>
      </c>
      <c r="L1357" s="3" t="str">
        <f>IF(ISBLANK('Paso 2 Ingreso de datos'!Q1350),"NA",IF(OR('Paso 2 Ingreso de datos'!Q1350=0,'Paso 2 Ingreso de datos'!Q1350=1,'Paso 2 Ingreso de datos'!Q1350=2,'Paso 2 Ingreso de datos'!Q1350=3,'Paso 2 Ingreso de datos'!Q1350=4),'Paso 2 Ingreso de datos'!Q1350,"NA"))</f>
        <v>NA</v>
      </c>
      <c r="M1357" s="3" t="str">
        <f>IF(ISBLANK('Paso 2 Ingreso de datos'!R1350),"NA",IF(OR('Paso 2 Ingreso de datos'!R1350=0,'Paso 2 Ingreso de datos'!R1350=1,'Paso 2 Ingreso de datos'!R1350=2,'Paso 2 Ingreso de datos'!R1350=3,'Paso 2 Ingreso de datos'!R1350=4),'Paso 2 Ingreso de datos'!R1350,"NA"))</f>
        <v>NA</v>
      </c>
      <c r="N1357" s="3" t="str">
        <f>IF(ISBLANK('Paso 2 Ingreso de datos'!S1350),"NA",IF(OR('Paso 2 Ingreso de datos'!S1350=0,'Paso 2 Ingreso de datos'!S1350=1,'Paso 2 Ingreso de datos'!S1350=2,'Paso 2 Ingreso de datos'!S1350=3,'Paso 2 Ingreso de datos'!S1350=4),'Paso 2 Ingreso de datos'!S1350,"NA"))</f>
        <v>NA</v>
      </c>
      <c r="O1357" s="3" t="str">
        <f>IF(ISBLANK('Paso 2 Ingreso de datos'!T1350),"NA",IF(OR('Paso 2 Ingreso de datos'!T1350=0,'Paso 2 Ingreso de datos'!T1350=1,'Paso 2 Ingreso de datos'!T1350=2,'Paso 2 Ingreso de datos'!T1350=3,'Paso 2 Ingreso de datos'!T1350=4),'Paso 2 Ingreso de datos'!T1350,"NA"))</f>
        <v>NA</v>
      </c>
      <c r="P1357" s="3" t="str">
        <f>IF(ISBLANK('Paso 2 Ingreso de datos'!U1350),"NA",IF(OR('Paso 2 Ingreso de datos'!U1350=0,'Paso 2 Ingreso de datos'!U1350=1,'Paso 2 Ingreso de datos'!U1350=2,'Paso 2 Ingreso de datos'!U1350=3,'Paso 2 Ingreso de datos'!U1350=4),'Paso 2 Ingreso de datos'!U1350,"NA"))</f>
        <v>NA</v>
      </c>
      <c r="Q1357" s="3" t="str">
        <f>IF(ISBLANK('Paso 2 Ingreso de datos'!V1350),"NA",IF(OR('Paso 2 Ingreso de datos'!V1350=0,'Paso 2 Ingreso de datos'!V1350=1,'Paso 2 Ingreso de datos'!V1350=2,'Paso 2 Ingreso de datos'!V1350=3,'Paso 2 Ingreso de datos'!V1350=4),'Paso 2 Ingreso de datos'!V1350,"NA"))</f>
        <v>NA</v>
      </c>
      <c r="R1357" s="3" t="str">
        <f>IF(ISBLANK('Paso 2 Ingreso de datos'!W1350),"NA",IF(OR('Paso 2 Ingreso de datos'!W1350=0,'Paso 2 Ingreso de datos'!W1350=1,'Paso 2 Ingreso de datos'!W1350=2,'Paso 2 Ingreso de datos'!W1350=3,'Paso 2 Ingreso de datos'!W1350=4),'Paso 2 Ingreso de datos'!W1350,"NA"))</f>
        <v>NA</v>
      </c>
      <c r="S1357" s="3" t="str">
        <f>IF(ISBLANK('Paso 2 Ingreso de datos'!X1350),"NA",IF(OR('Paso 2 Ingreso de datos'!X1350=0,'Paso 2 Ingreso de datos'!X1350=1,'Paso 2 Ingreso de datos'!X1350=2,'Paso 2 Ingreso de datos'!X1350=3,'Paso 2 Ingreso de datos'!X1350=4),'Paso 2 Ingreso de datos'!X1350,"NA"))</f>
        <v>NA</v>
      </c>
      <c r="T1357" s="3" t="str">
        <f>IF(ISBLANK('Paso 2 Ingreso de datos'!Y1350),"NA",IF(OR('Paso 2 Ingreso de datos'!Y1350=0,'Paso 2 Ingreso de datos'!Y1350=1,'Paso 2 Ingreso de datos'!Y1350=2,'Paso 2 Ingreso de datos'!Y1350=3,'Paso 2 Ingreso de datos'!Y1350=4),'Paso 2 Ingreso de datos'!Y1350,"NA"))</f>
        <v>NA</v>
      </c>
      <c r="U1357" s="3" t="str">
        <f>IF(ISBLANK('Paso 2 Ingreso de datos'!Z1350),"NA",IF(OR('Paso 2 Ingreso de datos'!Z1350=0,'Paso 2 Ingreso de datos'!Z1350=1,'Paso 2 Ingreso de datos'!Z1350=2,'Paso 2 Ingreso de datos'!Z1350=3,'Paso 2 Ingreso de datos'!Z1350=4),'Paso 2 Ingreso de datos'!Z1350,"NA"))</f>
        <v>NA</v>
      </c>
      <c r="W1357" s="3">
        <f>SUM(COUNTIFS('Paso 2 Ingreso de datos'!G1350:Z1350,"&gt;=0",'Paso 2 Ingreso de datos'!G1350:Z1350,"&lt;=4"),COUNTA('Paso 2 Ingreso de datos'!A1350))</f>
        <v>0</v>
      </c>
      <c r="X1357" s="1" t="str">
        <f>IF(SUM('Paso 2 Ingreso de datos'!A1350:Z1350)&gt;0,"HD","FD")</f>
        <v>FD</v>
      </c>
    </row>
    <row r="1358" spans="1:24">
      <c r="A1358" s="3" t="str">
        <f>IF(AND(W1358=21,X1358),'Paso 2 Ingreso de datos'!A1351,IF(AND(Paso2!W1358=0,Paso2!X1358="FD"),"NA","FD"))</f>
        <v>NA</v>
      </c>
      <c r="B1358" s="3" t="str">
        <f>IF(ISBLANK('Paso 2 Ingreso de datos'!G1351),"NA",IF(OR('Paso 2 Ingreso de datos'!G1351=0,'Paso 2 Ingreso de datos'!G1351=1,'Paso 2 Ingreso de datos'!G1351=2,'Paso 2 Ingreso de datos'!G1351=3,'Paso 2 Ingreso de datos'!G1351=4),'Paso 2 Ingreso de datos'!G1351,"NA"))</f>
        <v>NA</v>
      </c>
      <c r="C1358" s="3" t="str">
        <f>IF(ISBLANK('Paso 2 Ingreso de datos'!H1351),"NA",IF(OR('Paso 2 Ingreso de datos'!H1351=0,'Paso 2 Ingreso de datos'!H1351=1,'Paso 2 Ingreso de datos'!H1351=2,'Paso 2 Ingreso de datos'!H1351=3,'Paso 2 Ingreso de datos'!H1351=4),'Paso 2 Ingreso de datos'!H1351,"NA"))</f>
        <v>NA</v>
      </c>
      <c r="D1358" s="3" t="str">
        <f>IF(ISBLANK('Paso 2 Ingreso de datos'!I1351),"NA",IF(OR('Paso 2 Ingreso de datos'!I1351=0,'Paso 2 Ingreso de datos'!I1351=1,'Paso 2 Ingreso de datos'!I1351=2,'Paso 2 Ingreso de datos'!I1351=3,'Paso 2 Ingreso de datos'!I1351=4),'Paso 2 Ingreso de datos'!I1351,"NA"))</f>
        <v>NA</v>
      </c>
      <c r="E1358" s="3" t="str">
        <f>IF(ISBLANK('Paso 2 Ingreso de datos'!J1351),"NA",IF(OR('Paso 2 Ingreso de datos'!J1351=0,'Paso 2 Ingreso de datos'!J1351=1,'Paso 2 Ingreso de datos'!J1351=2,'Paso 2 Ingreso de datos'!J1351=3,'Paso 2 Ingreso de datos'!J1351=4),'Paso 2 Ingreso de datos'!J1351,"NA"))</f>
        <v>NA</v>
      </c>
      <c r="F1358" s="3" t="str">
        <f>IF(ISBLANK('Paso 2 Ingreso de datos'!K1351),"NA",IF(OR('Paso 2 Ingreso de datos'!K1351=0,'Paso 2 Ingreso de datos'!K1351=1,'Paso 2 Ingreso de datos'!K1351=2,'Paso 2 Ingreso de datos'!K1351=3,'Paso 2 Ingreso de datos'!K1351=4),'Paso 2 Ingreso de datos'!K1351,"NA"))</f>
        <v>NA</v>
      </c>
      <c r="G1358" s="3" t="str">
        <f>IF(ISBLANK('Paso 2 Ingreso de datos'!L1351),"NA",IF(OR('Paso 2 Ingreso de datos'!L1351=0,'Paso 2 Ingreso de datos'!L1351=1,'Paso 2 Ingreso de datos'!L1351=2,'Paso 2 Ingreso de datos'!L1351=3,'Paso 2 Ingreso de datos'!L1351=4),'Paso 2 Ingreso de datos'!L1351,"NA"))</f>
        <v>NA</v>
      </c>
      <c r="H1358" s="3" t="str">
        <f>IF(ISBLANK('Paso 2 Ingreso de datos'!M1351),"NA",IF(OR('Paso 2 Ingreso de datos'!M1351=0,'Paso 2 Ingreso de datos'!M1351=1,'Paso 2 Ingreso de datos'!M1351=2,'Paso 2 Ingreso de datos'!M1351=3,'Paso 2 Ingreso de datos'!M1351=4),'Paso 2 Ingreso de datos'!M1351,"NA"))</f>
        <v>NA</v>
      </c>
      <c r="I1358" s="3" t="str">
        <f>IF(ISBLANK('Paso 2 Ingreso de datos'!N1351),"NA",IF(OR('Paso 2 Ingreso de datos'!N1351=0,'Paso 2 Ingreso de datos'!N1351=1,'Paso 2 Ingreso de datos'!N1351=2,'Paso 2 Ingreso de datos'!N1351=3,'Paso 2 Ingreso de datos'!N1351=4),'Paso 2 Ingreso de datos'!N1351,"NA"))</f>
        <v>NA</v>
      </c>
      <c r="J1358" s="3" t="str">
        <f>IF(ISBLANK('Paso 2 Ingreso de datos'!O1351),"NA",IF(OR('Paso 2 Ingreso de datos'!O1351=0,'Paso 2 Ingreso de datos'!O1351=1,'Paso 2 Ingreso de datos'!O1351=2,'Paso 2 Ingreso de datos'!O1351=3,'Paso 2 Ingreso de datos'!O1351=4),'Paso 2 Ingreso de datos'!O1351,"NA"))</f>
        <v>NA</v>
      </c>
      <c r="K1358" s="3" t="str">
        <f>IF(ISBLANK('Paso 2 Ingreso de datos'!P1351),"NA",IF(OR('Paso 2 Ingreso de datos'!P1351=0,'Paso 2 Ingreso de datos'!P1351=1,'Paso 2 Ingreso de datos'!P1351=2,'Paso 2 Ingreso de datos'!P1351=3,'Paso 2 Ingreso de datos'!P1351=4),'Paso 2 Ingreso de datos'!P1351,"NA"))</f>
        <v>NA</v>
      </c>
      <c r="L1358" s="3" t="str">
        <f>IF(ISBLANK('Paso 2 Ingreso de datos'!Q1351),"NA",IF(OR('Paso 2 Ingreso de datos'!Q1351=0,'Paso 2 Ingreso de datos'!Q1351=1,'Paso 2 Ingreso de datos'!Q1351=2,'Paso 2 Ingreso de datos'!Q1351=3,'Paso 2 Ingreso de datos'!Q1351=4),'Paso 2 Ingreso de datos'!Q1351,"NA"))</f>
        <v>NA</v>
      </c>
      <c r="M1358" s="3" t="str">
        <f>IF(ISBLANK('Paso 2 Ingreso de datos'!R1351),"NA",IF(OR('Paso 2 Ingreso de datos'!R1351=0,'Paso 2 Ingreso de datos'!R1351=1,'Paso 2 Ingreso de datos'!R1351=2,'Paso 2 Ingreso de datos'!R1351=3,'Paso 2 Ingreso de datos'!R1351=4),'Paso 2 Ingreso de datos'!R1351,"NA"))</f>
        <v>NA</v>
      </c>
      <c r="N1358" s="3" t="str">
        <f>IF(ISBLANK('Paso 2 Ingreso de datos'!S1351),"NA",IF(OR('Paso 2 Ingreso de datos'!S1351=0,'Paso 2 Ingreso de datos'!S1351=1,'Paso 2 Ingreso de datos'!S1351=2,'Paso 2 Ingreso de datos'!S1351=3,'Paso 2 Ingreso de datos'!S1351=4),'Paso 2 Ingreso de datos'!S1351,"NA"))</f>
        <v>NA</v>
      </c>
      <c r="O1358" s="3" t="str">
        <f>IF(ISBLANK('Paso 2 Ingreso de datos'!T1351),"NA",IF(OR('Paso 2 Ingreso de datos'!T1351=0,'Paso 2 Ingreso de datos'!T1351=1,'Paso 2 Ingreso de datos'!T1351=2,'Paso 2 Ingreso de datos'!T1351=3,'Paso 2 Ingreso de datos'!T1351=4),'Paso 2 Ingreso de datos'!T1351,"NA"))</f>
        <v>NA</v>
      </c>
      <c r="P1358" s="3" t="str">
        <f>IF(ISBLANK('Paso 2 Ingreso de datos'!U1351),"NA",IF(OR('Paso 2 Ingreso de datos'!U1351=0,'Paso 2 Ingreso de datos'!U1351=1,'Paso 2 Ingreso de datos'!U1351=2,'Paso 2 Ingreso de datos'!U1351=3,'Paso 2 Ingreso de datos'!U1351=4),'Paso 2 Ingreso de datos'!U1351,"NA"))</f>
        <v>NA</v>
      </c>
      <c r="Q1358" s="3" t="str">
        <f>IF(ISBLANK('Paso 2 Ingreso de datos'!V1351),"NA",IF(OR('Paso 2 Ingreso de datos'!V1351=0,'Paso 2 Ingreso de datos'!V1351=1,'Paso 2 Ingreso de datos'!V1351=2,'Paso 2 Ingreso de datos'!V1351=3,'Paso 2 Ingreso de datos'!V1351=4),'Paso 2 Ingreso de datos'!V1351,"NA"))</f>
        <v>NA</v>
      </c>
      <c r="R1358" s="3" t="str">
        <f>IF(ISBLANK('Paso 2 Ingreso de datos'!W1351),"NA",IF(OR('Paso 2 Ingreso de datos'!W1351=0,'Paso 2 Ingreso de datos'!W1351=1,'Paso 2 Ingreso de datos'!W1351=2,'Paso 2 Ingreso de datos'!W1351=3,'Paso 2 Ingreso de datos'!W1351=4),'Paso 2 Ingreso de datos'!W1351,"NA"))</f>
        <v>NA</v>
      </c>
      <c r="S1358" s="3" t="str">
        <f>IF(ISBLANK('Paso 2 Ingreso de datos'!X1351),"NA",IF(OR('Paso 2 Ingreso de datos'!X1351=0,'Paso 2 Ingreso de datos'!X1351=1,'Paso 2 Ingreso de datos'!X1351=2,'Paso 2 Ingreso de datos'!X1351=3,'Paso 2 Ingreso de datos'!X1351=4),'Paso 2 Ingreso de datos'!X1351,"NA"))</f>
        <v>NA</v>
      </c>
      <c r="T1358" s="3" t="str">
        <f>IF(ISBLANK('Paso 2 Ingreso de datos'!Y1351),"NA",IF(OR('Paso 2 Ingreso de datos'!Y1351=0,'Paso 2 Ingreso de datos'!Y1351=1,'Paso 2 Ingreso de datos'!Y1351=2,'Paso 2 Ingreso de datos'!Y1351=3,'Paso 2 Ingreso de datos'!Y1351=4),'Paso 2 Ingreso de datos'!Y1351,"NA"))</f>
        <v>NA</v>
      </c>
      <c r="U1358" s="3" t="str">
        <f>IF(ISBLANK('Paso 2 Ingreso de datos'!Z1351),"NA",IF(OR('Paso 2 Ingreso de datos'!Z1351=0,'Paso 2 Ingreso de datos'!Z1351=1,'Paso 2 Ingreso de datos'!Z1351=2,'Paso 2 Ingreso de datos'!Z1351=3,'Paso 2 Ingreso de datos'!Z1351=4),'Paso 2 Ingreso de datos'!Z1351,"NA"))</f>
        <v>NA</v>
      </c>
      <c r="W1358" s="3">
        <f>SUM(COUNTIFS('Paso 2 Ingreso de datos'!G1351:Z1351,"&gt;=0",'Paso 2 Ingreso de datos'!G1351:Z1351,"&lt;=4"),COUNTA('Paso 2 Ingreso de datos'!A1351))</f>
        <v>0</v>
      </c>
      <c r="X1358" s="1" t="str">
        <f>IF(SUM('Paso 2 Ingreso de datos'!A1351:Z1351)&gt;0,"HD","FD")</f>
        <v>FD</v>
      </c>
    </row>
    <row r="1359" spans="1:24">
      <c r="A1359" s="3" t="str">
        <f>IF(AND(W1359=21,X1359),'Paso 2 Ingreso de datos'!A1352,IF(AND(Paso2!W1359=0,Paso2!X1359="FD"),"NA","FD"))</f>
        <v>NA</v>
      </c>
      <c r="B1359" s="3" t="str">
        <f>IF(ISBLANK('Paso 2 Ingreso de datos'!G1352),"NA",IF(OR('Paso 2 Ingreso de datos'!G1352=0,'Paso 2 Ingreso de datos'!G1352=1,'Paso 2 Ingreso de datos'!G1352=2,'Paso 2 Ingreso de datos'!G1352=3,'Paso 2 Ingreso de datos'!G1352=4),'Paso 2 Ingreso de datos'!G1352,"NA"))</f>
        <v>NA</v>
      </c>
      <c r="C1359" s="3" t="str">
        <f>IF(ISBLANK('Paso 2 Ingreso de datos'!H1352),"NA",IF(OR('Paso 2 Ingreso de datos'!H1352=0,'Paso 2 Ingreso de datos'!H1352=1,'Paso 2 Ingreso de datos'!H1352=2,'Paso 2 Ingreso de datos'!H1352=3,'Paso 2 Ingreso de datos'!H1352=4),'Paso 2 Ingreso de datos'!H1352,"NA"))</f>
        <v>NA</v>
      </c>
      <c r="D1359" s="3" t="str">
        <f>IF(ISBLANK('Paso 2 Ingreso de datos'!I1352),"NA",IF(OR('Paso 2 Ingreso de datos'!I1352=0,'Paso 2 Ingreso de datos'!I1352=1,'Paso 2 Ingreso de datos'!I1352=2,'Paso 2 Ingreso de datos'!I1352=3,'Paso 2 Ingreso de datos'!I1352=4),'Paso 2 Ingreso de datos'!I1352,"NA"))</f>
        <v>NA</v>
      </c>
      <c r="E1359" s="3" t="str">
        <f>IF(ISBLANK('Paso 2 Ingreso de datos'!J1352),"NA",IF(OR('Paso 2 Ingreso de datos'!J1352=0,'Paso 2 Ingreso de datos'!J1352=1,'Paso 2 Ingreso de datos'!J1352=2,'Paso 2 Ingreso de datos'!J1352=3,'Paso 2 Ingreso de datos'!J1352=4),'Paso 2 Ingreso de datos'!J1352,"NA"))</f>
        <v>NA</v>
      </c>
      <c r="F1359" s="3" t="str">
        <f>IF(ISBLANK('Paso 2 Ingreso de datos'!K1352),"NA",IF(OR('Paso 2 Ingreso de datos'!K1352=0,'Paso 2 Ingreso de datos'!K1352=1,'Paso 2 Ingreso de datos'!K1352=2,'Paso 2 Ingreso de datos'!K1352=3,'Paso 2 Ingreso de datos'!K1352=4),'Paso 2 Ingreso de datos'!K1352,"NA"))</f>
        <v>NA</v>
      </c>
      <c r="G1359" s="3" t="str">
        <f>IF(ISBLANK('Paso 2 Ingreso de datos'!L1352),"NA",IF(OR('Paso 2 Ingreso de datos'!L1352=0,'Paso 2 Ingreso de datos'!L1352=1,'Paso 2 Ingreso de datos'!L1352=2,'Paso 2 Ingreso de datos'!L1352=3,'Paso 2 Ingreso de datos'!L1352=4),'Paso 2 Ingreso de datos'!L1352,"NA"))</f>
        <v>NA</v>
      </c>
      <c r="H1359" s="3" t="str">
        <f>IF(ISBLANK('Paso 2 Ingreso de datos'!M1352),"NA",IF(OR('Paso 2 Ingreso de datos'!M1352=0,'Paso 2 Ingreso de datos'!M1352=1,'Paso 2 Ingreso de datos'!M1352=2,'Paso 2 Ingreso de datos'!M1352=3,'Paso 2 Ingreso de datos'!M1352=4),'Paso 2 Ingreso de datos'!M1352,"NA"))</f>
        <v>NA</v>
      </c>
      <c r="I1359" s="3" t="str">
        <f>IF(ISBLANK('Paso 2 Ingreso de datos'!N1352),"NA",IF(OR('Paso 2 Ingreso de datos'!N1352=0,'Paso 2 Ingreso de datos'!N1352=1,'Paso 2 Ingreso de datos'!N1352=2,'Paso 2 Ingreso de datos'!N1352=3,'Paso 2 Ingreso de datos'!N1352=4),'Paso 2 Ingreso de datos'!N1352,"NA"))</f>
        <v>NA</v>
      </c>
      <c r="J1359" s="3" t="str">
        <f>IF(ISBLANK('Paso 2 Ingreso de datos'!O1352),"NA",IF(OR('Paso 2 Ingreso de datos'!O1352=0,'Paso 2 Ingreso de datos'!O1352=1,'Paso 2 Ingreso de datos'!O1352=2,'Paso 2 Ingreso de datos'!O1352=3,'Paso 2 Ingreso de datos'!O1352=4),'Paso 2 Ingreso de datos'!O1352,"NA"))</f>
        <v>NA</v>
      </c>
      <c r="K1359" s="3" t="str">
        <f>IF(ISBLANK('Paso 2 Ingreso de datos'!P1352),"NA",IF(OR('Paso 2 Ingreso de datos'!P1352=0,'Paso 2 Ingreso de datos'!P1352=1,'Paso 2 Ingreso de datos'!P1352=2,'Paso 2 Ingreso de datos'!P1352=3,'Paso 2 Ingreso de datos'!P1352=4),'Paso 2 Ingreso de datos'!P1352,"NA"))</f>
        <v>NA</v>
      </c>
      <c r="L1359" s="3" t="str">
        <f>IF(ISBLANK('Paso 2 Ingreso de datos'!Q1352),"NA",IF(OR('Paso 2 Ingreso de datos'!Q1352=0,'Paso 2 Ingreso de datos'!Q1352=1,'Paso 2 Ingreso de datos'!Q1352=2,'Paso 2 Ingreso de datos'!Q1352=3,'Paso 2 Ingreso de datos'!Q1352=4),'Paso 2 Ingreso de datos'!Q1352,"NA"))</f>
        <v>NA</v>
      </c>
      <c r="M1359" s="3" t="str">
        <f>IF(ISBLANK('Paso 2 Ingreso de datos'!R1352),"NA",IF(OR('Paso 2 Ingreso de datos'!R1352=0,'Paso 2 Ingreso de datos'!R1352=1,'Paso 2 Ingreso de datos'!R1352=2,'Paso 2 Ingreso de datos'!R1352=3,'Paso 2 Ingreso de datos'!R1352=4),'Paso 2 Ingreso de datos'!R1352,"NA"))</f>
        <v>NA</v>
      </c>
      <c r="N1359" s="3" t="str">
        <f>IF(ISBLANK('Paso 2 Ingreso de datos'!S1352),"NA",IF(OR('Paso 2 Ingreso de datos'!S1352=0,'Paso 2 Ingreso de datos'!S1352=1,'Paso 2 Ingreso de datos'!S1352=2,'Paso 2 Ingreso de datos'!S1352=3,'Paso 2 Ingreso de datos'!S1352=4),'Paso 2 Ingreso de datos'!S1352,"NA"))</f>
        <v>NA</v>
      </c>
      <c r="O1359" s="3" t="str">
        <f>IF(ISBLANK('Paso 2 Ingreso de datos'!T1352),"NA",IF(OR('Paso 2 Ingreso de datos'!T1352=0,'Paso 2 Ingreso de datos'!T1352=1,'Paso 2 Ingreso de datos'!T1352=2,'Paso 2 Ingreso de datos'!T1352=3,'Paso 2 Ingreso de datos'!T1352=4),'Paso 2 Ingreso de datos'!T1352,"NA"))</f>
        <v>NA</v>
      </c>
      <c r="P1359" s="3" t="str">
        <f>IF(ISBLANK('Paso 2 Ingreso de datos'!U1352),"NA",IF(OR('Paso 2 Ingreso de datos'!U1352=0,'Paso 2 Ingreso de datos'!U1352=1,'Paso 2 Ingreso de datos'!U1352=2,'Paso 2 Ingreso de datos'!U1352=3,'Paso 2 Ingreso de datos'!U1352=4),'Paso 2 Ingreso de datos'!U1352,"NA"))</f>
        <v>NA</v>
      </c>
      <c r="Q1359" s="3" t="str">
        <f>IF(ISBLANK('Paso 2 Ingreso de datos'!V1352),"NA",IF(OR('Paso 2 Ingreso de datos'!V1352=0,'Paso 2 Ingreso de datos'!V1352=1,'Paso 2 Ingreso de datos'!V1352=2,'Paso 2 Ingreso de datos'!V1352=3,'Paso 2 Ingreso de datos'!V1352=4),'Paso 2 Ingreso de datos'!V1352,"NA"))</f>
        <v>NA</v>
      </c>
      <c r="R1359" s="3" t="str">
        <f>IF(ISBLANK('Paso 2 Ingreso de datos'!W1352),"NA",IF(OR('Paso 2 Ingreso de datos'!W1352=0,'Paso 2 Ingreso de datos'!W1352=1,'Paso 2 Ingreso de datos'!W1352=2,'Paso 2 Ingreso de datos'!W1352=3,'Paso 2 Ingreso de datos'!W1352=4),'Paso 2 Ingreso de datos'!W1352,"NA"))</f>
        <v>NA</v>
      </c>
      <c r="S1359" s="3" t="str">
        <f>IF(ISBLANK('Paso 2 Ingreso de datos'!X1352),"NA",IF(OR('Paso 2 Ingreso de datos'!X1352=0,'Paso 2 Ingreso de datos'!X1352=1,'Paso 2 Ingreso de datos'!X1352=2,'Paso 2 Ingreso de datos'!X1352=3,'Paso 2 Ingreso de datos'!X1352=4),'Paso 2 Ingreso de datos'!X1352,"NA"))</f>
        <v>NA</v>
      </c>
      <c r="T1359" s="3" t="str">
        <f>IF(ISBLANK('Paso 2 Ingreso de datos'!Y1352),"NA",IF(OR('Paso 2 Ingreso de datos'!Y1352=0,'Paso 2 Ingreso de datos'!Y1352=1,'Paso 2 Ingreso de datos'!Y1352=2,'Paso 2 Ingreso de datos'!Y1352=3,'Paso 2 Ingreso de datos'!Y1352=4),'Paso 2 Ingreso de datos'!Y1352,"NA"))</f>
        <v>NA</v>
      </c>
      <c r="U1359" s="3" t="str">
        <f>IF(ISBLANK('Paso 2 Ingreso de datos'!Z1352),"NA",IF(OR('Paso 2 Ingreso de datos'!Z1352=0,'Paso 2 Ingreso de datos'!Z1352=1,'Paso 2 Ingreso de datos'!Z1352=2,'Paso 2 Ingreso de datos'!Z1352=3,'Paso 2 Ingreso de datos'!Z1352=4),'Paso 2 Ingreso de datos'!Z1352,"NA"))</f>
        <v>NA</v>
      </c>
      <c r="W1359" s="3">
        <f>SUM(COUNTIFS('Paso 2 Ingreso de datos'!G1352:Z1352,"&gt;=0",'Paso 2 Ingreso de datos'!G1352:Z1352,"&lt;=4"),COUNTA('Paso 2 Ingreso de datos'!A1352))</f>
        <v>0</v>
      </c>
      <c r="X1359" s="1" t="str">
        <f>IF(SUM('Paso 2 Ingreso de datos'!A1352:Z1352)&gt;0,"HD","FD")</f>
        <v>FD</v>
      </c>
    </row>
    <row r="1360" spans="1:24">
      <c r="A1360" s="3" t="str">
        <f>IF(AND(W1360=21,X1360),'Paso 2 Ingreso de datos'!A1353,IF(AND(Paso2!W1360=0,Paso2!X1360="FD"),"NA","FD"))</f>
        <v>NA</v>
      </c>
      <c r="B1360" s="3" t="str">
        <f>IF(ISBLANK('Paso 2 Ingreso de datos'!G1353),"NA",IF(OR('Paso 2 Ingreso de datos'!G1353=0,'Paso 2 Ingreso de datos'!G1353=1,'Paso 2 Ingreso de datos'!G1353=2,'Paso 2 Ingreso de datos'!G1353=3,'Paso 2 Ingreso de datos'!G1353=4),'Paso 2 Ingreso de datos'!G1353,"NA"))</f>
        <v>NA</v>
      </c>
      <c r="C1360" s="3" t="str">
        <f>IF(ISBLANK('Paso 2 Ingreso de datos'!H1353),"NA",IF(OR('Paso 2 Ingreso de datos'!H1353=0,'Paso 2 Ingreso de datos'!H1353=1,'Paso 2 Ingreso de datos'!H1353=2,'Paso 2 Ingreso de datos'!H1353=3,'Paso 2 Ingreso de datos'!H1353=4),'Paso 2 Ingreso de datos'!H1353,"NA"))</f>
        <v>NA</v>
      </c>
      <c r="D1360" s="3" t="str">
        <f>IF(ISBLANK('Paso 2 Ingreso de datos'!I1353),"NA",IF(OR('Paso 2 Ingreso de datos'!I1353=0,'Paso 2 Ingreso de datos'!I1353=1,'Paso 2 Ingreso de datos'!I1353=2,'Paso 2 Ingreso de datos'!I1353=3,'Paso 2 Ingreso de datos'!I1353=4),'Paso 2 Ingreso de datos'!I1353,"NA"))</f>
        <v>NA</v>
      </c>
      <c r="E1360" s="3" t="str">
        <f>IF(ISBLANK('Paso 2 Ingreso de datos'!J1353),"NA",IF(OR('Paso 2 Ingreso de datos'!J1353=0,'Paso 2 Ingreso de datos'!J1353=1,'Paso 2 Ingreso de datos'!J1353=2,'Paso 2 Ingreso de datos'!J1353=3,'Paso 2 Ingreso de datos'!J1353=4),'Paso 2 Ingreso de datos'!J1353,"NA"))</f>
        <v>NA</v>
      </c>
      <c r="F1360" s="3" t="str">
        <f>IF(ISBLANK('Paso 2 Ingreso de datos'!K1353),"NA",IF(OR('Paso 2 Ingreso de datos'!K1353=0,'Paso 2 Ingreso de datos'!K1353=1,'Paso 2 Ingreso de datos'!K1353=2,'Paso 2 Ingreso de datos'!K1353=3,'Paso 2 Ingreso de datos'!K1353=4),'Paso 2 Ingreso de datos'!K1353,"NA"))</f>
        <v>NA</v>
      </c>
      <c r="G1360" s="3" t="str">
        <f>IF(ISBLANK('Paso 2 Ingreso de datos'!L1353),"NA",IF(OR('Paso 2 Ingreso de datos'!L1353=0,'Paso 2 Ingreso de datos'!L1353=1,'Paso 2 Ingreso de datos'!L1353=2,'Paso 2 Ingreso de datos'!L1353=3,'Paso 2 Ingreso de datos'!L1353=4),'Paso 2 Ingreso de datos'!L1353,"NA"))</f>
        <v>NA</v>
      </c>
      <c r="H1360" s="3" t="str">
        <f>IF(ISBLANK('Paso 2 Ingreso de datos'!M1353),"NA",IF(OR('Paso 2 Ingreso de datos'!M1353=0,'Paso 2 Ingreso de datos'!M1353=1,'Paso 2 Ingreso de datos'!M1353=2,'Paso 2 Ingreso de datos'!M1353=3,'Paso 2 Ingreso de datos'!M1353=4),'Paso 2 Ingreso de datos'!M1353,"NA"))</f>
        <v>NA</v>
      </c>
      <c r="I1360" s="3" t="str">
        <f>IF(ISBLANK('Paso 2 Ingreso de datos'!N1353),"NA",IF(OR('Paso 2 Ingreso de datos'!N1353=0,'Paso 2 Ingreso de datos'!N1353=1,'Paso 2 Ingreso de datos'!N1353=2,'Paso 2 Ingreso de datos'!N1353=3,'Paso 2 Ingreso de datos'!N1353=4),'Paso 2 Ingreso de datos'!N1353,"NA"))</f>
        <v>NA</v>
      </c>
      <c r="J1360" s="3" t="str">
        <f>IF(ISBLANK('Paso 2 Ingreso de datos'!O1353),"NA",IF(OR('Paso 2 Ingreso de datos'!O1353=0,'Paso 2 Ingreso de datos'!O1353=1,'Paso 2 Ingreso de datos'!O1353=2,'Paso 2 Ingreso de datos'!O1353=3,'Paso 2 Ingreso de datos'!O1353=4),'Paso 2 Ingreso de datos'!O1353,"NA"))</f>
        <v>NA</v>
      </c>
      <c r="K1360" s="3" t="str">
        <f>IF(ISBLANK('Paso 2 Ingreso de datos'!P1353),"NA",IF(OR('Paso 2 Ingreso de datos'!P1353=0,'Paso 2 Ingreso de datos'!P1353=1,'Paso 2 Ingreso de datos'!P1353=2,'Paso 2 Ingreso de datos'!P1353=3,'Paso 2 Ingreso de datos'!P1353=4),'Paso 2 Ingreso de datos'!P1353,"NA"))</f>
        <v>NA</v>
      </c>
      <c r="L1360" s="3" t="str">
        <f>IF(ISBLANK('Paso 2 Ingreso de datos'!Q1353),"NA",IF(OR('Paso 2 Ingreso de datos'!Q1353=0,'Paso 2 Ingreso de datos'!Q1353=1,'Paso 2 Ingreso de datos'!Q1353=2,'Paso 2 Ingreso de datos'!Q1353=3,'Paso 2 Ingreso de datos'!Q1353=4),'Paso 2 Ingreso de datos'!Q1353,"NA"))</f>
        <v>NA</v>
      </c>
      <c r="M1360" s="3" t="str">
        <f>IF(ISBLANK('Paso 2 Ingreso de datos'!R1353),"NA",IF(OR('Paso 2 Ingreso de datos'!R1353=0,'Paso 2 Ingreso de datos'!R1353=1,'Paso 2 Ingreso de datos'!R1353=2,'Paso 2 Ingreso de datos'!R1353=3,'Paso 2 Ingreso de datos'!R1353=4),'Paso 2 Ingreso de datos'!R1353,"NA"))</f>
        <v>NA</v>
      </c>
      <c r="N1360" s="3" t="str">
        <f>IF(ISBLANK('Paso 2 Ingreso de datos'!S1353),"NA",IF(OR('Paso 2 Ingreso de datos'!S1353=0,'Paso 2 Ingreso de datos'!S1353=1,'Paso 2 Ingreso de datos'!S1353=2,'Paso 2 Ingreso de datos'!S1353=3,'Paso 2 Ingreso de datos'!S1353=4),'Paso 2 Ingreso de datos'!S1353,"NA"))</f>
        <v>NA</v>
      </c>
      <c r="O1360" s="3" t="str">
        <f>IF(ISBLANK('Paso 2 Ingreso de datos'!T1353),"NA",IF(OR('Paso 2 Ingreso de datos'!T1353=0,'Paso 2 Ingreso de datos'!T1353=1,'Paso 2 Ingreso de datos'!T1353=2,'Paso 2 Ingreso de datos'!T1353=3,'Paso 2 Ingreso de datos'!T1353=4),'Paso 2 Ingreso de datos'!T1353,"NA"))</f>
        <v>NA</v>
      </c>
      <c r="P1360" s="3" t="str">
        <f>IF(ISBLANK('Paso 2 Ingreso de datos'!U1353),"NA",IF(OR('Paso 2 Ingreso de datos'!U1353=0,'Paso 2 Ingreso de datos'!U1353=1,'Paso 2 Ingreso de datos'!U1353=2,'Paso 2 Ingreso de datos'!U1353=3,'Paso 2 Ingreso de datos'!U1353=4),'Paso 2 Ingreso de datos'!U1353,"NA"))</f>
        <v>NA</v>
      </c>
      <c r="Q1360" s="3" t="str">
        <f>IF(ISBLANK('Paso 2 Ingreso de datos'!V1353),"NA",IF(OR('Paso 2 Ingreso de datos'!V1353=0,'Paso 2 Ingreso de datos'!V1353=1,'Paso 2 Ingreso de datos'!V1353=2,'Paso 2 Ingreso de datos'!V1353=3,'Paso 2 Ingreso de datos'!V1353=4),'Paso 2 Ingreso de datos'!V1353,"NA"))</f>
        <v>NA</v>
      </c>
      <c r="R1360" s="3" t="str">
        <f>IF(ISBLANK('Paso 2 Ingreso de datos'!W1353),"NA",IF(OR('Paso 2 Ingreso de datos'!W1353=0,'Paso 2 Ingreso de datos'!W1353=1,'Paso 2 Ingreso de datos'!W1353=2,'Paso 2 Ingreso de datos'!W1353=3,'Paso 2 Ingreso de datos'!W1353=4),'Paso 2 Ingreso de datos'!W1353,"NA"))</f>
        <v>NA</v>
      </c>
      <c r="S1360" s="3" t="str">
        <f>IF(ISBLANK('Paso 2 Ingreso de datos'!X1353),"NA",IF(OR('Paso 2 Ingreso de datos'!X1353=0,'Paso 2 Ingreso de datos'!X1353=1,'Paso 2 Ingreso de datos'!X1353=2,'Paso 2 Ingreso de datos'!X1353=3,'Paso 2 Ingreso de datos'!X1353=4),'Paso 2 Ingreso de datos'!X1353,"NA"))</f>
        <v>NA</v>
      </c>
      <c r="T1360" s="3" t="str">
        <f>IF(ISBLANK('Paso 2 Ingreso de datos'!Y1353),"NA",IF(OR('Paso 2 Ingreso de datos'!Y1353=0,'Paso 2 Ingreso de datos'!Y1353=1,'Paso 2 Ingreso de datos'!Y1353=2,'Paso 2 Ingreso de datos'!Y1353=3,'Paso 2 Ingreso de datos'!Y1353=4),'Paso 2 Ingreso de datos'!Y1353,"NA"))</f>
        <v>NA</v>
      </c>
      <c r="U1360" s="3" t="str">
        <f>IF(ISBLANK('Paso 2 Ingreso de datos'!Z1353),"NA",IF(OR('Paso 2 Ingreso de datos'!Z1353=0,'Paso 2 Ingreso de datos'!Z1353=1,'Paso 2 Ingreso de datos'!Z1353=2,'Paso 2 Ingreso de datos'!Z1353=3,'Paso 2 Ingreso de datos'!Z1353=4),'Paso 2 Ingreso de datos'!Z1353,"NA"))</f>
        <v>NA</v>
      </c>
      <c r="W1360" s="3">
        <f>SUM(COUNTIFS('Paso 2 Ingreso de datos'!G1353:Z1353,"&gt;=0",'Paso 2 Ingreso de datos'!G1353:Z1353,"&lt;=4"),COUNTA('Paso 2 Ingreso de datos'!A1353))</f>
        <v>0</v>
      </c>
      <c r="X1360" s="1" t="str">
        <f>IF(SUM('Paso 2 Ingreso de datos'!A1353:Z1353)&gt;0,"HD","FD")</f>
        <v>FD</v>
      </c>
    </row>
    <row r="1361" spans="1:24">
      <c r="A1361" s="3" t="str">
        <f>IF(AND(W1361=21,X1361),'Paso 2 Ingreso de datos'!A1354,IF(AND(Paso2!W1361=0,Paso2!X1361="FD"),"NA","FD"))</f>
        <v>NA</v>
      </c>
      <c r="B1361" s="3" t="str">
        <f>IF(ISBLANK('Paso 2 Ingreso de datos'!G1354),"NA",IF(OR('Paso 2 Ingreso de datos'!G1354=0,'Paso 2 Ingreso de datos'!G1354=1,'Paso 2 Ingreso de datos'!G1354=2,'Paso 2 Ingreso de datos'!G1354=3,'Paso 2 Ingreso de datos'!G1354=4),'Paso 2 Ingreso de datos'!G1354,"NA"))</f>
        <v>NA</v>
      </c>
      <c r="C1361" s="3" t="str">
        <f>IF(ISBLANK('Paso 2 Ingreso de datos'!H1354),"NA",IF(OR('Paso 2 Ingreso de datos'!H1354=0,'Paso 2 Ingreso de datos'!H1354=1,'Paso 2 Ingreso de datos'!H1354=2,'Paso 2 Ingreso de datos'!H1354=3,'Paso 2 Ingreso de datos'!H1354=4),'Paso 2 Ingreso de datos'!H1354,"NA"))</f>
        <v>NA</v>
      </c>
      <c r="D1361" s="3" t="str">
        <f>IF(ISBLANK('Paso 2 Ingreso de datos'!I1354),"NA",IF(OR('Paso 2 Ingreso de datos'!I1354=0,'Paso 2 Ingreso de datos'!I1354=1,'Paso 2 Ingreso de datos'!I1354=2,'Paso 2 Ingreso de datos'!I1354=3,'Paso 2 Ingreso de datos'!I1354=4),'Paso 2 Ingreso de datos'!I1354,"NA"))</f>
        <v>NA</v>
      </c>
      <c r="E1361" s="3" t="str">
        <f>IF(ISBLANK('Paso 2 Ingreso de datos'!J1354),"NA",IF(OR('Paso 2 Ingreso de datos'!J1354=0,'Paso 2 Ingreso de datos'!J1354=1,'Paso 2 Ingreso de datos'!J1354=2,'Paso 2 Ingreso de datos'!J1354=3,'Paso 2 Ingreso de datos'!J1354=4),'Paso 2 Ingreso de datos'!J1354,"NA"))</f>
        <v>NA</v>
      </c>
      <c r="F1361" s="3" t="str">
        <f>IF(ISBLANK('Paso 2 Ingreso de datos'!K1354),"NA",IF(OR('Paso 2 Ingreso de datos'!K1354=0,'Paso 2 Ingreso de datos'!K1354=1,'Paso 2 Ingreso de datos'!K1354=2,'Paso 2 Ingreso de datos'!K1354=3,'Paso 2 Ingreso de datos'!K1354=4),'Paso 2 Ingreso de datos'!K1354,"NA"))</f>
        <v>NA</v>
      </c>
      <c r="G1361" s="3" t="str">
        <f>IF(ISBLANK('Paso 2 Ingreso de datos'!L1354),"NA",IF(OR('Paso 2 Ingreso de datos'!L1354=0,'Paso 2 Ingreso de datos'!L1354=1,'Paso 2 Ingreso de datos'!L1354=2,'Paso 2 Ingreso de datos'!L1354=3,'Paso 2 Ingreso de datos'!L1354=4),'Paso 2 Ingreso de datos'!L1354,"NA"))</f>
        <v>NA</v>
      </c>
      <c r="H1361" s="3" t="str">
        <f>IF(ISBLANK('Paso 2 Ingreso de datos'!M1354),"NA",IF(OR('Paso 2 Ingreso de datos'!M1354=0,'Paso 2 Ingreso de datos'!M1354=1,'Paso 2 Ingreso de datos'!M1354=2,'Paso 2 Ingreso de datos'!M1354=3,'Paso 2 Ingreso de datos'!M1354=4),'Paso 2 Ingreso de datos'!M1354,"NA"))</f>
        <v>NA</v>
      </c>
      <c r="I1361" s="3" t="str">
        <f>IF(ISBLANK('Paso 2 Ingreso de datos'!N1354),"NA",IF(OR('Paso 2 Ingreso de datos'!N1354=0,'Paso 2 Ingreso de datos'!N1354=1,'Paso 2 Ingreso de datos'!N1354=2,'Paso 2 Ingreso de datos'!N1354=3,'Paso 2 Ingreso de datos'!N1354=4),'Paso 2 Ingreso de datos'!N1354,"NA"))</f>
        <v>NA</v>
      </c>
      <c r="J1361" s="3" t="str">
        <f>IF(ISBLANK('Paso 2 Ingreso de datos'!O1354),"NA",IF(OR('Paso 2 Ingreso de datos'!O1354=0,'Paso 2 Ingreso de datos'!O1354=1,'Paso 2 Ingreso de datos'!O1354=2,'Paso 2 Ingreso de datos'!O1354=3,'Paso 2 Ingreso de datos'!O1354=4),'Paso 2 Ingreso de datos'!O1354,"NA"))</f>
        <v>NA</v>
      </c>
      <c r="K1361" s="3" t="str">
        <f>IF(ISBLANK('Paso 2 Ingreso de datos'!P1354),"NA",IF(OR('Paso 2 Ingreso de datos'!P1354=0,'Paso 2 Ingreso de datos'!P1354=1,'Paso 2 Ingreso de datos'!P1354=2,'Paso 2 Ingreso de datos'!P1354=3,'Paso 2 Ingreso de datos'!P1354=4),'Paso 2 Ingreso de datos'!P1354,"NA"))</f>
        <v>NA</v>
      </c>
      <c r="L1361" s="3" t="str">
        <f>IF(ISBLANK('Paso 2 Ingreso de datos'!Q1354),"NA",IF(OR('Paso 2 Ingreso de datos'!Q1354=0,'Paso 2 Ingreso de datos'!Q1354=1,'Paso 2 Ingreso de datos'!Q1354=2,'Paso 2 Ingreso de datos'!Q1354=3,'Paso 2 Ingreso de datos'!Q1354=4),'Paso 2 Ingreso de datos'!Q1354,"NA"))</f>
        <v>NA</v>
      </c>
      <c r="M1361" s="3" t="str">
        <f>IF(ISBLANK('Paso 2 Ingreso de datos'!R1354),"NA",IF(OR('Paso 2 Ingreso de datos'!R1354=0,'Paso 2 Ingreso de datos'!R1354=1,'Paso 2 Ingreso de datos'!R1354=2,'Paso 2 Ingreso de datos'!R1354=3,'Paso 2 Ingreso de datos'!R1354=4),'Paso 2 Ingreso de datos'!R1354,"NA"))</f>
        <v>NA</v>
      </c>
      <c r="N1361" s="3" t="str">
        <f>IF(ISBLANK('Paso 2 Ingreso de datos'!S1354),"NA",IF(OR('Paso 2 Ingreso de datos'!S1354=0,'Paso 2 Ingreso de datos'!S1354=1,'Paso 2 Ingreso de datos'!S1354=2,'Paso 2 Ingreso de datos'!S1354=3,'Paso 2 Ingreso de datos'!S1354=4),'Paso 2 Ingreso de datos'!S1354,"NA"))</f>
        <v>NA</v>
      </c>
      <c r="O1361" s="3" t="str">
        <f>IF(ISBLANK('Paso 2 Ingreso de datos'!T1354),"NA",IF(OR('Paso 2 Ingreso de datos'!T1354=0,'Paso 2 Ingreso de datos'!T1354=1,'Paso 2 Ingreso de datos'!T1354=2,'Paso 2 Ingreso de datos'!T1354=3,'Paso 2 Ingreso de datos'!T1354=4),'Paso 2 Ingreso de datos'!T1354,"NA"))</f>
        <v>NA</v>
      </c>
      <c r="P1361" s="3" t="str">
        <f>IF(ISBLANK('Paso 2 Ingreso de datos'!U1354),"NA",IF(OR('Paso 2 Ingreso de datos'!U1354=0,'Paso 2 Ingreso de datos'!U1354=1,'Paso 2 Ingreso de datos'!U1354=2,'Paso 2 Ingreso de datos'!U1354=3,'Paso 2 Ingreso de datos'!U1354=4),'Paso 2 Ingreso de datos'!U1354,"NA"))</f>
        <v>NA</v>
      </c>
      <c r="Q1361" s="3" t="str">
        <f>IF(ISBLANK('Paso 2 Ingreso de datos'!V1354),"NA",IF(OR('Paso 2 Ingreso de datos'!V1354=0,'Paso 2 Ingreso de datos'!V1354=1,'Paso 2 Ingreso de datos'!V1354=2,'Paso 2 Ingreso de datos'!V1354=3,'Paso 2 Ingreso de datos'!V1354=4),'Paso 2 Ingreso de datos'!V1354,"NA"))</f>
        <v>NA</v>
      </c>
      <c r="R1361" s="3" t="str">
        <f>IF(ISBLANK('Paso 2 Ingreso de datos'!W1354),"NA",IF(OR('Paso 2 Ingreso de datos'!W1354=0,'Paso 2 Ingreso de datos'!W1354=1,'Paso 2 Ingreso de datos'!W1354=2,'Paso 2 Ingreso de datos'!W1354=3,'Paso 2 Ingreso de datos'!W1354=4),'Paso 2 Ingreso de datos'!W1354,"NA"))</f>
        <v>NA</v>
      </c>
      <c r="S1361" s="3" t="str">
        <f>IF(ISBLANK('Paso 2 Ingreso de datos'!X1354),"NA",IF(OR('Paso 2 Ingreso de datos'!X1354=0,'Paso 2 Ingreso de datos'!X1354=1,'Paso 2 Ingreso de datos'!X1354=2,'Paso 2 Ingreso de datos'!X1354=3,'Paso 2 Ingreso de datos'!X1354=4),'Paso 2 Ingreso de datos'!X1354,"NA"))</f>
        <v>NA</v>
      </c>
      <c r="T1361" s="3" t="str">
        <f>IF(ISBLANK('Paso 2 Ingreso de datos'!Y1354),"NA",IF(OR('Paso 2 Ingreso de datos'!Y1354=0,'Paso 2 Ingreso de datos'!Y1354=1,'Paso 2 Ingreso de datos'!Y1354=2,'Paso 2 Ingreso de datos'!Y1354=3,'Paso 2 Ingreso de datos'!Y1354=4),'Paso 2 Ingreso de datos'!Y1354,"NA"))</f>
        <v>NA</v>
      </c>
      <c r="U1361" s="3" t="str">
        <f>IF(ISBLANK('Paso 2 Ingreso de datos'!Z1354),"NA",IF(OR('Paso 2 Ingreso de datos'!Z1354=0,'Paso 2 Ingreso de datos'!Z1354=1,'Paso 2 Ingreso de datos'!Z1354=2,'Paso 2 Ingreso de datos'!Z1354=3,'Paso 2 Ingreso de datos'!Z1354=4),'Paso 2 Ingreso de datos'!Z1354,"NA"))</f>
        <v>NA</v>
      </c>
      <c r="W1361" s="3">
        <f>SUM(COUNTIFS('Paso 2 Ingreso de datos'!G1354:Z1354,"&gt;=0",'Paso 2 Ingreso de datos'!G1354:Z1354,"&lt;=4"),COUNTA('Paso 2 Ingreso de datos'!A1354))</f>
        <v>0</v>
      </c>
      <c r="X1361" s="1" t="str">
        <f>IF(SUM('Paso 2 Ingreso de datos'!A1354:Z1354)&gt;0,"HD","FD")</f>
        <v>FD</v>
      </c>
    </row>
    <row r="1362" spans="1:24">
      <c r="A1362" s="3" t="str">
        <f>IF(AND(W1362=21,X1362),'Paso 2 Ingreso de datos'!A1355,IF(AND(Paso2!W1362=0,Paso2!X1362="FD"),"NA","FD"))</f>
        <v>NA</v>
      </c>
      <c r="B1362" s="3" t="str">
        <f>IF(ISBLANK('Paso 2 Ingreso de datos'!G1355),"NA",IF(OR('Paso 2 Ingreso de datos'!G1355=0,'Paso 2 Ingreso de datos'!G1355=1,'Paso 2 Ingreso de datos'!G1355=2,'Paso 2 Ingreso de datos'!G1355=3,'Paso 2 Ingreso de datos'!G1355=4),'Paso 2 Ingreso de datos'!G1355,"NA"))</f>
        <v>NA</v>
      </c>
      <c r="C1362" s="3" t="str">
        <f>IF(ISBLANK('Paso 2 Ingreso de datos'!H1355),"NA",IF(OR('Paso 2 Ingreso de datos'!H1355=0,'Paso 2 Ingreso de datos'!H1355=1,'Paso 2 Ingreso de datos'!H1355=2,'Paso 2 Ingreso de datos'!H1355=3,'Paso 2 Ingreso de datos'!H1355=4),'Paso 2 Ingreso de datos'!H1355,"NA"))</f>
        <v>NA</v>
      </c>
      <c r="D1362" s="3" t="str">
        <f>IF(ISBLANK('Paso 2 Ingreso de datos'!I1355),"NA",IF(OR('Paso 2 Ingreso de datos'!I1355=0,'Paso 2 Ingreso de datos'!I1355=1,'Paso 2 Ingreso de datos'!I1355=2,'Paso 2 Ingreso de datos'!I1355=3,'Paso 2 Ingreso de datos'!I1355=4),'Paso 2 Ingreso de datos'!I1355,"NA"))</f>
        <v>NA</v>
      </c>
      <c r="E1362" s="3" t="str">
        <f>IF(ISBLANK('Paso 2 Ingreso de datos'!J1355),"NA",IF(OR('Paso 2 Ingreso de datos'!J1355=0,'Paso 2 Ingreso de datos'!J1355=1,'Paso 2 Ingreso de datos'!J1355=2,'Paso 2 Ingreso de datos'!J1355=3,'Paso 2 Ingreso de datos'!J1355=4),'Paso 2 Ingreso de datos'!J1355,"NA"))</f>
        <v>NA</v>
      </c>
      <c r="F1362" s="3" t="str">
        <f>IF(ISBLANK('Paso 2 Ingreso de datos'!K1355),"NA",IF(OR('Paso 2 Ingreso de datos'!K1355=0,'Paso 2 Ingreso de datos'!K1355=1,'Paso 2 Ingreso de datos'!K1355=2,'Paso 2 Ingreso de datos'!K1355=3,'Paso 2 Ingreso de datos'!K1355=4),'Paso 2 Ingreso de datos'!K1355,"NA"))</f>
        <v>NA</v>
      </c>
      <c r="G1362" s="3" t="str">
        <f>IF(ISBLANK('Paso 2 Ingreso de datos'!L1355),"NA",IF(OR('Paso 2 Ingreso de datos'!L1355=0,'Paso 2 Ingreso de datos'!L1355=1,'Paso 2 Ingreso de datos'!L1355=2,'Paso 2 Ingreso de datos'!L1355=3,'Paso 2 Ingreso de datos'!L1355=4),'Paso 2 Ingreso de datos'!L1355,"NA"))</f>
        <v>NA</v>
      </c>
      <c r="H1362" s="3" t="str">
        <f>IF(ISBLANK('Paso 2 Ingreso de datos'!M1355),"NA",IF(OR('Paso 2 Ingreso de datos'!M1355=0,'Paso 2 Ingreso de datos'!M1355=1,'Paso 2 Ingreso de datos'!M1355=2,'Paso 2 Ingreso de datos'!M1355=3,'Paso 2 Ingreso de datos'!M1355=4),'Paso 2 Ingreso de datos'!M1355,"NA"))</f>
        <v>NA</v>
      </c>
      <c r="I1362" s="3" t="str">
        <f>IF(ISBLANK('Paso 2 Ingreso de datos'!N1355),"NA",IF(OR('Paso 2 Ingreso de datos'!N1355=0,'Paso 2 Ingreso de datos'!N1355=1,'Paso 2 Ingreso de datos'!N1355=2,'Paso 2 Ingreso de datos'!N1355=3,'Paso 2 Ingreso de datos'!N1355=4),'Paso 2 Ingreso de datos'!N1355,"NA"))</f>
        <v>NA</v>
      </c>
      <c r="J1362" s="3" t="str">
        <f>IF(ISBLANK('Paso 2 Ingreso de datos'!O1355),"NA",IF(OR('Paso 2 Ingreso de datos'!O1355=0,'Paso 2 Ingreso de datos'!O1355=1,'Paso 2 Ingreso de datos'!O1355=2,'Paso 2 Ingreso de datos'!O1355=3,'Paso 2 Ingreso de datos'!O1355=4),'Paso 2 Ingreso de datos'!O1355,"NA"))</f>
        <v>NA</v>
      </c>
      <c r="K1362" s="3" t="str">
        <f>IF(ISBLANK('Paso 2 Ingreso de datos'!P1355),"NA",IF(OR('Paso 2 Ingreso de datos'!P1355=0,'Paso 2 Ingreso de datos'!P1355=1,'Paso 2 Ingreso de datos'!P1355=2,'Paso 2 Ingreso de datos'!P1355=3,'Paso 2 Ingreso de datos'!P1355=4),'Paso 2 Ingreso de datos'!P1355,"NA"))</f>
        <v>NA</v>
      </c>
      <c r="L1362" s="3" t="str">
        <f>IF(ISBLANK('Paso 2 Ingreso de datos'!Q1355),"NA",IF(OR('Paso 2 Ingreso de datos'!Q1355=0,'Paso 2 Ingreso de datos'!Q1355=1,'Paso 2 Ingreso de datos'!Q1355=2,'Paso 2 Ingreso de datos'!Q1355=3,'Paso 2 Ingreso de datos'!Q1355=4),'Paso 2 Ingreso de datos'!Q1355,"NA"))</f>
        <v>NA</v>
      </c>
      <c r="M1362" s="3" t="str">
        <f>IF(ISBLANK('Paso 2 Ingreso de datos'!R1355),"NA",IF(OR('Paso 2 Ingreso de datos'!R1355=0,'Paso 2 Ingreso de datos'!R1355=1,'Paso 2 Ingreso de datos'!R1355=2,'Paso 2 Ingreso de datos'!R1355=3,'Paso 2 Ingreso de datos'!R1355=4),'Paso 2 Ingreso de datos'!R1355,"NA"))</f>
        <v>NA</v>
      </c>
      <c r="N1362" s="3" t="str">
        <f>IF(ISBLANK('Paso 2 Ingreso de datos'!S1355),"NA",IF(OR('Paso 2 Ingreso de datos'!S1355=0,'Paso 2 Ingreso de datos'!S1355=1,'Paso 2 Ingreso de datos'!S1355=2,'Paso 2 Ingreso de datos'!S1355=3,'Paso 2 Ingreso de datos'!S1355=4),'Paso 2 Ingreso de datos'!S1355,"NA"))</f>
        <v>NA</v>
      </c>
      <c r="O1362" s="3" t="str">
        <f>IF(ISBLANK('Paso 2 Ingreso de datos'!T1355),"NA",IF(OR('Paso 2 Ingreso de datos'!T1355=0,'Paso 2 Ingreso de datos'!T1355=1,'Paso 2 Ingreso de datos'!T1355=2,'Paso 2 Ingreso de datos'!T1355=3,'Paso 2 Ingreso de datos'!T1355=4),'Paso 2 Ingreso de datos'!T1355,"NA"))</f>
        <v>NA</v>
      </c>
      <c r="P1362" s="3" t="str">
        <f>IF(ISBLANK('Paso 2 Ingreso de datos'!U1355),"NA",IF(OR('Paso 2 Ingreso de datos'!U1355=0,'Paso 2 Ingreso de datos'!U1355=1,'Paso 2 Ingreso de datos'!U1355=2,'Paso 2 Ingreso de datos'!U1355=3,'Paso 2 Ingreso de datos'!U1355=4),'Paso 2 Ingreso de datos'!U1355,"NA"))</f>
        <v>NA</v>
      </c>
      <c r="Q1362" s="3" t="str">
        <f>IF(ISBLANK('Paso 2 Ingreso de datos'!V1355),"NA",IF(OR('Paso 2 Ingreso de datos'!V1355=0,'Paso 2 Ingreso de datos'!V1355=1,'Paso 2 Ingreso de datos'!V1355=2,'Paso 2 Ingreso de datos'!V1355=3,'Paso 2 Ingreso de datos'!V1355=4),'Paso 2 Ingreso de datos'!V1355,"NA"))</f>
        <v>NA</v>
      </c>
      <c r="R1362" s="3" t="str">
        <f>IF(ISBLANK('Paso 2 Ingreso de datos'!W1355),"NA",IF(OR('Paso 2 Ingreso de datos'!W1355=0,'Paso 2 Ingreso de datos'!W1355=1,'Paso 2 Ingreso de datos'!W1355=2,'Paso 2 Ingreso de datos'!W1355=3,'Paso 2 Ingreso de datos'!W1355=4),'Paso 2 Ingreso de datos'!W1355,"NA"))</f>
        <v>NA</v>
      </c>
      <c r="S1362" s="3" t="str">
        <f>IF(ISBLANK('Paso 2 Ingreso de datos'!X1355),"NA",IF(OR('Paso 2 Ingreso de datos'!X1355=0,'Paso 2 Ingreso de datos'!X1355=1,'Paso 2 Ingreso de datos'!X1355=2,'Paso 2 Ingreso de datos'!X1355=3,'Paso 2 Ingreso de datos'!X1355=4),'Paso 2 Ingreso de datos'!X1355,"NA"))</f>
        <v>NA</v>
      </c>
      <c r="T1362" s="3" t="str">
        <f>IF(ISBLANK('Paso 2 Ingreso de datos'!Y1355),"NA",IF(OR('Paso 2 Ingreso de datos'!Y1355=0,'Paso 2 Ingreso de datos'!Y1355=1,'Paso 2 Ingreso de datos'!Y1355=2,'Paso 2 Ingreso de datos'!Y1355=3,'Paso 2 Ingreso de datos'!Y1355=4),'Paso 2 Ingreso de datos'!Y1355,"NA"))</f>
        <v>NA</v>
      </c>
      <c r="U1362" s="3" t="str">
        <f>IF(ISBLANK('Paso 2 Ingreso de datos'!Z1355),"NA",IF(OR('Paso 2 Ingreso de datos'!Z1355=0,'Paso 2 Ingreso de datos'!Z1355=1,'Paso 2 Ingreso de datos'!Z1355=2,'Paso 2 Ingreso de datos'!Z1355=3,'Paso 2 Ingreso de datos'!Z1355=4),'Paso 2 Ingreso de datos'!Z1355,"NA"))</f>
        <v>NA</v>
      </c>
      <c r="W1362" s="3">
        <f>SUM(COUNTIFS('Paso 2 Ingreso de datos'!G1355:Z1355,"&gt;=0",'Paso 2 Ingreso de datos'!G1355:Z1355,"&lt;=4"),COUNTA('Paso 2 Ingreso de datos'!A1355))</f>
        <v>0</v>
      </c>
      <c r="X1362" s="1" t="str">
        <f>IF(SUM('Paso 2 Ingreso de datos'!A1355:Z1355)&gt;0,"HD","FD")</f>
        <v>FD</v>
      </c>
    </row>
    <row r="1363" spans="1:24">
      <c r="A1363" s="3" t="str">
        <f>IF(AND(W1363=21,X1363),'Paso 2 Ingreso de datos'!A1356,IF(AND(Paso2!W1363=0,Paso2!X1363="FD"),"NA","FD"))</f>
        <v>NA</v>
      </c>
      <c r="B1363" s="3" t="str">
        <f>IF(ISBLANK('Paso 2 Ingreso de datos'!G1356),"NA",IF(OR('Paso 2 Ingreso de datos'!G1356=0,'Paso 2 Ingreso de datos'!G1356=1,'Paso 2 Ingreso de datos'!G1356=2,'Paso 2 Ingreso de datos'!G1356=3,'Paso 2 Ingreso de datos'!G1356=4),'Paso 2 Ingreso de datos'!G1356,"NA"))</f>
        <v>NA</v>
      </c>
      <c r="C1363" s="3" t="str">
        <f>IF(ISBLANK('Paso 2 Ingreso de datos'!H1356),"NA",IF(OR('Paso 2 Ingreso de datos'!H1356=0,'Paso 2 Ingreso de datos'!H1356=1,'Paso 2 Ingreso de datos'!H1356=2,'Paso 2 Ingreso de datos'!H1356=3,'Paso 2 Ingreso de datos'!H1356=4),'Paso 2 Ingreso de datos'!H1356,"NA"))</f>
        <v>NA</v>
      </c>
      <c r="D1363" s="3" t="str">
        <f>IF(ISBLANK('Paso 2 Ingreso de datos'!I1356),"NA",IF(OR('Paso 2 Ingreso de datos'!I1356=0,'Paso 2 Ingreso de datos'!I1356=1,'Paso 2 Ingreso de datos'!I1356=2,'Paso 2 Ingreso de datos'!I1356=3,'Paso 2 Ingreso de datos'!I1356=4),'Paso 2 Ingreso de datos'!I1356,"NA"))</f>
        <v>NA</v>
      </c>
      <c r="E1363" s="3" t="str">
        <f>IF(ISBLANK('Paso 2 Ingreso de datos'!J1356),"NA",IF(OR('Paso 2 Ingreso de datos'!J1356=0,'Paso 2 Ingreso de datos'!J1356=1,'Paso 2 Ingreso de datos'!J1356=2,'Paso 2 Ingreso de datos'!J1356=3,'Paso 2 Ingreso de datos'!J1356=4),'Paso 2 Ingreso de datos'!J1356,"NA"))</f>
        <v>NA</v>
      </c>
      <c r="F1363" s="3" t="str">
        <f>IF(ISBLANK('Paso 2 Ingreso de datos'!K1356),"NA",IF(OR('Paso 2 Ingreso de datos'!K1356=0,'Paso 2 Ingreso de datos'!K1356=1,'Paso 2 Ingreso de datos'!K1356=2,'Paso 2 Ingreso de datos'!K1356=3,'Paso 2 Ingreso de datos'!K1356=4),'Paso 2 Ingreso de datos'!K1356,"NA"))</f>
        <v>NA</v>
      </c>
      <c r="G1363" s="3" t="str">
        <f>IF(ISBLANK('Paso 2 Ingreso de datos'!L1356),"NA",IF(OR('Paso 2 Ingreso de datos'!L1356=0,'Paso 2 Ingreso de datos'!L1356=1,'Paso 2 Ingreso de datos'!L1356=2,'Paso 2 Ingreso de datos'!L1356=3,'Paso 2 Ingreso de datos'!L1356=4),'Paso 2 Ingreso de datos'!L1356,"NA"))</f>
        <v>NA</v>
      </c>
      <c r="H1363" s="3" t="str">
        <f>IF(ISBLANK('Paso 2 Ingreso de datos'!M1356),"NA",IF(OR('Paso 2 Ingreso de datos'!M1356=0,'Paso 2 Ingreso de datos'!M1356=1,'Paso 2 Ingreso de datos'!M1356=2,'Paso 2 Ingreso de datos'!M1356=3,'Paso 2 Ingreso de datos'!M1356=4),'Paso 2 Ingreso de datos'!M1356,"NA"))</f>
        <v>NA</v>
      </c>
      <c r="I1363" s="3" t="str">
        <f>IF(ISBLANK('Paso 2 Ingreso de datos'!N1356),"NA",IF(OR('Paso 2 Ingreso de datos'!N1356=0,'Paso 2 Ingreso de datos'!N1356=1,'Paso 2 Ingreso de datos'!N1356=2,'Paso 2 Ingreso de datos'!N1356=3,'Paso 2 Ingreso de datos'!N1356=4),'Paso 2 Ingreso de datos'!N1356,"NA"))</f>
        <v>NA</v>
      </c>
      <c r="J1363" s="3" t="str">
        <f>IF(ISBLANK('Paso 2 Ingreso de datos'!O1356),"NA",IF(OR('Paso 2 Ingreso de datos'!O1356=0,'Paso 2 Ingreso de datos'!O1356=1,'Paso 2 Ingreso de datos'!O1356=2,'Paso 2 Ingreso de datos'!O1356=3,'Paso 2 Ingreso de datos'!O1356=4),'Paso 2 Ingreso de datos'!O1356,"NA"))</f>
        <v>NA</v>
      </c>
      <c r="K1363" s="3" t="str">
        <f>IF(ISBLANK('Paso 2 Ingreso de datos'!P1356),"NA",IF(OR('Paso 2 Ingreso de datos'!P1356=0,'Paso 2 Ingreso de datos'!P1356=1,'Paso 2 Ingreso de datos'!P1356=2,'Paso 2 Ingreso de datos'!P1356=3,'Paso 2 Ingreso de datos'!P1356=4),'Paso 2 Ingreso de datos'!P1356,"NA"))</f>
        <v>NA</v>
      </c>
      <c r="L1363" s="3" t="str">
        <f>IF(ISBLANK('Paso 2 Ingreso de datos'!Q1356),"NA",IF(OR('Paso 2 Ingreso de datos'!Q1356=0,'Paso 2 Ingreso de datos'!Q1356=1,'Paso 2 Ingreso de datos'!Q1356=2,'Paso 2 Ingreso de datos'!Q1356=3,'Paso 2 Ingreso de datos'!Q1356=4),'Paso 2 Ingreso de datos'!Q1356,"NA"))</f>
        <v>NA</v>
      </c>
      <c r="M1363" s="3" t="str">
        <f>IF(ISBLANK('Paso 2 Ingreso de datos'!R1356),"NA",IF(OR('Paso 2 Ingreso de datos'!R1356=0,'Paso 2 Ingreso de datos'!R1356=1,'Paso 2 Ingreso de datos'!R1356=2,'Paso 2 Ingreso de datos'!R1356=3,'Paso 2 Ingreso de datos'!R1356=4),'Paso 2 Ingreso de datos'!R1356,"NA"))</f>
        <v>NA</v>
      </c>
      <c r="N1363" s="3" t="str">
        <f>IF(ISBLANK('Paso 2 Ingreso de datos'!S1356),"NA",IF(OR('Paso 2 Ingreso de datos'!S1356=0,'Paso 2 Ingreso de datos'!S1356=1,'Paso 2 Ingreso de datos'!S1356=2,'Paso 2 Ingreso de datos'!S1356=3,'Paso 2 Ingreso de datos'!S1356=4),'Paso 2 Ingreso de datos'!S1356,"NA"))</f>
        <v>NA</v>
      </c>
      <c r="O1363" s="3" t="str">
        <f>IF(ISBLANK('Paso 2 Ingreso de datos'!T1356),"NA",IF(OR('Paso 2 Ingreso de datos'!T1356=0,'Paso 2 Ingreso de datos'!T1356=1,'Paso 2 Ingreso de datos'!T1356=2,'Paso 2 Ingreso de datos'!T1356=3,'Paso 2 Ingreso de datos'!T1356=4),'Paso 2 Ingreso de datos'!T1356,"NA"))</f>
        <v>NA</v>
      </c>
      <c r="P1363" s="3" t="str">
        <f>IF(ISBLANK('Paso 2 Ingreso de datos'!U1356),"NA",IF(OR('Paso 2 Ingreso de datos'!U1356=0,'Paso 2 Ingreso de datos'!U1356=1,'Paso 2 Ingreso de datos'!U1356=2,'Paso 2 Ingreso de datos'!U1356=3,'Paso 2 Ingreso de datos'!U1356=4),'Paso 2 Ingreso de datos'!U1356,"NA"))</f>
        <v>NA</v>
      </c>
      <c r="Q1363" s="3" t="str">
        <f>IF(ISBLANK('Paso 2 Ingreso de datos'!V1356),"NA",IF(OR('Paso 2 Ingreso de datos'!V1356=0,'Paso 2 Ingreso de datos'!V1356=1,'Paso 2 Ingreso de datos'!V1356=2,'Paso 2 Ingreso de datos'!V1356=3,'Paso 2 Ingreso de datos'!V1356=4),'Paso 2 Ingreso de datos'!V1356,"NA"))</f>
        <v>NA</v>
      </c>
      <c r="R1363" s="3" t="str">
        <f>IF(ISBLANK('Paso 2 Ingreso de datos'!W1356),"NA",IF(OR('Paso 2 Ingreso de datos'!W1356=0,'Paso 2 Ingreso de datos'!W1356=1,'Paso 2 Ingreso de datos'!W1356=2,'Paso 2 Ingreso de datos'!W1356=3,'Paso 2 Ingreso de datos'!W1356=4),'Paso 2 Ingreso de datos'!W1356,"NA"))</f>
        <v>NA</v>
      </c>
      <c r="S1363" s="3" t="str">
        <f>IF(ISBLANK('Paso 2 Ingreso de datos'!X1356),"NA",IF(OR('Paso 2 Ingreso de datos'!X1356=0,'Paso 2 Ingreso de datos'!X1356=1,'Paso 2 Ingreso de datos'!X1356=2,'Paso 2 Ingreso de datos'!X1356=3,'Paso 2 Ingreso de datos'!X1356=4),'Paso 2 Ingreso de datos'!X1356,"NA"))</f>
        <v>NA</v>
      </c>
      <c r="T1363" s="3" t="str">
        <f>IF(ISBLANK('Paso 2 Ingreso de datos'!Y1356),"NA",IF(OR('Paso 2 Ingreso de datos'!Y1356=0,'Paso 2 Ingreso de datos'!Y1356=1,'Paso 2 Ingreso de datos'!Y1356=2,'Paso 2 Ingreso de datos'!Y1356=3,'Paso 2 Ingreso de datos'!Y1356=4),'Paso 2 Ingreso de datos'!Y1356,"NA"))</f>
        <v>NA</v>
      </c>
      <c r="U1363" s="3" t="str">
        <f>IF(ISBLANK('Paso 2 Ingreso de datos'!Z1356),"NA",IF(OR('Paso 2 Ingreso de datos'!Z1356=0,'Paso 2 Ingreso de datos'!Z1356=1,'Paso 2 Ingreso de datos'!Z1356=2,'Paso 2 Ingreso de datos'!Z1356=3,'Paso 2 Ingreso de datos'!Z1356=4),'Paso 2 Ingreso de datos'!Z1356,"NA"))</f>
        <v>NA</v>
      </c>
      <c r="W1363" s="3">
        <f>SUM(COUNTIFS('Paso 2 Ingreso de datos'!G1356:Z1356,"&gt;=0",'Paso 2 Ingreso de datos'!G1356:Z1356,"&lt;=4"),COUNTA('Paso 2 Ingreso de datos'!A1356))</f>
        <v>0</v>
      </c>
      <c r="X1363" s="1" t="str">
        <f>IF(SUM('Paso 2 Ingreso de datos'!A1356:Z1356)&gt;0,"HD","FD")</f>
        <v>FD</v>
      </c>
    </row>
    <row r="1364" spans="1:24">
      <c r="A1364" s="3" t="str">
        <f>IF(AND(W1364=21,X1364),'Paso 2 Ingreso de datos'!A1357,IF(AND(Paso2!W1364=0,Paso2!X1364="FD"),"NA","FD"))</f>
        <v>NA</v>
      </c>
      <c r="B1364" s="3" t="str">
        <f>IF(ISBLANK('Paso 2 Ingreso de datos'!G1357),"NA",IF(OR('Paso 2 Ingreso de datos'!G1357=0,'Paso 2 Ingreso de datos'!G1357=1,'Paso 2 Ingreso de datos'!G1357=2,'Paso 2 Ingreso de datos'!G1357=3,'Paso 2 Ingreso de datos'!G1357=4),'Paso 2 Ingreso de datos'!G1357,"NA"))</f>
        <v>NA</v>
      </c>
      <c r="C1364" s="3" t="str">
        <f>IF(ISBLANK('Paso 2 Ingreso de datos'!H1357),"NA",IF(OR('Paso 2 Ingreso de datos'!H1357=0,'Paso 2 Ingreso de datos'!H1357=1,'Paso 2 Ingreso de datos'!H1357=2,'Paso 2 Ingreso de datos'!H1357=3,'Paso 2 Ingreso de datos'!H1357=4),'Paso 2 Ingreso de datos'!H1357,"NA"))</f>
        <v>NA</v>
      </c>
      <c r="D1364" s="3" t="str">
        <f>IF(ISBLANK('Paso 2 Ingreso de datos'!I1357),"NA",IF(OR('Paso 2 Ingreso de datos'!I1357=0,'Paso 2 Ingreso de datos'!I1357=1,'Paso 2 Ingreso de datos'!I1357=2,'Paso 2 Ingreso de datos'!I1357=3,'Paso 2 Ingreso de datos'!I1357=4),'Paso 2 Ingreso de datos'!I1357,"NA"))</f>
        <v>NA</v>
      </c>
      <c r="E1364" s="3" t="str">
        <f>IF(ISBLANK('Paso 2 Ingreso de datos'!J1357),"NA",IF(OR('Paso 2 Ingreso de datos'!J1357=0,'Paso 2 Ingreso de datos'!J1357=1,'Paso 2 Ingreso de datos'!J1357=2,'Paso 2 Ingreso de datos'!J1357=3,'Paso 2 Ingreso de datos'!J1357=4),'Paso 2 Ingreso de datos'!J1357,"NA"))</f>
        <v>NA</v>
      </c>
      <c r="F1364" s="3" t="str">
        <f>IF(ISBLANK('Paso 2 Ingreso de datos'!K1357),"NA",IF(OR('Paso 2 Ingreso de datos'!K1357=0,'Paso 2 Ingreso de datos'!K1357=1,'Paso 2 Ingreso de datos'!K1357=2,'Paso 2 Ingreso de datos'!K1357=3,'Paso 2 Ingreso de datos'!K1357=4),'Paso 2 Ingreso de datos'!K1357,"NA"))</f>
        <v>NA</v>
      </c>
      <c r="G1364" s="3" t="str">
        <f>IF(ISBLANK('Paso 2 Ingreso de datos'!L1357),"NA",IF(OR('Paso 2 Ingreso de datos'!L1357=0,'Paso 2 Ingreso de datos'!L1357=1,'Paso 2 Ingreso de datos'!L1357=2,'Paso 2 Ingreso de datos'!L1357=3,'Paso 2 Ingreso de datos'!L1357=4),'Paso 2 Ingreso de datos'!L1357,"NA"))</f>
        <v>NA</v>
      </c>
      <c r="H1364" s="3" t="str">
        <f>IF(ISBLANK('Paso 2 Ingreso de datos'!M1357),"NA",IF(OR('Paso 2 Ingreso de datos'!M1357=0,'Paso 2 Ingreso de datos'!M1357=1,'Paso 2 Ingreso de datos'!M1357=2,'Paso 2 Ingreso de datos'!M1357=3,'Paso 2 Ingreso de datos'!M1357=4),'Paso 2 Ingreso de datos'!M1357,"NA"))</f>
        <v>NA</v>
      </c>
      <c r="I1364" s="3" t="str">
        <f>IF(ISBLANK('Paso 2 Ingreso de datos'!N1357),"NA",IF(OR('Paso 2 Ingreso de datos'!N1357=0,'Paso 2 Ingreso de datos'!N1357=1,'Paso 2 Ingreso de datos'!N1357=2,'Paso 2 Ingreso de datos'!N1357=3,'Paso 2 Ingreso de datos'!N1357=4),'Paso 2 Ingreso de datos'!N1357,"NA"))</f>
        <v>NA</v>
      </c>
      <c r="J1364" s="3" t="str">
        <f>IF(ISBLANK('Paso 2 Ingreso de datos'!O1357),"NA",IF(OR('Paso 2 Ingreso de datos'!O1357=0,'Paso 2 Ingreso de datos'!O1357=1,'Paso 2 Ingreso de datos'!O1357=2,'Paso 2 Ingreso de datos'!O1357=3,'Paso 2 Ingreso de datos'!O1357=4),'Paso 2 Ingreso de datos'!O1357,"NA"))</f>
        <v>NA</v>
      </c>
      <c r="K1364" s="3" t="str">
        <f>IF(ISBLANK('Paso 2 Ingreso de datos'!P1357),"NA",IF(OR('Paso 2 Ingreso de datos'!P1357=0,'Paso 2 Ingreso de datos'!P1357=1,'Paso 2 Ingreso de datos'!P1357=2,'Paso 2 Ingreso de datos'!P1357=3,'Paso 2 Ingreso de datos'!P1357=4),'Paso 2 Ingreso de datos'!P1357,"NA"))</f>
        <v>NA</v>
      </c>
      <c r="L1364" s="3" t="str">
        <f>IF(ISBLANK('Paso 2 Ingreso de datos'!Q1357),"NA",IF(OR('Paso 2 Ingreso de datos'!Q1357=0,'Paso 2 Ingreso de datos'!Q1357=1,'Paso 2 Ingreso de datos'!Q1357=2,'Paso 2 Ingreso de datos'!Q1357=3,'Paso 2 Ingreso de datos'!Q1357=4),'Paso 2 Ingreso de datos'!Q1357,"NA"))</f>
        <v>NA</v>
      </c>
      <c r="M1364" s="3" t="str">
        <f>IF(ISBLANK('Paso 2 Ingreso de datos'!R1357),"NA",IF(OR('Paso 2 Ingreso de datos'!R1357=0,'Paso 2 Ingreso de datos'!R1357=1,'Paso 2 Ingreso de datos'!R1357=2,'Paso 2 Ingreso de datos'!R1357=3,'Paso 2 Ingreso de datos'!R1357=4),'Paso 2 Ingreso de datos'!R1357,"NA"))</f>
        <v>NA</v>
      </c>
      <c r="N1364" s="3" t="str">
        <f>IF(ISBLANK('Paso 2 Ingreso de datos'!S1357),"NA",IF(OR('Paso 2 Ingreso de datos'!S1357=0,'Paso 2 Ingreso de datos'!S1357=1,'Paso 2 Ingreso de datos'!S1357=2,'Paso 2 Ingreso de datos'!S1357=3,'Paso 2 Ingreso de datos'!S1357=4),'Paso 2 Ingreso de datos'!S1357,"NA"))</f>
        <v>NA</v>
      </c>
      <c r="O1364" s="3" t="str">
        <f>IF(ISBLANK('Paso 2 Ingreso de datos'!T1357),"NA",IF(OR('Paso 2 Ingreso de datos'!T1357=0,'Paso 2 Ingreso de datos'!T1357=1,'Paso 2 Ingreso de datos'!T1357=2,'Paso 2 Ingreso de datos'!T1357=3,'Paso 2 Ingreso de datos'!T1357=4),'Paso 2 Ingreso de datos'!T1357,"NA"))</f>
        <v>NA</v>
      </c>
      <c r="P1364" s="3" t="str">
        <f>IF(ISBLANK('Paso 2 Ingreso de datos'!U1357),"NA",IF(OR('Paso 2 Ingreso de datos'!U1357=0,'Paso 2 Ingreso de datos'!U1357=1,'Paso 2 Ingreso de datos'!U1357=2,'Paso 2 Ingreso de datos'!U1357=3,'Paso 2 Ingreso de datos'!U1357=4),'Paso 2 Ingreso de datos'!U1357,"NA"))</f>
        <v>NA</v>
      </c>
      <c r="Q1364" s="3" t="str">
        <f>IF(ISBLANK('Paso 2 Ingreso de datos'!V1357),"NA",IF(OR('Paso 2 Ingreso de datos'!V1357=0,'Paso 2 Ingreso de datos'!V1357=1,'Paso 2 Ingreso de datos'!V1357=2,'Paso 2 Ingreso de datos'!V1357=3,'Paso 2 Ingreso de datos'!V1357=4),'Paso 2 Ingreso de datos'!V1357,"NA"))</f>
        <v>NA</v>
      </c>
      <c r="R1364" s="3" t="str">
        <f>IF(ISBLANK('Paso 2 Ingreso de datos'!W1357),"NA",IF(OR('Paso 2 Ingreso de datos'!W1357=0,'Paso 2 Ingreso de datos'!W1357=1,'Paso 2 Ingreso de datos'!W1357=2,'Paso 2 Ingreso de datos'!W1357=3,'Paso 2 Ingreso de datos'!W1357=4),'Paso 2 Ingreso de datos'!W1357,"NA"))</f>
        <v>NA</v>
      </c>
      <c r="S1364" s="3" t="str">
        <f>IF(ISBLANK('Paso 2 Ingreso de datos'!X1357),"NA",IF(OR('Paso 2 Ingreso de datos'!X1357=0,'Paso 2 Ingreso de datos'!X1357=1,'Paso 2 Ingreso de datos'!X1357=2,'Paso 2 Ingreso de datos'!X1357=3,'Paso 2 Ingreso de datos'!X1357=4),'Paso 2 Ingreso de datos'!X1357,"NA"))</f>
        <v>NA</v>
      </c>
      <c r="T1364" s="3" t="str">
        <f>IF(ISBLANK('Paso 2 Ingreso de datos'!Y1357),"NA",IF(OR('Paso 2 Ingreso de datos'!Y1357=0,'Paso 2 Ingreso de datos'!Y1357=1,'Paso 2 Ingreso de datos'!Y1357=2,'Paso 2 Ingreso de datos'!Y1357=3,'Paso 2 Ingreso de datos'!Y1357=4),'Paso 2 Ingreso de datos'!Y1357,"NA"))</f>
        <v>NA</v>
      </c>
      <c r="U1364" s="3" t="str">
        <f>IF(ISBLANK('Paso 2 Ingreso de datos'!Z1357),"NA",IF(OR('Paso 2 Ingreso de datos'!Z1357=0,'Paso 2 Ingreso de datos'!Z1357=1,'Paso 2 Ingreso de datos'!Z1357=2,'Paso 2 Ingreso de datos'!Z1357=3,'Paso 2 Ingreso de datos'!Z1357=4),'Paso 2 Ingreso de datos'!Z1357,"NA"))</f>
        <v>NA</v>
      </c>
      <c r="W1364" s="3">
        <f>SUM(COUNTIFS('Paso 2 Ingreso de datos'!G1357:Z1357,"&gt;=0",'Paso 2 Ingreso de datos'!G1357:Z1357,"&lt;=4"),COUNTA('Paso 2 Ingreso de datos'!A1357))</f>
        <v>0</v>
      </c>
      <c r="X1364" s="1" t="str">
        <f>IF(SUM('Paso 2 Ingreso de datos'!A1357:Z1357)&gt;0,"HD","FD")</f>
        <v>FD</v>
      </c>
    </row>
    <row r="1365" spans="1:24">
      <c r="A1365" s="3" t="str">
        <f>IF(AND(W1365=21,X1365),'Paso 2 Ingreso de datos'!A1358,IF(AND(Paso2!W1365=0,Paso2!X1365="FD"),"NA","FD"))</f>
        <v>NA</v>
      </c>
      <c r="B1365" s="3" t="str">
        <f>IF(ISBLANK('Paso 2 Ingreso de datos'!G1358),"NA",IF(OR('Paso 2 Ingreso de datos'!G1358=0,'Paso 2 Ingreso de datos'!G1358=1,'Paso 2 Ingreso de datos'!G1358=2,'Paso 2 Ingreso de datos'!G1358=3,'Paso 2 Ingreso de datos'!G1358=4),'Paso 2 Ingreso de datos'!G1358,"NA"))</f>
        <v>NA</v>
      </c>
      <c r="C1365" s="3" t="str">
        <f>IF(ISBLANK('Paso 2 Ingreso de datos'!H1358),"NA",IF(OR('Paso 2 Ingreso de datos'!H1358=0,'Paso 2 Ingreso de datos'!H1358=1,'Paso 2 Ingreso de datos'!H1358=2,'Paso 2 Ingreso de datos'!H1358=3,'Paso 2 Ingreso de datos'!H1358=4),'Paso 2 Ingreso de datos'!H1358,"NA"))</f>
        <v>NA</v>
      </c>
      <c r="D1365" s="3" t="str">
        <f>IF(ISBLANK('Paso 2 Ingreso de datos'!I1358),"NA",IF(OR('Paso 2 Ingreso de datos'!I1358=0,'Paso 2 Ingreso de datos'!I1358=1,'Paso 2 Ingreso de datos'!I1358=2,'Paso 2 Ingreso de datos'!I1358=3,'Paso 2 Ingreso de datos'!I1358=4),'Paso 2 Ingreso de datos'!I1358,"NA"))</f>
        <v>NA</v>
      </c>
      <c r="E1365" s="3" t="str">
        <f>IF(ISBLANK('Paso 2 Ingreso de datos'!J1358),"NA",IF(OR('Paso 2 Ingreso de datos'!J1358=0,'Paso 2 Ingreso de datos'!J1358=1,'Paso 2 Ingreso de datos'!J1358=2,'Paso 2 Ingreso de datos'!J1358=3,'Paso 2 Ingreso de datos'!J1358=4),'Paso 2 Ingreso de datos'!J1358,"NA"))</f>
        <v>NA</v>
      </c>
      <c r="F1365" s="3" t="str">
        <f>IF(ISBLANK('Paso 2 Ingreso de datos'!K1358),"NA",IF(OR('Paso 2 Ingreso de datos'!K1358=0,'Paso 2 Ingreso de datos'!K1358=1,'Paso 2 Ingreso de datos'!K1358=2,'Paso 2 Ingreso de datos'!K1358=3,'Paso 2 Ingreso de datos'!K1358=4),'Paso 2 Ingreso de datos'!K1358,"NA"))</f>
        <v>NA</v>
      </c>
      <c r="G1365" s="3" t="str">
        <f>IF(ISBLANK('Paso 2 Ingreso de datos'!L1358),"NA",IF(OR('Paso 2 Ingreso de datos'!L1358=0,'Paso 2 Ingreso de datos'!L1358=1,'Paso 2 Ingreso de datos'!L1358=2,'Paso 2 Ingreso de datos'!L1358=3,'Paso 2 Ingreso de datos'!L1358=4),'Paso 2 Ingreso de datos'!L1358,"NA"))</f>
        <v>NA</v>
      </c>
      <c r="H1365" s="3" t="str">
        <f>IF(ISBLANK('Paso 2 Ingreso de datos'!M1358),"NA",IF(OR('Paso 2 Ingreso de datos'!M1358=0,'Paso 2 Ingreso de datos'!M1358=1,'Paso 2 Ingreso de datos'!M1358=2,'Paso 2 Ingreso de datos'!M1358=3,'Paso 2 Ingreso de datos'!M1358=4),'Paso 2 Ingreso de datos'!M1358,"NA"))</f>
        <v>NA</v>
      </c>
      <c r="I1365" s="3" t="str">
        <f>IF(ISBLANK('Paso 2 Ingreso de datos'!N1358),"NA",IF(OR('Paso 2 Ingreso de datos'!N1358=0,'Paso 2 Ingreso de datos'!N1358=1,'Paso 2 Ingreso de datos'!N1358=2,'Paso 2 Ingreso de datos'!N1358=3,'Paso 2 Ingreso de datos'!N1358=4),'Paso 2 Ingreso de datos'!N1358,"NA"))</f>
        <v>NA</v>
      </c>
      <c r="J1365" s="3" t="str">
        <f>IF(ISBLANK('Paso 2 Ingreso de datos'!O1358),"NA",IF(OR('Paso 2 Ingreso de datos'!O1358=0,'Paso 2 Ingreso de datos'!O1358=1,'Paso 2 Ingreso de datos'!O1358=2,'Paso 2 Ingreso de datos'!O1358=3,'Paso 2 Ingreso de datos'!O1358=4),'Paso 2 Ingreso de datos'!O1358,"NA"))</f>
        <v>NA</v>
      </c>
      <c r="K1365" s="3" t="str">
        <f>IF(ISBLANK('Paso 2 Ingreso de datos'!P1358),"NA",IF(OR('Paso 2 Ingreso de datos'!P1358=0,'Paso 2 Ingreso de datos'!P1358=1,'Paso 2 Ingreso de datos'!P1358=2,'Paso 2 Ingreso de datos'!P1358=3,'Paso 2 Ingreso de datos'!P1358=4),'Paso 2 Ingreso de datos'!P1358,"NA"))</f>
        <v>NA</v>
      </c>
      <c r="L1365" s="3" t="str">
        <f>IF(ISBLANK('Paso 2 Ingreso de datos'!Q1358),"NA",IF(OR('Paso 2 Ingreso de datos'!Q1358=0,'Paso 2 Ingreso de datos'!Q1358=1,'Paso 2 Ingreso de datos'!Q1358=2,'Paso 2 Ingreso de datos'!Q1358=3,'Paso 2 Ingreso de datos'!Q1358=4),'Paso 2 Ingreso de datos'!Q1358,"NA"))</f>
        <v>NA</v>
      </c>
      <c r="M1365" s="3" t="str">
        <f>IF(ISBLANK('Paso 2 Ingreso de datos'!R1358),"NA",IF(OR('Paso 2 Ingreso de datos'!R1358=0,'Paso 2 Ingreso de datos'!R1358=1,'Paso 2 Ingreso de datos'!R1358=2,'Paso 2 Ingreso de datos'!R1358=3,'Paso 2 Ingreso de datos'!R1358=4),'Paso 2 Ingreso de datos'!R1358,"NA"))</f>
        <v>NA</v>
      </c>
      <c r="N1365" s="3" t="str">
        <f>IF(ISBLANK('Paso 2 Ingreso de datos'!S1358),"NA",IF(OR('Paso 2 Ingreso de datos'!S1358=0,'Paso 2 Ingreso de datos'!S1358=1,'Paso 2 Ingreso de datos'!S1358=2,'Paso 2 Ingreso de datos'!S1358=3,'Paso 2 Ingreso de datos'!S1358=4),'Paso 2 Ingreso de datos'!S1358,"NA"))</f>
        <v>NA</v>
      </c>
      <c r="O1365" s="3" t="str">
        <f>IF(ISBLANK('Paso 2 Ingreso de datos'!T1358),"NA",IF(OR('Paso 2 Ingreso de datos'!T1358=0,'Paso 2 Ingreso de datos'!T1358=1,'Paso 2 Ingreso de datos'!T1358=2,'Paso 2 Ingreso de datos'!T1358=3,'Paso 2 Ingreso de datos'!T1358=4),'Paso 2 Ingreso de datos'!T1358,"NA"))</f>
        <v>NA</v>
      </c>
      <c r="P1365" s="3" t="str">
        <f>IF(ISBLANK('Paso 2 Ingreso de datos'!U1358),"NA",IF(OR('Paso 2 Ingreso de datos'!U1358=0,'Paso 2 Ingreso de datos'!U1358=1,'Paso 2 Ingreso de datos'!U1358=2,'Paso 2 Ingreso de datos'!U1358=3,'Paso 2 Ingreso de datos'!U1358=4),'Paso 2 Ingreso de datos'!U1358,"NA"))</f>
        <v>NA</v>
      </c>
      <c r="Q1365" s="3" t="str">
        <f>IF(ISBLANK('Paso 2 Ingreso de datos'!V1358),"NA",IF(OR('Paso 2 Ingreso de datos'!V1358=0,'Paso 2 Ingreso de datos'!V1358=1,'Paso 2 Ingreso de datos'!V1358=2,'Paso 2 Ingreso de datos'!V1358=3,'Paso 2 Ingreso de datos'!V1358=4),'Paso 2 Ingreso de datos'!V1358,"NA"))</f>
        <v>NA</v>
      </c>
      <c r="R1365" s="3" t="str">
        <f>IF(ISBLANK('Paso 2 Ingreso de datos'!W1358),"NA",IF(OR('Paso 2 Ingreso de datos'!W1358=0,'Paso 2 Ingreso de datos'!W1358=1,'Paso 2 Ingreso de datos'!W1358=2,'Paso 2 Ingreso de datos'!W1358=3,'Paso 2 Ingreso de datos'!W1358=4),'Paso 2 Ingreso de datos'!W1358,"NA"))</f>
        <v>NA</v>
      </c>
      <c r="S1365" s="3" t="str">
        <f>IF(ISBLANK('Paso 2 Ingreso de datos'!X1358),"NA",IF(OR('Paso 2 Ingreso de datos'!X1358=0,'Paso 2 Ingreso de datos'!X1358=1,'Paso 2 Ingreso de datos'!X1358=2,'Paso 2 Ingreso de datos'!X1358=3,'Paso 2 Ingreso de datos'!X1358=4),'Paso 2 Ingreso de datos'!X1358,"NA"))</f>
        <v>NA</v>
      </c>
      <c r="T1365" s="3" t="str">
        <f>IF(ISBLANK('Paso 2 Ingreso de datos'!Y1358),"NA",IF(OR('Paso 2 Ingreso de datos'!Y1358=0,'Paso 2 Ingreso de datos'!Y1358=1,'Paso 2 Ingreso de datos'!Y1358=2,'Paso 2 Ingreso de datos'!Y1358=3,'Paso 2 Ingreso de datos'!Y1358=4),'Paso 2 Ingreso de datos'!Y1358,"NA"))</f>
        <v>NA</v>
      </c>
      <c r="U1365" s="3" t="str">
        <f>IF(ISBLANK('Paso 2 Ingreso de datos'!Z1358),"NA",IF(OR('Paso 2 Ingreso de datos'!Z1358=0,'Paso 2 Ingreso de datos'!Z1358=1,'Paso 2 Ingreso de datos'!Z1358=2,'Paso 2 Ingreso de datos'!Z1358=3,'Paso 2 Ingreso de datos'!Z1358=4),'Paso 2 Ingreso de datos'!Z1358,"NA"))</f>
        <v>NA</v>
      </c>
      <c r="W1365" s="3">
        <f>SUM(COUNTIFS('Paso 2 Ingreso de datos'!G1358:Z1358,"&gt;=0",'Paso 2 Ingreso de datos'!G1358:Z1358,"&lt;=4"),COUNTA('Paso 2 Ingreso de datos'!A1358))</f>
        <v>0</v>
      </c>
      <c r="X1365" s="1" t="str">
        <f>IF(SUM('Paso 2 Ingreso de datos'!A1358:Z1358)&gt;0,"HD","FD")</f>
        <v>FD</v>
      </c>
    </row>
    <row r="1366" spans="1:24">
      <c r="A1366" s="3" t="str">
        <f>IF(AND(W1366=21,X1366),'Paso 2 Ingreso de datos'!A1359,IF(AND(Paso2!W1366=0,Paso2!X1366="FD"),"NA","FD"))</f>
        <v>NA</v>
      </c>
      <c r="B1366" s="3" t="str">
        <f>IF(ISBLANK('Paso 2 Ingreso de datos'!G1359),"NA",IF(OR('Paso 2 Ingreso de datos'!G1359=0,'Paso 2 Ingreso de datos'!G1359=1,'Paso 2 Ingreso de datos'!G1359=2,'Paso 2 Ingreso de datos'!G1359=3,'Paso 2 Ingreso de datos'!G1359=4),'Paso 2 Ingreso de datos'!G1359,"NA"))</f>
        <v>NA</v>
      </c>
      <c r="C1366" s="3" t="str">
        <f>IF(ISBLANK('Paso 2 Ingreso de datos'!H1359),"NA",IF(OR('Paso 2 Ingreso de datos'!H1359=0,'Paso 2 Ingreso de datos'!H1359=1,'Paso 2 Ingreso de datos'!H1359=2,'Paso 2 Ingreso de datos'!H1359=3,'Paso 2 Ingreso de datos'!H1359=4),'Paso 2 Ingreso de datos'!H1359,"NA"))</f>
        <v>NA</v>
      </c>
      <c r="D1366" s="3" t="str">
        <f>IF(ISBLANK('Paso 2 Ingreso de datos'!I1359),"NA",IF(OR('Paso 2 Ingreso de datos'!I1359=0,'Paso 2 Ingreso de datos'!I1359=1,'Paso 2 Ingreso de datos'!I1359=2,'Paso 2 Ingreso de datos'!I1359=3,'Paso 2 Ingreso de datos'!I1359=4),'Paso 2 Ingreso de datos'!I1359,"NA"))</f>
        <v>NA</v>
      </c>
      <c r="E1366" s="3" t="str">
        <f>IF(ISBLANK('Paso 2 Ingreso de datos'!J1359),"NA",IF(OR('Paso 2 Ingreso de datos'!J1359=0,'Paso 2 Ingreso de datos'!J1359=1,'Paso 2 Ingreso de datos'!J1359=2,'Paso 2 Ingreso de datos'!J1359=3,'Paso 2 Ingreso de datos'!J1359=4),'Paso 2 Ingreso de datos'!J1359,"NA"))</f>
        <v>NA</v>
      </c>
      <c r="F1366" s="3" t="str">
        <f>IF(ISBLANK('Paso 2 Ingreso de datos'!K1359),"NA",IF(OR('Paso 2 Ingreso de datos'!K1359=0,'Paso 2 Ingreso de datos'!K1359=1,'Paso 2 Ingreso de datos'!K1359=2,'Paso 2 Ingreso de datos'!K1359=3,'Paso 2 Ingreso de datos'!K1359=4),'Paso 2 Ingreso de datos'!K1359,"NA"))</f>
        <v>NA</v>
      </c>
      <c r="G1366" s="3" t="str">
        <f>IF(ISBLANK('Paso 2 Ingreso de datos'!L1359),"NA",IF(OR('Paso 2 Ingreso de datos'!L1359=0,'Paso 2 Ingreso de datos'!L1359=1,'Paso 2 Ingreso de datos'!L1359=2,'Paso 2 Ingreso de datos'!L1359=3,'Paso 2 Ingreso de datos'!L1359=4),'Paso 2 Ingreso de datos'!L1359,"NA"))</f>
        <v>NA</v>
      </c>
      <c r="H1366" s="3" t="str">
        <f>IF(ISBLANK('Paso 2 Ingreso de datos'!M1359),"NA",IF(OR('Paso 2 Ingreso de datos'!M1359=0,'Paso 2 Ingreso de datos'!M1359=1,'Paso 2 Ingreso de datos'!M1359=2,'Paso 2 Ingreso de datos'!M1359=3,'Paso 2 Ingreso de datos'!M1359=4),'Paso 2 Ingreso de datos'!M1359,"NA"))</f>
        <v>NA</v>
      </c>
      <c r="I1366" s="3" t="str">
        <f>IF(ISBLANK('Paso 2 Ingreso de datos'!N1359),"NA",IF(OR('Paso 2 Ingreso de datos'!N1359=0,'Paso 2 Ingreso de datos'!N1359=1,'Paso 2 Ingreso de datos'!N1359=2,'Paso 2 Ingreso de datos'!N1359=3,'Paso 2 Ingreso de datos'!N1359=4),'Paso 2 Ingreso de datos'!N1359,"NA"))</f>
        <v>NA</v>
      </c>
      <c r="J1366" s="3" t="str">
        <f>IF(ISBLANK('Paso 2 Ingreso de datos'!O1359),"NA",IF(OR('Paso 2 Ingreso de datos'!O1359=0,'Paso 2 Ingreso de datos'!O1359=1,'Paso 2 Ingreso de datos'!O1359=2,'Paso 2 Ingreso de datos'!O1359=3,'Paso 2 Ingreso de datos'!O1359=4),'Paso 2 Ingreso de datos'!O1359,"NA"))</f>
        <v>NA</v>
      </c>
      <c r="K1366" s="3" t="str">
        <f>IF(ISBLANK('Paso 2 Ingreso de datos'!P1359),"NA",IF(OR('Paso 2 Ingreso de datos'!P1359=0,'Paso 2 Ingreso de datos'!P1359=1,'Paso 2 Ingreso de datos'!P1359=2,'Paso 2 Ingreso de datos'!P1359=3,'Paso 2 Ingreso de datos'!P1359=4),'Paso 2 Ingreso de datos'!P1359,"NA"))</f>
        <v>NA</v>
      </c>
      <c r="L1366" s="3" t="str">
        <f>IF(ISBLANK('Paso 2 Ingreso de datos'!Q1359),"NA",IF(OR('Paso 2 Ingreso de datos'!Q1359=0,'Paso 2 Ingreso de datos'!Q1359=1,'Paso 2 Ingreso de datos'!Q1359=2,'Paso 2 Ingreso de datos'!Q1359=3,'Paso 2 Ingreso de datos'!Q1359=4),'Paso 2 Ingreso de datos'!Q1359,"NA"))</f>
        <v>NA</v>
      </c>
      <c r="M1366" s="3" t="str">
        <f>IF(ISBLANK('Paso 2 Ingreso de datos'!R1359),"NA",IF(OR('Paso 2 Ingreso de datos'!R1359=0,'Paso 2 Ingreso de datos'!R1359=1,'Paso 2 Ingreso de datos'!R1359=2,'Paso 2 Ingreso de datos'!R1359=3,'Paso 2 Ingreso de datos'!R1359=4),'Paso 2 Ingreso de datos'!R1359,"NA"))</f>
        <v>NA</v>
      </c>
      <c r="N1366" s="3" t="str">
        <f>IF(ISBLANK('Paso 2 Ingreso de datos'!S1359),"NA",IF(OR('Paso 2 Ingreso de datos'!S1359=0,'Paso 2 Ingreso de datos'!S1359=1,'Paso 2 Ingreso de datos'!S1359=2,'Paso 2 Ingreso de datos'!S1359=3,'Paso 2 Ingreso de datos'!S1359=4),'Paso 2 Ingreso de datos'!S1359,"NA"))</f>
        <v>NA</v>
      </c>
      <c r="O1366" s="3" t="str">
        <f>IF(ISBLANK('Paso 2 Ingreso de datos'!T1359),"NA",IF(OR('Paso 2 Ingreso de datos'!T1359=0,'Paso 2 Ingreso de datos'!T1359=1,'Paso 2 Ingreso de datos'!T1359=2,'Paso 2 Ingreso de datos'!T1359=3,'Paso 2 Ingreso de datos'!T1359=4),'Paso 2 Ingreso de datos'!T1359,"NA"))</f>
        <v>NA</v>
      </c>
      <c r="P1366" s="3" t="str">
        <f>IF(ISBLANK('Paso 2 Ingreso de datos'!U1359),"NA",IF(OR('Paso 2 Ingreso de datos'!U1359=0,'Paso 2 Ingreso de datos'!U1359=1,'Paso 2 Ingreso de datos'!U1359=2,'Paso 2 Ingreso de datos'!U1359=3,'Paso 2 Ingreso de datos'!U1359=4),'Paso 2 Ingreso de datos'!U1359,"NA"))</f>
        <v>NA</v>
      </c>
      <c r="Q1366" s="3" t="str">
        <f>IF(ISBLANK('Paso 2 Ingreso de datos'!V1359),"NA",IF(OR('Paso 2 Ingreso de datos'!V1359=0,'Paso 2 Ingreso de datos'!V1359=1,'Paso 2 Ingreso de datos'!V1359=2,'Paso 2 Ingreso de datos'!V1359=3,'Paso 2 Ingreso de datos'!V1359=4),'Paso 2 Ingreso de datos'!V1359,"NA"))</f>
        <v>NA</v>
      </c>
      <c r="R1366" s="3" t="str">
        <f>IF(ISBLANK('Paso 2 Ingreso de datos'!W1359),"NA",IF(OR('Paso 2 Ingreso de datos'!W1359=0,'Paso 2 Ingreso de datos'!W1359=1,'Paso 2 Ingreso de datos'!W1359=2,'Paso 2 Ingreso de datos'!W1359=3,'Paso 2 Ingreso de datos'!W1359=4),'Paso 2 Ingreso de datos'!W1359,"NA"))</f>
        <v>NA</v>
      </c>
      <c r="S1366" s="3" t="str">
        <f>IF(ISBLANK('Paso 2 Ingreso de datos'!X1359),"NA",IF(OR('Paso 2 Ingreso de datos'!X1359=0,'Paso 2 Ingreso de datos'!X1359=1,'Paso 2 Ingreso de datos'!X1359=2,'Paso 2 Ingreso de datos'!X1359=3,'Paso 2 Ingreso de datos'!X1359=4),'Paso 2 Ingreso de datos'!X1359,"NA"))</f>
        <v>NA</v>
      </c>
      <c r="T1366" s="3" t="str">
        <f>IF(ISBLANK('Paso 2 Ingreso de datos'!Y1359),"NA",IF(OR('Paso 2 Ingreso de datos'!Y1359=0,'Paso 2 Ingreso de datos'!Y1359=1,'Paso 2 Ingreso de datos'!Y1359=2,'Paso 2 Ingreso de datos'!Y1359=3,'Paso 2 Ingreso de datos'!Y1359=4),'Paso 2 Ingreso de datos'!Y1359,"NA"))</f>
        <v>NA</v>
      </c>
      <c r="U1366" s="3" t="str">
        <f>IF(ISBLANK('Paso 2 Ingreso de datos'!Z1359),"NA",IF(OR('Paso 2 Ingreso de datos'!Z1359=0,'Paso 2 Ingreso de datos'!Z1359=1,'Paso 2 Ingreso de datos'!Z1359=2,'Paso 2 Ingreso de datos'!Z1359=3,'Paso 2 Ingreso de datos'!Z1359=4),'Paso 2 Ingreso de datos'!Z1359,"NA"))</f>
        <v>NA</v>
      </c>
      <c r="W1366" s="3">
        <f>SUM(COUNTIFS('Paso 2 Ingreso de datos'!G1359:Z1359,"&gt;=0",'Paso 2 Ingreso de datos'!G1359:Z1359,"&lt;=4"),COUNTA('Paso 2 Ingreso de datos'!A1359))</f>
        <v>0</v>
      </c>
      <c r="X1366" s="1" t="str">
        <f>IF(SUM('Paso 2 Ingreso de datos'!A1359:Z1359)&gt;0,"HD","FD")</f>
        <v>FD</v>
      </c>
    </row>
    <row r="1367" spans="1:24">
      <c r="A1367" s="3" t="str">
        <f>IF(AND(W1367=21,X1367),'Paso 2 Ingreso de datos'!A1360,IF(AND(Paso2!W1367=0,Paso2!X1367="FD"),"NA","FD"))</f>
        <v>NA</v>
      </c>
      <c r="B1367" s="3" t="str">
        <f>IF(ISBLANK('Paso 2 Ingreso de datos'!G1360),"NA",IF(OR('Paso 2 Ingreso de datos'!G1360=0,'Paso 2 Ingreso de datos'!G1360=1,'Paso 2 Ingreso de datos'!G1360=2,'Paso 2 Ingreso de datos'!G1360=3,'Paso 2 Ingreso de datos'!G1360=4),'Paso 2 Ingreso de datos'!G1360,"NA"))</f>
        <v>NA</v>
      </c>
      <c r="C1367" s="3" t="str">
        <f>IF(ISBLANK('Paso 2 Ingreso de datos'!H1360),"NA",IF(OR('Paso 2 Ingreso de datos'!H1360=0,'Paso 2 Ingreso de datos'!H1360=1,'Paso 2 Ingreso de datos'!H1360=2,'Paso 2 Ingreso de datos'!H1360=3,'Paso 2 Ingreso de datos'!H1360=4),'Paso 2 Ingreso de datos'!H1360,"NA"))</f>
        <v>NA</v>
      </c>
      <c r="D1367" s="3" t="str">
        <f>IF(ISBLANK('Paso 2 Ingreso de datos'!I1360),"NA",IF(OR('Paso 2 Ingreso de datos'!I1360=0,'Paso 2 Ingreso de datos'!I1360=1,'Paso 2 Ingreso de datos'!I1360=2,'Paso 2 Ingreso de datos'!I1360=3,'Paso 2 Ingreso de datos'!I1360=4),'Paso 2 Ingreso de datos'!I1360,"NA"))</f>
        <v>NA</v>
      </c>
      <c r="E1367" s="3" t="str">
        <f>IF(ISBLANK('Paso 2 Ingreso de datos'!J1360),"NA",IF(OR('Paso 2 Ingreso de datos'!J1360=0,'Paso 2 Ingreso de datos'!J1360=1,'Paso 2 Ingreso de datos'!J1360=2,'Paso 2 Ingreso de datos'!J1360=3,'Paso 2 Ingreso de datos'!J1360=4),'Paso 2 Ingreso de datos'!J1360,"NA"))</f>
        <v>NA</v>
      </c>
      <c r="F1367" s="3" t="str">
        <f>IF(ISBLANK('Paso 2 Ingreso de datos'!K1360),"NA",IF(OR('Paso 2 Ingreso de datos'!K1360=0,'Paso 2 Ingreso de datos'!K1360=1,'Paso 2 Ingreso de datos'!K1360=2,'Paso 2 Ingreso de datos'!K1360=3,'Paso 2 Ingreso de datos'!K1360=4),'Paso 2 Ingreso de datos'!K1360,"NA"))</f>
        <v>NA</v>
      </c>
      <c r="G1367" s="3" t="str">
        <f>IF(ISBLANK('Paso 2 Ingreso de datos'!L1360),"NA",IF(OR('Paso 2 Ingreso de datos'!L1360=0,'Paso 2 Ingreso de datos'!L1360=1,'Paso 2 Ingreso de datos'!L1360=2,'Paso 2 Ingreso de datos'!L1360=3,'Paso 2 Ingreso de datos'!L1360=4),'Paso 2 Ingreso de datos'!L1360,"NA"))</f>
        <v>NA</v>
      </c>
      <c r="H1367" s="3" t="str">
        <f>IF(ISBLANK('Paso 2 Ingreso de datos'!M1360),"NA",IF(OR('Paso 2 Ingreso de datos'!M1360=0,'Paso 2 Ingreso de datos'!M1360=1,'Paso 2 Ingreso de datos'!M1360=2,'Paso 2 Ingreso de datos'!M1360=3,'Paso 2 Ingreso de datos'!M1360=4),'Paso 2 Ingreso de datos'!M1360,"NA"))</f>
        <v>NA</v>
      </c>
      <c r="I1367" s="3" t="str">
        <f>IF(ISBLANK('Paso 2 Ingreso de datos'!N1360),"NA",IF(OR('Paso 2 Ingreso de datos'!N1360=0,'Paso 2 Ingreso de datos'!N1360=1,'Paso 2 Ingreso de datos'!N1360=2,'Paso 2 Ingreso de datos'!N1360=3,'Paso 2 Ingreso de datos'!N1360=4),'Paso 2 Ingreso de datos'!N1360,"NA"))</f>
        <v>NA</v>
      </c>
      <c r="J1367" s="3" t="str">
        <f>IF(ISBLANK('Paso 2 Ingreso de datos'!O1360),"NA",IF(OR('Paso 2 Ingreso de datos'!O1360=0,'Paso 2 Ingreso de datos'!O1360=1,'Paso 2 Ingreso de datos'!O1360=2,'Paso 2 Ingreso de datos'!O1360=3,'Paso 2 Ingreso de datos'!O1360=4),'Paso 2 Ingreso de datos'!O1360,"NA"))</f>
        <v>NA</v>
      </c>
      <c r="K1367" s="3" t="str">
        <f>IF(ISBLANK('Paso 2 Ingreso de datos'!P1360),"NA",IF(OR('Paso 2 Ingreso de datos'!P1360=0,'Paso 2 Ingreso de datos'!P1360=1,'Paso 2 Ingreso de datos'!P1360=2,'Paso 2 Ingreso de datos'!P1360=3,'Paso 2 Ingreso de datos'!P1360=4),'Paso 2 Ingreso de datos'!P1360,"NA"))</f>
        <v>NA</v>
      </c>
      <c r="L1367" s="3" t="str">
        <f>IF(ISBLANK('Paso 2 Ingreso de datos'!Q1360),"NA",IF(OR('Paso 2 Ingreso de datos'!Q1360=0,'Paso 2 Ingreso de datos'!Q1360=1,'Paso 2 Ingreso de datos'!Q1360=2,'Paso 2 Ingreso de datos'!Q1360=3,'Paso 2 Ingreso de datos'!Q1360=4),'Paso 2 Ingreso de datos'!Q1360,"NA"))</f>
        <v>NA</v>
      </c>
      <c r="M1367" s="3" t="str">
        <f>IF(ISBLANK('Paso 2 Ingreso de datos'!R1360),"NA",IF(OR('Paso 2 Ingreso de datos'!R1360=0,'Paso 2 Ingreso de datos'!R1360=1,'Paso 2 Ingreso de datos'!R1360=2,'Paso 2 Ingreso de datos'!R1360=3,'Paso 2 Ingreso de datos'!R1360=4),'Paso 2 Ingreso de datos'!R1360,"NA"))</f>
        <v>NA</v>
      </c>
      <c r="N1367" s="3" t="str">
        <f>IF(ISBLANK('Paso 2 Ingreso de datos'!S1360),"NA",IF(OR('Paso 2 Ingreso de datos'!S1360=0,'Paso 2 Ingreso de datos'!S1360=1,'Paso 2 Ingreso de datos'!S1360=2,'Paso 2 Ingreso de datos'!S1360=3,'Paso 2 Ingreso de datos'!S1360=4),'Paso 2 Ingreso de datos'!S1360,"NA"))</f>
        <v>NA</v>
      </c>
      <c r="O1367" s="3" t="str">
        <f>IF(ISBLANK('Paso 2 Ingreso de datos'!T1360),"NA",IF(OR('Paso 2 Ingreso de datos'!T1360=0,'Paso 2 Ingreso de datos'!T1360=1,'Paso 2 Ingreso de datos'!T1360=2,'Paso 2 Ingreso de datos'!T1360=3,'Paso 2 Ingreso de datos'!T1360=4),'Paso 2 Ingreso de datos'!T1360,"NA"))</f>
        <v>NA</v>
      </c>
      <c r="P1367" s="3" t="str">
        <f>IF(ISBLANK('Paso 2 Ingreso de datos'!U1360),"NA",IF(OR('Paso 2 Ingreso de datos'!U1360=0,'Paso 2 Ingreso de datos'!U1360=1,'Paso 2 Ingreso de datos'!U1360=2,'Paso 2 Ingreso de datos'!U1360=3,'Paso 2 Ingreso de datos'!U1360=4),'Paso 2 Ingreso de datos'!U1360,"NA"))</f>
        <v>NA</v>
      </c>
      <c r="Q1367" s="3" t="str">
        <f>IF(ISBLANK('Paso 2 Ingreso de datos'!V1360),"NA",IF(OR('Paso 2 Ingreso de datos'!V1360=0,'Paso 2 Ingreso de datos'!V1360=1,'Paso 2 Ingreso de datos'!V1360=2,'Paso 2 Ingreso de datos'!V1360=3,'Paso 2 Ingreso de datos'!V1360=4),'Paso 2 Ingreso de datos'!V1360,"NA"))</f>
        <v>NA</v>
      </c>
      <c r="R1367" s="3" t="str">
        <f>IF(ISBLANK('Paso 2 Ingreso de datos'!W1360),"NA",IF(OR('Paso 2 Ingreso de datos'!W1360=0,'Paso 2 Ingreso de datos'!W1360=1,'Paso 2 Ingreso de datos'!W1360=2,'Paso 2 Ingreso de datos'!W1360=3,'Paso 2 Ingreso de datos'!W1360=4),'Paso 2 Ingreso de datos'!W1360,"NA"))</f>
        <v>NA</v>
      </c>
      <c r="S1367" s="3" t="str">
        <f>IF(ISBLANK('Paso 2 Ingreso de datos'!X1360),"NA",IF(OR('Paso 2 Ingreso de datos'!X1360=0,'Paso 2 Ingreso de datos'!X1360=1,'Paso 2 Ingreso de datos'!X1360=2,'Paso 2 Ingreso de datos'!X1360=3,'Paso 2 Ingreso de datos'!X1360=4),'Paso 2 Ingreso de datos'!X1360,"NA"))</f>
        <v>NA</v>
      </c>
      <c r="T1367" s="3" t="str">
        <f>IF(ISBLANK('Paso 2 Ingreso de datos'!Y1360),"NA",IF(OR('Paso 2 Ingreso de datos'!Y1360=0,'Paso 2 Ingreso de datos'!Y1360=1,'Paso 2 Ingreso de datos'!Y1360=2,'Paso 2 Ingreso de datos'!Y1360=3,'Paso 2 Ingreso de datos'!Y1360=4),'Paso 2 Ingreso de datos'!Y1360,"NA"))</f>
        <v>NA</v>
      </c>
      <c r="U1367" s="3" t="str">
        <f>IF(ISBLANK('Paso 2 Ingreso de datos'!Z1360),"NA",IF(OR('Paso 2 Ingreso de datos'!Z1360=0,'Paso 2 Ingreso de datos'!Z1360=1,'Paso 2 Ingreso de datos'!Z1360=2,'Paso 2 Ingreso de datos'!Z1360=3,'Paso 2 Ingreso de datos'!Z1360=4),'Paso 2 Ingreso de datos'!Z1360,"NA"))</f>
        <v>NA</v>
      </c>
      <c r="W1367" s="3">
        <f>SUM(COUNTIFS('Paso 2 Ingreso de datos'!G1360:Z1360,"&gt;=0",'Paso 2 Ingreso de datos'!G1360:Z1360,"&lt;=4"),COUNTA('Paso 2 Ingreso de datos'!A1360))</f>
        <v>0</v>
      </c>
      <c r="X1367" s="1" t="str">
        <f>IF(SUM('Paso 2 Ingreso de datos'!A1360:Z1360)&gt;0,"HD","FD")</f>
        <v>FD</v>
      </c>
    </row>
    <row r="1368" spans="1:24">
      <c r="A1368" s="3" t="str">
        <f>IF(AND(W1368=21,X1368),'Paso 2 Ingreso de datos'!A1361,IF(AND(Paso2!W1368=0,Paso2!X1368="FD"),"NA","FD"))</f>
        <v>NA</v>
      </c>
      <c r="B1368" s="3" t="str">
        <f>IF(ISBLANK('Paso 2 Ingreso de datos'!G1361),"NA",IF(OR('Paso 2 Ingreso de datos'!G1361=0,'Paso 2 Ingreso de datos'!G1361=1,'Paso 2 Ingreso de datos'!G1361=2,'Paso 2 Ingreso de datos'!G1361=3,'Paso 2 Ingreso de datos'!G1361=4),'Paso 2 Ingreso de datos'!G1361,"NA"))</f>
        <v>NA</v>
      </c>
      <c r="C1368" s="3" t="str">
        <f>IF(ISBLANK('Paso 2 Ingreso de datos'!H1361),"NA",IF(OR('Paso 2 Ingreso de datos'!H1361=0,'Paso 2 Ingreso de datos'!H1361=1,'Paso 2 Ingreso de datos'!H1361=2,'Paso 2 Ingreso de datos'!H1361=3,'Paso 2 Ingreso de datos'!H1361=4),'Paso 2 Ingreso de datos'!H1361,"NA"))</f>
        <v>NA</v>
      </c>
      <c r="D1368" s="3" t="str">
        <f>IF(ISBLANK('Paso 2 Ingreso de datos'!I1361),"NA",IF(OR('Paso 2 Ingreso de datos'!I1361=0,'Paso 2 Ingreso de datos'!I1361=1,'Paso 2 Ingreso de datos'!I1361=2,'Paso 2 Ingreso de datos'!I1361=3,'Paso 2 Ingreso de datos'!I1361=4),'Paso 2 Ingreso de datos'!I1361,"NA"))</f>
        <v>NA</v>
      </c>
      <c r="E1368" s="3" t="str">
        <f>IF(ISBLANK('Paso 2 Ingreso de datos'!J1361),"NA",IF(OR('Paso 2 Ingreso de datos'!J1361=0,'Paso 2 Ingreso de datos'!J1361=1,'Paso 2 Ingreso de datos'!J1361=2,'Paso 2 Ingreso de datos'!J1361=3,'Paso 2 Ingreso de datos'!J1361=4),'Paso 2 Ingreso de datos'!J1361,"NA"))</f>
        <v>NA</v>
      </c>
      <c r="F1368" s="3" t="str">
        <f>IF(ISBLANK('Paso 2 Ingreso de datos'!K1361),"NA",IF(OR('Paso 2 Ingreso de datos'!K1361=0,'Paso 2 Ingreso de datos'!K1361=1,'Paso 2 Ingreso de datos'!K1361=2,'Paso 2 Ingreso de datos'!K1361=3,'Paso 2 Ingreso de datos'!K1361=4),'Paso 2 Ingreso de datos'!K1361,"NA"))</f>
        <v>NA</v>
      </c>
      <c r="G1368" s="3" t="str">
        <f>IF(ISBLANK('Paso 2 Ingreso de datos'!L1361),"NA",IF(OR('Paso 2 Ingreso de datos'!L1361=0,'Paso 2 Ingreso de datos'!L1361=1,'Paso 2 Ingreso de datos'!L1361=2,'Paso 2 Ingreso de datos'!L1361=3,'Paso 2 Ingreso de datos'!L1361=4),'Paso 2 Ingreso de datos'!L1361,"NA"))</f>
        <v>NA</v>
      </c>
      <c r="H1368" s="3" t="str">
        <f>IF(ISBLANK('Paso 2 Ingreso de datos'!M1361),"NA",IF(OR('Paso 2 Ingreso de datos'!M1361=0,'Paso 2 Ingreso de datos'!M1361=1,'Paso 2 Ingreso de datos'!M1361=2,'Paso 2 Ingreso de datos'!M1361=3,'Paso 2 Ingreso de datos'!M1361=4),'Paso 2 Ingreso de datos'!M1361,"NA"))</f>
        <v>NA</v>
      </c>
      <c r="I1368" s="3" t="str">
        <f>IF(ISBLANK('Paso 2 Ingreso de datos'!N1361),"NA",IF(OR('Paso 2 Ingreso de datos'!N1361=0,'Paso 2 Ingreso de datos'!N1361=1,'Paso 2 Ingreso de datos'!N1361=2,'Paso 2 Ingreso de datos'!N1361=3,'Paso 2 Ingreso de datos'!N1361=4),'Paso 2 Ingreso de datos'!N1361,"NA"))</f>
        <v>NA</v>
      </c>
      <c r="J1368" s="3" t="str">
        <f>IF(ISBLANK('Paso 2 Ingreso de datos'!O1361),"NA",IF(OR('Paso 2 Ingreso de datos'!O1361=0,'Paso 2 Ingreso de datos'!O1361=1,'Paso 2 Ingreso de datos'!O1361=2,'Paso 2 Ingreso de datos'!O1361=3,'Paso 2 Ingreso de datos'!O1361=4),'Paso 2 Ingreso de datos'!O1361,"NA"))</f>
        <v>NA</v>
      </c>
      <c r="K1368" s="3" t="str">
        <f>IF(ISBLANK('Paso 2 Ingreso de datos'!P1361),"NA",IF(OR('Paso 2 Ingreso de datos'!P1361=0,'Paso 2 Ingreso de datos'!P1361=1,'Paso 2 Ingreso de datos'!P1361=2,'Paso 2 Ingreso de datos'!P1361=3,'Paso 2 Ingreso de datos'!P1361=4),'Paso 2 Ingreso de datos'!P1361,"NA"))</f>
        <v>NA</v>
      </c>
      <c r="L1368" s="3" t="str">
        <f>IF(ISBLANK('Paso 2 Ingreso de datos'!Q1361),"NA",IF(OR('Paso 2 Ingreso de datos'!Q1361=0,'Paso 2 Ingreso de datos'!Q1361=1,'Paso 2 Ingreso de datos'!Q1361=2,'Paso 2 Ingreso de datos'!Q1361=3,'Paso 2 Ingreso de datos'!Q1361=4),'Paso 2 Ingreso de datos'!Q1361,"NA"))</f>
        <v>NA</v>
      </c>
      <c r="M1368" s="3" t="str">
        <f>IF(ISBLANK('Paso 2 Ingreso de datos'!R1361),"NA",IF(OR('Paso 2 Ingreso de datos'!R1361=0,'Paso 2 Ingreso de datos'!R1361=1,'Paso 2 Ingreso de datos'!R1361=2,'Paso 2 Ingreso de datos'!R1361=3,'Paso 2 Ingreso de datos'!R1361=4),'Paso 2 Ingreso de datos'!R1361,"NA"))</f>
        <v>NA</v>
      </c>
      <c r="N1368" s="3" t="str">
        <f>IF(ISBLANK('Paso 2 Ingreso de datos'!S1361),"NA",IF(OR('Paso 2 Ingreso de datos'!S1361=0,'Paso 2 Ingreso de datos'!S1361=1,'Paso 2 Ingreso de datos'!S1361=2,'Paso 2 Ingreso de datos'!S1361=3,'Paso 2 Ingreso de datos'!S1361=4),'Paso 2 Ingreso de datos'!S1361,"NA"))</f>
        <v>NA</v>
      </c>
      <c r="O1368" s="3" t="str">
        <f>IF(ISBLANK('Paso 2 Ingreso de datos'!T1361),"NA",IF(OR('Paso 2 Ingreso de datos'!T1361=0,'Paso 2 Ingreso de datos'!T1361=1,'Paso 2 Ingreso de datos'!T1361=2,'Paso 2 Ingreso de datos'!T1361=3,'Paso 2 Ingreso de datos'!T1361=4),'Paso 2 Ingreso de datos'!T1361,"NA"))</f>
        <v>NA</v>
      </c>
      <c r="P1368" s="3" t="str">
        <f>IF(ISBLANK('Paso 2 Ingreso de datos'!U1361),"NA",IF(OR('Paso 2 Ingreso de datos'!U1361=0,'Paso 2 Ingreso de datos'!U1361=1,'Paso 2 Ingreso de datos'!U1361=2,'Paso 2 Ingreso de datos'!U1361=3,'Paso 2 Ingreso de datos'!U1361=4),'Paso 2 Ingreso de datos'!U1361,"NA"))</f>
        <v>NA</v>
      </c>
      <c r="Q1368" s="3" t="str">
        <f>IF(ISBLANK('Paso 2 Ingreso de datos'!V1361),"NA",IF(OR('Paso 2 Ingreso de datos'!V1361=0,'Paso 2 Ingreso de datos'!V1361=1,'Paso 2 Ingreso de datos'!V1361=2,'Paso 2 Ingreso de datos'!V1361=3,'Paso 2 Ingreso de datos'!V1361=4),'Paso 2 Ingreso de datos'!V1361,"NA"))</f>
        <v>NA</v>
      </c>
      <c r="R1368" s="3" t="str">
        <f>IF(ISBLANK('Paso 2 Ingreso de datos'!W1361),"NA",IF(OR('Paso 2 Ingreso de datos'!W1361=0,'Paso 2 Ingreso de datos'!W1361=1,'Paso 2 Ingreso de datos'!W1361=2,'Paso 2 Ingreso de datos'!W1361=3,'Paso 2 Ingreso de datos'!W1361=4),'Paso 2 Ingreso de datos'!W1361,"NA"))</f>
        <v>NA</v>
      </c>
      <c r="S1368" s="3" t="str">
        <f>IF(ISBLANK('Paso 2 Ingreso de datos'!X1361),"NA",IF(OR('Paso 2 Ingreso de datos'!X1361=0,'Paso 2 Ingreso de datos'!X1361=1,'Paso 2 Ingreso de datos'!X1361=2,'Paso 2 Ingreso de datos'!X1361=3,'Paso 2 Ingreso de datos'!X1361=4),'Paso 2 Ingreso de datos'!X1361,"NA"))</f>
        <v>NA</v>
      </c>
      <c r="T1368" s="3" t="str">
        <f>IF(ISBLANK('Paso 2 Ingreso de datos'!Y1361),"NA",IF(OR('Paso 2 Ingreso de datos'!Y1361=0,'Paso 2 Ingreso de datos'!Y1361=1,'Paso 2 Ingreso de datos'!Y1361=2,'Paso 2 Ingreso de datos'!Y1361=3,'Paso 2 Ingreso de datos'!Y1361=4),'Paso 2 Ingreso de datos'!Y1361,"NA"))</f>
        <v>NA</v>
      </c>
      <c r="U1368" s="3" t="str">
        <f>IF(ISBLANK('Paso 2 Ingreso de datos'!Z1361),"NA",IF(OR('Paso 2 Ingreso de datos'!Z1361=0,'Paso 2 Ingreso de datos'!Z1361=1,'Paso 2 Ingreso de datos'!Z1361=2,'Paso 2 Ingreso de datos'!Z1361=3,'Paso 2 Ingreso de datos'!Z1361=4),'Paso 2 Ingreso de datos'!Z1361,"NA"))</f>
        <v>NA</v>
      </c>
      <c r="W1368" s="3">
        <f>SUM(COUNTIFS('Paso 2 Ingreso de datos'!G1361:Z1361,"&gt;=0",'Paso 2 Ingreso de datos'!G1361:Z1361,"&lt;=4"),COUNTA('Paso 2 Ingreso de datos'!A1361))</f>
        <v>0</v>
      </c>
      <c r="X1368" s="1" t="str">
        <f>IF(SUM('Paso 2 Ingreso de datos'!A1361:Z1361)&gt;0,"HD","FD")</f>
        <v>FD</v>
      </c>
    </row>
    <row r="1369" spans="1:24">
      <c r="A1369" s="3" t="str">
        <f>IF(AND(W1369=21,X1369),'Paso 2 Ingreso de datos'!A1362,IF(AND(Paso2!W1369=0,Paso2!X1369="FD"),"NA","FD"))</f>
        <v>NA</v>
      </c>
      <c r="B1369" s="3" t="str">
        <f>IF(ISBLANK('Paso 2 Ingreso de datos'!G1362),"NA",IF(OR('Paso 2 Ingreso de datos'!G1362=0,'Paso 2 Ingreso de datos'!G1362=1,'Paso 2 Ingreso de datos'!G1362=2,'Paso 2 Ingreso de datos'!G1362=3,'Paso 2 Ingreso de datos'!G1362=4),'Paso 2 Ingreso de datos'!G1362,"NA"))</f>
        <v>NA</v>
      </c>
      <c r="C1369" s="3" t="str">
        <f>IF(ISBLANK('Paso 2 Ingreso de datos'!H1362),"NA",IF(OR('Paso 2 Ingreso de datos'!H1362=0,'Paso 2 Ingreso de datos'!H1362=1,'Paso 2 Ingreso de datos'!H1362=2,'Paso 2 Ingreso de datos'!H1362=3,'Paso 2 Ingreso de datos'!H1362=4),'Paso 2 Ingreso de datos'!H1362,"NA"))</f>
        <v>NA</v>
      </c>
      <c r="D1369" s="3" t="str">
        <f>IF(ISBLANK('Paso 2 Ingreso de datos'!I1362),"NA",IF(OR('Paso 2 Ingreso de datos'!I1362=0,'Paso 2 Ingreso de datos'!I1362=1,'Paso 2 Ingreso de datos'!I1362=2,'Paso 2 Ingreso de datos'!I1362=3,'Paso 2 Ingreso de datos'!I1362=4),'Paso 2 Ingreso de datos'!I1362,"NA"))</f>
        <v>NA</v>
      </c>
      <c r="E1369" s="3" t="str">
        <f>IF(ISBLANK('Paso 2 Ingreso de datos'!J1362),"NA",IF(OR('Paso 2 Ingreso de datos'!J1362=0,'Paso 2 Ingreso de datos'!J1362=1,'Paso 2 Ingreso de datos'!J1362=2,'Paso 2 Ingreso de datos'!J1362=3,'Paso 2 Ingreso de datos'!J1362=4),'Paso 2 Ingreso de datos'!J1362,"NA"))</f>
        <v>NA</v>
      </c>
      <c r="F1369" s="3" t="str">
        <f>IF(ISBLANK('Paso 2 Ingreso de datos'!K1362),"NA",IF(OR('Paso 2 Ingreso de datos'!K1362=0,'Paso 2 Ingreso de datos'!K1362=1,'Paso 2 Ingreso de datos'!K1362=2,'Paso 2 Ingreso de datos'!K1362=3,'Paso 2 Ingreso de datos'!K1362=4),'Paso 2 Ingreso de datos'!K1362,"NA"))</f>
        <v>NA</v>
      </c>
      <c r="G1369" s="3" t="str">
        <f>IF(ISBLANK('Paso 2 Ingreso de datos'!L1362),"NA",IF(OR('Paso 2 Ingreso de datos'!L1362=0,'Paso 2 Ingreso de datos'!L1362=1,'Paso 2 Ingreso de datos'!L1362=2,'Paso 2 Ingreso de datos'!L1362=3,'Paso 2 Ingreso de datos'!L1362=4),'Paso 2 Ingreso de datos'!L1362,"NA"))</f>
        <v>NA</v>
      </c>
      <c r="H1369" s="3" t="str">
        <f>IF(ISBLANK('Paso 2 Ingreso de datos'!M1362),"NA",IF(OR('Paso 2 Ingreso de datos'!M1362=0,'Paso 2 Ingreso de datos'!M1362=1,'Paso 2 Ingreso de datos'!M1362=2,'Paso 2 Ingreso de datos'!M1362=3,'Paso 2 Ingreso de datos'!M1362=4),'Paso 2 Ingreso de datos'!M1362,"NA"))</f>
        <v>NA</v>
      </c>
      <c r="I1369" s="3" t="str">
        <f>IF(ISBLANK('Paso 2 Ingreso de datos'!N1362),"NA",IF(OR('Paso 2 Ingreso de datos'!N1362=0,'Paso 2 Ingreso de datos'!N1362=1,'Paso 2 Ingreso de datos'!N1362=2,'Paso 2 Ingreso de datos'!N1362=3,'Paso 2 Ingreso de datos'!N1362=4),'Paso 2 Ingreso de datos'!N1362,"NA"))</f>
        <v>NA</v>
      </c>
      <c r="J1369" s="3" t="str">
        <f>IF(ISBLANK('Paso 2 Ingreso de datos'!O1362),"NA",IF(OR('Paso 2 Ingreso de datos'!O1362=0,'Paso 2 Ingreso de datos'!O1362=1,'Paso 2 Ingreso de datos'!O1362=2,'Paso 2 Ingreso de datos'!O1362=3,'Paso 2 Ingreso de datos'!O1362=4),'Paso 2 Ingreso de datos'!O1362,"NA"))</f>
        <v>NA</v>
      </c>
      <c r="K1369" s="3" t="str">
        <f>IF(ISBLANK('Paso 2 Ingreso de datos'!P1362),"NA",IF(OR('Paso 2 Ingreso de datos'!P1362=0,'Paso 2 Ingreso de datos'!P1362=1,'Paso 2 Ingreso de datos'!P1362=2,'Paso 2 Ingreso de datos'!P1362=3,'Paso 2 Ingreso de datos'!P1362=4),'Paso 2 Ingreso de datos'!P1362,"NA"))</f>
        <v>NA</v>
      </c>
      <c r="L1369" s="3" t="str">
        <f>IF(ISBLANK('Paso 2 Ingreso de datos'!Q1362),"NA",IF(OR('Paso 2 Ingreso de datos'!Q1362=0,'Paso 2 Ingreso de datos'!Q1362=1,'Paso 2 Ingreso de datos'!Q1362=2,'Paso 2 Ingreso de datos'!Q1362=3,'Paso 2 Ingreso de datos'!Q1362=4),'Paso 2 Ingreso de datos'!Q1362,"NA"))</f>
        <v>NA</v>
      </c>
      <c r="M1369" s="3" t="str">
        <f>IF(ISBLANK('Paso 2 Ingreso de datos'!R1362),"NA",IF(OR('Paso 2 Ingreso de datos'!R1362=0,'Paso 2 Ingreso de datos'!R1362=1,'Paso 2 Ingreso de datos'!R1362=2,'Paso 2 Ingreso de datos'!R1362=3,'Paso 2 Ingreso de datos'!R1362=4),'Paso 2 Ingreso de datos'!R1362,"NA"))</f>
        <v>NA</v>
      </c>
      <c r="N1369" s="3" t="str">
        <f>IF(ISBLANK('Paso 2 Ingreso de datos'!S1362),"NA",IF(OR('Paso 2 Ingreso de datos'!S1362=0,'Paso 2 Ingreso de datos'!S1362=1,'Paso 2 Ingreso de datos'!S1362=2,'Paso 2 Ingreso de datos'!S1362=3,'Paso 2 Ingreso de datos'!S1362=4),'Paso 2 Ingreso de datos'!S1362,"NA"))</f>
        <v>NA</v>
      </c>
      <c r="O1369" s="3" t="str">
        <f>IF(ISBLANK('Paso 2 Ingreso de datos'!T1362),"NA",IF(OR('Paso 2 Ingreso de datos'!T1362=0,'Paso 2 Ingreso de datos'!T1362=1,'Paso 2 Ingreso de datos'!T1362=2,'Paso 2 Ingreso de datos'!T1362=3,'Paso 2 Ingreso de datos'!T1362=4),'Paso 2 Ingreso de datos'!T1362,"NA"))</f>
        <v>NA</v>
      </c>
      <c r="P1369" s="3" t="str">
        <f>IF(ISBLANK('Paso 2 Ingreso de datos'!U1362),"NA",IF(OR('Paso 2 Ingreso de datos'!U1362=0,'Paso 2 Ingreso de datos'!U1362=1,'Paso 2 Ingreso de datos'!U1362=2,'Paso 2 Ingreso de datos'!U1362=3,'Paso 2 Ingreso de datos'!U1362=4),'Paso 2 Ingreso de datos'!U1362,"NA"))</f>
        <v>NA</v>
      </c>
      <c r="Q1369" s="3" t="str">
        <f>IF(ISBLANK('Paso 2 Ingreso de datos'!V1362),"NA",IF(OR('Paso 2 Ingreso de datos'!V1362=0,'Paso 2 Ingreso de datos'!V1362=1,'Paso 2 Ingreso de datos'!V1362=2,'Paso 2 Ingreso de datos'!V1362=3,'Paso 2 Ingreso de datos'!V1362=4),'Paso 2 Ingreso de datos'!V1362,"NA"))</f>
        <v>NA</v>
      </c>
      <c r="R1369" s="3" t="str">
        <f>IF(ISBLANK('Paso 2 Ingreso de datos'!W1362),"NA",IF(OR('Paso 2 Ingreso de datos'!W1362=0,'Paso 2 Ingreso de datos'!W1362=1,'Paso 2 Ingreso de datos'!W1362=2,'Paso 2 Ingreso de datos'!W1362=3,'Paso 2 Ingreso de datos'!W1362=4),'Paso 2 Ingreso de datos'!W1362,"NA"))</f>
        <v>NA</v>
      </c>
      <c r="S1369" s="3" t="str">
        <f>IF(ISBLANK('Paso 2 Ingreso de datos'!X1362),"NA",IF(OR('Paso 2 Ingreso de datos'!X1362=0,'Paso 2 Ingreso de datos'!X1362=1,'Paso 2 Ingreso de datos'!X1362=2,'Paso 2 Ingreso de datos'!X1362=3,'Paso 2 Ingreso de datos'!X1362=4),'Paso 2 Ingreso de datos'!X1362,"NA"))</f>
        <v>NA</v>
      </c>
      <c r="T1369" s="3" t="str">
        <f>IF(ISBLANK('Paso 2 Ingreso de datos'!Y1362),"NA",IF(OR('Paso 2 Ingreso de datos'!Y1362=0,'Paso 2 Ingreso de datos'!Y1362=1,'Paso 2 Ingreso de datos'!Y1362=2,'Paso 2 Ingreso de datos'!Y1362=3,'Paso 2 Ingreso de datos'!Y1362=4),'Paso 2 Ingreso de datos'!Y1362,"NA"))</f>
        <v>NA</v>
      </c>
      <c r="U1369" s="3" t="str">
        <f>IF(ISBLANK('Paso 2 Ingreso de datos'!Z1362),"NA",IF(OR('Paso 2 Ingreso de datos'!Z1362=0,'Paso 2 Ingreso de datos'!Z1362=1,'Paso 2 Ingreso de datos'!Z1362=2,'Paso 2 Ingreso de datos'!Z1362=3,'Paso 2 Ingreso de datos'!Z1362=4),'Paso 2 Ingreso de datos'!Z1362,"NA"))</f>
        <v>NA</v>
      </c>
      <c r="W1369" s="3">
        <f>SUM(COUNTIFS('Paso 2 Ingreso de datos'!G1362:Z1362,"&gt;=0",'Paso 2 Ingreso de datos'!G1362:Z1362,"&lt;=4"),COUNTA('Paso 2 Ingreso de datos'!A1362))</f>
        <v>0</v>
      </c>
      <c r="X1369" s="1" t="str">
        <f>IF(SUM('Paso 2 Ingreso de datos'!A1362:Z1362)&gt;0,"HD","FD")</f>
        <v>FD</v>
      </c>
    </row>
    <row r="1370" spans="1:24">
      <c r="A1370" s="3" t="str">
        <f>IF(AND(W1370=21,X1370),'Paso 2 Ingreso de datos'!A1363,IF(AND(Paso2!W1370=0,Paso2!X1370="FD"),"NA","FD"))</f>
        <v>NA</v>
      </c>
      <c r="B1370" s="3" t="str">
        <f>IF(ISBLANK('Paso 2 Ingreso de datos'!G1363),"NA",IF(OR('Paso 2 Ingreso de datos'!G1363=0,'Paso 2 Ingreso de datos'!G1363=1,'Paso 2 Ingreso de datos'!G1363=2,'Paso 2 Ingreso de datos'!G1363=3,'Paso 2 Ingreso de datos'!G1363=4),'Paso 2 Ingreso de datos'!G1363,"NA"))</f>
        <v>NA</v>
      </c>
      <c r="C1370" s="3" t="str">
        <f>IF(ISBLANK('Paso 2 Ingreso de datos'!H1363),"NA",IF(OR('Paso 2 Ingreso de datos'!H1363=0,'Paso 2 Ingreso de datos'!H1363=1,'Paso 2 Ingreso de datos'!H1363=2,'Paso 2 Ingreso de datos'!H1363=3,'Paso 2 Ingreso de datos'!H1363=4),'Paso 2 Ingreso de datos'!H1363,"NA"))</f>
        <v>NA</v>
      </c>
      <c r="D1370" s="3" t="str">
        <f>IF(ISBLANK('Paso 2 Ingreso de datos'!I1363),"NA",IF(OR('Paso 2 Ingreso de datos'!I1363=0,'Paso 2 Ingreso de datos'!I1363=1,'Paso 2 Ingreso de datos'!I1363=2,'Paso 2 Ingreso de datos'!I1363=3,'Paso 2 Ingreso de datos'!I1363=4),'Paso 2 Ingreso de datos'!I1363,"NA"))</f>
        <v>NA</v>
      </c>
      <c r="E1370" s="3" t="str">
        <f>IF(ISBLANK('Paso 2 Ingreso de datos'!J1363),"NA",IF(OR('Paso 2 Ingreso de datos'!J1363=0,'Paso 2 Ingreso de datos'!J1363=1,'Paso 2 Ingreso de datos'!J1363=2,'Paso 2 Ingreso de datos'!J1363=3,'Paso 2 Ingreso de datos'!J1363=4),'Paso 2 Ingreso de datos'!J1363,"NA"))</f>
        <v>NA</v>
      </c>
      <c r="F1370" s="3" t="str">
        <f>IF(ISBLANK('Paso 2 Ingreso de datos'!K1363),"NA",IF(OR('Paso 2 Ingreso de datos'!K1363=0,'Paso 2 Ingreso de datos'!K1363=1,'Paso 2 Ingreso de datos'!K1363=2,'Paso 2 Ingreso de datos'!K1363=3,'Paso 2 Ingreso de datos'!K1363=4),'Paso 2 Ingreso de datos'!K1363,"NA"))</f>
        <v>NA</v>
      </c>
      <c r="G1370" s="3" t="str">
        <f>IF(ISBLANK('Paso 2 Ingreso de datos'!L1363),"NA",IF(OR('Paso 2 Ingreso de datos'!L1363=0,'Paso 2 Ingreso de datos'!L1363=1,'Paso 2 Ingreso de datos'!L1363=2,'Paso 2 Ingreso de datos'!L1363=3,'Paso 2 Ingreso de datos'!L1363=4),'Paso 2 Ingreso de datos'!L1363,"NA"))</f>
        <v>NA</v>
      </c>
      <c r="H1370" s="3" t="str">
        <f>IF(ISBLANK('Paso 2 Ingreso de datos'!M1363),"NA",IF(OR('Paso 2 Ingreso de datos'!M1363=0,'Paso 2 Ingreso de datos'!M1363=1,'Paso 2 Ingreso de datos'!M1363=2,'Paso 2 Ingreso de datos'!M1363=3,'Paso 2 Ingreso de datos'!M1363=4),'Paso 2 Ingreso de datos'!M1363,"NA"))</f>
        <v>NA</v>
      </c>
      <c r="I1370" s="3" t="str">
        <f>IF(ISBLANK('Paso 2 Ingreso de datos'!N1363),"NA",IF(OR('Paso 2 Ingreso de datos'!N1363=0,'Paso 2 Ingreso de datos'!N1363=1,'Paso 2 Ingreso de datos'!N1363=2,'Paso 2 Ingreso de datos'!N1363=3,'Paso 2 Ingreso de datos'!N1363=4),'Paso 2 Ingreso de datos'!N1363,"NA"))</f>
        <v>NA</v>
      </c>
      <c r="J1370" s="3" t="str">
        <f>IF(ISBLANK('Paso 2 Ingreso de datos'!O1363),"NA",IF(OR('Paso 2 Ingreso de datos'!O1363=0,'Paso 2 Ingreso de datos'!O1363=1,'Paso 2 Ingreso de datos'!O1363=2,'Paso 2 Ingreso de datos'!O1363=3,'Paso 2 Ingreso de datos'!O1363=4),'Paso 2 Ingreso de datos'!O1363,"NA"))</f>
        <v>NA</v>
      </c>
      <c r="K1370" s="3" t="str">
        <f>IF(ISBLANK('Paso 2 Ingreso de datos'!P1363),"NA",IF(OR('Paso 2 Ingreso de datos'!P1363=0,'Paso 2 Ingreso de datos'!P1363=1,'Paso 2 Ingreso de datos'!P1363=2,'Paso 2 Ingreso de datos'!P1363=3,'Paso 2 Ingreso de datos'!P1363=4),'Paso 2 Ingreso de datos'!P1363,"NA"))</f>
        <v>NA</v>
      </c>
      <c r="L1370" s="3" t="str">
        <f>IF(ISBLANK('Paso 2 Ingreso de datos'!Q1363),"NA",IF(OR('Paso 2 Ingreso de datos'!Q1363=0,'Paso 2 Ingreso de datos'!Q1363=1,'Paso 2 Ingreso de datos'!Q1363=2,'Paso 2 Ingreso de datos'!Q1363=3,'Paso 2 Ingreso de datos'!Q1363=4),'Paso 2 Ingreso de datos'!Q1363,"NA"))</f>
        <v>NA</v>
      </c>
      <c r="M1370" s="3" t="str">
        <f>IF(ISBLANK('Paso 2 Ingreso de datos'!R1363),"NA",IF(OR('Paso 2 Ingreso de datos'!R1363=0,'Paso 2 Ingreso de datos'!R1363=1,'Paso 2 Ingreso de datos'!R1363=2,'Paso 2 Ingreso de datos'!R1363=3,'Paso 2 Ingreso de datos'!R1363=4),'Paso 2 Ingreso de datos'!R1363,"NA"))</f>
        <v>NA</v>
      </c>
      <c r="N1370" s="3" t="str">
        <f>IF(ISBLANK('Paso 2 Ingreso de datos'!S1363),"NA",IF(OR('Paso 2 Ingreso de datos'!S1363=0,'Paso 2 Ingreso de datos'!S1363=1,'Paso 2 Ingreso de datos'!S1363=2,'Paso 2 Ingreso de datos'!S1363=3,'Paso 2 Ingreso de datos'!S1363=4),'Paso 2 Ingreso de datos'!S1363,"NA"))</f>
        <v>NA</v>
      </c>
      <c r="O1370" s="3" t="str">
        <f>IF(ISBLANK('Paso 2 Ingreso de datos'!T1363),"NA",IF(OR('Paso 2 Ingreso de datos'!T1363=0,'Paso 2 Ingreso de datos'!T1363=1,'Paso 2 Ingreso de datos'!T1363=2,'Paso 2 Ingreso de datos'!T1363=3,'Paso 2 Ingreso de datos'!T1363=4),'Paso 2 Ingreso de datos'!T1363,"NA"))</f>
        <v>NA</v>
      </c>
      <c r="P1370" s="3" t="str">
        <f>IF(ISBLANK('Paso 2 Ingreso de datos'!U1363),"NA",IF(OR('Paso 2 Ingreso de datos'!U1363=0,'Paso 2 Ingreso de datos'!U1363=1,'Paso 2 Ingreso de datos'!U1363=2,'Paso 2 Ingreso de datos'!U1363=3,'Paso 2 Ingreso de datos'!U1363=4),'Paso 2 Ingreso de datos'!U1363,"NA"))</f>
        <v>NA</v>
      </c>
      <c r="Q1370" s="3" t="str">
        <f>IF(ISBLANK('Paso 2 Ingreso de datos'!V1363),"NA",IF(OR('Paso 2 Ingreso de datos'!V1363=0,'Paso 2 Ingreso de datos'!V1363=1,'Paso 2 Ingreso de datos'!V1363=2,'Paso 2 Ingreso de datos'!V1363=3,'Paso 2 Ingreso de datos'!V1363=4),'Paso 2 Ingreso de datos'!V1363,"NA"))</f>
        <v>NA</v>
      </c>
      <c r="R1370" s="3" t="str">
        <f>IF(ISBLANK('Paso 2 Ingreso de datos'!W1363),"NA",IF(OR('Paso 2 Ingreso de datos'!W1363=0,'Paso 2 Ingreso de datos'!W1363=1,'Paso 2 Ingreso de datos'!W1363=2,'Paso 2 Ingreso de datos'!W1363=3,'Paso 2 Ingreso de datos'!W1363=4),'Paso 2 Ingreso de datos'!W1363,"NA"))</f>
        <v>NA</v>
      </c>
      <c r="S1370" s="3" t="str">
        <f>IF(ISBLANK('Paso 2 Ingreso de datos'!X1363),"NA",IF(OR('Paso 2 Ingreso de datos'!X1363=0,'Paso 2 Ingreso de datos'!X1363=1,'Paso 2 Ingreso de datos'!X1363=2,'Paso 2 Ingreso de datos'!X1363=3,'Paso 2 Ingreso de datos'!X1363=4),'Paso 2 Ingreso de datos'!X1363,"NA"))</f>
        <v>NA</v>
      </c>
      <c r="T1370" s="3" t="str">
        <f>IF(ISBLANK('Paso 2 Ingreso de datos'!Y1363),"NA",IF(OR('Paso 2 Ingreso de datos'!Y1363=0,'Paso 2 Ingreso de datos'!Y1363=1,'Paso 2 Ingreso de datos'!Y1363=2,'Paso 2 Ingreso de datos'!Y1363=3,'Paso 2 Ingreso de datos'!Y1363=4),'Paso 2 Ingreso de datos'!Y1363,"NA"))</f>
        <v>NA</v>
      </c>
      <c r="U1370" s="3" t="str">
        <f>IF(ISBLANK('Paso 2 Ingreso de datos'!Z1363),"NA",IF(OR('Paso 2 Ingreso de datos'!Z1363=0,'Paso 2 Ingreso de datos'!Z1363=1,'Paso 2 Ingreso de datos'!Z1363=2,'Paso 2 Ingreso de datos'!Z1363=3,'Paso 2 Ingreso de datos'!Z1363=4),'Paso 2 Ingreso de datos'!Z1363,"NA"))</f>
        <v>NA</v>
      </c>
      <c r="W1370" s="3">
        <f>SUM(COUNTIFS('Paso 2 Ingreso de datos'!G1363:Z1363,"&gt;=0",'Paso 2 Ingreso de datos'!G1363:Z1363,"&lt;=4"),COUNTA('Paso 2 Ingreso de datos'!A1363))</f>
        <v>0</v>
      </c>
      <c r="X1370" s="1" t="str">
        <f>IF(SUM('Paso 2 Ingreso de datos'!A1363:Z1363)&gt;0,"HD","FD")</f>
        <v>FD</v>
      </c>
    </row>
    <row r="1371" spans="1:24">
      <c r="A1371" s="3" t="str">
        <f>IF(AND(W1371=21,X1371),'Paso 2 Ingreso de datos'!A1364,IF(AND(Paso2!W1371=0,Paso2!X1371="FD"),"NA","FD"))</f>
        <v>NA</v>
      </c>
      <c r="B1371" s="3" t="str">
        <f>IF(ISBLANK('Paso 2 Ingreso de datos'!G1364),"NA",IF(OR('Paso 2 Ingreso de datos'!G1364=0,'Paso 2 Ingreso de datos'!G1364=1,'Paso 2 Ingreso de datos'!G1364=2,'Paso 2 Ingreso de datos'!G1364=3,'Paso 2 Ingreso de datos'!G1364=4),'Paso 2 Ingreso de datos'!G1364,"NA"))</f>
        <v>NA</v>
      </c>
      <c r="C1371" s="3" t="str">
        <f>IF(ISBLANK('Paso 2 Ingreso de datos'!H1364),"NA",IF(OR('Paso 2 Ingreso de datos'!H1364=0,'Paso 2 Ingreso de datos'!H1364=1,'Paso 2 Ingreso de datos'!H1364=2,'Paso 2 Ingreso de datos'!H1364=3,'Paso 2 Ingreso de datos'!H1364=4),'Paso 2 Ingreso de datos'!H1364,"NA"))</f>
        <v>NA</v>
      </c>
      <c r="D1371" s="3" t="str">
        <f>IF(ISBLANK('Paso 2 Ingreso de datos'!I1364),"NA",IF(OR('Paso 2 Ingreso de datos'!I1364=0,'Paso 2 Ingreso de datos'!I1364=1,'Paso 2 Ingreso de datos'!I1364=2,'Paso 2 Ingreso de datos'!I1364=3,'Paso 2 Ingreso de datos'!I1364=4),'Paso 2 Ingreso de datos'!I1364,"NA"))</f>
        <v>NA</v>
      </c>
      <c r="E1371" s="3" t="str">
        <f>IF(ISBLANK('Paso 2 Ingreso de datos'!J1364),"NA",IF(OR('Paso 2 Ingreso de datos'!J1364=0,'Paso 2 Ingreso de datos'!J1364=1,'Paso 2 Ingreso de datos'!J1364=2,'Paso 2 Ingreso de datos'!J1364=3,'Paso 2 Ingreso de datos'!J1364=4),'Paso 2 Ingreso de datos'!J1364,"NA"))</f>
        <v>NA</v>
      </c>
      <c r="F1371" s="3" t="str">
        <f>IF(ISBLANK('Paso 2 Ingreso de datos'!K1364),"NA",IF(OR('Paso 2 Ingreso de datos'!K1364=0,'Paso 2 Ingreso de datos'!K1364=1,'Paso 2 Ingreso de datos'!K1364=2,'Paso 2 Ingreso de datos'!K1364=3,'Paso 2 Ingreso de datos'!K1364=4),'Paso 2 Ingreso de datos'!K1364,"NA"))</f>
        <v>NA</v>
      </c>
      <c r="G1371" s="3" t="str">
        <f>IF(ISBLANK('Paso 2 Ingreso de datos'!L1364),"NA",IF(OR('Paso 2 Ingreso de datos'!L1364=0,'Paso 2 Ingreso de datos'!L1364=1,'Paso 2 Ingreso de datos'!L1364=2,'Paso 2 Ingreso de datos'!L1364=3,'Paso 2 Ingreso de datos'!L1364=4),'Paso 2 Ingreso de datos'!L1364,"NA"))</f>
        <v>NA</v>
      </c>
      <c r="H1371" s="3" t="str">
        <f>IF(ISBLANK('Paso 2 Ingreso de datos'!M1364),"NA",IF(OR('Paso 2 Ingreso de datos'!M1364=0,'Paso 2 Ingreso de datos'!M1364=1,'Paso 2 Ingreso de datos'!M1364=2,'Paso 2 Ingreso de datos'!M1364=3,'Paso 2 Ingreso de datos'!M1364=4),'Paso 2 Ingreso de datos'!M1364,"NA"))</f>
        <v>NA</v>
      </c>
      <c r="I1371" s="3" t="str">
        <f>IF(ISBLANK('Paso 2 Ingreso de datos'!N1364),"NA",IF(OR('Paso 2 Ingreso de datos'!N1364=0,'Paso 2 Ingreso de datos'!N1364=1,'Paso 2 Ingreso de datos'!N1364=2,'Paso 2 Ingreso de datos'!N1364=3,'Paso 2 Ingreso de datos'!N1364=4),'Paso 2 Ingreso de datos'!N1364,"NA"))</f>
        <v>NA</v>
      </c>
      <c r="J1371" s="3" t="str">
        <f>IF(ISBLANK('Paso 2 Ingreso de datos'!O1364),"NA",IF(OR('Paso 2 Ingreso de datos'!O1364=0,'Paso 2 Ingreso de datos'!O1364=1,'Paso 2 Ingreso de datos'!O1364=2,'Paso 2 Ingreso de datos'!O1364=3,'Paso 2 Ingreso de datos'!O1364=4),'Paso 2 Ingreso de datos'!O1364,"NA"))</f>
        <v>NA</v>
      </c>
      <c r="K1371" s="3" t="str">
        <f>IF(ISBLANK('Paso 2 Ingreso de datos'!P1364),"NA",IF(OR('Paso 2 Ingreso de datos'!P1364=0,'Paso 2 Ingreso de datos'!P1364=1,'Paso 2 Ingreso de datos'!P1364=2,'Paso 2 Ingreso de datos'!P1364=3,'Paso 2 Ingreso de datos'!P1364=4),'Paso 2 Ingreso de datos'!P1364,"NA"))</f>
        <v>NA</v>
      </c>
      <c r="L1371" s="3" t="str">
        <f>IF(ISBLANK('Paso 2 Ingreso de datos'!Q1364),"NA",IF(OR('Paso 2 Ingreso de datos'!Q1364=0,'Paso 2 Ingreso de datos'!Q1364=1,'Paso 2 Ingreso de datos'!Q1364=2,'Paso 2 Ingreso de datos'!Q1364=3,'Paso 2 Ingreso de datos'!Q1364=4),'Paso 2 Ingreso de datos'!Q1364,"NA"))</f>
        <v>NA</v>
      </c>
      <c r="M1371" s="3" t="str">
        <f>IF(ISBLANK('Paso 2 Ingreso de datos'!R1364),"NA",IF(OR('Paso 2 Ingreso de datos'!R1364=0,'Paso 2 Ingreso de datos'!R1364=1,'Paso 2 Ingreso de datos'!R1364=2,'Paso 2 Ingreso de datos'!R1364=3,'Paso 2 Ingreso de datos'!R1364=4),'Paso 2 Ingreso de datos'!R1364,"NA"))</f>
        <v>NA</v>
      </c>
      <c r="N1371" s="3" t="str">
        <f>IF(ISBLANK('Paso 2 Ingreso de datos'!S1364),"NA",IF(OR('Paso 2 Ingreso de datos'!S1364=0,'Paso 2 Ingreso de datos'!S1364=1,'Paso 2 Ingreso de datos'!S1364=2,'Paso 2 Ingreso de datos'!S1364=3,'Paso 2 Ingreso de datos'!S1364=4),'Paso 2 Ingreso de datos'!S1364,"NA"))</f>
        <v>NA</v>
      </c>
      <c r="O1371" s="3" t="str">
        <f>IF(ISBLANK('Paso 2 Ingreso de datos'!T1364),"NA",IF(OR('Paso 2 Ingreso de datos'!T1364=0,'Paso 2 Ingreso de datos'!T1364=1,'Paso 2 Ingreso de datos'!T1364=2,'Paso 2 Ingreso de datos'!T1364=3,'Paso 2 Ingreso de datos'!T1364=4),'Paso 2 Ingreso de datos'!T1364,"NA"))</f>
        <v>NA</v>
      </c>
      <c r="P1371" s="3" t="str">
        <f>IF(ISBLANK('Paso 2 Ingreso de datos'!U1364),"NA",IF(OR('Paso 2 Ingreso de datos'!U1364=0,'Paso 2 Ingreso de datos'!U1364=1,'Paso 2 Ingreso de datos'!U1364=2,'Paso 2 Ingreso de datos'!U1364=3,'Paso 2 Ingreso de datos'!U1364=4),'Paso 2 Ingreso de datos'!U1364,"NA"))</f>
        <v>NA</v>
      </c>
      <c r="Q1371" s="3" t="str">
        <f>IF(ISBLANK('Paso 2 Ingreso de datos'!V1364),"NA",IF(OR('Paso 2 Ingreso de datos'!V1364=0,'Paso 2 Ingreso de datos'!V1364=1,'Paso 2 Ingreso de datos'!V1364=2,'Paso 2 Ingreso de datos'!V1364=3,'Paso 2 Ingreso de datos'!V1364=4),'Paso 2 Ingreso de datos'!V1364,"NA"))</f>
        <v>NA</v>
      </c>
      <c r="R1371" s="3" t="str">
        <f>IF(ISBLANK('Paso 2 Ingreso de datos'!W1364),"NA",IF(OR('Paso 2 Ingreso de datos'!W1364=0,'Paso 2 Ingreso de datos'!W1364=1,'Paso 2 Ingreso de datos'!W1364=2,'Paso 2 Ingreso de datos'!W1364=3,'Paso 2 Ingreso de datos'!W1364=4),'Paso 2 Ingreso de datos'!W1364,"NA"))</f>
        <v>NA</v>
      </c>
      <c r="S1371" s="3" t="str">
        <f>IF(ISBLANK('Paso 2 Ingreso de datos'!X1364),"NA",IF(OR('Paso 2 Ingreso de datos'!X1364=0,'Paso 2 Ingreso de datos'!X1364=1,'Paso 2 Ingreso de datos'!X1364=2,'Paso 2 Ingreso de datos'!X1364=3,'Paso 2 Ingreso de datos'!X1364=4),'Paso 2 Ingreso de datos'!X1364,"NA"))</f>
        <v>NA</v>
      </c>
      <c r="T1371" s="3" t="str">
        <f>IF(ISBLANK('Paso 2 Ingreso de datos'!Y1364),"NA",IF(OR('Paso 2 Ingreso de datos'!Y1364=0,'Paso 2 Ingreso de datos'!Y1364=1,'Paso 2 Ingreso de datos'!Y1364=2,'Paso 2 Ingreso de datos'!Y1364=3,'Paso 2 Ingreso de datos'!Y1364=4),'Paso 2 Ingreso de datos'!Y1364,"NA"))</f>
        <v>NA</v>
      </c>
      <c r="U1371" s="3" t="str">
        <f>IF(ISBLANK('Paso 2 Ingreso de datos'!Z1364),"NA",IF(OR('Paso 2 Ingreso de datos'!Z1364=0,'Paso 2 Ingreso de datos'!Z1364=1,'Paso 2 Ingreso de datos'!Z1364=2,'Paso 2 Ingreso de datos'!Z1364=3,'Paso 2 Ingreso de datos'!Z1364=4),'Paso 2 Ingreso de datos'!Z1364,"NA"))</f>
        <v>NA</v>
      </c>
      <c r="W1371" s="3">
        <f>SUM(COUNTIFS('Paso 2 Ingreso de datos'!G1364:Z1364,"&gt;=0",'Paso 2 Ingreso de datos'!G1364:Z1364,"&lt;=4"),COUNTA('Paso 2 Ingreso de datos'!A1364))</f>
        <v>0</v>
      </c>
      <c r="X1371" s="1" t="str">
        <f>IF(SUM('Paso 2 Ingreso de datos'!A1364:Z1364)&gt;0,"HD","FD")</f>
        <v>FD</v>
      </c>
    </row>
    <row r="1372" spans="1:24">
      <c r="A1372" s="3" t="str">
        <f>IF(AND(W1372=21,X1372),'Paso 2 Ingreso de datos'!A1365,IF(AND(Paso2!W1372=0,Paso2!X1372="FD"),"NA","FD"))</f>
        <v>NA</v>
      </c>
      <c r="B1372" s="3" t="str">
        <f>IF(ISBLANK('Paso 2 Ingreso de datos'!G1365),"NA",IF(OR('Paso 2 Ingreso de datos'!G1365=0,'Paso 2 Ingreso de datos'!G1365=1,'Paso 2 Ingreso de datos'!G1365=2,'Paso 2 Ingreso de datos'!G1365=3,'Paso 2 Ingreso de datos'!G1365=4),'Paso 2 Ingreso de datos'!G1365,"NA"))</f>
        <v>NA</v>
      </c>
      <c r="C1372" s="3" t="str">
        <f>IF(ISBLANK('Paso 2 Ingreso de datos'!H1365),"NA",IF(OR('Paso 2 Ingreso de datos'!H1365=0,'Paso 2 Ingreso de datos'!H1365=1,'Paso 2 Ingreso de datos'!H1365=2,'Paso 2 Ingreso de datos'!H1365=3,'Paso 2 Ingreso de datos'!H1365=4),'Paso 2 Ingreso de datos'!H1365,"NA"))</f>
        <v>NA</v>
      </c>
      <c r="D1372" s="3" t="str">
        <f>IF(ISBLANK('Paso 2 Ingreso de datos'!I1365),"NA",IF(OR('Paso 2 Ingreso de datos'!I1365=0,'Paso 2 Ingreso de datos'!I1365=1,'Paso 2 Ingreso de datos'!I1365=2,'Paso 2 Ingreso de datos'!I1365=3,'Paso 2 Ingreso de datos'!I1365=4),'Paso 2 Ingreso de datos'!I1365,"NA"))</f>
        <v>NA</v>
      </c>
      <c r="E1372" s="3" t="str">
        <f>IF(ISBLANK('Paso 2 Ingreso de datos'!J1365),"NA",IF(OR('Paso 2 Ingreso de datos'!J1365=0,'Paso 2 Ingreso de datos'!J1365=1,'Paso 2 Ingreso de datos'!J1365=2,'Paso 2 Ingreso de datos'!J1365=3,'Paso 2 Ingreso de datos'!J1365=4),'Paso 2 Ingreso de datos'!J1365,"NA"))</f>
        <v>NA</v>
      </c>
      <c r="F1372" s="3" t="str">
        <f>IF(ISBLANK('Paso 2 Ingreso de datos'!K1365),"NA",IF(OR('Paso 2 Ingreso de datos'!K1365=0,'Paso 2 Ingreso de datos'!K1365=1,'Paso 2 Ingreso de datos'!K1365=2,'Paso 2 Ingreso de datos'!K1365=3,'Paso 2 Ingreso de datos'!K1365=4),'Paso 2 Ingreso de datos'!K1365,"NA"))</f>
        <v>NA</v>
      </c>
      <c r="G1372" s="3" t="str">
        <f>IF(ISBLANK('Paso 2 Ingreso de datos'!L1365),"NA",IF(OR('Paso 2 Ingreso de datos'!L1365=0,'Paso 2 Ingreso de datos'!L1365=1,'Paso 2 Ingreso de datos'!L1365=2,'Paso 2 Ingreso de datos'!L1365=3,'Paso 2 Ingreso de datos'!L1365=4),'Paso 2 Ingreso de datos'!L1365,"NA"))</f>
        <v>NA</v>
      </c>
      <c r="H1372" s="3" t="str">
        <f>IF(ISBLANK('Paso 2 Ingreso de datos'!M1365),"NA",IF(OR('Paso 2 Ingreso de datos'!M1365=0,'Paso 2 Ingreso de datos'!M1365=1,'Paso 2 Ingreso de datos'!M1365=2,'Paso 2 Ingreso de datos'!M1365=3,'Paso 2 Ingreso de datos'!M1365=4),'Paso 2 Ingreso de datos'!M1365,"NA"))</f>
        <v>NA</v>
      </c>
      <c r="I1372" s="3" t="str">
        <f>IF(ISBLANK('Paso 2 Ingreso de datos'!N1365),"NA",IF(OR('Paso 2 Ingreso de datos'!N1365=0,'Paso 2 Ingreso de datos'!N1365=1,'Paso 2 Ingreso de datos'!N1365=2,'Paso 2 Ingreso de datos'!N1365=3,'Paso 2 Ingreso de datos'!N1365=4),'Paso 2 Ingreso de datos'!N1365,"NA"))</f>
        <v>NA</v>
      </c>
      <c r="J1372" s="3" t="str">
        <f>IF(ISBLANK('Paso 2 Ingreso de datos'!O1365),"NA",IF(OR('Paso 2 Ingreso de datos'!O1365=0,'Paso 2 Ingreso de datos'!O1365=1,'Paso 2 Ingreso de datos'!O1365=2,'Paso 2 Ingreso de datos'!O1365=3,'Paso 2 Ingreso de datos'!O1365=4),'Paso 2 Ingreso de datos'!O1365,"NA"))</f>
        <v>NA</v>
      </c>
      <c r="K1372" s="3" t="str">
        <f>IF(ISBLANK('Paso 2 Ingreso de datos'!P1365),"NA",IF(OR('Paso 2 Ingreso de datos'!P1365=0,'Paso 2 Ingreso de datos'!P1365=1,'Paso 2 Ingreso de datos'!P1365=2,'Paso 2 Ingreso de datos'!P1365=3,'Paso 2 Ingreso de datos'!P1365=4),'Paso 2 Ingreso de datos'!P1365,"NA"))</f>
        <v>NA</v>
      </c>
      <c r="L1372" s="3" t="str">
        <f>IF(ISBLANK('Paso 2 Ingreso de datos'!Q1365),"NA",IF(OR('Paso 2 Ingreso de datos'!Q1365=0,'Paso 2 Ingreso de datos'!Q1365=1,'Paso 2 Ingreso de datos'!Q1365=2,'Paso 2 Ingreso de datos'!Q1365=3,'Paso 2 Ingreso de datos'!Q1365=4),'Paso 2 Ingreso de datos'!Q1365,"NA"))</f>
        <v>NA</v>
      </c>
      <c r="M1372" s="3" t="str">
        <f>IF(ISBLANK('Paso 2 Ingreso de datos'!R1365),"NA",IF(OR('Paso 2 Ingreso de datos'!R1365=0,'Paso 2 Ingreso de datos'!R1365=1,'Paso 2 Ingreso de datos'!R1365=2,'Paso 2 Ingreso de datos'!R1365=3,'Paso 2 Ingreso de datos'!R1365=4),'Paso 2 Ingreso de datos'!R1365,"NA"))</f>
        <v>NA</v>
      </c>
      <c r="N1372" s="3" t="str">
        <f>IF(ISBLANK('Paso 2 Ingreso de datos'!S1365),"NA",IF(OR('Paso 2 Ingreso de datos'!S1365=0,'Paso 2 Ingreso de datos'!S1365=1,'Paso 2 Ingreso de datos'!S1365=2,'Paso 2 Ingreso de datos'!S1365=3,'Paso 2 Ingreso de datos'!S1365=4),'Paso 2 Ingreso de datos'!S1365,"NA"))</f>
        <v>NA</v>
      </c>
      <c r="O1372" s="3" t="str">
        <f>IF(ISBLANK('Paso 2 Ingreso de datos'!T1365),"NA",IF(OR('Paso 2 Ingreso de datos'!T1365=0,'Paso 2 Ingreso de datos'!T1365=1,'Paso 2 Ingreso de datos'!T1365=2,'Paso 2 Ingreso de datos'!T1365=3,'Paso 2 Ingreso de datos'!T1365=4),'Paso 2 Ingreso de datos'!T1365,"NA"))</f>
        <v>NA</v>
      </c>
      <c r="P1372" s="3" t="str">
        <f>IF(ISBLANK('Paso 2 Ingreso de datos'!U1365),"NA",IF(OR('Paso 2 Ingreso de datos'!U1365=0,'Paso 2 Ingreso de datos'!U1365=1,'Paso 2 Ingreso de datos'!U1365=2,'Paso 2 Ingreso de datos'!U1365=3,'Paso 2 Ingreso de datos'!U1365=4),'Paso 2 Ingreso de datos'!U1365,"NA"))</f>
        <v>NA</v>
      </c>
      <c r="Q1372" s="3" t="str">
        <f>IF(ISBLANK('Paso 2 Ingreso de datos'!V1365),"NA",IF(OR('Paso 2 Ingreso de datos'!V1365=0,'Paso 2 Ingreso de datos'!V1365=1,'Paso 2 Ingreso de datos'!V1365=2,'Paso 2 Ingreso de datos'!V1365=3,'Paso 2 Ingreso de datos'!V1365=4),'Paso 2 Ingreso de datos'!V1365,"NA"))</f>
        <v>NA</v>
      </c>
      <c r="R1372" s="3" t="str">
        <f>IF(ISBLANK('Paso 2 Ingreso de datos'!W1365),"NA",IF(OR('Paso 2 Ingreso de datos'!W1365=0,'Paso 2 Ingreso de datos'!W1365=1,'Paso 2 Ingreso de datos'!W1365=2,'Paso 2 Ingreso de datos'!W1365=3,'Paso 2 Ingreso de datos'!W1365=4),'Paso 2 Ingreso de datos'!W1365,"NA"))</f>
        <v>NA</v>
      </c>
      <c r="S1372" s="3" t="str">
        <f>IF(ISBLANK('Paso 2 Ingreso de datos'!X1365),"NA",IF(OR('Paso 2 Ingreso de datos'!X1365=0,'Paso 2 Ingreso de datos'!X1365=1,'Paso 2 Ingreso de datos'!X1365=2,'Paso 2 Ingreso de datos'!X1365=3,'Paso 2 Ingreso de datos'!X1365=4),'Paso 2 Ingreso de datos'!X1365,"NA"))</f>
        <v>NA</v>
      </c>
      <c r="T1372" s="3" t="str">
        <f>IF(ISBLANK('Paso 2 Ingreso de datos'!Y1365),"NA",IF(OR('Paso 2 Ingreso de datos'!Y1365=0,'Paso 2 Ingreso de datos'!Y1365=1,'Paso 2 Ingreso de datos'!Y1365=2,'Paso 2 Ingreso de datos'!Y1365=3,'Paso 2 Ingreso de datos'!Y1365=4),'Paso 2 Ingreso de datos'!Y1365,"NA"))</f>
        <v>NA</v>
      </c>
      <c r="U1372" s="3" t="str">
        <f>IF(ISBLANK('Paso 2 Ingreso de datos'!Z1365),"NA",IF(OR('Paso 2 Ingreso de datos'!Z1365=0,'Paso 2 Ingreso de datos'!Z1365=1,'Paso 2 Ingreso de datos'!Z1365=2,'Paso 2 Ingreso de datos'!Z1365=3,'Paso 2 Ingreso de datos'!Z1365=4),'Paso 2 Ingreso de datos'!Z1365,"NA"))</f>
        <v>NA</v>
      </c>
      <c r="W1372" s="3">
        <f>SUM(COUNTIFS('Paso 2 Ingreso de datos'!G1365:Z1365,"&gt;=0",'Paso 2 Ingreso de datos'!G1365:Z1365,"&lt;=4"),COUNTA('Paso 2 Ingreso de datos'!A1365))</f>
        <v>0</v>
      </c>
      <c r="X1372" s="1" t="str">
        <f>IF(SUM('Paso 2 Ingreso de datos'!A1365:Z1365)&gt;0,"HD","FD")</f>
        <v>FD</v>
      </c>
    </row>
    <row r="1373" spans="1:24">
      <c r="A1373" s="3" t="str">
        <f>IF(AND(W1373=21,X1373),'Paso 2 Ingreso de datos'!A1366,IF(AND(Paso2!W1373=0,Paso2!X1373="FD"),"NA","FD"))</f>
        <v>NA</v>
      </c>
      <c r="B1373" s="3" t="str">
        <f>IF(ISBLANK('Paso 2 Ingreso de datos'!G1366),"NA",IF(OR('Paso 2 Ingreso de datos'!G1366=0,'Paso 2 Ingreso de datos'!G1366=1,'Paso 2 Ingreso de datos'!G1366=2,'Paso 2 Ingreso de datos'!G1366=3,'Paso 2 Ingreso de datos'!G1366=4),'Paso 2 Ingreso de datos'!G1366,"NA"))</f>
        <v>NA</v>
      </c>
      <c r="C1373" s="3" t="str">
        <f>IF(ISBLANK('Paso 2 Ingreso de datos'!H1366),"NA",IF(OR('Paso 2 Ingreso de datos'!H1366=0,'Paso 2 Ingreso de datos'!H1366=1,'Paso 2 Ingreso de datos'!H1366=2,'Paso 2 Ingreso de datos'!H1366=3,'Paso 2 Ingreso de datos'!H1366=4),'Paso 2 Ingreso de datos'!H1366,"NA"))</f>
        <v>NA</v>
      </c>
      <c r="D1373" s="3" t="str">
        <f>IF(ISBLANK('Paso 2 Ingreso de datos'!I1366),"NA",IF(OR('Paso 2 Ingreso de datos'!I1366=0,'Paso 2 Ingreso de datos'!I1366=1,'Paso 2 Ingreso de datos'!I1366=2,'Paso 2 Ingreso de datos'!I1366=3,'Paso 2 Ingreso de datos'!I1366=4),'Paso 2 Ingreso de datos'!I1366,"NA"))</f>
        <v>NA</v>
      </c>
      <c r="E1373" s="3" t="str">
        <f>IF(ISBLANK('Paso 2 Ingreso de datos'!J1366),"NA",IF(OR('Paso 2 Ingreso de datos'!J1366=0,'Paso 2 Ingreso de datos'!J1366=1,'Paso 2 Ingreso de datos'!J1366=2,'Paso 2 Ingreso de datos'!J1366=3,'Paso 2 Ingreso de datos'!J1366=4),'Paso 2 Ingreso de datos'!J1366,"NA"))</f>
        <v>NA</v>
      </c>
      <c r="F1373" s="3" t="str">
        <f>IF(ISBLANK('Paso 2 Ingreso de datos'!K1366),"NA",IF(OR('Paso 2 Ingreso de datos'!K1366=0,'Paso 2 Ingreso de datos'!K1366=1,'Paso 2 Ingreso de datos'!K1366=2,'Paso 2 Ingreso de datos'!K1366=3,'Paso 2 Ingreso de datos'!K1366=4),'Paso 2 Ingreso de datos'!K1366,"NA"))</f>
        <v>NA</v>
      </c>
      <c r="G1373" s="3" t="str">
        <f>IF(ISBLANK('Paso 2 Ingreso de datos'!L1366),"NA",IF(OR('Paso 2 Ingreso de datos'!L1366=0,'Paso 2 Ingreso de datos'!L1366=1,'Paso 2 Ingreso de datos'!L1366=2,'Paso 2 Ingreso de datos'!L1366=3,'Paso 2 Ingreso de datos'!L1366=4),'Paso 2 Ingreso de datos'!L1366,"NA"))</f>
        <v>NA</v>
      </c>
      <c r="H1373" s="3" t="str">
        <f>IF(ISBLANK('Paso 2 Ingreso de datos'!M1366),"NA",IF(OR('Paso 2 Ingreso de datos'!M1366=0,'Paso 2 Ingreso de datos'!M1366=1,'Paso 2 Ingreso de datos'!M1366=2,'Paso 2 Ingreso de datos'!M1366=3,'Paso 2 Ingreso de datos'!M1366=4),'Paso 2 Ingreso de datos'!M1366,"NA"))</f>
        <v>NA</v>
      </c>
      <c r="I1373" s="3" t="str">
        <f>IF(ISBLANK('Paso 2 Ingreso de datos'!N1366),"NA",IF(OR('Paso 2 Ingreso de datos'!N1366=0,'Paso 2 Ingreso de datos'!N1366=1,'Paso 2 Ingreso de datos'!N1366=2,'Paso 2 Ingreso de datos'!N1366=3,'Paso 2 Ingreso de datos'!N1366=4),'Paso 2 Ingreso de datos'!N1366,"NA"))</f>
        <v>NA</v>
      </c>
      <c r="J1373" s="3" t="str">
        <f>IF(ISBLANK('Paso 2 Ingreso de datos'!O1366),"NA",IF(OR('Paso 2 Ingreso de datos'!O1366=0,'Paso 2 Ingreso de datos'!O1366=1,'Paso 2 Ingreso de datos'!O1366=2,'Paso 2 Ingreso de datos'!O1366=3,'Paso 2 Ingreso de datos'!O1366=4),'Paso 2 Ingreso de datos'!O1366,"NA"))</f>
        <v>NA</v>
      </c>
      <c r="K1373" s="3" t="str">
        <f>IF(ISBLANK('Paso 2 Ingreso de datos'!P1366),"NA",IF(OR('Paso 2 Ingreso de datos'!P1366=0,'Paso 2 Ingreso de datos'!P1366=1,'Paso 2 Ingreso de datos'!P1366=2,'Paso 2 Ingreso de datos'!P1366=3,'Paso 2 Ingreso de datos'!P1366=4),'Paso 2 Ingreso de datos'!P1366,"NA"))</f>
        <v>NA</v>
      </c>
      <c r="L1373" s="3" t="str">
        <f>IF(ISBLANK('Paso 2 Ingreso de datos'!Q1366),"NA",IF(OR('Paso 2 Ingreso de datos'!Q1366=0,'Paso 2 Ingreso de datos'!Q1366=1,'Paso 2 Ingreso de datos'!Q1366=2,'Paso 2 Ingreso de datos'!Q1366=3,'Paso 2 Ingreso de datos'!Q1366=4),'Paso 2 Ingreso de datos'!Q1366,"NA"))</f>
        <v>NA</v>
      </c>
      <c r="M1373" s="3" t="str">
        <f>IF(ISBLANK('Paso 2 Ingreso de datos'!R1366),"NA",IF(OR('Paso 2 Ingreso de datos'!R1366=0,'Paso 2 Ingreso de datos'!R1366=1,'Paso 2 Ingreso de datos'!R1366=2,'Paso 2 Ingreso de datos'!R1366=3,'Paso 2 Ingreso de datos'!R1366=4),'Paso 2 Ingreso de datos'!R1366,"NA"))</f>
        <v>NA</v>
      </c>
      <c r="N1373" s="3" t="str">
        <f>IF(ISBLANK('Paso 2 Ingreso de datos'!S1366),"NA",IF(OR('Paso 2 Ingreso de datos'!S1366=0,'Paso 2 Ingreso de datos'!S1366=1,'Paso 2 Ingreso de datos'!S1366=2,'Paso 2 Ingreso de datos'!S1366=3,'Paso 2 Ingreso de datos'!S1366=4),'Paso 2 Ingreso de datos'!S1366,"NA"))</f>
        <v>NA</v>
      </c>
      <c r="O1373" s="3" t="str">
        <f>IF(ISBLANK('Paso 2 Ingreso de datos'!T1366),"NA",IF(OR('Paso 2 Ingreso de datos'!T1366=0,'Paso 2 Ingreso de datos'!T1366=1,'Paso 2 Ingreso de datos'!T1366=2,'Paso 2 Ingreso de datos'!T1366=3,'Paso 2 Ingreso de datos'!T1366=4),'Paso 2 Ingreso de datos'!T1366,"NA"))</f>
        <v>NA</v>
      </c>
      <c r="P1373" s="3" t="str">
        <f>IF(ISBLANK('Paso 2 Ingreso de datos'!U1366),"NA",IF(OR('Paso 2 Ingreso de datos'!U1366=0,'Paso 2 Ingreso de datos'!U1366=1,'Paso 2 Ingreso de datos'!U1366=2,'Paso 2 Ingreso de datos'!U1366=3,'Paso 2 Ingreso de datos'!U1366=4),'Paso 2 Ingreso de datos'!U1366,"NA"))</f>
        <v>NA</v>
      </c>
      <c r="Q1373" s="3" t="str">
        <f>IF(ISBLANK('Paso 2 Ingreso de datos'!V1366),"NA",IF(OR('Paso 2 Ingreso de datos'!V1366=0,'Paso 2 Ingreso de datos'!V1366=1,'Paso 2 Ingreso de datos'!V1366=2,'Paso 2 Ingreso de datos'!V1366=3,'Paso 2 Ingreso de datos'!V1366=4),'Paso 2 Ingreso de datos'!V1366,"NA"))</f>
        <v>NA</v>
      </c>
      <c r="R1373" s="3" t="str">
        <f>IF(ISBLANK('Paso 2 Ingreso de datos'!W1366),"NA",IF(OR('Paso 2 Ingreso de datos'!W1366=0,'Paso 2 Ingreso de datos'!W1366=1,'Paso 2 Ingreso de datos'!W1366=2,'Paso 2 Ingreso de datos'!W1366=3,'Paso 2 Ingreso de datos'!W1366=4),'Paso 2 Ingreso de datos'!W1366,"NA"))</f>
        <v>NA</v>
      </c>
      <c r="S1373" s="3" t="str">
        <f>IF(ISBLANK('Paso 2 Ingreso de datos'!X1366),"NA",IF(OR('Paso 2 Ingreso de datos'!X1366=0,'Paso 2 Ingreso de datos'!X1366=1,'Paso 2 Ingreso de datos'!X1366=2,'Paso 2 Ingreso de datos'!X1366=3,'Paso 2 Ingreso de datos'!X1366=4),'Paso 2 Ingreso de datos'!X1366,"NA"))</f>
        <v>NA</v>
      </c>
      <c r="T1373" s="3" t="str">
        <f>IF(ISBLANK('Paso 2 Ingreso de datos'!Y1366),"NA",IF(OR('Paso 2 Ingreso de datos'!Y1366=0,'Paso 2 Ingreso de datos'!Y1366=1,'Paso 2 Ingreso de datos'!Y1366=2,'Paso 2 Ingreso de datos'!Y1366=3,'Paso 2 Ingreso de datos'!Y1366=4),'Paso 2 Ingreso de datos'!Y1366,"NA"))</f>
        <v>NA</v>
      </c>
      <c r="U1373" s="3" t="str">
        <f>IF(ISBLANK('Paso 2 Ingreso de datos'!Z1366),"NA",IF(OR('Paso 2 Ingreso de datos'!Z1366=0,'Paso 2 Ingreso de datos'!Z1366=1,'Paso 2 Ingreso de datos'!Z1366=2,'Paso 2 Ingreso de datos'!Z1366=3,'Paso 2 Ingreso de datos'!Z1366=4),'Paso 2 Ingreso de datos'!Z1366,"NA"))</f>
        <v>NA</v>
      </c>
      <c r="W1373" s="3">
        <f>SUM(COUNTIFS('Paso 2 Ingreso de datos'!G1366:Z1366,"&gt;=0",'Paso 2 Ingreso de datos'!G1366:Z1366,"&lt;=4"),COUNTA('Paso 2 Ingreso de datos'!A1366))</f>
        <v>0</v>
      </c>
      <c r="X1373" s="1" t="str">
        <f>IF(SUM('Paso 2 Ingreso de datos'!A1366:Z1366)&gt;0,"HD","FD")</f>
        <v>FD</v>
      </c>
    </row>
    <row r="1374" spans="1:24">
      <c r="A1374" s="3" t="str">
        <f>IF(AND(W1374=21,X1374),'Paso 2 Ingreso de datos'!A1367,IF(AND(Paso2!W1374=0,Paso2!X1374="FD"),"NA","FD"))</f>
        <v>NA</v>
      </c>
      <c r="B1374" s="3" t="str">
        <f>IF(ISBLANK('Paso 2 Ingreso de datos'!G1367),"NA",IF(OR('Paso 2 Ingreso de datos'!G1367=0,'Paso 2 Ingreso de datos'!G1367=1,'Paso 2 Ingreso de datos'!G1367=2,'Paso 2 Ingreso de datos'!G1367=3,'Paso 2 Ingreso de datos'!G1367=4),'Paso 2 Ingreso de datos'!G1367,"NA"))</f>
        <v>NA</v>
      </c>
      <c r="C1374" s="3" t="str">
        <f>IF(ISBLANK('Paso 2 Ingreso de datos'!H1367),"NA",IF(OR('Paso 2 Ingreso de datos'!H1367=0,'Paso 2 Ingreso de datos'!H1367=1,'Paso 2 Ingreso de datos'!H1367=2,'Paso 2 Ingreso de datos'!H1367=3,'Paso 2 Ingreso de datos'!H1367=4),'Paso 2 Ingreso de datos'!H1367,"NA"))</f>
        <v>NA</v>
      </c>
      <c r="D1374" s="3" t="str">
        <f>IF(ISBLANK('Paso 2 Ingreso de datos'!I1367),"NA",IF(OR('Paso 2 Ingreso de datos'!I1367=0,'Paso 2 Ingreso de datos'!I1367=1,'Paso 2 Ingreso de datos'!I1367=2,'Paso 2 Ingreso de datos'!I1367=3,'Paso 2 Ingreso de datos'!I1367=4),'Paso 2 Ingreso de datos'!I1367,"NA"))</f>
        <v>NA</v>
      </c>
      <c r="E1374" s="3" t="str">
        <f>IF(ISBLANK('Paso 2 Ingreso de datos'!J1367),"NA",IF(OR('Paso 2 Ingreso de datos'!J1367=0,'Paso 2 Ingreso de datos'!J1367=1,'Paso 2 Ingreso de datos'!J1367=2,'Paso 2 Ingreso de datos'!J1367=3,'Paso 2 Ingreso de datos'!J1367=4),'Paso 2 Ingreso de datos'!J1367,"NA"))</f>
        <v>NA</v>
      </c>
      <c r="F1374" s="3" t="str">
        <f>IF(ISBLANK('Paso 2 Ingreso de datos'!K1367),"NA",IF(OR('Paso 2 Ingreso de datos'!K1367=0,'Paso 2 Ingreso de datos'!K1367=1,'Paso 2 Ingreso de datos'!K1367=2,'Paso 2 Ingreso de datos'!K1367=3,'Paso 2 Ingreso de datos'!K1367=4),'Paso 2 Ingreso de datos'!K1367,"NA"))</f>
        <v>NA</v>
      </c>
      <c r="G1374" s="3" t="str">
        <f>IF(ISBLANK('Paso 2 Ingreso de datos'!L1367),"NA",IF(OR('Paso 2 Ingreso de datos'!L1367=0,'Paso 2 Ingreso de datos'!L1367=1,'Paso 2 Ingreso de datos'!L1367=2,'Paso 2 Ingreso de datos'!L1367=3,'Paso 2 Ingreso de datos'!L1367=4),'Paso 2 Ingreso de datos'!L1367,"NA"))</f>
        <v>NA</v>
      </c>
      <c r="H1374" s="3" t="str">
        <f>IF(ISBLANK('Paso 2 Ingreso de datos'!M1367),"NA",IF(OR('Paso 2 Ingreso de datos'!M1367=0,'Paso 2 Ingreso de datos'!M1367=1,'Paso 2 Ingreso de datos'!M1367=2,'Paso 2 Ingreso de datos'!M1367=3,'Paso 2 Ingreso de datos'!M1367=4),'Paso 2 Ingreso de datos'!M1367,"NA"))</f>
        <v>NA</v>
      </c>
      <c r="I1374" s="3" t="str">
        <f>IF(ISBLANK('Paso 2 Ingreso de datos'!N1367),"NA",IF(OR('Paso 2 Ingreso de datos'!N1367=0,'Paso 2 Ingreso de datos'!N1367=1,'Paso 2 Ingreso de datos'!N1367=2,'Paso 2 Ingreso de datos'!N1367=3,'Paso 2 Ingreso de datos'!N1367=4),'Paso 2 Ingreso de datos'!N1367,"NA"))</f>
        <v>NA</v>
      </c>
      <c r="J1374" s="3" t="str">
        <f>IF(ISBLANK('Paso 2 Ingreso de datos'!O1367),"NA",IF(OR('Paso 2 Ingreso de datos'!O1367=0,'Paso 2 Ingreso de datos'!O1367=1,'Paso 2 Ingreso de datos'!O1367=2,'Paso 2 Ingreso de datos'!O1367=3,'Paso 2 Ingreso de datos'!O1367=4),'Paso 2 Ingreso de datos'!O1367,"NA"))</f>
        <v>NA</v>
      </c>
      <c r="K1374" s="3" t="str">
        <f>IF(ISBLANK('Paso 2 Ingreso de datos'!P1367),"NA",IF(OR('Paso 2 Ingreso de datos'!P1367=0,'Paso 2 Ingreso de datos'!P1367=1,'Paso 2 Ingreso de datos'!P1367=2,'Paso 2 Ingreso de datos'!P1367=3,'Paso 2 Ingreso de datos'!P1367=4),'Paso 2 Ingreso de datos'!P1367,"NA"))</f>
        <v>NA</v>
      </c>
      <c r="L1374" s="3" t="str">
        <f>IF(ISBLANK('Paso 2 Ingreso de datos'!Q1367),"NA",IF(OR('Paso 2 Ingreso de datos'!Q1367=0,'Paso 2 Ingreso de datos'!Q1367=1,'Paso 2 Ingreso de datos'!Q1367=2,'Paso 2 Ingreso de datos'!Q1367=3,'Paso 2 Ingreso de datos'!Q1367=4),'Paso 2 Ingreso de datos'!Q1367,"NA"))</f>
        <v>NA</v>
      </c>
      <c r="M1374" s="3" t="str">
        <f>IF(ISBLANK('Paso 2 Ingreso de datos'!R1367),"NA",IF(OR('Paso 2 Ingreso de datos'!R1367=0,'Paso 2 Ingreso de datos'!R1367=1,'Paso 2 Ingreso de datos'!R1367=2,'Paso 2 Ingreso de datos'!R1367=3,'Paso 2 Ingreso de datos'!R1367=4),'Paso 2 Ingreso de datos'!R1367,"NA"))</f>
        <v>NA</v>
      </c>
      <c r="N1374" s="3" t="str">
        <f>IF(ISBLANK('Paso 2 Ingreso de datos'!S1367),"NA",IF(OR('Paso 2 Ingreso de datos'!S1367=0,'Paso 2 Ingreso de datos'!S1367=1,'Paso 2 Ingreso de datos'!S1367=2,'Paso 2 Ingreso de datos'!S1367=3,'Paso 2 Ingreso de datos'!S1367=4),'Paso 2 Ingreso de datos'!S1367,"NA"))</f>
        <v>NA</v>
      </c>
      <c r="O1374" s="3" t="str">
        <f>IF(ISBLANK('Paso 2 Ingreso de datos'!T1367),"NA",IF(OR('Paso 2 Ingreso de datos'!T1367=0,'Paso 2 Ingreso de datos'!T1367=1,'Paso 2 Ingreso de datos'!T1367=2,'Paso 2 Ingreso de datos'!T1367=3,'Paso 2 Ingreso de datos'!T1367=4),'Paso 2 Ingreso de datos'!T1367,"NA"))</f>
        <v>NA</v>
      </c>
      <c r="P1374" s="3" t="str">
        <f>IF(ISBLANK('Paso 2 Ingreso de datos'!U1367),"NA",IF(OR('Paso 2 Ingreso de datos'!U1367=0,'Paso 2 Ingreso de datos'!U1367=1,'Paso 2 Ingreso de datos'!U1367=2,'Paso 2 Ingreso de datos'!U1367=3,'Paso 2 Ingreso de datos'!U1367=4),'Paso 2 Ingreso de datos'!U1367,"NA"))</f>
        <v>NA</v>
      </c>
      <c r="Q1374" s="3" t="str">
        <f>IF(ISBLANK('Paso 2 Ingreso de datos'!V1367),"NA",IF(OR('Paso 2 Ingreso de datos'!V1367=0,'Paso 2 Ingreso de datos'!V1367=1,'Paso 2 Ingreso de datos'!V1367=2,'Paso 2 Ingreso de datos'!V1367=3,'Paso 2 Ingreso de datos'!V1367=4),'Paso 2 Ingreso de datos'!V1367,"NA"))</f>
        <v>NA</v>
      </c>
      <c r="R1374" s="3" t="str">
        <f>IF(ISBLANK('Paso 2 Ingreso de datos'!W1367),"NA",IF(OR('Paso 2 Ingreso de datos'!W1367=0,'Paso 2 Ingreso de datos'!W1367=1,'Paso 2 Ingreso de datos'!W1367=2,'Paso 2 Ingreso de datos'!W1367=3,'Paso 2 Ingreso de datos'!W1367=4),'Paso 2 Ingreso de datos'!W1367,"NA"))</f>
        <v>NA</v>
      </c>
      <c r="S1374" s="3" t="str">
        <f>IF(ISBLANK('Paso 2 Ingreso de datos'!X1367),"NA",IF(OR('Paso 2 Ingreso de datos'!X1367=0,'Paso 2 Ingreso de datos'!X1367=1,'Paso 2 Ingreso de datos'!X1367=2,'Paso 2 Ingreso de datos'!X1367=3,'Paso 2 Ingreso de datos'!X1367=4),'Paso 2 Ingreso de datos'!X1367,"NA"))</f>
        <v>NA</v>
      </c>
      <c r="T1374" s="3" t="str">
        <f>IF(ISBLANK('Paso 2 Ingreso de datos'!Y1367),"NA",IF(OR('Paso 2 Ingreso de datos'!Y1367=0,'Paso 2 Ingreso de datos'!Y1367=1,'Paso 2 Ingreso de datos'!Y1367=2,'Paso 2 Ingreso de datos'!Y1367=3,'Paso 2 Ingreso de datos'!Y1367=4),'Paso 2 Ingreso de datos'!Y1367,"NA"))</f>
        <v>NA</v>
      </c>
      <c r="U1374" s="3" t="str">
        <f>IF(ISBLANK('Paso 2 Ingreso de datos'!Z1367),"NA",IF(OR('Paso 2 Ingreso de datos'!Z1367=0,'Paso 2 Ingreso de datos'!Z1367=1,'Paso 2 Ingreso de datos'!Z1367=2,'Paso 2 Ingreso de datos'!Z1367=3,'Paso 2 Ingreso de datos'!Z1367=4),'Paso 2 Ingreso de datos'!Z1367,"NA"))</f>
        <v>NA</v>
      </c>
      <c r="W1374" s="3">
        <f>SUM(COUNTIFS('Paso 2 Ingreso de datos'!G1367:Z1367,"&gt;=0",'Paso 2 Ingreso de datos'!G1367:Z1367,"&lt;=4"),COUNTA('Paso 2 Ingreso de datos'!A1367))</f>
        <v>0</v>
      </c>
      <c r="X1374" s="1" t="str">
        <f>IF(SUM('Paso 2 Ingreso de datos'!A1367:Z1367)&gt;0,"HD","FD")</f>
        <v>FD</v>
      </c>
    </row>
    <row r="1375" spans="1:24">
      <c r="A1375" s="3" t="str">
        <f>IF(AND(W1375=21,X1375),'Paso 2 Ingreso de datos'!A1368,IF(AND(Paso2!W1375=0,Paso2!X1375="FD"),"NA","FD"))</f>
        <v>NA</v>
      </c>
      <c r="B1375" s="3" t="str">
        <f>IF(ISBLANK('Paso 2 Ingreso de datos'!G1368),"NA",IF(OR('Paso 2 Ingreso de datos'!G1368=0,'Paso 2 Ingreso de datos'!G1368=1,'Paso 2 Ingreso de datos'!G1368=2,'Paso 2 Ingreso de datos'!G1368=3,'Paso 2 Ingreso de datos'!G1368=4),'Paso 2 Ingreso de datos'!G1368,"NA"))</f>
        <v>NA</v>
      </c>
      <c r="C1375" s="3" t="str">
        <f>IF(ISBLANK('Paso 2 Ingreso de datos'!H1368),"NA",IF(OR('Paso 2 Ingreso de datos'!H1368=0,'Paso 2 Ingreso de datos'!H1368=1,'Paso 2 Ingreso de datos'!H1368=2,'Paso 2 Ingreso de datos'!H1368=3,'Paso 2 Ingreso de datos'!H1368=4),'Paso 2 Ingreso de datos'!H1368,"NA"))</f>
        <v>NA</v>
      </c>
      <c r="D1375" s="3" t="str">
        <f>IF(ISBLANK('Paso 2 Ingreso de datos'!I1368),"NA",IF(OR('Paso 2 Ingreso de datos'!I1368=0,'Paso 2 Ingreso de datos'!I1368=1,'Paso 2 Ingreso de datos'!I1368=2,'Paso 2 Ingreso de datos'!I1368=3,'Paso 2 Ingreso de datos'!I1368=4),'Paso 2 Ingreso de datos'!I1368,"NA"))</f>
        <v>NA</v>
      </c>
      <c r="E1375" s="3" t="str">
        <f>IF(ISBLANK('Paso 2 Ingreso de datos'!J1368),"NA",IF(OR('Paso 2 Ingreso de datos'!J1368=0,'Paso 2 Ingreso de datos'!J1368=1,'Paso 2 Ingreso de datos'!J1368=2,'Paso 2 Ingreso de datos'!J1368=3,'Paso 2 Ingreso de datos'!J1368=4),'Paso 2 Ingreso de datos'!J1368,"NA"))</f>
        <v>NA</v>
      </c>
      <c r="F1375" s="3" t="str">
        <f>IF(ISBLANK('Paso 2 Ingreso de datos'!K1368),"NA",IF(OR('Paso 2 Ingreso de datos'!K1368=0,'Paso 2 Ingreso de datos'!K1368=1,'Paso 2 Ingreso de datos'!K1368=2,'Paso 2 Ingreso de datos'!K1368=3,'Paso 2 Ingreso de datos'!K1368=4),'Paso 2 Ingreso de datos'!K1368,"NA"))</f>
        <v>NA</v>
      </c>
      <c r="G1375" s="3" t="str">
        <f>IF(ISBLANK('Paso 2 Ingreso de datos'!L1368),"NA",IF(OR('Paso 2 Ingreso de datos'!L1368=0,'Paso 2 Ingreso de datos'!L1368=1,'Paso 2 Ingreso de datos'!L1368=2,'Paso 2 Ingreso de datos'!L1368=3,'Paso 2 Ingreso de datos'!L1368=4),'Paso 2 Ingreso de datos'!L1368,"NA"))</f>
        <v>NA</v>
      </c>
      <c r="H1375" s="3" t="str">
        <f>IF(ISBLANK('Paso 2 Ingreso de datos'!M1368),"NA",IF(OR('Paso 2 Ingreso de datos'!M1368=0,'Paso 2 Ingreso de datos'!M1368=1,'Paso 2 Ingreso de datos'!M1368=2,'Paso 2 Ingreso de datos'!M1368=3,'Paso 2 Ingreso de datos'!M1368=4),'Paso 2 Ingreso de datos'!M1368,"NA"))</f>
        <v>NA</v>
      </c>
      <c r="I1375" s="3" t="str">
        <f>IF(ISBLANK('Paso 2 Ingreso de datos'!N1368),"NA",IF(OR('Paso 2 Ingreso de datos'!N1368=0,'Paso 2 Ingreso de datos'!N1368=1,'Paso 2 Ingreso de datos'!N1368=2,'Paso 2 Ingreso de datos'!N1368=3,'Paso 2 Ingreso de datos'!N1368=4),'Paso 2 Ingreso de datos'!N1368,"NA"))</f>
        <v>NA</v>
      </c>
      <c r="J1375" s="3" t="str">
        <f>IF(ISBLANK('Paso 2 Ingreso de datos'!O1368),"NA",IF(OR('Paso 2 Ingreso de datos'!O1368=0,'Paso 2 Ingreso de datos'!O1368=1,'Paso 2 Ingreso de datos'!O1368=2,'Paso 2 Ingreso de datos'!O1368=3,'Paso 2 Ingreso de datos'!O1368=4),'Paso 2 Ingreso de datos'!O1368,"NA"))</f>
        <v>NA</v>
      </c>
      <c r="K1375" s="3" t="str">
        <f>IF(ISBLANK('Paso 2 Ingreso de datos'!P1368),"NA",IF(OR('Paso 2 Ingreso de datos'!P1368=0,'Paso 2 Ingreso de datos'!P1368=1,'Paso 2 Ingreso de datos'!P1368=2,'Paso 2 Ingreso de datos'!P1368=3,'Paso 2 Ingreso de datos'!P1368=4),'Paso 2 Ingreso de datos'!P1368,"NA"))</f>
        <v>NA</v>
      </c>
      <c r="L1375" s="3" t="str">
        <f>IF(ISBLANK('Paso 2 Ingreso de datos'!Q1368),"NA",IF(OR('Paso 2 Ingreso de datos'!Q1368=0,'Paso 2 Ingreso de datos'!Q1368=1,'Paso 2 Ingreso de datos'!Q1368=2,'Paso 2 Ingreso de datos'!Q1368=3,'Paso 2 Ingreso de datos'!Q1368=4),'Paso 2 Ingreso de datos'!Q1368,"NA"))</f>
        <v>NA</v>
      </c>
      <c r="M1375" s="3" t="str">
        <f>IF(ISBLANK('Paso 2 Ingreso de datos'!R1368),"NA",IF(OR('Paso 2 Ingreso de datos'!R1368=0,'Paso 2 Ingreso de datos'!R1368=1,'Paso 2 Ingreso de datos'!R1368=2,'Paso 2 Ingreso de datos'!R1368=3,'Paso 2 Ingreso de datos'!R1368=4),'Paso 2 Ingreso de datos'!R1368,"NA"))</f>
        <v>NA</v>
      </c>
      <c r="N1375" s="3" t="str">
        <f>IF(ISBLANK('Paso 2 Ingreso de datos'!S1368),"NA",IF(OR('Paso 2 Ingreso de datos'!S1368=0,'Paso 2 Ingreso de datos'!S1368=1,'Paso 2 Ingreso de datos'!S1368=2,'Paso 2 Ingreso de datos'!S1368=3,'Paso 2 Ingreso de datos'!S1368=4),'Paso 2 Ingreso de datos'!S1368,"NA"))</f>
        <v>NA</v>
      </c>
      <c r="O1375" s="3" t="str">
        <f>IF(ISBLANK('Paso 2 Ingreso de datos'!T1368),"NA",IF(OR('Paso 2 Ingreso de datos'!T1368=0,'Paso 2 Ingreso de datos'!T1368=1,'Paso 2 Ingreso de datos'!T1368=2,'Paso 2 Ingreso de datos'!T1368=3,'Paso 2 Ingreso de datos'!T1368=4),'Paso 2 Ingreso de datos'!T1368,"NA"))</f>
        <v>NA</v>
      </c>
      <c r="P1375" s="3" t="str">
        <f>IF(ISBLANK('Paso 2 Ingreso de datos'!U1368),"NA",IF(OR('Paso 2 Ingreso de datos'!U1368=0,'Paso 2 Ingreso de datos'!U1368=1,'Paso 2 Ingreso de datos'!U1368=2,'Paso 2 Ingreso de datos'!U1368=3,'Paso 2 Ingreso de datos'!U1368=4),'Paso 2 Ingreso de datos'!U1368,"NA"))</f>
        <v>NA</v>
      </c>
      <c r="Q1375" s="3" t="str">
        <f>IF(ISBLANK('Paso 2 Ingreso de datos'!V1368),"NA",IF(OR('Paso 2 Ingreso de datos'!V1368=0,'Paso 2 Ingreso de datos'!V1368=1,'Paso 2 Ingreso de datos'!V1368=2,'Paso 2 Ingreso de datos'!V1368=3,'Paso 2 Ingreso de datos'!V1368=4),'Paso 2 Ingreso de datos'!V1368,"NA"))</f>
        <v>NA</v>
      </c>
      <c r="R1375" s="3" t="str">
        <f>IF(ISBLANK('Paso 2 Ingreso de datos'!W1368),"NA",IF(OR('Paso 2 Ingreso de datos'!W1368=0,'Paso 2 Ingreso de datos'!W1368=1,'Paso 2 Ingreso de datos'!W1368=2,'Paso 2 Ingreso de datos'!W1368=3,'Paso 2 Ingreso de datos'!W1368=4),'Paso 2 Ingreso de datos'!W1368,"NA"))</f>
        <v>NA</v>
      </c>
      <c r="S1375" s="3" t="str">
        <f>IF(ISBLANK('Paso 2 Ingreso de datos'!X1368),"NA",IF(OR('Paso 2 Ingreso de datos'!X1368=0,'Paso 2 Ingreso de datos'!X1368=1,'Paso 2 Ingreso de datos'!X1368=2,'Paso 2 Ingreso de datos'!X1368=3,'Paso 2 Ingreso de datos'!X1368=4),'Paso 2 Ingreso de datos'!X1368,"NA"))</f>
        <v>NA</v>
      </c>
      <c r="T1375" s="3" t="str">
        <f>IF(ISBLANK('Paso 2 Ingreso de datos'!Y1368),"NA",IF(OR('Paso 2 Ingreso de datos'!Y1368=0,'Paso 2 Ingreso de datos'!Y1368=1,'Paso 2 Ingreso de datos'!Y1368=2,'Paso 2 Ingreso de datos'!Y1368=3,'Paso 2 Ingreso de datos'!Y1368=4),'Paso 2 Ingreso de datos'!Y1368,"NA"))</f>
        <v>NA</v>
      </c>
      <c r="U1375" s="3" t="str">
        <f>IF(ISBLANK('Paso 2 Ingreso de datos'!Z1368),"NA",IF(OR('Paso 2 Ingreso de datos'!Z1368=0,'Paso 2 Ingreso de datos'!Z1368=1,'Paso 2 Ingreso de datos'!Z1368=2,'Paso 2 Ingreso de datos'!Z1368=3,'Paso 2 Ingreso de datos'!Z1368=4),'Paso 2 Ingreso de datos'!Z1368,"NA"))</f>
        <v>NA</v>
      </c>
      <c r="W1375" s="3">
        <f>SUM(COUNTIFS('Paso 2 Ingreso de datos'!G1368:Z1368,"&gt;=0",'Paso 2 Ingreso de datos'!G1368:Z1368,"&lt;=4"),COUNTA('Paso 2 Ingreso de datos'!A1368))</f>
        <v>0</v>
      </c>
      <c r="X1375" s="1" t="str">
        <f>IF(SUM('Paso 2 Ingreso de datos'!A1368:Z1368)&gt;0,"HD","FD")</f>
        <v>FD</v>
      </c>
    </row>
    <row r="1376" spans="1:24">
      <c r="A1376" s="3" t="str">
        <f>IF(AND(W1376=21,X1376),'Paso 2 Ingreso de datos'!A1369,IF(AND(Paso2!W1376=0,Paso2!X1376="FD"),"NA","FD"))</f>
        <v>NA</v>
      </c>
      <c r="B1376" s="3" t="str">
        <f>IF(ISBLANK('Paso 2 Ingreso de datos'!G1369),"NA",IF(OR('Paso 2 Ingreso de datos'!G1369=0,'Paso 2 Ingreso de datos'!G1369=1,'Paso 2 Ingreso de datos'!G1369=2,'Paso 2 Ingreso de datos'!G1369=3,'Paso 2 Ingreso de datos'!G1369=4),'Paso 2 Ingreso de datos'!G1369,"NA"))</f>
        <v>NA</v>
      </c>
      <c r="C1376" s="3" t="str">
        <f>IF(ISBLANK('Paso 2 Ingreso de datos'!H1369),"NA",IF(OR('Paso 2 Ingreso de datos'!H1369=0,'Paso 2 Ingreso de datos'!H1369=1,'Paso 2 Ingreso de datos'!H1369=2,'Paso 2 Ingreso de datos'!H1369=3,'Paso 2 Ingreso de datos'!H1369=4),'Paso 2 Ingreso de datos'!H1369,"NA"))</f>
        <v>NA</v>
      </c>
      <c r="D1376" s="3" t="str">
        <f>IF(ISBLANK('Paso 2 Ingreso de datos'!I1369),"NA",IF(OR('Paso 2 Ingreso de datos'!I1369=0,'Paso 2 Ingreso de datos'!I1369=1,'Paso 2 Ingreso de datos'!I1369=2,'Paso 2 Ingreso de datos'!I1369=3,'Paso 2 Ingreso de datos'!I1369=4),'Paso 2 Ingreso de datos'!I1369,"NA"))</f>
        <v>NA</v>
      </c>
      <c r="E1376" s="3" t="str">
        <f>IF(ISBLANK('Paso 2 Ingreso de datos'!J1369),"NA",IF(OR('Paso 2 Ingreso de datos'!J1369=0,'Paso 2 Ingreso de datos'!J1369=1,'Paso 2 Ingreso de datos'!J1369=2,'Paso 2 Ingreso de datos'!J1369=3,'Paso 2 Ingreso de datos'!J1369=4),'Paso 2 Ingreso de datos'!J1369,"NA"))</f>
        <v>NA</v>
      </c>
      <c r="F1376" s="3" t="str">
        <f>IF(ISBLANK('Paso 2 Ingreso de datos'!K1369),"NA",IF(OR('Paso 2 Ingreso de datos'!K1369=0,'Paso 2 Ingreso de datos'!K1369=1,'Paso 2 Ingreso de datos'!K1369=2,'Paso 2 Ingreso de datos'!K1369=3,'Paso 2 Ingreso de datos'!K1369=4),'Paso 2 Ingreso de datos'!K1369,"NA"))</f>
        <v>NA</v>
      </c>
      <c r="G1376" s="3" t="str">
        <f>IF(ISBLANK('Paso 2 Ingreso de datos'!L1369),"NA",IF(OR('Paso 2 Ingreso de datos'!L1369=0,'Paso 2 Ingreso de datos'!L1369=1,'Paso 2 Ingreso de datos'!L1369=2,'Paso 2 Ingreso de datos'!L1369=3,'Paso 2 Ingreso de datos'!L1369=4),'Paso 2 Ingreso de datos'!L1369,"NA"))</f>
        <v>NA</v>
      </c>
      <c r="H1376" s="3" t="str">
        <f>IF(ISBLANK('Paso 2 Ingreso de datos'!M1369),"NA",IF(OR('Paso 2 Ingreso de datos'!M1369=0,'Paso 2 Ingreso de datos'!M1369=1,'Paso 2 Ingreso de datos'!M1369=2,'Paso 2 Ingreso de datos'!M1369=3,'Paso 2 Ingreso de datos'!M1369=4),'Paso 2 Ingreso de datos'!M1369,"NA"))</f>
        <v>NA</v>
      </c>
      <c r="I1376" s="3" t="str">
        <f>IF(ISBLANK('Paso 2 Ingreso de datos'!N1369),"NA",IF(OR('Paso 2 Ingreso de datos'!N1369=0,'Paso 2 Ingreso de datos'!N1369=1,'Paso 2 Ingreso de datos'!N1369=2,'Paso 2 Ingreso de datos'!N1369=3,'Paso 2 Ingreso de datos'!N1369=4),'Paso 2 Ingreso de datos'!N1369,"NA"))</f>
        <v>NA</v>
      </c>
      <c r="J1376" s="3" t="str">
        <f>IF(ISBLANK('Paso 2 Ingreso de datos'!O1369),"NA",IF(OR('Paso 2 Ingreso de datos'!O1369=0,'Paso 2 Ingreso de datos'!O1369=1,'Paso 2 Ingreso de datos'!O1369=2,'Paso 2 Ingreso de datos'!O1369=3,'Paso 2 Ingreso de datos'!O1369=4),'Paso 2 Ingreso de datos'!O1369,"NA"))</f>
        <v>NA</v>
      </c>
      <c r="K1376" s="3" t="str">
        <f>IF(ISBLANK('Paso 2 Ingreso de datos'!P1369),"NA",IF(OR('Paso 2 Ingreso de datos'!P1369=0,'Paso 2 Ingreso de datos'!P1369=1,'Paso 2 Ingreso de datos'!P1369=2,'Paso 2 Ingreso de datos'!P1369=3,'Paso 2 Ingreso de datos'!P1369=4),'Paso 2 Ingreso de datos'!P1369,"NA"))</f>
        <v>NA</v>
      </c>
      <c r="L1376" s="3" t="str">
        <f>IF(ISBLANK('Paso 2 Ingreso de datos'!Q1369),"NA",IF(OR('Paso 2 Ingreso de datos'!Q1369=0,'Paso 2 Ingreso de datos'!Q1369=1,'Paso 2 Ingreso de datos'!Q1369=2,'Paso 2 Ingreso de datos'!Q1369=3,'Paso 2 Ingreso de datos'!Q1369=4),'Paso 2 Ingreso de datos'!Q1369,"NA"))</f>
        <v>NA</v>
      </c>
      <c r="M1376" s="3" t="str">
        <f>IF(ISBLANK('Paso 2 Ingreso de datos'!R1369),"NA",IF(OR('Paso 2 Ingreso de datos'!R1369=0,'Paso 2 Ingreso de datos'!R1369=1,'Paso 2 Ingreso de datos'!R1369=2,'Paso 2 Ingreso de datos'!R1369=3,'Paso 2 Ingreso de datos'!R1369=4),'Paso 2 Ingreso de datos'!R1369,"NA"))</f>
        <v>NA</v>
      </c>
      <c r="N1376" s="3" t="str">
        <f>IF(ISBLANK('Paso 2 Ingreso de datos'!S1369),"NA",IF(OR('Paso 2 Ingreso de datos'!S1369=0,'Paso 2 Ingreso de datos'!S1369=1,'Paso 2 Ingreso de datos'!S1369=2,'Paso 2 Ingreso de datos'!S1369=3,'Paso 2 Ingreso de datos'!S1369=4),'Paso 2 Ingreso de datos'!S1369,"NA"))</f>
        <v>NA</v>
      </c>
      <c r="O1376" s="3" t="str">
        <f>IF(ISBLANK('Paso 2 Ingreso de datos'!T1369),"NA",IF(OR('Paso 2 Ingreso de datos'!T1369=0,'Paso 2 Ingreso de datos'!T1369=1,'Paso 2 Ingreso de datos'!T1369=2,'Paso 2 Ingreso de datos'!T1369=3,'Paso 2 Ingreso de datos'!T1369=4),'Paso 2 Ingreso de datos'!T1369,"NA"))</f>
        <v>NA</v>
      </c>
      <c r="P1376" s="3" t="str">
        <f>IF(ISBLANK('Paso 2 Ingreso de datos'!U1369),"NA",IF(OR('Paso 2 Ingreso de datos'!U1369=0,'Paso 2 Ingreso de datos'!U1369=1,'Paso 2 Ingreso de datos'!U1369=2,'Paso 2 Ingreso de datos'!U1369=3,'Paso 2 Ingreso de datos'!U1369=4),'Paso 2 Ingreso de datos'!U1369,"NA"))</f>
        <v>NA</v>
      </c>
      <c r="Q1376" s="3" t="str">
        <f>IF(ISBLANK('Paso 2 Ingreso de datos'!V1369),"NA",IF(OR('Paso 2 Ingreso de datos'!V1369=0,'Paso 2 Ingreso de datos'!V1369=1,'Paso 2 Ingreso de datos'!V1369=2,'Paso 2 Ingreso de datos'!V1369=3,'Paso 2 Ingreso de datos'!V1369=4),'Paso 2 Ingreso de datos'!V1369,"NA"))</f>
        <v>NA</v>
      </c>
      <c r="R1376" s="3" t="str">
        <f>IF(ISBLANK('Paso 2 Ingreso de datos'!W1369),"NA",IF(OR('Paso 2 Ingreso de datos'!W1369=0,'Paso 2 Ingreso de datos'!W1369=1,'Paso 2 Ingreso de datos'!W1369=2,'Paso 2 Ingreso de datos'!W1369=3,'Paso 2 Ingreso de datos'!W1369=4),'Paso 2 Ingreso de datos'!W1369,"NA"))</f>
        <v>NA</v>
      </c>
      <c r="S1376" s="3" t="str">
        <f>IF(ISBLANK('Paso 2 Ingreso de datos'!X1369),"NA",IF(OR('Paso 2 Ingreso de datos'!X1369=0,'Paso 2 Ingreso de datos'!X1369=1,'Paso 2 Ingreso de datos'!X1369=2,'Paso 2 Ingreso de datos'!X1369=3,'Paso 2 Ingreso de datos'!X1369=4),'Paso 2 Ingreso de datos'!X1369,"NA"))</f>
        <v>NA</v>
      </c>
      <c r="T1376" s="3" t="str">
        <f>IF(ISBLANK('Paso 2 Ingreso de datos'!Y1369),"NA",IF(OR('Paso 2 Ingreso de datos'!Y1369=0,'Paso 2 Ingreso de datos'!Y1369=1,'Paso 2 Ingreso de datos'!Y1369=2,'Paso 2 Ingreso de datos'!Y1369=3,'Paso 2 Ingreso de datos'!Y1369=4),'Paso 2 Ingreso de datos'!Y1369,"NA"))</f>
        <v>NA</v>
      </c>
      <c r="U1376" s="3" t="str">
        <f>IF(ISBLANK('Paso 2 Ingreso de datos'!Z1369),"NA",IF(OR('Paso 2 Ingreso de datos'!Z1369=0,'Paso 2 Ingreso de datos'!Z1369=1,'Paso 2 Ingreso de datos'!Z1369=2,'Paso 2 Ingreso de datos'!Z1369=3,'Paso 2 Ingreso de datos'!Z1369=4),'Paso 2 Ingreso de datos'!Z1369,"NA"))</f>
        <v>NA</v>
      </c>
      <c r="W1376" s="3">
        <f>SUM(COUNTIFS('Paso 2 Ingreso de datos'!G1369:Z1369,"&gt;=0",'Paso 2 Ingreso de datos'!G1369:Z1369,"&lt;=4"),COUNTA('Paso 2 Ingreso de datos'!A1369))</f>
        <v>0</v>
      </c>
      <c r="X1376" s="1" t="str">
        <f>IF(SUM('Paso 2 Ingreso de datos'!A1369:Z1369)&gt;0,"HD","FD")</f>
        <v>FD</v>
      </c>
    </row>
    <row r="1377" spans="1:24">
      <c r="A1377" s="3" t="str">
        <f>IF(AND(W1377=21,X1377),'Paso 2 Ingreso de datos'!A1370,IF(AND(Paso2!W1377=0,Paso2!X1377="FD"),"NA","FD"))</f>
        <v>NA</v>
      </c>
      <c r="B1377" s="3" t="str">
        <f>IF(ISBLANK('Paso 2 Ingreso de datos'!G1370),"NA",IF(OR('Paso 2 Ingreso de datos'!G1370=0,'Paso 2 Ingreso de datos'!G1370=1,'Paso 2 Ingreso de datos'!G1370=2,'Paso 2 Ingreso de datos'!G1370=3,'Paso 2 Ingreso de datos'!G1370=4),'Paso 2 Ingreso de datos'!G1370,"NA"))</f>
        <v>NA</v>
      </c>
      <c r="C1377" s="3" t="str">
        <f>IF(ISBLANK('Paso 2 Ingreso de datos'!H1370),"NA",IF(OR('Paso 2 Ingreso de datos'!H1370=0,'Paso 2 Ingreso de datos'!H1370=1,'Paso 2 Ingreso de datos'!H1370=2,'Paso 2 Ingreso de datos'!H1370=3,'Paso 2 Ingreso de datos'!H1370=4),'Paso 2 Ingreso de datos'!H1370,"NA"))</f>
        <v>NA</v>
      </c>
      <c r="D1377" s="3" t="str">
        <f>IF(ISBLANK('Paso 2 Ingreso de datos'!I1370),"NA",IF(OR('Paso 2 Ingreso de datos'!I1370=0,'Paso 2 Ingreso de datos'!I1370=1,'Paso 2 Ingreso de datos'!I1370=2,'Paso 2 Ingreso de datos'!I1370=3,'Paso 2 Ingreso de datos'!I1370=4),'Paso 2 Ingreso de datos'!I1370,"NA"))</f>
        <v>NA</v>
      </c>
      <c r="E1377" s="3" t="str">
        <f>IF(ISBLANK('Paso 2 Ingreso de datos'!J1370),"NA",IF(OR('Paso 2 Ingreso de datos'!J1370=0,'Paso 2 Ingreso de datos'!J1370=1,'Paso 2 Ingreso de datos'!J1370=2,'Paso 2 Ingreso de datos'!J1370=3,'Paso 2 Ingreso de datos'!J1370=4),'Paso 2 Ingreso de datos'!J1370,"NA"))</f>
        <v>NA</v>
      </c>
      <c r="F1377" s="3" t="str">
        <f>IF(ISBLANK('Paso 2 Ingreso de datos'!K1370),"NA",IF(OR('Paso 2 Ingreso de datos'!K1370=0,'Paso 2 Ingreso de datos'!K1370=1,'Paso 2 Ingreso de datos'!K1370=2,'Paso 2 Ingreso de datos'!K1370=3,'Paso 2 Ingreso de datos'!K1370=4),'Paso 2 Ingreso de datos'!K1370,"NA"))</f>
        <v>NA</v>
      </c>
      <c r="G1377" s="3" t="str">
        <f>IF(ISBLANK('Paso 2 Ingreso de datos'!L1370),"NA",IF(OR('Paso 2 Ingreso de datos'!L1370=0,'Paso 2 Ingreso de datos'!L1370=1,'Paso 2 Ingreso de datos'!L1370=2,'Paso 2 Ingreso de datos'!L1370=3,'Paso 2 Ingreso de datos'!L1370=4),'Paso 2 Ingreso de datos'!L1370,"NA"))</f>
        <v>NA</v>
      </c>
      <c r="H1377" s="3" t="str">
        <f>IF(ISBLANK('Paso 2 Ingreso de datos'!M1370),"NA",IF(OR('Paso 2 Ingreso de datos'!M1370=0,'Paso 2 Ingreso de datos'!M1370=1,'Paso 2 Ingreso de datos'!M1370=2,'Paso 2 Ingreso de datos'!M1370=3,'Paso 2 Ingreso de datos'!M1370=4),'Paso 2 Ingreso de datos'!M1370,"NA"))</f>
        <v>NA</v>
      </c>
      <c r="I1377" s="3" t="str">
        <f>IF(ISBLANK('Paso 2 Ingreso de datos'!N1370),"NA",IF(OR('Paso 2 Ingreso de datos'!N1370=0,'Paso 2 Ingreso de datos'!N1370=1,'Paso 2 Ingreso de datos'!N1370=2,'Paso 2 Ingreso de datos'!N1370=3,'Paso 2 Ingreso de datos'!N1370=4),'Paso 2 Ingreso de datos'!N1370,"NA"))</f>
        <v>NA</v>
      </c>
      <c r="J1377" s="3" t="str">
        <f>IF(ISBLANK('Paso 2 Ingreso de datos'!O1370),"NA",IF(OR('Paso 2 Ingreso de datos'!O1370=0,'Paso 2 Ingreso de datos'!O1370=1,'Paso 2 Ingreso de datos'!O1370=2,'Paso 2 Ingreso de datos'!O1370=3,'Paso 2 Ingreso de datos'!O1370=4),'Paso 2 Ingreso de datos'!O1370,"NA"))</f>
        <v>NA</v>
      </c>
      <c r="K1377" s="3" t="str">
        <f>IF(ISBLANK('Paso 2 Ingreso de datos'!P1370),"NA",IF(OR('Paso 2 Ingreso de datos'!P1370=0,'Paso 2 Ingreso de datos'!P1370=1,'Paso 2 Ingreso de datos'!P1370=2,'Paso 2 Ingreso de datos'!P1370=3,'Paso 2 Ingreso de datos'!P1370=4),'Paso 2 Ingreso de datos'!P1370,"NA"))</f>
        <v>NA</v>
      </c>
      <c r="L1377" s="3" t="str">
        <f>IF(ISBLANK('Paso 2 Ingreso de datos'!Q1370),"NA",IF(OR('Paso 2 Ingreso de datos'!Q1370=0,'Paso 2 Ingreso de datos'!Q1370=1,'Paso 2 Ingreso de datos'!Q1370=2,'Paso 2 Ingreso de datos'!Q1370=3,'Paso 2 Ingreso de datos'!Q1370=4),'Paso 2 Ingreso de datos'!Q1370,"NA"))</f>
        <v>NA</v>
      </c>
      <c r="M1377" s="3" t="str">
        <f>IF(ISBLANK('Paso 2 Ingreso de datos'!R1370),"NA",IF(OR('Paso 2 Ingreso de datos'!R1370=0,'Paso 2 Ingreso de datos'!R1370=1,'Paso 2 Ingreso de datos'!R1370=2,'Paso 2 Ingreso de datos'!R1370=3,'Paso 2 Ingreso de datos'!R1370=4),'Paso 2 Ingreso de datos'!R1370,"NA"))</f>
        <v>NA</v>
      </c>
      <c r="N1377" s="3" t="str">
        <f>IF(ISBLANK('Paso 2 Ingreso de datos'!S1370),"NA",IF(OR('Paso 2 Ingreso de datos'!S1370=0,'Paso 2 Ingreso de datos'!S1370=1,'Paso 2 Ingreso de datos'!S1370=2,'Paso 2 Ingreso de datos'!S1370=3,'Paso 2 Ingreso de datos'!S1370=4),'Paso 2 Ingreso de datos'!S1370,"NA"))</f>
        <v>NA</v>
      </c>
      <c r="O1377" s="3" t="str">
        <f>IF(ISBLANK('Paso 2 Ingreso de datos'!T1370),"NA",IF(OR('Paso 2 Ingreso de datos'!T1370=0,'Paso 2 Ingreso de datos'!T1370=1,'Paso 2 Ingreso de datos'!T1370=2,'Paso 2 Ingreso de datos'!T1370=3,'Paso 2 Ingreso de datos'!T1370=4),'Paso 2 Ingreso de datos'!T1370,"NA"))</f>
        <v>NA</v>
      </c>
      <c r="P1377" s="3" t="str">
        <f>IF(ISBLANK('Paso 2 Ingreso de datos'!U1370),"NA",IF(OR('Paso 2 Ingreso de datos'!U1370=0,'Paso 2 Ingreso de datos'!U1370=1,'Paso 2 Ingreso de datos'!U1370=2,'Paso 2 Ingreso de datos'!U1370=3,'Paso 2 Ingreso de datos'!U1370=4),'Paso 2 Ingreso de datos'!U1370,"NA"))</f>
        <v>NA</v>
      </c>
      <c r="Q1377" s="3" t="str">
        <f>IF(ISBLANK('Paso 2 Ingreso de datos'!V1370),"NA",IF(OR('Paso 2 Ingreso de datos'!V1370=0,'Paso 2 Ingreso de datos'!V1370=1,'Paso 2 Ingreso de datos'!V1370=2,'Paso 2 Ingreso de datos'!V1370=3,'Paso 2 Ingreso de datos'!V1370=4),'Paso 2 Ingreso de datos'!V1370,"NA"))</f>
        <v>NA</v>
      </c>
      <c r="R1377" s="3" t="str">
        <f>IF(ISBLANK('Paso 2 Ingreso de datos'!W1370),"NA",IF(OR('Paso 2 Ingreso de datos'!W1370=0,'Paso 2 Ingreso de datos'!W1370=1,'Paso 2 Ingreso de datos'!W1370=2,'Paso 2 Ingreso de datos'!W1370=3,'Paso 2 Ingreso de datos'!W1370=4),'Paso 2 Ingreso de datos'!W1370,"NA"))</f>
        <v>NA</v>
      </c>
      <c r="S1377" s="3" t="str">
        <f>IF(ISBLANK('Paso 2 Ingreso de datos'!X1370),"NA",IF(OR('Paso 2 Ingreso de datos'!X1370=0,'Paso 2 Ingreso de datos'!X1370=1,'Paso 2 Ingreso de datos'!X1370=2,'Paso 2 Ingreso de datos'!X1370=3,'Paso 2 Ingreso de datos'!X1370=4),'Paso 2 Ingreso de datos'!X1370,"NA"))</f>
        <v>NA</v>
      </c>
      <c r="T1377" s="3" t="str">
        <f>IF(ISBLANK('Paso 2 Ingreso de datos'!Y1370),"NA",IF(OR('Paso 2 Ingreso de datos'!Y1370=0,'Paso 2 Ingreso de datos'!Y1370=1,'Paso 2 Ingreso de datos'!Y1370=2,'Paso 2 Ingreso de datos'!Y1370=3,'Paso 2 Ingreso de datos'!Y1370=4),'Paso 2 Ingreso de datos'!Y1370,"NA"))</f>
        <v>NA</v>
      </c>
      <c r="U1377" s="3" t="str">
        <f>IF(ISBLANK('Paso 2 Ingreso de datos'!Z1370),"NA",IF(OR('Paso 2 Ingreso de datos'!Z1370=0,'Paso 2 Ingreso de datos'!Z1370=1,'Paso 2 Ingreso de datos'!Z1370=2,'Paso 2 Ingreso de datos'!Z1370=3,'Paso 2 Ingreso de datos'!Z1370=4),'Paso 2 Ingreso de datos'!Z1370,"NA"))</f>
        <v>NA</v>
      </c>
      <c r="W1377" s="3">
        <f>SUM(COUNTIFS('Paso 2 Ingreso de datos'!G1370:Z1370,"&gt;=0",'Paso 2 Ingreso de datos'!G1370:Z1370,"&lt;=4"),COUNTA('Paso 2 Ingreso de datos'!A1370))</f>
        <v>0</v>
      </c>
      <c r="X1377" s="1" t="str">
        <f>IF(SUM('Paso 2 Ingreso de datos'!A1370:Z1370)&gt;0,"HD","FD")</f>
        <v>FD</v>
      </c>
    </row>
    <row r="1378" spans="1:24">
      <c r="A1378" s="3" t="str">
        <f>IF(AND(W1378=21,X1378),'Paso 2 Ingreso de datos'!A1371,IF(AND(Paso2!W1378=0,Paso2!X1378="FD"),"NA","FD"))</f>
        <v>NA</v>
      </c>
      <c r="B1378" s="3" t="str">
        <f>IF(ISBLANK('Paso 2 Ingreso de datos'!G1371),"NA",IF(OR('Paso 2 Ingreso de datos'!G1371=0,'Paso 2 Ingreso de datos'!G1371=1,'Paso 2 Ingreso de datos'!G1371=2,'Paso 2 Ingreso de datos'!G1371=3,'Paso 2 Ingreso de datos'!G1371=4),'Paso 2 Ingreso de datos'!G1371,"NA"))</f>
        <v>NA</v>
      </c>
      <c r="C1378" s="3" t="str">
        <f>IF(ISBLANK('Paso 2 Ingreso de datos'!H1371),"NA",IF(OR('Paso 2 Ingreso de datos'!H1371=0,'Paso 2 Ingreso de datos'!H1371=1,'Paso 2 Ingreso de datos'!H1371=2,'Paso 2 Ingreso de datos'!H1371=3,'Paso 2 Ingreso de datos'!H1371=4),'Paso 2 Ingreso de datos'!H1371,"NA"))</f>
        <v>NA</v>
      </c>
      <c r="D1378" s="3" t="str">
        <f>IF(ISBLANK('Paso 2 Ingreso de datos'!I1371),"NA",IF(OR('Paso 2 Ingreso de datos'!I1371=0,'Paso 2 Ingreso de datos'!I1371=1,'Paso 2 Ingreso de datos'!I1371=2,'Paso 2 Ingreso de datos'!I1371=3,'Paso 2 Ingreso de datos'!I1371=4),'Paso 2 Ingreso de datos'!I1371,"NA"))</f>
        <v>NA</v>
      </c>
      <c r="E1378" s="3" t="str">
        <f>IF(ISBLANK('Paso 2 Ingreso de datos'!J1371),"NA",IF(OR('Paso 2 Ingreso de datos'!J1371=0,'Paso 2 Ingreso de datos'!J1371=1,'Paso 2 Ingreso de datos'!J1371=2,'Paso 2 Ingreso de datos'!J1371=3,'Paso 2 Ingreso de datos'!J1371=4),'Paso 2 Ingreso de datos'!J1371,"NA"))</f>
        <v>NA</v>
      </c>
      <c r="F1378" s="3" t="str">
        <f>IF(ISBLANK('Paso 2 Ingreso de datos'!K1371),"NA",IF(OR('Paso 2 Ingreso de datos'!K1371=0,'Paso 2 Ingreso de datos'!K1371=1,'Paso 2 Ingreso de datos'!K1371=2,'Paso 2 Ingreso de datos'!K1371=3,'Paso 2 Ingreso de datos'!K1371=4),'Paso 2 Ingreso de datos'!K1371,"NA"))</f>
        <v>NA</v>
      </c>
      <c r="G1378" s="3" t="str">
        <f>IF(ISBLANK('Paso 2 Ingreso de datos'!L1371),"NA",IF(OR('Paso 2 Ingreso de datos'!L1371=0,'Paso 2 Ingreso de datos'!L1371=1,'Paso 2 Ingreso de datos'!L1371=2,'Paso 2 Ingreso de datos'!L1371=3,'Paso 2 Ingreso de datos'!L1371=4),'Paso 2 Ingreso de datos'!L1371,"NA"))</f>
        <v>NA</v>
      </c>
      <c r="H1378" s="3" t="str">
        <f>IF(ISBLANK('Paso 2 Ingreso de datos'!M1371),"NA",IF(OR('Paso 2 Ingreso de datos'!M1371=0,'Paso 2 Ingreso de datos'!M1371=1,'Paso 2 Ingreso de datos'!M1371=2,'Paso 2 Ingreso de datos'!M1371=3,'Paso 2 Ingreso de datos'!M1371=4),'Paso 2 Ingreso de datos'!M1371,"NA"))</f>
        <v>NA</v>
      </c>
      <c r="I1378" s="3" t="str">
        <f>IF(ISBLANK('Paso 2 Ingreso de datos'!N1371),"NA",IF(OR('Paso 2 Ingreso de datos'!N1371=0,'Paso 2 Ingreso de datos'!N1371=1,'Paso 2 Ingreso de datos'!N1371=2,'Paso 2 Ingreso de datos'!N1371=3,'Paso 2 Ingreso de datos'!N1371=4),'Paso 2 Ingreso de datos'!N1371,"NA"))</f>
        <v>NA</v>
      </c>
      <c r="J1378" s="3" t="str">
        <f>IF(ISBLANK('Paso 2 Ingreso de datos'!O1371),"NA",IF(OR('Paso 2 Ingreso de datos'!O1371=0,'Paso 2 Ingreso de datos'!O1371=1,'Paso 2 Ingreso de datos'!O1371=2,'Paso 2 Ingreso de datos'!O1371=3,'Paso 2 Ingreso de datos'!O1371=4),'Paso 2 Ingreso de datos'!O1371,"NA"))</f>
        <v>NA</v>
      </c>
      <c r="K1378" s="3" t="str">
        <f>IF(ISBLANK('Paso 2 Ingreso de datos'!P1371),"NA",IF(OR('Paso 2 Ingreso de datos'!P1371=0,'Paso 2 Ingreso de datos'!P1371=1,'Paso 2 Ingreso de datos'!P1371=2,'Paso 2 Ingreso de datos'!P1371=3,'Paso 2 Ingreso de datos'!P1371=4),'Paso 2 Ingreso de datos'!P1371,"NA"))</f>
        <v>NA</v>
      </c>
      <c r="L1378" s="3" t="str">
        <f>IF(ISBLANK('Paso 2 Ingreso de datos'!Q1371),"NA",IF(OR('Paso 2 Ingreso de datos'!Q1371=0,'Paso 2 Ingreso de datos'!Q1371=1,'Paso 2 Ingreso de datos'!Q1371=2,'Paso 2 Ingreso de datos'!Q1371=3,'Paso 2 Ingreso de datos'!Q1371=4),'Paso 2 Ingreso de datos'!Q1371,"NA"))</f>
        <v>NA</v>
      </c>
      <c r="M1378" s="3" t="str">
        <f>IF(ISBLANK('Paso 2 Ingreso de datos'!R1371),"NA",IF(OR('Paso 2 Ingreso de datos'!R1371=0,'Paso 2 Ingreso de datos'!R1371=1,'Paso 2 Ingreso de datos'!R1371=2,'Paso 2 Ingreso de datos'!R1371=3,'Paso 2 Ingreso de datos'!R1371=4),'Paso 2 Ingreso de datos'!R1371,"NA"))</f>
        <v>NA</v>
      </c>
      <c r="N1378" s="3" t="str">
        <f>IF(ISBLANK('Paso 2 Ingreso de datos'!S1371),"NA",IF(OR('Paso 2 Ingreso de datos'!S1371=0,'Paso 2 Ingreso de datos'!S1371=1,'Paso 2 Ingreso de datos'!S1371=2,'Paso 2 Ingreso de datos'!S1371=3,'Paso 2 Ingreso de datos'!S1371=4),'Paso 2 Ingreso de datos'!S1371,"NA"))</f>
        <v>NA</v>
      </c>
      <c r="O1378" s="3" t="str">
        <f>IF(ISBLANK('Paso 2 Ingreso de datos'!T1371),"NA",IF(OR('Paso 2 Ingreso de datos'!T1371=0,'Paso 2 Ingreso de datos'!T1371=1,'Paso 2 Ingreso de datos'!T1371=2,'Paso 2 Ingreso de datos'!T1371=3,'Paso 2 Ingreso de datos'!T1371=4),'Paso 2 Ingreso de datos'!T1371,"NA"))</f>
        <v>NA</v>
      </c>
      <c r="P1378" s="3" t="str">
        <f>IF(ISBLANK('Paso 2 Ingreso de datos'!U1371),"NA",IF(OR('Paso 2 Ingreso de datos'!U1371=0,'Paso 2 Ingreso de datos'!U1371=1,'Paso 2 Ingreso de datos'!U1371=2,'Paso 2 Ingreso de datos'!U1371=3,'Paso 2 Ingreso de datos'!U1371=4),'Paso 2 Ingreso de datos'!U1371,"NA"))</f>
        <v>NA</v>
      </c>
      <c r="Q1378" s="3" t="str">
        <f>IF(ISBLANK('Paso 2 Ingreso de datos'!V1371),"NA",IF(OR('Paso 2 Ingreso de datos'!V1371=0,'Paso 2 Ingreso de datos'!V1371=1,'Paso 2 Ingreso de datos'!V1371=2,'Paso 2 Ingreso de datos'!V1371=3,'Paso 2 Ingreso de datos'!V1371=4),'Paso 2 Ingreso de datos'!V1371,"NA"))</f>
        <v>NA</v>
      </c>
      <c r="R1378" s="3" t="str">
        <f>IF(ISBLANK('Paso 2 Ingreso de datos'!W1371),"NA",IF(OR('Paso 2 Ingreso de datos'!W1371=0,'Paso 2 Ingreso de datos'!W1371=1,'Paso 2 Ingreso de datos'!W1371=2,'Paso 2 Ingreso de datos'!W1371=3,'Paso 2 Ingreso de datos'!W1371=4),'Paso 2 Ingreso de datos'!W1371,"NA"))</f>
        <v>NA</v>
      </c>
      <c r="S1378" s="3" t="str">
        <f>IF(ISBLANK('Paso 2 Ingreso de datos'!X1371),"NA",IF(OR('Paso 2 Ingreso de datos'!X1371=0,'Paso 2 Ingreso de datos'!X1371=1,'Paso 2 Ingreso de datos'!X1371=2,'Paso 2 Ingreso de datos'!X1371=3,'Paso 2 Ingreso de datos'!X1371=4),'Paso 2 Ingreso de datos'!X1371,"NA"))</f>
        <v>NA</v>
      </c>
      <c r="T1378" s="3" t="str">
        <f>IF(ISBLANK('Paso 2 Ingreso de datos'!Y1371),"NA",IF(OR('Paso 2 Ingreso de datos'!Y1371=0,'Paso 2 Ingreso de datos'!Y1371=1,'Paso 2 Ingreso de datos'!Y1371=2,'Paso 2 Ingreso de datos'!Y1371=3,'Paso 2 Ingreso de datos'!Y1371=4),'Paso 2 Ingreso de datos'!Y1371,"NA"))</f>
        <v>NA</v>
      </c>
      <c r="U1378" s="3" t="str">
        <f>IF(ISBLANK('Paso 2 Ingreso de datos'!Z1371),"NA",IF(OR('Paso 2 Ingreso de datos'!Z1371=0,'Paso 2 Ingreso de datos'!Z1371=1,'Paso 2 Ingreso de datos'!Z1371=2,'Paso 2 Ingreso de datos'!Z1371=3,'Paso 2 Ingreso de datos'!Z1371=4),'Paso 2 Ingreso de datos'!Z1371,"NA"))</f>
        <v>NA</v>
      </c>
      <c r="W1378" s="3">
        <f>SUM(COUNTIFS('Paso 2 Ingreso de datos'!G1371:Z1371,"&gt;=0",'Paso 2 Ingreso de datos'!G1371:Z1371,"&lt;=4"),COUNTA('Paso 2 Ingreso de datos'!A1371))</f>
        <v>0</v>
      </c>
      <c r="X1378" s="1" t="str">
        <f>IF(SUM('Paso 2 Ingreso de datos'!A1371:Z1371)&gt;0,"HD","FD")</f>
        <v>FD</v>
      </c>
    </row>
    <row r="1379" spans="1:24">
      <c r="A1379" s="3" t="str">
        <f>IF(AND(W1379=21,X1379),'Paso 2 Ingreso de datos'!A1372,IF(AND(Paso2!W1379=0,Paso2!X1379="FD"),"NA","FD"))</f>
        <v>NA</v>
      </c>
      <c r="B1379" s="3" t="str">
        <f>IF(ISBLANK('Paso 2 Ingreso de datos'!G1372),"NA",IF(OR('Paso 2 Ingreso de datos'!G1372=0,'Paso 2 Ingreso de datos'!G1372=1,'Paso 2 Ingreso de datos'!G1372=2,'Paso 2 Ingreso de datos'!G1372=3,'Paso 2 Ingreso de datos'!G1372=4),'Paso 2 Ingreso de datos'!G1372,"NA"))</f>
        <v>NA</v>
      </c>
      <c r="C1379" s="3" t="str">
        <f>IF(ISBLANK('Paso 2 Ingreso de datos'!H1372),"NA",IF(OR('Paso 2 Ingreso de datos'!H1372=0,'Paso 2 Ingreso de datos'!H1372=1,'Paso 2 Ingreso de datos'!H1372=2,'Paso 2 Ingreso de datos'!H1372=3,'Paso 2 Ingreso de datos'!H1372=4),'Paso 2 Ingreso de datos'!H1372,"NA"))</f>
        <v>NA</v>
      </c>
      <c r="D1379" s="3" t="str">
        <f>IF(ISBLANK('Paso 2 Ingreso de datos'!I1372),"NA",IF(OR('Paso 2 Ingreso de datos'!I1372=0,'Paso 2 Ingreso de datos'!I1372=1,'Paso 2 Ingreso de datos'!I1372=2,'Paso 2 Ingreso de datos'!I1372=3,'Paso 2 Ingreso de datos'!I1372=4),'Paso 2 Ingreso de datos'!I1372,"NA"))</f>
        <v>NA</v>
      </c>
      <c r="E1379" s="3" t="str">
        <f>IF(ISBLANK('Paso 2 Ingreso de datos'!J1372),"NA",IF(OR('Paso 2 Ingreso de datos'!J1372=0,'Paso 2 Ingreso de datos'!J1372=1,'Paso 2 Ingreso de datos'!J1372=2,'Paso 2 Ingreso de datos'!J1372=3,'Paso 2 Ingreso de datos'!J1372=4),'Paso 2 Ingreso de datos'!J1372,"NA"))</f>
        <v>NA</v>
      </c>
      <c r="F1379" s="3" t="str">
        <f>IF(ISBLANK('Paso 2 Ingreso de datos'!K1372),"NA",IF(OR('Paso 2 Ingreso de datos'!K1372=0,'Paso 2 Ingreso de datos'!K1372=1,'Paso 2 Ingreso de datos'!K1372=2,'Paso 2 Ingreso de datos'!K1372=3,'Paso 2 Ingreso de datos'!K1372=4),'Paso 2 Ingreso de datos'!K1372,"NA"))</f>
        <v>NA</v>
      </c>
      <c r="G1379" s="3" t="str">
        <f>IF(ISBLANK('Paso 2 Ingreso de datos'!L1372),"NA",IF(OR('Paso 2 Ingreso de datos'!L1372=0,'Paso 2 Ingreso de datos'!L1372=1,'Paso 2 Ingreso de datos'!L1372=2,'Paso 2 Ingreso de datos'!L1372=3,'Paso 2 Ingreso de datos'!L1372=4),'Paso 2 Ingreso de datos'!L1372,"NA"))</f>
        <v>NA</v>
      </c>
      <c r="H1379" s="3" t="str">
        <f>IF(ISBLANK('Paso 2 Ingreso de datos'!M1372),"NA",IF(OR('Paso 2 Ingreso de datos'!M1372=0,'Paso 2 Ingreso de datos'!M1372=1,'Paso 2 Ingreso de datos'!M1372=2,'Paso 2 Ingreso de datos'!M1372=3,'Paso 2 Ingreso de datos'!M1372=4),'Paso 2 Ingreso de datos'!M1372,"NA"))</f>
        <v>NA</v>
      </c>
      <c r="I1379" s="3" t="str">
        <f>IF(ISBLANK('Paso 2 Ingreso de datos'!N1372),"NA",IF(OR('Paso 2 Ingreso de datos'!N1372=0,'Paso 2 Ingreso de datos'!N1372=1,'Paso 2 Ingreso de datos'!N1372=2,'Paso 2 Ingreso de datos'!N1372=3,'Paso 2 Ingreso de datos'!N1372=4),'Paso 2 Ingreso de datos'!N1372,"NA"))</f>
        <v>NA</v>
      </c>
      <c r="J1379" s="3" t="str">
        <f>IF(ISBLANK('Paso 2 Ingreso de datos'!O1372),"NA",IF(OR('Paso 2 Ingreso de datos'!O1372=0,'Paso 2 Ingreso de datos'!O1372=1,'Paso 2 Ingreso de datos'!O1372=2,'Paso 2 Ingreso de datos'!O1372=3,'Paso 2 Ingreso de datos'!O1372=4),'Paso 2 Ingreso de datos'!O1372,"NA"))</f>
        <v>NA</v>
      </c>
      <c r="K1379" s="3" t="str">
        <f>IF(ISBLANK('Paso 2 Ingreso de datos'!P1372),"NA",IF(OR('Paso 2 Ingreso de datos'!P1372=0,'Paso 2 Ingreso de datos'!P1372=1,'Paso 2 Ingreso de datos'!P1372=2,'Paso 2 Ingreso de datos'!P1372=3,'Paso 2 Ingreso de datos'!P1372=4),'Paso 2 Ingreso de datos'!P1372,"NA"))</f>
        <v>NA</v>
      </c>
      <c r="L1379" s="3" t="str">
        <f>IF(ISBLANK('Paso 2 Ingreso de datos'!Q1372),"NA",IF(OR('Paso 2 Ingreso de datos'!Q1372=0,'Paso 2 Ingreso de datos'!Q1372=1,'Paso 2 Ingreso de datos'!Q1372=2,'Paso 2 Ingreso de datos'!Q1372=3,'Paso 2 Ingreso de datos'!Q1372=4),'Paso 2 Ingreso de datos'!Q1372,"NA"))</f>
        <v>NA</v>
      </c>
      <c r="M1379" s="3" t="str">
        <f>IF(ISBLANK('Paso 2 Ingreso de datos'!R1372),"NA",IF(OR('Paso 2 Ingreso de datos'!R1372=0,'Paso 2 Ingreso de datos'!R1372=1,'Paso 2 Ingreso de datos'!R1372=2,'Paso 2 Ingreso de datos'!R1372=3,'Paso 2 Ingreso de datos'!R1372=4),'Paso 2 Ingreso de datos'!R1372,"NA"))</f>
        <v>NA</v>
      </c>
      <c r="N1379" s="3" t="str">
        <f>IF(ISBLANK('Paso 2 Ingreso de datos'!S1372),"NA",IF(OR('Paso 2 Ingreso de datos'!S1372=0,'Paso 2 Ingreso de datos'!S1372=1,'Paso 2 Ingreso de datos'!S1372=2,'Paso 2 Ingreso de datos'!S1372=3,'Paso 2 Ingreso de datos'!S1372=4),'Paso 2 Ingreso de datos'!S1372,"NA"))</f>
        <v>NA</v>
      </c>
      <c r="O1379" s="3" t="str">
        <f>IF(ISBLANK('Paso 2 Ingreso de datos'!T1372),"NA",IF(OR('Paso 2 Ingreso de datos'!T1372=0,'Paso 2 Ingreso de datos'!T1372=1,'Paso 2 Ingreso de datos'!T1372=2,'Paso 2 Ingreso de datos'!T1372=3,'Paso 2 Ingreso de datos'!T1372=4),'Paso 2 Ingreso de datos'!T1372,"NA"))</f>
        <v>NA</v>
      </c>
      <c r="P1379" s="3" t="str">
        <f>IF(ISBLANK('Paso 2 Ingreso de datos'!U1372),"NA",IF(OR('Paso 2 Ingreso de datos'!U1372=0,'Paso 2 Ingreso de datos'!U1372=1,'Paso 2 Ingreso de datos'!U1372=2,'Paso 2 Ingreso de datos'!U1372=3,'Paso 2 Ingreso de datos'!U1372=4),'Paso 2 Ingreso de datos'!U1372,"NA"))</f>
        <v>NA</v>
      </c>
      <c r="Q1379" s="3" t="str">
        <f>IF(ISBLANK('Paso 2 Ingreso de datos'!V1372),"NA",IF(OR('Paso 2 Ingreso de datos'!V1372=0,'Paso 2 Ingreso de datos'!V1372=1,'Paso 2 Ingreso de datos'!V1372=2,'Paso 2 Ingreso de datos'!V1372=3,'Paso 2 Ingreso de datos'!V1372=4),'Paso 2 Ingreso de datos'!V1372,"NA"))</f>
        <v>NA</v>
      </c>
      <c r="R1379" s="3" t="str">
        <f>IF(ISBLANK('Paso 2 Ingreso de datos'!W1372),"NA",IF(OR('Paso 2 Ingreso de datos'!W1372=0,'Paso 2 Ingreso de datos'!W1372=1,'Paso 2 Ingreso de datos'!W1372=2,'Paso 2 Ingreso de datos'!W1372=3,'Paso 2 Ingreso de datos'!W1372=4),'Paso 2 Ingreso de datos'!W1372,"NA"))</f>
        <v>NA</v>
      </c>
      <c r="S1379" s="3" t="str">
        <f>IF(ISBLANK('Paso 2 Ingreso de datos'!X1372),"NA",IF(OR('Paso 2 Ingreso de datos'!X1372=0,'Paso 2 Ingreso de datos'!X1372=1,'Paso 2 Ingreso de datos'!X1372=2,'Paso 2 Ingreso de datos'!X1372=3,'Paso 2 Ingreso de datos'!X1372=4),'Paso 2 Ingreso de datos'!X1372,"NA"))</f>
        <v>NA</v>
      </c>
      <c r="T1379" s="3" t="str">
        <f>IF(ISBLANK('Paso 2 Ingreso de datos'!Y1372),"NA",IF(OR('Paso 2 Ingreso de datos'!Y1372=0,'Paso 2 Ingreso de datos'!Y1372=1,'Paso 2 Ingreso de datos'!Y1372=2,'Paso 2 Ingreso de datos'!Y1372=3,'Paso 2 Ingreso de datos'!Y1372=4),'Paso 2 Ingreso de datos'!Y1372,"NA"))</f>
        <v>NA</v>
      </c>
      <c r="U1379" s="3" t="str">
        <f>IF(ISBLANK('Paso 2 Ingreso de datos'!Z1372),"NA",IF(OR('Paso 2 Ingreso de datos'!Z1372=0,'Paso 2 Ingreso de datos'!Z1372=1,'Paso 2 Ingreso de datos'!Z1372=2,'Paso 2 Ingreso de datos'!Z1372=3,'Paso 2 Ingreso de datos'!Z1372=4),'Paso 2 Ingreso de datos'!Z1372,"NA"))</f>
        <v>NA</v>
      </c>
      <c r="W1379" s="3">
        <f>SUM(COUNTIFS('Paso 2 Ingreso de datos'!G1372:Z1372,"&gt;=0",'Paso 2 Ingreso de datos'!G1372:Z1372,"&lt;=4"),COUNTA('Paso 2 Ingreso de datos'!A1372))</f>
        <v>0</v>
      </c>
      <c r="X1379" s="1" t="str">
        <f>IF(SUM('Paso 2 Ingreso de datos'!A1372:Z1372)&gt;0,"HD","FD")</f>
        <v>FD</v>
      </c>
    </row>
    <row r="1380" spans="1:24">
      <c r="A1380" s="3" t="str">
        <f>IF(AND(W1380=21,X1380),'Paso 2 Ingreso de datos'!A1373,IF(AND(Paso2!W1380=0,Paso2!X1380="FD"),"NA","FD"))</f>
        <v>NA</v>
      </c>
      <c r="B1380" s="3" t="str">
        <f>IF(ISBLANK('Paso 2 Ingreso de datos'!G1373),"NA",IF(OR('Paso 2 Ingreso de datos'!G1373=0,'Paso 2 Ingreso de datos'!G1373=1,'Paso 2 Ingreso de datos'!G1373=2,'Paso 2 Ingreso de datos'!G1373=3,'Paso 2 Ingreso de datos'!G1373=4),'Paso 2 Ingreso de datos'!G1373,"NA"))</f>
        <v>NA</v>
      </c>
      <c r="C1380" s="3" t="str">
        <f>IF(ISBLANK('Paso 2 Ingreso de datos'!H1373),"NA",IF(OR('Paso 2 Ingreso de datos'!H1373=0,'Paso 2 Ingreso de datos'!H1373=1,'Paso 2 Ingreso de datos'!H1373=2,'Paso 2 Ingreso de datos'!H1373=3,'Paso 2 Ingreso de datos'!H1373=4),'Paso 2 Ingreso de datos'!H1373,"NA"))</f>
        <v>NA</v>
      </c>
      <c r="D1380" s="3" t="str">
        <f>IF(ISBLANK('Paso 2 Ingreso de datos'!I1373),"NA",IF(OR('Paso 2 Ingreso de datos'!I1373=0,'Paso 2 Ingreso de datos'!I1373=1,'Paso 2 Ingreso de datos'!I1373=2,'Paso 2 Ingreso de datos'!I1373=3,'Paso 2 Ingreso de datos'!I1373=4),'Paso 2 Ingreso de datos'!I1373,"NA"))</f>
        <v>NA</v>
      </c>
      <c r="E1380" s="3" t="str">
        <f>IF(ISBLANK('Paso 2 Ingreso de datos'!J1373),"NA",IF(OR('Paso 2 Ingreso de datos'!J1373=0,'Paso 2 Ingreso de datos'!J1373=1,'Paso 2 Ingreso de datos'!J1373=2,'Paso 2 Ingreso de datos'!J1373=3,'Paso 2 Ingreso de datos'!J1373=4),'Paso 2 Ingreso de datos'!J1373,"NA"))</f>
        <v>NA</v>
      </c>
      <c r="F1380" s="3" t="str">
        <f>IF(ISBLANK('Paso 2 Ingreso de datos'!K1373),"NA",IF(OR('Paso 2 Ingreso de datos'!K1373=0,'Paso 2 Ingreso de datos'!K1373=1,'Paso 2 Ingreso de datos'!K1373=2,'Paso 2 Ingreso de datos'!K1373=3,'Paso 2 Ingreso de datos'!K1373=4),'Paso 2 Ingreso de datos'!K1373,"NA"))</f>
        <v>NA</v>
      </c>
      <c r="G1380" s="3" t="str">
        <f>IF(ISBLANK('Paso 2 Ingreso de datos'!L1373),"NA",IF(OR('Paso 2 Ingreso de datos'!L1373=0,'Paso 2 Ingreso de datos'!L1373=1,'Paso 2 Ingreso de datos'!L1373=2,'Paso 2 Ingreso de datos'!L1373=3,'Paso 2 Ingreso de datos'!L1373=4),'Paso 2 Ingreso de datos'!L1373,"NA"))</f>
        <v>NA</v>
      </c>
      <c r="H1380" s="3" t="str">
        <f>IF(ISBLANK('Paso 2 Ingreso de datos'!M1373),"NA",IF(OR('Paso 2 Ingreso de datos'!M1373=0,'Paso 2 Ingreso de datos'!M1373=1,'Paso 2 Ingreso de datos'!M1373=2,'Paso 2 Ingreso de datos'!M1373=3,'Paso 2 Ingreso de datos'!M1373=4),'Paso 2 Ingreso de datos'!M1373,"NA"))</f>
        <v>NA</v>
      </c>
      <c r="I1380" s="3" t="str">
        <f>IF(ISBLANK('Paso 2 Ingreso de datos'!N1373),"NA",IF(OR('Paso 2 Ingreso de datos'!N1373=0,'Paso 2 Ingreso de datos'!N1373=1,'Paso 2 Ingreso de datos'!N1373=2,'Paso 2 Ingreso de datos'!N1373=3,'Paso 2 Ingreso de datos'!N1373=4),'Paso 2 Ingreso de datos'!N1373,"NA"))</f>
        <v>NA</v>
      </c>
      <c r="J1380" s="3" t="str">
        <f>IF(ISBLANK('Paso 2 Ingreso de datos'!O1373),"NA",IF(OR('Paso 2 Ingreso de datos'!O1373=0,'Paso 2 Ingreso de datos'!O1373=1,'Paso 2 Ingreso de datos'!O1373=2,'Paso 2 Ingreso de datos'!O1373=3,'Paso 2 Ingreso de datos'!O1373=4),'Paso 2 Ingreso de datos'!O1373,"NA"))</f>
        <v>NA</v>
      </c>
      <c r="K1380" s="3" t="str">
        <f>IF(ISBLANK('Paso 2 Ingreso de datos'!P1373),"NA",IF(OR('Paso 2 Ingreso de datos'!P1373=0,'Paso 2 Ingreso de datos'!P1373=1,'Paso 2 Ingreso de datos'!P1373=2,'Paso 2 Ingreso de datos'!P1373=3,'Paso 2 Ingreso de datos'!P1373=4),'Paso 2 Ingreso de datos'!P1373,"NA"))</f>
        <v>NA</v>
      </c>
      <c r="L1380" s="3" t="str">
        <f>IF(ISBLANK('Paso 2 Ingreso de datos'!Q1373),"NA",IF(OR('Paso 2 Ingreso de datos'!Q1373=0,'Paso 2 Ingreso de datos'!Q1373=1,'Paso 2 Ingreso de datos'!Q1373=2,'Paso 2 Ingreso de datos'!Q1373=3,'Paso 2 Ingreso de datos'!Q1373=4),'Paso 2 Ingreso de datos'!Q1373,"NA"))</f>
        <v>NA</v>
      </c>
      <c r="M1380" s="3" t="str">
        <f>IF(ISBLANK('Paso 2 Ingreso de datos'!R1373),"NA",IF(OR('Paso 2 Ingreso de datos'!R1373=0,'Paso 2 Ingreso de datos'!R1373=1,'Paso 2 Ingreso de datos'!R1373=2,'Paso 2 Ingreso de datos'!R1373=3,'Paso 2 Ingreso de datos'!R1373=4),'Paso 2 Ingreso de datos'!R1373,"NA"))</f>
        <v>NA</v>
      </c>
      <c r="N1380" s="3" t="str">
        <f>IF(ISBLANK('Paso 2 Ingreso de datos'!S1373),"NA",IF(OR('Paso 2 Ingreso de datos'!S1373=0,'Paso 2 Ingreso de datos'!S1373=1,'Paso 2 Ingreso de datos'!S1373=2,'Paso 2 Ingreso de datos'!S1373=3,'Paso 2 Ingreso de datos'!S1373=4),'Paso 2 Ingreso de datos'!S1373,"NA"))</f>
        <v>NA</v>
      </c>
      <c r="O1380" s="3" t="str">
        <f>IF(ISBLANK('Paso 2 Ingreso de datos'!T1373),"NA",IF(OR('Paso 2 Ingreso de datos'!T1373=0,'Paso 2 Ingreso de datos'!T1373=1,'Paso 2 Ingreso de datos'!T1373=2,'Paso 2 Ingreso de datos'!T1373=3,'Paso 2 Ingreso de datos'!T1373=4),'Paso 2 Ingreso de datos'!T1373,"NA"))</f>
        <v>NA</v>
      </c>
      <c r="P1380" s="3" t="str">
        <f>IF(ISBLANK('Paso 2 Ingreso de datos'!U1373),"NA",IF(OR('Paso 2 Ingreso de datos'!U1373=0,'Paso 2 Ingreso de datos'!U1373=1,'Paso 2 Ingreso de datos'!U1373=2,'Paso 2 Ingreso de datos'!U1373=3,'Paso 2 Ingreso de datos'!U1373=4),'Paso 2 Ingreso de datos'!U1373,"NA"))</f>
        <v>NA</v>
      </c>
      <c r="Q1380" s="3" t="str">
        <f>IF(ISBLANK('Paso 2 Ingreso de datos'!V1373),"NA",IF(OR('Paso 2 Ingreso de datos'!V1373=0,'Paso 2 Ingreso de datos'!V1373=1,'Paso 2 Ingreso de datos'!V1373=2,'Paso 2 Ingreso de datos'!V1373=3,'Paso 2 Ingreso de datos'!V1373=4),'Paso 2 Ingreso de datos'!V1373,"NA"))</f>
        <v>NA</v>
      </c>
      <c r="R1380" s="3" t="str">
        <f>IF(ISBLANK('Paso 2 Ingreso de datos'!W1373),"NA",IF(OR('Paso 2 Ingreso de datos'!W1373=0,'Paso 2 Ingreso de datos'!W1373=1,'Paso 2 Ingreso de datos'!W1373=2,'Paso 2 Ingreso de datos'!W1373=3,'Paso 2 Ingreso de datos'!W1373=4),'Paso 2 Ingreso de datos'!W1373,"NA"))</f>
        <v>NA</v>
      </c>
      <c r="S1380" s="3" t="str">
        <f>IF(ISBLANK('Paso 2 Ingreso de datos'!X1373),"NA",IF(OR('Paso 2 Ingreso de datos'!X1373=0,'Paso 2 Ingreso de datos'!X1373=1,'Paso 2 Ingreso de datos'!X1373=2,'Paso 2 Ingreso de datos'!X1373=3,'Paso 2 Ingreso de datos'!X1373=4),'Paso 2 Ingreso de datos'!X1373,"NA"))</f>
        <v>NA</v>
      </c>
      <c r="T1380" s="3" t="str">
        <f>IF(ISBLANK('Paso 2 Ingreso de datos'!Y1373),"NA",IF(OR('Paso 2 Ingreso de datos'!Y1373=0,'Paso 2 Ingreso de datos'!Y1373=1,'Paso 2 Ingreso de datos'!Y1373=2,'Paso 2 Ingreso de datos'!Y1373=3,'Paso 2 Ingreso de datos'!Y1373=4),'Paso 2 Ingreso de datos'!Y1373,"NA"))</f>
        <v>NA</v>
      </c>
      <c r="U1380" s="3" t="str">
        <f>IF(ISBLANK('Paso 2 Ingreso de datos'!Z1373),"NA",IF(OR('Paso 2 Ingreso de datos'!Z1373=0,'Paso 2 Ingreso de datos'!Z1373=1,'Paso 2 Ingreso de datos'!Z1373=2,'Paso 2 Ingreso de datos'!Z1373=3,'Paso 2 Ingreso de datos'!Z1373=4),'Paso 2 Ingreso de datos'!Z1373,"NA"))</f>
        <v>NA</v>
      </c>
      <c r="W1380" s="3">
        <f>SUM(COUNTIFS('Paso 2 Ingreso de datos'!G1373:Z1373,"&gt;=0",'Paso 2 Ingreso de datos'!G1373:Z1373,"&lt;=4"),COUNTA('Paso 2 Ingreso de datos'!A1373))</f>
        <v>0</v>
      </c>
      <c r="X1380" s="1" t="str">
        <f>IF(SUM('Paso 2 Ingreso de datos'!A1373:Z1373)&gt;0,"HD","FD")</f>
        <v>FD</v>
      </c>
    </row>
    <row r="1381" spans="1:24">
      <c r="A1381" s="3" t="str">
        <f>IF(AND(W1381=21,X1381),'Paso 2 Ingreso de datos'!A1374,IF(AND(Paso2!W1381=0,Paso2!X1381="FD"),"NA","FD"))</f>
        <v>NA</v>
      </c>
      <c r="B1381" s="3" t="str">
        <f>IF(ISBLANK('Paso 2 Ingreso de datos'!G1374),"NA",IF(OR('Paso 2 Ingreso de datos'!G1374=0,'Paso 2 Ingreso de datos'!G1374=1,'Paso 2 Ingreso de datos'!G1374=2,'Paso 2 Ingreso de datos'!G1374=3,'Paso 2 Ingreso de datos'!G1374=4),'Paso 2 Ingreso de datos'!G1374,"NA"))</f>
        <v>NA</v>
      </c>
      <c r="C1381" s="3" t="str">
        <f>IF(ISBLANK('Paso 2 Ingreso de datos'!H1374),"NA",IF(OR('Paso 2 Ingreso de datos'!H1374=0,'Paso 2 Ingreso de datos'!H1374=1,'Paso 2 Ingreso de datos'!H1374=2,'Paso 2 Ingreso de datos'!H1374=3,'Paso 2 Ingreso de datos'!H1374=4),'Paso 2 Ingreso de datos'!H1374,"NA"))</f>
        <v>NA</v>
      </c>
      <c r="D1381" s="3" t="str">
        <f>IF(ISBLANK('Paso 2 Ingreso de datos'!I1374),"NA",IF(OR('Paso 2 Ingreso de datos'!I1374=0,'Paso 2 Ingreso de datos'!I1374=1,'Paso 2 Ingreso de datos'!I1374=2,'Paso 2 Ingreso de datos'!I1374=3,'Paso 2 Ingreso de datos'!I1374=4),'Paso 2 Ingreso de datos'!I1374,"NA"))</f>
        <v>NA</v>
      </c>
      <c r="E1381" s="3" t="str">
        <f>IF(ISBLANK('Paso 2 Ingreso de datos'!J1374),"NA",IF(OR('Paso 2 Ingreso de datos'!J1374=0,'Paso 2 Ingreso de datos'!J1374=1,'Paso 2 Ingreso de datos'!J1374=2,'Paso 2 Ingreso de datos'!J1374=3,'Paso 2 Ingreso de datos'!J1374=4),'Paso 2 Ingreso de datos'!J1374,"NA"))</f>
        <v>NA</v>
      </c>
      <c r="F1381" s="3" t="str">
        <f>IF(ISBLANK('Paso 2 Ingreso de datos'!K1374),"NA",IF(OR('Paso 2 Ingreso de datos'!K1374=0,'Paso 2 Ingreso de datos'!K1374=1,'Paso 2 Ingreso de datos'!K1374=2,'Paso 2 Ingreso de datos'!K1374=3,'Paso 2 Ingreso de datos'!K1374=4),'Paso 2 Ingreso de datos'!K1374,"NA"))</f>
        <v>NA</v>
      </c>
      <c r="G1381" s="3" t="str">
        <f>IF(ISBLANK('Paso 2 Ingreso de datos'!L1374),"NA",IF(OR('Paso 2 Ingreso de datos'!L1374=0,'Paso 2 Ingreso de datos'!L1374=1,'Paso 2 Ingreso de datos'!L1374=2,'Paso 2 Ingreso de datos'!L1374=3,'Paso 2 Ingreso de datos'!L1374=4),'Paso 2 Ingreso de datos'!L1374,"NA"))</f>
        <v>NA</v>
      </c>
      <c r="H1381" s="3" t="str">
        <f>IF(ISBLANK('Paso 2 Ingreso de datos'!M1374),"NA",IF(OR('Paso 2 Ingreso de datos'!M1374=0,'Paso 2 Ingreso de datos'!M1374=1,'Paso 2 Ingreso de datos'!M1374=2,'Paso 2 Ingreso de datos'!M1374=3,'Paso 2 Ingreso de datos'!M1374=4),'Paso 2 Ingreso de datos'!M1374,"NA"))</f>
        <v>NA</v>
      </c>
      <c r="I1381" s="3" t="str">
        <f>IF(ISBLANK('Paso 2 Ingreso de datos'!N1374),"NA",IF(OR('Paso 2 Ingreso de datos'!N1374=0,'Paso 2 Ingreso de datos'!N1374=1,'Paso 2 Ingreso de datos'!N1374=2,'Paso 2 Ingreso de datos'!N1374=3,'Paso 2 Ingreso de datos'!N1374=4),'Paso 2 Ingreso de datos'!N1374,"NA"))</f>
        <v>NA</v>
      </c>
      <c r="J1381" s="3" t="str">
        <f>IF(ISBLANK('Paso 2 Ingreso de datos'!O1374),"NA",IF(OR('Paso 2 Ingreso de datos'!O1374=0,'Paso 2 Ingreso de datos'!O1374=1,'Paso 2 Ingreso de datos'!O1374=2,'Paso 2 Ingreso de datos'!O1374=3,'Paso 2 Ingreso de datos'!O1374=4),'Paso 2 Ingreso de datos'!O1374,"NA"))</f>
        <v>NA</v>
      </c>
      <c r="K1381" s="3" t="str">
        <f>IF(ISBLANK('Paso 2 Ingreso de datos'!P1374),"NA",IF(OR('Paso 2 Ingreso de datos'!P1374=0,'Paso 2 Ingreso de datos'!P1374=1,'Paso 2 Ingreso de datos'!P1374=2,'Paso 2 Ingreso de datos'!P1374=3,'Paso 2 Ingreso de datos'!P1374=4),'Paso 2 Ingreso de datos'!P1374,"NA"))</f>
        <v>NA</v>
      </c>
      <c r="L1381" s="3" t="str">
        <f>IF(ISBLANK('Paso 2 Ingreso de datos'!Q1374),"NA",IF(OR('Paso 2 Ingreso de datos'!Q1374=0,'Paso 2 Ingreso de datos'!Q1374=1,'Paso 2 Ingreso de datos'!Q1374=2,'Paso 2 Ingreso de datos'!Q1374=3,'Paso 2 Ingreso de datos'!Q1374=4),'Paso 2 Ingreso de datos'!Q1374,"NA"))</f>
        <v>NA</v>
      </c>
      <c r="M1381" s="3" t="str">
        <f>IF(ISBLANK('Paso 2 Ingreso de datos'!R1374),"NA",IF(OR('Paso 2 Ingreso de datos'!R1374=0,'Paso 2 Ingreso de datos'!R1374=1,'Paso 2 Ingreso de datos'!R1374=2,'Paso 2 Ingreso de datos'!R1374=3,'Paso 2 Ingreso de datos'!R1374=4),'Paso 2 Ingreso de datos'!R1374,"NA"))</f>
        <v>NA</v>
      </c>
      <c r="N1381" s="3" t="str">
        <f>IF(ISBLANK('Paso 2 Ingreso de datos'!S1374),"NA",IF(OR('Paso 2 Ingreso de datos'!S1374=0,'Paso 2 Ingreso de datos'!S1374=1,'Paso 2 Ingreso de datos'!S1374=2,'Paso 2 Ingreso de datos'!S1374=3,'Paso 2 Ingreso de datos'!S1374=4),'Paso 2 Ingreso de datos'!S1374,"NA"))</f>
        <v>NA</v>
      </c>
      <c r="O1381" s="3" t="str">
        <f>IF(ISBLANK('Paso 2 Ingreso de datos'!T1374),"NA",IF(OR('Paso 2 Ingreso de datos'!T1374=0,'Paso 2 Ingreso de datos'!T1374=1,'Paso 2 Ingreso de datos'!T1374=2,'Paso 2 Ingreso de datos'!T1374=3,'Paso 2 Ingreso de datos'!T1374=4),'Paso 2 Ingreso de datos'!T1374,"NA"))</f>
        <v>NA</v>
      </c>
      <c r="P1381" s="3" t="str">
        <f>IF(ISBLANK('Paso 2 Ingreso de datos'!U1374),"NA",IF(OR('Paso 2 Ingreso de datos'!U1374=0,'Paso 2 Ingreso de datos'!U1374=1,'Paso 2 Ingreso de datos'!U1374=2,'Paso 2 Ingreso de datos'!U1374=3,'Paso 2 Ingreso de datos'!U1374=4),'Paso 2 Ingreso de datos'!U1374,"NA"))</f>
        <v>NA</v>
      </c>
      <c r="Q1381" s="3" t="str">
        <f>IF(ISBLANK('Paso 2 Ingreso de datos'!V1374),"NA",IF(OR('Paso 2 Ingreso de datos'!V1374=0,'Paso 2 Ingreso de datos'!V1374=1,'Paso 2 Ingreso de datos'!V1374=2,'Paso 2 Ingreso de datos'!V1374=3,'Paso 2 Ingreso de datos'!V1374=4),'Paso 2 Ingreso de datos'!V1374,"NA"))</f>
        <v>NA</v>
      </c>
      <c r="R1381" s="3" t="str">
        <f>IF(ISBLANK('Paso 2 Ingreso de datos'!W1374),"NA",IF(OR('Paso 2 Ingreso de datos'!W1374=0,'Paso 2 Ingreso de datos'!W1374=1,'Paso 2 Ingreso de datos'!W1374=2,'Paso 2 Ingreso de datos'!W1374=3,'Paso 2 Ingreso de datos'!W1374=4),'Paso 2 Ingreso de datos'!W1374,"NA"))</f>
        <v>NA</v>
      </c>
      <c r="S1381" s="3" t="str">
        <f>IF(ISBLANK('Paso 2 Ingreso de datos'!X1374),"NA",IF(OR('Paso 2 Ingreso de datos'!X1374=0,'Paso 2 Ingreso de datos'!X1374=1,'Paso 2 Ingreso de datos'!X1374=2,'Paso 2 Ingreso de datos'!X1374=3,'Paso 2 Ingreso de datos'!X1374=4),'Paso 2 Ingreso de datos'!X1374,"NA"))</f>
        <v>NA</v>
      </c>
      <c r="T1381" s="3" t="str">
        <f>IF(ISBLANK('Paso 2 Ingreso de datos'!Y1374),"NA",IF(OR('Paso 2 Ingreso de datos'!Y1374=0,'Paso 2 Ingreso de datos'!Y1374=1,'Paso 2 Ingreso de datos'!Y1374=2,'Paso 2 Ingreso de datos'!Y1374=3,'Paso 2 Ingreso de datos'!Y1374=4),'Paso 2 Ingreso de datos'!Y1374,"NA"))</f>
        <v>NA</v>
      </c>
      <c r="U1381" s="3" t="str">
        <f>IF(ISBLANK('Paso 2 Ingreso de datos'!Z1374),"NA",IF(OR('Paso 2 Ingreso de datos'!Z1374=0,'Paso 2 Ingreso de datos'!Z1374=1,'Paso 2 Ingreso de datos'!Z1374=2,'Paso 2 Ingreso de datos'!Z1374=3,'Paso 2 Ingreso de datos'!Z1374=4),'Paso 2 Ingreso de datos'!Z1374,"NA"))</f>
        <v>NA</v>
      </c>
      <c r="W1381" s="3">
        <f>SUM(COUNTIFS('Paso 2 Ingreso de datos'!G1374:Z1374,"&gt;=0",'Paso 2 Ingreso de datos'!G1374:Z1374,"&lt;=4"),COUNTA('Paso 2 Ingreso de datos'!A1374))</f>
        <v>0</v>
      </c>
      <c r="X1381" s="1" t="str">
        <f>IF(SUM('Paso 2 Ingreso de datos'!A1374:Z1374)&gt;0,"HD","FD")</f>
        <v>FD</v>
      </c>
    </row>
    <row r="1382" spans="1:24">
      <c r="A1382" s="3" t="str">
        <f>IF(AND(W1382=21,X1382),'Paso 2 Ingreso de datos'!A1375,IF(AND(Paso2!W1382=0,Paso2!X1382="FD"),"NA","FD"))</f>
        <v>NA</v>
      </c>
      <c r="B1382" s="3" t="str">
        <f>IF(ISBLANK('Paso 2 Ingreso de datos'!G1375),"NA",IF(OR('Paso 2 Ingreso de datos'!G1375=0,'Paso 2 Ingreso de datos'!G1375=1,'Paso 2 Ingreso de datos'!G1375=2,'Paso 2 Ingreso de datos'!G1375=3,'Paso 2 Ingreso de datos'!G1375=4),'Paso 2 Ingreso de datos'!G1375,"NA"))</f>
        <v>NA</v>
      </c>
      <c r="C1382" s="3" t="str">
        <f>IF(ISBLANK('Paso 2 Ingreso de datos'!H1375),"NA",IF(OR('Paso 2 Ingreso de datos'!H1375=0,'Paso 2 Ingreso de datos'!H1375=1,'Paso 2 Ingreso de datos'!H1375=2,'Paso 2 Ingreso de datos'!H1375=3,'Paso 2 Ingreso de datos'!H1375=4),'Paso 2 Ingreso de datos'!H1375,"NA"))</f>
        <v>NA</v>
      </c>
      <c r="D1382" s="3" t="str">
        <f>IF(ISBLANK('Paso 2 Ingreso de datos'!I1375),"NA",IF(OR('Paso 2 Ingreso de datos'!I1375=0,'Paso 2 Ingreso de datos'!I1375=1,'Paso 2 Ingreso de datos'!I1375=2,'Paso 2 Ingreso de datos'!I1375=3,'Paso 2 Ingreso de datos'!I1375=4),'Paso 2 Ingreso de datos'!I1375,"NA"))</f>
        <v>NA</v>
      </c>
      <c r="E1382" s="3" t="str">
        <f>IF(ISBLANK('Paso 2 Ingreso de datos'!J1375),"NA",IF(OR('Paso 2 Ingreso de datos'!J1375=0,'Paso 2 Ingreso de datos'!J1375=1,'Paso 2 Ingreso de datos'!J1375=2,'Paso 2 Ingreso de datos'!J1375=3,'Paso 2 Ingreso de datos'!J1375=4),'Paso 2 Ingreso de datos'!J1375,"NA"))</f>
        <v>NA</v>
      </c>
      <c r="F1382" s="3" t="str">
        <f>IF(ISBLANK('Paso 2 Ingreso de datos'!K1375),"NA",IF(OR('Paso 2 Ingreso de datos'!K1375=0,'Paso 2 Ingreso de datos'!K1375=1,'Paso 2 Ingreso de datos'!K1375=2,'Paso 2 Ingreso de datos'!K1375=3,'Paso 2 Ingreso de datos'!K1375=4),'Paso 2 Ingreso de datos'!K1375,"NA"))</f>
        <v>NA</v>
      </c>
      <c r="G1382" s="3" t="str">
        <f>IF(ISBLANK('Paso 2 Ingreso de datos'!L1375),"NA",IF(OR('Paso 2 Ingreso de datos'!L1375=0,'Paso 2 Ingreso de datos'!L1375=1,'Paso 2 Ingreso de datos'!L1375=2,'Paso 2 Ingreso de datos'!L1375=3,'Paso 2 Ingreso de datos'!L1375=4),'Paso 2 Ingreso de datos'!L1375,"NA"))</f>
        <v>NA</v>
      </c>
      <c r="H1382" s="3" t="str">
        <f>IF(ISBLANK('Paso 2 Ingreso de datos'!M1375),"NA",IF(OR('Paso 2 Ingreso de datos'!M1375=0,'Paso 2 Ingreso de datos'!M1375=1,'Paso 2 Ingreso de datos'!M1375=2,'Paso 2 Ingreso de datos'!M1375=3,'Paso 2 Ingreso de datos'!M1375=4),'Paso 2 Ingreso de datos'!M1375,"NA"))</f>
        <v>NA</v>
      </c>
      <c r="I1382" s="3" t="str">
        <f>IF(ISBLANK('Paso 2 Ingreso de datos'!N1375),"NA",IF(OR('Paso 2 Ingreso de datos'!N1375=0,'Paso 2 Ingreso de datos'!N1375=1,'Paso 2 Ingreso de datos'!N1375=2,'Paso 2 Ingreso de datos'!N1375=3,'Paso 2 Ingreso de datos'!N1375=4),'Paso 2 Ingreso de datos'!N1375,"NA"))</f>
        <v>NA</v>
      </c>
      <c r="J1382" s="3" t="str">
        <f>IF(ISBLANK('Paso 2 Ingreso de datos'!O1375),"NA",IF(OR('Paso 2 Ingreso de datos'!O1375=0,'Paso 2 Ingreso de datos'!O1375=1,'Paso 2 Ingreso de datos'!O1375=2,'Paso 2 Ingreso de datos'!O1375=3,'Paso 2 Ingreso de datos'!O1375=4),'Paso 2 Ingreso de datos'!O1375,"NA"))</f>
        <v>NA</v>
      </c>
      <c r="K1382" s="3" t="str">
        <f>IF(ISBLANK('Paso 2 Ingreso de datos'!P1375),"NA",IF(OR('Paso 2 Ingreso de datos'!P1375=0,'Paso 2 Ingreso de datos'!P1375=1,'Paso 2 Ingreso de datos'!P1375=2,'Paso 2 Ingreso de datos'!P1375=3,'Paso 2 Ingreso de datos'!P1375=4),'Paso 2 Ingreso de datos'!P1375,"NA"))</f>
        <v>NA</v>
      </c>
      <c r="L1382" s="3" t="str">
        <f>IF(ISBLANK('Paso 2 Ingreso de datos'!Q1375),"NA",IF(OR('Paso 2 Ingreso de datos'!Q1375=0,'Paso 2 Ingreso de datos'!Q1375=1,'Paso 2 Ingreso de datos'!Q1375=2,'Paso 2 Ingreso de datos'!Q1375=3,'Paso 2 Ingreso de datos'!Q1375=4),'Paso 2 Ingreso de datos'!Q1375,"NA"))</f>
        <v>NA</v>
      </c>
      <c r="M1382" s="3" t="str">
        <f>IF(ISBLANK('Paso 2 Ingreso de datos'!R1375),"NA",IF(OR('Paso 2 Ingreso de datos'!R1375=0,'Paso 2 Ingreso de datos'!R1375=1,'Paso 2 Ingreso de datos'!R1375=2,'Paso 2 Ingreso de datos'!R1375=3,'Paso 2 Ingreso de datos'!R1375=4),'Paso 2 Ingreso de datos'!R1375,"NA"))</f>
        <v>NA</v>
      </c>
      <c r="N1382" s="3" t="str">
        <f>IF(ISBLANK('Paso 2 Ingreso de datos'!S1375),"NA",IF(OR('Paso 2 Ingreso de datos'!S1375=0,'Paso 2 Ingreso de datos'!S1375=1,'Paso 2 Ingreso de datos'!S1375=2,'Paso 2 Ingreso de datos'!S1375=3,'Paso 2 Ingreso de datos'!S1375=4),'Paso 2 Ingreso de datos'!S1375,"NA"))</f>
        <v>NA</v>
      </c>
      <c r="O1382" s="3" t="str">
        <f>IF(ISBLANK('Paso 2 Ingreso de datos'!T1375),"NA",IF(OR('Paso 2 Ingreso de datos'!T1375=0,'Paso 2 Ingreso de datos'!T1375=1,'Paso 2 Ingreso de datos'!T1375=2,'Paso 2 Ingreso de datos'!T1375=3,'Paso 2 Ingreso de datos'!T1375=4),'Paso 2 Ingreso de datos'!T1375,"NA"))</f>
        <v>NA</v>
      </c>
      <c r="P1382" s="3" t="str">
        <f>IF(ISBLANK('Paso 2 Ingreso de datos'!U1375),"NA",IF(OR('Paso 2 Ingreso de datos'!U1375=0,'Paso 2 Ingreso de datos'!U1375=1,'Paso 2 Ingreso de datos'!U1375=2,'Paso 2 Ingreso de datos'!U1375=3,'Paso 2 Ingreso de datos'!U1375=4),'Paso 2 Ingreso de datos'!U1375,"NA"))</f>
        <v>NA</v>
      </c>
      <c r="Q1382" s="3" t="str">
        <f>IF(ISBLANK('Paso 2 Ingreso de datos'!V1375),"NA",IF(OR('Paso 2 Ingreso de datos'!V1375=0,'Paso 2 Ingreso de datos'!V1375=1,'Paso 2 Ingreso de datos'!V1375=2,'Paso 2 Ingreso de datos'!V1375=3,'Paso 2 Ingreso de datos'!V1375=4),'Paso 2 Ingreso de datos'!V1375,"NA"))</f>
        <v>NA</v>
      </c>
      <c r="R1382" s="3" t="str">
        <f>IF(ISBLANK('Paso 2 Ingreso de datos'!W1375),"NA",IF(OR('Paso 2 Ingreso de datos'!W1375=0,'Paso 2 Ingreso de datos'!W1375=1,'Paso 2 Ingreso de datos'!W1375=2,'Paso 2 Ingreso de datos'!W1375=3,'Paso 2 Ingreso de datos'!W1375=4),'Paso 2 Ingreso de datos'!W1375,"NA"))</f>
        <v>NA</v>
      </c>
      <c r="S1382" s="3" t="str">
        <f>IF(ISBLANK('Paso 2 Ingreso de datos'!X1375),"NA",IF(OR('Paso 2 Ingreso de datos'!X1375=0,'Paso 2 Ingreso de datos'!X1375=1,'Paso 2 Ingreso de datos'!X1375=2,'Paso 2 Ingreso de datos'!X1375=3,'Paso 2 Ingreso de datos'!X1375=4),'Paso 2 Ingreso de datos'!X1375,"NA"))</f>
        <v>NA</v>
      </c>
      <c r="T1382" s="3" t="str">
        <f>IF(ISBLANK('Paso 2 Ingreso de datos'!Y1375),"NA",IF(OR('Paso 2 Ingreso de datos'!Y1375=0,'Paso 2 Ingreso de datos'!Y1375=1,'Paso 2 Ingreso de datos'!Y1375=2,'Paso 2 Ingreso de datos'!Y1375=3,'Paso 2 Ingreso de datos'!Y1375=4),'Paso 2 Ingreso de datos'!Y1375,"NA"))</f>
        <v>NA</v>
      </c>
      <c r="U1382" s="3" t="str">
        <f>IF(ISBLANK('Paso 2 Ingreso de datos'!Z1375),"NA",IF(OR('Paso 2 Ingreso de datos'!Z1375=0,'Paso 2 Ingreso de datos'!Z1375=1,'Paso 2 Ingreso de datos'!Z1375=2,'Paso 2 Ingreso de datos'!Z1375=3,'Paso 2 Ingreso de datos'!Z1375=4),'Paso 2 Ingreso de datos'!Z1375,"NA"))</f>
        <v>NA</v>
      </c>
      <c r="W1382" s="3">
        <f>SUM(COUNTIFS('Paso 2 Ingreso de datos'!G1375:Z1375,"&gt;=0",'Paso 2 Ingreso de datos'!G1375:Z1375,"&lt;=4"),COUNTA('Paso 2 Ingreso de datos'!A1375))</f>
        <v>0</v>
      </c>
      <c r="X1382" s="1" t="str">
        <f>IF(SUM('Paso 2 Ingreso de datos'!A1375:Z1375)&gt;0,"HD","FD")</f>
        <v>FD</v>
      </c>
    </row>
    <row r="1383" spans="1:24">
      <c r="A1383" s="3" t="str">
        <f>IF(AND(W1383=21,X1383),'Paso 2 Ingreso de datos'!A1376,IF(AND(Paso2!W1383=0,Paso2!X1383="FD"),"NA","FD"))</f>
        <v>NA</v>
      </c>
      <c r="B1383" s="3" t="str">
        <f>IF(ISBLANK('Paso 2 Ingreso de datos'!G1376),"NA",IF(OR('Paso 2 Ingreso de datos'!G1376=0,'Paso 2 Ingreso de datos'!G1376=1,'Paso 2 Ingreso de datos'!G1376=2,'Paso 2 Ingreso de datos'!G1376=3,'Paso 2 Ingreso de datos'!G1376=4),'Paso 2 Ingreso de datos'!G1376,"NA"))</f>
        <v>NA</v>
      </c>
      <c r="C1383" s="3" t="str">
        <f>IF(ISBLANK('Paso 2 Ingreso de datos'!H1376),"NA",IF(OR('Paso 2 Ingreso de datos'!H1376=0,'Paso 2 Ingreso de datos'!H1376=1,'Paso 2 Ingreso de datos'!H1376=2,'Paso 2 Ingreso de datos'!H1376=3,'Paso 2 Ingreso de datos'!H1376=4),'Paso 2 Ingreso de datos'!H1376,"NA"))</f>
        <v>NA</v>
      </c>
      <c r="D1383" s="3" t="str">
        <f>IF(ISBLANK('Paso 2 Ingreso de datos'!I1376),"NA",IF(OR('Paso 2 Ingreso de datos'!I1376=0,'Paso 2 Ingreso de datos'!I1376=1,'Paso 2 Ingreso de datos'!I1376=2,'Paso 2 Ingreso de datos'!I1376=3,'Paso 2 Ingreso de datos'!I1376=4),'Paso 2 Ingreso de datos'!I1376,"NA"))</f>
        <v>NA</v>
      </c>
      <c r="E1383" s="3" t="str">
        <f>IF(ISBLANK('Paso 2 Ingreso de datos'!J1376),"NA",IF(OR('Paso 2 Ingreso de datos'!J1376=0,'Paso 2 Ingreso de datos'!J1376=1,'Paso 2 Ingreso de datos'!J1376=2,'Paso 2 Ingreso de datos'!J1376=3,'Paso 2 Ingreso de datos'!J1376=4),'Paso 2 Ingreso de datos'!J1376,"NA"))</f>
        <v>NA</v>
      </c>
      <c r="F1383" s="3" t="str">
        <f>IF(ISBLANK('Paso 2 Ingreso de datos'!K1376),"NA",IF(OR('Paso 2 Ingreso de datos'!K1376=0,'Paso 2 Ingreso de datos'!K1376=1,'Paso 2 Ingreso de datos'!K1376=2,'Paso 2 Ingreso de datos'!K1376=3,'Paso 2 Ingreso de datos'!K1376=4),'Paso 2 Ingreso de datos'!K1376,"NA"))</f>
        <v>NA</v>
      </c>
      <c r="G1383" s="3" t="str">
        <f>IF(ISBLANK('Paso 2 Ingreso de datos'!L1376),"NA",IF(OR('Paso 2 Ingreso de datos'!L1376=0,'Paso 2 Ingreso de datos'!L1376=1,'Paso 2 Ingreso de datos'!L1376=2,'Paso 2 Ingreso de datos'!L1376=3,'Paso 2 Ingreso de datos'!L1376=4),'Paso 2 Ingreso de datos'!L1376,"NA"))</f>
        <v>NA</v>
      </c>
      <c r="H1383" s="3" t="str">
        <f>IF(ISBLANK('Paso 2 Ingreso de datos'!M1376),"NA",IF(OR('Paso 2 Ingreso de datos'!M1376=0,'Paso 2 Ingreso de datos'!M1376=1,'Paso 2 Ingreso de datos'!M1376=2,'Paso 2 Ingreso de datos'!M1376=3,'Paso 2 Ingreso de datos'!M1376=4),'Paso 2 Ingreso de datos'!M1376,"NA"))</f>
        <v>NA</v>
      </c>
      <c r="I1383" s="3" t="str">
        <f>IF(ISBLANK('Paso 2 Ingreso de datos'!N1376),"NA",IF(OR('Paso 2 Ingreso de datos'!N1376=0,'Paso 2 Ingreso de datos'!N1376=1,'Paso 2 Ingreso de datos'!N1376=2,'Paso 2 Ingreso de datos'!N1376=3,'Paso 2 Ingreso de datos'!N1376=4),'Paso 2 Ingreso de datos'!N1376,"NA"))</f>
        <v>NA</v>
      </c>
      <c r="J1383" s="3" t="str">
        <f>IF(ISBLANK('Paso 2 Ingreso de datos'!O1376),"NA",IF(OR('Paso 2 Ingreso de datos'!O1376=0,'Paso 2 Ingreso de datos'!O1376=1,'Paso 2 Ingreso de datos'!O1376=2,'Paso 2 Ingreso de datos'!O1376=3,'Paso 2 Ingreso de datos'!O1376=4),'Paso 2 Ingreso de datos'!O1376,"NA"))</f>
        <v>NA</v>
      </c>
      <c r="K1383" s="3" t="str">
        <f>IF(ISBLANK('Paso 2 Ingreso de datos'!P1376),"NA",IF(OR('Paso 2 Ingreso de datos'!P1376=0,'Paso 2 Ingreso de datos'!P1376=1,'Paso 2 Ingreso de datos'!P1376=2,'Paso 2 Ingreso de datos'!P1376=3,'Paso 2 Ingreso de datos'!P1376=4),'Paso 2 Ingreso de datos'!P1376,"NA"))</f>
        <v>NA</v>
      </c>
      <c r="L1383" s="3" t="str">
        <f>IF(ISBLANK('Paso 2 Ingreso de datos'!Q1376),"NA",IF(OR('Paso 2 Ingreso de datos'!Q1376=0,'Paso 2 Ingreso de datos'!Q1376=1,'Paso 2 Ingreso de datos'!Q1376=2,'Paso 2 Ingreso de datos'!Q1376=3,'Paso 2 Ingreso de datos'!Q1376=4),'Paso 2 Ingreso de datos'!Q1376,"NA"))</f>
        <v>NA</v>
      </c>
      <c r="M1383" s="3" t="str">
        <f>IF(ISBLANK('Paso 2 Ingreso de datos'!R1376),"NA",IF(OR('Paso 2 Ingreso de datos'!R1376=0,'Paso 2 Ingreso de datos'!R1376=1,'Paso 2 Ingreso de datos'!R1376=2,'Paso 2 Ingreso de datos'!R1376=3,'Paso 2 Ingreso de datos'!R1376=4),'Paso 2 Ingreso de datos'!R1376,"NA"))</f>
        <v>NA</v>
      </c>
      <c r="N1383" s="3" t="str">
        <f>IF(ISBLANK('Paso 2 Ingreso de datos'!S1376),"NA",IF(OR('Paso 2 Ingreso de datos'!S1376=0,'Paso 2 Ingreso de datos'!S1376=1,'Paso 2 Ingreso de datos'!S1376=2,'Paso 2 Ingreso de datos'!S1376=3,'Paso 2 Ingreso de datos'!S1376=4),'Paso 2 Ingreso de datos'!S1376,"NA"))</f>
        <v>NA</v>
      </c>
      <c r="O1383" s="3" t="str">
        <f>IF(ISBLANK('Paso 2 Ingreso de datos'!T1376),"NA",IF(OR('Paso 2 Ingreso de datos'!T1376=0,'Paso 2 Ingreso de datos'!T1376=1,'Paso 2 Ingreso de datos'!T1376=2,'Paso 2 Ingreso de datos'!T1376=3,'Paso 2 Ingreso de datos'!T1376=4),'Paso 2 Ingreso de datos'!T1376,"NA"))</f>
        <v>NA</v>
      </c>
      <c r="P1383" s="3" t="str">
        <f>IF(ISBLANK('Paso 2 Ingreso de datos'!U1376),"NA",IF(OR('Paso 2 Ingreso de datos'!U1376=0,'Paso 2 Ingreso de datos'!U1376=1,'Paso 2 Ingreso de datos'!U1376=2,'Paso 2 Ingreso de datos'!U1376=3,'Paso 2 Ingreso de datos'!U1376=4),'Paso 2 Ingreso de datos'!U1376,"NA"))</f>
        <v>NA</v>
      </c>
      <c r="Q1383" s="3" t="str">
        <f>IF(ISBLANK('Paso 2 Ingreso de datos'!V1376),"NA",IF(OR('Paso 2 Ingreso de datos'!V1376=0,'Paso 2 Ingreso de datos'!V1376=1,'Paso 2 Ingreso de datos'!V1376=2,'Paso 2 Ingreso de datos'!V1376=3,'Paso 2 Ingreso de datos'!V1376=4),'Paso 2 Ingreso de datos'!V1376,"NA"))</f>
        <v>NA</v>
      </c>
      <c r="R1383" s="3" t="str">
        <f>IF(ISBLANK('Paso 2 Ingreso de datos'!W1376),"NA",IF(OR('Paso 2 Ingreso de datos'!W1376=0,'Paso 2 Ingreso de datos'!W1376=1,'Paso 2 Ingreso de datos'!W1376=2,'Paso 2 Ingreso de datos'!W1376=3,'Paso 2 Ingreso de datos'!W1376=4),'Paso 2 Ingreso de datos'!W1376,"NA"))</f>
        <v>NA</v>
      </c>
      <c r="S1383" s="3" t="str">
        <f>IF(ISBLANK('Paso 2 Ingreso de datos'!X1376),"NA",IF(OR('Paso 2 Ingreso de datos'!X1376=0,'Paso 2 Ingreso de datos'!X1376=1,'Paso 2 Ingreso de datos'!X1376=2,'Paso 2 Ingreso de datos'!X1376=3,'Paso 2 Ingreso de datos'!X1376=4),'Paso 2 Ingreso de datos'!X1376,"NA"))</f>
        <v>NA</v>
      </c>
      <c r="T1383" s="3" t="str">
        <f>IF(ISBLANK('Paso 2 Ingreso de datos'!Y1376),"NA",IF(OR('Paso 2 Ingreso de datos'!Y1376=0,'Paso 2 Ingreso de datos'!Y1376=1,'Paso 2 Ingreso de datos'!Y1376=2,'Paso 2 Ingreso de datos'!Y1376=3,'Paso 2 Ingreso de datos'!Y1376=4),'Paso 2 Ingreso de datos'!Y1376,"NA"))</f>
        <v>NA</v>
      </c>
      <c r="U1383" s="3" t="str">
        <f>IF(ISBLANK('Paso 2 Ingreso de datos'!Z1376),"NA",IF(OR('Paso 2 Ingreso de datos'!Z1376=0,'Paso 2 Ingreso de datos'!Z1376=1,'Paso 2 Ingreso de datos'!Z1376=2,'Paso 2 Ingreso de datos'!Z1376=3,'Paso 2 Ingreso de datos'!Z1376=4),'Paso 2 Ingreso de datos'!Z1376,"NA"))</f>
        <v>NA</v>
      </c>
      <c r="W1383" s="3">
        <f>SUM(COUNTIFS('Paso 2 Ingreso de datos'!G1376:Z1376,"&gt;=0",'Paso 2 Ingreso de datos'!G1376:Z1376,"&lt;=4"),COUNTA('Paso 2 Ingreso de datos'!A1376))</f>
        <v>0</v>
      </c>
      <c r="X1383" s="1" t="str">
        <f>IF(SUM('Paso 2 Ingreso de datos'!A1376:Z1376)&gt;0,"HD","FD")</f>
        <v>FD</v>
      </c>
    </row>
    <row r="1384" spans="1:24">
      <c r="A1384" s="3" t="str">
        <f>IF(AND(W1384=21,X1384),'Paso 2 Ingreso de datos'!A1377,IF(AND(Paso2!W1384=0,Paso2!X1384="FD"),"NA","FD"))</f>
        <v>NA</v>
      </c>
      <c r="B1384" s="3" t="str">
        <f>IF(ISBLANK('Paso 2 Ingreso de datos'!G1377),"NA",IF(OR('Paso 2 Ingreso de datos'!G1377=0,'Paso 2 Ingreso de datos'!G1377=1,'Paso 2 Ingreso de datos'!G1377=2,'Paso 2 Ingreso de datos'!G1377=3,'Paso 2 Ingreso de datos'!G1377=4),'Paso 2 Ingreso de datos'!G1377,"NA"))</f>
        <v>NA</v>
      </c>
      <c r="C1384" s="3" t="str">
        <f>IF(ISBLANK('Paso 2 Ingreso de datos'!H1377),"NA",IF(OR('Paso 2 Ingreso de datos'!H1377=0,'Paso 2 Ingreso de datos'!H1377=1,'Paso 2 Ingreso de datos'!H1377=2,'Paso 2 Ingreso de datos'!H1377=3,'Paso 2 Ingreso de datos'!H1377=4),'Paso 2 Ingreso de datos'!H1377,"NA"))</f>
        <v>NA</v>
      </c>
      <c r="D1384" s="3" t="str">
        <f>IF(ISBLANK('Paso 2 Ingreso de datos'!I1377),"NA",IF(OR('Paso 2 Ingreso de datos'!I1377=0,'Paso 2 Ingreso de datos'!I1377=1,'Paso 2 Ingreso de datos'!I1377=2,'Paso 2 Ingreso de datos'!I1377=3,'Paso 2 Ingreso de datos'!I1377=4),'Paso 2 Ingreso de datos'!I1377,"NA"))</f>
        <v>NA</v>
      </c>
      <c r="E1384" s="3" t="str">
        <f>IF(ISBLANK('Paso 2 Ingreso de datos'!J1377),"NA",IF(OR('Paso 2 Ingreso de datos'!J1377=0,'Paso 2 Ingreso de datos'!J1377=1,'Paso 2 Ingreso de datos'!J1377=2,'Paso 2 Ingreso de datos'!J1377=3,'Paso 2 Ingreso de datos'!J1377=4),'Paso 2 Ingreso de datos'!J1377,"NA"))</f>
        <v>NA</v>
      </c>
      <c r="F1384" s="3" t="str">
        <f>IF(ISBLANK('Paso 2 Ingreso de datos'!K1377),"NA",IF(OR('Paso 2 Ingreso de datos'!K1377=0,'Paso 2 Ingreso de datos'!K1377=1,'Paso 2 Ingreso de datos'!K1377=2,'Paso 2 Ingreso de datos'!K1377=3,'Paso 2 Ingreso de datos'!K1377=4),'Paso 2 Ingreso de datos'!K1377,"NA"))</f>
        <v>NA</v>
      </c>
      <c r="G1384" s="3" t="str">
        <f>IF(ISBLANK('Paso 2 Ingreso de datos'!L1377),"NA",IF(OR('Paso 2 Ingreso de datos'!L1377=0,'Paso 2 Ingreso de datos'!L1377=1,'Paso 2 Ingreso de datos'!L1377=2,'Paso 2 Ingreso de datos'!L1377=3,'Paso 2 Ingreso de datos'!L1377=4),'Paso 2 Ingreso de datos'!L1377,"NA"))</f>
        <v>NA</v>
      </c>
      <c r="H1384" s="3" t="str">
        <f>IF(ISBLANK('Paso 2 Ingreso de datos'!M1377),"NA",IF(OR('Paso 2 Ingreso de datos'!M1377=0,'Paso 2 Ingreso de datos'!M1377=1,'Paso 2 Ingreso de datos'!M1377=2,'Paso 2 Ingreso de datos'!M1377=3,'Paso 2 Ingreso de datos'!M1377=4),'Paso 2 Ingreso de datos'!M1377,"NA"))</f>
        <v>NA</v>
      </c>
      <c r="I1384" s="3" t="str">
        <f>IF(ISBLANK('Paso 2 Ingreso de datos'!N1377),"NA",IF(OR('Paso 2 Ingreso de datos'!N1377=0,'Paso 2 Ingreso de datos'!N1377=1,'Paso 2 Ingreso de datos'!N1377=2,'Paso 2 Ingreso de datos'!N1377=3,'Paso 2 Ingreso de datos'!N1377=4),'Paso 2 Ingreso de datos'!N1377,"NA"))</f>
        <v>NA</v>
      </c>
      <c r="J1384" s="3" t="str">
        <f>IF(ISBLANK('Paso 2 Ingreso de datos'!O1377),"NA",IF(OR('Paso 2 Ingreso de datos'!O1377=0,'Paso 2 Ingreso de datos'!O1377=1,'Paso 2 Ingreso de datos'!O1377=2,'Paso 2 Ingreso de datos'!O1377=3,'Paso 2 Ingreso de datos'!O1377=4),'Paso 2 Ingreso de datos'!O1377,"NA"))</f>
        <v>NA</v>
      </c>
      <c r="K1384" s="3" t="str">
        <f>IF(ISBLANK('Paso 2 Ingreso de datos'!P1377),"NA",IF(OR('Paso 2 Ingreso de datos'!P1377=0,'Paso 2 Ingreso de datos'!P1377=1,'Paso 2 Ingreso de datos'!P1377=2,'Paso 2 Ingreso de datos'!P1377=3,'Paso 2 Ingreso de datos'!P1377=4),'Paso 2 Ingreso de datos'!P1377,"NA"))</f>
        <v>NA</v>
      </c>
      <c r="L1384" s="3" t="str">
        <f>IF(ISBLANK('Paso 2 Ingreso de datos'!Q1377),"NA",IF(OR('Paso 2 Ingreso de datos'!Q1377=0,'Paso 2 Ingreso de datos'!Q1377=1,'Paso 2 Ingreso de datos'!Q1377=2,'Paso 2 Ingreso de datos'!Q1377=3,'Paso 2 Ingreso de datos'!Q1377=4),'Paso 2 Ingreso de datos'!Q1377,"NA"))</f>
        <v>NA</v>
      </c>
      <c r="M1384" s="3" t="str">
        <f>IF(ISBLANK('Paso 2 Ingreso de datos'!R1377),"NA",IF(OR('Paso 2 Ingreso de datos'!R1377=0,'Paso 2 Ingreso de datos'!R1377=1,'Paso 2 Ingreso de datos'!R1377=2,'Paso 2 Ingreso de datos'!R1377=3,'Paso 2 Ingreso de datos'!R1377=4),'Paso 2 Ingreso de datos'!R1377,"NA"))</f>
        <v>NA</v>
      </c>
      <c r="N1384" s="3" t="str">
        <f>IF(ISBLANK('Paso 2 Ingreso de datos'!S1377),"NA",IF(OR('Paso 2 Ingreso de datos'!S1377=0,'Paso 2 Ingreso de datos'!S1377=1,'Paso 2 Ingreso de datos'!S1377=2,'Paso 2 Ingreso de datos'!S1377=3,'Paso 2 Ingreso de datos'!S1377=4),'Paso 2 Ingreso de datos'!S1377,"NA"))</f>
        <v>NA</v>
      </c>
      <c r="O1384" s="3" t="str">
        <f>IF(ISBLANK('Paso 2 Ingreso de datos'!T1377),"NA",IF(OR('Paso 2 Ingreso de datos'!T1377=0,'Paso 2 Ingreso de datos'!T1377=1,'Paso 2 Ingreso de datos'!T1377=2,'Paso 2 Ingreso de datos'!T1377=3,'Paso 2 Ingreso de datos'!T1377=4),'Paso 2 Ingreso de datos'!T1377,"NA"))</f>
        <v>NA</v>
      </c>
      <c r="P1384" s="3" t="str">
        <f>IF(ISBLANK('Paso 2 Ingreso de datos'!U1377),"NA",IF(OR('Paso 2 Ingreso de datos'!U1377=0,'Paso 2 Ingreso de datos'!U1377=1,'Paso 2 Ingreso de datos'!U1377=2,'Paso 2 Ingreso de datos'!U1377=3,'Paso 2 Ingreso de datos'!U1377=4),'Paso 2 Ingreso de datos'!U1377,"NA"))</f>
        <v>NA</v>
      </c>
      <c r="Q1384" s="3" t="str">
        <f>IF(ISBLANK('Paso 2 Ingreso de datos'!V1377),"NA",IF(OR('Paso 2 Ingreso de datos'!V1377=0,'Paso 2 Ingreso de datos'!V1377=1,'Paso 2 Ingreso de datos'!V1377=2,'Paso 2 Ingreso de datos'!V1377=3,'Paso 2 Ingreso de datos'!V1377=4),'Paso 2 Ingreso de datos'!V1377,"NA"))</f>
        <v>NA</v>
      </c>
      <c r="R1384" s="3" t="str">
        <f>IF(ISBLANK('Paso 2 Ingreso de datos'!W1377),"NA",IF(OR('Paso 2 Ingreso de datos'!W1377=0,'Paso 2 Ingreso de datos'!W1377=1,'Paso 2 Ingreso de datos'!W1377=2,'Paso 2 Ingreso de datos'!W1377=3,'Paso 2 Ingreso de datos'!W1377=4),'Paso 2 Ingreso de datos'!W1377,"NA"))</f>
        <v>NA</v>
      </c>
      <c r="S1384" s="3" t="str">
        <f>IF(ISBLANK('Paso 2 Ingreso de datos'!X1377),"NA",IF(OR('Paso 2 Ingreso de datos'!X1377=0,'Paso 2 Ingreso de datos'!X1377=1,'Paso 2 Ingreso de datos'!X1377=2,'Paso 2 Ingreso de datos'!X1377=3,'Paso 2 Ingreso de datos'!X1377=4),'Paso 2 Ingreso de datos'!X1377,"NA"))</f>
        <v>NA</v>
      </c>
      <c r="T1384" s="3" t="str">
        <f>IF(ISBLANK('Paso 2 Ingreso de datos'!Y1377),"NA",IF(OR('Paso 2 Ingreso de datos'!Y1377=0,'Paso 2 Ingreso de datos'!Y1377=1,'Paso 2 Ingreso de datos'!Y1377=2,'Paso 2 Ingreso de datos'!Y1377=3,'Paso 2 Ingreso de datos'!Y1377=4),'Paso 2 Ingreso de datos'!Y1377,"NA"))</f>
        <v>NA</v>
      </c>
      <c r="U1384" s="3" t="str">
        <f>IF(ISBLANK('Paso 2 Ingreso de datos'!Z1377),"NA",IF(OR('Paso 2 Ingreso de datos'!Z1377=0,'Paso 2 Ingreso de datos'!Z1377=1,'Paso 2 Ingreso de datos'!Z1377=2,'Paso 2 Ingreso de datos'!Z1377=3,'Paso 2 Ingreso de datos'!Z1377=4),'Paso 2 Ingreso de datos'!Z1377,"NA"))</f>
        <v>NA</v>
      </c>
      <c r="W1384" s="3">
        <f>SUM(COUNTIFS('Paso 2 Ingreso de datos'!G1377:Z1377,"&gt;=0",'Paso 2 Ingreso de datos'!G1377:Z1377,"&lt;=4"),COUNTA('Paso 2 Ingreso de datos'!A1377))</f>
        <v>0</v>
      </c>
      <c r="X1384" s="1" t="str">
        <f>IF(SUM('Paso 2 Ingreso de datos'!A1377:Z1377)&gt;0,"HD","FD")</f>
        <v>FD</v>
      </c>
    </row>
    <row r="1385" spans="1:24">
      <c r="A1385" s="3" t="str">
        <f>IF(AND(W1385=21,X1385),'Paso 2 Ingreso de datos'!A1378,IF(AND(Paso2!W1385=0,Paso2!X1385="FD"),"NA","FD"))</f>
        <v>NA</v>
      </c>
      <c r="B1385" s="3" t="str">
        <f>IF(ISBLANK('Paso 2 Ingreso de datos'!G1378),"NA",IF(OR('Paso 2 Ingreso de datos'!G1378=0,'Paso 2 Ingreso de datos'!G1378=1,'Paso 2 Ingreso de datos'!G1378=2,'Paso 2 Ingreso de datos'!G1378=3,'Paso 2 Ingreso de datos'!G1378=4),'Paso 2 Ingreso de datos'!G1378,"NA"))</f>
        <v>NA</v>
      </c>
      <c r="C1385" s="3" t="str">
        <f>IF(ISBLANK('Paso 2 Ingreso de datos'!H1378),"NA",IF(OR('Paso 2 Ingreso de datos'!H1378=0,'Paso 2 Ingreso de datos'!H1378=1,'Paso 2 Ingreso de datos'!H1378=2,'Paso 2 Ingreso de datos'!H1378=3,'Paso 2 Ingreso de datos'!H1378=4),'Paso 2 Ingreso de datos'!H1378,"NA"))</f>
        <v>NA</v>
      </c>
      <c r="D1385" s="3" t="str">
        <f>IF(ISBLANK('Paso 2 Ingreso de datos'!I1378),"NA",IF(OR('Paso 2 Ingreso de datos'!I1378=0,'Paso 2 Ingreso de datos'!I1378=1,'Paso 2 Ingreso de datos'!I1378=2,'Paso 2 Ingreso de datos'!I1378=3,'Paso 2 Ingreso de datos'!I1378=4),'Paso 2 Ingreso de datos'!I1378,"NA"))</f>
        <v>NA</v>
      </c>
      <c r="E1385" s="3" t="str">
        <f>IF(ISBLANK('Paso 2 Ingreso de datos'!J1378),"NA",IF(OR('Paso 2 Ingreso de datos'!J1378=0,'Paso 2 Ingreso de datos'!J1378=1,'Paso 2 Ingreso de datos'!J1378=2,'Paso 2 Ingreso de datos'!J1378=3,'Paso 2 Ingreso de datos'!J1378=4),'Paso 2 Ingreso de datos'!J1378,"NA"))</f>
        <v>NA</v>
      </c>
      <c r="F1385" s="3" t="str">
        <f>IF(ISBLANK('Paso 2 Ingreso de datos'!K1378),"NA",IF(OR('Paso 2 Ingreso de datos'!K1378=0,'Paso 2 Ingreso de datos'!K1378=1,'Paso 2 Ingreso de datos'!K1378=2,'Paso 2 Ingreso de datos'!K1378=3,'Paso 2 Ingreso de datos'!K1378=4),'Paso 2 Ingreso de datos'!K1378,"NA"))</f>
        <v>NA</v>
      </c>
      <c r="G1385" s="3" t="str">
        <f>IF(ISBLANK('Paso 2 Ingreso de datos'!L1378),"NA",IF(OR('Paso 2 Ingreso de datos'!L1378=0,'Paso 2 Ingreso de datos'!L1378=1,'Paso 2 Ingreso de datos'!L1378=2,'Paso 2 Ingreso de datos'!L1378=3,'Paso 2 Ingreso de datos'!L1378=4),'Paso 2 Ingreso de datos'!L1378,"NA"))</f>
        <v>NA</v>
      </c>
      <c r="H1385" s="3" t="str">
        <f>IF(ISBLANK('Paso 2 Ingreso de datos'!M1378),"NA",IF(OR('Paso 2 Ingreso de datos'!M1378=0,'Paso 2 Ingreso de datos'!M1378=1,'Paso 2 Ingreso de datos'!M1378=2,'Paso 2 Ingreso de datos'!M1378=3,'Paso 2 Ingreso de datos'!M1378=4),'Paso 2 Ingreso de datos'!M1378,"NA"))</f>
        <v>NA</v>
      </c>
      <c r="I1385" s="3" t="str">
        <f>IF(ISBLANK('Paso 2 Ingreso de datos'!N1378),"NA",IF(OR('Paso 2 Ingreso de datos'!N1378=0,'Paso 2 Ingreso de datos'!N1378=1,'Paso 2 Ingreso de datos'!N1378=2,'Paso 2 Ingreso de datos'!N1378=3,'Paso 2 Ingreso de datos'!N1378=4),'Paso 2 Ingreso de datos'!N1378,"NA"))</f>
        <v>NA</v>
      </c>
      <c r="J1385" s="3" t="str">
        <f>IF(ISBLANK('Paso 2 Ingreso de datos'!O1378),"NA",IF(OR('Paso 2 Ingreso de datos'!O1378=0,'Paso 2 Ingreso de datos'!O1378=1,'Paso 2 Ingreso de datos'!O1378=2,'Paso 2 Ingreso de datos'!O1378=3,'Paso 2 Ingreso de datos'!O1378=4),'Paso 2 Ingreso de datos'!O1378,"NA"))</f>
        <v>NA</v>
      </c>
      <c r="K1385" s="3" t="str">
        <f>IF(ISBLANK('Paso 2 Ingreso de datos'!P1378),"NA",IF(OR('Paso 2 Ingreso de datos'!P1378=0,'Paso 2 Ingreso de datos'!P1378=1,'Paso 2 Ingreso de datos'!P1378=2,'Paso 2 Ingreso de datos'!P1378=3,'Paso 2 Ingreso de datos'!P1378=4),'Paso 2 Ingreso de datos'!P1378,"NA"))</f>
        <v>NA</v>
      </c>
      <c r="L1385" s="3" t="str">
        <f>IF(ISBLANK('Paso 2 Ingreso de datos'!Q1378),"NA",IF(OR('Paso 2 Ingreso de datos'!Q1378=0,'Paso 2 Ingreso de datos'!Q1378=1,'Paso 2 Ingreso de datos'!Q1378=2,'Paso 2 Ingreso de datos'!Q1378=3,'Paso 2 Ingreso de datos'!Q1378=4),'Paso 2 Ingreso de datos'!Q1378,"NA"))</f>
        <v>NA</v>
      </c>
      <c r="M1385" s="3" t="str">
        <f>IF(ISBLANK('Paso 2 Ingreso de datos'!R1378),"NA",IF(OR('Paso 2 Ingreso de datos'!R1378=0,'Paso 2 Ingreso de datos'!R1378=1,'Paso 2 Ingreso de datos'!R1378=2,'Paso 2 Ingreso de datos'!R1378=3,'Paso 2 Ingreso de datos'!R1378=4),'Paso 2 Ingreso de datos'!R1378,"NA"))</f>
        <v>NA</v>
      </c>
      <c r="N1385" s="3" t="str">
        <f>IF(ISBLANK('Paso 2 Ingreso de datos'!S1378),"NA",IF(OR('Paso 2 Ingreso de datos'!S1378=0,'Paso 2 Ingreso de datos'!S1378=1,'Paso 2 Ingreso de datos'!S1378=2,'Paso 2 Ingreso de datos'!S1378=3,'Paso 2 Ingreso de datos'!S1378=4),'Paso 2 Ingreso de datos'!S1378,"NA"))</f>
        <v>NA</v>
      </c>
      <c r="O1385" s="3" t="str">
        <f>IF(ISBLANK('Paso 2 Ingreso de datos'!T1378),"NA",IF(OR('Paso 2 Ingreso de datos'!T1378=0,'Paso 2 Ingreso de datos'!T1378=1,'Paso 2 Ingreso de datos'!T1378=2,'Paso 2 Ingreso de datos'!T1378=3,'Paso 2 Ingreso de datos'!T1378=4),'Paso 2 Ingreso de datos'!T1378,"NA"))</f>
        <v>NA</v>
      </c>
      <c r="P1385" s="3" t="str">
        <f>IF(ISBLANK('Paso 2 Ingreso de datos'!U1378),"NA",IF(OR('Paso 2 Ingreso de datos'!U1378=0,'Paso 2 Ingreso de datos'!U1378=1,'Paso 2 Ingreso de datos'!U1378=2,'Paso 2 Ingreso de datos'!U1378=3,'Paso 2 Ingreso de datos'!U1378=4),'Paso 2 Ingreso de datos'!U1378,"NA"))</f>
        <v>NA</v>
      </c>
      <c r="Q1385" s="3" t="str">
        <f>IF(ISBLANK('Paso 2 Ingreso de datos'!V1378),"NA",IF(OR('Paso 2 Ingreso de datos'!V1378=0,'Paso 2 Ingreso de datos'!V1378=1,'Paso 2 Ingreso de datos'!V1378=2,'Paso 2 Ingreso de datos'!V1378=3,'Paso 2 Ingreso de datos'!V1378=4),'Paso 2 Ingreso de datos'!V1378,"NA"))</f>
        <v>NA</v>
      </c>
      <c r="R1385" s="3" t="str">
        <f>IF(ISBLANK('Paso 2 Ingreso de datos'!W1378),"NA",IF(OR('Paso 2 Ingreso de datos'!W1378=0,'Paso 2 Ingreso de datos'!W1378=1,'Paso 2 Ingreso de datos'!W1378=2,'Paso 2 Ingreso de datos'!W1378=3,'Paso 2 Ingreso de datos'!W1378=4),'Paso 2 Ingreso de datos'!W1378,"NA"))</f>
        <v>NA</v>
      </c>
      <c r="S1385" s="3" t="str">
        <f>IF(ISBLANK('Paso 2 Ingreso de datos'!X1378),"NA",IF(OR('Paso 2 Ingreso de datos'!X1378=0,'Paso 2 Ingreso de datos'!X1378=1,'Paso 2 Ingreso de datos'!X1378=2,'Paso 2 Ingreso de datos'!X1378=3,'Paso 2 Ingreso de datos'!X1378=4),'Paso 2 Ingreso de datos'!X1378,"NA"))</f>
        <v>NA</v>
      </c>
      <c r="T1385" s="3" t="str">
        <f>IF(ISBLANK('Paso 2 Ingreso de datos'!Y1378),"NA",IF(OR('Paso 2 Ingreso de datos'!Y1378=0,'Paso 2 Ingreso de datos'!Y1378=1,'Paso 2 Ingreso de datos'!Y1378=2,'Paso 2 Ingreso de datos'!Y1378=3,'Paso 2 Ingreso de datos'!Y1378=4),'Paso 2 Ingreso de datos'!Y1378,"NA"))</f>
        <v>NA</v>
      </c>
      <c r="U1385" s="3" t="str">
        <f>IF(ISBLANK('Paso 2 Ingreso de datos'!Z1378),"NA",IF(OR('Paso 2 Ingreso de datos'!Z1378=0,'Paso 2 Ingreso de datos'!Z1378=1,'Paso 2 Ingreso de datos'!Z1378=2,'Paso 2 Ingreso de datos'!Z1378=3,'Paso 2 Ingreso de datos'!Z1378=4),'Paso 2 Ingreso de datos'!Z1378,"NA"))</f>
        <v>NA</v>
      </c>
      <c r="W1385" s="3">
        <f>SUM(COUNTIFS('Paso 2 Ingreso de datos'!G1378:Z1378,"&gt;=0",'Paso 2 Ingreso de datos'!G1378:Z1378,"&lt;=4"),COUNTA('Paso 2 Ingreso de datos'!A1378))</f>
        <v>0</v>
      </c>
      <c r="X1385" s="1" t="str">
        <f>IF(SUM('Paso 2 Ingreso de datos'!A1378:Z1378)&gt;0,"HD","FD")</f>
        <v>FD</v>
      </c>
    </row>
    <row r="1386" spans="1:24">
      <c r="A1386" s="3" t="str">
        <f>IF(AND(W1386=21,X1386),'Paso 2 Ingreso de datos'!A1379,IF(AND(Paso2!W1386=0,Paso2!X1386="FD"),"NA","FD"))</f>
        <v>NA</v>
      </c>
      <c r="B1386" s="3" t="str">
        <f>IF(ISBLANK('Paso 2 Ingreso de datos'!G1379),"NA",IF(OR('Paso 2 Ingreso de datos'!G1379=0,'Paso 2 Ingreso de datos'!G1379=1,'Paso 2 Ingreso de datos'!G1379=2,'Paso 2 Ingreso de datos'!G1379=3,'Paso 2 Ingreso de datos'!G1379=4),'Paso 2 Ingreso de datos'!G1379,"NA"))</f>
        <v>NA</v>
      </c>
      <c r="C1386" s="3" t="str">
        <f>IF(ISBLANK('Paso 2 Ingreso de datos'!H1379),"NA",IF(OR('Paso 2 Ingreso de datos'!H1379=0,'Paso 2 Ingreso de datos'!H1379=1,'Paso 2 Ingreso de datos'!H1379=2,'Paso 2 Ingreso de datos'!H1379=3,'Paso 2 Ingreso de datos'!H1379=4),'Paso 2 Ingreso de datos'!H1379,"NA"))</f>
        <v>NA</v>
      </c>
      <c r="D1386" s="3" t="str">
        <f>IF(ISBLANK('Paso 2 Ingreso de datos'!I1379),"NA",IF(OR('Paso 2 Ingreso de datos'!I1379=0,'Paso 2 Ingreso de datos'!I1379=1,'Paso 2 Ingreso de datos'!I1379=2,'Paso 2 Ingreso de datos'!I1379=3,'Paso 2 Ingreso de datos'!I1379=4),'Paso 2 Ingreso de datos'!I1379,"NA"))</f>
        <v>NA</v>
      </c>
      <c r="E1386" s="3" t="str">
        <f>IF(ISBLANK('Paso 2 Ingreso de datos'!J1379),"NA",IF(OR('Paso 2 Ingreso de datos'!J1379=0,'Paso 2 Ingreso de datos'!J1379=1,'Paso 2 Ingreso de datos'!J1379=2,'Paso 2 Ingreso de datos'!J1379=3,'Paso 2 Ingreso de datos'!J1379=4),'Paso 2 Ingreso de datos'!J1379,"NA"))</f>
        <v>NA</v>
      </c>
      <c r="F1386" s="3" t="str">
        <f>IF(ISBLANK('Paso 2 Ingreso de datos'!K1379),"NA",IF(OR('Paso 2 Ingreso de datos'!K1379=0,'Paso 2 Ingreso de datos'!K1379=1,'Paso 2 Ingreso de datos'!K1379=2,'Paso 2 Ingreso de datos'!K1379=3,'Paso 2 Ingreso de datos'!K1379=4),'Paso 2 Ingreso de datos'!K1379,"NA"))</f>
        <v>NA</v>
      </c>
      <c r="G1386" s="3" t="str">
        <f>IF(ISBLANK('Paso 2 Ingreso de datos'!L1379),"NA",IF(OR('Paso 2 Ingreso de datos'!L1379=0,'Paso 2 Ingreso de datos'!L1379=1,'Paso 2 Ingreso de datos'!L1379=2,'Paso 2 Ingreso de datos'!L1379=3,'Paso 2 Ingreso de datos'!L1379=4),'Paso 2 Ingreso de datos'!L1379,"NA"))</f>
        <v>NA</v>
      </c>
      <c r="H1386" s="3" t="str">
        <f>IF(ISBLANK('Paso 2 Ingreso de datos'!M1379),"NA",IF(OR('Paso 2 Ingreso de datos'!M1379=0,'Paso 2 Ingreso de datos'!M1379=1,'Paso 2 Ingreso de datos'!M1379=2,'Paso 2 Ingreso de datos'!M1379=3,'Paso 2 Ingreso de datos'!M1379=4),'Paso 2 Ingreso de datos'!M1379,"NA"))</f>
        <v>NA</v>
      </c>
      <c r="I1386" s="3" t="str">
        <f>IF(ISBLANK('Paso 2 Ingreso de datos'!N1379),"NA",IF(OR('Paso 2 Ingreso de datos'!N1379=0,'Paso 2 Ingreso de datos'!N1379=1,'Paso 2 Ingreso de datos'!N1379=2,'Paso 2 Ingreso de datos'!N1379=3,'Paso 2 Ingreso de datos'!N1379=4),'Paso 2 Ingreso de datos'!N1379,"NA"))</f>
        <v>NA</v>
      </c>
      <c r="J1386" s="3" t="str">
        <f>IF(ISBLANK('Paso 2 Ingreso de datos'!O1379),"NA",IF(OR('Paso 2 Ingreso de datos'!O1379=0,'Paso 2 Ingreso de datos'!O1379=1,'Paso 2 Ingreso de datos'!O1379=2,'Paso 2 Ingreso de datos'!O1379=3,'Paso 2 Ingreso de datos'!O1379=4),'Paso 2 Ingreso de datos'!O1379,"NA"))</f>
        <v>NA</v>
      </c>
      <c r="K1386" s="3" t="str">
        <f>IF(ISBLANK('Paso 2 Ingreso de datos'!P1379),"NA",IF(OR('Paso 2 Ingreso de datos'!P1379=0,'Paso 2 Ingreso de datos'!P1379=1,'Paso 2 Ingreso de datos'!P1379=2,'Paso 2 Ingreso de datos'!P1379=3,'Paso 2 Ingreso de datos'!P1379=4),'Paso 2 Ingreso de datos'!P1379,"NA"))</f>
        <v>NA</v>
      </c>
      <c r="L1386" s="3" t="str">
        <f>IF(ISBLANK('Paso 2 Ingreso de datos'!Q1379),"NA",IF(OR('Paso 2 Ingreso de datos'!Q1379=0,'Paso 2 Ingreso de datos'!Q1379=1,'Paso 2 Ingreso de datos'!Q1379=2,'Paso 2 Ingreso de datos'!Q1379=3,'Paso 2 Ingreso de datos'!Q1379=4),'Paso 2 Ingreso de datos'!Q1379,"NA"))</f>
        <v>NA</v>
      </c>
      <c r="M1386" s="3" t="str">
        <f>IF(ISBLANK('Paso 2 Ingreso de datos'!R1379),"NA",IF(OR('Paso 2 Ingreso de datos'!R1379=0,'Paso 2 Ingreso de datos'!R1379=1,'Paso 2 Ingreso de datos'!R1379=2,'Paso 2 Ingreso de datos'!R1379=3,'Paso 2 Ingreso de datos'!R1379=4),'Paso 2 Ingreso de datos'!R1379,"NA"))</f>
        <v>NA</v>
      </c>
      <c r="N1386" s="3" t="str">
        <f>IF(ISBLANK('Paso 2 Ingreso de datos'!S1379),"NA",IF(OR('Paso 2 Ingreso de datos'!S1379=0,'Paso 2 Ingreso de datos'!S1379=1,'Paso 2 Ingreso de datos'!S1379=2,'Paso 2 Ingreso de datos'!S1379=3,'Paso 2 Ingreso de datos'!S1379=4),'Paso 2 Ingreso de datos'!S1379,"NA"))</f>
        <v>NA</v>
      </c>
      <c r="O1386" s="3" t="str">
        <f>IF(ISBLANK('Paso 2 Ingreso de datos'!T1379),"NA",IF(OR('Paso 2 Ingreso de datos'!T1379=0,'Paso 2 Ingreso de datos'!T1379=1,'Paso 2 Ingreso de datos'!T1379=2,'Paso 2 Ingreso de datos'!T1379=3,'Paso 2 Ingreso de datos'!T1379=4),'Paso 2 Ingreso de datos'!T1379,"NA"))</f>
        <v>NA</v>
      </c>
      <c r="P1386" s="3" t="str">
        <f>IF(ISBLANK('Paso 2 Ingreso de datos'!U1379),"NA",IF(OR('Paso 2 Ingreso de datos'!U1379=0,'Paso 2 Ingreso de datos'!U1379=1,'Paso 2 Ingreso de datos'!U1379=2,'Paso 2 Ingreso de datos'!U1379=3,'Paso 2 Ingreso de datos'!U1379=4),'Paso 2 Ingreso de datos'!U1379,"NA"))</f>
        <v>NA</v>
      </c>
      <c r="Q1386" s="3" t="str">
        <f>IF(ISBLANK('Paso 2 Ingreso de datos'!V1379),"NA",IF(OR('Paso 2 Ingreso de datos'!V1379=0,'Paso 2 Ingreso de datos'!V1379=1,'Paso 2 Ingreso de datos'!V1379=2,'Paso 2 Ingreso de datos'!V1379=3,'Paso 2 Ingreso de datos'!V1379=4),'Paso 2 Ingreso de datos'!V1379,"NA"))</f>
        <v>NA</v>
      </c>
      <c r="R1386" s="3" t="str">
        <f>IF(ISBLANK('Paso 2 Ingreso de datos'!W1379),"NA",IF(OR('Paso 2 Ingreso de datos'!W1379=0,'Paso 2 Ingreso de datos'!W1379=1,'Paso 2 Ingreso de datos'!W1379=2,'Paso 2 Ingreso de datos'!W1379=3,'Paso 2 Ingreso de datos'!W1379=4),'Paso 2 Ingreso de datos'!W1379,"NA"))</f>
        <v>NA</v>
      </c>
      <c r="S1386" s="3" t="str">
        <f>IF(ISBLANK('Paso 2 Ingreso de datos'!X1379),"NA",IF(OR('Paso 2 Ingreso de datos'!X1379=0,'Paso 2 Ingreso de datos'!X1379=1,'Paso 2 Ingreso de datos'!X1379=2,'Paso 2 Ingreso de datos'!X1379=3,'Paso 2 Ingreso de datos'!X1379=4),'Paso 2 Ingreso de datos'!X1379,"NA"))</f>
        <v>NA</v>
      </c>
      <c r="T1386" s="3" t="str">
        <f>IF(ISBLANK('Paso 2 Ingreso de datos'!Y1379),"NA",IF(OR('Paso 2 Ingreso de datos'!Y1379=0,'Paso 2 Ingreso de datos'!Y1379=1,'Paso 2 Ingreso de datos'!Y1379=2,'Paso 2 Ingreso de datos'!Y1379=3,'Paso 2 Ingreso de datos'!Y1379=4),'Paso 2 Ingreso de datos'!Y1379,"NA"))</f>
        <v>NA</v>
      </c>
      <c r="U1386" s="3" t="str">
        <f>IF(ISBLANK('Paso 2 Ingreso de datos'!Z1379),"NA",IF(OR('Paso 2 Ingreso de datos'!Z1379=0,'Paso 2 Ingreso de datos'!Z1379=1,'Paso 2 Ingreso de datos'!Z1379=2,'Paso 2 Ingreso de datos'!Z1379=3,'Paso 2 Ingreso de datos'!Z1379=4),'Paso 2 Ingreso de datos'!Z1379,"NA"))</f>
        <v>NA</v>
      </c>
      <c r="W1386" s="3">
        <f>SUM(COUNTIFS('Paso 2 Ingreso de datos'!G1379:Z1379,"&gt;=0",'Paso 2 Ingreso de datos'!G1379:Z1379,"&lt;=4"),COUNTA('Paso 2 Ingreso de datos'!A1379))</f>
        <v>0</v>
      </c>
      <c r="X1386" s="1" t="str">
        <f>IF(SUM('Paso 2 Ingreso de datos'!A1379:Z1379)&gt;0,"HD","FD")</f>
        <v>FD</v>
      </c>
    </row>
    <row r="1387" spans="1:24">
      <c r="A1387" s="3" t="str">
        <f>IF(AND(W1387=21,X1387),'Paso 2 Ingreso de datos'!A1380,IF(AND(Paso2!W1387=0,Paso2!X1387="FD"),"NA","FD"))</f>
        <v>NA</v>
      </c>
      <c r="B1387" s="3" t="str">
        <f>IF(ISBLANK('Paso 2 Ingreso de datos'!G1380),"NA",IF(OR('Paso 2 Ingreso de datos'!G1380=0,'Paso 2 Ingreso de datos'!G1380=1,'Paso 2 Ingreso de datos'!G1380=2,'Paso 2 Ingreso de datos'!G1380=3,'Paso 2 Ingreso de datos'!G1380=4),'Paso 2 Ingreso de datos'!G1380,"NA"))</f>
        <v>NA</v>
      </c>
      <c r="C1387" s="3" t="str">
        <f>IF(ISBLANK('Paso 2 Ingreso de datos'!H1380),"NA",IF(OR('Paso 2 Ingreso de datos'!H1380=0,'Paso 2 Ingreso de datos'!H1380=1,'Paso 2 Ingreso de datos'!H1380=2,'Paso 2 Ingreso de datos'!H1380=3,'Paso 2 Ingreso de datos'!H1380=4),'Paso 2 Ingreso de datos'!H1380,"NA"))</f>
        <v>NA</v>
      </c>
      <c r="D1387" s="3" t="str">
        <f>IF(ISBLANK('Paso 2 Ingreso de datos'!I1380),"NA",IF(OR('Paso 2 Ingreso de datos'!I1380=0,'Paso 2 Ingreso de datos'!I1380=1,'Paso 2 Ingreso de datos'!I1380=2,'Paso 2 Ingreso de datos'!I1380=3,'Paso 2 Ingreso de datos'!I1380=4),'Paso 2 Ingreso de datos'!I1380,"NA"))</f>
        <v>NA</v>
      </c>
      <c r="E1387" s="3" t="str">
        <f>IF(ISBLANK('Paso 2 Ingreso de datos'!J1380),"NA",IF(OR('Paso 2 Ingreso de datos'!J1380=0,'Paso 2 Ingreso de datos'!J1380=1,'Paso 2 Ingreso de datos'!J1380=2,'Paso 2 Ingreso de datos'!J1380=3,'Paso 2 Ingreso de datos'!J1380=4),'Paso 2 Ingreso de datos'!J1380,"NA"))</f>
        <v>NA</v>
      </c>
      <c r="F1387" s="3" t="str">
        <f>IF(ISBLANK('Paso 2 Ingreso de datos'!K1380),"NA",IF(OR('Paso 2 Ingreso de datos'!K1380=0,'Paso 2 Ingreso de datos'!K1380=1,'Paso 2 Ingreso de datos'!K1380=2,'Paso 2 Ingreso de datos'!K1380=3,'Paso 2 Ingreso de datos'!K1380=4),'Paso 2 Ingreso de datos'!K1380,"NA"))</f>
        <v>NA</v>
      </c>
      <c r="G1387" s="3" t="str">
        <f>IF(ISBLANK('Paso 2 Ingreso de datos'!L1380),"NA",IF(OR('Paso 2 Ingreso de datos'!L1380=0,'Paso 2 Ingreso de datos'!L1380=1,'Paso 2 Ingreso de datos'!L1380=2,'Paso 2 Ingreso de datos'!L1380=3,'Paso 2 Ingreso de datos'!L1380=4),'Paso 2 Ingreso de datos'!L1380,"NA"))</f>
        <v>NA</v>
      </c>
      <c r="H1387" s="3" t="str">
        <f>IF(ISBLANK('Paso 2 Ingreso de datos'!M1380),"NA",IF(OR('Paso 2 Ingreso de datos'!M1380=0,'Paso 2 Ingreso de datos'!M1380=1,'Paso 2 Ingreso de datos'!M1380=2,'Paso 2 Ingreso de datos'!M1380=3,'Paso 2 Ingreso de datos'!M1380=4),'Paso 2 Ingreso de datos'!M1380,"NA"))</f>
        <v>NA</v>
      </c>
      <c r="I1387" s="3" t="str">
        <f>IF(ISBLANK('Paso 2 Ingreso de datos'!N1380),"NA",IF(OR('Paso 2 Ingreso de datos'!N1380=0,'Paso 2 Ingreso de datos'!N1380=1,'Paso 2 Ingreso de datos'!N1380=2,'Paso 2 Ingreso de datos'!N1380=3,'Paso 2 Ingreso de datos'!N1380=4),'Paso 2 Ingreso de datos'!N1380,"NA"))</f>
        <v>NA</v>
      </c>
      <c r="J1387" s="3" t="str">
        <f>IF(ISBLANK('Paso 2 Ingreso de datos'!O1380),"NA",IF(OR('Paso 2 Ingreso de datos'!O1380=0,'Paso 2 Ingreso de datos'!O1380=1,'Paso 2 Ingreso de datos'!O1380=2,'Paso 2 Ingreso de datos'!O1380=3,'Paso 2 Ingreso de datos'!O1380=4),'Paso 2 Ingreso de datos'!O1380,"NA"))</f>
        <v>NA</v>
      </c>
      <c r="K1387" s="3" t="str">
        <f>IF(ISBLANK('Paso 2 Ingreso de datos'!P1380),"NA",IF(OR('Paso 2 Ingreso de datos'!P1380=0,'Paso 2 Ingreso de datos'!P1380=1,'Paso 2 Ingreso de datos'!P1380=2,'Paso 2 Ingreso de datos'!P1380=3,'Paso 2 Ingreso de datos'!P1380=4),'Paso 2 Ingreso de datos'!P1380,"NA"))</f>
        <v>NA</v>
      </c>
      <c r="L1387" s="3" t="str">
        <f>IF(ISBLANK('Paso 2 Ingreso de datos'!Q1380),"NA",IF(OR('Paso 2 Ingreso de datos'!Q1380=0,'Paso 2 Ingreso de datos'!Q1380=1,'Paso 2 Ingreso de datos'!Q1380=2,'Paso 2 Ingreso de datos'!Q1380=3,'Paso 2 Ingreso de datos'!Q1380=4),'Paso 2 Ingreso de datos'!Q1380,"NA"))</f>
        <v>NA</v>
      </c>
      <c r="M1387" s="3" t="str">
        <f>IF(ISBLANK('Paso 2 Ingreso de datos'!R1380),"NA",IF(OR('Paso 2 Ingreso de datos'!R1380=0,'Paso 2 Ingreso de datos'!R1380=1,'Paso 2 Ingreso de datos'!R1380=2,'Paso 2 Ingreso de datos'!R1380=3,'Paso 2 Ingreso de datos'!R1380=4),'Paso 2 Ingreso de datos'!R1380,"NA"))</f>
        <v>NA</v>
      </c>
      <c r="N1387" s="3" t="str">
        <f>IF(ISBLANK('Paso 2 Ingreso de datos'!S1380),"NA",IF(OR('Paso 2 Ingreso de datos'!S1380=0,'Paso 2 Ingreso de datos'!S1380=1,'Paso 2 Ingreso de datos'!S1380=2,'Paso 2 Ingreso de datos'!S1380=3,'Paso 2 Ingreso de datos'!S1380=4),'Paso 2 Ingreso de datos'!S1380,"NA"))</f>
        <v>NA</v>
      </c>
      <c r="O1387" s="3" t="str">
        <f>IF(ISBLANK('Paso 2 Ingreso de datos'!T1380),"NA",IF(OR('Paso 2 Ingreso de datos'!T1380=0,'Paso 2 Ingreso de datos'!T1380=1,'Paso 2 Ingreso de datos'!T1380=2,'Paso 2 Ingreso de datos'!T1380=3,'Paso 2 Ingreso de datos'!T1380=4),'Paso 2 Ingreso de datos'!T1380,"NA"))</f>
        <v>NA</v>
      </c>
      <c r="P1387" s="3" t="str">
        <f>IF(ISBLANK('Paso 2 Ingreso de datos'!U1380),"NA",IF(OR('Paso 2 Ingreso de datos'!U1380=0,'Paso 2 Ingreso de datos'!U1380=1,'Paso 2 Ingreso de datos'!U1380=2,'Paso 2 Ingreso de datos'!U1380=3,'Paso 2 Ingreso de datos'!U1380=4),'Paso 2 Ingreso de datos'!U1380,"NA"))</f>
        <v>NA</v>
      </c>
      <c r="Q1387" s="3" t="str">
        <f>IF(ISBLANK('Paso 2 Ingreso de datos'!V1380),"NA",IF(OR('Paso 2 Ingreso de datos'!V1380=0,'Paso 2 Ingreso de datos'!V1380=1,'Paso 2 Ingreso de datos'!V1380=2,'Paso 2 Ingreso de datos'!V1380=3,'Paso 2 Ingreso de datos'!V1380=4),'Paso 2 Ingreso de datos'!V1380,"NA"))</f>
        <v>NA</v>
      </c>
      <c r="R1387" s="3" t="str">
        <f>IF(ISBLANK('Paso 2 Ingreso de datos'!W1380),"NA",IF(OR('Paso 2 Ingreso de datos'!W1380=0,'Paso 2 Ingreso de datos'!W1380=1,'Paso 2 Ingreso de datos'!W1380=2,'Paso 2 Ingreso de datos'!W1380=3,'Paso 2 Ingreso de datos'!W1380=4),'Paso 2 Ingreso de datos'!W1380,"NA"))</f>
        <v>NA</v>
      </c>
      <c r="S1387" s="3" t="str">
        <f>IF(ISBLANK('Paso 2 Ingreso de datos'!X1380),"NA",IF(OR('Paso 2 Ingreso de datos'!X1380=0,'Paso 2 Ingreso de datos'!X1380=1,'Paso 2 Ingreso de datos'!X1380=2,'Paso 2 Ingreso de datos'!X1380=3,'Paso 2 Ingreso de datos'!X1380=4),'Paso 2 Ingreso de datos'!X1380,"NA"))</f>
        <v>NA</v>
      </c>
      <c r="T1387" s="3" t="str">
        <f>IF(ISBLANK('Paso 2 Ingreso de datos'!Y1380),"NA",IF(OR('Paso 2 Ingreso de datos'!Y1380=0,'Paso 2 Ingreso de datos'!Y1380=1,'Paso 2 Ingreso de datos'!Y1380=2,'Paso 2 Ingreso de datos'!Y1380=3,'Paso 2 Ingreso de datos'!Y1380=4),'Paso 2 Ingreso de datos'!Y1380,"NA"))</f>
        <v>NA</v>
      </c>
      <c r="U1387" s="3" t="str">
        <f>IF(ISBLANK('Paso 2 Ingreso de datos'!Z1380),"NA",IF(OR('Paso 2 Ingreso de datos'!Z1380=0,'Paso 2 Ingreso de datos'!Z1380=1,'Paso 2 Ingreso de datos'!Z1380=2,'Paso 2 Ingreso de datos'!Z1380=3,'Paso 2 Ingreso de datos'!Z1380=4),'Paso 2 Ingreso de datos'!Z1380,"NA"))</f>
        <v>NA</v>
      </c>
      <c r="W1387" s="3">
        <f>SUM(COUNTIFS('Paso 2 Ingreso de datos'!G1380:Z1380,"&gt;=0",'Paso 2 Ingreso de datos'!G1380:Z1380,"&lt;=4"),COUNTA('Paso 2 Ingreso de datos'!A1380))</f>
        <v>0</v>
      </c>
      <c r="X1387" s="1" t="str">
        <f>IF(SUM('Paso 2 Ingreso de datos'!A1380:Z1380)&gt;0,"HD","FD")</f>
        <v>FD</v>
      </c>
    </row>
    <row r="1388" spans="1:24">
      <c r="A1388" s="3" t="str">
        <f>IF(AND(W1388=21,X1388),'Paso 2 Ingreso de datos'!A1381,IF(AND(Paso2!W1388=0,Paso2!X1388="FD"),"NA","FD"))</f>
        <v>NA</v>
      </c>
      <c r="B1388" s="3" t="str">
        <f>IF(ISBLANK('Paso 2 Ingreso de datos'!G1381),"NA",IF(OR('Paso 2 Ingreso de datos'!G1381=0,'Paso 2 Ingreso de datos'!G1381=1,'Paso 2 Ingreso de datos'!G1381=2,'Paso 2 Ingreso de datos'!G1381=3,'Paso 2 Ingreso de datos'!G1381=4),'Paso 2 Ingreso de datos'!G1381,"NA"))</f>
        <v>NA</v>
      </c>
      <c r="C1388" s="3" t="str">
        <f>IF(ISBLANK('Paso 2 Ingreso de datos'!H1381),"NA",IF(OR('Paso 2 Ingreso de datos'!H1381=0,'Paso 2 Ingreso de datos'!H1381=1,'Paso 2 Ingreso de datos'!H1381=2,'Paso 2 Ingreso de datos'!H1381=3,'Paso 2 Ingreso de datos'!H1381=4),'Paso 2 Ingreso de datos'!H1381,"NA"))</f>
        <v>NA</v>
      </c>
      <c r="D1388" s="3" t="str">
        <f>IF(ISBLANK('Paso 2 Ingreso de datos'!I1381),"NA",IF(OR('Paso 2 Ingreso de datos'!I1381=0,'Paso 2 Ingreso de datos'!I1381=1,'Paso 2 Ingreso de datos'!I1381=2,'Paso 2 Ingreso de datos'!I1381=3,'Paso 2 Ingreso de datos'!I1381=4),'Paso 2 Ingreso de datos'!I1381,"NA"))</f>
        <v>NA</v>
      </c>
      <c r="E1388" s="3" t="str">
        <f>IF(ISBLANK('Paso 2 Ingreso de datos'!J1381),"NA",IF(OR('Paso 2 Ingreso de datos'!J1381=0,'Paso 2 Ingreso de datos'!J1381=1,'Paso 2 Ingreso de datos'!J1381=2,'Paso 2 Ingreso de datos'!J1381=3,'Paso 2 Ingreso de datos'!J1381=4),'Paso 2 Ingreso de datos'!J1381,"NA"))</f>
        <v>NA</v>
      </c>
      <c r="F1388" s="3" t="str">
        <f>IF(ISBLANK('Paso 2 Ingreso de datos'!K1381),"NA",IF(OR('Paso 2 Ingreso de datos'!K1381=0,'Paso 2 Ingreso de datos'!K1381=1,'Paso 2 Ingreso de datos'!K1381=2,'Paso 2 Ingreso de datos'!K1381=3,'Paso 2 Ingreso de datos'!K1381=4),'Paso 2 Ingreso de datos'!K1381,"NA"))</f>
        <v>NA</v>
      </c>
      <c r="G1388" s="3" t="str">
        <f>IF(ISBLANK('Paso 2 Ingreso de datos'!L1381),"NA",IF(OR('Paso 2 Ingreso de datos'!L1381=0,'Paso 2 Ingreso de datos'!L1381=1,'Paso 2 Ingreso de datos'!L1381=2,'Paso 2 Ingreso de datos'!L1381=3,'Paso 2 Ingreso de datos'!L1381=4),'Paso 2 Ingreso de datos'!L1381,"NA"))</f>
        <v>NA</v>
      </c>
      <c r="H1388" s="3" t="str">
        <f>IF(ISBLANK('Paso 2 Ingreso de datos'!M1381),"NA",IF(OR('Paso 2 Ingreso de datos'!M1381=0,'Paso 2 Ingreso de datos'!M1381=1,'Paso 2 Ingreso de datos'!M1381=2,'Paso 2 Ingreso de datos'!M1381=3,'Paso 2 Ingreso de datos'!M1381=4),'Paso 2 Ingreso de datos'!M1381,"NA"))</f>
        <v>NA</v>
      </c>
      <c r="I1388" s="3" t="str">
        <f>IF(ISBLANK('Paso 2 Ingreso de datos'!N1381),"NA",IF(OR('Paso 2 Ingreso de datos'!N1381=0,'Paso 2 Ingreso de datos'!N1381=1,'Paso 2 Ingreso de datos'!N1381=2,'Paso 2 Ingreso de datos'!N1381=3,'Paso 2 Ingreso de datos'!N1381=4),'Paso 2 Ingreso de datos'!N1381,"NA"))</f>
        <v>NA</v>
      </c>
      <c r="J1388" s="3" t="str">
        <f>IF(ISBLANK('Paso 2 Ingreso de datos'!O1381),"NA",IF(OR('Paso 2 Ingreso de datos'!O1381=0,'Paso 2 Ingreso de datos'!O1381=1,'Paso 2 Ingreso de datos'!O1381=2,'Paso 2 Ingreso de datos'!O1381=3,'Paso 2 Ingreso de datos'!O1381=4),'Paso 2 Ingreso de datos'!O1381,"NA"))</f>
        <v>NA</v>
      </c>
      <c r="K1388" s="3" t="str">
        <f>IF(ISBLANK('Paso 2 Ingreso de datos'!P1381),"NA",IF(OR('Paso 2 Ingreso de datos'!P1381=0,'Paso 2 Ingreso de datos'!P1381=1,'Paso 2 Ingreso de datos'!P1381=2,'Paso 2 Ingreso de datos'!P1381=3,'Paso 2 Ingreso de datos'!P1381=4),'Paso 2 Ingreso de datos'!P1381,"NA"))</f>
        <v>NA</v>
      </c>
      <c r="L1388" s="3" t="str">
        <f>IF(ISBLANK('Paso 2 Ingreso de datos'!Q1381),"NA",IF(OR('Paso 2 Ingreso de datos'!Q1381=0,'Paso 2 Ingreso de datos'!Q1381=1,'Paso 2 Ingreso de datos'!Q1381=2,'Paso 2 Ingreso de datos'!Q1381=3,'Paso 2 Ingreso de datos'!Q1381=4),'Paso 2 Ingreso de datos'!Q1381,"NA"))</f>
        <v>NA</v>
      </c>
      <c r="M1388" s="3" t="str">
        <f>IF(ISBLANK('Paso 2 Ingreso de datos'!R1381),"NA",IF(OR('Paso 2 Ingreso de datos'!R1381=0,'Paso 2 Ingreso de datos'!R1381=1,'Paso 2 Ingreso de datos'!R1381=2,'Paso 2 Ingreso de datos'!R1381=3,'Paso 2 Ingreso de datos'!R1381=4),'Paso 2 Ingreso de datos'!R1381,"NA"))</f>
        <v>NA</v>
      </c>
      <c r="N1388" s="3" t="str">
        <f>IF(ISBLANK('Paso 2 Ingreso de datos'!S1381),"NA",IF(OR('Paso 2 Ingreso de datos'!S1381=0,'Paso 2 Ingreso de datos'!S1381=1,'Paso 2 Ingreso de datos'!S1381=2,'Paso 2 Ingreso de datos'!S1381=3,'Paso 2 Ingreso de datos'!S1381=4),'Paso 2 Ingreso de datos'!S1381,"NA"))</f>
        <v>NA</v>
      </c>
      <c r="O1388" s="3" t="str">
        <f>IF(ISBLANK('Paso 2 Ingreso de datos'!T1381),"NA",IF(OR('Paso 2 Ingreso de datos'!T1381=0,'Paso 2 Ingreso de datos'!T1381=1,'Paso 2 Ingreso de datos'!T1381=2,'Paso 2 Ingreso de datos'!T1381=3,'Paso 2 Ingreso de datos'!T1381=4),'Paso 2 Ingreso de datos'!T1381,"NA"))</f>
        <v>NA</v>
      </c>
      <c r="P1388" s="3" t="str">
        <f>IF(ISBLANK('Paso 2 Ingreso de datos'!U1381),"NA",IF(OR('Paso 2 Ingreso de datos'!U1381=0,'Paso 2 Ingreso de datos'!U1381=1,'Paso 2 Ingreso de datos'!U1381=2,'Paso 2 Ingreso de datos'!U1381=3,'Paso 2 Ingreso de datos'!U1381=4),'Paso 2 Ingreso de datos'!U1381,"NA"))</f>
        <v>NA</v>
      </c>
      <c r="Q1388" s="3" t="str">
        <f>IF(ISBLANK('Paso 2 Ingreso de datos'!V1381),"NA",IF(OR('Paso 2 Ingreso de datos'!V1381=0,'Paso 2 Ingreso de datos'!V1381=1,'Paso 2 Ingreso de datos'!V1381=2,'Paso 2 Ingreso de datos'!V1381=3,'Paso 2 Ingreso de datos'!V1381=4),'Paso 2 Ingreso de datos'!V1381,"NA"))</f>
        <v>NA</v>
      </c>
      <c r="R1388" s="3" t="str">
        <f>IF(ISBLANK('Paso 2 Ingreso de datos'!W1381),"NA",IF(OR('Paso 2 Ingreso de datos'!W1381=0,'Paso 2 Ingreso de datos'!W1381=1,'Paso 2 Ingreso de datos'!W1381=2,'Paso 2 Ingreso de datos'!W1381=3,'Paso 2 Ingreso de datos'!W1381=4),'Paso 2 Ingreso de datos'!W1381,"NA"))</f>
        <v>NA</v>
      </c>
      <c r="S1388" s="3" t="str">
        <f>IF(ISBLANK('Paso 2 Ingreso de datos'!X1381),"NA",IF(OR('Paso 2 Ingreso de datos'!X1381=0,'Paso 2 Ingreso de datos'!X1381=1,'Paso 2 Ingreso de datos'!X1381=2,'Paso 2 Ingreso de datos'!X1381=3,'Paso 2 Ingreso de datos'!X1381=4),'Paso 2 Ingreso de datos'!X1381,"NA"))</f>
        <v>NA</v>
      </c>
      <c r="T1388" s="3" t="str">
        <f>IF(ISBLANK('Paso 2 Ingreso de datos'!Y1381),"NA",IF(OR('Paso 2 Ingreso de datos'!Y1381=0,'Paso 2 Ingreso de datos'!Y1381=1,'Paso 2 Ingreso de datos'!Y1381=2,'Paso 2 Ingreso de datos'!Y1381=3,'Paso 2 Ingreso de datos'!Y1381=4),'Paso 2 Ingreso de datos'!Y1381,"NA"))</f>
        <v>NA</v>
      </c>
      <c r="U1388" s="3" t="str">
        <f>IF(ISBLANK('Paso 2 Ingreso de datos'!Z1381),"NA",IF(OR('Paso 2 Ingreso de datos'!Z1381=0,'Paso 2 Ingreso de datos'!Z1381=1,'Paso 2 Ingreso de datos'!Z1381=2,'Paso 2 Ingreso de datos'!Z1381=3,'Paso 2 Ingreso de datos'!Z1381=4),'Paso 2 Ingreso de datos'!Z1381,"NA"))</f>
        <v>NA</v>
      </c>
      <c r="W1388" s="3">
        <f>SUM(COUNTIFS('Paso 2 Ingreso de datos'!G1381:Z1381,"&gt;=0",'Paso 2 Ingreso de datos'!G1381:Z1381,"&lt;=4"),COUNTA('Paso 2 Ingreso de datos'!A1381))</f>
        <v>0</v>
      </c>
      <c r="X1388" s="1" t="str">
        <f>IF(SUM('Paso 2 Ingreso de datos'!A1381:Z1381)&gt;0,"HD","FD")</f>
        <v>FD</v>
      </c>
    </row>
    <row r="1389" spans="1:24">
      <c r="A1389" s="3" t="str">
        <f>IF(AND(W1389=21,X1389),'Paso 2 Ingreso de datos'!A1382,IF(AND(Paso2!W1389=0,Paso2!X1389="FD"),"NA","FD"))</f>
        <v>NA</v>
      </c>
      <c r="B1389" s="3" t="str">
        <f>IF(ISBLANK('Paso 2 Ingreso de datos'!G1382),"NA",IF(OR('Paso 2 Ingreso de datos'!G1382=0,'Paso 2 Ingreso de datos'!G1382=1,'Paso 2 Ingreso de datos'!G1382=2,'Paso 2 Ingreso de datos'!G1382=3,'Paso 2 Ingreso de datos'!G1382=4),'Paso 2 Ingreso de datos'!G1382,"NA"))</f>
        <v>NA</v>
      </c>
      <c r="C1389" s="3" t="str">
        <f>IF(ISBLANK('Paso 2 Ingreso de datos'!H1382),"NA",IF(OR('Paso 2 Ingreso de datos'!H1382=0,'Paso 2 Ingreso de datos'!H1382=1,'Paso 2 Ingreso de datos'!H1382=2,'Paso 2 Ingreso de datos'!H1382=3,'Paso 2 Ingreso de datos'!H1382=4),'Paso 2 Ingreso de datos'!H1382,"NA"))</f>
        <v>NA</v>
      </c>
      <c r="D1389" s="3" t="str">
        <f>IF(ISBLANK('Paso 2 Ingreso de datos'!I1382),"NA",IF(OR('Paso 2 Ingreso de datos'!I1382=0,'Paso 2 Ingreso de datos'!I1382=1,'Paso 2 Ingreso de datos'!I1382=2,'Paso 2 Ingreso de datos'!I1382=3,'Paso 2 Ingreso de datos'!I1382=4),'Paso 2 Ingreso de datos'!I1382,"NA"))</f>
        <v>NA</v>
      </c>
      <c r="E1389" s="3" t="str">
        <f>IF(ISBLANK('Paso 2 Ingreso de datos'!J1382),"NA",IF(OR('Paso 2 Ingreso de datos'!J1382=0,'Paso 2 Ingreso de datos'!J1382=1,'Paso 2 Ingreso de datos'!J1382=2,'Paso 2 Ingreso de datos'!J1382=3,'Paso 2 Ingreso de datos'!J1382=4),'Paso 2 Ingreso de datos'!J1382,"NA"))</f>
        <v>NA</v>
      </c>
      <c r="F1389" s="3" t="str">
        <f>IF(ISBLANK('Paso 2 Ingreso de datos'!K1382),"NA",IF(OR('Paso 2 Ingreso de datos'!K1382=0,'Paso 2 Ingreso de datos'!K1382=1,'Paso 2 Ingreso de datos'!K1382=2,'Paso 2 Ingreso de datos'!K1382=3,'Paso 2 Ingreso de datos'!K1382=4),'Paso 2 Ingreso de datos'!K1382,"NA"))</f>
        <v>NA</v>
      </c>
      <c r="G1389" s="3" t="str">
        <f>IF(ISBLANK('Paso 2 Ingreso de datos'!L1382),"NA",IF(OR('Paso 2 Ingreso de datos'!L1382=0,'Paso 2 Ingreso de datos'!L1382=1,'Paso 2 Ingreso de datos'!L1382=2,'Paso 2 Ingreso de datos'!L1382=3,'Paso 2 Ingreso de datos'!L1382=4),'Paso 2 Ingreso de datos'!L1382,"NA"))</f>
        <v>NA</v>
      </c>
      <c r="H1389" s="3" t="str">
        <f>IF(ISBLANK('Paso 2 Ingreso de datos'!M1382),"NA",IF(OR('Paso 2 Ingreso de datos'!M1382=0,'Paso 2 Ingreso de datos'!M1382=1,'Paso 2 Ingreso de datos'!M1382=2,'Paso 2 Ingreso de datos'!M1382=3,'Paso 2 Ingreso de datos'!M1382=4),'Paso 2 Ingreso de datos'!M1382,"NA"))</f>
        <v>NA</v>
      </c>
      <c r="I1389" s="3" t="str">
        <f>IF(ISBLANK('Paso 2 Ingreso de datos'!N1382),"NA",IF(OR('Paso 2 Ingreso de datos'!N1382=0,'Paso 2 Ingreso de datos'!N1382=1,'Paso 2 Ingreso de datos'!N1382=2,'Paso 2 Ingreso de datos'!N1382=3,'Paso 2 Ingreso de datos'!N1382=4),'Paso 2 Ingreso de datos'!N1382,"NA"))</f>
        <v>NA</v>
      </c>
      <c r="J1389" s="3" t="str">
        <f>IF(ISBLANK('Paso 2 Ingreso de datos'!O1382),"NA",IF(OR('Paso 2 Ingreso de datos'!O1382=0,'Paso 2 Ingreso de datos'!O1382=1,'Paso 2 Ingreso de datos'!O1382=2,'Paso 2 Ingreso de datos'!O1382=3,'Paso 2 Ingreso de datos'!O1382=4),'Paso 2 Ingreso de datos'!O1382,"NA"))</f>
        <v>NA</v>
      </c>
      <c r="K1389" s="3" t="str">
        <f>IF(ISBLANK('Paso 2 Ingreso de datos'!P1382),"NA",IF(OR('Paso 2 Ingreso de datos'!P1382=0,'Paso 2 Ingreso de datos'!P1382=1,'Paso 2 Ingreso de datos'!P1382=2,'Paso 2 Ingreso de datos'!P1382=3,'Paso 2 Ingreso de datos'!P1382=4),'Paso 2 Ingreso de datos'!P1382,"NA"))</f>
        <v>NA</v>
      </c>
      <c r="L1389" s="3" t="str">
        <f>IF(ISBLANK('Paso 2 Ingreso de datos'!Q1382),"NA",IF(OR('Paso 2 Ingreso de datos'!Q1382=0,'Paso 2 Ingreso de datos'!Q1382=1,'Paso 2 Ingreso de datos'!Q1382=2,'Paso 2 Ingreso de datos'!Q1382=3,'Paso 2 Ingreso de datos'!Q1382=4),'Paso 2 Ingreso de datos'!Q1382,"NA"))</f>
        <v>NA</v>
      </c>
      <c r="M1389" s="3" t="str">
        <f>IF(ISBLANK('Paso 2 Ingreso de datos'!R1382),"NA",IF(OR('Paso 2 Ingreso de datos'!R1382=0,'Paso 2 Ingreso de datos'!R1382=1,'Paso 2 Ingreso de datos'!R1382=2,'Paso 2 Ingreso de datos'!R1382=3,'Paso 2 Ingreso de datos'!R1382=4),'Paso 2 Ingreso de datos'!R1382,"NA"))</f>
        <v>NA</v>
      </c>
      <c r="N1389" s="3" t="str">
        <f>IF(ISBLANK('Paso 2 Ingreso de datos'!S1382),"NA",IF(OR('Paso 2 Ingreso de datos'!S1382=0,'Paso 2 Ingreso de datos'!S1382=1,'Paso 2 Ingreso de datos'!S1382=2,'Paso 2 Ingreso de datos'!S1382=3,'Paso 2 Ingreso de datos'!S1382=4),'Paso 2 Ingreso de datos'!S1382,"NA"))</f>
        <v>NA</v>
      </c>
      <c r="O1389" s="3" t="str">
        <f>IF(ISBLANK('Paso 2 Ingreso de datos'!T1382),"NA",IF(OR('Paso 2 Ingreso de datos'!T1382=0,'Paso 2 Ingreso de datos'!T1382=1,'Paso 2 Ingreso de datos'!T1382=2,'Paso 2 Ingreso de datos'!T1382=3,'Paso 2 Ingreso de datos'!T1382=4),'Paso 2 Ingreso de datos'!T1382,"NA"))</f>
        <v>NA</v>
      </c>
      <c r="P1389" s="3" t="str">
        <f>IF(ISBLANK('Paso 2 Ingreso de datos'!U1382),"NA",IF(OR('Paso 2 Ingreso de datos'!U1382=0,'Paso 2 Ingreso de datos'!U1382=1,'Paso 2 Ingreso de datos'!U1382=2,'Paso 2 Ingreso de datos'!U1382=3,'Paso 2 Ingreso de datos'!U1382=4),'Paso 2 Ingreso de datos'!U1382,"NA"))</f>
        <v>NA</v>
      </c>
      <c r="Q1389" s="3" t="str">
        <f>IF(ISBLANK('Paso 2 Ingreso de datos'!V1382),"NA",IF(OR('Paso 2 Ingreso de datos'!V1382=0,'Paso 2 Ingreso de datos'!V1382=1,'Paso 2 Ingreso de datos'!V1382=2,'Paso 2 Ingreso de datos'!V1382=3,'Paso 2 Ingreso de datos'!V1382=4),'Paso 2 Ingreso de datos'!V1382,"NA"))</f>
        <v>NA</v>
      </c>
      <c r="R1389" s="3" t="str">
        <f>IF(ISBLANK('Paso 2 Ingreso de datos'!W1382),"NA",IF(OR('Paso 2 Ingreso de datos'!W1382=0,'Paso 2 Ingreso de datos'!W1382=1,'Paso 2 Ingreso de datos'!W1382=2,'Paso 2 Ingreso de datos'!W1382=3,'Paso 2 Ingreso de datos'!W1382=4),'Paso 2 Ingreso de datos'!W1382,"NA"))</f>
        <v>NA</v>
      </c>
      <c r="S1389" s="3" t="str">
        <f>IF(ISBLANK('Paso 2 Ingreso de datos'!X1382),"NA",IF(OR('Paso 2 Ingreso de datos'!X1382=0,'Paso 2 Ingreso de datos'!X1382=1,'Paso 2 Ingreso de datos'!X1382=2,'Paso 2 Ingreso de datos'!X1382=3,'Paso 2 Ingreso de datos'!X1382=4),'Paso 2 Ingreso de datos'!X1382,"NA"))</f>
        <v>NA</v>
      </c>
      <c r="T1389" s="3" t="str">
        <f>IF(ISBLANK('Paso 2 Ingreso de datos'!Y1382),"NA",IF(OR('Paso 2 Ingreso de datos'!Y1382=0,'Paso 2 Ingreso de datos'!Y1382=1,'Paso 2 Ingreso de datos'!Y1382=2,'Paso 2 Ingreso de datos'!Y1382=3,'Paso 2 Ingreso de datos'!Y1382=4),'Paso 2 Ingreso de datos'!Y1382,"NA"))</f>
        <v>NA</v>
      </c>
      <c r="U1389" s="3" t="str">
        <f>IF(ISBLANK('Paso 2 Ingreso de datos'!Z1382),"NA",IF(OR('Paso 2 Ingreso de datos'!Z1382=0,'Paso 2 Ingreso de datos'!Z1382=1,'Paso 2 Ingreso de datos'!Z1382=2,'Paso 2 Ingreso de datos'!Z1382=3,'Paso 2 Ingreso de datos'!Z1382=4),'Paso 2 Ingreso de datos'!Z1382,"NA"))</f>
        <v>NA</v>
      </c>
      <c r="W1389" s="3">
        <f>SUM(COUNTIFS('Paso 2 Ingreso de datos'!G1382:Z1382,"&gt;=0",'Paso 2 Ingreso de datos'!G1382:Z1382,"&lt;=4"),COUNTA('Paso 2 Ingreso de datos'!A1382))</f>
        <v>0</v>
      </c>
      <c r="X1389" s="1" t="str">
        <f>IF(SUM('Paso 2 Ingreso de datos'!A1382:Z1382)&gt;0,"HD","FD")</f>
        <v>FD</v>
      </c>
    </row>
    <row r="1390" spans="1:24">
      <c r="A1390" s="3" t="str">
        <f>IF(AND(W1390=21,X1390),'Paso 2 Ingreso de datos'!A1383,IF(AND(Paso2!W1390=0,Paso2!X1390="FD"),"NA","FD"))</f>
        <v>NA</v>
      </c>
      <c r="B1390" s="3" t="str">
        <f>IF(ISBLANK('Paso 2 Ingreso de datos'!G1383),"NA",IF(OR('Paso 2 Ingreso de datos'!G1383=0,'Paso 2 Ingreso de datos'!G1383=1,'Paso 2 Ingreso de datos'!G1383=2,'Paso 2 Ingreso de datos'!G1383=3,'Paso 2 Ingreso de datos'!G1383=4),'Paso 2 Ingreso de datos'!G1383,"NA"))</f>
        <v>NA</v>
      </c>
      <c r="C1390" s="3" t="str">
        <f>IF(ISBLANK('Paso 2 Ingreso de datos'!H1383),"NA",IF(OR('Paso 2 Ingreso de datos'!H1383=0,'Paso 2 Ingreso de datos'!H1383=1,'Paso 2 Ingreso de datos'!H1383=2,'Paso 2 Ingreso de datos'!H1383=3,'Paso 2 Ingreso de datos'!H1383=4),'Paso 2 Ingreso de datos'!H1383,"NA"))</f>
        <v>NA</v>
      </c>
      <c r="D1390" s="3" t="str">
        <f>IF(ISBLANK('Paso 2 Ingreso de datos'!I1383),"NA",IF(OR('Paso 2 Ingreso de datos'!I1383=0,'Paso 2 Ingreso de datos'!I1383=1,'Paso 2 Ingreso de datos'!I1383=2,'Paso 2 Ingreso de datos'!I1383=3,'Paso 2 Ingreso de datos'!I1383=4),'Paso 2 Ingreso de datos'!I1383,"NA"))</f>
        <v>NA</v>
      </c>
      <c r="E1390" s="3" t="str">
        <f>IF(ISBLANK('Paso 2 Ingreso de datos'!J1383),"NA",IF(OR('Paso 2 Ingreso de datos'!J1383=0,'Paso 2 Ingreso de datos'!J1383=1,'Paso 2 Ingreso de datos'!J1383=2,'Paso 2 Ingreso de datos'!J1383=3,'Paso 2 Ingreso de datos'!J1383=4),'Paso 2 Ingreso de datos'!J1383,"NA"))</f>
        <v>NA</v>
      </c>
      <c r="F1390" s="3" t="str">
        <f>IF(ISBLANK('Paso 2 Ingreso de datos'!K1383),"NA",IF(OR('Paso 2 Ingreso de datos'!K1383=0,'Paso 2 Ingreso de datos'!K1383=1,'Paso 2 Ingreso de datos'!K1383=2,'Paso 2 Ingreso de datos'!K1383=3,'Paso 2 Ingreso de datos'!K1383=4),'Paso 2 Ingreso de datos'!K1383,"NA"))</f>
        <v>NA</v>
      </c>
      <c r="G1390" s="3" t="str">
        <f>IF(ISBLANK('Paso 2 Ingreso de datos'!L1383),"NA",IF(OR('Paso 2 Ingreso de datos'!L1383=0,'Paso 2 Ingreso de datos'!L1383=1,'Paso 2 Ingreso de datos'!L1383=2,'Paso 2 Ingreso de datos'!L1383=3,'Paso 2 Ingreso de datos'!L1383=4),'Paso 2 Ingreso de datos'!L1383,"NA"))</f>
        <v>NA</v>
      </c>
      <c r="H1390" s="3" t="str">
        <f>IF(ISBLANK('Paso 2 Ingreso de datos'!M1383),"NA",IF(OR('Paso 2 Ingreso de datos'!M1383=0,'Paso 2 Ingreso de datos'!M1383=1,'Paso 2 Ingreso de datos'!M1383=2,'Paso 2 Ingreso de datos'!M1383=3,'Paso 2 Ingreso de datos'!M1383=4),'Paso 2 Ingreso de datos'!M1383,"NA"))</f>
        <v>NA</v>
      </c>
      <c r="I1390" s="3" t="str">
        <f>IF(ISBLANK('Paso 2 Ingreso de datos'!N1383),"NA",IF(OR('Paso 2 Ingreso de datos'!N1383=0,'Paso 2 Ingreso de datos'!N1383=1,'Paso 2 Ingreso de datos'!N1383=2,'Paso 2 Ingreso de datos'!N1383=3,'Paso 2 Ingreso de datos'!N1383=4),'Paso 2 Ingreso de datos'!N1383,"NA"))</f>
        <v>NA</v>
      </c>
      <c r="J1390" s="3" t="str">
        <f>IF(ISBLANK('Paso 2 Ingreso de datos'!O1383),"NA",IF(OR('Paso 2 Ingreso de datos'!O1383=0,'Paso 2 Ingreso de datos'!O1383=1,'Paso 2 Ingreso de datos'!O1383=2,'Paso 2 Ingreso de datos'!O1383=3,'Paso 2 Ingreso de datos'!O1383=4),'Paso 2 Ingreso de datos'!O1383,"NA"))</f>
        <v>NA</v>
      </c>
      <c r="K1390" s="3" t="str">
        <f>IF(ISBLANK('Paso 2 Ingreso de datos'!P1383),"NA",IF(OR('Paso 2 Ingreso de datos'!P1383=0,'Paso 2 Ingreso de datos'!P1383=1,'Paso 2 Ingreso de datos'!P1383=2,'Paso 2 Ingreso de datos'!P1383=3,'Paso 2 Ingreso de datos'!P1383=4),'Paso 2 Ingreso de datos'!P1383,"NA"))</f>
        <v>NA</v>
      </c>
      <c r="L1390" s="3" t="str">
        <f>IF(ISBLANK('Paso 2 Ingreso de datos'!Q1383),"NA",IF(OR('Paso 2 Ingreso de datos'!Q1383=0,'Paso 2 Ingreso de datos'!Q1383=1,'Paso 2 Ingreso de datos'!Q1383=2,'Paso 2 Ingreso de datos'!Q1383=3,'Paso 2 Ingreso de datos'!Q1383=4),'Paso 2 Ingreso de datos'!Q1383,"NA"))</f>
        <v>NA</v>
      </c>
      <c r="M1390" s="3" t="str">
        <f>IF(ISBLANK('Paso 2 Ingreso de datos'!R1383),"NA",IF(OR('Paso 2 Ingreso de datos'!R1383=0,'Paso 2 Ingreso de datos'!R1383=1,'Paso 2 Ingreso de datos'!R1383=2,'Paso 2 Ingreso de datos'!R1383=3,'Paso 2 Ingreso de datos'!R1383=4),'Paso 2 Ingreso de datos'!R1383,"NA"))</f>
        <v>NA</v>
      </c>
      <c r="N1390" s="3" t="str">
        <f>IF(ISBLANK('Paso 2 Ingreso de datos'!S1383),"NA",IF(OR('Paso 2 Ingreso de datos'!S1383=0,'Paso 2 Ingreso de datos'!S1383=1,'Paso 2 Ingreso de datos'!S1383=2,'Paso 2 Ingreso de datos'!S1383=3,'Paso 2 Ingreso de datos'!S1383=4),'Paso 2 Ingreso de datos'!S1383,"NA"))</f>
        <v>NA</v>
      </c>
      <c r="O1390" s="3" t="str">
        <f>IF(ISBLANK('Paso 2 Ingreso de datos'!T1383),"NA",IF(OR('Paso 2 Ingreso de datos'!T1383=0,'Paso 2 Ingreso de datos'!T1383=1,'Paso 2 Ingreso de datos'!T1383=2,'Paso 2 Ingreso de datos'!T1383=3,'Paso 2 Ingreso de datos'!T1383=4),'Paso 2 Ingreso de datos'!T1383,"NA"))</f>
        <v>NA</v>
      </c>
      <c r="P1390" s="3" t="str">
        <f>IF(ISBLANK('Paso 2 Ingreso de datos'!U1383),"NA",IF(OR('Paso 2 Ingreso de datos'!U1383=0,'Paso 2 Ingreso de datos'!U1383=1,'Paso 2 Ingreso de datos'!U1383=2,'Paso 2 Ingreso de datos'!U1383=3,'Paso 2 Ingreso de datos'!U1383=4),'Paso 2 Ingreso de datos'!U1383,"NA"))</f>
        <v>NA</v>
      </c>
      <c r="Q1390" s="3" t="str">
        <f>IF(ISBLANK('Paso 2 Ingreso de datos'!V1383),"NA",IF(OR('Paso 2 Ingreso de datos'!V1383=0,'Paso 2 Ingreso de datos'!V1383=1,'Paso 2 Ingreso de datos'!V1383=2,'Paso 2 Ingreso de datos'!V1383=3,'Paso 2 Ingreso de datos'!V1383=4),'Paso 2 Ingreso de datos'!V1383,"NA"))</f>
        <v>NA</v>
      </c>
      <c r="R1390" s="3" t="str">
        <f>IF(ISBLANK('Paso 2 Ingreso de datos'!W1383),"NA",IF(OR('Paso 2 Ingreso de datos'!W1383=0,'Paso 2 Ingreso de datos'!W1383=1,'Paso 2 Ingreso de datos'!W1383=2,'Paso 2 Ingreso de datos'!W1383=3,'Paso 2 Ingreso de datos'!W1383=4),'Paso 2 Ingreso de datos'!W1383,"NA"))</f>
        <v>NA</v>
      </c>
      <c r="S1390" s="3" t="str">
        <f>IF(ISBLANK('Paso 2 Ingreso de datos'!X1383),"NA",IF(OR('Paso 2 Ingreso de datos'!X1383=0,'Paso 2 Ingreso de datos'!X1383=1,'Paso 2 Ingreso de datos'!X1383=2,'Paso 2 Ingreso de datos'!X1383=3,'Paso 2 Ingreso de datos'!X1383=4),'Paso 2 Ingreso de datos'!X1383,"NA"))</f>
        <v>NA</v>
      </c>
      <c r="T1390" s="3" t="str">
        <f>IF(ISBLANK('Paso 2 Ingreso de datos'!Y1383),"NA",IF(OR('Paso 2 Ingreso de datos'!Y1383=0,'Paso 2 Ingreso de datos'!Y1383=1,'Paso 2 Ingreso de datos'!Y1383=2,'Paso 2 Ingreso de datos'!Y1383=3,'Paso 2 Ingreso de datos'!Y1383=4),'Paso 2 Ingreso de datos'!Y1383,"NA"))</f>
        <v>NA</v>
      </c>
      <c r="U1390" s="3" t="str">
        <f>IF(ISBLANK('Paso 2 Ingreso de datos'!Z1383),"NA",IF(OR('Paso 2 Ingreso de datos'!Z1383=0,'Paso 2 Ingreso de datos'!Z1383=1,'Paso 2 Ingreso de datos'!Z1383=2,'Paso 2 Ingreso de datos'!Z1383=3,'Paso 2 Ingreso de datos'!Z1383=4),'Paso 2 Ingreso de datos'!Z1383,"NA"))</f>
        <v>NA</v>
      </c>
      <c r="W1390" s="3">
        <f>SUM(COUNTIFS('Paso 2 Ingreso de datos'!G1383:Z1383,"&gt;=0",'Paso 2 Ingreso de datos'!G1383:Z1383,"&lt;=4"),COUNTA('Paso 2 Ingreso de datos'!A1383))</f>
        <v>0</v>
      </c>
      <c r="X1390" s="1" t="str">
        <f>IF(SUM('Paso 2 Ingreso de datos'!A1383:Z1383)&gt;0,"HD","FD")</f>
        <v>FD</v>
      </c>
    </row>
    <row r="1391" spans="1:24">
      <c r="A1391" s="3" t="str">
        <f>IF(AND(W1391=21,X1391),'Paso 2 Ingreso de datos'!A1384,IF(AND(Paso2!W1391=0,Paso2!X1391="FD"),"NA","FD"))</f>
        <v>NA</v>
      </c>
      <c r="B1391" s="3" t="str">
        <f>IF(ISBLANK('Paso 2 Ingreso de datos'!G1384),"NA",IF(OR('Paso 2 Ingreso de datos'!G1384=0,'Paso 2 Ingreso de datos'!G1384=1,'Paso 2 Ingreso de datos'!G1384=2,'Paso 2 Ingreso de datos'!G1384=3,'Paso 2 Ingreso de datos'!G1384=4),'Paso 2 Ingreso de datos'!G1384,"NA"))</f>
        <v>NA</v>
      </c>
      <c r="C1391" s="3" t="str">
        <f>IF(ISBLANK('Paso 2 Ingreso de datos'!H1384),"NA",IF(OR('Paso 2 Ingreso de datos'!H1384=0,'Paso 2 Ingreso de datos'!H1384=1,'Paso 2 Ingreso de datos'!H1384=2,'Paso 2 Ingreso de datos'!H1384=3,'Paso 2 Ingreso de datos'!H1384=4),'Paso 2 Ingreso de datos'!H1384,"NA"))</f>
        <v>NA</v>
      </c>
      <c r="D1391" s="3" t="str">
        <f>IF(ISBLANK('Paso 2 Ingreso de datos'!I1384),"NA",IF(OR('Paso 2 Ingreso de datos'!I1384=0,'Paso 2 Ingreso de datos'!I1384=1,'Paso 2 Ingreso de datos'!I1384=2,'Paso 2 Ingreso de datos'!I1384=3,'Paso 2 Ingreso de datos'!I1384=4),'Paso 2 Ingreso de datos'!I1384,"NA"))</f>
        <v>NA</v>
      </c>
      <c r="E1391" s="3" t="str">
        <f>IF(ISBLANK('Paso 2 Ingreso de datos'!J1384),"NA",IF(OR('Paso 2 Ingreso de datos'!J1384=0,'Paso 2 Ingreso de datos'!J1384=1,'Paso 2 Ingreso de datos'!J1384=2,'Paso 2 Ingreso de datos'!J1384=3,'Paso 2 Ingreso de datos'!J1384=4),'Paso 2 Ingreso de datos'!J1384,"NA"))</f>
        <v>NA</v>
      </c>
      <c r="F1391" s="3" t="str">
        <f>IF(ISBLANK('Paso 2 Ingreso de datos'!K1384),"NA",IF(OR('Paso 2 Ingreso de datos'!K1384=0,'Paso 2 Ingreso de datos'!K1384=1,'Paso 2 Ingreso de datos'!K1384=2,'Paso 2 Ingreso de datos'!K1384=3,'Paso 2 Ingreso de datos'!K1384=4),'Paso 2 Ingreso de datos'!K1384,"NA"))</f>
        <v>NA</v>
      </c>
      <c r="G1391" s="3" t="str">
        <f>IF(ISBLANK('Paso 2 Ingreso de datos'!L1384),"NA",IF(OR('Paso 2 Ingreso de datos'!L1384=0,'Paso 2 Ingreso de datos'!L1384=1,'Paso 2 Ingreso de datos'!L1384=2,'Paso 2 Ingreso de datos'!L1384=3,'Paso 2 Ingreso de datos'!L1384=4),'Paso 2 Ingreso de datos'!L1384,"NA"))</f>
        <v>NA</v>
      </c>
      <c r="H1391" s="3" t="str">
        <f>IF(ISBLANK('Paso 2 Ingreso de datos'!M1384),"NA",IF(OR('Paso 2 Ingreso de datos'!M1384=0,'Paso 2 Ingreso de datos'!M1384=1,'Paso 2 Ingreso de datos'!M1384=2,'Paso 2 Ingreso de datos'!M1384=3,'Paso 2 Ingreso de datos'!M1384=4),'Paso 2 Ingreso de datos'!M1384,"NA"))</f>
        <v>NA</v>
      </c>
      <c r="I1391" s="3" t="str">
        <f>IF(ISBLANK('Paso 2 Ingreso de datos'!N1384),"NA",IF(OR('Paso 2 Ingreso de datos'!N1384=0,'Paso 2 Ingreso de datos'!N1384=1,'Paso 2 Ingreso de datos'!N1384=2,'Paso 2 Ingreso de datos'!N1384=3,'Paso 2 Ingreso de datos'!N1384=4),'Paso 2 Ingreso de datos'!N1384,"NA"))</f>
        <v>NA</v>
      </c>
      <c r="J1391" s="3" t="str">
        <f>IF(ISBLANK('Paso 2 Ingreso de datos'!O1384),"NA",IF(OR('Paso 2 Ingreso de datos'!O1384=0,'Paso 2 Ingreso de datos'!O1384=1,'Paso 2 Ingreso de datos'!O1384=2,'Paso 2 Ingreso de datos'!O1384=3,'Paso 2 Ingreso de datos'!O1384=4),'Paso 2 Ingreso de datos'!O1384,"NA"))</f>
        <v>NA</v>
      </c>
      <c r="K1391" s="3" t="str">
        <f>IF(ISBLANK('Paso 2 Ingreso de datos'!P1384),"NA",IF(OR('Paso 2 Ingreso de datos'!P1384=0,'Paso 2 Ingreso de datos'!P1384=1,'Paso 2 Ingreso de datos'!P1384=2,'Paso 2 Ingreso de datos'!P1384=3,'Paso 2 Ingreso de datos'!P1384=4),'Paso 2 Ingreso de datos'!P1384,"NA"))</f>
        <v>NA</v>
      </c>
      <c r="L1391" s="3" t="str">
        <f>IF(ISBLANK('Paso 2 Ingreso de datos'!Q1384),"NA",IF(OR('Paso 2 Ingreso de datos'!Q1384=0,'Paso 2 Ingreso de datos'!Q1384=1,'Paso 2 Ingreso de datos'!Q1384=2,'Paso 2 Ingreso de datos'!Q1384=3,'Paso 2 Ingreso de datos'!Q1384=4),'Paso 2 Ingreso de datos'!Q1384,"NA"))</f>
        <v>NA</v>
      </c>
      <c r="M1391" s="3" t="str">
        <f>IF(ISBLANK('Paso 2 Ingreso de datos'!R1384),"NA",IF(OR('Paso 2 Ingreso de datos'!R1384=0,'Paso 2 Ingreso de datos'!R1384=1,'Paso 2 Ingreso de datos'!R1384=2,'Paso 2 Ingreso de datos'!R1384=3,'Paso 2 Ingreso de datos'!R1384=4),'Paso 2 Ingreso de datos'!R1384,"NA"))</f>
        <v>NA</v>
      </c>
      <c r="N1391" s="3" t="str">
        <f>IF(ISBLANK('Paso 2 Ingreso de datos'!S1384),"NA",IF(OR('Paso 2 Ingreso de datos'!S1384=0,'Paso 2 Ingreso de datos'!S1384=1,'Paso 2 Ingreso de datos'!S1384=2,'Paso 2 Ingreso de datos'!S1384=3,'Paso 2 Ingreso de datos'!S1384=4),'Paso 2 Ingreso de datos'!S1384,"NA"))</f>
        <v>NA</v>
      </c>
      <c r="O1391" s="3" t="str">
        <f>IF(ISBLANK('Paso 2 Ingreso de datos'!T1384),"NA",IF(OR('Paso 2 Ingreso de datos'!T1384=0,'Paso 2 Ingreso de datos'!T1384=1,'Paso 2 Ingreso de datos'!T1384=2,'Paso 2 Ingreso de datos'!T1384=3,'Paso 2 Ingreso de datos'!T1384=4),'Paso 2 Ingreso de datos'!T1384,"NA"))</f>
        <v>NA</v>
      </c>
      <c r="P1391" s="3" t="str">
        <f>IF(ISBLANK('Paso 2 Ingreso de datos'!U1384),"NA",IF(OR('Paso 2 Ingreso de datos'!U1384=0,'Paso 2 Ingreso de datos'!U1384=1,'Paso 2 Ingreso de datos'!U1384=2,'Paso 2 Ingreso de datos'!U1384=3,'Paso 2 Ingreso de datos'!U1384=4),'Paso 2 Ingreso de datos'!U1384,"NA"))</f>
        <v>NA</v>
      </c>
      <c r="Q1391" s="3" t="str">
        <f>IF(ISBLANK('Paso 2 Ingreso de datos'!V1384),"NA",IF(OR('Paso 2 Ingreso de datos'!V1384=0,'Paso 2 Ingreso de datos'!V1384=1,'Paso 2 Ingreso de datos'!V1384=2,'Paso 2 Ingreso de datos'!V1384=3,'Paso 2 Ingreso de datos'!V1384=4),'Paso 2 Ingreso de datos'!V1384,"NA"))</f>
        <v>NA</v>
      </c>
      <c r="R1391" s="3" t="str">
        <f>IF(ISBLANK('Paso 2 Ingreso de datos'!W1384),"NA",IF(OR('Paso 2 Ingreso de datos'!W1384=0,'Paso 2 Ingreso de datos'!W1384=1,'Paso 2 Ingreso de datos'!W1384=2,'Paso 2 Ingreso de datos'!W1384=3,'Paso 2 Ingreso de datos'!W1384=4),'Paso 2 Ingreso de datos'!W1384,"NA"))</f>
        <v>NA</v>
      </c>
      <c r="S1391" s="3" t="str">
        <f>IF(ISBLANK('Paso 2 Ingreso de datos'!X1384),"NA",IF(OR('Paso 2 Ingreso de datos'!X1384=0,'Paso 2 Ingreso de datos'!X1384=1,'Paso 2 Ingreso de datos'!X1384=2,'Paso 2 Ingreso de datos'!X1384=3,'Paso 2 Ingreso de datos'!X1384=4),'Paso 2 Ingreso de datos'!X1384,"NA"))</f>
        <v>NA</v>
      </c>
      <c r="T1391" s="3" t="str">
        <f>IF(ISBLANK('Paso 2 Ingreso de datos'!Y1384),"NA",IF(OR('Paso 2 Ingreso de datos'!Y1384=0,'Paso 2 Ingreso de datos'!Y1384=1,'Paso 2 Ingreso de datos'!Y1384=2,'Paso 2 Ingreso de datos'!Y1384=3,'Paso 2 Ingreso de datos'!Y1384=4),'Paso 2 Ingreso de datos'!Y1384,"NA"))</f>
        <v>NA</v>
      </c>
      <c r="U1391" s="3" t="str">
        <f>IF(ISBLANK('Paso 2 Ingreso de datos'!Z1384),"NA",IF(OR('Paso 2 Ingreso de datos'!Z1384=0,'Paso 2 Ingreso de datos'!Z1384=1,'Paso 2 Ingreso de datos'!Z1384=2,'Paso 2 Ingreso de datos'!Z1384=3,'Paso 2 Ingreso de datos'!Z1384=4),'Paso 2 Ingreso de datos'!Z1384,"NA"))</f>
        <v>NA</v>
      </c>
      <c r="W1391" s="3">
        <f>SUM(COUNTIFS('Paso 2 Ingreso de datos'!G1384:Z1384,"&gt;=0",'Paso 2 Ingreso de datos'!G1384:Z1384,"&lt;=4"),COUNTA('Paso 2 Ingreso de datos'!A1384))</f>
        <v>0</v>
      </c>
      <c r="X1391" s="1" t="str">
        <f>IF(SUM('Paso 2 Ingreso de datos'!A1384:Z1384)&gt;0,"HD","FD")</f>
        <v>FD</v>
      </c>
    </row>
    <row r="1392" spans="1:24">
      <c r="A1392" s="3" t="str">
        <f>IF(AND(W1392=21,X1392),'Paso 2 Ingreso de datos'!A1385,IF(AND(Paso2!W1392=0,Paso2!X1392="FD"),"NA","FD"))</f>
        <v>NA</v>
      </c>
      <c r="B1392" s="3" t="str">
        <f>IF(ISBLANK('Paso 2 Ingreso de datos'!G1385),"NA",IF(OR('Paso 2 Ingreso de datos'!G1385=0,'Paso 2 Ingreso de datos'!G1385=1,'Paso 2 Ingreso de datos'!G1385=2,'Paso 2 Ingreso de datos'!G1385=3,'Paso 2 Ingreso de datos'!G1385=4),'Paso 2 Ingreso de datos'!G1385,"NA"))</f>
        <v>NA</v>
      </c>
      <c r="C1392" s="3" t="str">
        <f>IF(ISBLANK('Paso 2 Ingreso de datos'!H1385),"NA",IF(OR('Paso 2 Ingreso de datos'!H1385=0,'Paso 2 Ingreso de datos'!H1385=1,'Paso 2 Ingreso de datos'!H1385=2,'Paso 2 Ingreso de datos'!H1385=3,'Paso 2 Ingreso de datos'!H1385=4),'Paso 2 Ingreso de datos'!H1385,"NA"))</f>
        <v>NA</v>
      </c>
      <c r="D1392" s="3" t="str">
        <f>IF(ISBLANK('Paso 2 Ingreso de datos'!I1385),"NA",IF(OR('Paso 2 Ingreso de datos'!I1385=0,'Paso 2 Ingreso de datos'!I1385=1,'Paso 2 Ingreso de datos'!I1385=2,'Paso 2 Ingreso de datos'!I1385=3,'Paso 2 Ingreso de datos'!I1385=4),'Paso 2 Ingreso de datos'!I1385,"NA"))</f>
        <v>NA</v>
      </c>
      <c r="E1392" s="3" t="str">
        <f>IF(ISBLANK('Paso 2 Ingreso de datos'!J1385),"NA",IF(OR('Paso 2 Ingreso de datos'!J1385=0,'Paso 2 Ingreso de datos'!J1385=1,'Paso 2 Ingreso de datos'!J1385=2,'Paso 2 Ingreso de datos'!J1385=3,'Paso 2 Ingreso de datos'!J1385=4),'Paso 2 Ingreso de datos'!J1385,"NA"))</f>
        <v>NA</v>
      </c>
      <c r="F1392" s="3" t="str">
        <f>IF(ISBLANK('Paso 2 Ingreso de datos'!K1385),"NA",IF(OR('Paso 2 Ingreso de datos'!K1385=0,'Paso 2 Ingreso de datos'!K1385=1,'Paso 2 Ingreso de datos'!K1385=2,'Paso 2 Ingreso de datos'!K1385=3,'Paso 2 Ingreso de datos'!K1385=4),'Paso 2 Ingreso de datos'!K1385,"NA"))</f>
        <v>NA</v>
      </c>
      <c r="G1392" s="3" t="str">
        <f>IF(ISBLANK('Paso 2 Ingreso de datos'!L1385),"NA",IF(OR('Paso 2 Ingreso de datos'!L1385=0,'Paso 2 Ingreso de datos'!L1385=1,'Paso 2 Ingreso de datos'!L1385=2,'Paso 2 Ingreso de datos'!L1385=3,'Paso 2 Ingreso de datos'!L1385=4),'Paso 2 Ingreso de datos'!L1385,"NA"))</f>
        <v>NA</v>
      </c>
      <c r="H1392" s="3" t="str">
        <f>IF(ISBLANK('Paso 2 Ingreso de datos'!M1385),"NA",IF(OR('Paso 2 Ingreso de datos'!M1385=0,'Paso 2 Ingreso de datos'!M1385=1,'Paso 2 Ingreso de datos'!M1385=2,'Paso 2 Ingreso de datos'!M1385=3,'Paso 2 Ingreso de datos'!M1385=4),'Paso 2 Ingreso de datos'!M1385,"NA"))</f>
        <v>NA</v>
      </c>
      <c r="I1392" s="3" t="str">
        <f>IF(ISBLANK('Paso 2 Ingreso de datos'!N1385),"NA",IF(OR('Paso 2 Ingreso de datos'!N1385=0,'Paso 2 Ingreso de datos'!N1385=1,'Paso 2 Ingreso de datos'!N1385=2,'Paso 2 Ingreso de datos'!N1385=3,'Paso 2 Ingreso de datos'!N1385=4),'Paso 2 Ingreso de datos'!N1385,"NA"))</f>
        <v>NA</v>
      </c>
      <c r="J1392" s="3" t="str">
        <f>IF(ISBLANK('Paso 2 Ingreso de datos'!O1385),"NA",IF(OR('Paso 2 Ingreso de datos'!O1385=0,'Paso 2 Ingreso de datos'!O1385=1,'Paso 2 Ingreso de datos'!O1385=2,'Paso 2 Ingreso de datos'!O1385=3,'Paso 2 Ingreso de datos'!O1385=4),'Paso 2 Ingreso de datos'!O1385,"NA"))</f>
        <v>NA</v>
      </c>
      <c r="K1392" s="3" t="str">
        <f>IF(ISBLANK('Paso 2 Ingreso de datos'!P1385),"NA",IF(OR('Paso 2 Ingreso de datos'!P1385=0,'Paso 2 Ingreso de datos'!P1385=1,'Paso 2 Ingreso de datos'!P1385=2,'Paso 2 Ingreso de datos'!P1385=3,'Paso 2 Ingreso de datos'!P1385=4),'Paso 2 Ingreso de datos'!P1385,"NA"))</f>
        <v>NA</v>
      </c>
      <c r="L1392" s="3" t="str">
        <f>IF(ISBLANK('Paso 2 Ingreso de datos'!Q1385),"NA",IF(OR('Paso 2 Ingreso de datos'!Q1385=0,'Paso 2 Ingreso de datos'!Q1385=1,'Paso 2 Ingreso de datos'!Q1385=2,'Paso 2 Ingreso de datos'!Q1385=3,'Paso 2 Ingreso de datos'!Q1385=4),'Paso 2 Ingreso de datos'!Q1385,"NA"))</f>
        <v>NA</v>
      </c>
      <c r="M1392" s="3" t="str">
        <f>IF(ISBLANK('Paso 2 Ingreso de datos'!R1385),"NA",IF(OR('Paso 2 Ingreso de datos'!R1385=0,'Paso 2 Ingreso de datos'!R1385=1,'Paso 2 Ingreso de datos'!R1385=2,'Paso 2 Ingreso de datos'!R1385=3,'Paso 2 Ingreso de datos'!R1385=4),'Paso 2 Ingreso de datos'!R1385,"NA"))</f>
        <v>NA</v>
      </c>
      <c r="N1392" s="3" t="str">
        <f>IF(ISBLANK('Paso 2 Ingreso de datos'!S1385),"NA",IF(OR('Paso 2 Ingreso de datos'!S1385=0,'Paso 2 Ingreso de datos'!S1385=1,'Paso 2 Ingreso de datos'!S1385=2,'Paso 2 Ingreso de datos'!S1385=3,'Paso 2 Ingreso de datos'!S1385=4),'Paso 2 Ingreso de datos'!S1385,"NA"))</f>
        <v>NA</v>
      </c>
      <c r="O1392" s="3" t="str">
        <f>IF(ISBLANK('Paso 2 Ingreso de datos'!T1385),"NA",IF(OR('Paso 2 Ingreso de datos'!T1385=0,'Paso 2 Ingreso de datos'!T1385=1,'Paso 2 Ingreso de datos'!T1385=2,'Paso 2 Ingreso de datos'!T1385=3,'Paso 2 Ingreso de datos'!T1385=4),'Paso 2 Ingreso de datos'!T1385,"NA"))</f>
        <v>NA</v>
      </c>
      <c r="P1392" s="3" t="str">
        <f>IF(ISBLANK('Paso 2 Ingreso de datos'!U1385),"NA",IF(OR('Paso 2 Ingreso de datos'!U1385=0,'Paso 2 Ingreso de datos'!U1385=1,'Paso 2 Ingreso de datos'!U1385=2,'Paso 2 Ingreso de datos'!U1385=3,'Paso 2 Ingreso de datos'!U1385=4),'Paso 2 Ingreso de datos'!U1385,"NA"))</f>
        <v>NA</v>
      </c>
      <c r="Q1392" s="3" t="str">
        <f>IF(ISBLANK('Paso 2 Ingreso de datos'!V1385),"NA",IF(OR('Paso 2 Ingreso de datos'!V1385=0,'Paso 2 Ingreso de datos'!V1385=1,'Paso 2 Ingreso de datos'!V1385=2,'Paso 2 Ingreso de datos'!V1385=3,'Paso 2 Ingreso de datos'!V1385=4),'Paso 2 Ingreso de datos'!V1385,"NA"))</f>
        <v>NA</v>
      </c>
      <c r="R1392" s="3" t="str">
        <f>IF(ISBLANK('Paso 2 Ingreso de datos'!W1385),"NA",IF(OR('Paso 2 Ingreso de datos'!W1385=0,'Paso 2 Ingreso de datos'!W1385=1,'Paso 2 Ingreso de datos'!W1385=2,'Paso 2 Ingreso de datos'!W1385=3,'Paso 2 Ingreso de datos'!W1385=4),'Paso 2 Ingreso de datos'!W1385,"NA"))</f>
        <v>NA</v>
      </c>
      <c r="S1392" s="3" t="str">
        <f>IF(ISBLANK('Paso 2 Ingreso de datos'!X1385),"NA",IF(OR('Paso 2 Ingreso de datos'!X1385=0,'Paso 2 Ingreso de datos'!X1385=1,'Paso 2 Ingreso de datos'!X1385=2,'Paso 2 Ingreso de datos'!X1385=3,'Paso 2 Ingreso de datos'!X1385=4),'Paso 2 Ingreso de datos'!X1385,"NA"))</f>
        <v>NA</v>
      </c>
      <c r="T1392" s="3" t="str">
        <f>IF(ISBLANK('Paso 2 Ingreso de datos'!Y1385),"NA",IF(OR('Paso 2 Ingreso de datos'!Y1385=0,'Paso 2 Ingreso de datos'!Y1385=1,'Paso 2 Ingreso de datos'!Y1385=2,'Paso 2 Ingreso de datos'!Y1385=3,'Paso 2 Ingreso de datos'!Y1385=4),'Paso 2 Ingreso de datos'!Y1385,"NA"))</f>
        <v>NA</v>
      </c>
      <c r="U1392" s="3" t="str">
        <f>IF(ISBLANK('Paso 2 Ingreso de datos'!Z1385),"NA",IF(OR('Paso 2 Ingreso de datos'!Z1385=0,'Paso 2 Ingreso de datos'!Z1385=1,'Paso 2 Ingreso de datos'!Z1385=2,'Paso 2 Ingreso de datos'!Z1385=3,'Paso 2 Ingreso de datos'!Z1385=4),'Paso 2 Ingreso de datos'!Z1385,"NA"))</f>
        <v>NA</v>
      </c>
      <c r="W1392" s="3">
        <f>SUM(COUNTIFS('Paso 2 Ingreso de datos'!G1385:Z1385,"&gt;=0",'Paso 2 Ingreso de datos'!G1385:Z1385,"&lt;=4"),COUNTA('Paso 2 Ingreso de datos'!A1385))</f>
        <v>0</v>
      </c>
      <c r="X1392" s="1" t="str">
        <f>IF(SUM('Paso 2 Ingreso de datos'!A1385:Z1385)&gt;0,"HD","FD")</f>
        <v>FD</v>
      </c>
    </row>
    <row r="1393" spans="1:24">
      <c r="A1393" s="3" t="str">
        <f>IF(AND(W1393=21,X1393),'Paso 2 Ingreso de datos'!A1386,IF(AND(Paso2!W1393=0,Paso2!X1393="FD"),"NA","FD"))</f>
        <v>NA</v>
      </c>
      <c r="B1393" s="3" t="str">
        <f>IF(ISBLANK('Paso 2 Ingreso de datos'!G1386),"NA",IF(OR('Paso 2 Ingreso de datos'!G1386=0,'Paso 2 Ingreso de datos'!G1386=1,'Paso 2 Ingreso de datos'!G1386=2,'Paso 2 Ingreso de datos'!G1386=3,'Paso 2 Ingreso de datos'!G1386=4),'Paso 2 Ingreso de datos'!G1386,"NA"))</f>
        <v>NA</v>
      </c>
      <c r="C1393" s="3" t="str">
        <f>IF(ISBLANK('Paso 2 Ingreso de datos'!H1386),"NA",IF(OR('Paso 2 Ingreso de datos'!H1386=0,'Paso 2 Ingreso de datos'!H1386=1,'Paso 2 Ingreso de datos'!H1386=2,'Paso 2 Ingreso de datos'!H1386=3,'Paso 2 Ingreso de datos'!H1386=4),'Paso 2 Ingreso de datos'!H1386,"NA"))</f>
        <v>NA</v>
      </c>
      <c r="D1393" s="3" t="str">
        <f>IF(ISBLANK('Paso 2 Ingreso de datos'!I1386),"NA",IF(OR('Paso 2 Ingreso de datos'!I1386=0,'Paso 2 Ingreso de datos'!I1386=1,'Paso 2 Ingreso de datos'!I1386=2,'Paso 2 Ingreso de datos'!I1386=3,'Paso 2 Ingreso de datos'!I1386=4),'Paso 2 Ingreso de datos'!I1386,"NA"))</f>
        <v>NA</v>
      </c>
      <c r="E1393" s="3" t="str">
        <f>IF(ISBLANK('Paso 2 Ingreso de datos'!J1386),"NA",IF(OR('Paso 2 Ingreso de datos'!J1386=0,'Paso 2 Ingreso de datos'!J1386=1,'Paso 2 Ingreso de datos'!J1386=2,'Paso 2 Ingreso de datos'!J1386=3,'Paso 2 Ingreso de datos'!J1386=4),'Paso 2 Ingreso de datos'!J1386,"NA"))</f>
        <v>NA</v>
      </c>
      <c r="F1393" s="3" t="str">
        <f>IF(ISBLANK('Paso 2 Ingreso de datos'!K1386),"NA",IF(OR('Paso 2 Ingreso de datos'!K1386=0,'Paso 2 Ingreso de datos'!K1386=1,'Paso 2 Ingreso de datos'!K1386=2,'Paso 2 Ingreso de datos'!K1386=3,'Paso 2 Ingreso de datos'!K1386=4),'Paso 2 Ingreso de datos'!K1386,"NA"))</f>
        <v>NA</v>
      </c>
      <c r="G1393" s="3" t="str">
        <f>IF(ISBLANK('Paso 2 Ingreso de datos'!L1386),"NA",IF(OR('Paso 2 Ingreso de datos'!L1386=0,'Paso 2 Ingreso de datos'!L1386=1,'Paso 2 Ingreso de datos'!L1386=2,'Paso 2 Ingreso de datos'!L1386=3,'Paso 2 Ingreso de datos'!L1386=4),'Paso 2 Ingreso de datos'!L1386,"NA"))</f>
        <v>NA</v>
      </c>
      <c r="H1393" s="3" t="str">
        <f>IF(ISBLANK('Paso 2 Ingreso de datos'!M1386),"NA",IF(OR('Paso 2 Ingreso de datos'!M1386=0,'Paso 2 Ingreso de datos'!M1386=1,'Paso 2 Ingreso de datos'!M1386=2,'Paso 2 Ingreso de datos'!M1386=3,'Paso 2 Ingreso de datos'!M1386=4),'Paso 2 Ingreso de datos'!M1386,"NA"))</f>
        <v>NA</v>
      </c>
      <c r="I1393" s="3" t="str">
        <f>IF(ISBLANK('Paso 2 Ingreso de datos'!N1386),"NA",IF(OR('Paso 2 Ingreso de datos'!N1386=0,'Paso 2 Ingreso de datos'!N1386=1,'Paso 2 Ingreso de datos'!N1386=2,'Paso 2 Ingreso de datos'!N1386=3,'Paso 2 Ingreso de datos'!N1386=4),'Paso 2 Ingreso de datos'!N1386,"NA"))</f>
        <v>NA</v>
      </c>
      <c r="J1393" s="3" t="str">
        <f>IF(ISBLANK('Paso 2 Ingreso de datos'!O1386),"NA",IF(OR('Paso 2 Ingreso de datos'!O1386=0,'Paso 2 Ingreso de datos'!O1386=1,'Paso 2 Ingreso de datos'!O1386=2,'Paso 2 Ingreso de datos'!O1386=3,'Paso 2 Ingreso de datos'!O1386=4),'Paso 2 Ingreso de datos'!O1386,"NA"))</f>
        <v>NA</v>
      </c>
      <c r="K1393" s="3" t="str">
        <f>IF(ISBLANK('Paso 2 Ingreso de datos'!P1386),"NA",IF(OR('Paso 2 Ingreso de datos'!P1386=0,'Paso 2 Ingreso de datos'!P1386=1,'Paso 2 Ingreso de datos'!P1386=2,'Paso 2 Ingreso de datos'!P1386=3,'Paso 2 Ingreso de datos'!P1386=4),'Paso 2 Ingreso de datos'!P1386,"NA"))</f>
        <v>NA</v>
      </c>
      <c r="L1393" s="3" t="str">
        <f>IF(ISBLANK('Paso 2 Ingreso de datos'!Q1386),"NA",IF(OR('Paso 2 Ingreso de datos'!Q1386=0,'Paso 2 Ingreso de datos'!Q1386=1,'Paso 2 Ingreso de datos'!Q1386=2,'Paso 2 Ingreso de datos'!Q1386=3,'Paso 2 Ingreso de datos'!Q1386=4),'Paso 2 Ingreso de datos'!Q1386,"NA"))</f>
        <v>NA</v>
      </c>
      <c r="M1393" s="3" t="str">
        <f>IF(ISBLANK('Paso 2 Ingreso de datos'!R1386),"NA",IF(OR('Paso 2 Ingreso de datos'!R1386=0,'Paso 2 Ingreso de datos'!R1386=1,'Paso 2 Ingreso de datos'!R1386=2,'Paso 2 Ingreso de datos'!R1386=3,'Paso 2 Ingreso de datos'!R1386=4),'Paso 2 Ingreso de datos'!R1386,"NA"))</f>
        <v>NA</v>
      </c>
      <c r="N1393" s="3" t="str">
        <f>IF(ISBLANK('Paso 2 Ingreso de datos'!S1386),"NA",IF(OR('Paso 2 Ingreso de datos'!S1386=0,'Paso 2 Ingreso de datos'!S1386=1,'Paso 2 Ingreso de datos'!S1386=2,'Paso 2 Ingreso de datos'!S1386=3,'Paso 2 Ingreso de datos'!S1386=4),'Paso 2 Ingreso de datos'!S1386,"NA"))</f>
        <v>NA</v>
      </c>
      <c r="O1393" s="3" t="str">
        <f>IF(ISBLANK('Paso 2 Ingreso de datos'!T1386),"NA",IF(OR('Paso 2 Ingreso de datos'!T1386=0,'Paso 2 Ingreso de datos'!T1386=1,'Paso 2 Ingreso de datos'!T1386=2,'Paso 2 Ingreso de datos'!T1386=3,'Paso 2 Ingreso de datos'!T1386=4),'Paso 2 Ingreso de datos'!T1386,"NA"))</f>
        <v>NA</v>
      </c>
      <c r="P1393" s="3" t="str">
        <f>IF(ISBLANK('Paso 2 Ingreso de datos'!U1386),"NA",IF(OR('Paso 2 Ingreso de datos'!U1386=0,'Paso 2 Ingreso de datos'!U1386=1,'Paso 2 Ingreso de datos'!U1386=2,'Paso 2 Ingreso de datos'!U1386=3,'Paso 2 Ingreso de datos'!U1386=4),'Paso 2 Ingreso de datos'!U1386,"NA"))</f>
        <v>NA</v>
      </c>
      <c r="Q1393" s="3" t="str">
        <f>IF(ISBLANK('Paso 2 Ingreso de datos'!V1386),"NA",IF(OR('Paso 2 Ingreso de datos'!V1386=0,'Paso 2 Ingreso de datos'!V1386=1,'Paso 2 Ingreso de datos'!V1386=2,'Paso 2 Ingreso de datos'!V1386=3,'Paso 2 Ingreso de datos'!V1386=4),'Paso 2 Ingreso de datos'!V1386,"NA"))</f>
        <v>NA</v>
      </c>
      <c r="R1393" s="3" t="str">
        <f>IF(ISBLANK('Paso 2 Ingreso de datos'!W1386),"NA",IF(OR('Paso 2 Ingreso de datos'!W1386=0,'Paso 2 Ingreso de datos'!W1386=1,'Paso 2 Ingreso de datos'!W1386=2,'Paso 2 Ingreso de datos'!W1386=3,'Paso 2 Ingreso de datos'!W1386=4),'Paso 2 Ingreso de datos'!W1386,"NA"))</f>
        <v>NA</v>
      </c>
      <c r="S1393" s="3" t="str">
        <f>IF(ISBLANK('Paso 2 Ingreso de datos'!X1386),"NA",IF(OR('Paso 2 Ingreso de datos'!X1386=0,'Paso 2 Ingreso de datos'!X1386=1,'Paso 2 Ingreso de datos'!X1386=2,'Paso 2 Ingreso de datos'!X1386=3,'Paso 2 Ingreso de datos'!X1386=4),'Paso 2 Ingreso de datos'!X1386,"NA"))</f>
        <v>NA</v>
      </c>
      <c r="T1393" s="3" t="str">
        <f>IF(ISBLANK('Paso 2 Ingreso de datos'!Y1386),"NA",IF(OR('Paso 2 Ingreso de datos'!Y1386=0,'Paso 2 Ingreso de datos'!Y1386=1,'Paso 2 Ingreso de datos'!Y1386=2,'Paso 2 Ingreso de datos'!Y1386=3,'Paso 2 Ingreso de datos'!Y1386=4),'Paso 2 Ingreso de datos'!Y1386,"NA"))</f>
        <v>NA</v>
      </c>
      <c r="U1393" s="3" t="str">
        <f>IF(ISBLANK('Paso 2 Ingreso de datos'!Z1386),"NA",IF(OR('Paso 2 Ingreso de datos'!Z1386=0,'Paso 2 Ingreso de datos'!Z1386=1,'Paso 2 Ingreso de datos'!Z1386=2,'Paso 2 Ingreso de datos'!Z1386=3,'Paso 2 Ingreso de datos'!Z1386=4),'Paso 2 Ingreso de datos'!Z1386,"NA"))</f>
        <v>NA</v>
      </c>
      <c r="W1393" s="3">
        <f>SUM(COUNTIFS('Paso 2 Ingreso de datos'!G1386:Z1386,"&gt;=0",'Paso 2 Ingreso de datos'!G1386:Z1386,"&lt;=4"),COUNTA('Paso 2 Ingreso de datos'!A1386))</f>
        <v>0</v>
      </c>
      <c r="X1393" s="1" t="str">
        <f>IF(SUM('Paso 2 Ingreso de datos'!A1386:Z1386)&gt;0,"HD","FD")</f>
        <v>FD</v>
      </c>
    </row>
    <row r="1394" spans="1:24">
      <c r="A1394" s="3" t="str">
        <f>IF(AND(W1394=21,X1394),'Paso 2 Ingreso de datos'!A1387,IF(AND(Paso2!W1394=0,Paso2!X1394="FD"),"NA","FD"))</f>
        <v>NA</v>
      </c>
      <c r="B1394" s="3" t="str">
        <f>IF(ISBLANK('Paso 2 Ingreso de datos'!G1387),"NA",IF(OR('Paso 2 Ingreso de datos'!G1387=0,'Paso 2 Ingreso de datos'!G1387=1,'Paso 2 Ingreso de datos'!G1387=2,'Paso 2 Ingreso de datos'!G1387=3,'Paso 2 Ingreso de datos'!G1387=4),'Paso 2 Ingreso de datos'!G1387,"NA"))</f>
        <v>NA</v>
      </c>
      <c r="C1394" s="3" t="str">
        <f>IF(ISBLANK('Paso 2 Ingreso de datos'!H1387),"NA",IF(OR('Paso 2 Ingreso de datos'!H1387=0,'Paso 2 Ingreso de datos'!H1387=1,'Paso 2 Ingreso de datos'!H1387=2,'Paso 2 Ingreso de datos'!H1387=3,'Paso 2 Ingreso de datos'!H1387=4),'Paso 2 Ingreso de datos'!H1387,"NA"))</f>
        <v>NA</v>
      </c>
      <c r="D1394" s="3" t="str">
        <f>IF(ISBLANK('Paso 2 Ingreso de datos'!I1387),"NA",IF(OR('Paso 2 Ingreso de datos'!I1387=0,'Paso 2 Ingreso de datos'!I1387=1,'Paso 2 Ingreso de datos'!I1387=2,'Paso 2 Ingreso de datos'!I1387=3,'Paso 2 Ingreso de datos'!I1387=4),'Paso 2 Ingreso de datos'!I1387,"NA"))</f>
        <v>NA</v>
      </c>
      <c r="E1394" s="3" t="str">
        <f>IF(ISBLANK('Paso 2 Ingreso de datos'!J1387),"NA",IF(OR('Paso 2 Ingreso de datos'!J1387=0,'Paso 2 Ingreso de datos'!J1387=1,'Paso 2 Ingreso de datos'!J1387=2,'Paso 2 Ingreso de datos'!J1387=3,'Paso 2 Ingreso de datos'!J1387=4),'Paso 2 Ingreso de datos'!J1387,"NA"))</f>
        <v>NA</v>
      </c>
      <c r="F1394" s="3" t="str">
        <f>IF(ISBLANK('Paso 2 Ingreso de datos'!K1387),"NA",IF(OR('Paso 2 Ingreso de datos'!K1387=0,'Paso 2 Ingreso de datos'!K1387=1,'Paso 2 Ingreso de datos'!K1387=2,'Paso 2 Ingreso de datos'!K1387=3,'Paso 2 Ingreso de datos'!K1387=4),'Paso 2 Ingreso de datos'!K1387,"NA"))</f>
        <v>NA</v>
      </c>
      <c r="G1394" s="3" t="str">
        <f>IF(ISBLANK('Paso 2 Ingreso de datos'!L1387),"NA",IF(OR('Paso 2 Ingreso de datos'!L1387=0,'Paso 2 Ingreso de datos'!L1387=1,'Paso 2 Ingreso de datos'!L1387=2,'Paso 2 Ingreso de datos'!L1387=3,'Paso 2 Ingreso de datos'!L1387=4),'Paso 2 Ingreso de datos'!L1387,"NA"))</f>
        <v>NA</v>
      </c>
      <c r="H1394" s="3" t="str">
        <f>IF(ISBLANK('Paso 2 Ingreso de datos'!M1387),"NA",IF(OR('Paso 2 Ingreso de datos'!M1387=0,'Paso 2 Ingreso de datos'!M1387=1,'Paso 2 Ingreso de datos'!M1387=2,'Paso 2 Ingreso de datos'!M1387=3,'Paso 2 Ingreso de datos'!M1387=4),'Paso 2 Ingreso de datos'!M1387,"NA"))</f>
        <v>NA</v>
      </c>
      <c r="I1394" s="3" t="str">
        <f>IF(ISBLANK('Paso 2 Ingreso de datos'!N1387),"NA",IF(OR('Paso 2 Ingreso de datos'!N1387=0,'Paso 2 Ingreso de datos'!N1387=1,'Paso 2 Ingreso de datos'!N1387=2,'Paso 2 Ingreso de datos'!N1387=3,'Paso 2 Ingreso de datos'!N1387=4),'Paso 2 Ingreso de datos'!N1387,"NA"))</f>
        <v>NA</v>
      </c>
      <c r="J1394" s="3" t="str">
        <f>IF(ISBLANK('Paso 2 Ingreso de datos'!O1387),"NA",IF(OR('Paso 2 Ingreso de datos'!O1387=0,'Paso 2 Ingreso de datos'!O1387=1,'Paso 2 Ingreso de datos'!O1387=2,'Paso 2 Ingreso de datos'!O1387=3,'Paso 2 Ingreso de datos'!O1387=4),'Paso 2 Ingreso de datos'!O1387,"NA"))</f>
        <v>NA</v>
      </c>
      <c r="K1394" s="3" t="str">
        <f>IF(ISBLANK('Paso 2 Ingreso de datos'!P1387),"NA",IF(OR('Paso 2 Ingreso de datos'!P1387=0,'Paso 2 Ingreso de datos'!P1387=1,'Paso 2 Ingreso de datos'!P1387=2,'Paso 2 Ingreso de datos'!P1387=3,'Paso 2 Ingreso de datos'!P1387=4),'Paso 2 Ingreso de datos'!P1387,"NA"))</f>
        <v>NA</v>
      </c>
      <c r="L1394" s="3" t="str">
        <f>IF(ISBLANK('Paso 2 Ingreso de datos'!Q1387),"NA",IF(OR('Paso 2 Ingreso de datos'!Q1387=0,'Paso 2 Ingreso de datos'!Q1387=1,'Paso 2 Ingreso de datos'!Q1387=2,'Paso 2 Ingreso de datos'!Q1387=3,'Paso 2 Ingreso de datos'!Q1387=4),'Paso 2 Ingreso de datos'!Q1387,"NA"))</f>
        <v>NA</v>
      </c>
      <c r="M1394" s="3" t="str">
        <f>IF(ISBLANK('Paso 2 Ingreso de datos'!R1387),"NA",IF(OR('Paso 2 Ingreso de datos'!R1387=0,'Paso 2 Ingreso de datos'!R1387=1,'Paso 2 Ingreso de datos'!R1387=2,'Paso 2 Ingreso de datos'!R1387=3,'Paso 2 Ingreso de datos'!R1387=4),'Paso 2 Ingreso de datos'!R1387,"NA"))</f>
        <v>NA</v>
      </c>
      <c r="N1394" s="3" t="str">
        <f>IF(ISBLANK('Paso 2 Ingreso de datos'!S1387),"NA",IF(OR('Paso 2 Ingreso de datos'!S1387=0,'Paso 2 Ingreso de datos'!S1387=1,'Paso 2 Ingreso de datos'!S1387=2,'Paso 2 Ingreso de datos'!S1387=3,'Paso 2 Ingreso de datos'!S1387=4),'Paso 2 Ingreso de datos'!S1387,"NA"))</f>
        <v>NA</v>
      </c>
      <c r="O1394" s="3" t="str">
        <f>IF(ISBLANK('Paso 2 Ingreso de datos'!T1387),"NA",IF(OR('Paso 2 Ingreso de datos'!T1387=0,'Paso 2 Ingreso de datos'!T1387=1,'Paso 2 Ingreso de datos'!T1387=2,'Paso 2 Ingreso de datos'!T1387=3,'Paso 2 Ingreso de datos'!T1387=4),'Paso 2 Ingreso de datos'!T1387,"NA"))</f>
        <v>NA</v>
      </c>
      <c r="P1394" s="3" t="str">
        <f>IF(ISBLANK('Paso 2 Ingreso de datos'!U1387),"NA",IF(OR('Paso 2 Ingreso de datos'!U1387=0,'Paso 2 Ingreso de datos'!U1387=1,'Paso 2 Ingreso de datos'!U1387=2,'Paso 2 Ingreso de datos'!U1387=3,'Paso 2 Ingreso de datos'!U1387=4),'Paso 2 Ingreso de datos'!U1387,"NA"))</f>
        <v>NA</v>
      </c>
      <c r="Q1394" s="3" t="str">
        <f>IF(ISBLANK('Paso 2 Ingreso de datos'!V1387),"NA",IF(OR('Paso 2 Ingreso de datos'!V1387=0,'Paso 2 Ingreso de datos'!V1387=1,'Paso 2 Ingreso de datos'!V1387=2,'Paso 2 Ingreso de datos'!V1387=3,'Paso 2 Ingreso de datos'!V1387=4),'Paso 2 Ingreso de datos'!V1387,"NA"))</f>
        <v>NA</v>
      </c>
      <c r="R1394" s="3" t="str">
        <f>IF(ISBLANK('Paso 2 Ingreso de datos'!W1387),"NA",IF(OR('Paso 2 Ingreso de datos'!W1387=0,'Paso 2 Ingreso de datos'!W1387=1,'Paso 2 Ingreso de datos'!W1387=2,'Paso 2 Ingreso de datos'!W1387=3,'Paso 2 Ingreso de datos'!W1387=4),'Paso 2 Ingreso de datos'!W1387,"NA"))</f>
        <v>NA</v>
      </c>
      <c r="S1394" s="3" t="str">
        <f>IF(ISBLANK('Paso 2 Ingreso de datos'!X1387),"NA",IF(OR('Paso 2 Ingreso de datos'!X1387=0,'Paso 2 Ingreso de datos'!X1387=1,'Paso 2 Ingreso de datos'!X1387=2,'Paso 2 Ingreso de datos'!X1387=3,'Paso 2 Ingreso de datos'!X1387=4),'Paso 2 Ingreso de datos'!X1387,"NA"))</f>
        <v>NA</v>
      </c>
      <c r="T1394" s="3" t="str">
        <f>IF(ISBLANK('Paso 2 Ingreso de datos'!Y1387),"NA",IF(OR('Paso 2 Ingreso de datos'!Y1387=0,'Paso 2 Ingreso de datos'!Y1387=1,'Paso 2 Ingreso de datos'!Y1387=2,'Paso 2 Ingreso de datos'!Y1387=3,'Paso 2 Ingreso de datos'!Y1387=4),'Paso 2 Ingreso de datos'!Y1387,"NA"))</f>
        <v>NA</v>
      </c>
      <c r="U1394" s="3" t="str">
        <f>IF(ISBLANK('Paso 2 Ingreso de datos'!Z1387),"NA",IF(OR('Paso 2 Ingreso de datos'!Z1387=0,'Paso 2 Ingreso de datos'!Z1387=1,'Paso 2 Ingreso de datos'!Z1387=2,'Paso 2 Ingreso de datos'!Z1387=3,'Paso 2 Ingreso de datos'!Z1387=4),'Paso 2 Ingreso de datos'!Z1387,"NA"))</f>
        <v>NA</v>
      </c>
      <c r="W1394" s="3">
        <f>SUM(COUNTIFS('Paso 2 Ingreso de datos'!G1387:Z1387,"&gt;=0",'Paso 2 Ingreso de datos'!G1387:Z1387,"&lt;=4"),COUNTA('Paso 2 Ingreso de datos'!A1387))</f>
        <v>0</v>
      </c>
      <c r="X1394" s="1" t="str">
        <f>IF(SUM('Paso 2 Ingreso de datos'!A1387:Z1387)&gt;0,"HD","FD")</f>
        <v>FD</v>
      </c>
    </row>
    <row r="1395" spans="1:24">
      <c r="A1395" s="3" t="str">
        <f>IF(AND(W1395=21,X1395),'Paso 2 Ingreso de datos'!A1388,IF(AND(Paso2!W1395=0,Paso2!X1395="FD"),"NA","FD"))</f>
        <v>NA</v>
      </c>
      <c r="B1395" s="3" t="str">
        <f>IF(ISBLANK('Paso 2 Ingreso de datos'!G1388),"NA",IF(OR('Paso 2 Ingreso de datos'!G1388=0,'Paso 2 Ingreso de datos'!G1388=1,'Paso 2 Ingreso de datos'!G1388=2,'Paso 2 Ingreso de datos'!G1388=3,'Paso 2 Ingreso de datos'!G1388=4),'Paso 2 Ingreso de datos'!G1388,"NA"))</f>
        <v>NA</v>
      </c>
      <c r="C1395" s="3" t="str">
        <f>IF(ISBLANK('Paso 2 Ingreso de datos'!H1388),"NA",IF(OR('Paso 2 Ingreso de datos'!H1388=0,'Paso 2 Ingreso de datos'!H1388=1,'Paso 2 Ingreso de datos'!H1388=2,'Paso 2 Ingreso de datos'!H1388=3,'Paso 2 Ingreso de datos'!H1388=4),'Paso 2 Ingreso de datos'!H1388,"NA"))</f>
        <v>NA</v>
      </c>
      <c r="D1395" s="3" t="str">
        <f>IF(ISBLANK('Paso 2 Ingreso de datos'!I1388),"NA",IF(OR('Paso 2 Ingreso de datos'!I1388=0,'Paso 2 Ingreso de datos'!I1388=1,'Paso 2 Ingreso de datos'!I1388=2,'Paso 2 Ingreso de datos'!I1388=3,'Paso 2 Ingreso de datos'!I1388=4),'Paso 2 Ingreso de datos'!I1388,"NA"))</f>
        <v>NA</v>
      </c>
      <c r="E1395" s="3" t="str">
        <f>IF(ISBLANK('Paso 2 Ingreso de datos'!J1388),"NA",IF(OR('Paso 2 Ingreso de datos'!J1388=0,'Paso 2 Ingreso de datos'!J1388=1,'Paso 2 Ingreso de datos'!J1388=2,'Paso 2 Ingreso de datos'!J1388=3,'Paso 2 Ingreso de datos'!J1388=4),'Paso 2 Ingreso de datos'!J1388,"NA"))</f>
        <v>NA</v>
      </c>
      <c r="F1395" s="3" t="str">
        <f>IF(ISBLANK('Paso 2 Ingreso de datos'!K1388),"NA",IF(OR('Paso 2 Ingreso de datos'!K1388=0,'Paso 2 Ingreso de datos'!K1388=1,'Paso 2 Ingreso de datos'!K1388=2,'Paso 2 Ingreso de datos'!K1388=3,'Paso 2 Ingreso de datos'!K1388=4),'Paso 2 Ingreso de datos'!K1388,"NA"))</f>
        <v>NA</v>
      </c>
      <c r="G1395" s="3" t="str">
        <f>IF(ISBLANK('Paso 2 Ingreso de datos'!L1388),"NA",IF(OR('Paso 2 Ingreso de datos'!L1388=0,'Paso 2 Ingreso de datos'!L1388=1,'Paso 2 Ingreso de datos'!L1388=2,'Paso 2 Ingreso de datos'!L1388=3,'Paso 2 Ingreso de datos'!L1388=4),'Paso 2 Ingreso de datos'!L1388,"NA"))</f>
        <v>NA</v>
      </c>
      <c r="H1395" s="3" t="str">
        <f>IF(ISBLANK('Paso 2 Ingreso de datos'!M1388),"NA",IF(OR('Paso 2 Ingreso de datos'!M1388=0,'Paso 2 Ingreso de datos'!M1388=1,'Paso 2 Ingreso de datos'!M1388=2,'Paso 2 Ingreso de datos'!M1388=3,'Paso 2 Ingreso de datos'!M1388=4),'Paso 2 Ingreso de datos'!M1388,"NA"))</f>
        <v>NA</v>
      </c>
      <c r="I1395" s="3" t="str">
        <f>IF(ISBLANK('Paso 2 Ingreso de datos'!N1388),"NA",IF(OR('Paso 2 Ingreso de datos'!N1388=0,'Paso 2 Ingreso de datos'!N1388=1,'Paso 2 Ingreso de datos'!N1388=2,'Paso 2 Ingreso de datos'!N1388=3,'Paso 2 Ingreso de datos'!N1388=4),'Paso 2 Ingreso de datos'!N1388,"NA"))</f>
        <v>NA</v>
      </c>
      <c r="J1395" s="3" t="str">
        <f>IF(ISBLANK('Paso 2 Ingreso de datos'!O1388),"NA",IF(OR('Paso 2 Ingreso de datos'!O1388=0,'Paso 2 Ingreso de datos'!O1388=1,'Paso 2 Ingreso de datos'!O1388=2,'Paso 2 Ingreso de datos'!O1388=3,'Paso 2 Ingreso de datos'!O1388=4),'Paso 2 Ingreso de datos'!O1388,"NA"))</f>
        <v>NA</v>
      </c>
      <c r="K1395" s="3" t="str">
        <f>IF(ISBLANK('Paso 2 Ingreso de datos'!P1388),"NA",IF(OR('Paso 2 Ingreso de datos'!P1388=0,'Paso 2 Ingreso de datos'!P1388=1,'Paso 2 Ingreso de datos'!P1388=2,'Paso 2 Ingreso de datos'!P1388=3,'Paso 2 Ingreso de datos'!P1388=4),'Paso 2 Ingreso de datos'!P1388,"NA"))</f>
        <v>NA</v>
      </c>
      <c r="L1395" s="3" t="str">
        <f>IF(ISBLANK('Paso 2 Ingreso de datos'!Q1388),"NA",IF(OR('Paso 2 Ingreso de datos'!Q1388=0,'Paso 2 Ingreso de datos'!Q1388=1,'Paso 2 Ingreso de datos'!Q1388=2,'Paso 2 Ingreso de datos'!Q1388=3,'Paso 2 Ingreso de datos'!Q1388=4),'Paso 2 Ingreso de datos'!Q1388,"NA"))</f>
        <v>NA</v>
      </c>
      <c r="M1395" s="3" t="str">
        <f>IF(ISBLANK('Paso 2 Ingreso de datos'!R1388),"NA",IF(OR('Paso 2 Ingreso de datos'!R1388=0,'Paso 2 Ingreso de datos'!R1388=1,'Paso 2 Ingreso de datos'!R1388=2,'Paso 2 Ingreso de datos'!R1388=3,'Paso 2 Ingreso de datos'!R1388=4),'Paso 2 Ingreso de datos'!R1388,"NA"))</f>
        <v>NA</v>
      </c>
      <c r="N1395" s="3" t="str">
        <f>IF(ISBLANK('Paso 2 Ingreso de datos'!S1388),"NA",IF(OR('Paso 2 Ingreso de datos'!S1388=0,'Paso 2 Ingreso de datos'!S1388=1,'Paso 2 Ingreso de datos'!S1388=2,'Paso 2 Ingreso de datos'!S1388=3,'Paso 2 Ingreso de datos'!S1388=4),'Paso 2 Ingreso de datos'!S1388,"NA"))</f>
        <v>NA</v>
      </c>
      <c r="O1395" s="3" t="str">
        <f>IF(ISBLANK('Paso 2 Ingreso de datos'!T1388),"NA",IF(OR('Paso 2 Ingreso de datos'!T1388=0,'Paso 2 Ingreso de datos'!T1388=1,'Paso 2 Ingreso de datos'!T1388=2,'Paso 2 Ingreso de datos'!T1388=3,'Paso 2 Ingreso de datos'!T1388=4),'Paso 2 Ingreso de datos'!T1388,"NA"))</f>
        <v>NA</v>
      </c>
      <c r="P1395" s="3" t="str">
        <f>IF(ISBLANK('Paso 2 Ingreso de datos'!U1388),"NA",IF(OR('Paso 2 Ingreso de datos'!U1388=0,'Paso 2 Ingreso de datos'!U1388=1,'Paso 2 Ingreso de datos'!U1388=2,'Paso 2 Ingreso de datos'!U1388=3,'Paso 2 Ingreso de datos'!U1388=4),'Paso 2 Ingreso de datos'!U1388,"NA"))</f>
        <v>NA</v>
      </c>
      <c r="Q1395" s="3" t="str">
        <f>IF(ISBLANK('Paso 2 Ingreso de datos'!V1388),"NA",IF(OR('Paso 2 Ingreso de datos'!V1388=0,'Paso 2 Ingreso de datos'!V1388=1,'Paso 2 Ingreso de datos'!V1388=2,'Paso 2 Ingreso de datos'!V1388=3,'Paso 2 Ingreso de datos'!V1388=4),'Paso 2 Ingreso de datos'!V1388,"NA"))</f>
        <v>NA</v>
      </c>
      <c r="R1395" s="3" t="str">
        <f>IF(ISBLANK('Paso 2 Ingreso de datos'!W1388),"NA",IF(OR('Paso 2 Ingreso de datos'!W1388=0,'Paso 2 Ingreso de datos'!W1388=1,'Paso 2 Ingreso de datos'!W1388=2,'Paso 2 Ingreso de datos'!W1388=3,'Paso 2 Ingreso de datos'!W1388=4),'Paso 2 Ingreso de datos'!W1388,"NA"))</f>
        <v>NA</v>
      </c>
      <c r="S1395" s="3" t="str">
        <f>IF(ISBLANK('Paso 2 Ingreso de datos'!X1388),"NA",IF(OR('Paso 2 Ingreso de datos'!X1388=0,'Paso 2 Ingreso de datos'!X1388=1,'Paso 2 Ingreso de datos'!X1388=2,'Paso 2 Ingreso de datos'!X1388=3,'Paso 2 Ingreso de datos'!X1388=4),'Paso 2 Ingreso de datos'!X1388,"NA"))</f>
        <v>NA</v>
      </c>
      <c r="T1395" s="3" t="str">
        <f>IF(ISBLANK('Paso 2 Ingreso de datos'!Y1388),"NA",IF(OR('Paso 2 Ingreso de datos'!Y1388=0,'Paso 2 Ingreso de datos'!Y1388=1,'Paso 2 Ingreso de datos'!Y1388=2,'Paso 2 Ingreso de datos'!Y1388=3,'Paso 2 Ingreso de datos'!Y1388=4),'Paso 2 Ingreso de datos'!Y1388,"NA"))</f>
        <v>NA</v>
      </c>
      <c r="U1395" s="3" t="str">
        <f>IF(ISBLANK('Paso 2 Ingreso de datos'!Z1388),"NA",IF(OR('Paso 2 Ingreso de datos'!Z1388=0,'Paso 2 Ingreso de datos'!Z1388=1,'Paso 2 Ingreso de datos'!Z1388=2,'Paso 2 Ingreso de datos'!Z1388=3,'Paso 2 Ingreso de datos'!Z1388=4),'Paso 2 Ingreso de datos'!Z1388,"NA"))</f>
        <v>NA</v>
      </c>
      <c r="W1395" s="3">
        <f>SUM(COUNTIFS('Paso 2 Ingreso de datos'!G1388:Z1388,"&gt;=0",'Paso 2 Ingreso de datos'!G1388:Z1388,"&lt;=4"),COUNTA('Paso 2 Ingreso de datos'!A1388))</f>
        <v>0</v>
      </c>
      <c r="X1395" s="1" t="str">
        <f>IF(SUM('Paso 2 Ingreso de datos'!A1388:Z1388)&gt;0,"HD","FD")</f>
        <v>FD</v>
      </c>
    </row>
    <row r="1396" spans="1:24">
      <c r="A1396" s="3" t="str">
        <f>IF(AND(W1396=21,X1396),'Paso 2 Ingreso de datos'!A1389,IF(AND(Paso2!W1396=0,Paso2!X1396="FD"),"NA","FD"))</f>
        <v>NA</v>
      </c>
      <c r="B1396" s="3" t="str">
        <f>IF(ISBLANK('Paso 2 Ingreso de datos'!G1389),"NA",IF(OR('Paso 2 Ingreso de datos'!G1389=0,'Paso 2 Ingreso de datos'!G1389=1,'Paso 2 Ingreso de datos'!G1389=2,'Paso 2 Ingreso de datos'!G1389=3,'Paso 2 Ingreso de datos'!G1389=4),'Paso 2 Ingreso de datos'!G1389,"NA"))</f>
        <v>NA</v>
      </c>
      <c r="C1396" s="3" t="str">
        <f>IF(ISBLANK('Paso 2 Ingreso de datos'!H1389),"NA",IF(OR('Paso 2 Ingreso de datos'!H1389=0,'Paso 2 Ingreso de datos'!H1389=1,'Paso 2 Ingreso de datos'!H1389=2,'Paso 2 Ingreso de datos'!H1389=3,'Paso 2 Ingreso de datos'!H1389=4),'Paso 2 Ingreso de datos'!H1389,"NA"))</f>
        <v>NA</v>
      </c>
      <c r="D1396" s="3" t="str">
        <f>IF(ISBLANK('Paso 2 Ingreso de datos'!I1389),"NA",IF(OR('Paso 2 Ingreso de datos'!I1389=0,'Paso 2 Ingreso de datos'!I1389=1,'Paso 2 Ingreso de datos'!I1389=2,'Paso 2 Ingreso de datos'!I1389=3,'Paso 2 Ingreso de datos'!I1389=4),'Paso 2 Ingreso de datos'!I1389,"NA"))</f>
        <v>NA</v>
      </c>
      <c r="E1396" s="3" t="str">
        <f>IF(ISBLANK('Paso 2 Ingreso de datos'!J1389),"NA",IF(OR('Paso 2 Ingreso de datos'!J1389=0,'Paso 2 Ingreso de datos'!J1389=1,'Paso 2 Ingreso de datos'!J1389=2,'Paso 2 Ingreso de datos'!J1389=3,'Paso 2 Ingreso de datos'!J1389=4),'Paso 2 Ingreso de datos'!J1389,"NA"))</f>
        <v>NA</v>
      </c>
      <c r="F1396" s="3" t="str">
        <f>IF(ISBLANK('Paso 2 Ingreso de datos'!K1389),"NA",IF(OR('Paso 2 Ingreso de datos'!K1389=0,'Paso 2 Ingreso de datos'!K1389=1,'Paso 2 Ingreso de datos'!K1389=2,'Paso 2 Ingreso de datos'!K1389=3,'Paso 2 Ingreso de datos'!K1389=4),'Paso 2 Ingreso de datos'!K1389,"NA"))</f>
        <v>NA</v>
      </c>
      <c r="G1396" s="3" t="str">
        <f>IF(ISBLANK('Paso 2 Ingreso de datos'!L1389),"NA",IF(OR('Paso 2 Ingreso de datos'!L1389=0,'Paso 2 Ingreso de datos'!L1389=1,'Paso 2 Ingreso de datos'!L1389=2,'Paso 2 Ingreso de datos'!L1389=3,'Paso 2 Ingreso de datos'!L1389=4),'Paso 2 Ingreso de datos'!L1389,"NA"))</f>
        <v>NA</v>
      </c>
      <c r="H1396" s="3" t="str">
        <f>IF(ISBLANK('Paso 2 Ingreso de datos'!M1389),"NA",IF(OR('Paso 2 Ingreso de datos'!M1389=0,'Paso 2 Ingreso de datos'!M1389=1,'Paso 2 Ingreso de datos'!M1389=2,'Paso 2 Ingreso de datos'!M1389=3,'Paso 2 Ingreso de datos'!M1389=4),'Paso 2 Ingreso de datos'!M1389,"NA"))</f>
        <v>NA</v>
      </c>
      <c r="I1396" s="3" t="str">
        <f>IF(ISBLANK('Paso 2 Ingreso de datos'!N1389),"NA",IF(OR('Paso 2 Ingreso de datos'!N1389=0,'Paso 2 Ingreso de datos'!N1389=1,'Paso 2 Ingreso de datos'!N1389=2,'Paso 2 Ingreso de datos'!N1389=3,'Paso 2 Ingreso de datos'!N1389=4),'Paso 2 Ingreso de datos'!N1389,"NA"))</f>
        <v>NA</v>
      </c>
      <c r="J1396" s="3" t="str">
        <f>IF(ISBLANK('Paso 2 Ingreso de datos'!O1389),"NA",IF(OR('Paso 2 Ingreso de datos'!O1389=0,'Paso 2 Ingreso de datos'!O1389=1,'Paso 2 Ingreso de datos'!O1389=2,'Paso 2 Ingreso de datos'!O1389=3,'Paso 2 Ingreso de datos'!O1389=4),'Paso 2 Ingreso de datos'!O1389,"NA"))</f>
        <v>NA</v>
      </c>
      <c r="K1396" s="3" t="str">
        <f>IF(ISBLANK('Paso 2 Ingreso de datos'!P1389),"NA",IF(OR('Paso 2 Ingreso de datos'!P1389=0,'Paso 2 Ingreso de datos'!P1389=1,'Paso 2 Ingreso de datos'!P1389=2,'Paso 2 Ingreso de datos'!P1389=3,'Paso 2 Ingreso de datos'!P1389=4),'Paso 2 Ingreso de datos'!P1389,"NA"))</f>
        <v>NA</v>
      </c>
      <c r="L1396" s="3" t="str">
        <f>IF(ISBLANK('Paso 2 Ingreso de datos'!Q1389),"NA",IF(OR('Paso 2 Ingreso de datos'!Q1389=0,'Paso 2 Ingreso de datos'!Q1389=1,'Paso 2 Ingreso de datos'!Q1389=2,'Paso 2 Ingreso de datos'!Q1389=3,'Paso 2 Ingreso de datos'!Q1389=4),'Paso 2 Ingreso de datos'!Q1389,"NA"))</f>
        <v>NA</v>
      </c>
      <c r="M1396" s="3" t="str">
        <f>IF(ISBLANK('Paso 2 Ingreso de datos'!R1389),"NA",IF(OR('Paso 2 Ingreso de datos'!R1389=0,'Paso 2 Ingreso de datos'!R1389=1,'Paso 2 Ingreso de datos'!R1389=2,'Paso 2 Ingreso de datos'!R1389=3,'Paso 2 Ingreso de datos'!R1389=4),'Paso 2 Ingreso de datos'!R1389,"NA"))</f>
        <v>NA</v>
      </c>
      <c r="N1396" s="3" t="str">
        <f>IF(ISBLANK('Paso 2 Ingreso de datos'!S1389),"NA",IF(OR('Paso 2 Ingreso de datos'!S1389=0,'Paso 2 Ingreso de datos'!S1389=1,'Paso 2 Ingreso de datos'!S1389=2,'Paso 2 Ingreso de datos'!S1389=3,'Paso 2 Ingreso de datos'!S1389=4),'Paso 2 Ingreso de datos'!S1389,"NA"))</f>
        <v>NA</v>
      </c>
      <c r="O1396" s="3" t="str">
        <f>IF(ISBLANK('Paso 2 Ingreso de datos'!T1389),"NA",IF(OR('Paso 2 Ingreso de datos'!T1389=0,'Paso 2 Ingreso de datos'!T1389=1,'Paso 2 Ingreso de datos'!T1389=2,'Paso 2 Ingreso de datos'!T1389=3,'Paso 2 Ingreso de datos'!T1389=4),'Paso 2 Ingreso de datos'!T1389,"NA"))</f>
        <v>NA</v>
      </c>
      <c r="P1396" s="3" t="str">
        <f>IF(ISBLANK('Paso 2 Ingreso de datos'!U1389),"NA",IF(OR('Paso 2 Ingreso de datos'!U1389=0,'Paso 2 Ingreso de datos'!U1389=1,'Paso 2 Ingreso de datos'!U1389=2,'Paso 2 Ingreso de datos'!U1389=3,'Paso 2 Ingreso de datos'!U1389=4),'Paso 2 Ingreso de datos'!U1389,"NA"))</f>
        <v>NA</v>
      </c>
      <c r="Q1396" s="3" t="str">
        <f>IF(ISBLANK('Paso 2 Ingreso de datos'!V1389),"NA",IF(OR('Paso 2 Ingreso de datos'!V1389=0,'Paso 2 Ingreso de datos'!V1389=1,'Paso 2 Ingreso de datos'!V1389=2,'Paso 2 Ingreso de datos'!V1389=3,'Paso 2 Ingreso de datos'!V1389=4),'Paso 2 Ingreso de datos'!V1389,"NA"))</f>
        <v>NA</v>
      </c>
      <c r="R1396" s="3" t="str">
        <f>IF(ISBLANK('Paso 2 Ingreso de datos'!W1389),"NA",IF(OR('Paso 2 Ingreso de datos'!W1389=0,'Paso 2 Ingreso de datos'!W1389=1,'Paso 2 Ingreso de datos'!W1389=2,'Paso 2 Ingreso de datos'!W1389=3,'Paso 2 Ingreso de datos'!W1389=4),'Paso 2 Ingreso de datos'!W1389,"NA"))</f>
        <v>NA</v>
      </c>
      <c r="S1396" s="3" t="str">
        <f>IF(ISBLANK('Paso 2 Ingreso de datos'!X1389),"NA",IF(OR('Paso 2 Ingreso de datos'!X1389=0,'Paso 2 Ingreso de datos'!X1389=1,'Paso 2 Ingreso de datos'!X1389=2,'Paso 2 Ingreso de datos'!X1389=3,'Paso 2 Ingreso de datos'!X1389=4),'Paso 2 Ingreso de datos'!X1389,"NA"))</f>
        <v>NA</v>
      </c>
      <c r="T1396" s="3" t="str">
        <f>IF(ISBLANK('Paso 2 Ingreso de datos'!Y1389),"NA",IF(OR('Paso 2 Ingreso de datos'!Y1389=0,'Paso 2 Ingreso de datos'!Y1389=1,'Paso 2 Ingreso de datos'!Y1389=2,'Paso 2 Ingreso de datos'!Y1389=3,'Paso 2 Ingreso de datos'!Y1389=4),'Paso 2 Ingreso de datos'!Y1389,"NA"))</f>
        <v>NA</v>
      </c>
      <c r="U1396" s="3" t="str">
        <f>IF(ISBLANK('Paso 2 Ingreso de datos'!Z1389),"NA",IF(OR('Paso 2 Ingreso de datos'!Z1389=0,'Paso 2 Ingreso de datos'!Z1389=1,'Paso 2 Ingreso de datos'!Z1389=2,'Paso 2 Ingreso de datos'!Z1389=3,'Paso 2 Ingreso de datos'!Z1389=4),'Paso 2 Ingreso de datos'!Z1389,"NA"))</f>
        <v>NA</v>
      </c>
      <c r="W1396" s="3">
        <f>SUM(COUNTIFS('Paso 2 Ingreso de datos'!G1389:Z1389,"&gt;=0",'Paso 2 Ingreso de datos'!G1389:Z1389,"&lt;=4"),COUNTA('Paso 2 Ingreso de datos'!A1389))</f>
        <v>0</v>
      </c>
      <c r="X1396" s="1" t="str">
        <f>IF(SUM('Paso 2 Ingreso de datos'!A1389:Z1389)&gt;0,"HD","FD")</f>
        <v>FD</v>
      </c>
    </row>
    <row r="1397" spans="1:24">
      <c r="A1397" s="3" t="str">
        <f>IF(AND(W1397=21,X1397),'Paso 2 Ingreso de datos'!A1390,IF(AND(Paso2!W1397=0,Paso2!X1397="FD"),"NA","FD"))</f>
        <v>NA</v>
      </c>
      <c r="B1397" s="3" t="str">
        <f>IF(ISBLANK('Paso 2 Ingreso de datos'!G1390),"NA",IF(OR('Paso 2 Ingreso de datos'!G1390=0,'Paso 2 Ingreso de datos'!G1390=1,'Paso 2 Ingreso de datos'!G1390=2,'Paso 2 Ingreso de datos'!G1390=3,'Paso 2 Ingreso de datos'!G1390=4),'Paso 2 Ingreso de datos'!G1390,"NA"))</f>
        <v>NA</v>
      </c>
      <c r="C1397" s="3" t="str">
        <f>IF(ISBLANK('Paso 2 Ingreso de datos'!H1390),"NA",IF(OR('Paso 2 Ingreso de datos'!H1390=0,'Paso 2 Ingreso de datos'!H1390=1,'Paso 2 Ingreso de datos'!H1390=2,'Paso 2 Ingreso de datos'!H1390=3,'Paso 2 Ingreso de datos'!H1390=4),'Paso 2 Ingreso de datos'!H1390,"NA"))</f>
        <v>NA</v>
      </c>
      <c r="D1397" s="3" t="str">
        <f>IF(ISBLANK('Paso 2 Ingreso de datos'!I1390),"NA",IF(OR('Paso 2 Ingreso de datos'!I1390=0,'Paso 2 Ingreso de datos'!I1390=1,'Paso 2 Ingreso de datos'!I1390=2,'Paso 2 Ingreso de datos'!I1390=3,'Paso 2 Ingreso de datos'!I1390=4),'Paso 2 Ingreso de datos'!I1390,"NA"))</f>
        <v>NA</v>
      </c>
      <c r="E1397" s="3" t="str">
        <f>IF(ISBLANK('Paso 2 Ingreso de datos'!J1390),"NA",IF(OR('Paso 2 Ingreso de datos'!J1390=0,'Paso 2 Ingreso de datos'!J1390=1,'Paso 2 Ingreso de datos'!J1390=2,'Paso 2 Ingreso de datos'!J1390=3,'Paso 2 Ingreso de datos'!J1390=4),'Paso 2 Ingreso de datos'!J1390,"NA"))</f>
        <v>NA</v>
      </c>
      <c r="F1397" s="3" t="str">
        <f>IF(ISBLANK('Paso 2 Ingreso de datos'!K1390),"NA",IF(OR('Paso 2 Ingreso de datos'!K1390=0,'Paso 2 Ingreso de datos'!K1390=1,'Paso 2 Ingreso de datos'!K1390=2,'Paso 2 Ingreso de datos'!K1390=3,'Paso 2 Ingreso de datos'!K1390=4),'Paso 2 Ingreso de datos'!K1390,"NA"))</f>
        <v>NA</v>
      </c>
      <c r="G1397" s="3" t="str">
        <f>IF(ISBLANK('Paso 2 Ingreso de datos'!L1390),"NA",IF(OR('Paso 2 Ingreso de datos'!L1390=0,'Paso 2 Ingreso de datos'!L1390=1,'Paso 2 Ingreso de datos'!L1390=2,'Paso 2 Ingreso de datos'!L1390=3,'Paso 2 Ingreso de datos'!L1390=4),'Paso 2 Ingreso de datos'!L1390,"NA"))</f>
        <v>NA</v>
      </c>
      <c r="H1397" s="3" t="str">
        <f>IF(ISBLANK('Paso 2 Ingreso de datos'!M1390),"NA",IF(OR('Paso 2 Ingreso de datos'!M1390=0,'Paso 2 Ingreso de datos'!M1390=1,'Paso 2 Ingreso de datos'!M1390=2,'Paso 2 Ingreso de datos'!M1390=3,'Paso 2 Ingreso de datos'!M1390=4),'Paso 2 Ingreso de datos'!M1390,"NA"))</f>
        <v>NA</v>
      </c>
      <c r="I1397" s="3" t="str">
        <f>IF(ISBLANK('Paso 2 Ingreso de datos'!N1390),"NA",IF(OR('Paso 2 Ingreso de datos'!N1390=0,'Paso 2 Ingreso de datos'!N1390=1,'Paso 2 Ingreso de datos'!N1390=2,'Paso 2 Ingreso de datos'!N1390=3,'Paso 2 Ingreso de datos'!N1390=4),'Paso 2 Ingreso de datos'!N1390,"NA"))</f>
        <v>NA</v>
      </c>
      <c r="J1397" s="3" t="str">
        <f>IF(ISBLANK('Paso 2 Ingreso de datos'!O1390),"NA",IF(OR('Paso 2 Ingreso de datos'!O1390=0,'Paso 2 Ingreso de datos'!O1390=1,'Paso 2 Ingreso de datos'!O1390=2,'Paso 2 Ingreso de datos'!O1390=3,'Paso 2 Ingreso de datos'!O1390=4),'Paso 2 Ingreso de datos'!O1390,"NA"))</f>
        <v>NA</v>
      </c>
      <c r="K1397" s="3" t="str">
        <f>IF(ISBLANK('Paso 2 Ingreso de datos'!P1390),"NA",IF(OR('Paso 2 Ingreso de datos'!P1390=0,'Paso 2 Ingreso de datos'!P1390=1,'Paso 2 Ingreso de datos'!P1390=2,'Paso 2 Ingreso de datos'!P1390=3,'Paso 2 Ingreso de datos'!P1390=4),'Paso 2 Ingreso de datos'!P1390,"NA"))</f>
        <v>NA</v>
      </c>
      <c r="L1397" s="3" t="str">
        <f>IF(ISBLANK('Paso 2 Ingreso de datos'!Q1390),"NA",IF(OR('Paso 2 Ingreso de datos'!Q1390=0,'Paso 2 Ingreso de datos'!Q1390=1,'Paso 2 Ingreso de datos'!Q1390=2,'Paso 2 Ingreso de datos'!Q1390=3,'Paso 2 Ingreso de datos'!Q1390=4),'Paso 2 Ingreso de datos'!Q1390,"NA"))</f>
        <v>NA</v>
      </c>
      <c r="M1397" s="3" t="str">
        <f>IF(ISBLANK('Paso 2 Ingreso de datos'!R1390),"NA",IF(OR('Paso 2 Ingreso de datos'!R1390=0,'Paso 2 Ingreso de datos'!R1390=1,'Paso 2 Ingreso de datos'!R1390=2,'Paso 2 Ingreso de datos'!R1390=3,'Paso 2 Ingreso de datos'!R1390=4),'Paso 2 Ingreso de datos'!R1390,"NA"))</f>
        <v>NA</v>
      </c>
      <c r="N1397" s="3" t="str">
        <f>IF(ISBLANK('Paso 2 Ingreso de datos'!S1390),"NA",IF(OR('Paso 2 Ingreso de datos'!S1390=0,'Paso 2 Ingreso de datos'!S1390=1,'Paso 2 Ingreso de datos'!S1390=2,'Paso 2 Ingreso de datos'!S1390=3,'Paso 2 Ingreso de datos'!S1390=4),'Paso 2 Ingreso de datos'!S1390,"NA"))</f>
        <v>NA</v>
      </c>
      <c r="O1397" s="3" t="str">
        <f>IF(ISBLANK('Paso 2 Ingreso de datos'!T1390),"NA",IF(OR('Paso 2 Ingreso de datos'!T1390=0,'Paso 2 Ingreso de datos'!T1390=1,'Paso 2 Ingreso de datos'!T1390=2,'Paso 2 Ingreso de datos'!T1390=3,'Paso 2 Ingreso de datos'!T1390=4),'Paso 2 Ingreso de datos'!T1390,"NA"))</f>
        <v>NA</v>
      </c>
      <c r="P1397" s="3" t="str">
        <f>IF(ISBLANK('Paso 2 Ingreso de datos'!U1390),"NA",IF(OR('Paso 2 Ingreso de datos'!U1390=0,'Paso 2 Ingreso de datos'!U1390=1,'Paso 2 Ingreso de datos'!U1390=2,'Paso 2 Ingreso de datos'!U1390=3,'Paso 2 Ingreso de datos'!U1390=4),'Paso 2 Ingreso de datos'!U1390,"NA"))</f>
        <v>NA</v>
      </c>
      <c r="Q1397" s="3" t="str">
        <f>IF(ISBLANK('Paso 2 Ingreso de datos'!V1390),"NA",IF(OR('Paso 2 Ingreso de datos'!V1390=0,'Paso 2 Ingreso de datos'!V1390=1,'Paso 2 Ingreso de datos'!V1390=2,'Paso 2 Ingreso de datos'!V1390=3,'Paso 2 Ingreso de datos'!V1390=4),'Paso 2 Ingreso de datos'!V1390,"NA"))</f>
        <v>NA</v>
      </c>
      <c r="R1397" s="3" t="str">
        <f>IF(ISBLANK('Paso 2 Ingreso de datos'!W1390),"NA",IF(OR('Paso 2 Ingreso de datos'!W1390=0,'Paso 2 Ingreso de datos'!W1390=1,'Paso 2 Ingreso de datos'!W1390=2,'Paso 2 Ingreso de datos'!W1390=3,'Paso 2 Ingreso de datos'!W1390=4),'Paso 2 Ingreso de datos'!W1390,"NA"))</f>
        <v>NA</v>
      </c>
      <c r="S1397" s="3" t="str">
        <f>IF(ISBLANK('Paso 2 Ingreso de datos'!X1390),"NA",IF(OR('Paso 2 Ingreso de datos'!X1390=0,'Paso 2 Ingreso de datos'!X1390=1,'Paso 2 Ingreso de datos'!X1390=2,'Paso 2 Ingreso de datos'!X1390=3,'Paso 2 Ingreso de datos'!X1390=4),'Paso 2 Ingreso de datos'!X1390,"NA"))</f>
        <v>NA</v>
      </c>
      <c r="T1397" s="3" t="str">
        <f>IF(ISBLANK('Paso 2 Ingreso de datos'!Y1390),"NA",IF(OR('Paso 2 Ingreso de datos'!Y1390=0,'Paso 2 Ingreso de datos'!Y1390=1,'Paso 2 Ingreso de datos'!Y1390=2,'Paso 2 Ingreso de datos'!Y1390=3,'Paso 2 Ingreso de datos'!Y1390=4),'Paso 2 Ingreso de datos'!Y1390,"NA"))</f>
        <v>NA</v>
      </c>
      <c r="U1397" s="3" t="str">
        <f>IF(ISBLANK('Paso 2 Ingreso de datos'!Z1390),"NA",IF(OR('Paso 2 Ingreso de datos'!Z1390=0,'Paso 2 Ingreso de datos'!Z1390=1,'Paso 2 Ingreso de datos'!Z1390=2,'Paso 2 Ingreso de datos'!Z1390=3,'Paso 2 Ingreso de datos'!Z1390=4),'Paso 2 Ingreso de datos'!Z1390,"NA"))</f>
        <v>NA</v>
      </c>
      <c r="W1397" s="3">
        <f>SUM(COUNTIFS('Paso 2 Ingreso de datos'!G1390:Z1390,"&gt;=0",'Paso 2 Ingreso de datos'!G1390:Z1390,"&lt;=4"),COUNTA('Paso 2 Ingreso de datos'!A1390))</f>
        <v>0</v>
      </c>
      <c r="X1397" s="1" t="str">
        <f>IF(SUM('Paso 2 Ingreso de datos'!A1390:Z1390)&gt;0,"HD","FD")</f>
        <v>FD</v>
      </c>
    </row>
    <row r="1398" spans="1:24">
      <c r="A1398" s="3" t="str">
        <f>IF(AND(W1398=21,X1398),'Paso 2 Ingreso de datos'!A1391,IF(AND(Paso2!W1398=0,Paso2!X1398="FD"),"NA","FD"))</f>
        <v>NA</v>
      </c>
      <c r="B1398" s="3" t="str">
        <f>IF(ISBLANK('Paso 2 Ingreso de datos'!G1391),"NA",IF(OR('Paso 2 Ingreso de datos'!G1391=0,'Paso 2 Ingreso de datos'!G1391=1,'Paso 2 Ingreso de datos'!G1391=2,'Paso 2 Ingreso de datos'!G1391=3,'Paso 2 Ingreso de datos'!G1391=4),'Paso 2 Ingreso de datos'!G1391,"NA"))</f>
        <v>NA</v>
      </c>
      <c r="C1398" s="3" t="str">
        <f>IF(ISBLANK('Paso 2 Ingreso de datos'!H1391),"NA",IF(OR('Paso 2 Ingreso de datos'!H1391=0,'Paso 2 Ingreso de datos'!H1391=1,'Paso 2 Ingreso de datos'!H1391=2,'Paso 2 Ingreso de datos'!H1391=3,'Paso 2 Ingreso de datos'!H1391=4),'Paso 2 Ingreso de datos'!H1391,"NA"))</f>
        <v>NA</v>
      </c>
      <c r="D1398" s="3" t="str">
        <f>IF(ISBLANK('Paso 2 Ingreso de datos'!I1391),"NA",IF(OR('Paso 2 Ingreso de datos'!I1391=0,'Paso 2 Ingreso de datos'!I1391=1,'Paso 2 Ingreso de datos'!I1391=2,'Paso 2 Ingreso de datos'!I1391=3,'Paso 2 Ingreso de datos'!I1391=4),'Paso 2 Ingreso de datos'!I1391,"NA"))</f>
        <v>NA</v>
      </c>
      <c r="E1398" s="3" t="str">
        <f>IF(ISBLANK('Paso 2 Ingreso de datos'!J1391),"NA",IF(OR('Paso 2 Ingreso de datos'!J1391=0,'Paso 2 Ingreso de datos'!J1391=1,'Paso 2 Ingreso de datos'!J1391=2,'Paso 2 Ingreso de datos'!J1391=3,'Paso 2 Ingreso de datos'!J1391=4),'Paso 2 Ingreso de datos'!J1391,"NA"))</f>
        <v>NA</v>
      </c>
      <c r="F1398" s="3" t="str">
        <f>IF(ISBLANK('Paso 2 Ingreso de datos'!K1391),"NA",IF(OR('Paso 2 Ingreso de datos'!K1391=0,'Paso 2 Ingreso de datos'!K1391=1,'Paso 2 Ingreso de datos'!K1391=2,'Paso 2 Ingreso de datos'!K1391=3,'Paso 2 Ingreso de datos'!K1391=4),'Paso 2 Ingreso de datos'!K1391,"NA"))</f>
        <v>NA</v>
      </c>
      <c r="G1398" s="3" t="str">
        <f>IF(ISBLANK('Paso 2 Ingreso de datos'!L1391),"NA",IF(OR('Paso 2 Ingreso de datos'!L1391=0,'Paso 2 Ingreso de datos'!L1391=1,'Paso 2 Ingreso de datos'!L1391=2,'Paso 2 Ingreso de datos'!L1391=3,'Paso 2 Ingreso de datos'!L1391=4),'Paso 2 Ingreso de datos'!L1391,"NA"))</f>
        <v>NA</v>
      </c>
      <c r="H1398" s="3" t="str">
        <f>IF(ISBLANK('Paso 2 Ingreso de datos'!M1391),"NA",IF(OR('Paso 2 Ingreso de datos'!M1391=0,'Paso 2 Ingreso de datos'!M1391=1,'Paso 2 Ingreso de datos'!M1391=2,'Paso 2 Ingreso de datos'!M1391=3,'Paso 2 Ingreso de datos'!M1391=4),'Paso 2 Ingreso de datos'!M1391,"NA"))</f>
        <v>NA</v>
      </c>
      <c r="I1398" s="3" t="str">
        <f>IF(ISBLANK('Paso 2 Ingreso de datos'!N1391),"NA",IF(OR('Paso 2 Ingreso de datos'!N1391=0,'Paso 2 Ingreso de datos'!N1391=1,'Paso 2 Ingreso de datos'!N1391=2,'Paso 2 Ingreso de datos'!N1391=3,'Paso 2 Ingreso de datos'!N1391=4),'Paso 2 Ingreso de datos'!N1391,"NA"))</f>
        <v>NA</v>
      </c>
      <c r="J1398" s="3" t="str">
        <f>IF(ISBLANK('Paso 2 Ingreso de datos'!O1391),"NA",IF(OR('Paso 2 Ingreso de datos'!O1391=0,'Paso 2 Ingreso de datos'!O1391=1,'Paso 2 Ingreso de datos'!O1391=2,'Paso 2 Ingreso de datos'!O1391=3,'Paso 2 Ingreso de datos'!O1391=4),'Paso 2 Ingreso de datos'!O1391,"NA"))</f>
        <v>NA</v>
      </c>
      <c r="K1398" s="3" t="str">
        <f>IF(ISBLANK('Paso 2 Ingreso de datos'!P1391),"NA",IF(OR('Paso 2 Ingreso de datos'!P1391=0,'Paso 2 Ingreso de datos'!P1391=1,'Paso 2 Ingreso de datos'!P1391=2,'Paso 2 Ingreso de datos'!P1391=3,'Paso 2 Ingreso de datos'!P1391=4),'Paso 2 Ingreso de datos'!P1391,"NA"))</f>
        <v>NA</v>
      </c>
      <c r="L1398" s="3" t="str">
        <f>IF(ISBLANK('Paso 2 Ingreso de datos'!Q1391),"NA",IF(OR('Paso 2 Ingreso de datos'!Q1391=0,'Paso 2 Ingreso de datos'!Q1391=1,'Paso 2 Ingreso de datos'!Q1391=2,'Paso 2 Ingreso de datos'!Q1391=3,'Paso 2 Ingreso de datos'!Q1391=4),'Paso 2 Ingreso de datos'!Q1391,"NA"))</f>
        <v>NA</v>
      </c>
      <c r="M1398" s="3" t="str">
        <f>IF(ISBLANK('Paso 2 Ingreso de datos'!R1391),"NA",IF(OR('Paso 2 Ingreso de datos'!R1391=0,'Paso 2 Ingreso de datos'!R1391=1,'Paso 2 Ingreso de datos'!R1391=2,'Paso 2 Ingreso de datos'!R1391=3,'Paso 2 Ingreso de datos'!R1391=4),'Paso 2 Ingreso de datos'!R1391,"NA"))</f>
        <v>NA</v>
      </c>
      <c r="N1398" s="3" t="str">
        <f>IF(ISBLANK('Paso 2 Ingreso de datos'!S1391),"NA",IF(OR('Paso 2 Ingreso de datos'!S1391=0,'Paso 2 Ingreso de datos'!S1391=1,'Paso 2 Ingreso de datos'!S1391=2,'Paso 2 Ingreso de datos'!S1391=3,'Paso 2 Ingreso de datos'!S1391=4),'Paso 2 Ingreso de datos'!S1391,"NA"))</f>
        <v>NA</v>
      </c>
      <c r="O1398" s="3" t="str">
        <f>IF(ISBLANK('Paso 2 Ingreso de datos'!T1391),"NA",IF(OR('Paso 2 Ingreso de datos'!T1391=0,'Paso 2 Ingreso de datos'!T1391=1,'Paso 2 Ingreso de datos'!T1391=2,'Paso 2 Ingreso de datos'!T1391=3,'Paso 2 Ingreso de datos'!T1391=4),'Paso 2 Ingreso de datos'!T1391,"NA"))</f>
        <v>NA</v>
      </c>
      <c r="P1398" s="3" t="str">
        <f>IF(ISBLANK('Paso 2 Ingreso de datos'!U1391),"NA",IF(OR('Paso 2 Ingreso de datos'!U1391=0,'Paso 2 Ingreso de datos'!U1391=1,'Paso 2 Ingreso de datos'!U1391=2,'Paso 2 Ingreso de datos'!U1391=3,'Paso 2 Ingreso de datos'!U1391=4),'Paso 2 Ingreso de datos'!U1391,"NA"))</f>
        <v>NA</v>
      </c>
      <c r="Q1398" s="3" t="str">
        <f>IF(ISBLANK('Paso 2 Ingreso de datos'!V1391),"NA",IF(OR('Paso 2 Ingreso de datos'!V1391=0,'Paso 2 Ingreso de datos'!V1391=1,'Paso 2 Ingreso de datos'!V1391=2,'Paso 2 Ingreso de datos'!V1391=3,'Paso 2 Ingreso de datos'!V1391=4),'Paso 2 Ingreso de datos'!V1391,"NA"))</f>
        <v>NA</v>
      </c>
      <c r="R1398" s="3" t="str">
        <f>IF(ISBLANK('Paso 2 Ingreso de datos'!W1391),"NA",IF(OR('Paso 2 Ingreso de datos'!W1391=0,'Paso 2 Ingreso de datos'!W1391=1,'Paso 2 Ingreso de datos'!W1391=2,'Paso 2 Ingreso de datos'!W1391=3,'Paso 2 Ingreso de datos'!W1391=4),'Paso 2 Ingreso de datos'!W1391,"NA"))</f>
        <v>NA</v>
      </c>
      <c r="S1398" s="3" t="str">
        <f>IF(ISBLANK('Paso 2 Ingreso de datos'!X1391),"NA",IF(OR('Paso 2 Ingreso de datos'!X1391=0,'Paso 2 Ingreso de datos'!X1391=1,'Paso 2 Ingreso de datos'!X1391=2,'Paso 2 Ingreso de datos'!X1391=3,'Paso 2 Ingreso de datos'!X1391=4),'Paso 2 Ingreso de datos'!X1391,"NA"))</f>
        <v>NA</v>
      </c>
      <c r="T1398" s="3" t="str">
        <f>IF(ISBLANK('Paso 2 Ingreso de datos'!Y1391),"NA",IF(OR('Paso 2 Ingreso de datos'!Y1391=0,'Paso 2 Ingreso de datos'!Y1391=1,'Paso 2 Ingreso de datos'!Y1391=2,'Paso 2 Ingreso de datos'!Y1391=3,'Paso 2 Ingreso de datos'!Y1391=4),'Paso 2 Ingreso de datos'!Y1391,"NA"))</f>
        <v>NA</v>
      </c>
      <c r="U1398" s="3" t="str">
        <f>IF(ISBLANK('Paso 2 Ingreso de datos'!Z1391),"NA",IF(OR('Paso 2 Ingreso de datos'!Z1391=0,'Paso 2 Ingreso de datos'!Z1391=1,'Paso 2 Ingreso de datos'!Z1391=2,'Paso 2 Ingreso de datos'!Z1391=3,'Paso 2 Ingreso de datos'!Z1391=4),'Paso 2 Ingreso de datos'!Z1391,"NA"))</f>
        <v>NA</v>
      </c>
      <c r="W1398" s="3">
        <f>SUM(COUNTIFS('Paso 2 Ingreso de datos'!G1391:Z1391,"&gt;=0",'Paso 2 Ingreso de datos'!G1391:Z1391,"&lt;=4"),COUNTA('Paso 2 Ingreso de datos'!A1391))</f>
        <v>0</v>
      </c>
      <c r="X1398" s="1" t="str">
        <f>IF(SUM('Paso 2 Ingreso de datos'!A1391:Z1391)&gt;0,"HD","FD")</f>
        <v>FD</v>
      </c>
    </row>
    <row r="1399" spans="1:24">
      <c r="A1399" s="3" t="str">
        <f>IF(AND(W1399=21,X1399),'Paso 2 Ingreso de datos'!A1392,IF(AND(Paso2!W1399=0,Paso2!X1399="FD"),"NA","FD"))</f>
        <v>NA</v>
      </c>
      <c r="B1399" s="3" t="str">
        <f>IF(ISBLANK('Paso 2 Ingreso de datos'!G1392),"NA",IF(OR('Paso 2 Ingreso de datos'!G1392=0,'Paso 2 Ingreso de datos'!G1392=1,'Paso 2 Ingreso de datos'!G1392=2,'Paso 2 Ingreso de datos'!G1392=3,'Paso 2 Ingreso de datos'!G1392=4),'Paso 2 Ingreso de datos'!G1392,"NA"))</f>
        <v>NA</v>
      </c>
      <c r="C1399" s="3" t="str">
        <f>IF(ISBLANK('Paso 2 Ingreso de datos'!H1392),"NA",IF(OR('Paso 2 Ingreso de datos'!H1392=0,'Paso 2 Ingreso de datos'!H1392=1,'Paso 2 Ingreso de datos'!H1392=2,'Paso 2 Ingreso de datos'!H1392=3,'Paso 2 Ingreso de datos'!H1392=4),'Paso 2 Ingreso de datos'!H1392,"NA"))</f>
        <v>NA</v>
      </c>
      <c r="D1399" s="3" t="str">
        <f>IF(ISBLANK('Paso 2 Ingreso de datos'!I1392),"NA",IF(OR('Paso 2 Ingreso de datos'!I1392=0,'Paso 2 Ingreso de datos'!I1392=1,'Paso 2 Ingreso de datos'!I1392=2,'Paso 2 Ingreso de datos'!I1392=3,'Paso 2 Ingreso de datos'!I1392=4),'Paso 2 Ingreso de datos'!I1392,"NA"))</f>
        <v>NA</v>
      </c>
      <c r="E1399" s="3" t="str">
        <f>IF(ISBLANK('Paso 2 Ingreso de datos'!J1392),"NA",IF(OR('Paso 2 Ingreso de datos'!J1392=0,'Paso 2 Ingreso de datos'!J1392=1,'Paso 2 Ingreso de datos'!J1392=2,'Paso 2 Ingreso de datos'!J1392=3,'Paso 2 Ingreso de datos'!J1392=4),'Paso 2 Ingreso de datos'!J1392,"NA"))</f>
        <v>NA</v>
      </c>
      <c r="F1399" s="3" t="str">
        <f>IF(ISBLANK('Paso 2 Ingreso de datos'!K1392),"NA",IF(OR('Paso 2 Ingreso de datos'!K1392=0,'Paso 2 Ingreso de datos'!K1392=1,'Paso 2 Ingreso de datos'!K1392=2,'Paso 2 Ingreso de datos'!K1392=3,'Paso 2 Ingreso de datos'!K1392=4),'Paso 2 Ingreso de datos'!K1392,"NA"))</f>
        <v>NA</v>
      </c>
      <c r="G1399" s="3" t="str">
        <f>IF(ISBLANK('Paso 2 Ingreso de datos'!L1392),"NA",IF(OR('Paso 2 Ingreso de datos'!L1392=0,'Paso 2 Ingreso de datos'!L1392=1,'Paso 2 Ingreso de datos'!L1392=2,'Paso 2 Ingreso de datos'!L1392=3,'Paso 2 Ingreso de datos'!L1392=4),'Paso 2 Ingreso de datos'!L1392,"NA"))</f>
        <v>NA</v>
      </c>
      <c r="H1399" s="3" t="str">
        <f>IF(ISBLANK('Paso 2 Ingreso de datos'!M1392),"NA",IF(OR('Paso 2 Ingreso de datos'!M1392=0,'Paso 2 Ingreso de datos'!M1392=1,'Paso 2 Ingreso de datos'!M1392=2,'Paso 2 Ingreso de datos'!M1392=3,'Paso 2 Ingreso de datos'!M1392=4),'Paso 2 Ingreso de datos'!M1392,"NA"))</f>
        <v>NA</v>
      </c>
      <c r="I1399" s="3" t="str">
        <f>IF(ISBLANK('Paso 2 Ingreso de datos'!N1392),"NA",IF(OR('Paso 2 Ingreso de datos'!N1392=0,'Paso 2 Ingreso de datos'!N1392=1,'Paso 2 Ingreso de datos'!N1392=2,'Paso 2 Ingreso de datos'!N1392=3,'Paso 2 Ingreso de datos'!N1392=4),'Paso 2 Ingreso de datos'!N1392,"NA"))</f>
        <v>NA</v>
      </c>
      <c r="J1399" s="3" t="str">
        <f>IF(ISBLANK('Paso 2 Ingreso de datos'!O1392),"NA",IF(OR('Paso 2 Ingreso de datos'!O1392=0,'Paso 2 Ingreso de datos'!O1392=1,'Paso 2 Ingreso de datos'!O1392=2,'Paso 2 Ingreso de datos'!O1392=3,'Paso 2 Ingreso de datos'!O1392=4),'Paso 2 Ingreso de datos'!O1392,"NA"))</f>
        <v>NA</v>
      </c>
      <c r="K1399" s="3" t="str">
        <f>IF(ISBLANK('Paso 2 Ingreso de datos'!P1392),"NA",IF(OR('Paso 2 Ingreso de datos'!P1392=0,'Paso 2 Ingreso de datos'!P1392=1,'Paso 2 Ingreso de datos'!P1392=2,'Paso 2 Ingreso de datos'!P1392=3,'Paso 2 Ingreso de datos'!P1392=4),'Paso 2 Ingreso de datos'!P1392,"NA"))</f>
        <v>NA</v>
      </c>
      <c r="L1399" s="3" t="str">
        <f>IF(ISBLANK('Paso 2 Ingreso de datos'!Q1392),"NA",IF(OR('Paso 2 Ingreso de datos'!Q1392=0,'Paso 2 Ingreso de datos'!Q1392=1,'Paso 2 Ingreso de datos'!Q1392=2,'Paso 2 Ingreso de datos'!Q1392=3,'Paso 2 Ingreso de datos'!Q1392=4),'Paso 2 Ingreso de datos'!Q1392,"NA"))</f>
        <v>NA</v>
      </c>
      <c r="M1399" s="3" t="str">
        <f>IF(ISBLANK('Paso 2 Ingreso de datos'!R1392),"NA",IF(OR('Paso 2 Ingreso de datos'!R1392=0,'Paso 2 Ingreso de datos'!R1392=1,'Paso 2 Ingreso de datos'!R1392=2,'Paso 2 Ingreso de datos'!R1392=3,'Paso 2 Ingreso de datos'!R1392=4),'Paso 2 Ingreso de datos'!R1392,"NA"))</f>
        <v>NA</v>
      </c>
      <c r="N1399" s="3" t="str">
        <f>IF(ISBLANK('Paso 2 Ingreso de datos'!S1392),"NA",IF(OR('Paso 2 Ingreso de datos'!S1392=0,'Paso 2 Ingreso de datos'!S1392=1,'Paso 2 Ingreso de datos'!S1392=2,'Paso 2 Ingreso de datos'!S1392=3,'Paso 2 Ingreso de datos'!S1392=4),'Paso 2 Ingreso de datos'!S1392,"NA"))</f>
        <v>NA</v>
      </c>
      <c r="O1399" s="3" t="str">
        <f>IF(ISBLANK('Paso 2 Ingreso de datos'!T1392),"NA",IF(OR('Paso 2 Ingreso de datos'!T1392=0,'Paso 2 Ingreso de datos'!T1392=1,'Paso 2 Ingreso de datos'!T1392=2,'Paso 2 Ingreso de datos'!T1392=3,'Paso 2 Ingreso de datos'!T1392=4),'Paso 2 Ingreso de datos'!T1392,"NA"))</f>
        <v>NA</v>
      </c>
      <c r="P1399" s="3" t="str">
        <f>IF(ISBLANK('Paso 2 Ingreso de datos'!U1392),"NA",IF(OR('Paso 2 Ingreso de datos'!U1392=0,'Paso 2 Ingreso de datos'!U1392=1,'Paso 2 Ingreso de datos'!U1392=2,'Paso 2 Ingreso de datos'!U1392=3,'Paso 2 Ingreso de datos'!U1392=4),'Paso 2 Ingreso de datos'!U1392,"NA"))</f>
        <v>NA</v>
      </c>
      <c r="Q1399" s="3" t="str">
        <f>IF(ISBLANK('Paso 2 Ingreso de datos'!V1392),"NA",IF(OR('Paso 2 Ingreso de datos'!V1392=0,'Paso 2 Ingreso de datos'!V1392=1,'Paso 2 Ingreso de datos'!V1392=2,'Paso 2 Ingreso de datos'!V1392=3,'Paso 2 Ingreso de datos'!V1392=4),'Paso 2 Ingreso de datos'!V1392,"NA"))</f>
        <v>NA</v>
      </c>
      <c r="R1399" s="3" t="str">
        <f>IF(ISBLANK('Paso 2 Ingreso de datos'!W1392),"NA",IF(OR('Paso 2 Ingreso de datos'!W1392=0,'Paso 2 Ingreso de datos'!W1392=1,'Paso 2 Ingreso de datos'!W1392=2,'Paso 2 Ingreso de datos'!W1392=3,'Paso 2 Ingreso de datos'!W1392=4),'Paso 2 Ingreso de datos'!W1392,"NA"))</f>
        <v>NA</v>
      </c>
      <c r="S1399" s="3" t="str">
        <f>IF(ISBLANK('Paso 2 Ingreso de datos'!X1392),"NA",IF(OR('Paso 2 Ingreso de datos'!X1392=0,'Paso 2 Ingreso de datos'!X1392=1,'Paso 2 Ingreso de datos'!X1392=2,'Paso 2 Ingreso de datos'!X1392=3,'Paso 2 Ingreso de datos'!X1392=4),'Paso 2 Ingreso de datos'!X1392,"NA"))</f>
        <v>NA</v>
      </c>
      <c r="T1399" s="3" t="str">
        <f>IF(ISBLANK('Paso 2 Ingreso de datos'!Y1392),"NA",IF(OR('Paso 2 Ingreso de datos'!Y1392=0,'Paso 2 Ingreso de datos'!Y1392=1,'Paso 2 Ingreso de datos'!Y1392=2,'Paso 2 Ingreso de datos'!Y1392=3,'Paso 2 Ingreso de datos'!Y1392=4),'Paso 2 Ingreso de datos'!Y1392,"NA"))</f>
        <v>NA</v>
      </c>
      <c r="U1399" s="3" t="str">
        <f>IF(ISBLANK('Paso 2 Ingreso de datos'!Z1392),"NA",IF(OR('Paso 2 Ingreso de datos'!Z1392=0,'Paso 2 Ingreso de datos'!Z1392=1,'Paso 2 Ingreso de datos'!Z1392=2,'Paso 2 Ingreso de datos'!Z1392=3,'Paso 2 Ingreso de datos'!Z1392=4),'Paso 2 Ingreso de datos'!Z1392,"NA"))</f>
        <v>NA</v>
      </c>
      <c r="W1399" s="3">
        <f>SUM(COUNTIFS('Paso 2 Ingreso de datos'!G1392:Z1392,"&gt;=0",'Paso 2 Ingreso de datos'!G1392:Z1392,"&lt;=4"),COUNTA('Paso 2 Ingreso de datos'!A1392))</f>
        <v>0</v>
      </c>
      <c r="X1399" s="1" t="str">
        <f>IF(SUM('Paso 2 Ingreso de datos'!A1392:Z1392)&gt;0,"HD","FD")</f>
        <v>FD</v>
      </c>
    </row>
    <row r="1400" spans="1:24">
      <c r="A1400" s="3" t="str">
        <f>IF(AND(W1400=21,X1400),'Paso 2 Ingreso de datos'!A1393,IF(AND(Paso2!W1400=0,Paso2!X1400="FD"),"NA","FD"))</f>
        <v>NA</v>
      </c>
      <c r="B1400" s="3" t="str">
        <f>IF(ISBLANK('Paso 2 Ingreso de datos'!G1393),"NA",IF(OR('Paso 2 Ingreso de datos'!G1393=0,'Paso 2 Ingreso de datos'!G1393=1,'Paso 2 Ingreso de datos'!G1393=2,'Paso 2 Ingreso de datos'!G1393=3,'Paso 2 Ingreso de datos'!G1393=4),'Paso 2 Ingreso de datos'!G1393,"NA"))</f>
        <v>NA</v>
      </c>
      <c r="C1400" s="3" t="str">
        <f>IF(ISBLANK('Paso 2 Ingreso de datos'!H1393),"NA",IF(OR('Paso 2 Ingreso de datos'!H1393=0,'Paso 2 Ingreso de datos'!H1393=1,'Paso 2 Ingreso de datos'!H1393=2,'Paso 2 Ingreso de datos'!H1393=3,'Paso 2 Ingreso de datos'!H1393=4),'Paso 2 Ingreso de datos'!H1393,"NA"))</f>
        <v>NA</v>
      </c>
      <c r="D1400" s="3" t="str">
        <f>IF(ISBLANK('Paso 2 Ingreso de datos'!I1393),"NA",IF(OR('Paso 2 Ingreso de datos'!I1393=0,'Paso 2 Ingreso de datos'!I1393=1,'Paso 2 Ingreso de datos'!I1393=2,'Paso 2 Ingreso de datos'!I1393=3,'Paso 2 Ingreso de datos'!I1393=4),'Paso 2 Ingreso de datos'!I1393,"NA"))</f>
        <v>NA</v>
      </c>
      <c r="E1400" s="3" t="str">
        <f>IF(ISBLANK('Paso 2 Ingreso de datos'!J1393),"NA",IF(OR('Paso 2 Ingreso de datos'!J1393=0,'Paso 2 Ingreso de datos'!J1393=1,'Paso 2 Ingreso de datos'!J1393=2,'Paso 2 Ingreso de datos'!J1393=3,'Paso 2 Ingreso de datos'!J1393=4),'Paso 2 Ingreso de datos'!J1393,"NA"))</f>
        <v>NA</v>
      </c>
      <c r="F1400" s="3" t="str">
        <f>IF(ISBLANK('Paso 2 Ingreso de datos'!K1393),"NA",IF(OR('Paso 2 Ingreso de datos'!K1393=0,'Paso 2 Ingreso de datos'!K1393=1,'Paso 2 Ingreso de datos'!K1393=2,'Paso 2 Ingreso de datos'!K1393=3,'Paso 2 Ingreso de datos'!K1393=4),'Paso 2 Ingreso de datos'!K1393,"NA"))</f>
        <v>NA</v>
      </c>
      <c r="G1400" s="3" t="str">
        <f>IF(ISBLANK('Paso 2 Ingreso de datos'!L1393),"NA",IF(OR('Paso 2 Ingreso de datos'!L1393=0,'Paso 2 Ingreso de datos'!L1393=1,'Paso 2 Ingreso de datos'!L1393=2,'Paso 2 Ingreso de datos'!L1393=3,'Paso 2 Ingreso de datos'!L1393=4),'Paso 2 Ingreso de datos'!L1393,"NA"))</f>
        <v>NA</v>
      </c>
      <c r="H1400" s="3" t="str">
        <f>IF(ISBLANK('Paso 2 Ingreso de datos'!M1393),"NA",IF(OR('Paso 2 Ingreso de datos'!M1393=0,'Paso 2 Ingreso de datos'!M1393=1,'Paso 2 Ingreso de datos'!M1393=2,'Paso 2 Ingreso de datos'!M1393=3,'Paso 2 Ingreso de datos'!M1393=4),'Paso 2 Ingreso de datos'!M1393,"NA"))</f>
        <v>NA</v>
      </c>
      <c r="I1400" s="3" t="str">
        <f>IF(ISBLANK('Paso 2 Ingreso de datos'!N1393),"NA",IF(OR('Paso 2 Ingreso de datos'!N1393=0,'Paso 2 Ingreso de datos'!N1393=1,'Paso 2 Ingreso de datos'!N1393=2,'Paso 2 Ingreso de datos'!N1393=3,'Paso 2 Ingreso de datos'!N1393=4),'Paso 2 Ingreso de datos'!N1393,"NA"))</f>
        <v>NA</v>
      </c>
      <c r="J1400" s="3" t="str">
        <f>IF(ISBLANK('Paso 2 Ingreso de datos'!O1393),"NA",IF(OR('Paso 2 Ingreso de datos'!O1393=0,'Paso 2 Ingreso de datos'!O1393=1,'Paso 2 Ingreso de datos'!O1393=2,'Paso 2 Ingreso de datos'!O1393=3,'Paso 2 Ingreso de datos'!O1393=4),'Paso 2 Ingreso de datos'!O1393,"NA"))</f>
        <v>NA</v>
      </c>
      <c r="K1400" s="3" t="str">
        <f>IF(ISBLANK('Paso 2 Ingreso de datos'!P1393),"NA",IF(OR('Paso 2 Ingreso de datos'!P1393=0,'Paso 2 Ingreso de datos'!P1393=1,'Paso 2 Ingreso de datos'!P1393=2,'Paso 2 Ingreso de datos'!P1393=3,'Paso 2 Ingreso de datos'!P1393=4),'Paso 2 Ingreso de datos'!P1393,"NA"))</f>
        <v>NA</v>
      </c>
      <c r="L1400" s="3" t="str">
        <f>IF(ISBLANK('Paso 2 Ingreso de datos'!Q1393),"NA",IF(OR('Paso 2 Ingreso de datos'!Q1393=0,'Paso 2 Ingreso de datos'!Q1393=1,'Paso 2 Ingreso de datos'!Q1393=2,'Paso 2 Ingreso de datos'!Q1393=3,'Paso 2 Ingreso de datos'!Q1393=4),'Paso 2 Ingreso de datos'!Q1393,"NA"))</f>
        <v>NA</v>
      </c>
      <c r="M1400" s="3" t="str">
        <f>IF(ISBLANK('Paso 2 Ingreso de datos'!R1393),"NA",IF(OR('Paso 2 Ingreso de datos'!R1393=0,'Paso 2 Ingreso de datos'!R1393=1,'Paso 2 Ingreso de datos'!R1393=2,'Paso 2 Ingreso de datos'!R1393=3,'Paso 2 Ingreso de datos'!R1393=4),'Paso 2 Ingreso de datos'!R1393,"NA"))</f>
        <v>NA</v>
      </c>
      <c r="N1400" s="3" t="str">
        <f>IF(ISBLANK('Paso 2 Ingreso de datos'!S1393),"NA",IF(OR('Paso 2 Ingreso de datos'!S1393=0,'Paso 2 Ingreso de datos'!S1393=1,'Paso 2 Ingreso de datos'!S1393=2,'Paso 2 Ingreso de datos'!S1393=3,'Paso 2 Ingreso de datos'!S1393=4),'Paso 2 Ingreso de datos'!S1393,"NA"))</f>
        <v>NA</v>
      </c>
      <c r="O1400" s="3" t="str">
        <f>IF(ISBLANK('Paso 2 Ingreso de datos'!T1393),"NA",IF(OR('Paso 2 Ingreso de datos'!T1393=0,'Paso 2 Ingreso de datos'!T1393=1,'Paso 2 Ingreso de datos'!T1393=2,'Paso 2 Ingreso de datos'!T1393=3,'Paso 2 Ingreso de datos'!T1393=4),'Paso 2 Ingreso de datos'!T1393,"NA"))</f>
        <v>NA</v>
      </c>
      <c r="P1400" s="3" t="str">
        <f>IF(ISBLANK('Paso 2 Ingreso de datos'!U1393),"NA",IF(OR('Paso 2 Ingreso de datos'!U1393=0,'Paso 2 Ingreso de datos'!U1393=1,'Paso 2 Ingreso de datos'!U1393=2,'Paso 2 Ingreso de datos'!U1393=3,'Paso 2 Ingreso de datos'!U1393=4),'Paso 2 Ingreso de datos'!U1393,"NA"))</f>
        <v>NA</v>
      </c>
      <c r="Q1400" s="3" t="str">
        <f>IF(ISBLANK('Paso 2 Ingreso de datos'!V1393),"NA",IF(OR('Paso 2 Ingreso de datos'!V1393=0,'Paso 2 Ingreso de datos'!V1393=1,'Paso 2 Ingreso de datos'!V1393=2,'Paso 2 Ingreso de datos'!V1393=3,'Paso 2 Ingreso de datos'!V1393=4),'Paso 2 Ingreso de datos'!V1393,"NA"))</f>
        <v>NA</v>
      </c>
      <c r="R1400" s="3" t="str">
        <f>IF(ISBLANK('Paso 2 Ingreso de datos'!W1393),"NA",IF(OR('Paso 2 Ingreso de datos'!W1393=0,'Paso 2 Ingreso de datos'!W1393=1,'Paso 2 Ingreso de datos'!W1393=2,'Paso 2 Ingreso de datos'!W1393=3,'Paso 2 Ingreso de datos'!W1393=4),'Paso 2 Ingreso de datos'!W1393,"NA"))</f>
        <v>NA</v>
      </c>
      <c r="S1400" s="3" t="str">
        <f>IF(ISBLANK('Paso 2 Ingreso de datos'!X1393),"NA",IF(OR('Paso 2 Ingreso de datos'!X1393=0,'Paso 2 Ingreso de datos'!X1393=1,'Paso 2 Ingreso de datos'!X1393=2,'Paso 2 Ingreso de datos'!X1393=3,'Paso 2 Ingreso de datos'!X1393=4),'Paso 2 Ingreso de datos'!X1393,"NA"))</f>
        <v>NA</v>
      </c>
      <c r="T1400" s="3" t="str">
        <f>IF(ISBLANK('Paso 2 Ingreso de datos'!Y1393),"NA",IF(OR('Paso 2 Ingreso de datos'!Y1393=0,'Paso 2 Ingreso de datos'!Y1393=1,'Paso 2 Ingreso de datos'!Y1393=2,'Paso 2 Ingreso de datos'!Y1393=3,'Paso 2 Ingreso de datos'!Y1393=4),'Paso 2 Ingreso de datos'!Y1393,"NA"))</f>
        <v>NA</v>
      </c>
      <c r="U1400" s="3" t="str">
        <f>IF(ISBLANK('Paso 2 Ingreso de datos'!Z1393),"NA",IF(OR('Paso 2 Ingreso de datos'!Z1393=0,'Paso 2 Ingreso de datos'!Z1393=1,'Paso 2 Ingreso de datos'!Z1393=2,'Paso 2 Ingreso de datos'!Z1393=3,'Paso 2 Ingreso de datos'!Z1393=4),'Paso 2 Ingreso de datos'!Z1393,"NA"))</f>
        <v>NA</v>
      </c>
      <c r="W1400" s="3">
        <f>SUM(COUNTIFS('Paso 2 Ingreso de datos'!G1393:Z1393,"&gt;=0",'Paso 2 Ingreso de datos'!G1393:Z1393,"&lt;=4"),COUNTA('Paso 2 Ingreso de datos'!A1393))</f>
        <v>0</v>
      </c>
      <c r="X1400" s="1" t="str">
        <f>IF(SUM('Paso 2 Ingreso de datos'!A1393:Z1393)&gt;0,"HD","FD")</f>
        <v>FD</v>
      </c>
    </row>
    <row r="1401" spans="1:24">
      <c r="A1401" s="3" t="str">
        <f>IF(AND(W1401=21,X1401),'Paso 2 Ingreso de datos'!A1394,IF(AND(Paso2!W1401=0,Paso2!X1401="FD"),"NA","FD"))</f>
        <v>NA</v>
      </c>
      <c r="B1401" s="3" t="str">
        <f>IF(ISBLANK('Paso 2 Ingreso de datos'!G1394),"NA",IF(OR('Paso 2 Ingreso de datos'!G1394=0,'Paso 2 Ingreso de datos'!G1394=1,'Paso 2 Ingreso de datos'!G1394=2,'Paso 2 Ingreso de datos'!G1394=3,'Paso 2 Ingreso de datos'!G1394=4),'Paso 2 Ingreso de datos'!G1394,"NA"))</f>
        <v>NA</v>
      </c>
      <c r="C1401" s="3" t="str">
        <f>IF(ISBLANK('Paso 2 Ingreso de datos'!H1394),"NA",IF(OR('Paso 2 Ingreso de datos'!H1394=0,'Paso 2 Ingreso de datos'!H1394=1,'Paso 2 Ingreso de datos'!H1394=2,'Paso 2 Ingreso de datos'!H1394=3,'Paso 2 Ingreso de datos'!H1394=4),'Paso 2 Ingreso de datos'!H1394,"NA"))</f>
        <v>NA</v>
      </c>
      <c r="D1401" s="3" t="str">
        <f>IF(ISBLANK('Paso 2 Ingreso de datos'!I1394),"NA",IF(OR('Paso 2 Ingreso de datos'!I1394=0,'Paso 2 Ingreso de datos'!I1394=1,'Paso 2 Ingreso de datos'!I1394=2,'Paso 2 Ingreso de datos'!I1394=3,'Paso 2 Ingreso de datos'!I1394=4),'Paso 2 Ingreso de datos'!I1394,"NA"))</f>
        <v>NA</v>
      </c>
      <c r="E1401" s="3" t="str">
        <f>IF(ISBLANK('Paso 2 Ingreso de datos'!J1394),"NA",IF(OR('Paso 2 Ingreso de datos'!J1394=0,'Paso 2 Ingreso de datos'!J1394=1,'Paso 2 Ingreso de datos'!J1394=2,'Paso 2 Ingreso de datos'!J1394=3,'Paso 2 Ingreso de datos'!J1394=4),'Paso 2 Ingreso de datos'!J1394,"NA"))</f>
        <v>NA</v>
      </c>
      <c r="F1401" s="3" t="str">
        <f>IF(ISBLANK('Paso 2 Ingreso de datos'!K1394),"NA",IF(OR('Paso 2 Ingreso de datos'!K1394=0,'Paso 2 Ingreso de datos'!K1394=1,'Paso 2 Ingreso de datos'!K1394=2,'Paso 2 Ingreso de datos'!K1394=3,'Paso 2 Ingreso de datos'!K1394=4),'Paso 2 Ingreso de datos'!K1394,"NA"))</f>
        <v>NA</v>
      </c>
      <c r="G1401" s="3" t="str">
        <f>IF(ISBLANK('Paso 2 Ingreso de datos'!L1394),"NA",IF(OR('Paso 2 Ingreso de datos'!L1394=0,'Paso 2 Ingreso de datos'!L1394=1,'Paso 2 Ingreso de datos'!L1394=2,'Paso 2 Ingreso de datos'!L1394=3,'Paso 2 Ingreso de datos'!L1394=4),'Paso 2 Ingreso de datos'!L1394,"NA"))</f>
        <v>NA</v>
      </c>
      <c r="H1401" s="3" t="str">
        <f>IF(ISBLANK('Paso 2 Ingreso de datos'!M1394),"NA",IF(OR('Paso 2 Ingreso de datos'!M1394=0,'Paso 2 Ingreso de datos'!M1394=1,'Paso 2 Ingreso de datos'!M1394=2,'Paso 2 Ingreso de datos'!M1394=3,'Paso 2 Ingreso de datos'!M1394=4),'Paso 2 Ingreso de datos'!M1394,"NA"))</f>
        <v>NA</v>
      </c>
      <c r="I1401" s="3" t="str">
        <f>IF(ISBLANK('Paso 2 Ingreso de datos'!N1394),"NA",IF(OR('Paso 2 Ingreso de datos'!N1394=0,'Paso 2 Ingreso de datos'!N1394=1,'Paso 2 Ingreso de datos'!N1394=2,'Paso 2 Ingreso de datos'!N1394=3,'Paso 2 Ingreso de datos'!N1394=4),'Paso 2 Ingreso de datos'!N1394,"NA"))</f>
        <v>NA</v>
      </c>
      <c r="J1401" s="3" t="str">
        <f>IF(ISBLANK('Paso 2 Ingreso de datos'!O1394),"NA",IF(OR('Paso 2 Ingreso de datos'!O1394=0,'Paso 2 Ingreso de datos'!O1394=1,'Paso 2 Ingreso de datos'!O1394=2,'Paso 2 Ingreso de datos'!O1394=3,'Paso 2 Ingreso de datos'!O1394=4),'Paso 2 Ingreso de datos'!O1394,"NA"))</f>
        <v>NA</v>
      </c>
      <c r="K1401" s="3" t="str">
        <f>IF(ISBLANK('Paso 2 Ingreso de datos'!P1394),"NA",IF(OR('Paso 2 Ingreso de datos'!P1394=0,'Paso 2 Ingreso de datos'!P1394=1,'Paso 2 Ingreso de datos'!P1394=2,'Paso 2 Ingreso de datos'!P1394=3,'Paso 2 Ingreso de datos'!P1394=4),'Paso 2 Ingreso de datos'!P1394,"NA"))</f>
        <v>NA</v>
      </c>
      <c r="L1401" s="3" t="str">
        <f>IF(ISBLANK('Paso 2 Ingreso de datos'!Q1394),"NA",IF(OR('Paso 2 Ingreso de datos'!Q1394=0,'Paso 2 Ingreso de datos'!Q1394=1,'Paso 2 Ingreso de datos'!Q1394=2,'Paso 2 Ingreso de datos'!Q1394=3,'Paso 2 Ingreso de datos'!Q1394=4),'Paso 2 Ingreso de datos'!Q1394,"NA"))</f>
        <v>NA</v>
      </c>
      <c r="M1401" s="3" t="str">
        <f>IF(ISBLANK('Paso 2 Ingreso de datos'!R1394),"NA",IF(OR('Paso 2 Ingreso de datos'!R1394=0,'Paso 2 Ingreso de datos'!R1394=1,'Paso 2 Ingreso de datos'!R1394=2,'Paso 2 Ingreso de datos'!R1394=3,'Paso 2 Ingreso de datos'!R1394=4),'Paso 2 Ingreso de datos'!R1394,"NA"))</f>
        <v>NA</v>
      </c>
      <c r="N1401" s="3" t="str">
        <f>IF(ISBLANK('Paso 2 Ingreso de datos'!S1394),"NA",IF(OR('Paso 2 Ingreso de datos'!S1394=0,'Paso 2 Ingreso de datos'!S1394=1,'Paso 2 Ingreso de datos'!S1394=2,'Paso 2 Ingreso de datos'!S1394=3,'Paso 2 Ingreso de datos'!S1394=4),'Paso 2 Ingreso de datos'!S1394,"NA"))</f>
        <v>NA</v>
      </c>
      <c r="O1401" s="3" t="str">
        <f>IF(ISBLANK('Paso 2 Ingreso de datos'!T1394),"NA",IF(OR('Paso 2 Ingreso de datos'!T1394=0,'Paso 2 Ingreso de datos'!T1394=1,'Paso 2 Ingreso de datos'!T1394=2,'Paso 2 Ingreso de datos'!T1394=3,'Paso 2 Ingreso de datos'!T1394=4),'Paso 2 Ingreso de datos'!T1394,"NA"))</f>
        <v>NA</v>
      </c>
      <c r="P1401" s="3" t="str">
        <f>IF(ISBLANK('Paso 2 Ingreso de datos'!U1394),"NA",IF(OR('Paso 2 Ingreso de datos'!U1394=0,'Paso 2 Ingreso de datos'!U1394=1,'Paso 2 Ingreso de datos'!U1394=2,'Paso 2 Ingreso de datos'!U1394=3,'Paso 2 Ingreso de datos'!U1394=4),'Paso 2 Ingreso de datos'!U1394,"NA"))</f>
        <v>NA</v>
      </c>
      <c r="Q1401" s="3" t="str">
        <f>IF(ISBLANK('Paso 2 Ingreso de datos'!V1394),"NA",IF(OR('Paso 2 Ingreso de datos'!V1394=0,'Paso 2 Ingreso de datos'!V1394=1,'Paso 2 Ingreso de datos'!V1394=2,'Paso 2 Ingreso de datos'!V1394=3,'Paso 2 Ingreso de datos'!V1394=4),'Paso 2 Ingreso de datos'!V1394,"NA"))</f>
        <v>NA</v>
      </c>
      <c r="R1401" s="3" t="str">
        <f>IF(ISBLANK('Paso 2 Ingreso de datos'!W1394),"NA",IF(OR('Paso 2 Ingreso de datos'!W1394=0,'Paso 2 Ingreso de datos'!W1394=1,'Paso 2 Ingreso de datos'!W1394=2,'Paso 2 Ingreso de datos'!W1394=3,'Paso 2 Ingreso de datos'!W1394=4),'Paso 2 Ingreso de datos'!W1394,"NA"))</f>
        <v>NA</v>
      </c>
      <c r="S1401" s="3" t="str">
        <f>IF(ISBLANK('Paso 2 Ingreso de datos'!X1394),"NA",IF(OR('Paso 2 Ingreso de datos'!X1394=0,'Paso 2 Ingreso de datos'!X1394=1,'Paso 2 Ingreso de datos'!X1394=2,'Paso 2 Ingreso de datos'!X1394=3,'Paso 2 Ingreso de datos'!X1394=4),'Paso 2 Ingreso de datos'!X1394,"NA"))</f>
        <v>NA</v>
      </c>
      <c r="T1401" s="3" t="str">
        <f>IF(ISBLANK('Paso 2 Ingreso de datos'!Y1394),"NA",IF(OR('Paso 2 Ingreso de datos'!Y1394=0,'Paso 2 Ingreso de datos'!Y1394=1,'Paso 2 Ingreso de datos'!Y1394=2,'Paso 2 Ingreso de datos'!Y1394=3,'Paso 2 Ingreso de datos'!Y1394=4),'Paso 2 Ingreso de datos'!Y1394,"NA"))</f>
        <v>NA</v>
      </c>
      <c r="U1401" s="3" t="str">
        <f>IF(ISBLANK('Paso 2 Ingreso de datos'!Z1394),"NA",IF(OR('Paso 2 Ingreso de datos'!Z1394=0,'Paso 2 Ingreso de datos'!Z1394=1,'Paso 2 Ingreso de datos'!Z1394=2,'Paso 2 Ingreso de datos'!Z1394=3,'Paso 2 Ingreso de datos'!Z1394=4),'Paso 2 Ingreso de datos'!Z1394,"NA"))</f>
        <v>NA</v>
      </c>
      <c r="W1401" s="3">
        <f>SUM(COUNTIFS('Paso 2 Ingreso de datos'!G1394:Z1394,"&gt;=0",'Paso 2 Ingreso de datos'!G1394:Z1394,"&lt;=4"),COUNTA('Paso 2 Ingreso de datos'!A1394))</f>
        <v>0</v>
      </c>
      <c r="X1401" s="1" t="str">
        <f>IF(SUM('Paso 2 Ingreso de datos'!A1394:Z1394)&gt;0,"HD","FD")</f>
        <v>FD</v>
      </c>
    </row>
    <row r="1402" spans="1:24">
      <c r="A1402" s="3" t="str">
        <f>IF(AND(W1402=21,X1402),'Paso 2 Ingreso de datos'!A1395,IF(AND(Paso2!W1402=0,Paso2!X1402="FD"),"NA","FD"))</f>
        <v>NA</v>
      </c>
      <c r="B1402" s="3" t="str">
        <f>IF(ISBLANK('Paso 2 Ingreso de datos'!G1395),"NA",IF(OR('Paso 2 Ingreso de datos'!G1395=0,'Paso 2 Ingreso de datos'!G1395=1,'Paso 2 Ingreso de datos'!G1395=2,'Paso 2 Ingreso de datos'!G1395=3,'Paso 2 Ingreso de datos'!G1395=4),'Paso 2 Ingreso de datos'!G1395,"NA"))</f>
        <v>NA</v>
      </c>
      <c r="C1402" s="3" t="str">
        <f>IF(ISBLANK('Paso 2 Ingreso de datos'!H1395),"NA",IF(OR('Paso 2 Ingreso de datos'!H1395=0,'Paso 2 Ingreso de datos'!H1395=1,'Paso 2 Ingreso de datos'!H1395=2,'Paso 2 Ingreso de datos'!H1395=3,'Paso 2 Ingreso de datos'!H1395=4),'Paso 2 Ingreso de datos'!H1395,"NA"))</f>
        <v>NA</v>
      </c>
      <c r="D1402" s="3" t="str">
        <f>IF(ISBLANK('Paso 2 Ingreso de datos'!I1395),"NA",IF(OR('Paso 2 Ingreso de datos'!I1395=0,'Paso 2 Ingreso de datos'!I1395=1,'Paso 2 Ingreso de datos'!I1395=2,'Paso 2 Ingreso de datos'!I1395=3,'Paso 2 Ingreso de datos'!I1395=4),'Paso 2 Ingreso de datos'!I1395,"NA"))</f>
        <v>NA</v>
      </c>
      <c r="E1402" s="3" t="str">
        <f>IF(ISBLANK('Paso 2 Ingreso de datos'!J1395),"NA",IF(OR('Paso 2 Ingreso de datos'!J1395=0,'Paso 2 Ingreso de datos'!J1395=1,'Paso 2 Ingreso de datos'!J1395=2,'Paso 2 Ingreso de datos'!J1395=3,'Paso 2 Ingreso de datos'!J1395=4),'Paso 2 Ingreso de datos'!J1395,"NA"))</f>
        <v>NA</v>
      </c>
      <c r="F1402" s="3" t="str">
        <f>IF(ISBLANK('Paso 2 Ingreso de datos'!K1395),"NA",IF(OR('Paso 2 Ingreso de datos'!K1395=0,'Paso 2 Ingreso de datos'!K1395=1,'Paso 2 Ingreso de datos'!K1395=2,'Paso 2 Ingreso de datos'!K1395=3,'Paso 2 Ingreso de datos'!K1395=4),'Paso 2 Ingreso de datos'!K1395,"NA"))</f>
        <v>NA</v>
      </c>
      <c r="G1402" s="3" t="str">
        <f>IF(ISBLANK('Paso 2 Ingreso de datos'!L1395),"NA",IF(OR('Paso 2 Ingreso de datos'!L1395=0,'Paso 2 Ingreso de datos'!L1395=1,'Paso 2 Ingreso de datos'!L1395=2,'Paso 2 Ingreso de datos'!L1395=3,'Paso 2 Ingreso de datos'!L1395=4),'Paso 2 Ingreso de datos'!L1395,"NA"))</f>
        <v>NA</v>
      </c>
      <c r="H1402" s="3" t="str">
        <f>IF(ISBLANK('Paso 2 Ingreso de datos'!M1395),"NA",IF(OR('Paso 2 Ingreso de datos'!M1395=0,'Paso 2 Ingreso de datos'!M1395=1,'Paso 2 Ingreso de datos'!M1395=2,'Paso 2 Ingreso de datos'!M1395=3,'Paso 2 Ingreso de datos'!M1395=4),'Paso 2 Ingreso de datos'!M1395,"NA"))</f>
        <v>NA</v>
      </c>
      <c r="I1402" s="3" t="str">
        <f>IF(ISBLANK('Paso 2 Ingreso de datos'!N1395),"NA",IF(OR('Paso 2 Ingreso de datos'!N1395=0,'Paso 2 Ingreso de datos'!N1395=1,'Paso 2 Ingreso de datos'!N1395=2,'Paso 2 Ingreso de datos'!N1395=3,'Paso 2 Ingreso de datos'!N1395=4),'Paso 2 Ingreso de datos'!N1395,"NA"))</f>
        <v>NA</v>
      </c>
      <c r="J1402" s="3" t="str">
        <f>IF(ISBLANK('Paso 2 Ingreso de datos'!O1395),"NA",IF(OR('Paso 2 Ingreso de datos'!O1395=0,'Paso 2 Ingreso de datos'!O1395=1,'Paso 2 Ingreso de datos'!O1395=2,'Paso 2 Ingreso de datos'!O1395=3,'Paso 2 Ingreso de datos'!O1395=4),'Paso 2 Ingreso de datos'!O1395,"NA"))</f>
        <v>NA</v>
      </c>
      <c r="K1402" s="3" t="str">
        <f>IF(ISBLANK('Paso 2 Ingreso de datos'!P1395),"NA",IF(OR('Paso 2 Ingreso de datos'!P1395=0,'Paso 2 Ingreso de datos'!P1395=1,'Paso 2 Ingreso de datos'!P1395=2,'Paso 2 Ingreso de datos'!P1395=3,'Paso 2 Ingreso de datos'!P1395=4),'Paso 2 Ingreso de datos'!P1395,"NA"))</f>
        <v>NA</v>
      </c>
      <c r="L1402" s="3" t="str">
        <f>IF(ISBLANK('Paso 2 Ingreso de datos'!Q1395),"NA",IF(OR('Paso 2 Ingreso de datos'!Q1395=0,'Paso 2 Ingreso de datos'!Q1395=1,'Paso 2 Ingreso de datos'!Q1395=2,'Paso 2 Ingreso de datos'!Q1395=3,'Paso 2 Ingreso de datos'!Q1395=4),'Paso 2 Ingreso de datos'!Q1395,"NA"))</f>
        <v>NA</v>
      </c>
      <c r="M1402" s="3" t="str">
        <f>IF(ISBLANK('Paso 2 Ingreso de datos'!R1395),"NA",IF(OR('Paso 2 Ingreso de datos'!R1395=0,'Paso 2 Ingreso de datos'!R1395=1,'Paso 2 Ingreso de datos'!R1395=2,'Paso 2 Ingreso de datos'!R1395=3,'Paso 2 Ingreso de datos'!R1395=4),'Paso 2 Ingreso de datos'!R1395,"NA"))</f>
        <v>NA</v>
      </c>
      <c r="N1402" s="3" t="str">
        <f>IF(ISBLANK('Paso 2 Ingreso de datos'!S1395),"NA",IF(OR('Paso 2 Ingreso de datos'!S1395=0,'Paso 2 Ingreso de datos'!S1395=1,'Paso 2 Ingreso de datos'!S1395=2,'Paso 2 Ingreso de datos'!S1395=3,'Paso 2 Ingreso de datos'!S1395=4),'Paso 2 Ingreso de datos'!S1395,"NA"))</f>
        <v>NA</v>
      </c>
      <c r="O1402" s="3" t="str">
        <f>IF(ISBLANK('Paso 2 Ingreso de datos'!T1395),"NA",IF(OR('Paso 2 Ingreso de datos'!T1395=0,'Paso 2 Ingreso de datos'!T1395=1,'Paso 2 Ingreso de datos'!T1395=2,'Paso 2 Ingreso de datos'!T1395=3,'Paso 2 Ingreso de datos'!T1395=4),'Paso 2 Ingreso de datos'!T1395,"NA"))</f>
        <v>NA</v>
      </c>
      <c r="P1402" s="3" t="str">
        <f>IF(ISBLANK('Paso 2 Ingreso de datos'!U1395),"NA",IF(OR('Paso 2 Ingreso de datos'!U1395=0,'Paso 2 Ingreso de datos'!U1395=1,'Paso 2 Ingreso de datos'!U1395=2,'Paso 2 Ingreso de datos'!U1395=3,'Paso 2 Ingreso de datos'!U1395=4),'Paso 2 Ingreso de datos'!U1395,"NA"))</f>
        <v>NA</v>
      </c>
      <c r="Q1402" s="3" t="str">
        <f>IF(ISBLANK('Paso 2 Ingreso de datos'!V1395),"NA",IF(OR('Paso 2 Ingreso de datos'!V1395=0,'Paso 2 Ingreso de datos'!V1395=1,'Paso 2 Ingreso de datos'!V1395=2,'Paso 2 Ingreso de datos'!V1395=3,'Paso 2 Ingreso de datos'!V1395=4),'Paso 2 Ingreso de datos'!V1395,"NA"))</f>
        <v>NA</v>
      </c>
      <c r="R1402" s="3" t="str">
        <f>IF(ISBLANK('Paso 2 Ingreso de datos'!W1395),"NA",IF(OR('Paso 2 Ingreso de datos'!W1395=0,'Paso 2 Ingreso de datos'!W1395=1,'Paso 2 Ingreso de datos'!W1395=2,'Paso 2 Ingreso de datos'!W1395=3,'Paso 2 Ingreso de datos'!W1395=4),'Paso 2 Ingreso de datos'!W1395,"NA"))</f>
        <v>NA</v>
      </c>
      <c r="S1402" s="3" t="str">
        <f>IF(ISBLANK('Paso 2 Ingreso de datos'!X1395),"NA",IF(OR('Paso 2 Ingreso de datos'!X1395=0,'Paso 2 Ingreso de datos'!X1395=1,'Paso 2 Ingreso de datos'!X1395=2,'Paso 2 Ingreso de datos'!X1395=3,'Paso 2 Ingreso de datos'!X1395=4),'Paso 2 Ingreso de datos'!X1395,"NA"))</f>
        <v>NA</v>
      </c>
      <c r="T1402" s="3" t="str">
        <f>IF(ISBLANK('Paso 2 Ingreso de datos'!Y1395),"NA",IF(OR('Paso 2 Ingreso de datos'!Y1395=0,'Paso 2 Ingreso de datos'!Y1395=1,'Paso 2 Ingreso de datos'!Y1395=2,'Paso 2 Ingreso de datos'!Y1395=3,'Paso 2 Ingreso de datos'!Y1395=4),'Paso 2 Ingreso de datos'!Y1395,"NA"))</f>
        <v>NA</v>
      </c>
      <c r="U1402" s="3" t="str">
        <f>IF(ISBLANK('Paso 2 Ingreso de datos'!Z1395),"NA",IF(OR('Paso 2 Ingreso de datos'!Z1395=0,'Paso 2 Ingreso de datos'!Z1395=1,'Paso 2 Ingreso de datos'!Z1395=2,'Paso 2 Ingreso de datos'!Z1395=3,'Paso 2 Ingreso de datos'!Z1395=4),'Paso 2 Ingreso de datos'!Z1395,"NA"))</f>
        <v>NA</v>
      </c>
      <c r="W1402" s="3">
        <f>SUM(COUNTIFS('Paso 2 Ingreso de datos'!G1395:Z1395,"&gt;=0",'Paso 2 Ingreso de datos'!G1395:Z1395,"&lt;=4"),COUNTA('Paso 2 Ingreso de datos'!A1395))</f>
        <v>0</v>
      </c>
      <c r="X1402" s="1" t="str">
        <f>IF(SUM('Paso 2 Ingreso de datos'!A1395:Z1395)&gt;0,"HD","FD")</f>
        <v>FD</v>
      </c>
    </row>
    <row r="1403" spans="1:24">
      <c r="A1403" s="3" t="str">
        <f>IF(AND(W1403=21,X1403),'Paso 2 Ingreso de datos'!A1396,IF(AND(Paso2!W1403=0,Paso2!X1403="FD"),"NA","FD"))</f>
        <v>NA</v>
      </c>
      <c r="B1403" s="3" t="str">
        <f>IF(ISBLANK('Paso 2 Ingreso de datos'!G1396),"NA",IF(OR('Paso 2 Ingreso de datos'!G1396=0,'Paso 2 Ingreso de datos'!G1396=1,'Paso 2 Ingreso de datos'!G1396=2,'Paso 2 Ingreso de datos'!G1396=3,'Paso 2 Ingreso de datos'!G1396=4),'Paso 2 Ingreso de datos'!G1396,"NA"))</f>
        <v>NA</v>
      </c>
      <c r="C1403" s="3" t="str">
        <f>IF(ISBLANK('Paso 2 Ingreso de datos'!H1396),"NA",IF(OR('Paso 2 Ingreso de datos'!H1396=0,'Paso 2 Ingreso de datos'!H1396=1,'Paso 2 Ingreso de datos'!H1396=2,'Paso 2 Ingreso de datos'!H1396=3,'Paso 2 Ingreso de datos'!H1396=4),'Paso 2 Ingreso de datos'!H1396,"NA"))</f>
        <v>NA</v>
      </c>
      <c r="D1403" s="3" t="str">
        <f>IF(ISBLANK('Paso 2 Ingreso de datos'!I1396),"NA",IF(OR('Paso 2 Ingreso de datos'!I1396=0,'Paso 2 Ingreso de datos'!I1396=1,'Paso 2 Ingreso de datos'!I1396=2,'Paso 2 Ingreso de datos'!I1396=3,'Paso 2 Ingreso de datos'!I1396=4),'Paso 2 Ingreso de datos'!I1396,"NA"))</f>
        <v>NA</v>
      </c>
      <c r="E1403" s="3" t="str">
        <f>IF(ISBLANK('Paso 2 Ingreso de datos'!J1396),"NA",IF(OR('Paso 2 Ingreso de datos'!J1396=0,'Paso 2 Ingreso de datos'!J1396=1,'Paso 2 Ingreso de datos'!J1396=2,'Paso 2 Ingreso de datos'!J1396=3,'Paso 2 Ingreso de datos'!J1396=4),'Paso 2 Ingreso de datos'!J1396,"NA"))</f>
        <v>NA</v>
      </c>
      <c r="F1403" s="3" t="str">
        <f>IF(ISBLANK('Paso 2 Ingreso de datos'!K1396),"NA",IF(OR('Paso 2 Ingreso de datos'!K1396=0,'Paso 2 Ingreso de datos'!K1396=1,'Paso 2 Ingreso de datos'!K1396=2,'Paso 2 Ingreso de datos'!K1396=3,'Paso 2 Ingreso de datos'!K1396=4),'Paso 2 Ingreso de datos'!K1396,"NA"))</f>
        <v>NA</v>
      </c>
      <c r="G1403" s="3" t="str">
        <f>IF(ISBLANK('Paso 2 Ingreso de datos'!L1396),"NA",IF(OR('Paso 2 Ingreso de datos'!L1396=0,'Paso 2 Ingreso de datos'!L1396=1,'Paso 2 Ingreso de datos'!L1396=2,'Paso 2 Ingreso de datos'!L1396=3,'Paso 2 Ingreso de datos'!L1396=4),'Paso 2 Ingreso de datos'!L1396,"NA"))</f>
        <v>NA</v>
      </c>
      <c r="H1403" s="3" t="str">
        <f>IF(ISBLANK('Paso 2 Ingreso de datos'!M1396),"NA",IF(OR('Paso 2 Ingreso de datos'!M1396=0,'Paso 2 Ingreso de datos'!M1396=1,'Paso 2 Ingreso de datos'!M1396=2,'Paso 2 Ingreso de datos'!M1396=3,'Paso 2 Ingreso de datos'!M1396=4),'Paso 2 Ingreso de datos'!M1396,"NA"))</f>
        <v>NA</v>
      </c>
      <c r="I1403" s="3" t="str">
        <f>IF(ISBLANK('Paso 2 Ingreso de datos'!N1396),"NA",IF(OR('Paso 2 Ingreso de datos'!N1396=0,'Paso 2 Ingreso de datos'!N1396=1,'Paso 2 Ingreso de datos'!N1396=2,'Paso 2 Ingreso de datos'!N1396=3,'Paso 2 Ingreso de datos'!N1396=4),'Paso 2 Ingreso de datos'!N1396,"NA"))</f>
        <v>NA</v>
      </c>
      <c r="J1403" s="3" t="str">
        <f>IF(ISBLANK('Paso 2 Ingreso de datos'!O1396),"NA",IF(OR('Paso 2 Ingreso de datos'!O1396=0,'Paso 2 Ingreso de datos'!O1396=1,'Paso 2 Ingreso de datos'!O1396=2,'Paso 2 Ingreso de datos'!O1396=3,'Paso 2 Ingreso de datos'!O1396=4),'Paso 2 Ingreso de datos'!O1396,"NA"))</f>
        <v>NA</v>
      </c>
      <c r="K1403" s="3" t="str">
        <f>IF(ISBLANK('Paso 2 Ingreso de datos'!P1396),"NA",IF(OR('Paso 2 Ingreso de datos'!P1396=0,'Paso 2 Ingreso de datos'!P1396=1,'Paso 2 Ingreso de datos'!P1396=2,'Paso 2 Ingreso de datos'!P1396=3,'Paso 2 Ingreso de datos'!P1396=4),'Paso 2 Ingreso de datos'!P1396,"NA"))</f>
        <v>NA</v>
      </c>
      <c r="L1403" s="3" t="str">
        <f>IF(ISBLANK('Paso 2 Ingreso de datos'!Q1396),"NA",IF(OR('Paso 2 Ingreso de datos'!Q1396=0,'Paso 2 Ingreso de datos'!Q1396=1,'Paso 2 Ingreso de datos'!Q1396=2,'Paso 2 Ingreso de datos'!Q1396=3,'Paso 2 Ingreso de datos'!Q1396=4),'Paso 2 Ingreso de datos'!Q1396,"NA"))</f>
        <v>NA</v>
      </c>
      <c r="M1403" s="3" t="str">
        <f>IF(ISBLANK('Paso 2 Ingreso de datos'!R1396),"NA",IF(OR('Paso 2 Ingreso de datos'!R1396=0,'Paso 2 Ingreso de datos'!R1396=1,'Paso 2 Ingreso de datos'!R1396=2,'Paso 2 Ingreso de datos'!R1396=3,'Paso 2 Ingreso de datos'!R1396=4),'Paso 2 Ingreso de datos'!R1396,"NA"))</f>
        <v>NA</v>
      </c>
      <c r="N1403" s="3" t="str">
        <f>IF(ISBLANK('Paso 2 Ingreso de datos'!S1396),"NA",IF(OR('Paso 2 Ingreso de datos'!S1396=0,'Paso 2 Ingreso de datos'!S1396=1,'Paso 2 Ingreso de datos'!S1396=2,'Paso 2 Ingreso de datos'!S1396=3,'Paso 2 Ingreso de datos'!S1396=4),'Paso 2 Ingreso de datos'!S1396,"NA"))</f>
        <v>NA</v>
      </c>
      <c r="O1403" s="3" t="str">
        <f>IF(ISBLANK('Paso 2 Ingreso de datos'!T1396),"NA",IF(OR('Paso 2 Ingreso de datos'!T1396=0,'Paso 2 Ingreso de datos'!T1396=1,'Paso 2 Ingreso de datos'!T1396=2,'Paso 2 Ingreso de datos'!T1396=3,'Paso 2 Ingreso de datos'!T1396=4),'Paso 2 Ingreso de datos'!T1396,"NA"))</f>
        <v>NA</v>
      </c>
      <c r="P1403" s="3" t="str">
        <f>IF(ISBLANK('Paso 2 Ingreso de datos'!U1396),"NA",IF(OR('Paso 2 Ingreso de datos'!U1396=0,'Paso 2 Ingreso de datos'!U1396=1,'Paso 2 Ingreso de datos'!U1396=2,'Paso 2 Ingreso de datos'!U1396=3,'Paso 2 Ingreso de datos'!U1396=4),'Paso 2 Ingreso de datos'!U1396,"NA"))</f>
        <v>NA</v>
      </c>
      <c r="Q1403" s="3" t="str">
        <f>IF(ISBLANK('Paso 2 Ingreso de datos'!V1396),"NA",IF(OR('Paso 2 Ingreso de datos'!V1396=0,'Paso 2 Ingreso de datos'!V1396=1,'Paso 2 Ingreso de datos'!V1396=2,'Paso 2 Ingreso de datos'!V1396=3,'Paso 2 Ingreso de datos'!V1396=4),'Paso 2 Ingreso de datos'!V1396,"NA"))</f>
        <v>NA</v>
      </c>
      <c r="R1403" s="3" t="str">
        <f>IF(ISBLANK('Paso 2 Ingreso de datos'!W1396),"NA",IF(OR('Paso 2 Ingreso de datos'!W1396=0,'Paso 2 Ingreso de datos'!W1396=1,'Paso 2 Ingreso de datos'!W1396=2,'Paso 2 Ingreso de datos'!W1396=3,'Paso 2 Ingreso de datos'!W1396=4),'Paso 2 Ingreso de datos'!W1396,"NA"))</f>
        <v>NA</v>
      </c>
      <c r="S1403" s="3" t="str">
        <f>IF(ISBLANK('Paso 2 Ingreso de datos'!X1396),"NA",IF(OR('Paso 2 Ingreso de datos'!X1396=0,'Paso 2 Ingreso de datos'!X1396=1,'Paso 2 Ingreso de datos'!X1396=2,'Paso 2 Ingreso de datos'!X1396=3,'Paso 2 Ingreso de datos'!X1396=4),'Paso 2 Ingreso de datos'!X1396,"NA"))</f>
        <v>NA</v>
      </c>
      <c r="T1403" s="3" t="str">
        <f>IF(ISBLANK('Paso 2 Ingreso de datos'!Y1396),"NA",IF(OR('Paso 2 Ingreso de datos'!Y1396=0,'Paso 2 Ingreso de datos'!Y1396=1,'Paso 2 Ingreso de datos'!Y1396=2,'Paso 2 Ingreso de datos'!Y1396=3,'Paso 2 Ingreso de datos'!Y1396=4),'Paso 2 Ingreso de datos'!Y1396,"NA"))</f>
        <v>NA</v>
      </c>
      <c r="U1403" s="3" t="str">
        <f>IF(ISBLANK('Paso 2 Ingreso de datos'!Z1396),"NA",IF(OR('Paso 2 Ingreso de datos'!Z1396=0,'Paso 2 Ingreso de datos'!Z1396=1,'Paso 2 Ingreso de datos'!Z1396=2,'Paso 2 Ingreso de datos'!Z1396=3,'Paso 2 Ingreso de datos'!Z1396=4),'Paso 2 Ingreso de datos'!Z1396,"NA"))</f>
        <v>NA</v>
      </c>
      <c r="W1403" s="3">
        <f>SUM(COUNTIFS('Paso 2 Ingreso de datos'!G1396:Z1396,"&gt;=0",'Paso 2 Ingreso de datos'!G1396:Z1396,"&lt;=4"),COUNTA('Paso 2 Ingreso de datos'!A1396))</f>
        <v>0</v>
      </c>
      <c r="X1403" s="1" t="str">
        <f>IF(SUM('Paso 2 Ingreso de datos'!A1396:Z1396)&gt;0,"HD","FD")</f>
        <v>FD</v>
      </c>
    </row>
    <row r="1404" spans="1:24">
      <c r="A1404" s="3" t="str">
        <f>IF(AND(W1404=21,X1404),'Paso 2 Ingreso de datos'!A1397,IF(AND(Paso2!W1404=0,Paso2!X1404="FD"),"NA","FD"))</f>
        <v>NA</v>
      </c>
      <c r="B1404" s="3" t="str">
        <f>IF(ISBLANK('Paso 2 Ingreso de datos'!G1397),"NA",IF(OR('Paso 2 Ingreso de datos'!G1397=0,'Paso 2 Ingreso de datos'!G1397=1,'Paso 2 Ingreso de datos'!G1397=2,'Paso 2 Ingreso de datos'!G1397=3,'Paso 2 Ingreso de datos'!G1397=4),'Paso 2 Ingreso de datos'!G1397,"NA"))</f>
        <v>NA</v>
      </c>
      <c r="C1404" s="3" t="str">
        <f>IF(ISBLANK('Paso 2 Ingreso de datos'!H1397),"NA",IF(OR('Paso 2 Ingreso de datos'!H1397=0,'Paso 2 Ingreso de datos'!H1397=1,'Paso 2 Ingreso de datos'!H1397=2,'Paso 2 Ingreso de datos'!H1397=3,'Paso 2 Ingreso de datos'!H1397=4),'Paso 2 Ingreso de datos'!H1397,"NA"))</f>
        <v>NA</v>
      </c>
      <c r="D1404" s="3" t="str">
        <f>IF(ISBLANK('Paso 2 Ingreso de datos'!I1397),"NA",IF(OR('Paso 2 Ingreso de datos'!I1397=0,'Paso 2 Ingreso de datos'!I1397=1,'Paso 2 Ingreso de datos'!I1397=2,'Paso 2 Ingreso de datos'!I1397=3,'Paso 2 Ingreso de datos'!I1397=4),'Paso 2 Ingreso de datos'!I1397,"NA"))</f>
        <v>NA</v>
      </c>
      <c r="E1404" s="3" t="str">
        <f>IF(ISBLANK('Paso 2 Ingreso de datos'!J1397),"NA",IF(OR('Paso 2 Ingreso de datos'!J1397=0,'Paso 2 Ingreso de datos'!J1397=1,'Paso 2 Ingreso de datos'!J1397=2,'Paso 2 Ingreso de datos'!J1397=3,'Paso 2 Ingreso de datos'!J1397=4),'Paso 2 Ingreso de datos'!J1397,"NA"))</f>
        <v>NA</v>
      </c>
      <c r="F1404" s="3" t="str">
        <f>IF(ISBLANK('Paso 2 Ingreso de datos'!K1397),"NA",IF(OR('Paso 2 Ingreso de datos'!K1397=0,'Paso 2 Ingreso de datos'!K1397=1,'Paso 2 Ingreso de datos'!K1397=2,'Paso 2 Ingreso de datos'!K1397=3,'Paso 2 Ingreso de datos'!K1397=4),'Paso 2 Ingreso de datos'!K1397,"NA"))</f>
        <v>NA</v>
      </c>
      <c r="G1404" s="3" t="str">
        <f>IF(ISBLANK('Paso 2 Ingreso de datos'!L1397),"NA",IF(OR('Paso 2 Ingreso de datos'!L1397=0,'Paso 2 Ingreso de datos'!L1397=1,'Paso 2 Ingreso de datos'!L1397=2,'Paso 2 Ingreso de datos'!L1397=3,'Paso 2 Ingreso de datos'!L1397=4),'Paso 2 Ingreso de datos'!L1397,"NA"))</f>
        <v>NA</v>
      </c>
      <c r="H1404" s="3" t="str">
        <f>IF(ISBLANK('Paso 2 Ingreso de datos'!M1397),"NA",IF(OR('Paso 2 Ingreso de datos'!M1397=0,'Paso 2 Ingreso de datos'!M1397=1,'Paso 2 Ingreso de datos'!M1397=2,'Paso 2 Ingreso de datos'!M1397=3,'Paso 2 Ingreso de datos'!M1397=4),'Paso 2 Ingreso de datos'!M1397,"NA"))</f>
        <v>NA</v>
      </c>
      <c r="I1404" s="3" t="str">
        <f>IF(ISBLANK('Paso 2 Ingreso de datos'!N1397),"NA",IF(OR('Paso 2 Ingreso de datos'!N1397=0,'Paso 2 Ingreso de datos'!N1397=1,'Paso 2 Ingreso de datos'!N1397=2,'Paso 2 Ingreso de datos'!N1397=3,'Paso 2 Ingreso de datos'!N1397=4),'Paso 2 Ingreso de datos'!N1397,"NA"))</f>
        <v>NA</v>
      </c>
      <c r="J1404" s="3" t="str">
        <f>IF(ISBLANK('Paso 2 Ingreso de datos'!O1397),"NA",IF(OR('Paso 2 Ingreso de datos'!O1397=0,'Paso 2 Ingreso de datos'!O1397=1,'Paso 2 Ingreso de datos'!O1397=2,'Paso 2 Ingreso de datos'!O1397=3,'Paso 2 Ingreso de datos'!O1397=4),'Paso 2 Ingreso de datos'!O1397,"NA"))</f>
        <v>NA</v>
      </c>
      <c r="K1404" s="3" t="str">
        <f>IF(ISBLANK('Paso 2 Ingreso de datos'!P1397),"NA",IF(OR('Paso 2 Ingreso de datos'!P1397=0,'Paso 2 Ingreso de datos'!P1397=1,'Paso 2 Ingreso de datos'!P1397=2,'Paso 2 Ingreso de datos'!P1397=3,'Paso 2 Ingreso de datos'!P1397=4),'Paso 2 Ingreso de datos'!P1397,"NA"))</f>
        <v>NA</v>
      </c>
      <c r="L1404" s="3" t="str">
        <f>IF(ISBLANK('Paso 2 Ingreso de datos'!Q1397),"NA",IF(OR('Paso 2 Ingreso de datos'!Q1397=0,'Paso 2 Ingreso de datos'!Q1397=1,'Paso 2 Ingreso de datos'!Q1397=2,'Paso 2 Ingreso de datos'!Q1397=3,'Paso 2 Ingreso de datos'!Q1397=4),'Paso 2 Ingreso de datos'!Q1397,"NA"))</f>
        <v>NA</v>
      </c>
      <c r="M1404" s="3" t="str">
        <f>IF(ISBLANK('Paso 2 Ingreso de datos'!R1397),"NA",IF(OR('Paso 2 Ingreso de datos'!R1397=0,'Paso 2 Ingreso de datos'!R1397=1,'Paso 2 Ingreso de datos'!R1397=2,'Paso 2 Ingreso de datos'!R1397=3,'Paso 2 Ingreso de datos'!R1397=4),'Paso 2 Ingreso de datos'!R1397,"NA"))</f>
        <v>NA</v>
      </c>
      <c r="N1404" s="3" t="str">
        <f>IF(ISBLANK('Paso 2 Ingreso de datos'!S1397),"NA",IF(OR('Paso 2 Ingreso de datos'!S1397=0,'Paso 2 Ingreso de datos'!S1397=1,'Paso 2 Ingreso de datos'!S1397=2,'Paso 2 Ingreso de datos'!S1397=3,'Paso 2 Ingreso de datos'!S1397=4),'Paso 2 Ingreso de datos'!S1397,"NA"))</f>
        <v>NA</v>
      </c>
      <c r="O1404" s="3" t="str">
        <f>IF(ISBLANK('Paso 2 Ingreso de datos'!T1397),"NA",IF(OR('Paso 2 Ingreso de datos'!T1397=0,'Paso 2 Ingreso de datos'!T1397=1,'Paso 2 Ingreso de datos'!T1397=2,'Paso 2 Ingreso de datos'!T1397=3,'Paso 2 Ingreso de datos'!T1397=4),'Paso 2 Ingreso de datos'!T1397,"NA"))</f>
        <v>NA</v>
      </c>
      <c r="P1404" s="3" t="str">
        <f>IF(ISBLANK('Paso 2 Ingreso de datos'!U1397),"NA",IF(OR('Paso 2 Ingreso de datos'!U1397=0,'Paso 2 Ingreso de datos'!U1397=1,'Paso 2 Ingreso de datos'!U1397=2,'Paso 2 Ingreso de datos'!U1397=3,'Paso 2 Ingreso de datos'!U1397=4),'Paso 2 Ingreso de datos'!U1397,"NA"))</f>
        <v>NA</v>
      </c>
      <c r="Q1404" s="3" t="str">
        <f>IF(ISBLANK('Paso 2 Ingreso de datos'!V1397),"NA",IF(OR('Paso 2 Ingreso de datos'!V1397=0,'Paso 2 Ingreso de datos'!V1397=1,'Paso 2 Ingreso de datos'!V1397=2,'Paso 2 Ingreso de datos'!V1397=3,'Paso 2 Ingreso de datos'!V1397=4),'Paso 2 Ingreso de datos'!V1397,"NA"))</f>
        <v>NA</v>
      </c>
      <c r="R1404" s="3" t="str">
        <f>IF(ISBLANK('Paso 2 Ingreso de datos'!W1397),"NA",IF(OR('Paso 2 Ingreso de datos'!W1397=0,'Paso 2 Ingreso de datos'!W1397=1,'Paso 2 Ingreso de datos'!W1397=2,'Paso 2 Ingreso de datos'!W1397=3,'Paso 2 Ingreso de datos'!W1397=4),'Paso 2 Ingreso de datos'!W1397,"NA"))</f>
        <v>NA</v>
      </c>
      <c r="S1404" s="3" t="str">
        <f>IF(ISBLANK('Paso 2 Ingreso de datos'!X1397),"NA",IF(OR('Paso 2 Ingreso de datos'!X1397=0,'Paso 2 Ingreso de datos'!X1397=1,'Paso 2 Ingreso de datos'!X1397=2,'Paso 2 Ingreso de datos'!X1397=3,'Paso 2 Ingreso de datos'!X1397=4),'Paso 2 Ingreso de datos'!X1397,"NA"))</f>
        <v>NA</v>
      </c>
      <c r="T1404" s="3" t="str">
        <f>IF(ISBLANK('Paso 2 Ingreso de datos'!Y1397),"NA",IF(OR('Paso 2 Ingreso de datos'!Y1397=0,'Paso 2 Ingreso de datos'!Y1397=1,'Paso 2 Ingreso de datos'!Y1397=2,'Paso 2 Ingreso de datos'!Y1397=3,'Paso 2 Ingreso de datos'!Y1397=4),'Paso 2 Ingreso de datos'!Y1397,"NA"))</f>
        <v>NA</v>
      </c>
      <c r="U1404" s="3" t="str">
        <f>IF(ISBLANK('Paso 2 Ingreso de datos'!Z1397),"NA",IF(OR('Paso 2 Ingreso de datos'!Z1397=0,'Paso 2 Ingreso de datos'!Z1397=1,'Paso 2 Ingreso de datos'!Z1397=2,'Paso 2 Ingreso de datos'!Z1397=3,'Paso 2 Ingreso de datos'!Z1397=4),'Paso 2 Ingreso de datos'!Z1397,"NA"))</f>
        <v>NA</v>
      </c>
      <c r="W1404" s="3">
        <f>SUM(COUNTIFS('Paso 2 Ingreso de datos'!G1397:Z1397,"&gt;=0",'Paso 2 Ingreso de datos'!G1397:Z1397,"&lt;=4"),COUNTA('Paso 2 Ingreso de datos'!A1397))</f>
        <v>0</v>
      </c>
      <c r="X1404" s="1" t="str">
        <f>IF(SUM('Paso 2 Ingreso de datos'!A1397:Z1397)&gt;0,"HD","FD")</f>
        <v>FD</v>
      </c>
    </row>
    <row r="1405" spans="1:24">
      <c r="A1405" s="3" t="str">
        <f>IF(AND(W1405=21,X1405),'Paso 2 Ingreso de datos'!A1398,IF(AND(Paso2!W1405=0,Paso2!X1405="FD"),"NA","FD"))</f>
        <v>NA</v>
      </c>
      <c r="B1405" s="3" t="str">
        <f>IF(ISBLANK('Paso 2 Ingreso de datos'!G1398),"NA",IF(OR('Paso 2 Ingreso de datos'!G1398=0,'Paso 2 Ingreso de datos'!G1398=1,'Paso 2 Ingreso de datos'!G1398=2,'Paso 2 Ingreso de datos'!G1398=3,'Paso 2 Ingreso de datos'!G1398=4),'Paso 2 Ingreso de datos'!G1398,"NA"))</f>
        <v>NA</v>
      </c>
      <c r="C1405" s="3" t="str">
        <f>IF(ISBLANK('Paso 2 Ingreso de datos'!H1398),"NA",IF(OR('Paso 2 Ingreso de datos'!H1398=0,'Paso 2 Ingreso de datos'!H1398=1,'Paso 2 Ingreso de datos'!H1398=2,'Paso 2 Ingreso de datos'!H1398=3,'Paso 2 Ingreso de datos'!H1398=4),'Paso 2 Ingreso de datos'!H1398,"NA"))</f>
        <v>NA</v>
      </c>
      <c r="D1405" s="3" t="str">
        <f>IF(ISBLANK('Paso 2 Ingreso de datos'!I1398),"NA",IF(OR('Paso 2 Ingreso de datos'!I1398=0,'Paso 2 Ingreso de datos'!I1398=1,'Paso 2 Ingreso de datos'!I1398=2,'Paso 2 Ingreso de datos'!I1398=3,'Paso 2 Ingreso de datos'!I1398=4),'Paso 2 Ingreso de datos'!I1398,"NA"))</f>
        <v>NA</v>
      </c>
      <c r="E1405" s="3" t="str">
        <f>IF(ISBLANK('Paso 2 Ingreso de datos'!J1398),"NA",IF(OR('Paso 2 Ingreso de datos'!J1398=0,'Paso 2 Ingreso de datos'!J1398=1,'Paso 2 Ingreso de datos'!J1398=2,'Paso 2 Ingreso de datos'!J1398=3,'Paso 2 Ingreso de datos'!J1398=4),'Paso 2 Ingreso de datos'!J1398,"NA"))</f>
        <v>NA</v>
      </c>
      <c r="F1405" s="3" t="str">
        <f>IF(ISBLANK('Paso 2 Ingreso de datos'!K1398),"NA",IF(OR('Paso 2 Ingreso de datos'!K1398=0,'Paso 2 Ingreso de datos'!K1398=1,'Paso 2 Ingreso de datos'!K1398=2,'Paso 2 Ingreso de datos'!K1398=3,'Paso 2 Ingreso de datos'!K1398=4),'Paso 2 Ingreso de datos'!K1398,"NA"))</f>
        <v>NA</v>
      </c>
      <c r="G1405" s="3" t="str">
        <f>IF(ISBLANK('Paso 2 Ingreso de datos'!L1398),"NA",IF(OR('Paso 2 Ingreso de datos'!L1398=0,'Paso 2 Ingreso de datos'!L1398=1,'Paso 2 Ingreso de datos'!L1398=2,'Paso 2 Ingreso de datos'!L1398=3,'Paso 2 Ingreso de datos'!L1398=4),'Paso 2 Ingreso de datos'!L1398,"NA"))</f>
        <v>NA</v>
      </c>
      <c r="H1405" s="3" t="str">
        <f>IF(ISBLANK('Paso 2 Ingreso de datos'!M1398),"NA",IF(OR('Paso 2 Ingreso de datos'!M1398=0,'Paso 2 Ingreso de datos'!M1398=1,'Paso 2 Ingreso de datos'!M1398=2,'Paso 2 Ingreso de datos'!M1398=3,'Paso 2 Ingreso de datos'!M1398=4),'Paso 2 Ingreso de datos'!M1398,"NA"))</f>
        <v>NA</v>
      </c>
      <c r="I1405" s="3" t="str">
        <f>IF(ISBLANK('Paso 2 Ingreso de datos'!N1398),"NA",IF(OR('Paso 2 Ingreso de datos'!N1398=0,'Paso 2 Ingreso de datos'!N1398=1,'Paso 2 Ingreso de datos'!N1398=2,'Paso 2 Ingreso de datos'!N1398=3,'Paso 2 Ingreso de datos'!N1398=4),'Paso 2 Ingreso de datos'!N1398,"NA"))</f>
        <v>NA</v>
      </c>
      <c r="J1405" s="3" t="str">
        <f>IF(ISBLANK('Paso 2 Ingreso de datos'!O1398),"NA",IF(OR('Paso 2 Ingreso de datos'!O1398=0,'Paso 2 Ingreso de datos'!O1398=1,'Paso 2 Ingreso de datos'!O1398=2,'Paso 2 Ingreso de datos'!O1398=3,'Paso 2 Ingreso de datos'!O1398=4),'Paso 2 Ingreso de datos'!O1398,"NA"))</f>
        <v>NA</v>
      </c>
      <c r="K1405" s="3" t="str">
        <f>IF(ISBLANK('Paso 2 Ingreso de datos'!P1398),"NA",IF(OR('Paso 2 Ingreso de datos'!P1398=0,'Paso 2 Ingreso de datos'!P1398=1,'Paso 2 Ingreso de datos'!P1398=2,'Paso 2 Ingreso de datos'!P1398=3,'Paso 2 Ingreso de datos'!P1398=4),'Paso 2 Ingreso de datos'!P1398,"NA"))</f>
        <v>NA</v>
      </c>
      <c r="L1405" s="3" t="str">
        <f>IF(ISBLANK('Paso 2 Ingreso de datos'!Q1398),"NA",IF(OR('Paso 2 Ingreso de datos'!Q1398=0,'Paso 2 Ingreso de datos'!Q1398=1,'Paso 2 Ingreso de datos'!Q1398=2,'Paso 2 Ingreso de datos'!Q1398=3,'Paso 2 Ingreso de datos'!Q1398=4),'Paso 2 Ingreso de datos'!Q1398,"NA"))</f>
        <v>NA</v>
      </c>
      <c r="M1405" s="3" t="str">
        <f>IF(ISBLANK('Paso 2 Ingreso de datos'!R1398),"NA",IF(OR('Paso 2 Ingreso de datos'!R1398=0,'Paso 2 Ingreso de datos'!R1398=1,'Paso 2 Ingreso de datos'!R1398=2,'Paso 2 Ingreso de datos'!R1398=3,'Paso 2 Ingreso de datos'!R1398=4),'Paso 2 Ingreso de datos'!R1398,"NA"))</f>
        <v>NA</v>
      </c>
      <c r="N1405" s="3" t="str">
        <f>IF(ISBLANK('Paso 2 Ingreso de datos'!S1398),"NA",IF(OR('Paso 2 Ingreso de datos'!S1398=0,'Paso 2 Ingreso de datos'!S1398=1,'Paso 2 Ingreso de datos'!S1398=2,'Paso 2 Ingreso de datos'!S1398=3,'Paso 2 Ingreso de datos'!S1398=4),'Paso 2 Ingreso de datos'!S1398,"NA"))</f>
        <v>NA</v>
      </c>
      <c r="O1405" s="3" t="str">
        <f>IF(ISBLANK('Paso 2 Ingreso de datos'!T1398),"NA",IF(OR('Paso 2 Ingreso de datos'!T1398=0,'Paso 2 Ingreso de datos'!T1398=1,'Paso 2 Ingreso de datos'!T1398=2,'Paso 2 Ingreso de datos'!T1398=3,'Paso 2 Ingreso de datos'!T1398=4),'Paso 2 Ingreso de datos'!T1398,"NA"))</f>
        <v>NA</v>
      </c>
      <c r="P1405" s="3" t="str">
        <f>IF(ISBLANK('Paso 2 Ingreso de datos'!U1398),"NA",IF(OR('Paso 2 Ingreso de datos'!U1398=0,'Paso 2 Ingreso de datos'!U1398=1,'Paso 2 Ingreso de datos'!U1398=2,'Paso 2 Ingreso de datos'!U1398=3,'Paso 2 Ingreso de datos'!U1398=4),'Paso 2 Ingreso de datos'!U1398,"NA"))</f>
        <v>NA</v>
      </c>
      <c r="Q1405" s="3" t="str">
        <f>IF(ISBLANK('Paso 2 Ingreso de datos'!V1398),"NA",IF(OR('Paso 2 Ingreso de datos'!V1398=0,'Paso 2 Ingreso de datos'!V1398=1,'Paso 2 Ingreso de datos'!V1398=2,'Paso 2 Ingreso de datos'!V1398=3,'Paso 2 Ingreso de datos'!V1398=4),'Paso 2 Ingreso de datos'!V1398,"NA"))</f>
        <v>NA</v>
      </c>
      <c r="R1405" s="3" t="str">
        <f>IF(ISBLANK('Paso 2 Ingreso de datos'!W1398),"NA",IF(OR('Paso 2 Ingreso de datos'!W1398=0,'Paso 2 Ingreso de datos'!W1398=1,'Paso 2 Ingreso de datos'!W1398=2,'Paso 2 Ingreso de datos'!W1398=3,'Paso 2 Ingreso de datos'!W1398=4),'Paso 2 Ingreso de datos'!W1398,"NA"))</f>
        <v>NA</v>
      </c>
      <c r="S1405" s="3" t="str">
        <f>IF(ISBLANK('Paso 2 Ingreso de datos'!X1398),"NA",IF(OR('Paso 2 Ingreso de datos'!X1398=0,'Paso 2 Ingreso de datos'!X1398=1,'Paso 2 Ingreso de datos'!X1398=2,'Paso 2 Ingreso de datos'!X1398=3,'Paso 2 Ingreso de datos'!X1398=4),'Paso 2 Ingreso de datos'!X1398,"NA"))</f>
        <v>NA</v>
      </c>
      <c r="T1405" s="3" t="str">
        <f>IF(ISBLANK('Paso 2 Ingreso de datos'!Y1398),"NA",IF(OR('Paso 2 Ingreso de datos'!Y1398=0,'Paso 2 Ingreso de datos'!Y1398=1,'Paso 2 Ingreso de datos'!Y1398=2,'Paso 2 Ingreso de datos'!Y1398=3,'Paso 2 Ingreso de datos'!Y1398=4),'Paso 2 Ingreso de datos'!Y1398,"NA"))</f>
        <v>NA</v>
      </c>
      <c r="U1405" s="3" t="str">
        <f>IF(ISBLANK('Paso 2 Ingreso de datos'!Z1398),"NA",IF(OR('Paso 2 Ingreso de datos'!Z1398=0,'Paso 2 Ingreso de datos'!Z1398=1,'Paso 2 Ingreso de datos'!Z1398=2,'Paso 2 Ingreso de datos'!Z1398=3,'Paso 2 Ingreso de datos'!Z1398=4),'Paso 2 Ingreso de datos'!Z1398,"NA"))</f>
        <v>NA</v>
      </c>
      <c r="W1405" s="3">
        <f>SUM(COUNTIFS('Paso 2 Ingreso de datos'!G1398:Z1398,"&gt;=0",'Paso 2 Ingreso de datos'!G1398:Z1398,"&lt;=4"),COUNTA('Paso 2 Ingreso de datos'!A1398))</f>
        <v>0</v>
      </c>
      <c r="X1405" s="1" t="str">
        <f>IF(SUM('Paso 2 Ingreso de datos'!A1398:Z1398)&gt;0,"HD","FD")</f>
        <v>FD</v>
      </c>
    </row>
    <row r="1406" spans="1:24">
      <c r="A1406" s="3" t="str">
        <f>IF(AND(W1406=21,X1406),'Paso 2 Ingreso de datos'!A1399,IF(AND(Paso2!W1406=0,Paso2!X1406="FD"),"NA","FD"))</f>
        <v>NA</v>
      </c>
      <c r="B1406" s="3" t="str">
        <f>IF(ISBLANK('Paso 2 Ingreso de datos'!G1399),"NA",IF(OR('Paso 2 Ingreso de datos'!G1399=0,'Paso 2 Ingreso de datos'!G1399=1,'Paso 2 Ingreso de datos'!G1399=2,'Paso 2 Ingreso de datos'!G1399=3,'Paso 2 Ingreso de datos'!G1399=4),'Paso 2 Ingreso de datos'!G1399,"NA"))</f>
        <v>NA</v>
      </c>
      <c r="C1406" s="3" t="str">
        <f>IF(ISBLANK('Paso 2 Ingreso de datos'!H1399),"NA",IF(OR('Paso 2 Ingreso de datos'!H1399=0,'Paso 2 Ingreso de datos'!H1399=1,'Paso 2 Ingreso de datos'!H1399=2,'Paso 2 Ingreso de datos'!H1399=3,'Paso 2 Ingreso de datos'!H1399=4),'Paso 2 Ingreso de datos'!H1399,"NA"))</f>
        <v>NA</v>
      </c>
      <c r="D1406" s="3" t="str">
        <f>IF(ISBLANK('Paso 2 Ingreso de datos'!I1399),"NA",IF(OR('Paso 2 Ingreso de datos'!I1399=0,'Paso 2 Ingreso de datos'!I1399=1,'Paso 2 Ingreso de datos'!I1399=2,'Paso 2 Ingreso de datos'!I1399=3,'Paso 2 Ingreso de datos'!I1399=4),'Paso 2 Ingreso de datos'!I1399,"NA"))</f>
        <v>NA</v>
      </c>
      <c r="E1406" s="3" t="str">
        <f>IF(ISBLANK('Paso 2 Ingreso de datos'!J1399),"NA",IF(OR('Paso 2 Ingreso de datos'!J1399=0,'Paso 2 Ingreso de datos'!J1399=1,'Paso 2 Ingreso de datos'!J1399=2,'Paso 2 Ingreso de datos'!J1399=3,'Paso 2 Ingreso de datos'!J1399=4),'Paso 2 Ingreso de datos'!J1399,"NA"))</f>
        <v>NA</v>
      </c>
      <c r="F1406" s="3" t="str">
        <f>IF(ISBLANK('Paso 2 Ingreso de datos'!K1399),"NA",IF(OR('Paso 2 Ingreso de datos'!K1399=0,'Paso 2 Ingreso de datos'!K1399=1,'Paso 2 Ingreso de datos'!K1399=2,'Paso 2 Ingreso de datos'!K1399=3,'Paso 2 Ingreso de datos'!K1399=4),'Paso 2 Ingreso de datos'!K1399,"NA"))</f>
        <v>NA</v>
      </c>
      <c r="G1406" s="3" t="str">
        <f>IF(ISBLANK('Paso 2 Ingreso de datos'!L1399),"NA",IF(OR('Paso 2 Ingreso de datos'!L1399=0,'Paso 2 Ingreso de datos'!L1399=1,'Paso 2 Ingreso de datos'!L1399=2,'Paso 2 Ingreso de datos'!L1399=3,'Paso 2 Ingreso de datos'!L1399=4),'Paso 2 Ingreso de datos'!L1399,"NA"))</f>
        <v>NA</v>
      </c>
      <c r="H1406" s="3" t="str">
        <f>IF(ISBLANK('Paso 2 Ingreso de datos'!M1399),"NA",IF(OR('Paso 2 Ingreso de datos'!M1399=0,'Paso 2 Ingreso de datos'!M1399=1,'Paso 2 Ingreso de datos'!M1399=2,'Paso 2 Ingreso de datos'!M1399=3,'Paso 2 Ingreso de datos'!M1399=4),'Paso 2 Ingreso de datos'!M1399,"NA"))</f>
        <v>NA</v>
      </c>
      <c r="I1406" s="3" t="str">
        <f>IF(ISBLANK('Paso 2 Ingreso de datos'!N1399),"NA",IF(OR('Paso 2 Ingreso de datos'!N1399=0,'Paso 2 Ingreso de datos'!N1399=1,'Paso 2 Ingreso de datos'!N1399=2,'Paso 2 Ingreso de datos'!N1399=3,'Paso 2 Ingreso de datos'!N1399=4),'Paso 2 Ingreso de datos'!N1399,"NA"))</f>
        <v>NA</v>
      </c>
      <c r="J1406" s="3" t="str">
        <f>IF(ISBLANK('Paso 2 Ingreso de datos'!O1399),"NA",IF(OR('Paso 2 Ingreso de datos'!O1399=0,'Paso 2 Ingreso de datos'!O1399=1,'Paso 2 Ingreso de datos'!O1399=2,'Paso 2 Ingreso de datos'!O1399=3,'Paso 2 Ingreso de datos'!O1399=4),'Paso 2 Ingreso de datos'!O1399,"NA"))</f>
        <v>NA</v>
      </c>
      <c r="K1406" s="3" t="str">
        <f>IF(ISBLANK('Paso 2 Ingreso de datos'!P1399),"NA",IF(OR('Paso 2 Ingreso de datos'!P1399=0,'Paso 2 Ingreso de datos'!P1399=1,'Paso 2 Ingreso de datos'!P1399=2,'Paso 2 Ingreso de datos'!P1399=3,'Paso 2 Ingreso de datos'!P1399=4),'Paso 2 Ingreso de datos'!P1399,"NA"))</f>
        <v>NA</v>
      </c>
      <c r="L1406" s="3" t="str">
        <f>IF(ISBLANK('Paso 2 Ingreso de datos'!Q1399),"NA",IF(OR('Paso 2 Ingreso de datos'!Q1399=0,'Paso 2 Ingreso de datos'!Q1399=1,'Paso 2 Ingreso de datos'!Q1399=2,'Paso 2 Ingreso de datos'!Q1399=3,'Paso 2 Ingreso de datos'!Q1399=4),'Paso 2 Ingreso de datos'!Q1399,"NA"))</f>
        <v>NA</v>
      </c>
      <c r="M1406" s="3" t="str">
        <f>IF(ISBLANK('Paso 2 Ingreso de datos'!R1399),"NA",IF(OR('Paso 2 Ingreso de datos'!R1399=0,'Paso 2 Ingreso de datos'!R1399=1,'Paso 2 Ingreso de datos'!R1399=2,'Paso 2 Ingreso de datos'!R1399=3,'Paso 2 Ingreso de datos'!R1399=4),'Paso 2 Ingreso de datos'!R1399,"NA"))</f>
        <v>NA</v>
      </c>
      <c r="N1406" s="3" t="str">
        <f>IF(ISBLANK('Paso 2 Ingreso de datos'!S1399),"NA",IF(OR('Paso 2 Ingreso de datos'!S1399=0,'Paso 2 Ingreso de datos'!S1399=1,'Paso 2 Ingreso de datos'!S1399=2,'Paso 2 Ingreso de datos'!S1399=3,'Paso 2 Ingreso de datos'!S1399=4),'Paso 2 Ingreso de datos'!S1399,"NA"))</f>
        <v>NA</v>
      </c>
      <c r="O1406" s="3" t="str">
        <f>IF(ISBLANK('Paso 2 Ingreso de datos'!T1399),"NA",IF(OR('Paso 2 Ingreso de datos'!T1399=0,'Paso 2 Ingreso de datos'!T1399=1,'Paso 2 Ingreso de datos'!T1399=2,'Paso 2 Ingreso de datos'!T1399=3,'Paso 2 Ingreso de datos'!T1399=4),'Paso 2 Ingreso de datos'!T1399,"NA"))</f>
        <v>NA</v>
      </c>
      <c r="P1406" s="3" t="str">
        <f>IF(ISBLANK('Paso 2 Ingreso de datos'!U1399),"NA",IF(OR('Paso 2 Ingreso de datos'!U1399=0,'Paso 2 Ingreso de datos'!U1399=1,'Paso 2 Ingreso de datos'!U1399=2,'Paso 2 Ingreso de datos'!U1399=3,'Paso 2 Ingreso de datos'!U1399=4),'Paso 2 Ingreso de datos'!U1399,"NA"))</f>
        <v>NA</v>
      </c>
      <c r="Q1406" s="3" t="str">
        <f>IF(ISBLANK('Paso 2 Ingreso de datos'!V1399),"NA",IF(OR('Paso 2 Ingreso de datos'!V1399=0,'Paso 2 Ingreso de datos'!V1399=1,'Paso 2 Ingreso de datos'!V1399=2,'Paso 2 Ingreso de datos'!V1399=3,'Paso 2 Ingreso de datos'!V1399=4),'Paso 2 Ingreso de datos'!V1399,"NA"))</f>
        <v>NA</v>
      </c>
      <c r="R1406" s="3" t="str">
        <f>IF(ISBLANK('Paso 2 Ingreso de datos'!W1399),"NA",IF(OR('Paso 2 Ingreso de datos'!W1399=0,'Paso 2 Ingreso de datos'!W1399=1,'Paso 2 Ingreso de datos'!W1399=2,'Paso 2 Ingreso de datos'!W1399=3,'Paso 2 Ingreso de datos'!W1399=4),'Paso 2 Ingreso de datos'!W1399,"NA"))</f>
        <v>NA</v>
      </c>
      <c r="S1406" s="3" t="str">
        <f>IF(ISBLANK('Paso 2 Ingreso de datos'!X1399),"NA",IF(OR('Paso 2 Ingreso de datos'!X1399=0,'Paso 2 Ingreso de datos'!X1399=1,'Paso 2 Ingreso de datos'!X1399=2,'Paso 2 Ingreso de datos'!X1399=3,'Paso 2 Ingreso de datos'!X1399=4),'Paso 2 Ingreso de datos'!X1399,"NA"))</f>
        <v>NA</v>
      </c>
      <c r="T1406" s="3" t="str">
        <f>IF(ISBLANK('Paso 2 Ingreso de datos'!Y1399),"NA",IF(OR('Paso 2 Ingreso de datos'!Y1399=0,'Paso 2 Ingreso de datos'!Y1399=1,'Paso 2 Ingreso de datos'!Y1399=2,'Paso 2 Ingreso de datos'!Y1399=3,'Paso 2 Ingreso de datos'!Y1399=4),'Paso 2 Ingreso de datos'!Y1399,"NA"))</f>
        <v>NA</v>
      </c>
      <c r="U1406" s="3" t="str">
        <f>IF(ISBLANK('Paso 2 Ingreso de datos'!Z1399),"NA",IF(OR('Paso 2 Ingreso de datos'!Z1399=0,'Paso 2 Ingreso de datos'!Z1399=1,'Paso 2 Ingreso de datos'!Z1399=2,'Paso 2 Ingreso de datos'!Z1399=3,'Paso 2 Ingreso de datos'!Z1399=4),'Paso 2 Ingreso de datos'!Z1399,"NA"))</f>
        <v>NA</v>
      </c>
      <c r="W1406" s="3">
        <f>SUM(COUNTIFS('Paso 2 Ingreso de datos'!G1399:Z1399,"&gt;=0",'Paso 2 Ingreso de datos'!G1399:Z1399,"&lt;=4"),COUNTA('Paso 2 Ingreso de datos'!A1399))</f>
        <v>0</v>
      </c>
      <c r="X1406" s="1" t="str">
        <f>IF(SUM('Paso 2 Ingreso de datos'!A1399:Z1399)&gt;0,"HD","FD")</f>
        <v>FD</v>
      </c>
    </row>
    <row r="1407" spans="1:24">
      <c r="A1407" s="3" t="str">
        <f>IF(AND(W1407=21,X1407),'Paso 2 Ingreso de datos'!A1400,IF(AND(Paso2!W1407=0,Paso2!X1407="FD"),"NA","FD"))</f>
        <v>NA</v>
      </c>
      <c r="B1407" s="3" t="str">
        <f>IF(ISBLANK('Paso 2 Ingreso de datos'!G1400),"NA",IF(OR('Paso 2 Ingreso de datos'!G1400=0,'Paso 2 Ingreso de datos'!G1400=1,'Paso 2 Ingreso de datos'!G1400=2,'Paso 2 Ingreso de datos'!G1400=3,'Paso 2 Ingreso de datos'!G1400=4),'Paso 2 Ingreso de datos'!G1400,"NA"))</f>
        <v>NA</v>
      </c>
      <c r="C1407" s="3" t="str">
        <f>IF(ISBLANK('Paso 2 Ingreso de datos'!H1400),"NA",IF(OR('Paso 2 Ingreso de datos'!H1400=0,'Paso 2 Ingreso de datos'!H1400=1,'Paso 2 Ingreso de datos'!H1400=2,'Paso 2 Ingreso de datos'!H1400=3,'Paso 2 Ingreso de datos'!H1400=4),'Paso 2 Ingreso de datos'!H1400,"NA"))</f>
        <v>NA</v>
      </c>
      <c r="D1407" s="3" t="str">
        <f>IF(ISBLANK('Paso 2 Ingreso de datos'!I1400),"NA",IF(OR('Paso 2 Ingreso de datos'!I1400=0,'Paso 2 Ingreso de datos'!I1400=1,'Paso 2 Ingreso de datos'!I1400=2,'Paso 2 Ingreso de datos'!I1400=3,'Paso 2 Ingreso de datos'!I1400=4),'Paso 2 Ingreso de datos'!I1400,"NA"))</f>
        <v>NA</v>
      </c>
      <c r="E1407" s="3" t="str">
        <f>IF(ISBLANK('Paso 2 Ingreso de datos'!J1400),"NA",IF(OR('Paso 2 Ingreso de datos'!J1400=0,'Paso 2 Ingreso de datos'!J1400=1,'Paso 2 Ingreso de datos'!J1400=2,'Paso 2 Ingreso de datos'!J1400=3,'Paso 2 Ingreso de datos'!J1400=4),'Paso 2 Ingreso de datos'!J1400,"NA"))</f>
        <v>NA</v>
      </c>
      <c r="F1407" s="3" t="str">
        <f>IF(ISBLANK('Paso 2 Ingreso de datos'!K1400),"NA",IF(OR('Paso 2 Ingreso de datos'!K1400=0,'Paso 2 Ingreso de datos'!K1400=1,'Paso 2 Ingreso de datos'!K1400=2,'Paso 2 Ingreso de datos'!K1400=3,'Paso 2 Ingreso de datos'!K1400=4),'Paso 2 Ingreso de datos'!K1400,"NA"))</f>
        <v>NA</v>
      </c>
      <c r="G1407" s="3" t="str">
        <f>IF(ISBLANK('Paso 2 Ingreso de datos'!L1400),"NA",IF(OR('Paso 2 Ingreso de datos'!L1400=0,'Paso 2 Ingreso de datos'!L1400=1,'Paso 2 Ingreso de datos'!L1400=2,'Paso 2 Ingreso de datos'!L1400=3,'Paso 2 Ingreso de datos'!L1400=4),'Paso 2 Ingreso de datos'!L1400,"NA"))</f>
        <v>NA</v>
      </c>
      <c r="H1407" s="3" t="str">
        <f>IF(ISBLANK('Paso 2 Ingreso de datos'!M1400),"NA",IF(OR('Paso 2 Ingreso de datos'!M1400=0,'Paso 2 Ingreso de datos'!M1400=1,'Paso 2 Ingreso de datos'!M1400=2,'Paso 2 Ingreso de datos'!M1400=3,'Paso 2 Ingreso de datos'!M1400=4),'Paso 2 Ingreso de datos'!M1400,"NA"))</f>
        <v>NA</v>
      </c>
      <c r="I1407" s="3" t="str">
        <f>IF(ISBLANK('Paso 2 Ingreso de datos'!N1400),"NA",IF(OR('Paso 2 Ingreso de datos'!N1400=0,'Paso 2 Ingreso de datos'!N1400=1,'Paso 2 Ingreso de datos'!N1400=2,'Paso 2 Ingreso de datos'!N1400=3,'Paso 2 Ingreso de datos'!N1400=4),'Paso 2 Ingreso de datos'!N1400,"NA"))</f>
        <v>NA</v>
      </c>
      <c r="J1407" s="3" t="str">
        <f>IF(ISBLANK('Paso 2 Ingreso de datos'!O1400),"NA",IF(OR('Paso 2 Ingreso de datos'!O1400=0,'Paso 2 Ingreso de datos'!O1400=1,'Paso 2 Ingreso de datos'!O1400=2,'Paso 2 Ingreso de datos'!O1400=3,'Paso 2 Ingreso de datos'!O1400=4),'Paso 2 Ingreso de datos'!O1400,"NA"))</f>
        <v>NA</v>
      </c>
      <c r="K1407" s="3" t="str">
        <f>IF(ISBLANK('Paso 2 Ingreso de datos'!P1400),"NA",IF(OR('Paso 2 Ingreso de datos'!P1400=0,'Paso 2 Ingreso de datos'!P1400=1,'Paso 2 Ingreso de datos'!P1400=2,'Paso 2 Ingreso de datos'!P1400=3,'Paso 2 Ingreso de datos'!P1400=4),'Paso 2 Ingreso de datos'!P1400,"NA"))</f>
        <v>NA</v>
      </c>
      <c r="L1407" s="3" t="str">
        <f>IF(ISBLANK('Paso 2 Ingreso de datos'!Q1400),"NA",IF(OR('Paso 2 Ingreso de datos'!Q1400=0,'Paso 2 Ingreso de datos'!Q1400=1,'Paso 2 Ingreso de datos'!Q1400=2,'Paso 2 Ingreso de datos'!Q1400=3,'Paso 2 Ingreso de datos'!Q1400=4),'Paso 2 Ingreso de datos'!Q1400,"NA"))</f>
        <v>NA</v>
      </c>
      <c r="M1407" s="3" t="str">
        <f>IF(ISBLANK('Paso 2 Ingreso de datos'!R1400),"NA",IF(OR('Paso 2 Ingreso de datos'!R1400=0,'Paso 2 Ingreso de datos'!R1400=1,'Paso 2 Ingreso de datos'!R1400=2,'Paso 2 Ingreso de datos'!R1400=3,'Paso 2 Ingreso de datos'!R1400=4),'Paso 2 Ingreso de datos'!R1400,"NA"))</f>
        <v>NA</v>
      </c>
      <c r="N1407" s="3" t="str">
        <f>IF(ISBLANK('Paso 2 Ingreso de datos'!S1400),"NA",IF(OR('Paso 2 Ingreso de datos'!S1400=0,'Paso 2 Ingreso de datos'!S1400=1,'Paso 2 Ingreso de datos'!S1400=2,'Paso 2 Ingreso de datos'!S1400=3,'Paso 2 Ingreso de datos'!S1400=4),'Paso 2 Ingreso de datos'!S1400,"NA"))</f>
        <v>NA</v>
      </c>
      <c r="O1407" s="3" t="str">
        <f>IF(ISBLANK('Paso 2 Ingreso de datos'!T1400),"NA",IF(OR('Paso 2 Ingreso de datos'!T1400=0,'Paso 2 Ingreso de datos'!T1400=1,'Paso 2 Ingreso de datos'!T1400=2,'Paso 2 Ingreso de datos'!T1400=3,'Paso 2 Ingreso de datos'!T1400=4),'Paso 2 Ingreso de datos'!T1400,"NA"))</f>
        <v>NA</v>
      </c>
      <c r="P1407" s="3" t="str">
        <f>IF(ISBLANK('Paso 2 Ingreso de datos'!U1400),"NA",IF(OR('Paso 2 Ingreso de datos'!U1400=0,'Paso 2 Ingreso de datos'!U1400=1,'Paso 2 Ingreso de datos'!U1400=2,'Paso 2 Ingreso de datos'!U1400=3,'Paso 2 Ingreso de datos'!U1400=4),'Paso 2 Ingreso de datos'!U1400,"NA"))</f>
        <v>NA</v>
      </c>
      <c r="Q1407" s="3" t="str">
        <f>IF(ISBLANK('Paso 2 Ingreso de datos'!V1400),"NA",IF(OR('Paso 2 Ingreso de datos'!V1400=0,'Paso 2 Ingreso de datos'!V1400=1,'Paso 2 Ingreso de datos'!V1400=2,'Paso 2 Ingreso de datos'!V1400=3,'Paso 2 Ingreso de datos'!V1400=4),'Paso 2 Ingreso de datos'!V1400,"NA"))</f>
        <v>NA</v>
      </c>
      <c r="R1407" s="3" t="str">
        <f>IF(ISBLANK('Paso 2 Ingreso de datos'!W1400),"NA",IF(OR('Paso 2 Ingreso de datos'!W1400=0,'Paso 2 Ingreso de datos'!W1400=1,'Paso 2 Ingreso de datos'!W1400=2,'Paso 2 Ingreso de datos'!W1400=3,'Paso 2 Ingreso de datos'!W1400=4),'Paso 2 Ingreso de datos'!W1400,"NA"))</f>
        <v>NA</v>
      </c>
      <c r="S1407" s="3" t="str">
        <f>IF(ISBLANK('Paso 2 Ingreso de datos'!X1400),"NA",IF(OR('Paso 2 Ingreso de datos'!X1400=0,'Paso 2 Ingreso de datos'!X1400=1,'Paso 2 Ingreso de datos'!X1400=2,'Paso 2 Ingreso de datos'!X1400=3,'Paso 2 Ingreso de datos'!X1400=4),'Paso 2 Ingreso de datos'!X1400,"NA"))</f>
        <v>NA</v>
      </c>
      <c r="T1407" s="3" t="str">
        <f>IF(ISBLANK('Paso 2 Ingreso de datos'!Y1400),"NA",IF(OR('Paso 2 Ingreso de datos'!Y1400=0,'Paso 2 Ingreso de datos'!Y1400=1,'Paso 2 Ingreso de datos'!Y1400=2,'Paso 2 Ingreso de datos'!Y1400=3,'Paso 2 Ingreso de datos'!Y1400=4),'Paso 2 Ingreso de datos'!Y1400,"NA"))</f>
        <v>NA</v>
      </c>
      <c r="U1407" s="3" t="str">
        <f>IF(ISBLANK('Paso 2 Ingreso de datos'!Z1400),"NA",IF(OR('Paso 2 Ingreso de datos'!Z1400=0,'Paso 2 Ingreso de datos'!Z1400=1,'Paso 2 Ingreso de datos'!Z1400=2,'Paso 2 Ingreso de datos'!Z1400=3,'Paso 2 Ingreso de datos'!Z1400=4),'Paso 2 Ingreso de datos'!Z1400,"NA"))</f>
        <v>NA</v>
      </c>
      <c r="W1407" s="3">
        <f>SUM(COUNTIFS('Paso 2 Ingreso de datos'!G1400:Z1400,"&gt;=0",'Paso 2 Ingreso de datos'!G1400:Z1400,"&lt;=4"),COUNTA('Paso 2 Ingreso de datos'!A1400))</f>
        <v>0</v>
      </c>
      <c r="X1407" s="1" t="str">
        <f>IF(SUM('Paso 2 Ingreso de datos'!A1400:Z1400)&gt;0,"HD","FD")</f>
        <v>FD</v>
      </c>
    </row>
    <row r="1408" spans="1:24">
      <c r="A1408" s="3" t="str">
        <f>IF(AND(W1408=21,X1408),'Paso 2 Ingreso de datos'!A1401,IF(AND(Paso2!W1408=0,Paso2!X1408="FD"),"NA","FD"))</f>
        <v>NA</v>
      </c>
      <c r="B1408" s="3" t="str">
        <f>IF(ISBLANK('Paso 2 Ingreso de datos'!G1401),"NA",IF(OR('Paso 2 Ingreso de datos'!G1401=0,'Paso 2 Ingreso de datos'!G1401=1,'Paso 2 Ingreso de datos'!G1401=2,'Paso 2 Ingreso de datos'!G1401=3,'Paso 2 Ingreso de datos'!G1401=4),'Paso 2 Ingreso de datos'!G1401,"NA"))</f>
        <v>NA</v>
      </c>
      <c r="C1408" s="3" t="str">
        <f>IF(ISBLANK('Paso 2 Ingreso de datos'!H1401),"NA",IF(OR('Paso 2 Ingreso de datos'!H1401=0,'Paso 2 Ingreso de datos'!H1401=1,'Paso 2 Ingreso de datos'!H1401=2,'Paso 2 Ingreso de datos'!H1401=3,'Paso 2 Ingreso de datos'!H1401=4),'Paso 2 Ingreso de datos'!H1401,"NA"))</f>
        <v>NA</v>
      </c>
      <c r="D1408" s="3" t="str">
        <f>IF(ISBLANK('Paso 2 Ingreso de datos'!I1401),"NA",IF(OR('Paso 2 Ingreso de datos'!I1401=0,'Paso 2 Ingreso de datos'!I1401=1,'Paso 2 Ingreso de datos'!I1401=2,'Paso 2 Ingreso de datos'!I1401=3,'Paso 2 Ingreso de datos'!I1401=4),'Paso 2 Ingreso de datos'!I1401,"NA"))</f>
        <v>NA</v>
      </c>
      <c r="E1408" s="3" t="str">
        <f>IF(ISBLANK('Paso 2 Ingreso de datos'!J1401),"NA",IF(OR('Paso 2 Ingreso de datos'!J1401=0,'Paso 2 Ingreso de datos'!J1401=1,'Paso 2 Ingreso de datos'!J1401=2,'Paso 2 Ingreso de datos'!J1401=3,'Paso 2 Ingreso de datos'!J1401=4),'Paso 2 Ingreso de datos'!J1401,"NA"))</f>
        <v>NA</v>
      </c>
      <c r="F1408" s="3" t="str">
        <f>IF(ISBLANK('Paso 2 Ingreso de datos'!K1401),"NA",IF(OR('Paso 2 Ingreso de datos'!K1401=0,'Paso 2 Ingreso de datos'!K1401=1,'Paso 2 Ingreso de datos'!K1401=2,'Paso 2 Ingreso de datos'!K1401=3,'Paso 2 Ingreso de datos'!K1401=4),'Paso 2 Ingreso de datos'!K1401,"NA"))</f>
        <v>NA</v>
      </c>
      <c r="G1408" s="3" t="str">
        <f>IF(ISBLANK('Paso 2 Ingreso de datos'!L1401),"NA",IF(OR('Paso 2 Ingreso de datos'!L1401=0,'Paso 2 Ingreso de datos'!L1401=1,'Paso 2 Ingreso de datos'!L1401=2,'Paso 2 Ingreso de datos'!L1401=3,'Paso 2 Ingreso de datos'!L1401=4),'Paso 2 Ingreso de datos'!L1401,"NA"))</f>
        <v>NA</v>
      </c>
      <c r="H1408" s="3" t="str">
        <f>IF(ISBLANK('Paso 2 Ingreso de datos'!M1401),"NA",IF(OR('Paso 2 Ingreso de datos'!M1401=0,'Paso 2 Ingreso de datos'!M1401=1,'Paso 2 Ingreso de datos'!M1401=2,'Paso 2 Ingreso de datos'!M1401=3,'Paso 2 Ingreso de datos'!M1401=4),'Paso 2 Ingreso de datos'!M1401,"NA"))</f>
        <v>NA</v>
      </c>
      <c r="I1408" s="3" t="str">
        <f>IF(ISBLANK('Paso 2 Ingreso de datos'!N1401),"NA",IF(OR('Paso 2 Ingreso de datos'!N1401=0,'Paso 2 Ingreso de datos'!N1401=1,'Paso 2 Ingreso de datos'!N1401=2,'Paso 2 Ingreso de datos'!N1401=3,'Paso 2 Ingreso de datos'!N1401=4),'Paso 2 Ingreso de datos'!N1401,"NA"))</f>
        <v>NA</v>
      </c>
      <c r="J1408" s="3" t="str">
        <f>IF(ISBLANK('Paso 2 Ingreso de datos'!O1401),"NA",IF(OR('Paso 2 Ingreso de datos'!O1401=0,'Paso 2 Ingreso de datos'!O1401=1,'Paso 2 Ingreso de datos'!O1401=2,'Paso 2 Ingreso de datos'!O1401=3,'Paso 2 Ingreso de datos'!O1401=4),'Paso 2 Ingreso de datos'!O1401,"NA"))</f>
        <v>NA</v>
      </c>
      <c r="K1408" s="3" t="str">
        <f>IF(ISBLANK('Paso 2 Ingreso de datos'!P1401),"NA",IF(OR('Paso 2 Ingreso de datos'!P1401=0,'Paso 2 Ingreso de datos'!P1401=1,'Paso 2 Ingreso de datos'!P1401=2,'Paso 2 Ingreso de datos'!P1401=3,'Paso 2 Ingreso de datos'!P1401=4),'Paso 2 Ingreso de datos'!P1401,"NA"))</f>
        <v>NA</v>
      </c>
      <c r="L1408" s="3" t="str">
        <f>IF(ISBLANK('Paso 2 Ingreso de datos'!Q1401),"NA",IF(OR('Paso 2 Ingreso de datos'!Q1401=0,'Paso 2 Ingreso de datos'!Q1401=1,'Paso 2 Ingreso de datos'!Q1401=2,'Paso 2 Ingreso de datos'!Q1401=3,'Paso 2 Ingreso de datos'!Q1401=4),'Paso 2 Ingreso de datos'!Q1401,"NA"))</f>
        <v>NA</v>
      </c>
      <c r="M1408" s="3" t="str">
        <f>IF(ISBLANK('Paso 2 Ingreso de datos'!R1401),"NA",IF(OR('Paso 2 Ingreso de datos'!R1401=0,'Paso 2 Ingreso de datos'!R1401=1,'Paso 2 Ingreso de datos'!R1401=2,'Paso 2 Ingreso de datos'!R1401=3,'Paso 2 Ingreso de datos'!R1401=4),'Paso 2 Ingreso de datos'!R1401,"NA"))</f>
        <v>NA</v>
      </c>
      <c r="N1408" s="3" t="str">
        <f>IF(ISBLANK('Paso 2 Ingreso de datos'!S1401),"NA",IF(OR('Paso 2 Ingreso de datos'!S1401=0,'Paso 2 Ingreso de datos'!S1401=1,'Paso 2 Ingreso de datos'!S1401=2,'Paso 2 Ingreso de datos'!S1401=3,'Paso 2 Ingreso de datos'!S1401=4),'Paso 2 Ingreso de datos'!S1401,"NA"))</f>
        <v>NA</v>
      </c>
      <c r="O1408" s="3" t="str">
        <f>IF(ISBLANK('Paso 2 Ingreso de datos'!T1401),"NA",IF(OR('Paso 2 Ingreso de datos'!T1401=0,'Paso 2 Ingreso de datos'!T1401=1,'Paso 2 Ingreso de datos'!T1401=2,'Paso 2 Ingreso de datos'!T1401=3,'Paso 2 Ingreso de datos'!T1401=4),'Paso 2 Ingreso de datos'!T1401,"NA"))</f>
        <v>NA</v>
      </c>
      <c r="P1408" s="3" t="str">
        <f>IF(ISBLANK('Paso 2 Ingreso de datos'!U1401),"NA",IF(OR('Paso 2 Ingreso de datos'!U1401=0,'Paso 2 Ingreso de datos'!U1401=1,'Paso 2 Ingreso de datos'!U1401=2,'Paso 2 Ingreso de datos'!U1401=3,'Paso 2 Ingreso de datos'!U1401=4),'Paso 2 Ingreso de datos'!U1401,"NA"))</f>
        <v>NA</v>
      </c>
      <c r="Q1408" s="3" t="str">
        <f>IF(ISBLANK('Paso 2 Ingreso de datos'!V1401),"NA",IF(OR('Paso 2 Ingreso de datos'!V1401=0,'Paso 2 Ingreso de datos'!V1401=1,'Paso 2 Ingreso de datos'!V1401=2,'Paso 2 Ingreso de datos'!V1401=3,'Paso 2 Ingreso de datos'!V1401=4),'Paso 2 Ingreso de datos'!V1401,"NA"))</f>
        <v>NA</v>
      </c>
      <c r="R1408" s="3" t="str">
        <f>IF(ISBLANK('Paso 2 Ingreso de datos'!W1401),"NA",IF(OR('Paso 2 Ingreso de datos'!W1401=0,'Paso 2 Ingreso de datos'!W1401=1,'Paso 2 Ingreso de datos'!W1401=2,'Paso 2 Ingreso de datos'!W1401=3,'Paso 2 Ingreso de datos'!W1401=4),'Paso 2 Ingreso de datos'!W1401,"NA"))</f>
        <v>NA</v>
      </c>
      <c r="S1408" s="3" t="str">
        <f>IF(ISBLANK('Paso 2 Ingreso de datos'!X1401),"NA",IF(OR('Paso 2 Ingreso de datos'!X1401=0,'Paso 2 Ingreso de datos'!X1401=1,'Paso 2 Ingreso de datos'!X1401=2,'Paso 2 Ingreso de datos'!X1401=3,'Paso 2 Ingreso de datos'!X1401=4),'Paso 2 Ingreso de datos'!X1401,"NA"))</f>
        <v>NA</v>
      </c>
      <c r="T1408" s="3" t="str">
        <f>IF(ISBLANK('Paso 2 Ingreso de datos'!Y1401),"NA",IF(OR('Paso 2 Ingreso de datos'!Y1401=0,'Paso 2 Ingreso de datos'!Y1401=1,'Paso 2 Ingreso de datos'!Y1401=2,'Paso 2 Ingreso de datos'!Y1401=3,'Paso 2 Ingreso de datos'!Y1401=4),'Paso 2 Ingreso de datos'!Y1401,"NA"))</f>
        <v>NA</v>
      </c>
      <c r="U1408" s="3" t="str">
        <f>IF(ISBLANK('Paso 2 Ingreso de datos'!Z1401),"NA",IF(OR('Paso 2 Ingreso de datos'!Z1401=0,'Paso 2 Ingreso de datos'!Z1401=1,'Paso 2 Ingreso de datos'!Z1401=2,'Paso 2 Ingreso de datos'!Z1401=3,'Paso 2 Ingreso de datos'!Z1401=4),'Paso 2 Ingreso de datos'!Z1401,"NA"))</f>
        <v>NA</v>
      </c>
      <c r="W1408" s="3">
        <f>SUM(COUNTIFS('Paso 2 Ingreso de datos'!G1401:Z1401,"&gt;=0",'Paso 2 Ingreso de datos'!G1401:Z1401,"&lt;=4"),COUNTA('Paso 2 Ingreso de datos'!A1401))</f>
        <v>0</v>
      </c>
      <c r="X1408" s="1" t="str">
        <f>IF(SUM('Paso 2 Ingreso de datos'!A1401:Z1401)&gt;0,"HD","FD")</f>
        <v>FD</v>
      </c>
    </row>
    <row r="1409" spans="1:24">
      <c r="A1409" s="3" t="str">
        <f>IF(AND(W1409=21,X1409),'Paso 2 Ingreso de datos'!A1402,IF(AND(Paso2!W1409=0,Paso2!X1409="FD"),"NA","FD"))</f>
        <v>NA</v>
      </c>
      <c r="B1409" s="3" t="str">
        <f>IF(ISBLANK('Paso 2 Ingreso de datos'!G1402),"NA",IF(OR('Paso 2 Ingreso de datos'!G1402=0,'Paso 2 Ingreso de datos'!G1402=1,'Paso 2 Ingreso de datos'!G1402=2,'Paso 2 Ingreso de datos'!G1402=3,'Paso 2 Ingreso de datos'!G1402=4),'Paso 2 Ingreso de datos'!G1402,"NA"))</f>
        <v>NA</v>
      </c>
      <c r="C1409" s="3" t="str">
        <f>IF(ISBLANK('Paso 2 Ingreso de datos'!H1402),"NA",IF(OR('Paso 2 Ingreso de datos'!H1402=0,'Paso 2 Ingreso de datos'!H1402=1,'Paso 2 Ingreso de datos'!H1402=2,'Paso 2 Ingreso de datos'!H1402=3,'Paso 2 Ingreso de datos'!H1402=4),'Paso 2 Ingreso de datos'!H1402,"NA"))</f>
        <v>NA</v>
      </c>
      <c r="D1409" s="3" t="str">
        <f>IF(ISBLANK('Paso 2 Ingreso de datos'!I1402),"NA",IF(OR('Paso 2 Ingreso de datos'!I1402=0,'Paso 2 Ingreso de datos'!I1402=1,'Paso 2 Ingreso de datos'!I1402=2,'Paso 2 Ingreso de datos'!I1402=3,'Paso 2 Ingreso de datos'!I1402=4),'Paso 2 Ingreso de datos'!I1402,"NA"))</f>
        <v>NA</v>
      </c>
      <c r="E1409" s="3" t="str">
        <f>IF(ISBLANK('Paso 2 Ingreso de datos'!J1402),"NA",IF(OR('Paso 2 Ingreso de datos'!J1402=0,'Paso 2 Ingreso de datos'!J1402=1,'Paso 2 Ingreso de datos'!J1402=2,'Paso 2 Ingreso de datos'!J1402=3,'Paso 2 Ingreso de datos'!J1402=4),'Paso 2 Ingreso de datos'!J1402,"NA"))</f>
        <v>NA</v>
      </c>
      <c r="F1409" s="3" t="str">
        <f>IF(ISBLANK('Paso 2 Ingreso de datos'!K1402),"NA",IF(OR('Paso 2 Ingreso de datos'!K1402=0,'Paso 2 Ingreso de datos'!K1402=1,'Paso 2 Ingreso de datos'!K1402=2,'Paso 2 Ingreso de datos'!K1402=3,'Paso 2 Ingreso de datos'!K1402=4),'Paso 2 Ingreso de datos'!K1402,"NA"))</f>
        <v>NA</v>
      </c>
      <c r="G1409" s="3" t="str">
        <f>IF(ISBLANK('Paso 2 Ingreso de datos'!L1402),"NA",IF(OR('Paso 2 Ingreso de datos'!L1402=0,'Paso 2 Ingreso de datos'!L1402=1,'Paso 2 Ingreso de datos'!L1402=2,'Paso 2 Ingreso de datos'!L1402=3,'Paso 2 Ingreso de datos'!L1402=4),'Paso 2 Ingreso de datos'!L1402,"NA"))</f>
        <v>NA</v>
      </c>
      <c r="H1409" s="3" t="str">
        <f>IF(ISBLANK('Paso 2 Ingreso de datos'!M1402),"NA",IF(OR('Paso 2 Ingreso de datos'!M1402=0,'Paso 2 Ingreso de datos'!M1402=1,'Paso 2 Ingreso de datos'!M1402=2,'Paso 2 Ingreso de datos'!M1402=3,'Paso 2 Ingreso de datos'!M1402=4),'Paso 2 Ingreso de datos'!M1402,"NA"))</f>
        <v>NA</v>
      </c>
      <c r="I1409" s="3" t="str">
        <f>IF(ISBLANK('Paso 2 Ingreso de datos'!N1402),"NA",IF(OR('Paso 2 Ingreso de datos'!N1402=0,'Paso 2 Ingreso de datos'!N1402=1,'Paso 2 Ingreso de datos'!N1402=2,'Paso 2 Ingreso de datos'!N1402=3,'Paso 2 Ingreso de datos'!N1402=4),'Paso 2 Ingreso de datos'!N1402,"NA"))</f>
        <v>NA</v>
      </c>
      <c r="J1409" s="3" t="str">
        <f>IF(ISBLANK('Paso 2 Ingreso de datos'!O1402),"NA",IF(OR('Paso 2 Ingreso de datos'!O1402=0,'Paso 2 Ingreso de datos'!O1402=1,'Paso 2 Ingreso de datos'!O1402=2,'Paso 2 Ingreso de datos'!O1402=3,'Paso 2 Ingreso de datos'!O1402=4),'Paso 2 Ingreso de datos'!O1402,"NA"))</f>
        <v>NA</v>
      </c>
      <c r="K1409" s="3" t="str">
        <f>IF(ISBLANK('Paso 2 Ingreso de datos'!P1402),"NA",IF(OR('Paso 2 Ingreso de datos'!P1402=0,'Paso 2 Ingreso de datos'!P1402=1,'Paso 2 Ingreso de datos'!P1402=2,'Paso 2 Ingreso de datos'!P1402=3,'Paso 2 Ingreso de datos'!P1402=4),'Paso 2 Ingreso de datos'!P1402,"NA"))</f>
        <v>NA</v>
      </c>
      <c r="L1409" s="3" t="str">
        <f>IF(ISBLANK('Paso 2 Ingreso de datos'!Q1402),"NA",IF(OR('Paso 2 Ingreso de datos'!Q1402=0,'Paso 2 Ingreso de datos'!Q1402=1,'Paso 2 Ingreso de datos'!Q1402=2,'Paso 2 Ingreso de datos'!Q1402=3,'Paso 2 Ingreso de datos'!Q1402=4),'Paso 2 Ingreso de datos'!Q1402,"NA"))</f>
        <v>NA</v>
      </c>
      <c r="M1409" s="3" t="str">
        <f>IF(ISBLANK('Paso 2 Ingreso de datos'!R1402),"NA",IF(OR('Paso 2 Ingreso de datos'!R1402=0,'Paso 2 Ingreso de datos'!R1402=1,'Paso 2 Ingreso de datos'!R1402=2,'Paso 2 Ingreso de datos'!R1402=3,'Paso 2 Ingreso de datos'!R1402=4),'Paso 2 Ingreso de datos'!R1402,"NA"))</f>
        <v>NA</v>
      </c>
      <c r="N1409" s="3" t="str">
        <f>IF(ISBLANK('Paso 2 Ingreso de datos'!S1402),"NA",IF(OR('Paso 2 Ingreso de datos'!S1402=0,'Paso 2 Ingreso de datos'!S1402=1,'Paso 2 Ingreso de datos'!S1402=2,'Paso 2 Ingreso de datos'!S1402=3,'Paso 2 Ingreso de datos'!S1402=4),'Paso 2 Ingreso de datos'!S1402,"NA"))</f>
        <v>NA</v>
      </c>
      <c r="O1409" s="3" t="str">
        <f>IF(ISBLANK('Paso 2 Ingreso de datos'!T1402),"NA",IF(OR('Paso 2 Ingreso de datos'!T1402=0,'Paso 2 Ingreso de datos'!T1402=1,'Paso 2 Ingreso de datos'!T1402=2,'Paso 2 Ingreso de datos'!T1402=3,'Paso 2 Ingreso de datos'!T1402=4),'Paso 2 Ingreso de datos'!T1402,"NA"))</f>
        <v>NA</v>
      </c>
      <c r="P1409" s="3" t="str">
        <f>IF(ISBLANK('Paso 2 Ingreso de datos'!U1402),"NA",IF(OR('Paso 2 Ingreso de datos'!U1402=0,'Paso 2 Ingreso de datos'!U1402=1,'Paso 2 Ingreso de datos'!U1402=2,'Paso 2 Ingreso de datos'!U1402=3,'Paso 2 Ingreso de datos'!U1402=4),'Paso 2 Ingreso de datos'!U1402,"NA"))</f>
        <v>NA</v>
      </c>
      <c r="Q1409" s="3" t="str">
        <f>IF(ISBLANK('Paso 2 Ingreso de datos'!V1402),"NA",IF(OR('Paso 2 Ingreso de datos'!V1402=0,'Paso 2 Ingreso de datos'!V1402=1,'Paso 2 Ingreso de datos'!V1402=2,'Paso 2 Ingreso de datos'!V1402=3,'Paso 2 Ingreso de datos'!V1402=4),'Paso 2 Ingreso de datos'!V1402,"NA"))</f>
        <v>NA</v>
      </c>
      <c r="R1409" s="3" t="str">
        <f>IF(ISBLANK('Paso 2 Ingreso de datos'!W1402),"NA",IF(OR('Paso 2 Ingreso de datos'!W1402=0,'Paso 2 Ingreso de datos'!W1402=1,'Paso 2 Ingreso de datos'!W1402=2,'Paso 2 Ingreso de datos'!W1402=3,'Paso 2 Ingreso de datos'!W1402=4),'Paso 2 Ingreso de datos'!W1402,"NA"))</f>
        <v>NA</v>
      </c>
      <c r="S1409" s="3" t="str">
        <f>IF(ISBLANK('Paso 2 Ingreso de datos'!X1402),"NA",IF(OR('Paso 2 Ingreso de datos'!X1402=0,'Paso 2 Ingreso de datos'!X1402=1,'Paso 2 Ingreso de datos'!X1402=2,'Paso 2 Ingreso de datos'!X1402=3,'Paso 2 Ingreso de datos'!X1402=4),'Paso 2 Ingreso de datos'!X1402,"NA"))</f>
        <v>NA</v>
      </c>
      <c r="T1409" s="3" t="str">
        <f>IF(ISBLANK('Paso 2 Ingreso de datos'!Y1402),"NA",IF(OR('Paso 2 Ingreso de datos'!Y1402=0,'Paso 2 Ingreso de datos'!Y1402=1,'Paso 2 Ingreso de datos'!Y1402=2,'Paso 2 Ingreso de datos'!Y1402=3,'Paso 2 Ingreso de datos'!Y1402=4),'Paso 2 Ingreso de datos'!Y1402,"NA"))</f>
        <v>NA</v>
      </c>
      <c r="U1409" s="3" t="str">
        <f>IF(ISBLANK('Paso 2 Ingreso de datos'!Z1402),"NA",IF(OR('Paso 2 Ingreso de datos'!Z1402=0,'Paso 2 Ingreso de datos'!Z1402=1,'Paso 2 Ingreso de datos'!Z1402=2,'Paso 2 Ingreso de datos'!Z1402=3,'Paso 2 Ingreso de datos'!Z1402=4),'Paso 2 Ingreso de datos'!Z1402,"NA"))</f>
        <v>NA</v>
      </c>
      <c r="W1409" s="3">
        <f>SUM(COUNTIFS('Paso 2 Ingreso de datos'!G1402:Z1402,"&gt;=0",'Paso 2 Ingreso de datos'!G1402:Z1402,"&lt;=4"),COUNTA('Paso 2 Ingreso de datos'!A1402))</f>
        <v>0</v>
      </c>
      <c r="X1409" s="1" t="str">
        <f>IF(SUM('Paso 2 Ingreso de datos'!A1402:Z1402)&gt;0,"HD","FD")</f>
        <v>FD</v>
      </c>
    </row>
    <row r="1410" spans="1:24">
      <c r="A1410" s="3" t="str">
        <f>IF(AND(W1410=21,X1410),'Paso 2 Ingreso de datos'!A1403,IF(AND(Paso2!W1410=0,Paso2!X1410="FD"),"NA","FD"))</f>
        <v>NA</v>
      </c>
      <c r="B1410" s="3" t="str">
        <f>IF(ISBLANK('Paso 2 Ingreso de datos'!G1403),"NA",IF(OR('Paso 2 Ingreso de datos'!G1403=0,'Paso 2 Ingreso de datos'!G1403=1,'Paso 2 Ingreso de datos'!G1403=2,'Paso 2 Ingreso de datos'!G1403=3,'Paso 2 Ingreso de datos'!G1403=4),'Paso 2 Ingreso de datos'!G1403,"NA"))</f>
        <v>NA</v>
      </c>
      <c r="C1410" s="3" t="str">
        <f>IF(ISBLANK('Paso 2 Ingreso de datos'!H1403),"NA",IF(OR('Paso 2 Ingreso de datos'!H1403=0,'Paso 2 Ingreso de datos'!H1403=1,'Paso 2 Ingreso de datos'!H1403=2,'Paso 2 Ingreso de datos'!H1403=3,'Paso 2 Ingreso de datos'!H1403=4),'Paso 2 Ingreso de datos'!H1403,"NA"))</f>
        <v>NA</v>
      </c>
      <c r="D1410" s="3" t="str">
        <f>IF(ISBLANK('Paso 2 Ingreso de datos'!I1403),"NA",IF(OR('Paso 2 Ingreso de datos'!I1403=0,'Paso 2 Ingreso de datos'!I1403=1,'Paso 2 Ingreso de datos'!I1403=2,'Paso 2 Ingreso de datos'!I1403=3,'Paso 2 Ingreso de datos'!I1403=4),'Paso 2 Ingreso de datos'!I1403,"NA"))</f>
        <v>NA</v>
      </c>
      <c r="E1410" s="3" t="str">
        <f>IF(ISBLANK('Paso 2 Ingreso de datos'!J1403),"NA",IF(OR('Paso 2 Ingreso de datos'!J1403=0,'Paso 2 Ingreso de datos'!J1403=1,'Paso 2 Ingreso de datos'!J1403=2,'Paso 2 Ingreso de datos'!J1403=3,'Paso 2 Ingreso de datos'!J1403=4),'Paso 2 Ingreso de datos'!J1403,"NA"))</f>
        <v>NA</v>
      </c>
      <c r="F1410" s="3" t="str">
        <f>IF(ISBLANK('Paso 2 Ingreso de datos'!K1403),"NA",IF(OR('Paso 2 Ingreso de datos'!K1403=0,'Paso 2 Ingreso de datos'!K1403=1,'Paso 2 Ingreso de datos'!K1403=2,'Paso 2 Ingreso de datos'!K1403=3,'Paso 2 Ingreso de datos'!K1403=4),'Paso 2 Ingreso de datos'!K1403,"NA"))</f>
        <v>NA</v>
      </c>
      <c r="G1410" s="3" t="str">
        <f>IF(ISBLANK('Paso 2 Ingreso de datos'!L1403),"NA",IF(OR('Paso 2 Ingreso de datos'!L1403=0,'Paso 2 Ingreso de datos'!L1403=1,'Paso 2 Ingreso de datos'!L1403=2,'Paso 2 Ingreso de datos'!L1403=3,'Paso 2 Ingreso de datos'!L1403=4),'Paso 2 Ingreso de datos'!L1403,"NA"))</f>
        <v>NA</v>
      </c>
      <c r="H1410" s="3" t="str">
        <f>IF(ISBLANK('Paso 2 Ingreso de datos'!M1403),"NA",IF(OR('Paso 2 Ingreso de datos'!M1403=0,'Paso 2 Ingreso de datos'!M1403=1,'Paso 2 Ingreso de datos'!M1403=2,'Paso 2 Ingreso de datos'!M1403=3,'Paso 2 Ingreso de datos'!M1403=4),'Paso 2 Ingreso de datos'!M1403,"NA"))</f>
        <v>NA</v>
      </c>
      <c r="I1410" s="3" t="str">
        <f>IF(ISBLANK('Paso 2 Ingreso de datos'!N1403),"NA",IF(OR('Paso 2 Ingreso de datos'!N1403=0,'Paso 2 Ingreso de datos'!N1403=1,'Paso 2 Ingreso de datos'!N1403=2,'Paso 2 Ingreso de datos'!N1403=3,'Paso 2 Ingreso de datos'!N1403=4),'Paso 2 Ingreso de datos'!N1403,"NA"))</f>
        <v>NA</v>
      </c>
      <c r="J1410" s="3" t="str">
        <f>IF(ISBLANK('Paso 2 Ingreso de datos'!O1403),"NA",IF(OR('Paso 2 Ingreso de datos'!O1403=0,'Paso 2 Ingreso de datos'!O1403=1,'Paso 2 Ingreso de datos'!O1403=2,'Paso 2 Ingreso de datos'!O1403=3,'Paso 2 Ingreso de datos'!O1403=4),'Paso 2 Ingreso de datos'!O1403,"NA"))</f>
        <v>NA</v>
      </c>
      <c r="K1410" s="3" t="str">
        <f>IF(ISBLANK('Paso 2 Ingreso de datos'!P1403),"NA",IF(OR('Paso 2 Ingreso de datos'!P1403=0,'Paso 2 Ingreso de datos'!P1403=1,'Paso 2 Ingreso de datos'!P1403=2,'Paso 2 Ingreso de datos'!P1403=3,'Paso 2 Ingreso de datos'!P1403=4),'Paso 2 Ingreso de datos'!P1403,"NA"))</f>
        <v>NA</v>
      </c>
      <c r="L1410" s="3" t="str">
        <f>IF(ISBLANK('Paso 2 Ingreso de datos'!Q1403),"NA",IF(OR('Paso 2 Ingreso de datos'!Q1403=0,'Paso 2 Ingreso de datos'!Q1403=1,'Paso 2 Ingreso de datos'!Q1403=2,'Paso 2 Ingreso de datos'!Q1403=3,'Paso 2 Ingreso de datos'!Q1403=4),'Paso 2 Ingreso de datos'!Q1403,"NA"))</f>
        <v>NA</v>
      </c>
      <c r="M1410" s="3" t="str">
        <f>IF(ISBLANK('Paso 2 Ingreso de datos'!R1403),"NA",IF(OR('Paso 2 Ingreso de datos'!R1403=0,'Paso 2 Ingreso de datos'!R1403=1,'Paso 2 Ingreso de datos'!R1403=2,'Paso 2 Ingreso de datos'!R1403=3,'Paso 2 Ingreso de datos'!R1403=4),'Paso 2 Ingreso de datos'!R1403,"NA"))</f>
        <v>NA</v>
      </c>
      <c r="N1410" s="3" t="str">
        <f>IF(ISBLANK('Paso 2 Ingreso de datos'!S1403),"NA",IF(OR('Paso 2 Ingreso de datos'!S1403=0,'Paso 2 Ingreso de datos'!S1403=1,'Paso 2 Ingreso de datos'!S1403=2,'Paso 2 Ingreso de datos'!S1403=3,'Paso 2 Ingreso de datos'!S1403=4),'Paso 2 Ingreso de datos'!S1403,"NA"))</f>
        <v>NA</v>
      </c>
      <c r="O1410" s="3" t="str">
        <f>IF(ISBLANK('Paso 2 Ingreso de datos'!T1403),"NA",IF(OR('Paso 2 Ingreso de datos'!T1403=0,'Paso 2 Ingreso de datos'!T1403=1,'Paso 2 Ingreso de datos'!T1403=2,'Paso 2 Ingreso de datos'!T1403=3,'Paso 2 Ingreso de datos'!T1403=4),'Paso 2 Ingreso de datos'!T1403,"NA"))</f>
        <v>NA</v>
      </c>
      <c r="P1410" s="3" t="str">
        <f>IF(ISBLANK('Paso 2 Ingreso de datos'!U1403),"NA",IF(OR('Paso 2 Ingreso de datos'!U1403=0,'Paso 2 Ingreso de datos'!U1403=1,'Paso 2 Ingreso de datos'!U1403=2,'Paso 2 Ingreso de datos'!U1403=3,'Paso 2 Ingreso de datos'!U1403=4),'Paso 2 Ingreso de datos'!U1403,"NA"))</f>
        <v>NA</v>
      </c>
      <c r="Q1410" s="3" t="str">
        <f>IF(ISBLANK('Paso 2 Ingreso de datos'!V1403),"NA",IF(OR('Paso 2 Ingreso de datos'!V1403=0,'Paso 2 Ingreso de datos'!V1403=1,'Paso 2 Ingreso de datos'!V1403=2,'Paso 2 Ingreso de datos'!V1403=3,'Paso 2 Ingreso de datos'!V1403=4),'Paso 2 Ingreso de datos'!V1403,"NA"))</f>
        <v>NA</v>
      </c>
      <c r="R1410" s="3" t="str">
        <f>IF(ISBLANK('Paso 2 Ingreso de datos'!W1403),"NA",IF(OR('Paso 2 Ingreso de datos'!W1403=0,'Paso 2 Ingreso de datos'!W1403=1,'Paso 2 Ingreso de datos'!W1403=2,'Paso 2 Ingreso de datos'!W1403=3,'Paso 2 Ingreso de datos'!W1403=4),'Paso 2 Ingreso de datos'!W1403,"NA"))</f>
        <v>NA</v>
      </c>
      <c r="S1410" s="3" t="str">
        <f>IF(ISBLANK('Paso 2 Ingreso de datos'!X1403),"NA",IF(OR('Paso 2 Ingreso de datos'!X1403=0,'Paso 2 Ingreso de datos'!X1403=1,'Paso 2 Ingreso de datos'!X1403=2,'Paso 2 Ingreso de datos'!X1403=3,'Paso 2 Ingreso de datos'!X1403=4),'Paso 2 Ingreso de datos'!X1403,"NA"))</f>
        <v>NA</v>
      </c>
      <c r="T1410" s="3" t="str">
        <f>IF(ISBLANK('Paso 2 Ingreso de datos'!Y1403),"NA",IF(OR('Paso 2 Ingreso de datos'!Y1403=0,'Paso 2 Ingreso de datos'!Y1403=1,'Paso 2 Ingreso de datos'!Y1403=2,'Paso 2 Ingreso de datos'!Y1403=3,'Paso 2 Ingreso de datos'!Y1403=4),'Paso 2 Ingreso de datos'!Y1403,"NA"))</f>
        <v>NA</v>
      </c>
      <c r="U1410" s="3" t="str">
        <f>IF(ISBLANK('Paso 2 Ingreso de datos'!Z1403),"NA",IF(OR('Paso 2 Ingreso de datos'!Z1403=0,'Paso 2 Ingreso de datos'!Z1403=1,'Paso 2 Ingreso de datos'!Z1403=2,'Paso 2 Ingreso de datos'!Z1403=3,'Paso 2 Ingreso de datos'!Z1403=4),'Paso 2 Ingreso de datos'!Z1403,"NA"))</f>
        <v>NA</v>
      </c>
      <c r="W1410" s="3">
        <f>SUM(COUNTIFS('Paso 2 Ingreso de datos'!G1403:Z1403,"&gt;=0",'Paso 2 Ingreso de datos'!G1403:Z1403,"&lt;=4"),COUNTA('Paso 2 Ingreso de datos'!A1403))</f>
        <v>0</v>
      </c>
      <c r="X1410" s="1" t="str">
        <f>IF(SUM('Paso 2 Ingreso de datos'!A1403:Z1403)&gt;0,"HD","FD")</f>
        <v>FD</v>
      </c>
    </row>
    <row r="1411" spans="1:24">
      <c r="A1411" s="3" t="str">
        <f>IF(AND(W1411=21,X1411),'Paso 2 Ingreso de datos'!A1404,IF(AND(Paso2!W1411=0,Paso2!X1411="FD"),"NA","FD"))</f>
        <v>NA</v>
      </c>
      <c r="B1411" s="3" t="str">
        <f>IF(ISBLANK('Paso 2 Ingreso de datos'!G1404),"NA",IF(OR('Paso 2 Ingreso de datos'!G1404=0,'Paso 2 Ingreso de datos'!G1404=1,'Paso 2 Ingreso de datos'!G1404=2,'Paso 2 Ingreso de datos'!G1404=3,'Paso 2 Ingreso de datos'!G1404=4),'Paso 2 Ingreso de datos'!G1404,"NA"))</f>
        <v>NA</v>
      </c>
      <c r="C1411" s="3" t="str">
        <f>IF(ISBLANK('Paso 2 Ingreso de datos'!H1404),"NA",IF(OR('Paso 2 Ingreso de datos'!H1404=0,'Paso 2 Ingreso de datos'!H1404=1,'Paso 2 Ingreso de datos'!H1404=2,'Paso 2 Ingreso de datos'!H1404=3,'Paso 2 Ingreso de datos'!H1404=4),'Paso 2 Ingreso de datos'!H1404,"NA"))</f>
        <v>NA</v>
      </c>
      <c r="D1411" s="3" t="str">
        <f>IF(ISBLANK('Paso 2 Ingreso de datos'!I1404),"NA",IF(OR('Paso 2 Ingreso de datos'!I1404=0,'Paso 2 Ingreso de datos'!I1404=1,'Paso 2 Ingreso de datos'!I1404=2,'Paso 2 Ingreso de datos'!I1404=3,'Paso 2 Ingreso de datos'!I1404=4),'Paso 2 Ingreso de datos'!I1404,"NA"))</f>
        <v>NA</v>
      </c>
      <c r="E1411" s="3" t="str">
        <f>IF(ISBLANK('Paso 2 Ingreso de datos'!J1404),"NA",IF(OR('Paso 2 Ingreso de datos'!J1404=0,'Paso 2 Ingreso de datos'!J1404=1,'Paso 2 Ingreso de datos'!J1404=2,'Paso 2 Ingreso de datos'!J1404=3,'Paso 2 Ingreso de datos'!J1404=4),'Paso 2 Ingreso de datos'!J1404,"NA"))</f>
        <v>NA</v>
      </c>
      <c r="F1411" s="3" t="str">
        <f>IF(ISBLANK('Paso 2 Ingreso de datos'!K1404),"NA",IF(OR('Paso 2 Ingreso de datos'!K1404=0,'Paso 2 Ingreso de datos'!K1404=1,'Paso 2 Ingreso de datos'!K1404=2,'Paso 2 Ingreso de datos'!K1404=3,'Paso 2 Ingreso de datos'!K1404=4),'Paso 2 Ingreso de datos'!K1404,"NA"))</f>
        <v>NA</v>
      </c>
      <c r="G1411" s="3" t="str">
        <f>IF(ISBLANK('Paso 2 Ingreso de datos'!L1404),"NA",IF(OR('Paso 2 Ingreso de datos'!L1404=0,'Paso 2 Ingreso de datos'!L1404=1,'Paso 2 Ingreso de datos'!L1404=2,'Paso 2 Ingreso de datos'!L1404=3,'Paso 2 Ingreso de datos'!L1404=4),'Paso 2 Ingreso de datos'!L1404,"NA"))</f>
        <v>NA</v>
      </c>
      <c r="H1411" s="3" t="str">
        <f>IF(ISBLANK('Paso 2 Ingreso de datos'!M1404),"NA",IF(OR('Paso 2 Ingreso de datos'!M1404=0,'Paso 2 Ingreso de datos'!M1404=1,'Paso 2 Ingreso de datos'!M1404=2,'Paso 2 Ingreso de datos'!M1404=3,'Paso 2 Ingreso de datos'!M1404=4),'Paso 2 Ingreso de datos'!M1404,"NA"))</f>
        <v>NA</v>
      </c>
      <c r="I1411" s="3" t="str">
        <f>IF(ISBLANK('Paso 2 Ingreso de datos'!N1404),"NA",IF(OR('Paso 2 Ingreso de datos'!N1404=0,'Paso 2 Ingreso de datos'!N1404=1,'Paso 2 Ingreso de datos'!N1404=2,'Paso 2 Ingreso de datos'!N1404=3,'Paso 2 Ingreso de datos'!N1404=4),'Paso 2 Ingreso de datos'!N1404,"NA"))</f>
        <v>NA</v>
      </c>
      <c r="J1411" s="3" t="str">
        <f>IF(ISBLANK('Paso 2 Ingreso de datos'!O1404),"NA",IF(OR('Paso 2 Ingreso de datos'!O1404=0,'Paso 2 Ingreso de datos'!O1404=1,'Paso 2 Ingreso de datos'!O1404=2,'Paso 2 Ingreso de datos'!O1404=3,'Paso 2 Ingreso de datos'!O1404=4),'Paso 2 Ingreso de datos'!O1404,"NA"))</f>
        <v>NA</v>
      </c>
      <c r="K1411" s="3" t="str">
        <f>IF(ISBLANK('Paso 2 Ingreso de datos'!P1404),"NA",IF(OR('Paso 2 Ingreso de datos'!P1404=0,'Paso 2 Ingreso de datos'!P1404=1,'Paso 2 Ingreso de datos'!P1404=2,'Paso 2 Ingreso de datos'!P1404=3,'Paso 2 Ingreso de datos'!P1404=4),'Paso 2 Ingreso de datos'!P1404,"NA"))</f>
        <v>NA</v>
      </c>
      <c r="L1411" s="3" t="str">
        <f>IF(ISBLANK('Paso 2 Ingreso de datos'!Q1404),"NA",IF(OR('Paso 2 Ingreso de datos'!Q1404=0,'Paso 2 Ingreso de datos'!Q1404=1,'Paso 2 Ingreso de datos'!Q1404=2,'Paso 2 Ingreso de datos'!Q1404=3,'Paso 2 Ingreso de datos'!Q1404=4),'Paso 2 Ingreso de datos'!Q1404,"NA"))</f>
        <v>NA</v>
      </c>
      <c r="M1411" s="3" t="str">
        <f>IF(ISBLANK('Paso 2 Ingreso de datos'!R1404),"NA",IF(OR('Paso 2 Ingreso de datos'!R1404=0,'Paso 2 Ingreso de datos'!R1404=1,'Paso 2 Ingreso de datos'!R1404=2,'Paso 2 Ingreso de datos'!R1404=3,'Paso 2 Ingreso de datos'!R1404=4),'Paso 2 Ingreso de datos'!R1404,"NA"))</f>
        <v>NA</v>
      </c>
      <c r="N1411" s="3" t="str">
        <f>IF(ISBLANK('Paso 2 Ingreso de datos'!S1404),"NA",IF(OR('Paso 2 Ingreso de datos'!S1404=0,'Paso 2 Ingreso de datos'!S1404=1,'Paso 2 Ingreso de datos'!S1404=2,'Paso 2 Ingreso de datos'!S1404=3,'Paso 2 Ingreso de datos'!S1404=4),'Paso 2 Ingreso de datos'!S1404,"NA"))</f>
        <v>NA</v>
      </c>
      <c r="O1411" s="3" t="str">
        <f>IF(ISBLANK('Paso 2 Ingreso de datos'!T1404),"NA",IF(OR('Paso 2 Ingreso de datos'!T1404=0,'Paso 2 Ingreso de datos'!T1404=1,'Paso 2 Ingreso de datos'!T1404=2,'Paso 2 Ingreso de datos'!T1404=3,'Paso 2 Ingreso de datos'!T1404=4),'Paso 2 Ingreso de datos'!T1404,"NA"))</f>
        <v>NA</v>
      </c>
      <c r="P1411" s="3" t="str">
        <f>IF(ISBLANK('Paso 2 Ingreso de datos'!U1404),"NA",IF(OR('Paso 2 Ingreso de datos'!U1404=0,'Paso 2 Ingreso de datos'!U1404=1,'Paso 2 Ingreso de datos'!U1404=2,'Paso 2 Ingreso de datos'!U1404=3,'Paso 2 Ingreso de datos'!U1404=4),'Paso 2 Ingreso de datos'!U1404,"NA"))</f>
        <v>NA</v>
      </c>
      <c r="Q1411" s="3" t="str">
        <f>IF(ISBLANK('Paso 2 Ingreso de datos'!V1404),"NA",IF(OR('Paso 2 Ingreso de datos'!V1404=0,'Paso 2 Ingreso de datos'!V1404=1,'Paso 2 Ingreso de datos'!V1404=2,'Paso 2 Ingreso de datos'!V1404=3,'Paso 2 Ingreso de datos'!V1404=4),'Paso 2 Ingreso de datos'!V1404,"NA"))</f>
        <v>NA</v>
      </c>
      <c r="R1411" s="3" t="str">
        <f>IF(ISBLANK('Paso 2 Ingreso de datos'!W1404),"NA",IF(OR('Paso 2 Ingreso de datos'!W1404=0,'Paso 2 Ingreso de datos'!W1404=1,'Paso 2 Ingreso de datos'!W1404=2,'Paso 2 Ingreso de datos'!W1404=3,'Paso 2 Ingreso de datos'!W1404=4),'Paso 2 Ingreso de datos'!W1404,"NA"))</f>
        <v>NA</v>
      </c>
      <c r="S1411" s="3" t="str">
        <f>IF(ISBLANK('Paso 2 Ingreso de datos'!X1404),"NA",IF(OR('Paso 2 Ingreso de datos'!X1404=0,'Paso 2 Ingreso de datos'!X1404=1,'Paso 2 Ingreso de datos'!X1404=2,'Paso 2 Ingreso de datos'!X1404=3,'Paso 2 Ingreso de datos'!X1404=4),'Paso 2 Ingreso de datos'!X1404,"NA"))</f>
        <v>NA</v>
      </c>
      <c r="T1411" s="3" t="str">
        <f>IF(ISBLANK('Paso 2 Ingreso de datos'!Y1404),"NA",IF(OR('Paso 2 Ingreso de datos'!Y1404=0,'Paso 2 Ingreso de datos'!Y1404=1,'Paso 2 Ingreso de datos'!Y1404=2,'Paso 2 Ingreso de datos'!Y1404=3,'Paso 2 Ingreso de datos'!Y1404=4),'Paso 2 Ingreso de datos'!Y1404,"NA"))</f>
        <v>NA</v>
      </c>
      <c r="U1411" s="3" t="str">
        <f>IF(ISBLANK('Paso 2 Ingreso de datos'!Z1404),"NA",IF(OR('Paso 2 Ingreso de datos'!Z1404=0,'Paso 2 Ingreso de datos'!Z1404=1,'Paso 2 Ingreso de datos'!Z1404=2,'Paso 2 Ingreso de datos'!Z1404=3,'Paso 2 Ingreso de datos'!Z1404=4),'Paso 2 Ingreso de datos'!Z1404,"NA"))</f>
        <v>NA</v>
      </c>
      <c r="W1411" s="3">
        <f>SUM(COUNTIFS('Paso 2 Ingreso de datos'!G1404:Z1404,"&gt;=0",'Paso 2 Ingreso de datos'!G1404:Z1404,"&lt;=4"),COUNTA('Paso 2 Ingreso de datos'!A1404))</f>
        <v>0</v>
      </c>
      <c r="X1411" s="1" t="str">
        <f>IF(SUM('Paso 2 Ingreso de datos'!A1404:Z1404)&gt;0,"HD","FD")</f>
        <v>FD</v>
      </c>
    </row>
    <row r="1412" spans="1:24">
      <c r="A1412" s="3" t="str">
        <f>IF(AND(W1412=21,X1412),'Paso 2 Ingreso de datos'!A1405,IF(AND(Paso2!W1412=0,Paso2!X1412="FD"),"NA","FD"))</f>
        <v>NA</v>
      </c>
      <c r="B1412" s="3" t="str">
        <f>IF(ISBLANK('Paso 2 Ingreso de datos'!G1405),"NA",IF(OR('Paso 2 Ingreso de datos'!G1405=0,'Paso 2 Ingreso de datos'!G1405=1,'Paso 2 Ingreso de datos'!G1405=2,'Paso 2 Ingreso de datos'!G1405=3,'Paso 2 Ingreso de datos'!G1405=4),'Paso 2 Ingreso de datos'!G1405,"NA"))</f>
        <v>NA</v>
      </c>
      <c r="C1412" s="3" t="str">
        <f>IF(ISBLANK('Paso 2 Ingreso de datos'!H1405),"NA",IF(OR('Paso 2 Ingreso de datos'!H1405=0,'Paso 2 Ingreso de datos'!H1405=1,'Paso 2 Ingreso de datos'!H1405=2,'Paso 2 Ingreso de datos'!H1405=3,'Paso 2 Ingreso de datos'!H1405=4),'Paso 2 Ingreso de datos'!H1405,"NA"))</f>
        <v>NA</v>
      </c>
      <c r="D1412" s="3" t="str">
        <f>IF(ISBLANK('Paso 2 Ingreso de datos'!I1405),"NA",IF(OR('Paso 2 Ingreso de datos'!I1405=0,'Paso 2 Ingreso de datos'!I1405=1,'Paso 2 Ingreso de datos'!I1405=2,'Paso 2 Ingreso de datos'!I1405=3,'Paso 2 Ingreso de datos'!I1405=4),'Paso 2 Ingreso de datos'!I1405,"NA"))</f>
        <v>NA</v>
      </c>
      <c r="E1412" s="3" t="str">
        <f>IF(ISBLANK('Paso 2 Ingreso de datos'!J1405),"NA",IF(OR('Paso 2 Ingreso de datos'!J1405=0,'Paso 2 Ingreso de datos'!J1405=1,'Paso 2 Ingreso de datos'!J1405=2,'Paso 2 Ingreso de datos'!J1405=3,'Paso 2 Ingreso de datos'!J1405=4),'Paso 2 Ingreso de datos'!J1405,"NA"))</f>
        <v>NA</v>
      </c>
      <c r="F1412" s="3" t="str">
        <f>IF(ISBLANK('Paso 2 Ingreso de datos'!K1405),"NA",IF(OR('Paso 2 Ingreso de datos'!K1405=0,'Paso 2 Ingreso de datos'!K1405=1,'Paso 2 Ingreso de datos'!K1405=2,'Paso 2 Ingreso de datos'!K1405=3,'Paso 2 Ingreso de datos'!K1405=4),'Paso 2 Ingreso de datos'!K1405,"NA"))</f>
        <v>NA</v>
      </c>
      <c r="G1412" s="3" t="str">
        <f>IF(ISBLANK('Paso 2 Ingreso de datos'!L1405),"NA",IF(OR('Paso 2 Ingreso de datos'!L1405=0,'Paso 2 Ingreso de datos'!L1405=1,'Paso 2 Ingreso de datos'!L1405=2,'Paso 2 Ingreso de datos'!L1405=3,'Paso 2 Ingreso de datos'!L1405=4),'Paso 2 Ingreso de datos'!L1405,"NA"))</f>
        <v>NA</v>
      </c>
      <c r="H1412" s="3" t="str">
        <f>IF(ISBLANK('Paso 2 Ingreso de datos'!M1405),"NA",IF(OR('Paso 2 Ingreso de datos'!M1405=0,'Paso 2 Ingreso de datos'!M1405=1,'Paso 2 Ingreso de datos'!M1405=2,'Paso 2 Ingreso de datos'!M1405=3,'Paso 2 Ingreso de datos'!M1405=4),'Paso 2 Ingreso de datos'!M1405,"NA"))</f>
        <v>NA</v>
      </c>
      <c r="I1412" s="3" t="str">
        <f>IF(ISBLANK('Paso 2 Ingreso de datos'!N1405),"NA",IF(OR('Paso 2 Ingreso de datos'!N1405=0,'Paso 2 Ingreso de datos'!N1405=1,'Paso 2 Ingreso de datos'!N1405=2,'Paso 2 Ingreso de datos'!N1405=3,'Paso 2 Ingreso de datos'!N1405=4),'Paso 2 Ingreso de datos'!N1405,"NA"))</f>
        <v>NA</v>
      </c>
      <c r="J1412" s="3" t="str">
        <f>IF(ISBLANK('Paso 2 Ingreso de datos'!O1405),"NA",IF(OR('Paso 2 Ingreso de datos'!O1405=0,'Paso 2 Ingreso de datos'!O1405=1,'Paso 2 Ingreso de datos'!O1405=2,'Paso 2 Ingreso de datos'!O1405=3,'Paso 2 Ingreso de datos'!O1405=4),'Paso 2 Ingreso de datos'!O1405,"NA"))</f>
        <v>NA</v>
      </c>
      <c r="K1412" s="3" t="str">
        <f>IF(ISBLANK('Paso 2 Ingreso de datos'!P1405),"NA",IF(OR('Paso 2 Ingreso de datos'!P1405=0,'Paso 2 Ingreso de datos'!P1405=1,'Paso 2 Ingreso de datos'!P1405=2,'Paso 2 Ingreso de datos'!P1405=3,'Paso 2 Ingreso de datos'!P1405=4),'Paso 2 Ingreso de datos'!P1405,"NA"))</f>
        <v>NA</v>
      </c>
      <c r="L1412" s="3" t="str">
        <f>IF(ISBLANK('Paso 2 Ingreso de datos'!Q1405),"NA",IF(OR('Paso 2 Ingreso de datos'!Q1405=0,'Paso 2 Ingreso de datos'!Q1405=1,'Paso 2 Ingreso de datos'!Q1405=2,'Paso 2 Ingreso de datos'!Q1405=3,'Paso 2 Ingreso de datos'!Q1405=4),'Paso 2 Ingreso de datos'!Q1405,"NA"))</f>
        <v>NA</v>
      </c>
      <c r="M1412" s="3" t="str">
        <f>IF(ISBLANK('Paso 2 Ingreso de datos'!R1405),"NA",IF(OR('Paso 2 Ingreso de datos'!R1405=0,'Paso 2 Ingreso de datos'!R1405=1,'Paso 2 Ingreso de datos'!R1405=2,'Paso 2 Ingreso de datos'!R1405=3,'Paso 2 Ingreso de datos'!R1405=4),'Paso 2 Ingreso de datos'!R1405,"NA"))</f>
        <v>NA</v>
      </c>
      <c r="N1412" s="3" t="str">
        <f>IF(ISBLANK('Paso 2 Ingreso de datos'!S1405),"NA",IF(OR('Paso 2 Ingreso de datos'!S1405=0,'Paso 2 Ingreso de datos'!S1405=1,'Paso 2 Ingreso de datos'!S1405=2,'Paso 2 Ingreso de datos'!S1405=3,'Paso 2 Ingreso de datos'!S1405=4),'Paso 2 Ingreso de datos'!S1405,"NA"))</f>
        <v>NA</v>
      </c>
      <c r="O1412" s="3" t="str">
        <f>IF(ISBLANK('Paso 2 Ingreso de datos'!T1405),"NA",IF(OR('Paso 2 Ingreso de datos'!T1405=0,'Paso 2 Ingreso de datos'!T1405=1,'Paso 2 Ingreso de datos'!T1405=2,'Paso 2 Ingreso de datos'!T1405=3,'Paso 2 Ingreso de datos'!T1405=4),'Paso 2 Ingreso de datos'!T1405,"NA"))</f>
        <v>NA</v>
      </c>
      <c r="P1412" s="3" t="str">
        <f>IF(ISBLANK('Paso 2 Ingreso de datos'!U1405),"NA",IF(OR('Paso 2 Ingreso de datos'!U1405=0,'Paso 2 Ingreso de datos'!U1405=1,'Paso 2 Ingreso de datos'!U1405=2,'Paso 2 Ingreso de datos'!U1405=3,'Paso 2 Ingreso de datos'!U1405=4),'Paso 2 Ingreso de datos'!U1405,"NA"))</f>
        <v>NA</v>
      </c>
      <c r="Q1412" s="3" t="str">
        <f>IF(ISBLANK('Paso 2 Ingreso de datos'!V1405),"NA",IF(OR('Paso 2 Ingreso de datos'!V1405=0,'Paso 2 Ingreso de datos'!V1405=1,'Paso 2 Ingreso de datos'!V1405=2,'Paso 2 Ingreso de datos'!V1405=3,'Paso 2 Ingreso de datos'!V1405=4),'Paso 2 Ingreso de datos'!V1405,"NA"))</f>
        <v>NA</v>
      </c>
      <c r="R1412" s="3" t="str">
        <f>IF(ISBLANK('Paso 2 Ingreso de datos'!W1405),"NA",IF(OR('Paso 2 Ingreso de datos'!W1405=0,'Paso 2 Ingreso de datos'!W1405=1,'Paso 2 Ingreso de datos'!W1405=2,'Paso 2 Ingreso de datos'!W1405=3,'Paso 2 Ingreso de datos'!W1405=4),'Paso 2 Ingreso de datos'!W1405,"NA"))</f>
        <v>NA</v>
      </c>
      <c r="S1412" s="3" t="str">
        <f>IF(ISBLANK('Paso 2 Ingreso de datos'!X1405),"NA",IF(OR('Paso 2 Ingreso de datos'!X1405=0,'Paso 2 Ingreso de datos'!X1405=1,'Paso 2 Ingreso de datos'!X1405=2,'Paso 2 Ingreso de datos'!X1405=3,'Paso 2 Ingreso de datos'!X1405=4),'Paso 2 Ingreso de datos'!X1405,"NA"))</f>
        <v>NA</v>
      </c>
      <c r="T1412" s="3" t="str">
        <f>IF(ISBLANK('Paso 2 Ingreso de datos'!Y1405),"NA",IF(OR('Paso 2 Ingreso de datos'!Y1405=0,'Paso 2 Ingreso de datos'!Y1405=1,'Paso 2 Ingreso de datos'!Y1405=2,'Paso 2 Ingreso de datos'!Y1405=3,'Paso 2 Ingreso de datos'!Y1405=4),'Paso 2 Ingreso de datos'!Y1405,"NA"))</f>
        <v>NA</v>
      </c>
      <c r="U1412" s="3" t="str">
        <f>IF(ISBLANK('Paso 2 Ingreso de datos'!Z1405),"NA",IF(OR('Paso 2 Ingreso de datos'!Z1405=0,'Paso 2 Ingreso de datos'!Z1405=1,'Paso 2 Ingreso de datos'!Z1405=2,'Paso 2 Ingreso de datos'!Z1405=3,'Paso 2 Ingreso de datos'!Z1405=4),'Paso 2 Ingreso de datos'!Z1405,"NA"))</f>
        <v>NA</v>
      </c>
      <c r="W1412" s="3">
        <f>SUM(COUNTIFS('Paso 2 Ingreso de datos'!G1405:Z1405,"&gt;=0",'Paso 2 Ingreso de datos'!G1405:Z1405,"&lt;=4"),COUNTA('Paso 2 Ingreso de datos'!A1405))</f>
        <v>0</v>
      </c>
      <c r="X1412" s="1" t="str">
        <f>IF(SUM('Paso 2 Ingreso de datos'!A1405:Z1405)&gt;0,"HD","FD")</f>
        <v>FD</v>
      </c>
    </row>
    <row r="1413" spans="1:24">
      <c r="A1413" s="3" t="str">
        <f>IF(AND(W1413=21,X1413),'Paso 2 Ingreso de datos'!A1406,IF(AND(Paso2!W1413=0,Paso2!X1413="FD"),"NA","FD"))</f>
        <v>NA</v>
      </c>
      <c r="B1413" s="3" t="str">
        <f>IF(ISBLANK('Paso 2 Ingreso de datos'!G1406),"NA",IF(OR('Paso 2 Ingreso de datos'!G1406=0,'Paso 2 Ingreso de datos'!G1406=1,'Paso 2 Ingreso de datos'!G1406=2,'Paso 2 Ingreso de datos'!G1406=3,'Paso 2 Ingreso de datos'!G1406=4),'Paso 2 Ingreso de datos'!G1406,"NA"))</f>
        <v>NA</v>
      </c>
      <c r="C1413" s="3" t="str">
        <f>IF(ISBLANK('Paso 2 Ingreso de datos'!H1406),"NA",IF(OR('Paso 2 Ingreso de datos'!H1406=0,'Paso 2 Ingreso de datos'!H1406=1,'Paso 2 Ingreso de datos'!H1406=2,'Paso 2 Ingreso de datos'!H1406=3,'Paso 2 Ingreso de datos'!H1406=4),'Paso 2 Ingreso de datos'!H1406,"NA"))</f>
        <v>NA</v>
      </c>
      <c r="D1413" s="3" t="str">
        <f>IF(ISBLANK('Paso 2 Ingreso de datos'!I1406),"NA",IF(OR('Paso 2 Ingreso de datos'!I1406=0,'Paso 2 Ingreso de datos'!I1406=1,'Paso 2 Ingreso de datos'!I1406=2,'Paso 2 Ingreso de datos'!I1406=3,'Paso 2 Ingreso de datos'!I1406=4),'Paso 2 Ingreso de datos'!I1406,"NA"))</f>
        <v>NA</v>
      </c>
      <c r="E1413" s="3" t="str">
        <f>IF(ISBLANK('Paso 2 Ingreso de datos'!J1406),"NA",IF(OR('Paso 2 Ingreso de datos'!J1406=0,'Paso 2 Ingreso de datos'!J1406=1,'Paso 2 Ingreso de datos'!J1406=2,'Paso 2 Ingreso de datos'!J1406=3,'Paso 2 Ingreso de datos'!J1406=4),'Paso 2 Ingreso de datos'!J1406,"NA"))</f>
        <v>NA</v>
      </c>
      <c r="F1413" s="3" t="str">
        <f>IF(ISBLANK('Paso 2 Ingreso de datos'!K1406),"NA",IF(OR('Paso 2 Ingreso de datos'!K1406=0,'Paso 2 Ingreso de datos'!K1406=1,'Paso 2 Ingreso de datos'!K1406=2,'Paso 2 Ingreso de datos'!K1406=3,'Paso 2 Ingreso de datos'!K1406=4),'Paso 2 Ingreso de datos'!K1406,"NA"))</f>
        <v>NA</v>
      </c>
      <c r="G1413" s="3" t="str">
        <f>IF(ISBLANK('Paso 2 Ingreso de datos'!L1406),"NA",IF(OR('Paso 2 Ingreso de datos'!L1406=0,'Paso 2 Ingreso de datos'!L1406=1,'Paso 2 Ingreso de datos'!L1406=2,'Paso 2 Ingreso de datos'!L1406=3,'Paso 2 Ingreso de datos'!L1406=4),'Paso 2 Ingreso de datos'!L1406,"NA"))</f>
        <v>NA</v>
      </c>
      <c r="H1413" s="3" t="str">
        <f>IF(ISBLANK('Paso 2 Ingreso de datos'!M1406),"NA",IF(OR('Paso 2 Ingreso de datos'!M1406=0,'Paso 2 Ingreso de datos'!M1406=1,'Paso 2 Ingreso de datos'!M1406=2,'Paso 2 Ingreso de datos'!M1406=3,'Paso 2 Ingreso de datos'!M1406=4),'Paso 2 Ingreso de datos'!M1406,"NA"))</f>
        <v>NA</v>
      </c>
      <c r="I1413" s="3" t="str">
        <f>IF(ISBLANK('Paso 2 Ingreso de datos'!N1406),"NA",IF(OR('Paso 2 Ingreso de datos'!N1406=0,'Paso 2 Ingreso de datos'!N1406=1,'Paso 2 Ingreso de datos'!N1406=2,'Paso 2 Ingreso de datos'!N1406=3,'Paso 2 Ingreso de datos'!N1406=4),'Paso 2 Ingreso de datos'!N1406,"NA"))</f>
        <v>NA</v>
      </c>
      <c r="J1413" s="3" t="str">
        <f>IF(ISBLANK('Paso 2 Ingreso de datos'!O1406),"NA",IF(OR('Paso 2 Ingreso de datos'!O1406=0,'Paso 2 Ingreso de datos'!O1406=1,'Paso 2 Ingreso de datos'!O1406=2,'Paso 2 Ingreso de datos'!O1406=3,'Paso 2 Ingreso de datos'!O1406=4),'Paso 2 Ingreso de datos'!O1406,"NA"))</f>
        <v>NA</v>
      </c>
      <c r="K1413" s="3" t="str">
        <f>IF(ISBLANK('Paso 2 Ingreso de datos'!P1406),"NA",IF(OR('Paso 2 Ingreso de datos'!P1406=0,'Paso 2 Ingreso de datos'!P1406=1,'Paso 2 Ingreso de datos'!P1406=2,'Paso 2 Ingreso de datos'!P1406=3,'Paso 2 Ingreso de datos'!P1406=4),'Paso 2 Ingreso de datos'!P1406,"NA"))</f>
        <v>NA</v>
      </c>
      <c r="L1413" s="3" t="str">
        <f>IF(ISBLANK('Paso 2 Ingreso de datos'!Q1406),"NA",IF(OR('Paso 2 Ingreso de datos'!Q1406=0,'Paso 2 Ingreso de datos'!Q1406=1,'Paso 2 Ingreso de datos'!Q1406=2,'Paso 2 Ingreso de datos'!Q1406=3,'Paso 2 Ingreso de datos'!Q1406=4),'Paso 2 Ingreso de datos'!Q1406,"NA"))</f>
        <v>NA</v>
      </c>
      <c r="M1413" s="3" t="str">
        <f>IF(ISBLANK('Paso 2 Ingreso de datos'!R1406),"NA",IF(OR('Paso 2 Ingreso de datos'!R1406=0,'Paso 2 Ingreso de datos'!R1406=1,'Paso 2 Ingreso de datos'!R1406=2,'Paso 2 Ingreso de datos'!R1406=3,'Paso 2 Ingreso de datos'!R1406=4),'Paso 2 Ingreso de datos'!R1406,"NA"))</f>
        <v>NA</v>
      </c>
      <c r="N1413" s="3" t="str">
        <f>IF(ISBLANK('Paso 2 Ingreso de datos'!S1406),"NA",IF(OR('Paso 2 Ingreso de datos'!S1406=0,'Paso 2 Ingreso de datos'!S1406=1,'Paso 2 Ingreso de datos'!S1406=2,'Paso 2 Ingreso de datos'!S1406=3,'Paso 2 Ingreso de datos'!S1406=4),'Paso 2 Ingreso de datos'!S1406,"NA"))</f>
        <v>NA</v>
      </c>
      <c r="O1413" s="3" t="str">
        <f>IF(ISBLANK('Paso 2 Ingreso de datos'!T1406),"NA",IF(OR('Paso 2 Ingreso de datos'!T1406=0,'Paso 2 Ingreso de datos'!T1406=1,'Paso 2 Ingreso de datos'!T1406=2,'Paso 2 Ingreso de datos'!T1406=3,'Paso 2 Ingreso de datos'!T1406=4),'Paso 2 Ingreso de datos'!T1406,"NA"))</f>
        <v>NA</v>
      </c>
      <c r="P1413" s="3" t="str">
        <f>IF(ISBLANK('Paso 2 Ingreso de datos'!U1406),"NA",IF(OR('Paso 2 Ingreso de datos'!U1406=0,'Paso 2 Ingreso de datos'!U1406=1,'Paso 2 Ingreso de datos'!U1406=2,'Paso 2 Ingreso de datos'!U1406=3,'Paso 2 Ingreso de datos'!U1406=4),'Paso 2 Ingreso de datos'!U1406,"NA"))</f>
        <v>NA</v>
      </c>
      <c r="Q1413" s="3" t="str">
        <f>IF(ISBLANK('Paso 2 Ingreso de datos'!V1406),"NA",IF(OR('Paso 2 Ingreso de datos'!V1406=0,'Paso 2 Ingreso de datos'!V1406=1,'Paso 2 Ingreso de datos'!V1406=2,'Paso 2 Ingreso de datos'!V1406=3,'Paso 2 Ingreso de datos'!V1406=4),'Paso 2 Ingreso de datos'!V1406,"NA"))</f>
        <v>NA</v>
      </c>
      <c r="R1413" s="3" t="str">
        <f>IF(ISBLANK('Paso 2 Ingreso de datos'!W1406),"NA",IF(OR('Paso 2 Ingreso de datos'!W1406=0,'Paso 2 Ingreso de datos'!W1406=1,'Paso 2 Ingreso de datos'!W1406=2,'Paso 2 Ingreso de datos'!W1406=3,'Paso 2 Ingreso de datos'!W1406=4),'Paso 2 Ingreso de datos'!W1406,"NA"))</f>
        <v>NA</v>
      </c>
      <c r="S1413" s="3" t="str">
        <f>IF(ISBLANK('Paso 2 Ingreso de datos'!X1406),"NA",IF(OR('Paso 2 Ingreso de datos'!X1406=0,'Paso 2 Ingreso de datos'!X1406=1,'Paso 2 Ingreso de datos'!X1406=2,'Paso 2 Ingreso de datos'!X1406=3,'Paso 2 Ingreso de datos'!X1406=4),'Paso 2 Ingreso de datos'!X1406,"NA"))</f>
        <v>NA</v>
      </c>
      <c r="T1413" s="3" t="str">
        <f>IF(ISBLANK('Paso 2 Ingreso de datos'!Y1406),"NA",IF(OR('Paso 2 Ingreso de datos'!Y1406=0,'Paso 2 Ingreso de datos'!Y1406=1,'Paso 2 Ingreso de datos'!Y1406=2,'Paso 2 Ingreso de datos'!Y1406=3,'Paso 2 Ingreso de datos'!Y1406=4),'Paso 2 Ingreso de datos'!Y1406,"NA"))</f>
        <v>NA</v>
      </c>
      <c r="U1413" s="3" t="str">
        <f>IF(ISBLANK('Paso 2 Ingreso de datos'!Z1406),"NA",IF(OR('Paso 2 Ingreso de datos'!Z1406=0,'Paso 2 Ingreso de datos'!Z1406=1,'Paso 2 Ingreso de datos'!Z1406=2,'Paso 2 Ingreso de datos'!Z1406=3,'Paso 2 Ingreso de datos'!Z1406=4),'Paso 2 Ingreso de datos'!Z1406,"NA"))</f>
        <v>NA</v>
      </c>
      <c r="W1413" s="3">
        <f>SUM(COUNTIFS('Paso 2 Ingreso de datos'!G1406:Z1406,"&gt;=0",'Paso 2 Ingreso de datos'!G1406:Z1406,"&lt;=4"),COUNTA('Paso 2 Ingreso de datos'!A1406))</f>
        <v>0</v>
      </c>
      <c r="X1413" s="1" t="str">
        <f>IF(SUM('Paso 2 Ingreso de datos'!A1406:Z1406)&gt;0,"HD","FD")</f>
        <v>FD</v>
      </c>
    </row>
    <row r="1414" spans="1:24">
      <c r="A1414" s="3" t="str">
        <f>IF(AND(W1414=21,X1414),'Paso 2 Ingreso de datos'!A1407,IF(AND(Paso2!W1414=0,Paso2!X1414="FD"),"NA","FD"))</f>
        <v>NA</v>
      </c>
      <c r="B1414" s="3" t="str">
        <f>IF(ISBLANK('Paso 2 Ingreso de datos'!G1407),"NA",IF(OR('Paso 2 Ingreso de datos'!G1407=0,'Paso 2 Ingreso de datos'!G1407=1,'Paso 2 Ingreso de datos'!G1407=2,'Paso 2 Ingreso de datos'!G1407=3,'Paso 2 Ingreso de datos'!G1407=4),'Paso 2 Ingreso de datos'!G1407,"NA"))</f>
        <v>NA</v>
      </c>
      <c r="C1414" s="3" t="str">
        <f>IF(ISBLANK('Paso 2 Ingreso de datos'!H1407),"NA",IF(OR('Paso 2 Ingreso de datos'!H1407=0,'Paso 2 Ingreso de datos'!H1407=1,'Paso 2 Ingreso de datos'!H1407=2,'Paso 2 Ingreso de datos'!H1407=3,'Paso 2 Ingreso de datos'!H1407=4),'Paso 2 Ingreso de datos'!H1407,"NA"))</f>
        <v>NA</v>
      </c>
      <c r="D1414" s="3" t="str">
        <f>IF(ISBLANK('Paso 2 Ingreso de datos'!I1407),"NA",IF(OR('Paso 2 Ingreso de datos'!I1407=0,'Paso 2 Ingreso de datos'!I1407=1,'Paso 2 Ingreso de datos'!I1407=2,'Paso 2 Ingreso de datos'!I1407=3,'Paso 2 Ingreso de datos'!I1407=4),'Paso 2 Ingreso de datos'!I1407,"NA"))</f>
        <v>NA</v>
      </c>
      <c r="E1414" s="3" t="str">
        <f>IF(ISBLANK('Paso 2 Ingreso de datos'!J1407),"NA",IF(OR('Paso 2 Ingreso de datos'!J1407=0,'Paso 2 Ingreso de datos'!J1407=1,'Paso 2 Ingreso de datos'!J1407=2,'Paso 2 Ingreso de datos'!J1407=3,'Paso 2 Ingreso de datos'!J1407=4),'Paso 2 Ingreso de datos'!J1407,"NA"))</f>
        <v>NA</v>
      </c>
      <c r="F1414" s="3" t="str">
        <f>IF(ISBLANK('Paso 2 Ingreso de datos'!K1407),"NA",IF(OR('Paso 2 Ingreso de datos'!K1407=0,'Paso 2 Ingreso de datos'!K1407=1,'Paso 2 Ingreso de datos'!K1407=2,'Paso 2 Ingreso de datos'!K1407=3,'Paso 2 Ingreso de datos'!K1407=4),'Paso 2 Ingreso de datos'!K1407,"NA"))</f>
        <v>NA</v>
      </c>
      <c r="G1414" s="3" t="str">
        <f>IF(ISBLANK('Paso 2 Ingreso de datos'!L1407),"NA",IF(OR('Paso 2 Ingreso de datos'!L1407=0,'Paso 2 Ingreso de datos'!L1407=1,'Paso 2 Ingreso de datos'!L1407=2,'Paso 2 Ingreso de datos'!L1407=3,'Paso 2 Ingreso de datos'!L1407=4),'Paso 2 Ingreso de datos'!L1407,"NA"))</f>
        <v>NA</v>
      </c>
      <c r="H1414" s="3" t="str">
        <f>IF(ISBLANK('Paso 2 Ingreso de datos'!M1407),"NA",IF(OR('Paso 2 Ingreso de datos'!M1407=0,'Paso 2 Ingreso de datos'!M1407=1,'Paso 2 Ingreso de datos'!M1407=2,'Paso 2 Ingreso de datos'!M1407=3,'Paso 2 Ingreso de datos'!M1407=4),'Paso 2 Ingreso de datos'!M1407,"NA"))</f>
        <v>NA</v>
      </c>
      <c r="I1414" s="3" t="str">
        <f>IF(ISBLANK('Paso 2 Ingreso de datos'!N1407),"NA",IF(OR('Paso 2 Ingreso de datos'!N1407=0,'Paso 2 Ingreso de datos'!N1407=1,'Paso 2 Ingreso de datos'!N1407=2,'Paso 2 Ingreso de datos'!N1407=3,'Paso 2 Ingreso de datos'!N1407=4),'Paso 2 Ingreso de datos'!N1407,"NA"))</f>
        <v>NA</v>
      </c>
      <c r="J1414" s="3" t="str">
        <f>IF(ISBLANK('Paso 2 Ingreso de datos'!O1407),"NA",IF(OR('Paso 2 Ingreso de datos'!O1407=0,'Paso 2 Ingreso de datos'!O1407=1,'Paso 2 Ingreso de datos'!O1407=2,'Paso 2 Ingreso de datos'!O1407=3,'Paso 2 Ingreso de datos'!O1407=4),'Paso 2 Ingreso de datos'!O1407,"NA"))</f>
        <v>NA</v>
      </c>
      <c r="K1414" s="3" t="str">
        <f>IF(ISBLANK('Paso 2 Ingreso de datos'!P1407),"NA",IF(OR('Paso 2 Ingreso de datos'!P1407=0,'Paso 2 Ingreso de datos'!P1407=1,'Paso 2 Ingreso de datos'!P1407=2,'Paso 2 Ingreso de datos'!P1407=3,'Paso 2 Ingreso de datos'!P1407=4),'Paso 2 Ingreso de datos'!P1407,"NA"))</f>
        <v>NA</v>
      </c>
      <c r="L1414" s="3" t="str">
        <f>IF(ISBLANK('Paso 2 Ingreso de datos'!Q1407),"NA",IF(OR('Paso 2 Ingreso de datos'!Q1407=0,'Paso 2 Ingreso de datos'!Q1407=1,'Paso 2 Ingreso de datos'!Q1407=2,'Paso 2 Ingreso de datos'!Q1407=3,'Paso 2 Ingreso de datos'!Q1407=4),'Paso 2 Ingreso de datos'!Q1407,"NA"))</f>
        <v>NA</v>
      </c>
      <c r="M1414" s="3" t="str">
        <f>IF(ISBLANK('Paso 2 Ingreso de datos'!R1407),"NA",IF(OR('Paso 2 Ingreso de datos'!R1407=0,'Paso 2 Ingreso de datos'!R1407=1,'Paso 2 Ingreso de datos'!R1407=2,'Paso 2 Ingreso de datos'!R1407=3,'Paso 2 Ingreso de datos'!R1407=4),'Paso 2 Ingreso de datos'!R1407,"NA"))</f>
        <v>NA</v>
      </c>
      <c r="N1414" s="3" t="str">
        <f>IF(ISBLANK('Paso 2 Ingreso de datos'!S1407),"NA",IF(OR('Paso 2 Ingreso de datos'!S1407=0,'Paso 2 Ingreso de datos'!S1407=1,'Paso 2 Ingreso de datos'!S1407=2,'Paso 2 Ingreso de datos'!S1407=3,'Paso 2 Ingreso de datos'!S1407=4),'Paso 2 Ingreso de datos'!S1407,"NA"))</f>
        <v>NA</v>
      </c>
      <c r="O1414" s="3" t="str">
        <f>IF(ISBLANK('Paso 2 Ingreso de datos'!T1407),"NA",IF(OR('Paso 2 Ingreso de datos'!T1407=0,'Paso 2 Ingreso de datos'!T1407=1,'Paso 2 Ingreso de datos'!T1407=2,'Paso 2 Ingreso de datos'!T1407=3,'Paso 2 Ingreso de datos'!T1407=4),'Paso 2 Ingreso de datos'!T1407,"NA"))</f>
        <v>NA</v>
      </c>
      <c r="P1414" s="3" t="str">
        <f>IF(ISBLANK('Paso 2 Ingreso de datos'!U1407),"NA",IF(OR('Paso 2 Ingreso de datos'!U1407=0,'Paso 2 Ingreso de datos'!U1407=1,'Paso 2 Ingreso de datos'!U1407=2,'Paso 2 Ingreso de datos'!U1407=3,'Paso 2 Ingreso de datos'!U1407=4),'Paso 2 Ingreso de datos'!U1407,"NA"))</f>
        <v>NA</v>
      </c>
      <c r="Q1414" s="3" t="str">
        <f>IF(ISBLANK('Paso 2 Ingreso de datos'!V1407),"NA",IF(OR('Paso 2 Ingreso de datos'!V1407=0,'Paso 2 Ingreso de datos'!V1407=1,'Paso 2 Ingreso de datos'!V1407=2,'Paso 2 Ingreso de datos'!V1407=3,'Paso 2 Ingreso de datos'!V1407=4),'Paso 2 Ingreso de datos'!V1407,"NA"))</f>
        <v>NA</v>
      </c>
      <c r="R1414" s="3" t="str">
        <f>IF(ISBLANK('Paso 2 Ingreso de datos'!W1407),"NA",IF(OR('Paso 2 Ingreso de datos'!W1407=0,'Paso 2 Ingreso de datos'!W1407=1,'Paso 2 Ingreso de datos'!W1407=2,'Paso 2 Ingreso de datos'!W1407=3,'Paso 2 Ingreso de datos'!W1407=4),'Paso 2 Ingreso de datos'!W1407,"NA"))</f>
        <v>NA</v>
      </c>
      <c r="S1414" s="3" t="str">
        <f>IF(ISBLANK('Paso 2 Ingreso de datos'!X1407),"NA",IF(OR('Paso 2 Ingreso de datos'!X1407=0,'Paso 2 Ingreso de datos'!X1407=1,'Paso 2 Ingreso de datos'!X1407=2,'Paso 2 Ingreso de datos'!X1407=3,'Paso 2 Ingreso de datos'!X1407=4),'Paso 2 Ingreso de datos'!X1407,"NA"))</f>
        <v>NA</v>
      </c>
      <c r="T1414" s="3" t="str">
        <f>IF(ISBLANK('Paso 2 Ingreso de datos'!Y1407),"NA",IF(OR('Paso 2 Ingreso de datos'!Y1407=0,'Paso 2 Ingreso de datos'!Y1407=1,'Paso 2 Ingreso de datos'!Y1407=2,'Paso 2 Ingreso de datos'!Y1407=3,'Paso 2 Ingreso de datos'!Y1407=4),'Paso 2 Ingreso de datos'!Y1407,"NA"))</f>
        <v>NA</v>
      </c>
      <c r="U1414" s="3" t="str">
        <f>IF(ISBLANK('Paso 2 Ingreso de datos'!Z1407),"NA",IF(OR('Paso 2 Ingreso de datos'!Z1407=0,'Paso 2 Ingreso de datos'!Z1407=1,'Paso 2 Ingreso de datos'!Z1407=2,'Paso 2 Ingreso de datos'!Z1407=3,'Paso 2 Ingreso de datos'!Z1407=4),'Paso 2 Ingreso de datos'!Z1407,"NA"))</f>
        <v>NA</v>
      </c>
      <c r="W1414" s="3">
        <f>SUM(COUNTIFS('Paso 2 Ingreso de datos'!G1407:Z1407,"&gt;=0",'Paso 2 Ingreso de datos'!G1407:Z1407,"&lt;=4"),COUNTA('Paso 2 Ingreso de datos'!A1407))</f>
        <v>0</v>
      </c>
      <c r="X1414" s="1" t="str">
        <f>IF(SUM('Paso 2 Ingreso de datos'!A1407:Z1407)&gt;0,"HD","FD")</f>
        <v>FD</v>
      </c>
    </row>
    <row r="1415" spans="1:24">
      <c r="A1415" s="3" t="str">
        <f>IF(AND(W1415=21,X1415),'Paso 2 Ingreso de datos'!A1408,IF(AND(Paso2!W1415=0,Paso2!X1415="FD"),"NA","FD"))</f>
        <v>NA</v>
      </c>
      <c r="B1415" s="3" t="str">
        <f>IF(ISBLANK('Paso 2 Ingreso de datos'!G1408),"NA",IF(OR('Paso 2 Ingreso de datos'!G1408=0,'Paso 2 Ingreso de datos'!G1408=1,'Paso 2 Ingreso de datos'!G1408=2,'Paso 2 Ingreso de datos'!G1408=3,'Paso 2 Ingreso de datos'!G1408=4),'Paso 2 Ingreso de datos'!G1408,"NA"))</f>
        <v>NA</v>
      </c>
      <c r="C1415" s="3" t="str">
        <f>IF(ISBLANK('Paso 2 Ingreso de datos'!H1408),"NA",IF(OR('Paso 2 Ingreso de datos'!H1408=0,'Paso 2 Ingreso de datos'!H1408=1,'Paso 2 Ingreso de datos'!H1408=2,'Paso 2 Ingreso de datos'!H1408=3,'Paso 2 Ingreso de datos'!H1408=4),'Paso 2 Ingreso de datos'!H1408,"NA"))</f>
        <v>NA</v>
      </c>
      <c r="D1415" s="3" t="str">
        <f>IF(ISBLANK('Paso 2 Ingreso de datos'!I1408),"NA",IF(OR('Paso 2 Ingreso de datos'!I1408=0,'Paso 2 Ingreso de datos'!I1408=1,'Paso 2 Ingreso de datos'!I1408=2,'Paso 2 Ingreso de datos'!I1408=3,'Paso 2 Ingreso de datos'!I1408=4),'Paso 2 Ingreso de datos'!I1408,"NA"))</f>
        <v>NA</v>
      </c>
      <c r="E1415" s="3" t="str">
        <f>IF(ISBLANK('Paso 2 Ingreso de datos'!J1408),"NA",IF(OR('Paso 2 Ingreso de datos'!J1408=0,'Paso 2 Ingreso de datos'!J1408=1,'Paso 2 Ingreso de datos'!J1408=2,'Paso 2 Ingreso de datos'!J1408=3,'Paso 2 Ingreso de datos'!J1408=4),'Paso 2 Ingreso de datos'!J1408,"NA"))</f>
        <v>NA</v>
      </c>
      <c r="F1415" s="3" t="str">
        <f>IF(ISBLANK('Paso 2 Ingreso de datos'!K1408),"NA",IF(OR('Paso 2 Ingreso de datos'!K1408=0,'Paso 2 Ingreso de datos'!K1408=1,'Paso 2 Ingreso de datos'!K1408=2,'Paso 2 Ingreso de datos'!K1408=3,'Paso 2 Ingreso de datos'!K1408=4),'Paso 2 Ingreso de datos'!K1408,"NA"))</f>
        <v>NA</v>
      </c>
      <c r="G1415" s="3" t="str">
        <f>IF(ISBLANK('Paso 2 Ingreso de datos'!L1408),"NA",IF(OR('Paso 2 Ingreso de datos'!L1408=0,'Paso 2 Ingreso de datos'!L1408=1,'Paso 2 Ingreso de datos'!L1408=2,'Paso 2 Ingreso de datos'!L1408=3,'Paso 2 Ingreso de datos'!L1408=4),'Paso 2 Ingreso de datos'!L1408,"NA"))</f>
        <v>NA</v>
      </c>
      <c r="H1415" s="3" t="str">
        <f>IF(ISBLANK('Paso 2 Ingreso de datos'!M1408),"NA",IF(OR('Paso 2 Ingreso de datos'!M1408=0,'Paso 2 Ingreso de datos'!M1408=1,'Paso 2 Ingreso de datos'!M1408=2,'Paso 2 Ingreso de datos'!M1408=3,'Paso 2 Ingreso de datos'!M1408=4),'Paso 2 Ingreso de datos'!M1408,"NA"))</f>
        <v>NA</v>
      </c>
      <c r="I1415" s="3" t="str">
        <f>IF(ISBLANK('Paso 2 Ingreso de datos'!N1408),"NA",IF(OR('Paso 2 Ingreso de datos'!N1408=0,'Paso 2 Ingreso de datos'!N1408=1,'Paso 2 Ingreso de datos'!N1408=2,'Paso 2 Ingreso de datos'!N1408=3,'Paso 2 Ingreso de datos'!N1408=4),'Paso 2 Ingreso de datos'!N1408,"NA"))</f>
        <v>NA</v>
      </c>
      <c r="J1415" s="3" t="str">
        <f>IF(ISBLANK('Paso 2 Ingreso de datos'!O1408),"NA",IF(OR('Paso 2 Ingreso de datos'!O1408=0,'Paso 2 Ingreso de datos'!O1408=1,'Paso 2 Ingreso de datos'!O1408=2,'Paso 2 Ingreso de datos'!O1408=3,'Paso 2 Ingreso de datos'!O1408=4),'Paso 2 Ingreso de datos'!O1408,"NA"))</f>
        <v>NA</v>
      </c>
      <c r="K1415" s="3" t="str">
        <f>IF(ISBLANK('Paso 2 Ingreso de datos'!P1408),"NA",IF(OR('Paso 2 Ingreso de datos'!P1408=0,'Paso 2 Ingreso de datos'!P1408=1,'Paso 2 Ingreso de datos'!P1408=2,'Paso 2 Ingreso de datos'!P1408=3,'Paso 2 Ingreso de datos'!P1408=4),'Paso 2 Ingreso de datos'!P1408,"NA"))</f>
        <v>NA</v>
      </c>
      <c r="L1415" s="3" t="str">
        <f>IF(ISBLANK('Paso 2 Ingreso de datos'!Q1408),"NA",IF(OR('Paso 2 Ingreso de datos'!Q1408=0,'Paso 2 Ingreso de datos'!Q1408=1,'Paso 2 Ingreso de datos'!Q1408=2,'Paso 2 Ingreso de datos'!Q1408=3,'Paso 2 Ingreso de datos'!Q1408=4),'Paso 2 Ingreso de datos'!Q1408,"NA"))</f>
        <v>NA</v>
      </c>
      <c r="M1415" s="3" t="str">
        <f>IF(ISBLANK('Paso 2 Ingreso de datos'!R1408),"NA",IF(OR('Paso 2 Ingreso de datos'!R1408=0,'Paso 2 Ingreso de datos'!R1408=1,'Paso 2 Ingreso de datos'!R1408=2,'Paso 2 Ingreso de datos'!R1408=3,'Paso 2 Ingreso de datos'!R1408=4),'Paso 2 Ingreso de datos'!R1408,"NA"))</f>
        <v>NA</v>
      </c>
      <c r="N1415" s="3" t="str">
        <f>IF(ISBLANK('Paso 2 Ingreso de datos'!S1408),"NA",IF(OR('Paso 2 Ingreso de datos'!S1408=0,'Paso 2 Ingreso de datos'!S1408=1,'Paso 2 Ingreso de datos'!S1408=2,'Paso 2 Ingreso de datos'!S1408=3,'Paso 2 Ingreso de datos'!S1408=4),'Paso 2 Ingreso de datos'!S1408,"NA"))</f>
        <v>NA</v>
      </c>
      <c r="O1415" s="3" t="str">
        <f>IF(ISBLANK('Paso 2 Ingreso de datos'!T1408),"NA",IF(OR('Paso 2 Ingreso de datos'!T1408=0,'Paso 2 Ingreso de datos'!T1408=1,'Paso 2 Ingreso de datos'!T1408=2,'Paso 2 Ingreso de datos'!T1408=3,'Paso 2 Ingreso de datos'!T1408=4),'Paso 2 Ingreso de datos'!T1408,"NA"))</f>
        <v>NA</v>
      </c>
      <c r="P1415" s="3" t="str">
        <f>IF(ISBLANK('Paso 2 Ingreso de datos'!U1408),"NA",IF(OR('Paso 2 Ingreso de datos'!U1408=0,'Paso 2 Ingreso de datos'!U1408=1,'Paso 2 Ingreso de datos'!U1408=2,'Paso 2 Ingreso de datos'!U1408=3,'Paso 2 Ingreso de datos'!U1408=4),'Paso 2 Ingreso de datos'!U1408,"NA"))</f>
        <v>NA</v>
      </c>
      <c r="Q1415" s="3" t="str">
        <f>IF(ISBLANK('Paso 2 Ingreso de datos'!V1408),"NA",IF(OR('Paso 2 Ingreso de datos'!V1408=0,'Paso 2 Ingreso de datos'!V1408=1,'Paso 2 Ingreso de datos'!V1408=2,'Paso 2 Ingreso de datos'!V1408=3,'Paso 2 Ingreso de datos'!V1408=4),'Paso 2 Ingreso de datos'!V1408,"NA"))</f>
        <v>NA</v>
      </c>
      <c r="R1415" s="3" t="str">
        <f>IF(ISBLANK('Paso 2 Ingreso de datos'!W1408),"NA",IF(OR('Paso 2 Ingreso de datos'!W1408=0,'Paso 2 Ingreso de datos'!W1408=1,'Paso 2 Ingreso de datos'!W1408=2,'Paso 2 Ingreso de datos'!W1408=3,'Paso 2 Ingreso de datos'!W1408=4),'Paso 2 Ingreso de datos'!W1408,"NA"))</f>
        <v>NA</v>
      </c>
      <c r="S1415" s="3" t="str">
        <f>IF(ISBLANK('Paso 2 Ingreso de datos'!X1408),"NA",IF(OR('Paso 2 Ingreso de datos'!X1408=0,'Paso 2 Ingreso de datos'!X1408=1,'Paso 2 Ingreso de datos'!X1408=2,'Paso 2 Ingreso de datos'!X1408=3,'Paso 2 Ingreso de datos'!X1408=4),'Paso 2 Ingreso de datos'!X1408,"NA"))</f>
        <v>NA</v>
      </c>
      <c r="T1415" s="3" t="str">
        <f>IF(ISBLANK('Paso 2 Ingreso de datos'!Y1408),"NA",IF(OR('Paso 2 Ingreso de datos'!Y1408=0,'Paso 2 Ingreso de datos'!Y1408=1,'Paso 2 Ingreso de datos'!Y1408=2,'Paso 2 Ingreso de datos'!Y1408=3,'Paso 2 Ingreso de datos'!Y1408=4),'Paso 2 Ingreso de datos'!Y1408,"NA"))</f>
        <v>NA</v>
      </c>
      <c r="U1415" s="3" t="str">
        <f>IF(ISBLANK('Paso 2 Ingreso de datos'!Z1408),"NA",IF(OR('Paso 2 Ingreso de datos'!Z1408=0,'Paso 2 Ingreso de datos'!Z1408=1,'Paso 2 Ingreso de datos'!Z1408=2,'Paso 2 Ingreso de datos'!Z1408=3,'Paso 2 Ingreso de datos'!Z1408=4),'Paso 2 Ingreso de datos'!Z1408,"NA"))</f>
        <v>NA</v>
      </c>
      <c r="W1415" s="3">
        <f>SUM(COUNTIFS('Paso 2 Ingreso de datos'!G1408:Z1408,"&gt;=0",'Paso 2 Ingreso de datos'!G1408:Z1408,"&lt;=4"),COUNTA('Paso 2 Ingreso de datos'!A1408))</f>
        <v>0</v>
      </c>
      <c r="X1415" s="1" t="str">
        <f>IF(SUM('Paso 2 Ingreso de datos'!A1408:Z1408)&gt;0,"HD","FD")</f>
        <v>FD</v>
      </c>
    </row>
    <row r="1416" spans="1:24">
      <c r="A1416" s="3" t="str">
        <f>IF(AND(W1416=21,X1416),'Paso 2 Ingreso de datos'!A1409,IF(AND(Paso2!W1416=0,Paso2!X1416="FD"),"NA","FD"))</f>
        <v>NA</v>
      </c>
      <c r="B1416" s="3" t="str">
        <f>IF(ISBLANK('Paso 2 Ingreso de datos'!G1409),"NA",IF(OR('Paso 2 Ingreso de datos'!G1409=0,'Paso 2 Ingreso de datos'!G1409=1,'Paso 2 Ingreso de datos'!G1409=2,'Paso 2 Ingreso de datos'!G1409=3,'Paso 2 Ingreso de datos'!G1409=4),'Paso 2 Ingreso de datos'!G1409,"NA"))</f>
        <v>NA</v>
      </c>
      <c r="C1416" s="3" t="str">
        <f>IF(ISBLANK('Paso 2 Ingreso de datos'!H1409),"NA",IF(OR('Paso 2 Ingreso de datos'!H1409=0,'Paso 2 Ingreso de datos'!H1409=1,'Paso 2 Ingreso de datos'!H1409=2,'Paso 2 Ingreso de datos'!H1409=3,'Paso 2 Ingreso de datos'!H1409=4),'Paso 2 Ingreso de datos'!H1409,"NA"))</f>
        <v>NA</v>
      </c>
      <c r="D1416" s="3" t="str">
        <f>IF(ISBLANK('Paso 2 Ingreso de datos'!I1409),"NA",IF(OR('Paso 2 Ingreso de datos'!I1409=0,'Paso 2 Ingreso de datos'!I1409=1,'Paso 2 Ingreso de datos'!I1409=2,'Paso 2 Ingreso de datos'!I1409=3,'Paso 2 Ingreso de datos'!I1409=4),'Paso 2 Ingreso de datos'!I1409,"NA"))</f>
        <v>NA</v>
      </c>
      <c r="E1416" s="3" t="str">
        <f>IF(ISBLANK('Paso 2 Ingreso de datos'!J1409),"NA",IF(OR('Paso 2 Ingreso de datos'!J1409=0,'Paso 2 Ingreso de datos'!J1409=1,'Paso 2 Ingreso de datos'!J1409=2,'Paso 2 Ingreso de datos'!J1409=3,'Paso 2 Ingreso de datos'!J1409=4),'Paso 2 Ingreso de datos'!J1409,"NA"))</f>
        <v>NA</v>
      </c>
      <c r="F1416" s="3" t="str">
        <f>IF(ISBLANK('Paso 2 Ingreso de datos'!K1409),"NA",IF(OR('Paso 2 Ingreso de datos'!K1409=0,'Paso 2 Ingreso de datos'!K1409=1,'Paso 2 Ingreso de datos'!K1409=2,'Paso 2 Ingreso de datos'!K1409=3,'Paso 2 Ingreso de datos'!K1409=4),'Paso 2 Ingreso de datos'!K1409,"NA"))</f>
        <v>NA</v>
      </c>
      <c r="G1416" s="3" t="str">
        <f>IF(ISBLANK('Paso 2 Ingreso de datos'!L1409),"NA",IF(OR('Paso 2 Ingreso de datos'!L1409=0,'Paso 2 Ingreso de datos'!L1409=1,'Paso 2 Ingreso de datos'!L1409=2,'Paso 2 Ingreso de datos'!L1409=3,'Paso 2 Ingreso de datos'!L1409=4),'Paso 2 Ingreso de datos'!L1409,"NA"))</f>
        <v>NA</v>
      </c>
      <c r="H1416" s="3" t="str">
        <f>IF(ISBLANK('Paso 2 Ingreso de datos'!M1409),"NA",IF(OR('Paso 2 Ingreso de datos'!M1409=0,'Paso 2 Ingreso de datos'!M1409=1,'Paso 2 Ingreso de datos'!M1409=2,'Paso 2 Ingreso de datos'!M1409=3,'Paso 2 Ingreso de datos'!M1409=4),'Paso 2 Ingreso de datos'!M1409,"NA"))</f>
        <v>NA</v>
      </c>
      <c r="I1416" s="3" t="str">
        <f>IF(ISBLANK('Paso 2 Ingreso de datos'!N1409),"NA",IF(OR('Paso 2 Ingreso de datos'!N1409=0,'Paso 2 Ingreso de datos'!N1409=1,'Paso 2 Ingreso de datos'!N1409=2,'Paso 2 Ingreso de datos'!N1409=3,'Paso 2 Ingreso de datos'!N1409=4),'Paso 2 Ingreso de datos'!N1409,"NA"))</f>
        <v>NA</v>
      </c>
      <c r="J1416" s="3" t="str">
        <f>IF(ISBLANK('Paso 2 Ingreso de datos'!O1409),"NA",IF(OR('Paso 2 Ingreso de datos'!O1409=0,'Paso 2 Ingreso de datos'!O1409=1,'Paso 2 Ingreso de datos'!O1409=2,'Paso 2 Ingreso de datos'!O1409=3,'Paso 2 Ingreso de datos'!O1409=4),'Paso 2 Ingreso de datos'!O1409,"NA"))</f>
        <v>NA</v>
      </c>
      <c r="K1416" s="3" t="str">
        <f>IF(ISBLANK('Paso 2 Ingreso de datos'!P1409),"NA",IF(OR('Paso 2 Ingreso de datos'!P1409=0,'Paso 2 Ingreso de datos'!P1409=1,'Paso 2 Ingreso de datos'!P1409=2,'Paso 2 Ingreso de datos'!P1409=3,'Paso 2 Ingreso de datos'!P1409=4),'Paso 2 Ingreso de datos'!P1409,"NA"))</f>
        <v>NA</v>
      </c>
      <c r="L1416" s="3" t="str">
        <f>IF(ISBLANK('Paso 2 Ingreso de datos'!Q1409),"NA",IF(OR('Paso 2 Ingreso de datos'!Q1409=0,'Paso 2 Ingreso de datos'!Q1409=1,'Paso 2 Ingreso de datos'!Q1409=2,'Paso 2 Ingreso de datos'!Q1409=3,'Paso 2 Ingreso de datos'!Q1409=4),'Paso 2 Ingreso de datos'!Q1409,"NA"))</f>
        <v>NA</v>
      </c>
      <c r="M1416" s="3" t="str">
        <f>IF(ISBLANK('Paso 2 Ingreso de datos'!R1409),"NA",IF(OR('Paso 2 Ingreso de datos'!R1409=0,'Paso 2 Ingreso de datos'!R1409=1,'Paso 2 Ingreso de datos'!R1409=2,'Paso 2 Ingreso de datos'!R1409=3,'Paso 2 Ingreso de datos'!R1409=4),'Paso 2 Ingreso de datos'!R1409,"NA"))</f>
        <v>NA</v>
      </c>
      <c r="N1416" s="3" t="str">
        <f>IF(ISBLANK('Paso 2 Ingreso de datos'!S1409),"NA",IF(OR('Paso 2 Ingreso de datos'!S1409=0,'Paso 2 Ingreso de datos'!S1409=1,'Paso 2 Ingreso de datos'!S1409=2,'Paso 2 Ingreso de datos'!S1409=3,'Paso 2 Ingreso de datos'!S1409=4),'Paso 2 Ingreso de datos'!S1409,"NA"))</f>
        <v>NA</v>
      </c>
      <c r="O1416" s="3" t="str">
        <f>IF(ISBLANK('Paso 2 Ingreso de datos'!T1409),"NA",IF(OR('Paso 2 Ingreso de datos'!T1409=0,'Paso 2 Ingreso de datos'!T1409=1,'Paso 2 Ingreso de datos'!T1409=2,'Paso 2 Ingreso de datos'!T1409=3,'Paso 2 Ingreso de datos'!T1409=4),'Paso 2 Ingreso de datos'!T1409,"NA"))</f>
        <v>NA</v>
      </c>
      <c r="P1416" s="3" t="str">
        <f>IF(ISBLANK('Paso 2 Ingreso de datos'!U1409),"NA",IF(OR('Paso 2 Ingreso de datos'!U1409=0,'Paso 2 Ingreso de datos'!U1409=1,'Paso 2 Ingreso de datos'!U1409=2,'Paso 2 Ingreso de datos'!U1409=3,'Paso 2 Ingreso de datos'!U1409=4),'Paso 2 Ingreso de datos'!U1409,"NA"))</f>
        <v>NA</v>
      </c>
      <c r="Q1416" s="3" t="str">
        <f>IF(ISBLANK('Paso 2 Ingreso de datos'!V1409),"NA",IF(OR('Paso 2 Ingreso de datos'!V1409=0,'Paso 2 Ingreso de datos'!V1409=1,'Paso 2 Ingreso de datos'!V1409=2,'Paso 2 Ingreso de datos'!V1409=3,'Paso 2 Ingreso de datos'!V1409=4),'Paso 2 Ingreso de datos'!V1409,"NA"))</f>
        <v>NA</v>
      </c>
      <c r="R1416" s="3" t="str">
        <f>IF(ISBLANK('Paso 2 Ingreso de datos'!W1409),"NA",IF(OR('Paso 2 Ingreso de datos'!W1409=0,'Paso 2 Ingreso de datos'!W1409=1,'Paso 2 Ingreso de datos'!W1409=2,'Paso 2 Ingreso de datos'!W1409=3,'Paso 2 Ingreso de datos'!W1409=4),'Paso 2 Ingreso de datos'!W1409,"NA"))</f>
        <v>NA</v>
      </c>
      <c r="S1416" s="3" t="str">
        <f>IF(ISBLANK('Paso 2 Ingreso de datos'!X1409),"NA",IF(OR('Paso 2 Ingreso de datos'!X1409=0,'Paso 2 Ingreso de datos'!X1409=1,'Paso 2 Ingreso de datos'!X1409=2,'Paso 2 Ingreso de datos'!X1409=3,'Paso 2 Ingreso de datos'!X1409=4),'Paso 2 Ingreso de datos'!X1409,"NA"))</f>
        <v>NA</v>
      </c>
      <c r="T1416" s="3" t="str">
        <f>IF(ISBLANK('Paso 2 Ingreso de datos'!Y1409),"NA",IF(OR('Paso 2 Ingreso de datos'!Y1409=0,'Paso 2 Ingreso de datos'!Y1409=1,'Paso 2 Ingreso de datos'!Y1409=2,'Paso 2 Ingreso de datos'!Y1409=3,'Paso 2 Ingreso de datos'!Y1409=4),'Paso 2 Ingreso de datos'!Y1409,"NA"))</f>
        <v>NA</v>
      </c>
      <c r="U1416" s="3" t="str">
        <f>IF(ISBLANK('Paso 2 Ingreso de datos'!Z1409),"NA",IF(OR('Paso 2 Ingreso de datos'!Z1409=0,'Paso 2 Ingreso de datos'!Z1409=1,'Paso 2 Ingreso de datos'!Z1409=2,'Paso 2 Ingreso de datos'!Z1409=3,'Paso 2 Ingreso de datos'!Z1409=4),'Paso 2 Ingreso de datos'!Z1409,"NA"))</f>
        <v>NA</v>
      </c>
      <c r="W1416" s="3">
        <f>SUM(COUNTIFS('Paso 2 Ingreso de datos'!G1409:Z1409,"&gt;=0",'Paso 2 Ingreso de datos'!G1409:Z1409,"&lt;=4"),COUNTA('Paso 2 Ingreso de datos'!A1409))</f>
        <v>0</v>
      </c>
      <c r="X1416" s="1" t="str">
        <f>IF(SUM('Paso 2 Ingreso de datos'!A1409:Z1409)&gt;0,"HD","FD")</f>
        <v>FD</v>
      </c>
    </row>
    <row r="1417" spans="1:24">
      <c r="A1417" s="3" t="str">
        <f>IF(AND(W1417=21,X1417),'Paso 2 Ingreso de datos'!A1410,IF(AND(Paso2!W1417=0,Paso2!X1417="FD"),"NA","FD"))</f>
        <v>NA</v>
      </c>
      <c r="B1417" s="3" t="str">
        <f>IF(ISBLANK('Paso 2 Ingreso de datos'!G1410),"NA",IF(OR('Paso 2 Ingreso de datos'!G1410=0,'Paso 2 Ingreso de datos'!G1410=1,'Paso 2 Ingreso de datos'!G1410=2,'Paso 2 Ingreso de datos'!G1410=3,'Paso 2 Ingreso de datos'!G1410=4),'Paso 2 Ingreso de datos'!G1410,"NA"))</f>
        <v>NA</v>
      </c>
      <c r="C1417" s="3" t="str">
        <f>IF(ISBLANK('Paso 2 Ingreso de datos'!H1410),"NA",IF(OR('Paso 2 Ingreso de datos'!H1410=0,'Paso 2 Ingreso de datos'!H1410=1,'Paso 2 Ingreso de datos'!H1410=2,'Paso 2 Ingreso de datos'!H1410=3,'Paso 2 Ingreso de datos'!H1410=4),'Paso 2 Ingreso de datos'!H1410,"NA"))</f>
        <v>NA</v>
      </c>
      <c r="D1417" s="3" t="str">
        <f>IF(ISBLANK('Paso 2 Ingreso de datos'!I1410),"NA",IF(OR('Paso 2 Ingreso de datos'!I1410=0,'Paso 2 Ingreso de datos'!I1410=1,'Paso 2 Ingreso de datos'!I1410=2,'Paso 2 Ingreso de datos'!I1410=3,'Paso 2 Ingreso de datos'!I1410=4),'Paso 2 Ingreso de datos'!I1410,"NA"))</f>
        <v>NA</v>
      </c>
      <c r="E1417" s="3" t="str">
        <f>IF(ISBLANK('Paso 2 Ingreso de datos'!J1410),"NA",IF(OR('Paso 2 Ingreso de datos'!J1410=0,'Paso 2 Ingreso de datos'!J1410=1,'Paso 2 Ingreso de datos'!J1410=2,'Paso 2 Ingreso de datos'!J1410=3,'Paso 2 Ingreso de datos'!J1410=4),'Paso 2 Ingreso de datos'!J1410,"NA"))</f>
        <v>NA</v>
      </c>
      <c r="F1417" s="3" t="str">
        <f>IF(ISBLANK('Paso 2 Ingreso de datos'!K1410),"NA",IF(OR('Paso 2 Ingreso de datos'!K1410=0,'Paso 2 Ingreso de datos'!K1410=1,'Paso 2 Ingreso de datos'!K1410=2,'Paso 2 Ingreso de datos'!K1410=3,'Paso 2 Ingreso de datos'!K1410=4),'Paso 2 Ingreso de datos'!K1410,"NA"))</f>
        <v>NA</v>
      </c>
      <c r="G1417" s="3" t="str">
        <f>IF(ISBLANK('Paso 2 Ingreso de datos'!L1410),"NA",IF(OR('Paso 2 Ingreso de datos'!L1410=0,'Paso 2 Ingreso de datos'!L1410=1,'Paso 2 Ingreso de datos'!L1410=2,'Paso 2 Ingreso de datos'!L1410=3,'Paso 2 Ingreso de datos'!L1410=4),'Paso 2 Ingreso de datos'!L1410,"NA"))</f>
        <v>NA</v>
      </c>
      <c r="H1417" s="3" t="str">
        <f>IF(ISBLANK('Paso 2 Ingreso de datos'!M1410),"NA",IF(OR('Paso 2 Ingreso de datos'!M1410=0,'Paso 2 Ingreso de datos'!M1410=1,'Paso 2 Ingreso de datos'!M1410=2,'Paso 2 Ingreso de datos'!M1410=3,'Paso 2 Ingreso de datos'!M1410=4),'Paso 2 Ingreso de datos'!M1410,"NA"))</f>
        <v>NA</v>
      </c>
      <c r="I1417" s="3" t="str">
        <f>IF(ISBLANK('Paso 2 Ingreso de datos'!N1410),"NA",IF(OR('Paso 2 Ingreso de datos'!N1410=0,'Paso 2 Ingreso de datos'!N1410=1,'Paso 2 Ingreso de datos'!N1410=2,'Paso 2 Ingreso de datos'!N1410=3,'Paso 2 Ingreso de datos'!N1410=4),'Paso 2 Ingreso de datos'!N1410,"NA"))</f>
        <v>NA</v>
      </c>
      <c r="J1417" s="3" t="str">
        <f>IF(ISBLANK('Paso 2 Ingreso de datos'!O1410),"NA",IF(OR('Paso 2 Ingreso de datos'!O1410=0,'Paso 2 Ingreso de datos'!O1410=1,'Paso 2 Ingreso de datos'!O1410=2,'Paso 2 Ingreso de datos'!O1410=3,'Paso 2 Ingreso de datos'!O1410=4),'Paso 2 Ingreso de datos'!O1410,"NA"))</f>
        <v>NA</v>
      </c>
      <c r="K1417" s="3" t="str">
        <f>IF(ISBLANK('Paso 2 Ingreso de datos'!P1410),"NA",IF(OR('Paso 2 Ingreso de datos'!P1410=0,'Paso 2 Ingreso de datos'!P1410=1,'Paso 2 Ingreso de datos'!P1410=2,'Paso 2 Ingreso de datos'!P1410=3,'Paso 2 Ingreso de datos'!P1410=4),'Paso 2 Ingreso de datos'!P1410,"NA"))</f>
        <v>NA</v>
      </c>
      <c r="L1417" s="3" t="str">
        <f>IF(ISBLANK('Paso 2 Ingreso de datos'!Q1410),"NA",IF(OR('Paso 2 Ingreso de datos'!Q1410=0,'Paso 2 Ingreso de datos'!Q1410=1,'Paso 2 Ingreso de datos'!Q1410=2,'Paso 2 Ingreso de datos'!Q1410=3,'Paso 2 Ingreso de datos'!Q1410=4),'Paso 2 Ingreso de datos'!Q1410,"NA"))</f>
        <v>NA</v>
      </c>
      <c r="M1417" s="3" t="str">
        <f>IF(ISBLANK('Paso 2 Ingreso de datos'!R1410),"NA",IF(OR('Paso 2 Ingreso de datos'!R1410=0,'Paso 2 Ingreso de datos'!R1410=1,'Paso 2 Ingreso de datos'!R1410=2,'Paso 2 Ingreso de datos'!R1410=3,'Paso 2 Ingreso de datos'!R1410=4),'Paso 2 Ingreso de datos'!R1410,"NA"))</f>
        <v>NA</v>
      </c>
      <c r="N1417" s="3" t="str">
        <f>IF(ISBLANK('Paso 2 Ingreso de datos'!S1410),"NA",IF(OR('Paso 2 Ingreso de datos'!S1410=0,'Paso 2 Ingreso de datos'!S1410=1,'Paso 2 Ingreso de datos'!S1410=2,'Paso 2 Ingreso de datos'!S1410=3,'Paso 2 Ingreso de datos'!S1410=4),'Paso 2 Ingreso de datos'!S1410,"NA"))</f>
        <v>NA</v>
      </c>
      <c r="O1417" s="3" t="str">
        <f>IF(ISBLANK('Paso 2 Ingreso de datos'!T1410),"NA",IF(OR('Paso 2 Ingreso de datos'!T1410=0,'Paso 2 Ingreso de datos'!T1410=1,'Paso 2 Ingreso de datos'!T1410=2,'Paso 2 Ingreso de datos'!T1410=3,'Paso 2 Ingreso de datos'!T1410=4),'Paso 2 Ingreso de datos'!T1410,"NA"))</f>
        <v>NA</v>
      </c>
      <c r="P1417" s="3" t="str">
        <f>IF(ISBLANK('Paso 2 Ingreso de datos'!U1410),"NA",IF(OR('Paso 2 Ingreso de datos'!U1410=0,'Paso 2 Ingreso de datos'!U1410=1,'Paso 2 Ingreso de datos'!U1410=2,'Paso 2 Ingreso de datos'!U1410=3,'Paso 2 Ingreso de datos'!U1410=4),'Paso 2 Ingreso de datos'!U1410,"NA"))</f>
        <v>NA</v>
      </c>
      <c r="Q1417" s="3" t="str">
        <f>IF(ISBLANK('Paso 2 Ingreso de datos'!V1410),"NA",IF(OR('Paso 2 Ingreso de datos'!V1410=0,'Paso 2 Ingreso de datos'!V1410=1,'Paso 2 Ingreso de datos'!V1410=2,'Paso 2 Ingreso de datos'!V1410=3,'Paso 2 Ingreso de datos'!V1410=4),'Paso 2 Ingreso de datos'!V1410,"NA"))</f>
        <v>NA</v>
      </c>
      <c r="R1417" s="3" t="str">
        <f>IF(ISBLANK('Paso 2 Ingreso de datos'!W1410),"NA",IF(OR('Paso 2 Ingreso de datos'!W1410=0,'Paso 2 Ingreso de datos'!W1410=1,'Paso 2 Ingreso de datos'!W1410=2,'Paso 2 Ingreso de datos'!W1410=3,'Paso 2 Ingreso de datos'!W1410=4),'Paso 2 Ingreso de datos'!W1410,"NA"))</f>
        <v>NA</v>
      </c>
      <c r="S1417" s="3" t="str">
        <f>IF(ISBLANK('Paso 2 Ingreso de datos'!X1410),"NA",IF(OR('Paso 2 Ingreso de datos'!X1410=0,'Paso 2 Ingreso de datos'!X1410=1,'Paso 2 Ingreso de datos'!X1410=2,'Paso 2 Ingreso de datos'!X1410=3,'Paso 2 Ingreso de datos'!X1410=4),'Paso 2 Ingreso de datos'!X1410,"NA"))</f>
        <v>NA</v>
      </c>
      <c r="T1417" s="3" t="str">
        <f>IF(ISBLANK('Paso 2 Ingreso de datos'!Y1410),"NA",IF(OR('Paso 2 Ingreso de datos'!Y1410=0,'Paso 2 Ingreso de datos'!Y1410=1,'Paso 2 Ingreso de datos'!Y1410=2,'Paso 2 Ingreso de datos'!Y1410=3,'Paso 2 Ingreso de datos'!Y1410=4),'Paso 2 Ingreso de datos'!Y1410,"NA"))</f>
        <v>NA</v>
      </c>
      <c r="U1417" s="3" t="str">
        <f>IF(ISBLANK('Paso 2 Ingreso de datos'!Z1410),"NA",IF(OR('Paso 2 Ingreso de datos'!Z1410=0,'Paso 2 Ingreso de datos'!Z1410=1,'Paso 2 Ingreso de datos'!Z1410=2,'Paso 2 Ingreso de datos'!Z1410=3,'Paso 2 Ingreso de datos'!Z1410=4),'Paso 2 Ingreso de datos'!Z1410,"NA"))</f>
        <v>NA</v>
      </c>
      <c r="W1417" s="3">
        <f>SUM(COUNTIFS('Paso 2 Ingreso de datos'!G1410:Z1410,"&gt;=0",'Paso 2 Ingreso de datos'!G1410:Z1410,"&lt;=4"),COUNTA('Paso 2 Ingreso de datos'!A1410))</f>
        <v>0</v>
      </c>
      <c r="X1417" s="1" t="str">
        <f>IF(SUM('Paso 2 Ingreso de datos'!A1410:Z1410)&gt;0,"HD","FD")</f>
        <v>FD</v>
      </c>
    </row>
    <row r="1418" spans="1:24">
      <c r="A1418" s="3" t="str">
        <f>IF(AND(W1418=21,X1418),'Paso 2 Ingreso de datos'!A1411,IF(AND(Paso2!W1418=0,Paso2!X1418="FD"),"NA","FD"))</f>
        <v>NA</v>
      </c>
      <c r="B1418" s="3" t="str">
        <f>IF(ISBLANK('Paso 2 Ingreso de datos'!G1411),"NA",IF(OR('Paso 2 Ingreso de datos'!G1411=0,'Paso 2 Ingreso de datos'!G1411=1,'Paso 2 Ingreso de datos'!G1411=2,'Paso 2 Ingreso de datos'!G1411=3,'Paso 2 Ingreso de datos'!G1411=4),'Paso 2 Ingreso de datos'!G1411,"NA"))</f>
        <v>NA</v>
      </c>
      <c r="C1418" s="3" t="str">
        <f>IF(ISBLANK('Paso 2 Ingreso de datos'!H1411),"NA",IF(OR('Paso 2 Ingreso de datos'!H1411=0,'Paso 2 Ingreso de datos'!H1411=1,'Paso 2 Ingreso de datos'!H1411=2,'Paso 2 Ingreso de datos'!H1411=3,'Paso 2 Ingreso de datos'!H1411=4),'Paso 2 Ingreso de datos'!H1411,"NA"))</f>
        <v>NA</v>
      </c>
      <c r="D1418" s="3" t="str">
        <f>IF(ISBLANK('Paso 2 Ingreso de datos'!I1411),"NA",IF(OR('Paso 2 Ingreso de datos'!I1411=0,'Paso 2 Ingreso de datos'!I1411=1,'Paso 2 Ingreso de datos'!I1411=2,'Paso 2 Ingreso de datos'!I1411=3,'Paso 2 Ingreso de datos'!I1411=4),'Paso 2 Ingreso de datos'!I1411,"NA"))</f>
        <v>NA</v>
      </c>
      <c r="E1418" s="3" t="str">
        <f>IF(ISBLANK('Paso 2 Ingreso de datos'!J1411),"NA",IF(OR('Paso 2 Ingreso de datos'!J1411=0,'Paso 2 Ingreso de datos'!J1411=1,'Paso 2 Ingreso de datos'!J1411=2,'Paso 2 Ingreso de datos'!J1411=3,'Paso 2 Ingreso de datos'!J1411=4),'Paso 2 Ingreso de datos'!J1411,"NA"))</f>
        <v>NA</v>
      </c>
      <c r="F1418" s="3" t="str">
        <f>IF(ISBLANK('Paso 2 Ingreso de datos'!K1411),"NA",IF(OR('Paso 2 Ingreso de datos'!K1411=0,'Paso 2 Ingreso de datos'!K1411=1,'Paso 2 Ingreso de datos'!K1411=2,'Paso 2 Ingreso de datos'!K1411=3,'Paso 2 Ingreso de datos'!K1411=4),'Paso 2 Ingreso de datos'!K1411,"NA"))</f>
        <v>NA</v>
      </c>
      <c r="G1418" s="3" t="str">
        <f>IF(ISBLANK('Paso 2 Ingreso de datos'!L1411),"NA",IF(OR('Paso 2 Ingreso de datos'!L1411=0,'Paso 2 Ingreso de datos'!L1411=1,'Paso 2 Ingreso de datos'!L1411=2,'Paso 2 Ingreso de datos'!L1411=3,'Paso 2 Ingreso de datos'!L1411=4),'Paso 2 Ingreso de datos'!L1411,"NA"))</f>
        <v>NA</v>
      </c>
      <c r="H1418" s="3" t="str">
        <f>IF(ISBLANK('Paso 2 Ingreso de datos'!M1411),"NA",IF(OR('Paso 2 Ingreso de datos'!M1411=0,'Paso 2 Ingreso de datos'!M1411=1,'Paso 2 Ingreso de datos'!M1411=2,'Paso 2 Ingreso de datos'!M1411=3,'Paso 2 Ingreso de datos'!M1411=4),'Paso 2 Ingreso de datos'!M1411,"NA"))</f>
        <v>NA</v>
      </c>
      <c r="I1418" s="3" t="str">
        <f>IF(ISBLANK('Paso 2 Ingreso de datos'!N1411),"NA",IF(OR('Paso 2 Ingreso de datos'!N1411=0,'Paso 2 Ingreso de datos'!N1411=1,'Paso 2 Ingreso de datos'!N1411=2,'Paso 2 Ingreso de datos'!N1411=3,'Paso 2 Ingreso de datos'!N1411=4),'Paso 2 Ingreso de datos'!N1411,"NA"))</f>
        <v>NA</v>
      </c>
      <c r="J1418" s="3" t="str">
        <f>IF(ISBLANK('Paso 2 Ingreso de datos'!O1411),"NA",IF(OR('Paso 2 Ingreso de datos'!O1411=0,'Paso 2 Ingreso de datos'!O1411=1,'Paso 2 Ingreso de datos'!O1411=2,'Paso 2 Ingreso de datos'!O1411=3,'Paso 2 Ingreso de datos'!O1411=4),'Paso 2 Ingreso de datos'!O1411,"NA"))</f>
        <v>NA</v>
      </c>
      <c r="K1418" s="3" t="str">
        <f>IF(ISBLANK('Paso 2 Ingreso de datos'!P1411),"NA",IF(OR('Paso 2 Ingreso de datos'!P1411=0,'Paso 2 Ingreso de datos'!P1411=1,'Paso 2 Ingreso de datos'!P1411=2,'Paso 2 Ingreso de datos'!P1411=3,'Paso 2 Ingreso de datos'!P1411=4),'Paso 2 Ingreso de datos'!P1411,"NA"))</f>
        <v>NA</v>
      </c>
      <c r="L1418" s="3" t="str">
        <f>IF(ISBLANK('Paso 2 Ingreso de datos'!Q1411),"NA",IF(OR('Paso 2 Ingreso de datos'!Q1411=0,'Paso 2 Ingreso de datos'!Q1411=1,'Paso 2 Ingreso de datos'!Q1411=2,'Paso 2 Ingreso de datos'!Q1411=3,'Paso 2 Ingreso de datos'!Q1411=4),'Paso 2 Ingreso de datos'!Q1411,"NA"))</f>
        <v>NA</v>
      </c>
      <c r="M1418" s="3" t="str">
        <f>IF(ISBLANK('Paso 2 Ingreso de datos'!R1411),"NA",IF(OR('Paso 2 Ingreso de datos'!R1411=0,'Paso 2 Ingreso de datos'!R1411=1,'Paso 2 Ingreso de datos'!R1411=2,'Paso 2 Ingreso de datos'!R1411=3,'Paso 2 Ingreso de datos'!R1411=4),'Paso 2 Ingreso de datos'!R1411,"NA"))</f>
        <v>NA</v>
      </c>
      <c r="N1418" s="3" t="str">
        <f>IF(ISBLANK('Paso 2 Ingreso de datos'!S1411),"NA",IF(OR('Paso 2 Ingreso de datos'!S1411=0,'Paso 2 Ingreso de datos'!S1411=1,'Paso 2 Ingreso de datos'!S1411=2,'Paso 2 Ingreso de datos'!S1411=3,'Paso 2 Ingreso de datos'!S1411=4),'Paso 2 Ingreso de datos'!S1411,"NA"))</f>
        <v>NA</v>
      </c>
      <c r="O1418" s="3" t="str">
        <f>IF(ISBLANK('Paso 2 Ingreso de datos'!T1411),"NA",IF(OR('Paso 2 Ingreso de datos'!T1411=0,'Paso 2 Ingreso de datos'!T1411=1,'Paso 2 Ingreso de datos'!T1411=2,'Paso 2 Ingreso de datos'!T1411=3,'Paso 2 Ingreso de datos'!T1411=4),'Paso 2 Ingreso de datos'!T1411,"NA"))</f>
        <v>NA</v>
      </c>
      <c r="P1418" s="3" t="str">
        <f>IF(ISBLANK('Paso 2 Ingreso de datos'!U1411),"NA",IF(OR('Paso 2 Ingreso de datos'!U1411=0,'Paso 2 Ingreso de datos'!U1411=1,'Paso 2 Ingreso de datos'!U1411=2,'Paso 2 Ingreso de datos'!U1411=3,'Paso 2 Ingreso de datos'!U1411=4),'Paso 2 Ingreso de datos'!U1411,"NA"))</f>
        <v>NA</v>
      </c>
      <c r="Q1418" s="3" t="str">
        <f>IF(ISBLANK('Paso 2 Ingreso de datos'!V1411),"NA",IF(OR('Paso 2 Ingreso de datos'!V1411=0,'Paso 2 Ingreso de datos'!V1411=1,'Paso 2 Ingreso de datos'!V1411=2,'Paso 2 Ingreso de datos'!V1411=3,'Paso 2 Ingreso de datos'!V1411=4),'Paso 2 Ingreso de datos'!V1411,"NA"))</f>
        <v>NA</v>
      </c>
      <c r="R1418" s="3" t="str">
        <f>IF(ISBLANK('Paso 2 Ingreso de datos'!W1411),"NA",IF(OR('Paso 2 Ingreso de datos'!W1411=0,'Paso 2 Ingreso de datos'!W1411=1,'Paso 2 Ingreso de datos'!W1411=2,'Paso 2 Ingreso de datos'!W1411=3,'Paso 2 Ingreso de datos'!W1411=4),'Paso 2 Ingreso de datos'!W1411,"NA"))</f>
        <v>NA</v>
      </c>
      <c r="S1418" s="3" t="str">
        <f>IF(ISBLANK('Paso 2 Ingreso de datos'!X1411),"NA",IF(OR('Paso 2 Ingreso de datos'!X1411=0,'Paso 2 Ingreso de datos'!X1411=1,'Paso 2 Ingreso de datos'!X1411=2,'Paso 2 Ingreso de datos'!X1411=3,'Paso 2 Ingreso de datos'!X1411=4),'Paso 2 Ingreso de datos'!X1411,"NA"))</f>
        <v>NA</v>
      </c>
      <c r="T1418" s="3" t="str">
        <f>IF(ISBLANK('Paso 2 Ingreso de datos'!Y1411),"NA",IF(OR('Paso 2 Ingreso de datos'!Y1411=0,'Paso 2 Ingreso de datos'!Y1411=1,'Paso 2 Ingreso de datos'!Y1411=2,'Paso 2 Ingreso de datos'!Y1411=3,'Paso 2 Ingreso de datos'!Y1411=4),'Paso 2 Ingreso de datos'!Y1411,"NA"))</f>
        <v>NA</v>
      </c>
      <c r="U1418" s="3" t="str">
        <f>IF(ISBLANK('Paso 2 Ingreso de datos'!Z1411),"NA",IF(OR('Paso 2 Ingreso de datos'!Z1411=0,'Paso 2 Ingreso de datos'!Z1411=1,'Paso 2 Ingreso de datos'!Z1411=2,'Paso 2 Ingreso de datos'!Z1411=3,'Paso 2 Ingreso de datos'!Z1411=4),'Paso 2 Ingreso de datos'!Z1411,"NA"))</f>
        <v>NA</v>
      </c>
      <c r="W1418" s="3">
        <f>SUM(COUNTIFS('Paso 2 Ingreso de datos'!G1411:Z1411,"&gt;=0",'Paso 2 Ingreso de datos'!G1411:Z1411,"&lt;=4"),COUNTA('Paso 2 Ingreso de datos'!A1411))</f>
        <v>0</v>
      </c>
      <c r="X1418" s="1" t="str">
        <f>IF(SUM('Paso 2 Ingreso de datos'!A1411:Z1411)&gt;0,"HD","FD")</f>
        <v>FD</v>
      </c>
    </row>
    <row r="1419" spans="1:24">
      <c r="A1419" s="3" t="str">
        <f>IF(AND(W1419=21,X1419),'Paso 2 Ingreso de datos'!A1412,IF(AND(Paso2!W1419=0,Paso2!X1419="FD"),"NA","FD"))</f>
        <v>NA</v>
      </c>
      <c r="B1419" s="3" t="str">
        <f>IF(ISBLANK('Paso 2 Ingreso de datos'!G1412),"NA",IF(OR('Paso 2 Ingreso de datos'!G1412=0,'Paso 2 Ingreso de datos'!G1412=1,'Paso 2 Ingreso de datos'!G1412=2,'Paso 2 Ingreso de datos'!G1412=3,'Paso 2 Ingreso de datos'!G1412=4),'Paso 2 Ingreso de datos'!G1412,"NA"))</f>
        <v>NA</v>
      </c>
      <c r="C1419" s="3" t="str">
        <f>IF(ISBLANK('Paso 2 Ingreso de datos'!H1412),"NA",IF(OR('Paso 2 Ingreso de datos'!H1412=0,'Paso 2 Ingreso de datos'!H1412=1,'Paso 2 Ingreso de datos'!H1412=2,'Paso 2 Ingreso de datos'!H1412=3,'Paso 2 Ingreso de datos'!H1412=4),'Paso 2 Ingreso de datos'!H1412,"NA"))</f>
        <v>NA</v>
      </c>
      <c r="D1419" s="3" t="str">
        <f>IF(ISBLANK('Paso 2 Ingreso de datos'!I1412),"NA",IF(OR('Paso 2 Ingreso de datos'!I1412=0,'Paso 2 Ingreso de datos'!I1412=1,'Paso 2 Ingreso de datos'!I1412=2,'Paso 2 Ingreso de datos'!I1412=3,'Paso 2 Ingreso de datos'!I1412=4),'Paso 2 Ingreso de datos'!I1412,"NA"))</f>
        <v>NA</v>
      </c>
      <c r="E1419" s="3" t="str">
        <f>IF(ISBLANK('Paso 2 Ingreso de datos'!J1412),"NA",IF(OR('Paso 2 Ingreso de datos'!J1412=0,'Paso 2 Ingreso de datos'!J1412=1,'Paso 2 Ingreso de datos'!J1412=2,'Paso 2 Ingreso de datos'!J1412=3,'Paso 2 Ingreso de datos'!J1412=4),'Paso 2 Ingreso de datos'!J1412,"NA"))</f>
        <v>NA</v>
      </c>
      <c r="F1419" s="3" t="str">
        <f>IF(ISBLANK('Paso 2 Ingreso de datos'!K1412),"NA",IF(OR('Paso 2 Ingreso de datos'!K1412=0,'Paso 2 Ingreso de datos'!K1412=1,'Paso 2 Ingreso de datos'!K1412=2,'Paso 2 Ingreso de datos'!K1412=3,'Paso 2 Ingreso de datos'!K1412=4),'Paso 2 Ingreso de datos'!K1412,"NA"))</f>
        <v>NA</v>
      </c>
      <c r="G1419" s="3" t="str">
        <f>IF(ISBLANK('Paso 2 Ingreso de datos'!L1412),"NA",IF(OR('Paso 2 Ingreso de datos'!L1412=0,'Paso 2 Ingreso de datos'!L1412=1,'Paso 2 Ingreso de datos'!L1412=2,'Paso 2 Ingreso de datos'!L1412=3,'Paso 2 Ingreso de datos'!L1412=4),'Paso 2 Ingreso de datos'!L1412,"NA"))</f>
        <v>NA</v>
      </c>
      <c r="H1419" s="3" t="str">
        <f>IF(ISBLANK('Paso 2 Ingreso de datos'!M1412),"NA",IF(OR('Paso 2 Ingreso de datos'!M1412=0,'Paso 2 Ingreso de datos'!M1412=1,'Paso 2 Ingreso de datos'!M1412=2,'Paso 2 Ingreso de datos'!M1412=3,'Paso 2 Ingreso de datos'!M1412=4),'Paso 2 Ingreso de datos'!M1412,"NA"))</f>
        <v>NA</v>
      </c>
      <c r="I1419" s="3" t="str">
        <f>IF(ISBLANK('Paso 2 Ingreso de datos'!N1412),"NA",IF(OR('Paso 2 Ingreso de datos'!N1412=0,'Paso 2 Ingreso de datos'!N1412=1,'Paso 2 Ingreso de datos'!N1412=2,'Paso 2 Ingreso de datos'!N1412=3,'Paso 2 Ingreso de datos'!N1412=4),'Paso 2 Ingreso de datos'!N1412,"NA"))</f>
        <v>NA</v>
      </c>
      <c r="J1419" s="3" t="str">
        <f>IF(ISBLANK('Paso 2 Ingreso de datos'!O1412),"NA",IF(OR('Paso 2 Ingreso de datos'!O1412=0,'Paso 2 Ingreso de datos'!O1412=1,'Paso 2 Ingreso de datos'!O1412=2,'Paso 2 Ingreso de datos'!O1412=3,'Paso 2 Ingreso de datos'!O1412=4),'Paso 2 Ingreso de datos'!O1412,"NA"))</f>
        <v>NA</v>
      </c>
      <c r="K1419" s="3" t="str">
        <f>IF(ISBLANK('Paso 2 Ingreso de datos'!P1412),"NA",IF(OR('Paso 2 Ingreso de datos'!P1412=0,'Paso 2 Ingreso de datos'!P1412=1,'Paso 2 Ingreso de datos'!P1412=2,'Paso 2 Ingreso de datos'!P1412=3,'Paso 2 Ingreso de datos'!P1412=4),'Paso 2 Ingreso de datos'!P1412,"NA"))</f>
        <v>NA</v>
      </c>
      <c r="L1419" s="3" t="str">
        <f>IF(ISBLANK('Paso 2 Ingreso de datos'!Q1412),"NA",IF(OR('Paso 2 Ingreso de datos'!Q1412=0,'Paso 2 Ingreso de datos'!Q1412=1,'Paso 2 Ingreso de datos'!Q1412=2,'Paso 2 Ingreso de datos'!Q1412=3,'Paso 2 Ingreso de datos'!Q1412=4),'Paso 2 Ingreso de datos'!Q1412,"NA"))</f>
        <v>NA</v>
      </c>
      <c r="M1419" s="3" t="str">
        <f>IF(ISBLANK('Paso 2 Ingreso de datos'!R1412),"NA",IF(OR('Paso 2 Ingreso de datos'!R1412=0,'Paso 2 Ingreso de datos'!R1412=1,'Paso 2 Ingreso de datos'!R1412=2,'Paso 2 Ingreso de datos'!R1412=3,'Paso 2 Ingreso de datos'!R1412=4),'Paso 2 Ingreso de datos'!R1412,"NA"))</f>
        <v>NA</v>
      </c>
      <c r="N1419" s="3" t="str">
        <f>IF(ISBLANK('Paso 2 Ingreso de datos'!S1412),"NA",IF(OR('Paso 2 Ingreso de datos'!S1412=0,'Paso 2 Ingreso de datos'!S1412=1,'Paso 2 Ingreso de datos'!S1412=2,'Paso 2 Ingreso de datos'!S1412=3,'Paso 2 Ingreso de datos'!S1412=4),'Paso 2 Ingreso de datos'!S1412,"NA"))</f>
        <v>NA</v>
      </c>
      <c r="O1419" s="3" t="str">
        <f>IF(ISBLANK('Paso 2 Ingreso de datos'!T1412),"NA",IF(OR('Paso 2 Ingreso de datos'!T1412=0,'Paso 2 Ingreso de datos'!T1412=1,'Paso 2 Ingreso de datos'!T1412=2,'Paso 2 Ingreso de datos'!T1412=3,'Paso 2 Ingreso de datos'!T1412=4),'Paso 2 Ingreso de datos'!T1412,"NA"))</f>
        <v>NA</v>
      </c>
      <c r="P1419" s="3" t="str">
        <f>IF(ISBLANK('Paso 2 Ingreso de datos'!U1412),"NA",IF(OR('Paso 2 Ingreso de datos'!U1412=0,'Paso 2 Ingreso de datos'!U1412=1,'Paso 2 Ingreso de datos'!U1412=2,'Paso 2 Ingreso de datos'!U1412=3,'Paso 2 Ingreso de datos'!U1412=4),'Paso 2 Ingreso de datos'!U1412,"NA"))</f>
        <v>NA</v>
      </c>
      <c r="Q1419" s="3" t="str">
        <f>IF(ISBLANK('Paso 2 Ingreso de datos'!V1412),"NA",IF(OR('Paso 2 Ingreso de datos'!V1412=0,'Paso 2 Ingreso de datos'!V1412=1,'Paso 2 Ingreso de datos'!V1412=2,'Paso 2 Ingreso de datos'!V1412=3,'Paso 2 Ingreso de datos'!V1412=4),'Paso 2 Ingreso de datos'!V1412,"NA"))</f>
        <v>NA</v>
      </c>
      <c r="R1419" s="3" t="str">
        <f>IF(ISBLANK('Paso 2 Ingreso de datos'!W1412),"NA",IF(OR('Paso 2 Ingreso de datos'!W1412=0,'Paso 2 Ingreso de datos'!W1412=1,'Paso 2 Ingreso de datos'!W1412=2,'Paso 2 Ingreso de datos'!W1412=3,'Paso 2 Ingreso de datos'!W1412=4),'Paso 2 Ingreso de datos'!W1412,"NA"))</f>
        <v>NA</v>
      </c>
      <c r="S1419" s="3" t="str">
        <f>IF(ISBLANK('Paso 2 Ingreso de datos'!X1412),"NA",IF(OR('Paso 2 Ingreso de datos'!X1412=0,'Paso 2 Ingreso de datos'!X1412=1,'Paso 2 Ingreso de datos'!X1412=2,'Paso 2 Ingreso de datos'!X1412=3,'Paso 2 Ingreso de datos'!X1412=4),'Paso 2 Ingreso de datos'!X1412,"NA"))</f>
        <v>NA</v>
      </c>
      <c r="T1419" s="3" t="str">
        <f>IF(ISBLANK('Paso 2 Ingreso de datos'!Y1412),"NA",IF(OR('Paso 2 Ingreso de datos'!Y1412=0,'Paso 2 Ingreso de datos'!Y1412=1,'Paso 2 Ingreso de datos'!Y1412=2,'Paso 2 Ingreso de datos'!Y1412=3,'Paso 2 Ingreso de datos'!Y1412=4),'Paso 2 Ingreso de datos'!Y1412,"NA"))</f>
        <v>NA</v>
      </c>
      <c r="U1419" s="3" t="str">
        <f>IF(ISBLANK('Paso 2 Ingreso de datos'!Z1412),"NA",IF(OR('Paso 2 Ingreso de datos'!Z1412=0,'Paso 2 Ingreso de datos'!Z1412=1,'Paso 2 Ingreso de datos'!Z1412=2,'Paso 2 Ingreso de datos'!Z1412=3,'Paso 2 Ingreso de datos'!Z1412=4),'Paso 2 Ingreso de datos'!Z1412,"NA"))</f>
        <v>NA</v>
      </c>
      <c r="W1419" s="3">
        <f>SUM(COUNTIFS('Paso 2 Ingreso de datos'!G1412:Z1412,"&gt;=0",'Paso 2 Ingreso de datos'!G1412:Z1412,"&lt;=4"),COUNTA('Paso 2 Ingreso de datos'!A1412))</f>
        <v>0</v>
      </c>
      <c r="X1419" s="1" t="str">
        <f>IF(SUM('Paso 2 Ingreso de datos'!A1412:Z1412)&gt;0,"HD","FD")</f>
        <v>FD</v>
      </c>
    </row>
    <row r="1420" spans="1:24">
      <c r="A1420" s="3" t="str">
        <f>IF(AND(W1420=21,X1420),'Paso 2 Ingreso de datos'!A1413,IF(AND(Paso2!W1420=0,Paso2!X1420="FD"),"NA","FD"))</f>
        <v>NA</v>
      </c>
      <c r="B1420" s="3" t="str">
        <f>IF(ISBLANK('Paso 2 Ingreso de datos'!G1413),"NA",IF(OR('Paso 2 Ingreso de datos'!G1413=0,'Paso 2 Ingreso de datos'!G1413=1,'Paso 2 Ingreso de datos'!G1413=2,'Paso 2 Ingreso de datos'!G1413=3,'Paso 2 Ingreso de datos'!G1413=4),'Paso 2 Ingreso de datos'!G1413,"NA"))</f>
        <v>NA</v>
      </c>
      <c r="C1420" s="3" t="str">
        <f>IF(ISBLANK('Paso 2 Ingreso de datos'!H1413),"NA",IF(OR('Paso 2 Ingreso de datos'!H1413=0,'Paso 2 Ingreso de datos'!H1413=1,'Paso 2 Ingreso de datos'!H1413=2,'Paso 2 Ingreso de datos'!H1413=3,'Paso 2 Ingreso de datos'!H1413=4),'Paso 2 Ingreso de datos'!H1413,"NA"))</f>
        <v>NA</v>
      </c>
      <c r="D1420" s="3" t="str">
        <f>IF(ISBLANK('Paso 2 Ingreso de datos'!I1413),"NA",IF(OR('Paso 2 Ingreso de datos'!I1413=0,'Paso 2 Ingreso de datos'!I1413=1,'Paso 2 Ingreso de datos'!I1413=2,'Paso 2 Ingreso de datos'!I1413=3,'Paso 2 Ingreso de datos'!I1413=4),'Paso 2 Ingreso de datos'!I1413,"NA"))</f>
        <v>NA</v>
      </c>
      <c r="E1420" s="3" t="str">
        <f>IF(ISBLANK('Paso 2 Ingreso de datos'!J1413),"NA",IF(OR('Paso 2 Ingreso de datos'!J1413=0,'Paso 2 Ingreso de datos'!J1413=1,'Paso 2 Ingreso de datos'!J1413=2,'Paso 2 Ingreso de datos'!J1413=3,'Paso 2 Ingreso de datos'!J1413=4),'Paso 2 Ingreso de datos'!J1413,"NA"))</f>
        <v>NA</v>
      </c>
      <c r="F1420" s="3" t="str">
        <f>IF(ISBLANK('Paso 2 Ingreso de datos'!K1413),"NA",IF(OR('Paso 2 Ingreso de datos'!K1413=0,'Paso 2 Ingreso de datos'!K1413=1,'Paso 2 Ingreso de datos'!K1413=2,'Paso 2 Ingreso de datos'!K1413=3,'Paso 2 Ingreso de datos'!K1413=4),'Paso 2 Ingreso de datos'!K1413,"NA"))</f>
        <v>NA</v>
      </c>
      <c r="G1420" s="3" t="str">
        <f>IF(ISBLANK('Paso 2 Ingreso de datos'!L1413),"NA",IF(OR('Paso 2 Ingreso de datos'!L1413=0,'Paso 2 Ingreso de datos'!L1413=1,'Paso 2 Ingreso de datos'!L1413=2,'Paso 2 Ingreso de datos'!L1413=3,'Paso 2 Ingreso de datos'!L1413=4),'Paso 2 Ingreso de datos'!L1413,"NA"))</f>
        <v>NA</v>
      </c>
      <c r="H1420" s="3" t="str">
        <f>IF(ISBLANK('Paso 2 Ingreso de datos'!M1413),"NA",IF(OR('Paso 2 Ingreso de datos'!M1413=0,'Paso 2 Ingreso de datos'!M1413=1,'Paso 2 Ingreso de datos'!M1413=2,'Paso 2 Ingreso de datos'!M1413=3,'Paso 2 Ingreso de datos'!M1413=4),'Paso 2 Ingreso de datos'!M1413,"NA"))</f>
        <v>NA</v>
      </c>
      <c r="I1420" s="3" t="str">
        <f>IF(ISBLANK('Paso 2 Ingreso de datos'!N1413),"NA",IF(OR('Paso 2 Ingreso de datos'!N1413=0,'Paso 2 Ingreso de datos'!N1413=1,'Paso 2 Ingreso de datos'!N1413=2,'Paso 2 Ingreso de datos'!N1413=3,'Paso 2 Ingreso de datos'!N1413=4),'Paso 2 Ingreso de datos'!N1413,"NA"))</f>
        <v>NA</v>
      </c>
      <c r="J1420" s="3" t="str">
        <f>IF(ISBLANK('Paso 2 Ingreso de datos'!O1413),"NA",IF(OR('Paso 2 Ingreso de datos'!O1413=0,'Paso 2 Ingreso de datos'!O1413=1,'Paso 2 Ingreso de datos'!O1413=2,'Paso 2 Ingreso de datos'!O1413=3,'Paso 2 Ingreso de datos'!O1413=4),'Paso 2 Ingreso de datos'!O1413,"NA"))</f>
        <v>NA</v>
      </c>
      <c r="K1420" s="3" t="str">
        <f>IF(ISBLANK('Paso 2 Ingreso de datos'!P1413),"NA",IF(OR('Paso 2 Ingreso de datos'!P1413=0,'Paso 2 Ingreso de datos'!P1413=1,'Paso 2 Ingreso de datos'!P1413=2,'Paso 2 Ingreso de datos'!P1413=3,'Paso 2 Ingreso de datos'!P1413=4),'Paso 2 Ingreso de datos'!P1413,"NA"))</f>
        <v>NA</v>
      </c>
      <c r="L1420" s="3" t="str">
        <f>IF(ISBLANK('Paso 2 Ingreso de datos'!Q1413),"NA",IF(OR('Paso 2 Ingreso de datos'!Q1413=0,'Paso 2 Ingreso de datos'!Q1413=1,'Paso 2 Ingreso de datos'!Q1413=2,'Paso 2 Ingreso de datos'!Q1413=3,'Paso 2 Ingreso de datos'!Q1413=4),'Paso 2 Ingreso de datos'!Q1413,"NA"))</f>
        <v>NA</v>
      </c>
      <c r="M1420" s="3" t="str">
        <f>IF(ISBLANK('Paso 2 Ingreso de datos'!R1413),"NA",IF(OR('Paso 2 Ingreso de datos'!R1413=0,'Paso 2 Ingreso de datos'!R1413=1,'Paso 2 Ingreso de datos'!R1413=2,'Paso 2 Ingreso de datos'!R1413=3,'Paso 2 Ingreso de datos'!R1413=4),'Paso 2 Ingreso de datos'!R1413,"NA"))</f>
        <v>NA</v>
      </c>
      <c r="N1420" s="3" t="str">
        <f>IF(ISBLANK('Paso 2 Ingreso de datos'!S1413),"NA",IF(OR('Paso 2 Ingreso de datos'!S1413=0,'Paso 2 Ingreso de datos'!S1413=1,'Paso 2 Ingreso de datos'!S1413=2,'Paso 2 Ingreso de datos'!S1413=3,'Paso 2 Ingreso de datos'!S1413=4),'Paso 2 Ingreso de datos'!S1413,"NA"))</f>
        <v>NA</v>
      </c>
      <c r="O1420" s="3" t="str">
        <f>IF(ISBLANK('Paso 2 Ingreso de datos'!T1413),"NA",IF(OR('Paso 2 Ingreso de datos'!T1413=0,'Paso 2 Ingreso de datos'!T1413=1,'Paso 2 Ingreso de datos'!T1413=2,'Paso 2 Ingreso de datos'!T1413=3,'Paso 2 Ingreso de datos'!T1413=4),'Paso 2 Ingreso de datos'!T1413,"NA"))</f>
        <v>NA</v>
      </c>
      <c r="P1420" s="3" t="str">
        <f>IF(ISBLANK('Paso 2 Ingreso de datos'!U1413),"NA",IF(OR('Paso 2 Ingreso de datos'!U1413=0,'Paso 2 Ingreso de datos'!U1413=1,'Paso 2 Ingreso de datos'!U1413=2,'Paso 2 Ingreso de datos'!U1413=3,'Paso 2 Ingreso de datos'!U1413=4),'Paso 2 Ingreso de datos'!U1413,"NA"))</f>
        <v>NA</v>
      </c>
      <c r="Q1420" s="3" t="str">
        <f>IF(ISBLANK('Paso 2 Ingreso de datos'!V1413),"NA",IF(OR('Paso 2 Ingreso de datos'!V1413=0,'Paso 2 Ingreso de datos'!V1413=1,'Paso 2 Ingreso de datos'!V1413=2,'Paso 2 Ingreso de datos'!V1413=3,'Paso 2 Ingreso de datos'!V1413=4),'Paso 2 Ingreso de datos'!V1413,"NA"))</f>
        <v>NA</v>
      </c>
      <c r="R1420" s="3" t="str">
        <f>IF(ISBLANK('Paso 2 Ingreso de datos'!W1413),"NA",IF(OR('Paso 2 Ingreso de datos'!W1413=0,'Paso 2 Ingreso de datos'!W1413=1,'Paso 2 Ingreso de datos'!W1413=2,'Paso 2 Ingreso de datos'!W1413=3,'Paso 2 Ingreso de datos'!W1413=4),'Paso 2 Ingreso de datos'!W1413,"NA"))</f>
        <v>NA</v>
      </c>
      <c r="S1420" s="3" t="str">
        <f>IF(ISBLANK('Paso 2 Ingreso de datos'!X1413),"NA",IF(OR('Paso 2 Ingreso de datos'!X1413=0,'Paso 2 Ingreso de datos'!X1413=1,'Paso 2 Ingreso de datos'!X1413=2,'Paso 2 Ingreso de datos'!X1413=3,'Paso 2 Ingreso de datos'!X1413=4),'Paso 2 Ingreso de datos'!X1413,"NA"))</f>
        <v>NA</v>
      </c>
      <c r="T1420" s="3" t="str">
        <f>IF(ISBLANK('Paso 2 Ingreso de datos'!Y1413),"NA",IF(OR('Paso 2 Ingreso de datos'!Y1413=0,'Paso 2 Ingreso de datos'!Y1413=1,'Paso 2 Ingreso de datos'!Y1413=2,'Paso 2 Ingreso de datos'!Y1413=3,'Paso 2 Ingreso de datos'!Y1413=4),'Paso 2 Ingreso de datos'!Y1413,"NA"))</f>
        <v>NA</v>
      </c>
      <c r="U1420" s="3" t="str">
        <f>IF(ISBLANK('Paso 2 Ingreso de datos'!Z1413),"NA",IF(OR('Paso 2 Ingreso de datos'!Z1413=0,'Paso 2 Ingreso de datos'!Z1413=1,'Paso 2 Ingreso de datos'!Z1413=2,'Paso 2 Ingreso de datos'!Z1413=3,'Paso 2 Ingreso de datos'!Z1413=4),'Paso 2 Ingreso de datos'!Z1413,"NA"))</f>
        <v>NA</v>
      </c>
      <c r="W1420" s="3">
        <f>SUM(COUNTIFS('Paso 2 Ingreso de datos'!G1413:Z1413,"&gt;=0",'Paso 2 Ingreso de datos'!G1413:Z1413,"&lt;=4"),COUNTA('Paso 2 Ingreso de datos'!A1413))</f>
        <v>0</v>
      </c>
      <c r="X1420" s="1" t="str">
        <f>IF(SUM('Paso 2 Ingreso de datos'!A1413:Z1413)&gt;0,"HD","FD")</f>
        <v>FD</v>
      </c>
    </row>
    <row r="1421" spans="1:24">
      <c r="A1421" s="3" t="str">
        <f>IF(AND(W1421=21,X1421),'Paso 2 Ingreso de datos'!A1414,IF(AND(Paso2!W1421=0,Paso2!X1421="FD"),"NA","FD"))</f>
        <v>NA</v>
      </c>
      <c r="B1421" s="3" t="str">
        <f>IF(ISBLANK('Paso 2 Ingreso de datos'!G1414),"NA",IF(OR('Paso 2 Ingreso de datos'!G1414=0,'Paso 2 Ingreso de datos'!G1414=1,'Paso 2 Ingreso de datos'!G1414=2,'Paso 2 Ingreso de datos'!G1414=3,'Paso 2 Ingreso de datos'!G1414=4),'Paso 2 Ingreso de datos'!G1414,"NA"))</f>
        <v>NA</v>
      </c>
      <c r="C1421" s="3" t="str">
        <f>IF(ISBLANK('Paso 2 Ingreso de datos'!H1414),"NA",IF(OR('Paso 2 Ingreso de datos'!H1414=0,'Paso 2 Ingreso de datos'!H1414=1,'Paso 2 Ingreso de datos'!H1414=2,'Paso 2 Ingreso de datos'!H1414=3,'Paso 2 Ingreso de datos'!H1414=4),'Paso 2 Ingreso de datos'!H1414,"NA"))</f>
        <v>NA</v>
      </c>
      <c r="D1421" s="3" t="str">
        <f>IF(ISBLANK('Paso 2 Ingreso de datos'!I1414),"NA",IF(OR('Paso 2 Ingreso de datos'!I1414=0,'Paso 2 Ingreso de datos'!I1414=1,'Paso 2 Ingreso de datos'!I1414=2,'Paso 2 Ingreso de datos'!I1414=3,'Paso 2 Ingreso de datos'!I1414=4),'Paso 2 Ingreso de datos'!I1414,"NA"))</f>
        <v>NA</v>
      </c>
      <c r="E1421" s="3" t="str">
        <f>IF(ISBLANK('Paso 2 Ingreso de datos'!J1414),"NA",IF(OR('Paso 2 Ingreso de datos'!J1414=0,'Paso 2 Ingreso de datos'!J1414=1,'Paso 2 Ingreso de datos'!J1414=2,'Paso 2 Ingreso de datos'!J1414=3,'Paso 2 Ingreso de datos'!J1414=4),'Paso 2 Ingreso de datos'!J1414,"NA"))</f>
        <v>NA</v>
      </c>
      <c r="F1421" s="3" t="str">
        <f>IF(ISBLANK('Paso 2 Ingreso de datos'!K1414),"NA",IF(OR('Paso 2 Ingreso de datos'!K1414=0,'Paso 2 Ingreso de datos'!K1414=1,'Paso 2 Ingreso de datos'!K1414=2,'Paso 2 Ingreso de datos'!K1414=3,'Paso 2 Ingreso de datos'!K1414=4),'Paso 2 Ingreso de datos'!K1414,"NA"))</f>
        <v>NA</v>
      </c>
      <c r="G1421" s="3" t="str">
        <f>IF(ISBLANK('Paso 2 Ingreso de datos'!L1414),"NA",IF(OR('Paso 2 Ingreso de datos'!L1414=0,'Paso 2 Ingreso de datos'!L1414=1,'Paso 2 Ingreso de datos'!L1414=2,'Paso 2 Ingreso de datos'!L1414=3,'Paso 2 Ingreso de datos'!L1414=4),'Paso 2 Ingreso de datos'!L1414,"NA"))</f>
        <v>NA</v>
      </c>
      <c r="H1421" s="3" t="str">
        <f>IF(ISBLANK('Paso 2 Ingreso de datos'!M1414),"NA",IF(OR('Paso 2 Ingreso de datos'!M1414=0,'Paso 2 Ingreso de datos'!M1414=1,'Paso 2 Ingreso de datos'!M1414=2,'Paso 2 Ingreso de datos'!M1414=3,'Paso 2 Ingreso de datos'!M1414=4),'Paso 2 Ingreso de datos'!M1414,"NA"))</f>
        <v>NA</v>
      </c>
      <c r="I1421" s="3" t="str">
        <f>IF(ISBLANK('Paso 2 Ingreso de datos'!N1414),"NA",IF(OR('Paso 2 Ingreso de datos'!N1414=0,'Paso 2 Ingreso de datos'!N1414=1,'Paso 2 Ingreso de datos'!N1414=2,'Paso 2 Ingreso de datos'!N1414=3,'Paso 2 Ingreso de datos'!N1414=4),'Paso 2 Ingreso de datos'!N1414,"NA"))</f>
        <v>NA</v>
      </c>
      <c r="J1421" s="3" t="str">
        <f>IF(ISBLANK('Paso 2 Ingreso de datos'!O1414),"NA",IF(OR('Paso 2 Ingreso de datos'!O1414=0,'Paso 2 Ingreso de datos'!O1414=1,'Paso 2 Ingreso de datos'!O1414=2,'Paso 2 Ingreso de datos'!O1414=3,'Paso 2 Ingreso de datos'!O1414=4),'Paso 2 Ingreso de datos'!O1414,"NA"))</f>
        <v>NA</v>
      </c>
      <c r="K1421" s="3" t="str">
        <f>IF(ISBLANK('Paso 2 Ingreso de datos'!P1414),"NA",IF(OR('Paso 2 Ingreso de datos'!P1414=0,'Paso 2 Ingreso de datos'!P1414=1,'Paso 2 Ingreso de datos'!P1414=2,'Paso 2 Ingreso de datos'!P1414=3,'Paso 2 Ingreso de datos'!P1414=4),'Paso 2 Ingreso de datos'!P1414,"NA"))</f>
        <v>NA</v>
      </c>
      <c r="L1421" s="3" t="str">
        <f>IF(ISBLANK('Paso 2 Ingreso de datos'!Q1414),"NA",IF(OR('Paso 2 Ingreso de datos'!Q1414=0,'Paso 2 Ingreso de datos'!Q1414=1,'Paso 2 Ingreso de datos'!Q1414=2,'Paso 2 Ingreso de datos'!Q1414=3,'Paso 2 Ingreso de datos'!Q1414=4),'Paso 2 Ingreso de datos'!Q1414,"NA"))</f>
        <v>NA</v>
      </c>
      <c r="M1421" s="3" t="str">
        <f>IF(ISBLANK('Paso 2 Ingreso de datos'!R1414),"NA",IF(OR('Paso 2 Ingreso de datos'!R1414=0,'Paso 2 Ingreso de datos'!R1414=1,'Paso 2 Ingreso de datos'!R1414=2,'Paso 2 Ingreso de datos'!R1414=3,'Paso 2 Ingreso de datos'!R1414=4),'Paso 2 Ingreso de datos'!R1414,"NA"))</f>
        <v>NA</v>
      </c>
      <c r="N1421" s="3" t="str">
        <f>IF(ISBLANK('Paso 2 Ingreso de datos'!S1414),"NA",IF(OR('Paso 2 Ingreso de datos'!S1414=0,'Paso 2 Ingreso de datos'!S1414=1,'Paso 2 Ingreso de datos'!S1414=2,'Paso 2 Ingreso de datos'!S1414=3,'Paso 2 Ingreso de datos'!S1414=4),'Paso 2 Ingreso de datos'!S1414,"NA"))</f>
        <v>NA</v>
      </c>
      <c r="O1421" s="3" t="str">
        <f>IF(ISBLANK('Paso 2 Ingreso de datos'!T1414),"NA",IF(OR('Paso 2 Ingreso de datos'!T1414=0,'Paso 2 Ingreso de datos'!T1414=1,'Paso 2 Ingreso de datos'!T1414=2,'Paso 2 Ingreso de datos'!T1414=3,'Paso 2 Ingreso de datos'!T1414=4),'Paso 2 Ingreso de datos'!T1414,"NA"))</f>
        <v>NA</v>
      </c>
      <c r="P1421" s="3" t="str">
        <f>IF(ISBLANK('Paso 2 Ingreso de datos'!U1414),"NA",IF(OR('Paso 2 Ingreso de datos'!U1414=0,'Paso 2 Ingreso de datos'!U1414=1,'Paso 2 Ingreso de datos'!U1414=2,'Paso 2 Ingreso de datos'!U1414=3,'Paso 2 Ingreso de datos'!U1414=4),'Paso 2 Ingreso de datos'!U1414,"NA"))</f>
        <v>NA</v>
      </c>
      <c r="Q1421" s="3" t="str">
        <f>IF(ISBLANK('Paso 2 Ingreso de datos'!V1414),"NA",IF(OR('Paso 2 Ingreso de datos'!V1414=0,'Paso 2 Ingreso de datos'!V1414=1,'Paso 2 Ingreso de datos'!V1414=2,'Paso 2 Ingreso de datos'!V1414=3,'Paso 2 Ingreso de datos'!V1414=4),'Paso 2 Ingreso de datos'!V1414,"NA"))</f>
        <v>NA</v>
      </c>
      <c r="R1421" s="3" t="str">
        <f>IF(ISBLANK('Paso 2 Ingreso de datos'!W1414),"NA",IF(OR('Paso 2 Ingreso de datos'!W1414=0,'Paso 2 Ingreso de datos'!W1414=1,'Paso 2 Ingreso de datos'!W1414=2,'Paso 2 Ingreso de datos'!W1414=3,'Paso 2 Ingreso de datos'!W1414=4),'Paso 2 Ingreso de datos'!W1414,"NA"))</f>
        <v>NA</v>
      </c>
      <c r="S1421" s="3" t="str">
        <f>IF(ISBLANK('Paso 2 Ingreso de datos'!X1414),"NA",IF(OR('Paso 2 Ingreso de datos'!X1414=0,'Paso 2 Ingreso de datos'!X1414=1,'Paso 2 Ingreso de datos'!X1414=2,'Paso 2 Ingreso de datos'!X1414=3,'Paso 2 Ingreso de datos'!X1414=4),'Paso 2 Ingreso de datos'!X1414,"NA"))</f>
        <v>NA</v>
      </c>
      <c r="T1421" s="3" t="str">
        <f>IF(ISBLANK('Paso 2 Ingreso de datos'!Y1414),"NA",IF(OR('Paso 2 Ingreso de datos'!Y1414=0,'Paso 2 Ingreso de datos'!Y1414=1,'Paso 2 Ingreso de datos'!Y1414=2,'Paso 2 Ingreso de datos'!Y1414=3,'Paso 2 Ingreso de datos'!Y1414=4),'Paso 2 Ingreso de datos'!Y1414,"NA"))</f>
        <v>NA</v>
      </c>
      <c r="U1421" s="3" t="str">
        <f>IF(ISBLANK('Paso 2 Ingreso de datos'!Z1414),"NA",IF(OR('Paso 2 Ingreso de datos'!Z1414=0,'Paso 2 Ingreso de datos'!Z1414=1,'Paso 2 Ingreso de datos'!Z1414=2,'Paso 2 Ingreso de datos'!Z1414=3,'Paso 2 Ingreso de datos'!Z1414=4),'Paso 2 Ingreso de datos'!Z1414,"NA"))</f>
        <v>NA</v>
      </c>
      <c r="W1421" s="3">
        <f>SUM(COUNTIFS('Paso 2 Ingreso de datos'!G1414:Z1414,"&gt;=0",'Paso 2 Ingreso de datos'!G1414:Z1414,"&lt;=4"),COUNTA('Paso 2 Ingreso de datos'!A1414))</f>
        <v>0</v>
      </c>
      <c r="X1421" s="1" t="str">
        <f>IF(SUM('Paso 2 Ingreso de datos'!A1414:Z1414)&gt;0,"HD","FD")</f>
        <v>FD</v>
      </c>
    </row>
    <row r="1422" spans="1:24">
      <c r="A1422" s="3" t="str">
        <f>IF(AND(W1422=21,X1422),'Paso 2 Ingreso de datos'!A1415,IF(AND(Paso2!W1422=0,Paso2!X1422="FD"),"NA","FD"))</f>
        <v>NA</v>
      </c>
      <c r="B1422" s="3" t="str">
        <f>IF(ISBLANK('Paso 2 Ingreso de datos'!G1415),"NA",IF(OR('Paso 2 Ingreso de datos'!G1415=0,'Paso 2 Ingreso de datos'!G1415=1,'Paso 2 Ingreso de datos'!G1415=2,'Paso 2 Ingreso de datos'!G1415=3,'Paso 2 Ingreso de datos'!G1415=4),'Paso 2 Ingreso de datos'!G1415,"NA"))</f>
        <v>NA</v>
      </c>
      <c r="C1422" s="3" t="str">
        <f>IF(ISBLANK('Paso 2 Ingreso de datos'!H1415),"NA",IF(OR('Paso 2 Ingreso de datos'!H1415=0,'Paso 2 Ingreso de datos'!H1415=1,'Paso 2 Ingreso de datos'!H1415=2,'Paso 2 Ingreso de datos'!H1415=3,'Paso 2 Ingreso de datos'!H1415=4),'Paso 2 Ingreso de datos'!H1415,"NA"))</f>
        <v>NA</v>
      </c>
      <c r="D1422" s="3" t="str">
        <f>IF(ISBLANK('Paso 2 Ingreso de datos'!I1415),"NA",IF(OR('Paso 2 Ingreso de datos'!I1415=0,'Paso 2 Ingreso de datos'!I1415=1,'Paso 2 Ingreso de datos'!I1415=2,'Paso 2 Ingreso de datos'!I1415=3,'Paso 2 Ingreso de datos'!I1415=4),'Paso 2 Ingreso de datos'!I1415,"NA"))</f>
        <v>NA</v>
      </c>
      <c r="E1422" s="3" t="str">
        <f>IF(ISBLANK('Paso 2 Ingreso de datos'!J1415),"NA",IF(OR('Paso 2 Ingreso de datos'!J1415=0,'Paso 2 Ingreso de datos'!J1415=1,'Paso 2 Ingreso de datos'!J1415=2,'Paso 2 Ingreso de datos'!J1415=3,'Paso 2 Ingreso de datos'!J1415=4),'Paso 2 Ingreso de datos'!J1415,"NA"))</f>
        <v>NA</v>
      </c>
      <c r="F1422" s="3" t="str">
        <f>IF(ISBLANK('Paso 2 Ingreso de datos'!K1415),"NA",IF(OR('Paso 2 Ingreso de datos'!K1415=0,'Paso 2 Ingreso de datos'!K1415=1,'Paso 2 Ingreso de datos'!K1415=2,'Paso 2 Ingreso de datos'!K1415=3,'Paso 2 Ingreso de datos'!K1415=4),'Paso 2 Ingreso de datos'!K1415,"NA"))</f>
        <v>NA</v>
      </c>
      <c r="G1422" s="3" t="str">
        <f>IF(ISBLANK('Paso 2 Ingreso de datos'!L1415),"NA",IF(OR('Paso 2 Ingreso de datos'!L1415=0,'Paso 2 Ingreso de datos'!L1415=1,'Paso 2 Ingreso de datos'!L1415=2,'Paso 2 Ingreso de datos'!L1415=3,'Paso 2 Ingreso de datos'!L1415=4),'Paso 2 Ingreso de datos'!L1415,"NA"))</f>
        <v>NA</v>
      </c>
      <c r="H1422" s="3" t="str">
        <f>IF(ISBLANK('Paso 2 Ingreso de datos'!M1415),"NA",IF(OR('Paso 2 Ingreso de datos'!M1415=0,'Paso 2 Ingreso de datos'!M1415=1,'Paso 2 Ingreso de datos'!M1415=2,'Paso 2 Ingreso de datos'!M1415=3,'Paso 2 Ingreso de datos'!M1415=4),'Paso 2 Ingreso de datos'!M1415,"NA"))</f>
        <v>NA</v>
      </c>
      <c r="I1422" s="3" t="str">
        <f>IF(ISBLANK('Paso 2 Ingreso de datos'!N1415),"NA",IF(OR('Paso 2 Ingreso de datos'!N1415=0,'Paso 2 Ingreso de datos'!N1415=1,'Paso 2 Ingreso de datos'!N1415=2,'Paso 2 Ingreso de datos'!N1415=3,'Paso 2 Ingreso de datos'!N1415=4),'Paso 2 Ingreso de datos'!N1415,"NA"))</f>
        <v>NA</v>
      </c>
      <c r="J1422" s="3" t="str">
        <f>IF(ISBLANK('Paso 2 Ingreso de datos'!O1415),"NA",IF(OR('Paso 2 Ingreso de datos'!O1415=0,'Paso 2 Ingreso de datos'!O1415=1,'Paso 2 Ingreso de datos'!O1415=2,'Paso 2 Ingreso de datos'!O1415=3,'Paso 2 Ingreso de datos'!O1415=4),'Paso 2 Ingreso de datos'!O1415,"NA"))</f>
        <v>NA</v>
      </c>
      <c r="K1422" s="3" t="str">
        <f>IF(ISBLANK('Paso 2 Ingreso de datos'!P1415),"NA",IF(OR('Paso 2 Ingreso de datos'!P1415=0,'Paso 2 Ingreso de datos'!P1415=1,'Paso 2 Ingreso de datos'!P1415=2,'Paso 2 Ingreso de datos'!P1415=3,'Paso 2 Ingreso de datos'!P1415=4),'Paso 2 Ingreso de datos'!P1415,"NA"))</f>
        <v>NA</v>
      </c>
      <c r="L1422" s="3" t="str">
        <f>IF(ISBLANK('Paso 2 Ingreso de datos'!Q1415),"NA",IF(OR('Paso 2 Ingreso de datos'!Q1415=0,'Paso 2 Ingreso de datos'!Q1415=1,'Paso 2 Ingreso de datos'!Q1415=2,'Paso 2 Ingreso de datos'!Q1415=3,'Paso 2 Ingreso de datos'!Q1415=4),'Paso 2 Ingreso de datos'!Q1415,"NA"))</f>
        <v>NA</v>
      </c>
      <c r="M1422" s="3" t="str">
        <f>IF(ISBLANK('Paso 2 Ingreso de datos'!R1415),"NA",IF(OR('Paso 2 Ingreso de datos'!R1415=0,'Paso 2 Ingreso de datos'!R1415=1,'Paso 2 Ingreso de datos'!R1415=2,'Paso 2 Ingreso de datos'!R1415=3,'Paso 2 Ingreso de datos'!R1415=4),'Paso 2 Ingreso de datos'!R1415,"NA"))</f>
        <v>NA</v>
      </c>
      <c r="N1422" s="3" t="str">
        <f>IF(ISBLANK('Paso 2 Ingreso de datos'!S1415),"NA",IF(OR('Paso 2 Ingreso de datos'!S1415=0,'Paso 2 Ingreso de datos'!S1415=1,'Paso 2 Ingreso de datos'!S1415=2,'Paso 2 Ingreso de datos'!S1415=3,'Paso 2 Ingreso de datos'!S1415=4),'Paso 2 Ingreso de datos'!S1415,"NA"))</f>
        <v>NA</v>
      </c>
      <c r="O1422" s="3" t="str">
        <f>IF(ISBLANK('Paso 2 Ingreso de datos'!T1415),"NA",IF(OR('Paso 2 Ingreso de datos'!T1415=0,'Paso 2 Ingreso de datos'!T1415=1,'Paso 2 Ingreso de datos'!T1415=2,'Paso 2 Ingreso de datos'!T1415=3,'Paso 2 Ingreso de datos'!T1415=4),'Paso 2 Ingreso de datos'!T1415,"NA"))</f>
        <v>NA</v>
      </c>
      <c r="P1422" s="3" t="str">
        <f>IF(ISBLANK('Paso 2 Ingreso de datos'!U1415),"NA",IF(OR('Paso 2 Ingreso de datos'!U1415=0,'Paso 2 Ingreso de datos'!U1415=1,'Paso 2 Ingreso de datos'!U1415=2,'Paso 2 Ingreso de datos'!U1415=3,'Paso 2 Ingreso de datos'!U1415=4),'Paso 2 Ingreso de datos'!U1415,"NA"))</f>
        <v>NA</v>
      </c>
      <c r="Q1422" s="3" t="str">
        <f>IF(ISBLANK('Paso 2 Ingreso de datos'!V1415),"NA",IF(OR('Paso 2 Ingreso de datos'!V1415=0,'Paso 2 Ingreso de datos'!V1415=1,'Paso 2 Ingreso de datos'!V1415=2,'Paso 2 Ingreso de datos'!V1415=3,'Paso 2 Ingreso de datos'!V1415=4),'Paso 2 Ingreso de datos'!V1415,"NA"))</f>
        <v>NA</v>
      </c>
      <c r="R1422" s="3" t="str">
        <f>IF(ISBLANK('Paso 2 Ingreso de datos'!W1415),"NA",IF(OR('Paso 2 Ingreso de datos'!W1415=0,'Paso 2 Ingreso de datos'!W1415=1,'Paso 2 Ingreso de datos'!W1415=2,'Paso 2 Ingreso de datos'!W1415=3,'Paso 2 Ingreso de datos'!W1415=4),'Paso 2 Ingreso de datos'!W1415,"NA"))</f>
        <v>NA</v>
      </c>
      <c r="S1422" s="3" t="str">
        <f>IF(ISBLANK('Paso 2 Ingreso de datos'!X1415),"NA",IF(OR('Paso 2 Ingreso de datos'!X1415=0,'Paso 2 Ingreso de datos'!X1415=1,'Paso 2 Ingreso de datos'!X1415=2,'Paso 2 Ingreso de datos'!X1415=3,'Paso 2 Ingreso de datos'!X1415=4),'Paso 2 Ingreso de datos'!X1415,"NA"))</f>
        <v>NA</v>
      </c>
      <c r="T1422" s="3" t="str">
        <f>IF(ISBLANK('Paso 2 Ingreso de datos'!Y1415),"NA",IF(OR('Paso 2 Ingreso de datos'!Y1415=0,'Paso 2 Ingreso de datos'!Y1415=1,'Paso 2 Ingreso de datos'!Y1415=2,'Paso 2 Ingreso de datos'!Y1415=3,'Paso 2 Ingreso de datos'!Y1415=4),'Paso 2 Ingreso de datos'!Y1415,"NA"))</f>
        <v>NA</v>
      </c>
      <c r="U1422" s="3" t="str">
        <f>IF(ISBLANK('Paso 2 Ingreso de datos'!Z1415),"NA",IF(OR('Paso 2 Ingreso de datos'!Z1415=0,'Paso 2 Ingreso de datos'!Z1415=1,'Paso 2 Ingreso de datos'!Z1415=2,'Paso 2 Ingreso de datos'!Z1415=3,'Paso 2 Ingreso de datos'!Z1415=4),'Paso 2 Ingreso de datos'!Z1415,"NA"))</f>
        <v>NA</v>
      </c>
      <c r="W1422" s="3">
        <f>SUM(COUNTIFS('Paso 2 Ingreso de datos'!G1415:Z1415,"&gt;=0",'Paso 2 Ingreso de datos'!G1415:Z1415,"&lt;=4"),COUNTA('Paso 2 Ingreso de datos'!A1415))</f>
        <v>0</v>
      </c>
      <c r="X1422" s="1" t="str">
        <f>IF(SUM('Paso 2 Ingreso de datos'!A1415:Z1415)&gt;0,"HD","FD")</f>
        <v>FD</v>
      </c>
    </row>
    <row r="1423" spans="1:24">
      <c r="A1423" s="3" t="str">
        <f>IF(AND(W1423=21,X1423),'Paso 2 Ingreso de datos'!A1416,IF(AND(Paso2!W1423=0,Paso2!X1423="FD"),"NA","FD"))</f>
        <v>NA</v>
      </c>
      <c r="B1423" s="3" t="str">
        <f>IF(ISBLANK('Paso 2 Ingreso de datos'!G1416),"NA",IF(OR('Paso 2 Ingreso de datos'!G1416=0,'Paso 2 Ingreso de datos'!G1416=1,'Paso 2 Ingreso de datos'!G1416=2,'Paso 2 Ingreso de datos'!G1416=3,'Paso 2 Ingreso de datos'!G1416=4),'Paso 2 Ingreso de datos'!G1416,"NA"))</f>
        <v>NA</v>
      </c>
      <c r="C1423" s="3" t="str">
        <f>IF(ISBLANK('Paso 2 Ingreso de datos'!H1416),"NA",IF(OR('Paso 2 Ingreso de datos'!H1416=0,'Paso 2 Ingreso de datos'!H1416=1,'Paso 2 Ingreso de datos'!H1416=2,'Paso 2 Ingreso de datos'!H1416=3,'Paso 2 Ingreso de datos'!H1416=4),'Paso 2 Ingreso de datos'!H1416,"NA"))</f>
        <v>NA</v>
      </c>
      <c r="D1423" s="3" t="str">
        <f>IF(ISBLANK('Paso 2 Ingreso de datos'!I1416),"NA",IF(OR('Paso 2 Ingreso de datos'!I1416=0,'Paso 2 Ingreso de datos'!I1416=1,'Paso 2 Ingreso de datos'!I1416=2,'Paso 2 Ingreso de datos'!I1416=3,'Paso 2 Ingreso de datos'!I1416=4),'Paso 2 Ingreso de datos'!I1416,"NA"))</f>
        <v>NA</v>
      </c>
      <c r="E1423" s="3" t="str">
        <f>IF(ISBLANK('Paso 2 Ingreso de datos'!J1416),"NA",IF(OR('Paso 2 Ingreso de datos'!J1416=0,'Paso 2 Ingreso de datos'!J1416=1,'Paso 2 Ingreso de datos'!J1416=2,'Paso 2 Ingreso de datos'!J1416=3,'Paso 2 Ingreso de datos'!J1416=4),'Paso 2 Ingreso de datos'!J1416,"NA"))</f>
        <v>NA</v>
      </c>
      <c r="F1423" s="3" t="str">
        <f>IF(ISBLANK('Paso 2 Ingreso de datos'!K1416),"NA",IF(OR('Paso 2 Ingreso de datos'!K1416=0,'Paso 2 Ingreso de datos'!K1416=1,'Paso 2 Ingreso de datos'!K1416=2,'Paso 2 Ingreso de datos'!K1416=3,'Paso 2 Ingreso de datos'!K1416=4),'Paso 2 Ingreso de datos'!K1416,"NA"))</f>
        <v>NA</v>
      </c>
      <c r="G1423" s="3" t="str">
        <f>IF(ISBLANK('Paso 2 Ingreso de datos'!L1416),"NA",IF(OR('Paso 2 Ingreso de datos'!L1416=0,'Paso 2 Ingreso de datos'!L1416=1,'Paso 2 Ingreso de datos'!L1416=2,'Paso 2 Ingreso de datos'!L1416=3,'Paso 2 Ingreso de datos'!L1416=4),'Paso 2 Ingreso de datos'!L1416,"NA"))</f>
        <v>NA</v>
      </c>
      <c r="H1423" s="3" t="str">
        <f>IF(ISBLANK('Paso 2 Ingreso de datos'!M1416),"NA",IF(OR('Paso 2 Ingreso de datos'!M1416=0,'Paso 2 Ingreso de datos'!M1416=1,'Paso 2 Ingreso de datos'!M1416=2,'Paso 2 Ingreso de datos'!M1416=3,'Paso 2 Ingreso de datos'!M1416=4),'Paso 2 Ingreso de datos'!M1416,"NA"))</f>
        <v>NA</v>
      </c>
      <c r="I1423" s="3" t="str">
        <f>IF(ISBLANK('Paso 2 Ingreso de datos'!N1416),"NA",IF(OR('Paso 2 Ingreso de datos'!N1416=0,'Paso 2 Ingreso de datos'!N1416=1,'Paso 2 Ingreso de datos'!N1416=2,'Paso 2 Ingreso de datos'!N1416=3,'Paso 2 Ingreso de datos'!N1416=4),'Paso 2 Ingreso de datos'!N1416,"NA"))</f>
        <v>NA</v>
      </c>
      <c r="J1423" s="3" t="str">
        <f>IF(ISBLANK('Paso 2 Ingreso de datos'!O1416),"NA",IF(OR('Paso 2 Ingreso de datos'!O1416=0,'Paso 2 Ingreso de datos'!O1416=1,'Paso 2 Ingreso de datos'!O1416=2,'Paso 2 Ingreso de datos'!O1416=3,'Paso 2 Ingreso de datos'!O1416=4),'Paso 2 Ingreso de datos'!O1416,"NA"))</f>
        <v>NA</v>
      </c>
      <c r="K1423" s="3" t="str">
        <f>IF(ISBLANK('Paso 2 Ingreso de datos'!P1416),"NA",IF(OR('Paso 2 Ingreso de datos'!P1416=0,'Paso 2 Ingreso de datos'!P1416=1,'Paso 2 Ingreso de datos'!P1416=2,'Paso 2 Ingreso de datos'!P1416=3,'Paso 2 Ingreso de datos'!P1416=4),'Paso 2 Ingreso de datos'!P1416,"NA"))</f>
        <v>NA</v>
      </c>
      <c r="L1423" s="3" t="str">
        <f>IF(ISBLANK('Paso 2 Ingreso de datos'!Q1416),"NA",IF(OR('Paso 2 Ingreso de datos'!Q1416=0,'Paso 2 Ingreso de datos'!Q1416=1,'Paso 2 Ingreso de datos'!Q1416=2,'Paso 2 Ingreso de datos'!Q1416=3,'Paso 2 Ingreso de datos'!Q1416=4),'Paso 2 Ingreso de datos'!Q1416,"NA"))</f>
        <v>NA</v>
      </c>
      <c r="M1423" s="3" t="str">
        <f>IF(ISBLANK('Paso 2 Ingreso de datos'!R1416),"NA",IF(OR('Paso 2 Ingreso de datos'!R1416=0,'Paso 2 Ingreso de datos'!R1416=1,'Paso 2 Ingreso de datos'!R1416=2,'Paso 2 Ingreso de datos'!R1416=3,'Paso 2 Ingreso de datos'!R1416=4),'Paso 2 Ingreso de datos'!R1416,"NA"))</f>
        <v>NA</v>
      </c>
      <c r="N1423" s="3" t="str">
        <f>IF(ISBLANK('Paso 2 Ingreso de datos'!S1416),"NA",IF(OR('Paso 2 Ingreso de datos'!S1416=0,'Paso 2 Ingreso de datos'!S1416=1,'Paso 2 Ingreso de datos'!S1416=2,'Paso 2 Ingreso de datos'!S1416=3,'Paso 2 Ingreso de datos'!S1416=4),'Paso 2 Ingreso de datos'!S1416,"NA"))</f>
        <v>NA</v>
      </c>
      <c r="O1423" s="3" t="str">
        <f>IF(ISBLANK('Paso 2 Ingreso de datos'!T1416),"NA",IF(OR('Paso 2 Ingreso de datos'!T1416=0,'Paso 2 Ingreso de datos'!T1416=1,'Paso 2 Ingreso de datos'!T1416=2,'Paso 2 Ingreso de datos'!T1416=3,'Paso 2 Ingreso de datos'!T1416=4),'Paso 2 Ingreso de datos'!T1416,"NA"))</f>
        <v>NA</v>
      </c>
      <c r="P1423" s="3" t="str">
        <f>IF(ISBLANK('Paso 2 Ingreso de datos'!U1416),"NA",IF(OR('Paso 2 Ingreso de datos'!U1416=0,'Paso 2 Ingreso de datos'!U1416=1,'Paso 2 Ingreso de datos'!U1416=2,'Paso 2 Ingreso de datos'!U1416=3,'Paso 2 Ingreso de datos'!U1416=4),'Paso 2 Ingreso de datos'!U1416,"NA"))</f>
        <v>NA</v>
      </c>
      <c r="Q1423" s="3" t="str">
        <f>IF(ISBLANK('Paso 2 Ingreso de datos'!V1416),"NA",IF(OR('Paso 2 Ingreso de datos'!V1416=0,'Paso 2 Ingreso de datos'!V1416=1,'Paso 2 Ingreso de datos'!V1416=2,'Paso 2 Ingreso de datos'!V1416=3,'Paso 2 Ingreso de datos'!V1416=4),'Paso 2 Ingreso de datos'!V1416,"NA"))</f>
        <v>NA</v>
      </c>
      <c r="R1423" s="3" t="str">
        <f>IF(ISBLANK('Paso 2 Ingreso de datos'!W1416),"NA",IF(OR('Paso 2 Ingreso de datos'!W1416=0,'Paso 2 Ingreso de datos'!W1416=1,'Paso 2 Ingreso de datos'!W1416=2,'Paso 2 Ingreso de datos'!W1416=3,'Paso 2 Ingreso de datos'!W1416=4),'Paso 2 Ingreso de datos'!W1416,"NA"))</f>
        <v>NA</v>
      </c>
      <c r="S1423" s="3" t="str">
        <f>IF(ISBLANK('Paso 2 Ingreso de datos'!X1416),"NA",IF(OR('Paso 2 Ingreso de datos'!X1416=0,'Paso 2 Ingreso de datos'!X1416=1,'Paso 2 Ingreso de datos'!X1416=2,'Paso 2 Ingreso de datos'!X1416=3,'Paso 2 Ingreso de datos'!X1416=4),'Paso 2 Ingreso de datos'!X1416,"NA"))</f>
        <v>NA</v>
      </c>
      <c r="T1423" s="3" t="str">
        <f>IF(ISBLANK('Paso 2 Ingreso de datos'!Y1416),"NA",IF(OR('Paso 2 Ingreso de datos'!Y1416=0,'Paso 2 Ingreso de datos'!Y1416=1,'Paso 2 Ingreso de datos'!Y1416=2,'Paso 2 Ingreso de datos'!Y1416=3,'Paso 2 Ingreso de datos'!Y1416=4),'Paso 2 Ingreso de datos'!Y1416,"NA"))</f>
        <v>NA</v>
      </c>
      <c r="U1423" s="3" t="str">
        <f>IF(ISBLANK('Paso 2 Ingreso de datos'!Z1416),"NA",IF(OR('Paso 2 Ingreso de datos'!Z1416=0,'Paso 2 Ingreso de datos'!Z1416=1,'Paso 2 Ingreso de datos'!Z1416=2,'Paso 2 Ingreso de datos'!Z1416=3,'Paso 2 Ingreso de datos'!Z1416=4),'Paso 2 Ingreso de datos'!Z1416,"NA"))</f>
        <v>NA</v>
      </c>
      <c r="W1423" s="3">
        <f>SUM(COUNTIFS('Paso 2 Ingreso de datos'!G1416:Z1416,"&gt;=0",'Paso 2 Ingreso de datos'!G1416:Z1416,"&lt;=4"),COUNTA('Paso 2 Ingreso de datos'!A1416))</f>
        <v>0</v>
      </c>
      <c r="X1423" s="1" t="str">
        <f>IF(SUM('Paso 2 Ingreso de datos'!A1416:Z1416)&gt;0,"HD","FD")</f>
        <v>FD</v>
      </c>
    </row>
    <row r="1424" spans="1:24">
      <c r="A1424" s="3" t="str">
        <f>IF(AND(W1424=21,X1424),'Paso 2 Ingreso de datos'!A1417,IF(AND(Paso2!W1424=0,Paso2!X1424="FD"),"NA","FD"))</f>
        <v>NA</v>
      </c>
      <c r="B1424" s="3" t="str">
        <f>IF(ISBLANK('Paso 2 Ingreso de datos'!G1417),"NA",IF(OR('Paso 2 Ingreso de datos'!G1417=0,'Paso 2 Ingreso de datos'!G1417=1,'Paso 2 Ingreso de datos'!G1417=2,'Paso 2 Ingreso de datos'!G1417=3,'Paso 2 Ingreso de datos'!G1417=4),'Paso 2 Ingreso de datos'!G1417,"NA"))</f>
        <v>NA</v>
      </c>
      <c r="C1424" s="3" t="str">
        <f>IF(ISBLANK('Paso 2 Ingreso de datos'!H1417),"NA",IF(OR('Paso 2 Ingreso de datos'!H1417=0,'Paso 2 Ingreso de datos'!H1417=1,'Paso 2 Ingreso de datos'!H1417=2,'Paso 2 Ingreso de datos'!H1417=3,'Paso 2 Ingreso de datos'!H1417=4),'Paso 2 Ingreso de datos'!H1417,"NA"))</f>
        <v>NA</v>
      </c>
      <c r="D1424" s="3" t="str">
        <f>IF(ISBLANK('Paso 2 Ingreso de datos'!I1417),"NA",IF(OR('Paso 2 Ingreso de datos'!I1417=0,'Paso 2 Ingreso de datos'!I1417=1,'Paso 2 Ingreso de datos'!I1417=2,'Paso 2 Ingreso de datos'!I1417=3,'Paso 2 Ingreso de datos'!I1417=4),'Paso 2 Ingreso de datos'!I1417,"NA"))</f>
        <v>NA</v>
      </c>
      <c r="E1424" s="3" t="str">
        <f>IF(ISBLANK('Paso 2 Ingreso de datos'!J1417),"NA",IF(OR('Paso 2 Ingreso de datos'!J1417=0,'Paso 2 Ingreso de datos'!J1417=1,'Paso 2 Ingreso de datos'!J1417=2,'Paso 2 Ingreso de datos'!J1417=3,'Paso 2 Ingreso de datos'!J1417=4),'Paso 2 Ingreso de datos'!J1417,"NA"))</f>
        <v>NA</v>
      </c>
      <c r="F1424" s="3" t="str">
        <f>IF(ISBLANK('Paso 2 Ingreso de datos'!K1417),"NA",IF(OR('Paso 2 Ingreso de datos'!K1417=0,'Paso 2 Ingreso de datos'!K1417=1,'Paso 2 Ingreso de datos'!K1417=2,'Paso 2 Ingreso de datos'!K1417=3,'Paso 2 Ingreso de datos'!K1417=4),'Paso 2 Ingreso de datos'!K1417,"NA"))</f>
        <v>NA</v>
      </c>
      <c r="G1424" s="3" t="str">
        <f>IF(ISBLANK('Paso 2 Ingreso de datos'!L1417),"NA",IF(OR('Paso 2 Ingreso de datos'!L1417=0,'Paso 2 Ingreso de datos'!L1417=1,'Paso 2 Ingreso de datos'!L1417=2,'Paso 2 Ingreso de datos'!L1417=3,'Paso 2 Ingreso de datos'!L1417=4),'Paso 2 Ingreso de datos'!L1417,"NA"))</f>
        <v>NA</v>
      </c>
      <c r="H1424" s="3" t="str">
        <f>IF(ISBLANK('Paso 2 Ingreso de datos'!M1417),"NA",IF(OR('Paso 2 Ingreso de datos'!M1417=0,'Paso 2 Ingreso de datos'!M1417=1,'Paso 2 Ingreso de datos'!M1417=2,'Paso 2 Ingreso de datos'!M1417=3,'Paso 2 Ingreso de datos'!M1417=4),'Paso 2 Ingreso de datos'!M1417,"NA"))</f>
        <v>NA</v>
      </c>
      <c r="I1424" s="3" t="str">
        <f>IF(ISBLANK('Paso 2 Ingreso de datos'!N1417),"NA",IF(OR('Paso 2 Ingreso de datos'!N1417=0,'Paso 2 Ingreso de datos'!N1417=1,'Paso 2 Ingreso de datos'!N1417=2,'Paso 2 Ingreso de datos'!N1417=3,'Paso 2 Ingreso de datos'!N1417=4),'Paso 2 Ingreso de datos'!N1417,"NA"))</f>
        <v>NA</v>
      </c>
      <c r="J1424" s="3" t="str">
        <f>IF(ISBLANK('Paso 2 Ingreso de datos'!O1417),"NA",IF(OR('Paso 2 Ingreso de datos'!O1417=0,'Paso 2 Ingreso de datos'!O1417=1,'Paso 2 Ingreso de datos'!O1417=2,'Paso 2 Ingreso de datos'!O1417=3,'Paso 2 Ingreso de datos'!O1417=4),'Paso 2 Ingreso de datos'!O1417,"NA"))</f>
        <v>NA</v>
      </c>
      <c r="K1424" s="3" t="str">
        <f>IF(ISBLANK('Paso 2 Ingreso de datos'!P1417),"NA",IF(OR('Paso 2 Ingreso de datos'!P1417=0,'Paso 2 Ingreso de datos'!P1417=1,'Paso 2 Ingreso de datos'!P1417=2,'Paso 2 Ingreso de datos'!P1417=3,'Paso 2 Ingreso de datos'!P1417=4),'Paso 2 Ingreso de datos'!P1417,"NA"))</f>
        <v>NA</v>
      </c>
      <c r="L1424" s="3" t="str">
        <f>IF(ISBLANK('Paso 2 Ingreso de datos'!Q1417),"NA",IF(OR('Paso 2 Ingreso de datos'!Q1417=0,'Paso 2 Ingreso de datos'!Q1417=1,'Paso 2 Ingreso de datos'!Q1417=2,'Paso 2 Ingreso de datos'!Q1417=3,'Paso 2 Ingreso de datos'!Q1417=4),'Paso 2 Ingreso de datos'!Q1417,"NA"))</f>
        <v>NA</v>
      </c>
      <c r="M1424" s="3" t="str">
        <f>IF(ISBLANK('Paso 2 Ingreso de datos'!R1417),"NA",IF(OR('Paso 2 Ingreso de datos'!R1417=0,'Paso 2 Ingreso de datos'!R1417=1,'Paso 2 Ingreso de datos'!R1417=2,'Paso 2 Ingreso de datos'!R1417=3,'Paso 2 Ingreso de datos'!R1417=4),'Paso 2 Ingreso de datos'!R1417,"NA"))</f>
        <v>NA</v>
      </c>
      <c r="N1424" s="3" t="str">
        <f>IF(ISBLANK('Paso 2 Ingreso de datos'!S1417),"NA",IF(OR('Paso 2 Ingreso de datos'!S1417=0,'Paso 2 Ingreso de datos'!S1417=1,'Paso 2 Ingreso de datos'!S1417=2,'Paso 2 Ingreso de datos'!S1417=3,'Paso 2 Ingreso de datos'!S1417=4),'Paso 2 Ingreso de datos'!S1417,"NA"))</f>
        <v>NA</v>
      </c>
      <c r="O1424" s="3" t="str">
        <f>IF(ISBLANK('Paso 2 Ingreso de datos'!T1417),"NA",IF(OR('Paso 2 Ingreso de datos'!T1417=0,'Paso 2 Ingreso de datos'!T1417=1,'Paso 2 Ingreso de datos'!T1417=2,'Paso 2 Ingreso de datos'!T1417=3,'Paso 2 Ingreso de datos'!T1417=4),'Paso 2 Ingreso de datos'!T1417,"NA"))</f>
        <v>NA</v>
      </c>
      <c r="P1424" s="3" t="str">
        <f>IF(ISBLANK('Paso 2 Ingreso de datos'!U1417),"NA",IF(OR('Paso 2 Ingreso de datos'!U1417=0,'Paso 2 Ingreso de datos'!U1417=1,'Paso 2 Ingreso de datos'!U1417=2,'Paso 2 Ingreso de datos'!U1417=3,'Paso 2 Ingreso de datos'!U1417=4),'Paso 2 Ingreso de datos'!U1417,"NA"))</f>
        <v>NA</v>
      </c>
      <c r="Q1424" s="3" t="str">
        <f>IF(ISBLANK('Paso 2 Ingreso de datos'!V1417),"NA",IF(OR('Paso 2 Ingreso de datos'!V1417=0,'Paso 2 Ingreso de datos'!V1417=1,'Paso 2 Ingreso de datos'!V1417=2,'Paso 2 Ingreso de datos'!V1417=3,'Paso 2 Ingreso de datos'!V1417=4),'Paso 2 Ingreso de datos'!V1417,"NA"))</f>
        <v>NA</v>
      </c>
      <c r="R1424" s="3" t="str">
        <f>IF(ISBLANK('Paso 2 Ingreso de datos'!W1417),"NA",IF(OR('Paso 2 Ingreso de datos'!W1417=0,'Paso 2 Ingreso de datos'!W1417=1,'Paso 2 Ingreso de datos'!W1417=2,'Paso 2 Ingreso de datos'!W1417=3,'Paso 2 Ingreso de datos'!W1417=4),'Paso 2 Ingreso de datos'!W1417,"NA"))</f>
        <v>NA</v>
      </c>
      <c r="S1424" s="3" t="str">
        <f>IF(ISBLANK('Paso 2 Ingreso de datos'!X1417),"NA",IF(OR('Paso 2 Ingreso de datos'!X1417=0,'Paso 2 Ingreso de datos'!X1417=1,'Paso 2 Ingreso de datos'!X1417=2,'Paso 2 Ingreso de datos'!X1417=3,'Paso 2 Ingreso de datos'!X1417=4),'Paso 2 Ingreso de datos'!X1417,"NA"))</f>
        <v>NA</v>
      </c>
      <c r="T1424" s="3" t="str">
        <f>IF(ISBLANK('Paso 2 Ingreso de datos'!Y1417),"NA",IF(OR('Paso 2 Ingreso de datos'!Y1417=0,'Paso 2 Ingreso de datos'!Y1417=1,'Paso 2 Ingreso de datos'!Y1417=2,'Paso 2 Ingreso de datos'!Y1417=3,'Paso 2 Ingreso de datos'!Y1417=4),'Paso 2 Ingreso de datos'!Y1417,"NA"))</f>
        <v>NA</v>
      </c>
      <c r="U1424" s="3" t="str">
        <f>IF(ISBLANK('Paso 2 Ingreso de datos'!Z1417),"NA",IF(OR('Paso 2 Ingreso de datos'!Z1417=0,'Paso 2 Ingreso de datos'!Z1417=1,'Paso 2 Ingreso de datos'!Z1417=2,'Paso 2 Ingreso de datos'!Z1417=3,'Paso 2 Ingreso de datos'!Z1417=4),'Paso 2 Ingreso de datos'!Z1417,"NA"))</f>
        <v>NA</v>
      </c>
      <c r="W1424" s="3">
        <f>SUM(COUNTIFS('Paso 2 Ingreso de datos'!G1417:Z1417,"&gt;=0",'Paso 2 Ingreso de datos'!G1417:Z1417,"&lt;=4"),COUNTA('Paso 2 Ingreso de datos'!A1417))</f>
        <v>0</v>
      </c>
      <c r="X1424" s="1" t="str">
        <f>IF(SUM('Paso 2 Ingreso de datos'!A1417:Z1417)&gt;0,"HD","FD")</f>
        <v>FD</v>
      </c>
    </row>
    <row r="1425" spans="1:24">
      <c r="A1425" s="3" t="str">
        <f>IF(AND(W1425=21,X1425),'Paso 2 Ingreso de datos'!A1418,IF(AND(Paso2!W1425=0,Paso2!X1425="FD"),"NA","FD"))</f>
        <v>NA</v>
      </c>
      <c r="B1425" s="3" t="str">
        <f>IF(ISBLANK('Paso 2 Ingreso de datos'!G1418),"NA",IF(OR('Paso 2 Ingreso de datos'!G1418=0,'Paso 2 Ingreso de datos'!G1418=1,'Paso 2 Ingreso de datos'!G1418=2,'Paso 2 Ingreso de datos'!G1418=3,'Paso 2 Ingreso de datos'!G1418=4),'Paso 2 Ingreso de datos'!G1418,"NA"))</f>
        <v>NA</v>
      </c>
      <c r="C1425" s="3" t="str">
        <f>IF(ISBLANK('Paso 2 Ingreso de datos'!H1418),"NA",IF(OR('Paso 2 Ingreso de datos'!H1418=0,'Paso 2 Ingreso de datos'!H1418=1,'Paso 2 Ingreso de datos'!H1418=2,'Paso 2 Ingreso de datos'!H1418=3,'Paso 2 Ingreso de datos'!H1418=4),'Paso 2 Ingreso de datos'!H1418,"NA"))</f>
        <v>NA</v>
      </c>
      <c r="D1425" s="3" t="str">
        <f>IF(ISBLANK('Paso 2 Ingreso de datos'!I1418),"NA",IF(OR('Paso 2 Ingreso de datos'!I1418=0,'Paso 2 Ingreso de datos'!I1418=1,'Paso 2 Ingreso de datos'!I1418=2,'Paso 2 Ingreso de datos'!I1418=3,'Paso 2 Ingreso de datos'!I1418=4),'Paso 2 Ingreso de datos'!I1418,"NA"))</f>
        <v>NA</v>
      </c>
      <c r="E1425" s="3" t="str">
        <f>IF(ISBLANK('Paso 2 Ingreso de datos'!J1418),"NA",IF(OR('Paso 2 Ingreso de datos'!J1418=0,'Paso 2 Ingreso de datos'!J1418=1,'Paso 2 Ingreso de datos'!J1418=2,'Paso 2 Ingreso de datos'!J1418=3,'Paso 2 Ingreso de datos'!J1418=4),'Paso 2 Ingreso de datos'!J1418,"NA"))</f>
        <v>NA</v>
      </c>
      <c r="F1425" s="3" t="str">
        <f>IF(ISBLANK('Paso 2 Ingreso de datos'!K1418),"NA",IF(OR('Paso 2 Ingreso de datos'!K1418=0,'Paso 2 Ingreso de datos'!K1418=1,'Paso 2 Ingreso de datos'!K1418=2,'Paso 2 Ingreso de datos'!K1418=3,'Paso 2 Ingreso de datos'!K1418=4),'Paso 2 Ingreso de datos'!K1418,"NA"))</f>
        <v>NA</v>
      </c>
      <c r="G1425" s="3" t="str">
        <f>IF(ISBLANK('Paso 2 Ingreso de datos'!L1418),"NA",IF(OR('Paso 2 Ingreso de datos'!L1418=0,'Paso 2 Ingreso de datos'!L1418=1,'Paso 2 Ingreso de datos'!L1418=2,'Paso 2 Ingreso de datos'!L1418=3,'Paso 2 Ingreso de datos'!L1418=4),'Paso 2 Ingreso de datos'!L1418,"NA"))</f>
        <v>NA</v>
      </c>
      <c r="H1425" s="3" t="str">
        <f>IF(ISBLANK('Paso 2 Ingreso de datos'!M1418),"NA",IF(OR('Paso 2 Ingreso de datos'!M1418=0,'Paso 2 Ingreso de datos'!M1418=1,'Paso 2 Ingreso de datos'!M1418=2,'Paso 2 Ingreso de datos'!M1418=3,'Paso 2 Ingreso de datos'!M1418=4),'Paso 2 Ingreso de datos'!M1418,"NA"))</f>
        <v>NA</v>
      </c>
      <c r="I1425" s="3" t="str">
        <f>IF(ISBLANK('Paso 2 Ingreso de datos'!N1418),"NA",IF(OR('Paso 2 Ingreso de datos'!N1418=0,'Paso 2 Ingreso de datos'!N1418=1,'Paso 2 Ingreso de datos'!N1418=2,'Paso 2 Ingreso de datos'!N1418=3,'Paso 2 Ingreso de datos'!N1418=4),'Paso 2 Ingreso de datos'!N1418,"NA"))</f>
        <v>NA</v>
      </c>
      <c r="J1425" s="3" t="str">
        <f>IF(ISBLANK('Paso 2 Ingreso de datos'!O1418),"NA",IF(OR('Paso 2 Ingreso de datos'!O1418=0,'Paso 2 Ingreso de datos'!O1418=1,'Paso 2 Ingreso de datos'!O1418=2,'Paso 2 Ingreso de datos'!O1418=3,'Paso 2 Ingreso de datos'!O1418=4),'Paso 2 Ingreso de datos'!O1418,"NA"))</f>
        <v>NA</v>
      </c>
      <c r="K1425" s="3" t="str">
        <f>IF(ISBLANK('Paso 2 Ingreso de datos'!P1418),"NA",IF(OR('Paso 2 Ingreso de datos'!P1418=0,'Paso 2 Ingreso de datos'!P1418=1,'Paso 2 Ingreso de datos'!P1418=2,'Paso 2 Ingreso de datos'!P1418=3,'Paso 2 Ingreso de datos'!P1418=4),'Paso 2 Ingreso de datos'!P1418,"NA"))</f>
        <v>NA</v>
      </c>
      <c r="L1425" s="3" t="str">
        <f>IF(ISBLANK('Paso 2 Ingreso de datos'!Q1418),"NA",IF(OR('Paso 2 Ingreso de datos'!Q1418=0,'Paso 2 Ingreso de datos'!Q1418=1,'Paso 2 Ingreso de datos'!Q1418=2,'Paso 2 Ingreso de datos'!Q1418=3,'Paso 2 Ingreso de datos'!Q1418=4),'Paso 2 Ingreso de datos'!Q1418,"NA"))</f>
        <v>NA</v>
      </c>
      <c r="M1425" s="3" t="str">
        <f>IF(ISBLANK('Paso 2 Ingreso de datos'!R1418),"NA",IF(OR('Paso 2 Ingreso de datos'!R1418=0,'Paso 2 Ingreso de datos'!R1418=1,'Paso 2 Ingreso de datos'!R1418=2,'Paso 2 Ingreso de datos'!R1418=3,'Paso 2 Ingreso de datos'!R1418=4),'Paso 2 Ingreso de datos'!R1418,"NA"))</f>
        <v>NA</v>
      </c>
      <c r="N1425" s="3" t="str">
        <f>IF(ISBLANK('Paso 2 Ingreso de datos'!S1418),"NA",IF(OR('Paso 2 Ingreso de datos'!S1418=0,'Paso 2 Ingreso de datos'!S1418=1,'Paso 2 Ingreso de datos'!S1418=2,'Paso 2 Ingreso de datos'!S1418=3,'Paso 2 Ingreso de datos'!S1418=4),'Paso 2 Ingreso de datos'!S1418,"NA"))</f>
        <v>NA</v>
      </c>
      <c r="O1425" s="3" t="str">
        <f>IF(ISBLANK('Paso 2 Ingreso de datos'!T1418),"NA",IF(OR('Paso 2 Ingreso de datos'!T1418=0,'Paso 2 Ingreso de datos'!T1418=1,'Paso 2 Ingreso de datos'!T1418=2,'Paso 2 Ingreso de datos'!T1418=3,'Paso 2 Ingreso de datos'!T1418=4),'Paso 2 Ingreso de datos'!T1418,"NA"))</f>
        <v>NA</v>
      </c>
      <c r="P1425" s="3" t="str">
        <f>IF(ISBLANK('Paso 2 Ingreso de datos'!U1418),"NA",IF(OR('Paso 2 Ingreso de datos'!U1418=0,'Paso 2 Ingreso de datos'!U1418=1,'Paso 2 Ingreso de datos'!U1418=2,'Paso 2 Ingreso de datos'!U1418=3,'Paso 2 Ingreso de datos'!U1418=4),'Paso 2 Ingreso de datos'!U1418,"NA"))</f>
        <v>NA</v>
      </c>
      <c r="Q1425" s="3" t="str">
        <f>IF(ISBLANK('Paso 2 Ingreso de datos'!V1418),"NA",IF(OR('Paso 2 Ingreso de datos'!V1418=0,'Paso 2 Ingreso de datos'!V1418=1,'Paso 2 Ingreso de datos'!V1418=2,'Paso 2 Ingreso de datos'!V1418=3,'Paso 2 Ingreso de datos'!V1418=4),'Paso 2 Ingreso de datos'!V1418,"NA"))</f>
        <v>NA</v>
      </c>
      <c r="R1425" s="3" t="str">
        <f>IF(ISBLANK('Paso 2 Ingreso de datos'!W1418),"NA",IF(OR('Paso 2 Ingreso de datos'!W1418=0,'Paso 2 Ingreso de datos'!W1418=1,'Paso 2 Ingreso de datos'!W1418=2,'Paso 2 Ingreso de datos'!W1418=3,'Paso 2 Ingreso de datos'!W1418=4),'Paso 2 Ingreso de datos'!W1418,"NA"))</f>
        <v>NA</v>
      </c>
      <c r="S1425" s="3" t="str">
        <f>IF(ISBLANK('Paso 2 Ingreso de datos'!X1418),"NA",IF(OR('Paso 2 Ingreso de datos'!X1418=0,'Paso 2 Ingreso de datos'!X1418=1,'Paso 2 Ingreso de datos'!X1418=2,'Paso 2 Ingreso de datos'!X1418=3,'Paso 2 Ingreso de datos'!X1418=4),'Paso 2 Ingreso de datos'!X1418,"NA"))</f>
        <v>NA</v>
      </c>
      <c r="T1425" s="3" t="str">
        <f>IF(ISBLANK('Paso 2 Ingreso de datos'!Y1418),"NA",IF(OR('Paso 2 Ingreso de datos'!Y1418=0,'Paso 2 Ingreso de datos'!Y1418=1,'Paso 2 Ingreso de datos'!Y1418=2,'Paso 2 Ingreso de datos'!Y1418=3,'Paso 2 Ingreso de datos'!Y1418=4),'Paso 2 Ingreso de datos'!Y1418,"NA"))</f>
        <v>NA</v>
      </c>
      <c r="U1425" s="3" t="str">
        <f>IF(ISBLANK('Paso 2 Ingreso de datos'!Z1418),"NA",IF(OR('Paso 2 Ingreso de datos'!Z1418=0,'Paso 2 Ingreso de datos'!Z1418=1,'Paso 2 Ingreso de datos'!Z1418=2,'Paso 2 Ingreso de datos'!Z1418=3,'Paso 2 Ingreso de datos'!Z1418=4),'Paso 2 Ingreso de datos'!Z1418,"NA"))</f>
        <v>NA</v>
      </c>
      <c r="W1425" s="3">
        <f>SUM(COUNTIFS('Paso 2 Ingreso de datos'!G1418:Z1418,"&gt;=0",'Paso 2 Ingreso de datos'!G1418:Z1418,"&lt;=4"),COUNTA('Paso 2 Ingreso de datos'!A1418))</f>
        <v>0</v>
      </c>
      <c r="X1425" s="1" t="str">
        <f>IF(SUM('Paso 2 Ingreso de datos'!A1418:Z1418)&gt;0,"HD","FD")</f>
        <v>FD</v>
      </c>
    </row>
    <row r="1426" spans="1:24">
      <c r="A1426" s="3" t="str">
        <f>IF(AND(W1426=21,X1426),'Paso 2 Ingreso de datos'!A1419,IF(AND(Paso2!W1426=0,Paso2!X1426="FD"),"NA","FD"))</f>
        <v>NA</v>
      </c>
      <c r="B1426" s="3" t="str">
        <f>IF(ISBLANK('Paso 2 Ingreso de datos'!G1419),"NA",IF(OR('Paso 2 Ingreso de datos'!G1419=0,'Paso 2 Ingreso de datos'!G1419=1,'Paso 2 Ingreso de datos'!G1419=2,'Paso 2 Ingreso de datos'!G1419=3,'Paso 2 Ingreso de datos'!G1419=4),'Paso 2 Ingreso de datos'!G1419,"NA"))</f>
        <v>NA</v>
      </c>
      <c r="C1426" s="3" t="str">
        <f>IF(ISBLANK('Paso 2 Ingreso de datos'!H1419),"NA",IF(OR('Paso 2 Ingreso de datos'!H1419=0,'Paso 2 Ingreso de datos'!H1419=1,'Paso 2 Ingreso de datos'!H1419=2,'Paso 2 Ingreso de datos'!H1419=3,'Paso 2 Ingreso de datos'!H1419=4),'Paso 2 Ingreso de datos'!H1419,"NA"))</f>
        <v>NA</v>
      </c>
      <c r="D1426" s="3" t="str">
        <f>IF(ISBLANK('Paso 2 Ingreso de datos'!I1419),"NA",IF(OR('Paso 2 Ingreso de datos'!I1419=0,'Paso 2 Ingreso de datos'!I1419=1,'Paso 2 Ingreso de datos'!I1419=2,'Paso 2 Ingreso de datos'!I1419=3,'Paso 2 Ingreso de datos'!I1419=4),'Paso 2 Ingreso de datos'!I1419,"NA"))</f>
        <v>NA</v>
      </c>
      <c r="E1426" s="3" t="str">
        <f>IF(ISBLANK('Paso 2 Ingreso de datos'!J1419),"NA",IF(OR('Paso 2 Ingreso de datos'!J1419=0,'Paso 2 Ingreso de datos'!J1419=1,'Paso 2 Ingreso de datos'!J1419=2,'Paso 2 Ingreso de datos'!J1419=3,'Paso 2 Ingreso de datos'!J1419=4),'Paso 2 Ingreso de datos'!J1419,"NA"))</f>
        <v>NA</v>
      </c>
      <c r="F1426" s="3" t="str">
        <f>IF(ISBLANK('Paso 2 Ingreso de datos'!K1419),"NA",IF(OR('Paso 2 Ingreso de datos'!K1419=0,'Paso 2 Ingreso de datos'!K1419=1,'Paso 2 Ingreso de datos'!K1419=2,'Paso 2 Ingreso de datos'!K1419=3,'Paso 2 Ingreso de datos'!K1419=4),'Paso 2 Ingreso de datos'!K1419,"NA"))</f>
        <v>NA</v>
      </c>
      <c r="G1426" s="3" t="str">
        <f>IF(ISBLANK('Paso 2 Ingreso de datos'!L1419),"NA",IF(OR('Paso 2 Ingreso de datos'!L1419=0,'Paso 2 Ingreso de datos'!L1419=1,'Paso 2 Ingreso de datos'!L1419=2,'Paso 2 Ingreso de datos'!L1419=3,'Paso 2 Ingreso de datos'!L1419=4),'Paso 2 Ingreso de datos'!L1419,"NA"))</f>
        <v>NA</v>
      </c>
      <c r="H1426" s="3" t="str">
        <f>IF(ISBLANK('Paso 2 Ingreso de datos'!M1419),"NA",IF(OR('Paso 2 Ingreso de datos'!M1419=0,'Paso 2 Ingreso de datos'!M1419=1,'Paso 2 Ingreso de datos'!M1419=2,'Paso 2 Ingreso de datos'!M1419=3,'Paso 2 Ingreso de datos'!M1419=4),'Paso 2 Ingreso de datos'!M1419,"NA"))</f>
        <v>NA</v>
      </c>
      <c r="I1426" s="3" t="str">
        <f>IF(ISBLANK('Paso 2 Ingreso de datos'!N1419),"NA",IF(OR('Paso 2 Ingreso de datos'!N1419=0,'Paso 2 Ingreso de datos'!N1419=1,'Paso 2 Ingreso de datos'!N1419=2,'Paso 2 Ingreso de datos'!N1419=3,'Paso 2 Ingreso de datos'!N1419=4),'Paso 2 Ingreso de datos'!N1419,"NA"))</f>
        <v>NA</v>
      </c>
      <c r="J1426" s="3" t="str">
        <f>IF(ISBLANK('Paso 2 Ingreso de datos'!O1419),"NA",IF(OR('Paso 2 Ingreso de datos'!O1419=0,'Paso 2 Ingreso de datos'!O1419=1,'Paso 2 Ingreso de datos'!O1419=2,'Paso 2 Ingreso de datos'!O1419=3,'Paso 2 Ingreso de datos'!O1419=4),'Paso 2 Ingreso de datos'!O1419,"NA"))</f>
        <v>NA</v>
      </c>
      <c r="K1426" s="3" t="str">
        <f>IF(ISBLANK('Paso 2 Ingreso de datos'!P1419),"NA",IF(OR('Paso 2 Ingreso de datos'!P1419=0,'Paso 2 Ingreso de datos'!P1419=1,'Paso 2 Ingreso de datos'!P1419=2,'Paso 2 Ingreso de datos'!P1419=3,'Paso 2 Ingreso de datos'!P1419=4),'Paso 2 Ingreso de datos'!P1419,"NA"))</f>
        <v>NA</v>
      </c>
      <c r="L1426" s="3" t="str">
        <f>IF(ISBLANK('Paso 2 Ingreso de datos'!Q1419),"NA",IF(OR('Paso 2 Ingreso de datos'!Q1419=0,'Paso 2 Ingreso de datos'!Q1419=1,'Paso 2 Ingreso de datos'!Q1419=2,'Paso 2 Ingreso de datos'!Q1419=3,'Paso 2 Ingreso de datos'!Q1419=4),'Paso 2 Ingreso de datos'!Q1419,"NA"))</f>
        <v>NA</v>
      </c>
      <c r="M1426" s="3" t="str">
        <f>IF(ISBLANK('Paso 2 Ingreso de datos'!R1419),"NA",IF(OR('Paso 2 Ingreso de datos'!R1419=0,'Paso 2 Ingreso de datos'!R1419=1,'Paso 2 Ingreso de datos'!R1419=2,'Paso 2 Ingreso de datos'!R1419=3,'Paso 2 Ingreso de datos'!R1419=4),'Paso 2 Ingreso de datos'!R1419,"NA"))</f>
        <v>NA</v>
      </c>
      <c r="N1426" s="3" t="str">
        <f>IF(ISBLANK('Paso 2 Ingreso de datos'!S1419),"NA",IF(OR('Paso 2 Ingreso de datos'!S1419=0,'Paso 2 Ingreso de datos'!S1419=1,'Paso 2 Ingreso de datos'!S1419=2,'Paso 2 Ingreso de datos'!S1419=3,'Paso 2 Ingreso de datos'!S1419=4),'Paso 2 Ingreso de datos'!S1419,"NA"))</f>
        <v>NA</v>
      </c>
      <c r="O1426" s="3" t="str">
        <f>IF(ISBLANK('Paso 2 Ingreso de datos'!T1419),"NA",IF(OR('Paso 2 Ingreso de datos'!T1419=0,'Paso 2 Ingreso de datos'!T1419=1,'Paso 2 Ingreso de datos'!T1419=2,'Paso 2 Ingreso de datos'!T1419=3,'Paso 2 Ingreso de datos'!T1419=4),'Paso 2 Ingreso de datos'!T1419,"NA"))</f>
        <v>NA</v>
      </c>
      <c r="P1426" s="3" t="str">
        <f>IF(ISBLANK('Paso 2 Ingreso de datos'!U1419),"NA",IF(OR('Paso 2 Ingreso de datos'!U1419=0,'Paso 2 Ingreso de datos'!U1419=1,'Paso 2 Ingreso de datos'!U1419=2,'Paso 2 Ingreso de datos'!U1419=3,'Paso 2 Ingreso de datos'!U1419=4),'Paso 2 Ingreso de datos'!U1419,"NA"))</f>
        <v>NA</v>
      </c>
      <c r="Q1426" s="3" t="str">
        <f>IF(ISBLANK('Paso 2 Ingreso de datos'!V1419),"NA",IF(OR('Paso 2 Ingreso de datos'!V1419=0,'Paso 2 Ingreso de datos'!V1419=1,'Paso 2 Ingreso de datos'!V1419=2,'Paso 2 Ingreso de datos'!V1419=3,'Paso 2 Ingreso de datos'!V1419=4),'Paso 2 Ingreso de datos'!V1419,"NA"))</f>
        <v>NA</v>
      </c>
      <c r="R1426" s="3" t="str">
        <f>IF(ISBLANK('Paso 2 Ingreso de datos'!W1419),"NA",IF(OR('Paso 2 Ingreso de datos'!W1419=0,'Paso 2 Ingreso de datos'!W1419=1,'Paso 2 Ingreso de datos'!W1419=2,'Paso 2 Ingreso de datos'!W1419=3,'Paso 2 Ingreso de datos'!W1419=4),'Paso 2 Ingreso de datos'!W1419,"NA"))</f>
        <v>NA</v>
      </c>
      <c r="S1426" s="3" t="str">
        <f>IF(ISBLANK('Paso 2 Ingreso de datos'!X1419),"NA",IF(OR('Paso 2 Ingreso de datos'!X1419=0,'Paso 2 Ingreso de datos'!X1419=1,'Paso 2 Ingreso de datos'!X1419=2,'Paso 2 Ingreso de datos'!X1419=3,'Paso 2 Ingreso de datos'!X1419=4),'Paso 2 Ingreso de datos'!X1419,"NA"))</f>
        <v>NA</v>
      </c>
      <c r="T1426" s="3" t="str">
        <f>IF(ISBLANK('Paso 2 Ingreso de datos'!Y1419),"NA",IF(OR('Paso 2 Ingreso de datos'!Y1419=0,'Paso 2 Ingreso de datos'!Y1419=1,'Paso 2 Ingreso de datos'!Y1419=2,'Paso 2 Ingreso de datos'!Y1419=3,'Paso 2 Ingreso de datos'!Y1419=4),'Paso 2 Ingreso de datos'!Y1419,"NA"))</f>
        <v>NA</v>
      </c>
      <c r="U1426" s="3" t="str">
        <f>IF(ISBLANK('Paso 2 Ingreso de datos'!Z1419),"NA",IF(OR('Paso 2 Ingreso de datos'!Z1419=0,'Paso 2 Ingreso de datos'!Z1419=1,'Paso 2 Ingreso de datos'!Z1419=2,'Paso 2 Ingreso de datos'!Z1419=3,'Paso 2 Ingreso de datos'!Z1419=4),'Paso 2 Ingreso de datos'!Z1419,"NA"))</f>
        <v>NA</v>
      </c>
      <c r="W1426" s="3">
        <f>SUM(COUNTIFS('Paso 2 Ingreso de datos'!G1419:Z1419,"&gt;=0",'Paso 2 Ingreso de datos'!G1419:Z1419,"&lt;=4"),COUNTA('Paso 2 Ingreso de datos'!A1419))</f>
        <v>0</v>
      </c>
      <c r="X1426" s="1" t="str">
        <f>IF(SUM('Paso 2 Ingreso de datos'!A1419:Z1419)&gt;0,"HD","FD")</f>
        <v>FD</v>
      </c>
    </row>
    <row r="1427" spans="1:24">
      <c r="A1427" s="3" t="str">
        <f>IF(AND(W1427=21,X1427),'Paso 2 Ingreso de datos'!A1420,IF(AND(Paso2!W1427=0,Paso2!X1427="FD"),"NA","FD"))</f>
        <v>NA</v>
      </c>
      <c r="B1427" s="3" t="str">
        <f>IF(ISBLANK('Paso 2 Ingreso de datos'!G1420),"NA",IF(OR('Paso 2 Ingreso de datos'!G1420=0,'Paso 2 Ingreso de datos'!G1420=1,'Paso 2 Ingreso de datos'!G1420=2,'Paso 2 Ingreso de datos'!G1420=3,'Paso 2 Ingreso de datos'!G1420=4),'Paso 2 Ingreso de datos'!G1420,"NA"))</f>
        <v>NA</v>
      </c>
      <c r="C1427" s="3" t="str">
        <f>IF(ISBLANK('Paso 2 Ingreso de datos'!H1420),"NA",IF(OR('Paso 2 Ingreso de datos'!H1420=0,'Paso 2 Ingreso de datos'!H1420=1,'Paso 2 Ingreso de datos'!H1420=2,'Paso 2 Ingreso de datos'!H1420=3,'Paso 2 Ingreso de datos'!H1420=4),'Paso 2 Ingreso de datos'!H1420,"NA"))</f>
        <v>NA</v>
      </c>
      <c r="D1427" s="3" t="str">
        <f>IF(ISBLANK('Paso 2 Ingreso de datos'!I1420),"NA",IF(OR('Paso 2 Ingreso de datos'!I1420=0,'Paso 2 Ingreso de datos'!I1420=1,'Paso 2 Ingreso de datos'!I1420=2,'Paso 2 Ingreso de datos'!I1420=3,'Paso 2 Ingreso de datos'!I1420=4),'Paso 2 Ingreso de datos'!I1420,"NA"))</f>
        <v>NA</v>
      </c>
      <c r="E1427" s="3" t="str">
        <f>IF(ISBLANK('Paso 2 Ingreso de datos'!J1420),"NA",IF(OR('Paso 2 Ingreso de datos'!J1420=0,'Paso 2 Ingreso de datos'!J1420=1,'Paso 2 Ingreso de datos'!J1420=2,'Paso 2 Ingreso de datos'!J1420=3,'Paso 2 Ingreso de datos'!J1420=4),'Paso 2 Ingreso de datos'!J1420,"NA"))</f>
        <v>NA</v>
      </c>
      <c r="F1427" s="3" t="str">
        <f>IF(ISBLANK('Paso 2 Ingreso de datos'!K1420),"NA",IF(OR('Paso 2 Ingreso de datos'!K1420=0,'Paso 2 Ingreso de datos'!K1420=1,'Paso 2 Ingreso de datos'!K1420=2,'Paso 2 Ingreso de datos'!K1420=3,'Paso 2 Ingreso de datos'!K1420=4),'Paso 2 Ingreso de datos'!K1420,"NA"))</f>
        <v>NA</v>
      </c>
      <c r="G1427" s="3" t="str">
        <f>IF(ISBLANK('Paso 2 Ingreso de datos'!L1420),"NA",IF(OR('Paso 2 Ingreso de datos'!L1420=0,'Paso 2 Ingreso de datos'!L1420=1,'Paso 2 Ingreso de datos'!L1420=2,'Paso 2 Ingreso de datos'!L1420=3,'Paso 2 Ingreso de datos'!L1420=4),'Paso 2 Ingreso de datos'!L1420,"NA"))</f>
        <v>NA</v>
      </c>
      <c r="H1427" s="3" t="str">
        <f>IF(ISBLANK('Paso 2 Ingreso de datos'!M1420),"NA",IF(OR('Paso 2 Ingreso de datos'!M1420=0,'Paso 2 Ingreso de datos'!M1420=1,'Paso 2 Ingreso de datos'!M1420=2,'Paso 2 Ingreso de datos'!M1420=3,'Paso 2 Ingreso de datos'!M1420=4),'Paso 2 Ingreso de datos'!M1420,"NA"))</f>
        <v>NA</v>
      </c>
      <c r="I1427" s="3" t="str">
        <f>IF(ISBLANK('Paso 2 Ingreso de datos'!N1420),"NA",IF(OR('Paso 2 Ingreso de datos'!N1420=0,'Paso 2 Ingreso de datos'!N1420=1,'Paso 2 Ingreso de datos'!N1420=2,'Paso 2 Ingreso de datos'!N1420=3,'Paso 2 Ingreso de datos'!N1420=4),'Paso 2 Ingreso de datos'!N1420,"NA"))</f>
        <v>NA</v>
      </c>
      <c r="J1427" s="3" t="str">
        <f>IF(ISBLANK('Paso 2 Ingreso de datos'!O1420),"NA",IF(OR('Paso 2 Ingreso de datos'!O1420=0,'Paso 2 Ingreso de datos'!O1420=1,'Paso 2 Ingreso de datos'!O1420=2,'Paso 2 Ingreso de datos'!O1420=3,'Paso 2 Ingreso de datos'!O1420=4),'Paso 2 Ingreso de datos'!O1420,"NA"))</f>
        <v>NA</v>
      </c>
      <c r="K1427" s="3" t="str">
        <f>IF(ISBLANK('Paso 2 Ingreso de datos'!P1420),"NA",IF(OR('Paso 2 Ingreso de datos'!P1420=0,'Paso 2 Ingreso de datos'!P1420=1,'Paso 2 Ingreso de datos'!P1420=2,'Paso 2 Ingreso de datos'!P1420=3,'Paso 2 Ingreso de datos'!P1420=4),'Paso 2 Ingreso de datos'!P1420,"NA"))</f>
        <v>NA</v>
      </c>
      <c r="L1427" s="3" t="str">
        <f>IF(ISBLANK('Paso 2 Ingreso de datos'!Q1420),"NA",IF(OR('Paso 2 Ingreso de datos'!Q1420=0,'Paso 2 Ingreso de datos'!Q1420=1,'Paso 2 Ingreso de datos'!Q1420=2,'Paso 2 Ingreso de datos'!Q1420=3,'Paso 2 Ingreso de datos'!Q1420=4),'Paso 2 Ingreso de datos'!Q1420,"NA"))</f>
        <v>NA</v>
      </c>
      <c r="M1427" s="3" t="str">
        <f>IF(ISBLANK('Paso 2 Ingreso de datos'!R1420),"NA",IF(OR('Paso 2 Ingreso de datos'!R1420=0,'Paso 2 Ingreso de datos'!R1420=1,'Paso 2 Ingreso de datos'!R1420=2,'Paso 2 Ingreso de datos'!R1420=3,'Paso 2 Ingreso de datos'!R1420=4),'Paso 2 Ingreso de datos'!R1420,"NA"))</f>
        <v>NA</v>
      </c>
      <c r="N1427" s="3" t="str">
        <f>IF(ISBLANK('Paso 2 Ingreso de datos'!S1420),"NA",IF(OR('Paso 2 Ingreso de datos'!S1420=0,'Paso 2 Ingreso de datos'!S1420=1,'Paso 2 Ingreso de datos'!S1420=2,'Paso 2 Ingreso de datos'!S1420=3,'Paso 2 Ingreso de datos'!S1420=4),'Paso 2 Ingreso de datos'!S1420,"NA"))</f>
        <v>NA</v>
      </c>
      <c r="O1427" s="3" t="str">
        <f>IF(ISBLANK('Paso 2 Ingreso de datos'!T1420),"NA",IF(OR('Paso 2 Ingreso de datos'!T1420=0,'Paso 2 Ingreso de datos'!T1420=1,'Paso 2 Ingreso de datos'!T1420=2,'Paso 2 Ingreso de datos'!T1420=3,'Paso 2 Ingreso de datos'!T1420=4),'Paso 2 Ingreso de datos'!T1420,"NA"))</f>
        <v>NA</v>
      </c>
      <c r="P1427" s="3" t="str">
        <f>IF(ISBLANK('Paso 2 Ingreso de datos'!U1420),"NA",IF(OR('Paso 2 Ingreso de datos'!U1420=0,'Paso 2 Ingreso de datos'!U1420=1,'Paso 2 Ingreso de datos'!U1420=2,'Paso 2 Ingreso de datos'!U1420=3,'Paso 2 Ingreso de datos'!U1420=4),'Paso 2 Ingreso de datos'!U1420,"NA"))</f>
        <v>NA</v>
      </c>
      <c r="Q1427" s="3" t="str">
        <f>IF(ISBLANK('Paso 2 Ingreso de datos'!V1420),"NA",IF(OR('Paso 2 Ingreso de datos'!V1420=0,'Paso 2 Ingreso de datos'!V1420=1,'Paso 2 Ingreso de datos'!V1420=2,'Paso 2 Ingreso de datos'!V1420=3,'Paso 2 Ingreso de datos'!V1420=4),'Paso 2 Ingreso de datos'!V1420,"NA"))</f>
        <v>NA</v>
      </c>
      <c r="R1427" s="3" t="str">
        <f>IF(ISBLANK('Paso 2 Ingreso de datos'!W1420),"NA",IF(OR('Paso 2 Ingreso de datos'!W1420=0,'Paso 2 Ingreso de datos'!W1420=1,'Paso 2 Ingreso de datos'!W1420=2,'Paso 2 Ingreso de datos'!W1420=3,'Paso 2 Ingreso de datos'!W1420=4),'Paso 2 Ingreso de datos'!W1420,"NA"))</f>
        <v>NA</v>
      </c>
      <c r="S1427" s="3" t="str">
        <f>IF(ISBLANK('Paso 2 Ingreso de datos'!X1420),"NA",IF(OR('Paso 2 Ingreso de datos'!X1420=0,'Paso 2 Ingreso de datos'!X1420=1,'Paso 2 Ingreso de datos'!X1420=2,'Paso 2 Ingreso de datos'!X1420=3,'Paso 2 Ingreso de datos'!X1420=4),'Paso 2 Ingreso de datos'!X1420,"NA"))</f>
        <v>NA</v>
      </c>
      <c r="T1427" s="3" t="str">
        <f>IF(ISBLANK('Paso 2 Ingreso de datos'!Y1420),"NA",IF(OR('Paso 2 Ingreso de datos'!Y1420=0,'Paso 2 Ingreso de datos'!Y1420=1,'Paso 2 Ingreso de datos'!Y1420=2,'Paso 2 Ingreso de datos'!Y1420=3,'Paso 2 Ingreso de datos'!Y1420=4),'Paso 2 Ingreso de datos'!Y1420,"NA"))</f>
        <v>NA</v>
      </c>
      <c r="U1427" s="3" t="str">
        <f>IF(ISBLANK('Paso 2 Ingreso de datos'!Z1420),"NA",IF(OR('Paso 2 Ingreso de datos'!Z1420=0,'Paso 2 Ingreso de datos'!Z1420=1,'Paso 2 Ingreso de datos'!Z1420=2,'Paso 2 Ingreso de datos'!Z1420=3,'Paso 2 Ingreso de datos'!Z1420=4),'Paso 2 Ingreso de datos'!Z1420,"NA"))</f>
        <v>NA</v>
      </c>
      <c r="W1427" s="3">
        <f>SUM(COUNTIFS('Paso 2 Ingreso de datos'!G1420:Z1420,"&gt;=0",'Paso 2 Ingreso de datos'!G1420:Z1420,"&lt;=4"),COUNTA('Paso 2 Ingreso de datos'!A1420))</f>
        <v>0</v>
      </c>
      <c r="X1427" s="1" t="str">
        <f>IF(SUM('Paso 2 Ingreso de datos'!A1420:Z1420)&gt;0,"HD","FD")</f>
        <v>FD</v>
      </c>
    </row>
    <row r="1428" spans="1:24">
      <c r="A1428" s="3" t="str">
        <f>IF(AND(W1428=21,X1428),'Paso 2 Ingreso de datos'!A1421,IF(AND(Paso2!W1428=0,Paso2!X1428="FD"),"NA","FD"))</f>
        <v>NA</v>
      </c>
      <c r="B1428" s="3" t="str">
        <f>IF(ISBLANK('Paso 2 Ingreso de datos'!G1421),"NA",IF(OR('Paso 2 Ingreso de datos'!G1421=0,'Paso 2 Ingreso de datos'!G1421=1,'Paso 2 Ingreso de datos'!G1421=2,'Paso 2 Ingreso de datos'!G1421=3,'Paso 2 Ingreso de datos'!G1421=4),'Paso 2 Ingreso de datos'!G1421,"NA"))</f>
        <v>NA</v>
      </c>
      <c r="C1428" s="3" t="str">
        <f>IF(ISBLANK('Paso 2 Ingreso de datos'!H1421),"NA",IF(OR('Paso 2 Ingreso de datos'!H1421=0,'Paso 2 Ingreso de datos'!H1421=1,'Paso 2 Ingreso de datos'!H1421=2,'Paso 2 Ingreso de datos'!H1421=3,'Paso 2 Ingreso de datos'!H1421=4),'Paso 2 Ingreso de datos'!H1421,"NA"))</f>
        <v>NA</v>
      </c>
      <c r="D1428" s="3" t="str">
        <f>IF(ISBLANK('Paso 2 Ingreso de datos'!I1421),"NA",IF(OR('Paso 2 Ingreso de datos'!I1421=0,'Paso 2 Ingreso de datos'!I1421=1,'Paso 2 Ingreso de datos'!I1421=2,'Paso 2 Ingreso de datos'!I1421=3,'Paso 2 Ingreso de datos'!I1421=4),'Paso 2 Ingreso de datos'!I1421,"NA"))</f>
        <v>NA</v>
      </c>
      <c r="E1428" s="3" t="str">
        <f>IF(ISBLANK('Paso 2 Ingreso de datos'!J1421),"NA",IF(OR('Paso 2 Ingreso de datos'!J1421=0,'Paso 2 Ingreso de datos'!J1421=1,'Paso 2 Ingreso de datos'!J1421=2,'Paso 2 Ingreso de datos'!J1421=3,'Paso 2 Ingreso de datos'!J1421=4),'Paso 2 Ingreso de datos'!J1421,"NA"))</f>
        <v>NA</v>
      </c>
      <c r="F1428" s="3" t="str">
        <f>IF(ISBLANK('Paso 2 Ingreso de datos'!K1421),"NA",IF(OR('Paso 2 Ingreso de datos'!K1421=0,'Paso 2 Ingreso de datos'!K1421=1,'Paso 2 Ingreso de datos'!K1421=2,'Paso 2 Ingreso de datos'!K1421=3,'Paso 2 Ingreso de datos'!K1421=4),'Paso 2 Ingreso de datos'!K1421,"NA"))</f>
        <v>NA</v>
      </c>
      <c r="G1428" s="3" t="str">
        <f>IF(ISBLANK('Paso 2 Ingreso de datos'!L1421),"NA",IF(OR('Paso 2 Ingreso de datos'!L1421=0,'Paso 2 Ingreso de datos'!L1421=1,'Paso 2 Ingreso de datos'!L1421=2,'Paso 2 Ingreso de datos'!L1421=3,'Paso 2 Ingreso de datos'!L1421=4),'Paso 2 Ingreso de datos'!L1421,"NA"))</f>
        <v>NA</v>
      </c>
      <c r="H1428" s="3" t="str">
        <f>IF(ISBLANK('Paso 2 Ingreso de datos'!M1421),"NA",IF(OR('Paso 2 Ingreso de datos'!M1421=0,'Paso 2 Ingreso de datos'!M1421=1,'Paso 2 Ingreso de datos'!M1421=2,'Paso 2 Ingreso de datos'!M1421=3,'Paso 2 Ingreso de datos'!M1421=4),'Paso 2 Ingreso de datos'!M1421,"NA"))</f>
        <v>NA</v>
      </c>
      <c r="I1428" s="3" t="str">
        <f>IF(ISBLANK('Paso 2 Ingreso de datos'!N1421),"NA",IF(OR('Paso 2 Ingreso de datos'!N1421=0,'Paso 2 Ingreso de datos'!N1421=1,'Paso 2 Ingreso de datos'!N1421=2,'Paso 2 Ingreso de datos'!N1421=3,'Paso 2 Ingreso de datos'!N1421=4),'Paso 2 Ingreso de datos'!N1421,"NA"))</f>
        <v>NA</v>
      </c>
      <c r="J1428" s="3" t="str">
        <f>IF(ISBLANK('Paso 2 Ingreso de datos'!O1421),"NA",IF(OR('Paso 2 Ingreso de datos'!O1421=0,'Paso 2 Ingreso de datos'!O1421=1,'Paso 2 Ingreso de datos'!O1421=2,'Paso 2 Ingreso de datos'!O1421=3,'Paso 2 Ingreso de datos'!O1421=4),'Paso 2 Ingreso de datos'!O1421,"NA"))</f>
        <v>NA</v>
      </c>
      <c r="K1428" s="3" t="str">
        <f>IF(ISBLANK('Paso 2 Ingreso de datos'!P1421),"NA",IF(OR('Paso 2 Ingreso de datos'!P1421=0,'Paso 2 Ingreso de datos'!P1421=1,'Paso 2 Ingreso de datos'!P1421=2,'Paso 2 Ingreso de datos'!P1421=3,'Paso 2 Ingreso de datos'!P1421=4),'Paso 2 Ingreso de datos'!P1421,"NA"))</f>
        <v>NA</v>
      </c>
      <c r="L1428" s="3" t="str">
        <f>IF(ISBLANK('Paso 2 Ingreso de datos'!Q1421),"NA",IF(OR('Paso 2 Ingreso de datos'!Q1421=0,'Paso 2 Ingreso de datos'!Q1421=1,'Paso 2 Ingreso de datos'!Q1421=2,'Paso 2 Ingreso de datos'!Q1421=3,'Paso 2 Ingreso de datos'!Q1421=4),'Paso 2 Ingreso de datos'!Q1421,"NA"))</f>
        <v>NA</v>
      </c>
      <c r="M1428" s="3" t="str">
        <f>IF(ISBLANK('Paso 2 Ingreso de datos'!R1421),"NA",IF(OR('Paso 2 Ingreso de datos'!R1421=0,'Paso 2 Ingreso de datos'!R1421=1,'Paso 2 Ingreso de datos'!R1421=2,'Paso 2 Ingreso de datos'!R1421=3,'Paso 2 Ingreso de datos'!R1421=4),'Paso 2 Ingreso de datos'!R1421,"NA"))</f>
        <v>NA</v>
      </c>
      <c r="N1428" s="3" t="str">
        <f>IF(ISBLANK('Paso 2 Ingreso de datos'!S1421),"NA",IF(OR('Paso 2 Ingreso de datos'!S1421=0,'Paso 2 Ingreso de datos'!S1421=1,'Paso 2 Ingreso de datos'!S1421=2,'Paso 2 Ingreso de datos'!S1421=3,'Paso 2 Ingreso de datos'!S1421=4),'Paso 2 Ingreso de datos'!S1421,"NA"))</f>
        <v>NA</v>
      </c>
      <c r="O1428" s="3" t="str">
        <f>IF(ISBLANK('Paso 2 Ingreso de datos'!T1421),"NA",IF(OR('Paso 2 Ingreso de datos'!T1421=0,'Paso 2 Ingreso de datos'!T1421=1,'Paso 2 Ingreso de datos'!T1421=2,'Paso 2 Ingreso de datos'!T1421=3,'Paso 2 Ingreso de datos'!T1421=4),'Paso 2 Ingreso de datos'!T1421,"NA"))</f>
        <v>NA</v>
      </c>
      <c r="P1428" s="3" t="str">
        <f>IF(ISBLANK('Paso 2 Ingreso de datos'!U1421),"NA",IF(OR('Paso 2 Ingreso de datos'!U1421=0,'Paso 2 Ingreso de datos'!U1421=1,'Paso 2 Ingreso de datos'!U1421=2,'Paso 2 Ingreso de datos'!U1421=3,'Paso 2 Ingreso de datos'!U1421=4),'Paso 2 Ingreso de datos'!U1421,"NA"))</f>
        <v>NA</v>
      </c>
      <c r="Q1428" s="3" t="str">
        <f>IF(ISBLANK('Paso 2 Ingreso de datos'!V1421),"NA",IF(OR('Paso 2 Ingreso de datos'!V1421=0,'Paso 2 Ingreso de datos'!V1421=1,'Paso 2 Ingreso de datos'!V1421=2,'Paso 2 Ingreso de datos'!V1421=3,'Paso 2 Ingreso de datos'!V1421=4),'Paso 2 Ingreso de datos'!V1421,"NA"))</f>
        <v>NA</v>
      </c>
      <c r="R1428" s="3" t="str">
        <f>IF(ISBLANK('Paso 2 Ingreso de datos'!W1421),"NA",IF(OR('Paso 2 Ingreso de datos'!W1421=0,'Paso 2 Ingreso de datos'!W1421=1,'Paso 2 Ingreso de datos'!W1421=2,'Paso 2 Ingreso de datos'!W1421=3,'Paso 2 Ingreso de datos'!W1421=4),'Paso 2 Ingreso de datos'!W1421,"NA"))</f>
        <v>NA</v>
      </c>
      <c r="S1428" s="3" t="str">
        <f>IF(ISBLANK('Paso 2 Ingreso de datos'!X1421),"NA",IF(OR('Paso 2 Ingreso de datos'!X1421=0,'Paso 2 Ingreso de datos'!X1421=1,'Paso 2 Ingreso de datos'!X1421=2,'Paso 2 Ingreso de datos'!X1421=3,'Paso 2 Ingreso de datos'!X1421=4),'Paso 2 Ingreso de datos'!X1421,"NA"))</f>
        <v>NA</v>
      </c>
      <c r="T1428" s="3" t="str">
        <f>IF(ISBLANK('Paso 2 Ingreso de datos'!Y1421),"NA",IF(OR('Paso 2 Ingreso de datos'!Y1421=0,'Paso 2 Ingreso de datos'!Y1421=1,'Paso 2 Ingreso de datos'!Y1421=2,'Paso 2 Ingreso de datos'!Y1421=3,'Paso 2 Ingreso de datos'!Y1421=4),'Paso 2 Ingreso de datos'!Y1421,"NA"))</f>
        <v>NA</v>
      </c>
      <c r="U1428" s="3" t="str">
        <f>IF(ISBLANK('Paso 2 Ingreso de datos'!Z1421),"NA",IF(OR('Paso 2 Ingreso de datos'!Z1421=0,'Paso 2 Ingreso de datos'!Z1421=1,'Paso 2 Ingreso de datos'!Z1421=2,'Paso 2 Ingreso de datos'!Z1421=3,'Paso 2 Ingreso de datos'!Z1421=4),'Paso 2 Ingreso de datos'!Z1421,"NA"))</f>
        <v>NA</v>
      </c>
      <c r="W1428" s="3">
        <f>SUM(COUNTIFS('Paso 2 Ingreso de datos'!G1421:Z1421,"&gt;=0",'Paso 2 Ingreso de datos'!G1421:Z1421,"&lt;=4"),COUNTA('Paso 2 Ingreso de datos'!A1421))</f>
        <v>0</v>
      </c>
      <c r="X1428" s="1" t="str">
        <f>IF(SUM('Paso 2 Ingreso de datos'!A1421:Z1421)&gt;0,"HD","FD")</f>
        <v>FD</v>
      </c>
    </row>
    <row r="1429" spans="1:24">
      <c r="A1429" s="3" t="str">
        <f>IF(AND(W1429=21,X1429),'Paso 2 Ingreso de datos'!A1422,IF(AND(Paso2!W1429=0,Paso2!X1429="FD"),"NA","FD"))</f>
        <v>NA</v>
      </c>
      <c r="B1429" s="3" t="str">
        <f>IF(ISBLANK('Paso 2 Ingreso de datos'!G1422),"NA",IF(OR('Paso 2 Ingreso de datos'!G1422=0,'Paso 2 Ingreso de datos'!G1422=1,'Paso 2 Ingreso de datos'!G1422=2,'Paso 2 Ingreso de datos'!G1422=3,'Paso 2 Ingreso de datos'!G1422=4),'Paso 2 Ingreso de datos'!G1422,"NA"))</f>
        <v>NA</v>
      </c>
      <c r="C1429" s="3" t="str">
        <f>IF(ISBLANK('Paso 2 Ingreso de datos'!H1422),"NA",IF(OR('Paso 2 Ingreso de datos'!H1422=0,'Paso 2 Ingreso de datos'!H1422=1,'Paso 2 Ingreso de datos'!H1422=2,'Paso 2 Ingreso de datos'!H1422=3,'Paso 2 Ingreso de datos'!H1422=4),'Paso 2 Ingreso de datos'!H1422,"NA"))</f>
        <v>NA</v>
      </c>
      <c r="D1429" s="3" t="str">
        <f>IF(ISBLANK('Paso 2 Ingreso de datos'!I1422),"NA",IF(OR('Paso 2 Ingreso de datos'!I1422=0,'Paso 2 Ingreso de datos'!I1422=1,'Paso 2 Ingreso de datos'!I1422=2,'Paso 2 Ingreso de datos'!I1422=3,'Paso 2 Ingreso de datos'!I1422=4),'Paso 2 Ingreso de datos'!I1422,"NA"))</f>
        <v>NA</v>
      </c>
      <c r="E1429" s="3" t="str">
        <f>IF(ISBLANK('Paso 2 Ingreso de datos'!J1422),"NA",IF(OR('Paso 2 Ingreso de datos'!J1422=0,'Paso 2 Ingreso de datos'!J1422=1,'Paso 2 Ingreso de datos'!J1422=2,'Paso 2 Ingreso de datos'!J1422=3,'Paso 2 Ingreso de datos'!J1422=4),'Paso 2 Ingreso de datos'!J1422,"NA"))</f>
        <v>NA</v>
      </c>
      <c r="F1429" s="3" t="str">
        <f>IF(ISBLANK('Paso 2 Ingreso de datos'!K1422),"NA",IF(OR('Paso 2 Ingreso de datos'!K1422=0,'Paso 2 Ingreso de datos'!K1422=1,'Paso 2 Ingreso de datos'!K1422=2,'Paso 2 Ingreso de datos'!K1422=3,'Paso 2 Ingreso de datos'!K1422=4),'Paso 2 Ingreso de datos'!K1422,"NA"))</f>
        <v>NA</v>
      </c>
      <c r="G1429" s="3" t="str">
        <f>IF(ISBLANK('Paso 2 Ingreso de datos'!L1422),"NA",IF(OR('Paso 2 Ingreso de datos'!L1422=0,'Paso 2 Ingreso de datos'!L1422=1,'Paso 2 Ingreso de datos'!L1422=2,'Paso 2 Ingreso de datos'!L1422=3,'Paso 2 Ingreso de datos'!L1422=4),'Paso 2 Ingreso de datos'!L1422,"NA"))</f>
        <v>NA</v>
      </c>
      <c r="H1429" s="3" t="str">
        <f>IF(ISBLANK('Paso 2 Ingreso de datos'!M1422),"NA",IF(OR('Paso 2 Ingreso de datos'!M1422=0,'Paso 2 Ingreso de datos'!M1422=1,'Paso 2 Ingreso de datos'!M1422=2,'Paso 2 Ingreso de datos'!M1422=3,'Paso 2 Ingreso de datos'!M1422=4),'Paso 2 Ingreso de datos'!M1422,"NA"))</f>
        <v>NA</v>
      </c>
      <c r="I1429" s="3" t="str">
        <f>IF(ISBLANK('Paso 2 Ingreso de datos'!N1422),"NA",IF(OR('Paso 2 Ingreso de datos'!N1422=0,'Paso 2 Ingreso de datos'!N1422=1,'Paso 2 Ingreso de datos'!N1422=2,'Paso 2 Ingreso de datos'!N1422=3,'Paso 2 Ingreso de datos'!N1422=4),'Paso 2 Ingreso de datos'!N1422,"NA"))</f>
        <v>NA</v>
      </c>
      <c r="J1429" s="3" t="str">
        <f>IF(ISBLANK('Paso 2 Ingreso de datos'!O1422),"NA",IF(OR('Paso 2 Ingreso de datos'!O1422=0,'Paso 2 Ingreso de datos'!O1422=1,'Paso 2 Ingreso de datos'!O1422=2,'Paso 2 Ingreso de datos'!O1422=3,'Paso 2 Ingreso de datos'!O1422=4),'Paso 2 Ingreso de datos'!O1422,"NA"))</f>
        <v>NA</v>
      </c>
      <c r="K1429" s="3" t="str">
        <f>IF(ISBLANK('Paso 2 Ingreso de datos'!P1422),"NA",IF(OR('Paso 2 Ingreso de datos'!P1422=0,'Paso 2 Ingreso de datos'!P1422=1,'Paso 2 Ingreso de datos'!P1422=2,'Paso 2 Ingreso de datos'!P1422=3,'Paso 2 Ingreso de datos'!P1422=4),'Paso 2 Ingreso de datos'!P1422,"NA"))</f>
        <v>NA</v>
      </c>
      <c r="L1429" s="3" t="str">
        <f>IF(ISBLANK('Paso 2 Ingreso de datos'!Q1422),"NA",IF(OR('Paso 2 Ingreso de datos'!Q1422=0,'Paso 2 Ingreso de datos'!Q1422=1,'Paso 2 Ingreso de datos'!Q1422=2,'Paso 2 Ingreso de datos'!Q1422=3,'Paso 2 Ingreso de datos'!Q1422=4),'Paso 2 Ingreso de datos'!Q1422,"NA"))</f>
        <v>NA</v>
      </c>
      <c r="M1429" s="3" t="str">
        <f>IF(ISBLANK('Paso 2 Ingreso de datos'!R1422),"NA",IF(OR('Paso 2 Ingreso de datos'!R1422=0,'Paso 2 Ingreso de datos'!R1422=1,'Paso 2 Ingreso de datos'!R1422=2,'Paso 2 Ingreso de datos'!R1422=3,'Paso 2 Ingreso de datos'!R1422=4),'Paso 2 Ingreso de datos'!R1422,"NA"))</f>
        <v>NA</v>
      </c>
      <c r="N1429" s="3" t="str">
        <f>IF(ISBLANK('Paso 2 Ingreso de datos'!S1422),"NA",IF(OR('Paso 2 Ingreso de datos'!S1422=0,'Paso 2 Ingreso de datos'!S1422=1,'Paso 2 Ingreso de datos'!S1422=2,'Paso 2 Ingreso de datos'!S1422=3,'Paso 2 Ingreso de datos'!S1422=4),'Paso 2 Ingreso de datos'!S1422,"NA"))</f>
        <v>NA</v>
      </c>
      <c r="O1429" s="3" t="str">
        <f>IF(ISBLANK('Paso 2 Ingreso de datos'!T1422),"NA",IF(OR('Paso 2 Ingreso de datos'!T1422=0,'Paso 2 Ingreso de datos'!T1422=1,'Paso 2 Ingreso de datos'!T1422=2,'Paso 2 Ingreso de datos'!T1422=3,'Paso 2 Ingreso de datos'!T1422=4),'Paso 2 Ingreso de datos'!T1422,"NA"))</f>
        <v>NA</v>
      </c>
      <c r="P1429" s="3" t="str">
        <f>IF(ISBLANK('Paso 2 Ingreso de datos'!U1422),"NA",IF(OR('Paso 2 Ingreso de datos'!U1422=0,'Paso 2 Ingreso de datos'!U1422=1,'Paso 2 Ingreso de datos'!U1422=2,'Paso 2 Ingreso de datos'!U1422=3,'Paso 2 Ingreso de datos'!U1422=4),'Paso 2 Ingreso de datos'!U1422,"NA"))</f>
        <v>NA</v>
      </c>
      <c r="Q1429" s="3" t="str">
        <f>IF(ISBLANK('Paso 2 Ingreso de datos'!V1422),"NA",IF(OR('Paso 2 Ingreso de datos'!V1422=0,'Paso 2 Ingreso de datos'!V1422=1,'Paso 2 Ingreso de datos'!V1422=2,'Paso 2 Ingreso de datos'!V1422=3,'Paso 2 Ingreso de datos'!V1422=4),'Paso 2 Ingreso de datos'!V1422,"NA"))</f>
        <v>NA</v>
      </c>
      <c r="R1429" s="3" t="str">
        <f>IF(ISBLANK('Paso 2 Ingreso de datos'!W1422),"NA",IF(OR('Paso 2 Ingreso de datos'!W1422=0,'Paso 2 Ingreso de datos'!W1422=1,'Paso 2 Ingreso de datos'!W1422=2,'Paso 2 Ingreso de datos'!W1422=3,'Paso 2 Ingreso de datos'!W1422=4),'Paso 2 Ingreso de datos'!W1422,"NA"))</f>
        <v>NA</v>
      </c>
      <c r="S1429" s="3" t="str">
        <f>IF(ISBLANK('Paso 2 Ingreso de datos'!X1422),"NA",IF(OR('Paso 2 Ingreso de datos'!X1422=0,'Paso 2 Ingreso de datos'!X1422=1,'Paso 2 Ingreso de datos'!X1422=2,'Paso 2 Ingreso de datos'!X1422=3,'Paso 2 Ingreso de datos'!X1422=4),'Paso 2 Ingreso de datos'!X1422,"NA"))</f>
        <v>NA</v>
      </c>
      <c r="T1429" s="3" t="str">
        <f>IF(ISBLANK('Paso 2 Ingreso de datos'!Y1422),"NA",IF(OR('Paso 2 Ingreso de datos'!Y1422=0,'Paso 2 Ingreso de datos'!Y1422=1,'Paso 2 Ingreso de datos'!Y1422=2,'Paso 2 Ingreso de datos'!Y1422=3,'Paso 2 Ingreso de datos'!Y1422=4),'Paso 2 Ingreso de datos'!Y1422,"NA"))</f>
        <v>NA</v>
      </c>
      <c r="U1429" s="3" t="str">
        <f>IF(ISBLANK('Paso 2 Ingreso de datos'!Z1422),"NA",IF(OR('Paso 2 Ingreso de datos'!Z1422=0,'Paso 2 Ingreso de datos'!Z1422=1,'Paso 2 Ingreso de datos'!Z1422=2,'Paso 2 Ingreso de datos'!Z1422=3,'Paso 2 Ingreso de datos'!Z1422=4),'Paso 2 Ingreso de datos'!Z1422,"NA"))</f>
        <v>NA</v>
      </c>
      <c r="W1429" s="3">
        <f>SUM(COUNTIFS('Paso 2 Ingreso de datos'!G1422:Z1422,"&gt;=0",'Paso 2 Ingreso de datos'!G1422:Z1422,"&lt;=4"),COUNTA('Paso 2 Ingreso de datos'!A1422))</f>
        <v>0</v>
      </c>
      <c r="X1429" s="1" t="str">
        <f>IF(SUM('Paso 2 Ingreso de datos'!A1422:Z1422)&gt;0,"HD","FD")</f>
        <v>FD</v>
      </c>
    </row>
    <row r="1430" spans="1:24">
      <c r="A1430" s="3" t="str">
        <f>IF(AND(W1430=21,X1430),'Paso 2 Ingreso de datos'!A1423,IF(AND(Paso2!W1430=0,Paso2!X1430="FD"),"NA","FD"))</f>
        <v>NA</v>
      </c>
      <c r="B1430" s="3" t="str">
        <f>IF(ISBLANK('Paso 2 Ingreso de datos'!G1423),"NA",IF(OR('Paso 2 Ingreso de datos'!G1423=0,'Paso 2 Ingreso de datos'!G1423=1,'Paso 2 Ingreso de datos'!G1423=2,'Paso 2 Ingreso de datos'!G1423=3,'Paso 2 Ingreso de datos'!G1423=4),'Paso 2 Ingreso de datos'!G1423,"NA"))</f>
        <v>NA</v>
      </c>
      <c r="C1430" s="3" t="str">
        <f>IF(ISBLANK('Paso 2 Ingreso de datos'!H1423),"NA",IF(OR('Paso 2 Ingreso de datos'!H1423=0,'Paso 2 Ingreso de datos'!H1423=1,'Paso 2 Ingreso de datos'!H1423=2,'Paso 2 Ingreso de datos'!H1423=3,'Paso 2 Ingreso de datos'!H1423=4),'Paso 2 Ingreso de datos'!H1423,"NA"))</f>
        <v>NA</v>
      </c>
      <c r="D1430" s="3" t="str">
        <f>IF(ISBLANK('Paso 2 Ingreso de datos'!I1423),"NA",IF(OR('Paso 2 Ingreso de datos'!I1423=0,'Paso 2 Ingreso de datos'!I1423=1,'Paso 2 Ingreso de datos'!I1423=2,'Paso 2 Ingreso de datos'!I1423=3,'Paso 2 Ingreso de datos'!I1423=4),'Paso 2 Ingreso de datos'!I1423,"NA"))</f>
        <v>NA</v>
      </c>
      <c r="E1430" s="3" t="str">
        <f>IF(ISBLANK('Paso 2 Ingreso de datos'!J1423),"NA",IF(OR('Paso 2 Ingreso de datos'!J1423=0,'Paso 2 Ingreso de datos'!J1423=1,'Paso 2 Ingreso de datos'!J1423=2,'Paso 2 Ingreso de datos'!J1423=3,'Paso 2 Ingreso de datos'!J1423=4),'Paso 2 Ingreso de datos'!J1423,"NA"))</f>
        <v>NA</v>
      </c>
      <c r="F1430" s="3" t="str">
        <f>IF(ISBLANK('Paso 2 Ingreso de datos'!K1423),"NA",IF(OR('Paso 2 Ingreso de datos'!K1423=0,'Paso 2 Ingreso de datos'!K1423=1,'Paso 2 Ingreso de datos'!K1423=2,'Paso 2 Ingreso de datos'!K1423=3,'Paso 2 Ingreso de datos'!K1423=4),'Paso 2 Ingreso de datos'!K1423,"NA"))</f>
        <v>NA</v>
      </c>
      <c r="G1430" s="3" t="str">
        <f>IF(ISBLANK('Paso 2 Ingreso de datos'!L1423),"NA",IF(OR('Paso 2 Ingreso de datos'!L1423=0,'Paso 2 Ingreso de datos'!L1423=1,'Paso 2 Ingreso de datos'!L1423=2,'Paso 2 Ingreso de datos'!L1423=3,'Paso 2 Ingreso de datos'!L1423=4),'Paso 2 Ingreso de datos'!L1423,"NA"))</f>
        <v>NA</v>
      </c>
      <c r="H1430" s="3" t="str">
        <f>IF(ISBLANK('Paso 2 Ingreso de datos'!M1423),"NA",IF(OR('Paso 2 Ingreso de datos'!M1423=0,'Paso 2 Ingreso de datos'!M1423=1,'Paso 2 Ingreso de datos'!M1423=2,'Paso 2 Ingreso de datos'!M1423=3,'Paso 2 Ingreso de datos'!M1423=4),'Paso 2 Ingreso de datos'!M1423,"NA"))</f>
        <v>NA</v>
      </c>
      <c r="I1430" s="3" t="str">
        <f>IF(ISBLANK('Paso 2 Ingreso de datos'!N1423),"NA",IF(OR('Paso 2 Ingreso de datos'!N1423=0,'Paso 2 Ingreso de datos'!N1423=1,'Paso 2 Ingreso de datos'!N1423=2,'Paso 2 Ingreso de datos'!N1423=3,'Paso 2 Ingreso de datos'!N1423=4),'Paso 2 Ingreso de datos'!N1423,"NA"))</f>
        <v>NA</v>
      </c>
      <c r="J1430" s="3" t="str">
        <f>IF(ISBLANK('Paso 2 Ingreso de datos'!O1423),"NA",IF(OR('Paso 2 Ingreso de datos'!O1423=0,'Paso 2 Ingreso de datos'!O1423=1,'Paso 2 Ingreso de datos'!O1423=2,'Paso 2 Ingreso de datos'!O1423=3,'Paso 2 Ingreso de datos'!O1423=4),'Paso 2 Ingreso de datos'!O1423,"NA"))</f>
        <v>NA</v>
      </c>
      <c r="K1430" s="3" t="str">
        <f>IF(ISBLANK('Paso 2 Ingreso de datos'!P1423),"NA",IF(OR('Paso 2 Ingreso de datos'!P1423=0,'Paso 2 Ingreso de datos'!P1423=1,'Paso 2 Ingreso de datos'!P1423=2,'Paso 2 Ingreso de datos'!P1423=3,'Paso 2 Ingreso de datos'!P1423=4),'Paso 2 Ingreso de datos'!P1423,"NA"))</f>
        <v>NA</v>
      </c>
      <c r="L1430" s="3" t="str">
        <f>IF(ISBLANK('Paso 2 Ingreso de datos'!Q1423),"NA",IF(OR('Paso 2 Ingreso de datos'!Q1423=0,'Paso 2 Ingreso de datos'!Q1423=1,'Paso 2 Ingreso de datos'!Q1423=2,'Paso 2 Ingreso de datos'!Q1423=3,'Paso 2 Ingreso de datos'!Q1423=4),'Paso 2 Ingreso de datos'!Q1423,"NA"))</f>
        <v>NA</v>
      </c>
      <c r="M1430" s="3" t="str">
        <f>IF(ISBLANK('Paso 2 Ingreso de datos'!R1423),"NA",IF(OR('Paso 2 Ingreso de datos'!R1423=0,'Paso 2 Ingreso de datos'!R1423=1,'Paso 2 Ingreso de datos'!R1423=2,'Paso 2 Ingreso de datos'!R1423=3,'Paso 2 Ingreso de datos'!R1423=4),'Paso 2 Ingreso de datos'!R1423,"NA"))</f>
        <v>NA</v>
      </c>
      <c r="N1430" s="3" t="str">
        <f>IF(ISBLANK('Paso 2 Ingreso de datos'!S1423),"NA",IF(OR('Paso 2 Ingreso de datos'!S1423=0,'Paso 2 Ingreso de datos'!S1423=1,'Paso 2 Ingreso de datos'!S1423=2,'Paso 2 Ingreso de datos'!S1423=3,'Paso 2 Ingreso de datos'!S1423=4),'Paso 2 Ingreso de datos'!S1423,"NA"))</f>
        <v>NA</v>
      </c>
      <c r="O1430" s="3" t="str">
        <f>IF(ISBLANK('Paso 2 Ingreso de datos'!T1423),"NA",IF(OR('Paso 2 Ingreso de datos'!T1423=0,'Paso 2 Ingreso de datos'!T1423=1,'Paso 2 Ingreso de datos'!T1423=2,'Paso 2 Ingreso de datos'!T1423=3,'Paso 2 Ingreso de datos'!T1423=4),'Paso 2 Ingreso de datos'!T1423,"NA"))</f>
        <v>NA</v>
      </c>
      <c r="P1430" s="3" t="str">
        <f>IF(ISBLANK('Paso 2 Ingreso de datos'!U1423),"NA",IF(OR('Paso 2 Ingreso de datos'!U1423=0,'Paso 2 Ingreso de datos'!U1423=1,'Paso 2 Ingreso de datos'!U1423=2,'Paso 2 Ingreso de datos'!U1423=3,'Paso 2 Ingreso de datos'!U1423=4),'Paso 2 Ingreso de datos'!U1423,"NA"))</f>
        <v>NA</v>
      </c>
      <c r="Q1430" s="3" t="str">
        <f>IF(ISBLANK('Paso 2 Ingreso de datos'!V1423),"NA",IF(OR('Paso 2 Ingreso de datos'!V1423=0,'Paso 2 Ingreso de datos'!V1423=1,'Paso 2 Ingreso de datos'!V1423=2,'Paso 2 Ingreso de datos'!V1423=3,'Paso 2 Ingreso de datos'!V1423=4),'Paso 2 Ingreso de datos'!V1423,"NA"))</f>
        <v>NA</v>
      </c>
      <c r="R1430" s="3" t="str">
        <f>IF(ISBLANK('Paso 2 Ingreso de datos'!W1423),"NA",IF(OR('Paso 2 Ingreso de datos'!W1423=0,'Paso 2 Ingreso de datos'!W1423=1,'Paso 2 Ingreso de datos'!W1423=2,'Paso 2 Ingreso de datos'!W1423=3,'Paso 2 Ingreso de datos'!W1423=4),'Paso 2 Ingreso de datos'!W1423,"NA"))</f>
        <v>NA</v>
      </c>
      <c r="S1430" s="3" t="str">
        <f>IF(ISBLANK('Paso 2 Ingreso de datos'!X1423),"NA",IF(OR('Paso 2 Ingreso de datos'!X1423=0,'Paso 2 Ingreso de datos'!X1423=1,'Paso 2 Ingreso de datos'!X1423=2,'Paso 2 Ingreso de datos'!X1423=3,'Paso 2 Ingreso de datos'!X1423=4),'Paso 2 Ingreso de datos'!X1423,"NA"))</f>
        <v>NA</v>
      </c>
      <c r="T1430" s="3" t="str">
        <f>IF(ISBLANK('Paso 2 Ingreso de datos'!Y1423),"NA",IF(OR('Paso 2 Ingreso de datos'!Y1423=0,'Paso 2 Ingreso de datos'!Y1423=1,'Paso 2 Ingreso de datos'!Y1423=2,'Paso 2 Ingreso de datos'!Y1423=3,'Paso 2 Ingreso de datos'!Y1423=4),'Paso 2 Ingreso de datos'!Y1423,"NA"))</f>
        <v>NA</v>
      </c>
      <c r="U1430" s="3" t="str">
        <f>IF(ISBLANK('Paso 2 Ingreso de datos'!Z1423),"NA",IF(OR('Paso 2 Ingreso de datos'!Z1423=0,'Paso 2 Ingreso de datos'!Z1423=1,'Paso 2 Ingreso de datos'!Z1423=2,'Paso 2 Ingreso de datos'!Z1423=3,'Paso 2 Ingreso de datos'!Z1423=4),'Paso 2 Ingreso de datos'!Z1423,"NA"))</f>
        <v>NA</v>
      </c>
      <c r="W1430" s="3">
        <f>SUM(COUNTIFS('Paso 2 Ingreso de datos'!G1423:Z1423,"&gt;=0",'Paso 2 Ingreso de datos'!G1423:Z1423,"&lt;=4"),COUNTA('Paso 2 Ingreso de datos'!A1423))</f>
        <v>0</v>
      </c>
      <c r="X1430" s="1" t="str">
        <f>IF(SUM('Paso 2 Ingreso de datos'!A1423:Z1423)&gt;0,"HD","FD")</f>
        <v>FD</v>
      </c>
    </row>
    <row r="1431" spans="1:24">
      <c r="A1431" s="3" t="str">
        <f>IF(AND(W1431=21,X1431),'Paso 2 Ingreso de datos'!A1424,IF(AND(Paso2!W1431=0,Paso2!X1431="FD"),"NA","FD"))</f>
        <v>NA</v>
      </c>
      <c r="B1431" s="3" t="str">
        <f>IF(ISBLANK('Paso 2 Ingreso de datos'!G1424),"NA",IF(OR('Paso 2 Ingreso de datos'!G1424=0,'Paso 2 Ingreso de datos'!G1424=1,'Paso 2 Ingreso de datos'!G1424=2,'Paso 2 Ingreso de datos'!G1424=3,'Paso 2 Ingreso de datos'!G1424=4),'Paso 2 Ingreso de datos'!G1424,"NA"))</f>
        <v>NA</v>
      </c>
      <c r="C1431" s="3" t="str">
        <f>IF(ISBLANK('Paso 2 Ingreso de datos'!H1424),"NA",IF(OR('Paso 2 Ingreso de datos'!H1424=0,'Paso 2 Ingreso de datos'!H1424=1,'Paso 2 Ingreso de datos'!H1424=2,'Paso 2 Ingreso de datos'!H1424=3,'Paso 2 Ingreso de datos'!H1424=4),'Paso 2 Ingreso de datos'!H1424,"NA"))</f>
        <v>NA</v>
      </c>
      <c r="D1431" s="3" t="str">
        <f>IF(ISBLANK('Paso 2 Ingreso de datos'!I1424),"NA",IF(OR('Paso 2 Ingreso de datos'!I1424=0,'Paso 2 Ingreso de datos'!I1424=1,'Paso 2 Ingreso de datos'!I1424=2,'Paso 2 Ingreso de datos'!I1424=3,'Paso 2 Ingreso de datos'!I1424=4),'Paso 2 Ingreso de datos'!I1424,"NA"))</f>
        <v>NA</v>
      </c>
      <c r="E1431" s="3" t="str">
        <f>IF(ISBLANK('Paso 2 Ingreso de datos'!J1424),"NA",IF(OR('Paso 2 Ingreso de datos'!J1424=0,'Paso 2 Ingreso de datos'!J1424=1,'Paso 2 Ingreso de datos'!J1424=2,'Paso 2 Ingreso de datos'!J1424=3,'Paso 2 Ingreso de datos'!J1424=4),'Paso 2 Ingreso de datos'!J1424,"NA"))</f>
        <v>NA</v>
      </c>
      <c r="F1431" s="3" t="str">
        <f>IF(ISBLANK('Paso 2 Ingreso de datos'!K1424),"NA",IF(OR('Paso 2 Ingreso de datos'!K1424=0,'Paso 2 Ingreso de datos'!K1424=1,'Paso 2 Ingreso de datos'!K1424=2,'Paso 2 Ingreso de datos'!K1424=3,'Paso 2 Ingreso de datos'!K1424=4),'Paso 2 Ingreso de datos'!K1424,"NA"))</f>
        <v>NA</v>
      </c>
      <c r="G1431" s="3" t="str">
        <f>IF(ISBLANK('Paso 2 Ingreso de datos'!L1424),"NA",IF(OR('Paso 2 Ingreso de datos'!L1424=0,'Paso 2 Ingreso de datos'!L1424=1,'Paso 2 Ingreso de datos'!L1424=2,'Paso 2 Ingreso de datos'!L1424=3,'Paso 2 Ingreso de datos'!L1424=4),'Paso 2 Ingreso de datos'!L1424,"NA"))</f>
        <v>NA</v>
      </c>
      <c r="H1431" s="3" t="str">
        <f>IF(ISBLANK('Paso 2 Ingreso de datos'!M1424),"NA",IF(OR('Paso 2 Ingreso de datos'!M1424=0,'Paso 2 Ingreso de datos'!M1424=1,'Paso 2 Ingreso de datos'!M1424=2,'Paso 2 Ingreso de datos'!M1424=3,'Paso 2 Ingreso de datos'!M1424=4),'Paso 2 Ingreso de datos'!M1424,"NA"))</f>
        <v>NA</v>
      </c>
      <c r="I1431" s="3" t="str">
        <f>IF(ISBLANK('Paso 2 Ingreso de datos'!N1424),"NA",IF(OR('Paso 2 Ingreso de datos'!N1424=0,'Paso 2 Ingreso de datos'!N1424=1,'Paso 2 Ingreso de datos'!N1424=2,'Paso 2 Ingreso de datos'!N1424=3,'Paso 2 Ingreso de datos'!N1424=4),'Paso 2 Ingreso de datos'!N1424,"NA"))</f>
        <v>NA</v>
      </c>
      <c r="J1431" s="3" t="str">
        <f>IF(ISBLANK('Paso 2 Ingreso de datos'!O1424),"NA",IF(OR('Paso 2 Ingreso de datos'!O1424=0,'Paso 2 Ingreso de datos'!O1424=1,'Paso 2 Ingreso de datos'!O1424=2,'Paso 2 Ingreso de datos'!O1424=3,'Paso 2 Ingreso de datos'!O1424=4),'Paso 2 Ingreso de datos'!O1424,"NA"))</f>
        <v>NA</v>
      </c>
      <c r="K1431" s="3" t="str">
        <f>IF(ISBLANK('Paso 2 Ingreso de datos'!P1424),"NA",IF(OR('Paso 2 Ingreso de datos'!P1424=0,'Paso 2 Ingreso de datos'!P1424=1,'Paso 2 Ingreso de datos'!P1424=2,'Paso 2 Ingreso de datos'!P1424=3,'Paso 2 Ingreso de datos'!P1424=4),'Paso 2 Ingreso de datos'!P1424,"NA"))</f>
        <v>NA</v>
      </c>
      <c r="L1431" s="3" t="str">
        <f>IF(ISBLANK('Paso 2 Ingreso de datos'!Q1424),"NA",IF(OR('Paso 2 Ingreso de datos'!Q1424=0,'Paso 2 Ingreso de datos'!Q1424=1,'Paso 2 Ingreso de datos'!Q1424=2,'Paso 2 Ingreso de datos'!Q1424=3,'Paso 2 Ingreso de datos'!Q1424=4),'Paso 2 Ingreso de datos'!Q1424,"NA"))</f>
        <v>NA</v>
      </c>
      <c r="M1431" s="3" t="str">
        <f>IF(ISBLANK('Paso 2 Ingreso de datos'!R1424),"NA",IF(OR('Paso 2 Ingreso de datos'!R1424=0,'Paso 2 Ingreso de datos'!R1424=1,'Paso 2 Ingreso de datos'!R1424=2,'Paso 2 Ingreso de datos'!R1424=3,'Paso 2 Ingreso de datos'!R1424=4),'Paso 2 Ingreso de datos'!R1424,"NA"))</f>
        <v>NA</v>
      </c>
      <c r="N1431" s="3" t="str">
        <f>IF(ISBLANK('Paso 2 Ingreso de datos'!S1424),"NA",IF(OR('Paso 2 Ingreso de datos'!S1424=0,'Paso 2 Ingreso de datos'!S1424=1,'Paso 2 Ingreso de datos'!S1424=2,'Paso 2 Ingreso de datos'!S1424=3,'Paso 2 Ingreso de datos'!S1424=4),'Paso 2 Ingreso de datos'!S1424,"NA"))</f>
        <v>NA</v>
      </c>
      <c r="O1431" s="3" t="str">
        <f>IF(ISBLANK('Paso 2 Ingreso de datos'!T1424),"NA",IF(OR('Paso 2 Ingreso de datos'!T1424=0,'Paso 2 Ingreso de datos'!T1424=1,'Paso 2 Ingreso de datos'!T1424=2,'Paso 2 Ingreso de datos'!T1424=3,'Paso 2 Ingreso de datos'!T1424=4),'Paso 2 Ingreso de datos'!T1424,"NA"))</f>
        <v>NA</v>
      </c>
      <c r="P1431" s="3" t="str">
        <f>IF(ISBLANK('Paso 2 Ingreso de datos'!U1424),"NA",IF(OR('Paso 2 Ingreso de datos'!U1424=0,'Paso 2 Ingreso de datos'!U1424=1,'Paso 2 Ingreso de datos'!U1424=2,'Paso 2 Ingreso de datos'!U1424=3,'Paso 2 Ingreso de datos'!U1424=4),'Paso 2 Ingreso de datos'!U1424,"NA"))</f>
        <v>NA</v>
      </c>
      <c r="Q1431" s="3" t="str">
        <f>IF(ISBLANK('Paso 2 Ingreso de datos'!V1424),"NA",IF(OR('Paso 2 Ingreso de datos'!V1424=0,'Paso 2 Ingreso de datos'!V1424=1,'Paso 2 Ingreso de datos'!V1424=2,'Paso 2 Ingreso de datos'!V1424=3,'Paso 2 Ingreso de datos'!V1424=4),'Paso 2 Ingreso de datos'!V1424,"NA"))</f>
        <v>NA</v>
      </c>
      <c r="R1431" s="3" t="str">
        <f>IF(ISBLANK('Paso 2 Ingreso de datos'!W1424),"NA",IF(OR('Paso 2 Ingreso de datos'!W1424=0,'Paso 2 Ingreso de datos'!W1424=1,'Paso 2 Ingreso de datos'!W1424=2,'Paso 2 Ingreso de datos'!W1424=3,'Paso 2 Ingreso de datos'!W1424=4),'Paso 2 Ingreso de datos'!W1424,"NA"))</f>
        <v>NA</v>
      </c>
      <c r="S1431" s="3" t="str">
        <f>IF(ISBLANK('Paso 2 Ingreso de datos'!X1424),"NA",IF(OR('Paso 2 Ingreso de datos'!X1424=0,'Paso 2 Ingreso de datos'!X1424=1,'Paso 2 Ingreso de datos'!X1424=2,'Paso 2 Ingreso de datos'!X1424=3,'Paso 2 Ingreso de datos'!X1424=4),'Paso 2 Ingreso de datos'!X1424,"NA"))</f>
        <v>NA</v>
      </c>
      <c r="T1431" s="3" t="str">
        <f>IF(ISBLANK('Paso 2 Ingreso de datos'!Y1424),"NA",IF(OR('Paso 2 Ingreso de datos'!Y1424=0,'Paso 2 Ingreso de datos'!Y1424=1,'Paso 2 Ingreso de datos'!Y1424=2,'Paso 2 Ingreso de datos'!Y1424=3,'Paso 2 Ingreso de datos'!Y1424=4),'Paso 2 Ingreso de datos'!Y1424,"NA"))</f>
        <v>NA</v>
      </c>
      <c r="U1431" s="3" t="str">
        <f>IF(ISBLANK('Paso 2 Ingreso de datos'!Z1424),"NA",IF(OR('Paso 2 Ingreso de datos'!Z1424=0,'Paso 2 Ingreso de datos'!Z1424=1,'Paso 2 Ingreso de datos'!Z1424=2,'Paso 2 Ingreso de datos'!Z1424=3,'Paso 2 Ingreso de datos'!Z1424=4),'Paso 2 Ingreso de datos'!Z1424,"NA"))</f>
        <v>NA</v>
      </c>
      <c r="W1431" s="3">
        <f>SUM(COUNTIFS('Paso 2 Ingreso de datos'!G1424:Z1424,"&gt;=0",'Paso 2 Ingreso de datos'!G1424:Z1424,"&lt;=4"),COUNTA('Paso 2 Ingreso de datos'!A1424))</f>
        <v>0</v>
      </c>
      <c r="X1431" s="1" t="str">
        <f>IF(SUM('Paso 2 Ingreso de datos'!A1424:Z1424)&gt;0,"HD","FD")</f>
        <v>FD</v>
      </c>
    </row>
    <row r="1432" spans="1:24">
      <c r="A1432" s="3" t="str">
        <f>IF(AND(W1432=21,X1432),'Paso 2 Ingreso de datos'!A1425,IF(AND(Paso2!W1432=0,Paso2!X1432="FD"),"NA","FD"))</f>
        <v>NA</v>
      </c>
      <c r="B1432" s="3" t="str">
        <f>IF(ISBLANK('Paso 2 Ingreso de datos'!G1425),"NA",IF(OR('Paso 2 Ingreso de datos'!G1425=0,'Paso 2 Ingreso de datos'!G1425=1,'Paso 2 Ingreso de datos'!G1425=2,'Paso 2 Ingreso de datos'!G1425=3,'Paso 2 Ingreso de datos'!G1425=4),'Paso 2 Ingreso de datos'!G1425,"NA"))</f>
        <v>NA</v>
      </c>
      <c r="C1432" s="3" t="str">
        <f>IF(ISBLANK('Paso 2 Ingreso de datos'!H1425),"NA",IF(OR('Paso 2 Ingreso de datos'!H1425=0,'Paso 2 Ingreso de datos'!H1425=1,'Paso 2 Ingreso de datos'!H1425=2,'Paso 2 Ingreso de datos'!H1425=3,'Paso 2 Ingreso de datos'!H1425=4),'Paso 2 Ingreso de datos'!H1425,"NA"))</f>
        <v>NA</v>
      </c>
      <c r="D1432" s="3" t="str">
        <f>IF(ISBLANK('Paso 2 Ingreso de datos'!I1425),"NA",IF(OR('Paso 2 Ingreso de datos'!I1425=0,'Paso 2 Ingreso de datos'!I1425=1,'Paso 2 Ingreso de datos'!I1425=2,'Paso 2 Ingreso de datos'!I1425=3,'Paso 2 Ingreso de datos'!I1425=4),'Paso 2 Ingreso de datos'!I1425,"NA"))</f>
        <v>NA</v>
      </c>
      <c r="E1432" s="3" t="str">
        <f>IF(ISBLANK('Paso 2 Ingreso de datos'!J1425),"NA",IF(OR('Paso 2 Ingreso de datos'!J1425=0,'Paso 2 Ingreso de datos'!J1425=1,'Paso 2 Ingreso de datos'!J1425=2,'Paso 2 Ingreso de datos'!J1425=3,'Paso 2 Ingreso de datos'!J1425=4),'Paso 2 Ingreso de datos'!J1425,"NA"))</f>
        <v>NA</v>
      </c>
      <c r="F1432" s="3" t="str">
        <f>IF(ISBLANK('Paso 2 Ingreso de datos'!K1425),"NA",IF(OR('Paso 2 Ingreso de datos'!K1425=0,'Paso 2 Ingreso de datos'!K1425=1,'Paso 2 Ingreso de datos'!K1425=2,'Paso 2 Ingreso de datos'!K1425=3,'Paso 2 Ingreso de datos'!K1425=4),'Paso 2 Ingreso de datos'!K1425,"NA"))</f>
        <v>NA</v>
      </c>
      <c r="G1432" s="3" t="str">
        <f>IF(ISBLANK('Paso 2 Ingreso de datos'!L1425),"NA",IF(OR('Paso 2 Ingreso de datos'!L1425=0,'Paso 2 Ingreso de datos'!L1425=1,'Paso 2 Ingreso de datos'!L1425=2,'Paso 2 Ingreso de datos'!L1425=3,'Paso 2 Ingreso de datos'!L1425=4),'Paso 2 Ingreso de datos'!L1425,"NA"))</f>
        <v>NA</v>
      </c>
      <c r="H1432" s="3" t="str">
        <f>IF(ISBLANK('Paso 2 Ingreso de datos'!M1425),"NA",IF(OR('Paso 2 Ingreso de datos'!M1425=0,'Paso 2 Ingreso de datos'!M1425=1,'Paso 2 Ingreso de datos'!M1425=2,'Paso 2 Ingreso de datos'!M1425=3,'Paso 2 Ingreso de datos'!M1425=4),'Paso 2 Ingreso de datos'!M1425,"NA"))</f>
        <v>NA</v>
      </c>
      <c r="I1432" s="3" t="str">
        <f>IF(ISBLANK('Paso 2 Ingreso de datos'!N1425),"NA",IF(OR('Paso 2 Ingreso de datos'!N1425=0,'Paso 2 Ingreso de datos'!N1425=1,'Paso 2 Ingreso de datos'!N1425=2,'Paso 2 Ingreso de datos'!N1425=3,'Paso 2 Ingreso de datos'!N1425=4),'Paso 2 Ingreso de datos'!N1425,"NA"))</f>
        <v>NA</v>
      </c>
      <c r="J1432" s="3" t="str">
        <f>IF(ISBLANK('Paso 2 Ingreso de datos'!O1425),"NA",IF(OR('Paso 2 Ingreso de datos'!O1425=0,'Paso 2 Ingreso de datos'!O1425=1,'Paso 2 Ingreso de datos'!O1425=2,'Paso 2 Ingreso de datos'!O1425=3,'Paso 2 Ingreso de datos'!O1425=4),'Paso 2 Ingreso de datos'!O1425,"NA"))</f>
        <v>NA</v>
      </c>
      <c r="K1432" s="3" t="str">
        <f>IF(ISBLANK('Paso 2 Ingreso de datos'!P1425),"NA",IF(OR('Paso 2 Ingreso de datos'!P1425=0,'Paso 2 Ingreso de datos'!P1425=1,'Paso 2 Ingreso de datos'!P1425=2,'Paso 2 Ingreso de datos'!P1425=3,'Paso 2 Ingreso de datos'!P1425=4),'Paso 2 Ingreso de datos'!P1425,"NA"))</f>
        <v>NA</v>
      </c>
      <c r="L1432" s="3" t="str">
        <f>IF(ISBLANK('Paso 2 Ingreso de datos'!Q1425),"NA",IF(OR('Paso 2 Ingreso de datos'!Q1425=0,'Paso 2 Ingreso de datos'!Q1425=1,'Paso 2 Ingreso de datos'!Q1425=2,'Paso 2 Ingreso de datos'!Q1425=3,'Paso 2 Ingreso de datos'!Q1425=4),'Paso 2 Ingreso de datos'!Q1425,"NA"))</f>
        <v>NA</v>
      </c>
      <c r="M1432" s="3" t="str">
        <f>IF(ISBLANK('Paso 2 Ingreso de datos'!R1425),"NA",IF(OR('Paso 2 Ingreso de datos'!R1425=0,'Paso 2 Ingreso de datos'!R1425=1,'Paso 2 Ingreso de datos'!R1425=2,'Paso 2 Ingreso de datos'!R1425=3,'Paso 2 Ingreso de datos'!R1425=4),'Paso 2 Ingreso de datos'!R1425,"NA"))</f>
        <v>NA</v>
      </c>
      <c r="N1432" s="3" t="str">
        <f>IF(ISBLANK('Paso 2 Ingreso de datos'!S1425),"NA",IF(OR('Paso 2 Ingreso de datos'!S1425=0,'Paso 2 Ingreso de datos'!S1425=1,'Paso 2 Ingreso de datos'!S1425=2,'Paso 2 Ingreso de datos'!S1425=3,'Paso 2 Ingreso de datos'!S1425=4),'Paso 2 Ingreso de datos'!S1425,"NA"))</f>
        <v>NA</v>
      </c>
      <c r="O1432" s="3" t="str">
        <f>IF(ISBLANK('Paso 2 Ingreso de datos'!T1425),"NA",IF(OR('Paso 2 Ingreso de datos'!T1425=0,'Paso 2 Ingreso de datos'!T1425=1,'Paso 2 Ingreso de datos'!T1425=2,'Paso 2 Ingreso de datos'!T1425=3,'Paso 2 Ingreso de datos'!T1425=4),'Paso 2 Ingreso de datos'!T1425,"NA"))</f>
        <v>NA</v>
      </c>
      <c r="P1432" s="3" t="str">
        <f>IF(ISBLANK('Paso 2 Ingreso de datos'!U1425),"NA",IF(OR('Paso 2 Ingreso de datos'!U1425=0,'Paso 2 Ingreso de datos'!U1425=1,'Paso 2 Ingreso de datos'!U1425=2,'Paso 2 Ingreso de datos'!U1425=3,'Paso 2 Ingreso de datos'!U1425=4),'Paso 2 Ingreso de datos'!U1425,"NA"))</f>
        <v>NA</v>
      </c>
      <c r="Q1432" s="3" t="str">
        <f>IF(ISBLANK('Paso 2 Ingreso de datos'!V1425),"NA",IF(OR('Paso 2 Ingreso de datos'!V1425=0,'Paso 2 Ingreso de datos'!V1425=1,'Paso 2 Ingreso de datos'!V1425=2,'Paso 2 Ingreso de datos'!V1425=3,'Paso 2 Ingreso de datos'!V1425=4),'Paso 2 Ingreso de datos'!V1425,"NA"))</f>
        <v>NA</v>
      </c>
      <c r="R1432" s="3" t="str">
        <f>IF(ISBLANK('Paso 2 Ingreso de datos'!W1425),"NA",IF(OR('Paso 2 Ingreso de datos'!W1425=0,'Paso 2 Ingreso de datos'!W1425=1,'Paso 2 Ingreso de datos'!W1425=2,'Paso 2 Ingreso de datos'!W1425=3,'Paso 2 Ingreso de datos'!W1425=4),'Paso 2 Ingreso de datos'!W1425,"NA"))</f>
        <v>NA</v>
      </c>
      <c r="S1432" s="3" t="str">
        <f>IF(ISBLANK('Paso 2 Ingreso de datos'!X1425),"NA",IF(OR('Paso 2 Ingreso de datos'!X1425=0,'Paso 2 Ingreso de datos'!X1425=1,'Paso 2 Ingreso de datos'!X1425=2,'Paso 2 Ingreso de datos'!X1425=3,'Paso 2 Ingreso de datos'!X1425=4),'Paso 2 Ingreso de datos'!X1425,"NA"))</f>
        <v>NA</v>
      </c>
      <c r="T1432" s="3" t="str">
        <f>IF(ISBLANK('Paso 2 Ingreso de datos'!Y1425),"NA",IF(OR('Paso 2 Ingreso de datos'!Y1425=0,'Paso 2 Ingreso de datos'!Y1425=1,'Paso 2 Ingreso de datos'!Y1425=2,'Paso 2 Ingreso de datos'!Y1425=3,'Paso 2 Ingreso de datos'!Y1425=4),'Paso 2 Ingreso de datos'!Y1425,"NA"))</f>
        <v>NA</v>
      </c>
      <c r="U1432" s="3" t="str">
        <f>IF(ISBLANK('Paso 2 Ingreso de datos'!Z1425),"NA",IF(OR('Paso 2 Ingreso de datos'!Z1425=0,'Paso 2 Ingreso de datos'!Z1425=1,'Paso 2 Ingreso de datos'!Z1425=2,'Paso 2 Ingreso de datos'!Z1425=3,'Paso 2 Ingreso de datos'!Z1425=4),'Paso 2 Ingreso de datos'!Z1425,"NA"))</f>
        <v>NA</v>
      </c>
      <c r="W1432" s="3">
        <f>SUM(COUNTIFS('Paso 2 Ingreso de datos'!G1425:Z1425,"&gt;=0",'Paso 2 Ingreso de datos'!G1425:Z1425,"&lt;=4"),COUNTA('Paso 2 Ingreso de datos'!A1425))</f>
        <v>0</v>
      </c>
      <c r="X1432" s="1" t="str">
        <f>IF(SUM('Paso 2 Ingreso de datos'!A1425:Z1425)&gt;0,"HD","FD")</f>
        <v>FD</v>
      </c>
    </row>
    <row r="1433" spans="1:24">
      <c r="A1433" s="3" t="str">
        <f>IF(AND(W1433=21,X1433),'Paso 2 Ingreso de datos'!A1426,IF(AND(Paso2!W1433=0,Paso2!X1433="FD"),"NA","FD"))</f>
        <v>NA</v>
      </c>
      <c r="B1433" s="3" t="str">
        <f>IF(ISBLANK('Paso 2 Ingreso de datos'!G1426),"NA",IF(OR('Paso 2 Ingreso de datos'!G1426=0,'Paso 2 Ingreso de datos'!G1426=1,'Paso 2 Ingreso de datos'!G1426=2,'Paso 2 Ingreso de datos'!G1426=3,'Paso 2 Ingreso de datos'!G1426=4),'Paso 2 Ingreso de datos'!G1426,"NA"))</f>
        <v>NA</v>
      </c>
      <c r="C1433" s="3" t="str">
        <f>IF(ISBLANK('Paso 2 Ingreso de datos'!H1426),"NA",IF(OR('Paso 2 Ingreso de datos'!H1426=0,'Paso 2 Ingreso de datos'!H1426=1,'Paso 2 Ingreso de datos'!H1426=2,'Paso 2 Ingreso de datos'!H1426=3,'Paso 2 Ingreso de datos'!H1426=4),'Paso 2 Ingreso de datos'!H1426,"NA"))</f>
        <v>NA</v>
      </c>
      <c r="D1433" s="3" t="str">
        <f>IF(ISBLANK('Paso 2 Ingreso de datos'!I1426),"NA",IF(OR('Paso 2 Ingreso de datos'!I1426=0,'Paso 2 Ingreso de datos'!I1426=1,'Paso 2 Ingreso de datos'!I1426=2,'Paso 2 Ingreso de datos'!I1426=3,'Paso 2 Ingreso de datos'!I1426=4),'Paso 2 Ingreso de datos'!I1426,"NA"))</f>
        <v>NA</v>
      </c>
      <c r="E1433" s="3" t="str">
        <f>IF(ISBLANK('Paso 2 Ingreso de datos'!J1426),"NA",IF(OR('Paso 2 Ingreso de datos'!J1426=0,'Paso 2 Ingreso de datos'!J1426=1,'Paso 2 Ingreso de datos'!J1426=2,'Paso 2 Ingreso de datos'!J1426=3,'Paso 2 Ingreso de datos'!J1426=4),'Paso 2 Ingreso de datos'!J1426,"NA"))</f>
        <v>NA</v>
      </c>
      <c r="F1433" s="3" t="str">
        <f>IF(ISBLANK('Paso 2 Ingreso de datos'!K1426),"NA",IF(OR('Paso 2 Ingreso de datos'!K1426=0,'Paso 2 Ingreso de datos'!K1426=1,'Paso 2 Ingreso de datos'!K1426=2,'Paso 2 Ingreso de datos'!K1426=3,'Paso 2 Ingreso de datos'!K1426=4),'Paso 2 Ingreso de datos'!K1426,"NA"))</f>
        <v>NA</v>
      </c>
      <c r="G1433" s="3" t="str">
        <f>IF(ISBLANK('Paso 2 Ingreso de datos'!L1426),"NA",IF(OR('Paso 2 Ingreso de datos'!L1426=0,'Paso 2 Ingreso de datos'!L1426=1,'Paso 2 Ingreso de datos'!L1426=2,'Paso 2 Ingreso de datos'!L1426=3,'Paso 2 Ingreso de datos'!L1426=4),'Paso 2 Ingreso de datos'!L1426,"NA"))</f>
        <v>NA</v>
      </c>
      <c r="H1433" s="3" t="str">
        <f>IF(ISBLANK('Paso 2 Ingreso de datos'!M1426),"NA",IF(OR('Paso 2 Ingreso de datos'!M1426=0,'Paso 2 Ingreso de datos'!M1426=1,'Paso 2 Ingreso de datos'!M1426=2,'Paso 2 Ingreso de datos'!M1426=3,'Paso 2 Ingreso de datos'!M1426=4),'Paso 2 Ingreso de datos'!M1426,"NA"))</f>
        <v>NA</v>
      </c>
      <c r="I1433" s="3" t="str">
        <f>IF(ISBLANK('Paso 2 Ingreso de datos'!N1426),"NA",IF(OR('Paso 2 Ingreso de datos'!N1426=0,'Paso 2 Ingreso de datos'!N1426=1,'Paso 2 Ingreso de datos'!N1426=2,'Paso 2 Ingreso de datos'!N1426=3,'Paso 2 Ingreso de datos'!N1426=4),'Paso 2 Ingreso de datos'!N1426,"NA"))</f>
        <v>NA</v>
      </c>
      <c r="J1433" s="3" t="str">
        <f>IF(ISBLANK('Paso 2 Ingreso de datos'!O1426),"NA",IF(OR('Paso 2 Ingreso de datos'!O1426=0,'Paso 2 Ingreso de datos'!O1426=1,'Paso 2 Ingreso de datos'!O1426=2,'Paso 2 Ingreso de datos'!O1426=3,'Paso 2 Ingreso de datos'!O1426=4),'Paso 2 Ingreso de datos'!O1426,"NA"))</f>
        <v>NA</v>
      </c>
      <c r="K1433" s="3" t="str">
        <f>IF(ISBLANK('Paso 2 Ingreso de datos'!P1426),"NA",IF(OR('Paso 2 Ingreso de datos'!P1426=0,'Paso 2 Ingreso de datos'!P1426=1,'Paso 2 Ingreso de datos'!P1426=2,'Paso 2 Ingreso de datos'!P1426=3,'Paso 2 Ingreso de datos'!P1426=4),'Paso 2 Ingreso de datos'!P1426,"NA"))</f>
        <v>NA</v>
      </c>
      <c r="L1433" s="3" t="str">
        <f>IF(ISBLANK('Paso 2 Ingreso de datos'!Q1426),"NA",IF(OR('Paso 2 Ingreso de datos'!Q1426=0,'Paso 2 Ingreso de datos'!Q1426=1,'Paso 2 Ingreso de datos'!Q1426=2,'Paso 2 Ingreso de datos'!Q1426=3,'Paso 2 Ingreso de datos'!Q1426=4),'Paso 2 Ingreso de datos'!Q1426,"NA"))</f>
        <v>NA</v>
      </c>
      <c r="M1433" s="3" t="str">
        <f>IF(ISBLANK('Paso 2 Ingreso de datos'!R1426),"NA",IF(OR('Paso 2 Ingreso de datos'!R1426=0,'Paso 2 Ingreso de datos'!R1426=1,'Paso 2 Ingreso de datos'!R1426=2,'Paso 2 Ingreso de datos'!R1426=3,'Paso 2 Ingreso de datos'!R1426=4),'Paso 2 Ingreso de datos'!R1426,"NA"))</f>
        <v>NA</v>
      </c>
      <c r="N1433" s="3" t="str">
        <f>IF(ISBLANK('Paso 2 Ingreso de datos'!S1426),"NA",IF(OR('Paso 2 Ingreso de datos'!S1426=0,'Paso 2 Ingreso de datos'!S1426=1,'Paso 2 Ingreso de datos'!S1426=2,'Paso 2 Ingreso de datos'!S1426=3,'Paso 2 Ingreso de datos'!S1426=4),'Paso 2 Ingreso de datos'!S1426,"NA"))</f>
        <v>NA</v>
      </c>
      <c r="O1433" s="3" t="str">
        <f>IF(ISBLANK('Paso 2 Ingreso de datos'!T1426),"NA",IF(OR('Paso 2 Ingreso de datos'!T1426=0,'Paso 2 Ingreso de datos'!T1426=1,'Paso 2 Ingreso de datos'!T1426=2,'Paso 2 Ingreso de datos'!T1426=3,'Paso 2 Ingreso de datos'!T1426=4),'Paso 2 Ingreso de datos'!T1426,"NA"))</f>
        <v>NA</v>
      </c>
      <c r="P1433" s="3" t="str">
        <f>IF(ISBLANK('Paso 2 Ingreso de datos'!U1426),"NA",IF(OR('Paso 2 Ingreso de datos'!U1426=0,'Paso 2 Ingreso de datos'!U1426=1,'Paso 2 Ingreso de datos'!U1426=2,'Paso 2 Ingreso de datos'!U1426=3,'Paso 2 Ingreso de datos'!U1426=4),'Paso 2 Ingreso de datos'!U1426,"NA"))</f>
        <v>NA</v>
      </c>
      <c r="Q1433" s="3" t="str">
        <f>IF(ISBLANK('Paso 2 Ingreso de datos'!V1426),"NA",IF(OR('Paso 2 Ingreso de datos'!V1426=0,'Paso 2 Ingreso de datos'!V1426=1,'Paso 2 Ingreso de datos'!V1426=2,'Paso 2 Ingreso de datos'!V1426=3,'Paso 2 Ingreso de datos'!V1426=4),'Paso 2 Ingreso de datos'!V1426,"NA"))</f>
        <v>NA</v>
      </c>
      <c r="R1433" s="3" t="str">
        <f>IF(ISBLANK('Paso 2 Ingreso de datos'!W1426),"NA",IF(OR('Paso 2 Ingreso de datos'!W1426=0,'Paso 2 Ingreso de datos'!W1426=1,'Paso 2 Ingreso de datos'!W1426=2,'Paso 2 Ingreso de datos'!W1426=3,'Paso 2 Ingreso de datos'!W1426=4),'Paso 2 Ingreso de datos'!W1426,"NA"))</f>
        <v>NA</v>
      </c>
      <c r="S1433" s="3" t="str">
        <f>IF(ISBLANK('Paso 2 Ingreso de datos'!X1426),"NA",IF(OR('Paso 2 Ingreso de datos'!X1426=0,'Paso 2 Ingreso de datos'!X1426=1,'Paso 2 Ingreso de datos'!X1426=2,'Paso 2 Ingreso de datos'!X1426=3,'Paso 2 Ingreso de datos'!X1426=4),'Paso 2 Ingreso de datos'!X1426,"NA"))</f>
        <v>NA</v>
      </c>
      <c r="T1433" s="3" t="str">
        <f>IF(ISBLANK('Paso 2 Ingreso de datos'!Y1426),"NA",IF(OR('Paso 2 Ingreso de datos'!Y1426=0,'Paso 2 Ingreso de datos'!Y1426=1,'Paso 2 Ingreso de datos'!Y1426=2,'Paso 2 Ingreso de datos'!Y1426=3,'Paso 2 Ingreso de datos'!Y1426=4),'Paso 2 Ingreso de datos'!Y1426,"NA"))</f>
        <v>NA</v>
      </c>
      <c r="U1433" s="3" t="str">
        <f>IF(ISBLANK('Paso 2 Ingreso de datos'!Z1426),"NA",IF(OR('Paso 2 Ingreso de datos'!Z1426=0,'Paso 2 Ingreso de datos'!Z1426=1,'Paso 2 Ingreso de datos'!Z1426=2,'Paso 2 Ingreso de datos'!Z1426=3,'Paso 2 Ingreso de datos'!Z1426=4),'Paso 2 Ingreso de datos'!Z1426,"NA"))</f>
        <v>NA</v>
      </c>
      <c r="W1433" s="3">
        <f>SUM(COUNTIFS('Paso 2 Ingreso de datos'!G1426:Z1426,"&gt;=0",'Paso 2 Ingreso de datos'!G1426:Z1426,"&lt;=4"),COUNTA('Paso 2 Ingreso de datos'!A1426))</f>
        <v>0</v>
      </c>
      <c r="X1433" s="1" t="str">
        <f>IF(SUM('Paso 2 Ingreso de datos'!A1426:Z1426)&gt;0,"HD","FD")</f>
        <v>FD</v>
      </c>
    </row>
    <row r="1434" spans="1:24">
      <c r="A1434" s="3" t="str">
        <f>IF(AND(W1434=21,X1434),'Paso 2 Ingreso de datos'!A1427,IF(AND(Paso2!W1434=0,Paso2!X1434="FD"),"NA","FD"))</f>
        <v>NA</v>
      </c>
      <c r="B1434" s="3" t="str">
        <f>IF(ISBLANK('Paso 2 Ingreso de datos'!G1427),"NA",IF(OR('Paso 2 Ingreso de datos'!G1427=0,'Paso 2 Ingreso de datos'!G1427=1,'Paso 2 Ingreso de datos'!G1427=2,'Paso 2 Ingreso de datos'!G1427=3,'Paso 2 Ingreso de datos'!G1427=4),'Paso 2 Ingreso de datos'!G1427,"NA"))</f>
        <v>NA</v>
      </c>
      <c r="C1434" s="3" t="str">
        <f>IF(ISBLANK('Paso 2 Ingreso de datos'!H1427),"NA",IF(OR('Paso 2 Ingreso de datos'!H1427=0,'Paso 2 Ingreso de datos'!H1427=1,'Paso 2 Ingreso de datos'!H1427=2,'Paso 2 Ingreso de datos'!H1427=3,'Paso 2 Ingreso de datos'!H1427=4),'Paso 2 Ingreso de datos'!H1427,"NA"))</f>
        <v>NA</v>
      </c>
      <c r="D1434" s="3" t="str">
        <f>IF(ISBLANK('Paso 2 Ingreso de datos'!I1427),"NA",IF(OR('Paso 2 Ingreso de datos'!I1427=0,'Paso 2 Ingreso de datos'!I1427=1,'Paso 2 Ingreso de datos'!I1427=2,'Paso 2 Ingreso de datos'!I1427=3,'Paso 2 Ingreso de datos'!I1427=4),'Paso 2 Ingreso de datos'!I1427,"NA"))</f>
        <v>NA</v>
      </c>
      <c r="E1434" s="3" t="str">
        <f>IF(ISBLANK('Paso 2 Ingreso de datos'!J1427),"NA",IF(OR('Paso 2 Ingreso de datos'!J1427=0,'Paso 2 Ingreso de datos'!J1427=1,'Paso 2 Ingreso de datos'!J1427=2,'Paso 2 Ingreso de datos'!J1427=3,'Paso 2 Ingreso de datos'!J1427=4),'Paso 2 Ingreso de datos'!J1427,"NA"))</f>
        <v>NA</v>
      </c>
      <c r="F1434" s="3" t="str">
        <f>IF(ISBLANK('Paso 2 Ingreso de datos'!K1427),"NA",IF(OR('Paso 2 Ingreso de datos'!K1427=0,'Paso 2 Ingreso de datos'!K1427=1,'Paso 2 Ingreso de datos'!K1427=2,'Paso 2 Ingreso de datos'!K1427=3,'Paso 2 Ingreso de datos'!K1427=4),'Paso 2 Ingreso de datos'!K1427,"NA"))</f>
        <v>NA</v>
      </c>
      <c r="G1434" s="3" t="str">
        <f>IF(ISBLANK('Paso 2 Ingreso de datos'!L1427),"NA",IF(OR('Paso 2 Ingreso de datos'!L1427=0,'Paso 2 Ingreso de datos'!L1427=1,'Paso 2 Ingreso de datos'!L1427=2,'Paso 2 Ingreso de datos'!L1427=3,'Paso 2 Ingreso de datos'!L1427=4),'Paso 2 Ingreso de datos'!L1427,"NA"))</f>
        <v>NA</v>
      </c>
      <c r="H1434" s="3" t="str">
        <f>IF(ISBLANK('Paso 2 Ingreso de datos'!M1427),"NA",IF(OR('Paso 2 Ingreso de datos'!M1427=0,'Paso 2 Ingreso de datos'!M1427=1,'Paso 2 Ingreso de datos'!M1427=2,'Paso 2 Ingreso de datos'!M1427=3,'Paso 2 Ingreso de datos'!M1427=4),'Paso 2 Ingreso de datos'!M1427,"NA"))</f>
        <v>NA</v>
      </c>
      <c r="I1434" s="3" t="str">
        <f>IF(ISBLANK('Paso 2 Ingreso de datos'!N1427),"NA",IF(OR('Paso 2 Ingreso de datos'!N1427=0,'Paso 2 Ingreso de datos'!N1427=1,'Paso 2 Ingreso de datos'!N1427=2,'Paso 2 Ingreso de datos'!N1427=3,'Paso 2 Ingreso de datos'!N1427=4),'Paso 2 Ingreso de datos'!N1427,"NA"))</f>
        <v>NA</v>
      </c>
      <c r="J1434" s="3" t="str">
        <f>IF(ISBLANK('Paso 2 Ingreso de datos'!O1427),"NA",IF(OR('Paso 2 Ingreso de datos'!O1427=0,'Paso 2 Ingreso de datos'!O1427=1,'Paso 2 Ingreso de datos'!O1427=2,'Paso 2 Ingreso de datos'!O1427=3,'Paso 2 Ingreso de datos'!O1427=4),'Paso 2 Ingreso de datos'!O1427,"NA"))</f>
        <v>NA</v>
      </c>
      <c r="K1434" s="3" t="str">
        <f>IF(ISBLANK('Paso 2 Ingreso de datos'!P1427),"NA",IF(OR('Paso 2 Ingreso de datos'!P1427=0,'Paso 2 Ingreso de datos'!P1427=1,'Paso 2 Ingreso de datos'!P1427=2,'Paso 2 Ingreso de datos'!P1427=3,'Paso 2 Ingreso de datos'!P1427=4),'Paso 2 Ingreso de datos'!P1427,"NA"))</f>
        <v>NA</v>
      </c>
      <c r="L1434" s="3" t="str">
        <f>IF(ISBLANK('Paso 2 Ingreso de datos'!Q1427),"NA",IF(OR('Paso 2 Ingreso de datos'!Q1427=0,'Paso 2 Ingreso de datos'!Q1427=1,'Paso 2 Ingreso de datos'!Q1427=2,'Paso 2 Ingreso de datos'!Q1427=3,'Paso 2 Ingreso de datos'!Q1427=4),'Paso 2 Ingreso de datos'!Q1427,"NA"))</f>
        <v>NA</v>
      </c>
      <c r="M1434" s="3" t="str">
        <f>IF(ISBLANK('Paso 2 Ingreso de datos'!R1427),"NA",IF(OR('Paso 2 Ingreso de datos'!R1427=0,'Paso 2 Ingreso de datos'!R1427=1,'Paso 2 Ingreso de datos'!R1427=2,'Paso 2 Ingreso de datos'!R1427=3,'Paso 2 Ingreso de datos'!R1427=4),'Paso 2 Ingreso de datos'!R1427,"NA"))</f>
        <v>NA</v>
      </c>
      <c r="N1434" s="3" t="str">
        <f>IF(ISBLANK('Paso 2 Ingreso de datos'!S1427),"NA",IF(OR('Paso 2 Ingreso de datos'!S1427=0,'Paso 2 Ingreso de datos'!S1427=1,'Paso 2 Ingreso de datos'!S1427=2,'Paso 2 Ingreso de datos'!S1427=3,'Paso 2 Ingreso de datos'!S1427=4),'Paso 2 Ingreso de datos'!S1427,"NA"))</f>
        <v>NA</v>
      </c>
      <c r="O1434" s="3" t="str">
        <f>IF(ISBLANK('Paso 2 Ingreso de datos'!T1427),"NA",IF(OR('Paso 2 Ingreso de datos'!T1427=0,'Paso 2 Ingreso de datos'!T1427=1,'Paso 2 Ingreso de datos'!T1427=2,'Paso 2 Ingreso de datos'!T1427=3,'Paso 2 Ingreso de datos'!T1427=4),'Paso 2 Ingreso de datos'!T1427,"NA"))</f>
        <v>NA</v>
      </c>
      <c r="P1434" s="3" t="str">
        <f>IF(ISBLANK('Paso 2 Ingreso de datos'!U1427),"NA",IF(OR('Paso 2 Ingreso de datos'!U1427=0,'Paso 2 Ingreso de datos'!U1427=1,'Paso 2 Ingreso de datos'!U1427=2,'Paso 2 Ingreso de datos'!U1427=3,'Paso 2 Ingreso de datos'!U1427=4),'Paso 2 Ingreso de datos'!U1427,"NA"))</f>
        <v>NA</v>
      </c>
      <c r="Q1434" s="3" t="str">
        <f>IF(ISBLANK('Paso 2 Ingreso de datos'!V1427),"NA",IF(OR('Paso 2 Ingreso de datos'!V1427=0,'Paso 2 Ingreso de datos'!V1427=1,'Paso 2 Ingreso de datos'!V1427=2,'Paso 2 Ingreso de datos'!V1427=3,'Paso 2 Ingreso de datos'!V1427=4),'Paso 2 Ingreso de datos'!V1427,"NA"))</f>
        <v>NA</v>
      </c>
      <c r="R1434" s="3" t="str">
        <f>IF(ISBLANK('Paso 2 Ingreso de datos'!W1427),"NA",IF(OR('Paso 2 Ingreso de datos'!W1427=0,'Paso 2 Ingreso de datos'!W1427=1,'Paso 2 Ingreso de datos'!W1427=2,'Paso 2 Ingreso de datos'!W1427=3,'Paso 2 Ingreso de datos'!W1427=4),'Paso 2 Ingreso de datos'!W1427,"NA"))</f>
        <v>NA</v>
      </c>
      <c r="S1434" s="3" t="str">
        <f>IF(ISBLANK('Paso 2 Ingreso de datos'!X1427),"NA",IF(OR('Paso 2 Ingreso de datos'!X1427=0,'Paso 2 Ingreso de datos'!X1427=1,'Paso 2 Ingreso de datos'!X1427=2,'Paso 2 Ingreso de datos'!X1427=3,'Paso 2 Ingreso de datos'!X1427=4),'Paso 2 Ingreso de datos'!X1427,"NA"))</f>
        <v>NA</v>
      </c>
      <c r="T1434" s="3" t="str">
        <f>IF(ISBLANK('Paso 2 Ingreso de datos'!Y1427),"NA",IF(OR('Paso 2 Ingreso de datos'!Y1427=0,'Paso 2 Ingreso de datos'!Y1427=1,'Paso 2 Ingreso de datos'!Y1427=2,'Paso 2 Ingreso de datos'!Y1427=3,'Paso 2 Ingreso de datos'!Y1427=4),'Paso 2 Ingreso de datos'!Y1427,"NA"))</f>
        <v>NA</v>
      </c>
      <c r="U1434" s="3" t="str">
        <f>IF(ISBLANK('Paso 2 Ingreso de datos'!Z1427),"NA",IF(OR('Paso 2 Ingreso de datos'!Z1427=0,'Paso 2 Ingreso de datos'!Z1427=1,'Paso 2 Ingreso de datos'!Z1427=2,'Paso 2 Ingreso de datos'!Z1427=3,'Paso 2 Ingreso de datos'!Z1427=4),'Paso 2 Ingreso de datos'!Z1427,"NA"))</f>
        <v>NA</v>
      </c>
      <c r="W1434" s="3">
        <f>SUM(COUNTIFS('Paso 2 Ingreso de datos'!G1427:Z1427,"&gt;=0",'Paso 2 Ingreso de datos'!G1427:Z1427,"&lt;=4"),COUNTA('Paso 2 Ingreso de datos'!A1427))</f>
        <v>0</v>
      </c>
      <c r="X1434" s="1" t="str">
        <f>IF(SUM('Paso 2 Ingreso de datos'!A1427:Z1427)&gt;0,"HD","FD")</f>
        <v>FD</v>
      </c>
    </row>
    <row r="1435" spans="1:24">
      <c r="A1435" s="3" t="str">
        <f>IF(AND(W1435=21,X1435),'Paso 2 Ingreso de datos'!A1428,IF(AND(Paso2!W1435=0,Paso2!X1435="FD"),"NA","FD"))</f>
        <v>NA</v>
      </c>
      <c r="B1435" s="3" t="str">
        <f>IF(ISBLANK('Paso 2 Ingreso de datos'!G1428),"NA",IF(OR('Paso 2 Ingreso de datos'!G1428=0,'Paso 2 Ingreso de datos'!G1428=1,'Paso 2 Ingreso de datos'!G1428=2,'Paso 2 Ingreso de datos'!G1428=3,'Paso 2 Ingreso de datos'!G1428=4),'Paso 2 Ingreso de datos'!G1428,"NA"))</f>
        <v>NA</v>
      </c>
      <c r="C1435" s="3" t="str">
        <f>IF(ISBLANK('Paso 2 Ingreso de datos'!H1428),"NA",IF(OR('Paso 2 Ingreso de datos'!H1428=0,'Paso 2 Ingreso de datos'!H1428=1,'Paso 2 Ingreso de datos'!H1428=2,'Paso 2 Ingreso de datos'!H1428=3,'Paso 2 Ingreso de datos'!H1428=4),'Paso 2 Ingreso de datos'!H1428,"NA"))</f>
        <v>NA</v>
      </c>
      <c r="D1435" s="3" t="str">
        <f>IF(ISBLANK('Paso 2 Ingreso de datos'!I1428),"NA",IF(OR('Paso 2 Ingreso de datos'!I1428=0,'Paso 2 Ingreso de datos'!I1428=1,'Paso 2 Ingreso de datos'!I1428=2,'Paso 2 Ingreso de datos'!I1428=3,'Paso 2 Ingreso de datos'!I1428=4),'Paso 2 Ingreso de datos'!I1428,"NA"))</f>
        <v>NA</v>
      </c>
      <c r="E1435" s="3" t="str">
        <f>IF(ISBLANK('Paso 2 Ingreso de datos'!J1428),"NA",IF(OR('Paso 2 Ingreso de datos'!J1428=0,'Paso 2 Ingreso de datos'!J1428=1,'Paso 2 Ingreso de datos'!J1428=2,'Paso 2 Ingreso de datos'!J1428=3,'Paso 2 Ingreso de datos'!J1428=4),'Paso 2 Ingreso de datos'!J1428,"NA"))</f>
        <v>NA</v>
      </c>
      <c r="F1435" s="3" t="str">
        <f>IF(ISBLANK('Paso 2 Ingreso de datos'!K1428),"NA",IF(OR('Paso 2 Ingreso de datos'!K1428=0,'Paso 2 Ingreso de datos'!K1428=1,'Paso 2 Ingreso de datos'!K1428=2,'Paso 2 Ingreso de datos'!K1428=3,'Paso 2 Ingreso de datos'!K1428=4),'Paso 2 Ingreso de datos'!K1428,"NA"))</f>
        <v>NA</v>
      </c>
      <c r="G1435" s="3" t="str">
        <f>IF(ISBLANK('Paso 2 Ingreso de datos'!L1428),"NA",IF(OR('Paso 2 Ingreso de datos'!L1428=0,'Paso 2 Ingreso de datos'!L1428=1,'Paso 2 Ingreso de datos'!L1428=2,'Paso 2 Ingreso de datos'!L1428=3,'Paso 2 Ingreso de datos'!L1428=4),'Paso 2 Ingreso de datos'!L1428,"NA"))</f>
        <v>NA</v>
      </c>
      <c r="H1435" s="3" t="str">
        <f>IF(ISBLANK('Paso 2 Ingreso de datos'!M1428),"NA",IF(OR('Paso 2 Ingreso de datos'!M1428=0,'Paso 2 Ingreso de datos'!M1428=1,'Paso 2 Ingreso de datos'!M1428=2,'Paso 2 Ingreso de datos'!M1428=3,'Paso 2 Ingreso de datos'!M1428=4),'Paso 2 Ingreso de datos'!M1428,"NA"))</f>
        <v>NA</v>
      </c>
      <c r="I1435" s="3" t="str">
        <f>IF(ISBLANK('Paso 2 Ingreso de datos'!N1428),"NA",IF(OR('Paso 2 Ingreso de datos'!N1428=0,'Paso 2 Ingreso de datos'!N1428=1,'Paso 2 Ingreso de datos'!N1428=2,'Paso 2 Ingreso de datos'!N1428=3,'Paso 2 Ingreso de datos'!N1428=4),'Paso 2 Ingreso de datos'!N1428,"NA"))</f>
        <v>NA</v>
      </c>
      <c r="J1435" s="3" t="str">
        <f>IF(ISBLANK('Paso 2 Ingreso de datos'!O1428),"NA",IF(OR('Paso 2 Ingreso de datos'!O1428=0,'Paso 2 Ingreso de datos'!O1428=1,'Paso 2 Ingreso de datos'!O1428=2,'Paso 2 Ingreso de datos'!O1428=3,'Paso 2 Ingreso de datos'!O1428=4),'Paso 2 Ingreso de datos'!O1428,"NA"))</f>
        <v>NA</v>
      </c>
      <c r="K1435" s="3" t="str">
        <f>IF(ISBLANK('Paso 2 Ingreso de datos'!P1428),"NA",IF(OR('Paso 2 Ingreso de datos'!P1428=0,'Paso 2 Ingreso de datos'!P1428=1,'Paso 2 Ingreso de datos'!P1428=2,'Paso 2 Ingreso de datos'!P1428=3,'Paso 2 Ingreso de datos'!P1428=4),'Paso 2 Ingreso de datos'!P1428,"NA"))</f>
        <v>NA</v>
      </c>
      <c r="L1435" s="3" t="str">
        <f>IF(ISBLANK('Paso 2 Ingreso de datos'!Q1428),"NA",IF(OR('Paso 2 Ingreso de datos'!Q1428=0,'Paso 2 Ingreso de datos'!Q1428=1,'Paso 2 Ingreso de datos'!Q1428=2,'Paso 2 Ingreso de datos'!Q1428=3,'Paso 2 Ingreso de datos'!Q1428=4),'Paso 2 Ingreso de datos'!Q1428,"NA"))</f>
        <v>NA</v>
      </c>
      <c r="M1435" s="3" t="str">
        <f>IF(ISBLANK('Paso 2 Ingreso de datos'!R1428),"NA",IF(OR('Paso 2 Ingreso de datos'!R1428=0,'Paso 2 Ingreso de datos'!R1428=1,'Paso 2 Ingreso de datos'!R1428=2,'Paso 2 Ingreso de datos'!R1428=3,'Paso 2 Ingreso de datos'!R1428=4),'Paso 2 Ingreso de datos'!R1428,"NA"))</f>
        <v>NA</v>
      </c>
      <c r="N1435" s="3" t="str">
        <f>IF(ISBLANK('Paso 2 Ingreso de datos'!S1428),"NA",IF(OR('Paso 2 Ingreso de datos'!S1428=0,'Paso 2 Ingreso de datos'!S1428=1,'Paso 2 Ingreso de datos'!S1428=2,'Paso 2 Ingreso de datos'!S1428=3,'Paso 2 Ingreso de datos'!S1428=4),'Paso 2 Ingreso de datos'!S1428,"NA"))</f>
        <v>NA</v>
      </c>
      <c r="O1435" s="3" t="str">
        <f>IF(ISBLANK('Paso 2 Ingreso de datos'!T1428),"NA",IF(OR('Paso 2 Ingreso de datos'!T1428=0,'Paso 2 Ingreso de datos'!T1428=1,'Paso 2 Ingreso de datos'!T1428=2,'Paso 2 Ingreso de datos'!T1428=3,'Paso 2 Ingreso de datos'!T1428=4),'Paso 2 Ingreso de datos'!T1428,"NA"))</f>
        <v>NA</v>
      </c>
      <c r="P1435" s="3" t="str">
        <f>IF(ISBLANK('Paso 2 Ingreso de datos'!U1428),"NA",IF(OR('Paso 2 Ingreso de datos'!U1428=0,'Paso 2 Ingreso de datos'!U1428=1,'Paso 2 Ingreso de datos'!U1428=2,'Paso 2 Ingreso de datos'!U1428=3,'Paso 2 Ingreso de datos'!U1428=4),'Paso 2 Ingreso de datos'!U1428,"NA"))</f>
        <v>NA</v>
      </c>
      <c r="Q1435" s="3" t="str">
        <f>IF(ISBLANK('Paso 2 Ingreso de datos'!V1428),"NA",IF(OR('Paso 2 Ingreso de datos'!V1428=0,'Paso 2 Ingreso de datos'!V1428=1,'Paso 2 Ingreso de datos'!V1428=2,'Paso 2 Ingreso de datos'!V1428=3,'Paso 2 Ingreso de datos'!V1428=4),'Paso 2 Ingreso de datos'!V1428,"NA"))</f>
        <v>NA</v>
      </c>
      <c r="R1435" s="3" t="str">
        <f>IF(ISBLANK('Paso 2 Ingreso de datos'!W1428),"NA",IF(OR('Paso 2 Ingreso de datos'!W1428=0,'Paso 2 Ingreso de datos'!W1428=1,'Paso 2 Ingreso de datos'!W1428=2,'Paso 2 Ingreso de datos'!W1428=3,'Paso 2 Ingreso de datos'!W1428=4),'Paso 2 Ingreso de datos'!W1428,"NA"))</f>
        <v>NA</v>
      </c>
      <c r="S1435" s="3" t="str">
        <f>IF(ISBLANK('Paso 2 Ingreso de datos'!X1428),"NA",IF(OR('Paso 2 Ingreso de datos'!X1428=0,'Paso 2 Ingreso de datos'!X1428=1,'Paso 2 Ingreso de datos'!X1428=2,'Paso 2 Ingreso de datos'!X1428=3,'Paso 2 Ingreso de datos'!X1428=4),'Paso 2 Ingreso de datos'!X1428,"NA"))</f>
        <v>NA</v>
      </c>
      <c r="T1435" s="3" t="str">
        <f>IF(ISBLANK('Paso 2 Ingreso de datos'!Y1428),"NA",IF(OR('Paso 2 Ingreso de datos'!Y1428=0,'Paso 2 Ingreso de datos'!Y1428=1,'Paso 2 Ingreso de datos'!Y1428=2,'Paso 2 Ingreso de datos'!Y1428=3,'Paso 2 Ingreso de datos'!Y1428=4),'Paso 2 Ingreso de datos'!Y1428,"NA"))</f>
        <v>NA</v>
      </c>
      <c r="U1435" s="3" t="str">
        <f>IF(ISBLANK('Paso 2 Ingreso de datos'!Z1428),"NA",IF(OR('Paso 2 Ingreso de datos'!Z1428=0,'Paso 2 Ingreso de datos'!Z1428=1,'Paso 2 Ingreso de datos'!Z1428=2,'Paso 2 Ingreso de datos'!Z1428=3,'Paso 2 Ingreso de datos'!Z1428=4),'Paso 2 Ingreso de datos'!Z1428,"NA"))</f>
        <v>NA</v>
      </c>
      <c r="W1435" s="3">
        <f>SUM(COUNTIFS('Paso 2 Ingreso de datos'!G1428:Z1428,"&gt;=0",'Paso 2 Ingreso de datos'!G1428:Z1428,"&lt;=4"),COUNTA('Paso 2 Ingreso de datos'!A1428))</f>
        <v>0</v>
      </c>
      <c r="X1435" s="1" t="str">
        <f>IF(SUM('Paso 2 Ingreso de datos'!A1428:Z1428)&gt;0,"HD","FD")</f>
        <v>FD</v>
      </c>
    </row>
    <row r="1436" spans="1:24">
      <c r="A1436" s="3" t="str">
        <f>IF(AND(W1436=21,X1436),'Paso 2 Ingreso de datos'!A1429,IF(AND(Paso2!W1436=0,Paso2!X1436="FD"),"NA","FD"))</f>
        <v>NA</v>
      </c>
      <c r="B1436" s="3" t="str">
        <f>IF(ISBLANK('Paso 2 Ingreso de datos'!G1429),"NA",IF(OR('Paso 2 Ingreso de datos'!G1429=0,'Paso 2 Ingreso de datos'!G1429=1,'Paso 2 Ingreso de datos'!G1429=2,'Paso 2 Ingreso de datos'!G1429=3,'Paso 2 Ingreso de datos'!G1429=4),'Paso 2 Ingreso de datos'!G1429,"NA"))</f>
        <v>NA</v>
      </c>
      <c r="C1436" s="3" t="str">
        <f>IF(ISBLANK('Paso 2 Ingreso de datos'!H1429),"NA",IF(OR('Paso 2 Ingreso de datos'!H1429=0,'Paso 2 Ingreso de datos'!H1429=1,'Paso 2 Ingreso de datos'!H1429=2,'Paso 2 Ingreso de datos'!H1429=3,'Paso 2 Ingreso de datos'!H1429=4),'Paso 2 Ingreso de datos'!H1429,"NA"))</f>
        <v>NA</v>
      </c>
      <c r="D1436" s="3" t="str">
        <f>IF(ISBLANK('Paso 2 Ingreso de datos'!I1429),"NA",IF(OR('Paso 2 Ingreso de datos'!I1429=0,'Paso 2 Ingreso de datos'!I1429=1,'Paso 2 Ingreso de datos'!I1429=2,'Paso 2 Ingreso de datos'!I1429=3,'Paso 2 Ingreso de datos'!I1429=4),'Paso 2 Ingreso de datos'!I1429,"NA"))</f>
        <v>NA</v>
      </c>
      <c r="E1436" s="3" t="str">
        <f>IF(ISBLANK('Paso 2 Ingreso de datos'!J1429),"NA",IF(OR('Paso 2 Ingreso de datos'!J1429=0,'Paso 2 Ingreso de datos'!J1429=1,'Paso 2 Ingreso de datos'!J1429=2,'Paso 2 Ingreso de datos'!J1429=3,'Paso 2 Ingreso de datos'!J1429=4),'Paso 2 Ingreso de datos'!J1429,"NA"))</f>
        <v>NA</v>
      </c>
      <c r="F1436" s="3" t="str">
        <f>IF(ISBLANK('Paso 2 Ingreso de datos'!K1429),"NA",IF(OR('Paso 2 Ingreso de datos'!K1429=0,'Paso 2 Ingreso de datos'!K1429=1,'Paso 2 Ingreso de datos'!K1429=2,'Paso 2 Ingreso de datos'!K1429=3,'Paso 2 Ingreso de datos'!K1429=4),'Paso 2 Ingreso de datos'!K1429,"NA"))</f>
        <v>NA</v>
      </c>
      <c r="G1436" s="3" t="str">
        <f>IF(ISBLANK('Paso 2 Ingreso de datos'!L1429),"NA",IF(OR('Paso 2 Ingreso de datos'!L1429=0,'Paso 2 Ingreso de datos'!L1429=1,'Paso 2 Ingreso de datos'!L1429=2,'Paso 2 Ingreso de datos'!L1429=3,'Paso 2 Ingreso de datos'!L1429=4),'Paso 2 Ingreso de datos'!L1429,"NA"))</f>
        <v>NA</v>
      </c>
      <c r="H1436" s="3" t="str">
        <f>IF(ISBLANK('Paso 2 Ingreso de datos'!M1429),"NA",IF(OR('Paso 2 Ingreso de datos'!M1429=0,'Paso 2 Ingreso de datos'!M1429=1,'Paso 2 Ingreso de datos'!M1429=2,'Paso 2 Ingreso de datos'!M1429=3,'Paso 2 Ingreso de datos'!M1429=4),'Paso 2 Ingreso de datos'!M1429,"NA"))</f>
        <v>NA</v>
      </c>
      <c r="I1436" s="3" t="str">
        <f>IF(ISBLANK('Paso 2 Ingreso de datos'!N1429),"NA",IF(OR('Paso 2 Ingreso de datos'!N1429=0,'Paso 2 Ingreso de datos'!N1429=1,'Paso 2 Ingreso de datos'!N1429=2,'Paso 2 Ingreso de datos'!N1429=3,'Paso 2 Ingreso de datos'!N1429=4),'Paso 2 Ingreso de datos'!N1429,"NA"))</f>
        <v>NA</v>
      </c>
      <c r="J1436" s="3" t="str">
        <f>IF(ISBLANK('Paso 2 Ingreso de datos'!O1429),"NA",IF(OR('Paso 2 Ingreso de datos'!O1429=0,'Paso 2 Ingreso de datos'!O1429=1,'Paso 2 Ingreso de datos'!O1429=2,'Paso 2 Ingreso de datos'!O1429=3,'Paso 2 Ingreso de datos'!O1429=4),'Paso 2 Ingreso de datos'!O1429,"NA"))</f>
        <v>NA</v>
      </c>
      <c r="K1436" s="3" t="str">
        <f>IF(ISBLANK('Paso 2 Ingreso de datos'!P1429),"NA",IF(OR('Paso 2 Ingreso de datos'!P1429=0,'Paso 2 Ingreso de datos'!P1429=1,'Paso 2 Ingreso de datos'!P1429=2,'Paso 2 Ingreso de datos'!P1429=3,'Paso 2 Ingreso de datos'!P1429=4),'Paso 2 Ingreso de datos'!P1429,"NA"))</f>
        <v>NA</v>
      </c>
      <c r="L1436" s="3" t="str">
        <f>IF(ISBLANK('Paso 2 Ingreso de datos'!Q1429),"NA",IF(OR('Paso 2 Ingreso de datos'!Q1429=0,'Paso 2 Ingreso de datos'!Q1429=1,'Paso 2 Ingreso de datos'!Q1429=2,'Paso 2 Ingreso de datos'!Q1429=3,'Paso 2 Ingreso de datos'!Q1429=4),'Paso 2 Ingreso de datos'!Q1429,"NA"))</f>
        <v>NA</v>
      </c>
      <c r="M1436" s="3" t="str">
        <f>IF(ISBLANK('Paso 2 Ingreso de datos'!R1429),"NA",IF(OR('Paso 2 Ingreso de datos'!R1429=0,'Paso 2 Ingreso de datos'!R1429=1,'Paso 2 Ingreso de datos'!R1429=2,'Paso 2 Ingreso de datos'!R1429=3,'Paso 2 Ingreso de datos'!R1429=4),'Paso 2 Ingreso de datos'!R1429,"NA"))</f>
        <v>NA</v>
      </c>
      <c r="N1436" s="3" t="str">
        <f>IF(ISBLANK('Paso 2 Ingreso de datos'!S1429),"NA",IF(OR('Paso 2 Ingreso de datos'!S1429=0,'Paso 2 Ingreso de datos'!S1429=1,'Paso 2 Ingreso de datos'!S1429=2,'Paso 2 Ingreso de datos'!S1429=3,'Paso 2 Ingreso de datos'!S1429=4),'Paso 2 Ingreso de datos'!S1429,"NA"))</f>
        <v>NA</v>
      </c>
      <c r="O1436" s="3" t="str">
        <f>IF(ISBLANK('Paso 2 Ingreso de datos'!T1429),"NA",IF(OR('Paso 2 Ingreso de datos'!T1429=0,'Paso 2 Ingreso de datos'!T1429=1,'Paso 2 Ingreso de datos'!T1429=2,'Paso 2 Ingreso de datos'!T1429=3,'Paso 2 Ingreso de datos'!T1429=4),'Paso 2 Ingreso de datos'!T1429,"NA"))</f>
        <v>NA</v>
      </c>
      <c r="P1436" s="3" t="str">
        <f>IF(ISBLANK('Paso 2 Ingreso de datos'!U1429),"NA",IF(OR('Paso 2 Ingreso de datos'!U1429=0,'Paso 2 Ingreso de datos'!U1429=1,'Paso 2 Ingreso de datos'!U1429=2,'Paso 2 Ingreso de datos'!U1429=3,'Paso 2 Ingreso de datos'!U1429=4),'Paso 2 Ingreso de datos'!U1429,"NA"))</f>
        <v>NA</v>
      </c>
      <c r="Q1436" s="3" t="str">
        <f>IF(ISBLANK('Paso 2 Ingreso de datos'!V1429),"NA",IF(OR('Paso 2 Ingreso de datos'!V1429=0,'Paso 2 Ingreso de datos'!V1429=1,'Paso 2 Ingreso de datos'!V1429=2,'Paso 2 Ingreso de datos'!V1429=3,'Paso 2 Ingreso de datos'!V1429=4),'Paso 2 Ingreso de datos'!V1429,"NA"))</f>
        <v>NA</v>
      </c>
      <c r="R1436" s="3" t="str">
        <f>IF(ISBLANK('Paso 2 Ingreso de datos'!W1429),"NA",IF(OR('Paso 2 Ingreso de datos'!W1429=0,'Paso 2 Ingreso de datos'!W1429=1,'Paso 2 Ingreso de datos'!W1429=2,'Paso 2 Ingreso de datos'!W1429=3,'Paso 2 Ingreso de datos'!W1429=4),'Paso 2 Ingreso de datos'!W1429,"NA"))</f>
        <v>NA</v>
      </c>
      <c r="S1436" s="3" t="str">
        <f>IF(ISBLANK('Paso 2 Ingreso de datos'!X1429),"NA",IF(OR('Paso 2 Ingreso de datos'!X1429=0,'Paso 2 Ingreso de datos'!X1429=1,'Paso 2 Ingreso de datos'!X1429=2,'Paso 2 Ingreso de datos'!X1429=3,'Paso 2 Ingreso de datos'!X1429=4),'Paso 2 Ingreso de datos'!X1429,"NA"))</f>
        <v>NA</v>
      </c>
      <c r="T1436" s="3" t="str">
        <f>IF(ISBLANK('Paso 2 Ingreso de datos'!Y1429),"NA",IF(OR('Paso 2 Ingreso de datos'!Y1429=0,'Paso 2 Ingreso de datos'!Y1429=1,'Paso 2 Ingreso de datos'!Y1429=2,'Paso 2 Ingreso de datos'!Y1429=3,'Paso 2 Ingreso de datos'!Y1429=4),'Paso 2 Ingreso de datos'!Y1429,"NA"))</f>
        <v>NA</v>
      </c>
      <c r="U1436" s="3" t="str">
        <f>IF(ISBLANK('Paso 2 Ingreso de datos'!Z1429),"NA",IF(OR('Paso 2 Ingreso de datos'!Z1429=0,'Paso 2 Ingreso de datos'!Z1429=1,'Paso 2 Ingreso de datos'!Z1429=2,'Paso 2 Ingreso de datos'!Z1429=3,'Paso 2 Ingreso de datos'!Z1429=4),'Paso 2 Ingreso de datos'!Z1429,"NA"))</f>
        <v>NA</v>
      </c>
      <c r="W1436" s="3">
        <f>SUM(COUNTIFS('Paso 2 Ingreso de datos'!G1429:Z1429,"&gt;=0",'Paso 2 Ingreso de datos'!G1429:Z1429,"&lt;=4"),COUNTA('Paso 2 Ingreso de datos'!A1429))</f>
        <v>0</v>
      </c>
      <c r="X1436" s="1" t="str">
        <f>IF(SUM('Paso 2 Ingreso de datos'!A1429:Z1429)&gt;0,"HD","FD")</f>
        <v>FD</v>
      </c>
    </row>
    <row r="1437" spans="1:24">
      <c r="A1437" s="3" t="str">
        <f>IF(AND(W1437=21,X1437),'Paso 2 Ingreso de datos'!A1430,IF(AND(Paso2!W1437=0,Paso2!X1437="FD"),"NA","FD"))</f>
        <v>NA</v>
      </c>
      <c r="B1437" s="3" t="str">
        <f>IF(ISBLANK('Paso 2 Ingreso de datos'!G1430),"NA",IF(OR('Paso 2 Ingreso de datos'!G1430=0,'Paso 2 Ingreso de datos'!G1430=1,'Paso 2 Ingreso de datos'!G1430=2,'Paso 2 Ingreso de datos'!G1430=3,'Paso 2 Ingreso de datos'!G1430=4),'Paso 2 Ingreso de datos'!G1430,"NA"))</f>
        <v>NA</v>
      </c>
      <c r="C1437" s="3" t="str">
        <f>IF(ISBLANK('Paso 2 Ingreso de datos'!H1430),"NA",IF(OR('Paso 2 Ingreso de datos'!H1430=0,'Paso 2 Ingreso de datos'!H1430=1,'Paso 2 Ingreso de datos'!H1430=2,'Paso 2 Ingreso de datos'!H1430=3,'Paso 2 Ingreso de datos'!H1430=4),'Paso 2 Ingreso de datos'!H1430,"NA"))</f>
        <v>NA</v>
      </c>
      <c r="D1437" s="3" t="str">
        <f>IF(ISBLANK('Paso 2 Ingreso de datos'!I1430),"NA",IF(OR('Paso 2 Ingreso de datos'!I1430=0,'Paso 2 Ingreso de datos'!I1430=1,'Paso 2 Ingreso de datos'!I1430=2,'Paso 2 Ingreso de datos'!I1430=3,'Paso 2 Ingreso de datos'!I1430=4),'Paso 2 Ingreso de datos'!I1430,"NA"))</f>
        <v>NA</v>
      </c>
      <c r="E1437" s="3" t="str">
        <f>IF(ISBLANK('Paso 2 Ingreso de datos'!J1430),"NA",IF(OR('Paso 2 Ingreso de datos'!J1430=0,'Paso 2 Ingreso de datos'!J1430=1,'Paso 2 Ingreso de datos'!J1430=2,'Paso 2 Ingreso de datos'!J1430=3,'Paso 2 Ingreso de datos'!J1430=4),'Paso 2 Ingreso de datos'!J1430,"NA"))</f>
        <v>NA</v>
      </c>
      <c r="F1437" s="3" t="str">
        <f>IF(ISBLANK('Paso 2 Ingreso de datos'!K1430),"NA",IF(OR('Paso 2 Ingreso de datos'!K1430=0,'Paso 2 Ingreso de datos'!K1430=1,'Paso 2 Ingreso de datos'!K1430=2,'Paso 2 Ingreso de datos'!K1430=3,'Paso 2 Ingreso de datos'!K1430=4),'Paso 2 Ingreso de datos'!K1430,"NA"))</f>
        <v>NA</v>
      </c>
      <c r="G1437" s="3" t="str">
        <f>IF(ISBLANK('Paso 2 Ingreso de datos'!L1430),"NA",IF(OR('Paso 2 Ingreso de datos'!L1430=0,'Paso 2 Ingreso de datos'!L1430=1,'Paso 2 Ingreso de datos'!L1430=2,'Paso 2 Ingreso de datos'!L1430=3,'Paso 2 Ingreso de datos'!L1430=4),'Paso 2 Ingreso de datos'!L1430,"NA"))</f>
        <v>NA</v>
      </c>
      <c r="H1437" s="3" t="str">
        <f>IF(ISBLANK('Paso 2 Ingreso de datos'!M1430),"NA",IF(OR('Paso 2 Ingreso de datos'!M1430=0,'Paso 2 Ingreso de datos'!M1430=1,'Paso 2 Ingreso de datos'!M1430=2,'Paso 2 Ingreso de datos'!M1430=3,'Paso 2 Ingreso de datos'!M1430=4),'Paso 2 Ingreso de datos'!M1430,"NA"))</f>
        <v>NA</v>
      </c>
      <c r="I1437" s="3" t="str">
        <f>IF(ISBLANK('Paso 2 Ingreso de datos'!N1430),"NA",IF(OR('Paso 2 Ingreso de datos'!N1430=0,'Paso 2 Ingreso de datos'!N1430=1,'Paso 2 Ingreso de datos'!N1430=2,'Paso 2 Ingreso de datos'!N1430=3,'Paso 2 Ingreso de datos'!N1430=4),'Paso 2 Ingreso de datos'!N1430,"NA"))</f>
        <v>NA</v>
      </c>
      <c r="J1437" s="3" t="str">
        <f>IF(ISBLANK('Paso 2 Ingreso de datos'!O1430),"NA",IF(OR('Paso 2 Ingreso de datos'!O1430=0,'Paso 2 Ingreso de datos'!O1430=1,'Paso 2 Ingreso de datos'!O1430=2,'Paso 2 Ingreso de datos'!O1430=3,'Paso 2 Ingreso de datos'!O1430=4),'Paso 2 Ingreso de datos'!O1430,"NA"))</f>
        <v>NA</v>
      </c>
      <c r="K1437" s="3" t="str">
        <f>IF(ISBLANK('Paso 2 Ingreso de datos'!P1430),"NA",IF(OR('Paso 2 Ingreso de datos'!P1430=0,'Paso 2 Ingreso de datos'!P1430=1,'Paso 2 Ingreso de datos'!P1430=2,'Paso 2 Ingreso de datos'!P1430=3,'Paso 2 Ingreso de datos'!P1430=4),'Paso 2 Ingreso de datos'!P1430,"NA"))</f>
        <v>NA</v>
      </c>
      <c r="L1437" s="3" t="str">
        <f>IF(ISBLANK('Paso 2 Ingreso de datos'!Q1430),"NA",IF(OR('Paso 2 Ingreso de datos'!Q1430=0,'Paso 2 Ingreso de datos'!Q1430=1,'Paso 2 Ingreso de datos'!Q1430=2,'Paso 2 Ingreso de datos'!Q1430=3,'Paso 2 Ingreso de datos'!Q1430=4),'Paso 2 Ingreso de datos'!Q1430,"NA"))</f>
        <v>NA</v>
      </c>
      <c r="M1437" s="3" t="str">
        <f>IF(ISBLANK('Paso 2 Ingreso de datos'!R1430),"NA",IF(OR('Paso 2 Ingreso de datos'!R1430=0,'Paso 2 Ingreso de datos'!R1430=1,'Paso 2 Ingreso de datos'!R1430=2,'Paso 2 Ingreso de datos'!R1430=3,'Paso 2 Ingreso de datos'!R1430=4),'Paso 2 Ingreso de datos'!R1430,"NA"))</f>
        <v>NA</v>
      </c>
      <c r="N1437" s="3" t="str">
        <f>IF(ISBLANK('Paso 2 Ingreso de datos'!S1430),"NA",IF(OR('Paso 2 Ingreso de datos'!S1430=0,'Paso 2 Ingreso de datos'!S1430=1,'Paso 2 Ingreso de datos'!S1430=2,'Paso 2 Ingreso de datos'!S1430=3,'Paso 2 Ingreso de datos'!S1430=4),'Paso 2 Ingreso de datos'!S1430,"NA"))</f>
        <v>NA</v>
      </c>
      <c r="O1437" s="3" t="str">
        <f>IF(ISBLANK('Paso 2 Ingreso de datos'!T1430),"NA",IF(OR('Paso 2 Ingreso de datos'!T1430=0,'Paso 2 Ingreso de datos'!T1430=1,'Paso 2 Ingreso de datos'!T1430=2,'Paso 2 Ingreso de datos'!T1430=3,'Paso 2 Ingreso de datos'!T1430=4),'Paso 2 Ingreso de datos'!T1430,"NA"))</f>
        <v>NA</v>
      </c>
      <c r="P1437" s="3" t="str">
        <f>IF(ISBLANK('Paso 2 Ingreso de datos'!U1430),"NA",IF(OR('Paso 2 Ingreso de datos'!U1430=0,'Paso 2 Ingreso de datos'!U1430=1,'Paso 2 Ingreso de datos'!U1430=2,'Paso 2 Ingreso de datos'!U1430=3,'Paso 2 Ingreso de datos'!U1430=4),'Paso 2 Ingreso de datos'!U1430,"NA"))</f>
        <v>NA</v>
      </c>
      <c r="Q1437" s="3" t="str">
        <f>IF(ISBLANK('Paso 2 Ingreso de datos'!V1430),"NA",IF(OR('Paso 2 Ingreso de datos'!V1430=0,'Paso 2 Ingreso de datos'!V1430=1,'Paso 2 Ingreso de datos'!V1430=2,'Paso 2 Ingreso de datos'!V1430=3,'Paso 2 Ingreso de datos'!V1430=4),'Paso 2 Ingreso de datos'!V1430,"NA"))</f>
        <v>NA</v>
      </c>
      <c r="R1437" s="3" t="str">
        <f>IF(ISBLANK('Paso 2 Ingreso de datos'!W1430),"NA",IF(OR('Paso 2 Ingreso de datos'!W1430=0,'Paso 2 Ingreso de datos'!W1430=1,'Paso 2 Ingreso de datos'!W1430=2,'Paso 2 Ingreso de datos'!W1430=3,'Paso 2 Ingreso de datos'!W1430=4),'Paso 2 Ingreso de datos'!W1430,"NA"))</f>
        <v>NA</v>
      </c>
      <c r="S1437" s="3" t="str">
        <f>IF(ISBLANK('Paso 2 Ingreso de datos'!X1430),"NA",IF(OR('Paso 2 Ingreso de datos'!X1430=0,'Paso 2 Ingreso de datos'!X1430=1,'Paso 2 Ingreso de datos'!X1430=2,'Paso 2 Ingreso de datos'!X1430=3,'Paso 2 Ingreso de datos'!X1430=4),'Paso 2 Ingreso de datos'!X1430,"NA"))</f>
        <v>NA</v>
      </c>
      <c r="T1437" s="3" t="str">
        <f>IF(ISBLANK('Paso 2 Ingreso de datos'!Y1430),"NA",IF(OR('Paso 2 Ingreso de datos'!Y1430=0,'Paso 2 Ingreso de datos'!Y1430=1,'Paso 2 Ingreso de datos'!Y1430=2,'Paso 2 Ingreso de datos'!Y1430=3,'Paso 2 Ingreso de datos'!Y1430=4),'Paso 2 Ingreso de datos'!Y1430,"NA"))</f>
        <v>NA</v>
      </c>
      <c r="U1437" s="3" t="str">
        <f>IF(ISBLANK('Paso 2 Ingreso de datos'!Z1430),"NA",IF(OR('Paso 2 Ingreso de datos'!Z1430=0,'Paso 2 Ingreso de datos'!Z1430=1,'Paso 2 Ingreso de datos'!Z1430=2,'Paso 2 Ingreso de datos'!Z1430=3,'Paso 2 Ingreso de datos'!Z1430=4),'Paso 2 Ingreso de datos'!Z1430,"NA"))</f>
        <v>NA</v>
      </c>
      <c r="W1437" s="3">
        <f>SUM(COUNTIFS('Paso 2 Ingreso de datos'!G1430:Z1430,"&gt;=0",'Paso 2 Ingreso de datos'!G1430:Z1430,"&lt;=4"),COUNTA('Paso 2 Ingreso de datos'!A1430))</f>
        <v>0</v>
      </c>
      <c r="X1437" s="1" t="str">
        <f>IF(SUM('Paso 2 Ingreso de datos'!A1430:Z1430)&gt;0,"HD","FD")</f>
        <v>FD</v>
      </c>
    </row>
    <row r="1438" spans="1:24">
      <c r="A1438" s="3" t="str">
        <f>IF(AND(W1438=21,X1438),'Paso 2 Ingreso de datos'!A1431,IF(AND(Paso2!W1438=0,Paso2!X1438="FD"),"NA","FD"))</f>
        <v>NA</v>
      </c>
      <c r="B1438" s="3" t="str">
        <f>IF(ISBLANK('Paso 2 Ingreso de datos'!G1431),"NA",IF(OR('Paso 2 Ingreso de datos'!G1431=0,'Paso 2 Ingreso de datos'!G1431=1,'Paso 2 Ingreso de datos'!G1431=2,'Paso 2 Ingreso de datos'!G1431=3,'Paso 2 Ingreso de datos'!G1431=4),'Paso 2 Ingreso de datos'!G1431,"NA"))</f>
        <v>NA</v>
      </c>
      <c r="C1438" s="3" t="str">
        <f>IF(ISBLANK('Paso 2 Ingreso de datos'!H1431),"NA",IF(OR('Paso 2 Ingreso de datos'!H1431=0,'Paso 2 Ingreso de datos'!H1431=1,'Paso 2 Ingreso de datos'!H1431=2,'Paso 2 Ingreso de datos'!H1431=3,'Paso 2 Ingreso de datos'!H1431=4),'Paso 2 Ingreso de datos'!H1431,"NA"))</f>
        <v>NA</v>
      </c>
      <c r="D1438" s="3" t="str">
        <f>IF(ISBLANK('Paso 2 Ingreso de datos'!I1431),"NA",IF(OR('Paso 2 Ingreso de datos'!I1431=0,'Paso 2 Ingreso de datos'!I1431=1,'Paso 2 Ingreso de datos'!I1431=2,'Paso 2 Ingreso de datos'!I1431=3,'Paso 2 Ingreso de datos'!I1431=4),'Paso 2 Ingreso de datos'!I1431,"NA"))</f>
        <v>NA</v>
      </c>
      <c r="E1438" s="3" t="str">
        <f>IF(ISBLANK('Paso 2 Ingreso de datos'!J1431),"NA",IF(OR('Paso 2 Ingreso de datos'!J1431=0,'Paso 2 Ingreso de datos'!J1431=1,'Paso 2 Ingreso de datos'!J1431=2,'Paso 2 Ingreso de datos'!J1431=3,'Paso 2 Ingreso de datos'!J1431=4),'Paso 2 Ingreso de datos'!J1431,"NA"))</f>
        <v>NA</v>
      </c>
      <c r="F1438" s="3" t="str">
        <f>IF(ISBLANK('Paso 2 Ingreso de datos'!K1431),"NA",IF(OR('Paso 2 Ingreso de datos'!K1431=0,'Paso 2 Ingreso de datos'!K1431=1,'Paso 2 Ingreso de datos'!K1431=2,'Paso 2 Ingreso de datos'!K1431=3,'Paso 2 Ingreso de datos'!K1431=4),'Paso 2 Ingreso de datos'!K1431,"NA"))</f>
        <v>NA</v>
      </c>
      <c r="G1438" s="3" t="str">
        <f>IF(ISBLANK('Paso 2 Ingreso de datos'!L1431),"NA",IF(OR('Paso 2 Ingreso de datos'!L1431=0,'Paso 2 Ingreso de datos'!L1431=1,'Paso 2 Ingreso de datos'!L1431=2,'Paso 2 Ingreso de datos'!L1431=3,'Paso 2 Ingreso de datos'!L1431=4),'Paso 2 Ingreso de datos'!L1431,"NA"))</f>
        <v>NA</v>
      </c>
      <c r="H1438" s="3" t="str">
        <f>IF(ISBLANK('Paso 2 Ingreso de datos'!M1431),"NA",IF(OR('Paso 2 Ingreso de datos'!M1431=0,'Paso 2 Ingreso de datos'!M1431=1,'Paso 2 Ingreso de datos'!M1431=2,'Paso 2 Ingreso de datos'!M1431=3,'Paso 2 Ingreso de datos'!M1431=4),'Paso 2 Ingreso de datos'!M1431,"NA"))</f>
        <v>NA</v>
      </c>
      <c r="I1438" s="3" t="str">
        <f>IF(ISBLANK('Paso 2 Ingreso de datos'!N1431),"NA",IF(OR('Paso 2 Ingreso de datos'!N1431=0,'Paso 2 Ingreso de datos'!N1431=1,'Paso 2 Ingreso de datos'!N1431=2,'Paso 2 Ingreso de datos'!N1431=3,'Paso 2 Ingreso de datos'!N1431=4),'Paso 2 Ingreso de datos'!N1431,"NA"))</f>
        <v>NA</v>
      </c>
      <c r="J1438" s="3" t="str">
        <f>IF(ISBLANK('Paso 2 Ingreso de datos'!O1431),"NA",IF(OR('Paso 2 Ingreso de datos'!O1431=0,'Paso 2 Ingreso de datos'!O1431=1,'Paso 2 Ingreso de datos'!O1431=2,'Paso 2 Ingreso de datos'!O1431=3,'Paso 2 Ingreso de datos'!O1431=4),'Paso 2 Ingreso de datos'!O1431,"NA"))</f>
        <v>NA</v>
      </c>
      <c r="K1438" s="3" t="str">
        <f>IF(ISBLANK('Paso 2 Ingreso de datos'!P1431),"NA",IF(OR('Paso 2 Ingreso de datos'!P1431=0,'Paso 2 Ingreso de datos'!P1431=1,'Paso 2 Ingreso de datos'!P1431=2,'Paso 2 Ingreso de datos'!P1431=3,'Paso 2 Ingreso de datos'!P1431=4),'Paso 2 Ingreso de datos'!P1431,"NA"))</f>
        <v>NA</v>
      </c>
      <c r="L1438" s="3" t="str">
        <f>IF(ISBLANK('Paso 2 Ingreso de datos'!Q1431),"NA",IF(OR('Paso 2 Ingreso de datos'!Q1431=0,'Paso 2 Ingreso de datos'!Q1431=1,'Paso 2 Ingreso de datos'!Q1431=2,'Paso 2 Ingreso de datos'!Q1431=3,'Paso 2 Ingreso de datos'!Q1431=4),'Paso 2 Ingreso de datos'!Q1431,"NA"))</f>
        <v>NA</v>
      </c>
      <c r="M1438" s="3" t="str">
        <f>IF(ISBLANK('Paso 2 Ingreso de datos'!R1431),"NA",IF(OR('Paso 2 Ingreso de datos'!R1431=0,'Paso 2 Ingreso de datos'!R1431=1,'Paso 2 Ingreso de datos'!R1431=2,'Paso 2 Ingreso de datos'!R1431=3,'Paso 2 Ingreso de datos'!R1431=4),'Paso 2 Ingreso de datos'!R1431,"NA"))</f>
        <v>NA</v>
      </c>
      <c r="N1438" s="3" t="str">
        <f>IF(ISBLANK('Paso 2 Ingreso de datos'!S1431),"NA",IF(OR('Paso 2 Ingreso de datos'!S1431=0,'Paso 2 Ingreso de datos'!S1431=1,'Paso 2 Ingreso de datos'!S1431=2,'Paso 2 Ingreso de datos'!S1431=3,'Paso 2 Ingreso de datos'!S1431=4),'Paso 2 Ingreso de datos'!S1431,"NA"))</f>
        <v>NA</v>
      </c>
      <c r="O1438" s="3" t="str">
        <f>IF(ISBLANK('Paso 2 Ingreso de datos'!T1431),"NA",IF(OR('Paso 2 Ingreso de datos'!T1431=0,'Paso 2 Ingreso de datos'!T1431=1,'Paso 2 Ingreso de datos'!T1431=2,'Paso 2 Ingreso de datos'!T1431=3,'Paso 2 Ingreso de datos'!T1431=4),'Paso 2 Ingreso de datos'!T1431,"NA"))</f>
        <v>NA</v>
      </c>
      <c r="P1438" s="3" t="str">
        <f>IF(ISBLANK('Paso 2 Ingreso de datos'!U1431),"NA",IF(OR('Paso 2 Ingreso de datos'!U1431=0,'Paso 2 Ingreso de datos'!U1431=1,'Paso 2 Ingreso de datos'!U1431=2,'Paso 2 Ingreso de datos'!U1431=3,'Paso 2 Ingreso de datos'!U1431=4),'Paso 2 Ingreso de datos'!U1431,"NA"))</f>
        <v>NA</v>
      </c>
      <c r="Q1438" s="3" t="str">
        <f>IF(ISBLANK('Paso 2 Ingreso de datos'!V1431),"NA",IF(OR('Paso 2 Ingreso de datos'!V1431=0,'Paso 2 Ingreso de datos'!V1431=1,'Paso 2 Ingreso de datos'!V1431=2,'Paso 2 Ingreso de datos'!V1431=3,'Paso 2 Ingreso de datos'!V1431=4),'Paso 2 Ingreso de datos'!V1431,"NA"))</f>
        <v>NA</v>
      </c>
      <c r="R1438" s="3" t="str">
        <f>IF(ISBLANK('Paso 2 Ingreso de datos'!W1431),"NA",IF(OR('Paso 2 Ingreso de datos'!W1431=0,'Paso 2 Ingreso de datos'!W1431=1,'Paso 2 Ingreso de datos'!W1431=2,'Paso 2 Ingreso de datos'!W1431=3,'Paso 2 Ingreso de datos'!W1431=4),'Paso 2 Ingreso de datos'!W1431,"NA"))</f>
        <v>NA</v>
      </c>
      <c r="S1438" s="3" t="str">
        <f>IF(ISBLANK('Paso 2 Ingreso de datos'!X1431),"NA",IF(OR('Paso 2 Ingreso de datos'!X1431=0,'Paso 2 Ingreso de datos'!X1431=1,'Paso 2 Ingreso de datos'!X1431=2,'Paso 2 Ingreso de datos'!X1431=3,'Paso 2 Ingreso de datos'!X1431=4),'Paso 2 Ingreso de datos'!X1431,"NA"))</f>
        <v>NA</v>
      </c>
      <c r="T1438" s="3" t="str">
        <f>IF(ISBLANK('Paso 2 Ingreso de datos'!Y1431),"NA",IF(OR('Paso 2 Ingreso de datos'!Y1431=0,'Paso 2 Ingreso de datos'!Y1431=1,'Paso 2 Ingreso de datos'!Y1431=2,'Paso 2 Ingreso de datos'!Y1431=3,'Paso 2 Ingreso de datos'!Y1431=4),'Paso 2 Ingreso de datos'!Y1431,"NA"))</f>
        <v>NA</v>
      </c>
      <c r="U1438" s="3" t="str">
        <f>IF(ISBLANK('Paso 2 Ingreso de datos'!Z1431),"NA",IF(OR('Paso 2 Ingreso de datos'!Z1431=0,'Paso 2 Ingreso de datos'!Z1431=1,'Paso 2 Ingreso de datos'!Z1431=2,'Paso 2 Ingreso de datos'!Z1431=3,'Paso 2 Ingreso de datos'!Z1431=4),'Paso 2 Ingreso de datos'!Z1431,"NA"))</f>
        <v>NA</v>
      </c>
      <c r="W1438" s="3">
        <f>SUM(COUNTIFS('Paso 2 Ingreso de datos'!G1431:Z1431,"&gt;=0",'Paso 2 Ingreso de datos'!G1431:Z1431,"&lt;=4"),COUNTA('Paso 2 Ingreso de datos'!A1431))</f>
        <v>0</v>
      </c>
      <c r="X1438" s="1" t="str">
        <f>IF(SUM('Paso 2 Ingreso de datos'!A1431:Z1431)&gt;0,"HD","FD")</f>
        <v>FD</v>
      </c>
    </row>
    <row r="1439" spans="1:24">
      <c r="A1439" s="3" t="str">
        <f>IF(AND(W1439=21,X1439),'Paso 2 Ingreso de datos'!A1432,IF(AND(Paso2!W1439=0,Paso2!X1439="FD"),"NA","FD"))</f>
        <v>NA</v>
      </c>
      <c r="B1439" s="3" t="str">
        <f>IF(ISBLANK('Paso 2 Ingreso de datos'!G1432),"NA",IF(OR('Paso 2 Ingreso de datos'!G1432=0,'Paso 2 Ingreso de datos'!G1432=1,'Paso 2 Ingreso de datos'!G1432=2,'Paso 2 Ingreso de datos'!G1432=3,'Paso 2 Ingreso de datos'!G1432=4),'Paso 2 Ingreso de datos'!G1432,"NA"))</f>
        <v>NA</v>
      </c>
      <c r="C1439" s="3" t="str">
        <f>IF(ISBLANK('Paso 2 Ingreso de datos'!H1432),"NA",IF(OR('Paso 2 Ingreso de datos'!H1432=0,'Paso 2 Ingreso de datos'!H1432=1,'Paso 2 Ingreso de datos'!H1432=2,'Paso 2 Ingreso de datos'!H1432=3,'Paso 2 Ingreso de datos'!H1432=4),'Paso 2 Ingreso de datos'!H1432,"NA"))</f>
        <v>NA</v>
      </c>
      <c r="D1439" s="3" t="str">
        <f>IF(ISBLANK('Paso 2 Ingreso de datos'!I1432),"NA",IF(OR('Paso 2 Ingreso de datos'!I1432=0,'Paso 2 Ingreso de datos'!I1432=1,'Paso 2 Ingreso de datos'!I1432=2,'Paso 2 Ingreso de datos'!I1432=3,'Paso 2 Ingreso de datos'!I1432=4),'Paso 2 Ingreso de datos'!I1432,"NA"))</f>
        <v>NA</v>
      </c>
      <c r="E1439" s="3" t="str">
        <f>IF(ISBLANK('Paso 2 Ingreso de datos'!J1432),"NA",IF(OR('Paso 2 Ingreso de datos'!J1432=0,'Paso 2 Ingreso de datos'!J1432=1,'Paso 2 Ingreso de datos'!J1432=2,'Paso 2 Ingreso de datos'!J1432=3,'Paso 2 Ingreso de datos'!J1432=4),'Paso 2 Ingreso de datos'!J1432,"NA"))</f>
        <v>NA</v>
      </c>
      <c r="F1439" s="3" t="str">
        <f>IF(ISBLANK('Paso 2 Ingreso de datos'!K1432),"NA",IF(OR('Paso 2 Ingreso de datos'!K1432=0,'Paso 2 Ingreso de datos'!K1432=1,'Paso 2 Ingreso de datos'!K1432=2,'Paso 2 Ingreso de datos'!K1432=3,'Paso 2 Ingreso de datos'!K1432=4),'Paso 2 Ingreso de datos'!K1432,"NA"))</f>
        <v>NA</v>
      </c>
      <c r="G1439" s="3" t="str">
        <f>IF(ISBLANK('Paso 2 Ingreso de datos'!L1432),"NA",IF(OR('Paso 2 Ingreso de datos'!L1432=0,'Paso 2 Ingreso de datos'!L1432=1,'Paso 2 Ingreso de datos'!L1432=2,'Paso 2 Ingreso de datos'!L1432=3,'Paso 2 Ingreso de datos'!L1432=4),'Paso 2 Ingreso de datos'!L1432,"NA"))</f>
        <v>NA</v>
      </c>
      <c r="H1439" s="3" t="str">
        <f>IF(ISBLANK('Paso 2 Ingreso de datos'!M1432),"NA",IF(OR('Paso 2 Ingreso de datos'!M1432=0,'Paso 2 Ingreso de datos'!M1432=1,'Paso 2 Ingreso de datos'!M1432=2,'Paso 2 Ingreso de datos'!M1432=3,'Paso 2 Ingreso de datos'!M1432=4),'Paso 2 Ingreso de datos'!M1432,"NA"))</f>
        <v>NA</v>
      </c>
      <c r="I1439" s="3" t="str">
        <f>IF(ISBLANK('Paso 2 Ingreso de datos'!N1432),"NA",IF(OR('Paso 2 Ingreso de datos'!N1432=0,'Paso 2 Ingreso de datos'!N1432=1,'Paso 2 Ingreso de datos'!N1432=2,'Paso 2 Ingreso de datos'!N1432=3,'Paso 2 Ingreso de datos'!N1432=4),'Paso 2 Ingreso de datos'!N1432,"NA"))</f>
        <v>NA</v>
      </c>
      <c r="J1439" s="3" t="str">
        <f>IF(ISBLANK('Paso 2 Ingreso de datos'!O1432),"NA",IF(OR('Paso 2 Ingreso de datos'!O1432=0,'Paso 2 Ingreso de datos'!O1432=1,'Paso 2 Ingreso de datos'!O1432=2,'Paso 2 Ingreso de datos'!O1432=3,'Paso 2 Ingreso de datos'!O1432=4),'Paso 2 Ingreso de datos'!O1432,"NA"))</f>
        <v>NA</v>
      </c>
      <c r="K1439" s="3" t="str">
        <f>IF(ISBLANK('Paso 2 Ingreso de datos'!P1432),"NA",IF(OR('Paso 2 Ingreso de datos'!P1432=0,'Paso 2 Ingreso de datos'!P1432=1,'Paso 2 Ingreso de datos'!P1432=2,'Paso 2 Ingreso de datos'!P1432=3,'Paso 2 Ingreso de datos'!P1432=4),'Paso 2 Ingreso de datos'!P1432,"NA"))</f>
        <v>NA</v>
      </c>
      <c r="L1439" s="3" t="str">
        <f>IF(ISBLANK('Paso 2 Ingreso de datos'!Q1432),"NA",IF(OR('Paso 2 Ingreso de datos'!Q1432=0,'Paso 2 Ingreso de datos'!Q1432=1,'Paso 2 Ingreso de datos'!Q1432=2,'Paso 2 Ingreso de datos'!Q1432=3,'Paso 2 Ingreso de datos'!Q1432=4),'Paso 2 Ingreso de datos'!Q1432,"NA"))</f>
        <v>NA</v>
      </c>
      <c r="M1439" s="3" t="str">
        <f>IF(ISBLANK('Paso 2 Ingreso de datos'!R1432),"NA",IF(OR('Paso 2 Ingreso de datos'!R1432=0,'Paso 2 Ingreso de datos'!R1432=1,'Paso 2 Ingreso de datos'!R1432=2,'Paso 2 Ingreso de datos'!R1432=3,'Paso 2 Ingreso de datos'!R1432=4),'Paso 2 Ingreso de datos'!R1432,"NA"))</f>
        <v>NA</v>
      </c>
      <c r="N1439" s="3" t="str">
        <f>IF(ISBLANK('Paso 2 Ingreso de datos'!S1432),"NA",IF(OR('Paso 2 Ingreso de datos'!S1432=0,'Paso 2 Ingreso de datos'!S1432=1,'Paso 2 Ingreso de datos'!S1432=2,'Paso 2 Ingreso de datos'!S1432=3,'Paso 2 Ingreso de datos'!S1432=4),'Paso 2 Ingreso de datos'!S1432,"NA"))</f>
        <v>NA</v>
      </c>
      <c r="O1439" s="3" t="str">
        <f>IF(ISBLANK('Paso 2 Ingreso de datos'!T1432),"NA",IF(OR('Paso 2 Ingreso de datos'!T1432=0,'Paso 2 Ingreso de datos'!T1432=1,'Paso 2 Ingreso de datos'!T1432=2,'Paso 2 Ingreso de datos'!T1432=3,'Paso 2 Ingreso de datos'!T1432=4),'Paso 2 Ingreso de datos'!T1432,"NA"))</f>
        <v>NA</v>
      </c>
      <c r="P1439" s="3" t="str">
        <f>IF(ISBLANK('Paso 2 Ingreso de datos'!U1432),"NA",IF(OR('Paso 2 Ingreso de datos'!U1432=0,'Paso 2 Ingreso de datos'!U1432=1,'Paso 2 Ingreso de datos'!U1432=2,'Paso 2 Ingreso de datos'!U1432=3,'Paso 2 Ingreso de datos'!U1432=4),'Paso 2 Ingreso de datos'!U1432,"NA"))</f>
        <v>NA</v>
      </c>
      <c r="Q1439" s="3" t="str">
        <f>IF(ISBLANK('Paso 2 Ingreso de datos'!V1432),"NA",IF(OR('Paso 2 Ingreso de datos'!V1432=0,'Paso 2 Ingreso de datos'!V1432=1,'Paso 2 Ingreso de datos'!V1432=2,'Paso 2 Ingreso de datos'!V1432=3,'Paso 2 Ingreso de datos'!V1432=4),'Paso 2 Ingreso de datos'!V1432,"NA"))</f>
        <v>NA</v>
      </c>
      <c r="R1439" s="3" t="str">
        <f>IF(ISBLANK('Paso 2 Ingreso de datos'!W1432),"NA",IF(OR('Paso 2 Ingreso de datos'!W1432=0,'Paso 2 Ingreso de datos'!W1432=1,'Paso 2 Ingreso de datos'!W1432=2,'Paso 2 Ingreso de datos'!W1432=3,'Paso 2 Ingreso de datos'!W1432=4),'Paso 2 Ingreso de datos'!W1432,"NA"))</f>
        <v>NA</v>
      </c>
      <c r="S1439" s="3" t="str">
        <f>IF(ISBLANK('Paso 2 Ingreso de datos'!X1432),"NA",IF(OR('Paso 2 Ingreso de datos'!X1432=0,'Paso 2 Ingreso de datos'!X1432=1,'Paso 2 Ingreso de datos'!X1432=2,'Paso 2 Ingreso de datos'!X1432=3,'Paso 2 Ingreso de datos'!X1432=4),'Paso 2 Ingreso de datos'!X1432,"NA"))</f>
        <v>NA</v>
      </c>
      <c r="T1439" s="3" t="str">
        <f>IF(ISBLANK('Paso 2 Ingreso de datos'!Y1432),"NA",IF(OR('Paso 2 Ingreso de datos'!Y1432=0,'Paso 2 Ingreso de datos'!Y1432=1,'Paso 2 Ingreso de datos'!Y1432=2,'Paso 2 Ingreso de datos'!Y1432=3,'Paso 2 Ingreso de datos'!Y1432=4),'Paso 2 Ingreso de datos'!Y1432,"NA"))</f>
        <v>NA</v>
      </c>
      <c r="U1439" s="3" t="str">
        <f>IF(ISBLANK('Paso 2 Ingreso de datos'!Z1432),"NA",IF(OR('Paso 2 Ingreso de datos'!Z1432=0,'Paso 2 Ingreso de datos'!Z1432=1,'Paso 2 Ingreso de datos'!Z1432=2,'Paso 2 Ingreso de datos'!Z1432=3,'Paso 2 Ingreso de datos'!Z1432=4),'Paso 2 Ingreso de datos'!Z1432,"NA"))</f>
        <v>NA</v>
      </c>
      <c r="W1439" s="3">
        <f>SUM(COUNTIFS('Paso 2 Ingreso de datos'!G1432:Z1432,"&gt;=0",'Paso 2 Ingreso de datos'!G1432:Z1432,"&lt;=4"),COUNTA('Paso 2 Ingreso de datos'!A1432))</f>
        <v>0</v>
      </c>
      <c r="X1439" s="1" t="str">
        <f>IF(SUM('Paso 2 Ingreso de datos'!A1432:Z1432)&gt;0,"HD","FD")</f>
        <v>FD</v>
      </c>
    </row>
    <row r="1440" spans="1:24">
      <c r="A1440" s="3" t="str">
        <f>IF(AND(W1440=21,X1440),'Paso 2 Ingreso de datos'!A1433,IF(AND(Paso2!W1440=0,Paso2!X1440="FD"),"NA","FD"))</f>
        <v>NA</v>
      </c>
      <c r="B1440" s="3" t="str">
        <f>IF(ISBLANK('Paso 2 Ingreso de datos'!G1433),"NA",IF(OR('Paso 2 Ingreso de datos'!G1433=0,'Paso 2 Ingreso de datos'!G1433=1,'Paso 2 Ingreso de datos'!G1433=2,'Paso 2 Ingreso de datos'!G1433=3,'Paso 2 Ingreso de datos'!G1433=4),'Paso 2 Ingreso de datos'!G1433,"NA"))</f>
        <v>NA</v>
      </c>
      <c r="C1440" s="3" t="str">
        <f>IF(ISBLANK('Paso 2 Ingreso de datos'!H1433),"NA",IF(OR('Paso 2 Ingreso de datos'!H1433=0,'Paso 2 Ingreso de datos'!H1433=1,'Paso 2 Ingreso de datos'!H1433=2,'Paso 2 Ingreso de datos'!H1433=3,'Paso 2 Ingreso de datos'!H1433=4),'Paso 2 Ingreso de datos'!H1433,"NA"))</f>
        <v>NA</v>
      </c>
      <c r="D1440" s="3" t="str">
        <f>IF(ISBLANK('Paso 2 Ingreso de datos'!I1433),"NA",IF(OR('Paso 2 Ingreso de datos'!I1433=0,'Paso 2 Ingreso de datos'!I1433=1,'Paso 2 Ingreso de datos'!I1433=2,'Paso 2 Ingreso de datos'!I1433=3,'Paso 2 Ingreso de datos'!I1433=4),'Paso 2 Ingreso de datos'!I1433,"NA"))</f>
        <v>NA</v>
      </c>
      <c r="E1440" s="3" t="str">
        <f>IF(ISBLANK('Paso 2 Ingreso de datos'!J1433),"NA",IF(OR('Paso 2 Ingreso de datos'!J1433=0,'Paso 2 Ingreso de datos'!J1433=1,'Paso 2 Ingreso de datos'!J1433=2,'Paso 2 Ingreso de datos'!J1433=3,'Paso 2 Ingreso de datos'!J1433=4),'Paso 2 Ingreso de datos'!J1433,"NA"))</f>
        <v>NA</v>
      </c>
      <c r="F1440" s="3" t="str">
        <f>IF(ISBLANK('Paso 2 Ingreso de datos'!K1433),"NA",IF(OR('Paso 2 Ingreso de datos'!K1433=0,'Paso 2 Ingreso de datos'!K1433=1,'Paso 2 Ingreso de datos'!K1433=2,'Paso 2 Ingreso de datos'!K1433=3,'Paso 2 Ingreso de datos'!K1433=4),'Paso 2 Ingreso de datos'!K1433,"NA"))</f>
        <v>NA</v>
      </c>
      <c r="G1440" s="3" t="str">
        <f>IF(ISBLANK('Paso 2 Ingreso de datos'!L1433),"NA",IF(OR('Paso 2 Ingreso de datos'!L1433=0,'Paso 2 Ingreso de datos'!L1433=1,'Paso 2 Ingreso de datos'!L1433=2,'Paso 2 Ingreso de datos'!L1433=3,'Paso 2 Ingreso de datos'!L1433=4),'Paso 2 Ingreso de datos'!L1433,"NA"))</f>
        <v>NA</v>
      </c>
      <c r="H1440" s="3" t="str">
        <f>IF(ISBLANK('Paso 2 Ingreso de datos'!M1433),"NA",IF(OR('Paso 2 Ingreso de datos'!M1433=0,'Paso 2 Ingreso de datos'!M1433=1,'Paso 2 Ingreso de datos'!M1433=2,'Paso 2 Ingreso de datos'!M1433=3,'Paso 2 Ingreso de datos'!M1433=4),'Paso 2 Ingreso de datos'!M1433,"NA"))</f>
        <v>NA</v>
      </c>
      <c r="I1440" s="3" t="str">
        <f>IF(ISBLANK('Paso 2 Ingreso de datos'!N1433),"NA",IF(OR('Paso 2 Ingreso de datos'!N1433=0,'Paso 2 Ingreso de datos'!N1433=1,'Paso 2 Ingreso de datos'!N1433=2,'Paso 2 Ingreso de datos'!N1433=3,'Paso 2 Ingreso de datos'!N1433=4),'Paso 2 Ingreso de datos'!N1433,"NA"))</f>
        <v>NA</v>
      </c>
      <c r="J1440" s="3" t="str">
        <f>IF(ISBLANK('Paso 2 Ingreso de datos'!O1433),"NA",IF(OR('Paso 2 Ingreso de datos'!O1433=0,'Paso 2 Ingreso de datos'!O1433=1,'Paso 2 Ingreso de datos'!O1433=2,'Paso 2 Ingreso de datos'!O1433=3,'Paso 2 Ingreso de datos'!O1433=4),'Paso 2 Ingreso de datos'!O1433,"NA"))</f>
        <v>NA</v>
      </c>
      <c r="K1440" s="3" t="str">
        <f>IF(ISBLANK('Paso 2 Ingreso de datos'!P1433),"NA",IF(OR('Paso 2 Ingreso de datos'!P1433=0,'Paso 2 Ingreso de datos'!P1433=1,'Paso 2 Ingreso de datos'!P1433=2,'Paso 2 Ingreso de datos'!P1433=3,'Paso 2 Ingreso de datos'!P1433=4),'Paso 2 Ingreso de datos'!P1433,"NA"))</f>
        <v>NA</v>
      </c>
      <c r="L1440" s="3" t="str">
        <f>IF(ISBLANK('Paso 2 Ingreso de datos'!Q1433),"NA",IF(OR('Paso 2 Ingreso de datos'!Q1433=0,'Paso 2 Ingreso de datos'!Q1433=1,'Paso 2 Ingreso de datos'!Q1433=2,'Paso 2 Ingreso de datos'!Q1433=3,'Paso 2 Ingreso de datos'!Q1433=4),'Paso 2 Ingreso de datos'!Q1433,"NA"))</f>
        <v>NA</v>
      </c>
      <c r="M1440" s="3" t="str">
        <f>IF(ISBLANK('Paso 2 Ingreso de datos'!R1433),"NA",IF(OR('Paso 2 Ingreso de datos'!R1433=0,'Paso 2 Ingreso de datos'!R1433=1,'Paso 2 Ingreso de datos'!R1433=2,'Paso 2 Ingreso de datos'!R1433=3,'Paso 2 Ingreso de datos'!R1433=4),'Paso 2 Ingreso de datos'!R1433,"NA"))</f>
        <v>NA</v>
      </c>
      <c r="N1440" s="3" t="str">
        <f>IF(ISBLANK('Paso 2 Ingreso de datos'!S1433),"NA",IF(OR('Paso 2 Ingreso de datos'!S1433=0,'Paso 2 Ingreso de datos'!S1433=1,'Paso 2 Ingreso de datos'!S1433=2,'Paso 2 Ingreso de datos'!S1433=3,'Paso 2 Ingreso de datos'!S1433=4),'Paso 2 Ingreso de datos'!S1433,"NA"))</f>
        <v>NA</v>
      </c>
      <c r="O1440" s="3" t="str">
        <f>IF(ISBLANK('Paso 2 Ingreso de datos'!T1433),"NA",IF(OR('Paso 2 Ingreso de datos'!T1433=0,'Paso 2 Ingreso de datos'!T1433=1,'Paso 2 Ingreso de datos'!T1433=2,'Paso 2 Ingreso de datos'!T1433=3,'Paso 2 Ingreso de datos'!T1433=4),'Paso 2 Ingreso de datos'!T1433,"NA"))</f>
        <v>NA</v>
      </c>
      <c r="P1440" s="3" t="str">
        <f>IF(ISBLANK('Paso 2 Ingreso de datos'!U1433),"NA",IF(OR('Paso 2 Ingreso de datos'!U1433=0,'Paso 2 Ingreso de datos'!U1433=1,'Paso 2 Ingreso de datos'!U1433=2,'Paso 2 Ingreso de datos'!U1433=3,'Paso 2 Ingreso de datos'!U1433=4),'Paso 2 Ingreso de datos'!U1433,"NA"))</f>
        <v>NA</v>
      </c>
      <c r="Q1440" s="3" t="str">
        <f>IF(ISBLANK('Paso 2 Ingreso de datos'!V1433),"NA",IF(OR('Paso 2 Ingreso de datos'!V1433=0,'Paso 2 Ingreso de datos'!V1433=1,'Paso 2 Ingreso de datos'!V1433=2,'Paso 2 Ingreso de datos'!V1433=3,'Paso 2 Ingreso de datos'!V1433=4),'Paso 2 Ingreso de datos'!V1433,"NA"))</f>
        <v>NA</v>
      </c>
      <c r="R1440" s="3" t="str">
        <f>IF(ISBLANK('Paso 2 Ingreso de datos'!W1433),"NA",IF(OR('Paso 2 Ingreso de datos'!W1433=0,'Paso 2 Ingreso de datos'!W1433=1,'Paso 2 Ingreso de datos'!W1433=2,'Paso 2 Ingreso de datos'!W1433=3,'Paso 2 Ingreso de datos'!W1433=4),'Paso 2 Ingreso de datos'!W1433,"NA"))</f>
        <v>NA</v>
      </c>
      <c r="S1440" s="3" t="str">
        <f>IF(ISBLANK('Paso 2 Ingreso de datos'!X1433),"NA",IF(OR('Paso 2 Ingreso de datos'!X1433=0,'Paso 2 Ingreso de datos'!X1433=1,'Paso 2 Ingreso de datos'!X1433=2,'Paso 2 Ingreso de datos'!X1433=3,'Paso 2 Ingreso de datos'!X1433=4),'Paso 2 Ingreso de datos'!X1433,"NA"))</f>
        <v>NA</v>
      </c>
      <c r="T1440" s="3" t="str">
        <f>IF(ISBLANK('Paso 2 Ingreso de datos'!Y1433),"NA",IF(OR('Paso 2 Ingreso de datos'!Y1433=0,'Paso 2 Ingreso de datos'!Y1433=1,'Paso 2 Ingreso de datos'!Y1433=2,'Paso 2 Ingreso de datos'!Y1433=3,'Paso 2 Ingreso de datos'!Y1433=4),'Paso 2 Ingreso de datos'!Y1433,"NA"))</f>
        <v>NA</v>
      </c>
      <c r="U1440" s="3" t="str">
        <f>IF(ISBLANK('Paso 2 Ingreso de datos'!Z1433),"NA",IF(OR('Paso 2 Ingreso de datos'!Z1433=0,'Paso 2 Ingreso de datos'!Z1433=1,'Paso 2 Ingreso de datos'!Z1433=2,'Paso 2 Ingreso de datos'!Z1433=3,'Paso 2 Ingreso de datos'!Z1433=4),'Paso 2 Ingreso de datos'!Z1433,"NA"))</f>
        <v>NA</v>
      </c>
      <c r="W1440" s="3">
        <f>SUM(COUNTIFS('Paso 2 Ingreso de datos'!G1433:Z1433,"&gt;=0",'Paso 2 Ingreso de datos'!G1433:Z1433,"&lt;=4"),COUNTA('Paso 2 Ingreso de datos'!A1433))</f>
        <v>0</v>
      </c>
      <c r="X1440" s="1" t="str">
        <f>IF(SUM('Paso 2 Ingreso de datos'!A1433:Z1433)&gt;0,"HD","FD")</f>
        <v>FD</v>
      </c>
    </row>
    <row r="1441" spans="1:24">
      <c r="A1441" s="3" t="str">
        <f>IF(AND(W1441=21,X1441),'Paso 2 Ingreso de datos'!A1434,IF(AND(Paso2!W1441=0,Paso2!X1441="FD"),"NA","FD"))</f>
        <v>NA</v>
      </c>
      <c r="B1441" s="3" t="str">
        <f>IF(ISBLANK('Paso 2 Ingreso de datos'!G1434),"NA",IF(OR('Paso 2 Ingreso de datos'!G1434=0,'Paso 2 Ingreso de datos'!G1434=1,'Paso 2 Ingreso de datos'!G1434=2,'Paso 2 Ingreso de datos'!G1434=3,'Paso 2 Ingreso de datos'!G1434=4),'Paso 2 Ingreso de datos'!G1434,"NA"))</f>
        <v>NA</v>
      </c>
      <c r="C1441" s="3" t="str">
        <f>IF(ISBLANK('Paso 2 Ingreso de datos'!H1434),"NA",IF(OR('Paso 2 Ingreso de datos'!H1434=0,'Paso 2 Ingreso de datos'!H1434=1,'Paso 2 Ingreso de datos'!H1434=2,'Paso 2 Ingreso de datos'!H1434=3,'Paso 2 Ingreso de datos'!H1434=4),'Paso 2 Ingreso de datos'!H1434,"NA"))</f>
        <v>NA</v>
      </c>
      <c r="D1441" s="3" t="str">
        <f>IF(ISBLANK('Paso 2 Ingreso de datos'!I1434),"NA",IF(OR('Paso 2 Ingreso de datos'!I1434=0,'Paso 2 Ingreso de datos'!I1434=1,'Paso 2 Ingreso de datos'!I1434=2,'Paso 2 Ingreso de datos'!I1434=3,'Paso 2 Ingreso de datos'!I1434=4),'Paso 2 Ingreso de datos'!I1434,"NA"))</f>
        <v>NA</v>
      </c>
      <c r="E1441" s="3" t="str">
        <f>IF(ISBLANK('Paso 2 Ingreso de datos'!J1434),"NA",IF(OR('Paso 2 Ingreso de datos'!J1434=0,'Paso 2 Ingreso de datos'!J1434=1,'Paso 2 Ingreso de datos'!J1434=2,'Paso 2 Ingreso de datos'!J1434=3,'Paso 2 Ingreso de datos'!J1434=4),'Paso 2 Ingreso de datos'!J1434,"NA"))</f>
        <v>NA</v>
      </c>
      <c r="F1441" s="3" t="str">
        <f>IF(ISBLANK('Paso 2 Ingreso de datos'!K1434),"NA",IF(OR('Paso 2 Ingreso de datos'!K1434=0,'Paso 2 Ingreso de datos'!K1434=1,'Paso 2 Ingreso de datos'!K1434=2,'Paso 2 Ingreso de datos'!K1434=3,'Paso 2 Ingreso de datos'!K1434=4),'Paso 2 Ingreso de datos'!K1434,"NA"))</f>
        <v>NA</v>
      </c>
      <c r="G1441" s="3" t="str">
        <f>IF(ISBLANK('Paso 2 Ingreso de datos'!L1434),"NA",IF(OR('Paso 2 Ingreso de datos'!L1434=0,'Paso 2 Ingreso de datos'!L1434=1,'Paso 2 Ingreso de datos'!L1434=2,'Paso 2 Ingreso de datos'!L1434=3,'Paso 2 Ingreso de datos'!L1434=4),'Paso 2 Ingreso de datos'!L1434,"NA"))</f>
        <v>NA</v>
      </c>
      <c r="H1441" s="3" t="str">
        <f>IF(ISBLANK('Paso 2 Ingreso de datos'!M1434),"NA",IF(OR('Paso 2 Ingreso de datos'!M1434=0,'Paso 2 Ingreso de datos'!M1434=1,'Paso 2 Ingreso de datos'!M1434=2,'Paso 2 Ingreso de datos'!M1434=3,'Paso 2 Ingreso de datos'!M1434=4),'Paso 2 Ingreso de datos'!M1434,"NA"))</f>
        <v>NA</v>
      </c>
      <c r="I1441" s="3" t="str">
        <f>IF(ISBLANK('Paso 2 Ingreso de datos'!N1434),"NA",IF(OR('Paso 2 Ingreso de datos'!N1434=0,'Paso 2 Ingreso de datos'!N1434=1,'Paso 2 Ingreso de datos'!N1434=2,'Paso 2 Ingreso de datos'!N1434=3,'Paso 2 Ingreso de datos'!N1434=4),'Paso 2 Ingreso de datos'!N1434,"NA"))</f>
        <v>NA</v>
      </c>
      <c r="J1441" s="3" t="str">
        <f>IF(ISBLANK('Paso 2 Ingreso de datos'!O1434),"NA",IF(OR('Paso 2 Ingreso de datos'!O1434=0,'Paso 2 Ingreso de datos'!O1434=1,'Paso 2 Ingreso de datos'!O1434=2,'Paso 2 Ingreso de datos'!O1434=3,'Paso 2 Ingreso de datos'!O1434=4),'Paso 2 Ingreso de datos'!O1434,"NA"))</f>
        <v>NA</v>
      </c>
      <c r="K1441" s="3" t="str">
        <f>IF(ISBLANK('Paso 2 Ingreso de datos'!P1434),"NA",IF(OR('Paso 2 Ingreso de datos'!P1434=0,'Paso 2 Ingreso de datos'!P1434=1,'Paso 2 Ingreso de datos'!P1434=2,'Paso 2 Ingreso de datos'!P1434=3,'Paso 2 Ingreso de datos'!P1434=4),'Paso 2 Ingreso de datos'!P1434,"NA"))</f>
        <v>NA</v>
      </c>
      <c r="L1441" s="3" t="str">
        <f>IF(ISBLANK('Paso 2 Ingreso de datos'!Q1434),"NA",IF(OR('Paso 2 Ingreso de datos'!Q1434=0,'Paso 2 Ingreso de datos'!Q1434=1,'Paso 2 Ingreso de datos'!Q1434=2,'Paso 2 Ingreso de datos'!Q1434=3,'Paso 2 Ingreso de datos'!Q1434=4),'Paso 2 Ingreso de datos'!Q1434,"NA"))</f>
        <v>NA</v>
      </c>
      <c r="M1441" s="3" t="str">
        <f>IF(ISBLANK('Paso 2 Ingreso de datos'!R1434),"NA",IF(OR('Paso 2 Ingreso de datos'!R1434=0,'Paso 2 Ingreso de datos'!R1434=1,'Paso 2 Ingreso de datos'!R1434=2,'Paso 2 Ingreso de datos'!R1434=3,'Paso 2 Ingreso de datos'!R1434=4),'Paso 2 Ingreso de datos'!R1434,"NA"))</f>
        <v>NA</v>
      </c>
      <c r="N1441" s="3" t="str">
        <f>IF(ISBLANK('Paso 2 Ingreso de datos'!S1434),"NA",IF(OR('Paso 2 Ingreso de datos'!S1434=0,'Paso 2 Ingreso de datos'!S1434=1,'Paso 2 Ingreso de datos'!S1434=2,'Paso 2 Ingreso de datos'!S1434=3,'Paso 2 Ingreso de datos'!S1434=4),'Paso 2 Ingreso de datos'!S1434,"NA"))</f>
        <v>NA</v>
      </c>
      <c r="O1441" s="3" t="str">
        <f>IF(ISBLANK('Paso 2 Ingreso de datos'!T1434),"NA",IF(OR('Paso 2 Ingreso de datos'!T1434=0,'Paso 2 Ingreso de datos'!T1434=1,'Paso 2 Ingreso de datos'!T1434=2,'Paso 2 Ingreso de datos'!T1434=3,'Paso 2 Ingreso de datos'!T1434=4),'Paso 2 Ingreso de datos'!T1434,"NA"))</f>
        <v>NA</v>
      </c>
      <c r="P1441" s="3" t="str">
        <f>IF(ISBLANK('Paso 2 Ingreso de datos'!U1434),"NA",IF(OR('Paso 2 Ingreso de datos'!U1434=0,'Paso 2 Ingreso de datos'!U1434=1,'Paso 2 Ingreso de datos'!U1434=2,'Paso 2 Ingreso de datos'!U1434=3,'Paso 2 Ingreso de datos'!U1434=4),'Paso 2 Ingreso de datos'!U1434,"NA"))</f>
        <v>NA</v>
      </c>
      <c r="Q1441" s="3" t="str">
        <f>IF(ISBLANK('Paso 2 Ingreso de datos'!V1434),"NA",IF(OR('Paso 2 Ingreso de datos'!V1434=0,'Paso 2 Ingreso de datos'!V1434=1,'Paso 2 Ingreso de datos'!V1434=2,'Paso 2 Ingreso de datos'!V1434=3,'Paso 2 Ingreso de datos'!V1434=4),'Paso 2 Ingreso de datos'!V1434,"NA"))</f>
        <v>NA</v>
      </c>
      <c r="R1441" s="3" t="str">
        <f>IF(ISBLANK('Paso 2 Ingreso de datos'!W1434),"NA",IF(OR('Paso 2 Ingreso de datos'!W1434=0,'Paso 2 Ingreso de datos'!W1434=1,'Paso 2 Ingreso de datos'!W1434=2,'Paso 2 Ingreso de datos'!W1434=3,'Paso 2 Ingreso de datos'!W1434=4),'Paso 2 Ingreso de datos'!W1434,"NA"))</f>
        <v>NA</v>
      </c>
      <c r="S1441" s="3" t="str">
        <f>IF(ISBLANK('Paso 2 Ingreso de datos'!X1434),"NA",IF(OR('Paso 2 Ingreso de datos'!X1434=0,'Paso 2 Ingreso de datos'!X1434=1,'Paso 2 Ingreso de datos'!X1434=2,'Paso 2 Ingreso de datos'!X1434=3,'Paso 2 Ingreso de datos'!X1434=4),'Paso 2 Ingreso de datos'!X1434,"NA"))</f>
        <v>NA</v>
      </c>
      <c r="T1441" s="3" t="str">
        <f>IF(ISBLANK('Paso 2 Ingreso de datos'!Y1434),"NA",IF(OR('Paso 2 Ingreso de datos'!Y1434=0,'Paso 2 Ingreso de datos'!Y1434=1,'Paso 2 Ingreso de datos'!Y1434=2,'Paso 2 Ingreso de datos'!Y1434=3,'Paso 2 Ingreso de datos'!Y1434=4),'Paso 2 Ingreso de datos'!Y1434,"NA"))</f>
        <v>NA</v>
      </c>
      <c r="U1441" s="3" t="str">
        <f>IF(ISBLANK('Paso 2 Ingreso de datos'!Z1434),"NA",IF(OR('Paso 2 Ingreso de datos'!Z1434=0,'Paso 2 Ingreso de datos'!Z1434=1,'Paso 2 Ingreso de datos'!Z1434=2,'Paso 2 Ingreso de datos'!Z1434=3,'Paso 2 Ingreso de datos'!Z1434=4),'Paso 2 Ingreso de datos'!Z1434,"NA"))</f>
        <v>NA</v>
      </c>
      <c r="W1441" s="3">
        <f>SUM(COUNTIFS('Paso 2 Ingreso de datos'!G1434:Z1434,"&gt;=0",'Paso 2 Ingreso de datos'!G1434:Z1434,"&lt;=4"),COUNTA('Paso 2 Ingreso de datos'!A1434))</f>
        <v>0</v>
      </c>
      <c r="X1441" s="1" t="str">
        <f>IF(SUM('Paso 2 Ingreso de datos'!A1434:Z1434)&gt;0,"HD","FD")</f>
        <v>FD</v>
      </c>
    </row>
    <row r="1442" spans="1:24">
      <c r="A1442" s="3" t="str">
        <f>IF(AND(W1442=21,X1442),'Paso 2 Ingreso de datos'!A1435,IF(AND(Paso2!W1442=0,Paso2!X1442="FD"),"NA","FD"))</f>
        <v>NA</v>
      </c>
      <c r="B1442" s="3" t="str">
        <f>IF(ISBLANK('Paso 2 Ingreso de datos'!G1435),"NA",IF(OR('Paso 2 Ingreso de datos'!G1435=0,'Paso 2 Ingreso de datos'!G1435=1,'Paso 2 Ingreso de datos'!G1435=2,'Paso 2 Ingreso de datos'!G1435=3,'Paso 2 Ingreso de datos'!G1435=4),'Paso 2 Ingreso de datos'!G1435,"NA"))</f>
        <v>NA</v>
      </c>
      <c r="C1442" s="3" t="str">
        <f>IF(ISBLANK('Paso 2 Ingreso de datos'!H1435),"NA",IF(OR('Paso 2 Ingreso de datos'!H1435=0,'Paso 2 Ingreso de datos'!H1435=1,'Paso 2 Ingreso de datos'!H1435=2,'Paso 2 Ingreso de datos'!H1435=3,'Paso 2 Ingreso de datos'!H1435=4),'Paso 2 Ingreso de datos'!H1435,"NA"))</f>
        <v>NA</v>
      </c>
      <c r="D1442" s="3" t="str">
        <f>IF(ISBLANK('Paso 2 Ingreso de datos'!I1435),"NA",IF(OR('Paso 2 Ingreso de datos'!I1435=0,'Paso 2 Ingreso de datos'!I1435=1,'Paso 2 Ingreso de datos'!I1435=2,'Paso 2 Ingreso de datos'!I1435=3,'Paso 2 Ingreso de datos'!I1435=4),'Paso 2 Ingreso de datos'!I1435,"NA"))</f>
        <v>NA</v>
      </c>
      <c r="E1442" s="3" t="str">
        <f>IF(ISBLANK('Paso 2 Ingreso de datos'!J1435),"NA",IF(OR('Paso 2 Ingreso de datos'!J1435=0,'Paso 2 Ingreso de datos'!J1435=1,'Paso 2 Ingreso de datos'!J1435=2,'Paso 2 Ingreso de datos'!J1435=3,'Paso 2 Ingreso de datos'!J1435=4),'Paso 2 Ingreso de datos'!J1435,"NA"))</f>
        <v>NA</v>
      </c>
      <c r="F1442" s="3" t="str">
        <f>IF(ISBLANK('Paso 2 Ingreso de datos'!K1435),"NA",IF(OR('Paso 2 Ingreso de datos'!K1435=0,'Paso 2 Ingreso de datos'!K1435=1,'Paso 2 Ingreso de datos'!K1435=2,'Paso 2 Ingreso de datos'!K1435=3,'Paso 2 Ingreso de datos'!K1435=4),'Paso 2 Ingreso de datos'!K1435,"NA"))</f>
        <v>NA</v>
      </c>
      <c r="G1442" s="3" t="str">
        <f>IF(ISBLANK('Paso 2 Ingreso de datos'!L1435),"NA",IF(OR('Paso 2 Ingreso de datos'!L1435=0,'Paso 2 Ingreso de datos'!L1435=1,'Paso 2 Ingreso de datos'!L1435=2,'Paso 2 Ingreso de datos'!L1435=3,'Paso 2 Ingreso de datos'!L1435=4),'Paso 2 Ingreso de datos'!L1435,"NA"))</f>
        <v>NA</v>
      </c>
      <c r="H1442" s="3" t="str">
        <f>IF(ISBLANK('Paso 2 Ingreso de datos'!M1435),"NA",IF(OR('Paso 2 Ingreso de datos'!M1435=0,'Paso 2 Ingreso de datos'!M1435=1,'Paso 2 Ingreso de datos'!M1435=2,'Paso 2 Ingreso de datos'!M1435=3,'Paso 2 Ingreso de datos'!M1435=4),'Paso 2 Ingreso de datos'!M1435,"NA"))</f>
        <v>NA</v>
      </c>
      <c r="I1442" s="3" t="str">
        <f>IF(ISBLANK('Paso 2 Ingreso de datos'!N1435),"NA",IF(OR('Paso 2 Ingreso de datos'!N1435=0,'Paso 2 Ingreso de datos'!N1435=1,'Paso 2 Ingreso de datos'!N1435=2,'Paso 2 Ingreso de datos'!N1435=3,'Paso 2 Ingreso de datos'!N1435=4),'Paso 2 Ingreso de datos'!N1435,"NA"))</f>
        <v>NA</v>
      </c>
      <c r="J1442" s="3" t="str">
        <f>IF(ISBLANK('Paso 2 Ingreso de datos'!O1435),"NA",IF(OR('Paso 2 Ingreso de datos'!O1435=0,'Paso 2 Ingreso de datos'!O1435=1,'Paso 2 Ingreso de datos'!O1435=2,'Paso 2 Ingreso de datos'!O1435=3,'Paso 2 Ingreso de datos'!O1435=4),'Paso 2 Ingreso de datos'!O1435,"NA"))</f>
        <v>NA</v>
      </c>
      <c r="K1442" s="3" t="str">
        <f>IF(ISBLANK('Paso 2 Ingreso de datos'!P1435),"NA",IF(OR('Paso 2 Ingreso de datos'!P1435=0,'Paso 2 Ingreso de datos'!P1435=1,'Paso 2 Ingreso de datos'!P1435=2,'Paso 2 Ingreso de datos'!P1435=3,'Paso 2 Ingreso de datos'!P1435=4),'Paso 2 Ingreso de datos'!P1435,"NA"))</f>
        <v>NA</v>
      </c>
      <c r="L1442" s="3" t="str">
        <f>IF(ISBLANK('Paso 2 Ingreso de datos'!Q1435),"NA",IF(OR('Paso 2 Ingreso de datos'!Q1435=0,'Paso 2 Ingreso de datos'!Q1435=1,'Paso 2 Ingreso de datos'!Q1435=2,'Paso 2 Ingreso de datos'!Q1435=3,'Paso 2 Ingreso de datos'!Q1435=4),'Paso 2 Ingreso de datos'!Q1435,"NA"))</f>
        <v>NA</v>
      </c>
      <c r="M1442" s="3" t="str">
        <f>IF(ISBLANK('Paso 2 Ingreso de datos'!R1435),"NA",IF(OR('Paso 2 Ingreso de datos'!R1435=0,'Paso 2 Ingreso de datos'!R1435=1,'Paso 2 Ingreso de datos'!R1435=2,'Paso 2 Ingreso de datos'!R1435=3,'Paso 2 Ingreso de datos'!R1435=4),'Paso 2 Ingreso de datos'!R1435,"NA"))</f>
        <v>NA</v>
      </c>
      <c r="N1442" s="3" t="str">
        <f>IF(ISBLANK('Paso 2 Ingreso de datos'!S1435),"NA",IF(OR('Paso 2 Ingreso de datos'!S1435=0,'Paso 2 Ingreso de datos'!S1435=1,'Paso 2 Ingreso de datos'!S1435=2,'Paso 2 Ingreso de datos'!S1435=3,'Paso 2 Ingreso de datos'!S1435=4),'Paso 2 Ingreso de datos'!S1435,"NA"))</f>
        <v>NA</v>
      </c>
      <c r="O1442" s="3" t="str">
        <f>IF(ISBLANK('Paso 2 Ingreso de datos'!T1435),"NA",IF(OR('Paso 2 Ingreso de datos'!T1435=0,'Paso 2 Ingreso de datos'!T1435=1,'Paso 2 Ingreso de datos'!T1435=2,'Paso 2 Ingreso de datos'!T1435=3,'Paso 2 Ingreso de datos'!T1435=4),'Paso 2 Ingreso de datos'!T1435,"NA"))</f>
        <v>NA</v>
      </c>
      <c r="P1442" s="3" t="str">
        <f>IF(ISBLANK('Paso 2 Ingreso de datos'!U1435),"NA",IF(OR('Paso 2 Ingreso de datos'!U1435=0,'Paso 2 Ingreso de datos'!U1435=1,'Paso 2 Ingreso de datos'!U1435=2,'Paso 2 Ingreso de datos'!U1435=3,'Paso 2 Ingreso de datos'!U1435=4),'Paso 2 Ingreso de datos'!U1435,"NA"))</f>
        <v>NA</v>
      </c>
      <c r="Q1442" s="3" t="str">
        <f>IF(ISBLANK('Paso 2 Ingreso de datos'!V1435),"NA",IF(OR('Paso 2 Ingreso de datos'!V1435=0,'Paso 2 Ingreso de datos'!V1435=1,'Paso 2 Ingreso de datos'!V1435=2,'Paso 2 Ingreso de datos'!V1435=3,'Paso 2 Ingreso de datos'!V1435=4),'Paso 2 Ingreso de datos'!V1435,"NA"))</f>
        <v>NA</v>
      </c>
      <c r="R1442" s="3" t="str">
        <f>IF(ISBLANK('Paso 2 Ingreso de datos'!W1435),"NA",IF(OR('Paso 2 Ingreso de datos'!W1435=0,'Paso 2 Ingreso de datos'!W1435=1,'Paso 2 Ingreso de datos'!W1435=2,'Paso 2 Ingreso de datos'!W1435=3,'Paso 2 Ingreso de datos'!W1435=4),'Paso 2 Ingreso de datos'!W1435,"NA"))</f>
        <v>NA</v>
      </c>
      <c r="S1442" s="3" t="str">
        <f>IF(ISBLANK('Paso 2 Ingreso de datos'!X1435),"NA",IF(OR('Paso 2 Ingreso de datos'!X1435=0,'Paso 2 Ingreso de datos'!X1435=1,'Paso 2 Ingreso de datos'!X1435=2,'Paso 2 Ingreso de datos'!X1435=3,'Paso 2 Ingreso de datos'!X1435=4),'Paso 2 Ingreso de datos'!X1435,"NA"))</f>
        <v>NA</v>
      </c>
      <c r="T1442" s="3" t="str">
        <f>IF(ISBLANK('Paso 2 Ingreso de datos'!Y1435),"NA",IF(OR('Paso 2 Ingreso de datos'!Y1435=0,'Paso 2 Ingreso de datos'!Y1435=1,'Paso 2 Ingreso de datos'!Y1435=2,'Paso 2 Ingreso de datos'!Y1435=3,'Paso 2 Ingreso de datos'!Y1435=4),'Paso 2 Ingreso de datos'!Y1435,"NA"))</f>
        <v>NA</v>
      </c>
      <c r="U1442" s="3" t="str">
        <f>IF(ISBLANK('Paso 2 Ingreso de datos'!Z1435),"NA",IF(OR('Paso 2 Ingreso de datos'!Z1435=0,'Paso 2 Ingreso de datos'!Z1435=1,'Paso 2 Ingreso de datos'!Z1435=2,'Paso 2 Ingreso de datos'!Z1435=3,'Paso 2 Ingreso de datos'!Z1435=4),'Paso 2 Ingreso de datos'!Z1435,"NA"))</f>
        <v>NA</v>
      </c>
      <c r="W1442" s="3">
        <f>SUM(COUNTIFS('Paso 2 Ingreso de datos'!G1435:Z1435,"&gt;=0",'Paso 2 Ingreso de datos'!G1435:Z1435,"&lt;=4"),COUNTA('Paso 2 Ingreso de datos'!A1435))</f>
        <v>0</v>
      </c>
      <c r="X1442" s="1" t="str">
        <f>IF(SUM('Paso 2 Ingreso de datos'!A1435:Z1435)&gt;0,"HD","FD")</f>
        <v>FD</v>
      </c>
    </row>
    <row r="1443" spans="1:24">
      <c r="A1443" s="3" t="str">
        <f>IF(AND(W1443=21,X1443),'Paso 2 Ingreso de datos'!A1436,IF(AND(Paso2!W1443=0,Paso2!X1443="FD"),"NA","FD"))</f>
        <v>NA</v>
      </c>
      <c r="B1443" s="3" t="str">
        <f>IF(ISBLANK('Paso 2 Ingreso de datos'!G1436),"NA",IF(OR('Paso 2 Ingreso de datos'!G1436=0,'Paso 2 Ingreso de datos'!G1436=1,'Paso 2 Ingreso de datos'!G1436=2,'Paso 2 Ingreso de datos'!G1436=3,'Paso 2 Ingreso de datos'!G1436=4),'Paso 2 Ingreso de datos'!G1436,"NA"))</f>
        <v>NA</v>
      </c>
      <c r="C1443" s="3" t="str">
        <f>IF(ISBLANK('Paso 2 Ingreso de datos'!H1436),"NA",IF(OR('Paso 2 Ingreso de datos'!H1436=0,'Paso 2 Ingreso de datos'!H1436=1,'Paso 2 Ingreso de datos'!H1436=2,'Paso 2 Ingreso de datos'!H1436=3,'Paso 2 Ingreso de datos'!H1436=4),'Paso 2 Ingreso de datos'!H1436,"NA"))</f>
        <v>NA</v>
      </c>
      <c r="D1443" s="3" t="str">
        <f>IF(ISBLANK('Paso 2 Ingreso de datos'!I1436),"NA",IF(OR('Paso 2 Ingreso de datos'!I1436=0,'Paso 2 Ingreso de datos'!I1436=1,'Paso 2 Ingreso de datos'!I1436=2,'Paso 2 Ingreso de datos'!I1436=3,'Paso 2 Ingreso de datos'!I1436=4),'Paso 2 Ingreso de datos'!I1436,"NA"))</f>
        <v>NA</v>
      </c>
      <c r="E1443" s="3" t="str">
        <f>IF(ISBLANK('Paso 2 Ingreso de datos'!J1436),"NA",IF(OR('Paso 2 Ingreso de datos'!J1436=0,'Paso 2 Ingreso de datos'!J1436=1,'Paso 2 Ingreso de datos'!J1436=2,'Paso 2 Ingreso de datos'!J1436=3,'Paso 2 Ingreso de datos'!J1436=4),'Paso 2 Ingreso de datos'!J1436,"NA"))</f>
        <v>NA</v>
      </c>
      <c r="F1443" s="3" t="str">
        <f>IF(ISBLANK('Paso 2 Ingreso de datos'!K1436),"NA",IF(OR('Paso 2 Ingreso de datos'!K1436=0,'Paso 2 Ingreso de datos'!K1436=1,'Paso 2 Ingreso de datos'!K1436=2,'Paso 2 Ingreso de datos'!K1436=3,'Paso 2 Ingreso de datos'!K1436=4),'Paso 2 Ingreso de datos'!K1436,"NA"))</f>
        <v>NA</v>
      </c>
      <c r="G1443" s="3" t="str">
        <f>IF(ISBLANK('Paso 2 Ingreso de datos'!L1436),"NA",IF(OR('Paso 2 Ingreso de datos'!L1436=0,'Paso 2 Ingreso de datos'!L1436=1,'Paso 2 Ingreso de datos'!L1436=2,'Paso 2 Ingreso de datos'!L1436=3,'Paso 2 Ingreso de datos'!L1436=4),'Paso 2 Ingreso de datos'!L1436,"NA"))</f>
        <v>NA</v>
      </c>
      <c r="H1443" s="3" t="str">
        <f>IF(ISBLANK('Paso 2 Ingreso de datos'!M1436),"NA",IF(OR('Paso 2 Ingreso de datos'!M1436=0,'Paso 2 Ingreso de datos'!M1436=1,'Paso 2 Ingreso de datos'!M1436=2,'Paso 2 Ingreso de datos'!M1436=3,'Paso 2 Ingreso de datos'!M1436=4),'Paso 2 Ingreso de datos'!M1436,"NA"))</f>
        <v>NA</v>
      </c>
      <c r="I1443" s="3" t="str">
        <f>IF(ISBLANK('Paso 2 Ingreso de datos'!N1436),"NA",IF(OR('Paso 2 Ingreso de datos'!N1436=0,'Paso 2 Ingreso de datos'!N1436=1,'Paso 2 Ingreso de datos'!N1436=2,'Paso 2 Ingreso de datos'!N1436=3,'Paso 2 Ingreso de datos'!N1436=4),'Paso 2 Ingreso de datos'!N1436,"NA"))</f>
        <v>NA</v>
      </c>
      <c r="J1443" s="3" t="str">
        <f>IF(ISBLANK('Paso 2 Ingreso de datos'!O1436),"NA",IF(OR('Paso 2 Ingreso de datos'!O1436=0,'Paso 2 Ingreso de datos'!O1436=1,'Paso 2 Ingreso de datos'!O1436=2,'Paso 2 Ingreso de datos'!O1436=3,'Paso 2 Ingreso de datos'!O1436=4),'Paso 2 Ingreso de datos'!O1436,"NA"))</f>
        <v>NA</v>
      </c>
      <c r="K1443" s="3" t="str">
        <f>IF(ISBLANK('Paso 2 Ingreso de datos'!P1436),"NA",IF(OR('Paso 2 Ingreso de datos'!P1436=0,'Paso 2 Ingreso de datos'!P1436=1,'Paso 2 Ingreso de datos'!P1436=2,'Paso 2 Ingreso de datos'!P1436=3,'Paso 2 Ingreso de datos'!P1436=4),'Paso 2 Ingreso de datos'!P1436,"NA"))</f>
        <v>NA</v>
      </c>
      <c r="L1443" s="3" t="str">
        <f>IF(ISBLANK('Paso 2 Ingreso de datos'!Q1436),"NA",IF(OR('Paso 2 Ingreso de datos'!Q1436=0,'Paso 2 Ingreso de datos'!Q1436=1,'Paso 2 Ingreso de datos'!Q1436=2,'Paso 2 Ingreso de datos'!Q1436=3,'Paso 2 Ingreso de datos'!Q1436=4),'Paso 2 Ingreso de datos'!Q1436,"NA"))</f>
        <v>NA</v>
      </c>
      <c r="M1443" s="3" t="str">
        <f>IF(ISBLANK('Paso 2 Ingreso de datos'!R1436),"NA",IF(OR('Paso 2 Ingreso de datos'!R1436=0,'Paso 2 Ingreso de datos'!R1436=1,'Paso 2 Ingreso de datos'!R1436=2,'Paso 2 Ingreso de datos'!R1436=3,'Paso 2 Ingreso de datos'!R1436=4),'Paso 2 Ingreso de datos'!R1436,"NA"))</f>
        <v>NA</v>
      </c>
      <c r="N1443" s="3" t="str">
        <f>IF(ISBLANK('Paso 2 Ingreso de datos'!S1436),"NA",IF(OR('Paso 2 Ingreso de datos'!S1436=0,'Paso 2 Ingreso de datos'!S1436=1,'Paso 2 Ingreso de datos'!S1436=2,'Paso 2 Ingreso de datos'!S1436=3,'Paso 2 Ingreso de datos'!S1436=4),'Paso 2 Ingreso de datos'!S1436,"NA"))</f>
        <v>NA</v>
      </c>
      <c r="O1443" s="3" t="str">
        <f>IF(ISBLANK('Paso 2 Ingreso de datos'!T1436),"NA",IF(OR('Paso 2 Ingreso de datos'!T1436=0,'Paso 2 Ingreso de datos'!T1436=1,'Paso 2 Ingreso de datos'!T1436=2,'Paso 2 Ingreso de datos'!T1436=3,'Paso 2 Ingreso de datos'!T1436=4),'Paso 2 Ingreso de datos'!T1436,"NA"))</f>
        <v>NA</v>
      </c>
      <c r="P1443" s="3" t="str">
        <f>IF(ISBLANK('Paso 2 Ingreso de datos'!U1436),"NA",IF(OR('Paso 2 Ingreso de datos'!U1436=0,'Paso 2 Ingreso de datos'!U1436=1,'Paso 2 Ingreso de datos'!U1436=2,'Paso 2 Ingreso de datos'!U1436=3,'Paso 2 Ingreso de datos'!U1436=4),'Paso 2 Ingreso de datos'!U1436,"NA"))</f>
        <v>NA</v>
      </c>
      <c r="Q1443" s="3" t="str">
        <f>IF(ISBLANK('Paso 2 Ingreso de datos'!V1436),"NA",IF(OR('Paso 2 Ingreso de datos'!V1436=0,'Paso 2 Ingreso de datos'!V1436=1,'Paso 2 Ingreso de datos'!V1436=2,'Paso 2 Ingreso de datos'!V1436=3,'Paso 2 Ingreso de datos'!V1436=4),'Paso 2 Ingreso de datos'!V1436,"NA"))</f>
        <v>NA</v>
      </c>
      <c r="R1443" s="3" t="str">
        <f>IF(ISBLANK('Paso 2 Ingreso de datos'!W1436),"NA",IF(OR('Paso 2 Ingreso de datos'!W1436=0,'Paso 2 Ingreso de datos'!W1436=1,'Paso 2 Ingreso de datos'!W1436=2,'Paso 2 Ingreso de datos'!W1436=3,'Paso 2 Ingreso de datos'!W1436=4),'Paso 2 Ingreso de datos'!W1436,"NA"))</f>
        <v>NA</v>
      </c>
      <c r="S1443" s="3" t="str">
        <f>IF(ISBLANK('Paso 2 Ingreso de datos'!X1436),"NA",IF(OR('Paso 2 Ingreso de datos'!X1436=0,'Paso 2 Ingreso de datos'!X1436=1,'Paso 2 Ingreso de datos'!X1436=2,'Paso 2 Ingreso de datos'!X1436=3,'Paso 2 Ingreso de datos'!X1436=4),'Paso 2 Ingreso de datos'!X1436,"NA"))</f>
        <v>NA</v>
      </c>
      <c r="T1443" s="3" t="str">
        <f>IF(ISBLANK('Paso 2 Ingreso de datos'!Y1436),"NA",IF(OR('Paso 2 Ingreso de datos'!Y1436=0,'Paso 2 Ingreso de datos'!Y1436=1,'Paso 2 Ingreso de datos'!Y1436=2,'Paso 2 Ingreso de datos'!Y1436=3,'Paso 2 Ingreso de datos'!Y1436=4),'Paso 2 Ingreso de datos'!Y1436,"NA"))</f>
        <v>NA</v>
      </c>
      <c r="U1443" s="3" t="str">
        <f>IF(ISBLANK('Paso 2 Ingreso de datos'!Z1436),"NA",IF(OR('Paso 2 Ingreso de datos'!Z1436=0,'Paso 2 Ingreso de datos'!Z1436=1,'Paso 2 Ingreso de datos'!Z1436=2,'Paso 2 Ingreso de datos'!Z1436=3,'Paso 2 Ingreso de datos'!Z1436=4),'Paso 2 Ingreso de datos'!Z1436,"NA"))</f>
        <v>NA</v>
      </c>
      <c r="W1443" s="3">
        <f>SUM(COUNTIFS('Paso 2 Ingreso de datos'!G1436:Z1436,"&gt;=0",'Paso 2 Ingreso de datos'!G1436:Z1436,"&lt;=4"),COUNTA('Paso 2 Ingreso de datos'!A1436))</f>
        <v>0</v>
      </c>
      <c r="X1443" s="1" t="str">
        <f>IF(SUM('Paso 2 Ingreso de datos'!A1436:Z1436)&gt;0,"HD","FD")</f>
        <v>FD</v>
      </c>
    </row>
    <row r="1444" spans="1:24">
      <c r="A1444" s="3" t="str">
        <f>IF(AND(W1444=21,X1444),'Paso 2 Ingreso de datos'!A1437,IF(AND(Paso2!W1444=0,Paso2!X1444="FD"),"NA","FD"))</f>
        <v>NA</v>
      </c>
      <c r="B1444" s="3" t="str">
        <f>IF(ISBLANK('Paso 2 Ingreso de datos'!G1437),"NA",IF(OR('Paso 2 Ingreso de datos'!G1437=0,'Paso 2 Ingreso de datos'!G1437=1,'Paso 2 Ingreso de datos'!G1437=2,'Paso 2 Ingreso de datos'!G1437=3,'Paso 2 Ingreso de datos'!G1437=4),'Paso 2 Ingreso de datos'!G1437,"NA"))</f>
        <v>NA</v>
      </c>
      <c r="C1444" s="3" t="str">
        <f>IF(ISBLANK('Paso 2 Ingreso de datos'!H1437),"NA",IF(OR('Paso 2 Ingreso de datos'!H1437=0,'Paso 2 Ingreso de datos'!H1437=1,'Paso 2 Ingreso de datos'!H1437=2,'Paso 2 Ingreso de datos'!H1437=3,'Paso 2 Ingreso de datos'!H1437=4),'Paso 2 Ingreso de datos'!H1437,"NA"))</f>
        <v>NA</v>
      </c>
      <c r="D1444" s="3" t="str">
        <f>IF(ISBLANK('Paso 2 Ingreso de datos'!I1437),"NA",IF(OR('Paso 2 Ingreso de datos'!I1437=0,'Paso 2 Ingreso de datos'!I1437=1,'Paso 2 Ingreso de datos'!I1437=2,'Paso 2 Ingreso de datos'!I1437=3,'Paso 2 Ingreso de datos'!I1437=4),'Paso 2 Ingreso de datos'!I1437,"NA"))</f>
        <v>NA</v>
      </c>
      <c r="E1444" s="3" t="str">
        <f>IF(ISBLANK('Paso 2 Ingreso de datos'!J1437),"NA",IF(OR('Paso 2 Ingreso de datos'!J1437=0,'Paso 2 Ingreso de datos'!J1437=1,'Paso 2 Ingreso de datos'!J1437=2,'Paso 2 Ingreso de datos'!J1437=3,'Paso 2 Ingreso de datos'!J1437=4),'Paso 2 Ingreso de datos'!J1437,"NA"))</f>
        <v>NA</v>
      </c>
      <c r="F1444" s="3" t="str">
        <f>IF(ISBLANK('Paso 2 Ingreso de datos'!K1437),"NA",IF(OR('Paso 2 Ingreso de datos'!K1437=0,'Paso 2 Ingreso de datos'!K1437=1,'Paso 2 Ingreso de datos'!K1437=2,'Paso 2 Ingreso de datos'!K1437=3,'Paso 2 Ingreso de datos'!K1437=4),'Paso 2 Ingreso de datos'!K1437,"NA"))</f>
        <v>NA</v>
      </c>
      <c r="G1444" s="3" t="str">
        <f>IF(ISBLANK('Paso 2 Ingreso de datos'!L1437),"NA",IF(OR('Paso 2 Ingreso de datos'!L1437=0,'Paso 2 Ingreso de datos'!L1437=1,'Paso 2 Ingreso de datos'!L1437=2,'Paso 2 Ingreso de datos'!L1437=3,'Paso 2 Ingreso de datos'!L1437=4),'Paso 2 Ingreso de datos'!L1437,"NA"))</f>
        <v>NA</v>
      </c>
      <c r="H1444" s="3" t="str">
        <f>IF(ISBLANK('Paso 2 Ingreso de datos'!M1437),"NA",IF(OR('Paso 2 Ingreso de datos'!M1437=0,'Paso 2 Ingreso de datos'!M1437=1,'Paso 2 Ingreso de datos'!M1437=2,'Paso 2 Ingreso de datos'!M1437=3,'Paso 2 Ingreso de datos'!M1437=4),'Paso 2 Ingreso de datos'!M1437,"NA"))</f>
        <v>NA</v>
      </c>
      <c r="I1444" s="3" t="str">
        <f>IF(ISBLANK('Paso 2 Ingreso de datos'!N1437),"NA",IF(OR('Paso 2 Ingreso de datos'!N1437=0,'Paso 2 Ingreso de datos'!N1437=1,'Paso 2 Ingreso de datos'!N1437=2,'Paso 2 Ingreso de datos'!N1437=3,'Paso 2 Ingreso de datos'!N1437=4),'Paso 2 Ingreso de datos'!N1437,"NA"))</f>
        <v>NA</v>
      </c>
      <c r="J1444" s="3" t="str">
        <f>IF(ISBLANK('Paso 2 Ingreso de datos'!O1437),"NA",IF(OR('Paso 2 Ingreso de datos'!O1437=0,'Paso 2 Ingreso de datos'!O1437=1,'Paso 2 Ingreso de datos'!O1437=2,'Paso 2 Ingreso de datos'!O1437=3,'Paso 2 Ingreso de datos'!O1437=4),'Paso 2 Ingreso de datos'!O1437,"NA"))</f>
        <v>NA</v>
      </c>
      <c r="K1444" s="3" t="str">
        <f>IF(ISBLANK('Paso 2 Ingreso de datos'!P1437),"NA",IF(OR('Paso 2 Ingreso de datos'!P1437=0,'Paso 2 Ingreso de datos'!P1437=1,'Paso 2 Ingreso de datos'!P1437=2,'Paso 2 Ingreso de datos'!P1437=3,'Paso 2 Ingreso de datos'!P1437=4),'Paso 2 Ingreso de datos'!P1437,"NA"))</f>
        <v>NA</v>
      </c>
      <c r="L1444" s="3" t="str">
        <f>IF(ISBLANK('Paso 2 Ingreso de datos'!Q1437),"NA",IF(OR('Paso 2 Ingreso de datos'!Q1437=0,'Paso 2 Ingreso de datos'!Q1437=1,'Paso 2 Ingreso de datos'!Q1437=2,'Paso 2 Ingreso de datos'!Q1437=3,'Paso 2 Ingreso de datos'!Q1437=4),'Paso 2 Ingreso de datos'!Q1437,"NA"))</f>
        <v>NA</v>
      </c>
      <c r="M1444" s="3" t="str">
        <f>IF(ISBLANK('Paso 2 Ingreso de datos'!R1437),"NA",IF(OR('Paso 2 Ingreso de datos'!R1437=0,'Paso 2 Ingreso de datos'!R1437=1,'Paso 2 Ingreso de datos'!R1437=2,'Paso 2 Ingreso de datos'!R1437=3,'Paso 2 Ingreso de datos'!R1437=4),'Paso 2 Ingreso de datos'!R1437,"NA"))</f>
        <v>NA</v>
      </c>
      <c r="N1444" s="3" t="str">
        <f>IF(ISBLANK('Paso 2 Ingreso de datos'!S1437),"NA",IF(OR('Paso 2 Ingreso de datos'!S1437=0,'Paso 2 Ingreso de datos'!S1437=1,'Paso 2 Ingreso de datos'!S1437=2,'Paso 2 Ingreso de datos'!S1437=3,'Paso 2 Ingreso de datos'!S1437=4),'Paso 2 Ingreso de datos'!S1437,"NA"))</f>
        <v>NA</v>
      </c>
      <c r="O1444" s="3" t="str">
        <f>IF(ISBLANK('Paso 2 Ingreso de datos'!T1437),"NA",IF(OR('Paso 2 Ingreso de datos'!T1437=0,'Paso 2 Ingreso de datos'!T1437=1,'Paso 2 Ingreso de datos'!T1437=2,'Paso 2 Ingreso de datos'!T1437=3,'Paso 2 Ingreso de datos'!T1437=4),'Paso 2 Ingreso de datos'!T1437,"NA"))</f>
        <v>NA</v>
      </c>
      <c r="P1444" s="3" t="str">
        <f>IF(ISBLANK('Paso 2 Ingreso de datos'!U1437),"NA",IF(OR('Paso 2 Ingreso de datos'!U1437=0,'Paso 2 Ingreso de datos'!U1437=1,'Paso 2 Ingreso de datos'!U1437=2,'Paso 2 Ingreso de datos'!U1437=3,'Paso 2 Ingreso de datos'!U1437=4),'Paso 2 Ingreso de datos'!U1437,"NA"))</f>
        <v>NA</v>
      </c>
      <c r="Q1444" s="3" t="str">
        <f>IF(ISBLANK('Paso 2 Ingreso de datos'!V1437),"NA",IF(OR('Paso 2 Ingreso de datos'!V1437=0,'Paso 2 Ingreso de datos'!V1437=1,'Paso 2 Ingreso de datos'!V1437=2,'Paso 2 Ingreso de datos'!V1437=3,'Paso 2 Ingreso de datos'!V1437=4),'Paso 2 Ingreso de datos'!V1437,"NA"))</f>
        <v>NA</v>
      </c>
      <c r="R1444" s="3" t="str">
        <f>IF(ISBLANK('Paso 2 Ingreso de datos'!W1437),"NA",IF(OR('Paso 2 Ingreso de datos'!W1437=0,'Paso 2 Ingreso de datos'!W1437=1,'Paso 2 Ingreso de datos'!W1437=2,'Paso 2 Ingreso de datos'!W1437=3,'Paso 2 Ingreso de datos'!W1437=4),'Paso 2 Ingreso de datos'!W1437,"NA"))</f>
        <v>NA</v>
      </c>
      <c r="S1444" s="3" t="str">
        <f>IF(ISBLANK('Paso 2 Ingreso de datos'!X1437),"NA",IF(OR('Paso 2 Ingreso de datos'!X1437=0,'Paso 2 Ingreso de datos'!X1437=1,'Paso 2 Ingreso de datos'!X1437=2,'Paso 2 Ingreso de datos'!X1437=3,'Paso 2 Ingreso de datos'!X1437=4),'Paso 2 Ingreso de datos'!X1437,"NA"))</f>
        <v>NA</v>
      </c>
      <c r="T1444" s="3" t="str">
        <f>IF(ISBLANK('Paso 2 Ingreso de datos'!Y1437),"NA",IF(OR('Paso 2 Ingreso de datos'!Y1437=0,'Paso 2 Ingreso de datos'!Y1437=1,'Paso 2 Ingreso de datos'!Y1437=2,'Paso 2 Ingreso de datos'!Y1437=3,'Paso 2 Ingreso de datos'!Y1437=4),'Paso 2 Ingreso de datos'!Y1437,"NA"))</f>
        <v>NA</v>
      </c>
      <c r="U1444" s="3" t="str">
        <f>IF(ISBLANK('Paso 2 Ingreso de datos'!Z1437),"NA",IF(OR('Paso 2 Ingreso de datos'!Z1437=0,'Paso 2 Ingreso de datos'!Z1437=1,'Paso 2 Ingreso de datos'!Z1437=2,'Paso 2 Ingreso de datos'!Z1437=3,'Paso 2 Ingreso de datos'!Z1437=4),'Paso 2 Ingreso de datos'!Z1437,"NA"))</f>
        <v>NA</v>
      </c>
      <c r="W1444" s="3">
        <f>SUM(COUNTIFS('Paso 2 Ingreso de datos'!G1437:Z1437,"&gt;=0",'Paso 2 Ingreso de datos'!G1437:Z1437,"&lt;=4"),COUNTA('Paso 2 Ingreso de datos'!A1437))</f>
        <v>0</v>
      </c>
      <c r="X1444" s="1" t="str">
        <f>IF(SUM('Paso 2 Ingreso de datos'!A1437:Z1437)&gt;0,"HD","FD")</f>
        <v>FD</v>
      </c>
    </row>
    <row r="1445" spans="1:24">
      <c r="A1445" s="3" t="str">
        <f>IF(AND(W1445=21,X1445),'Paso 2 Ingreso de datos'!A1438,IF(AND(Paso2!W1445=0,Paso2!X1445="FD"),"NA","FD"))</f>
        <v>NA</v>
      </c>
      <c r="B1445" s="3" t="str">
        <f>IF(ISBLANK('Paso 2 Ingreso de datos'!G1438),"NA",IF(OR('Paso 2 Ingreso de datos'!G1438=0,'Paso 2 Ingreso de datos'!G1438=1,'Paso 2 Ingreso de datos'!G1438=2,'Paso 2 Ingreso de datos'!G1438=3,'Paso 2 Ingreso de datos'!G1438=4),'Paso 2 Ingreso de datos'!G1438,"NA"))</f>
        <v>NA</v>
      </c>
      <c r="C1445" s="3" t="str">
        <f>IF(ISBLANK('Paso 2 Ingreso de datos'!H1438),"NA",IF(OR('Paso 2 Ingreso de datos'!H1438=0,'Paso 2 Ingreso de datos'!H1438=1,'Paso 2 Ingreso de datos'!H1438=2,'Paso 2 Ingreso de datos'!H1438=3,'Paso 2 Ingreso de datos'!H1438=4),'Paso 2 Ingreso de datos'!H1438,"NA"))</f>
        <v>NA</v>
      </c>
      <c r="D1445" s="3" t="str">
        <f>IF(ISBLANK('Paso 2 Ingreso de datos'!I1438),"NA",IF(OR('Paso 2 Ingreso de datos'!I1438=0,'Paso 2 Ingreso de datos'!I1438=1,'Paso 2 Ingreso de datos'!I1438=2,'Paso 2 Ingreso de datos'!I1438=3,'Paso 2 Ingreso de datos'!I1438=4),'Paso 2 Ingreso de datos'!I1438,"NA"))</f>
        <v>NA</v>
      </c>
      <c r="E1445" s="3" t="str">
        <f>IF(ISBLANK('Paso 2 Ingreso de datos'!J1438),"NA",IF(OR('Paso 2 Ingreso de datos'!J1438=0,'Paso 2 Ingreso de datos'!J1438=1,'Paso 2 Ingreso de datos'!J1438=2,'Paso 2 Ingreso de datos'!J1438=3,'Paso 2 Ingreso de datos'!J1438=4),'Paso 2 Ingreso de datos'!J1438,"NA"))</f>
        <v>NA</v>
      </c>
      <c r="F1445" s="3" t="str">
        <f>IF(ISBLANK('Paso 2 Ingreso de datos'!K1438),"NA",IF(OR('Paso 2 Ingreso de datos'!K1438=0,'Paso 2 Ingreso de datos'!K1438=1,'Paso 2 Ingreso de datos'!K1438=2,'Paso 2 Ingreso de datos'!K1438=3,'Paso 2 Ingreso de datos'!K1438=4),'Paso 2 Ingreso de datos'!K1438,"NA"))</f>
        <v>NA</v>
      </c>
      <c r="G1445" s="3" t="str">
        <f>IF(ISBLANK('Paso 2 Ingreso de datos'!L1438),"NA",IF(OR('Paso 2 Ingreso de datos'!L1438=0,'Paso 2 Ingreso de datos'!L1438=1,'Paso 2 Ingreso de datos'!L1438=2,'Paso 2 Ingreso de datos'!L1438=3,'Paso 2 Ingreso de datos'!L1438=4),'Paso 2 Ingreso de datos'!L1438,"NA"))</f>
        <v>NA</v>
      </c>
      <c r="H1445" s="3" t="str">
        <f>IF(ISBLANK('Paso 2 Ingreso de datos'!M1438),"NA",IF(OR('Paso 2 Ingreso de datos'!M1438=0,'Paso 2 Ingreso de datos'!M1438=1,'Paso 2 Ingreso de datos'!M1438=2,'Paso 2 Ingreso de datos'!M1438=3,'Paso 2 Ingreso de datos'!M1438=4),'Paso 2 Ingreso de datos'!M1438,"NA"))</f>
        <v>NA</v>
      </c>
      <c r="I1445" s="3" t="str">
        <f>IF(ISBLANK('Paso 2 Ingreso de datos'!N1438),"NA",IF(OR('Paso 2 Ingreso de datos'!N1438=0,'Paso 2 Ingreso de datos'!N1438=1,'Paso 2 Ingreso de datos'!N1438=2,'Paso 2 Ingreso de datos'!N1438=3,'Paso 2 Ingreso de datos'!N1438=4),'Paso 2 Ingreso de datos'!N1438,"NA"))</f>
        <v>NA</v>
      </c>
      <c r="J1445" s="3" t="str">
        <f>IF(ISBLANK('Paso 2 Ingreso de datos'!O1438),"NA",IF(OR('Paso 2 Ingreso de datos'!O1438=0,'Paso 2 Ingreso de datos'!O1438=1,'Paso 2 Ingreso de datos'!O1438=2,'Paso 2 Ingreso de datos'!O1438=3,'Paso 2 Ingreso de datos'!O1438=4),'Paso 2 Ingreso de datos'!O1438,"NA"))</f>
        <v>NA</v>
      </c>
      <c r="K1445" s="3" t="str">
        <f>IF(ISBLANK('Paso 2 Ingreso de datos'!P1438),"NA",IF(OR('Paso 2 Ingreso de datos'!P1438=0,'Paso 2 Ingreso de datos'!P1438=1,'Paso 2 Ingreso de datos'!P1438=2,'Paso 2 Ingreso de datos'!P1438=3,'Paso 2 Ingreso de datos'!P1438=4),'Paso 2 Ingreso de datos'!P1438,"NA"))</f>
        <v>NA</v>
      </c>
      <c r="L1445" s="3" t="str">
        <f>IF(ISBLANK('Paso 2 Ingreso de datos'!Q1438),"NA",IF(OR('Paso 2 Ingreso de datos'!Q1438=0,'Paso 2 Ingreso de datos'!Q1438=1,'Paso 2 Ingreso de datos'!Q1438=2,'Paso 2 Ingreso de datos'!Q1438=3,'Paso 2 Ingreso de datos'!Q1438=4),'Paso 2 Ingreso de datos'!Q1438,"NA"))</f>
        <v>NA</v>
      </c>
      <c r="M1445" s="3" t="str">
        <f>IF(ISBLANK('Paso 2 Ingreso de datos'!R1438),"NA",IF(OR('Paso 2 Ingreso de datos'!R1438=0,'Paso 2 Ingreso de datos'!R1438=1,'Paso 2 Ingreso de datos'!R1438=2,'Paso 2 Ingreso de datos'!R1438=3,'Paso 2 Ingreso de datos'!R1438=4),'Paso 2 Ingreso de datos'!R1438,"NA"))</f>
        <v>NA</v>
      </c>
      <c r="N1445" s="3" t="str">
        <f>IF(ISBLANK('Paso 2 Ingreso de datos'!S1438),"NA",IF(OR('Paso 2 Ingreso de datos'!S1438=0,'Paso 2 Ingreso de datos'!S1438=1,'Paso 2 Ingreso de datos'!S1438=2,'Paso 2 Ingreso de datos'!S1438=3,'Paso 2 Ingreso de datos'!S1438=4),'Paso 2 Ingreso de datos'!S1438,"NA"))</f>
        <v>NA</v>
      </c>
      <c r="O1445" s="3" t="str">
        <f>IF(ISBLANK('Paso 2 Ingreso de datos'!T1438),"NA",IF(OR('Paso 2 Ingreso de datos'!T1438=0,'Paso 2 Ingreso de datos'!T1438=1,'Paso 2 Ingreso de datos'!T1438=2,'Paso 2 Ingreso de datos'!T1438=3,'Paso 2 Ingreso de datos'!T1438=4),'Paso 2 Ingreso de datos'!T1438,"NA"))</f>
        <v>NA</v>
      </c>
      <c r="P1445" s="3" t="str">
        <f>IF(ISBLANK('Paso 2 Ingreso de datos'!U1438),"NA",IF(OR('Paso 2 Ingreso de datos'!U1438=0,'Paso 2 Ingreso de datos'!U1438=1,'Paso 2 Ingreso de datos'!U1438=2,'Paso 2 Ingreso de datos'!U1438=3,'Paso 2 Ingreso de datos'!U1438=4),'Paso 2 Ingreso de datos'!U1438,"NA"))</f>
        <v>NA</v>
      </c>
      <c r="Q1445" s="3" t="str">
        <f>IF(ISBLANK('Paso 2 Ingreso de datos'!V1438),"NA",IF(OR('Paso 2 Ingreso de datos'!V1438=0,'Paso 2 Ingreso de datos'!V1438=1,'Paso 2 Ingreso de datos'!V1438=2,'Paso 2 Ingreso de datos'!V1438=3,'Paso 2 Ingreso de datos'!V1438=4),'Paso 2 Ingreso de datos'!V1438,"NA"))</f>
        <v>NA</v>
      </c>
      <c r="R1445" s="3" t="str">
        <f>IF(ISBLANK('Paso 2 Ingreso de datos'!W1438),"NA",IF(OR('Paso 2 Ingreso de datos'!W1438=0,'Paso 2 Ingreso de datos'!W1438=1,'Paso 2 Ingreso de datos'!W1438=2,'Paso 2 Ingreso de datos'!W1438=3,'Paso 2 Ingreso de datos'!W1438=4),'Paso 2 Ingreso de datos'!W1438,"NA"))</f>
        <v>NA</v>
      </c>
      <c r="S1445" s="3" t="str">
        <f>IF(ISBLANK('Paso 2 Ingreso de datos'!X1438),"NA",IF(OR('Paso 2 Ingreso de datos'!X1438=0,'Paso 2 Ingreso de datos'!X1438=1,'Paso 2 Ingreso de datos'!X1438=2,'Paso 2 Ingreso de datos'!X1438=3,'Paso 2 Ingreso de datos'!X1438=4),'Paso 2 Ingreso de datos'!X1438,"NA"))</f>
        <v>NA</v>
      </c>
      <c r="T1445" s="3" t="str">
        <f>IF(ISBLANK('Paso 2 Ingreso de datos'!Y1438),"NA",IF(OR('Paso 2 Ingreso de datos'!Y1438=0,'Paso 2 Ingreso de datos'!Y1438=1,'Paso 2 Ingreso de datos'!Y1438=2,'Paso 2 Ingreso de datos'!Y1438=3,'Paso 2 Ingreso de datos'!Y1438=4),'Paso 2 Ingreso de datos'!Y1438,"NA"))</f>
        <v>NA</v>
      </c>
      <c r="U1445" s="3" t="str">
        <f>IF(ISBLANK('Paso 2 Ingreso de datos'!Z1438),"NA",IF(OR('Paso 2 Ingreso de datos'!Z1438=0,'Paso 2 Ingreso de datos'!Z1438=1,'Paso 2 Ingreso de datos'!Z1438=2,'Paso 2 Ingreso de datos'!Z1438=3,'Paso 2 Ingreso de datos'!Z1438=4),'Paso 2 Ingreso de datos'!Z1438,"NA"))</f>
        <v>NA</v>
      </c>
      <c r="W1445" s="3">
        <f>SUM(COUNTIFS('Paso 2 Ingreso de datos'!G1438:Z1438,"&gt;=0",'Paso 2 Ingreso de datos'!G1438:Z1438,"&lt;=4"),COUNTA('Paso 2 Ingreso de datos'!A1438))</f>
        <v>0</v>
      </c>
      <c r="X1445" s="1" t="str">
        <f>IF(SUM('Paso 2 Ingreso de datos'!A1438:Z1438)&gt;0,"HD","FD")</f>
        <v>FD</v>
      </c>
    </row>
    <row r="1446" spans="1:24">
      <c r="A1446" s="3" t="str">
        <f>IF(AND(W1446=21,X1446),'Paso 2 Ingreso de datos'!A1439,IF(AND(Paso2!W1446=0,Paso2!X1446="FD"),"NA","FD"))</f>
        <v>NA</v>
      </c>
      <c r="B1446" s="3" t="str">
        <f>IF(ISBLANK('Paso 2 Ingreso de datos'!G1439),"NA",IF(OR('Paso 2 Ingreso de datos'!G1439=0,'Paso 2 Ingreso de datos'!G1439=1,'Paso 2 Ingreso de datos'!G1439=2,'Paso 2 Ingreso de datos'!G1439=3,'Paso 2 Ingreso de datos'!G1439=4),'Paso 2 Ingreso de datos'!G1439,"NA"))</f>
        <v>NA</v>
      </c>
      <c r="C1446" s="3" t="str">
        <f>IF(ISBLANK('Paso 2 Ingreso de datos'!H1439),"NA",IF(OR('Paso 2 Ingreso de datos'!H1439=0,'Paso 2 Ingreso de datos'!H1439=1,'Paso 2 Ingreso de datos'!H1439=2,'Paso 2 Ingreso de datos'!H1439=3,'Paso 2 Ingreso de datos'!H1439=4),'Paso 2 Ingreso de datos'!H1439,"NA"))</f>
        <v>NA</v>
      </c>
      <c r="D1446" s="3" t="str">
        <f>IF(ISBLANK('Paso 2 Ingreso de datos'!I1439),"NA",IF(OR('Paso 2 Ingreso de datos'!I1439=0,'Paso 2 Ingreso de datos'!I1439=1,'Paso 2 Ingreso de datos'!I1439=2,'Paso 2 Ingreso de datos'!I1439=3,'Paso 2 Ingreso de datos'!I1439=4),'Paso 2 Ingreso de datos'!I1439,"NA"))</f>
        <v>NA</v>
      </c>
      <c r="E1446" s="3" t="str">
        <f>IF(ISBLANK('Paso 2 Ingreso de datos'!J1439),"NA",IF(OR('Paso 2 Ingreso de datos'!J1439=0,'Paso 2 Ingreso de datos'!J1439=1,'Paso 2 Ingreso de datos'!J1439=2,'Paso 2 Ingreso de datos'!J1439=3,'Paso 2 Ingreso de datos'!J1439=4),'Paso 2 Ingreso de datos'!J1439,"NA"))</f>
        <v>NA</v>
      </c>
      <c r="F1446" s="3" t="str">
        <f>IF(ISBLANK('Paso 2 Ingreso de datos'!K1439),"NA",IF(OR('Paso 2 Ingreso de datos'!K1439=0,'Paso 2 Ingreso de datos'!K1439=1,'Paso 2 Ingreso de datos'!K1439=2,'Paso 2 Ingreso de datos'!K1439=3,'Paso 2 Ingreso de datos'!K1439=4),'Paso 2 Ingreso de datos'!K1439,"NA"))</f>
        <v>NA</v>
      </c>
      <c r="G1446" s="3" t="str">
        <f>IF(ISBLANK('Paso 2 Ingreso de datos'!L1439),"NA",IF(OR('Paso 2 Ingreso de datos'!L1439=0,'Paso 2 Ingreso de datos'!L1439=1,'Paso 2 Ingreso de datos'!L1439=2,'Paso 2 Ingreso de datos'!L1439=3,'Paso 2 Ingreso de datos'!L1439=4),'Paso 2 Ingreso de datos'!L1439,"NA"))</f>
        <v>NA</v>
      </c>
      <c r="H1446" s="3" t="str">
        <f>IF(ISBLANK('Paso 2 Ingreso de datos'!M1439),"NA",IF(OR('Paso 2 Ingreso de datos'!M1439=0,'Paso 2 Ingreso de datos'!M1439=1,'Paso 2 Ingreso de datos'!M1439=2,'Paso 2 Ingreso de datos'!M1439=3,'Paso 2 Ingreso de datos'!M1439=4),'Paso 2 Ingreso de datos'!M1439,"NA"))</f>
        <v>NA</v>
      </c>
      <c r="I1446" s="3" t="str">
        <f>IF(ISBLANK('Paso 2 Ingreso de datos'!N1439),"NA",IF(OR('Paso 2 Ingreso de datos'!N1439=0,'Paso 2 Ingreso de datos'!N1439=1,'Paso 2 Ingreso de datos'!N1439=2,'Paso 2 Ingreso de datos'!N1439=3,'Paso 2 Ingreso de datos'!N1439=4),'Paso 2 Ingreso de datos'!N1439,"NA"))</f>
        <v>NA</v>
      </c>
      <c r="J1446" s="3" t="str">
        <f>IF(ISBLANK('Paso 2 Ingreso de datos'!O1439),"NA",IF(OR('Paso 2 Ingreso de datos'!O1439=0,'Paso 2 Ingreso de datos'!O1439=1,'Paso 2 Ingreso de datos'!O1439=2,'Paso 2 Ingreso de datos'!O1439=3,'Paso 2 Ingreso de datos'!O1439=4),'Paso 2 Ingreso de datos'!O1439,"NA"))</f>
        <v>NA</v>
      </c>
      <c r="K1446" s="3" t="str">
        <f>IF(ISBLANK('Paso 2 Ingreso de datos'!P1439),"NA",IF(OR('Paso 2 Ingreso de datos'!P1439=0,'Paso 2 Ingreso de datos'!P1439=1,'Paso 2 Ingreso de datos'!P1439=2,'Paso 2 Ingreso de datos'!P1439=3,'Paso 2 Ingreso de datos'!P1439=4),'Paso 2 Ingreso de datos'!P1439,"NA"))</f>
        <v>NA</v>
      </c>
      <c r="L1446" s="3" t="str">
        <f>IF(ISBLANK('Paso 2 Ingreso de datos'!Q1439),"NA",IF(OR('Paso 2 Ingreso de datos'!Q1439=0,'Paso 2 Ingreso de datos'!Q1439=1,'Paso 2 Ingreso de datos'!Q1439=2,'Paso 2 Ingreso de datos'!Q1439=3,'Paso 2 Ingreso de datos'!Q1439=4),'Paso 2 Ingreso de datos'!Q1439,"NA"))</f>
        <v>NA</v>
      </c>
      <c r="M1446" s="3" t="str">
        <f>IF(ISBLANK('Paso 2 Ingreso de datos'!R1439),"NA",IF(OR('Paso 2 Ingreso de datos'!R1439=0,'Paso 2 Ingreso de datos'!R1439=1,'Paso 2 Ingreso de datos'!R1439=2,'Paso 2 Ingreso de datos'!R1439=3,'Paso 2 Ingreso de datos'!R1439=4),'Paso 2 Ingreso de datos'!R1439,"NA"))</f>
        <v>NA</v>
      </c>
      <c r="N1446" s="3" t="str">
        <f>IF(ISBLANK('Paso 2 Ingreso de datos'!S1439),"NA",IF(OR('Paso 2 Ingreso de datos'!S1439=0,'Paso 2 Ingreso de datos'!S1439=1,'Paso 2 Ingreso de datos'!S1439=2,'Paso 2 Ingreso de datos'!S1439=3,'Paso 2 Ingreso de datos'!S1439=4),'Paso 2 Ingreso de datos'!S1439,"NA"))</f>
        <v>NA</v>
      </c>
      <c r="O1446" s="3" t="str">
        <f>IF(ISBLANK('Paso 2 Ingreso de datos'!T1439),"NA",IF(OR('Paso 2 Ingreso de datos'!T1439=0,'Paso 2 Ingreso de datos'!T1439=1,'Paso 2 Ingreso de datos'!T1439=2,'Paso 2 Ingreso de datos'!T1439=3,'Paso 2 Ingreso de datos'!T1439=4),'Paso 2 Ingreso de datos'!T1439,"NA"))</f>
        <v>NA</v>
      </c>
      <c r="P1446" s="3" t="str">
        <f>IF(ISBLANK('Paso 2 Ingreso de datos'!U1439),"NA",IF(OR('Paso 2 Ingreso de datos'!U1439=0,'Paso 2 Ingreso de datos'!U1439=1,'Paso 2 Ingreso de datos'!U1439=2,'Paso 2 Ingreso de datos'!U1439=3,'Paso 2 Ingreso de datos'!U1439=4),'Paso 2 Ingreso de datos'!U1439,"NA"))</f>
        <v>NA</v>
      </c>
      <c r="Q1446" s="3" t="str">
        <f>IF(ISBLANK('Paso 2 Ingreso de datos'!V1439),"NA",IF(OR('Paso 2 Ingreso de datos'!V1439=0,'Paso 2 Ingreso de datos'!V1439=1,'Paso 2 Ingreso de datos'!V1439=2,'Paso 2 Ingreso de datos'!V1439=3,'Paso 2 Ingreso de datos'!V1439=4),'Paso 2 Ingreso de datos'!V1439,"NA"))</f>
        <v>NA</v>
      </c>
      <c r="R1446" s="3" t="str">
        <f>IF(ISBLANK('Paso 2 Ingreso de datos'!W1439),"NA",IF(OR('Paso 2 Ingreso de datos'!W1439=0,'Paso 2 Ingreso de datos'!W1439=1,'Paso 2 Ingreso de datos'!W1439=2,'Paso 2 Ingreso de datos'!W1439=3,'Paso 2 Ingreso de datos'!W1439=4),'Paso 2 Ingreso de datos'!W1439,"NA"))</f>
        <v>NA</v>
      </c>
      <c r="S1446" s="3" t="str">
        <f>IF(ISBLANK('Paso 2 Ingreso de datos'!X1439),"NA",IF(OR('Paso 2 Ingreso de datos'!X1439=0,'Paso 2 Ingreso de datos'!X1439=1,'Paso 2 Ingreso de datos'!X1439=2,'Paso 2 Ingreso de datos'!X1439=3,'Paso 2 Ingreso de datos'!X1439=4),'Paso 2 Ingreso de datos'!X1439,"NA"))</f>
        <v>NA</v>
      </c>
      <c r="T1446" s="3" t="str">
        <f>IF(ISBLANK('Paso 2 Ingreso de datos'!Y1439),"NA",IF(OR('Paso 2 Ingreso de datos'!Y1439=0,'Paso 2 Ingreso de datos'!Y1439=1,'Paso 2 Ingreso de datos'!Y1439=2,'Paso 2 Ingreso de datos'!Y1439=3,'Paso 2 Ingreso de datos'!Y1439=4),'Paso 2 Ingreso de datos'!Y1439,"NA"))</f>
        <v>NA</v>
      </c>
      <c r="U1446" s="3" t="str">
        <f>IF(ISBLANK('Paso 2 Ingreso de datos'!Z1439),"NA",IF(OR('Paso 2 Ingreso de datos'!Z1439=0,'Paso 2 Ingreso de datos'!Z1439=1,'Paso 2 Ingreso de datos'!Z1439=2,'Paso 2 Ingreso de datos'!Z1439=3,'Paso 2 Ingreso de datos'!Z1439=4),'Paso 2 Ingreso de datos'!Z1439,"NA"))</f>
        <v>NA</v>
      </c>
      <c r="W1446" s="3">
        <f>SUM(COUNTIFS('Paso 2 Ingreso de datos'!G1439:Z1439,"&gt;=0",'Paso 2 Ingreso de datos'!G1439:Z1439,"&lt;=4"),COUNTA('Paso 2 Ingreso de datos'!A1439))</f>
        <v>0</v>
      </c>
      <c r="X1446" s="1" t="str">
        <f>IF(SUM('Paso 2 Ingreso de datos'!A1439:Z1439)&gt;0,"HD","FD")</f>
        <v>FD</v>
      </c>
    </row>
    <row r="1447" spans="1:24">
      <c r="A1447" s="3" t="str">
        <f>IF(AND(W1447=21,X1447),'Paso 2 Ingreso de datos'!A1440,IF(AND(Paso2!W1447=0,Paso2!X1447="FD"),"NA","FD"))</f>
        <v>NA</v>
      </c>
      <c r="B1447" s="3" t="str">
        <f>IF(ISBLANK('Paso 2 Ingreso de datos'!G1440),"NA",IF(OR('Paso 2 Ingreso de datos'!G1440=0,'Paso 2 Ingreso de datos'!G1440=1,'Paso 2 Ingreso de datos'!G1440=2,'Paso 2 Ingreso de datos'!G1440=3,'Paso 2 Ingreso de datos'!G1440=4),'Paso 2 Ingreso de datos'!G1440,"NA"))</f>
        <v>NA</v>
      </c>
      <c r="C1447" s="3" t="str">
        <f>IF(ISBLANK('Paso 2 Ingreso de datos'!H1440),"NA",IF(OR('Paso 2 Ingreso de datos'!H1440=0,'Paso 2 Ingreso de datos'!H1440=1,'Paso 2 Ingreso de datos'!H1440=2,'Paso 2 Ingreso de datos'!H1440=3,'Paso 2 Ingreso de datos'!H1440=4),'Paso 2 Ingreso de datos'!H1440,"NA"))</f>
        <v>NA</v>
      </c>
      <c r="D1447" s="3" t="str">
        <f>IF(ISBLANK('Paso 2 Ingreso de datos'!I1440),"NA",IF(OR('Paso 2 Ingreso de datos'!I1440=0,'Paso 2 Ingreso de datos'!I1440=1,'Paso 2 Ingreso de datos'!I1440=2,'Paso 2 Ingreso de datos'!I1440=3,'Paso 2 Ingreso de datos'!I1440=4),'Paso 2 Ingreso de datos'!I1440,"NA"))</f>
        <v>NA</v>
      </c>
      <c r="E1447" s="3" t="str">
        <f>IF(ISBLANK('Paso 2 Ingreso de datos'!J1440),"NA",IF(OR('Paso 2 Ingreso de datos'!J1440=0,'Paso 2 Ingreso de datos'!J1440=1,'Paso 2 Ingreso de datos'!J1440=2,'Paso 2 Ingreso de datos'!J1440=3,'Paso 2 Ingreso de datos'!J1440=4),'Paso 2 Ingreso de datos'!J1440,"NA"))</f>
        <v>NA</v>
      </c>
      <c r="F1447" s="3" t="str">
        <f>IF(ISBLANK('Paso 2 Ingreso de datos'!K1440),"NA",IF(OR('Paso 2 Ingreso de datos'!K1440=0,'Paso 2 Ingreso de datos'!K1440=1,'Paso 2 Ingreso de datos'!K1440=2,'Paso 2 Ingreso de datos'!K1440=3,'Paso 2 Ingreso de datos'!K1440=4),'Paso 2 Ingreso de datos'!K1440,"NA"))</f>
        <v>NA</v>
      </c>
      <c r="G1447" s="3" t="str">
        <f>IF(ISBLANK('Paso 2 Ingreso de datos'!L1440),"NA",IF(OR('Paso 2 Ingreso de datos'!L1440=0,'Paso 2 Ingreso de datos'!L1440=1,'Paso 2 Ingreso de datos'!L1440=2,'Paso 2 Ingreso de datos'!L1440=3,'Paso 2 Ingreso de datos'!L1440=4),'Paso 2 Ingreso de datos'!L1440,"NA"))</f>
        <v>NA</v>
      </c>
      <c r="H1447" s="3" t="str">
        <f>IF(ISBLANK('Paso 2 Ingreso de datos'!M1440),"NA",IF(OR('Paso 2 Ingreso de datos'!M1440=0,'Paso 2 Ingreso de datos'!M1440=1,'Paso 2 Ingreso de datos'!M1440=2,'Paso 2 Ingreso de datos'!M1440=3,'Paso 2 Ingreso de datos'!M1440=4),'Paso 2 Ingreso de datos'!M1440,"NA"))</f>
        <v>NA</v>
      </c>
      <c r="I1447" s="3" t="str">
        <f>IF(ISBLANK('Paso 2 Ingreso de datos'!N1440),"NA",IF(OR('Paso 2 Ingreso de datos'!N1440=0,'Paso 2 Ingreso de datos'!N1440=1,'Paso 2 Ingreso de datos'!N1440=2,'Paso 2 Ingreso de datos'!N1440=3,'Paso 2 Ingreso de datos'!N1440=4),'Paso 2 Ingreso de datos'!N1440,"NA"))</f>
        <v>NA</v>
      </c>
      <c r="J1447" s="3" t="str">
        <f>IF(ISBLANK('Paso 2 Ingreso de datos'!O1440),"NA",IF(OR('Paso 2 Ingreso de datos'!O1440=0,'Paso 2 Ingreso de datos'!O1440=1,'Paso 2 Ingreso de datos'!O1440=2,'Paso 2 Ingreso de datos'!O1440=3,'Paso 2 Ingreso de datos'!O1440=4),'Paso 2 Ingreso de datos'!O1440,"NA"))</f>
        <v>NA</v>
      </c>
      <c r="K1447" s="3" t="str">
        <f>IF(ISBLANK('Paso 2 Ingreso de datos'!P1440),"NA",IF(OR('Paso 2 Ingreso de datos'!P1440=0,'Paso 2 Ingreso de datos'!P1440=1,'Paso 2 Ingreso de datos'!P1440=2,'Paso 2 Ingreso de datos'!P1440=3,'Paso 2 Ingreso de datos'!P1440=4),'Paso 2 Ingreso de datos'!P1440,"NA"))</f>
        <v>NA</v>
      </c>
      <c r="L1447" s="3" t="str">
        <f>IF(ISBLANK('Paso 2 Ingreso de datos'!Q1440),"NA",IF(OR('Paso 2 Ingreso de datos'!Q1440=0,'Paso 2 Ingreso de datos'!Q1440=1,'Paso 2 Ingreso de datos'!Q1440=2,'Paso 2 Ingreso de datos'!Q1440=3,'Paso 2 Ingreso de datos'!Q1440=4),'Paso 2 Ingreso de datos'!Q1440,"NA"))</f>
        <v>NA</v>
      </c>
      <c r="M1447" s="3" t="str">
        <f>IF(ISBLANK('Paso 2 Ingreso de datos'!R1440),"NA",IF(OR('Paso 2 Ingreso de datos'!R1440=0,'Paso 2 Ingreso de datos'!R1440=1,'Paso 2 Ingreso de datos'!R1440=2,'Paso 2 Ingreso de datos'!R1440=3,'Paso 2 Ingreso de datos'!R1440=4),'Paso 2 Ingreso de datos'!R1440,"NA"))</f>
        <v>NA</v>
      </c>
      <c r="N1447" s="3" t="str">
        <f>IF(ISBLANK('Paso 2 Ingreso de datos'!S1440),"NA",IF(OR('Paso 2 Ingreso de datos'!S1440=0,'Paso 2 Ingreso de datos'!S1440=1,'Paso 2 Ingreso de datos'!S1440=2,'Paso 2 Ingreso de datos'!S1440=3,'Paso 2 Ingreso de datos'!S1440=4),'Paso 2 Ingreso de datos'!S1440,"NA"))</f>
        <v>NA</v>
      </c>
      <c r="O1447" s="3" t="str">
        <f>IF(ISBLANK('Paso 2 Ingreso de datos'!T1440),"NA",IF(OR('Paso 2 Ingreso de datos'!T1440=0,'Paso 2 Ingreso de datos'!T1440=1,'Paso 2 Ingreso de datos'!T1440=2,'Paso 2 Ingreso de datos'!T1440=3,'Paso 2 Ingreso de datos'!T1440=4),'Paso 2 Ingreso de datos'!T1440,"NA"))</f>
        <v>NA</v>
      </c>
      <c r="P1447" s="3" t="str">
        <f>IF(ISBLANK('Paso 2 Ingreso de datos'!U1440),"NA",IF(OR('Paso 2 Ingreso de datos'!U1440=0,'Paso 2 Ingreso de datos'!U1440=1,'Paso 2 Ingreso de datos'!U1440=2,'Paso 2 Ingreso de datos'!U1440=3,'Paso 2 Ingreso de datos'!U1440=4),'Paso 2 Ingreso de datos'!U1440,"NA"))</f>
        <v>NA</v>
      </c>
      <c r="Q1447" s="3" t="str">
        <f>IF(ISBLANK('Paso 2 Ingreso de datos'!V1440),"NA",IF(OR('Paso 2 Ingreso de datos'!V1440=0,'Paso 2 Ingreso de datos'!V1440=1,'Paso 2 Ingreso de datos'!V1440=2,'Paso 2 Ingreso de datos'!V1440=3,'Paso 2 Ingreso de datos'!V1440=4),'Paso 2 Ingreso de datos'!V1440,"NA"))</f>
        <v>NA</v>
      </c>
      <c r="R1447" s="3" t="str">
        <f>IF(ISBLANK('Paso 2 Ingreso de datos'!W1440),"NA",IF(OR('Paso 2 Ingreso de datos'!W1440=0,'Paso 2 Ingreso de datos'!W1440=1,'Paso 2 Ingreso de datos'!W1440=2,'Paso 2 Ingreso de datos'!W1440=3,'Paso 2 Ingreso de datos'!W1440=4),'Paso 2 Ingreso de datos'!W1440,"NA"))</f>
        <v>NA</v>
      </c>
      <c r="S1447" s="3" t="str">
        <f>IF(ISBLANK('Paso 2 Ingreso de datos'!X1440),"NA",IF(OR('Paso 2 Ingreso de datos'!X1440=0,'Paso 2 Ingreso de datos'!X1440=1,'Paso 2 Ingreso de datos'!X1440=2,'Paso 2 Ingreso de datos'!X1440=3,'Paso 2 Ingreso de datos'!X1440=4),'Paso 2 Ingreso de datos'!X1440,"NA"))</f>
        <v>NA</v>
      </c>
      <c r="T1447" s="3" t="str">
        <f>IF(ISBLANK('Paso 2 Ingreso de datos'!Y1440),"NA",IF(OR('Paso 2 Ingreso de datos'!Y1440=0,'Paso 2 Ingreso de datos'!Y1440=1,'Paso 2 Ingreso de datos'!Y1440=2,'Paso 2 Ingreso de datos'!Y1440=3,'Paso 2 Ingreso de datos'!Y1440=4),'Paso 2 Ingreso de datos'!Y1440,"NA"))</f>
        <v>NA</v>
      </c>
      <c r="U1447" s="3" t="str">
        <f>IF(ISBLANK('Paso 2 Ingreso de datos'!Z1440),"NA",IF(OR('Paso 2 Ingreso de datos'!Z1440=0,'Paso 2 Ingreso de datos'!Z1440=1,'Paso 2 Ingreso de datos'!Z1440=2,'Paso 2 Ingreso de datos'!Z1440=3,'Paso 2 Ingreso de datos'!Z1440=4),'Paso 2 Ingreso de datos'!Z1440,"NA"))</f>
        <v>NA</v>
      </c>
      <c r="W1447" s="3">
        <f>SUM(COUNTIFS('Paso 2 Ingreso de datos'!G1440:Z1440,"&gt;=0",'Paso 2 Ingreso de datos'!G1440:Z1440,"&lt;=4"),COUNTA('Paso 2 Ingreso de datos'!A1440))</f>
        <v>0</v>
      </c>
      <c r="X1447" s="1" t="str">
        <f>IF(SUM('Paso 2 Ingreso de datos'!A1440:Z1440)&gt;0,"HD","FD")</f>
        <v>FD</v>
      </c>
    </row>
    <row r="1448" spans="1:24">
      <c r="A1448" s="3" t="str">
        <f>IF(AND(W1448=21,X1448),'Paso 2 Ingreso de datos'!A1441,IF(AND(Paso2!W1448=0,Paso2!X1448="FD"),"NA","FD"))</f>
        <v>NA</v>
      </c>
      <c r="B1448" s="3" t="str">
        <f>IF(ISBLANK('Paso 2 Ingreso de datos'!G1441),"NA",IF(OR('Paso 2 Ingreso de datos'!G1441=0,'Paso 2 Ingreso de datos'!G1441=1,'Paso 2 Ingreso de datos'!G1441=2,'Paso 2 Ingreso de datos'!G1441=3,'Paso 2 Ingreso de datos'!G1441=4),'Paso 2 Ingreso de datos'!G1441,"NA"))</f>
        <v>NA</v>
      </c>
      <c r="C1448" s="3" t="str">
        <f>IF(ISBLANK('Paso 2 Ingreso de datos'!H1441),"NA",IF(OR('Paso 2 Ingreso de datos'!H1441=0,'Paso 2 Ingreso de datos'!H1441=1,'Paso 2 Ingreso de datos'!H1441=2,'Paso 2 Ingreso de datos'!H1441=3,'Paso 2 Ingreso de datos'!H1441=4),'Paso 2 Ingreso de datos'!H1441,"NA"))</f>
        <v>NA</v>
      </c>
      <c r="D1448" s="3" t="str">
        <f>IF(ISBLANK('Paso 2 Ingreso de datos'!I1441),"NA",IF(OR('Paso 2 Ingreso de datos'!I1441=0,'Paso 2 Ingreso de datos'!I1441=1,'Paso 2 Ingreso de datos'!I1441=2,'Paso 2 Ingreso de datos'!I1441=3,'Paso 2 Ingreso de datos'!I1441=4),'Paso 2 Ingreso de datos'!I1441,"NA"))</f>
        <v>NA</v>
      </c>
      <c r="E1448" s="3" t="str">
        <f>IF(ISBLANK('Paso 2 Ingreso de datos'!J1441),"NA",IF(OR('Paso 2 Ingreso de datos'!J1441=0,'Paso 2 Ingreso de datos'!J1441=1,'Paso 2 Ingreso de datos'!J1441=2,'Paso 2 Ingreso de datos'!J1441=3,'Paso 2 Ingreso de datos'!J1441=4),'Paso 2 Ingreso de datos'!J1441,"NA"))</f>
        <v>NA</v>
      </c>
      <c r="F1448" s="3" t="str">
        <f>IF(ISBLANK('Paso 2 Ingreso de datos'!K1441),"NA",IF(OR('Paso 2 Ingreso de datos'!K1441=0,'Paso 2 Ingreso de datos'!K1441=1,'Paso 2 Ingreso de datos'!K1441=2,'Paso 2 Ingreso de datos'!K1441=3,'Paso 2 Ingreso de datos'!K1441=4),'Paso 2 Ingreso de datos'!K1441,"NA"))</f>
        <v>NA</v>
      </c>
      <c r="G1448" s="3" t="str">
        <f>IF(ISBLANK('Paso 2 Ingreso de datos'!L1441),"NA",IF(OR('Paso 2 Ingreso de datos'!L1441=0,'Paso 2 Ingreso de datos'!L1441=1,'Paso 2 Ingreso de datos'!L1441=2,'Paso 2 Ingreso de datos'!L1441=3,'Paso 2 Ingreso de datos'!L1441=4),'Paso 2 Ingreso de datos'!L1441,"NA"))</f>
        <v>NA</v>
      </c>
      <c r="H1448" s="3" t="str">
        <f>IF(ISBLANK('Paso 2 Ingreso de datos'!M1441),"NA",IF(OR('Paso 2 Ingreso de datos'!M1441=0,'Paso 2 Ingreso de datos'!M1441=1,'Paso 2 Ingreso de datos'!M1441=2,'Paso 2 Ingreso de datos'!M1441=3,'Paso 2 Ingreso de datos'!M1441=4),'Paso 2 Ingreso de datos'!M1441,"NA"))</f>
        <v>NA</v>
      </c>
      <c r="I1448" s="3" t="str">
        <f>IF(ISBLANK('Paso 2 Ingreso de datos'!N1441),"NA",IF(OR('Paso 2 Ingreso de datos'!N1441=0,'Paso 2 Ingreso de datos'!N1441=1,'Paso 2 Ingreso de datos'!N1441=2,'Paso 2 Ingreso de datos'!N1441=3,'Paso 2 Ingreso de datos'!N1441=4),'Paso 2 Ingreso de datos'!N1441,"NA"))</f>
        <v>NA</v>
      </c>
      <c r="J1448" s="3" t="str">
        <f>IF(ISBLANK('Paso 2 Ingreso de datos'!O1441),"NA",IF(OR('Paso 2 Ingreso de datos'!O1441=0,'Paso 2 Ingreso de datos'!O1441=1,'Paso 2 Ingreso de datos'!O1441=2,'Paso 2 Ingreso de datos'!O1441=3,'Paso 2 Ingreso de datos'!O1441=4),'Paso 2 Ingreso de datos'!O1441,"NA"))</f>
        <v>NA</v>
      </c>
      <c r="K1448" s="3" t="str">
        <f>IF(ISBLANK('Paso 2 Ingreso de datos'!P1441),"NA",IF(OR('Paso 2 Ingreso de datos'!P1441=0,'Paso 2 Ingreso de datos'!P1441=1,'Paso 2 Ingreso de datos'!P1441=2,'Paso 2 Ingreso de datos'!P1441=3,'Paso 2 Ingreso de datos'!P1441=4),'Paso 2 Ingreso de datos'!P1441,"NA"))</f>
        <v>NA</v>
      </c>
      <c r="L1448" s="3" t="str">
        <f>IF(ISBLANK('Paso 2 Ingreso de datos'!Q1441),"NA",IF(OR('Paso 2 Ingreso de datos'!Q1441=0,'Paso 2 Ingreso de datos'!Q1441=1,'Paso 2 Ingreso de datos'!Q1441=2,'Paso 2 Ingreso de datos'!Q1441=3,'Paso 2 Ingreso de datos'!Q1441=4),'Paso 2 Ingreso de datos'!Q1441,"NA"))</f>
        <v>NA</v>
      </c>
      <c r="M1448" s="3" t="str">
        <f>IF(ISBLANK('Paso 2 Ingreso de datos'!R1441),"NA",IF(OR('Paso 2 Ingreso de datos'!R1441=0,'Paso 2 Ingreso de datos'!R1441=1,'Paso 2 Ingreso de datos'!R1441=2,'Paso 2 Ingreso de datos'!R1441=3,'Paso 2 Ingreso de datos'!R1441=4),'Paso 2 Ingreso de datos'!R1441,"NA"))</f>
        <v>NA</v>
      </c>
      <c r="N1448" s="3" t="str">
        <f>IF(ISBLANK('Paso 2 Ingreso de datos'!S1441),"NA",IF(OR('Paso 2 Ingreso de datos'!S1441=0,'Paso 2 Ingreso de datos'!S1441=1,'Paso 2 Ingreso de datos'!S1441=2,'Paso 2 Ingreso de datos'!S1441=3,'Paso 2 Ingreso de datos'!S1441=4),'Paso 2 Ingreso de datos'!S1441,"NA"))</f>
        <v>NA</v>
      </c>
      <c r="O1448" s="3" t="str">
        <f>IF(ISBLANK('Paso 2 Ingreso de datos'!T1441),"NA",IF(OR('Paso 2 Ingreso de datos'!T1441=0,'Paso 2 Ingreso de datos'!T1441=1,'Paso 2 Ingreso de datos'!T1441=2,'Paso 2 Ingreso de datos'!T1441=3,'Paso 2 Ingreso de datos'!T1441=4),'Paso 2 Ingreso de datos'!T1441,"NA"))</f>
        <v>NA</v>
      </c>
      <c r="P1448" s="3" t="str">
        <f>IF(ISBLANK('Paso 2 Ingreso de datos'!U1441),"NA",IF(OR('Paso 2 Ingreso de datos'!U1441=0,'Paso 2 Ingreso de datos'!U1441=1,'Paso 2 Ingreso de datos'!U1441=2,'Paso 2 Ingreso de datos'!U1441=3,'Paso 2 Ingreso de datos'!U1441=4),'Paso 2 Ingreso de datos'!U1441,"NA"))</f>
        <v>NA</v>
      </c>
      <c r="Q1448" s="3" t="str">
        <f>IF(ISBLANK('Paso 2 Ingreso de datos'!V1441),"NA",IF(OR('Paso 2 Ingreso de datos'!V1441=0,'Paso 2 Ingreso de datos'!V1441=1,'Paso 2 Ingreso de datos'!V1441=2,'Paso 2 Ingreso de datos'!V1441=3,'Paso 2 Ingreso de datos'!V1441=4),'Paso 2 Ingreso de datos'!V1441,"NA"))</f>
        <v>NA</v>
      </c>
      <c r="R1448" s="3" t="str">
        <f>IF(ISBLANK('Paso 2 Ingreso de datos'!W1441),"NA",IF(OR('Paso 2 Ingreso de datos'!W1441=0,'Paso 2 Ingreso de datos'!W1441=1,'Paso 2 Ingreso de datos'!W1441=2,'Paso 2 Ingreso de datos'!W1441=3,'Paso 2 Ingreso de datos'!W1441=4),'Paso 2 Ingreso de datos'!W1441,"NA"))</f>
        <v>NA</v>
      </c>
      <c r="S1448" s="3" t="str">
        <f>IF(ISBLANK('Paso 2 Ingreso de datos'!X1441),"NA",IF(OR('Paso 2 Ingreso de datos'!X1441=0,'Paso 2 Ingreso de datos'!X1441=1,'Paso 2 Ingreso de datos'!X1441=2,'Paso 2 Ingreso de datos'!X1441=3,'Paso 2 Ingreso de datos'!X1441=4),'Paso 2 Ingreso de datos'!X1441,"NA"))</f>
        <v>NA</v>
      </c>
      <c r="T1448" s="3" t="str">
        <f>IF(ISBLANK('Paso 2 Ingreso de datos'!Y1441),"NA",IF(OR('Paso 2 Ingreso de datos'!Y1441=0,'Paso 2 Ingreso de datos'!Y1441=1,'Paso 2 Ingreso de datos'!Y1441=2,'Paso 2 Ingreso de datos'!Y1441=3,'Paso 2 Ingreso de datos'!Y1441=4),'Paso 2 Ingreso de datos'!Y1441,"NA"))</f>
        <v>NA</v>
      </c>
      <c r="U1448" s="3" t="str">
        <f>IF(ISBLANK('Paso 2 Ingreso de datos'!Z1441),"NA",IF(OR('Paso 2 Ingreso de datos'!Z1441=0,'Paso 2 Ingreso de datos'!Z1441=1,'Paso 2 Ingreso de datos'!Z1441=2,'Paso 2 Ingreso de datos'!Z1441=3,'Paso 2 Ingreso de datos'!Z1441=4),'Paso 2 Ingreso de datos'!Z1441,"NA"))</f>
        <v>NA</v>
      </c>
      <c r="W1448" s="3">
        <f>SUM(COUNTIFS('Paso 2 Ingreso de datos'!G1441:Z1441,"&gt;=0",'Paso 2 Ingreso de datos'!G1441:Z1441,"&lt;=4"),COUNTA('Paso 2 Ingreso de datos'!A1441))</f>
        <v>0</v>
      </c>
      <c r="X1448" s="1" t="str">
        <f>IF(SUM('Paso 2 Ingreso de datos'!A1441:Z1441)&gt;0,"HD","FD")</f>
        <v>FD</v>
      </c>
    </row>
    <row r="1449" spans="1:24">
      <c r="A1449" s="3" t="str">
        <f>IF(AND(W1449=21,X1449),'Paso 2 Ingreso de datos'!A1442,IF(AND(Paso2!W1449=0,Paso2!X1449="FD"),"NA","FD"))</f>
        <v>NA</v>
      </c>
      <c r="B1449" s="3" t="str">
        <f>IF(ISBLANK('Paso 2 Ingreso de datos'!G1442),"NA",IF(OR('Paso 2 Ingreso de datos'!G1442=0,'Paso 2 Ingreso de datos'!G1442=1,'Paso 2 Ingreso de datos'!G1442=2,'Paso 2 Ingreso de datos'!G1442=3,'Paso 2 Ingreso de datos'!G1442=4),'Paso 2 Ingreso de datos'!G1442,"NA"))</f>
        <v>NA</v>
      </c>
      <c r="C1449" s="3" t="str">
        <f>IF(ISBLANK('Paso 2 Ingreso de datos'!H1442),"NA",IF(OR('Paso 2 Ingreso de datos'!H1442=0,'Paso 2 Ingreso de datos'!H1442=1,'Paso 2 Ingreso de datos'!H1442=2,'Paso 2 Ingreso de datos'!H1442=3,'Paso 2 Ingreso de datos'!H1442=4),'Paso 2 Ingreso de datos'!H1442,"NA"))</f>
        <v>NA</v>
      </c>
      <c r="D1449" s="3" t="str">
        <f>IF(ISBLANK('Paso 2 Ingreso de datos'!I1442),"NA",IF(OR('Paso 2 Ingreso de datos'!I1442=0,'Paso 2 Ingreso de datos'!I1442=1,'Paso 2 Ingreso de datos'!I1442=2,'Paso 2 Ingreso de datos'!I1442=3,'Paso 2 Ingreso de datos'!I1442=4),'Paso 2 Ingreso de datos'!I1442,"NA"))</f>
        <v>NA</v>
      </c>
      <c r="E1449" s="3" t="str">
        <f>IF(ISBLANK('Paso 2 Ingreso de datos'!J1442),"NA",IF(OR('Paso 2 Ingreso de datos'!J1442=0,'Paso 2 Ingreso de datos'!J1442=1,'Paso 2 Ingreso de datos'!J1442=2,'Paso 2 Ingreso de datos'!J1442=3,'Paso 2 Ingreso de datos'!J1442=4),'Paso 2 Ingreso de datos'!J1442,"NA"))</f>
        <v>NA</v>
      </c>
      <c r="F1449" s="3" t="str">
        <f>IF(ISBLANK('Paso 2 Ingreso de datos'!K1442),"NA",IF(OR('Paso 2 Ingreso de datos'!K1442=0,'Paso 2 Ingreso de datos'!K1442=1,'Paso 2 Ingreso de datos'!K1442=2,'Paso 2 Ingreso de datos'!K1442=3,'Paso 2 Ingreso de datos'!K1442=4),'Paso 2 Ingreso de datos'!K1442,"NA"))</f>
        <v>NA</v>
      </c>
      <c r="G1449" s="3" t="str">
        <f>IF(ISBLANK('Paso 2 Ingreso de datos'!L1442),"NA",IF(OR('Paso 2 Ingreso de datos'!L1442=0,'Paso 2 Ingreso de datos'!L1442=1,'Paso 2 Ingreso de datos'!L1442=2,'Paso 2 Ingreso de datos'!L1442=3,'Paso 2 Ingreso de datos'!L1442=4),'Paso 2 Ingreso de datos'!L1442,"NA"))</f>
        <v>NA</v>
      </c>
      <c r="H1449" s="3" t="str">
        <f>IF(ISBLANK('Paso 2 Ingreso de datos'!M1442),"NA",IF(OR('Paso 2 Ingreso de datos'!M1442=0,'Paso 2 Ingreso de datos'!M1442=1,'Paso 2 Ingreso de datos'!M1442=2,'Paso 2 Ingreso de datos'!M1442=3,'Paso 2 Ingreso de datos'!M1442=4),'Paso 2 Ingreso de datos'!M1442,"NA"))</f>
        <v>NA</v>
      </c>
      <c r="I1449" s="3" t="str">
        <f>IF(ISBLANK('Paso 2 Ingreso de datos'!N1442),"NA",IF(OR('Paso 2 Ingreso de datos'!N1442=0,'Paso 2 Ingreso de datos'!N1442=1,'Paso 2 Ingreso de datos'!N1442=2,'Paso 2 Ingreso de datos'!N1442=3,'Paso 2 Ingreso de datos'!N1442=4),'Paso 2 Ingreso de datos'!N1442,"NA"))</f>
        <v>NA</v>
      </c>
      <c r="J1449" s="3" t="str">
        <f>IF(ISBLANK('Paso 2 Ingreso de datos'!O1442),"NA",IF(OR('Paso 2 Ingreso de datos'!O1442=0,'Paso 2 Ingreso de datos'!O1442=1,'Paso 2 Ingreso de datos'!O1442=2,'Paso 2 Ingreso de datos'!O1442=3,'Paso 2 Ingreso de datos'!O1442=4),'Paso 2 Ingreso de datos'!O1442,"NA"))</f>
        <v>NA</v>
      </c>
      <c r="K1449" s="3" t="str">
        <f>IF(ISBLANK('Paso 2 Ingreso de datos'!P1442),"NA",IF(OR('Paso 2 Ingreso de datos'!P1442=0,'Paso 2 Ingreso de datos'!P1442=1,'Paso 2 Ingreso de datos'!P1442=2,'Paso 2 Ingreso de datos'!P1442=3,'Paso 2 Ingreso de datos'!P1442=4),'Paso 2 Ingreso de datos'!P1442,"NA"))</f>
        <v>NA</v>
      </c>
      <c r="L1449" s="3" t="str">
        <f>IF(ISBLANK('Paso 2 Ingreso de datos'!Q1442),"NA",IF(OR('Paso 2 Ingreso de datos'!Q1442=0,'Paso 2 Ingreso de datos'!Q1442=1,'Paso 2 Ingreso de datos'!Q1442=2,'Paso 2 Ingreso de datos'!Q1442=3,'Paso 2 Ingreso de datos'!Q1442=4),'Paso 2 Ingreso de datos'!Q1442,"NA"))</f>
        <v>NA</v>
      </c>
      <c r="M1449" s="3" t="str">
        <f>IF(ISBLANK('Paso 2 Ingreso de datos'!R1442),"NA",IF(OR('Paso 2 Ingreso de datos'!R1442=0,'Paso 2 Ingreso de datos'!R1442=1,'Paso 2 Ingreso de datos'!R1442=2,'Paso 2 Ingreso de datos'!R1442=3,'Paso 2 Ingreso de datos'!R1442=4),'Paso 2 Ingreso de datos'!R1442,"NA"))</f>
        <v>NA</v>
      </c>
      <c r="N1449" s="3" t="str">
        <f>IF(ISBLANK('Paso 2 Ingreso de datos'!S1442),"NA",IF(OR('Paso 2 Ingreso de datos'!S1442=0,'Paso 2 Ingreso de datos'!S1442=1,'Paso 2 Ingreso de datos'!S1442=2,'Paso 2 Ingreso de datos'!S1442=3,'Paso 2 Ingreso de datos'!S1442=4),'Paso 2 Ingreso de datos'!S1442,"NA"))</f>
        <v>NA</v>
      </c>
      <c r="O1449" s="3" t="str">
        <f>IF(ISBLANK('Paso 2 Ingreso de datos'!T1442),"NA",IF(OR('Paso 2 Ingreso de datos'!T1442=0,'Paso 2 Ingreso de datos'!T1442=1,'Paso 2 Ingreso de datos'!T1442=2,'Paso 2 Ingreso de datos'!T1442=3,'Paso 2 Ingreso de datos'!T1442=4),'Paso 2 Ingreso de datos'!T1442,"NA"))</f>
        <v>NA</v>
      </c>
      <c r="P1449" s="3" t="str">
        <f>IF(ISBLANK('Paso 2 Ingreso de datos'!U1442),"NA",IF(OR('Paso 2 Ingreso de datos'!U1442=0,'Paso 2 Ingreso de datos'!U1442=1,'Paso 2 Ingreso de datos'!U1442=2,'Paso 2 Ingreso de datos'!U1442=3,'Paso 2 Ingreso de datos'!U1442=4),'Paso 2 Ingreso de datos'!U1442,"NA"))</f>
        <v>NA</v>
      </c>
      <c r="Q1449" s="3" t="str">
        <f>IF(ISBLANK('Paso 2 Ingreso de datos'!V1442),"NA",IF(OR('Paso 2 Ingreso de datos'!V1442=0,'Paso 2 Ingreso de datos'!V1442=1,'Paso 2 Ingreso de datos'!V1442=2,'Paso 2 Ingreso de datos'!V1442=3,'Paso 2 Ingreso de datos'!V1442=4),'Paso 2 Ingreso de datos'!V1442,"NA"))</f>
        <v>NA</v>
      </c>
      <c r="R1449" s="3" t="str">
        <f>IF(ISBLANK('Paso 2 Ingreso de datos'!W1442),"NA",IF(OR('Paso 2 Ingreso de datos'!W1442=0,'Paso 2 Ingreso de datos'!W1442=1,'Paso 2 Ingreso de datos'!W1442=2,'Paso 2 Ingreso de datos'!W1442=3,'Paso 2 Ingreso de datos'!W1442=4),'Paso 2 Ingreso de datos'!W1442,"NA"))</f>
        <v>NA</v>
      </c>
      <c r="S1449" s="3" t="str">
        <f>IF(ISBLANK('Paso 2 Ingreso de datos'!X1442),"NA",IF(OR('Paso 2 Ingreso de datos'!X1442=0,'Paso 2 Ingreso de datos'!X1442=1,'Paso 2 Ingreso de datos'!X1442=2,'Paso 2 Ingreso de datos'!X1442=3,'Paso 2 Ingreso de datos'!X1442=4),'Paso 2 Ingreso de datos'!X1442,"NA"))</f>
        <v>NA</v>
      </c>
      <c r="T1449" s="3" t="str">
        <f>IF(ISBLANK('Paso 2 Ingreso de datos'!Y1442),"NA",IF(OR('Paso 2 Ingreso de datos'!Y1442=0,'Paso 2 Ingreso de datos'!Y1442=1,'Paso 2 Ingreso de datos'!Y1442=2,'Paso 2 Ingreso de datos'!Y1442=3,'Paso 2 Ingreso de datos'!Y1442=4),'Paso 2 Ingreso de datos'!Y1442,"NA"))</f>
        <v>NA</v>
      </c>
      <c r="U1449" s="3" t="str">
        <f>IF(ISBLANK('Paso 2 Ingreso de datos'!Z1442),"NA",IF(OR('Paso 2 Ingreso de datos'!Z1442=0,'Paso 2 Ingreso de datos'!Z1442=1,'Paso 2 Ingreso de datos'!Z1442=2,'Paso 2 Ingreso de datos'!Z1442=3,'Paso 2 Ingreso de datos'!Z1442=4),'Paso 2 Ingreso de datos'!Z1442,"NA"))</f>
        <v>NA</v>
      </c>
      <c r="W1449" s="3">
        <f>SUM(COUNTIFS('Paso 2 Ingreso de datos'!G1442:Z1442,"&gt;=0",'Paso 2 Ingreso de datos'!G1442:Z1442,"&lt;=4"),COUNTA('Paso 2 Ingreso de datos'!A1442))</f>
        <v>0</v>
      </c>
      <c r="X1449" s="1" t="str">
        <f>IF(SUM('Paso 2 Ingreso de datos'!A1442:Z1442)&gt;0,"HD","FD")</f>
        <v>FD</v>
      </c>
    </row>
    <row r="1450" spans="1:24">
      <c r="A1450" s="3" t="str">
        <f>IF(AND(W1450=21,X1450),'Paso 2 Ingreso de datos'!A1443,IF(AND(Paso2!W1450=0,Paso2!X1450="FD"),"NA","FD"))</f>
        <v>NA</v>
      </c>
      <c r="B1450" s="3" t="str">
        <f>IF(ISBLANK('Paso 2 Ingreso de datos'!G1443),"NA",IF(OR('Paso 2 Ingreso de datos'!G1443=0,'Paso 2 Ingreso de datos'!G1443=1,'Paso 2 Ingreso de datos'!G1443=2,'Paso 2 Ingreso de datos'!G1443=3,'Paso 2 Ingreso de datos'!G1443=4),'Paso 2 Ingreso de datos'!G1443,"NA"))</f>
        <v>NA</v>
      </c>
      <c r="C1450" s="3" t="str">
        <f>IF(ISBLANK('Paso 2 Ingreso de datos'!H1443),"NA",IF(OR('Paso 2 Ingreso de datos'!H1443=0,'Paso 2 Ingreso de datos'!H1443=1,'Paso 2 Ingreso de datos'!H1443=2,'Paso 2 Ingreso de datos'!H1443=3,'Paso 2 Ingreso de datos'!H1443=4),'Paso 2 Ingreso de datos'!H1443,"NA"))</f>
        <v>NA</v>
      </c>
      <c r="D1450" s="3" t="str">
        <f>IF(ISBLANK('Paso 2 Ingreso de datos'!I1443),"NA",IF(OR('Paso 2 Ingreso de datos'!I1443=0,'Paso 2 Ingreso de datos'!I1443=1,'Paso 2 Ingreso de datos'!I1443=2,'Paso 2 Ingreso de datos'!I1443=3,'Paso 2 Ingreso de datos'!I1443=4),'Paso 2 Ingreso de datos'!I1443,"NA"))</f>
        <v>NA</v>
      </c>
      <c r="E1450" s="3" t="str">
        <f>IF(ISBLANK('Paso 2 Ingreso de datos'!J1443),"NA",IF(OR('Paso 2 Ingreso de datos'!J1443=0,'Paso 2 Ingreso de datos'!J1443=1,'Paso 2 Ingreso de datos'!J1443=2,'Paso 2 Ingreso de datos'!J1443=3,'Paso 2 Ingreso de datos'!J1443=4),'Paso 2 Ingreso de datos'!J1443,"NA"))</f>
        <v>NA</v>
      </c>
      <c r="F1450" s="3" t="str">
        <f>IF(ISBLANK('Paso 2 Ingreso de datos'!K1443),"NA",IF(OR('Paso 2 Ingreso de datos'!K1443=0,'Paso 2 Ingreso de datos'!K1443=1,'Paso 2 Ingreso de datos'!K1443=2,'Paso 2 Ingreso de datos'!K1443=3,'Paso 2 Ingreso de datos'!K1443=4),'Paso 2 Ingreso de datos'!K1443,"NA"))</f>
        <v>NA</v>
      </c>
      <c r="G1450" s="3" t="str">
        <f>IF(ISBLANK('Paso 2 Ingreso de datos'!L1443),"NA",IF(OR('Paso 2 Ingreso de datos'!L1443=0,'Paso 2 Ingreso de datos'!L1443=1,'Paso 2 Ingreso de datos'!L1443=2,'Paso 2 Ingreso de datos'!L1443=3,'Paso 2 Ingreso de datos'!L1443=4),'Paso 2 Ingreso de datos'!L1443,"NA"))</f>
        <v>NA</v>
      </c>
      <c r="H1450" s="3" t="str">
        <f>IF(ISBLANK('Paso 2 Ingreso de datos'!M1443),"NA",IF(OR('Paso 2 Ingreso de datos'!M1443=0,'Paso 2 Ingreso de datos'!M1443=1,'Paso 2 Ingreso de datos'!M1443=2,'Paso 2 Ingreso de datos'!M1443=3,'Paso 2 Ingreso de datos'!M1443=4),'Paso 2 Ingreso de datos'!M1443,"NA"))</f>
        <v>NA</v>
      </c>
      <c r="I1450" s="3" t="str">
        <f>IF(ISBLANK('Paso 2 Ingreso de datos'!N1443),"NA",IF(OR('Paso 2 Ingreso de datos'!N1443=0,'Paso 2 Ingreso de datos'!N1443=1,'Paso 2 Ingreso de datos'!N1443=2,'Paso 2 Ingreso de datos'!N1443=3,'Paso 2 Ingreso de datos'!N1443=4),'Paso 2 Ingreso de datos'!N1443,"NA"))</f>
        <v>NA</v>
      </c>
      <c r="J1450" s="3" t="str">
        <f>IF(ISBLANK('Paso 2 Ingreso de datos'!O1443),"NA",IF(OR('Paso 2 Ingreso de datos'!O1443=0,'Paso 2 Ingreso de datos'!O1443=1,'Paso 2 Ingreso de datos'!O1443=2,'Paso 2 Ingreso de datos'!O1443=3,'Paso 2 Ingreso de datos'!O1443=4),'Paso 2 Ingreso de datos'!O1443,"NA"))</f>
        <v>NA</v>
      </c>
      <c r="K1450" s="3" t="str">
        <f>IF(ISBLANK('Paso 2 Ingreso de datos'!P1443),"NA",IF(OR('Paso 2 Ingreso de datos'!P1443=0,'Paso 2 Ingreso de datos'!P1443=1,'Paso 2 Ingreso de datos'!P1443=2,'Paso 2 Ingreso de datos'!P1443=3,'Paso 2 Ingreso de datos'!P1443=4),'Paso 2 Ingreso de datos'!P1443,"NA"))</f>
        <v>NA</v>
      </c>
      <c r="L1450" s="3" t="str">
        <f>IF(ISBLANK('Paso 2 Ingreso de datos'!Q1443),"NA",IF(OR('Paso 2 Ingreso de datos'!Q1443=0,'Paso 2 Ingreso de datos'!Q1443=1,'Paso 2 Ingreso de datos'!Q1443=2,'Paso 2 Ingreso de datos'!Q1443=3,'Paso 2 Ingreso de datos'!Q1443=4),'Paso 2 Ingreso de datos'!Q1443,"NA"))</f>
        <v>NA</v>
      </c>
      <c r="M1450" s="3" t="str">
        <f>IF(ISBLANK('Paso 2 Ingreso de datos'!R1443),"NA",IF(OR('Paso 2 Ingreso de datos'!R1443=0,'Paso 2 Ingreso de datos'!R1443=1,'Paso 2 Ingreso de datos'!R1443=2,'Paso 2 Ingreso de datos'!R1443=3,'Paso 2 Ingreso de datos'!R1443=4),'Paso 2 Ingreso de datos'!R1443,"NA"))</f>
        <v>NA</v>
      </c>
      <c r="N1450" s="3" t="str">
        <f>IF(ISBLANK('Paso 2 Ingreso de datos'!S1443),"NA",IF(OR('Paso 2 Ingreso de datos'!S1443=0,'Paso 2 Ingreso de datos'!S1443=1,'Paso 2 Ingreso de datos'!S1443=2,'Paso 2 Ingreso de datos'!S1443=3,'Paso 2 Ingreso de datos'!S1443=4),'Paso 2 Ingreso de datos'!S1443,"NA"))</f>
        <v>NA</v>
      </c>
      <c r="O1450" s="3" t="str">
        <f>IF(ISBLANK('Paso 2 Ingreso de datos'!T1443),"NA",IF(OR('Paso 2 Ingreso de datos'!T1443=0,'Paso 2 Ingreso de datos'!T1443=1,'Paso 2 Ingreso de datos'!T1443=2,'Paso 2 Ingreso de datos'!T1443=3,'Paso 2 Ingreso de datos'!T1443=4),'Paso 2 Ingreso de datos'!T1443,"NA"))</f>
        <v>NA</v>
      </c>
      <c r="P1450" s="3" t="str">
        <f>IF(ISBLANK('Paso 2 Ingreso de datos'!U1443),"NA",IF(OR('Paso 2 Ingreso de datos'!U1443=0,'Paso 2 Ingreso de datos'!U1443=1,'Paso 2 Ingreso de datos'!U1443=2,'Paso 2 Ingreso de datos'!U1443=3,'Paso 2 Ingreso de datos'!U1443=4),'Paso 2 Ingreso de datos'!U1443,"NA"))</f>
        <v>NA</v>
      </c>
      <c r="Q1450" s="3" t="str">
        <f>IF(ISBLANK('Paso 2 Ingreso de datos'!V1443),"NA",IF(OR('Paso 2 Ingreso de datos'!V1443=0,'Paso 2 Ingreso de datos'!V1443=1,'Paso 2 Ingreso de datos'!V1443=2,'Paso 2 Ingreso de datos'!V1443=3,'Paso 2 Ingreso de datos'!V1443=4),'Paso 2 Ingreso de datos'!V1443,"NA"))</f>
        <v>NA</v>
      </c>
      <c r="R1450" s="3" t="str">
        <f>IF(ISBLANK('Paso 2 Ingreso de datos'!W1443),"NA",IF(OR('Paso 2 Ingreso de datos'!W1443=0,'Paso 2 Ingreso de datos'!W1443=1,'Paso 2 Ingreso de datos'!W1443=2,'Paso 2 Ingreso de datos'!W1443=3,'Paso 2 Ingreso de datos'!W1443=4),'Paso 2 Ingreso de datos'!W1443,"NA"))</f>
        <v>NA</v>
      </c>
      <c r="S1450" s="3" t="str">
        <f>IF(ISBLANK('Paso 2 Ingreso de datos'!X1443),"NA",IF(OR('Paso 2 Ingreso de datos'!X1443=0,'Paso 2 Ingreso de datos'!X1443=1,'Paso 2 Ingreso de datos'!X1443=2,'Paso 2 Ingreso de datos'!X1443=3,'Paso 2 Ingreso de datos'!X1443=4),'Paso 2 Ingreso de datos'!X1443,"NA"))</f>
        <v>NA</v>
      </c>
      <c r="T1450" s="3" t="str">
        <f>IF(ISBLANK('Paso 2 Ingreso de datos'!Y1443),"NA",IF(OR('Paso 2 Ingreso de datos'!Y1443=0,'Paso 2 Ingreso de datos'!Y1443=1,'Paso 2 Ingreso de datos'!Y1443=2,'Paso 2 Ingreso de datos'!Y1443=3,'Paso 2 Ingreso de datos'!Y1443=4),'Paso 2 Ingreso de datos'!Y1443,"NA"))</f>
        <v>NA</v>
      </c>
      <c r="U1450" s="3" t="str">
        <f>IF(ISBLANK('Paso 2 Ingreso de datos'!Z1443),"NA",IF(OR('Paso 2 Ingreso de datos'!Z1443=0,'Paso 2 Ingreso de datos'!Z1443=1,'Paso 2 Ingreso de datos'!Z1443=2,'Paso 2 Ingreso de datos'!Z1443=3,'Paso 2 Ingreso de datos'!Z1443=4),'Paso 2 Ingreso de datos'!Z1443,"NA"))</f>
        <v>NA</v>
      </c>
      <c r="W1450" s="3">
        <f>SUM(COUNTIFS('Paso 2 Ingreso de datos'!G1443:Z1443,"&gt;=0",'Paso 2 Ingreso de datos'!G1443:Z1443,"&lt;=4"),COUNTA('Paso 2 Ingreso de datos'!A1443))</f>
        <v>0</v>
      </c>
      <c r="X1450" s="1" t="str">
        <f>IF(SUM('Paso 2 Ingreso de datos'!A1443:Z1443)&gt;0,"HD","FD")</f>
        <v>FD</v>
      </c>
    </row>
    <row r="1451" spans="1:24">
      <c r="A1451" s="3" t="str">
        <f>IF(AND(W1451=21,X1451),'Paso 2 Ingreso de datos'!A1444,IF(AND(Paso2!W1451=0,Paso2!X1451="FD"),"NA","FD"))</f>
        <v>NA</v>
      </c>
      <c r="B1451" s="3" t="str">
        <f>IF(ISBLANK('Paso 2 Ingreso de datos'!G1444),"NA",IF(OR('Paso 2 Ingreso de datos'!G1444=0,'Paso 2 Ingreso de datos'!G1444=1,'Paso 2 Ingreso de datos'!G1444=2,'Paso 2 Ingreso de datos'!G1444=3,'Paso 2 Ingreso de datos'!G1444=4),'Paso 2 Ingreso de datos'!G1444,"NA"))</f>
        <v>NA</v>
      </c>
      <c r="C1451" s="3" t="str">
        <f>IF(ISBLANK('Paso 2 Ingreso de datos'!H1444),"NA",IF(OR('Paso 2 Ingreso de datos'!H1444=0,'Paso 2 Ingreso de datos'!H1444=1,'Paso 2 Ingreso de datos'!H1444=2,'Paso 2 Ingreso de datos'!H1444=3,'Paso 2 Ingreso de datos'!H1444=4),'Paso 2 Ingreso de datos'!H1444,"NA"))</f>
        <v>NA</v>
      </c>
      <c r="D1451" s="3" t="str">
        <f>IF(ISBLANK('Paso 2 Ingreso de datos'!I1444),"NA",IF(OR('Paso 2 Ingreso de datos'!I1444=0,'Paso 2 Ingreso de datos'!I1444=1,'Paso 2 Ingreso de datos'!I1444=2,'Paso 2 Ingreso de datos'!I1444=3,'Paso 2 Ingreso de datos'!I1444=4),'Paso 2 Ingreso de datos'!I1444,"NA"))</f>
        <v>NA</v>
      </c>
      <c r="E1451" s="3" t="str">
        <f>IF(ISBLANK('Paso 2 Ingreso de datos'!J1444),"NA",IF(OR('Paso 2 Ingreso de datos'!J1444=0,'Paso 2 Ingreso de datos'!J1444=1,'Paso 2 Ingreso de datos'!J1444=2,'Paso 2 Ingreso de datos'!J1444=3,'Paso 2 Ingreso de datos'!J1444=4),'Paso 2 Ingreso de datos'!J1444,"NA"))</f>
        <v>NA</v>
      </c>
      <c r="F1451" s="3" t="str">
        <f>IF(ISBLANK('Paso 2 Ingreso de datos'!K1444),"NA",IF(OR('Paso 2 Ingreso de datos'!K1444=0,'Paso 2 Ingreso de datos'!K1444=1,'Paso 2 Ingreso de datos'!K1444=2,'Paso 2 Ingreso de datos'!K1444=3,'Paso 2 Ingreso de datos'!K1444=4),'Paso 2 Ingreso de datos'!K1444,"NA"))</f>
        <v>NA</v>
      </c>
      <c r="G1451" s="3" t="str">
        <f>IF(ISBLANK('Paso 2 Ingreso de datos'!L1444),"NA",IF(OR('Paso 2 Ingreso de datos'!L1444=0,'Paso 2 Ingreso de datos'!L1444=1,'Paso 2 Ingreso de datos'!L1444=2,'Paso 2 Ingreso de datos'!L1444=3,'Paso 2 Ingreso de datos'!L1444=4),'Paso 2 Ingreso de datos'!L1444,"NA"))</f>
        <v>NA</v>
      </c>
      <c r="H1451" s="3" t="str">
        <f>IF(ISBLANK('Paso 2 Ingreso de datos'!M1444),"NA",IF(OR('Paso 2 Ingreso de datos'!M1444=0,'Paso 2 Ingreso de datos'!M1444=1,'Paso 2 Ingreso de datos'!M1444=2,'Paso 2 Ingreso de datos'!M1444=3,'Paso 2 Ingreso de datos'!M1444=4),'Paso 2 Ingreso de datos'!M1444,"NA"))</f>
        <v>NA</v>
      </c>
      <c r="I1451" s="3" t="str">
        <f>IF(ISBLANK('Paso 2 Ingreso de datos'!N1444),"NA",IF(OR('Paso 2 Ingreso de datos'!N1444=0,'Paso 2 Ingreso de datos'!N1444=1,'Paso 2 Ingreso de datos'!N1444=2,'Paso 2 Ingreso de datos'!N1444=3,'Paso 2 Ingreso de datos'!N1444=4),'Paso 2 Ingreso de datos'!N1444,"NA"))</f>
        <v>NA</v>
      </c>
      <c r="J1451" s="3" t="str">
        <f>IF(ISBLANK('Paso 2 Ingreso de datos'!O1444),"NA",IF(OR('Paso 2 Ingreso de datos'!O1444=0,'Paso 2 Ingreso de datos'!O1444=1,'Paso 2 Ingreso de datos'!O1444=2,'Paso 2 Ingreso de datos'!O1444=3,'Paso 2 Ingreso de datos'!O1444=4),'Paso 2 Ingreso de datos'!O1444,"NA"))</f>
        <v>NA</v>
      </c>
      <c r="K1451" s="3" t="str">
        <f>IF(ISBLANK('Paso 2 Ingreso de datos'!P1444),"NA",IF(OR('Paso 2 Ingreso de datos'!P1444=0,'Paso 2 Ingreso de datos'!P1444=1,'Paso 2 Ingreso de datos'!P1444=2,'Paso 2 Ingreso de datos'!P1444=3,'Paso 2 Ingreso de datos'!P1444=4),'Paso 2 Ingreso de datos'!P1444,"NA"))</f>
        <v>NA</v>
      </c>
      <c r="L1451" s="3" t="str">
        <f>IF(ISBLANK('Paso 2 Ingreso de datos'!Q1444),"NA",IF(OR('Paso 2 Ingreso de datos'!Q1444=0,'Paso 2 Ingreso de datos'!Q1444=1,'Paso 2 Ingreso de datos'!Q1444=2,'Paso 2 Ingreso de datos'!Q1444=3,'Paso 2 Ingreso de datos'!Q1444=4),'Paso 2 Ingreso de datos'!Q1444,"NA"))</f>
        <v>NA</v>
      </c>
      <c r="M1451" s="3" t="str">
        <f>IF(ISBLANK('Paso 2 Ingreso de datos'!R1444),"NA",IF(OR('Paso 2 Ingreso de datos'!R1444=0,'Paso 2 Ingreso de datos'!R1444=1,'Paso 2 Ingreso de datos'!R1444=2,'Paso 2 Ingreso de datos'!R1444=3,'Paso 2 Ingreso de datos'!R1444=4),'Paso 2 Ingreso de datos'!R1444,"NA"))</f>
        <v>NA</v>
      </c>
      <c r="N1451" s="3" t="str">
        <f>IF(ISBLANK('Paso 2 Ingreso de datos'!S1444),"NA",IF(OR('Paso 2 Ingreso de datos'!S1444=0,'Paso 2 Ingreso de datos'!S1444=1,'Paso 2 Ingreso de datos'!S1444=2,'Paso 2 Ingreso de datos'!S1444=3,'Paso 2 Ingreso de datos'!S1444=4),'Paso 2 Ingreso de datos'!S1444,"NA"))</f>
        <v>NA</v>
      </c>
      <c r="O1451" s="3" t="str">
        <f>IF(ISBLANK('Paso 2 Ingreso de datos'!T1444),"NA",IF(OR('Paso 2 Ingreso de datos'!T1444=0,'Paso 2 Ingreso de datos'!T1444=1,'Paso 2 Ingreso de datos'!T1444=2,'Paso 2 Ingreso de datos'!T1444=3,'Paso 2 Ingreso de datos'!T1444=4),'Paso 2 Ingreso de datos'!T1444,"NA"))</f>
        <v>NA</v>
      </c>
      <c r="P1451" s="3" t="str">
        <f>IF(ISBLANK('Paso 2 Ingreso de datos'!U1444),"NA",IF(OR('Paso 2 Ingreso de datos'!U1444=0,'Paso 2 Ingreso de datos'!U1444=1,'Paso 2 Ingreso de datos'!U1444=2,'Paso 2 Ingreso de datos'!U1444=3,'Paso 2 Ingreso de datos'!U1444=4),'Paso 2 Ingreso de datos'!U1444,"NA"))</f>
        <v>NA</v>
      </c>
      <c r="Q1451" s="3" t="str">
        <f>IF(ISBLANK('Paso 2 Ingreso de datos'!V1444),"NA",IF(OR('Paso 2 Ingreso de datos'!V1444=0,'Paso 2 Ingreso de datos'!V1444=1,'Paso 2 Ingreso de datos'!V1444=2,'Paso 2 Ingreso de datos'!V1444=3,'Paso 2 Ingreso de datos'!V1444=4),'Paso 2 Ingreso de datos'!V1444,"NA"))</f>
        <v>NA</v>
      </c>
      <c r="R1451" s="3" t="str">
        <f>IF(ISBLANK('Paso 2 Ingreso de datos'!W1444),"NA",IF(OR('Paso 2 Ingreso de datos'!W1444=0,'Paso 2 Ingreso de datos'!W1444=1,'Paso 2 Ingreso de datos'!W1444=2,'Paso 2 Ingreso de datos'!W1444=3,'Paso 2 Ingreso de datos'!W1444=4),'Paso 2 Ingreso de datos'!W1444,"NA"))</f>
        <v>NA</v>
      </c>
      <c r="S1451" s="3" t="str">
        <f>IF(ISBLANK('Paso 2 Ingreso de datos'!X1444),"NA",IF(OR('Paso 2 Ingreso de datos'!X1444=0,'Paso 2 Ingreso de datos'!X1444=1,'Paso 2 Ingreso de datos'!X1444=2,'Paso 2 Ingreso de datos'!X1444=3,'Paso 2 Ingreso de datos'!X1444=4),'Paso 2 Ingreso de datos'!X1444,"NA"))</f>
        <v>NA</v>
      </c>
      <c r="T1451" s="3" t="str">
        <f>IF(ISBLANK('Paso 2 Ingreso de datos'!Y1444),"NA",IF(OR('Paso 2 Ingreso de datos'!Y1444=0,'Paso 2 Ingreso de datos'!Y1444=1,'Paso 2 Ingreso de datos'!Y1444=2,'Paso 2 Ingreso de datos'!Y1444=3,'Paso 2 Ingreso de datos'!Y1444=4),'Paso 2 Ingreso de datos'!Y1444,"NA"))</f>
        <v>NA</v>
      </c>
      <c r="U1451" s="3" t="str">
        <f>IF(ISBLANK('Paso 2 Ingreso de datos'!Z1444),"NA",IF(OR('Paso 2 Ingreso de datos'!Z1444=0,'Paso 2 Ingreso de datos'!Z1444=1,'Paso 2 Ingreso de datos'!Z1444=2,'Paso 2 Ingreso de datos'!Z1444=3,'Paso 2 Ingreso de datos'!Z1444=4),'Paso 2 Ingreso de datos'!Z1444,"NA"))</f>
        <v>NA</v>
      </c>
      <c r="W1451" s="3">
        <f>SUM(COUNTIFS('Paso 2 Ingreso de datos'!G1444:Z1444,"&gt;=0",'Paso 2 Ingreso de datos'!G1444:Z1444,"&lt;=4"),COUNTA('Paso 2 Ingreso de datos'!A1444))</f>
        <v>0</v>
      </c>
      <c r="X1451" s="1" t="str">
        <f>IF(SUM('Paso 2 Ingreso de datos'!A1444:Z1444)&gt;0,"HD","FD")</f>
        <v>FD</v>
      </c>
    </row>
    <row r="1452" spans="1:24">
      <c r="A1452" s="3" t="str">
        <f>IF(AND(W1452=21,X1452),'Paso 2 Ingreso de datos'!A1445,IF(AND(Paso2!W1452=0,Paso2!X1452="FD"),"NA","FD"))</f>
        <v>NA</v>
      </c>
      <c r="B1452" s="3" t="str">
        <f>IF(ISBLANK('Paso 2 Ingreso de datos'!G1445),"NA",IF(OR('Paso 2 Ingreso de datos'!G1445=0,'Paso 2 Ingreso de datos'!G1445=1,'Paso 2 Ingreso de datos'!G1445=2,'Paso 2 Ingreso de datos'!G1445=3,'Paso 2 Ingreso de datos'!G1445=4),'Paso 2 Ingreso de datos'!G1445,"NA"))</f>
        <v>NA</v>
      </c>
      <c r="C1452" s="3" t="str">
        <f>IF(ISBLANK('Paso 2 Ingreso de datos'!H1445),"NA",IF(OR('Paso 2 Ingreso de datos'!H1445=0,'Paso 2 Ingreso de datos'!H1445=1,'Paso 2 Ingreso de datos'!H1445=2,'Paso 2 Ingreso de datos'!H1445=3,'Paso 2 Ingreso de datos'!H1445=4),'Paso 2 Ingreso de datos'!H1445,"NA"))</f>
        <v>NA</v>
      </c>
      <c r="D1452" s="3" t="str">
        <f>IF(ISBLANK('Paso 2 Ingreso de datos'!I1445),"NA",IF(OR('Paso 2 Ingreso de datos'!I1445=0,'Paso 2 Ingreso de datos'!I1445=1,'Paso 2 Ingreso de datos'!I1445=2,'Paso 2 Ingreso de datos'!I1445=3,'Paso 2 Ingreso de datos'!I1445=4),'Paso 2 Ingreso de datos'!I1445,"NA"))</f>
        <v>NA</v>
      </c>
      <c r="E1452" s="3" t="str">
        <f>IF(ISBLANK('Paso 2 Ingreso de datos'!J1445),"NA",IF(OR('Paso 2 Ingreso de datos'!J1445=0,'Paso 2 Ingreso de datos'!J1445=1,'Paso 2 Ingreso de datos'!J1445=2,'Paso 2 Ingreso de datos'!J1445=3,'Paso 2 Ingreso de datos'!J1445=4),'Paso 2 Ingreso de datos'!J1445,"NA"))</f>
        <v>NA</v>
      </c>
      <c r="F1452" s="3" t="str">
        <f>IF(ISBLANK('Paso 2 Ingreso de datos'!K1445),"NA",IF(OR('Paso 2 Ingreso de datos'!K1445=0,'Paso 2 Ingreso de datos'!K1445=1,'Paso 2 Ingreso de datos'!K1445=2,'Paso 2 Ingreso de datos'!K1445=3,'Paso 2 Ingreso de datos'!K1445=4),'Paso 2 Ingreso de datos'!K1445,"NA"))</f>
        <v>NA</v>
      </c>
      <c r="G1452" s="3" t="str">
        <f>IF(ISBLANK('Paso 2 Ingreso de datos'!L1445),"NA",IF(OR('Paso 2 Ingreso de datos'!L1445=0,'Paso 2 Ingreso de datos'!L1445=1,'Paso 2 Ingreso de datos'!L1445=2,'Paso 2 Ingreso de datos'!L1445=3,'Paso 2 Ingreso de datos'!L1445=4),'Paso 2 Ingreso de datos'!L1445,"NA"))</f>
        <v>NA</v>
      </c>
      <c r="H1452" s="3" t="str">
        <f>IF(ISBLANK('Paso 2 Ingreso de datos'!M1445),"NA",IF(OR('Paso 2 Ingreso de datos'!M1445=0,'Paso 2 Ingreso de datos'!M1445=1,'Paso 2 Ingreso de datos'!M1445=2,'Paso 2 Ingreso de datos'!M1445=3,'Paso 2 Ingreso de datos'!M1445=4),'Paso 2 Ingreso de datos'!M1445,"NA"))</f>
        <v>NA</v>
      </c>
      <c r="I1452" s="3" t="str">
        <f>IF(ISBLANK('Paso 2 Ingreso de datos'!N1445),"NA",IF(OR('Paso 2 Ingreso de datos'!N1445=0,'Paso 2 Ingreso de datos'!N1445=1,'Paso 2 Ingreso de datos'!N1445=2,'Paso 2 Ingreso de datos'!N1445=3,'Paso 2 Ingreso de datos'!N1445=4),'Paso 2 Ingreso de datos'!N1445,"NA"))</f>
        <v>NA</v>
      </c>
      <c r="J1452" s="3" t="str">
        <f>IF(ISBLANK('Paso 2 Ingreso de datos'!O1445),"NA",IF(OR('Paso 2 Ingreso de datos'!O1445=0,'Paso 2 Ingreso de datos'!O1445=1,'Paso 2 Ingreso de datos'!O1445=2,'Paso 2 Ingreso de datos'!O1445=3,'Paso 2 Ingreso de datos'!O1445=4),'Paso 2 Ingreso de datos'!O1445,"NA"))</f>
        <v>NA</v>
      </c>
      <c r="K1452" s="3" t="str">
        <f>IF(ISBLANK('Paso 2 Ingreso de datos'!P1445),"NA",IF(OR('Paso 2 Ingreso de datos'!P1445=0,'Paso 2 Ingreso de datos'!P1445=1,'Paso 2 Ingreso de datos'!P1445=2,'Paso 2 Ingreso de datos'!P1445=3,'Paso 2 Ingreso de datos'!P1445=4),'Paso 2 Ingreso de datos'!P1445,"NA"))</f>
        <v>NA</v>
      </c>
      <c r="L1452" s="3" t="str">
        <f>IF(ISBLANK('Paso 2 Ingreso de datos'!Q1445),"NA",IF(OR('Paso 2 Ingreso de datos'!Q1445=0,'Paso 2 Ingreso de datos'!Q1445=1,'Paso 2 Ingreso de datos'!Q1445=2,'Paso 2 Ingreso de datos'!Q1445=3,'Paso 2 Ingreso de datos'!Q1445=4),'Paso 2 Ingreso de datos'!Q1445,"NA"))</f>
        <v>NA</v>
      </c>
      <c r="M1452" s="3" t="str">
        <f>IF(ISBLANK('Paso 2 Ingreso de datos'!R1445),"NA",IF(OR('Paso 2 Ingreso de datos'!R1445=0,'Paso 2 Ingreso de datos'!R1445=1,'Paso 2 Ingreso de datos'!R1445=2,'Paso 2 Ingreso de datos'!R1445=3,'Paso 2 Ingreso de datos'!R1445=4),'Paso 2 Ingreso de datos'!R1445,"NA"))</f>
        <v>NA</v>
      </c>
      <c r="N1452" s="3" t="str">
        <f>IF(ISBLANK('Paso 2 Ingreso de datos'!S1445),"NA",IF(OR('Paso 2 Ingreso de datos'!S1445=0,'Paso 2 Ingreso de datos'!S1445=1,'Paso 2 Ingreso de datos'!S1445=2,'Paso 2 Ingreso de datos'!S1445=3,'Paso 2 Ingreso de datos'!S1445=4),'Paso 2 Ingreso de datos'!S1445,"NA"))</f>
        <v>NA</v>
      </c>
      <c r="O1452" s="3" t="str">
        <f>IF(ISBLANK('Paso 2 Ingreso de datos'!T1445),"NA",IF(OR('Paso 2 Ingreso de datos'!T1445=0,'Paso 2 Ingreso de datos'!T1445=1,'Paso 2 Ingreso de datos'!T1445=2,'Paso 2 Ingreso de datos'!T1445=3,'Paso 2 Ingreso de datos'!T1445=4),'Paso 2 Ingreso de datos'!T1445,"NA"))</f>
        <v>NA</v>
      </c>
      <c r="P1452" s="3" t="str">
        <f>IF(ISBLANK('Paso 2 Ingreso de datos'!U1445),"NA",IF(OR('Paso 2 Ingreso de datos'!U1445=0,'Paso 2 Ingreso de datos'!U1445=1,'Paso 2 Ingreso de datos'!U1445=2,'Paso 2 Ingreso de datos'!U1445=3,'Paso 2 Ingreso de datos'!U1445=4),'Paso 2 Ingreso de datos'!U1445,"NA"))</f>
        <v>NA</v>
      </c>
      <c r="Q1452" s="3" t="str">
        <f>IF(ISBLANK('Paso 2 Ingreso de datos'!V1445),"NA",IF(OR('Paso 2 Ingreso de datos'!V1445=0,'Paso 2 Ingreso de datos'!V1445=1,'Paso 2 Ingreso de datos'!V1445=2,'Paso 2 Ingreso de datos'!V1445=3,'Paso 2 Ingreso de datos'!V1445=4),'Paso 2 Ingreso de datos'!V1445,"NA"))</f>
        <v>NA</v>
      </c>
      <c r="R1452" s="3" t="str">
        <f>IF(ISBLANK('Paso 2 Ingreso de datos'!W1445),"NA",IF(OR('Paso 2 Ingreso de datos'!W1445=0,'Paso 2 Ingreso de datos'!W1445=1,'Paso 2 Ingreso de datos'!W1445=2,'Paso 2 Ingreso de datos'!W1445=3,'Paso 2 Ingreso de datos'!W1445=4),'Paso 2 Ingreso de datos'!W1445,"NA"))</f>
        <v>NA</v>
      </c>
      <c r="S1452" s="3" t="str">
        <f>IF(ISBLANK('Paso 2 Ingreso de datos'!X1445),"NA",IF(OR('Paso 2 Ingreso de datos'!X1445=0,'Paso 2 Ingreso de datos'!X1445=1,'Paso 2 Ingreso de datos'!X1445=2,'Paso 2 Ingreso de datos'!X1445=3,'Paso 2 Ingreso de datos'!X1445=4),'Paso 2 Ingreso de datos'!X1445,"NA"))</f>
        <v>NA</v>
      </c>
      <c r="T1452" s="3" t="str">
        <f>IF(ISBLANK('Paso 2 Ingreso de datos'!Y1445),"NA",IF(OR('Paso 2 Ingreso de datos'!Y1445=0,'Paso 2 Ingreso de datos'!Y1445=1,'Paso 2 Ingreso de datos'!Y1445=2,'Paso 2 Ingreso de datos'!Y1445=3,'Paso 2 Ingreso de datos'!Y1445=4),'Paso 2 Ingreso de datos'!Y1445,"NA"))</f>
        <v>NA</v>
      </c>
      <c r="U1452" s="3" t="str">
        <f>IF(ISBLANK('Paso 2 Ingreso de datos'!Z1445),"NA",IF(OR('Paso 2 Ingreso de datos'!Z1445=0,'Paso 2 Ingreso de datos'!Z1445=1,'Paso 2 Ingreso de datos'!Z1445=2,'Paso 2 Ingreso de datos'!Z1445=3,'Paso 2 Ingreso de datos'!Z1445=4),'Paso 2 Ingreso de datos'!Z1445,"NA"))</f>
        <v>NA</v>
      </c>
      <c r="W1452" s="3">
        <f>SUM(COUNTIFS('Paso 2 Ingreso de datos'!G1445:Z1445,"&gt;=0",'Paso 2 Ingreso de datos'!G1445:Z1445,"&lt;=4"),COUNTA('Paso 2 Ingreso de datos'!A1445))</f>
        <v>0</v>
      </c>
      <c r="X1452" s="1" t="str">
        <f>IF(SUM('Paso 2 Ingreso de datos'!A1445:Z1445)&gt;0,"HD","FD")</f>
        <v>FD</v>
      </c>
    </row>
    <row r="1453" spans="1:24">
      <c r="A1453" s="3" t="str">
        <f>IF(AND(W1453=21,X1453),'Paso 2 Ingreso de datos'!A1446,IF(AND(Paso2!W1453=0,Paso2!X1453="FD"),"NA","FD"))</f>
        <v>NA</v>
      </c>
      <c r="B1453" s="3" t="str">
        <f>IF(ISBLANK('Paso 2 Ingreso de datos'!G1446),"NA",IF(OR('Paso 2 Ingreso de datos'!G1446=0,'Paso 2 Ingreso de datos'!G1446=1,'Paso 2 Ingreso de datos'!G1446=2,'Paso 2 Ingreso de datos'!G1446=3,'Paso 2 Ingreso de datos'!G1446=4),'Paso 2 Ingreso de datos'!G1446,"NA"))</f>
        <v>NA</v>
      </c>
      <c r="C1453" s="3" t="str">
        <f>IF(ISBLANK('Paso 2 Ingreso de datos'!H1446),"NA",IF(OR('Paso 2 Ingreso de datos'!H1446=0,'Paso 2 Ingreso de datos'!H1446=1,'Paso 2 Ingreso de datos'!H1446=2,'Paso 2 Ingreso de datos'!H1446=3,'Paso 2 Ingreso de datos'!H1446=4),'Paso 2 Ingreso de datos'!H1446,"NA"))</f>
        <v>NA</v>
      </c>
      <c r="D1453" s="3" t="str">
        <f>IF(ISBLANK('Paso 2 Ingreso de datos'!I1446),"NA",IF(OR('Paso 2 Ingreso de datos'!I1446=0,'Paso 2 Ingreso de datos'!I1446=1,'Paso 2 Ingreso de datos'!I1446=2,'Paso 2 Ingreso de datos'!I1446=3,'Paso 2 Ingreso de datos'!I1446=4),'Paso 2 Ingreso de datos'!I1446,"NA"))</f>
        <v>NA</v>
      </c>
      <c r="E1453" s="3" t="str">
        <f>IF(ISBLANK('Paso 2 Ingreso de datos'!J1446),"NA",IF(OR('Paso 2 Ingreso de datos'!J1446=0,'Paso 2 Ingreso de datos'!J1446=1,'Paso 2 Ingreso de datos'!J1446=2,'Paso 2 Ingreso de datos'!J1446=3,'Paso 2 Ingreso de datos'!J1446=4),'Paso 2 Ingreso de datos'!J1446,"NA"))</f>
        <v>NA</v>
      </c>
      <c r="F1453" s="3" t="str">
        <f>IF(ISBLANK('Paso 2 Ingreso de datos'!K1446),"NA",IF(OR('Paso 2 Ingreso de datos'!K1446=0,'Paso 2 Ingreso de datos'!K1446=1,'Paso 2 Ingreso de datos'!K1446=2,'Paso 2 Ingreso de datos'!K1446=3,'Paso 2 Ingreso de datos'!K1446=4),'Paso 2 Ingreso de datos'!K1446,"NA"))</f>
        <v>NA</v>
      </c>
      <c r="G1453" s="3" t="str">
        <f>IF(ISBLANK('Paso 2 Ingreso de datos'!L1446),"NA",IF(OR('Paso 2 Ingreso de datos'!L1446=0,'Paso 2 Ingreso de datos'!L1446=1,'Paso 2 Ingreso de datos'!L1446=2,'Paso 2 Ingreso de datos'!L1446=3,'Paso 2 Ingreso de datos'!L1446=4),'Paso 2 Ingreso de datos'!L1446,"NA"))</f>
        <v>NA</v>
      </c>
      <c r="H1453" s="3" t="str">
        <f>IF(ISBLANK('Paso 2 Ingreso de datos'!M1446),"NA",IF(OR('Paso 2 Ingreso de datos'!M1446=0,'Paso 2 Ingreso de datos'!M1446=1,'Paso 2 Ingreso de datos'!M1446=2,'Paso 2 Ingreso de datos'!M1446=3,'Paso 2 Ingreso de datos'!M1446=4),'Paso 2 Ingreso de datos'!M1446,"NA"))</f>
        <v>NA</v>
      </c>
      <c r="I1453" s="3" t="str">
        <f>IF(ISBLANK('Paso 2 Ingreso de datos'!N1446),"NA",IF(OR('Paso 2 Ingreso de datos'!N1446=0,'Paso 2 Ingreso de datos'!N1446=1,'Paso 2 Ingreso de datos'!N1446=2,'Paso 2 Ingreso de datos'!N1446=3,'Paso 2 Ingreso de datos'!N1446=4),'Paso 2 Ingreso de datos'!N1446,"NA"))</f>
        <v>NA</v>
      </c>
      <c r="J1453" s="3" t="str">
        <f>IF(ISBLANK('Paso 2 Ingreso de datos'!O1446),"NA",IF(OR('Paso 2 Ingreso de datos'!O1446=0,'Paso 2 Ingreso de datos'!O1446=1,'Paso 2 Ingreso de datos'!O1446=2,'Paso 2 Ingreso de datos'!O1446=3,'Paso 2 Ingreso de datos'!O1446=4),'Paso 2 Ingreso de datos'!O1446,"NA"))</f>
        <v>NA</v>
      </c>
      <c r="K1453" s="3" t="str">
        <f>IF(ISBLANK('Paso 2 Ingreso de datos'!P1446),"NA",IF(OR('Paso 2 Ingreso de datos'!P1446=0,'Paso 2 Ingreso de datos'!P1446=1,'Paso 2 Ingreso de datos'!P1446=2,'Paso 2 Ingreso de datos'!P1446=3,'Paso 2 Ingreso de datos'!P1446=4),'Paso 2 Ingreso de datos'!P1446,"NA"))</f>
        <v>NA</v>
      </c>
      <c r="L1453" s="3" t="str">
        <f>IF(ISBLANK('Paso 2 Ingreso de datos'!Q1446),"NA",IF(OR('Paso 2 Ingreso de datos'!Q1446=0,'Paso 2 Ingreso de datos'!Q1446=1,'Paso 2 Ingreso de datos'!Q1446=2,'Paso 2 Ingreso de datos'!Q1446=3,'Paso 2 Ingreso de datos'!Q1446=4),'Paso 2 Ingreso de datos'!Q1446,"NA"))</f>
        <v>NA</v>
      </c>
      <c r="M1453" s="3" t="str">
        <f>IF(ISBLANK('Paso 2 Ingreso de datos'!R1446),"NA",IF(OR('Paso 2 Ingreso de datos'!R1446=0,'Paso 2 Ingreso de datos'!R1446=1,'Paso 2 Ingreso de datos'!R1446=2,'Paso 2 Ingreso de datos'!R1446=3,'Paso 2 Ingreso de datos'!R1446=4),'Paso 2 Ingreso de datos'!R1446,"NA"))</f>
        <v>NA</v>
      </c>
      <c r="N1453" s="3" t="str">
        <f>IF(ISBLANK('Paso 2 Ingreso de datos'!S1446),"NA",IF(OR('Paso 2 Ingreso de datos'!S1446=0,'Paso 2 Ingreso de datos'!S1446=1,'Paso 2 Ingreso de datos'!S1446=2,'Paso 2 Ingreso de datos'!S1446=3,'Paso 2 Ingreso de datos'!S1446=4),'Paso 2 Ingreso de datos'!S1446,"NA"))</f>
        <v>NA</v>
      </c>
      <c r="O1453" s="3" t="str">
        <f>IF(ISBLANK('Paso 2 Ingreso de datos'!T1446),"NA",IF(OR('Paso 2 Ingreso de datos'!T1446=0,'Paso 2 Ingreso de datos'!T1446=1,'Paso 2 Ingreso de datos'!T1446=2,'Paso 2 Ingreso de datos'!T1446=3,'Paso 2 Ingreso de datos'!T1446=4),'Paso 2 Ingreso de datos'!T1446,"NA"))</f>
        <v>NA</v>
      </c>
      <c r="P1453" s="3" t="str">
        <f>IF(ISBLANK('Paso 2 Ingreso de datos'!U1446),"NA",IF(OR('Paso 2 Ingreso de datos'!U1446=0,'Paso 2 Ingreso de datos'!U1446=1,'Paso 2 Ingreso de datos'!U1446=2,'Paso 2 Ingreso de datos'!U1446=3,'Paso 2 Ingreso de datos'!U1446=4),'Paso 2 Ingreso de datos'!U1446,"NA"))</f>
        <v>NA</v>
      </c>
      <c r="Q1453" s="3" t="str">
        <f>IF(ISBLANK('Paso 2 Ingreso de datos'!V1446),"NA",IF(OR('Paso 2 Ingreso de datos'!V1446=0,'Paso 2 Ingreso de datos'!V1446=1,'Paso 2 Ingreso de datos'!V1446=2,'Paso 2 Ingreso de datos'!V1446=3,'Paso 2 Ingreso de datos'!V1446=4),'Paso 2 Ingreso de datos'!V1446,"NA"))</f>
        <v>NA</v>
      </c>
      <c r="R1453" s="3" t="str">
        <f>IF(ISBLANK('Paso 2 Ingreso de datos'!W1446),"NA",IF(OR('Paso 2 Ingreso de datos'!W1446=0,'Paso 2 Ingreso de datos'!W1446=1,'Paso 2 Ingreso de datos'!W1446=2,'Paso 2 Ingreso de datos'!W1446=3,'Paso 2 Ingreso de datos'!W1446=4),'Paso 2 Ingreso de datos'!W1446,"NA"))</f>
        <v>NA</v>
      </c>
      <c r="S1453" s="3" t="str">
        <f>IF(ISBLANK('Paso 2 Ingreso de datos'!X1446),"NA",IF(OR('Paso 2 Ingreso de datos'!X1446=0,'Paso 2 Ingreso de datos'!X1446=1,'Paso 2 Ingreso de datos'!X1446=2,'Paso 2 Ingreso de datos'!X1446=3,'Paso 2 Ingreso de datos'!X1446=4),'Paso 2 Ingreso de datos'!X1446,"NA"))</f>
        <v>NA</v>
      </c>
      <c r="T1453" s="3" t="str">
        <f>IF(ISBLANK('Paso 2 Ingreso de datos'!Y1446),"NA",IF(OR('Paso 2 Ingreso de datos'!Y1446=0,'Paso 2 Ingreso de datos'!Y1446=1,'Paso 2 Ingreso de datos'!Y1446=2,'Paso 2 Ingreso de datos'!Y1446=3,'Paso 2 Ingreso de datos'!Y1446=4),'Paso 2 Ingreso de datos'!Y1446,"NA"))</f>
        <v>NA</v>
      </c>
      <c r="U1453" s="3" t="str">
        <f>IF(ISBLANK('Paso 2 Ingreso de datos'!Z1446),"NA",IF(OR('Paso 2 Ingreso de datos'!Z1446=0,'Paso 2 Ingreso de datos'!Z1446=1,'Paso 2 Ingreso de datos'!Z1446=2,'Paso 2 Ingreso de datos'!Z1446=3,'Paso 2 Ingreso de datos'!Z1446=4),'Paso 2 Ingreso de datos'!Z1446,"NA"))</f>
        <v>NA</v>
      </c>
      <c r="W1453" s="3">
        <f>SUM(COUNTIFS('Paso 2 Ingreso de datos'!G1446:Z1446,"&gt;=0",'Paso 2 Ingreso de datos'!G1446:Z1446,"&lt;=4"),COUNTA('Paso 2 Ingreso de datos'!A1446))</f>
        <v>0</v>
      </c>
      <c r="X1453" s="1" t="str">
        <f>IF(SUM('Paso 2 Ingreso de datos'!A1446:Z1446)&gt;0,"HD","FD")</f>
        <v>FD</v>
      </c>
    </row>
    <row r="1454" spans="1:24">
      <c r="A1454" s="3" t="str">
        <f>IF(AND(W1454=21,X1454),'Paso 2 Ingreso de datos'!A1447,IF(AND(Paso2!W1454=0,Paso2!X1454="FD"),"NA","FD"))</f>
        <v>NA</v>
      </c>
      <c r="B1454" s="3" t="str">
        <f>IF(ISBLANK('Paso 2 Ingreso de datos'!G1447),"NA",IF(OR('Paso 2 Ingreso de datos'!G1447=0,'Paso 2 Ingreso de datos'!G1447=1,'Paso 2 Ingreso de datos'!G1447=2,'Paso 2 Ingreso de datos'!G1447=3,'Paso 2 Ingreso de datos'!G1447=4),'Paso 2 Ingreso de datos'!G1447,"NA"))</f>
        <v>NA</v>
      </c>
      <c r="C1454" s="3" t="str">
        <f>IF(ISBLANK('Paso 2 Ingreso de datos'!H1447),"NA",IF(OR('Paso 2 Ingreso de datos'!H1447=0,'Paso 2 Ingreso de datos'!H1447=1,'Paso 2 Ingreso de datos'!H1447=2,'Paso 2 Ingreso de datos'!H1447=3,'Paso 2 Ingreso de datos'!H1447=4),'Paso 2 Ingreso de datos'!H1447,"NA"))</f>
        <v>NA</v>
      </c>
      <c r="D1454" s="3" t="str">
        <f>IF(ISBLANK('Paso 2 Ingreso de datos'!I1447),"NA",IF(OR('Paso 2 Ingreso de datos'!I1447=0,'Paso 2 Ingreso de datos'!I1447=1,'Paso 2 Ingreso de datos'!I1447=2,'Paso 2 Ingreso de datos'!I1447=3,'Paso 2 Ingreso de datos'!I1447=4),'Paso 2 Ingreso de datos'!I1447,"NA"))</f>
        <v>NA</v>
      </c>
      <c r="E1454" s="3" t="str">
        <f>IF(ISBLANK('Paso 2 Ingreso de datos'!J1447),"NA",IF(OR('Paso 2 Ingreso de datos'!J1447=0,'Paso 2 Ingreso de datos'!J1447=1,'Paso 2 Ingreso de datos'!J1447=2,'Paso 2 Ingreso de datos'!J1447=3,'Paso 2 Ingreso de datos'!J1447=4),'Paso 2 Ingreso de datos'!J1447,"NA"))</f>
        <v>NA</v>
      </c>
      <c r="F1454" s="3" t="str">
        <f>IF(ISBLANK('Paso 2 Ingreso de datos'!K1447),"NA",IF(OR('Paso 2 Ingreso de datos'!K1447=0,'Paso 2 Ingreso de datos'!K1447=1,'Paso 2 Ingreso de datos'!K1447=2,'Paso 2 Ingreso de datos'!K1447=3,'Paso 2 Ingreso de datos'!K1447=4),'Paso 2 Ingreso de datos'!K1447,"NA"))</f>
        <v>NA</v>
      </c>
      <c r="G1454" s="3" t="str">
        <f>IF(ISBLANK('Paso 2 Ingreso de datos'!L1447),"NA",IF(OR('Paso 2 Ingreso de datos'!L1447=0,'Paso 2 Ingreso de datos'!L1447=1,'Paso 2 Ingreso de datos'!L1447=2,'Paso 2 Ingreso de datos'!L1447=3,'Paso 2 Ingreso de datos'!L1447=4),'Paso 2 Ingreso de datos'!L1447,"NA"))</f>
        <v>NA</v>
      </c>
      <c r="H1454" s="3" t="str">
        <f>IF(ISBLANK('Paso 2 Ingreso de datos'!M1447),"NA",IF(OR('Paso 2 Ingreso de datos'!M1447=0,'Paso 2 Ingreso de datos'!M1447=1,'Paso 2 Ingreso de datos'!M1447=2,'Paso 2 Ingreso de datos'!M1447=3,'Paso 2 Ingreso de datos'!M1447=4),'Paso 2 Ingreso de datos'!M1447,"NA"))</f>
        <v>NA</v>
      </c>
      <c r="I1454" s="3" t="str">
        <f>IF(ISBLANK('Paso 2 Ingreso de datos'!N1447),"NA",IF(OR('Paso 2 Ingreso de datos'!N1447=0,'Paso 2 Ingreso de datos'!N1447=1,'Paso 2 Ingreso de datos'!N1447=2,'Paso 2 Ingreso de datos'!N1447=3,'Paso 2 Ingreso de datos'!N1447=4),'Paso 2 Ingreso de datos'!N1447,"NA"))</f>
        <v>NA</v>
      </c>
      <c r="J1454" s="3" t="str">
        <f>IF(ISBLANK('Paso 2 Ingreso de datos'!O1447),"NA",IF(OR('Paso 2 Ingreso de datos'!O1447=0,'Paso 2 Ingreso de datos'!O1447=1,'Paso 2 Ingreso de datos'!O1447=2,'Paso 2 Ingreso de datos'!O1447=3,'Paso 2 Ingreso de datos'!O1447=4),'Paso 2 Ingreso de datos'!O1447,"NA"))</f>
        <v>NA</v>
      </c>
      <c r="K1454" s="3" t="str">
        <f>IF(ISBLANK('Paso 2 Ingreso de datos'!P1447),"NA",IF(OR('Paso 2 Ingreso de datos'!P1447=0,'Paso 2 Ingreso de datos'!P1447=1,'Paso 2 Ingreso de datos'!P1447=2,'Paso 2 Ingreso de datos'!P1447=3,'Paso 2 Ingreso de datos'!P1447=4),'Paso 2 Ingreso de datos'!P1447,"NA"))</f>
        <v>NA</v>
      </c>
      <c r="L1454" s="3" t="str">
        <f>IF(ISBLANK('Paso 2 Ingreso de datos'!Q1447),"NA",IF(OR('Paso 2 Ingreso de datos'!Q1447=0,'Paso 2 Ingreso de datos'!Q1447=1,'Paso 2 Ingreso de datos'!Q1447=2,'Paso 2 Ingreso de datos'!Q1447=3,'Paso 2 Ingreso de datos'!Q1447=4),'Paso 2 Ingreso de datos'!Q1447,"NA"))</f>
        <v>NA</v>
      </c>
      <c r="M1454" s="3" t="str">
        <f>IF(ISBLANK('Paso 2 Ingreso de datos'!R1447),"NA",IF(OR('Paso 2 Ingreso de datos'!R1447=0,'Paso 2 Ingreso de datos'!R1447=1,'Paso 2 Ingreso de datos'!R1447=2,'Paso 2 Ingreso de datos'!R1447=3,'Paso 2 Ingreso de datos'!R1447=4),'Paso 2 Ingreso de datos'!R1447,"NA"))</f>
        <v>NA</v>
      </c>
      <c r="N1454" s="3" t="str">
        <f>IF(ISBLANK('Paso 2 Ingreso de datos'!S1447),"NA",IF(OR('Paso 2 Ingreso de datos'!S1447=0,'Paso 2 Ingreso de datos'!S1447=1,'Paso 2 Ingreso de datos'!S1447=2,'Paso 2 Ingreso de datos'!S1447=3,'Paso 2 Ingreso de datos'!S1447=4),'Paso 2 Ingreso de datos'!S1447,"NA"))</f>
        <v>NA</v>
      </c>
      <c r="O1454" s="3" t="str">
        <f>IF(ISBLANK('Paso 2 Ingreso de datos'!T1447),"NA",IF(OR('Paso 2 Ingreso de datos'!T1447=0,'Paso 2 Ingreso de datos'!T1447=1,'Paso 2 Ingreso de datos'!T1447=2,'Paso 2 Ingreso de datos'!T1447=3,'Paso 2 Ingreso de datos'!T1447=4),'Paso 2 Ingreso de datos'!T1447,"NA"))</f>
        <v>NA</v>
      </c>
      <c r="P1454" s="3" t="str">
        <f>IF(ISBLANK('Paso 2 Ingreso de datos'!U1447),"NA",IF(OR('Paso 2 Ingreso de datos'!U1447=0,'Paso 2 Ingreso de datos'!U1447=1,'Paso 2 Ingreso de datos'!U1447=2,'Paso 2 Ingreso de datos'!U1447=3,'Paso 2 Ingreso de datos'!U1447=4),'Paso 2 Ingreso de datos'!U1447,"NA"))</f>
        <v>NA</v>
      </c>
      <c r="Q1454" s="3" t="str">
        <f>IF(ISBLANK('Paso 2 Ingreso de datos'!V1447),"NA",IF(OR('Paso 2 Ingreso de datos'!V1447=0,'Paso 2 Ingreso de datos'!V1447=1,'Paso 2 Ingreso de datos'!V1447=2,'Paso 2 Ingreso de datos'!V1447=3,'Paso 2 Ingreso de datos'!V1447=4),'Paso 2 Ingreso de datos'!V1447,"NA"))</f>
        <v>NA</v>
      </c>
      <c r="R1454" s="3" t="str">
        <f>IF(ISBLANK('Paso 2 Ingreso de datos'!W1447),"NA",IF(OR('Paso 2 Ingreso de datos'!W1447=0,'Paso 2 Ingreso de datos'!W1447=1,'Paso 2 Ingreso de datos'!W1447=2,'Paso 2 Ingreso de datos'!W1447=3,'Paso 2 Ingreso de datos'!W1447=4),'Paso 2 Ingreso de datos'!W1447,"NA"))</f>
        <v>NA</v>
      </c>
      <c r="S1454" s="3" t="str">
        <f>IF(ISBLANK('Paso 2 Ingreso de datos'!X1447),"NA",IF(OR('Paso 2 Ingreso de datos'!X1447=0,'Paso 2 Ingreso de datos'!X1447=1,'Paso 2 Ingreso de datos'!X1447=2,'Paso 2 Ingreso de datos'!X1447=3,'Paso 2 Ingreso de datos'!X1447=4),'Paso 2 Ingreso de datos'!X1447,"NA"))</f>
        <v>NA</v>
      </c>
      <c r="T1454" s="3" t="str">
        <f>IF(ISBLANK('Paso 2 Ingreso de datos'!Y1447),"NA",IF(OR('Paso 2 Ingreso de datos'!Y1447=0,'Paso 2 Ingreso de datos'!Y1447=1,'Paso 2 Ingreso de datos'!Y1447=2,'Paso 2 Ingreso de datos'!Y1447=3,'Paso 2 Ingreso de datos'!Y1447=4),'Paso 2 Ingreso de datos'!Y1447,"NA"))</f>
        <v>NA</v>
      </c>
      <c r="U1454" s="3" t="str">
        <f>IF(ISBLANK('Paso 2 Ingreso de datos'!Z1447),"NA",IF(OR('Paso 2 Ingreso de datos'!Z1447=0,'Paso 2 Ingreso de datos'!Z1447=1,'Paso 2 Ingreso de datos'!Z1447=2,'Paso 2 Ingreso de datos'!Z1447=3,'Paso 2 Ingreso de datos'!Z1447=4),'Paso 2 Ingreso de datos'!Z1447,"NA"))</f>
        <v>NA</v>
      </c>
      <c r="W1454" s="3">
        <f>SUM(COUNTIFS('Paso 2 Ingreso de datos'!G1447:Z1447,"&gt;=0",'Paso 2 Ingreso de datos'!G1447:Z1447,"&lt;=4"),COUNTA('Paso 2 Ingreso de datos'!A1447))</f>
        <v>0</v>
      </c>
      <c r="X1454" s="1" t="str">
        <f>IF(SUM('Paso 2 Ingreso de datos'!A1447:Z1447)&gt;0,"HD","FD")</f>
        <v>FD</v>
      </c>
    </row>
    <row r="1455" spans="1:24">
      <c r="A1455" s="3" t="str">
        <f>IF(AND(W1455=21,X1455),'Paso 2 Ingreso de datos'!A1448,IF(AND(Paso2!W1455=0,Paso2!X1455="FD"),"NA","FD"))</f>
        <v>NA</v>
      </c>
      <c r="B1455" s="3" t="str">
        <f>IF(ISBLANK('Paso 2 Ingreso de datos'!G1448),"NA",IF(OR('Paso 2 Ingreso de datos'!G1448=0,'Paso 2 Ingreso de datos'!G1448=1,'Paso 2 Ingreso de datos'!G1448=2,'Paso 2 Ingreso de datos'!G1448=3,'Paso 2 Ingreso de datos'!G1448=4),'Paso 2 Ingreso de datos'!G1448,"NA"))</f>
        <v>NA</v>
      </c>
      <c r="C1455" s="3" t="str">
        <f>IF(ISBLANK('Paso 2 Ingreso de datos'!H1448),"NA",IF(OR('Paso 2 Ingreso de datos'!H1448=0,'Paso 2 Ingreso de datos'!H1448=1,'Paso 2 Ingreso de datos'!H1448=2,'Paso 2 Ingreso de datos'!H1448=3,'Paso 2 Ingreso de datos'!H1448=4),'Paso 2 Ingreso de datos'!H1448,"NA"))</f>
        <v>NA</v>
      </c>
      <c r="D1455" s="3" t="str">
        <f>IF(ISBLANK('Paso 2 Ingreso de datos'!I1448),"NA",IF(OR('Paso 2 Ingreso de datos'!I1448=0,'Paso 2 Ingreso de datos'!I1448=1,'Paso 2 Ingreso de datos'!I1448=2,'Paso 2 Ingreso de datos'!I1448=3,'Paso 2 Ingreso de datos'!I1448=4),'Paso 2 Ingreso de datos'!I1448,"NA"))</f>
        <v>NA</v>
      </c>
      <c r="E1455" s="3" t="str">
        <f>IF(ISBLANK('Paso 2 Ingreso de datos'!J1448),"NA",IF(OR('Paso 2 Ingreso de datos'!J1448=0,'Paso 2 Ingreso de datos'!J1448=1,'Paso 2 Ingreso de datos'!J1448=2,'Paso 2 Ingreso de datos'!J1448=3,'Paso 2 Ingreso de datos'!J1448=4),'Paso 2 Ingreso de datos'!J1448,"NA"))</f>
        <v>NA</v>
      </c>
      <c r="F1455" s="3" t="str">
        <f>IF(ISBLANK('Paso 2 Ingreso de datos'!K1448),"NA",IF(OR('Paso 2 Ingreso de datos'!K1448=0,'Paso 2 Ingreso de datos'!K1448=1,'Paso 2 Ingreso de datos'!K1448=2,'Paso 2 Ingreso de datos'!K1448=3,'Paso 2 Ingreso de datos'!K1448=4),'Paso 2 Ingreso de datos'!K1448,"NA"))</f>
        <v>NA</v>
      </c>
      <c r="G1455" s="3" t="str">
        <f>IF(ISBLANK('Paso 2 Ingreso de datos'!L1448),"NA",IF(OR('Paso 2 Ingreso de datos'!L1448=0,'Paso 2 Ingreso de datos'!L1448=1,'Paso 2 Ingreso de datos'!L1448=2,'Paso 2 Ingreso de datos'!L1448=3,'Paso 2 Ingreso de datos'!L1448=4),'Paso 2 Ingreso de datos'!L1448,"NA"))</f>
        <v>NA</v>
      </c>
      <c r="H1455" s="3" t="str">
        <f>IF(ISBLANK('Paso 2 Ingreso de datos'!M1448),"NA",IF(OR('Paso 2 Ingreso de datos'!M1448=0,'Paso 2 Ingreso de datos'!M1448=1,'Paso 2 Ingreso de datos'!M1448=2,'Paso 2 Ingreso de datos'!M1448=3,'Paso 2 Ingreso de datos'!M1448=4),'Paso 2 Ingreso de datos'!M1448,"NA"))</f>
        <v>NA</v>
      </c>
      <c r="I1455" s="3" t="str">
        <f>IF(ISBLANK('Paso 2 Ingreso de datos'!N1448),"NA",IF(OR('Paso 2 Ingreso de datos'!N1448=0,'Paso 2 Ingreso de datos'!N1448=1,'Paso 2 Ingreso de datos'!N1448=2,'Paso 2 Ingreso de datos'!N1448=3,'Paso 2 Ingreso de datos'!N1448=4),'Paso 2 Ingreso de datos'!N1448,"NA"))</f>
        <v>NA</v>
      </c>
      <c r="J1455" s="3" t="str">
        <f>IF(ISBLANK('Paso 2 Ingreso de datos'!O1448),"NA",IF(OR('Paso 2 Ingreso de datos'!O1448=0,'Paso 2 Ingreso de datos'!O1448=1,'Paso 2 Ingreso de datos'!O1448=2,'Paso 2 Ingreso de datos'!O1448=3,'Paso 2 Ingreso de datos'!O1448=4),'Paso 2 Ingreso de datos'!O1448,"NA"))</f>
        <v>NA</v>
      </c>
      <c r="K1455" s="3" t="str">
        <f>IF(ISBLANK('Paso 2 Ingreso de datos'!P1448),"NA",IF(OR('Paso 2 Ingreso de datos'!P1448=0,'Paso 2 Ingreso de datos'!P1448=1,'Paso 2 Ingreso de datos'!P1448=2,'Paso 2 Ingreso de datos'!P1448=3,'Paso 2 Ingreso de datos'!P1448=4),'Paso 2 Ingreso de datos'!P1448,"NA"))</f>
        <v>NA</v>
      </c>
      <c r="L1455" s="3" t="str">
        <f>IF(ISBLANK('Paso 2 Ingreso de datos'!Q1448),"NA",IF(OR('Paso 2 Ingreso de datos'!Q1448=0,'Paso 2 Ingreso de datos'!Q1448=1,'Paso 2 Ingreso de datos'!Q1448=2,'Paso 2 Ingreso de datos'!Q1448=3,'Paso 2 Ingreso de datos'!Q1448=4),'Paso 2 Ingreso de datos'!Q1448,"NA"))</f>
        <v>NA</v>
      </c>
      <c r="M1455" s="3" t="str">
        <f>IF(ISBLANK('Paso 2 Ingreso de datos'!R1448),"NA",IF(OR('Paso 2 Ingreso de datos'!R1448=0,'Paso 2 Ingreso de datos'!R1448=1,'Paso 2 Ingreso de datos'!R1448=2,'Paso 2 Ingreso de datos'!R1448=3,'Paso 2 Ingreso de datos'!R1448=4),'Paso 2 Ingreso de datos'!R1448,"NA"))</f>
        <v>NA</v>
      </c>
      <c r="N1455" s="3" t="str">
        <f>IF(ISBLANK('Paso 2 Ingreso de datos'!S1448),"NA",IF(OR('Paso 2 Ingreso de datos'!S1448=0,'Paso 2 Ingreso de datos'!S1448=1,'Paso 2 Ingreso de datos'!S1448=2,'Paso 2 Ingreso de datos'!S1448=3,'Paso 2 Ingreso de datos'!S1448=4),'Paso 2 Ingreso de datos'!S1448,"NA"))</f>
        <v>NA</v>
      </c>
      <c r="O1455" s="3" t="str">
        <f>IF(ISBLANK('Paso 2 Ingreso de datos'!T1448),"NA",IF(OR('Paso 2 Ingreso de datos'!T1448=0,'Paso 2 Ingreso de datos'!T1448=1,'Paso 2 Ingreso de datos'!T1448=2,'Paso 2 Ingreso de datos'!T1448=3,'Paso 2 Ingreso de datos'!T1448=4),'Paso 2 Ingreso de datos'!T1448,"NA"))</f>
        <v>NA</v>
      </c>
      <c r="P1455" s="3" t="str">
        <f>IF(ISBLANK('Paso 2 Ingreso de datos'!U1448),"NA",IF(OR('Paso 2 Ingreso de datos'!U1448=0,'Paso 2 Ingreso de datos'!U1448=1,'Paso 2 Ingreso de datos'!U1448=2,'Paso 2 Ingreso de datos'!U1448=3,'Paso 2 Ingreso de datos'!U1448=4),'Paso 2 Ingreso de datos'!U1448,"NA"))</f>
        <v>NA</v>
      </c>
      <c r="Q1455" s="3" t="str">
        <f>IF(ISBLANK('Paso 2 Ingreso de datos'!V1448),"NA",IF(OR('Paso 2 Ingreso de datos'!V1448=0,'Paso 2 Ingreso de datos'!V1448=1,'Paso 2 Ingreso de datos'!V1448=2,'Paso 2 Ingreso de datos'!V1448=3,'Paso 2 Ingreso de datos'!V1448=4),'Paso 2 Ingreso de datos'!V1448,"NA"))</f>
        <v>NA</v>
      </c>
      <c r="R1455" s="3" t="str">
        <f>IF(ISBLANK('Paso 2 Ingreso de datos'!W1448),"NA",IF(OR('Paso 2 Ingreso de datos'!W1448=0,'Paso 2 Ingreso de datos'!W1448=1,'Paso 2 Ingreso de datos'!W1448=2,'Paso 2 Ingreso de datos'!W1448=3,'Paso 2 Ingreso de datos'!W1448=4),'Paso 2 Ingreso de datos'!W1448,"NA"))</f>
        <v>NA</v>
      </c>
      <c r="S1455" s="3" t="str">
        <f>IF(ISBLANK('Paso 2 Ingreso de datos'!X1448),"NA",IF(OR('Paso 2 Ingreso de datos'!X1448=0,'Paso 2 Ingreso de datos'!X1448=1,'Paso 2 Ingreso de datos'!X1448=2,'Paso 2 Ingreso de datos'!X1448=3,'Paso 2 Ingreso de datos'!X1448=4),'Paso 2 Ingreso de datos'!X1448,"NA"))</f>
        <v>NA</v>
      </c>
      <c r="T1455" s="3" t="str">
        <f>IF(ISBLANK('Paso 2 Ingreso de datos'!Y1448),"NA",IF(OR('Paso 2 Ingreso de datos'!Y1448=0,'Paso 2 Ingreso de datos'!Y1448=1,'Paso 2 Ingreso de datos'!Y1448=2,'Paso 2 Ingreso de datos'!Y1448=3,'Paso 2 Ingreso de datos'!Y1448=4),'Paso 2 Ingreso de datos'!Y1448,"NA"))</f>
        <v>NA</v>
      </c>
      <c r="U1455" s="3" t="str">
        <f>IF(ISBLANK('Paso 2 Ingreso de datos'!Z1448),"NA",IF(OR('Paso 2 Ingreso de datos'!Z1448=0,'Paso 2 Ingreso de datos'!Z1448=1,'Paso 2 Ingreso de datos'!Z1448=2,'Paso 2 Ingreso de datos'!Z1448=3,'Paso 2 Ingreso de datos'!Z1448=4),'Paso 2 Ingreso de datos'!Z1448,"NA"))</f>
        <v>NA</v>
      </c>
      <c r="W1455" s="3">
        <f>SUM(COUNTIFS('Paso 2 Ingreso de datos'!G1448:Z1448,"&gt;=0",'Paso 2 Ingreso de datos'!G1448:Z1448,"&lt;=4"),COUNTA('Paso 2 Ingreso de datos'!A1448))</f>
        <v>0</v>
      </c>
      <c r="X1455" s="1" t="str">
        <f>IF(SUM('Paso 2 Ingreso de datos'!A1448:Z1448)&gt;0,"HD","FD")</f>
        <v>FD</v>
      </c>
    </row>
    <row r="1456" spans="1:24">
      <c r="A1456" s="3" t="str">
        <f>IF(AND(W1456=21,X1456),'Paso 2 Ingreso de datos'!A1449,IF(AND(Paso2!W1456=0,Paso2!X1456="FD"),"NA","FD"))</f>
        <v>NA</v>
      </c>
      <c r="B1456" s="3" t="str">
        <f>IF(ISBLANK('Paso 2 Ingreso de datos'!G1449),"NA",IF(OR('Paso 2 Ingreso de datos'!G1449=0,'Paso 2 Ingreso de datos'!G1449=1,'Paso 2 Ingreso de datos'!G1449=2,'Paso 2 Ingreso de datos'!G1449=3,'Paso 2 Ingreso de datos'!G1449=4),'Paso 2 Ingreso de datos'!G1449,"NA"))</f>
        <v>NA</v>
      </c>
      <c r="C1456" s="3" t="str">
        <f>IF(ISBLANK('Paso 2 Ingreso de datos'!H1449),"NA",IF(OR('Paso 2 Ingreso de datos'!H1449=0,'Paso 2 Ingreso de datos'!H1449=1,'Paso 2 Ingreso de datos'!H1449=2,'Paso 2 Ingreso de datos'!H1449=3,'Paso 2 Ingreso de datos'!H1449=4),'Paso 2 Ingreso de datos'!H1449,"NA"))</f>
        <v>NA</v>
      </c>
      <c r="D1456" s="3" t="str">
        <f>IF(ISBLANK('Paso 2 Ingreso de datos'!I1449),"NA",IF(OR('Paso 2 Ingreso de datos'!I1449=0,'Paso 2 Ingreso de datos'!I1449=1,'Paso 2 Ingreso de datos'!I1449=2,'Paso 2 Ingreso de datos'!I1449=3,'Paso 2 Ingreso de datos'!I1449=4),'Paso 2 Ingreso de datos'!I1449,"NA"))</f>
        <v>NA</v>
      </c>
      <c r="E1456" s="3" t="str">
        <f>IF(ISBLANK('Paso 2 Ingreso de datos'!J1449),"NA",IF(OR('Paso 2 Ingreso de datos'!J1449=0,'Paso 2 Ingreso de datos'!J1449=1,'Paso 2 Ingreso de datos'!J1449=2,'Paso 2 Ingreso de datos'!J1449=3,'Paso 2 Ingreso de datos'!J1449=4),'Paso 2 Ingreso de datos'!J1449,"NA"))</f>
        <v>NA</v>
      </c>
      <c r="F1456" s="3" t="str">
        <f>IF(ISBLANK('Paso 2 Ingreso de datos'!K1449),"NA",IF(OR('Paso 2 Ingreso de datos'!K1449=0,'Paso 2 Ingreso de datos'!K1449=1,'Paso 2 Ingreso de datos'!K1449=2,'Paso 2 Ingreso de datos'!K1449=3,'Paso 2 Ingreso de datos'!K1449=4),'Paso 2 Ingreso de datos'!K1449,"NA"))</f>
        <v>NA</v>
      </c>
      <c r="G1456" s="3" t="str">
        <f>IF(ISBLANK('Paso 2 Ingreso de datos'!L1449),"NA",IF(OR('Paso 2 Ingreso de datos'!L1449=0,'Paso 2 Ingreso de datos'!L1449=1,'Paso 2 Ingreso de datos'!L1449=2,'Paso 2 Ingreso de datos'!L1449=3,'Paso 2 Ingreso de datos'!L1449=4),'Paso 2 Ingreso de datos'!L1449,"NA"))</f>
        <v>NA</v>
      </c>
      <c r="H1456" s="3" t="str">
        <f>IF(ISBLANK('Paso 2 Ingreso de datos'!M1449),"NA",IF(OR('Paso 2 Ingreso de datos'!M1449=0,'Paso 2 Ingreso de datos'!M1449=1,'Paso 2 Ingreso de datos'!M1449=2,'Paso 2 Ingreso de datos'!M1449=3,'Paso 2 Ingreso de datos'!M1449=4),'Paso 2 Ingreso de datos'!M1449,"NA"))</f>
        <v>NA</v>
      </c>
      <c r="I1456" s="3" t="str">
        <f>IF(ISBLANK('Paso 2 Ingreso de datos'!N1449),"NA",IF(OR('Paso 2 Ingreso de datos'!N1449=0,'Paso 2 Ingreso de datos'!N1449=1,'Paso 2 Ingreso de datos'!N1449=2,'Paso 2 Ingreso de datos'!N1449=3,'Paso 2 Ingreso de datos'!N1449=4),'Paso 2 Ingreso de datos'!N1449,"NA"))</f>
        <v>NA</v>
      </c>
      <c r="J1456" s="3" t="str">
        <f>IF(ISBLANK('Paso 2 Ingreso de datos'!O1449),"NA",IF(OR('Paso 2 Ingreso de datos'!O1449=0,'Paso 2 Ingreso de datos'!O1449=1,'Paso 2 Ingreso de datos'!O1449=2,'Paso 2 Ingreso de datos'!O1449=3,'Paso 2 Ingreso de datos'!O1449=4),'Paso 2 Ingreso de datos'!O1449,"NA"))</f>
        <v>NA</v>
      </c>
      <c r="K1456" s="3" t="str">
        <f>IF(ISBLANK('Paso 2 Ingreso de datos'!P1449),"NA",IF(OR('Paso 2 Ingreso de datos'!P1449=0,'Paso 2 Ingreso de datos'!P1449=1,'Paso 2 Ingreso de datos'!P1449=2,'Paso 2 Ingreso de datos'!P1449=3,'Paso 2 Ingreso de datos'!P1449=4),'Paso 2 Ingreso de datos'!P1449,"NA"))</f>
        <v>NA</v>
      </c>
      <c r="L1456" s="3" t="str">
        <f>IF(ISBLANK('Paso 2 Ingreso de datos'!Q1449),"NA",IF(OR('Paso 2 Ingreso de datos'!Q1449=0,'Paso 2 Ingreso de datos'!Q1449=1,'Paso 2 Ingreso de datos'!Q1449=2,'Paso 2 Ingreso de datos'!Q1449=3,'Paso 2 Ingreso de datos'!Q1449=4),'Paso 2 Ingreso de datos'!Q1449,"NA"))</f>
        <v>NA</v>
      </c>
      <c r="M1456" s="3" t="str">
        <f>IF(ISBLANK('Paso 2 Ingreso de datos'!R1449),"NA",IF(OR('Paso 2 Ingreso de datos'!R1449=0,'Paso 2 Ingreso de datos'!R1449=1,'Paso 2 Ingreso de datos'!R1449=2,'Paso 2 Ingreso de datos'!R1449=3,'Paso 2 Ingreso de datos'!R1449=4),'Paso 2 Ingreso de datos'!R1449,"NA"))</f>
        <v>NA</v>
      </c>
      <c r="N1456" s="3" t="str">
        <f>IF(ISBLANK('Paso 2 Ingreso de datos'!S1449),"NA",IF(OR('Paso 2 Ingreso de datos'!S1449=0,'Paso 2 Ingreso de datos'!S1449=1,'Paso 2 Ingreso de datos'!S1449=2,'Paso 2 Ingreso de datos'!S1449=3,'Paso 2 Ingreso de datos'!S1449=4),'Paso 2 Ingreso de datos'!S1449,"NA"))</f>
        <v>NA</v>
      </c>
      <c r="O1456" s="3" t="str">
        <f>IF(ISBLANK('Paso 2 Ingreso de datos'!T1449),"NA",IF(OR('Paso 2 Ingreso de datos'!T1449=0,'Paso 2 Ingreso de datos'!T1449=1,'Paso 2 Ingreso de datos'!T1449=2,'Paso 2 Ingreso de datos'!T1449=3,'Paso 2 Ingreso de datos'!T1449=4),'Paso 2 Ingreso de datos'!T1449,"NA"))</f>
        <v>NA</v>
      </c>
      <c r="P1456" s="3" t="str">
        <f>IF(ISBLANK('Paso 2 Ingreso de datos'!U1449),"NA",IF(OR('Paso 2 Ingreso de datos'!U1449=0,'Paso 2 Ingreso de datos'!U1449=1,'Paso 2 Ingreso de datos'!U1449=2,'Paso 2 Ingreso de datos'!U1449=3,'Paso 2 Ingreso de datos'!U1449=4),'Paso 2 Ingreso de datos'!U1449,"NA"))</f>
        <v>NA</v>
      </c>
      <c r="Q1456" s="3" t="str">
        <f>IF(ISBLANK('Paso 2 Ingreso de datos'!V1449),"NA",IF(OR('Paso 2 Ingreso de datos'!V1449=0,'Paso 2 Ingreso de datos'!V1449=1,'Paso 2 Ingreso de datos'!V1449=2,'Paso 2 Ingreso de datos'!V1449=3,'Paso 2 Ingreso de datos'!V1449=4),'Paso 2 Ingreso de datos'!V1449,"NA"))</f>
        <v>NA</v>
      </c>
      <c r="R1456" s="3" t="str">
        <f>IF(ISBLANK('Paso 2 Ingreso de datos'!W1449),"NA",IF(OR('Paso 2 Ingreso de datos'!W1449=0,'Paso 2 Ingreso de datos'!W1449=1,'Paso 2 Ingreso de datos'!W1449=2,'Paso 2 Ingreso de datos'!W1449=3,'Paso 2 Ingreso de datos'!W1449=4),'Paso 2 Ingreso de datos'!W1449,"NA"))</f>
        <v>NA</v>
      </c>
      <c r="S1456" s="3" t="str">
        <f>IF(ISBLANK('Paso 2 Ingreso de datos'!X1449),"NA",IF(OR('Paso 2 Ingreso de datos'!X1449=0,'Paso 2 Ingreso de datos'!X1449=1,'Paso 2 Ingreso de datos'!X1449=2,'Paso 2 Ingreso de datos'!X1449=3,'Paso 2 Ingreso de datos'!X1449=4),'Paso 2 Ingreso de datos'!X1449,"NA"))</f>
        <v>NA</v>
      </c>
      <c r="T1456" s="3" t="str">
        <f>IF(ISBLANK('Paso 2 Ingreso de datos'!Y1449),"NA",IF(OR('Paso 2 Ingreso de datos'!Y1449=0,'Paso 2 Ingreso de datos'!Y1449=1,'Paso 2 Ingreso de datos'!Y1449=2,'Paso 2 Ingreso de datos'!Y1449=3,'Paso 2 Ingreso de datos'!Y1449=4),'Paso 2 Ingreso de datos'!Y1449,"NA"))</f>
        <v>NA</v>
      </c>
      <c r="U1456" s="3" t="str">
        <f>IF(ISBLANK('Paso 2 Ingreso de datos'!Z1449),"NA",IF(OR('Paso 2 Ingreso de datos'!Z1449=0,'Paso 2 Ingreso de datos'!Z1449=1,'Paso 2 Ingreso de datos'!Z1449=2,'Paso 2 Ingreso de datos'!Z1449=3,'Paso 2 Ingreso de datos'!Z1449=4),'Paso 2 Ingreso de datos'!Z1449,"NA"))</f>
        <v>NA</v>
      </c>
      <c r="W1456" s="3">
        <f>SUM(COUNTIFS('Paso 2 Ingreso de datos'!G1449:Z1449,"&gt;=0",'Paso 2 Ingreso de datos'!G1449:Z1449,"&lt;=4"),COUNTA('Paso 2 Ingreso de datos'!A1449))</f>
        <v>0</v>
      </c>
      <c r="X1456" s="1" t="str">
        <f>IF(SUM('Paso 2 Ingreso de datos'!A1449:Z1449)&gt;0,"HD","FD")</f>
        <v>FD</v>
      </c>
    </row>
    <row r="1457" spans="1:24">
      <c r="A1457" s="3" t="str">
        <f>IF(AND(W1457=21,X1457),'Paso 2 Ingreso de datos'!A1450,IF(AND(Paso2!W1457=0,Paso2!X1457="FD"),"NA","FD"))</f>
        <v>NA</v>
      </c>
      <c r="B1457" s="3" t="str">
        <f>IF(ISBLANK('Paso 2 Ingreso de datos'!G1450),"NA",IF(OR('Paso 2 Ingreso de datos'!G1450=0,'Paso 2 Ingreso de datos'!G1450=1,'Paso 2 Ingreso de datos'!G1450=2,'Paso 2 Ingreso de datos'!G1450=3,'Paso 2 Ingreso de datos'!G1450=4),'Paso 2 Ingreso de datos'!G1450,"NA"))</f>
        <v>NA</v>
      </c>
      <c r="C1457" s="3" t="str">
        <f>IF(ISBLANK('Paso 2 Ingreso de datos'!H1450),"NA",IF(OR('Paso 2 Ingreso de datos'!H1450=0,'Paso 2 Ingreso de datos'!H1450=1,'Paso 2 Ingreso de datos'!H1450=2,'Paso 2 Ingreso de datos'!H1450=3,'Paso 2 Ingreso de datos'!H1450=4),'Paso 2 Ingreso de datos'!H1450,"NA"))</f>
        <v>NA</v>
      </c>
      <c r="D1457" s="3" t="str">
        <f>IF(ISBLANK('Paso 2 Ingreso de datos'!I1450),"NA",IF(OR('Paso 2 Ingreso de datos'!I1450=0,'Paso 2 Ingreso de datos'!I1450=1,'Paso 2 Ingreso de datos'!I1450=2,'Paso 2 Ingreso de datos'!I1450=3,'Paso 2 Ingreso de datos'!I1450=4),'Paso 2 Ingreso de datos'!I1450,"NA"))</f>
        <v>NA</v>
      </c>
      <c r="E1457" s="3" t="str">
        <f>IF(ISBLANK('Paso 2 Ingreso de datos'!J1450),"NA",IF(OR('Paso 2 Ingreso de datos'!J1450=0,'Paso 2 Ingreso de datos'!J1450=1,'Paso 2 Ingreso de datos'!J1450=2,'Paso 2 Ingreso de datos'!J1450=3,'Paso 2 Ingreso de datos'!J1450=4),'Paso 2 Ingreso de datos'!J1450,"NA"))</f>
        <v>NA</v>
      </c>
      <c r="F1457" s="3" t="str">
        <f>IF(ISBLANK('Paso 2 Ingreso de datos'!K1450),"NA",IF(OR('Paso 2 Ingreso de datos'!K1450=0,'Paso 2 Ingreso de datos'!K1450=1,'Paso 2 Ingreso de datos'!K1450=2,'Paso 2 Ingreso de datos'!K1450=3,'Paso 2 Ingreso de datos'!K1450=4),'Paso 2 Ingreso de datos'!K1450,"NA"))</f>
        <v>NA</v>
      </c>
      <c r="G1457" s="3" t="str">
        <f>IF(ISBLANK('Paso 2 Ingreso de datos'!L1450),"NA",IF(OR('Paso 2 Ingreso de datos'!L1450=0,'Paso 2 Ingreso de datos'!L1450=1,'Paso 2 Ingreso de datos'!L1450=2,'Paso 2 Ingreso de datos'!L1450=3,'Paso 2 Ingreso de datos'!L1450=4),'Paso 2 Ingreso de datos'!L1450,"NA"))</f>
        <v>NA</v>
      </c>
      <c r="H1457" s="3" t="str">
        <f>IF(ISBLANK('Paso 2 Ingreso de datos'!M1450),"NA",IF(OR('Paso 2 Ingreso de datos'!M1450=0,'Paso 2 Ingreso de datos'!M1450=1,'Paso 2 Ingreso de datos'!M1450=2,'Paso 2 Ingreso de datos'!M1450=3,'Paso 2 Ingreso de datos'!M1450=4),'Paso 2 Ingreso de datos'!M1450,"NA"))</f>
        <v>NA</v>
      </c>
      <c r="I1457" s="3" t="str">
        <f>IF(ISBLANK('Paso 2 Ingreso de datos'!N1450),"NA",IF(OR('Paso 2 Ingreso de datos'!N1450=0,'Paso 2 Ingreso de datos'!N1450=1,'Paso 2 Ingreso de datos'!N1450=2,'Paso 2 Ingreso de datos'!N1450=3,'Paso 2 Ingreso de datos'!N1450=4),'Paso 2 Ingreso de datos'!N1450,"NA"))</f>
        <v>NA</v>
      </c>
      <c r="J1457" s="3" t="str">
        <f>IF(ISBLANK('Paso 2 Ingreso de datos'!O1450),"NA",IF(OR('Paso 2 Ingreso de datos'!O1450=0,'Paso 2 Ingreso de datos'!O1450=1,'Paso 2 Ingreso de datos'!O1450=2,'Paso 2 Ingreso de datos'!O1450=3,'Paso 2 Ingreso de datos'!O1450=4),'Paso 2 Ingreso de datos'!O1450,"NA"))</f>
        <v>NA</v>
      </c>
      <c r="K1457" s="3" t="str">
        <f>IF(ISBLANK('Paso 2 Ingreso de datos'!P1450),"NA",IF(OR('Paso 2 Ingreso de datos'!P1450=0,'Paso 2 Ingreso de datos'!P1450=1,'Paso 2 Ingreso de datos'!P1450=2,'Paso 2 Ingreso de datos'!P1450=3,'Paso 2 Ingreso de datos'!P1450=4),'Paso 2 Ingreso de datos'!P1450,"NA"))</f>
        <v>NA</v>
      </c>
      <c r="L1457" s="3" t="str">
        <f>IF(ISBLANK('Paso 2 Ingreso de datos'!Q1450),"NA",IF(OR('Paso 2 Ingreso de datos'!Q1450=0,'Paso 2 Ingreso de datos'!Q1450=1,'Paso 2 Ingreso de datos'!Q1450=2,'Paso 2 Ingreso de datos'!Q1450=3,'Paso 2 Ingreso de datos'!Q1450=4),'Paso 2 Ingreso de datos'!Q1450,"NA"))</f>
        <v>NA</v>
      </c>
      <c r="M1457" s="3" t="str">
        <f>IF(ISBLANK('Paso 2 Ingreso de datos'!R1450),"NA",IF(OR('Paso 2 Ingreso de datos'!R1450=0,'Paso 2 Ingreso de datos'!R1450=1,'Paso 2 Ingreso de datos'!R1450=2,'Paso 2 Ingreso de datos'!R1450=3,'Paso 2 Ingreso de datos'!R1450=4),'Paso 2 Ingreso de datos'!R1450,"NA"))</f>
        <v>NA</v>
      </c>
      <c r="N1457" s="3" t="str">
        <f>IF(ISBLANK('Paso 2 Ingreso de datos'!S1450),"NA",IF(OR('Paso 2 Ingreso de datos'!S1450=0,'Paso 2 Ingreso de datos'!S1450=1,'Paso 2 Ingreso de datos'!S1450=2,'Paso 2 Ingreso de datos'!S1450=3,'Paso 2 Ingreso de datos'!S1450=4),'Paso 2 Ingreso de datos'!S1450,"NA"))</f>
        <v>NA</v>
      </c>
      <c r="O1457" s="3" t="str">
        <f>IF(ISBLANK('Paso 2 Ingreso de datos'!T1450),"NA",IF(OR('Paso 2 Ingreso de datos'!T1450=0,'Paso 2 Ingreso de datos'!T1450=1,'Paso 2 Ingreso de datos'!T1450=2,'Paso 2 Ingreso de datos'!T1450=3,'Paso 2 Ingreso de datos'!T1450=4),'Paso 2 Ingreso de datos'!T1450,"NA"))</f>
        <v>NA</v>
      </c>
      <c r="P1457" s="3" t="str">
        <f>IF(ISBLANK('Paso 2 Ingreso de datos'!U1450),"NA",IF(OR('Paso 2 Ingreso de datos'!U1450=0,'Paso 2 Ingreso de datos'!U1450=1,'Paso 2 Ingreso de datos'!U1450=2,'Paso 2 Ingreso de datos'!U1450=3,'Paso 2 Ingreso de datos'!U1450=4),'Paso 2 Ingreso de datos'!U1450,"NA"))</f>
        <v>NA</v>
      </c>
      <c r="Q1457" s="3" t="str">
        <f>IF(ISBLANK('Paso 2 Ingreso de datos'!V1450),"NA",IF(OR('Paso 2 Ingreso de datos'!V1450=0,'Paso 2 Ingreso de datos'!V1450=1,'Paso 2 Ingreso de datos'!V1450=2,'Paso 2 Ingreso de datos'!V1450=3,'Paso 2 Ingreso de datos'!V1450=4),'Paso 2 Ingreso de datos'!V1450,"NA"))</f>
        <v>NA</v>
      </c>
      <c r="R1457" s="3" t="str">
        <f>IF(ISBLANK('Paso 2 Ingreso de datos'!W1450),"NA",IF(OR('Paso 2 Ingreso de datos'!W1450=0,'Paso 2 Ingreso de datos'!W1450=1,'Paso 2 Ingreso de datos'!W1450=2,'Paso 2 Ingreso de datos'!W1450=3,'Paso 2 Ingreso de datos'!W1450=4),'Paso 2 Ingreso de datos'!W1450,"NA"))</f>
        <v>NA</v>
      </c>
      <c r="S1457" s="3" t="str">
        <f>IF(ISBLANK('Paso 2 Ingreso de datos'!X1450),"NA",IF(OR('Paso 2 Ingreso de datos'!X1450=0,'Paso 2 Ingreso de datos'!X1450=1,'Paso 2 Ingreso de datos'!X1450=2,'Paso 2 Ingreso de datos'!X1450=3,'Paso 2 Ingreso de datos'!X1450=4),'Paso 2 Ingreso de datos'!X1450,"NA"))</f>
        <v>NA</v>
      </c>
      <c r="T1457" s="3" t="str">
        <f>IF(ISBLANK('Paso 2 Ingreso de datos'!Y1450),"NA",IF(OR('Paso 2 Ingreso de datos'!Y1450=0,'Paso 2 Ingreso de datos'!Y1450=1,'Paso 2 Ingreso de datos'!Y1450=2,'Paso 2 Ingreso de datos'!Y1450=3,'Paso 2 Ingreso de datos'!Y1450=4),'Paso 2 Ingreso de datos'!Y1450,"NA"))</f>
        <v>NA</v>
      </c>
      <c r="U1457" s="3" t="str">
        <f>IF(ISBLANK('Paso 2 Ingreso de datos'!Z1450),"NA",IF(OR('Paso 2 Ingreso de datos'!Z1450=0,'Paso 2 Ingreso de datos'!Z1450=1,'Paso 2 Ingreso de datos'!Z1450=2,'Paso 2 Ingreso de datos'!Z1450=3,'Paso 2 Ingreso de datos'!Z1450=4),'Paso 2 Ingreso de datos'!Z1450,"NA"))</f>
        <v>NA</v>
      </c>
      <c r="W1457" s="3">
        <f>SUM(COUNTIFS('Paso 2 Ingreso de datos'!G1450:Z1450,"&gt;=0",'Paso 2 Ingreso de datos'!G1450:Z1450,"&lt;=4"),COUNTA('Paso 2 Ingreso de datos'!A1450))</f>
        <v>0</v>
      </c>
      <c r="X1457" s="1" t="str">
        <f>IF(SUM('Paso 2 Ingreso de datos'!A1450:Z1450)&gt;0,"HD","FD")</f>
        <v>FD</v>
      </c>
    </row>
    <row r="1458" spans="1:24">
      <c r="A1458" s="3" t="str">
        <f>IF(AND(W1458=21,X1458),'Paso 2 Ingreso de datos'!A1451,IF(AND(Paso2!W1458=0,Paso2!X1458="FD"),"NA","FD"))</f>
        <v>NA</v>
      </c>
      <c r="B1458" s="3" t="str">
        <f>IF(ISBLANK('Paso 2 Ingreso de datos'!G1451),"NA",IF(OR('Paso 2 Ingreso de datos'!G1451=0,'Paso 2 Ingreso de datos'!G1451=1,'Paso 2 Ingreso de datos'!G1451=2,'Paso 2 Ingreso de datos'!G1451=3,'Paso 2 Ingreso de datos'!G1451=4),'Paso 2 Ingreso de datos'!G1451,"NA"))</f>
        <v>NA</v>
      </c>
      <c r="C1458" s="3" t="str">
        <f>IF(ISBLANK('Paso 2 Ingreso de datos'!H1451),"NA",IF(OR('Paso 2 Ingreso de datos'!H1451=0,'Paso 2 Ingreso de datos'!H1451=1,'Paso 2 Ingreso de datos'!H1451=2,'Paso 2 Ingreso de datos'!H1451=3,'Paso 2 Ingreso de datos'!H1451=4),'Paso 2 Ingreso de datos'!H1451,"NA"))</f>
        <v>NA</v>
      </c>
      <c r="D1458" s="3" t="str">
        <f>IF(ISBLANK('Paso 2 Ingreso de datos'!I1451),"NA",IF(OR('Paso 2 Ingreso de datos'!I1451=0,'Paso 2 Ingreso de datos'!I1451=1,'Paso 2 Ingreso de datos'!I1451=2,'Paso 2 Ingreso de datos'!I1451=3,'Paso 2 Ingreso de datos'!I1451=4),'Paso 2 Ingreso de datos'!I1451,"NA"))</f>
        <v>NA</v>
      </c>
      <c r="E1458" s="3" t="str">
        <f>IF(ISBLANK('Paso 2 Ingreso de datos'!J1451),"NA",IF(OR('Paso 2 Ingreso de datos'!J1451=0,'Paso 2 Ingreso de datos'!J1451=1,'Paso 2 Ingreso de datos'!J1451=2,'Paso 2 Ingreso de datos'!J1451=3,'Paso 2 Ingreso de datos'!J1451=4),'Paso 2 Ingreso de datos'!J1451,"NA"))</f>
        <v>NA</v>
      </c>
      <c r="F1458" s="3" t="str">
        <f>IF(ISBLANK('Paso 2 Ingreso de datos'!K1451),"NA",IF(OR('Paso 2 Ingreso de datos'!K1451=0,'Paso 2 Ingreso de datos'!K1451=1,'Paso 2 Ingreso de datos'!K1451=2,'Paso 2 Ingreso de datos'!K1451=3,'Paso 2 Ingreso de datos'!K1451=4),'Paso 2 Ingreso de datos'!K1451,"NA"))</f>
        <v>NA</v>
      </c>
      <c r="G1458" s="3" t="str">
        <f>IF(ISBLANK('Paso 2 Ingreso de datos'!L1451),"NA",IF(OR('Paso 2 Ingreso de datos'!L1451=0,'Paso 2 Ingreso de datos'!L1451=1,'Paso 2 Ingreso de datos'!L1451=2,'Paso 2 Ingreso de datos'!L1451=3,'Paso 2 Ingreso de datos'!L1451=4),'Paso 2 Ingreso de datos'!L1451,"NA"))</f>
        <v>NA</v>
      </c>
      <c r="H1458" s="3" t="str">
        <f>IF(ISBLANK('Paso 2 Ingreso de datos'!M1451),"NA",IF(OR('Paso 2 Ingreso de datos'!M1451=0,'Paso 2 Ingreso de datos'!M1451=1,'Paso 2 Ingreso de datos'!M1451=2,'Paso 2 Ingreso de datos'!M1451=3,'Paso 2 Ingreso de datos'!M1451=4),'Paso 2 Ingreso de datos'!M1451,"NA"))</f>
        <v>NA</v>
      </c>
      <c r="I1458" s="3" t="str">
        <f>IF(ISBLANK('Paso 2 Ingreso de datos'!N1451),"NA",IF(OR('Paso 2 Ingreso de datos'!N1451=0,'Paso 2 Ingreso de datos'!N1451=1,'Paso 2 Ingreso de datos'!N1451=2,'Paso 2 Ingreso de datos'!N1451=3,'Paso 2 Ingreso de datos'!N1451=4),'Paso 2 Ingreso de datos'!N1451,"NA"))</f>
        <v>NA</v>
      </c>
      <c r="J1458" s="3" t="str">
        <f>IF(ISBLANK('Paso 2 Ingreso de datos'!O1451),"NA",IF(OR('Paso 2 Ingreso de datos'!O1451=0,'Paso 2 Ingreso de datos'!O1451=1,'Paso 2 Ingreso de datos'!O1451=2,'Paso 2 Ingreso de datos'!O1451=3,'Paso 2 Ingreso de datos'!O1451=4),'Paso 2 Ingreso de datos'!O1451,"NA"))</f>
        <v>NA</v>
      </c>
      <c r="K1458" s="3" t="str">
        <f>IF(ISBLANK('Paso 2 Ingreso de datos'!P1451),"NA",IF(OR('Paso 2 Ingreso de datos'!P1451=0,'Paso 2 Ingreso de datos'!P1451=1,'Paso 2 Ingreso de datos'!P1451=2,'Paso 2 Ingreso de datos'!P1451=3,'Paso 2 Ingreso de datos'!P1451=4),'Paso 2 Ingreso de datos'!P1451,"NA"))</f>
        <v>NA</v>
      </c>
      <c r="L1458" s="3" t="str">
        <f>IF(ISBLANK('Paso 2 Ingreso de datos'!Q1451),"NA",IF(OR('Paso 2 Ingreso de datos'!Q1451=0,'Paso 2 Ingreso de datos'!Q1451=1,'Paso 2 Ingreso de datos'!Q1451=2,'Paso 2 Ingreso de datos'!Q1451=3,'Paso 2 Ingreso de datos'!Q1451=4),'Paso 2 Ingreso de datos'!Q1451,"NA"))</f>
        <v>NA</v>
      </c>
      <c r="M1458" s="3" t="str">
        <f>IF(ISBLANK('Paso 2 Ingreso de datos'!R1451),"NA",IF(OR('Paso 2 Ingreso de datos'!R1451=0,'Paso 2 Ingreso de datos'!R1451=1,'Paso 2 Ingreso de datos'!R1451=2,'Paso 2 Ingreso de datos'!R1451=3,'Paso 2 Ingreso de datos'!R1451=4),'Paso 2 Ingreso de datos'!R1451,"NA"))</f>
        <v>NA</v>
      </c>
      <c r="N1458" s="3" t="str">
        <f>IF(ISBLANK('Paso 2 Ingreso de datos'!S1451),"NA",IF(OR('Paso 2 Ingreso de datos'!S1451=0,'Paso 2 Ingreso de datos'!S1451=1,'Paso 2 Ingreso de datos'!S1451=2,'Paso 2 Ingreso de datos'!S1451=3,'Paso 2 Ingreso de datos'!S1451=4),'Paso 2 Ingreso de datos'!S1451,"NA"))</f>
        <v>NA</v>
      </c>
      <c r="O1458" s="3" t="str">
        <f>IF(ISBLANK('Paso 2 Ingreso de datos'!T1451),"NA",IF(OR('Paso 2 Ingreso de datos'!T1451=0,'Paso 2 Ingreso de datos'!T1451=1,'Paso 2 Ingreso de datos'!T1451=2,'Paso 2 Ingreso de datos'!T1451=3,'Paso 2 Ingreso de datos'!T1451=4),'Paso 2 Ingreso de datos'!T1451,"NA"))</f>
        <v>NA</v>
      </c>
      <c r="P1458" s="3" t="str">
        <f>IF(ISBLANK('Paso 2 Ingreso de datos'!U1451),"NA",IF(OR('Paso 2 Ingreso de datos'!U1451=0,'Paso 2 Ingreso de datos'!U1451=1,'Paso 2 Ingreso de datos'!U1451=2,'Paso 2 Ingreso de datos'!U1451=3,'Paso 2 Ingreso de datos'!U1451=4),'Paso 2 Ingreso de datos'!U1451,"NA"))</f>
        <v>NA</v>
      </c>
      <c r="Q1458" s="3" t="str">
        <f>IF(ISBLANK('Paso 2 Ingreso de datos'!V1451),"NA",IF(OR('Paso 2 Ingreso de datos'!V1451=0,'Paso 2 Ingreso de datos'!V1451=1,'Paso 2 Ingreso de datos'!V1451=2,'Paso 2 Ingreso de datos'!V1451=3,'Paso 2 Ingreso de datos'!V1451=4),'Paso 2 Ingreso de datos'!V1451,"NA"))</f>
        <v>NA</v>
      </c>
      <c r="R1458" s="3" t="str">
        <f>IF(ISBLANK('Paso 2 Ingreso de datos'!W1451),"NA",IF(OR('Paso 2 Ingreso de datos'!W1451=0,'Paso 2 Ingreso de datos'!W1451=1,'Paso 2 Ingreso de datos'!W1451=2,'Paso 2 Ingreso de datos'!W1451=3,'Paso 2 Ingreso de datos'!W1451=4),'Paso 2 Ingreso de datos'!W1451,"NA"))</f>
        <v>NA</v>
      </c>
      <c r="S1458" s="3" t="str">
        <f>IF(ISBLANK('Paso 2 Ingreso de datos'!X1451),"NA",IF(OR('Paso 2 Ingreso de datos'!X1451=0,'Paso 2 Ingreso de datos'!X1451=1,'Paso 2 Ingreso de datos'!X1451=2,'Paso 2 Ingreso de datos'!X1451=3,'Paso 2 Ingreso de datos'!X1451=4),'Paso 2 Ingreso de datos'!X1451,"NA"))</f>
        <v>NA</v>
      </c>
      <c r="T1458" s="3" t="str">
        <f>IF(ISBLANK('Paso 2 Ingreso de datos'!Y1451),"NA",IF(OR('Paso 2 Ingreso de datos'!Y1451=0,'Paso 2 Ingreso de datos'!Y1451=1,'Paso 2 Ingreso de datos'!Y1451=2,'Paso 2 Ingreso de datos'!Y1451=3,'Paso 2 Ingreso de datos'!Y1451=4),'Paso 2 Ingreso de datos'!Y1451,"NA"))</f>
        <v>NA</v>
      </c>
      <c r="U1458" s="3" t="str">
        <f>IF(ISBLANK('Paso 2 Ingreso de datos'!Z1451),"NA",IF(OR('Paso 2 Ingreso de datos'!Z1451=0,'Paso 2 Ingreso de datos'!Z1451=1,'Paso 2 Ingreso de datos'!Z1451=2,'Paso 2 Ingreso de datos'!Z1451=3,'Paso 2 Ingreso de datos'!Z1451=4),'Paso 2 Ingreso de datos'!Z1451,"NA"))</f>
        <v>NA</v>
      </c>
      <c r="W1458" s="3">
        <f>SUM(COUNTIFS('Paso 2 Ingreso de datos'!G1451:Z1451,"&gt;=0",'Paso 2 Ingreso de datos'!G1451:Z1451,"&lt;=4"),COUNTA('Paso 2 Ingreso de datos'!A1451))</f>
        <v>0</v>
      </c>
      <c r="X1458" s="1" t="str">
        <f>IF(SUM('Paso 2 Ingreso de datos'!A1451:Z1451)&gt;0,"HD","FD")</f>
        <v>FD</v>
      </c>
    </row>
    <row r="1459" spans="1:24">
      <c r="A1459" s="3" t="str">
        <f>IF(AND(W1459=21,X1459),'Paso 2 Ingreso de datos'!A1452,IF(AND(Paso2!W1459=0,Paso2!X1459="FD"),"NA","FD"))</f>
        <v>NA</v>
      </c>
      <c r="B1459" s="3" t="str">
        <f>IF(ISBLANK('Paso 2 Ingreso de datos'!G1452),"NA",IF(OR('Paso 2 Ingreso de datos'!G1452=0,'Paso 2 Ingreso de datos'!G1452=1,'Paso 2 Ingreso de datos'!G1452=2,'Paso 2 Ingreso de datos'!G1452=3,'Paso 2 Ingreso de datos'!G1452=4),'Paso 2 Ingreso de datos'!G1452,"NA"))</f>
        <v>NA</v>
      </c>
      <c r="C1459" s="3" t="str">
        <f>IF(ISBLANK('Paso 2 Ingreso de datos'!H1452),"NA",IF(OR('Paso 2 Ingreso de datos'!H1452=0,'Paso 2 Ingreso de datos'!H1452=1,'Paso 2 Ingreso de datos'!H1452=2,'Paso 2 Ingreso de datos'!H1452=3,'Paso 2 Ingreso de datos'!H1452=4),'Paso 2 Ingreso de datos'!H1452,"NA"))</f>
        <v>NA</v>
      </c>
      <c r="D1459" s="3" t="str">
        <f>IF(ISBLANK('Paso 2 Ingreso de datos'!I1452),"NA",IF(OR('Paso 2 Ingreso de datos'!I1452=0,'Paso 2 Ingreso de datos'!I1452=1,'Paso 2 Ingreso de datos'!I1452=2,'Paso 2 Ingreso de datos'!I1452=3,'Paso 2 Ingreso de datos'!I1452=4),'Paso 2 Ingreso de datos'!I1452,"NA"))</f>
        <v>NA</v>
      </c>
      <c r="E1459" s="3" t="str">
        <f>IF(ISBLANK('Paso 2 Ingreso de datos'!J1452),"NA",IF(OR('Paso 2 Ingreso de datos'!J1452=0,'Paso 2 Ingreso de datos'!J1452=1,'Paso 2 Ingreso de datos'!J1452=2,'Paso 2 Ingreso de datos'!J1452=3,'Paso 2 Ingreso de datos'!J1452=4),'Paso 2 Ingreso de datos'!J1452,"NA"))</f>
        <v>NA</v>
      </c>
      <c r="F1459" s="3" t="str">
        <f>IF(ISBLANK('Paso 2 Ingreso de datos'!K1452),"NA",IF(OR('Paso 2 Ingreso de datos'!K1452=0,'Paso 2 Ingreso de datos'!K1452=1,'Paso 2 Ingreso de datos'!K1452=2,'Paso 2 Ingreso de datos'!K1452=3,'Paso 2 Ingreso de datos'!K1452=4),'Paso 2 Ingreso de datos'!K1452,"NA"))</f>
        <v>NA</v>
      </c>
      <c r="G1459" s="3" t="str">
        <f>IF(ISBLANK('Paso 2 Ingreso de datos'!L1452),"NA",IF(OR('Paso 2 Ingreso de datos'!L1452=0,'Paso 2 Ingreso de datos'!L1452=1,'Paso 2 Ingreso de datos'!L1452=2,'Paso 2 Ingreso de datos'!L1452=3,'Paso 2 Ingreso de datos'!L1452=4),'Paso 2 Ingreso de datos'!L1452,"NA"))</f>
        <v>NA</v>
      </c>
      <c r="H1459" s="3" t="str">
        <f>IF(ISBLANK('Paso 2 Ingreso de datos'!M1452),"NA",IF(OR('Paso 2 Ingreso de datos'!M1452=0,'Paso 2 Ingreso de datos'!M1452=1,'Paso 2 Ingreso de datos'!M1452=2,'Paso 2 Ingreso de datos'!M1452=3,'Paso 2 Ingreso de datos'!M1452=4),'Paso 2 Ingreso de datos'!M1452,"NA"))</f>
        <v>NA</v>
      </c>
      <c r="I1459" s="3" t="str">
        <f>IF(ISBLANK('Paso 2 Ingreso de datos'!N1452),"NA",IF(OR('Paso 2 Ingreso de datos'!N1452=0,'Paso 2 Ingreso de datos'!N1452=1,'Paso 2 Ingreso de datos'!N1452=2,'Paso 2 Ingreso de datos'!N1452=3,'Paso 2 Ingreso de datos'!N1452=4),'Paso 2 Ingreso de datos'!N1452,"NA"))</f>
        <v>NA</v>
      </c>
      <c r="J1459" s="3" t="str">
        <f>IF(ISBLANK('Paso 2 Ingreso de datos'!O1452),"NA",IF(OR('Paso 2 Ingreso de datos'!O1452=0,'Paso 2 Ingreso de datos'!O1452=1,'Paso 2 Ingreso de datos'!O1452=2,'Paso 2 Ingreso de datos'!O1452=3,'Paso 2 Ingreso de datos'!O1452=4),'Paso 2 Ingreso de datos'!O1452,"NA"))</f>
        <v>NA</v>
      </c>
      <c r="K1459" s="3" t="str">
        <f>IF(ISBLANK('Paso 2 Ingreso de datos'!P1452),"NA",IF(OR('Paso 2 Ingreso de datos'!P1452=0,'Paso 2 Ingreso de datos'!P1452=1,'Paso 2 Ingreso de datos'!P1452=2,'Paso 2 Ingreso de datos'!P1452=3,'Paso 2 Ingreso de datos'!P1452=4),'Paso 2 Ingreso de datos'!P1452,"NA"))</f>
        <v>NA</v>
      </c>
      <c r="L1459" s="3" t="str">
        <f>IF(ISBLANK('Paso 2 Ingreso de datos'!Q1452),"NA",IF(OR('Paso 2 Ingreso de datos'!Q1452=0,'Paso 2 Ingreso de datos'!Q1452=1,'Paso 2 Ingreso de datos'!Q1452=2,'Paso 2 Ingreso de datos'!Q1452=3,'Paso 2 Ingreso de datos'!Q1452=4),'Paso 2 Ingreso de datos'!Q1452,"NA"))</f>
        <v>NA</v>
      </c>
      <c r="M1459" s="3" t="str">
        <f>IF(ISBLANK('Paso 2 Ingreso de datos'!R1452),"NA",IF(OR('Paso 2 Ingreso de datos'!R1452=0,'Paso 2 Ingreso de datos'!R1452=1,'Paso 2 Ingreso de datos'!R1452=2,'Paso 2 Ingreso de datos'!R1452=3,'Paso 2 Ingreso de datos'!R1452=4),'Paso 2 Ingreso de datos'!R1452,"NA"))</f>
        <v>NA</v>
      </c>
      <c r="N1459" s="3" t="str">
        <f>IF(ISBLANK('Paso 2 Ingreso de datos'!S1452),"NA",IF(OR('Paso 2 Ingreso de datos'!S1452=0,'Paso 2 Ingreso de datos'!S1452=1,'Paso 2 Ingreso de datos'!S1452=2,'Paso 2 Ingreso de datos'!S1452=3,'Paso 2 Ingreso de datos'!S1452=4),'Paso 2 Ingreso de datos'!S1452,"NA"))</f>
        <v>NA</v>
      </c>
      <c r="O1459" s="3" t="str">
        <f>IF(ISBLANK('Paso 2 Ingreso de datos'!T1452),"NA",IF(OR('Paso 2 Ingreso de datos'!T1452=0,'Paso 2 Ingreso de datos'!T1452=1,'Paso 2 Ingreso de datos'!T1452=2,'Paso 2 Ingreso de datos'!T1452=3,'Paso 2 Ingreso de datos'!T1452=4),'Paso 2 Ingreso de datos'!T1452,"NA"))</f>
        <v>NA</v>
      </c>
      <c r="P1459" s="3" t="str">
        <f>IF(ISBLANK('Paso 2 Ingreso de datos'!U1452),"NA",IF(OR('Paso 2 Ingreso de datos'!U1452=0,'Paso 2 Ingreso de datos'!U1452=1,'Paso 2 Ingreso de datos'!U1452=2,'Paso 2 Ingreso de datos'!U1452=3,'Paso 2 Ingreso de datos'!U1452=4),'Paso 2 Ingreso de datos'!U1452,"NA"))</f>
        <v>NA</v>
      </c>
      <c r="Q1459" s="3" t="str">
        <f>IF(ISBLANK('Paso 2 Ingreso de datos'!V1452),"NA",IF(OR('Paso 2 Ingreso de datos'!V1452=0,'Paso 2 Ingreso de datos'!V1452=1,'Paso 2 Ingreso de datos'!V1452=2,'Paso 2 Ingreso de datos'!V1452=3,'Paso 2 Ingreso de datos'!V1452=4),'Paso 2 Ingreso de datos'!V1452,"NA"))</f>
        <v>NA</v>
      </c>
      <c r="R1459" s="3" t="str">
        <f>IF(ISBLANK('Paso 2 Ingreso de datos'!W1452),"NA",IF(OR('Paso 2 Ingreso de datos'!W1452=0,'Paso 2 Ingreso de datos'!W1452=1,'Paso 2 Ingreso de datos'!W1452=2,'Paso 2 Ingreso de datos'!W1452=3,'Paso 2 Ingreso de datos'!W1452=4),'Paso 2 Ingreso de datos'!W1452,"NA"))</f>
        <v>NA</v>
      </c>
      <c r="S1459" s="3" t="str">
        <f>IF(ISBLANK('Paso 2 Ingreso de datos'!X1452),"NA",IF(OR('Paso 2 Ingreso de datos'!X1452=0,'Paso 2 Ingreso de datos'!X1452=1,'Paso 2 Ingreso de datos'!X1452=2,'Paso 2 Ingreso de datos'!X1452=3,'Paso 2 Ingreso de datos'!X1452=4),'Paso 2 Ingreso de datos'!X1452,"NA"))</f>
        <v>NA</v>
      </c>
      <c r="T1459" s="3" t="str">
        <f>IF(ISBLANK('Paso 2 Ingreso de datos'!Y1452),"NA",IF(OR('Paso 2 Ingreso de datos'!Y1452=0,'Paso 2 Ingreso de datos'!Y1452=1,'Paso 2 Ingreso de datos'!Y1452=2,'Paso 2 Ingreso de datos'!Y1452=3,'Paso 2 Ingreso de datos'!Y1452=4),'Paso 2 Ingreso de datos'!Y1452,"NA"))</f>
        <v>NA</v>
      </c>
      <c r="U1459" s="3" t="str">
        <f>IF(ISBLANK('Paso 2 Ingreso de datos'!Z1452),"NA",IF(OR('Paso 2 Ingreso de datos'!Z1452=0,'Paso 2 Ingreso de datos'!Z1452=1,'Paso 2 Ingreso de datos'!Z1452=2,'Paso 2 Ingreso de datos'!Z1452=3,'Paso 2 Ingreso de datos'!Z1452=4),'Paso 2 Ingreso de datos'!Z1452,"NA"))</f>
        <v>NA</v>
      </c>
      <c r="W1459" s="3">
        <f>SUM(COUNTIFS('Paso 2 Ingreso de datos'!G1452:Z1452,"&gt;=0",'Paso 2 Ingreso de datos'!G1452:Z1452,"&lt;=4"),COUNTA('Paso 2 Ingreso de datos'!A1452))</f>
        <v>0</v>
      </c>
      <c r="X1459" s="1" t="str">
        <f>IF(SUM('Paso 2 Ingreso de datos'!A1452:Z1452)&gt;0,"HD","FD")</f>
        <v>FD</v>
      </c>
    </row>
    <row r="1460" spans="1:24">
      <c r="A1460" s="3" t="str">
        <f>IF(AND(W1460=21,X1460),'Paso 2 Ingreso de datos'!A1453,IF(AND(Paso2!W1460=0,Paso2!X1460="FD"),"NA","FD"))</f>
        <v>NA</v>
      </c>
      <c r="B1460" s="3" t="str">
        <f>IF(ISBLANK('Paso 2 Ingreso de datos'!G1453),"NA",IF(OR('Paso 2 Ingreso de datos'!G1453=0,'Paso 2 Ingreso de datos'!G1453=1,'Paso 2 Ingreso de datos'!G1453=2,'Paso 2 Ingreso de datos'!G1453=3,'Paso 2 Ingreso de datos'!G1453=4),'Paso 2 Ingreso de datos'!G1453,"NA"))</f>
        <v>NA</v>
      </c>
      <c r="C1460" s="3" t="str">
        <f>IF(ISBLANK('Paso 2 Ingreso de datos'!H1453),"NA",IF(OR('Paso 2 Ingreso de datos'!H1453=0,'Paso 2 Ingreso de datos'!H1453=1,'Paso 2 Ingreso de datos'!H1453=2,'Paso 2 Ingreso de datos'!H1453=3,'Paso 2 Ingreso de datos'!H1453=4),'Paso 2 Ingreso de datos'!H1453,"NA"))</f>
        <v>NA</v>
      </c>
      <c r="D1460" s="3" t="str">
        <f>IF(ISBLANK('Paso 2 Ingreso de datos'!I1453),"NA",IF(OR('Paso 2 Ingreso de datos'!I1453=0,'Paso 2 Ingreso de datos'!I1453=1,'Paso 2 Ingreso de datos'!I1453=2,'Paso 2 Ingreso de datos'!I1453=3,'Paso 2 Ingreso de datos'!I1453=4),'Paso 2 Ingreso de datos'!I1453,"NA"))</f>
        <v>NA</v>
      </c>
      <c r="E1460" s="3" t="str">
        <f>IF(ISBLANK('Paso 2 Ingreso de datos'!J1453),"NA",IF(OR('Paso 2 Ingreso de datos'!J1453=0,'Paso 2 Ingreso de datos'!J1453=1,'Paso 2 Ingreso de datos'!J1453=2,'Paso 2 Ingreso de datos'!J1453=3,'Paso 2 Ingreso de datos'!J1453=4),'Paso 2 Ingreso de datos'!J1453,"NA"))</f>
        <v>NA</v>
      </c>
      <c r="F1460" s="3" t="str">
        <f>IF(ISBLANK('Paso 2 Ingreso de datos'!K1453),"NA",IF(OR('Paso 2 Ingreso de datos'!K1453=0,'Paso 2 Ingreso de datos'!K1453=1,'Paso 2 Ingreso de datos'!K1453=2,'Paso 2 Ingreso de datos'!K1453=3,'Paso 2 Ingreso de datos'!K1453=4),'Paso 2 Ingreso de datos'!K1453,"NA"))</f>
        <v>NA</v>
      </c>
      <c r="G1460" s="3" t="str">
        <f>IF(ISBLANK('Paso 2 Ingreso de datos'!L1453),"NA",IF(OR('Paso 2 Ingreso de datos'!L1453=0,'Paso 2 Ingreso de datos'!L1453=1,'Paso 2 Ingreso de datos'!L1453=2,'Paso 2 Ingreso de datos'!L1453=3,'Paso 2 Ingreso de datos'!L1453=4),'Paso 2 Ingreso de datos'!L1453,"NA"))</f>
        <v>NA</v>
      </c>
      <c r="H1460" s="3" t="str">
        <f>IF(ISBLANK('Paso 2 Ingreso de datos'!M1453),"NA",IF(OR('Paso 2 Ingreso de datos'!M1453=0,'Paso 2 Ingreso de datos'!M1453=1,'Paso 2 Ingreso de datos'!M1453=2,'Paso 2 Ingreso de datos'!M1453=3,'Paso 2 Ingreso de datos'!M1453=4),'Paso 2 Ingreso de datos'!M1453,"NA"))</f>
        <v>NA</v>
      </c>
      <c r="I1460" s="3" t="str">
        <f>IF(ISBLANK('Paso 2 Ingreso de datos'!N1453),"NA",IF(OR('Paso 2 Ingreso de datos'!N1453=0,'Paso 2 Ingreso de datos'!N1453=1,'Paso 2 Ingreso de datos'!N1453=2,'Paso 2 Ingreso de datos'!N1453=3,'Paso 2 Ingreso de datos'!N1453=4),'Paso 2 Ingreso de datos'!N1453,"NA"))</f>
        <v>NA</v>
      </c>
      <c r="J1460" s="3" t="str">
        <f>IF(ISBLANK('Paso 2 Ingreso de datos'!O1453),"NA",IF(OR('Paso 2 Ingreso de datos'!O1453=0,'Paso 2 Ingreso de datos'!O1453=1,'Paso 2 Ingreso de datos'!O1453=2,'Paso 2 Ingreso de datos'!O1453=3,'Paso 2 Ingreso de datos'!O1453=4),'Paso 2 Ingreso de datos'!O1453,"NA"))</f>
        <v>NA</v>
      </c>
      <c r="K1460" s="3" t="str">
        <f>IF(ISBLANK('Paso 2 Ingreso de datos'!P1453),"NA",IF(OR('Paso 2 Ingreso de datos'!P1453=0,'Paso 2 Ingreso de datos'!P1453=1,'Paso 2 Ingreso de datos'!P1453=2,'Paso 2 Ingreso de datos'!P1453=3,'Paso 2 Ingreso de datos'!P1453=4),'Paso 2 Ingreso de datos'!P1453,"NA"))</f>
        <v>NA</v>
      </c>
      <c r="L1460" s="3" t="str">
        <f>IF(ISBLANK('Paso 2 Ingreso de datos'!Q1453),"NA",IF(OR('Paso 2 Ingreso de datos'!Q1453=0,'Paso 2 Ingreso de datos'!Q1453=1,'Paso 2 Ingreso de datos'!Q1453=2,'Paso 2 Ingreso de datos'!Q1453=3,'Paso 2 Ingreso de datos'!Q1453=4),'Paso 2 Ingreso de datos'!Q1453,"NA"))</f>
        <v>NA</v>
      </c>
      <c r="M1460" s="3" t="str">
        <f>IF(ISBLANK('Paso 2 Ingreso de datos'!R1453),"NA",IF(OR('Paso 2 Ingreso de datos'!R1453=0,'Paso 2 Ingreso de datos'!R1453=1,'Paso 2 Ingreso de datos'!R1453=2,'Paso 2 Ingreso de datos'!R1453=3,'Paso 2 Ingreso de datos'!R1453=4),'Paso 2 Ingreso de datos'!R1453,"NA"))</f>
        <v>NA</v>
      </c>
      <c r="N1460" s="3" t="str">
        <f>IF(ISBLANK('Paso 2 Ingreso de datos'!S1453),"NA",IF(OR('Paso 2 Ingreso de datos'!S1453=0,'Paso 2 Ingreso de datos'!S1453=1,'Paso 2 Ingreso de datos'!S1453=2,'Paso 2 Ingreso de datos'!S1453=3,'Paso 2 Ingreso de datos'!S1453=4),'Paso 2 Ingreso de datos'!S1453,"NA"))</f>
        <v>NA</v>
      </c>
      <c r="O1460" s="3" t="str">
        <f>IF(ISBLANK('Paso 2 Ingreso de datos'!T1453),"NA",IF(OR('Paso 2 Ingreso de datos'!T1453=0,'Paso 2 Ingreso de datos'!T1453=1,'Paso 2 Ingreso de datos'!T1453=2,'Paso 2 Ingreso de datos'!T1453=3,'Paso 2 Ingreso de datos'!T1453=4),'Paso 2 Ingreso de datos'!T1453,"NA"))</f>
        <v>NA</v>
      </c>
      <c r="P1460" s="3" t="str">
        <f>IF(ISBLANK('Paso 2 Ingreso de datos'!U1453),"NA",IF(OR('Paso 2 Ingreso de datos'!U1453=0,'Paso 2 Ingreso de datos'!U1453=1,'Paso 2 Ingreso de datos'!U1453=2,'Paso 2 Ingreso de datos'!U1453=3,'Paso 2 Ingreso de datos'!U1453=4),'Paso 2 Ingreso de datos'!U1453,"NA"))</f>
        <v>NA</v>
      </c>
      <c r="Q1460" s="3" t="str">
        <f>IF(ISBLANK('Paso 2 Ingreso de datos'!V1453),"NA",IF(OR('Paso 2 Ingreso de datos'!V1453=0,'Paso 2 Ingreso de datos'!V1453=1,'Paso 2 Ingreso de datos'!V1453=2,'Paso 2 Ingreso de datos'!V1453=3,'Paso 2 Ingreso de datos'!V1453=4),'Paso 2 Ingreso de datos'!V1453,"NA"))</f>
        <v>NA</v>
      </c>
      <c r="R1460" s="3" t="str">
        <f>IF(ISBLANK('Paso 2 Ingreso de datos'!W1453),"NA",IF(OR('Paso 2 Ingreso de datos'!W1453=0,'Paso 2 Ingreso de datos'!W1453=1,'Paso 2 Ingreso de datos'!W1453=2,'Paso 2 Ingreso de datos'!W1453=3,'Paso 2 Ingreso de datos'!W1453=4),'Paso 2 Ingreso de datos'!W1453,"NA"))</f>
        <v>NA</v>
      </c>
      <c r="S1460" s="3" t="str">
        <f>IF(ISBLANK('Paso 2 Ingreso de datos'!X1453),"NA",IF(OR('Paso 2 Ingreso de datos'!X1453=0,'Paso 2 Ingreso de datos'!X1453=1,'Paso 2 Ingreso de datos'!X1453=2,'Paso 2 Ingreso de datos'!X1453=3,'Paso 2 Ingreso de datos'!X1453=4),'Paso 2 Ingreso de datos'!X1453,"NA"))</f>
        <v>NA</v>
      </c>
      <c r="T1460" s="3" t="str">
        <f>IF(ISBLANK('Paso 2 Ingreso de datos'!Y1453),"NA",IF(OR('Paso 2 Ingreso de datos'!Y1453=0,'Paso 2 Ingreso de datos'!Y1453=1,'Paso 2 Ingreso de datos'!Y1453=2,'Paso 2 Ingreso de datos'!Y1453=3,'Paso 2 Ingreso de datos'!Y1453=4),'Paso 2 Ingreso de datos'!Y1453,"NA"))</f>
        <v>NA</v>
      </c>
      <c r="U1460" s="3" t="str">
        <f>IF(ISBLANK('Paso 2 Ingreso de datos'!Z1453),"NA",IF(OR('Paso 2 Ingreso de datos'!Z1453=0,'Paso 2 Ingreso de datos'!Z1453=1,'Paso 2 Ingreso de datos'!Z1453=2,'Paso 2 Ingreso de datos'!Z1453=3,'Paso 2 Ingreso de datos'!Z1453=4),'Paso 2 Ingreso de datos'!Z1453,"NA"))</f>
        <v>NA</v>
      </c>
      <c r="W1460" s="3">
        <f>SUM(COUNTIFS('Paso 2 Ingreso de datos'!G1453:Z1453,"&gt;=0",'Paso 2 Ingreso de datos'!G1453:Z1453,"&lt;=4"),COUNTA('Paso 2 Ingreso de datos'!A1453))</f>
        <v>0</v>
      </c>
      <c r="X1460" s="1" t="str">
        <f>IF(SUM('Paso 2 Ingreso de datos'!A1453:Z1453)&gt;0,"HD","FD")</f>
        <v>FD</v>
      </c>
    </row>
    <row r="1461" spans="1:24">
      <c r="A1461" s="3" t="str">
        <f>IF(AND(W1461=21,X1461),'Paso 2 Ingreso de datos'!A1454,IF(AND(Paso2!W1461=0,Paso2!X1461="FD"),"NA","FD"))</f>
        <v>NA</v>
      </c>
      <c r="B1461" s="3" t="str">
        <f>IF(ISBLANK('Paso 2 Ingreso de datos'!G1454),"NA",IF(OR('Paso 2 Ingreso de datos'!G1454=0,'Paso 2 Ingreso de datos'!G1454=1,'Paso 2 Ingreso de datos'!G1454=2,'Paso 2 Ingreso de datos'!G1454=3,'Paso 2 Ingreso de datos'!G1454=4),'Paso 2 Ingreso de datos'!G1454,"NA"))</f>
        <v>NA</v>
      </c>
      <c r="C1461" s="3" t="str">
        <f>IF(ISBLANK('Paso 2 Ingreso de datos'!H1454),"NA",IF(OR('Paso 2 Ingreso de datos'!H1454=0,'Paso 2 Ingreso de datos'!H1454=1,'Paso 2 Ingreso de datos'!H1454=2,'Paso 2 Ingreso de datos'!H1454=3,'Paso 2 Ingreso de datos'!H1454=4),'Paso 2 Ingreso de datos'!H1454,"NA"))</f>
        <v>NA</v>
      </c>
      <c r="D1461" s="3" t="str">
        <f>IF(ISBLANK('Paso 2 Ingreso de datos'!I1454),"NA",IF(OR('Paso 2 Ingreso de datos'!I1454=0,'Paso 2 Ingreso de datos'!I1454=1,'Paso 2 Ingreso de datos'!I1454=2,'Paso 2 Ingreso de datos'!I1454=3,'Paso 2 Ingreso de datos'!I1454=4),'Paso 2 Ingreso de datos'!I1454,"NA"))</f>
        <v>NA</v>
      </c>
      <c r="E1461" s="3" t="str">
        <f>IF(ISBLANK('Paso 2 Ingreso de datos'!J1454),"NA",IF(OR('Paso 2 Ingreso de datos'!J1454=0,'Paso 2 Ingreso de datos'!J1454=1,'Paso 2 Ingreso de datos'!J1454=2,'Paso 2 Ingreso de datos'!J1454=3,'Paso 2 Ingreso de datos'!J1454=4),'Paso 2 Ingreso de datos'!J1454,"NA"))</f>
        <v>NA</v>
      </c>
      <c r="F1461" s="3" t="str">
        <f>IF(ISBLANK('Paso 2 Ingreso de datos'!K1454),"NA",IF(OR('Paso 2 Ingreso de datos'!K1454=0,'Paso 2 Ingreso de datos'!K1454=1,'Paso 2 Ingreso de datos'!K1454=2,'Paso 2 Ingreso de datos'!K1454=3,'Paso 2 Ingreso de datos'!K1454=4),'Paso 2 Ingreso de datos'!K1454,"NA"))</f>
        <v>NA</v>
      </c>
      <c r="G1461" s="3" t="str">
        <f>IF(ISBLANK('Paso 2 Ingreso de datos'!L1454),"NA",IF(OR('Paso 2 Ingreso de datos'!L1454=0,'Paso 2 Ingreso de datos'!L1454=1,'Paso 2 Ingreso de datos'!L1454=2,'Paso 2 Ingreso de datos'!L1454=3,'Paso 2 Ingreso de datos'!L1454=4),'Paso 2 Ingreso de datos'!L1454,"NA"))</f>
        <v>NA</v>
      </c>
      <c r="H1461" s="3" t="str">
        <f>IF(ISBLANK('Paso 2 Ingreso de datos'!M1454),"NA",IF(OR('Paso 2 Ingreso de datos'!M1454=0,'Paso 2 Ingreso de datos'!M1454=1,'Paso 2 Ingreso de datos'!M1454=2,'Paso 2 Ingreso de datos'!M1454=3,'Paso 2 Ingreso de datos'!M1454=4),'Paso 2 Ingreso de datos'!M1454,"NA"))</f>
        <v>NA</v>
      </c>
      <c r="I1461" s="3" t="str">
        <f>IF(ISBLANK('Paso 2 Ingreso de datos'!N1454),"NA",IF(OR('Paso 2 Ingreso de datos'!N1454=0,'Paso 2 Ingreso de datos'!N1454=1,'Paso 2 Ingreso de datos'!N1454=2,'Paso 2 Ingreso de datos'!N1454=3,'Paso 2 Ingreso de datos'!N1454=4),'Paso 2 Ingreso de datos'!N1454,"NA"))</f>
        <v>NA</v>
      </c>
      <c r="J1461" s="3" t="str">
        <f>IF(ISBLANK('Paso 2 Ingreso de datos'!O1454),"NA",IF(OR('Paso 2 Ingreso de datos'!O1454=0,'Paso 2 Ingreso de datos'!O1454=1,'Paso 2 Ingreso de datos'!O1454=2,'Paso 2 Ingreso de datos'!O1454=3,'Paso 2 Ingreso de datos'!O1454=4),'Paso 2 Ingreso de datos'!O1454,"NA"))</f>
        <v>NA</v>
      </c>
      <c r="K1461" s="3" t="str">
        <f>IF(ISBLANK('Paso 2 Ingreso de datos'!P1454),"NA",IF(OR('Paso 2 Ingreso de datos'!P1454=0,'Paso 2 Ingreso de datos'!P1454=1,'Paso 2 Ingreso de datos'!P1454=2,'Paso 2 Ingreso de datos'!P1454=3,'Paso 2 Ingreso de datos'!P1454=4),'Paso 2 Ingreso de datos'!P1454,"NA"))</f>
        <v>NA</v>
      </c>
      <c r="L1461" s="3" t="str">
        <f>IF(ISBLANK('Paso 2 Ingreso de datos'!Q1454),"NA",IF(OR('Paso 2 Ingreso de datos'!Q1454=0,'Paso 2 Ingreso de datos'!Q1454=1,'Paso 2 Ingreso de datos'!Q1454=2,'Paso 2 Ingreso de datos'!Q1454=3,'Paso 2 Ingreso de datos'!Q1454=4),'Paso 2 Ingreso de datos'!Q1454,"NA"))</f>
        <v>NA</v>
      </c>
      <c r="M1461" s="3" t="str">
        <f>IF(ISBLANK('Paso 2 Ingreso de datos'!R1454),"NA",IF(OR('Paso 2 Ingreso de datos'!R1454=0,'Paso 2 Ingreso de datos'!R1454=1,'Paso 2 Ingreso de datos'!R1454=2,'Paso 2 Ingreso de datos'!R1454=3,'Paso 2 Ingreso de datos'!R1454=4),'Paso 2 Ingreso de datos'!R1454,"NA"))</f>
        <v>NA</v>
      </c>
      <c r="N1461" s="3" t="str">
        <f>IF(ISBLANK('Paso 2 Ingreso de datos'!S1454),"NA",IF(OR('Paso 2 Ingreso de datos'!S1454=0,'Paso 2 Ingreso de datos'!S1454=1,'Paso 2 Ingreso de datos'!S1454=2,'Paso 2 Ingreso de datos'!S1454=3,'Paso 2 Ingreso de datos'!S1454=4),'Paso 2 Ingreso de datos'!S1454,"NA"))</f>
        <v>NA</v>
      </c>
      <c r="O1461" s="3" t="str">
        <f>IF(ISBLANK('Paso 2 Ingreso de datos'!T1454),"NA",IF(OR('Paso 2 Ingreso de datos'!T1454=0,'Paso 2 Ingreso de datos'!T1454=1,'Paso 2 Ingreso de datos'!T1454=2,'Paso 2 Ingreso de datos'!T1454=3,'Paso 2 Ingreso de datos'!T1454=4),'Paso 2 Ingreso de datos'!T1454,"NA"))</f>
        <v>NA</v>
      </c>
      <c r="P1461" s="3" t="str">
        <f>IF(ISBLANK('Paso 2 Ingreso de datos'!U1454),"NA",IF(OR('Paso 2 Ingreso de datos'!U1454=0,'Paso 2 Ingreso de datos'!U1454=1,'Paso 2 Ingreso de datos'!U1454=2,'Paso 2 Ingreso de datos'!U1454=3,'Paso 2 Ingreso de datos'!U1454=4),'Paso 2 Ingreso de datos'!U1454,"NA"))</f>
        <v>NA</v>
      </c>
      <c r="Q1461" s="3" t="str">
        <f>IF(ISBLANK('Paso 2 Ingreso de datos'!V1454),"NA",IF(OR('Paso 2 Ingreso de datos'!V1454=0,'Paso 2 Ingreso de datos'!V1454=1,'Paso 2 Ingreso de datos'!V1454=2,'Paso 2 Ingreso de datos'!V1454=3,'Paso 2 Ingreso de datos'!V1454=4),'Paso 2 Ingreso de datos'!V1454,"NA"))</f>
        <v>NA</v>
      </c>
      <c r="R1461" s="3" t="str">
        <f>IF(ISBLANK('Paso 2 Ingreso de datos'!W1454),"NA",IF(OR('Paso 2 Ingreso de datos'!W1454=0,'Paso 2 Ingreso de datos'!W1454=1,'Paso 2 Ingreso de datos'!W1454=2,'Paso 2 Ingreso de datos'!W1454=3,'Paso 2 Ingreso de datos'!W1454=4),'Paso 2 Ingreso de datos'!W1454,"NA"))</f>
        <v>NA</v>
      </c>
      <c r="S1461" s="3" t="str">
        <f>IF(ISBLANK('Paso 2 Ingreso de datos'!X1454),"NA",IF(OR('Paso 2 Ingreso de datos'!X1454=0,'Paso 2 Ingreso de datos'!X1454=1,'Paso 2 Ingreso de datos'!X1454=2,'Paso 2 Ingreso de datos'!X1454=3,'Paso 2 Ingreso de datos'!X1454=4),'Paso 2 Ingreso de datos'!X1454,"NA"))</f>
        <v>NA</v>
      </c>
      <c r="T1461" s="3" t="str">
        <f>IF(ISBLANK('Paso 2 Ingreso de datos'!Y1454),"NA",IF(OR('Paso 2 Ingreso de datos'!Y1454=0,'Paso 2 Ingreso de datos'!Y1454=1,'Paso 2 Ingreso de datos'!Y1454=2,'Paso 2 Ingreso de datos'!Y1454=3,'Paso 2 Ingreso de datos'!Y1454=4),'Paso 2 Ingreso de datos'!Y1454,"NA"))</f>
        <v>NA</v>
      </c>
      <c r="U1461" s="3" t="str">
        <f>IF(ISBLANK('Paso 2 Ingreso de datos'!Z1454),"NA",IF(OR('Paso 2 Ingreso de datos'!Z1454=0,'Paso 2 Ingreso de datos'!Z1454=1,'Paso 2 Ingreso de datos'!Z1454=2,'Paso 2 Ingreso de datos'!Z1454=3,'Paso 2 Ingreso de datos'!Z1454=4),'Paso 2 Ingreso de datos'!Z1454,"NA"))</f>
        <v>NA</v>
      </c>
      <c r="W1461" s="3">
        <f>SUM(COUNTIFS('Paso 2 Ingreso de datos'!G1454:Z1454,"&gt;=0",'Paso 2 Ingreso de datos'!G1454:Z1454,"&lt;=4"),COUNTA('Paso 2 Ingreso de datos'!A1454))</f>
        <v>0</v>
      </c>
      <c r="X1461" s="1" t="str">
        <f>IF(SUM('Paso 2 Ingreso de datos'!A1454:Z1454)&gt;0,"HD","FD")</f>
        <v>FD</v>
      </c>
    </row>
    <row r="1462" spans="1:24">
      <c r="A1462" s="3" t="str">
        <f>IF(AND(W1462=21,X1462),'Paso 2 Ingreso de datos'!A1455,IF(AND(Paso2!W1462=0,Paso2!X1462="FD"),"NA","FD"))</f>
        <v>NA</v>
      </c>
      <c r="B1462" s="3" t="str">
        <f>IF(ISBLANK('Paso 2 Ingreso de datos'!G1455),"NA",IF(OR('Paso 2 Ingreso de datos'!G1455=0,'Paso 2 Ingreso de datos'!G1455=1,'Paso 2 Ingreso de datos'!G1455=2,'Paso 2 Ingreso de datos'!G1455=3,'Paso 2 Ingreso de datos'!G1455=4),'Paso 2 Ingreso de datos'!G1455,"NA"))</f>
        <v>NA</v>
      </c>
      <c r="C1462" s="3" t="str">
        <f>IF(ISBLANK('Paso 2 Ingreso de datos'!H1455),"NA",IF(OR('Paso 2 Ingreso de datos'!H1455=0,'Paso 2 Ingreso de datos'!H1455=1,'Paso 2 Ingreso de datos'!H1455=2,'Paso 2 Ingreso de datos'!H1455=3,'Paso 2 Ingreso de datos'!H1455=4),'Paso 2 Ingreso de datos'!H1455,"NA"))</f>
        <v>NA</v>
      </c>
      <c r="D1462" s="3" t="str">
        <f>IF(ISBLANK('Paso 2 Ingreso de datos'!I1455),"NA",IF(OR('Paso 2 Ingreso de datos'!I1455=0,'Paso 2 Ingreso de datos'!I1455=1,'Paso 2 Ingreso de datos'!I1455=2,'Paso 2 Ingreso de datos'!I1455=3,'Paso 2 Ingreso de datos'!I1455=4),'Paso 2 Ingreso de datos'!I1455,"NA"))</f>
        <v>NA</v>
      </c>
      <c r="E1462" s="3" t="str">
        <f>IF(ISBLANK('Paso 2 Ingreso de datos'!J1455),"NA",IF(OR('Paso 2 Ingreso de datos'!J1455=0,'Paso 2 Ingreso de datos'!J1455=1,'Paso 2 Ingreso de datos'!J1455=2,'Paso 2 Ingreso de datos'!J1455=3,'Paso 2 Ingreso de datos'!J1455=4),'Paso 2 Ingreso de datos'!J1455,"NA"))</f>
        <v>NA</v>
      </c>
      <c r="F1462" s="3" t="str">
        <f>IF(ISBLANK('Paso 2 Ingreso de datos'!K1455),"NA",IF(OR('Paso 2 Ingreso de datos'!K1455=0,'Paso 2 Ingreso de datos'!K1455=1,'Paso 2 Ingreso de datos'!K1455=2,'Paso 2 Ingreso de datos'!K1455=3,'Paso 2 Ingreso de datos'!K1455=4),'Paso 2 Ingreso de datos'!K1455,"NA"))</f>
        <v>NA</v>
      </c>
      <c r="G1462" s="3" t="str">
        <f>IF(ISBLANK('Paso 2 Ingreso de datos'!L1455),"NA",IF(OR('Paso 2 Ingreso de datos'!L1455=0,'Paso 2 Ingreso de datos'!L1455=1,'Paso 2 Ingreso de datos'!L1455=2,'Paso 2 Ingreso de datos'!L1455=3,'Paso 2 Ingreso de datos'!L1455=4),'Paso 2 Ingreso de datos'!L1455,"NA"))</f>
        <v>NA</v>
      </c>
      <c r="H1462" s="3" t="str">
        <f>IF(ISBLANK('Paso 2 Ingreso de datos'!M1455),"NA",IF(OR('Paso 2 Ingreso de datos'!M1455=0,'Paso 2 Ingreso de datos'!M1455=1,'Paso 2 Ingreso de datos'!M1455=2,'Paso 2 Ingreso de datos'!M1455=3,'Paso 2 Ingreso de datos'!M1455=4),'Paso 2 Ingreso de datos'!M1455,"NA"))</f>
        <v>NA</v>
      </c>
      <c r="I1462" s="3" t="str">
        <f>IF(ISBLANK('Paso 2 Ingreso de datos'!N1455),"NA",IF(OR('Paso 2 Ingreso de datos'!N1455=0,'Paso 2 Ingreso de datos'!N1455=1,'Paso 2 Ingreso de datos'!N1455=2,'Paso 2 Ingreso de datos'!N1455=3,'Paso 2 Ingreso de datos'!N1455=4),'Paso 2 Ingreso de datos'!N1455,"NA"))</f>
        <v>NA</v>
      </c>
      <c r="J1462" s="3" t="str">
        <f>IF(ISBLANK('Paso 2 Ingreso de datos'!O1455),"NA",IF(OR('Paso 2 Ingreso de datos'!O1455=0,'Paso 2 Ingreso de datos'!O1455=1,'Paso 2 Ingreso de datos'!O1455=2,'Paso 2 Ingreso de datos'!O1455=3,'Paso 2 Ingreso de datos'!O1455=4),'Paso 2 Ingreso de datos'!O1455,"NA"))</f>
        <v>NA</v>
      </c>
      <c r="K1462" s="3" t="str">
        <f>IF(ISBLANK('Paso 2 Ingreso de datos'!P1455),"NA",IF(OR('Paso 2 Ingreso de datos'!P1455=0,'Paso 2 Ingreso de datos'!P1455=1,'Paso 2 Ingreso de datos'!P1455=2,'Paso 2 Ingreso de datos'!P1455=3,'Paso 2 Ingreso de datos'!P1455=4),'Paso 2 Ingreso de datos'!P1455,"NA"))</f>
        <v>NA</v>
      </c>
      <c r="L1462" s="3" t="str">
        <f>IF(ISBLANK('Paso 2 Ingreso de datos'!Q1455),"NA",IF(OR('Paso 2 Ingreso de datos'!Q1455=0,'Paso 2 Ingreso de datos'!Q1455=1,'Paso 2 Ingreso de datos'!Q1455=2,'Paso 2 Ingreso de datos'!Q1455=3,'Paso 2 Ingreso de datos'!Q1455=4),'Paso 2 Ingreso de datos'!Q1455,"NA"))</f>
        <v>NA</v>
      </c>
      <c r="M1462" s="3" t="str">
        <f>IF(ISBLANK('Paso 2 Ingreso de datos'!R1455),"NA",IF(OR('Paso 2 Ingreso de datos'!R1455=0,'Paso 2 Ingreso de datos'!R1455=1,'Paso 2 Ingreso de datos'!R1455=2,'Paso 2 Ingreso de datos'!R1455=3,'Paso 2 Ingreso de datos'!R1455=4),'Paso 2 Ingreso de datos'!R1455,"NA"))</f>
        <v>NA</v>
      </c>
      <c r="N1462" s="3" t="str">
        <f>IF(ISBLANK('Paso 2 Ingreso de datos'!S1455),"NA",IF(OR('Paso 2 Ingreso de datos'!S1455=0,'Paso 2 Ingreso de datos'!S1455=1,'Paso 2 Ingreso de datos'!S1455=2,'Paso 2 Ingreso de datos'!S1455=3,'Paso 2 Ingreso de datos'!S1455=4),'Paso 2 Ingreso de datos'!S1455,"NA"))</f>
        <v>NA</v>
      </c>
      <c r="O1462" s="3" t="str">
        <f>IF(ISBLANK('Paso 2 Ingreso de datos'!T1455),"NA",IF(OR('Paso 2 Ingreso de datos'!T1455=0,'Paso 2 Ingreso de datos'!T1455=1,'Paso 2 Ingreso de datos'!T1455=2,'Paso 2 Ingreso de datos'!T1455=3,'Paso 2 Ingreso de datos'!T1455=4),'Paso 2 Ingreso de datos'!T1455,"NA"))</f>
        <v>NA</v>
      </c>
      <c r="P1462" s="3" t="str">
        <f>IF(ISBLANK('Paso 2 Ingreso de datos'!U1455),"NA",IF(OR('Paso 2 Ingreso de datos'!U1455=0,'Paso 2 Ingreso de datos'!U1455=1,'Paso 2 Ingreso de datos'!U1455=2,'Paso 2 Ingreso de datos'!U1455=3,'Paso 2 Ingreso de datos'!U1455=4),'Paso 2 Ingreso de datos'!U1455,"NA"))</f>
        <v>NA</v>
      </c>
      <c r="Q1462" s="3" t="str">
        <f>IF(ISBLANK('Paso 2 Ingreso de datos'!V1455),"NA",IF(OR('Paso 2 Ingreso de datos'!V1455=0,'Paso 2 Ingreso de datos'!V1455=1,'Paso 2 Ingreso de datos'!V1455=2,'Paso 2 Ingreso de datos'!V1455=3,'Paso 2 Ingreso de datos'!V1455=4),'Paso 2 Ingreso de datos'!V1455,"NA"))</f>
        <v>NA</v>
      </c>
      <c r="R1462" s="3" t="str">
        <f>IF(ISBLANK('Paso 2 Ingreso de datos'!W1455),"NA",IF(OR('Paso 2 Ingreso de datos'!W1455=0,'Paso 2 Ingreso de datos'!W1455=1,'Paso 2 Ingreso de datos'!W1455=2,'Paso 2 Ingreso de datos'!W1455=3,'Paso 2 Ingreso de datos'!W1455=4),'Paso 2 Ingreso de datos'!W1455,"NA"))</f>
        <v>NA</v>
      </c>
      <c r="S1462" s="3" t="str">
        <f>IF(ISBLANK('Paso 2 Ingreso de datos'!X1455),"NA",IF(OR('Paso 2 Ingreso de datos'!X1455=0,'Paso 2 Ingreso de datos'!X1455=1,'Paso 2 Ingreso de datos'!X1455=2,'Paso 2 Ingreso de datos'!X1455=3,'Paso 2 Ingreso de datos'!X1455=4),'Paso 2 Ingreso de datos'!X1455,"NA"))</f>
        <v>NA</v>
      </c>
      <c r="T1462" s="3" t="str">
        <f>IF(ISBLANK('Paso 2 Ingreso de datos'!Y1455),"NA",IF(OR('Paso 2 Ingreso de datos'!Y1455=0,'Paso 2 Ingreso de datos'!Y1455=1,'Paso 2 Ingreso de datos'!Y1455=2,'Paso 2 Ingreso de datos'!Y1455=3,'Paso 2 Ingreso de datos'!Y1455=4),'Paso 2 Ingreso de datos'!Y1455,"NA"))</f>
        <v>NA</v>
      </c>
      <c r="U1462" s="3" t="str">
        <f>IF(ISBLANK('Paso 2 Ingreso de datos'!Z1455),"NA",IF(OR('Paso 2 Ingreso de datos'!Z1455=0,'Paso 2 Ingreso de datos'!Z1455=1,'Paso 2 Ingreso de datos'!Z1455=2,'Paso 2 Ingreso de datos'!Z1455=3,'Paso 2 Ingreso de datos'!Z1455=4),'Paso 2 Ingreso de datos'!Z1455,"NA"))</f>
        <v>NA</v>
      </c>
      <c r="W1462" s="3">
        <f>SUM(COUNTIFS('Paso 2 Ingreso de datos'!G1455:Z1455,"&gt;=0",'Paso 2 Ingreso de datos'!G1455:Z1455,"&lt;=4"),COUNTA('Paso 2 Ingreso de datos'!A1455))</f>
        <v>0</v>
      </c>
      <c r="X1462" s="1" t="str">
        <f>IF(SUM('Paso 2 Ingreso de datos'!A1455:Z1455)&gt;0,"HD","FD")</f>
        <v>FD</v>
      </c>
    </row>
    <row r="1463" spans="1:24">
      <c r="A1463" s="3" t="str">
        <f>IF(AND(W1463=21,X1463),'Paso 2 Ingreso de datos'!A1456,IF(AND(Paso2!W1463=0,Paso2!X1463="FD"),"NA","FD"))</f>
        <v>NA</v>
      </c>
      <c r="B1463" s="3" t="str">
        <f>IF(ISBLANK('Paso 2 Ingreso de datos'!G1456),"NA",IF(OR('Paso 2 Ingreso de datos'!G1456=0,'Paso 2 Ingreso de datos'!G1456=1,'Paso 2 Ingreso de datos'!G1456=2,'Paso 2 Ingreso de datos'!G1456=3,'Paso 2 Ingreso de datos'!G1456=4),'Paso 2 Ingreso de datos'!G1456,"NA"))</f>
        <v>NA</v>
      </c>
      <c r="C1463" s="3" t="str">
        <f>IF(ISBLANK('Paso 2 Ingreso de datos'!H1456),"NA",IF(OR('Paso 2 Ingreso de datos'!H1456=0,'Paso 2 Ingreso de datos'!H1456=1,'Paso 2 Ingreso de datos'!H1456=2,'Paso 2 Ingreso de datos'!H1456=3,'Paso 2 Ingreso de datos'!H1456=4),'Paso 2 Ingreso de datos'!H1456,"NA"))</f>
        <v>NA</v>
      </c>
      <c r="D1463" s="3" t="str">
        <f>IF(ISBLANK('Paso 2 Ingreso de datos'!I1456),"NA",IF(OR('Paso 2 Ingreso de datos'!I1456=0,'Paso 2 Ingreso de datos'!I1456=1,'Paso 2 Ingreso de datos'!I1456=2,'Paso 2 Ingreso de datos'!I1456=3,'Paso 2 Ingreso de datos'!I1456=4),'Paso 2 Ingreso de datos'!I1456,"NA"))</f>
        <v>NA</v>
      </c>
      <c r="E1463" s="3" t="str">
        <f>IF(ISBLANK('Paso 2 Ingreso de datos'!J1456),"NA",IF(OR('Paso 2 Ingreso de datos'!J1456=0,'Paso 2 Ingreso de datos'!J1456=1,'Paso 2 Ingreso de datos'!J1456=2,'Paso 2 Ingreso de datos'!J1456=3,'Paso 2 Ingreso de datos'!J1456=4),'Paso 2 Ingreso de datos'!J1456,"NA"))</f>
        <v>NA</v>
      </c>
      <c r="F1463" s="3" t="str">
        <f>IF(ISBLANK('Paso 2 Ingreso de datos'!K1456),"NA",IF(OR('Paso 2 Ingreso de datos'!K1456=0,'Paso 2 Ingreso de datos'!K1456=1,'Paso 2 Ingreso de datos'!K1456=2,'Paso 2 Ingreso de datos'!K1456=3,'Paso 2 Ingreso de datos'!K1456=4),'Paso 2 Ingreso de datos'!K1456,"NA"))</f>
        <v>NA</v>
      </c>
      <c r="G1463" s="3" t="str">
        <f>IF(ISBLANK('Paso 2 Ingreso de datos'!L1456),"NA",IF(OR('Paso 2 Ingreso de datos'!L1456=0,'Paso 2 Ingreso de datos'!L1456=1,'Paso 2 Ingreso de datos'!L1456=2,'Paso 2 Ingreso de datos'!L1456=3,'Paso 2 Ingreso de datos'!L1456=4),'Paso 2 Ingreso de datos'!L1456,"NA"))</f>
        <v>NA</v>
      </c>
      <c r="H1463" s="3" t="str">
        <f>IF(ISBLANK('Paso 2 Ingreso de datos'!M1456),"NA",IF(OR('Paso 2 Ingreso de datos'!M1456=0,'Paso 2 Ingreso de datos'!M1456=1,'Paso 2 Ingreso de datos'!M1456=2,'Paso 2 Ingreso de datos'!M1456=3,'Paso 2 Ingreso de datos'!M1456=4),'Paso 2 Ingreso de datos'!M1456,"NA"))</f>
        <v>NA</v>
      </c>
      <c r="I1463" s="3" t="str">
        <f>IF(ISBLANK('Paso 2 Ingreso de datos'!N1456),"NA",IF(OR('Paso 2 Ingreso de datos'!N1456=0,'Paso 2 Ingreso de datos'!N1456=1,'Paso 2 Ingreso de datos'!N1456=2,'Paso 2 Ingreso de datos'!N1456=3,'Paso 2 Ingreso de datos'!N1456=4),'Paso 2 Ingreso de datos'!N1456,"NA"))</f>
        <v>NA</v>
      </c>
      <c r="J1463" s="3" t="str">
        <f>IF(ISBLANK('Paso 2 Ingreso de datos'!O1456),"NA",IF(OR('Paso 2 Ingreso de datos'!O1456=0,'Paso 2 Ingreso de datos'!O1456=1,'Paso 2 Ingreso de datos'!O1456=2,'Paso 2 Ingreso de datos'!O1456=3,'Paso 2 Ingreso de datos'!O1456=4),'Paso 2 Ingreso de datos'!O1456,"NA"))</f>
        <v>NA</v>
      </c>
      <c r="K1463" s="3" t="str">
        <f>IF(ISBLANK('Paso 2 Ingreso de datos'!P1456),"NA",IF(OR('Paso 2 Ingreso de datos'!P1456=0,'Paso 2 Ingreso de datos'!P1456=1,'Paso 2 Ingreso de datos'!P1456=2,'Paso 2 Ingreso de datos'!P1456=3,'Paso 2 Ingreso de datos'!P1456=4),'Paso 2 Ingreso de datos'!P1456,"NA"))</f>
        <v>NA</v>
      </c>
      <c r="L1463" s="3" t="str">
        <f>IF(ISBLANK('Paso 2 Ingreso de datos'!Q1456),"NA",IF(OR('Paso 2 Ingreso de datos'!Q1456=0,'Paso 2 Ingreso de datos'!Q1456=1,'Paso 2 Ingreso de datos'!Q1456=2,'Paso 2 Ingreso de datos'!Q1456=3,'Paso 2 Ingreso de datos'!Q1456=4),'Paso 2 Ingreso de datos'!Q1456,"NA"))</f>
        <v>NA</v>
      </c>
      <c r="M1463" s="3" t="str">
        <f>IF(ISBLANK('Paso 2 Ingreso de datos'!R1456),"NA",IF(OR('Paso 2 Ingreso de datos'!R1456=0,'Paso 2 Ingreso de datos'!R1456=1,'Paso 2 Ingreso de datos'!R1456=2,'Paso 2 Ingreso de datos'!R1456=3,'Paso 2 Ingreso de datos'!R1456=4),'Paso 2 Ingreso de datos'!R1456,"NA"))</f>
        <v>NA</v>
      </c>
      <c r="N1463" s="3" t="str">
        <f>IF(ISBLANK('Paso 2 Ingreso de datos'!S1456),"NA",IF(OR('Paso 2 Ingreso de datos'!S1456=0,'Paso 2 Ingreso de datos'!S1456=1,'Paso 2 Ingreso de datos'!S1456=2,'Paso 2 Ingreso de datos'!S1456=3,'Paso 2 Ingreso de datos'!S1456=4),'Paso 2 Ingreso de datos'!S1456,"NA"))</f>
        <v>NA</v>
      </c>
      <c r="O1463" s="3" t="str">
        <f>IF(ISBLANK('Paso 2 Ingreso de datos'!T1456),"NA",IF(OR('Paso 2 Ingreso de datos'!T1456=0,'Paso 2 Ingreso de datos'!T1456=1,'Paso 2 Ingreso de datos'!T1456=2,'Paso 2 Ingreso de datos'!T1456=3,'Paso 2 Ingreso de datos'!T1456=4),'Paso 2 Ingreso de datos'!T1456,"NA"))</f>
        <v>NA</v>
      </c>
      <c r="P1463" s="3" t="str">
        <f>IF(ISBLANK('Paso 2 Ingreso de datos'!U1456),"NA",IF(OR('Paso 2 Ingreso de datos'!U1456=0,'Paso 2 Ingreso de datos'!U1456=1,'Paso 2 Ingreso de datos'!U1456=2,'Paso 2 Ingreso de datos'!U1456=3,'Paso 2 Ingreso de datos'!U1456=4),'Paso 2 Ingreso de datos'!U1456,"NA"))</f>
        <v>NA</v>
      </c>
      <c r="Q1463" s="3" t="str">
        <f>IF(ISBLANK('Paso 2 Ingreso de datos'!V1456),"NA",IF(OR('Paso 2 Ingreso de datos'!V1456=0,'Paso 2 Ingreso de datos'!V1456=1,'Paso 2 Ingreso de datos'!V1456=2,'Paso 2 Ingreso de datos'!V1456=3,'Paso 2 Ingreso de datos'!V1456=4),'Paso 2 Ingreso de datos'!V1456,"NA"))</f>
        <v>NA</v>
      </c>
      <c r="R1463" s="3" t="str">
        <f>IF(ISBLANK('Paso 2 Ingreso de datos'!W1456),"NA",IF(OR('Paso 2 Ingreso de datos'!W1456=0,'Paso 2 Ingreso de datos'!W1456=1,'Paso 2 Ingreso de datos'!W1456=2,'Paso 2 Ingreso de datos'!W1456=3,'Paso 2 Ingreso de datos'!W1456=4),'Paso 2 Ingreso de datos'!W1456,"NA"))</f>
        <v>NA</v>
      </c>
      <c r="S1463" s="3" t="str">
        <f>IF(ISBLANK('Paso 2 Ingreso de datos'!X1456),"NA",IF(OR('Paso 2 Ingreso de datos'!X1456=0,'Paso 2 Ingreso de datos'!X1456=1,'Paso 2 Ingreso de datos'!X1456=2,'Paso 2 Ingreso de datos'!X1456=3,'Paso 2 Ingreso de datos'!X1456=4),'Paso 2 Ingreso de datos'!X1456,"NA"))</f>
        <v>NA</v>
      </c>
      <c r="T1463" s="3" t="str">
        <f>IF(ISBLANK('Paso 2 Ingreso de datos'!Y1456),"NA",IF(OR('Paso 2 Ingreso de datos'!Y1456=0,'Paso 2 Ingreso de datos'!Y1456=1,'Paso 2 Ingreso de datos'!Y1456=2,'Paso 2 Ingreso de datos'!Y1456=3,'Paso 2 Ingreso de datos'!Y1456=4),'Paso 2 Ingreso de datos'!Y1456,"NA"))</f>
        <v>NA</v>
      </c>
      <c r="U1463" s="3" t="str">
        <f>IF(ISBLANK('Paso 2 Ingreso de datos'!Z1456),"NA",IF(OR('Paso 2 Ingreso de datos'!Z1456=0,'Paso 2 Ingreso de datos'!Z1456=1,'Paso 2 Ingreso de datos'!Z1456=2,'Paso 2 Ingreso de datos'!Z1456=3,'Paso 2 Ingreso de datos'!Z1456=4),'Paso 2 Ingreso de datos'!Z1456,"NA"))</f>
        <v>NA</v>
      </c>
      <c r="W1463" s="3">
        <f>SUM(COUNTIFS('Paso 2 Ingreso de datos'!G1456:Z1456,"&gt;=0",'Paso 2 Ingreso de datos'!G1456:Z1456,"&lt;=4"),COUNTA('Paso 2 Ingreso de datos'!A1456))</f>
        <v>0</v>
      </c>
      <c r="X1463" s="1" t="str">
        <f>IF(SUM('Paso 2 Ingreso de datos'!A1456:Z1456)&gt;0,"HD","FD")</f>
        <v>FD</v>
      </c>
    </row>
    <row r="1464" spans="1:24">
      <c r="A1464" s="3" t="str">
        <f>IF(AND(W1464=21,X1464),'Paso 2 Ingreso de datos'!A1457,IF(AND(Paso2!W1464=0,Paso2!X1464="FD"),"NA","FD"))</f>
        <v>NA</v>
      </c>
      <c r="B1464" s="3" t="str">
        <f>IF(ISBLANK('Paso 2 Ingreso de datos'!G1457),"NA",IF(OR('Paso 2 Ingreso de datos'!G1457=0,'Paso 2 Ingreso de datos'!G1457=1,'Paso 2 Ingreso de datos'!G1457=2,'Paso 2 Ingreso de datos'!G1457=3,'Paso 2 Ingreso de datos'!G1457=4),'Paso 2 Ingreso de datos'!G1457,"NA"))</f>
        <v>NA</v>
      </c>
      <c r="C1464" s="3" t="str">
        <f>IF(ISBLANK('Paso 2 Ingreso de datos'!H1457),"NA",IF(OR('Paso 2 Ingreso de datos'!H1457=0,'Paso 2 Ingreso de datos'!H1457=1,'Paso 2 Ingreso de datos'!H1457=2,'Paso 2 Ingreso de datos'!H1457=3,'Paso 2 Ingreso de datos'!H1457=4),'Paso 2 Ingreso de datos'!H1457,"NA"))</f>
        <v>NA</v>
      </c>
      <c r="D1464" s="3" t="str">
        <f>IF(ISBLANK('Paso 2 Ingreso de datos'!I1457),"NA",IF(OR('Paso 2 Ingreso de datos'!I1457=0,'Paso 2 Ingreso de datos'!I1457=1,'Paso 2 Ingreso de datos'!I1457=2,'Paso 2 Ingreso de datos'!I1457=3,'Paso 2 Ingreso de datos'!I1457=4),'Paso 2 Ingreso de datos'!I1457,"NA"))</f>
        <v>NA</v>
      </c>
      <c r="E1464" s="3" t="str">
        <f>IF(ISBLANK('Paso 2 Ingreso de datos'!J1457),"NA",IF(OR('Paso 2 Ingreso de datos'!J1457=0,'Paso 2 Ingreso de datos'!J1457=1,'Paso 2 Ingreso de datos'!J1457=2,'Paso 2 Ingreso de datos'!J1457=3,'Paso 2 Ingreso de datos'!J1457=4),'Paso 2 Ingreso de datos'!J1457,"NA"))</f>
        <v>NA</v>
      </c>
      <c r="F1464" s="3" t="str">
        <f>IF(ISBLANK('Paso 2 Ingreso de datos'!K1457),"NA",IF(OR('Paso 2 Ingreso de datos'!K1457=0,'Paso 2 Ingreso de datos'!K1457=1,'Paso 2 Ingreso de datos'!K1457=2,'Paso 2 Ingreso de datos'!K1457=3,'Paso 2 Ingreso de datos'!K1457=4),'Paso 2 Ingreso de datos'!K1457,"NA"))</f>
        <v>NA</v>
      </c>
      <c r="G1464" s="3" t="str">
        <f>IF(ISBLANK('Paso 2 Ingreso de datos'!L1457),"NA",IF(OR('Paso 2 Ingreso de datos'!L1457=0,'Paso 2 Ingreso de datos'!L1457=1,'Paso 2 Ingreso de datos'!L1457=2,'Paso 2 Ingreso de datos'!L1457=3,'Paso 2 Ingreso de datos'!L1457=4),'Paso 2 Ingreso de datos'!L1457,"NA"))</f>
        <v>NA</v>
      </c>
      <c r="H1464" s="3" t="str">
        <f>IF(ISBLANK('Paso 2 Ingreso de datos'!M1457),"NA",IF(OR('Paso 2 Ingreso de datos'!M1457=0,'Paso 2 Ingreso de datos'!M1457=1,'Paso 2 Ingreso de datos'!M1457=2,'Paso 2 Ingreso de datos'!M1457=3,'Paso 2 Ingreso de datos'!M1457=4),'Paso 2 Ingreso de datos'!M1457,"NA"))</f>
        <v>NA</v>
      </c>
      <c r="I1464" s="3" t="str">
        <f>IF(ISBLANK('Paso 2 Ingreso de datos'!N1457),"NA",IF(OR('Paso 2 Ingreso de datos'!N1457=0,'Paso 2 Ingreso de datos'!N1457=1,'Paso 2 Ingreso de datos'!N1457=2,'Paso 2 Ingreso de datos'!N1457=3,'Paso 2 Ingreso de datos'!N1457=4),'Paso 2 Ingreso de datos'!N1457,"NA"))</f>
        <v>NA</v>
      </c>
      <c r="J1464" s="3" t="str">
        <f>IF(ISBLANK('Paso 2 Ingreso de datos'!O1457),"NA",IF(OR('Paso 2 Ingreso de datos'!O1457=0,'Paso 2 Ingreso de datos'!O1457=1,'Paso 2 Ingreso de datos'!O1457=2,'Paso 2 Ingreso de datos'!O1457=3,'Paso 2 Ingreso de datos'!O1457=4),'Paso 2 Ingreso de datos'!O1457,"NA"))</f>
        <v>NA</v>
      </c>
      <c r="K1464" s="3" t="str">
        <f>IF(ISBLANK('Paso 2 Ingreso de datos'!P1457),"NA",IF(OR('Paso 2 Ingreso de datos'!P1457=0,'Paso 2 Ingreso de datos'!P1457=1,'Paso 2 Ingreso de datos'!P1457=2,'Paso 2 Ingreso de datos'!P1457=3,'Paso 2 Ingreso de datos'!P1457=4),'Paso 2 Ingreso de datos'!P1457,"NA"))</f>
        <v>NA</v>
      </c>
      <c r="L1464" s="3" t="str">
        <f>IF(ISBLANK('Paso 2 Ingreso de datos'!Q1457),"NA",IF(OR('Paso 2 Ingreso de datos'!Q1457=0,'Paso 2 Ingreso de datos'!Q1457=1,'Paso 2 Ingreso de datos'!Q1457=2,'Paso 2 Ingreso de datos'!Q1457=3,'Paso 2 Ingreso de datos'!Q1457=4),'Paso 2 Ingreso de datos'!Q1457,"NA"))</f>
        <v>NA</v>
      </c>
      <c r="M1464" s="3" t="str">
        <f>IF(ISBLANK('Paso 2 Ingreso de datos'!R1457),"NA",IF(OR('Paso 2 Ingreso de datos'!R1457=0,'Paso 2 Ingreso de datos'!R1457=1,'Paso 2 Ingreso de datos'!R1457=2,'Paso 2 Ingreso de datos'!R1457=3,'Paso 2 Ingreso de datos'!R1457=4),'Paso 2 Ingreso de datos'!R1457,"NA"))</f>
        <v>NA</v>
      </c>
      <c r="N1464" s="3" t="str">
        <f>IF(ISBLANK('Paso 2 Ingreso de datos'!S1457),"NA",IF(OR('Paso 2 Ingreso de datos'!S1457=0,'Paso 2 Ingreso de datos'!S1457=1,'Paso 2 Ingreso de datos'!S1457=2,'Paso 2 Ingreso de datos'!S1457=3,'Paso 2 Ingreso de datos'!S1457=4),'Paso 2 Ingreso de datos'!S1457,"NA"))</f>
        <v>NA</v>
      </c>
      <c r="O1464" s="3" t="str">
        <f>IF(ISBLANK('Paso 2 Ingreso de datos'!T1457),"NA",IF(OR('Paso 2 Ingreso de datos'!T1457=0,'Paso 2 Ingreso de datos'!T1457=1,'Paso 2 Ingreso de datos'!T1457=2,'Paso 2 Ingreso de datos'!T1457=3,'Paso 2 Ingreso de datos'!T1457=4),'Paso 2 Ingreso de datos'!T1457,"NA"))</f>
        <v>NA</v>
      </c>
      <c r="P1464" s="3" t="str">
        <f>IF(ISBLANK('Paso 2 Ingreso de datos'!U1457),"NA",IF(OR('Paso 2 Ingreso de datos'!U1457=0,'Paso 2 Ingreso de datos'!U1457=1,'Paso 2 Ingreso de datos'!U1457=2,'Paso 2 Ingreso de datos'!U1457=3,'Paso 2 Ingreso de datos'!U1457=4),'Paso 2 Ingreso de datos'!U1457,"NA"))</f>
        <v>NA</v>
      </c>
      <c r="Q1464" s="3" t="str">
        <f>IF(ISBLANK('Paso 2 Ingreso de datos'!V1457),"NA",IF(OR('Paso 2 Ingreso de datos'!V1457=0,'Paso 2 Ingreso de datos'!V1457=1,'Paso 2 Ingreso de datos'!V1457=2,'Paso 2 Ingreso de datos'!V1457=3,'Paso 2 Ingreso de datos'!V1457=4),'Paso 2 Ingreso de datos'!V1457,"NA"))</f>
        <v>NA</v>
      </c>
      <c r="R1464" s="3" t="str">
        <f>IF(ISBLANK('Paso 2 Ingreso de datos'!W1457),"NA",IF(OR('Paso 2 Ingreso de datos'!W1457=0,'Paso 2 Ingreso de datos'!W1457=1,'Paso 2 Ingreso de datos'!W1457=2,'Paso 2 Ingreso de datos'!W1457=3,'Paso 2 Ingreso de datos'!W1457=4),'Paso 2 Ingreso de datos'!W1457,"NA"))</f>
        <v>NA</v>
      </c>
      <c r="S1464" s="3" t="str">
        <f>IF(ISBLANK('Paso 2 Ingreso de datos'!X1457),"NA",IF(OR('Paso 2 Ingreso de datos'!X1457=0,'Paso 2 Ingreso de datos'!X1457=1,'Paso 2 Ingreso de datos'!X1457=2,'Paso 2 Ingreso de datos'!X1457=3,'Paso 2 Ingreso de datos'!X1457=4),'Paso 2 Ingreso de datos'!X1457,"NA"))</f>
        <v>NA</v>
      </c>
      <c r="T1464" s="3" t="str">
        <f>IF(ISBLANK('Paso 2 Ingreso de datos'!Y1457),"NA",IF(OR('Paso 2 Ingreso de datos'!Y1457=0,'Paso 2 Ingreso de datos'!Y1457=1,'Paso 2 Ingreso de datos'!Y1457=2,'Paso 2 Ingreso de datos'!Y1457=3,'Paso 2 Ingreso de datos'!Y1457=4),'Paso 2 Ingreso de datos'!Y1457,"NA"))</f>
        <v>NA</v>
      </c>
      <c r="U1464" s="3" t="str">
        <f>IF(ISBLANK('Paso 2 Ingreso de datos'!Z1457),"NA",IF(OR('Paso 2 Ingreso de datos'!Z1457=0,'Paso 2 Ingreso de datos'!Z1457=1,'Paso 2 Ingreso de datos'!Z1457=2,'Paso 2 Ingreso de datos'!Z1457=3,'Paso 2 Ingreso de datos'!Z1457=4),'Paso 2 Ingreso de datos'!Z1457,"NA"))</f>
        <v>NA</v>
      </c>
      <c r="W1464" s="3">
        <f>SUM(COUNTIFS('Paso 2 Ingreso de datos'!G1457:Z1457,"&gt;=0",'Paso 2 Ingreso de datos'!G1457:Z1457,"&lt;=4"),COUNTA('Paso 2 Ingreso de datos'!A1457))</f>
        <v>0</v>
      </c>
      <c r="X1464" s="1" t="str">
        <f>IF(SUM('Paso 2 Ingreso de datos'!A1457:Z1457)&gt;0,"HD","FD")</f>
        <v>FD</v>
      </c>
    </row>
    <row r="1465" spans="1:24">
      <c r="A1465" s="3" t="str">
        <f>IF(AND(W1465=21,X1465),'Paso 2 Ingreso de datos'!A1458,IF(AND(Paso2!W1465=0,Paso2!X1465="FD"),"NA","FD"))</f>
        <v>NA</v>
      </c>
      <c r="B1465" s="3" t="str">
        <f>IF(ISBLANK('Paso 2 Ingreso de datos'!G1458),"NA",IF(OR('Paso 2 Ingreso de datos'!G1458=0,'Paso 2 Ingreso de datos'!G1458=1,'Paso 2 Ingreso de datos'!G1458=2,'Paso 2 Ingreso de datos'!G1458=3,'Paso 2 Ingreso de datos'!G1458=4),'Paso 2 Ingreso de datos'!G1458,"NA"))</f>
        <v>NA</v>
      </c>
      <c r="C1465" s="3" t="str">
        <f>IF(ISBLANK('Paso 2 Ingreso de datos'!H1458),"NA",IF(OR('Paso 2 Ingreso de datos'!H1458=0,'Paso 2 Ingreso de datos'!H1458=1,'Paso 2 Ingreso de datos'!H1458=2,'Paso 2 Ingreso de datos'!H1458=3,'Paso 2 Ingreso de datos'!H1458=4),'Paso 2 Ingreso de datos'!H1458,"NA"))</f>
        <v>NA</v>
      </c>
      <c r="D1465" s="3" t="str">
        <f>IF(ISBLANK('Paso 2 Ingreso de datos'!I1458),"NA",IF(OR('Paso 2 Ingreso de datos'!I1458=0,'Paso 2 Ingreso de datos'!I1458=1,'Paso 2 Ingreso de datos'!I1458=2,'Paso 2 Ingreso de datos'!I1458=3,'Paso 2 Ingreso de datos'!I1458=4),'Paso 2 Ingreso de datos'!I1458,"NA"))</f>
        <v>NA</v>
      </c>
      <c r="E1465" s="3" t="str">
        <f>IF(ISBLANK('Paso 2 Ingreso de datos'!J1458),"NA",IF(OR('Paso 2 Ingreso de datos'!J1458=0,'Paso 2 Ingreso de datos'!J1458=1,'Paso 2 Ingreso de datos'!J1458=2,'Paso 2 Ingreso de datos'!J1458=3,'Paso 2 Ingreso de datos'!J1458=4),'Paso 2 Ingreso de datos'!J1458,"NA"))</f>
        <v>NA</v>
      </c>
      <c r="F1465" s="3" t="str">
        <f>IF(ISBLANK('Paso 2 Ingreso de datos'!K1458),"NA",IF(OR('Paso 2 Ingreso de datos'!K1458=0,'Paso 2 Ingreso de datos'!K1458=1,'Paso 2 Ingreso de datos'!K1458=2,'Paso 2 Ingreso de datos'!K1458=3,'Paso 2 Ingreso de datos'!K1458=4),'Paso 2 Ingreso de datos'!K1458,"NA"))</f>
        <v>NA</v>
      </c>
      <c r="G1465" s="3" t="str">
        <f>IF(ISBLANK('Paso 2 Ingreso de datos'!L1458),"NA",IF(OR('Paso 2 Ingreso de datos'!L1458=0,'Paso 2 Ingreso de datos'!L1458=1,'Paso 2 Ingreso de datos'!L1458=2,'Paso 2 Ingreso de datos'!L1458=3,'Paso 2 Ingreso de datos'!L1458=4),'Paso 2 Ingreso de datos'!L1458,"NA"))</f>
        <v>NA</v>
      </c>
      <c r="H1465" s="3" t="str">
        <f>IF(ISBLANK('Paso 2 Ingreso de datos'!M1458),"NA",IF(OR('Paso 2 Ingreso de datos'!M1458=0,'Paso 2 Ingreso de datos'!M1458=1,'Paso 2 Ingreso de datos'!M1458=2,'Paso 2 Ingreso de datos'!M1458=3,'Paso 2 Ingreso de datos'!M1458=4),'Paso 2 Ingreso de datos'!M1458,"NA"))</f>
        <v>NA</v>
      </c>
      <c r="I1465" s="3" t="str">
        <f>IF(ISBLANK('Paso 2 Ingreso de datos'!N1458),"NA",IF(OR('Paso 2 Ingreso de datos'!N1458=0,'Paso 2 Ingreso de datos'!N1458=1,'Paso 2 Ingreso de datos'!N1458=2,'Paso 2 Ingreso de datos'!N1458=3,'Paso 2 Ingreso de datos'!N1458=4),'Paso 2 Ingreso de datos'!N1458,"NA"))</f>
        <v>NA</v>
      </c>
      <c r="J1465" s="3" t="str">
        <f>IF(ISBLANK('Paso 2 Ingreso de datos'!O1458),"NA",IF(OR('Paso 2 Ingreso de datos'!O1458=0,'Paso 2 Ingreso de datos'!O1458=1,'Paso 2 Ingreso de datos'!O1458=2,'Paso 2 Ingreso de datos'!O1458=3,'Paso 2 Ingreso de datos'!O1458=4),'Paso 2 Ingreso de datos'!O1458,"NA"))</f>
        <v>NA</v>
      </c>
      <c r="K1465" s="3" t="str">
        <f>IF(ISBLANK('Paso 2 Ingreso de datos'!P1458),"NA",IF(OR('Paso 2 Ingreso de datos'!P1458=0,'Paso 2 Ingreso de datos'!P1458=1,'Paso 2 Ingreso de datos'!P1458=2,'Paso 2 Ingreso de datos'!P1458=3,'Paso 2 Ingreso de datos'!P1458=4),'Paso 2 Ingreso de datos'!P1458,"NA"))</f>
        <v>NA</v>
      </c>
      <c r="L1465" s="3" t="str">
        <f>IF(ISBLANK('Paso 2 Ingreso de datos'!Q1458),"NA",IF(OR('Paso 2 Ingreso de datos'!Q1458=0,'Paso 2 Ingreso de datos'!Q1458=1,'Paso 2 Ingreso de datos'!Q1458=2,'Paso 2 Ingreso de datos'!Q1458=3,'Paso 2 Ingreso de datos'!Q1458=4),'Paso 2 Ingreso de datos'!Q1458,"NA"))</f>
        <v>NA</v>
      </c>
      <c r="M1465" s="3" t="str">
        <f>IF(ISBLANK('Paso 2 Ingreso de datos'!R1458),"NA",IF(OR('Paso 2 Ingreso de datos'!R1458=0,'Paso 2 Ingreso de datos'!R1458=1,'Paso 2 Ingreso de datos'!R1458=2,'Paso 2 Ingreso de datos'!R1458=3,'Paso 2 Ingreso de datos'!R1458=4),'Paso 2 Ingreso de datos'!R1458,"NA"))</f>
        <v>NA</v>
      </c>
      <c r="N1465" s="3" t="str">
        <f>IF(ISBLANK('Paso 2 Ingreso de datos'!S1458),"NA",IF(OR('Paso 2 Ingreso de datos'!S1458=0,'Paso 2 Ingreso de datos'!S1458=1,'Paso 2 Ingreso de datos'!S1458=2,'Paso 2 Ingreso de datos'!S1458=3,'Paso 2 Ingreso de datos'!S1458=4),'Paso 2 Ingreso de datos'!S1458,"NA"))</f>
        <v>NA</v>
      </c>
      <c r="O1465" s="3" t="str">
        <f>IF(ISBLANK('Paso 2 Ingreso de datos'!T1458),"NA",IF(OR('Paso 2 Ingreso de datos'!T1458=0,'Paso 2 Ingreso de datos'!T1458=1,'Paso 2 Ingreso de datos'!T1458=2,'Paso 2 Ingreso de datos'!T1458=3,'Paso 2 Ingreso de datos'!T1458=4),'Paso 2 Ingreso de datos'!T1458,"NA"))</f>
        <v>NA</v>
      </c>
      <c r="P1465" s="3" t="str">
        <f>IF(ISBLANK('Paso 2 Ingreso de datos'!U1458),"NA",IF(OR('Paso 2 Ingreso de datos'!U1458=0,'Paso 2 Ingreso de datos'!U1458=1,'Paso 2 Ingreso de datos'!U1458=2,'Paso 2 Ingreso de datos'!U1458=3,'Paso 2 Ingreso de datos'!U1458=4),'Paso 2 Ingreso de datos'!U1458,"NA"))</f>
        <v>NA</v>
      </c>
      <c r="Q1465" s="3" t="str">
        <f>IF(ISBLANK('Paso 2 Ingreso de datos'!V1458),"NA",IF(OR('Paso 2 Ingreso de datos'!V1458=0,'Paso 2 Ingreso de datos'!V1458=1,'Paso 2 Ingreso de datos'!V1458=2,'Paso 2 Ingreso de datos'!V1458=3,'Paso 2 Ingreso de datos'!V1458=4),'Paso 2 Ingreso de datos'!V1458,"NA"))</f>
        <v>NA</v>
      </c>
      <c r="R1465" s="3" t="str">
        <f>IF(ISBLANK('Paso 2 Ingreso de datos'!W1458),"NA",IF(OR('Paso 2 Ingreso de datos'!W1458=0,'Paso 2 Ingreso de datos'!W1458=1,'Paso 2 Ingreso de datos'!W1458=2,'Paso 2 Ingreso de datos'!W1458=3,'Paso 2 Ingreso de datos'!W1458=4),'Paso 2 Ingreso de datos'!W1458,"NA"))</f>
        <v>NA</v>
      </c>
      <c r="S1465" s="3" t="str">
        <f>IF(ISBLANK('Paso 2 Ingreso de datos'!X1458),"NA",IF(OR('Paso 2 Ingreso de datos'!X1458=0,'Paso 2 Ingreso de datos'!X1458=1,'Paso 2 Ingreso de datos'!X1458=2,'Paso 2 Ingreso de datos'!X1458=3,'Paso 2 Ingreso de datos'!X1458=4),'Paso 2 Ingreso de datos'!X1458,"NA"))</f>
        <v>NA</v>
      </c>
      <c r="T1465" s="3" t="str">
        <f>IF(ISBLANK('Paso 2 Ingreso de datos'!Y1458),"NA",IF(OR('Paso 2 Ingreso de datos'!Y1458=0,'Paso 2 Ingreso de datos'!Y1458=1,'Paso 2 Ingreso de datos'!Y1458=2,'Paso 2 Ingreso de datos'!Y1458=3,'Paso 2 Ingreso de datos'!Y1458=4),'Paso 2 Ingreso de datos'!Y1458,"NA"))</f>
        <v>NA</v>
      </c>
      <c r="U1465" s="3" t="str">
        <f>IF(ISBLANK('Paso 2 Ingreso de datos'!Z1458),"NA",IF(OR('Paso 2 Ingreso de datos'!Z1458=0,'Paso 2 Ingreso de datos'!Z1458=1,'Paso 2 Ingreso de datos'!Z1458=2,'Paso 2 Ingreso de datos'!Z1458=3,'Paso 2 Ingreso de datos'!Z1458=4),'Paso 2 Ingreso de datos'!Z1458,"NA"))</f>
        <v>NA</v>
      </c>
      <c r="W1465" s="3">
        <f>SUM(COUNTIFS('Paso 2 Ingreso de datos'!G1458:Z1458,"&gt;=0",'Paso 2 Ingreso de datos'!G1458:Z1458,"&lt;=4"),COUNTA('Paso 2 Ingreso de datos'!A1458))</f>
        <v>0</v>
      </c>
      <c r="X1465" s="1" t="str">
        <f>IF(SUM('Paso 2 Ingreso de datos'!A1458:Z1458)&gt;0,"HD","FD")</f>
        <v>FD</v>
      </c>
    </row>
    <row r="1466" spans="1:24">
      <c r="A1466" s="3" t="str">
        <f>IF(AND(W1466=21,X1466),'Paso 2 Ingreso de datos'!A1459,IF(AND(Paso2!W1466=0,Paso2!X1466="FD"),"NA","FD"))</f>
        <v>NA</v>
      </c>
      <c r="B1466" s="3" t="str">
        <f>IF(ISBLANK('Paso 2 Ingreso de datos'!G1459),"NA",IF(OR('Paso 2 Ingreso de datos'!G1459=0,'Paso 2 Ingreso de datos'!G1459=1,'Paso 2 Ingreso de datos'!G1459=2,'Paso 2 Ingreso de datos'!G1459=3,'Paso 2 Ingreso de datos'!G1459=4),'Paso 2 Ingreso de datos'!G1459,"NA"))</f>
        <v>NA</v>
      </c>
      <c r="C1466" s="3" t="str">
        <f>IF(ISBLANK('Paso 2 Ingreso de datos'!H1459),"NA",IF(OR('Paso 2 Ingreso de datos'!H1459=0,'Paso 2 Ingreso de datos'!H1459=1,'Paso 2 Ingreso de datos'!H1459=2,'Paso 2 Ingreso de datos'!H1459=3,'Paso 2 Ingreso de datos'!H1459=4),'Paso 2 Ingreso de datos'!H1459,"NA"))</f>
        <v>NA</v>
      </c>
      <c r="D1466" s="3" t="str">
        <f>IF(ISBLANK('Paso 2 Ingreso de datos'!I1459),"NA",IF(OR('Paso 2 Ingreso de datos'!I1459=0,'Paso 2 Ingreso de datos'!I1459=1,'Paso 2 Ingreso de datos'!I1459=2,'Paso 2 Ingreso de datos'!I1459=3,'Paso 2 Ingreso de datos'!I1459=4),'Paso 2 Ingreso de datos'!I1459,"NA"))</f>
        <v>NA</v>
      </c>
      <c r="E1466" s="3" t="str">
        <f>IF(ISBLANK('Paso 2 Ingreso de datos'!J1459),"NA",IF(OR('Paso 2 Ingreso de datos'!J1459=0,'Paso 2 Ingreso de datos'!J1459=1,'Paso 2 Ingreso de datos'!J1459=2,'Paso 2 Ingreso de datos'!J1459=3,'Paso 2 Ingreso de datos'!J1459=4),'Paso 2 Ingreso de datos'!J1459,"NA"))</f>
        <v>NA</v>
      </c>
      <c r="F1466" s="3" t="str">
        <f>IF(ISBLANK('Paso 2 Ingreso de datos'!K1459),"NA",IF(OR('Paso 2 Ingreso de datos'!K1459=0,'Paso 2 Ingreso de datos'!K1459=1,'Paso 2 Ingreso de datos'!K1459=2,'Paso 2 Ingreso de datos'!K1459=3,'Paso 2 Ingreso de datos'!K1459=4),'Paso 2 Ingreso de datos'!K1459,"NA"))</f>
        <v>NA</v>
      </c>
      <c r="G1466" s="3" t="str">
        <f>IF(ISBLANK('Paso 2 Ingreso de datos'!L1459),"NA",IF(OR('Paso 2 Ingreso de datos'!L1459=0,'Paso 2 Ingreso de datos'!L1459=1,'Paso 2 Ingreso de datos'!L1459=2,'Paso 2 Ingreso de datos'!L1459=3,'Paso 2 Ingreso de datos'!L1459=4),'Paso 2 Ingreso de datos'!L1459,"NA"))</f>
        <v>NA</v>
      </c>
      <c r="H1466" s="3" t="str">
        <f>IF(ISBLANK('Paso 2 Ingreso de datos'!M1459),"NA",IF(OR('Paso 2 Ingreso de datos'!M1459=0,'Paso 2 Ingreso de datos'!M1459=1,'Paso 2 Ingreso de datos'!M1459=2,'Paso 2 Ingreso de datos'!M1459=3,'Paso 2 Ingreso de datos'!M1459=4),'Paso 2 Ingreso de datos'!M1459,"NA"))</f>
        <v>NA</v>
      </c>
      <c r="I1466" s="3" t="str">
        <f>IF(ISBLANK('Paso 2 Ingreso de datos'!N1459),"NA",IF(OR('Paso 2 Ingreso de datos'!N1459=0,'Paso 2 Ingreso de datos'!N1459=1,'Paso 2 Ingreso de datos'!N1459=2,'Paso 2 Ingreso de datos'!N1459=3,'Paso 2 Ingreso de datos'!N1459=4),'Paso 2 Ingreso de datos'!N1459,"NA"))</f>
        <v>NA</v>
      </c>
      <c r="J1466" s="3" t="str">
        <f>IF(ISBLANK('Paso 2 Ingreso de datos'!O1459),"NA",IF(OR('Paso 2 Ingreso de datos'!O1459=0,'Paso 2 Ingreso de datos'!O1459=1,'Paso 2 Ingreso de datos'!O1459=2,'Paso 2 Ingreso de datos'!O1459=3,'Paso 2 Ingreso de datos'!O1459=4),'Paso 2 Ingreso de datos'!O1459,"NA"))</f>
        <v>NA</v>
      </c>
      <c r="K1466" s="3" t="str">
        <f>IF(ISBLANK('Paso 2 Ingreso de datos'!P1459),"NA",IF(OR('Paso 2 Ingreso de datos'!P1459=0,'Paso 2 Ingreso de datos'!P1459=1,'Paso 2 Ingreso de datos'!P1459=2,'Paso 2 Ingreso de datos'!P1459=3,'Paso 2 Ingreso de datos'!P1459=4),'Paso 2 Ingreso de datos'!P1459,"NA"))</f>
        <v>NA</v>
      </c>
      <c r="L1466" s="3" t="str">
        <f>IF(ISBLANK('Paso 2 Ingreso de datos'!Q1459),"NA",IF(OR('Paso 2 Ingreso de datos'!Q1459=0,'Paso 2 Ingreso de datos'!Q1459=1,'Paso 2 Ingreso de datos'!Q1459=2,'Paso 2 Ingreso de datos'!Q1459=3,'Paso 2 Ingreso de datos'!Q1459=4),'Paso 2 Ingreso de datos'!Q1459,"NA"))</f>
        <v>NA</v>
      </c>
      <c r="M1466" s="3" t="str">
        <f>IF(ISBLANK('Paso 2 Ingreso de datos'!R1459),"NA",IF(OR('Paso 2 Ingreso de datos'!R1459=0,'Paso 2 Ingreso de datos'!R1459=1,'Paso 2 Ingreso de datos'!R1459=2,'Paso 2 Ingreso de datos'!R1459=3,'Paso 2 Ingreso de datos'!R1459=4),'Paso 2 Ingreso de datos'!R1459,"NA"))</f>
        <v>NA</v>
      </c>
      <c r="N1466" s="3" t="str">
        <f>IF(ISBLANK('Paso 2 Ingreso de datos'!S1459),"NA",IF(OR('Paso 2 Ingreso de datos'!S1459=0,'Paso 2 Ingreso de datos'!S1459=1,'Paso 2 Ingreso de datos'!S1459=2,'Paso 2 Ingreso de datos'!S1459=3,'Paso 2 Ingreso de datos'!S1459=4),'Paso 2 Ingreso de datos'!S1459,"NA"))</f>
        <v>NA</v>
      </c>
      <c r="O1466" s="3" t="str">
        <f>IF(ISBLANK('Paso 2 Ingreso de datos'!T1459),"NA",IF(OR('Paso 2 Ingreso de datos'!T1459=0,'Paso 2 Ingreso de datos'!T1459=1,'Paso 2 Ingreso de datos'!T1459=2,'Paso 2 Ingreso de datos'!T1459=3,'Paso 2 Ingreso de datos'!T1459=4),'Paso 2 Ingreso de datos'!T1459,"NA"))</f>
        <v>NA</v>
      </c>
      <c r="P1466" s="3" t="str">
        <f>IF(ISBLANK('Paso 2 Ingreso de datos'!U1459),"NA",IF(OR('Paso 2 Ingreso de datos'!U1459=0,'Paso 2 Ingreso de datos'!U1459=1,'Paso 2 Ingreso de datos'!U1459=2,'Paso 2 Ingreso de datos'!U1459=3,'Paso 2 Ingreso de datos'!U1459=4),'Paso 2 Ingreso de datos'!U1459,"NA"))</f>
        <v>NA</v>
      </c>
      <c r="Q1466" s="3" t="str">
        <f>IF(ISBLANK('Paso 2 Ingreso de datos'!V1459),"NA",IF(OR('Paso 2 Ingreso de datos'!V1459=0,'Paso 2 Ingreso de datos'!V1459=1,'Paso 2 Ingreso de datos'!V1459=2,'Paso 2 Ingreso de datos'!V1459=3,'Paso 2 Ingreso de datos'!V1459=4),'Paso 2 Ingreso de datos'!V1459,"NA"))</f>
        <v>NA</v>
      </c>
      <c r="R1466" s="3" t="str">
        <f>IF(ISBLANK('Paso 2 Ingreso de datos'!W1459),"NA",IF(OR('Paso 2 Ingreso de datos'!W1459=0,'Paso 2 Ingreso de datos'!W1459=1,'Paso 2 Ingreso de datos'!W1459=2,'Paso 2 Ingreso de datos'!W1459=3,'Paso 2 Ingreso de datos'!W1459=4),'Paso 2 Ingreso de datos'!W1459,"NA"))</f>
        <v>NA</v>
      </c>
      <c r="S1466" s="3" t="str">
        <f>IF(ISBLANK('Paso 2 Ingreso de datos'!X1459),"NA",IF(OR('Paso 2 Ingreso de datos'!X1459=0,'Paso 2 Ingreso de datos'!X1459=1,'Paso 2 Ingreso de datos'!X1459=2,'Paso 2 Ingreso de datos'!X1459=3,'Paso 2 Ingreso de datos'!X1459=4),'Paso 2 Ingreso de datos'!X1459,"NA"))</f>
        <v>NA</v>
      </c>
      <c r="T1466" s="3" t="str">
        <f>IF(ISBLANK('Paso 2 Ingreso de datos'!Y1459),"NA",IF(OR('Paso 2 Ingreso de datos'!Y1459=0,'Paso 2 Ingreso de datos'!Y1459=1,'Paso 2 Ingreso de datos'!Y1459=2,'Paso 2 Ingreso de datos'!Y1459=3,'Paso 2 Ingreso de datos'!Y1459=4),'Paso 2 Ingreso de datos'!Y1459,"NA"))</f>
        <v>NA</v>
      </c>
      <c r="U1466" s="3" t="str">
        <f>IF(ISBLANK('Paso 2 Ingreso de datos'!Z1459),"NA",IF(OR('Paso 2 Ingreso de datos'!Z1459=0,'Paso 2 Ingreso de datos'!Z1459=1,'Paso 2 Ingreso de datos'!Z1459=2,'Paso 2 Ingreso de datos'!Z1459=3,'Paso 2 Ingreso de datos'!Z1459=4),'Paso 2 Ingreso de datos'!Z1459,"NA"))</f>
        <v>NA</v>
      </c>
      <c r="W1466" s="3">
        <f>SUM(COUNTIFS('Paso 2 Ingreso de datos'!G1459:Z1459,"&gt;=0",'Paso 2 Ingreso de datos'!G1459:Z1459,"&lt;=4"),COUNTA('Paso 2 Ingreso de datos'!A1459))</f>
        <v>0</v>
      </c>
      <c r="X1466" s="1" t="str">
        <f>IF(SUM('Paso 2 Ingreso de datos'!A1459:Z1459)&gt;0,"HD","FD")</f>
        <v>FD</v>
      </c>
    </row>
    <row r="1467" spans="1:24">
      <c r="A1467" s="3" t="str">
        <f>IF(AND(W1467=21,X1467),'Paso 2 Ingreso de datos'!A1460,IF(AND(Paso2!W1467=0,Paso2!X1467="FD"),"NA","FD"))</f>
        <v>NA</v>
      </c>
      <c r="B1467" s="3" t="str">
        <f>IF(ISBLANK('Paso 2 Ingreso de datos'!G1460),"NA",IF(OR('Paso 2 Ingreso de datos'!G1460=0,'Paso 2 Ingreso de datos'!G1460=1,'Paso 2 Ingreso de datos'!G1460=2,'Paso 2 Ingreso de datos'!G1460=3,'Paso 2 Ingreso de datos'!G1460=4),'Paso 2 Ingreso de datos'!G1460,"NA"))</f>
        <v>NA</v>
      </c>
      <c r="C1467" s="3" t="str">
        <f>IF(ISBLANK('Paso 2 Ingreso de datos'!H1460),"NA",IF(OR('Paso 2 Ingreso de datos'!H1460=0,'Paso 2 Ingreso de datos'!H1460=1,'Paso 2 Ingreso de datos'!H1460=2,'Paso 2 Ingreso de datos'!H1460=3,'Paso 2 Ingreso de datos'!H1460=4),'Paso 2 Ingreso de datos'!H1460,"NA"))</f>
        <v>NA</v>
      </c>
      <c r="D1467" s="3" t="str">
        <f>IF(ISBLANK('Paso 2 Ingreso de datos'!I1460),"NA",IF(OR('Paso 2 Ingreso de datos'!I1460=0,'Paso 2 Ingreso de datos'!I1460=1,'Paso 2 Ingreso de datos'!I1460=2,'Paso 2 Ingreso de datos'!I1460=3,'Paso 2 Ingreso de datos'!I1460=4),'Paso 2 Ingreso de datos'!I1460,"NA"))</f>
        <v>NA</v>
      </c>
      <c r="E1467" s="3" t="str">
        <f>IF(ISBLANK('Paso 2 Ingreso de datos'!J1460),"NA",IF(OR('Paso 2 Ingreso de datos'!J1460=0,'Paso 2 Ingreso de datos'!J1460=1,'Paso 2 Ingreso de datos'!J1460=2,'Paso 2 Ingreso de datos'!J1460=3,'Paso 2 Ingreso de datos'!J1460=4),'Paso 2 Ingreso de datos'!J1460,"NA"))</f>
        <v>NA</v>
      </c>
      <c r="F1467" s="3" t="str">
        <f>IF(ISBLANK('Paso 2 Ingreso de datos'!K1460),"NA",IF(OR('Paso 2 Ingreso de datos'!K1460=0,'Paso 2 Ingreso de datos'!K1460=1,'Paso 2 Ingreso de datos'!K1460=2,'Paso 2 Ingreso de datos'!K1460=3,'Paso 2 Ingreso de datos'!K1460=4),'Paso 2 Ingreso de datos'!K1460,"NA"))</f>
        <v>NA</v>
      </c>
      <c r="G1467" s="3" t="str">
        <f>IF(ISBLANK('Paso 2 Ingreso de datos'!L1460),"NA",IF(OR('Paso 2 Ingreso de datos'!L1460=0,'Paso 2 Ingreso de datos'!L1460=1,'Paso 2 Ingreso de datos'!L1460=2,'Paso 2 Ingreso de datos'!L1460=3,'Paso 2 Ingreso de datos'!L1460=4),'Paso 2 Ingreso de datos'!L1460,"NA"))</f>
        <v>NA</v>
      </c>
      <c r="H1467" s="3" t="str">
        <f>IF(ISBLANK('Paso 2 Ingreso de datos'!M1460),"NA",IF(OR('Paso 2 Ingreso de datos'!M1460=0,'Paso 2 Ingreso de datos'!M1460=1,'Paso 2 Ingreso de datos'!M1460=2,'Paso 2 Ingreso de datos'!M1460=3,'Paso 2 Ingreso de datos'!M1460=4),'Paso 2 Ingreso de datos'!M1460,"NA"))</f>
        <v>NA</v>
      </c>
      <c r="I1467" s="3" t="str">
        <f>IF(ISBLANK('Paso 2 Ingreso de datos'!N1460),"NA",IF(OR('Paso 2 Ingreso de datos'!N1460=0,'Paso 2 Ingreso de datos'!N1460=1,'Paso 2 Ingreso de datos'!N1460=2,'Paso 2 Ingreso de datos'!N1460=3,'Paso 2 Ingreso de datos'!N1460=4),'Paso 2 Ingreso de datos'!N1460,"NA"))</f>
        <v>NA</v>
      </c>
      <c r="J1467" s="3" t="str">
        <f>IF(ISBLANK('Paso 2 Ingreso de datos'!O1460),"NA",IF(OR('Paso 2 Ingreso de datos'!O1460=0,'Paso 2 Ingreso de datos'!O1460=1,'Paso 2 Ingreso de datos'!O1460=2,'Paso 2 Ingreso de datos'!O1460=3,'Paso 2 Ingreso de datos'!O1460=4),'Paso 2 Ingreso de datos'!O1460,"NA"))</f>
        <v>NA</v>
      </c>
      <c r="K1467" s="3" t="str">
        <f>IF(ISBLANK('Paso 2 Ingreso de datos'!P1460),"NA",IF(OR('Paso 2 Ingreso de datos'!P1460=0,'Paso 2 Ingreso de datos'!P1460=1,'Paso 2 Ingreso de datos'!P1460=2,'Paso 2 Ingreso de datos'!P1460=3,'Paso 2 Ingreso de datos'!P1460=4),'Paso 2 Ingreso de datos'!P1460,"NA"))</f>
        <v>NA</v>
      </c>
      <c r="L1467" s="3" t="str">
        <f>IF(ISBLANK('Paso 2 Ingreso de datos'!Q1460),"NA",IF(OR('Paso 2 Ingreso de datos'!Q1460=0,'Paso 2 Ingreso de datos'!Q1460=1,'Paso 2 Ingreso de datos'!Q1460=2,'Paso 2 Ingreso de datos'!Q1460=3,'Paso 2 Ingreso de datos'!Q1460=4),'Paso 2 Ingreso de datos'!Q1460,"NA"))</f>
        <v>NA</v>
      </c>
      <c r="M1467" s="3" t="str">
        <f>IF(ISBLANK('Paso 2 Ingreso de datos'!R1460),"NA",IF(OR('Paso 2 Ingreso de datos'!R1460=0,'Paso 2 Ingreso de datos'!R1460=1,'Paso 2 Ingreso de datos'!R1460=2,'Paso 2 Ingreso de datos'!R1460=3,'Paso 2 Ingreso de datos'!R1460=4),'Paso 2 Ingreso de datos'!R1460,"NA"))</f>
        <v>NA</v>
      </c>
      <c r="N1467" s="3" t="str">
        <f>IF(ISBLANK('Paso 2 Ingreso de datos'!S1460),"NA",IF(OR('Paso 2 Ingreso de datos'!S1460=0,'Paso 2 Ingreso de datos'!S1460=1,'Paso 2 Ingreso de datos'!S1460=2,'Paso 2 Ingreso de datos'!S1460=3,'Paso 2 Ingreso de datos'!S1460=4),'Paso 2 Ingreso de datos'!S1460,"NA"))</f>
        <v>NA</v>
      </c>
      <c r="O1467" s="3" t="str">
        <f>IF(ISBLANK('Paso 2 Ingreso de datos'!T1460),"NA",IF(OR('Paso 2 Ingreso de datos'!T1460=0,'Paso 2 Ingreso de datos'!T1460=1,'Paso 2 Ingreso de datos'!T1460=2,'Paso 2 Ingreso de datos'!T1460=3,'Paso 2 Ingreso de datos'!T1460=4),'Paso 2 Ingreso de datos'!T1460,"NA"))</f>
        <v>NA</v>
      </c>
      <c r="P1467" s="3" t="str">
        <f>IF(ISBLANK('Paso 2 Ingreso de datos'!U1460),"NA",IF(OR('Paso 2 Ingreso de datos'!U1460=0,'Paso 2 Ingreso de datos'!U1460=1,'Paso 2 Ingreso de datos'!U1460=2,'Paso 2 Ingreso de datos'!U1460=3,'Paso 2 Ingreso de datos'!U1460=4),'Paso 2 Ingreso de datos'!U1460,"NA"))</f>
        <v>NA</v>
      </c>
      <c r="Q1467" s="3" t="str">
        <f>IF(ISBLANK('Paso 2 Ingreso de datos'!V1460),"NA",IF(OR('Paso 2 Ingreso de datos'!V1460=0,'Paso 2 Ingreso de datos'!V1460=1,'Paso 2 Ingreso de datos'!V1460=2,'Paso 2 Ingreso de datos'!V1460=3,'Paso 2 Ingreso de datos'!V1460=4),'Paso 2 Ingreso de datos'!V1460,"NA"))</f>
        <v>NA</v>
      </c>
      <c r="R1467" s="3" t="str">
        <f>IF(ISBLANK('Paso 2 Ingreso de datos'!W1460),"NA",IF(OR('Paso 2 Ingreso de datos'!W1460=0,'Paso 2 Ingreso de datos'!W1460=1,'Paso 2 Ingreso de datos'!W1460=2,'Paso 2 Ingreso de datos'!W1460=3,'Paso 2 Ingreso de datos'!W1460=4),'Paso 2 Ingreso de datos'!W1460,"NA"))</f>
        <v>NA</v>
      </c>
      <c r="S1467" s="3" t="str">
        <f>IF(ISBLANK('Paso 2 Ingreso de datos'!X1460),"NA",IF(OR('Paso 2 Ingreso de datos'!X1460=0,'Paso 2 Ingreso de datos'!X1460=1,'Paso 2 Ingreso de datos'!X1460=2,'Paso 2 Ingreso de datos'!X1460=3,'Paso 2 Ingreso de datos'!X1460=4),'Paso 2 Ingreso de datos'!X1460,"NA"))</f>
        <v>NA</v>
      </c>
      <c r="T1467" s="3" t="str">
        <f>IF(ISBLANK('Paso 2 Ingreso de datos'!Y1460),"NA",IF(OR('Paso 2 Ingreso de datos'!Y1460=0,'Paso 2 Ingreso de datos'!Y1460=1,'Paso 2 Ingreso de datos'!Y1460=2,'Paso 2 Ingreso de datos'!Y1460=3,'Paso 2 Ingreso de datos'!Y1460=4),'Paso 2 Ingreso de datos'!Y1460,"NA"))</f>
        <v>NA</v>
      </c>
      <c r="U1467" s="3" t="str">
        <f>IF(ISBLANK('Paso 2 Ingreso de datos'!Z1460),"NA",IF(OR('Paso 2 Ingreso de datos'!Z1460=0,'Paso 2 Ingreso de datos'!Z1460=1,'Paso 2 Ingreso de datos'!Z1460=2,'Paso 2 Ingreso de datos'!Z1460=3,'Paso 2 Ingreso de datos'!Z1460=4),'Paso 2 Ingreso de datos'!Z1460,"NA"))</f>
        <v>NA</v>
      </c>
      <c r="W1467" s="3">
        <f>SUM(COUNTIFS('Paso 2 Ingreso de datos'!G1460:Z1460,"&gt;=0",'Paso 2 Ingreso de datos'!G1460:Z1460,"&lt;=4"),COUNTA('Paso 2 Ingreso de datos'!A1460))</f>
        <v>0</v>
      </c>
      <c r="X1467" s="1" t="str">
        <f>IF(SUM('Paso 2 Ingreso de datos'!A1460:Z1460)&gt;0,"HD","FD")</f>
        <v>FD</v>
      </c>
    </row>
    <row r="1468" spans="1:24">
      <c r="A1468" s="3" t="str">
        <f>IF(AND(W1468=21,X1468),'Paso 2 Ingreso de datos'!A1461,IF(AND(Paso2!W1468=0,Paso2!X1468="FD"),"NA","FD"))</f>
        <v>NA</v>
      </c>
      <c r="B1468" s="3" t="str">
        <f>IF(ISBLANK('Paso 2 Ingreso de datos'!G1461),"NA",IF(OR('Paso 2 Ingreso de datos'!G1461=0,'Paso 2 Ingreso de datos'!G1461=1,'Paso 2 Ingreso de datos'!G1461=2,'Paso 2 Ingreso de datos'!G1461=3,'Paso 2 Ingreso de datos'!G1461=4),'Paso 2 Ingreso de datos'!G1461,"NA"))</f>
        <v>NA</v>
      </c>
      <c r="C1468" s="3" t="str">
        <f>IF(ISBLANK('Paso 2 Ingreso de datos'!H1461),"NA",IF(OR('Paso 2 Ingreso de datos'!H1461=0,'Paso 2 Ingreso de datos'!H1461=1,'Paso 2 Ingreso de datos'!H1461=2,'Paso 2 Ingreso de datos'!H1461=3,'Paso 2 Ingreso de datos'!H1461=4),'Paso 2 Ingreso de datos'!H1461,"NA"))</f>
        <v>NA</v>
      </c>
      <c r="D1468" s="3" t="str">
        <f>IF(ISBLANK('Paso 2 Ingreso de datos'!I1461),"NA",IF(OR('Paso 2 Ingreso de datos'!I1461=0,'Paso 2 Ingreso de datos'!I1461=1,'Paso 2 Ingreso de datos'!I1461=2,'Paso 2 Ingreso de datos'!I1461=3,'Paso 2 Ingreso de datos'!I1461=4),'Paso 2 Ingreso de datos'!I1461,"NA"))</f>
        <v>NA</v>
      </c>
      <c r="E1468" s="3" t="str">
        <f>IF(ISBLANK('Paso 2 Ingreso de datos'!J1461),"NA",IF(OR('Paso 2 Ingreso de datos'!J1461=0,'Paso 2 Ingreso de datos'!J1461=1,'Paso 2 Ingreso de datos'!J1461=2,'Paso 2 Ingreso de datos'!J1461=3,'Paso 2 Ingreso de datos'!J1461=4),'Paso 2 Ingreso de datos'!J1461,"NA"))</f>
        <v>NA</v>
      </c>
      <c r="F1468" s="3" t="str">
        <f>IF(ISBLANK('Paso 2 Ingreso de datos'!K1461),"NA",IF(OR('Paso 2 Ingreso de datos'!K1461=0,'Paso 2 Ingreso de datos'!K1461=1,'Paso 2 Ingreso de datos'!K1461=2,'Paso 2 Ingreso de datos'!K1461=3,'Paso 2 Ingreso de datos'!K1461=4),'Paso 2 Ingreso de datos'!K1461,"NA"))</f>
        <v>NA</v>
      </c>
      <c r="G1468" s="3" t="str">
        <f>IF(ISBLANK('Paso 2 Ingreso de datos'!L1461),"NA",IF(OR('Paso 2 Ingreso de datos'!L1461=0,'Paso 2 Ingreso de datos'!L1461=1,'Paso 2 Ingreso de datos'!L1461=2,'Paso 2 Ingreso de datos'!L1461=3,'Paso 2 Ingreso de datos'!L1461=4),'Paso 2 Ingreso de datos'!L1461,"NA"))</f>
        <v>NA</v>
      </c>
      <c r="H1468" s="3" t="str">
        <f>IF(ISBLANK('Paso 2 Ingreso de datos'!M1461),"NA",IF(OR('Paso 2 Ingreso de datos'!M1461=0,'Paso 2 Ingreso de datos'!M1461=1,'Paso 2 Ingreso de datos'!M1461=2,'Paso 2 Ingreso de datos'!M1461=3,'Paso 2 Ingreso de datos'!M1461=4),'Paso 2 Ingreso de datos'!M1461,"NA"))</f>
        <v>NA</v>
      </c>
      <c r="I1468" s="3" t="str">
        <f>IF(ISBLANK('Paso 2 Ingreso de datos'!N1461),"NA",IF(OR('Paso 2 Ingreso de datos'!N1461=0,'Paso 2 Ingreso de datos'!N1461=1,'Paso 2 Ingreso de datos'!N1461=2,'Paso 2 Ingreso de datos'!N1461=3,'Paso 2 Ingreso de datos'!N1461=4),'Paso 2 Ingreso de datos'!N1461,"NA"))</f>
        <v>NA</v>
      </c>
      <c r="J1468" s="3" t="str">
        <f>IF(ISBLANK('Paso 2 Ingreso de datos'!O1461),"NA",IF(OR('Paso 2 Ingreso de datos'!O1461=0,'Paso 2 Ingreso de datos'!O1461=1,'Paso 2 Ingreso de datos'!O1461=2,'Paso 2 Ingreso de datos'!O1461=3,'Paso 2 Ingreso de datos'!O1461=4),'Paso 2 Ingreso de datos'!O1461,"NA"))</f>
        <v>NA</v>
      </c>
      <c r="K1468" s="3" t="str">
        <f>IF(ISBLANK('Paso 2 Ingreso de datos'!P1461),"NA",IF(OR('Paso 2 Ingreso de datos'!P1461=0,'Paso 2 Ingreso de datos'!P1461=1,'Paso 2 Ingreso de datos'!P1461=2,'Paso 2 Ingreso de datos'!P1461=3,'Paso 2 Ingreso de datos'!P1461=4),'Paso 2 Ingreso de datos'!P1461,"NA"))</f>
        <v>NA</v>
      </c>
      <c r="L1468" s="3" t="str">
        <f>IF(ISBLANK('Paso 2 Ingreso de datos'!Q1461),"NA",IF(OR('Paso 2 Ingreso de datos'!Q1461=0,'Paso 2 Ingreso de datos'!Q1461=1,'Paso 2 Ingreso de datos'!Q1461=2,'Paso 2 Ingreso de datos'!Q1461=3,'Paso 2 Ingreso de datos'!Q1461=4),'Paso 2 Ingreso de datos'!Q1461,"NA"))</f>
        <v>NA</v>
      </c>
      <c r="M1468" s="3" t="str">
        <f>IF(ISBLANK('Paso 2 Ingreso de datos'!R1461),"NA",IF(OR('Paso 2 Ingreso de datos'!R1461=0,'Paso 2 Ingreso de datos'!R1461=1,'Paso 2 Ingreso de datos'!R1461=2,'Paso 2 Ingreso de datos'!R1461=3,'Paso 2 Ingreso de datos'!R1461=4),'Paso 2 Ingreso de datos'!R1461,"NA"))</f>
        <v>NA</v>
      </c>
      <c r="N1468" s="3" t="str">
        <f>IF(ISBLANK('Paso 2 Ingreso de datos'!S1461),"NA",IF(OR('Paso 2 Ingreso de datos'!S1461=0,'Paso 2 Ingreso de datos'!S1461=1,'Paso 2 Ingreso de datos'!S1461=2,'Paso 2 Ingreso de datos'!S1461=3,'Paso 2 Ingreso de datos'!S1461=4),'Paso 2 Ingreso de datos'!S1461,"NA"))</f>
        <v>NA</v>
      </c>
      <c r="O1468" s="3" t="str">
        <f>IF(ISBLANK('Paso 2 Ingreso de datos'!T1461),"NA",IF(OR('Paso 2 Ingreso de datos'!T1461=0,'Paso 2 Ingreso de datos'!T1461=1,'Paso 2 Ingreso de datos'!T1461=2,'Paso 2 Ingreso de datos'!T1461=3,'Paso 2 Ingreso de datos'!T1461=4),'Paso 2 Ingreso de datos'!T1461,"NA"))</f>
        <v>NA</v>
      </c>
      <c r="P1468" s="3" t="str">
        <f>IF(ISBLANK('Paso 2 Ingreso de datos'!U1461),"NA",IF(OR('Paso 2 Ingreso de datos'!U1461=0,'Paso 2 Ingreso de datos'!U1461=1,'Paso 2 Ingreso de datos'!U1461=2,'Paso 2 Ingreso de datos'!U1461=3,'Paso 2 Ingreso de datos'!U1461=4),'Paso 2 Ingreso de datos'!U1461,"NA"))</f>
        <v>NA</v>
      </c>
      <c r="Q1468" s="3" t="str">
        <f>IF(ISBLANK('Paso 2 Ingreso de datos'!V1461),"NA",IF(OR('Paso 2 Ingreso de datos'!V1461=0,'Paso 2 Ingreso de datos'!V1461=1,'Paso 2 Ingreso de datos'!V1461=2,'Paso 2 Ingreso de datos'!V1461=3,'Paso 2 Ingreso de datos'!V1461=4),'Paso 2 Ingreso de datos'!V1461,"NA"))</f>
        <v>NA</v>
      </c>
      <c r="R1468" s="3" t="str">
        <f>IF(ISBLANK('Paso 2 Ingreso de datos'!W1461),"NA",IF(OR('Paso 2 Ingreso de datos'!W1461=0,'Paso 2 Ingreso de datos'!W1461=1,'Paso 2 Ingreso de datos'!W1461=2,'Paso 2 Ingreso de datos'!W1461=3,'Paso 2 Ingreso de datos'!W1461=4),'Paso 2 Ingreso de datos'!W1461,"NA"))</f>
        <v>NA</v>
      </c>
      <c r="S1468" s="3" t="str">
        <f>IF(ISBLANK('Paso 2 Ingreso de datos'!X1461),"NA",IF(OR('Paso 2 Ingreso de datos'!X1461=0,'Paso 2 Ingreso de datos'!X1461=1,'Paso 2 Ingreso de datos'!X1461=2,'Paso 2 Ingreso de datos'!X1461=3,'Paso 2 Ingreso de datos'!X1461=4),'Paso 2 Ingreso de datos'!X1461,"NA"))</f>
        <v>NA</v>
      </c>
      <c r="T1468" s="3" t="str">
        <f>IF(ISBLANK('Paso 2 Ingreso de datos'!Y1461),"NA",IF(OR('Paso 2 Ingreso de datos'!Y1461=0,'Paso 2 Ingreso de datos'!Y1461=1,'Paso 2 Ingreso de datos'!Y1461=2,'Paso 2 Ingreso de datos'!Y1461=3,'Paso 2 Ingreso de datos'!Y1461=4),'Paso 2 Ingreso de datos'!Y1461,"NA"))</f>
        <v>NA</v>
      </c>
      <c r="U1468" s="3" t="str">
        <f>IF(ISBLANK('Paso 2 Ingreso de datos'!Z1461),"NA",IF(OR('Paso 2 Ingreso de datos'!Z1461=0,'Paso 2 Ingreso de datos'!Z1461=1,'Paso 2 Ingreso de datos'!Z1461=2,'Paso 2 Ingreso de datos'!Z1461=3,'Paso 2 Ingreso de datos'!Z1461=4),'Paso 2 Ingreso de datos'!Z1461,"NA"))</f>
        <v>NA</v>
      </c>
      <c r="W1468" s="3">
        <f>SUM(COUNTIFS('Paso 2 Ingreso de datos'!G1461:Z1461,"&gt;=0",'Paso 2 Ingreso de datos'!G1461:Z1461,"&lt;=4"),COUNTA('Paso 2 Ingreso de datos'!A1461))</f>
        <v>0</v>
      </c>
      <c r="X1468" s="1" t="str">
        <f>IF(SUM('Paso 2 Ingreso de datos'!A1461:Z1461)&gt;0,"HD","FD")</f>
        <v>FD</v>
      </c>
    </row>
    <row r="1469" spans="1:24">
      <c r="A1469" s="3" t="str">
        <f>IF(AND(W1469=21,X1469),'Paso 2 Ingreso de datos'!A1462,IF(AND(Paso2!W1469=0,Paso2!X1469="FD"),"NA","FD"))</f>
        <v>NA</v>
      </c>
      <c r="B1469" s="3" t="str">
        <f>IF(ISBLANK('Paso 2 Ingreso de datos'!G1462),"NA",IF(OR('Paso 2 Ingreso de datos'!G1462=0,'Paso 2 Ingreso de datos'!G1462=1,'Paso 2 Ingreso de datos'!G1462=2,'Paso 2 Ingreso de datos'!G1462=3,'Paso 2 Ingreso de datos'!G1462=4),'Paso 2 Ingreso de datos'!G1462,"NA"))</f>
        <v>NA</v>
      </c>
      <c r="C1469" s="3" t="str">
        <f>IF(ISBLANK('Paso 2 Ingreso de datos'!H1462),"NA",IF(OR('Paso 2 Ingreso de datos'!H1462=0,'Paso 2 Ingreso de datos'!H1462=1,'Paso 2 Ingreso de datos'!H1462=2,'Paso 2 Ingreso de datos'!H1462=3,'Paso 2 Ingreso de datos'!H1462=4),'Paso 2 Ingreso de datos'!H1462,"NA"))</f>
        <v>NA</v>
      </c>
      <c r="D1469" s="3" t="str">
        <f>IF(ISBLANK('Paso 2 Ingreso de datos'!I1462),"NA",IF(OR('Paso 2 Ingreso de datos'!I1462=0,'Paso 2 Ingreso de datos'!I1462=1,'Paso 2 Ingreso de datos'!I1462=2,'Paso 2 Ingreso de datos'!I1462=3,'Paso 2 Ingreso de datos'!I1462=4),'Paso 2 Ingreso de datos'!I1462,"NA"))</f>
        <v>NA</v>
      </c>
      <c r="E1469" s="3" t="str">
        <f>IF(ISBLANK('Paso 2 Ingreso de datos'!J1462),"NA",IF(OR('Paso 2 Ingreso de datos'!J1462=0,'Paso 2 Ingreso de datos'!J1462=1,'Paso 2 Ingreso de datos'!J1462=2,'Paso 2 Ingreso de datos'!J1462=3,'Paso 2 Ingreso de datos'!J1462=4),'Paso 2 Ingreso de datos'!J1462,"NA"))</f>
        <v>NA</v>
      </c>
      <c r="F1469" s="3" t="str">
        <f>IF(ISBLANK('Paso 2 Ingreso de datos'!K1462),"NA",IF(OR('Paso 2 Ingreso de datos'!K1462=0,'Paso 2 Ingreso de datos'!K1462=1,'Paso 2 Ingreso de datos'!K1462=2,'Paso 2 Ingreso de datos'!K1462=3,'Paso 2 Ingreso de datos'!K1462=4),'Paso 2 Ingreso de datos'!K1462,"NA"))</f>
        <v>NA</v>
      </c>
      <c r="G1469" s="3" t="str">
        <f>IF(ISBLANK('Paso 2 Ingreso de datos'!L1462),"NA",IF(OR('Paso 2 Ingreso de datos'!L1462=0,'Paso 2 Ingreso de datos'!L1462=1,'Paso 2 Ingreso de datos'!L1462=2,'Paso 2 Ingreso de datos'!L1462=3,'Paso 2 Ingreso de datos'!L1462=4),'Paso 2 Ingreso de datos'!L1462,"NA"))</f>
        <v>NA</v>
      </c>
      <c r="H1469" s="3" t="str">
        <f>IF(ISBLANK('Paso 2 Ingreso de datos'!M1462),"NA",IF(OR('Paso 2 Ingreso de datos'!M1462=0,'Paso 2 Ingreso de datos'!M1462=1,'Paso 2 Ingreso de datos'!M1462=2,'Paso 2 Ingreso de datos'!M1462=3,'Paso 2 Ingreso de datos'!M1462=4),'Paso 2 Ingreso de datos'!M1462,"NA"))</f>
        <v>NA</v>
      </c>
      <c r="I1469" s="3" t="str">
        <f>IF(ISBLANK('Paso 2 Ingreso de datos'!N1462),"NA",IF(OR('Paso 2 Ingreso de datos'!N1462=0,'Paso 2 Ingreso de datos'!N1462=1,'Paso 2 Ingreso de datos'!N1462=2,'Paso 2 Ingreso de datos'!N1462=3,'Paso 2 Ingreso de datos'!N1462=4),'Paso 2 Ingreso de datos'!N1462,"NA"))</f>
        <v>NA</v>
      </c>
      <c r="J1469" s="3" t="str">
        <f>IF(ISBLANK('Paso 2 Ingreso de datos'!O1462),"NA",IF(OR('Paso 2 Ingreso de datos'!O1462=0,'Paso 2 Ingreso de datos'!O1462=1,'Paso 2 Ingreso de datos'!O1462=2,'Paso 2 Ingreso de datos'!O1462=3,'Paso 2 Ingreso de datos'!O1462=4),'Paso 2 Ingreso de datos'!O1462,"NA"))</f>
        <v>NA</v>
      </c>
      <c r="K1469" s="3" t="str">
        <f>IF(ISBLANK('Paso 2 Ingreso de datos'!P1462),"NA",IF(OR('Paso 2 Ingreso de datos'!P1462=0,'Paso 2 Ingreso de datos'!P1462=1,'Paso 2 Ingreso de datos'!P1462=2,'Paso 2 Ingreso de datos'!P1462=3,'Paso 2 Ingreso de datos'!P1462=4),'Paso 2 Ingreso de datos'!P1462,"NA"))</f>
        <v>NA</v>
      </c>
      <c r="L1469" s="3" t="str">
        <f>IF(ISBLANK('Paso 2 Ingreso de datos'!Q1462),"NA",IF(OR('Paso 2 Ingreso de datos'!Q1462=0,'Paso 2 Ingreso de datos'!Q1462=1,'Paso 2 Ingreso de datos'!Q1462=2,'Paso 2 Ingreso de datos'!Q1462=3,'Paso 2 Ingreso de datos'!Q1462=4),'Paso 2 Ingreso de datos'!Q1462,"NA"))</f>
        <v>NA</v>
      </c>
      <c r="M1469" s="3" t="str">
        <f>IF(ISBLANK('Paso 2 Ingreso de datos'!R1462),"NA",IF(OR('Paso 2 Ingreso de datos'!R1462=0,'Paso 2 Ingreso de datos'!R1462=1,'Paso 2 Ingreso de datos'!R1462=2,'Paso 2 Ingreso de datos'!R1462=3,'Paso 2 Ingreso de datos'!R1462=4),'Paso 2 Ingreso de datos'!R1462,"NA"))</f>
        <v>NA</v>
      </c>
      <c r="N1469" s="3" t="str">
        <f>IF(ISBLANK('Paso 2 Ingreso de datos'!S1462),"NA",IF(OR('Paso 2 Ingreso de datos'!S1462=0,'Paso 2 Ingreso de datos'!S1462=1,'Paso 2 Ingreso de datos'!S1462=2,'Paso 2 Ingreso de datos'!S1462=3,'Paso 2 Ingreso de datos'!S1462=4),'Paso 2 Ingreso de datos'!S1462,"NA"))</f>
        <v>NA</v>
      </c>
      <c r="O1469" s="3" t="str">
        <f>IF(ISBLANK('Paso 2 Ingreso de datos'!T1462),"NA",IF(OR('Paso 2 Ingreso de datos'!T1462=0,'Paso 2 Ingreso de datos'!T1462=1,'Paso 2 Ingreso de datos'!T1462=2,'Paso 2 Ingreso de datos'!T1462=3,'Paso 2 Ingreso de datos'!T1462=4),'Paso 2 Ingreso de datos'!T1462,"NA"))</f>
        <v>NA</v>
      </c>
      <c r="P1469" s="3" t="str">
        <f>IF(ISBLANK('Paso 2 Ingreso de datos'!U1462),"NA",IF(OR('Paso 2 Ingreso de datos'!U1462=0,'Paso 2 Ingreso de datos'!U1462=1,'Paso 2 Ingreso de datos'!U1462=2,'Paso 2 Ingreso de datos'!U1462=3,'Paso 2 Ingreso de datos'!U1462=4),'Paso 2 Ingreso de datos'!U1462,"NA"))</f>
        <v>NA</v>
      </c>
      <c r="Q1469" s="3" t="str">
        <f>IF(ISBLANK('Paso 2 Ingreso de datos'!V1462),"NA",IF(OR('Paso 2 Ingreso de datos'!V1462=0,'Paso 2 Ingreso de datos'!V1462=1,'Paso 2 Ingreso de datos'!V1462=2,'Paso 2 Ingreso de datos'!V1462=3,'Paso 2 Ingreso de datos'!V1462=4),'Paso 2 Ingreso de datos'!V1462,"NA"))</f>
        <v>NA</v>
      </c>
      <c r="R1469" s="3" t="str">
        <f>IF(ISBLANK('Paso 2 Ingreso de datos'!W1462),"NA",IF(OR('Paso 2 Ingreso de datos'!W1462=0,'Paso 2 Ingreso de datos'!W1462=1,'Paso 2 Ingreso de datos'!W1462=2,'Paso 2 Ingreso de datos'!W1462=3,'Paso 2 Ingreso de datos'!W1462=4),'Paso 2 Ingreso de datos'!W1462,"NA"))</f>
        <v>NA</v>
      </c>
      <c r="S1469" s="3" t="str">
        <f>IF(ISBLANK('Paso 2 Ingreso de datos'!X1462),"NA",IF(OR('Paso 2 Ingreso de datos'!X1462=0,'Paso 2 Ingreso de datos'!X1462=1,'Paso 2 Ingreso de datos'!X1462=2,'Paso 2 Ingreso de datos'!X1462=3,'Paso 2 Ingreso de datos'!X1462=4),'Paso 2 Ingreso de datos'!X1462,"NA"))</f>
        <v>NA</v>
      </c>
      <c r="T1469" s="3" t="str">
        <f>IF(ISBLANK('Paso 2 Ingreso de datos'!Y1462),"NA",IF(OR('Paso 2 Ingreso de datos'!Y1462=0,'Paso 2 Ingreso de datos'!Y1462=1,'Paso 2 Ingreso de datos'!Y1462=2,'Paso 2 Ingreso de datos'!Y1462=3,'Paso 2 Ingreso de datos'!Y1462=4),'Paso 2 Ingreso de datos'!Y1462,"NA"))</f>
        <v>NA</v>
      </c>
      <c r="U1469" s="3" t="str">
        <f>IF(ISBLANK('Paso 2 Ingreso de datos'!Z1462),"NA",IF(OR('Paso 2 Ingreso de datos'!Z1462=0,'Paso 2 Ingreso de datos'!Z1462=1,'Paso 2 Ingreso de datos'!Z1462=2,'Paso 2 Ingreso de datos'!Z1462=3,'Paso 2 Ingreso de datos'!Z1462=4),'Paso 2 Ingreso de datos'!Z1462,"NA"))</f>
        <v>NA</v>
      </c>
      <c r="W1469" s="3">
        <f>SUM(COUNTIFS('Paso 2 Ingreso de datos'!G1462:Z1462,"&gt;=0",'Paso 2 Ingreso de datos'!G1462:Z1462,"&lt;=4"),COUNTA('Paso 2 Ingreso de datos'!A1462))</f>
        <v>0</v>
      </c>
      <c r="X1469" s="1" t="str">
        <f>IF(SUM('Paso 2 Ingreso de datos'!A1462:Z1462)&gt;0,"HD","FD")</f>
        <v>FD</v>
      </c>
    </row>
    <row r="1470" spans="1:24">
      <c r="A1470" s="3" t="str">
        <f>IF(AND(W1470=21,X1470),'Paso 2 Ingreso de datos'!A1463,IF(AND(Paso2!W1470=0,Paso2!X1470="FD"),"NA","FD"))</f>
        <v>NA</v>
      </c>
      <c r="B1470" s="3" t="str">
        <f>IF(ISBLANK('Paso 2 Ingreso de datos'!G1463),"NA",IF(OR('Paso 2 Ingreso de datos'!G1463=0,'Paso 2 Ingreso de datos'!G1463=1,'Paso 2 Ingreso de datos'!G1463=2,'Paso 2 Ingreso de datos'!G1463=3,'Paso 2 Ingreso de datos'!G1463=4),'Paso 2 Ingreso de datos'!G1463,"NA"))</f>
        <v>NA</v>
      </c>
      <c r="C1470" s="3" t="str">
        <f>IF(ISBLANK('Paso 2 Ingreso de datos'!H1463),"NA",IF(OR('Paso 2 Ingreso de datos'!H1463=0,'Paso 2 Ingreso de datos'!H1463=1,'Paso 2 Ingreso de datos'!H1463=2,'Paso 2 Ingreso de datos'!H1463=3,'Paso 2 Ingreso de datos'!H1463=4),'Paso 2 Ingreso de datos'!H1463,"NA"))</f>
        <v>NA</v>
      </c>
      <c r="D1470" s="3" t="str">
        <f>IF(ISBLANK('Paso 2 Ingreso de datos'!I1463),"NA",IF(OR('Paso 2 Ingreso de datos'!I1463=0,'Paso 2 Ingreso de datos'!I1463=1,'Paso 2 Ingreso de datos'!I1463=2,'Paso 2 Ingreso de datos'!I1463=3,'Paso 2 Ingreso de datos'!I1463=4),'Paso 2 Ingreso de datos'!I1463,"NA"))</f>
        <v>NA</v>
      </c>
      <c r="E1470" s="3" t="str">
        <f>IF(ISBLANK('Paso 2 Ingreso de datos'!J1463),"NA",IF(OR('Paso 2 Ingreso de datos'!J1463=0,'Paso 2 Ingreso de datos'!J1463=1,'Paso 2 Ingreso de datos'!J1463=2,'Paso 2 Ingreso de datos'!J1463=3,'Paso 2 Ingreso de datos'!J1463=4),'Paso 2 Ingreso de datos'!J1463,"NA"))</f>
        <v>NA</v>
      </c>
      <c r="F1470" s="3" t="str">
        <f>IF(ISBLANK('Paso 2 Ingreso de datos'!K1463),"NA",IF(OR('Paso 2 Ingreso de datos'!K1463=0,'Paso 2 Ingreso de datos'!K1463=1,'Paso 2 Ingreso de datos'!K1463=2,'Paso 2 Ingreso de datos'!K1463=3,'Paso 2 Ingreso de datos'!K1463=4),'Paso 2 Ingreso de datos'!K1463,"NA"))</f>
        <v>NA</v>
      </c>
      <c r="G1470" s="3" t="str">
        <f>IF(ISBLANK('Paso 2 Ingreso de datos'!L1463),"NA",IF(OR('Paso 2 Ingreso de datos'!L1463=0,'Paso 2 Ingreso de datos'!L1463=1,'Paso 2 Ingreso de datos'!L1463=2,'Paso 2 Ingreso de datos'!L1463=3,'Paso 2 Ingreso de datos'!L1463=4),'Paso 2 Ingreso de datos'!L1463,"NA"))</f>
        <v>NA</v>
      </c>
      <c r="H1470" s="3" t="str">
        <f>IF(ISBLANK('Paso 2 Ingreso de datos'!M1463),"NA",IF(OR('Paso 2 Ingreso de datos'!M1463=0,'Paso 2 Ingreso de datos'!M1463=1,'Paso 2 Ingreso de datos'!M1463=2,'Paso 2 Ingreso de datos'!M1463=3,'Paso 2 Ingreso de datos'!M1463=4),'Paso 2 Ingreso de datos'!M1463,"NA"))</f>
        <v>NA</v>
      </c>
      <c r="I1470" s="3" t="str">
        <f>IF(ISBLANK('Paso 2 Ingreso de datos'!N1463),"NA",IF(OR('Paso 2 Ingreso de datos'!N1463=0,'Paso 2 Ingreso de datos'!N1463=1,'Paso 2 Ingreso de datos'!N1463=2,'Paso 2 Ingreso de datos'!N1463=3,'Paso 2 Ingreso de datos'!N1463=4),'Paso 2 Ingreso de datos'!N1463,"NA"))</f>
        <v>NA</v>
      </c>
      <c r="J1470" s="3" t="str">
        <f>IF(ISBLANK('Paso 2 Ingreso de datos'!O1463),"NA",IF(OR('Paso 2 Ingreso de datos'!O1463=0,'Paso 2 Ingreso de datos'!O1463=1,'Paso 2 Ingreso de datos'!O1463=2,'Paso 2 Ingreso de datos'!O1463=3,'Paso 2 Ingreso de datos'!O1463=4),'Paso 2 Ingreso de datos'!O1463,"NA"))</f>
        <v>NA</v>
      </c>
      <c r="K1470" s="3" t="str">
        <f>IF(ISBLANK('Paso 2 Ingreso de datos'!P1463),"NA",IF(OR('Paso 2 Ingreso de datos'!P1463=0,'Paso 2 Ingreso de datos'!P1463=1,'Paso 2 Ingreso de datos'!P1463=2,'Paso 2 Ingreso de datos'!P1463=3,'Paso 2 Ingreso de datos'!P1463=4),'Paso 2 Ingreso de datos'!P1463,"NA"))</f>
        <v>NA</v>
      </c>
      <c r="L1470" s="3" t="str">
        <f>IF(ISBLANK('Paso 2 Ingreso de datos'!Q1463),"NA",IF(OR('Paso 2 Ingreso de datos'!Q1463=0,'Paso 2 Ingreso de datos'!Q1463=1,'Paso 2 Ingreso de datos'!Q1463=2,'Paso 2 Ingreso de datos'!Q1463=3,'Paso 2 Ingreso de datos'!Q1463=4),'Paso 2 Ingreso de datos'!Q1463,"NA"))</f>
        <v>NA</v>
      </c>
      <c r="M1470" s="3" t="str">
        <f>IF(ISBLANK('Paso 2 Ingreso de datos'!R1463),"NA",IF(OR('Paso 2 Ingreso de datos'!R1463=0,'Paso 2 Ingreso de datos'!R1463=1,'Paso 2 Ingreso de datos'!R1463=2,'Paso 2 Ingreso de datos'!R1463=3,'Paso 2 Ingreso de datos'!R1463=4),'Paso 2 Ingreso de datos'!R1463,"NA"))</f>
        <v>NA</v>
      </c>
      <c r="N1470" s="3" t="str">
        <f>IF(ISBLANK('Paso 2 Ingreso de datos'!S1463),"NA",IF(OR('Paso 2 Ingreso de datos'!S1463=0,'Paso 2 Ingreso de datos'!S1463=1,'Paso 2 Ingreso de datos'!S1463=2,'Paso 2 Ingreso de datos'!S1463=3,'Paso 2 Ingreso de datos'!S1463=4),'Paso 2 Ingreso de datos'!S1463,"NA"))</f>
        <v>NA</v>
      </c>
      <c r="O1470" s="3" t="str">
        <f>IF(ISBLANK('Paso 2 Ingreso de datos'!T1463),"NA",IF(OR('Paso 2 Ingreso de datos'!T1463=0,'Paso 2 Ingreso de datos'!T1463=1,'Paso 2 Ingreso de datos'!T1463=2,'Paso 2 Ingreso de datos'!T1463=3,'Paso 2 Ingreso de datos'!T1463=4),'Paso 2 Ingreso de datos'!T1463,"NA"))</f>
        <v>NA</v>
      </c>
      <c r="P1470" s="3" t="str">
        <f>IF(ISBLANK('Paso 2 Ingreso de datos'!U1463),"NA",IF(OR('Paso 2 Ingreso de datos'!U1463=0,'Paso 2 Ingreso de datos'!U1463=1,'Paso 2 Ingreso de datos'!U1463=2,'Paso 2 Ingreso de datos'!U1463=3,'Paso 2 Ingreso de datos'!U1463=4),'Paso 2 Ingreso de datos'!U1463,"NA"))</f>
        <v>NA</v>
      </c>
      <c r="Q1470" s="3" t="str">
        <f>IF(ISBLANK('Paso 2 Ingreso de datos'!V1463),"NA",IF(OR('Paso 2 Ingreso de datos'!V1463=0,'Paso 2 Ingreso de datos'!V1463=1,'Paso 2 Ingreso de datos'!V1463=2,'Paso 2 Ingreso de datos'!V1463=3,'Paso 2 Ingreso de datos'!V1463=4),'Paso 2 Ingreso de datos'!V1463,"NA"))</f>
        <v>NA</v>
      </c>
      <c r="R1470" s="3" t="str">
        <f>IF(ISBLANK('Paso 2 Ingreso de datos'!W1463),"NA",IF(OR('Paso 2 Ingreso de datos'!W1463=0,'Paso 2 Ingreso de datos'!W1463=1,'Paso 2 Ingreso de datos'!W1463=2,'Paso 2 Ingreso de datos'!W1463=3,'Paso 2 Ingreso de datos'!W1463=4),'Paso 2 Ingreso de datos'!W1463,"NA"))</f>
        <v>NA</v>
      </c>
      <c r="S1470" s="3" t="str">
        <f>IF(ISBLANK('Paso 2 Ingreso de datos'!X1463),"NA",IF(OR('Paso 2 Ingreso de datos'!X1463=0,'Paso 2 Ingreso de datos'!X1463=1,'Paso 2 Ingreso de datos'!X1463=2,'Paso 2 Ingreso de datos'!X1463=3,'Paso 2 Ingreso de datos'!X1463=4),'Paso 2 Ingreso de datos'!X1463,"NA"))</f>
        <v>NA</v>
      </c>
      <c r="T1470" s="3" t="str">
        <f>IF(ISBLANK('Paso 2 Ingreso de datos'!Y1463),"NA",IF(OR('Paso 2 Ingreso de datos'!Y1463=0,'Paso 2 Ingreso de datos'!Y1463=1,'Paso 2 Ingreso de datos'!Y1463=2,'Paso 2 Ingreso de datos'!Y1463=3,'Paso 2 Ingreso de datos'!Y1463=4),'Paso 2 Ingreso de datos'!Y1463,"NA"))</f>
        <v>NA</v>
      </c>
      <c r="U1470" s="3" t="str">
        <f>IF(ISBLANK('Paso 2 Ingreso de datos'!Z1463),"NA",IF(OR('Paso 2 Ingreso de datos'!Z1463=0,'Paso 2 Ingreso de datos'!Z1463=1,'Paso 2 Ingreso de datos'!Z1463=2,'Paso 2 Ingreso de datos'!Z1463=3,'Paso 2 Ingreso de datos'!Z1463=4),'Paso 2 Ingreso de datos'!Z1463,"NA"))</f>
        <v>NA</v>
      </c>
      <c r="W1470" s="3">
        <f>SUM(COUNTIFS('Paso 2 Ingreso de datos'!G1463:Z1463,"&gt;=0",'Paso 2 Ingreso de datos'!G1463:Z1463,"&lt;=4"),COUNTA('Paso 2 Ingreso de datos'!A1463))</f>
        <v>0</v>
      </c>
      <c r="X1470" s="1" t="str">
        <f>IF(SUM('Paso 2 Ingreso de datos'!A1463:Z1463)&gt;0,"HD","FD")</f>
        <v>FD</v>
      </c>
    </row>
    <row r="1471" spans="1:24">
      <c r="A1471" s="3" t="str">
        <f>IF(AND(W1471=21,X1471),'Paso 2 Ingreso de datos'!A1464,IF(AND(Paso2!W1471=0,Paso2!X1471="FD"),"NA","FD"))</f>
        <v>NA</v>
      </c>
      <c r="B1471" s="3" t="str">
        <f>IF(ISBLANK('Paso 2 Ingreso de datos'!G1464),"NA",IF(OR('Paso 2 Ingreso de datos'!G1464=0,'Paso 2 Ingreso de datos'!G1464=1,'Paso 2 Ingreso de datos'!G1464=2,'Paso 2 Ingreso de datos'!G1464=3,'Paso 2 Ingreso de datos'!G1464=4),'Paso 2 Ingreso de datos'!G1464,"NA"))</f>
        <v>NA</v>
      </c>
      <c r="C1471" s="3" t="str">
        <f>IF(ISBLANK('Paso 2 Ingreso de datos'!H1464),"NA",IF(OR('Paso 2 Ingreso de datos'!H1464=0,'Paso 2 Ingreso de datos'!H1464=1,'Paso 2 Ingreso de datos'!H1464=2,'Paso 2 Ingreso de datos'!H1464=3,'Paso 2 Ingreso de datos'!H1464=4),'Paso 2 Ingreso de datos'!H1464,"NA"))</f>
        <v>NA</v>
      </c>
      <c r="D1471" s="3" t="str">
        <f>IF(ISBLANK('Paso 2 Ingreso de datos'!I1464),"NA",IF(OR('Paso 2 Ingreso de datos'!I1464=0,'Paso 2 Ingreso de datos'!I1464=1,'Paso 2 Ingreso de datos'!I1464=2,'Paso 2 Ingreso de datos'!I1464=3,'Paso 2 Ingreso de datos'!I1464=4),'Paso 2 Ingreso de datos'!I1464,"NA"))</f>
        <v>NA</v>
      </c>
      <c r="E1471" s="3" t="str">
        <f>IF(ISBLANK('Paso 2 Ingreso de datos'!J1464),"NA",IF(OR('Paso 2 Ingreso de datos'!J1464=0,'Paso 2 Ingreso de datos'!J1464=1,'Paso 2 Ingreso de datos'!J1464=2,'Paso 2 Ingreso de datos'!J1464=3,'Paso 2 Ingreso de datos'!J1464=4),'Paso 2 Ingreso de datos'!J1464,"NA"))</f>
        <v>NA</v>
      </c>
      <c r="F1471" s="3" t="str">
        <f>IF(ISBLANK('Paso 2 Ingreso de datos'!K1464),"NA",IF(OR('Paso 2 Ingreso de datos'!K1464=0,'Paso 2 Ingreso de datos'!K1464=1,'Paso 2 Ingreso de datos'!K1464=2,'Paso 2 Ingreso de datos'!K1464=3,'Paso 2 Ingreso de datos'!K1464=4),'Paso 2 Ingreso de datos'!K1464,"NA"))</f>
        <v>NA</v>
      </c>
      <c r="G1471" s="3" t="str">
        <f>IF(ISBLANK('Paso 2 Ingreso de datos'!L1464),"NA",IF(OR('Paso 2 Ingreso de datos'!L1464=0,'Paso 2 Ingreso de datos'!L1464=1,'Paso 2 Ingreso de datos'!L1464=2,'Paso 2 Ingreso de datos'!L1464=3,'Paso 2 Ingreso de datos'!L1464=4),'Paso 2 Ingreso de datos'!L1464,"NA"))</f>
        <v>NA</v>
      </c>
      <c r="H1471" s="3" t="str">
        <f>IF(ISBLANK('Paso 2 Ingreso de datos'!M1464),"NA",IF(OR('Paso 2 Ingreso de datos'!M1464=0,'Paso 2 Ingreso de datos'!M1464=1,'Paso 2 Ingreso de datos'!M1464=2,'Paso 2 Ingreso de datos'!M1464=3,'Paso 2 Ingreso de datos'!M1464=4),'Paso 2 Ingreso de datos'!M1464,"NA"))</f>
        <v>NA</v>
      </c>
      <c r="I1471" s="3" t="str">
        <f>IF(ISBLANK('Paso 2 Ingreso de datos'!N1464),"NA",IF(OR('Paso 2 Ingreso de datos'!N1464=0,'Paso 2 Ingreso de datos'!N1464=1,'Paso 2 Ingreso de datos'!N1464=2,'Paso 2 Ingreso de datos'!N1464=3,'Paso 2 Ingreso de datos'!N1464=4),'Paso 2 Ingreso de datos'!N1464,"NA"))</f>
        <v>NA</v>
      </c>
      <c r="J1471" s="3" t="str">
        <f>IF(ISBLANK('Paso 2 Ingreso de datos'!O1464),"NA",IF(OR('Paso 2 Ingreso de datos'!O1464=0,'Paso 2 Ingreso de datos'!O1464=1,'Paso 2 Ingreso de datos'!O1464=2,'Paso 2 Ingreso de datos'!O1464=3,'Paso 2 Ingreso de datos'!O1464=4),'Paso 2 Ingreso de datos'!O1464,"NA"))</f>
        <v>NA</v>
      </c>
      <c r="K1471" s="3" t="str">
        <f>IF(ISBLANK('Paso 2 Ingreso de datos'!P1464),"NA",IF(OR('Paso 2 Ingreso de datos'!P1464=0,'Paso 2 Ingreso de datos'!P1464=1,'Paso 2 Ingreso de datos'!P1464=2,'Paso 2 Ingreso de datos'!P1464=3,'Paso 2 Ingreso de datos'!P1464=4),'Paso 2 Ingreso de datos'!P1464,"NA"))</f>
        <v>NA</v>
      </c>
      <c r="L1471" s="3" t="str">
        <f>IF(ISBLANK('Paso 2 Ingreso de datos'!Q1464),"NA",IF(OR('Paso 2 Ingreso de datos'!Q1464=0,'Paso 2 Ingreso de datos'!Q1464=1,'Paso 2 Ingreso de datos'!Q1464=2,'Paso 2 Ingreso de datos'!Q1464=3,'Paso 2 Ingreso de datos'!Q1464=4),'Paso 2 Ingreso de datos'!Q1464,"NA"))</f>
        <v>NA</v>
      </c>
      <c r="M1471" s="3" t="str">
        <f>IF(ISBLANK('Paso 2 Ingreso de datos'!R1464),"NA",IF(OR('Paso 2 Ingreso de datos'!R1464=0,'Paso 2 Ingreso de datos'!R1464=1,'Paso 2 Ingreso de datos'!R1464=2,'Paso 2 Ingreso de datos'!R1464=3,'Paso 2 Ingreso de datos'!R1464=4),'Paso 2 Ingreso de datos'!R1464,"NA"))</f>
        <v>NA</v>
      </c>
      <c r="N1471" s="3" t="str">
        <f>IF(ISBLANK('Paso 2 Ingreso de datos'!S1464),"NA",IF(OR('Paso 2 Ingreso de datos'!S1464=0,'Paso 2 Ingreso de datos'!S1464=1,'Paso 2 Ingreso de datos'!S1464=2,'Paso 2 Ingreso de datos'!S1464=3,'Paso 2 Ingreso de datos'!S1464=4),'Paso 2 Ingreso de datos'!S1464,"NA"))</f>
        <v>NA</v>
      </c>
      <c r="O1471" s="3" t="str">
        <f>IF(ISBLANK('Paso 2 Ingreso de datos'!T1464),"NA",IF(OR('Paso 2 Ingreso de datos'!T1464=0,'Paso 2 Ingreso de datos'!T1464=1,'Paso 2 Ingreso de datos'!T1464=2,'Paso 2 Ingreso de datos'!T1464=3,'Paso 2 Ingreso de datos'!T1464=4),'Paso 2 Ingreso de datos'!T1464,"NA"))</f>
        <v>NA</v>
      </c>
      <c r="P1471" s="3" t="str">
        <f>IF(ISBLANK('Paso 2 Ingreso de datos'!U1464),"NA",IF(OR('Paso 2 Ingreso de datos'!U1464=0,'Paso 2 Ingreso de datos'!U1464=1,'Paso 2 Ingreso de datos'!U1464=2,'Paso 2 Ingreso de datos'!U1464=3,'Paso 2 Ingreso de datos'!U1464=4),'Paso 2 Ingreso de datos'!U1464,"NA"))</f>
        <v>NA</v>
      </c>
      <c r="Q1471" s="3" t="str">
        <f>IF(ISBLANK('Paso 2 Ingreso de datos'!V1464),"NA",IF(OR('Paso 2 Ingreso de datos'!V1464=0,'Paso 2 Ingreso de datos'!V1464=1,'Paso 2 Ingreso de datos'!V1464=2,'Paso 2 Ingreso de datos'!V1464=3,'Paso 2 Ingreso de datos'!V1464=4),'Paso 2 Ingreso de datos'!V1464,"NA"))</f>
        <v>NA</v>
      </c>
      <c r="R1471" s="3" t="str">
        <f>IF(ISBLANK('Paso 2 Ingreso de datos'!W1464),"NA",IF(OR('Paso 2 Ingreso de datos'!W1464=0,'Paso 2 Ingreso de datos'!W1464=1,'Paso 2 Ingreso de datos'!W1464=2,'Paso 2 Ingreso de datos'!W1464=3,'Paso 2 Ingreso de datos'!W1464=4),'Paso 2 Ingreso de datos'!W1464,"NA"))</f>
        <v>NA</v>
      </c>
      <c r="S1471" s="3" t="str">
        <f>IF(ISBLANK('Paso 2 Ingreso de datos'!X1464),"NA",IF(OR('Paso 2 Ingreso de datos'!X1464=0,'Paso 2 Ingreso de datos'!X1464=1,'Paso 2 Ingreso de datos'!X1464=2,'Paso 2 Ingreso de datos'!X1464=3,'Paso 2 Ingreso de datos'!X1464=4),'Paso 2 Ingreso de datos'!X1464,"NA"))</f>
        <v>NA</v>
      </c>
      <c r="T1471" s="3" t="str">
        <f>IF(ISBLANK('Paso 2 Ingreso de datos'!Y1464),"NA",IF(OR('Paso 2 Ingreso de datos'!Y1464=0,'Paso 2 Ingreso de datos'!Y1464=1,'Paso 2 Ingreso de datos'!Y1464=2,'Paso 2 Ingreso de datos'!Y1464=3,'Paso 2 Ingreso de datos'!Y1464=4),'Paso 2 Ingreso de datos'!Y1464,"NA"))</f>
        <v>NA</v>
      </c>
      <c r="U1471" s="3" t="str">
        <f>IF(ISBLANK('Paso 2 Ingreso de datos'!Z1464),"NA",IF(OR('Paso 2 Ingreso de datos'!Z1464=0,'Paso 2 Ingreso de datos'!Z1464=1,'Paso 2 Ingreso de datos'!Z1464=2,'Paso 2 Ingreso de datos'!Z1464=3,'Paso 2 Ingreso de datos'!Z1464=4),'Paso 2 Ingreso de datos'!Z1464,"NA"))</f>
        <v>NA</v>
      </c>
      <c r="W1471" s="3">
        <f>SUM(COUNTIFS('Paso 2 Ingreso de datos'!G1464:Z1464,"&gt;=0",'Paso 2 Ingreso de datos'!G1464:Z1464,"&lt;=4"),COUNTA('Paso 2 Ingreso de datos'!A1464))</f>
        <v>0</v>
      </c>
      <c r="X1471" s="1" t="str">
        <f>IF(SUM('Paso 2 Ingreso de datos'!A1464:Z1464)&gt;0,"HD","FD")</f>
        <v>FD</v>
      </c>
    </row>
    <row r="1472" spans="1:24">
      <c r="A1472" s="3" t="str">
        <f>IF(AND(W1472=21,X1472),'Paso 2 Ingreso de datos'!A1465,IF(AND(Paso2!W1472=0,Paso2!X1472="FD"),"NA","FD"))</f>
        <v>NA</v>
      </c>
      <c r="B1472" s="3" t="str">
        <f>IF(ISBLANK('Paso 2 Ingreso de datos'!G1465),"NA",IF(OR('Paso 2 Ingreso de datos'!G1465=0,'Paso 2 Ingreso de datos'!G1465=1,'Paso 2 Ingreso de datos'!G1465=2,'Paso 2 Ingreso de datos'!G1465=3,'Paso 2 Ingreso de datos'!G1465=4),'Paso 2 Ingreso de datos'!G1465,"NA"))</f>
        <v>NA</v>
      </c>
      <c r="C1472" s="3" t="str">
        <f>IF(ISBLANK('Paso 2 Ingreso de datos'!H1465),"NA",IF(OR('Paso 2 Ingreso de datos'!H1465=0,'Paso 2 Ingreso de datos'!H1465=1,'Paso 2 Ingreso de datos'!H1465=2,'Paso 2 Ingreso de datos'!H1465=3,'Paso 2 Ingreso de datos'!H1465=4),'Paso 2 Ingreso de datos'!H1465,"NA"))</f>
        <v>NA</v>
      </c>
      <c r="D1472" s="3" t="str">
        <f>IF(ISBLANK('Paso 2 Ingreso de datos'!I1465),"NA",IF(OR('Paso 2 Ingreso de datos'!I1465=0,'Paso 2 Ingreso de datos'!I1465=1,'Paso 2 Ingreso de datos'!I1465=2,'Paso 2 Ingreso de datos'!I1465=3,'Paso 2 Ingreso de datos'!I1465=4),'Paso 2 Ingreso de datos'!I1465,"NA"))</f>
        <v>NA</v>
      </c>
      <c r="E1472" s="3" t="str">
        <f>IF(ISBLANK('Paso 2 Ingreso de datos'!J1465),"NA",IF(OR('Paso 2 Ingreso de datos'!J1465=0,'Paso 2 Ingreso de datos'!J1465=1,'Paso 2 Ingreso de datos'!J1465=2,'Paso 2 Ingreso de datos'!J1465=3,'Paso 2 Ingreso de datos'!J1465=4),'Paso 2 Ingreso de datos'!J1465,"NA"))</f>
        <v>NA</v>
      </c>
      <c r="F1472" s="3" t="str">
        <f>IF(ISBLANK('Paso 2 Ingreso de datos'!K1465),"NA",IF(OR('Paso 2 Ingreso de datos'!K1465=0,'Paso 2 Ingreso de datos'!K1465=1,'Paso 2 Ingreso de datos'!K1465=2,'Paso 2 Ingreso de datos'!K1465=3,'Paso 2 Ingreso de datos'!K1465=4),'Paso 2 Ingreso de datos'!K1465,"NA"))</f>
        <v>NA</v>
      </c>
      <c r="G1472" s="3" t="str">
        <f>IF(ISBLANK('Paso 2 Ingreso de datos'!L1465),"NA",IF(OR('Paso 2 Ingreso de datos'!L1465=0,'Paso 2 Ingreso de datos'!L1465=1,'Paso 2 Ingreso de datos'!L1465=2,'Paso 2 Ingreso de datos'!L1465=3,'Paso 2 Ingreso de datos'!L1465=4),'Paso 2 Ingreso de datos'!L1465,"NA"))</f>
        <v>NA</v>
      </c>
      <c r="H1472" s="3" t="str">
        <f>IF(ISBLANK('Paso 2 Ingreso de datos'!M1465),"NA",IF(OR('Paso 2 Ingreso de datos'!M1465=0,'Paso 2 Ingreso de datos'!M1465=1,'Paso 2 Ingreso de datos'!M1465=2,'Paso 2 Ingreso de datos'!M1465=3,'Paso 2 Ingreso de datos'!M1465=4),'Paso 2 Ingreso de datos'!M1465,"NA"))</f>
        <v>NA</v>
      </c>
      <c r="I1472" s="3" t="str">
        <f>IF(ISBLANK('Paso 2 Ingreso de datos'!N1465),"NA",IF(OR('Paso 2 Ingreso de datos'!N1465=0,'Paso 2 Ingreso de datos'!N1465=1,'Paso 2 Ingreso de datos'!N1465=2,'Paso 2 Ingreso de datos'!N1465=3,'Paso 2 Ingreso de datos'!N1465=4),'Paso 2 Ingreso de datos'!N1465,"NA"))</f>
        <v>NA</v>
      </c>
      <c r="J1472" s="3" t="str">
        <f>IF(ISBLANK('Paso 2 Ingreso de datos'!O1465),"NA",IF(OR('Paso 2 Ingreso de datos'!O1465=0,'Paso 2 Ingreso de datos'!O1465=1,'Paso 2 Ingreso de datos'!O1465=2,'Paso 2 Ingreso de datos'!O1465=3,'Paso 2 Ingreso de datos'!O1465=4),'Paso 2 Ingreso de datos'!O1465,"NA"))</f>
        <v>NA</v>
      </c>
      <c r="K1472" s="3" t="str">
        <f>IF(ISBLANK('Paso 2 Ingreso de datos'!P1465),"NA",IF(OR('Paso 2 Ingreso de datos'!P1465=0,'Paso 2 Ingreso de datos'!P1465=1,'Paso 2 Ingreso de datos'!P1465=2,'Paso 2 Ingreso de datos'!P1465=3,'Paso 2 Ingreso de datos'!P1465=4),'Paso 2 Ingreso de datos'!P1465,"NA"))</f>
        <v>NA</v>
      </c>
      <c r="L1472" s="3" t="str">
        <f>IF(ISBLANK('Paso 2 Ingreso de datos'!Q1465),"NA",IF(OR('Paso 2 Ingreso de datos'!Q1465=0,'Paso 2 Ingreso de datos'!Q1465=1,'Paso 2 Ingreso de datos'!Q1465=2,'Paso 2 Ingreso de datos'!Q1465=3,'Paso 2 Ingreso de datos'!Q1465=4),'Paso 2 Ingreso de datos'!Q1465,"NA"))</f>
        <v>NA</v>
      </c>
      <c r="M1472" s="3" t="str">
        <f>IF(ISBLANK('Paso 2 Ingreso de datos'!R1465),"NA",IF(OR('Paso 2 Ingreso de datos'!R1465=0,'Paso 2 Ingreso de datos'!R1465=1,'Paso 2 Ingreso de datos'!R1465=2,'Paso 2 Ingreso de datos'!R1465=3,'Paso 2 Ingreso de datos'!R1465=4),'Paso 2 Ingreso de datos'!R1465,"NA"))</f>
        <v>NA</v>
      </c>
      <c r="N1472" s="3" t="str">
        <f>IF(ISBLANK('Paso 2 Ingreso de datos'!S1465),"NA",IF(OR('Paso 2 Ingreso de datos'!S1465=0,'Paso 2 Ingreso de datos'!S1465=1,'Paso 2 Ingreso de datos'!S1465=2,'Paso 2 Ingreso de datos'!S1465=3,'Paso 2 Ingreso de datos'!S1465=4),'Paso 2 Ingreso de datos'!S1465,"NA"))</f>
        <v>NA</v>
      </c>
      <c r="O1472" s="3" t="str">
        <f>IF(ISBLANK('Paso 2 Ingreso de datos'!T1465),"NA",IF(OR('Paso 2 Ingreso de datos'!T1465=0,'Paso 2 Ingreso de datos'!T1465=1,'Paso 2 Ingreso de datos'!T1465=2,'Paso 2 Ingreso de datos'!T1465=3,'Paso 2 Ingreso de datos'!T1465=4),'Paso 2 Ingreso de datos'!T1465,"NA"))</f>
        <v>NA</v>
      </c>
      <c r="P1472" s="3" t="str">
        <f>IF(ISBLANK('Paso 2 Ingreso de datos'!U1465),"NA",IF(OR('Paso 2 Ingreso de datos'!U1465=0,'Paso 2 Ingreso de datos'!U1465=1,'Paso 2 Ingreso de datos'!U1465=2,'Paso 2 Ingreso de datos'!U1465=3,'Paso 2 Ingreso de datos'!U1465=4),'Paso 2 Ingreso de datos'!U1465,"NA"))</f>
        <v>NA</v>
      </c>
      <c r="Q1472" s="3" t="str">
        <f>IF(ISBLANK('Paso 2 Ingreso de datos'!V1465),"NA",IF(OR('Paso 2 Ingreso de datos'!V1465=0,'Paso 2 Ingreso de datos'!V1465=1,'Paso 2 Ingreso de datos'!V1465=2,'Paso 2 Ingreso de datos'!V1465=3,'Paso 2 Ingreso de datos'!V1465=4),'Paso 2 Ingreso de datos'!V1465,"NA"))</f>
        <v>NA</v>
      </c>
      <c r="R1472" s="3" t="str">
        <f>IF(ISBLANK('Paso 2 Ingreso de datos'!W1465),"NA",IF(OR('Paso 2 Ingreso de datos'!W1465=0,'Paso 2 Ingreso de datos'!W1465=1,'Paso 2 Ingreso de datos'!W1465=2,'Paso 2 Ingreso de datos'!W1465=3,'Paso 2 Ingreso de datos'!W1465=4),'Paso 2 Ingreso de datos'!W1465,"NA"))</f>
        <v>NA</v>
      </c>
      <c r="S1472" s="3" t="str">
        <f>IF(ISBLANK('Paso 2 Ingreso de datos'!X1465),"NA",IF(OR('Paso 2 Ingreso de datos'!X1465=0,'Paso 2 Ingreso de datos'!X1465=1,'Paso 2 Ingreso de datos'!X1465=2,'Paso 2 Ingreso de datos'!X1465=3,'Paso 2 Ingreso de datos'!X1465=4),'Paso 2 Ingreso de datos'!X1465,"NA"))</f>
        <v>NA</v>
      </c>
      <c r="T1472" s="3" t="str">
        <f>IF(ISBLANK('Paso 2 Ingreso de datos'!Y1465),"NA",IF(OR('Paso 2 Ingreso de datos'!Y1465=0,'Paso 2 Ingreso de datos'!Y1465=1,'Paso 2 Ingreso de datos'!Y1465=2,'Paso 2 Ingreso de datos'!Y1465=3,'Paso 2 Ingreso de datos'!Y1465=4),'Paso 2 Ingreso de datos'!Y1465,"NA"))</f>
        <v>NA</v>
      </c>
      <c r="U1472" s="3" t="str">
        <f>IF(ISBLANK('Paso 2 Ingreso de datos'!Z1465),"NA",IF(OR('Paso 2 Ingreso de datos'!Z1465=0,'Paso 2 Ingreso de datos'!Z1465=1,'Paso 2 Ingreso de datos'!Z1465=2,'Paso 2 Ingreso de datos'!Z1465=3,'Paso 2 Ingreso de datos'!Z1465=4),'Paso 2 Ingreso de datos'!Z1465,"NA"))</f>
        <v>NA</v>
      </c>
      <c r="W1472" s="3">
        <f>SUM(COUNTIFS('Paso 2 Ingreso de datos'!G1465:Z1465,"&gt;=0",'Paso 2 Ingreso de datos'!G1465:Z1465,"&lt;=4"),COUNTA('Paso 2 Ingreso de datos'!A1465))</f>
        <v>0</v>
      </c>
      <c r="X1472" s="1" t="str">
        <f>IF(SUM('Paso 2 Ingreso de datos'!A1465:Z1465)&gt;0,"HD","FD")</f>
        <v>FD</v>
      </c>
    </row>
    <row r="1473" spans="1:24">
      <c r="A1473" s="3" t="str">
        <f>IF(AND(W1473=21,X1473),'Paso 2 Ingreso de datos'!A1466,IF(AND(Paso2!W1473=0,Paso2!X1473="FD"),"NA","FD"))</f>
        <v>NA</v>
      </c>
      <c r="B1473" s="3" t="str">
        <f>IF(ISBLANK('Paso 2 Ingreso de datos'!G1466),"NA",IF(OR('Paso 2 Ingreso de datos'!G1466=0,'Paso 2 Ingreso de datos'!G1466=1,'Paso 2 Ingreso de datos'!G1466=2,'Paso 2 Ingreso de datos'!G1466=3,'Paso 2 Ingreso de datos'!G1466=4),'Paso 2 Ingreso de datos'!G1466,"NA"))</f>
        <v>NA</v>
      </c>
      <c r="C1473" s="3" t="str">
        <f>IF(ISBLANK('Paso 2 Ingreso de datos'!H1466),"NA",IF(OR('Paso 2 Ingreso de datos'!H1466=0,'Paso 2 Ingreso de datos'!H1466=1,'Paso 2 Ingreso de datos'!H1466=2,'Paso 2 Ingreso de datos'!H1466=3,'Paso 2 Ingreso de datos'!H1466=4),'Paso 2 Ingreso de datos'!H1466,"NA"))</f>
        <v>NA</v>
      </c>
      <c r="D1473" s="3" t="str">
        <f>IF(ISBLANK('Paso 2 Ingreso de datos'!I1466),"NA",IF(OR('Paso 2 Ingreso de datos'!I1466=0,'Paso 2 Ingreso de datos'!I1466=1,'Paso 2 Ingreso de datos'!I1466=2,'Paso 2 Ingreso de datos'!I1466=3,'Paso 2 Ingreso de datos'!I1466=4),'Paso 2 Ingreso de datos'!I1466,"NA"))</f>
        <v>NA</v>
      </c>
      <c r="E1473" s="3" t="str">
        <f>IF(ISBLANK('Paso 2 Ingreso de datos'!J1466),"NA",IF(OR('Paso 2 Ingreso de datos'!J1466=0,'Paso 2 Ingreso de datos'!J1466=1,'Paso 2 Ingreso de datos'!J1466=2,'Paso 2 Ingreso de datos'!J1466=3,'Paso 2 Ingreso de datos'!J1466=4),'Paso 2 Ingreso de datos'!J1466,"NA"))</f>
        <v>NA</v>
      </c>
      <c r="F1473" s="3" t="str">
        <f>IF(ISBLANK('Paso 2 Ingreso de datos'!K1466),"NA",IF(OR('Paso 2 Ingreso de datos'!K1466=0,'Paso 2 Ingreso de datos'!K1466=1,'Paso 2 Ingreso de datos'!K1466=2,'Paso 2 Ingreso de datos'!K1466=3,'Paso 2 Ingreso de datos'!K1466=4),'Paso 2 Ingreso de datos'!K1466,"NA"))</f>
        <v>NA</v>
      </c>
      <c r="G1473" s="3" t="str">
        <f>IF(ISBLANK('Paso 2 Ingreso de datos'!L1466),"NA",IF(OR('Paso 2 Ingreso de datos'!L1466=0,'Paso 2 Ingreso de datos'!L1466=1,'Paso 2 Ingreso de datos'!L1466=2,'Paso 2 Ingreso de datos'!L1466=3,'Paso 2 Ingreso de datos'!L1466=4),'Paso 2 Ingreso de datos'!L1466,"NA"))</f>
        <v>NA</v>
      </c>
      <c r="H1473" s="3" t="str">
        <f>IF(ISBLANK('Paso 2 Ingreso de datos'!M1466),"NA",IF(OR('Paso 2 Ingreso de datos'!M1466=0,'Paso 2 Ingreso de datos'!M1466=1,'Paso 2 Ingreso de datos'!M1466=2,'Paso 2 Ingreso de datos'!M1466=3,'Paso 2 Ingreso de datos'!M1466=4),'Paso 2 Ingreso de datos'!M1466,"NA"))</f>
        <v>NA</v>
      </c>
      <c r="I1473" s="3" t="str">
        <f>IF(ISBLANK('Paso 2 Ingreso de datos'!N1466),"NA",IF(OR('Paso 2 Ingreso de datos'!N1466=0,'Paso 2 Ingreso de datos'!N1466=1,'Paso 2 Ingreso de datos'!N1466=2,'Paso 2 Ingreso de datos'!N1466=3,'Paso 2 Ingreso de datos'!N1466=4),'Paso 2 Ingreso de datos'!N1466,"NA"))</f>
        <v>NA</v>
      </c>
      <c r="J1473" s="3" t="str">
        <f>IF(ISBLANK('Paso 2 Ingreso de datos'!O1466),"NA",IF(OR('Paso 2 Ingreso de datos'!O1466=0,'Paso 2 Ingreso de datos'!O1466=1,'Paso 2 Ingreso de datos'!O1466=2,'Paso 2 Ingreso de datos'!O1466=3,'Paso 2 Ingreso de datos'!O1466=4),'Paso 2 Ingreso de datos'!O1466,"NA"))</f>
        <v>NA</v>
      </c>
      <c r="K1473" s="3" t="str">
        <f>IF(ISBLANK('Paso 2 Ingreso de datos'!P1466),"NA",IF(OR('Paso 2 Ingreso de datos'!P1466=0,'Paso 2 Ingreso de datos'!P1466=1,'Paso 2 Ingreso de datos'!P1466=2,'Paso 2 Ingreso de datos'!P1466=3,'Paso 2 Ingreso de datos'!P1466=4),'Paso 2 Ingreso de datos'!P1466,"NA"))</f>
        <v>NA</v>
      </c>
      <c r="L1473" s="3" t="str">
        <f>IF(ISBLANK('Paso 2 Ingreso de datos'!Q1466),"NA",IF(OR('Paso 2 Ingreso de datos'!Q1466=0,'Paso 2 Ingreso de datos'!Q1466=1,'Paso 2 Ingreso de datos'!Q1466=2,'Paso 2 Ingreso de datos'!Q1466=3,'Paso 2 Ingreso de datos'!Q1466=4),'Paso 2 Ingreso de datos'!Q1466,"NA"))</f>
        <v>NA</v>
      </c>
      <c r="M1473" s="3" t="str">
        <f>IF(ISBLANK('Paso 2 Ingreso de datos'!R1466),"NA",IF(OR('Paso 2 Ingreso de datos'!R1466=0,'Paso 2 Ingreso de datos'!R1466=1,'Paso 2 Ingreso de datos'!R1466=2,'Paso 2 Ingreso de datos'!R1466=3,'Paso 2 Ingreso de datos'!R1466=4),'Paso 2 Ingreso de datos'!R1466,"NA"))</f>
        <v>NA</v>
      </c>
      <c r="N1473" s="3" t="str">
        <f>IF(ISBLANK('Paso 2 Ingreso de datos'!S1466),"NA",IF(OR('Paso 2 Ingreso de datos'!S1466=0,'Paso 2 Ingreso de datos'!S1466=1,'Paso 2 Ingreso de datos'!S1466=2,'Paso 2 Ingreso de datos'!S1466=3,'Paso 2 Ingreso de datos'!S1466=4),'Paso 2 Ingreso de datos'!S1466,"NA"))</f>
        <v>NA</v>
      </c>
      <c r="O1473" s="3" t="str">
        <f>IF(ISBLANK('Paso 2 Ingreso de datos'!T1466),"NA",IF(OR('Paso 2 Ingreso de datos'!T1466=0,'Paso 2 Ingreso de datos'!T1466=1,'Paso 2 Ingreso de datos'!T1466=2,'Paso 2 Ingreso de datos'!T1466=3,'Paso 2 Ingreso de datos'!T1466=4),'Paso 2 Ingreso de datos'!T1466,"NA"))</f>
        <v>NA</v>
      </c>
      <c r="P1473" s="3" t="str">
        <f>IF(ISBLANK('Paso 2 Ingreso de datos'!U1466),"NA",IF(OR('Paso 2 Ingreso de datos'!U1466=0,'Paso 2 Ingreso de datos'!U1466=1,'Paso 2 Ingreso de datos'!U1466=2,'Paso 2 Ingreso de datos'!U1466=3,'Paso 2 Ingreso de datos'!U1466=4),'Paso 2 Ingreso de datos'!U1466,"NA"))</f>
        <v>NA</v>
      </c>
      <c r="Q1473" s="3" t="str">
        <f>IF(ISBLANK('Paso 2 Ingreso de datos'!V1466),"NA",IF(OR('Paso 2 Ingreso de datos'!V1466=0,'Paso 2 Ingreso de datos'!V1466=1,'Paso 2 Ingreso de datos'!V1466=2,'Paso 2 Ingreso de datos'!V1466=3,'Paso 2 Ingreso de datos'!V1466=4),'Paso 2 Ingreso de datos'!V1466,"NA"))</f>
        <v>NA</v>
      </c>
      <c r="R1473" s="3" t="str">
        <f>IF(ISBLANK('Paso 2 Ingreso de datos'!W1466),"NA",IF(OR('Paso 2 Ingreso de datos'!W1466=0,'Paso 2 Ingreso de datos'!W1466=1,'Paso 2 Ingreso de datos'!W1466=2,'Paso 2 Ingreso de datos'!W1466=3,'Paso 2 Ingreso de datos'!W1466=4),'Paso 2 Ingreso de datos'!W1466,"NA"))</f>
        <v>NA</v>
      </c>
      <c r="S1473" s="3" t="str">
        <f>IF(ISBLANK('Paso 2 Ingreso de datos'!X1466),"NA",IF(OR('Paso 2 Ingreso de datos'!X1466=0,'Paso 2 Ingreso de datos'!X1466=1,'Paso 2 Ingreso de datos'!X1466=2,'Paso 2 Ingreso de datos'!X1466=3,'Paso 2 Ingreso de datos'!X1466=4),'Paso 2 Ingreso de datos'!X1466,"NA"))</f>
        <v>NA</v>
      </c>
      <c r="T1473" s="3" t="str">
        <f>IF(ISBLANK('Paso 2 Ingreso de datos'!Y1466),"NA",IF(OR('Paso 2 Ingreso de datos'!Y1466=0,'Paso 2 Ingreso de datos'!Y1466=1,'Paso 2 Ingreso de datos'!Y1466=2,'Paso 2 Ingreso de datos'!Y1466=3,'Paso 2 Ingreso de datos'!Y1466=4),'Paso 2 Ingreso de datos'!Y1466,"NA"))</f>
        <v>NA</v>
      </c>
      <c r="U1473" s="3" t="str">
        <f>IF(ISBLANK('Paso 2 Ingreso de datos'!Z1466),"NA",IF(OR('Paso 2 Ingreso de datos'!Z1466=0,'Paso 2 Ingreso de datos'!Z1466=1,'Paso 2 Ingreso de datos'!Z1466=2,'Paso 2 Ingreso de datos'!Z1466=3,'Paso 2 Ingreso de datos'!Z1466=4),'Paso 2 Ingreso de datos'!Z1466,"NA"))</f>
        <v>NA</v>
      </c>
      <c r="W1473" s="3">
        <f>SUM(COUNTIFS('Paso 2 Ingreso de datos'!G1466:Z1466,"&gt;=0",'Paso 2 Ingreso de datos'!G1466:Z1466,"&lt;=4"),COUNTA('Paso 2 Ingreso de datos'!A1466))</f>
        <v>0</v>
      </c>
      <c r="X1473" s="1" t="str">
        <f>IF(SUM('Paso 2 Ingreso de datos'!A1466:Z1466)&gt;0,"HD","FD")</f>
        <v>FD</v>
      </c>
    </row>
    <row r="1474" spans="1:24">
      <c r="A1474" s="3" t="str">
        <f>IF(AND(W1474=21,X1474),'Paso 2 Ingreso de datos'!A1467,IF(AND(Paso2!W1474=0,Paso2!X1474="FD"),"NA","FD"))</f>
        <v>NA</v>
      </c>
      <c r="B1474" s="3" t="str">
        <f>IF(ISBLANK('Paso 2 Ingreso de datos'!G1467),"NA",IF(OR('Paso 2 Ingreso de datos'!G1467=0,'Paso 2 Ingreso de datos'!G1467=1,'Paso 2 Ingreso de datos'!G1467=2,'Paso 2 Ingreso de datos'!G1467=3,'Paso 2 Ingreso de datos'!G1467=4),'Paso 2 Ingreso de datos'!G1467,"NA"))</f>
        <v>NA</v>
      </c>
      <c r="C1474" s="3" t="str">
        <f>IF(ISBLANK('Paso 2 Ingreso de datos'!H1467),"NA",IF(OR('Paso 2 Ingreso de datos'!H1467=0,'Paso 2 Ingreso de datos'!H1467=1,'Paso 2 Ingreso de datos'!H1467=2,'Paso 2 Ingreso de datos'!H1467=3,'Paso 2 Ingreso de datos'!H1467=4),'Paso 2 Ingreso de datos'!H1467,"NA"))</f>
        <v>NA</v>
      </c>
      <c r="D1474" s="3" t="str">
        <f>IF(ISBLANK('Paso 2 Ingreso de datos'!I1467),"NA",IF(OR('Paso 2 Ingreso de datos'!I1467=0,'Paso 2 Ingreso de datos'!I1467=1,'Paso 2 Ingreso de datos'!I1467=2,'Paso 2 Ingreso de datos'!I1467=3,'Paso 2 Ingreso de datos'!I1467=4),'Paso 2 Ingreso de datos'!I1467,"NA"))</f>
        <v>NA</v>
      </c>
      <c r="E1474" s="3" t="str">
        <f>IF(ISBLANK('Paso 2 Ingreso de datos'!J1467),"NA",IF(OR('Paso 2 Ingreso de datos'!J1467=0,'Paso 2 Ingreso de datos'!J1467=1,'Paso 2 Ingreso de datos'!J1467=2,'Paso 2 Ingreso de datos'!J1467=3,'Paso 2 Ingreso de datos'!J1467=4),'Paso 2 Ingreso de datos'!J1467,"NA"))</f>
        <v>NA</v>
      </c>
      <c r="F1474" s="3" t="str">
        <f>IF(ISBLANK('Paso 2 Ingreso de datos'!K1467),"NA",IF(OR('Paso 2 Ingreso de datos'!K1467=0,'Paso 2 Ingreso de datos'!K1467=1,'Paso 2 Ingreso de datos'!K1467=2,'Paso 2 Ingreso de datos'!K1467=3,'Paso 2 Ingreso de datos'!K1467=4),'Paso 2 Ingreso de datos'!K1467,"NA"))</f>
        <v>NA</v>
      </c>
      <c r="G1474" s="3" t="str">
        <f>IF(ISBLANK('Paso 2 Ingreso de datos'!L1467),"NA",IF(OR('Paso 2 Ingreso de datos'!L1467=0,'Paso 2 Ingreso de datos'!L1467=1,'Paso 2 Ingreso de datos'!L1467=2,'Paso 2 Ingreso de datos'!L1467=3,'Paso 2 Ingreso de datos'!L1467=4),'Paso 2 Ingreso de datos'!L1467,"NA"))</f>
        <v>NA</v>
      </c>
      <c r="H1474" s="3" t="str">
        <f>IF(ISBLANK('Paso 2 Ingreso de datos'!M1467),"NA",IF(OR('Paso 2 Ingreso de datos'!M1467=0,'Paso 2 Ingreso de datos'!M1467=1,'Paso 2 Ingreso de datos'!M1467=2,'Paso 2 Ingreso de datos'!M1467=3,'Paso 2 Ingreso de datos'!M1467=4),'Paso 2 Ingreso de datos'!M1467,"NA"))</f>
        <v>NA</v>
      </c>
      <c r="I1474" s="3" t="str">
        <f>IF(ISBLANK('Paso 2 Ingreso de datos'!N1467),"NA",IF(OR('Paso 2 Ingreso de datos'!N1467=0,'Paso 2 Ingreso de datos'!N1467=1,'Paso 2 Ingreso de datos'!N1467=2,'Paso 2 Ingreso de datos'!N1467=3,'Paso 2 Ingreso de datos'!N1467=4),'Paso 2 Ingreso de datos'!N1467,"NA"))</f>
        <v>NA</v>
      </c>
      <c r="J1474" s="3" t="str">
        <f>IF(ISBLANK('Paso 2 Ingreso de datos'!O1467),"NA",IF(OR('Paso 2 Ingreso de datos'!O1467=0,'Paso 2 Ingreso de datos'!O1467=1,'Paso 2 Ingreso de datos'!O1467=2,'Paso 2 Ingreso de datos'!O1467=3,'Paso 2 Ingreso de datos'!O1467=4),'Paso 2 Ingreso de datos'!O1467,"NA"))</f>
        <v>NA</v>
      </c>
      <c r="K1474" s="3" t="str">
        <f>IF(ISBLANK('Paso 2 Ingreso de datos'!P1467),"NA",IF(OR('Paso 2 Ingreso de datos'!P1467=0,'Paso 2 Ingreso de datos'!P1467=1,'Paso 2 Ingreso de datos'!P1467=2,'Paso 2 Ingreso de datos'!P1467=3,'Paso 2 Ingreso de datos'!P1467=4),'Paso 2 Ingreso de datos'!P1467,"NA"))</f>
        <v>NA</v>
      </c>
      <c r="L1474" s="3" t="str">
        <f>IF(ISBLANK('Paso 2 Ingreso de datos'!Q1467),"NA",IF(OR('Paso 2 Ingreso de datos'!Q1467=0,'Paso 2 Ingreso de datos'!Q1467=1,'Paso 2 Ingreso de datos'!Q1467=2,'Paso 2 Ingreso de datos'!Q1467=3,'Paso 2 Ingreso de datos'!Q1467=4),'Paso 2 Ingreso de datos'!Q1467,"NA"))</f>
        <v>NA</v>
      </c>
      <c r="M1474" s="3" t="str">
        <f>IF(ISBLANK('Paso 2 Ingreso de datos'!R1467),"NA",IF(OR('Paso 2 Ingreso de datos'!R1467=0,'Paso 2 Ingreso de datos'!R1467=1,'Paso 2 Ingreso de datos'!R1467=2,'Paso 2 Ingreso de datos'!R1467=3,'Paso 2 Ingreso de datos'!R1467=4),'Paso 2 Ingreso de datos'!R1467,"NA"))</f>
        <v>NA</v>
      </c>
      <c r="N1474" s="3" t="str">
        <f>IF(ISBLANK('Paso 2 Ingreso de datos'!S1467),"NA",IF(OR('Paso 2 Ingreso de datos'!S1467=0,'Paso 2 Ingreso de datos'!S1467=1,'Paso 2 Ingreso de datos'!S1467=2,'Paso 2 Ingreso de datos'!S1467=3,'Paso 2 Ingreso de datos'!S1467=4),'Paso 2 Ingreso de datos'!S1467,"NA"))</f>
        <v>NA</v>
      </c>
      <c r="O1474" s="3" t="str">
        <f>IF(ISBLANK('Paso 2 Ingreso de datos'!T1467),"NA",IF(OR('Paso 2 Ingreso de datos'!T1467=0,'Paso 2 Ingreso de datos'!T1467=1,'Paso 2 Ingreso de datos'!T1467=2,'Paso 2 Ingreso de datos'!T1467=3,'Paso 2 Ingreso de datos'!T1467=4),'Paso 2 Ingreso de datos'!T1467,"NA"))</f>
        <v>NA</v>
      </c>
      <c r="P1474" s="3" t="str">
        <f>IF(ISBLANK('Paso 2 Ingreso de datos'!U1467),"NA",IF(OR('Paso 2 Ingreso de datos'!U1467=0,'Paso 2 Ingreso de datos'!U1467=1,'Paso 2 Ingreso de datos'!U1467=2,'Paso 2 Ingreso de datos'!U1467=3,'Paso 2 Ingreso de datos'!U1467=4),'Paso 2 Ingreso de datos'!U1467,"NA"))</f>
        <v>NA</v>
      </c>
      <c r="Q1474" s="3" t="str">
        <f>IF(ISBLANK('Paso 2 Ingreso de datos'!V1467),"NA",IF(OR('Paso 2 Ingreso de datos'!V1467=0,'Paso 2 Ingreso de datos'!V1467=1,'Paso 2 Ingreso de datos'!V1467=2,'Paso 2 Ingreso de datos'!V1467=3,'Paso 2 Ingreso de datos'!V1467=4),'Paso 2 Ingreso de datos'!V1467,"NA"))</f>
        <v>NA</v>
      </c>
      <c r="R1474" s="3" t="str">
        <f>IF(ISBLANK('Paso 2 Ingreso de datos'!W1467),"NA",IF(OR('Paso 2 Ingreso de datos'!W1467=0,'Paso 2 Ingreso de datos'!W1467=1,'Paso 2 Ingreso de datos'!W1467=2,'Paso 2 Ingreso de datos'!W1467=3,'Paso 2 Ingreso de datos'!W1467=4),'Paso 2 Ingreso de datos'!W1467,"NA"))</f>
        <v>NA</v>
      </c>
      <c r="S1474" s="3" t="str">
        <f>IF(ISBLANK('Paso 2 Ingreso de datos'!X1467),"NA",IF(OR('Paso 2 Ingreso de datos'!X1467=0,'Paso 2 Ingreso de datos'!X1467=1,'Paso 2 Ingreso de datos'!X1467=2,'Paso 2 Ingreso de datos'!X1467=3,'Paso 2 Ingreso de datos'!X1467=4),'Paso 2 Ingreso de datos'!X1467,"NA"))</f>
        <v>NA</v>
      </c>
      <c r="T1474" s="3" t="str">
        <f>IF(ISBLANK('Paso 2 Ingreso de datos'!Y1467),"NA",IF(OR('Paso 2 Ingreso de datos'!Y1467=0,'Paso 2 Ingreso de datos'!Y1467=1,'Paso 2 Ingreso de datos'!Y1467=2,'Paso 2 Ingreso de datos'!Y1467=3,'Paso 2 Ingreso de datos'!Y1467=4),'Paso 2 Ingreso de datos'!Y1467,"NA"))</f>
        <v>NA</v>
      </c>
      <c r="U1474" s="3" t="str">
        <f>IF(ISBLANK('Paso 2 Ingreso de datos'!Z1467),"NA",IF(OR('Paso 2 Ingreso de datos'!Z1467=0,'Paso 2 Ingreso de datos'!Z1467=1,'Paso 2 Ingreso de datos'!Z1467=2,'Paso 2 Ingreso de datos'!Z1467=3,'Paso 2 Ingreso de datos'!Z1467=4),'Paso 2 Ingreso de datos'!Z1467,"NA"))</f>
        <v>NA</v>
      </c>
      <c r="W1474" s="3">
        <f>SUM(COUNTIFS('Paso 2 Ingreso de datos'!G1467:Z1467,"&gt;=0",'Paso 2 Ingreso de datos'!G1467:Z1467,"&lt;=4"),COUNTA('Paso 2 Ingreso de datos'!A1467))</f>
        <v>0</v>
      </c>
      <c r="X1474" s="1" t="str">
        <f>IF(SUM('Paso 2 Ingreso de datos'!A1467:Z1467)&gt;0,"HD","FD")</f>
        <v>FD</v>
      </c>
    </row>
    <row r="1475" spans="1:24">
      <c r="A1475" s="3" t="str">
        <f>IF(AND(W1475=21,X1475),'Paso 2 Ingreso de datos'!A1468,IF(AND(Paso2!W1475=0,Paso2!X1475="FD"),"NA","FD"))</f>
        <v>NA</v>
      </c>
      <c r="B1475" s="3" t="str">
        <f>IF(ISBLANK('Paso 2 Ingreso de datos'!G1468),"NA",IF(OR('Paso 2 Ingreso de datos'!G1468=0,'Paso 2 Ingreso de datos'!G1468=1,'Paso 2 Ingreso de datos'!G1468=2,'Paso 2 Ingreso de datos'!G1468=3,'Paso 2 Ingreso de datos'!G1468=4),'Paso 2 Ingreso de datos'!G1468,"NA"))</f>
        <v>NA</v>
      </c>
      <c r="C1475" s="3" t="str">
        <f>IF(ISBLANK('Paso 2 Ingreso de datos'!H1468),"NA",IF(OR('Paso 2 Ingreso de datos'!H1468=0,'Paso 2 Ingreso de datos'!H1468=1,'Paso 2 Ingreso de datos'!H1468=2,'Paso 2 Ingreso de datos'!H1468=3,'Paso 2 Ingreso de datos'!H1468=4),'Paso 2 Ingreso de datos'!H1468,"NA"))</f>
        <v>NA</v>
      </c>
      <c r="D1475" s="3" t="str">
        <f>IF(ISBLANK('Paso 2 Ingreso de datos'!I1468),"NA",IF(OR('Paso 2 Ingreso de datos'!I1468=0,'Paso 2 Ingreso de datos'!I1468=1,'Paso 2 Ingreso de datos'!I1468=2,'Paso 2 Ingreso de datos'!I1468=3,'Paso 2 Ingreso de datos'!I1468=4),'Paso 2 Ingreso de datos'!I1468,"NA"))</f>
        <v>NA</v>
      </c>
      <c r="E1475" s="3" t="str">
        <f>IF(ISBLANK('Paso 2 Ingreso de datos'!J1468),"NA",IF(OR('Paso 2 Ingreso de datos'!J1468=0,'Paso 2 Ingreso de datos'!J1468=1,'Paso 2 Ingreso de datos'!J1468=2,'Paso 2 Ingreso de datos'!J1468=3,'Paso 2 Ingreso de datos'!J1468=4),'Paso 2 Ingreso de datos'!J1468,"NA"))</f>
        <v>NA</v>
      </c>
      <c r="F1475" s="3" t="str">
        <f>IF(ISBLANK('Paso 2 Ingreso de datos'!K1468),"NA",IF(OR('Paso 2 Ingreso de datos'!K1468=0,'Paso 2 Ingreso de datos'!K1468=1,'Paso 2 Ingreso de datos'!K1468=2,'Paso 2 Ingreso de datos'!K1468=3,'Paso 2 Ingreso de datos'!K1468=4),'Paso 2 Ingreso de datos'!K1468,"NA"))</f>
        <v>NA</v>
      </c>
      <c r="G1475" s="3" t="str">
        <f>IF(ISBLANK('Paso 2 Ingreso de datos'!L1468),"NA",IF(OR('Paso 2 Ingreso de datos'!L1468=0,'Paso 2 Ingreso de datos'!L1468=1,'Paso 2 Ingreso de datos'!L1468=2,'Paso 2 Ingreso de datos'!L1468=3,'Paso 2 Ingreso de datos'!L1468=4),'Paso 2 Ingreso de datos'!L1468,"NA"))</f>
        <v>NA</v>
      </c>
      <c r="H1475" s="3" t="str">
        <f>IF(ISBLANK('Paso 2 Ingreso de datos'!M1468),"NA",IF(OR('Paso 2 Ingreso de datos'!M1468=0,'Paso 2 Ingreso de datos'!M1468=1,'Paso 2 Ingreso de datos'!M1468=2,'Paso 2 Ingreso de datos'!M1468=3,'Paso 2 Ingreso de datos'!M1468=4),'Paso 2 Ingreso de datos'!M1468,"NA"))</f>
        <v>NA</v>
      </c>
      <c r="I1475" s="3" t="str">
        <f>IF(ISBLANK('Paso 2 Ingreso de datos'!N1468),"NA",IF(OR('Paso 2 Ingreso de datos'!N1468=0,'Paso 2 Ingreso de datos'!N1468=1,'Paso 2 Ingreso de datos'!N1468=2,'Paso 2 Ingreso de datos'!N1468=3,'Paso 2 Ingreso de datos'!N1468=4),'Paso 2 Ingreso de datos'!N1468,"NA"))</f>
        <v>NA</v>
      </c>
      <c r="J1475" s="3" t="str">
        <f>IF(ISBLANK('Paso 2 Ingreso de datos'!O1468),"NA",IF(OR('Paso 2 Ingreso de datos'!O1468=0,'Paso 2 Ingreso de datos'!O1468=1,'Paso 2 Ingreso de datos'!O1468=2,'Paso 2 Ingreso de datos'!O1468=3,'Paso 2 Ingreso de datos'!O1468=4),'Paso 2 Ingreso de datos'!O1468,"NA"))</f>
        <v>NA</v>
      </c>
      <c r="K1475" s="3" t="str">
        <f>IF(ISBLANK('Paso 2 Ingreso de datos'!P1468),"NA",IF(OR('Paso 2 Ingreso de datos'!P1468=0,'Paso 2 Ingreso de datos'!P1468=1,'Paso 2 Ingreso de datos'!P1468=2,'Paso 2 Ingreso de datos'!P1468=3,'Paso 2 Ingreso de datos'!P1468=4),'Paso 2 Ingreso de datos'!P1468,"NA"))</f>
        <v>NA</v>
      </c>
      <c r="L1475" s="3" t="str">
        <f>IF(ISBLANK('Paso 2 Ingreso de datos'!Q1468),"NA",IF(OR('Paso 2 Ingreso de datos'!Q1468=0,'Paso 2 Ingreso de datos'!Q1468=1,'Paso 2 Ingreso de datos'!Q1468=2,'Paso 2 Ingreso de datos'!Q1468=3,'Paso 2 Ingreso de datos'!Q1468=4),'Paso 2 Ingreso de datos'!Q1468,"NA"))</f>
        <v>NA</v>
      </c>
      <c r="M1475" s="3" t="str">
        <f>IF(ISBLANK('Paso 2 Ingreso de datos'!R1468),"NA",IF(OR('Paso 2 Ingreso de datos'!R1468=0,'Paso 2 Ingreso de datos'!R1468=1,'Paso 2 Ingreso de datos'!R1468=2,'Paso 2 Ingreso de datos'!R1468=3,'Paso 2 Ingreso de datos'!R1468=4),'Paso 2 Ingreso de datos'!R1468,"NA"))</f>
        <v>NA</v>
      </c>
      <c r="N1475" s="3" t="str">
        <f>IF(ISBLANK('Paso 2 Ingreso de datos'!S1468),"NA",IF(OR('Paso 2 Ingreso de datos'!S1468=0,'Paso 2 Ingreso de datos'!S1468=1,'Paso 2 Ingreso de datos'!S1468=2,'Paso 2 Ingreso de datos'!S1468=3,'Paso 2 Ingreso de datos'!S1468=4),'Paso 2 Ingreso de datos'!S1468,"NA"))</f>
        <v>NA</v>
      </c>
      <c r="O1475" s="3" t="str">
        <f>IF(ISBLANK('Paso 2 Ingreso de datos'!T1468),"NA",IF(OR('Paso 2 Ingreso de datos'!T1468=0,'Paso 2 Ingreso de datos'!T1468=1,'Paso 2 Ingreso de datos'!T1468=2,'Paso 2 Ingreso de datos'!T1468=3,'Paso 2 Ingreso de datos'!T1468=4),'Paso 2 Ingreso de datos'!T1468,"NA"))</f>
        <v>NA</v>
      </c>
      <c r="P1475" s="3" t="str">
        <f>IF(ISBLANK('Paso 2 Ingreso de datos'!U1468),"NA",IF(OR('Paso 2 Ingreso de datos'!U1468=0,'Paso 2 Ingreso de datos'!U1468=1,'Paso 2 Ingreso de datos'!U1468=2,'Paso 2 Ingreso de datos'!U1468=3,'Paso 2 Ingreso de datos'!U1468=4),'Paso 2 Ingreso de datos'!U1468,"NA"))</f>
        <v>NA</v>
      </c>
      <c r="Q1475" s="3" t="str">
        <f>IF(ISBLANK('Paso 2 Ingreso de datos'!V1468),"NA",IF(OR('Paso 2 Ingreso de datos'!V1468=0,'Paso 2 Ingreso de datos'!V1468=1,'Paso 2 Ingreso de datos'!V1468=2,'Paso 2 Ingreso de datos'!V1468=3,'Paso 2 Ingreso de datos'!V1468=4),'Paso 2 Ingreso de datos'!V1468,"NA"))</f>
        <v>NA</v>
      </c>
      <c r="R1475" s="3" t="str">
        <f>IF(ISBLANK('Paso 2 Ingreso de datos'!W1468),"NA",IF(OR('Paso 2 Ingreso de datos'!W1468=0,'Paso 2 Ingreso de datos'!W1468=1,'Paso 2 Ingreso de datos'!W1468=2,'Paso 2 Ingreso de datos'!W1468=3,'Paso 2 Ingreso de datos'!W1468=4),'Paso 2 Ingreso de datos'!W1468,"NA"))</f>
        <v>NA</v>
      </c>
      <c r="S1475" s="3" t="str">
        <f>IF(ISBLANK('Paso 2 Ingreso de datos'!X1468),"NA",IF(OR('Paso 2 Ingreso de datos'!X1468=0,'Paso 2 Ingreso de datos'!X1468=1,'Paso 2 Ingreso de datos'!X1468=2,'Paso 2 Ingreso de datos'!X1468=3,'Paso 2 Ingreso de datos'!X1468=4),'Paso 2 Ingreso de datos'!X1468,"NA"))</f>
        <v>NA</v>
      </c>
      <c r="T1475" s="3" t="str">
        <f>IF(ISBLANK('Paso 2 Ingreso de datos'!Y1468),"NA",IF(OR('Paso 2 Ingreso de datos'!Y1468=0,'Paso 2 Ingreso de datos'!Y1468=1,'Paso 2 Ingreso de datos'!Y1468=2,'Paso 2 Ingreso de datos'!Y1468=3,'Paso 2 Ingreso de datos'!Y1468=4),'Paso 2 Ingreso de datos'!Y1468,"NA"))</f>
        <v>NA</v>
      </c>
      <c r="U1475" s="3" t="str">
        <f>IF(ISBLANK('Paso 2 Ingreso de datos'!Z1468),"NA",IF(OR('Paso 2 Ingreso de datos'!Z1468=0,'Paso 2 Ingreso de datos'!Z1468=1,'Paso 2 Ingreso de datos'!Z1468=2,'Paso 2 Ingreso de datos'!Z1468=3,'Paso 2 Ingreso de datos'!Z1468=4),'Paso 2 Ingreso de datos'!Z1468,"NA"))</f>
        <v>NA</v>
      </c>
      <c r="W1475" s="3">
        <f>SUM(COUNTIFS('Paso 2 Ingreso de datos'!G1468:Z1468,"&gt;=0",'Paso 2 Ingreso de datos'!G1468:Z1468,"&lt;=4"),COUNTA('Paso 2 Ingreso de datos'!A1468))</f>
        <v>0</v>
      </c>
      <c r="X1475" s="1" t="str">
        <f>IF(SUM('Paso 2 Ingreso de datos'!A1468:Z1468)&gt;0,"HD","FD")</f>
        <v>FD</v>
      </c>
    </row>
    <row r="1476" spans="1:24">
      <c r="A1476" s="3" t="str">
        <f>IF(AND(W1476=21,X1476),'Paso 2 Ingreso de datos'!A1469,IF(AND(Paso2!W1476=0,Paso2!X1476="FD"),"NA","FD"))</f>
        <v>NA</v>
      </c>
      <c r="B1476" s="3" t="str">
        <f>IF(ISBLANK('Paso 2 Ingreso de datos'!G1469),"NA",IF(OR('Paso 2 Ingreso de datos'!G1469=0,'Paso 2 Ingreso de datos'!G1469=1,'Paso 2 Ingreso de datos'!G1469=2,'Paso 2 Ingreso de datos'!G1469=3,'Paso 2 Ingreso de datos'!G1469=4),'Paso 2 Ingreso de datos'!G1469,"NA"))</f>
        <v>NA</v>
      </c>
      <c r="C1476" s="3" t="str">
        <f>IF(ISBLANK('Paso 2 Ingreso de datos'!H1469),"NA",IF(OR('Paso 2 Ingreso de datos'!H1469=0,'Paso 2 Ingreso de datos'!H1469=1,'Paso 2 Ingreso de datos'!H1469=2,'Paso 2 Ingreso de datos'!H1469=3,'Paso 2 Ingreso de datos'!H1469=4),'Paso 2 Ingreso de datos'!H1469,"NA"))</f>
        <v>NA</v>
      </c>
      <c r="D1476" s="3" t="str">
        <f>IF(ISBLANK('Paso 2 Ingreso de datos'!I1469),"NA",IF(OR('Paso 2 Ingreso de datos'!I1469=0,'Paso 2 Ingreso de datos'!I1469=1,'Paso 2 Ingreso de datos'!I1469=2,'Paso 2 Ingreso de datos'!I1469=3,'Paso 2 Ingreso de datos'!I1469=4),'Paso 2 Ingreso de datos'!I1469,"NA"))</f>
        <v>NA</v>
      </c>
      <c r="E1476" s="3" t="str">
        <f>IF(ISBLANK('Paso 2 Ingreso de datos'!J1469),"NA",IF(OR('Paso 2 Ingreso de datos'!J1469=0,'Paso 2 Ingreso de datos'!J1469=1,'Paso 2 Ingreso de datos'!J1469=2,'Paso 2 Ingreso de datos'!J1469=3,'Paso 2 Ingreso de datos'!J1469=4),'Paso 2 Ingreso de datos'!J1469,"NA"))</f>
        <v>NA</v>
      </c>
      <c r="F1476" s="3" t="str">
        <f>IF(ISBLANK('Paso 2 Ingreso de datos'!K1469),"NA",IF(OR('Paso 2 Ingreso de datos'!K1469=0,'Paso 2 Ingreso de datos'!K1469=1,'Paso 2 Ingreso de datos'!K1469=2,'Paso 2 Ingreso de datos'!K1469=3,'Paso 2 Ingreso de datos'!K1469=4),'Paso 2 Ingreso de datos'!K1469,"NA"))</f>
        <v>NA</v>
      </c>
      <c r="G1476" s="3" t="str">
        <f>IF(ISBLANK('Paso 2 Ingreso de datos'!L1469),"NA",IF(OR('Paso 2 Ingreso de datos'!L1469=0,'Paso 2 Ingreso de datos'!L1469=1,'Paso 2 Ingreso de datos'!L1469=2,'Paso 2 Ingreso de datos'!L1469=3,'Paso 2 Ingreso de datos'!L1469=4),'Paso 2 Ingreso de datos'!L1469,"NA"))</f>
        <v>NA</v>
      </c>
      <c r="H1476" s="3" t="str">
        <f>IF(ISBLANK('Paso 2 Ingreso de datos'!M1469),"NA",IF(OR('Paso 2 Ingreso de datos'!M1469=0,'Paso 2 Ingreso de datos'!M1469=1,'Paso 2 Ingreso de datos'!M1469=2,'Paso 2 Ingreso de datos'!M1469=3,'Paso 2 Ingreso de datos'!M1469=4),'Paso 2 Ingreso de datos'!M1469,"NA"))</f>
        <v>NA</v>
      </c>
      <c r="I1476" s="3" t="str">
        <f>IF(ISBLANK('Paso 2 Ingreso de datos'!N1469),"NA",IF(OR('Paso 2 Ingreso de datos'!N1469=0,'Paso 2 Ingreso de datos'!N1469=1,'Paso 2 Ingreso de datos'!N1469=2,'Paso 2 Ingreso de datos'!N1469=3,'Paso 2 Ingreso de datos'!N1469=4),'Paso 2 Ingreso de datos'!N1469,"NA"))</f>
        <v>NA</v>
      </c>
      <c r="J1476" s="3" t="str">
        <f>IF(ISBLANK('Paso 2 Ingreso de datos'!O1469),"NA",IF(OR('Paso 2 Ingreso de datos'!O1469=0,'Paso 2 Ingreso de datos'!O1469=1,'Paso 2 Ingreso de datos'!O1469=2,'Paso 2 Ingreso de datos'!O1469=3,'Paso 2 Ingreso de datos'!O1469=4),'Paso 2 Ingreso de datos'!O1469,"NA"))</f>
        <v>NA</v>
      </c>
      <c r="K1476" s="3" t="str">
        <f>IF(ISBLANK('Paso 2 Ingreso de datos'!P1469),"NA",IF(OR('Paso 2 Ingreso de datos'!P1469=0,'Paso 2 Ingreso de datos'!P1469=1,'Paso 2 Ingreso de datos'!P1469=2,'Paso 2 Ingreso de datos'!P1469=3,'Paso 2 Ingreso de datos'!P1469=4),'Paso 2 Ingreso de datos'!P1469,"NA"))</f>
        <v>NA</v>
      </c>
      <c r="L1476" s="3" t="str">
        <f>IF(ISBLANK('Paso 2 Ingreso de datos'!Q1469),"NA",IF(OR('Paso 2 Ingreso de datos'!Q1469=0,'Paso 2 Ingreso de datos'!Q1469=1,'Paso 2 Ingreso de datos'!Q1469=2,'Paso 2 Ingreso de datos'!Q1469=3,'Paso 2 Ingreso de datos'!Q1469=4),'Paso 2 Ingreso de datos'!Q1469,"NA"))</f>
        <v>NA</v>
      </c>
      <c r="M1476" s="3" t="str">
        <f>IF(ISBLANK('Paso 2 Ingreso de datos'!R1469),"NA",IF(OR('Paso 2 Ingreso de datos'!R1469=0,'Paso 2 Ingreso de datos'!R1469=1,'Paso 2 Ingreso de datos'!R1469=2,'Paso 2 Ingreso de datos'!R1469=3,'Paso 2 Ingreso de datos'!R1469=4),'Paso 2 Ingreso de datos'!R1469,"NA"))</f>
        <v>NA</v>
      </c>
      <c r="N1476" s="3" t="str">
        <f>IF(ISBLANK('Paso 2 Ingreso de datos'!S1469),"NA",IF(OR('Paso 2 Ingreso de datos'!S1469=0,'Paso 2 Ingreso de datos'!S1469=1,'Paso 2 Ingreso de datos'!S1469=2,'Paso 2 Ingreso de datos'!S1469=3,'Paso 2 Ingreso de datos'!S1469=4),'Paso 2 Ingreso de datos'!S1469,"NA"))</f>
        <v>NA</v>
      </c>
      <c r="O1476" s="3" t="str">
        <f>IF(ISBLANK('Paso 2 Ingreso de datos'!T1469),"NA",IF(OR('Paso 2 Ingreso de datos'!T1469=0,'Paso 2 Ingreso de datos'!T1469=1,'Paso 2 Ingreso de datos'!T1469=2,'Paso 2 Ingreso de datos'!T1469=3,'Paso 2 Ingreso de datos'!T1469=4),'Paso 2 Ingreso de datos'!T1469,"NA"))</f>
        <v>NA</v>
      </c>
      <c r="P1476" s="3" t="str">
        <f>IF(ISBLANK('Paso 2 Ingreso de datos'!U1469),"NA",IF(OR('Paso 2 Ingreso de datos'!U1469=0,'Paso 2 Ingreso de datos'!U1469=1,'Paso 2 Ingreso de datos'!U1469=2,'Paso 2 Ingreso de datos'!U1469=3,'Paso 2 Ingreso de datos'!U1469=4),'Paso 2 Ingreso de datos'!U1469,"NA"))</f>
        <v>NA</v>
      </c>
      <c r="Q1476" s="3" t="str">
        <f>IF(ISBLANK('Paso 2 Ingreso de datos'!V1469),"NA",IF(OR('Paso 2 Ingreso de datos'!V1469=0,'Paso 2 Ingreso de datos'!V1469=1,'Paso 2 Ingreso de datos'!V1469=2,'Paso 2 Ingreso de datos'!V1469=3,'Paso 2 Ingreso de datos'!V1469=4),'Paso 2 Ingreso de datos'!V1469,"NA"))</f>
        <v>NA</v>
      </c>
      <c r="R1476" s="3" t="str">
        <f>IF(ISBLANK('Paso 2 Ingreso de datos'!W1469),"NA",IF(OR('Paso 2 Ingreso de datos'!W1469=0,'Paso 2 Ingreso de datos'!W1469=1,'Paso 2 Ingreso de datos'!W1469=2,'Paso 2 Ingreso de datos'!W1469=3,'Paso 2 Ingreso de datos'!W1469=4),'Paso 2 Ingreso de datos'!W1469,"NA"))</f>
        <v>NA</v>
      </c>
      <c r="S1476" s="3" t="str">
        <f>IF(ISBLANK('Paso 2 Ingreso de datos'!X1469),"NA",IF(OR('Paso 2 Ingreso de datos'!X1469=0,'Paso 2 Ingreso de datos'!X1469=1,'Paso 2 Ingreso de datos'!X1469=2,'Paso 2 Ingreso de datos'!X1469=3,'Paso 2 Ingreso de datos'!X1469=4),'Paso 2 Ingreso de datos'!X1469,"NA"))</f>
        <v>NA</v>
      </c>
      <c r="T1476" s="3" t="str">
        <f>IF(ISBLANK('Paso 2 Ingreso de datos'!Y1469),"NA",IF(OR('Paso 2 Ingreso de datos'!Y1469=0,'Paso 2 Ingreso de datos'!Y1469=1,'Paso 2 Ingreso de datos'!Y1469=2,'Paso 2 Ingreso de datos'!Y1469=3,'Paso 2 Ingreso de datos'!Y1469=4),'Paso 2 Ingreso de datos'!Y1469,"NA"))</f>
        <v>NA</v>
      </c>
      <c r="U1476" s="3" t="str">
        <f>IF(ISBLANK('Paso 2 Ingreso de datos'!Z1469),"NA",IF(OR('Paso 2 Ingreso de datos'!Z1469=0,'Paso 2 Ingreso de datos'!Z1469=1,'Paso 2 Ingreso de datos'!Z1469=2,'Paso 2 Ingreso de datos'!Z1469=3,'Paso 2 Ingreso de datos'!Z1469=4),'Paso 2 Ingreso de datos'!Z1469,"NA"))</f>
        <v>NA</v>
      </c>
      <c r="W1476" s="3">
        <f>SUM(COUNTIFS('Paso 2 Ingreso de datos'!G1469:Z1469,"&gt;=0",'Paso 2 Ingreso de datos'!G1469:Z1469,"&lt;=4"),COUNTA('Paso 2 Ingreso de datos'!A1469))</f>
        <v>0</v>
      </c>
      <c r="X1476" s="1" t="str">
        <f>IF(SUM('Paso 2 Ingreso de datos'!A1469:Z1469)&gt;0,"HD","FD")</f>
        <v>FD</v>
      </c>
    </row>
    <row r="1477" spans="1:24">
      <c r="A1477" s="3" t="str">
        <f>IF(AND(W1477=21,X1477),'Paso 2 Ingreso de datos'!A1470,IF(AND(Paso2!W1477=0,Paso2!X1477="FD"),"NA","FD"))</f>
        <v>NA</v>
      </c>
      <c r="B1477" s="3" t="str">
        <f>IF(ISBLANK('Paso 2 Ingreso de datos'!G1470),"NA",IF(OR('Paso 2 Ingreso de datos'!G1470=0,'Paso 2 Ingreso de datos'!G1470=1,'Paso 2 Ingreso de datos'!G1470=2,'Paso 2 Ingreso de datos'!G1470=3,'Paso 2 Ingreso de datos'!G1470=4),'Paso 2 Ingreso de datos'!G1470,"NA"))</f>
        <v>NA</v>
      </c>
      <c r="C1477" s="3" t="str">
        <f>IF(ISBLANK('Paso 2 Ingreso de datos'!H1470),"NA",IF(OR('Paso 2 Ingreso de datos'!H1470=0,'Paso 2 Ingreso de datos'!H1470=1,'Paso 2 Ingreso de datos'!H1470=2,'Paso 2 Ingreso de datos'!H1470=3,'Paso 2 Ingreso de datos'!H1470=4),'Paso 2 Ingreso de datos'!H1470,"NA"))</f>
        <v>NA</v>
      </c>
      <c r="D1477" s="3" t="str">
        <f>IF(ISBLANK('Paso 2 Ingreso de datos'!I1470),"NA",IF(OR('Paso 2 Ingreso de datos'!I1470=0,'Paso 2 Ingreso de datos'!I1470=1,'Paso 2 Ingreso de datos'!I1470=2,'Paso 2 Ingreso de datos'!I1470=3,'Paso 2 Ingreso de datos'!I1470=4),'Paso 2 Ingreso de datos'!I1470,"NA"))</f>
        <v>NA</v>
      </c>
      <c r="E1477" s="3" t="str">
        <f>IF(ISBLANK('Paso 2 Ingreso de datos'!J1470),"NA",IF(OR('Paso 2 Ingreso de datos'!J1470=0,'Paso 2 Ingreso de datos'!J1470=1,'Paso 2 Ingreso de datos'!J1470=2,'Paso 2 Ingreso de datos'!J1470=3,'Paso 2 Ingreso de datos'!J1470=4),'Paso 2 Ingreso de datos'!J1470,"NA"))</f>
        <v>NA</v>
      </c>
      <c r="F1477" s="3" t="str">
        <f>IF(ISBLANK('Paso 2 Ingreso de datos'!K1470),"NA",IF(OR('Paso 2 Ingreso de datos'!K1470=0,'Paso 2 Ingreso de datos'!K1470=1,'Paso 2 Ingreso de datos'!K1470=2,'Paso 2 Ingreso de datos'!K1470=3,'Paso 2 Ingreso de datos'!K1470=4),'Paso 2 Ingreso de datos'!K1470,"NA"))</f>
        <v>NA</v>
      </c>
      <c r="G1477" s="3" t="str">
        <f>IF(ISBLANK('Paso 2 Ingreso de datos'!L1470),"NA",IF(OR('Paso 2 Ingreso de datos'!L1470=0,'Paso 2 Ingreso de datos'!L1470=1,'Paso 2 Ingreso de datos'!L1470=2,'Paso 2 Ingreso de datos'!L1470=3,'Paso 2 Ingreso de datos'!L1470=4),'Paso 2 Ingreso de datos'!L1470,"NA"))</f>
        <v>NA</v>
      </c>
      <c r="H1477" s="3" t="str">
        <f>IF(ISBLANK('Paso 2 Ingreso de datos'!M1470),"NA",IF(OR('Paso 2 Ingreso de datos'!M1470=0,'Paso 2 Ingreso de datos'!M1470=1,'Paso 2 Ingreso de datos'!M1470=2,'Paso 2 Ingreso de datos'!M1470=3,'Paso 2 Ingreso de datos'!M1470=4),'Paso 2 Ingreso de datos'!M1470,"NA"))</f>
        <v>NA</v>
      </c>
      <c r="I1477" s="3" t="str">
        <f>IF(ISBLANK('Paso 2 Ingreso de datos'!N1470),"NA",IF(OR('Paso 2 Ingreso de datos'!N1470=0,'Paso 2 Ingreso de datos'!N1470=1,'Paso 2 Ingreso de datos'!N1470=2,'Paso 2 Ingreso de datos'!N1470=3,'Paso 2 Ingreso de datos'!N1470=4),'Paso 2 Ingreso de datos'!N1470,"NA"))</f>
        <v>NA</v>
      </c>
      <c r="J1477" s="3" t="str">
        <f>IF(ISBLANK('Paso 2 Ingreso de datos'!O1470),"NA",IF(OR('Paso 2 Ingreso de datos'!O1470=0,'Paso 2 Ingreso de datos'!O1470=1,'Paso 2 Ingreso de datos'!O1470=2,'Paso 2 Ingreso de datos'!O1470=3,'Paso 2 Ingreso de datos'!O1470=4),'Paso 2 Ingreso de datos'!O1470,"NA"))</f>
        <v>NA</v>
      </c>
      <c r="K1477" s="3" t="str">
        <f>IF(ISBLANK('Paso 2 Ingreso de datos'!P1470),"NA",IF(OR('Paso 2 Ingreso de datos'!P1470=0,'Paso 2 Ingreso de datos'!P1470=1,'Paso 2 Ingreso de datos'!P1470=2,'Paso 2 Ingreso de datos'!P1470=3,'Paso 2 Ingreso de datos'!P1470=4),'Paso 2 Ingreso de datos'!P1470,"NA"))</f>
        <v>NA</v>
      </c>
      <c r="L1477" s="3" t="str">
        <f>IF(ISBLANK('Paso 2 Ingreso de datos'!Q1470),"NA",IF(OR('Paso 2 Ingreso de datos'!Q1470=0,'Paso 2 Ingreso de datos'!Q1470=1,'Paso 2 Ingreso de datos'!Q1470=2,'Paso 2 Ingreso de datos'!Q1470=3,'Paso 2 Ingreso de datos'!Q1470=4),'Paso 2 Ingreso de datos'!Q1470,"NA"))</f>
        <v>NA</v>
      </c>
      <c r="M1477" s="3" t="str">
        <f>IF(ISBLANK('Paso 2 Ingreso de datos'!R1470),"NA",IF(OR('Paso 2 Ingreso de datos'!R1470=0,'Paso 2 Ingreso de datos'!R1470=1,'Paso 2 Ingreso de datos'!R1470=2,'Paso 2 Ingreso de datos'!R1470=3,'Paso 2 Ingreso de datos'!R1470=4),'Paso 2 Ingreso de datos'!R1470,"NA"))</f>
        <v>NA</v>
      </c>
      <c r="N1477" s="3" t="str">
        <f>IF(ISBLANK('Paso 2 Ingreso de datos'!S1470),"NA",IF(OR('Paso 2 Ingreso de datos'!S1470=0,'Paso 2 Ingreso de datos'!S1470=1,'Paso 2 Ingreso de datos'!S1470=2,'Paso 2 Ingreso de datos'!S1470=3,'Paso 2 Ingreso de datos'!S1470=4),'Paso 2 Ingreso de datos'!S1470,"NA"))</f>
        <v>NA</v>
      </c>
      <c r="O1477" s="3" t="str">
        <f>IF(ISBLANK('Paso 2 Ingreso de datos'!T1470),"NA",IF(OR('Paso 2 Ingreso de datos'!T1470=0,'Paso 2 Ingreso de datos'!T1470=1,'Paso 2 Ingreso de datos'!T1470=2,'Paso 2 Ingreso de datos'!T1470=3,'Paso 2 Ingreso de datos'!T1470=4),'Paso 2 Ingreso de datos'!T1470,"NA"))</f>
        <v>NA</v>
      </c>
      <c r="P1477" s="3" t="str">
        <f>IF(ISBLANK('Paso 2 Ingreso de datos'!U1470),"NA",IF(OR('Paso 2 Ingreso de datos'!U1470=0,'Paso 2 Ingreso de datos'!U1470=1,'Paso 2 Ingreso de datos'!U1470=2,'Paso 2 Ingreso de datos'!U1470=3,'Paso 2 Ingreso de datos'!U1470=4),'Paso 2 Ingreso de datos'!U1470,"NA"))</f>
        <v>NA</v>
      </c>
      <c r="Q1477" s="3" t="str">
        <f>IF(ISBLANK('Paso 2 Ingreso de datos'!V1470),"NA",IF(OR('Paso 2 Ingreso de datos'!V1470=0,'Paso 2 Ingreso de datos'!V1470=1,'Paso 2 Ingreso de datos'!V1470=2,'Paso 2 Ingreso de datos'!V1470=3,'Paso 2 Ingreso de datos'!V1470=4),'Paso 2 Ingreso de datos'!V1470,"NA"))</f>
        <v>NA</v>
      </c>
      <c r="R1477" s="3" t="str">
        <f>IF(ISBLANK('Paso 2 Ingreso de datos'!W1470),"NA",IF(OR('Paso 2 Ingreso de datos'!W1470=0,'Paso 2 Ingreso de datos'!W1470=1,'Paso 2 Ingreso de datos'!W1470=2,'Paso 2 Ingreso de datos'!W1470=3,'Paso 2 Ingreso de datos'!W1470=4),'Paso 2 Ingreso de datos'!W1470,"NA"))</f>
        <v>NA</v>
      </c>
      <c r="S1477" s="3" t="str">
        <f>IF(ISBLANK('Paso 2 Ingreso de datos'!X1470),"NA",IF(OR('Paso 2 Ingreso de datos'!X1470=0,'Paso 2 Ingreso de datos'!X1470=1,'Paso 2 Ingreso de datos'!X1470=2,'Paso 2 Ingreso de datos'!X1470=3,'Paso 2 Ingreso de datos'!X1470=4),'Paso 2 Ingreso de datos'!X1470,"NA"))</f>
        <v>NA</v>
      </c>
      <c r="T1477" s="3" t="str">
        <f>IF(ISBLANK('Paso 2 Ingreso de datos'!Y1470),"NA",IF(OR('Paso 2 Ingreso de datos'!Y1470=0,'Paso 2 Ingreso de datos'!Y1470=1,'Paso 2 Ingreso de datos'!Y1470=2,'Paso 2 Ingreso de datos'!Y1470=3,'Paso 2 Ingreso de datos'!Y1470=4),'Paso 2 Ingreso de datos'!Y1470,"NA"))</f>
        <v>NA</v>
      </c>
      <c r="U1477" s="3" t="str">
        <f>IF(ISBLANK('Paso 2 Ingreso de datos'!Z1470),"NA",IF(OR('Paso 2 Ingreso de datos'!Z1470=0,'Paso 2 Ingreso de datos'!Z1470=1,'Paso 2 Ingreso de datos'!Z1470=2,'Paso 2 Ingreso de datos'!Z1470=3,'Paso 2 Ingreso de datos'!Z1470=4),'Paso 2 Ingreso de datos'!Z1470,"NA"))</f>
        <v>NA</v>
      </c>
      <c r="W1477" s="3">
        <f>SUM(COUNTIFS('Paso 2 Ingreso de datos'!G1470:Z1470,"&gt;=0",'Paso 2 Ingreso de datos'!G1470:Z1470,"&lt;=4"),COUNTA('Paso 2 Ingreso de datos'!A1470))</f>
        <v>0</v>
      </c>
      <c r="X1477" s="1" t="str">
        <f>IF(SUM('Paso 2 Ingreso de datos'!A1470:Z1470)&gt;0,"HD","FD")</f>
        <v>FD</v>
      </c>
    </row>
    <row r="1478" spans="1:24">
      <c r="A1478" s="3" t="str">
        <f>IF(AND(W1478=21,X1478),'Paso 2 Ingreso de datos'!A1471,IF(AND(Paso2!W1478=0,Paso2!X1478="FD"),"NA","FD"))</f>
        <v>NA</v>
      </c>
      <c r="B1478" s="3" t="str">
        <f>IF(ISBLANK('Paso 2 Ingreso de datos'!G1471),"NA",IF(OR('Paso 2 Ingreso de datos'!G1471=0,'Paso 2 Ingreso de datos'!G1471=1,'Paso 2 Ingreso de datos'!G1471=2,'Paso 2 Ingreso de datos'!G1471=3,'Paso 2 Ingreso de datos'!G1471=4),'Paso 2 Ingreso de datos'!G1471,"NA"))</f>
        <v>NA</v>
      </c>
      <c r="C1478" s="3" t="str">
        <f>IF(ISBLANK('Paso 2 Ingreso de datos'!H1471),"NA",IF(OR('Paso 2 Ingreso de datos'!H1471=0,'Paso 2 Ingreso de datos'!H1471=1,'Paso 2 Ingreso de datos'!H1471=2,'Paso 2 Ingreso de datos'!H1471=3,'Paso 2 Ingreso de datos'!H1471=4),'Paso 2 Ingreso de datos'!H1471,"NA"))</f>
        <v>NA</v>
      </c>
      <c r="D1478" s="3" t="str">
        <f>IF(ISBLANK('Paso 2 Ingreso de datos'!I1471),"NA",IF(OR('Paso 2 Ingreso de datos'!I1471=0,'Paso 2 Ingreso de datos'!I1471=1,'Paso 2 Ingreso de datos'!I1471=2,'Paso 2 Ingreso de datos'!I1471=3,'Paso 2 Ingreso de datos'!I1471=4),'Paso 2 Ingreso de datos'!I1471,"NA"))</f>
        <v>NA</v>
      </c>
      <c r="E1478" s="3" t="str">
        <f>IF(ISBLANK('Paso 2 Ingreso de datos'!J1471),"NA",IF(OR('Paso 2 Ingreso de datos'!J1471=0,'Paso 2 Ingreso de datos'!J1471=1,'Paso 2 Ingreso de datos'!J1471=2,'Paso 2 Ingreso de datos'!J1471=3,'Paso 2 Ingreso de datos'!J1471=4),'Paso 2 Ingreso de datos'!J1471,"NA"))</f>
        <v>NA</v>
      </c>
      <c r="F1478" s="3" t="str">
        <f>IF(ISBLANK('Paso 2 Ingreso de datos'!K1471),"NA",IF(OR('Paso 2 Ingreso de datos'!K1471=0,'Paso 2 Ingreso de datos'!K1471=1,'Paso 2 Ingreso de datos'!K1471=2,'Paso 2 Ingreso de datos'!K1471=3,'Paso 2 Ingreso de datos'!K1471=4),'Paso 2 Ingreso de datos'!K1471,"NA"))</f>
        <v>NA</v>
      </c>
      <c r="G1478" s="3" t="str">
        <f>IF(ISBLANK('Paso 2 Ingreso de datos'!L1471),"NA",IF(OR('Paso 2 Ingreso de datos'!L1471=0,'Paso 2 Ingreso de datos'!L1471=1,'Paso 2 Ingreso de datos'!L1471=2,'Paso 2 Ingreso de datos'!L1471=3,'Paso 2 Ingreso de datos'!L1471=4),'Paso 2 Ingreso de datos'!L1471,"NA"))</f>
        <v>NA</v>
      </c>
      <c r="H1478" s="3" t="str">
        <f>IF(ISBLANK('Paso 2 Ingreso de datos'!M1471),"NA",IF(OR('Paso 2 Ingreso de datos'!M1471=0,'Paso 2 Ingreso de datos'!M1471=1,'Paso 2 Ingreso de datos'!M1471=2,'Paso 2 Ingreso de datos'!M1471=3,'Paso 2 Ingreso de datos'!M1471=4),'Paso 2 Ingreso de datos'!M1471,"NA"))</f>
        <v>NA</v>
      </c>
      <c r="I1478" s="3" t="str">
        <f>IF(ISBLANK('Paso 2 Ingreso de datos'!N1471),"NA",IF(OR('Paso 2 Ingreso de datos'!N1471=0,'Paso 2 Ingreso de datos'!N1471=1,'Paso 2 Ingreso de datos'!N1471=2,'Paso 2 Ingreso de datos'!N1471=3,'Paso 2 Ingreso de datos'!N1471=4),'Paso 2 Ingreso de datos'!N1471,"NA"))</f>
        <v>NA</v>
      </c>
      <c r="J1478" s="3" t="str">
        <f>IF(ISBLANK('Paso 2 Ingreso de datos'!O1471),"NA",IF(OR('Paso 2 Ingreso de datos'!O1471=0,'Paso 2 Ingreso de datos'!O1471=1,'Paso 2 Ingreso de datos'!O1471=2,'Paso 2 Ingreso de datos'!O1471=3,'Paso 2 Ingreso de datos'!O1471=4),'Paso 2 Ingreso de datos'!O1471,"NA"))</f>
        <v>NA</v>
      </c>
      <c r="K1478" s="3" t="str">
        <f>IF(ISBLANK('Paso 2 Ingreso de datos'!P1471),"NA",IF(OR('Paso 2 Ingreso de datos'!P1471=0,'Paso 2 Ingreso de datos'!P1471=1,'Paso 2 Ingreso de datos'!P1471=2,'Paso 2 Ingreso de datos'!P1471=3,'Paso 2 Ingreso de datos'!P1471=4),'Paso 2 Ingreso de datos'!P1471,"NA"))</f>
        <v>NA</v>
      </c>
      <c r="L1478" s="3" t="str">
        <f>IF(ISBLANK('Paso 2 Ingreso de datos'!Q1471),"NA",IF(OR('Paso 2 Ingreso de datos'!Q1471=0,'Paso 2 Ingreso de datos'!Q1471=1,'Paso 2 Ingreso de datos'!Q1471=2,'Paso 2 Ingreso de datos'!Q1471=3,'Paso 2 Ingreso de datos'!Q1471=4),'Paso 2 Ingreso de datos'!Q1471,"NA"))</f>
        <v>NA</v>
      </c>
      <c r="M1478" s="3" t="str">
        <f>IF(ISBLANK('Paso 2 Ingreso de datos'!R1471),"NA",IF(OR('Paso 2 Ingreso de datos'!R1471=0,'Paso 2 Ingreso de datos'!R1471=1,'Paso 2 Ingreso de datos'!R1471=2,'Paso 2 Ingreso de datos'!R1471=3,'Paso 2 Ingreso de datos'!R1471=4),'Paso 2 Ingreso de datos'!R1471,"NA"))</f>
        <v>NA</v>
      </c>
      <c r="N1478" s="3" t="str">
        <f>IF(ISBLANK('Paso 2 Ingreso de datos'!S1471),"NA",IF(OR('Paso 2 Ingreso de datos'!S1471=0,'Paso 2 Ingreso de datos'!S1471=1,'Paso 2 Ingreso de datos'!S1471=2,'Paso 2 Ingreso de datos'!S1471=3,'Paso 2 Ingreso de datos'!S1471=4),'Paso 2 Ingreso de datos'!S1471,"NA"))</f>
        <v>NA</v>
      </c>
      <c r="O1478" s="3" t="str">
        <f>IF(ISBLANK('Paso 2 Ingreso de datos'!T1471),"NA",IF(OR('Paso 2 Ingreso de datos'!T1471=0,'Paso 2 Ingreso de datos'!T1471=1,'Paso 2 Ingreso de datos'!T1471=2,'Paso 2 Ingreso de datos'!T1471=3,'Paso 2 Ingreso de datos'!T1471=4),'Paso 2 Ingreso de datos'!T1471,"NA"))</f>
        <v>NA</v>
      </c>
      <c r="P1478" s="3" t="str">
        <f>IF(ISBLANK('Paso 2 Ingreso de datos'!U1471),"NA",IF(OR('Paso 2 Ingreso de datos'!U1471=0,'Paso 2 Ingreso de datos'!U1471=1,'Paso 2 Ingreso de datos'!U1471=2,'Paso 2 Ingreso de datos'!U1471=3,'Paso 2 Ingreso de datos'!U1471=4),'Paso 2 Ingreso de datos'!U1471,"NA"))</f>
        <v>NA</v>
      </c>
      <c r="Q1478" s="3" t="str">
        <f>IF(ISBLANK('Paso 2 Ingreso de datos'!V1471),"NA",IF(OR('Paso 2 Ingreso de datos'!V1471=0,'Paso 2 Ingreso de datos'!V1471=1,'Paso 2 Ingreso de datos'!V1471=2,'Paso 2 Ingreso de datos'!V1471=3,'Paso 2 Ingreso de datos'!V1471=4),'Paso 2 Ingreso de datos'!V1471,"NA"))</f>
        <v>NA</v>
      </c>
      <c r="R1478" s="3" t="str">
        <f>IF(ISBLANK('Paso 2 Ingreso de datos'!W1471),"NA",IF(OR('Paso 2 Ingreso de datos'!W1471=0,'Paso 2 Ingreso de datos'!W1471=1,'Paso 2 Ingreso de datos'!W1471=2,'Paso 2 Ingreso de datos'!W1471=3,'Paso 2 Ingreso de datos'!W1471=4),'Paso 2 Ingreso de datos'!W1471,"NA"))</f>
        <v>NA</v>
      </c>
      <c r="S1478" s="3" t="str">
        <f>IF(ISBLANK('Paso 2 Ingreso de datos'!X1471),"NA",IF(OR('Paso 2 Ingreso de datos'!X1471=0,'Paso 2 Ingreso de datos'!X1471=1,'Paso 2 Ingreso de datos'!X1471=2,'Paso 2 Ingreso de datos'!X1471=3,'Paso 2 Ingreso de datos'!X1471=4),'Paso 2 Ingreso de datos'!X1471,"NA"))</f>
        <v>NA</v>
      </c>
      <c r="T1478" s="3" t="str">
        <f>IF(ISBLANK('Paso 2 Ingreso de datos'!Y1471),"NA",IF(OR('Paso 2 Ingreso de datos'!Y1471=0,'Paso 2 Ingreso de datos'!Y1471=1,'Paso 2 Ingreso de datos'!Y1471=2,'Paso 2 Ingreso de datos'!Y1471=3,'Paso 2 Ingreso de datos'!Y1471=4),'Paso 2 Ingreso de datos'!Y1471,"NA"))</f>
        <v>NA</v>
      </c>
      <c r="U1478" s="3" t="str">
        <f>IF(ISBLANK('Paso 2 Ingreso de datos'!Z1471),"NA",IF(OR('Paso 2 Ingreso de datos'!Z1471=0,'Paso 2 Ingreso de datos'!Z1471=1,'Paso 2 Ingreso de datos'!Z1471=2,'Paso 2 Ingreso de datos'!Z1471=3,'Paso 2 Ingreso de datos'!Z1471=4),'Paso 2 Ingreso de datos'!Z1471,"NA"))</f>
        <v>NA</v>
      </c>
      <c r="W1478" s="3">
        <f>SUM(COUNTIFS('Paso 2 Ingreso de datos'!G1471:Z1471,"&gt;=0",'Paso 2 Ingreso de datos'!G1471:Z1471,"&lt;=4"),COUNTA('Paso 2 Ingreso de datos'!A1471))</f>
        <v>0</v>
      </c>
      <c r="X1478" s="1" t="str">
        <f>IF(SUM('Paso 2 Ingreso de datos'!A1471:Z1471)&gt;0,"HD","FD")</f>
        <v>FD</v>
      </c>
    </row>
    <row r="1479" spans="1:24">
      <c r="A1479" s="3" t="str">
        <f>IF(AND(W1479=21,X1479),'Paso 2 Ingreso de datos'!A1472,IF(AND(Paso2!W1479=0,Paso2!X1479="FD"),"NA","FD"))</f>
        <v>NA</v>
      </c>
      <c r="B1479" s="3" t="str">
        <f>IF(ISBLANK('Paso 2 Ingreso de datos'!G1472),"NA",IF(OR('Paso 2 Ingreso de datos'!G1472=0,'Paso 2 Ingreso de datos'!G1472=1,'Paso 2 Ingreso de datos'!G1472=2,'Paso 2 Ingreso de datos'!G1472=3,'Paso 2 Ingreso de datos'!G1472=4),'Paso 2 Ingreso de datos'!G1472,"NA"))</f>
        <v>NA</v>
      </c>
      <c r="C1479" s="3" t="str">
        <f>IF(ISBLANK('Paso 2 Ingreso de datos'!H1472),"NA",IF(OR('Paso 2 Ingreso de datos'!H1472=0,'Paso 2 Ingreso de datos'!H1472=1,'Paso 2 Ingreso de datos'!H1472=2,'Paso 2 Ingreso de datos'!H1472=3,'Paso 2 Ingreso de datos'!H1472=4),'Paso 2 Ingreso de datos'!H1472,"NA"))</f>
        <v>NA</v>
      </c>
      <c r="D1479" s="3" t="str">
        <f>IF(ISBLANK('Paso 2 Ingreso de datos'!I1472),"NA",IF(OR('Paso 2 Ingreso de datos'!I1472=0,'Paso 2 Ingreso de datos'!I1472=1,'Paso 2 Ingreso de datos'!I1472=2,'Paso 2 Ingreso de datos'!I1472=3,'Paso 2 Ingreso de datos'!I1472=4),'Paso 2 Ingreso de datos'!I1472,"NA"))</f>
        <v>NA</v>
      </c>
      <c r="E1479" s="3" t="str">
        <f>IF(ISBLANK('Paso 2 Ingreso de datos'!J1472),"NA",IF(OR('Paso 2 Ingreso de datos'!J1472=0,'Paso 2 Ingreso de datos'!J1472=1,'Paso 2 Ingreso de datos'!J1472=2,'Paso 2 Ingreso de datos'!J1472=3,'Paso 2 Ingreso de datos'!J1472=4),'Paso 2 Ingreso de datos'!J1472,"NA"))</f>
        <v>NA</v>
      </c>
      <c r="F1479" s="3" t="str">
        <f>IF(ISBLANK('Paso 2 Ingreso de datos'!K1472),"NA",IF(OR('Paso 2 Ingreso de datos'!K1472=0,'Paso 2 Ingreso de datos'!K1472=1,'Paso 2 Ingreso de datos'!K1472=2,'Paso 2 Ingreso de datos'!K1472=3,'Paso 2 Ingreso de datos'!K1472=4),'Paso 2 Ingreso de datos'!K1472,"NA"))</f>
        <v>NA</v>
      </c>
      <c r="G1479" s="3" t="str">
        <f>IF(ISBLANK('Paso 2 Ingreso de datos'!L1472),"NA",IF(OR('Paso 2 Ingreso de datos'!L1472=0,'Paso 2 Ingreso de datos'!L1472=1,'Paso 2 Ingreso de datos'!L1472=2,'Paso 2 Ingreso de datos'!L1472=3,'Paso 2 Ingreso de datos'!L1472=4),'Paso 2 Ingreso de datos'!L1472,"NA"))</f>
        <v>NA</v>
      </c>
      <c r="H1479" s="3" t="str">
        <f>IF(ISBLANK('Paso 2 Ingreso de datos'!M1472),"NA",IF(OR('Paso 2 Ingreso de datos'!M1472=0,'Paso 2 Ingreso de datos'!M1472=1,'Paso 2 Ingreso de datos'!M1472=2,'Paso 2 Ingreso de datos'!M1472=3,'Paso 2 Ingreso de datos'!M1472=4),'Paso 2 Ingreso de datos'!M1472,"NA"))</f>
        <v>NA</v>
      </c>
      <c r="I1479" s="3" t="str">
        <f>IF(ISBLANK('Paso 2 Ingreso de datos'!N1472),"NA",IF(OR('Paso 2 Ingreso de datos'!N1472=0,'Paso 2 Ingreso de datos'!N1472=1,'Paso 2 Ingreso de datos'!N1472=2,'Paso 2 Ingreso de datos'!N1472=3,'Paso 2 Ingreso de datos'!N1472=4),'Paso 2 Ingreso de datos'!N1472,"NA"))</f>
        <v>NA</v>
      </c>
      <c r="J1479" s="3" t="str">
        <f>IF(ISBLANK('Paso 2 Ingreso de datos'!O1472),"NA",IF(OR('Paso 2 Ingreso de datos'!O1472=0,'Paso 2 Ingreso de datos'!O1472=1,'Paso 2 Ingreso de datos'!O1472=2,'Paso 2 Ingreso de datos'!O1472=3,'Paso 2 Ingreso de datos'!O1472=4),'Paso 2 Ingreso de datos'!O1472,"NA"))</f>
        <v>NA</v>
      </c>
      <c r="K1479" s="3" t="str">
        <f>IF(ISBLANK('Paso 2 Ingreso de datos'!P1472),"NA",IF(OR('Paso 2 Ingreso de datos'!P1472=0,'Paso 2 Ingreso de datos'!P1472=1,'Paso 2 Ingreso de datos'!P1472=2,'Paso 2 Ingreso de datos'!P1472=3,'Paso 2 Ingreso de datos'!P1472=4),'Paso 2 Ingreso de datos'!P1472,"NA"))</f>
        <v>NA</v>
      </c>
      <c r="L1479" s="3" t="str">
        <f>IF(ISBLANK('Paso 2 Ingreso de datos'!Q1472),"NA",IF(OR('Paso 2 Ingreso de datos'!Q1472=0,'Paso 2 Ingreso de datos'!Q1472=1,'Paso 2 Ingreso de datos'!Q1472=2,'Paso 2 Ingreso de datos'!Q1472=3,'Paso 2 Ingreso de datos'!Q1472=4),'Paso 2 Ingreso de datos'!Q1472,"NA"))</f>
        <v>NA</v>
      </c>
      <c r="M1479" s="3" t="str">
        <f>IF(ISBLANK('Paso 2 Ingreso de datos'!R1472),"NA",IF(OR('Paso 2 Ingreso de datos'!R1472=0,'Paso 2 Ingreso de datos'!R1472=1,'Paso 2 Ingreso de datos'!R1472=2,'Paso 2 Ingreso de datos'!R1472=3,'Paso 2 Ingreso de datos'!R1472=4),'Paso 2 Ingreso de datos'!R1472,"NA"))</f>
        <v>NA</v>
      </c>
      <c r="N1479" s="3" t="str">
        <f>IF(ISBLANK('Paso 2 Ingreso de datos'!S1472),"NA",IF(OR('Paso 2 Ingreso de datos'!S1472=0,'Paso 2 Ingreso de datos'!S1472=1,'Paso 2 Ingreso de datos'!S1472=2,'Paso 2 Ingreso de datos'!S1472=3,'Paso 2 Ingreso de datos'!S1472=4),'Paso 2 Ingreso de datos'!S1472,"NA"))</f>
        <v>NA</v>
      </c>
      <c r="O1479" s="3" t="str">
        <f>IF(ISBLANK('Paso 2 Ingreso de datos'!T1472),"NA",IF(OR('Paso 2 Ingreso de datos'!T1472=0,'Paso 2 Ingreso de datos'!T1472=1,'Paso 2 Ingreso de datos'!T1472=2,'Paso 2 Ingreso de datos'!T1472=3,'Paso 2 Ingreso de datos'!T1472=4),'Paso 2 Ingreso de datos'!T1472,"NA"))</f>
        <v>NA</v>
      </c>
      <c r="P1479" s="3" t="str">
        <f>IF(ISBLANK('Paso 2 Ingreso de datos'!U1472),"NA",IF(OR('Paso 2 Ingreso de datos'!U1472=0,'Paso 2 Ingreso de datos'!U1472=1,'Paso 2 Ingreso de datos'!U1472=2,'Paso 2 Ingreso de datos'!U1472=3,'Paso 2 Ingreso de datos'!U1472=4),'Paso 2 Ingreso de datos'!U1472,"NA"))</f>
        <v>NA</v>
      </c>
      <c r="Q1479" s="3" t="str">
        <f>IF(ISBLANK('Paso 2 Ingreso de datos'!V1472),"NA",IF(OR('Paso 2 Ingreso de datos'!V1472=0,'Paso 2 Ingreso de datos'!V1472=1,'Paso 2 Ingreso de datos'!V1472=2,'Paso 2 Ingreso de datos'!V1472=3,'Paso 2 Ingreso de datos'!V1472=4),'Paso 2 Ingreso de datos'!V1472,"NA"))</f>
        <v>NA</v>
      </c>
      <c r="R1479" s="3" t="str">
        <f>IF(ISBLANK('Paso 2 Ingreso de datos'!W1472),"NA",IF(OR('Paso 2 Ingreso de datos'!W1472=0,'Paso 2 Ingreso de datos'!W1472=1,'Paso 2 Ingreso de datos'!W1472=2,'Paso 2 Ingreso de datos'!W1472=3,'Paso 2 Ingreso de datos'!W1472=4),'Paso 2 Ingreso de datos'!W1472,"NA"))</f>
        <v>NA</v>
      </c>
      <c r="S1479" s="3" t="str">
        <f>IF(ISBLANK('Paso 2 Ingreso de datos'!X1472),"NA",IF(OR('Paso 2 Ingreso de datos'!X1472=0,'Paso 2 Ingreso de datos'!X1472=1,'Paso 2 Ingreso de datos'!X1472=2,'Paso 2 Ingreso de datos'!X1472=3,'Paso 2 Ingreso de datos'!X1472=4),'Paso 2 Ingreso de datos'!X1472,"NA"))</f>
        <v>NA</v>
      </c>
      <c r="T1479" s="3" t="str">
        <f>IF(ISBLANK('Paso 2 Ingreso de datos'!Y1472),"NA",IF(OR('Paso 2 Ingreso de datos'!Y1472=0,'Paso 2 Ingreso de datos'!Y1472=1,'Paso 2 Ingreso de datos'!Y1472=2,'Paso 2 Ingreso de datos'!Y1472=3,'Paso 2 Ingreso de datos'!Y1472=4),'Paso 2 Ingreso de datos'!Y1472,"NA"))</f>
        <v>NA</v>
      </c>
      <c r="U1479" s="3" t="str">
        <f>IF(ISBLANK('Paso 2 Ingreso de datos'!Z1472),"NA",IF(OR('Paso 2 Ingreso de datos'!Z1472=0,'Paso 2 Ingreso de datos'!Z1472=1,'Paso 2 Ingreso de datos'!Z1472=2,'Paso 2 Ingreso de datos'!Z1472=3,'Paso 2 Ingreso de datos'!Z1472=4),'Paso 2 Ingreso de datos'!Z1472,"NA"))</f>
        <v>NA</v>
      </c>
      <c r="W1479" s="3">
        <f>SUM(COUNTIFS('Paso 2 Ingreso de datos'!G1472:Z1472,"&gt;=0",'Paso 2 Ingreso de datos'!G1472:Z1472,"&lt;=4"),COUNTA('Paso 2 Ingreso de datos'!A1472))</f>
        <v>0</v>
      </c>
      <c r="X1479" s="1" t="str">
        <f>IF(SUM('Paso 2 Ingreso de datos'!A1472:Z1472)&gt;0,"HD","FD")</f>
        <v>FD</v>
      </c>
    </row>
    <row r="1480" spans="1:24">
      <c r="A1480" s="3" t="str">
        <f>IF(AND(W1480=21,X1480),'Paso 2 Ingreso de datos'!A1473,IF(AND(Paso2!W1480=0,Paso2!X1480="FD"),"NA","FD"))</f>
        <v>NA</v>
      </c>
      <c r="B1480" s="3" t="str">
        <f>IF(ISBLANK('Paso 2 Ingreso de datos'!G1473),"NA",IF(OR('Paso 2 Ingreso de datos'!G1473=0,'Paso 2 Ingreso de datos'!G1473=1,'Paso 2 Ingreso de datos'!G1473=2,'Paso 2 Ingreso de datos'!G1473=3,'Paso 2 Ingreso de datos'!G1473=4),'Paso 2 Ingreso de datos'!G1473,"NA"))</f>
        <v>NA</v>
      </c>
      <c r="C1480" s="3" t="str">
        <f>IF(ISBLANK('Paso 2 Ingreso de datos'!H1473),"NA",IF(OR('Paso 2 Ingreso de datos'!H1473=0,'Paso 2 Ingreso de datos'!H1473=1,'Paso 2 Ingreso de datos'!H1473=2,'Paso 2 Ingreso de datos'!H1473=3,'Paso 2 Ingreso de datos'!H1473=4),'Paso 2 Ingreso de datos'!H1473,"NA"))</f>
        <v>NA</v>
      </c>
      <c r="D1480" s="3" t="str">
        <f>IF(ISBLANK('Paso 2 Ingreso de datos'!I1473),"NA",IF(OR('Paso 2 Ingreso de datos'!I1473=0,'Paso 2 Ingreso de datos'!I1473=1,'Paso 2 Ingreso de datos'!I1473=2,'Paso 2 Ingreso de datos'!I1473=3,'Paso 2 Ingreso de datos'!I1473=4),'Paso 2 Ingreso de datos'!I1473,"NA"))</f>
        <v>NA</v>
      </c>
      <c r="E1480" s="3" t="str">
        <f>IF(ISBLANK('Paso 2 Ingreso de datos'!J1473),"NA",IF(OR('Paso 2 Ingreso de datos'!J1473=0,'Paso 2 Ingreso de datos'!J1473=1,'Paso 2 Ingreso de datos'!J1473=2,'Paso 2 Ingreso de datos'!J1473=3,'Paso 2 Ingreso de datos'!J1473=4),'Paso 2 Ingreso de datos'!J1473,"NA"))</f>
        <v>NA</v>
      </c>
      <c r="F1480" s="3" t="str">
        <f>IF(ISBLANK('Paso 2 Ingreso de datos'!K1473),"NA",IF(OR('Paso 2 Ingreso de datos'!K1473=0,'Paso 2 Ingreso de datos'!K1473=1,'Paso 2 Ingreso de datos'!K1473=2,'Paso 2 Ingreso de datos'!K1473=3,'Paso 2 Ingreso de datos'!K1473=4),'Paso 2 Ingreso de datos'!K1473,"NA"))</f>
        <v>NA</v>
      </c>
      <c r="G1480" s="3" t="str">
        <f>IF(ISBLANK('Paso 2 Ingreso de datos'!L1473),"NA",IF(OR('Paso 2 Ingreso de datos'!L1473=0,'Paso 2 Ingreso de datos'!L1473=1,'Paso 2 Ingreso de datos'!L1473=2,'Paso 2 Ingreso de datos'!L1473=3,'Paso 2 Ingreso de datos'!L1473=4),'Paso 2 Ingreso de datos'!L1473,"NA"))</f>
        <v>NA</v>
      </c>
      <c r="H1480" s="3" t="str">
        <f>IF(ISBLANK('Paso 2 Ingreso de datos'!M1473),"NA",IF(OR('Paso 2 Ingreso de datos'!M1473=0,'Paso 2 Ingreso de datos'!M1473=1,'Paso 2 Ingreso de datos'!M1473=2,'Paso 2 Ingreso de datos'!M1473=3,'Paso 2 Ingreso de datos'!M1473=4),'Paso 2 Ingreso de datos'!M1473,"NA"))</f>
        <v>NA</v>
      </c>
      <c r="I1480" s="3" t="str">
        <f>IF(ISBLANK('Paso 2 Ingreso de datos'!N1473),"NA",IF(OR('Paso 2 Ingreso de datos'!N1473=0,'Paso 2 Ingreso de datos'!N1473=1,'Paso 2 Ingreso de datos'!N1473=2,'Paso 2 Ingreso de datos'!N1473=3,'Paso 2 Ingreso de datos'!N1473=4),'Paso 2 Ingreso de datos'!N1473,"NA"))</f>
        <v>NA</v>
      </c>
      <c r="J1480" s="3" t="str">
        <f>IF(ISBLANK('Paso 2 Ingreso de datos'!O1473),"NA",IF(OR('Paso 2 Ingreso de datos'!O1473=0,'Paso 2 Ingreso de datos'!O1473=1,'Paso 2 Ingreso de datos'!O1473=2,'Paso 2 Ingreso de datos'!O1473=3,'Paso 2 Ingreso de datos'!O1473=4),'Paso 2 Ingreso de datos'!O1473,"NA"))</f>
        <v>NA</v>
      </c>
      <c r="K1480" s="3" t="str">
        <f>IF(ISBLANK('Paso 2 Ingreso de datos'!P1473),"NA",IF(OR('Paso 2 Ingreso de datos'!P1473=0,'Paso 2 Ingreso de datos'!P1473=1,'Paso 2 Ingreso de datos'!P1473=2,'Paso 2 Ingreso de datos'!P1473=3,'Paso 2 Ingreso de datos'!P1473=4),'Paso 2 Ingreso de datos'!P1473,"NA"))</f>
        <v>NA</v>
      </c>
      <c r="L1480" s="3" t="str">
        <f>IF(ISBLANK('Paso 2 Ingreso de datos'!Q1473),"NA",IF(OR('Paso 2 Ingreso de datos'!Q1473=0,'Paso 2 Ingreso de datos'!Q1473=1,'Paso 2 Ingreso de datos'!Q1473=2,'Paso 2 Ingreso de datos'!Q1473=3,'Paso 2 Ingreso de datos'!Q1473=4),'Paso 2 Ingreso de datos'!Q1473,"NA"))</f>
        <v>NA</v>
      </c>
      <c r="M1480" s="3" t="str">
        <f>IF(ISBLANK('Paso 2 Ingreso de datos'!R1473),"NA",IF(OR('Paso 2 Ingreso de datos'!R1473=0,'Paso 2 Ingreso de datos'!R1473=1,'Paso 2 Ingreso de datos'!R1473=2,'Paso 2 Ingreso de datos'!R1473=3,'Paso 2 Ingreso de datos'!R1473=4),'Paso 2 Ingreso de datos'!R1473,"NA"))</f>
        <v>NA</v>
      </c>
      <c r="N1480" s="3" t="str">
        <f>IF(ISBLANK('Paso 2 Ingreso de datos'!S1473),"NA",IF(OR('Paso 2 Ingreso de datos'!S1473=0,'Paso 2 Ingreso de datos'!S1473=1,'Paso 2 Ingreso de datos'!S1473=2,'Paso 2 Ingreso de datos'!S1473=3,'Paso 2 Ingreso de datos'!S1473=4),'Paso 2 Ingreso de datos'!S1473,"NA"))</f>
        <v>NA</v>
      </c>
      <c r="O1480" s="3" t="str">
        <f>IF(ISBLANK('Paso 2 Ingreso de datos'!T1473),"NA",IF(OR('Paso 2 Ingreso de datos'!T1473=0,'Paso 2 Ingreso de datos'!T1473=1,'Paso 2 Ingreso de datos'!T1473=2,'Paso 2 Ingreso de datos'!T1473=3,'Paso 2 Ingreso de datos'!T1473=4),'Paso 2 Ingreso de datos'!T1473,"NA"))</f>
        <v>NA</v>
      </c>
      <c r="P1480" s="3" t="str">
        <f>IF(ISBLANK('Paso 2 Ingreso de datos'!U1473),"NA",IF(OR('Paso 2 Ingreso de datos'!U1473=0,'Paso 2 Ingreso de datos'!U1473=1,'Paso 2 Ingreso de datos'!U1473=2,'Paso 2 Ingreso de datos'!U1473=3,'Paso 2 Ingreso de datos'!U1473=4),'Paso 2 Ingreso de datos'!U1473,"NA"))</f>
        <v>NA</v>
      </c>
      <c r="Q1480" s="3" t="str">
        <f>IF(ISBLANK('Paso 2 Ingreso de datos'!V1473),"NA",IF(OR('Paso 2 Ingreso de datos'!V1473=0,'Paso 2 Ingreso de datos'!V1473=1,'Paso 2 Ingreso de datos'!V1473=2,'Paso 2 Ingreso de datos'!V1473=3,'Paso 2 Ingreso de datos'!V1473=4),'Paso 2 Ingreso de datos'!V1473,"NA"))</f>
        <v>NA</v>
      </c>
      <c r="R1480" s="3" t="str">
        <f>IF(ISBLANK('Paso 2 Ingreso de datos'!W1473),"NA",IF(OR('Paso 2 Ingreso de datos'!W1473=0,'Paso 2 Ingreso de datos'!W1473=1,'Paso 2 Ingreso de datos'!W1473=2,'Paso 2 Ingreso de datos'!W1473=3,'Paso 2 Ingreso de datos'!W1473=4),'Paso 2 Ingreso de datos'!W1473,"NA"))</f>
        <v>NA</v>
      </c>
      <c r="S1480" s="3" t="str">
        <f>IF(ISBLANK('Paso 2 Ingreso de datos'!X1473),"NA",IF(OR('Paso 2 Ingreso de datos'!X1473=0,'Paso 2 Ingreso de datos'!X1473=1,'Paso 2 Ingreso de datos'!X1473=2,'Paso 2 Ingreso de datos'!X1473=3,'Paso 2 Ingreso de datos'!X1473=4),'Paso 2 Ingreso de datos'!X1473,"NA"))</f>
        <v>NA</v>
      </c>
      <c r="T1480" s="3" t="str">
        <f>IF(ISBLANK('Paso 2 Ingreso de datos'!Y1473),"NA",IF(OR('Paso 2 Ingreso de datos'!Y1473=0,'Paso 2 Ingreso de datos'!Y1473=1,'Paso 2 Ingreso de datos'!Y1473=2,'Paso 2 Ingreso de datos'!Y1473=3,'Paso 2 Ingreso de datos'!Y1473=4),'Paso 2 Ingreso de datos'!Y1473,"NA"))</f>
        <v>NA</v>
      </c>
      <c r="U1480" s="3" t="str">
        <f>IF(ISBLANK('Paso 2 Ingreso de datos'!Z1473),"NA",IF(OR('Paso 2 Ingreso de datos'!Z1473=0,'Paso 2 Ingreso de datos'!Z1473=1,'Paso 2 Ingreso de datos'!Z1473=2,'Paso 2 Ingreso de datos'!Z1473=3,'Paso 2 Ingreso de datos'!Z1473=4),'Paso 2 Ingreso de datos'!Z1473,"NA"))</f>
        <v>NA</v>
      </c>
      <c r="W1480" s="3">
        <f>SUM(COUNTIFS('Paso 2 Ingreso de datos'!G1473:Z1473,"&gt;=0",'Paso 2 Ingreso de datos'!G1473:Z1473,"&lt;=4"),COUNTA('Paso 2 Ingreso de datos'!A1473))</f>
        <v>0</v>
      </c>
      <c r="X1480" s="1" t="str">
        <f>IF(SUM('Paso 2 Ingreso de datos'!A1473:Z1473)&gt;0,"HD","FD")</f>
        <v>FD</v>
      </c>
    </row>
    <row r="1481" spans="1:24">
      <c r="A1481" s="3" t="str">
        <f>IF(AND(W1481=21,X1481),'Paso 2 Ingreso de datos'!A1474,IF(AND(Paso2!W1481=0,Paso2!X1481="FD"),"NA","FD"))</f>
        <v>NA</v>
      </c>
      <c r="B1481" s="3" t="str">
        <f>IF(ISBLANK('Paso 2 Ingreso de datos'!G1474),"NA",IF(OR('Paso 2 Ingreso de datos'!G1474=0,'Paso 2 Ingreso de datos'!G1474=1,'Paso 2 Ingreso de datos'!G1474=2,'Paso 2 Ingreso de datos'!G1474=3,'Paso 2 Ingreso de datos'!G1474=4),'Paso 2 Ingreso de datos'!G1474,"NA"))</f>
        <v>NA</v>
      </c>
      <c r="C1481" s="3" t="str">
        <f>IF(ISBLANK('Paso 2 Ingreso de datos'!H1474),"NA",IF(OR('Paso 2 Ingreso de datos'!H1474=0,'Paso 2 Ingreso de datos'!H1474=1,'Paso 2 Ingreso de datos'!H1474=2,'Paso 2 Ingreso de datos'!H1474=3,'Paso 2 Ingreso de datos'!H1474=4),'Paso 2 Ingreso de datos'!H1474,"NA"))</f>
        <v>NA</v>
      </c>
      <c r="D1481" s="3" t="str">
        <f>IF(ISBLANK('Paso 2 Ingreso de datos'!I1474),"NA",IF(OR('Paso 2 Ingreso de datos'!I1474=0,'Paso 2 Ingreso de datos'!I1474=1,'Paso 2 Ingreso de datos'!I1474=2,'Paso 2 Ingreso de datos'!I1474=3,'Paso 2 Ingreso de datos'!I1474=4),'Paso 2 Ingreso de datos'!I1474,"NA"))</f>
        <v>NA</v>
      </c>
      <c r="E1481" s="3" t="str">
        <f>IF(ISBLANK('Paso 2 Ingreso de datos'!J1474),"NA",IF(OR('Paso 2 Ingreso de datos'!J1474=0,'Paso 2 Ingreso de datos'!J1474=1,'Paso 2 Ingreso de datos'!J1474=2,'Paso 2 Ingreso de datos'!J1474=3,'Paso 2 Ingreso de datos'!J1474=4),'Paso 2 Ingreso de datos'!J1474,"NA"))</f>
        <v>NA</v>
      </c>
      <c r="F1481" s="3" t="str">
        <f>IF(ISBLANK('Paso 2 Ingreso de datos'!K1474),"NA",IF(OR('Paso 2 Ingreso de datos'!K1474=0,'Paso 2 Ingreso de datos'!K1474=1,'Paso 2 Ingreso de datos'!K1474=2,'Paso 2 Ingreso de datos'!K1474=3,'Paso 2 Ingreso de datos'!K1474=4),'Paso 2 Ingreso de datos'!K1474,"NA"))</f>
        <v>NA</v>
      </c>
      <c r="G1481" s="3" t="str">
        <f>IF(ISBLANK('Paso 2 Ingreso de datos'!L1474),"NA",IF(OR('Paso 2 Ingreso de datos'!L1474=0,'Paso 2 Ingreso de datos'!L1474=1,'Paso 2 Ingreso de datos'!L1474=2,'Paso 2 Ingreso de datos'!L1474=3,'Paso 2 Ingreso de datos'!L1474=4),'Paso 2 Ingreso de datos'!L1474,"NA"))</f>
        <v>NA</v>
      </c>
      <c r="H1481" s="3" t="str">
        <f>IF(ISBLANK('Paso 2 Ingreso de datos'!M1474),"NA",IF(OR('Paso 2 Ingreso de datos'!M1474=0,'Paso 2 Ingreso de datos'!M1474=1,'Paso 2 Ingreso de datos'!M1474=2,'Paso 2 Ingreso de datos'!M1474=3,'Paso 2 Ingreso de datos'!M1474=4),'Paso 2 Ingreso de datos'!M1474,"NA"))</f>
        <v>NA</v>
      </c>
      <c r="I1481" s="3" t="str">
        <f>IF(ISBLANK('Paso 2 Ingreso de datos'!N1474),"NA",IF(OR('Paso 2 Ingreso de datos'!N1474=0,'Paso 2 Ingreso de datos'!N1474=1,'Paso 2 Ingreso de datos'!N1474=2,'Paso 2 Ingreso de datos'!N1474=3,'Paso 2 Ingreso de datos'!N1474=4),'Paso 2 Ingreso de datos'!N1474,"NA"))</f>
        <v>NA</v>
      </c>
      <c r="J1481" s="3" t="str">
        <f>IF(ISBLANK('Paso 2 Ingreso de datos'!O1474),"NA",IF(OR('Paso 2 Ingreso de datos'!O1474=0,'Paso 2 Ingreso de datos'!O1474=1,'Paso 2 Ingreso de datos'!O1474=2,'Paso 2 Ingreso de datos'!O1474=3,'Paso 2 Ingreso de datos'!O1474=4),'Paso 2 Ingreso de datos'!O1474,"NA"))</f>
        <v>NA</v>
      </c>
      <c r="K1481" s="3" t="str">
        <f>IF(ISBLANK('Paso 2 Ingreso de datos'!P1474),"NA",IF(OR('Paso 2 Ingreso de datos'!P1474=0,'Paso 2 Ingreso de datos'!P1474=1,'Paso 2 Ingreso de datos'!P1474=2,'Paso 2 Ingreso de datos'!P1474=3,'Paso 2 Ingreso de datos'!P1474=4),'Paso 2 Ingreso de datos'!P1474,"NA"))</f>
        <v>NA</v>
      </c>
      <c r="L1481" s="3" t="str">
        <f>IF(ISBLANK('Paso 2 Ingreso de datos'!Q1474),"NA",IF(OR('Paso 2 Ingreso de datos'!Q1474=0,'Paso 2 Ingreso de datos'!Q1474=1,'Paso 2 Ingreso de datos'!Q1474=2,'Paso 2 Ingreso de datos'!Q1474=3,'Paso 2 Ingreso de datos'!Q1474=4),'Paso 2 Ingreso de datos'!Q1474,"NA"))</f>
        <v>NA</v>
      </c>
      <c r="M1481" s="3" t="str">
        <f>IF(ISBLANK('Paso 2 Ingreso de datos'!R1474),"NA",IF(OR('Paso 2 Ingreso de datos'!R1474=0,'Paso 2 Ingreso de datos'!R1474=1,'Paso 2 Ingreso de datos'!R1474=2,'Paso 2 Ingreso de datos'!R1474=3,'Paso 2 Ingreso de datos'!R1474=4),'Paso 2 Ingreso de datos'!R1474,"NA"))</f>
        <v>NA</v>
      </c>
      <c r="N1481" s="3" t="str">
        <f>IF(ISBLANK('Paso 2 Ingreso de datos'!S1474),"NA",IF(OR('Paso 2 Ingreso de datos'!S1474=0,'Paso 2 Ingreso de datos'!S1474=1,'Paso 2 Ingreso de datos'!S1474=2,'Paso 2 Ingreso de datos'!S1474=3,'Paso 2 Ingreso de datos'!S1474=4),'Paso 2 Ingreso de datos'!S1474,"NA"))</f>
        <v>NA</v>
      </c>
      <c r="O1481" s="3" t="str">
        <f>IF(ISBLANK('Paso 2 Ingreso de datos'!T1474),"NA",IF(OR('Paso 2 Ingreso de datos'!T1474=0,'Paso 2 Ingreso de datos'!T1474=1,'Paso 2 Ingreso de datos'!T1474=2,'Paso 2 Ingreso de datos'!T1474=3,'Paso 2 Ingreso de datos'!T1474=4),'Paso 2 Ingreso de datos'!T1474,"NA"))</f>
        <v>NA</v>
      </c>
      <c r="P1481" s="3" t="str">
        <f>IF(ISBLANK('Paso 2 Ingreso de datos'!U1474),"NA",IF(OR('Paso 2 Ingreso de datos'!U1474=0,'Paso 2 Ingreso de datos'!U1474=1,'Paso 2 Ingreso de datos'!U1474=2,'Paso 2 Ingreso de datos'!U1474=3,'Paso 2 Ingreso de datos'!U1474=4),'Paso 2 Ingreso de datos'!U1474,"NA"))</f>
        <v>NA</v>
      </c>
      <c r="Q1481" s="3" t="str">
        <f>IF(ISBLANK('Paso 2 Ingreso de datos'!V1474),"NA",IF(OR('Paso 2 Ingreso de datos'!V1474=0,'Paso 2 Ingreso de datos'!V1474=1,'Paso 2 Ingreso de datos'!V1474=2,'Paso 2 Ingreso de datos'!V1474=3,'Paso 2 Ingreso de datos'!V1474=4),'Paso 2 Ingreso de datos'!V1474,"NA"))</f>
        <v>NA</v>
      </c>
      <c r="R1481" s="3" t="str">
        <f>IF(ISBLANK('Paso 2 Ingreso de datos'!W1474),"NA",IF(OR('Paso 2 Ingreso de datos'!W1474=0,'Paso 2 Ingreso de datos'!W1474=1,'Paso 2 Ingreso de datos'!W1474=2,'Paso 2 Ingreso de datos'!W1474=3,'Paso 2 Ingreso de datos'!W1474=4),'Paso 2 Ingreso de datos'!W1474,"NA"))</f>
        <v>NA</v>
      </c>
      <c r="S1481" s="3" t="str">
        <f>IF(ISBLANK('Paso 2 Ingreso de datos'!X1474),"NA",IF(OR('Paso 2 Ingreso de datos'!X1474=0,'Paso 2 Ingreso de datos'!X1474=1,'Paso 2 Ingreso de datos'!X1474=2,'Paso 2 Ingreso de datos'!X1474=3,'Paso 2 Ingreso de datos'!X1474=4),'Paso 2 Ingreso de datos'!X1474,"NA"))</f>
        <v>NA</v>
      </c>
      <c r="T1481" s="3" t="str">
        <f>IF(ISBLANK('Paso 2 Ingreso de datos'!Y1474),"NA",IF(OR('Paso 2 Ingreso de datos'!Y1474=0,'Paso 2 Ingreso de datos'!Y1474=1,'Paso 2 Ingreso de datos'!Y1474=2,'Paso 2 Ingreso de datos'!Y1474=3,'Paso 2 Ingreso de datos'!Y1474=4),'Paso 2 Ingreso de datos'!Y1474,"NA"))</f>
        <v>NA</v>
      </c>
      <c r="U1481" s="3" t="str">
        <f>IF(ISBLANK('Paso 2 Ingreso de datos'!Z1474),"NA",IF(OR('Paso 2 Ingreso de datos'!Z1474=0,'Paso 2 Ingreso de datos'!Z1474=1,'Paso 2 Ingreso de datos'!Z1474=2,'Paso 2 Ingreso de datos'!Z1474=3,'Paso 2 Ingreso de datos'!Z1474=4),'Paso 2 Ingreso de datos'!Z1474,"NA"))</f>
        <v>NA</v>
      </c>
      <c r="W1481" s="3">
        <f>SUM(COUNTIFS('Paso 2 Ingreso de datos'!G1474:Z1474,"&gt;=0",'Paso 2 Ingreso de datos'!G1474:Z1474,"&lt;=4"),COUNTA('Paso 2 Ingreso de datos'!A1474))</f>
        <v>0</v>
      </c>
      <c r="X1481" s="1" t="str">
        <f>IF(SUM('Paso 2 Ingreso de datos'!A1474:Z1474)&gt;0,"HD","FD")</f>
        <v>FD</v>
      </c>
    </row>
    <row r="1482" spans="1:24">
      <c r="A1482" s="3" t="str">
        <f>IF(AND(W1482=21,X1482),'Paso 2 Ingreso de datos'!A1475,IF(AND(Paso2!W1482=0,Paso2!X1482="FD"),"NA","FD"))</f>
        <v>NA</v>
      </c>
      <c r="B1482" s="3" t="str">
        <f>IF(ISBLANK('Paso 2 Ingreso de datos'!G1475),"NA",IF(OR('Paso 2 Ingreso de datos'!G1475=0,'Paso 2 Ingreso de datos'!G1475=1,'Paso 2 Ingreso de datos'!G1475=2,'Paso 2 Ingreso de datos'!G1475=3,'Paso 2 Ingreso de datos'!G1475=4),'Paso 2 Ingreso de datos'!G1475,"NA"))</f>
        <v>NA</v>
      </c>
      <c r="C1482" s="3" t="str">
        <f>IF(ISBLANK('Paso 2 Ingreso de datos'!H1475),"NA",IF(OR('Paso 2 Ingreso de datos'!H1475=0,'Paso 2 Ingreso de datos'!H1475=1,'Paso 2 Ingreso de datos'!H1475=2,'Paso 2 Ingreso de datos'!H1475=3,'Paso 2 Ingreso de datos'!H1475=4),'Paso 2 Ingreso de datos'!H1475,"NA"))</f>
        <v>NA</v>
      </c>
      <c r="D1482" s="3" t="str">
        <f>IF(ISBLANK('Paso 2 Ingreso de datos'!I1475),"NA",IF(OR('Paso 2 Ingreso de datos'!I1475=0,'Paso 2 Ingreso de datos'!I1475=1,'Paso 2 Ingreso de datos'!I1475=2,'Paso 2 Ingreso de datos'!I1475=3,'Paso 2 Ingreso de datos'!I1475=4),'Paso 2 Ingreso de datos'!I1475,"NA"))</f>
        <v>NA</v>
      </c>
      <c r="E1482" s="3" t="str">
        <f>IF(ISBLANK('Paso 2 Ingreso de datos'!J1475),"NA",IF(OR('Paso 2 Ingreso de datos'!J1475=0,'Paso 2 Ingreso de datos'!J1475=1,'Paso 2 Ingreso de datos'!J1475=2,'Paso 2 Ingreso de datos'!J1475=3,'Paso 2 Ingreso de datos'!J1475=4),'Paso 2 Ingreso de datos'!J1475,"NA"))</f>
        <v>NA</v>
      </c>
      <c r="F1482" s="3" t="str">
        <f>IF(ISBLANK('Paso 2 Ingreso de datos'!K1475),"NA",IF(OR('Paso 2 Ingreso de datos'!K1475=0,'Paso 2 Ingreso de datos'!K1475=1,'Paso 2 Ingreso de datos'!K1475=2,'Paso 2 Ingreso de datos'!K1475=3,'Paso 2 Ingreso de datos'!K1475=4),'Paso 2 Ingreso de datos'!K1475,"NA"))</f>
        <v>NA</v>
      </c>
      <c r="G1482" s="3" t="str">
        <f>IF(ISBLANK('Paso 2 Ingreso de datos'!L1475),"NA",IF(OR('Paso 2 Ingreso de datos'!L1475=0,'Paso 2 Ingreso de datos'!L1475=1,'Paso 2 Ingreso de datos'!L1475=2,'Paso 2 Ingreso de datos'!L1475=3,'Paso 2 Ingreso de datos'!L1475=4),'Paso 2 Ingreso de datos'!L1475,"NA"))</f>
        <v>NA</v>
      </c>
      <c r="H1482" s="3" t="str">
        <f>IF(ISBLANK('Paso 2 Ingreso de datos'!M1475),"NA",IF(OR('Paso 2 Ingreso de datos'!M1475=0,'Paso 2 Ingreso de datos'!M1475=1,'Paso 2 Ingreso de datos'!M1475=2,'Paso 2 Ingreso de datos'!M1475=3,'Paso 2 Ingreso de datos'!M1475=4),'Paso 2 Ingreso de datos'!M1475,"NA"))</f>
        <v>NA</v>
      </c>
      <c r="I1482" s="3" t="str">
        <f>IF(ISBLANK('Paso 2 Ingreso de datos'!N1475),"NA",IF(OR('Paso 2 Ingreso de datos'!N1475=0,'Paso 2 Ingreso de datos'!N1475=1,'Paso 2 Ingreso de datos'!N1475=2,'Paso 2 Ingreso de datos'!N1475=3,'Paso 2 Ingreso de datos'!N1475=4),'Paso 2 Ingreso de datos'!N1475,"NA"))</f>
        <v>NA</v>
      </c>
      <c r="J1482" s="3" t="str">
        <f>IF(ISBLANK('Paso 2 Ingreso de datos'!O1475),"NA",IF(OR('Paso 2 Ingreso de datos'!O1475=0,'Paso 2 Ingreso de datos'!O1475=1,'Paso 2 Ingreso de datos'!O1475=2,'Paso 2 Ingreso de datos'!O1475=3,'Paso 2 Ingreso de datos'!O1475=4),'Paso 2 Ingreso de datos'!O1475,"NA"))</f>
        <v>NA</v>
      </c>
      <c r="K1482" s="3" t="str">
        <f>IF(ISBLANK('Paso 2 Ingreso de datos'!P1475),"NA",IF(OR('Paso 2 Ingreso de datos'!P1475=0,'Paso 2 Ingreso de datos'!P1475=1,'Paso 2 Ingreso de datos'!P1475=2,'Paso 2 Ingreso de datos'!P1475=3,'Paso 2 Ingreso de datos'!P1475=4),'Paso 2 Ingreso de datos'!P1475,"NA"))</f>
        <v>NA</v>
      </c>
      <c r="L1482" s="3" t="str">
        <f>IF(ISBLANK('Paso 2 Ingreso de datos'!Q1475),"NA",IF(OR('Paso 2 Ingreso de datos'!Q1475=0,'Paso 2 Ingreso de datos'!Q1475=1,'Paso 2 Ingreso de datos'!Q1475=2,'Paso 2 Ingreso de datos'!Q1475=3,'Paso 2 Ingreso de datos'!Q1475=4),'Paso 2 Ingreso de datos'!Q1475,"NA"))</f>
        <v>NA</v>
      </c>
      <c r="M1482" s="3" t="str">
        <f>IF(ISBLANK('Paso 2 Ingreso de datos'!R1475),"NA",IF(OR('Paso 2 Ingreso de datos'!R1475=0,'Paso 2 Ingreso de datos'!R1475=1,'Paso 2 Ingreso de datos'!R1475=2,'Paso 2 Ingreso de datos'!R1475=3,'Paso 2 Ingreso de datos'!R1475=4),'Paso 2 Ingreso de datos'!R1475,"NA"))</f>
        <v>NA</v>
      </c>
      <c r="N1482" s="3" t="str">
        <f>IF(ISBLANK('Paso 2 Ingreso de datos'!S1475),"NA",IF(OR('Paso 2 Ingreso de datos'!S1475=0,'Paso 2 Ingreso de datos'!S1475=1,'Paso 2 Ingreso de datos'!S1475=2,'Paso 2 Ingreso de datos'!S1475=3,'Paso 2 Ingreso de datos'!S1475=4),'Paso 2 Ingreso de datos'!S1475,"NA"))</f>
        <v>NA</v>
      </c>
      <c r="O1482" s="3" t="str">
        <f>IF(ISBLANK('Paso 2 Ingreso de datos'!T1475),"NA",IF(OR('Paso 2 Ingreso de datos'!T1475=0,'Paso 2 Ingreso de datos'!T1475=1,'Paso 2 Ingreso de datos'!T1475=2,'Paso 2 Ingreso de datos'!T1475=3,'Paso 2 Ingreso de datos'!T1475=4),'Paso 2 Ingreso de datos'!T1475,"NA"))</f>
        <v>NA</v>
      </c>
      <c r="P1482" s="3" t="str">
        <f>IF(ISBLANK('Paso 2 Ingreso de datos'!U1475),"NA",IF(OR('Paso 2 Ingreso de datos'!U1475=0,'Paso 2 Ingreso de datos'!U1475=1,'Paso 2 Ingreso de datos'!U1475=2,'Paso 2 Ingreso de datos'!U1475=3,'Paso 2 Ingreso de datos'!U1475=4),'Paso 2 Ingreso de datos'!U1475,"NA"))</f>
        <v>NA</v>
      </c>
      <c r="Q1482" s="3" t="str">
        <f>IF(ISBLANK('Paso 2 Ingreso de datos'!V1475),"NA",IF(OR('Paso 2 Ingreso de datos'!V1475=0,'Paso 2 Ingreso de datos'!V1475=1,'Paso 2 Ingreso de datos'!V1475=2,'Paso 2 Ingreso de datos'!V1475=3,'Paso 2 Ingreso de datos'!V1475=4),'Paso 2 Ingreso de datos'!V1475,"NA"))</f>
        <v>NA</v>
      </c>
      <c r="R1482" s="3" t="str">
        <f>IF(ISBLANK('Paso 2 Ingreso de datos'!W1475),"NA",IF(OR('Paso 2 Ingreso de datos'!W1475=0,'Paso 2 Ingreso de datos'!W1475=1,'Paso 2 Ingreso de datos'!W1475=2,'Paso 2 Ingreso de datos'!W1475=3,'Paso 2 Ingreso de datos'!W1475=4),'Paso 2 Ingreso de datos'!W1475,"NA"))</f>
        <v>NA</v>
      </c>
      <c r="S1482" s="3" t="str">
        <f>IF(ISBLANK('Paso 2 Ingreso de datos'!X1475),"NA",IF(OR('Paso 2 Ingreso de datos'!X1475=0,'Paso 2 Ingreso de datos'!X1475=1,'Paso 2 Ingreso de datos'!X1475=2,'Paso 2 Ingreso de datos'!X1475=3,'Paso 2 Ingreso de datos'!X1475=4),'Paso 2 Ingreso de datos'!X1475,"NA"))</f>
        <v>NA</v>
      </c>
      <c r="T1482" s="3" t="str">
        <f>IF(ISBLANK('Paso 2 Ingreso de datos'!Y1475),"NA",IF(OR('Paso 2 Ingreso de datos'!Y1475=0,'Paso 2 Ingreso de datos'!Y1475=1,'Paso 2 Ingreso de datos'!Y1475=2,'Paso 2 Ingreso de datos'!Y1475=3,'Paso 2 Ingreso de datos'!Y1475=4),'Paso 2 Ingreso de datos'!Y1475,"NA"))</f>
        <v>NA</v>
      </c>
      <c r="U1482" s="3" t="str">
        <f>IF(ISBLANK('Paso 2 Ingreso de datos'!Z1475),"NA",IF(OR('Paso 2 Ingreso de datos'!Z1475=0,'Paso 2 Ingreso de datos'!Z1475=1,'Paso 2 Ingreso de datos'!Z1475=2,'Paso 2 Ingreso de datos'!Z1475=3,'Paso 2 Ingreso de datos'!Z1475=4),'Paso 2 Ingreso de datos'!Z1475,"NA"))</f>
        <v>NA</v>
      </c>
      <c r="W1482" s="3">
        <f>SUM(COUNTIFS('Paso 2 Ingreso de datos'!G1475:Z1475,"&gt;=0",'Paso 2 Ingreso de datos'!G1475:Z1475,"&lt;=4"),COUNTA('Paso 2 Ingreso de datos'!A1475))</f>
        <v>0</v>
      </c>
      <c r="X1482" s="1" t="str">
        <f>IF(SUM('Paso 2 Ingreso de datos'!A1475:Z1475)&gt;0,"HD","FD")</f>
        <v>FD</v>
      </c>
    </row>
    <row r="1483" spans="1:24">
      <c r="A1483" s="3" t="str">
        <f>IF(AND(W1483=21,X1483),'Paso 2 Ingreso de datos'!A1476,IF(AND(Paso2!W1483=0,Paso2!X1483="FD"),"NA","FD"))</f>
        <v>NA</v>
      </c>
      <c r="B1483" s="3" t="str">
        <f>IF(ISBLANK('Paso 2 Ingreso de datos'!G1476),"NA",IF(OR('Paso 2 Ingreso de datos'!G1476=0,'Paso 2 Ingreso de datos'!G1476=1,'Paso 2 Ingreso de datos'!G1476=2,'Paso 2 Ingreso de datos'!G1476=3,'Paso 2 Ingreso de datos'!G1476=4),'Paso 2 Ingreso de datos'!G1476,"NA"))</f>
        <v>NA</v>
      </c>
      <c r="C1483" s="3" t="str">
        <f>IF(ISBLANK('Paso 2 Ingreso de datos'!H1476),"NA",IF(OR('Paso 2 Ingreso de datos'!H1476=0,'Paso 2 Ingreso de datos'!H1476=1,'Paso 2 Ingreso de datos'!H1476=2,'Paso 2 Ingreso de datos'!H1476=3,'Paso 2 Ingreso de datos'!H1476=4),'Paso 2 Ingreso de datos'!H1476,"NA"))</f>
        <v>NA</v>
      </c>
      <c r="D1483" s="3" t="str">
        <f>IF(ISBLANK('Paso 2 Ingreso de datos'!I1476),"NA",IF(OR('Paso 2 Ingreso de datos'!I1476=0,'Paso 2 Ingreso de datos'!I1476=1,'Paso 2 Ingreso de datos'!I1476=2,'Paso 2 Ingreso de datos'!I1476=3,'Paso 2 Ingreso de datos'!I1476=4),'Paso 2 Ingreso de datos'!I1476,"NA"))</f>
        <v>NA</v>
      </c>
      <c r="E1483" s="3" t="str">
        <f>IF(ISBLANK('Paso 2 Ingreso de datos'!J1476),"NA",IF(OR('Paso 2 Ingreso de datos'!J1476=0,'Paso 2 Ingreso de datos'!J1476=1,'Paso 2 Ingreso de datos'!J1476=2,'Paso 2 Ingreso de datos'!J1476=3,'Paso 2 Ingreso de datos'!J1476=4),'Paso 2 Ingreso de datos'!J1476,"NA"))</f>
        <v>NA</v>
      </c>
      <c r="F1483" s="3" t="str">
        <f>IF(ISBLANK('Paso 2 Ingreso de datos'!K1476),"NA",IF(OR('Paso 2 Ingreso de datos'!K1476=0,'Paso 2 Ingreso de datos'!K1476=1,'Paso 2 Ingreso de datos'!K1476=2,'Paso 2 Ingreso de datos'!K1476=3,'Paso 2 Ingreso de datos'!K1476=4),'Paso 2 Ingreso de datos'!K1476,"NA"))</f>
        <v>NA</v>
      </c>
      <c r="G1483" s="3" t="str">
        <f>IF(ISBLANK('Paso 2 Ingreso de datos'!L1476),"NA",IF(OR('Paso 2 Ingreso de datos'!L1476=0,'Paso 2 Ingreso de datos'!L1476=1,'Paso 2 Ingreso de datos'!L1476=2,'Paso 2 Ingreso de datos'!L1476=3,'Paso 2 Ingreso de datos'!L1476=4),'Paso 2 Ingreso de datos'!L1476,"NA"))</f>
        <v>NA</v>
      </c>
      <c r="H1483" s="3" t="str">
        <f>IF(ISBLANK('Paso 2 Ingreso de datos'!M1476),"NA",IF(OR('Paso 2 Ingreso de datos'!M1476=0,'Paso 2 Ingreso de datos'!M1476=1,'Paso 2 Ingreso de datos'!M1476=2,'Paso 2 Ingreso de datos'!M1476=3,'Paso 2 Ingreso de datos'!M1476=4),'Paso 2 Ingreso de datos'!M1476,"NA"))</f>
        <v>NA</v>
      </c>
      <c r="I1483" s="3" t="str">
        <f>IF(ISBLANK('Paso 2 Ingreso de datos'!N1476),"NA",IF(OR('Paso 2 Ingreso de datos'!N1476=0,'Paso 2 Ingreso de datos'!N1476=1,'Paso 2 Ingreso de datos'!N1476=2,'Paso 2 Ingreso de datos'!N1476=3,'Paso 2 Ingreso de datos'!N1476=4),'Paso 2 Ingreso de datos'!N1476,"NA"))</f>
        <v>NA</v>
      </c>
      <c r="J1483" s="3" t="str">
        <f>IF(ISBLANK('Paso 2 Ingreso de datos'!O1476),"NA",IF(OR('Paso 2 Ingreso de datos'!O1476=0,'Paso 2 Ingreso de datos'!O1476=1,'Paso 2 Ingreso de datos'!O1476=2,'Paso 2 Ingreso de datos'!O1476=3,'Paso 2 Ingreso de datos'!O1476=4),'Paso 2 Ingreso de datos'!O1476,"NA"))</f>
        <v>NA</v>
      </c>
      <c r="K1483" s="3" t="str">
        <f>IF(ISBLANK('Paso 2 Ingreso de datos'!P1476),"NA",IF(OR('Paso 2 Ingreso de datos'!P1476=0,'Paso 2 Ingreso de datos'!P1476=1,'Paso 2 Ingreso de datos'!P1476=2,'Paso 2 Ingreso de datos'!P1476=3,'Paso 2 Ingreso de datos'!P1476=4),'Paso 2 Ingreso de datos'!P1476,"NA"))</f>
        <v>NA</v>
      </c>
      <c r="L1483" s="3" t="str">
        <f>IF(ISBLANK('Paso 2 Ingreso de datos'!Q1476),"NA",IF(OR('Paso 2 Ingreso de datos'!Q1476=0,'Paso 2 Ingreso de datos'!Q1476=1,'Paso 2 Ingreso de datos'!Q1476=2,'Paso 2 Ingreso de datos'!Q1476=3,'Paso 2 Ingreso de datos'!Q1476=4),'Paso 2 Ingreso de datos'!Q1476,"NA"))</f>
        <v>NA</v>
      </c>
      <c r="M1483" s="3" t="str">
        <f>IF(ISBLANK('Paso 2 Ingreso de datos'!R1476),"NA",IF(OR('Paso 2 Ingreso de datos'!R1476=0,'Paso 2 Ingreso de datos'!R1476=1,'Paso 2 Ingreso de datos'!R1476=2,'Paso 2 Ingreso de datos'!R1476=3,'Paso 2 Ingreso de datos'!R1476=4),'Paso 2 Ingreso de datos'!R1476,"NA"))</f>
        <v>NA</v>
      </c>
      <c r="N1483" s="3" t="str">
        <f>IF(ISBLANK('Paso 2 Ingreso de datos'!S1476),"NA",IF(OR('Paso 2 Ingreso de datos'!S1476=0,'Paso 2 Ingreso de datos'!S1476=1,'Paso 2 Ingreso de datos'!S1476=2,'Paso 2 Ingreso de datos'!S1476=3,'Paso 2 Ingreso de datos'!S1476=4),'Paso 2 Ingreso de datos'!S1476,"NA"))</f>
        <v>NA</v>
      </c>
      <c r="O1483" s="3" t="str">
        <f>IF(ISBLANK('Paso 2 Ingreso de datos'!T1476),"NA",IF(OR('Paso 2 Ingreso de datos'!T1476=0,'Paso 2 Ingreso de datos'!T1476=1,'Paso 2 Ingreso de datos'!T1476=2,'Paso 2 Ingreso de datos'!T1476=3,'Paso 2 Ingreso de datos'!T1476=4),'Paso 2 Ingreso de datos'!T1476,"NA"))</f>
        <v>NA</v>
      </c>
      <c r="P1483" s="3" t="str">
        <f>IF(ISBLANK('Paso 2 Ingreso de datos'!U1476),"NA",IF(OR('Paso 2 Ingreso de datos'!U1476=0,'Paso 2 Ingreso de datos'!U1476=1,'Paso 2 Ingreso de datos'!U1476=2,'Paso 2 Ingreso de datos'!U1476=3,'Paso 2 Ingreso de datos'!U1476=4),'Paso 2 Ingreso de datos'!U1476,"NA"))</f>
        <v>NA</v>
      </c>
      <c r="Q1483" s="3" t="str">
        <f>IF(ISBLANK('Paso 2 Ingreso de datos'!V1476),"NA",IF(OR('Paso 2 Ingreso de datos'!V1476=0,'Paso 2 Ingreso de datos'!V1476=1,'Paso 2 Ingreso de datos'!V1476=2,'Paso 2 Ingreso de datos'!V1476=3,'Paso 2 Ingreso de datos'!V1476=4),'Paso 2 Ingreso de datos'!V1476,"NA"))</f>
        <v>NA</v>
      </c>
      <c r="R1483" s="3" t="str">
        <f>IF(ISBLANK('Paso 2 Ingreso de datos'!W1476),"NA",IF(OR('Paso 2 Ingreso de datos'!W1476=0,'Paso 2 Ingreso de datos'!W1476=1,'Paso 2 Ingreso de datos'!W1476=2,'Paso 2 Ingreso de datos'!W1476=3,'Paso 2 Ingreso de datos'!W1476=4),'Paso 2 Ingreso de datos'!W1476,"NA"))</f>
        <v>NA</v>
      </c>
      <c r="S1483" s="3" t="str">
        <f>IF(ISBLANK('Paso 2 Ingreso de datos'!X1476),"NA",IF(OR('Paso 2 Ingreso de datos'!X1476=0,'Paso 2 Ingreso de datos'!X1476=1,'Paso 2 Ingreso de datos'!X1476=2,'Paso 2 Ingreso de datos'!X1476=3,'Paso 2 Ingreso de datos'!X1476=4),'Paso 2 Ingreso de datos'!X1476,"NA"))</f>
        <v>NA</v>
      </c>
      <c r="T1483" s="3" t="str">
        <f>IF(ISBLANK('Paso 2 Ingreso de datos'!Y1476),"NA",IF(OR('Paso 2 Ingreso de datos'!Y1476=0,'Paso 2 Ingreso de datos'!Y1476=1,'Paso 2 Ingreso de datos'!Y1476=2,'Paso 2 Ingreso de datos'!Y1476=3,'Paso 2 Ingreso de datos'!Y1476=4),'Paso 2 Ingreso de datos'!Y1476,"NA"))</f>
        <v>NA</v>
      </c>
      <c r="U1483" s="3" t="str">
        <f>IF(ISBLANK('Paso 2 Ingreso de datos'!Z1476),"NA",IF(OR('Paso 2 Ingreso de datos'!Z1476=0,'Paso 2 Ingreso de datos'!Z1476=1,'Paso 2 Ingreso de datos'!Z1476=2,'Paso 2 Ingreso de datos'!Z1476=3,'Paso 2 Ingreso de datos'!Z1476=4),'Paso 2 Ingreso de datos'!Z1476,"NA"))</f>
        <v>NA</v>
      </c>
      <c r="W1483" s="3">
        <f>SUM(COUNTIFS('Paso 2 Ingreso de datos'!G1476:Z1476,"&gt;=0",'Paso 2 Ingreso de datos'!G1476:Z1476,"&lt;=4"),COUNTA('Paso 2 Ingreso de datos'!A1476))</f>
        <v>0</v>
      </c>
      <c r="X1483" s="1" t="str">
        <f>IF(SUM('Paso 2 Ingreso de datos'!A1476:Z1476)&gt;0,"HD","FD")</f>
        <v>FD</v>
      </c>
    </row>
    <row r="1484" spans="1:24">
      <c r="A1484" s="3" t="str">
        <f>IF(AND(W1484=21,X1484),'Paso 2 Ingreso de datos'!A1477,IF(AND(Paso2!W1484=0,Paso2!X1484="FD"),"NA","FD"))</f>
        <v>NA</v>
      </c>
      <c r="B1484" s="3" t="str">
        <f>IF(ISBLANK('Paso 2 Ingreso de datos'!G1477),"NA",IF(OR('Paso 2 Ingreso de datos'!G1477=0,'Paso 2 Ingreso de datos'!G1477=1,'Paso 2 Ingreso de datos'!G1477=2,'Paso 2 Ingreso de datos'!G1477=3,'Paso 2 Ingreso de datos'!G1477=4),'Paso 2 Ingreso de datos'!G1477,"NA"))</f>
        <v>NA</v>
      </c>
      <c r="C1484" s="3" t="str">
        <f>IF(ISBLANK('Paso 2 Ingreso de datos'!H1477),"NA",IF(OR('Paso 2 Ingreso de datos'!H1477=0,'Paso 2 Ingreso de datos'!H1477=1,'Paso 2 Ingreso de datos'!H1477=2,'Paso 2 Ingreso de datos'!H1477=3,'Paso 2 Ingreso de datos'!H1477=4),'Paso 2 Ingreso de datos'!H1477,"NA"))</f>
        <v>NA</v>
      </c>
      <c r="D1484" s="3" t="str">
        <f>IF(ISBLANK('Paso 2 Ingreso de datos'!I1477),"NA",IF(OR('Paso 2 Ingreso de datos'!I1477=0,'Paso 2 Ingreso de datos'!I1477=1,'Paso 2 Ingreso de datos'!I1477=2,'Paso 2 Ingreso de datos'!I1477=3,'Paso 2 Ingreso de datos'!I1477=4),'Paso 2 Ingreso de datos'!I1477,"NA"))</f>
        <v>NA</v>
      </c>
      <c r="E1484" s="3" t="str">
        <f>IF(ISBLANK('Paso 2 Ingreso de datos'!J1477),"NA",IF(OR('Paso 2 Ingreso de datos'!J1477=0,'Paso 2 Ingreso de datos'!J1477=1,'Paso 2 Ingreso de datos'!J1477=2,'Paso 2 Ingreso de datos'!J1477=3,'Paso 2 Ingreso de datos'!J1477=4),'Paso 2 Ingreso de datos'!J1477,"NA"))</f>
        <v>NA</v>
      </c>
      <c r="F1484" s="3" t="str">
        <f>IF(ISBLANK('Paso 2 Ingreso de datos'!K1477),"NA",IF(OR('Paso 2 Ingreso de datos'!K1477=0,'Paso 2 Ingreso de datos'!K1477=1,'Paso 2 Ingreso de datos'!K1477=2,'Paso 2 Ingreso de datos'!K1477=3,'Paso 2 Ingreso de datos'!K1477=4),'Paso 2 Ingreso de datos'!K1477,"NA"))</f>
        <v>NA</v>
      </c>
      <c r="G1484" s="3" t="str">
        <f>IF(ISBLANK('Paso 2 Ingreso de datos'!L1477),"NA",IF(OR('Paso 2 Ingreso de datos'!L1477=0,'Paso 2 Ingreso de datos'!L1477=1,'Paso 2 Ingreso de datos'!L1477=2,'Paso 2 Ingreso de datos'!L1477=3,'Paso 2 Ingreso de datos'!L1477=4),'Paso 2 Ingreso de datos'!L1477,"NA"))</f>
        <v>NA</v>
      </c>
      <c r="H1484" s="3" t="str">
        <f>IF(ISBLANK('Paso 2 Ingreso de datos'!M1477),"NA",IF(OR('Paso 2 Ingreso de datos'!M1477=0,'Paso 2 Ingreso de datos'!M1477=1,'Paso 2 Ingreso de datos'!M1477=2,'Paso 2 Ingreso de datos'!M1477=3,'Paso 2 Ingreso de datos'!M1477=4),'Paso 2 Ingreso de datos'!M1477,"NA"))</f>
        <v>NA</v>
      </c>
      <c r="I1484" s="3" t="str">
        <f>IF(ISBLANK('Paso 2 Ingreso de datos'!N1477),"NA",IF(OR('Paso 2 Ingreso de datos'!N1477=0,'Paso 2 Ingreso de datos'!N1477=1,'Paso 2 Ingreso de datos'!N1477=2,'Paso 2 Ingreso de datos'!N1477=3,'Paso 2 Ingreso de datos'!N1477=4),'Paso 2 Ingreso de datos'!N1477,"NA"))</f>
        <v>NA</v>
      </c>
      <c r="J1484" s="3" t="str">
        <f>IF(ISBLANK('Paso 2 Ingreso de datos'!O1477),"NA",IF(OR('Paso 2 Ingreso de datos'!O1477=0,'Paso 2 Ingreso de datos'!O1477=1,'Paso 2 Ingreso de datos'!O1477=2,'Paso 2 Ingreso de datos'!O1477=3,'Paso 2 Ingreso de datos'!O1477=4),'Paso 2 Ingreso de datos'!O1477,"NA"))</f>
        <v>NA</v>
      </c>
      <c r="K1484" s="3" t="str">
        <f>IF(ISBLANK('Paso 2 Ingreso de datos'!P1477),"NA",IF(OR('Paso 2 Ingreso de datos'!P1477=0,'Paso 2 Ingreso de datos'!P1477=1,'Paso 2 Ingreso de datos'!P1477=2,'Paso 2 Ingreso de datos'!P1477=3,'Paso 2 Ingreso de datos'!P1477=4),'Paso 2 Ingreso de datos'!P1477,"NA"))</f>
        <v>NA</v>
      </c>
      <c r="L1484" s="3" t="str">
        <f>IF(ISBLANK('Paso 2 Ingreso de datos'!Q1477),"NA",IF(OR('Paso 2 Ingreso de datos'!Q1477=0,'Paso 2 Ingreso de datos'!Q1477=1,'Paso 2 Ingreso de datos'!Q1477=2,'Paso 2 Ingreso de datos'!Q1477=3,'Paso 2 Ingreso de datos'!Q1477=4),'Paso 2 Ingreso de datos'!Q1477,"NA"))</f>
        <v>NA</v>
      </c>
      <c r="M1484" s="3" t="str">
        <f>IF(ISBLANK('Paso 2 Ingreso de datos'!R1477),"NA",IF(OR('Paso 2 Ingreso de datos'!R1477=0,'Paso 2 Ingreso de datos'!R1477=1,'Paso 2 Ingreso de datos'!R1477=2,'Paso 2 Ingreso de datos'!R1477=3,'Paso 2 Ingreso de datos'!R1477=4),'Paso 2 Ingreso de datos'!R1477,"NA"))</f>
        <v>NA</v>
      </c>
      <c r="N1484" s="3" t="str">
        <f>IF(ISBLANK('Paso 2 Ingreso de datos'!S1477),"NA",IF(OR('Paso 2 Ingreso de datos'!S1477=0,'Paso 2 Ingreso de datos'!S1477=1,'Paso 2 Ingreso de datos'!S1477=2,'Paso 2 Ingreso de datos'!S1477=3,'Paso 2 Ingreso de datos'!S1477=4),'Paso 2 Ingreso de datos'!S1477,"NA"))</f>
        <v>NA</v>
      </c>
      <c r="O1484" s="3" t="str">
        <f>IF(ISBLANK('Paso 2 Ingreso de datos'!T1477),"NA",IF(OR('Paso 2 Ingreso de datos'!T1477=0,'Paso 2 Ingreso de datos'!T1477=1,'Paso 2 Ingreso de datos'!T1477=2,'Paso 2 Ingreso de datos'!T1477=3,'Paso 2 Ingreso de datos'!T1477=4),'Paso 2 Ingreso de datos'!T1477,"NA"))</f>
        <v>NA</v>
      </c>
      <c r="P1484" s="3" t="str">
        <f>IF(ISBLANK('Paso 2 Ingreso de datos'!U1477),"NA",IF(OR('Paso 2 Ingreso de datos'!U1477=0,'Paso 2 Ingreso de datos'!U1477=1,'Paso 2 Ingreso de datos'!U1477=2,'Paso 2 Ingreso de datos'!U1477=3,'Paso 2 Ingreso de datos'!U1477=4),'Paso 2 Ingreso de datos'!U1477,"NA"))</f>
        <v>NA</v>
      </c>
      <c r="Q1484" s="3" t="str">
        <f>IF(ISBLANK('Paso 2 Ingreso de datos'!V1477),"NA",IF(OR('Paso 2 Ingreso de datos'!V1477=0,'Paso 2 Ingreso de datos'!V1477=1,'Paso 2 Ingreso de datos'!V1477=2,'Paso 2 Ingreso de datos'!V1477=3,'Paso 2 Ingreso de datos'!V1477=4),'Paso 2 Ingreso de datos'!V1477,"NA"))</f>
        <v>NA</v>
      </c>
      <c r="R1484" s="3" t="str">
        <f>IF(ISBLANK('Paso 2 Ingreso de datos'!W1477),"NA",IF(OR('Paso 2 Ingreso de datos'!W1477=0,'Paso 2 Ingreso de datos'!W1477=1,'Paso 2 Ingreso de datos'!W1477=2,'Paso 2 Ingreso de datos'!W1477=3,'Paso 2 Ingreso de datos'!W1477=4),'Paso 2 Ingreso de datos'!W1477,"NA"))</f>
        <v>NA</v>
      </c>
      <c r="S1484" s="3" t="str">
        <f>IF(ISBLANK('Paso 2 Ingreso de datos'!X1477),"NA",IF(OR('Paso 2 Ingreso de datos'!X1477=0,'Paso 2 Ingreso de datos'!X1477=1,'Paso 2 Ingreso de datos'!X1477=2,'Paso 2 Ingreso de datos'!X1477=3,'Paso 2 Ingreso de datos'!X1477=4),'Paso 2 Ingreso de datos'!X1477,"NA"))</f>
        <v>NA</v>
      </c>
      <c r="T1484" s="3" t="str">
        <f>IF(ISBLANK('Paso 2 Ingreso de datos'!Y1477),"NA",IF(OR('Paso 2 Ingreso de datos'!Y1477=0,'Paso 2 Ingreso de datos'!Y1477=1,'Paso 2 Ingreso de datos'!Y1477=2,'Paso 2 Ingreso de datos'!Y1477=3,'Paso 2 Ingreso de datos'!Y1477=4),'Paso 2 Ingreso de datos'!Y1477,"NA"))</f>
        <v>NA</v>
      </c>
      <c r="U1484" s="3" t="str">
        <f>IF(ISBLANK('Paso 2 Ingreso de datos'!Z1477),"NA",IF(OR('Paso 2 Ingreso de datos'!Z1477=0,'Paso 2 Ingreso de datos'!Z1477=1,'Paso 2 Ingreso de datos'!Z1477=2,'Paso 2 Ingreso de datos'!Z1477=3,'Paso 2 Ingreso de datos'!Z1477=4),'Paso 2 Ingreso de datos'!Z1477,"NA"))</f>
        <v>NA</v>
      </c>
      <c r="W1484" s="3">
        <f>SUM(COUNTIFS('Paso 2 Ingreso de datos'!G1477:Z1477,"&gt;=0",'Paso 2 Ingreso de datos'!G1477:Z1477,"&lt;=4"),COUNTA('Paso 2 Ingreso de datos'!A1477))</f>
        <v>0</v>
      </c>
      <c r="X1484" s="1" t="str">
        <f>IF(SUM('Paso 2 Ingreso de datos'!A1477:Z1477)&gt;0,"HD","FD")</f>
        <v>FD</v>
      </c>
    </row>
    <row r="1485" spans="1:24">
      <c r="A1485" s="3" t="str">
        <f>IF(AND(W1485=21,X1485),'Paso 2 Ingreso de datos'!A1478,IF(AND(Paso2!W1485=0,Paso2!X1485="FD"),"NA","FD"))</f>
        <v>NA</v>
      </c>
      <c r="B1485" s="3" t="str">
        <f>IF(ISBLANK('Paso 2 Ingreso de datos'!G1478),"NA",IF(OR('Paso 2 Ingreso de datos'!G1478=0,'Paso 2 Ingreso de datos'!G1478=1,'Paso 2 Ingreso de datos'!G1478=2,'Paso 2 Ingreso de datos'!G1478=3,'Paso 2 Ingreso de datos'!G1478=4),'Paso 2 Ingreso de datos'!G1478,"NA"))</f>
        <v>NA</v>
      </c>
      <c r="C1485" s="3" t="str">
        <f>IF(ISBLANK('Paso 2 Ingreso de datos'!H1478),"NA",IF(OR('Paso 2 Ingreso de datos'!H1478=0,'Paso 2 Ingreso de datos'!H1478=1,'Paso 2 Ingreso de datos'!H1478=2,'Paso 2 Ingreso de datos'!H1478=3,'Paso 2 Ingreso de datos'!H1478=4),'Paso 2 Ingreso de datos'!H1478,"NA"))</f>
        <v>NA</v>
      </c>
      <c r="D1485" s="3" t="str">
        <f>IF(ISBLANK('Paso 2 Ingreso de datos'!I1478),"NA",IF(OR('Paso 2 Ingreso de datos'!I1478=0,'Paso 2 Ingreso de datos'!I1478=1,'Paso 2 Ingreso de datos'!I1478=2,'Paso 2 Ingreso de datos'!I1478=3,'Paso 2 Ingreso de datos'!I1478=4),'Paso 2 Ingreso de datos'!I1478,"NA"))</f>
        <v>NA</v>
      </c>
      <c r="E1485" s="3" t="str">
        <f>IF(ISBLANK('Paso 2 Ingreso de datos'!J1478),"NA",IF(OR('Paso 2 Ingreso de datos'!J1478=0,'Paso 2 Ingreso de datos'!J1478=1,'Paso 2 Ingreso de datos'!J1478=2,'Paso 2 Ingreso de datos'!J1478=3,'Paso 2 Ingreso de datos'!J1478=4),'Paso 2 Ingreso de datos'!J1478,"NA"))</f>
        <v>NA</v>
      </c>
      <c r="F1485" s="3" t="str">
        <f>IF(ISBLANK('Paso 2 Ingreso de datos'!K1478),"NA",IF(OR('Paso 2 Ingreso de datos'!K1478=0,'Paso 2 Ingreso de datos'!K1478=1,'Paso 2 Ingreso de datos'!K1478=2,'Paso 2 Ingreso de datos'!K1478=3,'Paso 2 Ingreso de datos'!K1478=4),'Paso 2 Ingreso de datos'!K1478,"NA"))</f>
        <v>NA</v>
      </c>
      <c r="G1485" s="3" t="str">
        <f>IF(ISBLANK('Paso 2 Ingreso de datos'!L1478),"NA",IF(OR('Paso 2 Ingreso de datos'!L1478=0,'Paso 2 Ingreso de datos'!L1478=1,'Paso 2 Ingreso de datos'!L1478=2,'Paso 2 Ingreso de datos'!L1478=3,'Paso 2 Ingreso de datos'!L1478=4),'Paso 2 Ingreso de datos'!L1478,"NA"))</f>
        <v>NA</v>
      </c>
      <c r="H1485" s="3" t="str">
        <f>IF(ISBLANK('Paso 2 Ingreso de datos'!M1478),"NA",IF(OR('Paso 2 Ingreso de datos'!M1478=0,'Paso 2 Ingreso de datos'!M1478=1,'Paso 2 Ingreso de datos'!M1478=2,'Paso 2 Ingreso de datos'!M1478=3,'Paso 2 Ingreso de datos'!M1478=4),'Paso 2 Ingreso de datos'!M1478,"NA"))</f>
        <v>NA</v>
      </c>
      <c r="I1485" s="3" t="str">
        <f>IF(ISBLANK('Paso 2 Ingreso de datos'!N1478),"NA",IF(OR('Paso 2 Ingreso de datos'!N1478=0,'Paso 2 Ingreso de datos'!N1478=1,'Paso 2 Ingreso de datos'!N1478=2,'Paso 2 Ingreso de datos'!N1478=3,'Paso 2 Ingreso de datos'!N1478=4),'Paso 2 Ingreso de datos'!N1478,"NA"))</f>
        <v>NA</v>
      </c>
      <c r="J1485" s="3" t="str">
        <f>IF(ISBLANK('Paso 2 Ingreso de datos'!O1478),"NA",IF(OR('Paso 2 Ingreso de datos'!O1478=0,'Paso 2 Ingreso de datos'!O1478=1,'Paso 2 Ingreso de datos'!O1478=2,'Paso 2 Ingreso de datos'!O1478=3,'Paso 2 Ingreso de datos'!O1478=4),'Paso 2 Ingreso de datos'!O1478,"NA"))</f>
        <v>NA</v>
      </c>
      <c r="K1485" s="3" t="str">
        <f>IF(ISBLANK('Paso 2 Ingreso de datos'!P1478),"NA",IF(OR('Paso 2 Ingreso de datos'!P1478=0,'Paso 2 Ingreso de datos'!P1478=1,'Paso 2 Ingreso de datos'!P1478=2,'Paso 2 Ingreso de datos'!P1478=3,'Paso 2 Ingreso de datos'!P1478=4),'Paso 2 Ingreso de datos'!P1478,"NA"))</f>
        <v>NA</v>
      </c>
      <c r="L1485" s="3" t="str">
        <f>IF(ISBLANK('Paso 2 Ingreso de datos'!Q1478),"NA",IF(OR('Paso 2 Ingreso de datos'!Q1478=0,'Paso 2 Ingreso de datos'!Q1478=1,'Paso 2 Ingreso de datos'!Q1478=2,'Paso 2 Ingreso de datos'!Q1478=3,'Paso 2 Ingreso de datos'!Q1478=4),'Paso 2 Ingreso de datos'!Q1478,"NA"))</f>
        <v>NA</v>
      </c>
      <c r="M1485" s="3" t="str">
        <f>IF(ISBLANK('Paso 2 Ingreso de datos'!R1478),"NA",IF(OR('Paso 2 Ingreso de datos'!R1478=0,'Paso 2 Ingreso de datos'!R1478=1,'Paso 2 Ingreso de datos'!R1478=2,'Paso 2 Ingreso de datos'!R1478=3,'Paso 2 Ingreso de datos'!R1478=4),'Paso 2 Ingreso de datos'!R1478,"NA"))</f>
        <v>NA</v>
      </c>
      <c r="N1485" s="3" t="str">
        <f>IF(ISBLANK('Paso 2 Ingreso de datos'!S1478),"NA",IF(OR('Paso 2 Ingreso de datos'!S1478=0,'Paso 2 Ingreso de datos'!S1478=1,'Paso 2 Ingreso de datos'!S1478=2,'Paso 2 Ingreso de datos'!S1478=3,'Paso 2 Ingreso de datos'!S1478=4),'Paso 2 Ingreso de datos'!S1478,"NA"))</f>
        <v>NA</v>
      </c>
      <c r="O1485" s="3" t="str">
        <f>IF(ISBLANK('Paso 2 Ingreso de datos'!T1478),"NA",IF(OR('Paso 2 Ingreso de datos'!T1478=0,'Paso 2 Ingreso de datos'!T1478=1,'Paso 2 Ingreso de datos'!T1478=2,'Paso 2 Ingreso de datos'!T1478=3,'Paso 2 Ingreso de datos'!T1478=4),'Paso 2 Ingreso de datos'!T1478,"NA"))</f>
        <v>NA</v>
      </c>
      <c r="P1485" s="3" t="str">
        <f>IF(ISBLANK('Paso 2 Ingreso de datos'!U1478),"NA",IF(OR('Paso 2 Ingreso de datos'!U1478=0,'Paso 2 Ingreso de datos'!U1478=1,'Paso 2 Ingreso de datos'!U1478=2,'Paso 2 Ingreso de datos'!U1478=3,'Paso 2 Ingreso de datos'!U1478=4),'Paso 2 Ingreso de datos'!U1478,"NA"))</f>
        <v>NA</v>
      </c>
      <c r="Q1485" s="3" t="str">
        <f>IF(ISBLANK('Paso 2 Ingreso de datos'!V1478),"NA",IF(OR('Paso 2 Ingreso de datos'!V1478=0,'Paso 2 Ingreso de datos'!V1478=1,'Paso 2 Ingreso de datos'!V1478=2,'Paso 2 Ingreso de datos'!V1478=3,'Paso 2 Ingreso de datos'!V1478=4),'Paso 2 Ingreso de datos'!V1478,"NA"))</f>
        <v>NA</v>
      </c>
      <c r="R1485" s="3" t="str">
        <f>IF(ISBLANK('Paso 2 Ingreso de datos'!W1478),"NA",IF(OR('Paso 2 Ingreso de datos'!W1478=0,'Paso 2 Ingreso de datos'!W1478=1,'Paso 2 Ingreso de datos'!W1478=2,'Paso 2 Ingreso de datos'!W1478=3,'Paso 2 Ingreso de datos'!W1478=4),'Paso 2 Ingreso de datos'!W1478,"NA"))</f>
        <v>NA</v>
      </c>
      <c r="S1485" s="3" t="str">
        <f>IF(ISBLANK('Paso 2 Ingreso de datos'!X1478),"NA",IF(OR('Paso 2 Ingreso de datos'!X1478=0,'Paso 2 Ingreso de datos'!X1478=1,'Paso 2 Ingreso de datos'!X1478=2,'Paso 2 Ingreso de datos'!X1478=3,'Paso 2 Ingreso de datos'!X1478=4),'Paso 2 Ingreso de datos'!X1478,"NA"))</f>
        <v>NA</v>
      </c>
      <c r="T1485" s="3" t="str">
        <f>IF(ISBLANK('Paso 2 Ingreso de datos'!Y1478),"NA",IF(OR('Paso 2 Ingreso de datos'!Y1478=0,'Paso 2 Ingreso de datos'!Y1478=1,'Paso 2 Ingreso de datos'!Y1478=2,'Paso 2 Ingreso de datos'!Y1478=3,'Paso 2 Ingreso de datos'!Y1478=4),'Paso 2 Ingreso de datos'!Y1478,"NA"))</f>
        <v>NA</v>
      </c>
      <c r="U1485" s="3" t="str">
        <f>IF(ISBLANK('Paso 2 Ingreso de datos'!Z1478),"NA",IF(OR('Paso 2 Ingreso de datos'!Z1478=0,'Paso 2 Ingreso de datos'!Z1478=1,'Paso 2 Ingreso de datos'!Z1478=2,'Paso 2 Ingreso de datos'!Z1478=3,'Paso 2 Ingreso de datos'!Z1478=4),'Paso 2 Ingreso de datos'!Z1478,"NA"))</f>
        <v>NA</v>
      </c>
      <c r="W1485" s="3">
        <f>SUM(COUNTIFS('Paso 2 Ingreso de datos'!G1478:Z1478,"&gt;=0",'Paso 2 Ingreso de datos'!G1478:Z1478,"&lt;=4"),COUNTA('Paso 2 Ingreso de datos'!A1478))</f>
        <v>0</v>
      </c>
      <c r="X1485" s="1" t="str">
        <f>IF(SUM('Paso 2 Ingreso de datos'!A1478:Z1478)&gt;0,"HD","FD")</f>
        <v>FD</v>
      </c>
    </row>
    <row r="1486" spans="1:24">
      <c r="A1486" s="3" t="str">
        <f>IF(AND(W1486=21,X1486),'Paso 2 Ingreso de datos'!A1479,IF(AND(Paso2!W1486=0,Paso2!X1486="FD"),"NA","FD"))</f>
        <v>NA</v>
      </c>
      <c r="B1486" s="3" t="str">
        <f>IF(ISBLANK('Paso 2 Ingreso de datos'!G1479),"NA",IF(OR('Paso 2 Ingreso de datos'!G1479=0,'Paso 2 Ingreso de datos'!G1479=1,'Paso 2 Ingreso de datos'!G1479=2,'Paso 2 Ingreso de datos'!G1479=3,'Paso 2 Ingreso de datos'!G1479=4),'Paso 2 Ingreso de datos'!G1479,"NA"))</f>
        <v>NA</v>
      </c>
      <c r="C1486" s="3" t="str">
        <f>IF(ISBLANK('Paso 2 Ingreso de datos'!H1479),"NA",IF(OR('Paso 2 Ingreso de datos'!H1479=0,'Paso 2 Ingreso de datos'!H1479=1,'Paso 2 Ingreso de datos'!H1479=2,'Paso 2 Ingreso de datos'!H1479=3,'Paso 2 Ingreso de datos'!H1479=4),'Paso 2 Ingreso de datos'!H1479,"NA"))</f>
        <v>NA</v>
      </c>
      <c r="D1486" s="3" t="str">
        <f>IF(ISBLANK('Paso 2 Ingreso de datos'!I1479),"NA",IF(OR('Paso 2 Ingreso de datos'!I1479=0,'Paso 2 Ingreso de datos'!I1479=1,'Paso 2 Ingreso de datos'!I1479=2,'Paso 2 Ingreso de datos'!I1479=3,'Paso 2 Ingreso de datos'!I1479=4),'Paso 2 Ingreso de datos'!I1479,"NA"))</f>
        <v>NA</v>
      </c>
      <c r="E1486" s="3" t="str">
        <f>IF(ISBLANK('Paso 2 Ingreso de datos'!J1479),"NA",IF(OR('Paso 2 Ingreso de datos'!J1479=0,'Paso 2 Ingreso de datos'!J1479=1,'Paso 2 Ingreso de datos'!J1479=2,'Paso 2 Ingreso de datos'!J1479=3,'Paso 2 Ingreso de datos'!J1479=4),'Paso 2 Ingreso de datos'!J1479,"NA"))</f>
        <v>NA</v>
      </c>
      <c r="F1486" s="3" t="str">
        <f>IF(ISBLANK('Paso 2 Ingreso de datos'!K1479),"NA",IF(OR('Paso 2 Ingreso de datos'!K1479=0,'Paso 2 Ingreso de datos'!K1479=1,'Paso 2 Ingreso de datos'!K1479=2,'Paso 2 Ingreso de datos'!K1479=3,'Paso 2 Ingreso de datos'!K1479=4),'Paso 2 Ingreso de datos'!K1479,"NA"))</f>
        <v>NA</v>
      </c>
      <c r="G1486" s="3" t="str">
        <f>IF(ISBLANK('Paso 2 Ingreso de datos'!L1479),"NA",IF(OR('Paso 2 Ingreso de datos'!L1479=0,'Paso 2 Ingreso de datos'!L1479=1,'Paso 2 Ingreso de datos'!L1479=2,'Paso 2 Ingreso de datos'!L1479=3,'Paso 2 Ingreso de datos'!L1479=4),'Paso 2 Ingreso de datos'!L1479,"NA"))</f>
        <v>NA</v>
      </c>
      <c r="H1486" s="3" t="str">
        <f>IF(ISBLANK('Paso 2 Ingreso de datos'!M1479),"NA",IF(OR('Paso 2 Ingreso de datos'!M1479=0,'Paso 2 Ingreso de datos'!M1479=1,'Paso 2 Ingreso de datos'!M1479=2,'Paso 2 Ingreso de datos'!M1479=3,'Paso 2 Ingreso de datos'!M1479=4),'Paso 2 Ingreso de datos'!M1479,"NA"))</f>
        <v>NA</v>
      </c>
      <c r="I1486" s="3" t="str">
        <f>IF(ISBLANK('Paso 2 Ingreso de datos'!N1479),"NA",IF(OR('Paso 2 Ingreso de datos'!N1479=0,'Paso 2 Ingreso de datos'!N1479=1,'Paso 2 Ingreso de datos'!N1479=2,'Paso 2 Ingreso de datos'!N1479=3,'Paso 2 Ingreso de datos'!N1479=4),'Paso 2 Ingreso de datos'!N1479,"NA"))</f>
        <v>NA</v>
      </c>
      <c r="J1486" s="3" t="str">
        <f>IF(ISBLANK('Paso 2 Ingreso de datos'!O1479),"NA",IF(OR('Paso 2 Ingreso de datos'!O1479=0,'Paso 2 Ingreso de datos'!O1479=1,'Paso 2 Ingreso de datos'!O1479=2,'Paso 2 Ingreso de datos'!O1479=3,'Paso 2 Ingreso de datos'!O1479=4),'Paso 2 Ingreso de datos'!O1479,"NA"))</f>
        <v>NA</v>
      </c>
      <c r="K1486" s="3" t="str">
        <f>IF(ISBLANK('Paso 2 Ingreso de datos'!P1479),"NA",IF(OR('Paso 2 Ingreso de datos'!P1479=0,'Paso 2 Ingreso de datos'!P1479=1,'Paso 2 Ingreso de datos'!P1479=2,'Paso 2 Ingreso de datos'!P1479=3,'Paso 2 Ingreso de datos'!P1479=4),'Paso 2 Ingreso de datos'!P1479,"NA"))</f>
        <v>NA</v>
      </c>
      <c r="L1486" s="3" t="str">
        <f>IF(ISBLANK('Paso 2 Ingreso de datos'!Q1479),"NA",IF(OR('Paso 2 Ingreso de datos'!Q1479=0,'Paso 2 Ingreso de datos'!Q1479=1,'Paso 2 Ingreso de datos'!Q1479=2,'Paso 2 Ingreso de datos'!Q1479=3,'Paso 2 Ingreso de datos'!Q1479=4),'Paso 2 Ingreso de datos'!Q1479,"NA"))</f>
        <v>NA</v>
      </c>
      <c r="M1486" s="3" t="str">
        <f>IF(ISBLANK('Paso 2 Ingreso de datos'!R1479),"NA",IF(OR('Paso 2 Ingreso de datos'!R1479=0,'Paso 2 Ingreso de datos'!R1479=1,'Paso 2 Ingreso de datos'!R1479=2,'Paso 2 Ingreso de datos'!R1479=3,'Paso 2 Ingreso de datos'!R1479=4),'Paso 2 Ingreso de datos'!R1479,"NA"))</f>
        <v>NA</v>
      </c>
      <c r="N1486" s="3" t="str">
        <f>IF(ISBLANK('Paso 2 Ingreso de datos'!S1479),"NA",IF(OR('Paso 2 Ingreso de datos'!S1479=0,'Paso 2 Ingreso de datos'!S1479=1,'Paso 2 Ingreso de datos'!S1479=2,'Paso 2 Ingreso de datos'!S1479=3,'Paso 2 Ingreso de datos'!S1479=4),'Paso 2 Ingreso de datos'!S1479,"NA"))</f>
        <v>NA</v>
      </c>
      <c r="O1486" s="3" t="str">
        <f>IF(ISBLANK('Paso 2 Ingreso de datos'!T1479),"NA",IF(OR('Paso 2 Ingreso de datos'!T1479=0,'Paso 2 Ingreso de datos'!T1479=1,'Paso 2 Ingreso de datos'!T1479=2,'Paso 2 Ingreso de datos'!T1479=3,'Paso 2 Ingreso de datos'!T1479=4),'Paso 2 Ingreso de datos'!T1479,"NA"))</f>
        <v>NA</v>
      </c>
      <c r="P1486" s="3" t="str">
        <f>IF(ISBLANK('Paso 2 Ingreso de datos'!U1479),"NA",IF(OR('Paso 2 Ingreso de datos'!U1479=0,'Paso 2 Ingreso de datos'!U1479=1,'Paso 2 Ingreso de datos'!U1479=2,'Paso 2 Ingreso de datos'!U1479=3,'Paso 2 Ingreso de datos'!U1479=4),'Paso 2 Ingreso de datos'!U1479,"NA"))</f>
        <v>NA</v>
      </c>
      <c r="Q1486" s="3" t="str">
        <f>IF(ISBLANK('Paso 2 Ingreso de datos'!V1479),"NA",IF(OR('Paso 2 Ingreso de datos'!V1479=0,'Paso 2 Ingreso de datos'!V1479=1,'Paso 2 Ingreso de datos'!V1479=2,'Paso 2 Ingreso de datos'!V1479=3,'Paso 2 Ingreso de datos'!V1479=4),'Paso 2 Ingreso de datos'!V1479,"NA"))</f>
        <v>NA</v>
      </c>
      <c r="R1486" s="3" t="str">
        <f>IF(ISBLANK('Paso 2 Ingreso de datos'!W1479),"NA",IF(OR('Paso 2 Ingreso de datos'!W1479=0,'Paso 2 Ingreso de datos'!W1479=1,'Paso 2 Ingreso de datos'!W1479=2,'Paso 2 Ingreso de datos'!W1479=3,'Paso 2 Ingreso de datos'!W1479=4),'Paso 2 Ingreso de datos'!W1479,"NA"))</f>
        <v>NA</v>
      </c>
      <c r="S1486" s="3" t="str">
        <f>IF(ISBLANK('Paso 2 Ingreso de datos'!X1479),"NA",IF(OR('Paso 2 Ingreso de datos'!X1479=0,'Paso 2 Ingreso de datos'!X1479=1,'Paso 2 Ingreso de datos'!X1479=2,'Paso 2 Ingreso de datos'!X1479=3,'Paso 2 Ingreso de datos'!X1479=4),'Paso 2 Ingreso de datos'!X1479,"NA"))</f>
        <v>NA</v>
      </c>
      <c r="T1486" s="3" t="str">
        <f>IF(ISBLANK('Paso 2 Ingreso de datos'!Y1479),"NA",IF(OR('Paso 2 Ingreso de datos'!Y1479=0,'Paso 2 Ingreso de datos'!Y1479=1,'Paso 2 Ingreso de datos'!Y1479=2,'Paso 2 Ingreso de datos'!Y1479=3,'Paso 2 Ingreso de datos'!Y1479=4),'Paso 2 Ingreso de datos'!Y1479,"NA"))</f>
        <v>NA</v>
      </c>
      <c r="U1486" s="3" t="str">
        <f>IF(ISBLANK('Paso 2 Ingreso de datos'!Z1479),"NA",IF(OR('Paso 2 Ingreso de datos'!Z1479=0,'Paso 2 Ingreso de datos'!Z1479=1,'Paso 2 Ingreso de datos'!Z1479=2,'Paso 2 Ingreso de datos'!Z1479=3,'Paso 2 Ingreso de datos'!Z1479=4),'Paso 2 Ingreso de datos'!Z1479,"NA"))</f>
        <v>NA</v>
      </c>
      <c r="W1486" s="3">
        <f>SUM(COUNTIFS('Paso 2 Ingreso de datos'!G1479:Z1479,"&gt;=0",'Paso 2 Ingreso de datos'!G1479:Z1479,"&lt;=4"),COUNTA('Paso 2 Ingreso de datos'!A1479))</f>
        <v>0</v>
      </c>
      <c r="X1486" s="1" t="str">
        <f>IF(SUM('Paso 2 Ingreso de datos'!A1479:Z1479)&gt;0,"HD","FD")</f>
        <v>FD</v>
      </c>
    </row>
    <row r="1487" spans="1:24">
      <c r="A1487" s="3" t="str">
        <f>IF(AND(W1487=21,X1487),'Paso 2 Ingreso de datos'!A1480,IF(AND(Paso2!W1487=0,Paso2!X1487="FD"),"NA","FD"))</f>
        <v>NA</v>
      </c>
      <c r="B1487" s="3" t="str">
        <f>IF(ISBLANK('Paso 2 Ingreso de datos'!G1480),"NA",IF(OR('Paso 2 Ingreso de datos'!G1480=0,'Paso 2 Ingreso de datos'!G1480=1,'Paso 2 Ingreso de datos'!G1480=2,'Paso 2 Ingreso de datos'!G1480=3,'Paso 2 Ingreso de datos'!G1480=4),'Paso 2 Ingreso de datos'!G1480,"NA"))</f>
        <v>NA</v>
      </c>
      <c r="C1487" s="3" t="str">
        <f>IF(ISBLANK('Paso 2 Ingreso de datos'!H1480),"NA",IF(OR('Paso 2 Ingreso de datos'!H1480=0,'Paso 2 Ingreso de datos'!H1480=1,'Paso 2 Ingreso de datos'!H1480=2,'Paso 2 Ingreso de datos'!H1480=3,'Paso 2 Ingreso de datos'!H1480=4),'Paso 2 Ingreso de datos'!H1480,"NA"))</f>
        <v>NA</v>
      </c>
      <c r="D1487" s="3" t="str">
        <f>IF(ISBLANK('Paso 2 Ingreso de datos'!I1480),"NA",IF(OR('Paso 2 Ingreso de datos'!I1480=0,'Paso 2 Ingreso de datos'!I1480=1,'Paso 2 Ingreso de datos'!I1480=2,'Paso 2 Ingreso de datos'!I1480=3,'Paso 2 Ingreso de datos'!I1480=4),'Paso 2 Ingreso de datos'!I1480,"NA"))</f>
        <v>NA</v>
      </c>
      <c r="E1487" s="3" t="str">
        <f>IF(ISBLANK('Paso 2 Ingreso de datos'!J1480),"NA",IF(OR('Paso 2 Ingreso de datos'!J1480=0,'Paso 2 Ingreso de datos'!J1480=1,'Paso 2 Ingreso de datos'!J1480=2,'Paso 2 Ingreso de datos'!J1480=3,'Paso 2 Ingreso de datos'!J1480=4),'Paso 2 Ingreso de datos'!J1480,"NA"))</f>
        <v>NA</v>
      </c>
      <c r="F1487" s="3" t="str">
        <f>IF(ISBLANK('Paso 2 Ingreso de datos'!K1480),"NA",IF(OR('Paso 2 Ingreso de datos'!K1480=0,'Paso 2 Ingreso de datos'!K1480=1,'Paso 2 Ingreso de datos'!K1480=2,'Paso 2 Ingreso de datos'!K1480=3,'Paso 2 Ingreso de datos'!K1480=4),'Paso 2 Ingreso de datos'!K1480,"NA"))</f>
        <v>NA</v>
      </c>
      <c r="G1487" s="3" t="str">
        <f>IF(ISBLANK('Paso 2 Ingreso de datos'!L1480),"NA",IF(OR('Paso 2 Ingreso de datos'!L1480=0,'Paso 2 Ingreso de datos'!L1480=1,'Paso 2 Ingreso de datos'!L1480=2,'Paso 2 Ingreso de datos'!L1480=3,'Paso 2 Ingreso de datos'!L1480=4),'Paso 2 Ingreso de datos'!L1480,"NA"))</f>
        <v>NA</v>
      </c>
      <c r="H1487" s="3" t="str">
        <f>IF(ISBLANK('Paso 2 Ingreso de datos'!M1480),"NA",IF(OR('Paso 2 Ingreso de datos'!M1480=0,'Paso 2 Ingreso de datos'!M1480=1,'Paso 2 Ingreso de datos'!M1480=2,'Paso 2 Ingreso de datos'!M1480=3,'Paso 2 Ingreso de datos'!M1480=4),'Paso 2 Ingreso de datos'!M1480,"NA"))</f>
        <v>NA</v>
      </c>
      <c r="I1487" s="3" t="str">
        <f>IF(ISBLANK('Paso 2 Ingreso de datos'!N1480),"NA",IF(OR('Paso 2 Ingreso de datos'!N1480=0,'Paso 2 Ingreso de datos'!N1480=1,'Paso 2 Ingreso de datos'!N1480=2,'Paso 2 Ingreso de datos'!N1480=3,'Paso 2 Ingreso de datos'!N1480=4),'Paso 2 Ingreso de datos'!N1480,"NA"))</f>
        <v>NA</v>
      </c>
      <c r="J1487" s="3" t="str">
        <f>IF(ISBLANK('Paso 2 Ingreso de datos'!O1480),"NA",IF(OR('Paso 2 Ingreso de datos'!O1480=0,'Paso 2 Ingreso de datos'!O1480=1,'Paso 2 Ingreso de datos'!O1480=2,'Paso 2 Ingreso de datos'!O1480=3,'Paso 2 Ingreso de datos'!O1480=4),'Paso 2 Ingreso de datos'!O1480,"NA"))</f>
        <v>NA</v>
      </c>
      <c r="K1487" s="3" t="str">
        <f>IF(ISBLANK('Paso 2 Ingreso de datos'!P1480),"NA",IF(OR('Paso 2 Ingreso de datos'!P1480=0,'Paso 2 Ingreso de datos'!P1480=1,'Paso 2 Ingreso de datos'!P1480=2,'Paso 2 Ingreso de datos'!P1480=3,'Paso 2 Ingreso de datos'!P1480=4),'Paso 2 Ingreso de datos'!P1480,"NA"))</f>
        <v>NA</v>
      </c>
      <c r="L1487" s="3" t="str">
        <f>IF(ISBLANK('Paso 2 Ingreso de datos'!Q1480),"NA",IF(OR('Paso 2 Ingreso de datos'!Q1480=0,'Paso 2 Ingreso de datos'!Q1480=1,'Paso 2 Ingreso de datos'!Q1480=2,'Paso 2 Ingreso de datos'!Q1480=3,'Paso 2 Ingreso de datos'!Q1480=4),'Paso 2 Ingreso de datos'!Q1480,"NA"))</f>
        <v>NA</v>
      </c>
      <c r="M1487" s="3" t="str">
        <f>IF(ISBLANK('Paso 2 Ingreso de datos'!R1480),"NA",IF(OR('Paso 2 Ingreso de datos'!R1480=0,'Paso 2 Ingreso de datos'!R1480=1,'Paso 2 Ingreso de datos'!R1480=2,'Paso 2 Ingreso de datos'!R1480=3,'Paso 2 Ingreso de datos'!R1480=4),'Paso 2 Ingreso de datos'!R1480,"NA"))</f>
        <v>NA</v>
      </c>
      <c r="N1487" s="3" t="str">
        <f>IF(ISBLANK('Paso 2 Ingreso de datos'!S1480),"NA",IF(OR('Paso 2 Ingreso de datos'!S1480=0,'Paso 2 Ingreso de datos'!S1480=1,'Paso 2 Ingreso de datos'!S1480=2,'Paso 2 Ingreso de datos'!S1480=3,'Paso 2 Ingreso de datos'!S1480=4),'Paso 2 Ingreso de datos'!S1480,"NA"))</f>
        <v>NA</v>
      </c>
      <c r="O1487" s="3" t="str">
        <f>IF(ISBLANK('Paso 2 Ingreso de datos'!T1480),"NA",IF(OR('Paso 2 Ingreso de datos'!T1480=0,'Paso 2 Ingreso de datos'!T1480=1,'Paso 2 Ingreso de datos'!T1480=2,'Paso 2 Ingreso de datos'!T1480=3,'Paso 2 Ingreso de datos'!T1480=4),'Paso 2 Ingreso de datos'!T1480,"NA"))</f>
        <v>NA</v>
      </c>
      <c r="P1487" s="3" t="str">
        <f>IF(ISBLANK('Paso 2 Ingreso de datos'!U1480),"NA",IF(OR('Paso 2 Ingreso de datos'!U1480=0,'Paso 2 Ingreso de datos'!U1480=1,'Paso 2 Ingreso de datos'!U1480=2,'Paso 2 Ingreso de datos'!U1480=3,'Paso 2 Ingreso de datos'!U1480=4),'Paso 2 Ingreso de datos'!U1480,"NA"))</f>
        <v>NA</v>
      </c>
      <c r="Q1487" s="3" t="str">
        <f>IF(ISBLANK('Paso 2 Ingreso de datos'!V1480),"NA",IF(OR('Paso 2 Ingreso de datos'!V1480=0,'Paso 2 Ingreso de datos'!V1480=1,'Paso 2 Ingreso de datos'!V1480=2,'Paso 2 Ingreso de datos'!V1480=3,'Paso 2 Ingreso de datos'!V1480=4),'Paso 2 Ingreso de datos'!V1480,"NA"))</f>
        <v>NA</v>
      </c>
      <c r="R1487" s="3" t="str">
        <f>IF(ISBLANK('Paso 2 Ingreso de datos'!W1480),"NA",IF(OR('Paso 2 Ingreso de datos'!W1480=0,'Paso 2 Ingreso de datos'!W1480=1,'Paso 2 Ingreso de datos'!W1480=2,'Paso 2 Ingreso de datos'!W1480=3,'Paso 2 Ingreso de datos'!W1480=4),'Paso 2 Ingreso de datos'!W1480,"NA"))</f>
        <v>NA</v>
      </c>
      <c r="S1487" s="3" t="str">
        <f>IF(ISBLANK('Paso 2 Ingreso de datos'!X1480),"NA",IF(OR('Paso 2 Ingreso de datos'!X1480=0,'Paso 2 Ingreso de datos'!X1480=1,'Paso 2 Ingreso de datos'!X1480=2,'Paso 2 Ingreso de datos'!X1480=3,'Paso 2 Ingreso de datos'!X1480=4),'Paso 2 Ingreso de datos'!X1480,"NA"))</f>
        <v>NA</v>
      </c>
      <c r="T1487" s="3" t="str">
        <f>IF(ISBLANK('Paso 2 Ingreso de datos'!Y1480),"NA",IF(OR('Paso 2 Ingreso de datos'!Y1480=0,'Paso 2 Ingreso de datos'!Y1480=1,'Paso 2 Ingreso de datos'!Y1480=2,'Paso 2 Ingreso de datos'!Y1480=3,'Paso 2 Ingreso de datos'!Y1480=4),'Paso 2 Ingreso de datos'!Y1480,"NA"))</f>
        <v>NA</v>
      </c>
      <c r="U1487" s="3" t="str">
        <f>IF(ISBLANK('Paso 2 Ingreso de datos'!Z1480),"NA",IF(OR('Paso 2 Ingreso de datos'!Z1480=0,'Paso 2 Ingreso de datos'!Z1480=1,'Paso 2 Ingreso de datos'!Z1480=2,'Paso 2 Ingreso de datos'!Z1480=3,'Paso 2 Ingreso de datos'!Z1480=4),'Paso 2 Ingreso de datos'!Z1480,"NA"))</f>
        <v>NA</v>
      </c>
      <c r="W1487" s="3">
        <f>SUM(COUNTIFS('Paso 2 Ingreso de datos'!G1480:Z1480,"&gt;=0",'Paso 2 Ingreso de datos'!G1480:Z1480,"&lt;=4"),COUNTA('Paso 2 Ingreso de datos'!A1480))</f>
        <v>0</v>
      </c>
      <c r="X1487" s="1" t="str">
        <f>IF(SUM('Paso 2 Ingreso de datos'!A1480:Z1480)&gt;0,"HD","FD")</f>
        <v>FD</v>
      </c>
    </row>
    <row r="1488" spans="1:24">
      <c r="A1488" s="3" t="str">
        <f>IF(AND(W1488=21,X1488),'Paso 2 Ingreso de datos'!A1481,IF(AND(Paso2!W1488=0,Paso2!X1488="FD"),"NA","FD"))</f>
        <v>NA</v>
      </c>
      <c r="B1488" s="3" t="str">
        <f>IF(ISBLANK('Paso 2 Ingreso de datos'!G1481),"NA",IF(OR('Paso 2 Ingreso de datos'!G1481=0,'Paso 2 Ingreso de datos'!G1481=1,'Paso 2 Ingreso de datos'!G1481=2,'Paso 2 Ingreso de datos'!G1481=3,'Paso 2 Ingreso de datos'!G1481=4),'Paso 2 Ingreso de datos'!G1481,"NA"))</f>
        <v>NA</v>
      </c>
      <c r="C1488" s="3" t="str">
        <f>IF(ISBLANK('Paso 2 Ingreso de datos'!H1481),"NA",IF(OR('Paso 2 Ingreso de datos'!H1481=0,'Paso 2 Ingreso de datos'!H1481=1,'Paso 2 Ingreso de datos'!H1481=2,'Paso 2 Ingreso de datos'!H1481=3,'Paso 2 Ingreso de datos'!H1481=4),'Paso 2 Ingreso de datos'!H1481,"NA"))</f>
        <v>NA</v>
      </c>
      <c r="D1488" s="3" t="str">
        <f>IF(ISBLANK('Paso 2 Ingreso de datos'!I1481),"NA",IF(OR('Paso 2 Ingreso de datos'!I1481=0,'Paso 2 Ingreso de datos'!I1481=1,'Paso 2 Ingreso de datos'!I1481=2,'Paso 2 Ingreso de datos'!I1481=3,'Paso 2 Ingreso de datos'!I1481=4),'Paso 2 Ingreso de datos'!I1481,"NA"))</f>
        <v>NA</v>
      </c>
      <c r="E1488" s="3" t="str">
        <f>IF(ISBLANK('Paso 2 Ingreso de datos'!J1481),"NA",IF(OR('Paso 2 Ingreso de datos'!J1481=0,'Paso 2 Ingreso de datos'!J1481=1,'Paso 2 Ingreso de datos'!J1481=2,'Paso 2 Ingreso de datos'!J1481=3,'Paso 2 Ingreso de datos'!J1481=4),'Paso 2 Ingreso de datos'!J1481,"NA"))</f>
        <v>NA</v>
      </c>
      <c r="F1488" s="3" t="str">
        <f>IF(ISBLANK('Paso 2 Ingreso de datos'!K1481),"NA",IF(OR('Paso 2 Ingreso de datos'!K1481=0,'Paso 2 Ingreso de datos'!K1481=1,'Paso 2 Ingreso de datos'!K1481=2,'Paso 2 Ingreso de datos'!K1481=3,'Paso 2 Ingreso de datos'!K1481=4),'Paso 2 Ingreso de datos'!K1481,"NA"))</f>
        <v>NA</v>
      </c>
      <c r="G1488" s="3" t="str">
        <f>IF(ISBLANK('Paso 2 Ingreso de datos'!L1481),"NA",IF(OR('Paso 2 Ingreso de datos'!L1481=0,'Paso 2 Ingreso de datos'!L1481=1,'Paso 2 Ingreso de datos'!L1481=2,'Paso 2 Ingreso de datos'!L1481=3,'Paso 2 Ingreso de datos'!L1481=4),'Paso 2 Ingreso de datos'!L1481,"NA"))</f>
        <v>NA</v>
      </c>
      <c r="H1488" s="3" t="str">
        <f>IF(ISBLANK('Paso 2 Ingreso de datos'!M1481),"NA",IF(OR('Paso 2 Ingreso de datos'!M1481=0,'Paso 2 Ingreso de datos'!M1481=1,'Paso 2 Ingreso de datos'!M1481=2,'Paso 2 Ingreso de datos'!M1481=3,'Paso 2 Ingreso de datos'!M1481=4),'Paso 2 Ingreso de datos'!M1481,"NA"))</f>
        <v>NA</v>
      </c>
      <c r="I1488" s="3" t="str">
        <f>IF(ISBLANK('Paso 2 Ingreso de datos'!N1481),"NA",IF(OR('Paso 2 Ingreso de datos'!N1481=0,'Paso 2 Ingreso de datos'!N1481=1,'Paso 2 Ingreso de datos'!N1481=2,'Paso 2 Ingreso de datos'!N1481=3,'Paso 2 Ingreso de datos'!N1481=4),'Paso 2 Ingreso de datos'!N1481,"NA"))</f>
        <v>NA</v>
      </c>
      <c r="J1488" s="3" t="str">
        <f>IF(ISBLANK('Paso 2 Ingreso de datos'!O1481),"NA",IF(OR('Paso 2 Ingreso de datos'!O1481=0,'Paso 2 Ingreso de datos'!O1481=1,'Paso 2 Ingreso de datos'!O1481=2,'Paso 2 Ingreso de datos'!O1481=3,'Paso 2 Ingreso de datos'!O1481=4),'Paso 2 Ingreso de datos'!O1481,"NA"))</f>
        <v>NA</v>
      </c>
      <c r="K1488" s="3" t="str">
        <f>IF(ISBLANK('Paso 2 Ingreso de datos'!P1481),"NA",IF(OR('Paso 2 Ingreso de datos'!P1481=0,'Paso 2 Ingreso de datos'!P1481=1,'Paso 2 Ingreso de datos'!P1481=2,'Paso 2 Ingreso de datos'!P1481=3,'Paso 2 Ingreso de datos'!P1481=4),'Paso 2 Ingreso de datos'!P1481,"NA"))</f>
        <v>NA</v>
      </c>
      <c r="L1488" s="3" t="str">
        <f>IF(ISBLANK('Paso 2 Ingreso de datos'!Q1481),"NA",IF(OR('Paso 2 Ingreso de datos'!Q1481=0,'Paso 2 Ingreso de datos'!Q1481=1,'Paso 2 Ingreso de datos'!Q1481=2,'Paso 2 Ingreso de datos'!Q1481=3,'Paso 2 Ingreso de datos'!Q1481=4),'Paso 2 Ingreso de datos'!Q1481,"NA"))</f>
        <v>NA</v>
      </c>
      <c r="M1488" s="3" t="str">
        <f>IF(ISBLANK('Paso 2 Ingreso de datos'!R1481),"NA",IF(OR('Paso 2 Ingreso de datos'!R1481=0,'Paso 2 Ingreso de datos'!R1481=1,'Paso 2 Ingreso de datos'!R1481=2,'Paso 2 Ingreso de datos'!R1481=3,'Paso 2 Ingreso de datos'!R1481=4),'Paso 2 Ingreso de datos'!R1481,"NA"))</f>
        <v>NA</v>
      </c>
      <c r="N1488" s="3" t="str">
        <f>IF(ISBLANK('Paso 2 Ingreso de datos'!S1481),"NA",IF(OR('Paso 2 Ingreso de datos'!S1481=0,'Paso 2 Ingreso de datos'!S1481=1,'Paso 2 Ingreso de datos'!S1481=2,'Paso 2 Ingreso de datos'!S1481=3,'Paso 2 Ingreso de datos'!S1481=4),'Paso 2 Ingreso de datos'!S1481,"NA"))</f>
        <v>NA</v>
      </c>
      <c r="O1488" s="3" t="str">
        <f>IF(ISBLANK('Paso 2 Ingreso de datos'!T1481),"NA",IF(OR('Paso 2 Ingreso de datos'!T1481=0,'Paso 2 Ingreso de datos'!T1481=1,'Paso 2 Ingreso de datos'!T1481=2,'Paso 2 Ingreso de datos'!T1481=3,'Paso 2 Ingreso de datos'!T1481=4),'Paso 2 Ingreso de datos'!T1481,"NA"))</f>
        <v>NA</v>
      </c>
      <c r="P1488" s="3" t="str">
        <f>IF(ISBLANK('Paso 2 Ingreso de datos'!U1481),"NA",IF(OR('Paso 2 Ingreso de datos'!U1481=0,'Paso 2 Ingreso de datos'!U1481=1,'Paso 2 Ingreso de datos'!U1481=2,'Paso 2 Ingreso de datos'!U1481=3,'Paso 2 Ingreso de datos'!U1481=4),'Paso 2 Ingreso de datos'!U1481,"NA"))</f>
        <v>NA</v>
      </c>
      <c r="Q1488" s="3" t="str">
        <f>IF(ISBLANK('Paso 2 Ingreso de datos'!V1481),"NA",IF(OR('Paso 2 Ingreso de datos'!V1481=0,'Paso 2 Ingreso de datos'!V1481=1,'Paso 2 Ingreso de datos'!V1481=2,'Paso 2 Ingreso de datos'!V1481=3,'Paso 2 Ingreso de datos'!V1481=4),'Paso 2 Ingreso de datos'!V1481,"NA"))</f>
        <v>NA</v>
      </c>
      <c r="R1488" s="3" t="str">
        <f>IF(ISBLANK('Paso 2 Ingreso de datos'!W1481),"NA",IF(OR('Paso 2 Ingreso de datos'!W1481=0,'Paso 2 Ingreso de datos'!W1481=1,'Paso 2 Ingreso de datos'!W1481=2,'Paso 2 Ingreso de datos'!W1481=3,'Paso 2 Ingreso de datos'!W1481=4),'Paso 2 Ingreso de datos'!W1481,"NA"))</f>
        <v>NA</v>
      </c>
      <c r="S1488" s="3" t="str">
        <f>IF(ISBLANK('Paso 2 Ingreso de datos'!X1481),"NA",IF(OR('Paso 2 Ingreso de datos'!X1481=0,'Paso 2 Ingreso de datos'!X1481=1,'Paso 2 Ingreso de datos'!X1481=2,'Paso 2 Ingreso de datos'!X1481=3,'Paso 2 Ingreso de datos'!X1481=4),'Paso 2 Ingreso de datos'!X1481,"NA"))</f>
        <v>NA</v>
      </c>
      <c r="T1488" s="3" t="str">
        <f>IF(ISBLANK('Paso 2 Ingreso de datos'!Y1481),"NA",IF(OR('Paso 2 Ingreso de datos'!Y1481=0,'Paso 2 Ingreso de datos'!Y1481=1,'Paso 2 Ingreso de datos'!Y1481=2,'Paso 2 Ingreso de datos'!Y1481=3,'Paso 2 Ingreso de datos'!Y1481=4),'Paso 2 Ingreso de datos'!Y1481,"NA"))</f>
        <v>NA</v>
      </c>
      <c r="U1488" s="3" t="str">
        <f>IF(ISBLANK('Paso 2 Ingreso de datos'!Z1481),"NA",IF(OR('Paso 2 Ingreso de datos'!Z1481=0,'Paso 2 Ingreso de datos'!Z1481=1,'Paso 2 Ingreso de datos'!Z1481=2,'Paso 2 Ingreso de datos'!Z1481=3,'Paso 2 Ingreso de datos'!Z1481=4),'Paso 2 Ingreso de datos'!Z1481,"NA"))</f>
        <v>NA</v>
      </c>
      <c r="W1488" s="3">
        <f>SUM(COUNTIFS('Paso 2 Ingreso de datos'!G1481:Z1481,"&gt;=0",'Paso 2 Ingreso de datos'!G1481:Z1481,"&lt;=4"),COUNTA('Paso 2 Ingreso de datos'!A1481))</f>
        <v>0</v>
      </c>
      <c r="X1488" s="1" t="str">
        <f>IF(SUM('Paso 2 Ingreso de datos'!A1481:Z1481)&gt;0,"HD","FD")</f>
        <v>FD</v>
      </c>
    </row>
    <row r="1489" spans="1:24">
      <c r="A1489" s="3" t="str">
        <f>IF(AND(W1489=21,X1489),'Paso 2 Ingreso de datos'!A1482,IF(AND(Paso2!W1489=0,Paso2!X1489="FD"),"NA","FD"))</f>
        <v>NA</v>
      </c>
      <c r="B1489" s="3" t="str">
        <f>IF(ISBLANK('Paso 2 Ingreso de datos'!G1482),"NA",IF(OR('Paso 2 Ingreso de datos'!G1482=0,'Paso 2 Ingreso de datos'!G1482=1,'Paso 2 Ingreso de datos'!G1482=2,'Paso 2 Ingreso de datos'!G1482=3,'Paso 2 Ingreso de datos'!G1482=4),'Paso 2 Ingreso de datos'!G1482,"NA"))</f>
        <v>NA</v>
      </c>
      <c r="C1489" s="3" t="str">
        <f>IF(ISBLANK('Paso 2 Ingreso de datos'!H1482),"NA",IF(OR('Paso 2 Ingreso de datos'!H1482=0,'Paso 2 Ingreso de datos'!H1482=1,'Paso 2 Ingreso de datos'!H1482=2,'Paso 2 Ingreso de datos'!H1482=3,'Paso 2 Ingreso de datos'!H1482=4),'Paso 2 Ingreso de datos'!H1482,"NA"))</f>
        <v>NA</v>
      </c>
      <c r="D1489" s="3" t="str">
        <f>IF(ISBLANK('Paso 2 Ingreso de datos'!I1482),"NA",IF(OR('Paso 2 Ingreso de datos'!I1482=0,'Paso 2 Ingreso de datos'!I1482=1,'Paso 2 Ingreso de datos'!I1482=2,'Paso 2 Ingreso de datos'!I1482=3,'Paso 2 Ingreso de datos'!I1482=4),'Paso 2 Ingreso de datos'!I1482,"NA"))</f>
        <v>NA</v>
      </c>
      <c r="E1489" s="3" t="str">
        <f>IF(ISBLANK('Paso 2 Ingreso de datos'!J1482),"NA",IF(OR('Paso 2 Ingreso de datos'!J1482=0,'Paso 2 Ingreso de datos'!J1482=1,'Paso 2 Ingreso de datos'!J1482=2,'Paso 2 Ingreso de datos'!J1482=3,'Paso 2 Ingreso de datos'!J1482=4),'Paso 2 Ingreso de datos'!J1482,"NA"))</f>
        <v>NA</v>
      </c>
      <c r="F1489" s="3" t="str">
        <f>IF(ISBLANK('Paso 2 Ingreso de datos'!K1482),"NA",IF(OR('Paso 2 Ingreso de datos'!K1482=0,'Paso 2 Ingreso de datos'!K1482=1,'Paso 2 Ingreso de datos'!K1482=2,'Paso 2 Ingreso de datos'!K1482=3,'Paso 2 Ingreso de datos'!K1482=4),'Paso 2 Ingreso de datos'!K1482,"NA"))</f>
        <v>NA</v>
      </c>
      <c r="G1489" s="3" t="str">
        <f>IF(ISBLANK('Paso 2 Ingreso de datos'!L1482),"NA",IF(OR('Paso 2 Ingreso de datos'!L1482=0,'Paso 2 Ingreso de datos'!L1482=1,'Paso 2 Ingreso de datos'!L1482=2,'Paso 2 Ingreso de datos'!L1482=3,'Paso 2 Ingreso de datos'!L1482=4),'Paso 2 Ingreso de datos'!L1482,"NA"))</f>
        <v>NA</v>
      </c>
      <c r="H1489" s="3" t="str">
        <f>IF(ISBLANK('Paso 2 Ingreso de datos'!M1482),"NA",IF(OR('Paso 2 Ingreso de datos'!M1482=0,'Paso 2 Ingreso de datos'!M1482=1,'Paso 2 Ingreso de datos'!M1482=2,'Paso 2 Ingreso de datos'!M1482=3,'Paso 2 Ingreso de datos'!M1482=4),'Paso 2 Ingreso de datos'!M1482,"NA"))</f>
        <v>NA</v>
      </c>
      <c r="I1489" s="3" t="str">
        <f>IF(ISBLANK('Paso 2 Ingreso de datos'!N1482),"NA",IF(OR('Paso 2 Ingreso de datos'!N1482=0,'Paso 2 Ingreso de datos'!N1482=1,'Paso 2 Ingreso de datos'!N1482=2,'Paso 2 Ingreso de datos'!N1482=3,'Paso 2 Ingreso de datos'!N1482=4),'Paso 2 Ingreso de datos'!N1482,"NA"))</f>
        <v>NA</v>
      </c>
      <c r="J1489" s="3" t="str">
        <f>IF(ISBLANK('Paso 2 Ingreso de datos'!O1482),"NA",IF(OR('Paso 2 Ingreso de datos'!O1482=0,'Paso 2 Ingreso de datos'!O1482=1,'Paso 2 Ingreso de datos'!O1482=2,'Paso 2 Ingreso de datos'!O1482=3,'Paso 2 Ingreso de datos'!O1482=4),'Paso 2 Ingreso de datos'!O1482,"NA"))</f>
        <v>NA</v>
      </c>
      <c r="K1489" s="3" t="str">
        <f>IF(ISBLANK('Paso 2 Ingreso de datos'!P1482),"NA",IF(OR('Paso 2 Ingreso de datos'!P1482=0,'Paso 2 Ingreso de datos'!P1482=1,'Paso 2 Ingreso de datos'!P1482=2,'Paso 2 Ingreso de datos'!P1482=3,'Paso 2 Ingreso de datos'!P1482=4),'Paso 2 Ingreso de datos'!P1482,"NA"))</f>
        <v>NA</v>
      </c>
      <c r="L1489" s="3" t="str">
        <f>IF(ISBLANK('Paso 2 Ingreso de datos'!Q1482),"NA",IF(OR('Paso 2 Ingreso de datos'!Q1482=0,'Paso 2 Ingreso de datos'!Q1482=1,'Paso 2 Ingreso de datos'!Q1482=2,'Paso 2 Ingreso de datos'!Q1482=3,'Paso 2 Ingreso de datos'!Q1482=4),'Paso 2 Ingreso de datos'!Q1482,"NA"))</f>
        <v>NA</v>
      </c>
      <c r="M1489" s="3" t="str">
        <f>IF(ISBLANK('Paso 2 Ingreso de datos'!R1482),"NA",IF(OR('Paso 2 Ingreso de datos'!R1482=0,'Paso 2 Ingreso de datos'!R1482=1,'Paso 2 Ingreso de datos'!R1482=2,'Paso 2 Ingreso de datos'!R1482=3,'Paso 2 Ingreso de datos'!R1482=4),'Paso 2 Ingreso de datos'!R1482,"NA"))</f>
        <v>NA</v>
      </c>
      <c r="N1489" s="3" t="str">
        <f>IF(ISBLANK('Paso 2 Ingreso de datos'!S1482),"NA",IF(OR('Paso 2 Ingreso de datos'!S1482=0,'Paso 2 Ingreso de datos'!S1482=1,'Paso 2 Ingreso de datos'!S1482=2,'Paso 2 Ingreso de datos'!S1482=3,'Paso 2 Ingreso de datos'!S1482=4),'Paso 2 Ingreso de datos'!S1482,"NA"))</f>
        <v>NA</v>
      </c>
      <c r="O1489" s="3" t="str">
        <f>IF(ISBLANK('Paso 2 Ingreso de datos'!T1482),"NA",IF(OR('Paso 2 Ingreso de datos'!T1482=0,'Paso 2 Ingreso de datos'!T1482=1,'Paso 2 Ingreso de datos'!T1482=2,'Paso 2 Ingreso de datos'!T1482=3,'Paso 2 Ingreso de datos'!T1482=4),'Paso 2 Ingreso de datos'!T1482,"NA"))</f>
        <v>NA</v>
      </c>
      <c r="P1489" s="3" t="str">
        <f>IF(ISBLANK('Paso 2 Ingreso de datos'!U1482),"NA",IF(OR('Paso 2 Ingreso de datos'!U1482=0,'Paso 2 Ingreso de datos'!U1482=1,'Paso 2 Ingreso de datos'!U1482=2,'Paso 2 Ingreso de datos'!U1482=3,'Paso 2 Ingreso de datos'!U1482=4),'Paso 2 Ingreso de datos'!U1482,"NA"))</f>
        <v>NA</v>
      </c>
      <c r="Q1489" s="3" t="str">
        <f>IF(ISBLANK('Paso 2 Ingreso de datos'!V1482),"NA",IF(OR('Paso 2 Ingreso de datos'!V1482=0,'Paso 2 Ingreso de datos'!V1482=1,'Paso 2 Ingreso de datos'!V1482=2,'Paso 2 Ingreso de datos'!V1482=3,'Paso 2 Ingreso de datos'!V1482=4),'Paso 2 Ingreso de datos'!V1482,"NA"))</f>
        <v>NA</v>
      </c>
      <c r="R1489" s="3" t="str">
        <f>IF(ISBLANK('Paso 2 Ingreso de datos'!W1482),"NA",IF(OR('Paso 2 Ingreso de datos'!W1482=0,'Paso 2 Ingreso de datos'!W1482=1,'Paso 2 Ingreso de datos'!W1482=2,'Paso 2 Ingreso de datos'!W1482=3,'Paso 2 Ingreso de datos'!W1482=4),'Paso 2 Ingreso de datos'!W1482,"NA"))</f>
        <v>NA</v>
      </c>
      <c r="S1489" s="3" t="str">
        <f>IF(ISBLANK('Paso 2 Ingreso de datos'!X1482),"NA",IF(OR('Paso 2 Ingreso de datos'!X1482=0,'Paso 2 Ingreso de datos'!X1482=1,'Paso 2 Ingreso de datos'!X1482=2,'Paso 2 Ingreso de datos'!X1482=3,'Paso 2 Ingreso de datos'!X1482=4),'Paso 2 Ingreso de datos'!X1482,"NA"))</f>
        <v>NA</v>
      </c>
      <c r="T1489" s="3" t="str">
        <f>IF(ISBLANK('Paso 2 Ingreso de datos'!Y1482),"NA",IF(OR('Paso 2 Ingreso de datos'!Y1482=0,'Paso 2 Ingreso de datos'!Y1482=1,'Paso 2 Ingreso de datos'!Y1482=2,'Paso 2 Ingreso de datos'!Y1482=3,'Paso 2 Ingreso de datos'!Y1482=4),'Paso 2 Ingreso de datos'!Y1482,"NA"))</f>
        <v>NA</v>
      </c>
      <c r="U1489" s="3" t="str">
        <f>IF(ISBLANK('Paso 2 Ingreso de datos'!Z1482),"NA",IF(OR('Paso 2 Ingreso de datos'!Z1482=0,'Paso 2 Ingreso de datos'!Z1482=1,'Paso 2 Ingreso de datos'!Z1482=2,'Paso 2 Ingreso de datos'!Z1482=3,'Paso 2 Ingreso de datos'!Z1482=4),'Paso 2 Ingreso de datos'!Z1482,"NA"))</f>
        <v>NA</v>
      </c>
      <c r="W1489" s="3">
        <f>SUM(COUNTIFS('Paso 2 Ingreso de datos'!G1482:Z1482,"&gt;=0",'Paso 2 Ingreso de datos'!G1482:Z1482,"&lt;=4"),COUNTA('Paso 2 Ingreso de datos'!A1482))</f>
        <v>0</v>
      </c>
      <c r="X1489" s="1" t="str">
        <f>IF(SUM('Paso 2 Ingreso de datos'!A1482:Z1482)&gt;0,"HD","FD")</f>
        <v>FD</v>
      </c>
    </row>
    <row r="1490" spans="1:24">
      <c r="A1490" s="3" t="str">
        <f>IF(AND(W1490=21,X1490),'Paso 2 Ingreso de datos'!A1483,IF(AND(Paso2!W1490=0,Paso2!X1490="FD"),"NA","FD"))</f>
        <v>NA</v>
      </c>
      <c r="B1490" s="3" t="str">
        <f>IF(ISBLANK('Paso 2 Ingreso de datos'!G1483),"NA",IF(OR('Paso 2 Ingreso de datos'!G1483=0,'Paso 2 Ingreso de datos'!G1483=1,'Paso 2 Ingreso de datos'!G1483=2,'Paso 2 Ingreso de datos'!G1483=3,'Paso 2 Ingreso de datos'!G1483=4),'Paso 2 Ingreso de datos'!G1483,"NA"))</f>
        <v>NA</v>
      </c>
      <c r="C1490" s="3" t="str">
        <f>IF(ISBLANK('Paso 2 Ingreso de datos'!H1483),"NA",IF(OR('Paso 2 Ingreso de datos'!H1483=0,'Paso 2 Ingreso de datos'!H1483=1,'Paso 2 Ingreso de datos'!H1483=2,'Paso 2 Ingreso de datos'!H1483=3,'Paso 2 Ingreso de datos'!H1483=4),'Paso 2 Ingreso de datos'!H1483,"NA"))</f>
        <v>NA</v>
      </c>
      <c r="D1490" s="3" t="str">
        <f>IF(ISBLANK('Paso 2 Ingreso de datos'!I1483),"NA",IF(OR('Paso 2 Ingreso de datos'!I1483=0,'Paso 2 Ingreso de datos'!I1483=1,'Paso 2 Ingreso de datos'!I1483=2,'Paso 2 Ingreso de datos'!I1483=3,'Paso 2 Ingreso de datos'!I1483=4),'Paso 2 Ingreso de datos'!I1483,"NA"))</f>
        <v>NA</v>
      </c>
      <c r="E1490" s="3" t="str">
        <f>IF(ISBLANK('Paso 2 Ingreso de datos'!J1483),"NA",IF(OR('Paso 2 Ingreso de datos'!J1483=0,'Paso 2 Ingreso de datos'!J1483=1,'Paso 2 Ingreso de datos'!J1483=2,'Paso 2 Ingreso de datos'!J1483=3,'Paso 2 Ingreso de datos'!J1483=4),'Paso 2 Ingreso de datos'!J1483,"NA"))</f>
        <v>NA</v>
      </c>
      <c r="F1490" s="3" t="str">
        <f>IF(ISBLANK('Paso 2 Ingreso de datos'!K1483),"NA",IF(OR('Paso 2 Ingreso de datos'!K1483=0,'Paso 2 Ingreso de datos'!K1483=1,'Paso 2 Ingreso de datos'!K1483=2,'Paso 2 Ingreso de datos'!K1483=3,'Paso 2 Ingreso de datos'!K1483=4),'Paso 2 Ingreso de datos'!K1483,"NA"))</f>
        <v>NA</v>
      </c>
      <c r="G1490" s="3" t="str">
        <f>IF(ISBLANK('Paso 2 Ingreso de datos'!L1483),"NA",IF(OR('Paso 2 Ingreso de datos'!L1483=0,'Paso 2 Ingreso de datos'!L1483=1,'Paso 2 Ingreso de datos'!L1483=2,'Paso 2 Ingreso de datos'!L1483=3,'Paso 2 Ingreso de datos'!L1483=4),'Paso 2 Ingreso de datos'!L1483,"NA"))</f>
        <v>NA</v>
      </c>
      <c r="H1490" s="3" t="str">
        <f>IF(ISBLANK('Paso 2 Ingreso de datos'!M1483),"NA",IF(OR('Paso 2 Ingreso de datos'!M1483=0,'Paso 2 Ingreso de datos'!M1483=1,'Paso 2 Ingreso de datos'!M1483=2,'Paso 2 Ingreso de datos'!M1483=3,'Paso 2 Ingreso de datos'!M1483=4),'Paso 2 Ingreso de datos'!M1483,"NA"))</f>
        <v>NA</v>
      </c>
      <c r="I1490" s="3" t="str">
        <f>IF(ISBLANK('Paso 2 Ingreso de datos'!N1483),"NA",IF(OR('Paso 2 Ingreso de datos'!N1483=0,'Paso 2 Ingreso de datos'!N1483=1,'Paso 2 Ingreso de datos'!N1483=2,'Paso 2 Ingreso de datos'!N1483=3,'Paso 2 Ingreso de datos'!N1483=4),'Paso 2 Ingreso de datos'!N1483,"NA"))</f>
        <v>NA</v>
      </c>
      <c r="J1490" s="3" t="str">
        <f>IF(ISBLANK('Paso 2 Ingreso de datos'!O1483),"NA",IF(OR('Paso 2 Ingreso de datos'!O1483=0,'Paso 2 Ingreso de datos'!O1483=1,'Paso 2 Ingreso de datos'!O1483=2,'Paso 2 Ingreso de datos'!O1483=3,'Paso 2 Ingreso de datos'!O1483=4),'Paso 2 Ingreso de datos'!O1483,"NA"))</f>
        <v>NA</v>
      </c>
      <c r="K1490" s="3" t="str">
        <f>IF(ISBLANK('Paso 2 Ingreso de datos'!P1483),"NA",IF(OR('Paso 2 Ingreso de datos'!P1483=0,'Paso 2 Ingreso de datos'!P1483=1,'Paso 2 Ingreso de datos'!P1483=2,'Paso 2 Ingreso de datos'!P1483=3,'Paso 2 Ingreso de datos'!P1483=4),'Paso 2 Ingreso de datos'!P1483,"NA"))</f>
        <v>NA</v>
      </c>
      <c r="L1490" s="3" t="str">
        <f>IF(ISBLANK('Paso 2 Ingreso de datos'!Q1483),"NA",IF(OR('Paso 2 Ingreso de datos'!Q1483=0,'Paso 2 Ingreso de datos'!Q1483=1,'Paso 2 Ingreso de datos'!Q1483=2,'Paso 2 Ingreso de datos'!Q1483=3,'Paso 2 Ingreso de datos'!Q1483=4),'Paso 2 Ingreso de datos'!Q1483,"NA"))</f>
        <v>NA</v>
      </c>
      <c r="M1490" s="3" t="str">
        <f>IF(ISBLANK('Paso 2 Ingreso de datos'!R1483),"NA",IF(OR('Paso 2 Ingreso de datos'!R1483=0,'Paso 2 Ingreso de datos'!R1483=1,'Paso 2 Ingreso de datos'!R1483=2,'Paso 2 Ingreso de datos'!R1483=3,'Paso 2 Ingreso de datos'!R1483=4),'Paso 2 Ingreso de datos'!R1483,"NA"))</f>
        <v>NA</v>
      </c>
      <c r="N1490" s="3" t="str">
        <f>IF(ISBLANK('Paso 2 Ingreso de datos'!S1483),"NA",IF(OR('Paso 2 Ingreso de datos'!S1483=0,'Paso 2 Ingreso de datos'!S1483=1,'Paso 2 Ingreso de datos'!S1483=2,'Paso 2 Ingreso de datos'!S1483=3,'Paso 2 Ingreso de datos'!S1483=4),'Paso 2 Ingreso de datos'!S1483,"NA"))</f>
        <v>NA</v>
      </c>
      <c r="O1490" s="3" t="str">
        <f>IF(ISBLANK('Paso 2 Ingreso de datos'!T1483),"NA",IF(OR('Paso 2 Ingreso de datos'!T1483=0,'Paso 2 Ingreso de datos'!T1483=1,'Paso 2 Ingreso de datos'!T1483=2,'Paso 2 Ingreso de datos'!T1483=3,'Paso 2 Ingreso de datos'!T1483=4),'Paso 2 Ingreso de datos'!T1483,"NA"))</f>
        <v>NA</v>
      </c>
      <c r="P1490" s="3" t="str">
        <f>IF(ISBLANK('Paso 2 Ingreso de datos'!U1483),"NA",IF(OR('Paso 2 Ingreso de datos'!U1483=0,'Paso 2 Ingreso de datos'!U1483=1,'Paso 2 Ingreso de datos'!U1483=2,'Paso 2 Ingreso de datos'!U1483=3,'Paso 2 Ingreso de datos'!U1483=4),'Paso 2 Ingreso de datos'!U1483,"NA"))</f>
        <v>NA</v>
      </c>
      <c r="Q1490" s="3" t="str">
        <f>IF(ISBLANK('Paso 2 Ingreso de datos'!V1483),"NA",IF(OR('Paso 2 Ingreso de datos'!V1483=0,'Paso 2 Ingreso de datos'!V1483=1,'Paso 2 Ingreso de datos'!V1483=2,'Paso 2 Ingreso de datos'!V1483=3,'Paso 2 Ingreso de datos'!V1483=4),'Paso 2 Ingreso de datos'!V1483,"NA"))</f>
        <v>NA</v>
      </c>
      <c r="R1490" s="3" t="str">
        <f>IF(ISBLANK('Paso 2 Ingreso de datos'!W1483),"NA",IF(OR('Paso 2 Ingreso de datos'!W1483=0,'Paso 2 Ingreso de datos'!W1483=1,'Paso 2 Ingreso de datos'!W1483=2,'Paso 2 Ingreso de datos'!W1483=3,'Paso 2 Ingreso de datos'!W1483=4),'Paso 2 Ingreso de datos'!W1483,"NA"))</f>
        <v>NA</v>
      </c>
      <c r="S1490" s="3" t="str">
        <f>IF(ISBLANK('Paso 2 Ingreso de datos'!X1483),"NA",IF(OR('Paso 2 Ingreso de datos'!X1483=0,'Paso 2 Ingreso de datos'!X1483=1,'Paso 2 Ingreso de datos'!X1483=2,'Paso 2 Ingreso de datos'!X1483=3,'Paso 2 Ingreso de datos'!X1483=4),'Paso 2 Ingreso de datos'!X1483,"NA"))</f>
        <v>NA</v>
      </c>
      <c r="T1490" s="3" t="str">
        <f>IF(ISBLANK('Paso 2 Ingreso de datos'!Y1483),"NA",IF(OR('Paso 2 Ingreso de datos'!Y1483=0,'Paso 2 Ingreso de datos'!Y1483=1,'Paso 2 Ingreso de datos'!Y1483=2,'Paso 2 Ingreso de datos'!Y1483=3,'Paso 2 Ingreso de datos'!Y1483=4),'Paso 2 Ingreso de datos'!Y1483,"NA"))</f>
        <v>NA</v>
      </c>
      <c r="U1490" s="3" t="str">
        <f>IF(ISBLANK('Paso 2 Ingreso de datos'!Z1483),"NA",IF(OR('Paso 2 Ingreso de datos'!Z1483=0,'Paso 2 Ingreso de datos'!Z1483=1,'Paso 2 Ingreso de datos'!Z1483=2,'Paso 2 Ingreso de datos'!Z1483=3,'Paso 2 Ingreso de datos'!Z1483=4),'Paso 2 Ingreso de datos'!Z1483,"NA"))</f>
        <v>NA</v>
      </c>
      <c r="W1490" s="3">
        <f>SUM(COUNTIFS('Paso 2 Ingreso de datos'!G1483:Z1483,"&gt;=0",'Paso 2 Ingreso de datos'!G1483:Z1483,"&lt;=4"),COUNTA('Paso 2 Ingreso de datos'!A1483))</f>
        <v>0</v>
      </c>
      <c r="X1490" s="1" t="str">
        <f>IF(SUM('Paso 2 Ingreso de datos'!A1483:Z1483)&gt;0,"HD","FD")</f>
        <v>FD</v>
      </c>
    </row>
    <row r="1491" spans="1:24">
      <c r="A1491" s="3" t="str">
        <f>IF(AND(W1491=21,X1491),'Paso 2 Ingreso de datos'!A1484,IF(AND(Paso2!W1491=0,Paso2!X1491="FD"),"NA","FD"))</f>
        <v>NA</v>
      </c>
      <c r="B1491" s="3" t="str">
        <f>IF(ISBLANK('Paso 2 Ingreso de datos'!G1484),"NA",IF(OR('Paso 2 Ingreso de datos'!G1484=0,'Paso 2 Ingreso de datos'!G1484=1,'Paso 2 Ingreso de datos'!G1484=2,'Paso 2 Ingreso de datos'!G1484=3,'Paso 2 Ingreso de datos'!G1484=4),'Paso 2 Ingreso de datos'!G1484,"NA"))</f>
        <v>NA</v>
      </c>
      <c r="C1491" s="3" t="str">
        <f>IF(ISBLANK('Paso 2 Ingreso de datos'!H1484),"NA",IF(OR('Paso 2 Ingreso de datos'!H1484=0,'Paso 2 Ingreso de datos'!H1484=1,'Paso 2 Ingreso de datos'!H1484=2,'Paso 2 Ingreso de datos'!H1484=3,'Paso 2 Ingreso de datos'!H1484=4),'Paso 2 Ingreso de datos'!H1484,"NA"))</f>
        <v>NA</v>
      </c>
      <c r="D1491" s="3" t="str">
        <f>IF(ISBLANK('Paso 2 Ingreso de datos'!I1484),"NA",IF(OR('Paso 2 Ingreso de datos'!I1484=0,'Paso 2 Ingreso de datos'!I1484=1,'Paso 2 Ingreso de datos'!I1484=2,'Paso 2 Ingreso de datos'!I1484=3,'Paso 2 Ingreso de datos'!I1484=4),'Paso 2 Ingreso de datos'!I1484,"NA"))</f>
        <v>NA</v>
      </c>
      <c r="E1491" s="3" t="str">
        <f>IF(ISBLANK('Paso 2 Ingreso de datos'!J1484),"NA",IF(OR('Paso 2 Ingreso de datos'!J1484=0,'Paso 2 Ingreso de datos'!J1484=1,'Paso 2 Ingreso de datos'!J1484=2,'Paso 2 Ingreso de datos'!J1484=3,'Paso 2 Ingreso de datos'!J1484=4),'Paso 2 Ingreso de datos'!J1484,"NA"))</f>
        <v>NA</v>
      </c>
      <c r="F1491" s="3" t="str">
        <f>IF(ISBLANK('Paso 2 Ingreso de datos'!K1484),"NA",IF(OR('Paso 2 Ingreso de datos'!K1484=0,'Paso 2 Ingreso de datos'!K1484=1,'Paso 2 Ingreso de datos'!K1484=2,'Paso 2 Ingreso de datos'!K1484=3,'Paso 2 Ingreso de datos'!K1484=4),'Paso 2 Ingreso de datos'!K1484,"NA"))</f>
        <v>NA</v>
      </c>
      <c r="G1491" s="3" t="str">
        <f>IF(ISBLANK('Paso 2 Ingreso de datos'!L1484),"NA",IF(OR('Paso 2 Ingreso de datos'!L1484=0,'Paso 2 Ingreso de datos'!L1484=1,'Paso 2 Ingreso de datos'!L1484=2,'Paso 2 Ingreso de datos'!L1484=3,'Paso 2 Ingreso de datos'!L1484=4),'Paso 2 Ingreso de datos'!L1484,"NA"))</f>
        <v>NA</v>
      </c>
      <c r="H1491" s="3" t="str">
        <f>IF(ISBLANK('Paso 2 Ingreso de datos'!M1484),"NA",IF(OR('Paso 2 Ingreso de datos'!M1484=0,'Paso 2 Ingreso de datos'!M1484=1,'Paso 2 Ingreso de datos'!M1484=2,'Paso 2 Ingreso de datos'!M1484=3,'Paso 2 Ingreso de datos'!M1484=4),'Paso 2 Ingreso de datos'!M1484,"NA"))</f>
        <v>NA</v>
      </c>
      <c r="I1491" s="3" t="str">
        <f>IF(ISBLANK('Paso 2 Ingreso de datos'!N1484),"NA",IF(OR('Paso 2 Ingreso de datos'!N1484=0,'Paso 2 Ingreso de datos'!N1484=1,'Paso 2 Ingreso de datos'!N1484=2,'Paso 2 Ingreso de datos'!N1484=3,'Paso 2 Ingreso de datos'!N1484=4),'Paso 2 Ingreso de datos'!N1484,"NA"))</f>
        <v>NA</v>
      </c>
      <c r="J1491" s="3" t="str">
        <f>IF(ISBLANK('Paso 2 Ingreso de datos'!O1484),"NA",IF(OR('Paso 2 Ingreso de datos'!O1484=0,'Paso 2 Ingreso de datos'!O1484=1,'Paso 2 Ingreso de datos'!O1484=2,'Paso 2 Ingreso de datos'!O1484=3,'Paso 2 Ingreso de datos'!O1484=4),'Paso 2 Ingreso de datos'!O1484,"NA"))</f>
        <v>NA</v>
      </c>
      <c r="K1491" s="3" t="str">
        <f>IF(ISBLANK('Paso 2 Ingreso de datos'!P1484),"NA",IF(OR('Paso 2 Ingreso de datos'!P1484=0,'Paso 2 Ingreso de datos'!P1484=1,'Paso 2 Ingreso de datos'!P1484=2,'Paso 2 Ingreso de datos'!P1484=3,'Paso 2 Ingreso de datos'!P1484=4),'Paso 2 Ingreso de datos'!P1484,"NA"))</f>
        <v>NA</v>
      </c>
      <c r="L1491" s="3" t="str">
        <f>IF(ISBLANK('Paso 2 Ingreso de datos'!Q1484),"NA",IF(OR('Paso 2 Ingreso de datos'!Q1484=0,'Paso 2 Ingreso de datos'!Q1484=1,'Paso 2 Ingreso de datos'!Q1484=2,'Paso 2 Ingreso de datos'!Q1484=3,'Paso 2 Ingreso de datos'!Q1484=4),'Paso 2 Ingreso de datos'!Q1484,"NA"))</f>
        <v>NA</v>
      </c>
      <c r="M1491" s="3" t="str">
        <f>IF(ISBLANK('Paso 2 Ingreso de datos'!R1484),"NA",IF(OR('Paso 2 Ingreso de datos'!R1484=0,'Paso 2 Ingreso de datos'!R1484=1,'Paso 2 Ingreso de datos'!R1484=2,'Paso 2 Ingreso de datos'!R1484=3,'Paso 2 Ingreso de datos'!R1484=4),'Paso 2 Ingreso de datos'!R1484,"NA"))</f>
        <v>NA</v>
      </c>
      <c r="N1491" s="3" t="str">
        <f>IF(ISBLANK('Paso 2 Ingreso de datos'!S1484),"NA",IF(OR('Paso 2 Ingreso de datos'!S1484=0,'Paso 2 Ingreso de datos'!S1484=1,'Paso 2 Ingreso de datos'!S1484=2,'Paso 2 Ingreso de datos'!S1484=3,'Paso 2 Ingreso de datos'!S1484=4),'Paso 2 Ingreso de datos'!S1484,"NA"))</f>
        <v>NA</v>
      </c>
      <c r="O1491" s="3" t="str">
        <f>IF(ISBLANK('Paso 2 Ingreso de datos'!T1484),"NA",IF(OR('Paso 2 Ingreso de datos'!T1484=0,'Paso 2 Ingreso de datos'!T1484=1,'Paso 2 Ingreso de datos'!T1484=2,'Paso 2 Ingreso de datos'!T1484=3,'Paso 2 Ingreso de datos'!T1484=4),'Paso 2 Ingreso de datos'!T1484,"NA"))</f>
        <v>NA</v>
      </c>
      <c r="P1491" s="3" t="str">
        <f>IF(ISBLANK('Paso 2 Ingreso de datos'!U1484),"NA",IF(OR('Paso 2 Ingreso de datos'!U1484=0,'Paso 2 Ingreso de datos'!U1484=1,'Paso 2 Ingreso de datos'!U1484=2,'Paso 2 Ingreso de datos'!U1484=3,'Paso 2 Ingreso de datos'!U1484=4),'Paso 2 Ingreso de datos'!U1484,"NA"))</f>
        <v>NA</v>
      </c>
      <c r="Q1491" s="3" t="str">
        <f>IF(ISBLANK('Paso 2 Ingreso de datos'!V1484),"NA",IF(OR('Paso 2 Ingreso de datos'!V1484=0,'Paso 2 Ingreso de datos'!V1484=1,'Paso 2 Ingreso de datos'!V1484=2,'Paso 2 Ingreso de datos'!V1484=3,'Paso 2 Ingreso de datos'!V1484=4),'Paso 2 Ingreso de datos'!V1484,"NA"))</f>
        <v>NA</v>
      </c>
      <c r="R1491" s="3" t="str">
        <f>IF(ISBLANK('Paso 2 Ingreso de datos'!W1484),"NA",IF(OR('Paso 2 Ingreso de datos'!W1484=0,'Paso 2 Ingreso de datos'!W1484=1,'Paso 2 Ingreso de datos'!W1484=2,'Paso 2 Ingreso de datos'!W1484=3,'Paso 2 Ingreso de datos'!W1484=4),'Paso 2 Ingreso de datos'!W1484,"NA"))</f>
        <v>NA</v>
      </c>
      <c r="S1491" s="3" t="str">
        <f>IF(ISBLANK('Paso 2 Ingreso de datos'!X1484),"NA",IF(OR('Paso 2 Ingreso de datos'!X1484=0,'Paso 2 Ingreso de datos'!X1484=1,'Paso 2 Ingreso de datos'!X1484=2,'Paso 2 Ingreso de datos'!X1484=3,'Paso 2 Ingreso de datos'!X1484=4),'Paso 2 Ingreso de datos'!X1484,"NA"))</f>
        <v>NA</v>
      </c>
      <c r="T1491" s="3" t="str">
        <f>IF(ISBLANK('Paso 2 Ingreso de datos'!Y1484),"NA",IF(OR('Paso 2 Ingreso de datos'!Y1484=0,'Paso 2 Ingreso de datos'!Y1484=1,'Paso 2 Ingreso de datos'!Y1484=2,'Paso 2 Ingreso de datos'!Y1484=3,'Paso 2 Ingreso de datos'!Y1484=4),'Paso 2 Ingreso de datos'!Y1484,"NA"))</f>
        <v>NA</v>
      </c>
      <c r="U1491" s="3" t="str">
        <f>IF(ISBLANK('Paso 2 Ingreso de datos'!Z1484),"NA",IF(OR('Paso 2 Ingreso de datos'!Z1484=0,'Paso 2 Ingreso de datos'!Z1484=1,'Paso 2 Ingreso de datos'!Z1484=2,'Paso 2 Ingreso de datos'!Z1484=3,'Paso 2 Ingreso de datos'!Z1484=4),'Paso 2 Ingreso de datos'!Z1484,"NA"))</f>
        <v>NA</v>
      </c>
      <c r="W1491" s="3">
        <f>SUM(COUNTIFS('Paso 2 Ingreso de datos'!G1484:Z1484,"&gt;=0",'Paso 2 Ingreso de datos'!G1484:Z1484,"&lt;=4"),COUNTA('Paso 2 Ingreso de datos'!A1484))</f>
        <v>0</v>
      </c>
      <c r="X1491" s="1" t="str">
        <f>IF(SUM('Paso 2 Ingreso de datos'!A1484:Z1484)&gt;0,"HD","FD")</f>
        <v>FD</v>
      </c>
    </row>
    <row r="1492" spans="1:24">
      <c r="A1492" s="3" t="str">
        <f>IF(AND(W1492=21,X1492),'Paso 2 Ingreso de datos'!A1485,IF(AND(Paso2!W1492=0,Paso2!X1492="FD"),"NA","FD"))</f>
        <v>NA</v>
      </c>
      <c r="B1492" s="3" t="str">
        <f>IF(ISBLANK('Paso 2 Ingreso de datos'!G1485),"NA",IF(OR('Paso 2 Ingreso de datos'!G1485=0,'Paso 2 Ingreso de datos'!G1485=1,'Paso 2 Ingreso de datos'!G1485=2,'Paso 2 Ingreso de datos'!G1485=3,'Paso 2 Ingreso de datos'!G1485=4),'Paso 2 Ingreso de datos'!G1485,"NA"))</f>
        <v>NA</v>
      </c>
      <c r="C1492" s="3" t="str">
        <f>IF(ISBLANK('Paso 2 Ingreso de datos'!H1485),"NA",IF(OR('Paso 2 Ingreso de datos'!H1485=0,'Paso 2 Ingreso de datos'!H1485=1,'Paso 2 Ingreso de datos'!H1485=2,'Paso 2 Ingreso de datos'!H1485=3,'Paso 2 Ingreso de datos'!H1485=4),'Paso 2 Ingreso de datos'!H1485,"NA"))</f>
        <v>NA</v>
      </c>
      <c r="D1492" s="3" t="str">
        <f>IF(ISBLANK('Paso 2 Ingreso de datos'!I1485),"NA",IF(OR('Paso 2 Ingreso de datos'!I1485=0,'Paso 2 Ingreso de datos'!I1485=1,'Paso 2 Ingreso de datos'!I1485=2,'Paso 2 Ingreso de datos'!I1485=3,'Paso 2 Ingreso de datos'!I1485=4),'Paso 2 Ingreso de datos'!I1485,"NA"))</f>
        <v>NA</v>
      </c>
      <c r="E1492" s="3" t="str">
        <f>IF(ISBLANK('Paso 2 Ingreso de datos'!J1485),"NA",IF(OR('Paso 2 Ingreso de datos'!J1485=0,'Paso 2 Ingreso de datos'!J1485=1,'Paso 2 Ingreso de datos'!J1485=2,'Paso 2 Ingreso de datos'!J1485=3,'Paso 2 Ingreso de datos'!J1485=4),'Paso 2 Ingreso de datos'!J1485,"NA"))</f>
        <v>NA</v>
      </c>
      <c r="F1492" s="3" t="str">
        <f>IF(ISBLANK('Paso 2 Ingreso de datos'!K1485),"NA",IF(OR('Paso 2 Ingreso de datos'!K1485=0,'Paso 2 Ingreso de datos'!K1485=1,'Paso 2 Ingreso de datos'!K1485=2,'Paso 2 Ingreso de datos'!K1485=3,'Paso 2 Ingreso de datos'!K1485=4),'Paso 2 Ingreso de datos'!K1485,"NA"))</f>
        <v>NA</v>
      </c>
      <c r="G1492" s="3" t="str">
        <f>IF(ISBLANK('Paso 2 Ingreso de datos'!L1485),"NA",IF(OR('Paso 2 Ingreso de datos'!L1485=0,'Paso 2 Ingreso de datos'!L1485=1,'Paso 2 Ingreso de datos'!L1485=2,'Paso 2 Ingreso de datos'!L1485=3,'Paso 2 Ingreso de datos'!L1485=4),'Paso 2 Ingreso de datos'!L1485,"NA"))</f>
        <v>NA</v>
      </c>
      <c r="H1492" s="3" t="str">
        <f>IF(ISBLANK('Paso 2 Ingreso de datos'!M1485),"NA",IF(OR('Paso 2 Ingreso de datos'!M1485=0,'Paso 2 Ingreso de datos'!M1485=1,'Paso 2 Ingreso de datos'!M1485=2,'Paso 2 Ingreso de datos'!M1485=3,'Paso 2 Ingreso de datos'!M1485=4),'Paso 2 Ingreso de datos'!M1485,"NA"))</f>
        <v>NA</v>
      </c>
      <c r="I1492" s="3" t="str">
        <f>IF(ISBLANK('Paso 2 Ingreso de datos'!N1485),"NA",IF(OR('Paso 2 Ingreso de datos'!N1485=0,'Paso 2 Ingreso de datos'!N1485=1,'Paso 2 Ingreso de datos'!N1485=2,'Paso 2 Ingreso de datos'!N1485=3,'Paso 2 Ingreso de datos'!N1485=4),'Paso 2 Ingreso de datos'!N1485,"NA"))</f>
        <v>NA</v>
      </c>
      <c r="J1492" s="3" t="str">
        <f>IF(ISBLANK('Paso 2 Ingreso de datos'!O1485),"NA",IF(OR('Paso 2 Ingreso de datos'!O1485=0,'Paso 2 Ingreso de datos'!O1485=1,'Paso 2 Ingreso de datos'!O1485=2,'Paso 2 Ingreso de datos'!O1485=3,'Paso 2 Ingreso de datos'!O1485=4),'Paso 2 Ingreso de datos'!O1485,"NA"))</f>
        <v>NA</v>
      </c>
      <c r="K1492" s="3" t="str">
        <f>IF(ISBLANK('Paso 2 Ingreso de datos'!P1485),"NA",IF(OR('Paso 2 Ingreso de datos'!P1485=0,'Paso 2 Ingreso de datos'!P1485=1,'Paso 2 Ingreso de datos'!P1485=2,'Paso 2 Ingreso de datos'!P1485=3,'Paso 2 Ingreso de datos'!P1485=4),'Paso 2 Ingreso de datos'!P1485,"NA"))</f>
        <v>NA</v>
      </c>
      <c r="L1492" s="3" t="str">
        <f>IF(ISBLANK('Paso 2 Ingreso de datos'!Q1485),"NA",IF(OR('Paso 2 Ingreso de datos'!Q1485=0,'Paso 2 Ingreso de datos'!Q1485=1,'Paso 2 Ingreso de datos'!Q1485=2,'Paso 2 Ingreso de datos'!Q1485=3,'Paso 2 Ingreso de datos'!Q1485=4),'Paso 2 Ingreso de datos'!Q1485,"NA"))</f>
        <v>NA</v>
      </c>
      <c r="M1492" s="3" t="str">
        <f>IF(ISBLANK('Paso 2 Ingreso de datos'!R1485),"NA",IF(OR('Paso 2 Ingreso de datos'!R1485=0,'Paso 2 Ingreso de datos'!R1485=1,'Paso 2 Ingreso de datos'!R1485=2,'Paso 2 Ingreso de datos'!R1485=3,'Paso 2 Ingreso de datos'!R1485=4),'Paso 2 Ingreso de datos'!R1485,"NA"))</f>
        <v>NA</v>
      </c>
      <c r="N1492" s="3" t="str">
        <f>IF(ISBLANK('Paso 2 Ingreso de datos'!S1485),"NA",IF(OR('Paso 2 Ingreso de datos'!S1485=0,'Paso 2 Ingreso de datos'!S1485=1,'Paso 2 Ingreso de datos'!S1485=2,'Paso 2 Ingreso de datos'!S1485=3,'Paso 2 Ingreso de datos'!S1485=4),'Paso 2 Ingreso de datos'!S1485,"NA"))</f>
        <v>NA</v>
      </c>
      <c r="O1492" s="3" t="str">
        <f>IF(ISBLANK('Paso 2 Ingreso de datos'!T1485),"NA",IF(OR('Paso 2 Ingreso de datos'!T1485=0,'Paso 2 Ingreso de datos'!T1485=1,'Paso 2 Ingreso de datos'!T1485=2,'Paso 2 Ingreso de datos'!T1485=3,'Paso 2 Ingreso de datos'!T1485=4),'Paso 2 Ingreso de datos'!T1485,"NA"))</f>
        <v>NA</v>
      </c>
      <c r="P1492" s="3" t="str">
        <f>IF(ISBLANK('Paso 2 Ingreso de datos'!U1485),"NA",IF(OR('Paso 2 Ingreso de datos'!U1485=0,'Paso 2 Ingreso de datos'!U1485=1,'Paso 2 Ingreso de datos'!U1485=2,'Paso 2 Ingreso de datos'!U1485=3,'Paso 2 Ingreso de datos'!U1485=4),'Paso 2 Ingreso de datos'!U1485,"NA"))</f>
        <v>NA</v>
      </c>
      <c r="Q1492" s="3" t="str">
        <f>IF(ISBLANK('Paso 2 Ingreso de datos'!V1485),"NA",IF(OR('Paso 2 Ingreso de datos'!V1485=0,'Paso 2 Ingreso de datos'!V1485=1,'Paso 2 Ingreso de datos'!V1485=2,'Paso 2 Ingreso de datos'!V1485=3,'Paso 2 Ingreso de datos'!V1485=4),'Paso 2 Ingreso de datos'!V1485,"NA"))</f>
        <v>NA</v>
      </c>
      <c r="R1492" s="3" t="str">
        <f>IF(ISBLANK('Paso 2 Ingreso de datos'!W1485),"NA",IF(OR('Paso 2 Ingreso de datos'!W1485=0,'Paso 2 Ingreso de datos'!W1485=1,'Paso 2 Ingreso de datos'!W1485=2,'Paso 2 Ingreso de datos'!W1485=3,'Paso 2 Ingreso de datos'!W1485=4),'Paso 2 Ingreso de datos'!W1485,"NA"))</f>
        <v>NA</v>
      </c>
      <c r="S1492" s="3" t="str">
        <f>IF(ISBLANK('Paso 2 Ingreso de datos'!X1485),"NA",IF(OR('Paso 2 Ingreso de datos'!X1485=0,'Paso 2 Ingreso de datos'!X1485=1,'Paso 2 Ingreso de datos'!X1485=2,'Paso 2 Ingreso de datos'!X1485=3,'Paso 2 Ingreso de datos'!X1485=4),'Paso 2 Ingreso de datos'!X1485,"NA"))</f>
        <v>NA</v>
      </c>
      <c r="T1492" s="3" t="str">
        <f>IF(ISBLANK('Paso 2 Ingreso de datos'!Y1485),"NA",IF(OR('Paso 2 Ingreso de datos'!Y1485=0,'Paso 2 Ingreso de datos'!Y1485=1,'Paso 2 Ingreso de datos'!Y1485=2,'Paso 2 Ingreso de datos'!Y1485=3,'Paso 2 Ingreso de datos'!Y1485=4),'Paso 2 Ingreso de datos'!Y1485,"NA"))</f>
        <v>NA</v>
      </c>
      <c r="U1492" s="3" t="str">
        <f>IF(ISBLANK('Paso 2 Ingreso de datos'!Z1485),"NA",IF(OR('Paso 2 Ingreso de datos'!Z1485=0,'Paso 2 Ingreso de datos'!Z1485=1,'Paso 2 Ingreso de datos'!Z1485=2,'Paso 2 Ingreso de datos'!Z1485=3,'Paso 2 Ingreso de datos'!Z1485=4),'Paso 2 Ingreso de datos'!Z1485,"NA"))</f>
        <v>NA</v>
      </c>
      <c r="W1492" s="3">
        <f>SUM(COUNTIFS('Paso 2 Ingreso de datos'!G1485:Z1485,"&gt;=0",'Paso 2 Ingreso de datos'!G1485:Z1485,"&lt;=4"),COUNTA('Paso 2 Ingreso de datos'!A1485))</f>
        <v>0</v>
      </c>
      <c r="X1492" s="1" t="str">
        <f>IF(SUM('Paso 2 Ingreso de datos'!A1485:Z1485)&gt;0,"HD","FD")</f>
        <v>FD</v>
      </c>
    </row>
    <row r="1493" spans="1:24">
      <c r="A1493" s="3" t="str">
        <f>IF(AND(W1493=21,X1493),'Paso 2 Ingreso de datos'!A1486,IF(AND(Paso2!W1493=0,Paso2!X1493="FD"),"NA","FD"))</f>
        <v>NA</v>
      </c>
      <c r="B1493" s="3" t="str">
        <f>IF(ISBLANK('Paso 2 Ingreso de datos'!G1486),"NA",IF(OR('Paso 2 Ingreso de datos'!G1486=0,'Paso 2 Ingreso de datos'!G1486=1,'Paso 2 Ingreso de datos'!G1486=2,'Paso 2 Ingreso de datos'!G1486=3,'Paso 2 Ingreso de datos'!G1486=4),'Paso 2 Ingreso de datos'!G1486,"NA"))</f>
        <v>NA</v>
      </c>
      <c r="C1493" s="3" t="str">
        <f>IF(ISBLANK('Paso 2 Ingreso de datos'!H1486),"NA",IF(OR('Paso 2 Ingreso de datos'!H1486=0,'Paso 2 Ingreso de datos'!H1486=1,'Paso 2 Ingreso de datos'!H1486=2,'Paso 2 Ingreso de datos'!H1486=3,'Paso 2 Ingreso de datos'!H1486=4),'Paso 2 Ingreso de datos'!H1486,"NA"))</f>
        <v>NA</v>
      </c>
      <c r="D1493" s="3" t="str">
        <f>IF(ISBLANK('Paso 2 Ingreso de datos'!I1486),"NA",IF(OR('Paso 2 Ingreso de datos'!I1486=0,'Paso 2 Ingreso de datos'!I1486=1,'Paso 2 Ingreso de datos'!I1486=2,'Paso 2 Ingreso de datos'!I1486=3,'Paso 2 Ingreso de datos'!I1486=4),'Paso 2 Ingreso de datos'!I1486,"NA"))</f>
        <v>NA</v>
      </c>
      <c r="E1493" s="3" t="str">
        <f>IF(ISBLANK('Paso 2 Ingreso de datos'!J1486),"NA",IF(OR('Paso 2 Ingreso de datos'!J1486=0,'Paso 2 Ingreso de datos'!J1486=1,'Paso 2 Ingreso de datos'!J1486=2,'Paso 2 Ingreso de datos'!J1486=3,'Paso 2 Ingreso de datos'!J1486=4),'Paso 2 Ingreso de datos'!J1486,"NA"))</f>
        <v>NA</v>
      </c>
      <c r="F1493" s="3" t="str">
        <f>IF(ISBLANK('Paso 2 Ingreso de datos'!K1486),"NA",IF(OR('Paso 2 Ingreso de datos'!K1486=0,'Paso 2 Ingreso de datos'!K1486=1,'Paso 2 Ingreso de datos'!K1486=2,'Paso 2 Ingreso de datos'!K1486=3,'Paso 2 Ingreso de datos'!K1486=4),'Paso 2 Ingreso de datos'!K1486,"NA"))</f>
        <v>NA</v>
      </c>
      <c r="G1493" s="3" t="str">
        <f>IF(ISBLANK('Paso 2 Ingreso de datos'!L1486),"NA",IF(OR('Paso 2 Ingreso de datos'!L1486=0,'Paso 2 Ingreso de datos'!L1486=1,'Paso 2 Ingreso de datos'!L1486=2,'Paso 2 Ingreso de datos'!L1486=3,'Paso 2 Ingreso de datos'!L1486=4),'Paso 2 Ingreso de datos'!L1486,"NA"))</f>
        <v>NA</v>
      </c>
      <c r="H1493" s="3" t="str">
        <f>IF(ISBLANK('Paso 2 Ingreso de datos'!M1486),"NA",IF(OR('Paso 2 Ingreso de datos'!M1486=0,'Paso 2 Ingreso de datos'!M1486=1,'Paso 2 Ingreso de datos'!M1486=2,'Paso 2 Ingreso de datos'!M1486=3,'Paso 2 Ingreso de datos'!M1486=4),'Paso 2 Ingreso de datos'!M1486,"NA"))</f>
        <v>NA</v>
      </c>
      <c r="I1493" s="3" t="str">
        <f>IF(ISBLANK('Paso 2 Ingreso de datos'!N1486),"NA",IF(OR('Paso 2 Ingreso de datos'!N1486=0,'Paso 2 Ingreso de datos'!N1486=1,'Paso 2 Ingreso de datos'!N1486=2,'Paso 2 Ingreso de datos'!N1486=3,'Paso 2 Ingreso de datos'!N1486=4),'Paso 2 Ingreso de datos'!N1486,"NA"))</f>
        <v>NA</v>
      </c>
      <c r="J1493" s="3" t="str">
        <f>IF(ISBLANK('Paso 2 Ingreso de datos'!O1486),"NA",IF(OR('Paso 2 Ingreso de datos'!O1486=0,'Paso 2 Ingreso de datos'!O1486=1,'Paso 2 Ingreso de datos'!O1486=2,'Paso 2 Ingreso de datos'!O1486=3,'Paso 2 Ingreso de datos'!O1486=4),'Paso 2 Ingreso de datos'!O1486,"NA"))</f>
        <v>NA</v>
      </c>
      <c r="K1493" s="3" t="str">
        <f>IF(ISBLANK('Paso 2 Ingreso de datos'!P1486),"NA",IF(OR('Paso 2 Ingreso de datos'!P1486=0,'Paso 2 Ingreso de datos'!P1486=1,'Paso 2 Ingreso de datos'!P1486=2,'Paso 2 Ingreso de datos'!P1486=3,'Paso 2 Ingreso de datos'!P1486=4),'Paso 2 Ingreso de datos'!P1486,"NA"))</f>
        <v>NA</v>
      </c>
      <c r="L1493" s="3" t="str">
        <f>IF(ISBLANK('Paso 2 Ingreso de datos'!Q1486),"NA",IF(OR('Paso 2 Ingreso de datos'!Q1486=0,'Paso 2 Ingreso de datos'!Q1486=1,'Paso 2 Ingreso de datos'!Q1486=2,'Paso 2 Ingreso de datos'!Q1486=3,'Paso 2 Ingreso de datos'!Q1486=4),'Paso 2 Ingreso de datos'!Q1486,"NA"))</f>
        <v>NA</v>
      </c>
      <c r="M1493" s="3" t="str">
        <f>IF(ISBLANK('Paso 2 Ingreso de datos'!R1486),"NA",IF(OR('Paso 2 Ingreso de datos'!R1486=0,'Paso 2 Ingreso de datos'!R1486=1,'Paso 2 Ingreso de datos'!R1486=2,'Paso 2 Ingreso de datos'!R1486=3,'Paso 2 Ingreso de datos'!R1486=4),'Paso 2 Ingreso de datos'!R1486,"NA"))</f>
        <v>NA</v>
      </c>
      <c r="N1493" s="3" t="str">
        <f>IF(ISBLANK('Paso 2 Ingreso de datos'!S1486),"NA",IF(OR('Paso 2 Ingreso de datos'!S1486=0,'Paso 2 Ingreso de datos'!S1486=1,'Paso 2 Ingreso de datos'!S1486=2,'Paso 2 Ingreso de datos'!S1486=3,'Paso 2 Ingreso de datos'!S1486=4),'Paso 2 Ingreso de datos'!S1486,"NA"))</f>
        <v>NA</v>
      </c>
      <c r="O1493" s="3" t="str">
        <f>IF(ISBLANK('Paso 2 Ingreso de datos'!T1486),"NA",IF(OR('Paso 2 Ingreso de datos'!T1486=0,'Paso 2 Ingreso de datos'!T1486=1,'Paso 2 Ingreso de datos'!T1486=2,'Paso 2 Ingreso de datos'!T1486=3,'Paso 2 Ingreso de datos'!T1486=4),'Paso 2 Ingreso de datos'!T1486,"NA"))</f>
        <v>NA</v>
      </c>
      <c r="P1493" s="3" t="str">
        <f>IF(ISBLANK('Paso 2 Ingreso de datos'!U1486),"NA",IF(OR('Paso 2 Ingreso de datos'!U1486=0,'Paso 2 Ingreso de datos'!U1486=1,'Paso 2 Ingreso de datos'!U1486=2,'Paso 2 Ingreso de datos'!U1486=3,'Paso 2 Ingreso de datos'!U1486=4),'Paso 2 Ingreso de datos'!U1486,"NA"))</f>
        <v>NA</v>
      </c>
      <c r="Q1493" s="3" t="str">
        <f>IF(ISBLANK('Paso 2 Ingreso de datos'!V1486),"NA",IF(OR('Paso 2 Ingreso de datos'!V1486=0,'Paso 2 Ingreso de datos'!V1486=1,'Paso 2 Ingreso de datos'!V1486=2,'Paso 2 Ingreso de datos'!V1486=3,'Paso 2 Ingreso de datos'!V1486=4),'Paso 2 Ingreso de datos'!V1486,"NA"))</f>
        <v>NA</v>
      </c>
      <c r="R1493" s="3" t="str">
        <f>IF(ISBLANK('Paso 2 Ingreso de datos'!W1486),"NA",IF(OR('Paso 2 Ingreso de datos'!W1486=0,'Paso 2 Ingreso de datos'!W1486=1,'Paso 2 Ingreso de datos'!W1486=2,'Paso 2 Ingreso de datos'!W1486=3,'Paso 2 Ingreso de datos'!W1486=4),'Paso 2 Ingreso de datos'!W1486,"NA"))</f>
        <v>NA</v>
      </c>
      <c r="S1493" s="3" t="str">
        <f>IF(ISBLANK('Paso 2 Ingreso de datos'!X1486),"NA",IF(OR('Paso 2 Ingreso de datos'!X1486=0,'Paso 2 Ingreso de datos'!X1486=1,'Paso 2 Ingreso de datos'!X1486=2,'Paso 2 Ingreso de datos'!X1486=3,'Paso 2 Ingreso de datos'!X1486=4),'Paso 2 Ingreso de datos'!X1486,"NA"))</f>
        <v>NA</v>
      </c>
      <c r="T1493" s="3" t="str">
        <f>IF(ISBLANK('Paso 2 Ingreso de datos'!Y1486),"NA",IF(OR('Paso 2 Ingreso de datos'!Y1486=0,'Paso 2 Ingreso de datos'!Y1486=1,'Paso 2 Ingreso de datos'!Y1486=2,'Paso 2 Ingreso de datos'!Y1486=3,'Paso 2 Ingreso de datos'!Y1486=4),'Paso 2 Ingreso de datos'!Y1486,"NA"))</f>
        <v>NA</v>
      </c>
      <c r="U1493" s="3" t="str">
        <f>IF(ISBLANK('Paso 2 Ingreso de datos'!Z1486),"NA",IF(OR('Paso 2 Ingreso de datos'!Z1486=0,'Paso 2 Ingreso de datos'!Z1486=1,'Paso 2 Ingreso de datos'!Z1486=2,'Paso 2 Ingreso de datos'!Z1486=3,'Paso 2 Ingreso de datos'!Z1486=4),'Paso 2 Ingreso de datos'!Z1486,"NA"))</f>
        <v>NA</v>
      </c>
      <c r="W1493" s="3">
        <f>SUM(COUNTIFS('Paso 2 Ingreso de datos'!G1486:Z1486,"&gt;=0",'Paso 2 Ingreso de datos'!G1486:Z1486,"&lt;=4"),COUNTA('Paso 2 Ingreso de datos'!A1486))</f>
        <v>0</v>
      </c>
      <c r="X1493" s="1" t="str">
        <f>IF(SUM('Paso 2 Ingreso de datos'!A1486:Z1486)&gt;0,"HD","FD")</f>
        <v>FD</v>
      </c>
    </row>
    <row r="1494" spans="1:24">
      <c r="A1494" s="3" t="str">
        <f>IF(AND(W1494=21,X1494),'Paso 2 Ingreso de datos'!A1487,IF(AND(Paso2!W1494=0,Paso2!X1494="FD"),"NA","FD"))</f>
        <v>NA</v>
      </c>
      <c r="B1494" s="3" t="str">
        <f>IF(ISBLANK('Paso 2 Ingreso de datos'!G1487),"NA",IF(OR('Paso 2 Ingreso de datos'!G1487=0,'Paso 2 Ingreso de datos'!G1487=1,'Paso 2 Ingreso de datos'!G1487=2,'Paso 2 Ingreso de datos'!G1487=3,'Paso 2 Ingreso de datos'!G1487=4),'Paso 2 Ingreso de datos'!G1487,"NA"))</f>
        <v>NA</v>
      </c>
      <c r="C1494" s="3" t="str">
        <f>IF(ISBLANK('Paso 2 Ingreso de datos'!H1487),"NA",IF(OR('Paso 2 Ingreso de datos'!H1487=0,'Paso 2 Ingreso de datos'!H1487=1,'Paso 2 Ingreso de datos'!H1487=2,'Paso 2 Ingreso de datos'!H1487=3,'Paso 2 Ingreso de datos'!H1487=4),'Paso 2 Ingreso de datos'!H1487,"NA"))</f>
        <v>NA</v>
      </c>
      <c r="D1494" s="3" t="str">
        <f>IF(ISBLANK('Paso 2 Ingreso de datos'!I1487),"NA",IF(OR('Paso 2 Ingreso de datos'!I1487=0,'Paso 2 Ingreso de datos'!I1487=1,'Paso 2 Ingreso de datos'!I1487=2,'Paso 2 Ingreso de datos'!I1487=3,'Paso 2 Ingreso de datos'!I1487=4),'Paso 2 Ingreso de datos'!I1487,"NA"))</f>
        <v>NA</v>
      </c>
      <c r="E1494" s="3" t="str">
        <f>IF(ISBLANK('Paso 2 Ingreso de datos'!J1487),"NA",IF(OR('Paso 2 Ingreso de datos'!J1487=0,'Paso 2 Ingreso de datos'!J1487=1,'Paso 2 Ingreso de datos'!J1487=2,'Paso 2 Ingreso de datos'!J1487=3,'Paso 2 Ingreso de datos'!J1487=4),'Paso 2 Ingreso de datos'!J1487,"NA"))</f>
        <v>NA</v>
      </c>
      <c r="F1494" s="3" t="str">
        <f>IF(ISBLANK('Paso 2 Ingreso de datos'!K1487),"NA",IF(OR('Paso 2 Ingreso de datos'!K1487=0,'Paso 2 Ingreso de datos'!K1487=1,'Paso 2 Ingreso de datos'!K1487=2,'Paso 2 Ingreso de datos'!K1487=3,'Paso 2 Ingreso de datos'!K1487=4),'Paso 2 Ingreso de datos'!K1487,"NA"))</f>
        <v>NA</v>
      </c>
      <c r="G1494" s="3" t="str">
        <f>IF(ISBLANK('Paso 2 Ingreso de datos'!L1487),"NA",IF(OR('Paso 2 Ingreso de datos'!L1487=0,'Paso 2 Ingreso de datos'!L1487=1,'Paso 2 Ingreso de datos'!L1487=2,'Paso 2 Ingreso de datos'!L1487=3,'Paso 2 Ingreso de datos'!L1487=4),'Paso 2 Ingreso de datos'!L1487,"NA"))</f>
        <v>NA</v>
      </c>
      <c r="H1494" s="3" t="str">
        <f>IF(ISBLANK('Paso 2 Ingreso de datos'!M1487),"NA",IF(OR('Paso 2 Ingreso de datos'!M1487=0,'Paso 2 Ingreso de datos'!M1487=1,'Paso 2 Ingreso de datos'!M1487=2,'Paso 2 Ingreso de datos'!M1487=3,'Paso 2 Ingreso de datos'!M1487=4),'Paso 2 Ingreso de datos'!M1487,"NA"))</f>
        <v>NA</v>
      </c>
      <c r="I1494" s="3" t="str">
        <f>IF(ISBLANK('Paso 2 Ingreso de datos'!N1487),"NA",IF(OR('Paso 2 Ingreso de datos'!N1487=0,'Paso 2 Ingreso de datos'!N1487=1,'Paso 2 Ingreso de datos'!N1487=2,'Paso 2 Ingreso de datos'!N1487=3,'Paso 2 Ingreso de datos'!N1487=4),'Paso 2 Ingreso de datos'!N1487,"NA"))</f>
        <v>NA</v>
      </c>
      <c r="J1494" s="3" t="str">
        <f>IF(ISBLANK('Paso 2 Ingreso de datos'!O1487),"NA",IF(OR('Paso 2 Ingreso de datos'!O1487=0,'Paso 2 Ingreso de datos'!O1487=1,'Paso 2 Ingreso de datos'!O1487=2,'Paso 2 Ingreso de datos'!O1487=3,'Paso 2 Ingreso de datos'!O1487=4),'Paso 2 Ingreso de datos'!O1487,"NA"))</f>
        <v>NA</v>
      </c>
      <c r="K1494" s="3" t="str">
        <f>IF(ISBLANK('Paso 2 Ingreso de datos'!P1487),"NA",IF(OR('Paso 2 Ingreso de datos'!P1487=0,'Paso 2 Ingreso de datos'!P1487=1,'Paso 2 Ingreso de datos'!P1487=2,'Paso 2 Ingreso de datos'!P1487=3,'Paso 2 Ingreso de datos'!P1487=4),'Paso 2 Ingreso de datos'!P1487,"NA"))</f>
        <v>NA</v>
      </c>
      <c r="L1494" s="3" t="str">
        <f>IF(ISBLANK('Paso 2 Ingreso de datos'!Q1487),"NA",IF(OR('Paso 2 Ingreso de datos'!Q1487=0,'Paso 2 Ingreso de datos'!Q1487=1,'Paso 2 Ingreso de datos'!Q1487=2,'Paso 2 Ingreso de datos'!Q1487=3,'Paso 2 Ingreso de datos'!Q1487=4),'Paso 2 Ingreso de datos'!Q1487,"NA"))</f>
        <v>NA</v>
      </c>
      <c r="M1494" s="3" t="str">
        <f>IF(ISBLANK('Paso 2 Ingreso de datos'!R1487),"NA",IF(OR('Paso 2 Ingreso de datos'!R1487=0,'Paso 2 Ingreso de datos'!R1487=1,'Paso 2 Ingreso de datos'!R1487=2,'Paso 2 Ingreso de datos'!R1487=3,'Paso 2 Ingreso de datos'!R1487=4),'Paso 2 Ingreso de datos'!R1487,"NA"))</f>
        <v>NA</v>
      </c>
      <c r="N1494" s="3" t="str">
        <f>IF(ISBLANK('Paso 2 Ingreso de datos'!S1487),"NA",IF(OR('Paso 2 Ingreso de datos'!S1487=0,'Paso 2 Ingreso de datos'!S1487=1,'Paso 2 Ingreso de datos'!S1487=2,'Paso 2 Ingreso de datos'!S1487=3,'Paso 2 Ingreso de datos'!S1487=4),'Paso 2 Ingreso de datos'!S1487,"NA"))</f>
        <v>NA</v>
      </c>
      <c r="O1494" s="3" t="str">
        <f>IF(ISBLANK('Paso 2 Ingreso de datos'!T1487),"NA",IF(OR('Paso 2 Ingreso de datos'!T1487=0,'Paso 2 Ingreso de datos'!T1487=1,'Paso 2 Ingreso de datos'!T1487=2,'Paso 2 Ingreso de datos'!T1487=3,'Paso 2 Ingreso de datos'!T1487=4),'Paso 2 Ingreso de datos'!T1487,"NA"))</f>
        <v>NA</v>
      </c>
      <c r="P1494" s="3" t="str">
        <f>IF(ISBLANK('Paso 2 Ingreso de datos'!U1487),"NA",IF(OR('Paso 2 Ingreso de datos'!U1487=0,'Paso 2 Ingreso de datos'!U1487=1,'Paso 2 Ingreso de datos'!U1487=2,'Paso 2 Ingreso de datos'!U1487=3,'Paso 2 Ingreso de datos'!U1487=4),'Paso 2 Ingreso de datos'!U1487,"NA"))</f>
        <v>NA</v>
      </c>
      <c r="Q1494" s="3" t="str">
        <f>IF(ISBLANK('Paso 2 Ingreso de datos'!V1487),"NA",IF(OR('Paso 2 Ingreso de datos'!V1487=0,'Paso 2 Ingreso de datos'!V1487=1,'Paso 2 Ingreso de datos'!V1487=2,'Paso 2 Ingreso de datos'!V1487=3,'Paso 2 Ingreso de datos'!V1487=4),'Paso 2 Ingreso de datos'!V1487,"NA"))</f>
        <v>NA</v>
      </c>
      <c r="R1494" s="3" t="str">
        <f>IF(ISBLANK('Paso 2 Ingreso de datos'!W1487),"NA",IF(OR('Paso 2 Ingreso de datos'!W1487=0,'Paso 2 Ingreso de datos'!W1487=1,'Paso 2 Ingreso de datos'!W1487=2,'Paso 2 Ingreso de datos'!W1487=3,'Paso 2 Ingreso de datos'!W1487=4),'Paso 2 Ingreso de datos'!W1487,"NA"))</f>
        <v>NA</v>
      </c>
      <c r="S1494" s="3" t="str">
        <f>IF(ISBLANK('Paso 2 Ingreso de datos'!X1487),"NA",IF(OR('Paso 2 Ingreso de datos'!X1487=0,'Paso 2 Ingreso de datos'!X1487=1,'Paso 2 Ingreso de datos'!X1487=2,'Paso 2 Ingreso de datos'!X1487=3,'Paso 2 Ingreso de datos'!X1487=4),'Paso 2 Ingreso de datos'!X1487,"NA"))</f>
        <v>NA</v>
      </c>
      <c r="T1494" s="3" t="str">
        <f>IF(ISBLANK('Paso 2 Ingreso de datos'!Y1487),"NA",IF(OR('Paso 2 Ingreso de datos'!Y1487=0,'Paso 2 Ingreso de datos'!Y1487=1,'Paso 2 Ingreso de datos'!Y1487=2,'Paso 2 Ingreso de datos'!Y1487=3,'Paso 2 Ingreso de datos'!Y1487=4),'Paso 2 Ingreso de datos'!Y1487,"NA"))</f>
        <v>NA</v>
      </c>
      <c r="U1494" s="3" t="str">
        <f>IF(ISBLANK('Paso 2 Ingreso de datos'!Z1487),"NA",IF(OR('Paso 2 Ingreso de datos'!Z1487=0,'Paso 2 Ingreso de datos'!Z1487=1,'Paso 2 Ingreso de datos'!Z1487=2,'Paso 2 Ingreso de datos'!Z1487=3,'Paso 2 Ingreso de datos'!Z1487=4),'Paso 2 Ingreso de datos'!Z1487,"NA"))</f>
        <v>NA</v>
      </c>
      <c r="W1494" s="3">
        <f>SUM(COUNTIFS('Paso 2 Ingreso de datos'!G1487:Z1487,"&gt;=0",'Paso 2 Ingreso de datos'!G1487:Z1487,"&lt;=4"),COUNTA('Paso 2 Ingreso de datos'!A1487))</f>
        <v>0</v>
      </c>
      <c r="X1494" s="1" t="str">
        <f>IF(SUM('Paso 2 Ingreso de datos'!A1487:Z1487)&gt;0,"HD","FD")</f>
        <v>FD</v>
      </c>
    </row>
    <row r="1495" spans="1:24">
      <c r="A1495" s="3" t="str">
        <f>IF(AND(W1495=21,X1495),'Paso 2 Ingreso de datos'!A1488,IF(AND(Paso2!W1495=0,Paso2!X1495="FD"),"NA","FD"))</f>
        <v>NA</v>
      </c>
      <c r="B1495" s="3" t="str">
        <f>IF(ISBLANK('Paso 2 Ingreso de datos'!G1488),"NA",IF(OR('Paso 2 Ingreso de datos'!G1488=0,'Paso 2 Ingreso de datos'!G1488=1,'Paso 2 Ingreso de datos'!G1488=2,'Paso 2 Ingreso de datos'!G1488=3,'Paso 2 Ingreso de datos'!G1488=4),'Paso 2 Ingreso de datos'!G1488,"NA"))</f>
        <v>NA</v>
      </c>
      <c r="C1495" s="3" t="str">
        <f>IF(ISBLANK('Paso 2 Ingreso de datos'!H1488),"NA",IF(OR('Paso 2 Ingreso de datos'!H1488=0,'Paso 2 Ingreso de datos'!H1488=1,'Paso 2 Ingreso de datos'!H1488=2,'Paso 2 Ingreso de datos'!H1488=3,'Paso 2 Ingreso de datos'!H1488=4),'Paso 2 Ingreso de datos'!H1488,"NA"))</f>
        <v>NA</v>
      </c>
      <c r="D1495" s="3" t="str">
        <f>IF(ISBLANK('Paso 2 Ingreso de datos'!I1488),"NA",IF(OR('Paso 2 Ingreso de datos'!I1488=0,'Paso 2 Ingreso de datos'!I1488=1,'Paso 2 Ingreso de datos'!I1488=2,'Paso 2 Ingreso de datos'!I1488=3,'Paso 2 Ingreso de datos'!I1488=4),'Paso 2 Ingreso de datos'!I1488,"NA"))</f>
        <v>NA</v>
      </c>
      <c r="E1495" s="3" t="str">
        <f>IF(ISBLANK('Paso 2 Ingreso de datos'!J1488),"NA",IF(OR('Paso 2 Ingreso de datos'!J1488=0,'Paso 2 Ingreso de datos'!J1488=1,'Paso 2 Ingreso de datos'!J1488=2,'Paso 2 Ingreso de datos'!J1488=3,'Paso 2 Ingreso de datos'!J1488=4),'Paso 2 Ingreso de datos'!J1488,"NA"))</f>
        <v>NA</v>
      </c>
      <c r="F1495" s="3" t="str">
        <f>IF(ISBLANK('Paso 2 Ingreso de datos'!K1488),"NA",IF(OR('Paso 2 Ingreso de datos'!K1488=0,'Paso 2 Ingreso de datos'!K1488=1,'Paso 2 Ingreso de datos'!K1488=2,'Paso 2 Ingreso de datos'!K1488=3,'Paso 2 Ingreso de datos'!K1488=4),'Paso 2 Ingreso de datos'!K1488,"NA"))</f>
        <v>NA</v>
      </c>
      <c r="G1495" s="3" t="str">
        <f>IF(ISBLANK('Paso 2 Ingreso de datos'!L1488),"NA",IF(OR('Paso 2 Ingreso de datos'!L1488=0,'Paso 2 Ingreso de datos'!L1488=1,'Paso 2 Ingreso de datos'!L1488=2,'Paso 2 Ingreso de datos'!L1488=3,'Paso 2 Ingreso de datos'!L1488=4),'Paso 2 Ingreso de datos'!L1488,"NA"))</f>
        <v>NA</v>
      </c>
      <c r="H1495" s="3" t="str">
        <f>IF(ISBLANK('Paso 2 Ingreso de datos'!M1488),"NA",IF(OR('Paso 2 Ingreso de datos'!M1488=0,'Paso 2 Ingreso de datos'!M1488=1,'Paso 2 Ingreso de datos'!M1488=2,'Paso 2 Ingreso de datos'!M1488=3,'Paso 2 Ingreso de datos'!M1488=4),'Paso 2 Ingreso de datos'!M1488,"NA"))</f>
        <v>NA</v>
      </c>
      <c r="I1495" s="3" t="str">
        <f>IF(ISBLANK('Paso 2 Ingreso de datos'!N1488),"NA",IF(OR('Paso 2 Ingreso de datos'!N1488=0,'Paso 2 Ingreso de datos'!N1488=1,'Paso 2 Ingreso de datos'!N1488=2,'Paso 2 Ingreso de datos'!N1488=3,'Paso 2 Ingreso de datos'!N1488=4),'Paso 2 Ingreso de datos'!N1488,"NA"))</f>
        <v>NA</v>
      </c>
      <c r="J1495" s="3" t="str">
        <f>IF(ISBLANK('Paso 2 Ingreso de datos'!O1488),"NA",IF(OR('Paso 2 Ingreso de datos'!O1488=0,'Paso 2 Ingreso de datos'!O1488=1,'Paso 2 Ingreso de datos'!O1488=2,'Paso 2 Ingreso de datos'!O1488=3,'Paso 2 Ingreso de datos'!O1488=4),'Paso 2 Ingreso de datos'!O1488,"NA"))</f>
        <v>NA</v>
      </c>
      <c r="K1495" s="3" t="str">
        <f>IF(ISBLANK('Paso 2 Ingreso de datos'!P1488),"NA",IF(OR('Paso 2 Ingreso de datos'!P1488=0,'Paso 2 Ingreso de datos'!P1488=1,'Paso 2 Ingreso de datos'!P1488=2,'Paso 2 Ingreso de datos'!P1488=3,'Paso 2 Ingreso de datos'!P1488=4),'Paso 2 Ingreso de datos'!P1488,"NA"))</f>
        <v>NA</v>
      </c>
      <c r="L1495" s="3" t="str">
        <f>IF(ISBLANK('Paso 2 Ingreso de datos'!Q1488),"NA",IF(OR('Paso 2 Ingreso de datos'!Q1488=0,'Paso 2 Ingreso de datos'!Q1488=1,'Paso 2 Ingreso de datos'!Q1488=2,'Paso 2 Ingreso de datos'!Q1488=3,'Paso 2 Ingreso de datos'!Q1488=4),'Paso 2 Ingreso de datos'!Q1488,"NA"))</f>
        <v>NA</v>
      </c>
      <c r="M1495" s="3" t="str">
        <f>IF(ISBLANK('Paso 2 Ingreso de datos'!R1488),"NA",IF(OR('Paso 2 Ingreso de datos'!R1488=0,'Paso 2 Ingreso de datos'!R1488=1,'Paso 2 Ingreso de datos'!R1488=2,'Paso 2 Ingreso de datos'!R1488=3,'Paso 2 Ingreso de datos'!R1488=4),'Paso 2 Ingreso de datos'!R1488,"NA"))</f>
        <v>NA</v>
      </c>
      <c r="N1495" s="3" t="str">
        <f>IF(ISBLANK('Paso 2 Ingreso de datos'!S1488),"NA",IF(OR('Paso 2 Ingreso de datos'!S1488=0,'Paso 2 Ingreso de datos'!S1488=1,'Paso 2 Ingreso de datos'!S1488=2,'Paso 2 Ingreso de datos'!S1488=3,'Paso 2 Ingreso de datos'!S1488=4),'Paso 2 Ingreso de datos'!S1488,"NA"))</f>
        <v>NA</v>
      </c>
      <c r="O1495" s="3" t="str">
        <f>IF(ISBLANK('Paso 2 Ingreso de datos'!T1488),"NA",IF(OR('Paso 2 Ingreso de datos'!T1488=0,'Paso 2 Ingreso de datos'!T1488=1,'Paso 2 Ingreso de datos'!T1488=2,'Paso 2 Ingreso de datos'!T1488=3,'Paso 2 Ingreso de datos'!T1488=4),'Paso 2 Ingreso de datos'!T1488,"NA"))</f>
        <v>NA</v>
      </c>
      <c r="P1495" s="3" t="str">
        <f>IF(ISBLANK('Paso 2 Ingreso de datos'!U1488),"NA",IF(OR('Paso 2 Ingreso de datos'!U1488=0,'Paso 2 Ingreso de datos'!U1488=1,'Paso 2 Ingreso de datos'!U1488=2,'Paso 2 Ingreso de datos'!U1488=3,'Paso 2 Ingreso de datos'!U1488=4),'Paso 2 Ingreso de datos'!U1488,"NA"))</f>
        <v>NA</v>
      </c>
      <c r="Q1495" s="3" t="str">
        <f>IF(ISBLANK('Paso 2 Ingreso de datos'!V1488),"NA",IF(OR('Paso 2 Ingreso de datos'!V1488=0,'Paso 2 Ingreso de datos'!V1488=1,'Paso 2 Ingreso de datos'!V1488=2,'Paso 2 Ingreso de datos'!V1488=3,'Paso 2 Ingreso de datos'!V1488=4),'Paso 2 Ingreso de datos'!V1488,"NA"))</f>
        <v>NA</v>
      </c>
      <c r="R1495" s="3" t="str">
        <f>IF(ISBLANK('Paso 2 Ingreso de datos'!W1488),"NA",IF(OR('Paso 2 Ingreso de datos'!W1488=0,'Paso 2 Ingreso de datos'!W1488=1,'Paso 2 Ingreso de datos'!W1488=2,'Paso 2 Ingreso de datos'!W1488=3,'Paso 2 Ingreso de datos'!W1488=4),'Paso 2 Ingreso de datos'!W1488,"NA"))</f>
        <v>NA</v>
      </c>
      <c r="S1495" s="3" t="str">
        <f>IF(ISBLANK('Paso 2 Ingreso de datos'!X1488),"NA",IF(OR('Paso 2 Ingreso de datos'!X1488=0,'Paso 2 Ingreso de datos'!X1488=1,'Paso 2 Ingreso de datos'!X1488=2,'Paso 2 Ingreso de datos'!X1488=3,'Paso 2 Ingreso de datos'!X1488=4),'Paso 2 Ingreso de datos'!X1488,"NA"))</f>
        <v>NA</v>
      </c>
      <c r="T1495" s="3" t="str">
        <f>IF(ISBLANK('Paso 2 Ingreso de datos'!Y1488),"NA",IF(OR('Paso 2 Ingreso de datos'!Y1488=0,'Paso 2 Ingreso de datos'!Y1488=1,'Paso 2 Ingreso de datos'!Y1488=2,'Paso 2 Ingreso de datos'!Y1488=3,'Paso 2 Ingreso de datos'!Y1488=4),'Paso 2 Ingreso de datos'!Y1488,"NA"))</f>
        <v>NA</v>
      </c>
      <c r="U1495" s="3" t="str">
        <f>IF(ISBLANK('Paso 2 Ingreso de datos'!Z1488),"NA",IF(OR('Paso 2 Ingreso de datos'!Z1488=0,'Paso 2 Ingreso de datos'!Z1488=1,'Paso 2 Ingreso de datos'!Z1488=2,'Paso 2 Ingreso de datos'!Z1488=3,'Paso 2 Ingreso de datos'!Z1488=4),'Paso 2 Ingreso de datos'!Z1488,"NA"))</f>
        <v>NA</v>
      </c>
      <c r="W1495" s="3">
        <f>SUM(COUNTIFS('Paso 2 Ingreso de datos'!G1488:Z1488,"&gt;=0",'Paso 2 Ingreso de datos'!G1488:Z1488,"&lt;=4"),COUNTA('Paso 2 Ingreso de datos'!A1488))</f>
        <v>0</v>
      </c>
      <c r="X1495" s="1" t="str">
        <f>IF(SUM('Paso 2 Ingreso de datos'!A1488:Z1488)&gt;0,"HD","FD")</f>
        <v>FD</v>
      </c>
    </row>
    <row r="1496" spans="1:24">
      <c r="A1496" s="3" t="str">
        <f>IF(AND(W1496=21,X1496),'Paso 2 Ingreso de datos'!A1489,IF(AND(Paso2!W1496=0,Paso2!X1496="FD"),"NA","FD"))</f>
        <v>NA</v>
      </c>
      <c r="B1496" s="3" t="str">
        <f>IF(ISBLANK('Paso 2 Ingreso de datos'!G1489),"NA",IF(OR('Paso 2 Ingreso de datos'!G1489=0,'Paso 2 Ingreso de datos'!G1489=1,'Paso 2 Ingreso de datos'!G1489=2,'Paso 2 Ingreso de datos'!G1489=3,'Paso 2 Ingreso de datos'!G1489=4),'Paso 2 Ingreso de datos'!G1489,"NA"))</f>
        <v>NA</v>
      </c>
      <c r="C1496" s="3" t="str">
        <f>IF(ISBLANK('Paso 2 Ingreso de datos'!H1489),"NA",IF(OR('Paso 2 Ingreso de datos'!H1489=0,'Paso 2 Ingreso de datos'!H1489=1,'Paso 2 Ingreso de datos'!H1489=2,'Paso 2 Ingreso de datos'!H1489=3,'Paso 2 Ingreso de datos'!H1489=4),'Paso 2 Ingreso de datos'!H1489,"NA"))</f>
        <v>NA</v>
      </c>
      <c r="D1496" s="3" t="str">
        <f>IF(ISBLANK('Paso 2 Ingreso de datos'!I1489),"NA",IF(OR('Paso 2 Ingreso de datos'!I1489=0,'Paso 2 Ingreso de datos'!I1489=1,'Paso 2 Ingreso de datos'!I1489=2,'Paso 2 Ingreso de datos'!I1489=3,'Paso 2 Ingreso de datos'!I1489=4),'Paso 2 Ingreso de datos'!I1489,"NA"))</f>
        <v>NA</v>
      </c>
      <c r="E1496" s="3" t="str">
        <f>IF(ISBLANK('Paso 2 Ingreso de datos'!J1489),"NA",IF(OR('Paso 2 Ingreso de datos'!J1489=0,'Paso 2 Ingreso de datos'!J1489=1,'Paso 2 Ingreso de datos'!J1489=2,'Paso 2 Ingreso de datos'!J1489=3,'Paso 2 Ingreso de datos'!J1489=4),'Paso 2 Ingreso de datos'!J1489,"NA"))</f>
        <v>NA</v>
      </c>
      <c r="F1496" s="3" t="str">
        <f>IF(ISBLANK('Paso 2 Ingreso de datos'!K1489),"NA",IF(OR('Paso 2 Ingreso de datos'!K1489=0,'Paso 2 Ingreso de datos'!K1489=1,'Paso 2 Ingreso de datos'!K1489=2,'Paso 2 Ingreso de datos'!K1489=3,'Paso 2 Ingreso de datos'!K1489=4),'Paso 2 Ingreso de datos'!K1489,"NA"))</f>
        <v>NA</v>
      </c>
      <c r="G1496" s="3" t="str">
        <f>IF(ISBLANK('Paso 2 Ingreso de datos'!L1489),"NA",IF(OR('Paso 2 Ingreso de datos'!L1489=0,'Paso 2 Ingreso de datos'!L1489=1,'Paso 2 Ingreso de datos'!L1489=2,'Paso 2 Ingreso de datos'!L1489=3,'Paso 2 Ingreso de datos'!L1489=4),'Paso 2 Ingreso de datos'!L1489,"NA"))</f>
        <v>NA</v>
      </c>
      <c r="H1496" s="3" t="str">
        <f>IF(ISBLANK('Paso 2 Ingreso de datos'!M1489),"NA",IF(OR('Paso 2 Ingreso de datos'!M1489=0,'Paso 2 Ingreso de datos'!M1489=1,'Paso 2 Ingreso de datos'!M1489=2,'Paso 2 Ingreso de datos'!M1489=3,'Paso 2 Ingreso de datos'!M1489=4),'Paso 2 Ingreso de datos'!M1489,"NA"))</f>
        <v>NA</v>
      </c>
      <c r="I1496" s="3" t="str">
        <f>IF(ISBLANK('Paso 2 Ingreso de datos'!N1489),"NA",IF(OR('Paso 2 Ingreso de datos'!N1489=0,'Paso 2 Ingreso de datos'!N1489=1,'Paso 2 Ingreso de datos'!N1489=2,'Paso 2 Ingreso de datos'!N1489=3,'Paso 2 Ingreso de datos'!N1489=4),'Paso 2 Ingreso de datos'!N1489,"NA"))</f>
        <v>NA</v>
      </c>
      <c r="J1496" s="3" t="str">
        <f>IF(ISBLANK('Paso 2 Ingreso de datos'!O1489),"NA",IF(OR('Paso 2 Ingreso de datos'!O1489=0,'Paso 2 Ingreso de datos'!O1489=1,'Paso 2 Ingreso de datos'!O1489=2,'Paso 2 Ingreso de datos'!O1489=3,'Paso 2 Ingreso de datos'!O1489=4),'Paso 2 Ingreso de datos'!O1489,"NA"))</f>
        <v>NA</v>
      </c>
      <c r="K1496" s="3" t="str">
        <f>IF(ISBLANK('Paso 2 Ingreso de datos'!P1489),"NA",IF(OR('Paso 2 Ingreso de datos'!P1489=0,'Paso 2 Ingreso de datos'!P1489=1,'Paso 2 Ingreso de datos'!P1489=2,'Paso 2 Ingreso de datos'!P1489=3,'Paso 2 Ingreso de datos'!P1489=4),'Paso 2 Ingreso de datos'!P1489,"NA"))</f>
        <v>NA</v>
      </c>
      <c r="L1496" s="3" t="str">
        <f>IF(ISBLANK('Paso 2 Ingreso de datos'!Q1489),"NA",IF(OR('Paso 2 Ingreso de datos'!Q1489=0,'Paso 2 Ingreso de datos'!Q1489=1,'Paso 2 Ingreso de datos'!Q1489=2,'Paso 2 Ingreso de datos'!Q1489=3,'Paso 2 Ingreso de datos'!Q1489=4),'Paso 2 Ingreso de datos'!Q1489,"NA"))</f>
        <v>NA</v>
      </c>
      <c r="M1496" s="3" t="str">
        <f>IF(ISBLANK('Paso 2 Ingreso de datos'!R1489),"NA",IF(OR('Paso 2 Ingreso de datos'!R1489=0,'Paso 2 Ingreso de datos'!R1489=1,'Paso 2 Ingreso de datos'!R1489=2,'Paso 2 Ingreso de datos'!R1489=3,'Paso 2 Ingreso de datos'!R1489=4),'Paso 2 Ingreso de datos'!R1489,"NA"))</f>
        <v>NA</v>
      </c>
      <c r="N1496" s="3" t="str">
        <f>IF(ISBLANK('Paso 2 Ingreso de datos'!S1489),"NA",IF(OR('Paso 2 Ingreso de datos'!S1489=0,'Paso 2 Ingreso de datos'!S1489=1,'Paso 2 Ingreso de datos'!S1489=2,'Paso 2 Ingreso de datos'!S1489=3,'Paso 2 Ingreso de datos'!S1489=4),'Paso 2 Ingreso de datos'!S1489,"NA"))</f>
        <v>NA</v>
      </c>
      <c r="O1496" s="3" t="str">
        <f>IF(ISBLANK('Paso 2 Ingreso de datos'!T1489),"NA",IF(OR('Paso 2 Ingreso de datos'!T1489=0,'Paso 2 Ingreso de datos'!T1489=1,'Paso 2 Ingreso de datos'!T1489=2,'Paso 2 Ingreso de datos'!T1489=3,'Paso 2 Ingreso de datos'!T1489=4),'Paso 2 Ingreso de datos'!T1489,"NA"))</f>
        <v>NA</v>
      </c>
      <c r="P1496" s="3" t="str">
        <f>IF(ISBLANK('Paso 2 Ingreso de datos'!U1489),"NA",IF(OR('Paso 2 Ingreso de datos'!U1489=0,'Paso 2 Ingreso de datos'!U1489=1,'Paso 2 Ingreso de datos'!U1489=2,'Paso 2 Ingreso de datos'!U1489=3,'Paso 2 Ingreso de datos'!U1489=4),'Paso 2 Ingreso de datos'!U1489,"NA"))</f>
        <v>NA</v>
      </c>
      <c r="Q1496" s="3" t="str">
        <f>IF(ISBLANK('Paso 2 Ingreso de datos'!V1489),"NA",IF(OR('Paso 2 Ingreso de datos'!V1489=0,'Paso 2 Ingreso de datos'!V1489=1,'Paso 2 Ingreso de datos'!V1489=2,'Paso 2 Ingreso de datos'!V1489=3,'Paso 2 Ingreso de datos'!V1489=4),'Paso 2 Ingreso de datos'!V1489,"NA"))</f>
        <v>NA</v>
      </c>
      <c r="R1496" s="3" t="str">
        <f>IF(ISBLANK('Paso 2 Ingreso de datos'!W1489),"NA",IF(OR('Paso 2 Ingreso de datos'!W1489=0,'Paso 2 Ingreso de datos'!W1489=1,'Paso 2 Ingreso de datos'!W1489=2,'Paso 2 Ingreso de datos'!W1489=3,'Paso 2 Ingreso de datos'!W1489=4),'Paso 2 Ingreso de datos'!W1489,"NA"))</f>
        <v>NA</v>
      </c>
      <c r="S1496" s="3" t="str">
        <f>IF(ISBLANK('Paso 2 Ingreso de datos'!X1489),"NA",IF(OR('Paso 2 Ingreso de datos'!X1489=0,'Paso 2 Ingreso de datos'!X1489=1,'Paso 2 Ingreso de datos'!X1489=2,'Paso 2 Ingreso de datos'!X1489=3,'Paso 2 Ingreso de datos'!X1489=4),'Paso 2 Ingreso de datos'!X1489,"NA"))</f>
        <v>NA</v>
      </c>
      <c r="T1496" s="3" t="str">
        <f>IF(ISBLANK('Paso 2 Ingreso de datos'!Y1489),"NA",IF(OR('Paso 2 Ingreso de datos'!Y1489=0,'Paso 2 Ingreso de datos'!Y1489=1,'Paso 2 Ingreso de datos'!Y1489=2,'Paso 2 Ingreso de datos'!Y1489=3,'Paso 2 Ingreso de datos'!Y1489=4),'Paso 2 Ingreso de datos'!Y1489,"NA"))</f>
        <v>NA</v>
      </c>
      <c r="U1496" s="3" t="str">
        <f>IF(ISBLANK('Paso 2 Ingreso de datos'!Z1489),"NA",IF(OR('Paso 2 Ingreso de datos'!Z1489=0,'Paso 2 Ingreso de datos'!Z1489=1,'Paso 2 Ingreso de datos'!Z1489=2,'Paso 2 Ingreso de datos'!Z1489=3,'Paso 2 Ingreso de datos'!Z1489=4),'Paso 2 Ingreso de datos'!Z1489,"NA"))</f>
        <v>NA</v>
      </c>
      <c r="W1496" s="3">
        <f>SUM(COUNTIFS('Paso 2 Ingreso de datos'!G1489:Z1489,"&gt;=0",'Paso 2 Ingreso de datos'!G1489:Z1489,"&lt;=4"),COUNTA('Paso 2 Ingreso de datos'!A1489))</f>
        <v>0</v>
      </c>
      <c r="X1496" s="1" t="str">
        <f>IF(SUM('Paso 2 Ingreso de datos'!A1489:Z1489)&gt;0,"HD","FD")</f>
        <v>FD</v>
      </c>
    </row>
    <row r="1497" spans="1:24">
      <c r="A1497" s="3" t="str">
        <f>IF(AND(W1497=21,X1497),'Paso 2 Ingreso de datos'!A1490,IF(AND(Paso2!W1497=0,Paso2!X1497="FD"),"NA","FD"))</f>
        <v>NA</v>
      </c>
      <c r="B1497" s="3" t="str">
        <f>IF(ISBLANK('Paso 2 Ingreso de datos'!G1490),"NA",IF(OR('Paso 2 Ingreso de datos'!G1490=0,'Paso 2 Ingreso de datos'!G1490=1,'Paso 2 Ingreso de datos'!G1490=2,'Paso 2 Ingreso de datos'!G1490=3,'Paso 2 Ingreso de datos'!G1490=4),'Paso 2 Ingreso de datos'!G1490,"NA"))</f>
        <v>NA</v>
      </c>
      <c r="C1497" s="3" t="str">
        <f>IF(ISBLANK('Paso 2 Ingreso de datos'!H1490),"NA",IF(OR('Paso 2 Ingreso de datos'!H1490=0,'Paso 2 Ingreso de datos'!H1490=1,'Paso 2 Ingreso de datos'!H1490=2,'Paso 2 Ingreso de datos'!H1490=3,'Paso 2 Ingreso de datos'!H1490=4),'Paso 2 Ingreso de datos'!H1490,"NA"))</f>
        <v>NA</v>
      </c>
      <c r="D1497" s="3" t="str">
        <f>IF(ISBLANK('Paso 2 Ingreso de datos'!I1490),"NA",IF(OR('Paso 2 Ingreso de datos'!I1490=0,'Paso 2 Ingreso de datos'!I1490=1,'Paso 2 Ingreso de datos'!I1490=2,'Paso 2 Ingreso de datos'!I1490=3,'Paso 2 Ingreso de datos'!I1490=4),'Paso 2 Ingreso de datos'!I1490,"NA"))</f>
        <v>NA</v>
      </c>
      <c r="E1497" s="3" t="str">
        <f>IF(ISBLANK('Paso 2 Ingreso de datos'!J1490),"NA",IF(OR('Paso 2 Ingreso de datos'!J1490=0,'Paso 2 Ingreso de datos'!J1490=1,'Paso 2 Ingreso de datos'!J1490=2,'Paso 2 Ingreso de datos'!J1490=3,'Paso 2 Ingreso de datos'!J1490=4),'Paso 2 Ingreso de datos'!J1490,"NA"))</f>
        <v>NA</v>
      </c>
      <c r="F1497" s="3" t="str">
        <f>IF(ISBLANK('Paso 2 Ingreso de datos'!K1490),"NA",IF(OR('Paso 2 Ingreso de datos'!K1490=0,'Paso 2 Ingreso de datos'!K1490=1,'Paso 2 Ingreso de datos'!K1490=2,'Paso 2 Ingreso de datos'!K1490=3,'Paso 2 Ingreso de datos'!K1490=4),'Paso 2 Ingreso de datos'!K1490,"NA"))</f>
        <v>NA</v>
      </c>
      <c r="G1497" s="3" t="str">
        <f>IF(ISBLANK('Paso 2 Ingreso de datos'!L1490),"NA",IF(OR('Paso 2 Ingreso de datos'!L1490=0,'Paso 2 Ingreso de datos'!L1490=1,'Paso 2 Ingreso de datos'!L1490=2,'Paso 2 Ingreso de datos'!L1490=3,'Paso 2 Ingreso de datos'!L1490=4),'Paso 2 Ingreso de datos'!L1490,"NA"))</f>
        <v>NA</v>
      </c>
      <c r="H1497" s="3" t="str">
        <f>IF(ISBLANK('Paso 2 Ingreso de datos'!M1490),"NA",IF(OR('Paso 2 Ingreso de datos'!M1490=0,'Paso 2 Ingreso de datos'!M1490=1,'Paso 2 Ingreso de datos'!M1490=2,'Paso 2 Ingreso de datos'!M1490=3,'Paso 2 Ingreso de datos'!M1490=4),'Paso 2 Ingreso de datos'!M1490,"NA"))</f>
        <v>NA</v>
      </c>
      <c r="I1497" s="3" t="str">
        <f>IF(ISBLANK('Paso 2 Ingreso de datos'!N1490),"NA",IF(OR('Paso 2 Ingreso de datos'!N1490=0,'Paso 2 Ingreso de datos'!N1490=1,'Paso 2 Ingreso de datos'!N1490=2,'Paso 2 Ingreso de datos'!N1490=3,'Paso 2 Ingreso de datos'!N1490=4),'Paso 2 Ingreso de datos'!N1490,"NA"))</f>
        <v>NA</v>
      </c>
      <c r="J1497" s="3" t="str">
        <f>IF(ISBLANK('Paso 2 Ingreso de datos'!O1490),"NA",IF(OR('Paso 2 Ingreso de datos'!O1490=0,'Paso 2 Ingreso de datos'!O1490=1,'Paso 2 Ingreso de datos'!O1490=2,'Paso 2 Ingreso de datos'!O1490=3,'Paso 2 Ingreso de datos'!O1490=4),'Paso 2 Ingreso de datos'!O1490,"NA"))</f>
        <v>NA</v>
      </c>
      <c r="K1497" s="3" t="str">
        <f>IF(ISBLANK('Paso 2 Ingreso de datos'!P1490),"NA",IF(OR('Paso 2 Ingreso de datos'!P1490=0,'Paso 2 Ingreso de datos'!P1490=1,'Paso 2 Ingreso de datos'!P1490=2,'Paso 2 Ingreso de datos'!P1490=3,'Paso 2 Ingreso de datos'!P1490=4),'Paso 2 Ingreso de datos'!P1490,"NA"))</f>
        <v>NA</v>
      </c>
      <c r="L1497" s="3" t="str">
        <f>IF(ISBLANK('Paso 2 Ingreso de datos'!Q1490),"NA",IF(OR('Paso 2 Ingreso de datos'!Q1490=0,'Paso 2 Ingreso de datos'!Q1490=1,'Paso 2 Ingreso de datos'!Q1490=2,'Paso 2 Ingreso de datos'!Q1490=3,'Paso 2 Ingreso de datos'!Q1490=4),'Paso 2 Ingreso de datos'!Q1490,"NA"))</f>
        <v>NA</v>
      </c>
      <c r="M1497" s="3" t="str">
        <f>IF(ISBLANK('Paso 2 Ingreso de datos'!R1490),"NA",IF(OR('Paso 2 Ingreso de datos'!R1490=0,'Paso 2 Ingreso de datos'!R1490=1,'Paso 2 Ingreso de datos'!R1490=2,'Paso 2 Ingreso de datos'!R1490=3,'Paso 2 Ingreso de datos'!R1490=4),'Paso 2 Ingreso de datos'!R1490,"NA"))</f>
        <v>NA</v>
      </c>
      <c r="N1497" s="3" t="str">
        <f>IF(ISBLANK('Paso 2 Ingreso de datos'!S1490),"NA",IF(OR('Paso 2 Ingreso de datos'!S1490=0,'Paso 2 Ingreso de datos'!S1490=1,'Paso 2 Ingreso de datos'!S1490=2,'Paso 2 Ingreso de datos'!S1490=3,'Paso 2 Ingreso de datos'!S1490=4),'Paso 2 Ingreso de datos'!S1490,"NA"))</f>
        <v>NA</v>
      </c>
      <c r="O1497" s="3" t="str">
        <f>IF(ISBLANK('Paso 2 Ingreso de datos'!T1490),"NA",IF(OR('Paso 2 Ingreso de datos'!T1490=0,'Paso 2 Ingreso de datos'!T1490=1,'Paso 2 Ingreso de datos'!T1490=2,'Paso 2 Ingreso de datos'!T1490=3,'Paso 2 Ingreso de datos'!T1490=4),'Paso 2 Ingreso de datos'!T1490,"NA"))</f>
        <v>NA</v>
      </c>
      <c r="P1497" s="3" t="str">
        <f>IF(ISBLANK('Paso 2 Ingreso de datos'!U1490),"NA",IF(OR('Paso 2 Ingreso de datos'!U1490=0,'Paso 2 Ingreso de datos'!U1490=1,'Paso 2 Ingreso de datos'!U1490=2,'Paso 2 Ingreso de datos'!U1490=3,'Paso 2 Ingreso de datos'!U1490=4),'Paso 2 Ingreso de datos'!U1490,"NA"))</f>
        <v>NA</v>
      </c>
      <c r="Q1497" s="3" t="str">
        <f>IF(ISBLANK('Paso 2 Ingreso de datos'!V1490),"NA",IF(OR('Paso 2 Ingreso de datos'!V1490=0,'Paso 2 Ingreso de datos'!V1490=1,'Paso 2 Ingreso de datos'!V1490=2,'Paso 2 Ingreso de datos'!V1490=3,'Paso 2 Ingreso de datos'!V1490=4),'Paso 2 Ingreso de datos'!V1490,"NA"))</f>
        <v>NA</v>
      </c>
      <c r="R1497" s="3" t="str">
        <f>IF(ISBLANK('Paso 2 Ingreso de datos'!W1490),"NA",IF(OR('Paso 2 Ingreso de datos'!W1490=0,'Paso 2 Ingreso de datos'!W1490=1,'Paso 2 Ingreso de datos'!W1490=2,'Paso 2 Ingreso de datos'!W1490=3,'Paso 2 Ingreso de datos'!W1490=4),'Paso 2 Ingreso de datos'!W1490,"NA"))</f>
        <v>NA</v>
      </c>
      <c r="S1497" s="3" t="str">
        <f>IF(ISBLANK('Paso 2 Ingreso de datos'!X1490),"NA",IF(OR('Paso 2 Ingreso de datos'!X1490=0,'Paso 2 Ingreso de datos'!X1490=1,'Paso 2 Ingreso de datos'!X1490=2,'Paso 2 Ingreso de datos'!X1490=3,'Paso 2 Ingreso de datos'!X1490=4),'Paso 2 Ingreso de datos'!X1490,"NA"))</f>
        <v>NA</v>
      </c>
      <c r="T1497" s="3" t="str">
        <f>IF(ISBLANK('Paso 2 Ingreso de datos'!Y1490),"NA",IF(OR('Paso 2 Ingreso de datos'!Y1490=0,'Paso 2 Ingreso de datos'!Y1490=1,'Paso 2 Ingreso de datos'!Y1490=2,'Paso 2 Ingreso de datos'!Y1490=3,'Paso 2 Ingreso de datos'!Y1490=4),'Paso 2 Ingreso de datos'!Y1490,"NA"))</f>
        <v>NA</v>
      </c>
      <c r="U1497" s="3" t="str">
        <f>IF(ISBLANK('Paso 2 Ingreso de datos'!Z1490),"NA",IF(OR('Paso 2 Ingreso de datos'!Z1490=0,'Paso 2 Ingreso de datos'!Z1490=1,'Paso 2 Ingreso de datos'!Z1490=2,'Paso 2 Ingreso de datos'!Z1490=3,'Paso 2 Ingreso de datos'!Z1490=4),'Paso 2 Ingreso de datos'!Z1490,"NA"))</f>
        <v>NA</v>
      </c>
      <c r="W1497" s="3">
        <f>SUM(COUNTIFS('Paso 2 Ingreso de datos'!G1490:Z1490,"&gt;=0",'Paso 2 Ingreso de datos'!G1490:Z1490,"&lt;=4"),COUNTA('Paso 2 Ingreso de datos'!A1490))</f>
        <v>0</v>
      </c>
      <c r="X1497" s="1" t="str">
        <f>IF(SUM('Paso 2 Ingreso de datos'!A1490:Z1490)&gt;0,"HD","FD")</f>
        <v>FD</v>
      </c>
    </row>
    <row r="1498" spans="1:24">
      <c r="A1498" s="3" t="str">
        <f>IF(AND(W1498=21,X1498),'Paso 2 Ingreso de datos'!A1491,IF(AND(Paso2!W1498=0,Paso2!X1498="FD"),"NA","FD"))</f>
        <v>NA</v>
      </c>
      <c r="B1498" s="3" t="str">
        <f>IF(ISBLANK('Paso 2 Ingreso de datos'!G1491),"NA",IF(OR('Paso 2 Ingreso de datos'!G1491=0,'Paso 2 Ingreso de datos'!G1491=1,'Paso 2 Ingreso de datos'!G1491=2,'Paso 2 Ingreso de datos'!G1491=3,'Paso 2 Ingreso de datos'!G1491=4),'Paso 2 Ingreso de datos'!G1491,"NA"))</f>
        <v>NA</v>
      </c>
      <c r="C1498" s="3" t="str">
        <f>IF(ISBLANK('Paso 2 Ingreso de datos'!H1491),"NA",IF(OR('Paso 2 Ingreso de datos'!H1491=0,'Paso 2 Ingreso de datos'!H1491=1,'Paso 2 Ingreso de datos'!H1491=2,'Paso 2 Ingreso de datos'!H1491=3,'Paso 2 Ingreso de datos'!H1491=4),'Paso 2 Ingreso de datos'!H1491,"NA"))</f>
        <v>NA</v>
      </c>
      <c r="D1498" s="3" t="str">
        <f>IF(ISBLANK('Paso 2 Ingreso de datos'!I1491),"NA",IF(OR('Paso 2 Ingreso de datos'!I1491=0,'Paso 2 Ingreso de datos'!I1491=1,'Paso 2 Ingreso de datos'!I1491=2,'Paso 2 Ingreso de datos'!I1491=3,'Paso 2 Ingreso de datos'!I1491=4),'Paso 2 Ingreso de datos'!I1491,"NA"))</f>
        <v>NA</v>
      </c>
      <c r="E1498" s="3" t="str">
        <f>IF(ISBLANK('Paso 2 Ingreso de datos'!J1491),"NA",IF(OR('Paso 2 Ingreso de datos'!J1491=0,'Paso 2 Ingreso de datos'!J1491=1,'Paso 2 Ingreso de datos'!J1491=2,'Paso 2 Ingreso de datos'!J1491=3,'Paso 2 Ingreso de datos'!J1491=4),'Paso 2 Ingreso de datos'!J1491,"NA"))</f>
        <v>NA</v>
      </c>
      <c r="F1498" s="3" t="str">
        <f>IF(ISBLANK('Paso 2 Ingreso de datos'!K1491),"NA",IF(OR('Paso 2 Ingreso de datos'!K1491=0,'Paso 2 Ingreso de datos'!K1491=1,'Paso 2 Ingreso de datos'!K1491=2,'Paso 2 Ingreso de datos'!K1491=3,'Paso 2 Ingreso de datos'!K1491=4),'Paso 2 Ingreso de datos'!K1491,"NA"))</f>
        <v>NA</v>
      </c>
      <c r="G1498" s="3" t="str">
        <f>IF(ISBLANK('Paso 2 Ingreso de datos'!L1491),"NA",IF(OR('Paso 2 Ingreso de datos'!L1491=0,'Paso 2 Ingreso de datos'!L1491=1,'Paso 2 Ingreso de datos'!L1491=2,'Paso 2 Ingreso de datos'!L1491=3,'Paso 2 Ingreso de datos'!L1491=4),'Paso 2 Ingreso de datos'!L1491,"NA"))</f>
        <v>NA</v>
      </c>
      <c r="H1498" s="3" t="str">
        <f>IF(ISBLANK('Paso 2 Ingreso de datos'!M1491),"NA",IF(OR('Paso 2 Ingreso de datos'!M1491=0,'Paso 2 Ingreso de datos'!M1491=1,'Paso 2 Ingreso de datos'!M1491=2,'Paso 2 Ingreso de datos'!M1491=3,'Paso 2 Ingreso de datos'!M1491=4),'Paso 2 Ingreso de datos'!M1491,"NA"))</f>
        <v>NA</v>
      </c>
      <c r="I1498" s="3" t="str">
        <f>IF(ISBLANK('Paso 2 Ingreso de datos'!N1491),"NA",IF(OR('Paso 2 Ingreso de datos'!N1491=0,'Paso 2 Ingreso de datos'!N1491=1,'Paso 2 Ingreso de datos'!N1491=2,'Paso 2 Ingreso de datos'!N1491=3,'Paso 2 Ingreso de datos'!N1491=4),'Paso 2 Ingreso de datos'!N1491,"NA"))</f>
        <v>NA</v>
      </c>
      <c r="J1498" s="3" t="str">
        <f>IF(ISBLANK('Paso 2 Ingreso de datos'!O1491),"NA",IF(OR('Paso 2 Ingreso de datos'!O1491=0,'Paso 2 Ingreso de datos'!O1491=1,'Paso 2 Ingreso de datos'!O1491=2,'Paso 2 Ingreso de datos'!O1491=3,'Paso 2 Ingreso de datos'!O1491=4),'Paso 2 Ingreso de datos'!O1491,"NA"))</f>
        <v>NA</v>
      </c>
      <c r="K1498" s="3" t="str">
        <f>IF(ISBLANK('Paso 2 Ingreso de datos'!P1491),"NA",IF(OR('Paso 2 Ingreso de datos'!P1491=0,'Paso 2 Ingreso de datos'!P1491=1,'Paso 2 Ingreso de datos'!P1491=2,'Paso 2 Ingreso de datos'!P1491=3,'Paso 2 Ingreso de datos'!P1491=4),'Paso 2 Ingreso de datos'!P1491,"NA"))</f>
        <v>NA</v>
      </c>
      <c r="L1498" s="3" t="str">
        <f>IF(ISBLANK('Paso 2 Ingreso de datos'!Q1491),"NA",IF(OR('Paso 2 Ingreso de datos'!Q1491=0,'Paso 2 Ingreso de datos'!Q1491=1,'Paso 2 Ingreso de datos'!Q1491=2,'Paso 2 Ingreso de datos'!Q1491=3,'Paso 2 Ingreso de datos'!Q1491=4),'Paso 2 Ingreso de datos'!Q1491,"NA"))</f>
        <v>NA</v>
      </c>
      <c r="M1498" s="3" t="str">
        <f>IF(ISBLANK('Paso 2 Ingreso de datos'!R1491),"NA",IF(OR('Paso 2 Ingreso de datos'!R1491=0,'Paso 2 Ingreso de datos'!R1491=1,'Paso 2 Ingreso de datos'!R1491=2,'Paso 2 Ingreso de datos'!R1491=3,'Paso 2 Ingreso de datos'!R1491=4),'Paso 2 Ingreso de datos'!R1491,"NA"))</f>
        <v>NA</v>
      </c>
      <c r="N1498" s="3" t="str">
        <f>IF(ISBLANK('Paso 2 Ingreso de datos'!S1491),"NA",IF(OR('Paso 2 Ingreso de datos'!S1491=0,'Paso 2 Ingreso de datos'!S1491=1,'Paso 2 Ingreso de datos'!S1491=2,'Paso 2 Ingreso de datos'!S1491=3,'Paso 2 Ingreso de datos'!S1491=4),'Paso 2 Ingreso de datos'!S1491,"NA"))</f>
        <v>NA</v>
      </c>
      <c r="O1498" s="3" t="str">
        <f>IF(ISBLANK('Paso 2 Ingreso de datos'!T1491),"NA",IF(OR('Paso 2 Ingreso de datos'!T1491=0,'Paso 2 Ingreso de datos'!T1491=1,'Paso 2 Ingreso de datos'!T1491=2,'Paso 2 Ingreso de datos'!T1491=3,'Paso 2 Ingreso de datos'!T1491=4),'Paso 2 Ingreso de datos'!T1491,"NA"))</f>
        <v>NA</v>
      </c>
      <c r="P1498" s="3" t="str">
        <f>IF(ISBLANK('Paso 2 Ingreso de datos'!U1491),"NA",IF(OR('Paso 2 Ingreso de datos'!U1491=0,'Paso 2 Ingreso de datos'!U1491=1,'Paso 2 Ingreso de datos'!U1491=2,'Paso 2 Ingreso de datos'!U1491=3,'Paso 2 Ingreso de datos'!U1491=4),'Paso 2 Ingreso de datos'!U1491,"NA"))</f>
        <v>NA</v>
      </c>
      <c r="Q1498" s="3" t="str">
        <f>IF(ISBLANK('Paso 2 Ingreso de datos'!V1491),"NA",IF(OR('Paso 2 Ingreso de datos'!V1491=0,'Paso 2 Ingreso de datos'!V1491=1,'Paso 2 Ingreso de datos'!V1491=2,'Paso 2 Ingreso de datos'!V1491=3,'Paso 2 Ingreso de datos'!V1491=4),'Paso 2 Ingreso de datos'!V1491,"NA"))</f>
        <v>NA</v>
      </c>
      <c r="R1498" s="3" t="str">
        <f>IF(ISBLANK('Paso 2 Ingreso de datos'!W1491),"NA",IF(OR('Paso 2 Ingreso de datos'!W1491=0,'Paso 2 Ingreso de datos'!W1491=1,'Paso 2 Ingreso de datos'!W1491=2,'Paso 2 Ingreso de datos'!W1491=3,'Paso 2 Ingreso de datos'!W1491=4),'Paso 2 Ingreso de datos'!W1491,"NA"))</f>
        <v>NA</v>
      </c>
      <c r="S1498" s="3" t="str">
        <f>IF(ISBLANK('Paso 2 Ingreso de datos'!X1491),"NA",IF(OR('Paso 2 Ingreso de datos'!X1491=0,'Paso 2 Ingreso de datos'!X1491=1,'Paso 2 Ingreso de datos'!X1491=2,'Paso 2 Ingreso de datos'!X1491=3,'Paso 2 Ingreso de datos'!X1491=4),'Paso 2 Ingreso de datos'!X1491,"NA"))</f>
        <v>NA</v>
      </c>
      <c r="T1498" s="3" t="str">
        <f>IF(ISBLANK('Paso 2 Ingreso de datos'!Y1491),"NA",IF(OR('Paso 2 Ingreso de datos'!Y1491=0,'Paso 2 Ingreso de datos'!Y1491=1,'Paso 2 Ingreso de datos'!Y1491=2,'Paso 2 Ingreso de datos'!Y1491=3,'Paso 2 Ingreso de datos'!Y1491=4),'Paso 2 Ingreso de datos'!Y1491,"NA"))</f>
        <v>NA</v>
      </c>
      <c r="U1498" s="3" t="str">
        <f>IF(ISBLANK('Paso 2 Ingreso de datos'!Z1491),"NA",IF(OR('Paso 2 Ingreso de datos'!Z1491=0,'Paso 2 Ingreso de datos'!Z1491=1,'Paso 2 Ingreso de datos'!Z1491=2,'Paso 2 Ingreso de datos'!Z1491=3,'Paso 2 Ingreso de datos'!Z1491=4),'Paso 2 Ingreso de datos'!Z1491,"NA"))</f>
        <v>NA</v>
      </c>
      <c r="W1498" s="3">
        <f>SUM(COUNTIFS('Paso 2 Ingreso de datos'!G1491:Z1491,"&gt;=0",'Paso 2 Ingreso de datos'!G1491:Z1491,"&lt;=4"),COUNTA('Paso 2 Ingreso de datos'!A1491))</f>
        <v>0</v>
      </c>
      <c r="X1498" s="1" t="str">
        <f>IF(SUM('Paso 2 Ingreso de datos'!A1491:Z1491)&gt;0,"HD","FD")</f>
        <v>FD</v>
      </c>
    </row>
    <row r="1499" spans="1:24">
      <c r="A1499" s="3" t="str">
        <f>IF(AND(W1499=21,X1499),'Paso 2 Ingreso de datos'!A1492,IF(AND(Paso2!W1499=0,Paso2!X1499="FD"),"NA","FD"))</f>
        <v>NA</v>
      </c>
      <c r="B1499" s="3" t="str">
        <f>IF(ISBLANK('Paso 2 Ingreso de datos'!G1492),"NA",IF(OR('Paso 2 Ingreso de datos'!G1492=0,'Paso 2 Ingreso de datos'!G1492=1,'Paso 2 Ingreso de datos'!G1492=2,'Paso 2 Ingreso de datos'!G1492=3,'Paso 2 Ingreso de datos'!G1492=4),'Paso 2 Ingreso de datos'!G1492,"NA"))</f>
        <v>NA</v>
      </c>
      <c r="C1499" s="3" t="str">
        <f>IF(ISBLANK('Paso 2 Ingreso de datos'!H1492),"NA",IF(OR('Paso 2 Ingreso de datos'!H1492=0,'Paso 2 Ingreso de datos'!H1492=1,'Paso 2 Ingreso de datos'!H1492=2,'Paso 2 Ingreso de datos'!H1492=3,'Paso 2 Ingreso de datos'!H1492=4),'Paso 2 Ingreso de datos'!H1492,"NA"))</f>
        <v>NA</v>
      </c>
      <c r="D1499" s="3" t="str">
        <f>IF(ISBLANK('Paso 2 Ingreso de datos'!I1492),"NA",IF(OR('Paso 2 Ingreso de datos'!I1492=0,'Paso 2 Ingreso de datos'!I1492=1,'Paso 2 Ingreso de datos'!I1492=2,'Paso 2 Ingreso de datos'!I1492=3,'Paso 2 Ingreso de datos'!I1492=4),'Paso 2 Ingreso de datos'!I1492,"NA"))</f>
        <v>NA</v>
      </c>
      <c r="E1499" s="3" t="str">
        <f>IF(ISBLANK('Paso 2 Ingreso de datos'!J1492),"NA",IF(OR('Paso 2 Ingreso de datos'!J1492=0,'Paso 2 Ingreso de datos'!J1492=1,'Paso 2 Ingreso de datos'!J1492=2,'Paso 2 Ingreso de datos'!J1492=3,'Paso 2 Ingreso de datos'!J1492=4),'Paso 2 Ingreso de datos'!J1492,"NA"))</f>
        <v>NA</v>
      </c>
      <c r="F1499" s="3" t="str">
        <f>IF(ISBLANK('Paso 2 Ingreso de datos'!K1492),"NA",IF(OR('Paso 2 Ingreso de datos'!K1492=0,'Paso 2 Ingreso de datos'!K1492=1,'Paso 2 Ingreso de datos'!K1492=2,'Paso 2 Ingreso de datos'!K1492=3,'Paso 2 Ingreso de datos'!K1492=4),'Paso 2 Ingreso de datos'!K1492,"NA"))</f>
        <v>NA</v>
      </c>
      <c r="G1499" s="3" t="str">
        <f>IF(ISBLANK('Paso 2 Ingreso de datos'!L1492),"NA",IF(OR('Paso 2 Ingreso de datos'!L1492=0,'Paso 2 Ingreso de datos'!L1492=1,'Paso 2 Ingreso de datos'!L1492=2,'Paso 2 Ingreso de datos'!L1492=3,'Paso 2 Ingreso de datos'!L1492=4),'Paso 2 Ingreso de datos'!L1492,"NA"))</f>
        <v>NA</v>
      </c>
      <c r="H1499" s="3" t="str">
        <f>IF(ISBLANK('Paso 2 Ingreso de datos'!M1492),"NA",IF(OR('Paso 2 Ingreso de datos'!M1492=0,'Paso 2 Ingreso de datos'!M1492=1,'Paso 2 Ingreso de datos'!M1492=2,'Paso 2 Ingreso de datos'!M1492=3,'Paso 2 Ingreso de datos'!M1492=4),'Paso 2 Ingreso de datos'!M1492,"NA"))</f>
        <v>NA</v>
      </c>
      <c r="I1499" s="3" t="str">
        <f>IF(ISBLANK('Paso 2 Ingreso de datos'!N1492),"NA",IF(OR('Paso 2 Ingreso de datos'!N1492=0,'Paso 2 Ingreso de datos'!N1492=1,'Paso 2 Ingreso de datos'!N1492=2,'Paso 2 Ingreso de datos'!N1492=3,'Paso 2 Ingreso de datos'!N1492=4),'Paso 2 Ingreso de datos'!N1492,"NA"))</f>
        <v>NA</v>
      </c>
      <c r="J1499" s="3" t="str">
        <f>IF(ISBLANK('Paso 2 Ingreso de datos'!O1492),"NA",IF(OR('Paso 2 Ingreso de datos'!O1492=0,'Paso 2 Ingreso de datos'!O1492=1,'Paso 2 Ingreso de datos'!O1492=2,'Paso 2 Ingreso de datos'!O1492=3,'Paso 2 Ingreso de datos'!O1492=4),'Paso 2 Ingreso de datos'!O1492,"NA"))</f>
        <v>NA</v>
      </c>
      <c r="K1499" s="3" t="str">
        <f>IF(ISBLANK('Paso 2 Ingreso de datos'!P1492),"NA",IF(OR('Paso 2 Ingreso de datos'!P1492=0,'Paso 2 Ingreso de datos'!P1492=1,'Paso 2 Ingreso de datos'!P1492=2,'Paso 2 Ingreso de datos'!P1492=3,'Paso 2 Ingreso de datos'!P1492=4),'Paso 2 Ingreso de datos'!P1492,"NA"))</f>
        <v>NA</v>
      </c>
      <c r="L1499" s="3" t="str">
        <f>IF(ISBLANK('Paso 2 Ingreso de datos'!Q1492),"NA",IF(OR('Paso 2 Ingreso de datos'!Q1492=0,'Paso 2 Ingreso de datos'!Q1492=1,'Paso 2 Ingreso de datos'!Q1492=2,'Paso 2 Ingreso de datos'!Q1492=3,'Paso 2 Ingreso de datos'!Q1492=4),'Paso 2 Ingreso de datos'!Q1492,"NA"))</f>
        <v>NA</v>
      </c>
      <c r="M1499" s="3" t="str">
        <f>IF(ISBLANK('Paso 2 Ingreso de datos'!R1492),"NA",IF(OR('Paso 2 Ingreso de datos'!R1492=0,'Paso 2 Ingreso de datos'!R1492=1,'Paso 2 Ingreso de datos'!R1492=2,'Paso 2 Ingreso de datos'!R1492=3,'Paso 2 Ingreso de datos'!R1492=4),'Paso 2 Ingreso de datos'!R1492,"NA"))</f>
        <v>NA</v>
      </c>
      <c r="N1499" s="3" t="str">
        <f>IF(ISBLANK('Paso 2 Ingreso de datos'!S1492),"NA",IF(OR('Paso 2 Ingreso de datos'!S1492=0,'Paso 2 Ingreso de datos'!S1492=1,'Paso 2 Ingreso de datos'!S1492=2,'Paso 2 Ingreso de datos'!S1492=3,'Paso 2 Ingreso de datos'!S1492=4),'Paso 2 Ingreso de datos'!S1492,"NA"))</f>
        <v>NA</v>
      </c>
      <c r="O1499" s="3" t="str">
        <f>IF(ISBLANK('Paso 2 Ingreso de datos'!T1492),"NA",IF(OR('Paso 2 Ingreso de datos'!T1492=0,'Paso 2 Ingreso de datos'!T1492=1,'Paso 2 Ingreso de datos'!T1492=2,'Paso 2 Ingreso de datos'!T1492=3,'Paso 2 Ingreso de datos'!T1492=4),'Paso 2 Ingreso de datos'!T1492,"NA"))</f>
        <v>NA</v>
      </c>
      <c r="P1499" s="3" t="str">
        <f>IF(ISBLANK('Paso 2 Ingreso de datos'!U1492),"NA",IF(OR('Paso 2 Ingreso de datos'!U1492=0,'Paso 2 Ingreso de datos'!U1492=1,'Paso 2 Ingreso de datos'!U1492=2,'Paso 2 Ingreso de datos'!U1492=3,'Paso 2 Ingreso de datos'!U1492=4),'Paso 2 Ingreso de datos'!U1492,"NA"))</f>
        <v>NA</v>
      </c>
      <c r="Q1499" s="3" t="str">
        <f>IF(ISBLANK('Paso 2 Ingreso de datos'!V1492),"NA",IF(OR('Paso 2 Ingreso de datos'!V1492=0,'Paso 2 Ingreso de datos'!V1492=1,'Paso 2 Ingreso de datos'!V1492=2,'Paso 2 Ingreso de datos'!V1492=3,'Paso 2 Ingreso de datos'!V1492=4),'Paso 2 Ingreso de datos'!V1492,"NA"))</f>
        <v>NA</v>
      </c>
      <c r="R1499" s="3" t="str">
        <f>IF(ISBLANK('Paso 2 Ingreso de datos'!W1492),"NA",IF(OR('Paso 2 Ingreso de datos'!W1492=0,'Paso 2 Ingreso de datos'!W1492=1,'Paso 2 Ingreso de datos'!W1492=2,'Paso 2 Ingreso de datos'!W1492=3,'Paso 2 Ingreso de datos'!W1492=4),'Paso 2 Ingreso de datos'!W1492,"NA"))</f>
        <v>NA</v>
      </c>
      <c r="S1499" s="3" t="str">
        <f>IF(ISBLANK('Paso 2 Ingreso de datos'!X1492),"NA",IF(OR('Paso 2 Ingreso de datos'!X1492=0,'Paso 2 Ingreso de datos'!X1492=1,'Paso 2 Ingreso de datos'!X1492=2,'Paso 2 Ingreso de datos'!X1492=3,'Paso 2 Ingreso de datos'!X1492=4),'Paso 2 Ingreso de datos'!X1492,"NA"))</f>
        <v>NA</v>
      </c>
      <c r="T1499" s="3" t="str">
        <f>IF(ISBLANK('Paso 2 Ingreso de datos'!Y1492),"NA",IF(OR('Paso 2 Ingreso de datos'!Y1492=0,'Paso 2 Ingreso de datos'!Y1492=1,'Paso 2 Ingreso de datos'!Y1492=2,'Paso 2 Ingreso de datos'!Y1492=3,'Paso 2 Ingreso de datos'!Y1492=4),'Paso 2 Ingreso de datos'!Y1492,"NA"))</f>
        <v>NA</v>
      </c>
      <c r="U1499" s="3" t="str">
        <f>IF(ISBLANK('Paso 2 Ingreso de datos'!Z1492),"NA",IF(OR('Paso 2 Ingreso de datos'!Z1492=0,'Paso 2 Ingreso de datos'!Z1492=1,'Paso 2 Ingreso de datos'!Z1492=2,'Paso 2 Ingreso de datos'!Z1492=3,'Paso 2 Ingreso de datos'!Z1492=4),'Paso 2 Ingreso de datos'!Z1492,"NA"))</f>
        <v>NA</v>
      </c>
      <c r="W1499" s="3">
        <f>SUM(COUNTIFS('Paso 2 Ingreso de datos'!G1492:Z1492,"&gt;=0",'Paso 2 Ingreso de datos'!G1492:Z1492,"&lt;=4"),COUNTA('Paso 2 Ingreso de datos'!A1492))</f>
        <v>0</v>
      </c>
      <c r="X1499" s="1" t="str">
        <f>IF(SUM('Paso 2 Ingreso de datos'!A1492:Z1492)&gt;0,"HD","FD")</f>
        <v>FD</v>
      </c>
    </row>
    <row r="1500" spans="1:24">
      <c r="A1500" s="3" t="str">
        <f>IF(AND(W1500=21,X1500),'Paso 2 Ingreso de datos'!A1493,IF(AND(Paso2!W1500=0,Paso2!X1500="FD"),"NA","FD"))</f>
        <v>NA</v>
      </c>
      <c r="B1500" s="3" t="str">
        <f>IF(ISBLANK('Paso 2 Ingreso de datos'!G1493),"NA",IF(OR('Paso 2 Ingreso de datos'!G1493=0,'Paso 2 Ingreso de datos'!G1493=1,'Paso 2 Ingreso de datos'!G1493=2,'Paso 2 Ingreso de datos'!G1493=3,'Paso 2 Ingreso de datos'!G1493=4),'Paso 2 Ingreso de datos'!G1493,"NA"))</f>
        <v>NA</v>
      </c>
      <c r="C1500" s="3" t="str">
        <f>IF(ISBLANK('Paso 2 Ingreso de datos'!H1493),"NA",IF(OR('Paso 2 Ingreso de datos'!H1493=0,'Paso 2 Ingreso de datos'!H1493=1,'Paso 2 Ingreso de datos'!H1493=2,'Paso 2 Ingreso de datos'!H1493=3,'Paso 2 Ingreso de datos'!H1493=4),'Paso 2 Ingreso de datos'!H1493,"NA"))</f>
        <v>NA</v>
      </c>
      <c r="D1500" s="3" t="str">
        <f>IF(ISBLANK('Paso 2 Ingreso de datos'!I1493),"NA",IF(OR('Paso 2 Ingreso de datos'!I1493=0,'Paso 2 Ingreso de datos'!I1493=1,'Paso 2 Ingreso de datos'!I1493=2,'Paso 2 Ingreso de datos'!I1493=3,'Paso 2 Ingreso de datos'!I1493=4),'Paso 2 Ingreso de datos'!I1493,"NA"))</f>
        <v>NA</v>
      </c>
      <c r="E1500" s="3" t="str">
        <f>IF(ISBLANK('Paso 2 Ingreso de datos'!J1493),"NA",IF(OR('Paso 2 Ingreso de datos'!J1493=0,'Paso 2 Ingreso de datos'!J1493=1,'Paso 2 Ingreso de datos'!J1493=2,'Paso 2 Ingreso de datos'!J1493=3,'Paso 2 Ingreso de datos'!J1493=4),'Paso 2 Ingreso de datos'!J1493,"NA"))</f>
        <v>NA</v>
      </c>
      <c r="F1500" s="3" t="str">
        <f>IF(ISBLANK('Paso 2 Ingreso de datos'!K1493),"NA",IF(OR('Paso 2 Ingreso de datos'!K1493=0,'Paso 2 Ingreso de datos'!K1493=1,'Paso 2 Ingreso de datos'!K1493=2,'Paso 2 Ingreso de datos'!K1493=3,'Paso 2 Ingreso de datos'!K1493=4),'Paso 2 Ingreso de datos'!K1493,"NA"))</f>
        <v>NA</v>
      </c>
      <c r="G1500" s="3" t="str">
        <f>IF(ISBLANK('Paso 2 Ingreso de datos'!L1493),"NA",IF(OR('Paso 2 Ingreso de datos'!L1493=0,'Paso 2 Ingreso de datos'!L1493=1,'Paso 2 Ingreso de datos'!L1493=2,'Paso 2 Ingreso de datos'!L1493=3,'Paso 2 Ingreso de datos'!L1493=4),'Paso 2 Ingreso de datos'!L1493,"NA"))</f>
        <v>NA</v>
      </c>
      <c r="H1500" s="3" t="str">
        <f>IF(ISBLANK('Paso 2 Ingreso de datos'!M1493),"NA",IF(OR('Paso 2 Ingreso de datos'!M1493=0,'Paso 2 Ingreso de datos'!M1493=1,'Paso 2 Ingreso de datos'!M1493=2,'Paso 2 Ingreso de datos'!M1493=3,'Paso 2 Ingreso de datos'!M1493=4),'Paso 2 Ingreso de datos'!M1493,"NA"))</f>
        <v>NA</v>
      </c>
      <c r="I1500" s="3" t="str">
        <f>IF(ISBLANK('Paso 2 Ingreso de datos'!N1493),"NA",IF(OR('Paso 2 Ingreso de datos'!N1493=0,'Paso 2 Ingreso de datos'!N1493=1,'Paso 2 Ingreso de datos'!N1493=2,'Paso 2 Ingreso de datos'!N1493=3,'Paso 2 Ingreso de datos'!N1493=4),'Paso 2 Ingreso de datos'!N1493,"NA"))</f>
        <v>NA</v>
      </c>
      <c r="J1500" s="3" t="str">
        <f>IF(ISBLANK('Paso 2 Ingreso de datos'!O1493),"NA",IF(OR('Paso 2 Ingreso de datos'!O1493=0,'Paso 2 Ingreso de datos'!O1493=1,'Paso 2 Ingreso de datos'!O1493=2,'Paso 2 Ingreso de datos'!O1493=3,'Paso 2 Ingreso de datos'!O1493=4),'Paso 2 Ingreso de datos'!O1493,"NA"))</f>
        <v>NA</v>
      </c>
      <c r="K1500" s="3" t="str">
        <f>IF(ISBLANK('Paso 2 Ingreso de datos'!P1493),"NA",IF(OR('Paso 2 Ingreso de datos'!P1493=0,'Paso 2 Ingreso de datos'!P1493=1,'Paso 2 Ingreso de datos'!P1493=2,'Paso 2 Ingreso de datos'!P1493=3,'Paso 2 Ingreso de datos'!P1493=4),'Paso 2 Ingreso de datos'!P1493,"NA"))</f>
        <v>NA</v>
      </c>
      <c r="L1500" s="3" t="str">
        <f>IF(ISBLANK('Paso 2 Ingreso de datos'!Q1493),"NA",IF(OR('Paso 2 Ingreso de datos'!Q1493=0,'Paso 2 Ingreso de datos'!Q1493=1,'Paso 2 Ingreso de datos'!Q1493=2,'Paso 2 Ingreso de datos'!Q1493=3,'Paso 2 Ingreso de datos'!Q1493=4),'Paso 2 Ingreso de datos'!Q1493,"NA"))</f>
        <v>NA</v>
      </c>
      <c r="M1500" s="3" t="str">
        <f>IF(ISBLANK('Paso 2 Ingreso de datos'!R1493),"NA",IF(OR('Paso 2 Ingreso de datos'!R1493=0,'Paso 2 Ingreso de datos'!R1493=1,'Paso 2 Ingreso de datos'!R1493=2,'Paso 2 Ingreso de datos'!R1493=3,'Paso 2 Ingreso de datos'!R1493=4),'Paso 2 Ingreso de datos'!R1493,"NA"))</f>
        <v>NA</v>
      </c>
      <c r="N1500" s="3" t="str">
        <f>IF(ISBLANK('Paso 2 Ingreso de datos'!S1493),"NA",IF(OR('Paso 2 Ingreso de datos'!S1493=0,'Paso 2 Ingreso de datos'!S1493=1,'Paso 2 Ingreso de datos'!S1493=2,'Paso 2 Ingreso de datos'!S1493=3,'Paso 2 Ingreso de datos'!S1493=4),'Paso 2 Ingreso de datos'!S1493,"NA"))</f>
        <v>NA</v>
      </c>
      <c r="O1500" s="3" t="str">
        <f>IF(ISBLANK('Paso 2 Ingreso de datos'!T1493),"NA",IF(OR('Paso 2 Ingreso de datos'!T1493=0,'Paso 2 Ingreso de datos'!T1493=1,'Paso 2 Ingreso de datos'!T1493=2,'Paso 2 Ingreso de datos'!T1493=3,'Paso 2 Ingreso de datos'!T1493=4),'Paso 2 Ingreso de datos'!T1493,"NA"))</f>
        <v>NA</v>
      </c>
      <c r="P1500" s="3" t="str">
        <f>IF(ISBLANK('Paso 2 Ingreso de datos'!U1493),"NA",IF(OR('Paso 2 Ingreso de datos'!U1493=0,'Paso 2 Ingreso de datos'!U1493=1,'Paso 2 Ingreso de datos'!U1493=2,'Paso 2 Ingreso de datos'!U1493=3,'Paso 2 Ingreso de datos'!U1493=4),'Paso 2 Ingreso de datos'!U1493,"NA"))</f>
        <v>NA</v>
      </c>
      <c r="Q1500" s="3" t="str">
        <f>IF(ISBLANK('Paso 2 Ingreso de datos'!V1493),"NA",IF(OR('Paso 2 Ingreso de datos'!V1493=0,'Paso 2 Ingreso de datos'!V1493=1,'Paso 2 Ingreso de datos'!V1493=2,'Paso 2 Ingreso de datos'!V1493=3,'Paso 2 Ingreso de datos'!V1493=4),'Paso 2 Ingreso de datos'!V1493,"NA"))</f>
        <v>NA</v>
      </c>
      <c r="R1500" s="3" t="str">
        <f>IF(ISBLANK('Paso 2 Ingreso de datos'!W1493),"NA",IF(OR('Paso 2 Ingreso de datos'!W1493=0,'Paso 2 Ingreso de datos'!W1493=1,'Paso 2 Ingreso de datos'!W1493=2,'Paso 2 Ingreso de datos'!W1493=3,'Paso 2 Ingreso de datos'!W1493=4),'Paso 2 Ingreso de datos'!W1493,"NA"))</f>
        <v>NA</v>
      </c>
      <c r="S1500" s="3" t="str">
        <f>IF(ISBLANK('Paso 2 Ingreso de datos'!X1493),"NA",IF(OR('Paso 2 Ingreso de datos'!X1493=0,'Paso 2 Ingreso de datos'!X1493=1,'Paso 2 Ingreso de datos'!X1493=2,'Paso 2 Ingreso de datos'!X1493=3,'Paso 2 Ingreso de datos'!X1493=4),'Paso 2 Ingreso de datos'!X1493,"NA"))</f>
        <v>NA</v>
      </c>
      <c r="T1500" s="3" t="str">
        <f>IF(ISBLANK('Paso 2 Ingreso de datos'!Y1493),"NA",IF(OR('Paso 2 Ingreso de datos'!Y1493=0,'Paso 2 Ingreso de datos'!Y1493=1,'Paso 2 Ingreso de datos'!Y1493=2,'Paso 2 Ingreso de datos'!Y1493=3,'Paso 2 Ingreso de datos'!Y1493=4),'Paso 2 Ingreso de datos'!Y1493,"NA"))</f>
        <v>NA</v>
      </c>
      <c r="U1500" s="3" t="str">
        <f>IF(ISBLANK('Paso 2 Ingreso de datos'!Z1493),"NA",IF(OR('Paso 2 Ingreso de datos'!Z1493=0,'Paso 2 Ingreso de datos'!Z1493=1,'Paso 2 Ingreso de datos'!Z1493=2,'Paso 2 Ingreso de datos'!Z1493=3,'Paso 2 Ingreso de datos'!Z1493=4),'Paso 2 Ingreso de datos'!Z1493,"NA"))</f>
        <v>NA</v>
      </c>
      <c r="W1500" s="3">
        <f>SUM(COUNTIFS('Paso 2 Ingreso de datos'!G1493:Z1493,"&gt;=0",'Paso 2 Ingreso de datos'!G1493:Z1493,"&lt;=4"),COUNTA('Paso 2 Ingreso de datos'!A1493))</f>
        <v>0</v>
      </c>
      <c r="X1500" s="1" t="str">
        <f>IF(SUM('Paso 2 Ingreso de datos'!A1493:Z1493)&gt;0,"HD","FD")</f>
        <v>FD</v>
      </c>
    </row>
    <row r="1501" spans="1:24">
      <c r="A1501" s="3" t="str">
        <f>IF(AND(W1501=21,X1501),'Paso 2 Ingreso de datos'!A1494,IF(AND(Paso2!W1501=0,Paso2!X1501="FD"),"NA","FD"))</f>
        <v>NA</v>
      </c>
      <c r="B1501" s="3" t="str">
        <f>IF(ISBLANK('Paso 2 Ingreso de datos'!G1494),"NA",IF(OR('Paso 2 Ingreso de datos'!G1494=0,'Paso 2 Ingreso de datos'!G1494=1,'Paso 2 Ingreso de datos'!G1494=2,'Paso 2 Ingreso de datos'!G1494=3,'Paso 2 Ingreso de datos'!G1494=4),'Paso 2 Ingreso de datos'!G1494,"NA"))</f>
        <v>NA</v>
      </c>
      <c r="C1501" s="3" t="str">
        <f>IF(ISBLANK('Paso 2 Ingreso de datos'!H1494),"NA",IF(OR('Paso 2 Ingreso de datos'!H1494=0,'Paso 2 Ingreso de datos'!H1494=1,'Paso 2 Ingreso de datos'!H1494=2,'Paso 2 Ingreso de datos'!H1494=3,'Paso 2 Ingreso de datos'!H1494=4),'Paso 2 Ingreso de datos'!H1494,"NA"))</f>
        <v>NA</v>
      </c>
      <c r="D1501" s="3" t="str">
        <f>IF(ISBLANK('Paso 2 Ingreso de datos'!I1494),"NA",IF(OR('Paso 2 Ingreso de datos'!I1494=0,'Paso 2 Ingreso de datos'!I1494=1,'Paso 2 Ingreso de datos'!I1494=2,'Paso 2 Ingreso de datos'!I1494=3,'Paso 2 Ingreso de datos'!I1494=4),'Paso 2 Ingreso de datos'!I1494,"NA"))</f>
        <v>NA</v>
      </c>
      <c r="E1501" s="3" t="str">
        <f>IF(ISBLANK('Paso 2 Ingreso de datos'!J1494),"NA",IF(OR('Paso 2 Ingreso de datos'!J1494=0,'Paso 2 Ingreso de datos'!J1494=1,'Paso 2 Ingreso de datos'!J1494=2,'Paso 2 Ingreso de datos'!J1494=3,'Paso 2 Ingreso de datos'!J1494=4),'Paso 2 Ingreso de datos'!J1494,"NA"))</f>
        <v>NA</v>
      </c>
      <c r="F1501" s="3" t="str">
        <f>IF(ISBLANK('Paso 2 Ingreso de datos'!K1494),"NA",IF(OR('Paso 2 Ingreso de datos'!K1494=0,'Paso 2 Ingreso de datos'!K1494=1,'Paso 2 Ingreso de datos'!K1494=2,'Paso 2 Ingreso de datos'!K1494=3,'Paso 2 Ingreso de datos'!K1494=4),'Paso 2 Ingreso de datos'!K1494,"NA"))</f>
        <v>NA</v>
      </c>
      <c r="G1501" s="3" t="str">
        <f>IF(ISBLANK('Paso 2 Ingreso de datos'!L1494),"NA",IF(OR('Paso 2 Ingreso de datos'!L1494=0,'Paso 2 Ingreso de datos'!L1494=1,'Paso 2 Ingreso de datos'!L1494=2,'Paso 2 Ingreso de datos'!L1494=3,'Paso 2 Ingreso de datos'!L1494=4),'Paso 2 Ingreso de datos'!L1494,"NA"))</f>
        <v>NA</v>
      </c>
      <c r="H1501" s="3" t="str">
        <f>IF(ISBLANK('Paso 2 Ingreso de datos'!M1494),"NA",IF(OR('Paso 2 Ingreso de datos'!M1494=0,'Paso 2 Ingreso de datos'!M1494=1,'Paso 2 Ingreso de datos'!M1494=2,'Paso 2 Ingreso de datos'!M1494=3,'Paso 2 Ingreso de datos'!M1494=4),'Paso 2 Ingreso de datos'!M1494,"NA"))</f>
        <v>NA</v>
      </c>
      <c r="I1501" s="3" t="str">
        <f>IF(ISBLANK('Paso 2 Ingreso de datos'!N1494),"NA",IF(OR('Paso 2 Ingreso de datos'!N1494=0,'Paso 2 Ingreso de datos'!N1494=1,'Paso 2 Ingreso de datos'!N1494=2,'Paso 2 Ingreso de datos'!N1494=3,'Paso 2 Ingreso de datos'!N1494=4),'Paso 2 Ingreso de datos'!N1494,"NA"))</f>
        <v>NA</v>
      </c>
      <c r="J1501" s="3" t="str">
        <f>IF(ISBLANK('Paso 2 Ingreso de datos'!O1494),"NA",IF(OR('Paso 2 Ingreso de datos'!O1494=0,'Paso 2 Ingreso de datos'!O1494=1,'Paso 2 Ingreso de datos'!O1494=2,'Paso 2 Ingreso de datos'!O1494=3,'Paso 2 Ingreso de datos'!O1494=4),'Paso 2 Ingreso de datos'!O1494,"NA"))</f>
        <v>NA</v>
      </c>
      <c r="K1501" s="3" t="str">
        <f>IF(ISBLANK('Paso 2 Ingreso de datos'!P1494),"NA",IF(OR('Paso 2 Ingreso de datos'!P1494=0,'Paso 2 Ingreso de datos'!P1494=1,'Paso 2 Ingreso de datos'!P1494=2,'Paso 2 Ingreso de datos'!P1494=3,'Paso 2 Ingreso de datos'!P1494=4),'Paso 2 Ingreso de datos'!P1494,"NA"))</f>
        <v>NA</v>
      </c>
      <c r="L1501" s="3" t="str">
        <f>IF(ISBLANK('Paso 2 Ingreso de datos'!Q1494),"NA",IF(OR('Paso 2 Ingreso de datos'!Q1494=0,'Paso 2 Ingreso de datos'!Q1494=1,'Paso 2 Ingreso de datos'!Q1494=2,'Paso 2 Ingreso de datos'!Q1494=3,'Paso 2 Ingreso de datos'!Q1494=4),'Paso 2 Ingreso de datos'!Q1494,"NA"))</f>
        <v>NA</v>
      </c>
      <c r="M1501" s="3" t="str">
        <f>IF(ISBLANK('Paso 2 Ingreso de datos'!R1494),"NA",IF(OR('Paso 2 Ingreso de datos'!R1494=0,'Paso 2 Ingreso de datos'!R1494=1,'Paso 2 Ingreso de datos'!R1494=2,'Paso 2 Ingreso de datos'!R1494=3,'Paso 2 Ingreso de datos'!R1494=4),'Paso 2 Ingreso de datos'!R1494,"NA"))</f>
        <v>NA</v>
      </c>
      <c r="N1501" s="3" t="str">
        <f>IF(ISBLANK('Paso 2 Ingreso de datos'!S1494),"NA",IF(OR('Paso 2 Ingreso de datos'!S1494=0,'Paso 2 Ingreso de datos'!S1494=1,'Paso 2 Ingreso de datos'!S1494=2,'Paso 2 Ingreso de datos'!S1494=3,'Paso 2 Ingreso de datos'!S1494=4),'Paso 2 Ingreso de datos'!S1494,"NA"))</f>
        <v>NA</v>
      </c>
      <c r="O1501" s="3" t="str">
        <f>IF(ISBLANK('Paso 2 Ingreso de datos'!T1494),"NA",IF(OR('Paso 2 Ingreso de datos'!T1494=0,'Paso 2 Ingreso de datos'!T1494=1,'Paso 2 Ingreso de datos'!T1494=2,'Paso 2 Ingreso de datos'!T1494=3,'Paso 2 Ingreso de datos'!T1494=4),'Paso 2 Ingreso de datos'!T1494,"NA"))</f>
        <v>NA</v>
      </c>
      <c r="P1501" s="3" t="str">
        <f>IF(ISBLANK('Paso 2 Ingreso de datos'!U1494),"NA",IF(OR('Paso 2 Ingreso de datos'!U1494=0,'Paso 2 Ingreso de datos'!U1494=1,'Paso 2 Ingreso de datos'!U1494=2,'Paso 2 Ingreso de datos'!U1494=3,'Paso 2 Ingreso de datos'!U1494=4),'Paso 2 Ingreso de datos'!U1494,"NA"))</f>
        <v>NA</v>
      </c>
      <c r="Q1501" s="3" t="str">
        <f>IF(ISBLANK('Paso 2 Ingreso de datos'!V1494),"NA",IF(OR('Paso 2 Ingreso de datos'!V1494=0,'Paso 2 Ingreso de datos'!V1494=1,'Paso 2 Ingreso de datos'!V1494=2,'Paso 2 Ingreso de datos'!V1494=3,'Paso 2 Ingreso de datos'!V1494=4),'Paso 2 Ingreso de datos'!V1494,"NA"))</f>
        <v>NA</v>
      </c>
      <c r="R1501" s="3" t="str">
        <f>IF(ISBLANK('Paso 2 Ingreso de datos'!W1494),"NA",IF(OR('Paso 2 Ingreso de datos'!W1494=0,'Paso 2 Ingreso de datos'!W1494=1,'Paso 2 Ingreso de datos'!W1494=2,'Paso 2 Ingreso de datos'!W1494=3,'Paso 2 Ingreso de datos'!W1494=4),'Paso 2 Ingreso de datos'!W1494,"NA"))</f>
        <v>NA</v>
      </c>
      <c r="S1501" s="3" t="str">
        <f>IF(ISBLANK('Paso 2 Ingreso de datos'!X1494),"NA",IF(OR('Paso 2 Ingreso de datos'!X1494=0,'Paso 2 Ingreso de datos'!X1494=1,'Paso 2 Ingreso de datos'!X1494=2,'Paso 2 Ingreso de datos'!X1494=3,'Paso 2 Ingreso de datos'!X1494=4),'Paso 2 Ingreso de datos'!X1494,"NA"))</f>
        <v>NA</v>
      </c>
      <c r="T1501" s="3" t="str">
        <f>IF(ISBLANK('Paso 2 Ingreso de datos'!Y1494),"NA",IF(OR('Paso 2 Ingreso de datos'!Y1494=0,'Paso 2 Ingreso de datos'!Y1494=1,'Paso 2 Ingreso de datos'!Y1494=2,'Paso 2 Ingreso de datos'!Y1494=3,'Paso 2 Ingreso de datos'!Y1494=4),'Paso 2 Ingreso de datos'!Y1494,"NA"))</f>
        <v>NA</v>
      </c>
      <c r="U1501" s="3" t="str">
        <f>IF(ISBLANK('Paso 2 Ingreso de datos'!Z1494),"NA",IF(OR('Paso 2 Ingreso de datos'!Z1494=0,'Paso 2 Ingreso de datos'!Z1494=1,'Paso 2 Ingreso de datos'!Z1494=2,'Paso 2 Ingreso de datos'!Z1494=3,'Paso 2 Ingreso de datos'!Z1494=4),'Paso 2 Ingreso de datos'!Z1494,"NA"))</f>
        <v>NA</v>
      </c>
      <c r="W1501" s="3">
        <f>SUM(COUNTIFS('Paso 2 Ingreso de datos'!G1494:Z1494,"&gt;=0",'Paso 2 Ingreso de datos'!G1494:Z1494,"&lt;=4"),COUNTA('Paso 2 Ingreso de datos'!A1494))</f>
        <v>0</v>
      </c>
      <c r="X1501" s="1" t="str">
        <f>IF(SUM('Paso 2 Ingreso de datos'!A1494:Z1494)&gt;0,"HD","FD")</f>
        <v>FD</v>
      </c>
    </row>
    <row r="1502" spans="1:24">
      <c r="A1502" s="3" t="str">
        <f>IF(AND(W1502=21,X1502),'Paso 2 Ingreso de datos'!A1495,IF(AND(Paso2!W1502=0,Paso2!X1502="FD"),"NA","FD"))</f>
        <v>NA</v>
      </c>
      <c r="B1502" s="3" t="str">
        <f>IF(ISBLANK('Paso 2 Ingreso de datos'!G1495),"NA",IF(OR('Paso 2 Ingreso de datos'!G1495=0,'Paso 2 Ingreso de datos'!G1495=1,'Paso 2 Ingreso de datos'!G1495=2,'Paso 2 Ingreso de datos'!G1495=3,'Paso 2 Ingreso de datos'!G1495=4),'Paso 2 Ingreso de datos'!G1495,"NA"))</f>
        <v>NA</v>
      </c>
      <c r="C1502" s="3" t="str">
        <f>IF(ISBLANK('Paso 2 Ingreso de datos'!H1495),"NA",IF(OR('Paso 2 Ingreso de datos'!H1495=0,'Paso 2 Ingreso de datos'!H1495=1,'Paso 2 Ingreso de datos'!H1495=2,'Paso 2 Ingreso de datos'!H1495=3,'Paso 2 Ingreso de datos'!H1495=4),'Paso 2 Ingreso de datos'!H1495,"NA"))</f>
        <v>NA</v>
      </c>
      <c r="D1502" s="3" t="str">
        <f>IF(ISBLANK('Paso 2 Ingreso de datos'!I1495),"NA",IF(OR('Paso 2 Ingreso de datos'!I1495=0,'Paso 2 Ingreso de datos'!I1495=1,'Paso 2 Ingreso de datos'!I1495=2,'Paso 2 Ingreso de datos'!I1495=3,'Paso 2 Ingreso de datos'!I1495=4),'Paso 2 Ingreso de datos'!I1495,"NA"))</f>
        <v>NA</v>
      </c>
      <c r="E1502" s="3" t="str">
        <f>IF(ISBLANK('Paso 2 Ingreso de datos'!J1495),"NA",IF(OR('Paso 2 Ingreso de datos'!J1495=0,'Paso 2 Ingreso de datos'!J1495=1,'Paso 2 Ingreso de datos'!J1495=2,'Paso 2 Ingreso de datos'!J1495=3,'Paso 2 Ingreso de datos'!J1495=4),'Paso 2 Ingreso de datos'!J1495,"NA"))</f>
        <v>NA</v>
      </c>
      <c r="F1502" s="3" t="str">
        <f>IF(ISBLANK('Paso 2 Ingreso de datos'!K1495),"NA",IF(OR('Paso 2 Ingreso de datos'!K1495=0,'Paso 2 Ingreso de datos'!K1495=1,'Paso 2 Ingreso de datos'!K1495=2,'Paso 2 Ingreso de datos'!K1495=3,'Paso 2 Ingreso de datos'!K1495=4),'Paso 2 Ingreso de datos'!K1495,"NA"))</f>
        <v>NA</v>
      </c>
      <c r="G1502" s="3" t="str">
        <f>IF(ISBLANK('Paso 2 Ingreso de datos'!L1495),"NA",IF(OR('Paso 2 Ingreso de datos'!L1495=0,'Paso 2 Ingreso de datos'!L1495=1,'Paso 2 Ingreso de datos'!L1495=2,'Paso 2 Ingreso de datos'!L1495=3,'Paso 2 Ingreso de datos'!L1495=4),'Paso 2 Ingreso de datos'!L1495,"NA"))</f>
        <v>NA</v>
      </c>
      <c r="H1502" s="3" t="str">
        <f>IF(ISBLANK('Paso 2 Ingreso de datos'!M1495),"NA",IF(OR('Paso 2 Ingreso de datos'!M1495=0,'Paso 2 Ingreso de datos'!M1495=1,'Paso 2 Ingreso de datos'!M1495=2,'Paso 2 Ingreso de datos'!M1495=3,'Paso 2 Ingreso de datos'!M1495=4),'Paso 2 Ingreso de datos'!M1495,"NA"))</f>
        <v>NA</v>
      </c>
      <c r="I1502" s="3" t="str">
        <f>IF(ISBLANK('Paso 2 Ingreso de datos'!N1495),"NA",IF(OR('Paso 2 Ingreso de datos'!N1495=0,'Paso 2 Ingreso de datos'!N1495=1,'Paso 2 Ingreso de datos'!N1495=2,'Paso 2 Ingreso de datos'!N1495=3,'Paso 2 Ingreso de datos'!N1495=4),'Paso 2 Ingreso de datos'!N1495,"NA"))</f>
        <v>NA</v>
      </c>
      <c r="J1502" s="3" t="str">
        <f>IF(ISBLANK('Paso 2 Ingreso de datos'!O1495),"NA",IF(OR('Paso 2 Ingreso de datos'!O1495=0,'Paso 2 Ingreso de datos'!O1495=1,'Paso 2 Ingreso de datos'!O1495=2,'Paso 2 Ingreso de datos'!O1495=3,'Paso 2 Ingreso de datos'!O1495=4),'Paso 2 Ingreso de datos'!O1495,"NA"))</f>
        <v>NA</v>
      </c>
      <c r="K1502" s="3" t="str">
        <f>IF(ISBLANK('Paso 2 Ingreso de datos'!P1495),"NA",IF(OR('Paso 2 Ingreso de datos'!P1495=0,'Paso 2 Ingreso de datos'!P1495=1,'Paso 2 Ingreso de datos'!P1495=2,'Paso 2 Ingreso de datos'!P1495=3,'Paso 2 Ingreso de datos'!P1495=4),'Paso 2 Ingreso de datos'!P1495,"NA"))</f>
        <v>NA</v>
      </c>
      <c r="L1502" s="3" t="str">
        <f>IF(ISBLANK('Paso 2 Ingreso de datos'!Q1495),"NA",IF(OR('Paso 2 Ingreso de datos'!Q1495=0,'Paso 2 Ingreso de datos'!Q1495=1,'Paso 2 Ingreso de datos'!Q1495=2,'Paso 2 Ingreso de datos'!Q1495=3,'Paso 2 Ingreso de datos'!Q1495=4),'Paso 2 Ingreso de datos'!Q1495,"NA"))</f>
        <v>NA</v>
      </c>
      <c r="M1502" s="3" t="str">
        <f>IF(ISBLANK('Paso 2 Ingreso de datos'!R1495),"NA",IF(OR('Paso 2 Ingreso de datos'!R1495=0,'Paso 2 Ingreso de datos'!R1495=1,'Paso 2 Ingreso de datos'!R1495=2,'Paso 2 Ingreso de datos'!R1495=3,'Paso 2 Ingreso de datos'!R1495=4),'Paso 2 Ingreso de datos'!R1495,"NA"))</f>
        <v>NA</v>
      </c>
      <c r="N1502" s="3" t="str">
        <f>IF(ISBLANK('Paso 2 Ingreso de datos'!S1495),"NA",IF(OR('Paso 2 Ingreso de datos'!S1495=0,'Paso 2 Ingreso de datos'!S1495=1,'Paso 2 Ingreso de datos'!S1495=2,'Paso 2 Ingreso de datos'!S1495=3,'Paso 2 Ingreso de datos'!S1495=4),'Paso 2 Ingreso de datos'!S1495,"NA"))</f>
        <v>NA</v>
      </c>
      <c r="O1502" s="3" t="str">
        <f>IF(ISBLANK('Paso 2 Ingreso de datos'!T1495),"NA",IF(OR('Paso 2 Ingreso de datos'!T1495=0,'Paso 2 Ingreso de datos'!T1495=1,'Paso 2 Ingreso de datos'!T1495=2,'Paso 2 Ingreso de datos'!T1495=3,'Paso 2 Ingreso de datos'!T1495=4),'Paso 2 Ingreso de datos'!T1495,"NA"))</f>
        <v>NA</v>
      </c>
      <c r="P1502" s="3" t="str">
        <f>IF(ISBLANK('Paso 2 Ingreso de datos'!U1495),"NA",IF(OR('Paso 2 Ingreso de datos'!U1495=0,'Paso 2 Ingreso de datos'!U1495=1,'Paso 2 Ingreso de datos'!U1495=2,'Paso 2 Ingreso de datos'!U1495=3,'Paso 2 Ingreso de datos'!U1495=4),'Paso 2 Ingreso de datos'!U1495,"NA"))</f>
        <v>NA</v>
      </c>
      <c r="Q1502" s="3" t="str">
        <f>IF(ISBLANK('Paso 2 Ingreso de datos'!V1495),"NA",IF(OR('Paso 2 Ingreso de datos'!V1495=0,'Paso 2 Ingreso de datos'!V1495=1,'Paso 2 Ingreso de datos'!V1495=2,'Paso 2 Ingreso de datos'!V1495=3,'Paso 2 Ingreso de datos'!V1495=4),'Paso 2 Ingreso de datos'!V1495,"NA"))</f>
        <v>NA</v>
      </c>
      <c r="R1502" s="3" t="str">
        <f>IF(ISBLANK('Paso 2 Ingreso de datos'!W1495),"NA",IF(OR('Paso 2 Ingreso de datos'!W1495=0,'Paso 2 Ingreso de datos'!W1495=1,'Paso 2 Ingreso de datos'!W1495=2,'Paso 2 Ingreso de datos'!W1495=3,'Paso 2 Ingreso de datos'!W1495=4),'Paso 2 Ingreso de datos'!W1495,"NA"))</f>
        <v>NA</v>
      </c>
      <c r="S1502" s="3" t="str">
        <f>IF(ISBLANK('Paso 2 Ingreso de datos'!X1495),"NA",IF(OR('Paso 2 Ingreso de datos'!X1495=0,'Paso 2 Ingreso de datos'!X1495=1,'Paso 2 Ingreso de datos'!X1495=2,'Paso 2 Ingreso de datos'!X1495=3,'Paso 2 Ingreso de datos'!X1495=4),'Paso 2 Ingreso de datos'!X1495,"NA"))</f>
        <v>NA</v>
      </c>
      <c r="T1502" s="3" t="str">
        <f>IF(ISBLANK('Paso 2 Ingreso de datos'!Y1495),"NA",IF(OR('Paso 2 Ingreso de datos'!Y1495=0,'Paso 2 Ingreso de datos'!Y1495=1,'Paso 2 Ingreso de datos'!Y1495=2,'Paso 2 Ingreso de datos'!Y1495=3,'Paso 2 Ingreso de datos'!Y1495=4),'Paso 2 Ingreso de datos'!Y1495,"NA"))</f>
        <v>NA</v>
      </c>
      <c r="U1502" s="3" t="str">
        <f>IF(ISBLANK('Paso 2 Ingreso de datos'!Z1495),"NA",IF(OR('Paso 2 Ingreso de datos'!Z1495=0,'Paso 2 Ingreso de datos'!Z1495=1,'Paso 2 Ingreso de datos'!Z1495=2,'Paso 2 Ingreso de datos'!Z1495=3,'Paso 2 Ingreso de datos'!Z1495=4),'Paso 2 Ingreso de datos'!Z1495,"NA"))</f>
        <v>NA</v>
      </c>
      <c r="W1502" s="3">
        <f>SUM(COUNTIFS('Paso 2 Ingreso de datos'!G1495:Z1495,"&gt;=0",'Paso 2 Ingreso de datos'!G1495:Z1495,"&lt;=4"),COUNTA('Paso 2 Ingreso de datos'!A1495))</f>
        <v>0</v>
      </c>
      <c r="X1502" s="1" t="str">
        <f>IF(SUM('Paso 2 Ingreso de datos'!A1495:Z1495)&gt;0,"HD","FD")</f>
        <v>FD</v>
      </c>
    </row>
    <row r="1503" spans="1:24">
      <c r="A1503" s="3" t="str">
        <f>IF(AND(W1503=21,X1503),'Paso 2 Ingreso de datos'!A1496,IF(AND(Paso2!W1503=0,Paso2!X1503="FD"),"NA","FD"))</f>
        <v>NA</v>
      </c>
      <c r="B1503" s="3" t="str">
        <f>IF(ISBLANK('Paso 2 Ingreso de datos'!G1496),"NA",IF(OR('Paso 2 Ingreso de datos'!G1496=0,'Paso 2 Ingreso de datos'!G1496=1,'Paso 2 Ingreso de datos'!G1496=2,'Paso 2 Ingreso de datos'!G1496=3,'Paso 2 Ingreso de datos'!G1496=4),'Paso 2 Ingreso de datos'!G1496,"NA"))</f>
        <v>NA</v>
      </c>
      <c r="C1503" s="3" t="str">
        <f>IF(ISBLANK('Paso 2 Ingreso de datos'!H1496),"NA",IF(OR('Paso 2 Ingreso de datos'!H1496=0,'Paso 2 Ingreso de datos'!H1496=1,'Paso 2 Ingreso de datos'!H1496=2,'Paso 2 Ingreso de datos'!H1496=3,'Paso 2 Ingreso de datos'!H1496=4),'Paso 2 Ingreso de datos'!H1496,"NA"))</f>
        <v>NA</v>
      </c>
      <c r="D1503" s="3" t="str">
        <f>IF(ISBLANK('Paso 2 Ingreso de datos'!I1496),"NA",IF(OR('Paso 2 Ingreso de datos'!I1496=0,'Paso 2 Ingreso de datos'!I1496=1,'Paso 2 Ingreso de datos'!I1496=2,'Paso 2 Ingreso de datos'!I1496=3,'Paso 2 Ingreso de datos'!I1496=4),'Paso 2 Ingreso de datos'!I1496,"NA"))</f>
        <v>NA</v>
      </c>
      <c r="E1503" s="3" t="str">
        <f>IF(ISBLANK('Paso 2 Ingreso de datos'!J1496),"NA",IF(OR('Paso 2 Ingreso de datos'!J1496=0,'Paso 2 Ingreso de datos'!J1496=1,'Paso 2 Ingreso de datos'!J1496=2,'Paso 2 Ingreso de datos'!J1496=3,'Paso 2 Ingreso de datos'!J1496=4),'Paso 2 Ingreso de datos'!J1496,"NA"))</f>
        <v>NA</v>
      </c>
      <c r="F1503" s="3" t="str">
        <f>IF(ISBLANK('Paso 2 Ingreso de datos'!K1496),"NA",IF(OR('Paso 2 Ingreso de datos'!K1496=0,'Paso 2 Ingreso de datos'!K1496=1,'Paso 2 Ingreso de datos'!K1496=2,'Paso 2 Ingreso de datos'!K1496=3,'Paso 2 Ingreso de datos'!K1496=4),'Paso 2 Ingreso de datos'!K1496,"NA"))</f>
        <v>NA</v>
      </c>
      <c r="G1503" s="3" t="str">
        <f>IF(ISBLANK('Paso 2 Ingreso de datos'!L1496),"NA",IF(OR('Paso 2 Ingreso de datos'!L1496=0,'Paso 2 Ingreso de datos'!L1496=1,'Paso 2 Ingreso de datos'!L1496=2,'Paso 2 Ingreso de datos'!L1496=3,'Paso 2 Ingreso de datos'!L1496=4),'Paso 2 Ingreso de datos'!L1496,"NA"))</f>
        <v>NA</v>
      </c>
      <c r="H1503" s="3" t="str">
        <f>IF(ISBLANK('Paso 2 Ingreso de datos'!M1496),"NA",IF(OR('Paso 2 Ingreso de datos'!M1496=0,'Paso 2 Ingreso de datos'!M1496=1,'Paso 2 Ingreso de datos'!M1496=2,'Paso 2 Ingreso de datos'!M1496=3,'Paso 2 Ingreso de datos'!M1496=4),'Paso 2 Ingreso de datos'!M1496,"NA"))</f>
        <v>NA</v>
      </c>
      <c r="I1503" s="3" t="str">
        <f>IF(ISBLANK('Paso 2 Ingreso de datos'!N1496),"NA",IF(OR('Paso 2 Ingreso de datos'!N1496=0,'Paso 2 Ingreso de datos'!N1496=1,'Paso 2 Ingreso de datos'!N1496=2,'Paso 2 Ingreso de datos'!N1496=3,'Paso 2 Ingreso de datos'!N1496=4),'Paso 2 Ingreso de datos'!N1496,"NA"))</f>
        <v>NA</v>
      </c>
      <c r="J1503" s="3" t="str">
        <f>IF(ISBLANK('Paso 2 Ingreso de datos'!O1496),"NA",IF(OR('Paso 2 Ingreso de datos'!O1496=0,'Paso 2 Ingreso de datos'!O1496=1,'Paso 2 Ingreso de datos'!O1496=2,'Paso 2 Ingreso de datos'!O1496=3,'Paso 2 Ingreso de datos'!O1496=4),'Paso 2 Ingreso de datos'!O1496,"NA"))</f>
        <v>NA</v>
      </c>
      <c r="K1503" s="3" t="str">
        <f>IF(ISBLANK('Paso 2 Ingreso de datos'!P1496),"NA",IF(OR('Paso 2 Ingreso de datos'!P1496=0,'Paso 2 Ingreso de datos'!P1496=1,'Paso 2 Ingreso de datos'!P1496=2,'Paso 2 Ingreso de datos'!P1496=3,'Paso 2 Ingreso de datos'!P1496=4),'Paso 2 Ingreso de datos'!P1496,"NA"))</f>
        <v>NA</v>
      </c>
      <c r="L1503" s="3" t="str">
        <f>IF(ISBLANK('Paso 2 Ingreso de datos'!Q1496),"NA",IF(OR('Paso 2 Ingreso de datos'!Q1496=0,'Paso 2 Ingreso de datos'!Q1496=1,'Paso 2 Ingreso de datos'!Q1496=2,'Paso 2 Ingreso de datos'!Q1496=3,'Paso 2 Ingreso de datos'!Q1496=4),'Paso 2 Ingreso de datos'!Q1496,"NA"))</f>
        <v>NA</v>
      </c>
      <c r="M1503" s="3" t="str">
        <f>IF(ISBLANK('Paso 2 Ingreso de datos'!R1496),"NA",IF(OR('Paso 2 Ingreso de datos'!R1496=0,'Paso 2 Ingreso de datos'!R1496=1,'Paso 2 Ingreso de datos'!R1496=2,'Paso 2 Ingreso de datos'!R1496=3,'Paso 2 Ingreso de datos'!R1496=4),'Paso 2 Ingreso de datos'!R1496,"NA"))</f>
        <v>NA</v>
      </c>
      <c r="N1503" s="3" t="str">
        <f>IF(ISBLANK('Paso 2 Ingreso de datos'!S1496),"NA",IF(OR('Paso 2 Ingreso de datos'!S1496=0,'Paso 2 Ingreso de datos'!S1496=1,'Paso 2 Ingreso de datos'!S1496=2,'Paso 2 Ingreso de datos'!S1496=3,'Paso 2 Ingreso de datos'!S1496=4),'Paso 2 Ingreso de datos'!S1496,"NA"))</f>
        <v>NA</v>
      </c>
      <c r="O1503" s="3" t="str">
        <f>IF(ISBLANK('Paso 2 Ingreso de datos'!T1496),"NA",IF(OR('Paso 2 Ingreso de datos'!T1496=0,'Paso 2 Ingreso de datos'!T1496=1,'Paso 2 Ingreso de datos'!T1496=2,'Paso 2 Ingreso de datos'!T1496=3,'Paso 2 Ingreso de datos'!T1496=4),'Paso 2 Ingreso de datos'!T1496,"NA"))</f>
        <v>NA</v>
      </c>
      <c r="P1503" s="3" t="str">
        <f>IF(ISBLANK('Paso 2 Ingreso de datos'!U1496),"NA",IF(OR('Paso 2 Ingreso de datos'!U1496=0,'Paso 2 Ingreso de datos'!U1496=1,'Paso 2 Ingreso de datos'!U1496=2,'Paso 2 Ingreso de datos'!U1496=3,'Paso 2 Ingreso de datos'!U1496=4),'Paso 2 Ingreso de datos'!U1496,"NA"))</f>
        <v>NA</v>
      </c>
      <c r="Q1503" s="3" t="str">
        <f>IF(ISBLANK('Paso 2 Ingreso de datos'!V1496),"NA",IF(OR('Paso 2 Ingreso de datos'!V1496=0,'Paso 2 Ingreso de datos'!V1496=1,'Paso 2 Ingreso de datos'!V1496=2,'Paso 2 Ingreso de datos'!V1496=3,'Paso 2 Ingreso de datos'!V1496=4),'Paso 2 Ingreso de datos'!V1496,"NA"))</f>
        <v>NA</v>
      </c>
      <c r="R1503" s="3" t="str">
        <f>IF(ISBLANK('Paso 2 Ingreso de datos'!W1496),"NA",IF(OR('Paso 2 Ingreso de datos'!W1496=0,'Paso 2 Ingreso de datos'!W1496=1,'Paso 2 Ingreso de datos'!W1496=2,'Paso 2 Ingreso de datos'!W1496=3,'Paso 2 Ingreso de datos'!W1496=4),'Paso 2 Ingreso de datos'!W1496,"NA"))</f>
        <v>NA</v>
      </c>
      <c r="S1503" s="3" t="str">
        <f>IF(ISBLANK('Paso 2 Ingreso de datos'!X1496),"NA",IF(OR('Paso 2 Ingreso de datos'!X1496=0,'Paso 2 Ingreso de datos'!X1496=1,'Paso 2 Ingreso de datos'!X1496=2,'Paso 2 Ingreso de datos'!X1496=3,'Paso 2 Ingreso de datos'!X1496=4),'Paso 2 Ingreso de datos'!X1496,"NA"))</f>
        <v>NA</v>
      </c>
      <c r="T1503" s="3" t="str">
        <f>IF(ISBLANK('Paso 2 Ingreso de datos'!Y1496),"NA",IF(OR('Paso 2 Ingreso de datos'!Y1496=0,'Paso 2 Ingreso de datos'!Y1496=1,'Paso 2 Ingreso de datos'!Y1496=2,'Paso 2 Ingreso de datos'!Y1496=3,'Paso 2 Ingreso de datos'!Y1496=4),'Paso 2 Ingreso de datos'!Y1496,"NA"))</f>
        <v>NA</v>
      </c>
      <c r="U1503" s="3" t="str">
        <f>IF(ISBLANK('Paso 2 Ingreso de datos'!Z1496),"NA",IF(OR('Paso 2 Ingreso de datos'!Z1496=0,'Paso 2 Ingreso de datos'!Z1496=1,'Paso 2 Ingreso de datos'!Z1496=2,'Paso 2 Ingreso de datos'!Z1496=3,'Paso 2 Ingreso de datos'!Z1496=4),'Paso 2 Ingreso de datos'!Z1496,"NA"))</f>
        <v>NA</v>
      </c>
      <c r="W1503" s="3">
        <f>SUM(COUNTIFS('Paso 2 Ingreso de datos'!G1496:Z1496,"&gt;=0",'Paso 2 Ingreso de datos'!G1496:Z1496,"&lt;=4"),COUNTA('Paso 2 Ingreso de datos'!A1496))</f>
        <v>0</v>
      </c>
      <c r="X1503" s="1" t="str">
        <f>IF(SUM('Paso 2 Ingreso de datos'!A1496:Z1496)&gt;0,"HD","FD")</f>
        <v>FD</v>
      </c>
    </row>
    <row r="1504" spans="1:24">
      <c r="A1504" s="3" t="str">
        <f>IF(AND(W1504=21,X1504),'Paso 2 Ingreso de datos'!A1497,IF(AND(Paso2!W1504=0,Paso2!X1504="FD"),"NA","FD"))</f>
        <v>NA</v>
      </c>
      <c r="B1504" s="3" t="str">
        <f>IF(ISBLANK('Paso 2 Ingreso de datos'!G1497),"NA",IF(OR('Paso 2 Ingreso de datos'!G1497=0,'Paso 2 Ingreso de datos'!G1497=1,'Paso 2 Ingreso de datos'!G1497=2,'Paso 2 Ingreso de datos'!G1497=3,'Paso 2 Ingreso de datos'!G1497=4),'Paso 2 Ingreso de datos'!G1497,"NA"))</f>
        <v>NA</v>
      </c>
      <c r="C1504" s="3" t="str">
        <f>IF(ISBLANK('Paso 2 Ingreso de datos'!H1497),"NA",IF(OR('Paso 2 Ingreso de datos'!H1497=0,'Paso 2 Ingreso de datos'!H1497=1,'Paso 2 Ingreso de datos'!H1497=2,'Paso 2 Ingreso de datos'!H1497=3,'Paso 2 Ingreso de datos'!H1497=4),'Paso 2 Ingreso de datos'!H1497,"NA"))</f>
        <v>NA</v>
      </c>
      <c r="D1504" s="3" t="str">
        <f>IF(ISBLANK('Paso 2 Ingreso de datos'!I1497),"NA",IF(OR('Paso 2 Ingreso de datos'!I1497=0,'Paso 2 Ingreso de datos'!I1497=1,'Paso 2 Ingreso de datos'!I1497=2,'Paso 2 Ingreso de datos'!I1497=3,'Paso 2 Ingreso de datos'!I1497=4),'Paso 2 Ingreso de datos'!I1497,"NA"))</f>
        <v>NA</v>
      </c>
      <c r="E1504" s="3" t="str">
        <f>IF(ISBLANK('Paso 2 Ingreso de datos'!J1497),"NA",IF(OR('Paso 2 Ingreso de datos'!J1497=0,'Paso 2 Ingreso de datos'!J1497=1,'Paso 2 Ingreso de datos'!J1497=2,'Paso 2 Ingreso de datos'!J1497=3,'Paso 2 Ingreso de datos'!J1497=4),'Paso 2 Ingreso de datos'!J1497,"NA"))</f>
        <v>NA</v>
      </c>
      <c r="F1504" s="3" t="str">
        <f>IF(ISBLANK('Paso 2 Ingreso de datos'!K1497),"NA",IF(OR('Paso 2 Ingreso de datos'!K1497=0,'Paso 2 Ingreso de datos'!K1497=1,'Paso 2 Ingreso de datos'!K1497=2,'Paso 2 Ingreso de datos'!K1497=3,'Paso 2 Ingreso de datos'!K1497=4),'Paso 2 Ingreso de datos'!K1497,"NA"))</f>
        <v>NA</v>
      </c>
      <c r="G1504" s="3" t="str">
        <f>IF(ISBLANK('Paso 2 Ingreso de datos'!L1497),"NA",IF(OR('Paso 2 Ingreso de datos'!L1497=0,'Paso 2 Ingreso de datos'!L1497=1,'Paso 2 Ingreso de datos'!L1497=2,'Paso 2 Ingreso de datos'!L1497=3,'Paso 2 Ingreso de datos'!L1497=4),'Paso 2 Ingreso de datos'!L1497,"NA"))</f>
        <v>NA</v>
      </c>
      <c r="H1504" s="3" t="str">
        <f>IF(ISBLANK('Paso 2 Ingreso de datos'!M1497),"NA",IF(OR('Paso 2 Ingreso de datos'!M1497=0,'Paso 2 Ingreso de datos'!M1497=1,'Paso 2 Ingreso de datos'!M1497=2,'Paso 2 Ingreso de datos'!M1497=3,'Paso 2 Ingreso de datos'!M1497=4),'Paso 2 Ingreso de datos'!M1497,"NA"))</f>
        <v>NA</v>
      </c>
      <c r="I1504" s="3" t="str">
        <f>IF(ISBLANK('Paso 2 Ingreso de datos'!N1497),"NA",IF(OR('Paso 2 Ingreso de datos'!N1497=0,'Paso 2 Ingreso de datos'!N1497=1,'Paso 2 Ingreso de datos'!N1497=2,'Paso 2 Ingreso de datos'!N1497=3,'Paso 2 Ingreso de datos'!N1497=4),'Paso 2 Ingreso de datos'!N1497,"NA"))</f>
        <v>NA</v>
      </c>
      <c r="J1504" s="3" t="str">
        <f>IF(ISBLANK('Paso 2 Ingreso de datos'!O1497),"NA",IF(OR('Paso 2 Ingreso de datos'!O1497=0,'Paso 2 Ingreso de datos'!O1497=1,'Paso 2 Ingreso de datos'!O1497=2,'Paso 2 Ingreso de datos'!O1497=3,'Paso 2 Ingreso de datos'!O1497=4),'Paso 2 Ingreso de datos'!O1497,"NA"))</f>
        <v>NA</v>
      </c>
      <c r="K1504" s="3" t="str">
        <f>IF(ISBLANK('Paso 2 Ingreso de datos'!P1497),"NA",IF(OR('Paso 2 Ingreso de datos'!P1497=0,'Paso 2 Ingreso de datos'!P1497=1,'Paso 2 Ingreso de datos'!P1497=2,'Paso 2 Ingreso de datos'!P1497=3,'Paso 2 Ingreso de datos'!P1497=4),'Paso 2 Ingreso de datos'!P1497,"NA"))</f>
        <v>NA</v>
      </c>
      <c r="L1504" s="3" t="str">
        <f>IF(ISBLANK('Paso 2 Ingreso de datos'!Q1497),"NA",IF(OR('Paso 2 Ingreso de datos'!Q1497=0,'Paso 2 Ingreso de datos'!Q1497=1,'Paso 2 Ingreso de datos'!Q1497=2,'Paso 2 Ingreso de datos'!Q1497=3,'Paso 2 Ingreso de datos'!Q1497=4),'Paso 2 Ingreso de datos'!Q1497,"NA"))</f>
        <v>NA</v>
      </c>
      <c r="M1504" s="3" t="str">
        <f>IF(ISBLANK('Paso 2 Ingreso de datos'!R1497),"NA",IF(OR('Paso 2 Ingreso de datos'!R1497=0,'Paso 2 Ingreso de datos'!R1497=1,'Paso 2 Ingreso de datos'!R1497=2,'Paso 2 Ingreso de datos'!R1497=3,'Paso 2 Ingreso de datos'!R1497=4),'Paso 2 Ingreso de datos'!R1497,"NA"))</f>
        <v>NA</v>
      </c>
      <c r="N1504" s="3" t="str">
        <f>IF(ISBLANK('Paso 2 Ingreso de datos'!S1497),"NA",IF(OR('Paso 2 Ingreso de datos'!S1497=0,'Paso 2 Ingreso de datos'!S1497=1,'Paso 2 Ingreso de datos'!S1497=2,'Paso 2 Ingreso de datos'!S1497=3,'Paso 2 Ingreso de datos'!S1497=4),'Paso 2 Ingreso de datos'!S1497,"NA"))</f>
        <v>NA</v>
      </c>
      <c r="O1504" s="3" t="str">
        <f>IF(ISBLANK('Paso 2 Ingreso de datos'!T1497),"NA",IF(OR('Paso 2 Ingreso de datos'!T1497=0,'Paso 2 Ingreso de datos'!T1497=1,'Paso 2 Ingreso de datos'!T1497=2,'Paso 2 Ingreso de datos'!T1497=3,'Paso 2 Ingreso de datos'!T1497=4),'Paso 2 Ingreso de datos'!T1497,"NA"))</f>
        <v>NA</v>
      </c>
      <c r="P1504" s="3" t="str">
        <f>IF(ISBLANK('Paso 2 Ingreso de datos'!U1497),"NA",IF(OR('Paso 2 Ingreso de datos'!U1497=0,'Paso 2 Ingreso de datos'!U1497=1,'Paso 2 Ingreso de datos'!U1497=2,'Paso 2 Ingreso de datos'!U1497=3,'Paso 2 Ingreso de datos'!U1497=4),'Paso 2 Ingreso de datos'!U1497,"NA"))</f>
        <v>NA</v>
      </c>
      <c r="Q1504" s="3" t="str">
        <f>IF(ISBLANK('Paso 2 Ingreso de datos'!V1497),"NA",IF(OR('Paso 2 Ingreso de datos'!V1497=0,'Paso 2 Ingreso de datos'!V1497=1,'Paso 2 Ingreso de datos'!V1497=2,'Paso 2 Ingreso de datos'!V1497=3,'Paso 2 Ingreso de datos'!V1497=4),'Paso 2 Ingreso de datos'!V1497,"NA"))</f>
        <v>NA</v>
      </c>
      <c r="R1504" s="3" t="str">
        <f>IF(ISBLANK('Paso 2 Ingreso de datos'!W1497),"NA",IF(OR('Paso 2 Ingreso de datos'!W1497=0,'Paso 2 Ingreso de datos'!W1497=1,'Paso 2 Ingreso de datos'!W1497=2,'Paso 2 Ingreso de datos'!W1497=3,'Paso 2 Ingreso de datos'!W1497=4),'Paso 2 Ingreso de datos'!W1497,"NA"))</f>
        <v>NA</v>
      </c>
      <c r="S1504" s="3" t="str">
        <f>IF(ISBLANK('Paso 2 Ingreso de datos'!X1497),"NA",IF(OR('Paso 2 Ingreso de datos'!X1497=0,'Paso 2 Ingreso de datos'!X1497=1,'Paso 2 Ingreso de datos'!X1497=2,'Paso 2 Ingreso de datos'!X1497=3,'Paso 2 Ingreso de datos'!X1497=4),'Paso 2 Ingreso de datos'!X1497,"NA"))</f>
        <v>NA</v>
      </c>
      <c r="T1504" s="3" t="str">
        <f>IF(ISBLANK('Paso 2 Ingreso de datos'!Y1497),"NA",IF(OR('Paso 2 Ingreso de datos'!Y1497=0,'Paso 2 Ingreso de datos'!Y1497=1,'Paso 2 Ingreso de datos'!Y1497=2,'Paso 2 Ingreso de datos'!Y1497=3,'Paso 2 Ingreso de datos'!Y1497=4),'Paso 2 Ingreso de datos'!Y1497,"NA"))</f>
        <v>NA</v>
      </c>
      <c r="U1504" s="3" t="str">
        <f>IF(ISBLANK('Paso 2 Ingreso de datos'!Z1497),"NA",IF(OR('Paso 2 Ingreso de datos'!Z1497=0,'Paso 2 Ingreso de datos'!Z1497=1,'Paso 2 Ingreso de datos'!Z1497=2,'Paso 2 Ingreso de datos'!Z1497=3,'Paso 2 Ingreso de datos'!Z1497=4),'Paso 2 Ingreso de datos'!Z1497,"NA"))</f>
        <v>NA</v>
      </c>
      <c r="W1504" s="3">
        <f>SUM(COUNTIFS('Paso 2 Ingreso de datos'!G1497:Z1497,"&gt;=0",'Paso 2 Ingreso de datos'!G1497:Z1497,"&lt;=4"),COUNTA('Paso 2 Ingreso de datos'!A1497))</f>
        <v>0</v>
      </c>
      <c r="X1504" s="1" t="str">
        <f>IF(SUM('Paso 2 Ingreso de datos'!A1497:Z1497)&gt;0,"HD","FD")</f>
        <v>FD</v>
      </c>
    </row>
    <row r="1505" spans="1:24">
      <c r="A1505" s="3" t="str">
        <f>IF(AND(W1505=21,X1505),'Paso 2 Ingreso de datos'!A1498,IF(AND(Paso2!W1505=0,Paso2!X1505="FD"),"NA","FD"))</f>
        <v>NA</v>
      </c>
      <c r="B1505" s="3" t="str">
        <f>IF(ISBLANK('Paso 2 Ingreso de datos'!G1498),"NA",IF(OR('Paso 2 Ingreso de datos'!G1498=0,'Paso 2 Ingreso de datos'!G1498=1,'Paso 2 Ingreso de datos'!G1498=2,'Paso 2 Ingreso de datos'!G1498=3,'Paso 2 Ingreso de datos'!G1498=4),'Paso 2 Ingreso de datos'!G1498,"NA"))</f>
        <v>NA</v>
      </c>
      <c r="C1505" s="3" t="str">
        <f>IF(ISBLANK('Paso 2 Ingreso de datos'!H1498),"NA",IF(OR('Paso 2 Ingreso de datos'!H1498=0,'Paso 2 Ingreso de datos'!H1498=1,'Paso 2 Ingreso de datos'!H1498=2,'Paso 2 Ingreso de datos'!H1498=3,'Paso 2 Ingreso de datos'!H1498=4),'Paso 2 Ingreso de datos'!H1498,"NA"))</f>
        <v>NA</v>
      </c>
      <c r="D1505" s="3" t="str">
        <f>IF(ISBLANK('Paso 2 Ingreso de datos'!I1498),"NA",IF(OR('Paso 2 Ingreso de datos'!I1498=0,'Paso 2 Ingreso de datos'!I1498=1,'Paso 2 Ingreso de datos'!I1498=2,'Paso 2 Ingreso de datos'!I1498=3,'Paso 2 Ingreso de datos'!I1498=4),'Paso 2 Ingreso de datos'!I1498,"NA"))</f>
        <v>NA</v>
      </c>
      <c r="E1505" s="3" t="str">
        <f>IF(ISBLANK('Paso 2 Ingreso de datos'!J1498),"NA",IF(OR('Paso 2 Ingreso de datos'!J1498=0,'Paso 2 Ingreso de datos'!J1498=1,'Paso 2 Ingreso de datos'!J1498=2,'Paso 2 Ingreso de datos'!J1498=3,'Paso 2 Ingreso de datos'!J1498=4),'Paso 2 Ingreso de datos'!J1498,"NA"))</f>
        <v>NA</v>
      </c>
      <c r="F1505" s="3" t="str">
        <f>IF(ISBLANK('Paso 2 Ingreso de datos'!K1498),"NA",IF(OR('Paso 2 Ingreso de datos'!K1498=0,'Paso 2 Ingreso de datos'!K1498=1,'Paso 2 Ingreso de datos'!K1498=2,'Paso 2 Ingreso de datos'!K1498=3,'Paso 2 Ingreso de datos'!K1498=4),'Paso 2 Ingreso de datos'!K1498,"NA"))</f>
        <v>NA</v>
      </c>
      <c r="G1505" s="3" t="str">
        <f>IF(ISBLANK('Paso 2 Ingreso de datos'!L1498),"NA",IF(OR('Paso 2 Ingreso de datos'!L1498=0,'Paso 2 Ingreso de datos'!L1498=1,'Paso 2 Ingreso de datos'!L1498=2,'Paso 2 Ingreso de datos'!L1498=3,'Paso 2 Ingreso de datos'!L1498=4),'Paso 2 Ingreso de datos'!L1498,"NA"))</f>
        <v>NA</v>
      </c>
      <c r="H1505" s="3" t="str">
        <f>IF(ISBLANK('Paso 2 Ingreso de datos'!M1498),"NA",IF(OR('Paso 2 Ingreso de datos'!M1498=0,'Paso 2 Ingreso de datos'!M1498=1,'Paso 2 Ingreso de datos'!M1498=2,'Paso 2 Ingreso de datos'!M1498=3,'Paso 2 Ingreso de datos'!M1498=4),'Paso 2 Ingreso de datos'!M1498,"NA"))</f>
        <v>NA</v>
      </c>
      <c r="I1505" s="3" t="str">
        <f>IF(ISBLANK('Paso 2 Ingreso de datos'!N1498),"NA",IF(OR('Paso 2 Ingreso de datos'!N1498=0,'Paso 2 Ingreso de datos'!N1498=1,'Paso 2 Ingreso de datos'!N1498=2,'Paso 2 Ingreso de datos'!N1498=3,'Paso 2 Ingreso de datos'!N1498=4),'Paso 2 Ingreso de datos'!N1498,"NA"))</f>
        <v>NA</v>
      </c>
      <c r="J1505" s="3" t="str">
        <f>IF(ISBLANK('Paso 2 Ingreso de datos'!O1498),"NA",IF(OR('Paso 2 Ingreso de datos'!O1498=0,'Paso 2 Ingreso de datos'!O1498=1,'Paso 2 Ingreso de datos'!O1498=2,'Paso 2 Ingreso de datos'!O1498=3,'Paso 2 Ingreso de datos'!O1498=4),'Paso 2 Ingreso de datos'!O1498,"NA"))</f>
        <v>NA</v>
      </c>
      <c r="K1505" s="3" t="str">
        <f>IF(ISBLANK('Paso 2 Ingreso de datos'!P1498),"NA",IF(OR('Paso 2 Ingreso de datos'!P1498=0,'Paso 2 Ingreso de datos'!P1498=1,'Paso 2 Ingreso de datos'!P1498=2,'Paso 2 Ingreso de datos'!P1498=3,'Paso 2 Ingreso de datos'!P1498=4),'Paso 2 Ingreso de datos'!P1498,"NA"))</f>
        <v>NA</v>
      </c>
      <c r="L1505" s="3" t="str">
        <f>IF(ISBLANK('Paso 2 Ingreso de datos'!Q1498),"NA",IF(OR('Paso 2 Ingreso de datos'!Q1498=0,'Paso 2 Ingreso de datos'!Q1498=1,'Paso 2 Ingreso de datos'!Q1498=2,'Paso 2 Ingreso de datos'!Q1498=3,'Paso 2 Ingreso de datos'!Q1498=4),'Paso 2 Ingreso de datos'!Q1498,"NA"))</f>
        <v>NA</v>
      </c>
      <c r="M1505" s="3" t="str">
        <f>IF(ISBLANK('Paso 2 Ingreso de datos'!R1498),"NA",IF(OR('Paso 2 Ingreso de datos'!R1498=0,'Paso 2 Ingreso de datos'!R1498=1,'Paso 2 Ingreso de datos'!R1498=2,'Paso 2 Ingreso de datos'!R1498=3,'Paso 2 Ingreso de datos'!R1498=4),'Paso 2 Ingreso de datos'!R1498,"NA"))</f>
        <v>NA</v>
      </c>
      <c r="N1505" s="3" t="str">
        <f>IF(ISBLANK('Paso 2 Ingreso de datos'!S1498),"NA",IF(OR('Paso 2 Ingreso de datos'!S1498=0,'Paso 2 Ingreso de datos'!S1498=1,'Paso 2 Ingreso de datos'!S1498=2,'Paso 2 Ingreso de datos'!S1498=3,'Paso 2 Ingreso de datos'!S1498=4),'Paso 2 Ingreso de datos'!S1498,"NA"))</f>
        <v>NA</v>
      </c>
      <c r="O1505" s="3" t="str">
        <f>IF(ISBLANK('Paso 2 Ingreso de datos'!T1498),"NA",IF(OR('Paso 2 Ingreso de datos'!T1498=0,'Paso 2 Ingreso de datos'!T1498=1,'Paso 2 Ingreso de datos'!T1498=2,'Paso 2 Ingreso de datos'!T1498=3,'Paso 2 Ingreso de datos'!T1498=4),'Paso 2 Ingreso de datos'!T1498,"NA"))</f>
        <v>NA</v>
      </c>
      <c r="P1505" s="3" t="str">
        <f>IF(ISBLANK('Paso 2 Ingreso de datos'!U1498),"NA",IF(OR('Paso 2 Ingreso de datos'!U1498=0,'Paso 2 Ingreso de datos'!U1498=1,'Paso 2 Ingreso de datos'!U1498=2,'Paso 2 Ingreso de datos'!U1498=3,'Paso 2 Ingreso de datos'!U1498=4),'Paso 2 Ingreso de datos'!U1498,"NA"))</f>
        <v>NA</v>
      </c>
      <c r="Q1505" s="3" t="str">
        <f>IF(ISBLANK('Paso 2 Ingreso de datos'!V1498),"NA",IF(OR('Paso 2 Ingreso de datos'!V1498=0,'Paso 2 Ingreso de datos'!V1498=1,'Paso 2 Ingreso de datos'!V1498=2,'Paso 2 Ingreso de datos'!V1498=3,'Paso 2 Ingreso de datos'!V1498=4),'Paso 2 Ingreso de datos'!V1498,"NA"))</f>
        <v>NA</v>
      </c>
      <c r="R1505" s="3" t="str">
        <f>IF(ISBLANK('Paso 2 Ingreso de datos'!W1498),"NA",IF(OR('Paso 2 Ingreso de datos'!W1498=0,'Paso 2 Ingreso de datos'!W1498=1,'Paso 2 Ingreso de datos'!W1498=2,'Paso 2 Ingreso de datos'!W1498=3,'Paso 2 Ingreso de datos'!W1498=4),'Paso 2 Ingreso de datos'!W1498,"NA"))</f>
        <v>NA</v>
      </c>
      <c r="S1505" s="3" t="str">
        <f>IF(ISBLANK('Paso 2 Ingreso de datos'!X1498),"NA",IF(OR('Paso 2 Ingreso de datos'!X1498=0,'Paso 2 Ingreso de datos'!X1498=1,'Paso 2 Ingreso de datos'!X1498=2,'Paso 2 Ingreso de datos'!X1498=3,'Paso 2 Ingreso de datos'!X1498=4),'Paso 2 Ingreso de datos'!X1498,"NA"))</f>
        <v>NA</v>
      </c>
      <c r="T1505" s="3" t="str">
        <f>IF(ISBLANK('Paso 2 Ingreso de datos'!Y1498),"NA",IF(OR('Paso 2 Ingreso de datos'!Y1498=0,'Paso 2 Ingreso de datos'!Y1498=1,'Paso 2 Ingreso de datos'!Y1498=2,'Paso 2 Ingreso de datos'!Y1498=3,'Paso 2 Ingreso de datos'!Y1498=4),'Paso 2 Ingreso de datos'!Y1498,"NA"))</f>
        <v>NA</v>
      </c>
      <c r="U1505" s="3" t="str">
        <f>IF(ISBLANK('Paso 2 Ingreso de datos'!Z1498),"NA",IF(OR('Paso 2 Ingreso de datos'!Z1498=0,'Paso 2 Ingreso de datos'!Z1498=1,'Paso 2 Ingreso de datos'!Z1498=2,'Paso 2 Ingreso de datos'!Z1498=3,'Paso 2 Ingreso de datos'!Z1498=4),'Paso 2 Ingreso de datos'!Z1498,"NA"))</f>
        <v>NA</v>
      </c>
      <c r="W1505" s="3">
        <f>SUM(COUNTIFS('Paso 2 Ingreso de datos'!G1498:Z1498,"&gt;=0",'Paso 2 Ingreso de datos'!G1498:Z1498,"&lt;=4"),COUNTA('Paso 2 Ingreso de datos'!A1498))</f>
        <v>0</v>
      </c>
      <c r="X1505" s="1" t="str">
        <f>IF(SUM('Paso 2 Ingreso de datos'!A1498:Z1498)&gt;0,"HD","FD")</f>
        <v>FD</v>
      </c>
    </row>
    <row r="1506" spans="1:24">
      <c r="A1506" s="3" t="str">
        <f>IF(AND(W1506=21,X1506),'Paso 2 Ingreso de datos'!A1499,IF(AND(Paso2!W1506=0,Paso2!X1506="FD"),"NA","FD"))</f>
        <v>NA</v>
      </c>
      <c r="B1506" s="3" t="str">
        <f>IF(ISBLANK('Paso 2 Ingreso de datos'!G1499),"NA",IF(OR('Paso 2 Ingreso de datos'!G1499=0,'Paso 2 Ingreso de datos'!G1499=1,'Paso 2 Ingreso de datos'!G1499=2,'Paso 2 Ingreso de datos'!G1499=3,'Paso 2 Ingreso de datos'!G1499=4),'Paso 2 Ingreso de datos'!G1499,"NA"))</f>
        <v>NA</v>
      </c>
      <c r="C1506" s="3" t="str">
        <f>IF(ISBLANK('Paso 2 Ingreso de datos'!H1499),"NA",IF(OR('Paso 2 Ingreso de datos'!H1499=0,'Paso 2 Ingreso de datos'!H1499=1,'Paso 2 Ingreso de datos'!H1499=2,'Paso 2 Ingreso de datos'!H1499=3,'Paso 2 Ingreso de datos'!H1499=4),'Paso 2 Ingreso de datos'!H1499,"NA"))</f>
        <v>NA</v>
      </c>
      <c r="D1506" s="3" t="str">
        <f>IF(ISBLANK('Paso 2 Ingreso de datos'!I1499),"NA",IF(OR('Paso 2 Ingreso de datos'!I1499=0,'Paso 2 Ingreso de datos'!I1499=1,'Paso 2 Ingreso de datos'!I1499=2,'Paso 2 Ingreso de datos'!I1499=3,'Paso 2 Ingreso de datos'!I1499=4),'Paso 2 Ingreso de datos'!I1499,"NA"))</f>
        <v>NA</v>
      </c>
      <c r="E1506" s="3" t="str">
        <f>IF(ISBLANK('Paso 2 Ingreso de datos'!J1499),"NA",IF(OR('Paso 2 Ingreso de datos'!J1499=0,'Paso 2 Ingreso de datos'!J1499=1,'Paso 2 Ingreso de datos'!J1499=2,'Paso 2 Ingreso de datos'!J1499=3,'Paso 2 Ingreso de datos'!J1499=4),'Paso 2 Ingreso de datos'!J1499,"NA"))</f>
        <v>NA</v>
      </c>
      <c r="F1506" s="3" t="str">
        <f>IF(ISBLANK('Paso 2 Ingreso de datos'!K1499),"NA",IF(OR('Paso 2 Ingreso de datos'!K1499=0,'Paso 2 Ingreso de datos'!K1499=1,'Paso 2 Ingreso de datos'!K1499=2,'Paso 2 Ingreso de datos'!K1499=3,'Paso 2 Ingreso de datos'!K1499=4),'Paso 2 Ingreso de datos'!K1499,"NA"))</f>
        <v>NA</v>
      </c>
      <c r="G1506" s="3" t="str">
        <f>IF(ISBLANK('Paso 2 Ingreso de datos'!L1499),"NA",IF(OR('Paso 2 Ingreso de datos'!L1499=0,'Paso 2 Ingreso de datos'!L1499=1,'Paso 2 Ingreso de datos'!L1499=2,'Paso 2 Ingreso de datos'!L1499=3,'Paso 2 Ingreso de datos'!L1499=4),'Paso 2 Ingreso de datos'!L1499,"NA"))</f>
        <v>NA</v>
      </c>
      <c r="H1506" s="3" t="str">
        <f>IF(ISBLANK('Paso 2 Ingreso de datos'!M1499),"NA",IF(OR('Paso 2 Ingreso de datos'!M1499=0,'Paso 2 Ingreso de datos'!M1499=1,'Paso 2 Ingreso de datos'!M1499=2,'Paso 2 Ingreso de datos'!M1499=3,'Paso 2 Ingreso de datos'!M1499=4),'Paso 2 Ingreso de datos'!M1499,"NA"))</f>
        <v>NA</v>
      </c>
      <c r="I1506" s="3" t="str">
        <f>IF(ISBLANK('Paso 2 Ingreso de datos'!N1499),"NA",IF(OR('Paso 2 Ingreso de datos'!N1499=0,'Paso 2 Ingreso de datos'!N1499=1,'Paso 2 Ingreso de datos'!N1499=2,'Paso 2 Ingreso de datos'!N1499=3,'Paso 2 Ingreso de datos'!N1499=4),'Paso 2 Ingreso de datos'!N1499,"NA"))</f>
        <v>NA</v>
      </c>
      <c r="J1506" s="3" t="str">
        <f>IF(ISBLANK('Paso 2 Ingreso de datos'!O1499),"NA",IF(OR('Paso 2 Ingreso de datos'!O1499=0,'Paso 2 Ingreso de datos'!O1499=1,'Paso 2 Ingreso de datos'!O1499=2,'Paso 2 Ingreso de datos'!O1499=3,'Paso 2 Ingreso de datos'!O1499=4),'Paso 2 Ingreso de datos'!O1499,"NA"))</f>
        <v>NA</v>
      </c>
      <c r="K1506" s="3" t="str">
        <f>IF(ISBLANK('Paso 2 Ingreso de datos'!P1499),"NA",IF(OR('Paso 2 Ingreso de datos'!P1499=0,'Paso 2 Ingreso de datos'!P1499=1,'Paso 2 Ingreso de datos'!P1499=2,'Paso 2 Ingreso de datos'!P1499=3,'Paso 2 Ingreso de datos'!P1499=4),'Paso 2 Ingreso de datos'!P1499,"NA"))</f>
        <v>NA</v>
      </c>
      <c r="L1506" s="3" t="str">
        <f>IF(ISBLANK('Paso 2 Ingreso de datos'!Q1499),"NA",IF(OR('Paso 2 Ingreso de datos'!Q1499=0,'Paso 2 Ingreso de datos'!Q1499=1,'Paso 2 Ingreso de datos'!Q1499=2,'Paso 2 Ingreso de datos'!Q1499=3,'Paso 2 Ingreso de datos'!Q1499=4),'Paso 2 Ingreso de datos'!Q1499,"NA"))</f>
        <v>NA</v>
      </c>
      <c r="M1506" s="3" t="str">
        <f>IF(ISBLANK('Paso 2 Ingreso de datos'!R1499),"NA",IF(OR('Paso 2 Ingreso de datos'!R1499=0,'Paso 2 Ingreso de datos'!R1499=1,'Paso 2 Ingreso de datos'!R1499=2,'Paso 2 Ingreso de datos'!R1499=3,'Paso 2 Ingreso de datos'!R1499=4),'Paso 2 Ingreso de datos'!R1499,"NA"))</f>
        <v>NA</v>
      </c>
      <c r="N1506" s="3" t="str">
        <f>IF(ISBLANK('Paso 2 Ingreso de datos'!S1499),"NA",IF(OR('Paso 2 Ingreso de datos'!S1499=0,'Paso 2 Ingreso de datos'!S1499=1,'Paso 2 Ingreso de datos'!S1499=2,'Paso 2 Ingreso de datos'!S1499=3,'Paso 2 Ingreso de datos'!S1499=4),'Paso 2 Ingreso de datos'!S1499,"NA"))</f>
        <v>NA</v>
      </c>
      <c r="O1506" s="3" t="str">
        <f>IF(ISBLANK('Paso 2 Ingreso de datos'!T1499),"NA",IF(OR('Paso 2 Ingreso de datos'!T1499=0,'Paso 2 Ingreso de datos'!T1499=1,'Paso 2 Ingreso de datos'!T1499=2,'Paso 2 Ingreso de datos'!T1499=3,'Paso 2 Ingreso de datos'!T1499=4),'Paso 2 Ingreso de datos'!T1499,"NA"))</f>
        <v>NA</v>
      </c>
      <c r="P1506" s="3" t="str">
        <f>IF(ISBLANK('Paso 2 Ingreso de datos'!U1499),"NA",IF(OR('Paso 2 Ingreso de datos'!U1499=0,'Paso 2 Ingreso de datos'!U1499=1,'Paso 2 Ingreso de datos'!U1499=2,'Paso 2 Ingreso de datos'!U1499=3,'Paso 2 Ingreso de datos'!U1499=4),'Paso 2 Ingreso de datos'!U1499,"NA"))</f>
        <v>NA</v>
      </c>
      <c r="Q1506" s="3" t="str">
        <f>IF(ISBLANK('Paso 2 Ingreso de datos'!V1499),"NA",IF(OR('Paso 2 Ingreso de datos'!V1499=0,'Paso 2 Ingreso de datos'!V1499=1,'Paso 2 Ingreso de datos'!V1499=2,'Paso 2 Ingreso de datos'!V1499=3,'Paso 2 Ingreso de datos'!V1499=4),'Paso 2 Ingreso de datos'!V1499,"NA"))</f>
        <v>NA</v>
      </c>
      <c r="R1506" s="3" t="str">
        <f>IF(ISBLANK('Paso 2 Ingreso de datos'!W1499),"NA",IF(OR('Paso 2 Ingreso de datos'!W1499=0,'Paso 2 Ingreso de datos'!W1499=1,'Paso 2 Ingreso de datos'!W1499=2,'Paso 2 Ingreso de datos'!W1499=3,'Paso 2 Ingreso de datos'!W1499=4),'Paso 2 Ingreso de datos'!W1499,"NA"))</f>
        <v>NA</v>
      </c>
      <c r="S1506" s="3" t="str">
        <f>IF(ISBLANK('Paso 2 Ingreso de datos'!X1499),"NA",IF(OR('Paso 2 Ingreso de datos'!X1499=0,'Paso 2 Ingreso de datos'!X1499=1,'Paso 2 Ingreso de datos'!X1499=2,'Paso 2 Ingreso de datos'!X1499=3,'Paso 2 Ingreso de datos'!X1499=4),'Paso 2 Ingreso de datos'!X1499,"NA"))</f>
        <v>NA</v>
      </c>
      <c r="T1506" s="3" t="str">
        <f>IF(ISBLANK('Paso 2 Ingreso de datos'!Y1499),"NA",IF(OR('Paso 2 Ingreso de datos'!Y1499=0,'Paso 2 Ingreso de datos'!Y1499=1,'Paso 2 Ingreso de datos'!Y1499=2,'Paso 2 Ingreso de datos'!Y1499=3,'Paso 2 Ingreso de datos'!Y1499=4),'Paso 2 Ingreso de datos'!Y1499,"NA"))</f>
        <v>NA</v>
      </c>
      <c r="U1506" s="3" t="str">
        <f>IF(ISBLANK('Paso 2 Ingreso de datos'!Z1499),"NA",IF(OR('Paso 2 Ingreso de datos'!Z1499=0,'Paso 2 Ingreso de datos'!Z1499=1,'Paso 2 Ingreso de datos'!Z1499=2,'Paso 2 Ingreso de datos'!Z1499=3,'Paso 2 Ingreso de datos'!Z1499=4),'Paso 2 Ingreso de datos'!Z1499,"NA"))</f>
        <v>NA</v>
      </c>
      <c r="W1506" s="3">
        <f>SUM(COUNTIFS('Paso 2 Ingreso de datos'!G1499:Z1499,"&gt;=0",'Paso 2 Ingreso de datos'!G1499:Z1499,"&lt;=4"),COUNTA('Paso 2 Ingreso de datos'!A1499))</f>
        <v>0</v>
      </c>
      <c r="X1506" s="1" t="str">
        <f>IF(SUM('Paso 2 Ingreso de datos'!A1499:Z1499)&gt;0,"HD","FD")</f>
        <v>FD</v>
      </c>
    </row>
    <row r="1507" spans="1:24">
      <c r="A1507" s="3" t="str">
        <f>IF(AND(W1507=21,X1507),'Paso 2 Ingreso de datos'!A1500,IF(AND(Paso2!W1507=0,Paso2!X1507="FD"),"NA","FD"))</f>
        <v>NA</v>
      </c>
      <c r="B1507" s="3" t="str">
        <f>IF(ISBLANK('Paso 2 Ingreso de datos'!G1500),"NA",IF(OR('Paso 2 Ingreso de datos'!G1500=0,'Paso 2 Ingreso de datos'!G1500=1,'Paso 2 Ingreso de datos'!G1500=2,'Paso 2 Ingreso de datos'!G1500=3,'Paso 2 Ingreso de datos'!G1500=4),'Paso 2 Ingreso de datos'!G1500,"NA"))</f>
        <v>NA</v>
      </c>
      <c r="C1507" s="3" t="str">
        <f>IF(ISBLANK('Paso 2 Ingreso de datos'!H1500),"NA",IF(OR('Paso 2 Ingreso de datos'!H1500=0,'Paso 2 Ingreso de datos'!H1500=1,'Paso 2 Ingreso de datos'!H1500=2,'Paso 2 Ingreso de datos'!H1500=3,'Paso 2 Ingreso de datos'!H1500=4),'Paso 2 Ingreso de datos'!H1500,"NA"))</f>
        <v>NA</v>
      </c>
      <c r="D1507" s="3" t="str">
        <f>IF(ISBLANK('Paso 2 Ingreso de datos'!I1500),"NA",IF(OR('Paso 2 Ingreso de datos'!I1500=0,'Paso 2 Ingreso de datos'!I1500=1,'Paso 2 Ingreso de datos'!I1500=2,'Paso 2 Ingreso de datos'!I1500=3,'Paso 2 Ingreso de datos'!I1500=4),'Paso 2 Ingreso de datos'!I1500,"NA"))</f>
        <v>NA</v>
      </c>
      <c r="E1507" s="3" t="str">
        <f>IF(ISBLANK('Paso 2 Ingreso de datos'!J1500),"NA",IF(OR('Paso 2 Ingreso de datos'!J1500=0,'Paso 2 Ingreso de datos'!J1500=1,'Paso 2 Ingreso de datos'!J1500=2,'Paso 2 Ingreso de datos'!J1500=3,'Paso 2 Ingreso de datos'!J1500=4),'Paso 2 Ingreso de datos'!J1500,"NA"))</f>
        <v>NA</v>
      </c>
      <c r="F1507" s="3" t="str">
        <f>IF(ISBLANK('Paso 2 Ingreso de datos'!K1500),"NA",IF(OR('Paso 2 Ingreso de datos'!K1500=0,'Paso 2 Ingreso de datos'!K1500=1,'Paso 2 Ingreso de datos'!K1500=2,'Paso 2 Ingreso de datos'!K1500=3,'Paso 2 Ingreso de datos'!K1500=4),'Paso 2 Ingreso de datos'!K1500,"NA"))</f>
        <v>NA</v>
      </c>
      <c r="G1507" s="3" t="str">
        <f>IF(ISBLANK('Paso 2 Ingreso de datos'!L1500),"NA",IF(OR('Paso 2 Ingreso de datos'!L1500=0,'Paso 2 Ingreso de datos'!L1500=1,'Paso 2 Ingreso de datos'!L1500=2,'Paso 2 Ingreso de datos'!L1500=3,'Paso 2 Ingreso de datos'!L1500=4),'Paso 2 Ingreso de datos'!L1500,"NA"))</f>
        <v>NA</v>
      </c>
      <c r="H1507" s="3" t="str">
        <f>IF(ISBLANK('Paso 2 Ingreso de datos'!M1500),"NA",IF(OR('Paso 2 Ingreso de datos'!M1500=0,'Paso 2 Ingreso de datos'!M1500=1,'Paso 2 Ingreso de datos'!M1500=2,'Paso 2 Ingreso de datos'!M1500=3,'Paso 2 Ingreso de datos'!M1500=4),'Paso 2 Ingreso de datos'!M1500,"NA"))</f>
        <v>NA</v>
      </c>
      <c r="I1507" s="3" t="str">
        <f>IF(ISBLANK('Paso 2 Ingreso de datos'!N1500),"NA",IF(OR('Paso 2 Ingreso de datos'!N1500=0,'Paso 2 Ingreso de datos'!N1500=1,'Paso 2 Ingreso de datos'!N1500=2,'Paso 2 Ingreso de datos'!N1500=3,'Paso 2 Ingreso de datos'!N1500=4),'Paso 2 Ingreso de datos'!N1500,"NA"))</f>
        <v>NA</v>
      </c>
      <c r="J1507" s="3" t="str">
        <f>IF(ISBLANK('Paso 2 Ingreso de datos'!O1500),"NA",IF(OR('Paso 2 Ingreso de datos'!O1500=0,'Paso 2 Ingreso de datos'!O1500=1,'Paso 2 Ingreso de datos'!O1500=2,'Paso 2 Ingreso de datos'!O1500=3,'Paso 2 Ingreso de datos'!O1500=4),'Paso 2 Ingreso de datos'!O1500,"NA"))</f>
        <v>NA</v>
      </c>
      <c r="K1507" s="3" t="str">
        <f>IF(ISBLANK('Paso 2 Ingreso de datos'!P1500),"NA",IF(OR('Paso 2 Ingreso de datos'!P1500=0,'Paso 2 Ingreso de datos'!P1500=1,'Paso 2 Ingreso de datos'!P1500=2,'Paso 2 Ingreso de datos'!P1500=3,'Paso 2 Ingreso de datos'!P1500=4),'Paso 2 Ingreso de datos'!P1500,"NA"))</f>
        <v>NA</v>
      </c>
      <c r="L1507" s="3" t="str">
        <f>IF(ISBLANK('Paso 2 Ingreso de datos'!Q1500),"NA",IF(OR('Paso 2 Ingreso de datos'!Q1500=0,'Paso 2 Ingreso de datos'!Q1500=1,'Paso 2 Ingreso de datos'!Q1500=2,'Paso 2 Ingreso de datos'!Q1500=3,'Paso 2 Ingreso de datos'!Q1500=4),'Paso 2 Ingreso de datos'!Q1500,"NA"))</f>
        <v>NA</v>
      </c>
      <c r="M1507" s="3" t="str">
        <f>IF(ISBLANK('Paso 2 Ingreso de datos'!R1500),"NA",IF(OR('Paso 2 Ingreso de datos'!R1500=0,'Paso 2 Ingreso de datos'!R1500=1,'Paso 2 Ingreso de datos'!R1500=2,'Paso 2 Ingreso de datos'!R1500=3,'Paso 2 Ingreso de datos'!R1500=4),'Paso 2 Ingreso de datos'!R1500,"NA"))</f>
        <v>NA</v>
      </c>
      <c r="N1507" s="3" t="str">
        <f>IF(ISBLANK('Paso 2 Ingreso de datos'!S1500),"NA",IF(OR('Paso 2 Ingreso de datos'!S1500=0,'Paso 2 Ingreso de datos'!S1500=1,'Paso 2 Ingreso de datos'!S1500=2,'Paso 2 Ingreso de datos'!S1500=3,'Paso 2 Ingreso de datos'!S1500=4),'Paso 2 Ingreso de datos'!S1500,"NA"))</f>
        <v>NA</v>
      </c>
      <c r="O1507" s="3" t="str">
        <f>IF(ISBLANK('Paso 2 Ingreso de datos'!T1500),"NA",IF(OR('Paso 2 Ingreso de datos'!T1500=0,'Paso 2 Ingreso de datos'!T1500=1,'Paso 2 Ingreso de datos'!T1500=2,'Paso 2 Ingreso de datos'!T1500=3,'Paso 2 Ingreso de datos'!T1500=4),'Paso 2 Ingreso de datos'!T1500,"NA"))</f>
        <v>NA</v>
      </c>
      <c r="P1507" s="3" t="str">
        <f>IF(ISBLANK('Paso 2 Ingreso de datos'!U1500),"NA",IF(OR('Paso 2 Ingreso de datos'!U1500=0,'Paso 2 Ingreso de datos'!U1500=1,'Paso 2 Ingreso de datos'!U1500=2,'Paso 2 Ingreso de datos'!U1500=3,'Paso 2 Ingreso de datos'!U1500=4),'Paso 2 Ingreso de datos'!U1500,"NA"))</f>
        <v>NA</v>
      </c>
      <c r="Q1507" s="3" t="str">
        <f>IF(ISBLANK('Paso 2 Ingreso de datos'!V1500),"NA",IF(OR('Paso 2 Ingreso de datos'!V1500=0,'Paso 2 Ingreso de datos'!V1500=1,'Paso 2 Ingreso de datos'!V1500=2,'Paso 2 Ingreso de datos'!V1500=3,'Paso 2 Ingreso de datos'!V1500=4),'Paso 2 Ingreso de datos'!V1500,"NA"))</f>
        <v>NA</v>
      </c>
      <c r="R1507" s="3" t="str">
        <f>IF(ISBLANK('Paso 2 Ingreso de datos'!W1500),"NA",IF(OR('Paso 2 Ingreso de datos'!W1500=0,'Paso 2 Ingreso de datos'!W1500=1,'Paso 2 Ingreso de datos'!W1500=2,'Paso 2 Ingreso de datos'!W1500=3,'Paso 2 Ingreso de datos'!W1500=4),'Paso 2 Ingreso de datos'!W1500,"NA"))</f>
        <v>NA</v>
      </c>
      <c r="S1507" s="3" t="str">
        <f>IF(ISBLANK('Paso 2 Ingreso de datos'!X1500),"NA",IF(OR('Paso 2 Ingreso de datos'!X1500=0,'Paso 2 Ingreso de datos'!X1500=1,'Paso 2 Ingreso de datos'!X1500=2,'Paso 2 Ingreso de datos'!X1500=3,'Paso 2 Ingreso de datos'!X1500=4),'Paso 2 Ingreso de datos'!X1500,"NA"))</f>
        <v>NA</v>
      </c>
      <c r="T1507" s="3" t="str">
        <f>IF(ISBLANK('Paso 2 Ingreso de datos'!Y1500),"NA",IF(OR('Paso 2 Ingreso de datos'!Y1500=0,'Paso 2 Ingreso de datos'!Y1500=1,'Paso 2 Ingreso de datos'!Y1500=2,'Paso 2 Ingreso de datos'!Y1500=3,'Paso 2 Ingreso de datos'!Y1500=4),'Paso 2 Ingreso de datos'!Y1500,"NA"))</f>
        <v>NA</v>
      </c>
      <c r="U1507" s="3" t="str">
        <f>IF(ISBLANK('Paso 2 Ingreso de datos'!Z1500),"NA",IF(OR('Paso 2 Ingreso de datos'!Z1500=0,'Paso 2 Ingreso de datos'!Z1500=1,'Paso 2 Ingreso de datos'!Z1500=2,'Paso 2 Ingreso de datos'!Z1500=3,'Paso 2 Ingreso de datos'!Z1500=4),'Paso 2 Ingreso de datos'!Z1500,"NA"))</f>
        <v>NA</v>
      </c>
      <c r="W1507" s="3">
        <f>SUM(COUNTIFS('Paso 2 Ingreso de datos'!G1500:Z1500,"&gt;=0",'Paso 2 Ingreso de datos'!G1500:Z1500,"&lt;=4"),COUNTA('Paso 2 Ingreso de datos'!A1500))</f>
        <v>0</v>
      </c>
      <c r="X1507" s="1" t="str">
        <f>IF(SUM('Paso 2 Ingreso de datos'!A1500:Z1500)&gt;0,"HD","FD")</f>
        <v>FD</v>
      </c>
    </row>
    <row r="1508" spans="1:24">
      <c r="A1508" s="3" t="str">
        <f>IF(AND(W1508=21,X1508),'Paso 2 Ingreso de datos'!A1501,IF(AND(Paso2!W1508=0,Paso2!X1508="FD"),"NA","FD"))</f>
        <v>NA</v>
      </c>
      <c r="B1508" s="3" t="str">
        <f>IF(ISBLANK('Paso 2 Ingreso de datos'!G1501),"NA",IF(OR('Paso 2 Ingreso de datos'!G1501=0,'Paso 2 Ingreso de datos'!G1501=1,'Paso 2 Ingreso de datos'!G1501=2,'Paso 2 Ingreso de datos'!G1501=3,'Paso 2 Ingreso de datos'!G1501=4),'Paso 2 Ingreso de datos'!G1501,"NA"))</f>
        <v>NA</v>
      </c>
      <c r="C1508" s="3" t="str">
        <f>IF(ISBLANK('Paso 2 Ingreso de datos'!H1501),"NA",IF(OR('Paso 2 Ingreso de datos'!H1501=0,'Paso 2 Ingreso de datos'!H1501=1,'Paso 2 Ingreso de datos'!H1501=2,'Paso 2 Ingreso de datos'!H1501=3,'Paso 2 Ingreso de datos'!H1501=4),'Paso 2 Ingreso de datos'!H1501,"NA"))</f>
        <v>NA</v>
      </c>
      <c r="D1508" s="3" t="str">
        <f>IF(ISBLANK('Paso 2 Ingreso de datos'!I1501),"NA",IF(OR('Paso 2 Ingreso de datos'!I1501=0,'Paso 2 Ingreso de datos'!I1501=1,'Paso 2 Ingreso de datos'!I1501=2,'Paso 2 Ingreso de datos'!I1501=3,'Paso 2 Ingreso de datos'!I1501=4),'Paso 2 Ingreso de datos'!I1501,"NA"))</f>
        <v>NA</v>
      </c>
      <c r="E1508" s="3" t="str">
        <f>IF(ISBLANK('Paso 2 Ingreso de datos'!J1501),"NA",IF(OR('Paso 2 Ingreso de datos'!J1501=0,'Paso 2 Ingreso de datos'!J1501=1,'Paso 2 Ingreso de datos'!J1501=2,'Paso 2 Ingreso de datos'!J1501=3,'Paso 2 Ingreso de datos'!J1501=4),'Paso 2 Ingreso de datos'!J1501,"NA"))</f>
        <v>NA</v>
      </c>
      <c r="F1508" s="3" t="str">
        <f>IF(ISBLANK('Paso 2 Ingreso de datos'!K1501),"NA",IF(OR('Paso 2 Ingreso de datos'!K1501=0,'Paso 2 Ingreso de datos'!K1501=1,'Paso 2 Ingreso de datos'!K1501=2,'Paso 2 Ingreso de datos'!K1501=3,'Paso 2 Ingreso de datos'!K1501=4),'Paso 2 Ingreso de datos'!K1501,"NA"))</f>
        <v>NA</v>
      </c>
      <c r="G1508" s="3" t="str">
        <f>IF(ISBLANK('Paso 2 Ingreso de datos'!L1501),"NA",IF(OR('Paso 2 Ingreso de datos'!L1501=0,'Paso 2 Ingreso de datos'!L1501=1,'Paso 2 Ingreso de datos'!L1501=2,'Paso 2 Ingreso de datos'!L1501=3,'Paso 2 Ingreso de datos'!L1501=4),'Paso 2 Ingreso de datos'!L1501,"NA"))</f>
        <v>NA</v>
      </c>
      <c r="H1508" s="3" t="str">
        <f>IF(ISBLANK('Paso 2 Ingreso de datos'!M1501),"NA",IF(OR('Paso 2 Ingreso de datos'!M1501=0,'Paso 2 Ingreso de datos'!M1501=1,'Paso 2 Ingreso de datos'!M1501=2,'Paso 2 Ingreso de datos'!M1501=3,'Paso 2 Ingreso de datos'!M1501=4),'Paso 2 Ingreso de datos'!M1501,"NA"))</f>
        <v>NA</v>
      </c>
      <c r="I1508" s="3" t="str">
        <f>IF(ISBLANK('Paso 2 Ingreso de datos'!N1501),"NA",IF(OR('Paso 2 Ingreso de datos'!N1501=0,'Paso 2 Ingreso de datos'!N1501=1,'Paso 2 Ingreso de datos'!N1501=2,'Paso 2 Ingreso de datos'!N1501=3,'Paso 2 Ingreso de datos'!N1501=4),'Paso 2 Ingreso de datos'!N1501,"NA"))</f>
        <v>NA</v>
      </c>
      <c r="J1508" s="3" t="str">
        <f>IF(ISBLANK('Paso 2 Ingreso de datos'!O1501),"NA",IF(OR('Paso 2 Ingreso de datos'!O1501=0,'Paso 2 Ingreso de datos'!O1501=1,'Paso 2 Ingreso de datos'!O1501=2,'Paso 2 Ingreso de datos'!O1501=3,'Paso 2 Ingreso de datos'!O1501=4),'Paso 2 Ingreso de datos'!O1501,"NA"))</f>
        <v>NA</v>
      </c>
      <c r="K1508" s="3" t="str">
        <f>IF(ISBLANK('Paso 2 Ingreso de datos'!P1501),"NA",IF(OR('Paso 2 Ingreso de datos'!P1501=0,'Paso 2 Ingreso de datos'!P1501=1,'Paso 2 Ingreso de datos'!P1501=2,'Paso 2 Ingreso de datos'!P1501=3,'Paso 2 Ingreso de datos'!P1501=4),'Paso 2 Ingreso de datos'!P1501,"NA"))</f>
        <v>NA</v>
      </c>
      <c r="L1508" s="3" t="str">
        <f>IF(ISBLANK('Paso 2 Ingreso de datos'!Q1501),"NA",IF(OR('Paso 2 Ingreso de datos'!Q1501=0,'Paso 2 Ingreso de datos'!Q1501=1,'Paso 2 Ingreso de datos'!Q1501=2,'Paso 2 Ingreso de datos'!Q1501=3,'Paso 2 Ingreso de datos'!Q1501=4),'Paso 2 Ingreso de datos'!Q1501,"NA"))</f>
        <v>NA</v>
      </c>
      <c r="M1508" s="3" t="str">
        <f>IF(ISBLANK('Paso 2 Ingreso de datos'!R1501),"NA",IF(OR('Paso 2 Ingreso de datos'!R1501=0,'Paso 2 Ingreso de datos'!R1501=1,'Paso 2 Ingreso de datos'!R1501=2,'Paso 2 Ingreso de datos'!R1501=3,'Paso 2 Ingreso de datos'!R1501=4),'Paso 2 Ingreso de datos'!R1501,"NA"))</f>
        <v>NA</v>
      </c>
      <c r="N1508" s="3" t="str">
        <f>IF(ISBLANK('Paso 2 Ingreso de datos'!S1501),"NA",IF(OR('Paso 2 Ingreso de datos'!S1501=0,'Paso 2 Ingreso de datos'!S1501=1,'Paso 2 Ingreso de datos'!S1501=2,'Paso 2 Ingreso de datos'!S1501=3,'Paso 2 Ingreso de datos'!S1501=4),'Paso 2 Ingreso de datos'!S1501,"NA"))</f>
        <v>NA</v>
      </c>
      <c r="O1508" s="3" t="str">
        <f>IF(ISBLANK('Paso 2 Ingreso de datos'!T1501),"NA",IF(OR('Paso 2 Ingreso de datos'!T1501=0,'Paso 2 Ingreso de datos'!T1501=1,'Paso 2 Ingreso de datos'!T1501=2,'Paso 2 Ingreso de datos'!T1501=3,'Paso 2 Ingreso de datos'!T1501=4),'Paso 2 Ingreso de datos'!T1501,"NA"))</f>
        <v>NA</v>
      </c>
      <c r="P1508" s="3" t="str">
        <f>IF(ISBLANK('Paso 2 Ingreso de datos'!U1501),"NA",IF(OR('Paso 2 Ingreso de datos'!U1501=0,'Paso 2 Ingreso de datos'!U1501=1,'Paso 2 Ingreso de datos'!U1501=2,'Paso 2 Ingreso de datos'!U1501=3,'Paso 2 Ingreso de datos'!U1501=4),'Paso 2 Ingreso de datos'!U1501,"NA"))</f>
        <v>NA</v>
      </c>
      <c r="Q1508" s="3" t="str">
        <f>IF(ISBLANK('Paso 2 Ingreso de datos'!V1501),"NA",IF(OR('Paso 2 Ingreso de datos'!V1501=0,'Paso 2 Ingreso de datos'!V1501=1,'Paso 2 Ingreso de datos'!V1501=2,'Paso 2 Ingreso de datos'!V1501=3,'Paso 2 Ingreso de datos'!V1501=4),'Paso 2 Ingreso de datos'!V1501,"NA"))</f>
        <v>NA</v>
      </c>
      <c r="R1508" s="3" t="str">
        <f>IF(ISBLANK('Paso 2 Ingreso de datos'!W1501),"NA",IF(OR('Paso 2 Ingreso de datos'!W1501=0,'Paso 2 Ingreso de datos'!W1501=1,'Paso 2 Ingreso de datos'!W1501=2,'Paso 2 Ingreso de datos'!W1501=3,'Paso 2 Ingreso de datos'!W1501=4),'Paso 2 Ingreso de datos'!W1501,"NA"))</f>
        <v>NA</v>
      </c>
      <c r="S1508" s="3" t="str">
        <f>IF(ISBLANK('Paso 2 Ingreso de datos'!X1501),"NA",IF(OR('Paso 2 Ingreso de datos'!X1501=0,'Paso 2 Ingreso de datos'!X1501=1,'Paso 2 Ingreso de datos'!X1501=2,'Paso 2 Ingreso de datos'!X1501=3,'Paso 2 Ingreso de datos'!X1501=4),'Paso 2 Ingreso de datos'!X1501,"NA"))</f>
        <v>NA</v>
      </c>
      <c r="T1508" s="3" t="str">
        <f>IF(ISBLANK('Paso 2 Ingreso de datos'!Y1501),"NA",IF(OR('Paso 2 Ingreso de datos'!Y1501=0,'Paso 2 Ingreso de datos'!Y1501=1,'Paso 2 Ingreso de datos'!Y1501=2,'Paso 2 Ingreso de datos'!Y1501=3,'Paso 2 Ingreso de datos'!Y1501=4),'Paso 2 Ingreso de datos'!Y1501,"NA"))</f>
        <v>NA</v>
      </c>
      <c r="U1508" s="3" t="str">
        <f>IF(ISBLANK('Paso 2 Ingreso de datos'!Z1501),"NA",IF(OR('Paso 2 Ingreso de datos'!Z1501=0,'Paso 2 Ingreso de datos'!Z1501=1,'Paso 2 Ingreso de datos'!Z1501=2,'Paso 2 Ingreso de datos'!Z1501=3,'Paso 2 Ingreso de datos'!Z1501=4),'Paso 2 Ingreso de datos'!Z1501,"NA"))</f>
        <v>NA</v>
      </c>
      <c r="W1508" s="3">
        <f>SUM(COUNTIFS('Paso 2 Ingreso de datos'!G1501:Z1501,"&gt;=0",'Paso 2 Ingreso de datos'!G1501:Z1501,"&lt;=4"),COUNTA('Paso 2 Ingreso de datos'!A1501))</f>
        <v>0</v>
      </c>
      <c r="X1508" s="1" t="str">
        <f>IF(SUM('Paso 2 Ingreso de datos'!A1501:Z1501)&gt;0,"HD","FD")</f>
        <v>FD</v>
      </c>
    </row>
    <row r="1509" spans="1:24">
      <c r="A1509" s="3" t="str">
        <f>IF(AND(W1509=21,X1509),'Paso 2 Ingreso de datos'!A1502,IF(AND(Paso2!W1509=0,Paso2!X1509="FD"),"NA","FD"))</f>
        <v>NA</v>
      </c>
      <c r="B1509" s="3" t="str">
        <f>IF(ISBLANK('Paso 2 Ingreso de datos'!G1502),"NA",IF(OR('Paso 2 Ingreso de datos'!G1502=0,'Paso 2 Ingreso de datos'!G1502=1,'Paso 2 Ingreso de datos'!G1502=2,'Paso 2 Ingreso de datos'!G1502=3,'Paso 2 Ingreso de datos'!G1502=4),'Paso 2 Ingreso de datos'!G1502,"NA"))</f>
        <v>NA</v>
      </c>
      <c r="C1509" s="3" t="str">
        <f>IF(ISBLANK('Paso 2 Ingreso de datos'!H1502),"NA",IF(OR('Paso 2 Ingreso de datos'!H1502=0,'Paso 2 Ingreso de datos'!H1502=1,'Paso 2 Ingreso de datos'!H1502=2,'Paso 2 Ingreso de datos'!H1502=3,'Paso 2 Ingreso de datos'!H1502=4),'Paso 2 Ingreso de datos'!H1502,"NA"))</f>
        <v>NA</v>
      </c>
      <c r="D1509" s="3" t="str">
        <f>IF(ISBLANK('Paso 2 Ingreso de datos'!I1502),"NA",IF(OR('Paso 2 Ingreso de datos'!I1502=0,'Paso 2 Ingreso de datos'!I1502=1,'Paso 2 Ingreso de datos'!I1502=2,'Paso 2 Ingreso de datos'!I1502=3,'Paso 2 Ingreso de datos'!I1502=4),'Paso 2 Ingreso de datos'!I1502,"NA"))</f>
        <v>NA</v>
      </c>
      <c r="E1509" s="3" t="str">
        <f>IF(ISBLANK('Paso 2 Ingreso de datos'!J1502),"NA",IF(OR('Paso 2 Ingreso de datos'!J1502=0,'Paso 2 Ingreso de datos'!J1502=1,'Paso 2 Ingreso de datos'!J1502=2,'Paso 2 Ingreso de datos'!J1502=3,'Paso 2 Ingreso de datos'!J1502=4),'Paso 2 Ingreso de datos'!J1502,"NA"))</f>
        <v>NA</v>
      </c>
      <c r="F1509" s="3" t="str">
        <f>IF(ISBLANK('Paso 2 Ingreso de datos'!K1502),"NA",IF(OR('Paso 2 Ingreso de datos'!K1502=0,'Paso 2 Ingreso de datos'!K1502=1,'Paso 2 Ingreso de datos'!K1502=2,'Paso 2 Ingreso de datos'!K1502=3,'Paso 2 Ingreso de datos'!K1502=4),'Paso 2 Ingreso de datos'!K1502,"NA"))</f>
        <v>NA</v>
      </c>
      <c r="G1509" s="3" t="str">
        <f>IF(ISBLANK('Paso 2 Ingreso de datos'!L1502),"NA",IF(OR('Paso 2 Ingreso de datos'!L1502=0,'Paso 2 Ingreso de datos'!L1502=1,'Paso 2 Ingreso de datos'!L1502=2,'Paso 2 Ingreso de datos'!L1502=3,'Paso 2 Ingreso de datos'!L1502=4),'Paso 2 Ingreso de datos'!L1502,"NA"))</f>
        <v>NA</v>
      </c>
      <c r="H1509" s="3" t="str">
        <f>IF(ISBLANK('Paso 2 Ingreso de datos'!M1502),"NA",IF(OR('Paso 2 Ingreso de datos'!M1502=0,'Paso 2 Ingreso de datos'!M1502=1,'Paso 2 Ingreso de datos'!M1502=2,'Paso 2 Ingreso de datos'!M1502=3,'Paso 2 Ingreso de datos'!M1502=4),'Paso 2 Ingreso de datos'!M1502,"NA"))</f>
        <v>NA</v>
      </c>
      <c r="I1509" s="3" t="str">
        <f>IF(ISBLANK('Paso 2 Ingreso de datos'!N1502),"NA",IF(OR('Paso 2 Ingreso de datos'!N1502=0,'Paso 2 Ingreso de datos'!N1502=1,'Paso 2 Ingreso de datos'!N1502=2,'Paso 2 Ingreso de datos'!N1502=3,'Paso 2 Ingreso de datos'!N1502=4),'Paso 2 Ingreso de datos'!N1502,"NA"))</f>
        <v>NA</v>
      </c>
      <c r="J1509" s="3" t="str">
        <f>IF(ISBLANK('Paso 2 Ingreso de datos'!O1502),"NA",IF(OR('Paso 2 Ingreso de datos'!O1502=0,'Paso 2 Ingreso de datos'!O1502=1,'Paso 2 Ingreso de datos'!O1502=2,'Paso 2 Ingreso de datos'!O1502=3,'Paso 2 Ingreso de datos'!O1502=4),'Paso 2 Ingreso de datos'!O1502,"NA"))</f>
        <v>NA</v>
      </c>
      <c r="K1509" s="3" t="str">
        <f>IF(ISBLANK('Paso 2 Ingreso de datos'!P1502),"NA",IF(OR('Paso 2 Ingreso de datos'!P1502=0,'Paso 2 Ingreso de datos'!P1502=1,'Paso 2 Ingreso de datos'!P1502=2,'Paso 2 Ingreso de datos'!P1502=3,'Paso 2 Ingreso de datos'!P1502=4),'Paso 2 Ingreso de datos'!P1502,"NA"))</f>
        <v>NA</v>
      </c>
      <c r="L1509" s="3" t="str">
        <f>IF(ISBLANK('Paso 2 Ingreso de datos'!Q1502),"NA",IF(OR('Paso 2 Ingreso de datos'!Q1502=0,'Paso 2 Ingreso de datos'!Q1502=1,'Paso 2 Ingreso de datos'!Q1502=2,'Paso 2 Ingreso de datos'!Q1502=3,'Paso 2 Ingreso de datos'!Q1502=4),'Paso 2 Ingreso de datos'!Q1502,"NA"))</f>
        <v>NA</v>
      </c>
      <c r="M1509" s="3" t="str">
        <f>IF(ISBLANK('Paso 2 Ingreso de datos'!R1502),"NA",IF(OR('Paso 2 Ingreso de datos'!R1502=0,'Paso 2 Ingreso de datos'!R1502=1,'Paso 2 Ingreso de datos'!R1502=2,'Paso 2 Ingreso de datos'!R1502=3,'Paso 2 Ingreso de datos'!R1502=4),'Paso 2 Ingreso de datos'!R1502,"NA"))</f>
        <v>NA</v>
      </c>
      <c r="N1509" s="3" t="str">
        <f>IF(ISBLANK('Paso 2 Ingreso de datos'!S1502),"NA",IF(OR('Paso 2 Ingreso de datos'!S1502=0,'Paso 2 Ingreso de datos'!S1502=1,'Paso 2 Ingreso de datos'!S1502=2,'Paso 2 Ingreso de datos'!S1502=3,'Paso 2 Ingreso de datos'!S1502=4),'Paso 2 Ingreso de datos'!S1502,"NA"))</f>
        <v>NA</v>
      </c>
      <c r="O1509" s="3" t="str">
        <f>IF(ISBLANK('Paso 2 Ingreso de datos'!T1502),"NA",IF(OR('Paso 2 Ingreso de datos'!T1502=0,'Paso 2 Ingreso de datos'!T1502=1,'Paso 2 Ingreso de datos'!T1502=2,'Paso 2 Ingreso de datos'!T1502=3,'Paso 2 Ingreso de datos'!T1502=4),'Paso 2 Ingreso de datos'!T1502,"NA"))</f>
        <v>NA</v>
      </c>
      <c r="P1509" s="3" t="str">
        <f>IF(ISBLANK('Paso 2 Ingreso de datos'!U1502),"NA",IF(OR('Paso 2 Ingreso de datos'!U1502=0,'Paso 2 Ingreso de datos'!U1502=1,'Paso 2 Ingreso de datos'!U1502=2,'Paso 2 Ingreso de datos'!U1502=3,'Paso 2 Ingreso de datos'!U1502=4),'Paso 2 Ingreso de datos'!U1502,"NA"))</f>
        <v>NA</v>
      </c>
      <c r="Q1509" s="3" t="str">
        <f>IF(ISBLANK('Paso 2 Ingreso de datos'!V1502),"NA",IF(OR('Paso 2 Ingreso de datos'!V1502=0,'Paso 2 Ingreso de datos'!V1502=1,'Paso 2 Ingreso de datos'!V1502=2,'Paso 2 Ingreso de datos'!V1502=3,'Paso 2 Ingreso de datos'!V1502=4),'Paso 2 Ingreso de datos'!V1502,"NA"))</f>
        <v>NA</v>
      </c>
      <c r="R1509" s="3" t="str">
        <f>IF(ISBLANK('Paso 2 Ingreso de datos'!W1502),"NA",IF(OR('Paso 2 Ingreso de datos'!W1502=0,'Paso 2 Ingreso de datos'!W1502=1,'Paso 2 Ingreso de datos'!W1502=2,'Paso 2 Ingreso de datos'!W1502=3,'Paso 2 Ingreso de datos'!W1502=4),'Paso 2 Ingreso de datos'!W1502,"NA"))</f>
        <v>NA</v>
      </c>
      <c r="S1509" s="3" t="str">
        <f>IF(ISBLANK('Paso 2 Ingreso de datos'!X1502),"NA",IF(OR('Paso 2 Ingreso de datos'!X1502=0,'Paso 2 Ingreso de datos'!X1502=1,'Paso 2 Ingreso de datos'!X1502=2,'Paso 2 Ingreso de datos'!X1502=3,'Paso 2 Ingreso de datos'!X1502=4),'Paso 2 Ingreso de datos'!X1502,"NA"))</f>
        <v>NA</v>
      </c>
      <c r="T1509" s="3" t="str">
        <f>IF(ISBLANK('Paso 2 Ingreso de datos'!Y1502),"NA",IF(OR('Paso 2 Ingreso de datos'!Y1502=0,'Paso 2 Ingreso de datos'!Y1502=1,'Paso 2 Ingreso de datos'!Y1502=2,'Paso 2 Ingreso de datos'!Y1502=3,'Paso 2 Ingreso de datos'!Y1502=4),'Paso 2 Ingreso de datos'!Y1502,"NA"))</f>
        <v>NA</v>
      </c>
      <c r="U1509" s="3" t="str">
        <f>IF(ISBLANK('Paso 2 Ingreso de datos'!Z1502),"NA",IF(OR('Paso 2 Ingreso de datos'!Z1502=0,'Paso 2 Ingreso de datos'!Z1502=1,'Paso 2 Ingreso de datos'!Z1502=2,'Paso 2 Ingreso de datos'!Z1502=3,'Paso 2 Ingreso de datos'!Z1502=4),'Paso 2 Ingreso de datos'!Z1502,"NA"))</f>
        <v>NA</v>
      </c>
      <c r="W1509" s="3">
        <f>SUM(COUNTIFS('Paso 2 Ingreso de datos'!G1502:Z1502,"&gt;=0",'Paso 2 Ingreso de datos'!G1502:Z1502,"&lt;=4"),COUNTA('Paso 2 Ingreso de datos'!A1502))</f>
        <v>0</v>
      </c>
      <c r="X1509" s="1" t="str">
        <f>IF(SUM('Paso 2 Ingreso de datos'!A1502:Z1502)&gt;0,"HD","FD")</f>
        <v>FD</v>
      </c>
    </row>
    <row r="1510" spans="1:24">
      <c r="A1510" s="3" t="str">
        <f>IF(AND(W1510=21,X1510),'Paso 2 Ingreso de datos'!A1503,IF(AND(Paso2!W1510=0,Paso2!X1510="FD"),"NA","FD"))</f>
        <v>NA</v>
      </c>
      <c r="B1510" s="3" t="str">
        <f>IF(ISBLANK('Paso 2 Ingreso de datos'!G1503),"NA",IF(OR('Paso 2 Ingreso de datos'!G1503=0,'Paso 2 Ingreso de datos'!G1503=1,'Paso 2 Ingreso de datos'!G1503=2,'Paso 2 Ingreso de datos'!G1503=3,'Paso 2 Ingreso de datos'!G1503=4),'Paso 2 Ingreso de datos'!G1503,"NA"))</f>
        <v>NA</v>
      </c>
      <c r="C1510" s="3" t="str">
        <f>IF(ISBLANK('Paso 2 Ingreso de datos'!H1503),"NA",IF(OR('Paso 2 Ingreso de datos'!H1503=0,'Paso 2 Ingreso de datos'!H1503=1,'Paso 2 Ingreso de datos'!H1503=2,'Paso 2 Ingreso de datos'!H1503=3,'Paso 2 Ingreso de datos'!H1503=4),'Paso 2 Ingreso de datos'!H1503,"NA"))</f>
        <v>NA</v>
      </c>
      <c r="D1510" s="3" t="str">
        <f>IF(ISBLANK('Paso 2 Ingreso de datos'!I1503),"NA",IF(OR('Paso 2 Ingreso de datos'!I1503=0,'Paso 2 Ingreso de datos'!I1503=1,'Paso 2 Ingreso de datos'!I1503=2,'Paso 2 Ingreso de datos'!I1503=3,'Paso 2 Ingreso de datos'!I1503=4),'Paso 2 Ingreso de datos'!I1503,"NA"))</f>
        <v>NA</v>
      </c>
      <c r="E1510" s="3" t="str">
        <f>IF(ISBLANK('Paso 2 Ingreso de datos'!J1503),"NA",IF(OR('Paso 2 Ingreso de datos'!J1503=0,'Paso 2 Ingreso de datos'!J1503=1,'Paso 2 Ingreso de datos'!J1503=2,'Paso 2 Ingreso de datos'!J1503=3,'Paso 2 Ingreso de datos'!J1503=4),'Paso 2 Ingreso de datos'!J1503,"NA"))</f>
        <v>NA</v>
      </c>
      <c r="F1510" s="3" t="str">
        <f>IF(ISBLANK('Paso 2 Ingreso de datos'!K1503),"NA",IF(OR('Paso 2 Ingreso de datos'!K1503=0,'Paso 2 Ingreso de datos'!K1503=1,'Paso 2 Ingreso de datos'!K1503=2,'Paso 2 Ingreso de datos'!K1503=3,'Paso 2 Ingreso de datos'!K1503=4),'Paso 2 Ingreso de datos'!K1503,"NA"))</f>
        <v>NA</v>
      </c>
      <c r="G1510" s="3" t="str">
        <f>IF(ISBLANK('Paso 2 Ingreso de datos'!L1503),"NA",IF(OR('Paso 2 Ingreso de datos'!L1503=0,'Paso 2 Ingreso de datos'!L1503=1,'Paso 2 Ingreso de datos'!L1503=2,'Paso 2 Ingreso de datos'!L1503=3,'Paso 2 Ingreso de datos'!L1503=4),'Paso 2 Ingreso de datos'!L1503,"NA"))</f>
        <v>NA</v>
      </c>
      <c r="H1510" s="3" t="str">
        <f>IF(ISBLANK('Paso 2 Ingreso de datos'!M1503),"NA",IF(OR('Paso 2 Ingreso de datos'!M1503=0,'Paso 2 Ingreso de datos'!M1503=1,'Paso 2 Ingreso de datos'!M1503=2,'Paso 2 Ingreso de datos'!M1503=3,'Paso 2 Ingreso de datos'!M1503=4),'Paso 2 Ingreso de datos'!M1503,"NA"))</f>
        <v>NA</v>
      </c>
      <c r="I1510" s="3" t="str">
        <f>IF(ISBLANK('Paso 2 Ingreso de datos'!N1503),"NA",IF(OR('Paso 2 Ingreso de datos'!N1503=0,'Paso 2 Ingreso de datos'!N1503=1,'Paso 2 Ingreso de datos'!N1503=2,'Paso 2 Ingreso de datos'!N1503=3,'Paso 2 Ingreso de datos'!N1503=4),'Paso 2 Ingreso de datos'!N1503,"NA"))</f>
        <v>NA</v>
      </c>
      <c r="J1510" s="3" t="str">
        <f>IF(ISBLANK('Paso 2 Ingreso de datos'!O1503),"NA",IF(OR('Paso 2 Ingreso de datos'!O1503=0,'Paso 2 Ingreso de datos'!O1503=1,'Paso 2 Ingreso de datos'!O1503=2,'Paso 2 Ingreso de datos'!O1503=3,'Paso 2 Ingreso de datos'!O1503=4),'Paso 2 Ingreso de datos'!O1503,"NA"))</f>
        <v>NA</v>
      </c>
      <c r="K1510" s="3" t="str">
        <f>IF(ISBLANK('Paso 2 Ingreso de datos'!P1503),"NA",IF(OR('Paso 2 Ingreso de datos'!P1503=0,'Paso 2 Ingreso de datos'!P1503=1,'Paso 2 Ingreso de datos'!P1503=2,'Paso 2 Ingreso de datos'!P1503=3,'Paso 2 Ingreso de datos'!P1503=4),'Paso 2 Ingreso de datos'!P1503,"NA"))</f>
        <v>NA</v>
      </c>
      <c r="L1510" s="3" t="str">
        <f>IF(ISBLANK('Paso 2 Ingreso de datos'!Q1503),"NA",IF(OR('Paso 2 Ingreso de datos'!Q1503=0,'Paso 2 Ingreso de datos'!Q1503=1,'Paso 2 Ingreso de datos'!Q1503=2,'Paso 2 Ingreso de datos'!Q1503=3,'Paso 2 Ingreso de datos'!Q1503=4),'Paso 2 Ingreso de datos'!Q1503,"NA"))</f>
        <v>NA</v>
      </c>
      <c r="M1510" s="3" t="str">
        <f>IF(ISBLANK('Paso 2 Ingreso de datos'!R1503),"NA",IF(OR('Paso 2 Ingreso de datos'!R1503=0,'Paso 2 Ingreso de datos'!R1503=1,'Paso 2 Ingreso de datos'!R1503=2,'Paso 2 Ingreso de datos'!R1503=3,'Paso 2 Ingreso de datos'!R1503=4),'Paso 2 Ingreso de datos'!R1503,"NA"))</f>
        <v>NA</v>
      </c>
      <c r="N1510" s="3" t="str">
        <f>IF(ISBLANK('Paso 2 Ingreso de datos'!S1503),"NA",IF(OR('Paso 2 Ingreso de datos'!S1503=0,'Paso 2 Ingreso de datos'!S1503=1,'Paso 2 Ingreso de datos'!S1503=2,'Paso 2 Ingreso de datos'!S1503=3,'Paso 2 Ingreso de datos'!S1503=4),'Paso 2 Ingreso de datos'!S1503,"NA"))</f>
        <v>NA</v>
      </c>
      <c r="O1510" s="3" t="str">
        <f>IF(ISBLANK('Paso 2 Ingreso de datos'!T1503),"NA",IF(OR('Paso 2 Ingreso de datos'!T1503=0,'Paso 2 Ingreso de datos'!T1503=1,'Paso 2 Ingreso de datos'!T1503=2,'Paso 2 Ingreso de datos'!T1503=3,'Paso 2 Ingreso de datos'!T1503=4),'Paso 2 Ingreso de datos'!T1503,"NA"))</f>
        <v>NA</v>
      </c>
      <c r="P1510" s="3" t="str">
        <f>IF(ISBLANK('Paso 2 Ingreso de datos'!U1503),"NA",IF(OR('Paso 2 Ingreso de datos'!U1503=0,'Paso 2 Ingreso de datos'!U1503=1,'Paso 2 Ingreso de datos'!U1503=2,'Paso 2 Ingreso de datos'!U1503=3,'Paso 2 Ingreso de datos'!U1503=4),'Paso 2 Ingreso de datos'!U1503,"NA"))</f>
        <v>NA</v>
      </c>
      <c r="Q1510" s="3" t="str">
        <f>IF(ISBLANK('Paso 2 Ingreso de datos'!V1503),"NA",IF(OR('Paso 2 Ingreso de datos'!V1503=0,'Paso 2 Ingreso de datos'!V1503=1,'Paso 2 Ingreso de datos'!V1503=2,'Paso 2 Ingreso de datos'!V1503=3,'Paso 2 Ingreso de datos'!V1503=4),'Paso 2 Ingreso de datos'!V1503,"NA"))</f>
        <v>NA</v>
      </c>
      <c r="R1510" s="3" t="str">
        <f>IF(ISBLANK('Paso 2 Ingreso de datos'!W1503),"NA",IF(OR('Paso 2 Ingreso de datos'!W1503=0,'Paso 2 Ingreso de datos'!W1503=1,'Paso 2 Ingreso de datos'!W1503=2,'Paso 2 Ingreso de datos'!W1503=3,'Paso 2 Ingreso de datos'!W1503=4),'Paso 2 Ingreso de datos'!W1503,"NA"))</f>
        <v>NA</v>
      </c>
      <c r="S1510" s="3" t="str">
        <f>IF(ISBLANK('Paso 2 Ingreso de datos'!X1503),"NA",IF(OR('Paso 2 Ingreso de datos'!X1503=0,'Paso 2 Ingreso de datos'!X1503=1,'Paso 2 Ingreso de datos'!X1503=2,'Paso 2 Ingreso de datos'!X1503=3,'Paso 2 Ingreso de datos'!X1503=4),'Paso 2 Ingreso de datos'!X1503,"NA"))</f>
        <v>NA</v>
      </c>
      <c r="T1510" s="3" t="str">
        <f>IF(ISBLANK('Paso 2 Ingreso de datos'!Y1503),"NA",IF(OR('Paso 2 Ingreso de datos'!Y1503=0,'Paso 2 Ingreso de datos'!Y1503=1,'Paso 2 Ingreso de datos'!Y1503=2,'Paso 2 Ingreso de datos'!Y1503=3,'Paso 2 Ingreso de datos'!Y1503=4),'Paso 2 Ingreso de datos'!Y1503,"NA"))</f>
        <v>NA</v>
      </c>
      <c r="U1510" s="3" t="str">
        <f>IF(ISBLANK('Paso 2 Ingreso de datos'!Z1503),"NA",IF(OR('Paso 2 Ingreso de datos'!Z1503=0,'Paso 2 Ingreso de datos'!Z1503=1,'Paso 2 Ingreso de datos'!Z1503=2,'Paso 2 Ingreso de datos'!Z1503=3,'Paso 2 Ingreso de datos'!Z1503=4),'Paso 2 Ingreso de datos'!Z1503,"NA"))</f>
        <v>NA</v>
      </c>
      <c r="W1510" s="3">
        <f>SUM(COUNTIFS('Paso 2 Ingreso de datos'!G1503:Z1503,"&gt;=0",'Paso 2 Ingreso de datos'!G1503:Z1503,"&lt;=4"),COUNTA('Paso 2 Ingreso de datos'!A1503))</f>
        <v>0</v>
      </c>
      <c r="X1510" s="1" t="str">
        <f>IF(SUM('Paso 2 Ingreso de datos'!A1503:Z1503)&gt;0,"HD","FD")</f>
        <v>FD</v>
      </c>
    </row>
    <row r="1511" spans="1:24">
      <c r="A1511" s="3" t="str">
        <f>IF(AND(W1511=21,X1511),'Paso 2 Ingreso de datos'!A1504,IF(AND(Paso2!W1511=0,Paso2!X1511="FD"),"NA","FD"))</f>
        <v>NA</v>
      </c>
      <c r="B1511" s="3" t="str">
        <f>IF(ISBLANK('Paso 2 Ingreso de datos'!G1504),"NA",IF(OR('Paso 2 Ingreso de datos'!G1504=0,'Paso 2 Ingreso de datos'!G1504=1,'Paso 2 Ingreso de datos'!G1504=2,'Paso 2 Ingreso de datos'!G1504=3,'Paso 2 Ingreso de datos'!G1504=4),'Paso 2 Ingreso de datos'!G1504,"NA"))</f>
        <v>NA</v>
      </c>
      <c r="C1511" s="3" t="str">
        <f>IF(ISBLANK('Paso 2 Ingreso de datos'!H1504),"NA",IF(OR('Paso 2 Ingreso de datos'!H1504=0,'Paso 2 Ingreso de datos'!H1504=1,'Paso 2 Ingreso de datos'!H1504=2,'Paso 2 Ingreso de datos'!H1504=3,'Paso 2 Ingreso de datos'!H1504=4),'Paso 2 Ingreso de datos'!H1504,"NA"))</f>
        <v>NA</v>
      </c>
      <c r="D1511" s="3" t="str">
        <f>IF(ISBLANK('Paso 2 Ingreso de datos'!I1504),"NA",IF(OR('Paso 2 Ingreso de datos'!I1504=0,'Paso 2 Ingreso de datos'!I1504=1,'Paso 2 Ingreso de datos'!I1504=2,'Paso 2 Ingreso de datos'!I1504=3,'Paso 2 Ingreso de datos'!I1504=4),'Paso 2 Ingreso de datos'!I1504,"NA"))</f>
        <v>NA</v>
      </c>
      <c r="E1511" s="3" t="str">
        <f>IF(ISBLANK('Paso 2 Ingreso de datos'!J1504),"NA",IF(OR('Paso 2 Ingreso de datos'!J1504=0,'Paso 2 Ingreso de datos'!J1504=1,'Paso 2 Ingreso de datos'!J1504=2,'Paso 2 Ingreso de datos'!J1504=3,'Paso 2 Ingreso de datos'!J1504=4),'Paso 2 Ingreso de datos'!J1504,"NA"))</f>
        <v>NA</v>
      </c>
      <c r="F1511" s="3" t="str">
        <f>IF(ISBLANK('Paso 2 Ingreso de datos'!K1504),"NA",IF(OR('Paso 2 Ingreso de datos'!K1504=0,'Paso 2 Ingreso de datos'!K1504=1,'Paso 2 Ingreso de datos'!K1504=2,'Paso 2 Ingreso de datos'!K1504=3,'Paso 2 Ingreso de datos'!K1504=4),'Paso 2 Ingreso de datos'!K1504,"NA"))</f>
        <v>NA</v>
      </c>
      <c r="G1511" s="3" t="str">
        <f>IF(ISBLANK('Paso 2 Ingreso de datos'!L1504),"NA",IF(OR('Paso 2 Ingreso de datos'!L1504=0,'Paso 2 Ingreso de datos'!L1504=1,'Paso 2 Ingreso de datos'!L1504=2,'Paso 2 Ingreso de datos'!L1504=3,'Paso 2 Ingreso de datos'!L1504=4),'Paso 2 Ingreso de datos'!L1504,"NA"))</f>
        <v>NA</v>
      </c>
      <c r="H1511" s="3" t="str">
        <f>IF(ISBLANK('Paso 2 Ingreso de datos'!M1504),"NA",IF(OR('Paso 2 Ingreso de datos'!M1504=0,'Paso 2 Ingreso de datos'!M1504=1,'Paso 2 Ingreso de datos'!M1504=2,'Paso 2 Ingreso de datos'!M1504=3,'Paso 2 Ingreso de datos'!M1504=4),'Paso 2 Ingreso de datos'!M1504,"NA"))</f>
        <v>NA</v>
      </c>
      <c r="I1511" s="3" t="str">
        <f>IF(ISBLANK('Paso 2 Ingreso de datos'!N1504),"NA",IF(OR('Paso 2 Ingreso de datos'!N1504=0,'Paso 2 Ingreso de datos'!N1504=1,'Paso 2 Ingreso de datos'!N1504=2,'Paso 2 Ingreso de datos'!N1504=3,'Paso 2 Ingreso de datos'!N1504=4),'Paso 2 Ingreso de datos'!N1504,"NA"))</f>
        <v>NA</v>
      </c>
      <c r="J1511" s="3" t="str">
        <f>IF(ISBLANK('Paso 2 Ingreso de datos'!O1504),"NA",IF(OR('Paso 2 Ingreso de datos'!O1504=0,'Paso 2 Ingreso de datos'!O1504=1,'Paso 2 Ingreso de datos'!O1504=2,'Paso 2 Ingreso de datos'!O1504=3,'Paso 2 Ingreso de datos'!O1504=4),'Paso 2 Ingreso de datos'!O1504,"NA"))</f>
        <v>NA</v>
      </c>
      <c r="K1511" s="3" t="str">
        <f>IF(ISBLANK('Paso 2 Ingreso de datos'!P1504),"NA",IF(OR('Paso 2 Ingreso de datos'!P1504=0,'Paso 2 Ingreso de datos'!P1504=1,'Paso 2 Ingreso de datos'!P1504=2,'Paso 2 Ingreso de datos'!P1504=3,'Paso 2 Ingreso de datos'!P1504=4),'Paso 2 Ingreso de datos'!P1504,"NA"))</f>
        <v>NA</v>
      </c>
      <c r="L1511" s="3" t="str">
        <f>IF(ISBLANK('Paso 2 Ingreso de datos'!Q1504),"NA",IF(OR('Paso 2 Ingreso de datos'!Q1504=0,'Paso 2 Ingreso de datos'!Q1504=1,'Paso 2 Ingreso de datos'!Q1504=2,'Paso 2 Ingreso de datos'!Q1504=3,'Paso 2 Ingreso de datos'!Q1504=4),'Paso 2 Ingreso de datos'!Q1504,"NA"))</f>
        <v>NA</v>
      </c>
      <c r="M1511" s="3" t="str">
        <f>IF(ISBLANK('Paso 2 Ingreso de datos'!R1504),"NA",IF(OR('Paso 2 Ingreso de datos'!R1504=0,'Paso 2 Ingreso de datos'!R1504=1,'Paso 2 Ingreso de datos'!R1504=2,'Paso 2 Ingreso de datos'!R1504=3,'Paso 2 Ingreso de datos'!R1504=4),'Paso 2 Ingreso de datos'!R1504,"NA"))</f>
        <v>NA</v>
      </c>
      <c r="N1511" s="3" t="str">
        <f>IF(ISBLANK('Paso 2 Ingreso de datos'!S1504),"NA",IF(OR('Paso 2 Ingreso de datos'!S1504=0,'Paso 2 Ingreso de datos'!S1504=1,'Paso 2 Ingreso de datos'!S1504=2,'Paso 2 Ingreso de datos'!S1504=3,'Paso 2 Ingreso de datos'!S1504=4),'Paso 2 Ingreso de datos'!S1504,"NA"))</f>
        <v>NA</v>
      </c>
      <c r="O1511" s="3" t="str">
        <f>IF(ISBLANK('Paso 2 Ingreso de datos'!T1504),"NA",IF(OR('Paso 2 Ingreso de datos'!T1504=0,'Paso 2 Ingreso de datos'!T1504=1,'Paso 2 Ingreso de datos'!T1504=2,'Paso 2 Ingreso de datos'!T1504=3,'Paso 2 Ingreso de datos'!T1504=4),'Paso 2 Ingreso de datos'!T1504,"NA"))</f>
        <v>NA</v>
      </c>
      <c r="P1511" s="3" t="str">
        <f>IF(ISBLANK('Paso 2 Ingreso de datos'!U1504),"NA",IF(OR('Paso 2 Ingreso de datos'!U1504=0,'Paso 2 Ingreso de datos'!U1504=1,'Paso 2 Ingreso de datos'!U1504=2,'Paso 2 Ingreso de datos'!U1504=3,'Paso 2 Ingreso de datos'!U1504=4),'Paso 2 Ingreso de datos'!U1504,"NA"))</f>
        <v>NA</v>
      </c>
      <c r="Q1511" s="3" t="str">
        <f>IF(ISBLANK('Paso 2 Ingreso de datos'!V1504),"NA",IF(OR('Paso 2 Ingreso de datos'!V1504=0,'Paso 2 Ingreso de datos'!V1504=1,'Paso 2 Ingreso de datos'!V1504=2,'Paso 2 Ingreso de datos'!V1504=3,'Paso 2 Ingreso de datos'!V1504=4),'Paso 2 Ingreso de datos'!V1504,"NA"))</f>
        <v>NA</v>
      </c>
      <c r="R1511" s="3" t="str">
        <f>IF(ISBLANK('Paso 2 Ingreso de datos'!W1504),"NA",IF(OR('Paso 2 Ingreso de datos'!W1504=0,'Paso 2 Ingreso de datos'!W1504=1,'Paso 2 Ingreso de datos'!W1504=2,'Paso 2 Ingreso de datos'!W1504=3,'Paso 2 Ingreso de datos'!W1504=4),'Paso 2 Ingreso de datos'!W1504,"NA"))</f>
        <v>NA</v>
      </c>
      <c r="S1511" s="3" t="str">
        <f>IF(ISBLANK('Paso 2 Ingreso de datos'!X1504),"NA",IF(OR('Paso 2 Ingreso de datos'!X1504=0,'Paso 2 Ingreso de datos'!X1504=1,'Paso 2 Ingreso de datos'!X1504=2,'Paso 2 Ingreso de datos'!X1504=3,'Paso 2 Ingreso de datos'!X1504=4),'Paso 2 Ingreso de datos'!X1504,"NA"))</f>
        <v>NA</v>
      </c>
      <c r="T1511" s="3" t="str">
        <f>IF(ISBLANK('Paso 2 Ingreso de datos'!Y1504),"NA",IF(OR('Paso 2 Ingreso de datos'!Y1504=0,'Paso 2 Ingreso de datos'!Y1504=1,'Paso 2 Ingreso de datos'!Y1504=2,'Paso 2 Ingreso de datos'!Y1504=3,'Paso 2 Ingreso de datos'!Y1504=4),'Paso 2 Ingreso de datos'!Y1504,"NA"))</f>
        <v>NA</v>
      </c>
      <c r="U1511" s="3" t="str">
        <f>IF(ISBLANK('Paso 2 Ingreso de datos'!Z1504),"NA",IF(OR('Paso 2 Ingreso de datos'!Z1504=0,'Paso 2 Ingreso de datos'!Z1504=1,'Paso 2 Ingreso de datos'!Z1504=2,'Paso 2 Ingreso de datos'!Z1504=3,'Paso 2 Ingreso de datos'!Z1504=4),'Paso 2 Ingreso de datos'!Z1504,"NA"))</f>
        <v>NA</v>
      </c>
      <c r="W1511" s="3">
        <f>SUM(COUNTIFS('Paso 2 Ingreso de datos'!G1504:Z1504,"&gt;=0",'Paso 2 Ingreso de datos'!G1504:Z1504,"&lt;=4"),COUNTA('Paso 2 Ingreso de datos'!A1504))</f>
        <v>0</v>
      </c>
      <c r="X1511" s="1" t="str">
        <f>IF(SUM('Paso 2 Ingreso de datos'!A1504:Z1504)&gt;0,"HD","FD")</f>
        <v>FD</v>
      </c>
    </row>
    <row r="1512" spans="1:24">
      <c r="A1512" s="3" t="str">
        <f>IF(AND(W1512=21,X1512),'Paso 2 Ingreso de datos'!A1505,IF(AND(Paso2!W1512=0,Paso2!X1512="FD"),"NA","FD"))</f>
        <v>NA</v>
      </c>
      <c r="B1512" s="3" t="str">
        <f>IF(ISBLANK('Paso 2 Ingreso de datos'!G1505),"NA",IF(OR('Paso 2 Ingreso de datos'!G1505=0,'Paso 2 Ingreso de datos'!G1505=1,'Paso 2 Ingreso de datos'!G1505=2,'Paso 2 Ingreso de datos'!G1505=3,'Paso 2 Ingreso de datos'!G1505=4),'Paso 2 Ingreso de datos'!G1505,"NA"))</f>
        <v>NA</v>
      </c>
      <c r="C1512" s="3" t="str">
        <f>IF(ISBLANK('Paso 2 Ingreso de datos'!H1505),"NA",IF(OR('Paso 2 Ingreso de datos'!H1505=0,'Paso 2 Ingreso de datos'!H1505=1,'Paso 2 Ingreso de datos'!H1505=2,'Paso 2 Ingreso de datos'!H1505=3,'Paso 2 Ingreso de datos'!H1505=4),'Paso 2 Ingreso de datos'!H1505,"NA"))</f>
        <v>NA</v>
      </c>
      <c r="D1512" s="3" t="str">
        <f>IF(ISBLANK('Paso 2 Ingreso de datos'!I1505),"NA",IF(OR('Paso 2 Ingreso de datos'!I1505=0,'Paso 2 Ingreso de datos'!I1505=1,'Paso 2 Ingreso de datos'!I1505=2,'Paso 2 Ingreso de datos'!I1505=3,'Paso 2 Ingreso de datos'!I1505=4),'Paso 2 Ingreso de datos'!I1505,"NA"))</f>
        <v>NA</v>
      </c>
      <c r="E1512" s="3" t="str">
        <f>IF(ISBLANK('Paso 2 Ingreso de datos'!J1505),"NA",IF(OR('Paso 2 Ingreso de datos'!J1505=0,'Paso 2 Ingreso de datos'!J1505=1,'Paso 2 Ingreso de datos'!J1505=2,'Paso 2 Ingreso de datos'!J1505=3,'Paso 2 Ingreso de datos'!J1505=4),'Paso 2 Ingreso de datos'!J1505,"NA"))</f>
        <v>NA</v>
      </c>
      <c r="F1512" s="3" t="str">
        <f>IF(ISBLANK('Paso 2 Ingreso de datos'!K1505),"NA",IF(OR('Paso 2 Ingreso de datos'!K1505=0,'Paso 2 Ingreso de datos'!K1505=1,'Paso 2 Ingreso de datos'!K1505=2,'Paso 2 Ingreso de datos'!K1505=3,'Paso 2 Ingreso de datos'!K1505=4),'Paso 2 Ingreso de datos'!K1505,"NA"))</f>
        <v>NA</v>
      </c>
      <c r="G1512" s="3" t="str">
        <f>IF(ISBLANK('Paso 2 Ingreso de datos'!L1505),"NA",IF(OR('Paso 2 Ingreso de datos'!L1505=0,'Paso 2 Ingreso de datos'!L1505=1,'Paso 2 Ingreso de datos'!L1505=2,'Paso 2 Ingreso de datos'!L1505=3,'Paso 2 Ingreso de datos'!L1505=4),'Paso 2 Ingreso de datos'!L1505,"NA"))</f>
        <v>NA</v>
      </c>
      <c r="H1512" s="3" t="str">
        <f>IF(ISBLANK('Paso 2 Ingreso de datos'!M1505),"NA",IF(OR('Paso 2 Ingreso de datos'!M1505=0,'Paso 2 Ingreso de datos'!M1505=1,'Paso 2 Ingreso de datos'!M1505=2,'Paso 2 Ingreso de datos'!M1505=3,'Paso 2 Ingreso de datos'!M1505=4),'Paso 2 Ingreso de datos'!M1505,"NA"))</f>
        <v>NA</v>
      </c>
      <c r="I1512" s="3" t="str">
        <f>IF(ISBLANK('Paso 2 Ingreso de datos'!N1505),"NA",IF(OR('Paso 2 Ingreso de datos'!N1505=0,'Paso 2 Ingreso de datos'!N1505=1,'Paso 2 Ingreso de datos'!N1505=2,'Paso 2 Ingreso de datos'!N1505=3,'Paso 2 Ingreso de datos'!N1505=4),'Paso 2 Ingreso de datos'!N1505,"NA"))</f>
        <v>NA</v>
      </c>
      <c r="J1512" s="3" t="str">
        <f>IF(ISBLANK('Paso 2 Ingreso de datos'!O1505),"NA",IF(OR('Paso 2 Ingreso de datos'!O1505=0,'Paso 2 Ingreso de datos'!O1505=1,'Paso 2 Ingreso de datos'!O1505=2,'Paso 2 Ingreso de datos'!O1505=3,'Paso 2 Ingreso de datos'!O1505=4),'Paso 2 Ingreso de datos'!O1505,"NA"))</f>
        <v>NA</v>
      </c>
      <c r="K1512" s="3" t="str">
        <f>IF(ISBLANK('Paso 2 Ingreso de datos'!P1505),"NA",IF(OR('Paso 2 Ingreso de datos'!P1505=0,'Paso 2 Ingreso de datos'!P1505=1,'Paso 2 Ingreso de datos'!P1505=2,'Paso 2 Ingreso de datos'!P1505=3,'Paso 2 Ingreso de datos'!P1505=4),'Paso 2 Ingreso de datos'!P1505,"NA"))</f>
        <v>NA</v>
      </c>
      <c r="L1512" s="3" t="str">
        <f>IF(ISBLANK('Paso 2 Ingreso de datos'!Q1505),"NA",IF(OR('Paso 2 Ingreso de datos'!Q1505=0,'Paso 2 Ingreso de datos'!Q1505=1,'Paso 2 Ingreso de datos'!Q1505=2,'Paso 2 Ingreso de datos'!Q1505=3,'Paso 2 Ingreso de datos'!Q1505=4),'Paso 2 Ingreso de datos'!Q1505,"NA"))</f>
        <v>NA</v>
      </c>
      <c r="M1512" s="3" t="str">
        <f>IF(ISBLANK('Paso 2 Ingreso de datos'!R1505),"NA",IF(OR('Paso 2 Ingreso de datos'!R1505=0,'Paso 2 Ingreso de datos'!R1505=1,'Paso 2 Ingreso de datos'!R1505=2,'Paso 2 Ingreso de datos'!R1505=3,'Paso 2 Ingreso de datos'!R1505=4),'Paso 2 Ingreso de datos'!R1505,"NA"))</f>
        <v>NA</v>
      </c>
      <c r="N1512" s="3" t="str">
        <f>IF(ISBLANK('Paso 2 Ingreso de datos'!S1505),"NA",IF(OR('Paso 2 Ingreso de datos'!S1505=0,'Paso 2 Ingreso de datos'!S1505=1,'Paso 2 Ingreso de datos'!S1505=2,'Paso 2 Ingreso de datos'!S1505=3,'Paso 2 Ingreso de datos'!S1505=4),'Paso 2 Ingreso de datos'!S1505,"NA"))</f>
        <v>NA</v>
      </c>
      <c r="O1512" s="3" t="str">
        <f>IF(ISBLANK('Paso 2 Ingreso de datos'!T1505),"NA",IF(OR('Paso 2 Ingreso de datos'!T1505=0,'Paso 2 Ingreso de datos'!T1505=1,'Paso 2 Ingreso de datos'!T1505=2,'Paso 2 Ingreso de datos'!T1505=3,'Paso 2 Ingreso de datos'!T1505=4),'Paso 2 Ingreso de datos'!T1505,"NA"))</f>
        <v>NA</v>
      </c>
      <c r="P1512" s="3" t="str">
        <f>IF(ISBLANK('Paso 2 Ingreso de datos'!U1505),"NA",IF(OR('Paso 2 Ingreso de datos'!U1505=0,'Paso 2 Ingreso de datos'!U1505=1,'Paso 2 Ingreso de datos'!U1505=2,'Paso 2 Ingreso de datos'!U1505=3,'Paso 2 Ingreso de datos'!U1505=4),'Paso 2 Ingreso de datos'!U1505,"NA"))</f>
        <v>NA</v>
      </c>
      <c r="Q1512" s="3" t="str">
        <f>IF(ISBLANK('Paso 2 Ingreso de datos'!V1505),"NA",IF(OR('Paso 2 Ingreso de datos'!V1505=0,'Paso 2 Ingreso de datos'!V1505=1,'Paso 2 Ingreso de datos'!V1505=2,'Paso 2 Ingreso de datos'!V1505=3,'Paso 2 Ingreso de datos'!V1505=4),'Paso 2 Ingreso de datos'!V1505,"NA"))</f>
        <v>NA</v>
      </c>
      <c r="R1512" s="3" t="str">
        <f>IF(ISBLANK('Paso 2 Ingreso de datos'!W1505),"NA",IF(OR('Paso 2 Ingreso de datos'!W1505=0,'Paso 2 Ingreso de datos'!W1505=1,'Paso 2 Ingreso de datos'!W1505=2,'Paso 2 Ingreso de datos'!W1505=3,'Paso 2 Ingreso de datos'!W1505=4),'Paso 2 Ingreso de datos'!W1505,"NA"))</f>
        <v>NA</v>
      </c>
      <c r="S1512" s="3" t="str">
        <f>IF(ISBLANK('Paso 2 Ingreso de datos'!X1505),"NA",IF(OR('Paso 2 Ingreso de datos'!X1505=0,'Paso 2 Ingreso de datos'!X1505=1,'Paso 2 Ingreso de datos'!X1505=2,'Paso 2 Ingreso de datos'!X1505=3,'Paso 2 Ingreso de datos'!X1505=4),'Paso 2 Ingreso de datos'!X1505,"NA"))</f>
        <v>NA</v>
      </c>
      <c r="T1512" s="3" t="str">
        <f>IF(ISBLANK('Paso 2 Ingreso de datos'!Y1505),"NA",IF(OR('Paso 2 Ingreso de datos'!Y1505=0,'Paso 2 Ingreso de datos'!Y1505=1,'Paso 2 Ingreso de datos'!Y1505=2,'Paso 2 Ingreso de datos'!Y1505=3,'Paso 2 Ingreso de datos'!Y1505=4),'Paso 2 Ingreso de datos'!Y1505,"NA"))</f>
        <v>NA</v>
      </c>
      <c r="U1512" s="3" t="str">
        <f>IF(ISBLANK('Paso 2 Ingreso de datos'!Z1505),"NA",IF(OR('Paso 2 Ingreso de datos'!Z1505=0,'Paso 2 Ingreso de datos'!Z1505=1,'Paso 2 Ingreso de datos'!Z1505=2,'Paso 2 Ingreso de datos'!Z1505=3,'Paso 2 Ingreso de datos'!Z1505=4),'Paso 2 Ingreso de datos'!Z1505,"NA"))</f>
        <v>NA</v>
      </c>
      <c r="W1512" s="3">
        <f>SUM(COUNTIFS('Paso 2 Ingreso de datos'!G1505:Z1505,"&gt;=0",'Paso 2 Ingreso de datos'!G1505:Z1505,"&lt;=4"),COUNTA('Paso 2 Ingreso de datos'!A1505))</f>
        <v>0</v>
      </c>
      <c r="X1512" s="1" t="str">
        <f>IF(SUM('Paso 2 Ingreso de datos'!A1505:Z1505)&gt;0,"HD","FD")</f>
        <v>FD</v>
      </c>
    </row>
    <row r="1513" spans="1:24">
      <c r="A1513" s="3" t="str">
        <f>IF(AND(W1513=21,X1513),'Paso 2 Ingreso de datos'!A1506,IF(AND(Paso2!W1513=0,Paso2!X1513="FD"),"NA","FD"))</f>
        <v>NA</v>
      </c>
      <c r="B1513" s="3" t="str">
        <f>IF(ISBLANK('Paso 2 Ingreso de datos'!G1506),"NA",IF(OR('Paso 2 Ingreso de datos'!G1506=0,'Paso 2 Ingreso de datos'!G1506=1,'Paso 2 Ingreso de datos'!G1506=2,'Paso 2 Ingreso de datos'!G1506=3,'Paso 2 Ingreso de datos'!G1506=4),'Paso 2 Ingreso de datos'!G1506,"NA"))</f>
        <v>NA</v>
      </c>
      <c r="C1513" s="3" t="str">
        <f>IF(ISBLANK('Paso 2 Ingreso de datos'!H1506),"NA",IF(OR('Paso 2 Ingreso de datos'!H1506=0,'Paso 2 Ingreso de datos'!H1506=1,'Paso 2 Ingreso de datos'!H1506=2,'Paso 2 Ingreso de datos'!H1506=3,'Paso 2 Ingreso de datos'!H1506=4),'Paso 2 Ingreso de datos'!H1506,"NA"))</f>
        <v>NA</v>
      </c>
      <c r="D1513" s="3" t="str">
        <f>IF(ISBLANK('Paso 2 Ingreso de datos'!I1506),"NA",IF(OR('Paso 2 Ingreso de datos'!I1506=0,'Paso 2 Ingreso de datos'!I1506=1,'Paso 2 Ingreso de datos'!I1506=2,'Paso 2 Ingreso de datos'!I1506=3,'Paso 2 Ingreso de datos'!I1506=4),'Paso 2 Ingreso de datos'!I1506,"NA"))</f>
        <v>NA</v>
      </c>
      <c r="E1513" s="3" t="str">
        <f>IF(ISBLANK('Paso 2 Ingreso de datos'!J1506),"NA",IF(OR('Paso 2 Ingreso de datos'!J1506=0,'Paso 2 Ingreso de datos'!J1506=1,'Paso 2 Ingreso de datos'!J1506=2,'Paso 2 Ingreso de datos'!J1506=3,'Paso 2 Ingreso de datos'!J1506=4),'Paso 2 Ingreso de datos'!J1506,"NA"))</f>
        <v>NA</v>
      </c>
      <c r="F1513" s="3" t="str">
        <f>IF(ISBLANK('Paso 2 Ingreso de datos'!K1506),"NA",IF(OR('Paso 2 Ingreso de datos'!K1506=0,'Paso 2 Ingreso de datos'!K1506=1,'Paso 2 Ingreso de datos'!K1506=2,'Paso 2 Ingreso de datos'!K1506=3,'Paso 2 Ingreso de datos'!K1506=4),'Paso 2 Ingreso de datos'!K1506,"NA"))</f>
        <v>NA</v>
      </c>
      <c r="G1513" s="3" t="str">
        <f>IF(ISBLANK('Paso 2 Ingreso de datos'!L1506),"NA",IF(OR('Paso 2 Ingreso de datos'!L1506=0,'Paso 2 Ingreso de datos'!L1506=1,'Paso 2 Ingreso de datos'!L1506=2,'Paso 2 Ingreso de datos'!L1506=3,'Paso 2 Ingreso de datos'!L1506=4),'Paso 2 Ingreso de datos'!L1506,"NA"))</f>
        <v>NA</v>
      </c>
      <c r="H1513" s="3" t="str">
        <f>IF(ISBLANK('Paso 2 Ingreso de datos'!M1506),"NA",IF(OR('Paso 2 Ingreso de datos'!M1506=0,'Paso 2 Ingreso de datos'!M1506=1,'Paso 2 Ingreso de datos'!M1506=2,'Paso 2 Ingreso de datos'!M1506=3,'Paso 2 Ingreso de datos'!M1506=4),'Paso 2 Ingreso de datos'!M1506,"NA"))</f>
        <v>NA</v>
      </c>
      <c r="I1513" s="3" t="str">
        <f>IF(ISBLANK('Paso 2 Ingreso de datos'!N1506),"NA",IF(OR('Paso 2 Ingreso de datos'!N1506=0,'Paso 2 Ingreso de datos'!N1506=1,'Paso 2 Ingreso de datos'!N1506=2,'Paso 2 Ingreso de datos'!N1506=3,'Paso 2 Ingreso de datos'!N1506=4),'Paso 2 Ingreso de datos'!N1506,"NA"))</f>
        <v>NA</v>
      </c>
      <c r="J1513" s="3" t="str">
        <f>IF(ISBLANK('Paso 2 Ingreso de datos'!O1506),"NA",IF(OR('Paso 2 Ingreso de datos'!O1506=0,'Paso 2 Ingreso de datos'!O1506=1,'Paso 2 Ingreso de datos'!O1506=2,'Paso 2 Ingreso de datos'!O1506=3,'Paso 2 Ingreso de datos'!O1506=4),'Paso 2 Ingreso de datos'!O1506,"NA"))</f>
        <v>NA</v>
      </c>
      <c r="K1513" s="3" t="str">
        <f>IF(ISBLANK('Paso 2 Ingreso de datos'!P1506),"NA",IF(OR('Paso 2 Ingreso de datos'!P1506=0,'Paso 2 Ingreso de datos'!P1506=1,'Paso 2 Ingreso de datos'!P1506=2,'Paso 2 Ingreso de datos'!P1506=3,'Paso 2 Ingreso de datos'!P1506=4),'Paso 2 Ingreso de datos'!P1506,"NA"))</f>
        <v>NA</v>
      </c>
      <c r="L1513" s="3" t="str">
        <f>IF(ISBLANK('Paso 2 Ingreso de datos'!Q1506),"NA",IF(OR('Paso 2 Ingreso de datos'!Q1506=0,'Paso 2 Ingreso de datos'!Q1506=1,'Paso 2 Ingreso de datos'!Q1506=2,'Paso 2 Ingreso de datos'!Q1506=3,'Paso 2 Ingreso de datos'!Q1506=4),'Paso 2 Ingreso de datos'!Q1506,"NA"))</f>
        <v>NA</v>
      </c>
      <c r="M1513" s="3" t="str">
        <f>IF(ISBLANK('Paso 2 Ingreso de datos'!R1506),"NA",IF(OR('Paso 2 Ingreso de datos'!R1506=0,'Paso 2 Ingreso de datos'!R1506=1,'Paso 2 Ingreso de datos'!R1506=2,'Paso 2 Ingreso de datos'!R1506=3,'Paso 2 Ingreso de datos'!R1506=4),'Paso 2 Ingreso de datos'!R1506,"NA"))</f>
        <v>NA</v>
      </c>
      <c r="N1513" s="3" t="str">
        <f>IF(ISBLANK('Paso 2 Ingreso de datos'!S1506),"NA",IF(OR('Paso 2 Ingreso de datos'!S1506=0,'Paso 2 Ingreso de datos'!S1506=1,'Paso 2 Ingreso de datos'!S1506=2,'Paso 2 Ingreso de datos'!S1506=3,'Paso 2 Ingreso de datos'!S1506=4),'Paso 2 Ingreso de datos'!S1506,"NA"))</f>
        <v>NA</v>
      </c>
      <c r="O1513" s="3" t="str">
        <f>IF(ISBLANK('Paso 2 Ingreso de datos'!T1506),"NA",IF(OR('Paso 2 Ingreso de datos'!T1506=0,'Paso 2 Ingreso de datos'!T1506=1,'Paso 2 Ingreso de datos'!T1506=2,'Paso 2 Ingreso de datos'!T1506=3,'Paso 2 Ingreso de datos'!T1506=4),'Paso 2 Ingreso de datos'!T1506,"NA"))</f>
        <v>NA</v>
      </c>
      <c r="P1513" s="3" t="str">
        <f>IF(ISBLANK('Paso 2 Ingreso de datos'!U1506),"NA",IF(OR('Paso 2 Ingreso de datos'!U1506=0,'Paso 2 Ingreso de datos'!U1506=1,'Paso 2 Ingreso de datos'!U1506=2,'Paso 2 Ingreso de datos'!U1506=3,'Paso 2 Ingreso de datos'!U1506=4),'Paso 2 Ingreso de datos'!U1506,"NA"))</f>
        <v>NA</v>
      </c>
      <c r="Q1513" s="3" t="str">
        <f>IF(ISBLANK('Paso 2 Ingreso de datos'!V1506),"NA",IF(OR('Paso 2 Ingreso de datos'!V1506=0,'Paso 2 Ingreso de datos'!V1506=1,'Paso 2 Ingreso de datos'!V1506=2,'Paso 2 Ingreso de datos'!V1506=3,'Paso 2 Ingreso de datos'!V1506=4),'Paso 2 Ingreso de datos'!V1506,"NA"))</f>
        <v>NA</v>
      </c>
      <c r="R1513" s="3" t="str">
        <f>IF(ISBLANK('Paso 2 Ingreso de datos'!W1506),"NA",IF(OR('Paso 2 Ingreso de datos'!W1506=0,'Paso 2 Ingreso de datos'!W1506=1,'Paso 2 Ingreso de datos'!W1506=2,'Paso 2 Ingreso de datos'!W1506=3,'Paso 2 Ingreso de datos'!W1506=4),'Paso 2 Ingreso de datos'!W1506,"NA"))</f>
        <v>NA</v>
      </c>
      <c r="S1513" s="3" t="str">
        <f>IF(ISBLANK('Paso 2 Ingreso de datos'!X1506),"NA",IF(OR('Paso 2 Ingreso de datos'!X1506=0,'Paso 2 Ingreso de datos'!X1506=1,'Paso 2 Ingreso de datos'!X1506=2,'Paso 2 Ingreso de datos'!X1506=3,'Paso 2 Ingreso de datos'!X1506=4),'Paso 2 Ingreso de datos'!X1506,"NA"))</f>
        <v>NA</v>
      </c>
      <c r="T1513" s="3" t="str">
        <f>IF(ISBLANK('Paso 2 Ingreso de datos'!Y1506),"NA",IF(OR('Paso 2 Ingreso de datos'!Y1506=0,'Paso 2 Ingreso de datos'!Y1506=1,'Paso 2 Ingreso de datos'!Y1506=2,'Paso 2 Ingreso de datos'!Y1506=3,'Paso 2 Ingreso de datos'!Y1506=4),'Paso 2 Ingreso de datos'!Y1506,"NA"))</f>
        <v>NA</v>
      </c>
      <c r="U1513" s="3" t="str">
        <f>IF(ISBLANK('Paso 2 Ingreso de datos'!Z1506),"NA",IF(OR('Paso 2 Ingreso de datos'!Z1506=0,'Paso 2 Ingreso de datos'!Z1506=1,'Paso 2 Ingreso de datos'!Z1506=2,'Paso 2 Ingreso de datos'!Z1506=3,'Paso 2 Ingreso de datos'!Z1506=4),'Paso 2 Ingreso de datos'!Z1506,"NA"))</f>
        <v>NA</v>
      </c>
      <c r="W1513" s="3">
        <f>SUM(COUNTIFS('Paso 2 Ingreso de datos'!G1506:Z1506,"&gt;=0",'Paso 2 Ingreso de datos'!G1506:Z1506,"&lt;=4"),COUNTA('Paso 2 Ingreso de datos'!A1506))</f>
        <v>0</v>
      </c>
      <c r="X1513" s="1" t="str">
        <f>IF(SUM('Paso 2 Ingreso de datos'!A1506:Z1506)&gt;0,"HD","FD")</f>
        <v>FD</v>
      </c>
    </row>
    <row r="1514" spans="1:24">
      <c r="A1514" s="3" t="str">
        <f>IF(AND(W1514=21,X1514),'Paso 2 Ingreso de datos'!A1507,IF(AND(Paso2!W1514=0,Paso2!X1514="FD"),"NA","FD"))</f>
        <v>NA</v>
      </c>
      <c r="B1514" s="3" t="str">
        <f>IF(ISBLANK('Paso 2 Ingreso de datos'!G1507),"NA",IF(OR('Paso 2 Ingreso de datos'!G1507=0,'Paso 2 Ingreso de datos'!G1507=1,'Paso 2 Ingreso de datos'!G1507=2,'Paso 2 Ingreso de datos'!G1507=3,'Paso 2 Ingreso de datos'!G1507=4),'Paso 2 Ingreso de datos'!G1507,"NA"))</f>
        <v>NA</v>
      </c>
      <c r="C1514" s="3" t="str">
        <f>IF(ISBLANK('Paso 2 Ingreso de datos'!H1507),"NA",IF(OR('Paso 2 Ingreso de datos'!H1507=0,'Paso 2 Ingreso de datos'!H1507=1,'Paso 2 Ingreso de datos'!H1507=2,'Paso 2 Ingreso de datos'!H1507=3,'Paso 2 Ingreso de datos'!H1507=4),'Paso 2 Ingreso de datos'!H1507,"NA"))</f>
        <v>NA</v>
      </c>
      <c r="D1514" s="3" t="str">
        <f>IF(ISBLANK('Paso 2 Ingreso de datos'!I1507),"NA",IF(OR('Paso 2 Ingreso de datos'!I1507=0,'Paso 2 Ingreso de datos'!I1507=1,'Paso 2 Ingreso de datos'!I1507=2,'Paso 2 Ingreso de datos'!I1507=3,'Paso 2 Ingreso de datos'!I1507=4),'Paso 2 Ingreso de datos'!I1507,"NA"))</f>
        <v>NA</v>
      </c>
      <c r="E1514" s="3" t="str">
        <f>IF(ISBLANK('Paso 2 Ingreso de datos'!J1507),"NA",IF(OR('Paso 2 Ingreso de datos'!J1507=0,'Paso 2 Ingreso de datos'!J1507=1,'Paso 2 Ingreso de datos'!J1507=2,'Paso 2 Ingreso de datos'!J1507=3,'Paso 2 Ingreso de datos'!J1507=4),'Paso 2 Ingreso de datos'!J1507,"NA"))</f>
        <v>NA</v>
      </c>
      <c r="F1514" s="3" t="str">
        <f>IF(ISBLANK('Paso 2 Ingreso de datos'!K1507),"NA",IF(OR('Paso 2 Ingreso de datos'!K1507=0,'Paso 2 Ingreso de datos'!K1507=1,'Paso 2 Ingreso de datos'!K1507=2,'Paso 2 Ingreso de datos'!K1507=3,'Paso 2 Ingreso de datos'!K1507=4),'Paso 2 Ingreso de datos'!K1507,"NA"))</f>
        <v>NA</v>
      </c>
      <c r="G1514" s="3" t="str">
        <f>IF(ISBLANK('Paso 2 Ingreso de datos'!L1507),"NA",IF(OR('Paso 2 Ingreso de datos'!L1507=0,'Paso 2 Ingreso de datos'!L1507=1,'Paso 2 Ingreso de datos'!L1507=2,'Paso 2 Ingreso de datos'!L1507=3,'Paso 2 Ingreso de datos'!L1507=4),'Paso 2 Ingreso de datos'!L1507,"NA"))</f>
        <v>NA</v>
      </c>
      <c r="H1514" s="3" t="str">
        <f>IF(ISBLANK('Paso 2 Ingreso de datos'!M1507),"NA",IF(OR('Paso 2 Ingreso de datos'!M1507=0,'Paso 2 Ingreso de datos'!M1507=1,'Paso 2 Ingreso de datos'!M1507=2,'Paso 2 Ingreso de datos'!M1507=3,'Paso 2 Ingreso de datos'!M1507=4),'Paso 2 Ingreso de datos'!M1507,"NA"))</f>
        <v>NA</v>
      </c>
      <c r="I1514" s="3" t="str">
        <f>IF(ISBLANK('Paso 2 Ingreso de datos'!N1507),"NA",IF(OR('Paso 2 Ingreso de datos'!N1507=0,'Paso 2 Ingreso de datos'!N1507=1,'Paso 2 Ingreso de datos'!N1507=2,'Paso 2 Ingreso de datos'!N1507=3,'Paso 2 Ingreso de datos'!N1507=4),'Paso 2 Ingreso de datos'!N1507,"NA"))</f>
        <v>NA</v>
      </c>
      <c r="J1514" s="3" t="str">
        <f>IF(ISBLANK('Paso 2 Ingreso de datos'!O1507),"NA",IF(OR('Paso 2 Ingreso de datos'!O1507=0,'Paso 2 Ingreso de datos'!O1507=1,'Paso 2 Ingreso de datos'!O1507=2,'Paso 2 Ingreso de datos'!O1507=3,'Paso 2 Ingreso de datos'!O1507=4),'Paso 2 Ingreso de datos'!O1507,"NA"))</f>
        <v>NA</v>
      </c>
      <c r="K1514" s="3" t="str">
        <f>IF(ISBLANK('Paso 2 Ingreso de datos'!P1507),"NA",IF(OR('Paso 2 Ingreso de datos'!P1507=0,'Paso 2 Ingreso de datos'!P1507=1,'Paso 2 Ingreso de datos'!P1507=2,'Paso 2 Ingreso de datos'!P1507=3,'Paso 2 Ingreso de datos'!P1507=4),'Paso 2 Ingreso de datos'!P1507,"NA"))</f>
        <v>NA</v>
      </c>
      <c r="L1514" s="3" t="str">
        <f>IF(ISBLANK('Paso 2 Ingreso de datos'!Q1507),"NA",IF(OR('Paso 2 Ingreso de datos'!Q1507=0,'Paso 2 Ingreso de datos'!Q1507=1,'Paso 2 Ingreso de datos'!Q1507=2,'Paso 2 Ingreso de datos'!Q1507=3,'Paso 2 Ingreso de datos'!Q1507=4),'Paso 2 Ingreso de datos'!Q1507,"NA"))</f>
        <v>NA</v>
      </c>
      <c r="M1514" s="3" t="str">
        <f>IF(ISBLANK('Paso 2 Ingreso de datos'!R1507),"NA",IF(OR('Paso 2 Ingreso de datos'!R1507=0,'Paso 2 Ingreso de datos'!R1507=1,'Paso 2 Ingreso de datos'!R1507=2,'Paso 2 Ingreso de datos'!R1507=3,'Paso 2 Ingreso de datos'!R1507=4),'Paso 2 Ingreso de datos'!R1507,"NA"))</f>
        <v>NA</v>
      </c>
      <c r="N1514" s="3" t="str">
        <f>IF(ISBLANK('Paso 2 Ingreso de datos'!S1507),"NA",IF(OR('Paso 2 Ingreso de datos'!S1507=0,'Paso 2 Ingreso de datos'!S1507=1,'Paso 2 Ingreso de datos'!S1507=2,'Paso 2 Ingreso de datos'!S1507=3,'Paso 2 Ingreso de datos'!S1507=4),'Paso 2 Ingreso de datos'!S1507,"NA"))</f>
        <v>NA</v>
      </c>
      <c r="O1514" s="3" t="str">
        <f>IF(ISBLANK('Paso 2 Ingreso de datos'!T1507),"NA",IF(OR('Paso 2 Ingreso de datos'!T1507=0,'Paso 2 Ingreso de datos'!T1507=1,'Paso 2 Ingreso de datos'!T1507=2,'Paso 2 Ingreso de datos'!T1507=3,'Paso 2 Ingreso de datos'!T1507=4),'Paso 2 Ingreso de datos'!T1507,"NA"))</f>
        <v>NA</v>
      </c>
      <c r="P1514" s="3" t="str">
        <f>IF(ISBLANK('Paso 2 Ingreso de datos'!U1507),"NA",IF(OR('Paso 2 Ingreso de datos'!U1507=0,'Paso 2 Ingreso de datos'!U1507=1,'Paso 2 Ingreso de datos'!U1507=2,'Paso 2 Ingreso de datos'!U1507=3,'Paso 2 Ingreso de datos'!U1507=4),'Paso 2 Ingreso de datos'!U1507,"NA"))</f>
        <v>NA</v>
      </c>
      <c r="Q1514" s="3" t="str">
        <f>IF(ISBLANK('Paso 2 Ingreso de datos'!V1507),"NA",IF(OR('Paso 2 Ingreso de datos'!V1507=0,'Paso 2 Ingreso de datos'!V1507=1,'Paso 2 Ingreso de datos'!V1507=2,'Paso 2 Ingreso de datos'!V1507=3,'Paso 2 Ingreso de datos'!V1507=4),'Paso 2 Ingreso de datos'!V1507,"NA"))</f>
        <v>NA</v>
      </c>
      <c r="R1514" s="3" t="str">
        <f>IF(ISBLANK('Paso 2 Ingreso de datos'!W1507),"NA",IF(OR('Paso 2 Ingreso de datos'!W1507=0,'Paso 2 Ingreso de datos'!W1507=1,'Paso 2 Ingreso de datos'!W1507=2,'Paso 2 Ingreso de datos'!W1507=3,'Paso 2 Ingreso de datos'!W1507=4),'Paso 2 Ingreso de datos'!W1507,"NA"))</f>
        <v>NA</v>
      </c>
      <c r="S1514" s="3" t="str">
        <f>IF(ISBLANK('Paso 2 Ingreso de datos'!X1507),"NA",IF(OR('Paso 2 Ingreso de datos'!X1507=0,'Paso 2 Ingreso de datos'!X1507=1,'Paso 2 Ingreso de datos'!X1507=2,'Paso 2 Ingreso de datos'!X1507=3,'Paso 2 Ingreso de datos'!X1507=4),'Paso 2 Ingreso de datos'!X1507,"NA"))</f>
        <v>NA</v>
      </c>
      <c r="T1514" s="3" t="str">
        <f>IF(ISBLANK('Paso 2 Ingreso de datos'!Y1507),"NA",IF(OR('Paso 2 Ingreso de datos'!Y1507=0,'Paso 2 Ingreso de datos'!Y1507=1,'Paso 2 Ingreso de datos'!Y1507=2,'Paso 2 Ingreso de datos'!Y1507=3,'Paso 2 Ingreso de datos'!Y1507=4),'Paso 2 Ingreso de datos'!Y1507,"NA"))</f>
        <v>NA</v>
      </c>
      <c r="U1514" s="3" t="str">
        <f>IF(ISBLANK('Paso 2 Ingreso de datos'!Z1507),"NA",IF(OR('Paso 2 Ingreso de datos'!Z1507=0,'Paso 2 Ingreso de datos'!Z1507=1,'Paso 2 Ingreso de datos'!Z1507=2,'Paso 2 Ingreso de datos'!Z1507=3,'Paso 2 Ingreso de datos'!Z1507=4),'Paso 2 Ingreso de datos'!Z1507,"NA"))</f>
        <v>NA</v>
      </c>
      <c r="W1514" s="3">
        <f>SUM(COUNTIFS('Paso 2 Ingreso de datos'!G1507:Z1507,"&gt;=0",'Paso 2 Ingreso de datos'!G1507:Z1507,"&lt;=4"),COUNTA('Paso 2 Ingreso de datos'!A1507))</f>
        <v>0</v>
      </c>
      <c r="X1514" s="1" t="str">
        <f>IF(SUM('Paso 2 Ingreso de datos'!A1507:Z1507)&gt;0,"HD","FD")</f>
        <v>FD</v>
      </c>
    </row>
    <row r="1515" spans="1:24">
      <c r="A1515" s="3" t="str">
        <f>IF(AND(W1515=21,X1515),'Paso 2 Ingreso de datos'!A1508,IF(AND(Paso2!W1515=0,Paso2!X1515="FD"),"NA","FD"))</f>
        <v>NA</v>
      </c>
      <c r="B1515" s="3" t="str">
        <f>IF(ISBLANK('Paso 2 Ingreso de datos'!G1508),"NA",IF(OR('Paso 2 Ingreso de datos'!G1508=0,'Paso 2 Ingreso de datos'!G1508=1,'Paso 2 Ingreso de datos'!G1508=2,'Paso 2 Ingreso de datos'!G1508=3,'Paso 2 Ingreso de datos'!G1508=4),'Paso 2 Ingreso de datos'!G1508,"NA"))</f>
        <v>NA</v>
      </c>
      <c r="C1515" s="3" t="str">
        <f>IF(ISBLANK('Paso 2 Ingreso de datos'!H1508),"NA",IF(OR('Paso 2 Ingreso de datos'!H1508=0,'Paso 2 Ingreso de datos'!H1508=1,'Paso 2 Ingreso de datos'!H1508=2,'Paso 2 Ingreso de datos'!H1508=3,'Paso 2 Ingreso de datos'!H1508=4),'Paso 2 Ingreso de datos'!H1508,"NA"))</f>
        <v>NA</v>
      </c>
      <c r="D1515" s="3" t="str">
        <f>IF(ISBLANK('Paso 2 Ingreso de datos'!I1508),"NA",IF(OR('Paso 2 Ingreso de datos'!I1508=0,'Paso 2 Ingreso de datos'!I1508=1,'Paso 2 Ingreso de datos'!I1508=2,'Paso 2 Ingreso de datos'!I1508=3,'Paso 2 Ingreso de datos'!I1508=4),'Paso 2 Ingreso de datos'!I1508,"NA"))</f>
        <v>NA</v>
      </c>
      <c r="E1515" s="3" t="str">
        <f>IF(ISBLANK('Paso 2 Ingreso de datos'!J1508),"NA",IF(OR('Paso 2 Ingreso de datos'!J1508=0,'Paso 2 Ingreso de datos'!J1508=1,'Paso 2 Ingreso de datos'!J1508=2,'Paso 2 Ingreso de datos'!J1508=3,'Paso 2 Ingreso de datos'!J1508=4),'Paso 2 Ingreso de datos'!J1508,"NA"))</f>
        <v>NA</v>
      </c>
      <c r="F1515" s="3" t="str">
        <f>IF(ISBLANK('Paso 2 Ingreso de datos'!K1508),"NA",IF(OR('Paso 2 Ingreso de datos'!K1508=0,'Paso 2 Ingreso de datos'!K1508=1,'Paso 2 Ingreso de datos'!K1508=2,'Paso 2 Ingreso de datos'!K1508=3,'Paso 2 Ingreso de datos'!K1508=4),'Paso 2 Ingreso de datos'!K1508,"NA"))</f>
        <v>NA</v>
      </c>
      <c r="G1515" s="3" t="str">
        <f>IF(ISBLANK('Paso 2 Ingreso de datos'!L1508),"NA",IF(OR('Paso 2 Ingreso de datos'!L1508=0,'Paso 2 Ingreso de datos'!L1508=1,'Paso 2 Ingreso de datos'!L1508=2,'Paso 2 Ingreso de datos'!L1508=3,'Paso 2 Ingreso de datos'!L1508=4),'Paso 2 Ingreso de datos'!L1508,"NA"))</f>
        <v>NA</v>
      </c>
      <c r="H1515" s="3" t="str">
        <f>IF(ISBLANK('Paso 2 Ingreso de datos'!M1508),"NA",IF(OR('Paso 2 Ingreso de datos'!M1508=0,'Paso 2 Ingreso de datos'!M1508=1,'Paso 2 Ingreso de datos'!M1508=2,'Paso 2 Ingreso de datos'!M1508=3,'Paso 2 Ingreso de datos'!M1508=4),'Paso 2 Ingreso de datos'!M1508,"NA"))</f>
        <v>NA</v>
      </c>
      <c r="I1515" s="3" t="str">
        <f>IF(ISBLANK('Paso 2 Ingreso de datos'!N1508),"NA",IF(OR('Paso 2 Ingreso de datos'!N1508=0,'Paso 2 Ingreso de datos'!N1508=1,'Paso 2 Ingreso de datos'!N1508=2,'Paso 2 Ingreso de datos'!N1508=3,'Paso 2 Ingreso de datos'!N1508=4),'Paso 2 Ingreso de datos'!N1508,"NA"))</f>
        <v>NA</v>
      </c>
      <c r="J1515" s="3" t="str">
        <f>IF(ISBLANK('Paso 2 Ingreso de datos'!O1508),"NA",IF(OR('Paso 2 Ingreso de datos'!O1508=0,'Paso 2 Ingreso de datos'!O1508=1,'Paso 2 Ingreso de datos'!O1508=2,'Paso 2 Ingreso de datos'!O1508=3,'Paso 2 Ingreso de datos'!O1508=4),'Paso 2 Ingreso de datos'!O1508,"NA"))</f>
        <v>NA</v>
      </c>
      <c r="K1515" s="3" t="str">
        <f>IF(ISBLANK('Paso 2 Ingreso de datos'!P1508),"NA",IF(OR('Paso 2 Ingreso de datos'!P1508=0,'Paso 2 Ingreso de datos'!P1508=1,'Paso 2 Ingreso de datos'!P1508=2,'Paso 2 Ingreso de datos'!P1508=3,'Paso 2 Ingreso de datos'!P1508=4),'Paso 2 Ingreso de datos'!P1508,"NA"))</f>
        <v>NA</v>
      </c>
      <c r="L1515" s="3" t="str">
        <f>IF(ISBLANK('Paso 2 Ingreso de datos'!Q1508),"NA",IF(OR('Paso 2 Ingreso de datos'!Q1508=0,'Paso 2 Ingreso de datos'!Q1508=1,'Paso 2 Ingreso de datos'!Q1508=2,'Paso 2 Ingreso de datos'!Q1508=3,'Paso 2 Ingreso de datos'!Q1508=4),'Paso 2 Ingreso de datos'!Q1508,"NA"))</f>
        <v>NA</v>
      </c>
      <c r="M1515" s="3" t="str">
        <f>IF(ISBLANK('Paso 2 Ingreso de datos'!R1508),"NA",IF(OR('Paso 2 Ingreso de datos'!R1508=0,'Paso 2 Ingreso de datos'!R1508=1,'Paso 2 Ingreso de datos'!R1508=2,'Paso 2 Ingreso de datos'!R1508=3,'Paso 2 Ingreso de datos'!R1508=4),'Paso 2 Ingreso de datos'!R1508,"NA"))</f>
        <v>NA</v>
      </c>
      <c r="N1515" s="3" t="str">
        <f>IF(ISBLANK('Paso 2 Ingreso de datos'!S1508),"NA",IF(OR('Paso 2 Ingreso de datos'!S1508=0,'Paso 2 Ingreso de datos'!S1508=1,'Paso 2 Ingreso de datos'!S1508=2,'Paso 2 Ingreso de datos'!S1508=3,'Paso 2 Ingreso de datos'!S1508=4),'Paso 2 Ingreso de datos'!S1508,"NA"))</f>
        <v>NA</v>
      </c>
      <c r="O1515" s="3" t="str">
        <f>IF(ISBLANK('Paso 2 Ingreso de datos'!T1508),"NA",IF(OR('Paso 2 Ingreso de datos'!T1508=0,'Paso 2 Ingreso de datos'!T1508=1,'Paso 2 Ingreso de datos'!T1508=2,'Paso 2 Ingreso de datos'!T1508=3,'Paso 2 Ingreso de datos'!T1508=4),'Paso 2 Ingreso de datos'!T1508,"NA"))</f>
        <v>NA</v>
      </c>
      <c r="P1515" s="3" t="str">
        <f>IF(ISBLANK('Paso 2 Ingreso de datos'!U1508),"NA",IF(OR('Paso 2 Ingreso de datos'!U1508=0,'Paso 2 Ingreso de datos'!U1508=1,'Paso 2 Ingreso de datos'!U1508=2,'Paso 2 Ingreso de datos'!U1508=3,'Paso 2 Ingreso de datos'!U1508=4),'Paso 2 Ingreso de datos'!U1508,"NA"))</f>
        <v>NA</v>
      </c>
      <c r="Q1515" s="3" t="str">
        <f>IF(ISBLANK('Paso 2 Ingreso de datos'!V1508),"NA",IF(OR('Paso 2 Ingreso de datos'!V1508=0,'Paso 2 Ingreso de datos'!V1508=1,'Paso 2 Ingreso de datos'!V1508=2,'Paso 2 Ingreso de datos'!V1508=3,'Paso 2 Ingreso de datos'!V1508=4),'Paso 2 Ingreso de datos'!V1508,"NA"))</f>
        <v>NA</v>
      </c>
      <c r="R1515" s="3" t="str">
        <f>IF(ISBLANK('Paso 2 Ingreso de datos'!W1508),"NA",IF(OR('Paso 2 Ingreso de datos'!W1508=0,'Paso 2 Ingreso de datos'!W1508=1,'Paso 2 Ingreso de datos'!W1508=2,'Paso 2 Ingreso de datos'!W1508=3,'Paso 2 Ingreso de datos'!W1508=4),'Paso 2 Ingreso de datos'!W1508,"NA"))</f>
        <v>NA</v>
      </c>
      <c r="S1515" s="3" t="str">
        <f>IF(ISBLANK('Paso 2 Ingreso de datos'!X1508),"NA",IF(OR('Paso 2 Ingreso de datos'!X1508=0,'Paso 2 Ingreso de datos'!X1508=1,'Paso 2 Ingreso de datos'!X1508=2,'Paso 2 Ingreso de datos'!X1508=3,'Paso 2 Ingreso de datos'!X1508=4),'Paso 2 Ingreso de datos'!X1508,"NA"))</f>
        <v>NA</v>
      </c>
      <c r="T1515" s="3" t="str">
        <f>IF(ISBLANK('Paso 2 Ingreso de datos'!Y1508),"NA",IF(OR('Paso 2 Ingreso de datos'!Y1508=0,'Paso 2 Ingreso de datos'!Y1508=1,'Paso 2 Ingreso de datos'!Y1508=2,'Paso 2 Ingreso de datos'!Y1508=3,'Paso 2 Ingreso de datos'!Y1508=4),'Paso 2 Ingreso de datos'!Y1508,"NA"))</f>
        <v>NA</v>
      </c>
      <c r="U1515" s="3" t="str">
        <f>IF(ISBLANK('Paso 2 Ingreso de datos'!Z1508),"NA",IF(OR('Paso 2 Ingreso de datos'!Z1508=0,'Paso 2 Ingreso de datos'!Z1508=1,'Paso 2 Ingreso de datos'!Z1508=2,'Paso 2 Ingreso de datos'!Z1508=3,'Paso 2 Ingreso de datos'!Z1508=4),'Paso 2 Ingreso de datos'!Z1508,"NA"))</f>
        <v>NA</v>
      </c>
      <c r="W1515" s="3">
        <f>SUM(COUNTIFS('Paso 2 Ingreso de datos'!G1508:Z1508,"&gt;=0",'Paso 2 Ingreso de datos'!G1508:Z1508,"&lt;=4"),COUNTA('Paso 2 Ingreso de datos'!A1508))</f>
        <v>0</v>
      </c>
      <c r="X1515" s="1" t="str">
        <f>IF(SUM('Paso 2 Ingreso de datos'!A1508:Z1508)&gt;0,"HD","FD")</f>
        <v>FD</v>
      </c>
    </row>
    <row r="1516" spans="1:24">
      <c r="A1516" s="3" t="str">
        <f>IF(AND(W1516=21,X1516),'Paso 2 Ingreso de datos'!A1509,IF(AND(Paso2!W1516=0,Paso2!X1516="FD"),"NA","FD"))</f>
        <v>NA</v>
      </c>
      <c r="B1516" s="3" t="str">
        <f>IF(ISBLANK('Paso 2 Ingreso de datos'!G1509),"NA",IF(OR('Paso 2 Ingreso de datos'!G1509=0,'Paso 2 Ingreso de datos'!G1509=1,'Paso 2 Ingreso de datos'!G1509=2,'Paso 2 Ingreso de datos'!G1509=3,'Paso 2 Ingreso de datos'!G1509=4),'Paso 2 Ingreso de datos'!G1509,"NA"))</f>
        <v>NA</v>
      </c>
      <c r="C1516" s="3" t="str">
        <f>IF(ISBLANK('Paso 2 Ingreso de datos'!H1509),"NA",IF(OR('Paso 2 Ingreso de datos'!H1509=0,'Paso 2 Ingreso de datos'!H1509=1,'Paso 2 Ingreso de datos'!H1509=2,'Paso 2 Ingreso de datos'!H1509=3,'Paso 2 Ingreso de datos'!H1509=4),'Paso 2 Ingreso de datos'!H1509,"NA"))</f>
        <v>NA</v>
      </c>
      <c r="D1516" s="3" t="str">
        <f>IF(ISBLANK('Paso 2 Ingreso de datos'!I1509),"NA",IF(OR('Paso 2 Ingreso de datos'!I1509=0,'Paso 2 Ingreso de datos'!I1509=1,'Paso 2 Ingreso de datos'!I1509=2,'Paso 2 Ingreso de datos'!I1509=3,'Paso 2 Ingreso de datos'!I1509=4),'Paso 2 Ingreso de datos'!I1509,"NA"))</f>
        <v>NA</v>
      </c>
      <c r="E1516" s="3" t="str">
        <f>IF(ISBLANK('Paso 2 Ingreso de datos'!J1509),"NA",IF(OR('Paso 2 Ingreso de datos'!J1509=0,'Paso 2 Ingreso de datos'!J1509=1,'Paso 2 Ingreso de datos'!J1509=2,'Paso 2 Ingreso de datos'!J1509=3,'Paso 2 Ingreso de datos'!J1509=4),'Paso 2 Ingreso de datos'!J1509,"NA"))</f>
        <v>NA</v>
      </c>
      <c r="F1516" s="3" t="str">
        <f>IF(ISBLANK('Paso 2 Ingreso de datos'!K1509),"NA",IF(OR('Paso 2 Ingreso de datos'!K1509=0,'Paso 2 Ingreso de datos'!K1509=1,'Paso 2 Ingreso de datos'!K1509=2,'Paso 2 Ingreso de datos'!K1509=3,'Paso 2 Ingreso de datos'!K1509=4),'Paso 2 Ingreso de datos'!K1509,"NA"))</f>
        <v>NA</v>
      </c>
      <c r="G1516" s="3" t="str">
        <f>IF(ISBLANK('Paso 2 Ingreso de datos'!L1509),"NA",IF(OR('Paso 2 Ingreso de datos'!L1509=0,'Paso 2 Ingreso de datos'!L1509=1,'Paso 2 Ingreso de datos'!L1509=2,'Paso 2 Ingreso de datos'!L1509=3,'Paso 2 Ingreso de datos'!L1509=4),'Paso 2 Ingreso de datos'!L1509,"NA"))</f>
        <v>NA</v>
      </c>
      <c r="H1516" s="3" t="str">
        <f>IF(ISBLANK('Paso 2 Ingreso de datos'!M1509),"NA",IF(OR('Paso 2 Ingreso de datos'!M1509=0,'Paso 2 Ingreso de datos'!M1509=1,'Paso 2 Ingreso de datos'!M1509=2,'Paso 2 Ingreso de datos'!M1509=3,'Paso 2 Ingreso de datos'!M1509=4),'Paso 2 Ingreso de datos'!M1509,"NA"))</f>
        <v>NA</v>
      </c>
      <c r="I1516" s="3" t="str">
        <f>IF(ISBLANK('Paso 2 Ingreso de datos'!N1509),"NA",IF(OR('Paso 2 Ingreso de datos'!N1509=0,'Paso 2 Ingreso de datos'!N1509=1,'Paso 2 Ingreso de datos'!N1509=2,'Paso 2 Ingreso de datos'!N1509=3,'Paso 2 Ingreso de datos'!N1509=4),'Paso 2 Ingreso de datos'!N1509,"NA"))</f>
        <v>NA</v>
      </c>
      <c r="J1516" s="3" t="str">
        <f>IF(ISBLANK('Paso 2 Ingreso de datos'!O1509),"NA",IF(OR('Paso 2 Ingreso de datos'!O1509=0,'Paso 2 Ingreso de datos'!O1509=1,'Paso 2 Ingreso de datos'!O1509=2,'Paso 2 Ingreso de datos'!O1509=3,'Paso 2 Ingreso de datos'!O1509=4),'Paso 2 Ingreso de datos'!O1509,"NA"))</f>
        <v>NA</v>
      </c>
      <c r="K1516" s="3" t="str">
        <f>IF(ISBLANK('Paso 2 Ingreso de datos'!P1509),"NA",IF(OR('Paso 2 Ingreso de datos'!P1509=0,'Paso 2 Ingreso de datos'!P1509=1,'Paso 2 Ingreso de datos'!P1509=2,'Paso 2 Ingreso de datos'!P1509=3,'Paso 2 Ingreso de datos'!P1509=4),'Paso 2 Ingreso de datos'!P1509,"NA"))</f>
        <v>NA</v>
      </c>
      <c r="L1516" s="3" t="str">
        <f>IF(ISBLANK('Paso 2 Ingreso de datos'!Q1509),"NA",IF(OR('Paso 2 Ingreso de datos'!Q1509=0,'Paso 2 Ingreso de datos'!Q1509=1,'Paso 2 Ingreso de datos'!Q1509=2,'Paso 2 Ingreso de datos'!Q1509=3,'Paso 2 Ingreso de datos'!Q1509=4),'Paso 2 Ingreso de datos'!Q1509,"NA"))</f>
        <v>NA</v>
      </c>
      <c r="M1516" s="3" t="str">
        <f>IF(ISBLANK('Paso 2 Ingreso de datos'!R1509),"NA",IF(OR('Paso 2 Ingreso de datos'!R1509=0,'Paso 2 Ingreso de datos'!R1509=1,'Paso 2 Ingreso de datos'!R1509=2,'Paso 2 Ingreso de datos'!R1509=3,'Paso 2 Ingreso de datos'!R1509=4),'Paso 2 Ingreso de datos'!R1509,"NA"))</f>
        <v>NA</v>
      </c>
      <c r="N1516" s="3" t="str">
        <f>IF(ISBLANK('Paso 2 Ingreso de datos'!S1509),"NA",IF(OR('Paso 2 Ingreso de datos'!S1509=0,'Paso 2 Ingreso de datos'!S1509=1,'Paso 2 Ingreso de datos'!S1509=2,'Paso 2 Ingreso de datos'!S1509=3,'Paso 2 Ingreso de datos'!S1509=4),'Paso 2 Ingreso de datos'!S1509,"NA"))</f>
        <v>NA</v>
      </c>
      <c r="O1516" s="3" t="str">
        <f>IF(ISBLANK('Paso 2 Ingreso de datos'!T1509),"NA",IF(OR('Paso 2 Ingreso de datos'!T1509=0,'Paso 2 Ingreso de datos'!T1509=1,'Paso 2 Ingreso de datos'!T1509=2,'Paso 2 Ingreso de datos'!T1509=3,'Paso 2 Ingreso de datos'!T1509=4),'Paso 2 Ingreso de datos'!T1509,"NA"))</f>
        <v>NA</v>
      </c>
      <c r="P1516" s="3" t="str">
        <f>IF(ISBLANK('Paso 2 Ingreso de datos'!U1509),"NA",IF(OR('Paso 2 Ingreso de datos'!U1509=0,'Paso 2 Ingreso de datos'!U1509=1,'Paso 2 Ingreso de datos'!U1509=2,'Paso 2 Ingreso de datos'!U1509=3,'Paso 2 Ingreso de datos'!U1509=4),'Paso 2 Ingreso de datos'!U1509,"NA"))</f>
        <v>NA</v>
      </c>
      <c r="Q1516" s="3" t="str">
        <f>IF(ISBLANK('Paso 2 Ingreso de datos'!V1509),"NA",IF(OR('Paso 2 Ingreso de datos'!V1509=0,'Paso 2 Ingreso de datos'!V1509=1,'Paso 2 Ingreso de datos'!V1509=2,'Paso 2 Ingreso de datos'!V1509=3,'Paso 2 Ingreso de datos'!V1509=4),'Paso 2 Ingreso de datos'!V1509,"NA"))</f>
        <v>NA</v>
      </c>
      <c r="R1516" s="3" t="str">
        <f>IF(ISBLANK('Paso 2 Ingreso de datos'!W1509),"NA",IF(OR('Paso 2 Ingreso de datos'!W1509=0,'Paso 2 Ingreso de datos'!W1509=1,'Paso 2 Ingreso de datos'!W1509=2,'Paso 2 Ingreso de datos'!W1509=3,'Paso 2 Ingreso de datos'!W1509=4),'Paso 2 Ingreso de datos'!W1509,"NA"))</f>
        <v>NA</v>
      </c>
      <c r="S1516" s="3" t="str">
        <f>IF(ISBLANK('Paso 2 Ingreso de datos'!X1509),"NA",IF(OR('Paso 2 Ingreso de datos'!X1509=0,'Paso 2 Ingreso de datos'!X1509=1,'Paso 2 Ingreso de datos'!X1509=2,'Paso 2 Ingreso de datos'!X1509=3,'Paso 2 Ingreso de datos'!X1509=4),'Paso 2 Ingreso de datos'!X1509,"NA"))</f>
        <v>NA</v>
      </c>
      <c r="T1516" s="3" t="str">
        <f>IF(ISBLANK('Paso 2 Ingreso de datos'!Y1509),"NA",IF(OR('Paso 2 Ingreso de datos'!Y1509=0,'Paso 2 Ingreso de datos'!Y1509=1,'Paso 2 Ingreso de datos'!Y1509=2,'Paso 2 Ingreso de datos'!Y1509=3,'Paso 2 Ingreso de datos'!Y1509=4),'Paso 2 Ingreso de datos'!Y1509,"NA"))</f>
        <v>NA</v>
      </c>
      <c r="U1516" s="3" t="str">
        <f>IF(ISBLANK('Paso 2 Ingreso de datos'!Z1509),"NA",IF(OR('Paso 2 Ingreso de datos'!Z1509=0,'Paso 2 Ingreso de datos'!Z1509=1,'Paso 2 Ingreso de datos'!Z1509=2,'Paso 2 Ingreso de datos'!Z1509=3,'Paso 2 Ingreso de datos'!Z1509=4),'Paso 2 Ingreso de datos'!Z1509,"NA"))</f>
        <v>NA</v>
      </c>
      <c r="W1516" s="3">
        <f>SUM(COUNTIFS('Paso 2 Ingreso de datos'!G1509:Z1509,"&gt;=0",'Paso 2 Ingreso de datos'!G1509:Z1509,"&lt;=4"),COUNTA('Paso 2 Ingreso de datos'!A1509))</f>
        <v>0</v>
      </c>
      <c r="X1516" s="1" t="str">
        <f>IF(SUM('Paso 2 Ingreso de datos'!A1509:Z1509)&gt;0,"HD","FD")</f>
        <v>FD</v>
      </c>
    </row>
    <row r="1517" spans="1:24">
      <c r="A1517" s="3" t="str">
        <f>IF(AND(W1517=21,X1517),'Paso 2 Ingreso de datos'!A1510,IF(AND(Paso2!W1517=0,Paso2!X1517="FD"),"NA","FD"))</f>
        <v>NA</v>
      </c>
      <c r="B1517" s="3" t="str">
        <f>IF(ISBLANK('Paso 2 Ingreso de datos'!G1510),"NA",IF(OR('Paso 2 Ingreso de datos'!G1510=0,'Paso 2 Ingreso de datos'!G1510=1,'Paso 2 Ingreso de datos'!G1510=2,'Paso 2 Ingreso de datos'!G1510=3,'Paso 2 Ingreso de datos'!G1510=4),'Paso 2 Ingreso de datos'!G1510,"NA"))</f>
        <v>NA</v>
      </c>
      <c r="C1517" s="3" t="str">
        <f>IF(ISBLANK('Paso 2 Ingreso de datos'!H1510),"NA",IF(OR('Paso 2 Ingreso de datos'!H1510=0,'Paso 2 Ingreso de datos'!H1510=1,'Paso 2 Ingreso de datos'!H1510=2,'Paso 2 Ingreso de datos'!H1510=3,'Paso 2 Ingreso de datos'!H1510=4),'Paso 2 Ingreso de datos'!H1510,"NA"))</f>
        <v>NA</v>
      </c>
      <c r="D1517" s="3" t="str">
        <f>IF(ISBLANK('Paso 2 Ingreso de datos'!I1510),"NA",IF(OR('Paso 2 Ingreso de datos'!I1510=0,'Paso 2 Ingreso de datos'!I1510=1,'Paso 2 Ingreso de datos'!I1510=2,'Paso 2 Ingreso de datos'!I1510=3,'Paso 2 Ingreso de datos'!I1510=4),'Paso 2 Ingreso de datos'!I1510,"NA"))</f>
        <v>NA</v>
      </c>
      <c r="E1517" s="3" t="str">
        <f>IF(ISBLANK('Paso 2 Ingreso de datos'!J1510),"NA",IF(OR('Paso 2 Ingreso de datos'!J1510=0,'Paso 2 Ingreso de datos'!J1510=1,'Paso 2 Ingreso de datos'!J1510=2,'Paso 2 Ingreso de datos'!J1510=3,'Paso 2 Ingreso de datos'!J1510=4),'Paso 2 Ingreso de datos'!J1510,"NA"))</f>
        <v>NA</v>
      </c>
      <c r="F1517" s="3" t="str">
        <f>IF(ISBLANK('Paso 2 Ingreso de datos'!K1510),"NA",IF(OR('Paso 2 Ingreso de datos'!K1510=0,'Paso 2 Ingreso de datos'!K1510=1,'Paso 2 Ingreso de datos'!K1510=2,'Paso 2 Ingreso de datos'!K1510=3,'Paso 2 Ingreso de datos'!K1510=4),'Paso 2 Ingreso de datos'!K1510,"NA"))</f>
        <v>NA</v>
      </c>
      <c r="G1517" s="3" t="str">
        <f>IF(ISBLANK('Paso 2 Ingreso de datos'!L1510),"NA",IF(OR('Paso 2 Ingreso de datos'!L1510=0,'Paso 2 Ingreso de datos'!L1510=1,'Paso 2 Ingreso de datos'!L1510=2,'Paso 2 Ingreso de datos'!L1510=3,'Paso 2 Ingreso de datos'!L1510=4),'Paso 2 Ingreso de datos'!L1510,"NA"))</f>
        <v>NA</v>
      </c>
      <c r="H1517" s="3" t="str">
        <f>IF(ISBLANK('Paso 2 Ingreso de datos'!M1510),"NA",IF(OR('Paso 2 Ingreso de datos'!M1510=0,'Paso 2 Ingreso de datos'!M1510=1,'Paso 2 Ingreso de datos'!M1510=2,'Paso 2 Ingreso de datos'!M1510=3,'Paso 2 Ingreso de datos'!M1510=4),'Paso 2 Ingreso de datos'!M1510,"NA"))</f>
        <v>NA</v>
      </c>
      <c r="I1517" s="3" t="str">
        <f>IF(ISBLANK('Paso 2 Ingreso de datos'!N1510),"NA",IF(OR('Paso 2 Ingreso de datos'!N1510=0,'Paso 2 Ingreso de datos'!N1510=1,'Paso 2 Ingreso de datos'!N1510=2,'Paso 2 Ingreso de datos'!N1510=3,'Paso 2 Ingreso de datos'!N1510=4),'Paso 2 Ingreso de datos'!N1510,"NA"))</f>
        <v>NA</v>
      </c>
      <c r="J1517" s="3" t="str">
        <f>IF(ISBLANK('Paso 2 Ingreso de datos'!O1510),"NA",IF(OR('Paso 2 Ingreso de datos'!O1510=0,'Paso 2 Ingreso de datos'!O1510=1,'Paso 2 Ingreso de datos'!O1510=2,'Paso 2 Ingreso de datos'!O1510=3,'Paso 2 Ingreso de datos'!O1510=4),'Paso 2 Ingreso de datos'!O1510,"NA"))</f>
        <v>NA</v>
      </c>
      <c r="K1517" s="3" t="str">
        <f>IF(ISBLANK('Paso 2 Ingreso de datos'!P1510),"NA",IF(OR('Paso 2 Ingreso de datos'!P1510=0,'Paso 2 Ingreso de datos'!P1510=1,'Paso 2 Ingreso de datos'!P1510=2,'Paso 2 Ingreso de datos'!P1510=3,'Paso 2 Ingreso de datos'!P1510=4),'Paso 2 Ingreso de datos'!P1510,"NA"))</f>
        <v>NA</v>
      </c>
      <c r="L1517" s="3" t="str">
        <f>IF(ISBLANK('Paso 2 Ingreso de datos'!Q1510),"NA",IF(OR('Paso 2 Ingreso de datos'!Q1510=0,'Paso 2 Ingreso de datos'!Q1510=1,'Paso 2 Ingreso de datos'!Q1510=2,'Paso 2 Ingreso de datos'!Q1510=3,'Paso 2 Ingreso de datos'!Q1510=4),'Paso 2 Ingreso de datos'!Q1510,"NA"))</f>
        <v>NA</v>
      </c>
      <c r="M1517" s="3" t="str">
        <f>IF(ISBLANK('Paso 2 Ingreso de datos'!R1510),"NA",IF(OR('Paso 2 Ingreso de datos'!R1510=0,'Paso 2 Ingreso de datos'!R1510=1,'Paso 2 Ingreso de datos'!R1510=2,'Paso 2 Ingreso de datos'!R1510=3,'Paso 2 Ingreso de datos'!R1510=4),'Paso 2 Ingreso de datos'!R1510,"NA"))</f>
        <v>NA</v>
      </c>
      <c r="N1517" s="3" t="str">
        <f>IF(ISBLANK('Paso 2 Ingreso de datos'!S1510),"NA",IF(OR('Paso 2 Ingreso de datos'!S1510=0,'Paso 2 Ingreso de datos'!S1510=1,'Paso 2 Ingreso de datos'!S1510=2,'Paso 2 Ingreso de datos'!S1510=3,'Paso 2 Ingreso de datos'!S1510=4),'Paso 2 Ingreso de datos'!S1510,"NA"))</f>
        <v>NA</v>
      </c>
      <c r="O1517" s="3" t="str">
        <f>IF(ISBLANK('Paso 2 Ingreso de datos'!T1510),"NA",IF(OR('Paso 2 Ingreso de datos'!T1510=0,'Paso 2 Ingreso de datos'!T1510=1,'Paso 2 Ingreso de datos'!T1510=2,'Paso 2 Ingreso de datos'!T1510=3,'Paso 2 Ingreso de datos'!T1510=4),'Paso 2 Ingreso de datos'!T1510,"NA"))</f>
        <v>NA</v>
      </c>
      <c r="P1517" s="3" t="str">
        <f>IF(ISBLANK('Paso 2 Ingreso de datos'!U1510),"NA",IF(OR('Paso 2 Ingreso de datos'!U1510=0,'Paso 2 Ingreso de datos'!U1510=1,'Paso 2 Ingreso de datos'!U1510=2,'Paso 2 Ingreso de datos'!U1510=3,'Paso 2 Ingreso de datos'!U1510=4),'Paso 2 Ingreso de datos'!U1510,"NA"))</f>
        <v>NA</v>
      </c>
      <c r="Q1517" s="3" t="str">
        <f>IF(ISBLANK('Paso 2 Ingreso de datos'!V1510),"NA",IF(OR('Paso 2 Ingreso de datos'!V1510=0,'Paso 2 Ingreso de datos'!V1510=1,'Paso 2 Ingreso de datos'!V1510=2,'Paso 2 Ingreso de datos'!V1510=3,'Paso 2 Ingreso de datos'!V1510=4),'Paso 2 Ingreso de datos'!V1510,"NA"))</f>
        <v>NA</v>
      </c>
      <c r="R1517" s="3" t="str">
        <f>IF(ISBLANK('Paso 2 Ingreso de datos'!W1510),"NA",IF(OR('Paso 2 Ingreso de datos'!W1510=0,'Paso 2 Ingreso de datos'!W1510=1,'Paso 2 Ingreso de datos'!W1510=2,'Paso 2 Ingreso de datos'!W1510=3,'Paso 2 Ingreso de datos'!W1510=4),'Paso 2 Ingreso de datos'!W1510,"NA"))</f>
        <v>NA</v>
      </c>
      <c r="S1517" s="3" t="str">
        <f>IF(ISBLANK('Paso 2 Ingreso de datos'!X1510),"NA",IF(OR('Paso 2 Ingreso de datos'!X1510=0,'Paso 2 Ingreso de datos'!X1510=1,'Paso 2 Ingreso de datos'!X1510=2,'Paso 2 Ingreso de datos'!X1510=3,'Paso 2 Ingreso de datos'!X1510=4),'Paso 2 Ingreso de datos'!X1510,"NA"))</f>
        <v>NA</v>
      </c>
      <c r="T1517" s="3" t="str">
        <f>IF(ISBLANK('Paso 2 Ingreso de datos'!Y1510),"NA",IF(OR('Paso 2 Ingreso de datos'!Y1510=0,'Paso 2 Ingreso de datos'!Y1510=1,'Paso 2 Ingreso de datos'!Y1510=2,'Paso 2 Ingreso de datos'!Y1510=3,'Paso 2 Ingreso de datos'!Y1510=4),'Paso 2 Ingreso de datos'!Y1510,"NA"))</f>
        <v>NA</v>
      </c>
      <c r="U1517" s="3" t="str">
        <f>IF(ISBLANK('Paso 2 Ingreso de datos'!Z1510),"NA",IF(OR('Paso 2 Ingreso de datos'!Z1510=0,'Paso 2 Ingreso de datos'!Z1510=1,'Paso 2 Ingreso de datos'!Z1510=2,'Paso 2 Ingreso de datos'!Z1510=3,'Paso 2 Ingreso de datos'!Z1510=4),'Paso 2 Ingreso de datos'!Z1510,"NA"))</f>
        <v>NA</v>
      </c>
      <c r="W1517" s="3">
        <f>SUM(COUNTIFS('Paso 2 Ingreso de datos'!G1510:Z1510,"&gt;=0",'Paso 2 Ingreso de datos'!G1510:Z1510,"&lt;=4"),COUNTA('Paso 2 Ingreso de datos'!A1510))</f>
        <v>0</v>
      </c>
      <c r="X1517" s="1" t="str">
        <f>IF(SUM('Paso 2 Ingreso de datos'!A1510:Z1510)&gt;0,"HD","FD")</f>
        <v>FD</v>
      </c>
    </row>
    <row r="1518" spans="1:24">
      <c r="A1518" s="3" t="str">
        <f>IF(AND(W1518=21,X1518),'Paso 2 Ingreso de datos'!A1511,IF(AND(Paso2!W1518=0,Paso2!X1518="FD"),"NA","FD"))</f>
        <v>NA</v>
      </c>
      <c r="B1518" s="3" t="str">
        <f>IF(ISBLANK('Paso 2 Ingreso de datos'!G1511),"NA",IF(OR('Paso 2 Ingreso de datos'!G1511=0,'Paso 2 Ingreso de datos'!G1511=1,'Paso 2 Ingreso de datos'!G1511=2,'Paso 2 Ingreso de datos'!G1511=3,'Paso 2 Ingreso de datos'!G1511=4),'Paso 2 Ingreso de datos'!G1511,"NA"))</f>
        <v>NA</v>
      </c>
      <c r="C1518" s="3" t="str">
        <f>IF(ISBLANK('Paso 2 Ingreso de datos'!H1511),"NA",IF(OR('Paso 2 Ingreso de datos'!H1511=0,'Paso 2 Ingreso de datos'!H1511=1,'Paso 2 Ingreso de datos'!H1511=2,'Paso 2 Ingreso de datos'!H1511=3,'Paso 2 Ingreso de datos'!H1511=4),'Paso 2 Ingreso de datos'!H1511,"NA"))</f>
        <v>NA</v>
      </c>
      <c r="D1518" s="3" t="str">
        <f>IF(ISBLANK('Paso 2 Ingreso de datos'!I1511),"NA",IF(OR('Paso 2 Ingreso de datos'!I1511=0,'Paso 2 Ingreso de datos'!I1511=1,'Paso 2 Ingreso de datos'!I1511=2,'Paso 2 Ingreso de datos'!I1511=3,'Paso 2 Ingreso de datos'!I1511=4),'Paso 2 Ingreso de datos'!I1511,"NA"))</f>
        <v>NA</v>
      </c>
      <c r="E1518" s="3" t="str">
        <f>IF(ISBLANK('Paso 2 Ingreso de datos'!J1511),"NA",IF(OR('Paso 2 Ingreso de datos'!J1511=0,'Paso 2 Ingreso de datos'!J1511=1,'Paso 2 Ingreso de datos'!J1511=2,'Paso 2 Ingreso de datos'!J1511=3,'Paso 2 Ingreso de datos'!J1511=4),'Paso 2 Ingreso de datos'!J1511,"NA"))</f>
        <v>NA</v>
      </c>
      <c r="F1518" s="3" t="str">
        <f>IF(ISBLANK('Paso 2 Ingreso de datos'!K1511),"NA",IF(OR('Paso 2 Ingreso de datos'!K1511=0,'Paso 2 Ingreso de datos'!K1511=1,'Paso 2 Ingreso de datos'!K1511=2,'Paso 2 Ingreso de datos'!K1511=3,'Paso 2 Ingreso de datos'!K1511=4),'Paso 2 Ingreso de datos'!K1511,"NA"))</f>
        <v>NA</v>
      </c>
      <c r="G1518" s="3" t="str">
        <f>IF(ISBLANK('Paso 2 Ingreso de datos'!L1511),"NA",IF(OR('Paso 2 Ingreso de datos'!L1511=0,'Paso 2 Ingreso de datos'!L1511=1,'Paso 2 Ingreso de datos'!L1511=2,'Paso 2 Ingreso de datos'!L1511=3,'Paso 2 Ingreso de datos'!L1511=4),'Paso 2 Ingreso de datos'!L1511,"NA"))</f>
        <v>NA</v>
      </c>
      <c r="H1518" s="3" t="str">
        <f>IF(ISBLANK('Paso 2 Ingreso de datos'!M1511),"NA",IF(OR('Paso 2 Ingreso de datos'!M1511=0,'Paso 2 Ingreso de datos'!M1511=1,'Paso 2 Ingreso de datos'!M1511=2,'Paso 2 Ingreso de datos'!M1511=3,'Paso 2 Ingreso de datos'!M1511=4),'Paso 2 Ingreso de datos'!M1511,"NA"))</f>
        <v>NA</v>
      </c>
      <c r="I1518" s="3" t="str">
        <f>IF(ISBLANK('Paso 2 Ingreso de datos'!N1511),"NA",IF(OR('Paso 2 Ingreso de datos'!N1511=0,'Paso 2 Ingreso de datos'!N1511=1,'Paso 2 Ingreso de datos'!N1511=2,'Paso 2 Ingreso de datos'!N1511=3,'Paso 2 Ingreso de datos'!N1511=4),'Paso 2 Ingreso de datos'!N1511,"NA"))</f>
        <v>NA</v>
      </c>
      <c r="J1518" s="3" t="str">
        <f>IF(ISBLANK('Paso 2 Ingreso de datos'!O1511),"NA",IF(OR('Paso 2 Ingreso de datos'!O1511=0,'Paso 2 Ingreso de datos'!O1511=1,'Paso 2 Ingreso de datos'!O1511=2,'Paso 2 Ingreso de datos'!O1511=3,'Paso 2 Ingreso de datos'!O1511=4),'Paso 2 Ingreso de datos'!O1511,"NA"))</f>
        <v>NA</v>
      </c>
      <c r="K1518" s="3" t="str">
        <f>IF(ISBLANK('Paso 2 Ingreso de datos'!P1511),"NA",IF(OR('Paso 2 Ingreso de datos'!P1511=0,'Paso 2 Ingreso de datos'!P1511=1,'Paso 2 Ingreso de datos'!P1511=2,'Paso 2 Ingreso de datos'!P1511=3,'Paso 2 Ingreso de datos'!P1511=4),'Paso 2 Ingreso de datos'!P1511,"NA"))</f>
        <v>NA</v>
      </c>
      <c r="L1518" s="3" t="str">
        <f>IF(ISBLANK('Paso 2 Ingreso de datos'!Q1511),"NA",IF(OR('Paso 2 Ingreso de datos'!Q1511=0,'Paso 2 Ingreso de datos'!Q1511=1,'Paso 2 Ingreso de datos'!Q1511=2,'Paso 2 Ingreso de datos'!Q1511=3,'Paso 2 Ingreso de datos'!Q1511=4),'Paso 2 Ingreso de datos'!Q1511,"NA"))</f>
        <v>NA</v>
      </c>
      <c r="M1518" s="3" t="str">
        <f>IF(ISBLANK('Paso 2 Ingreso de datos'!R1511),"NA",IF(OR('Paso 2 Ingreso de datos'!R1511=0,'Paso 2 Ingreso de datos'!R1511=1,'Paso 2 Ingreso de datos'!R1511=2,'Paso 2 Ingreso de datos'!R1511=3,'Paso 2 Ingreso de datos'!R1511=4),'Paso 2 Ingreso de datos'!R1511,"NA"))</f>
        <v>NA</v>
      </c>
      <c r="N1518" s="3" t="str">
        <f>IF(ISBLANK('Paso 2 Ingreso de datos'!S1511),"NA",IF(OR('Paso 2 Ingreso de datos'!S1511=0,'Paso 2 Ingreso de datos'!S1511=1,'Paso 2 Ingreso de datos'!S1511=2,'Paso 2 Ingreso de datos'!S1511=3,'Paso 2 Ingreso de datos'!S1511=4),'Paso 2 Ingreso de datos'!S1511,"NA"))</f>
        <v>NA</v>
      </c>
      <c r="O1518" s="3" t="str">
        <f>IF(ISBLANK('Paso 2 Ingreso de datos'!T1511),"NA",IF(OR('Paso 2 Ingreso de datos'!T1511=0,'Paso 2 Ingreso de datos'!T1511=1,'Paso 2 Ingreso de datos'!T1511=2,'Paso 2 Ingreso de datos'!T1511=3,'Paso 2 Ingreso de datos'!T1511=4),'Paso 2 Ingreso de datos'!T1511,"NA"))</f>
        <v>NA</v>
      </c>
      <c r="P1518" s="3" t="str">
        <f>IF(ISBLANK('Paso 2 Ingreso de datos'!U1511),"NA",IF(OR('Paso 2 Ingreso de datos'!U1511=0,'Paso 2 Ingreso de datos'!U1511=1,'Paso 2 Ingreso de datos'!U1511=2,'Paso 2 Ingreso de datos'!U1511=3,'Paso 2 Ingreso de datos'!U1511=4),'Paso 2 Ingreso de datos'!U1511,"NA"))</f>
        <v>NA</v>
      </c>
      <c r="Q1518" s="3" t="str">
        <f>IF(ISBLANK('Paso 2 Ingreso de datos'!V1511),"NA",IF(OR('Paso 2 Ingreso de datos'!V1511=0,'Paso 2 Ingreso de datos'!V1511=1,'Paso 2 Ingreso de datos'!V1511=2,'Paso 2 Ingreso de datos'!V1511=3,'Paso 2 Ingreso de datos'!V1511=4),'Paso 2 Ingreso de datos'!V1511,"NA"))</f>
        <v>NA</v>
      </c>
      <c r="R1518" s="3" t="str">
        <f>IF(ISBLANK('Paso 2 Ingreso de datos'!W1511),"NA",IF(OR('Paso 2 Ingreso de datos'!W1511=0,'Paso 2 Ingreso de datos'!W1511=1,'Paso 2 Ingreso de datos'!W1511=2,'Paso 2 Ingreso de datos'!W1511=3,'Paso 2 Ingreso de datos'!W1511=4),'Paso 2 Ingreso de datos'!W1511,"NA"))</f>
        <v>NA</v>
      </c>
      <c r="S1518" s="3" t="str">
        <f>IF(ISBLANK('Paso 2 Ingreso de datos'!X1511),"NA",IF(OR('Paso 2 Ingreso de datos'!X1511=0,'Paso 2 Ingreso de datos'!X1511=1,'Paso 2 Ingreso de datos'!X1511=2,'Paso 2 Ingreso de datos'!X1511=3,'Paso 2 Ingreso de datos'!X1511=4),'Paso 2 Ingreso de datos'!X1511,"NA"))</f>
        <v>NA</v>
      </c>
      <c r="T1518" s="3" t="str">
        <f>IF(ISBLANK('Paso 2 Ingreso de datos'!Y1511),"NA",IF(OR('Paso 2 Ingreso de datos'!Y1511=0,'Paso 2 Ingreso de datos'!Y1511=1,'Paso 2 Ingreso de datos'!Y1511=2,'Paso 2 Ingreso de datos'!Y1511=3,'Paso 2 Ingreso de datos'!Y1511=4),'Paso 2 Ingreso de datos'!Y1511,"NA"))</f>
        <v>NA</v>
      </c>
      <c r="U1518" s="3" t="str">
        <f>IF(ISBLANK('Paso 2 Ingreso de datos'!Z1511),"NA",IF(OR('Paso 2 Ingreso de datos'!Z1511=0,'Paso 2 Ingreso de datos'!Z1511=1,'Paso 2 Ingreso de datos'!Z1511=2,'Paso 2 Ingreso de datos'!Z1511=3,'Paso 2 Ingreso de datos'!Z1511=4),'Paso 2 Ingreso de datos'!Z1511,"NA"))</f>
        <v>NA</v>
      </c>
      <c r="W1518" s="3">
        <f>SUM(COUNTIFS('Paso 2 Ingreso de datos'!G1511:Z1511,"&gt;=0",'Paso 2 Ingreso de datos'!G1511:Z1511,"&lt;=4"),COUNTA('Paso 2 Ingreso de datos'!A1511))</f>
        <v>0</v>
      </c>
      <c r="X1518" s="1" t="str">
        <f>IF(SUM('Paso 2 Ingreso de datos'!A1511:Z1511)&gt;0,"HD","FD")</f>
        <v>FD</v>
      </c>
    </row>
    <row r="1519" spans="1:24">
      <c r="A1519" s="3" t="str">
        <f>IF(AND(W1519=21,X1519),'Paso 2 Ingreso de datos'!A1512,IF(AND(Paso2!W1519=0,Paso2!X1519="FD"),"NA","FD"))</f>
        <v>NA</v>
      </c>
      <c r="B1519" s="3" t="str">
        <f>IF(ISBLANK('Paso 2 Ingreso de datos'!G1512),"NA",IF(OR('Paso 2 Ingreso de datos'!G1512=0,'Paso 2 Ingreso de datos'!G1512=1,'Paso 2 Ingreso de datos'!G1512=2,'Paso 2 Ingreso de datos'!G1512=3,'Paso 2 Ingreso de datos'!G1512=4),'Paso 2 Ingreso de datos'!G1512,"NA"))</f>
        <v>NA</v>
      </c>
      <c r="C1519" s="3" t="str">
        <f>IF(ISBLANK('Paso 2 Ingreso de datos'!H1512),"NA",IF(OR('Paso 2 Ingreso de datos'!H1512=0,'Paso 2 Ingreso de datos'!H1512=1,'Paso 2 Ingreso de datos'!H1512=2,'Paso 2 Ingreso de datos'!H1512=3,'Paso 2 Ingreso de datos'!H1512=4),'Paso 2 Ingreso de datos'!H1512,"NA"))</f>
        <v>NA</v>
      </c>
      <c r="D1519" s="3" t="str">
        <f>IF(ISBLANK('Paso 2 Ingreso de datos'!I1512),"NA",IF(OR('Paso 2 Ingreso de datos'!I1512=0,'Paso 2 Ingreso de datos'!I1512=1,'Paso 2 Ingreso de datos'!I1512=2,'Paso 2 Ingreso de datos'!I1512=3,'Paso 2 Ingreso de datos'!I1512=4),'Paso 2 Ingreso de datos'!I1512,"NA"))</f>
        <v>NA</v>
      </c>
      <c r="E1519" s="3" t="str">
        <f>IF(ISBLANK('Paso 2 Ingreso de datos'!J1512),"NA",IF(OR('Paso 2 Ingreso de datos'!J1512=0,'Paso 2 Ingreso de datos'!J1512=1,'Paso 2 Ingreso de datos'!J1512=2,'Paso 2 Ingreso de datos'!J1512=3,'Paso 2 Ingreso de datos'!J1512=4),'Paso 2 Ingreso de datos'!J1512,"NA"))</f>
        <v>NA</v>
      </c>
      <c r="F1519" s="3" t="str">
        <f>IF(ISBLANK('Paso 2 Ingreso de datos'!K1512),"NA",IF(OR('Paso 2 Ingreso de datos'!K1512=0,'Paso 2 Ingreso de datos'!K1512=1,'Paso 2 Ingreso de datos'!K1512=2,'Paso 2 Ingreso de datos'!K1512=3,'Paso 2 Ingreso de datos'!K1512=4),'Paso 2 Ingreso de datos'!K1512,"NA"))</f>
        <v>NA</v>
      </c>
      <c r="G1519" s="3" t="str">
        <f>IF(ISBLANK('Paso 2 Ingreso de datos'!L1512),"NA",IF(OR('Paso 2 Ingreso de datos'!L1512=0,'Paso 2 Ingreso de datos'!L1512=1,'Paso 2 Ingreso de datos'!L1512=2,'Paso 2 Ingreso de datos'!L1512=3,'Paso 2 Ingreso de datos'!L1512=4),'Paso 2 Ingreso de datos'!L1512,"NA"))</f>
        <v>NA</v>
      </c>
      <c r="H1519" s="3" t="str">
        <f>IF(ISBLANK('Paso 2 Ingreso de datos'!M1512),"NA",IF(OR('Paso 2 Ingreso de datos'!M1512=0,'Paso 2 Ingreso de datos'!M1512=1,'Paso 2 Ingreso de datos'!M1512=2,'Paso 2 Ingreso de datos'!M1512=3,'Paso 2 Ingreso de datos'!M1512=4),'Paso 2 Ingreso de datos'!M1512,"NA"))</f>
        <v>NA</v>
      </c>
      <c r="I1519" s="3" t="str">
        <f>IF(ISBLANK('Paso 2 Ingreso de datos'!N1512),"NA",IF(OR('Paso 2 Ingreso de datos'!N1512=0,'Paso 2 Ingreso de datos'!N1512=1,'Paso 2 Ingreso de datos'!N1512=2,'Paso 2 Ingreso de datos'!N1512=3,'Paso 2 Ingreso de datos'!N1512=4),'Paso 2 Ingreso de datos'!N1512,"NA"))</f>
        <v>NA</v>
      </c>
      <c r="J1519" s="3" t="str">
        <f>IF(ISBLANK('Paso 2 Ingreso de datos'!O1512),"NA",IF(OR('Paso 2 Ingreso de datos'!O1512=0,'Paso 2 Ingreso de datos'!O1512=1,'Paso 2 Ingreso de datos'!O1512=2,'Paso 2 Ingreso de datos'!O1512=3,'Paso 2 Ingreso de datos'!O1512=4),'Paso 2 Ingreso de datos'!O1512,"NA"))</f>
        <v>NA</v>
      </c>
      <c r="K1519" s="3" t="str">
        <f>IF(ISBLANK('Paso 2 Ingreso de datos'!P1512),"NA",IF(OR('Paso 2 Ingreso de datos'!P1512=0,'Paso 2 Ingreso de datos'!P1512=1,'Paso 2 Ingreso de datos'!P1512=2,'Paso 2 Ingreso de datos'!P1512=3,'Paso 2 Ingreso de datos'!P1512=4),'Paso 2 Ingreso de datos'!P1512,"NA"))</f>
        <v>NA</v>
      </c>
      <c r="L1519" s="3" t="str">
        <f>IF(ISBLANK('Paso 2 Ingreso de datos'!Q1512),"NA",IF(OR('Paso 2 Ingreso de datos'!Q1512=0,'Paso 2 Ingreso de datos'!Q1512=1,'Paso 2 Ingreso de datos'!Q1512=2,'Paso 2 Ingreso de datos'!Q1512=3,'Paso 2 Ingreso de datos'!Q1512=4),'Paso 2 Ingreso de datos'!Q1512,"NA"))</f>
        <v>NA</v>
      </c>
      <c r="M1519" s="3" t="str">
        <f>IF(ISBLANK('Paso 2 Ingreso de datos'!R1512),"NA",IF(OR('Paso 2 Ingreso de datos'!R1512=0,'Paso 2 Ingreso de datos'!R1512=1,'Paso 2 Ingreso de datos'!R1512=2,'Paso 2 Ingreso de datos'!R1512=3,'Paso 2 Ingreso de datos'!R1512=4),'Paso 2 Ingreso de datos'!R1512,"NA"))</f>
        <v>NA</v>
      </c>
      <c r="N1519" s="3" t="str">
        <f>IF(ISBLANK('Paso 2 Ingreso de datos'!S1512),"NA",IF(OR('Paso 2 Ingreso de datos'!S1512=0,'Paso 2 Ingreso de datos'!S1512=1,'Paso 2 Ingreso de datos'!S1512=2,'Paso 2 Ingreso de datos'!S1512=3,'Paso 2 Ingreso de datos'!S1512=4),'Paso 2 Ingreso de datos'!S1512,"NA"))</f>
        <v>NA</v>
      </c>
      <c r="O1519" s="3" t="str">
        <f>IF(ISBLANK('Paso 2 Ingreso de datos'!T1512),"NA",IF(OR('Paso 2 Ingreso de datos'!T1512=0,'Paso 2 Ingreso de datos'!T1512=1,'Paso 2 Ingreso de datos'!T1512=2,'Paso 2 Ingreso de datos'!T1512=3,'Paso 2 Ingreso de datos'!T1512=4),'Paso 2 Ingreso de datos'!T1512,"NA"))</f>
        <v>NA</v>
      </c>
      <c r="P1519" s="3" t="str">
        <f>IF(ISBLANK('Paso 2 Ingreso de datos'!U1512),"NA",IF(OR('Paso 2 Ingreso de datos'!U1512=0,'Paso 2 Ingreso de datos'!U1512=1,'Paso 2 Ingreso de datos'!U1512=2,'Paso 2 Ingreso de datos'!U1512=3,'Paso 2 Ingreso de datos'!U1512=4),'Paso 2 Ingreso de datos'!U1512,"NA"))</f>
        <v>NA</v>
      </c>
      <c r="Q1519" s="3" t="str">
        <f>IF(ISBLANK('Paso 2 Ingreso de datos'!V1512),"NA",IF(OR('Paso 2 Ingreso de datos'!V1512=0,'Paso 2 Ingreso de datos'!V1512=1,'Paso 2 Ingreso de datos'!V1512=2,'Paso 2 Ingreso de datos'!V1512=3,'Paso 2 Ingreso de datos'!V1512=4),'Paso 2 Ingreso de datos'!V1512,"NA"))</f>
        <v>NA</v>
      </c>
      <c r="R1519" s="3" t="str">
        <f>IF(ISBLANK('Paso 2 Ingreso de datos'!W1512),"NA",IF(OR('Paso 2 Ingreso de datos'!W1512=0,'Paso 2 Ingreso de datos'!W1512=1,'Paso 2 Ingreso de datos'!W1512=2,'Paso 2 Ingreso de datos'!W1512=3,'Paso 2 Ingreso de datos'!W1512=4),'Paso 2 Ingreso de datos'!W1512,"NA"))</f>
        <v>NA</v>
      </c>
      <c r="S1519" s="3" t="str">
        <f>IF(ISBLANK('Paso 2 Ingreso de datos'!X1512),"NA",IF(OR('Paso 2 Ingreso de datos'!X1512=0,'Paso 2 Ingreso de datos'!X1512=1,'Paso 2 Ingreso de datos'!X1512=2,'Paso 2 Ingreso de datos'!X1512=3,'Paso 2 Ingreso de datos'!X1512=4),'Paso 2 Ingreso de datos'!X1512,"NA"))</f>
        <v>NA</v>
      </c>
      <c r="T1519" s="3" t="str">
        <f>IF(ISBLANK('Paso 2 Ingreso de datos'!Y1512),"NA",IF(OR('Paso 2 Ingreso de datos'!Y1512=0,'Paso 2 Ingreso de datos'!Y1512=1,'Paso 2 Ingreso de datos'!Y1512=2,'Paso 2 Ingreso de datos'!Y1512=3,'Paso 2 Ingreso de datos'!Y1512=4),'Paso 2 Ingreso de datos'!Y1512,"NA"))</f>
        <v>NA</v>
      </c>
      <c r="U1519" s="3" t="str">
        <f>IF(ISBLANK('Paso 2 Ingreso de datos'!Z1512),"NA",IF(OR('Paso 2 Ingreso de datos'!Z1512=0,'Paso 2 Ingreso de datos'!Z1512=1,'Paso 2 Ingreso de datos'!Z1512=2,'Paso 2 Ingreso de datos'!Z1512=3,'Paso 2 Ingreso de datos'!Z1512=4),'Paso 2 Ingreso de datos'!Z1512,"NA"))</f>
        <v>NA</v>
      </c>
      <c r="W1519" s="3">
        <f>SUM(COUNTIFS('Paso 2 Ingreso de datos'!G1512:Z1512,"&gt;=0",'Paso 2 Ingreso de datos'!G1512:Z1512,"&lt;=4"),COUNTA('Paso 2 Ingreso de datos'!A1512))</f>
        <v>0</v>
      </c>
      <c r="X1519" s="1" t="str">
        <f>IF(SUM('Paso 2 Ingreso de datos'!A1512:Z1512)&gt;0,"HD","FD")</f>
        <v>FD</v>
      </c>
    </row>
    <row r="1520" spans="1:24">
      <c r="A1520" s="3" t="str">
        <f>IF(AND(W1520=21,X1520),'Paso 2 Ingreso de datos'!A1513,IF(AND(Paso2!W1520=0,Paso2!X1520="FD"),"NA","FD"))</f>
        <v>NA</v>
      </c>
      <c r="B1520" s="3" t="str">
        <f>IF(ISBLANK('Paso 2 Ingreso de datos'!G1513),"NA",IF(OR('Paso 2 Ingreso de datos'!G1513=0,'Paso 2 Ingreso de datos'!G1513=1,'Paso 2 Ingreso de datos'!G1513=2,'Paso 2 Ingreso de datos'!G1513=3,'Paso 2 Ingreso de datos'!G1513=4),'Paso 2 Ingreso de datos'!G1513,"NA"))</f>
        <v>NA</v>
      </c>
      <c r="C1520" s="3" t="str">
        <f>IF(ISBLANK('Paso 2 Ingreso de datos'!H1513),"NA",IF(OR('Paso 2 Ingreso de datos'!H1513=0,'Paso 2 Ingreso de datos'!H1513=1,'Paso 2 Ingreso de datos'!H1513=2,'Paso 2 Ingreso de datos'!H1513=3,'Paso 2 Ingreso de datos'!H1513=4),'Paso 2 Ingreso de datos'!H1513,"NA"))</f>
        <v>NA</v>
      </c>
      <c r="D1520" s="3" t="str">
        <f>IF(ISBLANK('Paso 2 Ingreso de datos'!I1513),"NA",IF(OR('Paso 2 Ingreso de datos'!I1513=0,'Paso 2 Ingreso de datos'!I1513=1,'Paso 2 Ingreso de datos'!I1513=2,'Paso 2 Ingreso de datos'!I1513=3,'Paso 2 Ingreso de datos'!I1513=4),'Paso 2 Ingreso de datos'!I1513,"NA"))</f>
        <v>NA</v>
      </c>
      <c r="E1520" s="3" t="str">
        <f>IF(ISBLANK('Paso 2 Ingreso de datos'!J1513),"NA",IF(OR('Paso 2 Ingreso de datos'!J1513=0,'Paso 2 Ingreso de datos'!J1513=1,'Paso 2 Ingreso de datos'!J1513=2,'Paso 2 Ingreso de datos'!J1513=3,'Paso 2 Ingreso de datos'!J1513=4),'Paso 2 Ingreso de datos'!J1513,"NA"))</f>
        <v>NA</v>
      </c>
      <c r="F1520" s="3" t="str">
        <f>IF(ISBLANK('Paso 2 Ingreso de datos'!K1513),"NA",IF(OR('Paso 2 Ingreso de datos'!K1513=0,'Paso 2 Ingreso de datos'!K1513=1,'Paso 2 Ingreso de datos'!K1513=2,'Paso 2 Ingreso de datos'!K1513=3,'Paso 2 Ingreso de datos'!K1513=4),'Paso 2 Ingreso de datos'!K1513,"NA"))</f>
        <v>NA</v>
      </c>
      <c r="G1520" s="3" t="str">
        <f>IF(ISBLANK('Paso 2 Ingreso de datos'!L1513),"NA",IF(OR('Paso 2 Ingreso de datos'!L1513=0,'Paso 2 Ingreso de datos'!L1513=1,'Paso 2 Ingreso de datos'!L1513=2,'Paso 2 Ingreso de datos'!L1513=3,'Paso 2 Ingreso de datos'!L1513=4),'Paso 2 Ingreso de datos'!L1513,"NA"))</f>
        <v>NA</v>
      </c>
      <c r="H1520" s="3" t="str">
        <f>IF(ISBLANK('Paso 2 Ingreso de datos'!M1513),"NA",IF(OR('Paso 2 Ingreso de datos'!M1513=0,'Paso 2 Ingreso de datos'!M1513=1,'Paso 2 Ingreso de datos'!M1513=2,'Paso 2 Ingreso de datos'!M1513=3,'Paso 2 Ingreso de datos'!M1513=4),'Paso 2 Ingreso de datos'!M1513,"NA"))</f>
        <v>NA</v>
      </c>
      <c r="I1520" s="3" t="str">
        <f>IF(ISBLANK('Paso 2 Ingreso de datos'!N1513),"NA",IF(OR('Paso 2 Ingreso de datos'!N1513=0,'Paso 2 Ingreso de datos'!N1513=1,'Paso 2 Ingreso de datos'!N1513=2,'Paso 2 Ingreso de datos'!N1513=3,'Paso 2 Ingreso de datos'!N1513=4),'Paso 2 Ingreso de datos'!N1513,"NA"))</f>
        <v>NA</v>
      </c>
      <c r="J1520" s="3" t="str">
        <f>IF(ISBLANK('Paso 2 Ingreso de datos'!O1513),"NA",IF(OR('Paso 2 Ingreso de datos'!O1513=0,'Paso 2 Ingreso de datos'!O1513=1,'Paso 2 Ingreso de datos'!O1513=2,'Paso 2 Ingreso de datos'!O1513=3,'Paso 2 Ingreso de datos'!O1513=4),'Paso 2 Ingreso de datos'!O1513,"NA"))</f>
        <v>NA</v>
      </c>
      <c r="K1520" s="3" t="str">
        <f>IF(ISBLANK('Paso 2 Ingreso de datos'!P1513),"NA",IF(OR('Paso 2 Ingreso de datos'!P1513=0,'Paso 2 Ingreso de datos'!P1513=1,'Paso 2 Ingreso de datos'!P1513=2,'Paso 2 Ingreso de datos'!P1513=3,'Paso 2 Ingreso de datos'!P1513=4),'Paso 2 Ingreso de datos'!P1513,"NA"))</f>
        <v>NA</v>
      </c>
      <c r="L1520" s="3" t="str">
        <f>IF(ISBLANK('Paso 2 Ingreso de datos'!Q1513),"NA",IF(OR('Paso 2 Ingreso de datos'!Q1513=0,'Paso 2 Ingreso de datos'!Q1513=1,'Paso 2 Ingreso de datos'!Q1513=2,'Paso 2 Ingreso de datos'!Q1513=3,'Paso 2 Ingreso de datos'!Q1513=4),'Paso 2 Ingreso de datos'!Q1513,"NA"))</f>
        <v>NA</v>
      </c>
      <c r="M1520" s="3" t="str">
        <f>IF(ISBLANK('Paso 2 Ingreso de datos'!R1513),"NA",IF(OR('Paso 2 Ingreso de datos'!R1513=0,'Paso 2 Ingreso de datos'!R1513=1,'Paso 2 Ingreso de datos'!R1513=2,'Paso 2 Ingreso de datos'!R1513=3,'Paso 2 Ingreso de datos'!R1513=4),'Paso 2 Ingreso de datos'!R1513,"NA"))</f>
        <v>NA</v>
      </c>
      <c r="N1520" s="3" t="str">
        <f>IF(ISBLANK('Paso 2 Ingreso de datos'!S1513),"NA",IF(OR('Paso 2 Ingreso de datos'!S1513=0,'Paso 2 Ingreso de datos'!S1513=1,'Paso 2 Ingreso de datos'!S1513=2,'Paso 2 Ingreso de datos'!S1513=3,'Paso 2 Ingreso de datos'!S1513=4),'Paso 2 Ingreso de datos'!S1513,"NA"))</f>
        <v>NA</v>
      </c>
      <c r="O1520" s="3" t="str">
        <f>IF(ISBLANK('Paso 2 Ingreso de datos'!T1513),"NA",IF(OR('Paso 2 Ingreso de datos'!T1513=0,'Paso 2 Ingreso de datos'!T1513=1,'Paso 2 Ingreso de datos'!T1513=2,'Paso 2 Ingreso de datos'!T1513=3,'Paso 2 Ingreso de datos'!T1513=4),'Paso 2 Ingreso de datos'!T1513,"NA"))</f>
        <v>NA</v>
      </c>
      <c r="P1520" s="3" t="str">
        <f>IF(ISBLANK('Paso 2 Ingreso de datos'!U1513),"NA",IF(OR('Paso 2 Ingreso de datos'!U1513=0,'Paso 2 Ingreso de datos'!U1513=1,'Paso 2 Ingreso de datos'!U1513=2,'Paso 2 Ingreso de datos'!U1513=3,'Paso 2 Ingreso de datos'!U1513=4),'Paso 2 Ingreso de datos'!U1513,"NA"))</f>
        <v>NA</v>
      </c>
      <c r="Q1520" s="3" t="str">
        <f>IF(ISBLANK('Paso 2 Ingreso de datos'!V1513),"NA",IF(OR('Paso 2 Ingreso de datos'!V1513=0,'Paso 2 Ingreso de datos'!V1513=1,'Paso 2 Ingreso de datos'!V1513=2,'Paso 2 Ingreso de datos'!V1513=3,'Paso 2 Ingreso de datos'!V1513=4),'Paso 2 Ingreso de datos'!V1513,"NA"))</f>
        <v>NA</v>
      </c>
      <c r="R1520" s="3" t="str">
        <f>IF(ISBLANK('Paso 2 Ingreso de datos'!W1513),"NA",IF(OR('Paso 2 Ingreso de datos'!W1513=0,'Paso 2 Ingreso de datos'!W1513=1,'Paso 2 Ingreso de datos'!W1513=2,'Paso 2 Ingreso de datos'!W1513=3,'Paso 2 Ingreso de datos'!W1513=4),'Paso 2 Ingreso de datos'!W1513,"NA"))</f>
        <v>NA</v>
      </c>
      <c r="S1520" s="3" t="str">
        <f>IF(ISBLANK('Paso 2 Ingreso de datos'!X1513),"NA",IF(OR('Paso 2 Ingreso de datos'!X1513=0,'Paso 2 Ingreso de datos'!X1513=1,'Paso 2 Ingreso de datos'!X1513=2,'Paso 2 Ingreso de datos'!X1513=3,'Paso 2 Ingreso de datos'!X1513=4),'Paso 2 Ingreso de datos'!X1513,"NA"))</f>
        <v>NA</v>
      </c>
      <c r="T1520" s="3" t="str">
        <f>IF(ISBLANK('Paso 2 Ingreso de datos'!Y1513),"NA",IF(OR('Paso 2 Ingreso de datos'!Y1513=0,'Paso 2 Ingreso de datos'!Y1513=1,'Paso 2 Ingreso de datos'!Y1513=2,'Paso 2 Ingreso de datos'!Y1513=3,'Paso 2 Ingreso de datos'!Y1513=4),'Paso 2 Ingreso de datos'!Y1513,"NA"))</f>
        <v>NA</v>
      </c>
      <c r="U1520" s="3" t="str">
        <f>IF(ISBLANK('Paso 2 Ingreso de datos'!Z1513),"NA",IF(OR('Paso 2 Ingreso de datos'!Z1513=0,'Paso 2 Ingreso de datos'!Z1513=1,'Paso 2 Ingreso de datos'!Z1513=2,'Paso 2 Ingreso de datos'!Z1513=3,'Paso 2 Ingreso de datos'!Z1513=4),'Paso 2 Ingreso de datos'!Z1513,"NA"))</f>
        <v>NA</v>
      </c>
      <c r="W1520" s="3">
        <f>SUM(COUNTIFS('Paso 2 Ingreso de datos'!G1513:Z1513,"&gt;=0",'Paso 2 Ingreso de datos'!G1513:Z1513,"&lt;=4"),COUNTA('Paso 2 Ingreso de datos'!A1513))</f>
        <v>0</v>
      </c>
      <c r="X1520" s="1" t="str">
        <f>IF(SUM('Paso 2 Ingreso de datos'!A1513:Z1513)&gt;0,"HD","FD")</f>
        <v>FD</v>
      </c>
    </row>
    <row r="1521" spans="1:24">
      <c r="A1521" s="3" t="str">
        <f>IF(AND(W1521=21,X1521),'Paso 2 Ingreso de datos'!A1514,IF(AND(Paso2!W1521=0,Paso2!X1521="FD"),"NA","FD"))</f>
        <v>NA</v>
      </c>
      <c r="B1521" s="3" t="str">
        <f>IF(ISBLANK('Paso 2 Ingreso de datos'!G1514),"NA",IF(OR('Paso 2 Ingreso de datos'!G1514=0,'Paso 2 Ingreso de datos'!G1514=1,'Paso 2 Ingreso de datos'!G1514=2,'Paso 2 Ingreso de datos'!G1514=3,'Paso 2 Ingreso de datos'!G1514=4),'Paso 2 Ingreso de datos'!G1514,"NA"))</f>
        <v>NA</v>
      </c>
      <c r="C1521" s="3" t="str">
        <f>IF(ISBLANK('Paso 2 Ingreso de datos'!H1514),"NA",IF(OR('Paso 2 Ingreso de datos'!H1514=0,'Paso 2 Ingreso de datos'!H1514=1,'Paso 2 Ingreso de datos'!H1514=2,'Paso 2 Ingreso de datos'!H1514=3,'Paso 2 Ingreso de datos'!H1514=4),'Paso 2 Ingreso de datos'!H1514,"NA"))</f>
        <v>NA</v>
      </c>
      <c r="D1521" s="3" t="str">
        <f>IF(ISBLANK('Paso 2 Ingreso de datos'!I1514),"NA",IF(OR('Paso 2 Ingreso de datos'!I1514=0,'Paso 2 Ingreso de datos'!I1514=1,'Paso 2 Ingreso de datos'!I1514=2,'Paso 2 Ingreso de datos'!I1514=3,'Paso 2 Ingreso de datos'!I1514=4),'Paso 2 Ingreso de datos'!I1514,"NA"))</f>
        <v>NA</v>
      </c>
      <c r="E1521" s="3" t="str">
        <f>IF(ISBLANK('Paso 2 Ingreso de datos'!J1514),"NA",IF(OR('Paso 2 Ingreso de datos'!J1514=0,'Paso 2 Ingreso de datos'!J1514=1,'Paso 2 Ingreso de datos'!J1514=2,'Paso 2 Ingreso de datos'!J1514=3,'Paso 2 Ingreso de datos'!J1514=4),'Paso 2 Ingreso de datos'!J1514,"NA"))</f>
        <v>NA</v>
      </c>
      <c r="F1521" s="3" t="str">
        <f>IF(ISBLANK('Paso 2 Ingreso de datos'!K1514),"NA",IF(OR('Paso 2 Ingreso de datos'!K1514=0,'Paso 2 Ingreso de datos'!K1514=1,'Paso 2 Ingreso de datos'!K1514=2,'Paso 2 Ingreso de datos'!K1514=3,'Paso 2 Ingreso de datos'!K1514=4),'Paso 2 Ingreso de datos'!K1514,"NA"))</f>
        <v>NA</v>
      </c>
      <c r="G1521" s="3" t="str">
        <f>IF(ISBLANK('Paso 2 Ingreso de datos'!L1514),"NA",IF(OR('Paso 2 Ingreso de datos'!L1514=0,'Paso 2 Ingreso de datos'!L1514=1,'Paso 2 Ingreso de datos'!L1514=2,'Paso 2 Ingreso de datos'!L1514=3,'Paso 2 Ingreso de datos'!L1514=4),'Paso 2 Ingreso de datos'!L1514,"NA"))</f>
        <v>NA</v>
      </c>
      <c r="H1521" s="3" t="str">
        <f>IF(ISBLANK('Paso 2 Ingreso de datos'!M1514),"NA",IF(OR('Paso 2 Ingreso de datos'!M1514=0,'Paso 2 Ingreso de datos'!M1514=1,'Paso 2 Ingreso de datos'!M1514=2,'Paso 2 Ingreso de datos'!M1514=3,'Paso 2 Ingreso de datos'!M1514=4),'Paso 2 Ingreso de datos'!M1514,"NA"))</f>
        <v>NA</v>
      </c>
      <c r="I1521" s="3" t="str">
        <f>IF(ISBLANK('Paso 2 Ingreso de datos'!N1514),"NA",IF(OR('Paso 2 Ingreso de datos'!N1514=0,'Paso 2 Ingreso de datos'!N1514=1,'Paso 2 Ingreso de datos'!N1514=2,'Paso 2 Ingreso de datos'!N1514=3,'Paso 2 Ingreso de datos'!N1514=4),'Paso 2 Ingreso de datos'!N1514,"NA"))</f>
        <v>NA</v>
      </c>
      <c r="J1521" s="3" t="str">
        <f>IF(ISBLANK('Paso 2 Ingreso de datos'!O1514),"NA",IF(OR('Paso 2 Ingreso de datos'!O1514=0,'Paso 2 Ingreso de datos'!O1514=1,'Paso 2 Ingreso de datos'!O1514=2,'Paso 2 Ingreso de datos'!O1514=3,'Paso 2 Ingreso de datos'!O1514=4),'Paso 2 Ingreso de datos'!O1514,"NA"))</f>
        <v>NA</v>
      </c>
      <c r="K1521" s="3" t="str">
        <f>IF(ISBLANK('Paso 2 Ingreso de datos'!P1514),"NA",IF(OR('Paso 2 Ingreso de datos'!P1514=0,'Paso 2 Ingreso de datos'!P1514=1,'Paso 2 Ingreso de datos'!P1514=2,'Paso 2 Ingreso de datos'!P1514=3,'Paso 2 Ingreso de datos'!P1514=4),'Paso 2 Ingreso de datos'!P1514,"NA"))</f>
        <v>NA</v>
      </c>
      <c r="L1521" s="3" t="str">
        <f>IF(ISBLANK('Paso 2 Ingreso de datos'!Q1514),"NA",IF(OR('Paso 2 Ingreso de datos'!Q1514=0,'Paso 2 Ingreso de datos'!Q1514=1,'Paso 2 Ingreso de datos'!Q1514=2,'Paso 2 Ingreso de datos'!Q1514=3,'Paso 2 Ingreso de datos'!Q1514=4),'Paso 2 Ingreso de datos'!Q1514,"NA"))</f>
        <v>NA</v>
      </c>
      <c r="M1521" s="3" t="str">
        <f>IF(ISBLANK('Paso 2 Ingreso de datos'!R1514),"NA",IF(OR('Paso 2 Ingreso de datos'!R1514=0,'Paso 2 Ingreso de datos'!R1514=1,'Paso 2 Ingreso de datos'!R1514=2,'Paso 2 Ingreso de datos'!R1514=3,'Paso 2 Ingreso de datos'!R1514=4),'Paso 2 Ingreso de datos'!R1514,"NA"))</f>
        <v>NA</v>
      </c>
      <c r="N1521" s="3" t="str">
        <f>IF(ISBLANK('Paso 2 Ingreso de datos'!S1514),"NA",IF(OR('Paso 2 Ingreso de datos'!S1514=0,'Paso 2 Ingreso de datos'!S1514=1,'Paso 2 Ingreso de datos'!S1514=2,'Paso 2 Ingreso de datos'!S1514=3,'Paso 2 Ingreso de datos'!S1514=4),'Paso 2 Ingreso de datos'!S1514,"NA"))</f>
        <v>NA</v>
      </c>
      <c r="O1521" s="3" t="str">
        <f>IF(ISBLANK('Paso 2 Ingreso de datos'!T1514),"NA",IF(OR('Paso 2 Ingreso de datos'!T1514=0,'Paso 2 Ingreso de datos'!T1514=1,'Paso 2 Ingreso de datos'!T1514=2,'Paso 2 Ingreso de datos'!T1514=3,'Paso 2 Ingreso de datos'!T1514=4),'Paso 2 Ingreso de datos'!T1514,"NA"))</f>
        <v>NA</v>
      </c>
      <c r="P1521" s="3" t="str">
        <f>IF(ISBLANK('Paso 2 Ingreso de datos'!U1514),"NA",IF(OR('Paso 2 Ingreso de datos'!U1514=0,'Paso 2 Ingreso de datos'!U1514=1,'Paso 2 Ingreso de datos'!U1514=2,'Paso 2 Ingreso de datos'!U1514=3,'Paso 2 Ingreso de datos'!U1514=4),'Paso 2 Ingreso de datos'!U1514,"NA"))</f>
        <v>NA</v>
      </c>
      <c r="Q1521" s="3" t="str">
        <f>IF(ISBLANK('Paso 2 Ingreso de datos'!V1514),"NA",IF(OR('Paso 2 Ingreso de datos'!V1514=0,'Paso 2 Ingreso de datos'!V1514=1,'Paso 2 Ingreso de datos'!V1514=2,'Paso 2 Ingreso de datos'!V1514=3,'Paso 2 Ingreso de datos'!V1514=4),'Paso 2 Ingreso de datos'!V1514,"NA"))</f>
        <v>NA</v>
      </c>
      <c r="R1521" s="3" t="str">
        <f>IF(ISBLANK('Paso 2 Ingreso de datos'!W1514),"NA",IF(OR('Paso 2 Ingreso de datos'!W1514=0,'Paso 2 Ingreso de datos'!W1514=1,'Paso 2 Ingreso de datos'!W1514=2,'Paso 2 Ingreso de datos'!W1514=3,'Paso 2 Ingreso de datos'!W1514=4),'Paso 2 Ingreso de datos'!W1514,"NA"))</f>
        <v>NA</v>
      </c>
      <c r="S1521" s="3" t="str">
        <f>IF(ISBLANK('Paso 2 Ingreso de datos'!X1514),"NA",IF(OR('Paso 2 Ingreso de datos'!X1514=0,'Paso 2 Ingreso de datos'!X1514=1,'Paso 2 Ingreso de datos'!X1514=2,'Paso 2 Ingreso de datos'!X1514=3,'Paso 2 Ingreso de datos'!X1514=4),'Paso 2 Ingreso de datos'!X1514,"NA"))</f>
        <v>NA</v>
      </c>
      <c r="T1521" s="3" t="str">
        <f>IF(ISBLANK('Paso 2 Ingreso de datos'!Y1514),"NA",IF(OR('Paso 2 Ingreso de datos'!Y1514=0,'Paso 2 Ingreso de datos'!Y1514=1,'Paso 2 Ingreso de datos'!Y1514=2,'Paso 2 Ingreso de datos'!Y1514=3,'Paso 2 Ingreso de datos'!Y1514=4),'Paso 2 Ingreso de datos'!Y1514,"NA"))</f>
        <v>NA</v>
      </c>
      <c r="U1521" s="3" t="str">
        <f>IF(ISBLANK('Paso 2 Ingreso de datos'!Z1514),"NA",IF(OR('Paso 2 Ingreso de datos'!Z1514=0,'Paso 2 Ingreso de datos'!Z1514=1,'Paso 2 Ingreso de datos'!Z1514=2,'Paso 2 Ingreso de datos'!Z1514=3,'Paso 2 Ingreso de datos'!Z1514=4),'Paso 2 Ingreso de datos'!Z1514,"NA"))</f>
        <v>NA</v>
      </c>
      <c r="W1521" s="3">
        <f>SUM(COUNTIFS('Paso 2 Ingreso de datos'!G1514:Z1514,"&gt;=0",'Paso 2 Ingreso de datos'!G1514:Z1514,"&lt;=4"),COUNTA('Paso 2 Ingreso de datos'!A1514))</f>
        <v>0</v>
      </c>
      <c r="X1521" s="1" t="str">
        <f>IF(SUM('Paso 2 Ingreso de datos'!A1514:Z1514)&gt;0,"HD","FD")</f>
        <v>FD</v>
      </c>
    </row>
    <row r="1522" spans="1:24">
      <c r="A1522" s="3" t="str">
        <f>IF(AND(W1522=21,X1522),'Paso 2 Ingreso de datos'!A1515,IF(AND(Paso2!W1522=0,Paso2!X1522="FD"),"NA","FD"))</f>
        <v>NA</v>
      </c>
      <c r="B1522" s="3" t="str">
        <f>IF(ISBLANK('Paso 2 Ingreso de datos'!G1515),"NA",IF(OR('Paso 2 Ingreso de datos'!G1515=0,'Paso 2 Ingreso de datos'!G1515=1,'Paso 2 Ingreso de datos'!G1515=2,'Paso 2 Ingreso de datos'!G1515=3,'Paso 2 Ingreso de datos'!G1515=4),'Paso 2 Ingreso de datos'!G1515,"NA"))</f>
        <v>NA</v>
      </c>
      <c r="C1522" s="3" t="str">
        <f>IF(ISBLANK('Paso 2 Ingreso de datos'!H1515),"NA",IF(OR('Paso 2 Ingreso de datos'!H1515=0,'Paso 2 Ingreso de datos'!H1515=1,'Paso 2 Ingreso de datos'!H1515=2,'Paso 2 Ingreso de datos'!H1515=3,'Paso 2 Ingreso de datos'!H1515=4),'Paso 2 Ingreso de datos'!H1515,"NA"))</f>
        <v>NA</v>
      </c>
      <c r="D1522" s="3" t="str">
        <f>IF(ISBLANK('Paso 2 Ingreso de datos'!I1515),"NA",IF(OR('Paso 2 Ingreso de datos'!I1515=0,'Paso 2 Ingreso de datos'!I1515=1,'Paso 2 Ingreso de datos'!I1515=2,'Paso 2 Ingreso de datos'!I1515=3,'Paso 2 Ingreso de datos'!I1515=4),'Paso 2 Ingreso de datos'!I1515,"NA"))</f>
        <v>NA</v>
      </c>
      <c r="E1522" s="3" t="str">
        <f>IF(ISBLANK('Paso 2 Ingreso de datos'!J1515),"NA",IF(OR('Paso 2 Ingreso de datos'!J1515=0,'Paso 2 Ingreso de datos'!J1515=1,'Paso 2 Ingreso de datos'!J1515=2,'Paso 2 Ingreso de datos'!J1515=3,'Paso 2 Ingreso de datos'!J1515=4),'Paso 2 Ingreso de datos'!J1515,"NA"))</f>
        <v>NA</v>
      </c>
      <c r="F1522" s="3" t="str">
        <f>IF(ISBLANK('Paso 2 Ingreso de datos'!K1515),"NA",IF(OR('Paso 2 Ingreso de datos'!K1515=0,'Paso 2 Ingreso de datos'!K1515=1,'Paso 2 Ingreso de datos'!K1515=2,'Paso 2 Ingreso de datos'!K1515=3,'Paso 2 Ingreso de datos'!K1515=4),'Paso 2 Ingreso de datos'!K1515,"NA"))</f>
        <v>NA</v>
      </c>
      <c r="G1522" s="3" t="str">
        <f>IF(ISBLANK('Paso 2 Ingreso de datos'!L1515),"NA",IF(OR('Paso 2 Ingreso de datos'!L1515=0,'Paso 2 Ingreso de datos'!L1515=1,'Paso 2 Ingreso de datos'!L1515=2,'Paso 2 Ingreso de datos'!L1515=3,'Paso 2 Ingreso de datos'!L1515=4),'Paso 2 Ingreso de datos'!L1515,"NA"))</f>
        <v>NA</v>
      </c>
      <c r="H1522" s="3" t="str">
        <f>IF(ISBLANK('Paso 2 Ingreso de datos'!M1515),"NA",IF(OR('Paso 2 Ingreso de datos'!M1515=0,'Paso 2 Ingreso de datos'!M1515=1,'Paso 2 Ingreso de datos'!M1515=2,'Paso 2 Ingreso de datos'!M1515=3,'Paso 2 Ingreso de datos'!M1515=4),'Paso 2 Ingreso de datos'!M1515,"NA"))</f>
        <v>NA</v>
      </c>
      <c r="I1522" s="3" t="str">
        <f>IF(ISBLANK('Paso 2 Ingreso de datos'!N1515),"NA",IF(OR('Paso 2 Ingreso de datos'!N1515=0,'Paso 2 Ingreso de datos'!N1515=1,'Paso 2 Ingreso de datos'!N1515=2,'Paso 2 Ingreso de datos'!N1515=3,'Paso 2 Ingreso de datos'!N1515=4),'Paso 2 Ingreso de datos'!N1515,"NA"))</f>
        <v>NA</v>
      </c>
      <c r="J1522" s="3" t="str">
        <f>IF(ISBLANK('Paso 2 Ingreso de datos'!O1515),"NA",IF(OR('Paso 2 Ingreso de datos'!O1515=0,'Paso 2 Ingreso de datos'!O1515=1,'Paso 2 Ingreso de datos'!O1515=2,'Paso 2 Ingreso de datos'!O1515=3,'Paso 2 Ingreso de datos'!O1515=4),'Paso 2 Ingreso de datos'!O1515,"NA"))</f>
        <v>NA</v>
      </c>
      <c r="K1522" s="3" t="str">
        <f>IF(ISBLANK('Paso 2 Ingreso de datos'!P1515),"NA",IF(OR('Paso 2 Ingreso de datos'!P1515=0,'Paso 2 Ingreso de datos'!P1515=1,'Paso 2 Ingreso de datos'!P1515=2,'Paso 2 Ingreso de datos'!P1515=3,'Paso 2 Ingreso de datos'!P1515=4),'Paso 2 Ingreso de datos'!P1515,"NA"))</f>
        <v>NA</v>
      </c>
      <c r="L1522" s="3" t="str">
        <f>IF(ISBLANK('Paso 2 Ingreso de datos'!Q1515),"NA",IF(OR('Paso 2 Ingreso de datos'!Q1515=0,'Paso 2 Ingreso de datos'!Q1515=1,'Paso 2 Ingreso de datos'!Q1515=2,'Paso 2 Ingreso de datos'!Q1515=3,'Paso 2 Ingreso de datos'!Q1515=4),'Paso 2 Ingreso de datos'!Q1515,"NA"))</f>
        <v>NA</v>
      </c>
      <c r="M1522" s="3" t="str">
        <f>IF(ISBLANK('Paso 2 Ingreso de datos'!R1515),"NA",IF(OR('Paso 2 Ingreso de datos'!R1515=0,'Paso 2 Ingreso de datos'!R1515=1,'Paso 2 Ingreso de datos'!R1515=2,'Paso 2 Ingreso de datos'!R1515=3,'Paso 2 Ingreso de datos'!R1515=4),'Paso 2 Ingreso de datos'!R1515,"NA"))</f>
        <v>NA</v>
      </c>
      <c r="N1522" s="3" t="str">
        <f>IF(ISBLANK('Paso 2 Ingreso de datos'!S1515),"NA",IF(OR('Paso 2 Ingreso de datos'!S1515=0,'Paso 2 Ingreso de datos'!S1515=1,'Paso 2 Ingreso de datos'!S1515=2,'Paso 2 Ingreso de datos'!S1515=3,'Paso 2 Ingreso de datos'!S1515=4),'Paso 2 Ingreso de datos'!S1515,"NA"))</f>
        <v>NA</v>
      </c>
      <c r="O1522" s="3" t="str">
        <f>IF(ISBLANK('Paso 2 Ingreso de datos'!T1515),"NA",IF(OR('Paso 2 Ingreso de datos'!T1515=0,'Paso 2 Ingreso de datos'!T1515=1,'Paso 2 Ingreso de datos'!T1515=2,'Paso 2 Ingreso de datos'!T1515=3,'Paso 2 Ingreso de datos'!T1515=4),'Paso 2 Ingreso de datos'!T1515,"NA"))</f>
        <v>NA</v>
      </c>
      <c r="P1522" s="3" t="str">
        <f>IF(ISBLANK('Paso 2 Ingreso de datos'!U1515),"NA",IF(OR('Paso 2 Ingreso de datos'!U1515=0,'Paso 2 Ingreso de datos'!U1515=1,'Paso 2 Ingreso de datos'!U1515=2,'Paso 2 Ingreso de datos'!U1515=3,'Paso 2 Ingreso de datos'!U1515=4),'Paso 2 Ingreso de datos'!U1515,"NA"))</f>
        <v>NA</v>
      </c>
      <c r="Q1522" s="3" t="str">
        <f>IF(ISBLANK('Paso 2 Ingreso de datos'!V1515),"NA",IF(OR('Paso 2 Ingreso de datos'!V1515=0,'Paso 2 Ingreso de datos'!V1515=1,'Paso 2 Ingreso de datos'!V1515=2,'Paso 2 Ingreso de datos'!V1515=3,'Paso 2 Ingreso de datos'!V1515=4),'Paso 2 Ingreso de datos'!V1515,"NA"))</f>
        <v>NA</v>
      </c>
      <c r="R1522" s="3" t="str">
        <f>IF(ISBLANK('Paso 2 Ingreso de datos'!W1515),"NA",IF(OR('Paso 2 Ingreso de datos'!W1515=0,'Paso 2 Ingreso de datos'!W1515=1,'Paso 2 Ingreso de datos'!W1515=2,'Paso 2 Ingreso de datos'!W1515=3,'Paso 2 Ingreso de datos'!W1515=4),'Paso 2 Ingreso de datos'!W1515,"NA"))</f>
        <v>NA</v>
      </c>
      <c r="S1522" s="3" t="str">
        <f>IF(ISBLANK('Paso 2 Ingreso de datos'!X1515),"NA",IF(OR('Paso 2 Ingreso de datos'!X1515=0,'Paso 2 Ingreso de datos'!X1515=1,'Paso 2 Ingreso de datos'!X1515=2,'Paso 2 Ingreso de datos'!X1515=3,'Paso 2 Ingreso de datos'!X1515=4),'Paso 2 Ingreso de datos'!X1515,"NA"))</f>
        <v>NA</v>
      </c>
      <c r="T1522" s="3" t="str">
        <f>IF(ISBLANK('Paso 2 Ingreso de datos'!Y1515),"NA",IF(OR('Paso 2 Ingreso de datos'!Y1515=0,'Paso 2 Ingreso de datos'!Y1515=1,'Paso 2 Ingreso de datos'!Y1515=2,'Paso 2 Ingreso de datos'!Y1515=3,'Paso 2 Ingreso de datos'!Y1515=4),'Paso 2 Ingreso de datos'!Y1515,"NA"))</f>
        <v>NA</v>
      </c>
      <c r="U1522" s="3" t="str">
        <f>IF(ISBLANK('Paso 2 Ingreso de datos'!Z1515),"NA",IF(OR('Paso 2 Ingreso de datos'!Z1515=0,'Paso 2 Ingreso de datos'!Z1515=1,'Paso 2 Ingreso de datos'!Z1515=2,'Paso 2 Ingreso de datos'!Z1515=3,'Paso 2 Ingreso de datos'!Z1515=4),'Paso 2 Ingreso de datos'!Z1515,"NA"))</f>
        <v>NA</v>
      </c>
      <c r="W1522" s="3">
        <f>SUM(COUNTIFS('Paso 2 Ingreso de datos'!G1515:Z1515,"&gt;=0",'Paso 2 Ingreso de datos'!G1515:Z1515,"&lt;=4"),COUNTA('Paso 2 Ingreso de datos'!A1515))</f>
        <v>0</v>
      </c>
      <c r="X1522" s="1" t="str">
        <f>IF(SUM('Paso 2 Ingreso de datos'!A1515:Z1515)&gt;0,"HD","FD")</f>
        <v>FD</v>
      </c>
    </row>
    <row r="1523" spans="1:24">
      <c r="A1523" s="3" t="str">
        <f>IF(AND(W1523=21,X1523),'Paso 2 Ingreso de datos'!A1516,IF(AND(Paso2!W1523=0,Paso2!X1523="FD"),"NA","FD"))</f>
        <v>NA</v>
      </c>
      <c r="B1523" s="3" t="str">
        <f>IF(ISBLANK('Paso 2 Ingreso de datos'!G1516),"NA",IF(OR('Paso 2 Ingreso de datos'!G1516=0,'Paso 2 Ingreso de datos'!G1516=1,'Paso 2 Ingreso de datos'!G1516=2,'Paso 2 Ingreso de datos'!G1516=3,'Paso 2 Ingreso de datos'!G1516=4),'Paso 2 Ingreso de datos'!G1516,"NA"))</f>
        <v>NA</v>
      </c>
      <c r="C1523" s="3" t="str">
        <f>IF(ISBLANK('Paso 2 Ingreso de datos'!H1516),"NA",IF(OR('Paso 2 Ingreso de datos'!H1516=0,'Paso 2 Ingreso de datos'!H1516=1,'Paso 2 Ingreso de datos'!H1516=2,'Paso 2 Ingreso de datos'!H1516=3,'Paso 2 Ingreso de datos'!H1516=4),'Paso 2 Ingreso de datos'!H1516,"NA"))</f>
        <v>NA</v>
      </c>
      <c r="D1523" s="3" t="str">
        <f>IF(ISBLANK('Paso 2 Ingreso de datos'!I1516),"NA",IF(OR('Paso 2 Ingreso de datos'!I1516=0,'Paso 2 Ingreso de datos'!I1516=1,'Paso 2 Ingreso de datos'!I1516=2,'Paso 2 Ingreso de datos'!I1516=3,'Paso 2 Ingreso de datos'!I1516=4),'Paso 2 Ingreso de datos'!I1516,"NA"))</f>
        <v>NA</v>
      </c>
      <c r="E1523" s="3" t="str">
        <f>IF(ISBLANK('Paso 2 Ingreso de datos'!J1516),"NA",IF(OR('Paso 2 Ingreso de datos'!J1516=0,'Paso 2 Ingreso de datos'!J1516=1,'Paso 2 Ingreso de datos'!J1516=2,'Paso 2 Ingreso de datos'!J1516=3,'Paso 2 Ingreso de datos'!J1516=4),'Paso 2 Ingreso de datos'!J1516,"NA"))</f>
        <v>NA</v>
      </c>
      <c r="F1523" s="3" t="str">
        <f>IF(ISBLANK('Paso 2 Ingreso de datos'!K1516),"NA",IF(OR('Paso 2 Ingreso de datos'!K1516=0,'Paso 2 Ingreso de datos'!K1516=1,'Paso 2 Ingreso de datos'!K1516=2,'Paso 2 Ingreso de datos'!K1516=3,'Paso 2 Ingreso de datos'!K1516=4),'Paso 2 Ingreso de datos'!K1516,"NA"))</f>
        <v>NA</v>
      </c>
      <c r="G1523" s="3" t="str">
        <f>IF(ISBLANK('Paso 2 Ingreso de datos'!L1516),"NA",IF(OR('Paso 2 Ingreso de datos'!L1516=0,'Paso 2 Ingreso de datos'!L1516=1,'Paso 2 Ingreso de datos'!L1516=2,'Paso 2 Ingreso de datos'!L1516=3,'Paso 2 Ingreso de datos'!L1516=4),'Paso 2 Ingreso de datos'!L1516,"NA"))</f>
        <v>NA</v>
      </c>
      <c r="H1523" s="3" t="str">
        <f>IF(ISBLANK('Paso 2 Ingreso de datos'!M1516),"NA",IF(OR('Paso 2 Ingreso de datos'!M1516=0,'Paso 2 Ingreso de datos'!M1516=1,'Paso 2 Ingreso de datos'!M1516=2,'Paso 2 Ingreso de datos'!M1516=3,'Paso 2 Ingreso de datos'!M1516=4),'Paso 2 Ingreso de datos'!M1516,"NA"))</f>
        <v>NA</v>
      </c>
      <c r="I1523" s="3" t="str">
        <f>IF(ISBLANK('Paso 2 Ingreso de datos'!N1516),"NA",IF(OR('Paso 2 Ingreso de datos'!N1516=0,'Paso 2 Ingreso de datos'!N1516=1,'Paso 2 Ingreso de datos'!N1516=2,'Paso 2 Ingreso de datos'!N1516=3,'Paso 2 Ingreso de datos'!N1516=4),'Paso 2 Ingreso de datos'!N1516,"NA"))</f>
        <v>NA</v>
      </c>
      <c r="J1523" s="3" t="str">
        <f>IF(ISBLANK('Paso 2 Ingreso de datos'!O1516),"NA",IF(OR('Paso 2 Ingreso de datos'!O1516=0,'Paso 2 Ingreso de datos'!O1516=1,'Paso 2 Ingreso de datos'!O1516=2,'Paso 2 Ingreso de datos'!O1516=3,'Paso 2 Ingreso de datos'!O1516=4),'Paso 2 Ingreso de datos'!O1516,"NA"))</f>
        <v>NA</v>
      </c>
      <c r="K1523" s="3" t="str">
        <f>IF(ISBLANK('Paso 2 Ingreso de datos'!P1516),"NA",IF(OR('Paso 2 Ingreso de datos'!P1516=0,'Paso 2 Ingreso de datos'!P1516=1,'Paso 2 Ingreso de datos'!P1516=2,'Paso 2 Ingreso de datos'!P1516=3,'Paso 2 Ingreso de datos'!P1516=4),'Paso 2 Ingreso de datos'!P1516,"NA"))</f>
        <v>NA</v>
      </c>
      <c r="L1523" s="3" t="str">
        <f>IF(ISBLANK('Paso 2 Ingreso de datos'!Q1516),"NA",IF(OR('Paso 2 Ingreso de datos'!Q1516=0,'Paso 2 Ingreso de datos'!Q1516=1,'Paso 2 Ingreso de datos'!Q1516=2,'Paso 2 Ingreso de datos'!Q1516=3,'Paso 2 Ingreso de datos'!Q1516=4),'Paso 2 Ingreso de datos'!Q1516,"NA"))</f>
        <v>NA</v>
      </c>
      <c r="M1523" s="3" t="str">
        <f>IF(ISBLANK('Paso 2 Ingreso de datos'!R1516),"NA",IF(OR('Paso 2 Ingreso de datos'!R1516=0,'Paso 2 Ingreso de datos'!R1516=1,'Paso 2 Ingreso de datos'!R1516=2,'Paso 2 Ingreso de datos'!R1516=3,'Paso 2 Ingreso de datos'!R1516=4),'Paso 2 Ingreso de datos'!R1516,"NA"))</f>
        <v>NA</v>
      </c>
      <c r="N1523" s="3" t="str">
        <f>IF(ISBLANK('Paso 2 Ingreso de datos'!S1516),"NA",IF(OR('Paso 2 Ingreso de datos'!S1516=0,'Paso 2 Ingreso de datos'!S1516=1,'Paso 2 Ingreso de datos'!S1516=2,'Paso 2 Ingreso de datos'!S1516=3,'Paso 2 Ingreso de datos'!S1516=4),'Paso 2 Ingreso de datos'!S1516,"NA"))</f>
        <v>NA</v>
      </c>
      <c r="O1523" s="3" t="str">
        <f>IF(ISBLANK('Paso 2 Ingreso de datos'!T1516),"NA",IF(OR('Paso 2 Ingreso de datos'!T1516=0,'Paso 2 Ingreso de datos'!T1516=1,'Paso 2 Ingreso de datos'!T1516=2,'Paso 2 Ingreso de datos'!T1516=3,'Paso 2 Ingreso de datos'!T1516=4),'Paso 2 Ingreso de datos'!T1516,"NA"))</f>
        <v>NA</v>
      </c>
      <c r="P1523" s="3" t="str">
        <f>IF(ISBLANK('Paso 2 Ingreso de datos'!U1516),"NA",IF(OR('Paso 2 Ingreso de datos'!U1516=0,'Paso 2 Ingreso de datos'!U1516=1,'Paso 2 Ingreso de datos'!U1516=2,'Paso 2 Ingreso de datos'!U1516=3,'Paso 2 Ingreso de datos'!U1516=4),'Paso 2 Ingreso de datos'!U1516,"NA"))</f>
        <v>NA</v>
      </c>
      <c r="Q1523" s="3" t="str">
        <f>IF(ISBLANK('Paso 2 Ingreso de datos'!V1516),"NA",IF(OR('Paso 2 Ingreso de datos'!V1516=0,'Paso 2 Ingreso de datos'!V1516=1,'Paso 2 Ingreso de datos'!V1516=2,'Paso 2 Ingreso de datos'!V1516=3,'Paso 2 Ingreso de datos'!V1516=4),'Paso 2 Ingreso de datos'!V1516,"NA"))</f>
        <v>NA</v>
      </c>
      <c r="R1523" s="3" t="str">
        <f>IF(ISBLANK('Paso 2 Ingreso de datos'!W1516),"NA",IF(OR('Paso 2 Ingreso de datos'!W1516=0,'Paso 2 Ingreso de datos'!W1516=1,'Paso 2 Ingreso de datos'!W1516=2,'Paso 2 Ingreso de datos'!W1516=3,'Paso 2 Ingreso de datos'!W1516=4),'Paso 2 Ingreso de datos'!W1516,"NA"))</f>
        <v>NA</v>
      </c>
      <c r="S1523" s="3" t="str">
        <f>IF(ISBLANK('Paso 2 Ingreso de datos'!X1516),"NA",IF(OR('Paso 2 Ingreso de datos'!X1516=0,'Paso 2 Ingreso de datos'!X1516=1,'Paso 2 Ingreso de datos'!X1516=2,'Paso 2 Ingreso de datos'!X1516=3,'Paso 2 Ingreso de datos'!X1516=4),'Paso 2 Ingreso de datos'!X1516,"NA"))</f>
        <v>NA</v>
      </c>
      <c r="T1523" s="3" t="str">
        <f>IF(ISBLANK('Paso 2 Ingreso de datos'!Y1516),"NA",IF(OR('Paso 2 Ingreso de datos'!Y1516=0,'Paso 2 Ingreso de datos'!Y1516=1,'Paso 2 Ingreso de datos'!Y1516=2,'Paso 2 Ingreso de datos'!Y1516=3,'Paso 2 Ingreso de datos'!Y1516=4),'Paso 2 Ingreso de datos'!Y1516,"NA"))</f>
        <v>NA</v>
      </c>
      <c r="U1523" s="3" t="str">
        <f>IF(ISBLANK('Paso 2 Ingreso de datos'!Z1516),"NA",IF(OR('Paso 2 Ingreso de datos'!Z1516=0,'Paso 2 Ingreso de datos'!Z1516=1,'Paso 2 Ingreso de datos'!Z1516=2,'Paso 2 Ingreso de datos'!Z1516=3,'Paso 2 Ingreso de datos'!Z1516=4),'Paso 2 Ingreso de datos'!Z1516,"NA"))</f>
        <v>NA</v>
      </c>
      <c r="W1523" s="3">
        <f>SUM(COUNTIFS('Paso 2 Ingreso de datos'!G1516:Z1516,"&gt;=0",'Paso 2 Ingreso de datos'!G1516:Z1516,"&lt;=4"),COUNTA('Paso 2 Ingreso de datos'!A1516))</f>
        <v>0</v>
      </c>
      <c r="X1523" s="1" t="str">
        <f>IF(SUM('Paso 2 Ingreso de datos'!A1516:Z1516)&gt;0,"HD","FD")</f>
        <v>FD</v>
      </c>
    </row>
    <row r="1524" spans="1:24">
      <c r="A1524" s="3" t="str">
        <f>IF(AND(W1524=21,X1524),'Paso 2 Ingreso de datos'!A1517,IF(AND(Paso2!W1524=0,Paso2!X1524="FD"),"NA","FD"))</f>
        <v>NA</v>
      </c>
      <c r="B1524" s="3" t="str">
        <f>IF(ISBLANK('Paso 2 Ingreso de datos'!G1517),"NA",IF(OR('Paso 2 Ingreso de datos'!G1517=0,'Paso 2 Ingreso de datos'!G1517=1,'Paso 2 Ingreso de datos'!G1517=2,'Paso 2 Ingreso de datos'!G1517=3,'Paso 2 Ingreso de datos'!G1517=4),'Paso 2 Ingreso de datos'!G1517,"NA"))</f>
        <v>NA</v>
      </c>
      <c r="C1524" s="3" t="str">
        <f>IF(ISBLANK('Paso 2 Ingreso de datos'!H1517),"NA",IF(OR('Paso 2 Ingreso de datos'!H1517=0,'Paso 2 Ingreso de datos'!H1517=1,'Paso 2 Ingreso de datos'!H1517=2,'Paso 2 Ingreso de datos'!H1517=3,'Paso 2 Ingreso de datos'!H1517=4),'Paso 2 Ingreso de datos'!H1517,"NA"))</f>
        <v>NA</v>
      </c>
      <c r="D1524" s="3" t="str">
        <f>IF(ISBLANK('Paso 2 Ingreso de datos'!I1517),"NA",IF(OR('Paso 2 Ingreso de datos'!I1517=0,'Paso 2 Ingreso de datos'!I1517=1,'Paso 2 Ingreso de datos'!I1517=2,'Paso 2 Ingreso de datos'!I1517=3,'Paso 2 Ingreso de datos'!I1517=4),'Paso 2 Ingreso de datos'!I1517,"NA"))</f>
        <v>NA</v>
      </c>
      <c r="E1524" s="3" t="str">
        <f>IF(ISBLANK('Paso 2 Ingreso de datos'!J1517),"NA",IF(OR('Paso 2 Ingreso de datos'!J1517=0,'Paso 2 Ingreso de datos'!J1517=1,'Paso 2 Ingreso de datos'!J1517=2,'Paso 2 Ingreso de datos'!J1517=3,'Paso 2 Ingreso de datos'!J1517=4),'Paso 2 Ingreso de datos'!J1517,"NA"))</f>
        <v>NA</v>
      </c>
      <c r="F1524" s="3" t="str">
        <f>IF(ISBLANK('Paso 2 Ingreso de datos'!K1517),"NA",IF(OR('Paso 2 Ingreso de datos'!K1517=0,'Paso 2 Ingreso de datos'!K1517=1,'Paso 2 Ingreso de datos'!K1517=2,'Paso 2 Ingreso de datos'!K1517=3,'Paso 2 Ingreso de datos'!K1517=4),'Paso 2 Ingreso de datos'!K1517,"NA"))</f>
        <v>NA</v>
      </c>
      <c r="G1524" s="3" t="str">
        <f>IF(ISBLANK('Paso 2 Ingreso de datos'!L1517),"NA",IF(OR('Paso 2 Ingreso de datos'!L1517=0,'Paso 2 Ingreso de datos'!L1517=1,'Paso 2 Ingreso de datos'!L1517=2,'Paso 2 Ingreso de datos'!L1517=3,'Paso 2 Ingreso de datos'!L1517=4),'Paso 2 Ingreso de datos'!L1517,"NA"))</f>
        <v>NA</v>
      </c>
      <c r="H1524" s="3" t="str">
        <f>IF(ISBLANK('Paso 2 Ingreso de datos'!M1517),"NA",IF(OR('Paso 2 Ingreso de datos'!M1517=0,'Paso 2 Ingreso de datos'!M1517=1,'Paso 2 Ingreso de datos'!M1517=2,'Paso 2 Ingreso de datos'!M1517=3,'Paso 2 Ingreso de datos'!M1517=4),'Paso 2 Ingreso de datos'!M1517,"NA"))</f>
        <v>NA</v>
      </c>
      <c r="I1524" s="3" t="str">
        <f>IF(ISBLANK('Paso 2 Ingreso de datos'!N1517),"NA",IF(OR('Paso 2 Ingreso de datos'!N1517=0,'Paso 2 Ingreso de datos'!N1517=1,'Paso 2 Ingreso de datos'!N1517=2,'Paso 2 Ingreso de datos'!N1517=3,'Paso 2 Ingreso de datos'!N1517=4),'Paso 2 Ingreso de datos'!N1517,"NA"))</f>
        <v>NA</v>
      </c>
      <c r="J1524" s="3" t="str">
        <f>IF(ISBLANK('Paso 2 Ingreso de datos'!O1517),"NA",IF(OR('Paso 2 Ingreso de datos'!O1517=0,'Paso 2 Ingreso de datos'!O1517=1,'Paso 2 Ingreso de datos'!O1517=2,'Paso 2 Ingreso de datos'!O1517=3,'Paso 2 Ingreso de datos'!O1517=4),'Paso 2 Ingreso de datos'!O1517,"NA"))</f>
        <v>NA</v>
      </c>
      <c r="K1524" s="3" t="str">
        <f>IF(ISBLANK('Paso 2 Ingreso de datos'!P1517),"NA",IF(OR('Paso 2 Ingreso de datos'!P1517=0,'Paso 2 Ingreso de datos'!P1517=1,'Paso 2 Ingreso de datos'!P1517=2,'Paso 2 Ingreso de datos'!P1517=3,'Paso 2 Ingreso de datos'!P1517=4),'Paso 2 Ingreso de datos'!P1517,"NA"))</f>
        <v>NA</v>
      </c>
      <c r="L1524" s="3" t="str">
        <f>IF(ISBLANK('Paso 2 Ingreso de datos'!Q1517),"NA",IF(OR('Paso 2 Ingreso de datos'!Q1517=0,'Paso 2 Ingreso de datos'!Q1517=1,'Paso 2 Ingreso de datos'!Q1517=2,'Paso 2 Ingreso de datos'!Q1517=3,'Paso 2 Ingreso de datos'!Q1517=4),'Paso 2 Ingreso de datos'!Q1517,"NA"))</f>
        <v>NA</v>
      </c>
      <c r="M1524" s="3" t="str">
        <f>IF(ISBLANK('Paso 2 Ingreso de datos'!R1517),"NA",IF(OR('Paso 2 Ingreso de datos'!R1517=0,'Paso 2 Ingreso de datos'!R1517=1,'Paso 2 Ingreso de datos'!R1517=2,'Paso 2 Ingreso de datos'!R1517=3,'Paso 2 Ingreso de datos'!R1517=4),'Paso 2 Ingreso de datos'!R1517,"NA"))</f>
        <v>NA</v>
      </c>
      <c r="N1524" s="3" t="str">
        <f>IF(ISBLANK('Paso 2 Ingreso de datos'!S1517),"NA",IF(OR('Paso 2 Ingreso de datos'!S1517=0,'Paso 2 Ingreso de datos'!S1517=1,'Paso 2 Ingreso de datos'!S1517=2,'Paso 2 Ingreso de datos'!S1517=3,'Paso 2 Ingreso de datos'!S1517=4),'Paso 2 Ingreso de datos'!S1517,"NA"))</f>
        <v>NA</v>
      </c>
      <c r="O1524" s="3" t="str">
        <f>IF(ISBLANK('Paso 2 Ingreso de datos'!T1517),"NA",IF(OR('Paso 2 Ingreso de datos'!T1517=0,'Paso 2 Ingreso de datos'!T1517=1,'Paso 2 Ingreso de datos'!T1517=2,'Paso 2 Ingreso de datos'!T1517=3,'Paso 2 Ingreso de datos'!T1517=4),'Paso 2 Ingreso de datos'!T1517,"NA"))</f>
        <v>NA</v>
      </c>
      <c r="P1524" s="3" t="str">
        <f>IF(ISBLANK('Paso 2 Ingreso de datos'!U1517),"NA",IF(OR('Paso 2 Ingreso de datos'!U1517=0,'Paso 2 Ingreso de datos'!U1517=1,'Paso 2 Ingreso de datos'!U1517=2,'Paso 2 Ingreso de datos'!U1517=3,'Paso 2 Ingreso de datos'!U1517=4),'Paso 2 Ingreso de datos'!U1517,"NA"))</f>
        <v>NA</v>
      </c>
      <c r="Q1524" s="3" t="str">
        <f>IF(ISBLANK('Paso 2 Ingreso de datos'!V1517),"NA",IF(OR('Paso 2 Ingreso de datos'!V1517=0,'Paso 2 Ingreso de datos'!V1517=1,'Paso 2 Ingreso de datos'!V1517=2,'Paso 2 Ingreso de datos'!V1517=3,'Paso 2 Ingreso de datos'!V1517=4),'Paso 2 Ingreso de datos'!V1517,"NA"))</f>
        <v>NA</v>
      </c>
      <c r="R1524" s="3" t="str">
        <f>IF(ISBLANK('Paso 2 Ingreso de datos'!W1517),"NA",IF(OR('Paso 2 Ingreso de datos'!W1517=0,'Paso 2 Ingreso de datos'!W1517=1,'Paso 2 Ingreso de datos'!W1517=2,'Paso 2 Ingreso de datos'!W1517=3,'Paso 2 Ingreso de datos'!W1517=4),'Paso 2 Ingreso de datos'!W1517,"NA"))</f>
        <v>NA</v>
      </c>
      <c r="S1524" s="3" t="str">
        <f>IF(ISBLANK('Paso 2 Ingreso de datos'!X1517),"NA",IF(OR('Paso 2 Ingreso de datos'!X1517=0,'Paso 2 Ingreso de datos'!X1517=1,'Paso 2 Ingreso de datos'!X1517=2,'Paso 2 Ingreso de datos'!X1517=3,'Paso 2 Ingreso de datos'!X1517=4),'Paso 2 Ingreso de datos'!X1517,"NA"))</f>
        <v>NA</v>
      </c>
      <c r="T1524" s="3" t="str">
        <f>IF(ISBLANK('Paso 2 Ingreso de datos'!Y1517),"NA",IF(OR('Paso 2 Ingreso de datos'!Y1517=0,'Paso 2 Ingreso de datos'!Y1517=1,'Paso 2 Ingreso de datos'!Y1517=2,'Paso 2 Ingreso de datos'!Y1517=3,'Paso 2 Ingreso de datos'!Y1517=4),'Paso 2 Ingreso de datos'!Y1517,"NA"))</f>
        <v>NA</v>
      </c>
      <c r="U1524" s="3" t="str">
        <f>IF(ISBLANK('Paso 2 Ingreso de datos'!Z1517),"NA",IF(OR('Paso 2 Ingreso de datos'!Z1517=0,'Paso 2 Ingreso de datos'!Z1517=1,'Paso 2 Ingreso de datos'!Z1517=2,'Paso 2 Ingreso de datos'!Z1517=3,'Paso 2 Ingreso de datos'!Z1517=4),'Paso 2 Ingreso de datos'!Z1517,"NA"))</f>
        <v>NA</v>
      </c>
      <c r="W1524" s="3">
        <f>SUM(COUNTIFS('Paso 2 Ingreso de datos'!G1517:Z1517,"&gt;=0",'Paso 2 Ingreso de datos'!G1517:Z1517,"&lt;=4"),COUNTA('Paso 2 Ingreso de datos'!A1517))</f>
        <v>0</v>
      </c>
      <c r="X1524" s="1" t="str">
        <f>IF(SUM('Paso 2 Ingreso de datos'!A1517:Z1517)&gt;0,"HD","FD")</f>
        <v>FD</v>
      </c>
    </row>
    <row r="1525" spans="1:24">
      <c r="A1525" s="3" t="str">
        <f>IF(AND(W1525=21,X1525),'Paso 2 Ingreso de datos'!A1518,IF(AND(Paso2!W1525=0,Paso2!X1525="FD"),"NA","FD"))</f>
        <v>NA</v>
      </c>
      <c r="B1525" s="3" t="str">
        <f>IF(ISBLANK('Paso 2 Ingreso de datos'!G1518),"NA",IF(OR('Paso 2 Ingreso de datos'!G1518=0,'Paso 2 Ingreso de datos'!G1518=1,'Paso 2 Ingreso de datos'!G1518=2,'Paso 2 Ingreso de datos'!G1518=3,'Paso 2 Ingreso de datos'!G1518=4),'Paso 2 Ingreso de datos'!G1518,"NA"))</f>
        <v>NA</v>
      </c>
      <c r="C1525" s="3" t="str">
        <f>IF(ISBLANK('Paso 2 Ingreso de datos'!H1518),"NA",IF(OR('Paso 2 Ingreso de datos'!H1518=0,'Paso 2 Ingreso de datos'!H1518=1,'Paso 2 Ingreso de datos'!H1518=2,'Paso 2 Ingreso de datos'!H1518=3,'Paso 2 Ingreso de datos'!H1518=4),'Paso 2 Ingreso de datos'!H1518,"NA"))</f>
        <v>NA</v>
      </c>
      <c r="D1525" s="3" t="str">
        <f>IF(ISBLANK('Paso 2 Ingreso de datos'!I1518),"NA",IF(OR('Paso 2 Ingreso de datos'!I1518=0,'Paso 2 Ingreso de datos'!I1518=1,'Paso 2 Ingreso de datos'!I1518=2,'Paso 2 Ingreso de datos'!I1518=3,'Paso 2 Ingreso de datos'!I1518=4),'Paso 2 Ingreso de datos'!I1518,"NA"))</f>
        <v>NA</v>
      </c>
      <c r="E1525" s="3" t="str">
        <f>IF(ISBLANK('Paso 2 Ingreso de datos'!J1518),"NA",IF(OR('Paso 2 Ingreso de datos'!J1518=0,'Paso 2 Ingreso de datos'!J1518=1,'Paso 2 Ingreso de datos'!J1518=2,'Paso 2 Ingreso de datos'!J1518=3,'Paso 2 Ingreso de datos'!J1518=4),'Paso 2 Ingreso de datos'!J1518,"NA"))</f>
        <v>NA</v>
      </c>
      <c r="F1525" s="3" t="str">
        <f>IF(ISBLANK('Paso 2 Ingreso de datos'!K1518),"NA",IF(OR('Paso 2 Ingreso de datos'!K1518=0,'Paso 2 Ingreso de datos'!K1518=1,'Paso 2 Ingreso de datos'!K1518=2,'Paso 2 Ingreso de datos'!K1518=3,'Paso 2 Ingreso de datos'!K1518=4),'Paso 2 Ingreso de datos'!K1518,"NA"))</f>
        <v>NA</v>
      </c>
      <c r="G1525" s="3" t="str">
        <f>IF(ISBLANK('Paso 2 Ingreso de datos'!L1518),"NA",IF(OR('Paso 2 Ingreso de datos'!L1518=0,'Paso 2 Ingreso de datos'!L1518=1,'Paso 2 Ingreso de datos'!L1518=2,'Paso 2 Ingreso de datos'!L1518=3,'Paso 2 Ingreso de datos'!L1518=4),'Paso 2 Ingreso de datos'!L1518,"NA"))</f>
        <v>NA</v>
      </c>
      <c r="H1525" s="3" t="str">
        <f>IF(ISBLANK('Paso 2 Ingreso de datos'!M1518),"NA",IF(OR('Paso 2 Ingreso de datos'!M1518=0,'Paso 2 Ingreso de datos'!M1518=1,'Paso 2 Ingreso de datos'!M1518=2,'Paso 2 Ingreso de datos'!M1518=3,'Paso 2 Ingreso de datos'!M1518=4),'Paso 2 Ingreso de datos'!M1518,"NA"))</f>
        <v>NA</v>
      </c>
      <c r="I1525" s="3" t="str">
        <f>IF(ISBLANK('Paso 2 Ingreso de datos'!N1518),"NA",IF(OR('Paso 2 Ingreso de datos'!N1518=0,'Paso 2 Ingreso de datos'!N1518=1,'Paso 2 Ingreso de datos'!N1518=2,'Paso 2 Ingreso de datos'!N1518=3,'Paso 2 Ingreso de datos'!N1518=4),'Paso 2 Ingreso de datos'!N1518,"NA"))</f>
        <v>NA</v>
      </c>
      <c r="J1525" s="3" t="str">
        <f>IF(ISBLANK('Paso 2 Ingreso de datos'!O1518),"NA",IF(OR('Paso 2 Ingreso de datos'!O1518=0,'Paso 2 Ingreso de datos'!O1518=1,'Paso 2 Ingreso de datos'!O1518=2,'Paso 2 Ingreso de datos'!O1518=3,'Paso 2 Ingreso de datos'!O1518=4),'Paso 2 Ingreso de datos'!O1518,"NA"))</f>
        <v>NA</v>
      </c>
      <c r="K1525" s="3" t="str">
        <f>IF(ISBLANK('Paso 2 Ingreso de datos'!P1518),"NA",IF(OR('Paso 2 Ingreso de datos'!P1518=0,'Paso 2 Ingreso de datos'!P1518=1,'Paso 2 Ingreso de datos'!P1518=2,'Paso 2 Ingreso de datos'!P1518=3,'Paso 2 Ingreso de datos'!P1518=4),'Paso 2 Ingreso de datos'!P1518,"NA"))</f>
        <v>NA</v>
      </c>
      <c r="L1525" s="3" t="str">
        <f>IF(ISBLANK('Paso 2 Ingreso de datos'!Q1518),"NA",IF(OR('Paso 2 Ingreso de datos'!Q1518=0,'Paso 2 Ingreso de datos'!Q1518=1,'Paso 2 Ingreso de datos'!Q1518=2,'Paso 2 Ingreso de datos'!Q1518=3,'Paso 2 Ingreso de datos'!Q1518=4),'Paso 2 Ingreso de datos'!Q1518,"NA"))</f>
        <v>NA</v>
      </c>
      <c r="M1525" s="3" t="str">
        <f>IF(ISBLANK('Paso 2 Ingreso de datos'!R1518),"NA",IF(OR('Paso 2 Ingreso de datos'!R1518=0,'Paso 2 Ingreso de datos'!R1518=1,'Paso 2 Ingreso de datos'!R1518=2,'Paso 2 Ingreso de datos'!R1518=3,'Paso 2 Ingreso de datos'!R1518=4),'Paso 2 Ingreso de datos'!R1518,"NA"))</f>
        <v>NA</v>
      </c>
      <c r="N1525" s="3" t="str">
        <f>IF(ISBLANK('Paso 2 Ingreso de datos'!S1518),"NA",IF(OR('Paso 2 Ingreso de datos'!S1518=0,'Paso 2 Ingreso de datos'!S1518=1,'Paso 2 Ingreso de datos'!S1518=2,'Paso 2 Ingreso de datos'!S1518=3,'Paso 2 Ingreso de datos'!S1518=4),'Paso 2 Ingreso de datos'!S1518,"NA"))</f>
        <v>NA</v>
      </c>
      <c r="O1525" s="3" t="str">
        <f>IF(ISBLANK('Paso 2 Ingreso de datos'!T1518),"NA",IF(OR('Paso 2 Ingreso de datos'!T1518=0,'Paso 2 Ingreso de datos'!T1518=1,'Paso 2 Ingreso de datos'!T1518=2,'Paso 2 Ingreso de datos'!T1518=3,'Paso 2 Ingreso de datos'!T1518=4),'Paso 2 Ingreso de datos'!T1518,"NA"))</f>
        <v>NA</v>
      </c>
      <c r="P1525" s="3" t="str">
        <f>IF(ISBLANK('Paso 2 Ingreso de datos'!U1518),"NA",IF(OR('Paso 2 Ingreso de datos'!U1518=0,'Paso 2 Ingreso de datos'!U1518=1,'Paso 2 Ingreso de datos'!U1518=2,'Paso 2 Ingreso de datos'!U1518=3,'Paso 2 Ingreso de datos'!U1518=4),'Paso 2 Ingreso de datos'!U1518,"NA"))</f>
        <v>NA</v>
      </c>
      <c r="Q1525" s="3" t="str">
        <f>IF(ISBLANK('Paso 2 Ingreso de datos'!V1518),"NA",IF(OR('Paso 2 Ingreso de datos'!V1518=0,'Paso 2 Ingreso de datos'!V1518=1,'Paso 2 Ingreso de datos'!V1518=2,'Paso 2 Ingreso de datos'!V1518=3,'Paso 2 Ingreso de datos'!V1518=4),'Paso 2 Ingreso de datos'!V1518,"NA"))</f>
        <v>NA</v>
      </c>
      <c r="R1525" s="3" t="str">
        <f>IF(ISBLANK('Paso 2 Ingreso de datos'!W1518),"NA",IF(OR('Paso 2 Ingreso de datos'!W1518=0,'Paso 2 Ingreso de datos'!W1518=1,'Paso 2 Ingreso de datos'!W1518=2,'Paso 2 Ingreso de datos'!W1518=3,'Paso 2 Ingreso de datos'!W1518=4),'Paso 2 Ingreso de datos'!W1518,"NA"))</f>
        <v>NA</v>
      </c>
      <c r="S1525" s="3" t="str">
        <f>IF(ISBLANK('Paso 2 Ingreso de datos'!X1518),"NA",IF(OR('Paso 2 Ingreso de datos'!X1518=0,'Paso 2 Ingreso de datos'!X1518=1,'Paso 2 Ingreso de datos'!X1518=2,'Paso 2 Ingreso de datos'!X1518=3,'Paso 2 Ingreso de datos'!X1518=4),'Paso 2 Ingreso de datos'!X1518,"NA"))</f>
        <v>NA</v>
      </c>
      <c r="T1525" s="3" t="str">
        <f>IF(ISBLANK('Paso 2 Ingreso de datos'!Y1518),"NA",IF(OR('Paso 2 Ingreso de datos'!Y1518=0,'Paso 2 Ingreso de datos'!Y1518=1,'Paso 2 Ingreso de datos'!Y1518=2,'Paso 2 Ingreso de datos'!Y1518=3,'Paso 2 Ingreso de datos'!Y1518=4),'Paso 2 Ingreso de datos'!Y1518,"NA"))</f>
        <v>NA</v>
      </c>
      <c r="U1525" s="3" t="str">
        <f>IF(ISBLANK('Paso 2 Ingreso de datos'!Z1518),"NA",IF(OR('Paso 2 Ingreso de datos'!Z1518=0,'Paso 2 Ingreso de datos'!Z1518=1,'Paso 2 Ingreso de datos'!Z1518=2,'Paso 2 Ingreso de datos'!Z1518=3,'Paso 2 Ingreso de datos'!Z1518=4),'Paso 2 Ingreso de datos'!Z1518,"NA"))</f>
        <v>NA</v>
      </c>
      <c r="W1525" s="3">
        <f>SUM(COUNTIFS('Paso 2 Ingreso de datos'!G1518:Z1518,"&gt;=0",'Paso 2 Ingreso de datos'!G1518:Z1518,"&lt;=4"),COUNTA('Paso 2 Ingreso de datos'!A1518))</f>
        <v>0</v>
      </c>
      <c r="X1525" s="1" t="str">
        <f>IF(SUM('Paso 2 Ingreso de datos'!A1518:Z1518)&gt;0,"HD","FD")</f>
        <v>FD</v>
      </c>
    </row>
    <row r="1526" spans="1:24">
      <c r="A1526" s="3" t="str">
        <f>IF(AND(W1526=21,X1526),'Paso 2 Ingreso de datos'!A1519,IF(AND(Paso2!W1526=0,Paso2!X1526="FD"),"NA","FD"))</f>
        <v>NA</v>
      </c>
      <c r="B1526" s="3" t="str">
        <f>IF(ISBLANK('Paso 2 Ingreso de datos'!G1519),"NA",IF(OR('Paso 2 Ingreso de datos'!G1519=0,'Paso 2 Ingreso de datos'!G1519=1,'Paso 2 Ingreso de datos'!G1519=2,'Paso 2 Ingreso de datos'!G1519=3,'Paso 2 Ingreso de datos'!G1519=4),'Paso 2 Ingreso de datos'!G1519,"NA"))</f>
        <v>NA</v>
      </c>
      <c r="C1526" s="3" t="str">
        <f>IF(ISBLANK('Paso 2 Ingreso de datos'!H1519),"NA",IF(OR('Paso 2 Ingreso de datos'!H1519=0,'Paso 2 Ingreso de datos'!H1519=1,'Paso 2 Ingreso de datos'!H1519=2,'Paso 2 Ingreso de datos'!H1519=3,'Paso 2 Ingreso de datos'!H1519=4),'Paso 2 Ingreso de datos'!H1519,"NA"))</f>
        <v>NA</v>
      </c>
      <c r="D1526" s="3" t="str">
        <f>IF(ISBLANK('Paso 2 Ingreso de datos'!I1519),"NA",IF(OR('Paso 2 Ingreso de datos'!I1519=0,'Paso 2 Ingreso de datos'!I1519=1,'Paso 2 Ingreso de datos'!I1519=2,'Paso 2 Ingreso de datos'!I1519=3,'Paso 2 Ingreso de datos'!I1519=4),'Paso 2 Ingreso de datos'!I1519,"NA"))</f>
        <v>NA</v>
      </c>
      <c r="E1526" s="3" t="str">
        <f>IF(ISBLANK('Paso 2 Ingreso de datos'!J1519),"NA",IF(OR('Paso 2 Ingreso de datos'!J1519=0,'Paso 2 Ingreso de datos'!J1519=1,'Paso 2 Ingreso de datos'!J1519=2,'Paso 2 Ingreso de datos'!J1519=3,'Paso 2 Ingreso de datos'!J1519=4),'Paso 2 Ingreso de datos'!J1519,"NA"))</f>
        <v>NA</v>
      </c>
      <c r="F1526" s="3" t="str">
        <f>IF(ISBLANK('Paso 2 Ingreso de datos'!K1519),"NA",IF(OR('Paso 2 Ingreso de datos'!K1519=0,'Paso 2 Ingreso de datos'!K1519=1,'Paso 2 Ingreso de datos'!K1519=2,'Paso 2 Ingreso de datos'!K1519=3,'Paso 2 Ingreso de datos'!K1519=4),'Paso 2 Ingreso de datos'!K1519,"NA"))</f>
        <v>NA</v>
      </c>
      <c r="G1526" s="3" t="str">
        <f>IF(ISBLANK('Paso 2 Ingreso de datos'!L1519),"NA",IF(OR('Paso 2 Ingreso de datos'!L1519=0,'Paso 2 Ingreso de datos'!L1519=1,'Paso 2 Ingreso de datos'!L1519=2,'Paso 2 Ingreso de datos'!L1519=3,'Paso 2 Ingreso de datos'!L1519=4),'Paso 2 Ingreso de datos'!L1519,"NA"))</f>
        <v>NA</v>
      </c>
      <c r="H1526" s="3" t="str">
        <f>IF(ISBLANK('Paso 2 Ingreso de datos'!M1519),"NA",IF(OR('Paso 2 Ingreso de datos'!M1519=0,'Paso 2 Ingreso de datos'!M1519=1,'Paso 2 Ingreso de datos'!M1519=2,'Paso 2 Ingreso de datos'!M1519=3,'Paso 2 Ingreso de datos'!M1519=4),'Paso 2 Ingreso de datos'!M1519,"NA"))</f>
        <v>NA</v>
      </c>
      <c r="I1526" s="3" t="str">
        <f>IF(ISBLANK('Paso 2 Ingreso de datos'!N1519),"NA",IF(OR('Paso 2 Ingreso de datos'!N1519=0,'Paso 2 Ingreso de datos'!N1519=1,'Paso 2 Ingreso de datos'!N1519=2,'Paso 2 Ingreso de datos'!N1519=3,'Paso 2 Ingreso de datos'!N1519=4),'Paso 2 Ingreso de datos'!N1519,"NA"))</f>
        <v>NA</v>
      </c>
      <c r="J1526" s="3" t="str">
        <f>IF(ISBLANK('Paso 2 Ingreso de datos'!O1519),"NA",IF(OR('Paso 2 Ingreso de datos'!O1519=0,'Paso 2 Ingreso de datos'!O1519=1,'Paso 2 Ingreso de datos'!O1519=2,'Paso 2 Ingreso de datos'!O1519=3,'Paso 2 Ingreso de datos'!O1519=4),'Paso 2 Ingreso de datos'!O1519,"NA"))</f>
        <v>NA</v>
      </c>
      <c r="K1526" s="3" t="str">
        <f>IF(ISBLANK('Paso 2 Ingreso de datos'!P1519),"NA",IF(OR('Paso 2 Ingreso de datos'!P1519=0,'Paso 2 Ingreso de datos'!P1519=1,'Paso 2 Ingreso de datos'!P1519=2,'Paso 2 Ingreso de datos'!P1519=3,'Paso 2 Ingreso de datos'!P1519=4),'Paso 2 Ingreso de datos'!P1519,"NA"))</f>
        <v>NA</v>
      </c>
      <c r="L1526" s="3" t="str">
        <f>IF(ISBLANK('Paso 2 Ingreso de datos'!Q1519),"NA",IF(OR('Paso 2 Ingreso de datos'!Q1519=0,'Paso 2 Ingreso de datos'!Q1519=1,'Paso 2 Ingreso de datos'!Q1519=2,'Paso 2 Ingreso de datos'!Q1519=3,'Paso 2 Ingreso de datos'!Q1519=4),'Paso 2 Ingreso de datos'!Q1519,"NA"))</f>
        <v>NA</v>
      </c>
      <c r="M1526" s="3" t="str">
        <f>IF(ISBLANK('Paso 2 Ingreso de datos'!R1519),"NA",IF(OR('Paso 2 Ingreso de datos'!R1519=0,'Paso 2 Ingreso de datos'!R1519=1,'Paso 2 Ingreso de datos'!R1519=2,'Paso 2 Ingreso de datos'!R1519=3,'Paso 2 Ingreso de datos'!R1519=4),'Paso 2 Ingreso de datos'!R1519,"NA"))</f>
        <v>NA</v>
      </c>
      <c r="N1526" s="3" t="str">
        <f>IF(ISBLANK('Paso 2 Ingreso de datos'!S1519),"NA",IF(OR('Paso 2 Ingreso de datos'!S1519=0,'Paso 2 Ingreso de datos'!S1519=1,'Paso 2 Ingreso de datos'!S1519=2,'Paso 2 Ingreso de datos'!S1519=3,'Paso 2 Ingreso de datos'!S1519=4),'Paso 2 Ingreso de datos'!S1519,"NA"))</f>
        <v>NA</v>
      </c>
      <c r="O1526" s="3" t="str">
        <f>IF(ISBLANK('Paso 2 Ingreso de datos'!T1519),"NA",IF(OR('Paso 2 Ingreso de datos'!T1519=0,'Paso 2 Ingreso de datos'!T1519=1,'Paso 2 Ingreso de datos'!T1519=2,'Paso 2 Ingreso de datos'!T1519=3,'Paso 2 Ingreso de datos'!T1519=4),'Paso 2 Ingreso de datos'!T1519,"NA"))</f>
        <v>NA</v>
      </c>
      <c r="P1526" s="3" t="str">
        <f>IF(ISBLANK('Paso 2 Ingreso de datos'!U1519),"NA",IF(OR('Paso 2 Ingreso de datos'!U1519=0,'Paso 2 Ingreso de datos'!U1519=1,'Paso 2 Ingreso de datos'!U1519=2,'Paso 2 Ingreso de datos'!U1519=3,'Paso 2 Ingreso de datos'!U1519=4),'Paso 2 Ingreso de datos'!U1519,"NA"))</f>
        <v>NA</v>
      </c>
      <c r="Q1526" s="3" t="str">
        <f>IF(ISBLANK('Paso 2 Ingreso de datos'!V1519),"NA",IF(OR('Paso 2 Ingreso de datos'!V1519=0,'Paso 2 Ingreso de datos'!V1519=1,'Paso 2 Ingreso de datos'!V1519=2,'Paso 2 Ingreso de datos'!V1519=3,'Paso 2 Ingreso de datos'!V1519=4),'Paso 2 Ingreso de datos'!V1519,"NA"))</f>
        <v>NA</v>
      </c>
      <c r="R1526" s="3" t="str">
        <f>IF(ISBLANK('Paso 2 Ingreso de datos'!W1519),"NA",IF(OR('Paso 2 Ingreso de datos'!W1519=0,'Paso 2 Ingreso de datos'!W1519=1,'Paso 2 Ingreso de datos'!W1519=2,'Paso 2 Ingreso de datos'!W1519=3,'Paso 2 Ingreso de datos'!W1519=4),'Paso 2 Ingreso de datos'!W1519,"NA"))</f>
        <v>NA</v>
      </c>
      <c r="S1526" s="3" t="str">
        <f>IF(ISBLANK('Paso 2 Ingreso de datos'!X1519),"NA",IF(OR('Paso 2 Ingreso de datos'!X1519=0,'Paso 2 Ingreso de datos'!X1519=1,'Paso 2 Ingreso de datos'!X1519=2,'Paso 2 Ingreso de datos'!X1519=3,'Paso 2 Ingreso de datos'!X1519=4),'Paso 2 Ingreso de datos'!X1519,"NA"))</f>
        <v>NA</v>
      </c>
      <c r="T1526" s="3" t="str">
        <f>IF(ISBLANK('Paso 2 Ingreso de datos'!Y1519),"NA",IF(OR('Paso 2 Ingreso de datos'!Y1519=0,'Paso 2 Ingreso de datos'!Y1519=1,'Paso 2 Ingreso de datos'!Y1519=2,'Paso 2 Ingreso de datos'!Y1519=3,'Paso 2 Ingreso de datos'!Y1519=4),'Paso 2 Ingreso de datos'!Y1519,"NA"))</f>
        <v>NA</v>
      </c>
      <c r="U1526" s="3" t="str">
        <f>IF(ISBLANK('Paso 2 Ingreso de datos'!Z1519),"NA",IF(OR('Paso 2 Ingreso de datos'!Z1519=0,'Paso 2 Ingreso de datos'!Z1519=1,'Paso 2 Ingreso de datos'!Z1519=2,'Paso 2 Ingreso de datos'!Z1519=3,'Paso 2 Ingreso de datos'!Z1519=4),'Paso 2 Ingreso de datos'!Z1519,"NA"))</f>
        <v>NA</v>
      </c>
      <c r="W1526" s="3">
        <f>SUM(COUNTIFS('Paso 2 Ingreso de datos'!G1519:Z1519,"&gt;=0",'Paso 2 Ingreso de datos'!G1519:Z1519,"&lt;=4"),COUNTA('Paso 2 Ingreso de datos'!A1519))</f>
        <v>0</v>
      </c>
      <c r="X1526" s="1" t="str">
        <f>IF(SUM('Paso 2 Ingreso de datos'!A1519:Z1519)&gt;0,"HD","FD")</f>
        <v>FD</v>
      </c>
    </row>
    <row r="1527" spans="1:24">
      <c r="A1527" s="3" t="str">
        <f>IF(AND(W1527=21,X1527),'Paso 2 Ingreso de datos'!A1520,IF(AND(Paso2!W1527=0,Paso2!X1527="FD"),"NA","FD"))</f>
        <v>NA</v>
      </c>
      <c r="B1527" s="3" t="str">
        <f>IF(ISBLANK('Paso 2 Ingreso de datos'!G1520),"NA",IF(OR('Paso 2 Ingreso de datos'!G1520=0,'Paso 2 Ingreso de datos'!G1520=1,'Paso 2 Ingreso de datos'!G1520=2,'Paso 2 Ingreso de datos'!G1520=3,'Paso 2 Ingreso de datos'!G1520=4),'Paso 2 Ingreso de datos'!G1520,"NA"))</f>
        <v>NA</v>
      </c>
      <c r="C1527" s="3" t="str">
        <f>IF(ISBLANK('Paso 2 Ingreso de datos'!H1520),"NA",IF(OR('Paso 2 Ingreso de datos'!H1520=0,'Paso 2 Ingreso de datos'!H1520=1,'Paso 2 Ingreso de datos'!H1520=2,'Paso 2 Ingreso de datos'!H1520=3,'Paso 2 Ingreso de datos'!H1520=4),'Paso 2 Ingreso de datos'!H1520,"NA"))</f>
        <v>NA</v>
      </c>
      <c r="D1527" s="3" t="str">
        <f>IF(ISBLANK('Paso 2 Ingreso de datos'!I1520),"NA",IF(OR('Paso 2 Ingreso de datos'!I1520=0,'Paso 2 Ingreso de datos'!I1520=1,'Paso 2 Ingreso de datos'!I1520=2,'Paso 2 Ingreso de datos'!I1520=3,'Paso 2 Ingreso de datos'!I1520=4),'Paso 2 Ingreso de datos'!I1520,"NA"))</f>
        <v>NA</v>
      </c>
      <c r="E1527" s="3" t="str">
        <f>IF(ISBLANK('Paso 2 Ingreso de datos'!J1520),"NA",IF(OR('Paso 2 Ingreso de datos'!J1520=0,'Paso 2 Ingreso de datos'!J1520=1,'Paso 2 Ingreso de datos'!J1520=2,'Paso 2 Ingreso de datos'!J1520=3,'Paso 2 Ingreso de datos'!J1520=4),'Paso 2 Ingreso de datos'!J1520,"NA"))</f>
        <v>NA</v>
      </c>
      <c r="F1527" s="3" t="str">
        <f>IF(ISBLANK('Paso 2 Ingreso de datos'!K1520),"NA",IF(OR('Paso 2 Ingreso de datos'!K1520=0,'Paso 2 Ingreso de datos'!K1520=1,'Paso 2 Ingreso de datos'!K1520=2,'Paso 2 Ingreso de datos'!K1520=3,'Paso 2 Ingreso de datos'!K1520=4),'Paso 2 Ingreso de datos'!K1520,"NA"))</f>
        <v>NA</v>
      </c>
      <c r="G1527" s="3" t="str">
        <f>IF(ISBLANK('Paso 2 Ingreso de datos'!L1520),"NA",IF(OR('Paso 2 Ingreso de datos'!L1520=0,'Paso 2 Ingreso de datos'!L1520=1,'Paso 2 Ingreso de datos'!L1520=2,'Paso 2 Ingreso de datos'!L1520=3,'Paso 2 Ingreso de datos'!L1520=4),'Paso 2 Ingreso de datos'!L1520,"NA"))</f>
        <v>NA</v>
      </c>
      <c r="H1527" s="3" t="str">
        <f>IF(ISBLANK('Paso 2 Ingreso de datos'!M1520),"NA",IF(OR('Paso 2 Ingreso de datos'!M1520=0,'Paso 2 Ingreso de datos'!M1520=1,'Paso 2 Ingreso de datos'!M1520=2,'Paso 2 Ingreso de datos'!M1520=3,'Paso 2 Ingreso de datos'!M1520=4),'Paso 2 Ingreso de datos'!M1520,"NA"))</f>
        <v>NA</v>
      </c>
      <c r="I1527" s="3" t="str">
        <f>IF(ISBLANK('Paso 2 Ingreso de datos'!N1520),"NA",IF(OR('Paso 2 Ingreso de datos'!N1520=0,'Paso 2 Ingreso de datos'!N1520=1,'Paso 2 Ingreso de datos'!N1520=2,'Paso 2 Ingreso de datos'!N1520=3,'Paso 2 Ingreso de datos'!N1520=4),'Paso 2 Ingreso de datos'!N1520,"NA"))</f>
        <v>NA</v>
      </c>
      <c r="J1527" s="3" t="str">
        <f>IF(ISBLANK('Paso 2 Ingreso de datos'!O1520),"NA",IF(OR('Paso 2 Ingreso de datos'!O1520=0,'Paso 2 Ingreso de datos'!O1520=1,'Paso 2 Ingreso de datos'!O1520=2,'Paso 2 Ingreso de datos'!O1520=3,'Paso 2 Ingreso de datos'!O1520=4),'Paso 2 Ingreso de datos'!O1520,"NA"))</f>
        <v>NA</v>
      </c>
      <c r="K1527" s="3" t="str">
        <f>IF(ISBLANK('Paso 2 Ingreso de datos'!P1520),"NA",IF(OR('Paso 2 Ingreso de datos'!P1520=0,'Paso 2 Ingreso de datos'!P1520=1,'Paso 2 Ingreso de datos'!P1520=2,'Paso 2 Ingreso de datos'!P1520=3,'Paso 2 Ingreso de datos'!P1520=4),'Paso 2 Ingreso de datos'!P1520,"NA"))</f>
        <v>NA</v>
      </c>
      <c r="L1527" s="3" t="str">
        <f>IF(ISBLANK('Paso 2 Ingreso de datos'!Q1520),"NA",IF(OR('Paso 2 Ingreso de datos'!Q1520=0,'Paso 2 Ingreso de datos'!Q1520=1,'Paso 2 Ingreso de datos'!Q1520=2,'Paso 2 Ingreso de datos'!Q1520=3,'Paso 2 Ingreso de datos'!Q1520=4),'Paso 2 Ingreso de datos'!Q1520,"NA"))</f>
        <v>NA</v>
      </c>
      <c r="M1527" s="3" t="str">
        <f>IF(ISBLANK('Paso 2 Ingreso de datos'!R1520),"NA",IF(OR('Paso 2 Ingreso de datos'!R1520=0,'Paso 2 Ingreso de datos'!R1520=1,'Paso 2 Ingreso de datos'!R1520=2,'Paso 2 Ingreso de datos'!R1520=3,'Paso 2 Ingreso de datos'!R1520=4),'Paso 2 Ingreso de datos'!R1520,"NA"))</f>
        <v>NA</v>
      </c>
      <c r="N1527" s="3" t="str">
        <f>IF(ISBLANK('Paso 2 Ingreso de datos'!S1520),"NA",IF(OR('Paso 2 Ingreso de datos'!S1520=0,'Paso 2 Ingreso de datos'!S1520=1,'Paso 2 Ingreso de datos'!S1520=2,'Paso 2 Ingreso de datos'!S1520=3,'Paso 2 Ingreso de datos'!S1520=4),'Paso 2 Ingreso de datos'!S1520,"NA"))</f>
        <v>NA</v>
      </c>
      <c r="O1527" s="3" t="str">
        <f>IF(ISBLANK('Paso 2 Ingreso de datos'!T1520),"NA",IF(OR('Paso 2 Ingreso de datos'!T1520=0,'Paso 2 Ingreso de datos'!T1520=1,'Paso 2 Ingreso de datos'!T1520=2,'Paso 2 Ingreso de datos'!T1520=3,'Paso 2 Ingreso de datos'!T1520=4),'Paso 2 Ingreso de datos'!T1520,"NA"))</f>
        <v>NA</v>
      </c>
      <c r="P1527" s="3" t="str">
        <f>IF(ISBLANK('Paso 2 Ingreso de datos'!U1520),"NA",IF(OR('Paso 2 Ingreso de datos'!U1520=0,'Paso 2 Ingreso de datos'!U1520=1,'Paso 2 Ingreso de datos'!U1520=2,'Paso 2 Ingreso de datos'!U1520=3,'Paso 2 Ingreso de datos'!U1520=4),'Paso 2 Ingreso de datos'!U1520,"NA"))</f>
        <v>NA</v>
      </c>
      <c r="Q1527" s="3" t="str">
        <f>IF(ISBLANK('Paso 2 Ingreso de datos'!V1520),"NA",IF(OR('Paso 2 Ingreso de datos'!V1520=0,'Paso 2 Ingreso de datos'!V1520=1,'Paso 2 Ingreso de datos'!V1520=2,'Paso 2 Ingreso de datos'!V1520=3,'Paso 2 Ingreso de datos'!V1520=4),'Paso 2 Ingreso de datos'!V1520,"NA"))</f>
        <v>NA</v>
      </c>
      <c r="R1527" s="3" t="str">
        <f>IF(ISBLANK('Paso 2 Ingreso de datos'!W1520),"NA",IF(OR('Paso 2 Ingreso de datos'!W1520=0,'Paso 2 Ingreso de datos'!W1520=1,'Paso 2 Ingreso de datos'!W1520=2,'Paso 2 Ingreso de datos'!W1520=3,'Paso 2 Ingreso de datos'!W1520=4),'Paso 2 Ingreso de datos'!W1520,"NA"))</f>
        <v>NA</v>
      </c>
      <c r="S1527" s="3" t="str">
        <f>IF(ISBLANK('Paso 2 Ingreso de datos'!X1520),"NA",IF(OR('Paso 2 Ingreso de datos'!X1520=0,'Paso 2 Ingreso de datos'!X1520=1,'Paso 2 Ingreso de datos'!X1520=2,'Paso 2 Ingreso de datos'!X1520=3,'Paso 2 Ingreso de datos'!X1520=4),'Paso 2 Ingreso de datos'!X1520,"NA"))</f>
        <v>NA</v>
      </c>
      <c r="T1527" s="3" t="str">
        <f>IF(ISBLANK('Paso 2 Ingreso de datos'!Y1520),"NA",IF(OR('Paso 2 Ingreso de datos'!Y1520=0,'Paso 2 Ingreso de datos'!Y1520=1,'Paso 2 Ingreso de datos'!Y1520=2,'Paso 2 Ingreso de datos'!Y1520=3,'Paso 2 Ingreso de datos'!Y1520=4),'Paso 2 Ingreso de datos'!Y1520,"NA"))</f>
        <v>NA</v>
      </c>
      <c r="U1527" s="3" t="str">
        <f>IF(ISBLANK('Paso 2 Ingreso de datos'!Z1520),"NA",IF(OR('Paso 2 Ingreso de datos'!Z1520=0,'Paso 2 Ingreso de datos'!Z1520=1,'Paso 2 Ingreso de datos'!Z1520=2,'Paso 2 Ingreso de datos'!Z1520=3,'Paso 2 Ingreso de datos'!Z1520=4),'Paso 2 Ingreso de datos'!Z1520,"NA"))</f>
        <v>NA</v>
      </c>
      <c r="W1527" s="3">
        <f>SUM(COUNTIFS('Paso 2 Ingreso de datos'!G1520:Z1520,"&gt;=0",'Paso 2 Ingreso de datos'!G1520:Z1520,"&lt;=4"),COUNTA('Paso 2 Ingreso de datos'!A1520))</f>
        <v>0</v>
      </c>
      <c r="X1527" s="1" t="str">
        <f>IF(SUM('Paso 2 Ingreso de datos'!A1520:Z1520)&gt;0,"HD","FD")</f>
        <v>FD</v>
      </c>
    </row>
    <row r="1528" spans="1:24">
      <c r="A1528" s="3" t="str">
        <f>IF(AND(W1528=21,X1528),'Paso 2 Ingreso de datos'!A1521,IF(AND(Paso2!W1528=0,Paso2!X1528="FD"),"NA","FD"))</f>
        <v>NA</v>
      </c>
      <c r="B1528" s="3" t="str">
        <f>IF(ISBLANK('Paso 2 Ingreso de datos'!G1521),"NA",IF(OR('Paso 2 Ingreso de datos'!G1521=0,'Paso 2 Ingreso de datos'!G1521=1,'Paso 2 Ingreso de datos'!G1521=2,'Paso 2 Ingreso de datos'!G1521=3,'Paso 2 Ingreso de datos'!G1521=4),'Paso 2 Ingreso de datos'!G1521,"NA"))</f>
        <v>NA</v>
      </c>
      <c r="C1528" s="3" t="str">
        <f>IF(ISBLANK('Paso 2 Ingreso de datos'!H1521),"NA",IF(OR('Paso 2 Ingreso de datos'!H1521=0,'Paso 2 Ingreso de datos'!H1521=1,'Paso 2 Ingreso de datos'!H1521=2,'Paso 2 Ingreso de datos'!H1521=3,'Paso 2 Ingreso de datos'!H1521=4),'Paso 2 Ingreso de datos'!H1521,"NA"))</f>
        <v>NA</v>
      </c>
      <c r="D1528" s="3" t="str">
        <f>IF(ISBLANK('Paso 2 Ingreso de datos'!I1521),"NA",IF(OR('Paso 2 Ingreso de datos'!I1521=0,'Paso 2 Ingreso de datos'!I1521=1,'Paso 2 Ingreso de datos'!I1521=2,'Paso 2 Ingreso de datos'!I1521=3,'Paso 2 Ingreso de datos'!I1521=4),'Paso 2 Ingreso de datos'!I1521,"NA"))</f>
        <v>NA</v>
      </c>
      <c r="E1528" s="3" t="str">
        <f>IF(ISBLANK('Paso 2 Ingreso de datos'!J1521),"NA",IF(OR('Paso 2 Ingreso de datos'!J1521=0,'Paso 2 Ingreso de datos'!J1521=1,'Paso 2 Ingreso de datos'!J1521=2,'Paso 2 Ingreso de datos'!J1521=3,'Paso 2 Ingreso de datos'!J1521=4),'Paso 2 Ingreso de datos'!J1521,"NA"))</f>
        <v>NA</v>
      </c>
      <c r="F1528" s="3" t="str">
        <f>IF(ISBLANK('Paso 2 Ingreso de datos'!K1521),"NA",IF(OR('Paso 2 Ingreso de datos'!K1521=0,'Paso 2 Ingreso de datos'!K1521=1,'Paso 2 Ingreso de datos'!K1521=2,'Paso 2 Ingreso de datos'!K1521=3,'Paso 2 Ingreso de datos'!K1521=4),'Paso 2 Ingreso de datos'!K1521,"NA"))</f>
        <v>NA</v>
      </c>
      <c r="G1528" s="3" t="str">
        <f>IF(ISBLANK('Paso 2 Ingreso de datos'!L1521),"NA",IF(OR('Paso 2 Ingreso de datos'!L1521=0,'Paso 2 Ingreso de datos'!L1521=1,'Paso 2 Ingreso de datos'!L1521=2,'Paso 2 Ingreso de datos'!L1521=3,'Paso 2 Ingreso de datos'!L1521=4),'Paso 2 Ingreso de datos'!L1521,"NA"))</f>
        <v>NA</v>
      </c>
      <c r="H1528" s="3" t="str">
        <f>IF(ISBLANK('Paso 2 Ingreso de datos'!M1521),"NA",IF(OR('Paso 2 Ingreso de datos'!M1521=0,'Paso 2 Ingreso de datos'!M1521=1,'Paso 2 Ingreso de datos'!M1521=2,'Paso 2 Ingreso de datos'!M1521=3,'Paso 2 Ingreso de datos'!M1521=4),'Paso 2 Ingreso de datos'!M1521,"NA"))</f>
        <v>NA</v>
      </c>
      <c r="I1528" s="3" t="str">
        <f>IF(ISBLANK('Paso 2 Ingreso de datos'!N1521),"NA",IF(OR('Paso 2 Ingreso de datos'!N1521=0,'Paso 2 Ingreso de datos'!N1521=1,'Paso 2 Ingreso de datos'!N1521=2,'Paso 2 Ingreso de datos'!N1521=3,'Paso 2 Ingreso de datos'!N1521=4),'Paso 2 Ingreso de datos'!N1521,"NA"))</f>
        <v>NA</v>
      </c>
      <c r="J1528" s="3" t="str">
        <f>IF(ISBLANK('Paso 2 Ingreso de datos'!O1521),"NA",IF(OR('Paso 2 Ingreso de datos'!O1521=0,'Paso 2 Ingreso de datos'!O1521=1,'Paso 2 Ingreso de datos'!O1521=2,'Paso 2 Ingreso de datos'!O1521=3,'Paso 2 Ingreso de datos'!O1521=4),'Paso 2 Ingreso de datos'!O1521,"NA"))</f>
        <v>NA</v>
      </c>
      <c r="K1528" s="3" t="str">
        <f>IF(ISBLANK('Paso 2 Ingreso de datos'!P1521),"NA",IF(OR('Paso 2 Ingreso de datos'!P1521=0,'Paso 2 Ingreso de datos'!P1521=1,'Paso 2 Ingreso de datos'!P1521=2,'Paso 2 Ingreso de datos'!P1521=3,'Paso 2 Ingreso de datos'!P1521=4),'Paso 2 Ingreso de datos'!P1521,"NA"))</f>
        <v>NA</v>
      </c>
      <c r="L1528" s="3" t="str">
        <f>IF(ISBLANK('Paso 2 Ingreso de datos'!Q1521),"NA",IF(OR('Paso 2 Ingreso de datos'!Q1521=0,'Paso 2 Ingreso de datos'!Q1521=1,'Paso 2 Ingreso de datos'!Q1521=2,'Paso 2 Ingreso de datos'!Q1521=3,'Paso 2 Ingreso de datos'!Q1521=4),'Paso 2 Ingreso de datos'!Q1521,"NA"))</f>
        <v>NA</v>
      </c>
      <c r="M1528" s="3" t="str">
        <f>IF(ISBLANK('Paso 2 Ingreso de datos'!R1521),"NA",IF(OR('Paso 2 Ingreso de datos'!R1521=0,'Paso 2 Ingreso de datos'!R1521=1,'Paso 2 Ingreso de datos'!R1521=2,'Paso 2 Ingreso de datos'!R1521=3,'Paso 2 Ingreso de datos'!R1521=4),'Paso 2 Ingreso de datos'!R1521,"NA"))</f>
        <v>NA</v>
      </c>
      <c r="N1528" s="3" t="str">
        <f>IF(ISBLANK('Paso 2 Ingreso de datos'!S1521),"NA",IF(OR('Paso 2 Ingreso de datos'!S1521=0,'Paso 2 Ingreso de datos'!S1521=1,'Paso 2 Ingreso de datos'!S1521=2,'Paso 2 Ingreso de datos'!S1521=3,'Paso 2 Ingreso de datos'!S1521=4),'Paso 2 Ingreso de datos'!S1521,"NA"))</f>
        <v>NA</v>
      </c>
      <c r="O1528" s="3" t="str">
        <f>IF(ISBLANK('Paso 2 Ingreso de datos'!T1521),"NA",IF(OR('Paso 2 Ingreso de datos'!T1521=0,'Paso 2 Ingreso de datos'!T1521=1,'Paso 2 Ingreso de datos'!T1521=2,'Paso 2 Ingreso de datos'!T1521=3,'Paso 2 Ingreso de datos'!T1521=4),'Paso 2 Ingreso de datos'!T1521,"NA"))</f>
        <v>NA</v>
      </c>
      <c r="P1528" s="3" t="str">
        <f>IF(ISBLANK('Paso 2 Ingreso de datos'!U1521),"NA",IF(OR('Paso 2 Ingreso de datos'!U1521=0,'Paso 2 Ingreso de datos'!U1521=1,'Paso 2 Ingreso de datos'!U1521=2,'Paso 2 Ingreso de datos'!U1521=3,'Paso 2 Ingreso de datos'!U1521=4),'Paso 2 Ingreso de datos'!U1521,"NA"))</f>
        <v>NA</v>
      </c>
      <c r="Q1528" s="3" t="str">
        <f>IF(ISBLANK('Paso 2 Ingreso de datos'!V1521),"NA",IF(OR('Paso 2 Ingreso de datos'!V1521=0,'Paso 2 Ingreso de datos'!V1521=1,'Paso 2 Ingreso de datos'!V1521=2,'Paso 2 Ingreso de datos'!V1521=3,'Paso 2 Ingreso de datos'!V1521=4),'Paso 2 Ingreso de datos'!V1521,"NA"))</f>
        <v>NA</v>
      </c>
      <c r="R1528" s="3" t="str">
        <f>IF(ISBLANK('Paso 2 Ingreso de datos'!W1521),"NA",IF(OR('Paso 2 Ingreso de datos'!W1521=0,'Paso 2 Ingreso de datos'!W1521=1,'Paso 2 Ingreso de datos'!W1521=2,'Paso 2 Ingreso de datos'!W1521=3,'Paso 2 Ingreso de datos'!W1521=4),'Paso 2 Ingreso de datos'!W1521,"NA"))</f>
        <v>NA</v>
      </c>
      <c r="S1528" s="3" t="str">
        <f>IF(ISBLANK('Paso 2 Ingreso de datos'!X1521),"NA",IF(OR('Paso 2 Ingreso de datos'!X1521=0,'Paso 2 Ingreso de datos'!X1521=1,'Paso 2 Ingreso de datos'!X1521=2,'Paso 2 Ingreso de datos'!X1521=3,'Paso 2 Ingreso de datos'!X1521=4),'Paso 2 Ingreso de datos'!X1521,"NA"))</f>
        <v>NA</v>
      </c>
      <c r="T1528" s="3" t="str">
        <f>IF(ISBLANK('Paso 2 Ingreso de datos'!Y1521),"NA",IF(OR('Paso 2 Ingreso de datos'!Y1521=0,'Paso 2 Ingreso de datos'!Y1521=1,'Paso 2 Ingreso de datos'!Y1521=2,'Paso 2 Ingreso de datos'!Y1521=3,'Paso 2 Ingreso de datos'!Y1521=4),'Paso 2 Ingreso de datos'!Y1521,"NA"))</f>
        <v>NA</v>
      </c>
      <c r="U1528" s="3" t="str">
        <f>IF(ISBLANK('Paso 2 Ingreso de datos'!Z1521),"NA",IF(OR('Paso 2 Ingreso de datos'!Z1521=0,'Paso 2 Ingreso de datos'!Z1521=1,'Paso 2 Ingreso de datos'!Z1521=2,'Paso 2 Ingreso de datos'!Z1521=3,'Paso 2 Ingreso de datos'!Z1521=4),'Paso 2 Ingreso de datos'!Z1521,"NA"))</f>
        <v>NA</v>
      </c>
      <c r="W1528" s="3">
        <f>SUM(COUNTIFS('Paso 2 Ingreso de datos'!G1521:Z1521,"&gt;=0",'Paso 2 Ingreso de datos'!G1521:Z1521,"&lt;=4"),COUNTA('Paso 2 Ingreso de datos'!A1521))</f>
        <v>0</v>
      </c>
      <c r="X1528" s="1" t="str">
        <f>IF(SUM('Paso 2 Ingreso de datos'!A1521:Z1521)&gt;0,"HD","FD")</f>
        <v>FD</v>
      </c>
    </row>
    <row r="1529" spans="1:24">
      <c r="A1529" s="3" t="str">
        <f>IF(AND(W1529=21,X1529),'Paso 2 Ingreso de datos'!A1522,IF(AND(Paso2!W1529=0,Paso2!X1529="FD"),"NA","FD"))</f>
        <v>NA</v>
      </c>
      <c r="B1529" s="3" t="str">
        <f>IF(ISBLANK('Paso 2 Ingreso de datos'!G1522),"NA",IF(OR('Paso 2 Ingreso de datos'!G1522=0,'Paso 2 Ingreso de datos'!G1522=1,'Paso 2 Ingreso de datos'!G1522=2,'Paso 2 Ingreso de datos'!G1522=3,'Paso 2 Ingreso de datos'!G1522=4),'Paso 2 Ingreso de datos'!G1522,"NA"))</f>
        <v>NA</v>
      </c>
      <c r="C1529" s="3" t="str">
        <f>IF(ISBLANK('Paso 2 Ingreso de datos'!H1522),"NA",IF(OR('Paso 2 Ingreso de datos'!H1522=0,'Paso 2 Ingreso de datos'!H1522=1,'Paso 2 Ingreso de datos'!H1522=2,'Paso 2 Ingreso de datos'!H1522=3,'Paso 2 Ingreso de datos'!H1522=4),'Paso 2 Ingreso de datos'!H1522,"NA"))</f>
        <v>NA</v>
      </c>
      <c r="D1529" s="3" t="str">
        <f>IF(ISBLANK('Paso 2 Ingreso de datos'!I1522),"NA",IF(OR('Paso 2 Ingreso de datos'!I1522=0,'Paso 2 Ingreso de datos'!I1522=1,'Paso 2 Ingreso de datos'!I1522=2,'Paso 2 Ingreso de datos'!I1522=3,'Paso 2 Ingreso de datos'!I1522=4),'Paso 2 Ingreso de datos'!I1522,"NA"))</f>
        <v>NA</v>
      </c>
      <c r="E1529" s="3" t="str">
        <f>IF(ISBLANK('Paso 2 Ingreso de datos'!J1522),"NA",IF(OR('Paso 2 Ingreso de datos'!J1522=0,'Paso 2 Ingreso de datos'!J1522=1,'Paso 2 Ingreso de datos'!J1522=2,'Paso 2 Ingreso de datos'!J1522=3,'Paso 2 Ingreso de datos'!J1522=4),'Paso 2 Ingreso de datos'!J1522,"NA"))</f>
        <v>NA</v>
      </c>
      <c r="F1529" s="3" t="str">
        <f>IF(ISBLANK('Paso 2 Ingreso de datos'!K1522),"NA",IF(OR('Paso 2 Ingreso de datos'!K1522=0,'Paso 2 Ingreso de datos'!K1522=1,'Paso 2 Ingreso de datos'!K1522=2,'Paso 2 Ingreso de datos'!K1522=3,'Paso 2 Ingreso de datos'!K1522=4),'Paso 2 Ingreso de datos'!K1522,"NA"))</f>
        <v>NA</v>
      </c>
      <c r="G1529" s="3" t="str">
        <f>IF(ISBLANK('Paso 2 Ingreso de datos'!L1522),"NA",IF(OR('Paso 2 Ingreso de datos'!L1522=0,'Paso 2 Ingreso de datos'!L1522=1,'Paso 2 Ingreso de datos'!L1522=2,'Paso 2 Ingreso de datos'!L1522=3,'Paso 2 Ingreso de datos'!L1522=4),'Paso 2 Ingreso de datos'!L1522,"NA"))</f>
        <v>NA</v>
      </c>
      <c r="H1529" s="3" t="str">
        <f>IF(ISBLANK('Paso 2 Ingreso de datos'!M1522),"NA",IF(OR('Paso 2 Ingreso de datos'!M1522=0,'Paso 2 Ingreso de datos'!M1522=1,'Paso 2 Ingreso de datos'!M1522=2,'Paso 2 Ingreso de datos'!M1522=3,'Paso 2 Ingreso de datos'!M1522=4),'Paso 2 Ingreso de datos'!M1522,"NA"))</f>
        <v>NA</v>
      </c>
      <c r="I1529" s="3" t="str">
        <f>IF(ISBLANK('Paso 2 Ingreso de datos'!N1522),"NA",IF(OR('Paso 2 Ingreso de datos'!N1522=0,'Paso 2 Ingreso de datos'!N1522=1,'Paso 2 Ingreso de datos'!N1522=2,'Paso 2 Ingreso de datos'!N1522=3,'Paso 2 Ingreso de datos'!N1522=4),'Paso 2 Ingreso de datos'!N1522,"NA"))</f>
        <v>NA</v>
      </c>
      <c r="J1529" s="3" t="str">
        <f>IF(ISBLANK('Paso 2 Ingreso de datos'!O1522),"NA",IF(OR('Paso 2 Ingreso de datos'!O1522=0,'Paso 2 Ingreso de datos'!O1522=1,'Paso 2 Ingreso de datos'!O1522=2,'Paso 2 Ingreso de datos'!O1522=3,'Paso 2 Ingreso de datos'!O1522=4),'Paso 2 Ingreso de datos'!O1522,"NA"))</f>
        <v>NA</v>
      </c>
      <c r="K1529" s="3" t="str">
        <f>IF(ISBLANK('Paso 2 Ingreso de datos'!P1522),"NA",IF(OR('Paso 2 Ingreso de datos'!P1522=0,'Paso 2 Ingreso de datos'!P1522=1,'Paso 2 Ingreso de datos'!P1522=2,'Paso 2 Ingreso de datos'!P1522=3,'Paso 2 Ingreso de datos'!P1522=4),'Paso 2 Ingreso de datos'!P1522,"NA"))</f>
        <v>NA</v>
      </c>
      <c r="L1529" s="3" t="str">
        <f>IF(ISBLANK('Paso 2 Ingreso de datos'!Q1522),"NA",IF(OR('Paso 2 Ingreso de datos'!Q1522=0,'Paso 2 Ingreso de datos'!Q1522=1,'Paso 2 Ingreso de datos'!Q1522=2,'Paso 2 Ingreso de datos'!Q1522=3,'Paso 2 Ingreso de datos'!Q1522=4),'Paso 2 Ingreso de datos'!Q1522,"NA"))</f>
        <v>NA</v>
      </c>
      <c r="M1529" s="3" t="str">
        <f>IF(ISBLANK('Paso 2 Ingreso de datos'!R1522),"NA",IF(OR('Paso 2 Ingreso de datos'!R1522=0,'Paso 2 Ingreso de datos'!R1522=1,'Paso 2 Ingreso de datos'!R1522=2,'Paso 2 Ingreso de datos'!R1522=3,'Paso 2 Ingreso de datos'!R1522=4),'Paso 2 Ingreso de datos'!R1522,"NA"))</f>
        <v>NA</v>
      </c>
      <c r="N1529" s="3" t="str">
        <f>IF(ISBLANK('Paso 2 Ingreso de datos'!S1522),"NA",IF(OR('Paso 2 Ingreso de datos'!S1522=0,'Paso 2 Ingreso de datos'!S1522=1,'Paso 2 Ingreso de datos'!S1522=2,'Paso 2 Ingreso de datos'!S1522=3,'Paso 2 Ingreso de datos'!S1522=4),'Paso 2 Ingreso de datos'!S1522,"NA"))</f>
        <v>NA</v>
      </c>
      <c r="O1529" s="3" t="str">
        <f>IF(ISBLANK('Paso 2 Ingreso de datos'!T1522),"NA",IF(OR('Paso 2 Ingreso de datos'!T1522=0,'Paso 2 Ingreso de datos'!T1522=1,'Paso 2 Ingreso de datos'!T1522=2,'Paso 2 Ingreso de datos'!T1522=3,'Paso 2 Ingreso de datos'!T1522=4),'Paso 2 Ingreso de datos'!T1522,"NA"))</f>
        <v>NA</v>
      </c>
      <c r="P1529" s="3" t="str">
        <f>IF(ISBLANK('Paso 2 Ingreso de datos'!U1522),"NA",IF(OR('Paso 2 Ingreso de datos'!U1522=0,'Paso 2 Ingreso de datos'!U1522=1,'Paso 2 Ingreso de datos'!U1522=2,'Paso 2 Ingreso de datos'!U1522=3,'Paso 2 Ingreso de datos'!U1522=4),'Paso 2 Ingreso de datos'!U1522,"NA"))</f>
        <v>NA</v>
      </c>
      <c r="Q1529" s="3" t="str">
        <f>IF(ISBLANK('Paso 2 Ingreso de datos'!V1522),"NA",IF(OR('Paso 2 Ingreso de datos'!V1522=0,'Paso 2 Ingreso de datos'!V1522=1,'Paso 2 Ingreso de datos'!V1522=2,'Paso 2 Ingreso de datos'!V1522=3,'Paso 2 Ingreso de datos'!V1522=4),'Paso 2 Ingreso de datos'!V1522,"NA"))</f>
        <v>NA</v>
      </c>
      <c r="R1529" s="3" t="str">
        <f>IF(ISBLANK('Paso 2 Ingreso de datos'!W1522),"NA",IF(OR('Paso 2 Ingreso de datos'!W1522=0,'Paso 2 Ingreso de datos'!W1522=1,'Paso 2 Ingreso de datos'!W1522=2,'Paso 2 Ingreso de datos'!W1522=3,'Paso 2 Ingreso de datos'!W1522=4),'Paso 2 Ingreso de datos'!W1522,"NA"))</f>
        <v>NA</v>
      </c>
      <c r="S1529" s="3" t="str">
        <f>IF(ISBLANK('Paso 2 Ingreso de datos'!X1522),"NA",IF(OR('Paso 2 Ingreso de datos'!X1522=0,'Paso 2 Ingreso de datos'!X1522=1,'Paso 2 Ingreso de datos'!X1522=2,'Paso 2 Ingreso de datos'!X1522=3,'Paso 2 Ingreso de datos'!X1522=4),'Paso 2 Ingreso de datos'!X1522,"NA"))</f>
        <v>NA</v>
      </c>
      <c r="T1529" s="3" t="str">
        <f>IF(ISBLANK('Paso 2 Ingreso de datos'!Y1522),"NA",IF(OR('Paso 2 Ingreso de datos'!Y1522=0,'Paso 2 Ingreso de datos'!Y1522=1,'Paso 2 Ingreso de datos'!Y1522=2,'Paso 2 Ingreso de datos'!Y1522=3,'Paso 2 Ingreso de datos'!Y1522=4),'Paso 2 Ingreso de datos'!Y1522,"NA"))</f>
        <v>NA</v>
      </c>
      <c r="U1529" s="3" t="str">
        <f>IF(ISBLANK('Paso 2 Ingreso de datos'!Z1522),"NA",IF(OR('Paso 2 Ingreso de datos'!Z1522=0,'Paso 2 Ingreso de datos'!Z1522=1,'Paso 2 Ingreso de datos'!Z1522=2,'Paso 2 Ingreso de datos'!Z1522=3,'Paso 2 Ingreso de datos'!Z1522=4),'Paso 2 Ingreso de datos'!Z1522,"NA"))</f>
        <v>NA</v>
      </c>
      <c r="W1529" s="3">
        <f>SUM(COUNTIFS('Paso 2 Ingreso de datos'!G1522:Z1522,"&gt;=0",'Paso 2 Ingreso de datos'!G1522:Z1522,"&lt;=4"),COUNTA('Paso 2 Ingreso de datos'!A1522))</f>
        <v>0</v>
      </c>
      <c r="X1529" s="1" t="str">
        <f>IF(SUM('Paso 2 Ingreso de datos'!A1522:Z1522)&gt;0,"HD","FD")</f>
        <v>FD</v>
      </c>
    </row>
    <row r="1530" spans="1:24">
      <c r="A1530" s="3" t="str">
        <f>IF(AND(W1530=21,X1530),'Paso 2 Ingreso de datos'!A1523,IF(AND(Paso2!W1530=0,Paso2!X1530="FD"),"NA","FD"))</f>
        <v>NA</v>
      </c>
      <c r="B1530" s="3" t="str">
        <f>IF(ISBLANK('Paso 2 Ingreso de datos'!G1523),"NA",IF(OR('Paso 2 Ingreso de datos'!G1523=0,'Paso 2 Ingreso de datos'!G1523=1,'Paso 2 Ingreso de datos'!G1523=2,'Paso 2 Ingreso de datos'!G1523=3,'Paso 2 Ingreso de datos'!G1523=4),'Paso 2 Ingreso de datos'!G1523,"NA"))</f>
        <v>NA</v>
      </c>
      <c r="C1530" s="3" t="str">
        <f>IF(ISBLANK('Paso 2 Ingreso de datos'!H1523),"NA",IF(OR('Paso 2 Ingreso de datos'!H1523=0,'Paso 2 Ingreso de datos'!H1523=1,'Paso 2 Ingreso de datos'!H1523=2,'Paso 2 Ingreso de datos'!H1523=3,'Paso 2 Ingreso de datos'!H1523=4),'Paso 2 Ingreso de datos'!H1523,"NA"))</f>
        <v>NA</v>
      </c>
      <c r="D1530" s="3" t="str">
        <f>IF(ISBLANK('Paso 2 Ingreso de datos'!I1523),"NA",IF(OR('Paso 2 Ingreso de datos'!I1523=0,'Paso 2 Ingreso de datos'!I1523=1,'Paso 2 Ingreso de datos'!I1523=2,'Paso 2 Ingreso de datos'!I1523=3,'Paso 2 Ingreso de datos'!I1523=4),'Paso 2 Ingreso de datos'!I1523,"NA"))</f>
        <v>NA</v>
      </c>
      <c r="E1530" s="3" t="str">
        <f>IF(ISBLANK('Paso 2 Ingreso de datos'!J1523),"NA",IF(OR('Paso 2 Ingreso de datos'!J1523=0,'Paso 2 Ingreso de datos'!J1523=1,'Paso 2 Ingreso de datos'!J1523=2,'Paso 2 Ingreso de datos'!J1523=3,'Paso 2 Ingreso de datos'!J1523=4),'Paso 2 Ingreso de datos'!J1523,"NA"))</f>
        <v>NA</v>
      </c>
      <c r="F1530" s="3" t="str">
        <f>IF(ISBLANK('Paso 2 Ingreso de datos'!K1523),"NA",IF(OR('Paso 2 Ingreso de datos'!K1523=0,'Paso 2 Ingreso de datos'!K1523=1,'Paso 2 Ingreso de datos'!K1523=2,'Paso 2 Ingreso de datos'!K1523=3,'Paso 2 Ingreso de datos'!K1523=4),'Paso 2 Ingreso de datos'!K1523,"NA"))</f>
        <v>NA</v>
      </c>
      <c r="G1530" s="3" t="str">
        <f>IF(ISBLANK('Paso 2 Ingreso de datos'!L1523),"NA",IF(OR('Paso 2 Ingreso de datos'!L1523=0,'Paso 2 Ingreso de datos'!L1523=1,'Paso 2 Ingreso de datos'!L1523=2,'Paso 2 Ingreso de datos'!L1523=3,'Paso 2 Ingreso de datos'!L1523=4),'Paso 2 Ingreso de datos'!L1523,"NA"))</f>
        <v>NA</v>
      </c>
      <c r="H1530" s="3" t="str">
        <f>IF(ISBLANK('Paso 2 Ingreso de datos'!M1523),"NA",IF(OR('Paso 2 Ingreso de datos'!M1523=0,'Paso 2 Ingreso de datos'!M1523=1,'Paso 2 Ingreso de datos'!M1523=2,'Paso 2 Ingreso de datos'!M1523=3,'Paso 2 Ingreso de datos'!M1523=4),'Paso 2 Ingreso de datos'!M1523,"NA"))</f>
        <v>NA</v>
      </c>
      <c r="I1530" s="3" t="str">
        <f>IF(ISBLANK('Paso 2 Ingreso de datos'!N1523),"NA",IF(OR('Paso 2 Ingreso de datos'!N1523=0,'Paso 2 Ingreso de datos'!N1523=1,'Paso 2 Ingreso de datos'!N1523=2,'Paso 2 Ingreso de datos'!N1523=3,'Paso 2 Ingreso de datos'!N1523=4),'Paso 2 Ingreso de datos'!N1523,"NA"))</f>
        <v>NA</v>
      </c>
      <c r="J1530" s="3" t="str">
        <f>IF(ISBLANK('Paso 2 Ingreso de datos'!O1523),"NA",IF(OR('Paso 2 Ingreso de datos'!O1523=0,'Paso 2 Ingreso de datos'!O1523=1,'Paso 2 Ingreso de datos'!O1523=2,'Paso 2 Ingreso de datos'!O1523=3,'Paso 2 Ingreso de datos'!O1523=4),'Paso 2 Ingreso de datos'!O1523,"NA"))</f>
        <v>NA</v>
      </c>
      <c r="K1530" s="3" t="str">
        <f>IF(ISBLANK('Paso 2 Ingreso de datos'!P1523),"NA",IF(OR('Paso 2 Ingreso de datos'!P1523=0,'Paso 2 Ingreso de datos'!P1523=1,'Paso 2 Ingreso de datos'!P1523=2,'Paso 2 Ingreso de datos'!P1523=3,'Paso 2 Ingreso de datos'!P1523=4),'Paso 2 Ingreso de datos'!P1523,"NA"))</f>
        <v>NA</v>
      </c>
      <c r="L1530" s="3" t="str">
        <f>IF(ISBLANK('Paso 2 Ingreso de datos'!Q1523),"NA",IF(OR('Paso 2 Ingreso de datos'!Q1523=0,'Paso 2 Ingreso de datos'!Q1523=1,'Paso 2 Ingreso de datos'!Q1523=2,'Paso 2 Ingreso de datos'!Q1523=3,'Paso 2 Ingreso de datos'!Q1523=4),'Paso 2 Ingreso de datos'!Q1523,"NA"))</f>
        <v>NA</v>
      </c>
      <c r="M1530" s="3" t="str">
        <f>IF(ISBLANK('Paso 2 Ingreso de datos'!R1523),"NA",IF(OR('Paso 2 Ingreso de datos'!R1523=0,'Paso 2 Ingreso de datos'!R1523=1,'Paso 2 Ingreso de datos'!R1523=2,'Paso 2 Ingreso de datos'!R1523=3,'Paso 2 Ingreso de datos'!R1523=4),'Paso 2 Ingreso de datos'!R1523,"NA"))</f>
        <v>NA</v>
      </c>
      <c r="N1530" s="3" t="str">
        <f>IF(ISBLANK('Paso 2 Ingreso de datos'!S1523),"NA",IF(OR('Paso 2 Ingreso de datos'!S1523=0,'Paso 2 Ingreso de datos'!S1523=1,'Paso 2 Ingreso de datos'!S1523=2,'Paso 2 Ingreso de datos'!S1523=3,'Paso 2 Ingreso de datos'!S1523=4),'Paso 2 Ingreso de datos'!S1523,"NA"))</f>
        <v>NA</v>
      </c>
      <c r="O1530" s="3" t="str">
        <f>IF(ISBLANK('Paso 2 Ingreso de datos'!T1523),"NA",IF(OR('Paso 2 Ingreso de datos'!T1523=0,'Paso 2 Ingreso de datos'!T1523=1,'Paso 2 Ingreso de datos'!T1523=2,'Paso 2 Ingreso de datos'!T1523=3,'Paso 2 Ingreso de datos'!T1523=4),'Paso 2 Ingreso de datos'!T1523,"NA"))</f>
        <v>NA</v>
      </c>
      <c r="P1530" s="3" t="str">
        <f>IF(ISBLANK('Paso 2 Ingreso de datos'!U1523),"NA",IF(OR('Paso 2 Ingreso de datos'!U1523=0,'Paso 2 Ingreso de datos'!U1523=1,'Paso 2 Ingreso de datos'!U1523=2,'Paso 2 Ingreso de datos'!U1523=3,'Paso 2 Ingreso de datos'!U1523=4),'Paso 2 Ingreso de datos'!U1523,"NA"))</f>
        <v>NA</v>
      </c>
      <c r="Q1530" s="3" t="str">
        <f>IF(ISBLANK('Paso 2 Ingreso de datos'!V1523),"NA",IF(OR('Paso 2 Ingreso de datos'!V1523=0,'Paso 2 Ingreso de datos'!V1523=1,'Paso 2 Ingreso de datos'!V1523=2,'Paso 2 Ingreso de datos'!V1523=3,'Paso 2 Ingreso de datos'!V1523=4),'Paso 2 Ingreso de datos'!V1523,"NA"))</f>
        <v>NA</v>
      </c>
      <c r="R1530" s="3" t="str">
        <f>IF(ISBLANK('Paso 2 Ingreso de datos'!W1523),"NA",IF(OR('Paso 2 Ingreso de datos'!W1523=0,'Paso 2 Ingreso de datos'!W1523=1,'Paso 2 Ingreso de datos'!W1523=2,'Paso 2 Ingreso de datos'!W1523=3,'Paso 2 Ingreso de datos'!W1523=4),'Paso 2 Ingreso de datos'!W1523,"NA"))</f>
        <v>NA</v>
      </c>
      <c r="S1530" s="3" t="str">
        <f>IF(ISBLANK('Paso 2 Ingreso de datos'!X1523),"NA",IF(OR('Paso 2 Ingreso de datos'!X1523=0,'Paso 2 Ingreso de datos'!X1523=1,'Paso 2 Ingreso de datos'!X1523=2,'Paso 2 Ingreso de datos'!X1523=3,'Paso 2 Ingreso de datos'!X1523=4),'Paso 2 Ingreso de datos'!X1523,"NA"))</f>
        <v>NA</v>
      </c>
      <c r="T1530" s="3" t="str">
        <f>IF(ISBLANK('Paso 2 Ingreso de datos'!Y1523),"NA",IF(OR('Paso 2 Ingreso de datos'!Y1523=0,'Paso 2 Ingreso de datos'!Y1523=1,'Paso 2 Ingreso de datos'!Y1523=2,'Paso 2 Ingreso de datos'!Y1523=3,'Paso 2 Ingreso de datos'!Y1523=4),'Paso 2 Ingreso de datos'!Y1523,"NA"))</f>
        <v>NA</v>
      </c>
      <c r="U1530" s="3" t="str">
        <f>IF(ISBLANK('Paso 2 Ingreso de datos'!Z1523),"NA",IF(OR('Paso 2 Ingreso de datos'!Z1523=0,'Paso 2 Ingreso de datos'!Z1523=1,'Paso 2 Ingreso de datos'!Z1523=2,'Paso 2 Ingreso de datos'!Z1523=3,'Paso 2 Ingreso de datos'!Z1523=4),'Paso 2 Ingreso de datos'!Z1523,"NA"))</f>
        <v>NA</v>
      </c>
      <c r="W1530" s="3">
        <f>SUM(COUNTIFS('Paso 2 Ingreso de datos'!G1523:Z1523,"&gt;=0",'Paso 2 Ingreso de datos'!G1523:Z1523,"&lt;=4"),COUNTA('Paso 2 Ingreso de datos'!A1523))</f>
        <v>0</v>
      </c>
      <c r="X1530" s="1" t="str">
        <f>IF(SUM('Paso 2 Ingreso de datos'!A1523:Z1523)&gt;0,"HD","FD")</f>
        <v>FD</v>
      </c>
    </row>
    <row r="1531" spans="1:24">
      <c r="A1531" s="3" t="str">
        <f>IF(AND(W1531=21,X1531),'Paso 2 Ingreso de datos'!A1524,IF(AND(Paso2!W1531=0,Paso2!X1531="FD"),"NA","FD"))</f>
        <v>NA</v>
      </c>
      <c r="B1531" s="3" t="str">
        <f>IF(ISBLANK('Paso 2 Ingreso de datos'!G1524),"NA",IF(OR('Paso 2 Ingreso de datos'!G1524=0,'Paso 2 Ingreso de datos'!G1524=1,'Paso 2 Ingreso de datos'!G1524=2,'Paso 2 Ingreso de datos'!G1524=3,'Paso 2 Ingreso de datos'!G1524=4),'Paso 2 Ingreso de datos'!G1524,"NA"))</f>
        <v>NA</v>
      </c>
      <c r="C1531" s="3" t="str">
        <f>IF(ISBLANK('Paso 2 Ingreso de datos'!H1524),"NA",IF(OR('Paso 2 Ingreso de datos'!H1524=0,'Paso 2 Ingreso de datos'!H1524=1,'Paso 2 Ingreso de datos'!H1524=2,'Paso 2 Ingreso de datos'!H1524=3,'Paso 2 Ingreso de datos'!H1524=4),'Paso 2 Ingreso de datos'!H1524,"NA"))</f>
        <v>NA</v>
      </c>
      <c r="D1531" s="3" t="str">
        <f>IF(ISBLANK('Paso 2 Ingreso de datos'!I1524),"NA",IF(OR('Paso 2 Ingreso de datos'!I1524=0,'Paso 2 Ingreso de datos'!I1524=1,'Paso 2 Ingreso de datos'!I1524=2,'Paso 2 Ingreso de datos'!I1524=3,'Paso 2 Ingreso de datos'!I1524=4),'Paso 2 Ingreso de datos'!I1524,"NA"))</f>
        <v>NA</v>
      </c>
      <c r="E1531" s="3" t="str">
        <f>IF(ISBLANK('Paso 2 Ingreso de datos'!J1524),"NA",IF(OR('Paso 2 Ingreso de datos'!J1524=0,'Paso 2 Ingreso de datos'!J1524=1,'Paso 2 Ingreso de datos'!J1524=2,'Paso 2 Ingreso de datos'!J1524=3,'Paso 2 Ingreso de datos'!J1524=4),'Paso 2 Ingreso de datos'!J1524,"NA"))</f>
        <v>NA</v>
      </c>
      <c r="F1531" s="3" t="str">
        <f>IF(ISBLANK('Paso 2 Ingreso de datos'!K1524),"NA",IF(OR('Paso 2 Ingreso de datos'!K1524=0,'Paso 2 Ingreso de datos'!K1524=1,'Paso 2 Ingreso de datos'!K1524=2,'Paso 2 Ingreso de datos'!K1524=3,'Paso 2 Ingreso de datos'!K1524=4),'Paso 2 Ingreso de datos'!K1524,"NA"))</f>
        <v>NA</v>
      </c>
      <c r="G1531" s="3" t="str">
        <f>IF(ISBLANK('Paso 2 Ingreso de datos'!L1524),"NA",IF(OR('Paso 2 Ingreso de datos'!L1524=0,'Paso 2 Ingreso de datos'!L1524=1,'Paso 2 Ingreso de datos'!L1524=2,'Paso 2 Ingreso de datos'!L1524=3,'Paso 2 Ingreso de datos'!L1524=4),'Paso 2 Ingreso de datos'!L1524,"NA"))</f>
        <v>NA</v>
      </c>
      <c r="H1531" s="3" t="str">
        <f>IF(ISBLANK('Paso 2 Ingreso de datos'!M1524),"NA",IF(OR('Paso 2 Ingreso de datos'!M1524=0,'Paso 2 Ingreso de datos'!M1524=1,'Paso 2 Ingreso de datos'!M1524=2,'Paso 2 Ingreso de datos'!M1524=3,'Paso 2 Ingreso de datos'!M1524=4),'Paso 2 Ingreso de datos'!M1524,"NA"))</f>
        <v>NA</v>
      </c>
      <c r="I1531" s="3" t="str">
        <f>IF(ISBLANK('Paso 2 Ingreso de datos'!N1524),"NA",IF(OR('Paso 2 Ingreso de datos'!N1524=0,'Paso 2 Ingreso de datos'!N1524=1,'Paso 2 Ingreso de datos'!N1524=2,'Paso 2 Ingreso de datos'!N1524=3,'Paso 2 Ingreso de datos'!N1524=4),'Paso 2 Ingreso de datos'!N1524,"NA"))</f>
        <v>NA</v>
      </c>
      <c r="J1531" s="3" t="str">
        <f>IF(ISBLANK('Paso 2 Ingreso de datos'!O1524),"NA",IF(OR('Paso 2 Ingreso de datos'!O1524=0,'Paso 2 Ingreso de datos'!O1524=1,'Paso 2 Ingreso de datos'!O1524=2,'Paso 2 Ingreso de datos'!O1524=3,'Paso 2 Ingreso de datos'!O1524=4),'Paso 2 Ingreso de datos'!O1524,"NA"))</f>
        <v>NA</v>
      </c>
      <c r="K1531" s="3" t="str">
        <f>IF(ISBLANK('Paso 2 Ingreso de datos'!P1524),"NA",IF(OR('Paso 2 Ingreso de datos'!P1524=0,'Paso 2 Ingreso de datos'!P1524=1,'Paso 2 Ingreso de datos'!P1524=2,'Paso 2 Ingreso de datos'!P1524=3,'Paso 2 Ingreso de datos'!P1524=4),'Paso 2 Ingreso de datos'!P1524,"NA"))</f>
        <v>NA</v>
      </c>
      <c r="L1531" s="3" t="str">
        <f>IF(ISBLANK('Paso 2 Ingreso de datos'!Q1524),"NA",IF(OR('Paso 2 Ingreso de datos'!Q1524=0,'Paso 2 Ingreso de datos'!Q1524=1,'Paso 2 Ingreso de datos'!Q1524=2,'Paso 2 Ingreso de datos'!Q1524=3,'Paso 2 Ingreso de datos'!Q1524=4),'Paso 2 Ingreso de datos'!Q1524,"NA"))</f>
        <v>NA</v>
      </c>
      <c r="M1531" s="3" t="str">
        <f>IF(ISBLANK('Paso 2 Ingreso de datos'!R1524),"NA",IF(OR('Paso 2 Ingreso de datos'!R1524=0,'Paso 2 Ingreso de datos'!R1524=1,'Paso 2 Ingreso de datos'!R1524=2,'Paso 2 Ingreso de datos'!R1524=3,'Paso 2 Ingreso de datos'!R1524=4),'Paso 2 Ingreso de datos'!R1524,"NA"))</f>
        <v>NA</v>
      </c>
      <c r="N1531" s="3" t="str">
        <f>IF(ISBLANK('Paso 2 Ingreso de datos'!S1524),"NA",IF(OR('Paso 2 Ingreso de datos'!S1524=0,'Paso 2 Ingreso de datos'!S1524=1,'Paso 2 Ingreso de datos'!S1524=2,'Paso 2 Ingreso de datos'!S1524=3,'Paso 2 Ingreso de datos'!S1524=4),'Paso 2 Ingreso de datos'!S1524,"NA"))</f>
        <v>NA</v>
      </c>
      <c r="O1531" s="3" t="str">
        <f>IF(ISBLANK('Paso 2 Ingreso de datos'!T1524),"NA",IF(OR('Paso 2 Ingreso de datos'!T1524=0,'Paso 2 Ingreso de datos'!T1524=1,'Paso 2 Ingreso de datos'!T1524=2,'Paso 2 Ingreso de datos'!T1524=3,'Paso 2 Ingreso de datos'!T1524=4),'Paso 2 Ingreso de datos'!T1524,"NA"))</f>
        <v>NA</v>
      </c>
      <c r="P1531" s="3" t="str">
        <f>IF(ISBLANK('Paso 2 Ingreso de datos'!U1524),"NA",IF(OR('Paso 2 Ingreso de datos'!U1524=0,'Paso 2 Ingreso de datos'!U1524=1,'Paso 2 Ingreso de datos'!U1524=2,'Paso 2 Ingreso de datos'!U1524=3,'Paso 2 Ingreso de datos'!U1524=4),'Paso 2 Ingreso de datos'!U1524,"NA"))</f>
        <v>NA</v>
      </c>
      <c r="Q1531" s="3" t="str">
        <f>IF(ISBLANK('Paso 2 Ingreso de datos'!V1524),"NA",IF(OR('Paso 2 Ingreso de datos'!V1524=0,'Paso 2 Ingreso de datos'!V1524=1,'Paso 2 Ingreso de datos'!V1524=2,'Paso 2 Ingreso de datos'!V1524=3,'Paso 2 Ingreso de datos'!V1524=4),'Paso 2 Ingreso de datos'!V1524,"NA"))</f>
        <v>NA</v>
      </c>
      <c r="R1531" s="3" t="str">
        <f>IF(ISBLANK('Paso 2 Ingreso de datos'!W1524),"NA",IF(OR('Paso 2 Ingreso de datos'!W1524=0,'Paso 2 Ingreso de datos'!W1524=1,'Paso 2 Ingreso de datos'!W1524=2,'Paso 2 Ingreso de datos'!W1524=3,'Paso 2 Ingreso de datos'!W1524=4),'Paso 2 Ingreso de datos'!W1524,"NA"))</f>
        <v>NA</v>
      </c>
      <c r="S1531" s="3" t="str">
        <f>IF(ISBLANK('Paso 2 Ingreso de datos'!X1524),"NA",IF(OR('Paso 2 Ingreso de datos'!X1524=0,'Paso 2 Ingreso de datos'!X1524=1,'Paso 2 Ingreso de datos'!X1524=2,'Paso 2 Ingreso de datos'!X1524=3,'Paso 2 Ingreso de datos'!X1524=4),'Paso 2 Ingreso de datos'!X1524,"NA"))</f>
        <v>NA</v>
      </c>
      <c r="T1531" s="3" t="str">
        <f>IF(ISBLANK('Paso 2 Ingreso de datos'!Y1524),"NA",IF(OR('Paso 2 Ingreso de datos'!Y1524=0,'Paso 2 Ingreso de datos'!Y1524=1,'Paso 2 Ingreso de datos'!Y1524=2,'Paso 2 Ingreso de datos'!Y1524=3,'Paso 2 Ingreso de datos'!Y1524=4),'Paso 2 Ingreso de datos'!Y1524,"NA"))</f>
        <v>NA</v>
      </c>
      <c r="U1531" s="3" t="str">
        <f>IF(ISBLANK('Paso 2 Ingreso de datos'!Z1524),"NA",IF(OR('Paso 2 Ingreso de datos'!Z1524=0,'Paso 2 Ingreso de datos'!Z1524=1,'Paso 2 Ingreso de datos'!Z1524=2,'Paso 2 Ingreso de datos'!Z1524=3,'Paso 2 Ingreso de datos'!Z1524=4),'Paso 2 Ingreso de datos'!Z1524,"NA"))</f>
        <v>NA</v>
      </c>
      <c r="W1531" s="3">
        <f>SUM(COUNTIFS('Paso 2 Ingreso de datos'!G1524:Z1524,"&gt;=0",'Paso 2 Ingreso de datos'!G1524:Z1524,"&lt;=4"),COUNTA('Paso 2 Ingreso de datos'!A1524))</f>
        <v>0</v>
      </c>
      <c r="X1531" s="1" t="str">
        <f>IF(SUM('Paso 2 Ingreso de datos'!A1524:Z1524)&gt;0,"HD","FD")</f>
        <v>FD</v>
      </c>
    </row>
    <row r="1532" spans="1:24">
      <c r="A1532" s="3" t="str">
        <f>IF(AND(W1532=21,X1532),'Paso 2 Ingreso de datos'!A1525,IF(AND(Paso2!W1532=0,Paso2!X1532="FD"),"NA","FD"))</f>
        <v>NA</v>
      </c>
      <c r="B1532" s="3" t="str">
        <f>IF(ISBLANK('Paso 2 Ingreso de datos'!G1525),"NA",IF(OR('Paso 2 Ingreso de datos'!G1525=0,'Paso 2 Ingreso de datos'!G1525=1,'Paso 2 Ingreso de datos'!G1525=2,'Paso 2 Ingreso de datos'!G1525=3,'Paso 2 Ingreso de datos'!G1525=4),'Paso 2 Ingreso de datos'!G1525,"NA"))</f>
        <v>NA</v>
      </c>
      <c r="C1532" s="3" t="str">
        <f>IF(ISBLANK('Paso 2 Ingreso de datos'!H1525),"NA",IF(OR('Paso 2 Ingreso de datos'!H1525=0,'Paso 2 Ingreso de datos'!H1525=1,'Paso 2 Ingreso de datos'!H1525=2,'Paso 2 Ingreso de datos'!H1525=3,'Paso 2 Ingreso de datos'!H1525=4),'Paso 2 Ingreso de datos'!H1525,"NA"))</f>
        <v>NA</v>
      </c>
      <c r="D1532" s="3" t="str">
        <f>IF(ISBLANK('Paso 2 Ingreso de datos'!I1525),"NA",IF(OR('Paso 2 Ingreso de datos'!I1525=0,'Paso 2 Ingreso de datos'!I1525=1,'Paso 2 Ingreso de datos'!I1525=2,'Paso 2 Ingreso de datos'!I1525=3,'Paso 2 Ingreso de datos'!I1525=4),'Paso 2 Ingreso de datos'!I1525,"NA"))</f>
        <v>NA</v>
      </c>
      <c r="E1532" s="3" t="str">
        <f>IF(ISBLANK('Paso 2 Ingreso de datos'!J1525),"NA",IF(OR('Paso 2 Ingreso de datos'!J1525=0,'Paso 2 Ingreso de datos'!J1525=1,'Paso 2 Ingreso de datos'!J1525=2,'Paso 2 Ingreso de datos'!J1525=3,'Paso 2 Ingreso de datos'!J1525=4),'Paso 2 Ingreso de datos'!J1525,"NA"))</f>
        <v>NA</v>
      </c>
      <c r="F1532" s="3" t="str">
        <f>IF(ISBLANK('Paso 2 Ingreso de datos'!K1525),"NA",IF(OR('Paso 2 Ingreso de datos'!K1525=0,'Paso 2 Ingreso de datos'!K1525=1,'Paso 2 Ingreso de datos'!K1525=2,'Paso 2 Ingreso de datos'!K1525=3,'Paso 2 Ingreso de datos'!K1525=4),'Paso 2 Ingreso de datos'!K1525,"NA"))</f>
        <v>NA</v>
      </c>
      <c r="G1532" s="3" t="str">
        <f>IF(ISBLANK('Paso 2 Ingreso de datos'!L1525),"NA",IF(OR('Paso 2 Ingreso de datos'!L1525=0,'Paso 2 Ingreso de datos'!L1525=1,'Paso 2 Ingreso de datos'!L1525=2,'Paso 2 Ingreso de datos'!L1525=3,'Paso 2 Ingreso de datos'!L1525=4),'Paso 2 Ingreso de datos'!L1525,"NA"))</f>
        <v>NA</v>
      </c>
      <c r="H1532" s="3" t="str">
        <f>IF(ISBLANK('Paso 2 Ingreso de datos'!M1525),"NA",IF(OR('Paso 2 Ingreso de datos'!M1525=0,'Paso 2 Ingreso de datos'!M1525=1,'Paso 2 Ingreso de datos'!M1525=2,'Paso 2 Ingreso de datos'!M1525=3,'Paso 2 Ingreso de datos'!M1525=4),'Paso 2 Ingreso de datos'!M1525,"NA"))</f>
        <v>NA</v>
      </c>
      <c r="I1532" s="3" t="str">
        <f>IF(ISBLANK('Paso 2 Ingreso de datos'!N1525),"NA",IF(OR('Paso 2 Ingreso de datos'!N1525=0,'Paso 2 Ingreso de datos'!N1525=1,'Paso 2 Ingreso de datos'!N1525=2,'Paso 2 Ingreso de datos'!N1525=3,'Paso 2 Ingreso de datos'!N1525=4),'Paso 2 Ingreso de datos'!N1525,"NA"))</f>
        <v>NA</v>
      </c>
      <c r="J1532" s="3" t="str">
        <f>IF(ISBLANK('Paso 2 Ingreso de datos'!O1525),"NA",IF(OR('Paso 2 Ingreso de datos'!O1525=0,'Paso 2 Ingreso de datos'!O1525=1,'Paso 2 Ingreso de datos'!O1525=2,'Paso 2 Ingreso de datos'!O1525=3,'Paso 2 Ingreso de datos'!O1525=4),'Paso 2 Ingreso de datos'!O1525,"NA"))</f>
        <v>NA</v>
      </c>
      <c r="K1532" s="3" t="str">
        <f>IF(ISBLANK('Paso 2 Ingreso de datos'!P1525),"NA",IF(OR('Paso 2 Ingreso de datos'!P1525=0,'Paso 2 Ingreso de datos'!P1525=1,'Paso 2 Ingreso de datos'!P1525=2,'Paso 2 Ingreso de datos'!P1525=3,'Paso 2 Ingreso de datos'!P1525=4),'Paso 2 Ingreso de datos'!P1525,"NA"))</f>
        <v>NA</v>
      </c>
      <c r="L1532" s="3" t="str">
        <f>IF(ISBLANK('Paso 2 Ingreso de datos'!Q1525),"NA",IF(OR('Paso 2 Ingreso de datos'!Q1525=0,'Paso 2 Ingreso de datos'!Q1525=1,'Paso 2 Ingreso de datos'!Q1525=2,'Paso 2 Ingreso de datos'!Q1525=3,'Paso 2 Ingreso de datos'!Q1525=4),'Paso 2 Ingreso de datos'!Q1525,"NA"))</f>
        <v>NA</v>
      </c>
      <c r="M1532" s="3" t="str">
        <f>IF(ISBLANK('Paso 2 Ingreso de datos'!R1525),"NA",IF(OR('Paso 2 Ingreso de datos'!R1525=0,'Paso 2 Ingreso de datos'!R1525=1,'Paso 2 Ingreso de datos'!R1525=2,'Paso 2 Ingreso de datos'!R1525=3,'Paso 2 Ingreso de datos'!R1525=4),'Paso 2 Ingreso de datos'!R1525,"NA"))</f>
        <v>NA</v>
      </c>
      <c r="N1532" s="3" t="str">
        <f>IF(ISBLANK('Paso 2 Ingreso de datos'!S1525),"NA",IF(OR('Paso 2 Ingreso de datos'!S1525=0,'Paso 2 Ingreso de datos'!S1525=1,'Paso 2 Ingreso de datos'!S1525=2,'Paso 2 Ingreso de datos'!S1525=3,'Paso 2 Ingreso de datos'!S1525=4),'Paso 2 Ingreso de datos'!S1525,"NA"))</f>
        <v>NA</v>
      </c>
      <c r="O1532" s="3" t="str">
        <f>IF(ISBLANK('Paso 2 Ingreso de datos'!T1525),"NA",IF(OR('Paso 2 Ingreso de datos'!T1525=0,'Paso 2 Ingreso de datos'!T1525=1,'Paso 2 Ingreso de datos'!T1525=2,'Paso 2 Ingreso de datos'!T1525=3,'Paso 2 Ingreso de datos'!T1525=4),'Paso 2 Ingreso de datos'!T1525,"NA"))</f>
        <v>NA</v>
      </c>
      <c r="P1532" s="3" t="str">
        <f>IF(ISBLANK('Paso 2 Ingreso de datos'!U1525),"NA",IF(OR('Paso 2 Ingreso de datos'!U1525=0,'Paso 2 Ingreso de datos'!U1525=1,'Paso 2 Ingreso de datos'!U1525=2,'Paso 2 Ingreso de datos'!U1525=3,'Paso 2 Ingreso de datos'!U1525=4),'Paso 2 Ingreso de datos'!U1525,"NA"))</f>
        <v>NA</v>
      </c>
      <c r="Q1532" s="3" t="str">
        <f>IF(ISBLANK('Paso 2 Ingreso de datos'!V1525),"NA",IF(OR('Paso 2 Ingreso de datos'!V1525=0,'Paso 2 Ingreso de datos'!V1525=1,'Paso 2 Ingreso de datos'!V1525=2,'Paso 2 Ingreso de datos'!V1525=3,'Paso 2 Ingreso de datos'!V1525=4),'Paso 2 Ingreso de datos'!V1525,"NA"))</f>
        <v>NA</v>
      </c>
      <c r="R1532" s="3" t="str">
        <f>IF(ISBLANK('Paso 2 Ingreso de datos'!W1525),"NA",IF(OR('Paso 2 Ingreso de datos'!W1525=0,'Paso 2 Ingreso de datos'!W1525=1,'Paso 2 Ingreso de datos'!W1525=2,'Paso 2 Ingreso de datos'!W1525=3,'Paso 2 Ingreso de datos'!W1525=4),'Paso 2 Ingreso de datos'!W1525,"NA"))</f>
        <v>NA</v>
      </c>
      <c r="S1532" s="3" t="str">
        <f>IF(ISBLANK('Paso 2 Ingreso de datos'!X1525),"NA",IF(OR('Paso 2 Ingreso de datos'!X1525=0,'Paso 2 Ingreso de datos'!X1525=1,'Paso 2 Ingreso de datos'!X1525=2,'Paso 2 Ingreso de datos'!X1525=3,'Paso 2 Ingreso de datos'!X1525=4),'Paso 2 Ingreso de datos'!X1525,"NA"))</f>
        <v>NA</v>
      </c>
      <c r="T1532" s="3" t="str">
        <f>IF(ISBLANK('Paso 2 Ingreso de datos'!Y1525),"NA",IF(OR('Paso 2 Ingreso de datos'!Y1525=0,'Paso 2 Ingreso de datos'!Y1525=1,'Paso 2 Ingreso de datos'!Y1525=2,'Paso 2 Ingreso de datos'!Y1525=3,'Paso 2 Ingreso de datos'!Y1525=4),'Paso 2 Ingreso de datos'!Y1525,"NA"))</f>
        <v>NA</v>
      </c>
      <c r="U1532" s="3" t="str">
        <f>IF(ISBLANK('Paso 2 Ingreso de datos'!Z1525),"NA",IF(OR('Paso 2 Ingreso de datos'!Z1525=0,'Paso 2 Ingreso de datos'!Z1525=1,'Paso 2 Ingreso de datos'!Z1525=2,'Paso 2 Ingreso de datos'!Z1525=3,'Paso 2 Ingreso de datos'!Z1525=4),'Paso 2 Ingreso de datos'!Z1525,"NA"))</f>
        <v>NA</v>
      </c>
      <c r="W1532" s="3">
        <f>SUM(COUNTIFS('Paso 2 Ingreso de datos'!G1525:Z1525,"&gt;=0",'Paso 2 Ingreso de datos'!G1525:Z1525,"&lt;=4"),COUNTA('Paso 2 Ingreso de datos'!A1525))</f>
        <v>0</v>
      </c>
      <c r="X1532" s="1" t="str">
        <f>IF(SUM('Paso 2 Ingreso de datos'!A1525:Z1525)&gt;0,"HD","FD")</f>
        <v>FD</v>
      </c>
    </row>
    <row r="1533" spans="1:24">
      <c r="A1533" s="3" t="str">
        <f>IF(AND(W1533=21,X1533),'Paso 2 Ingreso de datos'!A1526,IF(AND(Paso2!W1533=0,Paso2!X1533="FD"),"NA","FD"))</f>
        <v>NA</v>
      </c>
      <c r="B1533" s="3" t="str">
        <f>IF(ISBLANK('Paso 2 Ingreso de datos'!G1526),"NA",IF(OR('Paso 2 Ingreso de datos'!G1526=0,'Paso 2 Ingreso de datos'!G1526=1,'Paso 2 Ingreso de datos'!G1526=2,'Paso 2 Ingreso de datos'!G1526=3,'Paso 2 Ingreso de datos'!G1526=4),'Paso 2 Ingreso de datos'!G1526,"NA"))</f>
        <v>NA</v>
      </c>
      <c r="C1533" s="3" t="str">
        <f>IF(ISBLANK('Paso 2 Ingreso de datos'!H1526),"NA",IF(OR('Paso 2 Ingreso de datos'!H1526=0,'Paso 2 Ingreso de datos'!H1526=1,'Paso 2 Ingreso de datos'!H1526=2,'Paso 2 Ingreso de datos'!H1526=3,'Paso 2 Ingreso de datos'!H1526=4),'Paso 2 Ingreso de datos'!H1526,"NA"))</f>
        <v>NA</v>
      </c>
      <c r="D1533" s="3" t="str">
        <f>IF(ISBLANK('Paso 2 Ingreso de datos'!I1526),"NA",IF(OR('Paso 2 Ingreso de datos'!I1526=0,'Paso 2 Ingreso de datos'!I1526=1,'Paso 2 Ingreso de datos'!I1526=2,'Paso 2 Ingreso de datos'!I1526=3,'Paso 2 Ingreso de datos'!I1526=4),'Paso 2 Ingreso de datos'!I1526,"NA"))</f>
        <v>NA</v>
      </c>
      <c r="E1533" s="3" t="str">
        <f>IF(ISBLANK('Paso 2 Ingreso de datos'!J1526),"NA",IF(OR('Paso 2 Ingreso de datos'!J1526=0,'Paso 2 Ingreso de datos'!J1526=1,'Paso 2 Ingreso de datos'!J1526=2,'Paso 2 Ingreso de datos'!J1526=3,'Paso 2 Ingreso de datos'!J1526=4),'Paso 2 Ingreso de datos'!J1526,"NA"))</f>
        <v>NA</v>
      </c>
      <c r="F1533" s="3" t="str">
        <f>IF(ISBLANK('Paso 2 Ingreso de datos'!K1526),"NA",IF(OR('Paso 2 Ingreso de datos'!K1526=0,'Paso 2 Ingreso de datos'!K1526=1,'Paso 2 Ingreso de datos'!K1526=2,'Paso 2 Ingreso de datos'!K1526=3,'Paso 2 Ingreso de datos'!K1526=4),'Paso 2 Ingreso de datos'!K1526,"NA"))</f>
        <v>NA</v>
      </c>
      <c r="G1533" s="3" t="str">
        <f>IF(ISBLANK('Paso 2 Ingreso de datos'!L1526),"NA",IF(OR('Paso 2 Ingreso de datos'!L1526=0,'Paso 2 Ingreso de datos'!L1526=1,'Paso 2 Ingreso de datos'!L1526=2,'Paso 2 Ingreso de datos'!L1526=3,'Paso 2 Ingreso de datos'!L1526=4),'Paso 2 Ingreso de datos'!L1526,"NA"))</f>
        <v>NA</v>
      </c>
      <c r="H1533" s="3" t="str">
        <f>IF(ISBLANK('Paso 2 Ingreso de datos'!M1526),"NA",IF(OR('Paso 2 Ingreso de datos'!M1526=0,'Paso 2 Ingreso de datos'!M1526=1,'Paso 2 Ingreso de datos'!M1526=2,'Paso 2 Ingreso de datos'!M1526=3,'Paso 2 Ingreso de datos'!M1526=4),'Paso 2 Ingreso de datos'!M1526,"NA"))</f>
        <v>NA</v>
      </c>
      <c r="I1533" s="3" t="str">
        <f>IF(ISBLANK('Paso 2 Ingreso de datos'!N1526),"NA",IF(OR('Paso 2 Ingreso de datos'!N1526=0,'Paso 2 Ingreso de datos'!N1526=1,'Paso 2 Ingreso de datos'!N1526=2,'Paso 2 Ingreso de datos'!N1526=3,'Paso 2 Ingreso de datos'!N1526=4),'Paso 2 Ingreso de datos'!N1526,"NA"))</f>
        <v>NA</v>
      </c>
      <c r="J1533" s="3" t="str">
        <f>IF(ISBLANK('Paso 2 Ingreso de datos'!O1526),"NA",IF(OR('Paso 2 Ingreso de datos'!O1526=0,'Paso 2 Ingreso de datos'!O1526=1,'Paso 2 Ingreso de datos'!O1526=2,'Paso 2 Ingreso de datos'!O1526=3,'Paso 2 Ingreso de datos'!O1526=4),'Paso 2 Ingreso de datos'!O1526,"NA"))</f>
        <v>NA</v>
      </c>
      <c r="K1533" s="3" t="str">
        <f>IF(ISBLANK('Paso 2 Ingreso de datos'!P1526),"NA",IF(OR('Paso 2 Ingreso de datos'!P1526=0,'Paso 2 Ingreso de datos'!P1526=1,'Paso 2 Ingreso de datos'!P1526=2,'Paso 2 Ingreso de datos'!P1526=3,'Paso 2 Ingreso de datos'!P1526=4),'Paso 2 Ingreso de datos'!P1526,"NA"))</f>
        <v>NA</v>
      </c>
      <c r="L1533" s="3" t="str">
        <f>IF(ISBLANK('Paso 2 Ingreso de datos'!Q1526),"NA",IF(OR('Paso 2 Ingreso de datos'!Q1526=0,'Paso 2 Ingreso de datos'!Q1526=1,'Paso 2 Ingreso de datos'!Q1526=2,'Paso 2 Ingreso de datos'!Q1526=3,'Paso 2 Ingreso de datos'!Q1526=4),'Paso 2 Ingreso de datos'!Q1526,"NA"))</f>
        <v>NA</v>
      </c>
      <c r="M1533" s="3" t="str">
        <f>IF(ISBLANK('Paso 2 Ingreso de datos'!R1526),"NA",IF(OR('Paso 2 Ingreso de datos'!R1526=0,'Paso 2 Ingreso de datos'!R1526=1,'Paso 2 Ingreso de datos'!R1526=2,'Paso 2 Ingreso de datos'!R1526=3,'Paso 2 Ingreso de datos'!R1526=4),'Paso 2 Ingreso de datos'!R1526,"NA"))</f>
        <v>NA</v>
      </c>
      <c r="N1533" s="3" t="str">
        <f>IF(ISBLANK('Paso 2 Ingreso de datos'!S1526),"NA",IF(OR('Paso 2 Ingreso de datos'!S1526=0,'Paso 2 Ingreso de datos'!S1526=1,'Paso 2 Ingreso de datos'!S1526=2,'Paso 2 Ingreso de datos'!S1526=3,'Paso 2 Ingreso de datos'!S1526=4),'Paso 2 Ingreso de datos'!S1526,"NA"))</f>
        <v>NA</v>
      </c>
      <c r="O1533" s="3" t="str">
        <f>IF(ISBLANK('Paso 2 Ingreso de datos'!T1526),"NA",IF(OR('Paso 2 Ingreso de datos'!T1526=0,'Paso 2 Ingreso de datos'!T1526=1,'Paso 2 Ingreso de datos'!T1526=2,'Paso 2 Ingreso de datos'!T1526=3,'Paso 2 Ingreso de datos'!T1526=4),'Paso 2 Ingreso de datos'!T1526,"NA"))</f>
        <v>NA</v>
      </c>
      <c r="P1533" s="3" t="str">
        <f>IF(ISBLANK('Paso 2 Ingreso de datos'!U1526),"NA",IF(OR('Paso 2 Ingreso de datos'!U1526=0,'Paso 2 Ingreso de datos'!U1526=1,'Paso 2 Ingreso de datos'!U1526=2,'Paso 2 Ingreso de datos'!U1526=3,'Paso 2 Ingreso de datos'!U1526=4),'Paso 2 Ingreso de datos'!U1526,"NA"))</f>
        <v>NA</v>
      </c>
      <c r="Q1533" s="3" t="str">
        <f>IF(ISBLANK('Paso 2 Ingreso de datos'!V1526),"NA",IF(OR('Paso 2 Ingreso de datos'!V1526=0,'Paso 2 Ingreso de datos'!V1526=1,'Paso 2 Ingreso de datos'!V1526=2,'Paso 2 Ingreso de datos'!V1526=3,'Paso 2 Ingreso de datos'!V1526=4),'Paso 2 Ingreso de datos'!V1526,"NA"))</f>
        <v>NA</v>
      </c>
      <c r="R1533" s="3" t="str">
        <f>IF(ISBLANK('Paso 2 Ingreso de datos'!W1526),"NA",IF(OR('Paso 2 Ingreso de datos'!W1526=0,'Paso 2 Ingreso de datos'!W1526=1,'Paso 2 Ingreso de datos'!W1526=2,'Paso 2 Ingreso de datos'!W1526=3,'Paso 2 Ingreso de datos'!W1526=4),'Paso 2 Ingreso de datos'!W1526,"NA"))</f>
        <v>NA</v>
      </c>
      <c r="S1533" s="3" t="str">
        <f>IF(ISBLANK('Paso 2 Ingreso de datos'!X1526),"NA",IF(OR('Paso 2 Ingreso de datos'!X1526=0,'Paso 2 Ingreso de datos'!X1526=1,'Paso 2 Ingreso de datos'!X1526=2,'Paso 2 Ingreso de datos'!X1526=3,'Paso 2 Ingreso de datos'!X1526=4),'Paso 2 Ingreso de datos'!X1526,"NA"))</f>
        <v>NA</v>
      </c>
      <c r="T1533" s="3" t="str">
        <f>IF(ISBLANK('Paso 2 Ingreso de datos'!Y1526),"NA",IF(OR('Paso 2 Ingreso de datos'!Y1526=0,'Paso 2 Ingreso de datos'!Y1526=1,'Paso 2 Ingreso de datos'!Y1526=2,'Paso 2 Ingreso de datos'!Y1526=3,'Paso 2 Ingreso de datos'!Y1526=4),'Paso 2 Ingreso de datos'!Y1526,"NA"))</f>
        <v>NA</v>
      </c>
      <c r="U1533" s="3" t="str">
        <f>IF(ISBLANK('Paso 2 Ingreso de datos'!Z1526),"NA",IF(OR('Paso 2 Ingreso de datos'!Z1526=0,'Paso 2 Ingreso de datos'!Z1526=1,'Paso 2 Ingreso de datos'!Z1526=2,'Paso 2 Ingreso de datos'!Z1526=3,'Paso 2 Ingreso de datos'!Z1526=4),'Paso 2 Ingreso de datos'!Z1526,"NA"))</f>
        <v>NA</v>
      </c>
      <c r="W1533" s="3">
        <f>SUM(COUNTIFS('Paso 2 Ingreso de datos'!G1526:Z1526,"&gt;=0",'Paso 2 Ingreso de datos'!G1526:Z1526,"&lt;=4"),COUNTA('Paso 2 Ingreso de datos'!A1526))</f>
        <v>0</v>
      </c>
      <c r="X1533" s="1" t="str">
        <f>IF(SUM('Paso 2 Ingreso de datos'!A1526:Z1526)&gt;0,"HD","FD")</f>
        <v>FD</v>
      </c>
    </row>
    <row r="1534" spans="1:24">
      <c r="A1534" s="3" t="str">
        <f>IF(AND(W1534=21,X1534),'Paso 2 Ingreso de datos'!A1527,IF(AND(Paso2!W1534=0,Paso2!X1534="FD"),"NA","FD"))</f>
        <v>NA</v>
      </c>
      <c r="B1534" s="3" t="str">
        <f>IF(ISBLANK('Paso 2 Ingreso de datos'!G1527),"NA",IF(OR('Paso 2 Ingreso de datos'!G1527=0,'Paso 2 Ingreso de datos'!G1527=1,'Paso 2 Ingreso de datos'!G1527=2,'Paso 2 Ingreso de datos'!G1527=3,'Paso 2 Ingreso de datos'!G1527=4),'Paso 2 Ingreso de datos'!G1527,"NA"))</f>
        <v>NA</v>
      </c>
      <c r="C1534" s="3" t="str">
        <f>IF(ISBLANK('Paso 2 Ingreso de datos'!H1527),"NA",IF(OR('Paso 2 Ingreso de datos'!H1527=0,'Paso 2 Ingreso de datos'!H1527=1,'Paso 2 Ingreso de datos'!H1527=2,'Paso 2 Ingreso de datos'!H1527=3,'Paso 2 Ingreso de datos'!H1527=4),'Paso 2 Ingreso de datos'!H1527,"NA"))</f>
        <v>NA</v>
      </c>
      <c r="D1534" s="3" t="str">
        <f>IF(ISBLANK('Paso 2 Ingreso de datos'!I1527),"NA",IF(OR('Paso 2 Ingreso de datos'!I1527=0,'Paso 2 Ingreso de datos'!I1527=1,'Paso 2 Ingreso de datos'!I1527=2,'Paso 2 Ingreso de datos'!I1527=3,'Paso 2 Ingreso de datos'!I1527=4),'Paso 2 Ingreso de datos'!I1527,"NA"))</f>
        <v>NA</v>
      </c>
      <c r="E1534" s="3" t="str">
        <f>IF(ISBLANK('Paso 2 Ingreso de datos'!J1527),"NA",IF(OR('Paso 2 Ingreso de datos'!J1527=0,'Paso 2 Ingreso de datos'!J1527=1,'Paso 2 Ingreso de datos'!J1527=2,'Paso 2 Ingreso de datos'!J1527=3,'Paso 2 Ingreso de datos'!J1527=4),'Paso 2 Ingreso de datos'!J1527,"NA"))</f>
        <v>NA</v>
      </c>
      <c r="F1534" s="3" t="str">
        <f>IF(ISBLANK('Paso 2 Ingreso de datos'!K1527),"NA",IF(OR('Paso 2 Ingreso de datos'!K1527=0,'Paso 2 Ingreso de datos'!K1527=1,'Paso 2 Ingreso de datos'!K1527=2,'Paso 2 Ingreso de datos'!K1527=3,'Paso 2 Ingreso de datos'!K1527=4),'Paso 2 Ingreso de datos'!K1527,"NA"))</f>
        <v>NA</v>
      </c>
      <c r="G1534" s="3" t="str">
        <f>IF(ISBLANK('Paso 2 Ingreso de datos'!L1527),"NA",IF(OR('Paso 2 Ingreso de datos'!L1527=0,'Paso 2 Ingreso de datos'!L1527=1,'Paso 2 Ingreso de datos'!L1527=2,'Paso 2 Ingreso de datos'!L1527=3,'Paso 2 Ingreso de datos'!L1527=4),'Paso 2 Ingreso de datos'!L1527,"NA"))</f>
        <v>NA</v>
      </c>
      <c r="H1534" s="3" t="str">
        <f>IF(ISBLANK('Paso 2 Ingreso de datos'!M1527),"NA",IF(OR('Paso 2 Ingreso de datos'!M1527=0,'Paso 2 Ingreso de datos'!M1527=1,'Paso 2 Ingreso de datos'!M1527=2,'Paso 2 Ingreso de datos'!M1527=3,'Paso 2 Ingreso de datos'!M1527=4),'Paso 2 Ingreso de datos'!M1527,"NA"))</f>
        <v>NA</v>
      </c>
      <c r="I1534" s="3" t="str">
        <f>IF(ISBLANK('Paso 2 Ingreso de datos'!N1527),"NA",IF(OR('Paso 2 Ingreso de datos'!N1527=0,'Paso 2 Ingreso de datos'!N1527=1,'Paso 2 Ingreso de datos'!N1527=2,'Paso 2 Ingreso de datos'!N1527=3,'Paso 2 Ingreso de datos'!N1527=4),'Paso 2 Ingreso de datos'!N1527,"NA"))</f>
        <v>NA</v>
      </c>
      <c r="J1534" s="3" t="str">
        <f>IF(ISBLANK('Paso 2 Ingreso de datos'!O1527),"NA",IF(OR('Paso 2 Ingreso de datos'!O1527=0,'Paso 2 Ingreso de datos'!O1527=1,'Paso 2 Ingreso de datos'!O1527=2,'Paso 2 Ingreso de datos'!O1527=3,'Paso 2 Ingreso de datos'!O1527=4),'Paso 2 Ingreso de datos'!O1527,"NA"))</f>
        <v>NA</v>
      </c>
      <c r="K1534" s="3" t="str">
        <f>IF(ISBLANK('Paso 2 Ingreso de datos'!P1527),"NA",IF(OR('Paso 2 Ingreso de datos'!P1527=0,'Paso 2 Ingreso de datos'!P1527=1,'Paso 2 Ingreso de datos'!P1527=2,'Paso 2 Ingreso de datos'!P1527=3,'Paso 2 Ingreso de datos'!P1527=4),'Paso 2 Ingreso de datos'!P1527,"NA"))</f>
        <v>NA</v>
      </c>
      <c r="L1534" s="3" t="str">
        <f>IF(ISBLANK('Paso 2 Ingreso de datos'!Q1527),"NA",IF(OR('Paso 2 Ingreso de datos'!Q1527=0,'Paso 2 Ingreso de datos'!Q1527=1,'Paso 2 Ingreso de datos'!Q1527=2,'Paso 2 Ingreso de datos'!Q1527=3,'Paso 2 Ingreso de datos'!Q1527=4),'Paso 2 Ingreso de datos'!Q1527,"NA"))</f>
        <v>NA</v>
      </c>
      <c r="M1534" s="3" t="str">
        <f>IF(ISBLANK('Paso 2 Ingreso de datos'!R1527),"NA",IF(OR('Paso 2 Ingreso de datos'!R1527=0,'Paso 2 Ingreso de datos'!R1527=1,'Paso 2 Ingreso de datos'!R1527=2,'Paso 2 Ingreso de datos'!R1527=3,'Paso 2 Ingreso de datos'!R1527=4),'Paso 2 Ingreso de datos'!R1527,"NA"))</f>
        <v>NA</v>
      </c>
      <c r="N1534" s="3" t="str">
        <f>IF(ISBLANK('Paso 2 Ingreso de datos'!S1527),"NA",IF(OR('Paso 2 Ingreso de datos'!S1527=0,'Paso 2 Ingreso de datos'!S1527=1,'Paso 2 Ingreso de datos'!S1527=2,'Paso 2 Ingreso de datos'!S1527=3,'Paso 2 Ingreso de datos'!S1527=4),'Paso 2 Ingreso de datos'!S1527,"NA"))</f>
        <v>NA</v>
      </c>
      <c r="O1534" s="3" t="str">
        <f>IF(ISBLANK('Paso 2 Ingreso de datos'!T1527),"NA",IF(OR('Paso 2 Ingreso de datos'!T1527=0,'Paso 2 Ingreso de datos'!T1527=1,'Paso 2 Ingreso de datos'!T1527=2,'Paso 2 Ingreso de datos'!T1527=3,'Paso 2 Ingreso de datos'!T1527=4),'Paso 2 Ingreso de datos'!T1527,"NA"))</f>
        <v>NA</v>
      </c>
      <c r="P1534" s="3" t="str">
        <f>IF(ISBLANK('Paso 2 Ingreso de datos'!U1527),"NA",IF(OR('Paso 2 Ingreso de datos'!U1527=0,'Paso 2 Ingreso de datos'!U1527=1,'Paso 2 Ingreso de datos'!U1527=2,'Paso 2 Ingreso de datos'!U1527=3,'Paso 2 Ingreso de datos'!U1527=4),'Paso 2 Ingreso de datos'!U1527,"NA"))</f>
        <v>NA</v>
      </c>
      <c r="Q1534" s="3" t="str">
        <f>IF(ISBLANK('Paso 2 Ingreso de datos'!V1527),"NA",IF(OR('Paso 2 Ingreso de datos'!V1527=0,'Paso 2 Ingreso de datos'!V1527=1,'Paso 2 Ingreso de datos'!V1527=2,'Paso 2 Ingreso de datos'!V1527=3,'Paso 2 Ingreso de datos'!V1527=4),'Paso 2 Ingreso de datos'!V1527,"NA"))</f>
        <v>NA</v>
      </c>
      <c r="R1534" s="3" t="str">
        <f>IF(ISBLANK('Paso 2 Ingreso de datos'!W1527),"NA",IF(OR('Paso 2 Ingreso de datos'!W1527=0,'Paso 2 Ingreso de datos'!W1527=1,'Paso 2 Ingreso de datos'!W1527=2,'Paso 2 Ingreso de datos'!W1527=3,'Paso 2 Ingreso de datos'!W1527=4),'Paso 2 Ingreso de datos'!W1527,"NA"))</f>
        <v>NA</v>
      </c>
      <c r="S1534" s="3" t="str">
        <f>IF(ISBLANK('Paso 2 Ingreso de datos'!X1527),"NA",IF(OR('Paso 2 Ingreso de datos'!X1527=0,'Paso 2 Ingreso de datos'!X1527=1,'Paso 2 Ingreso de datos'!X1527=2,'Paso 2 Ingreso de datos'!X1527=3,'Paso 2 Ingreso de datos'!X1527=4),'Paso 2 Ingreso de datos'!X1527,"NA"))</f>
        <v>NA</v>
      </c>
      <c r="T1534" s="3" t="str">
        <f>IF(ISBLANK('Paso 2 Ingreso de datos'!Y1527),"NA",IF(OR('Paso 2 Ingreso de datos'!Y1527=0,'Paso 2 Ingreso de datos'!Y1527=1,'Paso 2 Ingreso de datos'!Y1527=2,'Paso 2 Ingreso de datos'!Y1527=3,'Paso 2 Ingreso de datos'!Y1527=4),'Paso 2 Ingreso de datos'!Y1527,"NA"))</f>
        <v>NA</v>
      </c>
      <c r="U1534" s="3" t="str">
        <f>IF(ISBLANK('Paso 2 Ingreso de datos'!Z1527),"NA",IF(OR('Paso 2 Ingreso de datos'!Z1527=0,'Paso 2 Ingreso de datos'!Z1527=1,'Paso 2 Ingreso de datos'!Z1527=2,'Paso 2 Ingreso de datos'!Z1527=3,'Paso 2 Ingreso de datos'!Z1527=4),'Paso 2 Ingreso de datos'!Z1527,"NA"))</f>
        <v>NA</v>
      </c>
      <c r="W1534" s="3">
        <f>SUM(COUNTIFS('Paso 2 Ingreso de datos'!G1527:Z1527,"&gt;=0",'Paso 2 Ingreso de datos'!G1527:Z1527,"&lt;=4"),COUNTA('Paso 2 Ingreso de datos'!A1527))</f>
        <v>0</v>
      </c>
      <c r="X1534" s="1" t="str">
        <f>IF(SUM('Paso 2 Ingreso de datos'!A1527:Z1527)&gt;0,"HD","FD")</f>
        <v>FD</v>
      </c>
    </row>
    <row r="1535" spans="1:24">
      <c r="A1535" s="3" t="str">
        <f>IF(AND(W1535=21,X1535),'Paso 2 Ingreso de datos'!A1528,IF(AND(Paso2!W1535=0,Paso2!X1535="FD"),"NA","FD"))</f>
        <v>NA</v>
      </c>
      <c r="B1535" s="3" t="str">
        <f>IF(ISBLANK('Paso 2 Ingreso de datos'!G1528),"NA",IF(OR('Paso 2 Ingreso de datos'!G1528=0,'Paso 2 Ingreso de datos'!G1528=1,'Paso 2 Ingreso de datos'!G1528=2,'Paso 2 Ingreso de datos'!G1528=3,'Paso 2 Ingreso de datos'!G1528=4),'Paso 2 Ingreso de datos'!G1528,"NA"))</f>
        <v>NA</v>
      </c>
      <c r="C1535" s="3" t="str">
        <f>IF(ISBLANK('Paso 2 Ingreso de datos'!H1528),"NA",IF(OR('Paso 2 Ingreso de datos'!H1528=0,'Paso 2 Ingreso de datos'!H1528=1,'Paso 2 Ingreso de datos'!H1528=2,'Paso 2 Ingreso de datos'!H1528=3,'Paso 2 Ingreso de datos'!H1528=4),'Paso 2 Ingreso de datos'!H1528,"NA"))</f>
        <v>NA</v>
      </c>
      <c r="D1535" s="3" t="str">
        <f>IF(ISBLANK('Paso 2 Ingreso de datos'!I1528),"NA",IF(OR('Paso 2 Ingreso de datos'!I1528=0,'Paso 2 Ingreso de datos'!I1528=1,'Paso 2 Ingreso de datos'!I1528=2,'Paso 2 Ingreso de datos'!I1528=3,'Paso 2 Ingreso de datos'!I1528=4),'Paso 2 Ingreso de datos'!I1528,"NA"))</f>
        <v>NA</v>
      </c>
      <c r="E1535" s="3" t="str">
        <f>IF(ISBLANK('Paso 2 Ingreso de datos'!J1528),"NA",IF(OR('Paso 2 Ingreso de datos'!J1528=0,'Paso 2 Ingreso de datos'!J1528=1,'Paso 2 Ingreso de datos'!J1528=2,'Paso 2 Ingreso de datos'!J1528=3,'Paso 2 Ingreso de datos'!J1528=4),'Paso 2 Ingreso de datos'!J1528,"NA"))</f>
        <v>NA</v>
      </c>
      <c r="F1535" s="3" t="str">
        <f>IF(ISBLANK('Paso 2 Ingreso de datos'!K1528),"NA",IF(OR('Paso 2 Ingreso de datos'!K1528=0,'Paso 2 Ingreso de datos'!K1528=1,'Paso 2 Ingreso de datos'!K1528=2,'Paso 2 Ingreso de datos'!K1528=3,'Paso 2 Ingreso de datos'!K1528=4),'Paso 2 Ingreso de datos'!K1528,"NA"))</f>
        <v>NA</v>
      </c>
      <c r="G1535" s="3" t="str">
        <f>IF(ISBLANK('Paso 2 Ingreso de datos'!L1528),"NA",IF(OR('Paso 2 Ingreso de datos'!L1528=0,'Paso 2 Ingreso de datos'!L1528=1,'Paso 2 Ingreso de datos'!L1528=2,'Paso 2 Ingreso de datos'!L1528=3,'Paso 2 Ingreso de datos'!L1528=4),'Paso 2 Ingreso de datos'!L1528,"NA"))</f>
        <v>NA</v>
      </c>
      <c r="H1535" s="3" t="str">
        <f>IF(ISBLANK('Paso 2 Ingreso de datos'!M1528),"NA",IF(OR('Paso 2 Ingreso de datos'!M1528=0,'Paso 2 Ingreso de datos'!M1528=1,'Paso 2 Ingreso de datos'!M1528=2,'Paso 2 Ingreso de datos'!M1528=3,'Paso 2 Ingreso de datos'!M1528=4),'Paso 2 Ingreso de datos'!M1528,"NA"))</f>
        <v>NA</v>
      </c>
      <c r="I1535" s="3" t="str">
        <f>IF(ISBLANK('Paso 2 Ingreso de datos'!N1528),"NA",IF(OR('Paso 2 Ingreso de datos'!N1528=0,'Paso 2 Ingreso de datos'!N1528=1,'Paso 2 Ingreso de datos'!N1528=2,'Paso 2 Ingreso de datos'!N1528=3,'Paso 2 Ingreso de datos'!N1528=4),'Paso 2 Ingreso de datos'!N1528,"NA"))</f>
        <v>NA</v>
      </c>
      <c r="J1535" s="3" t="str">
        <f>IF(ISBLANK('Paso 2 Ingreso de datos'!O1528),"NA",IF(OR('Paso 2 Ingreso de datos'!O1528=0,'Paso 2 Ingreso de datos'!O1528=1,'Paso 2 Ingreso de datos'!O1528=2,'Paso 2 Ingreso de datos'!O1528=3,'Paso 2 Ingreso de datos'!O1528=4),'Paso 2 Ingreso de datos'!O1528,"NA"))</f>
        <v>NA</v>
      </c>
      <c r="K1535" s="3" t="str">
        <f>IF(ISBLANK('Paso 2 Ingreso de datos'!P1528),"NA",IF(OR('Paso 2 Ingreso de datos'!P1528=0,'Paso 2 Ingreso de datos'!P1528=1,'Paso 2 Ingreso de datos'!P1528=2,'Paso 2 Ingreso de datos'!P1528=3,'Paso 2 Ingreso de datos'!P1528=4),'Paso 2 Ingreso de datos'!P1528,"NA"))</f>
        <v>NA</v>
      </c>
      <c r="L1535" s="3" t="str">
        <f>IF(ISBLANK('Paso 2 Ingreso de datos'!Q1528),"NA",IF(OR('Paso 2 Ingreso de datos'!Q1528=0,'Paso 2 Ingreso de datos'!Q1528=1,'Paso 2 Ingreso de datos'!Q1528=2,'Paso 2 Ingreso de datos'!Q1528=3,'Paso 2 Ingreso de datos'!Q1528=4),'Paso 2 Ingreso de datos'!Q1528,"NA"))</f>
        <v>NA</v>
      </c>
      <c r="M1535" s="3" t="str">
        <f>IF(ISBLANK('Paso 2 Ingreso de datos'!R1528),"NA",IF(OR('Paso 2 Ingreso de datos'!R1528=0,'Paso 2 Ingreso de datos'!R1528=1,'Paso 2 Ingreso de datos'!R1528=2,'Paso 2 Ingreso de datos'!R1528=3,'Paso 2 Ingreso de datos'!R1528=4),'Paso 2 Ingreso de datos'!R1528,"NA"))</f>
        <v>NA</v>
      </c>
      <c r="N1535" s="3" t="str">
        <f>IF(ISBLANK('Paso 2 Ingreso de datos'!S1528),"NA",IF(OR('Paso 2 Ingreso de datos'!S1528=0,'Paso 2 Ingreso de datos'!S1528=1,'Paso 2 Ingreso de datos'!S1528=2,'Paso 2 Ingreso de datos'!S1528=3,'Paso 2 Ingreso de datos'!S1528=4),'Paso 2 Ingreso de datos'!S1528,"NA"))</f>
        <v>NA</v>
      </c>
      <c r="O1535" s="3" t="str">
        <f>IF(ISBLANK('Paso 2 Ingreso de datos'!T1528),"NA",IF(OR('Paso 2 Ingreso de datos'!T1528=0,'Paso 2 Ingreso de datos'!T1528=1,'Paso 2 Ingreso de datos'!T1528=2,'Paso 2 Ingreso de datos'!T1528=3,'Paso 2 Ingreso de datos'!T1528=4),'Paso 2 Ingreso de datos'!T1528,"NA"))</f>
        <v>NA</v>
      </c>
      <c r="P1535" s="3" t="str">
        <f>IF(ISBLANK('Paso 2 Ingreso de datos'!U1528),"NA",IF(OR('Paso 2 Ingreso de datos'!U1528=0,'Paso 2 Ingreso de datos'!U1528=1,'Paso 2 Ingreso de datos'!U1528=2,'Paso 2 Ingreso de datos'!U1528=3,'Paso 2 Ingreso de datos'!U1528=4),'Paso 2 Ingreso de datos'!U1528,"NA"))</f>
        <v>NA</v>
      </c>
      <c r="Q1535" s="3" t="str">
        <f>IF(ISBLANK('Paso 2 Ingreso de datos'!V1528),"NA",IF(OR('Paso 2 Ingreso de datos'!V1528=0,'Paso 2 Ingreso de datos'!V1528=1,'Paso 2 Ingreso de datos'!V1528=2,'Paso 2 Ingreso de datos'!V1528=3,'Paso 2 Ingreso de datos'!V1528=4),'Paso 2 Ingreso de datos'!V1528,"NA"))</f>
        <v>NA</v>
      </c>
      <c r="R1535" s="3" t="str">
        <f>IF(ISBLANK('Paso 2 Ingreso de datos'!W1528),"NA",IF(OR('Paso 2 Ingreso de datos'!W1528=0,'Paso 2 Ingreso de datos'!W1528=1,'Paso 2 Ingreso de datos'!W1528=2,'Paso 2 Ingreso de datos'!W1528=3,'Paso 2 Ingreso de datos'!W1528=4),'Paso 2 Ingreso de datos'!W1528,"NA"))</f>
        <v>NA</v>
      </c>
      <c r="S1535" s="3" t="str">
        <f>IF(ISBLANK('Paso 2 Ingreso de datos'!X1528),"NA",IF(OR('Paso 2 Ingreso de datos'!X1528=0,'Paso 2 Ingreso de datos'!X1528=1,'Paso 2 Ingreso de datos'!X1528=2,'Paso 2 Ingreso de datos'!X1528=3,'Paso 2 Ingreso de datos'!X1528=4),'Paso 2 Ingreso de datos'!X1528,"NA"))</f>
        <v>NA</v>
      </c>
      <c r="T1535" s="3" t="str">
        <f>IF(ISBLANK('Paso 2 Ingreso de datos'!Y1528),"NA",IF(OR('Paso 2 Ingreso de datos'!Y1528=0,'Paso 2 Ingreso de datos'!Y1528=1,'Paso 2 Ingreso de datos'!Y1528=2,'Paso 2 Ingreso de datos'!Y1528=3,'Paso 2 Ingreso de datos'!Y1528=4),'Paso 2 Ingreso de datos'!Y1528,"NA"))</f>
        <v>NA</v>
      </c>
      <c r="U1535" s="3" t="str">
        <f>IF(ISBLANK('Paso 2 Ingreso de datos'!Z1528),"NA",IF(OR('Paso 2 Ingreso de datos'!Z1528=0,'Paso 2 Ingreso de datos'!Z1528=1,'Paso 2 Ingreso de datos'!Z1528=2,'Paso 2 Ingreso de datos'!Z1528=3,'Paso 2 Ingreso de datos'!Z1528=4),'Paso 2 Ingreso de datos'!Z1528,"NA"))</f>
        <v>NA</v>
      </c>
      <c r="W1535" s="3">
        <f>SUM(COUNTIFS('Paso 2 Ingreso de datos'!G1528:Z1528,"&gt;=0",'Paso 2 Ingreso de datos'!G1528:Z1528,"&lt;=4"),COUNTA('Paso 2 Ingreso de datos'!A1528))</f>
        <v>0</v>
      </c>
      <c r="X1535" s="1" t="str">
        <f>IF(SUM('Paso 2 Ingreso de datos'!A1528:Z1528)&gt;0,"HD","FD")</f>
        <v>FD</v>
      </c>
    </row>
    <row r="1536" spans="1:24">
      <c r="A1536" s="3" t="str">
        <f>IF(AND(W1536=21,X1536),'Paso 2 Ingreso de datos'!A1529,IF(AND(Paso2!W1536=0,Paso2!X1536="FD"),"NA","FD"))</f>
        <v>NA</v>
      </c>
      <c r="B1536" s="3" t="str">
        <f>IF(ISBLANK('Paso 2 Ingreso de datos'!G1529),"NA",IF(OR('Paso 2 Ingreso de datos'!G1529=0,'Paso 2 Ingreso de datos'!G1529=1,'Paso 2 Ingreso de datos'!G1529=2,'Paso 2 Ingreso de datos'!G1529=3,'Paso 2 Ingreso de datos'!G1529=4),'Paso 2 Ingreso de datos'!G1529,"NA"))</f>
        <v>NA</v>
      </c>
      <c r="C1536" s="3" t="str">
        <f>IF(ISBLANK('Paso 2 Ingreso de datos'!H1529),"NA",IF(OR('Paso 2 Ingreso de datos'!H1529=0,'Paso 2 Ingreso de datos'!H1529=1,'Paso 2 Ingreso de datos'!H1529=2,'Paso 2 Ingreso de datos'!H1529=3,'Paso 2 Ingreso de datos'!H1529=4),'Paso 2 Ingreso de datos'!H1529,"NA"))</f>
        <v>NA</v>
      </c>
      <c r="D1536" s="3" t="str">
        <f>IF(ISBLANK('Paso 2 Ingreso de datos'!I1529),"NA",IF(OR('Paso 2 Ingreso de datos'!I1529=0,'Paso 2 Ingreso de datos'!I1529=1,'Paso 2 Ingreso de datos'!I1529=2,'Paso 2 Ingreso de datos'!I1529=3,'Paso 2 Ingreso de datos'!I1529=4),'Paso 2 Ingreso de datos'!I1529,"NA"))</f>
        <v>NA</v>
      </c>
      <c r="E1536" s="3" t="str">
        <f>IF(ISBLANK('Paso 2 Ingreso de datos'!J1529),"NA",IF(OR('Paso 2 Ingreso de datos'!J1529=0,'Paso 2 Ingreso de datos'!J1529=1,'Paso 2 Ingreso de datos'!J1529=2,'Paso 2 Ingreso de datos'!J1529=3,'Paso 2 Ingreso de datos'!J1529=4),'Paso 2 Ingreso de datos'!J1529,"NA"))</f>
        <v>NA</v>
      </c>
      <c r="F1536" s="3" t="str">
        <f>IF(ISBLANK('Paso 2 Ingreso de datos'!K1529),"NA",IF(OR('Paso 2 Ingreso de datos'!K1529=0,'Paso 2 Ingreso de datos'!K1529=1,'Paso 2 Ingreso de datos'!K1529=2,'Paso 2 Ingreso de datos'!K1529=3,'Paso 2 Ingreso de datos'!K1529=4),'Paso 2 Ingreso de datos'!K1529,"NA"))</f>
        <v>NA</v>
      </c>
      <c r="G1536" s="3" t="str">
        <f>IF(ISBLANK('Paso 2 Ingreso de datos'!L1529),"NA",IF(OR('Paso 2 Ingreso de datos'!L1529=0,'Paso 2 Ingreso de datos'!L1529=1,'Paso 2 Ingreso de datos'!L1529=2,'Paso 2 Ingreso de datos'!L1529=3,'Paso 2 Ingreso de datos'!L1529=4),'Paso 2 Ingreso de datos'!L1529,"NA"))</f>
        <v>NA</v>
      </c>
      <c r="H1536" s="3" t="str">
        <f>IF(ISBLANK('Paso 2 Ingreso de datos'!M1529),"NA",IF(OR('Paso 2 Ingreso de datos'!M1529=0,'Paso 2 Ingreso de datos'!M1529=1,'Paso 2 Ingreso de datos'!M1529=2,'Paso 2 Ingreso de datos'!M1529=3,'Paso 2 Ingreso de datos'!M1529=4),'Paso 2 Ingreso de datos'!M1529,"NA"))</f>
        <v>NA</v>
      </c>
      <c r="I1536" s="3" t="str">
        <f>IF(ISBLANK('Paso 2 Ingreso de datos'!N1529),"NA",IF(OR('Paso 2 Ingreso de datos'!N1529=0,'Paso 2 Ingreso de datos'!N1529=1,'Paso 2 Ingreso de datos'!N1529=2,'Paso 2 Ingreso de datos'!N1529=3,'Paso 2 Ingreso de datos'!N1529=4),'Paso 2 Ingreso de datos'!N1529,"NA"))</f>
        <v>NA</v>
      </c>
      <c r="J1536" s="3" t="str">
        <f>IF(ISBLANK('Paso 2 Ingreso de datos'!O1529),"NA",IF(OR('Paso 2 Ingreso de datos'!O1529=0,'Paso 2 Ingreso de datos'!O1529=1,'Paso 2 Ingreso de datos'!O1529=2,'Paso 2 Ingreso de datos'!O1529=3,'Paso 2 Ingreso de datos'!O1529=4),'Paso 2 Ingreso de datos'!O1529,"NA"))</f>
        <v>NA</v>
      </c>
      <c r="K1536" s="3" t="str">
        <f>IF(ISBLANK('Paso 2 Ingreso de datos'!P1529),"NA",IF(OR('Paso 2 Ingreso de datos'!P1529=0,'Paso 2 Ingreso de datos'!P1529=1,'Paso 2 Ingreso de datos'!P1529=2,'Paso 2 Ingreso de datos'!P1529=3,'Paso 2 Ingreso de datos'!P1529=4),'Paso 2 Ingreso de datos'!P1529,"NA"))</f>
        <v>NA</v>
      </c>
      <c r="L1536" s="3" t="str">
        <f>IF(ISBLANK('Paso 2 Ingreso de datos'!Q1529),"NA",IF(OR('Paso 2 Ingreso de datos'!Q1529=0,'Paso 2 Ingreso de datos'!Q1529=1,'Paso 2 Ingreso de datos'!Q1529=2,'Paso 2 Ingreso de datos'!Q1529=3,'Paso 2 Ingreso de datos'!Q1529=4),'Paso 2 Ingreso de datos'!Q1529,"NA"))</f>
        <v>NA</v>
      </c>
      <c r="M1536" s="3" t="str">
        <f>IF(ISBLANK('Paso 2 Ingreso de datos'!R1529),"NA",IF(OR('Paso 2 Ingreso de datos'!R1529=0,'Paso 2 Ingreso de datos'!R1529=1,'Paso 2 Ingreso de datos'!R1529=2,'Paso 2 Ingreso de datos'!R1529=3,'Paso 2 Ingreso de datos'!R1529=4),'Paso 2 Ingreso de datos'!R1529,"NA"))</f>
        <v>NA</v>
      </c>
      <c r="N1536" s="3" t="str">
        <f>IF(ISBLANK('Paso 2 Ingreso de datos'!S1529),"NA",IF(OR('Paso 2 Ingreso de datos'!S1529=0,'Paso 2 Ingreso de datos'!S1529=1,'Paso 2 Ingreso de datos'!S1529=2,'Paso 2 Ingreso de datos'!S1529=3,'Paso 2 Ingreso de datos'!S1529=4),'Paso 2 Ingreso de datos'!S1529,"NA"))</f>
        <v>NA</v>
      </c>
      <c r="O1536" s="3" t="str">
        <f>IF(ISBLANK('Paso 2 Ingreso de datos'!T1529),"NA",IF(OR('Paso 2 Ingreso de datos'!T1529=0,'Paso 2 Ingreso de datos'!T1529=1,'Paso 2 Ingreso de datos'!T1529=2,'Paso 2 Ingreso de datos'!T1529=3,'Paso 2 Ingreso de datos'!T1529=4),'Paso 2 Ingreso de datos'!T1529,"NA"))</f>
        <v>NA</v>
      </c>
      <c r="P1536" s="3" t="str">
        <f>IF(ISBLANK('Paso 2 Ingreso de datos'!U1529),"NA",IF(OR('Paso 2 Ingreso de datos'!U1529=0,'Paso 2 Ingreso de datos'!U1529=1,'Paso 2 Ingreso de datos'!U1529=2,'Paso 2 Ingreso de datos'!U1529=3,'Paso 2 Ingreso de datos'!U1529=4),'Paso 2 Ingreso de datos'!U1529,"NA"))</f>
        <v>NA</v>
      </c>
      <c r="Q1536" s="3" t="str">
        <f>IF(ISBLANK('Paso 2 Ingreso de datos'!V1529),"NA",IF(OR('Paso 2 Ingreso de datos'!V1529=0,'Paso 2 Ingreso de datos'!V1529=1,'Paso 2 Ingreso de datos'!V1529=2,'Paso 2 Ingreso de datos'!V1529=3,'Paso 2 Ingreso de datos'!V1529=4),'Paso 2 Ingreso de datos'!V1529,"NA"))</f>
        <v>NA</v>
      </c>
      <c r="R1536" s="3" t="str">
        <f>IF(ISBLANK('Paso 2 Ingreso de datos'!W1529),"NA",IF(OR('Paso 2 Ingreso de datos'!W1529=0,'Paso 2 Ingreso de datos'!W1529=1,'Paso 2 Ingreso de datos'!W1529=2,'Paso 2 Ingreso de datos'!W1529=3,'Paso 2 Ingreso de datos'!W1529=4),'Paso 2 Ingreso de datos'!W1529,"NA"))</f>
        <v>NA</v>
      </c>
      <c r="S1536" s="3" t="str">
        <f>IF(ISBLANK('Paso 2 Ingreso de datos'!X1529),"NA",IF(OR('Paso 2 Ingreso de datos'!X1529=0,'Paso 2 Ingreso de datos'!X1529=1,'Paso 2 Ingreso de datos'!X1529=2,'Paso 2 Ingreso de datos'!X1529=3,'Paso 2 Ingreso de datos'!X1529=4),'Paso 2 Ingreso de datos'!X1529,"NA"))</f>
        <v>NA</v>
      </c>
      <c r="T1536" s="3" t="str">
        <f>IF(ISBLANK('Paso 2 Ingreso de datos'!Y1529),"NA",IF(OR('Paso 2 Ingreso de datos'!Y1529=0,'Paso 2 Ingreso de datos'!Y1529=1,'Paso 2 Ingreso de datos'!Y1529=2,'Paso 2 Ingreso de datos'!Y1529=3,'Paso 2 Ingreso de datos'!Y1529=4),'Paso 2 Ingreso de datos'!Y1529,"NA"))</f>
        <v>NA</v>
      </c>
      <c r="U1536" s="3" t="str">
        <f>IF(ISBLANK('Paso 2 Ingreso de datos'!Z1529),"NA",IF(OR('Paso 2 Ingreso de datos'!Z1529=0,'Paso 2 Ingreso de datos'!Z1529=1,'Paso 2 Ingreso de datos'!Z1529=2,'Paso 2 Ingreso de datos'!Z1529=3,'Paso 2 Ingreso de datos'!Z1529=4),'Paso 2 Ingreso de datos'!Z1529,"NA"))</f>
        <v>NA</v>
      </c>
      <c r="W1536" s="3">
        <f>SUM(COUNTIFS('Paso 2 Ingreso de datos'!G1529:Z1529,"&gt;=0",'Paso 2 Ingreso de datos'!G1529:Z1529,"&lt;=4"),COUNTA('Paso 2 Ingreso de datos'!A1529))</f>
        <v>0</v>
      </c>
      <c r="X1536" s="1" t="str">
        <f>IF(SUM('Paso 2 Ingreso de datos'!A1529:Z1529)&gt;0,"HD","FD")</f>
        <v>FD</v>
      </c>
    </row>
    <row r="1537" spans="1:24">
      <c r="A1537" s="3" t="str">
        <f>IF(AND(W1537=21,X1537),'Paso 2 Ingreso de datos'!A1530,IF(AND(Paso2!W1537=0,Paso2!X1537="FD"),"NA","FD"))</f>
        <v>NA</v>
      </c>
      <c r="B1537" s="3" t="str">
        <f>IF(ISBLANK('Paso 2 Ingreso de datos'!G1530),"NA",IF(OR('Paso 2 Ingreso de datos'!G1530=0,'Paso 2 Ingreso de datos'!G1530=1,'Paso 2 Ingreso de datos'!G1530=2,'Paso 2 Ingreso de datos'!G1530=3,'Paso 2 Ingreso de datos'!G1530=4),'Paso 2 Ingreso de datos'!G1530,"NA"))</f>
        <v>NA</v>
      </c>
      <c r="C1537" s="3" t="str">
        <f>IF(ISBLANK('Paso 2 Ingreso de datos'!H1530),"NA",IF(OR('Paso 2 Ingreso de datos'!H1530=0,'Paso 2 Ingreso de datos'!H1530=1,'Paso 2 Ingreso de datos'!H1530=2,'Paso 2 Ingreso de datos'!H1530=3,'Paso 2 Ingreso de datos'!H1530=4),'Paso 2 Ingreso de datos'!H1530,"NA"))</f>
        <v>NA</v>
      </c>
      <c r="D1537" s="3" t="str">
        <f>IF(ISBLANK('Paso 2 Ingreso de datos'!I1530),"NA",IF(OR('Paso 2 Ingreso de datos'!I1530=0,'Paso 2 Ingreso de datos'!I1530=1,'Paso 2 Ingreso de datos'!I1530=2,'Paso 2 Ingreso de datos'!I1530=3,'Paso 2 Ingreso de datos'!I1530=4),'Paso 2 Ingreso de datos'!I1530,"NA"))</f>
        <v>NA</v>
      </c>
      <c r="E1537" s="3" t="str">
        <f>IF(ISBLANK('Paso 2 Ingreso de datos'!J1530),"NA",IF(OR('Paso 2 Ingreso de datos'!J1530=0,'Paso 2 Ingreso de datos'!J1530=1,'Paso 2 Ingreso de datos'!J1530=2,'Paso 2 Ingreso de datos'!J1530=3,'Paso 2 Ingreso de datos'!J1530=4),'Paso 2 Ingreso de datos'!J1530,"NA"))</f>
        <v>NA</v>
      </c>
      <c r="F1537" s="3" t="str">
        <f>IF(ISBLANK('Paso 2 Ingreso de datos'!K1530),"NA",IF(OR('Paso 2 Ingreso de datos'!K1530=0,'Paso 2 Ingreso de datos'!K1530=1,'Paso 2 Ingreso de datos'!K1530=2,'Paso 2 Ingreso de datos'!K1530=3,'Paso 2 Ingreso de datos'!K1530=4),'Paso 2 Ingreso de datos'!K1530,"NA"))</f>
        <v>NA</v>
      </c>
      <c r="G1537" s="3" t="str">
        <f>IF(ISBLANK('Paso 2 Ingreso de datos'!L1530),"NA",IF(OR('Paso 2 Ingreso de datos'!L1530=0,'Paso 2 Ingreso de datos'!L1530=1,'Paso 2 Ingreso de datos'!L1530=2,'Paso 2 Ingreso de datos'!L1530=3,'Paso 2 Ingreso de datos'!L1530=4),'Paso 2 Ingreso de datos'!L1530,"NA"))</f>
        <v>NA</v>
      </c>
      <c r="H1537" s="3" t="str">
        <f>IF(ISBLANK('Paso 2 Ingreso de datos'!M1530),"NA",IF(OR('Paso 2 Ingreso de datos'!M1530=0,'Paso 2 Ingreso de datos'!M1530=1,'Paso 2 Ingreso de datos'!M1530=2,'Paso 2 Ingreso de datos'!M1530=3,'Paso 2 Ingreso de datos'!M1530=4),'Paso 2 Ingreso de datos'!M1530,"NA"))</f>
        <v>NA</v>
      </c>
      <c r="I1537" s="3" t="str">
        <f>IF(ISBLANK('Paso 2 Ingreso de datos'!N1530),"NA",IF(OR('Paso 2 Ingreso de datos'!N1530=0,'Paso 2 Ingreso de datos'!N1530=1,'Paso 2 Ingreso de datos'!N1530=2,'Paso 2 Ingreso de datos'!N1530=3,'Paso 2 Ingreso de datos'!N1530=4),'Paso 2 Ingreso de datos'!N1530,"NA"))</f>
        <v>NA</v>
      </c>
      <c r="J1537" s="3" t="str">
        <f>IF(ISBLANK('Paso 2 Ingreso de datos'!O1530),"NA",IF(OR('Paso 2 Ingreso de datos'!O1530=0,'Paso 2 Ingreso de datos'!O1530=1,'Paso 2 Ingreso de datos'!O1530=2,'Paso 2 Ingreso de datos'!O1530=3,'Paso 2 Ingreso de datos'!O1530=4),'Paso 2 Ingreso de datos'!O1530,"NA"))</f>
        <v>NA</v>
      </c>
      <c r="K1537" s="3" t="str">
        <f>IF(ISBLANK('Paso 2 Ingreso de datos'!P1530),"NA",IF(OR('Paso 2 Ingreso de datos'!P1530=0,'Paso 2 Ingreso de datos'!P1530=1,'Paso 2 Ingreso de datos'!P1530=2,'Paso 2 Ingreso de datos'!P1530=3,'Paso 2 Ingreso de datos'!P1530=4),'Paso 2 Ingreso de datos'!P1530,"NA"))</f>
        <v>NA</v>
      </c>
      <c r="L1537" s="3" t="str">
        <f>IF(ISBLANK('Paso 2 Ingreso de datos'!Q1530),"NA",IF(OR('Paso 2 Ingreso de datos'!Q1530=0,'Paso 2 Ingreso de datos'!Q1530=1,'Paso 2 Ingreso de datos'!Q1530=2,'Paso 2 Ingreso de datos'!Q1530=3,'Paso 2 Ingreso de datos'!Q1530=4),'Paso 2 Ingreso de datos'!Q1530,"NA"))</f>
        <v>NA</v>
      </c>
      <c r="M1537" s="3" t="str">
        <f>IF(ISBLANK('Paso 2 Ingreso de datos'!R1530),"NA",IF(OR('Paso 2 Ingreso de datos'!R1530=0,'Paso 2 Ingreso de datos'!R1530=1,'Paso 2 Ingreso de datos'!R1530=2,'Paso 2 Ingreso de datos'!R1530=3,'Paso 2 Ingreso de datos'!R1530=4),'Paso 2 Ingreso de datos'!R1530,"NA"))</f>
        <v>NA</v>
      </c>
      <c r="N1537" s="3" t="str">
        <f>IF(ISBLANK('Paso 2 Ingreso de datos'!S1530),"NA",IF(OR('Paso 2 Ingreso de datos'!S1530=0,'Paso 2 Ingreso de datos'!S1530=1,'Paso 2 Ingreso de datos'!S1530=2,'Paso 2 Ingreso de datos'!S1530=3,'Paso 2 Ingreso de datos'!S1530=4),'Paso 2 Ingreso de datos'!S1530,"NA"))</f>
        <v>NA</v>
      </c>
      <c r="O1537" s="3" t="str">
        <f>IF(ISBLANK('Paso 2 Ingreso de datos'!T1530),"NA",IF(OR('Paso 2 Ingreso de datos'!T1530=0,'Paso 2 Ingreso de datos'!T1530=1,'Paso 2 Ingreso de datos'!T1530=2,'Paso 2 Ingreso de datos'!T1530=3,'Paso 2 Ingreso de datos'!T1530=4),'Paso 2 Ingreso de datos'!T1530,"NA"))</f>
        <v>NA</v>
      </c>
      <c r="P1537" s="3" t="str">
        <f>IF(ISBLANK('Paso 2 Ingreso de datos'!U1530),"NA",IF(OR('Paso 2 Ingreso de datos'!U1530=0,'Paso 2 Ingreso de datos'!U1530=1,'Paso 2 Ingreso de datos'!U1530=2,'Paso 2 Ingreso de datos'!U1530=3,'Paso 2 Ingreso de datos'!U1530=4),'Paso 2 Ingreso de datos'!U1530,"NA"))</f>
        <v>NA</v>
      </c>
      <c r="Q1537" s="3" t="str">
        <f>IF(ISBLANK('Paso 2 Ingreso de datos'!V1530),"NA",IF(OR('Paso 2 Ingreso de datos'!V1530=0,'Paso 2 Ingreso de datos'!V1530=1,'Paso 2 Ingreso de datos'!V1530=2,'Paso 2 Ingreso de datos'!V1530=3,'Paso 2 Ingreso de datos'!V1530=4),'Paso 2 Ingreso de datos'!V1530,"NA"))</f>
        <v>NA</v>
      </c>
      <c r="R1537" s="3" t="str">
        <f>IF(ISBLANK('Paso 2 Ingreso de datos'!W1530),"NA",IF(OR('Paso 2 Ingreso de datos'!W1530=0,'Paso 2 Ingreso de datos'!W1530=1,'Paso 2 Ingreso de datos'!W1530=2,'Paso 2 Ingreso de datos'!W1530=3,'Paso 2 Ingreso de datos'!W1530=4),'Paso 2 Ingreso de datos'!W1530,"NA"))</f>
        <v>NA</v>
      </c>
      <c r="S1537" s="3" t="str">
        <f>IF(ISBLANK('Paso 2 Ingreso de datos'!X1530),"NA",IF(OR('Paso 2 Ingreso de datos'!X1530=0,'Paso 2 Ingreso de datos'!X1530=1,'Paso 2 Ingreso de datos'!X1530=2,'Paso 2 Ingreso de datos'!X1530=3,'Paso 2 Ingreso de datos'!X1530=4),'Paso 2 Ingreso de datos'!X1530,"NA"))</f>
        <v>NA</v>
      </c>
      <c r="T1537" s="3" t="str">
        <f>IF(ISBLANK('Paso 2 Ingreso de datos'!Y1530),"NA",IF(OR('Paso 2 Ingreso de datos'!Y1530=0,'Paso 2 Ingreso de datos'!Y1530=1,'Paso 2 Ingreso de datos'!Y1530=2,'Paso 2 Ingreso de datos'!Y1530=3,'Paso 2 Ingreso de datos'!Y1530=4),'Paso 2 Ingreso de datos'!Y1530,"NA"))</f>
        <v>NA</v>
      </c>
      <c r="U1537" s="3" t="str">
        <f>IF(ISBLANK('Paso 2 Ingreso de datos'!Z1530),"NA",IF(OR('Paso 2 Ingreso de datos'!Z1530=0,'Paso 2 Ingreso de datos'!Z1530=1,'Paso 2 Ingreso de datos'!Z1530=2,'Paso 2 Ingreso de datos'!Z1530=3,'Paso 2 Ingreso de datos'!Z1530=4),'Paso 2 Ingreso de datos'!Z1530,"NA"))</f>
        <v>NA</v>
      </c>
      <c r="W1537" s="3">
        <f>SUM(COUNTIFS('Paso 2 Ingreso de datos'!G1530:Z1530,"&gt;=0",'Paso 2 Ingreso de datos'!G1530:Z1530,"&lt;=4"),COUNTA('Paso 2 Ingreso de datos'!A1530))</f>
        <v>0</v>
      </c>
      <c r="X1537" s="1" t="str">
        <f>IF(SUM('Paso 2 Ingreso de datos'!A1530:Z1530)&gt;0,"HD","FD")</f>
        <v>FD</v>
      </c>
    </row>
    <row r="1538" spans="1:24">
      <c r="A1538" s="3" t="str">
        <f>IF(AND(W1538=21,X1538),'Paso 2 Ingreso de datos'!A1531,IF(AND(Paso2!W1538=0,Paso2!X1538="FD"),"NA","FD"))</f>
        <v>NA</v>
      </c>
      <c r="B1538" s="3" t="str">
        <f>IF(ISBLANK('Paso 2 Ingreso de datos'!G1531),"NA",IF(OR('Paso 2 Ingreso de datos'!G1531=0,'Paso 2 Ingreso de datos'!G1531=1,'Paso 2 Ingreso de datos'!G1531=2,'Paso 2 Ingreso de datos'!G1531=3,'Paso 2 Ingreso de datos'!G1531=4),'Paso 2 Ingreso de datos'!G1531,"NA"))</f>
        <v>NA</v>
      </c>
      <c r="C1538" s="3" t="str">
        <f>IF(ISBLANK('Paso 2 Ingreso de datos'!H1531),"NA",IF(OR('Paso 2 Ingreso de datos'!H1531=0,'Paso 2 Ingreso de datos'!H1531=1,'Paso 2 Ingreso de datos'!H1531=2,'Paso 2 Ingreso de datos'!H1531=3,'Paso 2 Ingreso de datos'!H1531=4),'Paso 2 Ingreso de datos'!H1531,"NA"))</f>
        <v>NA</v>
      </c>
      <c r="D1538" s="3" t="str">
        <f>IF(ISBLANK('Paso 2 Ingreso de datos'!I1531),"NA",IF(OR('Paso 2 Ingreso de datos'!I1531=0,'Paso 2 Ingreso de datos'!I1531=1,'Paso 2 Ingreso de datos'!I1531=2,'Paso 2 Ingreso de datos'!I1531=3,'Paso 2 Ingreso de datos'!I1531=4),'Paso 2 Ingreso de datos'!I1531,"NA"))</f>
        <v>NA</v>
      </c>
      <c r="E1538" s="3" t="str">
        <f>IF(ISBLANK('Paso 2 Ingreso de datos'!J1531),"NA",IF(OR('Paso 2 Ingreso de datos'!J1531=0,'Paso 2 Ingreso de datos'!J1531=1,'Paso 2 Ingreso de datos'!J1531=2,'Paso 2 Ingreso de datos'!J1531=3,'Paso 2 Ingreso de datos'!J1531=4),'Paso 2 Ingreso de datos'!J1531,"NA"))</f>
        <v>NA</v>
      </c>
      <c r="F1538" s="3" t="str">
        <f>IF(ISBLANK('Paso 2 Ingreso de datos'!K1531),"NA",IF(OR('Paso 2 Ingreso de datos'!K1531=0,'Paso 2 Ingreso de datos'!K1531=1,'Paso 2 Ingreso de datos'!K1531=2,'Paso 2 Ingreso de datos'!K1531=3,'Paso 2 Ingreso de datos'!K1531=4),'Paso 2 Ingreso de datos'!K1531,"NA"))</f>
        <v>NA</v>
      </c>
      <c r="G1538" s="3" t="str">
        <f>IF(ISBLANK('Paso 2 Ingreso de datos'!L1531),"NA",IF(OR('Paso 2 Ingreso de datos'!L1531=0,'Paso 2 Ingreso de datos'!L1531=1,'Paso 2 Ingreso de datos'!L1531=2,'Paso 2 Ingreso de datos'!L1531=3,'Paso 2 Ingreso de datos'!L1531=4),'Paso 2 Ingreso de datos'!L1531,"NA"))</f>
        <v>NA</v>
      </c>
      <c r="H1538" s="3" t="str">
        <f>IF(ISBLANK('Paso 2 Ingreso de datos'!M1531),"NA",IF(OR('Paso 2 Ingreso de datos'!M1531=0,'Paso 2 Ingreso de datos'!M1531=1,'Paso 2 Ingreso de datos'!M1531=2,'Paso 2 Ingreso de datos'!M1531=3,'Paso 2 Ingreso de datos'!M1531=4),'Paso 2 Ingreso de datos'!M1531,"NA"))</f>
        <v>NA</v>
      </c>
      <c r="I1538" s="3" t="str">
        <f>IF(ISBLANK('Paso 2 Ingreso de datos'!N1531),"NA",IF(OR('Paso 2 Ingreso de datos'!N1531=0,'Paso 2 Ingreso de datos'!N1531=1,'Paso 2 Ingreso de datos'!N1531=2,'Paso 2 Ingreso de datos'!N1531=3,'Paso 2 Ingreso de datos'!N1531=4),'Paso 2 Ingreso de datos'!N1531,"NA"))</f>
        <v>NA</v>
      </c>
      <c r="J1538" s="3" t="str">
        <f>IF(ISBLANK('Paso 2 Ingreso de datos'!O1531),"NA",IF(OR('Paso 2 Ingreso de datos'!O1531=0,'Paso 2 Ingreso de datos'!O1531=1,'Paso 2 Ingreso de datos'!O1531=2,'Paso 2 Ingreso de datos'!O1531=3,'Paso 2 Ingreso de datos'!O1531=4),'Paso 2 Ingreso de datos'!O1531,"NA"))</f>
        <v>NA</v>
      </c>
      <c r="K1538" s="3" t="str">
        <f>IF(ISBLANK('Paso 2 Ingreso de datos'!P1531),"NA",IF(OR('Paso 2 Ingreso de datos'!P1531=0,'Paso 2 Ingreso de datos'!P1531=1,'Paso 2 Ingreso de datos'!P1531=2,'Paso 2 Ingreso de datos'!P1531=3,'Paso 2 Ingreso de datos'!P1531=4),'Paso 2 Ingreso de datos'!P1531,"NA"))</f>
        <v>NA</v>
      </c>
      <c r="L1538" s="3" t="str">
        <f>IF(ISBLANK('Paso 2 Ingreso de datos'!Q1531),"NA",IF(OR('Paso 2 Ingreso de datos'!Q1531=0,'Paso 2 Ingreso de datos'!Q1531=1,'Paso 2 Ingreso de datos'!Q1531=2,'Paso 2 Ingreso de datos'!Q1531=3,'Paso 2 Ingreso de datos'!Q1531=4),'Paso 2 Ingreso de datos'!Q1531,"NA"))</f>
        <v>NA</v>
      </c>
      <c r="M1538" s="3" t="str">
        <f>IF(ISBLANK('Paso 2 Ingreso de datos'!R1531),"NA",IF(OR('Paso 2 Ingreso de datos'!R1531=0,'Paso 2 Ingreso de datos'!R1531=1,'Paso 2 Ingreso de datos'!R1531=2,'Paso 2 Ingreso de datos'!R1531=3,'Paso 2 Ingreso de datos'!R1531=4),'Paso 2 Ingreso de datos'!R1531,"NA"))</f>
        <v>NA</v>
      </c>
      <c r="N1538" s="3" t="str">
        <f>IF(ISBLANK('Paso 2 Ingreso de datos'!S1531),"NA",IF(OR('Paso 2 Ingreso de datos'!S1531=0,'Paso 2 Ingreso de datos'!S1531=1,'Paso 2 Ingreso de datos'!S1531=2,'Paso 2 Ingreso de datos'!S1531=3,'Paso 2 Ingreso de datos'!S1531=4),'Paso 2 Ingreso de datos'!S1531,"NA"))</f>
        <v>NA</v>
      </c>
      <c r="O1538" s="3" t="str">
        <f>IF(ISBLANK('Paso 2 Ingreso de datos'!T1531),"NA",IF(OR('Paso 2 Ingreso de datos'!T1531=0,'Paso 2 Ingreso de datos'!T1531=1,'Paso 2 Ingreso de datos'!T1531=2,'Paso 2 Ingreso de datos'!T1531=3,'Paso 2 Ingreso de datos'!T1531=4),'Paso 2 Ingreso de datos'!T1531,"NA"))</f>
        <v>NA</v>
      </c>
      <c r="P1538" s="3" t="str">
        <f>IF(ISBLANK('Paso 2 Ingreso de datos'!U1531),"NA",IF(OR('Paso 2 Ingreso de datos'!U1531=0,'Paso 2 Ingreso de datos'!U1531=1,'Paso 2 Ingreso de datos'!U1531=2,'Paso 2 Ingreso de datos'!U1531=3,'Paso 2 Ingreso de datos'!U1531=4),'Paso 2 Ingreso de datos'!U1531,"NA"))</f>
        <v>NA</v>
      </c>
      <c r="Q1538" s="3" t="str">
        <f>IF(ISBLANK('Paso 2 Ingreso de datos'!V1531),"NA",IF(OR('Paso 2 Ingreso de datos'!V1531=0,'Paso 2 Ingreso de datos'!V1531=1,'Paso 2 Ingreso de datos'!V1531=2,'Paso 2 Ingreso de datos'!V1531=3,'Paso 2 Ingreso de datos'!V1531=4),'Paso 2 Ingreso de datos'!V1531,"NA"))</f>
        <v>NA</v>
      </c>
      <c r="R1538" s="3" t="str">
        <f>IF(ISBLANK('Paso 2 Ingreso de datos'!W1531),"NA",IF(OR('Paso 2 Ingreso de datos'!W1531=0,'Paso 2 Ingreso de datos'!W1531=1,'Paso 2 Ingreso de datos'!W1531=2,'Paso 2 Ingreso de datos'!W1531=3,'Paso 2 Ingreso de datos'!W1531=4),'Paso 2 Ingreso de datos'!W1531,"NA"))</f>
        <v>NA</v>
      </c>
      <c r="S1538" s="3" t="str">
        <f>IF(ISBLANK('Paso 2 Ingreso de datos'!X1531),"NA",IF(OR('Paso 2 Ingreso de datos'!X1531=0,'Paso 2 Ingreso de datos'!X1531=1,'Paso 2 Ingreso de datos'!X1531=2,'Paso 2 Ingreso de datos'!X1531=3,'Paso 2 Ingreso de datos'!X1531=4),'Paso 2 Ingreso de datos'!X1531,"NA"))</f>
        <v>NA</v>
      </c>
      <c r="T1538" s="3" t="str">
        <f>IF(ISBLANK('Paso 2 Ingreso de datos'!Y1531),"NA",IF(OR('Paso 2 Ingreso de datos'!Y1531=0,'Paso 2 Ingreso de datos'!Y1531=1,'Paso 2 Ingreso de datos'!Y1531=2,'Paso 2 Ingreso de datos'!Y1531=3,'Paso 2 Ingreso de datos'!Y1531=4),'Paso 2 Ingreso de datos'!Y1531,"NA"))</f>
        <v>NA</v>
      </c>
      <c r="U1538" s="3" t="str">
        <f>IF(ISBLANK('Paso 2 Ingreso de datos'!Z1531),"NA",IF(OR('Paso 2 Ingreso de datos'!Z1531=0,'Paso 2 Ingreso de datos'!Z1531=1,'Paso 2 Ingreso de datos'!Z1531=2,'Paso 2 Ingreso de datos'!Z1531=3,'Paso 2 Ingreso de datos'!Z1531=4),'Paso 2 Ingreso de datos'!Z1531,"NA"))</f>
        <v>NA</v>
      </c>
      <c r="W1538" s="3">
        <f>SUM(COUNTIFS('Paso 2 Ingreso de datos'!G1531:Z1531,"&gt;=0",'Paso 2 Ingreso de datos'!G1531:Z1531,"&lt;=4"),COUNTA('Paso 2 Ingreso de datos'!A1531))</f>
        <v>0</v>
      </c>
      <c r="X1538" s="1" t="str">
        <f>IF(SUM('Paso 2 Ingreso de datos'!A1531:Z1531)&gt;0,"HD","FD")</f>
        <v>FD</v>
      </c>
    </row>
    <row r="1539" spans="1:24">
      <c r="A1539" s="3" t="str">
        <f>IF(AND(W1539=21,X1539),'Paso 2 Ingreso de datos'!A1532,IF(AND(Paso2!W1539=0,Paso2!X1539="FD"),"NA","FD"))</f>
        <v>NA</v>
      </c>
      <c r="B1539" s="3" t="str">
        <f>IF(ISBLANK('Paso 2 Ingreso de datos'!G1532),"NA",IF(OR('Paso 2 Ingreso de datos'!G1532=0,'Paso 2 Ingreso de datos'!G1532=1,'Paso 2 Ingreso de datos'!G1532=2,'Paso 2 Ingreso de datos'!G1532=3,'Paso 2 Ingreso de datos'!G1532=4),'Paso 2 Ingreso de datos'!G1532,"NA"))</f>
        <v>NA</v>
      </c>
      <c r="C1539" s="3" t="str">
        <f>IF(ISBLANK('Paso 2 Ingreso de datos'!H1532),"NA",IF(OR('Paso 2 Ingreso de datos'!H1532=0,'Paso 2 Ingreso de datos'!H1532=1,'Paso 2 Ingreso de datos'!H1532=2,'Paso 2 Ingreso de datos'!H1532=3,'Paso 2 Ingreso de datos'!H1532=4),'Paso 2 Ingreso de datos'!H1532,"NA"))</f>
        <v>NA</v>
      </c>
      <c r="D1539" s="3" t="str">
        <f>IF(ISBLANK('Paso 2 Ingreso de datos'!I1532),"NA",IF(OR('Paso 2 Ingreso de datos'!I1532=0,'Paso 2 Ingreso de datos'!I1532=1,'Paso 2 Ingreso de datos'!I1532=2,'Paso 2 Ingreso de datos'!I1532=3,'Paso 2 Ingreso de datos'!I1532=4),'Paso 2 Ingreso de datos'!I1532,"NA"))</f>
        <v>NA</v>
      </c>
      <c r="E1539" s="3" t="str">
        <f>IF(ISBLANK('Paso 2 Ingreso de datos'!J1532),"NA",IF(OR('Paso 2 Ingreso de datos'!J1532=0,'Paso 2 Ingreso de datos'!J1532=1,'Paso 2 Ingreso de datos'!J1532=2,'Paso 2 Ingreso de datos'!J1532=3,'Paso 2 Ingreso de datos'!J1532=4),'Paso 2 Ingreso de datos'!J1532,"NA"))</f>
        <v>NA</v>
      </c>
      <c r="F1539" s="3" t="str">
        <f>IF(ISBLANK('Paso 2 Ingreso de datos'!K1532),"NA",IF(OR('Paso 2 Ingreso de datos'!K1532=0,'Paso 2 Ingreso de datos'!K1532=1,'Paso 2 Ingreso de datos'!K1532=2,'Paso 2 Ingreso de datos'!K1532=3,'Paso 2 Ingreso de datos'!K1532=4),'Paso 2 Ingreso de datos'!K1532,"NA"))</f>
        <v>NA</v>
      </c>
      <c r="G1539" s="3" t="str">
        <f>IF(ISBLANK('Paso 2 Ingreso de datos'!L1532),"NA",IF(OR('Paso 2 Ingreso de datos'!L1532=0,'Paso 2 Ingreso de datos'!L1532=1,'Paso 2 Ingreso de datos'!L1532=2,'Paso 2 Ingreso de datos'!L1532=3,'Paso 2 Ingreso de datos'!L1532=4),'Paso 2 Ingreso de datos'!L1532,"NA"))</f>
        <v>NA</v>
      </c>
      <c r="H1539" s="3" t="str">
        <f>IF(ISBLANK('Paso 2 Ingreso de datos'!M1532),"NA",IF(OR('Paso 2 Ingreso de datos'!M1532=0,'Paso 2 Ingreso de datos'!M1532=1,'Paso 2 Ingreso de datos'!M1532=2,'Paso 2 Ingreso de datos'!M1532=3,'Paso 2 Ingreso de datos'!M1532=4),'Paso 2 Ingreso de datos'!M1532,"NA"))</f>
        <v>NA</v>
      </c>
      <c r="I1539" s="3" t="str">
        <f>IF(ISBLANK('Paso 2 Ingreso de datos'!N1532),"NA",IF(OR('Paso 2 Ingreso de datos'!N1532=0,'Paso 2 Ingreso de datos'!N1532=1,'Paso 2 Ingreso de datos'!N1532=2,'Paso 2 Ingreso de datos'!N1532=3,'Paso 2 Ingreso de datos'!N1532=4),'Paso 2 Ingreso de datos'!N1532,"NA"))</f>
        <v>NA</v>
      </c>
      <c r="J1539" s="3" t="str">
        <f>IF(ISBLANK('Paso 2 Ingreso de datos'!O1532),"NA",IF(OR('Paso 2 Ingreso de datos'!O1532=0,'Paso 2 Ingreso de datos'!O1532=1,'Paso 2 Ingreso de datos'!O1532=2,'Paso 2 Ingreso de datos'!O1532=3,'Paso 2 Ingreso de datos'!O1532=4),'Paso 2 Ingreso de datos'!O1532,"NA"))</f>
        <v>NA</v>
      </c>
      <c r="K1539" s="3" t="str">
        <f>IF(ISBLANK('Paso 2 Ingreso de datos'!P1532),"NA",IF(OR('Paso 2 Ingreso de datos'!P1532=0,'Paso 2 Ingreso de datos'!P1532=1,'Paso 2 Ingreso de datos'!P1532=2,'Paso 2 Ingreso de datos'!P1532=3,'Paso 2 Ingreso de datos'!P1532=4),'Paso 2 Ingreso de datos'!P1532,"NA"))</f>
        <v>NA</v>
      </c>
      <c r="L1539" s="3" t="str">
        <f>IF(ISBLANK('Paso 2 Ingreso de datos'!Q1532),"NA",IF(OR('Paso 2 Ingreso de datos'!Q1532=0,'Paso 2 Ingreso de datos'!Q1532=1,'Paso 2 Ingreso de datos'!Q1532=2,'Paso 2 Ingreso de datos'!Q1532=3,'Paso 2 Ingreso de datos'!Q1532=4),'Paso 2 Ingreso de datos'!Q1532,"NA"))</f>
        <v>NA</v>
      </c>
      <c r="M1539" s="3" t="str">
        <f>IF(ISBLANK('Paso 2 Ingreso de datos'!R1532),"NA",IF(OR('Paso 2 Ingreso de datos'!R1532=0,'Paso 2 Ingreso de datos'!R1532=1,'Paso 2 Ingreso de datos'!R1532=2,'Paso 2 Ingreso de datos'!R1532=3,'Paso 2 Ingreso de datos'!R1532=4),'Paso 2 Ingreso de datos'!R1532,"NA"))</f>
        <v>NA</v>
      </c>
      <c r="N1539" s="3" t="str">
        <f>IF(ISBLANK('Paso 2 Ingreso de datos'!S1532),"NA",IF(OR('Paso 2 Ingreso de datos'!S1532=0,'Paso 2 Ingreso de datos'!S1532=1,'Paso 2 Ingreso de datos'!S1532=2,'Paso 2 Ingreso de datos'!S1532=3,'Paso 2 Ingreso de datos'!S1532=4),'Paso 2 Ingreso de datos'!S1532,"NA"))</f>
        <v>NA</v>
      </c>
      <c r="O1539" s="3" t="str">
        <f>IF(ISBLANK('Paso 2 Ingreso de datos'!T1532),"NA",IF(OR('Paso 2 Ingreso de datos'!T1532=0,'Paso 2 Ingreso de datos'!T1532=1,'Paso 2 Ingreso de datos'!T1532=2,'Paso 2 Ingreso de datos'!T1532=3,'Paso 2 Ingreso de datos'!T1532=4),'Paso 2 Ingreso de datos'!T1532,"NA"))</f>
        <v>NA</v>
      </c>
      <c r="P1539" s="3" t="str">
        <f>IF(ISBLANK('Paso 2 Ingreso de datos'!U1532),"NA",IF(OR('Paso 2 Ingreso de datos'!U1532=0,'Paso 2 Ingreso de datos'!U1532=1,'Paso 2 Ingreso de datos'!U1532=2,'Paso 2 Ingreso de datos'!U1532=3,'Paso 2 Ingreso de datos'!U1532=4),'Paso 2 Ingreso de datos'!U1532,"NA"))</f>
        <v>NA</v>
      </c>
      <c r="Q1539" s="3" t="str">
        <f>IF(ISBLANK('Paso 2 Ingreso de datos'!V1532),"NA",IF(OR('Paso 2 Ingreso de datos'!V1532=0,'Paso 2 Ingreso de datos'!V1532=1,'Paso 2 Ingreso de datos'!V1532=2,'Paso 2 Ingreso de datos'!V1532=3,'Paso 2 Ingreso de datos'!V1532=4),'Paso 2 Ingreso de datos'!V1532,"NA"))</f>
        <v>NA</v>
      </c>
      <c r="R1539" s="3" t="str">
        <f>IF(ISBLANK('Paso 2 Ingreso de datos'!W1532),"NA",IF(OR('Paso 2 Ingreso de datos'!W1532=0,'Paso 2 Ingreso de datos'!W1532=1,'Paso 2 Ingreso de datos'!W1532=2,'Paso 2 Ingreso de datos'!W1532=3,'Paso 2 Ingreso de datos'!W1532=4),'Paso 2 Ingreso de datos'!W1532,"NA"))</f>
        <v>NA</v>
      </c>
      <c r="S1539" s="3" t="str">
        <f>IF(ISBLANK('Paso 2 Ingreso de datos'!X1532),"NA",IF(OR('Paso 2 Ingreso de datos'!X1532=0,'Paso 2 Ingreso de datos'!X1532=1,'Paso 2 Ingreso de datos'!X1532=2,'Paso 2 Ingreso de datos'!X1532=3,'Paso 2 Ingreso de datos'!X1532=4),'Paso 2 Ingreso de datos'!X1532,"NA"))</f>
        <v>NA</v>
      </c>
      <c r="T1539" s="3" t="str">
        <f>IF(ISBLANK('Paso 2 Ingreso de datos'!Y1532),"NA",IF(OR('Paso 2 Ingreso de datos'!Y1532=0,'Paso 2 Ingreso de datos'!Y1532=1,'Paso 2 Ingreso de datos'!Y1532=2,'Paso 2 Ingreso de datos'!Y1532=3,'Paso 2 Ingreso de datos'!Y1532=4),'Paso 2 Ingreso de datos'!Y1532,"NA"))</f>
        <v>NA</v>
      </c>
      <c r="U1539" s="3" t="str">
        <f>IF(ISBLANK('Paso 2 Ingreso de datos'!Z1532),"NA",IF(OR('Paso 2 Ingreso de datos'!Z1532=0,'Paso 2 Ingreso de datos'!Z1532=1,'Paso 2 Ingreso de datos'!Z1532=2,'Paso 2 Ingreso de datos'!Z1532=3,'Paso 2 Ingreso de datos'!Z1532=4),'Paso 2 Ingreso de datos'!Z1532,"NA"))</f>
        <v>NA</v>
      </c>
      <c r="W1539" s="3">
        <f>SUM(COUNTIFS('Paso 2 Ingreso de datos'!G1532:Z1532,"&gt;=0",'Paso 2 Ingreso de datos'!G1532:Z1532,"&lt;=4"),COUNTA('Paso 2 Ingreso de datos'!A1532))</f>
        <v>0</v>
      </c>
      <c r="X1539" s="1" t="str">
        <f>IF(SUM('Paso 2 Ingreso de datos'!A1532:Z1532)&gt;0,"HD","FD")</f>
        <v>FD</v>
      </c>
    </row>
    <row r="1540" spans="1:24">
      <c r="A1540" s="3" t="str">
        <f>IF(AND(W1540=21,X1540),'Paso 2 Ingreso de datos'!A1533,IF(AND(Paso2!W1540=0,Paso2!X1540="FD"),"NA","FD"))</f>
        <v>NA</v>
      </c>
      <c r="B1540" s="3" t="str">
        <f>IF(ISBLANK('Paso 2 Ingreso de datos'!G1533),"NA",IF(OR('Paso 2 Ingreso de datos'!G1533=0,'Paso 2 Ingreso de datos'!G1533=1,'Paso 2 Ingreso de datos'!G1533=2,'Paso 2 Ingreso de datos'!G1533=3,'Paso 2 Ingreso de datos'!G1533=4),'Paso 2 Ingreso de datos'!G1533,"NA"))</f>
        <v>NA</v>
      </c>
      <c r="C1540" s="3" t="str">
        <f>IF(ISBLANK('Paso 2 Ingreso de datos'!H1533),"NA",IF(OR('Paso 2 Ingreso de datos'!H1533=0,'Paso 2 Ingreso de datos'!H1533=1,'Paso 2 Ingreso de datos'!H1533=2,'Paso 2 Ingreso de datos'!H1533=3,'Paso 2 Ingreso de datos'!H1533=4),'Paso 2 Ingreso de datos'!H1533,"NA"))</f>
        <v>NA</v>
      </c>
      <c r="D1540" s="3" t="str">
        <f>IF(ISBLANK('Paso 2 Ingreso de datos'!I1533),"NA",IF(OR('Paso 2 Ingreso de datos'!I1533=0,'Paso 2 Ingreso de datos'!I1533=1,'Paso 2 Ingreso de datos'!I1533=2,'Paso 2 Ingreso de datos'!I1533=3,'Paso 2 Ingreso de datos'!I1533=4),'Paso 2 Ingreso de datos'!I1533,"NA"))</f>
        <v>NA</v>
      </c>
      <c r="E1540" s="3" t="str">
        <f>IF(ISBLANK('Paso 2 Ingreso de datos'!J1533),"NA",IF(OR('Paso 2 Ingreso de datos'!J1533=0,'Paso 2 Ingreso de datos'!J1533=1,'Paso 2 Ingreso de datos'!J1533=2,'Paso 2 Ingreso de datos'!J1533=3,'Paso 2 Ingreso de datos'!J1533=4),'Paso 2 Ingreso de datos'!J1533,"NA"))</f>
        <v>NA</v>
      </c>
      <c r="F1540" s="3" t="str">
        <f>IF(ISBLANK('Paso 2 Ingreso de datos'!K1533),"NA",IF(OR('Paso 2 Ingreso de datos'!K1533=0,'Paso 2 Ingreso de datos'!K1533=1,'Paso 2 Ingreso de datos'!K1533=2,'Paso 2 Ingreso de datos'!K1533=3,'Paso 2 Ingreso de datos'!K1533=4),'Paso 2 Ingreso de datos'!K1533,"NA"))</f>
        <v>NA</v>
      </c>
      <c r="G1540" s="3" t="str">
        <f>IF(ISBLANK('Paso 2 Ingreso de datos'!L1533),"NA",IF(OR('Paso 2 Ingreso de datos'!L1533=0,'Paso 2 Ingreso de datos'!L1533=1,'Paso 2 Ingreso de datos'!L1533=2,'Paso 2 Ingreso de datos'!L1533=3,'Paso 2 Ingreso de datos'!L1533=4),'Paso 2 Ingreso de datos'!L1533,"NA"))</f>
        <v>NA</v>
      </c>
      <c r="H1540" s="3" t="str">
        <f>IF(ISBLANK('Paso 2 Ingreso de datos'!M1533),"NA",IF(OR('Paso 2 Ingreso de datos'!M1533=0,'Paso 2 Ingreso de datos'!M1533=1,'Paso 2 Ingreso de datos'!M1533=2,'Paso 2 Ingreso de datos'!M1533=3,'Paso 2 Ingreso de datos'!M1533=4),'Paso 2 Ingreso de datos'!M1533,"NA"))</f>
        <v>NA</v>
      </c>
      <c r="I1540" s="3" t="str">
        <f>IF(ISBLANK('Paso 2 Ingreso de datos'!N1533),"NA",IF(OR('Paso 2 Ingreso de datos'!N1533=0,'Paso 2 Ingreso de datos'!N1533=1,'Paso 2 Ingreso de datos'!N1533=2,'Paso 2 Ingreso de datos'!N1533=3,'Paso 2 Ingreso de datos'!N1533=4),'Paso 2 Ingreso de datos'!N1533,"NA"))</f>
        <v>NA</v>
      </c>
      <c r="J1540" s="3" t="str">
        <f>IF(ISBLANK('Paso 2 Ingreso de datos'!O1533),"NA",IF(OR('Paso 2 Ingreso de datos'!O1533=0,'Paso 2 Ingreso de datos'!O1533=1,'Paso 2 Ingreso de datos'!O1533=2,'Paso 2 Ingreso de datos'!O1533=3,'Paso 2 Ingreso de datos'!O1533=4),'Paso 2 Ingreso de datos'!O1533,"NA"))</f>
        <v>NA</v>
      </c>
      <c r="K1540" s="3" t="str">
        <f>IF(ISBLANK('Paso 2 Ingreso de datos'!P1533),"NA",IF(OR('Paso 2 Ingreso de datos'!P1533=0,'Paso 2 Ingreso de datos'!P1533=1,'Paso 2 Ingreso de datos'!P1533=2,'Paso 2 Ingreso de datos'!P1533=3,'Paso 2 Ingreso de datos'!P1533=4),'Paso 2 Ingreso de datos'!P1533,"NA"))</f>
        <v>NA</v>
      </c>
      <c r="L1540" s="3" t="str">
        <f>IF(ISBLANK('Paso 2 Ingreso de datos'!Q1533),"NA",IF(OR('Paso 2 Ingreso de datos'!Q1533=0,'Paso 2 Ingreso de datos'!Q1533=1,'Paso 2 Ingreso de datos'!Q1533=2,'Paso 2 Ingreso de datos'!Q1533=3,'Paso 2 Ingreso de datos'!Q1533=4),'Paso 2 Ingreso de datos'!Q1533,"NA"))</f>
        <v>NA</v>
      </c>
      <c r="M1540" s="3" t="str">
        <f>IF(ISBLANK('Paso 2 Ingreso de datos'!R1533),"NA",IF(OR('Paso 2 Ingreso de datos'!R1533=0,'Paso 2 Ingreso de datos'!R1533=1,'Paso 2 Ingreso de datos'!R1533=2,'Paso 2 Ingreso de datos'!R1533=3,'Paso 2 Ingreso de datos'!R1533=4),'Paso 2 Ingreso de datos'!R1533,"NA"))</f>
        <v>NA</v>
      </c>
      <c r="N1540" s="3" t="str">
        <f>IF(ISBLANK('Paso 2 Ingreso de datos'!S1533),"NA",IF(OR('Paso 2 Ingreso de datos'!S1533=0,'Paso 2 Ingreso de datos'!S1533=1,'Paso 2 Ingreso de datos'!S1533=2,'Paso 2 Ingreso de datos'!S1533=3,'Paso 2 Ingreso de datos'!S1533=4),'Paso 2 Ingreso de datos'!S1533,"NA"))</f>
        <v>NA</v>
      </c>
      <c r="O1540" s="3" t="str">
        <f>IF(ISBLANK('Paso 2 Ingreso de datos'!T1533),"NA",IF(OR('Paso 2 Ingreso de datos'!T1533=0,'Paso 2 Ingreso de datos'!T1533=1,'Paso 2 Ingreso de datos'!T1533=2,'Paso 2 Ingreso de datos'!T1533=3,'Paso 2 Ingreso de datos'!T1533=4),'Paso 2 Ingreso de datos'!T1533,"NA"))</f>
        <v>NA</v>
      </c>
      <c r="P1540" s="3" t="str">
        <f>IF(ISBLANK('Paso 2 Ingreso de datos'!U1533),"NA",IF(OR('Paso 2 Ingreso de datos'!U1533=0,'Paso 2 Ingreso de datos'!U1533=1,'Paso 2 Ingreso de datos'!U1533=2,'Paso 2 Ingreso de datos'!U1533=3,'Paso 2 Ingreso de datos'!U1533=4),'Paso 2 Ingreso de datos'!U1533,"NA"))</f>
        <v>NA</v>
      </c>
      <c r="Q1540" s="3" t="str">
        <f>IF(ISBLANK('Paso 2 Ingreso de datos'!V1533),"NA",IF(OR('Paso 2 Ingreso de datos'!V1533=0,'Paso 2 Ingreso de datos'!V1533=1,'Paso 2 Ingreso de datos'!V1533=2,'Paso 2 Ingreso de datos'!V1533=3,'Paso 2 Ingreso de datos'!V1533=4),'Paso 2 Ingreso de datos'!V1533,"NA"))</f>
        <v>NA</v>
      </c>
      <c r="R1540" s="3" t="str">
        <f>IF(ISBLANK('Paso 2 Ingreso de datos'!W1533),"NA",IF(OR('Paso 2 Ingreso de datos'!W1533=0,'Paso 2 Ingreso de datos'!W1533=1,'Paso 2 Ingreso de datos'!W1533=2,'Paso 2 Ingreso de datos'!W1533=3,'Paso 2 Ingreso de datos'!W1533=4),'Paso 2 Ingreso de datos'!W1533,"NA"))</f>
        <v>NA</v>
      </c>
      <c r="S1540" s="3" t="str">
        <f>IF(ISBLANK('Paso 2 Ingreso de datos'!X1533),"NA",IF(OR('Paso 2 Ingreso de datos'!X1533=0,'Paso 2 Ingreso de datos'!X1533=1,'Paso 2 Ingreso de datos'!X1533=2,'Paso 2 Ingreso de datos'!X1533=3,'Paso 2 Ingreso de datos'!X1533=4),'Paso 2 Ingreso de datos'!X1533,"NA"))</f>
        <v>NA</v>
      </c>
      <c r="T1540" s="3" t="str">
        <f>IF(ISBLANK('Paso 2 Ingreso de datos'!Y1533),"NA",IF(OR('Paso 2 Ingreso de datos'!Y1533=0,'Paso 2 Ingreso de datos'!Y1533=1,'Paso 2 Ingreso de datos'!Y1533=2,'Paso 2 Ingreso de datos'!Y1533=3,'Paso 2 Ingreso de datos'!Y1533=4),'Paso 2 Ingreso de datos'!Y1533,"NA"))</f>
        <v>NA</v>
      </c>
      <c r="U1540" s="3" t="str">
        <f>IF(ISBLANK('Paso 2 Ingreso de datos'!Z1533),"NA",IF(OR('Paso 2 Ingreso de datos'!Z1533=0,'Paso 2 Ingreso de datos'!Z1533=1,'Paso 2 Ingreso de datos'!Z1533=2,'Paso 2 Ingreso de datos'!Z1533=3,'Paso 2 Ingreso de datos'!Z1533=4),'Paso 2 Ingreso de datos'!Z1533,"NA"))</f>
        <v>NA</v>
      </c>
      <c r="W1540" s="3">
        <f>SUM(COUNTIFS('Paso 2 Ingreso de datos'!G1533:Z1533,"&gt;=0",'Paso 2 Ingreso de datos'!G1533:Z1533,"&lt;=4"),COUNTA('Paso 2 Ingreso de datos'!A1533))</f>
        <v>0</v>
      </c>
      <c r="X1540" s="1" t="str">
        <f>IF(SUM('Paso 2 Ingreso de datos'!A1533:Z1533)&gt;0,"HD","FD")</f>
        <v>FD</v>
      </c>
    </row>
    <row r="1541" spans="1:24">
      <c r="A1541" s="3" t="str">
        <f>IF(AND(W1541=21,X1541),'Paso 2 Ingreso de datos'!A1534,IF(AND(Paso2!W1541=0,Paso2!X1541="FD"),"NA","FD"))</f>
        <v>NA</v>
      </c>
      <c r="B1541" s="3" t="str">
        <f>IF(ISBLANK('Paso 2 Ingreso de datos'!G1534),"NA",IF(OR('Paso 2 Ingreso de datos'!G1534=0,'Paso 2 Ingreso de datos'!G1534=1,'Paso 2 Ingreso de datos'!G1534=2,'Paso 2 Ingreso de datos'!G1534=3,'Paso 2 Ingreso de datos'!G1534=4),'Paso 2 Ingreso de datos'!G1534,"NA"))</f>
        <v>NA</v>
      </c>
      <c r="C1541" s="3" t="str">
        <f>IF(ISBLANK('Paso 2 Ingreso de datos'!H1534),"NA",IF(OR('Paso 2 Ingreso de datos'!H1534=0,'Paso 2 Ingreso de datos'!H1534=1,'Paso 2 Ingreso de datos'!H1534=2,'Paso 2 Ingreso de datos'!H1534=3,'Paso 2 Ingreso de datos'!H1534=4),'Paso 2 Ingreso de datos'!H1534,"NA"))</f>
        <v>NA</v>
      </c>
      <c r="D1541" s="3" t="str">
        <f>IF(ISBLANK('Paso 2 Ingreso de datos'!I1534),"NA",IF(OR('Paso 2 Ingreso de datos'!I1534=0,'Paso 2 Ingreso de datos'!I1534=1,'Paso 2 Ingreso de datos'!I1534=2,'Paso 2 Ingreso de datos'!I1534=3,'Paso 2 Ingreso de datos'!I1534=4),'Paso 2 Ingreso de datos'!I1534,"NA"))</f>
        <v>NA</v>
      </c>
      <c r="E1541" s="3" t="str">
        <f>IF(ISBLANK('Paso 2 Ingreso de datos'!J1534),"NA",IF(OR('Paso 2 Ingreso de datos'!J1534=0,'Paso 2 Ingreso de datos'!J1534=1,'Paso 2 Ingreso de datos'!J1534=2,'Paso 2 Ingreso de datos'!J1534=3,'Paso 2 Ingreso de datos'!J1534=4),'Paso 2 Ingreso de datos'!J1534,"NA"))</f>
        <v>NA</v>
      </c>
      <c r="F1541" s="3" t="str">
        <f>IF(ISBLANK('Paso 2 Ingreso de datos'!K1534),"NA",IF(OR('Paso 2 Ingreso de datos'!K1534=0,'Paso 2 Ingreso de datos'!K1534=1,'Paso 2 Ingreso de datos'!K1534=2,'Paso 2 Ingreso de datos'!K1534=3,'Paso 2 Ingreso de datos'!K1534=4),'Paso 2 Ingreso de datos'!K1534,"NA"))</f>
        <v>NA</v>
      </c>
      <c r="G1541" s="3" t="str">
        <f>IF(ISBLANK('Paso 2 Ingreso de datos'!L1534),"NA",IF(OR('Paso 2 Ingreso de datos'!L1534=0,'Paso 2 Ingreso de datos'!L1534=1,'Paso 2 Ingreso de datos'!L1534=2,'Paso 2 Ingreso de datos'!L1534=3,'Paso 2 Ingreso de datos'!L1534=4),'Paso 2 Ingreso de datos'!L1534,"NA"))</f>
        <v>NA</v>
      </c>
      <c r="H1541" s="3" t="str">
        <f>IF(ISBLANK('Paso 2 Ingreso de datos'!M1534),"NA",IF(OR('Paso 2 Ingreso de datos'!M1534=0,'Paso 2 Ingreso de datos'!M1534=1,'Paso 2 Ingreso de datos'!M1534=2,'Paso 2 Ingreso de datos'!M1534=3,'Paso 2 Ingreso de datos'!M1534=4),'Paso 2 Ingreso de datos'!M1534,"NA"))</f>
        <v>NA</v>
      </c>
      <c r="I1541" s="3" t="str">
        <f>IF(ISBLANK('Paso 2 Ingreso de datos'!N1534),"NA",IF(OR('Paso 2 Ingreso de datos'!N1534=0,'Paso 2 Ingreso de datos'!N1534=1,'Paso 2 Ingreso de datos'!N1534=2,'Paso 2 Ingreso de datos'!N1534=3,'Paso 2 Ingreso de datos'!N1534=4),'Paso 2 Ingreso de datos'!N1534,"NA"))</f>
        <v>NA</v>
      </c>
      <c r="J1541" s="3" t="str">
        <f>IF(ISBLANK('Paso 2 Ingreso de datos'!O1534),"NA",IF(OR('Paso 2 Ingreso de datos'!O1534=0,'Paso 2 Ingreso de datos'!O1534=1,'Paso 2 Ingreso de datos'!O1534=2,'Paso 2 Ingreso de datos'!O1534=3,'Paso 2 Ingreso de datos'!O1534=4),'Paso 2 Ingreso de datos'!O1534,"NA"))</f>
        <v>NA</v>
      </c>
      <c r="K1541" s="3" t="str">
        <f>IF(ISBLANK('Paso 2 Ingreso de datos'!P1534),"NA",IF(OR('Paso 2 Ingreso de datos'!P1534=0,'Paso 2 Ingreso de datos'!P1534=1,'Paso 2 Ingreso de datos'!P1534=2,'Paso 2 Ingreso de datos'!P1534=3,'Paso 2 Ingreso de datos'!P1534=4),'Paso 2 Ingreso de datos'!P1534,"NA"))</f>
        <v>NA</v>
      </c>
      <c r="L1541" s="3" t="str">
        <f>IF(ISBLANK('Paso 2 Ingreso de datos'!Q1534),"NA",IF(OR('Paso 2 Ingreso de datos'!Q1534=0,'Paso 2 Ingreso de datos'!Q1534=1,'Paso 2 Ingreso de datos'!Q1534=2,'Paso 2 Ingreso de datos'!Q1534=3,'Paso 2 Ingreso de datos'!Q1534=4),'Paso 2 Ingreso de datos'!Q1534,"NA"))</f>
        <v>NA</v>
      </c>
      <c r="M1541" s="3" t="str">
        <f>IF(ISBLANK('Paso 2 Ingreso de datos'!R1534),"NA",IF(OR('Paso 2 Ingreso de datos'!R1534=0,'Paso 2 Ingreso de datos'!R1534=1,'Paso 2 Ingreso de datos'!R1534=2,'Paso 2 Ingreso de datos'!R1534=3,'Paso 2 Ingreso de datos'!R1534=4),'Paso 2 Ingreso de datos'!R1534,"NA"))</f>
        <v>NA</v>
      </c>
      <c r="N1541" s="3" t="str">
        <f>IF(ISBLANK('Paso 2 Ingreso de datos'!S1534),"NA",IF(OR('Paso 2 Ingreso de datos'!S1534=0,'Paso 2 Ingreso de datos'!S1534=1,'Paso 2 Ingreso de datos'!S1534=2,'Paso 2 Ingreso de datos'!S1534=3,'Paso 2 Ingreso de datos'!S1534=4),'Paso 2 Ingreso de datos'!S1534,"NA"))</f>
        <v>NA</v>
      </c>
      <c r="O1541" s="3" t="str">
        <f>IF(ISBLANK('Paso 2 Ingreso de datos'!T1534),"NA",IF(OR('Paso 2 Ingreso de datos'!T1534=0,'Paso 2 Ingreso de datos'!T1534=1,'Paso 2 Ingreso de datos'!T1534=2,'Paso 2 Ingreso de datos'!T1534=3,'Paso 2 Ingreso de datos'!T1534=4),'Paso 2 Ingreso de datos'!T1534,"NA"))</f>
        <v>NA</v>
      </c>
      <c r="P1541" s="3" t="str">
        <f>IF(ISBLANK('Paso 2 Ingreso de datos'!U1534),"NA",IF(OR('Paso 2 Ingreso de datos'!U1534=0,'Paso 2 Ingreso de datos'!U1534=1,'Paso 2 Ingreso de datos'!U1534=2,'Paso 2 Ingreso de datos'!U1534=3,'Paso 2 Ingreso de datos'!U1534=4),'Paso 2 Ingreso de datos'!U1534,"NA"))</f>
        <v>NA</v>
      </c>
      <c r="Q1541" s="3" t="str">
        <f>IF(ISBLANK('Paso 2 Ingreso de datos'!V1534),"NA",IF(OR('Paso 2 Ingreso de datos'!V1534=0,'Paso 2 Ingreso de datos'!V1534=1,'Paso 2 Ingreso de datos'!V1534=2,'Paso 2 Ingreso de datos'!V1534=3,'Paso 2 Ingreso de datos'!V1534=4),'Paso 2 Ingreso de datos'!V1534,"NA"))</f>
        <v>NA</v>
      </c>
      <c r="R1541" s="3" t="str">
        <f>IF(ISBLANK('Paso 2 Ingreso de datos'!W1534),"NA",IF(OR('Paso 2 Ingreso de datos'!W1534=0,'Paso 2 Ingreso de datos'!W1534=1,'Paso 2 Ingreso de datos'!W1534=2,'Paso 2 Ingreso de datos'!W1534=3,'Paso 2 Ingreso de datos'!W1534=4),'Paso 2 Ingreso de datos'!W1534,"NA"))</f>
        <v>NA</v>
      </c>
      <c r="S1541" s="3" t="str">
        <f>IF(ISBLANK('Paso 2 Ingreso de datos'!X1534),"NA",IF(OR('Paso 2 Ingreso de datos'!X1534=0,'Paso 2 Ingreso de datos'!X1534=1,'Paso 2 Ingreso de datos'!X1534=2,'Paso 2 Ingreso de datos'!X1534=3,'Paso 2 Ingreso de datos'!X1534=4),'Paso 2 Ingreso de datos'!X1534,"NA"))</f>
        <v>NA</v>
      </c>
      <c r="T1541" s="3" t="str">
        <f>IF(ISBLANK('Paso 2 Ingreso de datos'!Y1534),"NA",IF(OR('Paso 2 Ingreso de datos'!Y1534=0,'Paso 2 Ingreso de datos'!Y1534=1,'Paso 2 Ingreso de datos'!Y1534=2,'Paso 2 Ingreso de datos'!Y1534=3,'Paso 2 Ingreso de datos'!Y1534=4),'Paso 2 Ingreso de datos'!Y1534,"NA"))</f>
        <v>NA</v>
      </c>
      <c r="U1541" s="3" t="str">
        <f>IF(ISBLANK('Paso 2 Ingreso de datos'!Z1534),"NA",IF(OR('Paso 2 Ingreso de datos'!Z1534=0,'Paso 2 Ingreso de datos'!Z1534=1,'Paso 2 Ingreso de datos'!Z1534=2,'Paso 2 Ingreso de datos'!Z1534=3,'Paso 2 Ingreso de datos'!Z1534=4),'Paso 2 Ingreso de datos'!Z1534,"NA"))</f>
        <v>NA</v>
      </c>
      <c r="W1541" s="3">
        <f>SUM(COUNTIFS('Paso 2 Ingreso de datos'!G1534:Z1534,"&gt;=0",'Paso 2 Ingreso de datos'!G1534:Z1534,"&lt;=4"),COUNTA('Paso 2 Ingreso de datos'!A1534))</f>
        <v>0</v>
      </c>
      <c r="X1541" s="1" t="str">
        <f>IF(SUM('Paso 2 Ingreso de datos'!A1534:Z1534)&gt;0,"HD","FD")</f>
        <v>FD</v>
      </c>
    </row>
    <row r="1542" spans="1:24">
      <c r="A1542" s="3" t="str">
        <f>IF(AND(W1542=21,X1542),'Paso 2 Ingreso de datos'!A1535,IF(AND(Paso2!W1542=0,Paso2!X1542="FD"),"NA","FD"))</f>
        <v>NA</v>
      </c>
      <c r="B1542" s="3" t="str">
        <f>IF(ISBLANK('Paso 2 Ingreso de datos'!G1535),"NA",IF(OR('Paso 2 Ingreso de datos'!G1535=0,'Paso 2 Ingreso de datos'!G1535=1,'Paso 2 Ingreso de datos'!G1535=2,'Paso 2 Ingreso de datos'!G1535=3,'Paso 2 Ingreso de datos'!G1535=4),'Paso 2 Ingreso de datos'!G1535,"NA"))</f>
        <v>NA</v>
      </c>
      <c r="C1542" s="3" t="str">
        <f>IF(ISBLANK('Paso 2 Ingreso de datos'!H1535),"NA",IF(OR('Paso 2 Ingreso de datos'!H1535=0,'Paso 2 Ingreso de datos'!H1535=1,'Paso 2 Ingreso de datos'!H1535=2,'Paso 2 Ingreso de datos'!H1535=3,'Paso 2 Ingreso de datos'!H1535=4),'Paso 2 Ingreso de datos'!H1535,"NA"))</f>
        <v>NA</v>
      </c>
      <c r="D1542" s="3" t="str">
        <f>IF(ISBLANK('Paso 2 Ingreso de datos'!I1535),"NA",IF(OR('Paso 2 Ingreso de datos'!I1535=0,'Paso 2 Ingreso de datos'!I1535=1,'Paso 2 Ingreso de datos'!I1535=2,'Paso 2 Ingreso de datos'!I1535=3,'Paso 2 Ingreso de datos'!I1535=4),'Paso 2 Ingreso de datos'!I1535,"NA"))</f>
        <v>NA</v>
      </c>
      <c r="E1542" s="3" t="str">
        <f>IF(ISBLANK('Paso 2 Ingreso de datos'!J1535),"NA",IF(OR('Paso 2 Ingreso de datos'!J1535=0,'Paso 2 Ingreso de datos'!J1535=1,'Paso 2 Ingreso de datos'!J1535=2,'Paso 2 Ingreso de datos'!J1535=3,'Paso 2 Ingreso de datos'!J1535=4),'Paso 2 Ingreso de datos'!J1535,"NA"))</f>
        <v>NA</v>
      </c>
      <c r="F1542" s="3" t="str">
        <f>IF(ISBLANK('Paso 2 Ingreso de datos'!K1535),"NA",IF(OR('Paso 2 Ingreso de datos'!K1535=0,'Paso 2 Ingreso de datos'!K1535=1,'Paso 2 Ingreso de datos'!K1535=2,'Paso 2 Ingreso de datos'!K1535=3,'Paso 2 Ingreso de datos'!K1535=4),'Paso 2 Ingreso de datos'!K1535,"NA"))</f>
        <v>NA</v>
      </c>
      <c r="G1542" s="3" t="str">
        <f>IF(ISBLANK('Paso 2 Ingreso de datos'!L1535),"NA",IF(OR('Paso 2 Ingreso de datos'!L1535=0,'Paso 2 Ingreso de datos'!L1535=1,'Paso 2 Ingreso de datos'!L1535=2,'Paso 2 Ingreso de datos'!L1535=3,'Paso 2 Ingreso de datos'!L1535=4),'Paso 2 Ingreso de datos'!L1535,"NA"))</f>
        <v>NA</v>
      </c>
      <c r="H1542" s="3" t="str">
        <f>IF(ISBLANK('Paso 2 Ingreso de datos'!M1535),"NA",IF(OR('Paso 2 Ingreso de datos'!M1535=0,'Paso 2 Ingreso de datos'!M1535=1,'Paso 2 Ingreso de datos'!M1535=2,'Paso 2 Ingreso de datos'!M1535=3,'Paso 2 Ingreso de datos'!M1535=4),'Paso 2 Ingreso de datos'!M1535,"NA"))</f>
        <v>NA</v>
      </c>
      <c r="I1542" s="3" t="str">
        <f>IF(ISBLANK('Paso 2 Ingreso de datos'!N1535),"NA",IF(OR('Paso 2 Ingreso de datos'!N1535=0,'Paso 2 Ingreso de datos'!N1535=1,'Paso 2 Ingreso de datos'!N1535=2,'Paso 2 Ingreso de datos'!N1535=3,'Paso 2 Ingreso de datos'!N1535=4),'Paso 2 Ingreso de datos'!N1535,"NA"))</f>
        <v>NA</v>
      </c>
      <c r="J1542" s="3" t="str">
        <f>IF(ISBLANK('Paso 2 Ingreso de datos'!O1535),"NA",IF(OR('Paso 2 Ingreso de datos'!O1535=0,'Paso 2 Ingreso de datos'!O1535=1,'Paso 2 Ingreso de datos'!O1535=2,'Paso 2 Ingreso de datos'!O1535=3,'Paso 2 Ingreso de datos'!O1535=4),'Paso 2 Ingreso de datos'!O1535,"NA"))</f>
        <v>NA</v>
      </c>
      <c r="K1542" s="3" t="str">
        <f>IF(ISBLANK('Paso 2 Ingreso de datos'!P1535),"NA",IF(OR('Paso 2 Ingreso de datos'!P1535=0,'Paso 2 Ingreso de datos'!P1535=1,'Paso 2 Ingreso de datos'!P1535=2,'Paso 2 Ingreso de datos'!P1535=3,'Paso 2 Ingreso de datos'!P1535=4),'Paso 2 Ingreso de datos'!P1535,"NA"))</f>
        <v>NA</v>
      </c>
      <c r="L1542" s="3" t="str">
        <f>IF(ISBLANK('Paso 2 Ingreso de datos'!Q1535),"NA",IF(OR('Paso 2 Ingreso de datos'!Q1535=0,'Paso 2 Ingreso de datos'!Q1535=1,'Paso 2 Ingreso de datos'!Q1535=2,'Paso 2 Ingreso de datos'!Q1535=3,'Paso 2 Ingreso de datos'!Q1535=4),'Paso 2 Ingreso de datos'!Q1535,"NA"))</f>
        <v>NA</v>
      </c>
      <c r="M1542" s="3" t="str">
        <f>IF(ISBLANK('Paso 2 Ingreso de datos'!R1535),"NA",IF(OR('Paso 2 Ingreso de datos'!R1535=0,'Paso 2 Ingreso de datos'!R1535=1,'Paso 2 Ingreso de datos'!R1535=2,'Paso 2 Ingreso de datos'!R1535=3,'Paso 2 Ingreso de datos'!R1535=4),'Paso 2 Ingreso de datos'!R1535,"NA"))</f>
        <v>NA</v>
      </c>
      <c r="N1542" s="3" t="str">
        <f>IF(ISBLANK('Paso 2 Ingreso de datos'!S1535),"NA",IF(OR('Paso 2 Ingreso de datos'!S1535=0,'Paso 2 Ingreso de datos'!S1535=1,'Paso 2 Ingreso de datos'!S1535=2,'Paso 2 Ingreso de datos'!S1535=3,'Paso 2 Ingreso de datos'!S1535=4),'Paso 2 Ingreso de datos'!S1535,"NA"))</f>
        <v>NA</v>
      </c>
      <c r="O1542" s="3" t="str">
        <f>IF(ISBLANK('Paso 2 Ingreso de datos'!T1535),"NA",IF(OR('Paso 2 Ingreso de datos'!T1535=0,'Paso 2 Ingreso de datos'!T1535=1,'Paso 2 Ingreso de datos'!T1535=2,'Paso 2 Ingreso de datos'!T1535=3,'Paso 2 Ingreso de datos'!T1535=4),'Paso 2 Ingreso de datos'!T1535,"NA"))</f>
        <v>NA</v>
      </c>
      <c r="P1542" s="3" t="str">
        <f>IF(ISBLANK('Paso 2 Ingreso de datos'!U1535),"NA",IF(OR('Paso 2 Ingreso de datos'!U1535=0,'Paso 2 Ingreso de datos'!U1535=1,'Paso 2 Ingreso de datos'!U1535=2,'Paso 2 Ingreso de datos'!U1535=3,'Paso 2 Ingreso de datos'!U1535=4),'Paso 2 Ingreso de datos'!U1535,"NA"))</f>
        <v>NA</v>
      </c>
      <c r="Q1542" s="3" t="str">
        <f>IF(ISBLANK('Paso 2 Ingreso de datos'!V1535),"NA",IF(OR('Paso 2 Ingreso de datos'!V1535=0,'Paso 2 Ingreso de datos'!V1535=1,'Paso 2 Ingreso de datos'!V1535=2,'Paso 2 Ingreso de datos'!V1535=3,'Paso 2 Ingreso de datos'!V1535=4),'Paso 2 Ingreso de datos'!V1535,"NA"))</f>
        <v>NA</v>
      </c>
      <c r="R1542" s="3" t="str">
        <f>IF(ISBLANK('Paso 2 Ingreso de datos'!W1535),"NA",IF(OR('Paso 2 Ingreso de datos'!W1535=0,'Paso 2 Ingreso de datos'!W1535=1,'Paso 2 Ingreso de datos'!W1535=2,'Paso 2 Ingreso de datos'!W1535=3,'Paso 2 Ingreso de datos'!W1535=4),'Paso 2 Ingreso de datos'!W1535,"NA"))</f>
        <v>NA</v>
      </c>
      <c r="S1542" s="3" t="str">
        <f>IF(ISBLANK('Paso 2 Ingreso de datos'!X1535),"NA",IF(OR('Paso 2 Ingreso de datos'!X1535=0,'Paso 2 Ingreso de datos'!X1535=1,'Paso 2 Ingreso de datos'!X1535=2,'Paso 2 Ingreso de datos'!X1535=3,'Paso 2 Ingreso de datos'!X1535=4),'Paso 2 Ingreso de datos'!X1535,"NA"))</f>
        <v>NA</v>
      </c>
      <c r="T1542" s="3" t="str">
        <f>IF(ISBLANK('Paso 2 Ingreso de datos'!Y1535),"NA",IF(OR('Paso 2 Ingreso de datos'!Y1535=0,'Paso 2 Ingreso de datos'!Y1535=1,'Paso 2 Ingreso de datos'!Y1535=2,'Paso 2 Ingreso de datos'!Y1535=3,'Paso 2 Ingreso de datos'!Y1535=4),'Paso 2 Ingreso de datos'!Y1535,"NA"))</f>
        <v>NA</v>
      </c>
      <c r="U1542" s="3" t="str">
        <f>IF(ISBLANK('Paso 2 Ingreso de datos'!Z1535),"NA",IF(OR('Paso 2 Ingreso de datos'!Z1535=0,'Paso 2 Ingreso de datos'!Z1535=1,'Paso 2 Ingreso de datos'!Z1535=2,'Paso 2 Ingreso de datos'!Z1535=3,'Paso 2 Ingreso de datos'!Z1535=4),'Paso 2 Ingreso de datos'!Z1535,"NA"))</f>
        <v>NA</v>
      </c>
      <c r="W1542" s="3">
        <f>SUM(COUNTIFS('Paso 2 Ingreso de datos'!G1535:Z1535,"&gt;=0",'Paso 2 Ingreso de datos'!G1535:Z1535,"&lt;=4"),COUNTA('Paso 2 Ingreso de datos'!A1535))</f>
        <v>0</v>
      </c>
      <c r="X1542" s="1" t="str">
        <f>IF(SUM('Paso 2 Ingreso de datos'!A1535:Z1535)&gt;0,"HD","FD")</f>
        <v>FD</v>
      </c>
    </row>
    <row r="1543" spans="1:24">
      <c r="A1543" s="3" t="str">
        <f>IF(AND(W1543=21,X1543),'Paso 2 Ingreso de datos'!A1536,IF(AND(Paso2!W1543=0,Paso2!X1543="FD"),"NA","FD"))</f>
        <v>NA</v>
      </c>
      <c r="B1543" s="3" t="str">
        <f>IF(ISBLANK('Paso 2 Ingreso de datos'!G1536),"NA",IF(OR('Paso 2 Ingreso de datos'!G1536=0,'Paso 2 Ingreso de datos'!G1536=1,'Paso 2 Ingreso de datos'!G1536=2,'Paso 2 Ingreso de datos'!G1536=3,'Paso 2 Ingreso de datos'!G1536=4),'Paso 2 Ingreso de datos'!G1536,"NA"))</f>
        <v>NA</v>
      </c>
      <c r="C1543" s="3" t="str">
        <f>IF(ISBLANK('Paso 2 Ingreso de datos'!H1536),"NA",IF(OR('Paso 2 Ingreso de datos'!H1536=0,'Paso 2 Ingreso de datos'!H1536=1,'Paso 2 Ingreso de datos'!H1536=2,'Paso 2 Ingreso de datos'!H1536=3,'Paso 2 Ingreso de datos'!H1536=4),'Paso 2 Ingreso de datos'!H1536,"NA"))</f>
        <v>NA</v>
      </c>
      <c r="D1543" s="3" t="str">
        <f>IF(ISBLANK('Paso 2 Ingreso de datos'!I1536),"NA",IF(OR('Paso 2 Ingreso de datos'!I1536=0,'Paso 2 Ingreso de datos'!I1536=1,'Paso 2 Ingreso de datos'!I1536=2,'Paso 2 Ingreso de datos'!I1536=3,'Paso 2 Ingreso de datos'!I1536=4),'Paso 2 Ingreso de datos'!I1536,"NA"))</f>
        <v>NA</v>
      </c>
      <c r="E1543" s="3" t="str">
        <f>IF(ISBLANK('Paso 2 Ingreso de datos'!J1536),"NA",IF(OR('Paso 2 Ingreso de datos'!J1536=0,'Paso 2 Ingreso de datos'!J1536=1,'Paso 2 Ingreso de datos'!J1536=2,'Paso 2 Ingreso de datos'!J1536=3,'Paso 2 Ingreso de datos'!J1536=4),'Paso 2 Ingreso de datos'!J1536,"NA"))</f>
        <v>NA</v>
      </c>
      <c r="F1543" s="3" t="str">
        <f>IF(ISBLANK('Paso 2 Ingreso de datos'!K1536),"NA",IF(OR('Paso 2 Ingreso de datos'!K1536=0,'Paso 2 Ingreso de datos'!K1536=1,'Paso 2 Ingreso de datos'!K1536=2,'Paso 2 Ingreso de datos'!K1536=3,'Paso 2 Ingreso de datos'!K1536=4),'Paso 2 Ingreso de datos'!K1536,"NA"))</f>
        <v>NA</v>
      </c>
      <c r="G1543" s="3" t="str">
        <f>IF(ISBLANK('Paso 2 Ingreso de datos'!L1536),"NA",IF(OR('Paso 2 Ingreso de datos'!L1536=0,'Paso 2 Ingreso de datos'!L1536=1,'Paso 2 Ingreso de datos'!L1536=2,'Paso 2 Ingreso de datos'!L1536=3,'Paso 2 Ingreso de datos'!L1536=4),'Paso 2 Ingreso de datos'!L1536,"NA"))</f>
        <v>NA</v>
      </c>
      <c r="H1543" s="3" t="str">
        <f>IF(ISBLANK('Paso 2 Ingreso de datos'!M1536),"NA",IF(OR('Paso 2 Ingreso de datos'!M1536=0,'Paso 2 Ingreso de datos'!M1536=1,'Paso 2 Ingreso de datos'!M1536=2,'Paso 2 Ingreso de datos'!M1536=3,'Paso 2 Ingreso de datos'!M1536=4),'Paso 2 Ingreso de datos'!M1536,"NA"))</f>
        <v>NA</v>
      </c>
      <c r="I1543" s="3" t="str">
        <f>IF(ISBLANK('Paso 2 Ingreso de datos'!N1536),"NA",IF(OR('Paso 2 Ingreso de datos'!N1536=0,'Paso 2 Ingreso de datos'!N1536=1,'Paso 2 Ingreso de datos'!N1536=2,'Paso 2 Ingreso de datos'!N1536=3,'Paso 2 Ingreso de datos'!N1536=4),'Paso 2 Ingreso de datos'!N1536,"NA"))</f>
        <v>NA</v>
      </c>
      <c r="J1543" s="3" t="str">
        <f>IF(ISBLANK('Paso 2 Ingreso de datos'!O1536),"NA",IF(OR('Paso 2 Ingreso de datos'!O1536=0,'Paso 2 Ingreso de datos'!O1536=1,'Paso 2 Ingreso de datos'!O1536=2,'Paso 2 Ingreso de datos'!O1536=3,'Paso 2 Ingreso de datos'!O1536=4),'Paso 2 Ingreso de datos'!O1536,"NA"))</f>
        <v>NA</v>
      </c>
      <c r="K1543" s="3" t="str">
        <f>IF(ISBLANK('Paso 2 Ingreso de datos'!P1536),"NA",IF(OR('Paso 2 Ingreso de datos'!P1536=0,'Paso 2 Ingreso de datos'!P1536=1,'Paso 2 Ingreso de datos'!P1536=2,'Paso 2 Ingreso de datos'!P1536=3,'Paso 2 Ingreso de datos'!P1536=4),'Paso 2 Ingreso de datos'!P1536,"NA"))</f>
        <v>NA</v>
      </c>
      <c r="L1543" s="3" t="str">
        <f>IF(ISBLANK('Paso 2 Ingreso de datos'!Q1536),"NA",IF(OR('Paso 2 Ingreso de datos'!Q1536=0,'Paso 2 Ingreso de datos'!Q1536=1,'Paso 2 Ingreso de datos'!Q1536=2,'Paso 2 Ingreso de datos'!Q1536=3,'Paso 2 Ingreso de datos'!Q1536=4),'Paso 2 Ingreso de datos'!Q1536,"NA"))</f>
        <v>NA</v>
      </c>
      <c r="M1543" s="3" t="str">
        <f>IF(ISBLANK('Paso 2 Ingreso de datos'!R1536),"NA",IF(OR('Paso 2 Ingreso de datos'!R1536=0,'Paso 2 Ingreso de datos'!R1536=1,'Paso 2 Ingreso de datos'!R1536=2,'Paso 2 Ingreso de datos'!R1536=3,'Paso 2 Ingreso de datos'!R1536=4),'Paso 2 Ingreso de datos'!R1536,"NA"))</f>
        <v>NA</v>
      </c>
      <c r="N1543" s="3" t="str">
        <f>IF(ISBLANK('Paso 2 Ingreso de datos'!S1536),"NA",IF(OR('Paso 2 Ingreso de datos'!S1536=0,'Paso 2 Ingreso de datos'!S1536=1,'Paso 2 Ingreso de datos'!S1536=2,'Paso 2 Ingreso de datos'!S1536=3,'Paso 2 Ingreso de datos'!S1536=4),'Paso 2 Ingreso de datos'!S1536,"NA"))</f>
        <v>NA</v>
      </c>
      <c r="O1543" s="3" t="str">
        <f>IF(ISBLANK('Paso 2 Ingreso de datos'!T1536),"NA",IF(OR('Paso 2 Ingreso de datos'!T1536=0,'Paso 2 Ingreso de datos'!T1536=1,'Paso 2 Ingreso de datos'!T1536=2,'Paso 2 Ingreso de datos'!T1536=3,'Paso 2 Ingreso de datos'!T1536=4),'Paso 2 Ingreso de datos'!T1536,"NA"))</f>
        <v>NA</v>
      </c>
      <c r="P1543" s="3" t="str">
        <f>IF(ISBLANK('Paso 2 Ingreso de datos'!U1536),"NA",IF(OR('Paso 2 Ingreso de datos'!U1536=0,'Paso 2 Ingreso de datos'!U1536=1,'Paso 2 Ingreso de datos'!U1536=2,'Paso 2 Ingreso de datos'!U1536=3,'Paso 2 Ingreso de datos'!U1536=4),'Paso 2 Ingreso de datos'!U1536,"NA"))</f>
        <v>NA</v>
      </c>
      <c r="Q1543" s="3" t="str">
        <f>IF(ISBLANK('Paso 2 Ingreso de datos'!V1536),"NA",IF(OR('Paso 2 Ingreso de datos'!V1536=0,'Paso 2 Ingreso de datos'!V1536=1,'Paso 2 Ingreso de datos'!V1536=2,'Paso 2 Ingreso de datos'!V1536=3,'Paso 2 Ingreso de datos'!V1536=4),'Paso 2 Ingreso de datos'!V1536,"NA"))</f>
        <v>NA</v>
      </c>
      <c r="R1543" s="3" t="str">
        <f>IF(ISBLANK('Paso 2 Ingreso de datos'!W1536),"NA",IF(OR('Paso 2 Ingreso de datos'!W1536=0,'Paso 2 Ingreso de datos'!W1536=1,'Paso 2 Ingreso de datos'!W1536=2,'Paso 2 Ingreso de datos'!W1536=3,'Paso 2 Ingreso de datos'!W1536=4),'Paso 2 Ingreso de datos'!W1536,"NA"))</f>
        <v>NA</v>
      </c>
      <c r="S1543" s="3" t="str">
        <f>IF(ISBLANK('Paso 2 Ingreso de datos'!X1536),"NA",IF(OR('Paso 2 Ingreso de datos'!X1536=0,'Paso 2 Ingreso de datos'!X1536=1,'Paso 2 Ingreso de datos'!X1536=2,'Paso 2 Ingreso de datos'!X1536=3,'Paso 2 Ingreso de datos'!X1536=4),'Paso 2 Ingreso de datos'!X1536,"NA"))</f>
        <v>NA</v>
      </c>
      <c r="T1543" s="3" t="str">
        <f>IF(ISBLANK('Paso 2 Ingreso de datos'!Y1536),"NA",IF(OR('Paso 2 Ingreso de datos'!Y1536=0,'Paso 2 Ingreso de datos'!Y1536=1,'Paso 2 Ingreso de datos'!Y1536=2,'Paso 2 Ingreso de datos'!Y1536=3,'Paso 2 Ingreso de datos'!Y1536=4),'Paso 2 Ingreso de datos'!Y1536,"NA"))</f>
        <v>NA</v>
      </c>
      <c r="U1543" s="3" t="str">
        <f>IF(ISBLANK('Paso 2 Ingreso de datos'!Z1536),"NA",IF(OR('Paso 2 Ingreso de datos'!Z1536=0,'Paso 2 Ingreso de datos'!Z1536=1,'Paso 2 Ingreso de datos'!Z1536=2,'Paso 2 Ingreso de datos'!Z1536=3,'Paso 2 Ingreso de datos'!Z1536=4),'Paso 2 Ingreso de datos'!Z1536,"NA"))</f>
        <v>NA</v>
      </c>
      <c r="W1543" s="3">
        <f>SUM(COUNTIFS('Paso 2 Ingreso de datos'!G1536:Z1536,"&gt;=0",'Paso 2 Ingreso de datos'!G1536:Z1536,"&lt;=4"),COUNTA('Paso 2 Ingreso de datos'!A1536))</f>
        <v>0</v>
      </c>
      <c r="X1543" s="1" t="str">
        <f>IF(SUM('Paso 2 Ingreso de datos'!A1536:Z1536)&gt;0,"HD","FD")</f>
        <v>FD</v>
      </c>
    </row>
    <row r="1544" spans="1:24">
      <c r="A1544" s="3" t="str">
        <f>IF(AND(W1544=21,X1544),'Paso 2 Ingreso de datos'!A1537,IF(AND(Paso2!W1544=0,Paso2!X1544="FD"),"NA","FD"))</f>
        <v>NA</v>
      </c>
      <c r="B1544" s="3" t="str">
        <f>IF(ISBLANK('Paso 2 Ingreso de datos'!G1537),"NA",IF(OR('Paso 2 Ingreso de datos'!G1537=0,'Paso 2 Ingreso de datos'!G1537=1,'Paso 2 Ingreso de datos'!G1537=2,'Paso 2 Ingreso de datos'!G1537=3,'Paso 2 Ingreso de datos'!G1537=4),'Paso 2 Ingreso de datos'!G1537,"NA"))</f>
        <v>NA</v>
      </c>
      <c r="C1544" s="3" t="str">
        <f>IF(ISBLANK('Paso 2 Ingreso de datos'!H1537),"NA",IF(OR('Paso 2 Ingreso de datos'!H1537=0,'Paso 2 Ingreso de datos'!H1537=1,'Paso 2 Ingreso de datos'!H1537=2,'Paso 2 Ingreso de datos'!H1537=3,'Paso 2 Ingreso de datos'!H1537=4),'Paso 2 Ingreso de datos'!H1537,"NA"))</f>
        <v>NA</v>
      </c>
      <c r="D1544" s="3" t="str">
        <f>IF(ISBLANK('Paso 2 Ingreso de datos'!I1537),"NA",IF(OR('Paso 2 Ingreso de datos'!I1537=0,'Paso 2 Ingreso de datos'!I1537=1,'Paso 2 Ingreso de datos'!I1537=2,'Paso 2 Ingreso de datos'!I1537=3,'Paso 2 Ingreso de datos'!I1537=4),'Paso 2 Ingreso de datos'!I1537,"NA"))</f>
        <v>NA</v>
      </c>
      <c r="E1544" s="3" t="str">
        <f>IF(ISBLANK('Paso 2 Ingreso de datos'!J1537),"NA",IF(OR('Paso 2 Ingreso de datos'!J1537=0,'Paso 2 Ingreso de datos'!J1537=1,'Paso 2 Ingreso de datos'!J1537=2,'Paso 2 Ingreso de datos'!J1537=3,'Paso 2 Ingreso de datos'!J1537=4),'Paso 2 Ingreso de datos'!J1537,"NA"))</f>
        <v>NA</v>
      </c>
      <c r="F1544" s="3" t="str">
        <f>IF(ISBLANK('Paso 2 Ingreso de datos'!K1537),"NA",IF(OR('Paso 2 Ingreso de datos'!K1537=0,'Paso 2 Ingreso de datos'!K1537=1,'Paso 2 Ingreso de datos'!K1537=2,'Paso 2 Ingreso de datos'!K1537=3,'Paso 2 Ingreso de datos'!K1537=4),'Paso 2 Ingreso de datos'!K1537,"NA"))</f>
        <v>NA</v>
      </c>
      <c r="G1544" s="3" t="str">
        <f>IF(ISBLANK('Paso 2 Ingreso de datos'!L1537),"NA",IF(OR('Paso 2 Ingreso de datos'!L1537=0,'Paso 2 Ingreso de datos'!L1537=1,'Paso 2 Ingreso de datos'!L1537=2,'Paso 2 Ingreso de datos'!L1537=3,'Paso 2 Ingreso de datos'!L1537=4),'Paso 2 Ingreso de datos'!L1537,"NA"))</f>
        <v>NA</v>
      </c>
      <c r="H1544" s="3" t="str">
        <f>IF(ISBLANK('Paso 2 Ingreso de datos'!M1537),"NA",IF(OR('Paso 2 Ingreso de datos'!M1537=0,'Paso 2 Ingreso de datos'!M1537=1,'Paso 2 Ingreso de datos'!M1537=2,'Paso 2 Ingreso de datos'!M1537=3,'Paso 2 Ingreso de datos'!M1537=4),'Paso 2 Ingreso de datos'!M1537,"NA"))</f>
        <v>NA</v>
      </c>
      <c r="I1544" s="3" t="str">
        <f>IF(ISBLANK('Paso 2 Ingreso de datos'!N1537),"NA",IF(OR('Paso 2 Ingreso de datos'!N1537=0,'Paso 2 Ingreso de datos'!N1537=1,'Paso 2 Ingreso de datos'!N1537=2,'Paso 2 Ingreso de datos'!N1537=3,'Paso 2 Ingreso de datos'!N1537=4),'Paso 2 Ingreso de datos'!N1537,"NA"))</f>
        <v>NA</v>
      </c>
      <c r="J1544" s="3" t="str">
        <f>IF(ISBLANK('Paso 2 Ingreso de datos'!O1537),"NA",IF(OR('Paso 2 Ingreso de datos'!O1537=0,'Paso 2 Ingreso de datos'!O1537=1,'Paso 2 Ingreso de datos'!O1537=2,'Paso 2 Ingreso de datos'!O1537=3,'Paso 2 Ingreso de datos'!O1537=4),'Paso 2 Ingreso de datos'!O1537,"NA"))</f>
        <v>NA</v>
      </c>
      <c r="K1544" s="3" t="str">
        <f>IF(ISBLANK('Paso 2 Ingreso de datos'!P1537),"NA",IF(OR('Paso 2 Ingreso de datos'!P1537=0,'Paso 2 Ingreso de datos'!P1537=1,'Paso 2 Ingreso de datos'!P1537=2,'Paso 2 Ingreso de datos'!P1537=3,'Paso 2 Ingreso de datos'!P1537=4),'Paso 2 Ingreso de datos'!P1537,"NA"))</f>
        <v>NA</v>
      </c>
      <c r="L1544" s="3" t="str">
        <f>IF(ISBLANK('Paso 2 Ingreso de datos'!Q1537),"NA",IF(OR('Paso 2 Ingreso de datos'!Q1537=0,'Paso 2 Ingreso de datos'!Q1537=1,'Paso 2 Ingreso de datos'!Q1537=2,'Paso 2 Ingreso de datos'!Q1537=3,'Paso 2 Ingreso de datos'!Q1537=4),'Paso 2 Ingreso de datos'!Q1537,"NA"))</f>
        <v>NA</v>
      </c>
      <c r="M1544" s="3" t="str">
        <f>IF(ISBLANK('Paso 2 Ingreso de datos'!R1537),"NA",IF(OR('Paso 2 Ingreso de datos'!R1537=0,'Paso 2 Ingreso de datos'!R1537=1,'Paso 2 Ingreso de datos'!R1537=2,'Paso 2 Ingreso de datos'!R1537=3,'Paso 2 Ingreso de datos'!R1537=4),'Paso 2 Ingreso de datos'!R1537,"NA"))</f>
        <v>NA</v>
      </c>
      <c r="N1544" s="3" t="str">
        <f>IF(ISBLANK('Paso 2 Ingreso de datos'!S1537),"NA",IF(OR('Paso 2 Ingreso de datos'!S1537=0,'Paso 2 Ingreso de datos'!S1537=1,'Paso 2 Ingreso de datos'!S1537=2,'Paso 2 Ingreso de datos'!S1537=3,'Paso 2 Ingreso de datos'!S1537=4),'Paso 2 Ingreso de datos'!S1537,"NA"))</f>
        <v>NA</v>
      </c>
      <c r="O1544" s="3" t="str">
        <f>IF(ISBLANK('Paso 2 Ingreso de datos'!T1537),"NA",IF(OR('Paso 2 Ingreso de datos'!T1537=0,'Paso 2 Ingreso de datos'!T1537=1,'Paso 2 Ingreso de datos'!T1537=2,'Paso 2 Ingreso de datos'!T1537=3,'Paso 2 Ingreso de datos'!T1537=4),'Paso 2 Ingreso de datos'!T1537,"NA"))</f>
        <v>NA</v>
      </c>
      <c r="P1544" s="3" t="str">
        <f>IF(ISBLANK('Paso 2 Ingreso de datos'!U1537),"NA",IF(OR('Paso 2 Ingreso de datos'!U1537=0,'Paso 2 Ingreso de datos'!U1537=1,'Paso 2 Ingreso de datos'!U1537=2,'Paso 2 Ingreso de datos'!U1537=3,'Paso 2 Ingreso de datos'!U1537=4),'Paso 2 Ingreso de datos'!U1537,"NA"))</f>
        <v>NA</v>
      </c>
      <c r="Q1544" s="3" t="str">
        <f>IF(ISBLANK('Paso 2 Ingreso de datos'!V1537),"NA",IF(OR('Paso 2 Ingreso de datos'!V1537=0,'Paso 2 Ingreso de datos'!V1537=1,'Paso 2 Ingreso de datos'!V1537=2,'Paso 2 Ingreso de datos'!V1537=3,'Paso 2 Ingreso de datos'!V1537=4),'Paso 2 Ingreso de datos'!V1537,"NA"))</f>
        <v>NA</v>
      </c>
      <c r="R1544" s="3" t="str">
        <f>IF(ISBLANK('Paso 2 Ingreso de datos'!W1537),"NA",IF(OR('Paso 2 Ingreso de datos'!W1537=0,'Paso 2 Ingreso de datos'!W1537=1,'Paso 2 Ingreso de datos'!W1537=2,'Paso 2 Ingreso de datos'!W1537=3,'Paso 2 Ingreso de datos'!W1537=4),'Paso 2 Ingreso de datos'!W1537,"NA"))</f>
        <v>NA</v>
      </c>
      <c r="S1544" s="3" t="str">
        <f>IF(ISBLANK('Paso 2 Ingreso de datos'!X1537),"NA",IF(OR('Paso 2 Ingreso de datos'!X1537=0,'Paso 2 Ingreso de datos'!X1537=1,'Paso 2 Ingreso de datos'!X1537=2,'Paso 2 Ingreso de datos'!X1537=3,'Paso 2 Ingreso de datos'!X1537=4),'Paso 2 Ingreso de datos'!X1537,"NA"))</f>
        <v>NA</v>
      </c>
      <c r="T1544" s="3" t="str">
        <f>IF(ISBLANK('Paso 2 Ingreso de datos'!Y1537),"NA",IF(OR('Paso 2 Ingreso de datos'!Y1537=0,'Paso 2 Ingreso de datos'!Y1537=1,'Paso 2 Ingreso de datos'!Y1537=2,'Paso 2 Ingreso de datos'!Y1537=3,'Paso 2 Ingreso de datos'!Y1537=4),'Paso 2 Ingreso de datos'!Y1537,"NA"))</f>
        <v>NA</v>
      </c>
      <c r="U1544" s="3" t="str">
        <f>IF(ISBLANK('Paso 2 Ingreso de datos'!Z1537),"NA",IF(OR('Paso 2 Ingreso de datos'!Z1537=0,'Paso 2 Ingreso de datos'!Z1537=1,'Paso 2 Ingreso de datos'!Z1537=2,'Paso 2 Ingreso de datos'!Z1537=3,'Paso 2 Ingreso de datos'!Z1537=4),'Paso 2 Ingreso de datos'!Z1537,"NA"))</f>
        <v>NA</v>
      </c>
      <c r="W1544" s="3">
        <f>SUM(COUNTIFS('Paso 2 Ingreso de datos'!G1537:Z1537,"&gt;=0",'Paso 2 Ingreso de datos'!G1537:Z1537,"&lt;=4"),COUNTA('Paso 2 Ingreso de datos'!A1537))</f>
        <v>0</v>
      </c>
      <c r="X1544" s="1" t="str">
        <f>IF(SUM('Paso 2 Ingreso de datos'!A1537:Z1537)&gt;0,"HD","FD")</f>
        <v>FD</v>
      </c>
    </row>
    <row r="1545" spans="1:24">
      <c r="A1545" s="3" t="str">
        <f>IF(AND(W1545=21,X1545),'Paso 2 Ingreso de datos'!A1538,IF(AND(Paso2!W1545=0,Paso2!X1545="FD"),"NA","FD"))</f>
        <v>NA</v>
      </c>
      <c r="B1545" s="3" t="str">
        <f>IF(ISBLANK('Paso 2 Ingreso de datos'!G1538),"NA",IF(OR('Paso 2 Ingreso de datos'!G1538=0,'Paso 2 Ingreso de datos'!G1538=1,'Paso 2 Ingreso de datos'!G1538=2,'Paso 2 Ingreso de datos'!G1538=3,'Paso 2 Ingreso de datos'!G1538=4),'Paso 2 Ingreso de datos'!G1538,"NA"))</f>
        <v>NA</v>
      </c>
      <c r="C1545" s="3" t="str">
        <f>IF(ISBLANK('Paso 2 Ingreso de datos'!H1538),"NA",IF(OR('Paso 2 Ingreso de datos'!H1538=0,'Paso 2 Ingreso de datos'!H1538=1,'Paso 2 Ingreso de datos'!H1538=2,'Paso 2 Ingreso de datos'!H1538=3,'Paso 2 Ingreso de datos'!H1538=4),'Paso 2 Ingreso de datos'!H1538,"NA"))</f>
        <v>NA</v>
      </c>
      <c r="D1545" s="3" t="str">
        <f>IF(ISBLANK('Paso 2 Ingreso de datos'!I1538),"NA",IF(OR('Paso 2 Ingreso de datos'!I1538=0,'Paso 2 Ingreso de datos'!I1538=1,'Paso 2 Ingreso de datos'!I1538=2,'Paso 2 Ingreso de datos'!I1538=3,'Paso 2 Ingreso de datos'!I1538=4),'Paso 2 Ingreso de datos'!I1538,"NA"))</f>
        <v>NA</v>
      </c>
      <c r="E1545" s="3" t="str">
        <f>IF(ISBLANK('Paso 2 Ingreso de datos'!J1538),"NA",IF(OR('Paso 2 Ingreso de datos'!J1538=0,'Paso 2 Ingreso de datos'!J1538=1,'Paso 2 Ingreso de datos'!J1538=2,'Paso 2 Ingreso de datos'!J1538=3,'Paso 2 Ingreso de datos'!J1538=4),'Paso 2 Ingreso de datos'!J1538,"NA"))</f>
        <v>NA</v>
      </c>
      <c r="F1545" s="3" t="str">
        <f>IF(ISBLANK('Paso 2 Ingreso de datos'!K1538),"NA",IF(OR('Paso 2 Ingreso de datos'!K1538=0,'Paso 2 Ingreso de datos'!K1538=1,'Paso 2 Ingreso de datos'!K1538=2,'Paso 2 Ingreso de datos'!K1538=3,'Paso 2 Ingreso de datos'!K1538=4),'Paso 2 Ingreso de datos'!K1538,"NA"))</f>
        <v>NA</v>
      </c>
      <c r="G1545" s="3" t="str">
        <f>IF(ISBLANK('Paso 2 Ingreso de datos'!L1538),"NA",IF(OR('Paso 2 Ingreso de datos'!L1538=0,'Paso 2 Ingreso de datos'!L1538=1,'Paso 2 Ingreso de datos'!L1538=2,'Paso 2 Ingreso de datos'!L1538=3,'Paso 2 Ingreso de datos'!L1538=4),'Paso 2 Ingreso de datos'!L1538,"NA"))</f>
        <v>NA</v>
      </c>
      <c r="H1545" s="3" t="str">
        <f>IF(ISBLANK('Paso 2 Ingreso de datos'!M1538),"NA",IF(OR('Paso 2 Ingreso de datos'!M1538=0,'Paso 2 Ingreso de datos'!M1538=1,'Paso 2 Ingreso de datos'!M1538=2,'Paso 2 Ingreso de datos'!M1538=3,'Paso 2 Ingreso de datos'!M1538=4),'Paso 2 Ingreso de datos'!M1538,"NA"))</f>
        <v>NA</v>
      </c>
      <c r="I1545" s="3" t="str">
        <f>IF(ISBLANK('Paso 2 Ingreso de datos'!N1538),"NA",IF(OR('Paso 2 Ingreso de datos'!N1538=0,'Paso 2 Ingreso de datos'!N1538=1,'Paso 2 Ingreso de datos'!N1538=2,'Paso 2 Ingreso de datos'!N1538=3,'Paso 2 Ingreso de datos'!N1538=4),'Paso 2 Ingreso de datos'!N1538,"NA"))</f>
        <v>NA</v>
      </c>
      <c r="J1545" s="3" t="str">
        <f>IF(ISBLANK('Paso 2 Ingreso de datos'!O1538),"NA",IF(OR('Paso 2 Ingreso de datos'!O1538=0,'Paso 2 Ingreso de datos'!O1538=1,'Paso 2 Ingreso de datos'!O1538=2,'Paso 2 Ingreso de datos'!O1538=3,'Paso 2 Ingreso de datos'!O1538=4),'Paso 2 Ingreso de datos'!O1538,"NA"))</f>
        <v>NA</v>
      </c>
      <c r="K1545" s="3" t="str">
        <f>IF(ISBLANK('Paso 2 Ingreso de datos'!P1538),"NA",IF(OR('Paso 2 Ingreso de datos'!P1538=0,'Paso 2 Ingreso de datos'!P1538=1,'Paso 2 Ingreso de datos'!P1538=2,'Paso 2 Ingreso de datos'!P1538=3,'Paso 2 Ingreso de datos'!P1538=4),'Paso 2 Ingreso de datos'!P1538,"NA"))</f>
        <v>NA</v>
      </c>
      <c r="L1545" s="3" t="str">
        <f>IF(ISBLANK('Paso 2 Ingreso de datos'!Q1538),"NA",IF(OR('Paso 2 Ingreso de datos'!Q1538=0,'Paso 2 Ingreso de datos'!Q1538=1,'Paso 2 Ingreso de datos'!Q1538=2,'Paso 2 Ingreso de datos'!Q1538=3,'Paso 2 Ingreso de datos'!Q1538=4),'Paso 2 Ingreso de datos'!Q1538,"NA"))</f>
        <v>NA</v>
      </c>
      <c r="M1545" s="3" t="str">
        <f>IF(ISBLANK('Paso 2 Ingreso de datos'!R1538),"NA",IF(OR('Paso 2 Ingreso de datos'!R1538=0,'Paso 2 Ingreso de datos'!R1538=1,'Paso 2 Ingreso de datos'!R1538=2,'Paso 2 Ingreso de datos'!R1538=3,'Paso 2 Ingreso de datos'!R1538=4),'Paso 2 Ingreso de datos'!R1538,"NA"))</f>
        <v>NA</v>
      </c>
      <c r="N1545" s="3" t="str">
        <f>IF(ISBLANK('Paso 2 Ingreso de datos'!S1538),"NA",IF(OR('Paso 2 Ingreso de datos'!S1538=0,'Paso 2 Ingreso de datos'!S1538=1,'Paso 2 Ingreso de datos'!S1538=2,'Paso 2 Ingreso de datos'!S1538=3,'Paso 2 Ingreso de datos'!S1538=4),'Paso 2 Ingreso de datos'!S1538,"NA"))</f>
        <v>NA</v>
      </c>
      <c r="O1545" s="3" t="str">
        <f>IF(ISBLANK('Paso 2 Ingreso de datos'!T1538),"NA",IF(OR('Paso 2 Ingreso de datos'!T1538=0,'Paso 2 Ingreso de datos'!T1538=1,'Paso 2 Ingreso de datos'!T1538=2,'Paso 2 Ingreso de datos'!T1538=3,'Paso 2 Ingreso de datos'!T1538=4),'Paso 2 Ingreso de datos'!T1538,"NA"))</f>
        <v>NA</v>
      </c>
      <c r="P1545" s="3" t="str">
        <f>IF(ISBLANK('Paso 2 Ingreso de datos'!U1538),"NA",IF(OR('Paso 2 Ingreso de datos'!U1538=0,'Paso 2 Ingreso de datos'!U1538=1,'Paso 2 Ingreso de datos'!U1538=2,'Paso 2 Ingreso de datos'!U1538=3,'Paso 2 Ingreso de datos'!U1538=4),'Paso 2 Ingreso de datos'!U1538,"NA"))</f>
        <v>NA</v>
      </c>
      <c r="Q1545" s="3" t="str">
        <f>IF(ISBLANK('Paso 2 Ingreso de datos'!V1538),"NA",IF(OR('Paso 2 Ingreso de datos'!V1538=0,'Paso 2 Ingreso de datos'!V1538=1,'Paso 2 Ingreso de datos'!V1538=2,'Paso 2 Ingreso de datos'!V1538=3,'Paso 2 Ingreso de datos'!V1538=4),'Paso 2 Ingreso de datos'!V1538,"NA"))</f>
        <v>NA</v>
      </c>
      <c r="R1545" s="3" t="str">
        <f>IF(ISBLANK('Paso 2 Ingreso de datos'!W1538),"NA",IF(OR('Paso 2 Ingreso de datos'!W1538=0,'Paso 2 Ingreso de datos'!W1538=1,'Paso 2 Ingreso de datos'!W1538=2,'Paso 2 Ingreso de datos'!W1538=3,'Paso 2 Ingreso de datos'!W1538=4),'Paso 2 Ingreso de datos'!W1538,"NA"))</f>
        <v>NA</v>
      </c>
      <c r="S1545" s="3" t="str">
        <f>IF(ISBLANK('Paso 2 Ingreso de datos'!X1538),"NA",IF(OR('Paso 2 Ingreso de datos'!X1538=0,'Paso 2 Ingreso de datos'!X1538=1,'Paso 2 Ingreso de datos'!X1538=2,'Paso 2 Ingreso de datos'!X1538=3,'Paso 2 Ingreso de datos'!X1538=4),'Paso 2 Ingreso de datos'!X1538,"NA"))</f>
        <v>NA</v>
      </c>
      <c r="T1545" s="3" t="str">
        <f>IF(ISBLANK('Paso 2 Ingreso de datos'!Y1538),"NA",IF(OR('Paso 2 Ingreso de datos'!Y1538=0,'Paso 2 Ingreso de datos'!Y1538=1,'Paso 2 Ingreso de datos'!Y1538=2,'Paso 2 Ingreso de datos'!Y1538=3,'Paso 2 Ingreso de datos'!Y1538=4),'Paso 2 Ingreso de datos'!Y1538,"NA"))</f>
        <v>NA</v>
      </c>
      <c r="U1545" s="3" t="str">
        <f>IF(ISBLANK('Paso 2 Ingreso de datos'!Z1538),"NA",IF(OR('Paso 2 Ingreso de datos'!Z1538=0,'Paso 2 Ingreso de datos'!Z1538=1,'Paso 2 Ingreso de datos'!Z1538=2,'Paso 2 Ingreso de datos'!Z1538=3,'Paso 2 Ingreso de datos'!Z1538=4),'Paso 2 Ingreso de datos'!Z1538,"NA"))</f>
        <v>NA</v>
      </c>
      <c r="W1545" s="3">
        <f>SUM(COUNTIFS('Paso 2 Ingreso de datos'!G1538:Z1538,"&gt;=0",'Paso 2 Ingreso de datos'!G1538:Z1538,"&lt;=4"),COUNTA('Paso 2 Ingreso de datos'!A1538))</f>
        <v>0</v>
      </c>
      <c r="X1545" s="1" t="str">
        <f>IF(SUM('Paso 2 Ingreso de datos'!A1538:Z1538)&gt;0,"HD","FD")</f>
        <v>FD</v>
      </c>
    </row>
    <row r="1546" spans="1:24">
      <c r="A1546" s="3" t="str">
        <f>IF(AND(W1546=21,X1546),'Paso 2 Ingreso de datos'!A1539,IF(AND(Paso2!W1546=0,Paso2!X1546="FD"),"NA","FD"))</f>
        <v>NA</v>
      </c>
      <c r="B1546" s="3" t="str">
        <f>IF(ISBLANK('Paso 2 Ingreso de datos'!G1539),"NA",IF(OR('Paso 2 Ingreso de datos'!G1539=0,'Paso 2 Ingreso de datos'!G1539=1,'Paso 2 Ingreso de datos'!G1539=2,'Paso 2 Ingreso de datos'!G1539=3,'Paso 2 Ingreso de datos'!G1539=4),'Paso 2 Ingreso de datos'!G1539,"NA"))</f>
        <v>NA</v>
      </c>
      <c r="C1546" s="3" t="str">
        <f>IF(ISBLANK('Paso 2 Ingreso de datos'!H1539),"NA",IF(OR('Paso 2 Ingreso de datos'!H1539=0,'Paso 2 Ingreso de datos'!H1539=1,'Paso 2 Ingreso de datos'!H1539=2,'Paso 2 Ingreso de datos'!H1539=3,'Paso 2 Ingreso de datos'!H1539=4),'Paso 2 Ingreso de datos'!H1539,"NA"))</f>
        <v>NA</v>
      </c>
      <c r="D1546" s="3" t="str">
        <f>IF(ISBLANK('Paso 2 Ingreso de datos'!I1539),"NA",IF(OR('Paso 2 Ingreso de datos'!I1539=0,'Paso 2 Ingreso de datos'!I1539=1,'Paso 2 Ingreso de datos'!I1539=2,'Paso 2 Ingreso de datos'!I1539=3,'Paso 2 Ingreso de datos'!I1539=4),'Paso 2 Ingreso de datos'!I1539,"NA"))</f>
        <v>NA</v>
      </c>
      <c r="E1546" s="3" t="str">
        <f>IF(ISBLANK('Paso 2 Ingreso de datos'!J1539),"NA",IF(OR('Paso 2 Ingreso de datos'!J1539=0,'Paso 2 Ingreso de datos'!J1539=1,'Paso 2 Ingreso de datos'!J1539=2,'Paso 2 Ingreso de datos'!J1539=3,'Paso 2 Ingreso de datos'!J1539=4),'Paso 2 Ingreso de datos'!J1539,"NA"))</f>
        <v>NA</v>
      </c>
      <c r="F1546" s="3" t="str">
        <f>IF(ISBLANK('Paso 2 Ingreso de datos'!K1539),"NA",IF(OR('Paso 2 Ingreso de datos'!K1539=0,'Paso 2 Ingreso de datos'!K1539=1,'Paso 2 Ingreso de datos'!K1539=2,'Paso 2 Ingreso de datos'!K1539=3,'Paso 2 Ingreso de datos'!K1539=4),'Paso 2 Ingreso de datos'!K1539,"NA"))</f>
        <v>NA</v>
      </c>
      <c r="G1546" s="3" t="str">
        <f>IF(ISBLANK('Paso 2 Ingreso de datos'!L1539),"NA",IF(OR('Paso 2 Ingreso de datos'!L1539=0,'Paso 2 Ingreso de datos'!L1539=1,'Paso 2 Ingreso de datos'!L1539=2,'Paso 2 Ingreso de datos'!L1539=3,'Paso 2 Ingreso de datos'!L1539=4),'Paso 2 Ingreso de datos'!L1539,"NA"))</f>
        <v>NA</v>
      </c>
      <c r="H1546" s="3" t="str">
        <f>IF(ISBLANK('Paso 2 Ingreso de datos'!M1539),"NA",IF(OR('Paso 2 Ingreso de datos'!M1539=0,'Paso 2 Ingreso de datos'!M1539=1,'Paso 2 Ingreso de datos'!M1539=2,'Paso 2 Ingreso de datos'!M1539=3,'Paso 2 Ingreso de datos'!M1539=4),'Paso 2 Ingreso de datos'!M1539,"NA"))</f>
        <v>NA</v>
      </c>
      <c r="I1546" s="3" t="str">
        <f>IF(ISBLANK('Paso 2 Ingreso de datos'!N1539),"NA",IF(OR('Paso 2 Ingreso de datos'!N1539=0,'Paso 2 Ingreso de datos'!N1539=1,'Paso 2 Ingreso de datos'!N1539=2,'Paso 2 Ingreso de datos'!N1539=3,'Paso 2 Ingreso de datos'!N1539=4),'Paso 2 Ingreso de datos'!N1539,"NA"))</f>
        <v>NA</v>
      </c>
      <c r="J1546" s="3" t="str">
        <f>IF(ISBLANK('Paso 2 Ingreso de datos'!O1539),"NA",IF(OR('Paso 2 Ingreso de datos'!O1539=0,'Paso 2 Ingreso de datos'!O1539=1,'Paso 2 Ingreso de datos'!O1539=2,'Paso 2 Ingreso de datos'!O1539=3,'Paso 2 Ingreso de datos'!O1539=4),'Paso 2 Ingreso de datos'!O1539,"NA"))</f>
        <v>NA</v>
      </c>
      <c r="K1546" s="3" t="str">
        <f>IF(ISBLANK('Paso 2 Ingreso de datos'!P1539),"NA",IF(OR('Paso 2 Ingreso de datos'!P1539=0,'Paso 2 Ingreso de datos'!P1539=1,'Paso 2 Ingreso de datos'!P1539=2,'Paso 2 Ingreso de datos'!P1539=3,'Paso 2 Ingreso de datos'!P1539=4),'Paso 2 Ingreso de datos'!P1539,"NA"))</f>
        <v>NA</v>
      </c>
      <c r="L1546" s="3" t="str">
        <f>IF(ISBLANK('Paso 2 Ingreso de datos'!Q1539),"NA",IF(OR('Paso 2 Ingreso de datos'!Q1539=0,'Paso 2 Ingreso de datos'!Q1539=1,'Paso 2 Ingreso de datos'!Q1539=2,'Paso 2 Ingreso de datos'!Q1539=3,'Paso 2 Ingreso de datos'!Q1539=4),'Paso 2 Ingreso de datos'!Q1539,"NA"))</f>
        <v>NA</v>
      </c>
      <c r="M1546" s="3" t="str">
        <f>IF(ISBLANK('Paso 2 Ingreso de datos'!R1539),"NA",IF(OR('Paso 2 Ingreso de datos'!R1539=0,'Paso 2 Ingreso de datos'!R1539=1,'Paso 2 Ingreso de datos'!R1539=2,'Paso 2 Ingreso de datos'!R1539=3,'Paso 2 Ingreso de datos'!R1539=4),'Paso 2 Ingreso de datos'!R1539,"NA"))</f>
        <v>NA</v>
      </c>
      <c r="N1546" s="3" t="str">
        <f>IF(ISBLANK('Paso 2 Ingreso de datos'!S1539),"NA",IF(OR('Paso 2 Ingreso de datos'!S1539=0,'Paso 2 Ingreso de datos'!S1539=1,'Paso 2 Ingreso de datos'!S1539=2,'Paso 2 Ingreso de datos'!S1539=3,'Paso 2 Ingreso de datos'!S1539=4),'Paso 2 Ingreso de datos'!S1539,"NA"))</f>
        <v>NA</v>
      </c>
      <c r="O1546" s="3" t="str">
        <f>IF(ISBLANK('Paso 2 Ingreso de datos'!T1539),"NA",IF(OR('Paso 2 Ingreso de datos'!T1539=0,'Paso 2 Ingreso de datos'!T1539=1,'Paso 2 Ingreso de datos'!T1539=2,'Paso 2 Ingreso de datos'!T1539=3,'Paso 2 Ingreso de datos'!T1539=4),'Paso 2 Ingreso de datos'!T1539,"NA"))</f>
        <v>NA</v>
      </c>
      <c r="P1546" s="3" t="str">
        <f>IF(ISBLANK('Paso 2 Ingreso de datos'!U1539),"NA",IF(OR('Paso 2 Ingreso de datos'!U1539=0,'Paso 2 Ingreso de datos'!U1539=1,'Paso 2 Ingreso de datos'!U1539=2,'Paso 2 Ingreso de datos'!U1539=3,'Paso 2 Ingreso de datos'!U1539=4),'Paso 2 Ingreso de datos'!U1539,"NA"))</f>
        <v>NA</v>
      </c>
      <c r="Q1546" s="3" t="str">
        <f>IF(ISBLANK('Paso 2 Ingreso de datos'!V1539),"NA",IF(OR('Paso 2 Ingreso de datos'!V1539=0,'Paso 2 Ingreso de datos'!V1539=1,'Paso 2 Ingreso de datos'!V1539=2,'Paso 2 Ingreso de datos'!V1539=3,'Paso 2 Ingreso de datos'!V1539=4),'Paso 2 Ingreso de datos'!V1539,"NA"))</f>
        <v>NA</v>
      </c>
      <c r="R1546" s="3" t="str">
        <f>IF(ISBLANK('Paso 2 Ingreso de datos'!W1539),"NA",IF(OR('Paso 2 Ingreso de datos'!W1539=0,'Paso 2 Ingreso de datos'!W1539=1,'Paso 2 Ingreso de datos'!W1539=2,'Paso 2 Ingreso de datos'!W1539=3,'Paso 2 Ingreso de datos'!W1539=4),'Paso 2 Ingreso de datos'!W1539,"NA"))</f>
        <v>NA</v>
      </c>
      <c r="S1546" s="3" t="str">
        <f>IF(ISBLANK('Paso 2 Ingreso de datos'!X1539),"NA",IF(OR('Paso 2 Ingreso de datos'!X1539=0,'Paso 2 Ingreso de datos'!X1539=1,'Paso 2 Ingreso de datos'!X1539=2,'Paso 2 Ingreso de datos'!X1539=3,'Paso 2 Ingreso de datos'!X1539=4),'Paso 2 Ingreso de datos'!X1539,"NA"))</f>
        <v>NA</v>
      </c>
      <c r="T1546" s="3" t="str">
        <f>IF(ISBLANK('Paso 2 Ingreso de datos'!Y1539),"NA",IF(OR('Paso 2 Ingreso de datos'!Y1539=0,'Paso 2 Ingreso de datos'!Y1539=1,'Paso 2 Ingreso de datos'!Y1539=2,'Paso 2 Ingreso de datos'!Y1539=3,'Paso 2 Ingreso de datos'!Y1539=4),'Paso 2 Ingreso de datos'!Y1539,"NA"))</f>
        <v>NA</v>
      </c>
      <c r="U1546" s="3" t="str">
        <f>IF(ISBLANK('Paso 2 Ingreso de datos'!Z1539),"NA",IF(OR('Paso 2 Ingreso de datos'!Z1539=0,'Paso 2 Ingreso de datos'!Z1539=1,'Paso 2 Ingreso de datos'!Z1539=2,'Paso 2 Ingreso de datos'!Z1539=3,'Paso 2 Ingreso de datos'!Z1539=4),'Paso 2 Ingreso de datos'!Z1539,"NA"))</f>
        <v>NA</v>
      </c>
      <c r="W1546" s="3">
        <f>SUM(COUNTIFS('Paso 2 Ingreso de datos'!G1539:Z1539,"&gt;=0",'Paso 2 Ingreso de datos'!G1539:Z1539,"&lt;=4"),COUNTA('Paso 2 Ingreso de datos'!A1539))</f>
        <v>0</v>
      </c>
      <c r="X1546" s="1" t="str">
        <f>IF(SUM('Paso 2 Ingreso de datos'!A1539:Z1539)&gt;0,"HD","FD")</f>
        <v>FD</v>
      </c>
    </row>
    <row r="1547" spans="1:24">
      <c r="A1547" s="3" t="str">
        <f>IF(AND(W1547=21,X1547),'Paso 2 Ingreso de datos'!A1540,IF(AND(Paso2!W1547=0,Paso2!X1547="FD"),"NA","FD"))</f>
        <v>NA</v>
      </c>
      <c r="B1547" s="3" t="str">
        <f>IF(ISBLANK('Paso 2 Ingreso de datos'!G1540),"NA",IF(OR('Paso 2 Ingreso de datos'!G1540=0,'Paso 2 Ingreso de datos'!G1540=1,'Paso 2 Ingreso de datos'!G1540=2,'Paso 2 Ingreso de datos'!G1540=3,'Paso 2 Ingreso de datos'!G1540=4),'Paso 2 Ingreso de datos'!G1540,"NA"))</f>
        <v>NA</v>
      </c>
      <c r="C1547" s="3" t="str">
        <f>IF(ISBLANK('Paso 2 Ingreso de datos'!H1540),"NA",IF(OR('Paso 2 Ingreso de datos'!H1540=0,'Paso 2 Ingreso de datos'!H1540=1,'Paso 2 Ingreso de datos'!H1540=2,'Paso 2 Ingreso de datos'!H1540=3,'Paso 2 Ingreso de datos'!H1540=4),'Paso 2 Ingreso de datos'!H1540,"NA"))</f>
        <v>NA</v>
      </c>
      <c r="D1547" s="3" t="str">
        <f>IF(ISBLANK('Paso 2 Ingreso de datos'!I1540),"NA",IF(OR('Paso 2 Ingreso de datos'!I1540=0,'Paso 2 Ingreso de datos'!I1540=1,'Paso 2 Ingreso de datos'!I1540=2,'Paso 2 Ingreso de datos'!I1540=3,'Paso 2 Ingreso de datos'!I1540=4),'Paso 2 Ingreso de datos'!I1540,"NA"))</f>
        <v>NA</v>
      </c>
      <c r="E1547" s="3" t="str">
        <f>IF(ISBLANK('Paso 2 Ingreso de datos'!J1540),"NA",IF(OR('Paso 2 Ingreso de datos'!J1540=0,'Paso 2 Ingreso de datos'!J1540=1,'Paso 2 Ingreso de datos'!J1540=2,'Paso 2 Ingreso de datos'!J1540=3,'Paso 2 Ingreso de datos'!J1540=4),'Paso 2 Ingreso de datos'!J1540,"NA"))</f>
        <v>NA</v>
      </c>
      <c r="F1547" s="3" t="str">
        <f>IF(ISBLANK('Paso 2 Ingreso de datos'!K1540),"NA",IF(OR('Paso 2 Ingreso de datos'!K1540=0,'Paso 2 Ingreso de datos'!K1540=1,'Paso 2 Ingreso de datos'!K1540=2,'Paso 2 Ingreso de datos'!K1540=3,'Paso 2 Ingreso de datos'!K1540=4),'Paso 2 Ingreso de datos'!K1540,"NA"))</f>
        <v>NA</v>
      </c>
      <c r="G1547" s="3" t="str">
        <f>IF(ISBLANK('Paso 2 Ingreso de datos'!L1540),"NA",IF(OR('Paso 2 Ingreso de datos'!L1540=0,'Paso 2 Ingreso de datos'!L1540=1,'Paso 2 Ingreso de datos'!L1540=2,'Paso 2 Ingreso de datos'!L1540=3,'Paso 2 Ingreso de datos'!L1540=4),'Paso 2 Ingreso de datos'!L1540,"NA"))</f>
        <v>NA</v>
      </c>
      <c r="H1547" s="3" t="str">
        <f>IF(ISBLANK('Paso 2 Ingreso de datos'!M1540),"NA",IF(OR('Paso 2 Ingreso de datos'!M1540=0,'Paso 2 Ingreso de datos'!M1540=1,'Paso 2 Ingreso de datos'!M1540=2,'Paso 2 Ingreso de datos'!M1540=3,'Paso 2 Ingreso de datos'!M1540=4),'Paso 2 Ingreso de datos'!M1540,"NA"))</f>
        <v>NA</v>
      </c>
      <c r="I1547" s="3" t="str">
        <f>IF(ISBLANK('Paso 2 Ingreso de datos'!N1540),"NA",IF(OR('Paso 2 Ingreso de datos'!N1540=0,'Paso 2 Ingreso de datos'!N1540=1,'Paso 2 Ingreso de datos'!N1540=2,'Paso 2 Ingreso de datos'!N1540=3,'Paso 2 Ingreso de datos'!N1540=4),'Paso 2 Ingreso de datos'!N1540,"NA"))</f>
        <v>NA</v>
      </c>
      <c r="J1547" s="3" t="str">
        <f>IF(ISBLANK('Paso 2 Ingreso de datos'!O1540),"NA",IF(OR('Paso 2 Ingreso de datos'!O1540=0,'Paso 2 Ingreso de datos'!O1540=1,'Paso 2 Ingreso de datos'!O1540=2,'Paso 2 Ingreso de datos'!O1540=3,'Paso 2 Ingreso de datos'!O1540=4),'Paso 2 Ingreso de datos'!O1540,"NA"))</f>
        <v>NA</v>
      </c>
      <c r="K1547" s="3" t="str">
        <f>IF(ISBLANK('Paso 2 Ingreso de datos'!P1540),"NA",IF(OR('Paso 2 Ingreso de datos'!P1540=0,'Paso 2 Ingreso de datos'!P1540=1,'Paso 2 Ingreso de datos'!P1540=2,'Paso 2 Ingreso de datos'!P1540=3,'Paso 2 Ingreso de datos'!P1540=4),'Paso 2 Ingreso de datos'!P1540,"NA"))</f>
        <v>NA</v>
      </c>
      <c r="L1547" s="3" t="str">
        <f>IF(ISBLANK('Paso 2 Ingreso de datos'!Q1540),"NA",IF(OR('Paso 2 Ingreso de datos'!Q1540=0,'Paso 2 Ingreso de datos'!Q1540=1,'Paso 2 Ingreso de datos'!Q1540=2,'Paso 2 Ingreso de datos'!Q1540=3,'Paso 2 Ingreso de datos'!Q1540=4),'Paso 2 Ingreso de datos'!Q1540,"NA"))</f>
        <v>NA</v>
      </c>
      <c r="M1547" s="3" t="str">
        <f>IF(ISBLANK('Paso 2 Ingreso de datos'!R1540),"NA",IF(OR('Paso 2 Ingreso de datos'!R1540=0,'Paso 2 Ingreso de datos'!R1540=1,'Paso 2 Ingreso de datos'!R1540=2,'Paso 2 Ingreso de datos'!R1540=3,'Paso 2 Ingreso de datos'!R1540=4),'Paso 2 Ingreso de datos'!R1540,"NA"))</f>
        <v>NA</v>
      </c>
      <c r="N1547" s="3" t="str">
        <f>IF(ISBLANK('Paso 2 Ingreso de datos'!S1540),"NA",IF(OR('Paso 2 Ingreso de datos'!S1540=0,'Paso 2 Ingreso de datos'!S1540=1,'Paso 2 Ingreso de datos'!S1540=2,'Paso 2 Ingreso de datos'!S1540=3,'Paso 2 Ingreso de datos'!S1540=4),'Paso 2 Ingreso de datos'!S1540,"NA"))</f>
        <v>NA</v>
      </c>
      <c r="O1547" s="3" t="str">
        <f>IF(ISBLANK('Paso 2 Ingreso de datos'!T1540),"NA",IF(OR('Paso 2 Ingreso de datos'!T1540=0,'Paso 2 Ingreso de datos'!T1540=1,'Paso 2 Ingreso de datos'!T1540=2,'Paso 2 Ingreso de datos'!T1540=3,'Paso 2 Ingreso de datos'!T1540=4),'Paso 2 Ingreso de datos'!T1540,"NA"))</f>
        <v>NA</v>
      </c>
      <c r="P1547" s="3" t="str">
        <f>IF(ISBLANK('Paso 2 Ingreso de datos'!U1540),"NA",IF(OR('Paso 2 Ingreso de datos'!U1540=0,'Paso 2 Ingreso de datos'!U1540=1,'Paso 2 Ingreso de datos'!U1540=2,'Paso 2 Ingreso de datos'!U1540=3,'Paso 2 Ingreso de datos'!U1540=4),'Paso 2 Ingreso de datos'!U1540,"NA"))</f>
        <v>NA</v>
      </c>
      <c r="Q1547" s="3" t="str">
        <f>IF(ISBLANK('Paso 2 Ingreso de datos'!V1540),"NA",IF(OR('Paso 2 Ingreso de datos'!V1540=0,'Paso 2 Ingreso de datos'!V1540=1,'Paso 2 Ingreso de datos'!V1540=2,'Paso 2 Ingreso de datos'!V1540=3,'Paso 2 Ingreso de datos'!V1540=4),'Paso 2 Ingreso de datos'!V1540,"NA"))</f>
        <v>NA</v>
      </c>
      <c r="R1547" s="3" t="str">
        <f>IF(ISBLANK('Paso 2 Ingreso de datos'!W1540),"NA",IF(OR('Paso 2 Ingreso de datos'!W1540=0,'Paso 2 Ingreso de datos'!W1540=1,'Paso 2 Ingreso de datos'!W1540=2,'Paso 2 Ingreso de datos'!W1540=3,'Paso 2 Ingreso de datos'!W1540=4),'Paso 2 Ingreso de datos'!W1540,"NA"))</f>
        <v>NA</v>
      </c>
      <c r="S1547" s="3" t="str">
        <f>IF(ISBLANK('Paso 2 Ingreso de datos'!X1540),"NA",IF(OR('Paso 2 Ingreso de datos'!X1540=0,'Paso 2 Ingreso de datos'!X1540=1,'Paso 2 Ingreso de datos'!X1540=2,'Paso 2 Ingreso de datos'!X1540=3,'Paso 2 Ingreso de datos'!X1540=4),'Paso 2 Ingreso de datos'!X1540,"NA"))</f>
        <v>NA</v>
      </c>
      <c r="T1547" s="3" t="str">
        <f>IF(ISBLANK('Paso 2 Ingreso de datos'!Y1540),"NA",IF(OR('Paso 2 Ingreso de datos'!Y1540=0,'Paso 2 Ingreso de datos'!Y1540=1,'Paso 2 Ingreso de datos'!Y1540=2,'Paso 2 Ingreso de datos'!Y1540=3,'Paso 2 Ingreso de datos'!Y1540=4),'Paso 2 Ingreso de datos'!Y1540,"NA"))</f>
        <v>NA</v>
      </c>
      <c r="U1547" s="3" t="str">
        <f>IF(ISBLANK('Paso 2 Ingreso de datos'!Z1540),"NA",IF(OR('Paso 2 Ingreso de datos'!Z1540=0,'Paso 2 Ingreso de datos'!Z1540=1,'Paso 2 Ingreso de datos'!Z1540=2,'Paso 2 Ingreso de datos'!Z1540=3,'Paso 2 Ingreso de datos'!Z1540=4),'Paso 2 Ingreso de datos'!Z1540,"NA"))</f>
        <v>NA</v>
      </c>
      <c r="W1547" s="3">
        <f>SUM(COUNTIFS('Paso 2 Ingreso de datos'!G1540:Z1540,"&gt;=0",'Paso 2 Ingreso de datos'!G1540:Z1540,"&lt;=4"),COUNTA('Paso 2 Ingreso de datos'!A1540))</f>
        <v>0</v>
      </c>
      <c r="X1547" s="1" t="str">
        <f>IF(SUM('Paso 2 Ingreso de datos'!A1540:Z1540)&gt;0,"HD","FD")</f>
        <v>FD</v>
      </c>
    </row>
    <row r="1548" spans="1:24">
      <c r="A1548" s="3" t="str">
        <f>IF(AND(W1548=21,X1548),'Paso 2 Ingreso de datos'!A1541,IF(AND(Paso2!W1548=0,Paso2!X1548="FD"),"NA","FD"))</f>
        <v>NA</v>
      </c>
      <c r="B1548" s="3" t="str">
        <f>IF(ISBLANK('Paso 2 Ingreso de datos'!G1541),"NA",IF(OR('Paso 2 Ingreso de datos'!G1541=0,'Paso 2 Ingreso de datos'!G1541=1,'Paso 2 Ingreso de datos'!G1541=2,'Paso 2 Ingreso de datos'!G1541=3,'Paso 2 Ingreso de datos'!G1541=4),'Paso 2 Ingreso de datos'!G1541,"NA"))</f>
        <v>NA</v>
      </c>
      <c r="C1548" s="3" t="str">
        <f>IF(ISBLANK('Paso 2 Ingreso de datos'!H1541),"NA",IF(OR('Paso 2 Ingreso de datos'!H1541=0,'Paso 2 Ingreso de datos'!H1541=1,'Paso 2 Ingreso de datos'!H1541=2,'Paso 2 Ingreso de datos'!H1541=3,'Paso 2 Ingreso de datos'!H1541=4),'Paso 2 Ingreso de datos'!H1541,"NA"))</f>
        <v>NA</v>
      </c>
      <c r="D1548" s="3" t="str">
        <f>IF(ISBLANK('Paso 2 Ingreso de datos'!I1541),"NA",IF(OR('Paso 2 Ingreso de datos'!I1541=0,'Paso 2 Ingreso de datos'!I1541=1,'Paso 2 Ingreso de datos'!I1541=2,'Paso 2 Ingreso de datos'!I1541=3,'Paso 2 Ingreso de datos'!I1541=4),'Paso 2 Ingreso de datos'!I1541,"NA"))</f>
        <v>NA</v>
      </c>
      <c r="E1548" s="3" t="str">
        <f>IF(ISBLANK('Paso 2 Ingreso de datos'!J1541),"NA",IF(OR('Paso 2 Ingreso de datos'!J1541=0,'Paso 2 Ingreso de datos'!J1541=1,'Paso 2 Ingreso de datos'!J1541=2,'Paso 2 Ingreso de datos'!J1541=3,'Paso 2 Ingreso de datos'!J1541=4),'Paso 2 Ingreso de datos'!J1541,"NA"))</f>
        <v>NA</v>
      </c>
      <c r="F1548" s="3" t="str">
        <f>IF(ISBLANK('Paso 2 Ingreso de datos'!K1541),"NA",IF(OR('Paso 2 Ingreso de datos'!K1541=0,'Paso 2 Ingreso de datos'!K1541=1,'Paso 2 Ingreso de datos'!K1541=2,'Paso 2 Ingreso de datos'!K1541=3,'Paso 2 Ingreso de datos'!K1541=4),'Paso 2 Ingreso de datos'!K1541,"NA"))</f>
        <v>NA</v>
      </c>
      <c r="G1548" s="3" t="str">
        <f>IF(ISBLANK('Paso 2 Ingreso de datos'!L1541),"NA",IF(OR('Paso 2 Ingreso de datos'!L1541=0,'Paso 2 Ingreso de datos'!L1541=1,'Paso 2 Ingreso de datos'!L1541=2,'Paso 2 Ingreso de datos'!L1541=3,'Paso 2 Ingreso de datos'!L1541=4),'Paso 2 Ingreso de datos'!L1541,"NA"))</f>
        <v>NA</v>
      </c>
      <c r="H1548" s="3" t="str">
        <f>IF(ISBLANK('Paso 2 Ingreso de datos'!M1541),"NA",IF(OR('Paso 2 Ingreso de datos'!M1541=0,'Paso 2 Ingreso de datos'!M1541=1,'Paso 2 Ingreso de datos'!M1541=2,'Paso 2 Ingreso de datos'!M1541=3,'Paso 2 Ingreso de datos'!M1541=4),'Paso 2 Ingreso de datos'!M1541,"NA"))</f>
        <v>NA</v>
      </c>
      <c r="I1548" s="3" t="str">
        <f>IF(ISBLANK('Paso 2 Ingreso de datos'!N1541),"NA",IF(OR('Paso 2 Ingreso de datos'!N1541=0,'Paso 2 Ingreso de datos'!N1541=1,'Paso 2 Ingreso de datos'!N1541=2,'Paso 2 Ingreso de datos'!N1541=3,'Paso 2 Ingreso de datos'!N1541=4),'Paso 2 Ingreso de datos'!N1541,"NA"))</f>
        <v>NA</v>
      </c>
      <c r="J1548" s="3" t="str">
        <f>IF(ISBLANK('Paso 2 Ingreso de datos'!O1541),"NA",IF(OR('Paso 2 Ingreso de datos'!O1541=0,'Paso 2 Ingreso de datos'!O1541=1,'Paso 2 Ingreso de datos'!O1541=2,'Paso 2 Ingreso de datos'!O1541=3,'Paso 2 Ingreso de datos'!O1541=4),'Paso 2 Ingreso de datos'!O1541,"NA"))</f>
        <v>NA</v>
      </c>
      <c r="K1548" s="3" t="str">
        <f>IF(ISBLANK('Paso 2 Ingreso de datos'!P1541),"NA",IF(OR('Paso 2 Ingreso de datos'!P1541=0,'Paso 2 Ingreso de datos'!P1541=1,'Paso 2 Ingreso de datos'!P1541=2,'Paso 2 Ingreso de datos'!P1541=3,'Paso 2 Ingreso de datos'!P1541=4),'Paso 2 Ingreso de datos'!P1541,"NA"))</f>
        <v>NA</v>
      </c>
      <c r="L1548" s="3" t="str">
        <f>IF(ISBLANK('Paso 2 Ingreso de datos'!Q1541),"NA",IF(OR('Paso 2 Ingreso de datos'!Q1541=0,'Paso 2 Ingreso de datos'!Q1541=1,'Paso 2 Ingreso de datos'!Q1541=2,'Paso 2 Ingreso de datos'!Q1541=3,'Paso 2 Ingreso de datos'!Q1541=4),'Paso 2 Ingreso de datos'!Q1541,"NA"))</f>
        <v>NA</v>
      </c>
      <c r="M1548" s="3" t="str">
        <f>IF(ISBLANK('Paso 2 Ingreso de datos'!R1541),"NA",IF(OR('Paso 2 Ingreso de datos'!R1541=0,'Paso 2 Ingreso de datos'!R1541=1,'Paso 2 Ingreso de datos'!R1541=2,'Paso 2 Ingreso de datos'!R1541=3,'Paso 2 Ingreso de datos'!R1541=4),'Paso 2 Ingreso de datos'!R1541,"NA"))</f>
        <v>NA</v>
      </c>
      <c r="N1548" s="3" t="str">
        <f>IF(ISBLANK('Paso 2 Ingreso de datos'!S1541),"NA",IF(OR('Paso 2 Ingreso de datos'!S1541=0,'Paso 2 Ingreso de datos'!S1541=1,'Paso 2 Ingreso de datos'!S1541=2,'Paso 2 Ingreso de datos'!S1541=3,'Paso 2 Ingreso de datos'!S1541=4),'Paso 2 Ingreso de datos'!S1541,"NA"))</f>
        <v>NA</v>
      </c>
      <c r="O1548" s="3" t="str">
        <f>IF(ISBLANK('Paso 2 Ingreso de datos'!T1541),"NA",IF(OR('Paso 2 Ingreso de datos'!T1541=0,'Paso 2 Ingreso de datos'!T1541=1,'Paso 2 Ingreso de datos'!T1541=2,'Paso 2 Ingreso de datos'!T1541=3,'Paso 2 Ingreso de datos'!T1541=4),'Paso 2 Ingreso de datos'!T1541,"NA"))</f>
        <v>NA</v>
      </c>
      <c r="P1548" s="3" t="str">
        <f>IF(ISBLANK('Paso 2 Ingreso de datos'!U1541),"NA",IF(OR('Paso 2 Ingreso de datos'!U1541=0,'Paso 2 Ingreso de datos'!U1541=1,'Paso 2 Ingreso de datos'!U1541=2,'Paso 2 Ingreso de datos'!U1541=3,'Paso 2 Ingreso de datos'!U1541=4),'Paso 2 Ingreso de datos'!U1541,"NA"))</f>
        <v>NA</v>
      </c>
      <c r="Q1548" s="3" t="str">
        <f>IF(ISBLANK('Paso 2 Ingreso de datos'!V1541),"NA",IF(OR('Paso 2 Ingreso de datos'!V1541=0,'Paso 2 Ingreso de datos'!V1541=1,'Paso 2 Ingreso de datos'!V1541=2,'Paso 2 Ingreso de datos'!V1541=3,'Paso 2 Ingreso de datos'!V1541=4),'Paso 2 Ingreso de datos'!V1541,"NA"))</f>
        <v>NA</v>
      </c>
      <c r="R1548" s="3" t="str">
        <f>IF(ISBLANK('Paso 2 Ingreso de datos'!W1541),"NA",IF(OR('Paso 2 Ingreso de datos'!W1541=0,'Paso 2 Ingreso de datos'!W1541=1,'Paso 2 Ingreso de datos'!W1541=2,'Paso 2 Ingreso de datos'!W1541=3,'Paso 2 Ingreso de datos'!W1541=4),'Paso 2 Ingreso de datos'!W1541,"NA"))</f>
        <v>NA</v>
      </c>
      <c r="S1548" s="3" t="str">
        <f>IF(ISBLANK('Paso 2 Ingreso de datos'!X1541),"NA",IF(OR('Paso 2 Ingreso de datos'!X1541=0,'Paso 2 Ingreso de datos'!X1541=1,'Paso 2 Ingreso de datos'!X1541=2,'Paso 2 Ingreso de datos'!X1541=3,'Paso 2 Ingreso de datos'!X1541=4),'Paso 2 Ingreso de datos'!X1541,"NA"))</f>
        <v>NA</v>
      </c>
      <c r="T1548" s="3" t="str">
        <f>IF(ISBLANK('Paso 2 Ingreso de datos'!Y1541),"NA",IF(OR('Paso 2 Ingreso de datos'!Y1541=0,'Paso 2 Ingreso de datos'!Y1541=1,'Paso 2 Ingreso de datos'!Y1541=2,'Paso 2 Ingreso de datos'!Y1541=3,'Paso 2 Ingreso de datos'!Y1541=4),'Paso 2 Ingreso de datos'!Y1541,"NA"))</f>
        <v>NA</v>
      </c>
      <c r="U1548" s="3" t="str">
        <f>IF(ISBLANK('Paso 2 Ingreso de datos'!Z1541),"NA",IF(OR('Paso 2 Ingreso de datos'!Z1541=0,'Paso 2 Ingreso de datos'!Z1541=1,'Paso 2 Ingreso de datos'!Z1541=2,'Paso 2 Ingreso de datos'!Z1541=3,'Paso 2 Ingreso de datos'!Z1541=4),'Paso 2 Ingreso de datos'!Z1541,"NA"))</f>
        <v>NA</v>
      </c>
      <c r="W1548" s="3">
        <f>SUM(COUNTIFS('Paso 2 Ingreso de datos'!G1541:Z1541,"&gt;=0",'Paso 2 Ingreso de datos'!G1541:Z1541,"&lt;=4"),COUNTA('Paso 2 Ingreso de datos'!A1541))</f>
        <v>0</v>
      </c>
      <c r="X1548" s="1" t="str">
        <f>IF(SUM('Paso 2 Ingreso de datos'!A1541:Z1541)&gt;0,"HD","FD")</f>
        <v>FD</v>
      </c>
    </row>
    <row r="1549" spans="1:24">
      <c r="A1549" s="3" t="str">
        <f>IF(AND(W1549=21,X1549),'Paso 2 Ingreso de datos'!A1542,IF(AND(Paso2!W1549=0,Paso2!X1549="FD"),"NA","FD"))</f>
        <v>NA</v>
      </c>
      <c r="B1549" s="3" t="str">
        <f>IF(ISBLANK('Paso 2 Ingreso de datos'!G1542),"NA",IF(OR('Paso 2 Ingreso de datos'!G1542=0,'Paso 2 Ingreso de datos'!G1542=1,'Paso 2 Ingreso de datos'!G1542=2,'Paso 2 Ingreso de datos'!G1542=3,'Paso 2 Ingreso de datos'!G1542=4),'Paso 2 Ingreso de datos'!G1542,"NA"))</f>
        <v>NA</v>
      </c>
      <c r="C1549" s="3" t="str">
        <f>IF(ISBLANK('Paso 2 Ingreso de datos'!H1542),"NA",IF(OR('Paso 2 Ingreso de datos'!H1542=0,'Paso 2 Ingreso de datos'!H1542=1,'Paso 2 Ingreso de datos'!H1542=2,'Paso 2 Ingreso de datos'!H1542=3,'Paso 2 Ingreso de datos'!H1542=4),'Paso 2 Ingreso de datos'!H1542,"NA"))</f>
        <v>NA</v>
      </c>
      <c r="D1549" s="3" t="str">
        <f>IF(ISBLANK('Paso 2 Ingreso de datos'!I1542),"NA",IF(OR('Paso 2 Ingreso de datos'!I1542=0,'Paso 2 Ingreso de datos'!I1542=1,'Paso 2 Ingreso de datos'!I1542=2,'Paso 2 Ingreso de datos'!I1542=3,'Paso 2 Ingreso de datos'!I1542=4),'Paso 2 Ingreso de datos'!I1542,"NA"))</f>
        <v>NA</v>
      </c>
      <c r="E1549" s="3" t="str">
        <f>IF(ISBLANK('Paso 2 Ingreso de datos'!J1542),"NA",IF(OR('Paso 2 Ingreso de datos'!J1542=0,'Paso 2 Ingreso de datos'!J1542=1,'Paso 2 Ingreso de datos'!J1542=2,'Paso 2 Ingreso de datos'!J1542=3,'Paso 2 Ingreso de datos'!J1542=4),'Paso 2 Ingreso de datos'!J1542,"NA"))</f>
        <v>NA</v>
      </c>
      <c r="F1549" s="3" t="str">
        <f>IF(ISBLANK('Paso 2 Ingreso de datos'!K1542),"NA",IF(OR('Paso 2 Ingreso de datos'!K1542=0,'Paso 2 Ingreso de datos'!K1542=1,'Paso 2 Ingreso de datos'!K1542=2,'Paso 2 Ingreso de datos'!K1542=3,'Paso 2 Ingreso de datos'!K1542=4),'Paso 2 Ingreso de datos'!K1542,"NA"))</f>
        <v>NA</v>
      </c>
      <c r="G1549" s="3" t="str">
        <f>IF(ISBLANK('Paso 2 Ingreso de datos'!L1542),"NA",IF(OR('Paso 2 Ingreso de datos'!L1542=0,'Paso 2 Ingreso de datos'!L1542=1,'Paso 2 Ingreso de datos'!L1542=2,'Paso 2 Ingreso de datos'!L1542=3,'Paso 2 Ingreso de datos'!L1542=4),'Paso 2 Ingreso de datos'!L1542,"NA"))</f>
        <v>NA</v>
      </c>
      <c r="H1549" s="3" t="str">
        <f>IF(ISBLANK('Paso 2 Ingreso de datos'!M1542),"NA",IF(OR('Paso 2 Ingreso de datos'!M1542=0,'Paso 2 Ingreso de datos'!M1542=1,'Paso 2 Ingreso de datos'!M1542=2,'Paso 2 Ingreso de datos'!M1542=3,'Paso 2 Ingreso de datos'!M1542=4),'Paso 2 Ingreso de datos'!M1542,"NA"))</f>
        <v>NA</v>
      </c>
      <c r="I1549" s="3" t="str">
        <f>IF(ISBLANK('Paso 2 Ingreso de datos'!N1542),"NA",IF(OR('Paso 2 Ingreso de datos'!N1542=0,'Paso 2 Ingreso de datos'!N1542=1,'Paso 2 Ingreso de datos'!N1542=2,'Paso 2 Ingreso de datos'!N1542=3,'Paso 2 Ingreso de datos'!N1542=4),'Paso 2 Ingreso de datos'!N1542,"NA"))</f>
        <v>NA</v>
      </c>
      <c r="J1549" s="3" t="str">
        <f>IF(ISBLANK('Paso 2 Ingreso de datos'!O1542),"NA",IF(OR('Paso 2 Ingreso de datos'!O1542=0,'Paso 2 Ingreso de datos'!O1542=1,'Paso 2 Ingreso de datos'!O1542=2,'Paso 2 Ingreso de datos'!O1542=3,'Paso 2 Ingreso de datos'!O1542=4),'Paso 2 Ingreso de datos'!O1542,"NA"))</f>
        <v>NA</v>
      </c>
      <c r="K1549" s="3" t="str">
        <f>IF(ISBLANK('Paso 2 Ingreso de datos'!P1542),"NA",IF(OR('Paso 2 Ingreso de datos'!P1542=0,'Paso 2 Ingreso de datos'!P1542=1,'Paso 2 Ingreso de datos'!P1542=2,'Paso 2 Ingreso de datos'!P1542=3,'Paso 2 Ingreso de datos'!P1542=4),'Paso 2 Ingreso de datos'!P1542,"NA"))</f>
        <v>NA</v>
      </c>
      <c r="L1549" s="3" t="str">
        <f>IF(ISBLANK('Paso 2 Ingreso de datos'!Q1542),"NA",IF(OR('Paso 2 Ingreso de datos'!Q1542=0,'Paso 2 Ingreso de datos'!Q1542=1,'Paso 2 Ingreso de datos'!Q1542=2,'Paso 2 Ingreso de datos'!Q1542=3,'Paso 2 Ingreso de datos'!Q1542=4),'Paso 2 Ingreso de datos'!Q1542,"NA"))</f>
        <v>NA</v>
      </c>
      <c r="M1549" s="3" t="str">
        <f>IF(ISBLANK('Paso 2 Ingreso de datos'!R1542),"NA",IF(OR('Paso 2 Ingreso de datos'!R1542=0,'Paso 2 Ingreso de datos'!R1542=1,'Paso 2 Ingreso de datos'!R1542=2,'Paso 2 Ingreso de datos'!R1542=3,'Paso 2 Ingreso de datos'!R1542=4),'Paso 2 Ingreso de datos'!R1542,"NA"))</f>
        <v>NA</v>
      </c>
      <c r="N1549" s="3" t="str">
        <f>IF(ISBLANK('Paso 2 Ingreso de datos'!S1542),"NA",IF(OR('Paso 2 Ingreso de datos'!S1542=0,'Paso 2 Ingreso de datos'!S1542=1,'Paso 2 Ingreso de datos'!S1542=2,'Paso 2 Ingreso de datos'!S1542=3,'Paso 2 Ingreso de datos'!S1542=4),'Paso 2 Ingreso de datos'!S1542,"NA"))</f>
        <v>NA</v>
      </c>
      <c r="O1549" s="3" t="str">
        <f>IF(ISBLANK('Paso 2 Ingreso de datos'!T1542),"NA",IF(OR('Paso 2 Ingreso de datos'!T1542=0,'Paso 2 Ingreso de datos'!T1542=1,'Paso 2 Ingreso de datos'!T1542=2,'Paso 2 Ingreso de datos'!T1542=3,'Paso 2 Ingreso de datos'!T1542=4),'Paso 2 Ingreso de datos'!T1542,"NA"))</f>
        <v>NA</v>
      </c>
      <c r="P1549" s="3" t="str">
        <f>IF(ISBLANK('Paso 2 Ingreso de datos'!U1542),"NA",IF(OR('Paso 2 Ingreso de datos'!U1542=0,'Paso 2 Ingreso de datos'!U1542=1,'Paso 2 Ingreso de datos'!U1542=2,'Paso 2 Ingreso de datos'!U1542=3,'Paso 2 Ingreso de datos'!U1542=4),'Paso 2 Ingreso de datos'!U1542,"NA"))</f>
        <v>NA</v>
      </c>
      <c r="Q1549" s="3" t="str">
        <f>IF(ISBLANK('Paso 2 Ingreso de datos'!V1542),"NA",IF(OR('Paso 2 Ingreso de datos'!V1542=0,'Paso 2 Ingreso de datos'!V1542=1,'Paso 2 Ingreso de datos'!V1542=2,'Paso 2 Ingreso de datos'!V1542=3,'Paso 2 Ingreso de datos'!V1542=4),'Paso 2 Ingreso de datos'!V1542,"NA"))</f>
        <v>NA</v>
      </c>
      <c r="R1549" s="3" t="str">
        <f>IF(ISBLANK('Paso 2 Ingreso de datos'!W1542),"NA",IF(OR('Paso 2 Ingreso de datos'!W1542=0,'Paso 2 Ingreso de datos'!W1542=1,'Paso 2 Ingreso de datos'!W1542=2,'Paso 2 Ingreso de datos'!W1542=3,'Paso 2 Ingreso de datos'!W1542=4),'Paso 2 Ingreso de datos'!W1542,"NA"))</f>
        <v>NA</v>
      </c>
      <c r="S1549" s="3" t="str">
        <f>IF(ISBLANK('Paso 2 Ingreso de datos'!X1542),"NA",IF(OR('Paso 2 Ingreso de datos'!X1542=0,'Paso 2 Ingreso de datos'!X1542=1,'Paso 2 Ingreso de datos'!X1542=2,'Paso 2 Ingreso de datos'!X1542=3,'Paso 2 Ingreso de datos'!X1542=4),'Paso 2 Ingreso de datos'!X1542,"NA"))</f>
        <v>NA</v>
      </c>
      <c r="T1549" s="3" t="str">
        <f>IF(ISBLANK('Paso 2 Ingreso de datos'!Y1542),"NA",IF(OR('Paso 2 Ingreso de datos'!Y1542=0,'Paso 2 Ingreso de datos'!Y1542=1,'Paso 2 Ingreso de datos'!Y1542=2,'Paso 2 Ingreso de datos'!Y1542=3,'Paso 2 Ingreso de datos'!Y1542=4),'Paso 2 Ingreso de datos'!Y1542,"NA"))</f>
        <v>NA</v>
      </c>
      <c r="U1549" s="3" t="str">
        <f>IF(ISBLANK('Paso 2 Ingreso de datos'!Z1542),"NA",IF(OR('Paso 2 Ingreso de datos'!Z1542=0,'Paso 2 Ingreso de datos'!Z1542=1,'Paso 2 Ingreso de datos'!Z1542=2,'Paso 2 Ingreso de datos'!Z1542=3,'Paso 2 Ingreso de datos'!Z1542=4),'Paso 2 Ingreso de datos'!Z1542,"NA"))</f>
        <v>NA</v>
      </c>
      <c r="W1549" s="3">
        <f>SUM(COUNTIFS('Paso 2 Ingreso de datos'!G1542:Z1542,"&gt;=0",'Paso 2 Ingreso de datos'!G1542:Z1542,"&lt;=4"),COUNTA('Paso 2 Ingreso de datos'!A1542))</f>
        <v>0</v>
      </c>
      <c r="X1549" s="1" t="str">
        <f>IF(SUM('Paso 2 Ingreso de datos'!A1542:Z1542)&gt;0,"HD","FD")</f>
        <v>FD</v>
      </c>
    </row>
    <row r="1550" spans="1:24">
      <c r="A1550" s="3" t="str">
        <f>IF(AND(W1550=21,X1550),'Paso 2 Ingreso de datos'!A1543,IF(AND(Paso2!W1550=0,Paso2!X1550="FD"),"NA","FD"))</f>
        <v>NA</v>
      </c>
      <c r="B1550" s="3" t="str">
        <f>IF(ISBLANK('Paso 2 Ingreso de datos'!G1543),"NA",IF(OR('Paso 2 Ingreso de datos'!G1543=0,'Paso 2 Ingreso de datos'!G1543=1,'Paso 2 Ingreso de datos'!G1543=2,'Paso 2 Ingreso de datos'!G1543=3,'Paso 2 Ingreso de datos'!G1543=4),'Paso 2 Ingreso de datos'!G1543,"NA"))</f>
        <v>NA</v>
      </c>
      <c r="C1550" s="3" t="str">
        <f>IF(ISBLANK('Paso 2 Ingreso de datos'!H1543),"NA",IF(OR('Paso 2 Ingreso de datos'!H1543=0,'Paso 2 Ingreso de datos'!H1543=1,'Paso 2 Ingreso de datos'!H1543=2,'Paso 2 Ingreso de datos'!H1543=3,'Paso 2 Ingreso de datos'!H1543=4),'Paso 2 Ingreso de datos'!H1543,"NA"))</f>
        <v>NA</v>
      </c>
      <c r="D1550" s="3" t="str">
        <f>IF(ISBLANK('Paso 2 Ingreso de datos'!I1543),"NA",IF(OR('Paso 2 Ingreso de datos'!I1543=0,'Paso 2 Ingreso de datos'!I1543=1,'Paso 2 Ingreso de datos'!I1543=2,'Paso 2 Ingreso de datos'!I1543=3,'Paso 2 Ingreso de datos'!I1543=4),'Paso 2 Ingreso de datos'!I1543,"NA"))</f>
        <v>NA</v>
      </c>
      <c r="E1550" s="3" t="str">
        <f>IF(ISBLANK('Paso 2 Ingreso de datos'!J1543),"NA",IF(OR('Paso 2 Ingreso de datos'!J1543=0,'Paso 2 Ingreso de datos'!J1543=1,'Paso 2 Ingreso de datos'!J1543=2,'Paso 2 Ingreso de datos'!J1543=3,'Paso 2 Ingreso de datos'!J1543=4),'Paso 2 Ingreso de datos'!J1543,"NA"))</f>
        <v>NA</v>
      </c>
      <c r="F1550" s="3" t="str">
        <f>IF(ISBLANK('Paso 2 Ingreso de datos'!K1543),"NA",IF(OR('Paso 2 Ingreso de datos'!K1543=0,'Paso 2 Ingreso de datos'!K1543=1,'Paso 2 Ingreso de datos'!K1543=2,'Paso 2 Ingreso de datos'!K1543=3,'Paso 2 Ingreso de datos'!K1543=4),'Paso 2 Ingreso de datos'!K1543,"NA"))</f>
        <v>NA</v>
      </c>
      <c r="G1550" s="3" t="str">
        <f>IF(ISBLANK('Paso 2 Ingreso de datos'!L1543),"NA",IF(OR('Paso 2 Ingreso de datos'!L1543=0,'Paso 2 Ingreso de datos'!L1543=1,'Paso 2 Ingreso de datos'!L1543=2,'Paso 2 Ingreso de datos'!L1543=3,'Paso 2 Ingreso de datos'!L1543=4),'Paso 2 Ingreso de datos'!L1543,"NA"))</f>
        <v>NA</v>
      </c>
      <c r="H1550" s="3" t="str">
        <f>IF(ISBLANK('Paso 2 Ingreso de datos'!M1543),"NA",IF(OR('Paso 2 Ingreso de datos'!M1543=0,'Paso 2 Ingreso de datos'!M1543=1,'Paso 2 Ingreso de datos'!M1543=2,'Paso 2 Ingreso de datos'!M1543=3,'Paso 2 Ingreso de datos'!M1543=4),'Paso 2 Ingreso de datos'!M1543,"NA"))</f>
        <v>NA</v>
      </c>
      <c r="I1550" s="3" t="str">
        <f>IF(ISBLANK('Paso 2 Ingreso de datos'!N1543),"NA",IF(OR('Paso 2 Ingreso de datos'!N1543=0,'Paso 2 Ingreso de datos'!N1543=1,'Paso 2 Ingreso de datos'!N1543=2,'Paso 2 Ingreso de datos'!N1543=3,'Paso 2 Ingreso de datos'!N1543=4),'Paso 2 Ingreso de datos'!N1543,"NA"))</f>
        <v>NA</v>
      </c>
      <c r="J1550" s="3" t="str">
        <f>IF(ISBLANK('Paso 2 Ingreso de datos'!O1543),"NA",IF(OR('Paso 2 Ingreso de datos'!O1543=0,'Paso 2 Ingreso de datos'!O1543=1,'Paso 2 Ingreso de datos'!O1543=2,'Paso 2 Ingreso de datos'!O1543=3,'Paso 2 Ingreso de datos'!O1543=4),'Paso 2 Ingreso de datos'!O1543,"NA"))</f>
        <v>NA</v>
      </c>
      <c r="K1550" s="3" t="str">
        <f>IF(ISBLANK('Paso 2 Ingreso de datos'!P1543),"NA",IF(OR('Paso 2 Ingreso de datos'!P1543=0,'Paso 2 Ingreso de datos'!P1543=1,'Paso 2 Ingreso de datos'!P1543=2,'Paso 2 Ingreso de datos'!P1543=3,'Paso 2 Ingreso de datos'!P1543=4),'Paso 2 Ingreso de datos'!P1543,"NA"))</f>
        <v>NA</v>
      </c>
      <c r="L1550" s="3" t="str">
        <f>IF(ISBLANK('Paso 2 Ingreso de datos'!Q1543),"NA",IF(OR('Paso 2 Ingreso de datos'!Q1543=0,'Paso 2 Ingreso de datos'!Q1543=1,'Paso 2 Ingreso de datos'!Q1543=2,'Paso 2 Ingreso de datos'!Q1543=3,'Paso 2 Ingreso de datos'!Q1543=4),'Paso 2 Ingreso de datos'!Q1543,"NA"))</f>
        <v>NA</v>
      </c>
      <c r="M1550" s="3" t="str">
        <f>IF(ISBLANK('Paso 2 Ingreso de datos'!R1543),"NA",IF(OR('Paso 2 Ingreso de datos'!R1543=0,'Paso 2 Ingreso de datos'!R1543=1,'Paso 2 Ingreso de datos'!R1543=2,'Paso 2 Ingreso de datos'!R1543=3,'Paso 2 Ingreso de datos'!R1543=4),'Paso 2 Ingreso de datos'!R1543,"NA"))</f>
        <v>NA</v>
      </c>
      <c r="N1550" s="3" t="str">
        <f>IF(ISBLANK('Paso 2 Ingreso de datos'!S1543),"NA",IF(OR('Paso 2 Ingreso de datos'!S1543=0,'Paso 2 Ingreso de datos'!S1543=1,'Paso 2 Ingreso de datos'!S1543=2,'Paso 2 Ingreso de datos'!S1543=3,'Paso 2 Ingreso de datos'!S1543=4),'Paso 2 Ingreso de datos'!S1543,"NA"))</f>
        <v>NA</v>
      </c>
      <c r="O1550" s="3" t="str">
        <f>IF(ISBLANK('Paso 2 Ingreso de datos'!T1543),"NA",IF(OR('Paso 2 Ingreso de datos'!T1543=0,'Paso 2 Ingreso de datos'!T1543=1,'Paso 2 Ingreso de datos'!T1543=2,'Paso 2 Ingreso de datos'!T1543=3,'Paso 2 Ingreso de datos'!T1543=4),'Paso 2 Ingreso de datos'!T1543,"NA"))</f>
        <v>NA</v>
      </c>
      <c r="P1550" s="3" t="str">
        <f>IF(ISBLANK('Paso 2 Ingreso de datos'!U1543),"NA",IF(OR('Paso 2 Ingreso de datos'!U1543=0,'Paso 2 Ingreso de datos'!U1543=1,'Paso 2 Ingreso de datos'!U1543=2,'Paso 2 Ingreso de datos'!U1543=3,'Paso 2 Ingreso de datos'!U1543=4),'Paso 2 Ingreso de datos'!U1543,"NA"))</f>
        <v>NA</v>
      </c>
      <c r="Q1550" s="3" t="str">
        <f>IF(ISBLANK('Paso 2 Ingreso de datos'!V1543),"NA",IF(OR('Paso 2 Ingreso de datos'!V1543=0,'Paso 2 Ingreso de datos'!V1543=1,'Paso 2 Ingreso de datos'!V1543=2,'Paso 2 Ingreso de datos'!V1543=3,'Paso 2 Ingreso de datos'!V1543=4),'Paso 2 Ingreso de datos'!V1543,"NA"))</f>
        <v>NA</v>
      </c>
      <c r="R1550" s="3" t="str">
        <f>IF(ISBLANK('Paso 2 Ingreso de datos'!W1543),"NA",IF(OR('Paso 2 Ingreso de datos'!W1543=0,'Paso 2 Ingreso de datos'!W1543=1,'Paso 2 Ingreso de datos'!W1543=2,'Paso 2 Ingreso de datos'!W1543=3,'Paso 2 Ingreso de datos'!W1543=4),'Paso 2 Ingreso de datos'!W1543,"NA"))</f>
        <v>NA</v>
      </c>
      <c r="S1550" s="3" t="str">
        <f>IF(ISBLANK('Paso 2 Ingreso de datos'!X1543),"NA",IF(OR('Paso 2 Ingreso de datos'!X1543=0,'Paso 2 Ingreso de datos'!X1543=1,'Paso 2 Ingreso de datos'!X1543=2,'Paso 2 Ingreso de datos'!X1543=3,'Paso 2 Ingreso de datos'!X1543=4),'Paso 2 Ingreso de datos'!X1543,"NA"))</f>
        <v>NA</v>
      </c>
      <c r="T1550" s="3" t="str">
        <f>IF(ISBLANK('Paso 2 Ingreso de datos'!Y1543),"NA",IF(OR('Paso 2 Ingreso de datos'!Y1543=0,'Paso 2 Ingreso de datos'!Y1543=1,'Paso 2 Ingreso de datos'!Y1543=2,'Paso 2 Ingreso de datos'!Y1543=3,'Paso 2 Ingreso de datos'!Y1543=4),'Paso 2 Ingreso de datos'!Y1543,"NA"))</f>
        <v>NA</v>
      </c>
      <c r="U1550" s="3" t="str">
        <f>IF(ISBLANK('Paso 2 Ingreso de datos'!Z1543),"NA",IF(OR('Paso 2 Ingreso de datos'!Z1543=0,'Paso 2 Ingreso de datos'!Z1543=1,'Paso 2 Ingreso de datos'!Z1543=2,'Paso 2 Ingreso de datos'!Z1543=3,'Paso 2 Ingreso de datos'!Z1543=4),'Paso 2 Ingreso de datos'!Z1543,"NA"))</f>
        <v>NA</v>
      </c>
      <c r="W1550" s="3">
        <f>SUM(COUNTIFS('Paso 2 Ingreso de datos'!G1543:Z1543,"&gt;=0",'Paso 2 Ingreso de datos'!G1543:Z1543,"&lt;=4"),COUNTA('Paso 2 Ingreso de datos'!A1543))</f>
        <v>0</v>
      </c>
      <c r="X1550" s="1" t="str">
        <f>IF(SUM('Paso 2 Ingreso de datos'!A1543:Z1543)&gt;0,"HD","FD")</f>
        <v>FD</v>
      </c>
    </row>
    <row r="1551" spans="1:24">
      <c r="A1551" s="3" t="str">
        <f>IF(AND(W1551=21,X1551),'Paso 2 Ingreso de datos'!A1544,IF(AND(Paso2!W1551=0,Paso2!X1551="FD"),"NA","FD"))</f>
        <v>NA</v>
      </c>
      <c r="B1551" s="3" t="str">
        <f>IF(ISBLANK('Paso 2 Ingreso de datos'!G1544),"NA",IF(OR('Paso 2 Ingreso de datos'!G1544=0,'Paso 2 Ingreso de datos'!G1544=1,'Paso 2 Ingreso de datos'!G1544=2,'Paso 2 Ingreso de datos'!G1544=3,'Paso 2 Ingreso de datos'!G1544=4),'Paso 2 Ingreso de datos'!G1544,"NA"))</f>
        <v>NA</v>
      </c>
      <c r="C1551" s="3" t="str">
        <f>IF(ISBLANK('Paso 2 Ingreso de datos'!H1544),"NA",IF(OR('Paso 2 Ingreso de datos'!H1544=0,'Paso 2 Ingreso de datos'!H1544=1,'Paso 2 Ingreso de datos'!H1544=2,'Paso 2 Ingreso de datos'!H1544=3,'Paso 2 Ingreso de datos'!H1544=4),'Paso 2 Ingreso de datos'!H1544,"NA"))</f>
        <v>NA</v>
      </c>
      <c r="D1551" s="3" t="str">
        <f>IF(ISBLANK('Paso 2 Ingreso de datos'!I1544),"NA",IF(OR('Paso 2 Ingreso de datos'!I1544=0,'Paso 2 Ingreso de datos'!I1544=1,'Paso 2 Ingreso de datos'!I1544=2,'Paso 2 Ingreso de datos'!I1544=3,'Paso 2 Ingreso de datos'!I1544=4),'Paso 2 Ingreso de datos'!I1544,"NA"))</f>
        <v>NA</v>
      </c>
      <c r="E1551" s="3" t="str">
        <f>IF(ISBLANK('Paso 2 Ingreso de datos'!J1544),"NA",IF(OR('Paso 2 Ingreso de datos'!J1544=0,'Paso 2 Ingreso de datos'!J1544=1,'Paso 2 Ingreso de datos'!J1544=2,'Paso 2 Ingreso de datos'!J1544=3,'Paso 2 Ingreso de datos'!J1544=4),'Paso 2 Ingreso de datos'!J1544,"NA"))</f>
        <v>NA</v>
      </c>
      <c r="F1551" s="3" t="str">
        <f>IF(ISBLANK('Paso 2 Ingreso de datos'!K1544),"NA",IF(OR('Paso 2 Ingreso de datos'!K1544=0,'Paso 2 Ingreso de datos'!K1544=1,'Paso 2 Ingreso de datos'!K1544=2,'Paso 2 Ingreso de datos'!K1544=3,'Paso 2 Ingreso de datos'!K1544=4),'Paso 2 Ingreso de datos'!K1544,"NA"))</f>
        <v>NA</v>
      </c>
      <c r="G1551" s="3" t="str">
        <f>IF(ISBLANK('Paso 2 Ingreso de datos'!L1544),"NA",IF(OR('Paso 2 Ingreso de datos'!L1544=0,'Paso 2 Ingreso de datos'!L1544=1,'Paso 2 Ingreso de datos'!L1544=2,'Paso 2 Ingreso de datos'!L1544=3,'Paso 2 Ingreso de datos'!L1544=4),'Paso 2 Ingreso de datos'!L1544,"NA"))</f>
        <v>NA</v>
      </c>
      <c r="H1551" s="3" t="str">
        <f>IF(ISBLANK('Paso 2 Ingreso de datos'!M1544),"NA",IF(OR('Paso 2 Ingreso de datos'!M1544=0,'Paso 2 Ingreso de datos'!M1544=1,'Paso 2 Ingreso de datos'!M1544=2,'Paso 2 Ingreso de datos'!M1544=3,'Paso 2 Ingreso de datos'!M1544=4),'Paso 2 Ingreso de datos'!M1544,"NA"))</f>
        <v>NA</v>
      </c>
      <c r="I1551" s="3" t="str">
        <f>IF(ISBLANK('Paso 2 Ingreso de datos'!N1544),"NA",IF(OR('Paso 2 Ingreso de datos'!N1544=0,'Paso 2 Ingreso de datos'!N1544=1,'Paso 2 Ingreso de datos'!N1544=2,'Paso 2 Ingreso de datos'!N1544=3,'Paso 2 Ingreso de datos'!N1544=4),'Paso 2 Ingreso de datos'!N1544,"NA"))</f>
        <v>NA</v>
      </c>
      <c r="J1551" s="3" t="str">
        <f>IF(ISBLANK('Paso 2 Ingreso de datos'!O1544),"NA",IF(OR('Paso 2 Ingreso de datos'!O1544=0,'Paso 2 Ingreso de datos'!O1544=1,'Paso 2 Ingreso de datos'!O1544=2,'Paso 2 Ingreso de datos'!O1544=3,'Paso 2 Ingreso de datos'!O1544=4),'Paso 2 Ingreso de datos'!O1544,"NA"))</f>
        <v>NA</v>
      </c>
      <c r="K1551" s="3" t="str">
        <f>IF(ISBLANK('Paso 2 Ingreso de datos'!P1544),"NA",IF(OR('Paso 2 Ingreso de datos'!P1544=0,'Paso 2 Ingreso de datos'!P1544=1,'Paso 2 Ingreso de datos'!P1544=2,'Paso 2 Ingreso de datos'!P1544=3,'Paso 2 Ingreso de datos'!P1544=4),'Paso 2 Ingreso de datos'!P1544,"NA"))</f>
        <v>NA</v>
      </c>
      <c r="L1551" s="3" t="str">
        <f>IF(ISBLANK('Paso 2 Ingreso de datos'!Q1544),"NA",IF(OR('Paso 2 Ingreso de datos'!Q1544=0,'Paso 2 Ingreso de datos'!Q1544=1,'Paso 2 Ingreso de datos'!Q1544=2,'Paso 2 Ingreso de datos'!Q1544=3,'Paso 2 Ingreso de datos'!Q1544=4),'Paso 2 Ingreso de datos'!Q1544,"NA"))</f>
        <v>NA</v>
      </c>
      <c r="M1551" s="3" t="str">
        <f>IF(ISBLANK('Paso 2 Ingreso de datos'!R1544),"NA",IF(OR('Paso 2 Ingreso de datos'!R1544=0,'Paso 2 Ingreso de datos'!R1544=1,'Paso 2 Ingreso de datos'!R1544=2,'Paso 2 Ingreso de datos'!R1544=3,'Paso 2 Ingreso de datos'!R1544=4),'Paso 2 Ingreso de datos'!R1544,"NA"))</f>
        <v>NA</v>
      </c>
      <c r="N1551" s="3" t="str">
        <f>IF(ISBLANK('Paso 2 Ingreso de datos'!S1544),"NA",IF(OR('Paso 2 Ingreso de datos'!S1544=0,'Paso 2 Ingreso de datos'!S1544=1,'Paso 2 Ingreso de datos'!S1544=2,'Paso 2 Ingreso de datos'!S1544=3,'Paso 2 Ingreso de datos'!S1544=4),'Paso 2 Ingreso de datos'!S1544,"NA"))</f>
        <v>NA</v>
      </c>
      <c r="O1551" s="3" t="str">
        <f>IF(ISBLANK('Paso 2 Ingreso de datos'!T1544),"NA",IF(OR('Paso 2 Ingreso de datos'!T1544=0,'Paso 2 Ingreso de datos'!T1544=1,'Paso 2 Ingreso de datos'!T1544=2,'Paso 2 Ingreso de datos'!T1544=3,'Paso 2 Ingreso de datos'!T1544=4),'Paso 2 Ingreso de datos'!T1544,"NA"))</f>
        <v>NA</v>
      </c>
      <c r="P1551" s="3" t="str">
        <f>IF(ISBLANK('Paso 2 Ingreso de datos'!U1544),"NA",IF(OR('Paso 2 Ingreso de datos'!U1544=0,'Paso 2 Ingreso de datos'!U1544=1,'Paso 2 Ingreso de datos'!U1544=2,'Paso 2 Ingreso de datos'!U1544=3,'Paso 2 Ingreso de datos'!U1544=4),'Paso 2 Ingreso de datos'!U1544,"NA"))</f>
        <v>NA</v>
      </c>
      <c r="Q1551" s="3" t="str">
        <f>IF(ISBLANK('Paso 2 Ingreso de datos'!V1544),"NA",IF(OR('Paso 2 Ingreso de datos'!V1544=0,'Paso 2 Ingreso de datos'!V1544=1,'Paso 2 Ingreso de datos'!V1544=2,'Paso 2 Ingreso de datos'!V1544=3,'Paso 2 Ingreso de datos'!V1544=4),'Paso 2 Ingreso de datos'!V1544,"NA"))</f>
        <v>NA</v>
      </c>
      <c r="R1551" s="3" t="str">
        <f>IF(ISBLANK('Paso 2 Ingreso de datos'!W1544),"NA",IF(OR('Paso 2 Ingreso de datos'!W1544=0,'Paso 2 Ingreso de datos'!W1544=1,'Paso 2 Ingreso de datos'!W1544=2,'Paso 2 Ingreso de datos'!W1544=3,'Paso 2 Ingreso de datos'!W1544=4),'Paso 2 Ingreso de datos'!W1544,"NA"))</f>
        <v>NA</v>
      </c>
      <c r="S1551" s="3" t="str">
        <f>IF(ISBLANK('Paso 2 Ingreso de datos'!X1544),"NA",IF(OR('Paso 2 Ingreso de datos'!X1544=0,'Paso 2 Ingreso de datos'!X1544=1,'Paso 2 Ingreso de datos'!X1544=2,'Paso 2 Ingreso de datos'!X1544=3,'Paso 2 Ingreso de datos'!X1544=4),'Paso 2 Ingreso de datos'!X1544,"NA"))</f>
        <v>NA</v>
      </c>
      <c r="T1551" s="3" t="str">
        <f>IF(ISBLANK('Paso 2 Ingreso de datos'!Y1544),"NA",IF(OR('Paso 2 Ingreso de datos'!Y1544=0,'Paso 2 Ingreso de datos'!Y1544=1,'Paso 2 Ingreso de datos'!Y1544=2,'Paso 2 Ingreso de datos'!Y1544=3,'Paso 2 Ingreso de datos'!Y1544=4),'Paso 2 Ingreso de datos'!Y1544,"NA"))</f>
        <v>NA</v>
      </c>
      <c r="U1551" s="3" t="str">
        <f>IF(ISBLANK('Paso 2 Ingreso de datos'!Z1544),"NA",IF(OR('Paso 2 Ingreso de datos'!Z1544=0,'Paso 2 Ingreso de datos'!Z1544=1,'Paso 2 Ingreso de datos'!Z1544=2,'Paso 2 Ingreso de datos'!Z1544=3,'Paso 2 Ingreso de datos'!Z1544=4),'Paso 2 Ingreso de datos'!Z1544,"NA"))</f>
        <v>NA</v>
      </c>
      <c r="W1551" s="3">
        <f>SUM(COUNTIFS('Paso 2 Ingreso de datos'!G1544:Z1544,"&gt;=0",'Paso 2 Ingreso de datos'!G1544:Z1544,"&lt;=4"),COUNTA('Paso 2 Ingreso de datos'!A1544))</f>
        <v>0</v>
      </c>
      <c r="X1551" s="1" t="str">
        <f>IF(SUM('Paso 2 Ingreso de datos'!A1544:Z1544)&gt;0,"HD","FD")</f>
        <v>FD</v>
      </c>
    </row>
    <row r="1552" spans="1:24">
      <c r="A1552" s="3" t="str">
        <f>IF(AND(W1552=21,X1552),'Paso 2 Ingreso de datos'!A1545,IF(AND(Paso2!W1552=0,Paso2!X1552="FD"),"NA","FD"))</f>
        <v>NA</v>
      </c>
      <c r="B1552" s="3" t="str">
        <f>IF(ISBLANK('Paso 2 Ingreso de datos'!G1545),"NA",IF(OR('Paso 2 Ingreso de datos'!G1545=0,'Paso 2 Ingreso de datos'!G1545=1,'Paso 2 Ingreso de datos'!G1545=2,'Paso 2 Ingreso de datos'!G1545=3,'Paso 2 Ingreso de datos'!G1545=4),'Paso 2 Ingreso de datos'!G1545,"NA"))</f>
        <v>NA</v>
      </c>
      <c r="C1552" s="3" t="str">
        <f>IF(ISBLANK('Paso 2 Ingreso de datos'!H1545),"NA",IF(OR('Paso 2 Ingreso de datos'!H1545=0,'Paso 2 Ingreso de datos'!H1545=1,'Paso 2 Ingreso de datos'!H1545=2,'Paso 2 Ingreso de datos'!H1545=3,'Paso 2 Ingreso de datos'!H1545=4),'Paso 2 Ingreso de datos'!H1545,"NA"))</f>
        <v>NA</v>
      </c>
      <c r="D1552" s="3" t="str">
        <f>IF(ISBLANK('Paso 2 Ingreso de datos'!I1545),"NA",IF(OR('Paso 2 Ingreso de datos'!I1545=0,'Paso 2 Ingreso de datos'!I1545=1,'Paso 2 Ingreso de datos'!I1545=2,'Paso 2 Ingreso de datos'!I1545=3,'Paso 2 Ingreso de datos'!I1545=4),'Paso 2 Ingreso de datos'!I1545,"NA"))</f>
        <v>NA</v>
      </c>
      <c r="E1552" s="3" t="str">
        <f>IF(ISBLANK('Paso 2 Ingreso de datos'!J1545),"NA",IF(OR('Paso 2 Ingreso de datos'!J1545=0,'Paso 2 Ingreso de datos'!J1545=1,'Paso 2 Ingreso de datos'!J1545=2,'Paso 2 Ingreso de datos'!J1545=3,'Paso 2 Ingreso de datos'!J1545=4),'Paso 2 Ingreso de datos'!J1545,"NA"))</f>
        <v>NA</v>
      </c>
      <c r="F1552" s="3" t="str">
        <f>IF(ISBLANK('Paso 2 Ingreso de datos'!K1545),"NA",IF(OR('Paso 2 Ingreso de datos'!K1545=0,'Paso 2 Ingreso de datos'!K1545=1,'Paso 2 Ingreso de datos'!K1545=2,'Paso 2 Ingreso de datos'!K1545=3,'Paso 2 Ingreso de datos'!K1545=4),'Paso 2 Ingreso de datos'!K1545,"NA"))</f>
        <v>NA</v>
      </c>
      <c r="G1552" s="3" t="str">
        <f>IF(ISBLANK('Paso 2 Ingreso de datos'!L1545),"NA",IF(OR('Paso 2 Ingreso de datos'!L1545=0,'Paso 2 Ingreso de datos'!L1545=1,'Paso 2 Ingreso de datos'!L1545=2,'Paso 2 Ingreso de datos'!L1545=3,'Paso 2 Ingreso de datos'!L1545=4),'Paso 2 Ingreso de datos'!L1545,"NA"))</f>
        <v>NA</v>
      </c>
      <c r="H1552" s="3" t="str">
        <f>IF(ISBLANK('Paso 2 Ingreso de datos'!M1545),"NA",IF(OR('Paso 2 Ingreso de datos'!M1545=0,'Paso 2 Ingreso de datos'!M1545=1,'Paso 2 Ingreso de datos'!M1545=2,'Paso 2 Ingreso de datos'!M1545=3,'Paso 2 Ingreso de datos'!M1545=4),'Paso 2 Ingreso de datos'!M1545,"NA"))</f>
        <v>NA</v>
      </c>
      <c r="I1552" s="3" t="str">
        <f>IF(ISBLANK('Paso 2 Ingreso de datos'!N1545),"NA",IF(OR('Paso 2 Ingreso de datos'!N1545=0,'Paso 2 Ingreso de datos'!N1545=1,'Paso 2 Ingreso de datos'!N1545=2,'Paso 2 Ingreso de datos'!N1545=3,'Paso 2 Ingreso de datos'!N1545=4),'Paso 2 Ingreso de datos'!N1545,"NA"))</f>
        <v>NA</v>
      </c>
      <c r="J1552" s="3" t="str">
        <f>IF(ISBLANK('Paso 2 Ingreso de datos'!O1545),"NA",IF(OR('Paso 2 Ingreso de datos'!O1545=0,'Paso 2 Ingreso de datos'!O1545=1,'Paso 2 Ingreso de datos'!O1545=2,'Paso 2 Ingreso de datos'!O1545=3,'Paso 2 Ingreso de datos'!O1545=4),'Paso 2 Ingreso de datos'!O1545,"NA"))</f>
        <v>NA</v>
      </c>
      <c r="K1552" s="3" t="str">
        <f>IF(ISBLANK('Paso 2 Ingreso de datos'!P1545),"NA",IF(OR('Paso 2 Ingreso de datos'!P1545=0,'Paso 2 Ingreso de datos'!P1545=1,'Paso 2 Ingreso de datos'!P1545=2,'Paso 2 Ingreso de datos'!P1545=3,'Paso 2 Ingreso de datos'!P1545=4),'Paso 2 Ingreso de datos'!P1545,"NA"))</f>
        <v>NA</v>
      </c>
      <c r="L1552" s="3" t="str">
        <f>IF(ISBLANK('Paso 2 Ingreso de datos'!Q1545),"NA",IF(OR('Paso 2 Ingreso de datos'!Q1545=0,'Paso 2 Ingreso de datos'!Q1545=1,'Paso 2 Ingreso de datos'!Q1545=2,'Paso 2 Ingreso de datos'!Q1545=3,'Paso 2 Ingreso de datos'!Q1545=4),'Paso 2 Ingreso de datos'!Q1545,"NA"))</f>
        <v>NA</v>
      </c>
      <c r="M1552" s="3" t="str">
        <f>IF(ISBLANK('Paso 2 Ingreso de datos'!R1545),"NA",IF(OR('Paso 2 Ingreso de datos'!R1545=0,'Paso 2 Ingreso de datos'!R1545=1,'Paso 2 Ingreso de datos'!R1545=2,'Paso 2 Ingreso de datos'!R1545=3,'Paso 2 Ingreso de datos'!R1545=4),'Paso 2 Ingreso de datos'!R1545,"NA"))</f>
        <v>NA</v>
      </c>
      <c r="N1552" s="3" t="str">
        <f>IF(ISBLANK('Paso 2 Ingreso de datos'!S1545),"NA",IF(OR('Paso 2 Ingreso de datos'!S1545=0,'Paso 2 Ingreso de datos'!S1545=1,'Paso 2 Ingreso de datos'!S1545=2,'Paso 2 Ingreso de datos'!S1545=3,'Paso 2 Ingreso de datos'!S1545=4),'Paso 2 Ingreso de datos'!S1545,"NA"))</f>
        <v>NA</v>
      </c>
      <c r="O1552" s="3" t="str">
        <f>IF(ISBLANK('Paso 2 Ingreso de datos'!T1545),"NA",IF(OR('Paso 2 Ingreso de datos'!T1545=0,'Paso 2 Ingreso de datos'!T1545=1,'Paso 2 Ingreso de datos'!T1545=2,'Paso 2 Ingreso de datos'!T1545=3,'Paso 2 Ingreso de datos'!T1545=4),'Paso 2 Ingreso de datos'!T1545,"NA"))</f>
        <v>NA</v>
      </c>
      <c r="P1552" s="3" t="str">
        <f>IF(ISBLANK('Paso 2 Ingreso de datos'!U1545),"NA",IF(OR('Paso 2 Ingreso de datos'!U1545=0,'Paso 2 Ingreso de datos'!U1545=1,'Paso 2 Ingreso de datos'!U1545=2,'Paso 2 Ingreso de datos'!U1545=3,'Paso 2 Ingreso de datos'!U1545=4),'Paso 2 Ingreso de datos'!U1545,"NA"))</f>
        <v>NA</v>
      </c>
      <c r="Q1552" s="3" t="str">
        <f>IF(ISBLANK('Paso 2 Ingreso de datos'!V1545),"NA",IF(OR('Paso 2 Ingreso de datos'!V1545=0,'Paso 2 Ingreso de datos'!V1545=1,'Paso 2 Ingreso de datos'!V1545=2,'Paso 2 Ingreso de datos'!V1545=3,'Paso 2 Ingreso de datos'!V1545=4),'Paso 2 Ingreso de datos'!V1545,"NA"))</f>
        <v>NA</v>
      </c>
      <c r="R1552" s="3" t="str">
        <f>IF(ISBLANK('Paso 2 Ingreso de datos'!W1545),"NA",IF(OR('Paso 2 Ingreso de datos'!W1545=0,'Paso 2 Ingreso de datos'!W1545=1,'Paso 2 Ingreso de datos'!W1545=2,'Paso 2 Ingreso de datos'!W1545=3,'Paso 2 Ingreso de datos'!W1545=4),'Paso 2 Ingreso de datos'!W1545,"NA"))</f>
        <v>NA</v>
      </c>
      <c r="S1552" s="3" t="str">
        <f>IF(ISBLANK('Paso 2 Ingreso de datos'!X1545),"NA",IF(OR('Paso 2 Ingreso de datos'!X1545=0,'Paso 2 Ingreso de datos'!X1545=1,'Paso 2 Ingreso de datos'!X1545=2,'Paso 2 Ingreso de datos'!X1545=3,'Paso 2 Ingreso de datos'!X1545=4),'Paso 2 Ingreso de datos'!X1545,"NA"))</f>
        <v>NA</v>
      </c>
      <c r="T1552" s="3" t="str">
        <f>IF(ISBLANK('Paso 2 Ingreso de datos'!Y1545),"NA",IF(OR('Paso 2 Ingreso de datos'!Y1545=0,'Paso 2 Ingreso de datos'!Y1545=1,'Paso 2 Ingreso de datos'!Y1545=2,'Paso 2 Ingreso de datos'!Y1545=3,'Paso 2 Ingreso de datos'!Y1545=4),'Paso 2 Ingreso de datos'!Y1545,"NA"))</f>
        <v>NA</v>
      </c>
      <c r="U1552" s="3" t="str">
        <f>IF(ISBLANK('Paso 2 Ingreso de datos'!Z1545),"NA",IF(OR('Paso 2 Ingreso de datos'!Z1545=0,'Paso 2 Ingreso de datos'!Z1545=1,'Paso 2 Ingreso de datos'!Z1545=2,'Paso 2 Ingreso de datos'!Z1545=3,'Paso 2 Ingreso de datos'!Z1545=4),'Paso 2 Ingreso de datos'!Z1545,"NA"))</f>
        <v>NA</v>
      </c>
      <c r="W1552" s="3">
        <f>SUM(COUNTIFS('Paso 2 Ingreso de datos'!G1545:Z1545,"&gt;=0",'Paso 2 Ingreso de datos'!G1545:Z1545,"&lt;=4"),COUNTA('Paso 2 Ingreso de datos'!A1545))</f>
        <v>0</v>
      </c>
      <c r="X1552" s="1" t="str">
        <f>IF(SUM('Paso 2 Ingreso de datos'!A1545:Z1545)&gt;0,"HD","FD")</f>
        <v>FD</v>
      </c>
    </row>
    <row r="1553" spans="1:24">
      <c r="A1553" s="3" t="str">
        <f>IF(AND(W1553=21,X1553),'Paso 2 Ingreso de datos'!A1546,IF(AND(Paso2!W1553=0,Paso2!X1553="FD"),"NA","FD"))</f>
        <v>NA</v>
      </c>
      <c r="B1553" s="3" t="str">
        <f>IF(ISBLANK('Paso 2 Ingreso de datos'!G1546),"NA",IF(OR('Paso 2 Ingreso de datos'!G1546=0,'Paso 2 Ingreso de datos'!G1546=1,'Paso 2 Ingreso de datos'!G1546=2,'Paso 2 Ingreso de datos'!G1546=3,'Paso 2 Ingreso de datos'!G1546=4),'Paso 2 Ingreso de datos'!G1546,"NA"))</f>
        <v>NA</v>
      </c>
      <c r="C1553" s="3" t="str">
        <f>IF(ISBLANK('Paso 2 Ingreso de datos'!H1546),"NA",IF(OR('Paso 2 Ingreso de datos'!H1546=0,'Paso 2 Ingreso de datos'!H1546=1,'Paso 2 Ingreso de datos'!H1546=2,'Paso 2 Ingreso de datos'!H1546=3,'Paso 2 Ingreso de datos'!H1546=4),'Paso 2 Ingreso de datos'!H1546,"NA"))</f>
        <v>NA</v>
      </c>
      <c r="D1553" s="3" t="str">
        <f>IF(ISBLANK('Paso 2 Ingreso de datos'!I1546),"NA",IF(OR('Paso 2 Ingreso de datos'!I1546=0,'Paso 2 Ingreso de datos'!I1546=1,'Paso 2 Ingreso de datos'!I1546=2,'Paso 2 Ingreso de datos'!I1546=3,'Paso 2 Ingreso de datos'!I1546=4),'Paso 2 Ingreso de datos'!I1546,"NA"))</f>
        <v>NA</v>
      </c>
      <c r="E1553" s="3" t="str">
        <f>IF(ISBLANK('Paso 2 Ingreso de datos'!J1546),"NA",IF(OR('Paso 2 Ingreso de datos'!J1546=0,'Paso 2 Ingreso de datos'!J1546=1,'Paso 2 Ingreso de datos'!J1546=2,'Paso 2 Ingreso de datos'!J1546=3,'Paso 2 Ingreso de datos'!J1546=4),'Paso 2 Ingreso de datos'!J1546,"NA"))</f>
        <v>NA</v>
      </c>
      <c r="F1553" s="3" t="str">
        <f>IF(ISBLANK('Paso 2 Ingreso de datos'!K1546),"NA",IF(OR('Paso 2 Ingreso de datos'!K1546=0,'Paso 2 Ingreso de datos'!K1546=1,'Paso 2 Ingreso de datos'!K1546=2,'Paso 2 Ingreso de datos'!K1546=3,'Paso 2 Ingreso de datos'!K1546=4),'Paso 2 Ingreso de datos'!K1546,"NA"))</f>
        <v>NA</v>
      </c>
      <c r="G1553" s="3" t="str">
        <f>IF(ISBLANK('Paso 2 Ingreso de datos'!L1546),"NA",IF(OR('Paso 2 Ingreso de datos'!L1546=0,'Paso 2 Ingreso de datos'!L1546=1,'Paso 2 Ingreso de datos'!L1546=2,'Paso 2 Ingreso de datos'!L1546=3,'Paso 2 Ingreso de datos'!L1546=4),'Paso 2 Ingreso de datos'!L1546,"NA"))</f>
        <v>NA</v>
      </c>
      <c r="H1553" s="3" t="str">
        <f>IF(ISBLANK('Paso 2 Ingreso de datos'!M1546),"NA",IF(OR('Paso 2 Ingreso de datos'!M1546=0,'Paso 2 Ingreso de datos'!M1546=1,'Paso 2 Ingreso de datos'!M1546=2,'Paso 2 Ingreso de datos'!M1546=3,'Paso 2 Ingreso de datos'!M1546=4),'Paso 2 Ingreso de datos'!M1546,"NA"))</f>
        <v>NA</v>
      </c>
      <c r="I1553" s="3" t="str">
        <f>IF(ISBLANK('Paso 2 Ingreso de datos'!N1546),"NA",IF(OR('Paso 2 Ingreso de datos'!N1546=0,'Paso 2 Ingreso de datos'!N1546=1,'Paso 2 Ingreso de datos'!N1546=2,'Paso 2 Ingreso de datos'!N1546=3,'Paso 2 Ingreso de datos'!N1546=4),'Paso 2 Ingreso de datos'!N1546,"NA"))</f>
        <v>NA</v>
      </c>
      <c r="J1553" s="3" t="str">
        <f>IF(ISBLANK('Paso 2 Ingreso de datos'!O1546),"NA",IF(OR('Paso 2 Ingreso de datos'!O1546=0,'Paso 2 Ingreso de datos'!O1546=1,'Paso 2 Ingreso de datos'!O1546=2,'Paso 2 Ingreso de datos'!O1546=3,'Paso 2 Ingreso de datos'!O1546=4),'Paso 2 Ingreso de datos'!O1546,"NA"))</f>
        <v>NA</v>
      </c>
      <c r="K1553" s="3" t="str">
        <f>IF(ISBLANK('Paso 2 Ingreso de datos'!P1546),"NA",IF(OR('Paso 2 Ingreso de datos'!P1546=0,'Paso 2 Ingreso de datos'!P1546=1,'Paso 2 Ingreso de datos'!P1546=2,'Paso 2 Ingreso de datos'!P1546=3,'Paso 2 Ingreso de datos'!P1546=4),'Paso 2 Ingreso de datos'!P1546,"NA"))</f>
        <v>NA</v>
      </c>
      <c r="L1553" s="3" t="str">
        <f>IF(ISBLANK('Paso 2 Ingreso de datos'!Q1546),"NA",IF(OR('Paso 2 Ingreso de datos'!Q1546=0,'Paso 2 Ingreso de datos'!Q1546=1,'Paso 2 Ingreso de datos'!Q1546=2,'Paso 2 Ingreso de datos'!Q1546=3,'Paso 2 Ingreso de datos'!Q1546=4),'Paso 2 Ingreso de datos'!Q1546,"NA"))</f>
        <v>NA</v>
      </c>
      <c r="M1553" s="3" t="str">
        <f>IF(ISBLANK('Paso 2 Ingreso de datos'!R1546),"NA",IF(OR('Paso 2 Ingreso de datos'!R1546=0,'Paso 2 Ingreso de datos'!R1546=1,'Paso 2 Ingreso de datos'!R1546=2,'Paso 2 Ingreso de datos'!R1546=3,'Paso 2 Ingreso de datos'!R1546=4),'Paso 2 Ingreso de datos'!R1546,"NA"))</f>
        <v>NA</v>
      </c>
      <c r="N1553" s="3" t="str">
        <f>IF(ISBLANK('Paso 2 Ingreso de datos'!S1546),"NA",IF(OR('Paso 2 Ingreso de datos'!S1546=0,'Paso 2 Ingreso de datos'!S1546=1,'Paso 2 Ingreso de datos'!S1546=2,'Paso 2 Ingreso de datos'!S1546=3,'Paso 2 Ingreso de datos'!S1546=4),'Paso 2 Ingreso de datos'!S1546,"NA"))</f>
        <v>NA</v>
      </c>
      <c r="O1553" s="3" t="str">
        <f>IF(ISBLANK('Paso 2 Ingreso de datos'!T1546),"NA",IF(OR('Paso 2 Ingreso de datos'!T1546=0,'Paso 2 Ingreso de datos'!T1546=1,'Paso 2 Ingreso de datos'!T1546=2,'Paso 2 Ingreso de datos'!T1546=3,'Paso 2 Ingreso de datos'!T1546=4),'Paso 2 Ingreso de datos'!T1546,"NA"))</f>
        <v>NA</v>
      </c>
      <c r="P1553" s="3" t="str">
        <f>IF(ISBLANK('Paso 2 Ingreso de datos'!U1546),"NA",IF(OR('Paso 2 Ingreso de datos'!U1546=0,'Paso 2 Ingreso de datos'!U1546=1,'Paso 2 Ingreso de datos'!U1546=2,'Paso 2 Ingreso de datos'!U1546=3,'Paso 2 Ingreso de datos'!U1546=4),'Paso 2 Ingreso de datos'!U1546,"NA"))</f>
        <v>NA</v>
      </c>
      <c r="Q1553" s="3" t="str">
        <f>IF(ISBLANK('Paso 2 Ingreso de datos'!V1546),"NA",IF(OR('Paso 2 Ingreso de datos'!V1546=0,'Paso 2 Ingreso de datos'!V1546=1,'Paso 2 Ingreso de datos'!V1546=2,'Paso 2 Ingreso de datos'!V1546=3,'Paso 2 Ingreso de datos'!V1546=4),'Paso 2 Ingreso de datos'!V1546,"NA"))</f>
        <v>NA</v>
      </c>
      <c r="R1553" s="3" t="str">
        <f>IF(ISBLANK('Paso 2 Ingreso de datos'!W1546),"NA",IF(OR('Paso 2 Ingreso de datos'!W1546=0,'Paso 2 Ingreso de datos'!W1546=1,'Paso 2 Ingreso de datos'!W1546=2,'Paso 2 Ingreso de datos'!W1546=3,'Paso 2 Ingreso de datos'!W1546=4),'Paso 2 Ingreso de datos'!W1546,"NA"))</f>
        <v>NA</v>
      </c>
      <c r="S1553" s="3" t="str">
        <f>IF(ISBLANK('Paso 2 Ingreso de datos'!X1546),"NA",IF(OR('Paso 2 Ingreso de datos'!X1546=0,'Paso 2 Ingreso de datos'!X1546=1,'Paso 2 Ingreso de datos'!X1546=2,'Paso 2 Ingreso de datos'!X1546=3,'Paso 2 Ingreso de datos'!X1546=4),'Paso 2 Ingreso de datos'!X1546,"NA"))</f>
        <v>NA</v>
      </c>
      <c r="T1553" s="3" t="str">
        <f>IF(ISBLANK('Paso 2 Ingreso de datos'!Y1546),"NA",IF(OR('Paso 2 Ingreso de datos'!Y1546=0,'Paso 2 Ingreso de datos'!Y1546=1,'Paso 2 Ingreso de datos'!Y1546=2,'Paso 2 Ingreso de datos'!Y1546=3,'Paso 2 Ingreso de datos'!Y1546=4),'Paso 2 Ingreso de datos'!Y1546,"NA"))</f>
        <v>NA</v>
      </c>
      <c r="U1553" s="3" t="str">
        <f>IF(ISBLANK('Paso 2 Ingreso de datos'!Z1546),"NA",IF(OR('Paso 2 Ingreso de datos'!Z1546=0,'Paso 2 Ingreso de datos'!Z1546=1,'Paso 2 Ingreso de datos'!Z1546=2,'Paso 2 Ingreso de datos'!Z1546=3,'Paso 2 Ingreso de datos'!Z1546=4),'Paso 2 Ingreso de datos'!Z1546,"NA"))</f>
        <v>NA</v>
      </c>
      <c r="W1553" s="3">
        <f>SUM(COUNTIFS('Paso 2 Ingreso de datos'!G1546:Z1546,"&gt;=0",'Paso 2 Ingreso de datos'!G1546:Z1546,"&lt;=4"),COUNTA('Paso 2 Ingreso de datos'!A1546))</f>
        <v>0</v>
      </c>
      <c r="X1553" s="1" t="str">
        <f>IF(SUM('Paso 2 Ingreso de datos'!A1546:Z1546)&gt;0,"HD","FD")</f>
        <v>FD</v>
      </c>
    </row>
    <row r="1554" spans="1:24">
      <c r="A1554" s="3" t="str">
        <f>IF(AND(W1554=21,X1554),'Paso 2 Ingreso de datos'!A1547,IF(AND(Paso2!W1554=0,Paso2!X1554="FD"),"NA","FD"))</f>
        <v>NA</v>
      </c>
      <c r="B1554" s="3" t="str">
        <f>IF(ISBLANK('Paso 2 Ingreso de datos'!G1547),"NA",IF(OR('Paso 2 Ingreso de datos'!G1547=0,'Paso 2 Ingreso de datos'!G1547=1,'Paso 2 Ingreso de datos'!G1547=2,'Paso 2 Ingreso de datos'!G1547=3,'Paso 2 Ingreso de datos'!G1547=4),'Paso 2 Ingreso de datos'!G1547,"NA"))</f>
        <v>NA</v>
      </c>
      <c r="C1554" s="3" t="str">
        <f>IF(ISBLANK('Paso 2 Ingreso de datos'!H1547),"NA",IF(OR('Paso 2 Ingreso de datos'!H1547=0,'Paso 2 Ingreso de datos'!H1547=1,'Paso 2 Ingreso de datos'!H1547=2,'Paso 2 Ingreso de datos'!H1547=3,'Paso 2 Ingreso de datos'!H1547=4),'Paso 2 Ingreso de datos'!H1547,"NA"))</f>
        <v>NA</v>
      </c>
      <c r="D1554" s="3" t="str">
        <f>IF(ISBLANK('Paso 2 Ingreso de datos'!I1547),"NA",IF(OR('Paso 2 Ingreso de datos'!I1547=0,'Paso 2 Ingreso de datos'!I1547=1,'Paso 2 Ingreso de datos'!I1547=2,'Paso 2 Ingreso de datos'!I1547=3,'Paso 2 Ingreso de datos'!I1547=4),'Paso 2 Ingreso de datos'!I1547,"NA"))</f>
        <v>NA</v>
      </c>
      <c r="E1554" s="3" t="str">
        <f>IF(ISBLANK('Paso 2 Ingreso de datos'!J1547),"NA",IF(OR('Paso 2 Ingreso de datos'!J1547=0,'Paso 2 Ingreso de datos'!J1547=1,'Paso 2 Ingreso de datos'!J1547=2,'Paso 2 Ingreso de datos'!J1547=3,'Paso 2 Ingreso de datos'!J1547=4),'Paso 2 Ingreso de datos'!J1547,"NA"))</f>
        <v>NA</v>
      </c>
      <c r="F1554" s="3" t="str">
        <f>IF(ISBLANK('Paso 2 Ingreso de datos'!K1547),"NA",IF(OR('Paso 2 Ingreso de datos'!K1547=0,'Paso 2 Ingreso de datos'!K1547=1,'Paso 2 Ingreso de datos'!K1547=2,'Paso 2 Ingreso de datos'!K1547=3,'Paso 2 Ingreso de datos'!K1547=4),'Paso 2 Ingreso de datos'!K1547,"NA"))</f>
        <v>NA</v>
      </c>
      <c r="G1554" s="3" t="str">
        <f>IF(ISBLANK('Paso 2 Ingreso de datos'!L1547),"NA",IF(OR('Paso 2 Ingreso de datos'!L1547=0,'Paso 2 Ingreso de datos'!L1547=1,'Paso 2 Ingreso de datos'!L1547=2,'Paso 2 Ingreso de datos'!L1547=3,'Paso 2 Ingreso de datos'!L1547=4),'Paso 2 Ingreso de datos'!L1547,"NA"))</f>
        <v>NA</v>
      </c>
      <c r="H1554" s="3" t="str">
        <f>IF(ISBLANK('Paso 2 Ingreso de datos'!M1547),"NA",IF(OR('Paso 2 Ingreso de datos'!M1547=0,'Paso 2 Ingreso de datos'!M1547=1,'Paso 2 Ingreso de datos'!M1547=2,'Paso 2 Ingreso de datos'!M1547=3,'Paso 2 Ingreso de datos'!M1547=4),'Paso 2 Ingreso de datos'!M1547,"NA"))</f>
        <v>NA</v>
      </c>
      <c r="I1554" s="3" t="str">
        <f>IF(ISBLANK('Paso 2 Ingreso de datos'!N1547),"NA",IF(OR('Paso 2 Ingreso de datos'!N1547=0,'Paso 2 Ingreso de datos'!N1547=1,'Paso 2 Ingreso de datos'!N1547=2,'Paso 2 Ingreso de datos'!N1547=3,'Paso 2 Ingreso de datos'!N1547=4),'Paso 2 Ingreso de datos'!N1547,"NA"))</f>
        <v>NA</v>
      </c>
      <c r="J1554" s="3" t="str">
        <f>IF(ISBLANK('Paso 2 Ingreso de datos'!O1547),"NA",IF(OR('Paso 2 Ingreso de datos'!O1547=0,'Paso 2 Ingreso de datos'!O1547=1,'Paso 2 Ingreso de datos'!O1547=2,'Paso 2 Ingreso de datos'!O1547=3,'Paso 2 Ingreso de datos'!O1547=4),'Paso 2 Ingreso de datos'!O1547,"NA"))</f>
        <v>NA</v>
      </c>
      <c r="K1554" s="3" t="str">
        <f>IF(ISBLANK('Paso 2 Ingreso de datos'!P1547),"NA",IF(OR('Paso 2 Ingreso de datos'!P1547=0,'Paso 2 Ingreso de datos'!P1547=1,'Paso 2 Ingreso de datos'!P1547=2,'Paso 2 Ingreso de datos'!P1547=3,'Paso 2 Ingreso de datos'!P1547=4),'Paso 2 Ingreso de datos'!P1547,"NA"))</f>
        <v>NA</v>
      </c>
      <c r="L1554" s="3" t="str">
        <f>IF(ISBLANK('Paso 2 Ingreso de datos'!Q1547),"NA",IF(OR('Paso 2 Ingreso de datos'!Q1547=0,'Paso 2 Ingreso de datos'!Q1547=1,'Paso 2 Ingreso de datos'!Q1547=2,'Paso 2 Ingreso de datos'!Q1547=3,'Paso 2 Ingreso de datos'!Q1547=4),'Paso 2 Ingreso de datos'!Q1547,"NA"))</f>
        <v>NA</v>
      </c>
      <c r="M1554" s="3" t="str">
        <f>IF(ISBLANK('Paso 2 Ingreso de datos'!R1547),"NA",IF(OR('Paso 2 Ingreso de datos'!R1547=0,'Paso 2 Ingreso de datos'!R1547=1,'Paso 2 Ingreso de datos'!R1547=2,'Paso 2 Ingreso de datos'!R1547=3,'Paso 2 Ingreso de datos'!R1547=4),'Paso 2 Ingreso de datos'!R1547,"NA"))</f>
        <v>NA</v>
      </c>
      <c r="N1554" s="3" t="str">
        <f>IF(ISBLANK('Paso 2 Ingreso de datos'!S1547),"NA",IF(OR('Paso 2 Ingreso de datos'!S1547=0,'Paso 2 Ingreso de datos'!S1547=1,'Paso 2 Ingreso de datos'!S1547=2,'Paso 2 Ingreso de datos'!S1547=3,'Paso 2 Ingreso de datos'!S1547=4),'Paso 2 Ingreso de datos'!S1547,"NA"))</f>
        <v>NA</v>
      </c>
      <c r="O1554" s="3" t="str">
        <f>IF(ISBLANK('Paso 2 Ingreso de datos'!T1547),"NA",IF(OR('Paso 2 Ingreso de datos'!T1547=0,'Paso 2 Ingreso de datos'!T1547=1,'Paso 2 Ingreso de datos'!T1547=2,'Paso 2 Ingreso de datos'!T1547=3,'Paso 2 Ingreso de datos'!T1547=4),'Paso 2 Ingreso de datos'!T1547,"NA"))</f>
        <v>NA</v>
      </c>
      <c r="P1554" s="3" t="str">
        <f>IF(ISBLANK('Paso 2 Ingreso de datos'!U1547),"NA",IF(OR('Paso 2 Ingreso de datos'!U1547=0,'Paso 2 Ingreso de datos'!U1547=1,'Paso 2 Ingreso de datos'!U1547=2,'Paso 2 Ingreso de datos'!U1547=3,'Paso 2 Ingreso de datos'!U1547=4),'Paso 2 Ingreso de datos'!U1547,"NA"))</f>
        <v>NA</v>
      </c>
      <c r="Q1554" s="3" t="str">
        <f>IF(ISBLANK('Paso 2 Ingreso de datos'!V1547),"NA",IF(OR('Paso 2 Ingreso de datos'!V1547=0,'Paso 2 Ingreso de datos'!V1547=1,'Paso 2 Ingreso de datos'!V1547=2,'Paso 2 Ingreso de datos'!V1547=3,'Paso 2 Ingreso de datos'!V1547=4),'Paso 2 Ingreso de datos'!V1547,"NA"))</f>
        <v>NA</v>
      </c>
      <c r="R1554" s="3" t="str">
        <f>IF(ISBLANK('Paso 2 Ingreso de datos'!W1547),"NA",IF(OR('Paso 2 Ingreso de datos'!W1547=0,'Paso 2 Ingreso de datos'!W1547=1,'Paso 2 Ingreso de datos'!W1547=2,'Paso 2 Ingreso de datos'!W1547=3,'Paso 2 Ingreso de datos'!W1547=4),'Paso 2 Ingreso de datos'!W1547,"NA"))</f>
        <v>NA</v>
      </c>
      <c r="S1554" s="3" t="str">
        <f>IF(ISBLANK('Paso 2 Ingreso de datos'!X1547),"NA",IF(OR('Paso 2 Ingreso de datos'!X1547=0,'Paso 2 Ingreso de datos'!X1547=1,'Paso 2 Ingreso de datos'!X1547=2,'Paso 2 Ingreso de datos'!X1547=3,'Paso 2 Ingreso de datos'!X1547=4),'Paso 2 Ingreso de datos'!X1547,"NA"))</f>
        <v>NA</v>
      </c>
      <c r="T1554" s="3" t="str">
        <f>IF(ISBLANK('Paso 2 Ingreso de datos'!Y1547),"NA",IF(OR('Paso 2 Ingreso de datos'!Y1547=0,'Paso 2 Ingreso de datos'!Y1547=1,'Paso 2 Ingreso de datos'!Y1547=2,'Paso 2 Ingreso de datos'!Y1547=3,'Paso 2 Ingreso de datos'!Y1547=4),'Paso 2 Ingreso de datos'!Y1547,"NA"))</f>
        <v>NA</v>
      </c>
      <c r="U1554" s="3" t="str">
        <f>IF(ISBLANK('Paso 2 Ingreso de datos'!Z1547),"NA",IF(OR('Paso 2 Ingreso de datos'!Z1547=0,'Paso 2 Ingreso de datos'!Z1547=1,'Paso 2 Ingreso de datos'!Z1547=2,'Paso 2 Ingreso de datos'!Z1547=3,'Paso 2 Ingreso de datos'!Z1547=4),'Paso 2 Ingreso de datos'!Z1547,"NA"))</f>
        <v>NA</v>
      </c>
      <c r="W1554" s="3">
        <f>SUM(COUNTIFS('Paso 2 Ingreso de datos'!G1547:Z1547,"&gt;=0",'Paso 2 Ingreso de datos'!G1547:Z1547,"&lt;=4"),COUNTA('Paso 2 Ingreso de datos'!A1547))</f>
        <v>0</v>
      </c>
      <c r="X1554" s="1" t="str">
        <f>IF(SUM('Paso 2 Ingreso de datos'!A1547:Z1547)&gt;0,"HD","FD")</f>
        <v>FD</v>
      </c>
    </row>
    <row r="1555" spans="1:24">
      <c r="A1555" s="3" t="str">
        <f>IF(AND(W1555=21,X1555),'Paso 2 Ingreso de datos'!A1548,IF(AND(Paso2!W1555=0,Paso2!X1555="FD"),"NA","FD"))</f>
        <v>NA</v>
      </c>
      <c r="B1555" s="3" t="str">
        <f>IF(ISBLANK('Paso 2 Ingreso de datos'!G1548),"NA",IF(OR('Paso 2 Ingreso de datos'!G1548=0,'Paso 2 Ingreso de datos'!G1548=1,'Paso 2 Ingreso de datos'!G1548=2,'Paso 2 Ingreso de datos'!G1548=3,'Paso 2 Ingreso de datos'!G1548=4),'Paso 2 Ingreso de datos'!G1548,"NA"))</f>
        <v>NA</v>
      </c>
      <c r="C1555" s="3" t="str">
        <f>IF(ISBLANK('Paso 2 Ingreso de datos'!H1548),"NA",IF(OR('Paso 2 Ingreso de datos'!H1548=0,'Paso 2 Ingreso de datos'!H1548=1,'Paso 2 Ingreso de datos'!H1548=2,'Paso 2 Ingreso de datos'!H1548=3,'Paso 2 Ingreso de datos'!H1548=4),'Paso 2 Ingreso de datos'!H1548,"NA"))</f>
        <v>NA</v>
      </c>
      <c r="D1555" s="3" t="str">
        <f>IF(ISBLANK('Paso 2 Ingreso de datos'!I1548),"NA",IF(OR('Paso 2 Ingreso de datos'!I1548=0,'Paso 2 Ingreso de datos'!I1548=1,'Paso 2 Ingreso de datos'!I1548=2,'Paso 2 Ingreso de datos'!I1548=3,'Paso 2 Ingreso de datos'!I1548=4),'Paso 2 Ingreso de datos'!I1548,"NA"))</f>
        <v>NA</v>
      </c>
      <c r="E1555" s="3" t="str">
        <f>IF(ISBLANK('Paso 2 Ingreso de datos'!J1548),"NA",IF(OR('Paso 2 Ingreso de datos'!J1548=0,'Paso 2 Ingreso de datos'!J1548=1,'Paso 2 Ingreso de datos'!J1548=2,'Paso 2 Ingreso de datos'!J1548=3,'Paso 2 Ingreso de datos'!J1548=4),'Paso 2 Ingreso de datos'!J1548,"NA"))</f>
        <v>NA</v>
      </c>
      <c r="F1555" s="3" t="str">
        <f>IF(ISBLANK('Paso 2 Ingreso de datos'!K1548),"NA",IF(OR('Paso 2 Ingreso de datos'!K1548=0,'Paso 2 Ingreso de datos'!K1548=1,'Paso 2 Ingreso de datos'!K1548=2,'Paso 2 Ingreso de datos'!K1548=3,'Paso 2 Ingreso de datos'!K1548=4),'Paso 2 Ingreso de datos'!K1548,"NA"))</f>
        <v>NA</v>
      </c>
      <c r="G1555" s="3" t="str">
        <f>IF(ISBLANK('Paso 2 Ingreso de datos'!L1548),"NA",IF(OR('Paso 2 Ingreso de datos'!L1548=0,'Paso 2 Ingreso de datos'!L1548=1,'Paso 2 Ingreso de datos'!L1548=2,'Paso 2 Ingreso de datos'!L1548=3,'Paso 2 Ingreso de datos'!L1548=4),'Paso 2 Ingreso de datos'!L1548,"NA"))</f>
        <v>NA</v>
      </c>
      <c r="H1555" s="3" t="str">
        <f>IF(ISBLANK('Paso 2 Ingreso de datos'!M1548),"NA",IF(OR('Paso 2 Ingreso de datos'!M1548=0,'Paso 2 Ingreso de datos'!M1548=1,'Paso 2 Ingreso de datos'!M1548=2,'Paso 2 Ingreso de datos'!M1548=3,'Paso 2 Ingreso de datos'!M1548=4),'Paso 2 Ingreso de datos'!M1548,"NA"))</f>
        <v>NA</v>
      </c>
      <c r="I1555" s="3" t="str">
        <f>IF(ISBLANK('Paso 2 Ingreso de datos'!N1548),"NA",IF(OR('Paso 2 Ingreso de datos'!N1548=0,'Paso 2 Ingreso de datos'!N1548=1,'Paso 2 Ingreso de datos'!N1548=2,'Paso 2 Ingreso de datos'!N1548=3,'Paso 2 Ingreso de datos'!N1548=4),'Paso 2 Ingreso de datos'!N1548,"NA"))</f>
        <v>NA</v>
      </c>
      <c r="J1555" s="3" t="str">
        <f>IF(ISBLANK('Paso 2 Ingreso de datos'!O1548),"NA",IF(OR('Paso 2 Ingreso de datos'!O1548=0,'Paso 2 Ingreso de datos'!O1548=1,'Paso 2 Ingreso de datos'!O1548=2,'Paso 2 Ingreso de datos'!O1548=3,'Paso 2 Ingreso de datos'!O1548=4),'Paso 2 Ingreso de datos'!O1548,"NA"))</f>
        <v>NA</v>
      </c>
      <c r="K1555" s="3" t="str">
        <f>IF(ISBLANK('Paso 2 Ingreso de datos'!P1548),"NA",IF(OR('Paso 2 Ingreso de datos'!P1548=0,'Paso 2 Ingreso de datos'!P1548=1,'Paso 2 Ingreso de datos'!P1548=2,'Paso 2 Ingreso de datos'!P1548=3,'Paso 2 Ingreso de datos'!P1548=4),'Paso 2 Ingreso de datos'!P1548,"NA"))</f>
        <v>NA</v>
      </c>
      <c r="L1555" s="3" t="str">
        <f>IF(ISBLANK('Paso 2 Ingreso de datos'!Q1548),"NA",IF(OR('Paso 2 Ingreso de datos'!Q1548=0,'Paso 2 Ingreso de datos'!Q1548=1,'Paso 2 Ingreso de datos'!Q1548=2,'Paso 2 Ingreso de datos'!Q1548=3,'Paso 2 Ingreso de datos'!Q1548=4),'Paso 2 Ingreso de datos'!Q1548,"NA"))</f>
        <v>NA</v>
      </c>
      <c r="M1555" s="3" t="str">
        <f>IF(ISBLANK('Paso 2 Ingreso de datos'!R1548),"NA",IF(OR('Paso 2 Ingreso de datos'!R1548=0,'Paso 2 Ingreso de datos'!R1548=1,'Paso 2 Ingreso de datos'!R1548=2,'Paso 2 Ingreso de datos'!R1548=3,'Paso 2 Ingreso de datos'!R1548=4),'Paso 2 Ingreso de datos'!R1548,"NA"))</f>
        <v>NA</v>
      </c>
      <c r="N1555" s="3" t="str">
        <f>IF(ISBLANK('Paso 2 Ingreso de datos'!S1548),"NA",IF(OR('Paso 2 Ingreso de datos'!S1548=0,'Paso 2 Ingreso de datos'!S1548=1,'Paso 2 Ingreso de datos'!S1548=2,'Paso 2 Ingreso de datos'!S1548=3,'Paso 2 Ingreso de datos'!S1548=4),'Paso 2 Ingreso de datos'!S1548,"NA"))</f>
        <v>NA</v>
      </c>
      <c r="O1555" s="3" t="str">
        <f>IF(ISBLANK('Paso 2 Ingreso de datos'!T1548),"NA",IF(OR('Paso 2 Ingreso de datos'!T1548=0,'Paso 2 Ingreso de datos'!T1548=1,'Paso 2 Ingreso de datos'!T1548=2,'Paso 2 Ingreso de datos'!T1548=3,'Paso 2 Ingreso de datos'!T1548=4),'Paso 2 Ingreso de datos'!T1548,"NA"))</f>
        <v>NA</v>
      </c>
      <c r="P1555" s="3" t="str">
        <f>IF(ISBLANK('Paso 2 Ingreso de datos'!U1548),"NA",IF(OR('Paso 2 Ingreso de datos'!U1548=0,'Paso 2 Ingreso de datos'!U1548=1,'Paso 2 Ingreso de datos'!U1548=2,'Paso 2 Ingreso de datos'!U1548=3,'Paso 2 Ingreso de datos'!U1548=4),'Paso 2 Ingreso de datos'!U1548,"NA"))</f>
        <v>NA</v>
      </c>
      <c r="Q1555" s="3" t="str">
        <f>IF(ISBLANK('Paso 2 Ingreso de datos'!V1548),"NA",IF(OR('Paso 2 Ingreso de datos'!V1548=0,'Paso 2 Ingreso de datos'!V1548=1,'Paso 2 Ingreso de datos'!V1548=2,'Paso 2 Ingreso de datos'!V1548=3,'Paso 2 Ingreso de datos'!V1548=4),'Paso 2 Ingreso de datos'!V1548,"NA"))</f>
        <v>NA</v>
      </c>
      <c r="R1555" s="3" t="str">
        <f>IF(ISBLANK('Paso 2 Ingreso de datos'!W1548),"NA",IF(OR('Paso 2 Ingreso de datos'!W1548=0,'Paso 2 Ingreso de datos'!W1548=1,'Paso 2 Ingreso de datos'!W1548=2,'Paso 2 Ingreso de datos'!W1548=3,'Paso 2 Ingreso de datos'!W1548=4),'Paso 2 Ingreso de datos'!W1548,"NA"))</f>
        <v>NA</v>
      </c>
      <c r="S1555" s="3" t="str">
        <f>IF(ISBLANK('Paso 2 Ingreso de datos'!X1548),"NA",IF(OR('Paso 2 Ingreso de datos'!X1548=0,'Paso 2 Ingreso de datos'!X1548=1,'Paso 2 Ingreso de datos'!X1548=2,'Paso 2 Ingreso de datos'!X1548=3,'Paso 2 Ingreso de datos'!X1548=4),'Paso 2 Ingreso de datos'!X1548,"NA"))</f>
        <v>NA</v>
      </c>
      <c r="T1555" s="3" t="str">
        <f>IF(ISBLANK('Paso 2 Ingreso de datos'!Y1548),"NA",IF(OR('Paso 2 Ingreso de datos'!Y1548=0,'Paso 2 Ingreso de datos'!Y1548=1,'Paso 2 Ingreso de datos'!Y1548=2,'Paso 2 Ingreso de datos'!Y1548=3,'Paso 2 Ingreso de datos'!Y1548=4),'Paso 2 Ingreso de datos'!Y1548,"NA"))</f>
        <v>NA</v>
      </c>
      <c r="U1555" s="3" t="str">
        <f>IF(ISBLANK('Paso 2 Ingreso de datos'!Z1548),"NA",IF(OR('Paso 2 Ingreso de datos'!Z1548=0,'Paso 2 Ingreso de datos'!Z1548=1,'Paso 2 Ingreso de datos'!Z1548=2,'Paso 2 Ingreso de datos'!Z1548=3,'Paso 2 Ingreso de datos'!Z1548=4),'Paso 2 Ingreso de datos'!Z1548,"NA"))</f>
        <v>NA</v>
      </c>
      <c r="W1555" s="3">
        <f>SUM(COUNTIFS('Paso 2 Ingreso de datos'!G1548:Z1548,"&gt;=0",'Paso 2 Ingreso de datos'!G1548:Z1548,"&lt;=4"),COUNTA('Paso 2 Ingreso de datos'!A1548))</f>
        <v>0</v>
      </c>
      <c r="X1555" s="1" t="str">
        <f>IF(SUM('Paso 2 Ingreso de datos'!A1548:Z1548)&gt;0,"HD","FD")</f>
        <v>FD</v>
      </c>
    </row>
    <row r="1556" spans="1:24">
      <c r="A1556" s="3" t="str">
        <f>IF(AND(W1556=21,X1556),'Paso 2 Ingreso de datos'!A1549,IF(AND(Paso2!W1556=0,Paso2!X1556="FD"),"NA","FD"))</f>
        <v>NA</v>
      </c>
      <c r="B1556" s="3" t="str">
        <f>IF(ISBLANK('Paso 2 Ingreso de datos'!G1549),"NA",IF(OR('Paso 2 Ingreso de datos'!G1549=0,'Paso 2 Ingreso de datos'!G1549=1,'Paso 2 Ingreso de datos'!G1549=2,'Paso 2 Ingreso de datos'!G1549=3,'Paso 2 Ingreso de datos'!G1549=4),'Paso 2 Ingreso de datos'!G1549,"NA"))</f>
        <v>NA</v>
      </c>
      <c r="C1556" s="3" t="str">
        <f>IF(ISBLANK('Paso 2 Ingreso de datos'!H1549),"NA",IF(OR('Paso 2 Ingreso de datos'!H1549=0,'Paso 2 Ingreso de datos'!H1549=1,'Paso 2 Ingreso de datos'!H1549=2,'Paso 2 Ingreso de datos'!H1549=3,'Paso 2 Ingreso de datos'!H1549=4),'Paso 2 Ingreso de datos'!H1549,"NA"))</f>
        <v>NA</v>
      </c>
      <c r="D1556" s="3" t="str">
        <f>IF(ISBLANK('Paso 2 Ingreso de datos'!I1549),"NA",IF(OR('Paso 2 Ingreso de datos'!I1549=0,'Paso 2 Ingreso de datos'!I1549=1,'Paso 2 Ingreso de datos'!I1549=2,'Paso 2 Ingreso de datos'!I1549=3,'Paso 2 Ingreso de datos'!I1549=4),'Paso 2 Ingreso de datos'!I1549,"NA"))</f>
        <v>NA</v>
      </c>
      <c r="E1556" s="3" t="str">
        <f>IF(ISBLANK('Paso 2 Ingreso de datos'!J1549),"NA",IF(OR('Paso 2 Ingreso de datos'!J1549=0,'Paso 2 Ingreso de datos'!J1549=1,'Paso 2 Ingreso de datos'!J1549=2,'Paso 2 Ingreso de datos'!J1549=3,'Paso 2 Ingreso de datos'!J1549=4),'Paso 2 Ingreso de datos'!J1549,"NA"))</f>
        <v>NA</v>
      </c>
      <c r="F1556" s="3" t="str">
        <f>IF(ISBLANK('Paso 2 Ingreso de datos'!K1549),"NA",IF(OR('Paso 2 Ingreso de datos'!K1549=0,'Paso 2 Ingreso de datos'!K1549=1,'Paso 2 Ingreso de datos'!K1549=2,'Paso 2 Ingreso de datos'!K1549=3,'Paso 2 Ingreso de datos'!K1549=4),'Paso 2 Ingreso de datos'!K1549,"NA"))</f>
        <v>NA</v>
      </c>
      <c r="G1556" s="3" t="str">
        <f>IF(ISBLANK('Paso 2 Ingreso de datos'!L1549),"NA",IF(OR('Paso 2 Ingreso de datos'!L1549=0,'Paso 2 Ingreso de datos'!L1549=1,'Paso 2 Ingreso de datos'!L1549=2,'Paso 2 Ingreso de datos'!L1549=3,'Paso 2 Ingreso de datos'!L1549=4),'Paso 2 Ingreso de datos'!L1549,"NA"))</f>
        <v>NA</v>
      </c>
      <c r="H1556" s="3" t="str">
        <f>IF(ISBLANK('Paso 2 Ingreso de datos'!M1549),"NA",IF(OR('Paso 2 Ingreso de datos'!M1549=0,'Paso 2 Ingreso de datos'!M1549=1,'Paso 2 Ingreso de datos'!M1549=2,'Paso 2 Ingreso de datos'!M1549=3,'Paso 2 Ingreso de datos'!M1549=4),'Paso 2 Ingreso de datos'!M1549,"NA"))</f>
        <v>NA</v>
      </c>
      <c r="I1556" s="3" t="str">
        <f>IF(ISBLANK('Paso 2 Ingreso de datos'!N1549),"NA",IF(OR('Paso 2 Ingreso de datos'!N1549=0,'Paso 2 Ingreso de datos'!N1549=1,'Paso 2 Ingreso de datos'!N1549=2,'Paso 2 Ingreso de datos'!N1549=3,'Paso 2 Ingreso de datos'!N1549=4),'Paso 2 Ingreso de datos'!N1549,"NA"))</f>
        <v>NA</v>
      </c>
      <c r="J1556" s="3" t="str">
        <f>IF(ISBLANK('Paso 2 Ingreso de datos'!O1549),"NA",IF(OR('Paso 2 Ingreso de datos'!O1549=0,'Paso 2 Ingreso de datos'!O1549=1,'Paso 2 Ingreso de datos'!O1549=2,'Paso 2 Ingreso de datos'!O1549=3,'Paso 2 Ingreso de datos'!O1549=4),'Paso 2 Ingreso de datos'!O1549,"NA"))</f>
        <v>NA</v>
      </c>
      <c r="K1556" s="3" t="str">
        <f>IF(ISBLANK('Paso 2 Ingreso de datos'!P1549),"NA",IF(OR('Paso 2 Ingreso de datos'!P1549=0,'Paso 2 Ingreso de datos'!P1549=1,'Paso 2 Ingreso de datos'!P1549=2,'Paso 2 Ingreso de datos'!P1549=3,'Paso 2 Ingreso de datos'!P1549=4),'Paso 2 Ingreso de datos'!P1549,"NA"))</f>
        <v>NA</v>
      </c>
      <c r="L1556" s="3" t="str">
        <f>IF(ISBLANK('Paso 2 Ingreso de datos'!Q1549),"NA",IF(OR('Paso 2 Ingreso de datos'!Q1549=0,'Paso 2 Ingreso de datos'!Q1549=1,'Paso 2 Ingreso de datos'!Q1549=2,'Paso 2 Ingreso de datos'!Q1549=3,'Paso 2 Ingreso de datos'!Q1549=4),'Paso 2 Ingreso de datos'!Q1549,"NA"))</f>
        <v>NA</v>
      </c>
      <c r="M1556" s="3" t="str">
        <f>IF(ISBLANK('Paso 2 Ingreso de datos'!R1549),"NA",IF(OR('Paso 2 Ingreso de datos'!R1549=0,'Paso 2 Ingreso de datos'!R1549=1,'Paso 2 Ingreso de datos'!R1549=2,'Paso 2 Ingreso de datos'!R1549=3,'Paso 2 Ingreso de datos'!R1549=4),'Paso 2 Ingreso de datos'!R1549,"NA"))</f>
        <v>NA</v>
      </c>
      <c r="N1556" s="3" t="str">
        <f>IF(ISBLANK('Paso 2 Ingreso de datos'!S1549),"NA",IF(OR('Paso 2 Ingreso de datos'!S1549=0,'Paso 2 Ingreso de datos'!S1549=1,'Paso 2 Ingreso de datos'!S1549=2,'Paso 2 Ingreso de datos'!S1549=3,'Paso 2 Ingreso de datos'!S1549=4),'Paso 2 Ingreso de datos'!S1549,"NA"))</f>
        <v>NA</v>
      </c>
      <c r="O1556" s="3" t="str">
        <f>IF(ISBLANK('Paso 2 Ingreso de datos'!T1549),"NA",IF(OR('Paso 2 Ingreso de datos'!T1549=0,'Paso 2 Ingreso de datos'!T1549=1,'Paso 2 Ingreso de datos'!T1549=2,'Paso 2 Ingreso de datos'!T1549=3,'Paso 2 Ingreso de datos'!T1549=4),'Paso 2 Ingreso de datos'!T1549,"NA"))</f>
        <v>NA</v>
      </c>
      <c r="P1556" s="3" t="str">
        <f>IF(ISBLANK('Paso 2 Ingreso de datos'!U1549),"NA",IF(OR('Paso 2 Ingreso de datos'!U1549=0,'Paso 2 Ingreso de datos'!U1549=1,'Paso 2 Ingreso de datos'!U1549=2,'Paso 2 Ingreso de datos'!U1549=3,'Paso 2 Ingreso de datos'!U1549=4),'Paso 2 Ingreso de datos'!U1549,"NA"))</f>
        <v>NA</v>
      </c>
      <c r="Q1556" s="3" t="str">
        <f>IF(ISBLANK('Paso 2 Ingreso de datos'!V1549),"NA",IF(OR('Paso 2 Ingreso de datos'!V1549=0,'Paso 2 Ingreso de datos'!V1549=1,'Paso 2 Ingreso de datos'!V1549=2,'Paso 2 Ingreso de datos'!V1549=3,'Paso 2 Ingreso de datos'!V1549=4),'Paso 2 Ingreso de datos'!V1549,"NA"))</f>
        <v>NA</v>
      </c>
      <c r="R1556" s="3" t="str">
        <f>IF(ISBLANK('Paso 2 Ingreso de datos'!W1549),"NA",IF(OR('Paso 2 Ingreso de datos'!W1549=0,'Paso 2 Ingreso de datos'!W1549=1,'Paso 2 Ingreso de datos'!W1549=2,'Paso 2 Ingreso de datos'!W1549=3,'Paso 2 Ingreso de datos'!W1549=4),'Paso 2 Ingreso de datos'!W1549,"NA"))</f>
        <v>NA</v>
      </c>
      <c r="S1556" s="3" t="str">
        <f>IF(ISBLANK('Paso 2 Ingreso de datos'!X1549),"NA",IF(OR('Paso 2 Ingreso de datos'!X1549=0,'Paso 2 Ingreso de datos'!X1549=1,'Paso 2 Ingreso de datos'!X1549=2,'Paso 2 Ingreso de datos'!X1549=3,'Paso 2 Ingreso de datos'!X1549=4),'Paso 2 Ingreso de datos'!X1549,"NA"))</f>
        <v>NA</v>
      </c>
      <c r="T1556" s="3" t="str">
        <f>IF(ISBLANK('Paso 2 Ingreso de datos'!Y1549),"NA",IF(OR('Paso 2 Ingreso de datos'!Y1549=0,'Paso 2 Ingreso de datos'!Y1549=1,'Paso 2 Ingreso de datos'!Y1549=2,'Paso 2 Ingreso de datos'!Y1549=3,'Paso 2 Ingreso de datos'!Y1549=4),'Paso 2 Ingreso de datos'!Y1549,"NA"))</f>
        <v>NA</v>
      </c>
      <c r="U1556" s="3" t="str">
        <f>IF(ISBLANK('Paso 2 Ingreso de datos'!Z1549),"NA",IF(OR('Paso 2 Ingreso de datos'!Z1549=0,'Paso 2 Ingreso de datos'!Z1549=1,'Paso 2 Ingreso de datos'!Z1549=2,'Paso 2 Ingreso de datos'!Z1549=3,'Paso 2 Ingreso de datos'!Z1549=4),'Paso 2 Ingreso de datos'!Z1549,"NA"))</f>
        <v>NA</v>
      </c>
      <c r="W1556" s="3">
        <f>SUM(COUNTIFS('Paso 2 Ingreso de datos'!G1549:Z1549,"&gt;=0",'Paso 2 Ingreso de datos'!G1549:Z1549,"&lt;=4"),COUNTA('Paso 2 Ingreso de datos'!A1549))</f>
        <v>0</v>
      </c>
      <c r="X1556" s="1" t="str">
        <f>IF(SUM('Paso 2 Ingreso de datos'!A1549:Z1549)&gt;0,"HD","FD")</f>
        <v>FD</v>
      </c>
    </row>
    <row r="1557" spans="1:24">
      <c r="A1557" s="3" t="str">
        <f>IF(AND(W1557=21,X1557),'Paso 2 Ingreso de datos'!A1550,IF(AND(Paso2!W1557=0,Paso2!X1557="FD"),"NA","FD"))</f>
        <v>NA</v>
      </c>
      <c r="B1557" s="3" t="str">
        <f>IF(ISBLANK('Paso 2 Ingreso de datos'!G1550),"NA",IF(OR('Paso 2 Ingreso de datos'!G1550=0,'Paso 2 Ingreso de datos'!G1550=1,'Paso 2 Ingreso de datos'!G1550=2,'Paso 2 Ingreso de datos'!G1550=3,'Paso 2 Ingreso de datos'!G1550=4),'Paso 2 Ingreso de datos'!G1550,"NA"))</f>
        <v>NA</v>
      </c>
      <c r="C1557" s="3" t="str">
        <f>IF(ISBLANK('Paso 2 Ingreso de datos'!H1550),"NA",IF(OR('Paso 2 Ingreso de datos'!H1550=0,'Paso 2 Ingreso de datos'!H1550=1,'Paso 2 Ingreso de datos'!H1550=2,'Paso 2 Ingreso de datos'!H1550=3,'Paso 2 Ingreso de datos'!H1550=4),'Paso 2 Ingreso de datos'!H1550,"NA"))</f>
        <v>NA</v>
      </c>
      <c r="D1557" s="3" t="str">
        <f>IF(ISBLANK('Paso 2 Ingreso de datos'!I1550),"NA",IF(OR('Paso 2 Ingreso de datos'!I1550=0,'Paso 2 Ingreso de datos'!I1550=1,'Paso 2 Ingreso de datos'!I1550=2,'Paso 2 Ingreso de datos'!I1550=3,'Paso 2 Ingreso de datos'!I1550=4),'Paso 2 Ingreso de datos'!I1550,"NA"))</f>
        <v>NA</v>
      </c>
      <c r="E1557" s="3" t="str">
        <f>IF(ISBLANK('Paso 2 Ingreso de datos'!J1550),"NA",IF(OR('Paso 2 Ingreso de datos'!J1550=0,'Paso 2 Ingreso de datos'!J1550=1,'Paso 2 Ingreso de datos'!J1550=2,'Paso 2 Ingreso de datos'!J1550=3,'Paso 2 Ingreso de datos'!J1550=4),'Paso 2 Ingreso de datos'!J1550,"NA"))</f>
        <v>NA</v>
      </c>
      <c r="F1557" s="3" t="str">
        <f>IF(ISBLANK('Paso 2 Ingreso de datos'!K1550),"NA",IF(OR('Paso 2 Ingreso de datos'!K1550=0,'Paso 2 Ingreso de datos'!K1550=1,'Paso 2 Ingreso de datos'!K1550=2,'Paso 2 Ingreso de datos'!K1550=3,'Paso 2 Ingreso de datos'!K1550=4),'Paso 2 Ingreso de datos'!K1550,"NA"))</f>
        <v>NA</v>
      </c>
      <c r="G1557" s="3" t="str">
        <f>IF(ISBLANK('Paso 2 Ingreso de datos'!L1550),"NA",IF(OR('Paso 2 Ingreso de datos'!L1550=0,'Paso 2 Ingreso de datos'!L1550=1,'Paso 2 Ingreso de datos'!L1550=2,'Paso 2 Ingreso de datos'!L1550=3,'Paso 2 Ingreso de datos'!L1550=4),'Paso 2 Ingreso de datos'!L1550,"NA"))</f>
        <v>NA</v>
      </c>
      <c r="H1557" s="3" t="str">
        <f>IF(ISBLANK('Paso 2 Ingreso de datos'!M1550),"NA",IF(OR('Paso 2 Ingreso de datos'!M1550=0,'Paso 2 Ingreso de datos'!M1550=1,'Paso 2 Ingreso de datos'!M1550=2,'Paso 2 Ingreso de datos'!M1550=3,'Paso 2 Ingreso de datos'!M1550=4),'Paso 2 Ingreso de datos'!M1550,"NA"))</f>
        <v>NA</v>
      </c>
      <c r="I1557" s="3" t="str">
        <f>IF(ISBLANK('Paso 2 Ingreso de datos'!N1550),"NA",IF(OR('Paso 2 Ingreso de datos'!N1550=0,'Paso 2 Ingreso de datos'!N1550=1,'Paso 2 Ingreso de datos'!N1550=2,'Paso 2 Ingreso de datos'!N1550=3,'Paso 2 Ingreso de datos'!N1550=4),'Paso 2 Ingreso de datos'!N1550,"NA"))</f>
        <v>NA</v>
      </c>
      <c r="J1557" s="3" t="str">
        <f>IF(ISBLANK('Paso 2 Ingreso de datos'!O1550),"NA",IF(OR('Paso 2 Ingreso de datos'!O1550=0,'Paso 2 Ingreso de datos'!O1550=1,'Paso 2 Ingreso de datos'!O1550=2,'Paso 2 Ingreso de datos'!O1550=3,'Paso 2 Ingreso de datos'!O1550=4),'Paso 2 Ingreso de datos'!O1550,"NA"))</f>
        <v>NA</v>
      </c>
      <c r="K1557" s="3" t="str">
        <f>IF(ISBLANK('Paso 2 Ingreso de datos'!P1550),"NA",IF(OR('Paso 2 Ingreso de datos'!P1550=0,'Paso 2 Ingreso de datos'!P1550=1,'Paso 2 Ingreso de datos'!P1550=2,'Paso 2 Ingreso de datos'!P1550=3,'Paso 2 Ingreso de datos'!P1550=4),'Paso 2 Ingreso de datos'!P1550,"NA"))</f>
        <v>NA</v>
      </c>
      <c r="L1557" s="3" t="str">
        <f>IF(ISBLANK('Paso 2 Ingreso de datos'!Q1550),"NA",IF(OR('Paso 2 Ingreso de datos'!Q1550=0,'Paso 2 Ingreso de datos'!Q1550=1,'Paso 2 Ingreso de datos'!Q1550=2,'Paso 2 Ingreso de datos'!Q1550=3,'Paso 2 Ingreso de datos'!Q1550=4),'Paso 2 Ingreso de datos'!Q1550,"NA"))</f>
        <v>NA</v>
      </c>
      <c r="M1557" s="3" t="str">
        <f>IF(ISBLANK('Paso 2 Ingreso de datos'!R1550),"NA",IF(OR('Paso 2 Ingreso de datos'!R1550=0,'Paso 2 Ingreso de datos'!R1550=1,'Paso 2 Ingreso de datos'!R1550=2,'Paso 2 Ingreso de datos'!R1550=3,'Paso 2 Ingreso de datos'!R1550=4),'Paso 2 Ingreso de datos'!R1550,"NA"))</f>
        <v>NA</v>
      </c>
      <c r="N1557" s="3" t="str">
        <f>IF(ISBLANK('Paso 2 Ingreso de datos'!S1550),"NA",IF(OR('Paso 2 Ingreso de datos'!S1550=0,'Paso 2 Ingreso de datos'!S1550=1,'Paso 2 Ingreso de datos'!S1550=2,'Paso 2 Ingreso de datos'!S1550=3,'Paso 2 Ingreso de datos'!S1550=4),'Paso 2 Ingreso de datos'!S1550,"NA"))</f>
        <v>NA</v>
      </c>
      <c r="O1557" s="3" t="str">
        <f>IF(ISBLANK('Paso 2 Ingreso de datos'!T1550),"NA",IF(OR('Paso 2 Ingreso de datos'!T1550=0,'Paso 2 Ingreso de datos'!T1550=1,'Paso 2 Ingreso de datos'!T1550=2,'Paso 2 Ingreso de datos'!T1550=3,'Paso 2 Ingreso de datos'!T1550=4),'Paso 2 Ingreso de datos'!T1550,"NA"))</f>
        <v>NA</v>
      </c>
      <c r="P1557" s="3" t="str">
        <f>IF(ISBLANK('Paso 2 Ingreso de datos'!U1550),"NA",IF(OR('Paso 2 Ingreso de datos'!U1550=0,'Paso 2 Ingreso de datos'!U1550=1,'Paso 2 Ingreso de datos'!U1550=2,'Paso 2 Ingreso de datos'!U1550=3,'Paso 2 Ingreso de datos'!U1550=4),'Paso 2 Ingreso de datos'!U1550,"NA"))</f>
        <v>NA</v>
      </c>
      <c r="Q1557" s="3" t="str">
        <f>IF(ISBLANK('Paso 2 Ingreso de datos'!V1550),"NA",IF(OR('Paso 2 Ingreso de datos'!V1550=0,'Paso 2 Ingreso de datos'!V1550=1,'Paso 2 Ingreso de datos'!V1550=2,'Paso 2 Ingreso de datos'!V1550=3,'Paso 2 Ingreso de datos'!V1550=4),'Paso 2 Ingreso de datos'!V1550,"NA"))</f>
        <v>NA</v>
      </c>
      <c r="R1557" s="3" t="str">
        <f>IF(ISBLANK('Paso 2 Ingreso de datos'!W1550),"NA",IF(OR('Paso 2 Ingreso de datos'!W1550=0,'Paso 2 Ingreso de datos'!W1550=1,'Paso 2 Ingreso de datos'!W1550=2,'Paso 2 Ingreso de datos'!W1550=3,'Paso 2 Ingreso de datos'!W1550=4),'Paso 2 Ingreso de datos'!W1550,"NA"))</f>
        <v>NA</v>
      </c>
      <c r="S1557" s="3" t="str">
        <f>IF(ISBLANK('Paso 2 Ingreso de datos'!X1550),"NA",IF(OR('Paso 2 Ingreso de datos'!X1550=0,'Paso 2 Ingreso de datos'!X1550=1,'Paso 2 Ingreso de datos'!X1550=2,'Paso 2 Ingreso de datos'!X1550=3,'Paso 2 Ingreso de datos'!X1550=4),'Paso 2 Ingreso de datos'!X1550,"NA"))</f>
        <v>NA</v>
      </c>
      <c r="T1557" s="3" t="str">
        <f>IF(ISBLANK('Paso 2 Ingreso de datos'!Y1550),"NA",IF(OR('Paso 2 Ingreso de datos'!Y1550=0,'Paso 2 Ingreso de datos'!Y1550=1,'Paso 2 Ingreso de datos'!Y1550=2,'Paso 2 Ingreso de datos'!Y1550=3,'Paso 2 Ingreso de datos'!Y1550=4),'Paso 2 Ingreso de datos'!Y1550,"NA"))</f>
        <v>NA</v>
      </c>
      <c r="U1557" s="3" t="str">
        <f>IF(ISBLANK('Paso 2 Ingreso de datos'!Z1550),"NA",IF(OR('Paso 2 Ingreso de datos'!Z1550=0,'Paso 2 Ingreso de datos'!Z1550=1,'Paso 2 Ingreso de datos'!Z1550=2,'Paso 2 Ingreso de datos'!Z1550=3,'Paso 2 Ingreso de datos'!Z1550=4),'Paso 2 Ingreso de datos'!Z1550,"NA"))</f>
        <v>NA</v>
      </c>
      <c r="W1557" s="3">
        <f>SUM(COUNTIFS('Paso 2 Ingreso de datos'!G1550:Z1550,"&gt;=0",'Paso 2 Ingreso de datos'!G1550:Z1550,"&lt;=4"),COUNTA('Paso 2 Ingreso de datos'!A1550))</f>
        <v>0</v>
      </c>
      <c r="X1557" s="1" t="str">
        <f>IF(SUM('Paso 2 Ingreso de datos'!A1550:Z1550)&gt;0,"HD","FD")</f>
        <v>FD</v>
      </c>
    </row>
    <row r="1558" spans="1:24">
      <c r="A1558" s="3" t="str">
        <f>IF(AND(W1558=21,X1558),'Paso 2 Ingreso de datos'!A1551,IF(AND(Paso2!W1558=0,Paso2!X1558="FD"),"NA","FD"))</f>
        <v>NA</v>
      </c>
      <c r="B1558" s="3" t="str">
        <f>IF(ISBLANK('Paso 2 Ingreso de datos'!G1551),"NA",IF(OR('Paso 2 Ingreso de datos'!G1551=0,'Paso 2 Ingreso de datos'!G1551=1,'Paso 2 Ingreso de datos'!G1551=2,'Paso 2 Ingreso de datos'!G1551=3,'Paso 2 Ingreso de datos'!G1551=4),'Paso 2 Ingreso de datos'!G1551,"NA"))</f>
        <v>NA</v>
      </c>
      <c r="C1558" s="3" t="str">
        <f>IF(ISBLANK('Paso 2 Ingreso de datos'!H1551),"NA",IF(OR('Paso 2 Ingreso de datos'!H1551=0,'Paso 2 Ingreso de datos'!H1551=1,'Paso 2 Ingreso de datos'!H1551=2,'Paso 2 Ingreso de datos'!H1551=3,'Paso 2 Ingreso de datos'!H1551=4),'Paso 2 Ingreso de datos'!H1551,"NA"))</f>
        <v>NA</v>
      </c>
      <c r="D1558" s="3" t="str">
        <f>IF(ISBLANK('Paso 2 Ingreso de datos'!I1551),"NA",IF(OR('Paso 2 Ingreso de datos'!I1551=0,'Paso 2 Ingreso de datos'!I1551=1,'Paso 2 Ingreso de datos'!I1551=2,'Paso 2 Ingreso de datos'!I1551=3,'Paso 2 Ingreso de datos'!I1551=4),'Paso 2 Ingreso de datos'!I1551,"NA"))</f>
        <v>NA</v>
      </c>
      <c r="E1558" s="3" t="str">
        <f>IF(ISBLANK('Paso 2 Ingreso de datos'!J1551),"NA",IF(OR('Paso 2 Ingreso de datos'!J1551=0,'Paso 2 Ingreso de datos'!J1551=1,'Paso 2 Ingreso de datos'!J1551=2,'Paso 2 Ingreso de datos'!J1551=3,'Paso 2 Ingreso de datos'!J1551=4),'Paso 2 Ingreso de datos'!J1551,"NA"))</f>
        <v>NA</v>
      </c>
      <c r="F1558" s="3" t="str">
        <f>IF(ISBLANK('Paso 2 Ingreso de datos'!K1551),"NA",IF(OR('Paso 2 Ingreso de datos'!K1551=0,'Paso 2 Ingreso de datos'!K1551=1,'Paso 2 Ingreso de datos'!K1551=2,'Paso 2 Ingreso de datos'!K1551=3,'Paso 2 Ingreso de datos'!K1551=4),'Paso 2 Ingreso de datos'!K1551,"NA"))</f>
        <v>NA</v>
      </c>
      <c r="G1558" s="3" t="str">
        <f>IF(ISBLANK('Paso 2 Ingreso de datos'!L1551),"NA",IF(OR('Paso 2 Ingreso de datos'!L1551=0,'Paso 2 Ingreso de datos'!L1551=1,'Paso 2 Ingreso de datos'!L1551=2,'Paso 2 Ingreso de datos'!L1551=3,'Paso 2 Ingreso de datos'!L1551=4),'Paso 2 Ingreso de datos'!L1551,"NA"))</f>
        <v>NA</v>
      </c>
      <c r="H1558" s="3" t="str">
        <f>IF(ISBLANK('Paso 2 Ingreso de datos'!M1551),"NA",IF(OR('Paso 2 Ingreso de datos'!M1551=0,'Paso 2 Ingreso de datos'!M1551=1,'Paso 2 Ingreso de datos'!M1551=2,'Paso 2 Ingreso de datos'!M1551=3,'Paso 2 Ingreso de datos'!M1551=4),'Paso 2 Ingreso de datos'!M1551,"NA"))</f>
        <v>NA</v>
      </c>
      <c r="I1558" s="3" t="str">
        <f>IF(ISBLANK('Paso 2 Ingreso de datos'!N1551),"NA",IF(OR('Paso 2 Ingreso de datos'!N1551=0,'Paso 2 Ingreso de datos'!N1551=1,'Paso 2 Ingreso de datos'!N1551=2,'Paso 2 Ingreso de datos'!N1551=3,'Paso 2 Ingreso de datos'!N1551=4),'Paso 2 Ingreso de datos'!N1551,"NA"))</f>
        <v>NA</v>
      </c>
      <c r="J1558" s="3" t="str">
        <f>IF(ISBLANK('Paso 2 Ingreso de datos'!O1551),"NA",IF(OR('Paso 2 Ingreso de datos'!O1551=0,'Paso 2 Ingreso de datos'!O1551=1,'Paso 2 Ingreso de datos'!O1551=2,'Paso 2 Ingreso de datos'!O1551=3,'Paso 2 Ingreso de datos'!O1551=4),'Paso 2 Ingreso de datos'!O1551,"NA"))</f>
        <v>NA</v>
      </c>
      <c r="K1558" s="3" t="str">
        <f>IF(ISBLANK('Paso 2 Ingreso de datos'!P1551),"NA",IF(OR('Paso 2 Ingreso de datos'!P1551=0,'Paso 2 Ingreso de datos'!P1551=1,'Paso 2 Ingreso de datos'!P1551=2,'Paso 2 Ingreso de datos'!P1551=3,'Paso 2 Ingreso de datos'!P1551=4),'Paso 2 Ingreso de datos'!P1551,"NA"))</f>
        <v>NA</v>
      </c>
      <c r="L1558" s="3" t="str">
        <f>IF(ISBLANK('Paso 2 Ingreso de datos'!Q1551),"NA",IF(OR('Paso 2 Ingreso de datos'!Q1551=0,'Paso 2 Ingreso de datos'!Q1551=1,'Paso 2 Ingreso de datos'!Q1551=2,'Paso 2 Ingreso de datos'!Q1551=3,'Paso 2 Ingreso de datos'!Q1551=4),'Paso 2 Ingreso de datos'!Q1551,"NA"))</f>
        <v>NA</v>
      </c>
      <c r="M1558" s="3" t="str">
        <f>IF(ISBLANK('Paso 2 Ingreso de datos'!R1551),"NA",IF(OR('Paso 2 Ingreso de datos'!R1551=0,'Paso 2 Ingreso de datos'!R1551=1,'Paso 2 Ingreso de datos'!R1551=2,'Paso 2 Ingreso de datos'!R1551=3,'Paso 2 Ingreso de datos'!R1551=4),'Paso 2 Ingreso de datos'!R1551,"NA"))</f>
        <v>NA</v>
      </c>
      <c r="N1558" s="3" t="str">
        <f>IF(ISBLANK('Paso 2 Ingreso de datos'!S1551),"NA",IF(OR('Paso 2 Ingreso de datos'!S1551=0,'Paso 2 Ingreso de datos'!S1551=1,'Paso 2 Ingreso de datos'!S1551=2,'Paso 2 Ingreso de datos'!S1551=3,'Paso 2 Ingreso de datos'!S1551=4),'Paso 2 Ingreso de datos'!S1551,"NA"))</f>
        <v>NA</v>
      </c>
      <c r="O1558" s="3" t="str">
        <f>IF(ISBLANK('Paso 2 Ingreso de datos'!T1551),"NA",IF(OR('Paso 2 Ingreso de datos'!T1551=0,'Paso 2 Ingreso de datos'!T1551=1,'Paso 2 Ingreso de datos'!T1551=2,'Paso 2 Ingreso de datos'!T1551=3,'Paso 2 Ingreso de datos'!T1551=4),'Paso 2 Ingreso de datos'!T1551,"NA"))</f>
        <v>NA</v>
      </c>
      <c r="P1558" s="3" t="str">
        <f>IF(ISBLANK('Paso 2 Ingreso de datos'!U1551),"NA",IF(OR('Paso 2 Ingreso de datos'!U1551=0,'Paso 2 Ingreso de datos'!U1551=1,'Paso 2 Ingreso de datos'!U1551=2,'Paso 2 Ingreso de datos'!U1551=3,'Paso 2 Ingreso de datos'!U1551=4),'Paso 2 Ingreso de datos'!U1551,"NA"))</f>
        <v>NA</v>
      </c>
      <c r="Q1558" s="3" t="str">
        <f>IF(ISBLANK('Paso 2 Ingreso de datos'!V1551),"NA",IF(OR('Paso 2 Ingreso de datos'!V1551=0,'Paso 2 Ingreso de datos'!V1551=1,'Paso 2 Ingreso de datos'!V1551=2,'Paso 2 Ingreso de datos'!V1551=3,'Paso 2 Ingreso de datos'!V1551=4),'Paso 2 Ingreso de datos'!V1551,"NA"))</f>
        <v>NA</v>
      </c>
      <c r="R1558" s="3" t="str">
        <f>IF(ISBLANK('Paso 2 Ingreso de datos'!W1551),"NA",IF(OR('Paso 2 Ingreso de datos'!W1551=0,'Paso 2 Ingreso de datos'!W1551=1,'Paso 2 Ingreso de datos'!W1551=2,'Paso 2 Ingreso de datos'!W1551=3,'Paso 2 Ingreso de datos'!W1551=4),'Paso 2 Ingreso de datos'!W1551,"NA"))</f>
        <v>NA</v>
      </c>
      <c r="S1558" s="3" t="str">
        <f>IF(ISBLANK('Paso 2 Ingreso de datos'!X1551),"NA",IF(OR('Paso 2 Ingreso de datos'!X1551=0,'Paso 2 Ingreso de datos'!X1551=1,'Paso 2 Ingreso de datos'!X1551=2,'Paso 2 Ingreso de datos'!X1551=3,'Paso 2 Ingreso de datos'!X1551=4),'Paso 2 Ingreso de datos'!X1551,"NA"))</f>
        <v>NA</v>
      </c>
      <c r="T1558" s="3" t="str">
        <f>IF(ISBLANK('Paso 2 Ingreso de datos'!Y1551),"NA",IF(OR('Paso 2 Ingreso de datos'!Y1551=0,'Paso 2 Ingreso de datos'!Y1551=1,'Paso 2 Ingreso de datos'!Y1551=2,'Paso 2 Ingreso de datos'!Y1551=3,'Paso 2 Ingreso de datos'!Y1551=4),'Paso 2 Ingreso de datos'!Y1551,"NA"))</f>
        <v>NA</v>
      </c>
      <c r="U1558" s="3" t="str">
        <f>IF(ISBLANK('Paso 2 Ingreso de datos'!Z1551),"NA",IF(OR('Paso 2 Ingreso de datos'!Z1551=0,'Paso 2 Ingreso de datos'!Z1551=1,'Paso 2 Ingreso de datos'!Z1551=2,'Paso 2 Ingreso de datos'!Z1551=3,'Paso 2 Ingreso de datos'!Z1551=4),'Paso 2 Ingreso de datos'!Z1551,"NA"))</f>
        <v>NA</v>
      </c>
      <c r="W1558" s="3">
        <f>SUM(COUNTIFS('Paso 2 Ingreso de datos'!G1551:Z1551,"&gt;=0",'Paso 2 Ingreso de datos'!G1551:Z1551,"&lt;=4"),COUNTA('Paso 2 Ingreso de datos'!A1551))</f>
        <v>0</v>
      </c>
      <c r="X1558" s="1" t="str">
        <f>IF(SUM('Paso 2 Ingreso de datos'!A1551:Z1551)&gt;0,"HD","FD")</f>
        <v>FD</v>
      </c>
    </row>
    <row r="1559" spans="1:24">
      <c r="A1559" s="3" t="str">
        <f>IF(AND(W1559=21,X1559),'Paso 2 Ingreso de datos'!A1552,IF(AND(Paso2!W1559=0,Paso2!X1559="FD"),"NA","FD"))</f>
        <v>NA</v>
      </c>
      <c r="B1559" s="3" t="str">
        <f>IF(ISBLANK('Paso 2 Ingreso de datos'!G1552),"NA",IF(OR('Paso 2 Ingreso de datos'!G1552=0,'Paso 2 Ingreso de datos'!G1552=1,'Paso 2 Ingreso de datos'!G1552=2,'Paso 2 Ingreso de datos'!G1552=3,'Paso 2 Ingreso de datos'!G1552=4),'Paso 2 Ingreso de datos'!G1552,"NA"))</f>
        <v>NA</v>
      </c>
      <c r="C1559" s="3" t="str">
        <f>IF(ISBLANK('Paso 2 Ingreso de datos'!H1552),"NA",IF(OR('Paso 2 Ingreso de datos'!H1552=0,'Paso 2 Ingreso de datos'!H1552=1,'Paso 2 Ingreso de datos'!H1552=2,'Paso 2 Ingreso de datos'!H1552=3,'Paso 2 Ingreso de datos'!H1552=4),'Paso 2 Ingreso de datos'!H1552,"NA"))</f>
        <v>NA</v>
      </c>
      <c r="D1559" s="3" t="str">
        <f>IF(ISBLANK('Paso 2 Ingreso de datos'!I1552),"NA",IF(OR('Paso 2 Ingreso de datos'!I1552=0,'Paso 2 Ingreso de datos'!I1552=1,'Paso 2 Ingreso de datos'!I1552=2,'Paso 2 Ingreso de datos'!I1552=3,'Paso 2 Ingreso de datos'!I1552=4),'Paso 2 Ingreso de datos'!I1552,"NA"))</f>
        <v>NA</v>
      </c>
      <c r="E1559" s="3" t="str">
        <f>IF(ISBLANK('Paso 2 Ingreso de datos'!J1552),"NA",IF(OR('Paso 2 Ingreso de datos'!J1552=0,'Paso 2 Ingreso de datos'!J1552=1,'Paso 2 Ingreso de datos'!J1552=2,'Paso 2 Ingreso de datos'!J1552=3,'Paso 2 Ingreso de datos'!J1552=4),'Paso 2 Ingreso de datos'!J1552,"NA"))</f>
        <v>NA</v>
      </c>
      <c r="F1559" s="3" t="str">
        <f>IF(ISBLANK('Paso 2 Ingreso de datos'!K1552),"NA",IF(OR('Paso 2 Ingreso de datos'!K1552=0,'Paso 2 Ingreso de datos'!K1552=1,'Paso 2 Ingreso de datos'!K1552=2,'Paso 2 Ingreso de datos'!K1552=3,'Paso 2 Ingreso de datos'!K1552=4),'Paso 2 Ingreso de datos'!K1552,"NA"))</f>
        <v>NA</v>
      </c>
      <c r="G1559" s="3" t="str">
        <f>IF(ISBLANK('Paso 2 Ingreso de datos'!L1552),"NA",IF(OR('Paso 2 Ingreso de datos'!L1552=0,'Paso 2 Ingreso de datos'!L1552=1,'Paso 2 Ingreso de datos'!L1552=2,'Paso 2 Ingreso de datos'!L1552=3,'Paso 2 Ingreso de datos'!L1552=4),'Paso 2 Ingreso de datos'!L1552,"NA"))</f>
        <v>NA</v>
      </c>
      <c r="H1559" s="3" t="str">
        <f>IF(ISBLANK('Paso 2 Ingreso de datos'!M1552),"NA",IF(OR('Paso 2 Ingreso de datos'!M1552=0,'Paso 2 Ingreso de datos'!M1552=1,'Paso 2 Ingreso de datos'!M1552=2,'Paso 2 Ingreso de datos'!M1552=3,'Paso 2 Ingreso de datos'!M1552=4),'Paso 2 Ingreso de datos'!M1552,"NA"))</f>
        <v>NA</v>
      </c>
      <c r="I1559" s="3" t="str">
        <f>IF(ISBLANK('Paso 2 Ingreso de datos'!N1552),"NA",IF(OR('Paso 2 Ingreso de datos'!N1552=0,'Paso 2 Ingreso de datos'!N1552=1,'Paso 2 Ingreso de datos'!N1552=2,'Paso 2 Ingreso de datos'!N1552=3,'Paso 2 Ingreso de datos'!N1552=4),'Paso 2 Ingreso de datos'!N1552,"NA"))</f>
        <v>NA</v>
      </c>
      <c r="J1559" s="3" t="str">
        <f>IF(ISBLANK('Paso 2 Ingreso de datos'!O1552),"NA",IF(OR('Paso 2 Ingreso de datos'!O1552=0,'Paso 2 Ingreso de datos'!O1552=1,'Paso 2 Ingreso de datos'!O1552=2,'Paso 2 Ingreso de datos'!O1552=3,'Paso 2 Ingreso de datos'!O1552=4),'Paso 2 Ingreso de datos'!O1552,"NA"))</f>
        <v>NA</v>
      </c>
      <c r="K1559" s="3" t="str">
        <f>IF(ISBLANK('Paso 2 Ingreso de datos'!P1552),"NA",IF(OR('Paso 2 Ingreso de datos'!P1552=0,'Paso 2 Ingreso de datos'!P1552=1,'Paso 2 Ingreso de datos'!P1552=2,'Paso 2 Ingreso de datos'!P1552=3,'Paso 2 Ingreso de datos'!P1552=4),'Paso 2 Ingreso de datos'!P1552,"NA"))</f>
        <v>NA</v>
      </c>
      <c r="L1559" s="3" t="str">
        <f>IF(ISBLANK('Paso 2 Ingreso de datos'!Q1552),"NA",IF(OR('Paso 2 Ingreso de datos'!Q1552=0,'Paso 2 Ingreso de datos'!Q1552=1,'Paso 2 Ingreso de datos'!Q1552=2,'Paso 2 Ingreso de datos'!Q1552=3,'Paso 2 Ingreso de datos'!Q1552=4),'Paso 2 Ingreso de datos'!Q1552,"NA"))</f>
        <v>NA</v>
      </c>
      <c r="M1559" s="3" t="str">
        <f>IF(ISBLANK('Paso 2 Ingreso de datos'!R1552),"NA",IF(OR('Paso 2 Ingreso de datos'!R1552=0,'Paso 2 Ingreso de datos'!R1552=1,'Paso 2 Ingreso de datos'!R1552=2,'Paso 2 Ingreso de datos'!R1552=3,'Paso 2 Ingreso de datos'!R1552=4),'Paso 2 Ingreso de datos'!R1552,"NA"))</f>
        <v>NA</v>
      </c>
      <c r="N1559" s="3" t="str">
        <f>IF(ISBLANK('Paso 2 Ingreso de datos'!S1552),"NA",IF(OR('Paso 2 Ingreso de datos'!S1552=0,'Paso 2 Ingreso de datos'!S1552=1,'Paso 2 Ingreso de datos'!S1552=2,'Paso 2 Ingreso de datos'!S1552=3,'Paso 2 Ingreso de datos'!S1552=4),'Paso 2 Ingreso de datos'!S1552,"NA"))</f>
        <v>NA</v>
      </c>
      <c r="O1559" s="3" t="str">
        <f>IF(ISBLANK('Paso 2 Ingreso de datos'!T1552),"NA",IF(OR('Paso 2 Ingreso de datos'!T1552=0,'Paso 2 Ingreso de datos'!T1552=1,'Paso 2 Ingreso de datos'!T1552=2,'Paso 2 Ingreso de datos'!T1552=3,'Paso 2 Ingreso de datos'!T1552=4),'Paso 2 Ingreso de datos'!T1552,"NA"))</f>
        <v>NA</v>
      </c>
      <c r="P1559" s="3" t="str">
        <f>IF(ISBLANK('Paso 2 Ingreso de datos'!U1552),"NA",IF(OR('Paso 2 Ingreso de datos'!U1552=0,'Paso 2 Ingreso de datos'!U1552=1,'Paso 2 Ingreso de datos'!U1552=2,'Paso 2 Ingreso de datos'!U1552=3,'Paso 2 Ingreso de datos'!U1552=4),'Paso 2 Ingreso de datos'!U1552,"NA"))</f>
        <v>NA</v>
      </c>
      <c r="Q1559" s="3" t="str">
        <f>IF(ISBLANK('Paso 2 Ingreso de datos'!V1552),"NA",IF(OR('Paso 2 Ingreso de datos'!V1552=0,'Paso 2 Ingreso de datos'!V1552=1,'Paso 2 Ingreso de datos'!V1552=2,'Paso 2 Ingreso de datos'!V1552=3,'Paso 2 Ingreso de datos'!V1552=4),'Paso 2 Ingreso de datos'!V1552,"NA"))</f>
        <v>NA</v>
      </c>
      <c r="R1559" s="3" t="str">
        <f>IF(ISBLANK('Paso 2 Ingreso de datos'!W1552),"NA",IF(OR('Paso 2 Ingreso de datos'!W1552=0,'Paso 2 Ingreso de datos'!W1552=1,'Paso 2 Ingreso de datos'!W1552=2,'Paso 2 Ingreso de datos'!W1552=3,'Paso 2 Ingreso de datos'!W1552=4),'Paso 2 Ingreso de datos'!W1552,"NA"))</f>
        <v>NA</v>
      </c>
      <c r="S1559" s="3" t="str">
        <f>IF(ISBLANK('Paso 2 Ingreso de datos'!X1552),"NA",IF(OR('Paso 2 Ingreso de datos'!X1552=0,'Paso 2 Ingreso de datos'!X1552=1,'Paso 2 Ingreso de datos'!X1552=2,'Paso 2 Ingreso de datos'!X1552=3,'Paso 2 Ingreso de datos'!X1552=4),'Paso 2 Ingreso de datos'!X1552,"NA"))</f>
        <v>NA</v>
      </c>
      <c r="T1559" s="3" t="str">
        <f>IF(ISBLANK('Paso 2 Ingreso de datos'!Y1552),"NA",IF(OR('Paso 2 Ingreso de datos'!Y1552=0,'Paso 2 Ingreso de datos'!Y1552=1,'Paso 2 Ingreso de datos'!Y1552=2,'Paso 2 Ingreso de datos'!Y1552=3,'Paso 2 Ingreso de datos'!Y1552=4),'Paso 2 Ingreso de datos'!Y1552,"NA"))</f>
        <v>NA</v>
      </c>
      <c r="U1559" s="3" t="str">
        <f>IF(ISBLANK('Paso 2 Ingreso de datos'!Z1552),"NA",IF(OR('Paso 2 Ingreso de datos'!Z1552=0,'Paso 2 Ingreso de datos'!Z1552=1,'Paso 2 Ingreso de datos'!Z1552=2,'Paso 2 Ingreso de datos'!Z1552=3,'Paso 2 Ingreso de datos'!Z1552=4),'Paso 2 Ingreso de datos'!Z1552,"NA"))</f>
        <v>NA</v>
      </c>
      <c r="W1559" s="3">
        <f>SUM(COUNTIFS('Paso 2 Ingreso de datos'!G1552:Z1552,"&gt;=0",'Paso 2 Ingreso de datos'!G1552:Z1552,"&lt;=4"),COUNTA('Paso 2 Ingreso de datos'!A1552))</f>
        <v>0</v>
      </c>
      <c r="X1559" s="1" t="str">
        <f>IF(SUM('Paso 2 Ingreso de datos'!A1552:Z1552)&gt;0,"HD","FD")</f>
        <v>FD</v>
      </c>
    </row>
    <row r="1560" spans="1:24">
      <c r="A1560" s="3" t="str">
        <f>IF(AND(W1560=21,X1560),'Paso 2 Ingreso de datos'!A1553,IF(AND(Paso2!W1560=0,Paso2!X1560="FD"),"NA","FD"))</f>
        <v>NA</v>
      </c>
      <c r="B1560" s="3" t="str">
        <f>IF(ISBLANK('Paso 2 Ingreso de datos'!G1553),"NA",IF(OR('Paso 2 Ingreso de datos'!G1553=0,'Paso 2 Ingreso de datos'!G1553=1,'Paso 2 Ingreso de datos'!G1553=2,'Paso 2 Ingreso de datos'!G1553=3,'Paso 2 Ingreso de datos'!G1553=4),'Paso 2 Ingreso de datos'!G1553,"NA"))</f>
        <v>NA</v>
      </c>
      <c r="C1560" s="3" t="str">
        <f>IF(ISBLANK('Paso 2 Ingreso de datos'!H1553),"NA",IF(OR('Paso 2 Ingreso de datos'!H1553=0,'Paso 2 Ingreso de datos'!H1553=1,'Paso 2 Ingreso de datos'!H1553=2,'Paso 2 Ingreso de datos'!H1553=3,'Paso 2 Ingreso de datos'!H1553=4),'Paso 2 Ingreso de datos'!H1553,"NA"))</f>
        <v>NA</v>
      </c>
      <c r="D1560" s="3" t="str">
        <f>IF(ISBLANK('Paso 2 Ingreso de datos'!I1553),"NA",IF(OR('Paso 2 Ingreso de datos'!I1553=0,'Paso 2 Ingreso de datos'!I1553=1,'Paso 2 Ingreso de datos'!I1553=2,'Paso 2 Ingreso de datos'!I1553=3,'Paso 2 Ingreso de datos'!I1553=4),'Paso 2 Ingreso de datos'!I1553,"NA"))</f>
        <v>NA</v>
      </c>
      <c r="E1560" s="3" t="str">
        <f>IF(ISBLANK('Paso 2 Ingreso de datos'!J1553),"NA",IF(OR('Paso 2 Ingreso de datos'!J1553=0,'Paso 2 Ingreso de datos'!J1553=1,'Paso 2 Ingreso de datos'!J1553=2,'Paso 2 Ingreso de datos'!J1553=3,'Paso 2 Ingreso de datos'!J1553=4),'Paso 2 Ingreso de datos'!J1553,"NA"))</f>
        <v>NA</v>
      </c>
      <c r="F1560" s="3" t="str">
        <f>IF(ISBLANK('Paso 2 Ingreso de datos'!K1553),"NA",IF(OR('Paso 2 Ingreso de datos'!K1553=0,'Paso 2 Ingreso de datos'!K1553=1,'Paso 2 Ingreso de datos'!K1553=2,'Paso 2 Ingreso de datos'!K1553=3,'Paso 2 Ingreso de datos'!K1553=4),'Paso 2 Ingreso de datos'!K1553,"NA"))</f>
        <v>NA</v>
      </c>
      <c r="G1560" s="3" t="str">
        <f>IF(ISBLANK('Paso 2 Ingreso de datos'!L1553),"NA",IF(OR('Paso 2 Ingreso de datos'!L1553=0,'Paso 2 Ingreso de datos'!L1553=1,'Paso 2 Ingreso de datos'!L1553=2,'Paso 2 Ingreso de datos'!L1553=3,'Paso 2 Ingreso de datos'!L1553=4),'Paso 2 Ingreso de datos'!L1553,"NA"))</f>
        <v>NA</v>
      </c>
      <c r="H1560" s="3" t="str">
        <f>IF(ISBLANK('Paso 2 Ingreso de datos'!M1553),"NA",IF(OR('Paso 2 Ingreso de datos'!M1553=0,'Paso 2 Ingreso de datos'!M1553=1,'Paso 2 Ingreso de datos'!M1553=2,'Paso 2 Ingreso de datos'!M1553=3,'Paso 2 Ingreso de datos'!M1553=4),'Paso 2 Ingreso de datos'!M1553,"NA"))</f>
        <v>NA</v>
      </c>
      <c r="I1560" s="3" t="str">
        <f>IF(ISBLANK('Paso 2 Ingreso de datos'!N1553),"NA",IF(OR('Paso 2 Ingreso de datos'!N1553=0,'Paso 2 Ingreso de datos'!N1553=1,'Paso 2 Ingreso de datos'!N1553=2,'Paso 2 Ingreso de datos'!N1553=3,'Paso 2 Ingreso de datos'!N1553=4),'Paso 2 Ingreso de datos'!N1553,"NA"))</f>
        <v>NA</v>
      </c>
      <c r="J1560" s="3" t="str">
        <f>IF(ISBLANK('Paso 2 Ingreso de datos'!O1553),"NA",IF(OR('Paso 2 Ingreso de datos'!O1553=0,'Paso 2 Ingreso de datos'!O1553=1,'Paso 2 Ingreso de datos'!O1553=2,'Paso 2 Ingreso de datos'!O1553=3,'Paso 2 Ingreso de datos'!O1553=4),'Paso 2 Ingreso de datos'!O1553,"NA"))</f>
        <v>NA</v>
      </c>
      <c r="K1560" s="3" t="str">
        <f>IF(ISBLANK('Paso 2 Ingreso de datos'!P1553),"NA",IF(OR('Paso 2 Ingreso de datos'!P1553=0,'Paso 2 Ingreso de datos'!P1553=1,'Paso 2 Ingreso de datos'!P1553=2,'Paso 2 Ingreso de datos'!P1553=3,'Paso 2 Ingreso de datos'!P1553=4),'Paso 2 Ingreso de datos'!P1553,"NA"))</f>
        <v>NA</v>
      </c>
      <c r="L1560" s="3" t="str">
        <f>IF(ISBLANK('Paso 2 Ingreso de datos'!Q1553),"NA",IF(OR('Paso 2 Ingreso de datos'!Q1553=0,'Paso 2 Ingreso de datos'!Q1553=1,'Paso 2 Ingreso de datos'!Q1553=2,'Paso 2 Ingreso de datos'!Q1553=3,'Paso 2 Ingreso de datos'!Q1553=4),'Paso 2 Ingreso de datos'!Q1553,"NA"))</f>
        <v>NA</v>
      </c>
      <c r="M1560" s="3" t="str">
        <f>IF(ISBLANK('Paso 2 Ingreso de datos'!R1553),"NA",IF(OR('Paso 2 Ingreso de datos'!R1553=0,'Paso 2 Ingreso de datos'!R1553=1,'Paso 2 Ingreso de datos'!R1553=2,'Paso 2 Ingreso de datos'!R1553=3,'Paso 2 Ingreso de datos'!R1553=4),'Paso 2 Ingreso de datos'!R1553,"NA"))</f>
        <v>NA</v>
      </c>
      <c r="N1560" s="3" t="str">
        <f>IF(ISBLANK('Paso 2 Ingreso de datos'!S1553),"NA",IF(OR('Paso 2 Ingreso de datos'!S1553=0,'Paso 2 Ingreso de datos'!S1553=1,'Paso 2 Ingreso de datos'!S1553=2,'Paso 2 Ingreso de datos'!S1553=3,'Paso 2 Ingreso de datos'!S1553=4),'Paso 2 Ingreso de datos'!S1553,"NA"))</f>
        <v>NA</v>
      </c>
      <c r="O1560" s="3" t="str">
        <f>IF(ISBLANK('Paso 2 Ingreso de datos'!T1553),"NA",IF(OR('Paso 2 Ingreso de datos'!T1553=0,'Paso 2 Ingreso de datos'!T1553=1,'Paso 2 Ingreso de datos'!T1553=2,'Paso 2 Ingreso de datos'!T1553=3,'Paso 2 Ingreso de datos'!T1553=4),'Paso 2 Ingreso de datos'!T1553,"NA"))</f>
        <v>NA</v>
      </c>
      <c r="P1560" s="3" t="str">
        <f>IF(ISBLANK('Paso 2 Ingreso de datos'!U1553),"NA",IF(OR('Paso 2 Ingreso de datos'!U1553=0,'Paso 2 Ingreso de datos'!U1553=1,'Paso 2 Ingreso de datos'!U1553=2,'Paso 2 Ingreso de datos'!U1553=3,'Paso 2 Ingreso de datos'!U1553=4),'Paso 2 Ingreso de datos'!U1553,"NA"))</f>
        <v>NA</v>
      </c>
      <c r="Q1560" s="3" t="str">
        <f>IF(ISBLANK('Paso 2 Ingreso de datos'!V1553),"NA",IF(OR('Paso 2 Ingreso de datos'!V1553=0,'Paso 2 Ingreso de datos'!V1553=1,'Paso 2 Ingreso de datos'!V1553=2,'Paso 2 Ingreso de datos'!V1553=3,'Paso 2 Ingreso de datos'!V1553=4),'Paso 2 Ingreso de datos'!V1553,"NA"))</f>
        <v>NA</v>
      </c>
      <c r="R1560" s="3" t="str">
        <f>IF(ISBLANK('Paso 2 Ingreso de datos'!W1553),"NA",IF(OR('Paso 2 Ingreso de datos'!W1553=0,'Paso 2 Ingreso de datos'!W1553=1,'Paso 2 Ingreso de datos'!W1553=2,'Paso 2 Ingreso de datos'!W1553=3,'Paso 2 Ingreso de datos'!W1553=4),'Paso 2 Ingreso de datos'!W1553,"NA"))</f>
        <v>NA</v>
      </c>
      <c r="S1560" s="3" t="str">
        <f>IF(ISBLANK('Paso 2 Ingreso de datos'!X1553),"NA",IF(OR('Paso 2 Ingreso de datos'!X1553=0,'Paso 2 Ingreso de datos'!X1553=1,'Paso 2 Ingreso de datos'!X1553=2,'Paso 2 Ingreso de datos'!X1553=3,'Paso 2 Ingreso de datos'!X1553=4),'Paso 2 Ingreso de datos'!X1553,"NA"))</f>
        <v>NA</v>
      </c>
      <c r="T1560" s="3" t="str">
        <f>IF(ISBLANK('Paso 2 Ingreso de datos'!Y1553),"NA",IF(OR('Paso 2 Ingreso de datos'!Y1553=0,'Paso 2 Ingreso de datos'!Y1553=1,'Paso 2 Ingreso de datos'!Y1553=2,'Paso 2 Ingreso de datos'!Y1553=3,'Paso 2 Ingreso de datos'!Y1553=4),'Paso 2 Ingreso de datos'!Y1553,"NA"))</f>
        <v>NA</v>
      </c>
      <c r="U1560" s="3" t="str">
        <f>IF(ISBLANK('Paso 2 Ingreso de datos'!Z1553),"NA",IF(OR('Paso 2 Ingreso de datos'!Z1553=0,'Paso 2 Ingreso de datos'!Z1553=1,'Paso 2 Ingreso de datos'!Z1553=2,'Paso 2 Ingreso de datos'!Z1553=3,'Paso 2 Ingreso de datos'!Z1553=4),'Paso 2 Ingreso de datos'!Z1553,"NA"))</f>
        <v>NA</v>
      </c>
      <c r="W1560" s="3">
        <f>SUM(COUNTIFS('Paso 2 Ingreso de datos'!G1553:Z1553,"&gt;=0",'Paso 2 Ingreso de datos'!G1553:Z1553,"&lt;=4"),COUNTA('Paso 2 Ingreso de datos'!A1553))</f>
        <v>0</v>
      </c>
      <c r="X1560" s="1" t="str">
        <f>IF(SUM('Paso 2 Ingreso de datos'!A1553:Z1553)&gt;0,"HD","FD")</f>
        <v>FD</v>
      </c>
    </row>
    <row r="1561" spans="1:24">
      <c r="A1561" s="3" t="str">
        <f>IF(AND(W1561=21,X1561),'Paso 2 Ingreso de datos'!A1554,IF(AND(Paso2!W1561=0,Paso2!X1561="FD"),"NA","FD"))</f>
        <v>NA</v>
      </c>
      <c r="B1561" s="3" t="str">
        <f>IF(ISBLANK('Paso 2 Ingreso de datos'!G1554),"NA",IF(OR('Paso 2 Ingreso de datos'!G1554=0,'Paso 2 Ingreso de datos'!G1554=1,'Paso 2 Ingreso de datos'!G1554=2,'Paso 2 Ingreso de datos'!G1554=3,'Paso 2 Ingreso de datos'!G1554=4),'Paso 2 Ingreso de datos'!G1554,"NA"))</f>
        <v>NA</v>
      </c>
      <c r="C1561" s="3" t="str">
        <f>IF(ISBLANK('Paso 2 Ingreso de datos'!H1554),"NA",IF(OR('Paso 2 Ingreso de datos'!H1554=0,'Paso 2 Ingreso de datos'!H1554=1,'Paso 2 Ingreso de datos'!H1554=2,'Paso 2 Ingreso de datos'!H1554=3,'Paso 2 Ingreso de datos'!H1554=4),'Paso 2 Ingreso de datos'!H1554,"NA"))</f>
        <v>NA</v>
      </c>
      <c r="D1561" s="3" t="str">
        <f>IF(ISBLANK('Paso 2 Ingreso de datos'!I1554),"NA",IF(OR('Paso 2 Ingreso de datos'!I1554=0,'Paso 2 Ingreso de datos'!I1554=1,'Paso 2 Ingreso de datos'!I1554=2,'Paso 2 Ingreso de datos'!I1554=3,'Paso 2 Ingreso de datos'!I1554=4),'Paso 2 Ingreso de datos'!I1554,"NA"))</f>
        <v>NA</v>
      </c>
      <c r="E1561" s="3" t="str">
        <f>IF(ISBLANK('Paso 2 Ingreso de datos'!J1554),"NA",IF(OR('Paso 2 Ingreso de datos'!J1554=0,'Paso 2 Ingreso de datos'!J1554=1,'Paso 2 Ingreso de datos'!J1554=2,'Paso 2 Ingreso de datos'!J1554=3,'Paso 2 Ingreso de datos'!J1554=4),'Paso 2 Ingreso de datos'!J1554,"NA"))</f>
        <v>NA</v>
      </c>
      <c r="F1561" s="3" t="str">
        <f>IF(ISBLANK('Paso 2 Ingreso de datos'!K1554),"NA",IF(OR('Paso 2 Ingreso de datos'!K1554=0,'Paso 2 Ingreso de datos'!K1554=1,'Paso 2 Ingreso de datos'!K1554=2,'Paso 2 Ingreso de datos'!K1554=3,'Paso 2 Ingreso de datos'!K1554=4),'Paso 2 Ingreso de datos'!K1554,"NA"))</f>
        <v>NA</v>
      </c>
      <c r="G1561" s="3" t="str">
        <f>IF(ISBLANK('Paso 2 Ingreso de datos'!L1554),"NA",IF(OR('Paso 2 Ingreso de datos'!L1554=0,'Paso 2 Ingreso de datos'!L1554=1,'Paso 2 Ingreso de datos'!L1554=2,'Paso 2 Ingreso de datos'!L1554=3,'Paso 2 Ingreso de datos'!L1554=4),'Paso 2 Ingreso de datos'!L1554,"NA"))</f>
        <v>NA</v>
      </c>
      <c r="H1561" s="3" t="str">
        <f>IF(ISBLANK('Paso 2 Ingreso de datos'!M1554),"NA",IF(OR('Paso 2 Ingreso de datos'!M1554=0,'Paso 2 Ingreso de datos'!M1554=1,'Paso 2 Ingreso de datos'!M1554=2,'Paso 2 Ingreso de datos'!M1554=3,'Paso 2 Ingreso de datos'!M1554=4),'Paso 2 Ingreso de datos'!M1554,"NA"))</f>
        <v>NA</v>
      </c>
      <c r="I1561" s="3" t="str">
        <f>IF(ISBLANK('Paso 2 Ingreso de datos'!N1554),"NA",IF(OR('Paso 2 Ingreso de datos'!N1554=0,'Paso 2 Ingreso de datos'!N1554=1,'Paso 2 Ingreso de datos'!N1554=2,'Paso 2 Ingreso de datos'!N1554=3,'Paso 2 Ingreso de datos'!N1554=4),'Paso 2 Ingreso de datos'!N1554,"NA"))</f>
        <v>NA</v>
      </c>
      <c r="J1561" s="3" t="str">
        <f>IF(ISBLANK('Paso 2 Ingreso de datos'!O1554),"NA",IF(OR('Paso 2 Ingreso de datos'!O1554=0,'Paso 2 Ingreso de datos'!O1554=1,'Paso 2 Ingreso de datos'!O1554=2,'Paso 2 Ingreso de datos'!O1554=3,'Paso 2 Ingreso de datos'!O1554=4),'Paso 2 Ingreso de datos'!O1554,"NA"))</f>
        <v>NA</v>
      </c>
      <c r="K1561" s="3" t="str">
        <f>IF(ISBLANK('Paso 2 Ingreso de datos'!P1554),"NA",IF(OR('Paso 2 Ingreso de datos'!P1554=0,'Paso 2 Ingreso de datos'!P1554=1,'Paso 2 Ingreso de datos'!P1554=2,'Paso 2 Ingreso de datos'!P1554=3,'Paso 2 Ingreso de datos'!P1554=4),'Paso 2 Ingreso de datos'!P1554,"NA"))</f>
        <v>NA</v>
      </c>
      <c r="L1561" s="3" t="str">
        <f>IF(ISBLANK('Paso 2 Ingreso de datos'!Q1554),"NA",IF(OR('Paso 2 Ingreso de datos'!Q1554=0,'Paso 2 Ingreso de datos'!Q1554=1,'Paso 2 Ingreso de datos'!Q1554=2,'Paso 2 Ingreso de datos'!Q1554=3,'Paso 2 Ingreso de datos'!Q1554=4),'Paso 2 Ingreso de datos'!Q1554,"NA"))</f>
        <v>NA</v>
      </c>
      <c r="M1561" s="3" t="str">
        <f>IF(ISBLANK('Paso 2 Ingreso de datos'!R1554),"NA",IF(OR('Paso 2 Ingreso de datos'!R1554=0,'Paso 2 Ingreso de datos'!R1554=1,'Paso 2 Ingreso de datos'!R1554=2,'Paso 2 Ingreso de datos'!R1554=3,'Paso 2 Ingreso de datos'!R1554=4),'Paso 2 Ingreso de datos'!R1554,"NA"))</f>
        <v>NA</v>
      </c>
      <c r="N1561" s="3" t="str">
        <f>IF(ISBLANK('Paso 2 Ingreso de datos'!S1554),"NA",IF(OR('Paso 2 Ingreso de datos'!S1554=0,'Paso 2 Ingreso de datos'!S1554=1,'Paso 2 Ingreso de datos'!S1554=2,'Paso 2 Ingreso de datos'!S1554=3,'Paso 2 Ingreso de datos'!S1554=4),'Paso 2 Ingreso de datos'!S1554,"NA"))</f>
        <v>NA</v>
      </c>
      <c r="O1561" s="3" t="str">
        <f>IF(ISBLANK('Paso 2 Ingreso de datos'!T1554),"NA",IF(OR('Paso 2 Ingreso de datos'!T1554=0,'Paso 2 Ingreso de datos'!T1554=1,'Paso 2 Ingreso de datos'!T1554=2,'Paso 2 Ingreso de datos'!T1554=3,'Paso 2 Ingreso de datos'!T1554=4),'Paso 2 Ingreso de datos'!T1554,"NA"))</f>
        <v>NA</v>
      </c>
      <c r="P1561" s="3" t="str">
        <f>IF(ISBLANK('Paso 2 Ingreso de datos'!U1554),"NA",IF(OR('Paso 2 Ingreso de datos'!U1554=0,'Paso 2 Ingreso de datos'!U1554=1,'Paso 2 Ingreso de datos'!U1554=2,'Paso 2 Ingreso de datos'!U1554=3,'Paso 2 Ingreso de datos'!U1554=4),'Paso 2 Ingreso de datos'!U1554,"NA"))</f>
        <v>NA</v>
      </c>
      <c r="Q1561" s="3" t="str">
        <f>IF(ISBLANK('Paso 2 Ingreso de datos'!V1554),"NA",IF(OR('Paso 2 Ingreso de datos'!V1554=0,'Paso 2 Ingreso de datos'!V1554=1,'Paso 2 Ingreso de datos'!V1554=2,'Paso 2 Ingreso de datos'!V1554=3,'Paso 2 Ingreso de datos'!V1554=4),'Paso 2 Ingreso de datos'!V1554,"NA"))</f>
        <v>NA</v>
      </c>
      <c r="R1561" s="3" t="str">
        <f>IF(ISBLANK('Paso 2 Ingreso de datos'!W1554),"NA",IF(OR('Paso 2 Ingreso de datos'!W1554=0,'Paso 2 Ingreso de datos'!W1554=1,'Paso 2 Ingreso de datos'!W1554=2,'Paso 2 Ingreso de datos'!W1554=3,'Paso 2 Ingreso de datos'!W1554=4),'Paso 2 Ingreso de datos'!W1554,"NA"))</f>
        <v>NA</v>
      </c>
      <c r="S1561" s="3" t="str">
        <f>IF(ISBLANK('Paso 2 Ingreso de datos'!X1554),"NA",IF(OR('Paso 2 Ingreso de datos'!X1554=0,'Paso 2 Ingreso de datos'!X1554=1,'Paso 2 Ingreso de datos'!X1554=2,'Paso 2 Ingreso de datos'!X1554=3,'Paso 2 Ingreso de datos'!X1554=4),'Paso 2 Ingreso de datos'!X1554,"NA"))</f>
        <v>NA</v>
      </c>
      <c r="T1561" s="3" t="str">
        <f>IF(ISBLANK('Paso 2 Ingreso de datos'!Y1554),"NA",IF(OR('Paso 2 Ingreso de datos'!Y1554=0,'Paso 2 Ingreso de datos'!Y1554=1,'Paso 2 Ingreso de datos'!Y1554=2,'Paso 2 Ingreso de datos'!Y1554=3,'Paso 2 Ingreso de datos'!Y1554=4),'Paso 2 Ingreso de datos'!Y1554,"NA"))</f>
        <v>NA</v>
      </c>
      <c r="U1561" s="3" t="str">
        <f>IF(ISBLANK('Paso 2 Ingreso de datos'!Z1554),"NA",IF(OR('Paso 2 Ingreso de datos'!Z1554=0,'Paso 2 Ingreso de datos'!Z1554=1,'Paso 2 Ingreso de datos'!Z1554=2,'Paso 2 Ingreso de datos'!Z1554=3,'Paso 2 Ingreso de datos'!Z1554=4),'Paso 2 Ingreso de datos'!Z1554,"NA"))</f>
        <v>NA</v>
      </c>
      <c r="W1561" s="3">
        <f>SUM(COUNTIFS('Paso 2 Ingreso de datos'!G1554:Z1554,"&gt;=0",'Paso 2 Ingreso de datos'!G1554:Z1554,"&lt;=4"),COUNTA('Paso 2 Ingreso de datos'!A1554))</f>
        <v>0</v>
      </c>
      <c r="X1561" s="1" t="str">
        <f>IF(SUM('Paso 2 Ingreso de datos'!A1554:Z1554)&gt;0,"HD","FD")</f>
        <v>FD</v>
      </c>
    </row>
    <row r="1562" spans="1:24">
      <c r="A1562" s="3" t="str">
        <f>IF(AND(W1562=21,X1562),'Paso 2 Ingreso de datos'!A1555,IF(AND(Paso2!W1562=0,Paso2!X1562="FD"),"NA","FD"))</f>
        <v>NA</v>
      </c>
      <c r="B1562" s="3" t="str">
        <f>IF(ISBLANK('Paso 2 Ingreso de datos'!G1555),"NA",IF(OR('Paso 2 Ingreso de datos'!G1555=0,'Paso 2 Ingreso de datos'!G1555=1,'Paso 2 Ingreso de datos'!G1555=2,'Paso 2 Ingreso de datos'!G1555=3,'Paso 2 Ingreso de datos'!G1555=4),'Paso 2 Ingreso de datos'!G1555,"NA"))</f>
        <v>NA</v>
      </c>
      <c r="C1562" s="3" t="str">
        <f>IF(ISBLANK('Paso 2 Ingreso de datos'!H1555),"NA",IF(OR('Paso 2 Ingreso de datos'!H1555=0,'Paso 2 Ingreso de datos'!H1555=1,'Paso 2 Ingreso de datos'!H1555=2,'Paso 2 Ingreso de datos'!H1555=3,'Paso 2 Ingreso de datos'!H1555=4),'Paso 2 Ingreso de datos'!H1555,"NA"))</f>
        <v>NA</v>
      </c>
      <c r="D1562" s="3" t="str">
        <f>IF(ISBLANK('Paso 2 Ingreso de datos'!I1555),"NA",IF(OR('Paso 2 Ingreso de datos'!I1555=0,'Paso 2 Ingreso de datos'!I1555=1,'Paso 2 Ingreso de datos'!I1555=2,'Paso 2 Ingreso de datos'!I1555=3,'Paso 2 Ingreso de datos'!I1555=4),'Paso 2 Ingreso de datos'!I1555,"NA"))</f>
        <v>NA</v>
      </c>
      <c r="E1562" s="3" t="str">
        <f>IF(ISBLANK('Paso 2 Ingreso de datos'!J1555),"NA",IF(OR('Paso 2 Ingreso de datos'!J1555=0,'Paso 2 Ingreso de datos'!J1555=1,'Paso 2 Ingreso de datos'!J1555=2,'Paso 2 Ingreso de datos'!J1555=3,'Paso 2 Ingreso de datos'!J1555=4),'Paso 2 Ingreso de datos'!J1555,"NA"))</f>
        <v>NA</v>
      </c>
      <c r="F1562" s="3" t="str">
        <f>IF(ISBLANK('Paso 2 Ingreso de datos'!K1555),"NA",IF(OR('Paso 2 Ingreso de datos'!K1555=0,'Paso 2 Ingreso de datos'!K1555=1,'Paso 2 Ingreso de datos'!K1555=2,'Paso 2 Ingreso de datos'!K1555=3,'Paso 2 Ingreso de datos'!K1555=4),'Paso 2 Ingreso de datos'!K1555,"NA"))</f>
        <v>NA</v>
      </c>
      <c r="G1562" s="3" t="str">
        <f>IF(ISBLANK('Paso 2 Ingreso de datos'!L1555),"NA",IF(OR('Paso 2 Ingreso de datos'!L1555=0,'Paso 2 Ingreso de datos'!L1555=1,'Paso 2 Ingreso de datos'!L1555=2,'Paso 2 Ingreso de datos'!L1555=3,'Paso 2 Ingreso de datos'!L1555=4),'Paso 2 Ingreso de datos'!L1555,"NA"))</f>
        <v>NA</v>
      </c>
      <c r="H1562" s="3" t="str">
        <f>IF(ISBLANK('Paso 2 Ingreso de datos'!M1555),"NA",IF(OR('Paso 2 Ingreso de datos'!M1555=0,'Paso 2 Ingreso de datos'!M1555=1,'Paso 2 Ingreso de datos'!M1555=2,'Paso 2 Ingreso de datos'!M1555=3,'Paso 2 Ingreso de datos'!M1555=4),'Paso 2 Ingreso de datos'!M1555,"NA"))</f>
        <v>NA</v>
      </c>
      <c r="I1562" s="3" t="str">
        <f>IF(ISBLANK('Paso 2 Ingreso de datos'!N1555),"NA",IF(OR('Paso 2 Ingreso de datos'!N1555=0,'Paso 2 Ingreso de datos'!N1555=1,'Paso 2 Ingreso de datos'!N1555=2,'Paso 2 Ingreso de datos'!N1555=3,'Paso 2 Ingreso de datos'!N1555=4),'Paso 2 Ingreso de datos'!N1555,"NA"))</f>
        <v>NA</v>
      </c>
      <c r="J1562" s="3" t="str">
        <f>IF(ISBLANK('Paso 2 Ingreso de datos'!O1555),"NA",IF(OR('Paso 2 Ingreso de datos'!O1555=0,'Paso 2 Ingreso de datos'!O1555=1,'Paso 2 Ingreso de datos'!O1555=2,'Paso 2 Ingreso de datos'!O1555=3,'Paso 2 Ingreso de datos'!O1555=4),'Paso 2 Ingreso de datos'!O1555,"NA"))</f>
        <v>NA</v>
      </c>
      <c r="K1562" s="3" t="str">
        <f>IF(ISBLANK('Paso 2 Ingreso de datos'!P1555),"NA",IF(OR('Paso 2 Ingreso de datos'!P1555=0,'Paso 2 Ingreso de datos'!P1555=1,'Paso 2 Ingreso de datos'!P1555=2,'Paso 2 Ingreso de datos'!P1555=3,'Paso 2 Ingreso de datos'!P1555=4),'Paso 2 Ingreso de datos'!P1555,"NA"))</f>
        <v>NA</v>
      </c>
      <c r="L1562" s="3" t="str">
        <f>IF(ISBLANK('Paso 2 Ingreso de datos'!Q1555),"NA",IF(OR('Paso 2 Ingreso de datos'!Q1555=0,'Paso 2 Ingreso de datos'!Q1555=1,'Paso 2 Ingreso de datos'!Q1555=2,'Paso 2 Ingreso de datos'!Q1555=3,'Paso 2 Ingreso de datos'!Q1555=4),'Paso 2 Ingreso de datos'!Q1555,"NA"))</f>
        <v>NA</v>
      </c>
      <c r="M1562" s="3" t="str">
        <f>IF(ISBLANK('Paso 2 Ingreso de datos'!R1555),"NA",IF(OR('Paso 2 Ingreso de datos'!R1555=0,'Paso 2 Ingreso de datos'!R1555=1,'Paso 2 Ingreso de datos'!R1555=2,'Paso 2 Ingreso de datos'!R1555=3,'Paso 2 Ingreso de datos'!R1555=4),'Paso 2 Ingreso de datos'!R1555,"NA"))</f>
        <v>NA</v>
      </c>
      <c r="N1562" s="3" t="str">
        <f>IF(ISBLANK('Paso 2 Ingreso de datos'!S1555),"NA",IF(OR('Paso 2 Ingreso de datos'!S1555=0,'Paso 2 Ingreso de datos'!S1555=1,'Paso 2 Ingreso de datos'!S1555=2,'Paso 2 Ingreso de datos'!S1555=3,'Paso 2 Ingreso de datos'!S1555=4),'Paso 2 Ingreso de datos'!S1555,"NA"))</f>
        <v>NA</v>
      </c>
      <c r="O1562" s="3" t="str">
        <f>IF(ISBLANK('Paso 2 Ingreso de datos'!T1555),"NA",IF(OR('Paso 2 Ingreso de datos'!T1555=0,'Paso 2 Ingreso de datos'!T1555=1,'Paso 2 Ingreso de datos'!T1555=2,'Paso 2 Ingreso de datos'!T1555=3,'Paso 2 Ingreso de datos'!T1555=4),'Paso 2 Ingreso de datos'!T1555,"NA"))</f>
        <v>NA</v>
      </c>
      <c r="P1562" s="3" t="str">
        <f>IF(ISBLANK('Paso 2 Ingreso de datos'!U1555),"NA",IF(OR('Paso 2 Ingreso de datos'!U1555=0,'Paso 2 Ingreso de datos'!U1555=1,'Paso 2 Ingreso de datos'!U1555=2,'Paso 2 Ingreso de datos'!U1555=3,'Paso 2 Ingreso de datos'!U1555=4),'Paso 2 Ingreso de datos'!U1555,"NA"))</f>
        <v>NA</v>
      </c>
      <c r="Q1562" s="3" t="str">
        <f>IF(ISBLANK('Paso 2 Ingreso de datos'!V1555),"NA",IF(OR('Paso 2 Ingreso de datos'!V1555=0,'Paso 2 Ingreso de datos'!V1555=1,'Paso 2 Ingreso de datos'!V1555=2,'Paso 2 Ingreso de datos'!V1555=3,'Paso 2 Ingreso de datos'!V1555=4),'Paso 2 Ingreso de datos'!V1555,"NA"))</f>
        <v>NA</v>
      </c>
      <c r="R1562" s="3" t="str">
        <f>IF(ISBLANK('Paso 2 Ingreso de datos'!W1555),"NA",IF(OR('Paso 2 Ingreso de datos'!W1555=0,'Paso 2 Ingreso de datos'!W1555=1,'Paso 2 Ingreso de datos'!W1555=2,'Paso 2 Ingreso de datos'!W1555=3,'Paso 2 Ingreso de datos'!W1555=4),'Paso 2 Ingreso de datos'!W1555,"NA"))</f>
        <v>NA</v>
      </c>
      <c r="S1562" s="3" t="str">
        <f>IF(ISBLANK('Paso 2 Ingreso de datos'!X1555),"NA",IF(OR('Paso 2 Ingreso de datos'!X1555=0,'Paso 2 Ingreso de datos'!X1555=1,'Paso 2 Ingreso de datos'!X1555=2,'Paso 2 Ingreso de datos'!X1555=3,'Paso 2 Ingreso de datos'!X1555=4),'Paso 2 Ingreso de datos'!X1555,"NA"))</f>
        <v>NA</v>
      </c>
      <c r="T1562" s="3" t="str">
        <f>IF(ISBLANK('Paso 2 Ingreso de datos'!Y1555),"NA",IF(OR('Paso 2 Ingreso de datos'!Y1555=0,'Paso 2 Ingreso de datos'!Y1555=1,'Paso 2 Ingreso de datos'!Y1555=2,'Paso 2 Ingreso de datos'!Y1555=3,'Paso 2 Ingreso de datos'!Y1555=4),'Paso 2 Ingreso de datos'!Y1555,"NA"))</f>
        <v>NA</v>
      </c>
      <c r="U1562" s="3" t="str">
        <f>IF(ISBLANK('Paso 2 Ingreso de datos'!Z1555),"NA",IF(OR('Paso 2 Ingreso de datos'!Z1555=0,'Paso 2 Ingreso de datos'!Z1555=1,'Paso 2 Ingreso de datos'!Z1555=2,'Paso 2 Ingreso de datos'!Z1555=3,'Paso 2 Ingreso de datos'!Z1555=4),'Paso 2 Ingreso de datos'!Z1555,"NA"))</f>
        <v>NA</v>
      </c>
      <c r="W1562" s="3">
        <f>SUM(COUNTIFS('Paso 2 Ingreso de datos'!G1555:Z1555,"&gt;=0",'Paso 2 Ingreso de datos'!G1555:Z1555,"&lt;=4"),COUNTA('Paso 2 Ingreso de datos'!A1555))</f>
        <v>0</v>
      </c>
      <c r="X1562" s="1" t="str">
        <f>IF(SUM('Paso 2 Ingreso de datos'!A1555:Z1555)&gt;0,"HD","FD")</f>
        <v>FD</v>
      </c>
    </row>
    <row r="1563" spans="1:24">
      <c r="A1563" s="3" t="str">
        <f>IF(AND(W1563=21,X1563),'Paso 2 Ingreso de datos'!A1556,IF(AND(Paso2!W1563=0,Paso2!X1563="FD"),"NA","FD"))</f>
        <v>NA</v>
      </c>
      <c r="B1563" s="3" t="str">
        <f>IF(ISBLANK('Paso 2 Ingreso de datos'!G1556),"NA",IF(OR('Paso 2 Ingreso de datos'!G1556=0,'Paso 2 Ingreso de datos'!G1556=1,'Paso 2 Ingreso de datos'!G1556=2,'Paso 2 Ingreso de datos'!G1556=3,'Paso 2 Ingreso de datos'!G1556=4),'Paso 2 Ingreso de datos'!G1556,"NA"))</f>
        <v>NA</v>
      </c>
      <c r="C1563" s="3" t="str">
        <f>IF(ISBLANK('Paso 2 Ingreso de datos'!H1556),"NA",IF(OR('Paso 2 Ingreso de datos'!H1556=0,'Paso 2 Ingreso de datos'!H1556=1,'Paso 2 Ingreso de datos'!H1556=2,'Paso 2 Ingreso de datos'!H1556=3,'Paso 2 Ingreso de datos'!H1556=4),'Paso 2 Ingreso de datos'!H1556,"NA"))</f>
        <v>NA</v>
      </c>
      <c r="D1563" s="3" t="str">
        <f>IF(ISBLANK('Paso 2 Ingreso de datos'!I1556),"NA",IF(OR('Paso 2 Ingreso de datos'!I1556=0,'Paso 2 Ingreso de datos'!I1556=1,'Paso 2 Ingreso de datos'!I1556=2,'Paso 2 Ingreso de datos'!I1556=3,'Paso 2 Ingreso de datos'!I1556=4),'Paso 2 Ingreso de datos'!I1556,"NA"))</f>
        <v>NA</v>
      </c>
      <c r="E1563" s="3" t="str">
        <f>IF(ISBLANK('Paso 2 Ingreso de datos'!J1556),"NA",IF(OR('Paso 2 Ingreso de datos'!J1556=0,'Paso 2 Ingreso de datos'!J1556=1,'Paso 2 Ingreso de datos'!J1556=2,'Paso 2 Ingreso de datos'!J1556=3,'Paso 2 Ingreso de datos'!J1556=4),'Paso 2 Ingreso de datos'!J1556,"NA"))</f>
        <v>NA</v>
      </c>
      <c r="F1563" s="3" t="str">
        <f>IF(ISBLANK('Paso 2 Ingreso de datos'!K1556),"NA",IF(OR('Paso 2 Ingreso de datos'!K1556=0,'Paso 2 Ingreso de datos'!K1556=1,'Paso 2 Ingreso de datos'!K1556=2,'Paso 2 Ingreso de datos'!K1556=3,'Paso 2 Ingreso de datos'!K1556=4),'Paso 2 Ingreso de datos'!K1556,"NA"))</f>
        <v>NA</v>
      </c>
      <c r="G1563" s="3" t="str">
        <f>IF(ISBLANK('Paso 2 Ingreso de datos'!L1556),"NA",IF(OR('Paso 2 Ingreso de datos'!L1556=0,'Paso 2 Ingreso de datos'!L1556=1,'Paso 2 Ingreso de datos'!L1556=2,'Paso 2 Ingreso de datos'!L1556=3,'Paso 2 Ingreso de datos'!L1556=4),'Paso 2 Ingreso de datos'!L1556,"NA"))</f>
        <v>NA</v>
      </c>
      <c r="H1563" s="3" t="str">
        <f>IF(ISBLANK('Paso 2 Ingreso de datos'!M1556),"NA",IF(OR('Paso 2 Ingreso de datos'!M1556=0,'Paso 2 Ingreso de datos'!M1556=1,'Paso 2 Ingreso de datos'!M1556=2,'Paso 2 Ingreso de datos'!M1556=3,'Paso 2 Ingreso de datos'!M1556=4),'Paso 2 Ingreso de datos'!M1556,"NA"))</f>
        <v>NA</v>
      </c>
      <c r="I1563" s="3" t="str">
        <f>IF(ISBLANK('Paso 2 Ingreso de datos'!N1556),"NA",IF(OR('Paso 2 Ingreso de datos'!N1556=0,'Paso 2 Ingreso de datos'!N1556=1,'Paso 2 Ingreso de datos'!N1556=2,'Paso 2 Ingreso de datos'!N1556=3,'Paso 2 Ingreso de datos'!N1556=4),'Paso 2 Ingreso de datos'!N1556,"NA"))</f>
        <v>NA</v>
      </c>
      <c r="J1563" s="3" t="str">
        <f>IF(ISBLANK('Paso 2 Ingreso de datos'!O1556),"NA",IF(OR('Paso 2 Ingreso de datos'!O1556=0,'Paso 2 Ingreso de datos'!O1556=1,'Paso 2 Ingreso de datos'!O1556=2,'Paso 2 Ingreso de datos'!O1556=3,'Paso 2 Ingreso de datos'!O1556=4),'Paso 2 Ingreso de datos'!O1556,"NA"))</f>
        <v>NA</v>
      </c>
      <c r="K1563" s="3" t="str">
        <f>IF(ISBLANK('Paso 2 Ingreso de datos'!P1556),"NA",IF(OR('Paso 2 Ingreso de datos'!P1556=0,'Paso 2 Ingreso de datos'!P1556=1,'Paso 2 Ingreso de datos'!P1556=2,'Paso 2 Ingreso de datos'!P1556=3,'Paso 2 Ingreso de datos'!P1556=4),'Paso 2 Ingreso de datos'!P1556,"NA"))</f>
        <v>NA</v>
      </c>
      <c r="L1563" s="3" t="str">
        <f>IF(ISBLANK('Paso 2 Ingreso de datos'!Q1556),"NA",IF(OR('Paso 2 Ingreso de datos'!Q1556=0,'Paso 2 Ingreso de datos'!Q1556=1,'Paso 2 Ingreso de datos'!Q1556=2,'Paso 2 Ingreso de datos'!Q1556=3,'Paso 2 Ingreso de datos'!Q1556=4),'Paso 2 Ingreso de datos'!Q1556,"NA"))</f>
        <v>NA</v>
      </c>
      <c r="M1563" s="3" t="str">
        <f>IF(ISBLANK('Paso 2 Ingreso de datos'!R1556),"NA",IF(OR('Paso 2 Ingreso de datos'!R1556=0,'Paso 2 Ingreso de datos'!R1556=1,'Paso 2 Ingreso de datos'!R1556=2,'Paso 2 Ingreso de datos'!R1556=3,'Paso 2 Ingreso de datos'!R1556=4),'Paso 2 Ingreso de datos'!R1556,"NA"))</f>
        <v>NA</v>
      </c>
      <c r="N1563" s="3" t="str">
        <f>IF(ISBLANK('Paso 2 Ingreso de datos'!S1556),"NA",IF(OR('Paso 2 Ingreso de datos'!S1556=0,'Paso 2 Ingreso de datos'!S1556=1,'Paso 2 Ingreso de datos'!S1556=2,'Paso 2 Ingreso de datos'!S1556=3,'Paso 2 Ingreso de datos'!S1556=4),'Paso 2 Ingreso de datos'!S1556,"NA"))</f>
        <v>NA</v>
      </c>
      <c r="O1563" s="3" t="str">
        <f>IF(ISBLANK('Paso 2 Ingreso de datos'!T1556),"NA",IF(OR('Paso 2 Ingreso de datos'!T1556=0,'Paso 2 Ingreso de datos'!T1556=1,'Paso 2 Ingreso de datos'!T1556=2,'Paso 2 Ingreso de datos'!T1556=3,'Paso 2 Ingreso de datos'!T1556=4),'Paso 2 Ingreso de datos'!T1556,"NA"))</f>
        <v>NA</v>
      </c>
      <c r="P1563" s="3" t="str">
        <f>IF(ISBLANK('Paso 2 Ingreso de datos'!U1556),"NA",IF(OR('Paso 2 Ingreso de datos'!U1556=0,'Paso 2 Ingreso de datos'!U1556=1,'Paso 2 Ingreso de datos'!U1556=2,'Paso 2 Ingreso de datos'!U1556=3,'Paso 2 Ingreso de datos'!U1556=4),'Paso 2 Ingreso de datos'!U1556,"NA"))</f>
        <v>NA</v>
      </c>
      <c r="Q1563" s="3" t="str">
        <f>IF(ISBLANK('Paso 2 Ingreso de datos'!V1556),"NA",IF(OR('Paso 2 Ingreso de datos'!V1556=0,'Paso 2 Ingreso de datos'!V1556=1,'Paso 2 Ingreso de datos'!V1556=2,'Paso 2 Ingreso de datos'!V1556=3,'Paso 2 Ingreso de datos'!V1556=4),'Paso 2 Ingreso de datos'!V1556,"NA"))</f>
        <v>NA</v>
      </c>
      <c r="R1563" s="3" t="str">
        <f>IF(ISBLANK('Paso 2 Ingreso de datos'!W1556),"NA",IF(OR('Paso 2 Ingreso de datos'!W1556=0,'Paso 2 Ingreso de datos'!W1556=1,'Paso 2 Ingreso de datos'!W1556=2,'Paso 2 Ingreso de datos'!W1556=3,'Paso 2 Ingreso de datos'!W1556=4),'Paso 2 Ingreso de datos'!W1556,"NA"))</f>
        <v>NA</v>
      </c>
      <c r="S1563" s="3" t="str">
        <f>IF(ISBLANK('Paso 2 Ingreso de datos'!X1556),"NA",IF(OR('Paso 2 Ingreso de datos'!X1556=0,'Paso 2 Ingreso de datos'!X1556=1,'Paso 2 Ingreso de datos'!X1556=2,'Paso 2 Ingreso de datos'!X1556=3,'Paso 2 Ingreso de datos'!X1556=4),'Paso 2 Ingreso de datos'!X1556,"NA"))</f>
        <v>NA</v>
      </c>
      <c r="T1563" s="3" t="str">
        <f>IF(ISBLANK('Paso 2 Ingreso de datos'!Y1556),"NA",IF(OR('Paso 2 Ingreso de datos'!Y1556=0,'Paso 2 Ingreso de datos'!Y1556=1,'Paso 2 Ingreso de datos'!Y1556=2,'Paso 2 Ingreso de datos'!Y1556=3,'Paso 2 Ingreso de datos'!Y1556=4),'Paso 2 Ingreso de datos'!Y1556,"NA"))</f>
        <v>NA</v>
      </c>
      <c r="U1563" s="3" t="str">
        <f>IF(ISBLANK('Paso 2 Ingreso de datos'!Z1556),"NA",IF(OR('Paso 2 Ingreso de datos'!Z1556=0,'Paso 2 Ingreso de datos'!Z1556=1,'Paso 2 Ingreso de datos'!Z1556=2,'Paso 2 Ingreso de datos'!Z1556=3,'Paso 2 Ingreso de datos'!Z1556=4),'Paso 2 Ingreso de datos'!Z1556,"NA"))</f>
        <v>NA</v>
      </c>
      <c r="W1563" s="3">
        <f>SUM(COUNTIFS('Paso 2 Ingreso de datos'!G1556:Z1556,"&gt;=0",'Paso 2 Ingreso de datos'!G1556:Z1556,"&lt;=4"),COUNTA('Paso 2 Ingreso de datos'!A1556))</f>
        <v>0</v>
      </c>
      <c r="X1563" s="1" t="str">
        <f>IF(SUM('Paso 2 Ingreso de datos'!A1556:Z1556)&gt;0,"HD","FD")</f>
        <v>FD</v>
      </c>
    </row>
    <row r="1564" spans="1:24">
      <c r="A1564" s="3" t="str">
        <f>IF(AND(W1564=21,X1564),'Paso 2 Ingreso de datos'!A1557,IF(AND(Paso2!W1564=0,Paso2!X1564="FD"),"NA","FD"))</f>
        <v>NA</v>
      </c>
      <c r="B1564" s="3" t="str">
        <f>IF(ISBLANK('Paso 2 Ingreso de datos'!G1557),"NA",IF(OR('Paso 2 Ingreso de datos'!G1557=0,'Paso 2 Ingreso de datos'!G1557=1,'Paso 2 Ingreso de datos'!G1557=2,'Paso 2 Ingreso de datos'!G1557=3,'Paso 2 Ingreso de datos'!G1557=4),'Paso 2 Ingreso de datos'!G1557,"NA"))</f>
        <v>NA</v>
      </c>
      <c r="C1564" s="3" t="str">
        <f>IF(ISBLANK('Paso 2 Ingreso de datos'!H1557),"NA",IF(OR('Paso 2 Ingreso de datos'!H1557=0,'Paso 2 Ingreso de datos'!H1557=1,'Paso 2 Ingreso de datos'!H1557=2,'Paso 2 Ingreso de datos'!H1557=3,'Paso 2 Ingreso de datos'!H1557=4),'Paso 2 Ingreso de datos'!H1557,"NA"))</f>
        <v>NA</v>
      </c>
      <c r="D1564" s="3" t="str">
        <f>IF(ISBLANK('Paso 2 Ingreso de datos'!I1557),"NA",IF(OR('Paso 2 Ingreso de datos'!I1557=0,'Paso 2 Ingreso de datos'!I1557=1,'Paso 2 Ingreso de datos'!I1557=2,'Paso 2 Ingreso de datos'!I1557=3,'Paso 2 Ingreso de datos'!I1557=4),'Paso 2 Ingreso de datos'!I1557,"NA"))</f>
        <v>NA</v>
      </c>
      <c r="E1564" s="3" t="str">
        <f>IF(ISBLANK('Paso 2 Ingreso de datos'!J1557),"NA",IF(OR('Paso 2 Ingreso de datos'!J1557=0,'Paso 2 Ingreso de datos'!J1557=1,'Paso 2 Ingreso de datos'!J1557=2,'Paso 2 Ingreso de datos'!J1557=3,'Paso 2 Ingreso de datos'!J1557=4),'Paso 2 Ingreso de datos'!J1557,"NA"))</f>
        <v>NA</v>
      </c>
      <c r="F1564" s="3" t="str">
        <f>IF(ISBLANK('Paso 2 Ingreso de datos'!K1557),"NA",IF(OR('Paso 2 Ingreso de datos'!K1557=0,'Paso 2 Ingreso de datos'!K1557=1,'Paso 2 Ingreso de datos'!K1557=2,'Paso 2 Ingreso de datos'!K1557=3,'Paso 2 Ingreso de datos'!K1557=4),'Paso 2 Ingreso de datos'!K1557,"NA"))</f>
        <v>NA</v>
      </c>
      <c r="G1564" s="3" t="str">
        <f>IF(ISBLANK('Paso 2 Ingreso de datos'!L1557),"NA",IF(OR('Paso 2 Ingreso de datos'!L1557=0,'Paso 2 Ingreso de datos'!L1557=1,'Paso 2 Ingreso de datos'!L1557=2,'Paso 2 Ingreso de datos'!L1557=3,'Paso 2 Ingreso de datos'!L1557=4),'Paso 2 Ingreso de datos'!L1557,"NA"))</f>
        <v>NA</v>
      </c>
      <c r="H1564" s="3" t="str">
        <f>IF(ISBLANK('Paso 2 Ingreso de datos'!M1557),"NA",IF(OR('Paso 2 Ingreso de datos'!M1557=0,'Paso 2 Ingreso de datos'!M1557=1,'Paso 2 Ingreso de datos'!M1557=2,'Paso 2 Ingreso de datos'!M1557=3,'Paso 2 Ingreso de datos'!M1557=4),'Paso 2 Ingreso de datos'!M1557,"NA"))</f>
        <v>NA</v>
      </c>
      <c r="I1564" s="3" t="str">
        <f>IF(ISBLANK('Paso 2 Ingreso de datos'!N1557),"NA",IF(OR('Paso 2 Ingreso de datos'!N1557=0,'Paso 2 Ingreso de datos'!N1557=1,'Paso 2 Ingreso de datos'!N1557=2,'Paso 2 Ingreso de datos'!N1557=3,'Paso 2 Ingreso de datos'!N1557=4),'Paso 2 Ingreso de datos'!N1557,"NA"))</f>
        <v>NA</v>
      </c>
      <c r="J1564" s="3" t="str">
        <f>IF(ISBLANK('Paso 2 Ingreso de datos'!O1557),"NA",IF(OR('Paso 2 Ingreso de datos'!O1557=0,'Paso 2 Ingreso de datos'!O1557=1,'Paso 2 Ingreso de datos'!O1557=2,'Paso 2 Ingreso de datos'!O1557=3,'Paso 2 Ingreso de datos'!O1557=4),'Paso 2 Ingreso de datos'!O1557,"NA"))</f>
        <v>NA</v>
      </c>
      <c r="K1564" s="3" t="str">
        <f>IF(ISBLANK('Paso 2 Ingreso de datos'!P1557),"NA",IF(OR('Paso 2 Ingreso de datos'!P1557=0,'Paso 2 Ingreso de datos'!P1557=1,'Paso 2 Ingreso de datos'!P1557=2,'Paso 2 Ingreso de datos'!P1557=3,'Paso 2 Ingreso de datos'!P1557=4),'Paso 2 Ingreso de datos'!P1557,"NA"))</f>
        <v>NA</v>
      </c>
      <c r="L1564" s="3" t="str">
        <f>IF(ISBLANK('Paso 2 Ingreso de datos'!Q1557),"NA",IF(OR('Paso 2 Ingreso de datos'!Q1557=0,'Paso 2 Ingreso de datos'!Q1557=1,'Paso 2 Ingreso de datos'!Q1557=2,'Paso 2 Ingreso de datos'!Q1557=3,'Paso 2 Ingreso de datos'!Q1557=4),'Paso 2 Ingreso de datos'!Q1557,"NA"))</f>
        <v>NA</v>
      </c>
      <c r="M1564" s="3" t="str">
        <f>IF(ISBLANK('Paso 2 Ingreso de datos'!R1557),"NA",IF(OR('Paso 2 Ingreso de datos'!R1557=0,'Paso 2 Ingreso de datos'!R1557=1,'Paso 2 Ingreso de datos'!R1557=2,'Paso 2 Ingreso de datos'!R1557=3,'Paso 2 Ingreso de datos'!R1557=4),'Paso 2 Ingreso de datos'!R1557,"NA"))</f>
        <v>NA</v>
      </c>
      <c r="N1564" s="3" t="str">
        <f>IF(ISBLANK('Paso 2 Ingreso de datos'!S1557),"NA",IF(OR('Paso 2 Ingreso de datos'!S1557=0,'Paso 2 Ingreso de datos'!S1557=1,'Paso 2 Ingreso de datos'!S1557=2,'Paso 2 Ingreso de datos'!S1557=3,'Paso 2 Ingreso de datos'!S1557=4),'Paso 2 Ingreso de datos'!S1557,"NA"))</f>
        <v>NA</v>
      </c>
      <c r="O1564" s="3" t="str">
        <f>IF(ISBLANK('Paso 2 Ingreso de datos'!T1557),"NA",IF(OR('Paso 2 Ingreso de datos'!T1557=0,'Paso 2 Ingreso de datos'!T1557=1,'Paso 2 Ingreso de datos'!T1557=2,'Paso 2 Ingreso de datos'!T1557=3,'Paso 2 Ingreso de datos'!T1557=4),'Paso 2 Ingreso de datos'!T1557,"NA"))</f>
        <v>NA</v>
      </c>
      <c r="P1564" s="3" t="str">
        <f>IF(ISBLANK('Paso 2 Ingreso de datos'!U1557),"NA",IF(OR('Paso 2 Ingreso de datos'!U1557=0,'Paso 2 Ingreso de datos'!U1557=1,'Paso 2 Ingreso de datos'!U1557=2,'Paso 2 Ingreso de datos'!U1557=3,'Paso 2 Ingreso de datos'!U1557=4),'Paso 2 Ingreso de datos'!U1557,"NA"))</f>
        <v>NA</v>
      </c>
      <c r="Q1564" s="3" t="str">
        <f>IF(ISBLANK('Paso 2 Ingreso de datos'!V1557),"NA",IF(OR('Paso 2 Ingreso de datos'!V1557=0,'Paso 2 Ingreso de datos'!V1557=1,'Paso 2 Ingreso de datos'!V1557=2,'Paso 2 Ingreso de datos'!V1557=3,'Paso 2 Ingreso de datos'!V1557=4),'Paso 2 Ingreso de datos'!V1557,"NA"))</f>
        <v>NA</v>
      </c>
      <c r="R1564" s="3" t="str">
        <f>IF(ISBLANK('Paso 2 Ingreso de datos'!W1557),"NA",IF(OR('Paso 2 Ingreso de datos'!W1557=0,'Paso 2 Ingreso de datos'!W1557=1,'Paso 2 Ingreso de datos'!W1557=2,'Paso 2 Ingreso de datos'!W1557=3,'Paso 2 Ingreso de datos'!W1557=4),'Paso 2 Ingreso de datos'!W1557,"NA"))</f>
        <v>NA</v>
      </c>
      <c r="S1564" s="3" t="str">
        <f>IF(ISBLANK('Paso 2 Ingreso de datos'!X1557),"NA",IF(OR('Paso 2 Ingreso de datos'!X1557=0,'Paso 2 Ingreso de datos'!X1557=1,'Paso 2 Ingreso de datos'!X1557=2,'Paso 2 Ingreso de datos'!X1557=3,'Paso 2 Ingreso de datos'!X1557=4),'Paso 2 Ingreso de datos'!X1557,"NA"))</f>
        <v>NA</v>
      </c>
      <c r="T1564" s="3" t="str">
        <f>IF(ISBLANK('Paso 2 Ingreso de datos'!Y1557),"NA",IF(OR('Paso 2 Ingreso de datos'!Y1557=0,'Paso 2 Ingreso de datos'!Y1557=1,'Paso 2 Ingreso de datos'!Y1557=2,'Paso 2 Ingreso de datos'!Y1557=3,'Paso 2 Ingreso de datos'!Y1557=4),'Paso 2 Ingreso de datos'!Y1557,"NA"))</f>
        <v>NA</v>
      </c>
      <c r="U1564" s="3" t="str">
        <f>IF(ISBLANK('Paso 2 Ingreso de datos'!Z1557),"NA",IF(OR('Paso 2 Ingreso de datos'!Z1557=0,'Paso 2 Ingreso de datos'!Z1557=1,'Paso 2 Ingreso de datos'!Z1557=2,'Paso 2 Ingreso de datos'!Z1557=3,'Paso 2 Ingreso de datos'!Z1557=4),'Paso 2 Ingreso de datos'!Z1557,"NA"))</f>
        <v>NA</v>
      </c>
      <c r="W1564" s="3">
        <f>SUM(COUNTIFS('Paso 2 Ingreso de datos'!G1557:Z1557,"&gt;=0",'Paso 2 Ingreso de datos'!G1557:Z1557,"&lt;=4"),COUNTA('Paso 2 Ingreso de datos'!A1557))</f>
        <v>0</v>
      </c>
      <c r="X1564" s="1" t="str">
        <f>IF(SUM('Paso 2 Ingreso de datos'!A1557:Z1557)&gt;0,"HD","FD")</f>
        <v>FD</v>
      </c>
    </row>
    <row r="1565" spans="1:24">
      <c r="A1565" s="3" t="str">
        <f>IF(AND(W1565=21,X1565),'Paso 2 Ingreso de datos'!A1558,IF(AND(Paso2!W1565=0,Paso2!X1565="FD"),"NA","FD"))</f>
        <v>NA</v>
      </c>
      <c r="B1565" s="3" t="str">
        <f>IF(ISBLANK('Paso 2 Ingreso de datos'!G1558),"NA",IF(OR('Paso 2 Ingreso de datos'!G1558=0,'Paso 2 Ingreso de datos'!G1558=1,'Paso 2 Ingreso de datos'!G1558=2,'Paso 2 Ingreso de datos'!G1558=3,'Paso 2 Ingreso de datos'!G1558=4),'Paso 2 Ingreso de datos'!G1558,"NA"))</f>
        <v>NA</v>
      </c>
      <c r="C1565" s="3" t="str">
        <f>IF(ISBLANK('Paso 2 Ingreso de datos'!H1558),"NA",IF(OR('Paso 2 Ingreso de datos'!H1558=0,'Paso 2 Ingreso de datos'!H1558=1,'Paso 2 Ingreso de datos'!H1558=2,'Paso 2 Ingreso de datos'!H1558=3,'Paso 2 Ingreso de datos'!H1558=4),'Paso 2 Ingreso de datos'!H1558,"NA"))</f>
        <v>NA</v>
      </c>
      <c r="D1565" s="3" t="str">
        <f>IF(ISBLANK('Paso 2 Ingreso de datos'!I1558),"NA",IF(OR('Paso 2 Ingreso de datos'!I1558=0,'Paso 2 Ingreso de datos'!I1558=1,'Paso 2 Ingreso de datos'!I1558=2,'Paso 2 Ingreso de datos'!I1558=3,'Paso 2 Ingreso de datos'!I1558=4),'Paso 2 Ingreso de datos'!I1558,"NA"))</f>
        <v>NA</v>
      </c>
      <c r="E1565" s="3" t="str">
        <f>IF(ISBLANK('Paso 2 Ingreso de datos'!J1558),"NA",IF(OR('Paso 2 Ingreso de datos'!J1558=0,'Paso 2 Ingreso de datos'!J1558=1,'Paso 2 Ingreso de datos'!J1558=2,'Paso 2 Ingreso de datos'!J1558=3,'Paso 2 Ingreso de datos'!J1558=4),'Paso 2 Ingreso de datos'!J1558,"NA"))</f>
        <v>NA</v>
      </c>
      <c r="F1565" s="3" t="str">
        <f>IF(ISBLANK('Paso 2 Ingreso de datos'!K1558),"NA",IF(OR('Paso 2 Ingreso de datos'!K1558=0,'Paso 2 Ingreso de datos'!K1558=1,'Paso 2 Ingreso de datos'!K1558=2,'Paso 2 Ingreso de datos'!K1558=3,'Paso 2 Ingreso de datos'!K1558=4),'Paso 2 Ingreso de datos'!K1558,"NA"))</f>
        <v>NA</v>
      </c>
      <c r="G1565" s="3" t="str">
        <f>IF(ISBLANK('Paso 2 Ingreso de datos'!L1558),"NA",IF(OR('Paso 2 Ingreso de datos'!L1558=0,'Paso 2 Ingreso de datos'!L1558=1,'Paso 2 Ingreso de datos'!L1558=2,'Paso 2 Ingreso de datos'!L1558=3,'Paso 2 Ingreso de datos'!L1558=4),'Paso 2 Ingreso de datos'!L1558,"NA"))</f>
        <v>NA</v>
      </c>
      <c r="H1565" s="3" t="str">
        <f>IF(ISBLANK('Paso 2 Ingreso de datos'!M1558),"NA",IF(OR('Paso 2 Ingreso de datos'!M1558=0,'Paso 2 Ingreso de datos'!M1558=1,'Paso 2 Ingreso de datos'!M1558=2,'Paso 2 Ingreso de datos'!M1558=3,'Paso 2 Ingreso de datos'!M1558=4),'Paso 2 Ingreso de datos'!M1558,"NA"))</f>
        <v>NA</v>
      </c>
      <c r="I1565" s="3" t="str">
        <f>IF(ISBLANK('Paso 2 Ingreso de datos'!N1558),"NA",IF(OR('Paso 2 Ingreso de datos'!N1558=0,'Paso 2 Ingreso de datos'!N1558=1,'Paso 2 Ingreso de datos'!N1558=2,'Paso 2 Ingreso de datos'!N1558=3,'Paso 2 Ingreso de datos'!N1558=4),'Paso 2 Ingreso de datos'!N1558,"NA"))</f>
        <v>NA</v>
      </c>
      <c r="J1565" s="3" t="str">
        <f>IF(ISBLANK('Paso 2 Ingreso de datos'!O1558),"NA",IF(OR('Paso 2 Ingreso de datos'!O1558=0,'Paso 2 Ingreso de datos'!O1558=1,'Paso 2 Ingreso de datos'!O1558=2,'Paso 2 Ingreso de datos'!O1558=3,'Paso 2 Ingreso de datos'!O1558=4),'Paso 2 Ingreso de datos'!O1558,"NA"))</f>
        <v>NA</v>
      </c>
      <c r="K1565" s="3" t="str">
        <f>IF(ISBLANK('Paso 2 Ingreso de datos'!P1558),"NA",IF(OR('Paso 2 Ingreso de datos'!P1558=0,'Paso 2 Ingreso de datos'!P1558=1,'Paso 2 Ingreso de datos'!P1558=2,'Paso 2 Ingreso de datos'!P1558=3,'Paso 2 Ingreso de datos'!P1558=4),'Paso 2 Ingreso de datos'!P1558,"NA"))</f>
        <v>NA</v>
      </c>
      <c r="L1565" s="3" t="str">
        <f>IF(ISBLANK('Paso 2 Ingreso de datos'!Q1558),"NA",IF(OR('Paso 2 Ingreso de datos'!Q1558=0,'Paso 2 Ingreso de datos'!Q1558=1,'Paso 2 Ingreso de datos'!Q1558=2,'Paso 2 Ingreso de datos'!Q1558=3,'Paso 2 Ingreso de datos'!Q1558=4),'Paso 2 Ingreso de datos'!Q1558,"NA"))</f>
        <v>NA</v>
      </c>
      <c r="M1565" s="3" t="str">
        <f>IF(ISBLANK('Paso 2 Ingreso de datos'!R1558),"NA",IF(OR('Paso 2 Ingreso de datos'!R1558=0,'Paso 2 Ingreso de datos'!R1558=1,'Paso 2 Ingreso de datos'!R1558=2,'Paso 2 Ingreso de datos'!R1558=3,'Paso 2 Ingreso de datos'!R1558=4),'Paso 2 Ingreso de datos'!R1558,"NA"))</f>
        <v>NA</v>
      </c>
      <c r="N1565" s="3" t="str">
        <f>IF(ISBLANK('Paso 2 Ingreso de datos'!S1558),"NA",IF(OR('Paso 2 Ingreso de datos'!S1558=0,'Paso 2 Ingreso de datos'!S1558=1,'Paso 2 Ingreso de datos'!S1558=2,'Paso 2 Ingreso de datos'!S1558=3,'Paso 2 Ingreso de datos'!S1558=4),'Paso 2 Ingreso de datos'!S1558,"NA"))</f>
        <v>NA</v>
      </c>
      <c r="O1565" s="3" t="str">
        <f>IF(ISBLANK('Paso 2 Ingreso de datos'!T1558),"NA",IF(OR('Paso 2 Ingreso de datos'!T1558=0,'Paso 2 Ingreso de datos'!T1558=1,'Paso 2 Ingreso de datos'!T1558=2,'Paso 2 Ingreso de datos'!T1558=3,'Paso 2 Ingreso de datos'!T1558=4),'Paso 2 Ingreso de datos'!T1558,"NA"))</f>
        <v>NA</v>
      </c>
      <c r="P1565" s="3" t="str">
        <f>IF(ISBLANK('Paso 2 Ingreso de datos'!U1558),"NA",IF(OR('Paso 2 Ingreso de datos'!U1558=0,'Paso 2 Ingreso de datos'!U1558=1,'Paso 2 Ingreso de datos'!U1558=2,'Paso 2 Ingreso de datos'!U1558=3,'Paso 2 Ingreso de datos'!U1558=4),'Paso 2 Ingreso de datos'!U1558,"NA"))</f>
        <v>NA</v>
      </c>
      <c r="Q1565" s="3" t="str">
        <f>IF(ISBLANK('Paso 2 Ingreso de datos'!V1558),"NA",IF(OR('Paso 2 Ingreso de datos'!V1558=0,'Paso 2 Ingreso de datos'!V1558=1,'Paso 2 Ingreso de datos'!V1558=2,'Paso 2 Ingreso de datos'!V1558=3,'Paso 2 Ingreso de datos'!V1558=4),'Paso 2 Ingreso de datos'!V1558,"NA"))</f>
        <v>NA</v>
      </c>
      <c r="R1565" s="3" t="str">
        <f>IF(ISBLANK('Paso 2 Ingreso de datos'!W1558),"NA",IF(OR('Paso 2 Ingreso de datos'!W1558=0,'Paso 2 Ingreso de datos'!W1558=1,'Paso 2 Ingreso de datos'!W1558=2,'Paso 2 Ingreso de datos'!W1558=3,'Paso 2 Ingreso de datos'!W1558=4),'Paso 2 Ingreso de datos'!W1558,"NA"))</f>
        <v>NA</v>
      </c>
      <c r="S1565" s="3" t="str">
        <f>IF(ISBLANK('Paso 2 Ingreso de datos'!X1558),"NA",IF(OR('Paso 2 Ingreso de datos'!X1558=0,'Paso 2 Ingreso de datos'!X1558=1,'Paso 2 Ingreso de datos'!X1558=2,'Paso 2 Ingreso de datos'!X1558=3,'Paso 2 Ingreso de datos'!X1558=4),'Paso 2 Ingreso de datos'!X1558,"NA"))</f>
        <v>NA</v>
      </c>
      <c r="T1565" s="3" t="str">
        <f>IF(ISBLANK('Paso 2 Ingreso de datos'!Y1558),"NA",IF(OR('Paso 2 Ingreso de datos'!Y1558=0,'Paso 2 Ingreso de datos'!Y1558=1,'Paso 2 Ingreso de datos'!Y1558=2,'Paso 2 Ingreso de datos'!Y1558=3,'Paso 2 Ingreso de datos'!Y1558=4),'Paso 2 Ingreso de datos'!Y1558,"NA"))</f>
        <v>NA</v>
      </c>
      <c r="U1565" s="3" t="str">
        <f>IF(ISBLANK('Paso 2 Ingreso de datos'!Z1558),"NA",IF(OR('Paso 2 Ingreso de datos'!Z1558=0,'Paso 2 Ingreso de datos'!Z1558=1,'Paso 2 Ingreso de datos'!Z1558=2,'Paso 2 Ingreso de datos'!Z1558=3,'Paso 2 Ingreso de datos'!Z1558=4),'Paso 2 Ingreso de datos'!Z1558,"NA"))</f>
        <v>NA</v>
      </c>
      <c r="W1565" s="3">
        <f>SUM(COUNTIFS('Paso 2 Ingreso de datos'!G1558:Z1558,"&gt;=0",'Paso 2 Ingreso de datos'!G1558:Z1558,"&lt;=4"),COUNTA('Paso 2 Ingreso de datos'!A1558))</f>
        <v>0</v>
      </c>
      <c r="X1565" s="1" t="str">
        <f>IF(SUM('Paso 2 Ingreso de datos'!A1558:Z1558)&gt;0,"HD","FD")</f>
        <v>FD</v>
      </c>
    </row>
    <row r="1566" spans="1:24">
      <c r="A1566" s="3" t="str">
        <f>IF(AND(W1566=21,X1566),'Paso 2 Ingreso de datos'!A1559,IF(AND(Paso2!W1566=0,Paso2!X1566="FD"),"NA","FD"))</f>
        <v>NA</v>
      </c>
      <c r="B1566" s="3" t="str">
        <f>IF(ISBLANK('Paso 2 Ingreso de datos'!G1559),"NA",IF(OR('Paso 2 Ingreso de datos'!G1559=0,'Paso 2 Ingreso de datos'!G1559=1,'Paso 2 Ingreso de datos'!G1559=2,'Paso 2 Ingreso de datos'!G1559=3,'Paso 2 Ingreso de datos'!G1559=4),'Paso 2 Ingreso de datos'!G1559,"NA"))</f>
        <v>NA</v>
      </c>
      <c r="C1566" s="3" t="str">
        <f>IF(ISBLANK('Paso 2 Ingreso de datos'!H1559),"NA",IF(OR('Paso 2 Ingreso de datos'!H1559=0,'Paso 2 Ingreso de datos'!H1559=1,'Paso 2 Ingreso de datos'!H1559=2,'Paso 2 Ingreso de datos'!H1559=3,'Paso 2 Ingreso de datos'!H1559=4),'Paso 2 Ingreso de datos'!H1559,"NA"))</f>
        <v>NA</v>
      </c>
      <c r="D1566" s="3" t="str">
        <f>IF(ISBLANK('Paso 2 Ingreso de datos'!I1559),"NA",IF(OR('Paso 2 Ingreso de datos'!I1559=0,'Paso 2 Ingreso de datos'!I1559=1,'Paso 2 Ingreso de datos'!I1559=2,'Paso 2 Ingreso de datos'!I1559=3,'Paso 2 Ingreso de datos'!I1559=4),'Paso 2 Ingreso de datos'!I1559,"NA"))</f>
        <v>NA</v>
      </c>
      <c r="E1566" s="3" t="str">
        <f>IF(ISBLANK('Paso 2 Ingreso de datos'!J1559),"NA",IF(OR('Paso 2 Ingreso de datos'!J1559=0,'Paso 2 Ingreso de datos'!J1559=1,'Paso 2 Ingreso de datos'!J1559=2,'Paso 2 Ingreso de datos'!J1559=3,'Paso 2 Ingreso de datos'!J1559=4),'Paso 2 Ingreso de datos'!J1559,"NA"))</f>
        <v>NA</v>
      </c>
      <c r="F1566" s="3" t="str">
        <f>IF(ISBLANK('Paso 2 Ingreso de datos'!K1559),"NA",IF(OR('Paso 2 Ingreso de datos'!K1559=0,'Paso 2 Ingreso de datos'!K1559=1,'Paso 2 Ingreso de datos'!K1559=2,'Paso 2 Ingreso de datos'!K1559=3,'Paso 2 Ingreso de datos'!K1559=4),'Paso 2 Ingreso de datos'!K1559,"NA"))</f>
        <v>NA</v>
      </c>
      <c r="G1566" s="3" t="str">
        <f>IF(ISBLANK('Paso 2 Ingreso de datos'!L1559),"NA",IF(OR('Paso 2 Ingreso de datos'!L1559=0,'Paso 2 Ingreso de datos'!L1559=1,'Paso 2 Ingreso de datos'!L1559=2,'Paso 2 Ingreso de datos'!L1559=3,'Paso 2 Ingreso de datos'!L1559=4),'Paso 2 Ingreso de datos'!L1559,"NA"))</f>
        <v>NA</v>
      </c>
      <c r="H1566" s="3" t="str">
        <f>IF(ISBLANK('Paso 2 Ingreso de datos'!M1559),"NA",IF(OR('Paso 2 Ingreso de datos'!M1559=0,'Paso 2 Ingreso de datos'!M1559=1,'Paso 2 Ingreso de datos'!M1559=2,'Paso 2 Ingreso de datos'!M1559=3,'Paso 2 Ingreso de datos'!M1559=4),'Paso 2 Ingreso de datos'!M1559,"NA"))</f>
        <v>NA</v>
      </c>
      <c r="I1566" s="3" t="str">
        <f>IF(ISBLANK('Paso 2 Ingreso de datos'!N1559),"NA",IF(OR('Paso 2 Ingreso de datos'!N1559=0,'Paso 2 Ingreso de datos'!N1559=1,'Paso 2 Ingreso de datos'!N1559=2,'Paso 2 Ingreso de datos'!N1559=3,'Paso 2 Ingreso de datos'!N1559=4),'Paso 2 Ingreso de datos'!N1559,"NA"))</f>
        <v>NA</v>
      </c>
      <c r="J1566" s="3" t="str">
        <f>IF(ISBLANK('Paso 2 Ingreso de datos'!O1559),"NA",IF(OR('Paso 2 Ingreso de datos'!O1559=0,'Paso 2 Ingreso de datos'!O1559=1,'Paso 2 Ingreso de datos'!O1559=2,'Paso 2 Ingreso de datos'!O1559=3,'Paso 2 Ingreso de datos'!O1559=4),'Paso 2 Ingreso de datos'!O1559,"NA"))</f>
        <v>NA</v>
      </c>
      <c r="K1566" s="3" t="str">
        <f>IF(ISBLANK('Paso 2 Ingreso de datos'!P1559),"NA",IF(OR('Paso 2 Ingreso de datos'!P1559=0,'Paso 2 Ingreso de datos'!P1559=1,'Paso 2 Ingreso de datos'!P1559=2,'Paso 2 Ingreso de datos'!P1559=3,'Paso 2 Ingreso de datos'!P1559=4),'Paso 2 Ingreso de datos'!P1559,"NA"))</f>
        <v>NA</v>
      </c>
      <c r="L1566" s="3" t="str">
        <f>IF(ISBLANK('Paso 2 Ingreso de datos'!Q1559),"NA",IF(OR('Paso 2 Ingreso de datos'!Q1559=0,'Paso 2 Ingreso de datos'!Q1559=1,'Paso 2 Ingreso de datos'!Q1559=2,'Paso 2 Ingreso de datos'!Q1559=3,'Paso 2 Ingreso de datos'!Q1559=4),'Paso 2 Ingreso de datos'!Q1559,"NA"))</f>
        <v>NA</v>
      </c>
      <c r="M1566" s="3" t="str">
        <f>IF(ISBLANK('Paso 2 Ingreso de datos'!R1559),"NA",IF(OR('Paso 2 Ingreso de datos'!R1559=0,'Paso 2 Ingreso de datos'!R1559=1,'Paso 2 Ingreso de datos'!R1559=2,'Paso 2 Ingreso de datos'!R1559=3,'Paso 2 Ingreso de datos'!R1559=4),'Paso 2 Ingreso de datos'!R1559,"NA"))</f>
        <v>NA</v>
      </c>
      <c r="N1566" s="3" t="str">
        <f>IF(ISBLANK('Paso 2 Ingreso de datos'!S1559),"NA",IF(OR('Paso 2 Ingreso de datos'!S1559=0,'Paso 2 Ingreso de datos'!S1559=1,'Paso 2 Ingreso de datos'!S1559=2,'Paso 2 Ingreso de datos'!S1559=3,'Paso 2 Ingreso de datos'!S1559=4),'Paso 2 Ingreso de datos'!S1559,"NA"))</f>
        <v>NA</v>
      </c>
      <c r="O1566" s="3" t="str">
        <f>IF(ISBLANK('Paso 2 Ingreso de datos'!T1559),"NA",IF(OR('Paso 2 Ingreso de datos'!T1559=0,'Paso 2 Ingreso de datos'!T1559=1,'Paso 2 Ingreso de datos'!T1559=2,'Paso 2 Ingreso de datos'!T1559=3,'Paso 2 Ingreso de datos'!T1559=4),'Paso 2 Ingreso de datos'!T1559,"NA"))</f>
        <v>NA</v>
      </c>
      <c r="P1566" s="3" t="str">
        <f>IF(ISBLANK('Paso 2 Ingreso de datos'!U1559),"NA",IF(OR('Paso 2 Ingreso de datos'!U1559=0,'Paso 2 Ingreso de datos'!U1559=1,'Paso 2 Ingreso de datos'!U1559=2,'Paso 2 Ingreso de datos'!U1559=3,'Paso 2 Ingreso de datos'!U1559=4),'Paso 2 Ingreso de datos'!U1559,"NA"))</f>
        <v>NA</v>
      </c>
      <c r="Q1566" s="3" t="str">
        <f>IF(ISBLANK('Paso 2 Ingreso de datos'!V1559),"NA",IF(OR('Paso 2 Ingreso de datos'!V1559=0,'Paso 2 Ingreso de datos'!V1559=1,'Paso 2 Ingreso de datos'!V1559=2,'Paso 2 Ingreso de datos'!V1559=3,'Paso 2 Ingreso de datos'!V1559=4),'Paso 2 Ingreso de datos'!V1559,"NA"))</f>
        <v>NA</v>
      </c>
      <c r="R1566" s="3" t="str">
        <f>IF(ISBLANK('Paso 2 Ingreso de datos'!W1559),"NA",IF(OR('Paso 2 Ingreso de datos'!W1559=0,'Paso 2 Ingreso de datos'!W1559=1,'Paso 2 Ingreso de datos'!W1559=2,'Paso 2 Ingreso de datos'!W1559=3,'Paso 2 Ingreso de datos'!W1559=4),'Paso 2 Ingreso de datos'!W1559,"NA"))</f>
        <v>NA</v>
      </c>
      <c r="S1566" s="3" t="str">
        <f>IF(ISBLANK('Paso 2 Ingreso de datos'!X1559),"NA",IF(OR('Paso 2 Ingreso de datos'!X1559=0,'Paso 2 Ingreso de datos'!X1559=1,'Paso 2 Ingreso de datos'!X1559=2,'Paso 2 Ingreso de datos'!X1559=3,'Paso 2 Ingreso de datos'!X1559=4),'Paso 2 Ingreso de datos'!X1559,"NA"))</f>
        <v>NA</v>
      </c>
      <c r="T1566" s="3" t="str">
        <f>IF(ISBLANK('Paso 2 Ingreso de datos'!Y1559),"NA",IF(OR('Paso 2 Ingreso de datos'!Y1559=0,'Paso 2 Ingreso de datos'!Y1559=1,'Paso 2 Ingreso de datos'!Y1559=2,'Paso 2 Ingreso de datos'!Y1559=3,'Paso 2 Ingreso de datos'!Y1559=4),'Paso 2 Ingreso de datos'!Y1559,"NA"))</f>
        <v>NA</v>
      </c>
      <c r="U1566" s="3" t="str">
        <f>IF(ISBLANK('Paso 2 Ingreso de datos'!Z1559),"NA",IF(OR('Paso 2 Ingreso de datos'!Z1559=0,'Paso 2 Ingreso de datos'!Z1559=1,'Paso 2 Ingreso de datos'!Z1559=2,'Paso 2 Ingreso de datos'!Z1559=3,'Paso 2 Ingreso de datos'!Z1559=4),'Paso 2 Ingreso de datos'!Z1559,"NA"))</f>
        <v>NA</v>
      </c>
      <c r="W1566" s="3">
        <f>SUM(COUNTIFS('Paso 2 Ingreso de datos'!G1559:Z1559,"&gt;=0",'Paso 2 Ingreso de datos'!G1559:Z1559,"&lt;=4"),COUNTA('Paso 2 Ingreso de datos'!A1559))</f>
        <v>0</v>
      </c>
      <c r="X1566" s="1" t="str">
        <f>IF(SUM('Paso 2 Ingreso de datos'!A1559:Z1559)&gt;0,"HD","FD")</f>
        <v>FD</v>
      </c>
    </row>
    <row r="1567" spans="1:24">
      <c r="A1567" s="3" t="str">
        <f>IF(AND(W1567=21,X1567),'Paso 2 Ingreso de datos'!A1560,IF(AND(Paso2!W1567=0,Paso2!X1567="FD"),"NA","FD"))</f>
        <v>NA</v>
      </c>
      <c r="B1567" s="3" t="str">
        <f>IF(ISBLANK('Paso 2 Ingreso de datos'!G1560),"NA",IF(OR('Paso 2 Ingreso de datos'!G1560=0,'Paso 2 Ingreso de datos'!G1560=1,'Paso 2 Ingreso de datos'!G1560=2,'Paso 2 Ingreso de datos'!G1560=3,'Paso 2 Ingreso de datos'!G1560=4),'Paso 2 Ingreso de datos'!G1560,"NA"))</f>
        <v>NA</v>
      </c>
      <c r="C1567" s="3" t="str">
        <f>IF(ISBLANK('Paso 2 Ingreso de datos'!H1560),"NA",IF(OR('Paso 2 Ingreso de datos'!H1560=0,'Paso 2 Ingreso de datos'!H1560=1,'Paso 2 Ingreso de datos'!H1560=2,'Paso 2 Ingreso de datos'!H1560=3,'Paso 2 Ingreso de datos'!H1560=4),'Paso 2 Ingreso de datos'!H1560,"NA"))</f>
        <v>NA</v>
      </c>
      <c r="D1567" s="3" t="str">
        <f>IF(ISBLANK('Paso 2 Ingreso de datos'!I1560),"NA",IF(OR('Paso 2 Ingreso de datos'!I1560=0,'Paso 2 Ingreso de datos'!I1560=1,'Paso 2 Ingreso de datos'!I1560=2,'Paso 2 Ingreso de datos'!I1560=3,'Paso 2 Ingreso de datos'!I1560=4),'Paso 2 Ingreso de datos'!I1560,"NA"))</f>
        <v>NA</v>
      </c>
      <c r="E1567" s="3" t="str">
        <f>IF(ISBLANK('Paso 2 Ingreso de datos'!J1560),"NA",IF(OR('Paso 2 Ingreso de datos'!J1560=0,'Paso 2 Ingreso de datos'!J1560=1,'Paso 2 Ingreso de datos'!J1560=2,'Paso 2 Ingreso de datos'!J1560=3,'Paso 2 Ingreso de datos'!J1560=4),'Paso 2 Ingreso de datos'!J1560,"NA"))</f>
        <v>NA</v>
      </c>
      <c r="F1567" s="3" t="str">
        <f>IF(ISBLANK('Paso 2 Ingreso de datos'!K1560),"NA",IF(OR('Paso 2 Ingreso de datos'!K1560=0,'Paso 2 Ingreso de datos'!K1560=1,'Paso 2 Ingreso de datos'!K1560=2,'Paso 2 Ingreso de datos'!K1560=3,'Paso 2 Ingreso de datos'!K1560=4),'Paso 2 Ingreso de datos'!K1560,"NA"))</f>
        <v>NA</v>
      </c>
      <c r="G1567" s="3" t="str">
        <f>IF(ISBLANK('Paso 2 Ingreso de datos'!L1560),"NA",IF(OR('Paso 2 Ingreso de datos'!L1560=0,'Paso 2 Ingreso de datos'!L1560=1,'Paso 2 Ingreso de datos'!L1560=2,'Paso 2 Ingreso de datos'!L1560=3,'Paso 2 Ingreso de datos'!L1560=4),'Paso 2 Ingreso de datos'!L1560,"NA"))</f>
        <v>NA</v>
      </c>
      <c r="H1567" s="3" t="str">
        <f>IF(ISBLANK('Paso 2 Ingreso de datos'!M1560),"NA",IF(OR('Paso 2 Ingreso de datos'!M1560=0,'Paso 2 Ingreso de datos'!M1560=1,'Paso 2 Ingreso de datos'!M1560=2,'Paso 2 Ingreso de datos'!M1560=3,'Paso 2 Ingreso de datos'!M1560=4),'Paso 2 Ingreso de datos'!M1560,"NA"))</f>
        <v>NA</v>
      </c>
      <c r="I1567" s="3" t="str">
        <f>IF(ISBLANK('Paso 2 Ingreso de datos'!N1560),"NA",IF(OR('Paso 2 Ingreso de datos'!N1560=0,'Paso 2 Ingreso de datos'!N1560=1,'Paso 2 Ingreso de datos'!N1560=2,'Paso 2 Ingreso de datos'!N1560=3,'Paso 2 Ingreso de datos'!N1560=4),'Paso 2 Ingreso de datos'!N1560,"NA"))</f>
        <v>NA</v>
      </c>
      <c r="J1567" s="3" t="str">
        <f>IF(ISBLANK('Paso 2 Ingreso de datos'!O1560),"NA",IF(OR('Paso 2 Ingreso de datos'!O1560=0,'Paso 2 Ingreso de datos'!O1560=1,'Paso 2 Ingreso de datos'!O1560=2,'Paso 2 Ingreso de datos'!O1560=3,'Paso 2 Ingreso de datos'!O1560=4),'Paso 2 Ingreso de datos'!O1560,"NA"))</f>
        <v>NA</v>
      </c>
      <c r="K1567" s="3" t="str">
        <f>IF(ISBLANK('Paso 2 Ingreso de datos'!P1560),"NA",IF(OR('Paso 2 Ingreso de datos'!P1560=0,'Paso 2 Ingreso de datos'!P1560=1,'Paso 2 Ingreso de datos'!P1560=2,'Paso 2 Ingreso de datos'!P1560=3,'Paso 2 Ingreso de datos'!P1560=4),'Paso 2 Ingreso de datos'!P1560,"NA"))</f>
        <v>NA</v>
      </c>
      <c r="L1567" s="3" t="str">
        <f>IF(ISBLANK('Paso 2 Ingreso de datos'!Q1560),"NA",IF(OR('Paso 2 Ingreso de datos'!Q1560=0,'Paso 2 Ingreso de datos'!Q1560=1,'Paso 2 Ingreso de datos'!Q1560=2,'Paso 2 Ingreso de datos'!Q1560=3,'Paso 2 Ingreso de datos'!Q1560=4),'Paso 2 Ingreso de datos'!Q1560,"NA"))</f>
        <v>NA</v>
      </c>
      <c r="M1567" s="3" t="str">
        <f>IF(ISBLANK('Paso 2 Ingreso de datos'!R1560),"NA",IF(OR('Paso 2 Ingreso de datos'!R1560=0,'Paso 2 Ingreso de datos'!R1560=1,'Paso 2 Ingreso de datos'!R1560=2,'Paso 2 Ingreso de datos'!R1560=3,'Paso 2 Ingreso de datos'!R1560=4),'Paso 2 Ingreso de datos'!R1560,"NA"))</f>
        <v>NA</v>
      </c>
      <c r="N1567" s="3" t="str">
        <f>IF(ISBLANK('Paso 2 Ingreso de datos'!S1560),"NA",IF(OR('Paso 2 Ingreso de datos'!S1560=0,'Paso 2 Ingreso de datos'!S1560=1,'Paso 2 Ingreso de datos'!S1560=2,'Paso 2 Ingreso de datos'!S1560=3,'Paso 2 Ingreso de datos'!S1560=4),'Paso 2 Ingreso de datos'!S1560,"NA"))</f>
        <v>NA</v>
      </c>
      <c r="O1567" s="3" t="str">
        <f>IF(ISBLANK('Paso 2 Ingreso de datos'!T1560),"NA",IF(OR('Paso 2 Ingreso de datos'!T1560=0,'Paso 2 Ingreso de datos'!T1560=1,'Paso 2 Ingreso de datos'!T1560=2,'Paso 2 Ingreso de datos'!T1560=3,'Paso 2 Ingreso de datos'!T1560=4),'Paso 2 Ingreso de datos'!T1560,"NA"))</f>
        <v>NA</v>
      </c>
      <c r="P1567" s="3" t="str">
        <f>IF(ISBLANK('Paso 2 Ingreso de datos'!U1560),"NA",IF(OR('Paso 2 Ingreso de datos'!U1560=0,'Paso 2 Ingreso de datos'!U1560=1,'Paso 2 Ingreso de datos'!U1560=2,'Paso 2 Ingreso de datos'!U1560=3,'Paso 2 Ingreso de datos'!U1560=4),'Paso 2 Ingreso de datos'!U1560,"NA"))</f>
        <v>NA</v>
      </c>
      <c r="Q1567" s="3" t="str">
        <f>IF(ISBLANK('Paso 2 Ingreso de datos'!V1560),"NA",IF(OR('Paso 2 Ingreso de datos'!V1560=0,'Paso 2 Ingreso de datos'!V1560=1,'Paso 2 Ingreso de datos'!V1560=2,'Paso 2 Ingreso de datos'!V1560=3,'Paso 2 Ingreso de datos'!V1560=4),'Paso 2 Ingreso de datos'!V1560,"NA"))</f>
        <v>NA</v>
      </c>
      <c r="R1567" s="3" t="str">
        <f>IF(ISBLANK('Paso 2 Ingreso de datos'!W1560),"NA",IF(OR('Paso 2 Ingreso de datos'!W1560=0,'Paso 2 Ingreso de datos'!W1560=1,'Paso 2 Ingreso de datos'!W1560=2,'Paso 2 Ingreso de datos'!W1560=3,'Paso 2 Ingreso de datos'!W1560=4),'Paso 2 Ingreso de datos'!W1560,"NA"))</f>
        <v>NA</v>
      </c>
      <c r="S1567" s="3" t="str">
        <f>IF(ISBLANK('Paso 2 Ingreso de datos'!X1560),"NA",IF(OR('Paso 2 Ingreso de datos'!X1560=0,'Paso 2 Ingreso de datos'!X1560=1,'Paso 2 Ingreso de datos'!X1560=2,'Paso 2 Ingreso de datos'!X1560=3,'Paso 2 Ingreso de datos'!X1560=4),'Paso 2 Ingreso de datos'!X1560,"NA"))</f>
        <v>NA</v>
      </c>
      <c r="T1567" s="3" t="str">
        <f>IF(ISBLANK('Paso 2 Ingreso de datos'!Y1560),"NA",IF(OR('Paso 2 Ingreso de datos'!Y1560=0,'Paso 2 Ingreso de datos'!Y1560=1,'Paso 2 Ingreso de datos'!Y1560=2,'Paso 2 Ingreso de datos'!Y1560=3,'Paso 2 Ingreso de datos'!Y1560=4),'Paso 2 Ingreso de datos'!Y1560,"NA"))</f>
        <v>NA</v>
      </c>
      <c r="U1567" s="3" t="str">
        <f>IF(ISBLANK('Paso 2 Ingreso de datos'!Z1560),"NA",IF(OR('Paso 2 Ingreso de datos'!Z1560=0,'Paso 2 Ingreso de datos'!Z1560=1,'Paso 2 Ingreso de datos'!Z1560=2,'Paso 2 Ingreso de datos'!Z1560=3,'Paso 2 Ingreso de datos'!Z1560=4),'Paso 2 Ingreso de datos'!Z1560,"NA"))</f>
        <v>NA</v>
      </c>
      <c r="W1567" s="3">
        <f>SUM(COUNTIFS('Paso 2 Ingreso de datos'!G1560:Z1560,"&gt;=0",'Paso 2 Ingreso de datos'!G1560:Z1560,"&lt;=4"),COUNTA('Paso 2 Ingreso de datos'!A1560))</f>
        <v>0</v>
      </c>
      <c r="X1567" s="1" t="str">
        <f>IF(SUM('Paso 2 Ingreso de datos'!A1560:Z1560)&gt;0,"HD","FD")</f>
        <v>FD</v>
      </c>
    </row>
    <row r="1568" spans="1:24">
      <c r="A1568" s="3" t="str">
        <f>IF(AND(W1568=21,X1568),'Paso 2 Ingreso de datos'!A1561,IF(AND(Paso2!W1568=0,Paso2!X1568="FD"),"NA","FD"))</f>
        <v>NA</v>
      </c>
      <c r="B1568" s="3" t="str">
        <f>IF(ISBLANK('Paso 2 Ingreso de datos'!G1561),"NA",IF(OR('Paso 2 Ingreso de datos'!G1561=0,'Paso 2 Ingreso de datos'!G1561=1,'Paso 2 Ingreso de datos'!G1561=2,'Paso 2 Ingreso de datos'!G1561=3,'Paso 2 Ingreso de datos'!G1561=4),'Paso 2 Ingreso de datos'!G1561,"NA"))</f>
        <v>NA</v>
      </c>
      <c r="C1568" s="3" t="str">
        <f>IF(ISBLANK('Paso 2 Ingreso de datos'!H1561),"NA",IF(OR('Paso 2 Ingreso de datos'!H1561=0,'Paso 2 Ingreso de datos'!H1561=1,'Paso 2 Ingreso de datos'!H1561=2,'Paso 2 Ingreso de datos'!H1561=3,'Paso 2 Ingreso de datos'!H1561=4),'Paso 2 Ingreso de datos'!H1561,"NA"))</f>
        <v>NA</v>
      </c>
      <c r="D1568" s="3" t="str">
        <f>IF(ISBLANK('Paso 2 Ingreso de datos'!I1561),"NA",IF(OR('Paso 2 Ingreso de datos'!I1561=0,'Paso 2 Ingreso de datos'!I1561=1,'Paso 2 Ingreso de datos'!I1561=2,'Paso 2 Ingreso de datos'!I1561=3,'Paso 2 Ingreso de datos'!I1561=4),'Paso 2 Ingreso de datos'!I1561,"NA"))</f>
        <v>NA</v>
      </c>
      <c r="E1568" s="3" t="str">
        <f>IF(ISBLANK('Paso 2 Ingreso de datos'!J1561),"NA",IF(OR('Paso 2 Ingreso de datos'!J1561=0,'Paso 2 Ingreso de datos'!J1561=1,'Paso 2 Ingreso de datos'!J1561=2,'Paso 2 Ingreso de datos'!J1561=3,'Paso 2 Ingreso de datos'!J1561=4),'Paso 2 Ingreso de datos'!J1561,"NA"))</f>
        <v>NA</v>
      </c>
      <c r="F1568" s="3" t="str">
        <f>IF(ISBLANK('Paso 2 Ingreso de datos'!K1561),"NA",IF(OR('Paso 2 Ingreso de datos'!K1561=0,'Paso 2 Ingreso de datos'!K1561=1,'Paso 2 Ingreso de datos'!K1561=2,'Paso 2 Ingreso de datos'!K1561=3,'Paso 2 Ingreso de datos'!K1561=4),'Paso 2 Ingreso de datos'!K1561,"NA"))</f>
        <v>NA</v>
      </c>
      <c r="G1568" s="3" t="str">
        <f>IF(ISBLANK('Paso 2 Ingreso de datos'!L1561),"NA",IF(OR('Paso 2 Ingreso de datos'!L1561=0,'Paso 2 Ingreso de datos'!L1561=1,'Paso 2 Ingreso de datos'!L1561=2,'Paso 2 Ingreso de datos'!L1561=3,'Paso 2 Ingreso de datos'!L1561=4),'Paso 2 Ingreso de datos'!L1561,"NA"))</f>
        <v>NA</v>
      </c>
      <c r="H1568" s="3" t="str">
        <f>IF(ISBLANK('Paso 2 Ingreso de datos'!M1561),"NA",IF(OR('Paso 2 Ingreso de datos'!M1561=0,'Paso 2 Ingreso de datos'!M1561=1,'Paso 2 Ingreso de datos'!M1561=2,'Paso 2 Ingreso de datos'!M1561=3,'Paso 2 Ingreso de datos'!M1561=4),'Paso 2 Ingreso de datos'!M1561,"NA"))</f>
        <v>NA</v>
      </c>
      <c r="I1568" s="3" t="str">
        <f>IF(ISBLANK('Paso 2 Ingreso de datos'!N1561),"NA",IF(OR('Paso 2 Ingreso de datos'!N1561=0,'Paso 2 Ingreso de datos'!N1561=1,'Paso 2 Ingreso de datos'!N1561=2,'Paso 2 Ingreso de datos'!N1561=3,'Paso 2 Ingreso de datos'!N1561=4),'Paso 2 Ingreso de datos'!N1561,"NA"))</f>
        <v>NA</v>
      </c>
      <c r="J1568" s="3" t="str">
        <f>IF(ISBLANK('Paso 2 Ingreso de datos'!O1561),"NA",IF(OR('Paso 2 Ingreso de datos'!O1561=0,'Paso 2 Ingreso de datos'!O1561=1,'Paso 2 Ingreso de datos'!O1561=2,'Paso 2 Ingreso de datos'!O1561=3,'Paso 2 Ingreso de datos'!O1561=4),'Paso 2 Ingreso de datos'!O1561,"NA"))</f>
        <v>NA</v>
      </c>
      <c r="K1568" s="3" t="str">
        <f>IF(ISBLANK('Paso 2 Ingreso de datos'!P1561),"NA",IF(OR('Paso 2 Ingreso de datos'!P1561=0,'Paso 2 Ingreso de datos'!P1561=1,'Paso 2 Ingreso de datos'!P1561=2,'Paso 2 Ingreso de datos'!P1561=3,'Paso 2 Ingreso de datos'!P1561=4),'Paso 2 Ingreso de datos'!P1561,"NA"))</f>
        <v>NA</v>
      </c>
      <c r="L1568" s="3" t="str">
        <f>IF(ISBLANK('Paso 2 Ingreso de datos'!Q1561),"NA",IF(OR('Paso 2 Ingreso de datos'!Q1561=0,'Paso 2 Ingreso de datos'!Q1561=1,'Paso 2 Ingreso de datos'!Q1561=2,'Paso 2 Ingreso de datos'!Q1561=3,'Paso 2 Ingreso de datos'!Q1561=4),'Paso 2 Ingreso de datos'!Q1561,"NA"))</f>
        <v>NA</v>
      </c>
      <c r="M1568" s="3" t="str">
        <f>IF(ISBLANK('Paso 2 Ingreso de datos'!R1561),"NA",IF(OR('Paso 2 Ingreso de datos'!R1561=0,'Paso 2 Ingreso de datos'!R1561=1,'Paso 2 Ingreso de datos'!R1561=2,'Paso 2 Ingreso de datos'!R1561=3,'Paso 2 Ingreso de datos'!R1561=4),'Paso 2 Ingreso de datos'!R1561,"NA"))</f>
        <v>NA</v>
      </c>
      <c r="N1568" s="3" t="str">
        <f>IF(ISBLANK('Paso 2 Ingreso de datos'!S1561),"NA",IF(OR('Paso 2 Ingreso de datos'!S1561=0,'Paso 2 Ingreso de datos'!S1561=1,'Paso 2 Ingreso de datos'!S1561=2,'Paso 2 Ingreso de datos'!S1561=3,'Paso 2 Ingreso de datos'!S1561=4),'Paso 2 Ingreso de datos'!S1561,"NA"))</f>
        <v>NA</v>
      </c>
      <c r="O1568" s="3" t="str">
        <f>IF(ISBLANK('Paso 2 Ingreso de datos'!T1561),"NA",IF(OR('Paso 2 Ingreso de datos'!T1561=0,'Paso 2 Ingreso de datos'!T1561=1,'Paso 2 Ingreso de datos'!T1561=2,'Paso 2 Ingreso de datos'!T1561=3,'Paso 2 Ingreso de datos'!T1561=4),'Paso 2 Ingreso de datos'!T1561,"NA"))</f>
        <v>NA</v>
      </c>
      <c r="P1568" s="3" t="str">
        <f>IF(ISBLANK('Paso 2 Ingreso de datos'!U1561),"NA",IF(OR('Paso 2 Ingreso de datos'!U1561=0,'Paso 2 Ingreso de datos'!U1561=1,'Paso 2 Ingreso de datos'!U1561=2,'Paso 2 Ingreso de datos'!U1561=3,'Paso 2 Ingreso de datos'!U1561=4),'Paso 2 Ingreso de datos'!U1561,"NA"))</f>
        <v>NA</v>
      </c>
      <c r="Q1568" s="3" t="str">
        <f>IF(ISBLANK('Paso 2 Ingreso de datos'!V1561),"NA",IF(OR('Paso 2 Ingreso de datos'!V1561=0,'Paso 2 Ingreso de datos'!V1561=1,'Paso 2 Ingreso de datos'!V1561=2,'Paso 2 Ingreso de datos'!V1561=3,'Paso 2 Ingreso de datos'!V1561=4),'Paso 2 Ingreso de datos'!V1561,"NA"))</f>
        <v>NA</v>
      </c>
      <c r="R1568" s="3" t="str">
        <f>IF(ISBLANK('Paso 2 Ingreso de datos'!W1561),"NA",IF(OR('Paso 2 Ingreso de datos'!W1561=0,'Paso 2 Ingreso de datos'!W1561=1,'Paso 2 Ingreso de datos'!W1561=2,'Paso 2 Ingreso de datos'!W1561=3,'Paso 2 Ingreso de datos'!W1561=4),'Paso 2 Ingreso de datos'!W1561,"NA"))</f>
        <v>NA</v>
      </c>
      <c r="S1568" s="3" t="str">
        <f>IF(ISBLANK('Paso 2 Ingreso de datos'!X1561),"NA",IF(OR('Paso 2 Ingreso de datos'!X1561=0,'Paso 2 Ingreso de datos'!X1561=1,'Paso 2 Ingreso de datos'!X1561=2,'Paso 2 Ingreso de datos'!X1561=3,'Paso 2 Ingreso de datos'!X1561=4),'Paso 2 Ingreso de datos'!X1561,"NA"))</f>
        <v>NA</v>
      </c>
      <c r="T1568" s="3" t="str">
        <f>IF(ISBLANK('Paso 2 Ingreso de datos'!Y1561),"NA",IF(OR('Paso 2 Ingreso de datos'!Y1561=0,'Paso 2 Ingreso de datos'!Y1561=1,'Paso 2 Ingreso de datos'!Y1561=2,'Paso 2 Ingreso de datos'!Y1561=3,'Paso 2 Ingreso de datos'!Y1561=4),'Paso 2 Ingreso de datos'!Y1561,"NA"))</f>
        <v>NA</v>
      </c>
      <c r="U1568" s="3" t="str">
        <f>IF(ISBLANK('Paso 2 Ingreso de datos'!Z1561),"NA",IF(OR('Paso 2 Ingreso de datos'!Z1561=0,'Paso 2 Ingreso de datos'!Z1561=1,'Paso 2 Ingreso de datos'!Z1561=2,'Paso 2 Ingreso de datos'!Z1561=3,'Paso 2 Ingreso de datos'!Z1561=4),'Paso 2 Ingreso de datos'!Z1561,"NA"))</f>
        <v>NA</v>
      </c>
      <c r="W1568" s="3">
        <f>SUM(COUNTIFS('Paso 2 Ingreso de datos'!G1561:Z1561,"&gt;=0",'Paso 2 Ingreso de datos'!G1561:Z1561,"&lt;=4"),COUNTA('Paso 2 Ingreso de datos'!A1561))</f>
        <v>0</v>
      </c>
      <c r="X1568" s="1" t="str">
        <f>IF(SUM('Paso 2 Ingreso de datos'!A1561:Z1561)&gt;0,"HD","FD")</f>
        <v>FD</v>
      </c>
    </row>
    <row r="1569" spans="1:24">
      <c r="A1569" s="3" t="str">
        <f>IF(AND(W1569=21,X1569),'Paso 2 Ingreso de datos'!A1562,IF(AND(Paso2!W1569=0,Paso2!X1569="FD"),"NA","FD"))</f>
        <v>NA</v>
      </c>
      <c r="B1569" s="3" t="str">
        <f>IF(ISBLANK('Paso 2 Ingreso de datos'!G1562),"NA",IF(OR('Paso 2 Ingreso de datos'!G1562=0,'Paso 2 Ingreso de datos'!G1562=1,'Paso 2 Ingreso de datos'!G1562=2,'Paso 2 Ingreso de datos'!G1562=3,'Paso 2 Ingreso de datos'!G1562=4),'Paso 2 Ingreso de datos'!G1562,"NA"))</f>
        <v>NA</v>
      </c>
      <c r="C1569" s="3" t="str">
        <f>IF(ISBLANK('Paso 2 Ingreso de datos'!H1562),"NA",IF(OR('Paso 2 Ingreso de datos'!H1562=0,'Paso 2 Ingreso de datos'!H1562=1,'Paso 2 Ingreso de datos'!H1562=2,'Paso 2 Ingreso de datos'!H1562=3,'Paso 2 Ingreso de datos'!H1562=4),'Paso 2 Ingreso de datos'!H1562,"NA"))</f>
        <v>NA</v>
      </c>
      <c r="D1569" s="3" t="str">
        <f>IF(ISBLANK('Paso 2 Ingreso de datos'!I1562),"NA",IF(OR('Paso 2 Ingreso de datos'!I1562=0,'Paso 2 Ingreso de datos'!I1562=1,'Paso 2 Ingreso de datos'!I1562=2,'Paso 2 Ingreso de datos'!I1562=3,'Paso 2 Ingreso de datos'!I1562=4),'Paso 2 Ingreso de datos'!I1562,"NA"))</f>
        <v>NA</v>
      </c>
      <c r="E1569" s="3" t="str">
        <f>IF(ISBLANK('Paso 2 Ingreso de datos'!J1562),"NA",IF(OR('Paso 2 Ingreso de datos'!J1562=0,'Paso 2 Ingreso de datos'!J1562=1,'Paso 2 Ingreso de datos'!J1562=2,'Paso 2 Ingreso de datos'!J1562=3,'Paso 2 Ingreso de datos'!J1562=4),'Paso 2 Ingreso de datos'!J1562,"NA"))</f>
        <v>NA</v>
      </c>
      <c r="F1569" s="3" t="str">
        <f>IF(ISBLANK('Paso 2 Ingreso de datos'!K1562),"NA",IF(OR('Paso 2 Ingreso de datos'!K1562=0,'Paso 2 Ingreso de datos'!K1562=1,'Paso 2 Ingreso de datos'!K1562=2,'Paso 2 Ingreso de datos'!K1562=3,'Paso 2 Ingreso de datos'!K1562=4),'Paso 2 Ingreso de datos'!K1562,"NA"))</f>
        <v>NA</v>
      </c>
      <c r="G1569" s="3" t="str">
        <f>IF(ISBLANK('Paso 2 Ingreso de datos'!L1562),"NA",IF(OR('Paso 2 Ingreso de datos'!L1562=0,'Paso 2 Ingreso de datos'!L1562=1,'Paso 2 Ingreso de datos'!L1562=2,'Paso 2 Ingreso de datos'!L1562=3,'Paso 2 Ingreso de datos'!L1562=4),'Paso 2 Ingreso de datos'!L1562,"NA"))</f>
        <v>NA</v>
      </c>
      <c r="H1569" s="3" t="str">
        <f>IF(ISBLANK('Paso 2 Ingreso de datos'!M1562),"NA",IF(OR('Paso 2 Ingreso de datos'!M1562=0,'Paso 2 Ingreso de datos'!M1562=1,'Paso 2 Ingreso de datos'!M1562=2,'Paso 2 Ingreso de datos'!M1562=3,'Paso 2 Ingreso de datos'!M1562=4),'Paso 2 Ingreso de datos'!M1562,"NA"))</f>
        <v>NA</v>
      </c>
      <c r="I1569" s="3" t="str">
        <f>IF(ISBLANK('Paso 2 Ingreso de datos'!N1562),"NA",IF(OR('Paso 2 Ingreso de datos'!N1562=0,'Paso 2 Ingreso de datos'!N1562=1,'Paso 2 Ingreso de datos'!N1562=2,'Paso 2 Ingreso de datos'!N1562=3,'Paso 2 Ingreso de datos'!N1562=4),'Paso 2 Ingreso de datos'!N1562,"NA"))</f>
        <v>NA</v>
      </c>
      <c r="J1569" s="3" t="str">
        <f>IF(ISBLANK('Paso 2 Ingreso de datos'!O1562),"NA",IF(OR('Paso 2 Ingreso de datos'!O1562=0,'Paso 2 Ingreso de datos'!O1562=1,'Paso 2 Ingreso de datos'!O1562=2,'Paso 2 Ingreso de datos'!O1562=3,'Paso 2 Ingreso de datos'!O1562=4),'Paso 2 Ingreso de datos'!O1562,"NA"))</f>
        <v>NA</v>
      </c>
      <c r="K1569" s="3" t="str">
        <f>IF(ISBLANK('Paso 2 Ingreso de datos'!P1562),"NA",IF(OR('Paso 2 Ingreso de datos'!P1562=0,'Paso 2 Ingreso de datos'!P1562=1,'Paso 2 Ingreso de datos'!P1562=2,'Paso 2 Ingreso de datos'!P1562=3,'Paso 2 Ingreso de datos'!P1562=4),'Paso 2 Ingreso de datos'!P1562,"NA"))</f>
        <v>NA</v>
      </c>
      <c r="L1569" s="3" t="str">
        <f>IF(ISBLANK('Paso 2 Ingreso de datos'!Q1562),"NA",IF(OR('Paso 2 Ingreso de datos'!Q1562=0,'Paso 2 Ingreso de datos'!Q1562=1,'Paso 2 Ingreso de datos'!Q1562=2,'Paso 2 Ingreso de datos'!Q1562=3,'Paso 2 Ingreso de datos'!Q1562=4),'Paso 2 Ingreso de datos'!Q1562,"NA"))</f>
        <v>NA</v>
      </c>
      <c r="M1569" s="3" t="str">
        <f>IF(ISBLANK('Paso 2 Ingreso de datos'!R1562),"NA",IF(OR('Paso 2 Ingreso de datos'!R1562=0,'Paso 2 Ingreso de datos'!R1562=1,'Paso 2 Ingreso de datos'!R1562=2,'Paso 2 Ingreso de datos'!R1562=3,'Paso 2 Ingreso de datos'!R1562=4),'Paso 2 Ingreso de datos'!R1562,"NA"))</f>
        <v>NA</v>
      </c>
      <c r="N1569" s="3" t="str">
        <f>IF(ISBLANK('Paso 2 Ingreso de datos'!S1562),"NA",IF(OR('Paso 2 Ingreso de datos'!S1562=0,'Paso 2 Ingreso de datos'!S1562=1,'Paso 2 Ingreso de datos'!S1562=2,'Paso 2 Ingreso de datos'!S1562=3,'Paso 2 Ingreso de datos'!S1562=4),'Paso 2 Ingreso de datos'!S1562,"NA"))</f>
        <v>NA</v>
      </c>
      <c r="O1569" s="3" t="str">
        <f>IF(ISBLANK('Paso 2 Ingreso de datos'!T1562),"NA",IF(OR('Paso 2 Ingreso de datos'!T1562=0,'Paso 2 Ingreso de datos'!T1562=1,'Paso 2 Ingreso de datos'!T1562=2,'Paso 2 Ingreso de datos'!T1562=3,'Paso 2 Ingreso de datos'!T1562=4),'Paso 2 Ingreso de datos'!T1562,"NA"))</f>
        <v>NA</v>
      </c>
      <c r="P1569" s="3" t="str">
        <f>IF(ISBLANK('Paso 2 Ingreso de datos'!U1562),"NA",IF(OR('Paso 2 Ingreso de datos'!U1562=0,'Paso 2 Ingreso de datos'!U1562=1,'Paso 2 Ingreso de datos'!U1562=2,'Paso 2 Ingreso de datos'!U1562=3,'Paso 2 Ingreso de datos'!U1562=4),'Paso 2 Ingreso de datos'!U1562,"NA"))</f>
        <v>NA</v>
      </c>
      <c r="Q1569" s="3" t="str">
        <f>IF(ISBLANK('Paso 2 Ingreso de datos'!V1562),"NA",IF(OR('Paso 2 Ingreso de datos'!V1562=0,'Paso 2 Ingreso de datos'!V1562=1,'Paso 2 Ingreso de datos'!V1562=2,'Paso 2 Ingreso de datos'!V1562=3,'Paso 2 Ingreso de datos'!V1562=4),'Paso 2 Ingreso de datos'!V1562,"NA"))</f>
        <v>NA</v>
      </c>
      <c r="R1569" s="3" t="str">
        <f>IF(ISBLANK('Paso 2 Ingreso de datos'!W1562),"NA",IF(OR('Paso 2 Ingreso de datos'!W1562=0,'Paso 2 Ingreso de datos'!W1562=1,'Paso 2 Ingreso de datos'!W1562=2,'Paso 2 Ingreso de datos'!W1562=3,'Paso 2 Ingreso de datos'!W1562=4),'Paso 2 Ingreso de datos'!W1562,"NA"))</f>
        <v>NA</v>
      </c>
      <c r="S1569" s="3" t="str">
        <f>IF(ISBLANK('Paso 2 Ingreso de datos'!X1562),"NA",IF(OR('Paso 2 Ingreso de datos'!X1562=0,'Paso 2 Ingreso de datos'!X1562=1,'Paso 2 Ingreso de datos'!X1562=2,'Paso 2 Ingreso de datos'!X1562=3,'Paso 2 Ingreso de datos'!X1562=4),'Paso 2 Ingreso de datos'!X1562,"NA"))</f>
        <v>NA</v>
      </c>
      <c r="T1569" s="3" t="str">
        <f>IF(ISBLANK('Paso 2 Ingreso de datos'!Y1562),"NA",IF(OR('Paso 2 Ingreso de datos'!Y1562=0,'Paso 2 Ingreso de datos'!Y1562=1,'Paso 2 Ingreso de datos'!Y1562=2,'Paso 2 Ingreso de datos'!Y1562=3,'Paso 2 Ingreso de datos'!Y1562=4),'Paso 2 Ingreso de datos'!Y1562,"NA"))</f>
        <v>NA</v>
      </c>
      <c r="U1569" s="3" t="str">
        <f>IF(ISBLANK('Paso 2 Ingreso de datos'!Z1562),"NA",IF(OR('Paso 2 Ingreso de datos'!Z1562=0,'Paso 2 Ingreso de datos'!Z1562=1,'Paso 2 Ingreso de datos'!Z1562=2,'Paso 2 Ingreso de datos'!Z1562=3,'Paso 2 Ingreso de datos'!Z1562=4),'Paso 2 Ingreso de datos'!Z1562,"NA"))</f>
        <v>NA</v>
      </c>
      <c r="W1569" s="3">
        <f>SUM(COUNTIFS('Paso 2 Ingreso de datos'!G1562:Z1562,"&gt;=0",'Paso 2 Ingreso de datos'!G1562:Z1562,"&lt;=4"),COUNTA('Paso 2 Ingreso de datos'!A1562))</f>
        <v>0</v>
      </c>
      <c r="X1569" s="1" t="str">
        <f>IF(SUM('Paso 2 Ingreso de datos'!A1562:Z1562)&gt;0,"HD","FD")</f>
        <v>FD</v>
      </c>
    </row>
    <row r="1570" spans="1:24">
      <c r="A1570" s="3" t="str">
        <f>IF(AND(W1570=21,X1570),'Paso 2 Ingreso de datos'!A1563,IF(AND(Paso2!W1570=0,Paso2!X1570="FD"),"NA","FD"))</f>
        <v>NA</v>
      </c>
      <c r="B1570" s="3" t="str">
        <f>IF(ISBLANK('Paso 2 Ingreso de datos'!G1563),"NA",IF(OR('Paso 2 Ingreso de datos'!G1563=0,'Paso 2 Ingreso de datos'!G1563=1,'Paso 2 Ingreso de datos'!G1563=2,'Paso 2 Ingreso de datos'!G1563=3,'Paso 2 Ingreso de datos'!G1563=4),'Paso 2 Ingreso de datos'!G1563,"NA"))</f>
        <v>NA</v>
      </c>
      <c r="C1570" s="3" t="str">
        <f>IF(ISBLANK('Paso 2 Ingreso de datos'!H1563),"NA",IF(OR('Paso 2 Ingreso de datos'!H1563=0,'Paso 2 Ingreso de datos'!H1563=1,'Paso 2 Ingreso de datos'!H1563=2,'Paso 2 Ingreso de datos'!H1563=3,'Paso 2 Ingreso de datos'!H1563=4),'Paso 2 Ingreso de datos'!H1563,"NA"))</f>
        <v>NA</v>
      </c>
      <c r="D1570" s="3" t="str">
        <f>IF(ISBLANK('Paso 2 Ingreso de datos'!I1563),"NA",IF(OR('Paso 2 Ingreso de datos'!I1563=0,'Paso 2 Ingreso de datos'!I1563=1,'Paso 2 Ingreso de datos'!I1563=2,'Paso 2 Ingreso de datos'!I1563=3,'Paso 2 Ingreso de datos'!I1563=4),'Paso 2 Ingreso de datos'!I1563,"NA"))</f>
        <v>NA</v>
      </c>
      <c r="E1570" s="3" t="str">
        <f>IF(ISBLANK('Paso 2 Ingreso de datos'!J1563),"NA",IF(OR('Paso 2 Ingreso de datos'!J1563=0,'Paso 2 Ingreso de datos'!J1563=1,'Paso 2 Ingreso de datos'!J1563=2,'Paso 2 Ingreso de datos'!J1563=3,'Paso 2 Ingreso de datos'!J1563=4),'Paso 2 Ingreso de datos'!J1563,"NA"))</f>
        <v>NA</v>
      </c>
      <c r="F1570" s="3" t="str">
        <f>IF(ISBLANK('Paso 2 Ingreso de datos'!K1563),"NA",IF(OR('Paso 2 Ingreso de datos'!K1563=0,'Paso 2 Ingreso de datos'!K1563=1,'Paso 2 Ingreso de datos'!K1563=2,'Paso 2 Ingreso de datos'!K1563=3,'Paso 2 Ingreso de datos'!K1563=4),'Paso 2 Ingreso de datos'!K1563,"NA"))</f>
        <v>NA</v>
      </c>
      <c r="G1570" s="3" t="str">
        <f>IF(ISBLANK('Paso 2 Ingreso de datos'!L1563),"NA",IF(OR('Paso 2 Ingreso de datos'!L1563=0,'Paso 2 Ingreso de datos'!L1563=1,'Paso 2 Ingreso de datos'!L1563=2,'Paso 2 Ingreso de datos'!L1563=3,'Paso 2 Ingreso de datos'!L1563=4),'Paso 2 Ingreso de datos'!L1563,"NA"))</f>
        <v>NA</v>
      </c>
      <c r="H1570" s="3" t="str">
        <f>IF(ISBLANK('Paso 2 Ingreso de datos'!M1563),"NA",IF(OR('Paso 2 Ingreso de datos'!M1563=0,'Paso 2 Ingreso de datos'!M1563=1,'Paso 2 Ingreso de datos'!M1563=2,'Paso 2 Ingreso de datos'!M1563=3,'Paso 2 Ingreso de datos'!M1563=4),'Paso 2 Ingreso de datos'!M1563,"NA"))</f>
        <v>NA</v>
      </c>
      <c r="I1570" s="3" t="str">
        <f>IF(ISBLANK('Paso 2 Ingreso de datos'!N1563),"NA",IF(OR('Paso 2 Ingreso de datos'!N1563=0,'Paso 2 Ingreso de datos'!N1563=1,'Paso 2 Ingreso de datos'!N1563=2,'Paso 2 Ingreso de datos'!N1563=3,'Paso 2 Ingreso de datos'!N1563=4),'Paso 2 Ingreso de datos'!N1563,"NA"))</f>
        <v>NA</v>
      </c>
      <c r="J1570" s="3" t="str">
        <f>IF(ISBLANK('Paso 2 Ingreso de datos'!O1563),"NA",IF(OR('Paso 2 Ingreso de datos'!O1563=0,'Paso 2 Ingreso de datos'!O1563=1,'Paso 2 Ingreso de datos'!O1563=2,'Paso 2 Ingreso de datos'!O1563=3,'Paso 2 Ingreso de datos'!O1563=4),'Paso 2 Ingreso de datos'!O1563,"NA"))</f>
        <v>NA</v>
      </c>
      <c r="K1570" s="3" t="str">
        <f>IF(ISBLANK('Paso 2 Ingreso de datos'!P1563),"NA",IF(OR('Paso 2 Ingreso de datos'!P1563=0,'Paso 2 Ingreso de datos'!P1563=1,'Paso 2 Ingreso de datos'!P1563=2,'Paso 2 Ingreso de datos'!P1563=3,'Paso 2 Ingreso de datos'!P1563=4),'Paso 2 Ingreso de datos'!P1563,"NA"))</f>
        <v>NA</v>
      </c>
      <c r="L1570" s="3" t="str">
        <f>IF(ISBLANK('Paso 2 Ingreso de datos'!Q1563),"NA",IF(OR('Paso 2 Ingreso de datos'!Q1563=0,'Paso 2 Ingreso de datos'!Q1563=1,'Paso 2 Ingreso de datos'!Q1563=2,'Paso 2 Ingreso de datos'!Q1563=3,'Paso 2 Ingreso de datos'!Q1563=4),'Paso 2 Ingreso de datos'!Q1563,"NA"))</f>
        <v>NA</v>
      </c>
      <c r="M1570" s="3" t="str">
        <f>IF(ISBLANK('Paso 2 Ingreso de datos'!R1563),"NA",IF(OR('Paso 2 Ingreso de datos'!R1563=0,'Paso 2 Ingreso de datos'!R1563=1,'Paso 2 Ingreso de datos'!R1563=2,'Paso 2 Ingreso de datos'!R1563=3,'Paso 2 Ingreso de datos'!R1563=4),'Paso 2 Ingreso de datos'!R1563,"NA"))</f>
        <v>NA</v>
      </c>
      <c r="N1570" s="3" t="str">
        <f>IF(ISBLANK('Paso 2 Ingreso de datos'!S1563),"NA",IF(OR('Paso 2 Ingreso de datos'!S1563=0,'Paso 2 Ingreso de datos'!S1563=1,'Paso 2 Ingreso de datos'!S1563=2,'Paso 2 Ingreso de datos'!S1563=3,'Paso 2 Ingreso de datos'!S1563=4),'Paso 2 Ingreso de datos'!S1563,"NA"))</f>
        <v>NA</v>
      </c>
      <c r="O1570" s="3" t="str">
        <f>IF(ISBLANK('Paso 2 Ingreso de datos'!T1563),"NA",IF(OR('Paso 2 Ingreso de datos'!T1563=0,'Paso 2 Ingreso de datos'!T1563=1,'Paso 2 Ingreso de datos'!T1563=2,'Paso 2 Ingreso de datos'!T1563=3,'Paso 2 Ingreso de datos'!T1563=4),'Paso 2 Ingreso de datos'!T1563,"NA"))</f>
        <v>NA</v>
      </c>
      <c r="P1570" s="3" t="str">
        <f>IF(ISBLANK('Paso 2 Ingreso de datos'!U1563),"NA",IF(OR('Paso 2 Ingreso de datos'!U1563=0,'Paso 2 Ingreso de datos'!U1563=1,'Paso 2 Ingreso de datos'!U1563=2,'Paso 2 Ingreso de datos'!U1563=3,'Paso 2 Ingreso de datos'!U1563=4),'Paso 2 Ingreso de datos'!U1563,"NA"))</f>
        <v>NA</v>
      </c>
      <c r="Q1570" s="3" t="str">
        <f>IF(ISBLANK('Paso 2 Ingreso de datos'!V1563),"NA",IF(OR('Paso 2 Ingreso de datos'!V1563=0,'Paso 2 Ingreso de datos'!V1563=1,'Paso 2 Ingreso de datos'!V1563=2,'Paso 2 Ingreso de datos'!V1563=3,'Paso 2 Ingreso de datos'!V1563=4),'Paso 2 Ingreso de datos'!V1563,"NA"))</f>
        <v>NA</v>
      </c>
      <c r="R1570" s="3" t="str">
        <f>IF(ISBLANK('Paso 2 Ingreso de datos'!W1563),"NA",IF(OR('Paso 2 Ingreso de datos'!W1563=0,'Paso 2 Ingreso de datos'!W1563=1,'Paso 2 Ingreso de datos'!W1563=2,'Paso 2 Ingreso de datos'!W1563=3,'Paso 2 Ingreso de datos'!W1563=4),'Paso 2 Ingreso de datos'!W1563,"NA"))</f>
        <v>NA</v>
      </c>
      <c r="S1570" s="3" t="str">
        <f>IF(ISBLANK('Paso 2 Ingreso de datos'!X1563),"NA",IF(OR('Paso 2 Ingreso de datos'!X1563=0,'Paso 2 Ingreso de datos'!X1563=1,'Paso 2 Ingreso de datos'!X1563=2,'Paso 2 Ingreso de datos'!X1563=3,'Paso 2 Ingreso de datos'!X1563=4),'Paso 2 Ingreso de datos'!X1563,"NA"))</f>
        <v>NA</v>
      </c>
      <c r="T1570" s="3" t="str">
        <f>IF(ISBLANK('Paso 2 Ingreso de datos'!Y1563),"NA",IF(OR('Paso 2 Ingreso de datos'!Y1563=0,'Paso 2 Ingreso de datos'!Y1563=1,'Paso 2 Ingreso de datos'!Y1563=2,'Paso 2 Ingreso de datos'!Y1563=3,'Paso 2 Ingreso de datos'!Y1563=4),'Paso 2 Ingreso de datos'!Y1563,"NA"))</f>
        <v>NA</v>
      </c>
      <c r="U1570" s="3" t="str">
        <f>IF(ISBLANK('Paso 2 Ingreso de datos'!Z1563),"NA",IF(OR('Paso 2 Ingreso de datos'!Z1563=0,'Paso 2 Ingreso de datos'!Z1563=1,'Paso 2 Ingreso de datos'!Z1563=2,'Paso 2 Ingreso de datos'!Z1563=3,'Paso 2 Ingreso de datos'!Z1563=4),'Paso 2 Ingreso de datos'!Z1563,"NA"))</f>
        <v>NA</v>
      </c>
      <c r="W1570" s="3">
        <f>SUM(COUNTIFS('Paso 2 Ingreso de datos'!G1563:Z1563,"&gt;=0",'Paso 2 Ingreso de datos'!G1563:Z1563,"&lt;=4"),COUNTA('Paso 2 Ingreso de datos'!A1563))</f>
        <v>0</v>
      </c>
      <c r="X1570" s="1" t="str">
        <f>IF(SUM('Paso 2 Ingreso de datos'!A1563:Z1563)&gt;0,"HD","FD")</f>
        <v>FD</v>
      </c>
    </row>
    <row r="1571" spans="1:24">
      <c r="A1571" s="3" t="str">
        <f>IF(AND(W1571=21,X1571),'Paso 2 Ingreso de datos'!A1564,IF(AND(Paso2!W1571=0,Paso2!X1571="FD"),"NA","FD"))</f>
        <v>NA</v>
      </c>
      <c r="B1571" s="3" t="str">
        <f>IF(ISBLANK('Paso 2 Ingreso de datos'!G1564),"NA",IF(OR('Paso 2 Ingreso de datos'!G1564=0,'Paso 2 Ingreso de datos'!G1564=1,'Paso 2 Ingreso de datos'!G1564=2,'Paso 2 Ingreso de datos'!G1564=3,'Paso 2 Ingreso de datos'!G1564=4),'Paso 2 Ingreso de datos'!G1564,"NA"))</f>
        <v>NA</v>
      </c>
      <c r="C1571" s="3" t="str">
        <f>IF(ISBLANK('Paso 2 Ingreso de datos'!H1564),"NA",IF(OR('Paso 2 Ingreso de datos'!H1564=0,'Paso 2 Ingreso de datos'!H1564=1,'Paso 2 Ingreso de datos'!H1564=2,'Paso 2 Ingreso de datos'!H1564=3,'Paso 2 Ingreso de datos'!H1564=4),'Paso 2 Ingreso de datos'!H1564,"NA"))</f>
        <v>NA</v>
      </c>
      <c r="D1571" s="3" t="str">
        <f>IF(ISBLANK('Paso 2 Ingreso de datos'!I1564),"NA",IF(OR('Paso 2 Ingreso de datos'!I1564=0,'Paso 2 Ingreso de datos'!I1564=1,'Paso 2 Ingreso de datos'!I1564=2,'Paso 2 Ingreso de datos'!I1564=3,'Paso 2 Ingreso de datos'!I1564=4),'Paso 2 Ingreso de datos'!I1564,"NA"))</f>
        <v>NA</v>
      </c>
      <c r="E1571" s="3" t="str">
        <f>IF(ISBLANK('Paso 2 Ingreso de datos'!J1564),"NA",IF(OR('Paso 2 Ingreso de datos'!J1564=0,'Paso 2 Ingreso de datos'!J1564=1,'Paso 2 Ingreso de datos'!J1564=2,'Paso 2 Ingreso de datos'!J1564=3,'Paso 2 Ingreso de datos'!J1564=4),'Paso 2 Ingreso de datos'!J1564,"NA"))</f>
        <v>NA</v>
      </c>
      <c r="F1571" s="3" t="str">
        <f>IF(ISBLANK('Paso 2 Ingreso de datos'!K1564),"NA",IF(OR('Paso 2 Ingreso de datos'!K1564=0,'Paso 2 Ingreso de datos'!K1564=1,'Paso 2 Ingreso de datos'!K1564=2,'Paso 2 Ingreso de datos'!K1564=3,'Paso 2 Ingreso de datos'!K1564=4),'Paso 2 Ingreso de datos'!K1564,"NA"))</f>
        <v>NA</v>
      </c>
      <c r="G1571" s="3" t="str">
        <f>IF(ISBLANK('Paso 2 Ingreso de datos'!L1564),"NA",IF(OR('Paso 2 Ingreso de datos'!L1564=0,'Paso 2 Ingreso de datos'!L1564=1,'Paso 2 Ingreso de datos'!L1564=2,'Paso 2 Ingreso de datos'!L1564=3,'Paso 2 Ingreso de datos'!L1564=4),'Paso 2 Ingreso de datos'!L1564,"NA"))</f>
        <v>NA</v>
      </c>
      <c r="H1571" s="3" t="str">
        <f>IF(ISBLANK('Paso 2 Ingreso de datos'!M1564),"NA",IF(OR('Paso 2 Ingreso de datos'!M1564=0,'Paso 2 Ingreso de datos'!M1564=1,'Paso 2 Ingreso de datos'!M1564=2,'Paso 2 Ingreso de datos'!M1564=3,'Paso 2 Ingreso de datos'!M1564=4),'Paso 2 Ingreso de datos'!M1564,"NA"))</f>
        <v>NA</v>
      </c>
      <c r="I1571" s="3" t="str">
        <f>IF(ISBLANK('Paso 2 Ingreso de datos'!N1564),"NA",IF(OR('Paso 2 Ingreso de datos'!N1564=0,'Paso 2 Ingreso de datos'!N1564=1,'Paso 2 Ingreso de datos'!N1564=2,'Paso 2 Ingreso de datos'!N1564=3,'Paso 2 Ingreso de datos'!N1564=4),'Paso 2 Ingreso de datos'!N1564,"NA"))</f>
        <v>NA</v>
      </c>
      <c r="J1571" s="3" t="str">
        <f>IF(ISBLANK('Paso 2 Ingreso de datos'!O1564),"NA",IF(OR('Paso 2 Ingreso de datos'!O1564=0,'Paso 2 Ingreso de datos'!O1564=1,'Paso 2 Ingreso de datos'!O1564=2,'Paso 2 Ingreso de datos'!O1564=3,'Paso 2 Ingreso de datos'!O1564=4),'Paso 2 Ingreso de datos'!O1564,"NA"))</f>
        <v>NA</v>
      </c>
      <c r="K1571" s="3" t="str">
        <f>IF(ISBLANK('Paso 2 Ingreso de datos'!P1564),"NA",IF(OR('Paso 2 Ingreso de datos'!P1564=0,'Paso 2 Ingreso de datos'!P1564=1,'Paso 2 Ingreso de datos'!P1564=2,'Paso 2 Ingreso de datos'!P1564=3,'Paso 2 Ingreso de datos'!P1564=4),'Paso 2 Ingreso de datos'!P1564,"NA"))</f>
        <v>NA</v>
      </c>
      <c r="L1571" s="3" t="str">
        <f>IF(ISBLANK('Paso 2 Ingreso de datos'!Q1564),"NA",IF(OR('Paso 2 Ingreso de datos'!Q1564=0,'Paso 2 Ingreso de datos'!Q1564=1,'Paso 2 Ingreso de datos'!Q1564=2,'Paso 2 Ingreso de datos'!Q1564=3,'Paso 2 Ingreso de datos'!Q1564=4),'Paso 2 Ingreso de datos'!Q1564,"NA"))</f>
        <v>NA</v>
      </c>
      <c r="M1571" s="3" t="str">
        <f>IF(ISBLANK('Paso 2 Ingreso de datos'!R1564),"NA",IF(OR('Paso 2 Ingreso de datos'!R1564=0,'Paso 2 Ingreso de datos'!R1564=1,'Paso 2 Ingreso de datos'!R1564=2,'Paso 2 Ingreso de datos'!R1564=3,'Paso 2 Ingreso de datos'!R1564=4),'Paso 2 Ingreso de datos'!R1564,"NA"))</f>
        <v>NA</v>
      </c>
      <c r="N1571" s="3" t="str">
        <f>IF(ISBLANK('Paso 2 Ingreso de datos'!S1564),"NA",IF(OR('Paso 2 Ingreso de datos'!S1564=0,'Paso 2 Ingreso de datos'!S1564=1,'Paso 2 Ingreso de datos'!S1564=2,'Paso 2 Ingreso de datos'!S1564=3,'Paso 2 Ingreso de datos'!S1564=4),'Paso 2 Ingreso de datos'!S1564,"NA"))</f>
        <v>NA</v>
      </c>
      <c r="O1571" s="3" t="str">
        <f>IF(ISBLANK('Paso 2 Ingreso de datos'!T1564),"NA",IF(OR('Paso 2 Ingreso de datos'!T1564=0,'Paso 2 Ingreso de datos'!T1564=1,'Paso 2 Ingreso de datos'!T1564=2,'Paso 2 Ingreso de datos'!T1564=3,'Paso 2 Ingreso de datos'!T1564=4),'Paso 2 Ingreso de datos'!T1564,"NA"))</f>
        <v>NA</v>
      </c>
      <c r="P1571" s="3" t="str">
        <f>IF(ISBLANK('Paso 2 Ingreso de datos'!U1564),"NA",IF(OR('Paso 2 Ingreso de datos'!U1564=0,'Paso 2 Ingreso de datos'!U1564=1,'Paso 2 Ingreso de datos'!U1564=2,'Paso 2 Ingreso de datos'!U1564=3,'Paso 2 Ingreso de datos'!U1564=4),'Paso 2 Ingreso de datos'!U1564,"NA"))</f>
        <v>NA</v>
      </c>
      <c r="Q1571" s="3" t="str">
        <f>IF(ISBLANK('Paso 2 Ingreso de datos'!V1564),"NA",IF(OR('Paso 2 Ingreso de datos'!V1564=0,'Paso 2 Ingreso de datos'!V1564=1,'Paso 2 Ingreso de datos'!V1564=2,'Paso 2 Ingreso de datos'!V1564=3,'Paso 2 Ingreso de datos'!V1564=4),'Paso 2 Ingreso de datos'!V1564,"NA"))</f>
        <v>NA</v>
      </c>
      <c r="R1571" s="3" t="str">
        <f>IF(ISBLANK('Paso 2 Ingreso de datos'!W1564),"NA",IF(OR('Paso 2 Ingreso de datos'!W1564=0,'Paso 2 Ingreso de datos'!W1564=1,'Paso 2 Ingreso de datos'!W1564=2,'Paso 2 Ingreso de datos'!W1564=3,'Paso 2 Ingreso de datos'!W1564=4),'Paso 2 Ingreso de datos'!W1564,"NA"))</f>
        <v>NA</v>
      </c>
      <c r="S1571" s="3" t="str">
        <f>IF(ISBLANK('Paso 2 Ingreso de datos'!X1564),"NA",IF(OR('Paso 2 Ingreso de datos'!X1564=0,'Paso 2 Ingreso de datos'!X1564=1,'Paso 2 Ingreso de datos'!X1564=2,'Paso 2 Ingreso de datos'!X1564=3,'Paso 2 Ingreso de datos'!X1564=4),'Paso 2 Ingreso de datos'!X1564,"NA"))</f>
        <v>NA</v>
      </c>
      <c r="T1571" s="3" t="str">
        <f>IF(ISBLANK('Paso 2 Ingreso de datos'!Y1564),"NA",IF(OR('Paso 2 Ingreso de datos'!Y1564=0,'Paso 2 Ingreso de datos'!Y1564=1,'Paso 2 Ingreso de datos'!Y1564=2,'Paso 2 Ingreso de datos'!Y1564=3,'Paso 2 Ingreso de datos'!Y1564=4),'Paso 2 Ingreso de datos'!Y1564,"NA"))</f>
        <v>NA</v>
      </c>
      <c r="U1571" s="3" t="str">
        <f>IF(ISBLANK('Paso 2 Ingreso de datos'!Z1564),"NA",IF(OR('Paso 2 Ingreso de datos'!Z1564=0,'Paso 2 Ingreso de datos'!Z1564=1,'Paso 2 Ingreso de datos'!Z1564=2,'Paso 2 Ingreso de datos'!Z1564=3,'Paso 2 Ingreso de datos'!Z1564=4),'Paso 2 Ingreso de datos'!Z1564,"NA"))</f>
        <v>NA</v>
      </c>
      <c r="W1571" s="3">
        <f>SUM(COUNTIFS('Paso 2 Ingreso de datos'!G1564:Z1564,"&gt;=0",'Paso 2 Ingreso de datos'!G1564:Z1564,"&lt;=4"),COUNTA('Paso 2 Ingreso de datos'!A1564))</f>
        <v>0</v>
      </c>
      <c r="X1571" s="1" t="str">
        <f>IF(SUM('Paso 2 Ingreso de datos'!A1564:Z1564)&gt;0,"HD","FD")</f>
        <v>FD</v>
      </c>
    </row>
    <row r="1572" spans="1:24">
      <c r="A1572" s="3" t="str">
        <f>IF(AND(W1572=21,X1572),'Paso 2 Ingreso de datos'!A1565,IF(AND(Paso2!W1572=0,Paso2!X1572="FD"),"NA","FD"))</f>
        <v>NA</v>
      </c>
      <c r="B1572" s="3" t="str">
        <f>IF(ISBLANK('Paso 2 Ingreso de datos'!G1565),"NA",IF(OR('Paso 2 Ingreso de datos'!G1565=0,'Paso 2 Ingreso de datos'!G1565=1,'Paso 2 Ingreso de datos'!G1565=2,'Paso 2 Ingreso de datos'!G1565=3,'Paso 2 Ingreso de datos'!G1565=4),'Paso 2 Ingreso de datos'!G1565,"NA"))</f>
        <v>NA</v>
      </c>
      <c r="C1572" s="3" t="str">
        <f>IF(ISBLANK('Paso 2 Ingreso de datos'!H1565),"NA",IF(OR('Paso 2 Ingreso de datos'!H1565=0,'Paso 2 Ingreso de datos'!H1565=1,'Paso 2 Ingreso de datos'!H1565=2,'Paso 2 Ingreso de datos'!H1565=3,'Paso 2 Ingreso de datos'!H1565=4),'Paso 2 Ingreso de datos'!H1565,"NA"))</f>
        <v>NA</v>
      </c>
      <c r="D1572" s="3" t="str">
        <f>IF(ISBLANK('Paso 2 Ingreso de datos'!I1565),"NA",IF(OR('Paso 2 Ingreso de datos'!I1565=0,'Paso 2 Ingreso de datos'!I1565=1,'Paso 2 Ingreso de datos'!I1565=2,'Paso 2 Ingreso de datos'!I1565=3,'Paso 2 Ingreso de datos'!I1565=4),'Paso 2 Ingreso de datos'!I1565,"NA"))</f>
        <v>NA</v>
      </c>
      <c r="E1572" s="3" t="str">
        <f>IF(ISBLANK('Paso 2 Ingreso de datos'!J1565),"NA",IF(OR('Paso 2 Ingreso de datos'!J1565=0,'Paso 2 Ingreso de datos'!J1565=1,'Paso 2 Ingreso de datos'!J1565=2,'Paso 2 Ingreso de datos'!J1565=3,'Paso 2 Ingreso de datos'!J1565=4),'Paso 2 Ingreso de datos'!J1565,"NA"))</f>
        <v>NA</v>
      </c>
      <c r="F1572" s="3" t="str">
        <f>IF(ISBLANK('Paso 2 Ingreso de datos'!K1565),"NA",IF(OR('Paso 2 Ingreso de datos'!K1565=0,'Paso 2 Ingreso de datos'!K1565=1,'Paso 2 Ingreso de datos'!K1565=2,'Paso 2 Ingreso de datos'!K1565=3,'Paso 2 Ingreso de datos'!K1565=4),'Paso 2 Ingreso de datos'!K1565,"NA"))</f>
        <v>NA</v>
      </c>
      <c r="G1572" s="3" t="str">
        <f>IF(ISBLANK('Paso 2 Ingreso de datos'!L1565),"NA",IF(OR('Paso 2 Ingreso de datos'!L1565=0,'Paso 2 Ingreso de datos'!L1565=1,'Paso 2 Ingreso de datos'!L1565=2,'Paso 2 Ingreso de datos'!L1565=3,'Paso 2 Ingreso de datos'!L1565=4),'Paso 2 Ingreso de datos'!L1565,"NA"))</f>
        <v>NA</v>
      </c>
      <c r="H1572" s="3" t="str">
        <f>IF(ISBLANK('Paso 2 Ingreso de datos'!M1565),"NA",IF(OR('Paso 2 Ingreso de datos'!M1565=0,'Paso 2 Ingreso de datos'!M1565=1,'Paso 2 Ingreso de datos'!M1565=2,'Paso 2 Ingreso de datos'!M1565=3,'Paso 2 Ingreso de datos'!M1565=4),'Paso 2 Ingreso de datos'!M1565,"NA"))</f>
        <v>NA</v>
      </c>
      <c r="I1572" s="3" t="str">
        <f>IF(ISBLANK('Paso 2 Ingreso de datos'!N1565),"NA",IF(OR('Paso 2 Ingreso de datos'!N1565=0,'Paso 2 Ingreso de datos'!N1565=1,'Paso 2 Ingreso de datos'!N1565=2,'Paso 2 Ingreso de datos'!N1565=3,'Paso 2 Ingreso de datos'!N1565=4),'Paso 2 Ingreso de datos'!N1565,"NA"))</f>
        <v>NA</v>
      </c>
      <c r="J1572" s="3" t="str">
        <f>IF(ISBLANK('Paso 2 Ingreso de datos'!O1565),"NA",IF(OR('Paso 2 Ingreso de datos'!O1565=0,'Paso 2 Ingreso de datos'!O1565=1,'Paso 2 Ingreso de datos'!O1565=2,'Paso 2 Ingreso de datos'!O1565=3,'Paso 2 Ingreso de datos'!O1565=4),'Paso 2 Ingreso de datos'!O1565,"NA"))</f>
        <v>NA</v>
      </c>
      <c r="K1572" s="3" t="str">
        <f>IF(ISBLANK('Paso 2 Ingreso de datos'!P1565),"NA",IF(OR('Paso 2 Ingreso de datos'!P1565=0,'Paso 2 Ingreso de datos'!P1565=1,'Paso 2 Ingreso de datos'!P1565=2,'Paso 2 Ingreso de datos'!P1565=3,'Paso 2 Ingreso de datos'!P1565=4),'Paso 2 Ingreso de datos'!P1565,"NA"))</f>
        <v>NA</v>
      </c>
      <c r="L1572" s="3" t="str">
        <f>IF(ISBLANK('Paso 2 Ingreso de datos'!Q1565),"NA",IF(OR('Paso 2 Ingreso de datos'!Q1565=0,'Paso 2 Ingreso de datos'!Q1565=1,'Paso 2 Ingreso de datos'!Q1565=2,'Paso 2 Ingreso de datos'!Q1565=3,'Paso 2 Ingreso de datos'!Q1565=4),'Paso 2 Ingreso de datos'!Q1565,"NA"))</f>
        <v>NA</v>
      </c>
      <c r="M1572" s="3" t="str">
        <f>IF(ISBLANK('Paso 2 Ingreso de datos'!R1565),"NA",IF(OR('Paso 2 Ingreso de datos'!R1565=0,'Paso 2 Ingreso de datos'!R1565=1,'Paso 2 Ingreso de datos'!R1565=2,'Paso 2 Ingreso de datos'!R1565=3,'Paso 2 Ingreso de datos'!R1565=4),'Paso 2 Ingreso de datos'!R1565,"NA"))</f>
        <v>NA</v>
      </c>
      <c r="N1572" s="3" t="str">
        <f>IF(ISBLANK('Paso 2 Ingreso de datos'!S1565),"NA",IF(OR('Paso 2 Ingreso de datos'!S1565=0,'Paso 2 Ingreso de datos'!S1565=1,'Paso 2 Ingreso de datos'!S1565=2,'Paso 2 Ingreso de datos'!S1565=3,'Paso 2 Ingreso de datos'!S1565=4),'Paso 2 Ingreso de datos'!S1565,"NA"))</f>
        <v>NA</v>
      </c>
      <c r="O1572" s="3" t="str">
        <f>IF(ISBLANK('Paso 2 Ingreso de datos'!T1565),"NA",IF(OR('Paso 2 Ingreso de datos'!T1565=0,'Paso 2 Ingreso de datos'!T1565=1,'Paso 2 Ingreso de datos'!T1565=2,'Paso 2 Ingreso de datos'!T1565=3,'Paso 2 Ingreso de datos'!T1565=4),'Paso 2 Ingreso de datos'!T1565,"NA"))</f>
        <v>NA</v>
      </c>
      <c r="P1572" s="3" t="str">
        <f>IF(ISBLANK('Paso 2 Ingreso de datos'!U1565),"NA",IF(OR('Paso 2 Ingreso de datos'!U1565=0,'Paso 2 Ingreso de datos'!U1565=1,'Paso 2 Ingreso de datos'!U1565=2,'Paso 2 Ingreso de datos'!U1565=3,'Paso 2 Ingreso de datos'!U1565=4),'Paso 2 Ingreso de datos'!U1565,"NA"))</f>
        <v>NA</v>
      </c>
      <c r="Q1572" s="3" t="str">
        <f>IF(ISBLANK('Paso 2 Ingreso de datos'!V1565),"NA",IF(OR('Paso 2 Ingreso de datos'!V1565=0,'Paso 2 Ingreso de datos'!V1565=1,'Paso 2 Ingreso de datos'!V1565=2,'Paso 2 Ingreso de datos'!V1565=3,'Paso 2 Ingreso de datos'!V1565=4),'Paso 2 Ingreso de datos'!V1565,"NA"))</f>
        <v>NA</v>
      </c>
      <c r="R1572" s="3" t="str">
        <f>IF(ISBLANK('Paso 2 Ingreso de datos'!W1565),"NA",IF(OR('Paso 2 Ingreso de datos'!W1565=0,'Paso 2 Ingreso de datos'!W1565=1,'Paso 2 Ingreso de datos'!W1565=2,'Paso 2 Ingreso de datos'!W1565=3,'Paso 2 Ingreso de datos'!W1565=4),'Paso 2 Ingreso de datos'!W1565,"NA"))</f>
        <v>NA</v>
      </c>
      <c r="S1572" s="3" t="str">
        <f>IF(ISBLANK('Paso 2 Ingreso de datos'!X1565),"NA",IF(OR('Paso 2 Ingreso de datos'!X1565=0,'Paso 2 Ingreso de datos'!X1565=1,'Paso 2 Ingreso de datos'!X1565=2,'Paso 2 Ingreso de datos'!X1565=3,'Paso 2 Ingreso de datos'!X1565=4),'Paso 2 Ingreso de datos'!X1565,"NA"))</f>
        <v>NA</v>
      </c>
      <c r="T1572" s="3" t="str">
        <f>IF(ISBLANK('Paso 2 Ingreso de datos'!Y1565),"NA",IF(OR('Paso 2 Ingreso de datos'!Y1565=0,'Paso 2 Ingreso de datos'!Y1565=1,'Paso 2 Ingreso de datos'!Y1565=2,'Paso 2 Ingreso de datos'!Y1565=3,'Paso 2 Ingreso de datos'!Y1565=4),'Paso 2 Ingreso de datos'!Y1565,"NA"))</f>
        <v>NA</v>
      </c>
      <c r="U1572" s="3" t="str">
        <f>IF(ISBLANK('Paso 2 Ingreso de datos'!Z1565),"NA",IF(OR('Paso 2 Ingreso de datos'!Z1565=0,'Paso 2 Ingreso de datos'!Z1565=1,'Paso 2 Ingreso de datos'!Z1565=2,'Paso 2 Ingreso de datos'!Z1565=3,'Paso 2 Ingreso de datos'!Z1565=4),'Paso 2 Ingreso de datos'!Z1565,"NA"))</f>
        <v>NA</v>
      </c>
      <c r="W1572" s="3">
        <f>SUM(COUNTIFS('Paso 2 Ingreso de datos'!G1565:Z1565,"&gt;=0",'Paso 2 Ingreso de datos'!G1565:Z1565,"&lt;=4"),COUNTA('Paso 2 Ingreso de datos'!A1565))</f>
        <v>0</v>
      </c>
      <c r="X1572" s="1" t="str">
        <f>IF(SUM('Paso 2 Ingreso de datos'!A1565:Z1565)&gt;0,"HD","FD")</f>
        <v>FD</v>
      </c>
    </row>
    <row r="1573" spans="1:24">
      <c r="A1573" s="3" t="str">
        <f>IF(AND(W1573=21,X1573),'Paso 2 Ingreso de datos'!A1566,IF(AND(Paso2!W1573=0,Paso2!X1573="FD"),"NA","FD"))</f>
        <v>NA</v>
      </c>
      <c r="B1573" s="3" t="str">
        <f>IF(ISBLANK('Paso 2 Ingreso de datos'!G1566),"NA",IF(OR('Paso 2 Ingreso de datos'!G1566=0,'Paso 2 Ingreso de datos'!G1566=1,'Paso 2 Ingreso de datos'!G1566=2,'Paso 2 Ingreso de datos'!G1566=3,'Paso 2 Ingreso de datos'!G1566=4),'Paso 2 Ingreso de datos'!G1566,"NA"))</f>
        <v>NA</v>
      </c>
      <c r="C1573" s="3" t="str">
        <f>IF(ISBLANK('Paso 2 Ingreso de datos'!H1566),"NA",IF(OR('Paso 2 Ingreso de datos'!H1566=0,'Paso 2 Ingreso de datos'!H1566=1,'Paso 2 Ingreso de datos'!H1566=2,'Paso 2 Ingreso de datos'!H1566=3,'Paso 2 Ingreso de datos'!H1566=4),'Paso 2 Ingreso de datos'!H1566,"NA"))</f>
        <v>NA</v>
      </c>
      <c r="D1573" s="3" t="str">
        <f>IF(ISBLANK('Paso 2 Ingreso de datos'!I1566),"NA",IF(OR('Paso 2 Ingreso de datos'!I1566=0,'Paso 2 Ingreso de datos'!I1566=1,'Paso 2 Ingreso de datos'!I1566=2,'Paso 2 Ingreso de datos'!I1566=3,'Paso 2 Ingreso de datos'!I1566=4),'Paso 2 Ingreso de datos'!I1566,"NA"))</f>
        <v>NA</v>
      </c>
      <c r="E1573" s="3" t="str">
        <f>IF(ISBLANK('Paso 2 Ingreso de datos'!J1566),"NA",IF(OR('Paso 2 Ingreso de datos'!J1566=0,'Paso 2 Ingreso de datos'!J1566=1,'Paso 2 Ingreso de datos'!J1566=2,'Paso 2 Ingreso de datos'!J1566=3,'Paso 2 Ingreso de datos'!J1566=4),'Paso 2 Ingreso de datos'!J1566,"NA"))</f>
        <v>NA</v>
      </c>
      <c r="F1573" s="3" t="str">
        <f>IF(ISBLANK('Paso 2 Ingreso de datos'!K1566),"NA",IF(OR('Paso 2 Ingreso de datos'!K1566=0,'Paso 2 Ingreso de datos'!K1566=1,'Paso 2 Ingreso de datos'!K1566=2,'Paso 2 Ingreso de datos'!K1566=3,'Paso 2 Ingreso de datos'!K1566=4),'Paso 2 Ingreso de datos'!K1566,"NA"))</f>
        <v>NA</v>
      </c>
      <c r="G1573" s="3" t="str">
        <f>IF(ISBLANK('Paso 2 Ingreso de datos'!L1566),"NA",IF(OR('Paso 2 Ingreso de datos'!L1566=0,'Paso 2 Ingreso de datos'!L1566=1,'Paso 2 Ingreso de datos'!L1566=2,'Paso 2 Ingreso de datos'!L1566=3,'Paso 2 Ingreso de datos'!L1566=4),'Paso 2 Ingreso de datos'!L1566,"NA"))</f>
        <v>NA</v>
      </c>
      <c r="H1573" s="3" t="str">
        <f>IF(ISBLANK('Paso 2 Ingreso de datos'!M1566),"NA",IF(OR('Paso 2 Ingreso de datos'!M1566=0,'Paso 2 Ingreso de datos'!M1566=1,'Paso 2 Ingreso de datos'!M1566=2,'Paso 2 Ingreso de datos'!M1566=3,'Paso 2 Ingreso de datos'!M1566=4),'Paso 2 Ingreso de datos'!M1566,"NA"))</f>
        <v>NA</v>
      </c>
      <c r="I1573" s="3" t="str">
        <f>IF(ISBLANK('Paso 2 Ingreso de datos'!N1566),"NA",IF(OR('Paso 2 Ingreso de datos'!N1566=0,'Paso 2 Ingreso de datos'!N1566=1,'Paso 2 Ingreso de datos'!N1566=2,'Paso 2 Ingreso de datos'!N1566=3,'Paso 2 Ingreso de datos'!N1566=4),'Paso 2 Ingreso de datos'!N1566,"NA"))</f>
        <v>NA</v>
      </c>
      <c r="J1573" s="3" t="str">
        <f>IF(ISBLANK('Paso 2 Ingreso de datos'!O1566),"NA",IF(OR('Paso 2 Ingreso de datos'!O1566=0,'Paso 2 Ingreso de datos'!O1566=1,'Paso 2 Ingreso de datos'!O1566=2,'Paso 2 Ingreso de datos'!O1566=3,'Paso 2 Ingreso de datos'!O1566=4),'Paso 2 Ingreso de datos'!O1566,"NA"))</f>
        <v>NA</v>
      </c>
      <c r="K1573" s="3" t="str">
        <f>IF(ISBLANK('Paso 2 Ingreso de datos'!P1566),"NA",IF(OR('Paso 2 Ingreso de datos'!P1566=0,'Paso 2 Ingreso de datos'!P1566=1,'Paso 2 Ingreso de datos'!P1566=2,'Paso 2 Ingreso de datos'!P1566=3,'Paso 2 Ingreso de datos'!P1566=4),'Paso 2 Ingreso de datos'!P1566,"NA"))</f>
        <v>NA</v>
      </c>
      <c r="L1573" s="3" t="str">
        <f>IF(ISBLANK('Paso 2 Ingreso de datos'!Q1566),"NA",IF(OR('Paso 2 Ingreso de datos'!Q1566=0,'Paso 2 Ingreso de datos'!Q1566=1,'Paso 2 Ingreso de datos'!Q1566=2,'Paso 2 Ingreso de datos'!Q1566=3,'Paso 2 Ingreso de datos'!Q1566=4),'Paso 2 Ingreso de datos'!Q1566,"NA"))</f>
        <v>NA</v>
      </c>
      <c r="M1573" s="3" t="str">
        <f>IF(ISBLANK('Paso 2 Ingreso de datos'!R1566),"NA",IF(OR('Paso 2 Ingreso de datos'!R1566=0,'Paso 2 Ingreso de datos'!R1566=1,'Paso 2 Ingreso de datos'!R1566=2,'Paso 2 Ingreso de datos'!R1566=3,'Paso 2 Ingreso de datos'!R1566=4),'Paso 2 Ingreso de datos'!R1566,"NA"))</f>
        <v>NA</v>
      </c>
      <c r="N1573" s="3" t="str">
        <f>IF(ISBLANK('Paso 2 Ingreso de datos'!S1566),"NA",IF(OR('Paso 2 Ingreso de datos'!S1566=0,'Paso 2 Ingreso de datos'!S1566=1,'Paso 2 Ingreso de datos'!S1566=2,'Paso 2 Ingreso de datos'!S1566=3,'Paso 2 Ingreso de datos'!S1566=4),'Paso 2 Ingreso de datos'!S1566,"NA"))</f>
        <v>NA</v>
      </c>
      <c r="O1573" s="3" t="str">
        <f>IF(ISBLANK('Paso 2 Ingreso de datos'!T1566),"NA",IF(OR('Paso 2 Ingreso de datos'!T1566=0,'Paso 2 Ingreso de datos'!T1566=1,'Paso 2 Ingreso de datos'!T1566=2,'Paso 2 Ingreso de datos'!T1566=3,'Paso 2 Ingreso de datos'!T1566=4),'Paso 2 Ingreso de datos'!T1566,"NA"))</f>
        <v>NA</v>
      </c>
      <c r="P1573" s="3" t="str">
        <f>IF(ISBLANK('Paso 2 Ingreso de datos'!U1566),"NA",IF(OR('Paso 2 Ingreso de datos'!U1566=0,'Paso 2 Ingreso de datos'!U1566=1,'Paso 2 Ingreso de datos'!U1566=2,'Paso 2 Ingreso de datos'!U1566=3,'Paso 2 Ingreso de datos'!U1566=4),'Paso 2 Ingreso de datos'!U1566,"NA"))</f>
        <v>NA</v>
      </c>
      <c r="Q1573" s="3" t="str">
        <f>IF(ISBLANK('Paso 2 Ingreso de datos'!V1566),"NA",IF(OR('Paso 2 Ingreso de datos'!V1566=0,'Paso 2 Ingreso de datos'!V1566=1,'Paso 2 Ingreso de datos'!V1566=2,'Paso 2 Ingreso de datos'!V1566=3,'Paso 2 Ingreso de datos'!V1566=4),'Paso 2 Ingreso de datos'!V1566,"NA"))</f>
        <v>NA</v>
      </c>
      <c r="R1573" s="3" t="str">
        <f>IF(ISBLANK('Paso 2 Ingreso de datos'!W1566),"NA",IF(OR('Paso 2 Ingreso de datos'!W1566=0,'Paso 2 Ingreso de datos'!W1566=1,'Paso 2 Ingreso de datos'!W1566=2,'Paso 2 Ingreso de datos'!W1566=3,'Paso 2 Ingreso de datos'!W1566=4),'Paso 2 Ingreso de datos'!W1566,"NA"))</f>
        <v>NA</v>
      </c>
      <c r="S1573" s="3" t="str">
        <f>IF(ISBLANK('Paso 2 Ingreso de datos'!X1566),"NA",IF(OR('Paso 2 Ingreso de datos'!X1566=0,'Paso 2 Ingreso de datos'!X1566=1,'Paso 2 Ingreso de datos'!X1566=2,'Paso 2 Ingreso de datos'!X1566=3,'Paso 2 Ingreso de datos'!X1566=4),'Paso 2 Ingreso de datos'!X1566,"NA"))</f>
        <v>NA</v>
      </c>
      <c r="T1573" s="3" t="str">
        <f>IF(ISBLANK('Paso 2 Ingreso de datos'!Y1566),"NA",IF(OR('Paso 2 Ingreso de datos'!Y1566=0,'Paso 2 Ingreso de datos'!Y1566=1,'Paso 2 Ingreso de datos'!Y1566=2,'Paso 2 Ingreso de datos'!Y1566=3,'Paso 2 Ingreso de datos'!Y1566=4),'Paso 2 Ingreso de datos'!Y1566,"NA"))</f>
        <v>NA</v>
      </c>
      <c r="U1573" s="3" t="str">
        <f>IF(ISBLANK('Paso 2 Ingreso de datos'!Z1566),"NA",IF(OR('Paso 2 Ingreso de datos'!Z1566=0,'Paso 2 Ingreso de datos'!Z1566=1,'Paso 2 Ingreso de datos'!Z1566=2,'Paso 2 Ingreso de datos'!Z1566=3,'Paso 2 Ingreso de datos'!Z1566=4),'Paso 2 Ingreso de datos'!Z1566,"NA"))</f>
        <v>NA</v>
      </c>
      <c r="W1573" s="3">
        <f>SUM(COUNTIFS('Paso 2 Ingreso de datos'!G1566:Z1566,"&gt;=0",'Paso 2 Ingreso de datos'!G1566:Z1566,"&lt;=4"),COUNTA('Paso 2 Ingreso de datos'!A1566))</f>
        <v>0</v>
      </c>
      <c r="X1573" s="1" t="str">
        <f>IF(SUM('Paso 2 Ingreso de datos'!A1566:Z1566)&gt;0,"HD","FD")</f>
        <v>FD</v>
      </c>
    </row>
    <row r="1574" spans="1:24">
      <c r="A1574" s="3" t="str">
        <f>IF(AND(W1574=21,X1574),'Paso 2 Ingreso de datos'!A1567,IF(AND(Paso2!W1574=0,Paso2!X1574="FD"),"NA","FD"))</f>
        <v>NA</v>
      </c>
      <c r="B1574" s="3" t="str">
        <f>IF(ISBLANK('Paso 2 Ingreso de datos'!G1567),"NA",IF(OR('Paso 2 Ingreso de datos'!G1567=0,'Paso 2 Ingreso de datos'!G1567=1,'Paso 2 Ingreso de datos'!G1567=2,'Paso 2 Ingreso de datos'!G1567=3,'Paso 2 Ingreso de datos'!G1567=4),'Paso 2 Ingreso de datos'!G1567,"NA"))</f>
        <v>NA</v>
      </c>
      <c r="C1574" s="3" t="str">
        <f>IF(ISBLANK('Paso 2 Ingreso de datos'!H1567),"NA",IF(OR('Paso 2 Ingreso de datos'!H1567=0,'Paso 2 Ingreso de datos'!H1567=1,'Paso 2 Ingreso de datos'!H1567=2,'Paso 2 Ingreso de datos'!H1567=3,'Paso 2 Ingreso de datos'!H1567=4),'Paso 2 Ingreso de datos'!H1567,"NA"))</f>
        <v>NA</v>
      </c>
      <c r="D1574" s="3" t="str">
        <f>IF(ISBLANK('Paso 2 Ingreso de datos'!I1567),"NA",IF(OR('Paso 2 Ingreso de datos'!I1567=0,'Paso 2 Ingreso de datos'!I1567=1,'Paso 2 Ingreso de datos'!I1567=2,'Paso 2 Ingreso de datos'!I1567=3,'Paso 2 Ingreso de datos'!I1567=4),'Paso 2 Ingreso de datos'!I1567,"NA"))</f>
        <v>NA</v>
      </c>
      <c r="E1574" s="3" t="str">
        <f>IF(ISBLANK('Paso 2 Ingreso de datos'!J1567),"NA",IF(OR('Paso 2 Ingreso de datos'!J1567=0,'Paso 2 Ingreso de datos'!J1567=1,'Paso 2 Ingreso de datos'!J1567=2,'Paso 2 Ingreso de datos'!J1567=3,'Paso 2 Ingreso de datos'!J1567=4),'Paso 2 Ingreso de datos'!J1567,"NA"))</f>
        <v>NA</v>
      </c>
      <c r="F1574" s="3" t="str">
        <f>IF(ISBLANK('Paso 2 Ingreso de datos'!K1567),"NA",IF(OR('Paso 2 Ingreso de datos'!K1567=0,'Paso 2 Ingreso de datos'!K1567=1,'Paso 2 Ingreso de datos'!K1567=2,'Paso 2 Ingreso de datos'!K1567=3,'Paso 2 Ingreso de datos'!K1567=4),'Paso 2 Ingreso de datos'!K1567,"NA"))</f>
        <v>NA</v>
      </c>
      <c r="G1574" s="3" t="str">
        <f>IF(ISBLANK('Paso 2 Ingreso de datos'!L1567),"NA",IF(OR('Paso 2 Ingreso de datos'!L1567=0,'Paso 2 Ingreso de datos'!L1567=1,'Paso 2 Ingreso de datos'!L1567=2,'Paso 2 Ingreso de datos'!L1567=3,'Paso 2 Ingreso de datos'!L1567=4),'Paso 2 Ingreso de datos'!L1567,"NA"))</f>
        <v>NA</v>
      </c>
      <c r="H1574" s="3" t="str">
        <f>IF(ISBLANK('Paso 2 Ingreso de datos'!M1567),"NA",IF(OR('Paso 2 Ingreso de datos'!M1567=0,'Paso 2 Ingreso de datos'!M1567=1,'Paso 2 Ingreso de datos'!M1567=2,'Paso 2 Ingreso de datos'!M1567=3,'Paso 2 Ingreso de datos'!M1567=4),'Paso 2 Ingreso de datos'!M1567,"NA"))</f>
        <v>NA</v>
      </c>
      <c r="I1574" s="3" t="str">
        <f>IF(ISBLANK('Paso 2 Ingreso de datos'!N1567),"NA",IF(OR('Paso 2 Ingreso de datos'!N1567=0,'Paso 2 Ingreso de datos'!N1567=1,'Paso 2 Ingreso de datos'!N1567=2,'Paso 2 Ingreso de datos'!N1567=3,'Paso 2 Ingreso de datos'!N1567=4),'Paso 2 Ingreso de datos'!N1567,"NA"))</f>
        <v>NA</v>
      </c>
      <c r="J1574" s="3" t="str">
        <f>IF(ISBLANK('Paso 2 Ingreso de datos'!O1567),"NA",IF(OR('Paso 2 Ingreso de datos'!O1567=0,'Paso 2 Ingreso de datos'!O1567=1,'Paso 2 Ingreso de datos'!O1567=2,'Paso 2 Ingreso de datos'!O1567=3,'Paso 2 Ingreso de datos'!O1567=4),'Paso 2 Ingreso de datos'!O1567,"NA"))</f>
        <v>NA</v>
      </c>
      <c r="K1574" s="3" t="str">
        <f>IF(ISBLANK('Paso 2 Ingreso de datos'!P1567),"NA",IF(OR('Paso 2 Ingreso de datos'!P1567=0,'Paso 2 Ingreso de datos'!P1567=1,'Paso 2 Ingreso de datos'!P1567=2,'Paso 2 Ingreso de datos'!P1567=3,'Paso 2 Ingreso de datos'!P1567=4),'Paso 2 Ingreso de datos'!P1567,"NA"))</f>
        <v>NA</v>
      </c>
      <c r="L1574" s="3" t="str">
        <f>IF(ISBLANK('Paso 2 Ingreso de datos'!Q1567),"NA",IF(OR('Paso 2 Ingreso de datos'!Q1567=0,'Paso 2 Ingreso de datos'!Q1567=1,'Paso 2 Ingreso de datos'!Q1567=2,'Paso 2 Ingreso de datos'!Q1567=3,'Paso 2 Ingreso de datos'!Q1567=4),'Paso 2 Ingreso de datos'!Q1567,"NA"))</f>
        <v>NA</v>
      </c>
      <c r="M1574" s="3" t="str">
        <f>IF(ISBLANK('Paso 2 Ingreso de datos'!R1567),"NA",IF(OR('Paso 2 Ingreso de datos'!R1567=0,'Paso 2 Ingreso de datos'!R1567=1,'Paso 2 Ingreso de datos'!R1567=2,'Paso 2 Ingreso de datos'!R1567=3,'Paso 2 Ingreso de datos'!R1567=4),'Paso 2 Ingreso de datos'!R1567,"NA"))</f>
        <v>NA</v>
      </c>
      <c r="N1574" s="3" t="str">
        <f>IF(ISBLANK('Paso 2 Ingreso de datos'!S1567),"NA",IF(OR('Paso 2 Ingreso de datos'!S1567=0,'Paso 2 Ingreso de datos'!S1567=1,'Paso 2 Ingreso de datos'!S1567=2,'Paso 2 Ingreso de datos'!S1567=3,'Paso 2 Ingreso de datos'!S1567=4),'Paso 2 Ingreso de datos'!S1567,"NA"))</f>
        <v>NA</v>
      </c>
      <c r="O1574" s="3" t="str">
        <f>IF(ISBLANK('Paso 2 Ingreso de datos'!T1567),"NA",IF(OR('Paso 2 Ingreso de datos'!T1567=0,'Paso 2 Ingreso de datos'!T1567=1,'Paso 2 Ingreso de datos'!T1567=2,'Paso 2 Ingreso de datos'!T1567=3,'Paso 2 Ingreso de datos'!T1567=4),'Paso 2 Ingreso de datos'!T1567,"NA"))</f>
        <v>NA</v>
      </c>
      <c r="P1574" s="3" t="str">
        <f>IF(ISBLANK('Paso 2 Ingreso de datos'!U1567),"NA",IF(OR('Paso 2 Ingreso de datos'!U1567=0,'Paso 2 Ingreso de datos'!U1567=1,'Paso 2 Ingreso de datos'!U1567=2,'Paso 2 Ingreso de datos'!U1567=3,'Paso 2 Ingreso de datos'!U1567=4),'Paso 2 Ingreso de datos'!U1567,"NA"))</f>
        <v>NA</v>
      </c>
      <c r="Q1574" s="3" t="str">
        <f>IF(ISBLANK('Paso 2 Ingreso de datos'!V1567),"NA",IF(OR('Paso 2 Ingreso de datos'!V1567=0,'Paso 2 Ingreso de datos'!V1567=1,'Paso 2 Ingreso de datos'!V1567=2,'Paso 2 Ingreso de datos'!V1567=3,'Paso 2 Ingreso de datos'!V1567=4),'Paso 2 Ingreso de datos'!V1567,"NA"))</f>
        <v>NA</v>
      </c>
      <c r="R1574" s="3" t="str">
        <f>IF(ISBLANK('Paso 2 Ingreso de datos'!W1567),"NA",IF(OR('Paso 2 Ingreso de datos'!W1567=0,'Paso 2 Ingreso de datos'!W1567=1,'Paso 2 Ingreso de datos'!W1567=2,'Paso 2 Ingreso de datos'!W1567=3,'Paso 2 Ingreso de datos'!W1567=4),'Paso 2 Ingreso de datos'!W1567,"NA"))</f>
        <v>NA</v>
      </c>
      <c r="S1574" s="3" t="str">
        <f>IF(ISBLANK('Paso 2 Ingreso de datos'!X1567),"NA",IF(OR('Paso 2 Ingreso de datos'!X1567=0,'Paso 2 Ingreso de datos'!X1567=1,'Paso 2 Ingreso de datos'!X1567=2,'Paso 2 Ingreso de datos'!X1567=3,'Paso 2 Ingreso de datos'!X1567=4),'Paso 2 Ingreso de datos'!X1567,"NA"))</f>
        <v>NA</v>
      </c>
      <c r="T1574" s="3" t="str">
        <f>IF(ISBLANK('Paso 2 Ingreso de datos'!Y1567),"NA",IF(OR('Paso 2 Ingreso de datos'!Y1567=0,'Paso 2 Ingreso de datos'!Y1567=1,'Paso 2 Ingreso de datos'!Y1567=2,'Paso 2 Ingreso de datos'!Y1567=3,'Paso 2 Ingreso de datos'!Y1567=4),'Paso 2 Ingreso de datos'!Y1567,"NA"))</f>
        <v>NA</v>
      </c>
      <c r="U1574" s="3" t="str">
        <f>IF(ISBLANK('Paso 2 Ingreso de datos'!Z1567),"NA",IF(OR('Paso 2 Ingreso de datos'!Z1567=0,'Paso 2 Ingreso de datos'!Z1567=1,'Paso 2 Ingreso de datos'!Z1567=2,'Paso 2 Ingreso de datos'!Z1567=3,'Paso 2 Ingreso de datos'!Z1567=4),'Paso 2 Ingreso de datos'!Z1567,"NA"))</f>
        <v>NA</v>
      </c>
      <c r="W1574" s="3">
        <f>SUM(COUNTIFS('Paso 2 Ingreso de datos'!G1567:Z1567,"&gt;=0",'Paso 2 Ingreso de datos'!G1567:Z1567,"&lt;=4"),COUNTA('Paso 2 Ingreso de datos'!A1567))</f>
        <v>0</v>
      </c>
      <c r="X1574" s="1" t="str">
        <f>IF(SUM('Paso 2 Ingreso de datos'!A1567:Z1567)&gt;0,"HD","FD")</f>
        <v>FD</v>
      </c>
    </row>
    <row r="1575" spans="1:24">
      <c r="A1575" s="3" t="str">
        <f>IF(AND(W1575=21,X1575),'Paso 2 Ingreso de datos'!A1568,IF(AND(Paso2!W1575=0,Paso2!X1575="FD"),"NA","FD"))</f>
        <v>NA</v>
      </c>
      <c r="B1575" s="3" t="str">
        <f>IF(ISBLANK('Paso 2 Ingreso de datos'!G1568),"NA",IF(OR('Paso 2 Ingreso de datos'!G1568=0,'Paso 2 Ingreso de datos'!G1568=1,'Paso 2 Ingreso de datos'!G1568=2,'Paso 2 Ingreso de datos'!G1568=3,'Paso 2 Ingreso de datos'!G1568=4),'Paso 2 Ingreso de datos'!G1568,"NA"))</f>
        <v>NA</v>
      </c>
      <c r="C1575" s="3" t="str">
        <f>IF(ISBLANK('Paso 2 Ingreso de datos'!H1568),"NA",IF(OR('Paso 2 Ingreso de datos'!H1568=0,'Paso 2 Ingreso de datos'!H1568=1,'Paso 2 Ingreso de datos'!H1568=2,'Paso 2 Ingreso de datos'!H1568=3,'Paso 2 Ingreso de datos'!H1568=4),'Paso 2 Ingreso de datos'!H1568,"NA"))</f>
        <v>NA</v>
      </c>
      <c r="D1575" s="3" t="str">
        <f>IF(ISBLANK('Paso 2 Ingreso de datos'!I1568),"NA",IF(OR('Paso 2 Ingreso de datos'!I1568=0,'Paso 2 Ingreso de datos'!I1568=1,'Paso 2 Ingreso de datos'!I1568=2,'Paso 2 Ingreso de datos'!I1568=3,'Paso 2 Ingreso de datos'!I1568=4),'Paso 2 Ingreso de datos'!I1568,"NA"))</f>
        <v>NA</v>
      </c>
      <c r="E1575" s="3" t="str">
        <f>IF(ISBLANK('Paso 2 Ingreso de datos'!J1568),"NA",IF(OR('Paso 2 Ingreso de datos'!J1568=0,'Paso 2 Ingreso de datos'!J1568=1,'Paso 2 Ingreso de datos'!J1568=2,'Paso 2 Ingreso de datos'!J1568=3,'Paso 2 Ingreso de datos'!J1568=4),'Paso 2 Ingreso de datos'!J1568,"NA"))</f>
        <v>NA</v>
      </c>
      <c r="F1575" s="3" t="str">
        <f>IF(ISBLANK('Paso 2 Ingreso de datos'!K1568),"NA",IF(OR('Paso 2 Ingreso de datos'!K1568=0,'Paso 2 Ingreso de datos'!K1568=1,'Paso 2 Ingreso de datos'!K1568=2,'Paso 2 Ingreso de datos'!K1568=3,'Paso 2 Ingreso de datos'!K1568=4),'Paso 2 Ingreso de datos'!K1568,"NA"))</f>
        <v>NA</v>
      </c>
      <c r="G1575" s="3" t="str">
        <f>IF(ISBLANK('Paso 2 Ingreso de datos'!L1568),"NA",IF(OR('Paso 2 Ingreso de datos'!L1568=0,'Paso 2 Ingreso de datos'!L1568=1,'Paso 2 Ingreso de datos'!L1568=2,'Paso 2 Ingreso de datos'!L1568=3,'Paso 2 Ingreso de datos'!L1568=4),'Paso 2 Ingreso de datos'!L1568,"NA"))</f>
        <v>NA</v>
      </c>
      <c r="H1575" s="3" t="str">
        <f>IF(ISBLANK('Paso 2 Ingreso de datos'!M1568),"NA",IF(OR('Paso 2 Ingreso de datos'!M1568=0,'Paso 2 Ingreso de datos'!M1568=1,'Paso 2 Ingreso de datos'!M1568=2,'Paso 2 Ingreso de datos'!M1568=3,'Paso 2 Ingreso de datos'!M1568=4),'Paso 2 Ingreso de datos'!M1568,"NA"))</f>
        <v>NA</v>
      </c>
      <c r="I1575" s="3" t="str">
        <f>IF(ISBLANK('Paso 2 Ingreso de datos'!N1568),"NA",IF(OR('Paso 2 Ingreso de datos'!N1568=0,'Paso 2 Ingreso de datos'!N1568=1,'Paso 2 Ingreso de datos'!N1568=2,'Paso 2 Ingreso de datos'!N1568=3,'Paso 2 Ingreso de datos'!N1568=4),'Paso 2 Ingreso de datos'!N1568,"NA"))</f>
        <v>NA</v>
      </c>
      <c r="J1575" s="3" t="str">
        <f>IF(ISBLANK('Paso 2 Ingreso de datos'!O1568),"NA",IF(OR('Paso 2 Ingreso de datos'!O1568=0,'Paso 2 Ingreso de datos'!O1568=1,'Paso 2 Ingreso de datos'!O1568=2,'Paso 2 Ingreso de datos'!O1568=3,'Paso 2 Ingreso de datos'!O1568=4),'Paso 2 Ingreso de datos'!O1568,"NA"))</f>
        <v>NA</v>
      </c>
      <c r="K1575" s="3" t="str">
        <f>IF(ISBLANK('Paso 2 Ingreso de datos'!P1568),"NA",IF(OR('Paso 2 Ingreso de datos'!P1568=0,'Paso 2 Ingreso de datos'!P1568=1,'Paso 2 Ingreso de datos'!P1568=2,'Paso 2 Ingreso de datos'!P1568=3,'Paso 2 Ingreso de datos'!P1568=4),'Paso 2 Ingreso de datos'!P1568,"NA"))</f>
        <v>NA</v>
      </c>
      <c r="L1575" s="3" t="str">
        <f>IF(ISBLANK('Paso 2 Ingreso de datos'!Q1568),"NA",IF(OR('Paso 2 Ingreso de datos'!Q1568=0,'Paso 2 Ingreso de datos'!Q1568=1,'Paso 2 Ingreso de datos'!Q1568=2,'Paso 2 Ingreso de datos'!Q1568=3,'Paso 2 Ingreso de datos'!Q1568=4),'Paso 2 Ingreso de datos'!Q1568,"NA"))</f>
        <v>NA</v>
      </c>
      <c r="M1575" s="3" t="str">
        <f>IF(ISBLANK('Paso 2 Ingreso de datos'!R1568),"NA",IF(OR('Paso 2 Ingreso de datos'!R1568=0,'Paso 2 Ingreso de datos'!R1568=1,'Paso 2 Ingreso de datos'!R1568=2,'Paso 2 Ingreso de datos'!R1568=3,'Paso 2 Ingreso de datos'!R1568=4),'Paso 2 Ingreso de datos'!R1568,"NA"))</f>
        <v>NA</v>
      </c>
      <c r="N1575" s="3" t="str">
        <f>IF(ISBLANK('Paso 2 Ingreso de datos'!S1568),"NA",IF(OR('Paso 2 Ingreso de datos'!S1568=0,'Paso 2 Ingreso de datos'!S1568=1,'Paso 2 Ingreso de datos'!S1568=2,'Paso 2 Ingreso de datos'!S1568=3,'Paso 2 Ingreso de datos'!S1568=4),'Paso 2 Ingreso de datos'!S1568,"NA"))</f>
        <v>NA</v>
      </c>
      <c r="O1575" s="3" t="str">
        <f>IF(ISBLANK('Paso 2 Ingreso de datos'!T1568),"NA",IF(OR('Paso 2 Ingreso de datos'!T1568=0,'Paso 2 Ingreso de datos'!T1568=1,'Paso 2 Ingreso de datos'!T1568=2,'Paso 2 Ingreso de datos'!T1568=3,'Paso 2 Ingreso de datos'!T1568=4),'Paso 2 Ingreso de datos'!T1568,"NA"))</f>
        <v>NA</v>
      </c>
      <c r="P1575" s="3" t="str">
        <f>IF(ISBLANK('Paso 2 Ingreso de datos'!U1568),"NA",IF(OR('Paso 2 Ingreso de datos'!U1568=0,'Paso 2 Ingreso de datos'!U1568=1,'Paso 2 Ingreso de datos'!U1568=2,'Paso 2 Ingreso de datos'!U1568=3,'Paso 2 Ingreso de datos'!U1568=4),'Paso 2 Ingreso de datos'!U1568,"NA"))</f>
        <v>NA</v>
      </c>
      <c r="Q1575" s="3" t="str">
        <f>IF(ISBLANK('Paso 2 Ingreso de datos'!V1568),"NA",IF(OR('Paso 2 Ingreso de datos'!V1568=0,'Paso 2 Ingreso de datos'!V1568=1,'Paso 2 Ingreso de datos'!V1568=2,'Paso 2 Ingreso de datos'!V1568=3,'Paso 2 Ingreso de datos'!V1568=4),'Paso 2 Ingreso de datos'!V1568,"NA"))</f>
        <v>NA</v>
      </c>
      <c r="R1575" s="3" t="str">
        <f>IF(ISBLANK('Paso 2 Ingreso de datos'!W1568),"NA",IF(OR('Paso 2 Ingreso de datos'!W1568=0,'Paso 2 Ingreso de datos'!W1568=1,'Paso 2 Ingreso de datos'!W1568=2,'Paso 2 Ingreso de datos'!W1568=3,'Paso 2 Ingreso de datos'!W1568=4),'Paso 2 Ingreso de datos'!W1568,"NA"))</f>
        <v>NA</v>
      </c>
      <c r="S1575" s="3" t="str">
        <f>IF(ISBLANK('Paso 2 Ingreso de datos'!X1568),"NA",IF(OR('Paso 2 Ingreso de datos'!X1568=0,'Paso 2 Ingreso de datos'!X1568=1,'Paso 2 Ingreso de datos'!X1568=2,'Paso 2 Ingreso de datos'!X1568=3,'Paso 2 Ingreso de datos'!X1568=4),'Paso 2 Ingreso de datos'!X1568,"NA"))</f>
        <v>NA</v>
      </c>
      <c r="T1575" s="3" t="str">
        <f>IF(ISBLANK('Paso 2 Ingreso de datos'!Y1568),"NA",IF(OR('Paso 2 Ingreso de datos'!Y1568=0,'Paso 2 Ingreso de datos'!Y1568=1,'Paso 2 Ingreso de datos'!Y1568=2,'Paso 2 Ingreso de datos'!Y1568=3,'Paso 2 Ingreso de datos'!Y1568=4),'Paso 2 Ingreso de datos'!Y1568,"NA"))</f>
        <v>NA</v>
      </c>
      <c r="U1575" s="3" t="str">
        <f>IF(ISBLANK('Paso 2 Ingreso de datos'!Z1568),"NA",IF(OR('Paso 2 Ingreso de datos'!Z1568=0,'Paso 2 Ingreso de datos'!Z1568=1,'Paso 2 Ingreso de datos'!Z1568=2,'Paso 2 Ingreso de datos'!Z1568=3,'Paso 2 Ingreso de datos'!Z1568=4),'Paso 2 Ingreso de datos'!Z1568,"NA"))</f>
        <v>NA</v>
      </c>
      <c r="W1575" s="3">
        <f>SUM(COUNTIFS('Paso 2 Ingreso de datos'!G1568:Z1568,"&gt;=0",'Paso 2 Ingreso de datos'!G1568:Z1568,"&lt;=4"),COUNTA('Paso 2 Ingreso de datos'!A1568))</f>
        <v>0</v>
      </c>
      <c r="X1575" s="1" t="str">
        <f>IF(SUM('Paso 2 Ingreso de datos'!A1568:Z1568)&gt;0,"HD","FD")</f>
        <v>FD</v>
      </c>
    </row>
    <row r="1576" spans="1:24">
      <c r="A1576" s="3" t="str">
        <f>IF(AND(W1576=21,X1576),'Paso 2 Ingreso de datos'!A1569,IF(AND(Paso2!W1576=0,Paso2!X1576="FD"),"NA","FD"))</f>
        <v>NA</v>
      </c>
      <c r="B1576" s="3" t="str">
        <f>IF(ISBLANK('Paso 2 Ingreso de datos'!G1569),"NA",IF(OR('Paso 2 Ingreso de datos'!G1569=0,'Paso 2 Ingreso de datos'!G1569=1,'Paso 2 Ingreso de datos'!G1569=2,'Paso 2 Ingreso de datos'!G1569=3,'Paso 2 Ingreso de datos'!G1569=4),'Paso 2 Ingreso de datos'!G1569,"NA"))</f>
        <v>NA</v>
      </c>
      <c r="C1576" s="3" t="str">
        <f>IF(ISBLANK('Paso 2 Ingreso de datos'!H1569),"NA",IF(OR('Paso 2 Ingreso de datos'!H1569=0,'Paso 2 Ingreso de datos'!H1569=1,'Paso 2 Ingreso de datos'!H1569=2,'Paso 2 Ingreso de datos'!H1569=3,'Paso 2 Ingreso de datos'!H1569=4),'Paso 2 Ingreso de datos'!H1569,"NA"))</f>
        <v>NA</v>
      </c>
      <c r="D1576" s="3" t="str">
        <f>IF(ISBLANK('Paso 2 Ingreso de datos'!I1569),"NA",IF(OR('Paso 2 Ingreso de datos'!I1569=0,'Paso 2 Ingreso de datos'!I1569=1,'Paso 2 Ingreso de datos'!I1569=2,'Paso 2 Ingreso de datos'!I1569=3,'Paso 2 Ingreso de datos'!I1569=4),'Paso 2 Ingreso de datos'!I1569,"NA"))</f>
        <v>NA</v>
      </c>
      <c r="E1576" s="3" t="str">
        <f>IF(ISBLANK('Paso 2 Ingreso de datos'!J1569),"NA",IF(OR('Paso 2 Ingreso de datos'!J1569=0,'Paso 2 Ingreso de datos'!J1569=1,'Paso 2 Ingreso de datos'!J1569=2,'Paso 2 Ingreso de datos'!J1569=3,'Paso 2 Ingreso de datos'!J1569=4),'Paso 2 Ingreso de datos'!J1569,"NA"))</f>
        <v>NA</v>
      </c>
      <c r="F1576" s="3" t="str">
        <f>IF(ISBLANK('Paso 2 Ingreso de datos'!K1569),"NA",IF(OR('Paso 2 Ingreso de datos'!K1569=0,'Paso 2 Ingreso de datos'!K1569=1,'Paso 2 Ingreso de datos'!K1569=2,'Paso 2 Ingreso de datos'!K1569=3,'Paso 2 Ingreso de datos'!K1569=4),'Paso 2 Ingreso de datos'!K1569,"NA"))</f>
        <v>NA</v>
      </c>
      <c r="G1576" s="3" t="str">
        <f>IF(ISBLANK('Paso 2 Ingreso de datos'!L1569),"NA",IF(OR('Paso 2 Ingreso de datos'!L1569=0,'Paso 2 Ingreso de datos'!L1569=1,'Paso 2 Ingreso de datos'!L1569=2,'Paso 2 Ingreso de datos'!L1569=3,'Paso 2 Ingreso de datos'!L1569=4),'Paso 2 Ingreso de datos'!L1569,"NA"))</f>
        <v>NA</v>
      </c>
      <c r="H1576" s="3" t="str">
        <f>IF(ISBLANK('Paso 2 Ingreso de datos'!M1569),"NA",IF(OR('Paso 2 Ingreso de datos'!M1569=0,'Paso 2 Ingreso de datos'!M1569=1,'Paso 2 Ingreso de datos'!M1569=2,'Paso 2 Ingreso de datos'!M1569=3,'Paso 2 Ingreso de datos'!M1569=4),'Paso 2 Ingreso de datos'!M1569,"NA"))</f>
        <v>NA</v>
      </c>
      <c r="I1576" s="3" t="str">
        <f>IF(ISBLANK('Paso 2 Ingreso de datos'!N1569),"NA",IF(OR('Paso 2 Ingreso de datos'!N1569=0,'Paso 2 Ingreso de datos'!N1569=1,'Paso 2 Ingreso de datos'!N1569=2,'Paso 2 Ingreso de datos'!N1569=3,'Paso 2 Ingreso de datos'!N1569=4),'Paso 2 Ingreso de datos'!N1569,"NA"))</f>
        <v>NA</v>
      </c>
      <c r="J1576" s="3" t="str">
        <f>IF(ISBLANK('Paso 2 Ingreso de datos'!O1569),"NA",IF(OR('Paso 2 Ingreso de datos'!O1569=0,'Paso 2 Ingreso de datos'!O1569=1,'Paso 2 Ingreso de datos'!O1569=2,'Paso 2 Ingreso de datos'!O1569=3,'Paso 2 Ingreso de datos'!O1569=4),'Paso 2 Ingreso de datos'!O1569,"NA"))</f>
        <v>NA</v>
      </c>
      <c r="K1576" s="3" t="str">
        <f>IF(ISBLANK('Paso 2 Ingreso de datos'!P1569),"NA",IF(OR('Paso 2 Ingreso de datos'!P1569=0,'Paso 2 Ingreso de datos'!P1569=1,'Paso 2 Ingreso de datos'!P1569=2,'Paso 2 Ingreso de datos'!P1569=3,'Paso 2 Ingreso de datos'!P1569=4),'Paso 2 Ingreso de datos'!P1569,"NA"))</f>
        <v>NA</v>
      </c>
      <c r="L1576" s="3" t="str">
        <f>IF(ISBLANK('Paso 2 Ingreso de datos'!Q1569),"NA",IF(OR('Paso 2 Ingreso de datos'!Q1569=0,'Paso 2 Ingreso de datos'!Q1569=1,'Paso 2 Ingreso de datos'!Q1569=2,'Paso 2 Ingreso de datos'!Q1569=3,'Paso 2 Ingreso de datos'!Q1569=4),'Paso 2 Ingreso de datos'!Q1569,"NA"))</f>
        <v>NA</v>
      </c>
      <c r="M1576" s="3" t="str">
        <f>IF(ISBLANK('Paso 2 Ingreso de datos'!R1569),"NA",IF(OR('Paso 2 Ingreso de datos'!R1569=0,'Paso 2 Ingreso de datos'!R1569=1,'Paso 2 Ingreso de datos'!R1569=2,'Paso 2 Ingreso de datos'!R1569=3,'Paso 2 Ingreso de datos'!R1569=4),'Paso 2 Ingreso de datos'!R1569,"NA"))</f>
        <v>NA</v>
      </c>
      <c r="N1576" s="3" t="str">
        <f>IF(ISBLANK('Paso 2 Ingreso de datos'!S1569),"NA",IF(OR('Paso 2 Ingreso de datos'!S1569=0,'Paso 2 Ingreso de datos'!S1569=1,'Paso 2 Ingreso de datos'!S1569=2,'Paso 2 Ingreso de datos'!S1569=3,'Paso 2 Ingreso de datos'!S1569=4),'Paso 2 Ingreso de datos'!S1569,"NA"))</f>
        <v>NA</v>
      </c>
      <c r="O1576" s="3" t="str">
        <f>IF(ISBLANK('Paso 2 Ingreso de datos'!T1569),"NA",IF(OR('Paso 2 Ingreso de datos'!T1569=0,'Paso 2 Ingreso de datos'!T1569=1,'Paso 2 Ingreso de datos'!T1569=2,'Paso 2 Ingreso de datos'!T1569=3,'Paso 2 Ingreso de datos'!T1569=4),'Paso 2 Ingreso de datos'!T1569,"NA"))</f>
        <v>NA</v>
      </c>
      <c r="P1576" s="3" t="str">
        <f>IF(ISBLANK('Paso 2 Ingreso de datos'!U1569),"NA",IF(OR('Paso 2 Ingreso de datos'!U1569=0,'Paso 2 Ingreso de datos'!U1569=1,'Paso 2 Ingreso de datos'!U1569=2,'Paso 2 Ingreso de datos'!U1569=3,'Paso 2 Ingreso de datos'!U1569=4),'Paso 2 Ingreso de datos'!U1569,"NA"))</f>
        <v>NA</v>
      </c>
      <c r="Q1576" s="3" t="str">
        <f>IF(ISBLANK('Paso 2 Ingreso de datos'!V1569),"NA",IF(OR('Paso 2 Ingreso de datos'!V1569=0,'Paso 2 Ingreso de datos'!V1569=1,'Paso 2 Ingreso de datos'!V1569=2,'Paso 2 Ingreso de datos'!V1569=3,'Paso 2 Ingreso de datos'!V1569=4),'Paso 2 Ingreso de datos'!V1569,"NA"))</f>
        <v>NA</v>
      </c>
      <c r="R1576" s="3" t="str">
        <f>IF(ISBLANK('Paso 2 Ingreso de datos'!W1569),"NA",IF(OR('Paso 2 Ingreso de datos'!W1569=0,'Paso 2 Ingreso de datos'!W1569=1,'Paso 2 Ingreso de datos'!W1569=2,'Paso 2 Ingreso de datos'!W1569=3,'Paso 2 Ingreso de datos'!W1569=4),'Paso 2 Ingreso de datos'!W1569,"NA"))</f>
        <v>NA</v>
      </c>
      <c r="S1576" s="3" t="str">
        <f>IF(ISBLANK('Paso 2 Ingreso de datos'!X1569),"NA",IF(OR('Paso 2 Ingreso de datos'!X1569=0,'Paso 2 Ingreso de datos'!X1569=1,'Paso 2 Ingreso de datos'!X1569=2,'Paso 2 Ingreso de datos'!X1569=3,'Paso 2 Ingreso de datos'!X1569=4),'Paso 2 Ingreso de datos'!X1569,"NA"))</f>
        <v>NA</v>
      </c>
      <c r="T1576" s="3" t="str">
        <f>IF(ISBLANK('Paso 2 Ingreso de datos'!Y1569),"NA",IF(OR('Paso 2 Ingreso de datos'!Y1569=0,'Paso 2 Ingreso de datos'!Y1569=1,'Paso 2 Ingreso de datos'!Y1569=2,'Paso 2 Ingreso de datos'!Y1569=3,'Paso 2 Ingreso de datos'!Y1569=4),'Paso 2 Ingreso de datos'!Y1569,"NA"))</f>
        <v>NA</v>
      </c>
      <c r="U1576" s="3" t="str">
        <f>IF(ISBLANK('Paso 2 Ingreso de datos'!Z1569),"NA",IF(OR('Paso 2 Ingreso de datos'!Z1569=0,'Paso 2 Ingreso de datos'!Z1569=1,'Paso 2 Ingreso de datos'!Z1569=2,'Paso 2 Ingreso de datos'!Z1569=3,'Paso 2 Ingreso de datos'!Z1569=4),'Paso 2 Ingreso de datos'!Z1569,"NA"))</f>
        <v>NA</v>
      </c>
      <c r="W1576" s="3">
        <f>SUM(COUNTIFS('Paso 2 Ingreso de datos'!G1569:Z1569,"&gt;=0",'Paso 2 Ingreso de datos'!G1569:Z1569,"&lt;=4"),COUNTA('Paso 2 Ingreso de datos'!A1569))</f>
        <v>0</v>
      </c>
      <c r="X1576" s="1" t="str">
        <f>IF(SUM('Paso 2 Ingreso de datos'!A1569:Z1569)&gt;0,"HD","FD")</f>
        <v>FD</v>
      </c>
    </row>
    <row r="1577" spans="1:24">
      <c r="A1577" s="3" t="str">
        <f>IF(AND(W1577=21,X1577),'Paso 2 Ingreso de datos'!A1570,IF(AND(Paso2!W1577=0,Paso2!X1577="FD"),"NA","FD"))</f>
        <v>NA</v>
      </c>
      <c r="B1577" s="3" t="str">
        <f>IF(ISBLANK('Paso 2 Ingreso de datos'!G1570),"NA",IF(OR('Paso 2 Ingreso de datos'!G1570=0,'Paso 2 Ingreso de datos'!G1570=1,'Paso 2 Ingreso de datos'!G1570=2,'Paso 2 Ingreso de datos'!G1570=3,'Paso 2 Ingreso de datos'!G1570=4),'Paso 2 Ingreso de datos'!G1570,"NA"))</f>
        <v>NA</v>
      </c>
      <c r="C1577" s="3" t="str">
        <f>IF(ISBLANK('Paso 2 Ingreso de datos'!H1570),"NA",IF(OR('Paso 2 Ingreso de datos'!H1570=0,'Paso 2 Ingreso de datos'!H1570=1,'Paso 2 Ingreso de datos'!H1570=2,'Paso 2 Ingreso de datos'!H1570=3,'Paso 2 Ingreso de datos'!H1570=4),'Paso 2 Ingreso de datos'!H1570,"NA"))</f>
        <v>NA</v>
      </c>
      <c r="D1577" s="3" t="str">
        <f>IF(ISBLANK('Paso 2 Ingreso de datos'!I1570),"NA",IF(OR('Paso 2 Ingreso de datos'!I1570=0,'Paso 2 Ingreso de datos'!I1570=1,'Paso 2 Ingreso de datos'!I1570=2,'Paso 2 Ingreso de datos'!I1570=3,'Paso 2 Ingreso de datos'!I1570=4),'Paso 2 Ingreso de datos'!I1570,"NA"))</f>
        <v>NA</v>
      </c>
      <c r="E1577" s="3" t="str">
        <f>IF(ISBLANK('Paso 2 Ingreso de datos'!J1570),"NA",IF(OR('Paso 2 Ingreso de datos'!J1570=0,'Paso 2 Ingreso de datos'!J1570=1,'Paso 2 Ingreso de datos'!J1570=2,'Paso 2 Ingreso de datos'!J1570=3,'Paso 2 Ingreso de datos'!J1570=4),'Paso 2 Ingreso de datos'!J1570,"NA"))</f>
        <v>NA</v>
      </c>
      <c r="F1577" s="3" t="str">
        <f>IF(ISBLANK('Paso 2 Ingreso de datos'!K1570),"NA",IF(OR('Paso 2 Ingreso de datos'!K1570=0,'Paso 2 Ingreso de datos'!K1570=1,'Paso 2 Ingreso de datos'!K1570=2,'Paso 2 Ingreso de datos'!K1570=3,'Paso 2 Ingreso de datos'!K1570=4),'Paso 2 Ingreso de datos'!K1570,"NA"))</f>
        <v>NA</v>
      </c>
      <c r="G1577" s="3" t="str">
        <f>IF(ISBLANK('Paso 2 Ingreso de datos'!L1570),"NA",IF(OR('Paso 2 Ingreso de datos'!L1570=0,'Paso 2 Ingreso de datos'!L1570=1,'Paso 2 Ingreso de datos'!L1570=2,'Paso 2 Ingreso de datos'!L1570=3,'Paso 2 Ingreso de datos'!L1570=4),'Paso 2 Ingreso de datos'!L1570,"NA"))</f>
        <v>NA</v>
      </c>
      <c r="H1577" s="3" t="str">
        <f>IF(ISBLANK('Paso 2 Ingreso de datos'!M1570),"NA",IF(OR('Paso 2 Ingreso de datos'!M1570=0,'Paso 2 Ingreso de datos'!M1570=1,'Paso 2 Ingreso de datos'!M1570=2,'Paso 2 Ingreso de datos'!M1570=3,'Paso 2 Ingreso de datos'!M1570=4),'Paso 2 Ingreso de datos'!M1570,"NA"))</f>
        <v>NA</v>
      </c>
      <c r="I1577" s="3" t="str">
        <f>IF(ISBLANK('Paso 2 Ingreso de datos'!N1570),"NA",IF(OR('Paso 2 Ingreso de datos'!N1570=0,'Paso 2 Ingreso de datos'!N1570=1,'Paso 2 Ingreso de datos'!N1570=2,'Paso 2 Ingreso de datos'!N1570=3,'Paso 2 Ingreso de datos'!N1570=4),'Paso 2 Ingreso de datos'!N1570,"NA"))</f>
        <v>NA</v>
      </c>
      <c r="J1577" s="3" t="str">
        <f>IF(ISBLANK('Paso 2 Ingreso de datos'!O1570),"NA",IF(OR('Paso 2 Ingreso de datos'!O1570=0,'Paso 2 Ingreso de datos'!O1570=1,'Paso 2 Ingreso de datos'!O1570=2,'Paso 2 Ingreso de datos'!O1570=3,'Paso 2 Ingreso de datos'!O1570=4),'Paso 2 Ingreso de datos'!O1570,"NA"))</f>
        <v>NA</v>
      </c>
      <c r="K1577" s="3" t="str">
        <f>IF(ISBLANK('Paso 2 Ingreso de datos'!P1570),"NA",IF(OR('Paso 2 Ingreso de datos'!P1570=0,'Paso 2 Ingreso de datos'!P1570=1,'Paso 2 Ingreso de datos'!P1570=2,'Paso 2 Ingreso de datos'!P1570=3,'Paso 2 Ingreso de datos'!P1570=4),'Paso 2 Ingreso de datos'!P1570,"NA"))</f>
        <v>NA</v>
      </c>
      <c r="L1577" s="3" t="str">
        <f>IF(ISBLANK('Paso 2 Ingreso de datos'!Q1570),"NA",IF(OR('Paso 2 Ingreso de datos'!Q1570=0,'Paso 2 Ingreso de datos'!Q1570=1,'Paso 2 Ingreso de datos'!Q1570=2,'Paso 2 Ingreso de datos'!Q1570=3,'Paso 2 Ingreso de datos'!Q1570=4),'Paso 2 Ingreso de datos'!Q1570,"NA"))</f>
        <v>NA</v>
      </c>
      <c r="M1577" s="3" t="str">
        <f>IF(ISBLANK('Paso 2 Ingreso de datos'!R1570),"NA",IF(OR('Paso 2 Ingreso de datos'!R1570=0,'Paso 2 Ingreso de datos'!R1570=1,'Paso 2 Ingreso de datos'!R1570=2,'Paso 2 Ingreso de datos'!R1570=3,'Paso 2 Ingreso de datos'!R1570=4),'Paso 2 Ingreso de datos'!R1570,"NA"))</f>
        <v>NA</v>
      </c>
      <c r="N1577" s="3" t="str">
        <f>IF(ISBLANK('Paso 2 Ingreso de datos'!S1570),"NA",IF(OR('Paso 2 Ingreso de datos'!S1570=0,'Paso 2 Ingreso de datos'!S1570=1,'Paso 2 Ingreso de datos'!S1570=2,'Paso 2 Ingreso de datos'!S1570=3,'Paso 2 Ingreso de datos'!S1570=4),'Paso 2 Ingreso de datos'!S1570,"NA"))</f>
        <v>NA</v>
      </c>
      <c r="O1577" s="3" t="str">
        <f>IF(ISBLANK('Paso 2 Ingreso de datos'!T1570),"NA",IF(OR('Paso 2 Ingreso de datos'!T1570=0,'Paso 2 Ingreso de datos'!T1570=1,'Paso 2 Ingreso de datos'!T1570=2,'Paso 2 Ingreso de datos'!T1570=3,'Paso 2 Ingreso de datos'!T1570=4),'Paso 2 Ingreso de datos'!T1570,"NA"))</f>
        <v>NA</v>
      </c>
      <c r="P1577" s="3" t="str">
        <f>IF(ISBLANK('Paso 2 Ingreso de datos'!U1570),"NA",IF(OR('Paso 2 Ingreso de datos'!U1570=0,'Paso 2 Ingreso de datos'!U1570=1,'Paso 2 Ingreso de datos'!U1570=2,'Paso 2 Ingreso de datos'!U1570=3,'Paso 2 Ingreso de datos'!U1570=4),'Paso 2 Ingreso de datos'!U1570,"NA"))</f>
        <v>NA</v>
      </c>
      <c r="Q1577" s="3" t="str">
        <f>IF(ISBLANK('Paso 2 Ingreso de datos'!V1570),"NA",IF(OR('Paso 2 Ingreso de datos'!V1570=0,'Paso 2 Ingreso de datos'!V1570=1,'Paso 2 Ingreso de datos'!V1570=2,'Paso 2 Ingreso de datos'!V1570=3,'Paso 2 Ingreso de datos'!V1570=4),'Paso 2 Ingreso de datos'!V1570,"NA"))</f>
        <v>NA</v>
      </c>
      <c r="R1577" s="3" t="str">
        <f>IF(ISBLANK('Paso 2 Ingreso de datos'!W1570),"NA",IF(OR('Paso 2 Ingreso de datos'!W1570=0,'Paso 2 Ingreso de datos'!W1570=1,'Paso 2 Ingreso de datos'!W1570=2,'Paso 2 Ingreso de datos'!W1570=3,'Paso 2 Ingreso de datos'!W1570=4),'Paso 2 Ingreso de datos'!W1570,"NA"))</f>
        <v>NA</v>
      </c>
      <c r="S1577" s="3" t="str">
        <f>IF(ISBLANK('Paso 2 Ingreso de datos'!X1570),"NA",IF(OR('Paso 2 Ingreso de datos'!X1570=0,'Paso 2 Ingreso de datos'!X1570=1,'Paso 2 Ingreso de datos'!X1570=2,'Paso 2 Ingreso de datos'!X1570=3,'Paso 2 Ingreso de datos'!X1570=4),'Paso 2 Ingreso de datos'!X1570,"NA"))</f>
        <v>NA</v>
      </c>
      <c r="T1577" s="3" t="str">
        <f>IF(ISBLANK('Paso 2 Ingreso de datos'!Y1570),"NA",IF(OR('Paso 2 Ingreso de datos'!Y1570=0,'Paso 2 Ingreso de datos'!Y1570=1,'Paso 2 Ingreso de datos'!Y1570=2,'Paso 2 Ingreso de datos'!Y1570=3,'Paso 2 Ingreso de datos'!Y1570=4),'Paso 2 Ingreso de datos'!Y1570,"NA"))</f>
        <v>NA</v>
      </c>
      <c r="U1577" s="3" t="str">
        <f>IF(ISBLANK('Paso 2 Ingreso de datos'!Z1570),"NA",IF(OR('Paso 2 Ingreso de datos'!Z1570=0,'Paso 2 Ingreso de datos'!Z1570=1,'Paso 2 Ingreso de datos'!Z1570=2,'Paso 2 Ingreso de datos'!Z1570=3,'Paso 2 Ingreso de datos'!Z1570=4),'Paso 2 Ingreso de datos'!Z1570,"NA"))</f>
        <v>NA</v>
      </c>
      <c r="W1577" s="3">
        <f>SUM(COUNTIFS('Paso 2 Ingreso de datos'!G1570:Z1570,"&gt;=0",'Paso 2 Ingreso de datos'!G1570:Z1570,"&lt;=4"),COUNTA('Paso 2 Ingreso de datos'!A1570))</f>
        <v>0</v>
      </c>
      <c r="X1577" s="1" t="str">
        <f>IF(SUM('Paso 2 Ingreso de datos'!A1570:Z1570)&gt;0,"HD","FD")</f>
        <v>FD</v>
      </c>
    </row>
    <row r="1578" spans="1:24">
      <c r="A1578" s="3" t="str">
        <f>IF(AND(W1578=21,X1578),'Paso 2 Ingreso de datos'!A1571,IF(AND(Paso2!W1578=0,Paso2!X1578="FD"),"NA","FD"))</f>
        <v>NA</v>
      </c>
      <c r="B1578" s="3" t="str">
        <f>IF(ISBLANK('Paso 2 Ingreso de datos'!G1571),"NA",IF(OR('Paso 2 Ingreso de datos'!G1571=0,'Paso 2 Ingreso de datos'!G1571=1,'Paso 2 Ingreso de datos'!G1571=2,'Paso 2 Ingreso de datos'!G1571=3,'Paso 2 Ingreso de datos'!G1571=4),'Paso 2 Ingreso de datos'!G1571,"NA"))</f>
        <v>NA</v>
      </c>
      <c r="C1578" s="3" t="str">
        <f>IF(ISBLANK('Paso 2 Ingreso de datos'!H1571),"NA",IF(OR('Paso 2 Ingreso de datos'!H1571=0,'Paso 2 Ingreso de datos'!H1571=1,'Paso 2 Ingreso de datos'!H1571=2,'Paso 2 Ingreso de datos'!H1571=3,'Paso 2 Ingreso de datos'!H1571=4),'Paso 2 Ingreso de datos'!H1571,"NA"))</f>
        <v>NA</v>
      </c>
      <c r="D1578" s="3" t="str">
        <f>IF(ISBLANK('Paso 2 Ingreso de datos'!I1571),"NA",IF(OR('Paso 2 Ingreso de datos'!I1571=0,'Paso 2 Ingreso de datos'!I1571=1,'Paso 2 Ingreso de datos'!I1571=2,'Paso 2 Ingreso de datos'!I1571=3,'Paso 2 Ingreso de datos'!I1571=4),'Paso 2 Ingreso de datos'!I1571,"NA"))</f>
        <v>NA</v>
      </c>
      <c r="E1578" s="3" t="str">
        <f>IF(ISBLANK('Paso 2 Ingreso de datos'!J1571),"NA",IF(OR('Paso 2 Ingreso de datos'!J1571=0,'Paso 2 Ingreso de datos'!J1571=1,'Paso 2 Ingreso de datos'!J1571=2,'Paso 2 Ingreso de datos'!J1571=3,'Paso 2 Ingreso de datos'!J1571=4),'Paso 2 Ingreso de datos'!J1571,"NA"))</f>
        <v>NA</v>
      </c>
      <c r="F1578" s="3" t="str">
        <f>IF(ISBLANK('Paso 2 Ingreso de datos'!K1571),"NA",IF(OR('Paso 2 Ingreso de datos'!K1571=0,'Paso 2 Ingreso de datos'!K1571=1,'Paso 2 Ingreso de datos'!K1571=2,'Paso 2 Ingreso de datos'!K1571=3,'Paso 2 Ingreso de datos'!K1571=4),'Paso 2 Ingreso de datos'!K1571,"NA"))</f>
        <v>NA</v>
      </c>
      <c r="G1578" s="3" t="str">
        <f>IF(ISBLANK('Paso 2 Ingreso de datos'!L1571),"NA",IF(OR('Paso 2 Ingreso de datos'!L1571=0,'Paso 2 Ingreso de datos'!L1571=1,'Paso 2 Ingreso de datos'!L1571=2,'Paso 2 Ingreso de datos'!L1571=3,'Paso 2 Ingreso de datos'!L1571=4),'Paso 2 Ingreso de datos'!L1571,"NA"))</f>
        <v>NA</v>
      </c>
      <c r="H1578" s="3" t="str">
        <f>IF(ISBLANK('Paso 2 Ingreso de datos'!M1571),"NA",IF(OR('Paso 2 Ingreso de datos'!M1571=0,'Paso 2 Ingreso de datos'!M1571=1,'Paso 2 Ingreso de datos'!M1571=2,'Paso 2 Ingreso de datos'!M1571=3,'Paso 2 Ingreso de datos'!M1571=4),'Paso 2 Ingreso de datos'!M1571,"NA"))</f>
        <v>NA</v>
      </c>
      <c r="I1578" s="3" t="str">
        <f>IF(ISBLANK('Paso 2 Ingreso de datos'!N1571),"NA",IF(OR('Paso 2 Ingreso de datos'!N1571=0,'Paso 2 Ingreso de datos'!N1571=1,'Paso 2 Ingreso de datos'!N1571=2,'Paso 2 Ingreso de datos'!N1571=3,'Paso 2 Ingreso de datos'!N1571=4),'Paso 2 Ingreso de datos'!N1571,"NA"))</f>
        <v>NA</v>
      </c>
      <c r="J1578" s="3" t="str">
        <f>IF(ISBLANK('Paso 2 Ingreso de datos'!O1571),"NA",IF(OR('Paso 2 Ingreso de datos'!O1571=0,'Paso 2 Ingreso de datos'!O1571=1,'Paso 2 Ingreso de datos'!O1571=2,'Paso 2 Ingreso de datos'!O1571=3,'Paso 2 Ingreso de datos'!O1571=4),'Paso 2 Ingreso de datos'!O1571,"NA"))</f>
        <v>NA</v>
      </c>
      <c r="K1578" s="3" t="str">
        <f>IF(ISBLANK('Paso 2 Ingreso de datos'!P1571),"NA",IF(OR('Paso 2 Ingreso de datos'!P1571=0,'Paso 2 Ingreso de datos'!P1571=1,'Paso 2 Ingreso de datos'!P1571=2,'Paso 2 Ingreso de datos'!P1571=3,'Paso 2 Ingreso de datos'!P1571=4),'Paso 2 Ingreso de datos'!P1571,"NA"))</f>
        <v>NA</v>
      </c>
      <c r="L1578" s="3" t="str">
        <f>IF(ISBLANK('Paso 2 Ingreso de datos'!Q1571),"NA",IF(OR('Paso 2 Ingreso de datos'!Q1571=0,'Paso 2 Ingreso de datos'!Q1571=1,'Paso 2 Ingreso de datos'!Q1571=2,'Paso 2 Ingreso de datos'!Q1571=3,'Paso 2 Ingreso de datos'!Q1571=4),'Paso 2 Ingreso de datos'!Q1571,"NA"))</f>
        <v>NA</v>
      </c>
      <c r="M1578" s="3" t="str">
        <f>IF(ISBLANK('Paso 2 Ingreso de datos'!R1571),"NA",IF(OR('Paso 2 Ingreso de datos'!R1571=0,'Paso 2 Ingreso de datos'!R1571=1,'Paso 2 Ingreso de datos'!R1571=2,'Paso 2 Ingreso de datos'!R1571=3,'Paso 2 Ingreso de datos'!R1571=4),'Paso 2 Ingreso de datos'!R1571,"NA"))</f>
        <v>NA</v>
      </c>
      <c r="N1578" s="3" t="str">
        <f>IF(ISBLANK('Paso 2 Ingreso de datos'!S1571),"NA",IF(OR('Paso 2 Ingreso de datos'!S1571=0,'Paso 2 Ingreso de datos'!S1571=1,'Paso 2 Ingreso de datos'!S1571=2,'Paso 2 Ingreso de datos'!S1571=3,'Paso 2 Ingreso de datos'!S1571=4),'Paso 2 Ingreso de datos'!S1571,"NA"))</f>
        <v>NA</v>
      </c>
      <c r="O1578" s="3" t="str">
        <f>IF(ISBLANK('Paso 2 Ingreso de datos'!T1571),"NA",IF(OR('Paso 2 Ingreso de datos'!T1571=0,'Paso 2 Ingreso de datos'!T1571=1,'Paso 2 Ingreso de datos'!T1571=2,'Paso 2 Ingreso de datos'!T1571=3,'Paso 2 Ingreso de datos'!T1571=4),'Paso 2 Ingreso de datos'!T1571,"NA"))</f>
        <v>NA</v>
      </c>
      <c r="P1578" s="3" t="str">
        <f>IF(ISBLANK('Paso 2 Ingreso de datos'!U1571),"NA",IF(OR('Paso 2 Ingreso de datos'!U1571=0,'Paso 2 Ingreso de datos'!U1571=1,'Paso 2 Ingreso de datos'!U1571=2,'Paso 2 Ingreso de datos'!U1571=3,'Paso 2 Ingreso de datos'!U1571=4),'Paso 2 Ingreso de datos'!U1571,"NA"))</f>
        <v>NA</v>
      </c>
      <c r="Q1578" s="3" t="str">
        <f>IF(ISBLANK('Paso 2 Ingreso de datos'!V1571),"NA",IF(OR('Paso 2 Ingreso de datos'!V1571=0,'Paso 2 Ingreso de datos'!V1571=1,'Paso 2 Ingreso de datos'!V1571=2,'Paso 2 Ingreso de datos'!V1571=3,'Paso 2 Ingreso de datos'!V1571=4),'Paso 2 Ingreso de datos'!V1571,"NA"))</f>
        <v>NA</v>
      </c>
      <c r="R1578" s="3" t="str">
        <f>IF(ISBLANK('Paso 2 Ingreso de datos'!W1571),"NA",IF(OR('Paso 2 Ingreso de datos'!W1571=0,'Paso 2 Ingreso de datos'!W1571=1,'Paso 2 Ingreso de datos'!W1571=2,'Paso 2 Ingreso de datos'!W1571=3,'Paso 2 Ingreso de datos'!W1571=4),'Paso 2 Ingreso de datos'!W1571,"NA"))</f>
        <v>NA</v>
      </c>
      <c r="S1578" s="3" t="str">
        <f>IF(ISBLANK('Paso 2 Ingreso de datos'!X1571),"NA",IF(OR('Paso 2 Ingreso de datos'!X1571=0,'Paso 2 Ingreso de datos'!X1571=1,'Paso 2 Ingreso de datos'!X1571=2,'Paso 2 Ingreso de datos'!X1571=3,'Paso 2 Ingreso de datos'!X1571=4),'Paso 2 Ingreso de datos'!X1571,"NA"))</f>
        <v>NA</v>
      </c>
      <c r="T1578" s="3" t="str">
        <f>IF(ISBLANK('Paso 2 Ingreso de datos'!Y1571),"NA",IF(OR('Paso 2 Ingreso de datos'!Y1571=0,'Paso 2 Ingreso de datos'!Y1571=1,'Paso 2 Ingreso de datos'!Y1571=2,'Paso 2 Ingreso de datos'!Y1571=3,'Paso 2 Ingreso de datos'!Y1571=4),'Paso 2 Ingreso de datos'!Y1571,"NA"))</f>
        <v>NA</v>
      </c>
      <c r="U1578" s="3" t="str">
        <f>IF(ISBLANK('Paso 2 Ingreso de datos'!Z1571),"NA",IF(OR('Paso 2 Ingreso de datos'!Z1571=0,'Paso 2 Ingreso de datos'!Z1571=1,'Paso 2 Ingreso de datos'!Z1571=2,'Paso 2 Ingreso de datos'!Z1571=3,'Paso 2 Ingreso de datos'!Z1571=4),'Paso 2 Ingreso de datos'!Z1571,"NA"))</f>
        <v>NA</v>
      </c>
      <c r="W1578" s="3">
        <f>SUM(COUNTIFS('Paso 2 Ingreso de datos'!G1571:Z1571,"&gt;=0",'Paso 2 Ingreso de datos'!G1571:Z1571,"&lt;=4"),COUNTA('Paso 2 Ingreso de datos'!A1571))</f>
        <v>0</v>
      </c>
      <c r="X1578" s="1" t="str">
        <f>IF(SUM('Paso 2 Ingreso de datos'!A1571:Z1571)&gt;0,"HD","FD")</f>
        <v>FD</v>
      </c>
    </row>
    <row r="1579" spans="1:24">
      <c r="A1579" s="3" t="str">
        <f>IF(AND(W1579=21,X1579),'Paso 2 Ingreso de datos'!A1572,IF(AND(Paso2!W1579=0,Paso2!X1579="FD"),"NA","FD"))</f>
        <v>NA</v>
      </c>
      <c r="B1579" s="3" t="str">
        <f>IF(ISBLANK('Paso 2 Ingreso de datos'!G1572),"NA",IF(OR('Paso 2 Ingreso de datos'!G1572=0,'Paso 2 Ingreso de datos'!G1572=1,'Paso 2 Ingreso de datos'!G1572=2,'Paso 2 Ingreso de datos'!G1572=3,'Paso 2 Ingreso de datos'!G1572=4),'Paso 2 Ingreso de datos'!G1572,"NA"))</f>
        <v>NA</v>
      </c>
      <c r="C1579" s="3" t="str">
        <f>IF(ISBLANK('Paso 2 Ingreso de datos'!H1572),"NA",IF(OR('Paso 2 Ingreso de datos'!H1572=0,'Paso 2 Ingreso de datos'!H1572=1,'Paso 2 Ingreso de datos'!H1572=2,'Paso 2 Ingreso de datos'!H1572=3,'Paso 2 Ingreso de datos'!H1572=4),'Paso 2 Ingreso de datos'!H1572,"NA"))</f>
        <v>NA</v>
      </c>
      <c r="D1579" s="3" t="str">
        <f>IF(ISBLANK('Paso 2 Ingreso de datos'!I1572),"NA",IF(OR('Paso 2 Ingreso de datos'!I1572=0,'Paso 2 Ingreso de datos'!I1572=1,'Paso 2 Ingreso de datos'!I1572=2,'Paso 2 Ingreso de datos'!I1572=3,'Paso 2 Ingreso de datos'!I1572=4),'Paso 2 Ingreso de datos'!I1572,"NA"))</f>
        <v>NA</v>
      </c>
      <c r="E1579" s="3" t="str">
        <f>IF(ISBLANK('Paso 2 Ingreso de datos'!J1572),"NA",IF(OR('Paso 2 Ingreso de datos'!J1572=0,'Paso 2 Ingreso de datos'!J1572=1,'Paso 2 Ingreso de datos'!J1572=2,'Paso 2 Ingreso de datos'!J1572=3,'Paso 2 Ingreso de datos'!J1572=4),'Paso 2 Ingreso de datos'!J1572,"NA"))</f>
        <v>NA</v>
      </c>
      <c r="F1579" s="3" t="str">
        <f>IF(ISBLANK('Paso 2 Ingreso de datos'!K1572),"NA",IF(OR('Paso 2 Ingreso de datos'!K1572=0,'Paso 2 Ingreso de datos'!K1572=1,'Paso 2 Ingreso de datos'!K1572=2,'Paso 2 Ingreso de datos'!K1572=3,'Paso 2 Ingreso de datos'!K1572=4),'Paso 2 Ingreso de datos'!K1572,"NA"))</f>
        <v>NA</v>
      </c>
      <c r="G1579" s="3" t="str">
        <f>IF(ISBLANK('Paso 2 Ingreso de datos'!L1572),"NA",IF(OR('Paso 2 Ingreso de datos'!L1572=0,'Paso 2 Ingreso de datos'!L1572=1,'Paso 2 Ingreso de datos'!L1572=2,'Paso 2 Ingreso de datos'!L1572=3,'Paso 2 Ingreso de datos'!L1572=4),'Paso 2 Ingreso de datos'!L1572,"NA"))</f>
        <v>NA</v>
      </c>
      <c r="H1579" s="3" t="str">
        <f>IF(ISBLANK('Paso 2 Ingreso de datos'!M1572),"NA",IF(OR('Paso 2 Ingreso de datos'!M1572=0,'Paso 2 Ingreso de datos'!M1572=1,'Paso 2 Ingreso de datos'!M1572=2,'Paso 2 Ingreso de datos'!M1572=3,'Paso 2 Ingreso de datos'!M1572=4),'Paso 2 Ingreso de datos'!M1572,"NA"))</f>
        <v>NA</v>
      </c>
      <c r="I1579" s="3" t="str">
        <f>IF(ISBLANK('Paso 2 Ingreso de datos'!N1572),"NA",IF(OR('Paso 2 Ingreso de datos'!N1572=0,'Paso 2 Ingreso de datos'!N1572=1,'Paso 2 Ingreso de datos'!N1572=2,'Paso 2 Ingreso de datos'!N1572=3,'Paso 2 Ingreso de datos'!N1572=4),'Paso 2 Ingreso de datos'!N1572,"NA"))</f>
        <v>NA</v>
      </c>
      <c r="J1579" s="3" t="str">
        <f>IF(ISBLANK('Paso 2 Ingreso de datos'!O1572),"NA",IF(OR('Paso 2 Ingreso de datos'!O1572=0,'Paso 2 Ingreso de datos'!O1572=1,'Paso 2 Ingreso de datos'!O1572=2,'Paso 2 Ingreso de datos'!O1572=3,'Paso 2 Ingreso de datos'!O1572=4),'Paso 2 Ingreso de datos'!O1572,"NA"))</f>
        <v>NA</v>
      </c>
      <c r="K1579" s="3" t="str">
        <f>IF(ISBLANK('Paso 2 Ingreso de datos'!P1572),"NA",IF(OR('Paso 2 Ingreso de datos'!P1572=0,'Paso 2 Ingreso de datos'!P1572=1,'Paso 2 Ingreso de datos'!P1572=2,'Paso 2 Ingreso de datos'!P1572=3,'Paso 2 Ingreso de datos'!P1572=4),'Paso 2 Ingreso de datos'!P1572,"NA"))</f>
        <v>NA</v>
      </c>
      <c r="L1579" s="3" t="str">
        <f>IF(ISBLANK('Paso 2 Ingreso de datos'!Q1572),"NA",IF(OR('Paso 2 Ingreso de datos'!Q1572=0,'Paso 2 Ingreso de datos'!Q1572=1,'Paso 2 Ingreso de datos'!Q1572=2,'Paso 2 Ingreso de datos'!Q1572=3,'Paso 2 Ingreso de datos'!Q1572=4),'Paso 2 Ingreso de datos'!Q1572,"NA"))</f>
        <v>NA</v>
      </c>
      <c r="M1579" s="3" t="str">
        <f>IF(ISBLANK('Paso 2 Ingreso de datos'!R1572),"NA",IF(OR('Paso 2 Ingreso de datos'!R1572=0,'Paso 2 Ingreso de datos'!R1572=1,'Paso 2 Ingreso de datos'!R1572=2,'Paso 2 Ingreso de datos'!R1572=3,'Paso 2 Ingreso de datos'!R1572=4),'Paso 2 Ingreso de datos'!R1572,"NA"))</f>
        <v>NA</v>
      </c>
      <c r="N1579" s="3" t="str">
        <f>IF(ISBLANK('Paso 2 Ingreso de datos'!S1572),"NA",IF(OR('Paso 2 Ingreso de datos'!S1572=0,'Paso 2 Ingreso de datos'!S1572=1,'Paso 2 Ingreso de datos'!S1572=2,'Paso 2 Ingreso de datos'!S1572=3,'Paso 2 Ingreso de datos'!S1572=4),'Paso 2 Ingreso de datos'!S1572,"NA"))</f>
        <v>NA</v>
      </c>
      <c r="O1579" s="3" t="str">
        <f>IF(ISBLANK('Paso 2 Ingreso de datos'!T1572),"NA",IF(OR('Paso 2 Ingreso de datos'!T1572=0,'Paso 2 Ingreso de datos'!T1572=1,'Paso 2 Ingreso de datos'!T1572=2,'Paso 2 Ingreso de datos'!T1572=3,'Paso 2 Ingreso de datos'!T1572=4),'Paso 2 Ingreso de datos'!T1572,"NA"))</f>
        <v>NA</v>
      </c>
      <c r="P1579" s="3" t="str">
        <f>IF(ISBLANK('Paso 2 Ingreso de datos'!U1572),"NA",IF(OR('Paso 2 Ingreso de datos'!U1572=0,'Paso 2 Ingreso de datos'!U1572=1,'Paso 2 Ingreso de datos'!U1572=2,'Paso 2 Ingreso de datos'!U1572=3,'Paso 2 Ingreso de datos'!U1572=4),'Paso 2 Ingreso de datos'!U1572,"NA"))</f>
        <v>NA</v>
      </c>
      <c r="Q1579" s="3" t="str">
        <f>IF(ISBLANK('Paso 2 Ingreso de datos'!V1572),"NA",IF(OR('Paso 2 Ingreso de datos'!V1572=0,'Paso 2 Ingreso de datos'!V1572=1,'Paso 2 Ingreso de datos'!V1572=2,'Paso 2 Ingreso de datos'!V1572=3,'Paso 2 Ingreso de datos'!V1572=4),'Paso 2 Ingreso de datos'!V1572,"NA"))</f>
        <v>NA</v>
      </c>
      <c r="R1579" s="3" t="str">
        <f>IF(ISBLANK('Paso 2 Ingreso de datos'!W1572),"NA",IF(OR('Paso 2 Ingreso de datos'!W1572=0,'Paso 2 Ingreso de datos'!W1572=1,'Paso 2 Ingreso de datos'!W1572=2,'Paso 2 Ingreso de datos'!W1572=3,'Paso 2 Ingreso de datos'!W1572=4),'Paso 2 Ingreso de datos'!W1572,"NA"))</f>
        <v>NA</v>
      </c>
      <c r="S1579" s="3" t="str">
        <f>IF(ISBLANK('Paso 2 Ingreso de datos'!X1572),"NA",IF(OR('Paso 2 Ingreso de datos'!X1572=0,'Paso 2 Ingreso de datos'!X1572=1,'Paso 2 Ingreso de datos'!X1572=2,'Paso 2 Ingreso de datos'!X1572=3,'Paso 2 Ingreso de datos'!X1572=4),'Paso 2 Ingreso de datos'!X1572,"NA"))</f>
        <v>NA</v>
      </c>
      <c r="T1579" s="3" t="str">
        <f>IF(ISBLANK('Paso 2 Ingreso de datos'!Y1572),"NA",IF(OR('Paso 2 Ingreso de datos'!Y1572=0,'Paso 2 Ingreso de datos'!Y1572=1,'Paso 2 Ingreso de datos'!Y1572=2,'Paso 2 Ingreso de datos'!Y1572=3,'Paso 2 Ingreso de datos'!Y1572=4),'Paso 2 Ingreso de datos'!Y1572,"NA"))</f>
        <v>NA</v>
      </c>
      <c r="U1579" s="3" t="str">
        <f>IF(ISBLANK('Paso 2 Ingreso de datos'!Z1572),"NA",IF(OR('Paso 2 Ingreso de datos'!Z1572=0,'Paso 2 Ingreso de datos'!Z1572=1,'Paso 2 Ingreso de datos'!Z1572=2,'Paso 2 Ingreso de datos'!Z1572=3,'Paso 2 Ingreso de datos'!Z1572=4),'Paso 2 Ingreso de datos'!Z1572,"NA"))</f>
        <v>NA</v>
      </c>
      <c r="W1579" s="3">
        <f>SUM(COUNTIFS('Paso 2 Ingreso de datos'!G1572:Z1572,"&gt;=0",'Paso 2 Ingreso de datos'!G1572:Z1572,"&lt;=4"),COUNTA('Paso 2 Ingreso de datos'!A1572))</f>
        <v>0</v>
      </c>
      <c r="X1579" s="1" t="str">
        <f>IF(SUM('Paso 2 Ingreso de datos'!A1572:Z1572)&gt;0,"HD","FD")</f>
        <v>FD</v>
      </c>
    </row>
    <row r="1580" spans="1:24">
      <c r="A1580" s="3" t="str">
        <f>IF(AND(W1580=21,X1580),'Paso 2 Ingreso de datos'!A1573,IF(AND(Paso2!W1580=0,Paso2!X1580="FD"),"NA","FD"))</f>
        <v>NA</v>
      </c>
      <c r="B1580" s="3" t="str">
        <f>IF(ISBLANK('Paso 2 Ingreso de datos'!G1573),"NA",IF(OR('Paso 2 Ingreso de datos'!G1573=0,'Paso 2 Ingreso de datos'!G1573=1,'Paso 2 Ingreso de datos'!G1573=2,'Paso 2 Ingreso de datos'!G1573=3,'Paso 2 Ingreso de datos'!G1573=4),'Paso 2 Ingreso de datos'!G1573,"NA"))</f>
        <v>NA</v>
      </c>
      <c r="C1580" s="3" t="str">
        <f>IF(ISBLANK('Paso 2 Ingreso de datos'!H1573),"NA",IF(OR('Paso 2 Ingreso de datos'!H1573=0,'Paso 2 Ingreso de datos'!H1573=1,'Paso 2 Ingreso de datos'!H1573=2,'Paso 2 Ingreso de datos'!H1573=3,'Paso 2 Ingreso de datos'!H1573=4),'Paso 2 Ingreso de datos'!H1573,"NA"))</f>
        <v>NA</v>
      </c>
      <c r="D1580" s="3" t="str">
        <f>IF(ISBLANK('Paso 2 Ingreso de datos'!I1573),"NA",IF(OR('Paso 2 Ingreso de datos'!I1573=0,'Paso 2 Ingreso de datos'!I1573=1,'Paso 2 Ingreso de datos'!I1573=2,'Paso 2 Ingreso de datos'!I1573=3,'Paso 2 Ingreso de datos'!I1573=4),'Paso 2 Ingreso de datos'!I1573,"NA"))</f>
        <v>NA</v>
      </c>
      <c r="E1580" s="3" t="str">
        <f>IF(ISBLANK('Paso 2 Ingreso de datos'!J1573),"NA",IF(OR('Paso 2 Ingreso de datos'!J1573=0,'Paso 2 Ingreso de datos'!J1573=1,'Paso 2 Ingreso de datos'!J1573=2,'Paso 2 Ingreso de datos'!J1573=3,'Paso 2 Ingreso de datos'!J1573=4),'Paso 2 Ingreso de datos'!J1573,"NA"))</f>
        <v>NA</v>
      </c>
      <c r="F1580" s="3" t="str">
        <f>IF(ISBLANK('Paso 2 Ingreso de datos'!K1573),"NA",IF(OR('Paso 2 Ingreso de datos'!K1573=0,'Paso 2 Ingreso de datos'!K1573=1,'Paso 2 Ingreso de datos'!K1573=2,'Paso 2 Ingreso de datos'!K1573=3,'Paso 2 Ingreso de datos'!K1573=4),'Paso 2 Ingreso de datos'!K1573,"NA"))</f>
        <v>NA</v>
      </c>
      <c r="G1580" s="3" t="str">
        <f>IF(ISBLANK('Paso 2 Ingreso de datos'!L1573),"NA",IF(OR('Paso 2 Ingreso de datos'!L1573=0,'Paso 2 Ingreso de datos'!L1573=1,'Paso 2 Ingreso de datos'!L1573=2,'Paso 2 Ingreso de datos'!L1573=3,'Paso 2 Ingreso de datos'!L1573=4),'Paso 2 Ingreso de datos'!L1573,"NA"))</f>
        <v>NA</v>
      </c>
      <c r="H1580" s="3" t="str">
        <f>IF(ISBLANK('Paso 2 Ingreso de datos'!M1573),"NA",IF(OR('Paso 2 Ingreso de datos'!M1573=0,'Paso 2 Ingreso de datos'!M1573=1,'Paso 2 Ingreso de datos'!M1573=2,'Paso 2 Ingreso de datos'!M1573=3,'Paso 2 Ingreso de datos'!M1573=4),'Paso 2 Ingreso de datos'!M1573,"NA"))</f>
        <v>NA</v>
      </c>
      <c r="I1580" s="3" t="str">
        <f>IF(ISBLANK('Paso 2 Ingreso de datos'!N1573),"NA",IF(OR('Paso 2 Ingreso de datos'!N1573=0,'Paso 2 Ingreso de datos'!N1573=1,'Paso 2 Ingreso de datos'!N1573=2,'Paso 2 Ingreso de datos'!N1573=3,'Paso 2 Ingreso de datos'!N1573=4),'Paso 2 Ingreso de datos'!N1573,"NA"))</f>
        <v>NA</v>
      </c>
      <c r="J1580" s="3" t="str">
        <f>IF(ISBLANK('Paso 2 Ingreso de datos'!O1573),"NA",IF(OR('Paso 2 Ingreso de datos'!O1573=0,'Paso 2 Ingreso de datos'!O1573=1,'Paso 2 Ingreso de datos'!O1573=2,'Paso 2 Ingreso de datos'!O1573=3,'Paso 2 Ingreso de datos'!O1573=4),'Paso 2 Ingreso de datos'!O1573,"NA"))</f>
        <v>NA</v>
      </c>
      <c r="K1580" s="3" t="str">
        <f>IF(ISBLANK('Paso 2 Ingreso de datos'!P1573),"NA",IF(OR('Paso 2 Ingreso de datos'!P1573=0,'Paso 2 Ingreso de datos'!P1573=1,'Paso 2 Ingreso de datos'!P1573=2,'Paso 2 Ingreso de datos'!P1573=3,'Paso 2 Ingreso de datos'!P1573=4),'Paso 2 Ingreso de datos'!P1573,"NA"))</f>
        <v>NA</v>
      </c>
      <c r="L1580" s="3" t="str">
        <f>IF(ISBLANK('Paso 2 Ingreso de datos'!Q1573),"NA",IF(OR('Paso 2 Ingreso de datos'!Q1573=0,'Paso 2 Ingreso de datos'!Q1573=1,'Paso 2 Ingreso de datos'!Q1573=2,'Paso 2 Ingreso de datos'!Q1573=3,'Paso 2 Ingreso de datos'!Q1573=4),'Paso 2 Ingreso de datos'!Q1573,"NA"))</f>
        <v>NA</v>
      </c>
      <c r="M1580" s="3" t="str">
        <f>IF(ISBLANK('Paso 2 Ingreso de datos'!R1573),"NA",IF(OR('Paso 2 Ingreso de datos'!R1573=0,'Paso 2 Ingreso de datos'!R1573=1,'Paso 2 Ingreso de datos'!R1573=2,'Paso 2 Ingreso de datos'!R1573=3,'Paso 2 Ingreso de datos'!R1573=4),'Paso 2 Ingreso de datos'!R1573,"NA"))</f>
        <v>NA</v>
      </c>
      <c r="N1580" s="3" t="str">
        <f>IF(ISBLANK('Paso 2 Ingreso de datos'!S1573),"NA",IF(OR('Paso 2 Ingreso de datos'!S1573=0,'Paso 2 Ingreso de datos'!S1573=1,'Paso 2 Ingreso de datos'!S1573=2,'Paso 2 Ingreso de datos'!S1573=3,'Paso 2 Ingreso de datos'!S1573=4),'Paso 2 Ingreso de datos'!S1573,"NA"))</f>
        <v>NA</v>
      </c>
      <c r="O1580" s="3" t="str">
        <f>IF(ISBLANK('Paso 2 Ingreso de datos'!T1573),"NA",IF(OR('Paso 2 Ingreso de datos'!T1573=0,'Paso 2 Ingreso de datos'!T1573=1,'Paso 2 Ingreso de datos'!T1573=2,'Paso 2 Ingreso de datos'!T1573=3,'Paso 2 Ingreso de datos'!T1573=4),'Paso 2 Ingreso de datos'!T1573,"NA"))</f>
        <v>NA</v>
      </c>
      <c r="P1580" s="3" t="str">
        <f>IF(ISBLANK('Paso 2 Ingreso de datos'!U1573),"NA",IF(OR('Paso 2 Ingreso de datos'!U1573=0,'Paso 2 Ingreso de datos'!U1573=1,'Paso 2 Ingreso de datos'!U1573=2,'Paso 2 Ingreso de datos'!U1573=3,'Paso 2 Ingreso de datos'!U1573=4),'Paso 2 Ingreso de datos'!U1573,"NA"))</f>
        <v>NA</v>
      </c>
      <c r="Q1580" s="3" t="str">
        <f>IF(ISBLANK('Paso 2 Ingreso de datos'!V1573),"NA",IF(OR('Paso 2 Ingreso de datos'!V1573=0,'Paso 2 Ingreso de datos'!V1573=1,'Paso 2 Ingreso de datos'!V1573=2,'Paso 2 Ingreso de datos'!V1573=3,'Paso 2 Ingreso de datos'!V1573=4),'Paso 2 Ingreso de datos'!V1573,"NA"))</f>
        <v>NA</v>
      </c>
      <c r="R1580" s="3" t="str">
        <f>IF(ISBLANK('Paso 2 Ingreso de datos'!W1573),"NA",IF(OR('Paso 2 Ingreso de datos'!W1573=0,'Paso 2 Ingreso de datos'!W1573=1,'Paso 2 Ingreso de datos'!W1573=2,'Paso 2 Ingreso de datos'!W1573=3,'Paso 2 Ingreso de datos'!W1573=4),'Paso 2 Ingreso de datos'!W1573,"NA"))</f>
        <v>NA</v>
      </c>
      <c r="S1580" s="3" t="str">
        <f>IF(ISBLANK('Paso 2 Ingreso de datos'!X1573),"NA",IF(OR('Paso 2 Ingreso de datos'!X1573=0,'Paso 2 Ingreso de datos'!X1573=1,'Paso 2 Ingreso de datos'!X1573=2,'Paso 2 Ingreso de datos'!X1573=3,'Paso 2 Ingreso de datos'!X1573=4),'Paso 2 Ingreso de datos'!X1573,"NA"))</f>
        <v>NA</v>
      </c>
      <c r="T1580" s="3" t="str">
        <f>IF(ISBLANK('Paso 2 Ingreso de datos'!Y1573),"NA",IF(OR('Paso 2 Ingreso de datos'!Y1573=0,'Paso 2 Ingreso de datos'!Y1573=1,'Paso 2 Ingreso de datos'!Y1573=2,'Paso 2 Ingreso de datos'!Y1573=3,'Paso 2 Ingreso de datos'!Y1573=4),'Paso 2 Ingreso de datos'!Y1573,"NA"))</f>
        <v>NA</v>
      </c>
      <c r="U1580" s="3" t="str">
        <f>IF(ISBLANK('Paso 2 Ingreso de datos'!Z1573),"NA",IF(OR('Paso 2 Ingreso de datos'!Z1573=0,'Paso 2 Ingreso de datos'!Z1573=1,'Paso 2 Ingreso de datos'!Z1573=2,'Paso 2 Ingreso de datos'!Z1573=3,'Paso 2 Ingreso de datos'!Z1573=4),'Paso 2 Ingreso de datos'!Z1573,"NA"))</f>
        <v>NA</v>
      </c>
      <c r="W1580" s="3">
        <f>SUM(COUNTIFS('Paso 2 Ingreso de datos'!G1573:Z1573,"&gt;=0",'Paso 2 Ingreso de datos'!G1573:Z1573,"&lt;=4"),COUNTA('Paso 2 Ingreso de datos'!A1573))</f>
        <v>0</v>
      </c>
      <c r="X1580" s="1" t="str">
        <f>IF(SUM('Paso 2 Ingreso de datos'!A1573:Z1573)&gt;0,"HD","FD")</f>
        <v>FD</v>
      </c>
    </row>
    <row r="1581" spans="1:24">
      <c r="A1581" s="3" t="str">
        <f>IF(AND(W1581=21,X1581),'Paso 2 Ingreso de datos'!A1574,IF(AND(Paso2!W1581=0,Paso2!X1581="FD"),"NA","FD"))</f>
        <v>NA</v>
      </c>
      <c r="B1581" s="3" t="str">
        <f>IF(ISBLANK('Paso 2 Ingreso de datos'!G1574),"NA",IF(OR('Paso 2 Ingreso de datos'!G1574=0,'Paso 2 Ingreso de datos'!G1574=1,'Paso 2 Ingreso de datos'!G1574=2,'Paso 2 Ingreso de datos'!G1574=3,'Paso 2 Ingreso de datos'!G1574=4),'Paso 2 Ingreso de datos'!G1574,"NA"))</f>
        <v>NA</v>
      </c>
      <c r="C1581" s="3" t="str">
        <f>IF(ISBLANK('Paso 2 Ingreso de datos'!H1574),"NA",IF(OR('Paso 2 Ingreso de datos'!H1574=0,'Paso 2 Ingreso de datos'!H1574=1,'Paso 2 Ingreso de datos'!H1574=2,'Paso 2 Ingreso de datos'!H1574=3,'Paso 2 Ingreso de datos'!H1574=4),'Paso 2 Ingreso de datos'!H1574,"NA"))</f>
        <v>NA</v>
      </c>
      <c r="D1581" s="3" t="str">
        <f>IF(ISBLANK('Paso 2 Ingreso de datos'!I1574),"NA",IF(OR('Paso 2 Ingreso de datos'!I1574=0,'Paso 2 Ingreso de datos'!I1574=1,'Paso 2 Ingreso de datos'!I1574=2,'Paso 2 Ingreso de datos'!I1574=3,'Paso 2 Ingreso de datos'!I1574=4),'Paso 2 Ingreso de datos'!I1574,"NA"))</f>
        <v>NA</v>
      </c>
      <c r="E1581" s="3" t="str">
        <f>IF(ISBLANK('Paso 2 Ingreso de datos'!J1574),"NA",IF(OR('Paso 2 Ingreso de datos'!J1574=0,'Paso 2 Ingreso de datos'!J1574=1,'Paso 2 Ingreso de datos'!J1574=2,'Paso 2 Ingreso de datos'!J1574=3,'Paso 2 Ingreso de datos'!J1574=4),'Paso 2 Ingreso de datos'!J1574,"NA"))</f>
        <v>NA</v>
      </c>
      <c r="F1581" s="3" t="str">
        <f>IF(ISBLANK('Paso 2 Ingreso de datos'!K1574),"NA",IF(OR('Paso 2 Ingreso de datos'!K1574=0,'Paso 2 Ingreso de datos'!K1574=1,'Paso 2 Ingreso de datos'!K1574=2,'Paso 2 Ingreso de datos'!K1574=3,'Paso 2 Ingreso de datos'!K1574=4),'Paso 2 Ingreso de datos'!K1574,"NA"))</f>
        <v>NA</v>
      </c>
      <c r="G1581" s="3" t="str">
        <f>IF(ISBLANK('Paso 2 Ingreso de datos'!L1574),"NA",IF(OR('Paso 2 Ingreso de datos'!L1574=0,'Paso 2 Ingreso de datos'!L1574=1,'Paso 2 Ingreso de datos'!L1574=2,'Paso 2 Ingreso de datos'!L1574=3,'Paso 2 Ingreso de datos'!L1574=4),'Paso 2 Ingreso de datos'!L1574,"NA"))</f>
        <v>NA</v>
      </c>
      <c r="H1581" s="3" t="str">
        <f>IF(ISBLANK('Paso 2 Ingreso de datos'!M1574),"NA",IF(OR('Paso 2 Ingreso de datos'!M1574=0,'Paso 2 Ingreso de datos'!M1574=1,'Paso 2 Ingreso de datos'!M1574=2,'Paso 2 Ingreso de datos'!M1574=3,'Paso 2 Ingreso de datos'!M1574=4),'Paso 2 Ingreso de datos'!M1574,"NA"))</f>
        <v>NA</v>
      </c>
      <c r="I1581" s="3" t="str">
        <f>IF(ISBLANK('Paso 2 Ingreso de datos'!N1574),"NA",IF(OR('Paso 2 Ingreso de datos'!N1574=0,'Paso 2 Ingreso de datos'!N1574=1,'Paso 2 Ingreso de datos'!N1574=2,'Paso 2 Ingreso de datos'!N1574=3,'Paso 2 Ingreso de datos'!N1574=4),'Paso 2 Ingreso de datos'!N1574,"NA"))</f>
        <v>NA</v>
      </c>
      <c r="J1581" s="3" t="str">
        <f>IF(ISBLANK('Paso 2 Ingreso de datos'!O1574),"NA",IF(OR('Paso 2 Ingreso de datos'!O1574=0,'Paso 2 Ingreso de datos'!O1574=1,'Paso 2 Ingreso de datos'!O1574=2,'Paso 2 Ingreso de datos'!O1574=3,'Paso 2 Ingreso de datos'!O1574=4),'Paso 2 Ingreso de datos'!O1574,"NA"))</f>
        <v>NA</v>
      </c>
      <c r="K1581" s="3" t="str">
        <f>IF(ISBLANK('Paso 2 Ingreso de datos'!P1574),"NA",IF(OR('Paso 2 Ingreso de datos'!P1574=0,'Paso 2 Ingreso de datos'!P1574=1,'Paso 2 Ingreso de datos'!P1574=2,'Paso 2 Ingreso de datos'!P1574=3,'Paso 2 Ingreso de datos'!P1574=4),'Paso 2 Ingreso de datos'!P1574,"NA"))</f>
        <v>NA</v>
      </c>
      <c r="L1581" s="3" t="str">
        <f>IF(ISBLANK('Paso 2 Ingreso de datos'!Q1574),"NA",IF(OR('Paso 2 Ingreso de datos'!Q1574=0,'Paso 2 Ingreso de datos'!Q1574=1,'Paso 2 Ingreso de datos'!Q1574=2,'Paso 2 Ingreso de datos'!Q1574=3,'Paso 2 Ingreso de datos'!Q1574=4),'Paso 2 Ingreso de datos'!Q1574,"NA"))</f>
        <v>NA</v>
      </c>
      <c r="M1581" s="3" t="str">
        <f>IF(ISBLANK('Paso 2 Ingreso de datos'!R1574),"NA",IF(OR('Paso 2 Ingreso de datos'!R1574=0,'Paso 2 Ingreso de datos'!R1574=1,'Paso 2 Ingreso de datos'!R1574=2,'Paso 2 Ingreso de datos'!R1574=3,'Paso 2 Ingreso de datos'!R1574=4),'Paso 2 Ingreso de datos'!R1574,"NA"))</f>
        <v>NA</v>
      </c>
      <c r="N1581" s="3" t="str">
        <f>IF(ISBLANK('Paso 2 Ingreso de datos'!S1574),"NA",IF(OR('Paso 2 Ingreso de datos'!S1574=0,'Paso 2 Ingreso de datos'!S1574=1,'Paso 2 Ingreso de datos'!S1574=2,'Paso 2 Ingreso de datos'!S1574=3,'Paso 2 Ingreso de datos'!S1574=4),'Paso 2 Ingreso de datos'!S1574,"NA"))</f>
        <v>NA</v>
      </c>
      <c r="O1581" s="3" t="str">
        <f>IF(ISBLANK('Paso 2 Ingreso de datos'!T1574),"NA",IF(OR('Paso 2 Ingreso de datos'!T1574=0,'Paso 2 Ingreso de datos'!T1574=1,'Paso 2 Ingreso de datos'!T1574=2,'Paso 2 Ingreso de datos'!T1574=3,'Paso 2 Ingreso de datos'!T1574=4),'Paso 2 Ingreso de datos'!T1574,"NA"))</f>
        <v>NA</v>
      </c>
      <c r="P1581" s="3" t="str">
        <f>IF(ISBLANK('Paso 2 Ingreso de datos'!U1574),"NA",IF(OR('Paso 2 Ingreso de datos'!U1574=0,'Paso 2 Ingreso de datos'!U1574=1,'Paso 2 Ingreso de datos'!U1574=2,'Paso 2 Ingreso de datos'!U1574=3,'Paso 2 Ingreso de datos'!U1574=4),'Paso 2 Ingreso de datos'!U1574,"NA"))</f>
        <v>NA</v>
      </c>
      <c r="Q1581" s="3" t="str">
        <f>IF(ISBLANK('Paso 2 Ingreso de datos'!V1574),"NA",IF(OR('Paso 2 Ingreso de datos'!V1574=0,'Paso 2 Ingreso de datos'!V1574=1,'Paso 2 Ingreso de datos'!V1574=2,'Paso 2 Ingreso de datos'!V1574=3,'Paso 2 Ingreso de datos'!V1574=4),'Paso 2 Ingreso de datos'!V1574,"NA"))</f>
        <v>NA</v>
      </c>
      <c r="R1581" s="3" t="str">
        <f>IF(ISBLANK('Paso 2 Ingreso de datos'!W1574),"NA",IF(OR('Paso 2 Ingreso de datos'!W1574=0,'Paso 2 Ingreso de datos'!W1574=1,'Paso 2 Ingreso de datos'!W1574=2,'Paso 2 Ingreso de datos'!W1574=3,'Paso 2 Ingreso de datos'!W1574=4),'Paso 2 Ingreso de datos'!W1574,"NA"))</f>
        <v>NA</v>
      </c>
      <c r="S1581" s="3" t="str">
        <f>IF(ISBLANK('Paso 2 Ingreso de datos'!X1574),"NA",IF(OR('Paso 2 Ingreso de datos'!X1574=0,'Paso 2 Ingreso de datos'!X1574=1,'Paso 2 Ingreso de datos'!X1574=2,'Paso 2 Ingreso de datos'!X1574=3,'Paso 2 Ingreso de datos'!X1574=4),'Paso 2 Ingreso de datos'!X1574,"NA"))</f>
        <v>NA</v>
      </c>
      <c r="T1581" s="3" t="str">
        <f>IF(ISBLANK('Paso 2 Ingreso de datos'!Y1574),"NA",IF(OR('Paso 2 Ingreso de datos'!Y1574=0,'Paso 2 Ingreso de datos'!Y1574=1,'Paso 2 Ingreso de datos'!Y1574=2,'Paso 2 Ingreso de datos'!Y1574=3,'Paso 2 Ingreso de datos'!Y1574=4),'Paso 2 Ingreso de datos'!Y1574,"NA"))</f>
        <v>NA</v>
      </c>
      <c r="U1581" s="3" t="str">
        <f>IF(ISBLANK('Paso 2 Ingreso de datos'!Z1574),"NA",IF(OR('Paso 2 Ingreso de datos'!Z1574=0,'Paso 2 Ingreso de datos'!Z1574=1,'Paso 2 Ingreso de datos'!Z1574=2,'Paso 2 Ingreso de datos'!Z1574=3,'Paso 2 Ingreso de datos'!Z1574=4),'Paso 2 Ingreso de datos'!Z1574,"NA"))</f>
        <v>NA</v>
      </c>
      <c r="W1581" s="3">
        <f>SUM(COUNTIFS('Paso 2 Ingreso de datos'!G1574:Z1574,"&gt;=0",'Paso 2 Ingreso de datos'!G1574:Z1574,"&lt;=4"),COUNTA('Paso 2 Ingreso de datos'!A1574))</f>
        <v>0</v>
      </c>
      <c r="X1581" s="1" t="str">
        <f>IF(SUM('Paso 2 Ingreso de datos'!A1574:Z1574)&gt;0,"HD","FD")</f>
        <v>FD</v>
      </c>
    </row>
    <row r="1582" spans="1:24">
      <c r="A1582" s="3" t="str">
        <f>IF(AND(W1582=21,X1582),'Paso 2 Ingreso de datos'!A1575,IF(AND(Paso2!W1582=0,Paso2!X1582="FD"),"NA","FD"))</f>
        <v>NA</v>
      </c>
      <c r="B1582" s="3" t="str">
        <f>IF(ISBLANK('Paso 2 Ingreso de datos'!G1575),"NA",IF(OR('Paso 2 Ingreso de datos'!G1575=0,'Paso 2 Ingreso de datos'!G1575=1,'Paso 2 Ingreso de datos'!G1575=2,'Paso 2 Ingreso de datos'!G1575=3,'Paso 2 Ingreso de datos'!G1575=4),'Paso 2 Ingreso de datos'!G1575,"NA"))</f>
        <v>NA</v>
      </c>
      <c r="C1582" s="3" t="str">
        <f>IF(ISBLANK('Paso 2 Ingreso de datos'!H1575),"NA",IF(OR('Paso 2 Ingreso de datos'!H1575=0,'Paso 2 Ingreso de datos'!H1575=1,'Paso 2 Ingreso de datos'!H1575=2,'Paso 2 Ingreso de datos'!H1575=3,'Paso 2 Ingreso de datos'!H1575=4),'Paso 2 Ingreso de datos'!H1575,"NA"))</f>
        <v>NA</v>
      </c>
      <c r="D1582" s="3" t="str">
        <f>IF(ISBLANK('Paso 2 Ingreso de datos'!I1575),"NA",IF(OR('Paso 2 Ingreso de datos'!I1575=0,'Paso 2 Ingreso de datos'!I1575=1,'Paso 2 Ingreso de datos'!I1575=2,'Paso 2 Ingreso de datos'!I1575=3,'Paso 2 Ingreso de datos'!I1575=4),'Paso 2 Ingreso de datos'!I1575,"NA"))</f>
        <v>NA</v>
      </c>
      <c r="E1582" s="3" t="str">
        <f>IF(ISBLANK('Paso 2 Ingreso de datos'!J1575),"NA",IF(OR('Paso 2 Ingreso de datos'!J1575=0,'Paso 2 Ingreso de datos'!J1575=1,'Paso 2 Ingreso de datos'!J1575=2,'Paso 2 Ingreso de datos'!J1575=3,'Paso 2 Ingreso de datos'!J1575=4),'Paso 2 Ingreso de datos'!J1575,"NA"))</f>
        <v>NA</v>
      </c>
      <c r="F1582" s="3" t="str">
        <f>IF(ISBLANK('Paso 2 Ingreso de datos'!K1575),"NA",IF(OR('Paso 2 Ingreso de datos'!K1575=0,'Paso 2 Ingreso de datos'!K1575=1,'Paso 2 Ingreso de datos'!K1575=2,'Paso 2 Ingreso de datos'!K1575=3,'Paso 2 Ingreso de datos'!K1575=4),'Paso 2 Ingreso de datos'!K1575,"NA"))</f>
        <v>NA</v>
      </c>
      <c r="G1582" s="3" t="str">
        <f>IF(ISBLANK('Paso 2 Ingreso de datos'!L1575),"NA",IF(OR('Paso 2 Ingreso de datos'!L1575=0,'Paso 2 Ingreso de datos'!L1575=1,'Paso 2 Ingreso de datos'!L1575=2,'Paso 2 Ingreso de datos'!L1575=3,'Paso 2 Ingreso de datos'!L1575=4),'Paso 2 Ingreso de datos'!L1575,"NA"))</f>
        <v>NA</v>
      </c>
      <c r="H1582" s="3" t="str">
        <f>IF(ISBLANK('Paso 2 Ingreso de datos'!M1575),"NA",IF(OR('Paso 2 Ingreso de datos'!M1575=0,'Paso 2 Ingreso de datos'!M1575=1,'Paso 2 Ingreso de datos'!M1575=2,'Paso 2 Ingreso de datos'!M1575=3,'Paso 2 Ingreso de datos'!M1575=4),'Paso 2 Ingreso de datos'!M1575,"NA"))</f>
        <v>NA</v>
      </c>
      <c r="I1582" s="3" t="str">
        <f>IF(ISBLANK('Paso 2 Ingreso de datos'!N1575),"NA",IF(OR('Paso 2 Ingreso de datos'!N1575=0,'Paso 2 Ingreso de datos'!N1575=1,'Paso 2 Ingreso de datos'!N1575=2,'Paso 2 Ingreso de datos'!N1575=3,'Paso 2 Ingreso de datos'!N1575=4),'Paso 2 Ingreso de datos'!N1575,"NA"))</f>
        <v>NA</v>
      </c>
      <c r="J1582" s="3" t="str">
        <f>IF(ISBLANK('Paso 2 Ingreso de datos'!O1575),"NA",IF(OR('Paso 2 Ingreso de datos'!O1575=0,'Paso 2 Ingreso de datos'!O1575=1,'Paso 2 Ingreso de datos'!O1575=2,'Paso 2 Ingreso de datos'!O1575=3,'Paso 2 Ingreso de datos'!O1575=4),'Paso 2 Ingreso de datos'!O1575,"NA"))</f>
        <v>NA</v>
      </c>
      <c r="K1582" s="3" t="str">
        <f>IF(ISBLANK('Paso 2 Ingreso de datos'!P1575),"NA",IF(OR('Paso 2 Ingreso de datos'!P1575=0,'Paso 2 Ingreso de datos'!P1575=1,'Paso 2 Ingreso de datos'!P1575=2,'Paso 2 Ingreso de datos'!P1575=3,'Paso 2 Ingreso de datos'!P1575=4),'Paso 2 Ingreso de datos'!P1575,"NA"))</f>
        <v>NA</v>
      </c>
      <c r="L1582" s="3" t="str">
        <f>IF(ISBLANK('Paso 2 Ingreso de datos'!Q1575),"NA",IF(OR('Paso 2 Ingreso de datos'!Q1575=0,'Paso 2 Ingreso de datos'!Q1575=1,'Paso 2 Ingreso de datos'!Q1575=2,'Paso 2 Ingreso de datos'!Q1575=3,'Paso 2 Ingreso de datos'!Q1575=4),'Paso 2 Ingreso de datos'!Q1575,"NA"))</f>
        <v>NA</v>
      </c>
      <c r="M1582" s="3" t="str">
        <f>IF(ISBLANK('Paso 2 Ingreso de datos'!R1575),"NA",IF(OR('Paso 2 Ingreso de datos'!R1575=0,'Paso 2 Ingreso de datos'!R1575=1,'Paso 2 Ingreso de datos'!R1575=2,'Paso 2 Ingreso de datos'!R1575=3,'Paso 2 Ingreso de datos'!R1575=4),'Paso 2 Ingreso de datos'!R1575,"NA"))</f>
        <v>NA</v>
      </c>
      <c r="N1582" s="3" t="str">
        <f>IF(ISBLANK('Paso 2 Ingreso de datos'!S1575),"NA",IF(OR('Paso 2 Ingreso de datos'!S1575=0,'Paso 2 Ingreso de datos'!S1575=1,'Paso 2 Ingreso de datos'!S1575=2,'Paso 2 Ingreso de datos'!S1575=3,'Paso 2 Ingreso de datos'!S1575=4),'Paso 2 Ingreso de datos'!S1575,"NA"))</f>
        <v>NA</v>
      </c>
      <c r="O1582" s="3" t="str">
        <f>IF(ISBLANK('Paso 2 Ingreso de datos'!T1575),"NA",IF(OR('Paso 2 Ingreso de datos'!T1575=0,'Paso 2 Ingreso de datos'!T1575=1,'Paso 2 Ingreso de datos'!T1575=2,'Paso 2 Ingreso de datos'!T1575=3,'Paso 2 Ingreso de datos'!T1575=4),'Paso 2 Ingreso de datos'!T1575,"NA"))</f>
        <v>NA</v>
      </c>
      <c r="P1582" s="3" t="str">
        <f>IF(ISBLANK('Paso 2 Ingreso de datos'!U1575),"NA",IF(OR('Paso 2 Ingreso de datos'!U1575=0,'Paso 2 Ingreso de datos'!U1575=1,'Paso 2 Ingreso de datos'!U1575=2,'Paso 2 Ingreso de datos'!U1575=3,'Paso 2 Ingreso de datos'!U1575=4),'Paso 2 Ingreso de datos'!U1575,"NA"))</f>
        <v>NA</v>
      </c>
      <c r="Q1582" s="3" t="str">
        <f>IF(ISBLANK('Paso 2 Ingreso de datos'!V1575),"NA",IF(OR('Paso 2 Ingreso de datos'!V1575=0,'Paso 2 Ingreso de datos'!V1575=1,'Paso 2 Ingreso de datos'!V1575=2,'Paso 2 Ingreso de datos'!V1575=3,'Paso 2 Ingreso de datos'!V1575=4),'Paso 2 Ingreso de datos'!V1575,"NA"))</f>
        <v>NA</v>
      </c>
      <c r="R1582" s="3" t="str">
        <f>IF(ISBLANK('Paso 2 Ingreso de datos'!W1575),"NA",IF(OR('Paso 2 Ingreso de datos'!W1575=0,'Paso 2 Ingreso de datos'!W1575=1,'Paso 2 Ingreso de datos'!W1575=2,'Paso 2 Ingreso de datos'!W1575=3,'Paso 2 Ingreso de datos'!W1575=4),'Paso 2 Ingreso de datos'!W1575,"NA"))</f>
        <v>NA</v>
      </c>
      <c r="S1582" s="3" t="str">
        <f>IF(ISBLANK('Paso 2 Ingreso de datos'!X1575),"NA",IF(OR('Paso 2 Ingreso de datos'!X1575=0,'Paso 2 Ingreso de datos'!X1575=1,'Paso 2 Ingreso de datos'!X1575=2,'Paso 2 Ingreso de datos'!X1575=3,'Paso 2 Ingreso de datos'!X1575=4),'Paso 2 Ingreso de datos'!X1575,"NA"))</f>
        <v>NA</v>
      </c>
      <c r="T1582" s="3" t="str">
        <f>IF(ISBLANK('Paso 2 Ingreso de datos'!Y1575),"NA",IF(OR('Paso 2 Ingreso de datos'!Y1575=0,'Paso 2 Ingreso de datos'!Y1575=1,'Paso 2 Ingreso de datos'!Y1575=2,'Paso 2 Ingreso de datos'!Y1575=3,'Paso 2 Ingreso de datos'!Y1575=4),'Paso 2 Ingreso de datos'!Y1575,"NA"))</f>
        <v>NA</v>
      </c>
      <c r="U1582" s="3" t="str">
        <f>IF(ISBLANK('Paso 2 Ingreso de datos'!Z1575),"NA",IF(OR('Paso 2 Ingreso de datos'!Z1575=0,'Paso 2 Ingreso de datos'!Z1575=1,'Paso 2 Ingreso de datos'!Z1575=2,'Paso 2 Ingreso de datos'!Z1575=3,'Paso 2 Ingreso de datos'!Z1575=4),'Paso 2 Ingreso de datos'!Z1575,"NA"))</f>
        <v>NA</v>
      </c>
      <c r="W1582" s="3">
        <f>SUM(COUNTIFS('Paso 2 Ingreso de datos'!G1575:Z1575,"&gt;=0",'Paso 2 Ingreso de datos'!G1575:Z1575,"&lt;=4"),COUNTA('Paso 2 Ingreso de datos'!A1575))</f>
        <v>0</v>
      </c>
      <c r="X1582" s="1" t="str">
        <f>IF(SUM('Paso 2 Ingreso de datos'!A1575:Z1575)&gt;0,"HD","FD")</f>
        <v>FD</v>
      </c>
    </row>
    <row r="1583" spans="1:24">
      <c r="A1583" s="3" t="str">
        <f>IF(AND(W1583=21,X1583),'Paso 2 Ingreso de datos'!A1576,IF(AND(Paso2!W1583=0,Paso2!X1583="FD"),"NA","FD"))</f>
        <v>NA</v>
      </c>
      <c r="B1583" s="3" t="str">
        <f>IF(ISBLANK('Paso 2 Ingreso de datos'!G1576),"NA",IF(OR('Paso 2 Ingreso de datos'!G1576=0,'Paso 2 Ingreso de datos'!G1576=1,'Paso 2 Ingreso de datos'!G1576=2,'Paso 2 Ingreso de datos'!G1576=3,'Paso 2 Ingreso de datos'!G1576=4),'Paso 2 Ingreso de datos'!G1576,"NA"))</f>
        <v>NA</v>
      </c>
      <c r="C1583" s="3" t="str">
        <f>IF(ISBLANK('Paso 2 Ingreso de datos'!H1576),"NA",IF(OR('Paso 2 Ingreso de datos'!H1576=0,'Paso 2 Ingreso de datos'!H1576=1,'Paso 2 Ingreso de datos'!H1576=2,'Paso 2 Ingreso de datos'!H1576=3,'Paso 2 Ingreso de datos'!H1576=4),'Paso 2 Ingreso de datos'!H1576,"NA"))</f>
        <v>NA</v>
      </c>
      <c r="D1583" s="3" t="str">
        <f>IF(ISBLANK('Paso 2 Ingreso de datos'!I1576),"NA",IF(OR('Paso 2 Ingreso de datos'!I1576=0,'Paso 2 Ingreso de datos'!I1576=1,'Paso 2 Ingreso de datos'!I1576=2,'Paso 2 Ingreso de datos'!I1576=3,'Paso 2 Ingreso de datos'!I1576=4),'Paso 2 Ingreso de datos'!I1576,"NA"))</f>
        <v>NA</v>
      </c>
      <c r="E1583" s="3" t="str">
        <f>IF(ISBLANK('Paso 2 Ingreso de datos'!J1576),"NA",IF(OR('Paso 2 Ingreso de datos'!J1576=0,'Paso 2 Ingreso de datos'!J1576=1,'Paso 2 Ingreso de datos'!J1576=2,'Paso 2 Ingreso de datos'!J1576=3,'Paso 2 Ingreso de datos'!J1576=4),'Paso 2 Ingreso de datos'!J1576,"NA"))</f>
        <v>NA</v>
      </c>
      <c r="F1583" s="3" t="str">
        <f>IF(ISBLANK('Paso 2 Ingreso de datos'!K1576),"NA",IF(OR('Paso 2 Ingreso de datos'!K1576=0,'Paso 2 Ingreso de datos'!K1576=1,'Paso 2 Ingreso de datos'!K1576=2,'Paso 2 Ingreso de datos'!K1576=3,'Paso 2 Ingreso de datos'!K1576=4),'Paso 2 Ingreso de datos'!K1576,"NA"))</f>
        <v>NA</v>
      </c>
      <c r="G1583" s="3" t="str">
        <f>IF(ISBLANK('Paso 2 Ingreso de datos'!L1576),"NA",IF(OR('Paso 2 Ingreso de datos'!L1576=0,'Paso 2 Ingreso de datos'!L1576=1,'Paso 2 Ingreso de datos'!L1576=2,'Paso 2 Ingreso de datos'!L1576=3,'Paso 2 Ingreso de datos'!L1576=4),'Paso 2 Ingreso de datos'!L1576,"NA"))</f>
        <v>NA</v>
      </c>
      <c r="H1583" s="3" t="str">
        <f>IF(ISBLANK('Paso 2 Ingreso de datos'!M1576),"NA",IF(OR('Paso 2 Ingreso de datos'!M1576=0,'Paso 2 Ingreso de datos'!M1576=1,'Paso 2 Ingreso de datos'!M1576=2,'Paso 2 Ingreso de datos'!M1576=3,'Paso 2 Ingreso de datos'!M1576=4),'Paso 2 Ingreso de datos'!M1576,"NA"))</f>
        <v>NA</v>
      </c>
      <c r="I1583" s="3" t="str">
        <f>IF(ISBLANK('Paso 2 Ingreso de datos'!N1576),"NA",IF(OR('Paso 2 Ingreso de datos'!N1576=0,'Paso 2 Ingreso de datos'!N1576=1,'Paso 2 Ingreso de datos'!N1576=2,'Paso 2 Ingreso de datos'!N1576=3,'Paso 2 Ingreso de datos'!N1576=4),'Paso 2 Ingreso de datos'!N1576,"NA"))</f>
        <v>NA</v>
      </c>
      <c r="J1583" s="3" t="str">
        <f>IF(ISBLANK('Paso 2 Ingreso de datos'!O1576),"NA",IF(OR('Paso 2 Ingreso de datos'!O1576=0,'Paso 2 Ingreso de datos'!O1576=1,'Paso 2 Ingreso de datos'!O1576=2,'Paso 2 Ingreso de datos'!O1576=3,'Paso 2 Ingreso de datos'!O1576=4),'Paso 2 Ingreso de datos'!O1576,"NA"))</f>
        <v>NA</v>
      </c>
      <c r="K1583" s="3" t="str">
        <f>IF(ISBLANK('Paso 2 Ingreso de datos'!P1576),"NA",IF(OR('Paso 2 Ingreso de datos'!P1576=0,'Paso 2 Ingreso de datos'!P1576=1,'Paso 2 Ingreso de datos'!P1576=2,'Paso 2 Ingreso de datos'!P1576=3,'Paso 2 Ingreso de datos'!P1576=4),'Paso 2 Ingreso de datos'!P1576,"NA"))</f>
        <v>NA</v>
      </c>
      <c r="L1583" s="3" t="str">
        <f>IF(ISBLANK('Paso 2 Ingreso de datos'!Q1576),"NA",IF(OR('Paso 2 Ingreso de datos'!Q1576=0,'Paso 2 Ingreso de datos'!Q1576=1,'Paso 2 Ingreso de datos'!Q1576=2,'Paso 2 Ingreso de datos'!Q1576=3,'Paso 2 Ingreso de datos'!Q1576=4),'Paso 2 Ingreso de datos'!Q1576,"NA"))</f>
        <v>NA</v>
      </c>
      <c r="M1583" s="3" t="str">
        <f>IF(ISBLANK('Paso 2 Ingreso de datos'!R1576),"NA",IF(OR('Paso 2 Ingreso de datos'!R1576=0,'Paso 2 Ingreso de datos'!R1576=1,'Paso 2 Ingreso de datos'!R1576=2,'Paso 2 Ingreso de datos'!R1576=3,'Paso 2 Ingreso de datos'!R1576=4),'Paso 2 Ingreso de datos'!R1576,"NA"))</f>
        <v>NA</v>
      </c>
      <c r="N1583" s="3" t="str">
        <f>IF(ISBLANK('Paso 2 Ingreso de datos'!S1576),"NA",IF(OR('Paso 2 Ingreso de datos'!S1576=0,'Paso 2 Ingreso de datos'!S1576=1,'Paso 2 Ingreso de datos'!S1576=2,'Paso 2 Ingreso de datos'!S1576=3,'Paso 2 Ingreso de datos'!S1576=4),'Paso 2 Ingreso de datos'!S1576,"NA"))</f>
        <v>NA</v>
      </c>
      <c r="O1583" s="3" t="str">
        <f>IF(ISBLANK('Paso 2 Ingreso de datos'!T1576),"NA",IF(OR('Paso 2 Ingreso de datos'!T1576=0,'Paso 2 Ingreso de datos'!T1576=1,'Paso 2 Ingreso de datos'!T1576=2,'Paso 2 Ingreso de datos'!T1576=3,'Paso 2 Ingreso de datos'!T1576=4),'Paso 2 Ingreso de datos'!T1576,"NA"))</f>
        <v>NA</v>
      </c>
      <c r="P1583" s="3" t="str">
        <f>IF(ISBLANK('Paso 2 Ingreso de datos'!U1576),"NA",IF(OR('Paso 2 Ingreso de datos'!U1576=0,'Paso 2 Ingreso de datos'!U1576=1,'Paso 2 Ingreso de datos'!U1576=2,'Paso 2 Ingreso de datos'!U1576=3,'Paso 2 Ingreso de datos'!U1576=4),'Paso 2 Ingreso de datos'!U1576,"NA"))</f>
        <v>NA</v>
      </c>
      <c r="Q1583" s="3" t="str">
        <f>IF(ISBLANK('Paso 2 Ingreso de datos'!V1576),"NA",IF(OR('Paso 2 Ingreso de datos'!V1576=0,'Paso 2 Ingreso de datos'!V1576=1,'Paso 2 Ingreso de datos'!V1576=2,'Paso 2 Ingreso de datos'!V1576=3,'Paso 2 Ingreso de datos'!V1576=4),'Paso 2 Ingreso de datos'!V1576,"NA"))</f>
        <v>NA</v>
      </c>
      <c r="R1583" s="3" t="str">
        <f>IF(ISBLANK('Paso 2 Ingreso de datos'!W1576),"NA",IF(OR('Paso 2 Ingreso de datos'!W1576=0,'Paso 2 Ingreso de datos'!W1576=1,'Paso 2 Ingreso de datos'!W1576=2,'Paso 2 Ingreso de datos'!W1576=3,'Paso 2 Ingreso de datos'!W1576=4),'Paso 2 Ingreso de datos'!W1576,"NA"))</f>
        <v>NA</v>
      </c>
      <c r="S1583" s="3" t="str">
        <f>IF(ISBLANK('Paso 2 Ingreso de datos'!X1576),"NA",IF(OR('Paso 2 Ingreso de datos'!X1576=0,'Paso 2 Ingreso de datos'!X1576=1,'Paso 2 Ingreso de datos'!X1576=2,'Paso 2 Ingreso de datos'!X1576=3,'Paso 2 Ingreso de datos'!X1576=4),'Paso 2 Ingreso de datos'!X1576,"NA"))</f>
        <v>NA</v>
      </c>
      <c r="T1583" s="3" t="str">
        <f>IF(ISBLANK('Paso 2 Ingreso de datos'!Y1576),"NA",IF(OR('Paso 2 Ingreso de datos'!Y1576=0,'Paso 2 Ingreso de datos'!Y1576=1,'Paso 2 Ingreso de datos'!Y1576=2,'Paso 2 Ingreso de datos'!Y1576=3,'Paso 2 Ingreso de datos'!Y1576=4),'Paso 2 Ingreso de datos'!Y1576,"NA"))</f>
        <v>NA</v>
      </c>
      <c r="U1583" s="3" t="str">
        <f>IF(ISBLANK('Paso 2 Ingreso de datos'!Z1576),"NA",IF(OR('Paso 2 Ingreso de datos'!Z1576=0,'Paso 2 Ingreso de datos'!Z1576=1,'Paso 2 Ingreso de datos'!Z1576=2,'Paso 2 Ingreso de datos'!Z1576=3,'Paso 2 Ingreso de datos'!Z1576=4),'Paso 2 Ingreso de datos'!Z1576,"NA"))</f>
        <v>NA</v>
      </c>
      <c r="W1583" s="3">
        <f>SUM(COUNTIFS('Paso 2 Ingreso de datos'!G1576:Z1576,"&gt;=0",'Paso 2 Ingreso de datos'!G1576:Z1576,"&lt;=4"),COUNTA('Paso 2 Ingreso de datos'!A1576))</f>
        <v>0</v>
      </c>
      <c r="X1583" s="1" t="str">
        <f>IF(SUM('Paso 2 Ingreso de datos'!A1576:Z1576)&gt;0,"HD","FD")</f>
        <v>FD</v>
      </c>
    </row>
    <row r="1584" spans="1:24">
      <c r="A1584" s="3" t="str">
        <f>IF(AND(W1584=21,X1584),'Paso 2 Ingreso de datos'!A1577,IF(AND(Paso2!W1584=0,Paso2!X1584="FD"),"NA","FD"))</f>
        <v>NA</v>
      </c>
      <c r="B1584" s="3" t="str">
        <f>IF(ISBLANK('Paso 2 Ingreso de datos'!G1577),"NA",IF(OR('Paso 2 Ingreso de datos'!G1577=0,'Paso 2 Ingreso de datos'!G1577=1,'Paso 2 Ingreso de datos'!G1577=2,'Paso 2 Ingreso de datos'!G1577=3,'Paso 2 Ingreso de datos'!G1577=4),'Paso 2 Ingreso de datos'!G1577,"NA"))</f>
        <v>NA</v>
      </c>
      <c r="C1584" s="3" t="str">
        <f>IF(ISBLANK('Paso 2 Ingreso de datos'!H1577),"NA",IF(OR('Paso 2 Ingreso de datos'!H1577=0,'Paso 2 Ingreso de datos'!H1577=1,'Paso 2 Ingreso de datos'!H1577=2,'Paso 2 Ingreso de datos'!H1577=3,'Paso 2 Ingreso de datos'!H1577=4),'Paso 2 Ingreso de datos'!H1577,"NA"))</f>
        <v>NA</v>
      </c>
      <c r="D1584" s="3" t="str">
        <f>IF(ISBLANK('Paso 2 Ingreso de datos'!I1577),"NA",IF(OR('Paso 2 Ingreso de datos'!I1577=0,'Paso 2 Ingreso de datos'!I1577=1,'Paso 2 Ingreso de datos'!I1577=2,'Paso 2 Ingreso de datos'!I1577=3,'Paso 2 Ingreso de datos'!I1577=4),'Paso 2 Ingreso de datos'!I1577,"NA"))</f>
        <v>NA</v>
      </c>
      <c r="E1584" s="3" t="str">
        <f>IF(ISBLANK('Paso 2 Ingreso de datos'!J1577),"NA",IF(OR('Paso 2 Ingreso de datos'!J1577=0,'Paso 2 Ingreso de datos'!J1577=1,'Paso 2 Ingreso de datos'!J1577=2,'Paso 2 Ingreso de datos'!J1577=3,'Paso 2 Ingreso de datos'!J1577=4),'Paso 2 Ingreso de datos'!J1577,"NA"))</f>
        <v>NA</v>
      </c>
      <c r="F1584" s="3" t="str">
        <f>IF(ISBLANK('Paso 2 Ingreso de datos'!K1577),"NA",IF(OR('Paso 2 Ingreso de datos'!K1577=0,'Paso 2 Ingreso de datos'!K1577=1,'Paso 2 Ingreso de datos'!K1577=2,'Paso 2 Ingreso de datos'!K1577=3,'Paso 2 Ingreso de datos'!K1577=4),'Paso 2 Ingreso de datos'!K1577,"NA"))</f>
        <v>NA</v>
      </c>
      <c r="G1584" s="3" t="str">
        <f>IF(ISBLANK('Paso 2 Ingreso de datos'!L1577),"NA",IF(OR('Paso 2 Ingreso de datos'!L1577=0,'Paso 2 Ingreso de datos'!L1577=1,'Paso 2 Ingreso de datos'!L1577=2,'Paso 2 Ingreso de datos'!L1577=3,'Paso 2 Ingreso de datos'!L1577=4),'Paso 2 Ingreso de datos'!L1577,"NA"))</f>
        <v>NA</v>
      </c>
      <c r="H1584" s="3" t="str">
        <f>IF(ISBLANK('Paso 2 Ingreso de datos'!M1577),"NA",IF(OR('Paso 2 Ingreso de datos'!M1577=0,'Paso 2 Ingreso de datos'!M1577=1,'Paso 2 Ingreso de datos'!M1577=2,'Paso 2 Ingreso de datos'!M1577=3,'Paso 2 Ingreso de datos'!M1577=4),'Paso 2 Ingreso de datos'!M1577,"NA"))</f>
        <v>NA</v>
      </c>
      <c r="I1584" s="3" t="str">
        <f>IF(ISBLANK('Paso 2 Ingreso de datos'!N1577),"NA",IF(OR('Paso 2 Ingreso de datos'!N1577=0,'Paso 2 Ingreso de datos'!N1577=1,'Paso 2 Ingreso de datos'!N1577=2,'Paso 2 Ingreso de datos'!N1577=3,'Paso 2 Ingreso de datos'!N1577=4),'Paso 2 Ingreso de datos'!N1577,"NA"))</f>
        <v>NA</v>
      </c>
      <c r="J1584" s="3" t="str">
        <f>IF(ISBLANK('Paso 2 Ingreso de datos'!O1577),"NA",IF(OR('Paso 2 Ingreso de datos'!O1577=0,'Paso 2 Ingreso de datos'!O1577=1,'Paso 2 Ingreso de datos'!O1577=2,'Paso 2 Ingreso de datos'!O1577=3,'Paso 2 Ingreso de datos'!O1577=4),'Paso 2 Ingreso de datos'!O1577,"NA"))</f>
        <v>NA</v>
      </c>
      <c r="K1584" s="3" t="str">
        <f>IF(ISBLANK('Paso 2 Ingreso de datos'!P1577),"NA",IF(OR('Paso 2 Ingreso de datos'!P1577=0,'Paso 2 Ingreso de datos'!P1577=1,'Paso 2 Ingreso de datos'!P1577=2,'Paso 2 Ingreso de datos'!P1577=3,'Paso 2 Ingreso de datos'!P1577=4),'Paso 2 Ingreso de datos'!P1577,"NA"))</f>
        <v>NA</v>
      </c>
      <c r="L1584" s="3" t="str">
        <f>IF(ISBLANK('Paso 2 Ingreso de datos'!Q1577),"NA",IF(OR('Paso 2 Ingreso de datos'!Q1577=0,'Paso 2 Ingreso de datos'!Q1577=1,'Paso 2 Ingreso de datos'!Q1577=2,'Paso 2 Ingreso de datos'!Q1577=3,'Paso 2 Ingreso de datos'!Q1577=4),'Paso 2 Ingreso de datos'!Q1577,"NA"))</f>
        <v>NA</v>
      </c>
      <c r="M1584" s="3" t="str">
        <f>IF(ISBLANK('Paso 2 Ingreso de datos'!R1577),"NA",IF(OR('Paso 2 Ingreso de datos'!R1577=0,'Paso 2 Ingreso de datos'!R1577=1,'Paso 2 Ingreso de datos'!R1577=2,'Paso 2 Ingreso de datos'!R1577=3,'Paso 2 Ingreso de datos'!R1577=4),'Paso 2 Ingreso de datos'!R1577,"NA"))</f>
        <v>NA</v>
      </c>
      <c r="N1584" s="3" t="str">
        <f>IF(ISBLANK('Paso 2 Ingreso de datos'!S1577),"NA",IF(OR('Paso 2 Ingreso de datos'!S1577=0,'Paso 2 Ingreso de datos'!S1577=1,'Paso 2 Ingreso de datos'!S1577=2,'Paso 2 Ingreso de datos'!S1577=3,'Paso 2 Ingreso de datos'!S1577=4),'Paso 2 Ingreso de datos'!S1577,"NA"))</f>
        <v>NA</v>
      </c>
      <c r="O1584" s="3" t="str">
        <f>IF(ISBLANK('Paso 2 Ingreso de datos'!T1577),"NA",IF(OR('Paso 2 Ingreso de datos'!T1577=0,'Paso 2 Ingreso de datos'!T1577=1,'Paso 2 Ingreso de datos'!T1577=2,'Paso 2 Ingreso de datos'!T1577=3,'Paso 2 Ingreso de datos'!T1577=4),'Paso 2 Ingreso de datos'!T1577,"NA"))</f>
        <v>NA</v>
      </c>
      <c r="P1584" s="3" t="str">
        <f>IF(ISBLANK('Paso 2 Ingreso de datos'!U1577),"NA",IF(OR('Paso 2 Ingreso de datos'!U1577=0,'Paso 2 Ingreso de datos'!U1577=1,'Paso 2 Ingreso de datos'!U1577=2,'Paso 2 Ingreso de datos'!U1577=3,'Paso 2 Ingreso de datos'!U1577=4),'Paso 2 Ingreso de datos'!U1577,"NA"))</f>
        <v>NA</v>
      </c>
      <c r="Q1584" s="3" t="str">
        <f>IF(ISBLANK('Paso 2 Ingreso de datos'!V1577),"NA",IF(OR('Paso 2 Ingreso de datos'!V1577=0,'Paso 2 Ingreso de datos'!V1577=1,'Paso 2 Ingreso de datos'!V1577=2,'Paso 2 Ingreso de datos'!V1577=3,'Paso 2 Ingreso de datos'!V1577=4),'Paso 2 Ingreso de datos'!V1577,"NA"))</f>
        <v>NA</v>
      </c>
      <c r="R1584" s="3" t="str">
        <f>IF(ISBLANK('Paso 2 Ingreso de datos'!W1577),"NA",IF(OR('Paso 2 Ingreso de datos'!W1577=0,'Paso 2 Ingreso de datos'!W1577=1,'Paso 2 Ingreso de datos'!W1577=2,'Paso 2 Ingreso de datos'!W1577=3,'Paso 2 Ingreso de datos'!W1577=4),'Paso 2 Ingreso de datos'!W1577,"NA"))</f>
        <v>NA</v>
      </c>
      <c r="S1584" s="3" t="str">
        <f>IF(ISBLANK('Paso 2 Ingreso de datos'!X1577),"NA",IF(OR('Paso 2 Ingreso de datos'!X1577=0,'Paso 2 Ingreso de datos'!X1577=1,'Paso 2 Ingreso de datos'!X1577=2,'Paso 2 Ingreso de datos'!X1577=3,'Paso 2 Ingreso de datos'!X1577=4),'Paso 2 Ingreso de datos'!X1577,"NA"))</f>
        <v>NA</v>
      </c>
      <c r="T1584" s="3" t="str">
        <f>IF(ISBLANK('Paso 2 Ingreso de datos'!Y1577),"NA",IF(OR('Paso 2 Ingreso de datos'!Y1577=0,'Paso 2 Ingreso de datos'!Y1577=1,'Paso 2 Ingreso de datos'!Y1577=2,'Paso 2 Ingreso de datos'!Y1577=3,'Paso 2 Ingreso de datos'!Y1577=4),'Paso 2 Ingreso de datos'!Y1577,"NA"))</f>
        <v>NA</v>
      </c>
      <c r="U1584" s="3" t="str">
        <f>IF(ISBLANK('Paso 2 Ingreso de datos'!Z1577),"NA",IF(OR('Paso 2 Ingreso de datos'!Z1577=0,'Paso 2 Ingreso de datos'!Z1577=1,'Paso 2 Ingreso de datos'!Z1577=2,'Paso 2 Ingreso de datos'!Z1577=3,'Paso 2 Ingreso de datos'!Z1577=4),'Paso 2 Ingreso de datos'!Z1577,"NA"))</f>
        <v>NA</v>
      </c>
      <c r="W1584" s="3">
        <f>SUM(COUNTIFS('Paso 2 Ingreso de datos'!G1577:Z1577,"&gt;=0",'Paso 2 Ingreso de datos'!G1577:Z1577,"&lt;=4"),COUNTA('Paso 2 Ingreso de datos'!A1577))</f>
        <v>0</v>
      </c>
      <c r="X1584" s="1" t="str">
        <f>IF(SUM('Paso 2 Ingreso de datos'!A1577:Z1577)&gt;0,"HD","FD")</f>
        <v>FD</v>
      </c>
    </row>
    <row r="1585" spans="1:24">
      <c r="A1585" s="3" t="str">
        <f>IF(AND(W1585=21,X1585),'Paso 2 Ingreso de datos'!A1578,IF(AND(Paso2!W1585=0,Paso2!X1585="FD"),"NA","FD"))</f>
        <v>NA</v>
      </c>
      <c r="B1585" s="3" t="str">
        <f>IF(ISBLANK('Paso 2 Ingreso de datos'!G1578),"NA",IF(OR('Paso 2 Ingreso de datos'!G1578=0,'Paso 2 Ingreso de datos'!G1578=1,'Paso 2 Ingreso de datos'!G1578=2,'Paso 2 Ingreso de datos'!G1578=3,'Paso 2 Ingreso de datos'!G1578=4),'Paso 2 Ingreso de datos'!G1578,"NA"))</f>
        <v>NA</v>
      </c>
      <c r="C1585" s="3" t="str">
        <f>IF(ISBLANK('Paso 2 Ingreso de datos'!H1578),"NA",IF(OR('Paso 2 Ingreso de datos'!H1578=0,'Paso 2 Ingreso de datos'!H1578=1,'Paso 2 Ingreso de datos'!H1578=2,'Paso 2 Ingreso de datos'!H1578=3,'Paso 2 Ingreso de datos'!H1578=4),'Paso 2 Ingreso de datos'!H1578,"NA"))</f>
        <v>NA</v>
      </c>
      <c r="D1585" s="3" t="str">
        <f>IF(ISBLANK('Paso 2 Ingreso de datos'!I1578),"NA",IF(OR('Paso 2 Ingreso de datos'!I1578=0,'Paso 2 Ingreso de datos'!I1578=1,'Paso 2 Ingreso de datos'!I1578=2,'Paso 2 Ingreso de datos'!I1578=3,'Paso 2 Ingreso de datos'!I1578=4),'Paso 2 Ingreso de datos'!I1578,"NA"))</f>
        <v>NA</v>
      </c>
      <c r="E1585" s="3" t="str">
        <f>IF(ISBLANK('Paso 2 Ingreso de datos'!J1578),"NA",IF(OR('Paso 2 Ingreso de datos'!J1578=0,'Paso 2 Ingreso de datos'!J1578=1,'Paso 2 Ingreso de datos'!J1578=2,'Paso 2 Ingreso de datos'!J1578=3,'Paso 2 Ingreso de datos'!J1578=4),'Paso 2 Ingreso de datos'!J1578,"NA"))</f>
        <v>NA</v>
      </c>
      <c r="F1585" s="3" t="str">
        <f>IF(ISBLANK('Paso 2 Ingreso de datos'!K1578),"NA",IF(OR('Paso 2 Ingreso de datos'!K1578=0,'Paso 2 Ingreso de datos'!K1578=1,'Paso 2 Ingreso de datos'!K1578=2,'Paso 2 Ingreso de datos'!K1578=3,'Paso 2 Ingreso de datos'!K1578=4),'Paso 2 Ingreso de datos'!K1578,"NA"))</f>
        <v>NA</v>
      </c>
      <c r="G1585" s="3" t="str">
        <f>IF(ISBLANK('Paso 2 Ingreso de datos'!L1578),"NA",IF(OR('Paso 2 Ingreso de datos'!L1578=0,'Paso 2 Ingreso de datos'!L1578=1,'Paso 2 Ingreso de datos'!L1578=2,'Paso 2 Ingreso de datos'!L1578=3,'Paso 2 Ingreso de datos'!L1578=4),'Paso 2 Ingreso de datos'!L1578,"NA"))</f>
        <v>NA</v>
      </c>
      <c r="H1585" s="3" t="str">
        <f>IF(ISBLANK('Paso 2 Ingreso de datos'!M1578),"NA",IF(OR('Paso 2 Ingreso de datos'!M1578=0,'Paso 2 Ingreso de datos'!M1578=1,'Paso 2 Ingreso de datos'!M1578=2,'Paso 2 Ingreso de datos'!M1578=3,'Paso 2 Ingreso de datos'!M1578=4),'Paso 2 Ingreso de datos'!M1578,"NA"))</f>
        <v>NA</v>
      </c>
      <c r="I1585" s="3" t="str">
        <f>IF(ISBLANK('Paso 2 Ingreso de datos'!N1578),"NA",IF(OR('Paso 2 Ingreso de datos'!N1578=0,'Paso 2 Ingreso de datos'!N1578=1,'Paso 2 Ingreso de datos'!N1578=2,'Paso 2 Ingreso de datos'!N1578=3,'Paso 2 Ingreso de datos'!N1578=4),'Paso 2 Ingreso de datos'!N1578,"NA"))</f>
        <v>NA</v>
      </c>
      <c r="J1585" s="3" t="str">
        <f>IF(ISBLANK('Paso 2 Ingreso de datos'!O1578),"NA",IF(OR('Paso 2 Ingreso de datos'!O1578=0,'Paso 2 Ingreso de datos'!O1578=1,'Paso 2 Ingreso de datos'!O1578=2,'Paso 2 Ingreso de datos'!O1578=3,'Paso 2 Ingreso de datos'!O1578=4),'Paso 2 Ingreso de datos'!O1578,"NA"))</f>
        <v>NA</v>
      </c>
      <c r="K1585" s="3" t="str">
        <f>IF(ISBLANK('Paso 2 Ingreso de datos'!P1578),"NA",IF(OR('Paso 2 Ingreso de datos'!P1578=0,'Paso 2 Ingreso de datos'!P1578=1,'Paso 2 Ingreso de datos'!P1578=2,'Paso 2 Ingreso de datos'!P1578=3,'Paso 2 Ingreso de datos'!P1578=4),'Paso 2 Ingreso de datos'!P1578,"NA"))</f>
        <v>NA</v>
      </c>
      <c r="L1585" s="3" t="str">
        <f>IF(ISBLANK('Paso 2 Ingreso de datos'!Q1578),"NA",IF(OR('Paso 2 Ingreso de datos'!Q1578=0,'Paso 2 Ingreso de datos'!Q1578=1,'Paso 2 Ingreso de datos'!Q1578=2,'Paso 2 Ingreso de datos'!Q1578=3,'Paso 2 Ingreso de datos'!Q1578=4),'Paso 2 Ingreso de datos'!Q1578,"NA"))</f>
        <v>NA</v>
      </c>
      <c r="M1585" s="3" t="str">
        <f>IF(ISBLANK('Paso 2 Ingreso de datos'!R1578),"NA",IF(OR('Paso 2 Ingreso de datos'!R1578=0,'Paso 2 Ingreso de datos'!R1578=1,'Paso 2 Ingreso de datos'!R1578=2,'Paso 2 Ingreso de datos'!R1578=3,'Paso 2 Ingreso de datos'!R1578=4),'Paso 2 Ingreso de datos'!R1578,"NA"))</f>
        <v>NA</v>
      </c>
      <c r="N1585" s="3" t="str">
        <f>IF(ISBLANK('Paso 2 Ingreso de datos'!S1578),"NA",IF(OR('Paso 2 Ingreso de datos'!S1578=0,'Paso 2 Ingreso de datos'!S1578=1,'Paso 2 Ingreso de datos'!S1578=2,'Paso 2 Ingreso de datos'!S1578=3,'Paso 2 Ingreso de datos'!S1578=4),'Paso 2 Ingreso de datos'!S1578,"NA"))</f>
        <v>NA</v>
      </c>
      <c r="O1585" s="3" t="str">
        <f>IF(ISBLANK('Paso 2 Ingreso de datos'!T1578),"NA",IF(OR('Paso 2 Ingreso de datos'!T1578=0,'Paso 2 Ingreso de datos'!T1578=1,'Paso 2 Ingreso de datos'!T1578=2,'Paso 2 Ingreso de datos'!T1578=3,'Paso 2 Ingreso de datos'!T1578=4),'Paso 2 Ingreso de datos'!T1578,"NA"))</f>
        <v>NA</v>
      </c>
      <c r="P1585" s="3" t="str">
        <f>IF(ISBLANK('Paso 2 Ingreso de datos'!U1578),"NA",IF(OR('Paso 2 Ingreso de datos'!U1578=0,'Paso 2 Ingreso de datos'!U1578=1,'Paso 2 Ingreso de datos'!U1578=2,'Paso 2 Ingreso de datos'!U1578=3,'Paso 2 Ingreso de datos'!U1578=4),'Paso 2 Ingreso de datos'!U1578,"NA"))</f>
        <v>NA</v>
      </c>
      <c r="Q1585" s="3" t="str">
        <f>IF(ISBLANK('Paso 2 Ingreso de datos'!V1578),"NA",IF(OR('Paso 2 Ingreso de datos'!V1578=0,'Paso 2 Ingreso de datos'!V1578=1,'Paso 2 Ingreso de datos'!V1578=2,'Paso 2 Ingreso de datos'!V1578=3,'Paso 2 Ingreso de datos'!V1578=4),'Paso 2 Ingreso de datos'!V1578,"NA"))</f>
        <v>NA</v>
      </c>
      <c r="R1585" s="3" t="str">
        <f>IF(ISBLANK('Paso 2 Ingreso de datos'!W1578),"NA",IF(OR('Paso 2 Ingreso de datos'!W1578=0,'Paso 2 Ingreso de datos'!W1578=1,'Paso 2 Ingreso de datos'!W1578=2,'Paso 2 Ingreso de datos'!W1578=3,'Paso 2 Ingreso de datos'!W1578=4),'Paso 2 Ingreso de datos'!W1578,"NA"))</f>
        <v>NA</v>
      </c>
      <c r="S1585" s="3" t="str">
        <f>IF(ISBLANK('Paso 2 Ingreso de datos'!X1578),"NA",IF(OR('Paso 2 Ingreso de datos'!X1578=0,'Paso 2 Ingreso de datos'!X1578=1,'Paso 2 Ingreso de datos'!X1578=2,'Paso 2 Ingreso de datos'!X1578=3,'Paso 2 Ingreso de datos'!X1578=4),'Paso 2 Ingreso de datos'!X1578,"NA"))</f>
        <v>NA</v>
      </c>
      <c r="T1585" s="3" t="str">
        <f>IF(ISBLANK('Paso 2 Ingreso de datos'!Y1578),"NA",IF(OR('Paso 2 Ingreso de datos'!Y1578=0,'Paso 2 Ingreso de datos'!Y1578=1,'Paso 2 Ingreso de datos'!Y1578=2,'Paso 2 Ingreso de datos'!Y1578=3,'Paso 2 Ingreso de datos'!Y1578=4),'Paso 2 Ingreso de datos'!Y1578,"NA"))</f>
        <v>NA</v>
      </c>
      <c r="U1585" s="3" t="str">
        <f>IF(ISBLANK('Paso 2 Ingreso de datos'!Z1578),"NA",IF(OR('Paso 2 Ingreso de datos'!Z1578=0,'Paso 2 Ingreso de datos'!Z1578=1,'Paso 2 Ingreso de datos'!Z1578=2,'Paso 2 Ingreso de datos'!Z1578=3,'Paso 2 Ingreso de datos'!Z1578=4),'Paso 2 Ingreso de datos'!Z1578,"NA"))</f>
        <v>NA</v>
      </c>
      <c r="W1585" s="3">
        <f>SUM(COUNTIFS('Paso 2 Ingreso de datos'!G1578:Z1578,"&gt;=0",'Paso 2 Ingreso de datos'!G1578:Z1578,"&lt;=4"),COUNTA('Paso 2 Ingreso de datos'!A1578))</f>
        <v>0</v>
      </c>
      <c r="X1585" s="1" t="str">
        <f>IF(SUM('Paso 2 Ingreso de datos'!A1578:Z1578)&gt;0,"HD","FD")</f>
        <v>FD</v>
      </c>
    </row>
    <row r="1586" spans="1:24">
      <c r="A1586" s="3" t="str">
        <f>IF(AND(W1586=21,X1586),'Paso 2 Ingreso de datos'!A1579,IF(AND(Paso2!W1586=0,Paso2!X1586="FD"),"NA","FD"))</f>
        <v>NA</v>
      </c>
      <c r="B1586" s="3" t="str">
        <f>IF(ISBLANK('Paso 2 Ingreso de datos'!G1579),"NA",IF(OR('Paso 2 Ingreso de datos'!G1579=0,'Paso 2 Ingreso de datos'!G1579=1,'Paso 2 Ingreso de datos'!G1579=2,'Paso 2 Ingreso de datos'!G1579=3,'Paso 2 Ingreso de datos'!G1579=4),'Paso 2 Ingreso de datos'!G1579,"NA"))</f>
        <v>NA</v>
      </c>
      <c r="C1586" s="3" t="str">
        <f>IF(ISBLANK('Paso 2 Ingreso de datos'!H1579),"NA",IF(OR('Paso 2 Ingreso de datos'!H1579=0,'Paso 2 Ingreso de datos'!H1579=1,'Paso 2 Ingreso de datos'!H1579=2,'Paso 2 Ingreso de datos'!H1579=3,'Paso 2 Ingreso de datos'!H1579=4),'Paso 2 Ingreso de datos'!H1579,"NA"))</f>
        <v>NA</v>
      </c>
      <c r="D1586" s="3" t="str">
        <f>IF(ISBLANK('Paso 2 Ingreso de datos'!I1579),"NA",IF(OR('Paso 2 Ingreso de datos'!I1579=0,'Paso 2 Ingreso de datos'!I1579=1,'Paso 2 Ingreso de datos'!I1579=2,'Paso 2 Ingreso de datos'!I1579=3,'Paso 2 Ingreso de datos'!I1579=4),'Paso 2 Ingreso de datos'!I1579,"NA"))</f>
        <v>NA</v>
      </c>
      <c r="E1586" s="3" t="str">
        <f>IF(ISBLANK('Paso 2 Ingreso de datos'!J1579),"NA",IF(OR('Paso 2 Ingreso de datos'!J1579=0,'Paso 2 Ingreso de datos'!J1579=1,'Paso 2 Ingreso de datos'!J1579=2,'Paso 2 Ingreso de datos'!J1579=3,'Paso 2 Ingreso de datos'!J1579=4),'Paso 2 Ingreso de datos'!J1579,"NA"))</f>
        <v>NA</v>
      </c>
      <c r="F1586" s="3" t="str">
        <f>IF(ISBLANK('Paso 2 Ingreso de datos'!K1579),"NA",IF(OR('Paso 2 Ingreso de datos'!K1579=0,'Paso 2 Ingreso de datos'!K1579=1,'Paso 2 Ingreso de datos'!K1579=2,'Paso 2 Ingreso de datos'!K1579=3,'Paso 2 Ingreso de datos'!K1579=4),'Paso 2 Ingreso de datos'!K1579,"NA"))</f>
        <v>NA</v>
      </c>
      <c r="G1586" s="3" t="str">
        <f>IF(ISBLANK('Paso 2 Ingreso de datos'!L1579),"NA",IF(OR('Paso 2 Ingreso de datos'!L1579=0,'Paso 2 Ingreso de datos'!L1579=1,'Paso 2 Ingreso de datos'!L1579=2,'Paso 2 Ingreso de datos'!L1579=3,'Paso 2 Ingreso de datos'!L1579=4),'Paso 2 Ingreso de datos'!L1579,"NA"))</f>
        <v>NA</v>
      </c>
      <c r="H1586" s="3" t="str">
        <f>IF(ISBLANK('Paso 2 Ingreso de datos'!M1579),"NA",IF(OR('Paso 2 Ingreso de datos'!M1579=0,'Paso 2 Ingreso de datos'!M1579=1,'Paso 2 Ingreso de datos'!M1579=2,'Paso 2 Ingreso de datos'!M1579=3,'Paso 2 Ingreso de datos'!M1579=4),'Paso 2 Ingreso de datos'!M1579,"NA"))</f>
        <v>NA</v>
      </c>
      <c r="I1586" s="3" t="str">
        <f>IF(ISBLANK('Paso 2 Ingreso de datos'!N1579),"NA",IF(OR('Paso 2 Ingreso de datos'!N1579=0,'Paso 2 Ingreso de datos'!N1579=1,'Paso 2 Ingreso de datos'!N1579=2,'Paso 2 Ingreso de datos'!N1579=3,'Paso 2 Ingreso de datos'!N1579=4),'Paso 2 Ingreso de datos'!N1579,"NA"))</f>
        <v>NA</v>
      </c>
      <c r="J1586" s="3" t="str">
        <f>IF(ISBLANK('Paso 2 Ingreso de datos'!O1579),"NA",IF(OR('Paso 2 Ingreso de datos'!O1579=0,'Paso 2 Ingreso de datos'!O1579=1,'Paso 2 Ingreso de datos'!O1579=2,'Paso 2 Ingreso de datos'!O1579=3,'Paso 2 Ingreso de datos'!O1579=4),'Paso 2 Ingreso de datos'!O1579,"NA"))</f>
        <v>NA</v>
      </c>
      <c r="K1586" s="3" t="str">
        <f>IF(ISBLANK('Paso 2 Ingreso de datos'!P1579),"NA",IF(OR('Paso 2 Ingreso de datos'!P1579=0,'Paso 2 Ingreso de datos'!P1579=1,'Paso 2 Ingreso de datos'!P1579=2,'Paso 2 Ingreso de datos'!P1579=3,'Paso 2 Ingreso de datos'!P1579=4),'Paso 2 Ingreso de datos'!P1579,"NA"))</f>
        <v>NA</v>
      </c>
      <c r="L1586" s="3" t="str">
        <f>IF(ISBLANK('Paso 2 Ingreso de datos'!Q1579),"NA",IF(OR('Paso 2 Ingreso de datos'!Q1579=0,'Paso 2 Ingreso de datos'!Q1579=1,'Paso 2 Ingreso de datos'!Q1579=2,'Paso 2 Ingreso de datos'!Q1579=3,'Paso 2 Ingreso de datos'!Q1579=4),'Paso 2 Ingreso de datos'!Q1579,"NA"))</f>
        <v>NA</v>
      </c>
      <c r="M1586" s="3" t="str">
        <f>IF(ISBLANK('Paso 2 Ingreso de datos'!R1579),"NA",IF(OR('Paso 2 Ingreso de datos'!R1579=0,'Paso 2 Ingreso de datos'!R1579=1,'Paso 2 Ingreso de datos'!R1579=2,'Paso 2 Ingreso de datos'!R1579=3,'Paso 2 Ingreso de datos'!R1579=4),'Paso 2 Ingreso de datos'!R1579,"NA"))</f>
        <v>NA</v>
      </c>
      <c r="N1586" s="3" t="str">
        <f>IF(ISBLANK('Paso 2 Ingreso de datos'!S1579),"NA",IF(OR('Paso 2 Ingreso de datos'!S1579=0,'Paso 2 Ingreso de datos'!S1579=1,'Paso 2 Ingreso de datos'!S1579=2,'Paso 2 Ingreso de datos'!S1579=3,'Paso 2 Ingreso de datos'!S1579=4),'Paso 2 Ingreso de datos'!S1579,"NA"))</f>
        <v>NA</v>
      </c>
      <c r="O1586" s="3" t="str">
        <f>IF(ISBLANK('Paso 2 Ingreso de datos'!T1579),"NA",IF(OR('Paso 2 Ingreso de datos'!T1579=0,'Paso 2 Ingreso de datos'!T1579=1,'Paso 2 Ingreso de datos'!T1579=2,'Paso 2 Ingreso de datos'!T1579=3,'Paso 2 Ingreso de datos'!T1579=4),'Paso 2 Ingreso de datos'!T1579,"NA"))</f>
        <v>NA</v>
      </c>
      <c r="P1586" s="3" t="str">
        <f>IF(ISBLANK('Paso 2 Ingreso de datos'!U1579),"NA",IF(OR('Paso 2 Ingreso de datos'!U1579=0,'Paso 2 Ingreso de datos'!U1579=1,'Paso 2 Ingreso de datos'!U1579=2,'Paso 2 Ingreso de datos'!U1579=3,'Paso 2 Ingreso de datos'!U1579=4),'Paso 2 Ingreso de datos'!U1579,"NA"))</f>
        <v>NA</v>
      </c>
      <c r="Q1586" s="3" t="str">
        <f>IF(ISBLANK('Paso 2 Ingreso de datos'!V1579),"NA",IF(OR('Paso 2 Ingreso de datos'!V1579=0,'Paso 2 Ingreso de datos'!V1579=1,'Paso 2 Ingreso de datos'!V1579=2,'Paso 2 Ingreso de datos'!V1579=3,'Paso 2 Ingreso de datos'!V1579=4),'Paso 2 Ingreso de datos'!V1579,"NA"))</f>
        <v>NA</v>
      </c>
      <c r="R1586" s="3" t="str">
        <f>IF(ISBLANK('Paso 2 Ingreso de datos'!W1579),"NA",IF(OR('Paso 2 Ingreso de datos'!W1579=0,'Paso 2 Ingreso de datos'!W1579=1,'Paso 2 Ingreso de datos'!W1579=2,'Paso 2 Ingreso de datos'!W1579=3,'Paso 2 Ingreso de datos'!W1579=4),'Paso 2 Ingreso de datos'!W1579,"NA"))</f>
        <v>NA</v>
      </c>
      <c r="S1586" s="3" t="str">
        <f>IF(ISBLANK('Paso 2 Ingreso de datos'!X1579),"NA",IF(OR('Paso 2 Ingreso de datos'!X1579=0,'Paso 2 Ingreso de datos'!X1579=1,'Paso 2 Ingreso de datos'!X1579=2,'Paso 2 Ingreso de datos'!X1579=3,'Paso 2 Ingreso de datos'!X1579=4),'Paso 2 Ingreso de datos'!X1579,"NA"))</f>
        <v>NA</v>
      </c>
      <c r="T1586" s="3" t="str">
        <f>IF(ISBLANK('Paso 2 Ingreso de datos'!Y1579),"NA",IF(OR('Paso 2 Ingreso de datos'!Y1579=0,'Paso 2 Ingreso de datos'!Y1579=1,'Paso 2 Ingreso de datos'!Y1579=2,'Paso 2 Ingreso de datos'!Y1579=3,'Paso 2 Ingreso de datos'!Y1579=4),'Paso 2 Ingreso de datos'!Y1579,"NA"))</f>
        <v>NA</v>
      </c>
      <c r="U1586" s="3" t="str">
        <f>IF(ISBLANK('Paso 2 Ingreso de datos'!Z1579),"NA",IF(OR('Paso 2 Ingreso de datos'!Z1579=0,'Paso 2 Ingreso de datos'!Z1579=1,'Paso 2 Ingreso de datos'!Z1579=2,'Paso 2 Ingreso de datos'!Z1579=3,'Paso 2 Ingreso de datos'!Z1579=4),'Paso 2 Ingreso de datos'!Z1579,"NA"))</f>
        <v>NA</v>
      </c>
      <c r="W1586" s="3">
        <f>SUM(COUNTIFS('Paso 2 Ingreso de datos'!G1579:Z1579,"&gt;=0",'Paso 2 Ingreso de datos'!G1579:Z1579,"&lt;=4"),COUNTA('Paso 2 Ingreso de datos'!A1579))</f>
        <v>0</v>
      </c>
      <c r="X1586" s="1" t="str">
        <f>IF(SUM('Paso 2 Ingreso de datos'!A1579:Z1579)&gt;0,"HD","FD")</f>
        <v>FD</v>
      </c>
    </row>
    <row r="1587" spans="1:24">
      <c r="A1587" s="3" t="str">
        <f>IF(AND(W1587=21,X1587),'Paso 2 Ingreso de datos'!A1580,IF(AND(Paso2!W1587=0,Paso2!X1587="FD"),"NA","FD"))</f>
        <v>NA</v>
      </c>
      <c r="B1587" s="3" t="str">
        <f>IF(ISBLANK('Paso 2 Ingreso de datos'!G1580),"NA",IF(OR('Paso 2 Ingreso de datos'!G1580=0,'Paso 2 Ingreso de datos'!G1580=1,'Paso 2 Ingreso de datos'!G1580=2,'Paso 2 Ingreso de datos'!G1580=3,'Paso 2 Ingreso de datos'!G1580=4),'Paso 2 Ingreso de datos'!G1580,"NA"))</f>
        <v>NA</v>
      </c>
      <c r="C1587" s="3" t="str">
        <f>IF(ISBLANK('Paso 2 Ingreso de datos'!H1580),"NA",IF(OR('Paso 2 Ingreso de datos'!H1580=0,'Paso 2 Ingreso de datos'!H1580=1,'Paso 2 Ingreso de datos'!H1580=2,'Paso 2 Ingreso de datos'!H1580=3,'Paso 2 Ingreso de datos'!H1580=4),'Paso 2 Ingreso de datos'!H1580,"NA"))</f>
        <v>NA</v>
      </c>
      <c r="D1587" s="3" t="str">
        <f>IF(ISBLANK('Paso 2 Ingreso de datos'!I1580),"NA",IF(OR('Paso 2 Ingreso de datos'!I1580=0,'Paso 2 Ingreso de datos'!I1580=1,'Paso 2 Ingreso de datos'!I1580=2,'Paso 2 Ingreso de datos'!I1580=3,'Paso 2 Ingreso de datos'!I1580=4),'Paso 2 Ingreso de datos'!I1580,"NA"))</f>
        <v>NA</v>
      </c>
      <c r="E1587" s="3" t="str">
        <f>IF(ISBLANK('Paso 2 Ingreso de datos'!J1580),"NA",IF(OR('Paso 2 Ingreso de datos'!J1580=0,'Paso 2 Ingreso de datos'!J1580=1,'Paso 2 Ingreso de datos'!J1580=2,'Paso 2 Ingreso de datos'!J1580=3,'Paso 2 Ingreso de datos'!J1580=4),'Paso 2 Ingreso de datos'!J1580,"NA"))</f>
        <v>NA</v>
      </c>
      <c r="F1587" s="3" t="str">
        <f>IF(ISBLANK('Paso 2 Ingreso de datos'!K1580),"NA",IF(OR('Paso 2 Ingreso de datos'!K1580=0,'Paso 2 Ingreso de datos'!K1580=1,'Paso 2 Ingreso de datos'!K1580=2,'Paso 2 Ingreso de datos'!K1580=3,'Paso 2 Ingreso de datos'!K1580=4),'Paso 2 Ingreso de datos'!K1580,"NA"))</f>
        <v>NA</v>
      </c>
      <c r="G1587" s="3" t="str">
        <f>IF(ISBLANK('Paso 2 Ingreso de datos'!L1580),"NA",IF(OR('Paso 2 Ingreso de datos'!L1580=0,'Paso 2 Ingreso de datos'!L1580=1,'Paso 2 Ingreso de datos'!L1580=2,'Paso 2 Ingreso de datos'!L1580=3,'Paso 2 Ingreso de datos'!L1580=4),'Paso 2 Ingreso de datos'!L1580,"NA"))</f>
        <v>NA</v>
      </c>
      <c r="H1587" s="3" t="str">
        <f>IF(ISBLANK('Paso 2 Ingreso de datos'!M1580),"NA",IF(OR('Paso 2 Ingreso de datos'!M1580=0,'Paso 2 Ingreso de datos'!M1580=1,'Paso 2 Ingreso de datos'!M1580=2,'Paso 2 Ingreso de datos'!M1580=3,'Paso 2 Ingreso de datos'!M1580=4),'Paso 2 Ingreso de datos'!M1580,"NA"))</f>
        <v>NA</v>
      </c>
      <c r="I1587" s="3" t="str">
        <f>IF(ISBLANK('Paso 2 Ingreso de datos'!N1580),"NA",IF(OR('Paso 2 Ingreso de datos'!N1580=0,'Paso 2 Ingreso de datos'!N1580=1,'Paso 2 Ingreso de datos'!N1580=2,'Paso 2 Ingreso de datos'!N1580=3,'Paso 2 Ingreso de datos'!N1580=4),'Paso 2 Ingreso de datos'!N1580,"NA"))</f>
        <v>NA</v>
      </c>
      <c r="J1587" s="3" t="str">
        <f>IF(ISBLANK('Paso 2 Ingreso de datos'!O1580),"NA",IF(OR('Paso 2 Ingreso de datos'!O1580=0,'Paso 2 Ingreso de datos'!O1580=1,'Paso 2 Ingreso de datos'!O1580=2,'Paso 2 Ingreso de datos'!O1580=3,'Paso 2 Ingreso de datos'!O1580=4),'Paso 2 Ingreso de datos'!O1580,"NA"))</f>
        <v>NA</v>
      </c>
      <c r="K1587" s="3" t="str">
        <f>IF(ISBLANK('Paso 2 Ingreso de datos'!P1580),"NA",IF(OR('Paso 2 Ingreso de datos'!P1580=0,'Paso 2 Ingreso de datos'!P1580=1,'Paso 2 Ingreso de datos'!P1580=2,'Paso 2 Ingreso de datos'!P1580=3,'Paso 2 Ingreso de datos'!P1580=4),'Paso 2 Ingreso de datos'!P1580,"NA"))</f>
        <v>NA</v>
      </c>
      <c r="L1587" s="3" t="str">
        <f>IF(ISBLANK('Paso 2 Ingreso de datos'!Q1580),"NA",IF(OR('Paso 2 Ingreso de datos'!Q1580=0,'Paso 2 Ingreso de datos'!Q1580=1,'Paso 2 Ingreso de datos'!Q1580=2,'Paso 2 Ingreso de datos'!Q1580=3,'Paso 2 Ingreso de datos'!Q1580=4),'Paso 2 Ingreso de datos'!Q1580,"NA"))</f>
        <v>NA</v>
      </c>
      <c r="M1587" s="3" t="str">
        <f>IF(ISBLANK('Paso 2 Ingreso de datos'!R1580),"NA",IF(OR('Paso 2 Ingreso de datos'!R1580=0,'Paso 2 Ingreso de datos'!R1580=1,'Paso 2 Ingreso de datos'!R1580=2,'Paso 2 Ingreso de datos'!R1580=3,'Paso 2 Ingreso de datos'!R1580=4),'Paso 2 Ingreso de datos'!R1580,"NA"))</f>
        <v>NA</v>
      </c>
      <c r="N1587" s="3" t="str">
        <f>IF(ISBLANK('Paso 2 Ingreso de datos'!S1580),"NA",IF(OR('Paso 2 Ingreso de datos'!S1580=0,'Paso 2 Ingreso de datos'!S1580=1,'Paso 2 Ingreso de datos'!S1580=2,'Paso 2 Ingreso de datos'!S1580=3,'Paso 2 Ingreso de datos'!S1580=4),'Paso 2 Ingreso de datos'!S1580,"NA"))</f>
        <v>NA</v>
      </c>
      <c r="O1587" s="3" t="str">
        <f>IF(ISBLANK('Paso 2 Ingreso de datos'!T1580),"NA",IF(OR('Paso 2 Ingreso de datos'!T1580=0,'Paso 2 Ingreso de datos'!T1580=1,'Paso 2 Ingreso de datos'!T1580=2,'Paso 2 Ingreso de datos'!T1580=3,'Paso 2 Ingreso de datos'!T1580=4),'Paso 2 Ingreso de datos'!T1580,"NA"))</f>
        <v>NA</v>
      </c>
      <c r="P1587" s="3" t="str">
        <f>IF(ISBLANK('Paso 2 Ingreso de datos'!U1580),"NA",IF(OR('Paso 2 Ingreso de datos'!U1580=0,'Paso 2 Ingreso de datos'!U1580=1,'Paso 2 Ingreso de datos'!U1580=2,'Paso 2 Ingreso de datos'!U1580=3,'Paso 2 Ingreso de datos'!U1580=4),'Paso 2 Ingreso de datos'!U1580,"NA"))</f>
        <v>NA</v>
      </c>
      <c r="Q1587" s="3" t="str">
        <f>IF(ISBLANK('Paso 2 Ingreso de datos'!V1580),"NA",IF(OR('Paso 2 Ingreso de datos'!V1580=0,'Paso 2 Ingreso de datos'!V1580=1,'Paso 2 Ingreso de datos'!V1580=2,'Paso 2 Ingreso de datos'!V1580=3,'Paso 2 Ingreso de datos'!V1580=4),'Paso 2 Ingreso de datos'!V1580,"NA"))</f>
        <v>NA</v>
      </c>
      <c r="R1587" s="3" t="str">
        <f>IF(ISBLANK('Paso 2 Ingreso de datos'!W1580),"NA",IF(OR('Paso 2 Ingreso de datos'!W1580=0,'Paso 2 Ingreso de datos'!W1580=1,'Paso 2 Ingreso de datos'!W1580=2,'Paso 2 Ingreso de datos'!W1580=3,'Paso 2 Ingreso de datos'!W1580=4),'Paso 2 Ingreso de datos'!W1580,"NA"))</f>
        <v>NA</v>
      </c>
      <c r="S1587" s="3" t="str">
        <f>IF(ISBLANK('Paso 2 Ingreso de datos'!X1580),"NA",IF(OR('Paso 2 Ingreso de datos'!X1580=0,'Paso 2 Ingreso de datos'!X1580=1,'Paso 2 Ingreso de datos'!X1580=2,'Paso 2 Ingreso de datos'!X1580=3,'Paso 2 Ingreso de datos'!X1580=4),'Paso 2 Ingreso de datos'!X1580,"NA"))</f>
        <v>NA</v>
      </c>
      <c r="T1587" s="3" t="str">
        <f>IF(ISBLANK('Paso 2 Ingreso de datos'!Y1580),"NA",IF(OR('Paso 2 Ingreso de datos'!Y1580=0,'Paso 2 Ingreso de datos'!Y1580=1,'Paso 2 Ingreso de datos'!Y1580=2,'Paso 2 Ingreso de datos'!Y1580=3,'Paso 2 Ingreso de datos'!Y1580=4),'Paso 2 Ingreso de datos'!Y1580,"NA"))</f>
        <v>NA</v>
      </c>
      <c r="U1587" s="3" t="str">
        <f>IF(ISBLANK('Paso 2 Ingreso de datos'!Z1580),"NA",IF(OR('Paso 2 Ingreso de datos'!Z1580=0,'Paso 2 Ingreso de datos'!Z1580=1,'Paso 2 Ingreso de datos'!Z1580=2,'Paso 2 Ingreso de datos'!Z1580=3,'Paso 2 Ingreso de datos'!Z1580=4),'Paso 2 Ingreso de datos'!Z1580,"NA"))</f>
        <v>NA</v>
      </c>
      <c r="W1587" s="3">
        <f>SUM(COUNTIFS('Paso 2 Ingreso de datos'!G1580:Z1580,"&gt;=0",'Paso 2 Ingreso de datos'!G1580:Z1580,"&lt;=4"),COUNTA('Paso 2 Ingreso de datos'!A1580))</f>
        <v>0</v>
      </c>
      <c r="X1587" s="1" t="str">
        <f>IF(SUM('Paso 2 Ingreso de datos'!A1580:Z1580)&gt;0,"HD","FD")</f>
        <v>FD</v>
      </c>
    </row>
    <row r="1588" spans="1:24">
      <c r="A1588" s="3" t="str">
        <f>IF(AND(W1588=21,X1588),'Paso 2 Ingreso de datos'!A1581,IF(AND(Paso2!W1588=0,Paso2!X1588="FD"),"NA","FD"))</f>
        <v>NA</v>
      </c>
      <c r="B1588" s="3" t="str">
        <f>IF(ISBLANK('Paso 2 Ingreso de datos'!G1581),"NA",IF(OR('Paso 2 Ingreso de datos'!G1581=0,'Paso 2 Ingreso de datos'!G1581=1,'Paso 2 Ingreso de datos'!G1581=2,'Paso 2 Ingreso de datos'!G1581=3,'Paso 2 Ingreso de datos'!G1581=4),'Paso 2 Ingreso de datos'!G1581,"NA"))</f>
        <v>NA</v>
      </c>
      <c r="C1588" s="3" t="str">
        <f>IF(ISBLANK('Paso 2 Ingreso de datos'!H1581),"NA",IF(OR('Paso 2 Ingreso de datos'!H1581=0,'Paso 2 Ingreso de datos'!H1581=1,'Paso 2 Ingreso de datos'!H1581=2,'Paso 2 Ingreso de datos'!H1581=3,'Paso 2 Ingreso de datos'!H1581=4),'Paso 2 Ingreso de datos'!H1581,"NA"))</f>
        <v>NA</v>
      </c>
      <c r="D1588" s="3" t="str">
        <f>IF(ISBLANK('Paso 2 Ingreso de datos'!I1581),"NA",IF(OR('Paso 2 Ingreso de datos'!I1581=0,'Paso 2 Ingreso de datos'!I1581=1,'Paso 2 Ingreso de datos'!I1581=2,'Paso 2 Ingreso de datos'!I1581=3,'Paso 2 Ingreso de datos'!I1581=4),'Paso 2 Ingreso de datos'!I1581,"NA"))</f>
        <v>NA</v>
      </c>
      <c r="E1588" s="3" t="str">
        <f>IF(ISBLANK('Paso 2 Ingreso de datos'!J1581),"NA",IF(OR('Paso 2 Ingreso de datos'!J1581=0,'Paso 2 Ingreso de datos'!J1581=1,'Paso 2 Ingreso de datos'!J1581=2,'Paso 2 Ingreso de datos'!J1581=3,'Paso 2 Ingreso de datos'!J1581=4),'Paso 2 Ingreso de datos'!J1581,"NA"))</f>
        <v>NA</v>
      </c>
      <c r="F1588" s="3" t="str">
        <f>IF(ISBLANK('Paso 2 Ingreso de datos'!K1581),"NA",IF(OR('Paso 2 Ingreso de datos'!K1581=0,'Paso 2 Ingreso de datos'!K1581=1,'Paso 2 Ingreso de datos'!K1581=2,'Paso 2 Ingreso de datos'!K1581=3,'Paso 2 Ingreso de datos'!K1581=4),'Paso 2 Ingreso de datos'!K1581,"NA"))</f>
        <v>NA</v>
      </c>
      <c r="G1588" s="3" t="str">
        <f>IF(ISBLANK('Paso 2 Ingreso de datos'!L1581),"NA",IF(OR('Paso 2 Ingreso de datos'!L1581=0,'Paso 2 Ingreso de datos'!L1581=1,'Paso 2 Ingreso de datos'!L1581=2,'Paso 2 Ingreso de datos'!L1581=3,'Paso 2 Ingreso de datos'!L1581=4),'Paso 2 Ingreso de datos'!L1581,"NA"))</f>
        <v>NA</v>
      </c>
      <c r="H1588" s="3" t="str">
        <f>IF(ISBLANK('Paso 2 Ingreso de datos'!M1581),"NA",IF(OR('Paso 2 Ingreso de datos'!M1581=0,'Paso 2 Ingreso de datos'!M1581=1,'Paso 2 Ingreso de datos'!M1581=2,'Paso 2 Ingreso de datos'!M1581=3,'Paso 2 Ingreso de datos'!M1581=4),'Paso 2 Ingreso de datos'!M1581,"NA"))</f>
        <v>NA</v>
      </c>
      <c r="I1588" s="3" t="str">
        <f>IF(ISBLANK('Paso 2 Ingreso de datos'!N1581),"NA",IF(OR('Paso 2 Ingreso de datos'!N1581=0,'Paso 2 Ingreso de datos'!N1581=1,'Paso 2 Ingreso de datos'!N1581=2,'Paso 2 Ingreso de datos'!N1581=3,'Paso 2 Ingreso de datos'!N1581=4),'Paso 2 Ingreso de datos'!N1581,"NA"))</f>
        <v>NA</v>
      </c>
      <c r="J1588" s="3" t="str">
        <f>IF(ISBLANK('Paso 2 Ingreso de datos'!O1581),"NA",IF(OR('Paso 2 Ingreso de datos'!O1581=0,'Paso 2 Ingreso de datos'!O1581=1,'Paso 2 Ingreso de datos'!O1581=2,'Paso 2 Ingreso de datos'!O1581=3,'Paso 2 Ingreso de datos'!O1581=4),'Paso 2 Ingreso de datos'!O1581,"NA"))</f>
        <v>NA</v>
      </c>
      <c r="K1588" s="3" t="str">
        <f>IF(ISBLANK('Paso 2 Ingreso de datos'!P1581),"NA",IF(OR('Paso 2 Ingreso de datos'!P1581=0,'Paso 2 Ingreso de datos'!P1581=1,'Paso 2 Ingreso de datos'!P1581=2,'Paso 2 Ingreso de datos'!P1581=3,'Paso 2 Ingreso de datos'!P1581=4),'Paso 2 Ingreso de datos'!P1581,"NA"))</f>
        <v>NA</v>
      </c>
      <c r="L1588" s="3" t="str">
        <f>IF(ISBLANK('Paso 2 Ingreso de datos'!Q1581),"NA",IF(OR('Paso 2 Ingreso de datos'!Q1581=0,'Paso 2 Ingreso de datos'!Q1581=1,'Paso 2 Ingreso de datos'!Q1581=2,'Paso 2 Ingreso de datos'!Q1581=3,'Paso 2 Ingreso de datos'!Q1581=4),'Paso 2 Ingreso de datos'!Q1581,"NA"))</f>
        <v>NA</v>
      </c>
      <c r="M1588" s="3" t="str">
        <f>IF(ISBLANK('Paso 2 Ingreso de datos'!R1581),"NA",IF(OR('Paso 2 Ingreso de datos'!R1581=0,'Paso 2 Ingreso de datos'!R1581=1,'Paso 2 Ingreso de datos'!R1581=2,'Paso 2 Ingreso de datos'!R1581=3,'Paso 2 Ingreso de datos'!R1581=4),'Paso 2 Ingreso de datos'!R1581,"NA"))</f>
        <v>NA</v>
      </c>
      <c r="N1588" s="3" t="str">
        <f>IF(ISBLANK('Paso 2 Ingreso de datos'!S1581),"NA",IF(OR('Paso 2 Ingreso de datos'!S1581=0,'Paso 2 Ingreso de datos'!S1581=1,'Paso 2 Ingreso de datos'!S1581=2,'Paso 2 Ingreso de datos'!S1581=3,'Paso 2 Ingreso de datos'!S1581=4),'Paso 2 Ingreso de datos'!S1581,"NA"))</f>
        <v>NA</v>
      </c>
      <c r="O1588" s="3" t="str">
        <f>IF(ISBLANK('Paso 2 Ingreso de datos'!T1581),"NA",IF(OR('Paso 2 Ingreso de datos'!T1581=0,'Paso 2 Ingreso de datos'!T1581=1,'Paso 2 Ingreso de datos'!T1581=2,'Paso 2 Ingreso de datos'!T1581=3,'Paso 2 Ingreso de datos'!T1581=4),'Paso 2 Ingreso de datos'!T1581,"NA"))</f>
        <v>NA</v>
      </c>
      <c r="P1588" s="3" t="str">
        <f>IF(ISBLANK('Paso 2 Ingreso de datos'!U1581),"NA",IF(OR('Paso 2 Ingreso de datos'!U1581=0,'Paso 2 Ingreso de datos'!U1581=1,'Paso 2 Ingreso de datos'!U1581=2,'Paso 2 Ingreso de datos'!U1581=3,'Paso 2 Ingreso de datos'!U1581=4),'Paso 2 Ingreso de datos'!U1581,"NA"))</f>
        <v>NA</v>
      </c>
      <c r="Q1588" s="3" t="str">
        <f>IF(ISBLANK('Paso 2 Ingreso de datos'!V1581),"NA",IF(OR('Paso 2 Ingreso de datos'!V1581=0,'Paso 2 Ingreso de datos'!V1581=1,'Paso 2 Ingreso de datos'!V1581=2,'Paso 2 Ingreso de datos'!V1581=3,'Paso 2 Ingreso de datos'!V1581=4),'Paso 2 Ingreso de datos'!V1581,"NA"))</f>
        <v>NA</v>
      </c>
      <c r="R1588" s="3" t="str">
        <f>IF(ISBLANK('Paso 2 Ingreso de datos'!W1581),"NA",IF(OR('Paso 2 Ingreso de datos'!W1581=0,'Paso 2 Ingreso de datos'!W1581=1,'Paso 2 Ingreso de datos'!W1581=2,'Paso 2 Ingreso de datos'!W1581=3,'Paso 2 Ingreso de datos'!W1581=4),'Paso 2 Ingreso de datos'!W1581,"NA"))</f>
        <v>NA</v>
      </c>
      <c r="S1588" s="3" t="str">
        <f>IF(ISBLANK('Paso 2 Ingreso de datos'!X1581),"NA",IF(OR('Paso 2 Ingreso de datos'!X1581=0,'Paso 2 Ingreso de datos'!X1581=1,'Paso 2 Ingreso de datos'!X1581=2,'Paso 2 Ingreso de datos'!X1581=3,'Paso 2 Ingreso de datos'!X1581=4),'Paso 2 Ingreso de datos'!X1581,"NA"))</f>
        <v>NA</v>
      </c>
      <c r="T1588" s="3" t="str">
        <f>IF(ISBLANK('Paso 2 Ingreso de datos'!Y1581),"NA",IF(OR('Paso 2 Ingreso de datos'!Y1581=0,'Paso 2 Ingreso de datos'!Y1581=1,'Paso 2 Ingreso de datos'!Y1581=2,'Paso 2 Ingreso de datos'!Y1581=3,'Paso 2 Ingreso de datos'!Y1581=4),'Paso 2 Ingreso de datos'!Y1581,"NA"))</f>
        <v>NA</v>
      </c>
      <c r="U1588" s="3" t="str">
        <f>IF(ISBLANK('Paso 2 Ingreso de datos'!Z1581),"NA",IF(OR('Paso 2 Ingreso de datos'!Z1581=0,'Paso 2 Ingreso de datos'!Z1581=1,'Paso 2 Ingreso de datos'!Z1581=2,'Paso 2 Ingreso de datos'!Z1581=3,'Paso 2 Ingreso de datos'!Z1581=4),'Paso 2 Ingreso de datos'!Z1581,"NA"))</f>
        <v>NA</v>
      </c>
      <c r="W1588" s="3">
        <f>SUM(COUNTIFS('Paso 2 Ingreso de datos'!G1581:Z1581,"&gt;=0",'Paso 2 Ingreso de datos'!G1581:Z1581,"&lt;=4"),COUNTA('Paso 2 Ingreso de datos'!A1581))</f>
        <v>0</v>
      </c>
      <c r="X1588" s="1" t="str">
        <f>IF(SUM('Paso 2 Ingreso de datos'!A1581:Z1581)&gt;0,"HD","FD")</f>
        <v>FD</v>
      </c>
    </row>
    <row r="1589" spans="1:24">
      <c r="A1589" s="3" t="str">
        <f>IF(AND(W1589=21,X1589),'Paso 2 Ingreso de datos'!A1582,IF(AND(Paso2!W1589=0,Paso2!X1589="FD"),"NA","FD"))</f>
        <v>NA</v>
      </c>
      <c r="B1589" s="3" t="str">
        <f>IF(ISBLANK('Paso 2 Ingreso de datos'!G1582),"NA",IF(OR('Paso 2 Ingreso de datos'!G1582=0,'Paso 2 Ingreso de datos'!G1582=1,'Paso 2 Ingreso de datos'!G1582=2,'Paso 2 Ingreso de datos'!G1582=3,'Paso 2 Ingreso de datos'!G1582=4),'Paso 2 Ingreso de datos'!G1582,"NA"))</f>
        <v>NA</v>
      </c>
      <c r="C1589" s="3" t="str">
        <f>IF(ISBLANK('Paso 2 Ingreso de datos'!H1582),"NA",IF(OR('Paso 2 Ingreso de datos'!H1582=0,'Paso 2 Ingreso de datos'!H1582=1,'Paso 2 Ingreso de datos'!H1582=2,'Paso 2 Ingreso de datos'!H1582=3,'Paso 2 Ingreso de datos'!H1582=4),'Paso 2 Ingreso de datos'!H1582,"NA"))</f>
        <v>NA</v>
      </c>
      <c r="D1589" s="3" t="str">
        <f>IF(ISBLANK('Paso 2 Ingreso de datos'!I1582),"NA",IF(OR('Paso 2 Ingreso de datos'!I1582=0,'Paso 2 Ingreso de datos'!I1582=1,'Paso 2 Ingreso de datos'!I1582=2,'Paso 2 Ingreso de datos'!I1582=3,'Paso 2 Ingreso de datos'!I1582=4),'Paso 2 Ingreso de datos'!I1582,"NA"))</f>
        <v>NA</v>
      </c>
      <c r="E1589" s="3" t="str">
        <f>IF(ISBLANK('Paso 2 Ingreso de datos'!J1582),"NA",IF(OR('Paso 2 Ingreso de datos'!J1582=0,'Paso 2 Ingreso de datos'!J1582=1,'Paso 2 Ingreso de datos'!J1582=2,'Paso 2 Ingreso de datos'!J1582=3,'Paso 2 Ingreso de datos'!J1582=4),'Paso 2 Ingreso de datos'!J1582,"NA"))</f>
        <v>NA</v>
      </c>
      <c r="F1589" s="3" t="str">
        <f>IF(ISBLANK('Paso 2 Ingreso de datos'!K1582),"NA",IF(OR('Paso 2 Ingreso de datos'!K1582=0,'Paso 2 Ingreso de datos'!K1582=1,'Paso 2 Ingreso de datos'!K1582=2,'Paso 2 Ingreso de datos'!K1582=3,'Paso 2 Ingreso de datos'!K1582=4),'Paso 2 Ingreso de datos'!K1582,"NA"))</f>
        <v>NA</v>
      </c>
      <c r="G1589" s="3" t="str">
        <f>IF(ISBLANK('Paso 2 Ingreso de datos'!L1582),"NA",IF(OR('Paso 2 Ingreso de datos'!L1582=0,'Paso 2 Ingreso de datos'!L1582=1,'Paso 2 Ingreso de datos'!L1582=2,'Paso 2 Ingreso de datos'!L1582=3,'Paso 2 Ingreso de datos'!L1582=4),'Paso 2 Ingreso de datos'!L1582,"NA"))</f>
        <v>NA</v>
      </c>
      <c r="H1589" s="3" t="str">
        <f>IF(ISBLANK('Paso 2 Ingreso de datos'!M1582),"NA",IF(OR('Paso 2 Ingreso de datos'!M1582=0,'Paso 2 Ingreso de datos'!M1582=1,'Paso 2 Ingreso de datos'!M1582=2,'Paso 2 Ingreso de datos'!M1582=3,'Paso 2 Ingreso de datos'!M1582=4),'Paso 2 Ingreso de datos'!M1582,"NA"))</f>
        <v>NA</v>
      </c>
      <c r="I1589" s="3" t="str">
        <f>IF(ISBLANK('Paso 2 Ingreso de datos'!N1582),"NA",IF(OR('Paso 2 Ingreso de datos'!N1582=0,'Paso 2 Ingreso de datos'!N1582=1,'Paso 2 Ingreso de datos'!N1582=2,'Paso 2 Ingreso de datos'!N1582=3,'Paso 2 Ingreso de datos'!N1582=4),'Paso 2 Ingreso de datos'!N1582,"NA"))</f>
        <v>NA</v>
      </c>
      <c r="J1589" s="3" t="str">
        <f>IF(ISBLANK('Paso 2 Ingreso de datos'!O1582),"NA",IF(OR('Paso 2 Ingreso de datos'!O1582=0,'Paso 2 Ingreso de datos'!O1582=1,'Paso 2 Ingreso de datos'!O1582=2,'Paso 2 Ingreso de datos'!O1582=3,'Paso 2 Ingreso de datos'!O1582=4),'Paso 2 Ingreso de datos'!O1582,"NA"))</f>
        <v>NA</v>
      </c>
      <c r="K1589" s="3" t="str">
        <f>IF(ISBLANK('Paso 2 Ingreso de datos'!P1582),"NA",IF(OR('Paso 2 Ingreso de datos'!P1582=0,'Paso 2 Ingreso de datos'!P1582=1,'Paso 2 Ingreso de datos'!P1582=2,'Paso 2 Ingreso de datos'!P1582=3,'Paso 2 Ingreso de datos'!P1582=4),'Paso 2 Ingreso de datos'!P1582,"NA"))</f>
        <v>NA</v>
      </c>
      <c r="L1589" s="3" t="str">
        <f>IF(ISBLANK('Paso 2 Ingreso de datos'!Q1582),"NA",IF(OR('Paso 2 Ingreso de datos'!Q1582=0,'Paso 2 Ingreso de datos'!Q1582=1,'Paso 2 Ingreso de datos'!Q1582=2,'Paso 2 Ingreso de datos'!Q1582=3,'Paso 2 Ingreso de datos'!Q1582=4),'Paso 2 Ingreso de datos'!Q1582,"NA"))</f>
        <v>NA</v>
      </c>
      <c r="M1589" s="3" t="str">
        <f>IF(ISBLANK('Paso 2 Ingreso de datos'!R1582),"NA",IF(OR('Paso 2 Ingreso de datos'!R1582=0,'Paso 2 Ingreso de datos'!R1582=1,'Paso 2 Ingreso de datos'!R1582=2,'Paso 2 Ingreso de datos'!R1582=3,'Paso 2 Ingreso de datos'!R1582=4),'Paso 2 Ingreso de datos'!R1582,"NA"))</f>
        <v>NA</v>
      </c>
      <c r="N1589" s="3" t="str">
        <f>IF(ISBLANK('Paso 2 Ingreso de datos'!S1582),"NA",IF(OR('Paso 2 Ingreso de datos'!S1582=0,'Paso 2 Ingreso de datos'!S1582=1,'Paso 2 Ingreso de datos'!S1582=2,'Paso 2 Ingreso de datos'!S1582=3,'Paso 2 Ingreso de datos'!S1582=4),'Paso 2 Ingreso de datos'!S1582,"NA"))</f>
        <v>NA</v>
      </c>
      <c r="O1589" s="3" t="str">
        <f>IF(ISBLANK('Paso 2 Ingreso de datos'!T1582),"NA",IF(OR('Paso 2 Ingreso de datos'!T1582=0,'Paso 2 Ingreso de datos'!T1582=1,'Paso 2 Ingreso de datos'!T1582=2,'Paso 2 Ingreso de datos'!T1582=3,'Paso 2 Ingreso de datos'!T1582=4),'Paso 2 Ingreso de datos'!T1582,"NA"))</f>
        <v>NA</v>
      </c>
      <c r="P1589" s="3" t="str">
        <f>IF(ISBLANK('Paso 2 Ingreso de datos'!U1582),"NA",IF(OR('Paso 2 Ingreso de datos'!U1582=0,'Paso 2 Ingreso de datos'!U1582=1,'Paso 2 Ingreso de datos'!U1582=2,'Paso 2 Ingreso de datos'!U1582=3,'Paso 2 Ingreso de datos'!U1582=4),'Paso 2 Ingreso de datos'!U1582,"NA"))</f>
        <v>NA</v>
      </c>
      <c r="Q1589" s="3" t="str">
        <f>IF(ISBLANK('Paso 2 Ingreso de datos'!V1582),"NA",IF(OR('Paso 2 Ingreso de datos'!V1582=0,'Paso 2 Ingreso de datos'!V1582=1,'Paso 2 Ingreso de datos'!V1582=2,'Paso 2 Ingreso de datos'!V1582=3,'Paso 2 Ingreso de datos'!V1582=4),'Paso 2 Ingreso de datos'!V1582,"NA"))</f>
        <v>NA</v>
      </c>
      <c r="R1589" s="3" t="str">
        <f>IF(ISBLANK('Paso 2 Ingreso de datos'!W1582),"NA",IF(OR('Paso 2 Ingreso de datos'!W1582=0,'Paso 2 Ingreso de datos'!W1582=1,'Paso 2 Ingreso de datos'!W1582=2,'Paso 2 Ingreso de datos'!W1582=3,'Paso 2 Ingreso de datos'!W1582=4),'Paso 2 Ingreso de datos'!W1582,"NA"))</f>
        <v>NA</v>
      </c>
      <c r="S1589" s="3" t="str">
        <f>IF(ISBLANK('Paso 2 Ingreso de datos'!X1582),"NA",IF(OR('Paso 2 Ingreso de datos'!X1582=0,'Paso 2 Ingreso de datos'!X1582=1,'Paso 2 Ingreso de datos'!X1582=2,'Paso 2 Ingreso de datos'!X1582=3,'Paso 2 Ingreso de datos'!X1582=4),'Paso 2 Ingreso de datos'!X1582,"NA"))</f>
        <v>NA</v>
      </c>
      <c r="T1589" s="3" t="str">
        <f>IF(ISBLANK('Paso 2 Ingreso de datos'!Y1582),"NA",IF(OR('Paso 2 Ingreso de datos'!Y1582=0,'Paso 2 Ingreso de datos'!Y1582=1,'Paso 2 Ingreso de datos'!Y1582=2,'Paso 2 Ingreso de datos'!Y1582=3,'Paso 2 Ingreso de datos'!Y1582=4),'Paso 2 Ingreso de datos'!Y1582,"NA"))</f>
        <v>NA</v>
      </c>
      <c r="U1589" s="3" t="str">
        <f>IF(ISBLANK('Paso 2 Ingreso de datos'!Z1582),"NA",IF(OR('Paso 2 Ingreso de datos'!Z1582=0,'Paso 2 Ingreso de datos'!Z1582=1,'Paso 2 Ingreso de datos'!Z1582=2,'Paso 2 Ingreso de datos'!Z1582=3,'Paso 2 Ingreso de datos'!Z1582=4),'Paso 2 Ingreso de datos'!Z1582,"NA"))</f>
        <v>NA</v>
      </c>
      <c r="W1589" s="3">
        <f>SUM(COUNTIFS('Paso 2 Ingreso de datos'!G1582:Z1582,"&gt;=0",'Paso 2 Ingreso de datos'!G1582:Z1582,"&lt;=4"),COUNTA('Paso 2 Ingreso de datos'!A1582))</f>
        <v>0</v>
      </c>
      <c r="X1589" s="1" t="str">
        <f>IF(SUM('Paso 2 Ingreso de datos'!A1582:Z1582)&gt;0,"HD","FD")</f>
        <v>FD</v>
      </c>
    </row>
    <row r="1590" spans="1:24">
      <c r="A1590" s="3" t="str">
        <f>IF(AND(W1590=21,X1590),'Paso 2 Ingreso de datos'!A1583,IF(AND(Paso2!W1590=0,Paso2!X1590="FD"),"NA","FD"))</f>
        <v>NA</v>
      </c>
      <c r="B1590" s="3" t="str">
        <f>IF(ISBLANK('Paso 2 Ingreso de datos'!G1583),"NA",IF(OR('Paso 2 Ingreso de datos'!G1583=0,'Paso 2 Ingreso de datos'!G1583=1,'Paso 2 Ingreso de datos'!G1583=2,'Paso 2 Ingreso de datos'!G1583=3,'Paso 2 Ingreso de datos'!G1583=4),'Paso 2 Ingreso de datos'!G1583,"NA"))</f>
        <v>NA</v>
      </c>
      <c r="C1590" s="3" t="str">
        <f>IF(ISBLANK('Paso 2 Ingreso de datos'!H1583),"NA",IF(OR('Paso 2 Ingreso de datos'!H1583=0,'Paso 2 Ingreso de datos'!H1583=1,'Paso 2 Ingreso de datos'!H1583=2,'Paso 2 Ingreso de datos'!H1583=3,'Paso 2 Ingreso de datos'!H1583=4),'Paso 2 Ingreso de datos'!H1583,"NA"))</f>
        <v>NA</v>
      </c>
      <c r="D1590" s="3" t="str">
        <f>IF(ISBLANK('Paso 2 Ingreso de datos'!I1583),"NA",IF(OR('Paso 2 Ingreso de datos'!I1583=0,'Paso 2 Ingreso de datos'!I1583=1,'Paso 2 Ingreso de datos'!I1583=2,'Paso 2 Ingreso de datos'!I1583=3,'Paso 2 Ingreso de datos'!I1583=4),'Paso 2 Ingreso de datos'!I1583,"NA"))</f>
        <v>NA</v>
      </c>
      <c r="E1590" s="3" t="str">
        <f>IF(ISBLANK('Paso 2 Ingreso de datos'!J1583),"NA",IF(OR('Paso 2 Ingreso de datos'!J1583=0,'Paso 2 Ingreso de datos'!J1583=1,'Paso 2 Ingreso de datos'!J1583=2,'Paso 2 Ingreso de datos'!J1583=3,'Paso 2 Ingreso de datos'!J1583=4),'Paso 2 Ingreso de datos'!J1583,"NA"))</f>
        <v>NA</v>
      </c>
      <c r="F1590" s="3" t="str">
        <f>IF(ISBLANK('Paso 2 Ingreso de datos'!K1583),"NA",IF(OR('Paso 2 Ingreso de datos'!K1583=0,'Paso 2 Ingreso de datos'!K1583=1,'Paso 2 Ingreso de datos'!K1583=2,'Paso 2 Ingreso de datos'!K1583=3,'Paso 2 Ingreso de datos'!K1583=4),'Paso 2 Ingreso de datos'!K1583,"NA"))</f>
        <v>NA</v>
      </c>
      <c r="G1590" s="3" t="str">
        <f>IF(ISBLANK('Paso 2 Ingreso de datos'!L1583),"NA",IF(OR('Paso 2 Ingreso de datos'!L1583=0,'Paso 2 Ingreso de datos'!L1583=1,'Paso 2 Ingreso de datos'!L1583=2,'Paso 2 Ingreso de datos'!L1583=3,'Paso 2 Ingreso de datos'!L1583=4),'Paso 2 Ingreso de datos'!L1583,"NA"))</f>
        <v>NA</v>
      </c>
      <c r="H1590" s="3" t="str">
        <f>IF(ISBLANK('Paso 2 Ingreso de datos'!M1583),"NA",IF(OR('Paso 2 Ingreso de datos'!M1583=0,'Paso 2 Ingreso de datos'!M1583=1,'Paso 2 Ingreso de datos'!M1583=2,'Paso 2 Ingreso de datos'!M1583=3,'Paso 2 Ingreso de datos'!M1583=4),'Paso 2 Ingreso de datos'!M1583,"NA"))</f>
        <v>NA</v>
      </c>
      <c r="I1590" s="3" t="str">
        <f>IF(ISBLANK('Paso 2 Ingreso de datos'!N1583),"NA",IF(OR('Paso 2 Ingreso de datos'!N1583=0,'Paso 2 Ingreso de datos'!N1583=1,'Paso 2 Ingreso de datos'!N1583=2,'Paso 2 Ingreso de datos'!N1583=3,'Paso 2 Ingreso de datos'!N1583=4),'Paso 2 Ingreso de datos'!N1583,"NA"))</f>
        <v>NA</v>
      </c>
      <c r="J1590" s="3" t="str">
        <f>IF(ISBLANK('Paso 2 Ingreso de datos'!O1583),"NA",IF(OR('Paso 2 Ingreso de datos'!O1583=0,'Paso 2 Ingreso de datos'!O1583=1,'Paso 2 Ingreso de datos'!O1583=2,'Paso 2 Ingreso de datos'!O1583=3,'Paso 2 Ingreso de datos'!O1583=4),'Paso 2 Ingreso de datos'!O1583,"NA"))</f>
        <v>NA</v>
      </c>
      <c r="K1590" s="3" t="str">
        <f>IF(ISBLANK('Paso 2 Ingreso de datos'!P1583),"NA",IF(OR('Paso 2 Ingreso de datos'!P1583=0,'Paso 2 Ingreso de datos'!P1583=1,'Paso 2 Ingreso de datos'!P1583=2,'Paso 2 Ingreso de datos'!P1583=3,'Paso 2 Ingreso de datos'!P1583=4),'Paso 2 Ingreso de datos'!P1583,"NA"))</f>
        <v>NA</v>
      </c>
      <c r="L1590" s="3" t="str">
        <f>IF(ISBLANK('Paso 2 Ingreso de datos'!Q1583),"NA",IF(OR('Paso 2 Ingreso de datos'!Q1583=0,'Paso 2 Ingreso de datos'!Q1583=1,'Paso 2 Ingreso de datos'!Q1583=2,'Paso 2 Ingreso de datos'!Q1583=3,'Paso 2 Ingreso de datos'!Q1583=4),'Paso 2 Ingreso de datos'!Q1583,"NA"))</f>
        <v>NA</v>
      </c>
      <c r="M1590" s="3" t="str">
        <f>IF(ISBLANK('Paso 2 Ingreso de datos'!R1583),"NA",IF(OR('Paso 2 Ingreso de datos'!R1583=0,'Paso 2 Ingreso de datos'!R1583=1,'Paso 2 Ingreso de datos'!R1583=2,'Paso 2 Ingreso de datos'!R1583=3,'Paso 2 Ingreso de datos'!R1583=4),'Paso 2 Ingreso de datos'!R1583,"NA"))</f>
        <v>NA</v>
      </c>
      <c r="N1590" s="3" t="str">
        <f>IF(ISBLANK('Paso 2 Ingreso de datos'!S1583),"NA",IF(OR('Paso 2 Ingreso de datos'!S1583=0,'Paso 2 Ingreso de datos'!S1583=1,'Paso 2 Ingreso de datos'!S1583=2,'Paso 2 Ingreso de datos'!S1583=3,'Paso 2 Ingreso de datos'!S1583=4),'Paso 2 Ingreso de datos'!S1583,"NA"))</f>
        <v>NA</v>
      </c>
      <c r="O1590" s="3" t="str">
        <f>IF(ISBLANK('Paso 2 Ingreso de datos'!T1583),"NA",IF(OR('Paso 2 Ingreso de datos'!T1583=0,'Paso 2 Ingreso de datos'!T1583=1,'Paso 2 Ingreso de datos'!T1583=2,'Paso 2 Ingreso de datos'!T1583=3,'Paso 2 Ingreso de datos'!T1583=4),'Paso 2 Ingreso de datos'!T1583,"NA"))</f>
        <v>NA</v>
      </c>
      <c r="P1590" s="3" t="str">
        <f>IF(ISBLANK('Paso 2 Ingreso de datos'!U1583),"NA",IF(OR('Paso 2 Ingreso de datos'!U1583=0,'Paso 2 Ingreso de datos'!U1583=1,'Paso 2 Ingreso de datos'!U1583=2,'Paso 2 Ingreso de datos'!U1583=3,'Paso 2 Ingreso de datos'!U1583=4),'Paso 2 Ingreso de datos'!U1583,"NA"))</f>
        <v>NA</v>
      </c>
      <c r="Q1590" s="3" t="str">
        <f>IF(ISBLANK('Paso 2 Ingreso de datos'!V1583),"NA",IF(OR('Paso 2 Ingreso de datos'!V1583=0,'Paso 2 Ingreso de datos'!V1583=1,'Paso 2 Ingreso de datos'!V1583=2,'Paso 2 Ingreso de datos'!V1583=3,'Paso 2 Ingreso de datos'!V1583=4),'Paso 2 Ingreso de datos'!V1583,"NA"))</f>
        <v>NA</v>
      </c>
      <c r="R1590" s="3" t="str">
        <f>IF(ISBLANK('Paso 2 Ingreso de datos'!W1583),"NA",IF(OR('Paso 2 Ingreso de datos'!W1583=0,'Paso 2 Ingreso de datos'!W1583=1,'Paso 2 Ingreso de datos'!W1583=2,'Paso 2 Ingreso de datos'!W1583=3,'Paso 2 Ingreso de datos'!W1583=4),'Paso 2 Ingreso de datos'!W1583,"NA"))</f>
        <v>NA</v>
      </c>
      <c r="S1590" s="3" t="str">
        <f>IF(ISBLANK('Paso 2 Ingreso de datos'!X1583),"NA",IF(OR('Paso 2 Ingreso de datos'!X1583=0,'Paso 2 Ingreso de datos'!X1583=1,'Paso 2 Ingreso de datos'!X1583=2,'Paso 2 Ingreso de datos'!X1583=3,'Paso 2 Ingreso de datos'!X1583=4),'Paso 2 Ingreso de datos'!X1583,"NA"))</f>
        <v>NA</v>
      </c>
      <c r="T1590" s="3" t="str">
        <f>IF(ISBLANK('Paso 2 Ingreso de datos'!Y1583),"NA",IF(OR('Paso 2 Ingreso de datos'!Y1583=0,'Paso 2 Ingreso de datos'!Y1583=1,'Paso 2 Ingreso de datos'!Y1583=2,'Paso 2 Ingreso de datos'!Y1583=3,'Paso 2 Ingreso de datos'!Y1583=4),'Paso 2 Ingreso de datos'!Y1583,"NA"))</f>
        <v>NA</v>
      </c>
      <c r="U1590" s="3" t="str">
        <f>IF(ISBLANK('Paso 2 Ingreso de datos'!Z1583),"NA",IF(OR('Paso 2 Ingreso de datos'!Z1583=0,'Paso 2 Ingreso de datos'!Z1583=1,'Paso 2 Ingreso de datos'!Z1583=2,'Paso 2 Ingreso de datos'!Z1583=3,'Paso 2 Ingreso de datos'!Z1583=4),'Paso 2 Ingreso de datos'!Z1583,"NA"))</f>
        <v>NA</v>
      </c>
      <c r="W1590" s="3">
        <f>SUM(COUNTIFS('Paso 2 Ingreso de datos'!G1583:Z1583,"&gt;=0",'Paso 2 Ingreso de datos'!G1583:Z1583,"&lt;=4"),COUNTA('Paso 2 Ingreso de datos'!A1583))</f>
        <v>0</v>
      </c>
      <c r="X1590" s="1" t="str">
        <f>IF(SUM('Paso 2 Ingreso de datos'!A1583:Z1583)&gt;0,"HD","FD")</f>
        <v>FD</v>
      </c>
    </row>
    <row r="1591" spans="1:24">
      <c r="A1591" s="3" t="str">
        <f>IF(AND(W1591=21,X1591),'Paso 2 Ingreso de datos'!A1584,IF(AND(Paso2!W1591=0,Paso2!X1591="FD"),"NA","FD"))</f>
        <v>NA</v>
      </c>
      <c r="B1591" s="3" t="str">
        <f>IF(ISBLANK('Paso 2 Ingreso de datos'!G1584),"NA",IF(OR('Paso 2 Ingreso de datos'!G1584=0,'Paso 2 Ingreso de datos'!G1584=1,'Paso 2 Ingreso de datos'!G1584=2,'Paso 2 Ingreso de datos'!G1584=3,'Paso 2 Ingreso de datos'!G1584=4),'Paso 2 Ingreso de datos'!G1584,"NA"))</f>
        <v>NA</v>
      </c>
      <c r="C1591" s="3" t="str">
        <f>IF(ISBLANK('Paso 2 Ingreso de datos'!H1584),"NA",IF(OR('Paso 2 Ingreso de datos'!H1584=0,'Paso 2 Ingreso de datos'!H1584=1,'Paso 2 Ingreso de datos'!H1584=2,'Paso 2 Ingreso de datos'!H1584=3,'Paso 2 Ingreso de datos'!H1584=4),'Paso 2 Ingreso de datos'!H1584,"NA"))</f>
        <v>NA</v>
      </c>
      <c r="D1591" s="3" t="str">
        <f>IF(ISBLANK('Paso 2 Ingreso de datos'!I1584),"NA",IF(OR('Paso 2 Ingreso de datos'!I1584=0,'Paso 2 Ingreso de datos'!I1584=1,'Paso 2 Ingreso de datos'!I1584=2,'Paso 2 Ingreso de datos'!I1584=3,'Paso 2 Ingreso de datos'!I1584=4),'Paso 2 Ingreso de datos'!I1584,"NA"))</f>
        <v>NA</v>
      </c>
      <c r="E1591" s="3" t="str">
        <f>IF(ISBLANK('Paso 2 Ingreso de datos'!J1584),"NA",IF(OR('Paso 2 Ingreso de datos'!J1584=0,'Paso 2 Ingreso de datos'!J1584=1,'Paso 2 Ingreso de datos'!J1584=2,'Paso 2 Ingreso de datos'!J1584=3,'Paso 2 Ingreso de datos'!J1584=4),'Paso 2 Ingreso de datos'!J1584,"NA"))</f>
        <v>NA</v>
      </c>
      <c r="F1591" s="3" t="str">
        <f>IF(ISBLANK('Paso 2 Ingreso de datos'!K1584),"NA",IF(OR('Paso 2 Ingreso de datos'!K1584=0,'Paso 2 Ingreso de datos'!K1584=1,'Paso 2 Ingreso de datos'!K1584=2,'Paso 2 Ingreso de datos'!K1584=3,'Paso 2 Ingreso de datos'!K1584=4),'Paso 2 Ingreso de datos'!K1584,"NA"))</f>
        <v>NA</v>
      </c>
      <c r="G1591" s="3" t="str">
        <f>IF(ISBLANK('Paso 2 Ingreso de datos'!L1584),"NA",IF(OR('Paso 2 Ingreso de datos'!L1584=0,'Paso 2 Ingreso de datos'!L1584=1,'Paso 2 Ingreso de datos'!L1584=2,'Paso 2 Ingreso de datos'!L1584=3,'Paso 2 Ingreso de datos'!L1584=4),'Paso 2 Ingreso de datos'!L1584,"NA"))</f>
        <v>NA</v>
      </c>
      <c r="H1591" s="3" t="str">
        <f>IF(ISBLANK('Paso 2 Ingreso de datos'!M1584),"NA",IF(OR('Paso 2 Ingreso de datos'!M1584=0,'Paso 2 Ingreso de datos'!M1584=1,'Paso 2 Ingreso de datos'!M1584=2,'Paso 2 Ingreso de datos'!M1584=3,'Paso 2 Ingreso de datos'!M1584=4),'Paso 2 Ingreso de datos'!M1584,"NA"))</f>
        <v>NA</v>
      </c>
      <c r="I1591" s="3" t="str">
        <f>IF(ISBLANK('Paso 2 Ingreso de datos'!N1584),"NA",IF(OR('Paso 2 Ingreso de datos'!N1584=0,'Paso 2 Ingreso de datos'!N1584=1,'Paso 2 Ingreso de datos'!N1584=2,'Paso 2 Ingreso de datos'!N1584=3,'Paso 2 Ingreso de datos'!N1584=4),'Paso 2 Ingreso de datos'!N1584,"NA"))</f>
        <v>NA</v>
      </c>
      <c r="J1591" s="3" t="str">
        <f>IF(ISBLANK('Paso 2 Ingreso de datos'!O1584),"NA",IF(OR('Paso 2 Ingreso de datos'!O1584=0,'Paso 2 Ingreso de datos'!O1584=1,'Paso 2 Ingreso de datos'!O1584=2,'Paso 2 Ingreso de datos'!O1584=3,'Paso 2 Ingreso de datos'!O1584=4),'Paso 2 Ingreso de datos'!O1584,"NA"))</f>
        <v>NA</v>
      </c>
      <c r="K1591" s="3" t="str">
        <f>IF(ISBLANK('Paso 2 Ingreso de datos'!P1584),"NA",IF(OR('Paso 2 Ingreso de datos'!P1584=0,'Paso 2 Ingreso de datos'!P1584=1,'Paso 2 Ingreso de datos'!P1584=2,'Paso 2 Ingreso de datos'!P1584=3,'Paso 2 Ingreso de datos'!P1584=4),'Paso 2 Ingreso de datos'!P1584,"NA"))</f>
        <v>NA</v>
      </c>
      <c r="L1591" s="3" t="str">
        <f>IF(ISBLANK('Paso 2 Ingreso de datos'!Q1584),"NA",IF(OR('Paso 2 Ingreso de datos'!Q1584=0,'Paso 2 Ingreso de datos'!Q1584=1,'Paso 2 Ingreso de datos'!Q1584=2,'Paso 2 Ingreso de datos'!Q1584=3,'Paso 2 Ingreso de datos'!Q1584=4),'Paso 2 Ingreso de datos'!Q1584,"NA"))</f>
        <v>NA</v>
      </c>
      <c r="M1591" s="3" t="str">
        <f>IF(ISBLANK('Paso 2 Ingreso de datos'!R1584),"NA",IF(OR('Paso 2 Ingreso de datos'!R1584=0,'Paso 2 Ingreso de datos'!R1584=1,'Paso 2 Ingreso de datos'!R1584=2,'Paso 2 Ingreso de datos'!R1584=3,'Paso 2 Ingreso de datos'!R1584=4),'Paso 2 Ingreso de datos'!R1584,"NA"))</f>
        <v>NA</v>
      </c>
      <c r="N1591" s="3" t="str">
        <f>IF(ISBLANK('Paso 2 Ingreso de datos'!S1584),"NA",IF(OR('Paso 2 Ingreso de datos'!S1584=0,'Paso 2 Ingreso de datos'!S1584=1,'Paso 2 Ingreso de datos'!S1584=2,'Paso 2 Ingreso de datos'!S1584=3,'Paso 2 Ingreso de datos'!S1584=4),'Paso 2 Ingreso de datos'!S1584,"NA"))</f>
        <v>NA</v>
      </c>
      <c r="O1591" s="3" t="str">
        <f>IF(ISBLANK('Paso 2 Ingreso de datos'!T1584),"NA",IF(OR('Paso 2 Ingreso de datos'!T1584=0,'Paso 2 Ingreso de datos'!T1584=1,'Paso 2 Ingreso de datos'!T1584=2,'Paso 2 Ingreso de datos'!T1584=3,'Paso 2 Ingreso de datos'!T1584=4),'Paso 2 Ingreso de datos'!T1584,"NA"))</f>
        <v>NA</v>
      </c>
      <c r="P1591" s="3" t="str">
        <f>IF(ISBLANK('Paso 2 Ingreso de datos'!U1584),"NA",IF(OR('Paso 2 Ingreso de datos'!U1584=0,'Paso 2 Ingreso de datos'!U1584=1,'Paso 2 Ingreso de datos'!U1584=2,'Paso 2 Ingreso de datos'!U1584=3,'Paso 2 Ingreso de datos'!U1584=4),'Paso 2 Ingreso de datos'!U1584,"NA"))</f>
        <v>NA</v>
      </c>
      <c r="Q1591" s="3" t="str">
        <f>IF(ISBLANK('Paso 2 Ingreso de datos'!V1584),"NA",IF(OR('Paso 2 Ingreso de datos'!V1584=0,'Paso 2 Ingreso de datos'!V1584=1,'Paso 2 Ingreso de datos'!V1584=2,'Paso 2 Ingreso de datos'!V1584=3,'Paso 2 Ingreso de datos'!V1584=4),'Paso 2 Ingreso de datos'!V1584,"NA"))</f>
        <v>NA</v>
      </c>
      <c r="R1591" s="3" t="str">
        <f>IF(ISBLANK('Paso 2 Ingreso de datos'!W1584),"NA",IF(OR('Paso 2 Ingreso de datos'!W1584=0,'Paso 2 Ingreso de datos'!W1584=1,'Paso 2 Ingreso de datos'!W1584=2,'Paso 2 Ingreso de datos'!W1584=3,'Paso 2 Ingreso de datos'!W1584=4),'Paso 2 Ingreso de datos'!W1584,"NA"))</f>
        <v>NA</v>
      </c>
      <c r="S1591" s="3" t="str">
        <f>IF(ISBLANK('Paso 2 Ingreso de datos'!X1584),"NA",IF(OR('Paso 2 Ingreso de datos'!X1584=0,'Paso 2 Ingreso de datos'!X1584=1,'Paso 2 Ingreso de datos'!X1584=2,'Paso 2 Ingreso de datos'!X1584=3,'Paso 2 Ingreso de datos'!X1584=4),'Paso 2 Ingreso de datos'!X1584,"NA"))</f>
        <v>NA</v>
      </c>
      <c r="T1591" s="3" t="str">
        <f>IF(ISBLANK('Paso 2 Ingreso de datos'!Y1584),"NA",IF(OR('Paso 2 Ingreso de datos'!Y1584=0,'Paso 2 Ingreso de datos'!Y1584=1,'Paso 2 Ingreso de datos'!Y1584=2,'Paso 2 Ingreso de datos'!Y1584=3,'Paso 2 Ingreso de datos'!Y1584=4),'Paso 2 Ingreso de datos'!Y1584,"NA"))</f>
        <v>NA</v>
      </c>
      <c r="U1591" s="3" t="str">
        <f>IF(ISBLANK('Paso 2 Ingreso de datos'!Z1584),"NA",IF(OR('Paso 2 Ingreso de datos'!Z1584=0,'Paso 2 Ingreso de datos'!Z1584=1,'Paso 2 Ingreso de datos'!Z1584=2,'Paso 2 Ingreso de datos'!Z1584=3,'Paso 2 Ingreso de datos'!Z1584=4),'Paso 2 Ingreso de datos'!Z1584,"NA"))</f>
        <v>NA</v>
      </c>
      <c r="W1591" s="3">
        <f>SUM(COUNTIFS('Paso 2 Ingreso de datos'!G1584:Z1584,"&gt;=0",'Paso 2 Ingreso de datos'!G1584:Z1584,"&lt;=4"),COUNTA('Paso 2 Ingreso de datos'!A1584))</f>
        <v>0</v>
      </c>
      <c r="X1591" s="1" t="str">
        <f>IF(SUM('Paso 2 Ingreso de datos'!A1584:Z1584)&gt;0,"HD","FD")</f>
        <v>FD</v>
      </c>
    </row>
    <row r="1592" spans="1:24">
      <c r="A1592" s="3" t="str">
        <f>IF(AND(W1592=21,X1592),'Paso 2 Ingreso de datos'!A1585,IF(AND(Paso2!W1592=0,Paso2!X1592="FD"),"NA","FD"))</f>
        <v>NA</v>
      </c>
      <c r="B1592" s="3" t="str">
        <f>IF(ISBLANK('Paso 2 Ingreso de datos'!G1585),"NA",IF(OR('Paso 2 Ingreso de datos'!G1585=0,'Paso 2 Ingreso de datos'!G1585=1,'Paso 2 Ingreso de datos'!G1585=2,'Paso 2 Ingreso de datos'!G1585=3,'Paso 2 Ingreso de datos'!G1585=4),'Paso 2 Ingreso de datos'!G1585,"NA"))</f>
        <v>NA</v>
      </c>
      <c r="C1592" s="3" t="str">
        <f>IF(ISBLANK('Paso 2 Ingreso de datos'!H1585),"NA",IF(OR('Paso 2 Ingreso de datos'!H1585=0,'Paso 2 Ingreso de datos'!H1585=1,'Paso 2 Ingreso de datos'!H1585=2,'Paso 2 Ingreso de datos'!H1585=3,'Paso 2 Ingreso de datos'!H1585=4),'Paso 2 Ingreso de datos'!H1585,"NA"))</f>
        <v>NA</v>
      </c>
      <c r="D1592" s="3" t="str">
        <f>IF(ISBLANK('Paso 2 Ingreso de datos'!I1585),"NA",IF(OR('Paso 2 Ingreso de datos'!I1585=0,'Paso 2 Ingreso de datos'!I1585=1,'Paso 2 Ingreso de datos'!I1585=2,'Paso 2 Ingreso de datos'!I1585=3,'Paso 2 Ingreso de datos'!I1585=4),'Paso 2 Ingreso de datos'!I1585,"NA"))</f>
        <v>NA</v>
      </c>
      <c r="E1592" s="3" t="str">
        <f>IF(ISBLANK('Paso 2 Ingreso de datos'!J1585),"NA",IF(OR('Paso 2 Ingreso de datos'!J1585=0,'Paso 2 Ingreso de datos'!J1585=1,'Paso 2 Ingreso de datos'!J1585=2,'Paso 2 Ingreso de datos'!J1585=3,'Paso 2 Ingreso de datos'!J1585=4),'Paso 2 Ingreso de datos'!J1585,"NA"))</f>
        <v>NA</v>
      </c>
      <c r="F1592" s="3" t="str">
        <f>IF(ISBLANK('Paso 2 Ingreso de datos'!K1585),"NA",IF(OR('Paso 2 Ingreso de datos'!K1585=0,'Paso 2 Ingreso de datos'!K1585=1,'Paso 2 Ingreso de datos'!K1585=2,'Paso 2 Ingreso de datos'!K1585=3,'Paso 2 Ingreso de datos'!K1585=4),'Paso 2 Ingreso de datos'!K1585,"NA"))</f>
        <v>NA</v>
      </c>
      <c r="G1592" s="3" t="str">
        <f>IF(ISBLANK('Paso 2 Ingreso de datos'!L1585),"NA",IF(OR('Paso 2 Ingreso de datos'!L1585=0,'Paso 2 Ingreso de datos'!L1585=1,'Paso 2 Ingreso de datos'!L1585=2,'Paso 2 Ingreso de datos'!L1585=3,'Paso 2 Ingreso de datos'!L1585=4),'Paso 2 Ingreso de datos'!L1585,"NA"))</f>
        <v>NA</v>
      </c>
      <c r="H1592" s="3" t="str">
        <f>IF(ISBLANK('Paso 2 Ingreso de datos'!M1585),"NA",IF(OR('Paso 2 Ingreso de datos'!M1585=0,'Paso 2 Ingreso de datos'!M1585=1,'Paso 2 Ingreso de datos'!M1585=2,'Paso 2 Ingreso de datos'!M1585=3,'Paso 2 Ingreso de datos'!M1585=4),'Paso 2 Ingreso de datos'!M1585,"NA"))</f>
        <v>NA</v>
      </c>
      <c r="I1592" s="3" t="str">
        <f>IF(ISBLANK('Paso 2 Ingreso de datos'!N1585),"NA",IF(OR('Paso 2 Ingreso de datos'!N1585=0,'Paso 2 Ingreso de datos'!N1585=1,'Paso 2 Ingreso de datos'!N1585=2,'Paso 2 Ingreso de datos'!N1585=3,'Paso 2 Ingreso de datos'!N1585=4),'Paso 2 Ingreso de datos'!N1585,"NA"))</f>
        <v>NA</v>
      </c>
      <c r="J1592" s="3" t="str">
        <f>IF(ISBLANK('Paso 2 Ingreso de datos'!O1585),"NA",IF(OR('Paso 2 Ingreso de datos'!O1585=0,'Paso 2 Ingreso de datos'!O1585=1,'Paso 2 Ingreso de datos'!O1585=2,'Paso 2 Ingreso de datos'!O1585=3,'Paso 2 Ingreso de datos'!O1585=4),'Paso 2 Ingreso de datos'!O1585,"NA"))</f>
        <v>NA</v>
      </c>
      <c r="K1592" s="3" t="str">
        <f>IF(ISBLANK('Paso 2 Ingreso de datos'!P1585),"NA",IF(OR('Paso 2 Ingreso de datos'!P1585=0,'Paso 2 Ingreso de datos'!P1585=1,'Paso 2 Ingreso de datos'!P1585=2,'Paso 2 Ingreso de datos'!P1585=3,'Paso 2 Ingreso de datos'!P1585=4),'Paso 2 Ingreso de datos'!P1585,"NA"))</f>
        <v>NA</v>
      </c>
      <c r="L1592" s="3" t="str">
        <f>IF(ISBLANK('Paso 2 Ingreso de datos'!Q1585),"NA",IF(OR('Paso 2 Ingreso de datos'!Q1585=0,'Paso 2 Ingreso de datos'!Q1585=1,'Paso 2 Ingreso de datos'!Q1585=2,'Paso 2 Ingreso de datos'!Q1585=3,'Paso 2 Ingreso de datos'!Q1585=4),'Paso 2 Ingreso de datos'!Q1585,"NA"))</f>
        <v>NA</v>
      </c>
      <c r="M1592" s="3" t="str">
        <f>IF(ISBLANK('Paso 2 Ingreso de datos'!R1585),"NA",IF(OR('Paso 2 Ingreso de datos'!R1585=0,'Paso 2 Ingreso de datos'!R1585=1,'Paso 2 Ingreso de datos'!R1585=2,'Paso 2 Ingreso de datos'!R1585=3,'Paso 2 Ingreso de datos'!R1585=4),'Paso 2 Ingreso de datos'!R1585,"NA"))</f>
        <v>NA</v>
      </c>
      <c r="N1592" s="3" t="str">
        <f>IF(ISBLANK('Paso 2 Ingreso de datos'!S1585),"NA",IF(OR('Paso 2 Ingreso de datos'!S1585=0,'Paso 2 Ingreso de datos'!S1585=1,'Paso 2 Ingreso de datos'!S1585=2,'Paso 2 Ingreso de datos'!S1585=3,'Paso 2 Ingreso de datos'!S1585=4),'Paso 2 Ingreso de datos'!S1585,"NA"))</f>
        <v>NA</v>
      </c>
      <c r="O1592" s="3" t="str">
        <f>IF(ISBLANK('Paso 2 Ingreso de datos'!T1585),"NA",IF(OR('Paso 2 Ingreso de datos'!T1585=0,'Paso 2 Ingreso de datos'!T1585=1,'Paso 2 Ingreso de datos'!T1585=2,'Paso 2 Ingreso de datos'!T1585=3,'Paso 2 Ingreso de datos'!T1585=4),'Paso 2 Ingreso de datos'!T1585,"NA"))</f>
        <v>NA</v>
      </c>
      <c r="P1592" s="3" t="str">
        <f>IF(ISBLANK('Paso 2 Ingreso de datos'!U1585),"NA",IF(OR('Paso 2 Ingreso de datos'!U1585=0,'Paso 2 Ingreso de datos'!U1585=1,'Paso 2 Ingreso de datos'!U1585=2,'Paso 2 Ingreso de datos'!U1585=3,'Paso 2 Ingreso de datos'!U1585=4),'Paso 2 Ingreso de datos'!U1585,"NA"))</f>
        <v>NA</v>
      </c>
      <c r="Q1592" s="3" t="str">
        <f>IF(ISBLANK('Paso 2 Ingreso de datos'!V1585),"NA",IF(OR('Paso 2 Ingreso de datos'!V1585=0,'Paso 2 Ingreso de datos'!V1585=1,'Paso 2 Ingreso de datos'!V1585=2,'Paso 2 Ingreso de datos'!V1585=3,'Paso 2 Ingreso de datos'!V1585=4),'Paso 2 Ingreso de datos'!V1585,"NA"))</f>
        <v>NA</v>
      </c>
      <c r="R1592" s="3" t="str">
        <f>IF(ISBLANK('Paso 2 Ingreso de datos'!W1585),"NA",IF(OR('Paso 2 Ingreso de datos'!W1585=0,'Paso 2 Ingreso de datos'!W1585=1,'Paso 2 Ingreso de datos'!W1585=2,'Paso 2 Ingreso de datos'!W1585=3,'Paso 2 Ingreso de datos'!W1585=4),'Paso 2 Ingreso de datos'!W1585,"NA"))</f>
        <v>NA</v>
      </c>
      <c r="S1592" s="3" t="str">
        <f>IF(ISBLANK('Paso 2 Ingreso de datos'!X1585),"NA",IF(OR('Paso 2 Ingreso de datos'!X1585=0,'Paso 2 Ingreso de datos'!X1585=1,'Paso 2 Ingreso de datos'!X1585=2,'Paso 2 Ingreso de datos'!X1585=3,'Paso 2 Ingreso de datos'!X1585=4),'Paso 2 Ingreso de datos'!X1585,"NA"))</f>
        <v>NA</v>
      </c>
      <c r="T1592" s="3" t="str">
        <f>IF(ISBLANK('Paso 2 Ingreso de datos'!Y1585),"NA",IF(OR('Paso 2 Ingreso de datos'!Y1585=0,'Paso 2 Ingreso de datos'!Y1585=1,'Paso 2 Ingreso de datos'!Y1585=2,'Paso 2 Ingreso de datos'!Y1585=3,'Paso 2 Ingreso de datos'!Y1585=4),'Paso 2 Ingreso de datos'!Y1585,"NA"))</f>
        <v>NA</v>
      </c>
      <c r="U1592" s="3" t="str">
        <f>IF(ISBLANK('Paso 2 Ingreso de datos'!Z1585),"NA",IF(OR('Paso 2 Ingreso de datos'!Z1585=0,'Paso 2 Ingreso de datos'!Z1585=1,'Paso 2 Ingreso de datos'!Z1585=2,'Paso 2 Ingreso de datos'!Z1585=3,'Paso 2 Ingreso de datos'!Z1585=4),'Paso 2 Ingreso de datos'!Z1585,"NA"))</f>
        <v>NA</v>
      </c>
      <c r="W1592" s="3">
        <f>SUM(COUNTIFS('Paso 2 Ingreso de datos'!G1585:Z1585,"&gt;=0",'Paso 2 Ingreso de datos'!G1585:Z1585,"&lt;=4"),COUNTA('Paso 2 Ingreso de datos'!A1585))</f>
        <v>0</v>
      </c>
      <c r="X1592" s="1" t="str">
        <f>IF(SUM('Paso 2 Ingreso de datos'!A1585:Z1585)&gt;0,"HD","FD")</f>
        <v>FD</v>
      </c>
    </row>
    <row r="1593" spans="1:24">
      <c r="A1593" s="3" t="str">
        <f>IF(AND(W1593=21,X1593),'Paso 2 Ingreso de datos'!A1586,IF(AND(Paso2!W1593=0,Paso2!X1593="FD"),"NA","FD"))</f>
        <v>NA</v>
      </c>
      <c r="B1593" s="3" t="str">
        <f>IF(ISBLANK('Paso 2 Ingreso de datos'!G1586),"NA",IF(OR('Paso 2 Ingreso de datos'!G1586=0,'Paso 2 Ingreso de datos'!G1586=1,'Paso 2 Ingreso de datos'!G1586=2,'Paso 2 Ingreso de datos'!G1586=3,'Paso 2 Ingreso de datos'!G1586=4),'Paso 2 Ingreso de datos'!G1586,"NA"))</f>
        <v>NA</v>
      </c>
      <c r="C1593" s="3" t="str">
        <f>IF(ISBLANK('Paso 2 Ingreso de datos'!H1586),"NA",IF(OR('Paso 2 Ingreso de datos'!H1586=0,'Paso 2 Ingreso de datos'!H1586=1,'Paso 2 Ingreso de datos'!H1586=2,'Paso 2 Ingreso de datos'!H1586=3,'Paso 2 Ingreso de datos'!H1586=4),'Paso 2 Ingreso de datos'!H1586,"NA"))</f>
        <v>NA</v>
      </c>
      <c r="D1593" s="3" t="str">
        <f>IF(ISBLANK('Paso 2 Ingreso de datos'!I1586),"NA",IF(OR('Paso 2 Ingreso de datos'!I1586=0,'Paso 2 Ingreso de datos'!I1586=1,'Paso 2 Ingreso de datos'!I1586=2,'Paso 2 Ingreso de datos'!I1586=3,'Paso 2 Ingreso de datos'!I1586=4),'Paso 2 Ingreso de datos'!I1586,"NA"))</f>
        <v>NA</v>
      </c>
      <c r="E1593" s="3" t="str">
        <f>IF(ISBLANK('Paso 2 Ingreso de datos'!J1586),"NA",IF(OR('Paso 2 Ingreso de datos'!J1586=0,'Paso 2 Ingreso de datos'!J1586=1,'Paso 2 Ingreso de datos'!J1586=2,'Paso 2 Ingreso de datos'!J1586=3,'Paso 2 Ingreso de datos'!J1586=4),'Paso 2 Ingreso de datos'!J1586,"NA"))</f>
        <v>NA</v>
      </c>
      <c r="F1593" s="3" t="str">
        <f>IF(ISBLANK('Paso 2 Ingreso de datos'!K1586),"NA",IF(OR('Paso 2 Ingreso de datos'!K1586=0,'Paso 2 Ingreso de datos'!K1586=1,'Paso 2 Ingreso de datos'!K1586=2,'Paso 2 Ingreso de datos'!K1586=3,'Paso 2 Ingreso de datos'!K1586=4),'Paso 2 Ingreso de datos'!K1586,"NA"))</f>
        <v>NA</v>
      </c>
      <c r="G1593" s="3" t="str">
        <f>IF(ISBLANK('Paso 2 Ingreso de datos'!L1586),"NA",IF(OR('Paso 2 Ingreso de datos'!L1586=0,'Paso 2 Ingreso de datos'!L1586=1,'Paso 2 Ingreso de datos'!L1586=2,'Paso 2 Ingreso de datos'!L1586=3,'Paso 2 Ingreso de datos'!L1586=4),'Paso 2 Ingreso de datos'!L1586,"NA"))</f>
        <v>NA</v>
      </c>
      <c r="H1593" s="3" t="str">
        <f>IF(ISBLANK('Paso 2 Ingreso de datos'!M1586),"NA",IF(OR('Paso 2 Ingreso de datos'!M1586=0,'Paso 2 Ingreso de datos'!M1586=1,'Paso 2 Ingreso de datos'!M1586=2,'Paso 2 Ingreso de datos'!M1586=3,'Paso 2 Ingreso de datos'!M1586=4),'Paso 2 Ingreso de datos'!M1586,"NA"))</f>
        <v>NA</v>
      </c>
      <c r="I1593" s="3" t="str">
        <f>IF(ISBLANK('Paso 2 Ingreso de datos'!N1586),"NA",IF(OR('Paso 2 Ingreso de datos'!N1586=0,'Paso 2 Ingreso de datos'!N1586=1,'Paso 2 Ingreso de datos'!N1586=2,'Paso 2 Ingreso de datos'!N1586=3,'Paso 2 Ingreso de datos'!N1586=4),'Paso 2 Ingreso de datos'!N1586,"NA"))</f>
        <v>NA</v>
      </c>
      <c r="J1593" s="3" t="str">
        <f>IF(ISBLANK('Paso 2 Ingreso de datos'!O1586),"NA",IF(OR('Paso 2 Ingreso de datos'!O1586=0,'Paso 2 Ingreso de datos'!O1586=1,'Paso 2 Ingreso de datos'!O1586=2,'Paso 2 Ingreso de datos'!O1586=3,'Paso 2 Ingreso de datos'!O1586=4),'Paso 2 Ingreso de datos'!O1586,"NA"))</f>
        <v>NA</v>
      </c>
      <c r="K1593" s="3" t="str">
        <f>IF(ISBLANK('Paso 2 Ingreso de datos'!P1586),"NA",IF(OR('Paso 2 Ingreso de datos'!P1586=0,'Paso 2 Ingreso de datos'!P1586=1,'Paso 2 Ingreso de datos'!P1586=2,'Paso 2 Ingreso de datos'!P1586=3,'Paso 2 Ingreso de datos'!P1586=4),'Paso 2 Ingreso de datos'!P1586,"NA"))</f>
        <v>NA</v>
      </c>
      <c r="L1593" s="3" t="str">
        <f>IF(ISBLANK('Paso 2 Ingreso de datos'!Q1586),"NA",IF(OR('Paso 2 Ingreso de datos'!Q1586=0,'Paso 2 Ingreso de datos'!Q1586=1,'Paso 2 Ingreso de datos'!Q1586=2,'Paso 2 Ingreso de datos'!Q1586=3,'Paso 2 Ingreso de datos'!Q1586=4),'Paso 2 Ingreso de datos'!Q1586,"NA"))</f>
        <v>NA</v>
      </c>
      <c r="M1593" s="3" t="str">
        <f>IF(ISBLANK('Paso 2 Ingreso de datos'!R1586),"NA",IF(OR('Paso 2 Ingreso de datos'!R1586=0,'Paso 2 Ingreso de datos'!R1586=1,'Paso 2 Ingreso de datos'!R1586=2,'Paso 2 Ingreso de datos'!R1586=3,'Paso 2 Ingreso de datos'!R1586=4),'Paso 2 Ingreso de datos'!R1586,"NA"))</f>
        <v>NA</v>
      </c>
      <c r="N1593" s="3" t="str">
        <f>IF(ISBLANK('Paso 2 Ingreso de datos'!S1586),"NA",IF(OR('Paso 2 Ingreso de datos'!S1586=0,'Paso 2 Ingreso de datos'!S1586=1,'Paso 2 Ingreso de datos'!S1586=2,'Paso 2 Ingreso de datos'!S1586=3,'Paso 2 Ingreso de datos'!S1586=4),'Paso 2 Ingreso de datos'!S1586,"NA"))</f>
        <v>NA</v>
      </c>
      <c r="O1593" s="3" t="str">
        <f>IF(ISBLANK('Paso 2 Ingreso de datos'!T1586),"NA",IF(OR('Paso 2 Ingreso de datos'!T1586=0,'Paso 2 Ingreso de datos'!T1586=1,'Paso 2 Ingreso de datos'!T1586=2,'Paso 2 Ingreso de datos'!T1586=3,'Paso 2 Ingreso de datos'!T1586=4),'Paso 2 Ingreso de datos'!T1586,"NA"))</f>
        <v>NA</v>
      </c>
      <c r="P1593" s="3" t="str">
        <f>IF(ISBLANK('Paso 2 Ingreso de datos'!U1586),"NA",IF(OR('Paso 2 Ingreso de datos'!U1586=0,'Paso 2 Ingreso de datos'!U1586=1,'Paso 2 Ingreso de datos'!U1586=2,'Paso 2 Ingreso de datos'!U1586=3,'Paso 2 Ingreso de datos'!U1586=4),'Paso 2 Ingreso de datos'!U1586,"NA"))</f>
        <v>NA</v>
      </c>
      <c r="Q1593" s="3" t="str">
        <f>IF(ISBLANK('Paso 2 Ingreso de datos'!V1586),"NA",IF(OR('Paso 2 Ingreso de datos'!V1586=0,'Paso 2 Ingreso de datos'!V1586=1,'Paso 2 Ingreso de datos'!V1586=2,'Paso 2 Ingreso de datos'!V1586=3,'Paso 2 Ingreso de datos'!V1586=4),'Paso 2 Ingreso de datos'!V1586,"NA"))</f>
        <v>NA</v>
      </c>
      <c r="R1593" s="3" t="str">
        <f>IF(ISBLANK('Paso 2 Ingreso de datos'!W1586),"NA",IF(OR('Paso 2 Ingreso de datos'!W1586=0,'Paso 2 Ingreso de datos'!W1586=1,'Paso 2 Ingreso de datos'!W1586=2,'Paso 2 Ingreso de datos'!W1586=3,'Paso 2 Ingreso de datos'!W1586=4),'Paso 2 Ingreso de datos'!W1586,"NA"))</f>
        <v>NA</v>
      </c>
      <c r="S1593" s="3" t="str">
        <f>IF(ISBLANK('Paso 2 Ingreso de datos'!X1586),"NA",IF(OR('Paso 2 Ingreso de datos'!X1586=0,'Paso 2 Ingreso de datos'!X1586=1,'Paso 2 Ingreso de datos'!X1586=2,'Paso 2 Ingreso de datos'!X1586=3,'Paso 2 Ingreso de datos'!X1586=4),'Paso 2 Ingreso de datos'!X1586,"NA"))</f>
        <v>NA</v>
      </c>
      <c r="T1593" s="3" t="str">
        <f>IF(ISBLANK('Paso 2 Ingreso de datos'!Y1586),"NA",IF(OR('Paso 2 Ingreso de datos'!Y1586=0,'Paso 2 Ingreso de datos'!Y1586=1,'Paso 2 Ingreso de datos'!Y1586=2,'Paso 2 Ingreso de datos'!Y1586=3,'Paso 2 Ingreso de datos'!Y1586=4),'Paso 2 Ingreso de datos'!Y1586,"NA"))</f>
        <v>NA</v>
      </c>
      <c r="U1593" s="3" t="str">
        <f>IF(ISBLANK('Paso 2 Ingreso de datos'!Z1586),"NA",IF(OR('Paso 2 Ingreso de datos'!Z1586=0,'Paso 2 Ingreso de datos'!Z1586=1,'Paso 2 Ingreso de datos'!Z1586=2,'Paso 2 Ingreso de datos'!Z1586=3,'Paso 2 Ingreso de datos'!Z1586=4),'Paso 2 Ingreso de datos'!Z1586,"NA"))</f>
        <v>NA</v>
      </c>
      <c r="W1593" s="3">
        <f>SUM(COUNTIFS('Paso 2 Ingreso de datos'!G1586:Z1586,"&gt;=0",'Paso 2 Ingreso de datos'!G1586:Z1586,"&lt;=4"),COUNTA('Paso 2 Ingreso de datos'!A1586))</f>
        <v>0</v>
      </c>
      <c r="X1593" s="1" t="str">
        <f>IF(SUM('Paso 2 Ingreso de datos'!A1586:Z1586)&gt;0,"HD","FD")</f>
        <v>FD</v>
      </c>
    </row>
    <row r="1594" spans="1:24">
      <c r="A1594" s="3" t="str">
        <f>IF(AND(W1594=21,X1594),'Paso 2 Ingreso de datos'!A1587,IF(AND(Paso2!W1594=0,Paso2!X1594="FD"),"NA","FD"))</f>
        <v>NA</v>
      </c>
      <c r="B1594" s="3" t="str">
        <f>IF(ISBLANK('Paso 2 Ingreso de datos'!G1587),"NA",IF(OR('Paso 2 Ingreso de datos'!G1587=0,'Paso 2 Ingreso de datos'!G1587=1,'Paso 2 Ingreso de datos'!G1587=2,'Paso 2 Ingreso de datos'!G1587=3,'Paso 2 Ingreso de datos'!G1587=4),'Paso 2 Ingreso de datos'!G1587,"NA"))</f>
        <v>NA</v>
      </c>
      <c r="C1594" s="3" t="str">
        <f>IF(ISBLANK('Paso 2 Ingreso de datos'!H1587),"NA",IF(OR('Paso 2 Ingreso de datos'!H1587=0,'Paso 2 Ingreso de datos'!H1587=1,'Paso 2 Ingreso de datos'!H1587=2,'Paso 2 Ingreso de datos'!H1587=3,'Paso 2 Ingreso de datos'!H1587=4),'Paso 2 Ingreso de datos'!H1587,"NA"))</f>
        <v>NA</v>
      </c>
      <c r="D1594" s="3" t="str">
        <f>IF(ISBLANK('Paso 2 Ingreso de datos'!I1587),"NA",IF(OR('Paso 2 Ingreso de datos'!I1587=0,'Paso 2 Ingreso de datos'!I1587=1,'Paso 2 Ingreso de datos'!I1587=2,'Paso 2 Ingreso de datos'!I1587=3,'Paso 2 Ingreso de datos'!I1587=4),'Paso 2 Ingreso de datos'!I1587,"NA"))</f>
        <v>NA</v>
      </c>
      <c r="E1594" s="3" t="str">
        <f>IF(ISBLANK('Paso 2 Ingreso de datos'!J1587),"NA",IF(OR('Paso 2 Ingreso de datos'!J1587=0,'Paso 2 Ingreso de datos'!J1587=1,'Paso 2 Ingreso de datos'!J1587=2,'Paso 2 Ingreso de datos'!J1587=3,'Paso 2 Ingreso de datos'!J1587=4),'Paso 2 Ingreso de datos'!J1587,"NA"))</f>
        <v>NA</v>
      </c>
      <c r="F1594" s="3" t="str">
        <f>IF(ISBLANK('Paso 2 Ingreso de datos'!K1587),"NA",IF(OR('Paso 2 Ingreso de datos'!K1587=0,'Paso 2 Ingreso de datos'!K1587=1,'Paso 2 Ingreso de datos'!K1587=2,'Paso 2 Ingreso de datos'!K1587=3,'Paso 2 Ingreso de datos'!K1587=4),'Paso 2 Ingreso de datos'!K1587,"NA"))</f>
        <v>NA</v>
      </c>
      <c r="G1594" s="3" t="str">
        <f>IF(ISBLANK('Paso 2 Ingreso de datos'!L1587),"NA",IF(OR('Paso 2 Ingreso de datos'!L1587=0,'Paso 2 Ingreso de datos'!L1587=1,'Paso 2 Ingreso de datos'!L1587=2,'Paso 2 Ingreso de datos'!L1587=3,'Paso 2 Ingreso de datos'!L1587=4),'Paso 2 Ingreso de datos'!L1587,"NA"))</f>
        <v>NA</v>
      </c>
      <c r="H1594" s="3" t="str">
        <f>IF(ISBLANK('Paso 2 Ingreso de datos'!M1587),"NA",IF(OR('Paso 2 Ingreso de datos'!M1587=0,'Paso 2 Ingreso de datos'!M1587=1,'Paso 2 Ingreso de datos'!M1587=2,'Paso 2 Ingreso de datos'!M1587=3,'Paso 2 Ingreso de datos'!M1587=4),'Paso 2 Ingreso de datos'!M1587,"NA"))</f>
        <v>NA</v>
      </c>
      <c r="I1594" s="3" t="str">
        <f>IF(ISBLANK('Paso 2 Ingreso de datos'!N1587),"NA",IF(OR('Paso 2 Ingreso de datos'!N1587=0,'Paso 2 Ingreso de datos'!N1587=1,'Paso 2 Ingreso de datos'!N1587=2,'Paso 2 Ingreso de datos'!N1587=3,'Paso 2 Ingreso de datos'!N1587=4),'Paso 2 Ingreso de datos'!N1587,"NA"))</f>
        <v>NA</v>
      </c>
      <c r="J1594" s="3" t="str">
        <f>IF(ISBLANK('Paso 2 Ingreso de datos'!O1587),"NA",IF(OR('Paso 2 Ingreso de datos'!O1587=0,'Paso 2 Ingreso de datos'!O1587=1,'Paso 2 Ingreso de datos'!O1587=2,'Paso 2 Ingreso de datos'!O1587=3,'Paso 2 Ingreso de datos'!O1587=4),'Paso 2 Ingreso de datos'!O1587,"NA"))</f>
        <v>NA</v>
      </c>
      <c r="K1594" s="3" t="str">
        <f>IF(ISBLANK('Paso 2 Ingreso de datos'!P1587),"NA",IF(OR('Paso 2 Ingreso de datos'!P1587=0,'Paso 2 Ingreso de datos'!P1587=1,'Paso 2 Ingreso de datos'!P1587=2,'Paso 2 Ingreso de datos'!P1587=3,'Paso 2 Ingreso de datos'!P1587=4),'Paso 2 Ingreso de datos'!P1587,"NA"))</f>
        <v>NA</v>
      </c>
      <c r="L1594" s="3" t="str">
        <f>IF(ISBLANK('Paso 2 Ingreso de datos'!Q1587),"NA",IF(OR('Paso 2 Ingreso de datos'!Q1587=0,'Paso 2 Ingreso de datos'!Q1587=1,'Paso 2 Ingreso de datos'!Q1587=2,'Paso 2 Ingreso de datos'!Q1587=3,'Paso 2 Ingreso de datos'!Q1587=4),'Paso 2 Ingreso de datos'!Q1587,"NA"))</f>
        <v>NA</v>
      </c>
      <c r="M1594" s="3" t="str">
        <f>IF(ISBLANK('Paso 2 Ingreso de datos'!R1587),"NA",IF(OR('Paso 2 Ingreso de datos'!R1587=0,'Paso 2 Ingreso de datos'!R1587=1,'Paso 2 Ingreso de datos'!R1587=2,'Paso 2 Ingreso de datos'!R1587=3,'Paso 2 Ingreso de datos'!R1587=4),'Paso 2 Ingreso de datos'!R1587,"NA"))</f>
        <v>NA</v>
      </c>
      <c r="N1594" s="3" t="str">
        <f>IF(ISBLANK('Paso 2 Ingreso de datos'!S1587),"NA",IF(OR('Paso 2 Ingreso de datos'!S1587=0,'Paso 2 Ingreso de datos'!S1587=1,'Paso 2 Ingreso de datos'!S1587=2,'Paso 2 Ingreso de datos'!S1587=3,'Paso 2 Ingreso de datos'!S1587=4),'Paso 2 Ingreso de datos'!S1587,"NA"))</f>
        <v>NA</v>
      </c>
      <c r="O1594" s="3" t="str">
        <f>IF(ISBLANK('Paso 2 Ingreso de datos'!T1587),"NA",IF(OR('Paso 2 Ingreso de datos'!T1587=0,'Paso 2 Ingreso de datos'!T1587=1,'Paso 2 Ingreso de datos'!T1587=2,'Paso 2 Ingreso de datos'!T1587=3,'Paso 2 Ingreso de datos'!T1587=4),'Paso 2 Ingreso de datos'!T1587,"NA"))</f>
        <v>NA</v>
      </c>
      <c r="P1594" s="3" t="str">
        <f>IF(ISBLANK('Paso 2 Ingreso de datos'!U1587),"NA",IF(OR('Paso 2 Ingreso de datos'!U1587=0,'Paso 2 Ingreso de datos'!U1587=1,'Paso 2 Ingreso de datos'!U1587=2,'Paso 2 Ingreso de datos'!U1587=3,'Paso 2 Ingreso de datos'!U1587=4),'Paso 2 Ingreso de datos'!U1587,"NA"))</f>
        <v>NA</v>
      </c>
      <c r="Q1594" s="3" t="str">
        <f>IF(ISBLANK('Paso 2 Ingreso de datos'!V1587),"NA",IF(OR('Paso 2 Ingreso de datos'!V1587=0,'Paso 2 Ingreso de datos'!V1587=1,'Paso 2 Ingreso de datos'!V1587=2,'Paso 2 Ingreso de datos'!V1587=3,'Paso 2 Ingreso de datos'!V1587=4),'Paso 2 Ingreso de datos'!V1587,"NA"))</f>
        <v>NA</v>
      </c>
      <c r="R1594" s="3" t="str">
        <f>IF(ISBLANK('Paso 2 Ingreso de datos'!W1587),"NA",IF(OR('Paso 2 Ingreso de datos'!W1587=0,'Paso 2 Ingreso de datos'!W1587=1,'Paso 2 Ingreso de datos'!W1587=2,'Paso 2 Ingreso de datos'!W1587=3,'Paso 2 Ingreso de datos'!W1587=4),'Paso 2 Ingreso de datos'!W1587,"NA"))</f>
        <v>NA</v>
      </c>
      <c r="S1594" s="3" t="str">
        <f>IF(ISBLANK('Paso 2 Ingreso de datos'!X1587),"NA",IF(OR('Paso 2 Ingreso de datos'!X1587=0,'Paso 2 Ingreso de datos'!X1587=1,'Paso 2 Ingreso de datos'!X1587=2,'Paso 2 Ingreso de datos'!X1587=3,'Paso 2 Ingreso de datos'!X1587=4),'Paso 2 Ingreso de datos'!X1587,"NA"))</f>
        <v>NA</v>
      </c>
      <c r="T1594" s="3" t="str">
        <f>IF(ISBLANK('Paso 2 Ingreso de datos'!Y1587),"NA",IF(OR('Paso 2 Ingreso de datos'!Y1587=0,'Paso 2 Ingreso de datos'!Y1587=1,'Paso 2 Ingreso de datos'!Y1587=2,'Paso 2 Ingreso de datos'!Y1587=3,'Paso 2 Ingreso de datos'!Y1587=4),'Paso 2 Ingreso de datos'!Y1587,"NA"))</f>
        <v>NA</v>
      </c>
      <c r="U1594" s="3" t="str">
        <f>IF(ISBLANK('Paso 2 Ingreso de datos'!Z1587),"NA",IF(OR('Paso 2 Ingreso de datos'!Z1587=0,'Paso 2 Ingreso de datos'!Z1587=1,'Paso 2 Ingreso de datos'!Z1587=2,'Paso 2 Ingreso de datos'!Z1587=3,'Paso 2 Ingreso de datos'!Z1587=4),'Paso 2 Ingreso de datos'!Z1587,"NA"))</f>
        <v>NA</v>
      </c>
      <c r="W1594" s="3">
        <f>SUM(COUNTIFS('Paso 2 Ingreso de datos'!G1587:Z1587,"&gt;=0",'Paso 2 Ingreso de datos'!G1587:Z1587,"&lt;=4"),COUNTA('Paso 2 Ingreso de datos'!A1587))</f>
        <v>0</v>
      </c>
      <c r="X1594" s="1" t="str">
        <f>IF(SUM('Paso 2 Ingreso de datos'!A1587:Z1587)&gt;0,"HD","FD")</f>
        <v>FD</v>
      </c>
    </row>
    <row r="1595" spans="1:24">
      <c r="A1595" s="3" t="str">
        <f>IF(AND(W1595=21,X1595),'Paso 2 Ingreso de datos'!A1588,IF(AND(Paso2!W1595=0,Paso2!X1595="FD"),"NA","FD"))</f>
        <v>NA</v>
      </c>
      <c r="B1595" s="3" t="str">
        <f>IF(ISBLANK('Paso 2 Ingreso de datos'!G1588),"NA",IF(OR('Paso 2 Ingreso de datos'!G1588=0,'Paso 2 Ingreso de datos'!G1588=1,'Paso 2 Ingreso de datos'!G1588=2,'Paso 2 Ingreso de datos'!G1588=3,'Paso 2 Ingreso de datos'!G1588=4),'Paso 2 Ingreso de datos'!G1588,"NA"))</f>
        <v>NA</v>
      </c>
      <c r="C1595" s="3" t="str">
        <f>IF(ISBLANK('Paso 2 Ingreso de datos'!H1588),"NA",IF(OR('Paso 2 Ingreso de datos'!H1588=0,'Paso 2 Ingreso de datos'!H1588=1,'Paso 2 Ingreso de datos'!H1588=2,'Paso 2 Ingreso de datos'!H1588=3,'Paso 2 Ingreso de datos'!H1588=4),'Paso 2 Ingreso de datos'!H1588,"NA"))</f>
        <v>NA</v>
      </c>
      <c r="D1595" s="3" t="str">
        <f>IF(ISBLANK('Paso 2 Ingreso de datos'!I1588),"NA",IF(OR('Paso 2 Ingreso de datos'!I1588=0,'Paso 2 Ingreso de datos'!I1588=1,'Paso 2 Ingreso de datos'!I1588=2,'Paso 2 Ingreso de datos'!I1588=3,'Paso 2 Ingreso de datos'!I1588=4),'Paso 2 Ingreso de datos'!I1588,"NA"))</f>
        <v>NA</v>
      </c>
      <c r="E1595" s="3" t="str">
        <f>IF(ISBLANK('Paso 2 Ingreso de datos'!J1588),"NA",IF(OR('Paso 2 Ingreso de datos'!J1588=0,'Paso 2 Ingreso de datos'!J1588=1,'Paso 2 Ingreso de datos'!J1588=2,'Paso 2 Ingreso de datos'!J1588=3,'Paso 2 Ingreso de datos'!J1588=4),'Paso 2 Ingreso de datos'!J1588,"NA"))</f>
        <v>NA</v>
      </c>
      <c r="F1595" s="3" t="str">
        <f>IF(ISBLANK('Paso 2 Ingreso de datos'!K1588),"NA",IF(OR('Paso 2 Ingreso de datos'!K1588=0,'Paso 2 Ingreso de datos'!K1588=1,'Paso 2 Ingreso de datos'!K1588=2,'Paso 2 Ingreso de datos'!K1588=3,'Paso 2 Ingreso de datos'!K1588=4),'Paso 2 Ingreso de datos'!K1588,"NA"))</f>
        <v>NA</v>
      </c>
      <c r="G1595" s="3" t="str">
        <f>IF(ISBLANK('Paso 2 Ingreso de datos'!L1588),"NA",IF(OR('Paso 2 Ingreso de datos'!L1588=0,'Paso 2 Ingreso de datos'!L1588=1,'Paso 2 Ingreso de datos'!L1588=2,'Paso 2 Ingreso de datos'!L1588=3,'Paso 2 Ingreso de datos'!L1588=4),'Paso 2 Ingreso de datos'!L1588,"NA"))</f>
        <v>NA</v>
      </c>
      <c r="H1595" s="3" t="str">
        <f>IF(ISBLANK('Paso 2 Ingreso de datos'!M1588),"NA",IF(OR('Paso 2 Ingreso de datos'!M1588=0,'Paso 2 Ingreso de datos'!M1588=1,'Paso 2 Ingreso de datos'!M1588=2,'Paso 2 Ingreso de datos'!M1588=3,'Paso 2 Ingreso de datos'!M1588=4),'Paso 2 Ingreso de datos'!M1588,"NA"))</f>
        <v>NA</v>
      </c>
      <c r="I1595" s="3" t="str">
        <f>IF(ISBLANK('Paso 2 Ingreso de datos'!N1588),"NA",IF(OR('Paso 2 Ingreso de datos'!N1588=0,'Paso 2 Ingreso de datos'!N1588=1,'Paso 2 Ingreso de datos'!N1588=2,'Paso 2 Ingreso de datos'!N1588=3,'Paso 2 Ingreso de datos'!N1588=4),'Paso 2 Ingreso de datos'!N1588,"NA"))</f>
        <v>NA</v>
      </c>
      <c r="J1595" s="3" t="str">
        <f>IF(ISBLANK('Paso 2 Ingreso de datos'!O1588),"NA",IF(OR('Paso 2 Ingreso de datos'!O1588=0,'Paso 2 Ingreso de datos'!O1588=1,'Paso 2 Ingreso de datos'!O1588=2,'Paso 2 Ingreso de datos'!O1588=3,'Paso 2 Ingreso de datos'!O1588=4),'Paso 2 Ingreso de datos'!O1588,"NA"))</f>
        <v>NA</v>
      </c>
      <c r="K1595" s="3" t="str">
        <f>IF(ISBLANK('Paso 2 Ingreso de datos'!P1588),"NA",IF(OR('Paso 2 Ingreso de datos'!P1588=0,'Paso 2 Ingreso de datos'!P1588=1,'Paso 2 Ingreso de datos'!P1588=2,'Paso 2 Ingreso de datos'!P1588=3,'Paso 2 Ingreso de datos'!P1588=4),'Paso 2 Ingreso de datos'!P1588,"NA"))</f>
        <v>NA</v>
      </c>
      <c r="L1595" s="3" t="str">
        <f>IF(ISBLANK('Paso 2 Ingreso de datos'!Q1588),"NA",IF(OR('Paso 2 Ingreso de datos'!Q1588=0,'Paso 2 Ingreso de datos'!Q1588=1,'Paso 2 Ingreso de datos'!Q1588=2,'Paso 2 Ingreso de datos'!Q1588=3,'Paso 2 Ingreso de datos'!Q1588=4),'Paso 2 Ingreso de datos'!Q1588,"NA"))</f>
        <v>NA</v>
      </c>
      <c r="M1595" s="3" t="str">
        <f>IF(ISBLANK('Paso 2 Ingreso de datos'!R1588),"NA",IF(OR('Paso 2 Ingreso de datos'!R1588=0,'Paso 2 Ingreso de datos'!R1588=1,'Paso 2 Ingreso de datos'!R1588=2,'Paso 2 Ingreso de datos'!R1588=3,'Paso 2 Ingreso de datos'!R1588=4),'Paso 2 Ingreso de datos'!R1588,"NA"))</f>
        <v>NA</v>
      </c>
      <c r="N1595" s="3" t="str">
        <f>IF(ISBLANK('Paso 2 Ingreso de datos'!S1588),"NA",IF(OR('Paso 2 Ingreso de datos'!S1588=0,'Paso 2 Ingreso de datos'!S1588=1,'Paso 2 Ingreso de datos'!S1588=2,'Paso 2 Ingreso de datos'!S1588=3,'Paso 2 Ingreso de datos'!S1588=4),'Paso 2 Ingreso de datos'!S1588,"NA"))</f>
        <v>NA</v>
      </c>
      <c r="O1595" s="3" t="str">
        <f>IF(ISBLANK('Paso 2 Ingreso de datos'!T1588),"NA",IF(OR('Paso 2 Ingreso de datos'!T1588=0,'Paso 2 Ingreso de datos'!T1588=1,'Paso 2 Ingreso de datos'!T1588=2,'Paso 2 Ingreso de datos'!T1588=3,'Paso 2 Ingreso de datos'!T1588=4),'Paso 2 Ingreso de datos'!T1588,"NA"))</f>
        <v>NA</v>
      </c>
      <c r="P1595" s="3" t="str">
        <f>IF(ISBLANK('Paso 2 Ingreso de datos'!U1588),"NA",IF(OR('Paso 2 Ingreso de datos'!U1588=0,'Paso 2 Ingreso de datos'!U1588=1,'Paso 2 Ingreso de datos'!U1588=2,'Paso 2 Ingreso de datos'!U1588=3,'Paso 2 Ingreso de datos'!U1588=4),'Paso 2 Ingreso de datos'!U1588,"NA"))</f>
        <v>NA</v>
      </c>
      <c r="Q1595" s="3" t="str">
        <f>IF(ISBLANK('Paso 2 Ingreso de datos'!V1588),"NA",IF(OR('Paso 2 Ingreso de datos'!V1588=0,'Paso 2 Ingreso de datos'!V1588=1,'Paso 2 Ingreso de datos'!V1588=2,'Paso 2 Ingreso de datos'!V1588=3,'Paso 2 Ingreso de datos'!V1588=4),'Paso 2 Ingreso de datos'!V1588,"NA"))</f>
        <v>NA</v>
      </c>
      <c r="R1595" s="3" t="str">
        <f>IF(ISBLANK('Paso 2 Ingreso de datos'!W1588),"NA",IF(OR('Paso 2 Ingreso de datos'!W1588=0,'Paso 2 Ingreso de datos'!W1588=1,'Paso 2 Ingreso de datos'!W1588=2,'Paso 2 Ingreso de datos'!W1588=3,'Paso 2 Ingreso de datos'!W1588=4),'Paso 2 Ingreso de datos'!W1588,"NA"))</f>
        <v>NA</v>
      </c>
      <c r="S1595" s="3" t="str">
        <f>IF(ISBLANK('Paso 2 Ingreso de datos'!X1588),"NA",IF(OR('Paso 2 Ingreso de datos'!X1588=0,'Paso 2 Ingreso de datos'!X1588=1,'Paso 2 Ingreso de datos'!X1588=2,'Paso 2 Ingreso de datos'!X1588=3,'Paso 2 Ingreso de datos'!X1588=4),'Paso 2 Ingreso de datos'!X1588,"NA"))</f>
        <v>NA</v>
      </c>
      <c r="T1595" s="3" t="str">
        <f>IF(ISBLANK('Paso 2 Ingreso de datos'!Y1588),"NA",IF(OR('Paso 2 Ingreso de datos'!Y1588=0,'Paso 2 Ingreso de datos'!Y1588=1,'Paso 2 Ingreso de datos'!Y1588=2,'Paso 2 Ingreso de datos'!Y1588=3,'Paso 2 Ingreso de datos'!Y1588=4),'Paso 2 Ingreso de datos'!Y1588,"NA"))</f>
        <v>NA</v>
      </c>
      <c r="U1595" s="3" t="str">
        <f>IF(ISBLANK('Paso 2 Ingreso de datos'!Z1588),"NA",IF(OR('Paso 2 Ingreso de datos'!Z1588=0,'Paso 2 Ingreso de datos'!Z1588=1,'Paso 2 Ingreso de datos'!Z1588=2,'Paso 2 Ingreso de datos'!Z1588=3,'Paso 2 Ingreso de datos'!Z1588=4),'Paso 2 Ingreso de datos'!Z1588,"NA"))</f>
        <v>NA</v>
      </c>
      <c r="W1595" s="3">
        <f>SUM(COUNTIFS('Paso 2 Ingreso de datos'!G1588:Z1588,"&gt;=0",'Paso 2 Ingreso de datos'!G1588:Z1588,"&lt;=4"),COUNTA('Paso 2 Ingreso de datos'!A1588))</f>
        <v>0</v>
      </c>
      <c r="X1595" s="1" t="str">
        <f>IF(SUM('Paso 2 Ingreso de datos'!A1588:Z1588)&gt;0,"HD","FD")</f>
        <v>FD</v>
      </c>
    </row>
    <row r="1596" spans="1:24">
      <c r="A1596" s="3" t="str">
        <f>IF(AND(W1596=21,X1596),'Paso 2 Ingreso de datos'!A1589,IF(AND(Paso2!W1596=0,Paso2!X1596="FD"),"NA","FD"))</f>
        <v>NA</v>
      </c>
      <c r="B1596" s="3" t="str">
        <f>IF(ISBLANK('Paso 2 Ingreso de datos'!G1589),"NA",IF(OR('Paso 2 Ingreso de datos'!G1589=0,'Paso 2 Ingreso de datos'!G1589=1,'Paso 2 Ingreso de datos'!G1589=2,'Paso 2 Ingreso de datos'!G1589=3,'Paso 2 Ingreso de datos'!G1589=4),'Paso 2 Ingreso de datos'!G1589,"NA"))</f>
        <v>NA</v>
      </c>
      <c r="C1596" s="3" t="str">
        <f>IF(ISBLANK('Paso 2 Ingreso de datos'!H1589),"NA",IF(OR('Paso 2 Ingreso de datos'!H1589=0,'Paso 2 Ingreso de datos'!H1589=1,'Paso 2 Ingreso de datos'!H1589=2,'Paso 2 Ingreso de datos'!H1589=3,'Paso 2 Ingreso de datos'!H1589=4),'Paso 2 Ingreso de datos'!H1589,"NA"))</f>
        <v>NA</v>
      </c>
      <c r="D1596" s="3" t="str">
        <f>IF(ISBLANK('Paso 2 Ingreso de datos'!I1589),"NA",IF(OR('Paso 2 Ingreso de datos'!I1589=0,'Paso 2 Ingreso de datos'!I1589=1,'Paso 2 Ingreso de datos'!I1589=2,'Paso 2 Ingreso de datos'!I1589=3,'Paso 2 Ingreso de datos'!I1589=4),'Paso 2 Ingreso de datos'!I1589,"NA"))</f>
        <v>NA</v>
      </c>
      <c r="E1596" s="3" t="str">
        <f>IF(ISBLANK('Paso 2 Ingreso de datos'!J1589),"NA",IF(OR('Paso 2 Ingreso de datos'!J1589=0,'Paso 2 Ingreso de datos'!J1589=1,'Paso 2 Ingreso de datos'!J1589=2,'Paso 2 Ingreso de datos'!J1589=3,'Paso 2 Ingreso de datos'!J1589=4),'Paso 2 Ingreso de datos'!J1589,"NA"))</f>
        <v>NA</v>
      </c>
      <c r="F1596" s="3" t="str">
        <f>IF(ISBLANK('Paso 2 Ingreso de datos'!K1589),"NA",IF(OR('Paso 2 Ingreso de datos'!K1589=0,'Paso 2 Ingreso de datos'!K1589=1,'Paso 2 Ingreso de datos'!K1589=2,'Paso 2 Ingreso de datos'!K1589=3,'Paso 2 Ingreso de datos'!K1589=4),'Paso 2 Ingreso de datos'!K1589,"NA"))</f>
        <v>NA</v>
      </c>
      <c r="G1596" s="3" t="str">
        <f>IF(ISBLANK('Paso 2 Ingreso de datos'!L1589),"NA",IF(OR('Paso 2 Ingreso de datos'!L1589=0,'Paso 2 Ingreso de datos'!L1589=1,'Paso 2 Ingreso de datos'!L1589=2,'Paso 2 Ingreso de datos'!L1589=3,'Paso 2 Ingreso de datos'!L1589=4),'Paso 2 Ingreso de datos'!L1589,"NA"))</f>
        <v>NA</v>
      </c>
      <c r="H1596" s="3" t="str">
        <f>IF(ISBLANK('Paso 2 Ingreso de datos'!M1589),"NA",IF(OR('Paso 2 Ingreso de datos'!M1589=0,'Paso 2 Ingreso de datos'!M1589=1,'Paso 2 Ingreso de datos'!M1589=2,'Paso 2 Ingreso de datos'!M1589=3,'Paso 2 Ingreso de datos'!M1589=4),'Paso 2 Ingreso de datos'!M1589,"NA"))</f>
        <v>NA</v>
      </c>
      <c r="I1596" s="3" t="str">
        <f>IF(ISBLANK('Paso 2 Ingreso de datos'!N1589),"NA",IF(OR('Paso 2 Ingreso de datos'!N1589=0,'Paso 2 Ingreso de datos'!N1589=1,'Paso 2 Ingreso de datos'!N1589=2,'Paso 2 Ingreso de datos'!N1589=3,'Paso 2 Ingreso de datos'!N1589=4),'Paso 2 Ingreso de datos'!N1589,"NA"))</f>
        <v>NA</v>
      </c>
      <c r="J1596" s="3" t="str">
        <f>IF(ISBLANK('Paso 2 Ingreso de datos'!O1589),"NA",IF(OR('Paso 2 Ingreso de datos'!O1589=0,'Paso 2 Ingreso de datos'!O1589=1,'Paso 2 Ingreso de datos'!O1589=2,'Paso 2 Ingreso de datos'!O1589=3,'Paso 2 Ingreso de datos'!O1589=4),'Paso 2 Ingreso de datos'!O1589,"NA"))</f>
        <v>NA</v>
      </c>
      <c r="K1596" s="3" t="str">
        <f>IF(ISBLANK('Paso 2 Ingreso de datos'!P1589),"NA",IF(OR('Paso 2 Ingreso de datos'!P1589=0,'Paso 2 Ingreso de datos'!P1589=1,'Paso 2 Ingreso de datos'!P1589=2,'Paso 2 Ingreso de datos'!P1589=3,'Paso 2 Ingreso de datos'!P1589=4),'Paso 2 Ingreso de datos'!P1589,"NA"))</f>
        <v>NA</v>
      </c>
      <c r="L1596" s="3" t="str">
        <f>IF(ISBLANK('Paso 2 Ingreso de datos'!Q1589),"NA",IF(OR('Paso 2 Ingreso de datos'!Q1589=0,'Paso 2 Ingreso de datos'!Q1589=1,'Paso 2 Ingreso de datos'!Q1589=2,'Paso 2 Ingreso de datos'!Q1589=3,'Paso 2 Ingreso de datos'!Q1589=4),'Paso 2 Ingreso de datos'!Q1589,"NA"))</f>
        <v>NA</v>
      </c>
      <c r="M1596" s="3" t="str">
        <f>IF(ISBLANK('Paso 2 Ingreso de datos'!R1589),"NA",IF(OR('Paso 2 Ingreso de datos'!R1589=0,'Paso 2 Ingreso de datos'!R1589=1,'Paso 2 Ingreso de datos'!R1589=2,'Paso 2 Ingreso de datos'!R1589=3,'Paso 2 Ingreso de datos'!R1589=4),'Paso 2 Ingreso de datos'!R1589,"NA"))</f>
        <v>NA</v>
      </c>
      <c r="N1596" s="3" t="str">
        <f>IF(ISBLANK('Paso 2 Ingreso de datos'!S1589),"NA",IF(OR('Paso 2 Ingreso de datos'!S1589=0,'Paso 2 Ingreso de datos'!S1589=1,'Paso 2 Ingreso de datos'!S1589=2,'Paso 2 Ingreso de datos'!S1589=3,'Paso 2 Ingreso de datos'!S1589=4),'Paso 2 Ingreso de datos'!S1589,"NA"))</f>
        <v>NA</v>
      </c>
      <c r="O1596" s="3" t="str">
        <f>IF(ISBLANK('Paso 2 Ingreso de datos'!T1589),"NA",IF(OR('Paso 2 Ingreso de datos'!T1589=0,'Paso 2 Ingreso de datos'!T1589=1,'Paso 2 Ingreso de datos'!T1589=2,'Paso 2 Ingreso de datos'!T1589=3,'Paso 2 Ingreso de datos'!T1589=4),'Paso 2 Ingreso de datos'!T1589,"NA"))</f>
        <v>NA</v>
      </c>
      <c r="P1596" s="3" t="str">
        <f>IF(ISBLANK('Paso 2 Ingreso de datos'!U1589),"NA",IF(OR('Paso 2 Ingreso de datos'!U1589=0,'Paso 2 Ingreso de datos'!U1589=1,'Paso 2 Ingreso de datos'!U1589=2,'Paso 2 Ingreso de datos'!U1589=3,'Paso 2 Ingreso de datos'!U1589=4),'Paso 2 Ingreso de datos'!U1589,"NA"))</f>
        <v>NA</v>
      </c>
      <c r="Q1596" s="3" t="str">
        <f>IF(ISBLANK('Paso 2 Ingreso de datos'!V1589),"NA",IF(OR('Paso 2 Ingreso de datos'!V1589=0,'Paso 2 Ingreso de datos'!V1589=1,'Paso 2 Ingreso de datos'!V1589=2,'Paso 2 Ingreso de datos'!V1589=3,'Paso 2 Ingreso de datos'!V1589=4),'Paso 2 Ingreso de datos'!V1589,"NA"))</f>
        <v>NA</v>
      </c>
      <c r="R1596" s="3" t="str">
        <f>IF(ISBLANK('Paso 2 Ingreso de datos'!W1589),"NA",IF(OR('Paso 2 Ingreso de datos'!W1589=0,'Paso 2 Ingreso de datos'!W1589=1,'Paso 2 Ingreso de datos'!W1589=2,'Paso 2 Ingreso de datos'!W1589=3,'Paso 2 Ingreso de datos'!W1589=4),'Paso 2 Ingreso de datos'!W1589,"NA"))</f>
        <v>NA</v>
      </c>
      <c r="S1596" s="3" t="str">
        <f>IF(ISBLANK('Paso 2 Ingreso de datos'!X1589),"NA",IF(OR('Paso 2 Ingreso de datos'!X1589=0,'Paso 2 Ingreso de datos'!X1589=1,'Paso 2 Ingreso de datos'!X1589=2,'Paso 2 Ingreso de datos'!X1589=3,'Paso 2 Ingreso de datos'!X1589=4),'Paso 2 Ingreso de datos'!X1589,"NA"))</f>
        <v>NA</v>
      </c>
      <c r="T1596" s="3" t="str">
        <f>IF(ISBLANK('Paso 2 Ingreso de datos'!Y1589),"NA",IF(OR('Paso 2 Ingreso de datos'!Y1589=0,'Paso 2 Ingreso de datos'!Y1589=1,'Paso 2 Ingreso de datos'!Y1589=2,'Paso 2 Ingreso de datos'!Y1589=3,'Paso 2 Ingreso de datos'!Y1589=4),'Paso 2 Ingreso de datos'!Y1589,"NA"))</f>
        <v>NA</v>
      </c>
      <c r="U1596" s="3" t="str">
        <f>IF(ISBLANK('Paso 2 Ingreso de datos'!Z1589),"NA",IF(OR('Paso 2 Ingreso de datos'!Z1589=0,'Paso 2 Ingreso de datos'!Z1589=1,'Paso 2 Ingreso de datos'!Z1589=2,'Paso 2 Ingreso de datos'!Z1589=3,'Paso 2 Ingreso de datos'!Z1589=4),'Paso 2 Ingreso de datos'!Z1589,"NA"))</f>
        <v>NA</v>
      </c>
      <c r="W1596" s="3">
        <f>SUM(COUNTIFS('Paso 2 Ingreso de datos'!G1589:Z1589,"&gt;=0",'Paso 2 Ingreso de datos'!G1589:Z1589,"&lt;=4"),COUNTA('Paso 2 Ingreso de datos'!A1589))</f>
        <v>0</v>
      </c>
      <c r="X1596" s="1" t="str">
        <f>IF(SUM('Paso 2 Ingreso de datos'!A1589:Z1589)&gt;0,"HD","FD")</f>
        <v>FD</v>
      </c>
    </row>
    <row r="1597" spans="1:24">
      <c r="A1597" s="3" t="str">
        <f>IF(AND(W1597=21,X1597),'Paso 2 Ingreso de datos'!A1590,IF(AND(Paso2!W1597=0,Paso2!X1597="FD"),"NA","FD"))</f>
        <v>NA</v>
      </c>
      <c r="B1597" s="3" t="str">
        <f>IF(ISBLANK('Paso 2 Ingreso de datos'!G1590),"NA",IF(OR('Paso 2 Ingreso de datos'!G1590=0,'Paso 2 Ingreso de datos'!G1590=1,'Paso 2 Ingreso de datos'!G1590=2,'Paso 2 Ingreso de datos'!G1590=3,'Paso 2 Ingreso de datos'!G1590=4),'Paso 2 Ingreso de datos'!G1590,"NA"))</f>
        <v>NA</v>
      </c>
      <c r="C1597" s="3" t="str">
        <f>IF(ISBLANK('Paso 2 Ingreso de datos'!H1590),"NA",IF(OR('Paso 2 Ingreso de datos'!H1590=0,'Paso 2 Ingreso de datos'!H1590=1,'Paso 2 Ingreso de datos'!H1590=2,'Paso 2 Ingreso de datos'!H1590=3,'Paso 2 Ingreso de datos'!H1590=4),'Paso 2 Ingreso de datos'!H1590,"NA"))</f>
        <v>NA</v>
      </c>
      <c r="D1597" s="3" t="str">
        <f>IF(ISBLANK('Paso 2 Ingreso de datos'!I1590),"NA",IF(OR('Paso 2 Ingreso de datos'!I1590=0,'Paso 2 Ingreso de datos'!I1590=1,'Paso 2 Ingreso de datos'!I1590=2,'Paso 2 Ingreso de datos'!I1590=3,'Paso 2 Ingreso de datos'!I1590=4),'Paso 2 Ingreso de datos'!I1590,"NA"))</f>
        <v>NA</v>
      </c>
      <c r="E1597" s="3" t="str">
        <f>IF(ISBLANK('Paso 2 Ingreso de datos'!J1590),"NA",IF(OR('Paso 2 Ingreso de datos'!J1590=0,'Paso 2 Ingreso de datos'!J1590=1,'Paso 2 Ingreso de datos'!J1590=2,'Paso 2 Ingreso de datos'!J1590=3,'Paso 2 Ingreso de datos'!J1590=4),'Paso 2 Ingreso de datos'!J1590,"NA"))</f>
        <v>NA</v>
      </c>
      <c r="F1597" s="3" t="str">
        <f>IF(ISBLANK('Paso 2 Ingreso de datos'!K1590),"NA",IF(OR('Paso 2 Ingreso de datos'!K1590=0,'Paso 2 Ingreso de datos'!K1590=1,'Paso 2 Ingreso de datos'!K1590=2,'Paso 2 Ingreso de datos'!K1590=3,'Paso 2 Ingreso de datos'!K1590=4),'Paso 2 Ingreso de datos'!K1590,"NA"))</f>
        <v>NA</v>
      </c>
      <c r="G1597" s="3" t="str">
        <f>IF(ISBLANK('Paso 2 Ingreso de datos'!L1590),"NA",IF(OR('Paso 2 Ingreso de datos'!L1590=0,'Paso 2 Ingreso de datos'!L1590=1,'Paso 2 Ingreso de datos'!L1590=2,'Paso 2 Ingreso de datos'!L1590=3,'Paso 2 Ingreso de datos'!L1590=4),'Paso 2 Ingreso de datos'!L1590,"NA"))</f>
        <v>NA</v>
      </c>
      <c r="H1597" s="3" t="str">
        <f>IF(ISBLANK('Paso 2 Ingreso de datos'!M1590),"NA",IF(OR('Paso 2 Ingreso de datos'!M1590=0,'Paso 2 Ingreso de datos'!M1590=1,'Paso 2 Ingreso de datos'!M1590=2,'Paso 2 Ingreso de datos'!M1590=3,'Paso 2 Ingreso de datos'!M1590=4),'Paso 2 Ingreso de datos'!M1590,"NA"))</f>
        <v>NA</v>
      </c>
      <c r="I1597" s="3" t="str">
        <f>IF(ISBLANK('Paso 2 Ingreso de datos'!N1590),"NA",IF(OR('Paso 2 Ingreso de datos'!N1590=0,'Paso 2 Ingreso de datos'!N1590=1,'Paso 2 Ingreso de datos'!N1590=2,'Paso 2 Ingreso de datos'!N1590=3,'Paso 2 Ingreso de datos'!N1590=4),'Paso 2 Ingreso de datos'!N1590,"NA"))</f>
        <v>NA</v>
      </c>
      <c r="J1597" s="3" t="str">
        <f>IF(ISBLANK('Paso 2 Ingreso de datos'!O1590),"NA",IF(OR('Paso 2 Ingreso de datos'!O1590=0,'Paso 2 Ingreso de datos'!O1590=1,'Paso 2 Ingreso de datos'!O1590=2,'Paso 2 Ingreso de datos'!O1590=3,'Paso 2 Ingreso de datos'!O1590=4),'Paso 2 Ingreso de datos'!O1590,"NA"))</f>
        <v>NA</v>
      </c>
      <c r="K1597" s="3" t="str">
        <f>IF(ISBLANK('Paso 2 Ingreso de datos'!P1590),"NA",IF(OR('Paso 2 Ingreso de datos'!P1590=0,'Paso 2 Ingreso de datos'!P1590=1,'Paso 2 Ingreso de datos'!P1590=2,'Paso 2 Ingreso de datos'!P1590=3,'Paso 2 Ingreso de datos'!P1590=4),'Paso 2 Ingreso de datos'!P1590,"NA"))</f>
        <v>NA</v>
      </c>
      <c r="L1597" s="3" t="str">
        <f>IF(ISBLANK('Paso 2 Ingreso de datos'!Q1590),"NA",IF(OR('Paso 2 Ingreso de datos'!Q1590=0,'Paso 2 Ingreso de datos'!Q1590=1,'Paso 2 Ingreso de datos'!Q1590=2,'Paso 2 Ingreso de datos'!Q1590=3,'Paso 2 Ingreso de datos'!Q1590=4),'Paso 2 Ingreso de datos'!Q1590,"NA"))</f>
        <v>NA</v>
      </c>
      <c r="M1597" s="3" t="str">
        <f>IF(ISBLANK('Paso 2 Ingreso de datos'!R1590),"NA",IF(OR('Paso 2 Ingreso de datos'!R1590=0,'Paso 2 Ingreso de datos'!R1590=1,'Paso 2 Ingreso de datos'!R1590=2,'Paso 2 Ingreso de datos'!R1590=3,'Paso 2 Ingreso de datos'!R1590=4),'Paso 2 Ingreso de datos'!R1590,"NA"))</f>
        <v>NA</v>
      </c>
      <c r="N1597" s="3" t="str">
        <f>IF(ISBLANK('Paso 2 Ingreso de datos'!S1590),"NA",IF(OR('Paso 2 Ingreso de datos'!S1590=0,'Paso 2 Ingreso de datos'!S1590=1,'Paso 2 Ingreso de datos'!S1590=2,'Paso 2 Ingreso de datos'!S1590=3,'Paso 2 Ingreso de datos'!S1590=4),'Paso 2 Ingreso de datos'!S1590,"NA"))</f>
        <v>NA</v>
      </c>
      <c r="O1597" s="3" t="str">
        <f>IF(ISBLANK('Paso 2 Ingreso de datos'!T1590),"NA",IF(OR('Paso 2 Ingreso de datos'!T1590=0,'Paso 2 Ingreso de datos'!T1590=1,'Paso 2 Ingreso de datos'!T1590=2,'Paso 2 Ingreso de datos'!T1590=3,'Paso 2 Ingreso de datos'!T1590=4),'Paso 2 Ingreso de datos'!T1590,"NA"))</f>
        <v>NA</v>
      </c>
      <c r="P1597" s="3" t="str">
        <f>IF(ISBLANK('Paso 2 Ingreso de datos'!U1590),"NA",IF(OR('Paso 2 Ingreso de datos'!U1590=0,'Paso 2 Ingreso de datos'!U1590=1,'Paso 2 Ingreso de datos'!U1590=2,'Paso 2 Ingreso de datos'!U1590=3,'Paso 2 Ingreso de datos'!U1590=4),'Paso 2 Ingreso de datos'!U1590,"NA"))</f>
        <v>NA</v>
      </c>
      <c r="Q1597" s="3" t="str">
        <f>IF(ISBLANK('Paso 2 Ingreso de datos'!V1590),"NA",IF(OR('Paso 2 Ingreso de datos'!V1590=0,'Paso 2 Ingreso de datos'!V1590=1,'Paso 2 Ingreso de datos'!V1590=2,'Paso 2 Ingreso de datos'!V1590=3,'Paso 2 Ingreso de datos'!V1590=4),'Paso 2 Ingreso de datos'!V1590,"NA"))</f>
        <v>NA</v>
      </c>
      <c r="R1597" s="3" t="str">
        <f>IF(ISBLANK('Paso 2 Ingreso de datos'!W1590),"NA",IF(OR('Paso 2 Ingreso de datos'!W1590=0,'Paso 2 Ingreso de datos'!W1590=1,'Paso 2 Ingreso de datos'!W1590=2,'Paso 2 Ingreso de datos'!W1590=3,'Paso 2 Ingreso de datos'!W1590=4),'Paso 2 Ingreso de datos'!W1590,"NA"))</f>
        <v>NA</v>
      </c>
      <c r="S1597" s="3" t="str">
        <f>IF(ISBLANK('Paso 2 Ingreso de datos'!X1590),"NA",IF(OR('Paso 2 Ingreso de datos'!X1590=0,'Paso 2 Ingreso de datos'!X1590=1,'Paso 2 Ingreso de datos'!X1590=2,'Paso 2 Ingreso de datos'!X1590=3,'Paso 2 Ingreso de datos'!X1590=4),'Paso 2 Ingreso de datos'!X1590,"NA"))</f>
        <v>NA</v>
      </c>
      <c r="T1597" s="3" t="str">
        <f>IF(ISBLANK('Paso 2 Ingreso de datos'!Y1590),"NA",IF(OR('Paso 2 Ingreso de datos'!Y1590=0,'Paso 2 Ingreso de datos'!Y1590=1,'Paso 2 Ingreso de datos'!Y1590=2,'Paso 2 Ingreso de datos'!Y1590=3,'Paso 2 Ingreso de datos'!Y1590=4),'Paso 2 Ingreso de datos'!Y1590,"NA"))</f>
        <v>NA</v>
      </c>
      <c r="U1597" s="3" t="str">
        <f>IF(ISBLANK('Paso 2 Ingreso de datos'!Z1590),"NA",IF(OR('Paso 2 Ingreso de datos'!Z1590=0,'Paso 2 Ingreso de datos'!Z1590=1,'Paso 2 Ingreso de datos'!Z1590=2,'Paso 2 Ingreso de datos'!Z1590=3,'Paso 2 Ingreso de datos'!Z1590=4),'Paso 2 Ingreso de datos'!Z1590,"NA"))</f>
        <v>NA</v>
      </c>
      <c r="W1597" s="3">
        <f>SUM(COUNTIFS('Paso 2 Ingreso de datos'!G1590:Z1590,"&gt;=0",'Paso 2 Ingreso de datos'!G1590:Z1590,"&lt;=4"),COUNTA('Paso 2 Ingreso de datos'!A1590))</f>
        <v>0</v>
      </c>
      <c r="X1597" s="1" t="str">
        <f>IF(SUM('Paso 2 Ingreso de datos'!A1590:Z1590)&gt;0,"HD","FD")</f>
        <v>FD</v>
      </c>
    </row>
    <row r="1598" spans="1:24">
      <c r="A1598" s="3" t="str">
        <f>IF(AND(W1598=21,X1598),'Paso 2 Ingreso de datos'!A1591,IF(AND(Paso2!W1598=0,Paso2!X1598="FD"),"NA","FD"))</f>
        <v>NA</v>
      </c>
      <c r="B1598" s="3" t="str">
        <f>IF(ISBLANK('Paso 2 Ingreso de datos'!G1591),"NA",IF(OR('Paso 2 Ingreso de datos'!G1591=0,'Paso 2 Ingreso de datos'!G1591=1,'Paso 2 Ingreso de datos'!G1591=2,'Paso 2 Ingreso de datos'!G1591=3,'Paso 2 Ingreso de datos'!G1591=4),'Paso 2 Ingreso de datos'!G1591,"NA"))</f>
        <v>NA</v>
      </c>
      <c r="C1598" s="3" t="str">
        <f>IF(ISBLANK('Paso 2 Ingreso de datos'!H1591),"NA",IF(OR('Paso 2 Ingreso de datos'!H1591=0,'Paso 2 Ingreso de datos'!H1591=1,'Paso 2 Ingreso de datos'!H1591=2,'Paso 2 Ingreso de datos'!H1591=3,'Paso 2 Ingreso de datos'!H1591=4),'Paso 2 Ingreso de datos'!H1591,"NA"))</f>
        <v>NA</v>
      </c>
      <c r="D1598" s="3" t="str">
        <f>IF(ISBLANK('Paso 2 Ingreso de datos'!I1591),"NA",IF(OR('Paso 2 Ingreso de datos'!I1591=0,'Paso 2 Ingreso de datos'!I1591=1,'Paso 2 Ingreso de datos'!I1591=2,'Paso 2 Ingreso de datos'!I1591=3,'Paso 2 Ingreso de datos'!I1591=4),'Paso 2 Ingreso de datos'!I1591,"NA"))</f>
        <v>NA</v>
      </c>
      <c r="E1598" s="3" t="str">
        <f>IF(ISBLANK('Paso 2 Ingreso de datos'!J1591),"NA",IF(OR('Paso 2 Ingreso de datos'!J1591=0,'Paso 2 Ingreso de datos'!J1591=1,'Paso 2 Ingreso de datos'!J1591=2,'Paso 2 Ingreso de datos'!J1591=3,'Paso 2 Ingreso de datos'!J1591=4),'Paso 2 Ingreso de datos'!J1591,"NA"))</f>
        <v>NA</v>
      </c>
      <c r="F1598" s="3" t="str">
        <f>IF(ISBLANK('Paso 2 Ingreso de datos'!K1591),"NA",IF(OR('Paso 2 Ingreso de datos'!K1591=0,'Paso 2 Ingreso de datos'!K1591=1,'Paso 2 Ingreso de datos'!K1591=2,'Paso 2 Ingreso de datos'!K1591=3,'Paso 2 Ingreso de datos'!K1591=4),'Paso 2 Ingreso de datos'!K1591,"NA"))</f>
        <v>NA</v>
      </c>
      <c r="G1598" s="3" t="str">
        <f>IF(ISBLANK('Paso 2 Ingreso de datos'!L1591),"NA",IF(OR('Paso 2 Ingreso de datos'!L1591=0,'Paso 2 Ingreso de datos'!L1591=1,'Paso 2 Ingreso de datos'!L1591=2,'Paso 2 Ingreso de datos'!L1591=3,'Paso 2 Ingreso de datos'!L1591=4),'Paso 2 Ingreso de datos'!L1591,"NA"))</f>
        <v>NA</v>
      </c>
      <c r="H1598" s="3" t="str">
        <f>IF(ISBLANK('Paso 2 Ingreso de datos'!M1591),"NA",IF(OR('Paso 2 Ingreso de datos'!M1591=0,'Paso 2 Ingreso de datos'!M1591=1,'Paso 2 Ingreso de datos'!M1591=2,'Paso 2 Ingreso de datos'!M1591=3,'Paso 2 Ingreso de datos'!M1591=4),'Paso 2 Ingreso de datos'!M1591,"NA"))</f>
        <v>NA</v>
      </c>
      <c r="I1598" s="3" t="str">
        <f>IF(ISBLANK('Paso 2 Ingreso de datos'!N1591),"NA",IF(OR('Paso 2 Ingreso de datos'!N1591=0,'Paso 2 Ingreso de datos'!N1591=1,'Paso 2 Ingreso de datos'!N1591=2,'Paso 2 Ingreso de datos'!N1591=3,'Paso 2 Ingreso de datos'!N1591=4),'Paso 2 Ingreso de datos'!N1591,"NA"))</f>
        <v>NA</v>
      </c>
      <c r="J1598" s="3" t="str">
        <f>IF(ISBLANK('Paso 2 Ingreso de datos'!O1591),"NA",IF(OR('Paso 2 Ingreso de datos'!O1591=0,'Paso 2 Ingreso de datos'!O1591=1,'Paso 2 Ingreso de datos'!O1591=2,'Paso 2 Ingreso de datos'!O1591=3,'Paso 2 Ingreso de datos'!O1591=4),'Paso 2 Ingreso de datos'!O1591,"NA"))</f>
        <v>NA</v>
      </c>
      <c r="K1598" s="3" t="str">
        <f>IF(ISBLANK('Paso 2 Ingreso de datos'!P1591),"NA",IF(OR('Paso 2 Ingreso de datos'!P1591=0,'Paso 2 Ingreso de datos'!P1591=1,'Paso 2 Ingreso de datos'!P1591=2,'Paso 2 Ingreso de datos'!P1591=3,'Paso 2 Ingreso de datos'!P1591=4),'Paso 2 Ingreso de datos'!P1591,"NA"))</f>
        <v>NA</v>
      </c>
      <c r="L1598" s="3" t="str">
        <f>IF(ISBLANK('Paso 2 Ingreso de datos'!Q1591),"NA",IF(OR('Paso 2 Ingreso de datos'!Q1591=0,'Paso 2 Ingreso de datos'!Q1591=1,'Paso 2 Ingreso de datos'!Q1591=2,'Paso 2 Ingreso de datos'!Q1591=3,'Paso 2 Ingreso de datos'!Q1591=4),'Paso 2 Ingreso de datos'!Q1591,"NA"))</f>
        <v>NA</v>
      </c>
      <c r="M1598" s="3" t="str">
        <f>IF(ISBLANK('Paso 2 Ingreso de datos'!R1591),"NA",IF(OR('Paso 2 Ingreso de datos'!R1591=0,'Paso 2 Ingreso de datos'!R1591=1,'Paso 2 Ingreso de datos'!R1591=2,'Paso 2 Ingreso de datos'!R1591=3,'Paso 2 Ingreso de datos'!R1591=4),'Paso 2 Ingreso de datos'!R1591,"NA"))</f>
        <v>NA</v>
      </c>
      <c r="N1598" s="3" t="str">
        <f>IF(ISBLANK('Paso 2 Ingreso de datos'!S1591),"NA",IF(OR('Paso 2 Ingreso de datos'!S1591=0,'Paso 2 Ingreso de datos'!S1591=1,'Paso 2 Ingreso de datos'!S1591=2,'Paso 2 Ingreso de datos'!S1591=3,'Paso 2 Ingreso de datos'!S1591=4),'Paso 2 Ingreso de datos'!S1591,"NA"))</f>
        <v>NA</v>
      </c>
      <c r="O1598" s="3" t="str">
        <f>IF(ISBLANK('Paso 2 Ingreso de datos'!T1591),"NA",IF(OR('Paso 2 Ingreso de datos'!T1591=0,'Paso 2 Ingreso de datos'!T1591=1,'Paso 2 Ingreso de datos'!T1591=2,'Paso 2 Ingreso de datos'!T1591=3,'Paso 2 Ingreso de datos'!T1591=4),'Paso 2 Ingreso de datos'!T1591,"NA"))</f>
        <v>NA</v>
      </c>
      <c r="P1598" s="3" t="str">
        <f>IF(ISBLANK('Paso 2 Ingreso de datos'!U1591),"NA",IF(OR('Paso 2 Ingreso de datos'!U1591=0,'Paso 2 Ingreso de datos'!U1591=1,'Paso 2 Ingreso de datos'!U1591=2,'Paso 2 Ingreso de datos'!U1591=3,'Paso 2 Ingreso de datos'!U1591=4),'Paso 2 Ingreso de datos'!U1591,"NA"))</f>
        <v>NA</v>
      </c>
      <c r="Q1598" s="3" t="str">
        <f>IF(ISBLANK('Paso 2 Ingreso de datos'!V1591),"NA",IF(OR('Paso 2 Ingreso de datos'!V1591=0,'Paso 2 Ingreso de datos'!V1591=1,'Paso 2 Ingreso de datos'!V1591=2,'Paso 2 Ingreso de datos'!V1591=3,'Paso 2 Ingreso de datos'!V1591=4),'Paso 2 Ingreso de datos'!V1591,"NA"))</f>
        <v>NA</v>
      </c>
      <c r="R1598" s="3" t="str">
        <f>IF(ISBLANK('Paso 2 Ingreso de datos'!W1591),"NA",IF(OR('Paso 2 Ingreso de datos'!W1591=0,'Paso 2 Ingreso de datos'!W1591=1,'Paso 2 Ingreso de datos'!W1591=2,'Paso 2 Ingreso de datos'!W1591=3,'Paso 2 Ingreso de datos'!W1591=4),'Paso 2 Ingreso de datos'!W1591,"NA"))</f>
        <v>NA</v>
      </c>
      <c r="S1598" s="3" t="str">
        <f>IF(ISBLANK('Paso 2 Ingreso de datos'!X1591),"NA",IF(OR('Paso 2 Ingreso de datos'!X1591=0,'Paso 2 Ingreso de datos'!X1591=1,'Paso 2 Ingreso de datos'!X1591=2,'Paso 2 Ingreso de datos'!X1591=3,'Paso 2 Ingreso de datos'!X1591=4),'Paso 2 Ingreso de datos'!X1591,"NA"))</f>
        <v>NA</v>
      </c>
      <c r="T1598" s="3" t="str">
        <f>IF(ISBLANK('Paso 2 Ingreso de datos'!Y1591),"NA",IF(OR('Paso 2 Ingreso de datos'!Y1591=0,'Paso 2 Ingreso de datos'!Y1591=1,'Paso 2 Ingreso de datos'!Y1591=2,'Paso 2 Ingreso de datos'!Y1591=3,'Paso 2 Ingreso de datos'!Y1591=4),'Paso 2 Ingreso de datos'!Y1591,"NA"))</f>
        <v>NA</v>
      </c>
      <c r="U1598" s="3" t="str">
        <f>IF(ISBLANK('Paso 2 Ingreso de datos'!Z1591),"NA",IF(OR('Paso 2 Ingreso de datos'!Z1591=0,'Paso 2 Ingreso de datos'!Z1591=1,'Paso 2 Ingreso de datos'!Z1591=2,'Paso 2 Ingreso de datos'!Z1591=3,'Paso 2 Ingreso de datos'!Z1591=4),'Paso 2 Ingreso de datos'!Z1591,"NA"))</f>
        <v>NA</v>
      </c>
      <c r="W1598" s="3">
        <f>SUM(COUNTIFS('Paso 2 Ingreso de datos'!G1591:Z1591,"&gt;=0",'Paso 2 Ingreso de datos'!G1591:Z1591,"&lt;=4"),COUNTA('Paso 2 Ingreso de datos'!A1591))</f>
        <v>0</v>
      </c>
      <c r="X1598" s="1" t="str">
        <f>IF(SUM('Paso 2 Ingreso de datos'!A1591:Z1591)&gt;0,"HD","FD")</f>
        <v>FD</v>
      </c>
    </row>
    <row r="1599" spans="1:24">
      <c r="A1599" s="3" t="str">
        <f>IF(AND(W1599=21,X1599),'Paso 2 Ingreso de datos'!A1592,IF(AND(Paso2!W1599=0,Paso2!X1599="FD"),"NA","FD"))</f>
        <v>NA</v>
      </c>
      <c r="B1599" s="3" t="str">
        <f>IF(ISBLANK('Paso 2 Ingreso de datos'!G1592),"NA",IF(OR('Paso 2 Ingreso de datos'!G1592=0,'Paso 2 Ingreso de datos'!G1592=1,'Paso 2 Ingreso de datos'!G1592=2,'Paso 2 Ingreso de datos'!G1592=3,'Paso 2 Ingreso de datos'!G1592=4),'Paso 2 Ingreso de datos'!G1592,"NA"))</f>
        <v>NA</v>
      </c>
      <c r="C1599" s="3" t="str">
        <f>IF(ISBLANK('Paso 2 Ingreso de datos'!H1592),"NA",IF(OR('Paso 2 Ingreso de datos'!H1592=0,'Paso 2 Ingreso de datos'!H1592=1,'Paso 2 Ingreso de datos'!H1592=2,'Paso 2 Ingreso de datos'!H1592=3,'Paso 2 Ingreso de datos'!H1592=4),'Paso 2 Ingreso de datos'!H1592,"NA"))</f>
        <v>NA</v>
      </c>
      <c r="D1599" s="3" t="str">
        <f>IF(ISBLANK('Paso 2 Ingreso de datos'!I1592),"NA",IF(OR('Paso 2 Ingreso de datos'!I1592=0,'Paso 2 Ingreso de datos'!I1592=1,'Paso 2 Ingreso de datos'!I1592=2,'Paso 2 Ingreso de datos'!I1592=3,'Paso 2 Ingreso de datos'!I1592=4),'Paso 2 Ingreso de datos'!I1592,"NA"))</f>
        <v>NA</v>
      </c>
      <c r="E1599" s="3" t="str">
        <f>IF(ISBLANK('Paso 2 Ingreso de datos'!J1592),"NA",IF(OR('Paso 2 Ingreso de datos'!J1592=0,'Paso 2 Ingreso de datos'!J1592=1,'Paso 2 Ingreso de datos'!J1592=2,'Paso 2 Ingreso de datos'!J1592=3,'Paso 2 Ingreso de datos'!J1592=4),'Paso 2 Ingreso de datos'!J1592,"NA"))</f>
        <v>NA</v>
      </c>
      <c r="F1599" s="3" t="str">
        <f>IF(ISBLANK('Paso 2 Ingreso de datos'!K1592),"NA",IF(OR('Paso 2 Ingreso de datos'!K1592=0,'Paso 2 Ingreso de datos'!K1592=1,'Paso 2 Ingreso de datos'!K1592=2,'Paso 2 Ingreso de datos'!K1592=3,'Paso 2 Ingreso de datos'!K1592=4),'Paso 2 Ingreso de datos'!K1592,"NA"))</f>
        <v>NA</v>
      </c>
      <c r="G1599" s="3" t="str">
        <f>IF(ISBLANK('Paso 2 Ingreso de datos'!L1592),"NA",IF(OR('Paso 2 Ingreso de datos'!L1592=0,'Paso 2 Ingreso de datos'!L1592=1,'Paso 2 Ingreso de datos'!L1592=2,'Paso 2 Ingreso de datos'!L1592=3,'Paso 2 Ingreso de datos'!L1592=4),'Paso 2 Ingreso de datos'!L1592,"NA"))</f>
        <v>NA</v>
      </c>
      <c r="H1599" s="3" t="str">
        <f>IF(ISBLANK('Paso 2 Ingreso de datos'!M1592),"NA",IF(OR('Paso 2 Ingreso de datos'!M1592=0,'Paso 2 Ingreso de datos'!M1592=1,'Paso 2 Ingreso de datos'!M1592=2,'Paso 2 Ingreso de datos'!M1592=3,'Paso 2 Ingreso de datos'!M1592=4),'Paso 2 Ingreso de datos'!M1592,"NA"))</f>
        <v>NA</v>
      </c>
      <c r="I1599" s="3" t="str">
        <f>IF(ISBLANK('Paso 2 Ingreso de datos'!N1592),"NA",IF(OR('Paso 2 Ingreso de datos'!N1592=0,'Paso 2 Ingreso de datos'!N1592=1,'Paso 2 Ingreso de datos'!N1592=2,'Paso 2 Ingreso de datos'!N1592=3,'Paso 2 Ingreso de datos'!N1592=4),'Paso 2 Ingreso de datos'!N1592,"NA"))</f>
        <v>NA</v>
      </c>
      <c r="J1599" s="3" t="str">
        <f>IF(ISBLANK('Paso 2 Ingreso de datos'!O1592),"NA",IF(OR('Paso 2 Ingreso de datos'!O1592=0,'Paso 2 Ingreso de datos'!O1592=1,'Paso 2 Ingreso de datos'!O1592=2,'Paso 2 Ingreso de datos'!O1592=3,'Paso 2 Ingreso de datos'!O1592=4),'Paso 2 Ingreso de datos'!O1592,"NA"))</f>
        <v>NA</v>
      </c>
      <c r="K1599" s="3" t="str">
        <f>IF(ISBLANK('Paso 2 Ingreso de datos'!P1592),"NA",IF(OR('Paso 2 Ingreso de datos'!P1592=0,'Paso 2 Ingreso de datos'!P1592=1,'Paso 2 Ingreso de datos'!P1592=2,'Paso 2 Ingreso de datos'!P1592=3,'Paso 2 Ingreso de datos'!P1592=4),'Paso 2 Ingreso de datos'!P1592,"NA"))</f>
        <v>NA</v>
      </c>
      <c r="L1599" s="3" t="str">
        <f>IF(ISBLANK('Paso 2 Ingreso de datos'!Q1592),"NA",IF(OR('Paso 2 Ingreso de datos'!Q1592=0,'Paso 2 Ingreso de datos'!Q1592=1,'Paso 2 Ingreso de datos'!Q1592=2,'Paso 2 Ingreso de datos'!Q1592=3,'Paso 2 Ingreso de datos'!Q1592=4),'Paso 2 Ingreso de datos'!Q1592,"NA"))</f>
        <v>NA</v>
      </c>
      <c r="M1599" s="3" t="str">
        <f>IF(ISBLANK('Paso 2 Ingreso de datos'!R1592),"NA",IF(OR('Paso 2 Ingreso de datos'!R1592=0,'Paso 2 Ingreso de datos'!R1592=1,'Paso 2 Ingreso de datos'!R1592=2,'Paso 2 Ingreso de datos'!R1592=3,'Paso 2 Ingreso de datos'!R1592=4),'Paso 2 Ingreso de datos'!R1592,"NA"))</f>
        <v>NA</v>
      </c>
      <c r="N1599" s="3" t="str">
        <f>IF(ISBLANK('Paso 2 Ingreso de datos'!S1592),"NA",IF(OR('Paso 2 Ingreso de datos'!S1592=0,'Paso 2 Ingreso de datos'!S1592=1,'Paso 2 Ingreso de datos'!S1592=2,'Paso 2 Ingreso de datos'!S1592=3,'Paso 2 Ingreso de datos'!S1592=4),'Paso 2 Ingreso de datos'!S1592,"NA"))</f>
        <v>NA</v>
      </c>
      <c r="O1599" s="3" t="str">
        <f>IF(ISBLANK('Paso 2 Ingreso de datos'!T1592),"NA",IF(OR('Paso 2 Ingreso de datos'!T1592=0,'Paso 2 Ingreso de datos'!T1592=1,'Paso 2 Ingreso de datos'!T1592=2,'Paso 2 Ingreso de datos'!T1592=3,'Paso 2 Ingreso de datos'!T1592=4),'Paso 2 Ingreso de datos'!T1592,"NA"))</f>
        <v>NA</v>
      </c>
      <c r="P1599" s="3" t="str">
        <f>IF(ISBLANK('Paso 2 Ingreso de datos'!U1592),"NA",IF(OR('Paso 2 Ingreso de datos'!U1592=0,'Paso 2 Ingreso de datos'!U1592=1,'Paso 2 Ingreso de datos'!U1592=2,'Paso 2 Ingreso de datos'!U1592=3,'Paso 2 Ingreso de datos'!U1592=4),'Paso 2 Ingreso de datos'!U1592,"NA"))</f>
        <v>NA</v>
      </c>
      <c r="Q1599" s="3" t="str">
        <f>IF(ISBLANK('Paso 2 Ingreso de datos'!V1592),"NA",IF(OR('Paso 2 Ingreso de datos'!V1592=0,'Paso 2 Ingreso de datos'!V1592=1,'Paso 2 Ingreso de datos'!V1592=2,'Paso 2 Ingreso de datos'!V1592=3,'Paso 2 Ingreso de datos'!V1592=4),'Paso 2 Ingreso de datos'!V1592,"NA"))</f>
        <v>NA</v>
      </c>
      <c r="R1599" s="3" t="str">
        <f>IF(ISBLANK('Paso 2 Ingreso de datos'!W1592),"NA",IF(OR('Paso 2 Ingreso de datos'!W1592=0,'Paso 2 Ingreso de datos'!W1592=1,'Paso 2 Ingreso de datos'!W1592=2,'Paso 2 Ingreso de datos'!W1592=3,'Paso 2 Ingreso de datos'!W1592=4),'Paso 2 Ingreso de datos'!W1592,"NA"))</f>
        <v>NA</v>
      </c>
      <c r="S1599" s="3" t="str">
        <f>IF(ISBLANK('Paso 2 Ingreso de datos'!X1592),"NA",IF(OR('Paso 2 Ingreso de datos'!X1592=0,'Paso 2 Ingreso de datos'!X1592=1,'Paso 2 Ingreso de datos'!X1592=2,'Paso 2 Ingreso de datos'!X1592=3,'Paso 2 Ingreso de datos'!X1592=4),'Paso 2 Ingreso de datos'!X1592,"NA"))</f>
        <v>NA</v>
      </c>
      <c r="T1599" s="3" t="str">
        <f>IF(ISBLANK('Paso 2 Ingreso de datos'!Y1592),"NA",IF(OR('Paso 2 Ingreso de datos'!Y1592=0,'Paso 2 Ingreso de datos'!Y1592=1,'Paso 2 Ingreso de datos'!Y1592=2,'Paso 2 Ingreso de datos'!Y1592=3,'Paso 2 Ingreso de datos'!Y1592=4),'Paso 2 Ingreso de datos'!Y1592,"NA"))</f>
        <v>NA</v>
      </c>
      <c r="U1599" s="3" t="str">
        <f>IF(ISBLANK('Paso 2 Ingreso de datos'!Z1592),"NA",IF(OR('Paso 2 Ingreso de datos'!Z1592=0,'Paso 2 Ingreso de datos'!Z1592=1,'Paso 2 Ingreso de datos'!Z1592=2,'Paso 2 Ingreso de datos'!Z1592=3,'Paso 2 Ingreso de datos'!Z1592=4),'Paso 2 Ingreso de datos'!Z1592,"NA"))</f>
        <v>NA</v>
      </c>
      <c r="W1599" s="3">
        <f>SUM(COUNTIFS('Paso 2 Ingreso de datos'!G1592:Z1592,"&gt;=0",'Paso 2 Ingreso de datos'!G1592:Z1592,"&lt;=4"),COUNTA('Paso 2 Ingreso de datos'!A1592))</f>
        <v>0</v>
      </c>
      <c r="X1599" s="1" t="str">
        <f>IF(SUM('Paso 2 Ingreso de datos'!A1592:Z1592)&gt;0,"HD","FD")</f>
        <v>FD</v>
      </c>
    </row>
    <row r="1600" spans="1:24">
      <c r="A1600" s="3" t="str">
        <f>IF(AND(W1600=21,X1600),'Paso 2 Ingreso de datos'!A1593,IF(AND(Paso2!W1600=0,Paso2!X1600="FD"),"NA","FD"))</f>
        <v>NA</v>
      </c>
      <c r="B1600" s="3" t="str">
        <f>IF(ISBLANK('Paso 2 Ingreso de datos'!G1593),"NA",IF(OR('Paso 2 Ingreso de datos'!G1593=0,'Paso 2 Ingreso de datos'!G1593=1,'Paso 2 Ingreso de datos'!G1593=2,'Paso 2 Ingreso de datos'!G1593=3,'Paso 2 Ingreso de datos'!G1593=4),'Paso 2 Ingreso de datos'!G1593,"NA"))</f>
        <v>NA</v>
      </c>
      <c r="C1600" s="3" t="str">
        <f>IF(ISBLANK('Paso 2 Ingreso de datos'!H1593),"NA",IF(OR('Paso 2 Ingreso de datos'!H1593=0,'Paso 2 Ingreso de datos'!H1593=1,'Paso 2 Ingreso de datos'!H1593=2,'Paso 2 Ingreso de datos'!H1593=3,'Paso 2 Ingreso de datos'!H1593=4),'Paso 2 Ingreso de datos'!H1593,"NA"))</f>
        <v>NA</v>
      </c>
      <c r="D1600" s="3" t="str">
        <f>IF(ISBLANK('Paso 2 Ingreso de datos'!I1593),"NA",IF(OR('Paso 2 Ingreso de datos'!I1593=0,'Paso 2 Ingreso de datos'!I1593=1,'Paso 2 Ingreso de datos'!I1593=2,'Paso 2 Ingreso de datos'!I1593=3,'Paso 2 Ingreso de datos'!I1593=4),'Paso 2 Ingreso de datos'!I1593,"NA"))</f>
        <v>NA</v>
      </c>
      <c r="E1600" s="3" t="str">
        <f>IF(ISBLANK('Paso 2 Ingreso de datos'!J1593),"NA",IF(OR('Paso 2 Ingreso de datos'!J1593=0,'Paso 2 Ingreso de datos'!J1593=1,'Paso 2 Ingreso de datos'!J1593=2,'Paso 2 Ingreso de datos'!J1593=3,'Paso 2 Ingreso de datos'!J1593=4),'Paso 2 Ingreso de datos'!J1593,"NA"))</f>
        <v>NA</v>
      </c>
      <c r="F1600" s="3" t="str">
        <f>IF(ISBLANK('Paso 2 Ingreso de datos'!K1593),"NA",IF(OR('Paso 2 Ingreso de datos'!K1593=0,'Paso 2 Ingreso de datos'!K1593=1,'Paso 2 Ingreso de datos'!K1593=2,'Paso 2 Ingreso de datos'!K1593=3,'Paso 2 Ingreso de datos'!K1593=4),'Paso 2 Ingreso de datos'!K1593,"NA"))</f>
        <v>NA</v>
      </c>
      <c r="G1600" s="3" t="str">
        <f>IF(ISBLANK('Paso 2 Ingreso de datos'!L1593),"NA",IF(OR('Paso 2 Ingreso de datos'!L1593=0,'Paso 2 Ingreso de datos'!L1593=1,'Paso 2 Ingreso de datos'!L1593=2,'Paso 2 Ingreso de datos'!L1593=3,'Paso 2 Ingreso de datos'!L1593=4),'Paso 2 Ingreso de datos'!L1593,"NA"))</f>
        <v>NA</v>
      </c>
      <c r="H1600" s="3" t="str">
        <f>IF(ISBLANK('Paso 2 Ingreso de datos'!M1593),"NA",IF(OR('Paso 2 Ingreso de datos'!M1593=0,'Paso 2 Ingreso de datos'!M1593=1,'Paso 2 Ingreso de datos'!M1593=2,'Paso 2 Ingreso de datos'!M1593=3,'Paso 2 Ingreso de datos'!M1593=4),'Paso 2 Ingreso de datos'!M1593,"NA"))</f>
        <v>NA</v>
      </c>
      <c r="I1600" s="3" t="str">
        <f>IF(ISBLANK('Paso 2 Ingreso de datos'!N1593),"NA",IF(OR('Paso 2 Ingreso de datos'!N1593=0,'Paso 2 Ingreso de datos'!N1593=1,'Paso 2 Ingreso de datos'!N1593=2,'Paso 2 Ingreso de datos'!N1593=3,'Paso 2 Ingreso de datos'!N1593=4),'Paso 2 Ingreso de datos'!N1593,"NA"))</f>
        <v>NA</v>
      </c>
      <c r="J1600" s="3" t="str">
        <f>IF(ISBLANK('Paso 2 Ingreso de datos'!O1593),"NA",IF(OR('Paso 2 Ingreso de datos'!O1593=0,'Paso 2 Ingreso de datos'!O1593=1,'Paso 2 Ingreso de datos'!O1593=2,'Paso 2 Ingreso de datos'!O1593=3,'Paso 2 Ingreso de datos'!O1593=4),'Paso 2 Ingreso de datos'!O1593,"NA"))</f>
        <v>NA</v>
      </c>
      <c r="K1600" s="3" t="str">
        <f>IF(ISBLANK('Paso 2 Ingreso de datos'!P1593),"NA",IF(OR('Paso 2 Ingreso de datos'!P1593=0,'Paso 2 Ingreso de datos'!P1593=1,'Paso 2 Ingreso de datos'!P1593=2,'Paso 2 Ingreso de datos'!P1593=3,'Paso 2 Ingreso de datos'!P1593=4),'Paso 2 Ingreso de datos'!P1593,"NA"))</f>
        <v>NA</v>
      </c>
      <c r="L1600" s="3" t="str">
        <f>IF(ISBLANK('Paso 2 Ingreso de datos'!Q1593),"NA",IF(OR('Paso 2 Ingreso de datos'!Q1593=0,'Paso 2 Ingreso de datos'!Q1593=1,'Paso 2 Ingreso de datos'!Q1593=2,'Paso 2 Ingreso de datos'!Q1593=3,'Paso 2 Ingreso de datos'!Q1593=4),'Paso 2 Ingreso de datos'!Q1593,"NA"))</f>
        <v>NA</v>
      </c>
      <c r="M1600" s="3" t="str">
        <f>IF(ISBLANK('Paso 2 Ingreso de datos'!R1593),"NA",IF(OR('Paso 2 Ingreso de datos'!R1593=0,'Paso 2 Ingreso de datos'!R1593=1,'Paso 2 Ingreso de datos'!R1593=2,'Paso 2 Ingreso de datos'!R1593=3,'Paso 2 Ingreso de datos'!R1593=4),'Paso 2 Ingreso de datos'!R1593,"NA"))</f>
        <v>NA</v>
      </c>
      <c r="N1600" s="3" t="str">
        <f>IF(ISBLANK('Paso 2 Ingreso de datos'!S1593),"NA",IF(OR('Paso 2 Ingreso de datos'!S1593=0,'Paso 2 Ingreso de datos'!S1593=1,'Paso 2 Ingreso de datos'!S1593=2,'Paso 2 Ingreso de datos'!S1593=3,'Paso 2 Ingreso de datos'!S1593=4),'Paso 2 Ingreso de datos'!S1593,"NA"))</f>
        <v>NA</v>
      </c>
      <c r="O1600" s="3" t="str">
        <f>IF(ISBLANK('Paso 2 Ingreso de datos'!T1593),"NA",IF(OR('Paso 2 Ingreso de datos'!T1593=0,'Paso 2 Ingreso de datos'!T1593=1,'Paso 2 Ingreso de datos'!T1593=2,'Paso 2 Ingreso de datos'!T1593=3,'Paso 2 Ingreso de datos'!T1593=4),'Paso 2 Ingreso de datos'!T1593,"NA"))</f>
        <v>NA</v>
      </c>
      <c r="P1600" s="3" t="str">
        <f>IF(ISBLANK('Paso 2 Ingreso de datos'!U1593),"NA",IF(OR('Paso 2 Ingreso de datos'!U1593=0,'Paso 2 Ingreso de datos'!U1593=1,'Paso 2 Ingreso de datos'!U1593=2,'Paso 2 Ingreso de datos'!U1593=3,'Paso 2 Ingreso de datos'!U1593=4),'Paso 2 Ingreso de datos'!U1593,"NA"))</f>
        <v>NA</v>
      </c>
      <c r="Q1600" s="3" t="str">
        <f>IF(ISBLANK('Paso 2 Ingreso de datos'!V1593),"NA",IF(OR('Paso 2 Ingreso de datos'!V1593=0,'Paso 2 Ingreso de datos'!V1593=1,'Paso 2 Ingreso de datos'!V1593=2,'Paso 2 Ingreso de datos'!V1593=3,'Paso 2 Ingreso de datos'!V1593=4),'Paso 2 Ingreso de datos'!V1593,"NA"))</f>
        <v>NA</v>
      </c>
      <c r="R1600" s="3" t="str">
        <f>IF(ISBLANK('Paso 2 Ingreso de datos'!W1593),"NA",IF(OR('Paso 2 Ingreso de datos'!W1593=0,'Paso 2 Ingreso de datos'!W1593=1,'Paso 2 Ingreso de datos'!W1593=2,'Paso 2 Ingreso de datos'!W1593=3,'Paso 2 Ingreso de datos'!W1593=4),'Paso 2 Ingreso de datos'!W1593,"NA"))</f>
        <v>NA</v>
      </c>
      <c r="S1600" s="3" t="str">
        <f>IF(ISBLANK('Paso 2 Ingreso de datos'!X1593),"NA",IF(OR('Paso 2 Ingreso de datos'!X1593=0,'Paso 2 Ingreso de datos'!X1593=1,'Paso 2 Ingreso de datos'!X1593=2,'Paso 2 Ingreso de datos'!X1593=3,'Paso 2 Ingreso de datos'!X1593=4),'Paso 2 Ingreso de datos'!X1593,"NA"))</f>
        <v>NA</v>
      </c>
      <c r="T1600" s="3" t="str">
        <f>IF(ISBLANK('Paso 2 Ingreso de datos'!Y1593),"NA",IF(OR('Paso 2 Ingreso de datos'!Y1593=0,'Paso 2 Ingreso de datos'!Y1593=1,'Paso 2 Ingreso de datos'!Y1593=2,'Paso 2 Ingreso de datos'!Y1593=3,'Paso 2 Ingreso de datos'!Y1593=4),'Paso 2 Ingreso de datos'!Y1593,"NA"))</f>
        <v>NA</v>
      </c>
      <c r="U1600" s="3" t="str">
        <f>IF(ISBLANK('Paso 2 Ingreso de datos'!Z1593),"NA",IF(OR('Paso 2 Ingreso de datos'!Z1593=0,'Paso 2 Ingreso de datos'!Z1593=1,'Paso 2 Ingreso de datos'!Z1593=2,'Paso 2 Ingreso de datos'!Z1593=3,'Paso 2 Ingreso de datos'!Z1593=4),'Paso 2 Ingreso de datos'!Z1593,"NA"))</f>
        <v>NA</v>
      </c>
      <c r="W1600" s="3">
        <f>SUM(COUNTIFS('Paso 2 Ingreso de datos'!G1593:Z1593,"&gt;=0",'Paso 2 Ingreso de datos'!G1593:Z1593,"&lt;=4"),COUNTA('Paso 2 Ingreso de datos'!A1593))</f>
        <v>0</v>
      </c>
      <c r="X1600" s="1" t="str">
        <f>IF(SUM('Paso 2 Ingreso de datos'!A1593:Z1593)&gt;0,"HD","FD")</f>
        <v>FD</v>
      </c>
    </row>
    <row r="1601" spans="1:24">
      <c r="A1601" s="3" t="str">
        <f>IF(AND(W1601=21,X1601),'Paso 2 Ingreso de datos'!A1594,IF(AND(Paso2!W1601=0,Paso2!X1601="FD"),"NA","FD"))</f>
        <v>NA</v>
      </c>
      <c r="B1601" s="3" t="str">
        <f>IF(ISBLANK('Paso 2 Ingreso de datos'!G1594),"NA",IF(OR('Paso 2 Ingreso de datos'!G1594=0,'Paso 2 Ingreso de datos'!G1594=1,'Paso 2 Ingreso de datos'!G1594=2,'Paso 2 Ingreso de datos'!G1594=3,'Paso 2 Ingreso de datos'!G1594=4),'Paso 2 Ingreso de datos'!G1594,"NA"))</f>
        <v>NA</v>
      </c>
      <c r="C1601" s="3" t="str">
        <f>IF(ISBLANK('Paso 2 Ingreso de datos'!H1594),"NA",IF(OR('Paso 2 Ingreso de datos'!H1594=0,'Paso 2 Ingreso de datos'!H1594=1,'Paso 2 Ingreso de datos'!H1594=2,'Paso 2 Ingreso de datos'!H1594=3,'Paso 2 Ingreso de datos'!H1594=4),'Paso 2 Ingreso de datos'!H1594,"NA"))</f>
        <v>NA</v>
      </c>
      <c r="D1601" s="3" t="str">
        <f>IF(ISBLANK('Paso 2 Ingreso de datos'!I1594),"NA",IF(OR('Paso 2 Ingreso de datos'!I1594=0,'Paso 2 Ingreso de datos'!I1594=1,'Paso 2 Ingreso de datos'!I1594=2,'Paso 2 Ingreso de datos'!I1594=3,'Paso 2 Ingreso de datos'!I1594=4),'Paso 2 Ingreso de datos'!I1594,"NA"))</f>
        <v>NA</v>
      </c>
      <c r="E1601" s="3" t="str">
        <f>IF(ISBLANK('Paso 2 Ingreso de datos'!J1594),"NA",IF(OR('Paso 2 Ingreso de datos'!J1594=0,'Paso 2 Ingreso de datos'!J1594=1,'Paso 2 Ingreso de datos'!J1594=2,'Paso 2 Ingreso de datos'!J1594=3,'Paso 2 Ingreso de datos'!J1594=4),'Paso 2 Ingreso de datos'!J1594,"NA"))</f>
        <v>NA</v>
      </c>
      <c r="F1601" s="3" t="str">
        <f>IF(ISBLANK('Paso 2 Ingreso de datos'!K1594),"NA",IF(OR('Paso 2 Ingreso de datos'!K1594=0,'Paso 2 Ingreso de datos'!K1594=1,'Paso 2 Ingreso de datos'!K1594=2,'Paso 2 Ingreso de datos'!K1594=3,'Paso 2 Ingreso de datos'!K1594=4),'Paso 2 Ingreso de datos'!K1594,"NA"))</f>
        <v>NA</v>
      </c>
      <c r="G1601" s="3" t="str">
        <f>IF(ISBLANK('Paso 2 Ingreso de datos'!L1594),"NA",IF(OR('Paso 2 Ingreso de datos'!L1594=0,'Paso 2 Ingreso de datos'!L1594=1,'Paso 2 Ingreso de datos'!L1594=2,'Paso 2 Ingreso de datos'!L1594=3,'Paso 2 Ingreso de datos'!L1594=4),'Paso 2 Ingreso de datos'!L1594,"NA"))</f>
        <v>NA</v>
      </c>
      <c r="H1601" s="3" t="str">
        <f>IF(ISBLANK('Paso 2 Ingreso de datos'!M1594),"NA",IF(OR('Paso 2 Ingreso de datos'!M1594=0,'Paso 2 Ingreso de datos'!M1594=1,'Paso 2 Ingreso de datos'!M1594=2,'Paso 2 Ingreso de datos'!M1594=3,'Paso 2 Ingreso de datos'!M1594=4),'Paso 2 Ingreso de datos'!M1594,"NA"))</f>
        <v>NA</v>
      </c>
      <c r="I1601" s="3" t="str">
        <f>IF(ISBLANK('Paso 2 Ingreso de datos'!N1594),"NA",IF(OR('Paso 2 Ingreso de datos'!N1594=0,'Paso 2 Ingreso de datos'!N1594=1,'Paso 2 Ingreso de datos'!N1594=2,'Paso 2 Ingreso de datos'!N1594=3,'Paso 2 Ingreso de datos'!N1594=4),'Paso 2 Ingreso de datos'!N1594,"NA"))</f>
        <v>NA</v>
      </c>
      <c r="J1601" s="3" t="str">
        <f>IF(ISBLANK('Paso 2 Ingreso de datos'!O1594),"NA",IF(OR('Paso 2 Ingreso de datos'!O1594=0,'Paso 2 Ingreso de datos'!O1594=1,'Paso 2 Ingreso de datos'!O1594=2,'Paso 2 Ingreso de datos'!O1594=3,'Paso 2 Ingreso de datos'!O1594=4),'Paso 2 Ingreso de datos'!O1594,"NA"))</f>
        <v>NA</v>
      </c>
      <c r="K1601" s="3" t="str">
        <f>IF(ISBLANK('Paso 2 Ingreso de datos'!P1594),"NA",IF(OR('Paso 2 Ingreso de datos'!P1594=0,'Paso 2 Ingreso de datos'!P1594=1,'Paso 2 Ingreso de datos'!P1594=2,'Paso 2 Ingreso de datos'!P1594=3,'Paso 2 Ingreso de datos'!P1594=4),'Paso 2 Ingreso de datos'!P1594,"NA"))</f>
        <v>NA</v>
      </c>
      <c r="L1601" s="3" t="str">
        <f>IF(ISBLANK('Paso 2 Ingreso de datos'!Q1594),"NA",IF(OR('Paso 2 Ingreso de datos'!Q1594=0,'Paso 2 Ingreso de datos'!Q1594=1,'Paso 2 Ingreso de datos'!Q1594=2,'Paso 2 Ingreso de datos'!Q1594=3,'Paso 2 Ingreso de datos'!Q1594=4),'Paso 2 Ingreso de datos'!Q1594,"NA"))</f>
        <v>NA</v>
      </c>
      <c r="M1601" s="3" t="str">
        <f>IF(ISBLANK('Paso 2 Ingreso de datos'!R1594),"NA",IF(OR('Paso 2 Ingreso de datos'!R1594=0,'Paso 2 Ingreso de datos'!R1594=1,'Paso 2 Ingreso de datos'!R1594=2,'Paso 2 Ingreso de datos'!R1594=3,'Paso 2 Ingreso de datos'!R1594=4),'Paso 2 Ingreso de datos'!R1594,"NA"))</f>
        <v>NA</v>
      </c>
      <c r="N1601" s="3" t="str">
        <f>IF(ISBLANK('Paso 2 Ingreso de datos'!S1594),"NA",IF(OR('Paso 2 Ingreso de datos'!S1594=0,'Paso 2 Ingreso de datos'!S1594=1,'Paso 2 Ingreso de datos'!S1594=2,'Paso 2 Ingreso de datos'!S1594=3,'Paso 2 Ingreso de datos'!S1594=4),'Paso 2 Ingreso de datos'!S1594,"NA"))</f>
        <v>NA</v>
      </c>
      <c r="O1601" s="3" t="str">
        <f>IF(ISBLANK('Paso 2 Ingreso de datos'!T1594),"NA",IF(OR('Paso 2 Ingreso de datos'!T1594=0,'Paso 2 Ingreso de datos'!T1594=1,'Paso 2 Ingreso de datos'!T1594=2,'Paso 2 Ingreso de datos'!T1594=3,'Paso 2 Ingreso de datos'!T1594=4),'Paso 2 Ingreso de datos'!T1594,"NA"))</f>
        <v>NA</v>
      </c>
      <c r="P1601" s="3" t="str">
        <f>IF(ISBLANK('Paso 2 Ingreso de datos'!U1594),"NA",IF(OR('Paso 2 Ingreso de datos'!U1594=0,'Paso 2 Ingreso de datos'!U1594=1,'Paso 2 Ingreso de datos'!U1594=2,'Paso 2 Ingreso de datos'!U1594=3,'Paso 2 Ingreso de datos'!U1594=4),'Paso 2 Ingreso de datos'!U1594,"NA"))</f>
        <v>NA</v>
      </c>
      <c r="Q1601" s="3" t="str">
        <f>IF(ISBLANK('Paso 2 Ingreso de datos'!V1594),"NA",IF(OR('Paso 2 Ingreso de datos'!V1594=0,'Paso 2 Ingreso de datos'!V1594=1,'Paso 2 Ingreso de datos'!V1594=2,'Paso 2 Ingreso de datos'!V1594=3,'Paso 2 Ingreso de datos'!V1594=4),'Paso 2 Ingreso de datos'!V1594,"NA"))</f>
        <v>NA</v>
      </c>
      <c r="R1601" s="3" t="str">
        <f>IF(ISBLANK('Paso 2 Ingreso de datos'!W1594),"NA",IF(OR('Paso 2 Ingreso de datos'!W1594=0,'Paso 2 Ingreso de datos'!W1594=1,'Paso 2 Ingreso de datos'!W1594=2,'Paso 2 Ingreso de datos'!W1594=3,'Paso 2 Ingreso de datos'!W1594=4),'Paso 2 Ingreso de datos'!W1594,"NA"))</f>
        <v>NA</v>
      </c>
      <c r="S1601" s="3" t="str">
        <f>IF(ISBLANK('Paso 2 Ingreso de datos'!X1594),"NA",IF(OR('Paso 2 Ingreso de datos'!X1594=0,'Paso 2 Ingreso de datos'!X1594=1,'Paso 2 Ingreso de datos'!X1594=2,'Paso 2 Ingreso de datos'!X1594=3,'Paso 2 Ingreso de datos'!X1594=4),'Paso 2 Ingreso de datos'!X1594,"NA"))</f>
        <v>NA</v>
      </c>
      <c r="T1601" s="3" t="str">
        <f>IF(ISBLANK('Paso 2 Ingreso de datos'!Y1594),"NA",IF(OR('Paso 2 Ingreso de datos'!Y1594=0,'Paso 2 Ingreso de datos'!Y1594=1,'Paso 2 Ingreso de datos'!Y1594=2,'Paso 2 Ingreso de datos'!Y1594=3,'Paso 2 Ingreso de datos'!Y1594=4),'Paso 2 Ingreso de datos'!Y1594,"NA"))</f>
        <v>NA</v>
      </c>
      <c r="U1601" s="3" t="str">
        <f>IF(ISBLANK('Paso 2 Ingreso de datos'!Z1594),"NA",IF(OR('Paso 2 Ingreso de datos'!Z1594=0,'Paso 2 Ingreso de datos'!Z1594=1,'Paso 2 Ingreso de datos'!Z1594=2,'Paso 2 Ingreso de datos'!Z1594=3,'Paso 2 Ingreso de datos'!Z1594=4),'Paso 2 Ingreso de datos'!Z1594,"NA"))</f>
        <v>NA</v>
      </c>
      <c r="W1601" s="3">
        <f>SUM(COUNTIFS('Paso 2 Ingreso de datos'!G1594:Z1594,"&gt;=0",'Paso 2 Ingreso de datos'!G1594:Z1594,"&lt;=4"),COUNTA('Paso 2 Ingreso de datos'!A1594))</f>
        <v>0</v>
      </c>
      <c r="X1601" s="1" t="str">
        <f>IF(SUM('Paso 2 Ingreso de datos'!A1594:Z1594)&gt;0,"HD","FD")</f>
        <v>FD</v>
      </c>
    </row>
    <row r="1602" spans="1:24">
      <c r="A1602" s="3" t="str">
        <f>IF(AND(W1602=21,X1602),'Paso 2 Ingreso de datos'!A1595,IF(AND(Paso2!W1602=0,Paso2!X1602="FD"),"NA","FD"))</f>
        <v>NA</v>
      </c>
      <c r="B1602" s="3" t="str">
        <f>IF(ISBLANK('Paso 2 Ingreso de datos'!G1595),"NA",IF(OR('Paso 2 Ingreso de datos'!G1595=0,'Paso 2 Ingreso de datos'!G1595=1,'Paso 2 Ingreso de datos'!G1595=2,'Paso 2 Ingreso de datos'!G1595=3,'Paso 2 Ingreso de datos'!G1595=4),'Paso 2 Ingreso de datos'!G1595,"NA"))</f>
        <v>NA</v>
      </c>
      <c r="C1602" s="3" t="str">
        <f>IF(ISBLANK('Paso 2 Ingreso de datos'!H1595),"NA",IF(OR('Paso 2 Ingreso de datos'!H1595=0,'Paso 2 Ingreso de datos'!H1595=1,'Paso 2 Ingreso de datos'!H1595=2,'Paso 2 Ingreso de datos'!H1595=3,'Paso 2 Ingreso de datos'!H1595=4),'Paso 2 Ingreso de datos'!H1595,"NA"))</f>
        <v>NA</v>
      </c>
      <c r="D1602" s="3" t="str">
        <f>IF(ISBLANK('Paso 2 Ingreso de datos'!I1595),"NA",IF(OR('Paso 2 Ingreso de datos'!I1595=0,'Paso 2 Ingreso de datos'!I1595=1,'Paso 2 Ingreso de datos'!I1595=2,'Paso 2 Ingreso de datos'!I1595=3,'Paso 2 Ingreso de datos'!I1595=4),'Paso 2 Ingreso de datos'!I1595,"NA"))</f>
        <v>NA</v>
      </c>
      <c r="E1602" s="3" t="str">
        <f>IF(ISBLANK('Paso 2 Ingreso de datos'!J1595),"NA",IF(OR('Paso 2 Ingreso de datos'!J1595=0,'Paso 2 Ingreso de datos'!J1595=1,'Paso 2 Ingreso de datos'!J1595=2,'Paso 2 Ingreso de datos'!J1595=3,'Paso 2 Ingreso de datos'!J1595=4),'Paso 2 Ingreso de datos'!J1595,"NA"))</f>
        <v>NA</v>
      </c>
      <c r="F1602" s="3" t="str">
        <f>IF(ISBLANK('Paso 2 Ingreso de datos'!K1595),"NA",IF(OR('Paso 2 Ingreso de datos'!K1595=0,'Paso 2 Ingreso de datos'!K1595=1,'Paso 2 Ingreso de datos'!K1595=2,'Paso 2 Ingreso de datos'!K1595=3,'Paso 2 Ingreso de datos'!K1595=4),'Paso 2 Ingreso de datos'!K1595,"NA"))</f>
        <v>NA</v>
      </c>
      <c r="G1602" s="3" t="str">
        <f>IF(ISBLANK('Paso 2 Ingreso de datos'!L1595),"NA",IF(OR('Paso 2 Ingreso de datos'!L1595=0,'Paso 2 Ingreso de datos'!L1595=1,'Paso 2 Ingreso de datos'!L1595=2,'Paso 2 Ingreso de datos'!L1595=3,'Paso 2 Ingreso de datos'!L1595=4),'Paso 2 Ingreso de datos'!L1595,"NA"))</f>
        <v>NA</v>
      </c>
      <c r="H1602" s="3" t="str">
        <f>IF(ISBLANK('Paso 2 Ingreso de datos'!M1595),"NA",IF(OR('Paso 2 Ingreso de datos'!M1595=0,'Paso 2 Ingreso de datos'!M1595=1,'Paso 2 Ingreso de datos'!M1595=2,'Paso 2 Ingreso de datos'!M1595=3,'Paso 2 Ingreso de datos'!M1595=4),'Paso 2 Ingreso de datos'!M1595,"NA"))</f>
        <v>NA</v>
      </c>
      <c r="I1602" s="3" t="str">
        <f>IF(ISBLANK('Paso 2 Ingreso de datos'!N1595),"NA",IF(OR('Paso 2 Ingreso de datos'!N1595=0,'Paso 2 Ingreso de datos'!N1595=1,'Paso 2 Ingreso de datos'!N1595=2,'Paso 2 Ingreso de datos'!N1595=3,'Paso 2 Ingreso de datos'!N1595=4),'Paso 2 Ingreso de datos'!N1595,"NA"))</f>
        <v>NA</v>
      </c>
      <c r="J1602" s="3" t="str">
        <f>IF(ISBLANK('Paso 2 Ingreso de datos'!O1595),"NA",IF(OR('Paso 2 Ingreso de datos'!O1595=0,'Paso 2 Ingreso de datos'!O1595=1,'Paso 2 Ingreso de datos'!O1595=2,'Paso 2 Ingreso de datos'!O1595=3,'Paso 2 Ingreso de datos'!O1595=4),'Paso 2 Ingreso de datos'!O1595,"NA"))</f>
        <v>NA</v>
      </c>
      <c r="K1602" s="3" t="str">
        <f>IF(ISBLANK('Paso 2 Ingreso de datos'!P1595),"NA",IF(OR('Paso 2 Ingreso de datos'!P1595=0,'Paso 2 Ingreso de datos'!P1595=1,'Paso 2 Ingreso de datos'!P1595=2,'Paso 2 Ingreso de datos'!P1595=3,'Paso 2 Ingreso de datos'!P1595=4),'Paso 2 Ingreso de datos'!P1595,"NA"))</f>
        <v>NA</v>
      </c>
      <c r="L1602" s="3" t="str">
        <f>IF(ISBLANK('Paso 2 Ingreso de datos'!Q1595),"NA",IF(OR('Paso 2 Ingreso de datos'!Q1595=0,'Paso 2 Ingreso de datos'!Q1595=1,'Paso 2 Ingreso de datos'!Q1595=2,'Paso 2 Ingreso de datos'!Q1595=3,'Paso 2 Ingreso de datos'!Q1595=4),'Paso 2 Ingreso de datos'!Q1595,"NA"))</f>
        <v>NA</v>
      </c>
      <c r="M1602" s="3" t="str">
        <f>IF(ISBLANK('Paso 2 Ingreso de datos'!R1595),"NA",IF(OR('Paso 2 Ingreso de datos'!R1595=0,'Paso 2 Ingreso de datos'!R1595=1,'Paso 2 Ingreso de datos'!R1595=2,'Paso 2 Ingreso de datos'!R1595=3,'Paso 2 Ingreso de datos'!R1595=4),'Paso 2 Ingreso de datos'!R1595,"NA"))</f>
        <v>NA</v>
      </c>
      <c r="N1602" s="3" t="str">
        <f>IF(ISBLANK('Paso 2 Ingreso de datos'!S1595),"NA",IF(OR('Paso 2 Ingreso de datos'!S1595=0,'Paso 2 Ingreso de datos'!S1595=1,'Paso 2 Ingreso de datos'!S1595=2,'Paso 2 Ingreso de datos'!S1595=3,'Paso 2 Ingreso de datos'!S1595=4),'Paso 2 Ingreso de datos'!S1595,"NA"))</f>
        <v>NA</v>
      </c>
      <c r="O1602" s="3" t="str">
        <f>IF(ISBLANK('Paso 2 Ingreso de datos'!T1595),"NA",IF(OR('Paso 2 Ingreso de datos'!T1595=0,'Paso 2 Ingreso de datos'!T1595=1,'Paso 2 Ingreso de datos'!T1595=2,'Paso 2 Ingreso de datos'!T1595=3,'Paso 2 Ingreso de datos'!T1595=4),'Paso 2 Ingreso de datos'!T1595,"NA"))</f>
        <v>NA</v>
      </c>
      <c r="P1602" s="3" t="str">
        <f>IF(ISBLANK('Paso 2 Ingreso de datos'!U1595),"NA",IF(OR('Paso 2 Ingreso de datos'!U1595=0,'Paso 2 Ingreso de datos'!U1595=1,'Paso 2 Ingreso de datos'!U1595=2,'Paso 2 Ingreso de datos'!U1595=3,'Paso 2 Ingreso de datos'!U1595=4),'Paso 2 Ingreso de datos'!U1595,"NA"))</f>
        <v>NA</v>
      </c>
      <c r="Q1602" s="3" t="str">
        <f>IF(ISBLANK('Paso 2 Ingreso de datos'!V1595),"NA",IF(OR('Paso 2 Ingreso de datos'!V1595=0,'Paso 2 Ingreso de datos'!V1595=1,'Paso 2 Ingreso de datos'!V1595=2,'Paso 2 Ingreso de datos'!V1595=3,'Paso 2 Ingreso de datos'!V1595=4),'Paso 2 Ingreso de datos'!V1595,"NA"))</f>
        <v>NA</v>
      </c>
      <c r="R1602" s="3" t="str">
        <f>IF(ISBLANK('Paso 2 Ingreso de datos'!W1595),"NA",IF(OR('Paso 2 Ingreso de datos'!W1595=0,'Paso 2 Ingreso de datos'!W1595=1,'Paso 2 Ingreso de datos'!W1595=2,'Paso 2 Ingreso de datos'!W1595=3,'Paso 2 Ingreso de datos'!W1595=4),'Paso 2 Ingreso de datos'!W1595,"NA"))</f>
        <v>NA</v>
      </c>
      <c r="S1602" s="3" t="str">
        <f>IF(ISBLANK('Paso 2 Ingreso de datos'!X1595),"NA",IF(OR('Paso 2 Ingreso de datos'!X1595=0,'Paso 2 Ingreso de datos'!X1595=1,'Paso 2 Ingreso de datos'!X1595=2,'Paso 2 Ingreso de datos'!X1595=3,'Paso 2 Ingreso de datos'!X1595=4),'Paso 2 Ingreso de datos'!X1595,"NA"))</f>
        <v>NA</v>
      </c>
      <c r="T1602" s="3" t="str">
        <f>IF(ISBLANK('Paso 2 Ingreso de datos'!Y1595),"NA",IF(OR('Paso 2 Ingreso de datos'!Y1595=0,'Paso 2 Ingreso de datos'!Y1595=1,'Paso 2 Ingreso de datos'!Y1595=2,'Paso 2 Ingreso de datos'!Y1595=3,'Paso 2 Ingreso de datos'!Y1595=4),'Paso 2 Ingreso de datos'!Y1595,"NA"))</f>
        <v>NA</v>
      </c>
      <c r="U1602" s="3" t="str">
        <f>IF(ISBLANK('Paso 2 Ingreso de datos'!Z1595),"NA",IF(OR('Paso 2 Ingreso de datos'!Z1595=0,'Paso 2 Ingreso de datos'!Z1595=1,'Paso 2 Ingreso de datos'!Z1595=2,'Paso 2 Ingreso de datos'!Z1595=3,'Paso 2 Ingreso de datos'!Z1595=4),'Paso 2 Ingreso de datos'!Z1595,"NA"))</f>
        <v>NA</v>
      </c>
      <c r="W1602" s="3">
        <f>SUM(COUNTIFS('Paso 2 Ingreso de datos'!G1595:Z1595,"&gt;=0",'Paso 2 Ingreso de datos'!G1595:Z1595,"&lt;=4"),COUNTA('Paso 2 Ingreso de datos'!A1595))</f>
        <v>0</v>
      </c>
      <c r="X1602" s="1" t="str">
        <f>IF(SUM('Paso 2 Ingreso de datos'!A1595:Z1595)&gt;0,"HD","FD")</f>
        <v>FD</v>
      </c>
    </row>
    <row r="1603" spans="1:24">
      <c r="A1603" s="3" t="str">
        <f>IF(AND(W1603=21,X1603),'Paso 2 Ingreso de datos'!A1596,IF(AND(Paso2!W1603=0,Paso2!X1603="FD"),"NA","FD"))</f>
        <v>NA</v>
      </c>
      <c r="B1603" s="3" t="str">
        <f>IF(ISBLANK('Paso 2 Ingreso de datos'!G1596),"NA",IF(OR('Paso 2 Ingreso de datos'!G1596=0,'Paso 2 Ingreso de datos'!G1596=1,'Paso 2 Ingreso de datos'!G1596=2,'Paso 2 Ingreso de datos'!G1596=3,'Paso 2 Ingreso de datos'!G1596=4),'Paso 2 Ingreso de datos'!G1596,"NA"))</f>
        <v>NA</v>
      </c>
      <c r="C1603" s="3" t="str">
        <f>IF(ISBLANK('Paso 2 Ingreso de datos'!H1596),"NA",IF(OR('Paso 2 Ingreso de datos'!H1596=0,'Paso 2 Ingreso de datos'!H1596=1,'Paso 2 Ingreso de datos'!H1596=2,'Paso 2 Ingreso de datos'!H1596=3,'Paso 2 Ingreso de datos'!H1596=4),'Paso 2 Ingreso de datos'!H1596,"NA"))</f>
        <v>NA</v>
      </c>
      <c r="D1603" s="3" t="str">
        <f>IF(ISBLANK('Paso 2 Ingreso de datos'!I1596),"NA",IF(OR('Paso 2 Ingreso de datos'!I1596=0,'Paso 2 Ingreso de datos'!I1596=1,'Paso 2 Ingreso de datos'!I1596=2,'Paso 2 Ingreso de datos'!I1596=3,'Paso 2 Ingreso de datos'!I1596=4),'Paso 2 Ingreso de datos'!I1596,"NA"))</f>
        <v>NA</v>
      </c>
      <c r="E1603" s="3" t="str">
        <f>IF(ISBLANK('Paso 2 Ingreso de datos'!J1596),"NA",IF(OR('Paso 2 Ingreso de datos'!J1596=0,'Paso 2 Ingreso de datos'!J1596=1,'Paso 2 Ingreso de datos'!J1596=2,'Paso 2 Ingreso de datos'!J1596=3,'Paso 2 Ingreso de datos'!J1596=4),'Paso 2 Ingreso de datos'!J1596,"NA"))</f>
        <v>NA</v>
      </c>
      <c r="F1603" s="3" t="str">
        <f>IF(ISBLANK('Paso 2 Ingreso de datos'!K1596),"NA",IF(OR('Paso 2 Ingreso de datos'!K1596=0,'Paso 2 Ingreso de datos'!K1596=1,'Paso 2 Ingreso de datos'!K1596=2,'Paso 2 Ingreso de datos'!K1596=3,'Paso 2 Ingreso de datos'!K1596=4),'Paso 2 Ingreso de datos'!K1596,"NA"))</f>
        <v>NA</v>
      </c>
      <c r="G1603" s="3" t="str">
        <f>IF(ISBLANK('Paso 2 Ingreso de datos'!L1596),"NA",IF(OR('Paso 2 Ingreso de datos'!L1596=0,'Paso 2 Ingreso de datos'!L1596=1,'Paso 2 Ingreso de datos'!L1596=2,'Paso 2 Ingreso de datos'!L1596=3,'Paso 2 Ingreso de datos'!L1596=4),'Paso 2 Ingreso de datos'!L1596,"NA"))</f>
        <v>NA</v>
      </c>
      <c r="H1603" s="3" t="str">
        <f>IF(ISBLANK('Paso 2 Ingreso de datos'!M1596),"NA",IF(OR('Paso 2 Ingreso de datos'!M1596=0,'Paso 2 Ingreso de datos'!M1596=1,'Paso 2 Ingreso de datos'!M1596=2,'Paso 2 Ingreso de datos'!M1596=3,'Paso 2 Ingreso de datos'!M1596=4),'Paso 2 Ingreso de datos'!M1596,"NA"))</f>
        <v>NA</v>
      </c>
      <c r="I1603" s="3" t="str">
        <f>IF(ISBLANK('Paso 2 Ingreso de datos'!N1596),"NA",IF(OR('Paso 2 Ingreso de datos'!N1596=0,'Paso 2 Ingreso de datos'!N1596=1,'Paso 2 Ingreso de datos'!N1596=2,'Paso 2 Ingreso de datos'!N1596=3,'Paso 2 Ingreso de datos'!N1596=4),'Paso 2 Ingreso de datos'!N1596,"NA"))</f>
        <v>NA</v>
      </c>
      <c r="J1603" s="3" t="str">
        <f>IF(ISBLANK('Paso 2 Ingreso de datos'!O1596),"NA",IF(OR('Paso 2 Ingreso de datos'!O1596=0,'Paso 2 Ingreso de datos'!O1596=1,'Paso 2 Ingreso de datos'!O1596=2,'Paso 2 Ingreso de datos'!O1596=3,'Paso 2 Ingreso de datos'!O1596=4),'Paso 2 Ingreso de datos'!O1596,"NA"))</f>
        <v>NA</v>
      </c>
      <c r="K1603" s="3" t="str">
        <f>IF(ISBLANK('Paso 2 Ingreso de datos'!P1596),"NA",IF(OR('Paso 2 Ingreso de datos'!P1596=0,'Paso 2 Ingreso de datos'!P1596=1,'Paso 2 Ingreso de datos'!P1596=2,'Paso 2 Ingreso de datos'!P1596=3,'Paso 2 Ingreso de datos'!P1596=4),'Paso 2 Ingreso de datos'!P1596,"NA"))</f>
        <v>NA</v>
      </c>
      <c r="L1603" s="3" t="str">
        <f>IF(ISBLANK('Paso 2 Ingreso de datos'!Q1596),"NA",IF(OR('Paso 2 Ingreso de datos'!Q1596=0,'Paso 2 Ingreso de datos'!Q1596=1,'Paso 2 Ingreso de datos'!Q1596=2,'Paso 2 Ingreso de datos'!Q1596=3,'Paso 2 Ingreso de datos'!Q1596=4),'Paso 2 Ingreso de datos'!Q1596,"NA"))</f>
        <v>NA</v>
      </c>
      <c r="M1603" s="3" t="str">
        <f>IF(ISBLANK('Paso 2 Ingreso de datos'!R1596),"NA",IF(OR('Paso 2 Ingreso de datos'!R1596=0,'Paso 2 Ingreso de datos'!R1596=1,'Paso 2 Ingreso de datos'!R1596=2,'Paso 2 Ingreso de datos'!R1596=3,'Paso 2 Ingreso de datos'!R1596=4),'Paso 2 Ingreso de datos'!R1596,"NA"))</f>
        <v>NA</v>
      </c>
      <c r="N1603" s="3" t="str">
        <f>IF(ISBLANK('Paso 2 Ingreso de datos'!S1596),"NA",IF(OR('Paso 2 Ingreso de datos'!S1596=0,'Paso 2 Ingreso de datos'!S1596=1,'Paso 2 Ingreso de datos'!S1596=2,'Paso 2 Ingreso de datos'!S1596=3,'Paso 2 Ingreso de datos'!S1596=4),'Paso 2 Ingreso de datos'!S1596,"NA"))</f>
        <v>NA</v>
      </c>
      <c r="O1603" s="3" t="str">
        <f>IF(ISBLANK('Paso 2 Ingreso de datos'!T1596),"NA",IF(OR('Paso 2 Ingreso de datos'!T1596=0,'Paso 2 Ingreso de datos'!T1596=1,'Paso 2 Ingreso de datos'!T1596=2,'Paso 2 Ingreso de datos'!T1596=3,'Paso 2 Ingreso de datos'!T1596=4),'Paso 2 Ingreso de datos'!T1596,"NA"))</f>
        <v>NA</v>
      </c>
      <c r="P1603" s="3" t="str">
        <f>IF(ISBLANK('Paso 2 Ingreso de datos'!U1596),"NA",IF(OR('Paso 2 Ingreso de datos'!U1596=0,'Paso 2 Ingreso de datos'!U1596=1,'Paso 2 Ingreso de datos'!U1596=2,'Paso 2 Ingreso de datos'!U1596=3,'Paso 2 Ingreso de datos'!U1596=4),'Paso 2 Ingreso de datos'!U1596,"NA"))</f>
        <v>NA</v>
      </c>
      <c r="Q1603" s="3" t="str">
        <f>IF(ISBLANK('Paso 2 Ingreso de datos'!V1596),"NA",IF(OR('Paso 2 Ingreso de datos'!V1596=0,'Paso 2 Ingreso de datos'!V1596=1,'Paso 2 Ingreso de datos'!V1596=2,'Paso 2 Ingreso de datos'!V1596=3,'Paso 2 Ingreso de datos'!V1596=4),'Paso 2 Ingreso de datos'!V1596,"NA"))</f>
        <v>NA</v>
      </c>
      <c r="R1603" s="3" t="str">
        <f>IF(ISBLANK('Paso 2 Ingreso de datos'!W1596),"NA",IF(OR('Paso 2 Ingreso de datos'!W1596=0,'Paso 2 Ingreso de datos'!W1596=1,'Paso 2 Ingreso de datos'!W1596=2,'Paso 2 Ingreso de datos'!W1596=3,'Paso 2 Ingreso de datos'!W1596=4),'Paso 2 Ingreso de datos'!W1596,"NA"))</f>
        <v>NA</v>
      </c>
      <c r="S1603" s="3" t="str">
        <f>IF(ISBLANK('Paso 2 Ingreso de datos'!X1596),"NA",IF(OR('Paso 2 Ingreso de datos'!X1596=0,'Paso 2 Ingreso de datos'!X1596=1,'Paso 2 Ingreso de datos'!X1596=2,'Paso 2 Ingreso de datos'!X1596=3,'Paso 2 Ingreso de datos'!X1596=4),'Paso 2 Ingreso de datos'!X1596,"NA"))</f>
        <v>NA</v>
      </c>
      <c r="T1603" s="3" t="str">
        <f>IF(ISBLANK('Paso 2 Ingreso de datos'!Y1596),"NA",IF(OR('Paso 2 Ingreso de datos'!Y1596=0,'Paso 2 Ingreso de datos'!Y1596=1,'Paso 2 Ingreso de datos'!Y1596=2,'Paso 2 Ingreso de datos'!Y1596=3,'Paso 2 Ingreso de datos'!Y1596=4),'Paso 2 Ingreso de datos'!Y1596,"NA"))</f>
        <v>NA</v>
      </c>
      <c r="U1603" s="3" t="str">
        <f>IF(ISBLANK('Paso 2 Ingreso de datos'!Z1596),"NA",IF(OR('Paso 2 Ingreso de datos'!Z1596=0,'Paso 2 Ingreso de datos'!Z1596=1,'Paso 2 Ingreso de datos'!Z1596=2,'Paso 2 Ingreso de datos'!Z1596=3,'Paso 2 Ingreso de datos'!Z1596=4),'Paso 2 Ingreso de datos'!Z1596,"NA"))</f>
        <v>NA</v>
      </c>
      <c r="W1603" s="3">
        <f>SUM(COUNTIFS('Paso 2 Ingreso de datos'!G1596:Z1596,"&gt;=0",'Paso 2 Ingreso de datos'!G1596:Z1596,"&lt;=4"),COUNTA('Paso 2 Ingreso de datos'!A1596))</f>
        <v>0</v>
      </c>
      <c r="X1603" s="1" t="str">
        <f>IF(SUM('Paso 2 Ingreso de datos'!A1596:Z1596)&gt;0,"HD","FD")</f>
        <v>FD</v>
      </c>
    </row>
    <row r="1604" spans="1:24">
      <c r="A1604" s="3" t="str">
        <f>IF(AND(W1604=21,X1604),'Paso 2 Ingreso de datos'!A1597,IF(AND(Paso2!W1604=0,Paso2!X1604="FD"),"NA","FD"))</f>
        <v>NA</v>
      </c>
      <c r="B1604" s="3" t="str">
        <f>IF(ISBLANK('Paso 2 Ingreso de datos'!G1597),"NA",IF(OR('Paso 2 Ingreso de datos'!G1597=0,'Paso 2 Ingreso de datos'!G1597=1,'Paso 2 Ingreso de datos'!G1597=2,'Paso 2 Ingreso de datos'!G1597=3,'Paso 2 Ingreso de datos'!G1597=4),'Paso 2 Ingreso de datos'!G1597,"NA"))</f>
        <v>NA</v>
      </c>
      <c r="C1604" s="3" t="str">
        <f>IF(ISBLANK('Paso 2 Ingreso de datos'!H1597),"NA",IF(OR('Paso 2 Ingreso de datos'!H1597=0,'Paso 2 Ingreso de datos'!H1597=1,'Paso 2 Ingreso de datos'!H1597=2,'Paso 2 Ingreso de datos'!H1597=3,'Paso 2 Ingreso de datos'!H1597=4),'Paso 2 Ingreso de datos'!H1597,"NA"))</f>
        <v>NA</v>
      </c>
      <c r="D1604" s="3" t="str">
        <f>IF(ISBLANK('Paso 2 Ingreso de datos'!I1597),"NA",IF(OR('Paso 2 Ingreso de datos'!I1597=0,'Paso 2 Ingreso de datos'!I1597=1,'Paso 2 Ingreso de datos'!I1597=2,'Paso 2 Ingreso de datos'!I1597=3,'Paso 2 Ingreso de datos'!I1597=4),'Paso 2 Ingreso de datos'!I1597,"NA"))</f>
        <v>NA</v>
      </c>
      <c r="E1604" s="3" t="str">
        <f>IF(ISBLANK('Paso 2 Ingreso de datos'!J1597),"NA",IF(OR('Paso 2 Ingreso de datos'!J1597=0,'Paso 2 Ingreso de datos'!J1597=1,'Paso 2 Ingreso de datos'!J1597=2,'Paso 2 Ingreso de datos'!J1597=3,'Paso 2 Ingreso de datos'!J1597=4),'Paso 2 Ingreso de datos'!J1597,"NA"))</f>
        <v>NA</v>
      </c>
      <c r="F1604" s="3" t="str">
        <f>IF(ISBLANK('Paso 2 Ingreso de datos'!K1597),"NA",IF(OR('Paso 2 Ingreso de datos'!K1597=0,'Paso 2 Ingreso de datos'!K1597=1,'Paso 2 Ingreso de datos'!K1597=2,'Paso 2 Ingreso de datos'!K1597=3,'Paso 2 Ingreso de datos'!K1597=4),'Paso 2 Ingreso de datos'!K1597,"NA"))</f>
        <v>NA</v>
      </c>
      <c r="G1604" s="3" t="str">
        <f>IF(ISBLANK('Paso 2 Ingreso de datos'!L1597),"NA",IF(OR('Paso 2 Ingreso de datos'!L1597=0,'Paso 2 Ingreso de datos'!L1597=1,'Paso 2 Ingreso de datos'!L1597=2,'Paso 2 Ingreso de datos'!L1597=3,'Paso 2 Ingreso de datos'!L1597=4),'Paso 2 Ingreso de datos'!L1597,"NA"))</f>
        <v>NA</v>
      </c>
      <c r="H1604" s="3" t="str">
        <f>IF(ISBLANK('Paso 2 Ingreso de datos'!M1597),"NA",IF(OR('Paso 2 Ingreso de datos'!M1597=0,'Paso 2 Ingreso de datos'!M1597=1,'Paso 2 Ingreso de datos'!M1597=2,'Paso 2 Ingreso de datos'!M1597=3,'Paso 2 Ingreso de datos'!M1597=4),'Paso 2 Ingreso de datos'!M1597,"NA"))</f>
        <v>NA</v>
      </c>
      <c r="I1604" s="3" t="str">
        <f>IF(ISBLANK('Paso 2 Ingreso de datos'!N1597),"NA",IF(OR('Paso 2 Ingreso de datos'!N1597=0,'Paso 2 Ingreso de datos'!N1597=1,'Paso 2 Ingreso de datos'!N1597=2,'Paso 2 Ingreso de datos'!N1597=3,'Paso 2 Ingreso de datos'!N1597=4),'Paso 2 Ingreso de datos'!N1597,"NA"))</f>
        <v>NA</v>
      </c>
      <c r="J1604" s="3" t="str">
        <f>IF(ISBLANK('Paso 2 Ingreso de datos'!O1597),"NA",IF(OR('Paso 2 Ingreso de datos'!O1597=0,'Paso 2 Ingreso de datos'!O1597=1,'Paso 2 Ingreso de datos'!O1597=2,'Paso 2 Ingreso de datos'!O1597=3,'Paso 2 Ingreso de datos'!O1597=4),'Paso 2 Ingreso de datos'!O1597,"NA"))</f>
        <v>NA</v>
      </c>
      <c r="K1604" s="3" t="str">
        <f>IF(ISBLANK('Paso 2 Ingreso de datos'!P1597),"NA",IF(OR('Paso 2 Ingreso de datos'!P1597=0,'Paso 2 Ingreso de datos'!P1597=1,'Paso 2 Ingreso de datos'!P1597=2,'Paso 2 Ingreso de datos'!P1597=3,'Paso 2 Ingreso de datos'!P1597=4),'Paso 2 Ingreso de datos'!P1597,"NA"))</f>
        <v>NA</v>
      </c>
      <c r="L1604" s="3" t="str">
        <f>IF(ISBLANK('Paso 2 Ingreso de datos'!Q1597),"NA",IF(OR('Paso 2 Ingreso de datos'!Q1597=0,'Paso 2 Ingreso de datos'!Q1597=1,'Paso 2 Ingreso de datos'!Q1597=2,'Paso 2 Ingreso de datos'!Q1597=3,'Paso 2 Ingreso de datos'!Q1597=4),'Paso 2 Ingreso de datos'!Q1597,"NA"))</f>
        <v>NA</v>
      </c>
      <c r="M1604" s="3" t="str">
        <f>IF(ISBLANK('Paso 2 Ingreso de datos'!R1597),"NA",IF(OR('Paso 2 Ingreso de datos'!R1597=0,'Paso 2 Ingreso de datos'!R1597=1,'Paso 2 Ingreso de datos'!R1597=2,'Paso 2 Ingreso de datos'!R1597=3,'Paso 2 Ingreso de datos'!R1597=4),'Paso 2 Ingreso de datos'!R1597,"NA"))</f>
        <v>NA</v>
      </c>
      <c r="N1604" s="3" t="str">
        <f>IF(ISBLANK('Paso 2 Ingreso de datos'!S1597),"NA",IF(OR('Paso 2 Ingreso de datos'!S1597=0,'Paso 2 Ingreso de datos'!S1597=1,'Paso 2 Ingreso de datos'!S1597=2,'Paso 2 Ingreso de datos'!S1597=3,'Paso 2 Ingreso de datos'!S1597=4),'Paso 2 Ingreso de datos'!S1597,"NA"))</f>
        <v>NA</v>
      </c>
      <c r="O1604" s="3" t="str">
        <f>IF(ISBLANK('Paso 2 Ingreso de datos'!T1597),"NA",IF(OR('Paso 2 Ingreso de datos'!T1597=0,'Paso 2 Ingreso de datos'!T1597=1,'Paso 2 Ingreso de datos'!T1597=2,'Paso 2 Ingreso de datos'!T1597=3,'Paso 2 Ingreso de datos'!T1597=4),'Paso 2 Ingreso de datos'!T1597,"NA"))</f>
        <v>NA</v>
      </c>
      <c r="P1604" s="3" t="str">
        <f>IF(ISBLANK('Paso 2 Ingreso de datos'!U1597),"NA",IF(OR('Paso 2 Ingreso de datos'!U1597=0,'Paso 2 Ingreso de datos'!U1597=1,'Paso 2 Ingreso de datos'!U1597=2,'Paso 2 Ingreso de datos'!U1597=3,'Paso 2 Ingreso de datos'!U1597=4),'Paso 2 Ingreso de datos'!U1597,"NA"))</f>
        <v>NA</v>
      </c>
      <c r="Q1604" s="3" t="str">
        <f>IF(ISBLANK('Paso 2 Ingreso de datos'!V1597),"NA",IF(OR('Paso 2 Ingreso de datos'!V1597=0,'Paso 2 Ingreso de datos'!V1597=1,'Paso 2 Ingreso de datos'!V1597=2,'Paso 2 Ingreso de datos'!V1597=3,'Paso 2 Ingreso de datos'!V1597=4),'Paso 2 Ingreso de datos'!V1597,"NA"))</f>
        <v>NA</v>
      </c>
      <c r="R1604" s="3" t="str">
        <f>IF(ISBLANK('Paso 2 Ingreso de datos'!W1597),"NA",IF(OR('Paso 2 Ingreso de datos'!W1597=0,'Paso 2 Ingreso de datos'!W1597=1,'Paso 2 Ingreso de datos'!W1597=2,'Paso 2 Ingreso de datos'!W1597=3,'Paso 2 Ingreso de datos'!W1597=4),'Paso 2 Ingreso de datos'!W1597,"NA"))</f>
        <v>NA</v>
      </c>
      <c r="S1604" s="3" t="str">
        <f>IF(ISBLANK('Paso 2 Ingreso de datos'!X1597),"NA",IF(OR('Paso 2 Ingreso de datos'!X1597=0,'Paso 2 Ingreso de datos'!X1597=1,'Paso 2 Ingreso de datos'!X1597=2,'Paso 2 Ingreso de datos'!X1597=3,'Paso 2 Ingreso de datos'!X1597=4),'Paso 2 Ingreso de datos'!X1597,"NA"))</f>
        <v>NA</v>
      </c>
      <c r="T1604" s="3" t="str">
        <f>IF(ISBLANK('Paso 2 Ingreso de datos'!Y1597),"NA",IF(OR('Paso 2 Ingreso de datos'!Y1597=0,'Paso 2 Ingreso de datos'!Y1597=1,'Paso 2 Ingreso de datos'!Y1597=2,'Paso 2 Ingreso de datos'!Y1597=3,'Paso 2 Ingreso de datos'!Y1597=4),'Paso 2 Ingreso de datos'!Y1597,"NA"))</f>
        <v>NA</v>
      </c>
      <c r="U1604" s="3" t="str">
        <f>IF(ISBLANK('Paso 2 Ingreso de datos'!Z1597),"NA",IF(OR('Paso 2 Ingreso de datos'!Z1597=0,'Paso 2 Ingreso de datos'!Z1597=1,'Paso 2 Ingreso de datos'!Z1597=2,'Paso 2 Ingreso de datos'!Z1597=3,'Paso 2 Ingreso de datos'!Z1597=4),'Paso 2 Ingreso de datos'!Z1597,"NA"))</f>
        <v>NA</v>
      </c>
      <c r="W1604" s="3">
        <f>SUM(COUNTIFS('Paso 2 Ingreso de datos'!G1597:Z1597,"&gt;=0",'Paso 2 Ingreso de datos'!G1597:Z1597,"&lt;=4"),COUNTA('Paso 2 Ingreso de datos'!A1597))</f>
        <v>0</v>
      </c>
      <c r="X1604" s="1" t="str">
        <f>IF(SUM('Paso 2 Ingreso de datos'!A1597:Z1597)&gt;0,"HD","FD")</f>
        <v>FD</v>
      </c>
    </row>
    <row r="1605" spans="1:24">
      <c r="A1605" s="3" t="str">
        <f>IF(AND(W1605=21,X1605),'Paso 2 Ingreso de datos'!A1598,IF(AND(Paso2!W1605=0,Paso2!X1605="FD"),"NA","FD"))</f>
        <v>NA</v>
      </c>
      <c r="B1605" s="3" t="str">
        <f>IF(ISBLANK('Paso 2 Ingreso de datos'!G1598),"NA",IF(OR('Paso 2 Ingreso de datos'!G1598=0,'Paso 2 Ingreso de datos'!G1598=1,'Paso 2 Ingreso de datos'!G1598=2,'Paso 2 Ingreso de datos'!G1598=3,'Paso 2 Ingreso de datos'!G1598=4),'Paso 2 Ingreso de datos'!G1598,"NA"))</f>
        <v>NA</v>
      </c>
      <c r="C1605" s="3" t="str">
        <f>IF(ISBLANK('Paso 2 Ingreso de datos'!H1598),"NA",IF(OR('Paso 2 Ingreso de datos'!H1598=0,'Paso 2 Ingreso de datos'!H1598=1,'Paso 2 Ingreso de datos'!H1598=2,'Paso 2 Ingreso de datos'!H1598=3,'Paso 2 Ingreso de datos'!H1598=4),'Paso 2 Ingreso de datos'!H1598,"NA"))</f>
        <v>NA</v>
      </c>
      <c r="D1605" s="3" t="str">
        <f>IF(ISBLANK('Paso 2 Ingreso de datos'!I1598),"NA",IF(OR('Paso 2 Ingreso de datos'!I1598=0,'Paso 2 Ingreso de datos'!I1598=1,'Paso 2 Ingreso de datos'!I1598=2,'Paso 2 Ingreso de datos'!I1598=3,'Paso 2 Ingreso de datos'!I1598=4),'Paso 2 Ingreso de datos'!I1598,"NA"))</f>
        <v>NA</v>
      </c>
      <c r="E1605" s="3" t="str">
        <f>IF(ISBLANK('Paso 2 Ingreso de datos'!J1598),"NA",IF(OR('Paso 2 Ingreso de datos'!J1598=0,'Paso 2 Ingreso de datos'!J1598=1,'Paso 2 Ingreso de datos'!J1598=2,'Paso 2 Ingreso de datos'!J1598=3,'Paso 2 Ingreso de datos'!J1598=4),'Paso 2 Ingreso de datos'!J1598,"NA"))</f>
        <v>NA</v>
      </c>
      <c r="F1605" s="3" t="str">
        <f>IF(ISBLANK('Paso 2 Ingreso de datos'!K1598),"NA",IF(OR('Paso 2 Ingreso de datos'!K1598=0,'Paso 2 Ingreso de datos'!K1598=1,'Paso 2 Ingreso de datos'!K1598=2,'Paso 2 Ingreso de datos'!K1598=3,'Paso 2 Ingreso de datos'!K1598=4),'Paso 2 Ingreso de datos'!K1598,"NA"))</f>
        <v>NA</v>
      </c>
      <c r="G1605" s="3" t="str">
        <f>IF(ISBLANK('Paso 2 Ingreso de datos'!L1598),"NA",IF(OR('Paso 2 Ingreso de datos'!L1598=0,'Paso 2 Ingreso de datos'!L1598=1,'Paso 2 Ingreso de datos'!L1598=2,'Paso 2 Ingreso de datos'!L1598=3,'Paso 2 Ingreso de datos'!L1598=4),'Paso 2 Ingreso de datos'!L1598,"NA"))</f>
        <v>NA</v>
      </c>
      <c r="H1605" s="3" t="str">
        <f>IF(ISBLANK('Paso 2 Ingreso de datos'!M1598),"NA",IF(OR('Paso 2 Ingreso de datos'!M1598=0,'Paso 2 Ingreso de datos'!M1598=1,'Paso 2 Ingreso de datos'!M1598=2,'Paso 2 Ingreso de datos'!M1598=3,'Paso 2 Ingreso de datos'!M1598=4),'Paso 2 Ingreso de datos'!M1598,"NA"))</f>
        <v>NA</v>
      </c>
      <c r="I1605" s="3" t="str">
        <f>IF(ISBLANK('Paso 2 Ingreso de datos'!N1598),"NA",IF(OR('Paso 2 Ingreso de datos'!N1598=0,'Paso 2 Ingreso de datos'!N1598=1,'Paso 2 Ingreso de datos'!N1598=2,'Paso 2 Ingreso de datos'!N1598=3,'Paso 2 Ingreso de datos'!N1598=4),'Paso 2 Ingreso de datos'!N1598,"NA"))</f>
        <v>NA</v>
      </c>
      <c r="J1605" s="3" t="str">
        <f>IF(ISBLANK('Paso 2 Ingreso de datos'!O1598),"NA",IF(OR('Paso 2 Ingreso de datos'!O1598=0,'Paso 2 Ingreso de datos'!O1598=1,'Paso 2 Ingreso de datos'!O1598=2,'Paso 2 Ingreso de datos'!O1598=3,'Paso 2 Ingreso de datos'!O1598=4),'Paso 2 Ingreso de datos'!O1598,"NA"))</f>
        <v>NA</v>
      </c>
      <c r="K1605" s="3" t="str">
        <f>IF(ISBLANK('Paso 2 Ingreso de datos'!P1598),"NA",IF(OR('Paso 2 Ingreso de datos'!P1598=0,'Paso 2 Ingreso de datos'!P1598=1,'Paso 2 Ingreso de datos'!P1598=2,'Paso 2 Ingreso de datos'!P1598=3,'Paso 2 Ingreso de datos'!P1598=4),'Paso 2 Ingreso de datos'!P1598,"NA"))</f>
        <v>NA</v>
      </c>
      <c r="L1605" s="3" t="str">
        <f>IF(ISBLANK('Paso 2 Ingreso de datos'!Q1598),"NA",IF(OR('Paso 2 Ingreso de datos'!Q1598=0,'Paso 2 Ingreso de datos'!Q1598=1,'Paso 2 Ingreso de datos'!Q1598=2,'Paso 2 Ingreso de datos'!Q1598=3,'Paso 2 Ingreso de datos'!Q1598=4),'Paso 2 Ingreso de datos'!Q1598,"NA"))</f>
        <v>NA</v>
      </c>
      <c r="M1605" s="3" t="str">
        <f>IF(ISBLANK('Paso 2 Ingreso de datos'!R1598),"NA",IF(OR('Paso 2 Ingreso de datos'!R1598=0,'Paso 2 Ingreso de datos'!R1598=1,'Paso 2 Ingreso de datos'!R1598=2,'Paso 2 Ingreso de datos'!R1598=3,'Paso 2 Ingreso de datos'!R1598=4),'Paso 2 Ingreso de datos'!R1598,"NA"))</f>
        <v>NA</v>
      </c>
      <c r="N1605" s="3" t="str">
        <f>IF(ISBLANK('Paso 2 Ingreso de datos'!S1598),"NA",IF(OR('Paso 2 Ingreso de datos'!S1598=0,'Paso 2 Ingreso de datos'!S1598=1,'Paso 2 Ingreso de datos'!S1598=2,'Paso 2 Ingreso de datos'!S1598=3,'Paso 2 Ingreso de datos'!S1598=4),'Paso 2 Ingreso de datos'!S1598,"NA"))</f>
        <v>NA</v>
      </c>
      <c r="O1605" s="3" t="str">
        <f>IF(ISBLANK('Paso 2 Ingreso de datos'!T1598),"NA",IF(OR('Paso 2 Ingreso de datos'!T1598=0,'Paso 2 Ingreso de datos'!T1598=1,'Paso 2 Ingreso de datos'!T1598=2,'Paso 2 Ingreso de datos'!T1598=3,'Paso 2 Ingreso de datos'!T1598=4),'Paso 2 Ingreso de datos'!T1598,"NA"))</f>
        <v>NA</v>
      </c>
      <c r="P1605" s="3" t="str">
        <f>IF(ISBLANK('Paso 2 Ingreso de datos'!U1598),"NA",IF(OR('Paso 2 Ingreso de datos'!U1598=0,'Paso 2 Ingreso de datos'!U1598=1,'Paso 2 Ingreso de datos'!U1598=2,'Paso 2 Ingreso de datos'!U1598=3,'Paso 2 Ingreso de datos'!U1598=4),'Paso 2 Ingreso de datos'!U1598,"NA"))</f>
        <v>NA</v>
      </c>
      <c r="Q1605" s="3" t="str">
        <f>IF(ISBLANK('Paso 2 Ingreso de datos'!V1598),"NA",IF(OR('Paso 2 Ingreso de datos'!V1598=0,'Paso 2 Ingreso de datos'!V1598=1,'Paso 2 Ingreso de datos'!V1598=2,'Paso 2 Ingreso de datos'!V1598=3,'Paso 2 Ingreso de datos'!V1598=4),'Paso 2 Ingreso de datos'!V1598,"NA"))</f>
        <v>NA</v>
      </c>
      <c r="R1605" s="3" t="str">
        <f>IF(ISBLANK('Paso 2 Ingreso de datos'!W1598),"NA",IF(OR('Paso 2 Ingreso de datos'!W1598=0,'Paso 2 Ingreso de datos'!W1598=1,'Paso 2 Ingreso de datos'!W1598=2,'Paso 2 Ingreso de datos'!W1598=3,'Paso 2 Ingreso de datos'!W1598=4),'Paso 2 Ingreso de datos'!W1598,"NA"))</f>
        <v>NA</v>
      </c>
      <c r="S1605" s="3" t="str">
        <f>IF(ISBLANK('Paso 2 Ingreso de datos'!X1598),"NA",IF(OR('Paso 2 Ingreso de datos'!X1598=0,'Paso 2 Ingreso de datos'!X1598=1,'Paso 2 Ingreso de datos'!X1598=2,'Paso 2 Ingreso de datos'!X1598=3,'Paso 2 Ingreso de datos'!X1598=4),'Paso 2 Ingreso de datos'!X1598,"NA"))</f>
        <v>NA</v>
      </c>
      <c r="T1605" s="3" t="str">
        <f>IF(ISBLANK('Paso 2 Ingreso de datos'!Y1598),"NA",IF(OR('Paso 2 Ingreso de datos'!Y1598=0,'Paso 2 Ingreso de datos'!Y1598=1,'Paso 2 Ingreso de datos'!Y1598=2,'Paso 2 Ingreso de datos'!Y1598=3,'Paso 2 Ingreso de datos'!Y1598=4),'Paso 2 Ingreso de datos'!Y1598,"NA"))</f>
        <v>NA</v>
      </c>
      <c r="U1605" s="3" t="str">
        <f>IF(ISBLANK('Paso 2 Ingreso de datos'!Z1598),"NA",IF(OR('Paso 2 Ingreso de datos'!Z1598=0,'Paso 2 Ingreso de datos'!Z1598=1,'Paso 2 Ingreso de datos'!Z1598=2,'Paso 2 Ingreso de datos'!Z1598=3,'Paso 2 Ingreso de datos'!Z1598=4),'Paso 2 Ingreso de datos'!Z1598,"NA"))</f>
        <v>NA</v>
      </c>
      <c r="W1605" s="3">
        <f>SUM(COUNTIFS('Paso 2 Ingreso de datos'!G1598:Z1598,"&gt;=0",'Paso 2 Ingreso de datos'!G1598:Z1598,"&lt;=4"),COUNTA('Paso 2 Ingreso de datos'!A1598))</f>
        <v>0</v>
      </c>
      <c r="X1605" s="1" t="str">
        <f>IF(SUM('Paso 2 Ingreso de datos'!A1598:Z1598)&gt;0,"HD","FD")</f>
        <v>FD</v>
      </c>
    </row>
    <row r="1606" spans="1:24">
      <c r="A1606" s="3" t="str">
        <f>IF(AND(W1606=21,X1606),'Paso 2 Ingreso de datos'!A1599,IF(AND(Paso2!W1606=0,Paso2!X1606="FD"),"NA","FD"))</f>
        <v>NA</v>
      </c>
      <c r="B1606" s="3" t="str">
        <f>IF(ISBLANK('Paso 2 Ingreso de datos'!G1599),"NA",IF(OR('Paso 2 Ingreso de datos'!G1599=0,'Paso 2 Ingreso de datos'!G1599=1,'Paso 2 Ingreso de datos'!G1599=2,'Paso 2 Ingreso de datos'!G1599=3,'Paso 2 Ingreso de datos'!G1599=4),'Paso 2 Ingreso de datos'!G1599,"NA"))</f>
        <v>NA</v>
      </c>
      <c r="C1606" s="3" t="str">
        <f>IF(ISBLANK('Paso 2 Ingreso de datos'!H1599),"NA",IF(OR('Paso 2 Ingreso de datos'!H1599=0,'Paso 2 Ingreso de datos'!H1599=1,'Paso 2 Ingreso de datos'!H1599=2,'Paso 2 Ingreso de datos'!H1599=3,'Paso 2 Ingreso de datos'!H1599=4),'Paso 2 Ingreso de datos'!H1599,"NA"))</f>
        <v>NA</v>
      </c>
      <c r="D1606" s="3" t="str">
        <f>IF(ISBLANK('Paso 2 Ingreso de datos'!I1599),"NA",IF(OR('Paso 2 Ingreso de datos'!I1599=0,'Paso 2 Ingreso de datos'!I1599=1,'Paso 2 Ingreso de datos'!I1599=2,'Paso 2 Ingreso de datos'!I1599=3,'Paso 2 Ingreso de datos'!I1599=4),'Paso 2 Ingreso de datos'!I1599,"NA"))</f>
        <v>NA</v>
      </c>
      <c r="E1606" s="3" t="str">
        <f>IF(ISBLANK('Paso 2 Ingreso de datos'!J1599),"NA",IF(OR('Paso 2 Ingreso de datos'!J1599=0,'Paso 2 Ingreso de datos'!J1599=1,'Paso 2 Ingreso de datos'!J1599=2,'Paso 2 Ingreso de datos'!J1599=3,'Paso 2 Ingreso de datos'!J1599=4),'Paso 2 Ingreso de datos'!J1599,"NA"))</f>
        <v>NA</v>
      </c>
      <c r="F1606" s="3" t="str">
        <f>IF(ISBLANK('Paso 2 Ingreso de datos'!K1599),"NA",IF(OR('Paso 2 Ingreso de datos'!K1599=0,'Paso 2 Ingreso de datos'!K1599=1,'Paso 2 Ingreso de datos'!K1599=2,'Paso 2 Ingreso de datos'!K1599=3,'Paso 2 Ingreso de datos'!K1599=4),'Paso 2 Ingreso de datos'!K1599,"NA"))</f>
        <v>NA</v>
      </c>
      <c r="G1606" s="3" t="str">
        <f>IF(ISBLANK('Paso 2 Ingreso de datos'!L1599),"NA",IF(OR('Paso 2 Ingreso de datos'!L1599=0,'Paso 2 Ingreso de datos'!L1599=1,'Paso 2 Ingreso de datos'!L1599=2,'Paso 2 Ingreso de datos'!L1599=3,'Paso 2 Ingreso de datos'!L1599=4),'Paso 2 Ingreso de datos'!L1599,"NA"))</f>
        <v>NA</v>
      </c>
      <c r="H1606" s="3" t="str">
        <f>IF(ISBLANK('Paso 2 Ingreso de datos'!M1599),"NA",IF(OR('Paso 2 Ingreso de datos'!M1599=0,'Paso 2 Ingreso de datos'!M1599=1,'Paso 2 Ingreso de datos'!M1599=2,'Paso 2 Ingreso de datos'!M1599=3,'Paso 2 Ingreso de datos'!M1599=4),'Paso 2 Ingreso de datos'!M1599,"NA"))</f>
        <v>NA</v>
      </c>
      <c r="I1606" s="3" t="str">
        <f>IF(ISBLANK('Paso 2 Ingreso de datos'!N1599),"NA",IF(OR('Paso 2 Ingreso de datos'!N1599=0,'Paso 2 Ingreso de datos'!N1599=1,'Paso 2 Ingreso de datos'!N1599=2,'Paso 2 Ingreso de datos'!N1599=3,'Paso 2 Ingreso de datos'!N1599=4),'Paso 2 Ingreso de datos'!N1599,"NA"))</f>
        <v>NA</v>
      </c>
      <c r="J1606" s="3" t="str">
        <f>IF(ISBLANK('Paso 2 Ingreso de datos'!O1599),"NA",IF(OR('Paso 2 Ingreso de datos'!O1599=0,'Paso 2 Ingreso de datos'!O1599=1,'Paso 2 Ingreso de datos'!O1599=2,'Paso 2 Ingreso de datos'!O1599=3,'Paso 2 Ingreso de datos'!O1599=4),'Paso 2 Ingreso de datos'!O1599,"NA"))</f>
        <v>NA</v>
      </c>
      <c r="K1606" s="3" t="str">
        <f>IF(ISBLANK('Paso 2 Ingreso de datos'!P1599),"NA",IF(OR('Paso 2 Ingreso de datos'!P1599=0,'Paso 2 Ingreso de datos'!P1599=1,'Paso 2 Ingreso de datos'!P1599=2,'Paso 2 Ingreso de datos'!P1599=3,'Paso 2 Ingreso de datos'!P1599=4),'Paso 2 Ingreso de datos'!P1599,"NA"))</f>
        <v>NA</v>
      </c>
      <c r="L1606" s="3" t="str">
        <f>IF(ISBLANK('Paso 2 Ingreso de datos'!Q1599),"NA",IF(OR('Paso 2 Ingreso de datos'!Q1599=0,'Paso 2 Ingreso de datos'!Q1599=1,'Paso 2 Ingreso de datos'!Q1599=2,'Paso 2 Ingreso de datos'!Q1599=3,'Paso 2 Ingreso de datos'!Q1599=4),'Paso 2 Ingreso de datos'!Q1599,"NA"))</f>
        <v>NA</v>
      </c>
      <c r="M1606" s="3" t="str">
        <f>IF(ISBLANK('Paso 2 Ingreso de datos'!R1599),"NA",IF(OR('Paso 2 Ingreso de datos'!R1599=0,'Paso 2 Ingreso de datos'!R1599=1,'Paso 2 Ingreso de datos'!R1599=2,'Paso 2 Ingreso de datos'!R1599=3,'Paso 2 Ingreso de datos'!R1599=4),'Paso 2 Ingreso de datos'!R1599,"NA"))</f>
        <v>NA</v>
      </c>
      <c r="N1606" s="3" t="str">
        <f>IF(ISBLANK('Paso 2 Ingreso de datos'!S1599),"NA",IF(OR('Paso 2 Ingreso de datos'!S1599=0,'Paso 2 Ingreso de datos'!S1599=1,'Paso 2 Ingreso de datos'!S1599=2,'Paso 2 Ingreso de datos'!S1599=3,'Paso 2 Ingreso de datos'!S1599=4),'Paso 2 Ingreso de datos'!S1599,"NA"))</f>
        <v>NA</v>
      </c>
      <c r="O1606" s="3" t="str">
        <f>IF(ISBLANK('Paso 2 Ingreso de datos'!T1599),"NA",IF(OR('Paso 2 Ingreso de datos'!T1599=0,'Paso 2 Ingreso de datos'!T1599=1,'Paso 2 Ingreso de datos'!T1599=2,'Paso 2 Ingreso de datos'!T1599=3,'Paso 2 Ingreso de datos'!T1599=4),'Paso 2 Ingreso de datos'!T1599,"NA"))</f>
        <v>NA</v>
      </c>
      <c r="P1606" s="3" t="str">
        <f>IF(ISBLANK('Paso 2 Ingreso de datos'!U1599),"NA",IF(OR('Paso 2 Ingreso de datos'!U1599=0,'Paso 2 Ingreso de datos'!U1599=1,'Paso 2 Ingreso de datos'!U1599=2,'Paso 2 Ingreso de datos'!U1599=3,'Paso 2 Ingreso de datos'!U1599=4),'Paso 2 Ingreso de datos'!U1599,"NA"))</f>
        <v>NA</v>
      </c>
      <c r="Q1606" s="3" t="str">
        <f>IF(ISBLANK('Paso 2 Ingreso de datos'!V1599),"NA",IF(OR('Paso 2 Ingreso de datos'!V1599=0,'Paso 2 Ingreso de datos'!V1599=1,'Paso 2 Ingreso de datos'!V1599=2,'Paso 2 Ingreso de datos'!V1599=3,'Paso 2 Ingreso de datos'!V1599=4),'Paso 2 Ingreso de datos'!V1599,"NA"))</f>
        <v>NA</v>
      </c>
      <c r="R1606" s="3" t="str">
        <f>IF(ISBLANK('Paso 2 Ingreso de datos'!W1599),"NA",IF(OR('Paso 2 Ingreso de datos'!W1599=0,'Paso 2 Ingreso de datos'!W1599=1,'Paso 2 Ingreso de datos'!W1599=2,'Paso 2 Ingreso de datos'!W1599=3,'Paso 2 Ingreso de datos'!W1599=4),'Paso 2 Ingreso de datos'!W1599,"NA"))</f>
        <v>NA</v>
      </c>
      <c r="S1606" s="3" t="str">
        <f>IF(ISBLANK('Paso 2 Ingreso de datos'!X1599),"NA",IF(OR('Paso 2 Ingreso de datos'!X1599=0,'Paso 2 Ingreso de datos'!X1599=1,'Paso 2 Ingreso de datos'!X1599=2,'Paso 2 Ingreso de datos'!X1599=3,'Paso 2 Ingreso de datos'!X1599=4),'Paso 2 Ingreso de datos'!X1599,"NA"))</f>
        <v>NA</v>
      </c>
      <c r="T1606" s="3" t="str">
        <f>IF(ISBLANK('Paso 2 Ingreso de datos'!Y1599),"NA",IF(OR('Paso 2 Ingreso de datos'!Y1599=0,'Paso 2 Ingreso de datos'!Y1599=1,'Paso 2 Ingreso de datos'!Y1599=2,'Paso 2 Ingreso de datos'!Y1599=3,'Paso 2 Ingreso de datos'!Y1599=4),'Paso 2 Ingreso de datos'!Y1599,"NA"))</f>
        <v>NA</v>
      </c>
      <c r="U1606" s="3" t="str">
        <f>IF(ISBLANK('Paso 2 Ingreso de datos'!Z1599),"NA",IF(OR('Paso 2 Ingreso de datos'!Z1599=0,'Paso 2 Ingreso de datos'!Z1599=1,'Paso 2 Ingreso de datos'!Z1599=2,'Paso 2 Ingreso de datos'!Z1599=3,'Paso 2 Ingreso de datos'!Z1599=4),'Paso 2 Ingreso de datos'!Z1599,"NA"))</f>
        <v>NA</v>
      </c>
      <c r="W1606" s="3">
        <f>SUM(COUNTIFS('Paso 2 Ingreso de datos'!G1599:Z1599,"&gt;=0",'Paso 2 Ingreso de datos'!G1599:Z1599,"&lt;=4"),COUNTA('Paso 2 Ingreso de datos'!A1599))</f>
        <v>0</v>
      </c>
      <c r="X1606" s="1" t="str">
        <f>IF(SUM('Paso 2 Ingreso de datos'!A1599:Z1599)&gt;0,"HD","FD")</f>
        <v>FD</v>
      </c>
    </row>
    <row r="1607" spans="1:24">
      <c r="A1607" s="3" t="str">
        <f>IF(AND(W1607=21,X1607),'Paso 2 Ingreso de datos'!A1600,IF(AND(Paso2!W1607=0,Paso2!X1607="FD"),"NA","FD"))</f>
        <v>NA</v>
      </c>
      <c r="B1607" s="3" t="str">
        <f>IF(ISBLANK('Paso 2 Ingreso de datos'!G1600),"NA",IF(OR('Paso 2 Ingreso de datos'!G1600=0,'Paso 2 Ingreso de datos'!G1600=1,'Paso 2 Ingreso de datos'!G1600=2,'Paso 2 Ingreso de datos'!G1600=3,'Paso 2 Ingreso de datos'!G1600=4),'Paso 2 Ingreso de datos'!G1600,"NA"))</f>
        <v>NA</v>
      </c>
      <c r="C1607" s="3" t="str">
        <f>IF(ISBLANK('Paso 2 Ingreso de datos'!H1600),"NA",IF(OR('Paso 2 Ingreso de datos'!H1600=0,'Paso 2 Ingreso de datos'!H1600=1,'Paso 2 Ingreso de datos'!H1600=2,'Paso 2 Ingreso de datos'!H1600=3,'Paso 2 Ingreso de datos'!H1600=4),'Paso 2 Ingreso de datos'!H1600,"NA"))</f>
        <v>NA</v>
      </c>
      <c r="D1607" s="3" t="str">
        <f>IF(ISBLANK('Paso 2 Ingreso de datos'!I1600),"NA",IF(OR('Paso 2 Ingreso de datos'!I1600=0,'Paso 2 Ingreso de datos'!I1600=1,'Paso 2 Ingreso de datos'!I1600=2,'Paso 2 Ingreso de datos'!I1600=3,'Paso 2 Ingreso de datos'!I1600=4),'Paso 2 Ingreso de datos'!I1600,"NA"))</f>
        <v>NA</v>
      </c>
      <c r="E1607" s="3" t="str">
        <f>IF(ISBLANK('Paso 2 Ingreso de datos'!J1600),"NA",IF(OR('Paso 2 Ingreso de datos'!J1600=0,'Paso 2 Ingreso de datos'!J1600=1,'Paso 2 Ingreso de datos'!J1600=2,'Paso 2 Ingreso de datos'!J1600=3,'Paso 2 Ingreso de datos'!J1600=4),'Paso 2 Ingreso de datos'!J1600,"NA"))</f>
        <v>NA</v>
      </c>
      <c r="F1607" s="3" t="str">
        <f>IF(ISBLANK('Paso 2 Ingreso de datos'!K1600),"NA",IF(OR('Paso 2 Ingreso de datos'!K1600=0,'Paso 2 Ingreso de datos'!K1600=1,'Paso 2 Ingreso de datos'!K1600=2,'Paso 2 Ingreso de datos'!K1600=3,'Paso 2 Ingreso de datos'!K1600=4),'Paso 2 Ingreso de datos'!K1600,"NA"))</f>
        <v>NA</v>
      </c>
      <c r="G1607" s="3" t="str">
        <f>IF(ISBLANK('Paso 2 Ingreso de datos'!L1600),"NA",IF(OR('Paso 2 Ingreso de datos'!L1600=0,'Paso 2 Ingreso de datos'!L1600=1,'Paso 2 Ingreso de datos'!L1600=2,'Paso 2 Ingreso de datos'!L1600=3,'Paso 2 Ingreso de datos'!L1600=4),'Paso 2 Ingreso de datos'!L1600,"NA"))</f>
        <v>NA</v>
      </c>
      <c r="H1607" s="3" t="str">
        <f>IF(ISBLANK('Paso 2 Ingreso de datos'!M1600),"NA",IF(OR('Paso 2 Ingreso de datos'!M1600=0,'Paso 2 Ingreso de datos'!M1600=1,'Paso 2 Ingreso de datos'!M1600=2,'Paso 2 Ingreso de datos'!M1600=3,'Paso 2 Ingreso de datos'!M1600=4),'Paso 2 Ingreso de datos'!M1600,"NA"))</f>
        <v>NA</v>
      </c>
      <c r="I1607" s="3" t="str">
        <f>IF(ISBLANK('Paso 2 Ingreso de datos'!N1600),"NA",IF(OR('Paso 2 Ingreso de datos'!N1600=0,'Paso 2 Ingreso de datos'!N1600=1,'Paso 2 Ingreso de datos'!N1600=2,'Paso 2 Ingreso de datos'!N1600=3,'Paso 2 Ingreso de datos'!N1600=4),'Paso 2 Ingreso de datos'!N1600,"NA"))</f>
        <v>NA</v>
      </c>
      <c r="J1607" s="3" t="str">
        <f>IF(ISBLANK('Paso 2 Ingreso de datos'!O1600),"NA",IF(OR('Paso 2 Ingreso de datos'!O1600=0,'Paso 2 Ingreso de datos'!O1600=1,'Paso 2 Ingreso de datos'!O1600=2,'Paso 2 Ingreso de datos'!O1600=3,'Paso 2 Ingreso de datos'!O1600=4),'Paso 2 Ingreso de datos'!O1600,"NA"))</f>
        <v>NA</v>
      </c>
      <c r="K1607" s="3" t="str">
        <f>IF(ISBLANK('Paso 2 Ingreso de datos'!P1600),"NA",IF(OR('Paso 2 Ingreso de datos'!P1600=0,'Paso 2 Ingreso de datos'!P1600=1,'Paso 2 Ingreso de datos'!P1600=2,'Paso 2 Ingreso de datos'!P1600=3,'Paso 2 Ingreso de datos'!P1600=4),'Paso 2 Ingreso de datos'!P1600,"NA"))</f>
        <v>NA</v>
      </c>
      <c r="L1607" s="3" t="str">
        <f>IF(ISBLANK('Paso 2 Ingreso de datos'!Q1600),"NA",IF(OR('Paso 2 Ingreso de datos'!Q1600=0,'Paso 2 Ingreso de datos'!Q1600=1,'Paso 2 Ingreso de datos'!Q1600=2,'Paso 2 Ingreso de datos'!Q1600=3,'Paso 2 Ingreso de datos'!Q1600=4),'Paso 2 Ingreso de datos'!Q1600,"NA"))</f>
        <v>NA</v>
      </c>
      <c r="M1607" s="3" t="str">
        <f>IF(ISBLANK('Paso 2 Ingreso de datos'!R1600),"NA",IF(OR('Paso 2 Ingreso de datos'!R1600=0,'Paso 2 Ingreso de datos'!R1600=1,'Paso 2 Ingreso de datos'!R1600=2,'Paso 2 Ingreso de datos'!R1600=3,'Paso 2 Ingreso de datos'!R1600=4),'Paso 2 Ingreso de datos'!R1600,"NA"))</f>
        <v>NA</v>
      </c>
      <c r="N1607" s="3" t="str">
        <f>IF(ISBLANK('Paso 2 Ingreso de datos'!S1600),"NA",IF(OR('Paso 2 Ingreso de datos'!S1600=0,'Paso 2 Ingreso de datos'!S1600=1,'Paso 2 Ingreso de datos'!S1600=2,'Paso 2 Ingreso de datos'!S1600=3,'Paso 2 Ingreso de datos'!S1600=4),'Paso 2 Ingreso de datos'!S1600,"NA"))</f>
        <v>NA</v>
      </c>
      <c r="O1607" s="3" t="str">
        <f>IF(ISBLANK('Paso 2 Ingreso de datos'!T1600),"NA",IF(OR('Paso 2 Ingreso de datos'!T1600=0,'Paso 2 Ingreso de datos'!T1600=1,'Paso 2 Ingreso de datos'!T1600=2,'Paso 2 Ingreso de datos'!T1600=3,'Paso 2 Ingreso de datos'!T1600=4),'Paso 2 Ingreso de datos'!T1600,"NA"))</f>
        <v>NA</v>
      </c>
      <c r="P1607" s="3" t="str">
        <f>IF(ISBLANK('Paso 2 Ingreso de datos'!U1600),"NA",IF(OR('Paso 2 Ingreso de datos'!U1600=0,'Paso 2 Ingreso de datos'!U1600=1,'Paso 2 Ingreso de datos'!U1600=2,'Paso 2 Ingreso de datos'!U1600=3,'Paso 2 Ingreso de datos'!U1600=4),'Paso 2 Ingreso de datos'!U1600,"NA"))</f>
        <v>NA</v>
      </c>
      <c r="Q1607" s="3" t="str">
        <f>IF(ISBLANK('Paso 2 Ingreso de datos'!V1600),"NA",IF(OR('Paso 2 Ingreso de datos'!V1600=0,'Paso 2 Ingreso de datos'!V1600=1,'Paso 2 Ingreso de datos'!V1600=2,'Paso 2 Ingreso de datos'!V1600=3,'Paso 2 Ingreso de datos'!V1600=4),'Paso 2 Ingreso de datos'!V1600,"NA"))</f>
        <v>NA</v>
      </c>
      <c r="R1607" s="3" t="str">
        <f>IF(ISBLANK('Paso 2 Ingreso de datos'!W1600),"NA",IF(OR('Paso 2 Ingreso de datos'!W1600=0,'Paso 2 Ingreso de datos'!W1600=1,'Paso 2 Ingreso de datos'!W1600=2,'Paso 2 Ingreso de datos'!W1600=3,'Paso 2 Ingreso de datos'!W1600=4),'Paso 2 Ingreso de datos'!W1600,"NA"))</f>
        <v>NA</v>
      </c>
      <c r="S1607" s="3" t="str">
        <f>IF(ISBLANK('Paso 2 Ingreso de datos'!X1600),"NA",IF(OR('Paso 2 Ingreso de datos'!X1600=0,'Paso 2 Ingreso de datos'!X1600=1,'Paso 2 Ingreso de datos'!X1600=2,'Paso 2 Ingreso de datos'!X1600=3,'Paso 2 Ingreso de datos'!X1600=4),'Paso 2 Ingreso de datos'!X1600,"NA"))</f>
        <v>NA</v>
      </c>
      <c r="T1607" s="3" t="str">
        <f>IF(ISBLANK('Paso 2 Ingreso de datos'!Y1600),"NA",IF(OR('Paso 2 Ingreso de datos'!Y1600=0,'Paso 2 Ingreso de datos'!Y1600=1,'Paso 2 Ingreso de datos'!Y1600=2,'Paso 2 Ingreso de datos'!Y1600=3,'Paso 2 Ingreso de datos'!Y1600=4),'Paso 2 Ingreso de datos'!Y1600,"NA"))</f>
        <v>NA</v>
      </c>
      <c r="U1607" s="3" t="str">
        <f>IF(ISBLANK('Paso 2 Ingreso de datos'!Z1600),"NA",IF(OR('Paso 2 Ingreso de datos'!Z1600=0,'Paso 2 Ingreso de datos'!Z1600=1,'Paso 2 Ingreso de datos'!Z1600=2,'Paso 2 Ingreso de datos'!Z1600=3,'Paso 2 Ingreso de datos'!Z1600=4),'Paso 2 Ingreso de datos'!Z1600,"NA"))</f>
        <v>NA</v>
      </c>
      <c r="W1607" s="3">
        <f>SUM(COUNTIFS('Paso 2 Ingreso de datos'!G1600:Z1600,"&gt;=0",'Paso 2 Ingreso de datos'!G1600:Z1600,"&lt;=4"),COUNTA('Paso 2 Ingreso de datos'!A1600))</f>
        <v>0</v>
      </c>
      <c r="X1607" s="1" t="str">
        <f>IF(SUM('Paso 2 Ingreso de datos'!A1600:Z1600)&gt;0,"HD","FD")</f>
        <v>FD</v>
      </c>
    </row>
    <row r="1608" spans="1:24">
      <c r="A1608" s="3" t="str">
        <f>IF(AND(W1608=21,X1608),'Paso 2 Ingreso de datos'!A1601,IF(AND(Paso2!W1608=0,Paso2!X1608="FD"),"NA","FD"))</f>
        <v>NA</v>
      </c>
      <c r="B1608" s="3" t="str">
        <f>IF(ISBLANK('Paso 2 Ingreso de datos'!G1601),"NA",IF(OR('Paso 2 Ingreso de datos'!G1601=0,'Paso 2 Ingreso de datos'!G1601=1,'Paso 2 Ingreso de datos'!G1601=2,'Paso 2 Ingreso de datos'!G1601=3,'Paso 2 Ingreso de datos'!G1601=4),'Paso 2 Ingreso de datos'!G1601,"NA"))</f>
        <v>NA</v>
      </c>
      <c r="C1608" s="3" t="str">
        <f>IF(ISBLANK('Paso 2 Ingreso de datos'!H1601),"NA",IF(OR('Paso 2 Ingreso de datos'!H1601=0,'Paso 2 Ingreso de datos'!H1601=1,'Paso 2 Ingreso de datos'!H1601=2,'Paso 2 Ingreso de datos'!H1601=3,'Paso 2 Ingreso de datos'!H1601=4),'Paso 2 Ingreso de datos'!H1601,"NA"))</f>
        <v>NA</v>
      </c>
      <c r="D1608" s="3" t="str">
        <f>IF(ISBLANK('Paso 2 Ingreso de datos'!I1601),"NA",IF(OR('Paso 2 Ingreso de datos'!I1601=0,'Paso 2 Ingreso de datos'!I1601=1,'Paso 2 Ingreso de datos'!I1601=2,'Paso 2 Ingreso de datos'!I1601=3,'Paso 2 Ingreso de datos'!I1601=4),'Paso 2 Ingreso de datos'!I1601,"NA"))</f>
        <v>NA</v>
      </c>
      <c r="E1608" s="3" t="str">
        <f>IF(ISBLANK('Paso 2 Ingreso de datos'!J1601),"NA",IF(OR('Paso 2 Ingreso de datos'!J1601=0,'Paso 2 Ingreso de datos'!J1601=1,'Paso 2 Ingreso de datos'!J1601=2,'Paso 2 Ingreso de datos'!J1601=3,'Paso 2 Ingreso de datos'!J1601=4),'Paso 2 Ingreso de datos'!J1601,"NA"))</f>
        <v>NA</v>
      </c>
      <c r="F1608" s="3" t="str">
        <f>IF(ISBLANK('Paso 2 Ingreso de datos'!K1601),"NA",IF(OR('Paso 2 Ingreso de datos'!K1601=0,'Paso 2 Ingreso de datos'!K1601=1,'Paso 2 Ingreso de datos'!K1601=2,'Paso 2 Ingreso de datos'!K1601=3,'Paso 2 Ingreso de datos'!K1601=4),'Paso 2 Ingreso de datos'!K1601,"NA"))</f>
        <v>NA</v>
      </c>
      <c r="G1608" s="3" t="str">
        <f>IF(ISBLANK('Paso 2 Ingreso de datos'!L1601),"NA",IF(OR('Paso 2 Ingreso de datos'!L1601=0,'Paso 2 Ingreso de datos'!L1601=1,'Paso 2 Ingreso de datos'!L1601=2,'Paso 2 Ingreso de datos'!L1601=3,'Paso 2 Ingreso de datos'!L1601=4),'Paso 2 Ingreso de datos'!L1601,"NA"))</f>
        <v>NA</v>
      </c>
      <c r="H1608" s="3" t="str">
        <f>IF(ISBLANK('Paso 2 Ingreso de datos'!M1601),"NA",IF(OR('Paso 2 Ingreso de datos'!M1601=0,'Paso 2 Ingreso de datos'!M1601=1,'Paso 2 Ingreso de datos'!M1601=2,'Paso 2 Ingreso de datos'!M1601=3,'Paso 2 Ingreso de datos'!M1601=4),'Paso 2 Ingreso de datos'!M1601,"NA"))</f>
        <v>NA</v>
      </c>
      <c r="I1608" s="3" t="str">
        <f>IF(ISBLANK('Paso 2 Ingreso de datos'!N1601),"NA",IF(OR('Paso 2 Ingreso de datos'!N1601=0,'Paso 2 Ingreso de datos'!N1601=1,'Paso 2 Ingreso de datos'!N1601=2,'Paso 2 Ingreso de datos'!N1601=3,'Paso 2 Ingreso de datos'!N1601=4),'Paso 2 Ingreso de datos'!N1601,"NA"))</f>
        <v>NA</v>
      </c>
      <c r="J1608" s="3" t="str">
        <f>IF(ISBLANK('Paso 2 Ingreso de datos'!O1601),"NA",IF(OR('Paso 2 Ingreso de datos'!O1601=0,'Paso 2 Ingreso de datos'!O1601=1,'Paso 2 Ingreso de datos'!O1601=2,'Paso 2 Ingreso de datos'!O1601=3,'Paso 2 Ingreso de datos'!O1601=4),'Paso 2 Ingreso de datos'!O1601,"NA"))</f>
        <v>NA</v>
      </c>
      <c r="K1608" s="3" t="str">
        <f>IF(ISBLANK('Paso 2 Ingreso de datos'!P1601),"NA",IF(OR('Paso 2 Ingreso de datos'!P1601=0,'Paso 2 Ingreso de datos'!P1601=1,'Paso 2 Ingreso de datos'!P1601=2,'Paso 2 Ingreso de datos'!P1601=3,'Paso 2 Ingreso de datos'!P1601=4),'Paso 2 Ingreso de datos'!P1601,"NA"))</f>
        <v>NA</v>
      </c>
      <c r="L1608" s="3" t="str">
        <f>IF(ISBLANK('Paso 2 Ingreso de datos'!Q1601),"NA",IF(OR('Paso 2 Ingreso de datos'!Q1601=0,'Paso 2 Ingreso de datos'!Q1601=1,'Paso 2 Ingreso de datos'!Q1601=2,'Paso 2 Ingreso de datos'!Q1601=3,'Paso 2 Ingreso de datos'!Q1601=4),'Paso 2 Ingreso de datos'!Q1601,"NA"))</f>
        <v>NA</v>
      </c>
      <c r="M1608" s="3" t="str">
        <f>IF(ISBLANK('Paso 2 Ingreso de datos'!R1601),"NA",IF(OR('Paso 2 Ingreso de datos'!R1601=0,'Paso 2 Ingreso de datos'!R1601=1,'Paso 2 Ingreso de datos'!R1601=2,'Paso 2 Ingreso de datos'!R1601=3,'Paso 2 Ingreso de datos'!R1601=4),'Paso 2 Ingreso de datos'!R1601,"NA"))</f>
        <v>NA</v>
      </c>
      <c r="N1608" s="3" t="str">
        <f>IF(ISBLANK('Paso 2 Ingreso de datos'!S1601),"NA",IF(OR('Paso 2 Ingreso de datos'!S1601=0,'Paso 2 Ingreso de datos'!S1601=1,'Paso 2 Ingreso de datos'!S1601=2,'Paso 2 Ingreso de datos'!S1601=3,'Paso 2 Ingreso de datos'!S1601=4),'Paso 2 Ingreso de datos'!S1601,"NA"))</f>
        <v>NA</v>
      </c>
      <c r="O1608" s="3" t="str">
        <f>IF(ISBLANK('Paso 2 Ingreso de datos'!T1601),"NA",IF(OR('Paso 2 Ingreso de datos'!T1601=0,'Paso 2 Ingreso de datos'!T1601=1,'Paso 2 Ingreso de datos'!T1601=2,'Paso 2 Ingreso de datos'!T1601=3,'Paso 2 Ingreso de datos'!T1601=4),'Paso 2 Ingreso de datos'!T1601,"NA"))</f>
        <v>NA</v>
      </c>
      <c r="P1608" s="3" t="str">
        <f>IF(ISBLANK('Paso 2 Ingreso de datos'!U1601),"NA",IF(OR('Paso 2 Ingreso de datos'!U1601=0,'Paso 2 Ingreso de datos'!U1601=1,'Paso 2 Ingreso de datos'!U1601=2,'Paso 2 Ingreso de datos'!U1601=3,'Paso 2 Ingreso de datos'!U1601=4),'Paso 2 Ingreso de datos'!U1601,"NA"))</f>
        <v>NA</v>
      </c>
      <c r="Q1608" s="3" t="str">
        <f>IF(ISBLANK('Paso 2 Ingreso de datos'!V1601),"NA",IF(OR('Paso 2 Ingreso de datos'!V1601=0,'Paso 2 Ingreso de datos'!V1601=1,'Paso 2 Ingreso de datos'!V1601=2,'Paso 2 Ingreso de datos'!V1601=3,'Paso 2 Ingreso de datos'!V1601=4),'Paso 2 Ingreso de datos'!V1601,"NA"))</f>
        <v>NA</v>
      </c>
      <c r="R1608" s="3" t="str">
        <f>IF(ISBLANK('Paso 2 Ingreso de datos'!W1601),"NA",IF(OR('Paso 2 Ingreso de datos'!W1601=0,'Paso 2 Ingreso de datos'!W1601=1,'Paso 2 Ingreso de datos'!W1601=2,'Paso 2 Ingreso de datos'!W1601=3,'Paso 2 Ingreso de datos'!W1601=4),'Paso 2 Ingreso de datos'!W1601,"NA"))</f>
        <v>NA</v>
      </c>
      <c r="S1608" s="3" t="str">
        <f>IF(ISBLANK('Paso 2 Ingreso de datos'!X1601),"NA",IF(OR('Paso 2 Ingreso de datos'!X1601=0,'Paso 2 Ingreso de datos'!X1601=1,'Paso 2 Ingreso de datos'!X1601=2,'Paso 2 Ingreso de datos'!X1601=3,'Paso 2 Ingreso de datos'!X1601=4),'Paso 2 Ingreso de datos'!X1601,"NA"))</f>
        <v>NA</v>
      </c>
      <c r="T1608" s="3" t="str">
        <f>IF(ISBLANK('Paso 2 Ingreso de datos'!Y1601),"NA",IF(OR('Paso 2 Ingreso de datos'!Y1601=0,'Paso 2 Ingreso de datos'!Y1601=1,'Paso 2 Ingreso de datos'!Y1601=2,'Paso 2 Ingreso de datos'!Y1601=3,'Paso 2 Ingreso de datos'!Y1601=4),'Paso 2 Ingreso de datos'!Y1601,"NA"))</f>
        <v>NA</v>
      </c>
      <c r="U1608" s="3" t="str">
        <f>IF(ISBLANK('Paso 2 Ingreso de datos'!Z1601),"NA",IF(OR('Paso 2 Ingreso de datos'!Z1601=0,'Paso 2 Ingreso de datos'!Z1601=1,'Paso 2 Ingreso de datos'!Z1601=2,'Paso 2 Ingreso de datos'!Z1601=3,'Paso 2 Ingreso de datos'!Z1601=4),'Paso 2 Ingreso de datos'!Z1601,"NA"))</f>
        <v>NA</v>
      </c>
      <c r="W1608" s="3">
        <f>SUM(COUNTIFS('Paso 2 Ingreso de datos'!G1601:Z1601,"&gt;=0",'Paso 2 Ingreso de datos'!G1601:Z1601,"&lt;=4"),COUNTA('Paso 2 Ingreso de datos'!A1601))</f>
        <v>0</v>
      </c>
      <c r="X1608" s="1" t="str">
        <f>IF(SUM('Paso 2 Ingreso de datos'!A1601:Z1601)&gt;0,"HD","FD")</f>
        <v>FD</v>
      </c>
    </row>
    <row r="1609" spans="1:24">
      <c r="A1609" s="3" t="str">
        <f>IF(AND(W1609=21,X1609),'Paso 2 Ingreso de datos'!A1602,IF(AND(Paso2!W1609=0,Paso2!X1609="FD"),"NA","FD"))</f>
        <v>NA</v>
      </c>
      <c r="B1609" s="3" t="str">
        <f>IF(ISBLANK('Paso 2 Ingreso de datos'!G1602),"NA",IF(OR('Paso 2 Ingreso de datos'!G1602=0,'Paso 2 Ingreso de datos'!G1602=1,'Paso 2 Ingreso de datos'!G1602=2,'Paso 2 Ingreso de datos'!G1602=3,'Paso 2 Ingreso de datos'!G1602=4),'Paso 2 Ingreso de datos'!G1602,"NA"))</f>
        <v>NA</v>
      </c>
      <c r="C1609" s="3" t="str">
        <f>IF(ISBLANK('Paso 2 Ingreso de datos'!H1602),"NA",IF(OR('Paso 2 Ingreso de datos'!H1602=0,'Paso 2 Ingreso de datos'!H1602=1,'Paso 2 Ingreso de datos'!H1602=2,'Paso 2 Ingreso de datos'!H1602=3,'Paso 2 Ingreso de datos'!H1602=4),'Paso 2 Ingreso de datos'!H1602,"NA"))</f>
        <v>NA</v>
      </c>
      <c r="D1609" s="3" t="str">
        <f>IF(ISBLANK('Paso 2 Ingreso de datos'!I1602),"NA",IF(OR('Paso 2 Ingreso de datos'!I1602=0,'Paso 2 Ingreso de datos'!I1602=1,'Paso 2 Ingreso de datos'!I1602=2,'Paso 2 Ingreso de datos'!I1602=3,'Paso 2 Ingreso de datos'!I1602=4),'Paso 2 Ingreso de datos'!I1602,"NA"))</f>
        <v>NA</v>
      </c>
      <c r="E1609" s="3" t="str">
        <f>IF(ISBLANK('Paso 2 Ingreso de datos'!J1602),"NA",IF(OR('Paso 2 Ingreso de datos'!J1602=0,'Paso 2 Ingreso de datos'!J1602=1,'Paso 2 Ingreso de datos'!J1602=2,'Paso 2 Ingreso de datos'!J1602=3,'Paso 2 Ingreso de datos'!J1602=4),'Paso 2 Ingreso de datos'!J1602,"NA"))</f>
        <v>NA</v>
      </c>
      <c r="F1609" s="3" t="str">
        <f>IF(ISBLANK('Paso 2 Ingreso de datos'!K1602),"NA",IF(OR('Paso 2 Ingreso de datos'!K1602=0,'Paso 2 Ingreso de datos'!K1602=1,'Paso 2 Ingreso de datos'!K1602=2,'Paso 2 Ingreso de datos'!K1602=3,'Paso 2 Ingreso de datos'!K1602=4),'Paso 2 Ingreso de datos'!K1602,"NA"))</f>
        <v>NA</v>
      </c>
      <c r="G1609" s="3" t="str">
        <f>IF(ISBLANK('Paso 2 Ingreso de datos'!L1602),"NA",IF(OR('Paso 2 Ingreso de datos'!L1602=0,'Paso 2 Ingreso de datos'!L1602=1,'Paso 2 Ingreso de datos'!L1602=2,'Paso 2 Ingreso de datos'!L1602=3,'Paso 2 Ingreso de datos'!L1602=4),'Paso 2 Ingreso de datos'!L1602,"NA"))</f>
        <v>NA</v>
      </c>
      <c r="H1609" s="3" t="str">
        <f>IF(ISBLANK('Paso 2 Ingreso de datos'!M1602),"NA",IF(OR('Paso 2 Ingreso de datos'!M1602=0,'Paso 2 Ingreso de datos'!M1602=1,'Paso 2 Ingreso de datos'!M1602=2,'Paso 2 Ingreso de datos'!M1602=3,'Paso 2 Ingreso de datos'!M1602=4),'Paso 2 Ingreso de datos'!M1602,"NA"))</f>
        <v>NA</v>
      </c>
      <c r="I1609" s="3" t="str">
        <f>IF(ISBLANK('Paso 2 Ingreso de datos'!N1602),"NA",IF(OR('Paso 2 Ingreso de datos'!N1602=0,'Paso 2 Ingreso de datos'!N1602=1,'Paso 2 Ingreso de datos'!N1602=2,'Paso 2 Ingreso de datos'!N1602=3,'Paso 2 Ingreso de datos'!N1602=4),'Paso 2 Ingreso de datos'!N1602,"NA"))</f>
        <v>NA</v>
      </c>
      <c r="J1609" s="3" t="str">
        <f>IF(ISBLANK('Paso 2 Ingreso de datos'!O1602),"NA",IF(OR('Paso 2 Ingreso de datos'!O1602=0,'Paso 2 Ingreso de datos'!O1602=1,'Paso 2 Ingreso de datos'!O1602=2,'Paso 2 Ingreso de datos'!O1602=3,'Paso 2 Ingreso de datos'!O1602=4),'Paso 2 Ingreso de datos'!O1602,"NA"))</f>
        <v>NA</v>
      </c>
      <c r="K1609" s="3" t="str">
        <f>IF(ISBLANK('Paso 2 Ingreso de datos'!P1602),"NA",IF(OR('Paso 2 Ingreso de datos'!P1602=0,'Paso 2 Ingreso de datos'!P1602=1,'Paso 2 Ingreso de datos'!P1602=2,'Paso 2 Ingreso de datos'!P1602=3,'Paso 2 Ingreso de datos'!P1602=4),'Paso 2 Ingreso de datos'!P1602,"NA"))</f>
        <v>NA</v>
      </c>
      <c r="L1609" s="3" t="str">
        <f>IF(ISBLANK('Paso 2 Ingreso de datos'!Q1602),"NA",IF(OR('Paso 2 Ingreso de datos'!Q1602=0,'Paso 2 Ingreso de datos'!Q1602=1,'Paso 2 Ingreso de datos'!Q1602=2,'Paso 2 Ingreso de datos'!Q1602=3,'Paso 2 Ingreso de datos'!Q1602=4),'Paso 2 Ingreso de datos'!Q1602,"NA"))</f>
        <v>NA</v>
      </c>
      <c r="M1609" s="3" t="str">
        <f>IF(ISBLANK('Paso 2 Ingreso de datos'!R1602),"NA",IF(OR('Paso 2 Ingreso de datos'!R1602=0,'Paso 2 Ingreso de datos'!R1602=1,'Paso 2 Ingreso de datos'!R1602=2,'Paso 2 Ingreso de datos'!R1602=3,'Paso 2 Ingreso de datos'!R1602=4),'Paso 2 Ingreso de datos'!R1602,"NA"))</f>
        <v>NA</v>
      </c>
      <c r="N1609" s="3" t="str">
        <f>IF(ISBLANK('Paso 2 Ingreso de datos'!S1602),"NA",IF(OR('Paso 2 Ingreso de datos'!S1602=0,'Paso 2 Ingreso de datos'!S1602=1,'Paso 2 Ingreso de datos'!S1602=2,'Paso 2 Ingreso de datos'!S1602=3,'Paso 2 Ingreso de datos'!S1602=4),'Paso 2 Ingreso de datos'!S1602,"NA"))</f>
        <v>NA</v>
      </c>
      <c r="O1609" s="3" t="str">
        <f>IF(ISBLANK('Paso 2 Ingreso de datos'!T1602),"NA",IF(OR('Paso 2 Ingreso de datos'!T1602=0,'Paso 2 Ingreso de datos'!T1602=1,'Paso 2 Ingreso de datos'!T1602=2,'Paso 2 Ingreso de datos'!T1602=3,'Paso 2 Ingreso de datos'!T1602=4),'Paso 2 Ingreso de datos'!T1602,"NA"))</f>
        <v>NA</v>
      </c>
      <c r="P1609" s="3" t="str">
        <f>IF(ISBLANK('Paso 2 Ingreso de datos'!U1602),"NA",IF(OR('Paso 2 Ingreso de datos'!U1602=0,'Paso 2 Ingreso de datos'!U1602=1,'Paso 2 Ingreso de datos'!U1602=2,'Paso 2 Ingreso de datos'!U1602=3,'Paso 2 Ingreso de datos'!U1602=4),'Paso 2 Ingreso de datos'!U1602,"NA"))</f>
        <v>NA</v>
      </c>
      <c r="Q1609" s="3" t="str">
        <f>IF(ISBLANK('Paso 2 Ingreso de datos'!V1602),"NA",IF(OR('Paso 2 Ingreso de datos'!V1602=0,'Paso 2 Ingreso de datos'!V1602=1,'Paso 2 Ingreso de datos'!V1602=2,'Paso 2 Ingreso de datos'!V1602=3,'Paso 2 Ingreso de datos'!V1602=4),'Paso 2 Ingreso de datos'!V1602,"NA"))</f>
        <v>NA</v>
      </c>
      <c r="R1609" s="3" t="str">
        <f>IF(ISBLANK('Paso 2 Ingreso de datos'!W1602),"NA",IF(OR('Paso 2 Ingreso de datos'!W1602=0,'Paso 2 Ingreso de datos'!W1602=1,'Paso 2 Ingreso de datos'!W1602=2,'Paso 2 Ingreso de datos'!W1602=3,'Paso 2 Ingreso de datos'!W1602=4),'Paso 2 Ingreso de datos'!W1602,"NA"))</f>
        <v>NA</v>
      </c>
      <c r="S1609" s="3" t="str">
        <f>IF(ISBLANK('Paso 2 Ingreso de datos'!X1602),"NA",IF(OR('Paso 2 Ingreso de datos'!X1602=0,'Paso 2 Ingreso de datos'!X1602=1,'Paso 2 Ingreso de datos'!X1602=2,'Paso 2 Ingreso de datos'!X1602=3,'Paso 2 Ingreso de datos'!X1602=4),'Paso 2 Ingreso de datos'!X1602,"NA"))</f>
        <v>NA</v>
      </c>
      <c r="T1609" s="3" t="str">
        <f>IF(ISBLANK('Paso 2 Ingreso de datos'!Y1602),"NA",IF(OR('Paso 2 Ingreso de datos'!Y1602=0,'Paso 2 Ingreso de datos'!Y1602=1,'Paso 2 Ingreso de datos'!Y1602=2,'Paso 2 Ingreso de datos'!Y1602=3,'Paso 2 Ingreso de datos'!Y1602=4),'Paso 2 Ingreso de datos'!Y1602,"NA"))</f>
        <v>NA</v>
      </c>
      <c r="U1609" s="3" t="str">
        <f>IF(ISBLANK('Paso 2 Ingreso de datos'!Z1602),"NA",IF(OR('Paso 2 Ingreso de datos'!Z1602=0,'Paso 2 Ingreso de datos'!Z1602=1,'Paso 2 Ingreso de datos'!Z1602=2,'Paso 2 Ingreso de datos'!Z1602=3,'Paso 2 Ingreso de datos'!Z1602=4),'Paso 2 Ingreso de datos'!Z1602,"NA"))</f>
        <v>NA</v>
      </c>
      <c r="W1609" s="3">
        <f>SUM(COUNTIFS('Paso 2 Ingreso de datos'!G1602:Z1602,"&gt;=0",'Paso 2 Ingreso de datos'!G1602:Z1602,"&lt;=4"),COUNTA('Paso 2 Ingreso de datos'!A1602))</f>
        <v>0</v>
      </c>
      <c r="X1609" s="1" t="str">
        <f>IF(SUM('Paso 2 Ingreso de datos'!A1602:Z1602)&gt;0,"HD","FD")</f>
        <v>FD</v>
      </c>
    </row>
    <row r="1610" spans="1:24">
      <c r="A1610" s="3" t="str">
        <f>IF(AND(W1610=21,X1610),'Paso 2 Ingreso de datos'!A1603,IF(AND(Paso2!W1610=0,Paso2!X1610="FD"),"NA","FD"))</f>
        <v>NA</v>
      </c>
      <c r="B1610" s="3" t="str">
        <f>IF(ISBLANK('Paso 2 Ingreso de datos'!G1603),"NA",IF(OR('Paso 2 Ingreso de datos'!G1603=0,'Paso 2 Ingreso de datos'!G1603=1,'Paso 2 Ingreso de datos'!G1603=2,'Paso 2 Ingreso de datos'!G1603=3,'Paso 2 Ingreso de datos'!G1603=4),'Paso 2 Ingreso de datos'!G1603,"NA"))</f>
        <v>NA</v>
      </c>
      <c r="C1610" s="3" t="str">
        <f>IF(ISBLANK('Paso 2 Ingreso de datos'!H1603),"NA",IF(OR('Paso 2 Ingreso de datos'!H1603=0,'Paso 2 Ingreso de datos'!H1603=1,'Paso 2 Ingreso de datos'!H1603=2,'Paso 2 Ingreso de datos'!H1603=3,'Paso 2 Ingreso de datos'!H1603=4),'Paso 2 Ingreso de datos'!H1603,"NA"))</f>
        <v>NA</v>
      </c>
      <c r="D1610" s="3" t="str">
        <f>IF(ISBLANK('Paso 2 Ingreso de datos'!I1603),"NA",IF(OR('Paso 2 Ingreso de datos'!I1603=0,'Paso 2 Ingreso de datos'!I1603=1,'Paso 2 Ingreso de datos'!I1603=2,'Paso 2 Ingreso de datos'!I1603=3,'Paso 2 Ingreso de datos'!I1603=4),'Paso 2 Ingreso de datos'!I1603,"NA"))</f>
        <v>NA</v>
      </c>
      <c r="E1610" s="3" t="str">
        <f>IF(ISBLANK('Paso 2 Ingreso de datos'!J1603),"NA",IF(OR('Paso 2 Ingreso de datos'!J1603=0,'Paso 2 Ingreso de datos'!J1603=1,'Paso 2 Ingreso de datos'!J1603=2,'Paso 2 Ingreso de datos'!J1603=3,'Paso 2 Ingreso de datos'!J1603=4),'Paso 2 Ingreso de datos'!J1603,"NA"))</f>
        <v>NA</v>
      </c>
      <c r="F1610" s="3" t="str">
        <f>IF(ISBLANK('Paso 2 Ingreso de datos'!K1603),"NA",IF(OR('Paso 2 Ingreso de datos'!K1603=0,'Paso 2 Ingreso de datos'!K1603=1,'Paso 2 Ingreso de datos'!K1603=2,'Paso 2 Ingreso de datos'!K1603=3,'Paso 2 Ingreso de datos'!K1603=4),'Paso 2 Ingreso de datos'!K1603,"NA"))</f>
        <v>NA</v>
      </c>
      <c r="G1610" s="3" t="str">
        <f>IF(ISBLANK('Paso 2 Ingreso de datos'!L1603),"NA",IF(OR('Paso 2 Ingreso de datos'!L1603=0,'Paso 2 Ingreso de datos'!L1603=1,'Paso 2 Ingreso de datos'!L1603=2,'Paso 2 Ingreso de datos'!L1603=3,'Paso 2 Ingreso de datos'!L1603=4),'Paso 2 Ingreso de datos'!L1603,"NA"))</f>
        <v>NA</v>
      </c>
      <c r="H1610" s="3" t="str">
        <f>IF(ISBLANK('Paso 2 Ingreso de datos'!M1603),"NA",IF(OR('Paso 2 Ingreso de datos'!M1603=0,'Paso 2 Ingreso de datos'!M1603=1,'Paso 2 Ingreso de datos'!M1603=2,'Paso 2 Ingreso de datos'!M1603=3,'Paso 2 Ingreso de datos'!M1603=4),'Paso 2 Ingreso de datos'!M1603,"NA"))</f>
        <v>NA</v>
      </c>
      <c r="I1610" s="3" t="str">
        <f>IF(ISBLANK('Paso 2 Ingreso de datos'!N1603),"NA",IF(OR('Paso 2 Ingreso de datos'!N1603=0,'Paso 2 Ingreso de datos'!N1603=1,'Paso 2 Ingreso de datos'!N1603=2,'Paso 2 Ingreso de datos'!N1603=3,'Paso 2 Ingreso de datos'!N1603=4),'Paso 2 Ingreso de datos'!N1603,"NA"))</f>
        <v>NA</v>
      </c>
      <c r="J1610" s="3" t="str">
        <f>IF(ISBLANK('Paso 2 Ingreso de datos'!O1603),"NA",IF(OR('Paso 2 Ingreso de datos'!O1603=0,'Paso 2 Ingreso de datos'!O1603=1,'Paso 2 Ingreso de datos'!O1603=2,'Paso 2 Ingreso de datos'!O1603=3,'Paso 2 Ingreso de datos'!O1603=4),'Paso 2 Ingreso de datos'!O1603,"NA"))</f>
        <v>NA</v>
      </c>
      <c r="K1610" s="3" t="str">
        <f>IF(ISBLANK('Paso 2 Ingreso de datos'!P1603),"NA",IF(OR('Paso 2 Ingreso de datos'!P1603=0,'Paso 2 Ingreso de datos'!P1603=1,'Paso 2 Ingreso de datos'!P1603=2,'Paso 2 Ingreso de datos'!P1603=3,'Paso 2 Ingreso de datos'!P1603=4),'Paso 2 Ingreso de datos'!P1603,"NA"))</f>
        <v>NA</v>
      </c>
      <c r="L1610" s="3" t="str">
        <f>IF(ISBLANK('Paso 2 Ingreso de datos'!Q1603),"NA",IF(OR('Paso 2 Ingreso de datos'!Q1603=0,'Paso 2 Ingreso de datos'!Q1603=1,'Paso 2 Ingreso de datos'!Q1603=2,'Paso 2 Ingreso de datos'!Q1603=3,'Paso 2 Ingreso de datos'!Q1603=4),'Paso 2 Ingreso de datos'!Q1603,"NA"))</f>
        <v>NA</v>
      </c>
      <c r="M1610" s="3" t="str">
        <f>IF(ISBLANK('Paso 2 Ingreso de datos'!R1603),"NA",IF(OR('Paso 2 Ingreso de datos'!R1603=0,'Paso 2 Ingreso de datos'!R1603=1,'Paso 2 Ingreso de datos'!R1603=2,'Paso 2 Ingreso de datos'!R1603=3,'Paso 2 Ingreso de datos'!R1603=4),'Paso 2 Ingreso de datos'!R1603,"NA"))</f>
        <v>NA</v>
      </c>
      <c r="N1610" s="3" t="str">
        <f>IF(ISBLANK('Paso 2 Ingreso de datos'!S1603),"NA",IF(OR('Paso 2 Ingreso de datos'!S1603=0,'Paso 2 Ingreso de datos'!S1603=1,'Paso 2 Ingreso de datos'!S1603=2,'Paso 2 Ingreso de datos'!S1603=3,'Paso 2 Ingreso de datos'!S1603=4),'Paso 2 Ingreso de datos'!S1603,"NA"))</f>
        <v>NA</v>
      </c>
      <c r="O1610" s="3" t="str">
        <f>IF(ISBLANK('Paso 2 Ingreso de datos'!T1603),"NA",IF(OR('Paso 2 Ingreso de datos'!T1603=0,'Paso 2 Ingreso de datos'!T1603=1,'Paso 2 Ingreso de datos'!T1603=2,'Paso 2 Ingreso de datos'!T1603=3,'Paso 2 Ingreso de datos'!T1603=4),'Paso 2 Ingreso de datos'!T1603,"NA"))</f>
        <v>NA</v>
      </c>
      <c r="P1610" s="3" t="str">
        <f>IF(ISBLANK('Paso 2 Ingreso de datos'!U1603),"NA",IF(OR('Paso 2 Ingreso de datos'!U1603=0,'Paso 2 Ingreso de datos'!U1603=1,'Paso 2 Ingreso de datos'!U1603=2,'Paso 2 Ingreso de datos'!U1603=3,'Paso 2 Ingreso de datos'!U1603=4),'Paso 2 Ingreso de datos'!U1603,"NA"))</f>
        <v>NA</v>
      </c>
      <c r="Q1610" s="3" t="str">
        <f>IF(ISBLANK('Paso 2 Ingreso de datos'!V1603),"NA",IF(OR('Paso 2 Ingreso de datos'!V1603=0,'Paso 2 Ingreso de datos'!V1603=1,'Paso 2 Ingreso de datos'!V1603=2,'Paso 2 Ingreso de datos'!V1603=3,'Paso 2 Ingreso de datos'!V1603=4),'Paso 2 Ingreso de datos'!V1603,"NA"))</f>
        <v>NA</v>
      </c>
      <c r="R1610" s="3" t="str">
        <f>IF(ISBLANK('Paso 2 Ingreso de datos'!W1603),"NA",IF(OR('Paso 2 Ingreso de datos'!W1603=0,'Paso 2 Ingreso de datos'!W1603=1,'Paso 2 Ingreso de datos'!W1603=2,'Paso 2 Ingreso de datos'!W1603=3,'Paso 2 Ingreso de datos'!W1603=4),'Paso 2 Ingreso de datos'!W1603,"NA"))</f>
        <v>NA</v>
      </c>
      <c r="S1610" s="3" t="str">
        <f>IF(ISBLANK('Paso 2 Ingreso de datos'!X1603),"NA",IF(OR('Paso 2 Ingreso de datos'!X1603=0,'Paso 2 Ingreso de datos'!X1603=1,'Paso 2 Ingreso de datos'!X1603=2,'Paso 2 Ingreso de datos'!X1603=3,'Paso 2 Ingreso de datos'!X1603=4),'Paso 2 Ingreso de datos'!X1603,"NA"))</f>
        <v>NA</v>
      </c>
      <c r="T1610" s="3" t="str">
        <f>IF(ISBLANK('Paso 2 Ingreso de datos'!Y1603),"NA",IF(OR('Paso 2 Ingreso de datos'!Y1603=0,'Paso 2 Ingreso de datos'!Y1603=1,'Paso 2 Ingreso de datos'!Y1603=2,'Paso 2 Ingreso de datos'!Y1603=3,'Paso 2 Ingreso de datos'!Y1603=4),'Paso 2 Ingreso de datos'!Y1603,"NA"))</f>
        <v>NA</v>
      </c>
      <c r="U1610" s="3" t="str">
        <f>IF(ISBLANK('Paso 2 Ingreso de datos'!Z1603),"NA",IF(OR('Paso 2 Ingreso de datos'!Z1603=0,'Paso 2 Ingreso de datos'!Z1603=1,'Paso 2 Ingreso de datos'!Z1603=2,'Paso 2 Ingreso de datos'!Z1603=3,'Paso 2 Ingreso de datos'!Z1603=4),'Paso 2 Ingreso de datos'!Z1603,"NA"))</f>
        <v>NA</v>
      </c>
      <c r="W1610" s="3">
        <f>SUM(COUNTIFS('Paso 2 Ingreso de datos'!G1603:Z1603,"&gt;=0",'Paso 2 Ingreso de datos'!G1603:Z1603,"&lt;=4"),COUNTA('Paso 2 Ingreso de datos'!A1603))</f>
        <v>0</v>
      </c>
      <c r="X1610" s="1" t="str">
        <f>IF(SUM('Paso 2 Ingreso de datos'!A1603:Z1603)&gt;0,"HD","FD")</f>
        <v>FD</v>
      </c>
    </row>
    <row r="1611" spans="1:24">
      <c r="A1611" s="3" t="str">
        <f>IF(AND(W1611=21,X1611),'Paso 2 Ingreso de datos'!A1604,IF(AND(Paso2!W1611=0,Paso2!X1611="FD"),"NA","FD"))</f>
        <v>NA</v>
      </c>
      <c r="B1611" s="3" t="str">
        <f>IF(ISBLANK('Paso 2 Ingreso de datos'!G1604),"NA",IF(OR('Paso 2 Ingreso de datos'!G1604=0,'Paso 2 Ingreso de datos'!G1604=1,'Paso 2 Ingreso de datos'!G1604=2,'Paso 2 Ingreso de datos'!G1604=3,'Paso 2 Ingreso de datos'!G1604=4),'Paso 2 Ingreso de datos'!G1604,"NA"))</f>
        <v>NA</v>
      </c>
      <c r="C1611" s="3" t="str">
        <f>IF(ISBLANK('Paso 2 Ingreso de datos'!H1604),"NA",IF(OR('Paso 2 Ingreso de datos'!H1604=0,'Paso 2 Ingreso de datos'!H1604=1,'Paso 2 Ingreso de datos'!H1604=2,'Paso 2 Ingreso de datos'!H1604=3,'Paso 2 Ingreso de datos'!H1604=4),'Paso 2 Ingreso de datos'!H1604,"NA"))</f>
        <v>NA</v>
      </c>
      <c r="D1611" s="3" t="str">
        <f>IF(ISBLANK('Paso 2 Ingreso de datos'!I1604),"NA",IF(OR('Paso 2 Ingreso de datos'!I1604=0,'Paso 2 Ingreso de datos'!I1604=1,'Paso 2 Ingreso de datos'!I1604=2,'Paso 2 Ingreso de datos'!I1604=3,'Paso 2 Ingreso de datos'!I1604=4),'Paso 2 Ingreso de datos'!I1604,"NA"))</f>
        <v>NA</v>
      </c>
      <c r="E1611" s="3" t="str">
        <f>IF(ISBLANK('Paso 2 Ingreso de datos'!J1604),"NA",IF(OR('Paso 2 Ingreso de datos'!J1604=0,'Paso 2 Ingreso de datos'!J1604=1,'Paso 2 Ingreso de datos'!J1604=2,'Paso 2 Ingreso de datos'!J1604=3,'Paso 2 Ingreso de datos'!J1604=4),'Paso 2 Ingreso de datos'!J1604,"NA"))</f>
        <v>NA</v>
      </c>
      <c r="F1611" s="3" t="str">
        <f>IF(ISBLANK('Paso 2 Ingreso de datos'!K1604),"NA",IF(OR('Paso 2 Ingreso de datos'!K1604=0,'Paso 2 Ingreso de datos'!K1604=1,'Paso 2 Ingreso de datos'!K1604=2,'Paso 2 Ingreso de datos'!K1604=3,'Paso 2 Ingreso de datos'!K1604=4),'Paso 2 Ingreso de datos'!K1604,"NA"))</f>
        <v>NA</v>
      </c>
      <c r="G1611" s="3" t="str">
        <f>IF(ISBLANK('Paso 2 Ingreso de datos'!L1604),"NA",IF(OR('Paso 2 Ingreso de datos'!L1604=0,'Paso 2 Ingreso de datos'!L1604=1,'Paso 2 Ingreso de datos'!L1604=2,'Paso 2 Ingreso de datos'!L1604=3,'Paso 2 Ingreso de datos'!L1604=4),'Paso 2 Ingreso de datos'!L1604,"NA"))</f>
        <v>NA</v>
      </c>
      <c r="H1611" s="3" t="str">
        <f>IF(ISBLANK('Paso 2 Ingreso de datos'!M1604),"NA",IF(OR('Paso 2 Ingreso de datos'!M1604=0,'Paso 2 Ingreso de datos'!M1604=1,'Paso 2 Ingreso de datos'!M1604=2,'Paso 2 Ingreso de datos'!M1604=3,'Paso 2 Ingreso de datos'!M1604=4),'Paso 2 Ingreso de datos'!M1604,"NA"))</f>
        <v>NA</v>
      </c>
      <c r="I1611" s="3" t="str">
        <f>IF(ISBLANK('Paso 2 Ingreso de datos'!N1604),"NA",IF(OR('Paso 2 Ingreso de datos'!N1604=0,'Paso 2 Ingreso de datos'!N1604=1,'Paso 2 Ingreso de datos'!N1604=2,'Paso 2 Ingreso de datos'!N1604=3,'Paso 2 Ingreso de datos'!N1604=4),'Paso 2 Ingreso de datos'!N1604,"NA"))</f>
        <v>NA</v>
      </c>
      <c r="J1611" s="3" t="str">
        <f>IF(ISBLANK('Paso 2 Ingreso de datos'!O1604),"NA",IF(OR('Paso 2 Ingreso de datos'!O1604=0,'Paso 2 Ingreso de datos'!O1604=1,'Paso 2 Ingreso de datos'!O1604=2,'Paso 2 Ingreso de datos'!O1604=3,'Paso 2 Ingreso de datos'!O1604=4),'Paso 2 Ingreso de datos'!O1604,"NA"))</f>
        <v>NA</v>
      </c>
      <c r="K1611" s="3" t="str">
        <f>IF(ISBLANK('Paso 2 Ingreso de datos'!P1604),"NA",IF(OR('Paso 2 Ingreso de datos'!P1604=0,'Paso 2 Ingreso de datos'!P1604=1,'Paso 2 Ingreso de datos'!P1604=2,'Paso 2 Ingreso de datos'!P1604=3,'Paso 2 Ingreso de datos'!P1604=4),'Paso 2 Ingreso de datos'!P1604,"NA"))</f>
        <v>NA</v>
      </c>
      <c r="L1611" s="3" t="str">
        <f>IF(ISBLANK('Paso 2 Ingreso de datos'!Q1604),"NA",IF(OR('Paso 2 Ingreso de datos'!Q1604=0,'Paso 2 Ingreso de datos'!Q1604=1,'Paso 2 Ingreso de datos'!Q1604=2,'Paso 2 Ingreso de datos'!Q1604=3,'Paso 2 Ingreso de datos'!Q1604=4),'Paso 2 Ingreso de datos'!Q1604,"NA"))</f>
        <v>NA</v>
      </c>
      <c r="M1611" s="3" t="str">
        <f>IF(ISBLANK('Paso 2 Ingreso de datos'!R1604),"NA",IF(OR('Paso 2 Ingreso de datos'!R1604=0,'Paso 2 Ingreso de datos'!R1604=1,'Paso 2 Ingreso de datos'!R1604=2,'Paso 2 Ingreso de datos'!R1604=3,'Paso 2 Ingreso de datos'!R1604=4),'Paso 2 Ingreso de datos'!R1604,"NA"))</f>
        <v>NA</v>
      </c>
      <c r="N1611" s="3" t="str">
        <f>IF(ISBLANK('Paso 2 Ingreso de datos'!S1604),"NA",IF(OR('Paso 2 Ingreso de datos'!S1604=0,'Paso 2 Ingreso de datos'!S1604=1,'Paso 2 Ingreso de datos'!S1604=2,'Paso 2 Ingreso de datos'!S1604=3,'Paso 2 Ingreso de datos'!S1604=4),'Paso 2 Ingreso de datos'!S1604,"NA"))</f>
        <v>NA</v>
      </c>
      <c r="O1611" s="3" t="str">
        <f>IF(ISBLANK('Paso 2 Ingreso de datos'!T1604),"NA",IF(OR('Paso 2 Ingreso de datos'!T1604=0,'Paso 2 Ingreso de datos'!T1604=1,'Paso 2 Ingreso de datos'!T1604=2,'Paso 2 Ingreso de datos'!T1604=3,'Paso 2 Ingreso de datos'!T1604=4),'Paso 2 Ingreso de datos'!T1604,"NA"))</f>
        <v>NA</v>
      </c>
      <c r="P1611" s="3" t="str">
        <f>IF(ISBLANK('Paso 2 Ingreso de datos'!U1604),"NA",IF(OR('Paso 2 Ingreso de datos'!U1604=0,'Paso 2 Ingreso de datos'!U1604=1,'Paso 2 Ingreso de datos'!U1604=2,'Paso 2 Ingreso de datos'!U1604=3,'Paso 2 Ingreso de datos'!U1604=4),'Paso 2 Ingreso de datos'!U1604,"NA"))</f>
        <v>NA</v>
      </c>
      <c r="Q1611" s="3" t="str">
        <f>IF(ISBLANK('Paso 2 Ingreso de datos'!V1604),"NA",IF(OR('Paso 2 Ingreso de datos'!V1604=0,'Paso 2 Ingreso de datos'!V1604=1,'Paso 2 Ingreso de datos'!V1604=2,'Paso 2 Ingreso de datos'!V1604=3,'Paso 2 Ingreso de datos'!V1604=4),'Paso 2 Ingreso de datos'!V1604,"NA"))</f>
        <v>NA</v>
      </c>
      <c r="R1611" s="3" t="str">
        <f>IF(ISBLANK('Paso 2 Ingreso de datos'!W1604),"NA",IF(OR('Paso 2 Ingreso de datos'!W1604=0,'Paso 2 Ingreso de datos'!W1604=1,'Paso 2 Ingreso de datos'!W1604=2,'Paso 2 Ingreso de datos'!W1604=3,'Paso 2 Ingreso de datos'!W1604=4),'Paso 2 Ingreso de datos'!W1604,"NA"))</f>
        <v>NA</v>
      </c>
      <c r="S1611" s="3" t="str">
        <f>IF(ISBLANK('Paso 2 Ingreso de datos'!X1604),"NA",IF(OR('Paso 2 Ingreso de datos'!X1604=0,'Paso 2 Ingreso de datos'!X1604=1,'Paso 2 Ingreso de datos'!X1604=2,'Paso 2 Ingreso de datos'!X1604=3,'Paso 2 Ingreso de datos'!X1604=4),'Paso 2 Ingreso de datos'!X1604,"NA"))</f>
        <v>NA</v>
      </c>
      <c r="T1611" s="3" t="str">
        <f>IF(ISBLANK('Paso 2 Ingreso de datos'!Y1604),"NA",IF(OR('Paso 2 Ingreso de datos'!Y1604=0,'Paso 2 Ingreso de datos'!Y1604=1,'Paso 2 Ingreso de datos'!Y1604=2,'Paso 2 Ingreso de datos'!Y1604=3,'Paso 2 Ingreso de datos'!Y1604=4),'Paso 2 Ingreso de datos'!Y1604,"NA"))</f>
        <v>NA</v>
      </c>
      <c r="U1611" s="3" t="str">
        <f>IF(ISBLANK('Paso 2 Ingreso de datos'!Z1604),"NA",IF(OR('Paso 2 Ingreso de datos'!Z1604=0,'Paso 2 Ingreso de datos'!Z1604=1,'Paso 2 Ingreso de datos'!Z1604=2,'Paso 2 Ingreso de datos'!Z1604=3,'Paso 2 Ingreso de datos'!Z1604=4),'Paso 2 Ingreso de datos'!Z1604,"NA"))</f>
        <v>NA</v>
      </c>
      <c r="W1611" s="3">
        <f>SUM(COUNTIFS('Paso 2 Ingreso de datos'!G1604:Z1604,"&gt;=0",'Paso 2 Ingreso de datos'!G1604:Z1604,"&lt;=4"),COUNTA('Paso 2 Ingreso de datos'!A1604))</f>
        <v>0</v>
      </c>
      <c r="X1611" s="1" t="str">
        <f>IF(SUM('Paso 2 Ingreso de datos'!A1604:Z1604)&gt;0,"HD","FD")</f>
        <v>FD</v>
      </c>
    </row>
    <row r="1612" spans="1:24">
      <c r="A1612" s="3" t="str">
        <f>IF(AND(W1612=21,X1612),'Paso 2 Ingreso de datos'!A1605,IF(AND(Paso2!W1612=0,Paso2!X1612="FD"),"NA","FD"))</f>
        <v>NA</v>
      </c>
      <c r="B1612" s="3" t="str">
        <f>IF(ISBLANK('Paso 2 Ingreso de datos'!G1605),"NA",IF(OR('Paso 2 Ingreso de datos'!G1605=0,'Paso 2 Ingreso de datos'!G1605=1,'Paso 2 Ingreso de datos'!G1605=2,'Paso 2 Ingreso de datos'!G1605=3,'Paso 2 Ingreso de datos'!G1605=4),'Paso 2 Ingreso de datos'!G1605,"NA"))</f>
        <v>NA</v>
      </c>
      <c r="C1612" s="3" t="str">
        <f>IF(ISBLANK('Paso 2 Ingreso de datos'!H1605),"NA",IF(OR('Paso 2 Ingreso de datos'!H1605=0,'Paso 2 Ingreso de datos'!H1605=1,'Paso 2 Ingreso de datos'!H1605=2,'Paso 2 Ingreso de datos'!H1605=3,'Paso 2 Ingreso de datos'!H1605=4),'Paso 2 Ingreso de datos'!H1605,"NA"))</f>
        <v>NA</v>
      </c>
      <c r="D1612" s="3" t="str">
        <f>IF(ISBLANK('Paso 2 Ingreso de datos'!I1605),"NA",IF(OR('Paso 2 Ingreso de datos'!I1605=0,'Paso 2 Ingreso de datos'!I1605=1,'Paso 2 Ingreso de datos'!I1605=2,'Paso 2 Ingreso de datos'!I1605=3,'Paso 2 Ingreso de datos'!I1605=4),'Paso 2 Ingreso de datos'!I1605,"NA"))</f>
        <v>NA</v>
      </c>
      <c r="E1612" s="3" t="str">
        <f>IF(ISBLANK('Paso 2 Ingreso de datos'!J1605),"NA",IF(OR('Paso 2 Ingreso de datos'!J1605=0,'Paso 2 Ingreso de datos'!J1605=1,'Paso 2 Ingreso de datos'!J1605=2,'Paso 2 Ingreso de datos'!J1605=3,'Paso 2 Ingreso de datos'!J1605=4),'Paso 2 Ingreso de datos'!J1605,"NA"))</f>
        <v>NA</v>
      </c>
      <c r="F1612" s="3" t="str">
        <f>IF(ISBLANK('Paso 2 Ingreso de datos'!K1605),"NA",IF(OR('Paso 2 Ingreso de datos'!K1605=0,'Paso 2 Ingreso de datos'!K1605=1,'Paso 2 Ingreso de datos'!K1605=2,'Paso 2 Ingreso de datos'!K1605=3,'Paso 2 Ingreso de datos'!K1605=4),'Paso 2 Ingreso de datos'!K1605,"NA"))</f>
        <v>NA</v>
      </c>
      <c r="G1612" s="3" t="str">
        <f>IF(ISBLANK('Paso 2 Ingreso de datos'!L1605),"NA",IF(OR('Paso 2 Ingreso de datos'!L1605=0,'Paso 2 Ingreso de datos'!L1605=1,'Paso 2 Ingreso de datos'!L1605=2,'Paso 2 Ingreso de datos'!L1605=3,'Paso 2 Ingreso de datos'!L1605=4),'Paso 2 Ingreso de datos'!L1605,"NA"))</f>
        <v>NA</v>
      </c>
      <c r="H1612" s="3" t="str">
        <f>IF(ISBLANK('Paso 2 Ingreso de datos'!M1605),"NA",IF(OR('Paso 2 Ingreso de datos'!M1605=0,'Paso 2 Ingreso de datos'!M1605=1,'Paso 2 Ingreso de datos'!M1605=2,'Paso 2 Ingreso de datos'!M1605=3,'Paso 2 Ingreso de datos'!M1605=4),'Paso 2 Ingreso de datos'!M1605,"NA"))</f>
        <v>NA</v>
      </c>
      <c r="I1612" s="3" t="str">
        <f>IF(ISBLANK('Paso 2 Ingreso de datos'!N1605),"NA",IF(OR('Paso 2 Ingreso de datos'!N1605=0,'Paso 2 Ingreso de datos'!N1605=1,'Paso 2 Ingreso de datos'!N1605=2,'Paso 2 Ingreso de datos'!N1605=3,'Paso 2 Ingreso de datos'!N1605=4),'Paso 2 Ingreso de datos'!N1605,"NA"))</f>
        <v>NA</v>
      </c>
      <c r="J1612" s="3" t="str">
        <f>IF(ISBLANK('Paso 2 Ingreso de datos'!O1605),"NA",IF(OR('Paso 2 Ingreso de datos'!O1605=0,'Paso 2 Ingreso de datos'!O1605=1,'Paso 2 Ingreso de datos'!O1605=2,'Paso 2 Ingreso de datos'!O1605=3,'Paso 2 Ingreso de datos'!O1605=4),'Paso 2 Ingreso de datos'!O1605,"NA"))</f>
        <v>NA</v>
      </c>
      <c r="K1612" s="3" t="str">
        <f>IF(ISBLANK('Paso 2 Ingreso de datos'!P1605),"NA",IF(OR('Paso 2 Ingreso de datos'!P1605=0,'Paso 2 Ingreso de datos'!P1605=1,'Paso 2 Ingreso de datos'!P1605=2,'Paso 2 Ingreso de datos'!P1605=3,'Paso 2 Ingreso de datos'!P1605=4),'Paso 2 Ingreso de datos'!P1605,"NA"))</f>
        <v>NA</v>
      </c>
      <c r="L1612" s="3" t="str">
        <f>IF(ISBLANK('Paso 2 Ingreso de datos'!Q1605),"NA",IF(OR('Paso 2 Ingreso de datos'!Q1605=0,'Paso 2 Ingreso de datos'!Q1605=1,'Paso 2 Ingreso de datos'!Q1605=2,'Paso 2 Ingreso de datos'!Q1605=3,'Paso 2 Ingreso de datos'!Q1605=4),'Paso 2 Ingreso de datos'!Q1605,"NA"))</f>
        <v>NA</v>
      </c>
      <c r="M1612" s="3" t="str">
        <f>IF(ISBLANK('Paso 2 Ingreso de datos'!R1605),"NA",IF(OR('Paso 2 Ingreso de datos'!R1605=0,'Paso 2 Ingreso de datos'!R1605=1,'Paso 2 Ingreso de datos'!R1605=2,'Paso 2 Ingreso de datos'!R1605=3,'Paso 2 Ingreso de datos'!R1605=4),'Paso 2 Ingreso de datos'!R1605,"NA"))</f>
        <v>NA</v>
      </c>
      <c r="N1612" s="3" t="str">
        <f>IF(ISBLANK('Paso 2 Ingreso de datos'!S1605),"NA",IF(OR('Paso 2 Ingreso de datos'!S1605=0,'Paso 2 Ingreso de datos'!S1605=1,'Paso 2 Ingreso de datos'!S1605=2,'Paso 2 Ingreso de datos'!S1605=3,'Paso 2 Ingreso de datos'!S1605=4),'Paso 2 Ingreso de datos'!S1605,"NA"))</f>
        <v>NA</v>
      </c>
      <c r="O1612" s="3" t="str">
        <f>IF(ISBLANK('Paso 2 Ingreso de datos'!T1605),"NA",IF(OR('Paso 2 Ingreso de datos'!T1605=0,'Paso 2 Ingreso de datos'!T1605=1,'Paso 2 Ingreso de datos'!T1605=2,'Paso 2 Ingreso de datos'!T1605=3,'Paso 2 Ingreso de datos'!T1605=4),'Paso 2 Ingreso de datos'!T1605,"NA"))</f>
        <v>NA</v>
      </c>
      <c r="P1612" s="3" t="str">
        <f>IF(ISBLANK('Paso 2 Ingreso de datos'!U1605),"NA",IF(OR('Paso 2 Ingreso de datos'!U1605=0,'Paso 2 Ingreso de datos'!U1605=1,'Paso 2 Ingreso de datos'!U1605=2,'Paso 2 Ingreso de datos'!U1605=3,'Paso 2 Ingreso de datos'!U1605=4),'Paso 2 Ingreso de datos'!U1605,"NA"))</f>
        <v>NA</v>
      </c>
      <c r="Q1612" s="3" t="str">
        <f>IF(ISBLANK('Paso 2 Ingreso de datos'!V1605),"NA",IF(OR('Paso 2 Ingreso de datos'!V1605=0,'Paso 2 Ingreso de datos'!V1605=1,'Paso 2 Ingreso de datos'!V1605=2,'Paso 2 Ingreso de datos'!V1605=3,'Paso 2 Ingreso de datos'!V1605=4),'Paso 2 Ingreso de datos'!V1605,"NA"))</f>
        <v>NA</v>
      </c>
      <c r="R1612" s="3" t="str">
        <f>IF(ISBLANK('Paso 2 Ingreso de datos'!W1605),"NA",IF(OR('Paso 2 Ingreso de datos'!W1605=0,'Paso 2 Ingreso de datos'!W1605=1,'Paso 2 Ingreso de datos'!W1605=2,'Paso 2 Ingreso de datos'!W1605=3,'Paso 2 Ingreso de datos'!W1605=4),'Paso 2 Ingreso de datos'!W1605,"NA"))</f>
        <v>NA</v>
      </c>
      <c r="S1612" s="3" t="str">
        <f>IF(ISBLANK('Paso 2 Ingreso de datos'!X1605),"NA",IF(OR('Paso 2 Ingreso de datos'!X1605=0,'Paso 2 Ingreso de datos'!X1605=1,'Paso 2 Ingreso de datos'!X1605=2,'Paso 2 Ingreso de datos'!X1605=3,'Paso 2 Ingreso de datos'!X1605=4),'Paso 2 Ingreso de datos'!X1605,"NA"))</f>
        <v>NA</v>
      </c>
      <c r="T1612" s="3" t="str">
        <f>IF(ISBLANK('Paso 2 Ingreso de datos'!Y1605),"NA",IF(OR('Paso 2 Ingreso de datos'!Y1605=0,'Paso 2 Ingreso de datos'!Y1605=1,'Paso 2 Ingreso de datos'!Y1605=2,'Paso 2 Ingreso de datos'!Y1605=3,'Paso 2 Ingreso de datos'!Y1605=4),'Paso 2 Ingreso de datos'!Y1605,"NA"))</f>
        <v>NA</v>
      </c>
      <c r="U1612" s="3" t="str">
        <f>IF(ISBLANK('Paso 2 Ingreso de datos'!Z1605),"NA",IF(OR('Paso 2 Ingreso de datos'!Z1605=0,'Paso 2 Ingreso de datos'!Z1605=1,'Paso 2 Ingreso de datos'!Z1605=2,'Paso 2 Ingreso de datos'!Z1605=3,'Paso 2 Ingreso de datos'!Z1605=4),'Paso 2 Ingreso de datos'!Z1605,"NA"))</f>
        <v>NA</v>
      </c>
      <c r="W1612" s="3">
        <f>SUM(COUNTIFS('Paso 2 Ingreso de datos'!G1605:Z1605,"&gt;=0",'Paso 2 Ingreso de datos'!G1605:Z1605,"&lt;=4"),COUNTA('Paso 2 Ingreso de datos'!A1605))</f>
        <v>0</v>
      </c>
      <c r="X1612" s="1" t="str">
        <f>IF(SUM('Paso 2 Ingreso de datos'!A1605:Z1605)&gt;0,"HD","FD")</f>
        <v>FD</v>
      </c>
    </row>
    <row r="1613" spans="1:24">
      <c r="A1613" s="3" t="str">
        <f>IF(AND(W1613=21,X1613),'Paso 2 Ingreso de datos'!A1606,IF(AND(Paso2!W1613=0,Paso2!X1613="FD"),"NA","FD"))</f>
        <v>NA</v>
      </c>
      <c r="B1613" s="3" t="str">
        <f>IF(ISBLANK('Paso 2 Ingreso de datos'!G1606),"NA",IF(OR('Paso 2 Ingreso de datos'!G1606=0,'Paso 2 Ingreso de datos'!G1606=1,'Paso 2 Ingreso de datos'!G1606=2,'Paso 2 Ingreso de datos'!G1606=3,'Paso 2 Ingreso de datos'!G1606=4),'Paso 2 Ingreso de datos'!G1606,"NA"))</f>
        <v>NA</v>
      </c>
      <c r="C1613" s="3" t="str">
        <f>IF(ISBLANK('Paso 2 Ingreso de datos'!H1606),"NA",IF(OR('Paso 2 Ingreso de datos'!H1606=0,'Paso 2 Ingreso de datos'!H1606=1,'Paso 2 Ingreso de datos'!H1606=2,'Paso 2 Ingreso de datos'!H1606=3,'Paso 2 Ingreso de datos'!H1606=4),'Paso 2 Ingreso de datos'!H1606,"NA"))</f>
        <v>NA</v>
      </c>
      <c r="D1613" s="3" t="str">
        <f>IF(ISBLANK('Paso 2 Ingreso de datos'!I1606),"NA",IF(OR('Paso 2 Ingreso de datos'!I1606=0,'Paso 2 Ingreso de datos'!I1606=1,'Paso 2 Ingreso de datos'!I1606=2,'Paso 2 Ingreso de datos'!I1606=3,'Paso 2 Ingreso de datos'!I1606=4),'Paso 2 Ingreso de datos'!I1606,"NA"))</f>
        <v>NA</v>
      </c>
      <c r="E1613" s="3" t="str">
        <f>IF(ISBLANK('Paso 2 Ingreso de datos'!J1606),"NA",IF(OR('Paso 2 Ingreso de datos'!J1606=0,'Paso 2 Ingreso de datos'!J1606=1,'Paso 2 Ingreso de datos'!J1606=2,'Paso 2 Ingreso de datos'!J1606=3,'Paso 2 Ingreso de datos'!J1606=4),'Paso 2 Ingreso de datos'!J1606,"NA"))</f>
        <v>NA</v>
      </c>
      <c r="F1613" s="3" t="str">
        <f>IF(ISBLANK('Paso 2 Ingreso de datos'!K1606),"NA",IF(OR('Paso 2 Ingreso de datos'!K1606=0,'Paso 2 Ingreso de datos'!K1606=1,'Paso 2 Ingreso de datos'!K1606=2,'Paso 2 Ingreso de datos'!K1606=3,'Paso 2 Ingreso de datos'!K1606=4),'Paso 2 Ingreso de datos'!K1606,"NA"))</f>
        <v>NA</v>
      </c>
      <c r="G1613" s="3" t="str">
        <f>IF(ISBLANK('Paso 2 Ingreso de datos'!L1606),"NA",IF(OR('Paso 2 Ingreso de datos'!L1606=0,'Paso 2 Ingreso de datos'!L1606=1,'Paso 2 Ingreso de datos'!L1606=2,'Paso 2 Ingreso de datos'!L1606=3,'Paso 2 Ingreso de datos'!L1606=4),'Paso 2 Ingreso de datos'!L1606,"NA"))</f>
        <v>NA</v>
      </c>
      <c r="H1613" s="3" t="str">
        <f>IF(ISBLANK('Paso 2 Ingreso de datos'!M1606),"NA",IF(OR('Paso 2 Ingreso de datos'!M1606=0,'Paso 2 Ingreso de datos'!M1606=1,'Paso 2 Ingreso de datos'!M1606=2,'Paso 2 Ingreso de datos'!M1606=3,'Paso 2 Ingreso de datos'!M1606=4),'Paso 2 Ingreso de datos'!M1606,"NA"))</f>
        <v>NA</v>
      </c>
      <c r="I1613" s="3" t="str">
        <f>IF(ISBLANK('Paso 2 Ingreso de datos'!N1606),"NA",IF(OR('Paso 2 Ingreso de datos'!N1606=0,'Paso 2 Ingreso de datos'!N1606=1,'Paso 2 Ingreso de datos'!N1606=2,'Paso 2 Ingreso de datos'!N1606=3,'Paso 2 Ingreso de datos'!N1606=4),'Paso 2 Ingreso de datos'!N1606,"NA"))</f>
        <v>NA</v>
      </c>
      <c r="J1613" s="3" t="str">
        <f>IF(ISBLANK('Paso 2 Ingreso de datos'!O1606),"NA",IF(OR('Paso 2 Ingreso de datos'!O1606=0,'Paso 2 Ingreso de datos'!O1606=1,'Paso 2 Ingreso de datos'!O1606=2,'Paso 2 Ingreso de datos'!O1606=3,'Paso 2 Ingreso de datos'!O1606=4),'Paso 2 Ingreso de datos'!O1606,"NA"))</f>
        <v>NA</v>
      </c>
      <c r="K1613" s="3" t="str">
        <f>IF(ISBLANK('Paso 2 Ingreso de datos'!P1606),"NA",IF(OR('Paso 2 Ingreso de datos'!P1606=0,'Paso 2 Ingreso de datos'!P1606=1,'Paso 2 Ingreso de datos'!P1606=2,'Paso 2 Ingreso de datos'!P1606=3,'Paso 2 Ingreso de datos'!P1606=4),'Paso 2 Ingreso de datos'!P1606,"NA"))</f>
        <v>NA</v>
      </c>
      <c r="L1613" s="3" t="str">
        <f>IF(ISBLANK('Paso 2 Ingreso de datos'!Q1606),"NA",IF(OR('Paso 2 Ingreso de datos'!Q1606=0,'Paso 2 Ingreso de datos'!Q1606=1,'Paso 2 Ingreso de datos'!Q1606=2,'Paso 2 Ingreso de datos'!Q1606=3,'Paso 2 Ingreso de datos'!Q1606=4),'Paso 2 Ingreso de datos'!Q1606,"NA"))</f>
        <v>NA</v>
      </c>
      <c r="M1613" s="3" t="str">
        <f>IF(ISBLANK('Paso 2 Ingreso de datos'!R1606),"NA",IF(OR('Paso 2 Ingreso de datos'!R1606=0,'Paso 2 Ingreso de datos'!R1606=1,'Paso 2 Ingreso de datos'!R1606=2,'Paso 2 Ingreso de datos'!R1606=3,'Paso 2 Ingreso de datos'!R1606=4),'Paso 2 Ingreso de datos'!R1606,"NA"))</f>
        <v>NA</v>
      </c>
      <c r="N1613" s="3" t="str">
        <f>IF(ISBLANK('Paso 2 Ingreso de datos'!S1606),"NA",IF(OR('Paso 2 Ingreso de datos'!S1606=0,'Paso 2 Ingreso de datos'!S1606=1,'Paso 2 Ingreso de datos'!S1606=2,'Paso 2 Ingreso de datos'!S1606=3,'Paso 2 Ingreso de datos'!S1606=4),'Paso 2 Ingreso de datos'!S1606,"NA"))</f>
        <v>NA</v>
      </c>
      <c r="O1613" s="3" t="str">
        <f>IF(ISBLANK('Paso 2 Ingreso de datos'!T1606),"NA",IF(OR('Paso 2 Ingreso de datos'!T1606=0,'Paso 2 Ingreso de datos'!T1606=1,'Paso 2 Ingreso de datos'!T1606=2,'Paso 2 Ingreso de datos'!T1606=3,'Paso 2 Ingreso de datos'!T1606=4),'Paso 2 Ingreso de datos'!T1606,"NA"))</f>
        <v>NA</v>
      </c>
      <c r="P1613" s="3" t="str">
        <f>IF(ISBLANK('Paso 2 Ingreso de datos'!U1606),"NA",IF(OR('Paso 2 Ingreso de datos'!U1606=0,'Paso 2 Ingreso de datos'!U1606=1,'Paso 2 Ingreso de datos'!U1606=2,'Paso 2 Ingreso de datos'!U1606=3,'Paso 2 Ingreso de datos'!U1606=4),'Paso 2 Ingreso de datos'!U1606,"NA"))</f>
        <v>NA</v>
      </c>
      <c r="Q1613" s="3" t="str">
        <f>IF(ISBLANK('Paso 2 Ingreso de datos'!V1606),"NA",IF(OR('Paso 2 Ingreso de datos'!V1606=0,'Paso 2 Ingreso de datos'!V1606=1,'Paso 2 Ingreso de datos'!V1606=2,'Paso 2 Ingreso de datos'!V1606=3,'Paso 2 Ingreso de datos'!V1606=4),'Paso 2 Ingreso de datos'!V1606,"NA"))</f>
        <v>NA</v>
      </c>
      <c r="R1613" s="3" t="str">
        <f>IF(ISBLANK('Paso 2 Ingreso de datos'!W1606),"NA",IF(OR('Paso 2 Ingreso de datos'!W1606=0,'Paso 2 Ingreso de datos'!W1606=1,'Paso 2 Ingreso de datos'!W1606=2,'Paso 2 Ingreso de datos'!W1606=3,'Paso 2 Ingreso de datos'!W1606=4),'Paso 2 Ingreso de datos'!W1606,"NA"))</f>
        <v>NA</v>
      </c>
      <c r="S1613" s="3" t="str">
        <f>IF(ISBLANK('Paso 2 Ingreso de datos'!X1606),"NA",IF(OR('Paso 2 Ingreso de datos'!X1606=0,'Paso 2 Ingreso de datos'!X1606=1,'Paso 2 Ingreso de datos'!X1606=2,'Paso 2 Ingreso de datos'!X1606=3,'Paso 2 Ingreso de datos'!X1606=4),'Paso 2 Ingreso de datos'!X1606,"NA"))</f>
        <v>NA</v>
      </c>
      <c r="T1613" s="3" t="str">
        <f>IF(ISBLANK('Paso 2 Ingreso de datos'!Y1606),"NA",IF(OR('Paso 2 Ingreso de datos'!Y1606=0,'Paso 2 Ingreso de datos'!Y1606=1,'Paso 2 Ingreso de datos'!Y1606=2,'Paso 2 Ingreso de datos'!Y1606=3,'Paso 2 Ingreso de datos'!Y1606=4),'Paso 2 Ingreso de datos'!Y1606,"NA"))</f>
        <v>NA</v>
      </c>
      <c r="U1613" s="3" t="str">
        <f>IF(ISBLANK('Paso 2 Ingreso de datos'!Z1606),"NA",IF(OR('Paso 2 Ingreso de datos'!Z1606=0,'Paso 2 Ingreso de datos'!Z1606=1,'Paso 2 Ingreso de datos'!Z1606=2,'Paso 2 Ingreso de datos'!Z1606=3,'Paso 2 Ingreso de datos'!Z1606=4),'Paso 2 Ingreso de datos'!Z1606,"NA"))</f>
        <v>NA</v>
      </c>
      <c r="W1613" s="3">
        <f>SUM(COUNTIFS('Paso 2 Ingreso de datos'!G1606:Z1606,"&gt;=0",'Paso 2 Ingreso de datos'!G1606:Z1606,"&lt;=4"),COUNTA('Paso 2 Ingreso de datos'!A1606))</f>
        <v>0</v>
      </c>
      <c r="X1613" s="1" t="str">
        <f>IF(SUM('Paso 2 Ingreso de datos'!A1606:Z1606)&gt;0,"HD","FD")</f>
        <v>FD</v>
      </c>
    </row>
    <row r="1614" spans="1:24">
      <c r="A1614" s="3" t="str">
        <f>IF(AND(W1614=21,X1614),'Paso 2 Ingreso de datos'!A1607,IF(AND(Paso2!W1614=0,Paso2!X1614="FD"),"NA","FD"))</f>
        <v>NA</v>
      </c>
      <c r="B1614" s="3" t="str">
        <f>IF(ISBLANK('Paso 2 Ingreso de datos'!G1607),"NA",IF(OR('Paso 2 Ingreso de datos'!G1607=0,'Paso 2 Ingreso de datos'!G1607=1,'Paso 2 Ingreso de datos'!G1607=2,'Paso 2 Ingreso de datos'!G1607=3,'Paso 2 Ingreso de datos'!G1607=4),'Paso 2 Ingreso de datos'!G1607,"NA"))</f>
        <v>NA</v>
      </c>
      <c r="C1614" s="3" t="str">
        <f>IF(ISBLANK('Paso 2 Ingreso de datos'!H1607),"NA",IF(OR('Paso 2 Ingreso de datos'!H1607=0,'Paso 2 Ingreso de datos'!H1607=1,'Paso 2 Ingreso de datos'!H1607=2,'Paso 2 Ingreso de datos'!H1607=3,'Paso 2 Ingreso de datos'!H1607=4),'Paso 2 Ingreso de datos'!H1607,"NA"))</f>
        <v>NA</v>
      </c>
      <c r="D1614" s="3" t="str">
        <f>IF(ISBLANK('Paso 2 Ingreso de datos'!I1607),"NA",IF(OR('Paso 2 Ingreso de datos'!I1607=0,'Paso 2 Ingreso de datos'!I1607=1,'Paso 2 Ingreso de datos'!I1607=2,'Paso 2 Ingreso de datos'!I1607=3,'Paso 2 Ingreso de datos'!I1607=4),'Paso 2 Ingreso de datos'!I1607,"NA"))</f>
        <v>NA</v>
      </c>
      <c r="E1614" s="3" t="str">
        <f>IF(ISBLANK('Paso 2 Ingreso de datos'!J1607),"NA",IF(OR('Paso 2 Ingreso de datos'!J1607=0,'Paso 2 Ingreso de datos'!J1607=1,'Paso 2 Ingreso de datos'!J1607=2,'Paso 2 Ingreso de datos'!J1607=3,'Paso 2 Ingreso de datos'!J1607=4),'Paso 2 Ingreso de datos'!J1607,"NA"))</f>
        <v>NA</v>
      </c>
      <c r="F1614" s="3" t="str">
        <f>IF(ISBLANK('Paso 2 Ingreso de datos'!K1607),"NA",IF(OR('Paso 2 Ingreso de datos'!K1607=0,'Paso 2 Ingreso de datos'!K1607=1,'Paso 2 Ingreso de datos'!K1607=2,'Paso 2 Ingreso de datos'!K1607=3,'Paso 2 Ingreso de datos'!K1607=4),'Paso 2 Ingreso de datos'!K1607,"NA"))</f>
        <v>NA</v>
      </c>
      <c r="G1614" s="3" t="str">
        <f>IF(ISBLANK('Paso 2 Ingreso de datos'!L1607),"NA",IF(OR('Paso 2 Ingreso de datos'!L1607=0,'Paso 2 Ingreso de datos'!L1607=1,'Paso 2 Ingreso de datos'!L1607=2,'Paso 2 Ingreso de datos'!L1607=3,'Paso 2 Ingreso de datos'!L1607=4),'Paso 2 Ingreso de datos'!L1607,"NA"))</f>
        <v>NA</v>
      </c>
      <c r="H1614" s="3" t="str">
        <f>IF(ISBLANK('Paso 2 Ingreso de datos'!M1607),"NA",IF(OR('Paso 2 Ingreso de datos'!M1607=0,'Paso 2 Ingreso de datos'!M1607=1,'Paso 2 Ingreso de datos'!M1607=2,'Paso 2 Ingreso de datos'!M1607=3,'Paso 2 Ingreso de datos'!M1607=4),'Paso 2 Ingreso de datos'!M1607,"NA"))</f>
        <v>NA</v>
      </c>
      <c r="I1614" s="3" t="str">
        <f>IF(ISBLANK('Paso 2 Ingreso de datos'!N1607),"NA",IF(OR('Paso 2 Ingreso de datos'!N1607=0,'Paso 2 Ingreso de datos'!N1607=1,'Paso 2 Ingreso de datos'!N1607=2,'Paso 2 Ingreso de datos'!N1607=3,'Paso 2 Ingreso de datos'!N1607=4),'Paso 2 Ingreso de datos'!N1607,"NA"))</f>
        <v>NA</v>
      </c>
      <c r="J1614" s="3" t="str">
        <f>IF(ISBLANK('Paso 2 Ingreso de datos'!O1607),"NA",IF(OR('Paso 2 Ingreso de datos'!O1607=0,'Paso 2 Ingreso de datos'!O1607=1,'Paso 2 Ingreso de datos'!O1607=2,'Paso 2 Ingreso de datos'!O1607=3,'Paso 2 Ingreso de datos'!O1607=4),'Paso 2 Ingreso de datos'!O1607,"NA"))</f>
        <v>NA</v>
      </c>
      <c r="K1614" s="3" t="str">
        <f>IF(ISBLANK('Paso 2 Ingreso de datos'!P1607),"NA",IF(OR('Paso 2 Ingreso de datos'!P1607=0,'Paso 2 Ingreso de datos'!P1607=1,'Paso 2 Ingreso de datos'!P1607=2,'Paso 2 Ingreso de datos'!P1607=3,'Paso 2 Ingreso de datos'!P1607=4),'Paso 2 Ingreso de datos'!P1607,"NA"))</f>
        <v>NA</v>
      </c>
      <c r="L1614" s="3" t="str">
        <f>IF(ISBLANK('Paso 2 Ingreso de datos'!Q1607),"NA",IF(OR('Paso 2 Ingreso de datos'!Q1607=0,'Paso 2 Ingreso de datos'!Q1607=1,'Paso 2 Ingreso de datos'!Q1607=2,'Paso 2 Ingreso de datos'!Q1607=3,'Paso 2 Ingreso de datos'!Q1607=4),'Paso 2 Ingreso de datos'!Q1607,"NA"))</f>
        <v>NA</v>
      </c>
      <c r="M1614" s="3" t="str">
        <f>IF(ISBLANK('Paso 2 Ingreso de datos'!R1607),"NA",IF(OR('Paso 2 Ingreso de datos'!R1607=0,'Paso 2 Ingreso de datos'!R1607=1,'Paso 2 Ingreso de datos'!R1607=2,'Paso 2 Ingreso de datos'!R1607=3,'Paso 2 Ingreso de datos'!R1607=4),'Paso 2 Ingreso de datos'!R1607,"NA"))</f>
        <v>NA</v>
      </c>
      <c r="N1614" s="3" t="str">
        <f>IF(ISBLANK('Paso 2 Ingreso de datos'!S1607),"NA",IF(OR('Paso 2 Ingreso de datos'!S1607=0,'Paso 2 Ingreso de datos'!S1607=1,'Paso 2 Ingreso de datos'!S1607=2,'Paso 2 Ingreso de datos'!S1607=3,'Paso 2 Ingreso de datos'!S1607=4),'Paso 2 Ingreso de datos'!S1607,"NA"))</f>
        <v>NA</v>
      </c>
      <c r="O1614" s="3" t="str">
        <f>IF(ISBLANK('Paso 2 Ingreso de datos'!T1607),"NA",IF(OR('Paso 2 Ingreso de datos'!T1607=0,'Paso 2 Ingreso de datos'!T1607=1,'Paso 2 Ingreso de datos'!T1607=2,'Paso 2 Ingreso de datos'!T1607=3,'Paso 2 Ingreso de datos'!T1607=4),'Paso 2 Ingreso de datos'!T1607,"NA"))</f>
        <v>NA</v>
      </c>
      <c r="P1614" s="3" t="str">
        <f>IF(ISBLANK('Paso 2 Ingreso de datos'!U1607),"NA",IF(OR('Paso 2 Ingreso de datos'!U1607=0,'Paso 2 Ingreso de datos'!U1607=1,'Paso 2 Ingreso de datos'!U1607=2,'Paso 2 Ingreso de datos'!U1607=3,'Paso 2 Ingreso de datos'!U1607=4),'Paso 2 Ingreso de datos'!U1607,"NA"))</f>
        <v>NA</v>
      </c>
      <c r="Q1614" s="3" t="str">
        <f>IF(ISBLANK('Paso 2 Ingreso de datos'!V1607),"NA",IF(OR('Paso 2 Ingreso de datos'!V1607=0,'Paso 2 Ingreso de datos'!V1607=1,'Paso 2 Ingreso de datos'!V1607=2,'Paso 2 Ingreso de datos'!V1607=3,'Paso 2 Ingreso de datos'!V1607=4),'Paso 2 Ingreso de datos'!V1607,"NA"))</f>
        <v>NA</v>
      </c>
      <c r="R1614" s="3" t="str">
        <f>IF(ISBLANK('Paso 2 Ingreso de datos'!W1607),"NA",IF(OR('Paso 2 Ingreso de datos'!W1607=0,'Paso 2 Ingreso de datos'!W1607=1,'Paso 2 Ingreso de datos'!W1607=2,'Paso 2 Ingreso de datos'!W1607=3,'Paso 2 Ingreso de datos'!W1607=4),'Paso 2 Ingreso de datos'!W1607,"NA"))</f>
        <v>NA</v>
      </c>
      <c r="S1614" s="3" t="str">
        <f>IF(ISBLANK('Paso 2 Ingreso de datos'!X1607),"NA",IF(OR('Paso 2 Ingreso de datos'!X1607=0,'Paso 2 Ingreso de datos'!X1607=1,'Paso 2 Ingreso de datos'!X1607=2,'Paso 2 Ingreso de datos'!X1607=3,'Paso 2 Ingreso de datos'!X1607=4),'Paso 2 Ingreso de datos'!X1607,"NA"))</f>
        <v>NA</v>
      </c>
      <c r="T1614" s="3" t="str">
        <f>IF(ISBLANK('Paso 2 Ingreso de datos'!Y1607),"NA",IF(OR('Paso 2 Ingreso de datos'!Y1607=0,'Paso 2 Ingreso de datos'!Y1607=1,'Paso 2 Ingreso de datos'!Y1607=2,'Paso 2 Ingreso de datos'!Y1607=3,'Paso 2 Ingreso de datos'!Y1607=4),'Paso 2 Ingreso de datos'!Y1607,"NA"))</f>
        <v>NA</v>
      </c>
      <c r="U1614" s="3" t="str">
        <f>IF(ISBLANK('Paso 2 Ingreso de datos'!Z1607),"NA",IF(OR('Paso 2 Ingreso de datos'!Z1607=0,'Paso 2 Ingreso de datos'!Z1607=1,'Paso 2 Ingreso de datos'!Z1607=2,'Paso 2 Ingreso de datos'!Z1607=3,'Paso 2 Ingreso de datos'!Z1607=4),'Paso 2 Ingreso de datos'!Z1607,"NA"))</f>
        <v>NA</v>
      </c>
      <c r="W1614" s="3">
        <f>SUM(COUNTIFS('Paso 2 Ingreso de datos'!G1607:Z1607,"&gt;=0",'Paso 2 Ingreso de datos'!G1607:Z1607,"&lt;=4"),COUNTA('Paso 2 Ingreso de datos'!A1607))</f>
        <v>0</v>
      </c>
      <c r="X1614" s="1" t="str">
        <f>IF(SUM('Paso 2 Ingreso de datos'!A1607:Z1607)&gt;0,"HD","FD")</f>
        <v>FD</v>
      </c>
    </row>
    <row r="1615" spans="1:24">
      <c r="A1615" s="3" t="str">
        <f>IF(AND(W1615=21,X1615),'Paso 2 Ingreso de datos'!A1608,IF(AND(Paso2!W1615=0,Paso2!X1615="FD"),"NA","FD"))</f>
        <v>NA</v>
      </c>
      <c r="B1615" s="3" t="str">
        <f>IF(ISBLANK('Paso 2 Ingreso de datos'!G1608),"NA",IF(OR('Paso 2 Ingreso de datos'!G1608=0,'Paso 2 Ingreso de datos'!G1608=1,'Paso 2 Ingreso de datos'!G1608=2,'Paso 2 Ingreso de datos'!G1608=3,'Paso 2 Ingreso de datos'!G1608=4),'Paso 2 Ingreso de datos'!G1608,"NA"))</f>
        <v>NA</v>
      </c>
      <c r="C1615" s="3" t="str">
        <f>IF(ISBLANK('Paso 2 Ingreso de datos'!H1608),"NA",IF(OR('Paso 2 Ingreso de datos'!H1608=0,'Paso 2 Ingreso de datos'!H1608=1,'Paso 2 Ingreso de datos'!H1608=2,'Paso 2 Ingreso de datos'!H1608=3,'Paso 2 Ingreso de datos'!H1608=4),'Paso 2 Ingreso de datos'!H1608,"NA"))</f>
        <v>NA</v>
      </c>
      <c r="D1615" s="3" t="str">
        <f>IF(ISBLANK('Paso 2 Ingreso de datos'!I1608),"NA",IF(OR('Paso 2 Ingreso de datos'!I1608=0,'Paso 2 Ingreso de datos'!I1608=1,'Paso 2 Ingreso de datos'!I1608=2,'Paso 2 Ingreso de datos'!I1608=3,'Paso 2 Ingreso de datos'!I1608=4),'Paso 2 Ingreso de datos'!I1608,"NA"))</f>
        <v>NA</v>
      </c>
      <c r="E1615" s="3" t="str">
        <f>IF(ISBLANK('Paso 2 Ingreso de datos'!J1608),"NA",IF(OR('Paso 2 Ingreso de datos'!J1608=0,'Paso 2 Ingreso de datos'!J1608=1,'Paso 2 Ingreso de datos'!J1608=2,'Paso 2 Ingreso de datos'!J1608=3,'Paso 2 Ingreso de datos'!J1608=4),'Paso 2 Ingreso de datos'!J1608,"NA"))</f>
        <v>NA</v>
      </c>
      <c r="F1615" s="3" t="str">
        <f>IF(ISBLANK('Paso 2 Ingreso de datos'!K1608),"NA",IF(OR('Paso 2 Ingreso de datos'!K1608=0,'Paso 2 Ingreso de datos'!K1608=1,'Paso 2 Ingreso de datos'!K1608=2,'Paso 2 Ingreso de datos'!K1608=3,'Paso 2 Ingreso de datos'!K1608=4),'Paso 2 Ingreso de datos'!K1608,"NA"))</f>
        <v>NA</v>
      </c>
      <c r="G1615" s="3" t="str">
        <f>IF(ISBLANK('Paso 2 Ingreso de datos'!L1608),"NA",IF(OR('Paso 2 Ingreso de datos'!L1608=0,'Paso 2 Ingreso de datos'!L1608=1,'Paso 2 Ingreso de datos'!L1608=2,'Paso 2 Ingreso de datos'!L1608=3,'Paso 2 Ingreso de datos'!L1608=4),'Paso 2 Ingreso de datos'!L1608,"NA"))</f>
        <v>NA</v>
      </c>
      <c r="H1615" s="3" t="str">
        <f>IF(ISBLANK('Paso 2 Ingreso de datos'!M1608),"NA",IF(OR('Paso 2 Ingreso de datos'!M1608=0,'Paso 2 Ingreso de datos'!M1608=1,'Paso 2 Ingreso de datos'!M1608=2,'Paso 2 Ingreso de datos'!M1608=3,'Paso 2 Ingreso de datos'!M1608=4),'Paso 2 Ingreso de datos'!M1608,"NA"))</f>
        <v>NA</v>
      </c>
      <c r="I1615" s="3" t="str">
        <f>IF(ISBLANK('Paso 2 Ingreso de datos'!N1608),"NA",IF(OR('Paso 2 Ingreso de datos'!N1608=0,'Paso 2 Ingreso de datos'!N1608=1,'Paso 2 Ingreso de datos'!N1608=2,'Paso 2 Ingreso de datos'!N1608=3,'Paso 2 Ingreso de datos'!N1608=4),'Paso 2 Ingreso de datos'!N1608,"NA"))</f>
        <v>NA</v>
      </c>
      <c r="J1615" s="3" t="str">
        <f>IF(ISBLANK('Paso 2 Ingreso de datos'!O1608),"NA",IF(OR('Paso 2 Ingreso de datos'!O1608=0,'Paso 2 Ingreso de datos'!O1608=1,'Paso 2 Ingreso de datos'!O1608=2,'Paso 2 Ingreso de datos'!O1608=3,'Paso 2 Ingreso de datos'!O1608=4),'Paso 2 Ingreso de datos'!O1608,"NA"))</f>
        <v>NA</v>
      </c>
      <c r="K1615" s="3" t="str">
        <f>IF(ISBLANK('Paso 2 Ingreso de datos'!P1608),"NA",IF(OR('Paso 2 Ingreso de datos'!P1608=0,'Paso 2 Ingreso de datos'!P1608=1,'Paso 2 Ingreso de datos'!P1608=2,'Paso 2 Ingreso de datos'!P1608=3,'Paso 2 Ingreso de datos'!P1608=4),'Paso 2 Ingreso de datos'!P1608,"NA"))</f>
        <v>NA</v>
      </c>
      <c r="L1615" s="3" t="str">
        <f>IF(ISBLANK('Paso 2 Ingreso de datos'!Q1608),"NA",IF(OR('Paso 2 Ingreso de datos'!Q1608=0,'Paso 2 Ingreso de datos'!Q1608=1,'Paso 2 Ingreso de datos'!Q1608=2,'Paso 2 Ingreso de datos'!Q1608=3,'Paso 2 Ingreso de datos'!Q1608=4),'Paso 2 Ingreso de datos'!Q1608,"NA"))</f>
        <v>NA</v>
      </c>
      <c r="M1615" s="3" t="str">
        <f>IF(ISBLANK('Paso 2 Ingreso de datos'!R1608),"NA",IF(OR('Paso 2 Ingreso de datos'!R1608=0,'Paso 2 Ingreso de datos'!R1608=1,'Paso 2 Ingreso de datos'!R1608=2,'Paso 2 Ingreso de datos'!R1608=3,'Paso 2 Ingreso de datos'!R1608=4),'Paso 2 Ingreso de datos'!R1608,"NA"))</f>
        <v>NA</v>
      </c>
      <c r="N1615" s="3" t="str">
        <f>IF(ISBLANK('Paso 2 Ingreso de datos'!S1608),"NA",IF(OR('Paso 2 Ingreso de datos'!S1608=0,'Paso 2 Ingreso de datos'!S1608=1,'Paso 2 Ingreso de datos'!S1608=2,'Paso 2 Ingreso de datos'!S1608=3,'Paso 2 Ingreso de datos'!S1608=4),'Paso 2 Ingreso de datos'!S1608,"NA"))</f>
        <v>NA</v>
      </c>
      <c r="O1615" s="3" t="str">
        <f>IF(ISBLANK('Paso 2 Ingreso de datos'!T1608),"NA",IF(OR('Paso 2 Ingreso de datos'!T1608=0,'Paso 2 Ingreso de datos'!T1608=1,'Paso 2 Ingreso de datos'!T1608=2,'Paso 2 Ingreso de datos'!T1608=3,'Paso 2 Ingreso de datos'!T1608=4),'Paso 2 Ingreso de datos'!T1608,"NA"))</f>
        <v>NA</v>
      </c>
      <c r="P1615" s="3" t="str">
        <f>IF(ISBLANK('Paso 2 Ingreso de datos'!U1608),"NA",IF(OR('Paso 2 Ingreso de datos'!U1608=0,'Paso 2 Ingreso de datos'!U1608=1,'Paso 2 Ingreso de datos'!U1608=2,'Paso 2 Ingreso de datos'!U1608=3,'Paso 2 Ingreso de datos'!U1608=4),'Paso 2 Ingreso de datos'!U1608,"NA"))</f>
        <v>NA</v>
      </c>
      <c r="Q1615" s="3" t="str">
        <f>IF(ISBLANK('Paso 2 Ingreso de datos'!V1608),"NA",IF(OR('Paso 2 Ingreso de datos'!V1608=0,'Paso 2 Ingreso de datos'!V1608=1,'Paso 2 Ingreso de datos'!V1608=2,'Paso 2 Ingreso de datos'!V1608=3,'Paso 2 Ingreso de datos'!V1608=4),'Paso 2 Ingreso de datos'!V1608,"NA"))</f>
        <v>NA</v>
      </c>
      <c r="R1615" s="3" t="str">
        <f>IF(ISBLANK('Paso 2 Ingreso de datos'!W1608),"NA",IF(OR('Paso 2 Ingreso de datos'!W1608=0,'Paso 2 Ingreso de datos'!W1608=1,'Paso 2 Ingreso de datos'!W1608=2,'Paso 2 Ingreso de datos'!W1608=3,'Paso 2 Ingreso de datos'!W1608=4),'Paso 2 Ingreso de datos'!W1608,"NA"))</f>
        <v>NA</v>
      </c>
      <c r="S1615" s="3" t="str">
        <f>IF(ISBLANK('Paso 2 Ingreso de datos'!X1608),"NA",IF(OR('Paso 2 Ingreso de datos'!X1608=0,'Paso 2 Ingreso de datos'!X1608=1,'Paso 2 Ingreso de datos'!X1608=2,'Paso 2 Ingreso de datos'!X1608=3,'Paso 2 Ingreso de datos'!X1608=4),'Paso 2 Ingreso de datos'!X1608,"NA"))</f>
        <v>NA</v>
      </c>
      <c r="T1615" s="3" t="str">
        <f>IF(ISBLANK('Paso 2 Ingreso de datos'!Y1608),"NA",IF(OR('Paso 2 Ingreso de datos'!Y1608=0,'Paso 2 Ingreso de datos'!Y1608=1,'Paso 2 Ingreso de datos'!Y1608=2,'Paso 2 Ingreso de datos'!Y1608=3,'Paso 2 Ingreso de datos'!Y1608=4),'Paso 2 Ingreso de datos'!Y1608,"NA"))</f>
        <v>NA</v>
      </c>
      <c r="U1615" s="3" t="str">
        <f>IF(ISBLANK('Paso 2 Ingreso de datos'!Z1608),"NA",IF(OR('Paso 2 Ingreso de datos'!Z1608=0,'Paso 2 Ingreso de datos'!Z1608=1,'Paso 2 Ingreso de datos'!Z1608=2,'Paso 2 Ingreso de datos'!Z1608=3,'Paso 2 Ingreso de datos'!Z1608=4),'Paso 2 Ingreso de datos'!Z1608,"NA"))</f>
        <v>NA</v>
      </c>
      <c r="W1615" s="3">
        <f>SUM(COUNTIFS('Paso 2 Ingreso de datos'!G1608:Z1608,"&gt;=0",'Paso 2 Ingreso de datos'!G1608:Z1608,"&lt;=4"),COUNTA('Paso 2 Ingreso de datos'!A1608))</f>
        <v>0</v>
      </c>
      <c r="X1615" s="1" t="str">
        <f>IF(SUM('Paso 2 Ingreso de datos'!A1608:Z1608)&gt;0,"HD","FD")</f>
        <v>FD</v>
      </c>
    </row>
    <row r="1616" spans="1:24">
      <c r="A1616" s="3" t="str">
        <f>IF(AND(W1616=21,X1616),'Paso 2 Ingreso de datos'!A1609,IF(AND(Paso2!W1616=0,Paso2!X1616="FD"),"NA","FD"))</f>
        <v>NA</v>
      </c>
      <c r="B1616" s="3" t="str">
        <f>IF(ISBLANK('Paso 2 Ingreso de datos'!G1609),"NA",IF(OR('Paso 2 Ingreso de datos'!G1609=0,'Paso 2 Ingreso de datos'!G1609=1,'Paso 2 Ingreso de datos'!G1609=2,'Paso 2 Ingreso de datos'!G1609=3,'Paso 2 Ingreso de datos'!G1609=4),'Paso 2 Ingreso de datos'!G1609,"NA"))</f>
        <v>NA</v>
      </c>
      <c r="C1616" s="3" t="str">
        <f>IF(ISBLANK('Paso 2 Ingreso de datos'!H1609),"NA",IF(OR('Paso 2 Ingreso de datos'!H1609=0,'Paso 2 Ingreso de datos'!H1609=1,'Paso 2 Ingreso de datos'!H1609=2,'Paso 2 Ingreso de datos'!H1609=3,'Paso 2 Ingreso de datos'!H1609=4),'Paso 2 Ingreso de datos'!H1609,"NA"))</f>
        <v>NA</v>
      </c>
      <c r="D1616" s="3" t="str">
        <f>IF(ISBLANK('Paso 2 Ingreso de datos'!I1609),"NA",IF(OR('Paso 2 Ingreso de datos'!I1609=0,'Paso 2 Ingreso de datos'!I1609=1,'Paso 2 Ingreso de datos'!I1609=2,'Paso 2 Ingreso de datos'!I1609=3,'Paso 2 Ingreso de datos'!I1609=4),'Paso 2 Ingreso de datos'!I1609,"NA"))</f>
        <v>NA</v>
      </c>
      <c r="E1616" s="3" t="str">
        <f>IF(ISBLANK('Paso 2 Ingreso de datos'!J1609),"NA",IF(OR('Paso 2 Ingreso de datos'!J1609=0,'Paso 2 Ingreso de datos'!J1609=1,'Paso 2 Ingreso de datos'!J1609=2,'Paso 2 Ingreso de datos'!J1609=3,'Paso 2 Ingreso de datos'!J1609=4),'Paso 2 Ingreso de datos'!J1609,"NA"))</f>
        <v>NA</v>
      </c>
      <c r="F1616" s="3" t="str">
        <f>IF(ISBLANK('Paso 2 Ingreso de datos'!K1609),"NA",IF(OR('Paso 2 Ingreso de datos'!K1609=0,'Paso 2 Ingreso de datos'!K1609=1,'Paso 2 Ingreso de datos'!K1609=2,'Paso 2 Ingreso de datos'!K1609=3,'Paso 2 Ingreso de datos'!K1609=4),'Paso 2 Ingreso de datos'!K1609,"NA"))</f>
        <v>NA</v>
      </c>
      <c r="G1616" s="3" t="str">
        <f>IF(ISBLANK('Paso 2 Ingreso de datos'!L1609),"NA",IF(OR('Paso 2 Ingreso de datos'!L1609=0,'Paso 2 Ingreso de datos'!L1609=1,'Paso 2 Ingreso de datos'!L1609=2,'Paso 2 Ingreso de datos'!L1609=3,'Paso 2 Ingreso de datos'!L1609=4),'Paso 2 Ingreso de datos'!L1609,"NA"))</f>
        <v>NA</v>
      </c>
      <c r="H1616" s="3" t="str">
        <f>IF(ISBLANK('Paso 2 Ingreso de datos'!M1609),"NA",IF(OR('Paso 2 Ingreso de datos'!M1609=0,'Paso 2 Ingreso de datos'!M1609=1,'Paso 2 Ingreso de datos'!M1609=2,'Paso 2 Ingreso de datos'!M1609=3,'Paso 2 Ingreso de datos'!M1609=4),'Paso 2 Ingreso de datos'!M1609,"NA"))</f>
        <v>NA</v>
      </c>
      <c r="I1616" s="3" t="str">
        <f>IF(ISBLANK('Paso 2 Ingreso de datos'!N1609),"NA",IF(OR('Paso 2 Ingreso de datos'!N1609=0,'Paso 2 Ingreso de datos'!N1609=1,'Paso 2 Ingreso de datos'!N1609=2,'Paso 2 Ingreso de datos'!N1609=3,'Paso 2 Ingreso de datos'!N1609=4),'Paso 2 Ingreso de datos'!N1609,"NA"))</f>
        <v>NA</v>
      </c>
      <c r="J1616" s="3" t="str">
        <f>IF(ISBLANK('Paso 2 Ingreso de datos'!O1609),"NA",IF(OR('Paso 2 Ingreso de datos'!O1609=0,'Paso 2 Ingreso de datos'!O1609=1,'Paso 2 Ingreso de datos'!O1609=2,'Paso 2 Ingreso de datos'!O1609=3,'Paso 2 Ingreso de datos'!O1609=4),'Paso 2 Ingreso de datos'!O1609,"NA"))</f>
        <v>NA</v>
      </c>
      <c r="K1616" s="3" t="str">
        <f>IF(ISBLANK('Paso 2 Ingreso de datos'!P1609),"NA",IF(OR('Paso 2 Ingreso de datos'!P1609=0,'Paso 2 Ingreso de datos'!P1609=1,'Paso 2 Ingreso de datos'!P1609=2,'Paso 2 Ingreso de datos'!P1609=3,'Paso 2 Ingreso de datos'!P1609=4),'Paso 2 Ingreso de datos'!P1609,"NA"))</f>
        <v>NA</v>
      </c>
      <c r="L1616" s="3" t="str">
        <f>IF(ISBLANK('Paso 2 Ingreso de datos'!Q1609),"NA",IF(OR('Paso 2 Ingreso de datos'!Q1609=0,'Paso 2 Ingreso de datos'!Q1609=1,'Paso 2 Ingreso de datos'!Q1609=2,'Paso 2 Ingreso de datos'!Q1609=3,'Paso 2 Ingreso de datos'!Q1609=4),'Paso 2 Ingreso de datos'!Q1609,"NA"))</f>
        <v>NA</v>
      </c>
      <c r="M1616" s="3" t="str">
        <f>IF(ISBLANK('Paso 2 Ingreso de datos'!R1609),"NA",IF(OR('Paso 2 Ingreso de datos'!R1609=0,'Paso 2 Ingreso de datos'!R1609=1,'Paso 2 Ingreso de datos'!R1609=2,'Paso 2 Ingreso de datos'!R1609=3,'Paso 2 Ingreso de datos'!R1609=4),'Paso 2 Ingreso de datos'!R1609,"NA"))</f>
        <v>NA</v>
      </c>
      <c r="N1616" s="3" t="str">
        <f>IF(ISBLANK('Paso 2 Ingreso de datos'!S1609),"NA",IF(OR('Paso 2 Ingreso de datos'!S1609=0,'Paso 2 Ingreso de datos'!S1609=1,'Paso 2 Ingreso de datos'!S1609=2,'Paso 2 Ingreso de datos'!S1609=3,'Paso 2 Ingreso de datos'!S1609=4),'Paso 2 Ingreso de datos'!S1609,"NA"))</f>
        <v>NA</v>
      </c>
      <c r="O1616" s="3" t="str">
        <f>IF(ISBLANK('Paso 2 Ingreso de datos'!T1609),"NA",IF(OR('Paso 2 Ingreso de datos'!T1609=0,'Paso 2 Ingreso de datos'!T1609=1,'Paso 2 Ingreso de datos'!T1609=2,'Paso 2 Ingreso de datos'!T1609=3,'Paso 2 Ingreso de datos'!T1609=4),'Paso 2 Ingreso de datos'!T1609,"NA"))</f>
        <v>NA</v>
      </c>
      <c r="P1616" s="3" t="str">
        <f>IF(ISBLANK('Paso 2 Ingreso de datos'!U1609),"NA",IF(OR('Paso 2 Ingreso de datos'!U1609=0,'Paso 2 Ingreso de datos'!U1609=1,'Paso 2 Ingreso de datos'!U1609=2,'Paso 2 Ingreso de datos'!U1609=3,'Paso 2 Ingreso de datos'!U1609=4),'Paso 2 Ingreso de datos'!U1609,"NA"))</f>
        <v>NA</v>
      </c>
      <c r="Q1616" s="3" t="str">
        <f>IF(ISBLANK('Paso 2 Ingreso de datos'!V1609),"NA",IF(OR('Paso 2 Ingreso de datos'!V1609=0,'Paso 2 Ingreso de datos'!V1609=1,'Paso 2 Ingreso de datos'!V1609=2,'Paso 2 Ingreso de datos'!V1609=3,'Paso 2 Ingreso de datos'!V1609=4),'Paso 2 Ingreso de datos'!V1609,"NA"))</f>
        <v>NA</v>
      </c>
      <c r="R1616" s="3" t="str">
        <f>IF(ISBLANK('Paso 2 Ingreso de datos'!W1609),"NA",IF(OR('Paso 2 Ingreso de datos'!W1609=0,'Paso 2 Ingreso de datos'!W1609=1,'Paso 2 Ingreso de datos'!W1609=2,'Paso 2 Ingreso de datos'!W1609=3,'Paso 2 Ingreso de datos'!W1609=4),'Paso 2 Ingreso de datos'!W1609,"NA"))</f>
        <v>NA</v>
      </c>
      <c r="S1616" s="3" t="str">
        <f>IF(ISBLANK('Paso 2 Ingreso de datos'!X1609),"NA",IF(OR('Paso 2 Ingreso de datos'!X1609=0,'Paso 2 Ingreso de datos'!X1609=1,'Paso 2 Ingreso de datos'!X1609=2,'Paso 2 Ingreso de datos'!X1609=3,'Paso 2 Ingreso de datos'!X1609=4),'Paso 2 Ingreso de datos'!X1609,"NA"))</f>
        <v>NA</v>
      </c>
      <c r="T1616" s="3" t="str">
        <f>IF(ISBLANK('Paso 2 Ingreso de datos'!Y1609),"NA",IF(OR('Paso 2 Ingreso de datos'!Y1609=0,'Paso 2 Ingreso de datos'!Y1609=1,'Paso 2 Ingreso de datos'!Y1609=2,'Paso 2 Ingreso de datos'!Y1609=3,'Paso 2 Ingreso de datos'!Y1609=4),'Paso 2 Ingreso de datos'!Y1609,"NA"))</f>
        <v>NA</v>
      </c>
      <c r="U1616" s="3" t="str">
        <f>IF(ISBLANK('Paso 2 Ingreso de datos'!Z1609),"NA",IF(OR('Paso 2 Ingreso de datos'!Z1609=0,'Paso 2 Ingreso de datos'!Z1609=1,'Paso 2 Ingreso de datos'!Z1609=2,'Paso 2 Ingreso de datos'!Z1609=3,'Paso 2 Ingreso de datos'!Z1609=4),'Paso 2 Ingreso de datos'!Z1609,"NA"))</f>
        <v>NA</v>
      </c>
      <c r="W1616" s="3">
        <f>SUM(COUNTIFS('Paso 2 Ingreso de datos'!G1609:Z1609,"&gt;=0",'Paso 2 Ingreso de datos'!G1609:Z1609,"&lt;=4"),COUNTA('Paso 2 Ingreso de datos'!A1609))</f>
        <v>0</v>
      </c>
      <c r="X1616" s="1" t="str">
        <f>IF(SUM('Paso 2 Ingreso de datos'!A1609:Z1609)&gt;0,"HD","FD")</f>
        <v>FD</v>
      </c>
    </row>
    <row r="1617" spans="1:24">
      <c r="A1617" s="3" t="str">
        <f>IF(AND(W1617=21,X1617),'Paso 2 Ingreso de datos'!A1610,IF(AND(Paso2!W1617=0,Paso2!X1617="FD"),"NA","FD"))</f>
        <v>NA</v>
      </c>
      <c r="B1617" s="3" t="str">
        <f>IF(ISBLANK('Paso 2 Ingreso de datos'!G1610),"NA",IF(OR('Paso 2 Ingreso de datos'!G1610=0,'Paso 2 Ingreso de datos'!G1610=1,'Paso 2 Ingreso de datos'!G1610=2,'Paso 2 Ingreso de datos'!G1610=3,'Paso 2 Ingreso de datos'!G1610=4),'Paso 2 Ingreso de datos'!G1610,"NA"))</f>
        <v>NA</v>
      </c>
      <c r="C1617" s="3" t="str">
        <f>IF(ISBLANK('Paso 2 Ingreso de datos'!H1610),"NA",IF(OR('Paso 2 Ingreso de datos'!H1610=0,'Paso 2 Ingreso de datos'!H1610=1,'Paso 2 Ingreso de datos'!H1610=2,'Paso 2 Ingreso de datos'!H1610=3,'Paso 2 Ingreso de datos'!H1610=4),'Paso 2 Ingreso de datos'!H1610,"NA"))</f>
        <v>NA</v>
      </c>
      <c r="D1617" s="3" t="str">
        <f>IF(ISBLANK('Paso 2 Ingreso de datos'!I1610),"NA",IF(OR('Paso 2 Ingreso de datos'!I1610=0,'Paso 2 Ingreso de datos'!I1610=1,'Paso 2 Ingreso de datos'!I1610=2,'Paso 2 Ingreso de datos'!I1610=3,'Paso 2 Ingreso de datos'!I1610=4),'Paso 2 Ingreso de datos'!I1610,"NA"))</f>
        <v>NA</v>
      </c>
      <c r="E1617" s="3" t="str">
        <f>IF(ISBLANK('Paso 2 Ingreso de datos'!J1610),"NA",IF(OR('Paso 2 Ingreso de datos'!J1610=0,'Paso 2 Ingreso de datos'!J1610=1,'Paso 2 Ingreso de datos'!J1610=2,'Paso 2 Ingreso de datos'!J1610=3,'Paso 2 Ingreso de datos'!J1610=4),'Paso 2 Ingreso de datos'!J1610,"NA"))</f>
        <v>NA</v>
      </c>
      <c r="F1617" s="3" t="str">
        <f>IF(ISBLANK('Paso 2 Ingreso de datos'!K1610),"NA",IF(OR('Paso 2 Ingreso de datos'!K1610=0,'Paso 2 Ingreso de datos'!K1610=1,'Paso 2 Ingreso de datos'!K1610=2,'Paso 2 Ingreso de datos'!K1610=3,'Paso 2 Ingreso de datos'!K1610=4),'Paso 2 Ingreso de datos'!K1610,"NA"))</f>
        <v>NA</v>
      </c>
      <c r="G1617" s="3" t="str">
        <f>IF(ISBLANK('Paso 2 Ingreso de datos'!L1610),"NA",IF(OR('Paso 2 Ingreso de datos'!L1610=0,'Paso 2 Ingreso de datos'!L1610=1,'Paso 2 Ingreso de datos'!L1610=2,'Paso 2 Ingreso de datos'!L1610=3,'Paso 2 Ingreso de datos'!L1610=4),'Paso 2 Ingreso de datos'!L1610,"NA"))</f>
        <v>NA</v>
      </c>
      <c r="H1617" s="3" t="str">
        <f>IF(ISBLANK('Paso 2 Ingreso de datos'!M1610),"NA",IF(OR('Paso 2 Ingreso de datos'!M1610=0,'Paso 2 Ingreso de datos'!M1610=1,'Paso 2 Ingreso de datos'!M1610=2,'Paso 2 Ingreso de datos'!M1610=3,'Paso 2 Ingreso de datos'!M1610=4),'Paso 2 Ingreso de datos'!M1610,"NA"))</f>
        <v>NA</v>
      </c>
      <c r="I1617" s="3" t="str">
        <f>IF(ISBLANK('Paso 2 Ingreso de datos'!N1610),"NA",IF(OR('Paso 2 Ingreso de datos'!N1610=0,'Paso 2 Ingreso de datos'!N1610=1,'Paso 2 Ingreso de datos'!N1610=2,'Paso 2 Ingreso de datos'!N1610=3,'Paso 2 Ingreso de datos'!N1610=4),'Paso 2 Ingreso de datos'!N1610,"NA"))</f>
        <v>NA</v>
      </c>
      <c r="J1617" s="3" t="str">
        <f>IF(ISBLANK('Paso 2 Ingreso de datos'!O1610),"NA",IF(OR('Paso 2 Ingreso de datos'!O1610=0,'Paso 2 Ingreso de datos'!O1610=1,'Paso 2 Ingreso de datos'!O1610=2,'Paso 2 Ingreso de datos'!O1610=3,'Paso 2 Ingreso de datos'!O1610=4),'Paso 2 Ingreso de datos'!O1610,"NA"))</f>
        <v>NA</v>
      </c>
      <c r="K1617" s="3" t="str">
        <f>IF(ISBLANK('Paso 2 Ingreso de datos'!P1610),"NA",IF(OR('Paso 2 Ingreso de datos'!P1610=0,'Paso 2 Ingreso de datos'!P1610=1,'Paso 2 Ingreso de datos'!P1610=2,'Paso 2 Ingreso de datos'!P1610=3,'Paso 2 Ingreso de datos'!P1610=4),'Paso 2 Ingreso de datos'!P1610,"NA"))</f>
        <v>NA</v>
      </c>
      <c r="L1617" s="3" t="str">
        <f>IF(ISBLANK('Paso 2 Ingreso de datos'!Q1610),"NA",IF(OR('Paso 2 Ingreso de datos'!Q1610=0,'Paso 2 Ingreso de datos'!Q1610=1,'Paso 2 Ingreso de datos'!Q1610=2,'Paso 2 Ingreso de datos'!Q1610=3,'Paso 2 Ingreso de datos'!Q1610=4),'Paso 2 Ingreso de datos'!Q1610,"NA"))</f>
        <v>NA</v>
      </c>
      <c r="M1617" s="3" t="str">
        <f>IF(ISBLANK('Paso 2 Ingreso de datos'!R1610),"NA",IF(OR('Paso 2 Ingreso de datos'!R1610=0,'Paso 2 Ingreso de datos'!R1610=1,'Paso 2 Ingreso de datos'!R1610=2,'Paso 2 Ingreso de datos'!R1610=3,'Paso 2 Ingreso de datos'!R1610=4),'Paso 2 Ingreso de datos'!R1610,"NA"))</f>
        <v>NA</v>
      </c>
      <c r="N1617" s="3" t="str">
        <f>IF(ISBLANK('Paso 2 Ingreso de datos'!S1610),"NA",IF(OR('Paso 2 Ingreso de datos'!S1610=0,'Paso 2 Ingreso de datos'!S1610=1,'Paso 2 Ingreso de datos'!S1610=2,'Paso 2 Ingreso de datos'!S1610=3,'Paso 2 Ingreso de datos'!S1610=4),'Paso 2 Ingreso de datos'!S1610,"NA"))</f>
        <v>NA</v>
      </c>
      <c r="O1617" s="3" t="str">
        <f>IF(ISBLANK('Paso 2 Ingreso de datos'!T1610),"NA",IF(OR('Paso 2 Ingreso de datos'!T1610=0,'Paso 2 Ingreso de datos'!T1610=1,'Paso 2 Ingreso de datos'!T1610=2,'Paso 2 Ingreso de datos'!T1610=3,'Paso 2 Ingreso de datos'!T1610=4),'Paso 2 Ingreso de datos'!T1610,"NA"))</f>
        <v>NA</v>
      </c>
      <c r="P1617" s="3" t="str">
        <f>IF(ISBLANK('Paso 2 Ingreso de datos'!U1610),"NA",IF(OR('Paso 2 Ingreso de datos'!U1610=0,'Paso 2 Ingreso de datos'!U1610=1,'Paso 2 Ingreso de datos'!U1610=2,'Paso 2 Ingreso de datos'!U1610=3,'Paso 2 Ingreso de datos'!U1610=4),'Paso 2 Ingreso de datos'!U1610,"NA"))</f>
        <v>NA</v>
      </c>
      <c r="Q1617" s="3" t="str">
        <f>IF(ISBLANK('Paso 2 Ingreso de datos'!V1610),"NA",IF(OR('Paso 2 Ingreso de datos'!V1610=0,'Paso 2 Ingreso de datos'!V1610=1,'Paso 2 Ingreso de datos'!V1610=2,'Paso 2 Ingreso de datos'!V1610=3,'Paso 2 Ingreso de datos'!V1610=4),'Paso 2 Ingreso de datos'!V1610,"NA"))</f>
        <v>NA</v>
      </c>
      <c r="R1617" s="3" t="str">
        <f>IF(ISBLANK('Paso 2 Ingreso de datos'!W1610),"NA",IF(OR('Paso 2 Ingreso de datos'!W1610=0,'Paso 2 Ingreso de datos'!W1610=1,'Paso 2 Ingreso de datos'!W1610=2,'Paso 2 Ingreso de datos'!W1610=3,'Paso 2 Ingreso de datos'!W1610=4),'Paso 2 Ingreso de datos'!W1610,"NA"))</f>
        <v>NA</v>
      </c>
      <c r="S1617" s="3" t="str">
        <f>IF(ISBLANK('Paso 2 Ingreso de datos'!X1610),"NA",IF(OR('Paso 2 Ingreso de datos'!X1610=0,'Paso 2 Ingreso de datos'!X1610=1,'Paso 2 Ingreso de datos'!X1610=2,'Paso 2 Ingreso de datos'!X1610=3,'Paso 2 Ingreso de datos'!X1610=4),'Paso 2 Ingreso de datos'!X1610,"NA"))</f>
        <v>NA</v>
      </c>
      <c r="T1617" s="3" t="str">
        <f>IF(ISBLANK('Paso 2 Ingreso de datos'!Y1610),"NA",IF(OR('Paso 2 Ingreso de datos'!Y1610=0,'Paso 2 Ingreso de datos'!Y1610=1,'Paso 2 Ingreso de datos'!Y1610=2,'Paso 2 Ingreso de datos'!Y1610=3,'Paso 2 Ingreso de datos'!Y1610=4),'Paso 2 Ingreso de datos'!Y1610,"NA"))</f>
        <v>NA</v>
      </c>
      <c r="U1617" s="3" t="str">
        <f>IF(ISBLANK('Paso 2 Ingreso de datos'!Z1610),"NA",IF(OR('Paso 2 Ingreso de datos'!Z1610=0,'Paso 2 Ingreso de datos'!Z1610=1,'Paso 2 Ingreso de datos'!Z1610=2,'Paso 2 Ingreso de datos'!Z1610=3,'Paso 2 Ingreso de datos'!Z1610=4),'Paso 2 Ingreso de datos'!Z1610,"NA"))</f>
        <v>NA</v>
      </c>
      <c r="W1617" s="3">
        <f>SUM(COUNTIFS('Paso 2 Ingreso de datos'!G1610:Z1610,"&gt;=0",'Paso 2 Ingreso de datos'!G1610:Z1610,"&lt;=4"),COUNTA('Paso 2 Ingreso de datos'!A1610))</f>
        <v>0</v>
      </c>
      <c r="X1617" s="1" t="str">
        <f>IF(SUM('Paso 2 Ingreso de datos'!A1610:Z1610)&gt;0,"HD","FD")</f>
        <v>FD</v>
      </c>
    </row>
    <row r="1618" spans="1:24">
      <c r="A1618" s="3" t="str">
        <f>IF(AND(W1618=21,X1618),'Paso 2 Ingreso de datos'!A1611,IF(AND(Paso2!W1618=0,Paso2!X1618="FD"),"NA","FD"))</f>
        <v>NA</v>
      </c>
      <c r="B1618" s="3" t="str">
        <f>IF(ISBLANK('Paso 2 Ingreso de datos'!G1611),"NA",IF(OR('Paso 2 Ingreso de datos'!G1611=0,'Paso 2 Ingreso de datos'!G1611=1,'Paso 2 Ingreso de datos'!G1611=2,'Paso 2 Ingreso de datos'!G1611=3,'Paso 2 Ingreso de datos'!G1611=4),'Paso 2 Ingreso de datos'!G1611,"NA"))</f>
        <v>NA</v>
      </c>
      <c r="C1618" s="3" t="str">
        <f>IF(ISBLANK('Paso 2 Ingreso de datos'!H1611),"NA",IF(OR('Paso 2 Ingreso de datos'!H1611=0,'Paso 2 Ingreso de datos'!H1611=1,'Paso 2 Ingreso de datos'!H1611=2,'Paso 2 Ingreso de datos'!H1611=3,'Paso 2 Ingreso de datos'!H1611=4),'Paso 2 Ingreso de datos'!H1611,"NA"))</f>
        <v>NA</v>
      </c>
      <c r="D1618" s="3" t="str">
        <f>IF(ISBLANK('Paso 2 Ingreso de datos'!I1611),"NA",IF(OR('Paso 2 Ingreso de datos'!I1611=0,'Paso 2 Ingreso de datos'!I1611=1,'Paso 2 Ingreso de datos'!I1611=2,'Paso 2 Ingreso de datos'!I1611=3,'Paso 2 Ingreso de datos'!I1611=4),'Paso 2 Ingreso de datos'!I1611,"NA"))</f>
        <v>NA</v>
      </c>
      <c r="E1618" s="3" t="str">
        <f>IF(ISBLANK('Paso 2 Ingreso de datos'!J1611),"NA",IF(OR('Paso 2 Ingreso de datos'!J1611=0,'Paso 2 Ingreso de datos'!J1611=1,'Paso 2 Ingreso de datos'!J1611=2,'Paso 2 Ingreso de datos'!J1611=3,'Paso 2 Ingreso de datos'!J1611=4),'Paso 2 Ingreso de datos'!J1611,"NA"))</f>
        <v>NA</v>
      </c>
      <c r="F1618" s="3" t="str">
        <f>IF(ISBLANK('Paso 2 Ingreso de datos'!K1611),"NA",IF(OR('Paso 2 Ingreso de datos'!K1611=0,'Paso 2 Ingreso de datos'!K1611=1,'Paso 2 Ingreso de datos'!K1611=2,'Paso 2 Ingreso de datos'!K1611=3,'Paso 2 Ingreso de datos'!K1611=4),'Paso 2 Ingreso de datos'!K1611,"NA"))</f>
        <v>NA</v>
      </c>
      <c r="G1618" s="3" t="str">
        <f>IF(ISBLANK('Paso 2 Ingreso de datos'!L1611),"NA",IF(OR('Paso 2 Ingreso de datos'!L1611=0,'Paso 2 Ingreso de datos'!L1611=1,'Paso 2 Ingreso de datos'!L1611=2,'Paso 2 Ingreso de datos'!L1611=3,'Paso 2 Ingreso de datos'!L1611=4),'Paso 2 Ingreso de datos'!L1611,"NA"))</f>
        <v>NA</v>
      </c>
      <c r="H1618" s="3" t="str">
        <f>IF(ISBLANK('Paso 2 Ingreso de datos'!M1611),"NA",IF(OR('Paso 2 Ingreso de datos'!M1611=0,'Paso 2 Ingreso de datos'!M1611=1,'Paso 2 Ingreso de datos'!M1611=2,'Paso 2 Ingreso de datos'!M1611=3,'Paso 2 Ingreso de datos'!M1611=4),'Paso 2 Ingreso de datos'!M1611,"NA"))</f>
        <v>NA</v>
      </c>
      <c r="I1618" s="3" t="str">
        <f>IF(ISBLANK('Paso 2 Ingreso de datos'!N1611),"NA",IF(OR('Paso 2 Ingreso de datos'!N1611=0,'Paso 2 Ingreso de datos'!N1611=1,'Paso 2 Ingreso de datos'!N1611=2,'Paso 2 Ingreso de datos'!N1611=3,'Paso 2 Ingreso de datos'!N1611=4),'Paso 2 Ingreso de datos'!N1611,"NA"))</f>
        <v>NA</v>
      </c>
      <c r="J1618" s="3" t="str">
        <f>IF(ISBLANK('Paso 2 Ingreso de datos'!O1611),"NA",IF(OR('Paso 2 Ingreso de datos'!O1611=0,'Paso 2 Ingreso de datos'!O1611=1,'Paso 2 Ingreso de datos'!O1611=2,'Paso 2 Ingreso de datos'!O1611=3,'Paso 2 Ingreso de datos'!O1611=4),'Paso 2 Ingreso de datos'!O1611,"NA"))</f>
        <v>NA</v>
      </c>
      <c r="K1618" s="3" t="str">
        <f>IF(ISBLANK('Paso 2 Ingreso de datos'!P1611),"NA",IF(OR('Paso 2 Ingreso de datos'!P1611=0,'Paso 2 Ingreso de datos'!P1611=1,'Paso 2 Ingreso de datos'!P1611=2,'Paso 2 Ingreso de datos'!P1611=3,'Paso 2 Ingreso de datos'!P1611=4),'Paso 2 Ingreso de datos'!P1611,"NA"))</f>
        <v>NA</v>
      </c>
      <c r="L1618" s="3" t="str">
        <f>IF(ISBLANK('Paso 2 Ingreso de datos'!Q1611),"NA",IF(OR('Paso 2 Ingreso de datos'!Q1611=0,'Paso 2 Ingreso de datos'!Q1611=1,'Paso 2 Ingreso de datos'!Q1611=2,'Paso 2 Ingreso de datos'!Q1611=3,'Paso 2 Ingreso de datos'!Q1611=4),'Paso 2 Ingreso de datos'!Q1611,"NA"))</f>
        <v>NA</v>
      </c>
      <c r="M1618" s="3" t="str">
        <f>IF(ISBLANK('Paso 2 Ingreso de datos'!R1611),"NA",IF(OR('Paso 2 Ingreso de datos'!R1611=0,'Paso 2 Ingreso de datos'!R1611=1,'Paso 2 Ingreso de datos'!R1611=2,'Paso 2 Ingreso de datos'!R1611=3,'Paso 2 Ingreso de datos'!R1611=4),'Paso 2 Ingreso de datos'!R1611,"NA"))</f>
        <v>NA</v>
      </c>
      <c r="N1618" s="3" t="str">
        <f>IF(ISBLANK('Paso 2 Ingreso de datos'!S1611),"NA",IF(OR('Paso 2 Ingreso de datos'!S1611=0,'Paso 2 Ingreso de datos'!S1611=1,'Paso 2 Ingreso de datos'!S1611=2,'Paso 2 Ingreso de datos'!S1611=3,'Paso 2 Ingreso de datos'!S1611=4),'Paso 2 Ingreso de datos'!S1611,"NA"))</f>
        <v>NA</v>
      </c>
      <c r="O1618" s="3" t="str">
        <f>IF(ISBLANK('Paso 2 Ingreso de datos'!T1611),"NA",IF(OR('Paso 2 Ingreso de datos'!T1611=0,'Paso 2 Ingreso de datos'!T1611=1,'Paso 2 Ingreso de datos'!T1611=2,'Paso 2 Ingreso de datos'!T1611=3,'Paso 2 Ingreso de datos'!T1611=4),'Paso 2 Ingreso de datos'!T1611,"NA"))</f>
        <v>NA</v>
      </c>
      <c r="P1618" s="3" t="str">
        <f>IF(ISBLANK('Paso 2 Ingreso de datos'!U1611),"NA",IF(OR('Paso 2 Ingreso de datos'!U1611=0,'Paso 2 Ingreso de datos'!U1611=1,'Paso 2 Ingreso de datos'!U1611=2,'Paso 2 Ingreso de datos'!U1611=3,'Paso 2 Ingreso de datos'!U1611=4),'Paso 2 Ingreso de datos'!U1611,"NA"))</f>
        <v>NA</v>
      </c>
      <c r="Q1618" s="3" t="str">
        <f>IF(ISBLANK('Paso 2 Ingreso de datos'!V1611),"NA",IF(OR('Paso 2 Ingreso de datos'!V1611=0,'Paso 2 Ingreso de datos'!V1611=1,'Paso 2 Ingreso de datos'!V1611=2,'Paso 2 Ingreso de datos'!V1611=3,'Paso 2 Ingreso de datos'!V1611=4),'Paso 2 Ingreso de datos'!V1611,"NA"))</f>
        <v>NA</v>
      </c>
      <c r="R1618" s="3" t="str">
        <f>IF(ISBLANK('Paso 2 Ingreso de datos'!W1611),"NA",IF(OR('Paso 2 Ingreso de datos'!W1611=0,'Paso 2 Ingreso de datos'!W1611=1,'Paso 2 Ingreso de datos'!W1611=2,'Paso 2 Ingreso de datos'!W1611=3,'Paso 2 Ingreso de datos'!W1611=4),'Paso 2 Ingreso de datos'!W1611,"NA"))</f>
        <v>NA</v>
      </c>
      <c r="S1618" s="3" t="str">
        <f>IF(ISBLANK('Paso 2 Ingreso de datos'!X1611),"NA",IF(OR('Paso 2 Ingreso de datos'!X1611=0,'Paso 2 Ingreso de datos'!X1611=1,'Paso 2 Ingreso de datos'!X1611=2,'Paso 2 Ingreso de datos'!X1611=3,'Paso 2 Ingreso de datos'!X1611=4),'Paso 2 Ingreso de datos'!X1611,"NA"))</f>
        <v>NA</v>
      </c>
      <c r="T1618" s="3" t="str">
        <f>IF(ISBLANK('Paso 2 Ingreso de datos'!Y1611),"NA",IF(OR('Paso 2 Ingreso de datos'!Y1611=0,'Paso 2 Ingreso de datos'!Y1611=1,'Paso 2 Ingreso de datos'!Y1611=2,'Paso 2 Ingreso de datos'!Y1611=3,'Paso 2 Ingreso de datos'!Y1611=4),'Paso 2 Ingreso de datos'!Y1611,"NA"))</f>
        <v>NA</v>
      </c>
      <c r="U1618" s="3" t="str">
        <f>IF(ISBLANK('Paso 2 Ingreso de datos'!Z1611),"NA",IF(OR('Paso 2 Ingreso de datos'!Z1611=0,'Paso 2 Ingreso de datos'!Z1611=1,'Paso 2 Ingreso de datos'!Z1611=2,'Paso 2 Ingreso de datos'!Z1611=3,'Paso 2 Ingreso de datos'!Z1611=4),'Paso 2 Ingreso de datos'!Z1611,"NA"))</f>
        <v>NA</v>
      </c>
      <c r="W1618" s="3">
        <f>SUM(COUNTIFS('Paso 2 Ingreso de datos'!G1611:Z1611,"&gt;=0",'Paso 2 Ingreso de datos'!G1611:Z1611,"&lt;=4"),COUNTA('Paso 2 Ingreso de datos'!A1611))</f>
        <v>0</v>
      </c>
      <c r="X1618" s="1" t="str">
        <f>IF(SUM('Paso 2 Ingreso de datos'!A1611:Z1611)&gt;0,"HD","FD")</f>
        <v>FD</v>
      </c>
    </row>
    <row r="1619" spans="1:24">
      <c r="A1619" s="3" t="str">
        <f>IF(AND(W1619=21,X1619),'Paso 2 Ingreso de datos'!A1612,IF(AND(Paso2!W1619=0,Paso2!X1619="FD"),"NA","FD"))</f>
        <v>NA</v>
      </c>
      <c r="B1619" s="3" t="str">
        <f>IF(ISBLANK('Paso 2 Ingreso de datos'!G1612),"NA",IF(OR('Paso 2 Ingreso de datos'!G1612=0,'Paso 2 Ingreso de datos'!G1612=1,'Paso 2 Ingreso de datos'!G1612=2,'Paso 2 Ingreso de datos'!G1612=3,'Paso 2 Ingreso de datos'!G1612=4),'Paso 2 Ingreso de datos'!G1612,"NA"))</f>
        <v>NA</v>
      </c>
      <c r="C1619" s="3" t="str">
        <f>IF(ISBLANK('Paso 2 Ingreso de datos'!H1612),"NA",IF(OR('Paso 2 Ingreso de datos'!H1612=0,'Paso 2 Ingreso de datos'!H1612=1,'Paso 2 Ingreso de datos'!H1612=2,'Paso 2 Ingreso de datos'!H1612=3,'Paso 2 Ingreso de datos'!H1612=4),'Paso 2 Ingreso de datos'!H1612,"NA"))</f>
        <v>NA</v>
      </c>
      <c r="D1619" s="3" t="str">
        <f>IF(ISBLANK('Paso 2 Ingreso de datos'!I1612),"NA",IF(OR('Paso 2 Ingreso de datos'!I1612=0,'Paso 2 Ingreso de datos'!I1612=1,'Paso 2 Ingreso de datos'!I1612=2,'Paso 2 Ingreso de datos'!I1612=3,'Paso 2 Ingreso de datos'!I1612=4),'Paso 2 Ingreso de datos'!I1612,"NA"))</f>
        <v>NA</v>
      </c>
      <c r="E1619" s="3" t="str">
        <f>IF(ISBLANK('Paso 2 Ingreso de datos'!J1612),"NA",IF(OR('Paso 2 Ingreso de datos'!J1612=0,'Paso 2 Ingreso de datos'!J1612=1,'Paso 2 Ingreso de datos'!J1612=2,'Paso 2 Ingreso de datos'!J1612=3,'Paso 2 Ingreso de datos'!J1612=4),'Paso 2 Ingreso de datos'!J1612,"NA"))</f>
        <v>NA</v>
      </c>
      <c r="F1619" s="3" t="str">
        <f>IF(ISBLANK('Paso 2 Ingreso de datos'!K1612),"NA",IF(OR('Paso 2 Ingreso de datos'!K1612=0,'Paso 2 Ingreso de datos'!K1612=1,'Paso 2 Ingreso de datos'!K1612=2,'Paso 2 Ingreso de datos'!K1612=3,'Paso 2 Ingreso de datos'!K1612=4),'Paso 2 Ingreso de datos'!K1612,"NA"))</f>
        <v>NA</v>
      </c>
      <c r="G1619" s="3" t="str">
        <f>IF(ISBLANK('Paso 2 Ingreso de datos'!L1612),"NA",IF(OR('Paso 2 Ingreso de datos'!L1612=0,'Paso 2 Ingreso de datos'!L1612=1,'Paso 2 Ingreso de datos'!L1612=2,'Paso 2 Ingreso de datos'!L1612=3,'Paso 2 Ingreso de datos'!L1612=4),'Paso 2 Ingreso de datos'!L1612,"NA"))</f>
        <v>NA</v>
      </c>
      <c r="H1619" s="3" t="str">
        <f>IF(ISBLANK('Paso 2 Ingreso de datos'!M1612),"NA",IF(OR('Paso 2 Ingreso de datos'!M1612=0,'Paso 2 Ingreso de datos'!M1612=1,'Paso 2 Ingreso de datos'!M1612=2,'Paso 2 Ingreso de datos'!M1612=3,'Paso 2 Ingreso de datos'!M1612=4),'Paso 2 Ingreso de datos'!M1612,"NA"))</f>
        <v>NA</v>
      </c>
      <c r="I1619" s="3" t="str">
        <f>IF(ISBLANK('Paso 2 Ingreso de datos'!N1612),"NA",IF(OR('Paso 2 Ingreso de datos'!N1612=0,'Paso 2 Ingreso de datos'!N1612=1,'Paso 2 Ingreso de datos'!N1612=2,'Paso 2 Ingreso de datos'!N1612=3,'Paso 2 Ingreso de datos'!N1612=4),'Paso 2 Ingreso de datos'!N1612,"NA"))</f>
        <v>NA</v>
      </c>
      <c r="J1619" s="3" t="str">
        <f>IF(ISBLANK('Paso 2 Ingreso de datos'!O1612),"NA",IF(OR('Paso 2 Ingreso de datos'!O1612=0,'Paso 2 Ingreso de datos'!O1612=1,'Paso 2 Ingreso de datos'!O1612=2,'Paso 2 Ingreso de datos'!O1612=3,'Paso 2 Ingreso de datos'!O1612=4),'Paso 2 Ingreso de datos'!O1612,"NA"))</f>
        <v>NA</v>
      </c>
      <c r="K1619" s="3" t="str">
        <f>IF(ISBLANK('Paso 2 Ingreso de datos'!P1612),"NA",IF(OR('Paso 2 Ingreso de datos'!P1612=0,'Paso 2 Ingreso de datos'!P1612=1,'Paso 2 Ingreso de datos'!P1612=2,'Paso 2 Ingreso de datos'!P1612=3,'Paso 2 Ingreso de datos'!P1612=4),'Paso 2 Ingreso de datos'!P1612,"NA"))</f>
        <v>NA</v>
      </c>
      <c r="L1619" s="3" t="str">
        <f>IF(ISBLANK('Paso 2 Ingreso de datos'!Q1612),"NA",IF(OR('Paso 2 Ingreso de datos'!Q1612=0,'Paso 2 Ingreso de datos'!Q1612=1,'Paso 2 Ingreso de datos'!Q1612=2,'Paso 2 Ingreso de datos'!Q1612=3,'Paso 2 Ingreso de datos'!Q1612=4),'Paso 2 Ingreso de datos'!Q1612,"NA"))</f>
        <v>NA</v>
      </c>
      <c r="M1619" s="3" t="str">
        <f>IF(ISBLANK('Paso 2 Ingreso de datos'!R1612),"NA",IF(OR('Paso 2 Ingreso de datos'!R1612=0,'Paso 2 Ingreso de datos'!R1612=1,'Paso 2 Ingreso de datos'!R1612=2,'Paso 2 Ingreso de datos'!R1612=3,'Paso 2 Ingreso de datos'!R1612=4),'Paso 2 Ingreso de datos'!R1612,"NA"))</f>
        <v>NA</v>
      </c>
      <c r="N1619" s="3" t="str">
        <f>IF(ISBLANK('Paso 2 Ingreso de datos'!S1612),"NA",IF(OR('Paso 2 Ingreso de datos'!S1612=0,'Paso 2 Ingreso de datos'!S1612=1,'Paso 2 Ingreso de datos'!S1612=2,'Paso 2 Ingreso de datos'!S1612=3,'Paso 2 Ingreso de datos'!S1612=4),'Paso 2 Ingreso de datos'!S1612,"NA"))</f>
        <v>NA</v>
      </c>
      <c r="O1619" s="3" t="str">
        <f>IF(ISBLANK('Paso 2 Ingreso de datos'!T1612),"NA",IF(OR('Paso 2 Ingreso de datos'!T1612=0,'Paso 2 Ingreso de datos'!T1612=1,'Paso 2 Ingreso de datos'!T1612=2,'Paso 2 Ingreso de datos'!T1612=3,'Paso 2 Ingreso de datos'!T1612=4),'Paso 2 Ingreso de datos'!T1612,"NA"))</f>
        <v>NA</v>
      </c>
      <c r="P1619" s="3" t="str">
        <f>IF(ISBLANK('Paso 2 Ingreso de datos'!U1612),"NA",IF(OR('Paso 2 Ingreso de datos'!U1612=0,'Paso 2 Ingreso de datos'!U1612=1,'Paso 2 Ingreso de datos'!U1612=2,'Paso 2 Ingreso de datos'!U1612=3,'Paso 2 Ingreso de datos'!U1612=4),'Paso 2 Ingreso de datos'!U1612,"NA"))</f>
        <v>NA</v>
      </c>
      <c r="Q1619" s="3" t="str">
        <f>IF(ISBLANK('Paso 2 Ingreso de datos'!V1612),"NA",IF(OR('Paso 2 Ingreso de datos'!V1612=0,'Paso 2 Ingreso de datos'!V1612=1,'Paso 2 Ingreso de datos'!V1612=2,'Paso 2 Ingreso de datos'!V1612=3,'Paso 2 Ingreso de datos'!V1612=4),'Paso 2 Ingreso de datos'!V1612,"NA"))</f>
        <v>NA</v>
      </c>
      <c r="R1619" s="3" t="str">
        <f>IF(ISBLANK('Paso 2 Ingreso de datos'!W1612),"NA",IF(OR('Paso 2 Ingreso de datos'!W1612=0,'Paso 2 Ingreso de datos'!W1612=1,'Paso 2 Ingreso de datos'!W1612=2,'Paso 2 Ingreso de datos'!W1612=3,'Paso 2 Ingreso de datos'!W1612=4),'Paso 2 Ingreso de datos'!W1612,"NA"))</f>
        <v>NA</v>
      </c>
      <c r="S1619" s="3" t="str">
        <f>IF(ISBLANK('Paso 2 Ingreso de datos'!X1612),"NA",IF(OR('Paso 2 Ingreso de datos'!X1612=0,'Paso 2 Ingreso de datos'!X1612=1,'Paso 2 Ingreso de datos'!X1612=2,'Paso 2 Ingreso de datos'!X1612=3,'Paso 2 Ingreso de datos'!X1612=4),'Paso 2 Ingreso de datos'!X1612,"NA"))</f>
        <v>NA</v>
      </c>
      <c r="T1619" s="3" t="str">
        <f>IF(ISBLANK('Paso 2 Ingreso de datos'!Y1612),"NA",IF(OR('Paso 2 Ingreso de datos'!Y1612=0,'Paso 2 Ingreso de datos'!Y1612=1,'Paso 2 Ingreso de datos'!Y1612=2,'Paso 2 Ingreso de datos'!Y1612=3,'Paso 2 Ingreso de datos'!Y1612=4),'Paso 2 Ingreso de datos'!Y1612,"NA"))</f>
        <v>NA</v>
      </c>
      <c r="U1619" s="3" t="str">
        <f>IF(ISBLANK('Paso 2 Ingreso de datos'!Z1612),"NA",IF(OR('Paso 2 Ingreso de datos'!Z1612=0,'Paso 2 Ingreso de datos'!Z1612=1,'Paso 2 Ingreso de datos'!Z1612=2,'Paso 2 Ingreso de datos'!Z1612=3,'Paso 2 Ingreso de datos'!Z1612=4),'Paso 2 Ingreso de datos'!Z1612,"NA"))</f>
        <v>NA</v>
      </c>
      <c r="W1619" s="3">
        <f>SUM(COUNTIFS('Paso 2 Ingreso de datos'!G1612:Z1612,"&gt;=0",'Paso 2 Ingreso de datos'!G1612:Z1612,"&lt;=4"),COUNTA('Paso 2 Ingreso de datos'!A1612))</f>
        <v>0</v>
      </c>
      <c r="X1619" s="1" t="str">
        <f>IF(SUM('Paso 2 Ingreso de datos'!A1612:Z1612)&gt;0,"HD","FD")</f>
        <v>FD</v>
      </c>
    </row>
    <row r="1620" spans="1:24">
      <c r="A1620" s="3" t="str">
        <f>IF(AND(W1620=21,X1620),'Paso 2 Ingreso de datos'!A1613,IF(AND(Paso2!W1620=0,Paso2!X1620="FD"),"NA","FD"))</f>
        <v>NA</v>
      </c>
      <c r="B1620" s="3" t="str">
        <f>IF(ISBLANK('Paso 2 Ingreso de datos'!G1613),"NA",IF(OR('Paso 2 Ingreso de datos'!G1613=0,'Paso 2 Ingreso de datos'!G1613=1,'Paso 2 Ingreso de datos'!G1613=2,'Paso 2 Ingreso de datos'!G1613=3,'Paso 2 Ingreso de datos'!G1613=4),'Paso 2 Ingreso de datos'!G1613,"NA"))</f>
        <v>NA</v>
      </c>
      <c r="C1620" s="3" t="str">
        <f>IF(ISBLANK('Paso 2 Ingreso de datos'!H1613),"NA",IF(OR('Paso 2 Ingreso de datos'!H1613=0,'Paso 2 Ingreso de datos'!H1613=1,'Paso 2 Ingreso de datos'!H1613=2,'Paso 2 Ingreso de datos'!H1613=3,'Paso 2 Ingreso de datos'!H1613=4),'Paso 2 Ingreso de datos'!H1613,"NA"))</f>
        <v>NA</v>
      </c>
      <c r="D1620" s="3" t="str">
        <f>IF(ISBLANK('Paso 2 Ingreso de datos'!I1613),"NA",IF(OR('Paso 2 Ingreso de datos'!I1613=0,'Paso 2 Ingreso de datos'!I1613=1,'Paso 2 Ingreso de datos'!I1613=2,'Paso 2 Ingreso de datos'!I1613=3,'Paso 2 Ingreso de datos'!I1613=4),'Paso 2 Ingreso de datos'!I1613,"NA"))</f>
        <v>NA</v>
      </c>
      <c r="E1620" s="3" t="str">
        <f>IF(ISBLANK('Paso 2 Ingreso de datos'!J1613),"NA",IF(OR('Paso 2 Ingreso de datos'!J1613=0,'Paso 2 Ingreso de datos'!J1613=1,'Paso 2 Ingreso de datos'!J1613=2,'Paso 2 Ingreso de datos'!J1613=3,'Paso 2 Ingreso de datos'!J1613=4),'Paso 2 Ingreso de datos'!J1613,"NA"))</f>
        <v>NA</v>
      </c>
      <c r="F1620" s="3" t="str">
        <f>IF(ISBLANK('Paso 2 Ingreso de datos'!K1613),"NA",IF(OR('Paso 2 Ingreso de datos'!K1613=0,'Paso 2 Ingreso de datos'!K1613=1,'Paso 2 Ingreso de datos'!K1613=2,'Paso 2 Ingreso de datos'!K1613=3,'Paso 2 Ingreso de datos'!K1613=4),'Paso 2 Ingreso de datos'!K1613,"NA"))</f>
        <v>NA</v>
      </c>
      <c r="G1620" s="3" t="str">
        <f>IF(ISBLANK('Paso 2 Ingreso de datos'!L1613),"NA",IF(OR('Paso 2 Ingreso de datos'!L1613=0,'Paso 2 Ingreso de datos'!L1613=1,'Paso 2 Ingreso de datos'!L1613=2,'Paso 2 Ingreso de datos'!L1613=3,'Paso 2 Ingreso de datos'!L1613=4),'Paso 2 Ingreso de datos'!L1613,"NA"))</f>
        <v>NA</v>
      </c>
      <c r="H1620" s="3" t="str">
        <f>IF(ISBLANK('Paso 2 Ingreso de datos'!M1613),"NA",IF(OR('Paso 2 Ingreso de datos'!M1613=0,'Paso 2 Ingreso de datos'!M1613=1,'Paso 2 Ingreso de datos'!M1613=2,'Paso 2 Ingreso de datos'!M1613=3,'Paso 2 Ingreso de datos'!M1613=4),'Paso 2 Ingreso de datos'!M1613,"NA"))</f>
        <v>NA</v>
      </c>
      <c r="I1620" s="3" t="str">
        <f>IF(ISBLANK('Paso 2 Ingreso de datos'!N1613),"NA",IF(OR('Paso 2 Ingreso de datos'!N1613=0,'Paso 2 Ingreso de datos'!N1613=1,'Paso 2 Ingreso de datos'!N1613=2,'Paso 2 Ingreso de datos'!N1613=3,'Paso 2 Ingreso de datos'!N1613=4),'Paso 2 Ingreso de datos'!N1613,"NA"))</f>
        <v>NA</v>
      </c>
      <c r="J1620" s="3" t="str">
        <f>IF(ISBLANK('Paso 2 Ingreso de datos'!O1613),"NA",IF(OR('Paso 2 Ingreso de datos'!O1613=0,'Paso 2 Ingreso de datos'!O1613=1,'Paso 2 Ingreso de datos'!O1613=2,'Paso 2 Ingreso de datos'!O1613=3,'Paso 2 Ingreso de datos'!O1613=4),'Paso 2 Ingreso de datos'!O1613,"NA"))</f>
        <v>NA</v>
      </c>
      <c r="K1620" s="3" t="str">
        <f>IF(ISBLANK('Paso 2 Ingreso de datos'!P1613),"NA",IF(OR('Paso 2 Ingreso de datos'!P1613=0,'Paso 2 Ingreso de datos'!P1613=1,'Paso 2 Ingreso de datos'!P1613=2,'Paso 2 Ingreso de datos'!P1613=3,'Paso 2 Ingreso de datos'!P1613=4),'Paso 2 Ingreso de datos'!P1613,"NA"))</f>
        <v>NA</v>
      </c>
      <c r="L1620" s="3" t="str">
        <f>IF(ISBLANK('Paso 2 Ingreso de datos'!Q1613),"NA",IF(OR('Paso 2 Ingreso de datos'!Q1613=0,'Paso 2 Ingreso de datos'!Q1613=1,'Paso 2 Ingreso de datos'!Q1613=2,'Paso 2 Ingreso de datos'!Q1613=3,'Paso 2 Ingreso de datos'!Q1613=4),'Paso 2 Ingreso de datos'!Q1613,"NA"))</f>
        <v>NA</v>
      </c>
      <c r="M1620" s="3" t="str">
        <f>IF(ISBLANK('Paso 2 Ingreso de datos'!R1613),"NA",IF(OR('Paso 2 Ingreso de datos'!R1613=0,'Paso 2 Ingreso de datos'!R1613=1,'Paso 2 Ingreso de datos'!R1613=2,'Paso 2 Ingreso de datos'!R1613=3,'Paso 2 Ingreso de datos'!R1613=4),'Paso 2 Ingreso de datos'!R1613,"NA"))</f>
        <v>NA</v>
      </c>
      <c r="N1620" s="3" t="str">
        <f>IF(ISBLANK('Paso 2 Ingreso de datos'!S1613),"NA",IF(OR('Paso 2 Ingreso de datos'!S1613=0,'Paso 2 Ingreso de datos'!S1613=1,'Paso 2 Ingreso de datos'!S1613=2,'Paso 2 Ingreso de datos'!S1613=3,'Paso 2 Ingreso de datos'!S1613=4),'Paso 2 Ingreso de datos'!S1613,"NA"))</f>
        <v>NA</v>
      </c>
      <c r="O1620" s="3" t="str">
        <f>IF(ISBLANK('Paso 2 Ingreso de datos'!T1613),"NA",IF(OR('Paso 2 Ingreso de datos'!T1613=0,'Paso 2 Ingreso de datos'!T1613=1,'Paso 2 Ingreso de datos'!T1613=2,'Paso 2 Ingreso de datos'!T1613=3,'Paso 2 Ingreso de datos'!T1613=4),'Paso 2 Ingreso de datos'!T1613,"NA"))</f>
        <v>NA</v>
      </c>
      <c r="P1620" s="3" t="str">
        <f>IF(ISBLANK('Paso 2 Ingreso de datos'!U1613),"NA",IF(OR('Paso 2 Ingreso de datos'!U1613=0,'Paso 2 Ingreso de datos'!U1613=1,'Paso 2 Ingreso de datos'!U1613=2,'Paso 2 Ingreso de datos'!U1613=3,'Paso 2 Ingreso de datos'!U1613=4),'Paso 2 Ingreso de datos'!U1613,"NA"))</f>
        <v>NA</v>
      </c>
      <c r="Q1620" s="3" t="str">
        <f>IF(ISBLANK('Paso 2 Ingreso de datos'!V1613),"NA",IF(OR('Paso 2 Ingreso de datos'!V1613=0,'Paso 2 Ingreso de datos'!V1613=1,'Paso 2 Ingreso de datos'!V1613=2,'Paso 2 Ingreso de datos'!V1613=3,'Paso 2 Ingreso de datos'!V1613=4),'Paso 2 Ingreso de datos'!V1613,"NA"))</f>
        <v>NA</v>
      </c>
      <c r="R1620" s="3" t="str">
        <f>IF(ISBLANK('Paso 2 Ingreso de datos'!W1613),"NA",IF(OR('Paso 2 Ingreso de datos'!W1613=0,'Paso 2 Ingreso de datos'!W1613=1,'Paso 2 Ingreso de datos'!W1613=2,'Paso 2 Ingreso de datos'!W1613=3,'Paso 2 Ingreso de datos'!W1613=4),'Paso 2 Ingreso de datos'!W1613,"NA"))</f>
        <v>NA</v>
      </c>
      <c r="S1620" s="3" t="str">
        <f>IF(ISBLANK('Paso 2 Ingreso de datos'!X1613),"NA",IF(OR('Paso 2 Ingreso de datos'!X1613=0,'Paso 2 Ingreso de datos'!X1613=1,'Paso 2 Ingreso de datos'!X1613=2,'Paso 2 Ingreso de datos'!X1613=3,'Paso 2 Ingreso de datos'!X1613=4),'Paso 2 Ingreso de datos'!X1613,"NA"))</f>
        <v>NA</v>
      </c>
      <c r="T1620" s="3" t="str">
        <f>IF(ISBLANK('Paso 2 Ingreso de datos'!Y1613),"NA",IF(OR('Paso 2 Ingreso de datos'!Y1613=0,'Paso 2 Ingreso de datos'!Y1613=1,'Paso 2 Ingreso de datos'!Y1613=2,'Paso 2 Ingreso de datos'!Y1613=3,'Paso 2 Ingreso de datos'!Y1613=4),'Paso 2 Ingreso de datos'!Y1613,"NA"))</f>
        <v>NA</v>
      </c>
      <c r="U1620" s="3" t="str">
        <f>IF(ISBLANK('Paso 2 Ingreso de datos'!Z1613),"NA",IF(OR('Paso 2 Ingreso de datos'!Z1613=0,'Paso 2 Ingreso de datos'!Z1613=1,'Paso 2 Ingreso de datos'!Z1613=2,'Paso 2 Ingreso de datos'!Z1613=3,'Paso 2 Ingreso de datos'!Z1613=4),'Paso 2 Ingreso de datos'!Z1613,"NA"))</f>
        <v>NA</v>
      </c>
      <c r="W1620" s="3">
        <f>SUM(COUNTIFS('Paso 2 Ingreso de datos'!G1613:Z1613,"&gt;=0",'Paso 2 Ingreso de datos'!G1613:Z1613,"&lt;=4"),COUNTA('Paso 2 Ingreso de datos'!A1613))</f>
        <v>0</v>
      </c>
      <c r="X1620" s="1" t="str">
        <f>IF(SUM('Paso 2 Ingreso de datos'!A1613:Z1613)&gt;0,"HD","FD")</f>
        <v>FD</v>
      </c>
    </row>
    <row r="1621" spans="1:24">
      <c r="A1621" s="3" t="str">
        <f>IF(AND(W1621=21,X1621),'Paso 2 Ingreso de datos'!A1614,IF(AND(Paso2!W1621=0,Paso2!X1621="FD"),"NA","FD"))</f>
        <v>NA</v>
      </c>
      <c r="B1621" s="3" t="str">
        <f>IF(ISBLANK('Paso 2 Ingreso de datos'!G1614),"NA",IF(OR('Paso 2 Ingreso de datos'!G1614=0,'Paso 2 Ingreso de datos'!G1614=1,'Paso 2 Ingreso de datos'!G1614=2,'Paso 2 Ingreso de datos'!G1614=3,'Paso 2 Ingreso de datos'!G1614=4),'Paso 2 Ingreso de datos'!G1614,"NA"))</f>
        <v>NA</v>
      </c>
      <c r="C1621" s="3" t="str">
        <f>IF(ISBLANK('Paso 2 Ingreso de datos'!H1614),"NA",IF(OR('Paso 2 Ingreso de datos'!H1614=0,'Paso 2 Ingreso de datos'!H1614=1,'Paso 2 Ingreso de datos'!H1614=2,'Paso 2 Ingreso de datos'!H1614=3,'Paso 2 Ingreso de datos'!H1614=4),'Paso 2 Ingreso de datos'!H1614,"NA"))</f>
        <v>NA</v>
      </c>
      <c r="D1621" s="3" t="str">
        <f>IF(ISBLANK('Paso 2 Ingreso de datos'!I1614),"NA",IF(OR('Paso 2 Ingreso de datos'!I1614=0,'Paso 2 Ingreso de datos'!I1614=1,'Paso 2 Ingreso de datos'!I1614=2,'Paso 2 Ingreso de datos'!I1614=3,'Paso 2 Ingreso de datos'!I1614=4),'Paso 2 Ingreso de datos'!I1614,"NA"))</f>
        <v>NA</v>
      </c>
      <c r="E1621" s="3" t="str">
        <f>IF(ISBLANK('Paso 2 Ingreso de datos'!J1614),"NA",IF(OR('Paso 2 Ingreso de datos'!J1614=0,'Paso 2 Ingreso de datos'!J1614=1,'Paso 2 Ingreso de datos'!J1614=2,'Paso 2 Ingreso de datos'!J1614=3,'Paso 2 Ingreso de datos'!J1614=4),'Paso 2 Ingreso de datos'!J1614,"NA"))</f>
        <v>NA</v>
      </c>
      <c r="F1621" s="3" t="str">
        <f>IF(ISBLANK('Paso 2 Ingreso de datos'!K1614),"NA",IF(OR('Paso 2 Ingreso de datos'!K1614=0,'Paso 2 Ingreso de datos'!K1614=1,'Paso 2 Ingreso de datos'!K1614=2,'Paso 2 Ingreso de datos'!K1614=3,'Paso 2 Ingreso de datos'!K1614=4),'Paso 2 Ingreso de datos'!K1614,"NA"))</f>
        <v>NA</v>
      </c>
      <c r="G1621" s="3" t="str">
        <f>IF(ISBLANK('Paso 2 Ingreso de datos'!L1614),"NA",IF(OR('Paso 2 Ingreso de datos'!L1614=0,'Paso 2 Ingreso de datos'!L1614=1,'Paso 2 Ingreso de datos'!L1614=2,'Paso 2 Ingreso de datos'!L1614=3,'Paso 2 Ingreso de datos'!L1614=4),'Paso 2 Ingreso de datos'!L1614,"NA"))</f>
        <v>NA</v>
      </c>
      <c r="H1621" s="3" t="str">
        <f>IF(ISBLANK('Paso 2 Ingreso de datos'!M1614),"NA",IF(OR('Paso 2 Ingreso de datos'!M1614=0,'Paso 2 Ingreso de datos'!M1614=1,'Paso 2 Ingreso de datos'!M1614=2,'Paso 2 Ingreso de datos'!M1614=3,'Paso 2 Ingreso de datos'!M1614=4),'Paso 2 Ingreso de datos'!M1614,"NA"))</f>
        <v>NA</v>
      </c>
      <c r="I1621" s="3" t="str">
        <f>IF(ISBLANK('Paso 2 Ingreso de datos'!N1614),"NA",IF(OR('Paso 2 Ingreso de datos'!N1614=0,'Paso 2 Ingreso de datos'!N1614=1,'Paso 2 Ingreso de datos'!N1614=2,'Paso 2 Ingreso de datos'!N1614=3,'Paso 2 Ingreso de datos'!N1614=4),'Paso 2 Ingreso de datos'!N1614,"NA"))</f>
        <v>NA</v>
      </c>
      <c r="J1621" s="3" t="str">
        <f>IF(ISBLANK('Paso 2 Ingreso de datos'!O1614),"NA",IF(OR('Paso 2 Ingreso de datos'!O1614=0,'Paso 2 Ingreso de datos'!O1614=1,'Paso 2 Ingreso de datos'!O1614=2,'Paso 2 Ingreso de datos'!O1614=3,'Paso 2 Ingreso de datos'!O1614=4),'Paso 2 Ingreso de datos'!O1614,"NA"))</f>
        <v>NA</v>
      </c>
      <c r="K1621" s="3" t="str">
        <f>IF(ISBLANK('Paso 2 Ingreso de datos'!P1614),"NA",IF(OR('Paso 2 Ingreso de datos'!P1614=0,'Paso 2 Ingreso de datos'!P1614=1,'Paso 2 Ingreso de datos'!P1614=2,'Paso 2 Ingreso de datos'!P1614=3,'Paso 2 Ingreso de datos'!P1614=4),'Paso 2 Ingreso de datos'!P1614,"NA"))</f>
        <v>NA</v>
      </c>
      <c r="L1621" s="3" t="str">
        <f>IF(ISBLANK('Paso 2 Ingreso de datos'!Q1614),"NA",IF(OR('Paso 2 Ingreso de datos'!Q1614=0,'Paso 2 Ingreso de datos'!Q1614=1,'Paso 2 Ingreso de datos'!Q1614=2,'Paso 2 Ingreso de datos'!Q1614=3,'Paso 2 Ingreso de datos'!Q1614=4),'Paso 2 Ingreso de datos'!Q1614,"NA"))</f>
        <v>NA</v>
      </c>
      <c r="M1621" s="3" t="str">
        <f>IF(ISBLANK('Paso 2 Ingreso de datos'!R1614),"NA",IF(OR('Paso 2 Ingreso de datos'!R1614=0,'Paso 2 Ingreso de datos'!R1614=1,'Paso 2 Ingreso de datos'!R1614=2,'Paso 2 Ingreso de datos'!R1614=3,'Paso 2 Ingreso de datos'!R1614=4),'Paso 2 Ingreso de datos'!R1614,"NA"))</f>
        <v>NA</v>
      </c>
      <c r="N1621" s="3" t="str">
        <f>IF(ISBLANK('Paso 2 Ingreso de datos'!S1614),"NA",IF(OR('Paso 2 Ingreso de datos'!S1614=0,'Paso 2 Ingreso de datos'!S1614=1,'Paso 2 Ingreso de datos'!S1614=2,'Paso 2 Ingreso de datos'!S1614=3,'Paso 2 Ingreso de datos'!S1614=4),'Paso 2 Ingreso de datos'!S1614,"NA"))</f>
        <v>NA</v>
      </c>
      <c r="O1621" s="3" t="str">
        <f>IF(ISBLANK('Paso 2 Ingreso de datos'!T1614),"NA",IF(OR('Paso 2 Ingreso de datos'!T1614=0,'Paso 2 Ingreso de datos'!T1614=1,'Paso 2 Ingreso de datos'!T1614=2,'Paso 2 Ingreso de datos'!T1614=3,'Paso 2 Ingreso de datos'!T1614=4),'Paso 2 Ingreso de datos'!T1614,"NA"))</f>
        <v>NA</v>
      </c>
      <c r="P1621" s="3" t="str">
        <f>IF(ISBLANK('Paso 2 Ingreso de datos'!U1614),"NA",IF(OR('Paso 2 Ingreso de datos'!U1614=0,'Paso 2 Ingreso de datos'!U1614=1,'Paso 2 Ingreso de datos'!U1614=2,'Paso 2 Ingreso de datos'!U1614=3,'Paso 2 Ingreso de datos'!U1614=4),'Paso 2 Ingreso de datos'!U1614,"NA"))</f>
        <v>NA</v>
      </c>
      <c r="Q1621" s="3" t="str">
        <f>IF(ISBLANK('Paso 2 Ingreso de datos'!V1614),"NA",IF(OR('Paso 2 Ingreso de datos'!V1614=0,'Paso 2 Ingreso de datos'!V1614=1,'Paso 2 Ingreso de datos'!V1614=2,'Paso 2 Ingreso de datos'!V1614=3,'Paso 2 Ingreso de datos'!V1614=4),'Paso 2 Ingreso de datos'!V1614,"NA"))</f>
        <v>NA</v>
      </c>
      <c r="R1621" s="3" t="str">
        <f>IF(ISBLANK('Paso 2 Ingreso de datos'!W1614),"NA",IF(OR('Paso 2 Ingreso de datos'!W1614=0,'Paso 2 Ingreso de datos'!W1614=1,'Paso 2 Ingreso de datos'!W1614=2,'Paso 2 Ingreso de datos'!W1614=3,'Paso 2 Ingreso de datos'!W1614=4),'Paso 2 Ingreso de datos'!W1614,"NA"))</f>
        <v>NA</v>
      </c>
      <c r="S1621" s="3" t="str">
        <f>IF(ISBLANK('Paso 2 Ingreso de datos'!X1614),"NA",IF(OR('Paso 2 Ingreso de datos'!X1614=0,'Paso 2 Ingreso de datos'!X1614=1,'Paso 2 Ingreso de datos'!X1614=2,'Paso 2 Ingreso de datos'!X1614=3,'Paso 2 Ingreso de datos'!X1614=4),'Paso 2 Ingreso de datos'!X1614,"NA"))</f>
        <v>NA</v>
      </c>
      <c r="T1621" s="3" t="str">
        <f>IF(ISBLANK('Paso 2 Ingreso de datos'!Y1614),"NA",IF(OR('Paso 2 Ingreso de datos'!Y1614=0,'Paso 2 Ingreso de datos'!Y1614=1,'Paso 2 Ingreso de datos'!Y1614=2,'Paso 2 Ingreso de datos'!Y1614=3,'Paso 2 Ingreso de datos'!Y1614=4),'Paso 2 Ingreso de datos'!Y1614,"NA"))</f>
        <v>NA</v>
      </c>
      <c r="U1621" s="3" t="str">
        <f>IF(ISBLANK('Paso 2 Ingreso de datos'!Z1614),"NA",IF(OR('Paso 2 Ingreso de datos'!Z1614=0,'Paso 2 Ingreso de datos'!Z1614=1,'Paso 2 Ingreso de datos'!Z1614=2,'Paso 2 Ingreso de datos'!Z1614=3,'Paso 2 Ingreso de datos'!Z1614=4),'Paso 2 Ingreso de datos'!Z1614,"NA"))</f>
        <v>NA</v>
      </c>
      <c r="W1621" s="3">
        <f>SUM(COUNTIFS('Paso 2 Ingreso de datos'!G1614:Z1614,"&gt;=0",'Paso 2 Ingreso de datos'!G1614:Z1614,"&lt;=4"),COUNTA('Paso 2 Ingreso de datos'!A1614))</f>
        <v>0</v>
      </c>
      <c r="X1621" s="1" t="str">
        <f>IF(SUM('Paso 2 Ingreso de datos'!A1614:Z1614)&gt;0,"HD","FD")</f>
        <v>FD</v>
      </c>
    </row>
    <row r="1622" spans="1:24">
      <c r="A1622" s="3" t="str">
        <f>IF(AND(W1622=21,X1622),'Paso 2 Ingreso de datos'!A1615,IF(AND(Paso2!W1622=0,Paso2!X1622="FD"),"NA","FD"))</f>
        <v>NA</v>
      </c>
      <c r="B1622" s="3" t="str">
        <f>IF(ISBLANK('Paso 2 Ingreso de datos'!G1615),"NA",IF(OR('Paso 2 Ingreso de datos'!G1615=0,'Paso 2 Ingreso de datos'!G1615=1,'Paso 2 Ingreso de datos'!G1615=2,'Paso 2 Ingreso de datos'!G1615=3,'Paso 2 Ingreso de datos'!G1615=4),'Paso 2 Ingreso de datos'!G1615,"NA"))</f>
        <v>NA</v>
      </c>
      <c r="C1622" s="3" t="str">
        <f>IF(ISBLANK('Paso 2 Ingreso de datos'!H1615),"NA",IF(OR('Paso 2 Ingreso de datos'!H1615=0,'Paso 2 Ingreso de datos'!H1615=1,'Paso 2 Ingreso de datos'!H1615=2,'Paso 2 Ingreso de datos'!H1615=3,'Paso 2 Ingreso de datos'!H1615=4),'Paso 2 Ingreso de datos'!H1615,"NA"))</f>
        <v>NA</v>
      </c>
      <c r="D1622" s="3" t="str">
        <f>IF(ISBLANK('Paso 2 Ingreso de datos'!I1615),"NA",IF(OR('Paso 2 Ingreso de datos'!I1615=0,'Paso 2 Ingreso de datos'!I1615=1,'Paso 2 Ingreso de datos'!I1615=2,'Paso 2 Ingreso de datos'!I1615=3,'Paso 2 Ingreso de datos'!I1615=4),'Paso 2 Ingreso de datos'!I1615,"NA"))</f>
        <v>NA</v>
      </c>
      <c r="E1622" s="3" t="str">
        <f>IF(ISBLANK('Paso 2 Ingreso de datos'!J1615),"NA",IF(OR('Paso 2 Ingreso de datos'!J1615=0,'Paso 2 Ingreso de datos'!J1615=1,'Paso 2 Ingreso de datos'!J1615=2,'Paso 2 Ingreso de datos'!J1615=3,'Paso 2 Ingreso de datos'!J1615=4),'Paso 2 Ingreso de datos'!J1615,"NA"))</f>
        <v>NA</v>
      </c>
      <c r="F1622" s="3" t="str">
        <f>IF(ISBLANK('Paso 2 Ingreso de datos'!K1615),"NA",IF(OR('Paso 2 Ingreso de datos'!K1615=0,'Paso 2 Ingreso de datos'!K1615=1,'Paso 2 Ingreso de datos'!K1615=2,'Paso 2 Ingreso de datos'!K1615=3,'Paso 2 Ingreso de datos'!K1615=4),'Paso 2 Ingreso de datos'!K1615,"NA"))</f>
        <v>NA</v>
      </c>
      <c r="G1622" s="3" t="str">
        <f>IF(ISBLANK('Paso 2 Ingreso de datos'!L1615),"NA",IF(OR('Paso 2 Ingreso de datos'!L1615=0,'Paso 2 Ingreso de datos'!L1615=1,'Paso 2 Ingreso de datos'!L1615=2,'Paso 2 Ingreso de datos'!L1615=3,'Paso 2 Ingreso de datos'!L1615=4),'Paso 2 Ingreso de datos'!L1615,"NA"))</f>
        <v>NA</v>
      </c>
      <c r="H1622" s="3" t="str">
        <f>IF(ISBLANK('Paso 2 Ingreso de datos'!M1615),"NA",IF(OR('Paso 2 Ingreso de datos'!M1615=0,'Paso 2 Ingreso de datos'!M1615=1,'Paso 2 Ingreso de datos'!M1615=2,'Paso 2 Ingreso de datos'!M1615=3,'Paso 2 Ingreso de datos'!M1615=4),'Paso 2 Ingreso de datos'!M1615,"NA"))</f>
        <v>NA</v>
      </c>
      <c r="I1622" s="3" t="str">
        <f>IF(ISBLANK('Paso 2 Ingreso de datos'!N1615),"NA",IF(OR('Paso 2 Ingreso de datos'!N1615=0,'Paso 2 Ingreso de datos'!N1615=1,'Paso 2 Ingreso de datos'!N1615=2,'Paso 2 Ingreso de datos'!N1615=3,'Paso 2 Ingreso de datos'!N1615=4),'Paso 2 Ingreso de datos'!N1615,"NA"))</f>
        <v>NA</v>
      </c>
      <c r="J1622" s="3" t="str">
        <f>IF(ISBLANK('Paso 2 Ingreso de datos'!O1615),"NA",IF(OR('Paso 2 Ingreso de datos'!O1615=0,'Paso 2 Ingreso de datos'!O1615=1,'Paso 2 Ingreso de datos'!O1615=2,'Paso 2 Ingreso de datos'!O1615=3,'Paso 2 Ingreso de datos'!O1615=4),'Paso 2 Ingreso de datos'!O1615,"NA"))</f>
        <v>NA</v>
      </c>
      <c r="K1622" s="3" t="str">
        <f>IF(ISBLANK('Paso 2 Ingreso de datos'!P1615),"NA",IF(OR('Paso 2 Ingreso de datos'!P1615=0,'Paso 2 Ingreso de datos'!P1615=1,'Paso 2 Ingreso de datos'!P1615=2,'Paso 2 Ingreso de datos'!P1615=3,'Paso 2 Ingreso de datos'!P1615=4),'Paso 2 Ingreso de datos'!P1615,"NA"))</f>
        <v>NA</v>
      </c>
      <c r="L1622" s="3" t="str">
        <f>IF(ISBLANK('Paso 2 Ingreso de datos'!Q1615),"NA",IF(OR('Paso 2 Ingreso de datos'!Q1615=0,'Paso 2 Ingreso de datos'!Q1615=1,'Paso 2 Ingreso de datos'!Q1615=2,'Paso 2 Ingreso de datos'!Q1615=3,'Paso 2 Ingreso de datos'!Q1615=4),'Paso 2 Ingreso de datos'!Q1615,"NA"))</f>
        <v>NA</v>
      </c>
      <c r="M1622" s="3" t="str">
        <f>IF(ISBLANK('Paso 2 Ingreso de datos'!R1615),"NA",IF(OR('Paso 2 Ingreso de datos'!R1615=0,'Paso 2 Ingreso de datos'!R1615=1,'Paso 2 Ingreso de datos'!R1615=2,'Paso 2 Ingreso de datos'!R1615=3,'Paso 2 Ingreso de datos'!R1615=4),'Paso 2 Ingreso de datos'!R1615,"NA"))</f>
        <v>NA</v>
      </c>
      <c r="N1622" s="3" t="str">
        <f>IF(ISBLANK('Paso 2 Ingreso de datos'!S1615),"NA",IF(OR('Paso 2 Ingreso de datos'!S1615=0,'Paso 2 Ingreso de datos'!S1615=1,'Paso 2 Ingreso de datos'!S1615=2,'Paso 2 Ingreso de datos'!S1615=3,'Paso 2 Ingreso de datos'!S1615=4),'Paso 2 Ingreso de datos'!S1615,"NA"))</f>
        <v>NA</v>
      </c>
      <c r="O1622" s="3" t="str">
        <f>IF(ISBLANK('Paso 2 Ingreso de datos'!T1615),"NA",IF(OR('Paso 2 Ingreso de datos'!T1615=0,'Paso 2 Ingreso de datos'!T1615=1,'Paso 2 Ingreso de datos'!T1615=2,'Paso 2 Ingreso de datos'!T1615=3,'Paso 2 Ingreso de datos'!T1615=4),'Paso 2 Ingreso de datos'!T1615,"NA"))</f>
        <v>NA</v>
      </c>
      <c r="P1622" s="3" t="str">
        <f>IF(ISBLANK('Paso 2 Ingreso de datos'!U1615),"NA",IF(OR('Paso 2 Ingreso de datos'!U1615=0,'Paso 2 Ingreso de datos'!U1615=1,'Paso 2 Ingreso de datos'!U1615=2,'Paso 2 Ingreso de datos'!U1615=3,'Paso 2 Ingreso de datos'!U1615=4),'Paso 2 Ingreso de datos'!U1615,"NA"))</f>
        <v>NA</v>
      </c>
      <c r="Q1622" s="3" t="str">
        <f>IF(ISBLANK('Paso 2 Ingreso de datos'!V1615),"NA",IF(OR('Paso 2 Ingreso de datos'!V1615=0,'Paso 2 Ingreso de datos'!V1615=1,'Paso 2 Ingreso de datos'!V1615=2,'Paso 2 Ingreso de datos'!V1615=3,'Paso 2 Ingreso de datos'!V1615=4),'Paso 2 Ingreso de datos'!V1615,"NA"))</f>
        <v>NA</v>
      </c>
      <c r="R1622" s="3" t="str">
        <f>IF(ISBLANK('Paso 2 Ingreso de datos'!W1615),"NA",IF(OR('Paso 2 Ingreso de datos'!W1615=0,'Paso 2 Ingreso de datos'!W1615=1,'Paso 2 Ingreso de datos'!W1615=2,'Paso 2 Ingreso de datos'!W1615=3,'Paso 2 Ingreso de datos'!W1615=4),'Paso 2 Ingreso de datos'!W1615,"NA"))</f>
        <v>NA</v>
      </c>
      <c r="S1622" s="3" t="str">
        <f>IF(ISBLANK('Paso 2 Ingreso de datos'!X1615),"NA",IF(OR('Paso 2 Ingreso de datos'!X1615=0,'Paso 2 Ingreso de datos'!X1615=1,'Paso 2 Ingreso de datos'!X1615=2,'Paso 2 Ingreso de datos'!X1615=3,'Paso 2 Ingreso de datos'!X1615=4),'Paso 2 Ingreso de datos'!X1615,"NA"))</f>
        <v>NA</v>
      </c>
      <c r="T1622" s="3" t="str">
        <f>IF(ISBLANK('Paso 2 Ingreso de datos'!Y1615),"NA",IF(OR('Paso 2 Ingreso de datos'!Y1615=0,'Paso 2 Ingreso de datos'!Y1615=1,'Paso 2 Ingreso de datos'!Y1615=2,'Paso 2 Ingreso de datos'!Y1615=3,'Paso 2 Ingreso de datos'!Y1615=4),'Paso 2 Ingreso de datos'!Y1615,"NA"))</f>
        <v>NA</v>
      </c>
      <c r="U1622" s="3" t="str">
        <f>IF(ISBLANK('Paso 2 Ingreso de datos'!Z1615),"NA",IF(OR('Paso 2 Ingreso de datos'!Z1615=0,'Paso 2 Ingreso de datos'!Z1615=1,'Paso 2 Ingreso de datos'!Z1615=2,'Paso 2 Ingreso de datos'!Z1615=3,'Paso 2 Ingreso de datos'!Z1615=4),'Paso 2 Ingreso de datos'!Z1615,"NA"))</f>
        <v>NA</v>
      </c>
      <c r="W1622" s="3">
        <f>SUM(COUNTIFS('Paso 2 Ingreso de datos'!G1615:Z1615,"&gt;=0",'Paso 2 Ingreso de datos'!G1615:Z1615,"&lt;=4"),COUNTA('Paso 2 Ingreso de datos'!A1615))</f>
        <v>0</v>
      </c>
      <c r="X1622" s="1" t="str">
        <f>IF(SUM('Paso 2 Ingreso de datos'!A1615:Z1615)&gt;0,"HD","FD")</f>
        <v>FD</v>
      </c>
    </row>
    <row r="1623" spans="1:24">
      <c r="A1623" s="3" t="str">
        <f>IF(AND(W1623=21,X1623),'Paso 2 Ingreso de datos'!A1616,IF(AND(Paso2!W1623=0,Paso2!X1623="FD"),"NA","FD"))</f>
        <v>NA</v>
      </c>
      <c r="B1623" s="3" t="str">
        <f>IF(ISBLANK('Paso 2 Ingreso de datos'!G1616),"NA",IF(OR('Paso 2 Ingreso de datos'!G1616=0,'Paso 2 Ingreso de datos'!G1616=1,'Paso 2 Ingreso de datos'!G1616=2,'Paso 2 Ingreso de datos'!G1616=3,'Paso 2 Ingreso de datos'!G1616=4),'Paso 2 Ingreso de datos'!G1616,"NA"))</f>
        <v>NA</v>
      </c>
      <c r="C1623" s="3" t="str">
        <f>IF(ISBLANK('Paso 2 Ingreso de datos'!H1616),"NA",IF(OR('Paso 2 Ingreso de datos'!H1616=0,'Paso 2 Ingreso de datos'!H1616=1,'Paso 2 Ingreso de datos'!H1616=2,'Paso 2 Ingreso de datos'!H1616=3,'Paso 2 Ingreso de datos'!H1616=4),'Paso 2 Ingreso de datos'!H1616,"NA"))</f>
        <v>NA</v>
      </c>
      <c r="D1623" s="3" t="str">
        <f>IF(ISBLANK('Paso 2 Ingreso de datos'!I1616),"NA",IF(OR('Paso 2 Ingreso de datos'!I1616=0,'Paso 2 Ingreso de datos'!I1616=1,'Paso 2 Ingreso de datos'!I1616=2,'Paso 2 Ingreso de datos'!I1616=3,'Paso 2 Ingreso de datos'!I1616=4),'Paso 2 Ingreso de datos'!I1616,"NA"))</f>
        <v>NA</v>
      </c>
      <c r="E1623" s="3" t="str">
        <f>IF(ISBLANK('Paso 2 Ingreso de datos'!J1616),"NA",IF(OR('Paso 2 Ingreso de datos'!J1616=0,'Paso 2 Ingreso de datos'!J1616=1,'Paso 2 Ingreso de datos'!J1616=2,'Paso 2 Ingreso de datos'!J1616=3,'Paso 2 Ingreso de datos'!J1616=4),'Paso 2 Ingreso de datos'!J1616,"NA"))</f>
        <v>NA</v>
      </c>
      <c r="F1623" s="3" t="str">
        <f>IF(ISBLANK('Paso 2 Ingreso de datos'!K1616),"NA",IF(OR('Paso 2 Ingreso de datos'!K1616=0,'Paso 2 Ingreso de datos'!K1616=1,'Paso 2 Ingreso de datos'!K1616=2,'Paso 2 Ingreso de datos'!K1616=3,'Paso 2 Ingreso de datos'!K1616=4),'Paso 2 Ingreso de datos'!K1616,"NA"))</f>
        <v>NA</v>
      </c>
      <c r="G1623" s="3" t="str">
        <f>IF(ISBLANK('Paso 2 Ingreso de datos'!L1616),"NA",IF(OR('Paso 2 Ingreso de datos'!L1616=0,'Paso 2 Ingreso de datos'!L1616=1,'Paso 2 Ingreso de datos'!L1616=2,'Paso 2 Ingreso de datos'!L1616=3,'Paso 2 Ingreso de datos'!L1616=4),'Paso 2 Ingreso de datos'!L1616,"NA"))</f>
        <v>NA</v>
      </c>
      <c r="H1623" s="3" t="str">
        <f>IF(ISBLANK('Paso 2 Ingreso de datos'!M1616),"NA",IF(OR('Paso 2 Ingreso de datos'!M1616=0,'Paso 2 Ingreso de datos'!M1616=1,'Paso 2 Ingreso de datos'!M1616=2,'Paso 2 Ingreso de datos'!M1616=3,'Paso 2 Ingreso de datos'!M1616=4),'Paso 2 Ingreso de datos'!M1616,"NA"))</f>
        <v>NA</v>
      </c>
      <c r="I1623" s="3" t="str">
        <f>IF(ISBLANK('Paso 2 Ingreso de datos'!N1616),"NA",IF(OR('Paso 2 Ingreso de datos'!N1616=0,'Paso 2 Ingreso de datos'!N1616=1,'Paso 2 Ingreso de datos'!N1616=2,'Paso 2 Ingreso de datos'!N1616=3,'Paso 2 Ingreso de datos'!N1616=4),'Paso 2 Ingreso de datos'!N1616,"NA"))</f>
        <v>NA</v>
      </c>
      <c r="J1623" s="3" t="str">
        <f>IF(ISBLANK('Paso 2 Ingreso de datos'!O1616),"NA",IF(OR('Paso 2 Ingreso de datos'!O1616=0,'Paso 2 Ingreso de datos'!O1616=1,'Paso 2 Ingreso de datos'!O1616=2,'Paso 2 Ingreso de datos'!O1616=3,'Paso 2 Ingreso de datos'!O1616=4),'Paso 2 Ingreso de datos'!O1616,"NA"))</f>
        <v>NA</v>
      </c>
      <c r="K1623" s="3" t="str">
        <f>IF(ISBLANK('Paso 2 Ingreso de datos'!P1616),"NA",IF(OR('Paso 2 Ingreso de datos'!P1616=0,'Paso 2 Ingreso de datos'!P1616=1,'Paso 2 Ingreso de datos'!P1616=2,'Paso 2 Ingreso de datos'!P1616=3,'Paso 2 Ingreso de datos'!P1616=4),'Paso 2 Ingreso de datos'!P1616,"NA"))</f>
        <v>NA</v>
      </c>
      <c r="L1623" s="3" t="str">
        <f>IF(ISBLANK('Paso 2 Ingreso de datos'!Q1616),"NA",IF(OR('Paso 2 Ingreso de datos'!Q1616=0,'Paso 2 Ingreso de datos'!Q1616=1,'Paso 2 Ingreso de datos'!Q1616=2,'Paso 2 Ingreso de datos'!Q1616=3,'Paso 2 Ingreso de datos'!Q1616=4),'Paso 2 Ingreso de datos'!Q1616,"NA"))</f>
        <v>NA</v>
      </c>
      <c r="M1623" s="3" t="str">
        <f>IF(ISBLANK('Paso 2 Ingreso de datos'!R1616),"NA",IF(OR('Paso 2 Ingreso de datos'!R1616=0,'Paso 2 Ingreso de datos'!R1616=1,'Paso 2 Ingreso de datos'!R1616=2,'Paso 2 Ingreso de datos'!R1616=3,'Paso 2 Ingreso de datos'!R1616=4),'Paso 2 Ingreso de datos'!R1616,"NA"))</f>
        <v>NA</v>
      </c>
      <c r="N1623" s="3" t="str">
        <f>IF(ISBLANK('Paso 2 Ingreso de datos'!S1616),"NA",IF(OR('Paso 2 Ingreso de datos'!S1616=0,'Paso 2 Ingreso de datos'!S1616=1,'Paso 2 Ingreso de datos'!S1616=2,'Paso 2 Ingreso de datos'!S1616=3,'Paso 2 Ingreso de datos'!S1616=4),'Paso 2 Ingreso de datos'!S1616,"NA"))</f>
        <v>NA</v>
      </c>
      <c r="O1623" s="3" t="str">
        <f>IF(ISBLANK('Paso 2 Ingreso de datos'!T1616),"NA",IF(OR('Paso 2 Ingreso de datos'!T1616=0,'Paso 2 Ingreso de datos'!T1616=1,'Paso 2 Ingreso de datos'!T1616=2,'Paso 2 Ingreso de datos'!T1616=3,'Paso 2 Ingreso de datos'!T1616=4),'Paso 2 Ingreso de datos'!T1616,"NA"))</f>
        <v>NA</v>
      </c>
      <c r="P1623" s="3" t="str">
        <f>IF(ISBLANK('Paso 2 Ingreso de datos'!U1616),"NA",IF(OR('Paso 2 Ingreso de datos'!U1616=0,'Paso 2 Ingreso de datos'!U1616=1,'Paso 2 Ingreso de datos'!U1616=2,'Paso 2 Ingreso de datos'!U1616=3,'Paso 2 Ingreso de datos'!U1616=4),'Paso 2 Ingreso de datos'!U1616,"NA"))</f>
        <v>NA</v>
      </c>
      <c r="Q1623" s="3" t="str">
        <f>IF(ISBLANK('Paso 2 Ingreso de datos'!V1616),"NA",IF(OR('Paso 2 Ingreso de datos'!V1616=0,'Paso 2 Ingreso de datos'!V1616=1,'Paso 2 Ingreso de datos'!V1616=2,'Paso 2 Ingreso de datos'!V1616=3,'Paso 2 Ingreso de datos'!V1616=4),'Paso 2 Ingreso de datos'!V1616,"NA"))</f>
        <v>NA</v>
      </c>
      <c r="R1623" s="3" t="str">
        <f>IF(ISBLANK('Paso 2 Ingreso de datos'!W1616),"NA",IF(OR('Paso 2 Ingreso de datos'!W1616=0,'Paso 2 Ingreso de datos'!W1616=1,'Paso 2 Ingreso de datos'!W1616=2,'Paso 2 Ingreso de datos'!W1616=3,'Paso 2 Ingreso de datos'!W1616=4),'Paso 2 Ingreso de datos'!W1616,"NA"))</f>
        <v>NA</v>
      </c>
      <c r="S1623" s="3" t="str">
        <f>IF(ISBLANK('Paso 2 Ingreso de datos'!X1616),"NA",IF(OR('Paso 2 Ingreso de datos'!X1616=0,'Paso 2 Ingreso de datos'!X1616=1,'Paso 2 Ingreso de datos'!X1616=2,'Paso 2 Ingreso de datos'!X1616=3,'Paso 2 Ingreso de datos'!X1616=4),'Paso 2 Ingreso de datos'!X1616,"NA"))</f>
        <v>NA</v>
      </c>
      <c r="T1623" s="3" t="str">
        <f>IF(ISBLANK('Paso 2 Ingreso de datos'!Y1616),"NA",IF(OR('Paso 2 Ingreso de datos'!Y1616=0,'Paso 2 Ingreso de datos'!Y1616=1,'Paso 2 Ingreso de datos'!Y1616=2,'Paso 2 Ingreso de datos'!Y1616=3,'Paso 2 Ingreso de datos'!Y1616=4),'Paso 2 Ingreso de datos'!Y1616,"NA"))</f>
        <v>NA</v>
      </c>
      <c r="U1623" s="3" t="str">
        <f>IF(ISBLANK('Paso 2 Ingreso de datos'!Z1616),"NA",IF(OR('Paso 2 Ingreso de datos'!Z1616=0,'Paso 2 Ingreso de datos'!Z1616=1,'Paso 2 Ingreso de datos'!Z1616=2,'Paso 2 Ingreso de datos'!Z1616=3,'Paso 2 Ingreso de datos'!Z1616=4),'Paso 2 Ingreso de datos'!Z1616,"NA"))</f>
        <v>NA</v>
      </c>
      <c r="W1623" s="3">
        <f>SUM(COUNTIFS('Paso 2 Ingreso de datos'!G1616:Z1616,"&gt;=0",'Paso 2 Ingreso de datos'!G1616:Z1616,"&lt;=4"),COUNTA('Paso 2 Ingreso de datos'!A1616))</f>
        <v>0</v>
      </c>
      <c r="X1623" s="1" t="str">
        <f>IF(SUM('Paso 2 Ingreso de datos'!A1616:Z1616)&gt;0,"HD","FD")</f>
        <v>FD</v>
      </c>
    </row>
    <row r="1624" spans="1:24">
      <c r="A1624" s="3" t="str">
        <f>IF(AND(W1624=21,X1624),'Paso 2 Ingreso de datos'!A1617,IF(AND(Paso2!W1624=0,Paso2!X1624="FD"),"NA","FD"))</f>
        <v>NA</v>
      </c>
      <c r="B1624" s="3" t="str">
        <f>IF(ISBLANK('Paso 2 Ingreso de datos'!G1617),"NA",IF(OR('Paso 2 Ingreso de datos'!G1617=0,'Paso 2 Ingreso de datos'!G1617=1,'Paso 2 Ingreso de datos'!G1617=2,'Paso 2 Ingreso de datos'!G1617=3,'Paso 2 Ingreso de datos'!G1617=4),'Paso 2 Ingreso de datos'!G1617,"NA"))</f>
        <v>NA</v>
      </c>
      <c r="C1624" s="3" t="str">
        <f>IF(ISBLANK('Paso 2 Ingreso de datos'!H1617),"NA",IF(OR('Paso 2 Ingreso de datos'!H1617=0,'Paso 2 Ingreso de datos'!H1617=1,'Paso 2 Ingreso de datos'!H1617=2,'Paso 2 Ingreso de datos'!H1617=3,'Paso 2 Ingreso de datos'!H1617=4),'Paso 2 Ingreso de datos'!H1617,"NA"))</f>
        <v>NA</v>
      </c>
      <c r="D1624" s="3" t="str">
        <f>IF(ISBLANK('Paso 2 Ingreso de datos'!I1617),"NA",IF(OR('Paso 2 Ingreso de datos'!I1617=0,'Paso 2 Ingreso de datos'!I1617=1,'Paso 2 Ingreso de datos'!I1617=2,'Paso 2 Ingreso de datos'!I1617=3,'Paso 2 Ingreso de datos'!I1617=4),'Paso 2 Ingreso de datos'!I1617,"NA"))</f>
        <v>NA</v>
      </c>
      <c r="E1624" s="3" t="str">
        <f>IF(ISBLANK('Paso 2 Ingreso de datos'!J1617),"NA",IF(OR('Paso 2 Ingreso de datos'!J1617=0,'Paso 2 Ingreso de datos'!J1617=1,'Paso 2 Ingreso de datos'!J1617=2,'Paso 2 Ingreso de datos'!J1617=3,'Paso 2 Ingreso de datos'!J1617=4),'Paso 2 Ingreso de datos'!J1617,"NA"))</f>
        <v>NA</v>
      </c>
      <c r="F1624" s="3" t="str">
        <f>IF(ISBLANK('Paso 2 Ingreso de datos'!K1617),"NA",IF(OR('Paso 2 Ingreso de datos'!K1617=0,'Paso 2 Ingreso de datos'!K1617=1,'Paso 2 Ingreso de datos'!K1617=2,'Paso 2 Ingreso de datos'!K1617=3,'Paso 2 Ingreso de datos'!K1617=4),'Paso 2 Ingreso de datos'!K1617,"NA"))</f>
        <v>NA</v>
      </c>
      <c r="G1624" s="3" t="str">
        <f>IF(ISBLANK('Paso 2 Ingreso de datos'!L1617),"NA",IF(OR('Paso 2 Ingreso de datos'!L1617=0,'Paso 2 Ingreso de datos'!L1617=1,'Paso 2 Ingreso de datos'!L1617=2,'Paso 2 Ingreso de datos'!L1617=3,'Paso 2 Ingreso de datos'!L1617=4),'Paso 2 Ingreso de datos'!L1617,"NA"))</f>
        <v>NA</v>
      </c>
      <c r="H1624" s="3" t="str">
        <f>IF(ISBLANK('Paso 2 Ingreso de datos'!M1617),"NA",IF(OR('Paso 2 Ingreso de datos'!M1617=0,'Paso 2 Ingreso de datos'!M1617=1,'Paso 2 Ingreso de datos'!M1617=2,'Paso 2 Ingreso de datos'!M1617=3,'Paso 2 Ingreso de datos'!M1617=4),'Paso 2 Ingreso de datos'!M1617,"NA"))</f>
        <v>NA</v>
      </c>
      <c r="I1624" s="3" t="str">
        <f>IF(ISBLANK('Paso 2 Ingreso de datos'!N1617),"NA",IF(OR('Paso 2 Ingreso de datos'!N1617=0,'Paso 2 Ingreso de datos'!N1617=1,'Paso 2 Ingreso de datos'!N1617=2,'Paso 2 Ingreso de datos'!N1617=3,'Paso 2 Ingreso de datos'!N1617=4),'Paso 2 Ingreso de datos'!N1617,"NA"))</f>
        <v>NA</v>
      </c>
      <c r="J1624" s="3" t="str">
        <f>IF(ISBLANK('Paso 2 Ingreso de datos'!O1617),"NA",IF(OR('Paso 2 Ingreso de datos'!O1617=0,'Paso 2 Ingreso de datos'!O1617=1,'Paso 2 Ingreso de datos'!O1617=2,'Paso 2 Ingreso de datos'!O1617=3,'Paso 2 Ingreso de datos'!O1617=4),'Paso 2 Ingreso de datos'!O1617,"NA"))</f>
        <v>NA</v>
      </c>
      <c r="K1624" s="3" t="str">
        <f>IF(ISBLANK('Paso 2 Ingreso de datos'!P1617),"NA",IF(OR('Paso 2 Ingreso de datos'!P1617=0,'Paso 2 Ingreso de datos'!P1617=1,'Paso 2 Ingreso de datos'!P1617=2,'Paso 2 Ingreso de datos'!P1617=3,'Paso 2 Ingreso de datos'!P1617=4),'Paso 2 Ingreso de datos'!P1617,"NA"))</f>
        <v>NA</v>
      </c>
      <c r="L1624" s="3" t="str">
        <f>IF(ISBLANK('Paso 2 Ingreso de datos'!Q1617),"NA",IF(OR('Paso 2 Ingreso de datos'!Q1617=0,'Paso 2 Ingreso de datos'!Q1617=1,'Paso 2 Ingreso de datos'!Q1617=2,'Paso 2 Ingreso de datos'!Q1617=3,'Paso 2 Ingreso de datos'!Q1617=4),'Paso 2 Ingreso de datos'!Q1617,"NA"))</f>
        <v>NA</v>
      </c>
      <c r="M1624" s="3" t="str">
        <f>IF(ISBLANK('Paso 2 Ingreso de datos'!R1617),"NA",IF(OR('Paso 2 Ingreso de datos'!R1617=0,'Paso 2 Ingreso de datos'!R1617=1,'Paso 2 Ingreso de datos'!R1617=2,'Paso 2 Ingreso de datos'!R1617=3,'Paso 2 Ingreso de datos'!R1617=4),'Paso 2 Ingreso de datos'!R1617,"NA"))</f>
        <v>NA</v>
      </c>
      <c r="N1624" s="3" t="str">
        <f>IF(ISBLANK('Paso 2 Ingreso de datos'!S1617),"NA",IF(OR('Paso 2 Ingreso de datos'!S1617=0,'Paso 2 Ingreso de datos'!S1617=1,'Paso 2 Ingreso de datos'!S1617=2,'Paso 2 Ingreso de datos'!S1617=3,'Paso 2 Ingreso de datos'!S1617=4),'Paso 2 Ingreso de datos'!S1617,"NA"))</f>
        <v>NA</v>
      </c>
      <c r="O1624" s="3" t="str">
        <f>IF(ISBLANK('Paso 2 Ingreso de datos'!T1617),"NA",IF(OR('Paso 2 Ingreso de datos'!T1617=0,'Paso 2 Ingreso de datos'!T1617=1,'Paso 2 Ingreso de datos'!T1617=2,'Paso 2 Ingreso de datos'!T1617=3,'Paso 2 Ingreso de datos'!T1617=4),'Paso 2 Ingreso de datos'!T1617,"NA"))</f>
        <v>NA</v>
      </c>
      <c r="P1624" s="3" t="str">
        <f>IF(ISBLANK('Paso 2 Ingreso de datos'!U1617),"NA",IF(OR('Paso 2 Ingreso de datos'!U1617=0,'Paso 2 Ingreso de datos'!U1617=1,'Paso 2 Ingreso de datos'!U1617=2,'Paso 2 Ingreso de datos'!U1617=3,'Paso 2 Ingreso de datos'!U1617=4),'Paso 2 Ingreso de datos'!U1617,"NA"))</f>
        <v>NA</v>
      </c>
      <c r="Q1624" s="3" t="str">
        <f>IF(ISBLANK('Paso 2 Ingreso de datos'!V1617),"NA",IF(OR('Paso 2 Ingreso de datos'!V1617=0,'Paso 2 Ingreso de datos'!V1617=1,'Paso 2 Ingreso de datos'!V1617=2,'Paso 2 Ingreso de datos'!V1617=3,'Paso 2 Ingreso de datos'!V1617=4),'Paso 2 Ingreso de datos'!V1617,"NA"))</f>
        <v>NA</v>
      </c>
      <c r="R1624" s="3" t="str">
        <f>IF(ISBLANK('Paso 2 Ingreso de datos'!W1617),"NA",IF(OR('Paso 2 Ingreso de datos'!W1617=0,'Paso 2 Ingreso de datos'!W1617=1,'Paso 2 Ingreso de datos'!W1617=2,'Paso 2 Ingreso de datos'!W1617=3,'Paso 2 Ingreso de datos'!W1617=4),'Paso 2 Ingreso de datos'!W1617,"NA"))</f>
        <v>NA</v>
      </c>
      <c r="S1624" s="3" t="str">
        <f>IF(ISBLANK('Paso 2 Ingreso de datos'!X1617),"NA",IF(OR('Paso 2 Ingreso de datos'!X1617=0,'Paso 2 Ingreso de datos'!X1617=1,'Paso 2 Ingreso de datos'!X1617=2,'Paso 2 Ingreso de datos'!X1617=3,'Paso 2 Ingreso de datos'!X1617=4),'Paso 2 Ingreso de datos'!X1617,"NA"))</f>
        <v>NA</v>
      </c>
      <c r="T1624" s="3" t="str">
        <f>IF(ISBLANK('Paso 2 Ingreso de datos'!Y1617),"NA",IF(OR('Paso 2 Ingreso de datos'!Y1617=0,'Paso 2 Ingreso de datos'!Y1617=1,'Paso 2 Ingreso de datos'!Y1617=2,'Paso 2 Ingreso de datos'!Y1617=3,'Paso 2 Ingreso de datos'!Y1617=4),'Paso 2 Ingreso de datos'!Y1617,"NA"))</f>
        <v>NA</v>
      </c>
      <c r="U1624" s="3" t="str">
        <f>IF(ISBLANK('Paso 2 Ingreso de datos'!Z1617),"NA",IF(OR('Paso 2 Ingreso de datos'!Z1617=0,'Paso 2 Ingreso de datos'!Z1617=1,'Paso 2 Ingreso de datos'!Z1617=2,'Paso 2 Ingreso de datos'!Z1617=3,'Paso 2 Ingreso de datos'!Z1617=4),'Paso 2 Ingreso de datos'!Z1617,"NA"))</f>
        <v>NA</v>
      </c>
      <c r="W1624" s="3">
        <f>SUM(COUNTIFS('Paso 2 Ingreso de datos'!G1617:Z1617,"&gt;=0",'Paso 2 Ingreso de datos'!G1617:Z1617,"&lt;=4"),COUNTA('Paso 2 Ingreso de datos'!A1617))</f>
        <v>0</v>
      </c>
      <c r="X1624" s="1" t="str">
        <f>IF(SUM('Paso 2 Ingreso de datos'!A1617:Z1617)&gt;0,"HD","FD")</f>
        <v>FD</v>
      </c>
    </row>
    <row r="1625" spans="1:24">
      <c r="A1625" s="3" t="str">
        <f>IF(AND(W1625=21,X1625),'Paso 2 Ingreso de datos'!A1618,IF(AND(Paso2!W1625=0,Paso2!X1625="FD"),"NA","FD"))</f>
        <v>NA</v>
      </c>
      <c r="B1625" s="3" t="str">
        <f>IF(ISBLANK('Paso 2 Ingreso de datos'!G1618),"NA",IF(OR('Paso 2 Ingreso de datos'!G1618=0,'Paso 2 Ingreso de datos'!G1618=1,'Paso 2 Ingreso de datos'!G1618=2,'Paso 2 Ingreso de datos'!G1618=3,'Paso 2 Ingreso de datos'!G1618=4),'Paso 2 Ingreso de datos'!G1618,"NA"))</f>
        <v>NA</v>
      </c>
      <c r="C1625" s="3" t="str">
        <f>IF(ISBLANK('Paso 2 Ingreso de datos'!H1618),"NA",IF(OR('Paso 2 Ingreso de datos'!H1618=0,'Paso 2 Ingreso de datos'!H1618=1,'Paso 2 Ingreso de datos'!H1618=2,'Paso 2 Ingreso de datos'!H1618=3,'Paso 2 Ingreso de datos'!H1618=4),'Paso 2 Ingreso de datos'!H1618,"NA"))</f>
        <v>NA</v>
      </c>
      <c r="D1625" s="3" t="str">
        <f>IF(ISBLANK('Paso 2 Ingreso de datos'!I1618),"NA",IF(OR('Paso 2 Ingreso de datos'!I1618=0,'Paso 2 Ingreso de datos'!I1618=1,'Paso 2 Ingreso de datos'!I1618=2,'Paso 2 Ingreso de datos'!I1618=3,'Paso 2 Ingreso de datos'!I1618=4),'Paso 2 Ingreso de datos'!I1618,"NA"))</f>
        <v>NA</v>
      </c>
      <c r="E1625" s="3" t="str">
        <f>IF(ISBLANK('Paso 2 Ingreso de datos'!J1618),"NA",IF(OR('Paso 2 Ingreso de datos'!J1618=0,'Paso 2 Ingreso de datos'!J1618=1,'Paso 2 Ingreso de datos'!J1618=2,'Paso 2 Ingreso de datos'!J1618=3,'Paso 2 Ingreso de datos'!J1618=4),'Paso 2 Ingreso de datos'!J1618,"NA"))</f>
        <v>NA</v>
      </c>
      <c r="F1625" s="3" t="str">
        <f>IF(ISBLANK('Paso 2 Ingreso de datos'!K1618),"NA",IF(OR('Paso 2 Ingreso de datos'!K1618=0,'Paso 2 Ingreso de datos'!K1618=1,'Paso 2 Ingreso de datos'!K1618=2,'Paso 2 Ingreso de datos'!K1618=3,'Paso 2 Ingreso de datos'!K1618=4),'Paso 2 Ingreso de datos'!K1618,"NA"))</f>
        <v>NA</v>
      </c>
      <c r="G1625" s="3" t="str">
        <f>IF(ISBLANK('Paso 2 Ingreso de datos'!L1618),"NA",IF(OR('Paso 2 Ingreso de datos'!L1618=0,'Paso 2 Ingreso de datos'!L1618=1,'Paso 2 Ingreso de datos'!L1618=2,'Paso 2 Ingreso de datos'!L1618=3,'Paso 2 Ingreso de datos'!L1618=4),'Paso 2 Ingreso de datos'!L1618,"NA"))</f>
        <v>NA</v>
      </c>
      <c r="H1625" s="3" t="str">
        <f>IF(ISBLANK('Paso 2 Ingreso de datos'!M1618),"NA",IF(OR('Paso 2 Ingreso de datos'!M1618=0,'Paso 2 Ingreso de datos'!M1618=1,'Paso 2 Ingreso de datos'!M1618=2,'Paso 2 Ingreso de datos'!M1618=3,'Paso 2 Ingreso de datos'!M1618=4),'Paso 2 Ingreso de datos'!M1618,"NA"))</f>
        <v>NA</v>
      </c>
      <c r="I1625" s="3" t="str">
        <f>IF(ISBLANK('Paso 2 Ingreso de datos'!N1618),"NA",IF(OR('Paso 2 Ingreso de datos'!N1618=0,'Paso 2 Ingreso de datos'!N1618=1,'Paso 2 Ingreso de datos'!N1618=2,'Paso 2 Ingreso de datos'!N1618=3,'Paso 2 Ingreso de datos'!N1618=4),'Paso 2 Ingreso de datos'!N1618,"NA"))</f>
        <v>NA</v>
      </c>
      <c r="J1625" s="3" t="str">
        <f>IF(ISBLANK('Paso 2 Ingreso de datos'!O1618),"NA",IF(OR('Paso 2 Ingreso de datos'!O1618=0,'Paso 2 Ingreso de datos'!O1618=1,'Paso 2 Ingreso de datos'!O1618=2,'Paso 2 Ingreso de datos'!O1618=3,'Paso 2 Ingreso de datos'!O1618=4),'Paso 2 Ingreso de datos'!O1618,"NA"))</f>
        <v>NA</v>
      </c>
      <c r="K1625" s="3" t="str">
        <f>IF(ISBLANK('Paso 2 Ingreso de datos'!P1618),"NA",IF(OR('Paso 2 Ingreso de datos'!P1618=0,'Paso 2 Ingreso de datos'!P1618=1,'Paso 2 Ingreso de datos'!P1618=2,'Paso 2 Ingreso de datos'!P1618=3,'Paso 2 Ingreso de datos'!P1618=4),'Paso 2 Ingreso de datos'!P1618,"NA"))</f>
        <v>NA</v>
      </c>
      <c r="L1625" s="3" t="str">
        <f>IF(ISBLANK('Paso 2 Ingreso de datos'!Q1618),"NA",IF(OR('Paso 2 Ingreso de datos'!Q1618=0,'Paso 2 Ingreso de datos'!Q1618=1,'Paso 2 Ingreso de datos'!Q1618=2,'Paso 2 Ingreso de datos'!Q1618=3,'Paso 2 Ingreso de datos'!Q1618=4),'Paso 2 Ingreso de datos'!Q1618,"NA"))</f>
        <v>NA</v>
      </c>
      <c r="M1625" s="3" t="str">
        <f>IF(ISBLANK('Paso 2 Ingreso de datos'!R1618),"NA",IF(OR('Paso 2 Ingreso de datos'!R1618=0,'Paso 2 Ingreso de datos'!R1618=1,'Paso 2 Ingreso de datos'!R1618=2,'Paso 2 Ingreso de datos'!R1618=3,'Paso 2 Ingreso de datos'!R1618=4),'Paso 2 Ingreso de datos'!R1618,"NA"))</f>
        <v>NA</v>
      </c>
      <c r="N1625" s="3" t="str">
        <f>IF(ISBLANK('Paso 2 Ingreso de datos'!S1618),"NA",IF(OR('Paso 2 Ingreso de datos'!S1618=0,'Paso 2 Ingreso de datos'!S1618=1,'Paso 2 Ingreso de datos'!S1618=2,'Paso 2 Ingreso de datos'!S1618=3,'Paso 2 Ingreso de datos'!S1618=4),'Paso 2 Ingreso de datos'!S1618,"NA"))</f>
        <v>NA</v>
      </c>
      <c r="O1625" s="3" t="str">
        <f>IF(ISBLANK('Paso 2 Ingreso de datos'!T1618),"NA",IF(OR('Paso 2 Ingreso de datos'!T1618=0,'Paso 2 Ingreso de datos'!T1618=1,'Paso 2 Ingreso de datos'!T1618=2,'Paso 2 Ingreso de datos'!T1618=3,'Paso 2 Ingreso de datos'!T1618=4),'Paso 2 Ingreso de datos'!T1618,"NA"))</f>
        <v>NA</v>
      </c>
      <c r="P1625" s="3" t="str">
        <f>IF(ISBLANK('Paso 2 Ingreso de datos'!U1618),"NA",IF(OR('Paso 2 Ingreso de datos'!U1618=0,'Paso 2 Ingreso de datos'!U1618=1,'Paso 2 Ingreso de datos'!U1618=2,'Paso 2 Ingreso de datos'!U1618=3,'Paso 2 Ingreso de datos'!U1618=4),'Paso 2 Ingreso de datos'!U1618,"NA"))</f>
        <v>NA</v>
      </c>
      <c r="Q1625" s="3" t="str">
        <f>IF(ISBLANK('Paso 2 Ingreso de datos'!V1618),"NA",IF(OR('Paso 2 Ingreso de datos'!V1618=0,'Paso 2 Ingreso de datos'!V1618=1,'Paso 2 Ingreso de datos'!V1618=2,'Paso 2 Ingreso de datos'!V1618=3,'Paso 2 Ingreso de datos'!V1618=4),'Paso 2 Ingreso de datos'!V1618,"NA"))</f>
        <v>NA</v>
      </c>
      <c r="R1625" s="3" t="str">
        <f>IF(ISBLANK('Paso 2 Ingreso de datos'!W1618),"NA",IF(OR('Paso 2 Ingreso de datos'!W1618=0,'Paso 2 Ingreso de datos'!W1618=1,'Paso 2 Ingreso de datos'!W1618=2,'Paso 2 Ingreso de datos'!W1618=3,'Paso 2 Ingreso de datos'!W1618=4),'Paso 2 Ingreso de datos'!W1618,"NA"))</f>
        <v>NA</v>
      </c>
      <c r="S1625" s="3" t="str">
        <f>IF(ISBLANK('Paso 2 Ingreso de datos'!X1618),"NA",IF(OR('Paso 2 Ingreso de datos'!X1618=0,'Paso 2 Ingreso de datos'!X1618=1,'Paso 2 Ingreso de datos'!X1618=2,'Paso 2 Ingreso de datos'!X1618=3,'Paso 2 Ingreso de datos'!X1618=4),'Paso 2 Ingreso de datos'!X1618,"NA"))</f>
        <v>NA</v>
      </c>
      <c r="T1625" s="3" t="str">
        <f>IF(ISBLANK('Paso 2 Ingreso de datos'!Y1618),"NA",IF(OR('Paso 2 Ingreso de datos'!Y1618=0,'Paso 2 Ingreso de datos'!Y1618=1,'Paso 2 Ingreso de datos'!Y1618=2,'Paso 2 Ingreso de datos'!Y1618=3,'Paso 2 Ingreso de datos'!Y1618=4),'Paso 2 Ingreso de datos'!Y1618,"NA"))</f>
        <v>NA</v>
      </c>
      <c r="U1625" s="3" t="str">
        <f>IF(ISBLANK('Paso 2 Ingreso de datos'!Z1618),"NA",IF(OR('Paso 2 Ingreso de datos'!Z1618=0,'Paso 2 Ingreso de datos'!Z1618=1,'Paso 2 Ingreso de datos'!Z1618=2,'Paso 2 Ingreso de datos'!Z1618=3,'Paso 2 Ingreso de datos'!Z1618=4),'Paso 2 Ingreso de datos'!Z1618,"NA"))</f>
        <v>NA</v>
      </c>
      <c r="W1625" s="3">
        <f>SUM(COUNTIFS('Paso 2 Ingreso de datos'!G1618:Z1618,"&gt;=0",'Paso 2 Ingreso de datos'!G1618:Z1618,"&lt;=4"),COUNTA('Paso 2 Ingreso de datos'!A1618))</f>
        <v>0</v>
      </c>
      <c r="X1625" s="1" t="str">
        <f>IF(SUM('Paso 2 Ingreso de datos'!A1618:Z1618)&gt;0,"HD","FD")</f>
        <v>FD</v>
      </c>
    </row>
    <row r="1626" spans="1:24">
      <c r="A1626" s="3" t="str">
        <f>IF(AND(W1626=21,X1626),'Paso 2 Ingreso de datos'!A1619,IF(AND(Paso2!W1626=0,Paso2!X1626="FD"),"NA","FD"))</f>
        <v>NA</v>
      </c>
      <c r="B1626" s="3" t="str">
        <f>IF(ISBLANK('Paso 2 Ingreso de datos'!G1619),"NA",IF(OR('Paso 2 Ingreso de datos'!G1619=0,'Paso 2 Ingreso de datos'!G1619=1,'Paso 2 Ingreso de datos'!G1619=2,'Paso 2 Ingreso de datos'!G1619=3,'Paso 2 Ingreso de datos'!G1619=4),'Paso 2 Ingreso de datos'!G1619,"NA"))</f>
        <v>NA</v>
      </c>
      <c r="C1626" s="3" t="str">
        <f>IF(ISBLANK('Paso 2 Ingreso de datos'!H1619),"NA",IF(OR('Paso 2 Ingreso de datos'!H1619=0,'Paso 2 Ingreso de datos'!H1619=1,'Paso 2 Ingreso de datos'!H1619=2,'Paso 2 Ingreso de datos'!H1619=3,'Paso 2 Ingreso de datos'!H1619=4),'Paso 2 Ingreso de datos'!H1619,"NA"))</f>
        <v>NA</v>
      </c>
      <c r="D1626" s="3" t="str">
        <f>IF(ISBLANK('Paso 2 Ingreso de datos'!I1619),"NA",IF(OR('Paso 2 Ingreso de datos'!I1619=0,'Paso 2 Ingreso de datos'!I1619=1,'Paso 2 Ingreso de datos'!I1619=2,'Paso 2 Ingreso de datos'!I1619=3,'Paso 2 Ingreso de datos'!I1619=4),'Paso 2 Ingreso de datos'!I1619,"NA"))</f>
        <v>NA</v>
      </c>
      <c r="E1626" s="3" t="str">
        <f>IF(ISBLANK('Paso 2 Ingreso de datos'!J1619),"NA",IF(OR('Paso 2 Ingreso de datos'!J1619=0,'Paso 2 Ingreso de datos'!J1619=1,'Paso 2 Ingreso de datos'!J1619=2,'Paso 2 Ingreso de datos'!J1619=3,'Paso 2 Ingreso de datos'!J1619=4),'Paso 2 Ingreso de datos'!J1619,"NA"))</f>
        <v>NA</v>
      </c>
      <c r="F1626" s="3" t="str">
        <f>IF(ISBLANK('Paso 2 Ingreso de datos'!K1619),"NA",IF(OR('Paso 2 Ingreso de datos'!K1619=0,'Paso 2 Ingreso de datos'!K1619=1,'Paso 2 Ingreso de datos'!K1619=2,'Paso 2 Ingreso de datos'!K1619=3,'Paso 2 Ingreso de datos'!K1619=4),'Paso 2 Ingreso de datos'!K1619,"NA"))</f>
        <v>NA</v>
      </c>
      <c r="G1626" s="3" t="str">
        <f>IF(ISBLANK('Paso 2 Ingreso de datos'!L1619),"NA",IF(OR('Paso 2 Ingreso de datos'!L1619=0,'Paso 2 Ingreso de datos'!L1619=1,'Paso 2 Ingreso de datos'!L1619=2,'Paso 2 Ingreso de datos'!L1619=3,'Paso 2 Ingreso de datos'!L1619=4),'Paso 2 Ingreso de datos'!L1619,"NA"))</f>
        <v>NA</v>
      </c>
      <c r="H1626" s="3" t="str">
        <f>IF(ISBLANK('Paso 2 Ingreso de datos'!M1619),"NA",IF(OR('Paso 2 Ingreso de datos'!M1619=0,'Paso 2 Ingreso de datos'!M1619=1,'Paso 2 Ingreso de datos'!M1619=2,'Paso 2 Ingreso de datos'!M1619=3,'Paso 2 Ingreso de datos'!M1619=4),'Paso 2 Ingreso de datos'!M1619,"NA"))</f>
        <v>NA</v>
      </c>
      <c r="I1626" s="3" t="str">
        <f>IF(ISBLANK('Paso 2 Ingreso de datos'!N1619),"NA",IF(OR('Paso 2 Ingreso de datos'!N1619=0,'Paso 2 Ingreso de datos'!N1619=1,'Paso 2 Ingreso de datos'!N1619=2,'Paso 2 Ingreso de datos'!N1619=3,'Paso 2 Ingreso de datos'!N1619=4),'Paso 2 Ingreso de datos'!N1619,"NA"))</f>
        <v>NA</v>
      </c>
      <c r="J1626" s="3" t="str">
        <f>IF(ISBLANK('Paso 2 Ingreso de datos'!O1619),"NA",IF(OR('Paso 2 Ingreso de datos'!O1619=0,'Paso 2 Ingreso de datos'!O1619=1,'Paso 2 Ingreso de datos'!O1619=2,'Paso 2 Ingreso de datos'!O1619=3,'Paso 2 Ingreso de datos'!O1619=4),'Paso 2 Ingreso de datos'!O1619,"NA"))</f>
        <v>NA</v>
      </c>
      <c r="K1626" s="3" t="str">
        <f>IF(ISBLANK('Paso 2 Ingreso de datos'!P1619),"NA",IF(OR('Paso 2 Ingreso de datos'!P1619=0,'Paso 2 Ingreso de datos'!P1619=1,'Paso 2 Ingreso de datos'!P1619=2,'Paso 2 Ingreso de datos'!P1619=3,'Paso 2 Ingreso de datos'!P1619=4),'Paso 2 Ingreso de datos'!P1619,"NA"))</f>
        <v>NA</v>
      </c>
      <c r="L1626" s="3" t="str">
        <f>IF(ISBLANK('Paso 2 Ingreso de datos'!Q1619),"NA",IF(OR('Paso 2 Ingreso de datos'!Q1619=0,'Paso 2 Ingreso de datos'!Q1619=1,'Paso 2 Ingreso de datos'!Q1619=2,'Paso 2 Ingreso de datos'!Q1619=3,'Paso 2 Ingreso de datos'!Q1619=4),'Paso 2 Ingreso de datos'!Q1619,"NA"))</f>
        <v>NA</v>
      </c>
      <c r="M1626" s="3" t="str">
        <f>IF(ISBLANK('Paso 2 Ingreso de datos'!R1619),"NA",IF(OR('Paso 2 Ingreso de datos'!R1619=0,'Paso 2 Ingreso de datos'!R1619=1,'Paso 2 Ingreso de datos'!R1619=2,'Paso 2 Ingreso de datos'!R1619=3,'Paso 2 Ingreso de datos'!R1619=4),'Paso 2 Ingreso de datos'!R1619,"NA"))</f>
        <v>NA</v>
      </c>
      <c r="N1626" s="3" t="str">
        <f>IF(ISBLANK('Paso 2 Ingreso de datos'!S1619),"NA",IF(OR('Paso 2 Ingreso de datos'!S1619=0,'Paso 2 Ingreso de datos'!S1619=1,'Paso 2 Ingreso de datos'!S1619=2,'Paso 2 Ingreso de datos'!S1619=3,'Paso 2 Ingreso de datos'!S1619=4),'Paso 2 Ingreso de datos'!S1619,"NA"))</f>
        <v>NA</v>
      </c>
      <c r="O1626" s="3" t="str">
        <f>IF(ISBLANK('Paso 2 Ingreso de datos'!T1619),"NA",IF(OR('Paso 2 Ingreso de datos'!T1619=0,'Paso 2 Ingreso de datos'!T1619=1,'Paso 2 Ingreso de datos'!T1619=2,'Paso 2 Ingreso de datos'!T1619=3,'Paso 2 Ingreso de datos'!T1619=4),'Paso 2 Ingreso de datos'!T1619,"NA"))</f>
        <v>NA</v>
      </c>
      <c r="P1626" s="3" t="str">
        <f>IF(ISBLANK('Paso 2 Ingreso de datos'!U1619),"NA",IF(OR('Paso 2 Ingreso de datos'!U1619=0,'Paso 2 Ingreso de datos'!U1619=1,'Paso 2 Ingreso de datos'!U1619=2,'Paso 2 Ingreso de datos'!U1619=3,'Paso 2 Ingreso de datos'!U1619=4),'Paso 2 Ingreso de datos'!U1619,"NA"))</f>
        <v>NA</v>
      </c>
      <c r="Q1626" s="3" t="str">
        <f>IF(ISBLANK('Paso 2 Ingreso de datos'!V1619),"NA",IF(OR('Paso 2 Ingreso de datos'!V1619=0,'Paso 2 Ingreso de datos'!V1619=1,'Paso 2 Ingreso de datos'!V1619=2,'Paso 2 Ingreso de datos'!V1619=3,'Paso 2 Ingreso de datos'!V1619=4),'Paso 2 Ingreso de datos'!V1619,"NA"))</f>
        <v>NA</v>
      </c>
      <c r="R1626" s="3" t="str">
        <f>IF(ISBLANK('Paso 2 Ingreso de datos'!W1619),"NA",IF(OR('Paso 2 Ingreso de datos'!W1619=0,'Paso 2 Ingreso de datos'!W1619=1,'Paso 2 Ingreso de datos'!W1619=2,'Paso 2 Ingreso de datos'!W1619=3,'Paso 2 Ingreso de datos'!W1619=4),'Paso 2 Ingreso de datos'!W1619,"NA"))</f>
        <v>NA</v>
      </c>
      <c r="S1626" s="3" t="str">
        <f>IF(ISBLANK('Paso 2 Ingreso de datos'!X1619),"NA",IF(OR('Paso 2 Ingreso de datos'!X1619=0,'Paso 2 Ingreso de datos'!X1619=1,'Paso 2 Ingreso de datos'!X1619=2,'Paso 2 Ingreso de datos'!X1619=3,'Paso 2 Ingreso de datos'!X1619=4),'Paso 2 Ingreso de datos'!X1619,"NA"))</f>
        <v>NA</v>
      </c>
      <c r="T1626" s="3" t="str">
        <f>IF(ISBLANK('Paso 2 Ingreso de datos'!Y1619),"NA",IF(OR('Paso 2 Ingreso de datos'!Y1619=0,'Paso 2 Ingreso de datos'!Y1619=1,'Paso 2 Ingreso de datos'!Y1619=2,'Paso 2 Ingreso de datos'!Y1619=3,'Paso 2 Ingreso de datos'!Y1619=4),'Paso 2 Ingreso de datos'!Y1619,"NA"))</f>
        <v>NA</v>
      </c>
      <c r="U1626" s="3" t="str">
        <f>IF(ISBLANK('Paso 2 Ingreso de datos'!Z1619),"NA",IF(OR('Paso 2 Ingreso de datos'!Z1619=0,'Paso 2 Ingreso de datos'!Z1619=1,'Paso 2 Ingreso de datos'!Z1619=2,'Paso 2 Ingreso de datos'!Z1619=3,'Paso 2 Ingreso de datos'!Z1619=4),'Paso 2 Ingreso de datos'!Z1619,"NA"))</f>
        <v>NA</v>
      </c>
      <c r="W1626" s="3">
        <f>SUM(COUNTIFS('Paso 2 Ingreso de datos'!G1619:Z1619,"&gt;=0",'Paso 2 Ingreso de datos'!G1619:Z1619,"&lt;=4"),COUNTA('Paso 2 Ingreso de datos'!A1619))</f>
        <v>0</v>
      </c>
      <c r="X1626" s="1" t="str">
        <f>IF(SUM('Paso 2 Ingreso de datos'!A1619:Z1619)&gt;0,"HD","FD")</f>
        <v>FD</v>
      </c>
    </row>
    <row r="1627" spans="1:24">
      <c r="A1627" s="3" t="str">
        <f>IF(AND(W1627=21,X1627),'Paso 2 Ingreso de datos'!A1620,IF(AND(Paso2!W1627=0,Paso2!X1627="FD"),"NA","FD"))</f>
        <v>NA</v>
      </c>
      <c r="B1627" s="3" t="str">
        <f>IF(ISBLANK('Paso 2 Ingreso de datos'!G1620),"NA",IF(OR('Paso 2 Ingreso de datos'!G1620=0,'Paso 2 Ingreso de datos'!G1620=1,'Paso 2 Ingreso de datos'!G1620=2,'Paso 2 Ingreso de datos'!G1620=3,'Paso 2 Ingreso de datos'!G1620=4),'Paso 2 Ingreso de datos'!G1620,"NA"))</f>
        <v>NA</v>
      </c>
      <c r="C1627" s="3" t="str">
        <f>IF(ISBLANK('Paso 2 Ingreso de datos'!H1620),"NA",IF(OR('Paso 2 Ingreso de datos'!H1620=0,'Paso 2 Ingreso de datos'!H1620=1,'Paso 2 Ingreso de datos'!H1620=2,'Paso 2 Ingreso de datos'!H1620=3,'Paso 2 Ingreso de datos'!H1620=4),'Paso 2 Ingreso de datos'!H1620,"NA"))</f>
        <v>NA</v>
      </c>
      <c r="D1627" s="3" t="str">
        <f>IF(ISBLANK('Paso 2 Ingreso de datos'!I1620),"NA",IF(OR('Paso 2 Ingreso de datos'!I1620=0,'Paso 2 Ingreso de datos'!I1620=1,'Paso 2 Ingreso de datos'!I1620=2,'Paso 2 Ingreso de datos'!I1620=3,'Paso 2 Ingreso de datos'!I1620=4),'Paso 2 Ingreso de datos'!I1620,"NA"))</f>
        <v>NA</v>
      </c>
      <c r="E1627" s="3" t="str">
        <f>IF(ISBLANK('Paso 2 Ingreso de datos'!J1620),"NA",IF(OR('Paso 2 Ingreso de datos'!J1620=0,'Paso 2 Ingreso de datos'!J1620=1,'Paso 2 Ingreso de datos'!J1620=2,'Paso 2 Ingreso de datos'!J1620=3,'Paso 2 Ingreso de datos'!J1620=4),'Paso 2 Ingreso de datos'!J1620,"NA"))</f>
        <v>NA</v>
      </c>
      <c r="F1627" s="3" t="str">
        <f>IF(ISBLANK('Paso 2 Ingreso de datos'!K1620),"NA",IF(OR('Paso 2 Ingreso de datos'!K1620=0,'Paso 2 Ingreso de datos'!K1620=1,'Paso 2 Ingreso de datos'!K1620=2,'Paso 2 Ingreso de datos'!K1620=3,'Paso 2 Ingreso de datos'!K1620=4),'Paso 2 Ingreso de datos'!K1620,"NA"))</f>
        <v>NA</v>
      </c>
      <c r="G1627" s="3" t="str">
        <f>IF(ISBLANK('Paso 2 Ingreso de datos'!L1620),"NA",IF(OR('Paso 2 Ingreso de datos'!L1620=0,'Paso 2 Ingreso de datos'!L1620=1,'Paso 2 Ingreso de datos'!L1620=2,'Paso 2 Ingreso de datos'!L1620=3,'Paso 2 Ingreso de datos'!L1620=4),'Paso 2 Ingreso de datos'!L1620,"NA"))</f>
        <v>NA</v>
      </c>
      <c r="H1627" s="3" t="str">
        <f>IF(ISBLANK('Paso 2 Ingreso de datos'!M1620),"NA",IF(OR('Paso 2 Ingreso de datos'!M1620=0,'Paso 2 Ingreso de datos'!M1620=1,'Paso 2 Ingreso de datos'!M1620=2,'Paso 2 Ingreso de datos'!M1620=3,'Paso 2 Ingreso de datos'!M1620=4),'Paso 2 Ingreso de datos'!M1620,"NA"))</f>
        <v>NA</v>
      </c>
      <c r="I1627" s="3" t="str">
        <f>IF(ISBLANK('Paso 2 Ingreso de datos'!N1620),"NA",IF(OR('Paso 2 Ingreso de datos'!N1620=0,'Paso 2 Ingreso de datos'!N1620=1,'Paso 2 Ingreso de datos'!N1620=2,'Paso 2 Ingreso de datos'!N1620=3,'Paso 2 Ingreso de datos'!N1620=4),'Paso 2 Ingreso de datos'!N1620,"NA"))</f>
        <v>NA</v>
      </c>
      <c r="J1627" s="3" t="str">
        <f>IF(ISBLANK('Paso 2 Ingreso de datos'!O1620),"NA",IF(OR('Paso 2 Ingreso de datos'!O1620=0,'Paso 2 Ingreso de datos'!O1620=1,'Paso 2 Ingreso de datos'!O1620=2,'Paso 2 Ingreso de datos'!O1620=3,'Paso 2 Ingreso de datos'!O1620=4),'Paso 2 Ingreso de datos'!O1620,"NA"))</f>
        <v>NA</v>
      </c>
      <c r="K1627" s="3" t="str">
        <f>IF(ISBLANK('Paso 2 Ingreso de datos'!P1620),"NA",IF(OR('Paso 2 Ingreso de datos'!P1620=0,'Paso 2 Ingreso de datos'!P1620=1,'Paso 2 Ingreso de datos'!P1620=2,'Paso 2 Ingreso de datos'!P1620=3,'Paso 2 Ingreso de datos'!P1620=4),'Paso 2 Ingreso de datos'!P1620,"NA"))</f>
        <v>NA</v>
      </c>
      <c r="L1627" s="3" t="str">
        <f>IF(ISBLANK('Paso 2 Ingreso de datos'!Q1620),"NA",IF(OR('Paso 2 Ingreso de datos'!Q1620=0,'Paso 2 Ingreso de datos'!Q1620=1,'Paso 2 Ingreso de datos'!Q1620=2,'Paso 2 Ingreso de datos'!Q1620=3,'Paso 2 Ingreso de datos'!Q1620=4),'Paso 2 Ingreso de datos'!Q1620,"NA"))</f>
        <v>NA</v>
      </c>
      <c r="M1627" s="3" t="str">
        <f>IF(ISBLANK('Paso 2 Ingreso de datos'!R1620),"NA",IF(OR('Paso 2 Ingreso de datos'!R1620=0,'Paso 2 Ingreso de datos'!R1620=1,'Paso 2 Ingreso de datos'!R1620=2,'Paso 2 Ingreso de datos'!R1620=3,'Paso 2 Ingreso de datos'!R1620=4),'Paso 2 Ingreso de datos'!R1620,"NA"))</f>
        <v>NA</v>
      </c>
      <c r="N1627" s="3" t="str">
        <f>IF(ISBLANK('Paso 2 Ingreso de datos'!S1620),"NA",IF(OR('Paso 2 Ingreso de datos'!S1620=0,'Paso 2 Ingreso de datos'!S1620=1,'Paso 2 Ingreso de datos'!S1620=2,'Paso 2 Ingreso de datos'!S1620=3,'Paso 2 Ingreso de datos'!S1620=4),'Paso 2 Ingreso de datos'!S1620,"NA"))</f>
        <v>NA</v>
      </c>
      <c r="O1627" s="3" t="str">
        <f>IF(ISBLANK('Paso 2 Ingreso de datos'!T1620),"NA",IF(OR('Paso 2 Ingreso de datos'!T1620=0,'Paso 2 Ingreso de datos'!T1620=1,'Paso 2 Ingreso de datos'!T1620=2,'Paso 2 Ingreso de datos'!T1620=3,'Paso 2 Ingreso de datos'!T1620=4),'Paso 2 Ingreso de datos'!T1620,"NA"))</f>
        <v>NA</v>
      </c>
      <c r="P1627" s="3" t="str">
        <f>IF(ISBLANK('Paso 2 Ingreso de datos'!U1620),"NA",IF(OR('Paso 2 Ingreso de datos'!U1620=0,'Paso 2 Ingreso de datos'!U1620=1,'Paso 2 Ingreso de datos'!U1620=2,'Paso 2 Ingreso de datos'!U1620=3,'Paso 2 Ingreso de datos'!U1620=4),'Paso 2 Ingreso de datos'!U1620,"NA"))</f>
        <v>NA</v>
      </c>
      <c r="Q1627" s="3" t="str">
        <f>IF(ISBLANK('Paso 2 Ingreso de datos'!V1620),"NA",IF(OR('Paso 2 Ingreso de datos'!V1620=0,'Paso 2 Ingreso de datos'!V1620=1,'Paso 2 Ingreso de datos'!V1620=2,'Paso 2 Ingreso de datos'!V1620=3,'Paso 2 Ingreso de datos'!V1620=4),'Paso 2 Ingreso de datos'!V1620,"NA"))</f>
        <v>NA</v>
      </c>
      <c r="R1627" s="3" t="str">
        <f>IF(ISBLANK('Paso 2 Ingreso de datos'!W1620),"NA",IF(OR('Paso 2 Ingreso de datos'!W1620=0,'Paso 2 Ingreso de datos'!W1620=1,'Paso 2 Ingreso de datos'!W1620=2,'Paso 2 Ingreso de datos'!W1620=3,'Paso 2 Ingreso de datos'!W1620=4),'Paso 2 Ingreso de datos'!W1620,"NA"))</f>
        <v>NA</v>
      </c>
      <c r="S1627" s="3" t="str">
        <f>IF(ISBLANK('Paso 2 Ingreso de datos'!X1620),"NA",IF(OR('Paso 2 Ingreso de datos'!X1620=0,'Paso 2 Ingreso de datos'!X1620=1,'Paso 2 Ingreso de datos'!X1620=2,'Paso 2 Ingreso de datos'!X1620=3,'Paso 2 Ingreso de datos'!X1620=4),'Paso 2 Ingreso de datos'!X1620,"NA"))</f>
        <v>NA</v>
      </c>
      <c r="T1627" s="3" t="str">
        <f>IF(ISBLANK('Paso 2 Ingreso de datos'!Y1620),"NA",IF(OR('Paso 2 Ingreso de datos'!Y1620=0,'Paso 2 Ingreso de datos'!Y1620=1,'Paso 2 Ingreso de datos'!Y1620=2,'Paso 2 Ingreso de datos'!Y1620=3,'Paso 2 Ingreso de datos'!Y1620=4),'Paso 2 Ingreso de datos'!Y1620,"NA"))</f>
        <v>NA</v>
      </c>
      <c r="U1627" s="3" t="str">
        <f>IF(ISBLANK('Paso 2 Ingreso de datos'!Z1620),"NA",IF(OR('Paso 2 Ingreso de datos'!Z1620=0,'Paso 2 Ingreso de datos'!Z1620=1,'Paso 2 Ingreso de datos'!Z1620=2,'Paso 2 Ingreso de datos'!Z1620=3,'Paso 2 Ingreso de datos'!Z1620=4),'Paso 2 Ingreso de datos'!Z1620,"NA"))</f>
        <v>NA</v>
      </c>
      <c r="W1627" s="3">
        <f>SUM(COUNTIFS('Paso 2 Ingreso de datos'!G1620:Z1620,"&gt;=0",'Paso 2 Ingreso de datos'!G1620:Z1620,"&lt;=4"),COUNTA('Paso 2 Ingreso de datos'!A1620))</f>
        <v>0</v>
      </c>
      <c r="X1627" s="1" t="str">
        <f>IF(SUM('Paso 2 Ingreso de datos'!A1620:Z1620)&gt;0,"HD","FD")</f>
        <v>FD</v>
      </c>
    </row>
    <row r="1628" spans="1:24">
      <c r="A1628" s="3" t="str">
        <f>IF(AND(W1628=21,X1628),'Paso 2 Ingreso de datos'!A1621,IF(AND(Paso2!W1628=0,Paso2!X1628="FD"),"NA","FD"))</f>
        <v>NA</v>
      </c>
      <c r="B1628" s="3" t="str">
        <f>IF(ISBLANK('Paso 2 Ingreso de datos'!G1621),"NA",IF(OR('Paso 2 Ingreso de datos'!G1621=0,'Paso 2 Ingreso de datos'!G1621=1,'Paso 2 Ingreso de datos'!G1621=2,'Paso 2 Ingreso de datos'!G1621=3,'Paso 2 Ingreso de datos'!G1621=4),'Paso 2 Ingreso de datos'!G1621,"NA"))</f>
        <v>NA</v>
      </c>
      <c r="C1628" s="3" t="str">
        <f>IF(ISBLANK('Paso 2 Ingreso de datos'!H1621),"NA",IF(OR('Paso 2 Ingreso de datos'!H1621=0,'Paso 2 Ingreso de datos'!H1621=1,'Paso 2 Ingreso de datos'!H1621=2,'Paso 2 Ingreso de datos'!H1621=3,'Paso 2 Ingreso de datos'!H1621=4),'Paso 2 Ingreso de datos'!H1621,"NA"))</f>
        <v>NA</v>
      </c>
      <c r="D1628" s="3" t="str">
        <f>IF(ISBLANK('Paso 2 Ingreso de datos'!I1621),"NA",IF(OR('Paso 2 Ingreso de datos'!I1621=0,'Paso 2 Ingreso de datos'!I1621=1,'Paso 2 Ingreso de datos'!I1621=2,'Paso 2 Ingreso de datos'!I1621=3,'Paso 2 Ingreso de datos'!I1621=4),'Paso 2 Ingreso de datos'!I1621,"NA"))</f>
        <v>NA</v>
      </c>
      <c r="E1628" s="3" t="str">
        <f>IF(ISBLANK('Paso 2 Ingreso de datos'!J1621),"NA",IF(OR('Paso 2 Ingreso de datos'!J1621=0,'Paso 2 Ingreso de datos'!J1621=1,'Paso 2 Ingreso de datos'!J1621=2,'Paso 2 Ingreso de datos'!J1621=3,'Paso 2 Ingreso de datos'!J1621=4),'Paso 2 Ingreso de datos'!J1621,"NA"))</f>
        <v>NA</v>
      </c>
      <c r="F1628" s="3" t="str">
        <f>IF(ISBLANK('Paso 2 Ingreso de datos'!K1621),"NA",IF(OR('Paso 2 Ingreso de datos'!K1621=0,'Paso 2 Ingreso de datos'!K1621=1,'Paso 2 Ingreso de datos'!K1621=2,'Paso 2 Ingreso de datos'!K1621=3,'Paso 2 Ingreso de datos'!K1621=4),'Paso 2 Ingreso de datos'!K1621,"NA"))</f>
        <v>NA</v>
      </c>
      <c r="G1628" s="3" t="str">
        <f>IF(ISBLANK('Paso 2 Ingreso de datos'!L1621),"NA",IF(OR('Paso 2 Ingreso de datos'!L1621=0,'Paso 2 Ingreso de datos'!L1621=1,'Paso 2 Ingreso de datos'!L1621=2,'Paso 2 Ingreso de datos'!L1621=3,'Paso 2 Ingreso de datos'!L1621=4),'Paso 2 Ingreso de datos'!L1621,"NA"))</f>
        <v>NA</v>
      </c>
      <c r="H1628" s="3" t="str">
        <f>IF(ISBLANK('Paso 2 Ingreso de datos'!M1621),"NA",IF(OR('Paso 2 Ingreso de datos'!M1621=0,'Paso 2 Ingreso de datos'!M1621=1,'Paso 2 Ingreso de datos'!M1621=2,'Paso 2 Ingreso de datos'!M1621=3,'Paso 2 Ingreso de datos'!M1621=4),'Paso 2 Ingreso de datos'!M1621,"NA"))</f>
        <v>NA</v>
      </c>
      <c r="I1628" s="3" t="str">
        <f>IF(ISBLANK('Paso 2 Ingreso de datos'!N1621),"NA",IF(OR('Paso 2 Ingreso de datos'!N1621=0,'Paso 2 Ingreso de datos'!N1621=1,'Paso 2 Ingreso de datos'!N1621=2,'Paso 2 Ingreso de datos'!N1621=3,'Paso 2 Ingreso de datos'!N1621=4),'Paso 2 Ingreso de datos'!N1621,"NA"))</f>
        <v>NA</v>
      </c>
      <c r="J1628" s="3" t="str">
        <f>IF(ISBLANK('Paso 2 Ingreso de datos'!O1621),"NA",IF(OR('Paso 2 Ingreso de datos'!O1621=0,'Paso 2 Ingreso de datos'!O1621=1,'Paso 2 Ingreso de datos'!O1621=2,'Paso 2 Ingreso de datos'!O1621=3,'Paso 2 Ingreso de datos'!O1621=4),'Paso 2 Ingreso de datos'!O1621,"NA"))</f>
        <v>NA</v>
      </c>
      <c r="K1628" s="3" t="str">
        <f>IF(ISBLANK('Paso 2 Ingreso de datos'!P1621),"NA",IF(OR('Paso 2 Ingreso de datos'!P1621=0,'Paso 2 Ingreso de datos'!P1621=1,'Paso 2 Ingreso de datos'!P1621=2,'Paso 2 Ingreso de datos'!P1621=3,'Paso 2 Ingreso de datos'!P1621=4),'Paso 2 Ingreso de datos'!P1621,"NA"))</f>
        <v>NA</v>
      </c>
      <c r="L1628" s="3" t="str">
        <f>IF(ISBLANK('Paso 2 Ingreso de datos'!Q1621),"NA",IF(OR('Paso 2 Ingreso de datos'!Q1621=0,'Paso 2 Ingreso de datos'!Q1621=1,'Paso 2 Ingreso de datos'!Q1621=2,'Paso 2 Ingreso de datos'!Q1621=3,'Paso 2 Ingreso de datos'!Q1621=4),'Paso 2 Ingreso de datos'!Q1621,"NA"))</f>
        <v>NA</v>
      </c>
      <c r="M1628" s="3" t="str">
        <f>IF(ISBLANK('Paso 2 Ingreso de datos'!R1621),"NA",IF(OR('Paso 2 Ingreso de datos'!R1621=0,'Paso 2 Ingreso de datos'!R1621=1,'Paso 2 Ingreso de datos'!R1621=2,'Paso 2 Ingreso de datos'!R1621=3,'Paso 2 Ingreso de datos'!R1621=4),'Paso 2 Ingreso de datos'!R1621,"NA"))</f>
        <v>NA</v>
      </c>
      <c r="N1628" s="3" t="str">
        <f>IF(ISBLANK('Paso 2 Ingreso de datos'!S1621),"NA",IF(OR('Paso 2 Ingreso de datos'!S1621=0,'Paso 2 Ingreso de datos'!S1621=1,'Paso 2 Ingreso de datos'!S1621=2,'Paso 2 Ingreso de datos'!S1621=3,'Paso 2 Ingreso de datos'!S1621=4),'Paso 2 Ingreso de datos'!S1621,"NA"))</f>
        <v>NA</v>
      </c>
      <c r="O1628" s="3" t="str">
        <f>IF(ISBLANK('Paso 2 Ingreso de datos'!T1621),"NA",IF(OR('Paso 2 Ingreso de datos'!T1621=0,'Paso 2 Ingreso de datos'!T1621=1,'Paso 2 Ingreso de datos'!T1621=2,'Paso 2 Ingreso de datos'!T1621=3,'Paso 2 Ingreso de datos'!T1621=4),'Paso 2 Ingreso de datos'!T1621,"NA"))</f>
        <v>NA</v>
      </c>
      <c r="P1628" s="3" t="str">
        <f>IF(ISBLANK('Paso 2 Ingreso de datos'!U1621),"NA",IF(OR('Paso 2 Ingreso de datos'!U1621=0,'Paso 2 Ingreso de datos'!U1621=1,'Paso 2 Ingreso de datos'!U1621=2,'Paso 2 Ingreso de datos'!U1621=3,'Paso 2 Ingreso de datos'!U1621=4),'Paso 2 Ingreso de datos'!U1621,"NA"))</f>
        <v>NA</v>
      </c>
      <c r="Q1628" s="3" t="str">
        <f>IF(ISBLANK('Paso 2 Ingreso de datos'!V1621),"NA",IF(OR('Paso 2 Ingreso de datos'!V1621=0,'Paso 2 Ingreso de datos'!V1621=1,'Paso 2 Ingreso de datos'!V1621=2,'Paso 2 Ingreso de datos'!V1621=3,'Paso 2 Ingreso de datos'!V1621=4),'Paso 2 Ingreso de datos'!V1621,"NA"))</f>
        <v>NA</v>
      </c>
      <c r="R1628" s="3" t="str">
        <f>IF(ISBLANK('Paso 2 Ingreso de datos'!W1621),"NA",IF(OR('Paso 2 Ingreso de datos'!W1621=0,'Paso 2 Ingreso de datos'!W1621=1,'Paso 2 Ingreso de datos'!W1621=2,'Paso 2 Ingreso de datos'!W1621=3,'Paso 2 Ingreso de datos'!W1621=4),'Paso 2 Ingreso de datos'!W1621,"NA"))</f>
        <v>NA</v>
      </c>
      <c r="S1628" s="3" t="str">
        <f>IF(ISBLANK('Paso 2 Ingreso de datos'!X1621),"NA",IF(OR('Paso 2 Ingreso de datos'!X1621=0,'Paso 2 Ingreso de datos'!X1621=1,'Paso 2 Ingreso de datos'!X1621=2,'Paso 2 Ingreso de datos'!X1621=3,'Paso 2 Ingreso de datos'!X1621=4),'Paso 2 Ingreso de datos'!X1621,"NA"))</f>
        <v>NA</v>
      </c>
      <c r="T1628" s="3" t="str">
        <f>IF(ISBLANK('Paso 2 Ingreso de datos'!Y1621),"NA",IF(OR('Paso 2 Ingreso de datos'!Y1621=0,'Paso 2 Ingreso de datos'!Y1621=1,'Paso 2 Ingreso de datos'!Y1621=2,'Paso 2 Ingreso de datos'!Y1621=3,'Paso 2 Ingreso de datos'!Y1621=4),'Paso 2 Ingreso de datos'!Y1621,"NA"))</f>
        <v>NA</v>
      </c>
      <c r="U1628" s="3" t="str">
        <f>IF(ISBLANK('Paso 2 Ingreso de datos'!Z1621),"NA",IF(OR('Paso 2 Ingreso de datos'!Z1621=0,'Paso 2 Ingreso de datos'!Z1621=1,'Paso 2 Ingreso de datos'!Z1621=2,'Paso 2 Ingreso de datos'!Z1621=3,'Paso 2 Ingreso de datos'!Z1621=4),'Paso 2 Ingreso de datos'!Z1621,"NA"))</f>
        <v>NA</v>
      </c>
      <c r="W1628" s="3">
        <f>SUM(COUNTIFS('Paso 2 Ingreso de datos'!G1621:Z1621,"&gt;=0",'Paso 2 Ingreso de datos'!G1621:Z1621,"&lt;=4"),COUNTA('Paso 2 Ingreso de datos'!A1621))</f>
        <v>0</v>
      </c>
      <c r="X1628" s="1" t="str">
        <f>IF(SUM('Paso 2 Ingreso de datos'!A1621:Z1621)&gt;0,"HD","FD")</f>
        <v>FD</v>
      </c>
    </row>
    <row r="1629" spans="1:24">
      <c r="A1629" s="3" t="str">
        <f>IF(AND(W1629=21,X1629),'Paso 2 Ingreso de datos'!A1622,IF(AND(Paso2!W1629=0,Paso2!X1629="FD"),"NA","FD"))</f>
        <v>NA</v>
      </c>
      <c r="B1629" s="3" t="str">
        <f>IF(ISBLANK('Paso 2 Ingreso de datos'!G1622),"NA",IF(OR('Paso 2 Ingreso de datos'!G1622=0,'Paso 2 Ingreso de datos'!G1622=1,'Paso 2 Ingreso de datos'!G1622=2,'Paso 2 Ingreso de datos'!G1622=3,'Paso 2 Ingreso de datos'!G1622=4),'Paso 2 Ingreso de datos'!G1622,"NA"))</f>
        <v>NA</v>
      </c>
      <c r="C1629" s="3" t="str">
        <f>IF(ISBLANK('Paso 2 Ingreso de datos'!H1622),"NA",IF(OR('Paso 2 Ingreso de datos'!H1622=0,'Paso 2 Ingreso de datos'!H1622=1,'Paso 2 Ingreso de datos'!H1622=2,'Paso 2 Ingreso de datos'!H1622=3,'Paso 2 Ingreso de datos'!H1622=4),'Paso 2 Ingreso de datos'!H1622,"NA"))</f>
        <v>NA</v>
      </c>
      <c r="D1629" s="3" t="str">
        <f>IF(ISBLANK('Paso 2 Ingreso de datos'!I1622),"NA",IF(OR('Paso 2 Ingreso de datos'!I1622=0,'Paso 2 Ingreso de datos'!I1622=1,'Paso 2 Ingreso de datos'!I1622=2,'Paso 2 Ingreso de datos'!I1622=3,'Paso 2 Ingreso de datos'!I1622=4),'Paso 2 Ingreso de datos'!I1622,"NA"))</f>
        <v>NA</v>
      </c>
      <c r="E1629" s="3" t="str">
        <f>IF(ISBLANK('Paso 2 Ingreso de datos'!J1622),"NA",IF(OR('Paso 2 Ingreso de datos'!J1622=0,'Paso 2 Ingreso de datos'!J1622=1,'Paso 2 Ingreso de datos'!J1622=2,'Paso 2 Ingreso de datos'!J1622=3,'Paso 2 Ingreso de datos'!J1622=4),'Paso 2 Ingreso de datos'!J1622,"NA"))</f>
        <v>NA</v>
      </c>
      <c r="F1629" s="3" t="str">
        <f>IF(ISBLANK('Paso 2 Ingreso de datos'!K1622),"NA",IF(OR('Paso 2 Ingreso de datos'!K1622=0,'Paso 2 Ingreso de datos'!K1622=1,'Paso 2 Ingreso de datos'!K1622=2,'Paso 2 Ingreso de datos'!K1622=3,'Paso 2 Ingreso de datos'!K1622=4),'Paso 2 Ingreso de datos'!K1622,"NA"))</f>
        <v>NA</v>
      </c>
      <c r="G1629" s="3" t="str">
        <f>IF(ISBLANK('Paso 2 Ingreso de datos'!L1622),"NA",IF(OR('Paso 2 Ingreso de datos'!L1622=0,'Paso 2 Ingreso de datos'!L1622=1,'Paso 2 Ingreso de datos'!L1622=2,'Paso 2 Ingreso de datos'!L1622=3,'Paso 2 Ingreso de datos'!L1622=4),'Paso 2 Ingreso de datos'!L1622,"NA"))</f>
        <v>NA</v>
      </c>
      <c r="H1629" s="3" t="str">
        <f>IF(ISBLANK('Paso 2 Ingreso de datos'!M1622),"NA",IF(OR('Paso 2 Ingreso de datos'!M1622=0,'Paso 2 Ingreso de datos'!M1622=1,'Paso 2 Ingreso de datos'!M1622=2,'Paso 2 Ingreso de datos'!M1622=3,'Paso 2 Ingreso de datos'!M1622=4),'Paso 2 Ingreso de datos'!M1622,"NA"))</f>
        <v>NA</v>
      </c>
      <c r="I1629" s="3" t="str">
        <f>IF(ISBLANK('Paso 2 Ingreso de datos'!N1622),"NA",IF(OR('Paso 2 Ingreso de datos'!N1622=0,'Paso 2 Ingreso de datos'!N1622=1,'Paso 2 Ingreso de datos'!N1622=2,'Paso 2 Ingreso de datos'!N1622=3,'Paso 2 Ingreso de datos'!N1622=4),'Paso 2 Ingreso de datos'!N1622,"NA"))</f>
        <v>NA</v>
      </c>
      <c r="J1629" s="3" t="str">
        <f>IF(ISBLANK('Paso 2 Ingreso de datos'!O1622),"NA",IF(OR('Paso 2 Ingreso de datos'!O1622=0,'Paso 2 Ingreso de datos'!O1622=1,'Paso 2 Ingreso de datos'!O1622=2,'Paso 2 Ingreso de datos'!O1622=3,'Paso 2 Ingreso de datos'!O1622=4),'Paso 2 Ingreso de datos'!O1622,"NA"))</f>
        <v>NA</v>
      </c>
      <c r="K1629" s="3" t="str">
        <f>IF(ISBLANK('Paso 2 Ingreso de datos'!P1622),"NA",IF(OR('Paso 2 Ingreso de datos'!P1622=0,'Paso 2 Ingreso de datos'!P1622=1,'Paso 2 Ingreso de datos'!P1622=2,'Paso 2 Ingreso de datos'!P1622=3,'Paso 2 Ingreso de datos'!P1622=4),'Paso 2 Ingreso de datos'!P1622,"NA"))</f>
        <v>NA</v>
      </c>
      <c r="L1629" s="3" t="str">
        <f>IF(ISBLANK('Paso 2 Ingreso de datos'!Q1622),"NA",IF(OR('Paso 2 Ingreso de datos'!Q1622=0,'Paso 2 Ingreso de datos'!Q1622=1,'Paso 2 Ingreso de datos'!Q1622=2,'Paso 2 Ingreso de datos'!Q1622=3,'Paso 2 Ingreso de datos'!Q1622=4),'Paso 2 Ingreso de datos'!Q1622,"NA"))</f>
        <v>NA</v>
      </c>
      <c r="M1629" s="3" t="str">
        <f>IF(ISBLANK('Paso 2 Ingreso de datos'!R1622),"NA",IF(OR('Paso 2 Ingreso de datos'!R1622=0,'Paso 2 Ingreso de datos'!R1622=1,'Paso 2 Ingreso de datos'!R1622=2,'Paso 2 Ingreso de datos'!R1622=3,'Paso 2 Ingreso de datos'!R1622=4),'Paso 2 Ingreso de datos'!R1622,"NA"))</f>
        <v>NA</v>
      </c>
      <c r="N1629" s="3" t="str">
        <f>IF(ISBLANK('Paso 2 Ingreso de datos'!S1622),"NA",IF(OR('Paso 2 Ingreso de datos'!S1622=0,'Paso 2 Ingreso de datos'!S1622=1,'Paso 2 Ingreso de datos'!S1622=2,'Paso 2 Ingreso de datos'!S1622=3,'Paso 2 Ingreso de datos'!S1622=4),'Paso 2 Ingreso de datos'!S1622,"NA"))</f>
        <v>NA</v>
      </c>
      <c r="O1629" s="3" t="str">
        <f>IF(ISBLANK('Paso 2 Ingreso de datos'!T1622),"NA",IF(OR('Paso 2 Ingreso de datos'!T1622=0,'Paso 2 Ingreso de datos'!T1622=1,'Paso 2 Ingreso de datos'!T1622=2,'Paso 2 Ingreso de datos'!T1622=3,'Paso 2 Ingreso de datos'!T1622=4),'Paso 2 Ingreso de datos'!T1622,"NA"))</f>
        <v>NA</v>
      </c>
      <c r="P1629" s="3" t="str">
        <f>IF(ISBLANK('Paso 2 Ingreso de datos'!U1622),"NA",IF(OR('Paso 2 Ingreso de datos'!U1622=0,'Paso 2 Ingreso de datos'!U1622=1,'Paso 2 Ingreso de datos'!U1622=2,'Paso 2 Ingreso de datos'!U1622=3,'Paso 2 Ingreso de datos'!U1622=4),'Paso 2 Ingreso de datos'!U1622,"NA"))</f>
        <v>NA</v>
      </c>
      <c r="Q1629" s="3" t="str">
        <f>IF(ISBLANK('Paso 2 Ingreso de datos'!V1622),"NA",IF(OR('Paso 2 Ingreso de datos'!V1622=0,'Paso 2 Ingreso de datos'!V1622=1,'Paso 2 Ingreso de datos'!V1622=2,'Paso 2 Ingreso de datos'!V1622=3,'Paso 2 Ingreso de datos'!V1622=4),'Paso 2 Ingreso de datos'!V1622,"NA"))</f>
        <v>NA</v>
      </c>
      <c r="R1629" s="3" t="str">
        <f>IF(ISBLANK('Paso 2 Ingreso de datos'!W1622),"NA",IF(OR('Paso 2 Ingreso de datos'!W1622=0,'Paso 2 Ingreso de datos'!W1622=1,'Paso 2 Ingreso de datos'!W1622=2,'Paso 2 Ingreso de datos'!W1622=3,'Paso 2 Ingreso de datos'!W1622=4),'Paso 2 Ingreso de datos'!W1622,"NA"))</f>
        <v>NA</v>
      </c>
      <c r="S1629" s="3" t="str">
        <f>IF(ISBLANK('Paso 2 Ingreso de datos'!X1622),"NA",IF(OR('Paso 2 Ingreso de datos'!X1622=0,'Paso 2 Ingreso de datos'!X1622=1,'Paso 2 Ingreso de datos'!X1622=2,'Paso 2 Ingreso de datos'!X1622=3,'Paso 2 Ingreso de datos'!X1622=4),'Paso 2 Ingreso de datos'!X1622,"NA"))</f>
        <v>NA</v>
      </c>
      <c r="T1629" s="3" t="str">
        <f>IF(ISBLANK('Paso 2 Ingreso de datos'!Y1622),"NA",IF(OR('Paso 2 Ingreso de datos'!Y1622=0,'Paso 2 Ingreso de datos'!Y1622=1,'Paso 2 Ingreso de datos'!Y1622=2,'Paso 2 Ingreso de datos'!Y1622=3,'Paso 2 Ingreso de datos'!Y1622=4),'Paso 2 Ingreso de datos'!Y1622,"NA"))</f>
        <v>NA</v>
      </c>
      <c r="U1629" s="3" t="str">
        <f>IF(ISBLANK('Paso 2 Ingreso de datos'!Z1622),"NA",IF(OR('Paso 2 Ingreso de datos'!Z1622=0,'Paso 2 Ingreso de datos'!Z1622=1,'Paso 2 Ingreso de datos'!Z1622=2,'Paso 2 Ingreso de datos'!Z1622=3,'Paso 2 Ingreso de datos'!Z1622=4),'Paso 2 Ingreso de datos'!Z1622,"NA"))</f>
        <v>NA</v>
      </c>
      <c r="W1629" s="3">
        <f>SUM(COUNTIFS('Paso 2 Ingreso de datos'!G1622:Z1622,"&gt;=0",'Paso 2 Ingreso de datos'!G1622:Z1622,"&lt;=4"),COUNTA('Paso 2 Ingreso de datos'!A1622))</f>
        <v>0</v>
      </c>
      <c r="X1629" s="1" t="str">
        <f>IF(SUM('Paso 2 Ingreso de datos'!A1622:Z1622)&gt;0,"HD","FD")</f>
        <v>FD</v>
      </c>
    </row>
    <row r="1630" spans="1:24">
      <c r="A1630" s="3" t="str">
        <f>IF(AND(W1630=21,X1630),'Paso 2 Ingreso de datos'!A1623,IF(AND(Paso2!W1630=0,Paso2!X1630="FD"),"NA","FD"))</f>
        <v>NA</v>
      </c>
      <c r="B1630" s="3" t="str">
        <f>IF(ISBLANK('Paso 2 Ingreso de datos'!G1623),"NA",IF(OR('Paso 2 Ingreso de datos'!G1623=0,'Paso 2 Ingreso de datos'!G1623=1,'Paso 2 Ingreso de datos'!G1623=2,'Paso 2 Ingreso de datos'!G1623=3,'Paso 2 Ingreso de datos'!G1623=4),'Paso 2 Ingreso de datos'!G1623,"NA"))</f>
        <v>NA</v>
      </c>
      <c r="C1630" s="3" t="str">
        <f>IF(ISBLANK('Paso 2 Ingreso de datos'!H1623),"NA",IF(OR('Paso 2 Ingreso de datos'!H1623=0,'Paso 2 Ingreso de datos'!H1623=1,'Paso 2 Ingreso de datos'!H1623=2,'Paso 2 Ingreso de datos'!H1623=3,'Paso 2 Ingreso de datos'!H1623=4),'Paso 2 Ingreso de datos'!H1623,"NA"))</f>
        <v>NA</v>
      </c>
      <c r="D1630" s="3" t="str">
        <f>IF(ISBLANK('Paso 2 Ingreso de datos'!I1623),"NA",IF(OR('Paso 2 Ingreso de datos'!I1623=0,'Paso 2 Ingreso de datos'!I1623=1,'Paso 2 Ingreso de datos'!I1623=2,'Paso 2 Ingreso de datos'!I1623=3,'Paso 2 Ingreso de datos'!I1623=4),'Paso 2 Ingreso de datos'!I1623,"NA"))</f>
        <v>NA</v>
      </c>
      <c r="E1630" s="3" t="str">
        <f>IF(ISBLANK('Paso 2 Ingreso de datos'!J1623),"NA",IF(OR('Paso 2 Ingreso de datos'!J1623=0,'Paso 2 Ingreso de datos'!J1623=1,'Paso 2 Ingreso de datos'!J1623=2,'Paso 2 Ingreso de datos'!J1623=3,'Paso 2 Ingreso de datos'!J1623=4),'Paso 2 Ingreso de datos'!J1623,"NA"))</f>
        <v>NA</v>
      </c>
      <c r="F1630" s="3" t="str">
        <f>IF(ISBLANK('Paso 2 Ingreso de datos'!K1623),"NA",IF(OR('Paso 2 Ingreso de datos'!K1623=0,'Paso 2 Ingreso de datos'!K1623=1,'Paso 2 Ingreso de datos'!K1623=2,'Paso 2 Ingreso de datos'!K1623=3,'Paso 2 Ingreso de datos'!K1623=4),'Paso 2 Ingreso de datos'!K1623,"NA"))</f>
        <v>NA</v>
      </c>
      <c r="G1630" s="3" t="str">
        <f>IF(ISBLANK('Paso 2 Ingreso de datos'!L1623),"NA",IF(OR('Paso 2 Ingreso de datos'!L1623=0,'Paso 2 Ingreso de datos'!L1623=1,'Paso 2 Ingreso de datos'!L1623=2,'Paso 2 Ingreso de datos'!L1623=3,'Paso 2 Ingreso de datos'!L1623=4),'Paso 2 Ingreso de datos'!L1623,"NA"))</f>
        <v>NA</v>
      </c>
      <c r="H1630" s="3" t="str">
        <f>IF(ISBLANK('Paso 2 Ingreso de datos'!M1623),"NA",IF(OR('Paso 2 Ingreso de datos'!M1623=0,'Paso 2 Ingreso de datos'!M1623=1,'Paso 2 Ingreso de datos'!M1623=2,'Paso 2 Ingreso de datos'!M1623=3,'Paso 2 Ingreso de datos'!M1623=4),'Paso 2 Ingreso de datos'!M1623,"NA"))</f>
        <v>NA</v>
      </c>
      <c r="I1630" s="3" t="str">
        <f>IF(ISBLANK('Paso 2 Ingreso de datos'!N1623),"NA",IF(OR('Paso 2 Ingreso de datos'!N1623=0,'Paso 2 Ingreso de datos'!N1623=1,'Paso 2 Ingreso de datos'!N1623=2,'Paso 2 Ingreso de datos'!N1623=3,'Paso 2 Ingreso de datos'!N1623=4),'Paso 2 Ingreso de datos'!N1623,"NA"))</f>
        <v>NA</v>
      </c>
      <c r="J1630" s="3" t="str">
        <f>IF(ISBLANK('Paso 2 Ingreso de datos'!O1623),"NA",IF(OR('Paso 2 Ingreso de datos'!O1623=0,'Paso 2 Ingreso de datos'!O1623=1,'Paso 2 Ingreso de datos'!O1623=2,'Paso 2 Ingreso de datos'!O1623=3,'Paso 2 Ingreso de datos'!O1623=4),'Paso 2 Ingreso de datos'!O1623,"NA"))</f>
        <v>NA</v>
      </c>
      <c r="K1630" s="3" t="str">
        <f>IF(ISBLANK('Paso 2 Ingreso de datos'!P1623),"NA",IF(OR('Paso 2 Ingreso de datos'!P1623=0,'Paso 2 Ingreso de datos'!P1623=1,'Paso 2 Ingreso de datos'!P1623=2,'Paso 2 Ingreso de datos'!P1623=3,'Paso 2 Ingreso de datos'!P1623=4),'Paso 2 Ingreso de datos'!P1623,"NA"))</f>
        <v>NA</v>
      </c>
      <c r="L1630" s="3" t="str">
        <f>IF(ISBLANK('Paso 2 Ingreso de datos'!Q1623),"NA",IF(OR('Paso 2 Ingreso de datos'!Q1623=0,'Paso 2 Ingreso de datos'!Q1623=1,'Paso 2 Ingreso de datos'!Q1623=2,'Paso 2 Ingreso de datos'!Q1623=3,'Paso 2 Ingreso de datos'!Q1623=4),'Paso 2 Ingreso de datos'!Q1623,"NA"))</f>
        <v>NA</v>
      </c>
      <c r="M1630" s="3" t="str">
        <f>IF(ISBLANK('Paso 2 Ingreso de datos'!R1623),"NA",IF(OR('Paso 2 Ingreso de datos'!R1623=0,'Paso 2 Ingreso de datos'!R1623=1,'Paso 2 Ingreso de datos'!R1623=2,'Paso 2 Ingreso de datos'!R1623=3,'Paso 2 Ingreso de datos'!R1623=4),'Paso 2 Ingreso de datos'!R1623,"NA"))</f>
        <v>NA</v>
      </c>
      <c r="N1630" s="3" t="str">
        <f>IF(ISBLANK('Paso 2 Ingreso de datos'!S1623),"NA",IF(OR('Paso 2 Ingreso de datos'!S1623=0,'Paso 2 Ingreso de datos'!S1623=1,'Paso 2 Ingreso de datos'!S1623=2,'Paso 2 Ingreso de datos'!S1623=3,'Paso 2 Ingreso de datos'!S1623=4),'Paso 2 Ingreso de datos'!S1623,"NA"))</f>
        <v>NA</v>
      </c>
      <c r="O1630" s="3" t="str">
        <f>IF(ISBLANK('Paso 2 Ingreso de datos'!T1623),"NA",IF(OR('Paso 2 Ingreso de datos'!T1623=0,'Paso 2 Ingreso de datos'!T1623=1,'Paso 2 Ingreso de datos'!T1623=2,'Paso 2 Ingreso de datos'!T1623=3,'Paso 2 Ingreso de datos'!T1623=4),'Paso 2 Ingreso de datos'!T1623,"NA"))</f>
        <v>NA</v>
      </c>
      <c r="P1630" s="3" t="str">
        <f>IF(ISBLANK('Paso 2 Ingreso de datos'!U1623),"NA",IF(OR('Paso 2 Ingreso de datos'!U1623=0,'Paso 2 Ingreso de datos'!U1623=1,'Paso 2 Ingreso de datos'!U1623=2,'Paso 2 Ingreso de datos'!U1623=3,'Paso 2 Ingreso de datos'!U1623=4),'Paso 2 Ingreso de datos'!U1623,"NA"))</f>
        <v>NA</v>
      </c>
      <c r="Q1630" s="3" t="str">
        <f>IF(ISBLANK('Paso 2 Ingreso de datos'!V1623),"NA",IF(OR('Paso 2 Ingreso de datos'!V1623=0,'Paso 2 Ingreso de datos'!V1623=1,'Paso 2 Ingreso de datos'!V1623=2,'Paso 2 Ingreso de datos'!V1623=3,'Paso 2 Ingreso de datos'!V1623=4),'Paso 2 Ingreso de datos'!V1623,"NA"))</f>
        <v>NA</v>
      </c>
      <c r="R1630" s="3" t="str">
        <f>IF(ISBLANK('Paso 2 Ingreso de datos'!W1623),"NA",IF(OR('Paso 2 Ingreso de datos'!W1623=0,'Paso 2 Ingreso de datos'!W1623=1,'Paso 2 Ingreso de datos'!W1623=2,'Paso 2 Ingreso de datos'!W1623=3,'Paso 2 Ingreso de datos'!W1623=4),'Paso 2 Ingreso de datos'!W1623,"NA"))</f>
        <v>NA</v>
      </c>
      <c r="S1630" s="3" t="str">
        <f>IF(ISBLANK('Paso 2 Ingreso de datos'!X1623),"NA",IF(OR('Paso 2 Ingreso de datos'!X1623=0,'Paso 2 Ingreso de datos'!X1623=1,'Paso 2 Ingreso de datos'!X1623=2,'Paso 2 Ingreso de datos'!X1623=3,'Paso 2 Ingreso de datos'!X1623=4),'Paso 2 Ingreso de datos'!X1623,"NA"))</f>
        <v>NA</v>
      </c>
      <c r="T1630" s="3" t="str">
        <f>IF(ISBLANK('Paso 2 Ingreso de datos'!Y1623),"NA",IF(OR('Paso 2 Ingreso de datos'!Y1623=0,'Paso 2 Ingreso de datos'!Y1623=1,'Paso 2 Ingreso de datos'!Y1623=2,'Paso 2 Ingreso de datos'!Y1623=3,'Paso 2 Ingreso de datos'!Y1623=4),'Paso 2 Ingreso de datos'!Y1623,"NA"))</f>
        <v>NA</v>
      </c>
      <c r="U1630" s="3" t="str">
        <f>IF(ISBLANK('Paso 2 Ingreso de datos'!Z1623),"NA",IF(OR('Paso 2 Ingreso de datos'!Z1623=0,'Paso 2 Ingreso de datos'!Z1623=1,'Paso 2 Ingreso de datos'!Z1623=2,'Paso 2 Ingreso de datos'!Z1623=3,'Paso 2 Ingreso de datos'!Z1623=4),'Paso 2 Ingreso de datos'!Z1623,"NA"))</f>
        <v>NA</v>
      </c>
      <c r="W1630" s="3">
        <f>SUM(COUNTIFS('Paso 2 Ingreso de datos'!G1623:Z1623,"&gt;=0",'Paso 2 Ingreso de datos'!G1623:Z1623,"&lt;=4"),COUNTA('Paso 2 Ingreso de datos'!A1623))</f>
        <v>0</v>
      </c>
      <c r="X1630" s="1" t="str">
        <f>IF(SUM('Paso 2 Ingreso de datos'!A1623:Z1623)&gt;0,"HD","FD")</f>
        <v>FD</v>
      </c>
    </row>
    <row r="1631" spans="1:24">
      <c r="A1631" s="3" t="str">
        <f>IF(AND(W1631=21,X1631),'Paso 2 Ingreso de datos'!A1624,IF(AND(Paso2!W1631=0,Paso2!X1631="FD"),"NA","FD"))</f>
        <v>NA</v>
      </c>
      <c r="B1631" s="3" t="str">
        <f>IF(ISBLANK('Paso 2 Ingreso de datos'!G1624),"NA",IF(OR('Paso 2 Ingreso de datos'!G1624=0,'Paso 2 Ingreso de datos'!G1624=1,'Paso 2 Ingreso de datos'!G1624=2,'Paso 2 Ingreso de datos'!G1624=3,'Paso 2 Ingreso de datos'!G1624=4),'Paso 2 Ingreso de datos'!G1624,"NA"))</f>
        <v>NA</v>
      </c>
      <c r="C1631" s="3" t="str">
        <f>IF(ISBLANK('Paso 2 Ingreso de datos'!H1624),"NA",IF(OR('Paso 2 Ingreso de datos'!H1624=0,'Paso 2 Ingreso de datos'!H1624=1,'Paso 2 Ingreso de datos'!H1624=2,'Paso 2 Ingreso de datos'!H1624=3,'Paso 2 Ingreso de datos'!H1624=4),'Paso 2 Ingreso de datos'!H1624,"NA"))</f>
        <v>NA</v>
      </c>
      <c r="D1631" s="3" t="str">
        <f>IF(ISBLANK('Paso 2 Ingreso de datos'!I1624),"NA",IF(OR('Paso 2 Ingreso de datos'!I1624=0,'Paso 2 Ingreso de datos'!I1624=1,'Paso 2 Ingreso de datos'!I1624=2,'Paso 2 Ingreso de datos'!I1624=3,'Paso 2 Ingreso de datos'!I1624=4),'Paso 2 Ingreso de datos'!I1624,"NA"))</f>
        <v>NA</v>
      </c>
      <c r="E1631" s="3" t="str">
        <f>IF(ISBLANK('Paso 2 Ingreso de datos'!J1624),"NA",IF(OR('Paso 2 Ingreso de datos'!J1624=0,'Paso 2 Ingreso de datos'!J1624=1,'Paso 2 Ingreso de datos'!J1624=2,'Paso 2 Ingreso de datos'!J1624=3,'Paso 2 Ingreso de datos'!J1624=4),'Paso 2 Ingreso de datos'!J1624,"NA"))</f>
        <v>NA</v>
      </c>
      <c r="F1631" s="3" t="str">
        <f>IF(ISBLANK('Paso 2 Ingreso de datos'!K1624),"NA",IF(OR('Paso 2 Ingreso de datos'!K1624=0,'Paso 2 Ingreso de datos'!K1624=1,'Paso 2 Ingreso de datos'!K1624=2,'Paso 2 Ingreso de datos'!K1624=3,'Paso 2 Ingreso de datos'!K1624=4),'Paso 2 Ingreso de datos'!K1624,"NA"))</f>
        <v>NA</v>
      </c>
      <c r="G1631" s="3" t="str">
        <f>IF(ISBLANK('Paso 2 Ingreso de datos'!L1624),"NA",IF(OR('Paso 2 Ingreso de datos'!L1624=0,'Paso 2 Ingreso de datos'!L1624=1,'Paso 2 Ingreso de datos'!L1624=2,'Paso 2 Ingreso de datos'!L1624=3,'Paso 2 Ingreso de datos'!L1624=4),'Paso 2 Ingreso de datos'!L1624,"NA"))</f>
        <v>NA</v>
      </c>
      <c r="H1631" s="3" t="str">
        <f>IF(ISBLANK('Paso 2 Ingreso de datos'!M1624),"NA",IF(OR('Paso 2 Ingreso de datos'!M1624=0,'Paso 2 Ingreso de datos'!M1624=1,'Paso 2 Ingreso de datos'!M1624=2,'Paso 2 Ingreso de datos'!M1624=3,'Paso 2 Ingreso de datos'!M1624=4),'Paso 2 Ingreso de datos'!M1624,"NA"))</f>
        <v>NA</v>
      </c>
      <c r="I1631" s="3" t="str">
        <f>IF(ISBLANK('Paso 2 Ingreso de datos'!N1624),"NA",IF(OR('Paso 2 Ingreso de datos'!N1624=0,'Paso 2 Ingreso de datos'!N1624=1,'Paso 2 Ingreso de datos'!N1624=2,'Paso 2 Ingreso de datos'!N1624=3,'Paso 2 Ingreso de datos'!N1624=4),'Paso 2 Ingreso de datos'!N1624,"NA"))</f>
        <v>NA</v>
      </c>
      <c r="J1631" s="3" t="str">
        <f>IF(ISBLANK('Paso 2 Ingreso de datos'!O1624),"NA",IF(OR('Paso 2 Ingreso de datos'!O1624=0,'Paso 2 Ingreso de datos'!O1624=1,'Paso 2 Ingreso de datos'!O1624=2,'Paso 2 Ingreso de datos'!O1624=3,'Paso 2 Ingreso de datos'!O1624=4),'Paso 2 Ingreso de datos'!O1624,"NA"))</f>
        <v>NA</v>
      </c>
      <c r="K1631" s="3" t="str">
        <f>IF(ISBLANK('Paso 2 Ingreso de datos'!P1624),"NA",IF(OR('Paso 2 Ingreso de datos'!P1624=0,'Paso 2 Ingreso de datos'!P1624=1,'Paso 2 Ingreso de datos'!P1624=2,'Paso 2 Ingreso de datos'!P1624=3,'Paso 2 Ingreso de datos'!P1624=4),'Paso 2 Ingreso de datos'!P1624,"NA"))</f>
        <v>NA</v>
      </c>
      <c r="L1631" s="3" t="str">
        <f>IF(ISBLANK('Paso 2 Ingreso de datos'!Q1624),"NA",IF(OR('Paso 2 Ingreso de datos'!Q1624=0,'Paso 2 Ingreso de datos'!Q1624=1,'Paso 2 Ingreso de datos'!Q1624=2,'Paso 2 Ingreso de datos'!Q1624=3,'Paso 2 Ingreso de datos'!Q1624=4),'Paso 2 Ingreso de datos'!Q1624,"NA"))</f>
        <v>NA</v>
      </c>
      <c r="M1631" s="3" t="str">
        <f>IF(ISBLANK('Paso 2 Ingreso de datos'!R1624),"NA",IF(OR('Paso 2 Ingreso de datos'!R1624=0,'Paso 2 Ingreso de datos'!R1624=1,'Paso 2 Ingreso de datos'!R1624=2,'Paso 2 Ingreso de datos'!R1624=3,'Paso 2 Ingreso de datos'!R1624=4),'Paso 2 Ingreso de datos'!R1624,"NA"))</f>
        <v>NA</v>
      </c>
      <c r="N1631" s="3" t="str">
        <f>IF(ISBLANK('Paso 2 Ingreso de datos'!S1624),"NA",IF(OR('Paso 2 Ingreso de datos'!S1624=0,'Paso 2 Ingreso de datos'!S1624=1,'Paso 2 Ingreso de datos'!S1624=2,'Paso 2 Ingreso de datos'!S1624=3,'Paso 2 Ingreso de datos'!S1624=4),'Paso 2 Ingreso de datos'!S1624,"NA"))</f>
        <v>NA</v>
      </c>
      <c r="O1631" s="3" t="str">
        <f>IF(ISBLANK('Paso 2 Ingreso de datos'!T1624),"NA",IF(OR('Paso 2 Ingreso de datos'!T1624=0,'Paso 2 Ingreso de datos'!T1624=1,'Paso 2 Ingreso de datos'!T1624=2,'Paso 2 Ingreso de datos'!T1624=3,'Paso 2 Ingreso de datos'!T1624=4),'Paso 2 Ingreso de datos'!T1624,"NA"))</f>
        <v>NA</v>
      </c>
      <c r="P1631" s="3" t="str">
        <f>IF(ISBLANK('Paso 2 Ingreso de datos'!U1624),"NA",IF(OR('Paso 2 Ingreso de datos'!U1624=0,'Paso 2 Ingreso de datos'!U1624=1,'Paso 2 Ingreso de datos'!U1624=2,'Paso 2 Ingreso de datos'!U1624=3,'Paso 2 Ingreso de datos'!U1624=4),'Paso 2 Ingreso de datos'!U1624,"NA"))</f>
        <v>NA</v>
      </c>
      <c r="Q1631" s="3" t="str">
        <f>IF(ISBLANK('Paso 2 Ingreso de datos'!V1624),"NA",IF(OR('Paso 2 Ingreso de datos'!V1624=0,'Paso 2 Ingreso de datos'!V1624=1,'Paso 2 Ingreso de datos'!V1624=2,'Paso 2 Ingreso de datos'!V1624=3,'Paso 2 Ingreso de datos'!V1624=4),'Paso 2 Ingreso de datos'!V1624,"NA"))</f>
        <v>NA</v>
      </c>
      <c r="R1631" s="3" t="str">
        <f>IF(ISBLANK('Paso 2 Ingreso de datos'!W1624),"NA",IF(OR('Paso 2 Ingreso de datos'!W1624=0,'Paso 2 Ingreso de datos'!W1624=1,'Paso 2 Ingreso de datos'!W1624=2,'Paso 2 Ingreso de datos'!W1624=3,'Paso 2 Ingreso de datos'!W1624=4),'Paso 2 Ingreso de datos'!W1624,"NA"))</f>
        <v>NA</v>
      </c>
      <c r="S1631" s="3" t="str">
        <f>IF(ISBLANK('Paso 2 Ingreso de datos'!X1624),"NA",IF(OR('Paso 2 Ingreso de datos'!X1624=0,'Paso 2 Ingreso de datos'!X1624=1,'Paso 2 Ingreso de datos'!X1624=2,'Paso 2 Ingreso de datos'!X1624=3,'Paso 2 Ingreso de datos'!X1624=4),'Paso 2 Ingreso de datos'!X1624,"NA"))</f>
        <v>NA</v>
      </c>
      <c r="T1631" s="3" t="str">
        <f>IF(ISBLANK('Paso 2 Ingreso de datos'!Y1624),"NA",IF(OR('Paso 2 Ingreso de datos'!Y1624=0,'Paso 2 Ingreso de datos'!Y1624=1,'Paso 2 Ingreso de datos'!Y1624=2,'Paso 2 Ingreso de datos'!Y1624=3,'Paso 2 Ingreso de datos'!Y1624=4),'Paso 2 Ingreso de datos'!Y1624,"NA"))</f>
        <v>NA</v>
      </c>
      <c r="U1631" s="3" t="str">
        <f>IF(ISBLANK('Paso 2 Ingreso de datos'!Z1624),"NA",IF(OR('Paso 2 Ingreso de datos'!Z1624=0,'Paso 2 Ingreso de datos'!Z1624=1,'Paso 2 Ingreso de datos'!Z1624=2,'Paso 2 Ingreso de datos'!Z1624=3,'Paso 2 Ingreso de datos'!Z1624=4),'Paso 2 Ingreso de datos'!Z1624,"NA"))</f>
        <v>NA</v>
      </c>
      <c r="W1631" s="3">
        <f>SUM(COUNTIFS('Paso 2 Ingreso de datos'!G1624:Z1624,"&gt;=0",'Paso 2 Ingreso de datos'!G1624:Z1624,"&lt;=4"),COUNTA('Paso 2 Ingreso de datos'!A1624))</f>
        <v>0</v>
      </c>
      <c r="X1631" s="1" t="str">
        <f>IF(SUM('Paso 2 Ingreso de datos'!A1624:Z1624)&gt;0,"HD","FD")</f>
        <v>FD</v>
      </c>
    </row>
    <row r="1632" spans="1:24">
      <c r="A1632" s="3" t="str">
        <f>IF(AND(W1632=21,X1632),'Paso 2 Ingreso de datos'!A1625,IF(AND(Paso2!W1632=0,Paso2!X1632="FD"),"NA","FD"))</f>
        <v>NA</v>
      </c>
      <c r="B1632" s="3" t="str">
        <f>IF(ISBLANK('Paso 2 Ingreso de datos'!G1625),"NA",IF(OR('Paso 2 Ingreso de datos'!G1625=0,'Paso 2 Ingreso de datos'!G1625=1,'Paso 2 Ingreso de datos'!G1625=2,'Paso 2 Ingreso de datos'!G1625=3,'Paso 2 Ingreso de datos'!G1625=4),'Paso 2 Ingreso de datos'!G1625,"NA"))</f>
        <v>NA</v>
      </c>
      <c r="C1632" s="3" t="str">
        <f>IF(ISBLANK('Paso 2 Ingreso de datos'!H1625),"NA",IF(OR('Paso 2 Ingreso de datos'!H1625=0,'Paso 2 Ingreso de datos'!H1625=1,'Paso 2 Ingreso de datos'!H1625=2,'Paso 2 Ingreso de datos'!H1625=3,'Paso 2 Ingreso de datos'!H1625=4),'Paso 2 Ingreso de datos'!H1625,"NA"))</f>
        <v>NA</v>
      </c>
      <c r="D1632" s="3" t="str">
        <f>IF(ISBLANK('Paso 2 Ingreso de datos'!I1625),"NA",IF(OR('Paso 2 Ingreso de datos'!I1625=0,'Paso 2 Ingreso de datos'!I1625=1,'Paso 2 Ingreso de datos'!I1625=2,'Paso 2 Ingreso de datos'!I1625=3,'Paso 2 Ingreso de datos'!I1625=4),'Paso 2 Ingreso de datos'!I1625,"NA"))</f>
        <v>NA</v>
      </c>
      <c r="E1632" s="3" t="str">
        <f>IF(ISBLANK('Paso 2 Ingreso de datos'!J1625),"NA",IF(OR('Paso 2 Ingreso de datos'!J1625=0,'Paso 2 Ingreso de datos'!J1625=1,'Paso 2 Ingreso de datos'!J1625=2,'Paso 2 Ingreso de datos'!J1625=3,'Paso 2 Ingreso de datos'!J1625=4),'Paso 2 Ingreso de datos'!J1625,"NA"))</f>
        <v>NA</v>
      </c>
      <c r="F1632" s="3" t="str">
        <f>IF(ISBLANK('Paso 2 Ingreso de datos'!K1625),"NA",IF(OR('Paso 2 Ingreso de datos'!K1625=0,'Paso 2 Ingreso de datos'!K1625=1,'Paso 2 Ingreso de datos'!K1625=2,'Paso 2 Ingreso de datos'!K1625=3,'Paso 2 Ingreso de datos'!K1625=4),'Paso 2 Ingreso de datos'!K1625,"NA"))</f>
        <v>NA</v>
      </c>
      <c r="G1632" s="3" t="str">
        <f>IF(ISBLANK('Paso 2 Ingreso de datos'!L1625),"NA",IF(OR('Paso 2 Ingreso de datos'!L1625=0,'Paso 2 Ingreso de datos'!L1625=1,'Paso 2 Ingreso de datos'!L1625=2,'Paso 2 Ingreso de datos'!L1625=3,'Paso 2 Ingreso de datos'!L1625=4),'Paso 2 Ingreso de datos'!L1625,"NA"))</f>
        <v>NA</v>
      </c>
      <c r="H1632" s="3" t="str">
        <f>IF(ISBLANK('Paso 2 Ingreso de datos'!M1625),"NA",IF(OR('Paso 2 Ingreso de datos'!M1625=0,'Paso 2 Ingreso de datos'!M1625=1,'Paso 2 Ingreso de datos'!M1625=2,'Paso 2 Ingreso de datos'!M1625=3,'Paso 2 Ingreso de datos'!M1625=4),'Paso 2 Ingreso de datos'!M1625,"NA"))</f>
        <v>NA</v>
      </c>
      <c r="I1632" s="3" t="str">
        <f>IF(ISBLANK('Paso 2 Ingreso de datos'!N1625),"NA",IF(OR('Paso 2 Ingreso de datos'!N1625=0,'Paso 2 Ingreso de datos'!N1625=1,'Paso 2 Ingreso de datos'!N1625=2,'Paso 2 Ingreso de datos'!N1625=3,'Paso 2 Ingreso de datos'!N1625=4),'Paso 2 Ingreso de datos'!N1625,"NA"))</f>
        <v>NA</v>
      </c>
      <c r="J1632" s="3" t="str">
        <f>IF(ISBLANK('Paso 2 Ingreso de datos'!O1625),"NA",IF(OR('Paso 2 Ingreso de datos'!O1625=0,'Paso 2 Ingreso de datos'!O1625=1,'Paso 2 Ingreso de datos'!O1625=2,'Paso 2 Ingreso de datos'!O1625=3,'Paso 2 Ingreso de datos'!O1625=4),'Paso 2 Ingreso de datos'!O1625,"NA"))</f>
        <v>NA</v>
      </c>
      <c r="K1632" s="3" t="str">
        <f>IF(ISBLANK('Paso 2 Ingreso de datos'!P1625),"NA",IF(OR('Paso 2 Ingreso de datos'!P1625=0,'Paso 2 Ingreso de datos'!P1625=1,'Paso 2 Ingreso de datos'!P1625=2,'Paso 2 Ingreso de datos'!P1625=3,'Paso 2 Ingreso de datos'!P1625=4),'Paso 2 Ingreso de datos'!P1625,"NA"))</f>
        <v>NA</v>
      </c>
      <c r="L1632" s="3" t="str">
        <f>IF(ISBLANK('Paso 2 Ingreso de datos'!Q1625),"NA",IF(OR('Paso 2 Ingreso de datos'!Q1625=0,'Paso 2 Ingreso de datos'!Q1625=1,'Paso 2 Ingreso de datos'!Q1625=2,'Paso 2 Ingreso de datos'!Q1625=3,'Paso 2 Ingreso de datos'!Q1625=4),'Paso 2 Ingreso de datos'!Q1625,"NA"))</f>
        <v>NA</v>
      </c>
      <c r="M1632" s="3" t="str">
        <f>IF(ISBLANK('Paso 2 Ingreso de datos'!R1625),"NA",IF(OR('Paso 2 Ingreso de datos'!R1625=0,'Paso 2 Ingreso de datos'!R1625=1,'Paso 2 Ingreso de datos'!R1625=2,'Paso 2 Ingreso de datos'!R1625=3,'Paso 2 Ingreso de datos'!R1625=4),'Paso 2 Ingreso de datos'!R1625,"NA"))</f>
        <v>NA</v>
      </c>
      <c r="N1632" s="3" t="str">
        <f>IF(ISBLANK('Paso 2 Ingreso de datos'!S1625),"NA",IF(OR('Paso 2 Ingreso de datos'!S1625=0,'Paso 2 Ingreso de datos'!S1625=1,'Paso 2 Ingreso de datos'!S1625=2,'Paso 2 Ingreso de datos'!S1625=3,'Paso 2 Ingreso de datos'!S1625=4),'Paso 2 Ingreso de datos'!S1625,"NA"))</f>
        <v>NA</v>
      </c>
      <c r="O1632" s="3" t="str">
        <f>IF(ISBLANK('Paso 2 Ingreso de datos'!T1625),"NA",IF(OR('Paso 2 Ingreso de datos'!T1625=0,'Paso 2 Ingreso de datos'!T1625=1,'Paso 2 Ingreso de datos'!T1625=2,'Paso 2 Ingreso de datos'!T1625=3,'Paso 2 Ingreso de datos'!T1625=4),'Paso 2 Ingreso de datos'!T1625,"NA"))</f>
        <v>NA</v>
      </c>
      <c r="P1632" s="3" t="str">
        <f>IF(ISBLANK('Paso 2 Ingreso de datos'!U1625),"NA",IF(OR('Paso 2 Ingreso de datos'!U1625=0,'Paso 2 Ingreso de datos'!U1625=1,'Paso 2 Ingreso de datos'!U1625=2,'Paso 2 Ingreso de datos'!U1625=3,'Paso 2 Ingreso de datos'!U1625=4),'Paso 2 Ingreso de datos'!U1625,"NA"))</f>
        <v>NA</v>
      </c>
      <c r="Q1632" s="3" t="str">
        <f>IF(ISBLANK('Paso 2 Ingreso de datos'!V1625),"NA",IF(OR('Paso 2 Ingreso de datos'!V1625=0,'Paso 2 Ingreso de datos'!V1625=1,'Paso 2 Ingreso de datos'!V1625=2,'Paso 2 Ingreso de datos'!V1625=3,'Paso 2 Ingreso de datos'!V1625=4),'Paso 2 Ingreso de datos'!V1625,"NA"))</f>
        <v>NA</v>
      </c>
      <c r="R1632" s="3" t="str">
        <f>IF(ISBLANK('Paso 2 Ingreso de datos'!W1625),"NA",IF(OR('Paso 2 Ingreso de datos'!W1625=0,'Paso 2 Ingreso de datos'!W1625=1,'Paso 2 Ingreso de datos'!W1625=2,'Paso 2 Ingreso de datos'!W1625=3,'Paso 2 Ingreso de datos'!W1625=4),'Paso 2 Ingreso de datos'!W1625,"NA"))</f>
        <v>NA</v>
      </c>
      <c r="S1632" s="3" t="str">
        <f>IF(ISBLANK('Paso 2 Ingreso de datos'!X1625),"NA",IF(OR('Paso 2 Ingreso de datos'!X1625=0,'Paso 2 Ingreso de datos'!X1625=1,'Paso 2 Ingreso de datos'!X1625=2,'Paso 2 Ingreso de datos'!X1625=3,'Paso 2 Ingreso de datos'!X1625=4),'Paso 2 Ingreso de datos'!X1625,"NA"))</f>
        <v>NA</v>
      </c>
      <c r="T1632" s="3" t="str">
        <f>IF(ISBLANK('Paso 2 Ingreso de datos'!Y1625),"NA",IF(OR('Paso 2 Ingreso de datos'!Y1625=0,'Paso 2 Ingreso de datos'!Y1625=1,'Paso 2 Ingreso de datos'!Y1625=2,'Paso 2 Ingreso de datos'!Y1625=3,'Paso 2 Ingreso de datos'!Y1625=4),'Paso 2 Ingreso de datos'!Y1625,"NA"))</f>
        <v>NA</v>
      </c>
      <c r="U1632" s="3" t="str">
        <f>IF(ISBLANK('Paso 2 Ingreso de datos'!Z1625),"NA",IF(OR('Paso 2 Ingreso de datos'!Z1625=0,'Paso 2 Ingreso de datos'!Z1625=1,'Paso 2 Ingreso de datos'!Z1625=2,'Paso 2 Ingreso de datos'!Z1625=3,'Paso 2 Ingreso de datos'!Z1625=4),'Paso 2 Ingreso de datos'!Z1625,"NA"))</f>
        <v>NA</v>
      </c>
      <c r="W1632" s="3">
        <f>SUM(COUNTIFS('Paso 2 Ingreso de datos'!G1625:Z1625,"&gt;=0",'Paso 2 Ingreso de datos'!G1625:Z1625,"&lt;=4"),COUNTA('Paso 2 Ingreso de datos'!A1625))</f>
        <v>0</v>
      </c>
      <c r="X1632" s="1" t="str">
        <f>IF(SUM('Paso 2 Ingreso de datos'!A1625:Z1625)&gt;0,"HD","FD")</f>
        <v>FD</v>
      </c>
    </row>
    <row r="1633" spans="1:24">
      <c r="A1633" s="3" t="str">
        <f>IF(AND(W1633=21,X1633),'Paso 2 Ingreso de datos'!A1626,IF(AND(Paso2!W1633=0,Paso2!X1633="FD"),"NA","FD"))</f>
        <v>NA</v>
      </c>
      <c r="B1633" s="3" t="str">
        <f>IF(ISBLANK('Paso 2 Ingreso de datos'!G1626),"NA",IF(OR('Paso 2 Ingreso de datos'!G1626=0,'Paso 2 Ingreso de datos'!G1626=1,'Paso 2 Ingreso de datos'!G1626=2,'Paso 2 Ingreso de datos'!G1626=3,'Paso 2 Ingreso de datos'!G1626=4),'Paso 2 Ingreso de datos'!G1626,"NA"))</f>
        <v>NA</v>
      </c>
      <c r="C1633" s="3" t="str">
        <f>IF(ISBLANK('Paso 2 Ingreso de datos'!H1626),"NA",IF(OR('Paso 2 Ingreso de datos'!H1626=0,'Paso 2 Ingreso de datos'!H1626=1,'Paso 2 Ingreso de datos'!H1626=2,'Paso 2 Ingreso de datos'!H1626=3,'Paso 2 Ingreso de datos'!H1626=4),'Paso 2 Ingreso de datos'!H1626,"NA"))</f>
        <v>NA</v>
      </c>
      <c r="D1633" s="3" t="str">
        <f>IF(ISBLANK('Paso 2 Ingreso de datos'!I1626),"NA",IF(OR('Paso 2 Ingreso de datos'!I1626=0,'Paso 2 Ingreso de datos'!I1626=1,'Paso 2 Ingreso de datos'!I1626=2,'Paso 2 Ingreso de datos'!I1626=3,'Paso 2 Ingreso de datos'!I1626=4),'Paso 2 Ingreso de datos'!I1626,"NA"))</f>
        <v>NA</v>
      </c>
      <c r="E1633" s="3" t="str">
        <f>IF(ISBLANK('Paso 2 Ingreso de datos'!J1626),"NA",IF(OR('Paso 2 Ingreso de datos'!J1626=0,'Paso 2 Ingreso de datos'!J1626=1,'Paso 2 Ingreso de datos'!J1626=2,'Paso 2 Ingreso de datos'!J1626=3,'Paso 2 Ingreso de datos'!J1626=4),'Paso 2 Ingreso de datos'!J1626,"NA"))</f>
        <v>NA</v>
      </c>
      <c r="F1633" s="3" t="str">
        <f>IF(ISBLANK('Paso 2 Ingreso de datos'!K1626),"NA",IF(OR('Paso 2 Ingreso de datos'!K1626=0,'Paso 2 Ingreso de datos'!K1626=1,'Paso 2 Ingreso de datos'!K1626=2,'Paso 2 Ingreso de datos'!K1626=3,'Paso 2 Ingreso de datos'!K1626=4),'Paso 2 Ingreso de datos'!K1626,"NA"))</f>
        <v>NA</v>
      </c>
      <c r="G1633" s="3" t="str">
        <f>IF(ISBLANK('Paso 2 Ingreso de datos'!L1626),"NA",IF(OR('Paso 2 Ingreso de datos'!L1626=0,'Paso 2 Ingreso de datos'!L1626=1,'Paso 2 Ingreso de datos'!L1626=2,'Paso 2 Ingreso de datos'!L1626=3,'Paso 2 Ingreso de datos'!L1626=4),'Paso 2 Ingreso de datos'!L1626,"NA"))</f>
        <v>NA</v>
      </c>
      <c r="H1633" s="3" t="str">
        <f>IF(ISBLANK('Paso 2 Ingreso de datos'!M1626),"NA",IF(OR('Paso 2 Ingreso de datos'!M1626=0,'Paso 2 Ingreso de datos'!M1626=1,'Paso 2 Ingreso de datos'!M1626=2,'Paso 2 Ingreso de datos'!M1626=3,'Paso 2 Ingreso de datos'!M1626=4),'Paso 2 Ingreso de datos'!M1626,"NA"))</f>
        <v>NA</v>
      </c>
      <c r="I1633" s="3" t="str">
        <f>IF(ISBLANK('Paso 2 Ingreso de datos'!N1626),"NA",IF(OR('Paso 2 Ingreso de datos'!N1626=0,'Paso 2 Ingreso de datos'!N1626=1,'Paso 2 Ingreso de datos'!N1626=2,'Paso 2 Ingreso de datos'!N1626=3,'Paso 2 Ingreso de datos'!N1626=4),'Paso 2 Ingreso de datos'!N1626,"NA"))</f>
        <v>NA</v>
      </c>
      <c r="J1633" s="3" t="str">
        <f>IF(ISBLANK('Paso 2 Ingreso de datos'!O1626),"NA",IF(OR('Paso 2 Ingreso de datos'!O1626=0,'Paso 2 Ingreso de datos'!O1626=1,'Paso 2 Ingreso de datos'!O1626=2,'Paso 2 Ingreso de datos'!O1626=3,'Paso 2 Ingreso de datos'!O1626=4),'Paso 2 Ingreso de datos'!O1626,"NA"))</f>
        <v>NA</v>
      </c>
      <c r="K1633" s="3" t="str">
        <f>IF(ISBLANK('Paso 2 Ingreso de datos'!P1626),"NA",IF(OR('Paso 2 Ingreso de datos'!P1626=0,'Paso 2 Ingreso de datos'!P1626=1,'Paso 2 Ingreso de datos'!P1626=2,'Paso 2 Ingreso de datos'!P1626=3,'Paso 2 Ingreso de datos'!P1626=4),'Paso 2 Ingreso de datos'!P1626,"NA"))</f>
        <v>NA</v>
      </c>
      <c r="L1633" s="3" t="str">
        <f>IF(ISBLANK('Paso 2 Ingreso de datos'!Q1626),"NA",IF(OR('Paso 2 Ingreso de datos'!Q1626=0,'Paso 2 Ingreso de datos'!Q1626=1,'Paso 2 Ingreso de datos'!Q1626=2,'Paso 2 Ingreso de datos'!Q1626=3,'Paso 2 Ingreso de datos'!Q1626=4),'Paso 2 Ingreso de datos'!Q1626,"NA"))</f>
        <v>NA</v>
      </c>
      <c r="M1633" s="3" t="str">
        <f>IF(ISBLANK('Paso 2 Ingreso de datos'!R1626),"NA",IF(OR('Paso 2 Ingreso de datos'!R1626=0,'Paso 2 Ingreso de datos'!R1626=1,'Paso 2 Ingreso de datos'!R1626=2,'Paso 2 Ingreso de datos'!R1626=3,'Paso 2 Ingreso de datos'!R1626=4),'Paso 2 Ingreso de datos'!R1626,"NA"))</f>
        <v>NA</v>
      </c>
      <c r="N1633" s="3" t="str">
        <f>IF(ISBLANK('Paso 2 Ingreso de datos'!S1626),"NA",IF(OR('Paso 2 Ingreso de datos'!S1626=0,'Paso 2 Ingreso de datos'!S1626=1,'Paso 2 Ingreso de datos'!S1626=2,'Paso 2 Ingreso de datos'!S1626=3,'Paso 2 Ingreso de datos'!S1626=4),'Paso 2 Ingreso de datos'!S1626,"NA"))</f>
        <v>NA</v>
      </c>
      <c r="O1633" s="3" t="str">
        <f>IF(ISBLANK('Paso 2 Ingreso de datos'!T1626),"NA",IF(OR('Paso 2 Ingreso de datos'!T1626=0,'Paso 2 Ingreso de datos'!T1626=1,'Paso 2 Ingreso de datos'!T1626=2,'Paso 2 Ingreso de datos'!T1626=3,'Paso 2 Ingreso de datos'!T1626=4),'Paso 2 Ingreso de datos'!T1626,"NA"))</f>
        <v>NA</v>
      </c>
      <c r="P1633" s="3" t="str">
        <f>IF(ISBLANK('Paso 2 Ingreso de datos'!U1626),"NA",IF(OR('Paso 2 Ingreso de datos'!U1626=0,'Paso 2 Ingreso de datos'!U1626=1,'Paso 2 Ingreso de datos'!U1626=2,'Paso 2 Ingreso de datos'!U1626=3,'Paso 2 Ingreso de datos'!U1626=4),'Paso 2 Ingreso de datos'!U1626,"NA"))</f>
        <v>NA</v>
      </c>
      <c r="Q1633" s="3" t="str">
        <f>IF(ISBLANK('Paso 2 Ingreso de datos'!V1626),"NA",IF(OR('Paso 2 Ingreso de datos'!V1626=0,'Paso 2 Ingreso de datos'!V1626=1,'Paso 2 Ingreso de datos'!V1626=2,'Paso 2 Ingreso de datos'!V1626=3,'Paso 2 Ingreso de datos'!V1626=4),'Paso 2 Ingreso de datos'!V1626,"NA"))</f>
        <v>NA</v>
      </c>
      <c r="R1633" s="3" t="str">
        <f>IF(ISBLANK('Paso 2 Ingreso de datos'!W1626),"NA",IF(OR('Paso 2 Ingreso de datos'!W1626=0,'Paso 2 Ingreso de datos'!W1626=1,'Paso 2 Ingreso de datos'!W1626=2,'Paso 2 Ingreso de datos'!W1626=3,'Paso 2 Ingreso de datos'!W1626=4),'Paso 2 Ingreso de datos'!W1626,"NA"))</f>
        <v>NA</v>
      </c>
      <c r="S1633" s="3" t="str">
        <f>IF(ISBLANK('Paso 2 Ingreso de datos'!X1626),"NA",IF(OR('Paso 2 Ingreso de datos'!X1626=0,'Paso 2 Ingreso de datos'!X1626=1,'Paso 2 Ingreso de datos'!X1626=2,'Paso 2 Ingreso de datos'!X1626=3,'Paso 2 Ingreso de datos'!X1626=4),'Paso 2 Ingreso de datos'!X1626,"NA"))</f>
        <v>NA</v>
      </c>
      <c r="T1633" s="3" t="str">
        <f>IF(ISBLANK('Paso 2 Ingreso de datos'!Y1626),"NA",IF(OR('Paso 2 Ingreso de datos'!Y1626=0,'Paso 2 Ingreso de datos'!Y1626=1,'Paso 2 Ingreso de datos'!Y1626=2,'Paso 2 Ingreso de datos'!Y1626=3,'Paso 2 Ingreso de datos'!Y1626=4),'Paso 2 Ingreso de datos'!Y1626,"NA"))</f>
        <v>NA</v>
      </c>
      <c r="U1633" s="3" t="str">
        <f>IF(ISBLANK('Paso 2 Ingreso de datos'!Z1626),"NA",IF(OR('Paso 2 Ingreso de datos'!Z1626=0,'Paso 2 Ingreso de datos'!Z1626=1,'Paso 2 Ingreso de datos'!Z1626=2,'Paso 2 Ingreso de datos'!Z1626=3,'Paso 2 Ingreso de datos'!Z1626=4),'Paso 2 Ingreso de datos'!Z1626,"NA"))</f>
        <v>NA</v>
      </c>
      <c r="W1633" s="3">
        <f>SUM(COUNTIFS('Paso 2 Ingreso de datos'!G1626:Z1626,"&gt;=0",'Paso 2 Ingreso de datos'!G1626:Z1626,"&lt;=4"),COUNTA('Paso 2 Ingreso de datos'!A1626))</f>
        <v>0</v>
      </c>
      <c r="X1633" s="1" t="str">
        <f>IF(SUM('Paso 2 Ingreso de datos'!A1626:Z1626)&gt;0,"HD","FD")</f>
        <v>FD</v>
      </c>
    </row>
    <row r="1634" spans="1:24">
      <c r="A1634" s="3" t="str">
        <f>IF(AND(W1634=21,X1634),'Paso 2 Ingreso de datos'!A1627,IF(AND(Paso2!W1634=0,Paso2!X1634="FD"),"NA","FD"))</f>
        <v>NA</v>
      </c>
      <c r="B1634" s="3" t="str">
        <f>IF(ISBLANK('Paso 2 Ingreso de datos'!G1627),"NA",IF(OR('Paso 2 Ingreso de datos'!G1627=0,'Paso 2 Ingreso de datos'!G1627=1,'Paso 2 Ingreso de datos'!G1627=2,'Paso 2 Ingreso de datos'!G1627=3,'Paso 2 Ingreso de datos'!G1627=4),'Paso 2 Ingreso de datos'!G1627,"NA"))</f>
        <v>NA</v>
      </c>
      <c r="C1634" s="3" t="str">
        <f>IF(ISBLANK('Paso 2 Ingreso de datos'!H1627),"NA",IF(OR('Paso 2 Ingreso de datos'!H1627=0,'Paso 2 Ingreso de datos'!H1627=1,'Paso 2 Ingreso de datos'!H1627=2,'Paso 2 Ingreso de datos'!H1627=3,'Paso 2 Ingreso de datos'!H1627=4),'Paso 2 Ingreso de datos'!H1627,"NA"))</f>
        <v>NA</v>
      </c>
      <c r="D1634" s="3" t="str">
        <f>IF(ISBLANK('Paso 2 Ingreso de datos'!I1627),"NA",IF(OR('Paso 2 Ingreso de datos'!I1627=0,'Paso 2 Ingreso de datos'!I1627=1,'Paso 2 Ingreso de datos'!I1627=2,'Paso 2 Ingreso de datos'!I1627=3,'Paso 2 Ingreso de datos'!I1627=4),'Paso 2 Ingreso de datos'!I1627,"NA"))</f>
        <v>NA</v>
      </c>
      <c r="E1634" s="3" t="str">
        <f>IF(ISBLANK('Paso 2 Ingreso de datos'!J1627),"NA",IF(OR('Paso 2 Ingreso de datos'!J1627=0,'Paso 2 Ingreso de datos'!J1627=1,'Paso 2 Ingreso de datos'!J1627=2,'Paso 2 Ingreso de datos'!J1627=3,'Paso 2 Ingreso de datos'!J1627=4),'Paso 2 Ingreso de datos'!J1627,"NA"))</f>
        <v>NA</v>
      </c>
      <c r="F1634" s="3" t="str">
        <f>IF(ISBLANK('Paso 2 Ingreso de datos'!K1627),"NA",IF(OR('Paso 2 Ingreso de datos'!K1627=0,'Paso 2 Ingreso de datos'!K1627=1,'Paso 2 Ingreso de datos'!K1627=2,'Paso 2 Ingreso de datos'!K1627=3,'Paso 2 Ingreso de datos'!K1627=4),'Paso 2 Ingreso de datos'!K1627,"NA"))</f>
        <v>NA</v>
      </c>
      <c r="G1634" s="3" t="str">
        <f>IF(ISBLANK('Paso 2 Ingreso de datos'!L1627),"NA",IF(OR('Paso 2 Ingreso de datos'!L1627=0,'Paso 2 Ingreso de datos'!L1627=1,'Paso 2 Ingreso de datos'!L1627=2,'Paso 2 Ingreso de datos'!L1627=3,'Paso 2 Ingreso de datos'!L1627=4),'Paso 2 Ingreso de datos'!L1627,"NA"))</f>
        <v>NA</v>
      </c>
      <c r="H1634" s="3" t="str">
        <f>IF(ISBLANK('Paso 2 Ingreso de datos'!M1627),"NA",IF(OR('Paso 2 Ingreso de datos'!M1627=0,'Paso 2 Ingreso de datos'!M1627=1,'Paso 2 Ingreso de datos'!M1627=2,'Paso 2 Ingreso de datos'!M1627=3,'Paso 2 Ingreso de datos'!M1627=4),'Paso 2 Ingreso de datos'!M1627,"NA"))</f>
        <v>NA</v>
      </c>
      <c r="I1634" s="3" t="str">
        <f>IF(ISBLANK('Paso 2 Ingreso de datos'!N1627),"NA",IF(OR('Paso 2 Ingreso de datos'!N1627=0,'Paso 2 Ingreso de datos'!N1627=1,'Paso 2 Ingreso de datos'!N1627=2,'Paso 2 Ingreso de datos'!N1627=3,'Paso 2 Ingreso de datos'!N1627=4),'Paso 2 Ingreso de datos'!N1627,"NA"))</f>
        <v>NA</v>
      </c>
      <c r="J1634" s="3" t="str">
        <f>IF(ISBLANK('Paso 2 Ingreso de datos'!O1627),"NA",IF(OR('Paso 2 Ingreso de datos'!O1627=0,'Paso 2 Ingreso de datos'!O1627=1,'Paso 2 Ingreso de datos'!O1627=2,'Paso 2 Ingreso de datos'!O1627=3,'Paso 2 Ingreso de datos'!O1627=4),'Paso 2 Ingreso de datos'!O1627,"NA"))</f>
        <v>NA</v>
      </c>
      <c r="K1634" s="3" t="str">
        <f>IF(ISBLANK('Paso 2 Ingreso de datos'!P1627),"NA",IF(OR('Paso 2 Ingreso de datos'!P1627=0,'Paso 2 Ingreso de datos'!P1627=1,'Paso 2 Ingreso de datos'!P1627=2,'Paso 2 Ingreso de datos'!P1627=3,'Paso 2 Ingreso de datos'!P1627=4),'Paso 2 Ingreso de datos'!P1627,"NA"))</f>
        <v>NA</v>
      </c>
      <c r="L1634" s="3" t="str">
        <f>IF(ISBLANK('Paso 2 Ingreso de datos'!Q1627),"NA",IF(OR('Paso 2 Ingreso de datos'!Q1627=0,'Paso 2 Ingreso de datos'!Q1627=1,'Paso 2 Ingreso de datos'!Q1627=2,'Paso 2 Ingreso de datos'!Q1627=3,'Paso 2 Ingreso de datos'!Q1627=4),'Paso 2 Ingreso de datos'!Q1627,"NA"))</f>
        <v>NA</v>
      </c>
      <c r="M1634" s="3" t="str">
        <f>IF(ISBLANK('Paso 2 Ingreso de datos'!R1627),"NA",IF(OR('Paso 2 Ingreso de datos'!R1627=0,'Paso 2 Ingreso de datos'!R1627=1,'Paso 2 Ingreso de datos'!R1627=2,'Paso 2 Ingreso de datos'!R1627=3,'Paso 2 Ingreso de datos'!R1627=4),'Paso 2 Ingreso de datos'!R1627,"NA"))</f>
        <v>NA</v>
      </c>
      <c r="N1634" s="3" t="str">
        <f>IF(ISBLANK('Paso 2 Ingreso de datos'!S1627),"NA",IF(OR('Paso 2 Ingreso de datos'!S1627=0,'Paso 2 Ingreso de datos'!S1627=1,'Paso 2 Ingreso de datos'!S1627=2,'Paso 2 Ingreso de datos'!S1627=3,'Paso 2 Ingreso de datos'!S1627=4),'Paso 2 Ingreso de datos'!S1627,"NA"))</f>
        <v>NA</v>
      </c>
      <c r="O1634" s="3" t="str">
        <f>IF(ISBLANK('Paso 2 Ingreso de datos'!T1627),"NA",IF(OR('Paso 2 Ingreso de datos'!T1627=0,'Paso 2 Ingreso de datos'!T1627=1,'Paso 2 Ingreso de datos'!T1627=2,'Paso 2 Ingreso de datos'!T1627=3,'Paso 2 Ingreso de datos'!T1627=4),'Paso 2 Ingreso de datos'!T1627,"NA"))</f>
        <v>NA</v>
      </c>
      <c r="P1634" s="3" t="str">
        <f>IF(ISBLANK('Paso 2 Ingreso de datos'!U1627),"NA",IF(OR('Paso 2 Ingreso de datos'!U1627=0,'Paso 2 Ingreso de datos'!U1627=1,'Paso 2 Ingreso de datos'!U1627=2,'Paso 2 Ingreso de datos'!U1627=3,'Paso 2 Ingreso de datos'!U1627=4),'Paso 2 Ingreso de datos'!U1627,"NA"))</f>
        <v>NA</v>
      </c>
      <c r="Q1634" s="3" t="str">
        <f>IF(ISBLANK('Paso 2 Ingreso de datos'!V1627),"NA",IF(OR('Paso 2 Ingreso de datos'!V1627=0,'Paso 2 Ingreso de datos'!V1627=1,'Paso 2 Ingreso de datos'!V1627=2,'Paso 2 Ingreso de datos'!V1627=3,'Paso 2 Ingreso de datos'!V1627=4),'Paso 2 Ingreso de datos'!V1627,"NA"))</f>
        <v>NA</v>
      </c>
      <c r="R1634" s="3" t="str">
        <f>IF(ISBLANK('Paso 2 Ingreso de datos'!W1627),"NA",IF(OR('Paso 2 Ingreso de datos'!W1627=0,'Paso 2 Ingreso de datos'!W1627=1,'Paso 2 Ingreso de datos'!W1627=2,'Paso 2 Ingreso de datos'!W1627=3,'Paso 2 Ingreso de datos'!W1627=4),'Paso 2 Ingreso de datos'!W1627,"NA"))</f>
        <v>NA</v>
      </c>
      <c r="S1634" s="3" t="str">
        <f>IF(ISBLANK('Paso 2 Ingreso de datos'!X1627),"NA",IF(OR('Paso 2 Ingreso de datos'!X1627=0,'Paso 2 Ingreso de datos'!X1627=1,'Paso 2 Ingreso de datos'!X1627=2,'Paso 2 Ingreso de datos'!X1627=3,'Paso 2 Ingreso de datos'!X1627=4),'Paso 2 Ingreso de datos'!X1627,"NA"))</f>
        <v>NA</v>
      </c>
      <c r="T1634" s="3" t="str">
        <f>IF(ISBLANK('Paso 2 Ingreso de datos'!Y1627),"NA",IF(OR('Paso 2 Ingreso de datos'!Y1627=0,'Paso 2 Ingreso de datos'!Y1627=1,'Paso 2 Ingreso de datos'!Y1627=2,'Paso 2 Ingreso de datos'!Y1627=3,'Paso 2 Ingreso de datos'!Y1627=4),'Paso 2 Ingreso de datos'!Y1627,"NA"))</f>
        <v>NA</v>
      </c>
      <c r="U1634" s="3" t="str">
        <f>IF(ISBLANK('Paso 2 Ingreso de datos'!Z1627),"NA",IF(OR('Paso 2 Ingreso de datos'!Z1627=0,'Paso 2 Ingreso de datos'!Z1627=1,'Paso 2 Ingreso de datos'!Z1627=2,'Paso 2 Ingreso de datos'!Z1627=3,'Paso 2 Ingreso de datos'!Z1627=4),'Paso 2 Ingreso de datos'!Z1627,"NA"))</f>
        <v>NA</v>
      </c>
      <c r="W1634" s="3">
        <f>SUM(COUNTIFS('Paso 2 Ingreso de datos'!G1627:Z1627,"&gt;=0",'Paso 2 Ingreso de datos'!G1627:Z1627,"&lt;=4"),COUNTA('Paso 2 Ingreso de datos'!A1627))</f>
        <v>0</v>
      </c>
      <c r="X1634" s="1" t="str">
        <f>IF(SUM('Paso 2 Ingreso de datos'!A1627:Z1627)&gt;0,"HD","FD")</f>
        <v>FD</v>
      </c>
    </row>
    <row r="1635" spans="1:24">
      <c r="A1635" s="3" t="str">
        <f>IF(AND(W1635=21,X1635),'Paso 2 Ingreso de datos'!A1628,IF(AND(Paso2!W1635=0,Paso2!X1635="FD"),"NA","FD"))</f>
        <v>NA</v>
      </c>
      <c r="B1635" s="3" t="str">
        <f>IF(ISBLANK('Paso 2 Ingreso de datos'!G1628),"NA",IF(OR('Paso 2 Ingreso de datos'!G1628=0,'Paso 2 Ingreso de datos'!G1628=1,'Paso 2 Ingreso de datos'!G1628=2,'Paso 2 Ingreso de datos'!G1628=3,'Paso 2 Ingreso de datos'!G1628=4),'Paso 2 Ingreso de datos'!G1628,"NA"))</f>
        <v>NA</v>
      </c>
      <c r="C1635" s="3" t="str">
        <f>IF(ISBLANK('Paso 2 Ingreso de datos'!H1628),"NA",IF(OR('Paso 2 Ingreso de datos'!H1628=0,'Paso 2 Ingreso de datos'!H1628=1,'Paso 2 Ingreso de datos'!H1628=2,'Paso 2 Ingreso de datos'!H1628=3,'Paso 2 Ingreso de datos'!H1628=4),'Paso 2 Ingreso de datos'!H1628,"NA"))</f>
        <v>NA</v>
      </c>
      <c r="D1635" s="3" t="str">
        <f>IF(ISBLANK('Paso 2 Ingreso de datos'!I1628),"NA",IF(OR('Paso 2 Ingreso de datos'!I1628=0,'Paso 2 Ingreso de datos'!I1628=1,'Paso 2 Ingreso de datos'!I1628=2,'Paso 2 Ingreso de datos'!I1628=3,'Paso 2 Ingreso de datos'!I1628=4),'Paso 2 Ingreso de datos'!I1628,"NA"))</f>
        <v>NA</v>
      </c>
      <c r="E1635" s="3" t="str">
        <f>IF(ISBLANK('Paso 2 Ingreso de datos'!J1628),"NA",IF(OR('Paso 2 Ingreso de datos'!J1628=0,'Paso 2 Ingreso de datos'!J1628=1,'Paso 2 Ingreso de datos'!J1628=2,'Paso 2 Ingreso de datos'!J1628=3,'Paso 2 Ingreso de datos'!J1628=4),'Paso 2 Ingreso de datos'!J1628,"NA"))</f>
        <v>NA</v>
      </c>
      <c r="F1635" s="3" t="str">
        <f>IF(ISBLANK('Paso 2 Ingreso de datos'!K1628),"NA",IF(OR('Paso 2 Ingreso de datos'!K1628=0,'Paso 2 Ingreso de datos'!K1628=1,'Paso 2 Ingreso de datos'!K1628=2,'Paso 2 Ingreso de datos'!K1628=3,'Paso 2 Ingreso de datos'!K1628=4),'Paso 2 Ingreso de datos'!K1628,"NA"))</f>
        <v>NA</v>
      </c>
      <c r="G1635" s="3" t="str">
        <f>IF(ISBLANK('Paso 2 Ingreso de datos'!L1628),"NA",IF(OR('Paso 2 Ingreso de datos'!L1628=0,'Paso 2 Ingreso de datos'!L1628=1,'Paso 2 Ingreso de datos'!L1628=2,'Paso 2 Ingreso de datos'!L1628=3,'Paso 2 Ingreso de datos'!L1628=4),'Paso 2 Ingreso de datos'!L1628,"NA"))</f>
        <v>NA</v>
      </c>
      <c r="H1635" s="3" t="str">
        <f>IF(ISBLANK('Paso 2 Ingreso de datos'!M1628),"NA",IF(OR('Paso 2 Ingreso de datos'!M1628=0,'Paso 2 Ingreso de datos'!M1628=1,'Paso 2 Ingreso de datos'!M1628=2,'Paso 2 Ingreso de datos'!M1628=3,'Paso 2 Ingreso de datos'!M1628=4),'Paso 2 Ingreso de datos'!M1628,"NA"))</f>
        <v>NA</v>
      </c>
      <c r="I1635" s="3" t="str">
        <f>IF(ISBLANK('Paso 2 Ingreso de datos'!N1628),"NA",IF(OR('Paso 2 Ingreso de datos'!N1628=0,'Paso 2 Ingreso de datos'!N1628=1,'Paso 2 Ingreso de datos'!N1628=2,'Paso 2 Ingreso de datos'!N1628=3,'Paso 2 Ingreso de datos'!N1628=4),'Paso 2 Ingreso de datos'!N1628,"NA"))</f>
        <v>NA</v>
      </c>
      <c r="J1635" s="3" t="str">
        <f>IF(ISBLANK('Paso 2 Ingreso de datos'!O1628),"NA",IF(OR('Paso 2 Ingreso de datos'!O1628=0,'Paso 2 Ingreso de datos'!O1628=1,'Paso 2 Ingreso de datos'!O1628=2,'Paso 2 Ingreso de datos'!O1628=3,'Paso 2 Ingreso de datos'!O1628=4),'Paso 2 Ingreso de datos'!O1628,"NA"))</f>
        <v>NA</v>
      </c>
      <c r="K1635" s="3" t="str">
        <f>IF(ISBLANK('Paso 2 Ingreso de datos'!P1628),"NA",IF(OR('Paso 2 Ingreso de datos'!P1628=0,'Paso 2 Ingreso de datos'!P1628=1,'Paso 2 Ingreso de datos'!P1628=2,'Paso 2 Ingreso de datos'!P1628=3,'Paso 2 Ingreso de datos'!P1628=4),'Paso 2 Ingreso de datos'!P1628,"NA"))</f>
        <v>NA</v>
      </c>
      <c r="L1635" s="3" t="str">
        <f>IF(ISBLANK('Paso 2 Ingreso de datos'!Q1628),"NA",IF(OR('Paso 2 Ingreso de datos'!Q1628=0,'Paso 2 Ingreso de datos'!Q1628=1,'Paso 2 Ingreso de datos'!Q1628=2,'Paso 2 Ingreso de datos'!Q1628=3,'Paso 2 Ingreso de datos'!Q1628=4),'Paso 2 Ingreso de datos'!Q1628,"NA"))</f>
        <v>NA</v>
      </c>
      <c r="M1635" s="3" t="str">
        <f>IF(ISBLANK('Paso 2 Ingreso de datos'!R1628),"NA",IF(OR('Paso 2 Ingreso de datos'!R1628=0,'Paso 2 Ingreso de datos'!R1628=1,'Paso 2 Ingreso de datos'!R1628=2,'Paso 2 Ingreso de datos'!R1628=3,'Paso 2 Ingreso de datos'!R1628=4),'Paso 2 Ingreso de datos'!R1628,"NA"))</f>
        <v>NA</v>
      </c>
      <c r="N1635" s="3" t="str">
        <f>IF(ISBLANK('Paso 2 Ingreso de datos'!S1628),"NA",IF(OR('Paso 2 Ingreso de datos'!S1628=0,'Paso 2 Ingreso de datos'!S1628=1,'Paso 2 Ingreso de datos'!S1628=2,'Paso 2 Ingreso de datos'!S1628=3,'Paso 2 Ingreso de datos'!S1628=4),'Paso 2 Ingreso de datos'!S1628,"NA"))</f>
        <v>NA</v>
      </c>
      <c r="O1635" s="3" t="str">
        <f>IF(ISBLANK('Paso 2 Ingreso de datos'!T1628),"NA",IF(OR('Paso 2 Ingreso de datos'!T1628=0,'Paso 2 Ingreso de datos'!T1628=1,'Paso 2 Ingreso de datos'!T1628=2,'Paso 2 Ingreso de datos'!T1628=3,'Paso 2 Ingreso de datos'!T1628=4),'Paso 2 Ingreso de datos'!T1628,"NA"))</f>
        <v>NA</v>
      </c>
      <c r="P1635" s="3" t="str">
        <f>IF(ISBLANK('Paso 2 Ingreso de datos'!U1628),"NA",IF(OR('Paso 2 Ingreso de datos'!U1628=0,'Paso 2 Ingreso de datos'!U1628=1,'Paso 2 Ingreso de datos'!U1628=2,'Paso 2 Ingreso de datos'!U1628=3,'Paso 2 Ingreso de datos'!U1628=4),'Paso 2 Ingreso de datos'!U1628,"NA"))</f>
        <v>NA</v>
      </c>
      <c r="Q1635" s="3" t="str">
        <f>IF(ISBLANK('Paso 2 Ingreso de datos'!V1628),"NA",IF(OR('Paso 2 Ingreso de datos'!V1628=0,'Paso 2 Ingreso de datos'!V1628=1,'Paso 2 Ingreso de datos'!V1628=2,'Paso 2 Ingreso de datos'!V1628=3,'Paso 2 Ingreso de datos'!V1628=4),'Paso 2 Ingreso de datos'!V1628,"NA"))</f>
        <v>NA</v>
      </c>
      <c r="R1635" s="3" t="str">
        <f>IF(ISBLANK('Paso 2 Ingreso de datos'!W1628),"NA",IF(OR('Paso 2 Ingreso de datos'!W1628=0,'Paso 2 Ingreso de datos'!W1628=1,'Paso 2 Ingreso de datos'!W1628=2,'Paso 2 Ingreso de datos'!W1628=3,'Paso 2 Ingreso de datos'!W1628=4),'Paso 2 Ingreso de datos'!W1628,"NA"))</f>
        <v>NA</v>
      </c>
      <c r="S1635" s="3" t="str">
        <f>IF(ISBLANK('Paso 2 Ingreso de datos'!X1628),"NA",IF(OR('Paso 2 Ingreso de datos'!X1628=0,'Paso 2 Ingreso de datos'!X1628=1,'Paso 2 Ingreso de datos'!X1628=2,'Paso 2 Ingreso de datos'!X1628=3,'Paso 2 Ingreso de datos'!X1628=4),'Paso 2 Ingreso de datos'!X1628,"NA"))</f>
        <v>NA</v>
      </c>
      <c r="T1635" s="3" t="str">
        <f>IF(ISBLANK('Paso 2 Ingreso de datos'!Y1628),"NA",IF(OR('Paso 2 Ingreso de datos'!Y1628=0,'Paso 2 Ingreso de datos'!Y1628=1,'Paso 2 Ingreso de datos'!Y1628=2,'Paso 2 Ingreso de datos'!Y1628=3,'Paso 2 Ingreso de datos'!Y1628=4),'Paso 2 Ingreso de datos'!Y1628,"NA"))</f>
        <v>NA</v>
      </c>
      <c r="U1635" s="3" t="str">
        <f>IF(ISBLANK('Paso 2 Ingreso de datos'!Z1628),"NA",IF(OR('Paso 2 Ingreso de datos'!Z1628=0,'Paso 2 Ingreso de datos'!Z1628=1,'Paso 2 Ingreso de datos'!Z1628=2,'Paso 2 Ingreso de datos'!Z1628=3,'Paso 2 Ingreso de datos'!Z1628=4),'Paso 2 Ingreso de datos'!Z1628,"NA"))</f>
        <v>NA</v>
      </c>
      <c r="W1635" s="3">
        <f>SUM(COUNTIFS('Paso 2 Ingreso de datos'!G1628:Z1628,"&gt;=0",'Paso 2 Ingreso de datos'!G1628:Z1628,"&lt;=4"),COUNTA('Paso 2 Ingreso de datos'!A1628))</f>
        <v>0</v>
      </c>
      <c r="X1635" s="1" t="str">
        <f>IF(SUM('Paso 2 Ingreso de datos'!A1628:Z1628)&gt;0,"HD","FD")</f>
        <v>FD</v>
      </c>
    </row>
    <row r="1636" spans="1:24">
      <c r="A1636" s="3" t="str">
        <f>IF(AND(W1636=21,X1636),'Paso 2 Ingreso de datos'!A1629,IF(AND(Paso2!W1636=0,Paso2!X1636="FD"),"NA","FD"))</f>
        <v>NA</v>
      </c>
      <c r="B1636" s="3" t="str">
        <f>IF(ISBLANK('Paso 2 Ingreso de datos'!G1629),"NA",IF(OR('Paso 2 Ingreso de datos'!G1629=0,'Paso 2 Ingreso de datos'!G1629=1,'Paso 2 Ingreso de datos'!G1629=2,'Paso 2 Ingreso de datos'!G1629=3,'Paso 2 Ingreso de datos'!G1629=4),'Paso 2 Ingreso de datos'!G1629,"NA"))</f>
        <v>NA</v>
      </c>
      <c r="C1636" s="3" t="str">
        <f>IF(ISBLANK('Paso 2 Ingreso de datos'!H1629),"NA",IF(OR('Paso 2 Ingreso de datos'!H1629=0,'Paso 2 Ingreso de datos'!H1629=1,'Paso 2 Ingreso de datos'!H1629=2,'Paso 2 Ingreso de datos'!H1629=3,'Paso 2 Ingreso de datos'!H1629=4),'Paso 2 Ingreso de datos'!H1629,"NA"))</f>
        <v>NA</v>
      </c>
      <c r="D1636" s="3" t="str">
        <f>IF(ISBLANK('Paso 2 Ingreso de datos'!I1629),"NA",IF(OR('Paso 2 Ingreso de datos'!I1629=0,'Paso 2 Ingreso de datos'!I1629=1,'Paso 2 Ingreso de datos'!I1629=2,'Paso 2 Ingreso de datos'!I1629=3,'Paso 2 Ingreso de datos'!I1629=4),'Paso 2 Ingreso de datos'!I1629,"NA"))</f>
        <v>NA</v>
      </c>
      <c r="E1636" s="3" t="str">
        <f>IF(ISBLANK('Paso 2 Ingreso de datos'!J1629),"NA",IF(OR('Paso 2 Ingreso de datos'!J1629=0,'Paso 2 Ingreso de datos'!J1629=1,'Paso 2 Ingreso de datos'!J1629=2,'Paso 2 Ingreso de datos'!J1629=3,'Paso 2 Ingreso de datos'!J1629=4),'Paso 2 Ingreso de datos'!J1629,"NA"))</f>
        <v>NA</v>
      </c>
      <c r="F1636" s="3" t="str">
        <f>IF(ISBLANK('Paso 2 Ingreso de datos'!K1629),"NA",IF(OR('Paso 2 Ingreso de datos'!K1629=0,'Paso 2 Ingreso de datos'!K1629=1,'Paso 2 Ingreso de datos'!K1629=2,'Paso 2 Ingreso de datos'!K1629=3,'Paso 2 Ingreso de datos'!K1629=4),'Paso 2 Ingreso de datos'!K1629,"NA"))</f>
        <v>NA</v>
      </c>
      <c r="G1636" s="3" t="str">
        <f>IF(ISBLANK('Paso 2 Ingreso de datos'!L1629),"NA",IF(OR('Paso 2 Ingreso de datos'!L1629=0,'Paso 2 Ingreso de datos'!L1629=1,'Paso 2 Ingreso de datos'!L1629=2,'Paso 2 Ingreso de datos'!L1629=3,'Paso 2 Ingreso de datos'!L1629=4),'Paso 2 Ingreso de datos'!L1629,"NA"))</f>
        <v>NA</v>
      </c>
      <c r="H1636" s="3" t="str">
        <f>IF(ISBLANK('Paso 2 Ingreso de datos'!M1629),"NA",IF(OR('Paso 2 Ingreso de datos'!M1629=0,'Paso 2 Ingreso de datos'!M1629=1,'Paso 2 Ingreso de datos'!M1629=2,'Paso 2 Ingreso de datos'!M1629=3,'Paso 2 Ingreso de datos'!M1629=4),'Paso 2 Ingreso de datos'!M1629,"NA"))</f>
        <v>NA</v>
      </c>
      <c r="I1636" s="3" t="str">
        <f>IF(ISBLANK('Paso 2 Ingreso de datos'!N1629),"NA",IF(OR('Paso 2 Ingreso de datos'!N1629=0,'Paso 2 Ingreso de datos'!N1629=1,'Paso 2 Ingreso de datos'!N1629=2,'Paso 2 Ingreso de datos'!N1629=3,'Paso 2 Ingreso de datos'!N1629=4),'Paso 2 Ingreso de datos'!N1629,"NA"))</f>
        <v>NA</v>
      </c>
      <c r="J1636" s="3" t="str">
        <f>IF(ISBLANK('Paso 2 Ingreso de datos'!O1629),"NA",IF(OR('Paso 2 Ingreso de datos'!O1629=0,'Paso 2 Ingreso de datos'!O1629=1,'Paso 2 Ingreso de datos'!O1629=2,'Paso 2 Ingreso de datos'!O1629=3,'Paso 2 Ingreso de datos'!O1629=4),'Paso 2 Ingreso de datos'!O1629,"NA"))</f>
        <v>NA</v>
      </c>
      <c r="K1636" s="3" t="str">
        <f>IF(ISBLANK('Paso 2 Ingreso de datos'!P1629),"NA",IF(OR('Paso 2 Ingreso de datos'!P1629=0,'Paso 2 Ingreso de datos'!P1629=1,'Paso 2 Ingreso de datos'!P1629=2,'Paso 2 Ingreso de datos'!P1629=3,'Paso 2 Ingreso de datos'!P1629=4),'Paso 2 Ingreso de datos'!P1629,"NA"))</f>
        <v>NA</v>
      </c>
      <c r="L1636" s="3" t="str">
        <f>IF(ISBLANK('Paso 2 Ingreso de datos'!Q1629),"NA",IF(OR('Paso 2 Ingreso de datos'!Q1629=0,'Paso 2 Ingreso de datos'!Q1629=1,'Paso 2 Ingreso de datos'!Q1629=2,'Paso 2 Ingreso de datos'!Q1629=3,'Paso 2 Ingreso de datos'!Q1629=4),'Paso 2 Ingreso de datos'!Q1629,"NA"))</f>
        <v>NA</v>
      </c>
      <c r="M1636" s="3" t="str">
        <f>IF(ISBLANK('Paso 2 Ingreso de datos'!R1629),"NA",IF(OR('Paso 2 Ingreso de datos'!R1629=0,'Paso 2 Ingreso de datos'!R1629=1,'Paso 2 Ingreso de datos'!R1629=2,'Paso 2 Ingreso de datos'!R1629=3,'Paso 2 Ingreso de datos'!R1629=4),'Paso 2 Ingreso de datos'!R1629,"NA"))</f>
        <v>NA</v>
      </c>
      <c r="N1636" s="3" t="str">
        <f>IF(ISBLANK('Paso 2 Ingreso de datos'!S1629),"NA",IF(OR('Paso 2 Ingreso de datos'!S1629=0,'Paso 2 Ingreso de datos'!S1629=1,'Paso 2 Ingreso de datos'!S1629=2,'Paso 2 Ingreso de datos'!S1629=3,'Paso 2 Ingreso de datos'!S1629=4),'Paso 2 Ingreso de datos'!S1629,"NA"))</f>
        <v>NA</v>
      </c>
      <c r="O1636" s="3" t="str">
        <f>IF(ISBLANK('Paso 2 Ingreso de datos'!T1629),"NA",IF(OR('Paso 2 Ingreso de datos'!T1629=0,'Paso 2 Ingreso de datos'!T1629=1,'Paso 2 Ingreso de datos'!T1629=2,'Paso 2 Ingreso de datos'!T1629=3,'Paso 2 Ingreso de datos'!T1629=4),'Paso 2 Ingreso de datos'!T1629,"NA"))</f>
        <v>NA</v>
      </c>
      <c r="P1636" s="3" t="str">
        <f>IF(ISBLANK('Paso 2 Ingreso de datos'!U1629),"NA",IF(OR('Paso 2 Ingreso de datos'!U1629=0,'Paso 2 Ingreso de datos'!U1629=1,'Paso 2 Ingreso de datos'!U1629=2,'Paso 2 Ingreso de datos'!U1629=3,'Paso 2 Ingreso de datos'!U1629=4),'Paso 2 Ingreso de datos'!U1629,"NA"))</f>
        <v>NA</v>
      </c>
      <c r="Q1636" s="3" t="str">
        <f>IF(ISBLANK('Paso 2 Ingreso de datos'!V1629),"NA",IF(OR('Paso 2 Ingreso de datos'!V1629=0,'Paso 2 Ingreso de datos'!V1629=1,'Paso 2 Ingreso de datos'!V1629=2,'Paso 2 Ingreso de datos'!V1629=3,'Paso 2 Ingreso de datos'!V1629=4),'Paso 2 Ingreso de datos'!V1629,"NA"))</f>
        <v>NA</v>
      </c>
      <c r="R1636" s="3" t="str">
        <f>IF(ISBLANK('Paso 2 Ingreso de datos'!W1629),"NA",IF(OR('Paso 2 Ingreso de datos'!W1629=0,'Paso 2 Ingreso de datos'!W1629=1,'Paso 2 Ingreso de datos'!W1629=2,'Paso 2 Ingreso de datos'!W1629=3,'Paso 2 Ingreso de datos'!W1629=4),'Paso 2 Ingreso de datos'!W1629,"NA"))</f>
        <v>NA</v>
      </c>
      <c r="S1636" s="3" t="str">
        <f>IF(ISBLANK('Paso 2 Ingreso de datos'!X1629),"NA",IF(OR('Paso 2 Ingreso de datos'!X1629=0,'Paso 2 Ingreso de datos'!X1629=1,'Paso 2 Ingreso de datos'!X1629=2,'Paso 2 Ingreso de datos'!X1629=3,'Paso 2 Ingreso de datos'!X1629=4),'Paso 2 Ingreso de datos'!X1629,"NA"))</f>
        <v>NA</v>
      </c>
      <c r="T1636" s="3" t="str">
        <f>IF(ISBLANK('Paso 2 Ingreso de datos'!Y1629),"NA",IF(OR('Paso 2 Ingreso de datos'!Y1629=0,'Paso 2 Ingreso de datos'!Y1629=1,'Paso 2 Ingreso de datos'!Y1629=2,'Paso 2 Ingreso de datos'!Y1629=3,'Paso 2 Ingreso de datos'!Y1629=4),'Paso 2 Ingreso de datos'!Y1629,"NA"))</f>
        <v>NA</v>
      </c>
      <c r="U1636" s="3" t="str">
        <f>IF(ISBLANK('Paso 2 Ingreso de datos'!Z1629),"NA",IF(OR('Paso 2 Ingreso de datos'!Z1629=0,'Paso 2 Ingreso de datos'!Z1629=1,'Paso 2 Ingreso de datos'!Z1629=2,'Paso 2 Ingreso de datos'!Z1629=3,'Paso 2 Ingreso de datos'!Z1629=4),'Paso 2 Ingreso de datos'!Z1629,"NA"))</f>
        <v>NA</v>
      </c>
      <c r="W1636" s="3">
        <f>SUM(COUNTIFS('Paso 2 Ingreso de datos'!G1629:Z1629,"&gt;=0",'Paso 2 Ingreso de datos'!G1629:Z1629,"&lt;=4"),COUNTA('Paso 2 Ingreso de datos'!A1629))</f>
        <v>0</v>
      </c>
      <c r="X1636" s="1" t="str">
        <f>IF(SUM('Paso 2 Ingreso de datos'!A1629:Z1629)&gt;0,"HD","FD")</f>
        <v>FD</v>
      </c>
    </row>
    <row r="1637" spans="1:24">
      <c r="A1637" s="3" t="str">
        <f>IF(AND(W1637=21,X1637),'Paso 2 Ingreso de datos'!A1630,IF(AND(Paso2!W1637=0,Paso2!X1637="FD"),"NA","FD"))</f>
        <v>NA</v>
      </c>
      <c r="B1637" s="3" t="str">
        <f>IF(ISBLANK('Paso 2 Ingreso de datos'!G1630),"NA",IF(OR('Paso 2 Ingreso de datos'!G1630=0,'Paso 2 Ingreso de datos'!G1630=1,'Paso 2 Ingreso de datos'!G1630=2,'Paso 2 Ingreso de datos'!G1630=3,'Paso 2 Ingreso de datos'!G1630=4),'Paso 2 Ingreso de datos'!G1630,"NA"))</f>
        <v>NA</v>
      </c>
      <c r="C1637" s="3" t="str">
        <f>IF(ISBLANK('Paso 2 Ingreso de datos'!H1630),"NA",IF(OR('Paso 2 Ingreso de datos'!H1630=0,'Paso 2 Ingreso de datos'!H1630=1,'Paso 2 Ingreso de datos'!H1630=2,'Paso 2 Ingreso de datos'!H1630=3,'Paso 2 Ingreso de datos'!H1630=4),'Paso 2 Ingreso de datos'!H1630,"NA"))</f>
        <v>NA</v>
      </c>
      <c r="D1637" s="3" t="str">
        <f>IF(ISBLANK('Paso 2 Ingreso de datos'!I1630),"NA",IF(OR('Paso 2 Ingreso de datos'!I1630=0,'Paso 2 Ingreso de datos'!I1630=1,'Paso 2 Ingreso de datos'!I1630=2,'Paso 2 Ingreso de datos'!I1630=3,'Paso 2 Ingreso de datos'!I1630=4),'Paso 2 Ingreso de datos'!I1630,"NA"))</f>
        <v>NA</v>
      </c>
      <c r="E1637" s="3" t="str">
        <f>IF(ISBLANK('Paso 2 Ingreso de datos'!J1630),"NA",IF(OR('Paso 2 Ingreso de datos'!J1630=0,'Paso 2 Ingreso de datos'!J1630=1,'Paso 2 Ingreso de datos'!J1630=2,'Paso 2 Ingreso de datos'!J1630=3,'Paso 2 Ingreso de datos'!J1630=4),'Paso 2 Ingreso de datos'!J1630,"NA"))</f>
        <v>NA</v>
      </c>
      <c r="F1637" s="3" t="str">
        <f>IF(ISBLANK('Paso 2 Ingreso de datos'!K1630),"NA",IF(OR('Paso 2 Ingreso de datos'!K1630=0,'Paso 2 Ingreso de datos'!K1630=1,'Paso 2 Ingreso de datos'!K1630=2,'Paso 2 Ingreso de datos'!K1630=3,'Paso 2 Ingreso de datos'!K1630=4),'Paso 2 Ingreso de datos'!K1630,"NA"))</f>
        <v>NA</v>
      </c>
      <c r="G1637" s="3" t="str">
        <f>IF(ISBLANK('Paso 2 Ingreso de datos'!L1630),"NA",IF(OR('Paso 2 Ingreso de datos'!L1630=0,'Paso 2 Ingreso de datos'!L1630=1,'Paso 2 Ingreso de datos'!L1630=2,'Paso 2 Ingreso de datos'!L1630=3,'Paso 2 Ingreso de datos'!L1630=4),'Paso 2 Ingreso de datos'!L1630,"NA"))</f>
        <v>NA</v>
      </c>
      <c r="H1637" s="3" t="str">
        <f>IF(ISBLANK('Paso 2 Ingreso de datos'!M1630),"NA",IF(OR('Paso 2 Ingreso de datos'!M1630=0,'Paso 2 Ingreso de datos'!M1630=1,'Paso 2 Ingreso de datos'!M1630=2,'Paso 2 Ingreso de datos'!M1630=3,'Paso 2 Ingreso de datos'!M1630=4),'Paso 2 Ingreso de datos'!M1630,"NA"))</f>
        <v>NA</v>
      </c>
      <c r="I1637" s="3" t="str">
        <f>IF(ISBLANK('Paso 2 Ingreso de datos'!N1630),"NA",IF(OR('Paso 2 Ingreso de datos'!N1630=0,'Paso 2 Ingreso de datos'!N1630=1,'Paso 2 Ingreso de datos'!N1630=2,'Paso 2 Ingreso de datos'!N1630=3,'Paso 2 Ingreso de datos'!N1630=4),'Paso 2 Ingreso de datos'!N1630,"NA"))</f>
        <v>NA</v>
      </c>
      <c r="J1637" s="3" t="str">
        <f>IF(ISBLANK('Paso 2 Ingreso de datos'!O1630),"NA",IF(OR('Paso 2 Ingreso de datos'!O1630=0,'Paso 2 Ingreso de datos'!O1630=1,'Paso 2 Ingreso de datos'!O1630=2,'Paso 2 Ingreso de datos'!O1630=3,'Paso 2 Ingreso de datos'!O1630=4),'Paso 2 Ingreso de datos'!O1630,"NA"))</f>
        <v>NA</v>
      </c>
      <c r="K1637" s="3" t="str">
        <f>IF(ISBLANK('Paso 2 Ingreso de datos'!P1630),"NA",IF(OR('Paso 2 Ingreso de datos'!P1630=0,'Paso 2 Ingreso de datos'!P1630=1,'Paso 2 Ingreso de datos'!P1630=2,'Paso 2 Ingreso de datos'!P1630=3,'Paso 2 Ingreso de datos'!P1630=4),'Paso 2 Ingreso de datos'!P1630,"NA"))</f>
        <v>NA</v>
      </c>
      <c r="L1637" s="3" t="str">
        <f>IF(ISBLANK('Paso 2 Ingreso de datos'!Q1630),"NA",IF(OR('Paso 2 Ingreso de datos'!Q1630=0,'Paso 2 Ingreso de datos'!Q1630=1,'Paso 2 Ingreso de datos'!Q1630=2,'Paso 2 Ingreso de datos'!Q1630=3,'Paso 2 Ingreso de datos'!Q1630=4),'Paso 2 Ingreso de datos'!Q1630,"NA"))</f>
        <v>NA</v>
      </c>
      <c r="M1637" s="3" t="str">
        <f>IF(ISBLANK('Paso 2 Ingreso de datos'!R1630),"NA",IF(OR('Paso 2 Ingreso de datos'!R1630=0,'Paso 2 Ingreso de datos'!R1630=1,'Paso 2 Ingreso de datos'!R1630=2,'Paso 2 Ingreso de datos'!R1630=3,'Paso 2 Ingreso de datos'!R1630=4),'Paso 2 Ingreso de datos'!R1630,"NA"))</f>
        <v>NA</v>
      </c>
      <c r="N1637" s="3" t="str">
        <f>IF(ISBLANK('Paso 2 Ingreso de datos'!S1630),"NA",IF(OR('Paso 2 Ingreso de datos'!S1630=0,'Paso 2 Ingreso de datos'!S1630=1,'Paso 2 Ingreso de datos'!S1630=2,'Paso 2 Ingreso de datos'!S1630=3,'Paso 2 Ingreso de datos'!S1630=4),'Paso 2 Ingreso de datos'!S1630,"NA"))</f>
        <v>NA</v>
      </c>
      <c r="O1637" s="3" t="str">
        <f>IF(ISBLANK('Paso 2 Ingreso de datos'!T1630),"NA",IF(OR('Paso 2 Ingreso de datos'!T1630=0,'Paso 2 Ingreso de datos'!T1630=1,'Paso 2 Ingreso de datos'!T1630=2,'Paso 2 Ingreso de datos'!T1630=3,'Paso 2 Ingreso de datos'!T1630=4),'Paso 2 Ingreso de datos'!T1630,"NA"))</f>
        <v>NA</v>
      </c>
      <c r="P1637" s="3" t="str">
        <f>IF(ISBLANK('Paso 2 Ingreso de datos'!U1630),"NA",IF(OR('Paso 2 Ingreso de datos'!U1630=0,'Paso 2 Ingreso de datos'!U1630=1,'Paso 2 Ingreso de datos'!U1630=2,'Paso 2 Ingreso de datos'!U1630=3,'Paso 2 Ingreso de datos'!U1630=4),'Paso 2 Ingreso de datos'!U1630,"NA"))</f>
        <v>NA</v>
      </c>
      <c r="Q1637" s="3" t="str">
        <f>IF(ISBLANK('Paso 2 Ingreso de datos'!V1630),"NA",IF(OR('Paso 2 Ingreso de datos'!V1630=0,'Paso 2 Ingreso de datos'!V1630=1,'Paso 2 Ingreso de datos'!V1630=2,'Paso 2 Ingreso de datos'!V1630=3,'Paso 2 Ingreso de datos'!V1630=4),'Paso 2 Ingreso de datos'!V1630,"NA"))</f>
        <v>NA</v>
      </c>
      <c r="R1637" s="3" t="str">
        <f>IF(ISBLANK('Paso 2 Ingreso de datos'!W1630),"NA",IF(OR('Paso 2 Ingreso de datos'!W1630=0,'Paso 2 Ingreso de datos'!W1630=1,'Paso 2 Ingreso de datos'!W1630=2,'Paso 2 Ingreso de datos'!W1630=3,'Paso 2 Ingreso de datos'!W1630=4),'Paso 2 Ingreso de datos'!W1630,"NA"))</f>
        <v>NA</v>
      </c>
      <c r="S1637" s="3" t="str">
        <f>IF(ISBLANK('Paso 2 Ingreso de datos'!X1630),"NA",IF(OR('Paso 2 Ingreso de datos'!X1630=0,'Paso 2 Ingreso de datos'!X1630=1,'Paso 2 Ingreso de datos'!X1630=2,'Paso 2 Ingreso de datos'!X1630=3,'Paso 2 Ingreso de datos'!X1630=4),'Paso 2 Ingreso de datos'!X1630,"NA"))</f>
        <v>NA</v>
      </c>
      <c r="T1637" s="3" t="str">
        <f>IF(ISBLANK('Paso 2 Ingreso de datos'!Y1630),"NA",IF(OR('Paso 2 Ingreso de datos'!Y1630=0,'Paso 2 Ingreso de datos'!Y1630=1,'Paso 2 Ingreso de datos'!Y1630=2,'Paso 2 Ingreso de datos'!Y1630=3,'Paso 2 Ingreso de datos'!Y1630=4),'Paso 2 Ingreso de datos'!Y1630,"NA"))</f>
        <v>NA</v>
      </c>
      <c r="U1637" s="3" t="str">
        <f>IF(ISBLANK('Paso 2 Ingreso de datos'!Z1630),"NA",IF(OR('Paso 2 Ingreso de datos'!Z1630=0,'Paso 2 Ingreso de datos'!Z1630=1,'Paso 2 Ingreso de datos'!Z1630=2,'Paso 2 Ingreso de datos'!Z1630=3,'Paso 2 Ingreso de datos'!Z1630=4),'Paso 2 Ingreso de datos'!Z1630,"NA"))</f>
        <v>NA</v>
      </c>
      <c r="W1637" s="3">
        <f>SUM(COUNTIFS('Paso 2 Ingreso de datos'!G1630:Z1630,"&gt;=0",'Paso 2 Ingreso de datos'!G1630:Z1630,"&lt;=4"),COUNTA('Paso 2 Ingreso de datos'!A1630))</f>
        <v>0</v>
      </c>
      <c r="X1637" s="1" t="str">
        <f>IF(SUM('Paso 2 Ingreso de datos'!A1630:Z1630)&gt;0,"HD","FD")</f>
        <v>FD</v>
      </c>
    </row>
    <row r="1638" spans="1:24">
      <c r="A1638" s="3" t="str">
        <f>IF(AND(W1638=21,X1638),'Paso 2 Ingreso de datos'!A1631,IF(AND(Paso2!W1638=0,Paso2!X1638="FD"),"NA","FD"))</f>
        <v>NA</v>
      </c>
      <c r="B1638" s="3" t="str">
        <f>IF(ISBLANK('Paso 2 Ingreso de datos'!G1631),"NA",IF(OR('Paso 2 Ingreso de datos'!G1631=0,'Paso 2 Ingreso de datos'!G1631=1,'Paso 2 Ingreso de datos'!G1631=2,'Paso 2 Ingreso de datos'!G1631=3,'Paso 2 Ingreso de datos'!G1631=4),'Paso 2 Ingreso de datos'!G1631,"NA"))</f>
        <v>NA</v>
      </c>
      <c r="C1638" s="3" t="str">
        <f>IF(ISBLANK('Paso 2 Ingreso de datos'!H1631),"NA",IF(OR('Paso 2 Ingreso de datos'!H1631=0,'Paso 2 Ingreso de datos'!H1631=1,'Paso 2 Ingreso de datos'!H1631=2,'Paso 2 Ingreso de datos'!H1631=3,'Paso 2 Ingreso de datos'!H1631=4),'Paso 2 Ingreso de datos'!H1631,"NA"))</f>
        <v>NA</v>
      </c>
      <c r="D1638" s="3" t="str">
        <f>IF(ISBLANK('Paso 2 Ingreso de datos'!I1631),"NA",IF(OR('Paso 2 Ingreso de datos'!I1631=0,'Paso 2 Ingreso de datos'!I1631=1,'Paso 2 Ingreso de datos'!I1631=2,'Paso 2 Ingreso de datos'!I1631=3,'Paso 2 Ingreso de datos'!I1631=4),'Paso 2 Ingreso de datos'!I1631,"NA"))</f>
        <v>NA</v>
      </c>
      <c r="E1638" s="3" t="str">
        <f>IF(ISBLANK('Paso 2 Ingreso de datos'!J1631),"NA",IF(OR('Paso 2 Ingreso de datos'!J1631=0,'Paso 2 Ingreso de datos'!J1631=1,'Paso 2 Ingreso de datos'!J1631=2,'Paso 2 Ingreso de datos'!J1631=3,'Paso 2 Ingreso de datos'!J1631=4),'Paso 2 Ingreso de datos'!J1631,"NA"))</f>
        <v>NA</v>
      </c>
      <c r="F1638" s="3" t="str">
        <f>IF(ISBLANK('Paso 2 Ingreso de datos'!K1631),"NA",IF(OR('Paso 2 Ingreso de datos'!K1631=0,'Paso 2 Ingreso de datos'!K1631=1,'Paso 2 Ingreso de datos'!K1631=2,'Paso 2 Ingreso de datos'!K1631=3,'Paso 2 Ingreso de datos'!K1631=4),'Paso 2 Ingreso de datos'!K1631,"NA"))</f>
        <v>NA</v>
      </c>
      <c r="G1638" s="3" t="str">
        <f>IF(ISBLANK('Paso 2 Ingreso de datos'!L1631),"NA",IF(OR('Paso 2 Ingreso de datos'!L1631=0,'Paso 2 Ingreso de datos'!L1631=1,'Paso 2 Ingreso de datos'!L1631=2,'Paso 2 Ingreso de datos'!L1631=3,'Paso 2 Ingreso de datos'!L1631=4),'Paso 2 Ingreso de datos'!L1631,"NA"))</f>
        <v>NA</v>
      </c>
      <c r="H1638" s="3" t="str">
        <f>IF(ISBLANK('Paso 2 Ingreso de datos'!M1631),"NA",IF(OR('Paso 2 Ingreso de datos'!M1631=0,'Paso 2 Ingreso de datos'!M1631=1,'Paso 2 Ingreso de datos'!M1631=2,'Paso 2 Ingreso de datos'!M1631=3,'Paso 2 Ingreso de datos'!M1631=4),'Paso 2 Ingreso de datos'!M1631,"NA"))</f>
        <v>NA</v>
      </c>
      <c r="I1638" s="3" t="str">
        <f>IF(ISBLANK('Paso 2 Ingreso de datos'!N1631),"NA",IF(OR('Paso 2 Ingreso de datos'!N1631=0,'Paso 2 Ingreso de datos'!N1631=1,'Paso 2 Ingreso de datos'!N1631=2,'Paso 2 Ingreso de datos'!N1631=3,'Paso 2 Ingreso de datos'!N1631=4),'Paso 2 Ingreso de datos'!N1631,"NA"))</f>
        <v>NA</v>
      </c>
      <c r="J1638" s="3" t="str">
        <f>IF(ISBLANK('Paso 2 Ingreso de datos'!O1631),"NA",IF(OR('Paso 2 Ingreso de datos'!O1631=0,'Paso 2 Ingreso de datos'!O1631=1,'Paso 2 Ingreso de datos'!O1631=2,'Paso 2 Ingreso de datos'!O1631=3,'Paso 2 Ingreso de datos'!O1631=4),'Paso 2 Ingreso de datos'!O1631,"NA"))</f>
        <v>NA</v>
      </c>
      <c r="K1638" s="3" t="str">
        <f>IF(ISBLANK('Paso 2 Ingreso de datos'!P1631),"NA",IF(OR('Paso 2 Ingreso de datos'!P1631=0,'Paso 2 Ingreso de datos'!P1631=1,'Paso 2 Ingreso de datos'!P1631=2,'Paso 2 Ingreso de datos'!P1631=3,'Paso 2 Ingreso de datos'!P1631=4),'Paso 2 Ingreso de datos'!P1631,"NA"))</f>
        <v>NA</v>
      </c>
      <c r="L1638" s="3" t="str">
        <f>IF(ISBLANK('Paso 2 Ingreso de datos'!Q1631),"NA",IF(OR('Paso 2 Ingreso de datos'!Q1631=0,'Paso 2 Ingreso de datos'!Q1631=1,'Paso 2 Ingreso de datos'!Q1631=2,'Paso 2 Ingreso de datos'!Q1631=3,'Paso 2 Ingreso de datos'!Q1631=4),'Paso 2 Ingreso de datos'!Q1631,"NA"))</f>
        <v>NA</v>
      </c>
      <c r="M1638" s="3" t="str">
        <f>IF(ISBLANK('Paso 2 Ingreso de datos'!R1631),"NA",IF(OR('Paso 2 Ingreso de datos'!R1631=0,'Paso 2 Ingreso de datos'!R1631=1,'Paso 2 Ingreso de datos'!R1631=2,'Paso 2 Ingreso de datos'!R1631=3,'Paso 2 Ingreso de datos'!R1631=4),'Paso 2 Ingreso de datos'!R1631,"NA"))</f>
        <v>NA</v>
      </c>
      <c r="N1638" s="3" t="str">
        <f>IF(ISBLANK('Paso 2 Ingreso de datos'!S1631),"NA",IF(OR('Paso 2 Ingreso de datos'!S1631=0,'Paso 2 Ingreso de datos'!S1631=1,'Paso 2 Ingreso de datos'!S1631=2,'Paso 2 Ingreso de datos'!S1631=3,'Paso 2 Ingreso de datos'!S1631=4),'Paso 2 Ingreso de datos'!S1631,"NA"))</f>
        <v>NA</v>
      </c>
      <c r="O1638" s="3" t="str">
        <f>IF(ISBLANK('Paso 2 Ingreso de datos'!T1631),"NA",IF(OR('Paso 2 Ingreso de datos'!T1631=0,'Paso 2 Ingreso de datos'!T1631=1,'Paso 2 Ingreso de datos'!T1631=2,'Paso 2 Ingreso de datos'!T1631=3,'Paso 2 Ingreso de datos'!T1631=4),'Paso 2 Ingreso de datos'!T1631,"NA"))</f>
        <v>NA</v>
      </c>
      <c r="P1638" s="3" t="str">
        <f>IF(ISBLANK('Paso 2 Ingreso de datos'!U1631),"NA",IF(OR('Paso 2 Ingreso de datos'!U1631=0,'Paso 2 Ingreso de datos'!U1631=1,'Paso 2 Ingreso de datos'!U1631=2,'Paso 2 Ingreso de datos'!U1631=3,'Paso 2 Ingreso de datos'!U1631=4),'Paso 2 Ingreso de datos'!U1631,"NA"))</f>
        <v>NA</v>
      </c>
      <c r="Q1638" s="3" t="str">
        <f>IF(ISBLANK('Paso 2 Ingreso de datos'!V1631),"NA",IF(OR('Paso 2 Ingreso de datos'!V1631=0,'Paso 2 Ingreso de datos'!V1631=1,'Paso 2 Ingreso de datos'!V1631=2,'Paso 2 Ingreso de datos'!V1631=3,'Paso 2 Ingreso de datos'!V1631=4),'Paso 2 Ingreso de datos'!V1631,"NA"))</f>
        <v>NA</v>
      </c>
      <c r="R1638" s="3" t="str">
        <f>IF(ISBLANK('Paso 2 Ingreso de datos'!W1631),"NA",IF(OR('Paso 2 Ingreso de datos'!W1631=0,'Paso 2 Ingreso de datos'!W1631=1,'Paso 2 Ingreso de datos'!W1631=2,'Paso 2 Ingreso de datos'!W1631=3,'Paso 2 Ingreso de datos'!W1631=4),'Paso 2 Ingreso de datos'!W1631,"NA"))</f>
        <v>NA</v>
      </c>
      <c r="S1638" s="3" t="str">
        <f>IF(ISBLANK('Paso 2 Ingreso de datos'!X1631),"NA",IF(OR('Paso 2 Ingreso de datos'!X1631=0,'Paso 2 Ingreso de datos'!X1631=1,'Paso 2 Ingreso de datos'!X1631=2,'Paso 2 Ingreso de datos'!X1631=3,'Paso 2 Ingreso de datos'!X1631=4),'Paso 2 Ingreso de datos'!X1631,"NA"))</f>
        <v>NA</v>
      </c>
      <c r="T1638" s="3" t="str">
        <f>IF(ISBLANK('Paso 2 Ingreso de datos'!Y1631),"NA",IF(OR('Paso 2 Ingreso de datos'!Y1631=0,'Paso 2 Ingreso de datos'!Y1631=1,'Paso 2 Ingreso de datos'!Y1631=2,'Paso 2 Ingreso de datos'!Y1631=3,'Paso 2 Ingreso de datos'!Y1631=4),'Paso 2 Ingreso de datos'!Y1631,"NA"))</f>
        <v>NA</v>
      </c>
      <c r="U1638" s="3" t="str">
        <f>IF(ISBLANK('Paso 2 Ingreso de datos'!Z1631),"NA",IF(OR('Paso 2 Ingreso de datos'!Z1631=0,'Paso 2 Ingreso de datos'!Z1631=1,'Paso 2 Ingreso de datos'!Z1631=2,'Paso 2 Ingreso de datos'!Z1631=3,'Paso 2 Ingreso de datos'!Z1631=4),'Paso 2 Ingreso de datos'!Z1631,"NA"))</f>
        <v>NA</v>
      </c>
      <c r="W1638" s="3">
        <f>SUM(COUNTIFS('Paso 2 Ingreso de datos'!G1631:Z1631,"&gt;=0",'Paso 2 Ingreso de datos'!G1631:Z1631,"&lt;=4"),COUNTA('Paso 2 Ingreso de datos'!A1631))</f>
        <v>0</v>
      </c>
      <c r="X1638" s="1" t="str">
        <f>IF(SUM('Paso 2 Ingreso de datos'!A1631:Z1631)&gt;0,"HD","FD")</f>
        <v>FD</v>
      </c>
    </row>
    <row r="1639" spans="1:24">
      <c r="A1639" s="3" t="str">
        <f>IF(AND(W1639=21,X1639),'Paso 2 Ingreso de datos'!A1632,IF(AND(Paso2!W1639=0,Paso2!X1639="FD"),"NA","FD"))</f>
        <v>NA</v>
      </c>
      <c r="B1639" s="3" t="str">
        <f>IF(ISBLANK('Paso 2 Ingreso de datos'!G1632),"NA",IF(OR('Paso 2 Ingreso de datos'!G1632=0,'Paso 2 Ingreso de datos'!G1632=1,'Paso 2 Ingreso de datos'!G1632=2,'Paso 2 Ingreso de datos'!G1632=3,'Paso 2 Ingreso de datos'!G1632=4),'Paso 2 Ingreso de datos'!G1632,"NA"))</f>
        <v>NA</v>
      </c>
      <c r="C1639" s="3" t="str">
        <f>IF(ISBLANK('Paso 2 Ingreso de datos'!H1632),"NA",IF(OR('Paso 2 Ingreso de datos'!H1632=0,'Paso 2 Ingreso de datos'!H1632=1,'Paso 2 Ingreso de datos'!H1632=2,'Paso 2 Ingreso de datos'!H1632=3,'Paso 2 Ingreso de datos'!H1632=4),'Paso 2 Ingreso de datos'!H1632,"NA"))</f>
        <v>NA</v>
      </c>
      <c r="D1639" s="3" t="str">
        <f>IF(ISBLANK('Paso 2 Ingreso de datos'!I1632),"NA",IF(OR('Paso 2 Ingreso de datos'!I1632=0,'Paso 2 Ingreso de datos'!I1632=1,'Paso 2 Ingreso de datos'!I1632=2,'Paso 2 Ingreso de datos'!I1632=3,'Paso 2 Ingreso de datos'!I1632=4),'Paso 2 Ingreso de datos'!I1632,"NA"))</f>
        <v>NA</v>
      </c>
      <c r="E1639" s="3" t="str">
        <f>IF(ISBLANK('Paso 2 Ingreso de datos'!J1632),"NA",IF(OR('Paso 2 Ingreso de datos'!J1632=0,'Paso 2 Ingreso de datos'!J1632=1,'Paso 2 Ingreso de datos'!J1632=2,'Paso 2 Ingreso de datos'!J1632=3,'Paso 2 Ingreso de datos'!J1632=4),'Paso 2 Ingreso de datos'!J1632,"NA"))</f>
        <v>NA</v>
      </c>
      <c r="F1639" s="3" t="str">
        <f>IF(ISBLANK('Paso 2 Ingreso de datos'!K1632),"NA",IF(OR('Paso 2 Ingreso de datos'!K1632=0,'Paso 2 Ingreso de datos'!K1632=1,'Paso 2 Ingreso de datos'!K1632=2,'Paso 2 Ingreso de datos'!K1632=3,'Paso 2 Ingreso de datos'!K1632=4),'Paso 2 Ingreso de datos'!K1632,"NA"))</f>
        <v>NA</v>
      </c>
      <c r="G1639" s="3" t="str">
        <f>IF(ISBLANK('Paso 2 Ingreso de datos'!L1632),"NA",IF(OR('Paso 2 Ingreso de datos'!L1632=0,'Paso 2 Ingreso de datos'!L1632=1,'Paso 2 Ingreso de datos'!L1632=2,'Paso 2 Ingreso de datos'!L1632=3,'Paso 2 Ingreso de datos'!L1632=4),'Paso 2 Ingreso de datos'!L1632,"NA"))</f>
        <v>NA</v>
      </c>
      <c r="H1639" s="3" t="str">
        <f>IF(ISBLANK('Paso 2 Ingreso de datos'!M1632),"NA",IF(OR('Paso 2 Ingreso de datos'!M1632=0,'Paso 2 Ingreso de datos'!M1632=1,'Paso 2 Ingreso de datos'!M1632=2,'Paso 2 Ingreso de datos'!M1632=3,'Paso 2 Ingreso de datos'!M1632=4),'Paso 2 Ingreso de datos'!M1632,"NA"))</f>
        <v>NA</v>
      </c>
      <c r="I1639" s="3" t="str">
        <f>IF(ISBLANK('Paso 2 Ingreso de datos'!N1632),"NA",IF(OR('Paso 2 Ingreso de datos'!N1632=0,'Paso 2 Ingreso de datos'!N1632=1,'Paso 2 Ingreso de datos'!N1632=2,'Paso 2 Ingreso de datos'!N1632=3,'Paso 2 Ingreso de datos'!N1632=4),'Paso 2 Ingreso de datos'!N1632,"NA"))</f>
        <v>NA</v>
      </c>
      <c r="J1639" s="3" t="str">
        <f>IF(ISBLANK('Paso 2 Ingreso de datos'!O1632),"NA",IF(OR('Paso 2 Ingreso de datos'!O1632=0,'Paso 2 Ingreso de datos'!O1632=1,'Paso 2 Ingreso de datos'!O1632=2,'Paso 2 Ingreso de datos'!O1632=3,'Paso 2 Ingreso de datos'!O1632=4),'Paso 2 Ingreso de datos'!O1632,"NA"))</f>
        <v>NA</v>
      </c>
      <c r="K1639" s="3" t="str">
        <f>IF(ISBLANK('Paso 2 Ingreso de datos'!P1632),"NA",IF(OR('Paso 2 Ingreso de datos'!P1632=0,'Paso 2 Ingreso de datos'!P1632=1,'Paso 2 Ingreso de datos'!P1632=2,'Paso 2 Ingreso de datos'!P1632=3,'Paso 2 Ingreso de datos'!P1632=4),'Paso 2 Ingreso de datos'!P1632,"NA"))</f>
        <v>NA</v>
      </c>
      <c r="L1639" s="3" t="str">
        <f>IF(ISBLANK('Paso 2 Ingreso de datos'!Q1632),"NA",IF(OR('Paso 2 Ingreso de datos'!Q1632=0,'Paso 2 Ingreso de datos'!Q1632=1,'Paso 2 Ingreso de datos'!Q1632=2,'Paso 2 Ingreso de datos'!Q1632=3,'Paso 2 Ingreso de datos'!Q1632=4),'Paso 2 Ingreso de datos'!Q1632,"NA"))</f>
        <v>NA</v>
      </c>
      <c r="M1639" s="3" t="str">
        <f>IF(ISBLANK('Paso 2 Ingreso de datos'!R1632),"NA",IF(OR('Paso 2 Ingreso de datos'!R1632=0,'Paso 2 Ingreso de datos'!R1632=1,'Paso 2 Ingreso de datos'!R1632=2,'Paso 2 Ingreso de datos'!R1632=3,'Paso 2 Ingreso de datos'!R1632=4),'Paso 2 Ingreso de datos'!R1632,"NA"))</f>
        <v>NA</v>
      </c>
      <c r="N1639" s="3" t="str">
        <f>IF(ISBLANK('Paso 2 Ingreso de datos'!S1632),"NA",IF(OR('Paso 2 Ingreso de datos'!S1632=0,'Paso 2 Ingreso de datos'!S1632=1,'Paso 2 Ingreso de datos'!S1632=2,'Paso 2 Ingreso de datos'!S1632=3,'Paso 2 Ingreso de datos'!S1632=4),'Paso 2 Ingreso de datos'!S1632,"NA"))</f>
        <v>NA</v>
      </c>
      <c r="O1639" s="3" t="str">
        <f>IF(ISBLANK('Paso 2 Ingreso de datos'!T1632),"NA",IF(OR('Paso 2 Ingreso de datos'!T1632=0,'Paso 2 Ingreso de datos'!T1632=1,'Paso 2 Ingreso de datos'!T1632=2,'Paso 2 Ingreso de datos'!T1632=3,'Paso 2 Ingreso de datos'!T1632=4),'Paso 2 Ingreso de datos'!T1632,"NA"))</f>
        <v>NA</v>
      </c>
      <c r="P1639" s="3" t="str">
        <f>IF(ISBLANK('Paso 2 Ingreso de datos'!U1632),"NA",IF(OR('Paso 2 Ingreso de datos'!U1632=0,'Paso 2 Ingreso de datos'!U1632=1,'Paso 2 Ingreso de datos'!U1632=2,'Paso 2 Ingreso de datos'!U1632=3,'Paso 2 Ingreso de datos'!U1632=4),'Paso 2 Ingreso de datos'!U1632,"NA"))</f>
        <v>NA</v>
      </c>
      <c r="Q1639" s="3" t="str">
        <f>IF(ISBLANK('Paso 2 Ingreso de datos'!V1632),"NA",IF(OR('Paso 2 Ingreso de datos'!V1632=0,'Paso 2 Ingreso de datos'!V1632=1,'Paso 2 Ingreso de datos'!V1632=2,'Paso 2 Ingreso de datos'!V1632=3,'Paso 2 Ingreso de datos'!V1632=4),'Paso 2 Ingreso de datos'!V1632,"NA"))</f>
        <v>NA</v>
      </c>
      <c r="R1639" s="3" t="str">
        <f>IF(ISBLANK('Paso 2 Ingreso de datos'!W1632),"NA",IF(OR('Paso 2 Ingreso de datos'!W1632=0,'Paso 2 Ingreso de datos'!W1632=1,'Paso 2 Ingreso de datos'!W1632=2,'Paso 2 Ingreso de datos'!W1632=3,'Paso 2 Ingreso de datos'!W1632=4),'Paso 2 Ingreso de datos'!W1632,"NA"))</f>
        <v>NA</v>
      </c>
      <c r="S1639" s="3" t="str">
        <f>IF(ISBLANK('Paso 2 Ingreso de datos'!X1632),"NA",IF(OR('Paso 2 Ingreso de datos'!X1632=0,'Paso 2 Ingreso de datos'!X1632=1,'Paso 2 Ingreso de datos'!X1632=2,'Paso 2 Ingreso de datos'!X1632=3,'Paso 2 Ingreso de datos'!X1632=4),'Paso 2 Ingreso de datos'!X1632,"NA"))</f>
        <v>NA</v>
      </c>
      <c r="T1639" s="3" t="str">
        <f>IF(ISBLANK('Paso 2 Ingreso de datos'!Y1632),"NA",IF(OR('Paso 2 Ingreso de datos'!Y1632=0,'Paso 2 Ingreso de datos'!Y1632=1,'Paso 2 Ingreso de datos'!Y1632=2,'Paso 2 Ingreso de datos'!Y1632=3,'Paso 2 Ingreso de datos'!Y1632=4),'Paso 2 Ingreso de datos'!Y1632,"NA"))</f>
        <v>NA</v>
      </c>
      <c r="U1639" s="3" t="str">
        <f>IF(ISBLANK('Paso 2 Ingreso de datos'!Z1632),"NA",IF(OR('Paso 2 Ingreso de datos'!Z1632=0,'Paso 2 Ingreso de datos'!Z1632=1,'Paso 2 Ingreso de datos'!Z1632=2,'Paso 2 Ingreso de datos'!Z1632=3,'Paso 2 Ingreso de datos'!Z1632=4),'Paso 2 Ingreso de datos'!Z1632,"NA"))</f>
        <v>NA</v>
      </c>
      <c r="W1639" s="3">
        <f>SUM(COUNTIFS('Paso 2 Ingreso de datos'!G1632:Z1632,"&gt;=0",'Paso 2 Ingreso de datos'!G1632:Z1632,"&lt;=4"),COUNTA('Paso 2 Ingreso de datos'!A1632))</f>
        <v>0</v>
      </c>
      <c r="X1639" s="1" t="str">
        <f>IF(SUM('Paso 2 Ingreso de datos'!A1632:Z1632)&gt;0,"HD","FD")</f>
        <v>FD</v>
      </c>
    </row>
    <row r="1640" spans="1:24">
      <c r="A1640" s="3" t="str">
        <f>IF(AND(W1640=21,X1640),'Paso 2 Ingreso de datos'!A1633,IF(AND(Paso2!W1640=0,Paso2!X1640="FD"),"NA","FD"))</f>
        <v>NA</v>
      </c>
      <c r="B1640" s="3" t="str">
        <f>IF(ISBLANK('Paso 2 Ingreso de datos'!G1633),"NA",IF(OR('Paso 2 Ingreso de datos'!G1633=0,'Paso 2 Ingreso de datos'!G1633=1,'Paso 2 Ingreso de datos'!G1633=2,'Paso 2 Ingreso de datos'!G1633=3,'Paso 2 Ingreso de datos'!G1633=4),'Paso 2 Ingreso de datos'!G1633,"NA"))</f>
        <v>NA</v>
      </c>
      <c r="C1640" s="3" t="str">
        <f>IF(ISBLANK('Paso 2 Ingreso de datos'!H1633),"NA",IF(OR('Paso 2 Ingreso de datos'!H1633=0,'Paso 2 Ingreso de datos'!H1633=1,'Paso 2 Ingreso de datos'!H1633=2,'Paso 2 Ingreso de datos'!H1633=3,'Paso 2 Ingreso de datos'!H1633=4),'Paso 2 Ingreso de datos'!H1633,"NA"))</f>
        <v>NA</v>
      </c>
      <c r="D1640" s="3" t="str">
        <f>IF(ISBLANK('Paso 2 Ingreso de datos'!I1633),"NA",IF(OR('Paso 2 Ingreso de datos'!I1633=0,'Paso 2 Ingreso de datos'!I1633=1,'Paso 2 Ingreso de datos'!I1633=2,'Paso 2 Ingreso de datos'!I1633=3,'Paso 2 Ingreso de datos'!I1633=4),'Paso 2 Ingreso de datos'!I1633,"NA"))</f>
        <v>NA</v>
      </c>
      <c r="E1640" s="3" t="str">
        <f>IF(ISBLANK('Paso 2 Ingreso de datos'!J1633),"NA",IF(OR('Paso 2 Ingreso de datos'!J1633=0,'Paso 2 Ingreso de datos'!J1633=1,'Paso 2 Ingreso de datos'!J1633=2,'Paso 2 Ingreso de datos'!J1633=3,'Paso 2 Ingreso de datos'!J1633=4),'Paso 2 Ingreso de datos'!J1633,"NA"))</f>
        <v>NA</v>
      </c>
      <c r="F1640" s="3" t="str">
        <f>IF(ISBLANK('Paso 2 Ingreso de datos'!K1633),"NA",IF(OR('Paso 2 Ingreso de datos'!K1633=0,'Paso 2 Ingreso de datos'!K1633=1,'Paso 2 Ingreso de datos'!K1633=2,'Paso 2 Ingreso de datos'!K1633=3,'Paso 2 Ingreso de datos'!K1633=4),'Paso 2 Ingreso de datos'!K1633,"NA"))</f>
        <v>NA</v>
      </c>
      <c r="G1640" s="3" t="str">
        <f>IF(ISBLANK('Paso 2 Ingreso de datos'!L1633),"NA",IF(OR('Paso 2 Ingreso de datos'!L1633=0,'Paso 2 Ingreso de datos'!L1633=1,'Paso 2 Ingreso de datos'!L1633=2,'Paso 2 Ingreso de datos'!L1633=3,'Paso 2 Ingreso de datos'!L1633=4),'Paso 2 Ingreso de datos'!L1633,"NA"))</f>
        <v>NA</v>
      </c>
      <c r="H1640" s="3" t="str">
        <f>IF(ISBLANK('Paso 2 Ingreso de datos'!M1633),"NA",IF(OR('Paso 2 Ingreso de datos'!M1633=0,'Paso 2 Ingreso de datos'!M1633=1,'Paso 2 Ingreso de datos'!M1633=2,'Paso 2 Ingreso de datos'!M1633=3,'Paso 2 Ingreso de datos'!M1633=4),'Paso 2 Ingreso de datos'!M1633,"NA"))</f>
        <v>NA</v>
      </c>
      <c r="I1640" s="3" t="str">
        <f>IF(ISBLANK('Paso 2 Ingreso de datos'!N1633),"NA",IF(OR('Paso 2 Ingreso de datos'!N1633=0,'Paso 2 Ingreso de datos'!N1633=1,'Paso 2 Ingreso de datos'!N1633=2,'Paso 2 Ingreso de datos'!N1633=3,'Paso 2 Ingreso de datos'!N1633=4),'Paso 2 Ingreso de datos'!N1633,"NA"))</f>
        <v>NA</v>
      </c>
      <c r="J1640" s="3" t="str">
        <f>IF(ISBLANK('Paso 2 Ingreso de datos'!O1633),"NA",IF(OR('Paso 2 Ingreso de datos'!O1633=0,'Paso 2 Ingreso de datos'!O1633=1,'Paso 2 Ingreso de datos'!O1633=2,'Paso 2 Ingreso de datos'!O1633=3,'Paso 2 Ingreso de datos'!O1633=4),'Paso 2 Ingreso de datos'!O1633,"NA"))</f>
        <v>NA</v>
      </c>
      <c r="K1640" s="3" t="str">
        <f>IF(ISBLANK('Paso 2 Ingreso de datos'!P1633),"NA",IF(OR('Paso 2 Ingreso de datos'!P1633=0,'Paso 2 Ingreso de datos'!P1633=1,'Paso 2 Ingreso de datos'!P1633=2,'Paso 2 Ingreso de datos'!P1633=3,'Paso 2 Ingreso de datos'!P1633=4),'Paso 2 Ingreso de datos'!P1633,"NA"))</f>
        <v>NA</v>
      </c>
      <c r="L1640" s="3" t="str">
        <f>IF(ISBLANK('Paso 2 Ingreso de datos'!Q1633),"NA",IF(OR('Paso 2 Ingreso de datos'!Q1633=0,'Paso 2 Ingreso de datos'!Q1633=1,'Paso 2 Ingreso de datos'!Q1633=2,'Paso 2 Ingreso de datos'!Q1633=3,'Paso 2 Ingreso de datos'!Q1633=4),'Paso 2 Ingreso de datos'!Q1633,"NA"))</f>
        <v>NA</v>
      </c>
      <c r="M1640" s="3" t="str">
        <f>IF(ISBLANK('Paso 2 Ingreso de datos'!R1633),"NA",IF(OR('Paso 2 Ingreso de datos'!R1633=0,'Paso 2 Ingreso de datos'!R1633=1,'Paso 2 Ingreso de datos'!R1633=2,'Paso 2 Ingreso de datos'!R1633=3,'Paso 2 Ingreso de datos'!R1633=4),'Paso 2 Ingreso de datos'!R1633,"NA"))</f>
        <v>NA</v>
      </c>
      <c r="N1640" s="3" t="str">
        <f>IF(ISBLANK('Paso 2 Ingreso de datos'!S1633),"NA",IF(OR('Paso 2 Ingreso de datos'!S1633=0,'Paso 2 Ingreso de datos'!S1633=1,'Paso 2 Ingreso de datos'!S1633=2,'Paso 2 Ingreso de datos'!S1633=3,'Paso 2 Ingreso de datos'!S1633=4),'Paso 2 Ingreso de datos'!S1633,"NA"))</f>
        <v>NA</v>
      </c>
      <c r="O1640" s="3" t="str">
        <f>IF(ISBLANK('Paso 2 Ingreso de datos'!T1633),"NA",IF(OR('Paso 2 Ingreso de datos'!T1633=0,'Paso 2 Ingreso de datos'!T1633=1,'Paso 2 Ingreso de datos'!T1633=2,'Paso 2 Ingreso de datos'!T1633=3,'Paso 2 Ingreso de datos'!T1633=4),'Paso 2 Ingreso de datos'!T1633,"NA"))</f>
        <v>NA</v>
      </c>
      <c r="P1640" s="3" t="str">
        <f>IF(ISBLANK('Paso 2 Ingreso de datos'!U1633),"NA",IF(OR('Paso 2 Ingreso de datos'!U1633=0,'Paso 2 Ingreso de datos'!U1633=1,'Paso 2 Ingreso de datos'!U1633=2,'Paso 2 Ingreso de datos'!U1633=3,'Paso 2 Ingreso de datos'!U1633=4),'Paso 2 Ingreso de datos'!U1633,"NA"))</f>
        <v>NA</v>
      </c>
      <c r="Q1640" s="3" t="str">
        <f>IF(ISBLANK('Paso 2 Ingreso de datos'!V1633),"NA",IF(OR('Paso 2 Ingreso de datos'!V1633=0,'Paso 2 Ingreso de datos'!V1633=1,'Paso 2 Ingreso de datos'!V1633=2,'Paso 2 Ingreso de datos'!V1633=3,'Paso 2 Ingreso de datos'!V1633=4),'Paso 2 Ingreso de datos'!V1633,"NA"))</f>
        <v>NA</v>
      </c>
      <c r="R1640" s="3" t="str">
        <f>IF(ISBLANK('Paso 2 Ingreso de datos'!W1633),"NA",IF(OR('Paso 2 Ingreso de datos'!W1633=0,'Paso 2 Ingreso de datos'!W1633=1,'Paso 2 Ingreso de datos'!W1633=2,'Paso 2 Ingreso de datos'!W1633=3,'Paso 2 Ingreso de datos'!W1633=4),'Paso 2 Ingreso de datos'!W1633,"NA"))</f>
        <v>NA</v>
      </c>
      <c r="S1640" s="3" t="str">
        <f>IF(ISBLANK('Paso 2 Ingreso de datos'!X1633),"NA",IF(OR('Paso 2 Ingreso de datos'!X1633=0,'Paso 2 Ingreso de datos'!X1633=1,'Paso 2 Ingreso de datos'!X1633=2,'Paso 2 Ingreso de datos'!X1633=3,'Paso 2 Ingreso de datos'!X1633=4),'Paso 2 Ingreso de datos'!X1633,"NA"))</f>
        <v>NA</v>
      </c>
      <c r="T1640" s="3" t="str">
        <f>IF(ISBLANK('Paso 2 Ingreso de datos'!Y1633),"NA",IF(OR('Paso 2 Ingreso de datos'!Y1633=0,'Paso 2 Ingreso de datos'!Y1633=1,'Paso 2 Ingreso de datos'!Y1633=2,'Paso 2 Ingreso de datos'!Y1633=3,'Paso 2 Ingreso de datos'!Y1633=4),'Paso 2 Ingreso de datos'!Y1633,"NA"))</f>
        <v>NA</v>
      </c>
      <c r="U1640" s="3" t="str">
        <f>IF(ISBLANK('Paso 2 Ingreso de datos'!Z1633),"NA",IF(OR('Paso 2 Ingreso de datos'!Z1633=0,'Paso 2 Ingreso de datos'!Z1633=1,'Paso 2 Ingreso de datos'!Z1633=2,'Paso 2 Ingreso de datos'!Z1633=3,'Paso 2 Ingreso de datos'!Z1633=4),'Paso 2 Ingreso de datos'!Z1633,"NA"))</f>
        <v>NA</v>
      </c>
      <c r="W1640" s="3">
        <f>SUM(COUNTIFS('Paso 2 Ingreso de datos'!G1633:Z1633,"&gt;=0",'Paso 2 Ingreso de datos'!G1633:Z1633,"&lt;=4"),COUNTA('Paso 2 Ingreso de datos'!A1633))</f>
        <v>0</v>
      </c>
      <c r="X1640" s="1" t="str">
        <f>IF(SUM('Paso 2 Ingreso de datos'!A1633:Z1633)&gt;0,"HD","FD")</f>
        <v>FD</v>
      </c>
    </row>
    <row r="1641" spans="1:24">
      <c r="A1641" s="3" t="str">
        <f>IF(AND(W1641=21,X1641),'Paso 2 Ingreso de datos'!A1634,IF(AND(Paso2!W1641=0,Paso2!X1641="FD"),"NA","FD"))</f>
        <v>NA</v>
      </c>
      <c r="B1641" s="3" t="str">
        <f>IF(ISBLANK('Paso 2 Ingreso de datos'!G1634),"NA",IF(OR('Paso 2 Ingreso de datos'!G1634=0,'Paso 2 Ingreso de datos'!G1634=1,'Paso 2 Ingreso de datos'!G1634=2,'Paso 2 Ingreso de datos'!G1634=3,'Paso 2 Ingreso de datos'!G1634=4),'Paso 2 Ingreso de datos'!G1634,"NA"))</f>
        <v>NA</v>
      </c>
      <c r="C1641" s="3" t="str">
        <f>IF(ISBLANK('Paso 2 Ingreso de datos'!H1634),"NA",IF(OR('Paso 2 Ingreso de datos'!H1634=0,'Paso 2 Ingreso de datos'!H1634=1,'Paso 2 Ingreso de datos'!H1634=2,'Paso 2 Ingreso de datos'!H1634=3,'Paso 2 Ingreso de datos'!H1634=4),'Paso 2 Ingreso de datos'!H1634,"NA"))</f>
        <v>NA</v>
      </c>
      <c r="D1641" s="3" t="str">
        <f>IF(ISBLANK('Paso 2 Ingreso de datos'!I1634),"NA",IF(OR('Paso 2 Ingreso de datos'!I1634=0,'Paso 2 Ingreso de datos'!I1634=1,'Paso 2 Ingreso de datos'!I1634=2,'Paso 2 Ingreso de datos'!I1634=3,'Paso 2 Ingreso de datos'!I1634=4),'Paso 2 Ingreso de datos'!I1634,"NA"))</f>
        <v>NA</v>
      </c>
      <c r="E1641" s="3" t="str">
        <f>IF(ISBLANK('Paso 2 Ingreso de datos'!J1634),"NA",IF(OR('Paso 2 Ingreso de datos'!J1634=0,'Paso 2 Ingreso de datos'!J1634=1,'Paso 2 Ingreso de datos'!J1634=2,'Paso 2 Ingreso de datos'!J1634=3,'Paso 2 Ingreso de datos'!J1634=4),'Paso 2 Ingreso de datos'!J1634,"NA"))</f>
        <v>NA</v>
      </c>
      <c r="F1641" s="3" t="str">
        <f>IF(ISBLANK('Paso 2 Ingreso de datos'!K1634),"NA",IF(OR('Paso 2 Ingreso de datos'!K1634=0,'Paso 2 Ingreso de datos'!K1634=1,'Paso 2 Ingreso de datos'!K1634=2,'Paso 2 Ingreso de datos'!K1634=3,'Paso 2 Ingreso de datos'!K1634=4),'Paso 2 Ingreso de datos'!K1634,"NA"))</f>
        <v>NA</v>
      </c>
      <c r="G1641" s="3" t="str">
        <f>IF(ISBLANK('Paso 2 Ingreso de datos'!L1634),"NA",IF(OR('Paso 2 Ingreso de datos'!L1634=0,'Paso 2 Ingreso de datos'!L1634=1,'Paso 2 Ingreso de datos'!L1634=2,'Paso 2 Ingreso de datos'!L1634=3,'Paso 2 Ingreso de datos'!L1634=4),'Paso 2 Ingreso de datos'!L1634,"NA"))</f>
        <v>NA</v>
      </c>
      <c r="H1641" s="3" t="str">
        <f>IF(ISBLANK('Paso 2 Ingreso de datos'!M1634),"NA",IF(OR('Paso 2 Ingreso de datos'!M1634=0,'Paso 2 Ingreso de datos'!M1634=1,'Paso 2 Ingreso de datos'!M1634=2,'Paso 2 Ingreso de datos'!M1634=3,'Paso 2 Ingreso de datos'!M1634=4),'Paso 2 Ingreso de datos'!M1634,"NA"))</f>
        <v>NA</v>
      </c>
      <c r="I1641" s="3" t="str">
        <f>IF(ISBLANK('Paso 2 Ingreso de datos'!N1634),"NA",IF(OR('Paso 2 Ingreso de datos'!N1634=0,'Paso 2 Ingreso de datos'!N1634=1,'Paso 2 Ingreso de datos'!N1634=2,'Paso 2 Ingreso de datos'!N1634=3,'Paso 2 Ingreso de datos'!N1634=4),'Paso 2 Ingreso de datos'!N1634,"NA"))</f>
        <v>NA</v>
      </c>
      <c r="J1641" s="3" t="str">
        <f>IF(ISBLANK('Paso 2 Ingreso de datos'!O1634),"NA",IF(OR('Paso 2 Ingreso de datos'!O1634=0,'Paso 2 Ingreso de datos'!O1634=1,'Paso 2 Ingreso de datos'!O1634=2,'Paso 2 Ingreso de datos'!O1634=3,'Paso 2 Ingreso de datos'!O1634=4),'Paso 2 Ingreso de datos'!O1634,"NA"))</f>
        <v>NA</v>
      </c>
      <c r="K1641" s="3" t="str">
        <f>IF(ISBLANK('Paso 2 Ingreso de datos'!P1634),"NA",IF(OR('Paso 2 Ingreso de datos'!P1634=0,'Paso 2 Ingreso de datos'!P1634=1,'Paso 2 Ingreso de datos'!P1634=2,'Paso 2 Ingreso de datos'!P1634=3,'Paso 2 Ingreso de datos'!P1634=4),'Paso 2 Ingreso de datos'!P1634,"NA"))</f>
        <v>NA</v>
      </c>
      <c r="L1641" s="3" t="str">
        <f>IF(ISBLANK('Paso 2 Ingreso de datos'!Q1634),"NA",IF(OR('Paso 2 Ingreso de datos'!Q1634=0,'Paso 2 Ingreso de datos'!Q1634=1,'Paso 2 Ingreso de datos'!Q1634=2,'Paso 2 Ingreso de datos'!Q1634=3,'Paso 2 Ingreso de datos'!Q1634=4),'Paso 2 Ingreso de datos'!Q1634,"NA"))</f>
        <v>NA</v>
      </c>
      <c r="M1641" s="3" t="str">
        <f>IF(ISBLANK('Paso 2 Ingreso de datos'!R1634),"NA",IF(OR('Paso 2 Ingreso de datos'!R1634=0,'Paso 2 Ingreso de datos'!R1634=1,'Paso 2 Ingreso de datos'!R1634=2,'Paso 2 Ingreso de datos'!R1634=3,'Paso 2 Ingreso de datos'!R1634=4),'Paso 2 Ingreso de datos'!R1634,"NA"))</f>
        <v>NA</v>
      </c>
      <c r="N1641" s="3" t="str">
        <f>IF(ISBLANK('Paso 2 Ingreso de datos'!S1634),"NA",IF(OR('Paso 2 Ingreso de datos'!S1634=0,'Paso 2 Ingreso de datos'!S1634=1,'Paso 2 Ingreso de datos'!S1634=2,'Paso 2 Ingreso de datos'!S1634=3,'Paso 2 Ingreso de datos'!S1634=4),'Paso 2 Ingreso de datos'!S1634,"NA"))</f>
        <v>NA</v>
      </c>
      <c r="O1641" s="3" t="str">
        <f>IF(ISBLANK('Paso 2 Ingreso de datos'!T1634),"NA",IF(OR('Paso 2 Ingreso de datos'!T1634=0,'Paso 2 Ingreso de datos'!T1634=1,'Paso 2 Ingreso de datos'!T1634=2,'Paso 2 Ingreso de datos'!T1634=3,'Paso 2 Ingreso de datos'!T1634=4),'Paso 2 Ingreso de datos'!T1634,"NA"))</f>
        <v>NA</v>
      </c>
      <c r="P1641" s="3" t="str">
        <f>IF(ISBLANK('Paso 2 Ingreso de datos'!U1634),"NA",IF(OR('Paso 2 Ingreso de datos'!U1634=0,'Paso 2 Ingreso de datos'!U1634=1,'Paso 2 Ingreso de datos'!U1634=2,'Paso 2 Ingreso de datos'!U1634=3,'Paso 2 Ingreso de datos'!U1634=4),'Paso 2 Ingreso de datos'!U1634,"NA"))</f>
        <v>NA</v>
      </c>
      <c r="Q1641" s="3" t="str">
        <f>IF(ISBLANK('Paso 2 Ingreso de datos'!V1634),"NA",IF(OR('Paso 2 Ingreso de datos'!V1634=0,'Paso 2 Ingreso de datos'!V1634=1,'Paso 2 Ingreso de datos'!V1634=2,'Paso 2 Ingreso de datos'!V1634=3,'Paso 2 Ingreso de datos'!V1634=4),'Paso 2 Ingreso de datos'!V1634,"NA"))</f>
        <v>NA</v>
      </c>
      <c r="R1641" s="3" t="str">
        <f>IF(ISBLANK('Paso 2 Ingreso de datos'!W1634),"NA",IF(OR('Paso 2 Ingreso de datos'!W1634=0,'Paso 2 Ingreso de datos'!W1634=1,'Paso 2 Ingreso de datos'!W1634=2,'Paso 2 Ingreso de datos'!W1634=3,'Paso 2 Ingreso de datos'!W1634=4),'Paso 2 Ingreso de datos'!W1634,"NA"))</f>
        <v>NA</v>
      </c>
      <c r="S1641" s="3" t="str">
        <f>IF(ISBLANK('Paso 2 Ingreso de datos'!X1634),"NA",IF(OR('Paso 2 Ingreso de datos'!X1634=0,'Paso 2 Ingreso de datos'!X1634=1,'Paso 2 Ingreso de datos'!X1634=2,'Paso 2 Ingreso de datos'!X1634=3,'Paso 2 Ingreso de datos'!X1634=4),'Paso 2 Ingreso de datos'!X1634,"NA"))</f>
        <v>NA</v>
      </c>
      <c r="T1641" s="3" t="str">
        <f>IF(ISBLANK('Paso 2 Ingreso de datos'!Y1634),"NA",IF(OR('Paso 2 Ingreso de datos'!Y1634=0,'Paso 2 Ingreso de datos'!Y1634=1,'Paso 2 Ingreso de datos'!Y1634=2,'Paso 2 Ingreso de datos'!Y1634=3,'Paso 2 Ingreso de datos'!Y1634=4),'Paso 2 Ingreso de datos'!Y1634,"NA"))</f>
        <v>NA</v>
      </c>
      <c r="U1641" s="3" t="str">
        <f>IF(ISBLANK('Paso 2 Ingreso de datos'!Z1634),"NA",IF(OR('Paso 2 Ingreso de datos'!Z1634=0,'Paso 2 Ingreso de datos'!Z1634=1,'Paso 2 Ingreso de datos'!Z1634=2,'Paso 2 Ingreso de datos'!Z1634=3,'Paso 2 Ingreso de datos'!Z1634=4),'Paso 2 Ingreso de datos'!Z1634,"NA"))</f>
        <v>NA</v>
      </c>
      <c r="W1641" s="3">
        <f>SUM(COUNTIFS('Paso 2 Ingreso de datos'!G1634:Z1634,"&gt;=0",'Paso 2 Ingreso de datos'!G1634:Z1634,"&lt;=4"),COUNTA('Paso 2 Ingreso de datos'!A1634))</f>
        <v>0</v>
      </c>
      <c r="X1641" s="1" t="str">
        <f>IF(SUM('Paso 2 Ingreso de datos'!A1634:Z1634)&gt;0,"HD","FD")</f>
        <v>FD</v>
      </c>
    </row>
    <row r="1642" spans="1:24">
      <c r="A1642" s="3" t="str">
        <f>IF(AND(W1642=21,X1642),'Paso 2 Ingreso de datos'!A1635,IF(AND(Paso2!W1642=0,Paso2!X1642="FD"),"NA","FD"))</f>
        <v>NA</v>
      </c>
      <c r="B1642" s="3" t="str">
        <f>IF(ISBLANK('Paso 2 Ingreso de datos'!G1635),"NA",IF(OR('Paso 2 Ingreso de datos'!G1635=0,'Paso 2 Ingreso de datos'!G1635=1,'Paso 2 Ingreso de datos'!G1635=2,'Paso 2 Ingreso de datos'!G1635=3,'Paso 2 Ingreso de datos'!G1635=4),'Paso 2 Ingreso de datos'!G1635,"NA"))</f>
        <v>NA</v>
      </c>
      <c r="C1642" s="3" t="str">
        <f>IF(ISBLANK('Paso 2 Ingreso de datos'!H1635),"NA",IF(OR('Paso 2 Ingreso de datos'!H1635=0,'Paso 2 Ingreso de datos'!H1635=1,'Paso 2 Ingreso de datos'!H1635=2,'Paso 2 Ingreso de datos'!H1635=3,'Paso 2 Ingreso de datos'!H1635=4),'Paso 2 Ingreso de datos'!H1635,"NA"))</f>
        <v>NA</v>
      </c>
      <c r="D1642" s="3" t="str">
        <f>IF(ISBLANK('Paso 2 Ingreso de datos'!I1635),"NA",IF(OR('Paso 2 Ingreso de datos'!I1635=0,'Paso 2 Ingreso de datos'!I1635=1,'Paso 2 Ingreso de datos'!I1635=2,'Paso 2 Ingreso de datos'!I1635=3,'Paso 2 Ingreso de datos'!I1635=4),'Paso 2 Ingreso de datos'!I1635,"NA"))</f>
        <v>NA</v>
      </c>
      <c r="E1642" s="3" t="str">
        <f>IF(ISBLANK('Paso 2 Ingreso de datos'!J1635),"NA",IF(OR('Paso 2 Ingreso de datos'!J1635=0,'Paso 2 Ingreso de datos'!J1635=1,'Paso 2 Ingreso de datos'!J1635=2,'Paso 2 Ingreso de datos'!J1635=3,'Paso 2 Ingreso de datos'!J1635=4),'Paso 2 Ingreso de datos'!J1635,"NA"))</f>
        <v>NA</v>
      </c>
      <c r="F1642" s="3" t="str">
        <f>IF(ISBLANK('Paso 2 Ingreso de datos'!K1635),"NA",IF(OR('Paso 2 Ingreso de datos'!K1635=0,'Paso 2 Ingreso de datos'!K1635=1,'Paso 2 Ingreso de datos'!K1635=2,'Paso 2 Ingreso de datos'!K1635=3,'Paso 2 Ingreso de datos'!K1635=4),'Paso 2 Ingreso de datos'!K1635,"NA"))</f>
        <v>NA</v>
      </c>
      <c r="G1642" s="3" t="str">
        <f>IF(ISBLANK('Paso 2 Ingreso de datos'!L1635),"NA",IF(OR('Paso 2 Ingreso de datos'!L1635=0,'Paso 2 Ingreso de datos'!L1635=1,'Paso 2 Ingreso de datos'!L1635=2,'Paso 2 Ingreso de datos'!L1635=3,'Paso 2 Ingreso de datos'!L1635=4),'Paso 2 Ingreso de datos'!L1635,"NA"))</f>
        <v>NA</v>
      </c>
      <c r="H1642" s="3" t="str">
        <f>IF(ISBLANK('Paso 2 Ingreso de datos'!M1635),"NA",IF(OR('Paso 2 Ingreso de datos'!M1635=0,'Paso 2 Ingreso de datos'!M1635=1,'Paso 2 Ingreso de datos'!M1635=2,'Paso 2 Ingreso de datos'!M1635=3,'Paso 2 Ingreso de datos'!M1635=4),'Paso 2 Ingreso de datos'!M1635,"NA"))</f>
        <v>NA</v>
      </c>
      <c r="I1642" s="3" t="str">
        <f>IF(ISBLANK('Paso 2 Ingreso de datos'!N1635),"NA",IF(OR('Paso 2 Ingreso de datos'!N1635=0,'Paso 2 Ingreso de datos'!N1635=1,'Paso 2 Ingreso de datos'!N1635=2,'Paso 2 Ingreso de datos'!N1635=3,'Paso 2 Ingreso de datos'!N1635=4),'Paso 2 Ingreso de datos'!N1635,"NA"))</f>
        <v>NA</v>
      </c>
      <c r="J1642" s="3" t="str">
        <f>IF(ISBLANK('Paso 2 Ingreso de datos'!O1635),"NA",IF(OR('Paso 2 Ingreso de datos'!O1635=0,'Paso 2 Ingreso de datos'!O1635=1,'Paso 2 Ingreso de datos'!O1635=2,'Paso 2 Ingreso de datos'!O1635=3,'Paso 2 Ingreso de datos'!O1635=4),'Paso 2 Ingreso de datos'!O1635,"NA"))</f>
        <v>NA</v>
      </c>
      <c r="K1642" s="3" t="str">
        <f>IF(ISBLANK('Paso 2 Ingreso de datos'!P1635),"NA",IF(OR('Paso 2 Ingreso de datos'!P1635=0,'Paso 2 Ingreso de datos'!P1635=1,'Paso 2 Ingreso de datos'!P1635=2,'Paso 2 Ingreso de datos'!P1635=3,'Paso 2 Ingreso de datos'!P1635=4),'Paso 2 Ingreso de datos'!P1635,"NA"))</f>
        <v>NA</v>
      </c>
      <c r="L1642" s="3" t="str">
        <f>IF(ISBLANK('Paso 2 Ingreso de datos'!Q1635),"NA",IF(OR('Paso 2 Ingreso de datos'!Q1635=0,'Paso 2 Ingreso de datos'!Q1635=1,'Paso 2 Ingreso de datos'!Q1635=2,'Paso 2 Ingreso de datos'!Q1635=3,'Paso 2 Ingreso de datos'!Q1635=4),'Paso 2 Ingreso de datos'!Q1635,"NA"))</f>
        <v>NA</v>
      </c>
      <c r="M1642" s="3" t="str">
        <f>IF(ISBLANK('Paso 2 Ingreso de datos'!R1635),"NA",IF(OR('Paso 2 Ingreso de datos'!R1635=0,'Paso 2 Ingreso de datos'!R1635=1,'Paso 2 Ingreso de datos'!R1635=2,'Paso 2 Ingreso de datos'!R1635=3,'Paso 2 Ingreso de datos'!R1635=4),'Paso 2 Ingreso de datos'!R1635,"NA"))</f>
        <v>NA</v>
      </c>
      <c r="N1642" s="3" t="str">
        <f>IF(ISBLANK('Paso 2 Ingreso de datos'!S1635),"NA",IF(OR('Paso 2 Ingreso de datos'!S1635=0,'Paso 2 Ingreso de datos'!S1635=1,'Paso 2 Ingreso de datos'!S1635=2,'Paso 2 Ingreso de datos'!S1635=3,'Paso 2 Ingreso de datos'!S1635=4),'Paso 2 Ingreso de datos'!S1635,"NA"))</f>
        <v>NA</v>
      </c>
      <c r="O1642" s="3" t="str">
        <f>IF(ISBLANK('Paso 2 Ingreso de datos'!T1635),"NA",IF(OR('Paso 2 Ingreso de datos'!T1635=0,'Paso 2 Ingreso de datos'!T1635=1,'Paso 2 Ingreso de datos'!T1635=2,'Paso 2 Ingreso de datos'!T1635=3,'Paso 2 Ingreso de datos'!T1635=4),'Paso 2 Ingreso de datos'!T1635,"NA"))</f>
        <v>NA</v>
      </c>
      <c r="P1642" s="3" t="str">
        <f>IF(ISBLANK('Paso 2 Ingreso de datos'!U1635),"NA",IF(OR('Paso 2 Ingreso de datos'!U1635=0,'Paso 2 Ingreso de datos'!U1635=1,'Paso 2 Ingreso de datos'!U1635=2,'Paso 2 Ingreso de datos'!U1635=3,'Paso 2 Ingreso de datos'!U1635=4),'Paso 2 Ingreso de datos'!U1635,"NA"))</f>
        <v>NA</v>
      </c>
      <c r="Q1642" s="3" t="str">
        <f>IF(ISBLANK('Paso 2 Ingreso de datos'!V1635),"NA",IF(OR('Paso 2 Ingreso de datos'!V1635=0,'Paso 2 Ingreso de datos'!V1635=1,'Paso 2 Ingreso de datos'!V1635=2,'Paso 2 Ingreso de datos'!V1635=3,'Paso 2 Ingreso de datos'!V1635=4),'Paso 2 Ingreso de datos'!V1635,"NA"))</f>
        <v>NA</v>
      </c>
      <c r="R1642" s="3" t="str">
        <f>IF(ISBLANK('Paso 2 Ingreso de datos'!W1635),"NA",IF(OR('Paso 2 Ingreso de datos'!W1635=0,'Paso 2 Ingreso de datos'!W1635=1,'Paso 2 Ingreso de datos'!W1635=2,'Paso 2 Ingreso de datos'!W1635=3,'Paso 2 Ingreso de datos'!W1635=4),'Paso 2 Ingreso de datos'!W1635,"NA"))</f>
        <v>NA</v>
      </c>
      <c r="S1642" s="3" t="str">
        <f>IF(ISBLANK('Paso 2 Ingreso de datos'!X1635),"NA",IF(OR('Paso 2 Ingreso de datos'!X1635=0,'Paso 2 Ingreso de datos'!X1635=1,'Paso 2 Ingreso de datos'!X1635=2,'Paso 2 Ingreso de datos'!X1635=3,'Paso 2 Ingreso de datos'!X1635=4),'Paso 2 Ingreso de datos'!X1635,"NA"))</f>
        <v>NA</v>
      </c>
      <c r="T1642" s="3" t="str">
        <f>IF(ISBLANK('Paso 2 Ingreso de datos'!Y1635),"NA",IF(OR('Paso 2 Ingreso de datos'!Y1635=0,'Paso 2 Ingreso de datos'!Y1635=1,'Paso 2 Ingreso de datos'!Y1635=2,'Paso 2 Ingreso de datos'!Y1635=3,'Paso 2 Ingreso de datos'!Y1635=4),'Paso 2 Ingreso de datos'!Y1635,"NA"))</f>
        <v>NA</v>
      </c>
      <c r="U1642" s="3" t="str">
        <f>IF(ISBLANK('Paso 2 Ingreso de datos'!Z1635),"NA",IF(OR('Paso 2 Ingreso de datos'!Z1635=0,'Paso 2 Ingreso de datos'!Z1635=1,'Paso 2 Ingreso de datos'!Z1635=2,'Paso 2 Ingreso de datos'!Z1635=3,'Paso 2 Ingreso de datos'!Z1635=4),'Paso 2 Ingreso de datos'!Z1635,"NA"))</f>
        <v>NA</v>
      </c>
      <c r="W1642" s="3">
        <f>SUM(COUNTIFS('Paso 2 Ingreso de datos'!G1635:Z1635,"&gt;=0",'Paso 2 Ingreso de datos'!G1635:Z1635,"&lt;=4"),COUNTA('Paso 2 Ingreso de datos'!A1635))</f>
        <v>0</v>
      </c>
      <c r="X1642" s="1" t="str">
        <f>IF(SUM('Paso 2 Ingreso de datos'!A1635:Z1635)&gt;0,"HD","FD")</f>
        <v>FD</v>
      </c>
    </row>
    <row r="1643" spans="1:24">
      <c r="A1643" s="3" t="str">
        <f>IF(AND(W1643=21,X1643),'Paso 2 Ingreso de datos'!A1636,IF(AND(Paso2!W1643=0,Paso2!X1643="FD"),"NA","FD"))</f>
        <v>NA</v>
      </c>
      <c r="B1643" s="3" t="str">
        <f>IF(ISBLANK('Paso 2 Ingreso de datos'!G1636),"NA",IF(OR('Paso 2 Ingreso de datos'!G1636=0,'Paso 2 Ingreso de datos'!G1636=1,'Paso 2 Ingreso de datos'!G1636=2,'Paso 2 Ingreso de datos'!G1636=3,'Paso 2 Ingreso de datos'!G1636=4),'Paso 2 Ingreso de datos'!G1636,"NA"))</f>
        <v>NA</v>
      </c>
      <c r="C1643" s="3" t="str">
        <f>IF(ISBLANK('Paso 2 Ingreso de datos'!H1636),"NA",IF(OR('Paso 2 Ingreso de datos'!H1636=0,'Paso 2 Ingreso de datos'!H1636=1,'Paso 2 Ingreso de datos'!H1636=2,'Paso 2 Ingreso de datos'!H1636=3,'Paso 2 Ingreso de datos'!H1636=4),'Paso 2 Ingreso de datos'!H1636,"NA"))</f>
        <v>NA</v>
      </c>
      <c r="D1643" s="3" t="str">
        <f>IF(ISBLANK('Paso 2 Ingreso de datos'!I1636),"NA",IF(OR('Paso 2 Ingreso de datos'!I1636=0,'Paso 2 Ingreso de datos'!I1636=1,'Paso 2 Ingreso de datos'!I1636=2,'Paso 2 Ingreso de datos'!I1636=3,'Paso 2 Ingreso de datos'!I1636=4),'Paso 2 Ingreso de datos'!I1636,"NA"))</f>
        <v>NA</v>
      </c>
      <c r="E1643" s="3" t="str">
        <f>IF(ISBLANK('Paso 2 Ingreso de datos'!J1636),"NA",IF(OR('Paso 2 Ingreso de datos'!J1636=0,'Paso 2 Ingreso de datos'!J1636=1,'Paso 2 Ingreso de datos'!J1636=2,'Paso 2 Ingreso de datos'!J1636=3,'Paso 2 Ingreso de datos'!J1636=4),'Paso 2 Ingreso de datos'!J1636,"NA"))</f>
        <v>NA</v>
      </c>
      <c r="F1643" s="3" t="str">
        <f>IF(ISBLANK('Paso 2 Ingreso de datos'!K1636),"NA",IF(OR('Paso 2 Ingreso de datos'!K1636=0,'Paso 2 Ingreso de datos'!K1636=1,'Paso 2 Ingreso de datos'!K1636=2,'Paso 2 Ingreso de datos'!K1636=3,'Paso 2 Ingreso de datos'!K1636=4),'Paso 2 Ingreso de datos'!K1636,"NA"))</f>
        <v>NA</v>
      </c>
      <c r="G1643" s="3" t="str">
        <f>IF(ISBLANK('Paso 2 Ingreso de datos'!L1636),"NA",IF(OR('Paso 2 Ingreso de datos'!L1636=0,'Paso 2 Ingreso de datos'!L1636=1,'Paso 2 Ingreso de datos'!L1636=2,'Paso 2 Ingreso de datos'!L1636=3,'Paso 2 Ingreso de datos'!L1636=4),'Paso 2 Ingreso de datos'!L1636,"NA"))</f>
        <v>NA</v>
      </c>
      <c r="H1643" s="3" t="str">
        <f>IF(ISBLANK('Paso 2 Ingreso de datos'!M1636),"NA",IF(OR('Paso 2 Ingreso de datos'!M1636=0,'Paso 2 Ingreso de datos'!M1636=1,'Paso 2 Ingreso de datos'!M1636=2,'Paso 2 Ingreso de datos'!M1636=3,'Paso 2 Ingreso de datos'!M1636=4),'Paso 2 Ingreso de datos'!M1636,"NA"))</f>
        <v>NA</v>
      </c>
      <c r="I1643" s="3" t="str">
        <f>IF(ISBLANK('Paso 2 Ingreso de datos'!N1636),"NA",IF(OR('Paso 2 Ingreso de datos'!N1636=0,'Paso 2 Ingreso de datos'!N1636=1,'Paso 2 Ingreso de datos'!N1636=2,'Paso 2 Ingreso de datos'!N1636=3,'Paso 2 Ingreso de datos'!N1636=4),'Paso 2 Ingreso de datos'!N1636,"NA"))</f>
        <v>NA</v>
      </c>
      <c r="J1643" s="3" t="str">
        <f>IF(ISBLANK('Paso 2 Ingreso de datos'!O1636),"NA",IF(OR('Paso 2 Ingreso de datos'!O1636=0,'Paso 2 Ingreso de datos'!O1636=1,'Paso 2 Ingreso de datos'!O1636=2,'Paso 2 Ingreso de datos'!O1636=3,'Paso 2 Ingreso de datos'!O1636=4),'Paso 2 Ingreso de datos'!O1636,"NA"))</f>
        <v>NA</v>
      </c>
      <c r="K1643" s="3" t="str">
        <f>IF(ISBLANK('Paso 2 Ingreso de datos'!P1636),"NA",IF(OR('Paso 2 Ingreso de datos'!P1636=0,'Paso 2 Ingreso de datos'!P1636=1,'Paso 2 Ingreso de datos'!P1636=2,'Paso 2 Ingreso de datos'!P1636=3,'Paso 2 Ingreso de datos'!P1636=4),'Paso 2 Ingreso de datos'!P1636,"NA"))</f>
        <v>NA</v>
      </c>
      <c r="L1643" s="3" t="str">
        <f>IF(ISBLANK('Paso 2 Ingreso de datos'!Q1636),"NA",IF(OR('Paso 2 Ingreso de datos'!Q1636=0,'Paso 2 Ingreso de datos'!Q1636=1,'Paso 2 Ingreso de datos'!Q1636=2,'Paso 2 Ingreso de datos'!Q1636=3,'Paso 2 Ingreso de datos'!Q1636=4),'Paso 2 Ingreso de datos'!Q1636,"NA"))</f>
        <v>NA</v>
      </c>
      <c r="M1643" s="3" t="str">
        <f>IF(ISBLANK('Paso 2 Ingreso de datos'!R1636),"NA",IF(OR('Paso 2 Ingreso de datos'!R1636=0,'Paso 2 Ingreso de datos'!R1636=1,'Paso 2 Ingreso de datos'!R1636=2,'Paso 2 Ingreso de datos'!R1636=3,'Paso 2 Ingreso de datos'!R1636=4),'Paso 2 Ingreso de datos'!R1636,"NA"))</f>
        <v>NA</v>
      </c>
      <c r="N1643" s="3" t="str">
        <f>IF(ISBLANK('Paso 2 Ingreso de datos'!S1636),"NA",IF(OR('Paso 2 Ingreso de datos'!S1636=0,'Paso 2 Ingreso de datos'!S1636=1,'Paso 2 Ingreso de datos'!S1636=2,'Paso 2 Ingreso de datos'!S1636=3,'Paso 2 Ingreso de datos'!S1636=4),'Paso 2 Ingreso de datos'!S1636,"NA"))</f>
        <v>NA</v>
      </c>
      <c r="O1643" s="3" t="str">
        <f>IF(ISBLANK('Paso 2 Ingreso de datos'!T1636),"NA",IF(OR('Paso 2 Ingreso de datos'!T1636=0,'Paso 2 Ingreso de datos'!T1636=1,'Paso 2 Ingreso de datos'!T1636=2,'Paso 2 Ingreso de datos'!T1636=3,'Paso 2 Ingreso de datos'!T1636=4),'Paso 2 Ingreso de datos'!T1636,"NA"))</f>
        <v>NA</v>
      </c>
      <c r="P1643" s="3" t="str">
        <f>IF(ISBLANK('Paso 2 Ingreso de datos'!U1636),"NA",IF(OR('Paso 2 Ingreso de datos'!U1636=0,'Paso 2 Ingreso de datos'!U1636=1,'Paso 2 Ingreso de datos'!U1636=2,'Paso 2 Ingreso de datos'!U1636=3,'Paso 2 Ingreso de datos'!U1636=4),'Paso 2 Ingreso de datos'!U1636,"NA"))</f>
        <v>NA</v>
      </c>
      <c r="Q1643" s="3" t="str">
        <f>IF(ISBLANK('Paso 2 Ingreso de datos'!V1636),"NA",IF(OR('Paso 2 Ingreso de datos'!V1636=0,'Paso 2 Ingreso de datos'!V1636=1,'Paso 2 Ingreso de datos'!V1636=2,'Paso 2 Ingreso de datos'!V1636=3,'Paso 2 Ingreso de datos'!V1636=4),'Paso 2 Ingreso de datos'!V1636,"NA"))</f>
        <v>NA</v>
      </c>
      <c r="R1643" s="3" t="str">
        <f>IF(ISBLANK('Paso 2 Ingreso de datos'!W1636),"NA",IF(OR('Paso 2 Ingreso de datos'!W1636=0,'Paso 2 Ingreso de datos'!W1636=1,'Paso 2 Ingreso de datos'!W1636=2,'Paso 2 Ingreso de datos'!W1636=3,'Paso 2 Ingreso de datos'!W1636=4),'Paso 2 Ingreso de datos'!W1636,"NA"))</f>
        <v>NA</v>
      </c>
      <c r="S1643" s="3" t="str">
        <f>IF(ISBLANK('Paso 2 Ingreso de datos'!X1636),"NA",IF(OR('Paso 2 Ingreso de datos'!X1636=0,'Paso 2 Ingreso de datos'!X1636=1,'Paso 2 Ingreso de datos'!X1636=2,'Paso 2 Ingreso de datos'!X1636=3,'Paso 2 Ingreso de datos'!X1636=4),'Paso 2 Ingreso de datos'!X1636,"NA"))</f>
        <v>NA</v>
      </c>
      <c r="T1643" s="3" t="str">
        <f>IF(ISBLANK('Paso 2 Ingreso de datos'!Y1636),"NA",IF(OR('Paso 2 Ingreso de datos'!Y1636=0,'Paso 2 Ingreso de datos'!Y1636=1,'Paso 2 Ingreso de datos'!Y1636=2,'Paso 2 Ingreso de datos'!Y1636=3,'Paso 2 Ingreso de datos'!Y1636=4),'Paso 2 Ingreso de datos'!Y1636,"NA"))</f>
        <v>NA</v>
      </c>
      <c r="U1643" s="3" t="str">
        <f>IF(ISBLANK('Paso 2 Ingreso de datos'!Z1636),"NA",IF(OR('Paso 2 Ingreso de datos'!Z1636=0,'Paso 2 Ingreso de datos'!Z1636=1,'Paso 2 Ingreso de datos'!Z1636=2,'Paso 2 Ingreso de datos'!Z1636=3,'Paso 2 Ingreso de datos'!Z1636=4),'Paso 2 Ingreso de datos'!Z1636,"NA"))</f>
        <v>NA</v>
      </c>
      <c r="W1643" s="3">
        <f>SUM(COUNTIFS('Paso 2 Ingreso de datos'!G1636:Z1636,"&gt;=0",'Paso 2 Ingreso de datos'!G1636:Z1636,"&lt;=4"),COUNTA('Paso 2 Ingreso de datos'!A1636))</f>
        <v>0</v>
      </c>
      <c r="X1643" s="1" t="str">
        <f>IF(SUM('Paso 2 Ingreso de datos'!A1636:Z1636)&gt;0,"HD","FD")</f>
        <v>FD</v>
      </c>
    </row>
    <row r="1644" spans="1:24">
      <c r="A1644" s="3" t="str">
        <f>IF(AND(W1644=21,X1644),'Paso 2 Ingreso de datos'!A1637,IF(AND(Paso2!W1644=0,Paso2!X1644="FD"),"NA","FD"))</f>
        <v>NA</v>
      </c>
      <c r="B1644" s="3" t="str">
        <f>IF(ISBLANK('Paso 2 Ingreso de datos'!G1637),"NA",IF(OR('Paso 2 Ingreso de datos'!G1637=0,'Paso 2 Ingreso de datos'!G1637=1,'Paso 2 Ingreso de datos'!G1637=2,'Paso 2 Ingreso de datos'!G1637=3,'Paso 2 Ingreso de datos'!G1637=4),'Paso 2 Ingreso de datos'!G1637,"NA"))</f>
        <v>NA</v>
      </c>
      <c r="C1644" s="3" t="str">
        <f>IF(ISBLANK('Paso 2 Ingreso de datos'!H1637),"NA",IF(OR('Paso 2 Ingreso de datos'!H1637=0,'Paso 2 Ingreso de datos'!H1637=1,'Paso 2 Ingreso de datos'!H1637=2,'Paso 2 Ingreso de datos'!H1637=3,'Paso 2 Ingreso de datos'!H1637=4),'Paso 2 Ingreso de datos'!H1637,"NA"))</f>
        <v>NA</v>
      </c>
      <c r="D1644" s="3" t="str">
        <f>IF(ISBLANK('Paso 2 Ingreso de datos'!I1637),"NA",IF(OR('Paso 2 Ingreso de datos'!I1637=0,'Paso 2 Ingreso de datos'!I1637=1,'Paso 2 Ingreso de datos'!I1637=2,'Paso 2 Ingreso de datos'!I1637=3,'Paso 2 Ingreso de datos'!I1637=4),'Paso 2 Ingreso de datos'!I1637,"NA"))</f>
        <v>NA</v>
      </c>
      <c r="E1644" s="3" t="str">
        <f>IF(ISBLANK('Paso 2 Ingreso de datos'!J1637),"NA",IF(OR('Paso 2 Ingreso de datos'!J1637=0,'Paso 2 Ingreso de datos'!J1637=1,'Paso 2 Ingreso de datos'!J1637=2,'Paso 2 Ingreso de datos'!J1637=3,'Paso 2 Ingreso de datos'!J1637=4),'Paso 2 Ingreso de datos'!J1637,"NA"))</f>
        <v>NA</v>
      </c>
      <c r="F1644" s="3" t="str">
        <f>IF(ISBLANK('Paso 2 Ingreso de datos'!K1637),"NA",IF(OR('Paso 2 Ingreso de datos'!K1637=0,'Paso 2 Ingreso de datos'!K1637=1,'Paso 2 Ingreso de datos'!K1637=2,'Paso 2 Ingreso de datos'!K1637=3,'Paso 2 Ingreso de datos'!K1637=4),'Paso 2 Ingreso de datos'!K1637,"NA"))</f>
        <v>NA</v>
      </c>
      <c r="G1644" s="3" t="str">
        <f>IF(ISBLANK('Paso 2 Ingreso de datos'!L1637),"NA",IF(OR('Paso 2 Ingreso de datos'!L1637=0,'Paso 2 Ingreso de datos'!L1637=1,'Paso 2 Ingreso de datos'!L1637=2,'Paso 2 Ingreso de datos'!L1637=3,'Paso 2 Ingreso de datos'!L1637=4),'Paso 2 Ingreso de datos'!L1637,"NA"))</f>
        <v>NA</v>
      </c>
      <c r="H1644" s="3" t="str">
        <f>IF(ISBLANK('Paso 2 Ingreso de datos'!M1637),"NA",IF(OR('Paso 2 Ingreso de datos'!M1637=0,'Paso 2 Ingreso de datos'!M1637=1,'Paso 2 Ingreso de datos'!M1637=2,'Paso 2 Ingreso de datos'!M1637=3,'Paso 2 Ingreso de datos'!M1637=4),'Paso 2 Ingreso de datos'!M1637,"NA"))</f>
        <v>NA</v>
      </c>
      <c r="I1644" s="3" t="str">
        <f>IF(ISBLANK('Paso 2 Ingreso de datos'!N1637),"NA",IF(OR('Paso 2 Ingreso de datos'!N1637=0,'Paso 2 Ingreso de datos'!N1637=1,'Paso 2 Ingreso de datos'!N1637=2,'Paso 2 Ingreso de datos'!N1637=3,'Paso 2 Ingreso de datos'!N1637=4),'Paso 2 Ingreso de datos'!N1637,"NA"))</f>
        <v>NA</v>
      </c>
      <c r="J1644" s="3" t="str">
        <f>IF(ISBLANK('Paso 2 Ingreso de datos'!O1637),"NA",IF(OR('Paso 2 Ingreso de datos'!O1637=0,'Paso 2 Ingreso de datos'!O1637=1,'Paso 2 Ingreso de datos'!O1637=2,'Paso 2 Ingreso de datos'!O1637=3,'Paso 2 Ingreso de datos'!O1637=4),'Paso 2 Ingreso de datos'!O1637,"NA"))</f>
        <v>NA</v>
      </c>
      <c r="K1644" s="3" t="str">
        <f>IF(ISBLANK('Paso 2 Ingreso de datos'!P1637),"NA",IF(OR('Paso 2 Ingreso de datos'!P1637=0,'Paso 2 Ingreso de datos'!P1637=1,'Paso 2 Ingreso de datos'!P1637=2,'Paso 2 Ingreso de datos'!P1637=3,'Paso 2 Ingreso de datos'!P1637=4),'Paso 2 Ingreso de datos'!P1637,"NA"))</f>
        <v>NA</v>
      </c>
      <c r="L1644" s="3" t="str">
        <f>IF(ISBLANK('Paso 2 Ingreso de datos'!Q1637),"NA",IF(OR('Paso 2 Ingreso de datos'!Q1637=0,'Paso 2 Ingreso de datos'!Q1637=1,'Paso 2 Ingreso de datos'!Q1637=2,'Paso 2 Ingreso de datos'!Q1637=3,'Paso 2 Ingreso de datos'!Q1637=4),'Paso 2 Ingreso de datos'!Q1637,"NA"))</f>
        <v>NA</v>
      </c>
      <c r="M1644" s="3" t="str">
        <f>IF(ISBLANK('Paso 2 Ingreso de datos'!R1637),"NA",IF(OR('Paso 2 Ingreso de datos'!R1637=0,'Paso 2 Ingreso de datos'!R1637=1,'Paso 2 Ingreso de datos'!R1637=2,'Paso 2 Ingreso de datos'!R1637=3,'Paso 2 Ingreso de datos'!R1637=4),'Paso 2 Ingreso de datos'!R1637,"NA"))</f>
        <v>NA</v>
      </c>
      <c r="N1644" s="3" t="str">
        <f>IF(ISBLANK('Paso 2 Ingreso de datos'!S1637),"NA",IF(OR('Paso 2 Ingreso de datos'!S1637=0,'Paso 2 Ingreso de datos'!S1637=1,'Paso 2 Ingreso de datos'!S1637=2,'Paso 2 Ingreso de datos'!S1637=3,'Paso 2 Ingreso de datos'!S1637=4),'Paso 2 Ingreso de datos'!S1637,"NA"))</f>
        <v>NA</v>
      </c>
      <c r="O1644" s="3" t="str">
        <f>IF(ISBLANK('Paso 2 Ingreso de datos'!T1637),"NA",IF(OR('Paso 2 Ingreso de datos'!T1637=0,'Paso 2 Ingreso de datos'!T1637=1,'Paso 2 Ingreso de datos'!T1637=2,'Paso 2 Ingreso de datos'!T1637=3,'Paso 2 Ingreso de datos'!T1637=4),'Paso 2 Ingreso de datos'!T1637,"NA"))</f>
        <v>NA</v>
      </c>
      <c r="P1644" s="3" t="str">
        <f>IF(ISBLANK('Paso 2 Ingreso de datos'!U1637),"NA",IF(OR('Paso 2 Ingreso de datos'!U1637=0,'Paso 2 Ingreso de datos'!U1637=1,'Paso 2 Ingreso de datos'!U1637=2,'Paso 2 Ingreso de datos'!U1637=3,'Paso 2 Ingreso de datos'!U1637=4),'Paso 2 Ingreso de datos'!U1637,"NA"))</f>
        <v>NA</v>
      </c>
      <c r="Q1644" s="3" t="str">
        <f>IF(ISBLANK('Paso 2 Ingreso de datos'!V1637),"NA",IF(OR('Paso 2 Ingreso de datos'!V1637=0,'Paso 2 Ingreso de datos'!V1637=1,'Paso 2 Ingreso de datos'!V1637=2,'Paso 2 Ingreso de datos'!V1637=3,'Paso 2 Ingreso de datos'!V1637=4),'Paso 2 Ingreso de datos'!V1637,"NA"))</f>
        <v>NA</v>
      </c>
      <c r="R1644" s="3" t="str">
        <f>IF(ISBLANK('Paso 2 Ingreso de datos'!W1637),"NA",IF(OR('Paso 2 Ingreso de datos'!W1637=0,'Paso 2 Ingreso de datos'!W1637=1,'Paso 2 Ingreso de datos'!W1637=2,'Paso 2 Ingreso de datos'!W1637=3,'Paso 2 Ingreso de datos'!W1637=4),'Paso 2 Ingreso de datos'!W1637,"NA"))</f>
        <v>NA</v>
      </c>
      <c r="S1644" s="3" t="str">
        <f>IF(ISBLANK('Paso 2 Ingreso de datos'!X1637),"NA",IF(OR('Paso 2 Ingreso de datos'!X1637=0,'Paso 2 Ingreso de datos'!X1637=1,'Paso 2 Ingreso de datos'!X1637=2,'Paso 2 Ingreso de datos'!X1637=3,'Paso 2 Ingreso de datos'!X1637=4),'Paso 2 Ingreso de datos'!X1637,"NA"))</f>
        <v>NA</v>
      </c>
      <c r="T1644" s="3" t="str">
        <f>IF(ISBLANK('Paso 2 Ingreso de datos'!Y1637),"NA",IF(OR('Paso 2 Ingreso de datos'!Y1637=0,'Paso 2 Ingreso de datos'!Y1637=1,'Paso 2 Ingreso de datos'!Y1637=2,'Paso 2 Ingreso de datos'!Y1637=3,'Paso 2 Ingreso de datos'!Y1637=4),'Paso 2 Ingreso de datos'!Y1637,"NA"))</f>
        <v>NA</v>
      </c>
      <c r="U1644" s="3" t="str">
        <f>IF(ISBLANK('Paso 2 Ingreso de datos'!Z1637),"NA",IF(OR('Paso 2 Ingreso de datos'!Z1637=0,'Paso 2 Ingreso de datos'!Z1637=1,'Paso 2 Ingreso de datos'!Z1637=2,'Paso 2 Ingreso de datos'!Z1637=3,'Paso 2 Ingreso de datos'!Z1637=4),'Paso 2 Ingreso de datos'!Z1637,"NA"))</f>
        <v>NA</v>
      </c>
      <c r="W1644" s="3">
        <f>SUM(COUNTIFS('Paso 2 Ingreso de datos'!G1637:Z1637,"&gt;=0",'Paso 2 Ingreso de datos'!G1637:Z1637,"&lt;=4"),COUNTA('Paso 2 Ingreso de datos'!A1637))</f>
        <v>0</v>
      </c>
      <c r="X1644" s="1" t="str">
        <f>IF(SUM('Paso 2 Ingreso de datos'!A1637:Z1637)&gt;0,"HD","FD")</f>
        <v>FD</v>
      </c>
    </row>
    <row r="1645" spans="1:24">
      <c r="A1645" s="3" t="str">
        <f>IF(AND(W1645=21,X1645),'Paso 2 Ingreso de datos'!A1638,IF(AND(Paso2!W1645=0,Paso2!X1645="FD"),"NA","FD"))</f>
        <v>NA</v>
      </c>
      <c r="B1645" s="3" t="str">
        <f>IF(ISBLANK('Paso 2 Ingreso de datos'!G1638),"NA",IF(OR('Paso 2 Ingreso de datos'!G1638=0,'Paso 2 Ingreso de datos'!G1638=1,'Paso 2 Ingreso de datos'!G1638=2,'Paso 2 Ingreso de datos'!G1638=3,'Paso 2 Ingreso de datos'!G1638=4),'Paso 2 Ingreso de datos'!G1638,"NA"))</f>
        <v>NA</v>
      </c>
      <c r="C1645" s="3" t="str">
        <f>IF(ISBLANK('Paso 2 Ingreso de datos'!H1638),"NA",IF(OR('Paso 2 Ingreso de datos'!H1638=0,'Paso 2 Ingreso de datos'!H1638=1,'Paso 2 Ingreso de datos'!H1638=2,'Paso 2 Ingreso de datos'!H1638=3,'Paso 2 Ingreso de datos'!H1638=4),'Paso 2 Ingreso de datos'!H1638,"NA"))</f>
        <v>NA</v>
      </c>
      <c r="D1645" s="3" t="str">
        <f>IF(ISBLANK('Paso 2 Ingreso de datos'!I1638),"NA",IF(OR('Paso 2 Ingreso de datos'!I1638=0,'Paso 2 Ingreso de datos'!I1638=1,'Paso 2 Ingreso de datos'!I1638=2,'Paso 2 Ingreso de datos'!I1638=3,'Paso 2 Ingreso de datos'!I1638=4),'Paso 2 Ingreso de datos'!I1638,"NA"))</f>
        <v>NA</v>
      </c>
      <c r="E1645" s="3" t="str">
        <f>IF(ISBLANK('Paso 2 Ingreso de datos'!J1638),"NA",IF(OR('Paso 2 Ingreso de datos'!J1638=0,'Paso 2 Ingreso de datos'!J1638=1,'Paso 2 Ingreso de datos'!J1638=2,'Paso 2 Ingreso de datos'!J1638=3,'Paso 2 Ingreso de datos'!J1638=4),'Paso 2 Ingreso de datos'!J1638,"NA"))</f>
        <v>NA</v>
      </c>
      <c r="F1645" s="3" t="str">
        <f>IF(ISBLANK('Paso 2 Ingreso de datos'!K1638),"NA",IF(OR('Paso 2 Ingreso de datos'!K1638=0,'Paso 2 Ingreso de datos'!K1638=1,'Paso 2 Ingreso de datos'!K1638=2,'Paso 2 Ingreso de datos'!K1638=3,'Paso 2 Ingreso de datos'!K1638=4),'Paso 2 Ingreso de datos'!K1638,"NA"))</f>
        <v>NA</v>
      </c>
      <c r="G1645" s="3" t="str">
        <f>IF(ISBLANK('Paso 2 Ingreso de datos'!L1638),"NA",IF(OR('Paso 2 Ingreso de datos'!L1638=0,'Paso 2 Ingreso de datos'!L1638=1,'Paso 2 Ingreso de datos'!L1638=2,'Paso 2 Ingreso de datos'!L1638=3,'Paso 2 Ingreso de datos'!L1638=4),'Paso 2 Ingreso de datos'!L1638,"NA"))</f>
        <v>NA</v>
      </c>
      <c r="H1645" s="3" t="str">
        <f>IF(ISBLANK('Paso 2 Ingreso de datos'!M1638),"NA",IF(OR('Paso 2 Ingreso de datos'!M1638=0,'Paso 2 Ingreso de datos'!M1638=1,'Paso 2 Ingreso de datos'!M1638=2,'Paso 2 Ingreso de datos'!M1638=3,'Paso 2 Ingreso de datos'!M1638=4),'Paso 2 Ingreso de datos'!M1638,"NA"))</f>
        <v>NA</v>
      </c>
      <c r="I1645" s="3" t="str">
        <f>IF(ISBLANK('Paso 2 Ingreso de datos'!N1638),"NA",IF(OR('Paso 2 Ingreso de datos'!N1638=0,'Paso 2 Ingreso de datos'!N1638=1,'Paso 2 Ingreso de datos'!N1638=2,'Paso 2 Ingreso de datos'!N1638=3,'Paso 2 Ingreso de datos'!N1638=4),'Paso 2 Ingreso de datos'!N1638,"NA"))</f>
        <v>NA</v>
      </c>
      <c r="J1645" s="3" t="str">
        <f>IF(ISBLANK('Paso 2 Ingreso de datos'!O1638),"NA",IF(OR('Paso 2 Ingreso de datos'!O1638=0,'Paso 2 Ingreso de datos'!O1638=1,'Paso 2 Ingreso de datos'!O1638=2,'Paso 2 Ingreso de datos'!O1638=3,'Paso 2 Ingreso de datos'!O1638=4),'Paso 2 Ingreso de datos'!O1638,"NA"))</f>
        <v>NA</v>
      </c>
      <c r="K1645" s="3" t="str">
        <f>IF(ISBLANK('Paso 2 Ingreso de datos'!P1638),"NA",IF(OR('Paso 2 Ingreso de datos'!P1638=0,'Paso 2 Ingreso de datos'!P1638=1,'Paso 2 Ingreso de datos'!P1638=2,'Paso 2 Ingreso de datos'!P1638=3,'Paso 2 Ingreso de datos'!P1638=4),'Paso 2 Ingreso de datos'!P1638,"NA"))</f>
        <v>NA</v>
      </c>
      <c r="L1645" s="3" t="str">
        <f>IF(ISBLANK('Paso 2 Ingreso de datos'!Q1638),"NA",IF(OR('Paso 2 Ingreso de datos'!Q1638=0,'Paso 2 Ingreso de datos'!Q1638=1,'Paso 2 Ingreso de datos'!Q1638=2,'Paso 2 Ingreso de datos'!Q1638=3,'Paso 2 Ingreso de datos'!Q1638=4),'Paso 2 Ingreso de datos'!Q1638,"NA"))</f>
        <v>NA</v>
      </c>
      <c r="M1645" s="3" t="str">
        <f>IF(ISBLANK('Paso 2 Ingreso de datos'!R1638),"NA",IF(OR('Paso 2 Ingreso de datos'!R1638=0,'Paso 2 Ingreso de datos'!R1638=1,'Paso 2 Ingreso de datos'!R1638=2,'Paso 2 Ingreso de datos'!R1638=3,'Paso 2 Ingreso de datos'!R1638=4),'Paso 2 Ingreso de datos'!R1638,"NA"))</f>
        <v>NA</v>
      </c>
      <c r="N1645" s="3" t="str">
        <f>IF(ISBLANK('Paso 2 Ingreso de datos'!S1638),"NA",IF(OR('Paso 2 Ingreso de datos'!S1638=0,'Paso 2 Ingreso de datos'!S1638=1,'Paso 2 Ingreso de datos'!S1638=2,'Paso 2 Ingreso de datos'!S1638=3,'Paso 2 Ingreso de datos'!S1638=4),'Paso 2 Ingreso de datos'!S1638,"NA"))</f>
        <v>NA</v>
      </c>
      <c r="O1645" s="3" t="str">
        <f>IF(ISBLANK('Paso 2 Ingreso de datos'!T1638),"NA",IF(OR('Paso 2 Ingreso de datos'!T1638=0,'Paso 2 Ingreso de datos'!T1638=1,'Paso 2 Ingreso de datos'!T1638=2,'Paso 2 Ingreso de datos'!T1638=3,'Paso 2 Ingreso de datos'!T1638=4),'Paso 2 Ingreso de datos'!T1638,"NA"))</f>
        <v>NA</v>
      </c>
      <c r="P1645" s="3" t="str">
        <f>IF(ISBLANK('Paso 2 Ingreso de datos'!U1638),"NA",IF(OR('Paso 2 Ingreso de datos'!U1638=0,'Paso 2 Ingreso de datos'!U1638=1,'Paso 2 Ingreso de datos'!U1638=2,'Paso 2 Ingreso de datos'!U1638=3,'Paso 2 Ingreso de datos'!U1638=4),'Paso 2 Ingreso de datos'!U1638,"NA"))</f>
        <v>NA</v>
      </c>
      <c r="Q1645" s="3" t="str">
        <f>IF(ISBLANK('Paso 2 Ingreso de datos'!V1638),"NA",IF(OR('Paso 2 Ingreso de datos'!V1638=0,'Paso 2 Ingreso de datos'!V1638=1,'Paso 2 Ingreso de datos'!V1638=2,'Paso 2 Ingreso de datos'!V1638=3,'Paso 2 Ingreso de datos'!V1638=4),'Paso 2 Ingreso de datos'!V1638,"NA"))</f>
        <v>NA</v>
      </c>
      <c r="R1645" s="3" t="str">
        <f>IF(ISBLANK('Paso 2 Ingreso de datos'!W1638),"NA",IF(OR('Paso 2 Ingreso de datos'!W1638=0,'Paso 2 Ingreso de datos'!W1638=1,'Paso 2 Ingreso de datos'!W1638=2,'Paso 2 Ingreso de datos'!W1638=3,'Paso 2 Ingreso de datos'!W1638=4),'Paso 2 Ingreso de datos'!W1638,"NA"))</f>
        <v>NA</v>
      </c>
      <c r="S1645" s="3" t="str">
        <f>IF(ISBLANK('Paso 2 Ingreso de datos'!X1638),"NA",IF(OR('Paso 2 Ingreso de datos'!X1638=0,'Paso 2 Ingreso de datos'!X1638=1,'Paso 2 Ingreso de datos'!X1638=2,'Paso 2 Ingreso de datos'!X1638=3,'Paso 2 Ingreso de datos'!X1638=4),'Paso 2 Ingreso de datos'!X1638,"NA"))</f>
        <v>NA</v>
      </c>
      <c r="T1645" s="3" t="str">
        <f>IF(ISBLANK('Paso 2 Ingreso de datos'!Y1638),"NA",IF(OR('Paso 2 Ingreso de datos'!Y1638=0,'Paso 2 Ingreso de datos'!Y1638=1,'Paso 2 Ingreso de datos'!Y1638=2,'Paso 2 Ingreso de datos'!Y1638=3,'Paso 2 Ingreso de datos'!Y1638=4),'Paso 2 Ingreso de datos'!Y1638,"NA"))</f>
        <v>NA</v>
      </c>
      <c r="U1645" s="3" t="str">
        <f>IF(ISBLANK('Paso 2 Ingreso de datos'!Z1638),"NA",IF(OR('Paso 2 Ingreso de datos'!Z1638=0,'Paso 2 Ingreso de datos'!Z1638=1,'Paso 2 Ingreso de datos'!Z1638=2,'Paso 2 Ingreso de datos'!Z1638=3,'Paso 2 Ingreso de datos'!Z1638=4),'Paso 2 Ingreso de datos'!Z1638,"NA"))</f>
        <v>NA</v>
      </c>
      <c r="W1645" s="3">
        <f>SUM(COUNTIFS('Paso 2 Ingreso de datos'!G1638:Z1638,"&gt;=0",'Paso 2 Ingreso de datos'!G1638:Z1638,"&lt;=4"),COUNTA('Paso 2 Ingreso de datos'!A1638))</f>
        <v>0</v>
      </c>
      <c r="X1645" s="1" t="str">
        <f>IF(SUM('Paso 2 Ingreso de datos'!A1638:Z1638)&gt;0,"HD","FD")</f>
        <v>FD</v>
      </c>
    </row>
    <row r="1646" spans="1:24">
      <c r="A1646" s="3" t="str">
        <f>IF(AND(W1646=21,X1646),'Paso 2 Ingreso de datos'!A1639,IF(AND(Paso2!W1646=0,Paso2!X1646="FD"),"NA","FD"))</f>
        <v>NA</v>
      </c>
      <c r="B1646" s="3" t="str">
        <f>IF(ISBLANK('Paso 2 Ingreso de datos'!G1639),"NA",IF(OR('Paso 2 Ingreso de datos'!G1639=0,'Paso 2 Ingreso de datos'!G1639=1,'Paso 2 Ingreso de datos'!G1639=2,'Paso 2 Ingreso de datos'!G1639=3,'Paso 2 Ingreso de datos'!G1639=4),'Paso 2 Ingreso de datos'!G1639,"NA"))</f>
        <v>NA</v>
      </c>
      <c r="C1646" s="3" t="str">
        <f>IF(ISBLANK('Paso 2 Ingreso de datos'!H1639),"NA",IF(OR('Paso 2 Ingreso de datos'!H1639=0,'Paso 2 Ingreso de datos'!H1639=1,'Paso 2 Ingreso de datos'!H1639=2,'Paso 2 Ingreso de datos'!H1639=3,'Paso 2 Ingreso de datos'!H1639=4),'Paso 2 Ingreso de datos'!H1639,"NA"))</f>
        <v>NA</v>
      </c>
      <c r="D1646" s="3" t="str">
        <f>IF(ISBLANK('Paso 2 Ingreso de datos'!I1639),"NA",IF(OR('Paso 2 Ingreso de datos'!I1639=0,'Paso 2 Ingreso de datos'!I1639=1,'Paso 2 Ingreso de datos'!I1639=2,'Paso 2 Ingreso de datos'!I1639=3,'Paso 2 Ingreso de datos'!I1639=4),'Paso 2 Ingreso de datos'!I1639,"NA"))</f>
        <v>NA</v>
      </c>
      <c r="E1646" s="3" t="str">
        <f>IF(ISBLANK('Paso 2 Ingreso de datos'!J1639),"NA",IF(OR('Paso 2 Ingreso de datos'!J1639=0,'Paso 2 Ingreso de datos'!J1639=1,'Paso 2 Ingreso de datos'!J1639=2,'Paso 2 Ingreso de datos'!J1639=3,'Paso 2 Ingreso de datos'!J1639=4),'Paso 2 Ingreso de datos'!J1639,"NA"))</f>
        <v>NA</v>
      </c>
      <c r="F1646" s="3" t="str">
        <f>IF(ISBLANK('Paso 2 Ingreso de datos'!K1639),"NA",IF(OR('Paso 2 Ingreso de datos'!K1639=0,'Paso 2 Ingreso de datos'!K1639=1,'Paso 2 Ingreso de datos'!K1639=2,'Paso 2 Ingreso de datos'!K1639=3,'Paso 2 Ingreso de datos'!K1639=4),'Paso 2 Ingreso de datos'!K1639,"NA"))</f>
        <v>NA</v>
      </c>
      <c r="G1646" s="3" t="str">
        <f>IF(ISBLANK('Paso 2 Ingreso de datos'!L1639),"NA",IF(OR('Paso 2 Ingreso de datos'!L1639=0,'Paso 2 Ingreso de datos'!L1639=1,'Paso 2 Ingreso de datos'!L1639=2,'Paso 2 Ingreso de datos'!L1639=3,'Paso 2 Ingreso de datos'!L1639=4),'Paso 2 Ingreso de datos'!L1639,"NA"))</f>
        <v>NA</v>
      </c>
      <c r="H1646" s="3" t="str">
        <f>IF(ISBLANK('Paso 2 Ingreso de datos'!M1639),"NA",IF(OR('Paso 2 Ingreso de datos'!M1639=0,'Paso 2 Ingreso de datos'!M1639=1,'Paso 2 Ingreso de datos'!M1639=2,'Paso 2 Ingreso de datos'!M1639=3,'Paso 2 Ingreso de datos'!M1639=4),'Paso 2 Ingreso de datos'!M1639,"NA"))</f>
        <v>NA</v>
      </c>
      <c r="I1646" s="3" t="str">
        <f>IF(ISBLANK('Paso 2 Ingreso de datos'!N1639),"NA",IF(OR('Paso 2 Ingreso de datos'!N1639=0,'Paso 2 Ingreso de datos'!N1639=1,'Paso 2 Ingreso de datos'!N1639=2,'Paso 2 Ingreso de datos'!N1639=3,'Paso 2 Ingreso de datos'!N1639=4),'Paso 2 Ingreso de datos'!N1639,"NA"))</f>
        <v>NA</v>
      </c>
      <c r="J1646" s="3" t="str">
        <f>IF(ISBLANK('Paso 2 Ingreso de datos'!O1639),"NA",IF(OR('Paso 2 Ingreso de datos'!O1639=0,'Paso 2 Ingreso de datos'!O1639=1,'Paso 2 Ingreso de datos'!O1639=2,'Paso 2 Ingreso de datos'!O1639=3,'Paso 2 Ingreso de datos'!O1639=4),'Paso 2 Ingreso de datos'!O1639,"NA"))</f>
        <v>NA</v>
      </c>
      <c r="K1646" s="3" t="str">
        <f>IF(ISBLANK('Paso 2 Ingreso de datos'!P1639),"NA",IF(OR('Paso 2 Ingreso de datos'!P1639=0,'Paso 2 Ingreso de datos'!P1639=1,'Paso 2 Ingreso de datos'!P1639=2,'Paso 2 Ingreso de datos'!P1639=3,'Paso 2 Ingreso de datos'!P1639=4),'Paso 2 Ingreso de datos'!P1639,"NA"))</f>
        <v>NA</v>
      </c>
      <c r="L1646" s="3" t="str">
        <f>IF(ISBLANK('Paso 2 Ingreso de datos'!Q1639),"NA",IF(OR('Paso 2 Ingreso de datos'!Q1639=0,'Paso 2 Ingreso de datos'!Q1639=1,'Paso 2 Ingreso de datos'!Q1639=2,'Paso 2 Ingreso de datos'!Q1639=3,'Paso 2 Ingreso de datos'!Q1639=4),'Paso 2 Ingreso de datos'!Q1639,"NA"))</f>
        <v>NA</v>
      </c>
      <c r="M1646" s="3" t="str">
        <f>IF(ISBLANK('Paso 2 Ingreso de datos'!R1639),"NA",IF(OR('Paso 2 Ingreso de datos'!R1639=0,'Paso 2 Ingreso de datos'!R1639=1,'Paso 2 Ingreso de datos'!R1639=2,'Paso 2 Ingreso de datos'!R1639=3,'Paso 2 Ingreso de datos'!R1639=4),'Paso 2 Ingreso de datos'!R1639,"NA"))</f>
        <v>NA</v>
      </c>
      <c r="N1646" s="3" t="str">
        <f>IF(ISBLANK('Paso 2 Ingreso de datos'!S1639),"NA",IF(OR('Paso 2 Ingreso de datos'!S1639=0,'Paso 2 Ingreso de datos'!S1639=1,'Paso 2 Ingreso de datos'!S1639=2,'Paso 2 Ingreso de datos'!S1639=3,'Paso 2 Ingreso de datos'!S1639=4),'Paso 2 Ingreso de datos'!S1639,"NA"))</f>
        <v>NA</v>
      </c>
      <c r="O1646" s="3" t="str">
        <f>IF(ISBLANK('Paso 2 Ingreso de datos'!T1639),"NA",IF(OR('Paso 2 Ingreso de datos'!T1639=0,'Paso 2 Ingreso de datos'!T1639=1,'Paso 2 Ingreso de datos'!T1639=2,'Paso 2 Ingreso de datos'!T1639=3,'Paso 2 Ingreso de datos'!T1639=4),'Paso 2 Ingreso de datos'!T1639,"NA"))</f>
        <v>NA</v>
      </c>
      <c r="P1646" s="3" t="str">
        <f>IF(ISBLANK('Paso 2 Ingreso de datos'!U1639),"NA",IF(OR('Paso 2 Ingreso de datos'!U1639=0,'Paso 2 Ingreso de datos'!U1639=1,'Paso 2 Ingreso de datos'!U1639=2,'Paso 2 Ingreso de datos'!U1639=3,'Paso 2 Ingreso de datos'!U1639=4),'Paso 2 Ingreso de datos'!U1639,"NA"))</f>
        <v>NA</v>
      </c>
      <c r="Q1646" s="3" t="str">
        <f>IF(ISBLANK('Paso 2 Ingreso de datos'!V1639),"NA",IF(OR('Paso 2 Ingreso de datos'!V1639=0,'Paso 2 Ingreso de datos'!V1639=1,'Paso 2 Ingreso de datos'!V1639=2,'Paso 2 Ingreso de datos'!V1639=3,'Paso 2 Ingreso de datos'!V1639=4),'Paso 2 Ingreso de datos'!V1639,"NA"))</f>
        <v>NA</v>
      </c>
      <c r="R1646" s="3" t="str">
        <f>IF(ISBLANK('Paso 2 Ingreso de datos'!W1639),"NA",IF(OR('Paso 2 Ingreso de datos'!W1639=0,'Paso 2 Ingreso de datos'!W1639=1,'Paso 2 Ingreso de datos'!W1639=2,'Paso 2 Ingreso de datos'!W1639=3,'Paso 2 Ingreso de datos'!W1639=4),'Paso 2 Ingreso de datos'!W1639,"NA"))</f>
        <v>NA</v>
      </c>
      <c r="S1646" s="3" t="str">
        <f>IF(ISBLANK('Paso 2 Ingreso de datos'!X1639),"NA",IF(OR('Paso 2 Ingreso de datos'!X1639=0,'Paso 2 Ingreso de datos'!X1639=1,'Paso 2 Ingreso de datos'!X1639=2,'Paso 2 Ingreso de datos'!X1639=3,'Paso 2 Ingreso de datos'!X1639=4),'Paso 2 Ingreso de datos'!X1639,"NA"))</f>
        <v>NA</v>
      </c>
      <c r="T1646" s="3" t="str">
        <f>IF(ISBLANK('Paso 2 Ingreso de datos'!Y1639),"NA",IF(OR('Paso 2 Ingreso de datos'!Y1639=0,'Paso 2 Ingreso de datos'!Y1639=1,'Paso 2 Ingreso de datos'!Y1639=2,'Paso 2 Ingreso de datos'!Y1639=3,'Paso 2 Ingreso de datos'!Y1639=4),'Paso 2 Ingreso de datos'!Y1639,"NA"))</f>
        <v>NA</v>
      </c>
      <c r="U1646" s="3" t="str">
        <f>IF(ISBLANK('Paso 2 Ingreso de datos'!Z1639),"NA",IF(OR('Paso 2 Ingreso de datos'!Z1639=0,'Paso 2 Ingreso de datos'!Z1639=1,'Paso 2 Ingreso de datos'!Z1639=2,'Paso 2 Ingreso de datos'!Z1639=3,'Paso 2 Ingreso de datos'!Z1639=4),'Paso 2 Ingreso de datos'!Z1639,"NA"))</f>
        <v>NA</v>
      </c>
      <c r="W1646" s="3">
        <f>SUM(COUNTIFS('Paso 2 Ingreso de datos'!G1639:Z1639,"&gt;=0",'Paso 2 Ingreso de datos'!G1639:Z1639,"&lt;=4"),COUNTA('Paso 2 Ingreso de datos'!A1639))</f>
        <v>0</v>
      </c>
      <c r="X1646" s="1" t="str">
        <f>IF(SUM('Paso 2 Ingreso de datos'!A1639:Z1639)&gt;0,"HD","FD")</f>
        <v>FD</v>
      </c>
    </row>
    <row r="1647" spans="1:24">
      <c r="A1647" s="3" t="str">
        <f>IF(AND(W1647=21,X1647),'Paso 2 Ingreso de datos'!A1640,IF(AND(Paso2!W1647=0,Paso2!X1647="FD"),"NA","FD"))</f>
        <v>NA</v>
      </c>
      <c r="B1647" s="3" t="str">
        <f>IF(ISBLANK('Paso 2 Ingreso de datos'!G1640),"NA",IF(OR('Paso 2 Ingreso de datos'!G1640=0,'Paso 2 Ingreso de datos'!G1640=1,'Paso 2 Ingreso de datos'!G1640=2,'Paso 2 Ingreso de datos'!G1640=3,'Paso 2 Ingreso de datos'!G1640=4),'Paso 2 Ingreso de datos'!G1640,"NA"))</f>
        <v>NA</v>
      </c>
      <c r="C1647" s="3" t="str">
        <f>IF(ISBLANK('Paso 2 Ingreso de datos'!H1640),"NA",IF(OR('Paso 2 Ingreso de datos'!H1640=0,'Paso 2 Ingreso de datos'!H1640=1,'Paso 2 Ingreso de datos'!H1640=2,'Paso 2 Ingreso de datos'!H1640=3,'Paso 2 Ingreso de datos'!H1640=4),'Paso 2 Ingreso de datos'!H1640,"NA"))</f>
        <v>NA</v>
      </c>
      <c r="D1647" s="3" t="str">
        <f>IF(ISBLANK('Paso 2 Ingreso de datos'!I1640),"NA",IF(OR('Paso 2 Ingreso de datos'!I1640=0,'Paso 2 Ingreso de datos'!I1640=1,'Paso 2 Ingreso de datos'!I1640=2,'Paso 2 Ingreso de datos'!I1640=3,'Paso 2 Ingreso de datos'!I1640=4),'Paso 2 Ingreso de datos'!I1640,"NA"))</f>
        <v>NA</v>
      </c>
      <c r="E1647" s="3" t="str">
        <f>IF(ISBLANK('Paso 2 Ingreso de datos'!J1640),"NA",IF(OR('Paso 2 Ingreso de datos'!J1640=0,'Paso 2 Ingreso de datos'!J1640=1,'Paso 2 Ingreso de datos'!J1640=2,'Paso 2 Ingreso de datos'!J1640=3,'Paso 2 Ingreso de datos'!J1640=4),'Paso 2 Ingreso de datos'!J1640,"NA"))</f>
        <v>NA</v>
      </c>
      <c r="F1647" s="3" t="str">
        <f>IF(ISBLANK('Paso 2 Ingreso de datos'!K1640),"NA",IF(OR('Paso 2 Ingreso de datos'!K1640=0,'Paso 2 Ingreso de datos'!K1640=1,'Paso 2 Ingreso de datos'!K1640=2,'Paso 2 Ingreso de datos'!K1640=3,'Paso 2 Ingreso de datos'!K1640=4),'Paso 2 Ingreso de datos'!K1640,"NA"))</f>
        <v>NA</v>
      </c>
      <c r="G1647" s="3" t="str">
        <f>IF(ISBLANK('Paso 2 Ingreso de datos'!L1640),"NA",IF(OR('Paso 2 Ingreso de datos'!L1640=0,'Paso 2 Ingreso de datos'!L1640=1,'Paso 2 Ingreso de datos'!L1640=2,'Paso 2 Ingreso de datos'!L1640=3,'Paso 2 Ingreso de datos'!L1640=4),'Paso 2 Ingreso de datos'!L1640,"NA"))</f>
        <v>NA</v>
      </c>
      <c r="H1647" s="3" t="str">
        <f>IF(ISBLANK('Paso 2 Ingreso de datos'!M1640),"NA",IF(OR('Paso 2 Ingreso de datos'!M1640=0,'Paso 2 Ingreso de datos'!M1640=1,'Paso 2 Ingreso de datos'!M1640=2,'Paso 2 Ingreso de datos'!M1640=3,'Paso 2 Ingreso de datos'!M1640=4),'Paso 2 Ingreso de datos'!M1640,"NA"))</f>
        <v>NA</v>
      </c>
      <c r="I1647" s="3" t="str">
        <f>IF(ISBLANK('Paso 2 Ingreso de datos'!N1640),"NA",IF(OR('Paso 2 Ingreso de datos'!N1640=0,'Paso 2 Ingreso de datos'!N1640=1,'Paso 2 Ingreso de datos'!N1640=2,'Paso 2 Ingreso de datos'!N1640=3,'Paso 2 Ingreso de datos'!N1640=4),'Paso 2 Ingreso de datos'!N1640,"NA"))</f>
        <v>NA</v>
      </c>
      <c r="J1647" s="3" t="str">
        <f>IF(ISBLANK('Paso 2 Ingreso de datos'!O1640),"NA",IF(OR('Paso 2 Ingreso de datos'!O1640=0,'Paso 2 Ingreso de datos'!O1640=1,'Paso 2 Ingreso de datos'!O1640=2,'Paso 2 Ingreso de datos'!O1640=3,'Paso 2 Ingreso de datos'!O1640=4),'Paso 2 Ingreso de datos'!O1640,"NA"))</f>
        <v>NA</v>
      </c>
      <c r="K1647" s="3" t="str">
        <f>IF(ISBLANK('Paso 2 Ingreso de datos'!P1640),"NA",IF(OR('Paso 2 Ingreso de datos'!P1640=0,'Paso 2 Ingreso de datos'!P1640=1,'Paso 2 Ingreso de datos'!P1640=2,'Paso 2 Ingreso de datos'!P1640=3,'Paso 2 Ingreso de datos'!P1640=4),'Paso 2 Ingreso de datos'!P1640,"NA"))</f>
        <v>NA</v>
      </c>
      <c r="L1647" s="3" t="str">
        <f>IF(ISBLANK('Paso 2 Ingreso de datos'!Q1640),"NA",IF(OR('Paso 2 Ingreso de datos'!Q1640=0,'Paso 2 Ingreso de datos'!Q1640=1,'Paso 2 Ingreso de datos'!Q1640=2,'Paso 2 Ingreso de datos'!Q1640=3,'Paso 2 Ingreso de datos'!Q1640=4),'Paso 2 Ingreso de datos'!Q1640,"NA"))</f>
        <v>NA</v>
      </c>
      <c r="M1647" s="3" t="str">
        <f>IF(ISBLANK('Paso 2 Ingreso de datos'!R1640),"NA",IF(OR('Paso 2 Ingreso de datos'!R1640=0,'Paso 2 Ingreso de datos'!R1640=1,'Paso 2 Ingreso de datos'!R1640=2,'Paso 2 Ingreso de datos'!R1640=3,'Paso 2 Ingreso de datos'!R1640=4),'Paso 2 Ingreso de datos'!R1640,"NA"))</f>
        <v>NA</v>
      </c>
      <c r="N1647" s="3" t="str">
        <f>IF(ISBLANK('Paso 2 Ingreso de datos'!S1640),"NA",IF(OR('Paso 2 Ingreso de datos'!S1640=0,'Paso 2 Ingreso de datos'!S1640=1,'Paso 2 Ingreso de datos'!S1640=2,'Paso 2 Ingreso de datos'!S1640=3,'Paso 2 Ingreso de datos'!S1640=4),'Paso 2 Ingreso de datos'!S1640,"NA"))</f>
        <v>NA</v>
      </c>
      <c r="O1647" s="3" t="str">
        <f>IF(ISBLANK('Paso 2 Ingreso de datos'!T1640),"NA",IF(OR('Paso 2 Ingreso de datos'!T1640=0,'Paso 2 Ingreso de datos'!T1640=1,'Paso 2 Ingreso de datos'!T1640=2,'Paso 2 Ingreso de datos'!T1640=3,'Paso 2 Ingreso de datos'!T1640=4),'Paso 2 Ingreso de datos'!T1640,"NA"))</f>
        <v>NA</v>
      </c>
      <c r="P1647" s="3" t="str">
        <f>IF(ISBLANK('Paso 2 Ingreso de datos'!U1640),"NA",IF(OR('Paso 2 Ingreso de datos'!U1640=0,'Paso 2 Ingreso de datos'!U1640=1,'Paso 2 Ingreso de datos'!U1640=2,'Paso 2 Ingreso de datos'!U1640=3,'Paso 2 Ingreso de datos'!U1640=4),'Paso 2 Ingreso de datos'!U1640,"NA"))</f>
        <v>NA</v>
      </c>
      <c r="Q1647" s="3" t="str">
        <f>IF(ISBLANK('Paso 2 Ingreso de datos'!V1640),"NA",IF(OR('Paso 2 Ingreso de datos'!V1640=0,'Paso 2 Ingreso de datos'!V1640=1,'Paso 2 Ingreso de datos'!V1640=2,'Paso 2 Ingreso de datos'!V1640=3,'Paso 2 Ingreso de datos'!V1640=4),'Paso 2 Ingreso de datos'!V1640,"NA"))</f>
        <v>NA</v>
      </c>
      <c r="R1647" s="3" t="str">
        <f>IF(ISBLANK('Paso 2 Ingreso de datos'!W1640),"NA",IF(OR('Paso 2 Ingreso de datos'!W1640=0,'Paso 2 Ingreso de datos'!W1640=1,'Paso 2 Ingreso de datos'!W1640=2,'Paso 2 Ingreso de datos'!W1640=3,'Paso 2 Ingreso de datos'!W1640=4),'Paso 2 Ingreso de datos'!W1640,"NA"))</f>
        <v>NA</v>
      </c>
      <c r="S1647" s="3" t="str">
        <f>IF(ISBLANK('Paso 2 Ingreso de datos'!X1640),"NA",IF(OR('Paso 2 Ingreso de datos'!X1640=0,'Paso 2 Ingreso de datos'!X1640=1,'Paso 2 Ingreso de datos'!X1640=2,'Paso 2 Ingreso de datos'!X1640=3,'Paso 2 Ingreso de datos'!X1640=4),'Paso 2 Ingreso de datos'!X1640,"NA"))</f>
        <v>NA</v>
      </c>
      <c r="T1647" s="3" t="str">
        <f>IF(ISBLANK('Paso 2 Ingreso de datos'!Y1640),"NA",IF(OR('Paso 2 Ingreso de datos'!Y1640=0,'Paso 2 Ingreso de datos'!Y1640=1,'Paso 2 Ingreso de datos'!Y1640=2,'Paso 2 Ingreso de datos'!Y1640=3,'Paso 2 Ingreso de datos'!Y1640=4),'Paso 2 Ingreso de datos'!Y1640,"NA"))</f>
        <v>NA</v>
      </c>
      <c r="U1647" s="3" t="str">
        <f>IF(ISBLANK('Paso 2 Ingreso de datos'!Z1640),"NA",IF(OR('Paso 2 Ingreso de datos'!Z1640=0,'Paso 2 Ingreso de datos'!Z1640=1,'Paso 2 Ingreso de datos'!Z1640=2,'Paso 2 Ingreso de datos'!Z1640=3,'Paso 2 Ingreso de datos'!Z1640=4),'Paso 2 Ingreso de datos'!Z1640,"NA"))</f>
        <v>NA</v>
      </c>
      <c r="W1647" s="3">
        <f>SUM(COUNTIFS('Paso 2 Ingreso de datos'!G1640:Z1640,"&gt;=0",'Paso 2 Ingreso de datos'!G1640:Z1640,"&lt;=4"),COUNTA('Paso 2 Ingreso de datos'!A1640))</f>
        <v>0</v>
      </c>
      <c r="X1647" s="1" t="str">
        <f>IF(SUM('Paso 2 Ingreso de datos'!A1640:Z1640)&gt;0,"HD","FD")</f>
        <v>FD</v>
      </c>
    </row>
    <row r="1648" spans="1:24">
      <c r="A1648" s="3" t="str">
        <f>IF(AND(W1648=21,X1648),'Paso 2 Ingreso de datos'!A1641,IF(AND(Paso2!W1648=0,Paso2!X1648="FD"),"NA","FD"))</f>
        <v>NA</v>
      </c>
      <c r="B1648" s="3" t="str">
        <f>IF(ISBLANK('Paso 2 Ingreso de datos'!G1641),"NA",IF(OR('Paso 2 Ingreso de datos'!G1641=0,'Paso 2 Ingreso de datos'!G1641=1,'Paso 2 Ingreso de datos'!G1641=2,'Paso 2 Ingreso de datos'!G1641=3,'Paso 2 Ingreso de datos'!G1641=4),'Paso 2 Ingreso de datos'!G1641,"NA"))</f>
        <v>NA</v>
      </c>
      <c r="C1648" s="3" t="str">
        <f>IF(ISBLANK('Paso 2 Ingreso de datos'!H1641),"NA",IF(OR('Paso 2 Ingreso de datos'!H1641=0,'Paso 2 Ingreso de datos'!H1641=1,'Paso 2 Ingreso de datos'!H1641=2,'Paso 2 Ingreso de datos'!H1641=3,'Paso 2 Ingreso de datos'!H1641=4),'Paso 2 Ingreso de datos'!H1641,"NA"))</f>
        <v>NA</v>
      </c>
      <c r="D1648" s="3" t="str">
        <f>IF(ISBLANK('Paso 2 Ingreso de datos'!I1641),"NA",IF(OR('Paso 2 Ingreso de datos'!I1641=0,'Paso 2 Ingreso de datos'!I1641=1,'Paso 2 Ingreso de datos'!I1641=2,'Paso 2 Ingreso de datos'!I1641=3,'Paso 2 Ingreso de datos'!I1641=4),'Paso 2 Ingreso de datos'!I1641,"NA"))</f>
        <v>NA</v>
      </c>
      <c r="E1648" s="3" t="str">
        <f>IF(ISBLANK('Paso 2 Ingreso de datos'!J1641),"NA",IF(OR('Paso 2 Ingreso de datos'!J1641=0,'Paso 2 Ingreso de datos'!J1641=1,'Paso 2 Ingreso de datos'!J1641=2,'Paso 2 Ingreso de datos'!J1641=3,'Paso 2 Ingreso de datos'!J1641=4),'Paso 2 Ingreso de datos'!J1641,"NA"))</f>
        <v>NA</v>
      </c>
      <c r="F1648" s="3" t="str">
        <f>IF(ISBLANK('Paso 2 Ingreso de datos'!K1641),"NA",IF(OR('Paso 2 Ingreso de datos'!K1641=0,'Paso 2 Ingreso de datos'!K1641=1,'Paso 2 Ingreso de datos'!K1641=2,'Paso 2 Ingreso de datos'!K1641=3,'Paso 2 Ingreso de datos'!K1641=4),'Paso 2 Ingreso de datos'!K1641,"NA"))</f>
        <v>NA</v>
      </c>
      <c r="G1648" s="3" t="str">
        <f>IF(ISBLANK('Paso 2 Ingreso de datos'!L1641),"NA",IF(OR('Paso 2 Ingreso de datos'!L1641=0,'Paso 2 Ingreso de datos'!L1641=1,'Paso 2 Ingreso de datos'!L1641=2,'Paso 2 Ingreso de datos'!L1641=3,'Paso 2 Ingreso de datos'!L1641=4),'Paso 2 Ingreso de datos'!L1641,"NA"))</f>
        <v>NA</v>
      </c>
      <c r="H1648" s="3" t="str">
        <f>IF(ISBLANK('Paso 2 Ingreso de datos'!M1641),"NA",IF(OR('Paso 2 Ingreso de datos'!M1641=0,'Paso 2 Ingreso de datos'!M1641=1,'Paso 2 Ingreso de datos'!M1641=2,'Paso 2 Ingreso de datos'!M1641=3,'Paso 2 Ingreso de datos'!M1641=4),'Paso 2 Ingreso de datos'!M1641,"NA"))</f>
        <v>NA</v>
      </c>
      <c r="I1648" s="3" t="str">
        <f>IF(ISBLANK('Paso 2 Ingreso de datos'!N1641),"NA",IF(OR('Paso 2 Ingreso de datos'!N1641=0,'Paso 2 Ingreso de datos'!N1641=1,'Paso 2 Ingreso de datos'!N1641=2,'Paso 2 Ingreso de datos'!N1641=3,'Paso 2 Ingreso de datos'!N1641=4),'Paso 2 Ingreso de datos'!N1641,"NA"))</f>
        <v>NA</v>
      </c>
      <c r="J1648" s="3" t="str">
        <f>IF(ISBLANK('Paso 2 Ingreso de datos'!O1641),"NA",IF(OR('Paso 2 Ingreso de datos'!O1641=0,'Paso 2 Ingreso de datos'!O1641=1,'Paso 2 Ingreso de datos'!O1641=2,'Paso 2 Ingreso de datos'!O1641=3,'Paso 2 Ingreso de datos'!O1641=4),'Paso 2 Ingreso de datos'!O1641,"NA"))</f>
        <v>NA</v>
      </c>
      <c r="K1648" s="3" t="str">
        <f>IF(ISBLANK('Paso 2 Ingreso de datos'!P1641),"NA",IF(OR('Paso 2 Ingreso de datos'!P1641=0,'Paso 2 Ingreso de datos'!P1641=1,'Paso 2 Ingreso de datos'!P1641=2,'Paso 2 Ingreso de datos'!P1641=3,'Paso 2 Ingreso de datos'!P1641=4),'Paso 2 Ingreso de datos'!P1641,"NA"))</f>
        <v>NA</v>
      </c>
      <c r="L1648" s="3" t="str">
        <f>IF(ISBLANK('Paso 2 Ingreso de datos'!Q1641),"NA",IF(OR('Paso 2 Ingreso de datos'!Q1641=0,'Paso 2 Ingreso de datos'!Q1641=1,'Paso 2 Ingreso de datos'!Q1641=2,'Paso 2 Ingreso de datos'!Q1641=3,'Paso 2 Ingreso de datos'!Q1641=4),'Paso 2 Ingreso de datos'!Q1641,"NA"))</f>
        <v>NA</v>
      </c>
      <c r="M1648" s="3" t="str">
        <f>IF(ISBLANK('Paso 2 Ingreso de datos'!R1641),"NA",IF(OR('Paso 2 Ingreso de datos'!R1641=0,'Paso 2 Ingreso de datos'!R1641=1,'Paso 2 Ingreso de datos'!R1641=2,'Paso 2 Ingreso de datos'!R1641=3,'Paso 2 Ingreso de datos'!R1641=4),'Paso 2 Ingreso de datos'!R1641,"NA"))</f>
        <v>NA</v>
      </c>
      <c r="N1648" s="3" t="str">
        <f>IF(ISBLANK('Paso 2 Ingreso de datos'!S1641),"NA",IF(OR('Paso 2 Ingreso de datos'!S1641=0,'Paso 2 Ingreso de datos'!S1641=1,'Paso 2 Ingreso de datos'!S1641=2,'Paso 2 Ingreso de datos'!S1641=3,'Paso 2 Ingreso de datos'!S1641=4),'Paso 2 Ingreso de datos'!S1641,"NA"))</f>
        <v>NA</v>
      </c>
      <c r="O1648" s="3" t="str">
        <f>IF(ISBLANK('Paso 2 Ingreso de datos'!T1641),"NA",IF(OR('Paso 2 Ingreso de datos'!T1641=0,'Paso 2 Ingreso de datos'!T1641=1,'Paso 2 Ingreso de datos'!T1641=2,'Paso 2 Ingreso de datos'!T1641=3,'Paso 2 Ingreso de datos'!T1641=4),'Paso 2 Ingreso de datos'!T1641,"NA"))</f>
        <v>NA</v>
      </c>
      <c r="P1648" s="3" t="str">
        <f>IF(ISBLANK('Paso 2 Ingreso de datos'!U1641),"NA",IF(OR('Paso 2 Ingreso de datos'!U1641=0,'Paso 2 Ingreso de datos'!U1641=1,'Paso 2 Ingreso de datos'!U1641=2,'Paso 2 Ingreso de datos'!U1641=3,'Paso 2 Ingreso de datos'!U1641=4),'Paso 2 Ingreso de datos'!U1641,"NA"))</f>
        <v>NA</v>
      </c>
      <c r="Q1648" s="3" t="str">
        <f>IF(ISBLANK('Paso 2 Ingreso de datos'!V1641),"NA",IF(OR('Paso 2 Ingreso de datos'!V1641=0,'Paso 2 Ingreso de datos'!V1641=1,'Paso 2 Ingreso de datos'!V1641=2,'Paso 2 Ingreso de datos'!V1641=3,'Paso 2 Ingreso de datos'!V1641=4),'Paso 2 Ingreso de datos'!V1641,"NA"))</f>
        <v>NA</v>
      </c>
      <c r="R1648" s="3" t="str">
        <f>IF(ISBLANK('Paso 2 Ingreso de datos'!W1641),"NA",IF(OR('Paso 2 Ingreso de datos'!W1641=0,'Paso 2 Ingreso de datos'!W1641=1,'Paso 2 Ingreso de datos'!W1641=2,'Paso 2 Ingreso de datos'!W1641=3,'Paso 2 Ingreso de datos'!W1641=4),'Paso 2 Ingreso de datos'!W1641,"NA"))</f>
        <v>NA</v>
      </c>
      <c r="S1648" s="3" t="str">
        <f>IF(ISBLANK('Paso 2 Ingreso de datos'!X1641),"NA",IF(OR('Paso 2 Ingreso de datos'!X1641=0,'Paso 2 Ingreso de datos'!X1641=1,'Paso 2 Ingreso de datos'!X1641=2,'Paso 2 Ingreso de datos'!X1641=3,'Paso 2 Ingreso de datos'!X1641=4),'Paso 2 Ingreso de datos'!X1641,"NA"))</f>
        <v>NA</v>
      </c>
      <c r="T1648" s="3" t="str">
        <f>IF(ISBLANK('Paso 2 Ingreso de datos'!Y1641),"NA",IF(OR('Paso 2 Ingreso de datos'!Y1641=0,'Paso 2 Ingreso de datos'!Y1641=1,'Paso 2 Ingreso de datos'!Y1641=2,'Paso 2 Ingreso de datos'!Y1641=3,'Paso 2 Ingreso de datos'!Y1641=4),'Paso 2 Ingreso de datos'!Y1641,"NA"))</f>
        <v>NA</v>
      </c>
      <c r="U1648" s="3" t="str">
        <f>IF(ISBLANK('Paso 2 Ingreso de datos'!Z1641),"NA",IF(OR('Paso 2 Ingreso de datos'!Z1641=0,'Paso 2 Ingreso de datos'!Z1641=1,'Paso 2 Ingreso de datos'!Z1641=2,'Paso 2 Ingreso de datos'!Z1641=3,'Paso 2 Ingreso de datos'!Z1641=4),'Paso 2 Ingreso de datos'!Z1641,"NA"))</f>
        <v>NA</v>
      </c>
      <c r="W1648" s="3">
        <f>SUM(COUNTIFS('Paso 2 Ingreso de datos'!G1641:Z1641,"&gt;=0",'Paso 2 Ingreso de datos'!G1641:Z1641,"&lt;=4"),COUNTA('Paso 2 Ingreso de datos'!A1641))</f>
        <v>0</v>
      </c>
      <c r="X1648" s="1" t="str">
        <f>IF(SUM('Paso 2 Ingreso de datos'!A1641:Z1641)&gt;0,"HD","FD")</f>
        <v>FD</v>
      </c>
    </row>
    <row r="1649" spans="1:24">
      <c r="A1649" s="3" t="str">
        <f>IF(AND(W1649=21,X1649),'Paso 2 Ingreso de datos'!A1642,IF(AND(Paso2!W1649=0,Paso2!X1649="FD"),"NA","FD"))</f>
        <v>NA</v>
      </c>
      <c r="B1649" s="3" t="str">
        <f>IF(ISBLANK('Paso 2 Ingreso de datos'!G1642),"NA",IF(OR('Paso 2 Ingreso de datos'!G1642=0,'Paso 2 Ingreso de datos'!G1642=1,'Paso 2 Ingreso de datos'!G1642=2,'Paso 2 Ingreso de datos'!G1642=3,'Paso 2 Ingreso de datos'!G1642=4),'Paso 2 Ingreso de datos'!G1642,"NA"))</f>
        <v>NA</v>
      </c>
      <c r="C1649" s="3" t="str">
        <f>IF(ISBLANK('Paso 2 Ingreso de datos'!H1642),"NA",IF(OR('Paso 2 Ingreso de datos'!H1642=0,'Paso 2 Ingreso de datos'!H1642=1,'Paso 2 Ingreso de datos'!H1642=2,'Paso 2 Ingreso de datos'!H1642=3,'Paso 2 Ingreso de datos'!H1642=4),'Paso 2 Ingreso de datos'!H1642,"NA"))</f>
        <v>NA</v>
      </c>
      <c r="D1649" s="3" t="str">
        <f>IF(ISBLANK('Paso 2 Ingreso de datos'!I1642),"NA",IF(OR('Paso 2 Ingreso de datos'!I1642=0,'Paso 2 Ingreso de datos'!I1642=1,'Paso 2 Ingreso de datos'!I1642=2,'Paso 2 Ingreso de datos'!I1642=3,'Paso 2 Ingreso de datos'!I1642=4),'Paso 2 Ingreso de datos'!I1642,"NA"))</f>
        <v>NA</v>
      </c>
      <c r="E1649" s="3" t="str">
        <f>IF(ISBLANK('Paso 2 Ingreso de datos'!J1642),"NA",IF(OR('Paso 2 Ingreso de datos'!J1642=0,'Paso 2 Ingreso de datos'!J1642=1,'Paso 2 Ingreso de datos'!J1642=2,'Paso 2 Ingreso de datos'!J1642=3,'Paso 2 Ingreso de datos'!J1642=4),'Paso 2 Ingreso de datos'!J1642,"NA"))</f>
        <v>NA</v>
      </c>
      <c r="F1649" s="3" t="str">
        <f>IF(ISBLANK('Paso 2 Ingreso de datos'!K1642),"NA",IF(OR('Paso 2 Ingreso de datos'!K1642=0,'Paso 2 Ingreso de datos'!K1642=1,'Paso 2 Ingreso de datos'!K1642=2,'Paso 2 Ingreso de datos'!K1642=3,'Paso 2 Ingreso de datos'!K1642=4),'Paso 2 Ingreso de datos'!K1642,"NA"))</f>
        <v>NA</v>
      </c>
      <c r="G1649" s="3" t="str">
        <f>IF(ISBLANK('Paso 2 Ingreso de datos'!L1642),"NA",IF(OR('Paso 2 Ingreso de datos'!L1642=0,'Paso 2 Ingreso de datos'!L1642=1,'Paso 2 Ingreso de datos'!L1642=2,'Paso 2 Ingreso de datos'!L1642=3,'Paso 2 Ingreso de datos'!L1642=4),'Paso 2 Ingreso de datos'!L1642,"NA"))</f>
        <v>NA</v>
      </c>
      <c r="H1649" s="3" t="str">
        <f>IF(ISBLANK('Paso 2 Ingreso de datos'!M1642),"NA",IF(OR('Paso 2 Ingreso de datos'!M1642=0,'Paso 2 Ingreso de datos'!M1642=1,'Paso 2 Ingreso de datos'!M1642=2,'Paso 2 Ingreso de datos'!M1642=3,'Paso 2 Ingreso de datos'!M1642=4),'Paso 2 Ingreso de datos'!M1642,"NA"))</f>
        <v>NA</v>
      </c>
      <c r="I1649" s="3" t="str">
        <f>IF(ISBLANK('Paso 2 Ingreso de datos'!N1642),"NA",IF(OR('Paso 2 Ingreso de datos'!N1642=0,'Paso 2 Ingreso de datos'!N1642=1,'Paso 2 Ingreso de datos'!N1642=2,'Paso 2 Ingreso de datos'!N1642=3,'Paso 2 Ingreso de datos'!N1642=4),'Paso 2 Ingreso de datos'!N1642,"NA"))</f>
        <v>NA</v>
      </c>
      <c r="J1649" s="3" t="str">
        <f>IF(ISBLANK('Paso 2 Ingreso de datos'!O1642),"NA",IF(OR('Paso 2 Ingreso de datos'!O1642=0,'Paso 2 Ingreso de datos'!O1642=1,'Paso 2 Ingreso de datos'!O1642=2,'Paso 2 Ingreso de datos'!O1642=3,'Paso 2 Ingreso de datos'!O1642=4),'Paso 2 Ingreso de datos'!O1642,"NA"))</f>
        <v>NA</v>
      </c>
      <c r="K1649" s="3" t="str">
        <f>IF(ISBLANK('Paso 2 Ingreso de datos'!P1642),"NA",IF(OR('Paso 2 Ingreso de datos'!P1642=0,'Paso 2 Ingreso de datos'!P1642=1,'Paso 2 Ingreso de datos'!P1642=2,'Paso 2 Ingreso de datos'!P1642=3,'Paso 2 Ingreso de datos'!P1642=4),'Paso 2 Ingreso de datos'!P1642,"NA"))</f>
        <v>NA</v>
      </c>
      <c r="L1649" s="3" t="str">
        <f>IF(ISBLANK('Paso 2 Ingreso de datos'!Q1642),"NA",IF(OR('Paso 2 Ingreso de datos'!Q1642=0,'Paso 2 Ingreso de datos'!Q1642=1,'Paso 2 Ingreso de datos'!Q1642=2,'Paso 2 Ingreso de datos'!Q1642=3,'Paso 2 Ingreso de datos'!Q1642=4),'Paso 2 Ingreso de datos'!Q1642,"NA"))</f>
        <v>NA</v>
      </c>
      <c r="M1649" s="3" t="str">
        <f>IF(ISBLANK('Paso 2 Ingreso de datos'!R1642),"NA",IF(OR('Paso 2 Ingreso de datos'!R1642=0,'Paso 2 Ingreso de datos'!R1642=1,'Paso 2 Ingreso de datos'!R1642=2,'Paso 2 Ingreso de datos'!R1642=3,'Paso 2 Ingreso de datos'!R1642=4),'Paso 2 Ingreso de datos'!R1642,"NA"))</f>
        <v>NA</v>
      </c>
      <c r="N1649" s="3" t="str">
        <f>IF(ISBLANK('Paso 2 Ingreso de datos'!S1642),"NA",IF(OR('Paso 2 Ingreso de datos'!S1642=0,'Paso 2 Ingreso de datos'!S1642=1,'Paso 2 Ingreso de datos'!S1642=2,'Paso 2 Ingreso de datos'!S1642=3,'Paso 2 Ingreso de datos'!S1642=4),'Paso 2 Ingreso de datos'!S1642,"NA"))</f>
        <v>NA</v>
      </c>
      <c r="O1649" s="3" t="str">
        <f>IF(ISBLANK('Paso 2 Ingreso de datos'!T1642),"NA",IF(OR('Paso 2 Ingreso de datos'!T1642=0,'Paso 2 Ingreso de datos'!T1642=1,'Paso 2 Ingreso de datos'!T1642=2,'Paso 2 Ingreso de datos'!T1642=3,'Paso 2 Ingreso de datos'!T1642=4),'Paso 2 Ingreso de datos'!T1642,"NA"))</f>
        <v>NA</v>
      </c>
      <c r="P1649" s="3" t="str">
        <f>IF(ISBLANK('Paso 2 Ingreso de datos'!U1642),"NA",IF(OR('Paso 2 Ingreso de datos'!U1642=0,'Paso 2 Ingreso de datos'!U1642=1,'Paso 2 Ingreso de datos'!U1642=2,'Paso 2 Ingreso de datos'!U1642=3,'Paso 2 Ingreso de datos'!U1642=4),'Paso 2 Ingreso de datos'!U1642,"NA"))</f>
        <v>NA</v>
      </c>
      <c r="Q1649" s="3" t="str">
        <f>IF(ISBLANK('Paso 2 Ingreso de datos'!V1642),"NA",IF(OR('Paso 2 Ingreso de datos'!V1642=0,'Paso 2 Ingreso de datos'!V1642=1,'Paso 2 Ingreso de datos'!V1642=2,'Paso 2 Ingreso de datos'!V1642=3,'Paso 2 Ingreso de datos'!V1642=4),'Paso 2 Ingreso de datos'!V1642,"NA"))</f>
        <v>NA</v>
      </c>
      <c r="R1649" s="3" t="str">
        <f>IF(ISBLANK('Paso 2 Ingreso de datos'!W1642),"NA",IF(OR('Paso 2 Ingreso de datos'!W1642=0,'Paso 2 Ingreso de datos'!W1642=1,'Paso 2 Ingreso de datos'!W1642=2,'Paso 2 Ingreso de datos'!W1642=3,'Paso 2 Ingreso de datos'!W1642=4),'Paso 2 Ingreso de datos'!W1642,"NA"))</f>
        <v>NA</v>
      </c>
      <c r="S1649" s="3" t="str">
        <f>IF(ISBLANK('Paso 2 Ingreso de datos'!X1642),"NA",IF(OR('Paso 2 Ingreso de datos'!X1642=0,'Paso 2 Ingreso de datos'!X1642=1,'Paso 2 Ingreso de datos'!X1642=2,'Paso 2 Ingreso de datos'!X1642=3,'Paso 2 Ingreso de datos'!X1642=4),'Paso 2 Ingreso de datos'!X1642,"NA"))</f>
        <v>NA</v>
      </c>
      <c r="T1649" s="3" t="str">
        <f>IF(ISBLANK('Paso 2 Ingreso de datos'!Y1642),"NA",IF(OR('Paso 2 Ingreso de datos'!Y1642=0,'Paso 2 Ingreso de datos'!Y1642=1,'Paso 2 Ingreso de datos'!Y1642=2,'Paso 2 Ingreso de datos'!Y1642=3,'Paso 2 Ingreso de datos'!Y1642=4),'Paso 2 Ingreso de datos'!Y1642,"NA"))</f>
        <v>NA</v>
      </c>
      <c r="U1649" s="3" t="str">
        <f>IF(ISBLANK('Paso 2 Ingreso de datos'!Z1642),"NA",IF(OR('Paso 2 Ingreso de datos'!Z1642=0,'Paso 2 Ingreso de datos'!Z1642=1,'Paso 2 Ingreso de datos'!Z1642=2,'Paso 2 Ingreso de datos'!Z1642=3,'Paso 2 Ingreso de datos'!Z1642=4),'Paso 2 Ingreso de datos'!Z1642,"NA"))</f>
        <v>NA</v>
      </c>
      <c r="W1649" s="3">
        <f>SUM(COUNTIFS('Paso 2 Ingreso de datos'!G1642:Z1642,"&gt;=0",'Paso 2 Ingreso de datos'!G1642:Z1642,"&lt;=4"),COUNTA('Paso 2 Ingreso de datos'!A1642))</f>
        <v>0</v>
      </c>
      <c r="X1649" s="1" t="str">
        <f>IF(SUM('Paso 2 Ingreso de datos'!A1642:Z1642)&gt;0,"HD","FD")</f>
        <v>FD</v>
      </c>
    </row>
    <row r="1650" spans="1:24">
      <c r="A1650" s="3" t="str">
        <f>IF(AND(W1650=21,X1650),'Paso 2 Ingreso de datos'!A1643,IF(AND(Paso2!W1650=0,Paso2!X1650="FD"),"NA","FD"))</f>
        <v>NA</v>
      </c>
      <c r="B1650" s="3" t="str">
        <f>IF(ISBLANK('Paso 2 Ingreso de datos'!G1643),"NA",IF(OR('Paso 2 Ingreso de datos'!G1643=0,'Paso 2 Ingreso de datos'!G1643=1,'Paso 2 Ingreso de datos'!G1643=2,'Paso 2 Ingreso de datos'!G1643=3,'Paso 2 Ingreso de datos'!G1643=4),'Paso 2 Ingreso de datos'!G1643,"NA"))</f>
        <v>NA</v>
      </c>
      <c r="C1650" s="3" t="str">
        <f>IF(ISBLANK('Paso 2 Ingreso de datos'!H1643),"NA",IF(OR('Paso 2 Ingreso de datos'!H1643=0,'Paso 2 Ingreso de datos'!H1643=1,'Paso 2 Ingreso de datos'!H1643=2,'Paso 2 Ingreso de datos'!H1643=3,'Paso 2 Ingreso de datos'!H1643=4),'Paso 2 Ingreso de datos'!H1643,"NA"))</f>
        <v>NA</v>
      </c>
      <c r="D1650" s="3" t="str">
        <f>IF(ISBLANK('Paso 2 Ingreso de datos'!I1643),"NA",IF(OR('Paso 2 Ingreso de datos'!I1643=0,'Paso 2 Ingreso de datos'!I1643=1,'Paso 2 Ingreso de datos'!I1643=2,'Paso 2 Ingreso de datos'!I1643=3,'Paso 2 Ingreso de datos'!I1643=4),'Paso 2 Ingreso de datos'!I1643,"NA"))</f>
        <v>NA</v>
      </c>
      <c r="E1650" s="3" t="str">
        <f>IF(ISBLANK('Paso 2 Ingreso de datos'!J1643),"NA",IF(OR('Paso 2 Ingreso de datos'!J1643=0,'Paso 2 Ingreso de datos'!J1643=1,'Paso 2 Ingreso de datos'!J1643=2,'Paso 2 Ingreso de datos'!J1643=3,'Paso 2 Ingreso de datos'!J1643=4),'Paso 2 Ingreso de datos'!J1643,"NA"))</f>
        <v>NA</v>
      </c>
      <c r="F1650" s="3" t="str">
        <f>IF(ISBLANK('Paso 2 Ingreso de datos'!K1643),"NA",IF(OR('Paso 2 Ingreso de datos'!K1643=0,'Paso 2 Ingreso de datos'!K1643=1,'Paso 2 Ingreso de datos'!K1643=2,'Paso 2 Ingreso de datos'!K1643=3,'Paso 2 Ingreso de datos'!K1643=4),'Paso 2 Ingreso de datos'!K1643,"NA"))</f>
        <v>NA</v>
      </c>
      <c r="G1650" s="3" t="str">
        <f>IF(ISBLANK('Paso 2 Ingreso de datos'!L1643),"NA",IF(OR('Paso 2 Ingreso de datos'!L1643=0,'Paso 2 Ingreso de datos'!L1643=1,'Paso 2 Ingreso de datos'!L1643=2,'Paso 2 Ingreso de datos'!L1643=3,'Paso 2 Ingreso de datos'!L1643=4),'Paso 2 Ingreso de datos'!L1643,"NA"))</f>
        <v>NA</v>
      </c>
      <c r="H1650" s="3" t="str">
        <f>IF(ISBLANK('Paso 2 Ingreso de datos'!M1643),"NA",IF(OR('Paso 2 Ingreso de datos'!M1643=0,'Paso 2 Ingreso de datos'!M1643=1,'Paso 2 Ingreso de datos'!M1643=2,'Paso 2 Ingreso de datos'!M1643=3,'Paso 2 Ingreso de datos'!M1643=4),'Paso 2 Ingreso de datos'!M1643,"NA"))</f>
        <v>NA</v>
      </c>
      <c r="I1650" s="3" t="str">
        <f>IF(ISBLANK('Paso 2 Ingreso de datos'!N1643),"NA",IF(OR('Paso 2 Ingreso de datos'!N1643=0,'Paso 2 Ingreso de datos'!N1643=1,'Paso 2 Ingreso de datos'!N1643=2,'Paso 2 Ingreso de datos'!N1643=3,'Paso 2 Ingreso de datos'!N1643=4),'Paso 2 Ingreso de datos'!N1643,"NA"))</f>
        <v>NA</v>
      </c>
      <c r="J1650" s="3" t="str">
        <f>IF(ISBLANK('Paso 2 Ingreso de datos'!O1643),"NA",IF(OR('Paso 2 Ingreso de datos'!O1643=0,'Paso 2 Ingreso de datos'!O1643=1,'Paso 2 Ingreso de datos'!O1643=2,'Paso 2 Ingreso de datos'!O1643=3,'Paso 2 Ingreso de datos'!O1643=4),'Paso 2 Ingreso de datos'!O1643,"NA"))</f>
        <v>NA</v>
      </c>
      <c r="K1650" s="3" t="str">
        <f>IF(ISBLANK('Paso 2 Ingreso de datos'!P1643),"NA",IF(OR('Paso 2 Ingreso de datos'!P1643=0,'Paso 2 Ingreso de datos'!P1643=1,'Paso 2 Ingreso de datos'!P1643=2,'Paso 2 Ingreso de datos'!P1643=3,'Paso 2 Ingreso de datos'!P1643=4),'Paso 2 Ingreso de datos'!P1643,"NA"))</f>
        <v>NA</v>
      </c>
      <c r="L1650" s="3" t="str">
        <f>IF(ISBLANK('Paso 2 Ingreso de datos'!Q1643),"NA",IF(OR('Paso 2 Ingreso de datos'!Q1643=0,'Paso 2 Ingreso de datos'!Q1643=1,'Paso 2 Ingreso de datos'!Q1643=2,'Paso 2 Ingreso de datos'!Q1643=3,'Paso 2 Ingreso de datos'!Q1643=4),'Paso 2 Ingreso de datos'!Q1643,"NA"))</f>
        <v>NA</v>
      </c>
      <c r="M1650" s="3" t="str">
        <f>IF(ISBLANK('Paso 2 Ingreso de datos'!R1643),"NA",IF(OR('Paso 2 Ingreso de datos'!R1643=0,'Paso 2 Ingreso de datos'!R1643=1,'Paso 2 Ingreso de datos'!R1643=2,'Paso 2 Ingreso de datos'!R1643=3,'Paso 2 Ingreso de datos'!R1643=4),'Paso 2 Ingreso de datos'!R1643,"NA"))</f>
        <v>NA</v>
      </c>
      <c r="N1650" s="3" t="str">
        <f>IF(ISBLANK('Paso 2 Ingreso de datos'!S1643),"NA",IF(OR('Paso 2 Ingreso de datos'!S1643=0,'Paso 2 Ingreso de datos'!S1643=1,'Paso 2 Ingreso de datos'!S1643=2,'Paso 2 Ingreso de datos'!S1643=3,'Paso 2 Ingreso de datos'!S1643=4),'Paso 2 Ingreso de datos'!S1643,"NA"))</f>
        <v>NA</v>
      </c>
      <c r="O1650" s="3" t="str">
        <f>IF(ISBLANK('Paso 2 Ingreso de datos'!T1643),"NA",IF(OR('Paso 2 Ingreso de datos'!T1643=0,'Paso 2 Ingreso de datos'!T1643=1,'Paso 2 Ingreso de datos'!T1643=2,'Paso 2 Ingreso de datos'!T1643=3,'Paso 2 Ingreso de datos'!T1643=4),'Paso 2 Ingreso de datos'!T1643,"NA"))</f>
        <v>NA</v>
      </c>
      <c r="P1650" s="3" t="str">
        <f>IF(ISBLANK('Paso 2 Ingreso de datos'!U1643),"NA",IF(OR('Paso 2 Ingreso de datos'!U1643=0,'Paso 2 Ingreso de datos'!U1643=1,'Paso 2 Ingreso de datos'!U1643=2,'Paso 2 Ingreso de datos'!U1643=3,'Paso 2 Ingreso de datos'!U1643=4),'Paso 2 Ingreso de datos'!U1643,"NA"))</f>
        <v>NA</v>
      </c>
      <c r="Q1650" s="3" t="str">
        <f>IF(ISBLANK('Paso 2 Ingreso de datos'!V1643),"NA",IF(OR('Paso 2 Ingreso de datos'!V1643=0,'Paso 2 Ingreso de datos'!V1643=1,'Paso 2 Ingreso de datos'!V1643=2,'Paso 2 Ingreso de datos'!V1643=3,'Paso 2 Ingreso de datos'!V1643=4),'Paso 2 Ingreso de datos'!V1643,"NA"))</f>
        <v>NA</v>
      </c>
      <c r="R1650" s="3" t="str">
        <f>IF(ISBLANK('Paso 2 Ingreso de datos'!W1643),"NA",IF(OR('Paso 2 Ingreso de datos'!W1643=0,'Paso 2 Ingreso de datos'!W1643=1,'Paso 2 Ingreso de datos'!W1643=2,'Paso 2 Ingreso de datos'!W1643=3,'Paso 2 Ingreso de datos'!W1643=4),'Paso 2 Ingreso de datos'!W1643,"NA"))</f>
        <v>NA</v>
      </c>
      <c r="S1650" s="3" t="str">
        <f>IF(ISBLANK('Paso 2 Ingreso de datos'!X1643),"NA",IF(OR('Paso 2 Ingreso de datos'!X1643=0,'Paso 2 Ingreso de datos'!X1643=1,'Paso 2 Ingreso de datos'!X1643=2,'Paso 2 Ingreso de datos'!X1643=3,'Paso 2 Ingreso de datos'!X1643=4),'Paso 2 Ingreso de datos'!X1643,"NA"))</f>
        <v>NA</v>
      </c>
      <c r="T1650" s="3" t="str">
        <f>IF(ISBLANK('Paso 2 Ingreso de datos'!Y1643),"NA",IF(OR('Paso 2 Ingreso de datos'!Y1643=0,'Paso 2 Ingreso de datos'!Y1643=1,'Paso 2 Ingreso de datos'!Y1643=2,'Paso 2 Ingreso de datos'!Y1643=3,'Paso 2 Ingreso de datos'!Y1643=4),'Paso 2 Ingreso de datos'!Y1643,"NA"))</f>
        <v>NA</v>
      </c>
      <c r="U1650" s="3" t="str">
        <f>IF(ISBLANK('Paso 2 Ingreso de datos'!Z1643),"NA",IF(OR('Paso 2 Ingreso de datos'!Z1643=0,'Paso 2 Ingreso de datos'!Z1643=1,'Paso 2 Ingreso de datos'!Z1643=2,'Paso 2 Ingreso de datos'!Z1643=3,'Paso 2 Ingreso de datos'!Z1643=4),'Paso 2 Ingreso de datos'!Z1643,"NA"))</f>
        <v>NA</v>
      </c>
      <c r="W1650" s="3">
        <f>SUM(COUNTIFS('Paso 2 Ingreso de datos'!G1643:Z1643,"&gt;=0",'Paso 2 Ingreso de datos'!G1643:Z1643,"&lt;=4"),COUNTA('Paso 2 Ingreso de datos'!A1643))</f>
        <v>0</v>
      </c>
      <c r="X1650" s="1" t="str">
        <f>IF(SUM('Paso 2 Ingreso de datos'!A1643:Z1643)&gt;0,"HD","FD")</f>
        <v>FD</v>
      </c>
    </row>
    <row r="1651" spans="1:24">
      <c r="A1651" s="3" t="str">
        <f>IF(AND(W1651=21,X1651),'Paso 2 Ingreso de datos'!A1644,IF(AND(Paso2!W1651=0,Paso2!X1651="FD"),"NA","FD"))</f>
        <v>NA</v>
      </c>
      <c r="B1651" s="3" t="str">
        <f>IF(ISBLANK('Paso 2 Ingreso de datos'!G1644),"NA",IF(OR('Paso 2 Ingreso de datos'!G1644=0,'Paso 2 Ingreso de datos'!G1644=1,'Paso 2 Ingreso de datos'!G1644=2,'Paso 2 Ingreso de datos'!G1644=3,'Paso 2 Ingreso de datos'!G1644=4),'Paso 2 Ingreso de datos'!G1644,"NA"))</f>
        <v>NA</v>
      </c>
      <c r="C1651" s="3" t="str">
        <f>IF(ISBLANK('Paso 2 Ingreso de datos'!H1644),"NA",IF(OR('Paso 2 Ingreso de datos'!H1644=0,'Paso 2 Ingreso de datos'!H1644=1,'Paso 2 Ingreso de datos'!H1644=2,'Paso 2 Ingreso de datos'!H1644=3,'Paso 2 Ingreso de datos'!H1644=4),'Paso 2 Ingreso de datos'!H1644,"NA"))</f>
        <v>NA</v>
      </c>
      <c r="D1651" s="3" t="str">
        <f>IF(ISBLANK('Paso 2 Ingreso de datos'!I1644),"NA",IF(OR('Paso 2 Ingreso de datos'!I1644=0,'Paso 2 Ingreso de datos'!I1644=1,'Paso 2 Ingreso de datos'!I1644=2,'Paso 2 Ingreso de datos'!I1644=3,'Paso 2 Ingreso de datos'!I1644=4),'Paso 2 Ingreso de datos'!I1644,"NA"))</f>
        <v>NA</v>
      </c>
      <c r="E1651" s="3" t="str">
        <f>IF(ISBLANK('Paso 2 Ingreso de datos'!J1644),"NA",IF(OR('Paso 2 Ingreso de datos'!J1644=0,'Paso 2 Ingreso de datos'!J1644=1,'Paso 2 Ingreso de datos'!J1644=2,'Paso 2 Ingreso de datos'!J1644=3,'Paso 2 Ingreso de datos'!J1644=4),'Paso 2 Ingreso de datos'!J1644,"NA"))</f>
        <v>NA</v>
      </c>
      <c r="F1651" s="3" t="str">
        <f>IF(ISBLANK('Paso 2 Ingreso de datos'!K1644),"NA",IF(OR('Paso 2 Ingreso de datos'!K1644=0,'Paso 2 Ingreso de datos'!K1644=1,'Paso 2 Ingreso de datos'!K1644=2,'Paso 2 Ingreso de datos'!K1644=3,'Paso 2 Ingreso de datos'!K1644=4),'Paso 2 Ingreso de datos'!K1644,"NA"))</f>
        <v>NA</v>
      </c>
      <c r="G1651" s="3" t="str">
        <f>IF(ISBLANK('Paso 2 Ingreso de datos'!L1644),"NA",IF(OR('Paso 2 Ingreso de datos'!L1644=0,'Paso 2 Ingreso de datos'!L1644=1,'Paso 2 Ingreso de datos'!L1644=2,'Paso 2 Ingreso de datos'!L1644=3,'Paso 2 Ingreso de datos'!L1644=4),'Paso 2 Ingreso de datos'!L1644,"NA"))</f>
        <v>NA</v>
      </c>
      <c r="H1651" s="3" t="str">
        <f>IF(ISBLANK('Paso 2 Ingreso de datos'!M1644),"NA",IF(OR('Paso 2 Ingreso de datos'!M1644=0,'Paso 2 Ingreso de datos'!M1644=1,'Paso 2 Ingreso de datos'!M1644=2,'Paso 2 Ingreso de datos'!M1644=3,'Paso 2 Ingreso de datos'!M1644=4),'Paso 2 Ingreso de datos'!M1644,"NA"))</f>
        <v>NA</v>
      </c>
      <c r="I1651" s="3" t="str">
        <f>IF(ISBLANK('Paso 2 Ingreso de datos'!N1644),"NA",IF(OR('Paso 2 Ingreso de datos'!N1644=0,'Paso 2 Ingreso de datos'!N1644=1,'Paso 2 Ingreso de datos'!N1644=2,'Paso 2 Ingreso de datos'!N1644=3,'Paso 2 Ingreso de datos'!N1644=4),'Paso 2 Ingreso de datos'!N1644,"NA"))</f>
        <v>NA</v>
      </c>
      <c r="J1651" s="3" t="str">
        <f>IF(ISBLANK('Paso 2 Ingreso de datos'!O1644),"NA",IF(OR('Paso 2 Ingreso de datos'!O1644=0,'Paso 2 Ingreso de datos'!O1644=1,'Paso 2 Ingreso de datos'!O1644=2,'Paso 2 Ingreso de datos'!O1644=3,'Paso 2 Ingreso de datos'!O1644=4),'Paso 2 Ingreso de datos'!O1644,"NA"))</f>
        <v>NA</v>
      </c>
      <c r="K1651" s="3" t="str">
        <f>IF(ISBLANK('Paso 2 Ingreso de datos'!P1644),"NA",IF(OR('Paso 2 Ingreso de datos'!P1644=0,'Paso 2 Ingreso de datos'!P1644=1,'Paso 2 Ingreso de datos'!P1644=2,'Paso 2 Ingreso de datos'!P1644=3,'Paso 2 Ingreso de datos'!P1644=4),'Paso 2 Ingreso de datos'!P1644,"NA"))</f>
        <v>NA</v>
      </c>
      <c r="L1651" s="3" t="str">
        <f>IF(ISBLANK('Paso 2 Ingreso de datos'!Q1644),"NA",IF(OR('Paso 2 Ingreso de datos'!Q1644=0,'Paso 2 Ingreso de datos'!Q1644=1,'Paso 2 Ingreso de datos'!Q1644=2,'Paso 2 Ingreso de datos'!Q1644=3,'Paso 2 Ingreso de datos'!Q1644=4),'Paso 2 Ingreso de datos'!Q1644,"NA"))</f>
        <v>NA</v>
      </c>
      <c r="M1651" s="3" t="str">
        <f>IF(ISBLANK('Paso 2 Ingreso de datos'!R1644),"NA",IF(OR('Paso 2 Ingreso de datos'!R1644=0,'Paso 2 Ingreso de datos'!R1644=1,'Paso 2 Ingreso de datos'!R1644=2,'Paso 2 Ingreso de datos'!R1644=3,'Paso 2 Ingreso de datos'!R1644=4),'Paso 2 Ingreso de datos'!R1644,"NA"))</f>
        <v>NA</v>
      </c>
      <c r="N1651" s="3" t="str">
        <f>IF(ISBLANK('Paso 2 Ingreso de datos'!S1644),"NA",IF(OR('Paso 2 Ingreso de datos'!S1644=0,'Paso 2 Ingreso de datos'!S1644=1,'Paso 2 Ingreso de datos'!S1644=2,'Paso 2 Ingreso de datos'!S1644=3,'Paso 2 Ingreso de datos'!S1644=4),'Paso 2 Ingreso de datos'!S1644,"NA"))</f>
        <v>NA</v>
      </c>
      <c r="O1651" s="3" t="str">
        <f>IF(ISBLANK('Paso 2 Ingreso de datos'!T1644),"NA",IF(OR('Paso 2 Ingreso de datos'!T1644=0,'Paso 2 Ingreso de datos'!T1644=1,'Paso 2 Ingreso de datos'!T1644=2,'Paso 2 Ingreso de datos'!T1644=3,'Paso 2 Ingreso de datos'!T1644=4),'Paso 2 Ingreso de datos'!T1644,"NA"))</f>
        <v>NA</v>
      </c>
      <c r="P1651" s="3" t="str">
        <f>IF(ISBLANK('Paso 2 Ingreso de datos'!U1644),"NA",IF(OR('Paso 2 Ingreso de datos'!U1644=0,'Paso 2 Ingreso de datos'!U1644=1,'Paso 2 Ingreso de datos'!U1644=2,'Paso 2 Ingreso de datos'!U1644=3,'Paso 2 Ingreso de datos'!U1644=4),'Paso 2 Ingreso de datos'!U1644,"NA"))</f>
        <v>NA</v>
      </c>
      <c r="Q1651" s="3" t="str">
        <f>IF(ISBLANK('Paso 2 Ingreso de datos'!V1644),"NA",IF(OR('Paso 2 Ingreso de datos'!V1644=0,'Paso 2 Ingreso de datos'!V1644=1,'Paso 2 Ingreso de datos'!V1644=2,'Paso 2 Ingreso de datos'!V1644=3,'Paso 2 Ingreso de datos'!V1644=4),'Paso 2 Ingreso de datos'!V1644,"NA"))</f>
        <v>NA</v>
      </c>
      <c r="R1651" s="3" t="str">
        <f>IF(ISBLANK('Paso 2 Ingreso de datos'!W1644),"NA",IF(OR('Paso 2 Ingreso de datos'!W1644=0,'Paso 2 Ingreso de datos'!W1644=1,'Paso 2 Ingreso de datos'!W1644=2,'Paso 2 Ingreso de datos'!W1644=3,'Paso 2 Ingreso de datos'!W1644=4),'Paso 2 Ingreso de datos'!W1644,"NA"))</f>
        <v>NA</v>
      </c>
      <c r="S1651" s="3" t="str">
        <f>IF(ISBLANK('Paso 2 Ingreso de datos'!X1644),"NA",IF(OR('Paso 2 Ingreso de datos'!X1644=0,'Paso 2 Ingreso de datos'!X1644=1,'Paso 2 Ingreso de datos'!X1644=2,'Paso 2 Ingreso de datos'!X1644=3,'Paso 2 Ingreso de datos'!X1644=4),'Paso 2 Ingreso de datos'!X1644,"NA"))</f>
        <v>NA</v>
      </c>
      <c r="T1651" s="3" t="str">
        <f>IF(ISBLANK('Paso 2 Ingreso de datos'!Y1644),"NA",IF(OR('Paso 2 Ingreso de datos'!Y1644=0,'Paso 2 Ingreso de datos'!Y1644=1,'Paso 2 Ingreso de datos'!Y1644=2,'Paso 2 Ingreso de datos'!Y1644=3,'Paso 2 Ingreso de datos'!Y1644=4),'Paso 2 Ingreso de datos'!Y1644,"NA"))</f>
        <v>NA</v>
      </c>
      <c r="U1651" s="3" t="str">
        <f>IF(ISBLANK('Paso 2 Ingreso de datos'!Z1644),"NA",IF(OR('Paso 2 Ingreso de datos'!Z1644=0,'Paso 2 Ingreso de datos'!Z1644=1,'Paso 2 Ingreso de datos'!Z1644=2,'Paso 2 Ingreso de datos'!Z1644=3,'Paso 2 Ingreso de datos'!Z1644=4),'Paso 2 Ingreso de datos'!Z1644,"NA"))</f>
        <v>NA</v>
      </c>
      <c r="W1651" s="3">
        <f>SUM(COUNTIFS('Paso 2 Ingreso de datos'!G1644:Z1644,"&gt;=0",'Paso 2 Ingreso de datos'!G1644:Z1644,"&lt;=4"),COUNTA('Paso 2 Ingreso de datos'!A1644))</f>
        <v>0</v>
      </c>
      <c r="X1651" s="1" t="str">
        <f>IF(SUM('Paso 2 Ingreso de datos'!A1644:Z1644)&gt;0,"HD","FD")</f>
        <v>FD</v>
      </c>
    </row>
    <row r="1652" spans="1:24">
      <c r="A1652" s="3" t="str">
        <f>IF(AND(W1652=21,X1652),'Paso 2 Ingreso de datos'!A1645,IF(AND(Paso2!W1652=0,Paso2!X1652="FD"),"NA","FD"))</f>
        <v>NA</v>
      </c>
      <c r="B1652" s="3" t="str">
        <f>IF(ISBLANK('Paso 2 Ingreso de datos'!G1645),"NA",IF(OR('Paso 2 Ingreso de datos'!G1645=0,'Paso 2 Ingreso de datos'!G1645=1,'Paso 2 Ingreso de datos'!G1645=2,'Paso 2 Ingreso de datos'!G1645=3,'Paso 2 Ingreso de datos'!G1645=4),'Paso 2 Ingreso de datos'!G1645,"NA"))</f>
        <v>NA</v>
      </c>
      <c r="C1652" s="3" t="str">
        <f>IF(ISBLANK('Paso 2 Ingreso de datos'!H1645),"NA",IF(OR('Paso 2 Ingreso de datos'!H1645=0,'Paso 2 Ingreso de datos'!H1645=1,'Paso 2 Ingreso de datos'!H1645=2,'Paso 2 Ingreso de datos'!H1645=3,'Paso 2 Ingreso de datos'!H1645=4),'Paso 2 Ingreso de datos'!H1645,"NA"))</f>
        <v>NA</v>
      </c>
      <c r="D1652" s="3" t="str">
        <f>IF(ISBLANK('Paso 2 Ingreso de datos'!I1645),"NA",IF(OR('Paso 2 Ingreso de datos'!I1645=0,'Paso 2 Ingreso de datos'!I1645=1,'Paso 2 Ingreso de datos'!I1645=2,'Paso 2 Ingreso de datos'!I1645=3,'Paso 2 Ingreso de datos'!I1645=4),'Paso 2 Ingreso de datos'!I1645,"NA"))</f>
        <v>NA</v>
      </c>
      <c r="E1652" s="3" t="str">
        <f>IF(ISBLANK('Paso 2 Ingreso de datos'!J1645),"NA",IF(OR('Paso 2 Ingreso de datos'!J1645=0,'Paso 2 Ingreso de datos'!J1645=1,'Paso 2 Ingreso de datos'!J1645=2,'Paso 2 Ingreso de datos'!J1645=3,'Paso 2 Ingreso de datos'!J1645=4),'Paso 2 Ingreso de datos'!J1645,"NA"))</f>
        <v>NA</v>
      </c>
      <c r="F1652" s="3" t="str">
        <f>IF(ISBLANK('Paso 2 Ingreso de datos'!K1645),"NA",IF(OR('Paso 2 Ingreso de datos'!K1645=0,'Paso 2 Ingreso de datos'!K1645=1,'Paso 2 Ingreso de datos'!K1645=2,'Paso 2 Ingreso de datos'!K1645=3,'Paso 2 Ingreso de datos'!K1645=4),'Paso 2 Ingreso de datos'!K1645,"NA"))</f>
        <v>NA</v>
      </c>
      <c r="G1652" s="3" t="str">
        <f>IF(ISBLANK('Paso 2 Ingreso de datos'!L1645),"NA",IF(OR('Paso 2 Ingreso de datos'!L1645=0,'Paso 2 Ingreso de datos'!L1645=1,'Paso 2 Ingreso de datos'!L1645=2,'Paso 2 Ingreso de datos'!L1645=3,'Paso 2 Ingreso de datos'!L1645=4),'Paso 2 Ingreso de datos'!L1645,"NA"))</f>
        <v>NA</v>
      </c>
      <c r="H1652" s="3" t="str">
        <f>IF(ISBLANK('Paso 2 Ingreso de datos'!M1645),"NA",IF(OR('Paso 2 Ingreso de datos'!M1645=0,'Paso 2 Ingreso de datos'!M1645=1,'Paso 2 Ingreso de datos'!M1645=2,'Paso 2 Ingreso de datos'!M1645=3,'Paso 2 Ingreso de datos'!M1645=4),'Paso 2 Ingreso de datos'!M1645,"NA"))</f>
        <v>NA</v>
      </c>
      <c r="I1652" s="3" t="str">
        <f>IF(ISBLANK('Paso 2 Ingreso de datos'!N1645),"NA",IF(OR('Paso 2 Ingreso de datos'!N1645=0,'Paso 2 Ingreso de datos'!N1645=1,'Paso 2 Ingreso de datos'!N1645=2,'Paso 2 Ingreso de datos'!N1645=3,'Paso 2 Ingreso de datos'!N1645=4),'Paso 2 Ingreso de datos'!N1645,"NA"))</f>
        <v>NA</v>
      </c>
      <c r="J1652" s="3" t="str">
        <f>IF(ISBLANK('Paso 2 Ingreso de datos'!O1645),"NA",IF(OR('Paso 2 Ingreso de datos'!O1645=0,'Paso 2 Ingreso de datos'!O1645=1,'Paso 2 Ingreso de datos'!O1645=2,'Paso 2 Ingreso de datos'!O1645=3,'Paso 2 Ingreso de datos'!O1645=4),'Paso 2 Ingreso de datos'!O1645,"NA"))</f>
        <v>NA</v>
      </c>
      <c r="K1652" s="3" t="str">
        <f>IF(ISBLANK('Paso 2 Ingreso de datos'!P1645),"NA",IF(OR('Paso 2 Ingreso de datos'!P1645=0,'Paso 2 Ingreso de datos'!P1645=1,'Paso 2 Ingreso de datos'!P1645=2,'Paso 2 Ingreso de datos'!P1645=3,'Paso 2 Ingreso de datos'!P1645=4),'Paso 2 Ingreso de datos'!P1645,"NA"))</f>
        <v>NA</v>
      </c>
      <c r="L1652" s="3" t="str">
        <f>IF(ISBLANK('Paso 2 Ingreso de datos'!Q1645),"NA",IF(OR('Paso 2 Ingreso de datos'!Q1645=0,'Paso 2 Ingreso de datos'!Q1645=1,'Paso 2 Ingreso de datos'!Q1645=2,'Paso 2 Ingreso de datos'!Q1645=3,'Paso 2 Ingreso de datos'!Q1645=4),'Paso 2 Ingreso de datos'!Q1645,"NA"))</f>
        <v>NA</v>
      </c>
      <c r="M1652" s="3" t="str">
        <f>IF(ISBLANK('Paso 2 Ingreso de datos'!R1645),"NA",IF(OR('Paso 2 Ingreso de datos'!R1645=0,'Paso 2 Ingreso de datos'!R1645=1,'Paso 2 Ingreso de datos'!R1645=2,'Paso 2 Ingreso de datos'!R1645=3,'Paso 2 Ingreso de datos'!R1645=4),'Paso 2 Ingreso de datos'!R1645,"NA"))</f>
        <v>NA</v>
      </c>
      <c r="N1652" s="3" t="str">
        <f>IF(ISBLANK('Paso 2 Ingreso de datos'!S1645),"NA",IF(OR('Paso 2 Ingreso de datos'!S1645=0,'Paso 2 Ingreso de datos'!S1645=1,'Paso 2 Ingreso de datos'!S1645=2,'Paso 2 Ingreso de datos'!S1645=3,'Paso 2 Ingreso de datos'!S1645=4),'Paso 2 Ingreso de datos'!S1645,"NA"))</f>
        <v>NA</v>
      </c>
      <c r="O1652" s="3" t="str">
        <f>IF(ISBLANK('Paso 2 Ingreso de datos'!T1645),"NA",IF(OR('Paso 2 Ingreso de datos'!T1645=0,'Paso 2 Ingreso de datos'!T1645=1,'Paso 2 Ingreso de datos'!T1645=2,'Paso 2 Ingreso de datos'!T1645=3,'Paso 2 Ingreso de datos'!T1645=4),'Paso 2 Ingreso de datos'!T1645,"NA"))</f>
        <v>NA</v>
      </c>
      <c r="P1652" s="3" t="str">
        <f>IF(ISBLANK('Paso 2 Ingreso de datos'!U1645),"NA",IF(OR('Paso 2 Ingreso de datos'!U1645=0,'Paso 2 Ingreso de datos'!U1645=1,'Paso 2 Ingreso de datos'!U1645=2,'Paso 2 Ingreso de datos'!U1645=3,'Paso 2 Ingreso de datos'!U1645=4),'Paso 2 Ingreso de datos'!U1645,"NA"))</f>
        <v>NA</v>
      </c>
      <c r="Q1652" s="3" t="str">
        <f>IF(ISBLANK('Paso 2 Ingreso de datos'!V1645),"NA",IF(OR('Paso 2 Ingreso de datos'!V1645=0,'Paso 2 Ingreso de datos'!V1645=1,'Paso 2 Ingreso de datos'!V1645=2,'Paso 2 Ingreso de datos'!V1645=3,'Paso 2 Ingreso de datos'!V1645=4),'Paso 2 Ingreso de datos'!V1645,"NA"))</f>
        <v>NA</v>
      </c>
      <c r="R1652" s="3" t="str">
        <f>IF(ISBLANK('Paso 2 Ingreso de datos'!W1645),"NA",IF(OR('Paso 2 Ingreso de datos'!W1645=0,'Paso 2 Ingreso de datos'!W1645=1,'Paso 2 Ingreso de datos'!W1645=2,'Paso 2 Ingreso de datos'!W1645=3,'Paso 2 Ingreso de datos'!W1645=4),'Paso 2 Ingreso de datos'!W1645,"NA"))</f>
        <v>NA</v>
      </c>
      <c r="S1652" s="3" t="str">
        <f>IF(ISBLANK('Paso 2 Ingreso de datos'!X1645),"NA",IF(OR('Paso 2 Ingreso de datos'!X1645=0,'Paso 2 Ingreso de datos'!X1645=1,'Paso 2 Ingreso de datos'!X1645=2,'Paso 2 Ingreso de datos'!X1645=3,'Paso 2 Ingreso de datos'!X1645=4),'Paso 2 Ingreso de datos'!X1645,"NA"))</f>
        <v>NA</v>
      </c>
      <c r="T1652" s="3" t="str">
        <f>IF(ISBLANK('Paso 2 Ingreso de datos'!Y1645),"NA",IF(OR('Paso 2 Ingreso de datos'!Y1645=0,'Paso 2 Ingreso de datos'!Y1645=1,'Paso 2 Ingreso de datos'!Y1645=2,'Paso 2 Ingreso de datos'!Y1645=3,'Paso 2 Ingreso de datos'!Y1645=4),'Paso 2 Ingreso de datos'!Y1645,"NA"))</f>
        <v>NA</v>
      </c>
      <c r="U1652" s="3" t="str">
        <f>IF(ISBLANK('Paso 2 Ingreso de datos'!Z1645),"NA",IF(OR('Paso 2 Ingreso de datos'!Z1645=0,'Paso 2 Ingreso de datos'!Z1645=1,'Paso 2 Ingreso de datos'!Z1645=2,'Paso 2 Ingreso de datos'!Z1645=3,'Paso 2 Ingreso de datos'!Z1645=4),'Paso 2 Ingreso de datos'!Z1645,"NA"))</f>
        <v>NA</v>
      </c>
      <c r="W1652" s="3">
        <f>SUM(COUNTIFS('Paso 2 Ingreso de datos'!G1645:Z1645,"&gt;=0",'Paso 2 Ingreso de datos'!G1645:Z1645,"&lt;=4"),COUNTA('Paso 2 Ingreso de datos'!A1645))</f>
        <v>0</v>
      </c>
      <c r="X1652" s="1" t="str">
        <f>IF(SUM('Paso 2 Ingreso de datos'!A1645:Z1645)&gt;0,"HD","FD")</f>
        <v>FD</v>
      </c>
    </row>
    <row r="1653" spans="1:24">
      <c r="A1653" s="3" t="str">
        <f>IF(AND(W1653=21,X1653),'Paso 2 Ingreso de datos'!A1646,IF(AND(Paso2!W1653=0,Paso2!X1653="FD"),"NA","FD"))</f>
        <v>NA</v>
      </c>
      <c r="B1653" s="3" t="str">
        <f>IF(ISBLANK('Paso 2 Ingreso de datos'!G1646),"NA",IF(OR('Paso 2 Ingreso de datos'!G1646=0,'Paso 2 Ingreso de datos'!G1646=1,'Paso 2 Ingreso de datos'!G1646=2,'Paso 2 Ingreso de datos'!G1646=3,'Paso 2 Ingreso de datos'!G1646=4),'Paso 2 Ingreso de datos'!G1646,"NA"))</f>
        <v>NA</v>
      </c>
      <c r="C1653" s="3" t="str">
        <f>IF(ISBLANK('Paso 2 Ingreso de datos'!H1646),"NA",IF(OR('Paso 2 Ingreso de datos'!H1646=0,'Paso 2 Ingreso de datos'!H1646=1,'Paso 2 Ingreso de datos'!H1646=2,'Paso 2 Ingreso de datos'!H1646=3,'Paso 2 Ingreso de datos'!H1646=4),'Paso 2 Ingreso de datos'!H1646,"NA"))</f>
        <v>NA</v>
      </c>
      <c r="D1653" s="3" t="str">
        <f>IF(ISBLANK('Paso 2 Ingreso de datos'!I1646),"NA",IF(OR('Paso 2 Ingreso de datos'!I1646=0,'Paso 2 Ingreso de datos'!I1646=1,'Paso 2 Ingreso de datos'!I1646=2,'Paso 2 Ingreso de datos'!I1646=3,'Paso 2 Ingreso de datos'!I1646=4),'Paso 2 Ingreso de datos'!I1646,"NA"))</f>
        <v>NA</v>
      </c>
      <c r="E1653" s="3" t="str">
        <f>IF(ISBLANK('Paso 2 Ingreso de datos'!J1646),"NA",IF(OR('Paso 2 Ingreso de datos'!J1646=0,'Paso 2 Ingreso de datos'!J1646=1,'Paso 2 Ingreso de datos'!J1646=2,'Paso 2 Ingreso de datos'!J1646=3,'Paso 2 Ingreso de datos'!J1646=4),'Paso 2 Ingreso de datos'!J1646,"NA"))</f>
        <v>NA</v>
      </c>
      <c r="F1653" s="3" t="str">
        <f>IF(ISBLANK('Paso 2 Ingreso de datos'!K1646),"NA",IF(OR('Paso 2 Ingreso de datos'!K1646=0,'Paso 2 Ingreso de datos'!K1646=1,'Paso 2 Ingreso de datos'!K1646=2,'Paso 2 Ingreso de datos'!K1646=3,'Paso 2 Ingreso de datos'!K1646=4),'Paso 2 Ingreso de datos'!K1646,"NA"))</f>
        <v>NA</v>
      </c>
      <c r="G1653" s="3" t="str">
        <f>IF(ISBLANK('Paso 2 Ingreso de datos'!L1646),"NA",IF(OR('Paso 2 Ingreso de datos'!L1646=0,'Paso 2 Ingreso de datos'!L1646=1,'Paso 2 Ingreso de datos'!L1646=2,'Paso 2 Ingreso de datos'!L1646=3,'Paso 2 Ingreso de datos'!L1646=4),'Paso 2 Ingreso de datos'!L1646,"NA"))</f>
        <v>NA</v>
      </c>
      <c r="H1653" s="3" t="str">
        <f>IF(ISBLANK('Paso 2 Ingreso de datos'!M1646),"NA",IF(OR('Paso 2 Ingreso de datos'!M1646=0,'Paso 2 Ingreso de datos'!M1646=1,'Paso 2 Ingreso de datos'!M1646=2,'Paso 2 Ingreso de datos'!M1646=3,'Paso 2 Ingreso de datos'!M1646=4),'Paso 2 Ingreso de datos'!M1646,"NA"))</f>
        <v>NA</v>
      </c>
      <c r="I1653" s="3" t="str">
        <f>IF(ISBLANK('Paso 2 Ingreso de datos'!N1646),"NA",IF(OR('Paso 2 Ingreso de datos'!N1646=0,'Paso 2 Ingreso de datos'!N1646=1,'Paso 2 Ingreso de datos'!N1646=2,'Paso 2 Ingreso de datos'!N1646=3,'Paso 2 Ingreso de datos'!N1646=4),'Paso 2 Ingreso de datos'!N1646,"NA"))</f>
        <v>NA</v>
      </c>
      <c r="J1653" s="3" t="str">
        <f>IF(ISBLANK('Paso 2 Ingreso de datos'!O1646),"NA",IF(OR('Paso 2 Ingreso de datos'!O1646=0,'Paso 2 Ingreso de datos'!O1646=1,'Paso 2 Ingreso de datos'!O1646=2,'Paso 2 Ingreso de datos'!O1646=3,'Paso 2 Ingreso de datos'!O1646=4),'Paso 2 Ingreso de datos'!O1646,"NA"))</f>
        <v>NA</v>
      </c>
      <c r="K1653" s="3" t="str">
        <f>IF(ISBLANK('Paso 2 Ingreso de datos'!P1646),"NA",IF(OR('Paso 2 Ingreso de datos'!P1646=0,'Paso 2 Ingreso de datos'!P1646=1,'Paso 2 Ingreso de datos'!P1646=2,'Paso 2 Ingreso de datos'!P1646=3,'Paso 2 Ingreso de datos'!P1646=4),'Paso 2 Ingreso de datos'!P1646,"NA"))</f>
        <v>NA</v>
      </c>
      <c r="L1653" s="3" t="str">
        <f>IF(ISBLANK('Paso 2 Ingreso de datos'!Q1646),"NA",IF(OR('Paso 2 Ingreso de datos'!Q1646=0,'Paso 2 Ingreso de datos'!Q1646=1,'Paso 2 Ingreso de datos'!Q1646=2,'Paso 2 Ingreso de datos'!Q1646=3,'Paso 2 Ingreso de datos'!Q1646=4),'Paso 2 Ingreso de datos'!Q1646,"NA"))</f>
        <v>NA</v>
      </c>
      <c r="M1653" s="3" t="str">
        <f>IF(ISBLANK('Paso 2 Ingreso de datos'!R1646),"NA",IF(OR('Paso 2 Ingreso de datos'!R1646=0,'Paso 2 Ingreso de datos'!R1646=1,'Paso 2 Ingreso de datos'!R1646=2,'Paso 2 Ingreso de datos'!R1646=3,'Paso 2 Ingreso de datos'!R1646=4),'Paso 2 Ingreso de datos'!R1646,"NA"))</f>
        <v>NA</v>
      </c>
      <c r="N1653" s="3" t="str">
        <f>IF(ISBLANK('Paso 2 Ingreso de datos'!S1646),"NA",IF(OR('Paso 2 Ingreso de datos'!S1646=0,'Paso 2 Ingreso de datos'!S1646=1,'Paso 2 Ingreso de datos'!S1646=2,'Paso 2 Ingreso de datos'!S1646=3,'Paso 2 Ingreso de datos'!S1646=4),'Paso 2 Ingreso de datos'!S1646,"NA"))</f>
        <v>NA</v>
      </c>
      <c r="O1653" s="3" t="str">
        <f>IF(ISBLANK('Paso 2 Ingreso de datos'!T1646),"NA",IF(OR('Paso 2 Ingreso de datos'!T1646=0,'Paso 2 Ingreso de datos'!T1646=1,'Paso 2 Ingreso de datos'!T1646=2,'Paso 2 Ingreso de datos'!T1646=3,'Paso 2 Ingreso de datos'!T1646=4),'Paso 2 Ingreso de datos'!T1646,"NA"))</f>
        <v>NA</v>
      </c>
      <c r="P1653" s="3" t="str">
        <f>IF(ISBLANK('Paso 2 Ingreso de datos'!U1646),"NA",IF(OR('Paso 2 Ingreso de datos'!U1646=0,'Paso 2 Ingreso de datos'!U1646=1,'Paso 2 Ingreso de datos'!U1646=2,'Paso 2 Ingreso de datos'!U1646=3,'Paso 2 Ingreso de datos'!U1646=4),'Paso 2 Ingreso de datos'!U1646,"NA"))</f>
        <v>NA</v>
      </c>
      <c r="Q1653" s="3" t="str">
        <f>IF(ISBLANK('Paso 2 Ingreso de datos'!V1646),"NA",IF(OR('Paso 2 Ingreso de datos'!V1646=0,'Paso 2 Ingreso de datos'!V1646=1,'Paso 2 Ingreso de datos'!V1646=2,'Paso 2 Ingreso de datos'!V1646=3,'Paso 2 Ingreso de datos'!V1646=4),'Paso 2 Ingreso de datos'!V1646,"NA"))</f>
        <v>NA</v>
      </c>
      <c r="R1653" s="3" t="str">
        <f>IF(ISBLANK('Paso 2 Ingreso de datos'!W1646),"NA",IF(OR('Paso 2 Ingreso de datos'!W1646=0,'Paso 2 Ingreso de datos'!W1646=1,'Paso 2 Ingreso de datos'!W1646=2,'Paso 2 Ingreso de datos'!W1646=3,'Paso 2 Ingreso de datos'!W1646=4),'Paso 2 Ingreso de datos'!W1646,"NA"))</f>
        <v>NA</v>
      </c>
      <c r="S1653" s="3" t="str">
        <f>IF(ISBLANK('Paso 2 Ingreso de datos'!X1646),"NA",IF(OR('Paso 2 Ingreso de datos'!X1646=0,'Paso 2 Ingreso de datos'!X1646=1,'Paso 2 Ingreso de datos'!X1646=2,'Paso 2 Ingreso de datos'!X1646=3,'Paso 2 Ingreso de datos'!X1646=4),'Paso 2 Ingreso de datos'!X1646,"NA"))</f>
        <v>NA</v>
      </c>
      <c r="T1653" s="3" t="str">
        <f>IF(ISBLANK('Paso 2 Ingreso de datos'!Y1646),"NA",IF(OR('Paso 2 Ingreso de datos'!Y1646=0,'Paso 2 Ingreso de datos'!Y1646=1,'Paso 2 Ingreso de datos'!Y1646=2,'Paso 2 Ingreso de datos'!Y1646=3,'Paso 2 Ingreso de datos'!Y1646=4),'Paso 2 Ingreso de datos'!Y1646,"NA"))</f>
        <v>NA</v>
      </c>
      <c r="U1653" s="3" t="str">
        <f>IF(ISBLANK('Paso 2 Ingreso de datos'!Z1646),"NA",IF(OR('Paso 2 Ingreso de datos'!Z1646=0,'Paso 2 Ingreso de datos'!Z1646=1,'Paso 2 Ingreso de datos'!Z1646=2,'Paso 2 Ingreso de datos'!Z1646=3,'Paso 2 Ingreso de datos'!Z1646=4),'Paso 2 Ingreso de datos'!Z1646,"NA"))</f>
        <v>NA</v>
      </c>
      <c r="W1653" s="3">
        <f>SUM(COUNTIFS('Paso 2 Ingreso de datos'!G1646:Z1646,"&gt;=0",'Paso 2 Ingreso de datos'!G1646:Z1646,"&lt;=4"),COUNTA('Paso 2 Ingreso de datos'!A1646))</f>
        <v>0</v>
      </c>
      <c r="X1653" s="1" t="str">
        <f>IF(SUM('Paso 2 Ingreso de datos'!A1646:Z1646)&gt;0,"HD","FD")</f>
        <v>FD</v>
      </c>
    </row>
    <row r="1654" spans="1:24">
      <c r="A1654" s="3" t="str">
        <f>IF(AND(W1654=21,X1654),'Paso 2 Ingreso de datos'!A1647,IF(AND(Paso2!W1654=0,Paso2!X1654="FD"),"NA","FD"))</f>
        <v>NA</v>
      </c>
      <c r="B1654" s="3" t="str">
        <f>IF(ISBLANK('Paso 2 Ingreso de datos'!G1647),"NA",IF(OR('Paso 2 Ingreso de datos'!G1647=0,'Paso 2 Ingreso de datos'!G1647=1,'Paso 2 Ingreso de datos'!G1647=2,'Paso 2 Ingreso de datos'!G1647=3,'Paso 2 Ingreso de datos'!G1647=4),'Paso 2 Ingreso de datos'!G1647,"NA"))</f>
        <v>NA</v>
      </c>
      <c r="C1654" s="3" t="str">
        <f>IF(ISBLANK('Paso 2 Ingreso de datos'!H1647),"NA",IF(OR('Paso 2 Ingreso de datos'!H1647=0,'Paso 2 Ingreso de datos'!H1647=1,'Paso 2 Ingreso de datos'!H1647=2,'Paso 2 Ingreso de datos'!H1647=3,'Paso 2 Ingreso de datos'!H1647=4),'Paso 2 Ingreso de datos'!H1647,"NA"))</f>
        <v>NA</v>
      </c>
      <c r="D1654" s="3" t="str">
        <f>IF(ISBLANK('Paso 2 Ingreso de datos'!I1647),"NA",IF(OR('Paso 2 Ingreso de datos'!I1647=0,'Paso 2 Ingreso de datos'!I1647=1,'Paso 2 Ingreso de datos'!I1647=2,'Paso 2 Ingreso de datos'!I1647=3,'Paso 2 Ingreso de datos'!I1647=4),'Paso 2 Ingreso de datos'!I1647,"NA"))</f>
        <v>NA</v>
      </c>
      <c r="E1654" s="3" t="str">
        <f>IF(ISBLANK('Paso 2 Ingreso de datos'!J1647),"NA",IF(OR('Paso 2 Ingreso de datos'!J1647=0,'Paso 2 Ingreso de datos'!J1647=1,'Paso 2 Ingreso de datos'!J1647=2,'Paso 2 Ingreso de datos'!J1647=3,'Paso 2 Ingreso de datos'!J1647=4),'Paso 2 Ingreso de datos'!J1647,"NA"))</f>
        <v>NA</v>
      </c>
      <c r="F1654" s="3" t="str">
        <f>IF(ISBLANK('Paso 2 Ingreso de datos'!K1647),"NA",IF(OR('Paso 2 Ingreso de datos'!K1647=0,'Paso 2 Ingreso de datos'!K1647=1,'Paso 2 Ingreso de datos'!K1647=2,'Paso 2 Ingreso de datos'!K1647=3,'Paso 2 Ingreso de datos'!K1647=4),'Paso 2 Ingreso de datos'!K1647,"NA"))</f>
        <v>NA</v>
      </c>
      <c r="G1654" s="3" t="str">
        <f>IF(ISBLANK('Paso 2 Ingreso de datos'!L1647),"NA",IF(OR('Paso 2 Ingreso de datos'!L1647=0,'Paso 2 Ingreso de datos'!L1647=1,'Paso 2 Ingreso de datos'!L1647=2,'Paso 2 Ingreso de datos'!L1647=3,'Paso 2 Ingreso de datos'!L1647=4),'Paso 2 Ingreso de datos'!L1647,"NA"))</f>
        <v>NA</v>
      </c>
      <c r="H1654" s="3" t="str">
        <f>IF(ISBLANK('Paso 2 Ingreso de datos'!M1647),"NA",IF(OR('Paso 2 Ingreso de datos'!M1647=0,'Paso 2 Ingreso de datos'!M1647=1,'Paso 2 Ingreso de datos'!M1647=2,'Paso 2 Ingreso de datos'!M1647=3,'Paso 2 Ingreso de datos'!M1647=4),'Paso 2 Ingreso de datos'!M1647,"NA"))</f>
        <v>NA</v>
      </c>
      <c r="I1654" s="3" t="str">
        <f>IF(ISBLANK('Paso 2 Ingreso de datos'!N1647),"NA",IF(OR('Paso 2 Ingreso de datos'!N1647=0,'Paso 2 Ingreso de datos'!N1647=1,'Paso 2 Ingreso de datos'!N1647=2,'Paso 2 Ingreso de datos'!N1647=3,'Paso 2 Ingreso de datos'!N1647=4),'Paso 2 Ingreso de datos'!N1647,"NA"))</f>
        <v>NA</v>
      </c>
      <c r="J1654" s="3" t="str">
        <f>IF(ISBLANK('Paso 2 Ingreso de datos'!O1647),"NA",IF(OR('Paso 2 Ingreso de datos'!O1647=0,'Paso 2 Ingreso de datos'!O1647=1,'Paso 2 Ingreso de datos'!O1647=2,'Paso 2 Ingreso de datos'!O1647=3,'Paso 2 Ingreso de datos'!O1647=4),'Paso 2 Ingreso de datos'!O1647,"NA"))</f>
        <v>NA</v>
      </c>
      <c r="K1654" s="3" t="str">
        <f>IF(ISBLANK('Paso 2 Ingreso de datos'!P1647),"NA",IF(OR('Paso 2 Ingreso de datos'!P1647=0,'Paso 2 Ingreso de datos'!P1647=1,'Paso 2 Ingreso de datos'!P1647=2,'Paso 2 Ingreso de datos'!P1647=3,'Paso 2 Ingreso de datos'!P1647=4),'Paso 2 Ingreso de datos'!P1647,"NA"))</f>
        <v>NA</v>
      </c>
      <c r="L1654" s="3" t="str">
        <f>IF(ISBLANK('Paso 2 Ingreso de datos'!Q1647),"NA",IF(OR('Paso 2 Ingreso de datos'!Q1647=0,'Paso 2 Ingreso de datos'!Q1647=1,'Paso 2 Ingreso de datos'!Q1647=2,'Paso 2 Ingreso de datos'!Q1647=3,'Paso 2 Ingreso de datos'!Q1647=4),'Paso 2 Ingreso de datos'!Q1647,"NA"))</f>
        <v>NA</v>
      </c>
      <c r="M1654" s="3" t="str">
        <f>IF(ISBLANK('Paso 2 Ingreso de datos'!R1647),"NA",IF(OR('Paso 2 Ingreso de datos'!R1647=0,'Paso 2 Ingreso de datos'!R1647=1,'Paso 2 Ingreso de datos'!R1647=2,'Paso 2 Ingreso de datos'!R1647=3,'Paso 2 Ingreso de datos'!R1647=4),'Paso 2 Ingreso de datos'!R1647,"NA"))</f>
        <v>NA</v>
      </c>
      <c r="N1654" s="3" t="str">
        <f>IF(ISBLANK('Paso 2 Ingreso de datos'!S1647),"NA",IF(OR('Paso 2 Ingreso de datos'!S1647=0,'Paso 2 Ingreso de datos'!S1647=1,'Paso 2 Ingreso de datos'!S1647=2,'Paso 2 Ingreso de datos'!S1647=3,'Paso 2 Ingreso de datos'!S1647=4),'Paso 2 Ingreso de datos'!S1647,"NA"))</f>
        <v>NA</v>
      </c>
      <c r="O1654" s="3" t="str">
        <f>IF(ISBLANK('Paso 2 Ingreso de datos'!T1647),"NA",IF(OR('Paso 2 Ingreso de datos'!T1647=0,'Paso 2 Ingreso de datos'!T1647=1,'Paso 2 Ingreso de datos'!T1647=2,'Paso 2 Ingreso de datos'!T1647=3,'Paso 2 Ingreso de datos'!T1647=4),'Paso 2 Ingreso de datos'!T1647,"NA"))</f>
        <v>NA</v>
      </c>
      <c r="P1654" s="3" t="str">
        <f>IF(ISBLANK('Paso 2 Ingreso de datos'!U1647),"NA",IF(OR('Paso 2 Ingreso de datos'!U1647=0,'Paso 2 Ingreso de datos'!U1647=1,'Paso 2 Ingreso de datos'!U1647=2,'Paso 2 Ingreso de datos'!U1647=3,'Paso 2 Ingreso de datos'!U1647=4),'Paso 2 Ingreso de datos'!U1647,"NA"))</f>
        <v>NA</v>
      </c>
      <c r="Q1654" s="3" t="str">
        <f>IF(ISBLANK('Paso 2 Ingreso de datos'!V1647),"NA",IF(OR('Paso 2 Ingreso de datos'!V1647=0,'Paso 2 Ingreso de datos'!V1647=1,'Paso 2 Ingreso de datos'!V1647=2,'Paso 2 Ingreso de datos'!V1647=3,'Paso 2 Ingreso de datos'!V1647=4),'Paso 2 Ingreso de datos'!V1647,"NA"))</f>
        <v>NA</v>
      </c>
      <c r="R1654" s="3" t="str">
        <f>IF(ISBLANK('Paso 2 Ingreso de datos'!W1647),"NA",IF(OR('Paso 2 Ingreso de datos'!W1647=0,'Paso 2 Ingreso de datos'!W1647=1,'Paso 2 Ingreso de datos'!W1647=2,'Paso 2 Ingreso de datos'!W1647=3,'Paso 2 Ingreso de datos'!W1647=4),'Paso 2 Ingreso de datos'!W1647,"NA"))</f>
        <v>NA</v>
      </c>
      <c r="S1654" s="3" t="str">
        <f>IF(ISBLANK('Paso 2 Ingreso de datos'!X1647),"NA",IF(OR('Paso 2 Ingreso de datos'!X1647=0,'Paso 2 Ingreso de datos'!X1647=1,'Paso 2 Ingreso de datos'!X1647=2,'Paso 2 Ingreso de datos'!X1647=3,'Paso 2 Ingreso de datos'!X1647=4),'Paso 2 Ingreso de datos'!X1647,"NA"))</f>
        <v>NA</v>
      </c>
      <c r="T1654" s="3" t="str">
        <f>IF(ISBLANK('Paso 2 Ingreso de datos'!Y1647),"NA",IF(OR('Paso 2 Ingreso de datos'!Y1647=0,'Paso 2 Ingreso de datos'!Y1647=1,'Paso 2 Ingreso de datos'!Y1647=2,'Paso 2 Ingreso de datos'!Y1647=3,'Paso 2 Ingreso de datos'!Y1647=4),'Paso 2 Ingreso de datos'!Y1647,"NA"))</f>
        <v>NA</v>
      </c>
      <c r="U1654" s="3" t="str">
        <f>IF(ISBLANK('Paso 2 Ingreso de datos'!Z1647),"NA",IF(OR('Paso 2 Ingreso de datos'!Z1647=0,'Paso 2 Ingreso de datos'!Z1647=1,'Paso 2 Ingreso de datos'!Z1647=2,'Paso 2 Ingreso de datos'!Z1647=3,'Paso 2 Ingreso de datos'!Z1647=4),'Paso 2 Ingreso de datos'!Z1647,"NA"))</f>
        <v>NA</v>
      </c>
      <c r="W1654" s="3">
        <f>SUM(COUNTIFS('Paso 2 Ingreso de datos'!G1647:Z1647,"&gt;=0",'Paso 2 Ingreso de datos'!G1647:Z1647,"&lt;=4"),COUNTA('Paso 2 Ingreso de datos'!A1647))</f>
        <v>0</v>
      </c>
      <c r="X1654" s="1" t="str">
        <f>IF(SUM('Paso 2 Ingreso de datos'!A1647:Z1647)&gt;0,"HD","FD")</f>
        <v>FD</v>
      </c>
    </row>
    <row r="1655" spans="1:24">
      <c r="A1655" s="3" t="str">
        <f>IF(AND(W1655=21,X1655),'Paso 2 Ingreso de datos'!A1648,IF(AND(Paso2!W1655=0,Paso2!X1655="FD"),"NA","FD"))</f>
        <v>NA</v>
      </c>
      <c r="B1655" s="3" t="str">
        <f>IF(ISBLANK('Paso 2 Ingreso de datos'!G1648),"NA",IF(OR('Paso 2 Ingreso de datos'!G1648=0,'Paso 2 Ingreso de datos'!G1648=1,'Paso 2 Ingreso de datos'!G1648=2,'Paso 2 Ingreso de datos'!G1648=3,'Paso 2 Ingreso de datos'!G1648=4),'Paso 2 Ingreso de datos'!G1648,"NA"))</f>
        <v>NA</v>
      </c>
      <c r="C1655" s="3" t="str">
        <f>IF(ISBLANK('Paso 2 Ingreso de datos'!H1648),"NA",IF(OR('Paso 2 Ingreso de datos'!H1648=0,'Paso 2 Ingreso de datos'!H1648=1,'Paso 2 Ingreso de datos'!H1648=2,'Paso 2 Ingreso de datos'!H1648=3,'Paso 2 Ingreso de datos'!H1648=4),'Paso 2 Ingreso de datos'!H1648,"NA"))</f>
        <v>NA</v>
      </c>
      <c r="D1655" s="3" t="str">
        <f>IF(ISBLANK('Paso 2 Ingreso de datos'!I1648),"NA",IF(OR('Paso 2 Ingreso de datos'!I1648=0,'Paso 2 Ingreso de datos'!I1648=1,'Paso 2 Ingreso de datos'!I1648=2,'Paso 2 Ingreso de datos'!I1648=3,'Paso 2 Ingreso de datos'!I1648=4),'Paso 2 Ingreso de datos'!I1648,"NA"))</f>
        <v>NA</v>
      </c>
      <c r="E1655" s="3" t="str">
        <f>IF(ISBLANK('Paso 2 Ingreso de datos'!J1648),"NA",IF(OR('Paso 2 Ingreso de datos'!J1648=0,'Paso 2 Ingreso de datos'!J1648=1,'Paso 2 Ingreso de datos'!J1648=2,'Paso 2 Ingreso de datos'!J1648=3,'Paso 2 Ingreso de datos'!J1648=4),'Paso 2 Ingreso de datos'!J1648,"NA"))</f>
        <v>NA</v>
      </c>
      <c r="F1655" s="3" t="str">
        <f>IF(ISBLANK('Paso 2 Ingreso de datos'!K1648),"NA",IF(OR('Paso 2 Ingreso de datos'!K1648=0,'Paso 2 Ingreso de datos'!K1648=1,'Paso 2 Ingreso de datos'!K1648=2,'Paso 2 Ingreso de datos'!K1648=3,'Paso 2 Ingreso de datos'!K1648=4),'Paso 2 Ingreso de datos'!K1648,"NA"))</f>
        <v>NA</v>
      </c>
      <c r="G1655" s="3" t="str">
        <f>IF(ISBLANK('Paso 2 Ingreso de datos'!L1648),"NA",IF(OR('Paso 2 Ingreso de datos'!L1648=0,'Paso 2 Ingreso de datos'!L1648=1,'Paso 2 Ingreso de datos'!L1648=2,'Paso 2 Ingreso de datos'!L1648=3,'Paso 2 Ingreso de datos'!L1648=4),'Paso 2 Ingreso de datos'!L1648,"NA"))</f>
        <v>NA</v>
      </c>
      <c r="H1655" s="3" t="str">
        <f>IF(ISBLANK('Paso 2 Ingreso de datos'!M1648),"NA",IF(OR('Paso 2 Ingreso de datos'!M1648=0,'Paso 2 Ingreso de datos'!M1648=1,'Paso 2 Ingreso de datos'!M1648=2,'Paso 2 Ingreso de datos'!M1648=3,'Paso 2 Ingreso de datos'!M1648=4),'Paso 2 Ingreso de datos'!M1648,"NA"))</f>
        <v>NA</v>
      </c>
      <c r="I1655" s="3" t="str">
        <f>IF(ISBLANK('Paso 2 Ingreso de datos'!N1648),"NA",IF(OR('Paso 2 Ingreso de datos'!N1648=0,'Paso 2 Ingreso de datos'!N1648=1,'Paso 2 Ingreso de datos'!N1648=2,'Paso 2 Ingreso de datos'!N1648=3,'Paso 2 Ingreso de datos'!N1648=4),'Paso 2 Ingreso de datos'!N1648,"NA"))</f>
        <v>NA</v>
      </c>
      <c r="J1655" s="3" t="str">
        <f>IF(ISBLANK('Paso 2 Ingreso de datos'!O1648),"NA",IF(OR('Paso 2 Ingreso de datos'!O1648=0,'Paso 2 Ingreso de datos'!O1648=1,'Paso 2 Ingreso de datos'!O1648=2,'Paso 2 Ingreso de datos'!O1648=3,'Paso 2 Ingreso de datos'!O1648=4),'Paso 2 Ingreso de datos'!O1648,"NA"))</f>
        <v>NA</v>
      </c>
      <c r="K1655" s="3" t="str">
        <f>IF(ISBLANK('Paso 2 Ingreso de datos'!P1648),"NA",IF(OR('Paso 2 Ingreso de datos'!P1648=0,'Paso 2 Ingreso de datos'!P1648=1,'Paso 2 Ingreso de datos'!P1648=2,'Paso 2 Ingreso de datos'!P1648=3,'Paso 2 Ingreso de datos'!P1648=4),'Paso 2 Ingreso de datos'!P1648,"NA"))</f>
        <v>NA</v>
      </c>
      <c r="L1655" s="3" t="str">
        <f>IF(ISBLANK('Paso 2 Ingreso de datos'!Q1648),"NA",IF(OR('Paso 2 Ingreso de datos'!Q1648=0,'Paso 2 Ingreso de datos'!Q1648=1,'Paso 2 Ingreso de datos'!Q1648=2,'Paso 2 Ingreso de datos'!Q1648=3,'Paso 2 Ingreso de datos'!Q1648=4),'Paso 2 Ingreso de datos'!Q1648,"NA"))</f>
        <v>NA</v>
      </c>
      <c r="M1655" s="3" t="str">
        <f>IF(ISBLANK('Paso 2 Ingreso de datos'!R1648),"NA",IF(OR('Paso 2 Ingreso de datos'!R1648=0,'Paso 2 Ingreso de datos'!R1648=1,'Paso 2 Ingreso de datos'!R1648=2,'Paso 2 Ingreso de datos'!R1648=3,'Paso 2 Ingreso de datos'!R1648=4),'Paso 2 Ingreso de datos'!R1648,"NA"))</f>
        <v>NA</v>
      </c>
      <c r="N1655" s="3" t="str">
        <f>IF(ISBLANK('Paso 2 Ingreso de datos'!S1648),"NA",IF(OR('Paso 2 Ingreso de datos'!S1648=0,'Paso 2 Ingreso de datos'!S1648=1,'Paso 2 Ingreso de datos'!S1648=2,'Paso 2 Ingreso de datos'!S1648=3,'Paso 2 Ingreso de datos'!S1648=4),'Paso 2 Ingreso de datos'!S1648,"NA"))</f>
        <v>NA</v>
      </c>
      <c r="O1655" s="3" t="str">
        <f>IF(ISBLANK('Paso 2 Ingreso de datos'!T1648),"NA",IF(OR('Paso 2 Ingreso de datos'!T1648=0,'Paso 2 Ingreso de datos'!T1648=1,'Paso 2 Ingreso de datos'!T1648=2,'Paso 2 Ingreso de datos'!T1648=3,'Paso 2 Ingreso de datos'!T1648=4),'Paso 2 Ingreso de datos'!T1648,"NA"))</f>
        <v>NA</v>
      </c>
      <c r="P1655" s="3" t="str">
        <f>IF(ISBLANK('Paso 2 Ingreso de datos'!U1648),"NA",IF(OR('Paso 2 Ingreso de datos'!U1648=0,'Paso 2 Ingreso de datos'!U1648=1,'Paso 2 Ingreso de datos'!U1648=2,'Paso 2 Ingreso de datos'!U1648=3,'Paso 2 Ingreso de datos'!U1648=4),'Paso 2 Ingreso de datos'!U1648,"NA"))</f>
        <v>NA</v>
      </c>
      <c r="Q1655" s="3" t="str">
        <f>IF(ISBLANK('Paso 2 Ingreso de datos'!V1648),"NA",IF(OR('Paso 2 Ingreso de datos'!V1648=0,'Paso 2 Ingreso de datos'!V1648=1,'Paso 2 Ingreso de datos'!V1648=2,'Paso 2 Ingreso de datos'!V1648=3,'Paso 2 Ingreso de datos'!V1648=4),'Paso 2 Ingreso de datos'!V1648,"NA"))</f>
        <v>NA</v>
      </c>
      <c r="R1655" s="3" t="str">
        <f>IF(ISBLANK('Paso 2 Ingreso de datos'!W1648),"NA",IF(OR('Paso 2 Ingreso de datos'!W1648=0,'Paso 2 Ingreso de datos'!W1648=1,'Paso 2 Ingreso de datos'!W1648=2,'Paso 2 Ingreso de datos'!W1648=3,'Paso 2 Ingreso de datos'!W1648=4),'Paso 2 Ingreso de datos'!W1648,"NA"))</f>
        <v>NA</v>
      </c>
      <c r="S1655" s="3" t="str">
        <f>IF(ISBLANK('Paso 2 Ingreso de datos'!X1648),"NA",IF(OR('Paso 2 Ingreso de datos'!X1648=0,'Paso 2 Ingreso de datos'!X1648=1,'Paso 2 Ingreso de datos'!X1648=2,'Paso 2 Ingreso de datos'!X1648=3,'Paso 2 Ingreso de datos'!X1648=4),'Paso 2 Ingreso de datos'!X1648,"NA"))</f>
        <v>NA</v>
      </c>
      <c r="T1655" s="3" t="str">
        <f>IF(ISBLANK('Paso 2 Ingreso de datos'!Y1648),"NA",IF(OR('Paso 2 Ingreso de datos'!Y1648=0,'Paso 2 Ingreso de datos'!Y1648=1,'Paso 2 Ingreso de datos'!Y1648=2,'Paso 2 Ingreso de datos'!Y1648=3,'Paso 2 Ingreso de datos'!Y1648=4),'Paso 2 Ingreso de datos'!Y1648,"NA"))</f>
        <v>NA</v>
      </c>
      <c r="U1655" s="3" t="str">
        <f>IF(ISBLANK('Paso 2 Ingreso de datos'!Z1648),"NA",IF(OR('Paso 2 Ingreso de datos'!Z1648=0,'Paso 2 Ingreso de datos'!Z1648=1,'Paso 2 Ingreso de datos'!Z1648=2,'Paso 2 Ingreso de datos'!Z1648=3,'Paso 2 Ingreso de datos'!Z1648=4),'Paso 2 Ingreso de datos'!Z1648,"NA"))</f>
        <v>NA</v>
      </c>
      <c r="W1655" s="3">
        <f>SUM(COUNTIFS('Paso 2 Ingreso de datos'!G1648:Z1648,"&gt;=0",'Paso 2 Ingreso de datos'!G1648:Z1648,"&lt;=4"),COUNTA('Paso 2 Ingreso de datos'!A1648))</f>
        <v>0</v>
      </c>
      <c r="X1655" s="1" t="str">
        <f>IF(SUM('Paso 2 Ingreso de datos'!A1648:Z1648)&gt;0,"HD","FD")</f>
        <v>FD</v>
      </c>
    </row>
    <row r="1656" spans="1:24">
      <c r="A1656" s="3" t="str">
        <f>IF(AND(W1656=21,X1656),'Paso 2 Ingreso de datos'!A1649,IF(AND(Paso2!W1656=0,Paso2!X1656="FD"),"NA","FD"))</f>
        <v>NA</v>
      </c>
      <c r="B1656" s="3" t="str">
        <f>IF(ISBLANK('Paso 2 Ingreso de datos'!G1649),"NA",IF(OR('Paso 2 Ingreso de datos'!G1649=0,'Paso 2 Ingreso de datos'!G1649=1,'Paso 2 Ingreso de datos'!G1649=2,'Paso 2 Ingreso de datos'!G1649=3,'Paso 2 Ingreso de datos'!G1649=4),'Paso 2 Ingreso de datos'!G1649,"NA"))</f>
        <v>NA</v>
      </c>
      <c r="C1656" s="3" t="str">
        <f>IF(ISBLANK('Paso 2 Ingreso de datos'!H1649),"NA",IF(OR('Paso 2 Ingreso de datos'!H1649=0,'Paso 2 Ingreso de datos'!H1649=1,'Paso 2 Ingreso de datos'!H1649=2,'Paso 2 Ingreso de datos'!H1649=3,'Paso 2 Ingreso de datos'!H1649=4),'Paso 2 Ingreso de datos'!H1649,"NA"))</f>
        <v>NA</v>
      </c>
      <c r="D1656" s="3" t="str">
        <f>IF(ISBLANK('Paso 2 Ingreso de datos'!I1649),"NA",IF(OR('Paso 2 Ingreso de datos'!I1649=0,'Paso 2 Ingreso de datos'!I1649=1,'Paso 2 Ingreso de datos'!I1649=2,'Paso 2 Ingreso de datos'!I1649=3,'Paso 2 Ingreso de datos'!I1649=4),'Paso 2 Ingreso de datos'!I1649,"NA"))</f>
        <v>NA</v>
      </c>
      <c r="E1656" s="3" t="str">
        <f>IF(ISBLANK('Paso 2 Ingreso de datos'!J1649),"NA",IF(OR('Paso 2 Ingreso de datos'!J1649=0,'Paso 2 Ingreso de datos'!J1649=1,'Paso 2 Ingreso de datos'!J1649=2,'Paso 2 Ingreso de datos'!J1649=3,'Paso 2 Ingreso de datos'!J1649=4),'Paso 2 Ingreso de datos'!J1649,"NA"))</f>
        <v>NA</v>
      </c>
      <c r="F1656" s="3" t="str">
        <f>IF(ISBLANK('Paso 2 Ingreso de datos'!K1649),"NA",IF(OR('Paso 2 Ingreso de datos'!K1649=0,'Paso 2 Ingreso de datos'!K1649=1,'Paso 2 Ingreso de datos'!K1649=2,'Paso 2 Ingreso de datos'!K1649=3,'Paso 2 Ingreso de datos'!K1649=4),'Paso 2 Ingreso de datos'!K1649,"NA"))</f>
        <v>NA</v>
      </c>
      <c r="G1656" s="3" t="str">
        <f>IF(ISBLANK('Paso 2 Ingreso de datos'!L1649),"NA",IF(OR('Paso 2 Ingreso de datos'!L1649=0,'Paso 2 Ingreso de datos'!L1649=1,'Paso 2 Ingreso de datos'!L1649=2,'Paso 2 Ingreso de datos'!L1649=3,'Paso 2 Ingreso de datos'!L1649=4),'Paso 2 Ingreso de datos'!L1649,"NA"))</f>
        <v>NA</v>
      </c>
      <c r="H1656" s="3" t="str">
        <f>IF(ISBLANK('Paso 2 Ingreso de datos'!M1649),"NA",IF(OR('Paso 2 Ingreso de datos'!M1649=0,'Paso 2 Ingreso de datos'!M1649=1,'Paso 2 Ingreso de datos'!M1649=2,'Paso 2 Ingreso de datos'!M1649=3,'Paso 2 Ingreso de datos'!M1649=4),'Paso 2 Ingreso de datos'!M1649,"NA"))</f>
        <v>NA</v>
      </c>
      <c r="I1656" s="3" t="str">
        <f>IF(ISBLANK('Paso 2 Ingreso de datos'!N1649),"NA",IF(OR('Paso 2 Ingreso de datos'!N1649=0,'Paso 2 Ingreso de datos'!N1649=1,'Paso 2 Ingreso de datos'!N1649=2,'Paso 2 Ingreso de datos'!N1649=3,'Paso 2 Ingreso de datos'!N1649=4),'Paso 2 Ingreso de datos'!N1649,"NA"))</f>
        <v>NA</v>
      </c>
      <c r="J1656" s="3" t="str">
        <f>IF(ISBLANK('Paso 2 Ingreso de datos'!O1649),"NA",IF(OR('Paso 2 Ingreso de datos'!O1649=0,'Paso 2 Ingreso de datos'!O1649=1,'Paso 2 Ingreso de datos'!O1649=2,'Paso 2 Ingreso de datos'!O1649=3,'Paso 2 Ingreso de datos'!O1649=4),'Paso 2 Ingreso de datos'!O1649,"NA"))</f>
        <v>NA</v>
      </c>
      <c r="K1656" s="3" t="str">
        <f>IF(ISBLANK('Paso 2 Ingreso de datos'!P1649),"NA",IF(OR('Paso 2 Ingreso de datos'!P1649=0,'Paso 2 Ingreso de datos'!P1649=1,'Paso 2 Ingreso de datos'!P1649=2,'Paso 2 Ingreso de datos'!P1649=3,'Paso 2 Ingreso de datos'!P1649=4),'Paso 2 Ingreso de datos'!P1649,"NA"))</f>
        <v>NA</v>
      </c>
      <c r="L1656" s="3" t="str">
        <f>IF(ISBLANK('Paso 2 Ingreso de datos'!Q1649),"NA",IF(OR('Paso 2 Ingreso de datos'!Q1649=0,'Paso 2 Ingreso de datos'!Q1649=1,'Paso 2 Ingreso de datos'!Q1649=2,'Paso 2 Ingreso de datos'!Q1649=3,'Paso 2 Ingreso de datos'!Q1649=4),'Paso 2 Ingreso de datos'!Q1649,"NA"))</f>
        <v>NA</v>
      </c>
      <c r="M1656" s="3" t="str">
        <f>IF(ISBLANK('Paso 2 Ingreso de datos'!R1649),"NA",IF(OR('Paso 2 Ingreso de datos'!R1649=0,'Paso 2 Ingreso de datos'!R1649=1,'Paso 2 Ingreso de datos'!R1649=2,'Paso 2 Ingreso de datos'!R1649=3,'Paso 2 Ingreso de datos'!R1649=4),'Paso 2 Ingreso de datos'!R1649,"NA"))</f>
        <v>NA</v>
      </c>
      <c r="N1656" s="3" t="str">
        <f>IF(ISBLANK('Paso 2 Ingreso de datos'!S1649),"NA",IF(OR('Paso 2 Ingreso de datos'!S1649=0,'Paso 2 Ingreso de datos'!S1649=1,'Paso 2 Ingreso de datos'!S1649=2,'Paso 2 Ingreso de datos'!S1649=3,'Paso 2 Ingreso de datos'!S1649=4),'Paso 2 Ingreso de datos'!S1649,"NA"))</f>
        <v>NA</v>
      </c>
      <c r="O1656" s="3" t="str">
        <f>IF(ISBLANK('Paso 2 Ingreso de datos'!T1649),"NA",IF(OR('Paso 2 Ingreso de datos'!T1649=0,'Paso 2 Ingreso de datos'!T1649=1,'Paso 2 Ingreso de datos'!T1649=2,'Paso 2 Ingreso de datos'!T1649=3,'Paso 2 Ingreso de datos'!T1649=4),'Paso 2 Ingreso de datos'!T1649,"NA"))</f>
        <v>NA</v>
      </c>
      <c r="P1656" s="3" t="str">
        <f>IF(ISBLANK('Paso 2 Ingreso de datos'!U1649),"NA",IF(OR('Paso 2 Ingreso de datos'!U1649=0,'Paso 2 Ingreso de datos'!U1649=1,'Paso 2 Ingreso de datos'!U1649=2,'Paso 2 Ingreso de datos'!U1649=3,'Paso 2 Ingreso de datos'!U1649=4),'Paso 2 Ingreso de datos'!U1649,"NA"))</f>
        <v>NA</v>
      </c>
      <c r="Q1656" s="3" t="str">
        <f>IF(ISBLANK('Paso 2 Ingreso de datos'!V1649),"NA",IF(OR('Paso 2 Ingreso de datos'!V1649=0,'Paso 2 Ingreso de datos'!V1649=1,'Paso 2 Ingreso de datos'!V1649=2,'Paso 2 Ingreso de datos'!V1649=3,'Paso 2 Ingreso de datos'!V1649=4),'Paso 2 Ingreso de datos'!V1649,"NA"))</f>
        <v>NA</v>
      </c>
      <c r="R1656" s="3" t="str">
        <f>IF(ISBLANK('Paso 2 Ingreso de datos'!W1649),"NA",IF(OR('Paso 2 Ingreso de datos'!W1649=0,'Paso 2 Ingreso de datos'!W1649=1,'Paso 2 Ingreso de datos'!W1649=2,'Paso 2 Ingreso de datos'!W1649=3,'Paso 2 Ingreso de datos'!W1649=4),'Paso 2 Ingreso de datos'!W1649,"NA"))</f>
        <v>NA</v>
      </c>
      <c r="S1656" s="3" t="str">
        <f>IF(ISBLANK('Paso 2 Ingreso de datos'!X1649),"NA",IF(OR('Paso 2 Ingreso de datos'!X1649=0,'Paso 2 Ingreso de datos'!X1649=1,'Paso 2 Ingreso de datos'!X1649=2,'Paso 2 Ingreso de datos'!X1649=3,'Paso 2 Ingreso de datos'!X1649=4),'Paso 2 Ingreso de datos'!X1649,"NA"))</f>
        <v>NA</v>
      </c>
      <c r="T1656" s="3" t="str">
        <f>IF(ISBLANK('Paso 2 Ingreso de datos'!Y1649),"NA",IF(OR('Paso 2 Ingreso de datos'!Y1649=0,'Paso 2 Ingreso de datos'!Y1649=1,'Paso 2 Ingreso de datos'!Y1649=2,'Paso 2 Ingreso de datos'!Y1649=3,'Paso 2 Ingreso de datos'!Y1649=4),'Paso 2 Ingreso de datos'!Y1649,"NA"))</f>
        <v>NA</v>
      </c>
      <c r="U1656" s="3" t="str">
        <f>IF(ISBLANK('Paso 2 Ingreso de datos'!Z1649),"NA",IF(OR('Paso 2 Ingreso de datos'!Z1649=0,'Paso 2 Ingreso de datos'!Z1649=1,'Paso 2 Ingreso de datos'!Z1649=2,'Paso 2 Ingreso de datos'!Z1649=3,'Paso 2 Ingreso de datos'!Z1649=4),'Paso 2 Ingreso de datos'!Z1649,"NA"))</f>
        <v>NA</v>
      </c>
      <c r="W1656" s="3">
        <f>SUM(COUNTIFS('Paso 2 Ingreso de datos'!G1649:Z1649,"&gt;=0",'Paso 2 Ingreso de datos'!G1649:Z1649,"&lt;=4"),COUNTA('Paso 2 Ingreso de datos'!A1649))</f>
        <v>0</v>
      </c>
      <c r="X1656" s="1" t="str">
        <f>IF(SUM('Paso 2 Ingreso de datos'!A1649:Z1649)&gt;0,"HD","FD")</f>
        <v>FD</v>
      </c>
    </row>
    <row r="1657" spans="1:24">
      <c r="A1657" s="3" t="str">
        <f>IF(AND(W1657=21,X1657),'Paso 2 Ingreso de datos'!A1650,IF(AND(Paso2!W1657=0,Paso2!X1657="FD"),"NA","FD"))</f>
        <v>NA</v>
      </c>
      <c r="B1657" s="3" t="str">
        <f>IF(ISBLANK('Paso 2 Ingreso de datos'!G1650),"NA",IF(OR('Paso 2 Ingreso de datos'!G1650=0,'Paso 2 Ingreso de datos'!G1650=1,'Paso 2 Ingreso de datos'!G1650=2,'Paso 2 Ingreso de datos'!G1650=3,'Paso 2 Ingreso de datos'!G1650=4),'Paso 2 Ingreso de datos'!G1650,"NA"))</f>
        <v>NA</v>
      </c>
      <c r="C1657" s="3" t="str">
        <f>IF(ISBLANK('Paso 2 Ingreso de datos'!H1650),"NA",IF(OR('Paso 2 Ingreso de datos'!H1650=0,'Paso 2 Ingreso de datos'!H1650=1,'Paso 2 Ingreso de datos'!H1650=2,'Paso 2 Ingreso de datos'!H1650=3,'Paso 2 Ingreso de datos'!H1650=4),'Paso 2 Ingreso de datos'!H1650,"NA"))</f>
        <v>NA</v>
      </c>
      <c r="D1657" s="3" t="str">
        <f>IF(ISBLANK('Paso 2 Ingreso de datos'!I1650),"NA",IF(OR('Paso 2 Ingreso de datos'!I1650=0,'Paso 2 Ingreso de datos'!I1650=1,'Paso 2 Ingreso de datos'!I1650=2,'Paso 2 Ingreso de datos'!I1650=3,'Paso 2 Ingreso de datos'!I1650=4),'Paso 2 Ingreso de datos'!I1650,"NA"))</f>
        <v>NA</v>
      </c>
      <c r="E1657" s="3" t="str">
        <f>IF(ISBLANK('Paso 2 Ingreso de datos'!J1650),"NA",IF(OR('Paso 2 Ingreso de datos'!J1650=0,'Paso 2 Ingreso de datos'!J1650=1,'Paso 2 Ingreso de datos'!J1650=2,'Paso 2 Ingreso de datos'!J1650=3,'Paso 2 Ingreso de datos'!J1650=4),'Paso 2 Ingreso de datos'!J1650,"NA"))</f>
        <v>NA</v>
      </c>
      <c r="F1657" s="3" t="str">
        <f>IF(ISBLANK('Paso 2 Ingreso de datos'!K1650),"NA",IF(OR('Paso 2 Ingreso de datos'!K1650=0,'Paso 2 Ingreso de datos'!K1650=1,'Paso 2 Ingreso de datos'!K1650=2,'Paso 2 Ingreso de datos'!K1650=3,'Paso 2 Ingreso de datos'!K1650=4),'Paso 2 Ingreso de datos'!K1650,"NA"))</f>
        <v>NA</v>
      </c>
      <c r="G1657" s="3" t="str">
        <f>IF(ISBLANK('Paso 2 Ingreso de datos'!L1650),"NA",IF(OR('Paso 2 Ingreso de datos'!L1650=0,'Paso 2 Ingreso de datos'!L1650=1,'Paso 2 Ingreso de datos'!L1650=2,'Paso 2 Ingreso de datos'!L1650=3,'Paso 2 Ingreso de datos'!L1650=4),'Paso 2 Ingreso de datos'!L1650,"NA"))</f>
        <v>NA</v>
      </c>
      <c r="H1657" s="3" t="str">
        <f>IF(ISBLANK('Paso 2 Ingreso de datos'!M1650),"NA",IF(OR('Paso 2 Ingreso de datos'!M1650=0,'Paso 2 Ingreso de datos'!M1650=1,'Paso 2 Ingreso de datos'!M1650=2,'Paso 2 Ingreso de datos'!M1650=3,'Paso 2 Ingreso de datos'!M1650=4),'Paso 2 Ingreso de datos'!M1650,"NA"))</f>
        <v>NA</v>
      </c>
      <c r="I1657" s="3" t="str">
        <f>IF(ISBLANK('Paso 2 Ingreso de datos'!N1650),"NA",IF(OR('Paso 2 Ingreso de datos'!N1650=0,'Paso 2 Ingreso de datos'!N1650=1,'Paso 2 Ingreso de datos'!N1650=2,'Paso 2 Ingreso de datos'!N1650=3,'Paso 2 Ingreso de datos'!N1650=4),'Paso 2 Ingreso de datos'!N1650,"NA"))</f>
        <v>NA</v>
      </c>
      <c r="J1657" s="3" t="str">
        <f>IF(ISBLANK('Paso 2 Ingreso de datos'!O1650),"NA",IF(OR('Paso 2 Ingreso de datos'!O1650=0,'Paso 2 Ingreso de datos'!O1650=1,'Paso 2 Ingreso de datos'!O1650=2,'Paso 2 Ingreso de datos'!O1650=3,'Paso 2 Ingreso de datos'!O1650=4),'Paso 2 Ingreso de datos'!O1650,"NA"))</f>
        <v>NA</v>
      </c>
      <c r="K1657" s="3" t="str">
        <f>IF(ISBLANK('Paso 2 Ingreso de datos'!P1650),"NA",IF(OR('Paso 2 Ingreso de datos'!P1650=0,'Paso 2 Ingreso de datos'!P1650=1,'Paso 2 Ingreso de datos'!P1650=2,'Paso 2 Ingreso de datos'!P1650=3,'Paso 2 Ingreso de datos'!P1650=4),'Paso 2 Ingreso de datos'!P1650,"NA"))</f>
        <v>NA</v>
      </c>
      <c r="L1657" s="3" t="str">
        <f>IF(ISBLANK('Paso 2 Ingreso de datos'!Q1650),"NA",IF(OR('Paso 2 Ingreso de datos'!Q1650=0,'Paso 2 Ingreso de datos'!Q1650=1,'Paso 2 Ingreso de datos'!Q1650=2,'Paso 2 Ingreso de datos'!Q1650=3,'Paso 2 Ingreso de datos'!Q1650=4),'Paso 2 Ingreso de datos'!Q1650,"NA"))</f>
        <v>NA</v>
      </c>
      <c r="M1657" s="3" t="str">
        <f>IF(ISBLANK('Paso 2 Ingreso de datos'!R1650),"NA",IF(OR('Paso 2 Ingreso de datos'!R1650=0,'Paso 2 Ingreso de datos'!R1650=1,'Paso 2 Ingreso de datos'!R1650=2,'Paso 2 Ingreso de datos'!R1650=3,'Paso 2 Ingreso de datos'!R1650=4),'Paso 2 Ingreso de datos'!R1650,"NA"))</f>
        <v>NA</v>
      </c>
      <c r="N1657" s="3" t="str">
        <f>IF(ISBLANK('Paso 2 Ingreso de datos'!S1650),"NA",IF(OR('Paso 2 Ingreso de datos'!S1650=0,'Paso 2 Ingreso de datos'!S1650=1,'Paso 2 Ingreso de datos'!S1650=2,'Paso 2 Ingreso de datos'!S1650=3,'Paso 2 Ingreso de datos'!S1650=4),'Paso 2 Ingreso de datos'!S1650,"NA"))</f>
        <v>NA</v>
      </c>
      <c r="O1657" s="3" t="str">
        <f>IF(ISBLANK('Paso 2 Ingreso de datos'!T1650),"NA",IF(OR('Paso 2 Ingreso de datos'!T1650=0,'Paso 2 Ingreso de datos'!T1650=1,'Paso 2 Ingreso de datos'!T1650=2,'Paso 2 Ingreso de datos'!T1650=3,'Paso 2 Ingreso de datos'!T1650=4),'Paso 2 Ingreso de datos'!T1650,"NA"))</f>
        <v>NA</v>
      </c>
      <c r="P1657" s="3" t="str">
        <f>IF(ISBLANK('Paso 2 Ingreso de datos'!U1650),"NA",IF(OR('Paso 2 Ingreso de datos'!U1650=0,'Paso 2 Ingreso de datos'!U1650=1,'Paso 2 Ingreso de datos'!U1650=2,'Paso 2 Ingreso de datos'!U1650=3,'Paso 2 Ingreso de datos'!U1650=4),'Paso 2 Ingreso de datos'!U1650,"NA"))</f>
        <v>NA</v>
      </c>
      <c r="Q1657" s="3" t="str">
        <f>IF(ISBLANK('Paso 2 Ingreso de datos'!V1650),"NA",IF(OR('Paso 2 Ingreso de datos'!V1650=0,'Paso 2 Ingreso de datos'!V1650=1,'Paso 2 Ingreso de datos'!V1650=2,'Paso 2 Ingreso de datos'!V1650=3,'Paso 2 Ingreso de datos'!V1650=4),'Paso 2 Ingreso de datos'!V1650,"NA"))</f>
        <v>NA</v>
      </c>
      <c r="R1657" s="3" t="str">
        <f>IF(ISBLANK('Paso 2 Ingreso de datos'!W1650),"NA",IF(OR('Paso 2 Ingreso de datos'!W1650=0,'Paso 2 Ingreso de datos'!W1650=1,'Paso 2 Ingreso de datos'!W1650=2,'Paso 2 Ingreso de datos'!W1650=3,'Paso 2 Ingreso de datos'!W1650=4),'Paso 2 Ingreso de datos'!W1650,"NA"))</f>
        <v>NA</v>
      </c>
      <c r="S1657" s="3" t="str">
        <f>IF(ISBLANK('Paso 2 Ingreso de datos'!X1650),"NA",IF(OR('Paso 2 Ingreso de datos'!X1650=0,'Paso 2 Ingreso de datos'!X1650=1,'Paso 2 Ingreso de datos'!X1650=2,'Paso 2 Ingreso de datos'!X1650=3,'Paso 2 Ingreso de datos'!X1650=4),'Paso 2 Ingreso de datos'!X1650,"NA"))</f>
        <v>NA</v>
      </c>
      <c r="T1657" s="3" t="str">
        <f>IF(ISBLANK('Paso 2 Ingreso de datos'!Y1650),"NA",IF(OR('Paso 2 Ingreso de datos'!Y1650=0,'Paso 2 Ingreso de datos'!Y1650=1,'Paso 2 Ingreso de datos'!Y1650=2,'Paso 2 Ingreso de datos'!Y1650=3,'Paso 2 Ingreso de datos'!Y1650=4),'Paso 2 Ingreso de datos'!Y1650,"NA"))</f>
        <v>NA</v>
      </c>
      <c r="U1657" s="3" t="str">
        <f>IF(ISBLANK('Paso 2 Ingreso de datos'!Z1650),"NA",IF(OR('Paso 2 Ingreso de datos'!Z1650=0,'Paso 2 Ingreso de datos'!Z1650=1,'Paso 2 Ingreso de datos'!Z1650=2,'Paso 2 Ingreso de datos'!Z1650=3,'Paso 2 Ingreso de datos'!Z1650=4),'Paso 2 Ingreso de datos'!Z1650,"NA"))</f>
        <v>NA</v>
      </c>
      <c r="W1657" s="3">
        <f>SUM(COUNTIFS('Paso 2 Ingreso de datos'!G1650:Z1650,"&gt;=0",'Paso 2 Ingreso de datos'!G1650:Z1650,"&lt;=4"),COUNTA('Paso 2 Ingreso de datos'!A1650))</f>
        <v>0</v>
      </c>
      <c r="X1657" s="1" t="str">
        <f>IF(SUM('Paso 2 Ingreso de datos'!A1650:Z1650)&gt;0,"HD","FD")</f>
        <v>FD</v>
      </c>
    </row>
    <row r="1658" spans="1:24">
      <c r="A1658" s="3" t="str">
        <f>IF(AND(W1658=21,X1658),'Paso 2 Ingreso de datos'!A1651,IF(AND(Paso2!W1658=0,Paso2!X1658="FD"),"NA","FD"))</f>
        <v>NA</v>
      </c>
      <c r="B1658" s="3" t="str">
        <f>IF(ISBLANK('Paso 2 Ingreso de datos'!G1651),"NA",IF(OR('Paso 2 Ingreso de datos'!G1651=0,'Paso 2 Ingreso de datos'!G1651=1,'Paso 2 Ingreso de datos'!G1651=2,'Paso 2 Ingreso de datos'!G1651=3,'Paso 2 Ingreso de datos'!G1651=4),'Paso 2 Ingreso de datos'!G1651,"NA"))</f>
        <v>NA</v>
      </c>
      <c r="C1658" s="3" t="str">
        <f>IF(ISBLANK('Paso 2 Ingreso de datos'!H1651),"NA",IF(OR('Paso 2 Ingreso de datos'!H1651=0,'Paso 2 Ingreso de datos'!H1651=1,'Paso 2 Ingreso de datos'!H1651=2,'Paso 2 Ingreso de datos'!H1651=3,'Paso 2 Ingreso de datos'!H1651=4),'Paso 2 Ingreso de datos'!H1651,"NA"))</f>
        <v>NA</v>
      </c>
      <c r="D1658" s="3" t="str">
        <f>IF(ISBLANK('Paso 2 Ingreso de datos'!I1651),"NA",IF(OR('Paso 2 Ingreso de datos'!I1651=0,'Paso 2 Ingreso de datos'!I1651=1,'Paso 2 Ingreso de datos'!I1651=2,'Paso 2 Ingreso de datos'!I1651=3,'Paso 2 Ingreso de datos'!I1651=4),'Paso 2 Ingreso de datos'!I1651,"NA"))</f>
        <v>NA</v>
      </c>
      <c r="E1658" s="3" t="str">
        <f>IF(ISBLANK('Paso 2 Ingreso de datos'!J1651),"NA",IF(OR('Paso 2 Ingreso de datos'!J1651=0,'Paso 2 Ingreso de datos'!J1651=1,'Paso 2 Ingreso de datos'!J1651=2,'Paso 2 Ingreso de datos'!J1651=3,'Paso 2 Ingreso de datos'!J1651=4),'Paso 2 Ingreso de datos'!J1651,"NA"))</f>
        <v>NA</v>
      </c>
      <c r="F1658" s="3" t="str">
        <f>IF(ISBLANK('Paso 2 Ingreso de datos'!K1651),"NA",IF(OR('Paso 2 Ingreso de datos'!K1651=0,'Paso 2 Ingreso de datos'!K1651=1,'Paso 2 Ingreso de datos'!K1651=2,'Paso 2 Ingreso de datos'!K1651=3,'Paso 2 Ingreso de datos'!K1651=4),'Paso 2 Ingreso de datos'!K1651,"NA"))</f>
        <v>NA</v>
      </c>
      <c r="G1658" s="3" t="str">
        <f>IF(ISBLANK('Paso 2 Ingreso de datos'!L1651),"NA",IF(OR('Paso 2 Ingreso de datos'!L1651=0,'Paso 2 Ingreso de datos'!L1651=1,'Paso 2 Ingreso de datos'!L1651=2,'Paso 2 Ingreso de datos'!L1651=3,'Paso 2 Ingreso de datos'!L1651=4),'Paso 2 Ingreso de datos'!L1651,"NA"))</f>
        <v>NA</v>
      </c>
      <c r="H1658" s="3" t="str">
        <f>IF(ISBLANK('Paso 2 Ingreso de datos'!M1651),"NA",IF(OR('Paso 2 Ingreso de datos'!M1651=0,'Paso 2 Ingreso de datos'!M1651=1,'Paso 2 Ingreso de datos'!M1651=2,'Paso 2 Ingreso de datos'!M1651=3,'Paso 2 Ingreso de datos'!M1651=4),'Paso 2 Ingreso de datos'!M1651,"NA"))</f>
        <v>NA</v>
      </c>
      <c r="I1658" s="3" t="str">
        <f>IF(ISBLANK('Paso 2 Ingreso de datos'!N1651),"NA",IF(OR('Paso 2 Ingreso de datos'!N1651=0,'Paso 2 Ingreso de datos'!N1651=1,'Paso 2 Ingreso de datos'!N1651=2,'Paso 2 Ingreso de datos'!N1651=3,'Paso 2 Ingreso de datos'!N1651=4),'Paso 2 Ingreso de datos'!N1651,"NA"))</f>
        <v>NA</v>
      </c>
      <c r="J1658" s="3" t="str">
        <f>IF(ISBLANK('Paso 2 Ingreso de datos'!O1651),"NA",IF(OR('Paso 2 Ingreso de datos'!O1651=0,'Paso 2 Ingreso de datos'!O1651=1,'Paso 2 Ingreso de datos'!O1651=2,'Paso 2 Ingreso de datos'!O1651=3,'Paso 2 Ingreso de datos'!O1651=4),'Paso 2 Ingreso de datos'!O1651,"NA"))</f>
        <v>NA</v>
      </c>
      <c r="K1658" s="3" t="str">
        <f>IF(ISBLANK('Paso 2 Ingreso de datos'!P1651),"NA",IF(OR('Paso 2 Ingreso de datos'!P1651=0,'Paso 2 Ingreso de datos'!P1651=1,'Paso 2 Ingreso de datos'!P1651=2,'Paso 2 Ingreso de datos'!P1651=3,'Paso 2 Ingreso de datos'!P1651=4),'Paso 2 Ingreso de datos'!P1651,"NA"))</f>
        <v>NA</v>
      </c>
      <c r="L1658" s="3" t="str">
        <f>IF(ISBLANK('Paso 2 Ingreso de datos'!Q1651),"NA",IF(OR('Paso 2 Ingreso de datos'!Q1651=0,'Paso 2 Ingreso de datos'!Q1651=1,'Paso 2 Ingreso de datos'!Q1651=2,'Paso 2 Ingreso de datos'!Q1651=3,'Paso 2 Ingreso de datos'!Q1651=4),'Paso 2 Ingreso de datos'!Q1651,"NA"))</f>
        <v>NA</v>
      </c>
      <c r="M1658" s="3" t="str">
        <f>IF(ISBLANK('Paso 2 Ingreso de datos'!R1651),"NA",IF(OR('Paso 2 Ingreso de datos'!R1651=0,'Paso 2 Ingreso de datos'!R1651=1,'Paso 2 Ingreso de datos'!R1651=2,'Paso 2 Ingreso de datos'!R1651=3,'Paso 2 Ingreso de datos'!R1651=4),'Paso 2 Ingreso de datos'!R1651,"NA"))</f>
        <v>NA</v>
      </c>
      <c r="N1658" s="3" t="str">
        <f>IF(ISBLANK('Paso 2 Ingreso de datos'!S1651),"NA",IF(OR('Paso 2 Ingreso de datos'!S1651=0,'Paso 2 Ingreso de datos'!S1651=1,'Paso 2 Ingreso de datos'!S1651=2,'Paso 2 Ingreso de datos'!S1651=3,'Paso 2 Ingreso de datos'!S1651=4),'Paso 2 Ingreso de datos'!S1651,"NA"))</f>
        <v>NA</v>
      </c>
      <c r="O1658" s="3" t="str">
        <f>IF(ISBLANK('Paso 2 Ingreso de datos'!T1651),"NA",IF(OR('Paso 2 Ingreso de datos'!T1651=0,'Paso 2 Ingreso de datos'!T1651=1,'Paso 2 Ingreso de datos'!T1651=2,'Paso 2 Ingreso de datos'!T1651=3,'Paso 2 Ingreso de datos'!T1651=4),'Paso 2 Ingreso de datos'!T1651,"NA"))</f>
        <v>NA</v>
      </c>
      <c r="P1658" s="3" t="str">
        <f>IF(ISBLANK('Paso 2 Ingreso de datos'!U1651),"NA",IF(OR('Paso 2 Ingreso de datos'!U1651=0,'Paso 2 Ingreso de datos'!U1651=1,'Paso 2 Ingreso de datos'!U1651=2,'Paso 2 Ingreso de datos'!U1651=3,'Paso 2 Ingreso de datos'!U1651=4),'Paso 2 Ingreso de datos'!U1651,"NA"))</f>
        <v>NA</v>
      </c>
      <c r="Q1658" s="3" t="str">
        <f>IF(ISBLANK('Paso 2 Ingreso de datos'!V1651),"NA",IF(OR('Paso 2 Ingreso de datos'!V1651=0,'Paso 2 Ingreso de datos'!V1651=1,'Paso 2 Ingreso de datos'!V1651=2,'Paso 2 Ingreso de datos'!V1651=3,'Paso 2 Ingreso de datos'!V1651=4),'Paso 2 Ingreso de datos'!V1651,"NA"))</f>
        <v>NA</v>
      </c>
      <c r="R1658" s="3" t="str">
        <f>IF(ISBLANK('Paso 2 Ingreso de datos'!W1651),"NA",IF(OR('Paso 2 Ingreso de datos'!W1651=0,'Paso 2 Ingreso de datos'!W1651=1,'Paso 2 Ingreso de datos'!W1651=2,'Paso 2 Ingreso de datos'!W1651=3,'Paso 2 Ingreso de datos'!W1651=4),'Paso 2 Ingreso de datos'!W1651,"NA"))</f>
        <v>NA</v>
      </c>
      <c r="S1658" s="3" t="str">
        <f>IF(ISBLANK('Paso 2 Ingreso de datos'!X1651),"NA",IF(OR('Paso 2 Ingreso de datos'!X1651=0,'Paso 2 Ingreso de datos'!X1651=1,'Paso 2 Ingreso de datos'!X1651=2,'Paso 2 Ingreso de datos'!X1651=3,'Paso 2 Ingreso de datos'!X1651=4),'Paso 2 Ingreso de datos'!X1651,"NA"))</f>
        <v>NA</v>
      </c>
      <c r="T1658" s="3" t="str">
        <f>IF(ISBLANK('Paso 2 Ingreso de datos'!Y1651),"NA",IF(OR('Paso 2 Ingreso de datos'!Y1651=0,'Paso 2 Ingreso de datos'!Y1651=1,'Paso 2 Ingreso de datos'!Y1651=2,'Paso 2 Ingreso de datos'!Y1651=3,'Paso 2 Ingreso de datos'!Y1651=4),'Paso 2 Ingreso de datos'!Y1651,"NA"))</f>
        <v>NA</v>
      </c>
      <c r="U1658" s="3" t="str">
        <f>IF(ISBLANK('Paso 2 Ingreso de datos'!Z1651),"NA",IF(OR('Paso 2 Ingreso de datos'!Z1651=0,'Paso 2 Ingreso de datos'!Z1651=1,'Paso 2 Ingreso de datos'!Z1651=2,'Paso 2 Ingreso de datos'!Z1651=3,'Paso 2 Ingreso de datos'!Z1651=4),'Paso 2 Ingreso de datos'!Z1651,"NA"))</f>
        <v>NA</v>
      </c>
      <c r="W1658" s="3">
        <f>SUM(COUNTIFS('Paso 2 Ingreso de datos'!G1651:Z1651,"&gt;=0",'Paso 2 Ingreso de datos'!G1651:Z1651,"&lt;=4"),COUNTA('Paso 2 Ingreso de datos'!A1651))</f>
        <v>0</v>
      </c>
      <c r="X1658" s="1" t="str">
        <f>IF(SUM('Paso 2 Ingreso de datos'!A1651:Z1651)&gt;0,"HD","FD")</f>
        <v>FD</v>
      </c>
    </row>
    <row r="1659" spans="1:24">
      <c r="A1659" s="3" t="str">
        <f>IF(AND(W1659=21,X1659),'Paso 2 Ingreso de datos'!A1652,IF(AND(Paso2!W1659=0,Paso2!X1659="FD"),"NA","FD"))</f>
        <v>NA</v>
      </c>
      <c r="B1659" s="3" t="str">
        <f>IF(ISBLANK('Paso 2 Ingreso de datos'!G1652),"NA",IF(OR('Paso 2 Ingreso de datos'!G1652=0,'Paso 2 Ingreso de datos'!G1652=1,'Paso 2 Ingreso de datos'!G1652=2,'Paso 2 Ingreso de datos'!G1652=3,'Paso 2 Ingreso de datos'!G1652=4),'Paso 2 Ingreso de datos'!G1652,"NA"))</f>
        <v>NA</v>
      </c>
      <c r="C1659" s="3" t="str">
        <f>IF(ISBLANK('Paso 2 Ingreso de datos'!H1652),"NA",IF(OR('Paso 2 Ingreso de datos'!H1652=0,'Paso 2 Ingreso de datos'!H1652=1,'Paso 2 Ingreso de datos'!H1652=2,'Paso 2 Ingreso de datos'!H1652=3,'Paso 2 Ingreso de datos'!H1652=4),'Paso 2 Ingreso de datos'!H1652,"NA"))</f>
        <v>NA</v>
      </c>
      <c r="D1659" s="3" t="str">
        <f>IF(ISBLANK('Paso 2 Ingreso de datos'!I1652),"NA",IF(OR('Paso 2 Ingreso de datos'!I1652=0,'Paso 2 Ingreso de datos'!I1652=1,'Paso 2 Ingreso de datos'!I1652=2,'Paso 2 Ingreso de datos'!I1652=3,'Paso 2 Ingreso de datos'!I1652=4),'Paso 2 Ingreso de datos'!I1652,"NA"))</f>
        <v>NA</v>
      </c>
      <c r="E1659" s="3" t="str">
        <f>IF(ISBLANK('Paso 2 Ingreso de datos'!J1652),"NA",IF(OR('Paso 2 Ingreso de datos'!J1652=0,'Paso 2 Ingreso de datos'!J1652=1,'Paso 2 Ingreso de datos'!J1652=2,'Paso 2 Ingreso de datos'!J1652=3,'Paso 2 Ingreso de datos'!J1652=4),'Paso 2 Ingreso de datos'!J1652,"NA"))</f>
        <v>NA</v>
      </c>
      <c r="F1659" s="3" t="str">
        <f>IF(ISBLANK('Paso 2 Ingreso de datos'!K1652),"NA",IF(OR('Paso 2 Ingreso de datos'!K1652=0,'Paso 2 Ingreso de datos'!K1652=1,'Paso 2 Ingreso de datos'!K1652=2,'Paso 2 Ingreso de datos'!K1652=3,'Paso 2 Ingreso de datos'!K1652=4),'Paso 2 Ingreso de datos'!K1652,"NA"))</f>
        <v>NA</v>
      </c>
      <c r="G1659" s="3" t="str">
        <f>IF(ISBLANK('Paso 2 Ingreso de datos'!L1652),"NA",IF(OR('Paso 2 Ingreso de datos'!L1652=0,'Paso 2 Ingreso de datos'!L1652=1,'Paso 2 Ingreso de datos'!L1652=2,'Paso 2 Ingreso de datos'!L1652=3,'Paso 2 Ingreso de datos'!L1652=4),'Paso 2 Ingreso de datos'!L1652,"NA"))</f>
        <v>NA</v>
      </c>
      <c r="H1659" s="3" t="str">
        <f>IF(ISBLANK('Paso 2 Ingreso de datos'!M1652),"NA",IF(OR('Paso 2 Ingreso de datos'!M1652=0,'Paso 2 Ingreso de datos'!M1652=1,'Paso 2 Ingreso de datos'!M1652=2,'Paso 2 Ingreso de datos'!M1652=3,'Paso 2 Ingreso de datos'!M1652=4),'Paso 2 Ingreso de datos'!M1652,"NA"))</f>
        <v>NA</v>
      </c>
      <c r="I1659" s="3" t="str">
        <f>IF(ISBLANK('Paso 2 Ingreso de datos'!N1652),"NA",IF(OR('Paso 2 Ingreso de datos'!N1652=0,'Paso 2 Ingreso de datos'!N1652=1,'Paso 2 Ingreso de datos'!N1652=2,'Paso 2 Ingreso de datos'!N1652=3,'Paso 2 Ingreso de datos'!N1652=4),'Paso 2 Ingreso de datos'!N1652,"NA"))</f>
        <v>NA</v>
      </c>
      <c r="J1659" s="3" t="str">
        <f>IF(ISBLANK('Paso 2 Ingreso de datos'!O1652),"NA",IF(OR('Paso 2 Ingreso de datos'!O1652=0,'Paso 2 Ingreso de datos'!O1652=1,'Paso 2 Ingreso de datos'!O1652=2,'Paso 2 Ingreso de datos'!O1652=3,'Paso 2 Ingreso de datos'!O1652=4),'Paso 2 Ingreso de datos'!O1652,"NA"))</f>
        <v>NA</v>
      </c>
      <c r="K1659" s="3" t="str">
        <f>IF(ISBLANK('Paso 2 Ingreso de datos'!P1652),"NA",IF(OR('Paso 2 Ingreso de datos'!P1652=0,'Paso 2 Ingreso de datos'!P1652=1,'Paso 2 Ingreso de datos'!P1652=2,'Paso 2 Ingreso de datos'!P1652=3,'Paso 2 Ingreso de datos'!P1652=4),'Paso 2 Ingreso de datos'!P1652,"NA"))</f>
        <v>NA</v>
      </c>
      <c r="L1659" s="3" t="str">
        <f>IF(ISBLANK('Paso 2 Ingreso de datos'!Q1652),"NA",IF(OR('Paso 2 Ingreso de datos'!Q1652=0,'Paso 2 Ingreso de datos'!Q1652=1,'Paso 2 Ingreso de datos'!Q1652=2,'Paso 2 Ingreso de datos'!Q1652=3,'Paso 2 Ingreso de datos'!Q1652=4),'Paso 2 Ingreso de datos'!Q1652,"NA"))</f>
        <v>NA</v>
      </c>
      <c r="M1659" s="3" t="str">
        <f>IF(ISBLANK('Paso 2 Ingreso de datos'!R1652),"NA",IF(OR('Paso 2 Ingreso de datos'!R1652=0,'Paso 2 Ingreso de datos'!R1652=1,'Paso 2 Ingreso de datos'!R1652=2,'Paso 2 Ingreso de datos'!R1652=3,'Paso 2 Ingreso de datos'!R1652=4),'Paso 2 Ingreso de datos'!R1652,"NA"))</f>
        <v>NA</v>
      </c>
      <c r="N1659" s="3" t="str">
        <f>IF(ISBLANK('Paso 2 Ingreso de datos'!S1652),"NA",IF(OR('Paso 2 Ingreso de datos'!S1652=0,'Paso 2 Ingreso de datos'!S1652=1,'Paso 2 Ingreso de datos'!S1652=2,'Paso 2 Ingreso de datos'!S1652=3,'Paso 2 Ingreso de datos'!S1652=4),'Paso 2 Ingreso de datos'!S1652,"NA"))</f>
        <v>NA</v>
      </c>
      <c r="O1659" s="3" t="str">
        <f>IF(ISBLANK('Paso 2 Ingreso de datos'!T1652),"NA",IF(OR('Paso 2 Ingreso de datos'!T1652=0,'Paso 2 Ingreso de datos'!T1652=1,'Paso 2 Ingreso de datos'!T1652=2,'Paso 2 Ingreso de datos'!T1652=3,'Paso 2 Ingreso de datos'!T1652=4),'Paso 2 Ingreso de datos'!T1652,"NA"))</f>
        <v>NA</v>
      </c>
      <c r="P1659" s="3" t="str">
        <f>IF(ISBLANK('Paso 2 Ingreso de datos'!U1652),"NA",IF(OR('Paso 2 Ingreso de datos'!U1652=0,'Paso 2 Ingreso de datos'!U1652=1,'Paso 2 Ingreso de datos'!U1652=2,'Paso 2 Ingreso de datos'!U1652=3,'Paso 2 Ingreso de datos'!U1652=4),'Paso 2 Ingreso de datos'!U1652,"NA"))</f>
        <v>NA</v>
      </c>
      <c r="Q1659" s="3" t="str">
        <f>IF(ISBLANK('Paso 2 Ingreso de datos'!V1652),"NA",IF(OR('Paso 2 Ingreso de datos'!V1652=0,'Paso 2 Ingreso de datos'!V1652=1,'Paso 2 Ingreso de datos'!V1652=2,'Paso 2 Ingreso de datos'!V1652=3,'Paso 2 Ingreso de datos'!V1652=4),'Paso 2 Ingreso de datos'!V1652,"NA"))</f>
        <v>NA</v>
      </c>
      <c r="R1659" s="3" t="str">
        <f>IF(ISBLANK('Paso 2 Ingreso de datos'!W1652),"NA",IF(OR('Paso 2 Ingreso de datos'!W1652=0,'Paso 2 Ingreso de datos'!W1652=1,'Paso 2 Ingreso de datos'!W1652=2,'Paso 2 Ingreso de datos'!W1652=3,'Paso 2 Ingreso de datos'!W1652=4),'Paso 2 Ingreso de datos'!W1652,"NA"))</f>
        <v>NA</v>
      </c>
      <c r="S1659" s="3" t="str">
        <f>IF(ISBLANK('Paso 2 Ingreso de datos'!X1652),"NA",IF(OR('Paso 2 Ingreso de datos'!X1652=0,'Paso 2 Ingreso de datos'!X1652=1,'Paso 2 Ingreso de datos'!X1652=2,'Paso 2 Ingreso de datos'!X1652=3,'Paso 2 Ingreso de datos'!X1652=4),'Paso 2 Ingreso de datos'!X1652,"NA"))</f>
        <v>NA</v>
      </c>
      <c r="T1659" s="3" t="str">
        <f>IF(ISBLANK('Paso 2 Ingreso de datos'!Y1652),"NA",IF(OR('Paso 2 Ingreso de datos'!Y1652=0,'Paso 2 Ingreso de datos'!Y1652=1,'Paso 2 Ingreso de datos'!Y1652=2,'Paso 2 Ingreso de datos'!Y1652=3,'Paso 2 Ingreso de datos'!Y1652=4),'Paso 2 Ingreso de datos'!Y1652,"NA"))</f>
        <v>NA</v>
      </c>
      <c r="U1659" s="3" t="str">
        <f>IF(ISBLANK('Paso 2 Ingreso de datos'!Z1652),"NA",IF(OR('Paso 2 Ingreso de datos'!Z1652=0,'Paso 2 Ingreso de datos'!Z1652=1,'Paso 2 Ingreso de datos'!Z1652=2,'Paso 2 Ingreso de datos'!Z1652=3,'Paso 2 Ingreso de datos'!Z1652=4),'Paso 2 Ingreso de datos'!Z1652,"NA"))</f>
        <v>NA</v>
      </c>
      <c r="W1659" s="3">
        <f>SUM(COUNTIFS('Paso 2 Ingreso de datos'!G1652:Z1652,"&gt;=0",'Paso 2 Ingreso de datos'!G1652:Z1652,"&lt;=4"),COUNTA('Paso 2 Ingreso de datos'!A1652))</f>
        <v>0</v>
      </c>
      <c r="X1659" s="1" t="str">
        <f>IF(SUM('Paso 2 Ingreso de datos'!A1652:Z1652)&gt;0,"HD","FD")</f>
        <v>FD</v>
      </c>
    </row>
    <row r="1660" spans="1:24">
      <c r="A1660" s="3" t="str">
        <f>IF(AND(W1660=21,X1660),'Paso 2 Ingreso de datos'!A1653,IF(AND(Paso2!W1660=0,Paso2!X1660="FD"),"NA","FD"))</f>
        <v>NA</v>
      </c>
      <c r="B1660" s="3" t="str">
        <f>IF(ISBLANK('Paso 2 Ingreso de datos'!G1653),"NA",IF(OR('Paso 2 Ingreso de datos'!G1653=0,'Paso 2 Ingreso de datos'!G1653=1,'Paso 2 Ingreso de datos'!G1653=2,'Paso 2 Ingreso de datos'!G1653=3,'Paso 2 Ingreso de datos'!G1653=4),'Paso 2 Ingreso de datos'!G1653,"NA"))</f>
        <v>NA</v>
      </c>
      <c r="C1660" s="3" t="str">
        <f>IF(ISBLANK('Paso 2 Ingreso de datos'!H1653),"NA",IF(OR('Paso 2 Ingreso de datos'!H1653=0,'Paso 2 Ingreso de datos'!H1653=1,'Paso 2 Ingreso de datos'!H1653=2,'Paso 2 Ingreso de datos'!H1653=3,'Paso 2 Ingreso de datos'!H1653=4),'Paso 2 Ingreso de datos'!H1653,"NA"))</f>
        <v>NA</v>
      </c>
      <c r="D1660" s="3" t="str">
        <f>IF(ISBLANK('Paso 2 Ingreso de datos'!I1653),"NA",IF(OR('Paso 2 Ingreso de datos'!I1653=0,'Paso 2 Ingreso de datos'!I1653=1,'Paso 2 Ingreso de datos'!I1653=2,'Paso 2 Ingreso de datos'!I1653=3,'Paso 2 Ingreso de datos'!I1653=4),'Paso 2 Ingreso de datos'!I1653,"NA"))</f>
        <v>NA</v>
      </c>
      <c r="E1660" s="3" t="str">
        <f>IF(ISBLANK('Paso 2 Ingreso de datos'!J1653),"NA",IF(OR('Paso 2 Ingreso de datos'!J1653=0,'Paso 2 Ingreso de datos'!J1653=1,'Paso 2 Ingreso de datos'!J1653=2,'Paso 2 Ingreso de datos'!J1653=3,'Paso 2 Ingreso de datos'!J1653=4),'Paso 2 Ingreso de datos'!J1653,"NA"))</f>
        <v>NA</v>
      </c>
      <c r="F1660" s="3" t="str">
        <f>IF(ISBLANK('Paso 2 Ingreso de datos'!K1653),"NA",IF(OR('Paso 2 Ingreso de datos'!K1653=0,'Paso 2 Ingreso de datos'!K1653=1,'Paso 2 Ingreso de datos'!K1653=2,'Paso 2 Ingreso de datos'!K1653=3,'Paso 2 Ingreso de datos'!K1653=4),'Paso 2 Ingreso de datos'!K1653,"NA"))</f>
        <v>NA</v>
      </c>
      <c r="G1660" s="3" t="str">
        <f>IF(ISBLANK('Paso 2 Ingreso de datos'!L1653),"NA",IF(OR('Paso 2 Ingreso de datos'!L1653=0,'Paso 2 Ingreso de datos'!L1653=1,'Paso 2 Ingreso de datos'!L1653=2,'Paso 2 Ingreso de datos'!L1653=3,'Paso 2 Ingreso de datos'!L1653=4),'Paso 2 Ingreso de datos'!L1653,"NA"))</f>
        <v>NA</v>
      </c>
      <c r="H1660" s="3" t="str">
        <f>IF(ISBLANK('Paso 2 Ingreso de datos'!M1653),"NA",IF(OR('Paso 2 Ingreso de datos'!M1653=0,'Paso 2 Ingreso de datos'!M1653=1,'Paso 2 Ingreso de datos'!M1653=2,'Paso 2 Ingreso de datos'!M1653=3,'Paso 2 Ingreso de datos'!M1653=4),'Paso 2 Ingreso de datos'!M1653,"NA"))</f>
        <v>NA</v>
      </c>
      <c r="I1660" s="3" t="str">
        <f>IF(ISBLANK('Paso 2 Ingreso de datos'!N1653),"NA",IF(OR('Paso 2 Ingreso de datos'!N1653=0,'Paso 2 Ingreso de datos'!N1653=1,'Paso 2 Ingreso de datos'!N1653=2,'Paso 2 Ingreso de datos'!N1653=3,'Paso 2 Ingreso de datos'!N1653=4),'Paso 2 Ingreso de datos'!N1653,"NA"))</f>
        <v>NA</v>
      </c>
      <c r="J1660" s="3" t="str">
        <f>IF(ISBLANK('Paso 2 Ingreso de datos'!O1653),"NA",IF(OR('Paso 2 Ingreso de datos'!O1653=0,'Paso 2 Ingreso de datos'!O1653=1,'Paso 2 Ingreso de datos'!O1653=2,'Paso 2 Ingreso de datos'!O1653=3,'Paso 2 Ingreso de datos'!O1653=4),'Paso 2 Ingreso de datos'!O1653,"NA"))</f>
        <v>NA</v>
      </c>
      <c r="K1660" s="3" t="str">
        <f>IF(ISBLANK('Paso 2 Ingreso de datos'!P1653),"NA",IF(OR('Paso 2 Ingreso de datos'!P1653=0,'Paso 2 Ingreso de datos'!P1653=1,'Paso 2 Ingreso de datos'!P1653=2,'Paso 2 Ingreso de datos'!P1653=3,'Paso 2 Ingreso de datos'!P1653=4),'Paso 2 Ingreso de datos'!P1653,"NA"))</f>
        <v>NA</v>
      </c>
      <c r="L1660" s="3" t="str">
        <f>IF(ISBLANK('Paso 2 Ingreso de datos'!Q1653),"NA",IF(OR('Paso 2 Ingreso de datos'!Q1653=0,'Paso 2 Ingreso de datos'!Q1653=1,'Paso 2 Ingreso de datos'!Q1653=2,'Paso 2 Ingreso de datos'!Q1653=3,'Paso 2 Ingreso de datos'!Q1653=4),'Paso 2 Ingreso de datos'!Q1653,"NA"))</f>
        <v>NA</v>
      </c>
      <c r="M1660" s="3" t="str">
        <f>IF(ISBLANK('Paso 2 Ingreso de datos'!R1653),"NA",IF(OR('Paso 2 Ingreso de datos'!R1653=0,'Paso 2 Ingreso de datos'!R1653=1,'Paso 2 Ingreso de datos'!R1653=2,'Paso 2 Ingreso de datos'!R1653=3,'Paso 2 Ingreso de datos'!R1653=4),'Paso 2 Ingreso de datos'!R1653,"NA"))</f>
        <v>NA</v>
      </c>
      <c r="N1660" s="3" t="str">
        <f>IF(ISBLANK('Paso 2 Ingreso de datos'!S1653),"NA",IF(OR('Paso 2 Ingreso de datos'!S1653=0,'Paso 2 Ingreso de datos'!S1653=1,'Paso 2 Ingreso de datos'!S1653=2,'Paso 2 Ingreso de datos'!S1653=3,'Paso 2 Ingreso de datos'!S1653=4),'Paso 2 Ingreso de datos'!S1653,"NA"))</f>
        <v>NA</v>
      </c>
      <c r="O1660" s="3" t="str">
        <f>IF(ISBLANK('Paso 2 Ingreso de datos'!T1653),"NA",IF(OR('Paso 2 Ingreso de datos'!T1653=0,'Paso 2 Ingreso de datos'!T1653=1,'Paso 2 Ingreso de datos'!T1653=2,'Paso 2 Ingreso de datos'!T1653=3,'Paso 2 Ingreso de datos'!T1653=4),'Paso 2 Ingreso de datos'!T1653,"NA"))</f>
        <v>NA</v>
      </c>
      <c r="P1660" s="3" t="str">
        <f>IF(ISBLANK('Paso 2 Ingreso de datos'!U1653),"NA",IF(OR('Paso 2 Ingreso de datos'!U1653=0,'Paso 2 Ingreso de datos'!U1653=1,'Paso 2 Ingreso de datos'!U1653=2,'Paso 2 Ingreso de datos'!U1653=3,'Paso 2 Ingreso de datos'!U1653=4),'Paso 2 Ingreso de datos'!U1653,"NA"))</f>
        <v>NA</v>
      </c>
      <c r="Q1660" s="3" t="str">
        <f>IF(ISBLANK('Paso 2 Ingreso de datos'!V1653),"NA",IF(OR('Paso 2 Ingreso de datos'!V1653=0,'Paso 2 Ingreso de datos'!V1653=1,'Paso 2 Ingreso de datos'!V1653=2,'Paso 2 Ingreso de datos'!V1653=3,'Paso 2 Ingreso de datos'!V1653=4),'Paso 2 Ingreso de datos'!V1653,"NA"))</f>
        <v>NA</v>
      </c>
      <c r="R1660" s="3" t="str">
        <f>IF(ISBLANK('Paso 2 Ingreso de datos'!W1653),"NA",IF(OR('Paso 2 Ingreso de datos'!W1653=0,'Paso 2 Ingreso de datos'!W1653=1,'Paso 2 Ingreso de datos'!W1653=2,'Paso 2 Ingreso de datos'!W1653=3,'Paso 2 Ingreso de datos'!W1653=4),'Paso 2 Ingreso de datos'!W1653,"NA"))</f>
        <v>NA</v>
      </c>
      <c r="S1660" s="3" t="str">
        <f>IF(ISBLANK('Paso 2 Ingreso de datos'!X1653),"NA",IF(OR('Paso 2 Ingreso de datos'!X1653=0,'Paso 2 Ingreso de datos'!X1653=1,'Paso 2 Ingreso de datos'!X1653=2,'Paso 2 Ingreso de datos'!X1653=3,'Paso 2 Ingreso de datos'!X1653=4),'Paso 2 Ingreso de datos'!X1653,"NA"))</f>
        <v>NA</v>
      </c>
      <c r="T1660" s="3" t="str">
        <f>IF(ISBLANK('Paso 2 Ingreso de datos'!Y1653),"NA",IF(OR('Paso 2 Ingreso de datos'!Y1653=0,'Paso 2 Ingreso de datos'!Y1653=1,'Paso 2 Ingreso de datos'!Y1653=2,'Paso 2 Ingreso de datos'!Y1653=3,'Paso 2 Ingreso de datos'!Y1653=4),'Paso 2 Ingreso de datos'!Y1653,"NA"))</f>
        <v>NA</v>
      </c>
      <c r="U1660" s="3" t="str">
        <f>IF(ISBLANK('Paso 2 Ingreso de datos'!Z1653),"NA",IF(OR('Paso 2 Ingreso de datos'!Z1653=0,'Paso 2 Ingreso de datos'!Z1653=1,'Paso 2 Ingreso de datos'!Z1653=2,'Paso 2 Ingreso de datos'!Z1653=3,'Paso 2 Ingreso de datos'!Z1653=4),'Paso 2 Ingreso de datos'!Z1653,"NA"))</f>
        <v>NA</v>
      </c>
      <c r="W1660" s="3">
        <f>SUM(COUNTIFS('Paso 2 Ingreso de datos'!G1653:Z1653,"&gt;=0",'Paso 2 Ingreso de datos'!G1653:Z1653,"&lt;=4"),COUNTA('Paso 2 Ingreso de datos'!A1653))</f>
        <v>0</v>
      </c>
      <c r="X1660" s="1" t="str">
        <f>IF(SUM('Paso 2 Ingreso de datos'!A1653:Z1653)&gt;0,"HD","FD")</f>
        <v>FD</v>
      </c>
    </row>
    <row r="1661" spans="1:24">
      <c r="A1661" s="3" t="str">
        <f>IF(AND(W1661=21,X1661),'Paso 2 Ingreso de datos'!A1654,IF(AND(Paso2!W1661=0,Paso2!X1661="FD"),"NA","FD"))</f>
        <v>NA</v>
      </c>
      <c r="B1661" s="3" t="str">
        <f>IF(ISBLANK('Paso 2 Ingreso de datos'!G1654),"NA",IF(OR('Paso 2 Ingreso de datos'!G1654=0,'Paso 2 Ingreso de datos'!G1654=1,'Paso 2 Ingreso de datos'!G1654=2,'Paso 2 Ingreso de datos'!G1654=3,'Paso 2 Ingreso de datos'!G1654=4),'Paso 2 Ingreso de datos'!G1654,"NA"))</f>
        <v>NA</v>
      </c>
      <c r="C1661" s="3" t="str">
        <f>IF(ISBLANK('Paso 2 Ingreso de datos'!H1654),"NA",IF(OR('Paso 2 Ingreso de datos'!H1654=0,'Paso 2 Ingreso de datos'!H1654=1,'Paso 2 Ingreso de datos'!H1654=2,'Paso 2 Ingreso de datos'!H1654=3,'Paso 2 Ingreso de datos'!H1654=4),'Paso 2 Ingreso de datos'!H1654,"NA"))</f>
        <v>NA</v>
      </c>
      <c r="D1661" s="3" t="str">
        <f>IF(ISBLANK('Paso 2 Ingreso de datos'!I1654),"NA",IF(OR('Paso 2 Ingreso de datos'!I1654=0,'Paso 2 Ingreso de datos'!I1654=1,'Paso 2 Ingreso de datos'!I1654=2,'Paso 2 Ingreso de datos'!I1654=3,'Paso 2 Ingreso de datos'!I1654=4),'Paso 2 Ingreso de datos'!I1654,"NA"))</f>
        <v>NA</v>
      </c>
      <c r="E1661" s="3" t="str">
        <f>IF(ISBLANK('Paso 2 Ingreso de datos'!J1654),"NA",IF(OR('Paso 2 Ingreso de datos'!J1654=0,'Paso 2 Ingreso de datos'!J1654=1,'Paso 2 Ingreso de datos'!J1654=2,'Paso 2 Ingreso de datos'!J1654=3,'Paso 2 Ingreso de datos'!J1654=4),'Paso 2 Ingreso de datos'!J1654,"NA"))</f>
        <v>NA</v>
      </c>
      <c r="F1661" s="3" t="str">
        <f>IF(ISBLANK('Paso 2 Ingreso de datos'!K1654),"NA",IF(OR('Paso 2 Ingreso de datos'!K1654=0,'Paso 2 Ingreso de datos'!K1654=1,'Paso 2 Ingreso de datos'!K1654=2,'Paso 2 Ingreso de datos'!K1654=3,'Paso 2 Ingreso de datos'!K1654=4),'Paso 2 Ingreso de datos'!K1654,"NA"))</f>
        <v>NA</v>
      </c>
      <c r="G1661" s="3" t="str">
        <f>IF(ISBLANK('Paso 2 Ingreso de datos'!L1654),"NA",IF(OR('Paso 2 Ingreso de datos'!L1654=0,'Paso 2 Ingreso de datos'!L1654=1,'Paso 2 Ingreso de datos'!L1654=2,'Paso 2 Ingreso de datos'!L1654=3,'Paso 2 Ingreso de datos'!L1654=4),'Paso 2 Ingreso de datos'!L1654,"NA"))</f>
        <v>NA</v>
      </c>
      <c r="H1661" s="3" t="str">
        <f>IF(ISBLANK('Paso 2 Ingreso de datos'!M1654),"NA",IF(OR('Paso 2 Ingreso de datos'!M1654=0,'Paso 2 Ingreso de datos'!M1654=1,'Paso 2 Ingreso de datos'!M1654=2,'Paso 2 Ingreso de datos'!M1654=3,'Paso 2 Ingreso de datos'!M1654=4),'Paso 2 Ingreso de datos'!M1654,"NA"))</f>
        <v>NA</v>
      </c>
      <c r="I1661" s="3" t="str">
        <f>IF(ISBLANK('Paso 2 Ingreso de datos'!N1654),"NA",IF(OR('Paso 2 Ingreso de datos'!N1654=0,'Paso 2 Ingreso de datos'!N1654=1,'Paso 2 Ingreso de datos'!N1654=2,'Paso 2 Ingreso de datos'!N1654=3,'Paso 2 Ingreso de datos'!N1654=4),'Paso 2 Ingreso de datos'!N1654,"NA"))</f>
        <v>NA</v>
      </c>
      <c r="J1661" s="3" t="str">
        <f>IF(ISBLANK('Paso 2 Ingreso de datos'!O1654),"NA",IF(OR('Paso 2 Ingreso de datos'!O1654=0,'Paso 2 Ingreso de datos'!O1654=1,'Paso 2 Ingreso de datos'!O1654=2,'Paso 2 Ingreso de datos'!O1654=3,'Paso 2 Ingreso de datos'!O1654=4),'Paso 2 Ingreso de datos'!O1654,"NA"))</f>
        <v>NA</v>
      </c>
      <c r="K1661" s="3" t="str">
        <f>IF(ISBLANK('Paso 2 Ingreso de datos'!P1654),"NA",IF(OR('Paso 2 Ingreso de datos'!P1654=0,'Paso 2 Ingreso de datos'!P1654=1,'Paso 2 Ingreso de datos'!P1654=2,'Paso 2 Ingreso de datos'!P1654=3,'Paso 2 Ingreso de datos'!P1654=4),'Paso 2 Ingreso de datos'!P1654,"NA"))</f>
        <v>NA</v>
      </c>
      <c r="L1661" s="3" t="str">
        <f>IF(ISBLANK('Paso 2 Ingreso de datos'!Q1654),"NA",IF(OR('Paso 2 Ingreso de datos'!Q1654=0,'Paso 2 Ingreso de datos'!Q1654=1,'Paso 2 Ingreso de datos'!Q1654=2,'Paso 2 Ingreso de datos'!Q1654=3,'Paso 2 Ingreso de datos'!Q1654=4),'Paso 2 Ingreso de datos'!Q1654,"NA"))</f>
        <v>NA</v>
      </c>
      <c r="M1661" s="3" t="str">
        <f>IF(ISBLANK('Paso 2 Ingreso de datos'!R1654),"NA",IF(OR('Paso 2 Ingreso de datos'!R1654=0,'Paso 2 Ingreso de datos'!R1654=1,'Paso 2 Ingreso de datos'!R1654=2,'Paso 2 Ingreso de datos'!R1654=3,'Paso 2 Ingreso de datos'!R1654=4),'Paso 2 Ingreso de datos'!R1654,"NA"))</f>
        <v>NA</v>
      </c>
      <c r="N1661" s="3" t="str">
        <f>IF(ISBLANK('Paso 2 Ingreso de datos'!S1654),"NA",IF(OR('Paso 2 Ingreso de datos'!S1654=0,'Paso 2 Ingreso de datos'!S1654=1,'Paso 2 Ingreso de datos'!S1654=2,'Paso 2 Ingreso de datos'!S1654=3,'Paso 2 Ingreso de datos'!S1654=4),'Paso 2 Ingreso de datos'!S1654,"NA"))</f>
        <v>NA</v>
      </c>
      <c r="O1661" s="3" t="str">
        <f>IF(ISBLANK('Paso 2 Ingreso de datos'!T1654),"NA",IF(OR('Paso 2 Ingreso de datos'!T1654=0,'Paso 2 Ingreso de datos'!T1654=1,'Paso 2 Ingreso de datos'!T1654=2,'Paso 2 Ingreso de datos'!T1654=3,'Paso 2 Ingreso de datos'!T1654=4),'Paso 2 Ingreso de datos'!T1654,"NA"))</f>
        <v>NA</v>
      </c>
      <c r="P1661" s="3" t="str">
        <f>IF(ISBLANK('Paso 2 Ingreso de datos'!U1654),"NA",IF(OR('Paso 2 Ingreso de datos'!U1654=0,'Paso 2 Ingreso de datos'!U1654=1,'Paso 2 Ingreso de datos'!U1654=2,'Paso 2 Ingreso de datos'!U1654=3,'Paso 2 Ingreso de datos'!U1654=4),'Paso 2 Ingreso de datos'!U1654,"NA"))</f>
        <v>NA</v>
      </c>
      <c r="Q1661" s="3" t="str">
        <f>IF(ISBLANK('Paso 2 Ingreso de datos'!V1654),"NA",IF(OR('Paso 2 Ingreso de datos'!V1654=0,'Paso 2 Ingreso de datos'!V1654=1,'Paso 2 Ingreso de datos'!V1654=2,'Paso 2 Ingreso de datos'!V1654=3,'Paso 2 Ingreso de datos'!V1654=4),'Paso 2 Ingreso de datos'!V1654,"NA"))</f>
        <v>NA</v>
      </c>
      <c r="R1661" s="3" t="str">
        <f>IF(ISBLANK('Paso 2 Ingreso de datos'!W1654),"NA",IF(OR('Paso 2 Ingreso de datos'!W1654=0,'Paso 2 Ingreso de datos'!W1654=1,'Paso 2 Ingreso de datos'!W1654=2,'Paso 2 Ingreso de datos'!W1654=3,'Paso 2 Ingreso de datos'!W1654=4),'Paso 2 Ingreso de datos'!W1654,"NA"))</f>
        <v>NA</v>
      </c>
      <c r="S1661" s="3" t="str">
        <f>IF(ISBLANK('Paso 2 Ingreso de datos'!X1654),"NA",IF(OR('Paso 2 Ingreso de datos'!X1654=0,'Paso 2 Ingreso de datos'!X1654=1,'Paso 2 Ingreso de datos'!X1654=2,'Paso 2 Ingreso de datos'!X1654=3,'Paso 2 Ingreso de datos'!X1654=4),'Paso 2 Ingreso de datos'!X1654,"NA"))</f>
        <v>NA</v>
      </c>
      <c r="T1661" s="3" t="str">
        <f>IF(ISBLANK('Paso 2 Ingreso de datos'!Y1654),"NA",IF(OR('Paso 2 Ingreso de datos'!Y1654=0,'Paso 2 Ingreso de datos'!Y1654=1,'Paso 2 Ingreso de datos'!Y1654=2,'Paso 2 Ingreso de datos'!Y1654=3,'Paso 2 Ingreso de datos'!Y1654=4),'Paso 2 Ingreso de datos'!Y1654,"NA"))</f>
        <v>NA</v>
      </c>
      <c r="U1661" s="3" t="str">
        <f>IF(ISBLANK('Paso 2 Ingreso de datos'!Z1654),"NA",IF(OR('Paso 2 Ingreso de datos'!Z1654=0,'Paso 2 Ingreso de datos'!Z1654=1,'Paso 2 Ingreso de datos'!Z1654=2,'Paso 2 Ingreso de datos'!Z1654=3,'Paso 2 Ingreso de datos'!Z1654=4),'Paso 2 Ingreso de datos'!Z1654,"NA"))</f>
        <v>NA</v>
      </c>
      <c r="W1661" s="3">
        <f>SUM(COUNTIFS('Paso 2 Ingreso de datos'!G1654:Z1654,"&gt;=0",'Paso 2 Ingreso de datos'!G1654:Z1654,"&lt;=4"),COUNTA('Paso 2 Ingreso de datos'!A1654))</f>
        <v>0</v>
      </c>
      <c r="X1661" s="1" t="str">
        <f>IF(SUM('Paso 2 Ingreso de datos'!A1654:Z1654)&gt;0,"HD","FD")</f>
        <v>FD</v>
      </c>
    </row>
    <row r="1662" spans="1:24">
      <c r="A1662" s="3" t="str">
        <f>IF(AND(W1662=21,X1662),'Paso 2 Ingreso de datos'!A1655,IF(AND(Paso2!W1662=0,Paso2!X1662="FD"),"NA","FD"))</f>
        <v>NA</v>
      </c>
      <c r="B1662" s="3" t="str">
        <f>IF(ISBLANK('Paso 2 Ingreso de datos'!G1655),"NA",IF(OR('Paso 2 Ingreso de datos'!G1655=0,'Paso 2 Ingreso de datos'!G1655=1,'Paso 2 Ingreso de datos'!G1655=2,'Paso 2 Ingreso de datos'!G1655=3,'Paso 2 Ingreso de datos'!G1655=4),'Paso 2 Ingreso de datos'!G1655,"NA"))</f>
        <v>NA</v>
      </c>
      <c r="C1662" s="3" t="str">
        <f>IF(ISBLANK('Paso 2 Ingreso de datos'!H1655),"NA",IF(OR('Paso 2 Ingreso de datos'!H1655=0,'Paso 2 Ingreso de datos'!H1655=1,'Paso 2 Ingreso de datos'!H1655=2,'Paso 2 Ingreso de datos'!H1655=3,'Paso 2 Ingreso de datos'!H1655=4),'Paso 2 Ingreso de datos'!H1655,"NA"))</f>
        <v>NA</v>
      </c>
      <c r="D1662" s="3" t="str">
        <f>IF(ISBLANK('Paso 2 Ingreso de datos'!I1655),"NA",IF(OR('Paso 2 Ingreso de datos'!I1655=0,'Paso 2 Ingreso de datos'!I1655=1,'Paso 2 Ingreso de datos'!I1655=2,'Paso 2 Ingreso de datos'!I1655=3,'Paso 2 Ingreso de datos'!I1655=4),'Paso 2 Ingreso de datos'!I1655,"NA"))</f>
        <v>NA</v>
      </c>
      <c r="E1662" s="3" t="str">
        <f>IF(ISBLANK('Paso 2 Ingreso de datos'!J1655),"NA",IF(OR('Paso 2 Ingreso de datos'!J1655=0,'Paso 2 Ingreso de datos'!J1655=1,'Paso 2 Ingreso de datos'!J1655=2,'Paso 2 Ingreso de datos'!J1655=3,'Paso 2 Ingreso de datos'!J1655=4),'Paso 2 Ingreso de datos'!J1655,"NA"))</f>
        <v>NA</v>
      </c>
      <c r="F1662" s="3" t="str">
        <f>IF(ISBLANK('Paso 2 Ingreso de datos'!K1655),"NA",IF(OR('Paso 2 Ingreso de datos'!K1655=0,'Paso 2 Ingreso de datos'!K1655=1,'Paso 2 Ingreso de datos'!K1655=2,'Paso 2 Ingreso de datos'!K1655=3,'Paso 2 Ingreso de datos'!K1655=4),'Paso 2 Ingreso de datos'!K1655,"NA"))</f>
        <v>NA</v>
      </c>
      <c r="G1662" s="3" t="str">
        <f>IF(ISBLANK('Paso 2 Ingreso de datos'!L1655),"NA",IF(OR('Paso 2 Ingreso de datos'!L1655=0,'Paso 2 Ingreso de datos'!L1655=1,'Paso 2 Ingreso de datos'!L1655=2,'Paso 2 Ingreso de datos'!L1655=3,'Paso 2 Ingreso de datos'!L1655=4),'Paso 2 Ingreso de datos'!L1655,"NA"))</f>
        <v>NA</v>
      </c>
      <c r="H1662" s="3" t="str">
        <f>IF(ISBLANK('Paso 2 Ingreso de datos'!M1655),"NA",IF(OR('Paso 2 Ingreso de datos'!M1655=0,'Paso 2 Ingreso de datos'!M1655=1,'Paso 2 Ingreso de datos'!M1655=2,'Paso 2 Ingreso de datos'!M1655=3,'Paso 2 Ingreso de datos'!M1655=4),'Paso 2 Ingreso de datos'!M1655,"NA"))</f>
        <v>NA</v>
      </c>
      <c r="I1662" s="3" t="str">
        <f>IF(ISBLANK('Paso 2 Ingreso de datos'!N1655),"NA",IF(OR('Paso 2 Ingreso de datos'!N1655=0,'Paso 2 Ingreso de datos'!N1655=1,'Paso 2 Ingreso de datos'!N1655=2,'Paso 2 Ingreso de datos'!N1655=3,'Paso 2 Ingreso de datos'!N1655=4),'Paso 2 Ingreso de datos'!N1655,"NA"))</f>
        <v>NA</v>
      </c>
      <c r="J1662" s="3" t="str">
        <f>IF(ISBLANK('Paso 2 Ingreso de datos'!O1655),"NA",IF(OR('Paso 2 Ingreso de datos'!O1655=0,'Paso 2 Ingreso de datos'!O1655=1,'Paso 2 Ingreso de datos'!O1655=2,'Paso 2 Ingreso de datos'!O1655=3,'Paso 2 Ingreso de datos'!O1655=4),'Paso 2 Ingreso de datos'!O1655,"NA"))</f>
        <v>NA</v>
      </c>
      <c r="K1662" s="3" t="str">
        <f>IF(ISBLANK('Paso 2 Ingreso de datos'!P1655),"NA",IF(OR('Paso 2 Ingreso de datos'!P1655=0,'Paso 2 Ingreso de datos'!P1655=1,'Paso 2 Ingreso de datos'!P1655=2,'Paso 2 Ingreso de datos'!P1655=3,'Paso 2 Ingreso de datos'!P1655=4),'Paso 2 Ingreso de datos'!P1655,"NA"))</f>
        <v>NA</v>
      </c>
      <c r="L1662" s="3" t="str">
        <f>IF(ISBLANK('Paso 2 Ingreso de datos'!Q1655),"NA",IF(OR('Paso 2 Ingreso de datos'!Q1655=0,'Paso 2 Ingreso de datos'!Q1655=1,'Paso 2 Ingreso de datos'!Q1655=2,'Paso 2 Ingreso de datos'!Q1655=3,'Paso 2 Ingreso de datos'!Q1655=4),'Paso 2 Ingreso de datos'!Q1655,"NA"))</f>
        <v>NA</v>
      </c>
      <c r="M1662" s="3" t="str">
        <f>IF(ISBLANK('Paso 2 Ingreso de datos'!R1655),"NA",IF(OR('Paso 2 Ingreso de datos'!R1655=0,'Paso 2 Ingreso de datos'!R1655=1,'Paso 2 Ingreso de datos'!R1655=2,'Paso 2 Ingreso de datos'!R1655=3,'Paso 2 Ingreso de datos'!R1655=4),'Paso 2 Ingreso de datos'!R1655,"NA"))</f>
        <v>NA</v>
      </c>
      <c r="N1662" s="3" t="str">
        <f>IF(ISBLANK('Paso 2 Ingreso de datos'!S1655),"NA",IF(OR('Paso 2 Ingreso de datos'!S1655=0,'Paso 2 Ingreso de datos'!S1655=1,'Paso 2 Ingreso de datos'!S1655=2,'Paso 2 Ingreso de datos'!S1655=3,'Paso 2 Ingreso de datos'!S1655=4),'Paso 2 Ingreso de datos'!S1655,"NA"))</f>
        <v>NA</v>
      </c>
      <c r="O1662" s="3" t="str">
        <f>IF(ISBLANK('Paso 2 Ingreso de datos'!T1655),"NA",IF(OR('Paso 2 Ingreso de datos'!T1655=0,'Paso 2 Ingreso de datos'!T1655=1,'Paso 2 Ingreso de datos'!T1655=2,'Paso 2 Ingreso de datos'!T1655=3,'Paso 2 Ingreso de datos'!T1655=4),'Paso 2 Ingreso de datos'!T1655,"NA"))</f>
        <v>NA</v>
      </c>
      <c r="P1662" s="3" t="str">
        <f>IF(ISBLANK('Paso 2 Ingreso de datos'!U1655),"NA",IF(OR('Paso 2 Ingreso de datos'!U1655=0,'Paso 2 Ingreso de datos'!U1655=1,'Paso 2 Ingreso de datos'!U1655=2,'Paso 2 Ingreso de datos'!U1655=3,'Paso 2 Ingreso de datos'!U1655=4),'Paso 2 Ingreso de datos'!U1655,"NA"))</f>
        <v>NA</v>
      </c>
      <c r="Q1662" s="3" t="str">
        <f>IF(ISBLANK('Paso 2 Ingreso de datos'!V1655),"NA",IF(OR('Paso 2 Ingreso de datos'!V1655=0,'Paso 2 Ingreso de datos'!V1655=1,'Paso 2 Ingreso de datos'!V1655=2,'Paso 2 Ingreso de datos'!V1655=3,'Paso 2 Ingreso de datos'!V1655=4),'Paso 2 Ingreso de datos'!V1655,"NA"))</f>
        <v>NA</v>
      </c>
      <c r="R1662" s="3" t="str">
        <f>IF(ISBLANK('Paso 2 Ingreso de datos'!W1655),"NA",IF(OR('Paso 2 Ingreso de datos'!W1655=0,'Paso 2 Ingreso de datos'!W1655=1,'Paso 2 Ingreso de datos'!W1655=2,'Paso 2 Ingreso de datos'!W1655=3,'Paso 2 Ingreso de datos'!W1655=4),'Paso 2 Ingreso de datos'!W1655,"NA"))</f>
        <v>NA</v>
      </c>
      <c r="S1662" s="3" t="str">
        <f>IF(ISBLANK('Paso 2 Ingreso de datos'!X1655),"NA",IF(OR('Paso 2 Ingreso de datos'!X1655=0,'Paso 2 Ingreso de datos'!X1655=1,'Paso 2 Ingreso de datos'!X1655=2,'Paso 2 Ingreso de datos'!X1655=3,'Paso 2 Ingreso de datos'!X1655=4),'Paso 2 Ingreso de datos'!X1655,"NA"))</f>
        <v>NA</v>
      </c>
      <c r="T1662" s="3" t="str">
        <f>IF(ISBLANK('Paso 2 Ingreso de datos'!Y1655),"NA",IF(OR('Paso 2 Ingreso de datos'!Y1655=0,'Paso 2 Ingreso de datos'!Y1655=1,'Paso 2 Ingreso de datos'!Y1655=2,'Paso 2 Ingreso de datos'!Y1655=3,'Paso 2 Ingreso de datos'!Y1655=4),'Paso 2 Ingreso de datos'!Y1655,"NA"))</f>
        <v>NA</v>
      </c>
      <c r="U1662" s="3" t="str">
        <f>IF(ISBLANK('Paso 2 Ingreso de datos'!Z1655),"NA",IF(OR('Paso 2 Ingreso de datos'!Z1655=0,'Paso 2 Ingreso de datos'!Z1655=1,'Paso 2 Ingreso de datos'!Z1655=2,'Paso 2 Ingreso de datos'!Z1655=3,'Paso 2 Ingreso de datos'!Z1655=4),'Paso 2 Ingreso de datos'!Z1655,"NA"))</f>
        <v>NA</v>
      </c>
      <c r="W1662" s="3">
        <f>SUM(COUNTIFS('Paso 2 Ingreso de datos'!G1655:Z1655,"&gt;=0",'Paso 2 Ingreso de datos'!G1655:Z1655,"&lt;=4"),COUNTA('Paso 2 Ingreso de datos'!A1655))</f>
        <v>0</v>
      </c>
      <c r="X1662" s="1" t="str">
        <f>IF(SUM('Paso 2 Ingreso de datos'!A1655:Z1655)&gt;0,"HD","FD")</f>
        <v>FD</v>
      </c>
    </row>
    <row r="1663" spans="1:24">
      <c r="A1663" s="3" t="str">
        <f>IF(AND(W1663=21,X1663),'Paso 2 Ingreso de datos'!A1656,IF(AND(Paso2!W1663=0,Paso2!X1663="FD"),"NA","FD"))</f>
        <v>NA</v>
      </c>
      <c r="B1663" s="3" t="str">
        <f>IF(ISBLANK('Paso 2 Ingreso de datos'!G1656),"NA",IF(OR('Paso 2 Ingreso de datos'!G1656=0,'Paso 2 Ingreso de datos'!G1656=1,'Paso 2 Ingreso de datos'!G1656=2,'Paso 2 Ingreso de datos'!G1656=3,'Paso 2 Ingreso de datos'!G1656=4),'Paso 2 Ingreso de datos'!G1656,"NA"))</f>
        <v>NA</v>
      </c>
      <c r="C1663" s="3" t="str">
        <f>IF(ISBLANK('Paso 2 Ingreso de datos'!H1656),"NA",IF(OR('Paso 2 Ingreso de datos'!H1656=0,'Paso 2 Ingreso de datos'!H1656=1,'Paso 2 Ingreso de datos'!H1656=2,'Paso 2 Ingreso de datos'!H1656=3,'Paso 2 Ingreso de datos'!H1656=4),'Paso 2 Ingreso de datos'!H1656,"NA"))</f>
        <v>NA</v>
      </c>
      <c r="D1663" s="3" t="str">
        <f>IF(ISBLANK('Paso 2 Ingreso de datos'!I1656),"NA",IF(OR('Paso 2 Ingreso de datos'!I1656=0,'Paso 2 Ingreso de datos'!I1656=1,'Paso 2 Ingreso de datos'!I1656=2,'Paso 2 Ingreso de datos'!I1656=3,'Paso 2 Ingreso de datos'!I1656=4),'Paso 2 Ingreso de datos'!I1656,"NA"))</f>
        <v>NA</v>
      </c>
      <c r="E1663" s="3" t="str">
        <f>IF(ISBLANK('Paso 2 Ingreso de datos'!J1656),"NA",IF(OR('Paso 2 Ingreso de datos'!J1656=0,'Paso 2 Ingreso de datos'!J1656=1,'Paso 2 Ingreso de datos'!J1656=2,'Paso 2 Ingreso de datos'!J1656=3,'Paso 2 Ingreso de datos'!J1656=4),'Paso 2 Ingreso de datos'!J1656,"NA"))</f>
        <v>NA</v>
      </c>
      <c r="F1663" s="3" t="str">
        <f>IF(ISBLANK('Paso 2 Ingreso de datos'!K1656),"NA",IF(OR('Paso 2 Ingreso de datos'!K1656=0,'Paso 2 Ingreso de datos'!K1656=1,'Paso 2 Ingreso de datos'!K1656=2,'Paso 2 Ingreso de datos'!K1656=3,'Paso 2 Ingreso de datos'!K1656=4),'Paso 2 Ingreso de datos'!K1656,"NA"))</f>
        <v>NA</v>
      </c>
      <c r="G1663" s="3" t="str">
        <f>IF(ISBLANK('Paso 2 Ingreso de datos'!L1656),"NA",IF(OR('Paso 2 Ingreso de datos'!L1656=0,'Paso 2 Ingreso de datos'!L1656=1,'Paso 2 Ingreso de datos'!L1656=2,'Paso 2 Ingreso de datos'!L1656=3,'Paso 2 Ingreso de datos'!L1656=4),'Paso 2 Ingreso de datos'!L1656,"NA"))</f>
        <v>NA</v>
      </c>
      <c r="H1663" s="3" t="str">
        <f>IF(ISBLANK('Paso 2 Ingreso de datos'!M1656),"NA",IF(OR('Paso 2 Ingreso de datos'!M1656=0,'Paso 2 Ingreso de datos'!M1656=1,'Paso 2 Ingreso de datos'!M1656=2,'Paso 2 Ingreso de datos'!M1656=3,'Paso 2 Ingreso de datos'!M1656=4),'Paso 2 Ingreso de datos'!M1656,"NA"))</f>
        <v>NA</v>
      </c>
      <c r="I1663" s="3" t="str">
        <f>IF(ISBLANK('Paso 2 Ingreso de datos'!N1656),"NA",IF(OR('Paso 2 Ingreso de datos'!N1656=0,'Paso 2 Ingreso de datos'!N1656=1,'Paso 2 Ingreso de datos'!N1656=2,'Paso 2 Ingreso de datos'!N1656=3,'Paso 2 Ingreso de datos'!N1656=4),'Paso 2 Ingreso de datos'!N1656,"NA"))</f>
        <v>NA</v>
      </c>
      <c r="J1663" s="3" t="str">
        <f>IF(ISBLANK('Paso 2 Ingreso de datos'!O1656),"NA",IF(OR('Paso 2 Ingreso de datos'!O1656=0,'Paso 2 Ingreso de datos'!O1656=1,'Paso 2 Ingreso de datos'!O1656=2,'Paso 2 Ingreso de datos'!O1656=3,'Paso 2 Ingreso de datos'!O1656=4),'Paso 2 Ingreso de datos'!O1656,"NA"))</f>
        <v>NA</v>
      </c>
      <c r="K1663" s="3" t="str">
        <f>IF(ISBLANK('Paso 2 Ingreso de datos'!P1656),"NA",IF(OR('Paso 2 Ingreso de datos'!P1656=0,'Paso 2 Ingreso de datos'!P1656=1,'Paso 2 Ingreso de datos'!P1656=2,'Paso 2 Ingreso de datos'!P1656=3,'Paso 2 Ingreso de datos'!P1656=4),'Paso 2 Ingreso de datos'!P1656,"NA"))</f>
        <v>NA</v>
      </c>
      <c r="L1663" s="3" t="str">
        <f>IF(ISBLANK('Paso 2 Ingreso de datos'!Q1656),"NA",IF(OR('Paso 2 Ingreso de datos'!Q1656=0,'Paso 2 Ingreso de datos'!Q1656=1,'Paso 2 Ingreso de datos'!Q1656=2,'Paso 2 Ingreso de datos'!Q1656=3,'Paso 2 Ingreso de datos'!Q1656=4),'Paso 2 Ingreso de datos'!Q1656,"NA"))</f>
        <v>NA</v>
      </c>
      <c r="M1663" s="3" t="str">
        <f>IF(ISBLANK('Paso 2 Ingreso de datos'!R1656),"NA",IF(OR('Paso 2 Ingreso de datos'!R1656=0,'Paso 2 Ingreso de datos'!R1656=1,'Paso 2 Ingreso de datos'!R1656=2,'Paso 2 Ingreso de datos'!R1656=3,'Paso 2 Ingreso de datos'!R1656=4),'Paso 2 Ingreso de datos'!R1656,"NA"))</f>
        <v>NA</v>
      </c>
      <c r="N1663" s="3" t="str">
        <f>IF(ISBLANK('Paso 2 Ingreso de datos'!S1656),"NA",IF(OR('Paso 2 Ingreso de datos'!S1656=0,'Paso 2 Ingreso de datos'!S1656=1,'Paso 2 Ingreso de datos'!S1656=2,'Paso 2 Ingreso de datos'!S1656=3,'Paso 2 Ingreso de datos'!S1656=4),'Paso 2 Ingreso de datos'!S1656,"NA"))</f>
        <v>NA</v>
      </c>
      <c r="O1663" s="3" t="str">
        <f>IF(ISBLANK('Paso 2 Ingreso de datos'!T1656),"NA",IF(OR('Paso 2 Ingreso de datos'!T1656=0,'Paso 2 Ingreso de datos'!T1656=1,'Paso 2 Ingreso de datos'!T1656=2,'Paso 2 Ingreso de datos'!T1656=3,'Paso 2 Ingreso de datos'!T1656=4),'Paso 2 Ingreso de datos'!T1656,"NA"))</f>
        <v>NA</v>
      </c>
      <c r="P1663" s="3" t="str">
        <f>IF(ISBLANK('Paso 2 Ingreso de datos'!U1656),"NA",IF(OR('Paso 2 Ingreso de datos'!U1656=0,'Paso 2 Ingreso de datos'!U1656=1,'Paso 2 Ingreso de datos'!U1656=2,'Paso 2 Ingreso de datos'!U1656=3,'Paso 2 Ingreso de datos'!U1656=4),'Paso 2 Ingreso de datos'!U1656,"NA"))</f>
        <v>NA</v>
      </c>
      <c r="Q1663" s="3" t="str">
        <f>IF(ISBLANK('Paso 2 Ingreso de datos'!V1656),"NA",IF(OR('Paso 2 Ingreso de datos'!V1656=0,'Paso 2 Ingreso de datos'!V1656=1,'Paso 2 Ingreso de datos'!V1656=2,'Paso 2 Ingreso de datos'!V1656=3,'Paso 2 Ingreso de datos'!V1656=4),'Paso 2 Ingreso de datos'!V1656,"NA"))</f>
        <v>NA</v>
      </c>
      <c r="R1663" s="3" t="str">
        <f>IF(ISBLANK('Paso 2 Ingreso de datos'!W1656),"NA",IF(OR('Paso 2 Ingreso de datos'!W1656=0,'Paso 2 Ingreso de datos'!W1656=1,'Paso 2 Ingreso de datos'!W1656=2,'Paso 2 Ingreso de datos'!W1656=3,'Paso 2 Ingreso de datos'!W1656=4),'Paso 2 Ingreso de datos'!W1656,"NA"))</f>
        <v>NA</v>
      </c>
      <c r="S1663" s="3" t="str">
        <f>IF(ISBLANK('Paso 2 Ingreso de datos'!X1656),"NA",IF(OR('Paso 2 Ingreso de datos'!X1656=0,'Paso 2 Ingreso de datos'!X1656=1,'Paso 2 Ingreso de datos'!X1656=2,'Paso 2 Ingreso de datos'!X1656=3,'Paso 2 Ingreso de datos'!X1656=4),'Paso 2 Ingreso de datos'!X1656,"NA"))</f>
        <v>NA</v>
      </c>
      <c r="T1663" s="3" t="str">
        <f>IF(ISBLANK('Paso 2 Ingreso de datos'!Y1656),"NA",IF(OR('Paso 2 Ingreso de datos'!Y1656=0,'Paso 2 Ingreso de datos'!Y1656=1,'Paso 2 Ingreso de datos'!Y1656=2,'Paso 2 Ingreso de datos'!Y1656=3,'Paso 2 Ingreso de datos'!Y1656=4),'Paso 2 Ingreso de datos'!Y1656,"NA"))</f>
        <v>NA</v>
      </c>
      <c r="U1663" s="3" t="str">
        <f>IF(ISBLANK('Paso 2 Ingreso de datos'!Z1656),"NA",IF(OR('Paso 2 Ingreso de datos'!Z1656=0,'Paso 2 Ingreso de datos'!Z1656=1,'Paso 2 Ingreso de datos'!Z1656=2,'Paso 2 Ingreso de datos'!Z1656=3,'Paso 2 Ingreso de datos'!Z1656=4),'Paso 2 Ingreso de datos'!Z1656,"NA"))</f>
        <v>NA</v>
      </c>
      <c r="W1663" s="3">
        <f>SUM(COUNTIFS('Paso 2 Ingreso de datos'!G1656:Z1656,"&gt;=0",'Paso 2 Ingreso de datos'!G1656:Z1656,"&lt;=4"),COUNTA('Paso 2 Ingreso de datos'!A1656))</f>
        <v>0</v>
      </c>
      <c r="X1663" s="1" t="str">
        <f>IF(SUM('Paso 2 Ingreso de datos'!A1656:Z1656)&gt;0,"HD","FD")</f>
        <v>FD</v>
      </c>
    </row>
    <row r="1664" spans="1:24">
      <c r="A1664" s="3" t="str">
        <f>IF(AND(W1664=21,X1664),'Paso 2 Ingreso de datos'!A1657,IF(AND(Paso2!W1664=0,Paso2!X1664="FD"),"NA","FD"))</f>
        <v>NA</v>
      </c>
      <c r="B1664" s="3" t="str">
        <f>IF(ISBLANK('Paso 2 Ingreso de datos'!G1657),"NA",IF(OR('Paso 2 Ingreso de datos'!G1657=0,'Paso 2 Ingreso de datos'!G1657=1,'Paso 2 Ingreso de datos'!G1657=2,'Paso 2 Ingreso de datos'!G1657=3,'Paso 2 Ingreso de datos'!G1657=4),'Paso 2 Ingreso de datos'!G1657,"NA"))</f>
        <v>NA</v>
      </c>
      <c r="C1664" s="3" t="str">
        <f>IF(ISBLANK('Paso 2 Ingreso de datos'!H1657),"NA",IF(OR('Paso 2 Ingreso de datos'!H1657=0,'Paso 2 Ingreso de datos'!H1657=1,'Paso 2 Ingreso de datos'!H1657=2,'Paso 2 Ingreso de datos'!H1657=3,'Paso 2 Ingreso de datos'!H1657=4),'Paso 2 Ingreso de datos'!H1657,"NA"))</f>
        <v>NA</v>
      </c>
      <c r="D1664" s="3" t="str">
        <f>IF(ISBLANK('Paso 2 Ingreso de datos'!I1657),"NA",IF(OR('Paso 2 Ingreso de datos'!I1657=0,'Paso 2 Ingreso de datos'!I1657=1,'Paso 2 Ingreso de datos'!I1657=2,'Paso 2 Ingreso de datos'!I1657=3,'Paso 2 Ingreso de datos'!I1657=4),'Paso 2 Ingreso de datos'!I1657,"NA"))</f>
        <v>NA</v>
      </c>
      <c r="E1664" s="3" t="str">
        <f>IF(ISBLANK('Paso 2 Ingreso de datos'!J1657),"NA",IF(OR('Paso 2 Ingreso de datos'!J1657=0,'Paso 2 Ingreso de datos'!J1657=1,'Paso 2 Ingreso de datos'!J1657=2,'Paso 2 Ingreso de datos'!J1657=3,'Paso 2 Ingreso de datos'!J1657=4),'Paso 2 Ingreso de datos'!J1657,"NA"))</f>
        <v>NA</v>
      </c>
      <c r="F1664" s="3" t="str">
        <f>IF(ISBLANK('Paso 2 Ingreso de datos'!K1657),"NA",IF(OR('Paso 2 Ingreso de datos'!K1657=0,'Paso 2 Ingreso de datos'!K1657=1,'Paso 2 Ingreso de datos'!K1657=2,'Paso 2 Ingreso de datos'!K1657=3,'Paso 2 Ingreso de datos'!K1657=4),'Paso 2 Ingreso de datos'!K1657,"NA"))</f>
        <v>NA</v>
      </c>
      <c r="G1664" s="3" t="str">
        <f>IF(ISBLANK('Paso 2 Ingreso de datos'!L1657),"NA",IF(OR('Paso 2 Ingreso de datos'!L1657=0,'Paso 2 Ingreso de datos'!L1657=1,'Paso 2 Ingreso de datos'!L1657=2,'Paso 2 Ingreso de datos'!L1657=3,'Paso 2 Ingreso de datos'!L1657=4),'Paso 2 Ingreso de datos'!L1657,"NA"))</f>
        <v>NA</v>
      </c>
      <c r="H1664" s="3" t="str">
        <f>IF(ISBLANK('Paso 2 Ingreso de datos'!M1657),"NA",IF(OR('Paso 2 Ingreso de datos'!M1657=0,'Paso 2 Ingreso de datos'!M1657=1,'Paso 2 Ingreso de datos'!M1657=2,'Paso 2 Ingreso de datos'!M1657=3,'Paso 2 Ingreso de datos'!M1657=4),'Paso 2 Ingreso de datos'!M1657,"NA"))</f>
        <v>NA</v>
      </c>
      <c r="I1664" s="3" t="str">
        <f>IF(ISBLANK('Paso 2 Ingreso de datos'!N1657),"NA",IF(OR('Paso 2 Ingreso de datos'!N1657=0,'Paso 2 Ingreso de datos'!N1657=1,'Paso 2 Ingreso de datos'!N1657=2,'Paso 2 Ingreso de datos'!N1657=3,'Paso 2 Ingreso de datos'!N1657=4),'Paso 2 Ingreso de datos'!N1657,"NA"))</f>
        <v>NA</v>
      </c>
      <c r="J1664" s="3" t="str">
        <f>IF(ISBLANK('Paso 2 Ingreso de datos'!O1657),"NA",IF(OR('Paso 2 Ingreso de datos'!O1657=0,'Paso 2 Ingreso de datos'!O1657=1,'Paso 2 Ingreso de datos'!O1657=2,'Paso 2 Ingreso de datos'!O1657=3,'Paso 2 Ingreso de datos'!O1657=4),'Paso 2 Ingreso de datos'!O1657,"NA"))</f>
        <v>NA</v>
      </c>
      <c r="K1664" s="3" t="str">
        <f>IF(ISBLANK('Paso 2 Ingreso de datos'!P1657),"NA",IF(OR('Paso 2 Ingreso de datos'!P1657=0,'Paso 2 Ingreso de datos'!P1657=1,'Paso 2 Ingreso de datos'!P1657=2,'Paso 2 Ingreso de datos'!P1657=3,'Paso 2 Ingreso de datos'!P1657=4),'Paso 2 Ingreso de datos'!P1657,"NA"))</f>
        <v>NA</v>
      </c>
      <c r="L1664" s="3" t="str">
        <f>IF(ISBLANK('Paso 2 Ingreso de datos'!Q1657),"NA",IF(OR('Paso 2 Ingreso de datos'!Q1657=0,'Paso 2 Ingreso de datos'!Q1657=1,'Paso 2 Ingreso de datos'!Q1657=2,'Paso 2 Ingreso de datos'!Q1657=3,'Paso 2 Ingreso de datos'!Q1657=4),'Paso 2 Ingreso de datos'!Q1657,"NA"))</f>
        <v>NA</v>
      </c>
      <c r="M1664" s="3" t="str">
        <f>IF(ISBLANK('Paso 2 Ingreso de datos'!R1657),"NA",IF(OR('Paso 2 Ingreso de datos'!R1657=0,'Paso 2 Ingreso de datos'!R1657=1,'Paso 2 Ingreso de datos'!R1657=2,'Paso 2 Ingreso de datos'!R1657=3,'Paso 2 Ingreso de datos'!R1657=4),'Paso 2 Ingreso de datos'!R1657,"NA"))</f>
        <v>NA</v>
      </c>
      <c r="N1664" s="3" t="str">
        <f>IF(ISBLANK('Paso 2 Ingreso de datos'!S1657),"NA",IF(OR('Paso 2 Ingreso de datos'!S1657=0,'Paso 2 Ingreso de datos'!S1657=1,'Paso 2 Ingreso de datos'!S1657=2,'Paso 2 Ingreso de datos'!S1657=3,'Paso 2 Ingreso de datos'!S1657=4),'Paso 2 Ingreso de datos'!S1657,"NA"))</f>
        <v>NA</v>
      </c>
      <c r="O1664" s="3" t="str">
        <f>IF(ISBLANK('Paso 2 Ingreso de datos'!T1657),"NA",IF(OR('Paso 2 Ingreso de datos'!T1657=0,'Paso 2 Ingreso de datos'!T1657=1,'Paso 2 Ingreso de datos'!T1657=2,'Paso 2 Ingreso de datos'!T1657=3,'Paso 2 Ingreso de datos'!T1657=4),'Paso 2 Ingreso de datos'!T1657,"NA"))</f>
        <v>NA</v>
      </c>
      <c r="P1664" s="3" t="str">
        <f>IF(ISBLANK('Paso 2 Ingreso de datos'!U1657),"NA",IF(OR('Paso 2 Ingreso de datos'!U1657=0,'Paso 2 Ingreso de datos'!U1657=1,'Paso 2 Ingreso de datos'!U1657=2,'Paso 2 Ingreso de datos'!U1657=3,'Paso 2 Ingreso de datos'!U1657=4),'Paso 2 Ingreso de datos'!U1657,"NA"))</f>
        <v>NA</v>
      </c>
      <c r="Q1664" s="3" t="str">
        <f>IF(ISBLANK('Paso 2 Ingreso de datos'!V1657),"NA",IF(OR('Paso 2 Ingreso de datos'!V1657=0,'Paso 2 Ingreso de datos'!V1657=1,'Paso 2 Ingreso de datos'!V1657=2,'Paso 2 Ingreso de datos'!V1657=3,'Paso 2 Ingreso de datos'!V1657=4),'Paso 2 Ingreso de datos'!V1657,"NA"))</f>
        <v>NA</v>
      </c>
      <c r="R1664" s="3" t="str">
        <f>IF(ISBLANK('Paso 2 Ingreso de datos'!W1657),"NA",IF(OR('Paso 2 Ingreso de datos'!W1657=0,'Paso 2 Ingreso de datos'!W1657=1,'Paso 2 Ingreso de datos'!W1657=2,'Paso 2 Ingreso de datos'!W1657=3,'Paso 2 Ingreso de datos'!W1657=4),'Paso 2 Ingreso de datos'!W1657,"NA"))</f>
        <v>NA</v>
      </c>
      <c r="S1664" s="3" t="str">
        <f>IF(ISBLANK('Paso 2 Ingreso de datos'!X1657),"NA",IF(OR('Paso 2 Ingreso de datos'!X1657=0,'Paso 2 Ingreso de datos'!X1657=1,'Paso 2 Ingreso de datos'!X1657=2,'Paso 2 Ingreso de datos'!X1657=3,'Paso 2 Ingreso de datos'!X1657=4),'Paso 2 Ingreso de datos'!X1657,"NA"))</f>
        <v>NA</v>
      </c>
      <c r="T1664" s="3" t="str">
        <f>IF(ISBLANK('Paso 2 Ingreso de datos'!Y1657),"NA",IF(OR('Paso 2 Ingreso de datos'!Y1657=0,'Paso 2 Ingreso de datos'!Y1657=1,'Paso 2 Ingreso de datos'!Y1657=2,'Paso 2 Ingreso de datos'!Y1657=3,'Paso 2 Ingreso de datos'!Y1657=4),'Paso 2 Ingreso de datos'!Y1657,"NA"))</f>
        <v>NA</v>
      </c>
      <c r="U1664" s="3" t="str">
        <f>IF(ISBLANK('Paso 2 Ingreso de datos'!Z1657),"NA",IF(OR('Paso 2 Ingreso de datos'!Z1657=0,'Paso 2 Ingreso de datos'!Z1657=1,'Paso 2 Ingreso de datos'!Z1657=2,'Paso 2 Ingreso de datos'!Z1657=3,'Paso 2 Ingreso de datos'!Z1657=4),'Paso 2 Ingreso de datos'!Z1657,"NA"))</f>
        <v>NA</v>
      </c>
      <c r="W1664" s="3">
        <f>SUM(COUNTIFS('Paso 2 Ingreso de datos'!G1657:Z1657,"&gt;=0",'Paso 2 Ingreso de datos'!G1657:Z1657,"&lt;=4"),COUNTA('Paso 2 Ingreso de datos'!A1657))</f>
        <v>0</v>
      </c>
      <c r="X1664" s="1" t="str">
        <f>IF(SUM('Paso 2 Ingreso de datos'!A1657:Z1657)&gt;0,"HD","FD")</f>
        <v>FD</v>
      </c>
    </row>
    <row r="1665" spans="1:24">
      <c r="A1665" s="3" t="str">
        <f>IF(AND(W1665=21,X1665),'Paso 2 Ingreso de datos'!A1658,IF(AND(Paso2!W1665=0,Paso2!X1665="FD"),"NA","FD"))</f>
        <v>NA</v>
      </c>
      <c r="B1665" s="3" t="str">
        <f>IF(ISBLANK('Paso 2 Ingreso de datos'!G1658),"NA",IF(OR('Paso 2 Ingreso de datos'!G1658=0,'Paso 2 Ingreso de datos'!G1658=1,'Paso 2 Ingreso de datos'!G1658=2,'Paso 2 Ingreso de datos'!G1658=3,'Paso 2 Ingreso de datos'!G1658=4),'Paso 2 Ingreso de datos'!G1658,"NA"))</f>
        <v>NA</v>
      </c>
      <c r="C1665" s="3" t="str">
        <f>IF(ISBLANK('Paso 2 Ingreso de datos'!H1658),"NA",IF(OR('Paso 2 Ingreso de datos'!H1658=0,'Paso 2 Ingreso de datos'!H1658=1,'Paso 2 Ingreso de datos'!H1658=2,'Paso 2 Ingreso de datos'!H1658=3,'Paso 2 Ingreso de datos'!H1658=4),'Paso 2 Ingreso de datos'!H1658,"NA"))</f>
        <v>NA</v>
      </c>
      <c r="D1665" s="3" t="str">
        <f>IF(ISBLANK('Paso 2 Ingreso de datos'!I1658),"NA",IF(OR('Paso 2 Ingreso de datos'!I1658=0,'Paso 2 Ingreso de datos'!I1658=1,'Paso 2 Ingreso de datos'!I1658=2,'Paso 2 Ingreso de datos'!I1658=3,'Paso 2 Ingreso de datos'!I1658=4),'Paso 2 Ingreso de datos'!I1658,"NA"))</f>
        <v>NA</v>
      </c>
      <c r="E1665" s="3" t="str">
        <f>IF(ISBLANK('Paso 2 Ingreso de datos'!J1658),"NA",IF(OR('Paso 2 Ingreso de datos'!J1658=0,'Paso 2 Ingreso de datos'!J1658=1,'Paso 2 Ingreso de datos'!J1658=2,'Paso 2 Ingreso de datos'!J1658=3,'Paso 2 Ingreso de datos'!J1658=4),'Paso 2 Ingreso de datos'!J1658,"NA"))</f>
        <v>NA</v>
      </c>
      <c r="F1665" s="3" t="str">
        <f>IF(ISBLANK('Paso 2 Ingreso de datos'!K1658),"NA",IF(OR('Paso 2 Ingreso de datos'!K1658=0,'Paso 2 Ingreso de datos'!K1658=1,'Paso 2 Ingreso de datos'!K1658=2,'Paso 2 Ingreso de datos'!K1658=3,'Paso 2 Ingreso de datos'!K1658=4),'Paso 2 Ingreso de datos'!K1658,"NA"))</f>
        <v>NA</v>
      </c>
      <c r="G1665" s="3" t="str">
        <f>IF(ISBLANK('Paso 2 Ingreso de datos'!L1658),"NA",IF(OR('Paso 2 Ingreso de datos'!L1658=0,'Paso 2 Ingreso de datos'!L1658=1,'Paso 2 Ingreso de datos'!L1658=2,'Paso 2 Ingreso de datos'!L1658=3,'Paso 2 Ingreso de datos'!L1658=4),'Paso 2 Ingreso de datos'!L1658,"NA"))</f>
        <v>NA</v>
      </c>
      <c r="H1665" s="3" t="str">
        <f>IF(ISBLANK('Paso 2 Ingreso de datos'!M1658),"NA",IF(OR('Paso 2 Ingreso de datos'!M1658=0,'Paso 2 Ingreso de datos'!M1658=1,'Paso 2 Ingreso de datos'!M1658=2,'Paso 2 Ingreso de datos'!M1658=3,'Paso 2 Ingreso de datos'!M1658=4),'Paso 2 Ingreso de datos'!M1658,"NA"))</f>
        <v>NA</v>
      </c>
      <c r="I1665" s="3" t="str">
        <f>IF(ISBLANK('Paso 2 Ingreso de datos'!N1658),"NA",IF(OR('Paso 2 Ingreso de datos'!N1658=0,'Paso 2 Ingreso de datos'!N1658=1,'Paso 2 Ingreso de datos'!N1658=2,'Paso 2 Ingreso de datos'!N1658=3,'Paso 2 Ingreso de datos'!N1658=4),'Paso 2 Ingreso de datos'!N1658,"NA"))</f>
        <v>NA</v>
      </c>
      <c r="J1665" s="3" t="str">
        <f>IF(ISBLANK('Paso 2 Ingreso de datos'!O1658),"NA",IF(OR('Paso 2 Ingreso de datos'!O1658=0,'Paso 2 Ingreso de datos'!O1658=1,'Paso 2 Ingreso de datos'!O1658=2,'Paso 2 Ingreso de datos'!O1658=3,'Paso 2 Ingreso de datos'!O1658=4),'Paso 2 Ingreso de datos'!O1658,"NA"))</f>
        <v>NA</v>
      </c>
      <c r="K1665" s="3" t="str">
        <f>IF(ISBLANK('Paso 2 Ingreso de datos'!P1658),"NA",IF(OR('Paso 2 Ingreso de datos'!P1658=0,'Paso 2 Ingreso de datos'!P1658=1,'Paso 2 Ingreso de datos'!P1658=2,'Paso 2 Ingreso de datos'!P1658=3,'Paso 2 Ingreso de datos'!P1658=4),'Paso 2 Ingreso de datos'!P1658,"NA"))</f>
        <v>NA</v>
      </c>
      <c r="L1665" s="3" t="str">
        <f>IF(ISBLANK('Paso 2 Ingreso de datos'!Q1658),"NA",IF(OR('Paso 2 Ingreso de datos'!Q1658=0,'Paso 2 Ingreso de datos'!Q1658=1,'Paso 2 Ingreso de datos'!Q1658=2,'Paso 2 Ingreso de datos'!Q1658=3,'Paso 2 Ingreso de datos'!Q1658=4),'Paso 2 Ingreso de datos'!Q1658,"NA"))</f>
        <v>NA</v>
      </c>
      <c r="M1665" s="3" t="str">
        <f>IF(ISBLANK('Paso 2 Ingreso de datos'!R1658),"NA",IF(OR('Paso 2 Ingreso de datos'!R1658=0,'Paso 2 Ingreso de datos'!R1658=1,'Paso 2 Ingreso de datos'!R1658=2,'Paso 2 Ingreso de datos'!R1658=3,'Paso 2 Ingreso de datos'!R1658=4),'Paso 2 Ingreso de datos'!R1658,"NA"))</f>
        <v>NA</v>
      </c>
      <c r="N1665" s="3" t="str">
        <f>IF(ISBLANK('Paso 2 Ingreso de datos'!S1658),"NA",IF(OR('Paso 2 Ingreso de datos'!S1658=0,'Paso 2 Ingreso de datos'!S1658=1,'Paso 2 Ingreso de datos'!S1658=2,'Paso 2 Ingreso de datos'!S1658=3,'Paso 2 Ingreso de datos'!S1658=4),'Paso 2 Ingreso de datos'!S1658,"NA"))</f>
        <v>NA</v>
      </c>
      <c r="O1665" s="3" t="str">
        <f>IF(ISBLANK('Paso 2 Ingreso de datos'!T1658),"NA",IF(OR('Paso 2 Ingreso de datos'!T1658=0,'Paso 2 Ingreso de datos'!T1658=1,'Paso 2 Ingreso de datos'!T1658=2,'Paso 2 Ingreso de datos'!T1658=3,'Paso 2 Ingreso de datos'!T1658=4),'Paso 2 Ingreso de datos'!T1658,"NA"))</f>
        <v>NA</v>
      </c>
      <c r="P1665" s="3" t="str">
        <f>IF(ISBLANK('Paso 2 Ingreso de datos'!U1658),"NA",IF(OR('Paso 2 Ingreso de datos'!U1658=0,'Paso 2 Ingreso de datos'!U1658=1,'Paso 2 Ingreso de datos'!U1658=2,'Paso 2 Ingreso de datos'!U1658=3,'Paso 2 Ingreso de datos'!U1658=4),'Paso 2 Ingreso de datos'!U1658,"NA"))</f>
        <v>NA</v>
      </c>
      <c r="Q1665" s="3" t="str">
        <f>IF(ISBLANK('Paso 2 Ingreso de datos'!V1658),"NA",IF(OR('Paso 2 Ingreso de datos'!V1658=0,'Paso 2 Ingreso de datos'!V1658=1,'Paso 2 Ingreso de datos'!V1658=2,'Paso 2 Ingreso de datos'!V1658=3,'Paso 2 Ingreso de datos'!V1658=4),'Paso 2 Ingreso de datos'!V1658,"NA"))</f>
        <v>NA</v>
      </c>
      <c r="R1665" s="3" t="str">
        <f>IF(ISBLANK('Paso 2 Ingreso de datos'!W1658),"NA",IF(OR('Paso 2 Ingreso de datos'!W1658=0,'Paso 2 Ingreso de datos'!W1658=1,'Paso 2 Ingreso de datos'!W1658=2,'Paso 2 Ingreso de datos'!W1658=3,'Paso 2 Ingreso de datos'!W1658=4),'Paso 2 Ingreso de datos'!W1658,"NA"))</f>
        <v>NA</v>
      </c>
      <c r="S1665" s="3" t="str">
        <f>IF(ISBLANK('Paso 2 Ingreso de datos'!X1658),"NA",IF(OR('Paso 2 Ingreso de datos'!X1658=0,'Paso 2 Ingreso de datos'!X1658=1,'Paso 2 Ingreso de datos'!X1658=2,'Paso 2 Ingreso de datos'!X1658=3,'Paso 2 Ingreso de datos'!X1658=4),'Paso 2 Ingreso de datos'!X1658,"NA"))</f>
        <v>NA</v>
      </c>
      <c r="T1665" s="3" t="str">
        <f>IF(ISBLANK('Paso 2 Ingreso de datos'!Y1658),"NA",IF(OR('Paso 2 Ingreso de datos'!Y1658=0,'Paso 2 Ingreso de datos'!Y1658=1,'Paso 2 Ingreso de datos'!Y1658=2,'Paso 2 Ingreso de datos'!Y1658=3,'Paso 2 Ingreso de datos'!Y1658=4),'Paso 2 Ingreso de datos'!Y1658,"NA"))</f>
        <v>NA</v>
      </c>
      <c r="U1665" s="3" t="str">
        <f>IF(ISBLANK('Paso 2 Ingreso de datos'!Z1658),"NA",IF(OR('Paso 2 Ingreso de datos'!Z1658=0,'Paso 2 Ingreso de datos'!Z1658=1,'Paso 2 Ingreso de datos'!Z1658=2,'Paso 2 Ingreso de datos'!Z1658=3,'Paso 2 Ingreso de datos'!Z1658=4),'Paso 2 Ingreso de datos'!Z1658,"NA"))</f>
        <v>NA</v>
      </c>
      <c r="W1665" s="3">
        <f>SUM(COUNTIFS('Paso 2 Ingreso de datos'!G1658:Z1658,"&gt;=0",'Paso 2 Ingreso de datos'!G1658:Z1658,"&lt;=4"),COUNTA('Paso 2 Ingreso de datos'!A1658))</f>
        <v>0</v>
      </c>
      <c r="X1665" s="1" t="str">
        <f>IF(SUM('Paso 2 Ingreso de datos'!A1658:Z1658)&gt;0,"HD","FD")</f>
        <v>FD</v>
      </c>
    </row>
    <row r="1666" spans="1:24">
      <c r="A1666" s="3" t="str">
        <f>IF(AND(W1666=21,X1666),'Paso 2 Ingreso de datos'!A1659,IF(AND(Paso2!W1666=0,Paso2!X1666="FD"),"NA","FD"))</f>
        <v>NA</v>
      </c>
      <c r="B1666" s="3" t="str">
        <f>IF(ISBLANK('Paso 2 Ingreso de datos'!G1659),"NA",IF(OR('Paso 2 Ingreso de datos'!G1659=0,'Paso 2 Ingreso de datos'!G1659=1,'Paso 2 Ingreso de datos'!G1659=2,'Paso 2 Ingreso de datos'!G1659=3,'Paso 2 Ingreso de datos'!G1659=4),'Paso 2 Ingreso de datos'!G1659,"NA"))</f>
        <v>NA</v>
      </c>
      <c r="C1666" s="3" t="str">
        <f>IF(ISBLANK('Paso 2 Ingreso de datos'!H1659),"NA",IF(OR('Paso 2 Ingreso de datos'!H1659=0,'Paso 2 Ingreso de datos'!H1659=1,'Paso 2 Ingreso de datos'!H1659=2,'Paso 2 Ingreso de datos'!H1659=3,'Paso 2 Ingreso de datos'!H1659=4),'Paso 2 Ingreso de datos'!H1659,"NA"))</f>
        <v>NA</v>
      </c>
      <c r="D1666" s="3" t="str">
        <f>IF(ISBLANK('Paso 2 Ingreso de datos'!I1659),"NA",IF(OR('Paso 2 Ingreso de datos'!I1659=0,'Paso 2 Ingreso de datos'!I1659=1,'Paso 2 Ingreso de datos'!I1659=2,'Paso 2 Ingreso de datos'!I1659=3,'Paso 2 Ingreso de datos'!I1659=4),'Paso 2 Ingreso de datos'!I1659,"NA"))</f>
        <v>NA</v>
      </c>
      <c r="E1666" s="3" t="str">
        <f>IF(ISBLANK('Paso 2 Ingreso de datos'!J1659),"NA",IF(OR('Paso 2 Ingreso de datos'!J1659=0,'Paso 2 Ingreso de datos'!J1659=1,'Paso 2 Ingreso de datos'!J1659=2,'Paso 2 Ingreso de datos'!J1659=3,'Paso 2 Ingreso de datos'!J1659=4),'Paso 2 Ingreso de datos'!J1659,"NA"))</f>
        <v>NA</v>
      </c>
      <c r="F1666" s="3" t="str">
        <f>IF(ISBLANK('Paso 2 Ingreso de datos'!K1659),"NA",IF(OR('Paso 2 Ingreso de datos'!K1659=0,'Paso 2 Ingreso de datos'!K1659=1,'Paso 2 Ingreso de datos'!K1659=2,'Paso 2 Ingreso de datos'!K1659=3,'Paso 2 Ingreso de datos'!K1659=4),'Paso 2 Ingreso de datos'!K1659,"NA"))</f>
        <v>NA</v>
      </c>
      <c r="G1666" s="3" t="str">
        <f>IF(ISBLANK('Paso 2 Ingreso de datos'!L1659),"NA",IF(OR('Paso 2 Ingreso de datos'!L1659=0,'Paso 2 Ingreso de datos'!L1659=1,'Paso 2 Ingreso de datos'!L1659=2,'Paso 2 Ingreso de datos'!L1659=3,'Paso 2 Ingreso de datos'!L1659=4),'Paso 2 Ingreso de datos'!L1659,"NA"))</f>
        <v>NA</v>
      </c>
      <c r="H1666" s="3" t="str">
        <f>IF(ISBLANK('Paso 2 Ingreso de datos'!M1659),"NA",IF(OR('Paso 2 Ingreso de datos'!M1659=0,'Paso 2 Ingreso de datos'!M1659=1,'Paso 2 Ingreso de datos'!M1659=2,'Paso 2 Ingreso de datos'!M1659=3,'Paso 2 Ingreso de datos'!M1659=4),'Paso 2 Ingreso de datos'!M1659,"NA"))</f>
        <v>NA</v>
      </c>
      <c r="I1666" s="3" t="str">
        <f>IF(ISBLANK('Paso 2 Ingreso de datos'!N1659),"NA",IF(OR('Paso 2 Ingreso de datos'!N1659=0,'Paso 2 Ingreso de datos'!N1659=1,'Paso 2 Ingreso de datos'!N1659=2,'Paso 2 Ingreso de datos'!N1659=3,'Paso 2 Ingreso de datos'!N1659=4),'Paso 2 Ingreso de datos'!N1659,"NA"))</f>
        <v>NA</v>
      </c>
      <c r="J1666" s="3" t="str">
        <f>IF(ISBLANK('Paso 2 Ingreso de datos'!O1659),"NA",IF(OR('Paso 2 Ingreso de datos'!O1659=0,'Paso 2 Ingreso de datos'!O1659=1,'Paso 2 Ingreso de datos'!O1659=2,'Paso 2 Ingreso de datos'!O1659=3,'Paso 2 Ingreso de datos'!O1659=4),'Paso 2 Ingreso de datos'!O1659,"NA"))</f>
        <v>NA</v>
      </c>
      <c r="K1666" s="3" t="str">
        <f>IF(ISBLANK('Paso 2 Ingreso de datos'!P1659),"NA",IF(OR('Paso 2 Ingreso de datos'!P1659=0,'Paso 2 Ingreso de datos'!P1659=1,'Paso 2 Ingreso de datos'!P1659=2,'Paso 2 Ingreso de datos'!P1659=3,'Paso 2 Ingreso de datos'!P1659=4),'Paso 2 Ingreso de datos'!P1659,"NA"))</f>
        <v>NA</v>
      </c>
      <c r="L1666" s="3" t="str">
        <f>IF(ISBLANK('Paso 2 Ingreso de datos'!Q1659),"NA",IF(OR('Paso 2 Ingreso de datos'!Q1659=0,'Paso 2 Ingreso de datos'!Q1659=1,'Paso 2 Ingreso de datos'!Q1659=2,'Paso 2 Ingreso de datos'!Q1659=3,'Paso 2 Ingreso de datos'!Q1659=4),'Paso 2 Ingreso de datos'!Q1659,"NA"))</f>
        <v>NA</v>
      </c>
      <c r="M1666" s="3" t="str">
        <f>IF(ISBLANK('Paso 2 Ingreso de datos'!R1659),"NA",IF(OR('Paso 2 Ingreso de datos'!R1659=0,'Paso 2 Ingreso de datos'!R1659=1,'Paso 2 Ingreso de datos'!R1659=2,'Paso 2 Ingreso de datos'!R1659=3,'Paso 2 Ingreso de datos'!R1659=4),'Paso 2 Ingreso de datos'!R1659,"NA"))</f>
        <v>NA</v>
      </c>
      <c r="N1666" s="3" t="str">
        <f>IF(ISBLANK('Paso 2 Ingreso de datos'!S1659),"NA",IF(OR('Paso 2 Ingreso de datos'!S1659=0,'Paso 2 Ingreso de datos'!S1659=1,'Paso 2 Ingreso de datos'!S1659=2,'Paso 2 Ingreso de datos'!S1659=3,'Paso 2 Ingreso de datos'!S1659=4),'Paso 2 Ingreso de datos'!S1659,"NA"))</f>
        <v>NA</v>
      </c>
      <c r="O1666" s="3" t="str">
        <f>IF(ISBLANK('Paso 2 Ingreso de datos'!T1659),"NA",IF(OR('Paso 2 Ingreso de datos'!T1659=0,'Paso 2 Ingreso de datos'!T1659=1,'Paso 2 Ingreso de datos'!T1659=2,'Paso 2 Ingreso de datos'!T1659=3,'Paso 2 Ingreso de datos'!T1659=4),'Paso 2 Ingreso de datos'!T1659,"NA"))</f>
        <v>NA</v>
      </c>
      <c r="P1666" s="3" t="str">
        <f>IF(ISBLANK('Paso 2 Ingreso de datos'!U1659),"NA",IF(OR('Paso 2 Ingreso de datos'!U1659=0,'Paso 2 Ingreso de datos'!U1659=1,'Paso 2 Ingreso de datos'!U1659=2,'Paso 2 Ingreso de datos'!U1659=3,'Paso 2 Ingreso de datos'!U1659=4),'Paso 2 Ingreso de datos'!U1659,"NA"))</f>
        <v>NA</v>
      </c>
      <c r="Q1666" s="3" t="str">
        <f>IF(ISBLANK('Paso 2 Ingreso de datos'!V1659),"NA",IF(OR('Paso 2 Ingreso de datos'!V1659=0,'Paso 2 Ingreso de datos'!V1659=1,'Paso 2 Ingreso de datos'!V1659=2,'Paso 2 Ingreso de datos'!V1659=3,'Paso 2 Ingreso de datos'!V1659=4),'Paso 2 Ingreso de datos'!V1659,"NA"))</f>
        <v>NA</v>
      </c>
      <c r="R1666" s="3" t="str">
        <f>IF(ISBLANK('Paso 2 Ingreso de datos'!W1659),"NA",IF(OR('Paso 2 Ingreso de datos'!W1659=0,'Paso 2 Ingreso de datos'!W1659=1,'Paso 2 Ingreso de datos'!W1659=2,'Paso 2 Ingreso de datos'!W1659=3,'Paso 2 Ingreso de datos'!W1659=4),'Paso 2 Ingreso de datos'!W1659,"NA"))</f>
        <v>NA</v>
      </c>
      <c r="S1666" s="3" t="str">
        <f>IF(ISBLANK('Paso 2 Ingreso de datos'!X1659),"NA",IF(OR('Paso 2 Ingreso de datos'!X1659=0,'Paso 2 Ingreso de datos'!X1659=1,'Paso 2 Ingreso de datos'!X1659=2,'Paso 2 Ingreso de datos'!X1659=3,'Paso 2 Ingreso de datos'!X1659=4),'Paso 2 Ingreso de datos'!X1659,"NA"))</f>
        <v>NA</v>
      </c>
      <c r="T1666" s="3" t="str">
        <f>IF(ISBLANK('Paso 2 Ingreso de datos'!Y1659),"NA",IF(OR('Paso 2 Ingreso de datos'!Y1659=0,'Paso 2 Ingreso de datos'!Y1659=1,'Paso 2 Ingreso de datos'!Y1659=2,'Paso 2 Ingreso de datos'!Y1659=3,'Paso 2 Ingreso de datos'!Y1659=4),'Paso 2 Ingreso de datos'!Y1659,"NA"))</f>
        <v>NA</v>
      </c>
      <c r="U1666" s="3" t="str">
        <f>IF(ISBLANK('Paso 2 Ingreso de datos'!Z1659),"NA",IF(OR('Paso 2 Ingreso de datos'!Z1659=0,'Paso 2 Ingreso de datos'!Z1659=1,'Paso 2 Ingreso de datos'!Z1659=2,'Paso 2 Ingreso de datos'!Z1659=3,'Paso 2 Ingreso de datos'!Z1659=4),'Paso 2 Ingreso de datos'!Z1659,"NA"))</f>
        <v>NA</v>
      </c>
      <c r="W1666" s="3">
        <f>SUM(COUNTIFS('Paso 2 Ingreso de datos'!G1659:Z1659,"&gt;=0",'Paso 2 Ingreso de datos'!G1659:Z1659,"&lt;=4"),COUNTA('Paso 2 Ingreso de datos'!A1659))</f>
        <v>0</v>
      </c>
      <c r="X1666" s="1" t="str">
        <f>IF(SUM('Paso 2 Ingreso de datos'!A1659:Z1659)&gt;0,"HD","FD")</f>
        <v>FD</v>
      </c>
    </row>
    <row r="1667" spans="1:24">
      <c r="A1667" s="3" t="str">
        <f>IF(AND(W1667=21,X1667),'Paso 2 Ingreso de datos'!A1660,IF(AND(Paso2!W1667=0,Paso2!X1667="FD"),"NA","FD"))</f>
        <v>NA</v>
      </c>
      <c r="B1667" s="3" t="str">
        <f>IF(ISBLANK('Paso 2 Ingreso de datos'!G1660),"NA",IF(OR('Paso 2 Ingreso de datos'!G1660=0,'Paso 2 Ingreso de datos'!G1660=1,'Paso 2 Ingreso de datos'!G1660=2,'Paso 2 Ingreso de datos'!G1660=3,'Paso 2 Ingreso de datos'!G1660=4),'Paso 2 Ingreso de datos'!G1660,"NA"))</f>
        <v>NA</v>
      </c>
      <c r="C1667" s="3" t="str">
        <f>IF(ISBLANK('Paso 2 Ingreso de datos'!H1660),"NA",IF(OR('Paso 2 Ingreso de datos'!H1660=0,'Paso 2 Ingreso de datos'!H1660=1,'Paso 2 Ingreso de datos'!H1660=2,'Paso 2 Ingreso de datos'!H1660=3,'Paso 2 Ingreso de datos'!H1660=4),'Paso 2 Ingreso de datos'!H1660,"NA"))</f>
        <v>NA</v>
      </c>
      <c r="D1667" s="3" t="str">
        <f>IF(ISBLANK('Paso 2 Ingreso de datos'!I1660),"NA",IF(OR('Paso 2 Ingreso de datos'!I1660=0,'Paso 2 Ingreso de datos'!I1660=1,'Paso 2 Ingreso de datos'!I1660=2,'Paso 2 Ingreso de datos'!I1660=3,'Paso 2 Ingreso de datos'!I1660=4),'Paso 2 Ingreso de datos'!I1660,"NA"))</f>
        <v>NA</v>
      </c>
      <c r="E1667" s="3" t="str">
        <f>IF(ISBLANK('Paso 2 Ingreso de datos'!J1660),"NA",IF(OR('Paso 2 Ingreso de datos'!J1660=0,'Paso 2 Ingreso de datos'!J1660=1,'Paso 2 Ingreso de datos'!J1660=2,'Paso 2 Ingreso de datos'!J1660=3,'Paso 2 Ingreso de datos'!J1660=4),'Paso 2 Ingreso de datos'!J1660,"NA"))</f>
        <v>NA</v>
      </c>
      <c r="F1667" s="3" t="str">
        <f>IF(ISBLANK('Paso 2 Ingreso de datos'!K1660),"NA",IF(OR('Paso 2 Ingreso de datos'!K1660=0,'Paso 2 Ingreso de datos'!K1660=1,'Paso 2 Ingreso de datos'!K1660=2,'Paso 2 Ingreso de datos'!K1660=3,'Paso 2 Ingreso de datos'!K1660=4),'Paso 2 Ingreso de datos'!K1660,"NA"))</f>
        <v>NA</v>
      </c>
      <c r="G1667" s="3" t="str">
        <f>IF(ISBLANK('Paso 2 Ingreso de datos'!L1660),"NA",IF(OR('Paso 2 Ingreso de datos'!L1660=0,'Paso 2 Ingreso de datos'!L1660=1,'Paso 2 Ingreso de datos'!L1660=2,'Paso 2 Ingreso de datos'!L1660=3,'Paso 2 Ingreso de datos'!L1660=4),'Paso 2 Ingreso de datos'!L1660,"NA"))</f>
        <v>NA</v>
      </c>
      <c r="H1667" s="3" t="str">
        <f>IF(ISBLANK('Paso 2 Ingreso de datos'!M1660),"NA",IF(OR('Paso 2 Ingreso de datos'!M1660=0,'Paso 2 Ingreso de datos'!M1660=1,'Paso 2 Ingreso de datos'!M1660=2,'Paso 2 Ingreso de datos'!M1660=3,'Paso 2 Ingreso de datos'!M1660=4),'Paso 2 Ingreso de datos'!M1660,"NA"))</f>
        <v>NA</v>
      </c>
      <c r="I1667" s="3" t="str">
        <f>IF(ISBLANK('Paso 2 Ingreso de datos'!N1660),"NA",IF(OR('Paso 2 Ingreso de datos'!N1660=0,'Paso 2 Ingreso de datos'!N1660=1,'Paso 2 Ingreso de datos'!N1660=2,'Paso 2 Ingreso de datos'!N1660=3,'Paso 2 Ingreso de datos'!N1660=4),'Paso 2 Ingreso de datos'!N1660,"NA"))</f>
        <v>NA</v>
      </c>
      <c r="J1667" s="3" t="str">
        <f>IF(ISBLANK('Paso 2 Ingreso de datos'!O1660),"NA",IF(OR('Paso 2 Ingreso de datos'!O1660=0,'Paso 2 Ingreso de datos'!O1660=1,'Paso 2 Ingreso de datos'!O1660=2,'Paso 2 Ingreso de datos'!O1660=3,'Paso 2 Ingreso de datos'!O1660=4),'Paso 2 Ingreso de datos'!O1660,"NA"))</f>
        <v>NA</v>
      </c>
      <c r="K1667" s="3" t="str">
        <f>IF(ISBLANK('Paso 2 Ingreso de datos'!P1660),"NA",IF(OR('Paso 2 Ingreso de datos'!P1660=0,'Paso 2 Ingreso de datos'!P1660=1,'Paso 2 Ingreso de datos'!P1660=2,'Paso 2 Ingreso de datos'!P1660=3,'Paso 2 Ingreso de datos'!P1660=4),'Paso 2 Ingreso de datos'!P1660,"NA"))</f>
        <v>NA</v>
      </c>
      <c r="L1667" s="3" t="str">
        <f>IF(ISBLANK('Paso 2 Ingreso de datos'!Q1660),"NA",IF(OR('Paso 2 Ingreso de datos'!Q1660=0,'Paso 2 Ingreso de datos'!Q1660=1,'Paso 2 Ingreso de datos'!Q1660=2,'Paso 2 Ingreso de datos'!Q1660=3,'Paso 2 Ingreso de datos'!Q1660=4),'Paso 2 Ingreso de datos'!Q1660,"NA"))</f>
        <v>NA</v>
      </c>
      <c r="M1667" s="3" t="str">
        <f>IF(ISBLANK('Paso 2 Ingreso de datos'!R1660),"NA",IF(OR('Paso 2 Ingreso de datos'!R1660=0,'Paso 2 Ingreso de datos'!R1660=1,'Paso 2 Ingreso de datos'!R1660=2,'Paso 2 Ingreso de datos'!R1660=3,'Paso 2 Ingreso de datos'!R1660=4),'Paso 2 Ingreso de datos'!R1660,"NA"))</f>
        <v>NA</v>
      </c>
      <c r="N1667" s="3" t="str">
        <f>IF(ISBLANK('Paso 2 Ingreso de datos'!S1660),"NA",IF(OR('Paso 2 Ingreso de datos'!S1660=0,'Paso 2 Ingreso de datos'!S1660=1,'Paso 2 Ingreso de datos'!S1660=2,'Paso 2 Ingreso de datos'!S1660=3,'Paso 2 Ingreso de datos'!S1660=4),'Paso 2 Ingreso de datos'!S1660,"NA"))</f>
        <v>NA</v>
      </c>
      <c r="O1667" s="3" t="str">
        <f>IF(ISBLANK('Paso 2 Ingreso de datos'!T1660),"NA",IF(OR('Paso 2 Ingreso de datos'!T1660=0,'Paso 2 Ingreso de datos'!T1660=1,'Paso 2 Ingreso de datos'!T1660=2,'Paso 2 Ingreso de datos'!T1660=3,'Paso 2 Ingreso de datos'!T1660=4),'Paso 2 Ingreso de datos'!T1660,"NA"))</f>
        <v>NA</v>
      </c>
      <c r="P1667" s="3" t="str">
        <f>IF(ISBLANK('Paso 2 Ingreso de datos'!U1660),"NA",IF(OR('Paso 2 Ingreso de datos'!U1660=0,'Paso 2 Ingreso de datos'!U1660=1,'Paso 2 Ingreso de datos'!U1660=2,'Paso 2 Ingreso de datos'!U1660=3,'Paso 2 Ingreso de datos'!U1660=4),'Paso 2 Ingreso de datos'!U1660,"NA"))</f>
        <v>NA</v>
      </c>
      <c r="Q1667" s="3" t="str">
        <f>IF(ISBLANK('Paso 2 Ingreso de datos'!V1660),"NA",IF(OR('Paso 2 Ingreso de datos'!V1660=0,'Paso 2 Ingreso de datos'!V1660=1,'Paso 2 Ingreso de datos'!V1660=2,'Paso 2 Ingreso de datos'!V1660=3,'Paso 2 Ingreso de datos'!V1660=4),'Paso 2 Ingreso de datos'!V1660,"NA"))</f>
        <v>NA</v>
      </c>
      <c r="R1667" s="3" t="str">
        <f>IF(ISBLANK('Paso 2 Ingreso de datos'!W1660),"NA",IF(OR('Paso 2 Ingreso de datos'!W1660=0,'Paso 2 Ingreso de datos'!W1660=1,'Paso 2 Ingreso de datos'!W1660=2,'Paso 2 Ingreso de datos'!W1660=3,'Paso 2 Ingreso de datos'!W1660=4),'Paso 2 Ingreso de datos'!W1660,"NA"))</f>
        <v>NA</v>
      </c>
      <c r="S1667" s="3" t="str">
        <f>IF(ISBLANK('Paso 2 Ingreso de datos'!X1660),"NA",IF(OR('Paso 2 Ingreso de datos'!X1660=0,'Paso 2 Ingreso de datos'!X1660=1,'Paso 2 Ingreso de datos'!X1660=2,'Paso 2 Ingreso de datos'!X1660=3,'Paso 2 Ingreso de datos'!X1660=4),'Paso 2 Ingreso de datos'!X1660,"NA"))</f>
        <v>NA</v>
      </c>
      <c r="T1667" s="3" t="str">
        <f>IF(ISBLANK('Paso 2 Ingreso de datos'!Y1660),"NA",IF(OR('Paso 2 Ingreso de datos'!Y1660=0,'Paso 2 Ingreso de datos'!Y1660=1,'Paso 2 Ingreso de datos'!Y1660=2,'Paso 2 Ingreso de datos'!Y1660=3,'Paso 2 Ingreso de datos'!Y1660=4),'Paso 2 Ingreso de datos'!Y1660,"NA"))</f>
        <v>NA</v>
      </c>
      <c r="U1667" s="3" t="str">
        <f>IF(ISBLANK('Paso 2 Ingreso de datos'!Z1660),"NA",IF(OR('Paso 2 Ingreso de datos'!Z1660=0,'Paso 2 Ingreso de datos'!Z1660=1,'Paso 2 Ingreso de datos'!Z1660=2,'Paso 2 Ingreso de datos'!Z1660=3,'Paso 2 Ingreso de datos'!Z1660=4),'Paso 2 Ingreso de datos'!Z1660,"NA"))</f>
        <v>NA</v>
      </c>
      <c r="W1667" s="3">
        <f>SUM(COUNTIFS('Paso 2 Ingreso de datos'!G1660:Z1660,"&gt;=0",'Paso 2 Ingreso de datos'!G1660:Z1660,"&lt;=4"),COUNTA('Paso 2 Ingreso de datos'!A1660))</f>
        <v>0</v>
      </c>
      <c r="X1667" s="1" t="str">
        <f>IF(SUM('Paso 2 Ingreso de datos'!A1660:Z1660)&gt;0,"HD","FD")</f>
        <v>FD</v>
      </c>
    </row>
    <row r="1668" spans="1:24">
      <c r="A1668" s="3" t="str">
        <f>IF(AND(W1668=21,X1668),'Paso 2 Ingreso de datos'!A1661,IF(AND(Paso2!W1668=0,Paso2!X1668="FD"),"NA","FD"))</f>
        <v>NA</v>
      </c>
      <c r="B1668" s="3" t="str">
        <f>IF(ISBLANK('Paso 2 Ingreso de datos'!G1661),"NA",IF(OR('Paso 2 Ingreso de datos'!G1661=0,'Paso 2 Ingreso de datos'!G1661=1,'Paso 2 Ingreso de datos'!G1661=2,'Paso 2 Ingreso de datos'!G1661=3,'Paso 2 Ingreso de datos'!G1661=4),'Paso 2 Ingreso de datos'!G1661,"NA"))</f>
        <v>NA</v>
      </c>
      <c r="C1668" s="3" t="str">
        <f>IF(ISBLANK('Paso 2 Ingreso de datos'!H1661),"NA",IF(OR('Paso 2 Ingreso de datos'!H1661=0,'Paso 2 Ingreso de datos'!H1661=1,'Paso 2 Ingreso de datos'!H1661=2,'Paso 2 Ingreso de datos'!H1661=3,'Paso 2 Ingreso de datos'!H1661=4),'Paso 2 Ingreso de datos'!H1661,"NA"))</f>
        <v>NA</v>
      </c>
      <c r="D1668" s="3" t="str">
        <f>IF(ISBLANK('Paso 2 Ingreso de datos'!I1661),"NA",IF(OR('Paso 2 Ingreso de datos'!I1661=0,'Paso 2 Ingreso de datos'!I1661=1,'Paso 2 Ingreso de datos'!I1661=2,'Paso 2 Ingreso de datos'!I1661=3,'Paso 2 Ingreso de datos'!I1661=4),'Paso 2 Ingreso de datos'!I1661,"NA"))</f>
        <v>NA</v>
      </c>
      <c r="E1668" s="3" t="str">
        <f>IF(ISBLANK('Paso 2 Ingreso de datos'!J1661),"NA",IF(OR('Paso 2 Ingreso de datos'!J1661=0,'Paso 2 Ingreso de datos'!J1661=1,'Paso 2 Ingreso de datos'!J1661=2,'Paso 2 Ingreso de datos'!J1661=3,'Paso 2 Ingreso de datos'!J1661=4),'Paso 2 Ingreso de datos'!J1661,"NA"))</f>
        <v>NA</v>
      </c>
      <c r="F1668" s="3" t="str">
        <f>IF(ISBLANK('Paso 2 Ingreso de datos'!K1661),"NA",IF(OR('Paso 2 Ingreso de datos'!K1661=0,'Paso 2 Ingreso de datos'!K1661=1,'Paso 2 Ingreso de datos'!K1661=2,'Paso 2 Ingreso de datos'!K1661=3,'Paso 2 Ingreso de datos'!K1661=4),'Paso 2 Ingreso de datos'!K1661,"NA"))</f>
        <v>NA</v>
      </c>
      <c r="G1668" s="3" t="str">
        <f>IF(ISBLANK('Paso 2 Ingreso de datos'!L1661),"NA",IF(OR('Paso 2 Ingreso de datos'!L1661=0,'Paso 2 Ingreso de datos'!L1661=1,'Paso 2 Ingreso de datos'!L1661=2,'Paso 2 Ingreso de datos'!L1661=3,'Paso 2 Ingreso de datos'!L1661=4),'Paso 2 Ingreso de datos'!L1661,"NA"))</f>
        <v>NA</v>
      </c>
      <c r="H1668" s="3" t="str">
        <f>IF(ISBLANK('Paso 2 Ingreso de datos'!M1661),"NA",IF(OR('Paso 2 Ingreso de datos'!M1661=0,'Paso 2 Ingreso de datos'!M1661=1,'Paso 2 Ingreso de datos'!M1661=2,'Paso 2 Ingreso de datos'!M1661=3,'Paso 2 Ingreso de datos'!M1661=4),'Paso 2 Ingreso de datos'!M1661,"NA"))</f>
        <v>NA</v>
      </c>
      <c r="I1668" s="3" t="str">
        <f>IF(ISBLANK('Paso 2 Ingreso de datos'!N1661),"NA",IF(OR('Paso 2 Ingreso de datos'!N1661=0,'Paso 2 Ingreso de datos'!N1661=1,'Paso 2 Ingreso de datos'!N1661=2,'Paso 2 Ingreso de datos'!N1661=3,'Paso 2 Ingreso de datos'!N1661=4),'Paso 2 Ingreso de datos'!N1661,"NA"))</f>
        <v>NA</v>
      </c>
      <c r="J1668" s="3" t="str">
        <f>IF(ISBLANK('Paso 2 Ingreso de datos'!O1661),"NA",IF(OR('Paso 2 Ingreso de datos'!O1661=0,'Paso 2 Ingreso de datos'!O1661=1,'Paso 2 Ingreso de datos'!O1661=2,'Paso 2 Ingreso de datos'!O1661=3,'Paso 2 Ingreso de datos'!O1661=4),'Paso 2 Ingreso de datos'!O1661,"NA"))</f>
        <v>NA</v>
      </c>
      <c r="K1668" s="3" t="str">
        <f>IF(ISBLANK('Paso 2 Ingreso de datos'!P1661),"NA",IF(OR('Paso 2 Ingreso de datos'!P1661=0,'Paso 2 Ingreso de datos'!P1661=1,'Paso 2 Ingreso de datos'!P1661=2,'Paso 2 Ingreso de datos'!P1661=3,'Paso 2 Ingreso de datos'!P1661=4),'Paso 2 Ingreso de datos'!P1661,"NA"))</f>
        <v>NA</v>
      </c>
      <c r="L1668" s="3" t="str">
        <f>IF(ISBLANK('Paso 2 Ingreso de datos'!Q1661),"NA",IF(OR('Paso 2 Ingreso de datos'!Q1661=0,'Paso 2 Ingreso de datos'!Q1661=1,'Paso 2 Ingreso de datos'!Q1661=2,'Paso 2 Ingreso de datos'!Q1661=3,'Paso 2 Ingreso de datos'!Q1661=4),'Paso 2 Ingreso de datos'!Q1661,"NA"))</f>
        <v>NA</v>
      </c>
      <c r="M1668" s="3" t="str">
        <f>IF(ISBLANK('Paso 2 Ingreso de datos'!R1661),"NA",IF(OR('Paso 2 Ingreso de datos'!R1661=0,'Paso 2 Ingreso de datos'!R1661=1,'Paso 2 Ingreso de datos'!R1661=2,'Paso 2 Ingreso de datos'!R1661=3,'Paso 2 Ingreso de datos'!R1661=4),'Paso 2 Ingreso de datos'!R1661,"NA"))</f>
        <v>NA</v>
      </c>
      <c r="N1668" s="3" t="str">
        <f>IF(ISBLANK('Paso 2 Ingreso de datos'!S1661),"NA",IF(OR('Paso 2 Ingreso de datos'!S1661=0,'Paso 2 Ingreso de datos'!S1661=1,'Paso 2 Ingreso de datos'!S1661=2,'Paso 2 Ingreso de datos'!S1661=3,'Paso 2 Ingreso de datos'!S1661=4),'Paso 2 Ingreso de datos'!S1661,"NA"))</f>
        <v>NA</v>
      </c>
      <c r="O1668" s="3" t="str">
        <f>IF(ISBLANK('Paso 2 Ingreso de datos'!T1661),"NA",IF(OR('Paso 2 Ingreso de datos'!T1661=0,'Paso 2 Ingreso de datos'!T1661=1,'Paso 2 Ingreso de datos'!T1661=2,'Paso 2 Ingreso de datos'!T1661=3,'Paso 2 Ingreso de datos'!T1661=4),'Paso 2 Ingreso de datos'!T1661,"NA"))</f>
        <v>NA</v>
      </c>
      <c r="P1668" s="3" t="str">
        <f>IF(ISBLANK('Paso 2 Ingreso de datos'!U1661),"NA",IF(OR('Paso 2 Ingreso de datos'!U1661=0,'Paso 2 Ingreso de datos'!U1661=1,'Paso 2 Ingreso de datos'!U1661=2,'Paso 2 Ingreso de datos'!U1661=3,'Paso 2 Ingreso de datos'!U1661=4),'Paso 2 Ingreso de datos'!U1661,"NA"))</f>
        <v>NA</v>
      </c>
      <c r="Q1668" s="3" t="str">
        <f>IF(ISBLANK('Paso 2 Ingreso de datos'!V1661),"NA",IF(OR('Paso 2 Ingreso de datos'!V1661=0,'Paso 2 Ingreso de datos'!V1661=1,'Paso 2 Ingreso de datos'!V1661=2,'Paso 2 Ingreso de datos'!V1661=3,'Paso 2 Ingreso de datos'!V1661=4),'Paso 2 Ingreso de datos'!V1661,"NA"))</f>
        <v>NA</v>
      </c>
      <c r="R1668" s="3" t="str">
        <f>IF(ISBLANK('Paso 2 Ingreso de datos'!W1661),"NA",IF(OR('Paso 2 Ingreso de datos'!W1661=0,'Paso 2 Ingreso de datos'!W1661=1,'Paso 2 Ingreso de datos'!W1661=2,'Paso 2 Ingreso de datos'!W1661=3,'Paso 2 Ingreso de datos'!W1661=4),'Paso 2 Ingreso de datos'!W1661,"NA"))</f>
        <v>NA</v>
      </c>
      <c r="S1668" s="3" t="str">
        <f>IF(ISBLANK('Paso 2 Ingreso de datos'!X1661),"NA",IF(OR('Paso 2 Ingreso de datos'!X1661=0,'Paso 2 Ingreso de datos'!X1661=1,'Paso 2 Ingreso de datos'!X1661=2,'Paso 2 Ingreso de datos'!X1661=3,'Paso 2 Ingreso de datos'!X1661=4),'Paso 2 Ingreso de datos'!X1661,"NA"))</f>
        <v>NA</v>
      </c>
      <c r="T1668" s="3" t="str">
        <f>IF(ISBLANK('Paso 2 Ingreso de datos'!Y1661),"NA",IF(OR('Paso 2 Ingreso de datos'!Y1661=0,'Paso 2 Ingreso de datos'!Y1661=1,'Paso 2 Ingreso de datos'!Y1661=2,'Paso 2 Ingreso de datos'!Y1661=3,'Paso 2 Ingreso de datos'!Y1661=4),'Paso 2 Ingreso de datos'!Y1661,"NA"))</f>
        <v>NA</v>
      </c>
      <c r="U1668" s="3" t="str">
        <f>IF(ISBLANK('Paso 2 Ingreso de datos'!Z1661),"NA",IF(OR('Paso 2 Ingreso de datos'!Z1661=0,'Paso 2 Ingreso de datos'!Z1661=1,'Paso 2 Ingreso de datos'!Z1661=2,'Paso 2 Ingreso de datos'!Z1661=3,'Paso 2 Ingreso de datos'!Z1661=4),'Paso 2 Ingreso de datos'!Z1661,"NA"))</f>
        <v>NA</v>
      </c>
      <c r="W1668" s="3">
        <f>SUM(COUNTIFS('Paso 2 Ingreso de datos'!G1661:Z1661,"&gt;=0",'Paso 2 Ingreso de datos'!G1661:Z1661,"&lt;=4"),COUNTA('Paso 2 Ingreso de datos'!A1661))</f>
        <v>0</v>
      </c>
      <c r="X1668" s="1" t="str">
        <f>IF(SUM('Paso 2 Ingreso de datos'!A1661:Z1661)&gt;0,"HD","FD")</f>
        <v>FD</v>
      </c>
    </row>
    <row r="1669" spans="1:24">
      <c r="A1669" s="3" t="str">
        <f>IF(AND(W1669=21,X1669),'Paso 2 Ingreso de datos'!A1662,IF(AND(Paso2!W1669=0,Paso2!X1669="FD"),"NA","FD"))</f>
        <v>NA</v>
      </c>
      <c r="B1669" s="3" t="str">
        <f>IF(ISBLANK('Paso 2 Ingreso de datos'!G1662),"NA",IF(OR('Paso 2 Ingreso de datos'!G1662=0,'Paso 2 Ingreso de datos'!G1662=1,'Paso 2 Ingreso de datos'!G1662=2,'Paso 2 Ingreso de datos'!G1662=3,'Paso 2 Ingreso de datos'!G1662=4),'Paso 2 Ingreso de datos'!G1662,"NA"))</f>
        <v>NA</v>
      </c>
      <c r="C1669" s="3" t="str">
        <f>IF(ISBLANK('Paso 2 Ingreso de datos'!H1662),"NA",IF(OR('Paso 2 Ingreso de datos'!H1662=0,'Paso 2 Ingreso de datos'!H1662=1,'Paso 2 Ingreso de datos'!H1662=2,'Paso 2 Ingreso de datos'!H1662=3,'Paso 2 Ingreso de datos'!H1662=4),'Paso 2 Ingreso de datos'!H1662,"NA"))</f>
        <v>NA</v>
      </c>
      <c r="D1669" s="3" t="str">
        <f>IF(ISBLANK('Paso 2 Ingreso de datos'!I1662),"NA",IF(OR('Paso 2 Ingreso de datos'!I1662=0,'Paso 2 Ingreso de datos'!I1662=1,'Paso 2 Ingreso de datos'!I1662=2,'Paso 2 Ingreso de datos'!I1662=3,'Paso 2 Ingreso de datos'!I1662=4),'Paso 2 Ingreso de datos'!I1662,"NA"))</f>
        <v>NA</v>
      </c>
      <c r="E1669" s="3" t="str">
        <f>IF(ISBLANK('Paso 2 Ingreso de datos'!J1662),"NA",IF(OR('Paso 2 Ingreso de datos'!J1662=0,'Paso 2 Ingreso de datos'!J1662=1,'Paso 2 Ingreso de datos'!J1662=2,'Paso 2 Ingreso de datos'!J1662=3,'Paso 2 Ingreso de datos'!J1662=4),'Paso 2 Ingreso de datos'!J1662,"NA"))</f>
        <v>NA</v>
      </c>
      <c r="F1669" s="3" t="str">
        <f>IF(ISBLANK('Paso 2 Ingreso de datos'!K1662),"NA",IF(OR('Paso 2 Ingreso de datos'!K1662=0,'Paso 2 Ingreso de datos'!K1662=1,'Paso 2 Ingreso de datos'!K1662=2,'Paso 2 Ingreso de datos'!K1662=3,'Paso 2 Ingreso de datos'!K1662=4),'Paso 2 Ingreso de datos'!K1662,"NA"))</f>
        <v>NA</v>
      </c>
      <c r="G1669" s="3" t="str">
        <f>IF(ISBLANK('Paso 2 Ingreso de datos'!L1662),"NA",IF(OR('Paso 2 Ingreso de datos'!L1662=0,'Paso 2 Ingreso de datos'!L1662=1,'Paso 2 Ingreso de datos'!L1662=2,'Paso 2 Ingreso de datos'!L1662=3,'Paso 2 Ingreso de datos'!L1662=4),'Paso 2 Ingreso de datos'!L1662,"NA"))</f>
        <v>NA</v>
      </c>
      <c r="H1669" s="3" t="str">
        <f>IF(ISBLANK('Paso 2 Ingreso de datos'!M1662),"NA",IF(OR('Paso 2 Ingreso de datos'!M1662=0,'Paso 2 Ingreso de datos'!M1662=1,'Paso 2 Ingreso de datos'!M1662=2,'Paso 2 Ingreso de datos'!M1662=3,'Paso 2 Ingreso de datos'!M1662=4),'Paso 2 Ingreso de datos'!M1662,"NA"))</f>
        <v>NA</v>
      </c>
      <c r="I1669" s="3" t="str">
        <f>IF(ISBLANK('Paso 2 Ingreso de datos'!N1662),"NA",IF(OR('Paso 2 Ingreso de datos'!N1662=0,'Paso 2 Ingreso de datos'!N1662=1,'Paso 2 Ingreso de datos'!N1662=2,'Paso 2 Ingreso de datos'!N1662=3,'Paso 2 Ingreso de datos'!N1662=4),'Paso 2 Ingreso de datos'!N1662,"NA"))</f>
        <v>NA</v>
      </c>
      <c r="J1669" s="3" t="str">
        <f>IF(ISBLANK('Paso 2 Ingreso de datos'!O1662),"NA",IF(OR('Paso 2 Ingreso de datos'!O1662=0,'Paso 2 Ingreso de datos'!O1662=1,'Paso 2 Ingreso de datos'!O1662=2,'Paso 2 Ingreso de datos'!O1662=3,'Paso 2 Ingreso de datos'!O1662=4),'Paso 2 Ingreso de datos'!O1662,"NA"))</f>
        <v>NA</v>
      </c>
      <c r="K1669" s="3" t="str">
        <f>IF(ISBLANK('Paso 2 Ingreso de datos'!P1662),"NA",IF(OR('Paso 2 Ingreso de datos'!P1662=0,'Paso 2 Ingreso de datos'!P1662=1,'Paso 2 Ingreso de datos'!P1662=2,'Paso 2 Ingreso de datos'!P1662=3,'Paso 2 Ingreso de datos'!P1662=4),'Paso 2 Ingreso de datos'!P1662,"NA"))</f>
        <v>NA</v>
      </c>
      <c r="L1669" s="3" t="str">
        <f>IF(ISBLANK('Paso 2 Ingreso de datos'!Q1662),"NA",IF(OR('Paso 2 Ingreso de datos'!Q1662=0,'Paso 2 Ingreso de datos'!Q1662=1,'Paso 2 Ingreso de datos'!Q1662=2,'Paso 2 Ingreso de datos'!Q1662=3,'Paso 2 Ingreso de datos'!Q1662=4),'Paso 2 Ingreso de datos'!Q1662,"NA"))</f>
        <v>NA</v>
      </c>
      <c r="M1669" s="3" t="str">
        <f>IF(ISBLANK('Paso 2 Ingreso de datos'!R1662),"NA",IF(OR('Paso 2 Ingreso de datos'!R1662=0,'Paso 2 Ingreso de datos'!R1662=1,'Paso 2 Ingreso de datos'!R1662=2,'Paso 2 Ingreso de datos'!R1662=3,'Paso 2 Ingreso de datos'!R1662=4),'Paso 2 Ingreso de datos'!R1662,"NA"))</f>
        <v>NA</v>
      </c>
      <c r="N1669" s="3" t="str">
        <f>IF(ISBLANK('Paso 2 Ingreso de datos'!S1662),"NA",IF(OR('Paso 2 Ingreso de datos'!S1662=0,'Paso 2 Ingreso de datos'!S1662=1,'Paso 2 Ingreso de datos'!S1662=2,'Paso 2 Ingreso de datos'!S1662=3,'Paso 2 Ingreso de datos'!S1662=4),'Paso 2 Ingreso de datos'!S1662,"NA"))</f>
        <v>NA</v>
      </c>
      <c r="O1669" s="3" t="str">
        <f>IF(ISBLANK('Paso 2 Ingreso de datos'!T1662),"NA",IF(OR('Paso 2 Ingreso de datos'!T1662=0,'Paso 2 Ingreso de datos'!T1662=1,'Paso 2 Ingreso de datos'!T1662=2,'Paso 2 Ingreso de datos'!T1662=3,'Paso 2 Ingreso de datos'!T1662=4),'Paso 2 Ingreso de datos'!T1662,"NA"))</f>
        <v>NA</v>
      </c>
      <c r="P1669" s="3" t="str">
        <f>IF(ISBLANK('Paso 2 Ingreso de datos'!U1662),"NA",IF(OR('Paso 2 Ingreso de datos'!U1662=0,'Paso 2 Ingreso de datos'!U1662=1,'Paso 2 Ingreso de datos'!U1662=2,'Paso 2 Ingreso de datos'!U1662=3,'Paso 2 Ingreso de datos'!U1662=4),'Paso 2 Ingreso de datos'!U1662,"NA"))</f>
        <v>NA</v>
      </c>
      <c r="Q1669" s="3" t="str">
        <f>IF(ISBLANK('Paso 2 Ingreso de datos'!V1662),"NA",IF(OR('Paso 2 Ingreso de datos'!V1662=0,'Paso 2 Ingreso de datos'!V1662=1,'Paso 2 Ingreso de datos'!V1662=2,'Paso 2 Ingreso de datos'!V1662=3,'Paso 2 Ingreso de datos'!V1662=4),'Paso 2 Ingreso de datos'!V1662,"NA"))</f>
        <v>NA</v>
      </c>
      <c r="R1669" s="3" t="str">
        <f>IF(ISBLANK('Paso 2 Ingreso de datos'!W1662),"NA",IF(OR('Paso 2 Ingreso de datos'!W1662=0,'Paso 2 Ingreso de datos'!W1662=1,'Paso 2 Ingreso de datos'!W1662=2,'Paso 2 Ingreso de datos'!W1662=3,'Paso 2 Ingreso de datos'!W1662=4),'Paso 2 Ingreso de datos'!W1662,"NA"))</f>
        <v>NA</v>
      </c>
      <c r="S1669" s="3" t="str">
        <f>IF(ISBLANK('Paso 2 Ingreso de datos'!X1662),"NA",IF(OR('Paso 2 Ingreso de datos'!X1662=0,'Paso 2 Ingreso de datos'!X1662=1,'Paso 2 Ingreso de datos'!X1662=2,'Paso 2 Ingreso de datos'!X1662=3,'Paso 2 Ingreso de datos'!X1662=4),'Paso 2 Ingreso de datos'!X1662,"NA"))</f>
        <v>NA</v>
      </c>
      <c r="T1669" s="3" t="str">
        <f>IF(ISBLANK('Paso 2 Ingreso de datos'!Y1662),"NA",IF(OR('Paso 2 Ingreso de datos'!Y1662=0,'Paso 2 Ingreso de datos'!Y1662=1,'Paso 2 Ingreso de datos'!Y1662=2,'Paso 2 Ingreso de datos'!Y1662=3,'Paso 2 Ingreso de datos'!Y1662=4),'Paso 2 Ingreso de datos'!Y1662,"NA"))</f>
        <v>NA</v>
      </c>
      <c r="U1669" s="3" t="str">
        <f>IF(ISBLANK('Paso 2 Ingreso de datos'!Z1662),"NA",IF(OR('Paso 2 Ingreso de datos'!Z1662=0,'Paso 2 Ingreso de datos'!Z1662=1,'Paso 2 Ingreso de datos'!Z1662=2,'Paso 2 Ingreso de datos'!Z1662=3,'Paso 2 Ingreso de datos'!Z1662=4),'Paso 2 Ingreso de datos'!Z1662,"NA"))</f>
        <v>NA</v>
      </c>
      <c r="W1669" s="3">
        <f>SUM(COUNTIFS('Paso 2 Ingreso de datos'!G1662:Z1662,"&gt;=0",'Paso 2 Ingreso de datos'!G1662:Z1662,"&lt;=4"),COUNTA('Paso 2 Ingreso de datos'!A1662))</f>
        <v>0</v>
      </c>
      <c r="X1669" s="1" t="str">
        <f>IF(SUM('Paso 2 Ingreso de datos'!A1662:Z1662)&gt;0,"HD","FD")</f>
        <v>FD</v>
      </c>
    </row>
    <row r="1670" spans="1:24">
      <c r="A1670" s="3" t="str">
        <f>IF(AND(W1670=21,X1670),'Paso 2 Ingreso de datos'!A1663,IF(AND(Paso2!W1670=0,Paso2!X1670="FD"),"NA","FD"))</f>
        <v>NA</v>
      </c>
      <c r="B1670" s="3" t="str">
        <f>IF(ISBLANK('Paso 2 Ingreso de datos'!G1663),"NA",IF(OR('Paso 2 Ingreso de datos'!G1663=0,'Paso 2 Ingreso de datos'!G1663=1,'Paso 2 Ingreso de datos'!G1663=2,'Paso 2 Ingreso de datos'!G1663=3,'Paso 2 Ingreso de datos'!G1663=4),'Paso 2 Ingreso de datos'!G1663,"NA"))</f>
        <v>NA</v>
      </c>
      <c r="C1670" s="3" t="str">
        <f>IF(ISBLANK('Paso 2 Ingreso de datos'!H1663),"NA",IF(OR('Paso 2 Ingreso de datos'!H1663=0,'Paso 2 Ingreso de datos'!H1663=1,'Paso 2 Ingreso de datos'!H1663=2,'Paso 2 Ingreso de datos'!H1663=3,'Paso 2 Ingreso de datos'!H1663=4),'Paso 2 Ingreso de datos'!H1663,"NA"))</f>
        <v>NA</v>
      </c>
      <c r="D1670" s="3" t="str">
        <f>IF(ISBLANK('Paso 2 Ingreso de datos'!I1663),"NA",IF(OR('Paso 2 Ingreso de datos'!I1663=0,'Paso 2 Ingreso de datos'!I1663=1,'Paso 2 Ingreso de datos'!I1663=2,'Paso 2 Ingreso de datos'!I1663=3,'Paso 2 Ingreso de datos'!I1663=4),'Paso 2 Ingreso de datos'!I1663,"NA"))</f>
        <v>NA</v>
      </c>
      <c r="E1670" s="3" t="str">
        <f>IF(ISBLANK('Paso 2 Ingreso de datos'!J1663),"NA",IF(OR('Paso 2 Ingreso de datos'!J1663=0,'Paso 2 Ingreso de datos'!J1663=1,'Paso 2 Ingreso de datos'!J1663=2,'Paso 2 Ingreso de datos'!J1663=3,'Paso 2 Ingreso de datos'!J1663=4),'Paso 2 Ingreso de datos'!J1663,"NA"))</f>
        <v>NA</v>
      </c>
      <c r="F1670" s="3" t="str">
        <f>IF(ISBLANK('Paso 2 Ingreso de datos'!K1663),"NA",IF(OR('Paso 2 Ingreso de datos'!K1663=0,'Paso 2 Ingreso de datos'!K1663=1,'Paso 2 Ingreso de datos'!K1663=2,'Paso 2 Ingreso de datos'!K1663=3,'Paso 2 Ingreso de datos'!K1663=4),'Paso 2 Ingreso de datos'!K1663,"NA"))</f>
        <v>NA</v>
      </c>
      <c r="G1670" s="3" t="str">
        <f>IF(ISBLANK('Paso 2 Ingreso de datos'!L1663),"NA",IF(OR('Paso 2 Ingreso de datos'!L1663=0,'Paso 2 Ingreso de datos'!L1663=1,'Paso 2 Ingreso de datos'!L1663=2,'Paso 2 Ingreso de datos'!L1663=3,'Paso 2 Ingreso de datos'!L1663=4),'Paso 2 Ingreso de datos'!L1663,"NA"))</f>
        <v>NA</v>
      </c>
      <c r="H1670" s="3" t="str">
        <f>IF(ISBLANK('Paso 2 Ingreso de datos'!M1663),"NA",IF(OR('Paso 2 Ingreso de datos'!M1663=0,'Paso 2 Ingreso de datos'!M1663=1,'Paso 2 Ingreso de datos'!M1663=2,'Paso 2 Ingreso de datos'!M1663=3,'Paso 2 Ingreso de datos'!M1663=4),'Paso 2 Ingreso de datos'!M1663,"NA"))</f>
        <v>NA</v>
      </c>
      <c r="I1670" s="3" t="str">
        <f>IF(ISBLANK('Paso 2 Ingreso de datos'!N1663),"NA",IF(OR('Paso 2 Ingreso de datos'!N1663=0,'Paso 2 Ingreso de datos'!N1663=1,'Paso 2 Ingreso de datos'!N1663=2,'Paso 2 Ingreso de datos'!N1663=3,'Paso 2 Ingreso de datos'!N1663=4),'Paso 2 Ingreso de datos'!N1663,"NA"))</f>
        <v>NA</v>
      </c>
      <c r="J1670" s="3" t="str">
        <f>IF(ISBLANK('Paso 2 Ingreso de datos'!O1663),"NA",IF(OR('Paso 2 Ingreso de datos'!O1663=0,'Paso 2 Ingreso de datos'!O1663=1,'Paso 2 Ingreso de datos'!O1663=2,'Paso 2 Ingreso de datos'!O1663=3,'Paso 2 Ingreso de datos'!O1663=4),'Paso 2 Ingreso de datos'!O1663,"NA"))</f>
        <v>NA</v>
      </c>
      <c r="K1670" s="3" t="str">
        <f>IF(ISBLANK('Paso 2 Ingreso de datos'!P1663),"NA",IF(OR('Paso 2 Ingreso de datos'!P1663=0,'Paso 2 Ingreso de datos'!P1663=1,'Paso 2 Ingreso de datos'!P1663=2,'Paso 2 Ingreso de datos'!P1663=3,'Paso 2 Ingreso de datos'!P1663=4),'Paso 2 Ingreso de datos'!P1663,"NA"))</f>
        <v>NA</v>
      </c>
      <c r="L1670" s="3" t="str">
        <f>IF(ISBLANK('Paso 2 Ingreso de datos'!Q1663),"NA",IF(OR('Paso 2 Ingreso de datos'!Q1663=0,'Paso 2 Ingreso de datos'!Q1663=1,'Paso 2 Ingreso de datos'!Q1663=2,'Paso 2 Ingreso de datos'!Q1663=3,'Paso 2 Ingreso de datos'!Q1663=4),'Paso 2 Ingreso de datos'!Q1663,"NA"))</f>
        <v>NA</v>
      </c>
      <c r="M1670" s="3" t="str">
        <f>IF(ISBLANK('Paso 2 Ingreso de datos'!R1663),"NA",IF(OR('Paso 2 Ingreso de datos'!R1663=0,'Paso 2 Ingreso de datos'!R1663=1,'Paso 2 Ingreso de datos'!R1663=2,'Paso 2 Ingreso de datos'!R1663=3,'Paso 2 Ingreso de datos'!R1663=4),'Paso 2 Ingreso de datos'!R1663,"NA"))</f>
        <v>NA</v>
      </c>
      <c r="N1670" s="3" t="str">
        <f>IF(ISBLANK('Paso 2 Ingreso de datos'!S1663),"NA",IF(OR('Paso 2 Ingreso de datos'!S1663=0,'Paso 2 Ingreso de datos'!S1663=1,'Paso 2 Ingreso de datos'!S1663=2,'Paso 2 Ingreso de datos'!S1663=3,'Paso 2 Ingreso de datos'!S1663=4),'Paso 2 Ingreso de datos'!S1663,"NA"))</f>
        <v>NA</v>
      </c>
      <c r="O1670" s="3" t="str">
        <f>IF(ISBLANK('Paso 2 Ingreso de datos'!T1663),"NA",IF(OR('Paso 2 Ingreso de datos'!T1663=0,'Paso 2 Ingreso de datos'!T1663=1,'Paso 2 Ingreso de datos'!T1663=2,'Paso 2 Ingreso de datos'!T1663=3,'Paso 2 Ingreso de datos'!T1663=4),'Paso 2 Ingreso de datos'!T1663,"NA"))</f>
        <v>NA</v>
      </c>
      <c r="P1670" s="3" t="str">
        <f>IF(ISBLANK('Paso 2 Ingreso de datos'!U1663),"NA",IF(OR('Paso 2 Ingreso de datos'!U1663=0,'Paso 2 Ingreso de datos'!U1663=1,'Paso 2 Ingreso de datos'!U1663=2,'Paso 2 Ingreso de datos'!U1663=3,'Paso 2 Ingreso de datos'!U1663=4),'Paso 2 Ingreso de datos'!U1663,"NA"))</f>
        <v>NA</v>
      </c>
      <c r="Q1670" s="3" t="str">
        <f>IF(ISBLANK('Paso 2 Ingreso de datos'!V1663),"NA",IF(OR('Paso 2 Ingreso de datos'!V1663=0,'Paso 2 Ingreso de datos'!V1663=1,'Paso 2 Ingreso de datos'!V1663=2,'Paso 2 Ingreso de datos'!V1663=3,'Paso 2 Ingreso de datos'!V1663=4),'Paso 2 Ingreso de datos'!V1663,"NA"))</f>
        <v>NA</v>
      </c>
      <c r="R1670" s="3" t="str">
        <f>IF(ISBLANK('Paso 2 Ingreso de datos'!W1663),"NA",IF(OR('Paso 2 Ingreso de datos'!W1663=0,'Paso 2 Ingreso de datos'!W1663=1,'Paso 2 Ingreso de datos'!W1663=2,'Paso 2 Ingreso de datos'!W1663=3,'Paso 2 Ingreso de datos'!W1663=4),'Paso 2 Ingreso de datos'!W1663,"NA"))</f>
        <v>NA</v>
      </c>
      <c r="S1670" s="3" t="str">
        <f>IF(ISBLANK('Paso 2 Ingreso de datos'!X1663),"NA",IF(OR('Paso 2 Ingreso de datos'!X1663=0,'Paso 2 Ingreso de datos'!X1663=1,'Paso 2 Ingreso de datos'!X1663=2,'Paso 2 Ingreso de datos'!X1663=3,'Paso 2 Ingreso de datos'!X1663=4),'Paso 2 Ingreso de datos'!X1663,"NA"))</f>
        <v>NA</v>
      </c>
      <c r="T1670" s="3" t="str">
        <f>IF(ISBLANK('Paso 2 Ingreso de datos'!Y1663),"NA",IF(OR('Paso 2 Ingreso de datos'!Y1663=0,'Paso 2 Ingreso de datos'!Y1663=1,'Paso 2 Ingreso de datos'!Y1663=2,'Paso 2 Ingreso de datos'!Y1663=3,'Paso 2 Ingreso de datos'!Y1663=4),'Paso 2 Ingreso de datos'!Y1663,"NA"))</f>
        <v>NA</v>
      </c>
      <c r="U1670" s="3" t="str">
        <f>IF(ISBLANK('Paso 2 Ingreso de datos'!Z1663),"NA",IF(OR('Paso 2 Ingreso de datos'!Z1663=0,'Paso 2 Ingreso de datos'!Z1663=1,'Paso 2 Ingreso de datos'!Z1663=2,'Paso 2 Ingreso de datos'!Z1663=3,'Paso 2 Ingreso de datos'!Z1663=4),'Paso 2 Ingreso de datos'!Z1663,"NA"))</f>
        <v>NA</v>
      </c>
      <c r="W1670" s="3">
        <f>SUM(COUNTIFS('Paso 2 Ingreso de datos'!G1663:Z1663,"&gt;=0",'Paso 2 Ingreso de datos'!G1663:Z1663,"&lt;=4"),COUNTA('Paso 2 Ingreso de datos'!A1663))</f>
        <v>0</v>
      </c>
      <c r="X1670" s="1" t="str">
        <f>IF(SUM('Paso 2 Ingreso de datos'!A1663:Z1663)&gt;0,"HD","FD")</f>
        <v>FD</v>
      </c>
    </row>
    <row r="1671" spans="1:24">
      <c r="A1671" s="3" t="str">
        <f>IF(AND(W1671=21,X1671),'Paso 2 Ingreso de datos'!A1664,IF(AND(Paso2!W1671=0,Paso2!X1671="FD"),"NA","FD"))</f>
        <v>NA</v>
      </c>
      <c r="B1671" s="3" t="str">
        <f>IF(ISBLANK('Paso 2 Ingreso de datos'!G1664),"NA",IF(OR('Paso 2 Ingreso de datos'!G1664=0,'Paso 2 Ingreso de datos'!G1664=1,'Paso 2 Ingreso de datos'!G1664=2,'Paso 2 Ingreso de datos'!G1664=3,'Paso 2 Ingreso de datos'!G1664=4),'Paso 2 Ingreso de datos'!G1664,"NA"))</f>
        <v>NA</v>
      </c>
      <c r="C1671" s="3" t="str">
        <f>IF(ISBLANK('Paso 2 Ingreso de datos'!H1664),"NA",IF(OR('Paso 2 Ingreso de datos'!H1664=0,'Paso 2 Ingreso de datos'!H1664=1,'Paso 2 Ingreso de datos'!H1664=2,'Paso 2 Ingreso de datos'!H1664=3,'Paso 2 Ingreso de datos'!H1664=4),'Paso 2 Ingreso de datos'!H1664,"NA"))</f>
        <v>NA</v>
      </c>
      <c r="D1671" s="3" t="str">
        <f>IF(ISBLANK('Paso 2 Ingreso de datos'!I1664),"NA",IF(OR('Paso 2 Ingreso de datos'!I1664=0,'Paso 2 Ingreso de datos'!I1664=1,'Paso 2 Ingreso de datos'!I1664=2,'Paso 2 Ingreso de datos'!I1664=3,'Paso 2 Ingreso de datos'!I1664=4),'Paso 2 Ingreso de datos'!I1664,"NA"))</f>
        <v>NA</v>
      </c>
      <c r="E1671" s="3" t="str">
        <f>IF(ISBLANK('Paso 2 Ingreso de datos'!J1664),"NA",IF(OR('Paso 2 Ingreso de datos'!J1664=0,'Paso 2 Ingreso de datos'!J1664=1,'Paso 2 Ingreso de datos'!J1664=2,'Paso 2 Ingreso de datos'!J1664=3,'Paso 2 Ingreso de datos'!J1664=4),'Paso 2 Ingreso de datos'!J1664,"NA"))</f>
        <v>NA</v>
      </c>
      <c r="F1671" s="3" t="str">
        <f>IF(ISBLANK('Paso 2 Ingreso de datos'!K1664),"NA",IF(OR('Paso 2 Ingreso de datos'!K1664=0,'Paso 2 Ingreso de datos'!K1664=1,'Paso 2 Ingreso de datos'!K1664=2,'Paso 2 Ingreso de datos'!K1664=3,'Paso 2 Ingreso de datos'!K1664=4),'Paso 2 Ingreso de datos'!K1664,"NA"))</f>
        <v>NA</v>
      </c>
      <c r="G1671" s="3" t="str">
        <f>IF(ISBLANK('Paso 2 Ingreso de datos'!L1664),"NA",IF(OR('Paso 2 Ingreso de datos'!L1664=0,'Paso 2 Ingreso de datos'!L1664=1,'Paso 2 Ingreso de datos'!L1664=2,'Paso 2 Ingreso de datos'!L1664=3,'Paso 2 Ingreso de datos'!L1664=4),'Paso 2 Ingreso de datos'!L1664,"NA"))</f>
        <v>NA</v>
      </c>
      <c r="H1671" s="3" t="str">
        <f>IF(ISBLANK('Paso 2 Ingreso de datos'!M1664),"NA",IF(OR('Paso 2 Ingreso de datos'!M1664=0,'Paso 2 Ingreso de datos'!M1664=1,'Paso 2 Ingreso de datos'!M1664=2,'Paso 2 Ingreso de datos'!M1664=3,'Paso 2 Ingreso de datos'!M1664=4),'Paso 2 Ingreso de datos'!M1664,"NA"))</f>
        <v>NA</v>
      </c>
      <c r="I1671" s="3" t="str">
        <f>IF(ISBLANK('Paso 2 Ingreso de datos'!N1664),"NA",IF(OR('Paso 2 Ingreso de datos'!N1664=0,'Paso 2 Ingreso de datos'!N1664=1,'Paso 2 Ingreso de datos'!N1664=2,'Paso 2 Ingreso de datos'!N1664=3,'Paso 2 Ingreso de datos'!N1664=4),'Paso 2 Ingreso de datos'!N1664,"NA"))</f>
        <v>NA</v>
      </c>
      <c r="J1671" s="3" t="str">
        <f>IF(ISBLANK('Paso 2 Ingreso de datos'!O1664),"NA",IF(OR('Paso 2 Ingreso de datos'!O1664=0,'Paso 2 Ingreso de datos'!O1664=1,'Paso 2 Ingreso de datos'!O1664=2,'Paso 2 Ingreso de datos'!O1664=3,'Paso 2 Ingreso de datos'!O1664=4),'Paso 2 Ingreso de datos'!O1664,"NA"))</f>
        <v>NA</v>
      </c>
      <c r="K1671" s="3" t="str">
        <f>IF(ISBLANK('Paso 2 Ingreso de datos'!P1664),"NA",IF(OR('Paso 2 Ingreso de datos'!P1664=0,'Paso 2 Ingreso de datos'!P1664=1,'Paso 2 Ingreso de datos'!P1664=2,'Paso 2 Ingreso de datos'!P1664=3,'Paso 2 Ingreso de datos'!P1664=4),'Paso 2 Ingreso de datos'!P1664,"NA"))</f>
        <v>NA</v>
      </c>
      <c r="L1671" s="3" t="str">
        <f>IF(ISBLANK('Paso 2 Ingreso de datos'!Q1664),"NA",IF(OR('Paso 2 Ingreso de datos'!Q1664=0,'Paso 2 Ingreso de datos'!Q1664=1,'Paso 2 Ingreso de datos'!Q1664=2,'Paso 2 Ingreso de datos'!Q1664=3,'Paso 2 Ingreso de datos'!Q1664=4),'Paso 2 Ingreso de datos'!Q1664,"NA"))</f>
        <v>NA</v>
      </c>
      <c r="M1671" s="3" t="str">
        <f>IF(ISBLANK('Paso 2 Ingreso de datos'!R1664),"NA",IF(OR('Paso 2 Ingreso de datos'!R1664=0,'Paso 2 Ingreso de datos'!R1664=1,'Paso 2 Ingreso de datos'!R1664=2,'Paso 2 Ingreso de datos'!R1664=3,'Paso 2 Ingreso de datos'!R1664=4),'Paso 2 Ingreso de datos'!R1664,"NA"))</f>
        <v>NA</v>
      </c>
      <c r="N1671" s="3" t="str">
        <f>IF(ISBLANK('Paso 2 Ingreso de datos'!S1664),"NA",IF(OR('Paso 2 Ingreso de datos'!S1664=0,'Paso 2 Ingreso de datos'!S1664=1,'Paso 2 Ingreso de datos'!S1664=2,'Paso 2 Ingreso de datos'!S1664=3,'Paso 2 Ingreso de datos'!S1664=4),'Paso 2 Ingreso de datos'!S1664,"NA"))</f>
        <v>NA</v>
      </c>
      <c r="O1671" s="3" t="str">
        <f>IF(ISBLANK('Paso 2 Ingreso de datos'!T1664),"NA",IF(OR('Paso 2 Ingreso de datos'!T1664=0,'Paso 2 Ingreso de datos'!T1664=1,'Paso 2 Ingreso de datos'!T1664=2,'Paso 2 Ingreso de datos'!T1664=3,'Paso 2 Ingreso de datos'!T1664=4),'Paso 2 Ingreso de datos'!T1664,"NA"))</f>
        <v>NA</v>
      </c>
      <c r="P1671" s="3" t="str">
        <f>IF(ISBLANK('Paso 2 Ingreso de datos'!U1664),"NA",IF(OR('Paso 2 Ingreso de datos'!U1664=0,'Paso 2 Ingreso de datos'!U1664=1,'Paso 2 Ingreso de datos'!U1664=2,'Paso 2 Ingreso de datos'!U1664=3,'Paso 2 Ingreso de datos'!U1664=4),'Paso 2 Ingreso de datos'!U1664,"NA"))</f>
        <v>NA</v>
      </c>
      <c r="Q1671" s="3" t="str">
        <f>IF(ISBLANK('Paso 2 Ingreso de datos'!V1664),"NA",IF(OR('Paso 2 Ingreso de datos'!V1664=0,'Paso 2 Ingreso de datos'!V1664=1,'Paso 2 Ingreso de datos'!V1664=2,'Paso 2 Ingreso de datos'!V1664=3,'Paso 2 Ingreso de datos'!V1664=4),'Paso 2 Ingreso de datos'!V1664,"NA"))</f>
        <v>NA</v>
      </c>
      <c r="R1671" s="3" t="str">
        <f>IF(ISBLANK('Paso 2 Ingreso de datos'!W1664),"NA",IF(OR('Paso 2 Ingreso de datos'!W1664=0,'Paso 2 Ingreso de datos'!W1664=1,'Paso 2 Ingreso de datos'!W1664=2,'Paso 2 Ingreso de datos'!W1664=3,'Paso 2 Ingreso de datos'!W1664=4),'Paso 2 Ingreso de datos'!W1664,"NA"))</f>
        <v>NA</v>
      </c>
      <c r="S1671" s="3" t="str">
        <f>IF(ISBLANK('Paso 2 Ingreso de datos'!X1664),"NA",IF(OR('Paso 2 Ingreso de datos'!X1664=0,'Paso 2 Ingreso de datos'!X1664=1,'Paso 2 Ingreso de datos'!X1664=2,'Paso 2 Ingreso de datos'!X1664=3,'Paso 2 Ingreso de datos'!X1664=4),'Paso 2 Ingreso de datos'!X1664,"NA"))</f>
        <v>NA</v>
      </c>
      <c r="T1671" s="3" t="str">
        <f>IF(ISBLANK('Paso 2 Ingreso de datos'!Y1664),"NA",IF(OR('Paso 2 Ingreso de datos'!Y1664=0,'Paso 2 Ingreso de datos'!Y1664=1,'Paso 2 Ingreso de datos'!Y1664=2,'Paso 2 Ingreso de datos'!Y1664=3,'Paso 2 Ingreso de datos'!Y1664=4),'Paso 2 Ingreso de datos'!Y1664,"NA"))</f>
        <v>NA</v>
      </c>
      <c r="U1671" s="3" t="str">
        <f>IF(ISBLANK('Paso 2 Ingreso de datos'!Z1664),"NA",IF(OR('Paso 2 Ingreso de datos'!Z1664=0,'Paso 2 Ingreso de datos'!Z1664=1,'Paso 2 Ingreso de datos'!Z1664=2,'Paso 2 Ingreso de datos'!Z1664=3,'Paso 2 Ingreso de datos'!Z1664=4),'Paso 2 Ingreso de datos'!Z1664,"NA"))</f>
        <v>NA</v>
      </c>
      <c r="W1671" s="3">
        <f>SUM(COUNTIFS('Paso 2 Ingreso de datos'!G1664:Z1664,"&gt;=0",'Paso 2 Ingreso de datos'!G1664:Z1664,"&lt;=4"),COUNTA('Paso 2 Ingreso de datos'!A1664))</f>
        <v>0</v>
      </c>
      <c r="X1671" s="1" t="str">
        <f>IF(SUM('Paso 2 Ingreso de datos'!A1664:Z1664)&gt;0,"HD","FD")</f>
        <v>FD</v>
      </c>
    </row>
    <row r="1672" spans="1:24">
      <c r="A1672" s="3" t="str">
        <f>IF(AND(W1672=21,X1672),'Paso 2 Ingreso de datos'!A1665,IF(AND(Paso2!W1672=0,Paso2!X1672="FD"),"NA","FD"))</f>
        <v>NA</v>
      </c>
      <c r="B1672" s="3" t="str">
        <f>IF(ISBLANK('Paso 2 Ingreso de datos'!G1665),"NA",IF(OR('Paso 2 Ingreso de datos'!G1665=0,'Paso 2 Ingreso de datos'!G1665=1,'Paso 2 Ingreso de datos'!G1665=2,'Paso 2 Ingreso de datos'!G1665=3,'Paso 2 Ingreso de datos'!G1665=4),'Paso 2 Ingreso de datos'!G1665,"NA"))</f>
        <v>NA</v>
      </c>
      <c r="C1672" s="3" t="str">
        <f>IF(ISBLANK('Paso 2 Ingreso de datos'!H1665),"NA",IF(OR('Paso 2 Ingreso de datos'!H1665=0,'Paso 2 Ingreso de datos'!H1665=1,'Paso 2 Ingreso de datos'!H1665=2,'Paso 2 Ingreso de datos'!H1665=3,'Paso 2 Ingreso de datos'!H1665=4),'Paso 2 Ingreso de datos'!H1665,"NA"))</f>
        <v>NA</v>
      </c>
      <c r="D1672" s="3" t="str">
        <f>IF(ISBLANK('Paso 2 Ingreso de datos'!I1665),"NA",IF(OR('Paso 2 Ingreso de datos'!I1665=0,'Paso 2 Ingreso de datos'!I1665=1,'Paso 2 Ingreso de datos'!I1665=2,'Paso 2 Ingreso de datos'!I1665=3,'Paso 2 Ingreso de datos'!I1665=4),'Paso 2 Ingreso de datos'!I1665,"NA"))</f>
        <v>NA</v>
      </c>
      <c r="E1672" s="3" t="str">
        <f>IF(ISBLANK('Paso 2 Ingreso de datos'!J1665),"NA",IF(OR('Paso 2 Ingreso de datos'!J1665=0,'Paso 2 Ingreso de datos'!J1665=1,'Paso 2 Ingreso de datos'!J1665=2,'Paso 2 Ingreso de datos'!J1665=3,'Paso 2 Ingreso de datos'!J1665=4),'Paso 2 Ingreso de datos'!J1665,"NA"))</f>
        <v>NA</v>
      </c>
      <c r="F1672" s="3" t="str">
        <f>IF(ISBLANK('Paso 2 Ingreso de datos'!K1665),"NA",IF(OR('Paso 2 Ingreso de datos'!K1665=0,'Paso 2 Ingreso de datos'!K1665=1,'Paso 2 Ingreso de datos'!K1665=2,'Paso 2 Ingreso de datos'!K1665=3,'Paso 2 Ingreso de datos'!K1665=4),'Paso 2 Ingreso de datos'!K1665,"NA"))</f>
        <v>NA</v>
      </c>
      <c r="G1672" s="3" t="str">
        <f>IF(ISBLANK('Paso 2 Ingreso de datos'!L1665),"NA",IF(OR('Paso 2 Ingreso de datos'!L1665=0,'Paso 2 Ingreso de datos'!L1665=1,'Paso 2 Ingreso de datos'!L1665=2,'Paso 2 Ingreso de datos'!L1665=3,'Paso 2 Ingreso de datos'!L1665=4),'Paso 2 Ingreso de datos'!L1665,"NA"))</f>
        <v>NA</v>
      </c>
      <c r="H1672" s="3" t="str">
        <f>IF(ISBLANK('Paso 2 Ingreso de datos'!M1665),"NA",IF(OR('Paso 2 Ingreso de datos'!M1665=0,'Paso 2 Ingreso de datos'!M1665=1,'Paso 2 Ingreso de datos'!M1665=2,'Paso 2 Ingreso de datos'!M1665=3,'Paso 2 Ingreso de datos'!M1665=4),'Paso 2 Ingreso de datos'!M1665,"NA"))</f>
        <v>NA</v>
      </c>
      <c r="I1672" s="3" t="str">
        <f>IF(ISBLANK('Paso 2 Ingreso de datos'!N1665),"NA",IF(OR('Paso 2 Ingreso de datos'!N1665=0,'Paso 2 Ingreso de datos'!N1665=1,'Paso 2 Ingreso de datos'!N1665=2,'Paso 2 Ingreso de datos'!N1665=3,'Paso 2 Ingreso de datos'!N1665=4),'Paso 2 Ingreso de datos'!N1665,"NA"))</f>
        <v>NA</v>
      </c>
      <c r="J1672" s="3" t="str">
        <f>IF(ISBLANK('Paso 2 Ingreso de datos'!O1665),"NA",IF(OR('Paso 2 Ingreso de datos'!O1665=0,'Paso 2 Ingreso de datos'!O1665=1,'Paso 2 Ingreso de datos'!O1665=2,'Paso 2 Ingreso de datos'!O1665=3,'Paso 2 Ingreso de datos'!O1665=4),'Paso 2 Ingreso de datos'!O1665,"NA"))</f>
        <v>NA</v>
      </c>
      <c r="K1672" s="3" t="str">
        <f>IF(ISBLANK('Paso 2 Ingreso de datos'!P1665),"NA",IF(OR('Paso 2 Ingreso de datos'!P1665=0,'Paso 2 Ingreso de datos'!P1665=1,'Paso 2 Ingreso de datos'!P1665=2,'Paso 2 Ingreso de datos'!P1665=3,'Paso 2 Ingreso de datos'!P1665=4),'Paso 2 Ingreso de datos'!P1665,"NA"))</f>
        <v>NA</v>
      </c>
      <c r="L1672" s="3" t="str">
        <f>IF(ISBLANK('Paso 2 Ingreso de datos'!Q1665),"NA",IF(OR('Paso 2 Ingreso de datos'!Q1665=0,'Paso 2 Ingreso de datos'!Q1665=1,'Paso 2 Ingreso de datos'!Q1665=2,'Paso 2 Ingreso de datos'!Q1665=3,'Paso 2 Ingreso de datos'!Q1665=4),'Paso 2 Ingreso de datos'!Q1665,"NA"))</f>
        <v>NA</v>
      </c>
      <c r="M1672" s="3" t="str">
        <f>IF(ISBLANK('Paso 2 Ingreso de datos'!R1665),"NA",IF(OR('Paso 2 Ingreso de datos'!R1665=0,'Paso 2 Ingreso de datos'!R1665=1,'Paso 2 Ingreso de datos'!R1665=2,'Paso 2 Ingreso de datos'!R1665=3,'Paso 2 Ingreso de datos'!R1665=4),'Paso 2 Ingreso de datos'!R1665,"NA"))</f>
        <v>NA</v>
      </c>
      <c r="N1672" s="3" t="str">
        <f>IF(ISBLANK('Paso 2 Ingreso de datos'!S1665),"NA",IF(OR('Paso 2 Ingreso de datos'!S1665=0,'Paso 2 Ingreso de datos'!S1665=1,'Paso 2 Ingreso de datos'!S1665=2,'Paso 2 Ingreso de datos'!S1665=3,'Paso 2 Ingreso de datos'!S1665=4),'Paso 2 Ingreso de datos'!S1665,"NA"))</f>
        <v>NA</v>
      </c>
      <c r="O1672" s="3" t="str">
        <f>IF(ISBLANK('Paso 2 Ingreso de datos'!T1665),"NA",IF(OR('Paso 2 Ingreso de datos'!T1665=0,'Paso 2 Ingreso de datos'!T1665=1,'Paso 2 Ingreso de datos'!T1665=2,'Paso 2 Ingreso de datos'!T1665=3,'Paso 2 Ingreso de datos'!T1665=4),'Paso 2 Ingreso de datos'!T1665,"NA"))</f>
        <v>NA</v>
      </c>
      <c r="P1672" s="3" t="str">
        <f>IF(ISBLANK('Paso 2 Ingreso de datos'!U1665),"NA",IF(OR('Paso 2 Ingreso de datos'!U1665=0,'Paso 2 Ingreso de datos'!U1665=1,'Paso 2 Ingreso de datos'!U1665=2,'Paso 2 Ingreso de datos'!U1665=3,'Paso 2 Ingreso de datos'!U1665=4),'Paso 2 Ingreso de datos'!U1665,"NA"))</f>
        <v>NA</v>
      </c>
      <c r="Q1672" s="3" t="str">
        <f>IF(ISBLANK('Paso 2 Ingreso de datos'!V1665),"NA",IF(OR('Paso 2 Ingreso de datos'!V1665=0,'Paso 2 Ingreso de datos'!V1665=1,'Paso 2 Ingreso de datos'!V1665=2,'Paso 2 Ingreso de datos'!V1665=3,'Paso 2 Ingreso de datos'!V1665=4),'Paso 2 Ingreso de datos'!V1665,"NA"))</f>
        <v>NA</v>
      </c>
      <c r="R1672" s="3" t="str">
        <f>IF(ISBLANK('Paso 2 Ingreso de datos'!W1665),"NA",IF(OR('Paso 2 Ingreso de datos'!W1665=0,'Paso 2 Ingreso de datos'!W1665=1,'Paso 2 Ingreso de datos'!W1665=2,'Paso 2 Ingreso de datos'!W1665=3,'Paso 2 Ingreso de datos'!W1665=4),'Paso 2 Ingreso de datos'!W1665,"NA"))</f>
        <v>NA</v>
      </c>
      <c r="S1672" s="3" t="str">
        <f>IF(ISBLANK('Paso 2 Ingreso de datos'!X1665),"NA",IF(OR('Paso 2 Ingreso de datos'!X1665=0,'Paso 2 Ingreso de datos'!X1665=1,'Paso 2 Ingreso de datos'!X1665=2,'Paso 2 Ingreso de datos'!X1665=3,'Paso 2 Ingreso de datos'!X1665=4),'Paso 2 Ingreso de datos'!X1665,"NA"))</f>
        <v>NA</v>
      </c>
      <c r="T1672" s="3" t="str">
        <f>IF(ISBLANK('Paso 2 Ingreso de datos'!Y1665),"NA",IF(OR('Paso 2 Ingreso de datos'!Y1665=0,'Paso 2 Ingreso de datos'!Y1665=1,'Paso 2 Ingreso de datos'!Y1665=2,'Paso 2 Ingreso de datos'!Y1665=3,'Paso 2 Ingreso de datos'!Y1665=4),'Paso 2 Ingreso de datos'!Y1665,"NA"))</f>
        <v>NA</v>
      </c>
      <c r="U1672" s="3" t="str">
        <f>IF(ISBLANK('Paso 2 Ingreso de datos'!Z1665),"NA",IF(OR('Paso 2 Ingreso de datos'!Z1665=0,'Paso 2 Ingreso de datos'!Z1665=1,'Paso 2 Ingreso de datos'!Z1665=2,'Paso 2 Ingreso de datos'!Z1665=3,'Paso 2 Ingreso de datos'!Z1665=4),'Paso 2 Ingreso de datos'!Z1665,"NA"))</f>
        <v>NA</v>
      </c>
      <c r="W1672" s="3">
        <f>SUM(COUNTIFS('Paso 2 Ingreso de datos'!G1665:Z1665,"&gt;=0",'Paso 2 Ingreso de datos'!G1665:Z1665,"&lt;=4"),COUNTA('Paso 2 Ingreso de datos'!A1665))</f>
        <v>0</v>
      </c>
      <c r="X1672" s="1" t="str">
        <f>IF(SUM('Paso 2 Ingreso de datos'!A1665:Z1665)&gt;0,"HD","FD")</f>
        <v>FD</v>
      </c>
    </row>
    <row r="1673" spans="1:24">
      <c r="A1673" s="3" t="str">
        <f>IF(AND(W1673=21,X1673),'Paso 2 Ingreso de datos'!A1666,IF(AND(Paso2!W1673=0,Paso2!X1673="FD"),"NA","FD"))</f>
        <v>NA</v>
      </c>
      <c r="B1673" s="3" t="str">
        <f>IF(ISBLANK('Paso 2 Ingreso de datos'!G1666),"NA",IF(OR('Paso 2 Ingreso de datos'!G1666=0,'Paso 2 Ingreso de datos'!G1666=1,'Paso 2 Ingreso de datos'!G1666=2,'Paso 2 Ingreso de datos'!G1666=3,'Paso 2 Ingreso de datos'!G1666=4),'Paso 2 Ingreso de datos'!G1666,"NA"))</f>
        <v>NA</v>
      </c>
      <c r="C1673" s="3" t="str">
        <f>IF(ISBLANK('Paso 2 Ingreso de datos'!H1666),"NA",IF(OR('Paso 2 Ingreso de datos'!H1666=0,'Paso 2 Ingreso de datos'!H1666=1,'Paso 2 Ingreso de datos'!H1666=2,'Paso 2 Ingreso de datos'!H1666=3,'Paso 2 Ingreso de datos'!H1666=4),'Paso 2 Ingreso de datos'!H1666,"NA"))</f>
        <v>NA</v>
      </c>
      <c r="D1673" s="3" t="str">
        <f>IF(ISBLANK('Paso 2 Ingreso de datos'!I1666),"NA",IF(OR('Paso 2 Ingreso de datos'!I1666=0,'Paso 2 Ingreso de datos'!I1666=1,'Paso 2 Ingreso de datos'!I1666=2,'Paso 2 Ingreso de datos'!I1666=3,'Paso 2 Ingreso de datos'!I1666=4),'Paso 2 Ingreso de datos'!I1666,"NA"))</f>
        <v>NA</v>
      </c>
      <c r="E1673" s="3" t="str">
        <f>IF(ISBLANK('Paso 2 Ingreso de datos'!J1666),"NA",IF(OR('Paso 2 Ingreso de datos'!J1666=0,'Paso 2 Ingreso de datos'!J1666=1,'Paso 2 Ingreso de datos'!J1666=2,'Paso 2 Ingreso de datos'!J1666=3,'Paso 2 Ingreso de datos'!J1666=4),'Paso 2 Ingreso de datos'!J1666,"NA"))</f>
        <v>NA</v>
      </c>
      <c r="F1673" s="3" t="str">
        <f>IF(ISBLANK('Paso 2 Ingreso de datos'!K1666),"NA",IF(OR('Paso 2 Ingreso de datos'!K1666=0,'Paso 2 Ingreso de datos'!K1666=1,'Paso 2 Ingreso de datos'!K1666=2,'Paso 2 Ingreso de datos'!K1666=3,'Paso 2 Ingreso de datos'!K1666=4),'Paso 2 Ingreso de datos'!K1666,"NA"))</f>
        <v>NA</v>
      </c>
      <c r="G1673" s="3" t="str">
        <f>IF(ISBLANK('Paso 2 Ingreso de datos'!L1666),"NA",IF(OR('Paso 2 Ingreso de datos'!L1666=0,'Paso 2 Ingreso de datos'!L1666=1,'Paso 2 Ingreso de datos'!L1666=2,'Paso 2 Ingreso de datos'!L1666=3,'Paso 2 Ingreso de datos'!L1666=4),'Paso 2 Ingreso de datos'!L1666,"NA"))</f>
        <v>NA</v>
      </c>
      <c r="H1673" s="3" t="str">
        <f>IF(ISBLANK('Paso 2 Ingreso de datos'!M1666),"NA",IF(OR('Paso 2 Ingreso de datos'!M1666=0,'Paso 2 Ingreso de datos'!M1666=1,'Paso 2 Ingreso de datos'!M1666=2,'Paso 2 Ingreso de datos'!M1666=3,'Paso 2 Ingreso de datos'!M1666=4),'Paso 2 Ingreso de datos'!M1666,"NA"))</f>
        <v>NA</v>
      </c>
      <c r="I1673" s="3" t="str">
        <f>IF(ISBLANK('Paso 2 Ingreso de datos'!N1666),"NA",IF(OR('Paso 2 Ingreso de datos'!N1666=0,'Paso 2 Ingreso de datos'!N1666=1,'Paso 2 Ingreso de datos'!N1666=2,'Paso 2 Ingreso de datos'!N1666=3,'Paso 2 Ingreso de datos'!N1666=4),'Paso 2 Ingreso de datos'!N1666,"NA"))</f>
        <v>NA</v>
      </c>
      <c r="J1673" s="3" t="str">
        <f>IF(ISBLANK('Paso 2 Ingreso de datos'!O1666),"NA",IF(OR('Paso 2 Ingreso de datos'!O1666=0,'Paso 2 Ingreso de datos'!O1666=1,'Paso 2 Ingreso de datos'!O1666=2,'Paso 2 Ingreso de datos'!O1666=3,'Paso 2 Ingreso de datos'!O1666=4),'Paso 2 Ingreso de datos'!O1666,"NA"))</f>
        <v>NA</v>
      </c>
      <c r="K1673" s="3" t="str">
        <f>IF(ISBLANK('Paso 2 Ingreso de datos'!P1666),"NA",IF(OR('Paso 2 Ingreso de datos'!P1666=0,'Paso 2 Ingreso de datos'!P1666=1,'Paso 2 Ingreso de datos'!P1666=2,'Paso 2 Ingreso de datos'!P1666=3,'Paso 2 Ingreso de datos'!P1666=4),'Paso 2 Ingreso de datos'!P1666,"NA"))</f>
        <v>NA</v>
      </c>
      <c r="L1673" s="3" t="str">
        <f>IF(ISBLANK('Paso 2 Ingreso de datos'!Q1666),"NA",IF(OR('Paso 2 Ingreso de datos'!Q1666=0,'Paso 2 Ingreso de datos'!Q1666=1,'Paso 2 Ingreso de datos'!Q1666=2,'Paso 2 Ingreso de datos'!Q1666=3,'Paso 2 Ingreso de datos'!Q1666=4),'Paso 2 Ingreso de datos'!Q1666,"NA"))</f>
        <v>NA</v>
      </c>
      <c r="M1673" s="3" t="str">
        <f>IF(ISBLANK('Paso 2 Ingreso de datos'!R1666),"NA",IF(OR('Paso 2 Ingreso de datos'!R1666=0,'Paso 2 Ingreso de datos'!R1666=1,'Paso 2 Ingreso de datos'!R1666=2,'Paso 2 Ingreso de datos'!R1666=3,'Paso 2 Ingreso de datos'!R1666=4),'Paso 2 Ingreso de datos'!R1666,"NA"))</f>
        <v>NA</v>
      </c>
      <c r="N1673" s="3" t="str">
        <f>IF(ISBLANK('Paso 2 Ingreso de datos'!S1666),"NA",IF(OR('Paso 2 Ingreso de datos'!S1666=0,'Paso 2 Ingreso de datos'!S1666=1,'Paso 2 Ingreso de datos'!S1666=2,'Paso 2 Ingreso de datos'!S1666=3,'Paso 2 Ingreso de datos'!S1666=4),'Paso 2 Ingreso de datos'!S1666,"NA"))</f>
        <v>NA</v>
      </c>
      <c r="O1673" s="3" t="str">
        <f>IF(ISBLANK('Paso 2 Ingreso de datos'!T1666),"NA",IF(OR('Paso 2 Ingreso de datos'!T1666=0,'Paso 2 Ingreso de datos'!T1666=1,'Paso 2 Ingreso de datos'!T1666=2,'Paso 2 Ingreso de datos'!T1666=3,'Paso 2 Ingreso de datos'!T1666=4),'Paso 2 Ingreso de datos'!T1666,"NA"))</f>
        <v>NA</v>
      </c>
      <c r="P1673" s="3" t="str">
        <f>IF(ISBLANK('Paso 2 Ingreso de datos'!U1666),"NA",IF(OR('Paso 2 Ingreso de datos'!U1666=0,'Paso 2 Ingreso de datos'!U1666=1,'Paso 2 Ingreso de datos'!U1666=2,'Paso 2 Ingreso de datos'!U1666=3,'Paso 2 Ingreso de datos'!U1666=4),'Paso 2 Ingreso de datos'!U1666,"NA"))</f>
        <v>NA</v>
      </c>
      <c r="Q1673" s="3" t="str">
        <f>IF(ISBLANK('Paso 2 Ingreso de datos'!V1666),"NA",IF(OR('Paso 2 Ingreso de datos'!V1666=0,'Paso 2 Ingreso de datos'!V1666=1,'Paso 2 Ingreso de datos'!V1666=2,'Paso 2 Ingreso de datos'!V1666=3,'Paso 2 Ingreso de datos'!V1666=4),'Paso 2 Ingreso de datos'!V1666,"NA"))</f>
        <v>NA</v>
      </c>
      <c r="R1673" s="3" t="str">
        <f>IF(ISBLANK('Paso 2 Ingreso de datos'!W1666),"NA",IF(OR('Paso 2 Ingreso de datos'!W1666=0,'Paso 2 Ingreso de datos'!W1666=1,'Paso 2 Ingreso de datos'!W1666=2,'Paso 2 Ingreso de datos'!W1666=3,'Paso 2 Ingreso de datos'!W1666=4),'Paso 2 Ingreso de datos'!W1666,"NA"))</f>
        <v>NA</v>
      </c>
      <c r="S1673" s="3" t="str">
        <f>IF(ISBLANK('Paso 2 Ingreso de datos'!X1666),"NA",IF(OR('Paso 2 Ingreso de datos'!X1666=0,'Paso 2 Ingreso de datos'!X1666=1,'Paso 2 Ingreso de datos'!X1666=2,'Paso 2 Ingreso de datos'!X1666=3,'Paso 2 Ingreso de datos'!X1666=4),'Paso 2 Ingreso de datos'!X1666,"NA"))</f>
        <v>NA</v>
      </c>
      <c r="T1673" s="3" t="str">
        <f>IF(ISBLANK('Paso 2 Ingreso de datos'!Y1666),"NA",IF(OR('Paso 2 Ingreso de datos'!Y1666=0,'Paso 2 Ingreso de datos'!Y1666=1,'Paso 2 Ingreso de datos'!Y1666=2,'Paso 2 Ingreso de datos'!Y1666=3,'Paso 2 Ingreso de datos'!Y1666=4),'Paso 2 Ingreso de datos'!Y1666,"NA"))</f>
        <v>NA</v>
      </c>
      <c r="U1673" s="3" t="str">
        <f>IF(ISBLANK('Paso 2 Ingreso de datos'!Z1666),"NA",IF(OR('Paso 2 Ingreso de datos'!Z1666=0,'Paso 2 Ingreso de datos'!Z1666=1,'Paso 2 Ingreso de datos'!Z1666=2,'Paso 2 Ingreso de datos'!Z1666=3,'Paso 2 Ingreso de datos'!Z1666=4),'Paso 2 Ingreso de datos'!Z1666,"NA"))</f>
        <v>NA</v>
      </c>
      <c r="W1673" s="3">
        <f>SUM(COUNTIFS('Paso 2 Ingreso de datos'!G1666:Z1666,"&gt;=0",'Paso 2 Ingreso de datos'!G1666:Z1666,"&lt;=4"),COUNTA('Paso 2 Ingreso de datos'!A1666))</f>
        <v>0</v>
      </c>
      <c r="X1673" s="1" t="str">
        <f>IF(SUM('Paso 2 Ingreso de datos'!A1666:Z1666)&gt;0,"HD","FD")</f>
        <v>FD</v>
      </c>
    </row>
    <row r="1674" spans="1:24">
      <c r="A1674" s="3" t="str">
        <f>IF(AND(W1674=21,X1674),'Paso 2 Ingreso de datos'!A1667,IF(AND(Paso2!W1674=0,Paso2!X1674="FD"),"NA","FD"))</f>
        <v>NA</v>
      </c>
      <c r="B1674" s="3" t="str">
        <f>IF(ISBLANK('Paso 2 Ingreso de datos'!G1667),"NA",IF(OR('Paso 2 Ingreso de datos'!G1667=0,'Paso 2 Ingreso de datos'!G1667=1,'Paso 2 Ingreso de datos'!G1667=2,'Paso 2 Ingreso de datos'!G1667=3,'Paso 2 Ingreso de datos'!G1667=4),'Paso 2 Ingreso de datos'!G1667,"NA"))</f>
        <v>NA</v>
      </c>
      <c r="C1674" s="3" t="str">
        <f>IF(ISBLANK('Paso 2 Ingreso de datos'!H1667),"NA",IF(OR('Paso 2 Ingreso de datos'!H1667=0,'Paso 2 Ingreso de datos'!H1667=1,'Paso 2 Ingreso de datos'!H1667=2,'Paso 2 Ingreso de datos'!H1667=3,'Paso 2 Ingreso de datos'!H1667=4),'Paso 2 Ingreso de datos'!H1667,"NA"))</f>
        <v>NA</v>
      </c>
      <c r="D1674" s="3" t="str">
        <f>IF(ISBLANK('Paso 2 Ingreso de datos'!I1667),"NA",IF(OR('Paso 2 Ingreso de datos'!I1667=0,'Paso 2 Ingreso de datos'!I1667=1,'Paso 2 Ingreso de datos'!I1667=2,'Paso 2 Ingreso de datos'!I1667=3,'Paso 2 Ingreso de datos'!I1667=4),'Paso 2 Ingreso de datos'!I1667,"NA"))</f>
        <v>NA</v>
      </c>
      <c r="E1674" s="3" t="str">
        <f>IF(ISBLANK('Paso 2 Ingreso de datos'!J1667),"NA",IF(OR('Paso 2 Ingreso de datos'!J1667=0,'Paso 2 Ingreso de datos'!J1667=1,'Paso 2 Ingreso de datos'!J1667=2,'Paso 2 Ingreso de datos'!J1667=3,'Paso 2 Ingreso de datos'!J1667=4),'Paso 2 Ingreso de datos'!J1667,"NA"))</f>
        <v>NA</v>
      </c>
      <c r="F1674" s="3" t="str">
        <f>IF(ISBLANK('Paso 2 Ingreso de datos'!K1667),"NA",IF(OR('Paso 2 Ingreso de datos'!K1667=0,'Paso 2 Ingreso de datos'!K1667=1,'Paso 2 Ingreso de datos'!K1667=2,'Paso 2 Ingreso de datos'!K1667=3,'Paso 2 Ingreso de datos'!K1667=4),'Paso 2 Ingreso de datos'!K1667,"NA"))</f>
        <v>NA</v>
      </c>
      <c r="G1674" s="3" t="str">
        <f>IF(ISBLANK('Paso 2 Ingreso de datos'!L1667),"NA",IF(OR('Paso 2 Ingreso de datos'!L1667=0,'Paso 2 Ingreso de datos'!L1667=1,'Paso 2 Ingreso de datos'!L1667=2,'Paso 2 Ingreso de datos'!L1667=3,'Paso 2 Ingreso de datos'!L1667=4),'Paso 2 Ingreso de datos'!L1667,"NA"))</f>
        <v>NA</v>
      </c>
      <c r="H1674" s="3" t="str">
        <f>IF(ISBLANK('Paso 2 Ingreso de datos'!M1667),"NA",IF(OR('Paso 2 Ingreso de datos'!M1667=0,'Paso 2 Ingreso de datos'!M1667=1,'Paso 2 Ingreso de datos'!M1667=2,'Paso 2 Ingreso de datos'!M1667=3,'Paso 2 Ingreso de datos'!M1667=4),'Paso 2 Ingreso de datos'!M1667,"NA"))</f>
        <v>NA</v>
      </c>
      <c r="I1674" s="3" t="str">
        <f>IF(ISBLANK('Paso 2 Ingreso de datos'!N1667),"NA",IF(OR('Paso 2 Ingreso de datos'!N1667=0,'Paso 2 Ingreso de datos'!N1667=1,'Paso 2 Ingreso de datos'!N1667=2,'Paso 2 Ingreso de datos'!N1667=3,'Paso 2 Ingreso de datos'!N1667=4),'Paso 2 Ingreso de datos'!N1667,"NA"))</f>
        <v>NA</v>
      </c>
      <c r="J1674" s="3" t="str">
        <f>IF(ISBLANK('Paso 2 Ingreso de datos'!O1667),"NA",IF(OR('Paso 2 Ingreso de datos'!O1667=0,'Paso 2 Ingreso de datos'!O1667=1,'Paso 2 Ingreso de datos'!O1667=2,'Paso 2 Ingreso de datos'!O1667=3,'Paso 2 Ingreso de datos'!O1667=4),'Paso 2 Ingreso de datos'!O1667,"NA"))</f>
        <v>NA</v>
      </c>
      <c r="K1674" s="3" t="str">
        <f>IF(ISBLANK('Paso 2 Ingreso de datos'!P1667),"NA",IF(OR('Paso 2 Ingreso de datos'!P1667=0,'Paso 2 Ingreso de datos'!P1667=1,'Paso 2 Ingreso de datos'!P1667=2,'Paso 2 Ingreso de datos'!P1667=3,'Paso 2 Ingreso de datos'!P1667=4),'Paso 2 Ingreso de datos'!P1667,"NA"))</f>
        <v>NA</v>
      </c>
      <c r="L1674" s="3" t="str">
        <f>IF(ISBLANK('Paso 2 Ingreso de datos'!Q1667),"NA",IF(OR('Paso 2 Ingreso de datos'!Q1667=0,'Paso 2 Ingreso de datos'!Q1667=1,'Paso 2 Ingreso de datos'!Q1667=2,'Paso 2 Ingreso de datos'!Q1667=3,'Paso 2 Ingreso de datos'!Q1667=4),'Paso 2 Ingreso de datos'!Q1667,"NA"))</f>
        <v>NA</v>
      </c>
      <c r="M1674" s="3" t="str">
        <f>IF(ISBLANK('Paso 2 Ingreso de datos'!R1667),"NA",IF(OR('Paso 2 Ingreso de datos'!R1667=0,'Paso 2 Ingreso de datos'!R1667=1,'Paso 2 Ingreso de datos'!R1667=2,'Paso 2 Ingreso de datos'!R1667=3,'Paso 2 Ingreso de datos'!R1667=4),'Paso 2 Ingreso de datos'!R1667,"NA"))</f>
        <v>NA</v>
      </c>
      <c r="N1674" s="3" t="str">
        <f>IF(ISBLANK('Paso 2 Ingreso de datos'!S1667),"NA",IF(OR('Paso 2 Ingreso de datos'!S1667=0,'Paso 2 Ingreso de datos'!S1667=1,'Paso 2 Ingreso de datos'!S1667=2,'Paso 2 Ingreso de datos'!S1667=3,'Paso 2 Ingreso de datos'!S1667=4),'Paso 2 Ingreso de datos'!S1667,"NA"))</f>
        <v>NA</v>
      </c>
      <c r="O1674" s="3" t="str">
        <f>IF(ISBLANK('Paso 2 Ingreso de datos'!T1667),"NA",IF(OR('Paso 2 Ingreso de datos'!T1667=0,'Paso 2 Ingreso de datos'!T1667=1,'Paso 2 Ingreso de datos'!T1667=2,'Paso 2 Ingreso de datos'!T1667=3,'Paso 2 Ingreso de datos'!T1667=4),'Paso 2 Ingreso de datos'!T1667,"NA"))</f>
        <v>NA</v>
      </c>
      <c r="P1674" s="3" t="str">
        <f>IF(ISBLANK('Paso 2 Ingreso de datos'!U1667),"NA",IF(OR('Paso 2 Ingreso de datos'!U1667=0,'Paso 2 Ingreso de datos'!U1667=1,'Paso 2 Ingreso de datos'!U1667=2,'Paso 2 Ingreso de datos'!U1667=3,'Paso 2 Ingreso de datos'!U1667=4),'Paso 2 Ingreso de datos'!U1667,"NA"))</f>
        <v>NA</v>
      </c>
      <c r="Q1674" s="3" t="str">
        <f>IF(ISBLANK('Paso 2 Ingreso de datos'!V1667),"NA",IF(OR('Paso 2 Ingreso de datos'!V1667=0,'Paso 2 Ingreso de datos'!V1667=1,'Paso 2 Ingreso de datos'!V1667=2,'Paso 2 Ingreso de datos'!V1667=3,'Paso 2 Ingreso de datos'!V1667=4),'Paso 2 Ingreso de datos'!V1667,"NA"))</f>
        <v>NA</v>
      </c>
      <c r="R1674" s="3" t="str">
        <f>IF(ISBLANK('Paso 2 Ingreso de datos'!W1667),"NA",IF(OR('Paso 2 Ingreso de datos'!W1667=0,'Paso 2 Ingreso de datos'!W1667=1,'Paso 2 Ingreso de datos'!W1667=2,'Paso 2 Ingreso de datos'!W1667=3,'Paso 2 Ingreso de datos'!W1667=4),'Paso 2 Ingreso de datos'!W1667,"NA"))</f>
        <v>NA</v>
      </c>
      <c r="S1674" s="3" t="str">
        <f>IF(ISBLANK('Paso 2 Ingreso de datos'!X1667),"NA",IF(OR('Paso 2 Ingreso de datos'!X1667=0,'Paso 2 Ingreso de datos'!X1667=1,'Paso 2 Ingreso de datos'!X1667=2,'Paso 2 Ingreso de datos'!X1667=3,'Paso 2 Ingreso de datos'!X1667=4),'Paso 2 Ingreso de datos'!X1667,"NA"))</f>
        <v>NA</v>
      </c>
      <c r="T1674" s="3" t="str">
        <f>IF(ISBLANK('Paso 2 Ingreso de datos'!Y1667),"NA",IF(OR('Paso 2 Ingreso de datos'!Y1667=0,'Paso 2 Ingreso de datos'!Y1667=1,'Paso 2 Ingreso de datos'!Y1667=2,'Paso 2 Ingreso de datos'!Y1667=3,'Paso 2 Ingreso de datos'!Y1667=4),'Paso 2 Ingreso de datos'!Y1667,"NA"))</f>
        <v>NA</v>
      </c>
      <c r="U1674" s="3" t="str">
        <f>IF(ISBLANK('Paso 2 Ingreso de datos'!Z1667),"NA",IF(OR('Paso 2 Ingreso de datos'!Z1667=0,'Paso 2 Ingreso de datos'!Z1667=1,'Paso 2 Ingreso de datos'!Z1667=2,'Paso 2 Ingreso de datos'!Z1667=3,'Paso 2 Ingreso de datos'!Z1667=4),'Paso 2 Ingreso de datos'!Z1667,"NA"))</f>
        <v>NA</v>
      </c>
      <c r="W1674" s="3">
        <f>SUM(COUNTIFS('Paso 2 Ingreso de datos'!G1667:Z1667,"&gt;=0",'Paso 2 Ingreso de datos'!G1667:Z1667,"&lt;=4"),COUNTA('Paso 2 Ingreso de datos'!A1667))</f>
        <v>0</v>
      </c>
      <c r="X1674" s="1" t="str">
        <f>IF(SUM('Paso 2 Ingreso de datos'!A1667:Z1667)&gt;0,"HD","FD")</f>
        <v>FD</v>
      </c>
    </row>
    <row r="1675" spans="1:24">
      <c r="A1675" s="3" t="str">
        <f>IF(AND(W1675=21,X1675),'Paso 2 Ingreso de datos'!A1668,IF(AND(Paso2!W1675=0,Paso2!X1675="FD"),"NA","FD"))</f>
        <v>NA</v>
      </c>
      <c r="B1675" s="3" t="str">
        <f>IF(ISBLANK('Paso 2 Ingreso de datos'!G1668),"NA",IF(OR('Paso 2 Ingreso de datos'!G1668=0,'Paso 2 Ingreso de datos'!G1668=1,'Paso 2 Ingreso de datos'!G1668=2,'Paso 2 Ingreso de datos'!G1668=3,'Paso 2 Ingreso de datos'!G1668=4),'Paso 2 Ingreso de datos'!G1668,"NA"))</f>
        <v>NA</v>
      </c>
      <c r="C1675" s="3" t="str">
        <f>IF(ISBLANK('Paso 2 Ingreso de datos'!H1668),"NA",IF(OR('Paso 2 Ingreso de datos'!H1668=0,'Paso 2 Ingreso de datos'!H1668=1,'Paso 2 Ingreso de datos'!H1668=2,'Paso 2 Ingreso de datos'!H1668=3,'Paso 2 Ingreso de datos'!H1668=4),'Paso 2 Ingreso de datos'!H1668,"NA"))</f>
        <v>NA</v>
      </c>
      <c r="D1675" s="3" t="str">
        <f>IF(ISBLANK('Paso 2 Ingreso de datos'!I1668),"NA",IF(OR('Paso 2 Ingreso de datos'!I1668=0,'Paso 2 Ingreso de datos'!I1668=1,'Paso 2 Ingreso de datos'!I1668=2,'Paso 2 Ingreso de datos'!I1668=3,'Paso 2 Ingreso de datos'!I1668=4),'Paso 2 Ingreso de datos'!I1668,"NA"))</f>
        <v>NA</v>
      </c>
      <c r="E1675" s="3" t="str">
        <f>IF(ISBLANK('Paso 2 Ingreso de datos'!J1668),"NA",IF(OR('Paso 2 Ingreso de datos'!J1668=0,'Paso 2 Ingreso de datos'!J1668=1,'Paso 2 Ingreso de datos'!J1668=2,'Paso 2 Ingreso de datos'!J1668=3,'Paso 2 Ingreso de datos'!J1668=4),'Paso 2 Ingreso de datos'!J1668,"NA"))</f>
        <v>NA</v>
      </c>
      <c r="F1675" s="3" t="str">
        <f>IF(ISBLANK('Paso 2 Ingreso de datos'!K1668),"NA",IF(OR('Paso 2 Ingreso de datos'!K1668=0,'Paso 2 Ingreso de datos'!K1668=1,'Paso 2 Ingreso de datos'!K1668=2,'Paso 2 Ingreso de datos'!K1668=3,'Paso 2 Ingreso de datos'!K1668=4),'Paso 2 Ingreso de datos'!K1668,"NA"))</f>
        <v>NA</v>
      </c>
      <c r="G1675" s="3" t="str">
        <f>IF(ISBLANK('Paso 2 Ingreso de datos'!L1668),"NA",IF(OR('Paso 2 Ingreso de datos'!L1668=0,'Paso 2 Ingreso de datos'!L1668=1,'Paso 2 Ingreso de datos'!L1668=2,'Paso 2 Ingreso de datos'!L1668=3,'Paso 2 Ingreso de datos'!L1668=4),'Paso 2 Ingreso de datos'!L1668,"NA"))</f>
        <v>NA</v>
      </c>
      <c r="H1675" s="3" t="str">
        <f>IF(ISBLANK('Paso 2 Ingreso de datos'!M1668),"NA",IF(OR('Paso 2 Ingreso de datos'!M1668=0,'Paso 2 Ingreso de datos'!M1668=1,'Paso 2 Ingreso de datos'!M1668=2,'Paso 2 Ingreso de datos'!M1668=3,'Paso 2 Ingreso de datos'!M1668=4),'Paso 2 Ingreso de datos'!M1668,"NA"))</f>
        <v>NA</v>
      </c>
      <c r="I1675" s="3" t="str">
        <f>IF(ISBLANK('Paso 2 Ingreso de datos'!N1668),"NA",IF(OR('Paso 2 Ingreso de datos'!N1668=0,'Paso 2 Ingreso de datos'!N1668=1,'Paso 2 Ingreso de datos'!N1668=2,'Paso 2 Ingreso de datos'!N1668=3,'Paso 2 Ingreso de datos'!N1668=4),'Paso 2 Ingreso de datos'!N1668,"NA"))</f>
        <v>NA</v>
      </c>
      <c r="J1675" s="3" t="str">
        <f>IF(ISBLANK('Paso 2 Ingreso de datos'!O1668),"NA",IF(OR('Paso 2 Ingreso de datos'!O1668=0,'Paso 2 Ingreso de datos'!O1668=1,'Paso 2 Ingreso de datos'!O1668=2,'Paso 2 Ingreso de datos'!O1668=3,'Paso 2 Ingreso de datos'!O1668=4),'Paso 2 Ingreso de datos'!O1668,"NA"))</f>
        <v>NA</v>
      </c>
      <c r="K1675" s="3" t="str">
        <f>IF(ISBLANK('Paso 2 Ingreso de datos'!P1668),"NA",IF(OR('Paso 2 Ingreso de datos'!P1668=0,'Paso 2 Ingreso de datos'!P1668=1,'Paso 2 Ingreso de datos'!P1668=2,'Paso 2 Ingreso de datos'!P1668=3,'Paso 2 Ingreso de datos'!P1668=4),'Paso 2 Ingreso de datos'!P1668,"NA"))</f>
        <v>NA</v>
      </c>
      <c r="L1675" s="3" t="str">
        <f>IF(ISBLANK('Paso 2 Ingreso de datos'!Q1668),"NA",IF(OR('Paso 2 Ingreso de datos'!Q1668=0,'Paso 2 Ingreso de datos'!Q1668=1,'Paso 2 Ingreso de datos'!Q1668=2,'Paso 2 Ingreso de datos'!Q1668=3,'Paso 2 Ingreso de datos'!Q1668=4),'Paso 2 Ingreso de datos'!Q1668,"NA"))</f>
        <v>NA</v>
      </c>
      <c r="M1675" s="3" t="str">
        <f>IF(ISBLANK('Paso 2 Ingreso de datos'!R1668),"NA",IF(OR('Paso 2 Ingreso de datos'!R1668=0,'Paso 2 Ingreso de datos'!R1668=1,'Paso 2 Ingreso de datos'!R1668=2,'Paso 2 Ingreso de datos'!R1668=3,'Paso 2 Ingreso de datos'!R1668=4),'Paso 2 Ingreso de datos'!R1668,"NA"))</f>
        <v>NA</v>
      </c>
      <c r="N1675" s="3" t="str">
        <f>IF(ISBLANK('Paso 2 Ingreso de datos'!S1668),"NA",IF(OR('Paso 2 Ingreso de datos'!S1668=0,'Paso 2 Ingreso de datos'!S1668=1,'Paso 2 Ingreso de datos'!S1668=2,'Paso 2 Ingreso de datos'!S1668=3,'Paso 2 Ingreso de datos'!S1668=4),'Paso 2 Ingreso de datos'!S1668,"NA"))</f>
        <v>NA</v>
      </c>
      <c r="O1675" s="3" t="str">
        <f>IF(ISBLANK('Paso 2 Ingreso de datos'!T1668),"NA",IF(OR('Paso 2 Ingreso de datos'!T1668=0,'Paso 2 Ingreso de datos'!T1668=1,'Paso 2 Ingreso de datos'!T1668=2,'Paso 2 Ingreso de datos'!T1668=3,'Paso 2 Ingreso de datos'!T1668=4),'Paso 2 Ingreso de datos'!T1668,"NA"))</f>
        <v>NA</v>
      </c>
      <c r="P1675" s="3" t="str">
        <f>IF(ISBLANK('Paso 2 Ingreso de datos'!U1668),"NA",IF(OR('Paso 2 Ingreso de datos'!U1668=0,'Paso 2 Ingreso de datos'!U1668=1,'Paso 2 Ingreso de datos'!U1668=2,'Paso 2 Ingreso de datos'!U1668=3,'Paso 2 Ingreso de datos'!U1668=4),'Paso 2 Ingreso de datos'!U1668,"NA"))</f>
        <v>NA</v>
      </c>
      <c r="Q1675" s="3" t="str">
        <f>IF(ISBLANK('Paso 2 Ingreso de datos'!V1668),"NA",IF(OR('Paso 2 Ingreso de datos'!V1668=0,'Paso 2 Ingreso de datos'!V1668=1,'Paso 2 Ingreso de datos'!V1668=2,'Paso 2 Ingreso de datos'!V1668=3,'Paso 2 Ingreso de datos'!V1668=4),'Paso 2 Ingreso de datos'!V1668,"NA"))</f>
        <v>NA</v>
      </c>
      <c r="R1675" s="3" t="str">
        <f>IF(ISBLANK('Paso 2 Ingreso de datos'!W1668),"NA",IF(OR('Paso 2 Ingreso de datos'!W1668=0,'Paso 2 Ingreso de datos'!W1668=1,'Paso 2 Ingreso de datos'!W1668=2,'Paso 2 Ingreso de datos'!W1668=3,'Paso 2 Ingreso de datos'!W1668=4),'Paso 2 Ingreso de datos'!W1668,"NA"))</f>
        <v>NA</v>
      </c>
      <c r="S1675" s="3" t="str">
        <f>IF(ISBLANK('Paso 2 Ingreso de datos'!X1668),"NA",IF(OR('Paso 2 Ingreso de datos'!X1668=0,'Paso 2 Ingreso de datos'!X1668=1,'Paso 2 Ingreso de datos'!X1668=2,'Paso 2 Ingreso de datos'!X1668=3,'Paso 2 Ingreso de datos'!X1668=4),'Paso 2 Ingreso de datos'!X1668,"NA"))</f>
        <v>NA</v>
      </c>
      <c r="T1675" s="3" t="str">
        <f>IF(ISBLANK('Paso 2 Ingreso de datos'!Y1668),"NA",IF(OR('Paso 2 Ingreso de datos'!Y1668=0,'Paso 2 Ingreso de datos'!Y1668=1,'Paso 2 Ingreso de datos'!Y1668=2,'Paso 2 Ingreso de datos'!Y1668=3,'Paso 2 Ingreso de datos'!Y1668=4),'Paso 2 Ingreso de datos'!Y1668,"NA"))</f>
        <v>NA</v>
      </c>
      <c r="U1675" s="3" t="str">
        <f>IF(ISBLANK('Paso 2 Ingreso de datos'!Z1668),"NA",IF(OR('Paso 2 Ingreso de datos'!Z1668=0,'Paso 2 Ingreso de datos'!Z1668=1,'Paso 2 Ingreso de datos'!Z1668=2,'Paso 2 Ingreso de datos'!Z1668=3,'Paso 2 Ingreso de datos'!Z1668=4),'Paso 2 Ingreso de datos'!Z1668,"NA"))</f>
        <v>NA</v>
      </c>
      <c r="W1675" s="3">
        <f>SUM(COUNTIFS('Paso 2 Ingreso de datos'!G1668:Z1668,"&gt;=0",'Paso 2 Ingreso de datos'!G1668:Z1668,"&lt;=4"),COUNTA('Paso 2 Ingreso de datos'!A1668))</f>
        <v>0</v>
      </c>
      <c r="X1675" s="1" t="str">
        <f>IF(SUM('Paso 2 Ingreso de datos'!A1668:Z1668)&gt;0,"HD","FD")</f>
        <v>FD</v>
      </c>
    </row>
    <row r="1676" spans="1:24">
      <c r="A1676" s="3" t="str">
        <f>IF(AND(W1676=21,X1676),'Paso 2 Ingreso de datos'!A1669,IF(AND(Paso2!W1676=0,Paso2!X1676="FD"),"NA","FD"))</f>
        <v>NA</v>
      </c>
      <c r="B1676" s="3" t="str">
        <f>IF(ISBLANK('Paso 2 Ingreso de datos'!G1669),"NA",IF(OR('Paso 2 Ingreso de datos'!G1669=0,'Paso 2 Ingreso de datos'!G1669=1,'Paso 2 Ingreso de datos'!G1669=2,'Paso 2 Ingreso de datos'!G1669=3,'Paso 2 Ingreso de datos'!G1669=4),'Paso 2 Ingreso de datos'!G1669,"NA"))</f>
        <v>NA</v>
      </c>
      <c r="C1676" s="3" t="str">
        <f>IF(ISBLANK('Paso 2 Ingreso de datos'!H1669),"NA",IF(OR('Paso 2 Ingreso de datos'!H1669=0,'Paso 2 Ingreso de datos'!H1669=1,'Paso 2 Ingreso de datos'!H1669=2,'Paso 2 Ingreso de datos'!H1669=3,'Paso 2 Ingreso de datos'!H1669=4),'Paso 2 Ingreso de datos'!H1669,"NA"))</f>
        <v>NA</v>
      </c>
      <c r="D1676" s="3" t="str">
        <f>IF(ISBLANK('Paso 2 Ingreso de datos'!I1669),"NA",IF(OR('Paso 2 Ingreso de datos'!I1669=0,'Paso 2 Ingreso de datos'!I1669=1,'Paso 2 Ingreso de datos'!I1669=2,'Paso 2 Ingreso de datos'!I1669=3,'Paso 2 Ingreso de datos'!I1669=4),'Paso 2 Ingreso de datos'!I1669,"NA"))</f>
        <v>NA</v>
      </c>
      <c r="E1676" s="3" t="str">
        <f>IF(ISBLANK('Paso 2 Ingreso de datos'!J1669),"NA",IF(OR('Paso 2 Ingreso de datos'!J1669=0,'Paso 2 Ingreso de datos'!J1669=1,'Paso 2 Ingreso de datos'!J1669=2,'Paso 2 Ingreso de datos'!J1669=3,'Paso 2 Ingreso de datos'!J1669=4),'Paso 2 Ingreso de datos'!J1669,"NA"))</f>
        <v>NA</v>
      </c>
      <c r="F1676" s="3" t="str">
        <f>IF(ISBLANK('Paso 2 Ingreso de datos'!K1669),"NA",IF(OR('Paso 2 Ingreso de datos'!K1669=0,'Paso 2 Ingreso de datos'!K1669=1,'Paso 2 Ingreso de datos'!K1669=2,'Paso 2 Ingreso de datos'!K1669=3,'Paso 2 Ingreso de datos'!K1669=4),'Paso 2 Ingreso de datos'!K1669,"NA"))</f>
        <v>NA</v>
      </c>
      <c r="G1676" s="3" t="str">
        <f>IF(ISBLANK('Paso 2 Ingreso de datos'!L1669),"NA",IF(OR('Paso 2 Ingreso de datos'!L1669=0,'Paso 2 Ingreso de datos'!L1669=1,'Paso 2 Ingreso de datos'!L1669=2,'Paso 2 Ingreso de datos'!L1669=3,'Paso 2 Ingreso de datos'!L1669=4),'Paso 2 Ingreso de datos'!L1669,"NA"))</f>
        <v>NA</v>
      </c>
      <c r="H1676" s="3" t="str">
        <f>IF(ISBLANK('Paso 2 Ingreso de datos'!M1669),"NA",IF(OR('Paso 2 Ingreso de datos'!M1669=0,'Paso 2 Ingreso de datos'!M1669=1,'Paso 2 Ingreso de datos'!M1669=2,'Paso 2 Ingreso de datos'!M1669=3,'Paso 2 Ingreso de datos'!M1669=4),'Paso 2 Ingreso de datos'!M1669,"NA"))</f>
        <v>NA</v>
      </c>
      <c r="I1676" s="3" t="str">
        <f>IF(ISBLANK('Paso 2 Ingreso de datos'!N1669),"NA",IF(OR('Paso 2 Ingreso de datos'!N1669=0,'Paso 2 Ingreso de datos'!N1669=1,'Paso 2 Ingreso de datos'!N1669=2,'Paso 2 Ingreso de datos'!N1669=3,'Paso 2 Ingreso de datos'!N1669=4),'Paso 2 Ingreso de datos'!N1669,"NA"))</f>
        <v>NA</v>
      </c>
      <c r="J1676" s="3" t="str">
        <f>IF(ISBLANK('Paso 2 Ingreso de datos'!O1669),"NA",IF(OR('Paso 2 Ingreso de datos'!O1669=0,'Paso 2 Ingreso de datos'!O1669=1,'Paso 2 Ingreso de datos'!O1669=2,'Paso 2 Ingreso de datos'!O1669=3,'Paso 2 Ingreso de datos'!O1669=4),'Paso 2 Ingreso de datos'!O1669,"NA"))</f>
        <v>NA</v>
      </c>
      <c r="K1676" s="3" t="str">
        <f>IF(ISBLANK('Paso 2 Ingreso de datos'!P1669),"NA",IF(OR('Paso 2 Ingreso de datos'!P1669=0,'Paso 2 Ingreso de datos'!P1669=1,'Paso 2 Ingreso de datos'!P1669=2,'Paso 2 Ingreso de datos'!P1669=3,'Paso 2 Ingreso de datos'!P1669=4),'Paso 2 Ingreso de datos'!P1669,"NA"))</f>
        <v>NA</v>
      </c>
      <c r="L1676" s="3" t="str">
        <f>IF(ISBLANK('Paso 2 Ingreso de datos'!Q1669),"NA",IF(OR('Paso 2 Ingreso de datos'!Q1669=0,'Paso 2 Ingreso de datos'!Q1669=1,'Paso 2 Ingreso de datos'!Q1669=2,'Paso 2 Ingreso de datos'!Q1669=3,'Paso 2 Ingreso de datos'!Q1669=4),'Paso 2 Ingreso de datos'!Q1669,"NA"))</f>
        <v>NA</v>
      </c>
      <c r="M1676" s="3" t="str">
        <f>IF(ISBLANK('Paso 2 Ingreso de datos'!R1669),"NA",IF(OR('Paso 2 Ingreso de datos'!R1669=0,'Paso 2 Ingreso de datos'!R1669=1,'Paso 2 Ingreso de datos'!R1669=2,'Paso 2 Ingreso de datos'!R1669=3,'Paso 2 Ingreso de datos'!R1669=4),'Paso 2 Ingreso de datos'!R1669,"NA"))</f>
        <v>NA</v>
      </c>
      <c r="N1676" s="3" t="str">
        <f>IF(ISBLANK('Paso 2 Ingreso de datos'!S1669),"NA",IF(OR('Paso 2 Ingreso de datos'!S1669=0,'Paso 2 Ingreso de datos'!S1669=1,'Paso 2 Ingreso de datos'!S1669=2,'Paso 2 Ingreso de datos'!S1669=3,'Paso 2 Ingreso de datos'!S1669=4),'Paso 2 Ingreso de datos'!S1669,"NA"))</f>
        <v>NA</v>
      </c>
      <c r="O1676" s="3" t="str">
        <f>IF(ISBLANK('Paso 2 Ingreso de datos'!T1669),"NA",IF(OR('Paso 2 Ingreso de datos'!T1669=0,'Paso 2 Ingreso de datos'!T1669=1,'Paso 2 Ingreso de datos'!T1669=2,'Paso 2 Ingreso de datos'!T1669=3,'Paso 2 Ingreso de datos'!T1669=4),'Paso 2 Ingreso de datos'!T1669,"NA"))</f>
        <v>NA</v>
      </c>
      <c r="P1676" s="3" t="str">
        <f>IF(ISBLANK('Paso 2 Ingreso de datos'!U1669),"NA",IF(OR('Paso 2 Ingreso de datos'!U1669=0,'Paso 2 Ingreso de datos'!U1669=1,'Paso 2 Ingreso de datos'!U1669=2,'Paso 2 Ingreso de datos'!U1669=3,'Paso 2 Ingreso de datos'!U1669=4),'Paso 2 Ingreso de datos'!U1669,"NA"))</f>
        <v>NA</v>
      </c>
      <c r="Q1676" s="3" t="str">
        <f>IF(ISBLANK('Paso 2 Ingreso de datos'!V1669),"NA",IF(OR('Paso 2 Ingreso de datos'!V1669=0,'Paso 2 Ingreso de datos'!V1669=1,'Paso 2 Ingreso de datos'!V1669=2,'Paso 2 Ingreso de datos'!V1669=3,'Paso 2 Ingreso de datos'!V1669=4),'Paso 2 Ingreso de datos'!V1669,"NA"))</f>
        <v>NA</v>
      </c>
      <c r="R1676" s="3" t="str">
        <f>IF(ISBLANK('Paso 2 Ingreso de datos'!W1669),"NA",IF(OR('Paso 2 Ingreso de datos'!W1669=0,'Paso 2 Ingreso de datos'!W1669=1,'Paso 2 Ingreso de datos'!W1669=2,'Paso 2 Ingreso de datos'!W1669=3,'Paso 2 Ingreso de datos'!W1669=4),'Paso 2 Ingreso de datos'!W1669,"NA"))</f>
        <v>NA</v>
      </c>
      <c r="S1676" s="3" t="str">
        <f>IF(ISBLANK('Paso 2 Ingreso de datos'!X1669),"NA",IF(OR('Paso 2 Ingreso de datos'!X1669=0,'Paso 2 Ingreso de datos'!X1669=1,'Paso 2 Ingreso de datos'!X1669=2,'Paso 2 Ingreso de datos'!X1669=3,'Paso 2 Ingreso de datos'!X1669=4),'Paso 2 Ingreso de datos'!X1669,"NA"))</f>
        <v>NA</v>
      </c>
      <c r="T1676" s="3" t="str">
        <f>IF(ISBLANK('Paso 2 Ingreso de datos'!Y1669),"NA",IF(OR('Paso 2 Ingreso de datos'!Y1669=0,'Paso 2 Ingreso de datos'!Y1669=1,'Paso 2 Ingreso de datos'!Y1669=2,'Paso 2 Ingreso de datos'!Y1669=3,'Paso 2 Ingreso de datos'!Y1669=4),'Paso 2 Ingreso de datos'!Y1669,"NA"))</f>
        <v>NA</v>
      </c>
      <c r="U1676" s="3" t="str">
        <f>IF(ISBLANK('Paso 2 Ingreso de datos'!Z1669),"NA",IF(OR('Paso 2 Ingreso de datos'!Z1669=0,'Paso 2 Ingreso de datos'!Z1669=1,'Paso 2 Ingreso de datos'!Z1669=2,'Paso 2 Ingreso de datos'!Z1669=3,'Paso 2 Ingreso de datos'!Z1669=4),'Paso 2 Ingreso de datos'!Z1669,"NA"))</f>
        <v>NA</v>
      </c>
      <c r="W1676" s="3">
        <f>SUM(COUNTIFS('Paso 2 Ingreso de datos'!G1669:Z1669,"&gt;=0",'Paso 2 Ingreso de datos'!G1669:Z1669,"&lt;=4"),COUNTA('Paso 2 Ingreso de datos'!A1669))</f>
        <v>0</v>
      </c>
      <c r="X1676" s="1" t="str">
        <f>IF(SUM('Paso 2 Ingreso de datos'!A1669:Z1669)&gt;0,"HD","FD")</f>
        <v>FD</v>
      </c>
    </row>
    <row r="1677" spans="1:24">
      <c r="A1677" s="3" t="str">
        <f>IF(AND(W1677=21,X1677),'Paso 2 Ingreso de datos'!A1670,IF(AND(Paso2!W1677=0,Paso2!X1677="FD"),"NA","FD"))</f>
        <v>NA</v>
      </c>
      <c r="B1677" s="3" t="str">
        <f>IF(ISBLANK('Paso 2 Ingreso de datos'!G1670),"NA",IF(OR('Paso 2 Ingreso de datos'!G1670=0,'Paso 2 Ingreso de datos'!G1670=1,'Paso 2 Ingreso de datos'!G1670=2,'Paso 2 Ingreso de datos'!G1670=3,'Paso 2 Ingreso de datos'!G1670=4),'Paso 2 Ingreso de datos'!G1670,"NA"))</f>
        <v>NA</v>
      </c>
      <c r="C1677" s="3" t="str">
        <f>IF(ISBLANK('Paso 2 Ingreso de datos'!H1670),"NA",IF(OR('Paso 2 Ingreso de datos'!H1670=0,'Paso 2 Ingreso de datos'!H1670=1,'Paso 2 Ingreso de datos'!H1670=2,'Paso 2 Ingreso de datos'!H1670=3,'Paso 2 Ingreso de datos'!H1670=4),'Paso 2 Ingreso de datos'!H1670,"NA"))</f>
        <v>NA</v>
      </c>
      <c r="D1677" s="3" t="str">
        <f>IF(ISBLANK('Paso 2 Ingreso de datos'!I1670),"NA",IF(OR('Paso 2 Ingreso de datos'!I1670=0,'Paso 2 Ingreso de datos'!I1670=1,'Paso 2 Ingreso de datos'!I1670=2,'Paso 2 Ingreso de datos'!I1670=3,'Paso 2 Ingreso de datos'!I1670=4),'Paso 2 Ingreso de datos'!I1670,"NA"))</f>
        <v>NA</v>
      </c>
      <c r="E1677" s="3" t="str">
        <f>IF(ISBLANK('Paso 2 Ingreso de datos'!J1670),"NA",IF(OR('Paso 2 Ingreso de datos'!J1670=0,'Paso 2 Ingreso de datos'!J1670=1,'Paso 2 Ingreso de datos'!J1670=2,'Paso 2 Ingreso de datos'!J1670=3,'Paso 2 Ingreso de datos'!J1670=4),'Paso 2 Ingreso de datos'!J1670,"NA"))</f>
        <v>NA</v>
      </c>
      <c r="F1677" s="3" t="str">
        <f>IF(ISBLANK('Paso 2 Ingreso de datos'!K1670),"NA",IF(OR('Paso 2 Ingreso de datos'!K1670=0,'Paso 2 Ingreso de datos'!K1670=1,'Paso 2 Ingreso de datos'!K1670=2,'Paso 2 Ingreso de datos'!K1670=3,'Paso 2 Ingreso de datos'!K1670=4),'Paso 2 Ingreso de datos'!K1670,"NA"))</f>
        <v>NA</v>
      </c>
      <c r="G1677" s="3" t="str">
        <f>IF(ISBLANK('Paso 2 Ingreso de datos'!L1670),"NA",IF(OR('Paso 2 Ingreso de datos'!L1670=0,'Paso 2 Ingreso de datos'!L1670=1,'Paso 2 Ingreso de datos'!L1670=2,'Paso 2 Ingreso de datos'!L1670=3,'Paso 2 Ingreso de datos'!L1670=4),'Paso 2 Ingreso de datos'!L1670,"NA"))</f>
        <v>NA</v>
      </c>
      <c r="H1677" s="3" t="str">
        <f>IF(ISBLANK('Paso 2 Ingreso de datos'!M1670),"NA",IF(OR('Paso 2 Ingreso de datos'!M1670=0,'Paso 2 Ingreso de datos'!M1670=1,'Paso 2 Ingreso de datos'!M1670=2,'Paso 2 Ingreso de datos'!M1670=3,'Paso 2 Ingreso de datos'!M1670=4),'Paso 2 Ingreso de datos'!M1670,"NA"))</f>
        <v>NA</v>
      </c>
      <c r="I1677" s="3" t="str">
        <f>IF(ISBLANK('Paso 2 Ingreso de datos'!N1670),"NA",IF(OR('Paso 2 Ingreso de datos'!N1670=0,'Paso 2 Ingreso de datos'!N1670=1,'Paso 2 Ingreso de datos'!N1670=2,'Paso 2 Ingreso de datos'!N1670=3,'Paso 2 Ingreso de datos'!N1670=4),'Paso 2 Ingreso de datos'!N1670,"NA"))</f>
        <v>NA</v>
      </c>
      <c r="J1677" s="3" t="str">
        <f>IF(ISBLANK('Paso 2 Ingreso de datos'!O1670),"NA",IF(OR('Paso 2 Ingreso de datos'!O1670=0,'Paso 2 Ingreso de datos'!O1670=1,'Paso 2 Ingreso de datos'!O1670=2,'Paso 2 Ingreso de datos'!O1670=3,'Paso 2 Ingreso de datos'!O1670=4),'Paso 2 Ingreso de datos'!O1670,"NA"))</f>
        <v>NA</v>
      </c>
      <c r="K1677" s="3" t="str">
        <f>IF(ISBLANK('Paso 2 Ingreso de datos'!P1670),"NA",IF(OR('Paso 2 Ingreso de datos'!P1670=0,'Paso 2 Ingreso de datos'!P1670=1,'Paso 2 Ingreso de datos'!P1670=2,'Paso 2 Ingreso de datos'!P1670=3,'Paso 2 Ingreso de datos'!P1670=4),'Paso 2 Ingreso de datos'!P1670,"NA"))</f>
        <v>NA</v>
      </c>
      <c r="L1677" s="3" t="str">
        <f>IF(ISBLANK('Paso 2 Ingreso de datos'!Q1670),"NA",IF(OR('Paso 2 Ingreso de datos'!Q1670=0,'Paso 2 Ingreso de datos'!Q1670=1,'Paso 2 Ingreso de datos'!Q1670=2,'Paso 2 Ingreso de datos'!Q1670=3,'Paso 2 Ingreso de datos'!Q1670=4),'Paso 2 Ingreso de datos'!Q1670,"NA"))</f>
        <v>NA</v>
      </c>
      <c r="M1677" s="3" t="str">
        <f>IF(ISBLANK('Paso 2 Ingreso de datos'!R1670),"NA",IF(OR('Paso 2 Ingreso de datos'!R1670=0,'Paso 2 Ingreso de datos'!R1670=1,'Paso 2 Ingreso de datos'!R1670=2,'Paso 2 Ingreso de datos'!R1670=3,'Paso 2 Ingreso de datos'!R1670=4),'Paso 2 Ingreso de datos'!R1670,"NA"))</f>
        <v>NA</v>
      </c>
      <c r="N1677" s="3" t="str">
        <f>IF(ISBLANK('Paso 2 Ingreso de datos'!S1670),"NA",IF(OR('Paso 2 Ingreso de datos'!S1670=0,'Paso 2 Ingreso de datos'!S1670=1,'Paso 2 Ingreso de datos'!S1670=2,'Paso 2 Ingreso de datos'!S1670=3,'Paso 2 Ingreso de datos'!S1670=4),'Paso 2 Ingreso de datos'!S1670,"NA"))</f>
        <v>NA</v>
      </c>
      <c r="O1677" s="3" t="str">
        <f>IF(ISBLANK('Paso 2 Ingreso de datos'!T1670),"NA",IF(OR('Paso 2 Ingreso de datos'!T1670=0,'Paso 2 Ingreso de datos'!T1670=1,'Paso 2 Ingreso de datos'!T1670=2,'Paso 2 Ingreso de datos'!T1670=3,'Paso 2 Ingreso de datos'!T1670=4),'Paso 2 Ingreso de datos'!T1670,"NA"))</f>
        <v>NA</v>
      </c>
      <c r="P1677" s="3" t="str">
        <f>IF(ISBLANK('Paso 2 Ingreso de datos'!U1670),"NA",IF(OR('Paso 2 Ingreso de datos'!U1670=0,'Paso 2 Ingreso de datos'!U1670=1,'Paso 2 Ingreso de datos'!U1670=2,'Paso 2 Ingreso de datos'!U1670=3,'Paso 2 Ingreso de datos'!U1670=4),'Paso 2 Ingreso de datos'!U1670,"NA"))</f>
        <v>NA</v>
      </c>
      <c r="Q1677" s="3" t="str">
        <f>IF(ISBLANK('Paso 2 Ingreso de datos'!V1670),"NA",IF(OR('Paso 2 Ingreso de datos'!V1670=0,'Paso 2 Ingreso de datos'!V1670=1,'Paso 2 Ingreso de datos'!V1670=2,'Paso 2 Ingreso de datos'!V1670=3,'Paso 2 Ingreso de datos'!V1670=4),'Paso 2 Ingreso de datos'!V1670,"NA"))</f>
        <v>NA</v>
      </c>
      <c r="R1677" s="3" t="str">
        <f>IF(ISBLANK('Paso 2 Ingreso de datos'!W1670),"NA",IF(OR('Paso 2 Ingreso de datos'!W1670=0,'Paso 2 Ingreso de datos'!W1670=1,'Paso 2 Ingreso de datos'!W1670=2,'Paso 2 Ingreso de datos'!W1670=3,'Paso 2 Ingreso de datos'!W1670=4),'Paso 2 Ingreso de datos'!W1670,"NA"))</f>
        <v>NA</v>
      </c>
      <c r="S1677" s="3" t="str">
        <f>IF(ISBLANK('Paso 2 Ingreso de datos'!X1670),"NA",IF(OR('Paso 2 Ingreso de datos'!X1670=0,'Paso 2 Ingreso de datos'!X1670=1,'Paso 2 Ingreso de datos'!X1670=2,'Paso 2 Ingreso de datos'!X1670=3,'Paso 2 Ingreso de datos'!X1670=4),'Paso 2 Ingreso de datos'!X1670,"NA"))</f>
        <v>NA</v>
      </c>
      <c r="T1677" s="3" t="str">
        <f>IF(ISBLANK('Paso 2 Ingreso de datos'!Y1670),"NA",IF(OR('Paso 2 Ingreso de datos'!Y1670=0,'Paso 2 Ingreso de datos'!Y1670=1,'Paso 2 Ingreso de datos'!Y1670=2,'Paso 2 Ingreso de datos'!Y1670=3,'Paso 2 Ingreso de datos'!Y1670=4),'Paso 2 Ingreso de datos'!Y1670,"NA"))</f>
        <v>NA</v>
      </c>
      <c r="U1677" s="3" t="str">
        <f>IF(ISBLANK('Paso 2 Ingreso de datos'!Z1670),"NA",IF(OR('Paso 2 Ingreso de datos'!Z1670=0,'Paso 2 Ingreso de datos'!Z1670=1,'Paso 2 Ingreso de datos'!Z1670=2,'Paso 2 Ingreso de datos'!Z1670=3,'Paso 2 Ingreso de datos'!Z1670=4),'Paso 2 Ingreso de datos'!Z1670,"NA"))</f>
        <v>NA</v>
      </c>
      <c r="W1677" s="3">
        <f>SUM(COUNTIFS('Paso 2 Ingreso de datos'!G1670:Z1670,"&gt;=0",'Paso 2 Ingreso de datos'!G1670:Z1670,"&lt;=4"),COUNTA('Paso 2 Ingreso de datos'!A1670))</f>
        <v>0</v>
      </c>
      <c r="X1677" s="1" t="str">
        <f>IF(SUM('Paso 2 Ingreso de datos'!A1670:Z1670)&gt;0,"HD","FD")</f>
        <v>FD</v>
      </c>
    </row>
    <row r="1678" spans="1:24">
      <c r="A1678" s="3" t="str">
        <f>IF(AND(W1678=21,X1678),'Paso 2 Ingreso de datos'!A1671,IF(AND(Paso2!W1678=0,Paso2!X1678="FD"),"NA","FD"))</f>
        <v>NA</v>
      </c>
      <c r="B1678" s="3" t="str">
        <f>IF(ISBLANK('Paso 2 Ingreso de datos'!G1671),"NA",IF(OR('Paso 2 Ingreso de datos'!G1671=0,'Paso 2 Ingreso de datos'!G1671=1,'Paso 2 Ingreso de datos'!G1671=2,'Paso 2 Ingreso de datos'!G1671=3,'Paso 2 Ingreso de datos'!G1671=4),'Paso 2 Ingreso de datos'!G1671,"NA"))</f>
        <v>NA</v>
      </c>
      <c r="C1678" s="3" t="str">
        <f>IF(ISBLANK('Paso 2 Ingreso de datos'!H1671),"NA",IF(OR('Paso 2 Ingreso de datos'!H1671=0,'Paso 2 Ingreso de datos'!H1671=1,'Paso 2 Ingreso de datos'!H1671=2,'Paso 2 Ingreso de datos'!H1671=3,'Paso 2 Ingreso de datos'!H1671=4),'Paso 2 Ingreso de datos'!H1671,"NA"))</f>
        <v>NA</v>
      </c>
      <c r="D1678" s="3" t="str">
        <f>IF(ISBLANK('Paso 2 Ingreso de datos'!I1671),"NA",IF(OR('Paso 2 Ingreso de datos'!I1671=0,'Paso 2 Ingreso de datos'!I1671=1,'Paso 2 Ingreso de datos'!I1671=2,'Paso 2 Ingreso de datos'!I1671=3,'Paso 2 Ingreso de datos'!I1671=4),'Paso 2 Ingreso de datos'!I1671,"NA"))</f>
        <v>NA</v>
      </c>
      <c r="E1678" s="3" t="str">
        <f>IF(ISBLANK('Paso 2 Ingreso de datos'!J1671),"NA",IF(OR('Paso 2 Ingreso de datos'!J1671=0,'Paso 2 Ingreso de datos'!J1671=1,'Paso 2 Ingreso de datos'!J1671=2,'Paso 2 Ingreso de datos'!J1671=3,'Paso 2 Ingreso de datos'!J1671=4),'Paso 2 Ingreso de datos'!J1671,"NA"))</f>
        <v>NA</v>
      </c>
      <c r="F1678" s="3" t="str">
        <f>IF(ISBLANK('Paso 2 Ingreso de datos'!K1671),"NA",IF(OR('Paso 2 Ingreso de datos'!K1671=0,'Paso 2 Ingreso de datos'!K1671=1,'Paso 2 Ingreso de datos'!K1671=2,'Paso 2 Ingreso de datos'!K1671=3,'Paso 2 Ingreso de datos'!K1671=4),'Paso 2 Ingreso de datos'!K1671,"NA"))</f>
        <v>NA</v>
      </c>
      <c r="G1678" s="3" t="str">
        <f>IF(ISBLANK('Paso 2 Ingreso de datos'!L1671),"NA",IF(OR('Paso 2 Ingreso de datos'!L1671=0,'Paso 2 Ingreso de datos'!L1671=1,'Paso 2 Ingreso de datos'!L1671=2,'Paso 2 Ingreso de datos'!L1671=3,'Paso 2 Ingreso de datos'!L1671=4),'Paso 2 Ingreso de datos'!L1671,"NA"))</f>
        <v>NA</v>
      </c>
      <c r="H1678" s="3" t="str">
        <f>IF(ISBLANK('Paso 2 Ingreso de datos'!M1671),"NA",IF(OR('Paso 2 Ingreso de datos'!M1671=0,'Paso 2 Ingreso de datos'!M1671=1,'Paso 2 Ingreso de datos'!M1671=2,'Paso 2 Ingreso de datos'!M1671=3,'Paso 2 Ingreso de datos'!M1671=4),'Paso 2 Ingreso de datos'!M1671,"NA"))</f>
        <v>NA</v>
      </c>
      <c r="I1678" s="3" t="str">
        <f>IF(ISBLANK('Paso 2 Ingreso de datos'!N1671),"NA",IF(OR('Paso 2 Ingreso de datos'!N1671=0,'Paso 2 Ingreso de datos'!N1671=1,'Paso 2 Ingreso de datos'!N1671=2,'Paso 2 Ingreso de datos'!N1671=3,'Paso 2 Ingreso de datos'!N1671=4),'Paso 2 Ingreso de datos'!N1671,"NA"))</f>
        <v>NA</v>
      </c>
      <c r="J1678" s="3" t="str">
        <f>IF(ISBLANK('Paso 2 Ingreso de datos'!O1671),"NA",IF(OR('Paso 2 Ingreso de datos'!O1671=0,'Paso 2 Ingreso de datos'!O1671=1,'Paso 2 Ingreso de datos'!O1671=2,'Paso 2 Ingreso de datos'!O1671=3,'Paso 2 Ingreso de datos'!O1671=4),'Paso 2 Ingreso de datos'!O1671,"NA"))</f>
        <v>NA</v>
      </c>
      <c r="K1678" s="3" t="str">
        <f>IF(ISBLANK('Paso 2 Ingreso de datos'!P1671),"NA",IF(OR('Paso 2 Ingreso de datos'!P1671=0,'Paso 2 Ingreso de datos'!P1671=1,'Paso 2 Ingreso de datos'!P1671=2,'Paso 2 Ingreso de datos'!P1671=3,'Paso 2 Ingreso de datos'!P1671=4),'Paso 2 Ingreso de datos'!P1671,"NA"))</f>
        <v>NA</v>
      </c>
      <c r="L1678" s="3" t="str">
        <f>IF(ISBLANK('Paso 2 Ingreso de datos'!Q1671),"NA",IF(OR('Paso 2 Ingreso de datos'!Q1671=0,'Paso 2 Ingreso de datos'!Q1671=1,'Paso 2 Ingreso de datos'!Q1671=2,'Paso 2 Ingreso de datos'!Q1671=3,'Paso 2 Ingreso de datos'!Q1671=4),'Paso 2 Ingreso de datos'!Q1671,"NA"))</f>
        <v>NA</v>
      </c>
      <c r="M1678" s="3" t="str">
        <f>IF(ISBLANK('Paso 2 Ingreso de datos'!R1671),"NA",IF(OR('Paso 2 Ingreso de datos'!R1671=0,'Paso 2 Ingreso de datos'!R1671=1,'Paso 2 Ingreso de datos'!R1671=2,'Paso 2 Ingreso de datos'!R1671=3,'Paso 2 Ingreso de datos'!R1671=4),'Paso 2 Ingreso de datos'!R1671,"NA"))</f>
        <v>NA</v>
      </c>
      <c r="N1678" s="3" t="str">
        <f>IF(ISBLANK('Paso 2 Ingreso de datos'!S1671),"NA",IF(OR('Paso 2 Ingreso de datos'!S1671=0,'Paso 2 Ingreso de datos'!S1671=1,'Paso 2 Ingreso de datos'!S1671=2,'Paso 2 Ingreso de datos'!S1671=3,'Paso 2 Ingreso de datos'!S1671=4),'Paso 2 Ingreso de datos'!S1671,"NA"))</f>
        <v>NA</v>
      </c>
      <c r="O1678" s="3" t="str">
        <f>IF(ISBLANK('Paso 2 Ingreso de datos'!T1671),"NA",IF(OR('Paso 2 Ingreso de datos'!T1671=0,'Paso 2 Ingreso de datos'!T1671=1,'Paso 2 Ingreso de datos'!T1671=2,'Paso 2 Ingreso de datos'!T1671=3,'Paso 2 Ingreso de datos'!T1671=4),'Paso 2 Ingreso de datos'!T1671,"NA"))</f>
        <v>NA</v>
      </c>
      <c r="P1678" s="3" t="str">
        <f>IF(ISBLANK('Paso 2 Ingreso de datos'!U1671),"NA",IF(OR('Paso 2 Ingreso de datos'!U1671=0,'Paso 2 Ingreso de datos'!U1671=1,'Paso 2 Ingreso de datos'!U1671=2,'Paso 2 Ingreso de datos'!U1671=3,'Paso 2 Ingreso de datos'!U1671=4),'Paso 2 Ingreso de datos'!U1671,"NA"))</f>
        <v>NA</v>
      </c>
      <c r="Q1678" s="3" t="str">
        <f>IF(ISBLANK('Paso 2 Ingreso de datos'!V1671),"NA",IF(OR('Paso 2 Ingreso de datos'!V1671=0,'Paso 2 Ingreso de datos'!V1671=1,'Paso 2 Ingreso de datos'!V1671=2,'Paso 2 Ingreso de datos'!V1671=3,'Paso 2 Ingreso de datos'!V1671=4),'Paso 2 Ingreso de datos'!V1671,"NA"))</f>
        <v>NA</v>
      </c>
      <c r="R1678" s="3" t="str">
        <f>IF(ISBLANK('Paso 2 Ingreso de datos'!W1671),"NA",IF(OR('Paso 2 Ingreso de datos'!W1671=0,'Paso 2 Ingreso de datos'!W1671=1,'Paso 2 Ingreso de datos'!W1671=2,'Paso 2 Ingreso de datos'!W1671=3,'Paso 2 Ingreso de datos'!W1671=4),'Paso 2 Ingreso de datos'!W1671,"NA"))</f>
        <v>NA</v>
      </c>
      <c r="S1678" s="3" t="str">
        <f>IF(ISBLANK('Paso 2 Ingreso de datos'!X1671),"NA",IF(OR('Paso 2 Ingreso de datos'!X1671=0,'Paso 2 Ingreso de datos'!X1671=1,'Paso 2 Ingreso de datos'!X1671=2,'Paso 2 Ingreso de datos'!X1671=3,'Paso 2 Ingreso de datos'!X1671=4),'Paso 2 Ingreso de datos'!X1671,"NA"))</f>
        <v>NA</v>
      </c>
      <c r="T1678" s="3" t="str">
        <f>IF(ISBLANK('Paso 2 Ingreso de datos'!Y1671),"NA",IF(OR('Paso 2 Ingreso de datos'!Y1671=0,'Paso 2 Ingreso de datos'!Y1671=1,'Paso 2 Ingreso de datos'!Y1671=2,'Paso 2 Ingreso de datos'!Y1671=3,'Paso 2 Ingreso de datos'!Y1671=4),'Paso 2 Ingreso de datos'!Y1671,"NA"))</f>
        <v>NA</v>
      </c>
      <c r="U1678" s="3" t="str">
        <f>IF(ISBLANK('Paso 2 Ingreso de datos'!Z1671),"NA",IF(OR('Paso 2 Ingreso de datos'!Z1671=0,'Paso 2 Ingreso de datos'!Z1671=1,'Paso 2 Ingreso de datos'!Z1671=2,'Paso 2 Ingreso de datos'!Z1671=3,'Paso 2 Ingreso de datos'!Z1671=4),'Paso 2 Ingreso de datos'!Z1671,"NA"))</f>
        <v>NA</v>
      </c>
      <c r="W1678" s="3">
        <f>SUM(COUNTIFS('Paso 2 Ingreso de datos'!G1671:Z1671,"&gt;=0",'Paso 2 Ingreso de datos'!G1671:Z1671,"&lt;=4"),COUNTA('Paso 2 Ingreso de datos'!A1671))</f>
        <v>0</v>
      </c>
      <c r="X1678" s="1" t="str">
        <f>IF(SUM('Paso 2 Ingreso de datos'!A1671:Z1671)&gt;0,"HD","FD")</f>
        <v>FD</v>
      </c>
    </row>
    <row r="1679" spans="1:24">
      <c r="A1679" s="3" t="str">
        <f>IF(AND(W1679=21,X1679),'Paso 2 Ingreso de datos'!A1672,IF(AND(Paso2!W1679=0,Paso2!X1679="FD"),"NA","FD"))</f>
        <v>NA</v>
      </c>
      <c r="B1679" s="3" t="str">
        <f>IF(ISBLANK('Paso 2 Ingreso de datos'!G1672),"NA",IF(OR('Paso 2 Ingreso de datos'!G1672=0,'Paso 2 Ingreso de datos'!G1672=1,'Paso 2 Ingreso de datos'!G1672=2,'Paso 2 Ingreso de datos'!G1672=3,'Paso 2 Ingreso de datos'!G1672=4),'Paso 2 Ingreso de datos'!G1672,"NA"))</f>
        <v>NA</v>
      </c>
      <c r="C1679" s="3" t="str">
        <f>IF(ISBLANK('Paso 2 Ingreso de datos'!H1672),"NA",IF(OR('Paso 2 Ingreso de datos'!H1672=0,'Paso 2 Ingreso de datos'!H1672=1,'Paso 2 Ingreso de datos'!H1672=2,'Paso 2 Ingreso de datos'!H1672=3,'Paso 2 Ingreso de datos'!H1672=4),'Paso 2 Ingreso de datos'!H1672,"NA"))</f>
        <v>NA</v>
      </c>
      <c r="D1679" s="3" t="str">
        <f>IF(ISBLANK('Paso 2 Ingreso de datos'!I1672),"NA",IF(OR('Paso 2 Ingreso de datos'!I1672=0,'Paso 2 Ingreso de datos'!I1672=1,'Paso 2 Ingreso de datos'!I1672=2,'Paso 2 Ingreso de datos'!I1672=3,'Paso 2 Ingreso de datos'!I1672=4),'Paso 2 Ingreso de datos'!I1672,"NA"))</f>
        <v>NA</v>
      </c>
      <c r="E1679" s="3" t="str">
        <f>IF(ISBLANK('Paso 2 Ingreso de datos'!J1672),"NA",IF(OR('Paso 2 Ingreso de datos'!J1672=0,'Paso 2 Ingreso de datos'!J1672=1,'Paso 2 Ingreso de datos'!J1672=2,'Paso 2 Ingreso de datos'!J1672=3,'Paso 2 Ingreso de datos'!J1672=4),'Paso 2 Ingreso de datos'!J1672,"NA"))</f>
        <v>NA</v>
      </c>
      <c r="F1679" s="3" t="str">
        <f>IF(ISBLANK('Paso 2 Ingreso de datos'!K1672),"NA",IF(OR('Paso 2 Ingreso de datos'!K1672=0,'Paso 2 Ingreso de datos'!K1672=1,'Paso 2 Ingreso de datos'!K1672=2,'Paso 2 Ingreso de datos'!K1672=3,'Paso 2 Ingreso de datos'!K1672=4),'Paso 2 Ingreso de datos'!K1672,"NA"))</f>
        <v>NA</v>
      </c>
      <c r="G1679" s="3" t="str">
        <f>IF(ISBLANK('Paso 2 Ingreso de datos'!L1672),"NA",IF(OR('Paso 2 Ingreso de datos'!L1672=0,'Paso 2 Ingreso de datos'!L1672=1,'Paso 2 Ingreso de datos'!L1672=2,'Paso 2 Ingreso de datos'!L1672=3,'Paso 2 Ingreso de datos'!L1672=4),'Paso 2 Ingreso de datos'!L1672,"NA"))</f>
        <v>NA</v>
      </c>
      <c r="H1679" s="3" t="str">
        <f>IF(ISBLANK('Paso 2 Ingreso de datos'!M1672),"NA",IF(OR('Paso 2 Ingreso de datos'!M1672=0,'Paso 2 Ingreso de datos'!M1672=1,'Paso 2 Ingreso de datos'!M1672=2,'Paso 2 Ingreso de datos'!M1672=3,'Paso 2 Ingreso de datos'!M1672=4),'Paso 2 Ingreso de datos'!M1672,"NA"))</f>
        <v>NA</v>
      </c>
      <c r="I1679" s="3" t="str">
        <f>IF(ISBLANK('Paso 2 Ingreso de datos'!N1672),"NA",IF(OR('Paso 2 Ingreso de datos'!N1672=0,'Paso 2 Ingreso de datos'!N1672=1,'Paso 2 Ingreso de datos'!N1672=2,'Paso 2 Ingreso de datos'!N1672=3,'Paso 2 Ingreso de datos'!N1672=4),'Paso 2 Ingreso de datos'!N1672,"NA"))</f>
        <v>NA</v>
      </c>
      <c r="J1679" s="3" t="str">
        <f>IF(ISBLANK('Paso 2 Ingreso de datos'!O1672),"NA",IF(OR('Paso 2 Ingreso de datos'!O1672=0,'Paso 2 Ingreso de datos'!O1672=1,'Paso 2 Ingreso de datos'!O1672=2,'Paso 2 Ingreso de datos'!O1672=3,'Paso 2 Ingreso de datos'!O1672=4),'Paso 2 Ingreso de datos'!O1672,"NA"))</f>
        <v>NA</v>
      </c>
      <c r="K1679" s="3" t="str">
        <f>IF(ISBLANK('Paso 2 Ingreso de datos'!P1672),"NA",IF(OR('Paso 2 Ingreso de datos'!P1672=0,'Paso 2 Ingreso de datos'!P1672=1,'Paso 2 Ingreso de datos'!P1672=2,'Paso 2 Ingreso de datos'!P1672=3,'Paso 2 Ingreso de datos'!P1672=4),'Paso 2 Ingreso de datos'!P1672,"NA"))</f>
        <v>NA</v>
      </c>
      <c r="L1679" s="3" t="str">
        <f>IF(ISBLANK('Paso 2 Ingreso de datos'!Q1672),"NA",IF(OR('Paso 2 Ingreso de datos'!Q1672=0,'Paso 2 Ingreso de datos'!Q1672=1,'Paso 2 Ingreso de datos'!Q1672=2,'Paso 2 Ingreso de datos'!Q1672=3,'Paso 2 Ingreso de datos'!Q1672=4),'Paso 2 Ingreso de datos'!Q1672,"NA"))</f>
        <v>NA</v>
      </c>
      <c r="M1679" s="3" t="str">
        <f>IF(ISBLANK('Paso 2 Ingreso de datos'!R1672),"NA",IF(OR('Paso 2 Ingreso de datos'!R1672=0,'Paso 2 Ingreso de datos'!R1672=1,'Paso 2 Ingreso de datos'!R1672=2,'Paso 2 Ingreso de datos'!R1672=3,'Paso 2 Ingreso de datos'!R1672=4),'Paso 2 Ingreso de datos'!R1672,"NA"))</f>
        <v>NA</v>
      </c>
      <c r="N1679" s="3" t="str">
        <f>IF(ISBLANK('Paso 2 Ingreso de datos'!S1672),"NA",IF(OR('Paso 2 Ingreso de datos'!S1672=0,'Paso 2 Ingreso de datos'!S1672=1,'Paso 2 Ingreso de datos'!S1672=2,'Paso 2 Ingreso de datos'!S1672=3,'Paso 2 Ingreso de datos'!S1672=4),'Paso 2 Ingreso de datos'!S1672,"NA"))</f>
        <v>NA</v>
      </c>
      <c r="O1679" s="3" t="str">
        <f>IF(ISBLANK('Paso 2 Ingreso de datos'!T1672),"NA",IF(OR('Paso 2 Ingreso de datos'!T1672=0,'Paso 2 Ingreso de datos'!T1672=1,'Paso 2 Ingreso de datos'!T1672=2,'Paso 2 Ingreso de datos'!T1672=3,'Paso 2 Ingreso de datos'!T1672=4),'Paso 2 Ingreso de datos'!T1672,"NA"))</f>
        <v>NA</v>
      </c>
      <c r="P1679" s="3" t="str">
        <f>IF(ISBLANK('Paso 2 Ingreso de datos'!U1672),"NA",IF(OR('Paso 2 Ingreso de datos'!U1672=0,'Paso 2 Ingreso de datos'!U1672=1,'Paso 2 Ingreso de datos'!U1672=2,'Paso 2 Ingreso de datos'!U1672=3,'Paso 2 Ingreso de datos'!U1672=4),'Paso 2 Ingreso de datos'!U1672,"NA"))</f>
        <v>NA</v>
      </c>
      <c r="Q1679" s="3" t="str">
        <f>IF(ISBLANK('Paso 2 Ingreso de datos'!V1672),"NA",IF(OR('Paso 2 Ingreso de datos'!V1672=0,'Paso 2 Ingreso de datos'!V1672=1,'Paso 2 Ingreso de datos'!V1672=2,'Paso 2 Ingreso de datos'!V1672=3,'Paso 2 Ingreso de datos'!V1672=4),'Paso 2 Ingreso de datos'!V1672,"NA"))</f>
        <v>NA</v>
      </c>
      <c r="R1679" s="3" t="str">
        <f>IF(ISBLANK('Paso 2 Ingreso de datos'!W1672),"NA",IF(OR('Paso 2 Ingreso de datos'!W1672=0,'Paso 2 Ingreso de datos'!W1672=1,'Paso 2 Ingreso de datos'!W1672=2,'Paso 2 Ingreso de datos'!W1672=3,'Paso 2 Ingreso de datos'!W1672=4),'Paso 2 Ingreso de datos'!W1672,"NA"))</f>
        <v>NA</v>
      </c>
      <c r="S1679" s="3" t="str">
        <f>IF(ISBLANK('Paso 2 Ingreso de datos'!X1672),"NA",IF(OR('Paso 2 Ingreso de datos'!X1672=0,'Paso 2 Ingreso de datos'!X1672=1,'Paso 2 Ingreso de datos'!X1672=2,'Paso 2 Ingreso de datos'!X1672=3,'Paso 2 Ingreso de datos'!X1672=4),'Paso 2 Ingreso de datos'!X1672,"NA"))</f>
        <v>NA</v>
      </c>
      <c r="T1679" s="3" t="str">
        <f>IF(ISBLANK('Paso 2 Ingreso de datos'!Y1672),"NA",IF(OR('Paso 2 Ingreso de datos'!Y1672=0,'Paso 2 Ingreso de datos'!Y1672=1,'Paso 2 Ingreso de datos'!Y1672=2,'Paso 2 Ingreso de datos'!Y1672=3,'Paso 2 Ingreso de datos'!Y1672=4),'Paso 2 Ingreso de datos'!Y1672,"NA"))</f>
        <v>NA</v>
      </c>
      <c r="U1679" s="3" t="str">
        <f>IF(ISBLANK('Paso 2 Ingreso de datos'!Z1672),"NA",IF(OR('Paso 2 Ingreso de datos'!Z1672=0,'Paso 2 Ingreso de datos'!Z1672=1,'Paso 2 Ingreso de datos'!Z1672=2,'Paso 2 Ingreso de datos'!Z1672=3,'Paso 2 Ingreso de datos'!Z1672=4),'Paso 2 Ingreso de datos'!Z1672,"NA"))</f>
        <v>NA</v>
      </c>
      <c r="W1679" s="3">
        <f>SUM(COUNTIFS('Paso 2 Ingreso de datos'!G1672:Z1672,"&gt;=0",'Paso 2 Ingreso de datos'!G1672:Z1672,"&lt;=4"),COUNTA('Paso 2 Ingreso de datos'!A1672))</f>
        <v>0</v>
      </c>
      <c r="X1679" s="1" t="str">
        <f>IF(SUM('Paso 2 Ingreso de datos'!A1672:Z1672)&gt;0,"HD","FD")</f>
        <v>FD</v>
      </c>
    </row>
    <row r="1680" spans="1:24">
      <c r="A1680" s="3" t="str">
        <f>IF(AND(W1680=21,X1680),'Paso 2 Ingreso de datos'!A1673,IF(AND(Paso2!W1680=0,Paso2!X1680="FD"),"NA","FD"))</f>
        <v>NA</v>
      </c>
      <c r="B1680" s="3" t="str">
        <f>IF(ISBLANK('Paso 2 Ingreso de datos'!G1673),"NA",IF(OR('Paso 2 Ingreso de datos'!G1673=0,'Paso 2 Ingreso de datos'!G1673=1,'Paso 2 Ingreso de datos'!G1673=2,'Paso 2 Ingreso de datos'!G1673=3,'Paso 2 Ingreso de datos'!G1673=4),'Paso 2 Ingreso de datos'!G1673,"NA"))</f>
        <v>NA</v>
      </c>
      <c r="C1680" s="3" t="str">
        <f>IF(ISBLANK('Paso 2 Ingreso de datos'!H1673),"NA",IF(OR('Paso 2 Ingreso de datos'!H1673=0,'Paso 2 Ingreso de datos'!H1673=1,'Paso 2 Ingreso de datos'!H1673=2,'Paso 2 Ingreso de datos'!H1673=3,'Paso 2 Ingreso de datos'!H1673=4),'Paso 2 Ingreso de datos'!H1673,"NA"))</f>
        <v>NA</v>
      </c>
      <c r="D1680" s="3" t="str">
        <f>IF(ISBLANK('Paso 2 Ingreso de datos'!I1673),"NA",IF(OR('Paso 2 Ingreso de datos'!I1673=0,'Paso 2 Ingreso de datos'!I1673=1,'Paso 2 Ingreso de datos'!I1673=2,'Paso 2 Ingreso de datos'!I1673=3,'Paso 2 Ingreso de datos'!I1673=4),'Paso 2 Ingreso de datos'!I1673,"NA"))</f>
        <v>NA</v>
      </c>
      <c r="E1680" s="3" t="str">
        <f>IF(ISBLANK('Paso 2 Ingreso de datos'!J1673),"NA",IF(OR('Paso 2 Ingreso de datos'!J1673=0,'Paso 2 Ingreso de datos'!J1673=1,'Paso 2 Ingreso de datos'!J1673=2,'Paso 2 Ingreso de datos'!J1673=3,'Paso 2 Ingreso de datos'!J1673=4),'Paso 2 Ingreso de datos'!J1673,"NA"))</f>
        <v>NA</v>
      </c>
      <c r="F1680" s="3" t="str">
        <f>IF(ISBLANK('Paso 2 Ingreso de datos'!K1673),"NA",IF(OR('Paso 2 Ingreso de datos'!K1673=0,'Paso 2 Ingreso de datos'!K1673=1,'Paso 2 Ingreso de datos'!K1673=2,'Paso 2 Ingreso de datos'!K1673=3,'Paso 2 Ingreso de datos'!K1673=4),'Paso 2 Ingreso de datos'!K1673,"NA"))</f>
        <v>NA</v>
      </c>
      <c r="G1680" s="3" t="str">
        <f>IF(ISBLANK('Paso 2 Ingreso de datos'!L1673),"NA",IF(OR('Paso 2 Ingreso de datos'!L1673=0,'Paso 2 Ingreso de datos'!L1673=1,'Paso 2 Ingreso de datos'!L1673=2,'Paso 2 Ingreso de datos'!L1673=3,'Paso 2 Ingreso de datos'!L1673=4),'Paso 2 Ingreso de datos'!L1673,"NA"))</f>
        <v>NA</v>
      </c>
      <c r="H1680" s="3" t="str">
        <f>IF(ISBLANK('Paso 2 Ingreso de datos'!M1673),"NA",IF(OR('Paso 2 Ingreso de datos'!M1673=0,'Paso 2 Ingreso de datos'!M1673=1,'Paso 2 Ingreso de datos'!M1673=2,'Paso 2 Ingreso de datos'!M1673=3,'Paso 2 Ingreso de datos'!M1673=4),'Paso 2 Ingreso de datos'!M1673,"NA"))</f>
        <v>NA</v>
      </c>
      <c r="I1680" s="3" t="str">
        <f>IF(ISBLANK('Paso 2 Ingreso de datos'!N1673),"NA",IF(OR('Paso 2 Ingreso de datos'!N1673=0,'Paso 2 Ingreso de datos'!N1673=1,'Paso 2 Ingreso de datos'!N1673=2,'Paso 2 Ingreso de datos'!N1673=3,'Paso 2 Ingreso de datos'!N1673=4),'Paso 2 Ingreso de datos'!N1673,"NA"))</f>
        <v>NA</v>
      </c>
      <c r="J1680" s="3" t="str">
        <f>IF(ISBLANK('Paso 2 Ingreso de datos'!O1673),"NA",IF(OR('Paso 2 Ingreso de datos'!O1673=0,'Paso 2 Ingreso de datos'!O1673=1,'Paso 2 Ingreso de datos'!O1673=2,'Paso 2 Ingreso de datos'!O1673=3,'Paso 2 Ingreso de datos'!O1673=4),'Paso 2 Ingreso de datos'!O1673,"NA"))</f>
        <v>NA</v>
      </c>
      <c r="K1680" s="3" t="str">
        <f>IF(ISBLANK('Paso 2 Ingreso de datos'!P1673),"NA",IF(OR('Paso 2 Ingreso de datos'!P1673=0,'Paso 2 Ingreso de datos'!P1673=1,'Paso 2 Ingreso de datos'!P1673=2,'Paso 2 Ingreso de datos'!P1673=3,'Paso 2 Ingreso de datos'!P1673=4),'Paso 2 Ingreso de datos'!P1673,"NA"))</f>
        <v>NA</v>
      </c>
      <c r="L1680" s="3" t="str">
        <f>IF(ISBLANK('Paso 2 Ingreso de datos'!Q1673),"NA",IF(OR('Paso 2 Ingreso de datos'!Q1673=0,'Paso 2 Ingreso de datos'!Q1673=1,'Paso 2 Ingreso de datos'!Q1673=2,'Paso 2 Ingreso de datos'!Q1673=3,'Paso 2 Ingreso de datos'!Q1673=4),'Paso 2 Ingreso de datos'!Q1673,"NA"))</f>
        <v>NA</v>
      </c>
      <c r="M1680" s="3" t="str">
        <f>IF(ISBLANK('Paso 2 Ingreso de datos'!R1673),"NA",IF(OR('Paso 2 Ingreso de datos'!R1673=0,'Paso 2 Ingreso de datos'!R1673=1,'Paso 2 Ingreso de datos'!R1673=2,'Paso 2 Ingreso de datos'!R1673=3,'Paso 2 Ingreso de datos'!R1673=4),'Paso 2 Ingreso de datos'!R1673,"NA"))</f>
        <v>NA</v>
      </c>
      <c r="N1680" s="3" t="str">
        <f>IF(ISBLANK('Paso 2 Ingreso de datos'!S1673),"NA",IF(OR('Paso 2 Ingreso de datos'!S1673=0,'Paso 2 Ingreso de datos'!S1673=1,'Paso 2 Ingreso de datos'!S1673=2,'Paso 2 Ingreso de datos'!S1673=3,'Paso 2 Ingreso de datos'!S1673=4),'Paso 2 Ingreso de datos'!S1673,"NA"))</f>
        <v>NA</v>
      </c>
      <c r="O1680" s="3" t="str">
        <f>IF(ISBLANK('Paso 2 Ingreso de datos'!T1673),"NA",IF(OR('Paso 2 Ingreso de datos'!T1673=0,'Paso 2 Ingreso de datos'!T1673=1,'Paso 2 Ingreso de datos'!T1673=2,'Paso 2 Ingreso de datos'!T1673=3,'Paso 2 Ingreso de datos'!T1673=4),'Paso 2 Ingreso de datos'!T1673,"NA"))</f>
        <v>NA</v>
      </c>
      <c r="P1680" s="3" t="str">
        <f>IF(ISBLANK('Paso 2 Ingreso de datos'!U1673),"NA",IF(OR('Paso 2 Ingreso de datos'!U1673=0,'Paso 2 Ingreso de datos'!U1673=1,'Paso 2 Ingreso de datos'!U1673=2,'Paso 2 Ingreso de datos'!U1673=3,'Paso 2 Ingreso de datos'!U1673=4),'Paso 2 Ingreso de datos'!U1673,"NA"))</f>
        <v>NA</v>
      </c>
      <c r="Q1680" s="3" t="str">
        <f>IF(ISBLANK('Paso 2 Ingreso de datos'!V1673),"NA",IF(OR('Paso 2 Ingreso de datos'!V1673=0,'Paso 2 Ingreso de datos'!V1673=1,'Paso 2 Ingreso de datos'!V1673=2,'Paso 2 Ingreso de datos'!V1673=3,'Paso 2 Ingreso de datos'!V1673=4),'Paso 2 Ingreso de datos'!V1673,"NA"))</f>
        <v>NA</v>
      </c>
      <c r="R1680" s="3" t="str">
        <f>IF(ISBLANK('Paso 2 Ingreso de datos'!W1673),"NA",IF(OR('Paso 2 Ingreso de datos'!W1673=0,'Paso 2 Ingreso de datos'!W1673=1,'Paso 2 Ingreso de datos'!W1673=2,'Paso 2 Ingreso de datos'!W1673=3,'Paso 2 Ingreso de datos'!W1673=4),'Paso 2 Ingreso de datos'!W1673,"NA"))</f>
        <v>NA</v>
      </c>
      <c r="S1680" s="3" t="str">
        <f>IF(ISBLANK('Paso 2 Ingreso de datos'!X1673),"NA",IF(OR('Paso 2 Ingreso de datos'!X1673=0,'Paso 2 Ingreso de datos'!X1673=1,'Paso 2 Ingreso de datos'!X1673=2,'Paso 2 Ingreso de datos'!X1673=3,'Paso 2 Ingreso de datos'!X1673=4),'Paso 2 Ingreso de datos'!X1673,"NA"))</f>
        <v>NA</v>
      </c>
      <c r="T1680" s="3" t="str">
        <f>IF(ISBLANK('Paso 2 Ingreso de datos'!Y1673),"NA",IF(OR('Paso 2 Ingreso de datos'!Y1673=0,'Paso 2 Ingreso de datos'!Y1673=1,'Paso 2 Ingreso de datos'!Y1673=2,'Paso 2 Ingreso de datos'!Y1673=3,'Paso 2 Ingreso de datos'!Y1673=4),'Paso 2 Ingreso de datos'!Y1673,"NA"))</f>
        <v>NA</v>
      </c>
      <c r="U1680" s="3" t="str">
        <f>IF(ISBLANK('Paso 2 Ingreso de datos'!Z1673),"NA",IF(OR('Paso 2 Ingreso de datos'!Z1673=0,'Paso 2 Ingreso de datos'!Z1673=1,'Paso 2 Ingreso de datos'!Z1673=2,'Paso 2 Ingreso de datos'!Z1673=3,'Paso 2 Ingreso de datos'!Z1673=4),'Paso 2 Ingreso de datos'!Z1673,"NA"))</f>
        <v>NA</v>
      </c>
      <c r="W1680" s="3">
        <f>SUM(COUNTIFS('Paso 2 Ingreso de datos'!G1673:Z1673,"&gt;=0",'Paso 2 Ingreso de datos'!G1673:Z1673,"&lt;=4"),COUNTA('Paso 2 Ingreso de datos'!A1673))</f>
        <v>0</v>
      </c>
      <c r="X1680" s="1" t="str">
        <f>IF(SUM('Paso 2 Ingreso de datos'!A1673:Z1673)&gt;0,"HD","FD")</f>
        <v>FD</v>
      </c>
    </row>
    <row r="1681" spans="1:24">
      <c r="A1681" s="3" t="str">
        <f>IF(AND(W1681=21,X1681),'Paso 2 Ingreso de datos'!A1674,IF(AND(Paso2!W1681=0,Paso2!X1681="FD"),"NA","FD"))</f>
        <v>NA</v>
      </c>
      <c r="B1681" s="3" t="str">
        <f>IF(ISBLANK('Paso 2 Ingreso de datos'!G1674),"NA",IF(OR('Paso 2 Ingreso de datos'!G1674=0,'Paso 2 Ingreso de datos'!G1674=1,'Paso 2 Ingreso de datos'!G1674=2,'Paso 2 Ingreso de datos'!G1674=3,'Paso 2 Ingreso de datos'!G1674=4),'Paso 2 Ingreso de datos'!G1674,"NA"))</f>
        <v>NA</v>
      </c>
      <c r="C1681" s="3" t="str">
        <f>IF(ISBLANK('Paso 2 Ingreso de datos'!H1674),"NA",IF(OR('Paso 2 Ingreso de datos'!H1674=0,'Paso 2 Ingreso de datos'!H1674=1,'Paso 2 Ingreso de datos'!H1674=2,'Paso 2 Ingreso de datos'!H1674=3,'Paso 2 Ingreso de datos'!H1674=4),'Paso 2 Ingreso de datos'!H1674,"NA"))</f>
        <v>NA</v>
      </c>
      <c r="D1681" s="3" t="str">
        <f>IF(ISBLANK('Paso 2 Ingreso de datos'!I1674),"NA",IF(OR('Paso 2 Ingreso de datos'!I1674=0,'Paso 2 Ingreso de datos'!I1674=1,'Paso 2 Ingreso de datos'!I1674=2,'Paso 2 Ingreso de datos'!I1674=3,'Paso 2 Ingreso de datos'!I1674=4),'Paso 2 Ingreso de datos'!I1674,"NA"))</f>
        <v>NA</v>
      </c>
      <c r="E1681" s="3" t="str">
        <f>IF(ISBLANK('Paso 2 Ingreso de datos'!J1674),"NA",IF(OR('Paso 2 Ingreso de datos'!J1674=0,'Paso 2 Ingreso de datos'!J1674=1,'Paso 2 Ingreso de datos'!J1674=2,'Paso 2 Ingreso de datos'!J1674=3,'Paso 2 Ingreso de datos'!J1674=4),'Paso 2 Ingreso de datos'!J1674,"NA"))</f>
        <v>NA</v>
      </c>
      <c r="F1681" s="3" t="str">
        <f>IF(ISBLANK('Paso 2 Ingreso de datos'!K1674),"NA",IF(OR('Paso 2 Ingreso de datos'!K1674=0,'Paso 2 Ingreso de datos'!K1674=1,'Paso 2 Ingreso de datos'!K1674=2,'Paso 2 Ingreso de datos'!K1674=3,'Paso 2 Ingreso de datos'!K1674=4),'Paso 2 Ingreso de datos'!K1674,"NA"))</f>
        <v>NA</v>
      </c>
      <c r="G1681" s="3" t="str">
        <f>IF(ISBLANK('Paso 2 Ingreso de datos'!L1674),"NA",IF(OR('Paso 2 Ingreso de datos'!L1674=0,'Paso 2 Ingreso de datos'!L1674=1,'Paso 2 Ingreso de datos'!L1674=2,'Paso 2 Ingreso de datos'!L1674=3,'Paso 2 Ingreso de datos'!L1674=4),'Paso 2 Ingreso de datos'!L1674,"NA"))</f>
        <v>NA</v>
      </c>
      <c r="H1681" s="3" t="str">
        <f>IF(ISBLANK('Paso 2 Ingreso de datos'!M1674),"NA",IF(OR('Paso 2 Ingreso de datos'!M1674=0,'Paso 2 Ingreso de datos'!M1674=1,'Paso 2 Ingreso de datos'!M1674=2,'Paso 2 Ingreso de datos'!M1674=3,'Paso 2 Ingreso de datos'!M1674=4),'Paso 2 Ingreso de datos'!M1674,"NA"))</f>
        <v>NA</v>
      </c>
      <c r="I1681" s="3" t="str">
        <f>IF(ISBLANK('Paso 2 Ingreso de datos'!N1674),"NA",IF(OR('Paso 2 Ingreso de datos'!N1674=0,'Paso 2 Ingreso de datos'!N1674=1,'Paso 2 Ingreso de datos'!N1674=2,'Paso 2 Ingreso de datos'!N1674=3,'Paso 2 Ingreso de datos'!N1674=4),'Paso 2 Ingreso de datos'!N1674,"NA"))</f>
        <v>NA</v>
      </c>
      <c r="J1681" s="3" t="str">
        <f>IF(ISBLANK('Paso 2 Ingreso de datos'!O1674),"NA",IF(OR('Paso 2 Ingreso de datos'!O1674=0,'Paso 2 Ingreso de datos'!O1674=1,'Paso 2 Ingreso de datos'!O1674=2,'Paso 2 Ingreso de datos'!O1674=3,'Paso 2 Ingreso de datos'!O1674=4),'Paso 2 Ingreso de datos'!O1674,"NA"))</f>
        <v>NA</v>
      </c>
      <c r="K1681" s="3" t="str">
        <f>IF(ISBLANK('Paso 2 Ingreso de datos'!P1674),"NA",IF(OR('Paso 2 Ingreso de datos'!P1674=0,'Paso 2 Ingreso de datos'!P1674=1,'Paso 2 Ingreso de datos'!P1674=2,'Paso 2 Ingreso de datos'!P1674=3,'Paso 2 Ingreso de datos'!P1674=4),'Paso 2 Ingreso de datos'!P1674,"NA"))</f>
        <v>NA</v>
      </c>
      <c r="L1681" s="3" t="str">
        <f>IF(ISBLANK('Paso 2 Ingreso de datos'!Q1674),"NA",IF(OR('Paso 2 Ingreso de datos'!Q1674=0,'Paso 2 Ingreso de datos'!Q1674=1,'Paso 2 Ingreso de datos'!Q1674=2,'Paso 2 Ingreso de datos'!Q1674=3,'Paso 2 Ingreso de datos'!Q1674=4),'Paso 2 Ingreso de datos'!Q1674,"NA"))</f>
        <v>NA</v>
      </c>
      <c r="M1681" s="3" t="str">
        <f>IF(ISBLANK('Paso 2 Ingreso de datos'!R1674),"NA",IF(OR('Paso 2 Ingreso de datos'!R1674=0,'Paso 2 Ingreso de datos'!R1674=1,'Paso 2 Ingreso de datos'!R1674=2,'Paso 2 Ingreso de datos'!R1674=3,'Paso 2 Ingreso de datos'!R1674=4),'Paso 2 Ingreso de datos'!R1674,"NA"))</f>
        <v>NA</v>
      </c>
      <c r="N1681" s="3" t="str">
        <f>IF(ISBLANK('Paso 2 Ingreso de datos'!S1674),"NA",IF(OR('Paso 2 Ingreso de datos'!S1674=0,'Paso 2 Ingreso de datos'!S1674=1,'Paso 2 Ingreso de datos'!S1674=2,'Paso 2 Ingreso de datos'!S1674=3,'Paso 2 Ingreso de datos'!S1674=4),'Paso 2 Ingreso de datos'!S1674,"NA"))</f>
        <v>NA</v>
      </c>
      <c r="O1681" s="3" t="str">
        <f>IF(ISBLANK('Paso 2 Ingreso de datos'!T1674),"NA",IF(OR('Paso 2 Ingreso de datos'!T1674=0,'Paso 2 Ingreso de datos'!T1674=1,'Paso 2 Ingreso de datos'!T1674=2,'Paso 2 Ingreso de datos'!T1674=3,'Paso 2 Ingreso de datos'!T1674=4),'Paso 2 Ingreso de datos'!T1674,"NA"))</f>
        <v>NA</v>
      </c>
      <c r="P1681" s="3" t="str">
        <f>IF(ISBLANK('Paso 2 Ingreso de datos'!U1674),"NA",IF(OR('Paso 2 Ingreso de datos'!U1674=0,'Paso 2 Ingreso de datos'!U1674=1,'Paso 2 Ingreso de datos'!U1674=2,'Paso 2 Ingreso de datos'!U1674=3,'Paso 2 Ingreso de datos'!U1674=4),'Paso 2 Ingreso de datos'!U1674,"NA"))</f>
        <v>NA</v>
      </c>
      <c r="Q1681" s="3" t="str">
        <f>IF(ISBLANK('Paso 2 Ingreso de datos'!V1674),"NA",IF(OR('Paso 2 Ingreso de datos'!V1674=0,'Paso 2 Ingreso de datos'!V1674=1,'Paso 2 Ingreso de datos'!V1674=2,'Paso 2 Ingreso de datos'!V1674=3,'Paso 2 Ingreso de datos'!V1674=4),'Paso 2 Ingreso de datos'!V1674,"NA"))</f>
        <v>NA</v>
      </c>
      <c r="R1681" s="3" t="str">
        <f>IF(ISBLANK('Paso 2 Ingreso de datos'!W1674),"NA",IF(OR('Paso 2 Ingreso de datos'!W1674=0,'Paso 2 Ingreso de datos'!W1674=1,'Paso 2 Ingreso de datos'!W1674=2,'Paso 2 Ingreso de datos'!W1674=3,'Paso 2 Ingreso de datos'!W1674=4),'Paso 2 Ingreso de datos'!W1674,"NA"))</f>
        <v>NA</v>
      </c>
      <c r="S1681" s="3" t="str">
        <f>IF(ISBLANK('Paso 2 Ingreso de datos'!X1674),"NA",IF(OR('Paso 2 Ingreso de datos'!X1674=0,'Paso 2 Ingreso de datos'!X1674=1,'Paso 2 Ingreso de datos'!X1674=2,'Paso 2 Ingreso de datos'!X1674=3,'Paso 2 Ingreso de datos'!X1674=4),'Paso 2 Ingreso de datos'!X1674,"NA"))</f>
        <v>NA</v>
      </c>
      <c r="T1681" s="3" t="str">
        <f>IF(ISBLANK('Paso 2 Ingreso de datos'!Y1674),"NA",IF(OR('Paso 2 Ingreso de datos'!Y1674=0,'Paso 2 Ingreso de datos'!Y1674=1,'Paso 2 Ingreso de datos'!Y1674=2,'Paso 2 Ingreso de datos'!Y1674=3,'Paso 2 Ingreso de datos'!Y1674=4),'Paso 2 Ingreso de datos'!Y1674,"NA"))</f>
        <v>NA</v>
      </c>
      <c r="U1681" s="3" t="str">
        <f>IF(ISBLANK('Paso 2 Ingreso de datos'!Z1674),"NA",IF(OR('Paso 2 Ingreso de datos'!Z1674=0,'Paso 2 Ingreso de datos'!Z1674=1,'Paso 2 Ingreso de datos'!Z1674=2,'Paso 2 Ingreso de datos'!Z1674=3,'Paso 2 Ingreso de datos'!Z1674=4),'Paso 2 Ingreso de datos'!Z1674,"NA"))</f>
        <v>NA</v>
      </c>
      <c r="W1681" s="3">
        <f>SUM(COUNTIFS('Paso 2 Ingreso de datos'!G1674:Z1674,"&gt;=0",'Paso 2 Ingreso de datos'!G1674:Z1674,"&lt;=4"),COUNTA('Paso 2 Ingreso de datos'!A1674))</f>
        <v>0</v>
      </c>
      <c r="X1681" s="1" t="str">
        <f>IF(SUM('Paso 2 Ingreso de datos'!A1674:Z1674)&gt;0,"HD","FD")</f>
        <v>FD</v>
      </c>
    </row>
    <row r="1682" spans="1:24">
      <c r="A1682" s="3" t="str">
        <f>IF(AND(W1682=21,X1682),'Paso 2 Ingreso de datos'!A1675,IF(AND(Paso2!W1682=0,Paso2!X1682="FD"),"NA","FD"))</f>
        <v>NA</v>
      </c>
      <c r="B1682" s="3" t="str">
        <f>IF(ISBLANK('Paso 2 Ingreso de datos'!G1675),"NA",IF(OR('Paso 2 Ingreso de datos'!G1675=0,'Paso 2 Ingreso de datos'!G1675=1,'Paso 2 Ingreso de datos'!G1675=2,'Paso 2 Ingreso de datos'!G1675=3,'Paso 2 Ingreso de datos'!G1675=4),'Paso 2 Ingreso de datos'!G1675,"NA"))</f>
        <v>NA</v>
      </c>
      <c r="C1682" s="3" t="str">
        <f>IF(ISBLANK('Paso 2 Ingreso de datos'!H1675),"NA",IF(OR('Paso 2 Ingreso de datos'!H1675=0,'Paso 2 Ingreso de datos'!H1675=1,'Paso 2 Ingreso de datos'!H1675=2,'Paso 2 Ingreso de datos'!H1675=3,'Paso 2 Ingreso de datos'!H1675=4),'Paso 2 Ingreso de datos'!H1675,"NA"))</f>
        <v>NA</v>
      </c>
      <c r="D1682" s="3" t="str">
        <f>IF(ISBLANK('Paso 2 Ingreso de datos'!I1675),"NA",IF(OR('Paso 2 Ingreso de datos'!I1675=0,'Paso 2 Ingreso de datos'!I1675=1,'Paso 2 Ingreso de datos'!I1675=2,'Paso 2 Ingreso de datos'!I1675=3,'Paso 2 Ingreso de datos'!I1675=4),'Paso 2 Ingreso de datos'!I1675,"NA"))</f>
        <v>NA</v>
      </c>
      <c r="E1682" s="3" t="str">
        <f>IF(ISBLANK('Paso 2 Ingreso de datos'!J1675),"NA",IF(OR('Paso 2 Ingreso de datos'!J1675=0,'Paso 2 Ingreso de datos'!J1675=1,'Paso 2 Ingreso de datos'!J1675=2,'Paso 2 Ingreso de datos'!J1675=3,'Paso 2 Ingreso de datos'!J1675=4),'Paso 2 Ingreso de datos'!J1675,"NA"))</f>
        <v>NA</v>
      </c>
      <c r="F1682" s="3" t="str">
        <f>IF(ISBLANK('Paso 2 Ingreso de datos'!K1675),"NA",IF(OR('Paso 2 Ingreso de datos'!K1675=0,'Paso 2 Ingreso de datos'!K1675=1,'Paso 2 Ingreso de datos'!K1675=2,'Paso 2 Ingreso de datos'!K1675=3,'Paso 2 Ingreso de datos'!K1675=4),'Paso 2 Ingreso de datos'!K1675,"NA"))</f>
        <v>NA</v>
      </c>
      <c r="G1682" s="3" t="str">
        <f>IF(ISBLANK('Paso 2 Ingreso de datos'!L1675),"NA",IF(OR('Paso 2 Ingreso de datos'!L1675=0,'Paso 2 Ingreso de datos'!L1675=1,'Paso 2 Ingreso de datos'!L1675=2,'Paso 2 Ingreso de datos'!L1675=3,'Paso 2 Ingreso de datos'!L1675=4),'Paso 2 Ingreso de datos'!L1675,"NA"))</f>
        <v>NA</v>
      </c>
      <c r="H1682" s="3" t="str">
        <f>IF(ISBLANK('Paso 2 Ingreso de datos'!M1675),"NA",IF(OR('Paso 2 Ingreso de datos'!M1675=0,'Paso 2 Ingreso de datos'!M1675=1,'Paso 2 Ingreso de datos'!M1675=2,'Paso 2 Ingreso de datos'!M1675=3,'Paso 2 Ingreso de datos'!M1675=4),'Paso 2 Ingreso de datos'!M1675,"NA"))</f>
        <v>NA</v>
      </c>
      <c r="I1682" s="3" t="str">
        <f>IF(ISBLANK('Paso 2 Ingreso de datos'!N1675),"NA",IF(OR('Paso 2 Ingreso de datos'!N1675=0,'Paso 2 Ingreso de datos'!N1675=1,'Paso 2 Ingreso de datos'!N1675=2,'Paso 2 Ingreso de datos'!N1675=3,'Paso 2 Ingreso de datos'!N1675=4),'Paso 2 Ingreso de datos'!N1675,"NA"))</f>
        <v>NA</v>
      </c>
      <c r="J1682" s="3" t="str">
        <f>IF(ISBLANK('Paso 2 Ingreso de datos'!O1675),"NA",IF(OR('Paso 2 Ingreso de datos'!O1675=0,'Paso 2 Ingreso de datos'!O1675=1,'Paso 2 Ingreso de datos'!O1675=2,'Paso 2 Ingreso de datos'!O1675=3,'Paso 2 Ingreso de datos'!O1675=4),'Paso 2 Ingreso de datos'!O1675,"NA"))</f>
        <v>NA</v>
      </c>
      <c r="K1682" s="3" t="str">
        <f>IF(ISBLANK('Paso 2 Ingreso de datos'!P1675),"NA",IF(OR('Paso 2 Ingreso de datos'!P1675=0,'Paso 2 Ingreso de datos'!P1675=1,'Paso 2 Ingreso de datos'!P1675=2,'Paso 2 Ingreso de datos'!P1675=3,'Paso 2 Ingreso de datos'!P1675=4),'Paso 2 Ingreso de datos'!P1675,"NA"))</f>
        <v>NA</v>
      </c>
      <c r="L1682" s="3" t="str">
        <f>IF(ISBLANK('Paso 2 Ingreso de datos'!Q1675),"NA",IF(OR('Paso 2 Ingreso de datos'!Q1675=0,'Paso 2 Ingreso de datos'!Q1675=1,'Paso 2 Ingreso de datos'!Q1675=2,'Paso 2 Ingreso de datos'!Q1675=3,'Paso 2 Ingreso de datos'!Q1675=4),'Paso 2 Ingreso de datos'!Q1675,"NA"))</f>
        <v>NA</v>
      </c>
      <c r="M1682" s="3" t="str">
        <f>IF(ISBLANK('Paso 2 Ingreso de datos'!R1675),"NA",IF(OR('Paso 2 Ingreso de datos'!R1675=0,'Paso 2 Ingreso de datos'!R1675=1,'Paso 2 Ingreso de datos'!R1675=2,'Paso 2 Ingreso de datos'!R1675=3,'Paso 2 Ingreso de datos'!R1675=4),'Paso 2 Ingreso de datos'!R1675,"NA"))</f>
        <v>NA</v>
      </c>
      <c r="N1682" s="3" t="str">
        <f>IF(ISBLANK('Paso 2 Ingreso de datos'!S1675),"NA",IF(OR('Paso 2 Ingreso de datos'!S1675=0,'Paso 2 Ingreso de datos'!S1675=1,'Paso 2 Ingreso de datos'!S1675=2,'Paso 2 Ingreso de datos'!S1675=3,'Paso 2 Ingreso de datos'!S1675=4),'Paso 2 Ingreso de datos'!S1675,"NA"))</f>
        <v>NA</v>
      </c>
      <c r="O1682" s="3" t="str">
        <f>IF(ISBLANK('Paso 2 Ingreso de datos'!T1675),"NA",IF(OR('Paso 2 Ingreso de datos'!T1675=0,'Paso 2 Ingreso de datos'!T1675=1,'Paso 2 Ingreso de datos'!T1675=2,'Paso 2 Ingreso de datos'!T1675=3,'Paso 2 Ingreso de datos'!T1675=4),'Paso 2 Ingreso de datos'!T1675,"NA"))</f>
        <v>NA</v>
      </c>
      <c r="P1682" s="3" t="str">
        <f>IF(ISBLANK('Paso 2 Ingreso de datos'!U1675),"NA",IF(OR('Paso 2 Ingreso de datos'!U1675=0,'Paso 2 Ingreso de datos'!U1675=1,'Paso 2 Ingreso de datos'!U1675=2,'Paso 2 Ingreso de datos'!U1675=3,'Paso 2 Ingreso de datos'!U1675=4),'Paso 2 Ingreso de datos'!U1675,"NA"))</f>
        <v>NA</v>
      </c>
      <c r="Q1682" s="3" t="str">
        <f>IF(ISBLANK('Paso 2 Ingreso de datos'!V1675),"NA",IF(OR('Paso 2 Ingreso de datos'!V1675=0,'Paso 2 Ingreso de datos'!V1675=1,'Paso 2 Ingreso de datos'!V1675=2,'Paso 2 Ingreso de datos'!V1675=3,'Paso 2 Ingreso de datos'!V1675=4),'Paso 2 Ingreso de datos'!V1675,"NA"))</f>
        <v>NA</v>
      </c>
      <c r="R1682" s="3" t="str">
        <f>IF(ISBLANK('Paso 2 Ingreso de datos'!W1675),"NA",IF(OR('Paso 2 Ingreso de datos'!W1675=0,'Paso 2 Ingreso de datos'!W1675=1,'Paso 2 Ingreso de datos'!W1675=2,'Paso 2 Ingreso de datos'!W1675=3,'Paso 2 Ingreso de datos'!W1675=4),'Paso 2 Ingreso de datos'!W1675,"NA"))</f>
        <v>NA</v>
      </c>
      <c r="S1682" s="3" t="str">
        <f>IF(ISBLANK('Paso 2 Ingreso de datos'!X1675),"NA",IF(OR('Paso 2 Ingreso de datos'!X1675=0,'Paso 2 Ingreso de datos'!X1675=1,'Paso 2 Ingreso de datos'!X1675=2,'Paso 2 Ingreso de datos'!X1675=3,'Paso 2 Ingreso de datos'!X1675=4),'Paso 2 Ingreso de datos'!X1675,"NA"))</f>
        <v>NA</v>
      </c>
      <c r="T1682" s="3" t="str">
        <f>IF(ISBLANK('Paso 2 Ingreso de datos'!Y1675),"NA",IF(OR('Paso 2 Ingreso de datos'!Y1675=0,'Paso 2 Ingreso de datos'!Y1675=1,'Paso 2 Ingreso de datos'!Y1675=2,'Paso 2 Ingreso de datos'!Y1675=3,'Paso 2 Ingreso de datos'!Y1675=4),'Paso 2 Ingreso de datos'!Y1675,"NA"))</f>
        <v>NA</v>
      </c>
      <c r="U1682" s="3" t="str">
        <f>IF(ISBLANK('Paso 2 Ingreso de datos'!Z1675),"NA",IF(OR('Paso 2 Ingreso de datos'!Z1675=0,'Paso 2 Ingreso de datos'!Z1675=1,'Paso 2 Ingreso de datos'!Z1675=2,'Paso 2 Ingreso de datos'!Z1675=3,'Paso 2 Ingreso de datos'!Z1675=4),'Paso 2 Ingreso de datos'!Z1675,"NA"))</f>
        <v>NA</v>
      </c>
      <c r="W1682" s="3">
        <f>SUM(COUNTIFS('Paso 2 Ingreso de datos'!G1675:Z1675,"&gt;=0",'Paso 2 Ingreso de datos'!G1675:Z1675,"&lt;=4"),COUNTA('Paso 2 Ingreso de datos'!A1675))</f>
        <v>0</v>
      </c>
      <c r="X1682" s="1" t="str">
        <f>IF(SUM('Paso 2 Ingreso de datos'!A1675:Z1675)&gt;0,"HD","FD")</f>
        <v>FD</v>
      </c>
    </row>
    <row r="1683" spans="1:24">
      <c r="A1683" s="3" t="str">
        <f>IF(AND(W1683=21,X1683),'Paso 2 Ingreso de datos'!A1676,IF(AND(Paso2!W1683=0,Paso2!X1683="FD"),"NA","FD"))</f>
        <v>NA</v>
      </c>
      <c r="B1683" s="3" t="str">
        <f>IF(ISBLANK('Paso 2 Ingreso de datos'!G1676),"NA",IF(OR('Paso 2 Ingreso de datos'!G1676=0,'Paso 2 Ingreso de datos'!G1676=1,'Paso 2 Ingreso de datos'!G1676=2,'Paso 2 Ingreso de datos'!G1676=3,'Paso 2 Ingreso de datos'!G1676=4),'Paso 2 Ingreso de datos'!G1676,"NA"))</f>
        <v>NA</v>
      </c>
      <c r="C1683" s="3" t="str">
        <f>IF(ISBLANK('Paso 2 Ingreso de datos'!H1676),"NA",IF(OR('Paso 2 Ingreso de datos'!H1676=0,'Paso 2 Ingreso de datos'!H1676=1,'Paso 2 Ingreso de datos'!H1676=2,'Paso 2 Ingreso de datos'!H1676=3,'Paso 2 Ingreso de datos'!H1676=4),'Paso 2 Ingreso de datos'!H1676,"NA"))</f>
        <v>NA</v>
      </c>
      <c r="D1683" s="3" t="str">
        <f>IF(ISBLANK('Paso 2 Ingreso de datos'!I1676),"NA",IF(OR('Paso 2 Ingreso de datos'!I1676=0,'Paso 2 Ingreso de datos'!I1676=1,'Paso 2 Ingreso de datos'!I1676=2,'Paso 2 Ingreso de datos'!I1676=3,'Paso 2 Ingreso de datos'!I1676=4),'Paso 2 Ingreso de datos'!I1676,"NA"))</f>
        <v>NA</v>
      </c>
      <c r="E1683" s="3" t="str">
        <f>IF(ISBLANK('Paso 2 Ingreso de datos'!J1676),"NA",IF(OR('Paso 2 Ingreso de datos'!J1676=0,'Paso 2 Ingreso de datos'!J1676=1,'Paso 2 Ingreso de datos'!J1676=2,'Paso 2 Ingreso de datos'!J1676=3,'Paso 2 Ingreso de datos'!J1676=4),'Paso 2 Ingreso de datos'!J1676,"NA"))</f>
        <v>NA</v>
      </c>
      <c r="F1683" s="3" t="str">
        <f>IF(ISBLANK('Paso 2 Ingreso de datos'!K1676),"NA",IF(OR('Paso 2 Ingreso de datos'!K1676=0,'Paso 2 Ingreso de datos'!K1676=1,'Paso 2 Ingreso de datos'!K1676=2,'Paso 2 Ingreso de datos'!K1676=3,'Paso 2 Ingreso de datos'!K1676=4),'Paso 2 Ingreso de datos'!K1676,"NA"))</f>
        <v>NA</v>
      </c>
      <c r="G1683" s="3" t="str">
        <f>IF(ISBLANK('Paso 2 Ingreso de datos'!L1676),"NA",IF(OR('Paso 2 Ingreso de datos'!L1676=0,'Paso 2 Ingreso de datos'!L1676=1,'Paso 2 Ingreso de datos'!L1676=2,'Paso 2 Ingreso de datos'!L1676=3,'Paso 2 Ingreso de datos'!L1676=4),'Paso 2 Ingreso de datos'!L1676,"NA"))</f>
        <v>NA</v>
      </c>
      <c r="H1683" s="3" t="str">
        <f>IF(ISBLANK('Paso 2 Ingreso de datos'!M1676),"NA",IF(OR('Paso 2 Ingreso de datos'!M1676=0,'Paso 2 Ingreso de datos'!M1676=1,'Paso 2 Ingreso de datos'!M1676=2,'Paso 2 Ingreso de datos'!M1676=3,'Paso 2 Ingreso de datos'!M1676=4),'Paso 2 Ingreso de datos'!M1676,"NA"))</f>
        <v>NA</v>
      </c>
      <c r="I1683" s="3" t="str">
        <f>IF(ISBLANK('Paso 2 Ingreso de datos'!N1676),"NA",IF(OR('Paso 2 Ingreso de datos'!N1676=0,'Paso 2 Ingreso de datos'!N1676=1,'Paso 2 Ingreso de datos'!N1676=2,'Paso 2 Ingreso de datos'!N1676=3,'Paso 2 Ingreso de datos'!N1676=4),'Paso 2 Ingreso de datos'!N1676,"NA"))</f>
        <v>NA</v>
      </c>
      <c r="J1683" s="3" t="str">
        <f>IF(ISBLANK('Paso 2 Ingreso de datos'!O1676),"NA",IF(OR('Paso 2 Ingreso de datos'!O1676=0,'Paso 2 Ingreso de datos'!O1676=1,'Paso 2 Ingreso de datos'!O1676=2,'Paso 2 Ingreso de datos'!O1676=3,'Paso 2 Ingreso de datos'!O1676=4),'Paso 2 Ingreso de datos'!O1676,"NA"))</f>
        <v>NA</v>
      </c>
      <c r="K1683" s="3" t="str">
        <f>IF(ISBLANK('Paso 2 Ingreso de datos'!P1676),"NA",IF(OR('Paso 2 Ingreso de datos'!P1676=0,'Paso 2 Ingreso de datos'!P1676=1,'Paso 2 Ingreso de datos'!P1676=2,'Paso 2 Ingreso de datos'!P1676=3,'Paso 2 Ingreso de datos'!P1676=4),'Paso 2 Ingreso de datos'!P1676,"NA"))</f>
        <v>NA</v>
      </c>
      <c r="L1683" s="3" t="str">
        <f>IF(ISBLANK('Paso 2 Ingreso de datos'!Q1676),"NA",IF(OR('Paso 2 Ingreso de datos'!Q1676=0,'Paso 2 Ingreso de datos'!Q1676=1,'Paso 2 Ingreso de datos'!Q1676=2,'Paso 2 Ingreso de datos'!Q1676=3,'Paso 2 Ingreso de datos'!Q1676=4),'Paso 2 Ingreso de datos'!Q1676,"NA"))</f>
        <v>NA</v>
      </c>
      <c r="M1683" s="3" t="str">
        <f>IF(ISBLANK('Paso 2 Ingreso de datos'!R1676),"NA",IF(OR('Paso 2 Ingreso de datos'!R1676=0,'Paso 2 Ingreso de datos'!R1676=1,'Paso 2 Ingreso de datos'!R1676=2,'Paso 2 Ingreso de datos'!R1676=3,'Paso 2 Ingreso de datos'!R1676=4),'Paso 2 Ingreso de datos'!R1676,"NA"))</f>
        <v>NA</v>
      </c>
      <c r="N1683" s="3" t="str">
        <f>IF(ISBLANK('Paso 2 Ingreso de datos'!S1676),"NA",IF(OR('Paso 2 Ingreso de datos'!S1676=0,'Paso 2 Ingreso de datos'!S1676=1,'Paso 2 Ingreso de datos'!S1676=2,'Paso 2 Ingreso de datos'!S1676=3,'Paso 2 Ingreso de datos'!S1676=4),'Paso 2 Ingreso de datos'!S1676,"NA"))</f>
        <v>NA</v>
      </c>
      <c r="O1683" s="3" t="str">
        <f>IF(ISBLANK('Paso 2 Ingreso de datos'!T1676),"NA",IF(OR('Paso 2 Ingreso de datos'!T1676=0,'Paso 2 Ingreso de datos'!T1676=1,'Paso 2 Ingreso de datos'!T1676=2,'Paso 2 Ingreso de datos'!T1676=3,'Paso 2 Ingreso de datos'!T1676=4),'Paso 2 Ingreso de datos'!T1676,"NA"))</f>
        <v>NA</v>
      </c>
      <c r="P1683" s="3" t="str">
        <f>IF(ISBLANK('Paso 2 Ingreso de datos'!U1676),"NA",IF(OR('Paso 2 Ingreso de datos'!U1676=0,'Paso 2 Ingreso de datos'!U1676=1,'Paso 2 Ingreso de datos'!U1676=2,'Paso 2 Ingreso de datos'!U1676=3,'Paso 2 Ingreso de datos'!U1676=4),'Paso 2 Ingreso de datos'!U1676,"NA"))</f>
        <v>NA</v>
      </c>
      <c r="Q1683" s="3" t="str">
        <f>IF(ISBLANK('Paso 2 Ingreso de datos'!V1676),"NA",IF(OR('Paso 2 Ingreso de datos'!V1676=0,'Paso 2 Ingreso de datos'!V1676=1,'Paso 2 Ingreso de datos'!V1676=2,'Paso 2 Ingreso de datos'!V1676=3,'Paso 2 Ingreso de datos'!V1676=4),'Paso 2 Ingreso de datos'!V1676,"NA"))</f>
        <v>NA</v>
      </c>
      <c r="R1683" s="3" t="str">
        <f>IF(ISBLANK('Paso 2 Ingreso de datos'!W1676),"NA",IF(OR('Paso 2 Ingreso de datos'!W1676=0,'Paso 2 Ingreso de datos'!W1676=1,'Paso 2 Ingreso de datos'!W1676=2,'Paso 2 Ingreso de datos'!W1676=3,'Paso 2 Ingreso de datos'!W1676=4),'Paso 2 Ingreso de datos'!W1676,"NA"))</f>
        <v>NA</v>
      </c>
      <c r="S1683" s="3" t="str">
        <f>IF(ISBLANK('Paso 2 Ingreso de datos'!X1676),"NA",IF(OR('Paso 2 Ingreso de datos'!X1676=0,'Paso 2 Ingreso de datos'!X1676=1,'Paso 2 Ingreso de datos'!X1676=2,'Paso 2 Ingreso de datos'!X1676=3,'Paso 2 Ingreso de datos'!X1676=4),'Paso 2 Ingreso de datos'!X1676,"NA"))</f>
        <v>NA</v>
      </c>
      <c r="T1683" s="3" t="str">
        <f>IF(ISBLANK('Paso 2 Ingreso de datos'!Y1676),"NA",IF(OR('Paso 2 Ingreso de datos'!Y1676=0,'Paso 2 Ingreso de datos'!Y1676=1,'Paso 2 Ingreso de datos'!Y1676=2,'Paso 2 Ingreso de datos'!Y1676=3,'Paso 2 Ingreso de datos'!Y1676=4),'Paso 2 Ingreso de datos'!Y1676,"NA"))</f>
        <v>NA</v>
      </c>
      <c r="U1683" s="3" t="str">
        <f>IF(ISBLANK('Paso 2 Ingreso de datos'!Z1676),"NA",IF(OR('Paso 2 Ingreso de datos'!Z1676=0,'Paso 2 Ingreso de datos'!Z1676=1,'Paso 2 Ingreso de datos'!Z1676=2,'Paso 2 Ingreso de datos'!Z1676=3,'Paso 2 Ingreso de datos'!Z1676=4),'Paso 2 Ingreso de datos'!Z1676,"NA"))</f>
        <v>NA</v>
      </c>
      <c r="W1683" s="3">
        <f>SUM(COUNTIFS('Paso 2 Ingreso de datos'!G1676:Z1676,"&gt;=0",'Paso 2 Ingreso de datos'!G1676:Z1676,"&lt;=4"),COUNTA('Paso 2 Ingreso de datos'!A1676))</f>
        <v>0</v>
      </c>
      <c r="X1683" s="1" t="str">
        <f>IF(SUM('Paso 2 Ingreso de datos'!A1676:Z1676)&gt;0,"HD","FD")</f>
        <v>FD</v>
      </c>
    </row>
    <row r="1684" spans="1:24">
      <c r="A1684" s="3" t="str">
        <f>IF(AND(W1684=21,X1684),'Paso 2 Ingreso de datos'!A1677,IF(AND(Paso2!W1684=0,Paso2!X1684="FD"),"NA","FD"))</f>
        <v>NA</v>
      </c>
      <c r="B1684" s="3" t="str">
        <f>IF(ISBLANK('Paso 2 Ingreso de datos'!G1677),"NA",IF(OR('Paso 2 Ingreso de datos'!G1677=0,'Paso 2 Ingreso de datos'!G1677=1,'Paso 2 Ingreso de datos'!G1677=2,'Paso 2 Ingreso de datos'!G1677=3,'Paso 2 Ingreso de datos'!G1677=4),'Paso 2 Ingreso de datos'!G1677,"NA"))</f>
        <v>NA</v>
      </c>
      <c r="C1684" s="3" t="str">
        <f>IF(ISBLANK('Paso 2 Ingreso de datos'!H1677),"NA",IF(OR('Paso 2 Ingreso de datos'!H1677=0,'Paso 2 Ingreso de datos'!H1677=1,'Paso 2 Ingreso de datos'!H1677=2,'Paso 2 Ingreso de datos'!H1677=3,'Paso 2 Ingreso de datos'!H1677=4),'Paso 2 Ingreso de datos'!H1677,"NA"))</f>
        <v>NA</v>
      </c>
      <c r="D1684" s="3" t="str">
        <f>IF(ISBLANK('Paso 2 Ingreso de datos'!I1677),"NA",IF(OR('Paso 2 Ingreso de datos'!I1677=0,'Paso 2 Ingreso de datos'!I1677=1,'Paso 2 Ingreso de datos'!I1677=2,'Paso 2 Ingreso de datos'!I1677=3,'Paso 2 Ingreso de datos'!I1677=4),'Paso 2 Ingreso de datos'!I1677,"NA"))</f>
        <v>NA</v>
      </c>
      <c r="E1684" s="3" t="str">
        <f>IF(ISBLANK('Paso 2 Ingreso de datos'!J1677),"NA",IF(OR('Paso 2 Ingreso de datos'!J1677=0,'Paso 2 Ingreso de datos'!J1677=1,'Paso 2 Ingreso de datos'!J1677=2,'Paso 2 Ingreso de datos'!J1677=3,'Paso 2 Ingreso de datos'!J1677=4),'Paso 2 Ingreso de datos'!J1677,"NA"))</f>
        <v>NA</v>
      </c>
      <c r="F1684" s="3" t="str">
        <f>IF(ISBLANK('Paso 2 Ingreso de datos'!K1677),"NA",IF(OR('Paso 2 Ingreso de datos'!K1677=0,'Paso 2 Ingreso de datos'!K1677=1,'Paso 2 Ingreso de datos'!K1677=2,'Paso 2 Ingreso de datos'!K1677=3,'Paso 2 Ingreso de datos'!K1677=4),'Paso 2 Ingreso de datos'!K1677,"NA"))</f>
        <v>NA</v>
      </c>
      <c r="G1684" s="3" t="str">
        <f>IF(ISBLANK('Paso 2 Ingreso de datos'!L1677),"NA",IF(OR('Paso 2 Ingreso de datos'!L1677=0,'Paso 2 Ingreso de datos'!L1677=1,'Paso 2 Ingreso de datos'!L1677=2,'Paso 2 Ingreso de datos'!L1677=3,'Paso 2 Ingreso de datos'!L1677=4),'Paso 2 Ingreso de datos'!L1677,"NA"))</f>
        <v>NA</v>
      </c>
      <c r="H1684" s="3" t="str">
        <f>IF(ISBLANK('Paso 2 Ingreso de datos'!M1677),"NA",IF(OR('Paso 2 Ingreso de datos'!M1677=0,'Paso 2 Ingreso de datos'!M1677=1,'Paso 2 Ingreso de datos'!M1677=2,'Paso 2 Ingreso de datos'!M1677=3,'Paso 2 Ingreso de datos'!M1677=4),'Paso 2 Ingreso de datos'!M1677,"NA"))</f>
        <v>NA</v>
      </c>
      <c r="I1684" s="3" t="str">
        <f>IF(ISBLANK('Paso 2 Ingreso de datos'!N1677),"NA",IF(OR('Paso 2 Ingreso de datos'!N1677=0,'Paso 2 Ingreso de datos'!N1677=1,'Paso 2 Ingreso de datos'!N1677=2,'Paso 2 Ingreso de datos'!N1677=3,'Paso 2 Ingreso de datos'!N1677=4),'Paso 2 Ingreso de datos'!N1677,"NA"))</f>
        <v>NA</v>
      </c>
      <c r="J1684" s="3" t="str">
        <f>IF(ISBLANK('Paso 2 Ingreso de datos'!O1677),"NA",IF(OR('Paso 2 Ingreso de datos'!O1677=0,'Paso 2 Ingreso de datos'!O1677=1,'Paso 2 Ingreso de datos'!O1677=2,'Paso 2 Ingreso de datos'!O1677=3,'Paso 2 Ingreso de datos'!O1677=4),'Paso 2 Ingreso de datos'!O1677,"NA"))</f>
        <v>NA</v>
      </c>
      <c r="K1684" s="3" t="str">
        <f>IF(ISBLANK('Paso 2 Ingreso de datos'!P1677),"NA",IF(OR('Paso 2 Ingreso de datos'!P1677=0,'Paso 2 Ingreso de datos'!P1677=1,'Paso 2 Ingreso de datos'!P1677=2,'Paso 2 Ingreso de datos'!P1677=3,'Paso 2 Ingreso de datos'!P1677=4),'Paso 2 Ingreso de datos'!P1677,"NA"))</f>
        <v>NA</v>
      </c>
      <c r="L1684" s="3" t="str">
        <f>IF(ISBLANK('Paso 2 Ingreso de datos'!Q1677),"NA",IF(OR('Paso 2 Ingreso de datos'!Q1677=0,'Paso 2 Ingreso de datos'!Q1677=1,'Paso 2 Ingreso de datos'!Q1677=2,'Paso 2 Ingreso de datos'!Q1677=3,'Paso 2 Ingreso de datos'!Q1677=4),'Paso 2 Ingreso de datos'!Q1677,"NA"))</f>
        <v>NA</v>
      </c>
      <c r="M1684" s="3" t="str">
        <f>IF(ISBLANK('Paso 2 Ingreso de datos'!R1677),"NA",IF(OR('Paso 2 Ingreso de datos'!R1677=0,'Paso 2 Ingreso de datos'!R1677=1,'Paso 2 Ingreso de datos'!R1677=2,'Paso 2 Ingreso de datos'!R1677=3,'Paso 2 Ingreso de datos'!R1677=4),'Paso 2 Ingreso de datos'!R1677,"NA"))</f>
        <v>NA</v>
      </c>
      <c r="N1684" s="3" t="str">
        <f>IF(ISBLANK('Paso 2 Ingreso de datos'!S1677),"NA",IF(OR('Paso 2 Ingreso de datos'!S1677=0,'Paso 2 Ingreso de datos'!S1677=1,'Paso 2 Ingreso de datos'!S1677=2,'Paso 2 Ingreso de datos'!S1677=3,'Paso 2 Ingreso de datos'!S1677=4),'Paso 2 Ingreso de datos'!S1677,"NA"))</f>
        <v>NA</v>
      </c>
      <c r="O1684" s="3" t="str">
        <f>IF(ISBLANK('Paso 2 Ingreso de datos'!T1677),"NA",IF(OR('Paso 2 Ingreso de datos'!T1677=0,'Paso 2 Ingreso de datos'!T1677=1,'Paso 2 Ingreso de datos'!T1677=2,'Paso 2 Ingreso de datos'!T1677=3,'Paso 2 Ingreso de datos'!T1677=4),'Paso 2 Ingreso de datos'!T1677,"NA"))</f>
        <v>NA</v>
      </c>
      <c r="P1684" s="3" t="str">
        <f>IF(ISBLANK('Paso 2 Ingreso de datos'!U1677),"NA",IF(OR('Paso 2 Ingreso de datos'!U1677=0,'Paso 2 Ingreso de datos'!U1677=1,'Paso 2 Ingreso de datos'!U1677=2,'Paso 2 Ingreso de datos'!U1677=3,'Paso 2 Ingreso de datos'!U1677=4),'Paso 2 Ingreso de datos'!U1677,"NA"))</f>
        <v>NA</v>
      </c>
      <c r="Q1684" s="3" t="str">
        <f>IF(ISBLANK('Paso 2 Ingreso de datos'!V1677),"NA",IF(OR('Paso 2 Ingreso de datos'!V1677=0,'Paso 2 Ingreso de datos'!V1677=1,'Paso 2 Ingreso de datos'!V1677=2,'Paso 2 Ingreso de datos'!V1677=3,'Paso 2 Ingreso de datos'!V1677=4),'Paso 2 Ingreso de datos'!V1677,"NA"))</f>
        <v>NA</v>
      </c>
      <c r="R1684" s="3" t="str">
        <f>IF(ISBLANK('Paso 2 Ingreso de datos'!W1677),"NA",IF(OR('Paso 2 Ingreso de datos'!W1677=0,'Paso 2 Ingreso de datos'!W1677=1,'Paso 2 Ingreso de datos'!W1677=2,'Paso 2 Ingreso de datos'!W1677=3,'Paso 2 Ingreso de datos'!W1677=4),'Paso 2 Ingreso de datos'!W1677,"NA"))</f>
        <v>NA</v>
      </c>
      <c r="S1684" s="3" t="str">
        <f>IF(ISBLANK('Paso 2 Ingreso de datos'!X1677),"NA",IF(OR('Paso 2 Ingreso de datos'!X1677=0,'Paso 2 Ingreso de datos'!X1677=1,'Paso 2 Ingreso de datos'!X1677=2,'Paso 2 Ingreso de datos'!X1677=3,'Paso 2 Ingreso de datos'!X1677=4),'Paso 2 Ingreso de datos'!X1677,"NA"))</f>
        <v>NA</v>
      </c>
      <c r="T1684" s="3" t="str">
        <f>IF(ISBLANK('Paso 2 Ingreso de datos'!Y1677),"NA",IF(OR('Paso 2 Ingreso de datos'!Y1677=0,'Paso 2 Ingreso de datos'!Y1677=1,'Paso 2 Ingreso de datos'!Y1677=2,'Paso 2 Ingreso de datos'!Y1677=3,'Paso 2 Ingreso de datos'!Y1677=4),'Paso 2 Ingreso de datos'!Y1677,"NA"))</f>
        <v>NA</v>
      </c>
      <c r="U1684" s="3" t="str">
        <f>IF(ISBLANK('Paso 2 Ingreso de datos'!Z1677),"NA",IF(OR('Paso 2 Ingreso de datos'!Z1677=0,'Paso 2 Ingreso de datos'!Z1677=1,'Paso 2 Ingreso de datos'!Z1677=2,'Paso 2 Ingreso de datos'!Z1677=3,'Paso 2 Ingreso de datos'!Z1677=4),'Paso 2 Ingreso de datos'!Z1677,"NA"))</f>
        <v>NA</v>
      </c>
      <c r="W1684" s="3">
        <f>SUM(COUNTIFS('Paso 2 Ingreso de datos'!G1677:Z1677,"&gt;=0",'Paso 2 Ingreso de datos'!G1677:Z1677,"&lt;=4"),COUNTA('Paso 2 Ingreso de datos'!A1677))</f>
        <v>0</v>
      </c>
      <c r="X1684" s="1" t="str">
        <f>IF(SUM('Paso 2 Ingreso de datos'!A1677:Z1677)&gt;0,"HD","FD")</f>
        <v>FD</v>
      </c>
    </row>
    <row r="1685" spans="1:24">
      <c r="A1685" s="3" t="str">
        <f>IF(AND(W1685=21,X1685),'Paso 2 Ingreso de datos'!A1678,IF(AND(Paso2!W1685=0,Paso2!X1685="FD"),"NA","FD"))</f>
        <v>NA</v>
      </c>
      <c r="B1685" s="3" t="str">
        <f>IF(ISBLANK('Paso 2 Ingreso de datos'!G1678),"NA",IF(OR('Paso 2 Ingreso de datos'!G1678=0,'Paso 2 Ingreso de datos'!G1678=1,'Paso 2 Ingreso de datos'!G1678=2,'Paso 2 Ingreso de datos'!G1678=3,'Paso 2 Ingreso de datos'!G1678=4),'Paso 2 Ingreso de datos'!G1678,"NA"))</f>
        <v>NA</v>
      </c>
      <c r="C1685" s="3" t="str">
        <f>IF(ISBLANK('Paso 2 Ingreso de datos'!H1678),"NA",IF(OR('Paso 2 Ingreso de datos'!H1678=0,'Paso 2 Ingreso de datos'!H1678=1,'Paso 2 Ingreso de datos'!H1678=2,'Paso 2 Ingreso de datos'!H1678=3,'Paso 2 Ingreso de datos'!H1678=4),'Paso 2 Ingreso de datos'!H1678,"NA"))</f>
        <v>NA</v>
      </c>
      <c r="D1685" s="3" t="str">
        <f>IF(ISBLANK('Paso 2 Ingreso de datos'!I1678),"NA",IF(OR('Paso 2 Ingreso de datos'!I1678=0,'Paso 2 Ingreso de datos'!I1678=1,'Paso 2 Ingreso de datos'!I1678=2,'Paso 2 Ingreso de datos'!I1678=3,'Paso 2 Ingreso de datos'!I1678=4),'Paso 2 Ingreso de datos'!I1678,"NA"))</f>
        <v>NA</v>
      </c>
      <c r="E1685" s="3" t="str">
        <f>IF(ISBLANK('Paso 2 Ingreso de datos'!J1678),"NA",IF(OR('Paso 2 Ingreso de datos'!J1678=0,'Paso 2 Ingreso de datos'!J1678=1,'Paso 2 Ingreso de datos'!J1678=2,'Paso 2 Ingreso de datos'!J1678=3,'Paso 2 Ingreso de datos'!J1678=4),'Paso 2 Ingreso de datos'!J1678,"NA"))</f>
        <v>NA</v>
      </c>
      <c r="F1685" s="3" t="str">
        <f>IF(ISBLANK('Paso 2 Ingreso de datos'!K1678),"NA",IF(OR('Paso 2 Ingreso de datos'!K1678=0,'Paso 2 Ingreso de datos'!K1678=1,'Paso 2 Ingreso de datos'!K1678=2,'Paso 2 Ingreso de datos'!K1678=3,'Paso 2 Ingreso de datos'!K1678=4),'Paso 2 Ingreso de datos'!K1678,"NA"))</f>
        <v>NA</v>
      </c>
      <c r="G1685" s="3" t="str">
        <f>IF(ISBLANK('Paso 2 Ingreso de datos'!L1678),"NA",IF(OR('Paso 2 Ingreso de datos'!L1678=0,'Paso 2 Ingreso de datos'!L1678=1,'Paso 2 Ingreso de datos'!L1678=2,'Paso 2 Ingreso de datos'!L1678=3,'Paso 2 Ingreso de datos'!L1678=4),'Paso 2 Ingreso de datos'!L1678,"NA"))</f>
        <v>NA</v>
      </c>
      <c r="H1685" s="3" t="str">
        <f>IF(ISBLANK('Paso 2 Ingreso de datos'!M1678),"NA",IF(OR('Paso 2 Ingreso de datos'!M1678=0,'Paso 2 Ingreso de datos'!M1678=1,'Paso 2 Ingreso de datos'!M1678=2,'Paso 2 Ingreso de datos'!M1678=3,'Paso 2 Ingreso de datos'!M1678=4),'Paso 2 Ingreso de datos'!M1678,"NA"))</f>
        <v>NA</v>
      </c>
      <c r="I1685" s="3" t="str">
        <f>IF(ISBLANK('Paso 2 Ingreso de datos'!N1678),"NA",IF(OR('Paso 2 Ingreso de datos'!N1678=0,'Paso 2 Ingreso de datos'!N1678=1,'Paso 2 Ingreso de datos'!N1678=2,'Paso 2 Ingreso de datos'!N1678=3,'Paso 2 Ingreso de datos'!N1678=4),'Paso 2 Ingreso de datos'!N1678,"NA"))</f>
        <v>NA</v>
      </c>
      <c r="J1685" s="3" t="str">
        <f>IF(ISBLANK('Paso 2 Ingreso de datos'!O1678),"NA",IF(OR('Paso 2 Ingreso de datos'!O1678=0,'Paso 2 Ingreso de datos'!O1678=1,'Paso 2 Ingreso de datos'!O1678=2,'Paso 2 Ingreso de datos'!O1678=3,'Paso 2 Ingreso de datos'!O1678=4),'Paso 2 Ingreso de datos'!O1678,"NA"))</f>
        <v>NA</v>
      </c>
      <c r="K1685" s="3" t="str">
        <f>IF(ISBLANK('Paso 2 Ingreso de datos'!P1678),"NA",IF(OR('Paso 2 Ingreso de datos'!P1678=0,'Paso 2 Ingreso de datos'!P1678=1,'Paso 2 Ingreso de datos'!P1678=2,'Paso 2 Ingreso de datos'!P1678=3,'Paso 2 Ingreso de datos'!P1678=4),'Paso 2 Ingreso de datos'!P1678,"NA"))</f>
        <v>NA</v>
      </c>
      <c r="L1685" s="3" t="str">
        <f>IF(ISBLANK('Paso 2 Ingreso de datos'!Q1678),"NA",IF(OR('Paso 2 Ingreso de datos'!Q1678=0,'Paso 2 Ingreso de datos'!Q1678=1,'Paso 2 Ingreso de datos'!Q1678=2,'Paso 2 Ingreso de datos'!Q1678=3,'Paso 2 Ingreso de datos'!Q1678=4),'Paso 2 Ingreso de datos'!Q1678,"NA"))</f>
        <v>NA</v>
      </c>
      <c r="M1685" s="3" t="str">
        <f>IF(ISBLANK('Paso 2 Ingreso de datos'!R1678),"NA",IF(OR('Paso 2 Ingreso de datos'!R1678=0,'Paso 2 Ingreso de datos'!R1678=1,'Paso 2 Ingreso de datos'!R1678=2,'Paso 2 Ingreso de datos'!R1678=3,'Paso 2 Ingreso de datos'!R1678=4),'Paso 2 Ingreso de datos'!R1678,"NA"))</f>
        <v>NA</v>
      </c>
      <c r="N1685" s="3" t="str">
        <f>IF(ISBLANK('Paso 2 Ingreso de datos'!S1678),"NA",IF(OR('Paso 2 Ingreso de datos'!S1678=0,'Paso 2 Ingreso de datos'!S1678=1,'Paso 2 Ingreso de datos'!S1678=2,'Paso 2 Ingreso de datos'!S1678=3,'Paso 2 Ingreso de datos'!S1678=4),'Paso 2 Ingreso de datos'!S1678,"NA"))</f>
        <v>NA</v>
      </c>
      <c r="O1685" s="3" t="str">
        <f>IF(ISBLANK('Paso 2 Ingreso de datos'!T1678),"NA",IF(OR('Paso 2 Ingreso de datos'!T1678=0,'Paso 2 Ingreso de datos'!T1678=1,'Paso 2 Ingreso de datos'!T1678=2,'Paso 2 Ingreso de datos'!T1678=3,'Paso 2 Ingreso de datos'!T1678=4),'Paso 2 Ingreso de datos'!T1678,"NA"))</f>
        <v>NA</v>
      </c>
      <c r="P1685" s="3" t="str">
        <f>IF(ISBLANK('Paso 2 Ingreso de datos'!U1678),"NA",IF(OR('Paso 2 Ingreso de datos'!U1678=0,'Paso 2 Ingreso de datos'!U1678=1,'Paso 2 Ingreso de datos'!U1678=2,'Paso 2 Ingreso de datos'!U1678=3,'Paso 2 Ingreso de datos'!U1678=4),'Paso 2 Ingreso de datos'!U1678,"NA"))</f>
        <v>NA</v>
      </c>
      <c r="Q1685" s="3" t="str">
        <f>IF(ISBLANK('Paso 2 Ingreso de datos'!V1678),"NA",IF(OR('Paso 2 Ingreso de datos'!V1678=0,'Paso 2 Ingreso de datos'!V1678=1,'Paso 2 Ingreso de datos'!V1678=2,'Paso 2 Ingreso de datos'!V1678=3,'Paso 2 Ingreso de datos'!V1678=4),'Paso 2 Ingreso de datos'!V1678,"NA"))</f>
        <v>NA</v>
      </c>
      <c r="R1685" s="3" t="str">
        <f>IF(ISBLANK('Paso 2 Ingreso de datos'!W1678),"NA",IF(OR('Paso 2 Ingreso de datos'!W1678=0,'Paso 2 Ingreso de datos'!W1678=1,'Paso 2 Ingreso de datos'!W1678=2,'Paso 2 Ingreso de datos'!W1678=3,'Paso 2 Ingreso de datos'!W1678=4),'Paso 2 Ingreso de datos'!W1678,"NA"))</f>
        <v>NA</v>
      </c>
      <c r="S1685" s="3" t="str">
        <f>IF(ISBLANK('Paso 2 Ingreso de datos'!X1678),"NA",IF(OR('Paso 2 Ingreso de datos'!X1678=0,'Paso 2 Ingreso de datos'!X1678=1,'Paso 2 Ingreso de datos'!X1678=2,'Paso 2 Ingreso de datos'!X1678=3,'Paso 2 Ingreso de datos'!X1678=4),'Paso 2 Ingreso de datos'!X1678,"NA"))</f>
        <v>NA</v>
      </c>
      <c r="T1685" s="3" t="str">
        <f>IF(ISBLANK('Paso 2 Ingreso de datos'!Y1678),"NA",IF(OR('Paso 2 Ingreso de datos'!Y1678=0,'Paso 2 Ingreso de datos'!Y1678=1,'Paso 2 Ingreso de datos'!Y1678=2,'Paso 2 Ingreso de datos'!Y1678=3,'Paso 2 Ingreso de datos'!Y1678=4),'Paso 2 Ingreso de datos'!Y1678,"NA"))</f>
        <v>NA</v>
      </c>
      <c r="U1685" s="3" t="str">
        <f>IF(ISBLANK('Paso 2 Ingreso de datos'!Z1678),"NA",IF(OR('Paso 2 Ingreso de datos'!Z1678=0,'Paso 2 Ingreso de datos'!Z1678=1,'Paso 2 Ingreso de datos'!Z1678=2,'Paso 2 Ingreso de datos'!Z1678=3,'Paso 2 Ingreso de datos'!Z1678=4),'Paso 2 Ingreso de datos'!Z1678,"NA"))</f>
        <v>NA</v>
      </c>
      <c r="W1685" s="3">
        <f>SUM(COUNTIFS('Paso 2 Ingreso de datos'!G1678:Z1678,"&gt;=0",'Paso 2 Ingreso de datos'!G1678:Z1678,"&lt;=4"),COUNTA('Paso 2 Ingreso de datos'!A1678))</f>
        <v>0</v>
      </c>
      <c r="X1685" s="1" t="str">
        <f>IF(SUM('Paso 2 Ingreso de datos'!A1678:Z1678)&gt;0,"HD","FD")</f>
        <v>FD</v>
      </c>
    </row>
    <row r="1686" spans="1:24">
      <c r="A1686" s="3" t="str">
        <f>IF(AND(W1686=21,X1686),'Paso 2 Ingreso de datos'!A1679,IF(AND(Paso2!W1686=0,Paso2!X1686="FD"),"NA","FD"))</f>
        <v>NA</v>
      </c>
      <c r="B1686" s="3" t="str">
        <f>IF(ISBLANK('Paso 2 Ingreso de datos'!G1679),"NA",IF(OR('Paso 2 Ingreso de datos'!G1679=0,'Paso 2 Ingreso de datos'!G1679=1,'Paso 2 Ingreso de datos'!G1679=2,'Paso 2 Ingreso de datos'!G1679=3,'Paso 2 Ingreso de datos'!G1679=4),'Paso 2 Ingreso de datos'!G1679,"NA"))</f>
        <v>NA</v>
      </c>
      <c r="C1686" s="3" t="str">
        <f>IF(ISBLANK('Paso 2 Ingreso de datos'!H1679),"NA",IF(OR('Paso 2 Ingreso de datos'!H1679=0,'Paso 2 Ingreso de datos'!H1679=1,'Paso 2 Ingreso de datos'!H1679=2,'Paso 2 Ingreso de datos'!H1679=3,'Paso 2 Ingreso de datos'!H1679=4),'Paso 2 Ingreso de datos'!H1679,"NA"))</f>
        <v>NA</v>
      </c>
      <c r="D1686" s="3" t="str">
        <f>IF(ISBLANK('Paso 2 Ingreso de datos'!I1679),"NA",IF(OR('Paso 2 Ingreso de datos'!I1679=0,'Paso 2 Ingreso de datos'!I1679=1,'Paso 2 Ingreso de datos'!I1679=2,'Paso 2 Ingreso de datos'!I1679=3,'Paso 2 Ingreso de datos'!I1679=4),'Paso 2 Ingreso de datos'!I1679,"NA"))</f>
        <v>NA</v>
      </c>
      <c r="E1686" s="3" t="str">
        <f>IF(ISBLANK('Paso 2 Ingreso de datos'!J1679),"NA",IF(OR('Paso 2 Ingreso de datos'!J1679=0,'Paso 2 Ingreso de datos'!J1679=1,'Paso 2 Ingreso de datos'!J1679=2,'Paso 2 Ingreso de datos'!J1679=3,'Paso 2 Ingreso de datos'!J1679=4),'Paso 2 Ingreso de datos'!J1679,"NA"))</f>
        <v>NA</v>
      </c>
      <c r="F1686" s="3" t="str">
        <f>IF(ISBLANK('Paso 2 Ingreso de datos'!K1679),"NA",IF(OR('Paso 2 Ingreso de datos'!K1679=0,'Paso 2 Ingreso de datos'!K1679=1,'Paso 2 Ingreso de datos'!K1679=2,'Paso 2 Ingreso de datos'!K1679=3,'Paso 2 Ingreso de datos'!K1679=4),'Paso 2 Ingreso de datos'!K1679,"NA"))</f>
        <v>NA</v>
      </c>
      <c r="G1686" s="3" t="str">
        <f>IF(ISBLANK('Paso 2 Ingreso de datos'!L1679),"NA",IF(OR('Paso 2 Ingreso de datos'!L1679=0,'Paso 2 Ingreso de datos'!L1679=1,'Paso 2 Ingreso de datos'!L1679=2,'Paso 2 Ingreso de datos'!L1679=3,'Paso 2 Ingreso de datos'!L1679=4),'Paso 2 Ingreso de datos'!L1679,"NA"))</f>
        <v>NA</v>
      </c>
      <c r="H1686" s="3" t="str">
        <f>IF(ISBLANK('Paso 2 Ingreso de datos'!M1679),"NA",IF(OR('Paso 2 Ingreso de datos'!M1679=0,'Paso 2 Ingreso de datos'!M1679=1,'Paso 2 Ingreso de datos'!M1679=2,'Paso 2 Ingreso de datos'!M1679=3,'Paso 2 Ingreso de datos'!M1679=4),'Paso 2 Ingreso de datos'!M1679,"NA"))</f>
        <v>NA</v>
      </c>
      <c r="I1686" s="3" t="str">
        <f>IF(ISBLANK('Paso 2 Ingreso de datos'!N1679),"NA",IF(OR('Paso 2 Ingreso de datos'!N1679=0,'Paso 2 Ingreso de datos'!N1679=1,'Paso 2 Ingreso de datos'!N1679=2,'Paso 2 Ingreso de datos'!N1679=3,'Paso 2 Ingreso de datos'!N1679=4),'Paso 2 Ingreso de datos'!N1679,"NA"))</f>
        <v>NA</v>
      </c>
      <c r="J1686" s="3" t="str">
        <f>IF(ISBLANK('Paso 2 Ingreso de datos'!O1679),"NA",IF(OR('Paso 2 Ingreso de datos'!O1679=0,'Paso 2 Ingreso de datos'!O1679=1,'Paso 2 Ingreso de datos'!O1679=2,'Paso 2 Ingreso de datos'!O1679=3,'Paso 2 Ingreso de datos'!O1679=4),'Paso 2 Ingreso de datos'!O1679,"NA"))</f>
        <v>NA</v>
      </c>
      <c r="K1686" s="3" t="str">
        <f>IF(ISBLANK('Paso 2 Ingreso de datos'!P1679),"NA",IF(OR('Paso 2 Ingreso de datos'!P1679=0,'Paso 2 Ingreso de datos'!P1679=1,'Paso 2 Ingreso de datos'!P1679=2,'Paso 2 Ingreso de datos'!P1679=3,'Paso 2 Ingreso de datos'!P1679=4),'Paso 2 Ingreso de datos'!P1679,"NA"))</f>
        <v>NA</v>
      </c>
      <c r="L1686" s="3" t="str">
        <f>IF(ISBLANK('Paso 2 Ingreso de datos'!Q1679),"NA",IF(OR('Paso 2 Ingreso de datos'!Q1679=0,'Paso 2 Ingreso de datos'!Q1679=1,'Paso 2 Ingreso de datos'!Q1679=2,'Paso 2 Ingreso de datos'!Q1679=3,'Paso 2 Ingreso de datos'!Q1679=4),'Paso 2 Ingreso de datos'!Q1679,"NA"))</f>
        <v>NA</v>
      </c>
      <c r="M1686" s="3" t="str">
        <f>IF(ISBLANK('Paso 2 Ingreso de datos'!R1679),"NA",IF(OR('Paso 2 Ingreso de datos'!R1679=0,'Paso 2 Ingreso de datos'!R1679=1,'Paso 2 Ingreso de datos'!R1679=2,'Paso 2 Ingreso de datos'!R1679=3,'Paso 2 Ingreso de datos'!R1679=4),'Paso 2 Ingreso de datos'!R1679,"NA"))</f>
        <v>NA</v>
      </c>
      <c r="N1686" s="3" t="str">
        <f>IF(ISBLANK('Paso 2 Ingreso de datos'!S1679),"NA",IF(OR('Paso 2 Ingreso de datos'!S1679=0,'Paso 2 Ingreso de datos'!S1679=1,'Paso 2 Ingreso de datos'!S1679=2,'Paso 2 Ingreso de datos'!S1679=3,'Paso 2 Ingreso de datos'!S1679=4),'Paso 2 Ingreso de datos'!S1679,"NA"))</f>
        <v>NA</v>
      </c>
      <c r="O1686" s="3" t="str">
        <f>IF(ISBLANK('Paso 2 Ingreso de datos'!T1679),"NA",IF(OR('Paso 2 Ingreso de datos'!T1679=0,'Paso 2 Ingreso de datos'!T1679=1,'Paso 2 Ingreso de datos'!T1679=2,'Paso 2 Ingreso de datos'!T1679=3,'Paso 2 Ingreso de datos'!T1679=4),'Paso 2 Ingreso de datos'!T1679,"NA"))</f>
        <v>NA</v>
      </c>
      <c r="P1686" s="3" t="str">
        <f>IF(ISBLANK('Paso 2 Ingreso de datos'!U1679),"NA",IF(OR('Paso 2 Ingreso de datos'!U1679=0,'Paso 2 Ingreso de datos'!U1679=1,'Paso 2 Ingreso de datos'!U1679=2,'Paso 2 Ingreso de datos'!U1679=3,'Paso 2 Ingreso de datos'!U1679=4),'Paso 2 Ingreso de datos'!U1679,"NA"))</f>
        <v>NA</v>
      </c>
      <c r="Q1686" s="3" t="str">
        <f>IF(ISBLANK('Paso 2 Ingreso de datos'!V1679),"NA",IF(OR('Paso 2 Ingreso de datos'!V1679=0,'Paso 2 Ingreso de datos'!V1679=1,'Paso 2 Ingreso de datos'!V1679=2,'Paso 2 Ingreso de datos'!V1679=3,'Paso 2 Ingreso de datos'!V1679=4),'Paso 2 Ingreso de datos'!V1679,"NA"))</f>
        <v>NA</v>
      </c>
      <c r="R1686" s="3" t="str">
        <f>IF(ISBLANK('Paso 2 Ingreso de datos'!W1679),"NA",IF(OR('Paso 2 Ingreso de datos'!W1679=0,'Paso 2 Ingreso de datos'!W1679=1,'Paso 2 Ingreso de datos'!W1679=2,'Paso 2 Ingreso de datos'!W1679=3,'Paso 2 Ingreso de datos'!W1679=4),'Paso 2 Ingreso de datos'!W1679,"NA"))</f>
        <v>NA</v>
      </c>
      <c r="S1686" s="3" t="str">
        <f>IF(ISBLANK('Paso 2 Ingreso de datos'!X1679),"NA",IF(OR('Paso 2 Ingreso de datos'!X1679=0,'Paso 2 Ingreso de datos'!X1679=1,'Paso 2 Ingreso de datos'!X1679=2,'Paso 2 Ingreso de datos'!X1679=3,'Paso 2 Ingreso de datos'!X1679=4),'Paso 2 Ingreso de datos'!X1679,"NA"))</f>
        <v>NA</v>
      </c>
      <c r="T1686" s="3" t="str">
        <f>IF(ISBLANK('Paso 2 Ingreso de datos'!Y1679),"NA",IF(OR('Paso 2 Ingreso de datos'!Y1679=0,'Paso 2 Ingreso de datos'!Y1679=1,'Paso 2 Ingreso de datos'!Y1679=2,'Paso 2 Ingreso de datos'!Y1679=3,'Paso 2 Ingreso de datos'!Y1679=4),'Paso 2 Ingreso de datos'!Y1679,"NA"))</f>
        <v>NA</v>
      </c>
      <c r="U1686" s="3" t="str">
        <f>IF(ISBLANK('Paso 2 Ingreso de datos'!Z1679),"NA",IF(OR('Paso 2 Ingreso de datos'!Z1679=0,'Paso 2 Ingreso de datos'!Z1679=1,'Paso 2 Ingreso de datos'!Z1679=2,'Paso 2 Ingreso de datos'!Z1679=3,'Paso 2 Ingreso de datos'!Z1679=4),'Paso 2 Ingreso de datos'!Z1679,"NA"))</f>
        <v>NA</v>
      </c>
      <c r="W1686" s="3">
        <f>SUM(COUNTIFS('Paso 2 Ingreso de datos'!G1679:Z1679,"&gt;=0",'Paso 2 Ingreso de datos'!G1679:Z1679,"&lt;=4"),COUNTA('Paso 2 Ingreso de datos'!A1679))</f>
        <v>0</v>
      </c>
      <c r="X1686" s="1" t="str">
        <f>IF(SUM('Paso 2 Ingreso de datos'!A1679:Z1679)&gt;0,"HD","FD")</f>
        <v>FD</v>
      </c>
    </row>
    <row r="1687" spans="1:24">
      <c r="A1687" s="3" t="str">
        <f>IF(AND(W1687=21,X1687),'Paso 2 Ingreso de datos'!A1680,IF(AND(Paso2!W1687=0,Paso2!X1687="FD"),"NA","FD"))</f>
        <v>NA</v>
      </c>
      <c r="B1687" s="3" t="str">
        <f>IF(ISBLANK('Paso 2 Ingreso de datos'!G1680),"NA",IF(OR('Paso 2 Ingreso de datos'!G1680=0,'Paso 2 Ingreso de datos'!G1680=1,'Paso 2 Ingreso de datos'!G1680=2,'Paso 2 Ingreso de datos'!G1680=3,'Paso 2 Ingreso de datos'!G1680=4),'Paso 2 Ingreso de datos'!G1680,"NA"))</f>
        <v>NA</v>
      </c>
      <c r="C1687" s="3" t="str">
        <f>IF(ISBLANK('Paso 2 Ingreso de datos'!H1680),"NA",IF(OR('Paso 2 Ingreso de datos'!H1680=0,'Paso 2 Ingreso de datos'!H1680=1,'Paso 2 Ingreso de datos'!H1680=2,'Paso 2 Ingreso de datos'!H1680=3,'Paso 2 Ingreso de datos'!H1680=4),'Paso 2 Ingreso de datos'!H1680,"NA"))</f>
        <v>NA</v>
      </c>
      <c r="D1687" s="3" t="str">
        <f>IF(ISBLANK('Paso 2 Ingreso de datos'!I1680),"NA",IF(OR('Paso 2 Ingreso de datos'!I1680=0,'Paso 2 Ingreso de datos'!I1680=1,'Paso 2 Ingreso de datos'!I1680=2,'Paso 2 Ingreso de datos'!I1680=3,'Paso 2 Ingreso de datos'!I1680=4),'Paso 2 Ingreso de datos'!I1680,"NA"))</f>
        <v>NA</v>
      </c>
      <c r="E1687" s="3" t="str">
        <f>IF(ISBLANK('Paso 2 Ingreso de datos'!J1680),"NA",IF(OR('Paso 2 Ingreso de datos'!J1680=0,'Paso 2 Ingreso de datos'!J1680=1,'Paso 2 Ingreso de datos'!J1680=2,'Paso 2 Ingreso de datos'!J1680=3,'Paso 2 Ingreso de datos'!J1680=4),'Paso 2 Ingreso de datos'!J1680,"NA"))</f>
        <v>NA</v>
      </c>
      <c r="F1687" s="3" t="str">
        <f>IF(ISBLANK('Paso 2 Ingreso de datos'!K1680),"NA",IF(OR('Paso 2 Ingreso de datos'!K1680=0,'Paso 2 Ingreso de datos'!K1680=1,'Paso 2 Ingreso de datos'!K1680=2,'Paso 2 Ingreso de datos'!K1680=3,'Paso 2 Ingreso de datos'!K1680=4),'Paso 2 Ingreso de datos'!K1680,"NA"))</f>
        <v>NA</v>
      </c>
      <c r="G1687" s="3" t="str">
        <f>IF(ISBLANK('Paso 2 Ingreso de datos'!L1680),"NA",IF(OR('Paso 2 Ingreso de datos'!L1680=0,'Paso 2 Ingreso de datos'!L1680=1,'Paso 2 Ingreso de datos'!L1680=2,'Paso 2 Ingreso de datos'!L1680=3,'Paso 2 Ingreso de datos'!L1680=4),'Paso 2 Ingreso de datos'!L1680,"NA"))</f>
        <v>NA</v>
      </c>
      <c r="H1687" s="3" t="str">
        <f>IF(ISBLANK('Paso 2 Ingreso de datos'!M1680),"NA",IF(OR('Paso 2 Ingreso de datos'!M1680=0,'Paso 2 Ingreso de datos'!M1680=1,'Paso 2 Ingreso de datos'!M1680=2,'Paso 2 Ingreso de datos'!M1680=3,'Paso 2 Ingreso de datos'!M1680=4),'Paso 2 Ingreso de datos'!M1680,"NA"))</f>
        <v>NA</v>
      </c>
      <c r="I1687" s="3" t="str">
        <f>IF(ISBLANK('Paso 2 Ingreso de datos'!N1680),"NA",IF(OR('Paso 2 Ingreso de datos'!N1680=0,'Paso 2 Ingreso de datos'!N1680=1,'Paso 2 Ingreso de datos'!N1680=2,'Paso 2 Ingreso de datos'!N1680=3,'Paso 2 Ingreso de datos'!N1680=4),'Paso 2 Ingreso de datos'!N1680,"NA"))</f>
        <v>NA</v>
      </c>
      <c r="J1687" s="3" t="str">
        <f>IF(ISBLANK('Paso 2 Ingreso de datos'!O1680),"NA",IF(OR('Paso 2 Ingreso de datos'!O1680=0,'Paso 2 Ingreso de datos'!O1680=1,'Paso 2 Ingreso de datos'!O1680=2,'Paso 2 Ingreso de datos'!O1680=3,'Paso 2 Ingreso de datos'!O1680=4),'Paso 2 Ingreso de datos'!O1680,"NA"))</f>
        <v>NA</v>
      </c>
      <c r="K1687" s="3" t="str">
        <f>IF(ISBLANK('Paso 2 Ingreso de datos'!P1680),"NA",IF(OR('Paso 2 Ingreso de datos'!P1680=0,'Paso 2 Ingreso de datos'!P1680=1,'Paso 2 Ingreso de datos'!P1680=2,'Paso 2 Ingreso de datos'!P1680=3,'Paso 2 Ingreso de datos'!P1680=4),'Paso 2 Ingreso de datos'!P1680,"NA"))</f>
        <v>NA</v>
      </c>
      <c r="L1687" s="3" t="str">
        <f>IF(ISBLANK('Paso 2 Ingreso de datos'!Q1680),"NA",IF(OR('Paso 2 Ingreso de datos'!Q1680=0,'Paso 2 Ingreso de datos'!Q1680=1,'Paso 2 Ingreso de datos'!Q1680=2,'Paso 2 Ingreso de datos'!Q1680=3,'Paso 2 Ingreso de datos'!Q1680=4),'Paso 2 Ingreso de datos'!Q1680,"NA"))</f>
        <v>NA</v>
      </c>
      <c r="M1687" s="3" t="str">
        <f>IF(ISBLANK('Paso 2 Ingreso de datos'!R1680),"NA",IF(OR('Paso 2 Ingreso de datos'!R1680=0,'Paso 2 Ingreso de datos'!R1680=1,'Paso 2 Ingreso de datos'!R1680=2,'Paso 2 Ingreso de datos'!R1680=3,'Paso 2 Ingreso de datos'!R1680=4),'Paso 2 Ingreso de datos'!R1680,"NA"))</f>
        <v>NA</v>
      </c>
      <c r="N1687" s="3" t="str">
        <f>IF(ISBLANK('Paso 2 Ingreso de datos'!S1680),"NA",IF(OR('Paso 2 Ingreso de datos'!S1680=0,'Paso 2 Ingreso de datos'!S1680=1,'Paso 2 Ingreso de datos'!S1680=2,'Paso 2 Ingreso de datos'!S1680=3,'Paso 2 Ingreso de datos'!S1680=4),'Paso 2 Ingreso de datos'!S1680,"NA"))</f>
        <v>NA</v>
      </c>
      <c r="O1687" s="3" t="str">
        <f>IF(ISBLANK('Paso 2 Ingreso de datos'!T1680),"NA",IF(OR('Paso 2 Ingreso de datos'!T1680=0,'Paso 2 Ingreso de datos'!T1680=1,'Paso 2 Ingreso de datos'!T1680=2,'Paso 2 Ingreso de datos'!T1680=3,'Paso 2 Ingreso de datos'!T1680=4),'Paso 2 Ingreso de datos'!T1680,"NA"))</f>
        <v>NA</v>
      </c>
      <c r="P1687" s="3" t="str">
        <f>IF(ISBLANK('Paso 2 Ingreso de datos'!U1680),"NA",IF(OR('Paso 2 Ingreso de datos'!U1680=0,'Paso 2 Ingreso de datos'!U1680=1,'Paso 2 Ingreso de datos'!U1680=2,'Paso 2 Ingreso de datos'!U1680=3,'Paso 2 Ingreso de datos'!U1680=4),'Paso 2 Ingreso de datos'!U1680,"NA"))</f>
        <v>NA</v>
      </c>
      <c r="Q1687" s="3" t="str">
        <f>IF(ISBLANK('Paso 2 Ingreso de datos'!V1680),"NA",IF(OR('Paso 2 Ingreso de datos'!V1680=0,'Paso 2 Ingreso de datos'!V1680=1,'Paso 2 Ingreso de datos'!V1680=2,'Paso 2 Ingreso de datos'!V1680=3,'Paso 2 Ingreso de datos'!V1680=4),'Paso 2 Ingreso de datos'!V1680,"NA"))</f>
        <v>NA</v>
      </c>
      <c r="R1687" s="3" t="str">
        <f>IF(ISBLANK('Paso 2 Ingreso de datos'!W1680),"NA",IF(OR('Paso 2 Ingreso de datos'!W1680=0,'Paso 2 Ingreso de datos'!W1680=1,'Paso 2 Ingreso de datos'!W1680=2,'Paso 2 Ingreso de datos'!W1680=3,'Paso 2 Ingreso de datos'!W1680=4),'Paso 2 Ingreso de datos'!W1680,"NA"))</f>
        <v>NA</v>
      </c>
      <c r="S1687" s="3" t="str">
        <f>IF(ISBLANK('Paso 2 Ingreso de datos'!X1680),"NA",IF(OR('Paso 2 Ingreso de datos'!X1680=0,'Paso 2 Ingreso de datos'!X1680=1,'Paso 2 Ingreso de datos'!X1680=2,'Paso 2 Ingreso de datos'!X1680=3,'Paso 2 Ingreso de datos'!X1680=4),'Paso 2 Ingreso de datos'!X1680,"NA"))</f>
        <v>NA</v>
      </c>
      <c r="T1687" s="3" t="str">
        <f>IF(ISBLANK('Paso 2 Ingreso de datos'!Y1680),"NA",IF(OR('Paso 2 Ingreso de datos'!Y1680=0,'Paso 2 Ingreso de datos'!Y1680=1,'Paso 2 Ingreso de datos'!Y1680=2,'Paso 2 Ingreso de datos'!Y1680=3,'Paso 2 Ingreso de datos'!Y1680=4),'Paso 2 Ingreso de datos'!Y1680,"NA"))</f>
        <v>NA</v>
      </c>
      <c r="U1687" s="3" t="str">
        <f>IF(ISBLANK('Paso 2 Ingreso de datos'!Z1680),"NA",IF(OR('Paso 2 Ingreso de datos'!Z1680=0,'Paso 2 Ingreso de datos'!Z1680=1,'Paso 2 Ingreso de datos'!Z1680=2,'Paso 2 Ingreso de datos'!Z1680=3,'Paso 2 Ingreso de datos'!Z1680=4),'Paso 2 Ingreso de datos'!Z1680,"NA"))</f>
        <v>NA</v>
      </c>
      <c r="W1687" s="3">
        <f>SUM(COUNTIFS('Paso 2 Ingreso de datos'!G1680:Z1680,"&gt;=0",'Paso 2 Ingreso de datos'!G1680:Z1680,"&lt;=4"),COUNTA('Paso 2 Ingreso de datos'!A1680))</f>
        <v>0</v>
      </c>
      <c r="X1687" s="1" t="str">
        <f>IF(SUM('Paso 2 Ingreso de datos'!A1680:Z1680)&gt;0,"HD","FD")</f>
        <v>FD</v>
      </c>
    </row>
    <row r="1688" spans="1:24">
      <c r="A1688" s="3" t="str">
        <f>IF(AND(W1688=21,X1688),'Paso 2 Ingreso de datos'!A1681,IF(AND(Paso2!W1688=0,Paso2!X1688="FD"),"NA","FD"))</f>
        <v>NA</v>
      </c>
      <c r="B1688" s="3" t="str">
        <f>IF(ISBLANK('Paso 2 Ingreso de datos'!G1681),"NA",IF(OR('Paso 2 Ingreso de datos'!G1681=0,'Paso 2 Ingreso de datos'!G1681=1,'Paso 2 Ingreso de datos'!G1681=2,'Paso 2 Ingreso de datos'!G1681=3,'Paso 2 Ingreso de datos'!G1681=4),'Paso 2 Ingreso de datos'!G1681,"NA"))</f>
        <v>NA</v>
      </c>
      <c r="C1688" s="3" t="str">
        <f>IF(ISBLANK('Paso 2 Ingreso de datos'!H1681),"NA",IF(OR('Paso 2 Ingreso de datos'!H1681=0,'Paso 2 Ingreso de datos'!H1681=1,'Paso 2 Ingreso de datos'!H1681=2,'Paso 2 Ingreso de datos'!H1681=3,'Paso 2 Ingreso de datos'!H1681=4),'Paso 2 Ingreso de datos'!H1681,"NA"))</f>
        <v>NA</v>
      </c>
      <c r="D1688" s="3" t="str">
        <f>IF(ISBLANK('Paso 2 Ingreso de datos'!I1681),"NA",IF(OR('Paso 2 Ingreso de datos'!I1681=0,'Paso 2 Ingreso de datos'!I1681=1,'Paso 2 Ingreso de datos'!I1681=2,'Paso 2 Ingreso de datos'!I1681=3,'Paso 2 Ingreso de datos'!I1681=4),'Paso 2 Ingreso de datos'!I1681,"NA"))</f>
        <v>NA</v>
      </c>
      <c r="E1688" s="3" t="str">
        <f>IF(ISBLANK('Paso 2 Ingreso de datos'!J1681),"NA",IF(OR('Paso 2 Ingreso de datos'!J1681=0,'Paso 2 Ingreso de datos'!J1681=1,'Paso 2 Ingreso de datos'!J1681=2,'Paso 2 Ingreso de datos'!J1681=3,'Paso 2 Ingreso de datos'!J1681=4),'Paso 2 Ingreso de datos'!J1681,"NA"))</f>
        <v>NA</v>
      </c>
      <c r="F1688" s="3" t="str">
        <f>IF(ISBLANK('Paso 2 Ingreso de datos'!K1681),"NA",IF(OR('Paso 2 Ingreso de datos'!K1681=0,'Paso 2 Ingreso de datos'!K1681=1,'Paso 2 Ingreso de datos'!K1681=2,'Paso 2 Ingreso de datos'!K1681=3,'Paso 2 Ingreso de datos'!K1681=4),'Paso 2 Ingreso de datos'!K1681,"NA"))</f>
        <v>NA</v>
      </c>
      <c r="G1688" s="3" t="str">
        <f>IF(ISBLANK('Paso 2 Ingreso de datos'!L1681),"NA",IF(OR('Paso 2 Ingreso de datos'!L1681=0,'Paso 2 Ingreso de datos'!L1681=1,'Paso 2 Ingreso de datos'!L1681=2,'Paso 2 Ingreso de datos'!L1681=3,'Paso 2 Ingreso de datos'!L1681=4),'Paso 2 Ingreso de datos'!L1681,"NA"))</f>
        <v>NA</v>
      </c>
      <c r="H1688" s="3" t="str">
        <f>IF(ISBLANK('Paso 2 Ingreso de datos'!M1681),"NA",IF(OR('Paso 2 Ingreso de datos'!M1681=0,'Paso 2 Ingreso de datos'!M1681=1,'Paso 2 Ingreso de datos'!M1681=2,'Paso 2 Ingreso de datos'!M1681=3,'Paso 2 Ingreso de datos'!M1681=4),'Paso 2 Ingreso de datos'!M1681,"NA"))</f>
        <v>NA</v>
      </c>
      <c r="I1688" s="3" t="str">
        <f>IF(ISBLANK('Paso 2 Ingreso de datos'!N1681),"NA",IF(OR('Paso 2 Ingreso de datos'!N1681=0,'Paso 2 Ingreso de datos'!N1681=1,'Paso 2 Ingreso de datos'!N1681=2,'Paso 2 Ingreso de datos'!N1681=3,'Paso 2 Ingreso de datos'!N1681=4),'Paso 2 Ingreso de datos'!N1681,"NA"))</f>
        <v>NA</v>
      </c>
      <c r="J1688" s="3" t="str">
        <f>IF(ISBLANK('Paso 2 Ingreso de datos'!O1681),"NA",IF(OR('Paso 2 Ingreso de datos'!O1681=0,'Paso 2 Ingreso de datos'!O1681=1,'Paso 2 Ingreso de datos'!O1681=2,'Paso 2 Ingreso de datos'!O1681=3,'Paso 2 Ingreso de datos'!O1681=4),'Paso 2 Ingreso de datos'!O1681,"NA"))</f>
        <v>NA</v>
      </c>
      <c r="K1688" s="3" t="str">
        <f>IF(ISBLANK('Paso 2 Ingreso de datos'!P1681),"NA",IF(OR('Paso 2 Ingreso de datos'!P1681=0,'Paso 2 Ingreso de datos'!P1681=1,'Paso 2 Ingreso de datos'!P1681=2,'Paso 2 Ingreso de datos'!P1681=3,'Paso 2 Ingreso de datos'!P1681=4),'Paso 2 Ingreso de datos'!P1681,"NA"))</f>
        <v>NA</v>
      </c>
      <c r="L1688" s="3" t="str">
        <f>IF(ISBLANK('Paso 2 Ingreso de datos'!Q1681),"NA",IF(OR('Paso 2 Ingreso de datos'!Q1681=0,'Paso 2 Ingreso de datos'!Q1681=1,'Paso 2 Ingreso de datos'!Q1681=2,'Paso 2 Ingreso de datos'!Q1681=3,'Paso 2 Ingreso de datos'!Q1681=4),'Paso 2 Ingreso de datos'!Q1681,"NA"))</f>
        <v>NA</v>
      </c>
      <c r="M1688" s="3" t="str">
        <f>IF(ISBLANK('Paso 2 Ingreso de datos'!R1681),"NA",IF(OR('Paso 2 Ingreso de datos'!R1681=0,'Paso 2 Ingreso de datos'!R1681=1,'Paso 2 Ingreso de datos'!R1681=2,'Paso 2 Ingreso de datos'!R1681=3,'Paso 2 Ingreso de datos'!R1681=4),'Paso 2 Ingreso de datos'!R1681,"NA"))</f>
        <v>NA</v>
      </c>
      <c r="N1688" s="3" t="str">
        <f>IF(ISBLANK('Paso 2 Ingreso de datos'!S1681),"NA",IF(OR('Paso 2 Ingreso de datos'!S1681=0,'Paso 2 Ingreso de datos'!S1681=1,'Paso 2 Ingreso de datos'!S1681=2,'Paso 2 Ingreso de datos'!S1681=3,'Paso 2 Ingreso de datos'!S1681=4),'Paso 2 Ingreso de datos'!S1681,"NA"))</f>
        <v>NA</v>
      </c>
      <c r="O1688" s="3" t="str">
        <f>IF(ISBLANK('Paso 2 Ingreso de datos'!T1681),"NA",IF(OR('Paso 2 Ingreso de datos'!T1681=0,'Paso 2 Ingreso de datos'!T1681=1,'Paso 2 Ingreso de datos'!T1681=2,'Paso 2 Ingreso de datos'!T1681=3,'Paso 2 Ingreso de datos'!T1681=4),'Paso 2 Ingreso de datos'!T1681,"NA"))</f>
        <v>NA</v>
      </c>
      <c r="P1688" s="3" t="str">
        <f>IF(ISBLANK('Paso 2 Ingreso de datos'!U1681),"NA",IF(OR('Paso 2 Ingreso de datos'!U1681=0,'Paso 2 Ingreso de datos'!U1681=1,'Paso 2 Ingreso de datos'!U1681=2,'Paso 2 Ingreso de datos'!U1681=3,'Paso 2 Ingreso de datos'!U1681=4),'Paso 2 Ingreso de datos'!U1681,"NA"))</f>
        <v>NA</v>
      </c>
      <c r="Q1688" s="3" t="str">
        <f>IF(ISBLANK('Paso 2 Ingreso de datos'!V1681),"NA",IF(OR('Paso 2 Ingreso de datos'!V1681=0,'Paso 2 Ingreso de datos'!V1681=1,'Paso 2 Ingreso de datos'!V1681=2,'Paso 2 Ingreso de datos'!V1681=3,'Paso 2 Ingreso de datos'!V1681=4),'Paso 2 Ingreso de datos'!V1681,"NA"))</f>
        <v>NA</v>
      </c>
      <c r="R1688" s="3" t="str">
        <f>IF(ISBLANK('Paso 2 Ingreso de datos'!W1681),"NA",IF(OR('Paso 2 Ingreso de datos'!W1681=0,'Paso 2 Ingreso de datos'!W1681=1,'Paso 2 Ingreso de datos'!W1681=2,'Paso 2 Ingreso de datos'!W1681=3,'Paso 2 Ingreso de datos'!W1681=4),'Paso 2 Ingreso de datos'!W1681,"NA"))</f>
        <v>NA</v>
      </c>
      <c r="S1688" s="3" t="str">
        <f>IF(ISBLANK('Paso 2 Ingreso de datos'!X1681),"NA",IF(OR('Paso 2 Ingreso de datos'!X1681=0,'Paso 2 Ingreso de datos'!X1681=1,'Paso 2 Ingreso de datos'!X1681=2,'Paso 2 Ingreso de datos'!X1681=3,'Paso 2 Ingreso de datos'!X1681=4),'Paso 2 Ingreso de datos'!X1681,"NA"))</f>
        <v>NA</v>
      </c>
      <c r="T1688" s="3" t="str">
        <f>IF(ISBLANK('Paso 2 Ingreso de datos'!Y1681),"NA",IF(OR('Paso 2 Ingreso de datos'!Y1681=0,'Paso 2 Ingreso de datos'!Y1681=1,'Paso 2 Ingreso de datos'!Y1681=2,'Paso 2 Ingreso de datos'!Y1681=3,'Paso 2 Ingreso de datos'!Y1681=4),'Paso 2 Ingreso de datos'!Y1681,"NA"))</f>
        <v>NA</v>
      </c>
      <c r="U1688" s="3" t="str">
        <f>IF(ISBLANK('Paso 2 Ingreso de datos'!Z1681),"NA",IF(OR('Paso 2 Ingreso de datos'!Z1681=0,'Paso 2 Ingreso de datos'!Z1681=1,'Paso 2 Ingreso de datos'!Z1681=2,'Paso 2 Ingreso de datos'!Z1681=3,'Paso 2 Ingreso de datos'!Z1681=4),'Paso 2 Ingreso de datos'!Z1681,"NA"))</f>
        <v>NA</v>
      </c>
      <c r="W1688" s="3">
        <f>SUM(COUNTIFS('Paso 2 Ingreso de datos'!G1681:Z1681,"&gt;=0",'Paso 2 Ingreso de datos'!G1681:Z1681,"&lt;=4"),COUNTA('Paso 2 Ingreso de datos'!A1681))</f>
        <v>0</v>
      </c>
      <c r="X1688" s="1" t="str">
        <f>IF(SUM('Paso 2 Ingreso de datos'!A1681:Z1681)&gt;0,"HD","FD")</f>
        <v>FD</v>
      </c>
    </row>
    <row r="1689" spans="1:24">
      <c r="A1689" s="3" t="str">
        <f>IF(AND(W1689=21,X1689),'Paso 2 Ingreso de datos'!A1682,IF(AND(Paso2!W1689=0,Paso2!X1689="FD"),"NA","FD"))</f>
        <v>NA</v>
      </c>
      <c r="B1689" s="3" t="str">
        <f>IF(ISBLANK('Paso 2 Ingreso de datos'!G1682),"NA",IF(OR('Paso 2 Ingreso de datos'!G1682=0,'Paso 2 Ingreso de datos'!G1682=1,'Paso 2 Ingreso de datos'!G1682=2,'Paso 2 Ingreso de datos'!G1682=3,'Paso 2 Ingreso de datos'!G1682=4),'Paso 2 Ingreso de datos'!G1682,"NA"))</f>
        <v>NA</v>
      </c>
      <c r="C1689" s="3" t="str">
        <f>IF(ISBLANK('Paso 2 Ingreso de datos'!H1682),"NA",IF(OR('Paso 2 Ingreso de datos'!H1682=0,'Paso 2 Ingreso de datos'!H1682=1,'Paso 2 Ingreso de datos'!H1682=2,'Paso 2 Ingreso de datos'!H1682=3,'Paso 2 Ingreso de datos'!H1682=4),'Paso 2 Ingreso de datos'!H1682,"NA"))</f>
        <v>NA</v>
      </c>
      <c r="D1689" s="3" t="str">
        <f>IF(ISBLANK('Paso 2 Ingreso de datos'!I1682),"NA",IF(OR('Paso 2 Ingreso de datos'!I1682=0,'Paso 2 Ingreso de datos'!I1682=1,'Paso 2 Ingreso de datos'!I1682=2,'Paso 2 Ingreso de datos'!I1682=3,'Paso 2 Ingreso de datos'!I1682=4),'Paso 2 Ingreso de datos'!I1682,"NA"))</f>
        <v>NA</v>
      </c>
      <c r="E1689" s="3" t="str">
        <f>IF(ISBLANK('Paso 2 Ingreso de datos'!J1682),"NA",IF(OR('Paso 2 Ingreso de datos'!J1682=0,'Paso 2 Ingreso de datos'!J1682=1,'Paso 2 Ingreso de datos'!J1682=2,'Paso 2 Ingreso de datos'!J1682=3,'Paso 2 Ingreso de datos'!J1682=4),'Paso 2 Ingreso de datos'!J1682,"NA"))</f>
        <v>NA</v>
      </c>
      <c r="F1689" s="3" t="str">
        <f>IF(ISBLANK('Paso 2 Ingreso de datos'!K1682),"NA",IF(OR('Paso 2 Ingreso de datos'!K1682=0,'Paso 2 Ingreso de datos'!K1682=1,'Paso 2 Ingreso de datos'!K1682=2,'Paso 2 Ingreso de datos'!K1682=3,'Paso 2 Ingreso de datos'!K1682=4),'Paso 2 Ingreso de datos'!K1682,"NA"))</f>
        <v>NA</v>
      </c>
      <c r="G1689" s="3" t="str">
        <f>IF(ISBLANK('Paso 2 Ingreso de datos'!L1682),"NA",IF(OR('Paso 2 Ingreso de datos'!L1682=0,'Paso 2 Ingreso de datos'!L1682=1,'Paso 2 Ingreso de datos'!L1682=2,'Paso 2 Ingreso de datos'!L1682=3,'Paso 2 Ingreso de datos'!L1682=4),'Paso 2 Ingreso de datos'!L1682,"NA"))</f>
        <v>NA</v>
      </c>
      <c r="H1689" s="3" t="str">
        <f>IF(ISBLANK('Paso 2 Ingreso de datos'!M1682),"NA",IF(OR('Paso 2 Ingreso de datos'!M1682=0,'Paso 2 Ingreso de datos'!M1682=1,'Paso 2 Ingreso de datos'!M1682=2,'Paso 2 Ingreso de datos'!M1682=3,'Paso 2 Ingreso de datos'!M1682=4),'Paso 2 Ingreso de datos'!M1682,"NA"))</f>
        <v>NA</v>
      </c>
      <c r="I1689" s="3" t="str">
        <f>IF(ISBLANK('Paso 2 Ingreso de datos'!N1682),"NA",IF(OR('Paso 2 Ingreso de datos'!N1682=0,'Paso 2 Ingreso de datos'!N1682=1,'Paso 2 Ingreso de datos'!N1682=2,'Paso 2 Ingreso de datos'!N1682=3,'Paso 2 Ingreso de datos'!N1682=4),'Paso 2 Ingreso de datos'!N1682,"NA"))</f>
        <v>NA</v>
      </c>
      <c r="J1689" s="3" t="str">
        <f>IF(ISBLANK('Paso 2 Ingreso de datos'!O1682),"NA",IF(OR('Paso 2 Ingreso de datos'!O1682=0,'Paso 2 Ingreso de datos'!O1682=1,'Paso 2 Ingreso de datos'!O1682=2,'Paso 2 Ingreso de datos'!O1682=3,'Paso 2 Ingreso de datos'!O1682=4),'Paso 2 Ingreso de datos'!O1682,"NA"))</f>
        <v>NA</v>
      </c>
      <c r="K1689" s="3" t="str">
        <f>IF(ISBLANK('Paso 2 Ingreso de datos'!P1682),"NA",IF(OR('Paso 2 Ingreso de datos'!P1682=0,'Paso 2 Ingreso de datos'!P1682=1,'Paso 2 Ingreso de datos'!P1682=2,'Paso 2 Ingreso de datos'!P1682=3,'Paso 2 Ingreso de datos'!P1682=4),'Paso 2 Ingreso de datos'!P1682,"NA"))</f>
        <v>NA</v>
      </c>
      <c r="L1689" s="3" t="str">
        <f>IF(ISBLANK('Paso 2 Ingreso de datos'!Q1682),"NA",IF(OR('Paso 2 Ingreso de datos'!Q1682=0,'Paso 2 Ingreso de datos'!Q1682=1,'Paso 2 Ingreso de datos'!Q1682=2,'Paso 2 Ingreso de datos'!Q1682=3,'Paso 2 Ingreso de datos'!Q1682=4),'Paso 2 Ingreso de datos'!Q1682,"NA"))</f>
        <v>NA</v>
      </c>
      <c r="M1689" s="3" t="str">
        <f>IF(ISBLANK('Paso 2 Ingreso de datos'!R1682),"NA",IF(OR('Paso 2 Ingreso de datos'!R1682=0,'Paso 2 Ingreso de datos'!R1682=1,'Paso 2 Ingreso de datos'!R1682=2,'Paso 2 Ingreso de datos'!R1682=3,'Paso 2 Ingreso de datos'!R1682=4),'Paso 2 Ingreso de datos'!R1682,"NA"))</f>
        <v>NA</v>
      </c>
      <c r="N1689" s="3" t="str">
        <f>IF(ISBLANK('Paso 2 Ingreso de datos'!S1682),"NA",IF(OR('Paso 2 Ingreso de datos'!S1682=0,'Paso 2 Ingreso de datos'!S1682=1,'Paso 2 Ingreso de datos'!S1682=2,'Paso 2 Ingreso de datos'!S1682=3,'Paso 2 Ingreso de datos'!S1682=4),'Paso 2 Ingreso de datos'!S1682,"NA"))</f>
        <v>NA</v>
      </c>
      <c r="O1689" s="3" t="str">
        <f>IF(ISBLANK('Paso 2 Ingreso de datos'!T1682),"NA",IF(OR('Paso 2 Ingreso de datos'!T1682=0,'Paso 2 Ingreso de datos'!T1682=1,'Paso 2 Ingreso de datos'!T1682=2,'Paso 2 Ingreso de datos'!T1682=3,'Paso 2 Ingreso de datos'!T1682=4),'Paso 2 Ingreso de datos'!T1682,"NA"))</f>
        <v>NA</v>
      </c>
      <c r="P1689" s="3" t="str">
        <f>IF(ISBLANK('Paso 2 Ingreso de datos'!U1682),"NA",IF(OR('Paso 2 Ingreso de datos'!U1682=0,'Paso 2 Ingreso de datos'!U1682=1,'Paso 2 Ingreso de datos'!U1682=2,'Paso 2 Ingreso de datos'!U1682=3,'Paso 2 Ingreso de datos'!U1682=4),'Paso 2 Ingreso de datos'!U1682,"NA"))</f>
        <v>NA</v>
      </c>
      <c r="Q1689" s="3" t="str">
        <f>IF(ISBLANK('Paso 2 Ingreso de datos'!V1682),"NA",IF(OR('Paso 2 Ingreso de datos'!V1682=0,'Paso 2 Ingreso de datos'!V1682=1,'Paso 2 Ingreso de datos'!V1682=2,'Paso 2 Ingreso de datos'!V1682=3,'Paso 2 Ingreso de datos'!V1682=4),'Paso 2 Ingreso de datos'!V1682,"NA"))</f>
        <v>NA</v>
      </c>
      <c r="R1689" s="3" t="str">
        <f>IF(ISBLANK('Paso 2 Ingreso de datos'!W1682),"NA",IF(OR('Paso 2 Ingreso de datos'!W1682=0,'Paso 2 Ingreso de datos'!W1682=1,'Paso 2 Ingreso de datos'!W1682=2,'Paso 2 Ingreso de datos'!W1682=3,'Paso 2 Ingreso de datos'!W1682=4),'Paso 2 Ingreso de datos'!W1682,"NA"))</f>
        <v>NA</v>
      </c>
      <c r="S1689" s="3" t="str">
        <f>IF(ISBLANK('Paso 2 Ingreso de datos'!X1682),"NA",IF(OR('Paso 2 Ingreso de datos'!X1682=0,'Paso 2 Ingreso de datos'!X1682=1,'Paso 2 Ingreso de datos'!X1682=2,'Paso 2 Ingreso de datos'!X1682=3,'Paso 2 Ingreso de datos'!X1682=4),'Paso 2 Ingreso de datos'!X1682,"NA"))</f>
        <v>NA</v>
      </c>
      <c r="T1689" s="3" t="str">
        <f>IF(ISBLANK('Paso 2 Ingreso de datos'!Y1682),"NA",IF(OR('Paso 2 Ingreso de datos'!Y1682=0,'Paso 2 Ingreso de datos'!Y1682=1,'Paso 2 Ingreso de datos'!Y1682=2,'Paso 2 Ingreso de datos'!Y1682=3,'Paso 2 Ingreso de datos'!Y1682=4),'Paso 2 Ingreso de datos'!Y1682,"NA"))</f>
        <v>NA</v>
      </c>
      <c r="U1689" s="3" t="str">
        <f>IF(ISBLANK('Paso 2 Ingreso de datos'!Z1682),"NA",IF(OR('Paso 2 Ingreso de datos'!Z1682=0,'Paso 2 Ingreso de datos'!Z1682=1,'Paso 2 Ingreso de datos'!Z1682=2,'Paso 2 Ingreso de datos'!Z1682=3,'Paso 2 Ingreso de datos'!Z1682=4),'Paso 2 Ingreso de datos'!Z1682,"NA"))</f>
        <v>NA</v>
      </c>
      <c r="W1689" s="3">
        <f>SUM(COUNTIFS('Paso 2 Ingreso de datos'!G1682:Z1682,"&gt;=0",'Paso 2 Ingreso de datos'!G1682:Z1682,"&lt;=4"),COUNTA('Paso 2 Ingreso de datos'!A1682))</f>
        <v>0</v>
      </c>
      <c r="X1689" s="1" t="str">
        <f>IF(SUM('Paso 2 Ingreso de datos'!A1682:Z1682)&gt;0,"HD","FD")</f>
        <v>FD</v>
      </c>
    </row>
    <row r="1690" spans="1:24">
      <c r="A1690" s="3" t="str">
        <f>IF(AND(W1690=21,X1690),'Paso 2 Ingreso de datos'!A1683,IF(AND(Paso2!W1690=0,Paso2!X1690="FD"),"NA","FD"))</f>
        <v>NA</v>
      </c>
      <c r="B1690" s="3" t="str">
        <f>IF(ISBLANK('Paso 2 Ingreso de datos'!G1683),"NA",IF(OR('Paso 2 Ingreso de datos'!G1683=0,'Paso 2 Ingreso de datos'!G1683=1,'Paso 2 Ingreso de datos'!G1683=2,'Paso 2 Ingreso de datos'!G1683=3,'Paso 2 Ingreso de datos'!G1683=4),'Paso 2 Ingreso de datos'!G1683,"NA"))</f>
        <v>NA</v>
      </c>
      <c r="C1690" s="3" t="str">
        <f>IF(ISBLANK('Paso 2 Ingreso de datos'!H1683),"NA",IF(OR('Paso 2 Ingreso de datos'!H1683=0,'Paso 2 Ingreso de datos'!H1683=1,'Paso 2 Ingreso de datos'!H1683=2,'Paso 2 Ingreso de datos'!H1683=3,'Paso 2 Ingreso de datos'!H1683=4),'Paso 2 Ingreso de datos'!H1683,"NA"))</f>
        <v>NA</v>
      </c>
      <c r="D1690" s="3" t="str">
        <f>IF(ISBLANK('Paso 2 Ingreso de datos'!I1683),"NA",IF(OR('Paso 2 Ingreso de datos'!I1683=0,'Paso 2 Ingreso de datos'!I1683=1,'Paso 2 Ingreso de datos'!I1683=2,'Paso 2 Ingreso de datos'!I1683=3,'Paso 2 Ingreso de datos'!I1683=4),'Paso 2 Ingreso de datos'!I1683,"NA"))</f>
        <v>NA</v>
      </c>
      <c r="E1690" s="3" t="str">
        <f>IF(ISBLANK('Paso 2 Ingreso de datos'!J1683),"NA",IF(OR('Paso 2 Ingreso de datos'!J1683=0,'Paso 2 Ingreso de datos'!J1683=1,'Paso 2 Ingreso de datos'!J1683=2,'Paso 2 Ingreso de datos'!J1683=3,'Paso 2 Ingreso de datos'!J1683=4),'Paso 2 Ingreso de datos'!J1683,"NA"))</f>
        <v>NA</v>
      </c>
      <c r="F1690" s="3" t="str">
        <f>IF(ISBLANK('Paso 2 Ingreso de datos'!K1683),"NA",IF(OR('Paso 2 Ingreso de datos'!K1683=0,'Paso 2 Ingreso de datos'!K1683=1,'Paso 2 Ingreso de datos'!K1683=2,'Paso 2 Ingreso de datos'!K1683=3,'Paso 2 Ingreso de datos'!K1683=4),'Paso 2 Ingreso de datos'!K1683,"NA"))</f>
        <v>NA</v>
      </c>
      <c r="G1690" s="3" t="str">
        <f>IF(ISBLANK('Paso 2 Ingreso de datos'!L1683),"NA",IF(OR('Paso 2 Ingreso de datos'!L1683=0,'Paso 2 Ingreso de datos'!L1683=1,'Paso 2 Ingreso de datos'!L1683=2,'Paso 2 Ingreso de datos'!L1683=3,'Paso 2 Ingreso de datos'!L1683=4),'Paso 2 Ingreso de datos'!L1683,"NA"))</f>
        <v>NA</v>
      </c>
      <c r="H1690" s="3" t="str">
        <f>IF(ISBLANK('Paso 2 Ingreso de datos'!M1683),"NA",IF(OR('Paso 2 Ingreso de datos'!M1683=0,'Paso 2 Ingreso de datos'!M1683=1,'Paso 2 Ingreso de datos'!M1683=2,'Paso 2 Ingreso de datos'!M1683=3,'Paso 2 Ingreso de datos'!M1683=4),'Paso 2 Ingreso de datos'!M1683,"NA"))</f>
        <v>NA</v>
      </c>
      <c r="I1690" s="3" t="str">
        <f>IF(ISBLANK('Paso 2 Ingreso de datos'!N1683),"NA",IF(OR('Paso 2 Ingreso de datos'!N1683=0,'Paso 2 Ingreso de datos'!N1683=1,'Paso 2 Ingreso de datos'!N1683=2,'Paso 2 Ingreso de datos'!N1683=3,'Paso 2 Ingreso de datos'!N1683=4),'Paso 2 Ingreso de datos'!N1683,"NA"))</f>
        <v>NA</v>
      </c>
      <c r="J1690" s="3" t="str">
        <f>IF(ISBLANK('Paso 2 Ingreso de datos'!O1683),"NA",IF(OR('Paso 2 Ingreso de datos'!O1683=0,'Paso 2 Ingreso de datos'!O1683=1,'Paso 2 Ingreso de datos'!O1683=2,'Paso 2 Ingreso de datos'!O1683=3,'Paso 2 Ingreso de datos'!O1683=4),'Paso 2 Ingreso de datos'!O1683,"NA"))</f>
        <v>NA</v>
      </c>
      <c r="K1690" s="3" t="str">
        <f>IF(ISBLANK('Paso 2 Ingreso de datos'!P1683),"NA",IF(OR('Paso 2 Ingreso de datos'!P1683=0,'Paso 2 Ingreso de datos'!P1683=1,'Paso 2 Ingreso de datos'!P1683=2,'Paso 2 Ingreso de datos'!P1683=3,'Paso 2 Ingreso de datos'!P1683=4),'Paso 2 Ingreso de datos'!P1683,"NA"))</f>
        <v>NA</v>
      </c>
      <c r="L1690" s="3" t="str">
        <f>IF(ISBLANK('Paso 2 Ingreso de datos'!Q1683),"NA",IF(OR('Paso 2 Ingreso de datos'!Q1683=0,'Paso 2 Ingreso de datos'!Q1683=1,'Paso 2 Ingreso de datos'!Q1683=2,'Paso 2 Ingreso de datos'!Q1683=3,'Paso 2 Ingreso de datos'!Q1683=4),'Paso 2 Ingreso de datos'!Q1683,"NA"))</f>
        <v>NA</v>
      </c>
      <c r="M1690" s="3" t="str">
        <f>IF(ISBLANK('Paso 2 Ingreso de datos'!R1683),"NA",IF(OR('Paso 2 Ingreso de datos'!R1683=0,'Paso 2 Ingreso de datos'!R1683=1,'Paso 2 Ingreso de datos'!R1683=2,'Paso 2 Ingreso de datos'!R1683=3,'Paso 2 Ingreso de datos'!R1683=4),'Paso 2 Ingreso de datos'!R1683,"NA"))</f>
        <v>NA</v>
      </c>
      <c r="N1690" s="3" t="str">
        <f>IF(ISBLANK('Paso 2 Ingreso de datos'!S1683),"NA",IF(OR('Paso 2 Ingreso de datos'!S1683=0,'Paso 2 Ingreso de datos'!S1683=1,'Paso 2 Ingreso de datos'!S1683=2,'Paso 2 Ingreso de datos'!S1683=3,'Paso 2 Ingreso de datos'!S1683=4),'Paso 2 Ingreso de datos'!S1683,"NA"))</f>
        <v>NA</v>
      </c>
      <c r="O1690" s="3" t="str">
        <f>IF(ISBLANK('Paso 2 Ingreso de datos'!T1683),"NA",IF(OR('Paso 2 Ingreso de datos'!T1683=0,'Paso 2 Ingreso de datos'!T1683=1,'Paso 2 Ingreso de datos'!T1683=2,'Paso 2 Ingreso de datos'!T1683=3,'Paso 2 Ingreso de datos'!T1683=4),'Paso 2 Ingreso de datos'!T1683,"NA"))</f>
        <v>NA</v>
      </c>
      <c r="P1690" s="3" t="str">
        <f>IF(ISBLANK('Paso 2 Ingreso de datos'!U1683),"NA",IF(OR('Paso 2 Ingreso de datos'!U1683=0,'Paso 2 Ingreso de datos'!U1683=1,'Paso 2 Ingreso de datos'!U1683=2,'Paso 2 Ingreso de datos'!U1683=3,'Paso 2 Ingreso de datos'!U1683=4),'Paso 2 Ingreso de datos'!U1683,"NA"))</f>
        <v>NA</v>
      </c>
      <c r="Q1690" s="3" t="str">
        <f>IF(ISBLANK('Paso 2 Ingreso de datos'!V1683),"NA",IF(OR('Paso 2 Ingreso de datos'!V1683=0,'Paso 2 Ingreso de datos'!V1683=1,'Paso 2 Ingreso de datos'!V1683=2,'Paso 2 Ingreso de datos'!V1683=3,'Paso 2 Ingreso de datos'!V1683=4),'Paso 2 Ingreso de datos'!V1683,"NA"))</f>
        <v>NA</v>
      </c>
      <c r="R1690" s="3" t="str">
        <f>IF(ISBLANK('Paso 2 Ingreso de datos'!W1683),"NA",IF(OR('Paso 2 Ingreso de datos'!W1683=0,'Paso 2 Ingreso de datos'!W1683=1,'Paso 2 Ingreso de datos'!W1683=2,'Paso 2 Ingreso de datos'!W1683=3,'Paso 2 Ingreso de datos'!W1683=4),'Paso 2 Ingreso de datos'!W1683,"NA"))</f>
        <v>NA</v>
      </c>
      <c r="S1690" s="3" t="str">
        <f>IF(ISBLANK('Paso 2 Ingreso de datos'!X1683),"NA",IF(OR('Paso 2 Ingreso de datos'!X1683=0,'Paso 2 Ingreso de datos'!X1683=1,'Paso 2 Ingreso de datos'!X1683=2,'Paso 2 Ingreso de datos'!X1683=3,'Paso 2 Ingreso de datos'!X1683=4),'Paso 2 Ingreso de datos'!X1683,"NA"))</f>
        <v>NA</v>
      </c>
      <c r="T1690" s="3" t="str">
        <f>IF(ISBLANK('Paso 2 Ingreso de datos'!Y1683),"NA",IF(OR('Paso 2 Ingreso de datos'!Y1683=0,'Paso 2 Ingreso de datos'!Y1683=1,'Paso 2 Ingreso de datos'!Y1683=2,'Paso 2 Ingreso de datos'!Y1683=3,'Paso 2 Ingreso de datos'!Y1683=4),'Paso 2 Ingreso de datos'!Y1683,"NA"))</f>
        <v>NA</v>
      </c>
      <c r="U1690" s="3" t="str">
        <f>IF(ISBLANK('Paso 2 Ingreso de datos'!Z1683),"NA",IF(OR('Paso 2 Ingreso de datos'!Z1683=0,'Paso 2 Ingreso de datos'!Z1683=1,'Paso 2 Ingreso de datos'!Z1683=2,'Paso 2 Ingreso de datos'!Z1683=3,'Paso 2 Ingreso de datos'!Z1683=4),'Paso 2 Ingreso de datos'!Z1683,"NA"))</f>
        <v>NA</v>
      </c>
      <c r="W1690" s="3">
        <f>SUM(COUNTIFS('Paso 2 Ingreso de datos'!G1683:Z1683,"&gt;=0",'Paso 2 Ingreso de datos'!G1683:Z1683,"&lt;=4"),COUNTA('Paso 2 Ingreso de datos'!A1683))</f>
        <v>0</v>
      </c>
      <c r="X1690" s="1" t="str">
        <f>IF(SUM('Paso 2 Ingreso de datos'!A1683:Z1683)&gt;0,"HD","FD")</f>
        <v>FD</v>
      </c>
    </row>
    <row r="1691" spans="1:24">
      <c r="A1691" s="3" t="str">
        <f>IF(AND(W1691=21,X1691),'Paso 2 Ingreso de datos'!A1684,IF(AND(Paso2!W1691=0,Paso2!X1691="FD"),"NA","FD"))</f>
        <v>NA</v>
      </c>
      <c r="B1691" s="3" t="str">
        <f>IF(ISBLANK('Paso 2 Ingreso de datos'!G1684),"NA",IF(OR('Paso 2 Ingreso de datos'!G1684=0,'Paso 2 Ingreso de datos'!G1684=1,'Paso 2 Ingreso de datos'!G1684=2,'Paso 2 Ingreso de datos'!G1684=3,'Paso 2 Ingreso de datos'!G1684=4),'Paso 2 Ingreso de datos'!G1684,"NA"))</f>
        <v>NA</v>
      </c>
      <c r="C1691" s="3" t="str">
        <f>IF(ISBLANK('Paso 2 Ingreso de datos'!H1684),"NA",IF(OR('Paso 2 Ingreso de datos'!H1684=0,'Paso 2 Ingreso de datos'!H1684=1,'Paso 2 Ingreso de datos'!H1684=2,'Paso 2 Ingreso de datos'!H1684=3,'Paso 2 Ingreso de datos'!H1684=4),'Paso 2 Ingreso de datos'!H1684,"NA"))</f>
        <v>NA</v>
      </c>
      <c r="D1691" s="3" t="str">
        <f>IF(ISBLANK('Paso 2 Ingreso de datos'!I1684),"NA",IF(OR('Paso 2 Ingreso de datos'!I1684=0,'Paso 2 Ingreso de datos'!I1684=1,'Paso 2 Ingreso de datos'!I1684=2,'Paso 2 Ingreso de datos'!I1684=3,'Paso 2 Ingreso de datos'!I1684=4),'Paso 2 Ingreso de datos'!I1684,"NA"))</f>
        <v>NA</v>
      </c>
      <c r="E1691" s="3" t="str">
        <f>IF(ISBLANK('Paso 2 Ingreso de datos'!J1684),"NA",IF(OR('Paso 2 Ingreso de datos'!J1684=0,'Paso 2 Ingreso de datos'!J1684=1,'Paso 2 Ingreso de datos'!J1684=2,'Paso 2 Ingreso de datos'!J1684=3,'Paso 2 Ingreso de datos'!J1684=4),'Paso 2 Ingreso de datos'!J1684,"NA"))</f>
        <v>NA</v>
      </c>
      <c r="F1691" s="3" t="str">
        <f>IF(ISBLANK('Paso 2 Ingreso de datos'!K1684),"NA",IF(OR('Paso 2 Ingreso de datos'!K1684=0,'Paso 2 Ingreso de datos'!K1684=1,'Paso 2 Ingreso de datos'!K1684=2,'Paso 2 Ingreso de datos'!K1684=3,'Paso 2 Ingreso de datos'!K1684=4),'Paso 2 Ingreso de datos'!K1684,"NA"))</f>
        <v>NA</v>
      </c>
      <c r="G1691" s="3" t="str">
        <f>IF(ISBLANK('Paso 2 Ingreso de datos'!L1684),"NA",IF(OR('Paso 2 Ingreso de datos'!L1684=0,'Paso 2 Ingreso de datos'!L1684=1,'Paso 2 Ingreso de datos'!L1684=2,'Paso 2 Ingreso de datos'!L1684=3,'Paso 2 Ingreso de datos'!L1684=4),'Paso 2 Ingreso de datos'!L1684,"NA"))</f>
        <v>NA</v>
      </c>
      <c r="H1691" s="3" t="str">
        <f>IF(ISBLANK('Paso 2 Ingreso de datos'!M1684),"NA",IF(OR('Paso 2 Ingreso de datos'!M1684=0,'Paso 2 Ingreso de datos'!M1684=1,'Paso 2 Ingreso de datos'!M1684=2,'Paso 2 Ingreso de datos'!M1684=3,'Paso 2 Ingreso de datos'!M1684=4),'Paso 2 Ingreso de datos'!M1684,"NA"))</f>
        <v>NA</v>
      </c>
      <c r="I1691" s="3" t="str">
        <f>IF(ISBLANK('Paso 2 Ingreso de datos'!N1684),"NA",IF(OR('Paso 2 Ingreso de datos'!N1684=0,'Paso 2 Ingreso de datos'!N1684=1,'Paso 2 Ingreso de datos'!N1684=2,'Paso 2 Ingreso de datos'!N1684=3,'Paso 2 Ingreso de datos'!N1684=4),'Paso 2 Ingreso de datos'!N1684,"NA"))</f>
        <v>NA</v>
      </c>
      <c r="J1691" s="3" t="str">
        <f>IF(ISBLANK('Paso 2 Ingreso de datos'!O1684),"NA",IF(OR('Paso 2 Ingreso de datos'!O1684=0,'Paso 2 Ingreso de datos'!O1684=1,'Paso 2 Ingreso de datos'!O1684=2,'Paso 2 Ingreso de datos'!O1684=3,'Paso 2 Ingreso de datos'!O1684=4),'Paso 2 Ingreso de datos'!O1684,"NA"))</f>
        <v>NA</v>
      </c>
      <c r="K1691" s="3" t="str">
        <f>IF(ISBLANK('Paso 2 Ingreso de datos'!P1684),"NA",IF(OR('Paso 2 Ingreso de datos'!P1684=0,'Paso 2 Ingreso de datos'!P1684=1,'Paso 2 Ingreso de datos'!P1684=2,'Paso 2 Ingreso de datos'!P1684=3,'Paso 2 Ingreso de datos'!P1684=4),'Paso 2 Ingreso de datos'!P1684,"NA"))</f>
        <v>NA</v>
      </c>
      <c r="L1691" s="3" t="str">
        <f>IF(ISBLANK('Paso 2 Ingreso de datos'!Q1684),"NA",IF(OR('Paso 2 Ingreso de datos'!Q1684=0,'Paso 2 Ingreso de datos'!Q1684=1,'Paso 2 Ingreso de datos'!Q1684=2,'Paso 2 Ingreso de datos'!Q1684=3,'Paso 2 Ingreso de datos'!Q1684=4),'Paso 2 Ingreso de datos'!Q1684,"NA"))</f>
        <v>NA</v>
      </c>
      <c r="M1691" s="3" t="str">
        <f>IF(ISBLANK('Paso 2 Ingreso de datos'!R1684),"NA",IF(OR('Paso 2 Ingreso de datos'!R1684=0,'Paso 2 Ingreso de datos'!R1684=1,'Paso 2 Ingreso de datos'!R1684=2,'Paso 2 Ingreso de datos'!R1684=3,'Paso 2 Ingreso de datos'!R1684=4),'Paso 2 Ingreso de datos'!R1684,"NA"))</f>
        <v>NA</v>
      </c>
      <c r="N1691" s="3" t="str">
        <f>IF(ISBLANK('Paso 2 Ingreso de datos'!S1684),"NA",IF(OR('Paso 2 Ingreso de datos'!S1684=0,'Paso 2 Ingreso de datos'!S1684=1,'Paso 2 Ingreso de datos'!S1684=2,'Paso 2 Ingreso de datos'!S1684=3,'Paso 2 Ingreso de datos'!S1684=4),'Paso 2 Ingreso de datos'!S1684,"NA"))</f>
        <v>NA</v>
      </c>
      <c r="O1691" s="3" t="str">
        <f>IF(ISBLANK('Paso 2 Ingreso de datos'!T1684),"NA",IF(OR('Paso 2 Ingreso de datos'!T1684=0,'Paso 2 Ingreso de datos'!T1684=1,'Paso 2 Ingreso de datos'!T1684=2,'Paso 2 Ingreso de datos'!T1684=3,'Paso 2 Ingreso de datos'!T1684=4),'Paso 2 Ingreso de datos'!T1684,"NA"))</f>
        <v>NA</v>
      </c>
      <c r="P1691" s="3" t="str">
        <f>IF(ISBLANK('Paso 2 Ingreso de datos'!U1684),"NA",IF(OR('Paso 2 Ingreso de datos'!U1684=0,'Paso 2 Ingreso de datos'!U1684=1,'Paso 2 Ingreso de datos'!U1684=2,'Paso 2 Ingreso de datos'!U1684=3,'Paso 2 Ingreso de datos'!U1684=4),'Paso 2 Ingreso de datos'!U1684,"NA"))</f>
        <v>NA</v>
      </c>
      <c r="Q1691" s="3" t="str">
        <f>IF(ISBLANK('Paso 2 Ingreso de datos'!V1684),"NA",IF(OR('Paso 2 Ingreso de datos'!V1684=0,'Paso 2 Ingreso de datos'!V1684=1,'Paso 2 Ingreso de datos'!V1684=2,'Paso 2 Ingreso de datos'!V1684=3,'Paso 2 Ingreso de datos'!V1684=4),'Paso 2 Ingreso de datos'!V1684,"NA"))</f>
        <v>NA</v>
      </c>
      <c r="R1691" s="3" t="str">
        <f>IF(ISBLANK('Paso 2 Ingreso de datos'!W1684),"NA",IF(OR('Paso 2 Ingreso de datos'!W1684=0,'Paso 2 Ingreso de datos'!W1684=1,'Paso 2 Ingreso de datos'!W1684=2,'Paso 2 Ingreso de datos'!W1684=3,'Paso 2 Ingreso de datos'!W1684=4),'Paso 2 Ingreso de datos'!W1684,"NA"))</f>
        <v>NA</v>
      </c>
      <c r="S1691" s="3" t="str">
        <f>IF(ISBLANK('Paso 2 Ingreso de datos'!X1684),"NA",IF(OR('Paso 2 Ingreso de datos'!X1684=0,'Paso 2 Ingreso de datos'!X1684=1,'Paso 2 Ingreso de datos'!X1684=2,'Paso 2 Ingreso de datos'!X1684=3,'Paso 2 Ingreso de datos'!X1684=4),'Paso 2 Ingreso de datos'!X1684,"NA"))</f>
        <v>NA</v>
      </c>
      <c r="T1691" s="3" t="str">
        <f>IF(ISBLANK('Paso 2 Ingreso de datos'!Y1684),"NA",IF(OR('Paso 2 Ingreso de datos'!Y1684=0,'Paso 2 Ingreso de datos'!Y1684=1,'Paso 2 Ingreso de datos'!Y1684=2,'Paso 2 Ingreso de datos'!Y1684=3,'Paso 2 Ingreso de datos'!Y1684=4),'Paso 2 Ingreso de datos'!Y1684,"NA"))</f>
        <v>NA</v>
      </c>
      <c r="U1691" s="3" t="str">
        <f>IF(ISBLANK('Paso 2 Ingreso de datos'!Z1684),"NA",IF(OR('Paso 2 Ingreso de datos'!Z1684=0,'Paso 2 Ingreso de datos'!Z1684=1,'Paso 2 Ingreso de datos'!Z1684=2,'Paso 2 Ingreso de datos'!Z1684=3,'Paso 2 Ingreso de datos'!Z1684=4),'Paso 2 Ingreso de datos'!Z1684,"NA"))</f>
        <v>NA</v>
      </c>
      <c r="W1691" s="3">
        <f>SUM(COUNTIFS('Paso 2 Ingreso de datos'!G1684:Z1684,"&gt;=0",'Paso 2 Ingreso de datos'!G1684:Z1684,"&lt;=4"),COUNTA('Paso 2 Ingreso de datos'!A1684))</f>
        <v>0</v>
      </c>
      <c r="X1691" s="1" t="str">
        <f>IF(SUM('Paso 2 Ingreso de datos'!A1684:Z1684)&gt;0,"HD","FD")</f>
        <v>FD</v>
      </c>
    </row>
    <row r="1692" spans="1:24">
      <c r="A1692" s="3" t="str">
        <f>IF(AND(W1692=21,X1692),'Paso 2 Ingreso de datos'!A1685,IF(AND(Paso2!W1692=0,Paso2!X1692="FD"),"NA","FD"))</f>
        <v>NA</v>
      </c>
      <c r="B1692" s="3" t="str">
        <f>IF(ISBLANK('Paso 2 Ingreso de datos'!G1685),"NA",IF(OR('Paso 2 Ingreso de datos'!G1685=0,'Paso 2 Ingreso de datos'!G1685=1,'Paso 2 Ingreso de datos'!G1685=2,'Paso 2 Ingreso de datos'!G1685=3,'Paso 2 Ingreso de datos'!G1685=4),'Paso 2 Ingreso de datos'!G1685,"NA"))</f>
        <v>NA</v>
      </c>
      <c r="C1692" s="3" t="str">
        <f>IF(ISBLANK('Paso 2 Ingreso de datos'!H1685),"NA",IF(OR('Paso 2 Ingreso de datos'!H1685=0,'Paso 2 Ingreso de datos'!H1685=1,'Paso 2 Ingreso de datos'!H1685=2,'Paso 2 Ingreso de datos'!H1685=3,'Paso 2 Ingreso de datos'!H1685=4),'Paso 2 Ingreso de datos'!H1685,"NA"))</f>
        <v>NA</v>
      </c>
      <c r="D1692" s="3" t="str">
        <f>IF(ISBLANK('Paso 2 Ingreso de datos'!I1685),"NA",IF(OR('Paso 2 Ingreso de datos'!I1685=0,'Paso 2 Ingreso de datos'!I1685=1,'Paso 2 Ingreso de datos'!I1685=2,'Paso 2 Ingreso de datos'!I1685=3,'Paso 2 Ingreso de datos'!I1685=4),'Paso 2 Ingreso de datos'!I1685,"NA"))</f>
        <v>NA</v>
      </c>
      <c r="E1692" s="3" t="str">
        <f>IF(ISBLANK('Paso 2 Ingreso de datos'!J1685),"NA",IF(OR('Paso 2 Ingreso de datos'!J1685=0,'Paso 2 Ingreso de datos'!J1685=1,'Paso 2 Ingreso de datos'!J1685=2,'Paso 2 Ingreso de datos'!J1685=3,'Paso 2 Ingreso de datos'!J1685=4),'Paso 2 Ingreso de datos'!J1685,"NA"))</f>
        <v>NA</v>
      </c>
      <c r="F1692" s="3" t="str">
        <f>IF(ISBLANK('Paso 2 Ingreso de datos'!K1685),"NA",IF(OR('Paso 2 Ingreso de datos'!K1685=0,'Paso 2 Ingreso de datos'!K1685=1,'Paso 2 Ingreso de datos'!K1685=2,'Paso 2 Ingreso de datos'!K1685=3,'Paso 2 Ingreso de datos'!K1685=4),'Paso 2 Ingreso de datos'!K1685,"NA"))</f>
        <v>NA</v>
      </c>
      <c r="G1692" s="3" t="str">
        <f>IF(ISBLANK('Paso 2 Ingreso de datos'!L1685),"NA",IF(OR('Paso 2 Ingreso de datos'!L1685=0,'Paso 2 Ingreso de datos'!L1685=1,'Paso 2 Ingreso de datos'!L1685=2,'Paso 2 Ingreso de datos'!L1685=3,'Paso 2 Ingreso de datos'!L1685=4),'Paso 2 Ingreso de datos'!L1685,"NA"))</f>
        <v>NA</v>
      </c>
      <c r="H1692" s="3" t="str">
        <f>IF(ISBLANK('Paso 2 Ingreso de datos'!M1685),"NA",IF(OR('Paso 2 Ingreso de datos'!M1685=0,'Paso 2 Ingreso de datos'!M1685=1,'Paso 2 Ingreso de datos'!M1685=2,'Paso 2 Ingreso de datos'!M1685=3,'Paso 2 Ingreso de datos'!M1685=4),'Paso 2 Ingreso de datos'!M1685,"NA"))</f>
        <v>NA</v>
      </c>
      <c r="I1692" s="3" t="str">
        <f>IF(ISBLANK('Paso 2 Ingreso de datos'!N1685),"NA",IF(OR('Paso 2 Ingreso de datos'!N1685=0,'Paso 2 Ingreso de datos'!N1685=1,'Paso 2 Ingreso de datos'!N1685=2,'Paso 2 Ingreso de datos'!N1685=3,'Paso 2 Ingreso de datos'!N1685=4),'Paso 2 Ingreso de datos'!N1685,"NA"))</f>
        <v>NA</v>
      </c>
      <c r="J1692" s="3" t="str">
        <f>IF(ISBLANK('Paso 2 Ingreso de datos'!O1685),"NA",IF(OR('Paso 2 Ingreso de datos'!O1685=0,'Paso 2 Ingreso de datos'!O1685=1,'Paso 2 Ingreso de datos'!O1685=2,'Paso 2 Ingreso de datos'!O1685=3,'Paso 2 Ingreso de datos'!O1685=4),'Paso 2 Ingreso de datos'!O1685,"NA"))</f>
        <v>NA</v>
      </c>
      <c r="K1692" s="3" t="str">
        <f>IF(ISBLANK('Paso 2 Ingreso de datos'!P1685),"NA",IF(OR('Paso 2 Ingreso de datos'!P1685=0,'Paso 2 Ingreso de datos'!P1685=1,'Paso 2 Ingreso de datos'!P1685=2,'Paso 2 Ingreso de datos'!P1685=3,'Paso 2 Ingreso de datos'!P1685=4),'Paso 2 Ingreso de datos'!P1685,"NA"))</f>
        <v>NA</v>
      </c>
      <c r="L1692" s="3" t="str">
        <f>IF(ISBLANK('Paso 2 Ingreso de datos'!Q1685),"NA",IF(OR('Paso 2 Ingreso de datos'!Q1685=0,'Paso 2 Ingreso de datos'!Q1685=1,'Paso 2 Ingreso de datos'!Q1685=2,'Paso 2 Ingreso de datos'!Q1685=3,'Paso 2 Ingreso de datos'!Q1685=4),'Paso 2 Ingreso de datos'!Q1685,"NA"))</f>
        <v>NA</v>
      </c>
      <c r="M1692" s="3" t="str">
        <f>IF(ISBLANK('Paso 2 Ingreso de datos'!R1685),"NA",IF(OR('Paso 2 Ingreso de datos'!R1685=0,'Paso 2 Ingreso de datos'!R1685=1,'Paso 2 Ingreso de datos'!R1685=2,'Paso 2 Ingreso de datos'!R1685=3,'Paso 2 Ingreso de datos'!R1685=4),'Paso 2 Ingreso de datos'!R1685,"NA"))</f>
        <v>NA</v>
      </c>
      <c r="N1692" s="3" t="str">
        <f>IF(ISBLANK('Paso 2 Ingreso de datos'!S1685),"NA",IF(OR('Paso 2 Ingreso de datos'!S1685=0,'Paso 2 Ingreso de datos'!S1685=1,'Paso 2 Ingreso de datos'!S1685=2,'Paso 2 Ingreso de datos'!S1685=3,'Paso 2 Ingreso de datos'!S1685=4),'Paso 2 Ingreso de datos'!S1685,"NA"))</f>
        <v>NA</v>
      </c>
      <c r="O1692" s="3" t="str">
        <f>IF(ISBLANK('Paso 2 Ingreso de datos'!T1685),"NA",IF(OR('Paso 2 Ingreso de datos'!T1685=0,'Paso 2 Ingreso de datos'!T1685=1,'Paso 2 Ingreso de datos'!T1685=2,'Paso 2 Ingreso de datos'!T1685=3,'Paso 2 Ingreso de datos'!T1685=4),'Paso 2 Ingreso de datos'!T1685,"NA"))</f>
        <v>NA</v>
      </c>
      <c r="P1692" s="3" t="str">
        <f>IF(ISBLANK('Paso 2 Ingreso de datos'!U1685),"NA",IF(OR('Paso 2 Ingreso de datos'!U1685=0,'Paso 2 Ingreso de datos'!U1685=1,'Paso 2 Ingreso de datos'!U1685=2,'Paso 2 Ingreso de datos'!U1685=3,'Paso 2 Ingreso de datos'!U1685=4),'Paso 2 Ingreso de datos'!U1685,"NA"))</f>
        <v>NA</v>
      </c>
      <c r="Q1692" s="3" t="str">
        <f>IF(ISBLANK('Paso 2 Ingreso de datos'!V1685),"NA",IF(OR('Paso 2 Ingreso de datos'!V1685=0,'Paso 2 Ingreso de datos'!V1685=1,'Paso 2 Ingreso de datos'!V1685=2,'Paso 2 Ingreso de datos'!V1685=3,'Paso 2 Ingreso de datos'!V1685=4),'Paso 2 Ingreso de datos'!V1685,"NA"))</f>
        <v>NA</v>
      </c>
      <c r="R1692" s="3" t="str">
        <f>IF(ISBLANK('Paso 2 Ingreso de datos'!W1685),"NA",IF(OR('Paso 2 Ingreso de datos'!W1685=0,'Paso 2 Ingreso de datos'!W1685=1,'Paso 2 Ingreso de datos'!W1685=2,'Paso 2 Ingreso de datos'!W1685=3,'Paso 2 Ingreso de datos'!W1685=4),'Paso 2 Ingreso de datos'!W1685,"NA"))</f>
        <v>NA</v>
      </c>
      <c r="S1692" s="3" t="str">
        <f>IF(ISBLANK('Paso 2 Ingreso de datos'!X1685),"NA",IF(OR('Paso 2 Ingreso de datos'!X1685=0,'Paso 2 Ingreso de datos'!X1685=1,'Paso 2 Ingreso de datos'!X1685=2,'Paso 2 Ingreso de datos'!X1685=3,'Paso 2 Ingreso de datos'!X1685=4),'Paso 2 Ingreso de datos'!X1685,"NA"))</f>
        <v>NA</v>
      </c>
      <c r="T1692" s="3" t="str">
        <f>IF(ISBLANK('Paso 2 Ingreso de datos'!Y1685),"NA",IF(OR('Paso 2 Ingreso de datos'!Y1685=0,'Paso 2 Ingreso de datos'!Y1685=1,'Paso 2 Ingreso de datos'!Y1685=2,'Paso 2 Ingreso de datos'!Y1685=3,'Paso 2 Ingreso de datos'!Y1685=4),'Paso 2 Ingreso de datos'!Y1685,"NA"))</f>
        <v>NA</v>
      </c>
      <c r="U1692" s="3" t="str">
        <f>IF(ISBLANK('Paso 2 Ingreso de datos'!Z1685),"NA",IF(OR('Paso 2 Ingreso de datos'!Z1685=0,'Paso 2 Ingreso de datos'!Z1685=1,'Paso 2 Ingreso de datos'!Z1685=2,'Paso 2 Ingreso de datos'!Z1685=3,'Paso 2 Ingreso de datos'!Z1685=4),'Paso 2 Ingreso de datos'!Z1685,"NA"))</f>
        <v>NA</v>
      </c>
      <c r="W1692" s="3">
        <f>SUM(COUNTIFS('Paso 2 Ingreso de datos'!G1685:Z1685,"&gt;=0",'Paso 2 Ingreso de datos'!G1685:Z1685,"&lt;=4"),COUNTA('Paso 2 Ingreso de datos'!A1685))</f>
        <v>0</v>
      </c>
      <c r="X1692" s="1" t="str">
        <f>IF(SUM('Paso 2 Ingreso de datos'!A1685:Z1685)&gt;0,"HD","FD")</f>
        <v>FD</v>
      </c>
    </row>
    <row r="1693" spans="1:24">
      <c r="A1693" s="3" t="str">
        <f>IF(AND(W1693=21,X1693),'Paso 2 Ingreso de datos'!A1686,IF(AND(Paso2!W1693=0,Paso2!X1693="FD"),"NA","FD"))</f>
        <v>NA</v>
      </c>
      <c r="B1693" s="3" t="str">
        <f>IF(ISBLANK('Paso 2 Ingreso de datos'!G1686),"NA",IF(OR('Paso 2 Ingreso de datos'!G1686=0,'Paso 2 Ingreso de datos'!G1686=1,'Paso 2 Ingreso de datos'!G1686=2,'Paso 2 Ingreso de datos'!G1686=3,'Paso 2 Ingreso de datos'!G1686=4),'Paso 2 Ingreso de datos'!G1686,"NA"))</f>
        <v>NA</v>
      </c>
      <c r="C1693" s="3" t="str">
        <f>IF(ISBLANK('Paso 2 Ingreso de datos'!H1686),"NA",IF(OR('Paso 2 Ingreso de datos'!H1686=0,'Paso 2 Ingreso de datos'!H1686=1,'Paso 2 Ingreso de datos'!H1686=2,'Paso 2 Ingreso de datos'!H1686=3,'Paso 2 Ingreso de datos'!H1686=4),'Paso 2 Ingreso de datos'!H1686,"NA"))</f>
        <v>NA</v>
      </c>
      <c r="D1693" s="3" t="str">
        <f>IF(ISBLANK('Paso 2 Ingreso de datos'!I1686),"NA",IF(OR('Paso 2 Ingreso de datos'!I1686=0,'Paso 2 Ingreso de datos'!I1686=1,'Paso 2 Ingreso de datos'!I1686=2,'Paso 2 Ingreso de datos'!I1686=3,'Paso 2 Ingreso de datos'!I1686=4),'Paso 2 Ingreso de datos'!I1686,"NA"))</f>
        <v>NA</v>
      </c>
      <c r="E1693" s="3" t="str">
        <f>IF(ISBLANK('Paso 2 Ingreso de datos'!J1686),"NA",IF(OR('Paso 2 Ingreso de datos'!J1686=0,'Paso 2 Ingreso de datos'!J1686=1,'Paso 2 Ingreso de datos'!J1686=2,'Paso 2 Ingreso de datos'!J1686=3,'Paso 2 Ingreso de datos'!J1686=4),'Paso 2 Ingreso de datos'!J1686,"NA"))</f>
        <v>NA</v>
      </c>
      <c r="F1693" s="3" t="str">
        <f>IF(ISBLANK('Paso 2 Ingreso de datos'!K1686),"NA",IF(OR('Paso 2 Ingreso de datos'!K1686=0,'Paso 2 Ingreso de datos'!K1686=1,'Paso 2 Ingreso de datos'!K1686=2,'Paso 2 Ingreso de datos'!K1686=3,'Paso 2 Ingreso de datos'!K1686=4),'Paso 2 Ingreso de datos'!K1686,"NA"))</f>
        <v>NA</v>
      </c>
      <c r="G1693" s="3" t="str">
        <f>IF(ISBLANK('Paso 2 Ingreso de datos'!L1686),"NA",IF(OR('Paso 2 Ingreso de datos'!L1686=0,'Paso 2 Ingreso de datos'!L1686=1,'Paso 2 Ingreso de datos'!L1686=2,'Paso 2 Ingreso de datos'!L1686=3,'Paso 2 Ingreso de datos'!L1686=4),'Paso 2 Ingreso de datos'!L1686,"NA"))</f>
        <v>NA</v>
      </c>
      <c r="H1693" s="3" t="str">
        <f>IF(ISBLANK('Paso 2 Ingreso de datos'!M1686),"NA",IF(OR('Paso 2 Ingreso de datos'!M1686=0,'Paso 2 Ingreso de datos'!M1686=1,'Paso 2 Ingreso de datos'!M1686=2,'Paso 2 Ingreso de datos'!M1686=3,'Paso 2 Ingreso de datos'!M1686=4),'Paso 2 Ingreso de datos'!M1686,"NA"))</f>
        <v>NA</v>
      </c>
      <c r="I1693" s="3" t="str">
        <f>IF(ISBLANK('Paso 2 Ingreso de datos'!N1686),"NA",IF(OR('Paso 2 Ingreso de datos'!N1686=0,'Paso 2 Ingreso de datos'!N1686=1,'Paso 2 Ingreso de datos'!N1686=2,'Paso 2 Ingreso de datos'!N1686=3,'Paso 2 Ingreso de datos'!N1686=4),'Paso 2 Ingreso de datos'!N1686,"NA"))</f>
        <v>NA</v>
      </c>
      <c r="J1693" s="3" t="str">
        <f>IF(ISBLANK('Paso 2 Ingreso de datos'!O1686),"NA",IF(OR('Paso 2 Ingreso de datos'!O1686=0,'Paso 2 Ingreso de datos'!O1686=1,'Paso 2 Ingreso de datos'!O1686=2,'Paso 2 Ingreso de datos'!O1686=3,'Paso 2 Ingreso de datos'!O1686=4),'Paso 2 Ingreso de datos'!O1686,"NA"))</f>
        <v>NA</v>
      </c>
      <c r="K1693" s="3" t="str">
        <f>IF(ISBLANK('Paso 2 Ingreso de datos'!P1686),"NA",IF(OR('Paso 2 Ingreso de datos'!P1686=0,'Paso 2 Ingreso de datos'!P1686=1,'Paso 2 Ingreso de datos'!P1686=2,'Paso 2 Ingreso de datos'!P1686=3,'Paso 2 Ingreso de datos'!P1686=4),'Paso 2 Ingreso de datos'!P1686,"NA"))</f>
        <v>NA</v>
      </c>
      <c r="L1693" s="3" t="str">
        <f>IF(ISBLANK('Paso 2 Ingreso de datos'!Q1686),"NA",IF(OR('Paso 2 Ingreso de datos'!Q1686=0,'Paso 2 Ingreso de datos'!Q1686=1,'Paso 2 Ingreso de datos'!Q1686=2,'Paso 2 Ingreso de datos'!Q1686=3,'Paso 2 Ingreso de datos'!Q1686=4),'Paso 2 Ingreso de datos'!Q1686,"NA"))</f>
        <v>NA</v>
      </c>
      <c r="M1693" s="3" t="str">
        <f>IF(ISBLANK('Paso 2 Ingreso de datos'!R1686),"NA",IF(OR('Paso 2 Ingreso de datos'!R1686=0,'Paso 2 Ingreso de datos'!R1686=1,'Paso 2 Ingreso de datos'!R1686=2,'Paso 2 Ingreso de datos'!R1686=3,'Paso 2 Ingreso de datos'!R1686=4),'Paso 2 Ingreso de datos'!R1686,"NA"))</f>
        <v>NA</v>
      </c>
      <c r="N1693" s="3" t="str">
        <f>IF(ISBLANK('Paso 2 Ingreso de datos'!S1686),"NA",IF(OR('Paso 2 Ingreso de datos'!S1686=0,'Paso 2 Ingreso de datos'!S1686=1,'Paso 2 Ingreso de datos'!S1686=2,'Paso 2 Ingreso de datos'!S1686=3,'Paso 2 Ingreso de datos'!S1686=4),'Paso 2 Ingreso de datos'!S1686,"NA"))</f>
        <v>NA</v>
      </c>
      <c r="O1693" s="3" t="str">
        <f>IF(ISBLANK('Paso 2 Ingreso de datos'!T1686),"NA",IF(OR('Paso 2 Ingreso de datos'!T1686=0,'Paso 2 Ingreso de datos'!T1686=1,'Paso 2 Ingreso de datos'!T1686=2,'Paso 2 Ingreso de datos'!T1686=3,'Paso 2 Ingreso de datos'!T1686=4),'Paso 2 Ingreso de datos'!T1686,"NA"))</f>
        <v>NA</v>
      </c>
      <c r="P1693" s="3" t="str">
        <f>IF(ISBLANK('Paso 2 Ingreso de datos'!U1686),"NA",IF(OR('Paso 2 Ingreso de datos'!U1686=0,'Paso 2 Ingreso de datos'!U1686=1,'Paso 2 Ingreso de datos'!U1686=2,'Paso 2 Ingreso de datos'!U1686=3,'Paso 2 Ingreso de datos'!U1686=4),'Paso 2 Ingreso de datos'!U1686,"NA"))</f>
        <v>NA</v>
      </c>
      <c r="Q1693" s="3" t="str">
        <f>IF(ISBLANK('Paso 2 Ingreso de datos'!V1686),"NA",IF(OR('Paso 2 Ingreso de datos'!V1686=0,'Paso 2 Ingreso de datos'!V1686=1,'Paso 2 Ingreso de datos'!V1686=2,'Paso 2 Ingreso de datos'!V1686=3,'Paso 2 Ingreso de datos'!V1686=4),'Paso 2 Ingreso de datos'!V1686,"NA"))</f>
        <v>NA</v>
      </c>
      <c r="R1693" s="3" t="str">
        <f>IF(ISBLANK('Paso 2 Ingreso de datos'!W1686),"NA",IF(OR('Paso 2 Ingreso de datos'!W1686=0,'Paso 2 Ingreso de datos'!W1686=1,'Paso 2 Ingreso de datos'!W1686=2,'Paso 2 Ingreso de datos'!W1686=3,'Paso 2 Ingreso de datos'!W1686=4),'Paso 2 Ingreso de datos'!W1686,"NA"))</f>
        <v>NA</v>
      </c>
      <c r="S1693" s="3" t="str">
        <f>IF(ISBLANK('Paso 2 Ingreso de datos'!X1686),"NA",IF(OR('Paso 2 Ingreso de datos'!X1686=0,'Paso 2 Ingreso de datos'!X1686=1,'Paso 2 Ingreso de datos'!X1686=2,'Paso 2 Ingreso de datos'!X1686=3,'Paso 2 Ingreso de datos'!X1686=4),'Paso 2 Ingreso de datos'!X1686,"NA"))</f>
        <v>NA</v>
      </c>
      <c r="T1693" s="3" t="str">
        <f>IF(ISBLANK('Paso 2 Ingreso de datos'!Y1686),"NA",IF(OR('Paso 2 Ingreso de datos'!Y1686=0,'Paso 2 Ingreso de datos'!Y1686=1,'Paso 2 Ingreso de datos'!Y1686=2,'Paso 2 Ingreso de datos'!Y1686=3,'Paso 2 Ingreso de datos'!Y1686=4),'Paso 2 Ingreso de datos'!Y1686,"NA"))</f>
        <v>NA</v>
      </c>
      <c r="U1693" s="3" t="str">
        <f>IF(ISBLANK('Paso 2 Ingreso de datos'!Z1686),"NA",IF(OR('Paso 2 Ingreso de datos'!Z1686=0,'Paso 2 Ingreso de datos'!Z1686=1,'Paso 2 Ingreso de datos'!Z1686=2,'Paso 2 Ingreso de datos'!Z1686=3,'Paso 2 Ingreso de datos'!Z1686=4),'Paso 2 Ingreso de datos'!Z1686,"NA"))</f>
        <v>NA</v>
      </c>
      <c r="W1693" s="3">
        <f>SUM(COUNTIFS('Paso 2 Ingreso de datos'!G1686:Z1686,"&gt;=0",'Paso 2 Ingreso de datos'!G1686:Z1686,"&lt;=4"),COUNTA('Paso 2 Ingreso de datos'!A1686))</f>
        <v>0</v>
      </c>
      <c r="X1693" s="1" t="str">
        <f>IF(SUM('Paso 2 Ingreso de datos'!A1686:Z1686)&gt;0,"HD","FD")</f>
        <v>FD</v>
      </c>
    </row>
    <row r="1694" spans="1:24">
      <c r="A1694" s="3" t="str">
        <f>IF(AND(W1694=21,X1694),'Paso 2 Ingreso de datos'!A1687,IF(AND(Paso2!W1694=0,Paso2!X1694="FD"),"NA","FD"))</f>
        <v>NA</v>
      </c>
      <c r="B1694" s="3" t="str">
        <f>IF(ISBLANK('Paso 2 Ingreso de datos'!G1687),"NA",IF(OR('Paso 2 Ingreso de datos'!G1687=0,'Paso 2 Ingreso de datos'!G1687=1,'Paso 2 Ingreso de datos'!G1687=2,'Paso 2 Ingreso de datos'!G1687=3,'Paso 2 Ingreso de datos'!G1687=4),'Paso 2 Ingreso de datos'!G1687,"NA"))</f>
        <v>NA</v>
      </c>
      <c r="C1694" s="3" t="str">
        <f>IF(ISBLANK('Paso 2 Ingreso de datos'!H1687),"NA",IF(OR('Paso 2 Ingreso de datos'!H1687=0,'Paso 2 Ingreso de datos'!H1687=1,'Paso 2 Ingreso de datos'!H1687=2,'Paso 2 Ingreso de datos'!H1687=3,'Paso 2 Ingreso de datos'!H1687=4),'Paso 2 Ingreso de datos'!H1687,"NA"))</f>
        <v>NA</v>
      </c>
      <c r="D1694" s="3" t="str">
        <f>IF(ISBLANK('Paso 2 Ingreso de datos'!I1687),"NA",IF(OR('Paso 2 Ingreso de datos'!I1687=0,'Paso 2 Ingreso de datos'!I1687=1,'Paso 2 Ingreso de datos'!I1687=2,'Paso 2 Ingreso de datos'!I1687=3,'Paso 2 Ingreso de datos'!I1687=4),'Paso 2 Ingreso de datos'!I1687,"NA"))</f>
        <v>NA</v>
      </c>
      <c r="E1694" s="3" t="str">
        <f>IF(ISBLANK('Paso 2 Ingreso de datos'!J1687),"NA",IF(OR('Paso 2 Ingreso de datos'!J1687=0,'Paso 2 Ingreso de datos'!J1687=1,'Paso 2 Ingreso de datos'!J1687=2,'Paso 2 Ingreso de datos'!J1687=3,'Paso 2 Ingreso de datos'!J1687=4),'Paso 2 Ingreso de datos'!J1687,"NA"))</f>
        <v>NA</v>
      </c>
      <c r="F1694" s="3" t="str">
        <f>IF(ISBLANK('Paso 2 Ingreso de datos'!K1687),"NA",IF(OR('Paso 2 Ingreso de datos'!K1687=0,'Paso 2 Ingreso de datos'!K1687=1,'Paso 2 Ingreso de datos'!K1687=2,'Paso 2 Ingreso de datos'!K1687=3,'Paso 2 Ingreso de datos'!K1687=4),'Paso 2 Ingreso de datos'!K1687,"NA"))</f>
        <v>NA</v>
      </c>
      <c r="G1694" s="3" t="str">
        <f>IF(ISBLANK('Paso 2 Ingreso de datos'!L1687),"NA",IF(OR('Paso 2 Ingreso de datos'!L1687=0,'Paso 2 Ingreso de datos'!L1687=1,'Paso 2 Ingreso de datos'!L1687=2,'Paso 2 Ingreso de datos'!L1687=3,'Paso 2 Ingreso de datos'!L1687=4),'Paso 2 Ingreso de datos'!L1687,"NA"))</f>
        <v>NA</v>
      </c>
      <c r="H1694" s="3" t="str">
        <f>IF(ISBLANK('Paso 2 Ingreso de datos'!M1687),"NA",IF(OR('Paso 2 Ingreso de datos'!M1687=0,'Paso 2 Ingreso de datos'!M1687=1,'Paso 2 Ingreso de datos'!M1687=2,'Paso 2 Ingreso de datos'!M1687=3,'Paso 2 Ingreso de datos'!M1687=4),'Paso 2 Ingreso de datos'!M1687,"NA"))</f>
        <v>NA</v>
      </c>
      <c r="I1694" s="3" t="str">
        <f>IF(ISBLANK('Paso 2 Ingreso de datos'!N1687),"NA",IF(OR('Paso 2 Ingreso de datos'!N1687=0,'Paso 2 Ingreso de datos'!N1687=1,'Paso 2 Ingreso de datos'!N1687=2,'Paso 2 Ingreso de datos'!N1687=3,'Paso 2 Ingreso de datos'!N1687=4),'Paso 2 Ingreso de datos'!N1687,"NA"))</f>
        <v>NA</v>
      </c>
      <c r="J1694" s="3" t="str">
        <f>IF(ISBLANK('Paso 2 Ingreso de datos'!O1687),"NA",IF(OR('Paso 2 Ingreso de datos'!O1687=0,'Paso 2 Ingreso de datos'!O1687=1,'Paso 2 Ingreso de datos'!O1687=2,'Paso 2 Ingreso de datos'!O1687=3,'Paso 2 Ingreso de datos'!O1687=4),'Paso 2 Ingreso de datos'!O1687,"NA"))</f>
        <v>NA</v>
      </c>
      <c r="K1694" s="3" t="str">
        <f>IF(ISBLANK('Paso 2 Ingreso de datos'!P1687),"NA",IF(OR('Paso 2 Ingreso de datos'!P1687=0,'Paso 2 Ingreso de datos'!P1687=1,'Paso 2 Ingreso de datos'!P1687=2,'Paso 2 Ingreso de datos'!P1687=3,'Paso 2 Ingreso de datos'!P1687=4),'Paso 2 Ingreso de datos'!P1687,"NA"))</f>
        <v>NA</v>
      </c>
      <c r="L1694" s="3" t="str">
        <f>IF(ISBLANK('Paso 2 Ingreso de datos'!Q1687),"NA",IF(OR('Paso 2 Ingreso de datos'!Q1687=0,'Paso 2 Ingreso de datos'!Q1687=1,'Paso 2 Ingreso de datos'!Q1687=2,'Paso 2 Ingreso de datos'!Q1687=3,'Paso 2 Ingreso de datos'!Q1687=4),'Paso 2 Ingreso de datos'!Q1687,"NA"))</f>
        <v>NA</v>
      </c>
      <c r="M1694" s="3" t="str">
        <f>IF(ISBLANK('Paso 2 Ingreso de datos'!R1687),"NA",IF(OR('Paso 2 Ingreso de datos'!R1687=0,'Paso 2 Ingreso de datos'!R1687=1,'Paso 2 Ingreso de datos'!R1687=2,'Paso 2 Ingreso de datos'!R1687=3,'Paso 2 Ingreso de datos'!R1687=4),'Paso 2 Ingreso de datos'!R1687,"NA"))</f>
        <v>NA</v>
      </c>
      <c r="N1694" s="3" t="str">
        <f>IF(ISBLANK('Paso 2 Ingreso de datos'!S1687),"NA",IF(OR('Paso 2 Ingreso de datos'!S1687=0,'Paso 2 Ingreso de datos'!S1687=1,'Paso 2 Ingreso de datos'!S1687=2,'Paso 2 Ingreso de datos'!S1687=3,'Paso 2 Ingreso de datos'!S1687=4),'Paso 2 Ingreso de datos'!S1687,"NA"))</f>
        <v>NA</v>
      </c>
      <c r="O1694" s="3" t="str">
        <f>IF(ISBLANK('Paso 2 Ingreso de datos'!T1687),"NA",IF(OR('Paso 2 Ingreso de datos'!T1687=0,'Paso 2 Ingreso de datos'!T1687=1,'Paso 2 Ingreso de datos'!T1687=2,'Paso 2 Ingreso de datos'!T1687=3,'Paso 2 Ingreso de datos'!T1687=4),'Paso 2 Ingreso de datos'!T1687,"NA"))</f>
        <v>NA</v>
      </c>
      <c r="P1694" s="3" t="str">
        <f>IF(ISBLANK('Paso 2 Ingreso de datos'!U1687),"NA",IF(OR('Paso 2 Ingreso de datos'!U1687=0,'Paso 2 Ingreso de datos'!U1687=1,'Paso 2 Ingreso de datos'!U1687=2,'Paso 2 Ingreso de datos'!U1687=3,'Paso 2 Ingreso de datos'!U1687=4),'Paso 2 Ingreso de datos'!U1687,"NA"))</f>
        <v>NA</v>
      </c>
      <c r="Q1694" s="3" t="str">
        <f>IF(ISBLANK('Paso 2 Ingreso de datos'!V1687),"NA",IF(OR('Paso 2 Ingreso de datos'!V1687=0,'Paso 2 Ingreso de datos'!V1687=1,'Paso 2 Ingreso de datos'!V1687=2,'Paso 2 Ingreso de datos'!V1687=3,'Paso 2 Ingreso de datos'!V1687=4),'Paso 2 Ingreso de datos'!V1687,"NA"))</f>
        <v>NA</v>
      </c>
      <c r="R1694" s="3" t="str">
        <f>IF(ISBLANK('Paso 2 Ingreso de datos'!W1687),"NA",IF(OR('Paso 2 Ingreso de datos'!W1687=0,'Paso 2 Ingreso de datos'!W1687=1,'Paso 2 Ingreso de datos'!W1687=2,'Paso 2 Ingreso de datos'!W1687=3,'Paso 2 Ingreso de datos'!W1687=4),'Paso 2 Ingreso de datos'!W1687,"NA"))</f>
        <v>NA</v>
      </c>
      <c r="S1694" s="3" t="str">
        <f>IF(ISBLANK('Paso 2 Ingreso de datos'!X1687),"NA",IF(OR('Paso 2 Ingreso de datos'!X1687=0,'Paso 2 Ingreso de datos'!X1687=1,'Paso 2 Ingreso de datos'!X1687=2,'Paso 2 Ingreso de datos'!X1687=3,'Paso 2 Ingreso de datos'!X1687=4),'Paso 2 Ingreso de datos'!X1687,"NA"))</f>
        <v>NA</v>
      </c>
      <c r="T1694" s="3" t="str">
        <f>IF(ISBLANK('Paso 2 Ingreso de datos'!Y1687),"NA",IF(OR('Paso 2 Ingreso de datos'!Y1687=0,'Paso 2 Ingreso de datos'!Y1687=1,'Paso 2 Ingreso de datos'!Y1687=2,'Paso 2 Ingreso de datos'!Y1687=3,'Paso 2 Ingreso de datos'!Y1687=4),'Paso 2 Ingreso de datos'!Y1687,"NA"))</f>
        <v>NA</v>
      </c>
      <c r="U1694" s="3" t="str">
        <f>IF(ISBLANK('Paso 2 Ingreso de datos'!Z1687),"NA",IF(OR('Paso 2 Ingreso de datos'!Z1687=0,'Paso 2 Ingreso de datos'!Z1687=1,'Paso 2 Ingreso de datos'!Z1687=2,'Paso 2 Ingreso de datos'!Z1687=3,'Paso 2 Ingreso de datos'!Z1687=4),'Paso 2 Ingreso de datos'!Z1687,"NA"))</f>
        <v>NA</v>
      </c>
      <c r="W1694" s="3">
        <f>SUM(COUNTIFS('Paso 2 Ingreso de datos'!G1687:Z1687,"&gt;=0",'Paso 2 Ingreso de datos'!G1687:Z1687,"&lt;=4"),COUNTA('Paso 2 Ingreso de datos'!A1687))</f>
        <v>0</v>
      </c>
      <c r="X1694" s="1" t="str">
        <f>IF(SUM('Paso 2 Ingreso de datos'!A1687:Z1687)&gt;0,"HD","FD")</f>
        <v>FD</v>
      </c>
    </row>
    <row r="1695" spans="1:24">
      <c r="A1695" s="3" t="str">
        <f>IF(AND(W1695=21,X1695),'Paso 2 Ingreso de datos'!A1688,IF(AND(Paso2!W1695=0,Paso2!X1695="FD"),"NA","FD"))</f>
        <v>NA</v>
      </c>
      <c r="B1695" s="3" t="str">
        <f>IF(ISBLANK('Paso 2 Ingreso de datos'!G1688),"NA",IF(OR('Paso 2 Ingreso de datos'!G1688=0,'Paso 2 Ingreso de datos'!G1688=1,'Paso 2 Ingreso de datos'!G1688=2,'Paso 2 Ingreso de datos'!G1688=3,'Paso 2 Ingreso de datos'!G1688=4),'Paso 2 Ingreso de datos'!G1688,"NA"))</f>
        <v>NA</v>
      </c>
      <c r="C1695" s="3" t="str">
        <f>IF(ISBLANK('Paso 2 Ingreso de datos'!H1688),"NA",IF(OR('Paso 2 Ingreso de datos'!H1688=0,'Paso 2 Ingreso de datos'!H1688=1,'Paso 2 Ingreso de datos'!H1688=2,'Paso 2 Ingreso de datos'!H1688=3,'Paso 2 Ingreso de datos'!H1688=4),'Paso 2 Ingreso de datos'!H1688,"NA"))</f>
        <v>NA</v>
      </c>
      <c r="D1695" s="3" t="str">
        <f>IF(ISBLANK('Paso 2 Ingreso de datos'!I1688),"NA",IF(OR('Paso 2 Ingreso de datos'!I1688=0,'Paso 2 Ingreso de datos'!I1688=1,'Paso 2 Ingreso de datos'!I1688=2,'Paso 2 Ingreso de datos'!I1688=3,'Paso 2 Ingreso de datos'!I1688=4),'Paso 2 Ingreso de datos'!I1688,"NA"))</f>
        <v>NA</v>
      </c>
      <c r="E1695" s="3" t="str">
        <f>IF(ISBLANK('Paso 2 Ingreso de datos'!J1688),"NA",IF(OR('Paso 2 Ingreso de datos'!J1688=0,'Paso 2 Ingreso de datos'!J1688=1,'Paso 2 Ingreso de datos'!J1688=2,'Paso 2 Ingreso de datos'!J1688=3,'Paso 2 Ingreso de datos'!J1688=4),'Paso 2 Ingreso de datos'!J1688,"NA"))</f>
        <v>NA</v>
      </c>
      <c r="F1695" s="3" t="str">
        <f>IF(ISBLANK('Paso 2 Ingreso de datos'!K1688),"NA",IF(OR('Paso 2 Ingreso de datos'!K1688=0,'Paso 2 Ingreso de datos'!K1688=1,'Paso 2 Ingreso de datos'!K1688=2,'Paso 2 Ingreso de datos'!K1688=3,'Paso 2 Ingreso de datos'!K1688=4),'Paso 2 Ingreso de datos'!K1688,"NA"))</f>
        <v>NA</v>
      </c>
      <c r="G1695" s="3" t="str">
        <f>IF(ISBLANK('Paso 2 Ingreso de datos'!L1688),"NA",IF(OR('Paso 2 Ingreso de datos'!L1688=0,'Paso 2 Ingreso de datos'!L1688=1,'Paso 2 Ingreso de datos'!L1688=2,'Paso 2 Ingreso de datos'!L1688=3,'Paso 2 Ingreso de datos'!L1688=4),'Paso 2 Ingreso de datos'!L1688,"NA"))</f>
        <v>NA</v>
      </c>
      <c r="H1695" s="3" t="str">
        <f>IF(ISBLANK('Paso 2 Ingreso de datos'!M1688),"NA",IF(OR('Paso 2 Ingreso de datos'!M1688=0,'Paso 2 Ingreso de datos'!M1688=1,'Paso 2 Ingreso de datos'!M1688=2,'Paso 2 Ingreso de datos'!M1688=3,'Paso 2 Ingreso de datos'!M1688=4),'Paso 2 Ingreso de datos'!M1688,"NA"))</f>
        <v>NA</v>
      </c>
      <c r="I1695" s="3" t="str">
        <f>IF(ISBLANK('Paso 2 Ingreso de datos'!N1688),"NA",IF(OR('Paso 2 Ingreso de datos'!N1688=0,'Paso 2 Ingreso de datos'!N1688=1,'Paso 2 Ingreso de datos'!N1688=2,'Paso 2 Ingreso de datos'!N1688=3,'Paso 2 Ingreso de datos'!N1688=4),'Paso 2 Ingreso de datos'!N1688,"NA"))</f>
        <v>NA</v>
      </c>
      <c r="J1695" s="3" t="str">
        <f>IF(ISBLANK('Paso 2 Ingreso de datos'!O1688),"NA",IF(OR('Paso 2 Ingreso de datos'!O1688=0,'Paso 2 Ingreso de datos'!O1688=1,'Paso 2 Ingreso de datos'!O1688=2,'Paso 2 Ingreso de datos'!O1688=3,'Paso 2 Ingreso de datos'!O1688=4),'Paso 2 Ingreso de datos'!O1688,"NA"))</f>
        <v>NA</v>
      </c>
      <c r="K1695" s="3" t="str">
        <f>IF(ISBLANK('Paso 2 Ingreso de datos'!P1688),"NA",IF(OR('Paso 2 Ingreso de datos'!P1688=0,'Paso 2 Ingreso de datos'!P1688=1,'Paso 2 Ingreso de datos'!P1688=2,'Paso 2 Ingreso de datos'!P1688=3,'Paso 2 Ingreso de datos'!P1688=4),'Paso 2 Ingreso de datos'!P1688,"NA"))</f>
        <v>NA</v>
      </c>
      <c r="L1695" s="3" t="str">
        <f>IF(ISBLANK('Paso 2 Ingreso de datos'!Q1688),"NA",IF(OR('Paso 2 Ingreso de datos'!Q1688=0,'Paso 2 Ingreso de datos'!Q1688=1,'Paso 2 Ingreso de datos'!Q1688=2,'Paso 2 Ingreso de datos'!Q1688=3,'Paso 2 Ingreso de datos'!Q1688=4),'Paso 2 Ingreso de datos'!Q1688,"NA"))</f>
        <v>NA</v>
      </c>
      <c r="M1695" s="3" t="str">
        <f>IF(ISBLANK('Paso 2 Ingreso de datos'!R1688),"NA",IF(OR('Paso 2 Ingreso de datos'!R1688=0,'Paso 2 Ingreso de datos'!R1688=1,'Paso 2 Ingreso de datos'!R1688=2,'Paso 2 Ingreso de datos'!R1688=3,'Paso 2 Ingreso de datos'!R1688=4),'Paso 2 Ingreso de datos'!R1688,"NA"))</f>
        <v>NA</v>
      </c>
      <c r="N1695" s="3" t="str">
        <f>IF(ISBLANK('Paso 2 Ingreso de datos'!S1688),"NA",IF(OR('Paso 2 Ingreso de datos'!S1688=0,'Paso 2 Ingreso de datos'!S1688=1,'Paso 2 Ingreso de datos'!S1688=2,'Paso 2 Ingreso de datos'!S1688=3,'Paso 2 Ingreso de datos'!S1688=4),'Paso 2 Ingreso de datos'!S1688,"NA"))</f>
        <v>NA</v>
      </c>
      <c r="O1695" s="3" t="str">
        <f>IF(ISBLANK('Paso 2 Ingreso de datos'!T1688),"NA",IF(OR('Paso 2 Ingreso de datos'!T1688=0,'Paso 2 Ingreso de datos'!T1688=1,'Paso 2 Ingreso de datos'!T1688=2,'Paso 2 Ingreso de datos'!T1688=3,'Paso 2 Ingreso de datos'!T1688=4),'Paso 2 Ingreso de datos'!T1688,"NA"))</f>
        <v>NA</v>
      </c>
      <c r="P1695" s="3" t="str">
        <f>IF(ISBLANK('Paso 2 Ingreso de datos'!U1688),"NA",IF(OR('Paso 2 Ingreso de datos'!U1688=0,'Paso 2 Ingreso de datos'!U1688=1,'Paso 2 Ingreso de datos'!U1688=2,'Paso 2 Ingreso de datos'!U1688=3,'Paso 2 Ingreso de datos'!U1688=4),'Paso 2 Ingreso de datos'!U1688,"NA"))</f>
        <v>NA</v>
      </c>
      <c r="Q1695" s="3" t="str">
        <f>IF(ISBLANK('Paso 2 Ingreso de datos'!V1688),"NA",IF(OR('Paso 2 Ingreso de datos'!V1688=0,'Paso 2 Ingreso de datos'!V1688=1,'Paso 2 Ingreso de datos'!V1688=2,'Paso 2 Ingreso de datos'!V1688=3,'Paso 2 Ingreso de datos'!V1688=4),'Paso 2 Ingreso de datos'!V1688,"NA"))</f>
        <v>NA</v>
      </c>
      <c r="R1695" s="3" t="str">
        <f>IF(ISBLANK('Paso 2 Ingreso de datos'!W1688),"NA",IF(OR('Paso 2 Ingreso de datos'!W1688=0,'Paso 2 Ingreso de datos'!W1688=1,'Paso 2 Ingreso de datos'!W1688=2,'Paso 2 Ingreso de datos'!W1688=3,'Paso 2 Ingreso de datos'!W1688=4),'Paso 2 Ingreso de datos'!W1688,"NA"))</f>
        <v>NA</v>
      </c>
      <c r="S1695" s="3" t="str">
        <f>IF(ISBLANK('Paso 2 Ingreso de datos'!X1688),"NA",IF(OR('Paso 2 Ingreso de datos'!X1688=0,'Paso 2 Ingreso de datos'!X1688=1,'Paso 2 Ingreso de datos'!X1688=2,'Paso 2 Ingreso de datos'!X1688=3,'Paso 2 Ingreso de datos'!X1688=4),'Paso 2 Ingreso de datos'!X1688,"NA"))</f>
        <v>NA</v>
      </c>
      <c r="T1695" s="3" t="str">
        <f>IF(ISBLANK('Paso 2 Ingreso de datos'!Y1688),"NA",IF(OR('Paso 2 Ingreso de datos'!Y1688=0,'Paso 2 Ingreso de datos'!Y1688=1,'Paso 2 Ingreso de datos'!Y1688=2,'Paso 2 Ingreso de datos'!Y1688=3,'Paso 2 Ingreso de datos'!Y1688=4),'Paso 2 Ingreso de datos'!Y1688,"NA"))</f>
        <v>NA</v>
      </c>
      <c r="U1695" s="3" t="str">
        <f>IF(ISBLANK('Paso 2 Ingreso de datos'!Z1688),"NA",IF(OR('Paso 2 Ingreso de datos'!Z1688=0,'Paso 2 Ingreso de datos'!Z1688=1,'Paso 2 Ingreso de datos'!Z1688=2,'Paso 2 Ingreso de datos'!Z1688=3,'Paso 2 Ingreso de datos'!Z1688=4),'Paso 2 Ingreso de datos'!Z1688,"NA"))</f>
        <v>NA</v>
      </c>
      <c r="W1695" s="3">
        <f>SUM(COUNTIFS('Paso 2 Ingreso de datos'!G1688:Z1688,"&gt;=0",'Paso 2 Ingreso de datos'!G1688:Z1688,"&lt;=4"),COUNTA('Paso 2 Ingreso de datos'!A1688))</f>
        <v>0</v>
      </c>
      <c r="X1695" s="1" t="str">
        <f>IF(SUM('Paso 2 Ingreso de datos'!A1688:Z1688)&gt;0,"HD","FD")</f>
        <v>FD</v>
      </c>
    </row>
    <row r="1696" spans="1:24">
      <c r="A1696" s="3" t="str">
        <f>IF(AND(W1696=21,X1696),'Paso 2 Ingreso de datos'!A1689,IF(AND(Paso2!W1696=0,Paso2!X1696="FD"),"NA","FD"))</f>
        <v>NA</v>
      </c>
      <c r="B1696" s="3" t="str">
        <f>IF(ISBLANK('Paso 2 Ingreso de datos'!G1689),"NA",IF(OR('Paso 2 Ingreso de datos'!G1689=0,'Paso 2 Ingreso de datos'!G1689=1,'Paso 2 Ingreso de datos'!G1689=2,'Paso 2 Ingreso de datos'!G1689=3,'Paso 2 Ingreso de datos'!G1689=4),'Paso 2 Ingreso de datos'!G1689,"NA"))</f>
        <v>NA</v>
      </c>
      <c r="C1696" s="3" t="str">
        <f>IF(ISBLANK('Paso 2 Ingreso de datos'!H1689),"NA",IF(OR('Paso 2 Ingreso de datos'!H1689=0,'Paso 2 Ingreso de datos'!H1689=1,'Paso 2 Ingreso de datos'!H1689=2,'Paso 2 Ingreso de datos'!H1689=3,'Paso 2 Ingreso de datos'!H1689=4),'Paso 2 Ingreso de datos'!H1689,"NA"))</f>
        <v>NA</v>
      </c>
      <c r="D1696" s="3" t="str">
        <f>IF(ISBLANK('Paso 2 Ingreso de datos'!I1689),"NA",IF(OR('Paso 2 Ingreso de datos'!I1689=0,'Paso 2 Ingreso de datos'!I1689=1,'Paso 2 Ingreso de datos'!I1689=2,'Paso 2 Ingreso de datos'!I1689=3,'Paso 2 Ingreso de datos'!I1689=4),'Paso 2 Ingreso de datos'!I1689,"NA"))</f>
        <v>NA</v>
      </c>
      <c r="E1696" s="3" t="str">
        <f>IF(ISBLANK('Paso 2 Ingreso de datos'!J1689),"NA",IF(OR('Paso 2 Ingreso de datos'!J1689=0,'Paso 2 Ingreso de datos'!J1689=1,'Paso 2 Ingreso de datos'!J1689=2,'Paso 2 Ingreso de datos'!J1689=3,'Paso 2 Ingreso de datos'!J1689=4),'Paso 2 Ingreso de datos'!J1689,"NA"))</f>
        <v>NA</v>
      </c>
      <c r="F1696" s="3" t="str">
        <f>IF(ISBLANK('Paso 2 Ingreso de datos'!K1689),"NA",IF(OR('Paso 2 Ingreso de datos'!K1689=0,'Paso 2 Ingreso de datos'!K1689=1,'Paso 2 Ingreso de datos'!K1689=2,'Paso 2 Ingreso de datos'!K1689=3,'Paso 2 Ingreso de datos'!K1689=4),'Paso 2 Ingreso de datos'!K1689,"NA"))</f>
        <v>NA</v>
      </c>
      <c r="G1696" s="3" t="str">
        <f>IF(ISBLANK('Paso 2 Ingreso de datos'!L1689),"NA",IF(OR('Paso 2 Ingreso de datos'!L1689=0,'Paso 2 Ingreso de datos'!L1689=1,'Paso 2 Ingreso de datos'!L1689=2,'Paso 2 Ingreso de datos'!L1689=3,'Paso 2 Ingreso de datos'!L1689=4),'Paso 2 Ingreso de datos'!L1689,"NA"))</f>
        <v>NA</v>
      </c>
      <c r="H1696" s="3" t="str">
        <f>IF(ISBLANK('Paso 2 Ingreso de datos'!M1689),"NA",IF(OR('Paso 2 Ingreso de datos'!M1689=0,'Paso 2 Ingreso de datos'!M1689=1,'Paso 2 Ingreso de datos'!M1689=2,'Paso 2 Ingreso de datos'!M1689=3,'Paso 2 Ingreso de datos'!M1689=4),'Paso 2 Ingreso de datos'!M1689,"NA"))</f>
        <v>NA</v>
      </c>
      <c r="I1696" s="3" t="str">
        <f>IF(ISBLANK('Paso 2 Ingreso de datos'!N1689),"NA",IF(OR('Paso 2 Ingreso de datos'!N1689=0,'Paso 2 Ingreso de datos'!N1689=1,'Paso 2 Ingreso de datos'!N1689=2,'Paso 2 Ingreso de datos'!N1689=3,'Paso 2 Ingreso de datos'!N1689=4),'Paso 2 Ingreso de datos'!N1689,"NA"))</f>
        <v>NA</v>
      </c>
      <c r="J1696" s="3" t="str">
        <f>IF(ISBLANK('Paso 2 Ingreso de datos'!O1689),"NA",IF(OR('Paso 2 Ingreso de datos'!O1689=0,'Paso 2 Ingreso de datos'!O1689=1,'Paso 2 Ingreso de datos'!O1689=2,'Paso 2 Ingreso de datos'!O1689=3,'Paso 2 Ingreso de datos'!O1689=4),'Paso 2 Ingreso de datos'!O1689,"NA"))</f>
        <v>NA</v>
      </c>
      <c r="K1696" s="3" t="str">
        <f>IF(ISBLANK('Paso 2 Ingreso de datos'!P1689),"NA",IF(OR('Paso 2 Ingreso de datos'!P1689=0,'Paso 2 Ingreso de datos'!P1689=1,'Paso 2 Ingreso de datos'!P1689=2,'Paso 2 Ingreso de datos'!P1689=3,'Paso 2 Ingreso de datos'!P1689=4),'Paso 2 Ingreso de datos'!P1689,"NA"))</f>
        <v>NA</v>
      </c>
      <c r="L1696" s="3" t="str">
        <f>IF(ISBLANK('Paso 2 Ingreso de datos'!Q1689),"NA",IF(OR('Paso 2 Ingreso de datos'!Q1689=0,'Paso 2 Ingreso de datos'!Q1689=1,'Paso 2 Ingreso de datos'!Q1689=2,'Paso 2 Ingreso de datos'!Q1689=3,'Paso 2 Ingreso de datos'!Q1689=4),'Paso 2 Ingreso de datos'!Q1689,"NA"))</f>
        <v>NA</v>
      </c>
      <c r="M1696" s="3" t="str">
        <f>IF(ISBLANK('Paso 2 Ingreso de datos'!R1689),"NA",IF(OR('Paso 2 Ingreso de datos'!R1689=0,'Paso 2 Ingreso de datos'!R1689=1,'Paso 2 Ingreso de datos'!R1689=2,'Paso 2 Ingreso de datos'!R1689=3,'Paso 2 Ingreso de datos'!R1689=4),'Paso 2 Ingreso de datos'!R1689,"NA"))</f>
        <v>NA</v>
      </c>
      <c r="N1696" s="3" t="str">
        <f>IF(ISBLANK('Paso 2 Ingreso de datos'!S1689),"NA",IF(OR('Paso 2 Ingreso de datos'!S1689=0,'Paso 2 Ingreso de datos'!S1689=1,'Paso 2 Ingreso de datos'!S1689=2,'Paso 2 Ingreso de datos'!S1689=3,'Paso 2 Ingreso de datos'!S1689=4),'Paso 2 Ingreso de datos'!S1689,"NA"))</f>
        <v>NA</v>
      </c>
      <c r="O1696" s="3" t="str">
        <f>IF(ISBLANK('Paso 2 Ingreso de datos'!T1689),"NA",IF(OR('Paso 2 Ingreso de datos'!T1689=0,'Paso 2 Ingreso de datos'!T1689=1,'Paso 2 Ingreso de datos'!T1689=2,'Paso 2 Ingreso de datos'!T1689=3,'Paso 2 Ingreso de datos'!T1689=4),'Paso 2 Ingreso de datos'!T1689,"NA"))</f>
        <v>NA</v>
      </c>
      <c r="P1696" s="3" t="str">
        <f>IF(ISBLANK('Paso 2 Ingreso de datos'!U1689),"NA",IF(OR('Paso 2 Ingreso de datos'!U1689=0,'Paso 2 Ingreso de datos'!U1689=1,'Paso 2 Ingreso de datos'!U1689=2,'Paso 2 Ingreso de datos'!U1689=3,'Paso 2 Ingreso de datos'!U1689=4),'Paso 2 Ingreso de datos'!U1689,"NA"))</f>
        <v>NA</v>
      </c>
      <c r="Q1696" s="3" t="str">
        <f>IF(ISBLANK('Paso 2 Ingreso de datos'!V1689),"NA",IF(OR('Paso 2 Ingreso de datos'!V1689=0,'Paso 2 Ingreso de datos'!V1689=1,'Paso 2 Ingreso de datos'!V1689=2,'Paso 2 Ingreso de datos'!V1689=3,'Paso 2 Ingreso de datos'!V1689=4),'Paso 2 Ingreso de datos'!V1689,"NA"))</f>
        <v>NA</v>
      </c>
      <c r="R1696" s="3" t="str">
        <f>IF(ISBLANK('Paso 2 Ingreso de datos'!W1689),"NA",IF(OR('Paso 2 Ingreso de datos'!W1689=0,'Paso 2 Ingreso de datos'!W1689=1,'Paso 2 Ingreso de datos'!W1689=2,'Paso 2 Ingreso de datos'!W1689=3,'Paso 2 Ingreso de datos'!W1689=4),'Paso 2 Ingreso de datos'!W1689,"NA"))</f>
        <v>NA</v>
      </c>
      <c r="S1696" s="3" t="str">
        <f>IF(ISBLANK('Paso 2 Ingreso de datos'!X1689),"NA",IF(OR('Paso 2 Ingreso de datos'!X1689=0,'Paso 2 Ingreso de datos'!X1689=1,'Paso 2 Ingreso de datos'!X1689=2,'Paso 2 Ingreso de datos'!X1689=3,'Paso 2 Ingreso de datos'!X1689=4),'Paso 2 Ingreso de datos'!X1689,"NA"))</f>
        <v>NA</v>
      </c>
      <c r="T1696" s="3" t="str">
        <f>IF(ISBLANK('Paso 2 Ingreso de datos'!Y1689),"NA",IF(OR('Paso 2 Ingreso de datos'!Y1689=0,'Paso 2 Ingreso de datos'!Y1689=1,'Paso 2 Ingreso de datos'!Y1689=2,'Paso 2 Ingreso de datos'!Y1689=3,'Paso 2 Ingreso de datos'!Y1689=4),'Paso 2 Ingreso de datos'!Y1689,"NA"))</f>
        <v>NA</v>
      </c>
      <c r="U1696" s="3" t="str">
        <f>IF(ISBLANK('Paso 2 Ingreso de datos'!Z1689),"NA",IF(OR('Paso 2 Ingreso de datos'!Z1689=0,'Paso 2 Ingreso de datos'!Z1689=1,'Paso 2 Ingreso de datos'!Z1689=2,'Paso 2 Ingreso de datos'!Z1689=3,'Paso 2 Ingreso de datos'!Z1689=4),'Paso 2 Ingreso de datos'!Z1689,"NA"))</f>
        <v>NA</v>
      </c>
      <c r="W1696" s="3">
        <f>SUM(COUNTIFS('Paso 2 Ingreso de datos'!G1689:Z1689,"&gt;=0",'Paso 2 Ingreso de datos'!G1689:Z1689,"&lt;=4"),COUNTA('Paso 2 Ingreso de datos'!A1689))</f>
        <v>0</v>
      </c>
      <c r="X1696" s="1" t="str">
        <f>IF(SUM('Paso 2 Ingreso de datos'!A1689:Z1689)&gt;0,"HD","FD")</f>
        <v>FD</v>
      </c>
    </row>
    <row r="1697" spans="1:24">
      <c r="A1697" s="3" t="str">
        <f>IF(AND(W1697=21,X1697),'Paso 2 Ingreso de datos'!A1690,IF(AND(Paso2!W1697=0,Paso2!X1697="FD"),"NA","FD"))</f>
        <v>NA</v>
      </c>
      <c r="B1697" s="3" t="str">
        <f>IF(ISBLANK('Paso 2 Ingreso de datos'!G1690),"NA",IF(OR('Paso 2 Ingreso de datos'!G1690=0,'Paso 2 Ingreso de datos'!G1690=1,'Paso 2 Ingreso de datos'!G1690=2,'Paso 2 Ingreso de datos'!G1690=3,'Paso 2 Ingreso de datos'!G1690=4),'Paso 2 Ingreso de datos'!G1690,"NA"))</f>
        <v>NA</v>
      </c>
      <c r="C1697" s="3" t="str">
        <f>IF(ISBLANK('Paso 2 Ingreso de datos'!H1690),"NA",IF(OR('Paso 2 Ingreso de datos'!H1690=0,'Paso 2 Ingreso de datos'!H1690=1,'Paso 2 Ingreso de datos'!H1690=2,'Paso 2 Ingreso de datos'!H1690=3,'Paso 2 Ingreso de datos'!H1690=4),'Paso 2 Ingreso de datos'!H1690,"NA"))</f>
        <v>NA</v>
      </c>
      <c r="D1697" s="3" t="str">
        <f>IF(ISBLANK('Paso 2 Ingreso de datos'!I1690),"NA",IF(OR('Paso 2 Ingreso de datos'!I1690=0,'Paso 2 Ingreso de datos'!I1690=1,'Paso 2 Ingreso de datos'!I1690=2,'Paso 2 Ingreso de datos'!I1690=3,'Paso 2 Ingreso de datos'!I1690=4),'Paso 2 Ingreso de datos'!I1690,"NA"))</f>
        <v>NA</v>
      </c>
      <c r="E1697" s="3" t="str">
        <f>IF(ISBLANK('Paso 2 Ingreso de datos'!J1690),"NA",IF(OR('Paso 2 Ingreso de datos'!J1690=0,'Paso 2 Ingreso de datos'!J1690=1,'Paso 2 Ingreso de datos'!J1690=2,'Paso 2 Ingreso de datos'!J1690=3,'Paso 2 Ingreso de datos'!J1690=4),'Paso 2 Ingreso de datos'!J1690,"NA"))</f>
        <v>NA</v>
      </c>
      <c r="F1697" s="3" t="str">
        <f>IF(ISBLANK('Paso 2 Ingreso de datos'!K1690),"NA",IF(OR('Paso 2 Ingreso de datos'!K1690=0,'Paso 2 Ingreso de datos'!K1690=1,'Paso 2 Ingreso de datos'!K1690=2,'Paso 2 Ingreso de datos'!K1690=3,'Paso 2 Ingreso de datos'!K1690=4),'Paso 2 Ingreso de datos'!K1690,"NA"))</f>
        <v>NA</v>
      </c>
      <c r="G1697" s="3" t="str">
        <f>IF(ISBLANK('Paso 2 Ingreso de datos'!L1690),"NA",IF(OR('Paso 2 Ingreso de datos'!L1690=0,'Paso 2 Ingreso de datos'!L1690=1,'Paso 2 Ingreso de datos'!L1690=2,'Paso 2 Ingreso de datos'!L1690=3,'Paso 2 Ingreso de datos'!L1690=4),'Paso 2 Ingreso de datos'!L1690,"NA"))</f>
        <v>NA</v>
      </c>
      <c r="H1697" s="3" t="str">
        <f>IF(ISBLANK('Paso 2 Ingreso de datos'!M1690),"NA",IF(OR('Paso 2 Ingreso de datos'!M1690=0,'Paso 2 Ingreso de datos'!M1690=1,'Paso 2 Ingreso de datos'!M1690=2,'Paso 2 Ingreso de datos'!M1690=3,'Paso 2 Ingreso de datos'!M1690=4),'Paso 2 Ingreso de datos'!M1690,"NA"))</f>
        <v>NA</v>
      </c>
      <c r="I1697" s="3" t="str">
        <f>IF(ISBLANK('Paso 2 Ingreso de datos'!N1690),"NA",IF(OR('Paso 2 Ingreso de datos'!N1690=0,'Paso 2 Ingreso de datos'!N1690=1,'Paso 2 Ingreso de datos'!N1690=2,'Paso 2 Ingreso de datos'!N1690=3,'Paso 2 Ingreso de datos'!N1690=4),'Paso 2 Ingreso de datos'!N1690,"NA"))</f>
        <v>NA</v>
      </c>
      <c r="J1697" s="3" t="str">
        <f>IF(ISBLANK('Paso 2 Ingreso de datos'!O1690),"NA",IF(OR('Paso 2 Ingreso de datos'!O1690=0,'Paso 2 Ingreso de datos'!O1690=1,'Paso 2 Ingreso de datos'!O1690=2,'Paso 2 Ingreso de datos'!O1690=3,'Paso 2 Ingreso de datos'!O1690=4),'Paso 2 Ingreso de datos'!O1690,"NA"))</f>
        <v>NA</v>
      </c>
      <c r="K1697" s="3" t="str">
        <f>IF(ISBLANK('Paso 2 Ingreso de datos'!P1690),"NA",IF(OR('Paso 2 Ingreso de datos'!P1690=0,'Paso 2 Ingreso de datos'!P1690=1,'Paso 2 Ingreso de datos'!P1690=2,'Paso 2 Ingreso de datos'!P1690=3,'Paso 2 Ingreso de datos'!P1690=4),'Paso 2 Ingreso de datos'!P1690,"NA"))</f>
        <v>NA</v>
      </c>
      <c r="L1697" s="3" t="str">
        <f>IF(ISBLANK('Paso 2 Ingreso de datos'!Q1690),"NA",IF(OR('Paso 2 Ingreso de datos'!Q1690=0,'Paso 2 Ingreso de datos'!Q1690=1,'Paso 2 Ingreso de datos'!Q1690=2,'Paso 2 Ingreso de datos'!Q1690=3,'Paso 2 Ingreso de datos'!Q1690=4),'Paso 2 Ingreso de datos'!Q1690,"NA"))</f>
        <v>NA</v>
      </c>
      <c r="M1697" s="3" t="str">
        <f>IF(ISBLANK('Paso 2 Ingreso de datos'!R1690),"NA",IF(OR('Paso 2 Ingreso de datos'!R1690=0,'Paso 2 Ingreso de datos'!R1690=1,'Paso 2 Ingreso de datos'!R1690=2,'Paso 2 Ingreso de datos'!R1690=3,'Paso 2 Ingreso de datos'!R1690=4),'Paso 2 Ingreso de datos'!R1690,"NA"))</f>
        <v>NA</v>
      </c>
      <c r="N1697" s="3" t="str">
        <f>IF(ISBLANK('Paso 2 Ingreso de datos'!S1690),"NA",IF(OR('Paso 2 Ingreso de datos'!S1690=0,'Paso 2 Ingreso de datos'!S1690=1,'Paso 2 Ingreso de datos'!S1690=2,'Paso 2 Ingreso de datos'!S1690=3,'Paso 2 Ingreso de datos'!S1690=4),'Paso 2 Ingreso de datos'!S1690,"NA"))</f>
        <v>NA</v>
      </c>
      <c r="O1697" s="3" t="str">
        <f>IF(ISBLANK('Paso 2 Ingreso de datos'!T1690),"NA",IF(OR('Paso 2 Ingreso de datos'!T1690=0,'Paso 2 Ingreso de datos'!T1690=1,'Paso 2 Ingreso de datos'!T1690=2,'Paso 2 Ingreso de datos'!T1690=3,'Paso 2 Ingreso de datos'!T1690=4),'Paso 2 Ingreso de datos'!T1690,"NA"))</f>
        <v>NA</v>
      </c>
      <c r="P1697" s="3" t="str">
        <f>IF(ISBLANK('Paso 2 Ingreso de datos'!U1690),"NA",IF(OR('Paso 2 Ingreso de datos'!U1690=0,'Paso 2 Ingreso de datos'!U1690=1,'Paso 2 Ingreso de datos'!U1690=2,'Paso 2 Ingreso de datos'!U1690=3,'Paso 2 Ingreso de datos'!U1690=4),'Paso 2 Ingreso de datos'!U1690,"NA"))</f>
        <v>NA</v>
      </c>
      <c r="Q1697" s="3" t="str">
        <f>IF(ISBLANK('Paso 2 Ingreso de datos'!V1690),"NA",IF(OR('Paso 2 Ingreso de datos'!V1690=0,'Paso 2 Ingreso de datos'!V1690=1,'Paso 2 Ingreso de datos'!V1690=2,'Paso 2 Ingreso de datos'!V1690=3,'Paso 2 Ingreso de datos'!V1690=4),'Paso 2 Ingreso de datos'!V1690,"NA"))</f>
        <v>NA</v>
      </c>
      <c r="R1697" s="3" t="str">
        <f>IF(ISBLANK('Paso 2 Ingreso de datos'!W1690),"NA",IF(OR('Paso 2 Ingreso de datos'!W1690=0,'Paso 2 Ingreso de datos'!W1690=1,'Paso 2 Ingreso de datos'!W1690=2,'Paso 2 Ingreso de datos'!W1690=3,'Paso 2 Ingreso de datos'!W1690=4),'Paso 2 Ingreso de datos'!W1690,"NA"))</f>
        <v>NA</v>
      </c>
      <c r="S1697" s="3" t="str">
        <f>IF(ISBLANK('Paso 2 Ingreso de datos'!X1690),"NA",IF(OR('Paso 2 Ingreso de datos'!X1690=0,'Paso 2 Ingreso de datos'!X1690=1,'Paso 2 Ingreso de datos'!X1690=2,'Paso 2 Ingreso de datos'!X1690=3,'Paso 2 Ingreso de datos'!X1690=4),'Paso 2 Ingreso de datos'!X1690,"NA"))</f>
        <v>NA</v>
      </c>
      <c r="T1697" s="3" t="str">
        <f>IF(ISBLANK('Paso 2 Ingreso de datos'!Y1690),"NA",IF(OR('Paso 2 Ingreso de datos'!Y1690=0,'Paso 2 Ingreso de datos'!Y1690=1,'Paso 2 Ingreso de datos'!Y1690=2,'Paso 2 Ingreso de datos'!Y1690=3,'Paso 2 Ingreso de datos'!Y1690=4),'Paso 2 Ingreso de datos'!Y1690,"NA"))</f>
        <v>NA</v>
      </c>
      <c r="U1697" s="3" t="str">
        <f>IF(ISBLANK('Paso 2 Ingreso de datos'!Z1690),"NA",IF(OR('Paso 2 Ingreso de datos'!Z1690=0,'Paso 2 Ingreso de datos'!Z1690=1,'Paso 2 Ingreso de datos'!Z1690=2,'Paso 2 Ingreso de datos'!Z1690=3,'Paso 2 Ingreso de datos'!Z1690=4),'Paso 2 Ingreso de datos'!Z1690,"NA"))</f>
        <v>NA</v>
      </c>
      <c r="W1697" s="3">
        <f>SUM(COUNTIFS('Paso 2 Ingreso de datos'!G1690:Z1690,"&gt;=0",'Paso 2 Ingreso de datos'!G1690:Z1690,"&lt;=4"),COUNTA('Paso 2 Ingreso de datos'!A1690))</f>
        <v>0</v>
      </c>
      <c r="X1697" s="1" t="str">
        <f>IF(SUM('Paso 2 Ingreso de datos'!A1690:Z1690)&gt;0,"HD","FD")</f>
        <v>FD</v>
      </c>
    </row>
    <row r="1698" spans="1:24">
      <c r="A1698" s="3" t="str">
        <f>IF(AND(W1698=21,X1698),'Paso 2 Ingreso de datos'!A1691,IF(AND(Paso2!W1698=0,Paso2!X1698="FD"),"NA","FD"))</f>
        <v>NA</v>
      </c>
      <c r="B1698" s="3" t="str">
        <f>IF(ISBLANK('Paso 2 Ingreso de datos'!G1691),"NA",IF(OR('Paso 2 Ingreso de datos'!G1691=0,'Paso 2 Ingreso de datos'!G1691=1,'Paso 2 Ingreso de datos'!G1691=2,'Paso 2 Ingreso de datos'!G1691=3,'Paso 2 Ingreso de datos'!G1691=4),'Paso 2 Ingreso de datos'!G1691,"NA"))</f>
        <v>NA</v>
      </c>
      <c r="C1698" s="3" t="str">
        <f>IF(ISBLANK('Paso 2 Ingreso de datos'!H1691),"NA",IF(OR('Paso 2 Ingreso de datos'!H1691=0,'Paso 2 Ingreso de datos'!H1691=1,'Paso 2 Ingreso de datos'!H1691=2,'Paso 2 Ingreso de datos'!H1691=3,'Paso 2 Ingreso de datos'!H1691=4),'Paso 2 Ingreso de datos'!H1691,"NA"))</f>
        <v>NA</v>
      </c>
      <c r="D1698" s="3" t="str">
        <f>IF(ISBLANK('Paso 2 Ingreso de datos'!I1691),"NA",IF(OR('Paso 2 Ingreso de datos'!I1691=0,'Paso 2 Ingreso de datos'!I1691=1,'Paso 2 Ingreso de datos'!I1691=2,'Paso 2 Ingreso de datos'!I1691=3,'Paso 2 Ingreso de datos'!I1691=4),'Paso 2 Ingreso de datos'!I1691,"NA"))</f>
        <v>NA</v>
      </c>
      <c r="E1698" s="3" t="str">
        <f>IF(ISBLANK('Paso 2 Ingreso de datos'!J1691),"NA",IF(OR('Paso 2 Ingreso de datos'!J1691=0,'Paso 2 Ingreso de datos'!J1691=1,'Paso 2 Ingreso de datos'!J1691=2,'Paso 2 Ingreso de datos'!J1691=3,'Paso 2 Ingreso de datos'!J1691=4),'Paso 2 Ingreso de datos'!J1691,"NA"))</f>
        <v>NA</v>
      </c>
      <c r="F1698" s="3" t="str">
        <f>IF(ISBLANK('Paso 2 Ingreso de datos'!K1691),"NA",IF(OR('Paso 2 Ingreso de datos'!K1691=0,'Paso 2 Ingreso de datos'!K1691=1,'Paso 2 Ingreso de datos'!K1691=2,'Paso 2 Ingreso de datos'!K1691=3,'Paso 2 Ingreso de datos'!K1691=4),'Paso 2 Ingreso de datos'!K1691,"NA"))</f>
        <v>NA</v>
      </c>
      <c r="G1698" s="3" t="str">
        <f>IF(ISBLANK('Paso 2 Ingreso de datos'!L1691),"NA",IF(OR('Paso 2 Ingreso de datos'!L1691=0,'Paso 2 Ingreso de datos'!L1691=1,'Paso 2 Ingreso de datos'!L1691=2,'Paso 2 Ingreso de datos'!L1691=3,'Paso 2 Ingreso de datos'!L1691=4),'Paso 2 Ingreso de datos'!L1691,"NA"))</f>
        <v>NA</v>
      </c>
      <c r="H1698" s="3" t="str">
        <f>IF(ISBLANK('Paso 2 Ingreso de datos'!M1691),"NA",IF(OR('Paso 2 Ingreso de datos'!M1691=0,'Paso 2 Ingreso de datos'!M1691=1,'Paso 2 Ingreso de datos'!M1691=2,'Paso 2 Ingreso de datos'!M1691=3,'Paso 2 Ingreso de datos'!M1691=4),'Paso 2 Ingreso de datos'!M1691,"NA"))</f>
        <v>NA</v>
      </c>
      <c r="I1698" s="3" t="str">
        <f>IF(ISBLANK('Paso 2 Ingreso de datos'!N1691),"NA",IF(OR('Paso 2 Ingreso de datos'!N1691=0,'Paso 2 Ingreso de datos'!N1691=1,'Paso 2 Ingreso de datos'!N1691=2,'Paso 2 Ingreso de datos'!N1691=3,'Paso 2 Ingreso de datos'!N1691=4),'Paso 2 Ingreso de datos'!N1691,"NA"))</f>
        <v>NA</v>
      </c>
      <c r="J1698" s="3" t="str">
        <f>IF(ISBLANK('Paso 2 Ingreso de datos'!O1691),"NA",IF(OR('Paso 2 Ingreso de datos'!O1691=0,'Paso 2 Ingreso de datos'!O1691=1,'Paso 2 Ingreso de datos'!O1691=2,'Paso 2 Ingreso de datos'!O1691=3,'Paso 2 Ingreso de datos'!O1691=4),'Paso 2 Ingreso de datos'!O1691,"NA"))</f>
        <v>NA</v>
      </c>
      <c r="K1698" s="3" t="str">
        <f>IF(ISBLANK('Paso 2 Ingreso de datos'!P1691),"NA",IF(OR('Paso 2 Ingreso de datos'!P1691=0,'Paso 2 Ingreso de datos'!P1691=1,'Paso 2 Ingreso de datos'!P1691=2,'Paso 2 Ingreso de datos'!P1691=3,'Paso 2 Ingreso de datos'!P1691=4),'Paso 2 Ingreso de datos'!P1691,"NA"))</f>
        <v>NA</v>
      </c>
      <c r="L1698" s="3" t="str">
        <f>IF(ISBLANK('Paso 2 Ingreso de datos'!Q1691),"NA",IF(OR('Paso 2 Ingreso de datos'!Q1691=0,'Paso 2 Ingreso de datos'!Q1691=1,'Paso 2 Ingreso de datos'!Q1691=2,'Paso 2 Ingreso de datos'!Q1691=3,'Paso 2 Ingreso de datos'!Q1691=4),'Paso 2 Ingreso de datos'!Q1691,"NA"))</f>
        <v>NA</v>
      </c>
      <c r="M1698" s="3" t="str">
        <f>IF(ISBLANK('Paso 2 Ingreso de datos'!R1691),"NA",IF(OR('Paso 2 Ingreso de datos'!R1691=0,'Paso 2 Ingreso de datos'!R1691=1,'Paso 2 Ingreso de datos'!R1691=2,'Paso 2 Ingreso de datos'!R1691=3,'Paso 2 Ingreso de datos'!R1691=4),'Paso 2 Ingreso de datos'!R1691,"NA"))</f>
        <v>NA</v>
      </c>
      <c r="N1698" s="3" t="str">
        <f>IF(ISBLANK('Paso 2 Ingreso de datos'!S1691),"NA",IF(OR('Paso 2 Ingreso de datos'!S1691=0,'Paso 2 Ingreso de datos'!S1691=1,'Paso 2 Ingreso de datos'!S1691=2,'Paso 2 Ingreso de datos'!S1691=3,'Paso 2 Ingreso de datos'!S1691=4),'Paso 2 Ingreso de datos'!S1691,"NA"))</f>
        <v>NA</v>
      </c>
      <c r="O1698" s="3" t="str">
        <f>IF(ISBLANK('Paso 2 Ingreso de datos'!T1691),"NA",IF(OR('Paso 2 Ingreso de datos'!T1691=0,'Paso 2 Ingreso de datos'!T1691=1,'Paso 2 Ingreso de datos'!T1691=2,'Paso 2 Ingreso de datos'!T1691=3,'Paso 2 Ingreso de datos'!T1691=4),'Paso 2 Ingreso de datos'!T1691,"NA"))</f>
        <v>NA</v>
      </c>
      <c r="P1698" s="3" t="str">
        <f>IF(ISBLANK('Paso 2 Ingreso de datos'!U1691),"NA",IF(OR('Paso 2 Ingreso de datos'!U1691=0,'Paso 2 Ingreso de datos'!U1691=1,'Paso 2 Ingreso de datos'!U1691=2,'Paso 2 Ingreso de datos'!U1691=3,'Paso 2 Ingreso de datos'!U1691=4),'Paso 2 Ingreso de datos'!U1691,"NA"))</f>
        <v>NA</v>
      </c>
      <c r="Q1698" s="3" t="str">
        <f>IF(ISBLANK('Paso 2 Ingreso de datos'!V1691),"NA",IF(OR('Paso 2 Ingreso de datos'!V1691=0,'Paso 2 Ingreso de datos'!V1691=1,'Paso 2 Ingreso de datos'!V1691=2,'Paso 2 Ingreso de datos'!V1691=3,'Paso 2 Ingreso de datos'!V1691=4),'Paso 2 Ingreso de datos'!V1691,"NA"))</f>
        <v>NA</v>
      </c>
      <c r="R1698" s="3" t="str">
        <f>IF(ISBLANK('Paso 2 Ingreso de datos'!W1691),"NA",IF(OR('Paso 2 Ingreso de datos'!W1691=0,'Paso 2 Ingreso de datos'!W1691=1,'Paso 2 Ingreso de datos'!W1691=2,'Paso 2 Ingreso de datos'!W1691=3,'Paso 2 Ingreso de datos'!W1691=4),'Paso 2 Ingreso de datos'!W1691,"NA"))</f>
        <v>NA</v>
      </c>
      <c r="S1698" s="3" t="str">
        <f>IF(ISBLANK('Paso 2 Ingreso de datos'!X1691),"NA",IF(OR('Paso 2 Ingreso de datos'!X1691=0,'Paso 2 Ingreso de datos'!X1691=1,'Paso 2 Ingreso de datos'!X1691=2,'Paso 2 Ingreso de datos'!X1691=3,'Paso 2 Ingreso de datos'!X1691=4),'Paso 2 Ingreso de datos'!X1691,"NA"))</f>
        <v>NA</v>
      </c>
      <c r="T1698" s="3" t="str">
        <f>IF(ISBLANK('Paso 2 Ingreso de datos'!Y1691),"NA",IF(OR('Paso 2 Ingreso de datos'!Y1691=0,'Paso 2 Ingreso de datos'!Y1691=1,'Paso 2 Ingreso de datos'!Y1691=2,'Paso 2 Ingreso de datos'!Y1691=3,'Paso 2 Ingreso de datos'!Y1691=4),'Paso 2 Ingreso de datos'!Y1691,"NA"))</f>
        <v>NA</v>
      </c>
      <c r="U1698" s="3" t="str">
        <f>IF(ISBLANK('Paso 2 Ingreso de datos'!Z1691),"NA",IF(OR('Paso 2 Ingreso de datos'!Z1691=0,'Paso 2 Ingreso de datos'!Z1691=1,'Paso 2 Ingreso de datos'!Z1691=2,'Paso 2 Ingreso de datos'!Z1691=3,'Paso 2 Ingreso de datos'!Z1691=4),'Paso 2 Ingreso de datos'!Z1691,"NA"))</f>
        <v>NA</v>
      </c>
      <c r="W1698" s="3">
        <f>SUM(COUNTIFS('Paso 2 Ingreso de datos'!G1691:Z1691,"&gt;=0",'Paso 2 Ingreso de datos'!G1691:Z1691,"&lt;=4"),COUNTA('Paso 2 Ingreso de datos'!A1691))</f>
        <v>0</v>
      </c>
      <c r="X1698" s="1" t="str">
        <f>IF(SUM('Paso 2 Ingreso de datos'!A1691:Z1691)&gt;0,"HD","FD")</f>
        <v>FD</v>
      </c>
    </row>
    <row r="1699" spans="1:24">
      <c r="A1699" s="3" t="str">
        <f>IF(AND(W1699=21,X1699),'Paso 2 Ingreso de datos'!A1692,IF(AND(Paso2!W1699=0,Paso2!X1699="FD"),"NA","FD"))</f>
        <v>NA</v>
      </c>
      <c r="B1699" s="3" t="str">
        <f>IF(ISBLANK('Paso 2 Ingreso de datos'!G1692),"NA",IF(OR('Paso 2 Ingreso de datos'!G1692=0,'Paso 2 Ingreso de datos'!G1692=1,'Paso 2 Ingreso de datos'!G1692=2,'Paso 2 Ingreso de datos'!G1692=3,'Paso 2 Ingreso de datos'!G1692=4),'Paso 2 Ingreso de datos'!G1692,"NA"))</f>
        <v>NA</v>
      </c>
      <c r="C1699" s="3" t="str">
        <f>IF(ISBLANK('Paso 2 Ingreso de datos'!H1692),"NA",IF(OR('Paso 2 Ingreso de datos'!H1692=0,'Paso 2 Ingreso de datos'!H1692=1,'Paso 2 Ingreso de datos'!H1692=2,'Paso 2 Ingreso de datos'!H1692=3,'Paso 2 Ingreso de datos'!H1692=4),'Paso 2 Ingreso de datos'!H1692,"NA"))</f>
        <v>NA</v>
      </c>
      <c r="D1699" s="3" t="str">
        <f>IF(ISBLANK('Paso 2 Ingreso de datos'!I1692),"NA",IF(OR('Paso 2 Ingreso de datos'!I1692=0,'Paso 2 Ingreso de datos'!I1692=1,'Paso 2 Ingreso de datos'!I1692=2,'Paso 2 Ingreso de datos'!I1692=3,'Paso 2 Ingreso de datos'!I1692=4),'Paso 2 Ingreso de datos'!I1692,"NA"))</f>
        <v>NA</v>
      </c>
      <c r="E1699" s="3" t="str">
        <f>IF(ISBLANK('Paso 2 Ingreso de datos'!J1692),"NA",IF(OR('Paso 2 Ingreso de datos'!J1692=0,'Paso 2 Ingreso de datos'!J1692=1,'Paso 2 Ingreso de datos'!J1692=2,'Paso 2 Ingreso de datos'!J1692=3,'Paso 2 Ingreso de datos'!J1692=4),'Paso 2 Ingreso de datos'!J1692,"NA"))</f>
        <v>NA</v>
      </c>
      <c r="F1699" s="3" t="str">
        <f>IF(ISBLANK('Paso 2 Ingreso de datos'!K1692),"NA",IF(OR('Paso 2 Ingreso de datos'!K1692=0,'Paso 2 Ingreso de datos'!K1692=1,'Paso 2 Ingreso de datos'!K1692=2,'Paso 2 Ingreso de datos'!K1692=3,'Paso 2 Ingreso de datos'!K1692=4),'Paso 2 Ingreso de datos'!K1692,"NA"))</f>
        <v>NA</v>
      </c>
      <c r="G1699" s="3" t="str">
        <f>IF(ISBLANK('Paso 2 Ingreso de datos'!L1692),"NA",IF(OR('Paso 2 Ingreso de datos'!L1692=0,'Paso 2 Ingreso de datos'!L1692=1,'Paso 2 Ingreso de datos'!L1692=2,'Paso 2 Ingreso de datos'!L1692=3,'Paso 2 Ingreso de datos'!L1692=4),'Paso 2 Ingreso de datos'!L1692,"NA"))</f>
        <v>NA</v>
      </c>
      <c r="H1699" s="3" t="str">
        <f>IF(ISBLANK('Paso 2 Ingreso de datos'!M1692),"NA",IF(OR('Paso 2 Ingreso de datos'!M1692=0,'Paso 2 Ingreso de datos'!M1692=1,'Paso 2 Ingreso de datos'!M1692=2,'Paso 2 Ingreso de datos'!M1692=3,'Paso 2 Ingreso de datos'!M1692=4),'Paso 2 Ingreso de datos'!M1692,"NA"))</f>
        <v>NA</v>
      </c>
      <c r="I1699" s="3" t="str">
        <f>IF(ISBLANK('Paso 2 Ingreso de datos'!N1692),"NA",IF(OR('Paso 2 Ingreso de datos'!N1692=0,'Paso 2 Ingreso de datos'!N1692=1,'Paso 2 Ingreso de datos'!N1692=2,'Paso 2 Ingreso de datos'!N1692=3,'Paso 2 Ingreso de datos'!N1692=4),'Paso 2 Ingreso de datos'!N1692,"NA"))</f>
        <v>NA</v>
      </c>
      <c r="J1699" s="3" t="str">
        <f>IF(ISBLANK('Paso 2 Ingreso de datos'!O1692),"NA",IF(OR('Paso 2 Ingreso de datos'!O1692=0,'Paso 2 Ingreso de datos'!O1692=1,'Paso 2 Ingreso de datos'!O1692=2,'Paso 2 Ingreso de datos'!O1692=3,'Paso 2 Ingreso de datos'!O1692=4),'Paso 2 Ingreso de datos'!O1692,"NA"))</f>
        <v>NA</v>
      </c>
      <c r="K1699" s="3" t="str">
        <f>IF(ISBLANK('Paso 2 Ingreso de datos'!P1692),"NA",IF(OR('Paso 2 Ingreso de datos'!P1692=0,'Paso 2 Ingreso de datos'!P1692=1,'Paso 2 Ingreso de datos'!P1692=2,'Paso 2 Ingreso de datos'!P1692=3,'Paso 2 Ingreso de datos'!P1692=4),'Paso 2 Ingreso de datos'!P1692,"NA"))</f>
        <v>NA</v>
      </c>
      <c r="L1699" s="3" t="str">
        <f>IF(ISBLANK('Paso 2 Ingreso de datos'!Q1692),"NA",IF(OR('Paso 2 Ingreso de datos'!Q1692=0,'Paso 2 Ingreso de datos'!Q1692=1,'Paso 2 Ingreso de datos'!Q1692=2,'Paso 2 Ingreso de datos'!Q1692=3,'Paso 2 Ingreso de datos'!Q1692=4),'Paso 2 Ingreso de datos'!Q1692,"NA"))</f>
        <v>NA</v>
      </c>
      <c r="M1699" s="3" t="str">
        <f>IF(ISBLANK('Paso 2 Ingreso de datos'!R1692),"NA",IF(OR('Paso 2 Ingreso de datos'!R1692=0,'Paso 2 Ingreso de datos'!R1692=1,'Paso 2 Ingreso de datos'!R1692=2,'Paso 2 Ingreso de datos'!R1692=3,'Paso 2 Ingreso de datos'!R1692=4),'Paso 2 Ingreso de datos'!R1692,"NA"))</f>
        <v>NA</v>
      </c>
      <c r="N1699" s="3" t="str">
        <f>IF(ISBLANK('Paso 2 Ingreso de datos'!S1692),"NA",IF(OR('Paso 2 Ingreso de datos'!S1692=0,'Paso 2 Ingreso de datos'!S1692=1,'Paso 2 Ingreso de datos'!S1692=2,'Paso 2 Ingreso de datos'!S1692=3,'Paso 2 Ingreso de datos'!S1692=4),'Paso 2 Ingreso de datos'!S1692,"NA"))</f>
        <v>NA</v>
      </c>
      <c r="O1699" s="3" t="str">
        <f>IF(ISBLANK('Paso 2 Ingreso de datos'!T1692),"NA",IF(OR('Paso 2 Ingreso de datos'!T1692=0,'Paso 2 Ingreso de datos'!T1692=1,'Paso 2 Ingreso de datos'!T1692=2,'Paso 2 Ingreso de datos'!T1692=3,'Paso 2 Ingreso de datos'!T1692=4),'Paso 2 Ingreso de datos'!T1692,"NA"))</f>
        <v>NA</v>
      </c>
      <c r="P1699" s="3" t="str">
        <f>IF(ISBLANK('Paso 2 Ingreso de datos'!U1692),"NA",IF(OR('Paso 2 Ingreso de datos'!U1692=0,'Paso 2 Ingreso de datos'!U1692=1,'Paso 2 Ingreso de datos'!U1692=2,'Paso 2 Ingreso de datos'!U1692=3,'Paso 2 Ingreso de datos'!U1692=4),'Paso 2 Ingreso de datos'!U1692,"NA"))</f>
        <v>NA</v>
      </c>
      <c r="Q1699" s="3" t="str">
        <f>IF(ISBLANK('Paso 2 Ingreso de datos'!V1692),"NA",IF(OR('Paso 2 Ingreso de datos'!V1692=0,'Paso 2 Ingreso de datos'!V1692=1,'Paso 2 Ingreso de datos'!V1692=2,'Paso 2 Ingreso de datos'!V1692=3,'Paso 2 Ingreso de datos'!V1692=4),'Paso 2 Ingreso de datos'!V1692,"NA"))</f>
        <v>NA</v>
      </c>
      <c r="R1699" s="3" t="str">
        <f>IF(ISBLANK('Paso 2 Ingreso de datos'!W1692),"NA",IF(OR('Paso 2 Ingreso de datos'!W1692=0,'Paso 2 Ingreso de datos'!W1692=1,'Paso 2 Ingreso de datos'!W1692=2,'Paso 2 Ingreso de datos'!W1692=3,'Paso 2 Ingreso de datos'!W1692=4),'Paso 2 Ingreso de datos'!W1692,"NA"))</f>
        <v>NA</v>
      </c>
      <c r="S1699" s="3" t="str">
        <f>IF(ISBLANK('Paso 2 Ingreso de datos'!X1692),"NA",IF(OR('Paso 2 Ingreso de datos'!X1692=0,'Paso 2 Ingreso de datos'!X1692=1,'Paso 2 Ingreso de datos'!X1692=2,'Paso 2 Ingreso de datos'!X1692=3,'Paso 2 Ingreso de datos'!X1692=4),'Paso 2 Ingreso de datos'!X1692,"NA"))</f>
        <v>NA</v>
      </c>
      <c r="T1699" s="3" t="str">
        <f>IF(ISBLANK('Paso 2 Ingreso de datos'!Y1692),"NA",IF(OR('Paso 2 Ingreso de datos'!Y1692=0,'Paso 2 Ingreso de datos'!Y1692=1,'Paso 2 Ingreso de datos'!Y1692=2,'Paso 2 Ingreso de datos'!Y1692=3,'Paso 2 Ingreso de datos'!Y1692=4),'Paso 2 Ingreso de datos'!Y1692,"NA"))</f>
        <v>NA</v>
      </c>
      <c r="U1699" s="3" t="str">
        <f>IF(ISBLANK('Paso 2 Ingreso de datos'!Z1692),"NA",IF(OR('Paso 2 Ingreso de datos'!Z1692=0,'Paso 2 Ingreso de datos'!Z1692=1,'Paso 2 Ingreso de datos'!Z1692=2,'Paso 2 Ingreso de datos'!Z1692=3,'Paso 2 Ingreso de datos'!Z1692=4),'Paso 2 Ingreso de datos'!Z1692,"NA"))</f>
        <v>NA</v>
      </c>
      <c r="W1699" s="3">
        <f>SUM(COUNTIFS('Paso 2 Ingreso de datos'!G1692:Z1692,"&gt;=0",'Paso 2 Ingreso de datos'!G1692:Z1692,"&lt;=4"),COUNTA('Paso 2 Ingreso de datos'!A1692))</f>
        <v>0</v>
      </c>
      <c r="X1699" s="1" t="str">
        <f>IF(SUM('Paso 2 Ingreso de datos'!A1692:Z1692)&gt;0,"HD","FD")</f>
        <v>FD</v>
      </c>
    </row>
    <row r="1700" spans="1:24">
      <c r="A1700" s="3" t="str">
        <f>IF(AND(W1700=21,X1700),'Paso 2 Ingreso de datos'!A1693,IF(AND(Paso2!W1700=0,Paso2!X1700="FD"),"NA","FD"))</f>
        <v>NA</v>
      </c>
      <c r="B1700" s="3" t="str">
        <f>IF(ISBLANK('Paso 2 Ingreso de datos'!G1693),"NA",IF(OR('Paso 2 Ingreso de datos'!G1693=0,'Paso 2 Ingreso de datos'!G1693=1,'Paso 2 Ingreso de datos'!G1693=2,'Paso 2 Ingreso de datos'!G1693=3,'Paso 2 Ingreso de datos'!G1693=4),'Paso 2 Ingreso de datos'!G1693,"NA"))</f>
        <v>NA</v>
      </c>
      <c r="C1700" s="3" t="str">
        <f>IF(ISBLANK('Paso 2 Ingreso de datos'!H1693),"NA",IF(OR('Paso 2 Ingreso de datos'!H1693=0,'Paso 2 Ingreso de datos'!H1693=1,'Paso 2 Ingreso de datos'!H1693=2,'Paso 2 Ingreso de datos'!H1693=3,'Paso 2 Ingreso de datos'!H1693=4),'Paso 2 Ingreso de datos'!H1693,"NA"))</f>
        <v>NA</v>
      </c>
      <c r="D1700" s="3" t="str">
        <f>IF(ISBLANK('Paso 2 Ingreso de datos'!I1693),"NA",IF(OR('Paso 2 Ingreso de datos'!I1693=0,'Paso 2 Ingreso de datos'!I1693=1,'Paso 2 Ingreso de datos'!I1693=2,'Paso 2 Ingreso de datos'!I1693=3,'Paso 2 Ingreso de datos'!I1693=4),'Paso 2 Ingreso de datos'!I1693,"NA"))</f>
        <v>NA</v>
      </c>
      <c r="E1700" s="3" t="str">
        <f>IF(ISBLANK('Paso 2 Ingreso de datos'!J1693),"NA",IF(OR('Paso 2 Ingreso de datos'!J1693=0,'Paso 2 Ingreso de datos'!J1693=1,'Paso 2 Ingreso de datos'!J1693=2,'Paso 2 Ingreso de datos'!J1693=3,'Paso 2 Ingreso de datos'!J1693=4),'Paso 2 Ingreso de datos'!J1693,"NA"))</f>
        <v>NA</v>
      </c>
      <c r="F1700" s="3" t="str">
        <f>IF(ISBLANK('Paso 2 Ingreso de datos'!K1693),"NA",IF(OR('Paso 2 Ingreso de datos'!K1693=0,'Paso 2 Ingreso de datos'!K1693=1,'Paso 2 Ingreso de datos'!K1693=2,'Paso 2 Ingreso de datos'!K1693=3,'Paso 2 Ingreso de datos'!K1693=4),'Paso 2 Ingreso de datos'!K1693,"NA"))</f>
        <v>NA</v>
      </c>
      <c r="G1700" s="3" t="str">
        <f>IF(ISBLANK('Paso 2 Ingreso de datos'!L1693),"NA",IF(OR('Paso 2 Ingreso de datos'!L1693=0,'Paso 2 Ingreso de datos'!L1693=1,'Paso 2 Ingreso de datos'!L1693=2,'Paso 2 Ingreso de datos'!L1693=3,'Paso 2 Ingreso de datos'!L1693=4),'Paso 2 Ingreso de datos'!L1693,"NA"))</f>
        <v>NA</v>
      </c>
      <c r="H1700" s="3" t="str">
        <f>IF(ISBLANK('Paso 2 Ingreso de datos'!M1693),"NA",IF(OR('Paso 2 Ingreso de datos'!M1693=0,'Paso 2 Ingreso de datos'!M1693=1,'Paso 2 Ingreso de datos'!M1693=2,'Paso 2 Ingreso de datos'!M1693=3,'Paso 2 Ingreso de datos'!M1693=4),'Paso 2 Ingreso de datos'!M1693,"NA"))</f>
        <v>NA</v>
      </c>
      <c r="I1700" s="3" t="str">
        <f>IF(ISBLANK('Paso 2 Ingreso de datos'!N1693),"NA",IF(OR('Paso 2 Ingreso de datos'!N1693=0,'Paso 2 Ingreso de datos'!N1693=1,'Paso 2 Ingreso de datos'!N1693=2,'Paso 2 Ingreso de datos'!N1693=3,'Paso 2 Ingreso de datos'!N1693=4),'Paso 2 Ingreso de datos'!N1693,"NA"))</f>
        <v>NA</v>
      </c>
      <c r="J1700" s="3" t="str">
        <f>IF(ISBLANK('Paso 2 Ingreso de datos'!O1693),"NA",IF(OR('Paso 2 Ingreso de datos'!O1693=0,'Paso 2 Ingreso de datos'!O1693=1,'Paso 2 Ingreso de datos'!O1693=2,'Paso 2 Ingreso de datos'!O1693=3,'Paso 2 Ingreso de datos'!O1693=4),'Paso 2 Ingreso de datos'!O1693,"NA"))</f>
        <v>NA</v>
      </c>
      <c r="K1700" s="3" t="str">
        <f>IF(ISBLANK('Paso 2 Ingreso de datos'!P1693),"NA",IF(OR('Paso 2 Ingreso de datos'!P1693=0,'Paso 2 Ingreso de datos'!P1693=1,'Paso 2 Ingreso de datos'!P1693=2,'Paso 2 Ingreso de datos'!P1693=3,'Paso 2 Ingreso de datos'!P1693=4),'Paso 2 Ingreso de datos'!P1693,"NA"))</f>
        <v>NA</v>
      </c>
      <c r="L1700" s="3" t="str">
        <f>IF(ISBLANK('Paso 2 Ingreso de datos'!Q1693),"NA",IF(OR('Paso 2 Ingreso de datos'!Q1693=0,'Paso 2 Ingreso de datos'!Q1693=1,'Paso 2 Ingreso de datos'!Q1693=2,'Paso 2 Ingreso de datos'!Q1693=3,'Paso 2 Ingreso de datos'!Q1693=4),'Paso 2 Ingreso de datos'!Q1693,"NA"))</f>
        <v>NA</v>
      </c>
      <c r="M1700" s="3" t="str">
        <f>IF(ISBLANK('Paso 2 Ingreso de datos'!R1693),"NA",IF(OR('Paso 2 Ingreso de datos'!R1693=0,'Paso 2 Ingreso de datos'!R1693=1,'Paso 2 Ingreso de datos'!R1693=2,'Paso 2 Ingreso de datos'!R1693=3,'Paso 2 Ingreso de datos'!R1693=4),'Paso 2 Ingreso de datos'!R1693,"NA"))</f>
        <v>NA</v>
      </c>
      <c r="N1700" s="3" t="str">
        <f>IF(ISBLANK('Paso 2 Ingreso de datos'!S1693),"NA",IF(OR('Paso 2 Ingreso de datos'!S1693=0,'Paso 2 Ingreso de datos'!S1693=1,'Paso 2 Ingreso de datos'!S1693=2,'Paso 2 Ingreso de datos'!S1693=3,'Paso 2 Ingreso de datos'!S1693=4),'Paso 2 Ingreso de datos'!S1693,"NA"))</f>
        <v>NA</v>
      </c>
      <c r="O1700" s="3" t="str">
        <f>IF(ISBLANK('Paso 2 Ingreso de datos'!T1693),"NA",IF(OR('Paso 2 Ingreso de datos'!T1693=0,'Paso 2 Ingreso de datos'!T1693=1,'Paso 2 Ingreso de datos'!T1693=2,'Paso 2 Ingreso de datos'!T1693=3,'Paso 2 Ingreso de datos'!T1693=4),'Paso 2 Ingreso de datos'!T1693,"NA"))</f>
        <v>NA</v>
      </c>
      <c r="P1700" s="3" t="str">
        <f>IF(ISBLANK('Paso 2 Ingreso de datos'!U1693),"NA",IF(OR('Paso 2 Ingreso de datos'!U1693=0,'Paso 2 Ingreso de datos'!U1693=1,'Paso 2 Ingreso de datos'!U1693=2,'Paso 2 Ingreso de datos'!U1693=3,'Paso 2 Ingreso de datos'!U1693=4),'Paso 2 Ingreso de datos'!U1693,"NA"))</f>
        <v>NA</v>
      </c>
      <c r="Q1700" s="3" t="str">
        <f>IF(ISBLANK('Paso 2 Ingreso de datos'!V1693),"NA",IF(OR('Paso 2 Ingreso de datos'!V1693=0,'Paso 2 Ingreso de datos'!V1693=1,'Paso 2 Ingreso de datos'!V1693=2,'Paso 2 Ingreso de datos'!V1693=3,'Paso 2 Ingreso de datos'!V1693=4),'Paso 2 Ingreso de datos'!V1693,"NA"))</f>
        <v>NA</v>
      </c>
      <c r="R1700" s="3" t="str">
        <f>IF(ISBLANK('Paso 2 Ingreso de datos'!W1693),"NA",IF(OR('Paso 2 Ingreso de datos'!W1693=0,'Paso 2 Ingreso de datos'!W1693=1,'Paso 2 Ingreso de datos'!W1693=2,'Paso 2 Ingreso de datos'!W1693=3,'Paso 2 Ingreso de datos'!W1693=4),'Paso 2 Ingreso de datos'!W1693,"NA"))</f>
        <v>NA</v>
      </c>
      <c r="S1700" s="3" t="str">
        <f>IF(ISBLANK('Paso 2 Ingreso de datos'!X1693),"NA",IF(OR('Paso 2 Ingreso de datos'!X1693=0,'Paso 2 Ingreso de datos'!X1693=1,'Paso 2 Ingreso de datos'!X1693=2,'Paso 2 Ingreso de datos'!X1693=3,'Paso 2 Ingreso de datos'!X1693=4),'Paso 2 Ingreso de datos'!X1693,"NA"))</f>
        <v>NA</v>
      </c>
      <c r="T1700" s="3" t="str">
        <f>IF(ISBLANK('Paso 2 Ingreso de datos'!Y1693),"NA",IF(OR('Paso 2 Ingreso de datos'!Y1693=0,'Paso 2 Ingreso de datos'!Y1693=1,'Paso 2 Ingreso de datos'!Y1693=2,'Paso 2 Ingreso de datos'!Y1693=3,'Paso 2 Ingreso de datos'!Y1693=4),'Paso 2 Ingreso de datos'!Y1693,"NA"))</f>
        <v>NA</v>
      </c>
      <c r="U1700" s="3" t="str">
        <f>IF(ISBLANK('Paso 2 Ingreso de datos'!Z1693),"NA",IF(OR('Paso 2 Ingreso de datos'!Z1693=0,'Paso 2 Ingreso de datos'!Z1693=1,'Paso 2 Ingreso de datos'!Z1693=2,'Paso 2 Ingreso de datos'!Z1693=3,'Paso 2 Ingreso de datos'!Z1693=4),'Paso 2 Ingreso de datos'!Z1693,"NA"))</f>
        <v>NA</v>
      </c>
      <c r="W1700" s="3">
        <f>SUM(COUNTIFS('Paso 2 Ingreso de datos'!G1693:Z1693,"&gt;=0",'Paso 2 Ingreso de datos'!G1693:Z1693,"&lt;=4"),COUNTA('Paso 2 Ingreso de datos'!A1693))</f>
        <v>0</v>
      </c>
      <c r="X1700" s="1" t="str">
        <f>IF(SUM('Paso 2 Ingreso de datos'!A1693:Z1693)&gt;0,"HD","FD")</f>
        <v>FD</v>
      </c>
    </row>
    <row r="1701" spans="1:24">
      <c r="A1701" s="3" t="str">
        <f>IF(AND(W1701=21,X1701),'Paso 2 Ingreso de datos'!A1694,IF(AND(Paso2!W1701=0,Paso2!X1701="FD"),"NA","FD"))</f>
        <v>NA</v>
      </c>
      <c r="B1701" s="3" t="str">
        <f>IF(ISBLANK('Paso 2 Ingreso de datos'!G1694),"NA",IF(OR('Paso 2 Ingreso de datos'!G1694=0,'Paso 2 Ingreso de datos'!G1694=1,'Paso 2 Ingreso de datos'!G1694=2,'Paso 2 Ingreso de datos'!G1694=3,'Paso 2 Ingreso de datos'!G1694=4),'Paso 2 Ingreso de datos'!G1694,"NA"))</f>
        <v>NA</v>
      </c>
      <c r="C1701" s="3" t="str">
        <f>IF(ISBLANK('Paso 2 Ingreso de datos'!H1694),"NA",IF(OR('Paso 2 Ingreso de datos'!H1694=0,'Paso 2 Ingreso de datos'!H1694=1,'Paso 2 Ingreso de datos'!H1694=2,'Paso 2 Ingreso de datos'!H1694=3,'Paso 2 Ingreso de datos'!H1694=4),'Paso 2 Ingreso de datos'!H1694,"NA"))</f>
        <v>NA</v>
      </c>
      <c r="D1701" s="3" t="str">
        <f>IF(ISBLANK('Paso 2 Ingreso de datos'!I1694),"NA",IF(OR('Paso 2 Ingreso de datos'!I1694=0,'Paso 2 Ingreso de datos'!I1694=1,'Paso 2 Ingreso de datos'!I1694=2,'Paso 2 Ingreso de datos'!I1694=3,'Paso 2 Ingreso de datos'!I1694=4),'Paso 2 Ingreso de datos'!I1694,"NA"))</f>
        <v>NA</v>
      </c>
      <c r="E1701" s="3" t="str">
        <f>IF(ISBLANK('Paso 2 Ingreso de datos'!J1694),"NA",IF(OR('Paso 2 Ingreso de datos'!J1694=0,'Paso 2 Ingreso de datos'!J1694=1,'Paso 2 Ingreso de datos'!J1694=2,'Paso 2 Ingreso de datos'!J1694=3,'Paso 2 Ingreso de datos'!J1694=4),'Paso 2 Ingreso de datos'!J1694,"NA"))</f>
        <v>NA</v>
      </c>
      <c r="F1701" s="3" t="str">
        <f>IF(ISBLANK('Paso 2 Ingreso de datos'!K1694),"NA",IF(OR('Paso 2 Ingreso de datos'!K1694=0,'Paso 2 Ingreso de datos'!K1694=1,'Paso 2 Ingreso de datos'!K1694=2,'Paso 2 Ingreso de datos'!K1694=3,'Paso 2 Ingreso de datos'!K1694=4),'Paso 2 Ingreso de datos'!K1694,"NA"))</f>
        <v>NA</v>
      </c>
      <c r="G1701" s="3" t="str">
        <f>IF(ISBLANK('Paso 2 Ingreso de datos'!L1694),"NA",IF(OR('Paso 2 Ingreso de datos'!L1694=0,'Paso 2 Ingreso de datos'!L1694=1,'Paso 2 Ingreso de datos'!L1694=2,'Paso 2 Ingreso de datos'!L1694=3,'Paso 2 Ingreso de datos'!L1694=4),'Paso 2 Ingreso de datos'!L1694,"NA"))</f>
        <v>NA</v>
      </c>
      <c r="H1701" s="3" t="str">
        <f>IF(ISBLANK('Paso 2 Ingreso de datos'!M1694),"NA",IF(OR('Paso 2 Ingreso de datos'!M1694=0,'Paso 2 Ingreso de datos'!M1694=1,'Paso 2 Ingreso de datos'!M1694=2,'Paso 2 Ingreso de datos'!M1694=3,'Paso 2 Ingreso de datos'!M1694=4),'Paso 2 Ingreso de datos'!M1694,"NA"))</f>
        <v>NA</v>
      </c>
      <c r="I1701" s="3" t="str">
        <f>IF(ISBLANK('Paso 2 Ingreso de datos'!N1694),"NA",IF(OR('Paso 2 Ingreso de datos'!N1694=0,'Paso 2 Ingreso de datos'!N1694=1,'Paso 2 Ingreso de datos'!N1694=2,'Paso 2 Ingreso de datos'!N1694=3,'Paso 2 Ingreso de datos'!N1694=4),'Paso 2 Ingreso de datos'!N1694,"NA"))</f>
        <v>NA</v>
      </c>
      <c r="J1701" s="3" t="str">
        <f>IF(ISBLANK('Paso 2 Ingreso de datos'!O1694),"NA",IF(OR('Paso 2 Ingreso de datos'!O1694=0,'Paso 2 Ingreso de datos'!O1694=1,'Paso 2 Ingreso de datos'!O1694=2,'Paso 2 Ingreso de datos'!O1694=3,'Paso 2 Ingreso de datos'!O1694=4),'Paso 2 Ingreso de datos'!O1694,"NA"))</f>
        <v>NA</v>
      </c>
      <c r="K1701" s="3" t="str">
        <f>IF(ISBLANK('Paso 2 Ingreso de datos'!P1694),"NA",IF(OR('Paso 2 Ingreso de datos'!P1694=0,'Paso 2 Ingreso de datos'!P1694=1,'Paso 2 Ingreso de datos'!P1694=2,'Paso 2 Ingreso de datos'!P1694=3,'Paso 2 Ingreso de datos'!P1694=4),'Paso 2 Ingreso de datos'!P1694,"NA"))</f>
        <v>NA</v>
      </c>
      <c r="L1701" s="3" t="str">
        <f>IF(ISBLANK('Paso 2 Ingreso de datos'!Q1694),"NA",IF(OR('Paso 2 Ingreso de datos'!Q1694=0,'Paso 2 Ingreso de datos'!Q1694=1,'Paso 2 Ingreso de datos'!Q1694=2,'Paso 2 Ingreso de datos'!Q1694=3,'Paso 2 Ingreso de datos'!Q1694=4),'Paso 2 Ingreso de datos'!Q1694,"NA"))</f>
        <v>NA</v>
      </c>
      <c r="M1701" s="3" t="str">
        <f>IF(ISBLANK('Paso 2 Ingreso de datos'!R1694),"NA",IF(OR('Paso 2 Ingreso de datos'!R1694=0,'Paso 2 Ingreso de datos'!R1694=1,'Paso 2 Ingreso de datos'!R1694=2,'Paso 2 Ingreso de datos'!R1694=3,'Paso 2 Ingreso de datos'!R1694=4),'Paso 2 Ingreso de datos'!R1694,"NA"))</f>
        <v>NA</v>
      </c>
      <c r="N1701" s="3" t="str">
        <f>IF(ISBLANK('Paso 2 Ingreso de datos'!S1694),"NA",IF(OR('Paso 2 Ingreso de datos'!S1694=0,'Paso 2 Ingreso de datos'!S1694=1,'Paso 2 Ingreso de datos'!S1694=2,'Paso 2 Ingreso de datos'!S1694=3,'Paso 2 Ingreso de datos'!S1694=4),'Paso 2 Ingreso de datos'!S1694,"NA"))</f>
        <v>NA</v>
      </c>
      <c r="O1701" s="3" t="str">
        <f>IF(ISBLANK('Paso 2 Ingreso de datos'!T1694),"NA",IF(OR('Paso 2 Ingreso de datos'!T1694=0,'Paso 2 Ingreso de datos'!T1694=1,'Paso 2 Ingreso de datos'!T1694=2,'Paso 2 Ingreso de datos'!T1694=3,'Paso 2 Ingreso de datos'!T1694=4),'Paso 2 Ingreso de datos'!T1694,"NA"))</f>
        <v>NA</v>
      </c>
      <c r="P1701" s="3" t="str">
        <f>IF(ISBLANK('Paso 2 Ingreso de datos'!U1694),"NA",IF(OR('Paso 2 Ingreso de datos'!U1694=0,'Paso 2 Ingreso de datos'!U1694=1,'Paso 2 Ingreso de datos'!U1694=2,'Paso 2 Ingreso de datos'!U1694=3,'Paso 2 Ingreso de datos'!U1694=4),'Paso 2 Ingreso de datos'!U1694,"NA"))</f>
        <v>NA</v>
      </c>
      <c r="Q1701" s="3" t="str">
        <f>IF(ISBLANK('Paso 2 Ingreso de datos'!V1694),"NA",IF(OR('Paso 2 Ingreso de datos'!V1694=0,'Paso 2 Ingreso de datos'!V1694=1,'Paso 2 Ingreso de datos'!V1694=2,'Paso 2 Ingreso de datos'!V1694=3,'Paso 2 Ingreso de datos'!V1694=4),'Paso 2 Ingreso de datos'!V1694,"NA"))</f>
        <v>NA</v>
      </c>
      <c r="R1701" s="3" t="str">
        <f>IF(ISBLANK('Paso 2 Ingreso de datos'!W1694),"NA",IF(OR('Paso 2 Ingreso de datos'!W1694=0,'Paso 2 Ingreso de datos'!W1694=1,'Paso 2 Ingreso de datos'!W1694=2,'Paso 2 Ingreso de datos'!W1694=3,'Paso 2 Ingreso de datos'!W1694=4),'Paso 2 Ingreso de datos'!W1694,"NA"))</f>
        <v>NA</v>
      </c>
      <c r="S1701" s="3" t="str">
        <f>IF(ISBLANK('Paso 2 Ingreso de datos'!X1694),"NA",IF(OR('Paso 2 Ingreso de datos'!X1694=0,'Paso 2 Ingreso de datos'!X1694=1,'Paso 2 Ingreso de datos'!X1694=2,'Paso 2 Ingreso de datos'!X1694=3,'Paso 2 Ingreso de datos'!X1694=4),'Paso 2 Ingreso de datos'!X1694,"NA"))</f>
        <v>NA</v>
      </c>
      <c r="T1701" s="3" t="str">
        <f>IF(ISBLANK('Paso 2 Ingreso de datos'!Y1694),"NA",IF(OR('Paso 2 Ingreso de datos'!Y1694=0,'Paso 2 Ingreso de datos'!Y1694=1,'Paso 2 Ingreso de datos'!Y1694=2,'Paso 2 Ingreso de datos'!Y1694=3,'Paso 2 Ingreso de datos'!Y1694=4),'Paso 2 Ingreso de datos'!Y1694,"NA"))</f>
        <v>NA</v>
      </c>
      <c r="U1701" s="3" t="str">
        <f>IF(ISBLANK('Paso 2 Ingreso de datos'!Z1694),"NA",IF(OR('Paso 2 Ingreso de datos'!Z1694=0,'Paso 2 Ingreso de datos'!Z1694=1,'Paso 2 Ingreso de datos'!Z1694=2,'Paso 2 Ingreso de datos'!Z1694=3,'Paso 2 Ingreso de datos'!Z1694=4),'Paso 2 Ingreso de datos'!Z1694,"NA"))</f>
        <v>NA</v>
      </c>
      <c r="W1701" s="3">
        <f>SUM(COUNTIFS('Paso 2 Ingreso de datos'!G1694:Z1694,"&gt;=0",'Paso 2 Ingreso de datos'!G1694:Z1694,"&lt;=4"),COUNTA('Paso 2 Ingreso de datos'!A1694))</f>
        <v>0</v>
      </c>
      <c r="X1701" s="1" t="str">
        <f>IF(SUM('Paso 2 Ingreso de datos'!A1694:Z1694)&gt;0,"HD","FD")</f>
        <v>FD</v>
      </c>
    </row>
    <row r="1702" spans="1:24">
      <c r="A1702" s="3" t="str">
        <f>IF(AND(W1702=21,X1702),'Paso 2 Ingreso de datos'!A1695,IF(AND(Paso2!W1702=0,Paso2!X1702="FD"),"NA","FD"))</f>
        <v>NA</v>
      </c>
      <c r="B1702" s="3" t="str">
        <f>IF(ISBLANK('Paso 2 Ingreso de datos'!G1695),"NA",IF(OR('Paso 2 Ingreso de datos'!G1695=0,'Paso 2 Ingreso de datos'!G1695=1,'Paso 2 Ingreso de datos'!G1695=2,'Paso 2 Ingreso de datos'!G1695=3,'Paso 2 Ingreso de datos'!G1695=4),'Paso 2 Ingreso de datos'!G1695,"NA"))</f>
        <v>NA</v>
      </c>
      <c r="C1702" s="3" t="str">
        <f>IF(ISBLANK('Paso 2 Ingreso de datos'!H1695),"NA",IF(OR('Paso 2 Ingreso de datos'!H1695=0,'Paso 2 Ingreso de datos'!H1695=1,'Paso 2 Ingreso de datos'!H1695=2,'Paso 2 Ingreso de datos'!H1695=3,'Paso 2 Ingreso de datos'!H1695=4),'Paso 2 Ingreso de datos'!H1695,"NA"))</f>
        <v>NA</v>
      </c>
      <c r="D1702" s="3" t="str">
        <f>IF(ISBLANK('Paso 2 Ingreso de datos'!I1695),"NA",IF(OR('Paso 2 Ingreso de datos'!I1695=0,'Paso 2 Ingreso de datos'!I1695=1,'Paso 2 Ingreso de datos'!I1695=2,'Paso 2 Ingreso de datos'!I1695=3,'Paso 2 Ingreso de datos'!I1695=4),'Paso 2 Ingreso de datos'!I1695,"NA"))</f>
        <v>NA</v>
      </c>
      <c r="E1702" s="3" t="str">
        <f>IF(ISBLANK('Paso 2 Ingreso de datos'!J1695),"NA",IF(OR('Paso 2 Ingreso de datos'!J1695=0,'Paso 2 Ingreso de datos'!J1695=1,'Paso 2 Ingreso de datos'!J1695=2,'Paso 2 Ingreso de datos'!J1695=3,'Paso 2 Ingreso de datos'!J1695=4),'Paso 2 Ingreso de datos'!J1695,"NA"))</f>
        <v>NA</v>
      </c>
      <c r="F1702" s="3" t="str">
        <f>IF(ISBLANK('Paso 2 Ingreso de datos'!K1695),"NA",IF(OR('Paso 2 Ingreso de datos'!K1695=0,'Paso 2 Ingreso de datos'!K1695=1,'Paso 2 Ingreso de datos'!K1695=2,'Paso 2 Ingreso de datos'!K1695=3,'Paso 2 Ingreso de datos'!K1695=4),'Paso 2 Ingreso de datos'!K1695,"NA"))</f>
        <v>NA</v>
      </c>
      <c r="G1702" s="3" t="str">
        <f>IF(ISBLANK('Paso 2 Ingreso de datos'!L1695),"NA",IF(OR('Paso 2 Ingreso de datos'!L1695=0,'Paso 2 Ingreso de datos'!L1695=1,'Paso 2 Ingreso de datos'!L1695=2,'Paso 2 Ingreso de datos'!L1695=3,'Paso 2 Ingreso de datos'!L1695=4),'Paso 2 Ingreso de datos'!L1695,"NA"))</f>
        <v>NA</v>
      </c>
      <c r="H1702" s="3" t="str">
        <f>IF(ISBLANK('Paso 2 Ingreso de datos'!M1695),"NA",IF(OR('Paso 2 Ingreso de datos'!M1695=0,'Paso 2 Ingreso de datos'!M1695=1,'Paso 2 Ingreso de datos'!M1695=2,'Paso 2 Ingreso de datos'!M1695=3,'Paso 2 Ingreso de datos'!M1695=4),'Paso 2 Ingreso de datos'!M1695,"NA"))</f>
        <v>NA</v>
      </c>
      <c r="I1702" s="3" t="str">
        <f>IF(ISBLANK('Paso 2 Ingreso de datos'!N1695),"NA",IF(OR('Paso 2 Ingreso de datos'!N1695=0,'Paso 2 Ingreso de datos'!N1695=1,'Paso 2 Ingreso de datos'!N1695=2,'Paso 2 Ingreso de datos'!N1695=3,'Paso 2 Ingreso de datos'!N1695=4),'Paso 2 Ingreso de datos'!N1695,"NA"))</f>
        <v>NA</v>
      </c>
      <c r="J1702" s="3" t="str">
        <f>IF(ISBLANK('Paso 2 Ingreso de datos'!O1695),"NA",IF(OR('Paso 2 Ingreso de datos'!O1695=0,'Paso 2 Ingreso de datos'!O1695=1,'Paso 2 Ingreso de datos'!O1695=2,'Paso 2 Ingreso de datos'!O1695=3,'Paso 2 Ingreso de datos'!O1695=4),'Paso 2 Ingreso de datos'!O1695,"NA"))</f>
        <v>NA</v>
      </c>
      <c r="K1702" s="3" t="str">
        <f>IF(ISBLANK('Paso 2 Ingreso de datos'!P1695),"NA",IF(OR('Paso 2 Ingreso de datos'!P1695=0,'Paso 2 Ingreso de datos'!P1695=1,'Paso 2 Ingreso de datos'!P1695=2,'Paso 2 Ingreso de datos'!P1695=3,'Paso 2 Ingreso de datos'!P1695=4),'Paso 2 Ingreso de datos'!P1695,"NA"))</f>
        <v>NA</v>
      </c>
      <c r="L1702" s="3" t="str">
        <f>IF(ISBLANK('Paso 2 Ingreso de datos'!Q1695),"NA",IF(OR('Paso 2 Ingreso de datos'!Q1695=0,'Paso 2 Ingreso de datos'!Q1695=1,'Paso 2 Ingreso de datos'!Q1695=2,'Paso 2 Ingreso de datos'!Q1695=3,'Paso 2 Ingreso de datos'!Q1695=4),'Paso 2 Ingreso de datos'!Q1695,"NA"))</f>
        <v>NA</v>
      </c>
      <c r="M1702" s="3" t="str">
        <f>IF(ISBLANK('Paso 2 Ingreso de datos'!R1695),"NA",IF(OR('Paso 2 Ingreso de datos'!R1695=0,'Paso 2 Ingreso de datos'!R1695=1,'Paso 2 Ingreso de datos'!R1695=2,'Paso 2 Ingreso de datos'!R1695=3,'Paso 2 Ingreso de datos'!R1695=4),'Paso 2 Ingreso de datos'!R1695,"NA"))</f>
        <v>NA</v>
      </c>
      <c r="N1702" s="3" t="str">
        <f>IF(ISBLANK('Paso 2 Ingreso de datos'!S1695),"NA",IF(OR('Paso 2 Ingreso de datos'!S1695=0,'Paso 2 Ingreso de datos'!S1695=1,'Paso 2 Ingreso de datos'!S1695=2,'Paso 2 Ingreso de datos'!S1695=3,'Paso 2 Ingreso de datos'!S1695=4),'Paso 2 Ingreso de datos'!S1695,"NA"))</f>
        <v>NA</v>
      </c>
      <c r="O1702" s="3" t="str">
        <f>IF(ISBLANK('Paso 2 Ingreso de datos'!T1695),"NA",IF(OR('Paso 2 Ingreso de datos'!T1695=0,'Paso 2 Ingreso de datos'!T1695=1,'Paso 2 Ingreso de datos'!T1695=2,'Paso 2 Ingreso de datos'!T1695=3,'Paso 2 Ingreso de datos'!T1695=4),'Paso 2 Ingreso de datos'!T1695,"NA"))</f>
        <v>NA</v>
      </c>
      <c r="P1702" s="3" t="str">
        <f>IF(ISBLANK('Paso 2 Ingreso de datos'!U1695),"NA",IF(OR('Paso 2 Ingreso de datos'!U1695=0,'Paso 2 Ingreso de datos'!U1695=1,'Paso 2 Ingreso de datos'!U1695=2,'Paso 2 Ingreso de datos'!U1695=3,'Paso 2 Ingreso de datos'!U1695=4),'Paso 2 Ingreso de datos'!U1695,"NA"))</f>
        <v>NA</v>
      </c>
      <c r="Q1702" s="3" t="str">
        <f>IF(ISBLANK('Paso 2 Ingreso de datos'!V1695),"NA",IF(OR('Paso 2 Ingreso de datos'!V1695=0,'Paso 2 Ingreso de datos'!V1695=1,'Paso 2 Ingreso de datos'!V1695=2,'Paso 2 Ingreso de datos'!V1695=3,'Paso 2 Ingreso de datos'!V1695=4),'Paso 2 Ingreso de datos'!V1695,"NA"))</f>
        <v>NA</v>
      </c>
      <c r="R1702" s="3" t="str">
        <f>IF(ISBLANK('Paso 2 Ingreso de datos'!W1695),"NA",IF(OR('Paso 2 Ingreso de datos'!W1695=0,'Paso 2 Ingreso de datos'!W1695=1,'Paso 2 Ingreso de datos'!W1695=2,'Paso 2 Ingreso de datos'!W1695=3,'Paso 2 Ingreso de datos'!W1695=4),'Paso 2 Ingreso de datos'!W1695,"NA"))</f>
        <v>NA</v>
      </c>
      <c r="S1702" s="3" t="str">
        <f>IF(ISBLANK('Paso 2 Ingreso de datos'!X1695),"NA",IF(OR('Paso 2 Ingreso de datos'!X1695=0,'Paso 2 Ingreso de datos'!X1695=1,'Paso 2 Ingreso de datos'!X1695=2,'Paso 2 Ingreso de datos'!X1695=3,'Paso 2 Ingreso de datos'!X1695=4),'Paso 2 Ingreso de datos'!X1695,"NA"))</f>
        <v>NA</v>
      </c>
      <c r="T1702" s="3" t="str">
        <f>IF(ISBLANK('Paso 2 Ingreso de datos'!Y1695),"NA",IF(OR('Paso 2 Ingreso de datos'!Y1695=0,'Paso 2 Ingreso de datos'!Y1695=1,'Paso 2 Ingreso de datos'!Y1695=2,'Paso 2 Ingreso de datos'!Y1695=3,'Paso 2 Ingreso de datos'!Y1695=4),'Paso 2 Ingreso de datos'!Y1695,"NA"))</f>
        <v>NA</v>
      </c>
      <c r="U1702" s="3" t="str">
        <f>IF(ISBLANK('Paso 2 Ingreso de datos'!Z1695),"NA",IF(OR('Paso 2 Ingreso de datos'!Z1695=0,'Paso 2 Ingreso de datos'!Z1695=1,'Paso 2 Ingreso de datos'!Z1695=2,'Paso 2 Ingreso de datos'!Z1695=3,'Paso 2 Ingreso de datos'!Z1695=4),'Paso 2 Ingreso de datos'!Z1695,"NA"))</f>
        <v>NA</v>
      </c>
      <c r="W1702" s="3">
        <f>SUM(COUNTIFS('Paso 2 Ingreso de datos'!G1695:Z1695,"&gt;=0",'Paso 2 Ingreso de datos'!G1695:Z1695,"&lt;=4"),COUNTA('Paso 2 Ingreso de datos'!A1695))</f>
        <v>0</v>
      </c>
      <c r="X1702" s="1" t="str">
        <f>IF(SUM('Paso 2 Ingreso de datos'!A1695:Z1695)&gt;0,"HD","FD")</f>
        <v>FD</v>
      </c>
    </row>
    <row r="1703" spans="1:24">
      <c r="A1703" s="3" t="str">
        <f>IF(AND(W1703=21,X1703),'Paso 2 Ingreso de datos'!A1696,IF(AND(Paso2!W1703=0,Paso2!X1703="FD"),"NA","FD"))</f>
        <v>NA</v>
      </c>
      <c r="B1703" s="3" t="str">
        <f>IF(ISBLANK('Paso 2 Ingreso de datos'!G1696),"NA",IF(OR('Paso 2 Ingreso de datos'!G1696=0,'Paso 2 Ingreso de datos'!G1696=1,'Paso 2 Ingreso de datos'!G1696=2,'Paso 2 Ingreso de datos'!G1696=3,'Paso 2 Ingreso de datos'!G1696=4),'Paso 2 Ingreso de datos'!G1696,"NA"))</f>
        <v>NA</v>
      </c>
      <c r="C1703" s="3" t="str">
        <f>IF(ISBLANK('Paso 2 Ingreso de datos'!H1696),"NA",IF(OR('Paso 2 Ingreso de datos'!H1696=0,'Paso 2 Ingreso de datos'!H1696=1,'Paso 2 Ingreso de datos'!H1696=2,'Paso 2 Ingreso de datos'!H1696=3,'Paso 2 Ingreso de datos'!H1696=4),'Paso 2 Ingreso de datos'!H1696,"NA"))</f>
        <v>NA</v>
      </c>
      <c r="D1703" s="3" t="str">
        <f>IF(ISBLANK('Paso 2 Ingreso de datos'!I1696),"NA",IF(OR('Paso 2 Ingreso de datos'!I1696=0,'Paso 2 Ingreso de datos'!I1696=1,'Paso 2 Ingreso de datos'!I1696=2,'Paso 2 Ingreso de datos'!I1696=3,'Paso 2 Ingreso de datos'!I1696=4),'Paso 2 Ingreso de datos'!I1696,"NA"))</f>
        <v>NA</v>
      </c>
      <c r="E1703" s="3" t="str">
        <f>IF(ISBLANK('Paso 2 Ingreso de datos'!J1696),"NA",IF(OR('Paso 2 Ingreso de datos'!J1696=0,'Paso 2 Ingreso de datos'!J1696=1,'Paso 2 Ingreso de datos'!J1696=2,'Paso 2 Ingreso de datos'!J1696=3,'Paso 2 Ingreso de datos'!J1696=4),'Paso 2 Ingreso de datos'!J1696,"NA"))</f>
        <v>NA</v>
      </c>
      <c r="F1703" s="3" t="str">
        <f>IF(ISBLANK('Paso 2 Ingreso de datos'!K1696),"NA",IF(OR('Paso 2 Ingreso de datos'!K1696=0,'Paso 2 Ingreso de datos'!K1696=1,'Paso 2 Ingreso de datos'!K1696=2,'Paso 2 Ingreso de datos'!K1696=3,'Paso 2 Ingreso de datos'!K1696=4),'Paso 2 Ingreso de datos'!K1696,"NA"))</f>
        <v>NA</v>
      </c>
      <c r="G1703" s="3" t="str">
        <f>IF(ISBLANK('Paso 2 Ingreso de datos'!L1696),"NA",IF(OR('Paso 2 Ingreso de datos'!L1696=0,'Paso 2 Ingreso de datos'!L1696=1,'Paso 2 Ingreso de datos'!L1696=2,'Paso 2 Ingreso de datos'!L1696=3,'Paso 2 Ingreso de datos'!L1696=4),'Paso 2 Ingreso de datos'!L1696,"NA"))</f>
        <v>NA</v>
      </c>
      <c r="H1703" s="3" t="str">
        <f>IF(ISBLANK('Paso 2 Ingreso de datos'!M1696),"NA",IF(OR('Paso 2 Ingreso de datos'!M1696=0,'Paso 2 Ingreso de datos'!M1696=1,'Paso 2 Ingreso de datos'!M1696=2,'Paso 2 Ingreso de datos'!M1696=3,'Paso 2 Ingreso de datos'!M1696=4),'Paso 2 Ingreso de datos'!M1696,"NA"))</f>
        <v>NA</v>
      </c>
      <c r="I1703" s="3" t="str">
        <f>IF(ISBLANK('Paso 2 Ingreso de datos'!N1696),"NA",IF(OR('Paso 2 Ingreso de datos'!N1696=0,'Paso 2 Ingreso de datos'!N1696=1,'Paso 2 Ingreso de datos'!N1696=2,'Paso 2 Ingreso de datos'!N1696=3,'Paso 2 Ingreso de datos'!N1696=4),'Paso 2 Ingreso de datos'!N1696,"NA"))</f>
        <v>NA</v>
      </c>
      <c r="J1703" s="3" t="str">
        <f>IF(ISBLANK('Paso 2 Ingreso de datos'!O1696),"NA",IF(OR('Paso 2 Ingreso de datos'!O1696=0,'Paso 2 Ingreso de datos'!O1696=1,'Paso 2 Ingreso de datos'!O1696=2,'Paso 2 Ingreso de datos'!O1696=3,'Paso 2 Ingreso de datos'!O1696=4),'Paso 2 Ingreso de datos'!O1696,"NA"))</f>
        <v>NA</v>
      </c>
      <c r="K1703" s="3" t="str">
        <f>IF(ISBLANK('Paso 2 Ingreso de datos'!P1696),"NA",IF(OR('Paso 2 Ingreso de datos'!P1696=0,'Paso 2 Ingreso de datos'!P1696=1,'Paso 2 Ingreso de datos'!P1696=2,'Paso 2 Ingreso de datos'!P1696=3,'Paso 2 Ingreso de datos'!P1696=4),'Paso 2 Ingreso de datos'!P1696,"NA"))</f>
        <v>NA</v>
      </c>
      <c r="L1703" s="3" t="str">
        <f>IF(ISBLANK('Paso 2 Ingreso de datos'!Q1696),"NA",IF(OR('Paso 2 Ingreso de datos'!Q1696=0,'Paso 2 Ingreso de datos'!Q1696=1,'Paso 2 Ingreso de datos'!Q1696=2,'Paso 2 Ingreso de datos'!Q1696=3,'Paso 2 Ingreso de datos'!Q1696=4),'Paso 2 Ingreso de datos'!Q1696,"NA"))</f>
        <v>NA</v>
      </c>
      <c r="M1703" s="3" t="str">
        <f>IF(ISBLANK('Paso 2 Ingreso de datos'!R1696),"NA",IF(OR('Paso 2 Ingreso de datos'!R1696=0,'Paso 2 Ingreso de datos'!R1696=1,'Paso 2 Ingreso de datos'!R1696=2,'Paso 2 Ingreso de datos'!R1696=3,'Paso 2 Ingreso de datos'!R1696=4),'Paso 2 Ingreso de datos'!R1696,"NA"))</f>
        <v>NA</v>
      </c>
      <c r="N1703" s="3" t="str">
        <f>IF(ISBLANK('Paso 2 Ingreso de datos'!S1696),"NA",IF(OR('Paso 2 Ingreso de datos'!S1696=0,'Paso 2 Ingreso de datos'!S1696=1,'Paso 2 Ingreso de datos'!S1696=2,'Paso 2 Ingreso de datos'!S1696=3,'Paso 2 Ingreso de datos'!S1696=4),'Paso 2 Ingreso de datos'!S1696,"NA"))</f>
        <v>NA</v>
      </c>
      <c r="O1703" s="3" t="str">
        <f>IF(ISBLANK('Paso 2 Ingreso de datos'!T1696),"NA",IF(OR('Paso 2 Ingreso de datos'!T1696=0,'Paso 2 Ingreso de datos'!T1696=1,'Paso 2 Ingreso de datos'!T1696=2,'Paso 2 Ingreso de datos'!T1696=3,'Paso 2 Ingreso de datos'!T1696=4),'Paso 2 Ingreso de datos'!T1696,"NA"))</f>
        <v>NA</v>
      </c>
      <c r="P1703" s="3" t="str">
        <f>IF(ISBLANK('Paso 2 Ingreso de datos'!U1696),"NA",IF(OR('Paso 2 Ingreso de datos'!U1696=0,'Paso 2 Ingreso de datos'!U1696=1,'Paso 2 Ingreso de datos'!U1696=2,'Paso 2 Ingreso de datos'!U1696=3,'Paso 2 Ingreso de datos'!U1696=4),'Paso 2 Ingreso de datos'!U1696,"NA"))</f>
        <v>NA</v>
      </c>
      <c r="Q1703" s="3" t="str">
        <f>IF(ISBLANK('Paso 2 Ingreso de datos'!V1696),"NA",IF(OR('Paso 2 Ingreso de datos'!V1696=0,'Paso 2 Ingreso de datos'!V1696=1,'Paso 2 Ingreso de datos'!V1696=2,'Paso 2 Ingreso de datos'!V1696=3,'Paso 2 Ingreso de datos'!V1696=4),'Paso 2 Ingreso de datos'!V1696,"NA"))</f>
        <v>NA</v>
      </c>
      <c r="R1703" s="3" t="str">
        <f>IF(ISBLANK('Paso 2 Ingreso de datos'!W1696),"NA",IF(OR('Paso 2 Ingreso de datos'!W1696=0,'Paso 2 Ingreso de datos'!W1696=1,'Paso 2 Ingreso de datos'!W1696=2,'Paso 2 Ingreso de datos'!W1696=3,'Paso 2 Ingreso de datos'!W1696=4),'Paso 2 Ingreso de datos'!W1696,"NA"))</f>
        <v>NA</v>
      </c>
      <c r="S1703" s="3" t="str">
        <f>IF(ISBLANK('Paso 2 Ingreso de datos'!X1696),"NA",IF(OR('Paso 2 Ingreso de datos'!X1696=0,'Paso 2 Ingreso de datos'!X1696=1,'Paso 2 Ingreso de datos'!X1696=2,'Paso 2 Ingreso de datos'!X1696=3,'Paso 2 Ingreso de datos'!X1696=4),'Paso 2 Ingreso de datos'!X1696,"NA"))</f>
        <v>NA</v>
      </c>
      <c r="T1703" s="3" t="str">
        <f>IF(ISBLANK('Paso 2 Ingreso de datos'!Y1696),"NA",IF(OR('Paso 2 Ingreso de datos'!Y1696=0,'Paso 2 Ingreso de datos'!Y1696=1,'Paso 2 Ingreso de datos'!Y1696=2,'Paso 2 Ingreso de datos'!Y1696=3,'Paso 2 Ingreso de datos'!Y1696=4),'Paso 2 Ingreso de datos'!Y1696,"NA"))</f>
        <v>NA</v>
      </c>
      <c r="U1703" s="3" t="str">
        <f>IF(ISBLANK('Paso 2 Ingreso de datos'!Z1696),"NA",IF(OR('Paso 2 Ingreso de datos'!Z1696=0,'Paso 2 Ingreso de datos'!Z1696=1,'Paso 2 Ingreso de datos'!Z1696=2,'Paso 2 Ingreso de datos'!Z1696=3,'Paso 2 Ingreso de datos'!Z1696=4),'Paso 2 Ingreso de datos'!Z1696,"NA"))</f>
        <v>NA</v>
      </c>
      <c r="W1703" s="3">
        <f>SUM(COUNTIFS('Paso 2 Ingreso de datos'!G1696:Z1696,"&gt;=0",'Paso 2 Ingreso de datos'!G1696:Z1696,"&lt;=4"),COUNTA('Paso 2 Ingreso de datos'!A1696))</f>
        <v>0</v>
      </c>
      <c r="X1703" s="1" t="str">
        <f>IF(SUM('Paso 2 Ingreso de datos'!A1696:Z1696)&gt;0,"HD","FD")</f>
        <v>FD</v>
      </c>
    </row>
    <row r="1704" spans="1:24">
      <c r="A1704" s="3" t="str">
        <f>IF(AND(W1704=21,X1704),'Paso 2 Ingreso de datos'!A1697,IF(AND(Paso2!W1704=0,Paso2!X1704="FD"),"NA","FD"))</f>
        <v>NA</v>
      </c>
      <c r="B1704" s="3" t="str">
        <f>IF(ISBLANK('Paso 2 Ingreso de datos'!G1697),"NA",IF(OR('Paso 2 Ingreso de datos'!G1697=0,'Paso 2 Ingreso de datos'!G1697=1,'Paso 2 Ingreso de datos'!G1697=2,'Paso 2 Ingreso de datos'!G1697=3,'Paso 2 Ingreso de datos'!G1697=4),'Paso 2 Ingreso de datos'!G1697,"NA"))</f>
        <v>NA</v>
      </c>
      <c r="C1704" s="3" t="str">
        <f>IF(ISBLANK('Paso 2 Ingreso de datos'!H1697),"NA",IF(OR('Paso 2 Ingreso de datos'!H1697=0,'Paso 2 Ingreso de datos'!H1697=1,'Paso 2 Ingreso de datos'!H1697=2,'Paso 2 Ingreso de datos'!H1697=3,'Paso 2 Ingreso de datos'!H1697=4),'Paso 2 Ingreso de datos'!H1697,"NA"))</f>
        <v>NA</v>
      </c>
      <c r="D1704" s="3" t="str">
        <f>IF(ISBLANK('Paso 2 Ingreso de datos'!I1697),"NA",IF(OR('Paso 2 Ingreso de datos'!I1697=0,'Paso 2 Ingreso de datos'!I1697=1,'Paso 2 Ingreso de datos'!I1697=2,'Paso 2 Ingreso de datos'!I1697=3,'Paso 2 Ingreso de datos'!I1697=4),'Paso 2 Ingreso de datos'!I1697,"NA"))</f>
        <v>NA</v>
      </c>
      <c r="E1704" s="3" t="str">
        <f>IF(ISBLANK('Paso 2 Ingreso de datos'!J1697),"NA",IF(OR('Paso 2 Ingreso de datos'!J1697=0,'Paso 2 Ingreso de datos'!J1697=1,'Paso 2 Ingreso de datos'!J1697=2,'Paso 2 Ingreso de datos'!J1697=3,'Paso 2 Ingreso de datos'!J1697=4),'Paso 2 Ingreso de datos'!J1697,"NA"))</f>
        <v>NA</v>
      </c>
      <c r="F1704" s="3" t="str">
        <f>IF(ISBLANK('Paso 2 Ingreso de datos'!K1697),"NA",IF(OR('Paso 2 Ingreso de datos'!K1697=0,'Paso 2 Ingreso de datos'!K1697=1,'Paso 2 Ingreso de datos'!K1697=2,'Paso 2 Ingreso de datos'!K1697=3,'Paso 2 Ingreso de datos'!K1697=4),'Paso 2 Ingreso de datos'!K1697,"NA"))</f>
        <v>NA</v>
      </c>
      <c r="G1704" s="3" t="str">
        <f>IF(ISBLANK('Paso 2 Ingreso de datos'!L1697),"NA",IF(OR('Paso 2 Ingreso de datos'!L1697=0,'Paso 2 Ingreso de datos'!L1697=1,'Paso 2 Ingreso de datos'!L1697=2,'Paso 2 Ingreso de datos'!L1697=3,'Paso 2 Ingreso de datos'!L1697=4),'Paso 2 Ingreso de datos'!L1697,"NA"))</f>
        <v>NA</v>
      </c>
      <c r="H1704" s="3" t="str">
        <f>IF(ISBLANK('Paso 2 Ingreso de datos'!M1697),"NA",IF(OR('Paso 2 Ingreso de datos'!M1697=0,'Paso 2 Ingreso de datos'!M1697=1,'Paso 2 Ingreso de datos'!M1697=2,'Paso 2 Ingreso de datos'!M1697=3,'Paso 2 Ingreso de datos'!M1697=4),'Paso 2 Ingreso de datos'!M1697,"NA"))</f>
        <v>NA</v>
      </c>
      <c r="I1704" s="3" t="str">
        <f>IF(ISBLANK('Paso 2 Ingreso de datos'!N1697),"NA",IF(OR('Paso 2 Ingreso de datos'!N1697=0,'Paso 2 Ingreso de datos'!N1697=1,'Paso 2 Ingreso de datos'!N1697=2,'Paso 2 Ingreso de datos'!N1697=3,'Paso 2 Ingreso de datos'!N1697=4),'Paso 2 Ingreso de datos'!N1697,"NA"))</f>
        <v>NA</v>
      </c>
      <c r="J1704" s="3" t="str">
        <f>IF(ISBLANK('Paso 2 Ingreso de datos'!O1697),"NA",IF(OR('Paso 2 Ingreso de datos'!O1697=0,'Paso 2 Ingreso de datos'!O1697=1,'Paso 2 Ingreso de datos'!O1697=2,'Paso 2 Ingreso de datos'!O1697=3,'Paso 2 Ingreso de datos'!O1697=4),'Paso 2 Ingreso de datos'!O1697,"NA"))</f>
        <v>NA</v>
      </c>
      <c r="K1704" s="3" t="str">
        <f>IF(ISBLANK('Paso 2 Ingreso de datos'!P1697),"NA",IF(OR('Paso 2 Ingreso de datos'!P1697=0,'Paso 2 Ingreso de datos'!P1697=1,'Paso 2 Ingreso de datos'!P1697=2,'Paso 2 Ingreso de datos'!P1697=3,'Paso 2 Ingreso de datos'!P1697=4),'Paso 2 Ingreso de datos'!P1697,"NA"))</f>
        <v>NA</v>
      </c>
      <c r="L1704" s="3" t="str">
        <f>IF(ISBLANK('Paso 2 Ingreso de datos'!Q1697),"NA",IF(OR('Paso 2 Ingreso de datos'!Q1697=0,'Paso 2 Ingreso de datos'!Q1697=1,'Paso 2 Ingreso de datos'!Q1697=2,'Paso 2 Ingreso de datos'!Q1697=3,'Paso 2 Ingreso de datos'!Q1697=4),'Paso 2 Ingreso de datos'!Q1697,"NA"))</f>
        <v>NA</v>
      </c>
      <c r="M1704" s="3" t="str">
        <f>IF(ISBLANK('Paso 2 Ingreso de datos'!R1697),"NA",IF(OR('Paso 2 Ingreso de datos'!R1697=0,'Paso 2 Ingreso de datos'!R1697=1,'Paso 2 Ingreso de datos'!R1697=2,'Paso 2 Ingreso de datos'!R1697=3,'Paso 2 Ingreso de datos'!R1697=4),'Paso 2 Ingreso de datos'!R1697,"NA"))</f>
        <v>NA</v>
      </c>
      <c r="N1704" s="3" t="str">
        <f>IF(ISBLANK('Paso 2 Ingreso de datos'!S1697),"NA",IF(OR('Paso 2 Ingreso de datos'!S1697=0,'Paso 2 Ingreso de datos'!S1697=1,'Paso 2 Ingreso de datos'!S1697=2,'Paso 2 Ingreso de datos'!S1697=3,'Paso 2 Ingreso de datos'!S1697=4),'Paso 2 Ingreso de datos'!S1697,"NA"))</f>
        <v>NA</v>
      </c>
      <c r="O1704" s="3" t="str">
        <f>IF(ISBLANK('Paso 2 Ingreso de datos'!T1697),"NA",IF(OR('Paso 2 Ingreso de datos'!T1697=0,'Paso 2 Ingreso de datos'!T1697=1,'Paso 2 Ingreso de datos'!T1697=2,'Paso 2 Ingreso de datos'!T1697=3,'Paso 2 Ingreso de datos'!T1697=4),'Paso 2 Ingreso de datos'!T1697,"NA"))</f>
        <v>NA</v>
      </c>
      <c r="P1704" s="3" t="str">
        <f>IF(ISBLANK('Paso 2 Ingreso de datos'!U1697),"NA",IF(OR('Paso 2 Ingreso de datos'!U1697=0,'Paso 2 Ingreso de datos'!U1697=1,'Paso 2 Ingreso de datos'!U1697=2,'Paso 2 Ingreso de datos'!U1697=3,'Paso 2 Ingreso de datos'!U1697=4),'Paso 2 Ingreso de datos'!U1697,"NA"))</f>
        <v>NA</v>
      </c>
      <c r="Q1704" s="3" t="str">
        <f>IF(ISBLANK('Paso 2 Ingreso de datos'!V1697),"NA",IF(OR('Paso 2 Ingreso de datos'!V1697=0,'Paso 2 Ingreso de datos'!V1697=1,'Paso 2 Ingreso de datos'!V1697=2,'Paso 2 Ingreso de datos'!V1697=3,'Paso 2 Ingreso de datos'!V1697=4),'Paso 2 Ingreso de datos'!V1697,"NA"))</f>
        <v>NA</v>
      </c>
      <c r="R1704" s="3" t="str">
        <f>IF(ISBLANK('Paso 2 Ingreso de datos'!W1697),"NA",IF(OR('Paso 2 Ingreso de datos'!W1697=0,'Paso 2 Ingreso de datos'!W1697=1,'Paso 2 Ingreso de datos'!W1697=2,'Paso 2 Ingreso de datos'!W1697=3,'Paso 2 Ingreso de datos'!W1697=4),'Paso 2 Ingreso de datos'!W1697,"NA"))</f>
        <v>NA</v>
      </c>
      <c r="S1704" s="3" t="str">
        <f>IF(ISBLANK('Paso 2 Ingreso de datos'!X1697),"NA",IF(OR('Paso 2 Ingreso de datos'!X1697=0,'Paso 2 Ingreso de datos'!X1697=1,'Paso 2 Ingreso de datos'!X1697=2,'Paso 2 Ingreso de datos'!X1697=3,'Paso 2 Ingreso de datos'!X1697=4),'Paso 2 Ingreso de datos'!X1697,"NA"))</f>
        <v>NA</v>
      </c>
      <c r="T1704" s="3" t="str">
        <f>IF(ISBLANK('Paso 2 Ingreso de datos'!Y1697),"NA",IF(OR('Paso 2 Ingreso de datos'!Y1697=0,'Paso 2 Ingreso de datos'!Y1697=1,'Paso 2 Ingreso de datos'!Y1697=2,'Paso 2 Ingreso de datos'!Y1697=3,'Paso 2 Ingreso de datos'!Y1697=4),'Paso 2 Ingreso de datos'!Y1697,"NA"))</f>
        <v>NA</v>
      </c>
      <c r="U1704" s="3" t="str">
        <f>IF(ISBLANK('Paso 2 Ingreso de datos'!Z1697),"NA",IF(OR('Paso 2 Ingreso de datos'!Z1697=0,'Paso 2 Ingreso de datos'!Z1697=1,'Paso 2 Ingreso de datos'!Z1697=2,'Paso 2 Ingreso de datos'!Z1697=3,'Paso 2 Ingreso de datos'!Z1697=4),'Paso 2 Ingreso de datos'!Z1697,"NA"))</f>
        <v>NA</v>
      </c>
      <c r="W1704" s="3">
        <f>SUM(COUNTIFS('Paso 2 Ingreso de datos'!G1697:Z1697,"&gt;=0",'Paso 2 Ingreso de datos'!G1697:Z1697,"&lt;=4"),COUNTA('Paso 2 Ingreso de datos'!A1697))</f>
        <v>0</v>
      </c>
      <c r="X1704" s="1" t="str">
        <f>IF(SUM('Paso 2 Ingreso de datos'!A1697:Z1697)&gt;0,"HD","FD")</f>
        <v>FD</v>
      </c>
    </row>
    <row r="1705" spans="1:24">
      <c r="A1705" s="3" t="str">
        <f>IF(AND(W1705=21,X1705),'Paso 2 Ingreso de datos'!A1698,IF(AND(Paso2!W1705=0,Paso2!X1705="FD"),"NA","FD"))</f>
        <v>NA</v>
      </c>
      <c r="B1705" s="3" t="str">
        <f>IF(ISBLANK('Paso 2 Ingreso de datos'!G1698),"NA",IF(OR('Paso 2 Ingreso de datos'!G1698=0,'Paso 2 Ingreso de datos'!G1698=1,'Paso 2 Ingreso de datos'!G1698=2,'Paso 2 Ingreso de datos'!G1698=3,'Paso 2 Ingreso de datos'!G1698=4),'Paso 2 Ingreso de datos'!G1698,"NA"))</f>
        <v>NA</v>
      </c>
      <c r="C1705" s="3" t="str">
        <f>IF(ISBLANK('Paso 2 Ingreso de datos'!H1698),"NA",IF(OR('Paso 2 Ingreso de datos'!H1698=0,'Paso 2 Ingreso de datos'!H1698=1,'Paso 2 Ingreso de datos'!H1698=2,'Paso 2 Ingreso de datos'!H1698=3,'Paso 2 Ingreso de datos'!H1698=4),'Paso 2 Ingreso de datos'!H1698,"NA"))</f>
        <v>NA</v>
      </c>
      <c r="D1705" s="3" t="str">
        <f>IF(ISBLANK('Paso 2 Ingreso de datos'!I1698),"NA",IF(OR('Paso 2 Ingreso de datos'!I1698=0,'Paso 2 Ingreso de datos'!I1698=1,'Paso 2 Ingreso de datos'!I1698=2,'Paso 2 Ingreso de datos'!I1698=3,'Paso 2 Ingreso de datos'!I1698=4),'Paso 2 Ingreso de datos'!I1698,"NA"))</f>
        <v>NA</v>
      </c>
      <c r="E1705" s="3" t="str">
        <f>IF(ISBLANK('Paso 2 Ingreso de datos'!J1698),"NA",IF(OR('Paso 2 Ingreso de datos'!J1698=0,'Paso 2 Ingreso de datos'!J1698=1,'Paso 2 Ingreso de datos'!J1698=2,'Paso 2 Ingreso de datos'!J1698=3,'Paso 2 Ingreso de datos'!J1698=4),'Paso 2 Ingreso de datos'!J1698,"NA"))</f>
        <v>NA</v>
      </c>
      <c r="F1705" s="3" t="str">
        <f>IF(ISBLANK('Paso 2 Ingreso de datos'!K1698),"NA",IF(OR('Paso 2 Ingreso de datos'!K1698=0,'Paso 2 Ingreso de datos'!K1698=1,'Paso 2 Ingreso de datos'!K1698=2,'Paso 2 Ingreso de datos'!K1698=3,'Paso 2 Ingreso de datos'!K1698=4),'Paso 2 Ingreso de datos'!K1698,"NA"))</f>
        <v>NA</v>
      </c>
      <c r="G1705" s="3" t="str">
        <f>IF(ISBLANK('Paso 2 Ingreso de datos'!L1698),"NA",IF(OR('Paso 2 Ingreso de datos'!L1698=0,'Paso 2 Ingreso de datos'!L1698=1,'Paso 2 Ingreso de datos'!L1698=2,'Paso 2 Ingreso de datos'!L1698=3,'Paso 2 Ingreso de datos'!L1698=4),'Paso 2 Ingreso de datos'!L1698,"NA"))</f>
        <v>NA</v>
      </c>
      <c r="H1705" s="3" t="str">
        <f>IF(ISBLANK('Paso 2 Ingreso de datos'!M1698),"NA",IF(OR('Paso 2 Ingreso de datos'!M1698=0,'Paso 2 Ingreso de datos'!M1698=1,'Paso 2 Ingreso de datos'!M1698=2,'Paso 2 Ingreso de datos'!M1698=3,'Paso 2 Ingreso de datos'!M1698=4),'Paso 2 Ingreso de datos'!M1698,"NA"))</f>
        <v>NA</v>
      </c>
      <c r="I1705" s="3" t="str">
        <f>IF(ISBLANK('Paso 2 Ingreso de datos'!N1698),"NA",IF(OR('Paso 2 Ingreso de datos'!N1698=0,'Paso 2 Ingreso de datos'!N1698=1,'Paso 2 Ingreso de datos'!N1698=2,'Paso 2 Ingreso de datos'!N1698=3,'Paso 2 Ingreso de datos'!N1698=4),'Paso 2 Ingreso de datos'!N1698,"NA"))</f>
        <v>NA</v>
      </c>
      <c r="J1705" s="3" t="str">
        <f>IF(ISBLANK('Paso 2 Ingreso de datos'!O1698),"NA",IF(OR('Paso 2 Ingreso de datos'!O1698=0,'Paso 2 Ingreso de datos'!O1698=1,'Paso 2 Ingreso de datos'!O1698=2,'Paso 2 Ingreso de datos'!O1698=3,'Paso 2 Ingreso de datos'!O1698=4),'Paso 2 Ingreso de datos'!O1698,"NA"))</f>
        <v>NA</v>
      </c>
      <c r="K1705" s="3" t="str">
        <f>IF(ISBLANK('Paso 2 Ingreso de datos'!P1698),"NA",IF(OR('Paso 2 Ingreso de datos'!P1698=0,'Paso 2 Ingreso de datos'!P1698=1,'Paso 2 Ingreso de datos'!P1698=2,'Paso 2 Ingreso de datos'!P1698=3,'Paso 2 Ingreso de datos'!P1698=4),'Paso 2 Ingreso de datos'!P1698,"NA"))</f>
        <v>NA</v>
      </c>
      <c r="L1705" s="3" t="str">
        <f>IF(ISBLANK('Paso 2 Ingreso de datos'!Q1698),"NA",IF(OR('Paso 2 Ingreso de datos'!Q1698=0,'Paso 2 Ingreso de datos'!Q1698=1,'Paso 2 Ingreso de datos'!Q1698=2,'Paso 2 Ingreso de datos'!Q1698=3,'Paso 2 Ingreso de datos'!Q1698=4),'Paso 2 Ingreso de datos'!Q1698,"NA"))</f>
        <v>NA</v>
      </c>
      <c r="M1705" s="3" t="str">
        <f>IF(ISBLANK('Paso 2 Ingreso de datos'!R1698),"NA",IF(OR('Paso 2 Ingreso de datos'!R1698=0,'Paso 2 Ingreso de datos'!R1698=1,'Paso 2 Ingreso de datos'!R1698=2,'Paso 2 Ingreso de datos'!R1698=3,'Paso 2 Ingreso de datos'!R1698=4),'Paso 2 Ingreso de datos'!R1698,"NA"))</f>
        <v>NA</v>
      </c>
      <c r="N1705" s="3" t="str">
        <f>IF(ISBLANK('Paso 2 Ingreso de datos'!S1698),"NA",IF(OR('Paso 2 Ingreso de datos'!S1698=0,'Paso 2 Ingreso de datos'!S1698=1,'Paso 2 Ingreso de datos'!S1698=2,'Paso 2 Ingreso de datos'!S1698=3,'Paso 2 Ingreso de datos'!S1698=4),'Paso 2 Ingreso de datos'!S1698,"NA"))</f>
        <v>NA</v>
      </c>
      <c r="O1705" s="3" t="str">
        <f>IF(ISBLANK('Paso 2 Ingreso de datos'!T1698),"NA",IF(OR('Paso 2 Ingreso de datos'!T1698=0,'Paso 2 Ingreso de datos'!T1698=1,'Paso 2 Ingreso de datos'!T1698=2,'Paso 2 Ingreso de datos'!T1698=3,'Paso 2 Ingreso de datos'!T1698=4),'Paso 2 Ingreso de datos'!T1698,"NA"))</f>
        <v>NA</v>
      </c>
      <c r="P1705" s="3" t="str">
        <f>IF(ISBLANK('Paso 2 Ingreso de datos'!U1698),"NA",IF(OR('Paso 2 Ingreso de datos'!U1698=0,'Paso 2 Ingreso de datos'!U1698=1,'Paso 2 Ingreso de datos'!U1698=2,'Paso 2 Ingreso de datos'!U1698=3,'Paso 2 Ingreso de datos'!U1698=4),'Paso 2 Ingreso de datos'!U1698,"NA"))</f>
        <v>NA</v>
      </c>
      <c r="Q1705" s="3" t="str">
        <f>IF(ISBLANK('Paso 2 Ingreso de datos'!V1698),"NA",IF(OR('Paso 2 Ingreso de datos'!V1698=0,'Paso 2 Ingreso de datos'!V1698=1,'Paso 2 Ingreso de datos'!V1698=2,'Paso 2 Ingreso de datos'!V1698=3,'Paso 2 Ingreso de datos'!V1698=4),'Paso 2 Ingreso de datos'!V1698,"NA"))</f>
        <v>NA</v>
      </c>
      <c r="R1705" s="3" t="str">
        <f>IF(ISBLANK('Paso 2 Ingreso de datos'!W1698),"NA",IF(OR('Paso 2 Ingreso de datos'!W1698=0,'Paso 2 Ingreso de datos'!W1698=1,'Paso 2 Ingreso de datos'!W1698=2,'Paso 2 Ingreso de datos'!W1698=3,'Paso 2 Ingreso de datos'!W1698=4),'Paso 2 Ingreso de datos'!W1698,"NA"))</f>
        <v>NA</v>
      </c>
      <c r="S1705" s="3" t="str">
        <f>IF(ISBLANK('Paso 2 Ingreso de datos'!X1698),"NA",IF(OR('Paso 2 Ingreso de datos'!X1698=0,'Paso 2 Ingreso de datos'!X1698=1,'Paso 2 Ingreso de datos'!X1698=2,'Paso 2 Ingreso de datos'!X1698=3,'Paso 2 Ingreso de datos'!X1698=4),'Paso 2 Ingreso de datos'!X1698,"NA"))</f>
        <v>NA</v>
      </c>
      <c r="T1705" s="3" t="str">
        <f>IF(ISBLANK('Paso 2 Ingreso de datos'!Y1698),"NA",IF(OR('Paso 2 Ingreso de datos'!Y1698=0,'Paso 2 Ingreso de datos'!Y1698=1,'Paso 2 Ingreso de datos'!Y1698=2,'Paso 2 Ingreso de datos'!Y1698=3,'Paso 2 Ingreso de datos'!Y1698=4),'Paso 2 Ingreso de datos'!Y1698,"NA"))</f>
        <v>NA</v>
      </c>
      <c r="U1705" s="3" t="str">
        <f>IF(ISBLANK('Paso 2 Ingreso de datos'!Z1698),"NA",IF(OR('Paso 2 Ingreso de datos'!Z1698=0,'Paso 2 Ingreso de datos'!Z1698=1,'Paso 2 Ingreso de datos'!Z1698=2,'Paso 2 Ingreso de datos'!Z1698=3,'Paso 2 Ingreso de datos'!Z1698=4),'Paso 2 Ingreso de datos'!Z1698,"NA"))</f>
        <v>NA</v>
      </c>
      <c r="W1705" s="3">
        <f>SUM(COUNTIFS('Paso 2 Ingreso de datos'!G1698:Z1698,"&gt;=0",'Paso 2 Ingreso de datos'!G1698:Z1698,"&lt;=4"),COUNTA('Paso 2 Ingreso de datos'!A1698))</f>
        <v>0</v>
      </c>
      <c r="X1705" s="1" t="str">
        <f>IF(SUM('Paso 2 Ingreso de datos'!A1698:Z1698)&gt;0,"HD","FD")</f>
        <v>FD</v>
      </c>
    </row>
    <row r="1706" spans="1:24">
      <c r="A1706" s="3" t="str">
        <f>IF(AND(W1706=21,X1706),'Paso 2 Ingreso de datos'!A1699,IF(AND(Paso2!W1706=0,Paso2!X1706="FD"),"NA","FD"))</f>
        <v>NA</v>
      </c>
      <c r="B1706" s="3" t="str">
        <f>IF(ISBLANK('Paso 2 Ingreso de datos'!G1699),"NA",IF(OR('Paso 2 Ingreso de datos'!G1699=0,'Paso 2 Ingreso de datos'!G1699=1,'Paso 2 Ingreso de datos'!G1699=2,'Paso 2 Ingreso de datos'!G1699=3,'Paso 2 Ingreso de datos'!G1699=4),'Paso 2 Ingreso de datos'!G1699,"NA"))</f>
        <v>NA</v>
      </c>
      <c r="C1706" s="3" t="str">
        <f>IF(ISBLANK('Paso 2 Ingreso de datos'!H1699),"NA",IF(OR('Paso 2 Ingreso de datos'!H1699=0,'Paso 2 Ingreso de datos'!H1699=1,'Paso 2 Ingreso de datos'!H1699=2,'Paso 2 Ingreso de datos'!H1699=3,'Paso 2 Ingreso de datos'!H1699=4),'Paso 2 Ingreso de datos'!H1699,"NA"))</f>
        <v>NA</v>
      </c>
      <c r="D1706" s="3" t="str">
        <f>IF(ISBLANK('Paso 2 Ingreso de datos'!I1699),"NA",IF(OR('Paso 2 Ingreso de datos'!I1699=0,'Paso 2 Ingreso de datos'!I1699=1,'Paso 2 Ingreso de datos'!I1699=2,'Paso 2 Ingreso de datos'!I1699=3,'Paso 2 Ingreso de datos'!I1699=4),'Paso 2 Ingreso de datos'!I1699,"NA"))</f>
        <v>NA</v>
      </c>
      <c r="E1706" s="3" t="str">
        <f>IF(ISBLANK('Paso 2 Ingreso de datos'!J1699),"NA",IF(OR('Paso 2 Ingreso de datos'!J1699=0,'Paso 2 Ingreso de datos'!J1699=1,'Paso 2 Ingreso de datos'!J1699=2,'Paso 2 Ingreso de datos'!J1699=3,'Paso 2 Ingreso de datos'!J1699=4),'Paso 2 Ingreso de datos'!J1699,"NA"))</f>
        <v>NA</v>
      </c>
      <c r="F1706" s="3" t="str">
        <f>IF(ISBLANK('Paso 2 Ingreso de datos'!K1699),"NA",IF(OR('Paso 2 Ingreso de datos'!K1699=0,'Paso 2 Ingreso de datos'!K1699=1,'Paso 2 Ingreso de datos'!K1699=2,'Paso 2 Ingreso de datos'!K1699=3,'Paso 2 Ingreso de datos'!K1699=4),'Paso 2 Ingreso de datos'!K1699,"NA"))</f>
        <v>NA</v>
      </c>
      <c r="G1706" s="3" t="str">
        <f>IF(ISBLANK('Paso 2 Ingreso de datos'!L1699),"NA",IF(OR('Paso 2 Ingreso de datos'!L1699=0,'Paso 2 Ingreso de datos'!L1699=1,'Paso 2 Ingreso de datos'!L1699=2,'Paso 2 Ingreso de datos'!L1699=3,'Paso 2 Ingreso de datos'!L1699=4),'Paso 2 Ingreso de datos'!L1699,"NA"))</f>
        <v>NA</v>
      </c>
      <c r="H1706" s="3" t="str">
        <f>IF(ISBLANK('Paso 2 Ingreso de datos'!M1699),"NA",IF(OR('Paso 2 Ingreso de datos'!M1699=0,'Paso 2 Ingreso de datos'!M1699=1,'Paso 2 Ingreso de datos'!M1699=2,'Paso 2 Ingreso de datos'!M1699=3,'Paso 2 Ingreso de datos'!M1699=4),'Paso 2 Ingreso de datos'!M1699,"NA"))</f>
        <v>NA</v>
      </c>
      <c r="I1706" s="3" t="str">
        <f>IF(ISBLANK('Paso 2 Ingreso de datos'!N1699),"NA",IF(OR('Paso 2 Ingreso de datos'!N1699=0,'Paso 2 Ingreso de datos'!N1699=1,'Paso 2 Ingreso de datos'!N1699=2,'Paso 2 Ingreso de datos'!N1699=3,'Paso 2 Ingreso de datos'!N1699=4),'Paso 2 Ingreso de datos'!N1699,"NA"))</f>
        <v>NA</v>
      </c>
      <c r="J1706" s="3" t="str">
        <f>IF(ISBLANK('Paso 2 Ingreso de datos'!O1699),"NA",IF(OR('Paso 2 Ingreso de datos'!O1699=0,'Paso 2 Ingreso de datos'!O1699=1,'Paso 2 Ingreso de datos'!O1699=2,'Paso 2 Ingreso de datos'!O1699=3,'Paso 2 Ingreso de datos'!O1699=4),'Paso 2 Ingreso de datos'!O1699,"NA"))</f>
        <v>NA</v>
      </c>
      <c r="K1706" s="3" t="str">
        <f>IF(ISBLANK('Paso 2 Ingreso de datos'!P1699),"NA",IF(OR('Paso 2 Ingreso de datos'!P1699=0,'Paso 2 Ingreso de datos'!P1699=1,'Paso 2 Ingreso de datos'!P1699=2,'Paso 2 Ingreso de datos'!P1699=3,'Paso 2 Ingreso de datos'!P1699=4),'Paso 2 Ingreso de datos'!P1699,"NA"))</f>
        <v>NA</v>
      </c>
      <c r="L1706" s="3" t="str">
        <f>IF(ISBLANK('Paso 2 Ingreso de datos'!Q1699),"NA",IF(OR('Paso 2 Ingreso de datos'!Q1699=0,'Paso 2 Ingreso de datos'!Q1699=1,'Paso 2 Ingreso de datos'!Q1699=2,'Paso 2 Ingreso de datos'!Q1699=3,'Paso 2 Ingreso de datos'!Q1699=4),'Paso 2 Ingreso de datos'!Q1699,"NA"))</f>
        <v>NA</v>
      </c>
      <c r="M1706" s="3" t="str">
        <f>IF(ISBLANK('Paso 2 Ingreso de datos'!R1699),"NA",IF(OR('Paso 2 Ingreso de datos'!R1699=0,'Paso 2 Ingreso de datos'!R1699=1,'Paso 2 Ingreso de datos'!R1699=2,'Paso 2 Ingreso de datos'!R1699=3,'Paso 2 Ingreso de datos'!R1699=4),'Paso 2 Ingreso de datos'!R1699,"NA"))</f>
        <v>NA</v>
      </c>
      <c r="N1706" s="3" t="str">
        <f>IF(ISBLANK('Paso 2 Ingreso de datos'!S1699),"NA",IF(OR('Paso 2 Ingreso de datos'!S1699=0,'Paso 2 Ingreso de datos'!S1699=1,'Paso 2 Ingreso de datos'!S1699=2,'Paso 2 Ingreso de datos'!S1699=3,'Paso 2 Ingreso de datos'!S1699=4),'Paso 2 Ingreso de datos'!S1699,"NA"))</f>
        <v>NA</v>
      </c>
      <c r="O1706" s="3" t="str">
        <f>IF(ISBLANK('Paso 2 Ingreso de datos'!T1699),"NA",IF(OR('Paso 2 Ingreso de datos'!T1699=0,'Paso 2 Ingreso de datos'!T1699=1,'Paso 2 Ingreso de datos'!T1699=2,'Paso 2 Ingreso de datos'!T1699=3,'Paso 2 Ingreso de datos'!T1699=4),'Paso 2 Ingreso de datos'!T1699,"NA"))</f>
        <v>NA</v>
      </c>
      <c r="P1706" s="3" t="str">
        <f>IF(ISBLANK('Paso 2 Ingreso de datos'!U1699),"NA",IF(OR('Paso 2 Ingreso de datos'!U1699=0,'Paso 2 Ingreso de datos'!U1699=1,'Paso 2 Ingreso de datos'!U1699=2,'Paso 2 Ingreso de datos'!U1699=3,'Paso 2 Ingreso de datos'!U1699=4),'Paso 2 Ingreso de datos'!U1699,"NA"))</f>
        <v>NA</v>
      </c>
      <c r="Q1706" s="3" t="str">
        <f>IF(ISBLANK('Paso 2 Ingreso de datos'!V1699),"NA",IF(OR('Paso 2 Ingreso de datos'!V1699=0,'Paso 2 Ingreso de datos'!V1699=1,'Paso 2 Ingreso de datos'!V1699=2,'Paso 2 Ingreso de datos'!V1699=3,'Paso 2 Ingreso de datos'!V1699=4),'Paso 2 Ingreso de datos'!V1699,"NA"))</f>
        <v>NA</v>
      </c>
      <c r="R1706" s="3" t="str">
        <f>IF(ISBLANK('Paso 2 Ingreso de datos'!W1699),"NA",IF(OR('Paso 2 Ingreso de datos'!W1699=0,'Paso 2 Ingreso de datos'!W1699=1,'Paso 2 Ingreso de datos'!W1699=2,'Paso 2 Ingreso de datos'!W1699=3,'Paso 2 Ingreso de datos'!W1699=4),'Paso 2 Ingreso de datos'!W1699,"NA"))</f>
        <v>NA</v>
      </c>
      <c r="S1706" s="3" t="str">
        <f>IF(ISBLANK('Paso 2 Ingreso de datos'!X1699),"NA",IF(OR('Paso 2 Ingreso de datos'!X1699=0,'Paso 2 Ingreso de datos'!X1699=1,'Paso 2 Ingreso de datos'!X1699=2,'Paso 2 Ingreso de datos'!X1699=3,'Paso 2 Ingreso de datos'!X1699=4),'Paso 2 Ingreso de datos'!X1699,"NA"))</f>
        <v>NA</v>
      </c>
      <c r="T1706" s="3" t="str">
        <f>IF(ISBLANK('Paso 2 Ingreso de datos'!Y1699),"NA",IF(OR('Paso 2 Ingreso de datos'!Y1699=0,'Paso 2 Ingreso de datos'!Y1699=1,'Paso 2 Ingreso de datos'!Y1699=2,'Paso 2 Ingreso de datos'!Y1699=3,'Paso 2 Ingreso de datos'!Y1699=4),'Paso 2 Ingreso de datos'!Y1699,"NA"))</f>
        <v>NA</v>
      </c>
      <c r="U1706" s="3" t="str">
        <f>IF(ISBLANK('Paso 2 Ingreso de datos'!Z1699),"NA",IF(OR('Paso 2 Ingreso de datos'!Z1699=0,'Paso 2 Ingreso de datos'!Z1699=1,'Paso 2 Ingreso de datos'!Z1699=2,'Paso 2 Ingreso de datos'!Z1699=3,'Paso 2 Ingreso de datos'!Z1699=4),'Paso 2 Ingreso de datos'!Z1699,"NA"))</f>
        <v>NA</v>
      </c>
      <c r="W1706" s="3">
        <f>SUM(COUNTIFS('Paso 2 Ingreso de datos'!G1699:Z1699,"&gt;=0",'Paso 2 Ingreso de datos'!G1699:Z1699,"&lt;=4"),COUNTA('Paso 2 Ingreso de datos'!A1699))</f>
        <v>0</v>
      </c>
      <c r="X1706" s="1" t="str">
        <f>IF(SUM('Paso 2 Ingreso de datos'!A1699:Z1699)&gt;0,"HD","FD")</f>
        <v>FD</v>
      </c>
    </row>
    <row r="1707" spans="1:24">
      <c r="A1707" s="3" t="str">
        <f>IF(AND(W1707=21,X1707),'Paso 2 Ingreso de datos'!A1700,IF(AND(Paso2!W1707=0,Paso2!X1707="FD"),"NA","FD"))</f>
        <v>NA</v>
      </c>
      <c r="B1707" s="3" t="str">
        <f>IF(ISBLANK('Paso 2 Ingreso de datos'!G1700),"NA",IF(OR('Paso 2 Ingreso de datos'!G1700=0,'Paso 2 Ingreso de datos'!G1700=1,'Paso 2 Ingreso de datos'!G1700=2,'Paso 2 Ingreso de datos'!G1700=3,'Paso 2 Ingreso de datos'!G1700=4),'Paso 2 Ingreso de datos'!G1700,"NA"))</f>
        <v>NA</v>
      </c>
      <c r="C1707" s="3" t="str">
        <f>IF(ISBLANK('Paso 2 Ingreso de datos'!H1700),"NA",IF(OR('Paso 2 Ingreso de datos'!H1700=0,'Paso 2 Ingreso de datos'!H1700=1,'Paso 2 Ingreso de datos'!H1700=2,'Paso 2 Ingreso de datos'!H1700=3,'Paso 2 Ingreso de datos'!H1700=4),'Paso 2 Ingreso de datos'!H1700,"NA"))</f>
        <v>NA</v>
      </c>
      <c r="D1707" s="3" t="str">
        <f>IF(ISBLANK('Paso 2 Ingreso de datos'!I1700),"NA",IF(OR('Paso 2 Ingreso de datos'!I1700=0,'Paso 2 Ingreso de datos'!I1700=1,'Paso 2 Ingreso de datos'!I1700=2,'Paso 2 Ingreso de datos'!I1700=3,'Paso 2 Ingreso de datos'!I1700=4),'Paso 2 Ingreso de datos'!I1700,"NA"))</f>
        <v>NA</v>
      </c>
      <c r="E1707" s="3" t="str">
        <f>IF(ISBLANK('Paso 2 Ingreso de datos'!J1700),"NA",IF(OR('Paso 2 Ingreso de datos'!J1700=0,'Paso 2 Ingreso de datos'!J1700=1,'Paso 2 Ingreso de datos'!J1700=2,'Paso 2 Ingreso de datos'!J1700=3,'Paso 2 Ingreso de datos'!J1700=4),'Paso 2 Ingreso de datos'!J1700,"NA"))</f>
        <v>NA</v>
      </c>
      <c r="F1707" s="3" t="str">
        <f>IF(ISBLANK('Paso 2 Ingreso de datos'!K1700),"NA",IF(OR('Paso 2 Ingreso de datos'!K1700=0,'Paso 2 Ingreso de datos'!K1700=1,'Paso 2 Ingreso de datos'!K1700=2,'Paso 2 Ingreso de datos'!K1700=3,'Paso 2 Ingreso de datos'!K1700=4),'Paso 2 Ingreso de datos'!K1700,"NA"))</f>
        <v>NA</v>
      </c>
      <c r="G1707" s="3" t="str">
        <f>IF(ISBLANK('Paso 2 Ingreso de datos'!L1700),"NA",IF(OR('Paso 2 Ingreso de datos'!L1700=0,'Paso 2 Ingreso de datos'!L1700=1,'Paso 2 Ingreso de datos'!L1700=2,'Paso 2 Ingreso de datos'!L1700=3,'Paso 2 Ingreso de datos'!L1700=4),'Paso 2 Ingreso de datos'!L1700,"NA"))</f>
        <v>NA</v>
      </c>
      <c r="H1707" s="3" t="str">
        <f>IF(ISBLANK('Paso 2 Ingreso de datos'!M1700),"NA",IF(OR('Paso 2 Ingreso de datos'!M1700=0,'Paso 2 Ingreso de datos'!M1700=1,'Paso 2 Ingreso de datos'!M1700=2,'Paso 2 Ingreso de datos'!M1700=3,'Paso 2 Ingreso de datos'!M1700=4),'Paso 2 Ingreso de datos'!M1700,"NA"))</f>
        <v>NA</v>
      </c>
      <c r="I1707" s="3" t="str">
        <f>IF(ISBLANK('Paso 2 Ingreso de datos'!N1700),"NA",IF(OR('Paso 2 Ingreso de datos'!N1700=0,'Paso 2 Ingreso de datos'!N1700=1,'Paso 2 Ingreso de datos'!N1700=2,'Paso 2 Ingreso de datos'!N1700=3,'Paso 2 Ingreso de datos'!N1700=4),'Paso 2 Ingreso de datos'!N1700,"NA"))</f>
        <v>NA</v>
      </c>
      <c r="J1707" s="3" t="str">
        <f>IF(ISBLANK('Paso 2 Ingreso de datos'!O1700),"NA",IF(OR('Paso 2 Ingreso de datos'!O1700=0,'Paso 2 Ingreso de datos'!O1700=1,'Paso 2 Ingreso de datos'!O1700=2,'Paso 2 Ingreso de datos'!O1700=3,'Paso 2 Ingreso de datos'!O1700=4),'Paso 2 Ingreso de datos'!O1700,"NA"))</f>
        <v>NA</v>
      </c>
      <c r="K1707" s="3" t="str">
        <f>IF(ISBLANK('Paso 2 Ingreso de datos'!P1700),"NA",IF(OR('Paso 2 Ingreso de datos'!P1700=0,'Paso 2 Ingreso de datos'!P1700=1,'Paso 2 Ingreso de datos'!P1700=2,'Paso 2 Ingreso de datos'!P1700=3,'Paso 2 Ingreso de datos'!P1700=4),'Paso 2 Ingreso de datos'!P1700,"NA"))</f>
        <v>NA</v>
      </c>
      <c r="L1707" s="3" t="str">
        <f>IF(ISBLANK('Paso 2 Ingreso de datos'!Q1700),"NA",IF(OR('Paso 2 Ingreso de datos'!Q1700=0,'Paso 2 Ingreso de datos'!Q1700=1,'Paso 2 Ingreso de datos'!Q1700=2,'Paso 2 Ingreso de datos'!Q1700=3,'Paso 2 Ingreso de datos'!Q1700=4),'Paso 2 Ingreso de datos'!Q1700,"NA"))</f>
        <v>NA</v>
      </c>
      <c r="M1707" s="3" t="str">
        <f>IF(ISBLANK('Paso 2 Ingreso de datos'!R1700),"NA",IF(OR('Paso 2 Ingreso de datos'!R1700=0,'Paso 2 Ingreso de datos'!R1700=1,'Paso 2 Ingreso de datos'!R1700=2,'Paso 2 Ingreso de datos'!R1700=3,'Paso 2 Ingreso de datos'!R1700=4),'Paso 2 Ingreso de datos'!R1700,"NA"))</f>
        <v>NA</v>
      </c>
      <c r="N1707" s="3" t="str">
        <f>IF(ISBLANK('Paso 2 Ingreso de datos'!S1700),"NA",IF(OR('Paso 2 Ingreso de datos'!S1700=0,'Paso 2 Ingreso de datos'!S1700=1,'Paso 2 Ingreso de datos'!S1700=2,'Paso 2 Ingreso de datos'!S1700=3,'Paso 2 Ingreso de datos'!S1700=4),'Paso 2 Ingreso de datos'!S1700,"NA"))</f>
        <v>NA</v>
      </c>
      <c r="O1707" s="3" t="str">
        <f>IF(ISBLANK('Paso 2 Ingreso de datos'!T1700),"NA",IF(OR('Paso 2 Ingreso de datos'!T1700=0,'Paso 2 Ingreso de datos'!T1700=1,'Paso 2 Ingreso de datos'!T1700=2,'Paso 2 Ingreso de datos'!T1700=3,'Paso 2 Ingreso de datos'!T1700=4),'Paso 2 Ingreso de datos'!T1700,"NA"))</f>
        <v>NA</v>
      </c>
      <c r="P1707" s="3" t="str">
        <f>IF(ISBLANK('Paso 2 Ingreso de datos'!U1700),"NA",IF(OR('Paso 2 Ingreso de datos'!U1700=0,'Paso 2 Ingreso de datos'!U1700=1,'Paso 2 Ingreso de datos'!U1700=2,'Paso 2 Ingreso de datos'!U1700=3,'Paso 2 Ingreso de datos'!U1700=4),'Paso 2 Ingreso de datos'!U1700,"NA"))</f>
        <v>NA</v>
      </c>
      <c r="Q1707" s="3" t="str">
        <f>IF(ISBLANK('Paso 2 Ingreso de datos'!V1700),"NA",IF(OR('Paso 2 Ingreso de datos'!V1700=0,'Paso 2 Ingreso de datos'!V1700=1,'Paso 2 Ingreso de datos'!V1700=2,'Paso 2 Ingreso de datos'!V1700=3,'Paso 2 Ingreso de datos'!V1700=4),'Paso 2 Ingreso de datos'!V1700,"NA"))</f>
        <v>NA</v>
      </c>
      <c r="R1707" s="3" t="str">
        <f>IF(ISBLANK('Paso 2 Ingreso de datos'!W1700),"NA",IF(OR('Paso 2 Ingreso de datos'!W1700=0,'Paso 2 Ingreso de datos'!W1700=1,'Paso 2 Ingreso de datos'!W1700=2,'Paso 2 Ingreso de datos'!W1700=3,'Paso 2 Ingreso de datos'!W1700=4),'Paso 2 Ingreso de datos'!W1700,"NA"))</f>
        <v>NA</v>
      </c>
      <c r="S1707" s="3" t="str">
        <f>IF(ISBLANK('Paso 2 Ingreso de datos'!X1700),"NA",IF(OR('Paso 2 Ingreso de datos'!X1700=0,'Paso 2 Ingreso de datos'!X1700=1,'Paso 2 Ingreso de datos'!X1700=2,'Paso 2 Ingreso de datos'!X1700=3,'Paso 2 Ingreso de datos'!X1700=4),'Paso 2 Ingreso de datos'!X1700,"NA"))</f>
        <v>NA</v>
      </c>
      <c r="T1707" s="3" t="str">
        <f>IF(ISBLANK('Paso 2 Ingreso de datos'!Y1700),"NA",IF(OR('Paso 2 Ingreso de datos'!Y1700=0,'Paso 2 Ingreso de datos'!Y1700=1,'Paso 2 Ingreso de datos'!Y1700=2,'Paso 2 Ingreso de datos'!Y1700=3,'Paso 2 Ingreso de datos'!Y1700=4),'Paso 2 Ingreso de datos'!Y1700,"NA"))</f>
        <v>NA</v>
      </c>
      <c r="U1707" s="3" t="str">
        <f>IF(ISBLANK('Paso 2 Ingreso de datos'!Z1700),"NA",IF(OR('Paso 2 Ingreso de datos'!Z1700=0,'Paso 2 Ingreso de datos'!Z1700=1,'Paso 2 Ingreso de datos'!Z1700=2,'Paso 2 Ingreso de datos'!Z1700=3,'Paso 2 Ingreso de datos'!Z1700=4),'Paso 2 Ingreso de datos'!Z1700,"NA"))</f>
        <v>NA</v>
      </c>
      <c r="W1707" s="3">
        <f>SUM(COUNTIFS('Paso 2 Ingreso de datos'!G1700:Z1700,"&gt;=0",'Paso 2 Ingreso de datos'!G1700:Z1700,"&lt;=4"),COUNTA('Paso 2 Ingreso de datos'!A1700))</f>
        <v>0</v>
      </c>
      <c r="X1707" s="1" t="str">
        <f>IF(SUM('Paso 2 Ingreso de datos'!A1700:Z1700)&gt;0,"HD","FD")</f>
        <v>FD</v>
      </c>
    </row>
    <row r="1708" spans="1:24">
      <c r="A1708" s="3" t="str">
        <f>IF(AND(W1708=21,X1708),'Paso 2 Ingreso de datos'!A1701,IF(AND(Paso2!W1708=0,Paso2!X1708="FD"),"NA","FD"))</f>
        <v>NA</v>
      </c>
      <c r="B1708" s="3" t="str">
        <f>IF(ISBLANK('Paso 2 Ingreso de datos'!G1701),"NA",IF(OR('Paso 2 Ingreso de datos'!G1701=0,'Paso 2 Ingreso de datos'!G1701=1,'Paso 2 Ingreso de datos'!G1701=2,'Paso 2 Ingreso de datos'!G1701=3,'Paso 2 Ingreso de datos'!G1701=4),'Paso 2 Ingreso de datos'!G1701,"NA"))</f>
        <v>NA</v>
      </c>
      <c r="C1708" s="3" t="str">
        <f>IF(ISBLANK('Paso 2 Ingreso de datos'!H1701),"NA",IF(OR('Paso 2 Ingreso de datos'!H1701=0,'Paso 2 Ingreso de datos'!H1701=1,'Paso 2 Ingreso de datos'!H1701=2,'Paso 2 Ingreso de datos'!H1701=3,'Paso 2 Ingreso de datos'!H1701=4),'Paso 2 Ingreso de datos'!H1701,"NA"))</f>
        <v>NA</v>
      </c>
      <c r="D1708" s="3" t="str">
        <f>IF(ISBLANK('Paso 2 Ingreso de datos'!I1701),"NA",IF(OR('Paso 2 Ingreso de datos'!I1701=0,'Paso 2 Ingreso de datos'!I1701=1,'Paso 2 Ingreso de datos'!I1701=2,'Paso 2 Ingreso de datos'!I1701=3,'Paso 2 Ingreso de datos'!I1701=4),'Paso 2 Ingreso de datos'!I1701,"NA"))</f>
        <v>NA</v>
      </c>
      <c r="E1708" s="3" t="str">
        <f>IF(ISBLANK('Paso 2 Ingreso de datos'!J1701),"NA",IF(OR('Paso 2 Ingreso de datos'!J1701=0,'Paso 2 Ingreso de datos'!J1701=1,'Paso 2 Ingreso de datos'!J1701=2,'Paso 2 Ingreso de datos'!J1701=3,'Paso 2 Ingreso de datos'!J1701=4),'Paso 2 Ingreso de datos'!J1701,"NA"))</f>
        <v>NA</v>
      </c>
      <c r="F1708" s="3" t="str">
        <f>IF(ISBLANK('Paso 2 Ingreso de datos'!K1701),"NA",IF(OR('Paso 2 Ingreso de datos'!K1701=0,'Paso 2 Ingreso de datos'!K1701=1,'Paso 2 Ingreso de datos'!K1701=2,'Paso 2 Ingreso de datos'!K1701=3,'Paso 2 Ingreso de datos'!K1701=4),'Paso 2 Ingreso de datos'!K1701,"NA"))</f>
        <v>NA</v>
      </c>
      <c r="G1708" s="3" t="str">
        <f>IF(ISBLANK('Paso 2 Ingreso de datos'!L1701),"NA",IF(OR('Paso 2 Ingreso de datos'!L1701=0,'Paso 2 Ingreso de datos'!L1701=1,'Paso 2 Ingreso de datos'!L1701=2,'Paso 2 Ingreso de datos'!L1701=3,'Paso 2 Ingreso de datos'!L1701=4),'Paso 2 Ingreso de datos'!L1701,"NA"))</f>
        <v>NA</v>
      </c>
      <c r="H1708" s="3" t="str">
        <f>IF(ISBLANK('Paso 2 Ingreso de datos'!M1701),"NA",IF(OR('Paso 2 Ingreso de datos'!M1701=0,'Paso 2 Ingreso de datos'!M1701=1,'Paso 2 Ingreso de datos'!M1701=2,'Paso 2 Ingreso de datos'!M1701=3,'Paso 2 Ingreso de datos'!M1701=4),'Paso 2 Ingreso de datos'!M1701,"NA"))</f>
        <v>NA</v>
      </c>
      <c r="I1708" s="3" t="str">
        <f>IF(ISBLANK('Paso 2 Ingreso de datos'!N1701),"NA",IF(OR('Paso 2 Ingreso de datos'!N1701=0,'Paso 2 Ingreso de datos'!N1701=1,'Paso 2 Ingreso de datos'!N1701=2,'Paso 2 Ingreso de datos'!N1701=3,'Paso 2 Ingreso de datos'!N1701=4),'Paso 2 Ingreso de datos'!N1701,"NA"))</f>
        <v>NA</v>
      </c>
      <c r="J1708" s="3" t="str">
        <f>IF(ISBLANK('Paso 2 Ingreso de datos'!O1701),"NA",IF(OR('Paso 2 Ingreso de datos'!O1701=0,'Paso 2 Ingreso de datos'!O1701=1,'Paso 2 Ingreso de datos'!O1701=2,'Paso 2 Ingreso de datos'!O1701=3,'Paso 2 Ingreso de datos'!O1701=4),'Paso 2 Ingreso de datos'!O1701,"NA"))</f>
        <v>NA</v>
      </c>
      <c r="K1708" s="3" t="str">
        <f>IF(ISBLANK('Paso 2 Ingreso de datos'!P1701),"NA",IF(OR('Paso 2 Ingreso de datos'!P1701=0,'Paso 2 Ingreso de datos'!P1701=1,'Paso 2 Ingreso de datos'!P1701=2,'Paso 2 Ingreso de datos'!P1701=3,'Paso 2 Ingreso de datos'!P1701=4),'Paso 2 Ingreso de datos'!P1701,"NA"))</f>
        <v>NA</v>
      </c>
      <c r="L1708" s="3" t="str">
        <f>IF(ISBLANK('Paso 2 Ingreso de datos'!Q1701),"NA",IF(OR('Paso 2 Ingreso de datos'!Q1701=0,'Paso 2 Ingreso de datos'!Q1701=1,'Paso 2 Ingreso de datos'!Q1701=2,'Paso 2 Ingreso de datos'!Q1701=3,'Paso 2 Ingreso de datos'!Q1701=4),'Paso 2 Ingreso de datos'!Q1701,"NA"))</f>
        <v>NA</v>
      </c>
      <c r="M1708" s="3" t="str">
        <f>IF(ISBLANK('Paso 2 Ingreso de datos'!R1701),"NA",IF(OR('Paso 2 Ingreso de datos'!R1701=0,'Paso 2 Ingreso de datos'!R1701=1,'Paso 2 Ingreso de datos'!R1701=2,'Paso 2 Ingreso de datos'!R1701=3,'Paso 2 Ingreso de datos'!R1701=4),'Paso 2 Ingreso de datos'!R1701,"NA"))</f>
        <v>NA</v>
      </c>
      <c r="N1708" s="3" t="str">
        <f>IF(ISBLANK('Paso 2 Ingreso de datos'!S1701),"NA",IF(OR('Paso 2 Ingreso de datos'!S1701=0,'Paso 2 Ingreso de datos'!S1701=1,'Paso 2 Ingreso de datos'!S1701=2,'Paso 2 Ingreso de datos'!S1701=3,'Paso 2 Ingreso de datos'!S1701=4),'Paso 2 Ingreso de datos'!S1701,"NA"))</f>
        <v>NA</v>
      </c>
      <c r="O1708" s="3" t="str">
        <f>IF(ISBLANK('Paso 2 Ingreso de datos'!T1701),"NA",IF(OR('Paso 2 Ingreso de datos'!T1701=0,'Paso 2 Ingreso de datos'!T1701=1,'Paso 2 Ingreso de datos'!T1701=2,'Paso 2 Ingreso de datos'!T1701=3,'Paso 2 Ingreso de datos'!T1701=4),'Paso 2 Ingreso de datos'!T1701,"NA"))</f>
        <v>NA</v>
      </c>
      <c r="P1708" s="3" t="str">
        <f>IF(ISBLANK('Paso 2 Ingreso de datos'!U1701),"NA",IF(OR('Paso 2 Ingreso de datos'!U1701=0,'Paso 2 Ingreso de datos'!U1701=1,'Paso 2 Ingreso de datos'!U1701=2,'Paso 2 Ingreso de datos'!U1701=3,'Paso 2 Ingreso de datos'!U1701=4),'Paso 2 Ingreso de datos'!U1701,"NA"))</f>
        <v>NA</v>
      </c>
      <c r="Q1708" s="3" t="str">
        <f>IF(ISBLANK('Paso 2 Ingreso de datos'!V1701),"NA",IF(OR('Paso 2 Ingreso de datos'!V1701=0,'Paso 2 Ingreso de datos'!V1701=1,'Paso 2 Ingreso de datos'!V1701=2,'Paso 2 Ingreso de datos'!V1701=3,'Paso 2 Ingreso de datos'!V1701=4),'Paso 2 Ingreso de datos'!V1701,"NA"))</f>
        <v>NA</v>
      </c>
      <c r="R1708" s="3" t="str">
        <f>IF(ISBLANK('Paso 2 Ingreso de datos'!W1701),"NA",IF(OR('Paso 2 Ingreso de datos'!W1701=0,'Paso 2 Ingreso de datos'!W1701=1,'Paso 2 Ingreso de datos'!W1701=2,'Paso 2 Ingreso de datos'!W1701=3,'Paso 2 Ingreso de datos'!W1701=4),'Paso 2 Ingreso de datos'!W1701,"NA"))</f>
        <v>NA</v>
      </c>
      <c r="S1708" s="3" t="str">
        <f>IF(ISBLANK('Paso 2 Ingreso de datos'!X1701),"NA",IF(OR('Paso 2 Ingreso de datos'!X1701=0,'Paso 2 Ingreso de datos'!X1701=1,'Paso 2 Ingreso de datos'!X1701=2,'Paso 2 Ingreso de datos'!X1701=3,'Paso 2 Ingreso de datos'!X1701=4),'Paso 2 Ingreso de datos'!X1701,"NA"))</f>
        <v>NA</v>
      </c>
      <c r="T1708" s="3" t="str">
        <f>IF(ISBLANK('Paso 2 Ingreso de datos'!Y1701),"NA",IF(OR('Paso 2 Ingreso de datos'!Y1701=0,'Paso 2 Ingreso de datos'!Y1701=1,'Paso 2 Ingreso de datos'!Y1701=2,'Paso 2 Ingreso de datos'!Y1701=3,'Paso 2 Ingreso de datos'!Y1701=4),'Paso 2 Ingreso de datos'!Y1701,"NA"))</f>
        <v>NA</v>
      </c>
      <c r="U1708" s="3" t="str">
        <f>IF(ISBLANK('Paso 2 Ingreso de datos'!Z1701),"NA",IF(OR('Paso 2 Ingreso de datos'!Z1701=0,'Paso 2 Ingreso de datos'!Z1701=1,'Paso 2 Ingreso de datos'!Z1701=2,'Paso 2 Ingreso de datos'!Z1701=3,'Paso 2 Ingreso de datos'!Z1701=4),'Paso 2 Ingreso de datos'!Z1701,"NA"))</f>
        <v>NA</v>
      </c>
      <c r="W1708" s="3">
        <f>SUM(COUNTIFS('Paso 2 Ingreso de datos'!G1701:Z1701,"&gt;=0",'Paso 2 Ingreso de datos'!G1701:Z1701,"&lt;=4"),COUNTA('Paso 2 Ingreso de datos'!A1701))</f>
        <v>0</v>
      </c>
      <c r="X1708" s="1" t="str">
        <f>IF(SUM('Paso 2 Ingreso de datos'!A1701:Z1701)&gt;0,"HD","FD")</f>
        <v>FD</v>
      </c>
    </row>
    <row r="1709" spans="1:24">
      <c r="A1709" s="3" t="str">
        <f>IF(AND(W1709=21,X1709),'Paso 2 Ingreso de datos'!A1702,IF(AND(Paso2!W1709=0,Paso2!X1709="FD"),"NA","FD"))</f>
        <v>NA</v>
      </c>
      <c r="B1709" s="3" t="str">
        <f>IF(ISBLANK('Paso 2 Ingreso de datos'!G1702),"NA",IF(OR('Paso 2 Ingreso de datos'!G1702=0,'Paso 2 Ingreso de datos'!G1702=1,'Paso 2 Ingreso de datos'!G1702=2,'Paso 2 Ingreso de datos'!G1702=3,'Paso 2 Ingreso de datos'!G1702=4),'Paso 2 Ingreso de datos'!G1702,"NA"))</f>
        <v>NA</v>
      </c>
      <c r="C1709" s="3" t="str">
        <f>IF(ISBLANK('Paso 2 Ingreso de datos'!H1702),"NA",IF(OR('Paso 2 Ingreso de datos'!H1702=0,'Paso 2 Ingreso de datos'!H1702=1,'Paso 2 Ingreso de datos'!H1702=2,'Paso 2 Ingreso de datos'!H1702=3,'Paso 2 Ingreso de datos'!H1702=4),'Paso 2 Ingreso de datos'!H1702,"NA"))</f>
        <v>NA</v>
      </c>
      <c r="D1709" s="3" t="str">
        <f>IF(ISBLANK('Paso 2 Ingreso de datos'!I1702),"NA",IF(OR('Paso 2 Ingreso de datos'!I1702=0,'Paso 2 Ingreso de datos'!I1702=1,'Paso 2 Ingreso de datos'!I1702=2,'Paso 2 Ingreso de datos'!I1702=3,'Paso 2 Ingreso de datos'!I1702=4),'Paso 2 Ingreso de datos'!I1702,"NA"))</f>
        <v>NA</v>
      </c>
      <c r="E1709" s="3" t="str">
        <f>IF(ISBLANK('Paso 2 Ingreso de datos'!J1702),"NA",IF(OR('Paso 2 Ingreso de datos'!J1702=0,'Paso 2 Ingreso de datos'!J1702=1,'Paso 2 Ingreso de datos'!J1702=2,'Paso 2 Ingreso de datos'!J1702=3,'Paso 2 Ingreso de datos'!J1702=4),'Paso 2 Ingreso de datos'!J1702,"NA"))</f>
        <v>NA</v>
      </c>
      <c r="F1709" s="3" t="str">
        <f>IF(ISBLANK('Paso 2 Ingreso de datos'!K1702),"NA",IF(OR('Paso 2 Ingreso de datos'!K1702=0,'Paso 2 Ingreso de datos'!K1702=1,'Paso 2 Ingreso de datos'!K1702=2,'Paso 2 Ingreso de datos'!K1702=3,'Paso 2 Ingreso de datos'!K1702=4),'Paso 2 Ingreso de datos'!K1702,"NA"))</f>
        <v>NA</v>
      </c>
      <c r="G1709" s="3" t="str">
        <f>IF(ISBLANK('Paso 2 Ingreso de datos'!L1702),"NA",IF(OR('Paso 2 Ingreso de datos'!L1702=0,'Paso 2 Ingreso de datos'!L1702=1,'Paso 2 Ingreso de datos'!L1702=2,'Paso 2 Ingreso de datos'!L1702=3,'Paso 2 Ingreso de datos'!L1702=4),'Paso 2 Ingreso de datos'!L1702,"NA"))</f>
        <v>NA</v>
      </c>
      <c r="H1709" s="3" t="str">
        <f>IF(ISBLANK('Paso 2 Ingreso de datos'!M1702),"NA",IF(OR('Paso 2 Ingreso de datos'!M1702=0,'Paso 2 Ingreso de datos'!M1702=1,'Paso 2 Ingreso de datos'!M1702=2,'Paso 2 Ingreso de datos'!M1702=3,'Paso 2 Ingreso de datos'!M1702=4),'Paso 2 Ingreso de datos'!M1702,"NA"))</f>
        <v>NA</v>
      </c>
      <c r="I1709" s="3" t="str">
        <f>IF(ISBLANK('Paso 2 Ingreso de datos'!N1702),"NA",IF(OR('Paso 2 Ingreso de datos'!N1702=0,'Paso 2 Ingreso de datos'!N1702=1,'Paso 2 Ingreso de datos'!N1702=2,'Paso 2 Ingreso de datos'!N1702=3,'Paso 2 Ingreso de datos'!N1702=4),'Paso 2 Ingreso de datos'!N1702,"NA"))</f>
        <v>NA</v>
      </c>
      <c r="J1709" s="3" t="str">
        <f>IF(ISBLANK('Paso 2 Ingreso de datos'!O1702),"NA",IF(OR('Paso 2 Ingreso de datos'!O1702=0,'Paso 2 Ingreso de datos'!O1702=1,'Paso 2 Ingreso de datos'!O1702=2,'Paso 2 Ingreso de datos'!O1702=3,'Paso 2 Ingreso de datos'!O1702=4),'Paso 2 Ingreso de datos'!O1702,"NA"))</f>
        <v>NA</v>
      </c>
      <c r="K1709" s="3" t="str">
        <f>IF(ISBLANK('Paso 2 Ingreso de datos'!P1702),"NA",IF(OR('Paso 2 Ingreso de datos'!P1702=0,'Paso 2 Ingreso de datos'!P1702=1,'Paso 2 Ingreso de datos'!P1702=2,'Paso 2 Ingreso de datos'!P1702=3,'Paso 2 Ingreso de datos'!P1702=4),'Paso 2 Ingreso de datos'!P1702,"NA"))</f>
        <v>NA</v>
      </c>
      <c r="L1709" s="3" t="str">
        <f>IF(ISBLANK('Paso 2 Ingreso de datos'!Q1702),"NA",IF(OR('Paso 2 Ingreso de datos'!Q1702=0,'Paso 2 Ingreso de datos'!Q1702=1,'Paso 2 Ingreso de datos'!Q1702=2,'Paso 2 Ingreso de datos'!Q1702=3,'Paso 2 Ingreso de datos'!Q1702=4),'Paso 2 Ingreso de datos'!Q1702,"NA"))</f>
        <v>NA</v>
      </c>
      <c r="M1709" s="3" t="str">
        <f>IF(ISBLANK('Paso 2 Ingreso de datos'!R1702),"NA",IF(OR('Paso 2 Ingreso de datos'!R1702=0,'Paso 2 Ingreso de datos'!R1702=1,'Paso 2 Ingreso de datos'!R1702=2,'Paso 2 Ingreso de datos'!R1702=3,'Paso 2 Ingreso de datos'!R1702=4),'Paso 2 Ingreso de datos'!R1702,"NA"))</f>
        <v>NA</v>
      </c>
      <c r="N1709" s="3" t="str">
        <f>IF(ISBLANK('Paso 2 Ingreso de datos'!S1702),"NA",IF(OR('Paso 2 Ingreso de datos'!S1702=0,'Paso 2 Ingreso de datos'!S1702=1,'Paso 2 Ingreso de datos'!S1702=2,'Paso 2 Ingreso de datos'!S1702=3,'Paso 2 Ingreso de datos'!S1702=4),'Paso 2 Ingreso de datos'!S1702,"NA"))</f>
        <v>NA</v>
      </c>
      <c r="O1709" s="3" t="str">
        <f>IF(ISBLANK('Paso 2 Ingreso de datos'!T1702),"NA",IF(OR('Paso 2 Ingreso de datos'!T1702=0,'Paso 2 Ingreso de datos'!T1702=1,'Paso 2 Ingreso de datos'!T1702=2,'Paso 2 Ingreso de datos'!T1702=3,'Paso 2 Ingreso de datos'!T1702=4),'Paso 2 Ingreso de datos'!T1702,"NA"))</f>
        <v>NA</v>
      </c>
      <c r="P1709" s="3" t="str">
        <f>IF(ISBLANK('Paso 2 Ingreso de datos'!U1702),"NA",IF(OR('Paso 2 Ingreso de datos'!U1702=0,'Paso 2 Ingreso de datos'!U1702=1,'Paso 2 Ingreso de datos'!U1702=2,'Paso 2 Ingreso de datos'!U1702=3,'Paso 2 Ingreso de datos'!U1702=4),'Paso 2 Ingreso de datos'!U1702,"NA"))</f>
        <v>NA</v>
      </c>
      <c r="Q1709" s="3" t="str">
        <f>IF(ISBLANK('Paso 2 Ingreso de datos'!V1702),"NA",IF(OR('Paso 2 Ingreso de datos'!V1702=0,'Paso 2 Ingreso de datos'!V1702=1,'Paso 2 Ingreso de datos'!V1702=2,'Paso 2 Ingreso de datos'!V1702=3,'Paso 2 Ingreso de datos'!V1702=4),'Paso 2 Ingreso de datos'!V1702,"NA"))</f>
        <v>NA</v>
      </c>
      <c r="R1709" s="3" t="str">
        <f>IF(ISBLANK('Paso 2 Ingreso de datos'!W1702),"NA",IF(OR('Paso 2 Ingreso de datos'!W1702=0,'Paso 2 Ingreso de datos'!W1702=1,'Paso 2 Ingreso de datos'!W1702=2,'Paso 2 Ingreso de datos'!W1702=3,'Paso 2 Ingreso de datos'!W1702=4),'Paso 2 Ingreso de datos'!W1702,"NA"))</f>
        <v>NA</v>
      </c>
      <c r="S1709" s="3" t="str">
        <f>IF(ISBLANK('Paso 2 Ingreso de datos'!X1702),"NA",IF(OR('Paso 2 Ingreso de datos'!X1702=0,'Paso 2 Ingreso de datos'!X1702=1,'Paso 2 Ingreso de datos'!X1702=2,'Paso 2 Ingreso de datos'!X1702=3,'Paso 2 Ingreso de datos'!X1702=4),'Paso 2 Ingreso de datos'!X1702,"NA"))</f>
        <v>NA</v>
      </c>
      <c r="T1709" s="3" t="str">
        <f>IF(ISBLANK('Paso 2 Ingreso de datos'!Y1702),"NA",IF(OR('Paso 2 Ingreso de datos'!Y1702=0,'Paso 2 Ingreso de datos'!Y1702=1,'Paso 2 Ingreso de datos'!Y1702=2,'Paso 2 Ingreso de datos'!Y1702=3,'Paso 2 Ingreso de datos'!Y1702=4),'Paso 2 Ingreso de datos'!Y1702,"NA"))</f>
        <v>NA</v>
      </c>
      <c r="U1709" s="3" t="str">
        <f>IF(ISBLANK('Paso 2 Ingreso de datos'!Z1702),"NA",IF(OR('Paso 2 Ingreso de datos'!Z1702=0,'Paso 2 Ingreso de datos'!Z1702=1,'Paso 2 Ingreso de datos'!Z1702=2,'Paso 2 Ingreso de datos'!Z1702=3,'Paso 2 Ingreso de datos'!Z1702=4),'Paso 2 Ingreso de datos'!Z1702,"NA"))</f>
        <v>NA</v>
      </c>
      <c r="W1709" s="3">
        <f>SUM(COUNTIFS('Paso 2 Ingreso de datos'!G1702:Z1702,"&gt;=0",'Paso 2 Ingreso de datos'!G1702:Z1702,"&lt;=4"),COUNTA('Paso 2 Ingreso de datos'!A1702))</f>
        <v>0</v>
      </c>
      <c r="X1709" s="1" t="str">
        <f>IF(SUM('Paso 2 Ingreso de datos'!A1702:Z1702)&gt;0,"HD","FD")</f>
        <v>FD</v>
      </c>
    </row>
    <row r="1710" spans="1:24">
      <c r="A1710" s="3" t="str">
        <f>IF(AND(W1710=21,X1710),'Paso 2 Ingreso de datos'!A1703,IF(AND(Paso2!W1710=0,Paso2!X1710="FD"),"NA","FD"))</f>
        <v>NA</v>
      </c>
      <c r="B1710" s="3" t="str">
        <f>IF(ISBLANK('Paso 2 Ingreso de datos'!G1703),"NA",IF(OR('Paso 2 Ingreso de datos'!G1703=0,'Paso 2 Ingreso de datos'!G1703=1,'Paso 2 Ingreso de datos'!G1703=2,'Paso 2 Ingreso de datos'!G1703=3,'Paso 2 Ingreso de datos'!G1703=4),'Paso 2 Ingreso de datos'!G1703,"NA"))</f>
        <v>NA</v>
      </c>
      <c r="C1710" s="3" t="str">
        <f>IF(ISBLANK('Paso 2 Ingreso de datos'!H1703),"NA",IF(OR('Paso 2 Ingreso de datos'!H1703=0,'Paso 2 Ingreso de datos'!H1703=1,'Paso 2 Ingreso de datos'!H1703=2,'Paso 2 Ingreso de datos'!H1703=3,'Paso 2 Ingreso de datos'!H1703=4),'Paso 2 Ingreso de datos'!H1703,"NA"))</f>
        <v>NA</v>
      </c>
      <c r="D1710" s="3" t="str">
        <f>IF(ISBLANK('Paso 2 Ingreso de datos'!I1703),"NA",IF(OR('Paso 2 Ingreso de datos'!I1703=0,'Paso 2 Ingreso de datos'!I1703=1,'Paso 2 Ingreso de datos'!I1703=2,'Paso 2 Ingreso de datos'!I1703=3,'Paso 2 Ingreso de datos'!I1703=4),'Paso 2 Ingreso de datos'!I1703,"NA"))</f>
        <v>NA</v>
      </c>
      <c r="E1710" s="3" t="str">
        <f>IF(ISBLANK('Paso 2 Ingreso de datos'!J1703),"NA",IF(OR('Paso 2 Ingreso de datos'!J1703=0,'Paso 2 Ingreso de datos'!J1703=1,'Paso 2 Ingreso de datos'!J1703=2,'Paso 2 Ingreso de datos'!J1703=3,'Paso 2 Ingreso de datos'!J1703=4),'Paso 2 Ingreso de datos'!J1703,"NA"))</f>
        <v>NA</v>
      </c>
      <c r="F1710" s="3" t="str">
        <f>IF(ISBLANK('Paso 2 Ingreso de datos'!K1703),"NA",IF(OR('Paso 2 Ingreso de datos'!K1703=0,'Paso 2 Ingreso de datos'!K1703=1,'Paso 2 Ingreso de datos'!K1703=2,'Paso 2 Ingreso de datos'!K1703=3,'Paso 2 Ingreso de datos'!K1703=4),'Paso 2 Ingreso de datos'!K1703,"NA"))</f>
        <v>NA</v>
      </c>
      <c r="G1710" s="3" t="str">
        <f>IF(ISBLANK('Paso 2 Ingreso de datos'!L1703),"NA",IF(OR('Paso 2 Ingreso de datos'!L1703=0,'Paso 2 Ingreso de datos'!L1703=1,'Paso 2 Ingreso de datos'!L1703=2,'Paso 2 Ingreso de datos'!L1703=3,'Paso 2 Ingreso de datos'!L1703=4),'Paso 2 Ingreso de datos'!L1703,"NA"))</f>
        <v>NA</v>
      </c>
      <c r="H1710" s="3" t="str">
        <f>IF(ISBLANK('Paso 2 Ingreso de datos'!M1703),"NA",IF(OR('Paso 2 Ingreso de datos'!M1703=0,'Paso 2 Ingreso de datos'!M1703=1,'Paso 2 Ingreso de datos'!M1703=2,'Paso 2 Ingreso de datos'!M1703=3,'Paso 2 Ingreso de datos'!M1703=4),'Paso 2 Ingreso de datos'!M1703,"NA"))</f>
        <v>NA</v>
      </c>
      <c r="I1710" s="3" t="str">
        <f>IF(ISBLANK('Paso 2 Ingreso de datos'!N1703),"NA",IF(OR('Paso 2 Ingreso de datos'!N1703=0,'Paso 2 Ingreso de datos'!N1703=1,'Paso 2 Ingreso de datos'!N1703=2,'Paso 2 Ingreso de datos'!N1703=3,'Paso 2 Ingreso de datos'!N1703=4),'Paso 2 Ingreso de datos'!N1703,"NA"))</f>
        <v>NA</v>
      </c>
      <c r="J1710" s="3" t="str">
        <f>IF(ISBLANK('Paso 2 Ingreso de datos'!O1703),"NA",IF(OR('Paso 2 Ingreso de datos'!O1703=0,'Paso 2 Ingreso de datos'!O1703=1,'Paso 2 Ingreso de datos'!O1703=2,'Paso 2 Ingreso de datos'!O1703=3,'Paso 2 Ingreso de datos'!O1703=4),'Paso 2 Ingreso de datos'!O1703,"NA"))</f>
        <v>NA</v>
      </c>
      <c r="K1710" s="3" t="str">
        <f>IF(ISBLANK('Paso 2 Ingreso de datos'!P1703),"NA",IF(OR('Paso 2 Ingreso de datos'!P1703=0,'Paso 2 Ingreso de datos'!P1703=1,'Paso 2 Ingreso de datos'!P1703=2,'Paso 2 Ingreso de datos'!P1703=3,'Paso 2 Ingreso de datos'!P1703=4),'Paso 2 Ingreso de datos'!P1703,"NA"))</f>
        <v>NA</v>
      </c>
      <c r="L1710" s="3" t="str">
        <f>IF(ISBLANK('Paso 2 Ingreso de datos'!Q1703),"NA",IF(OR('Paso 2 Ingreso de datos'!Q1703=0,'Paso 2 Ingreso de datos'!Q1703=1,'Paso 2 Ingreso de datos'!Q1703=2,'Paso 2 Ingreso de datos'!Q1703=3,'Paso 2 Ingreso de datos'!Q1703=4),'Paso 2 Ingreso de datos'!Q1703,"NA"))</f>
        <v>NA</v>
      </c>
      <c r="M1710" s="3" t="str">
        <f>IF(ISBLANK('Paso 2 Ingreso de datos'!R1703),"NA",IF(OR('Paso 2 Ingreso de datos'!R1703=0,'Paso 2 Ingreso de datos'!R1703=1,'Paso 2 Ingreso de datos'!R1703=2,'Paso 2 Ingreso de datos'!R1703=3,'Paso 2 Ingreso de datos'!R1703=4),'Paso 2 Ingreso de datos'!R1703,"NA"))</f>
        <v>NA</v>
      </c>
      <c r="N1710" s="3" t="str">
        <f>IF(ISBLANK('Paso 2 Ingreso de datos'!S1703),"NA",IF(OR('Paso 2 Ingreso de datos'!S1703=0,'Paso 2 Ingreso de datos'!S1703=1,'Paso 2 Ingreso de datos'!S1703=2,'Paso 2 Ingreso de datos'!S1703=3,'Paso 2 Ingreso de datos'!S1703=4),'Paso 2 Ingreso de datos'!S1703,"NA"))</f>
        <v>NA</v>
      </c>
      <c r="O1710" s="3" t="str">
        <f>IF(ISBLANK('Paso 2 Ingreso de datos'!T1703),"NA",IF(OR('Paso 2 Ingreso de datos'!T1703=0,'Paso 2 Ingreso de datos'!T1703=1,'Paso 2 Ingreso de datos'!T1703=2,'Paso 2 Ingreso de datos'!T1703=3,'Paso 2 Ingreso de datos'!T1703=4),'Paso 2 Ingreso de datos'!T1703,"NA"))</f>
        <v>NA</v>
      </c>
      <c r="P1710" s="3" t="str">
        <f>IF(ISBLANK('Paso 2 Ingreso de datos'!U1703),"NA",IF(OR('Paso 2 Ingreso de datos'!U1703=0,'Paso 2 Ingreso de datos'!U1703=1,'Paso 2 Ingreso de datos'!U1703=2,'Paso 2 Ingreso de datos'!U1703=3,'Paso 2 Ingreso de datos'!U1703=4),'Paso 2 Ingreso de datos'!U1703,"NA"))</f>
        <v>NA</v>
      </c>
      <c r="Q1710" s="3" t="str">
        <f>IF(ISBLANK('Paso 2 Ingreso de datos'!V1703),"NA",IF(OR('Paso 2 Ingreso de datos'!V1703=0,'Paso 2 Ingreso de datos'!V1703=1,'Paso 2 Ingreso de datos'!V1703=2,'Paso 2 Ingreso de datos'!V1703=3,'Paso 2 Ingreso de datos'!V1703=4),'Paso 2 Ingreso de datos'!V1703,"NA"))</f>
        <v>NA</v>
      </c>
      <c r="R1710" s="3" t="str">
        <f>IF(ISBLANK('Paso 2 Ingreso de datos'!W1703),"NA",IF(OR('Paso 2 Ingreso de datos'!W1703=0,'Paso 2 Ingreso de datos'!W1703=1,'Paso 2 Ingreso de datos'!W1703=2,'Paso 2 Ingreso de datos'!W1703=3,'Paso 2 Ingreso de datos'!W1703=4),'Paso 2 Ingreso de datos'!W1703,"NA"))</f>
        <v>NA</v>
      </c>
      <c r="S1710" s="3" t="str">
        <f>IF(ISBLANK('Paso 2 Ingreso de datos'!X1703),"NA",IF(OR('Paso 2 Ingreso de datos'!X1703=0,'Paso 2 Ingreso de datos'!X1703=1,'Paso 2 Ingreso de datos'!X1703=2,'Paso 2 Ingreso de datos'!X1703=3,'Paso 2 Ingreso de datos'!X1703=4),'Paso 2 Ingreso de datos'!X1703,"NA"))</f>
        <v>NA</v>
      </c>
      <c r="T1710" s="3" t="str">
        <f>IF(ISBLANK('Paso 2 Ingreso de datos'!Y1703),"NA",IF(OR('Paso 2 Ingreso de datos'!Y1703=0,'Paso 2 Ingreso de datos'!Y1703=1,'Paso 2 Ingreso de datos'!Y1703=2,'Paso 2 Ingreso de datos'!Y1703=3,'Paso 2 Ingreso de datos'!Y1703=4),'Paso 2 Ingreso de datos'!Y1703,"NA"))</f>
        <v>NA</v>
      </c>
      <c r="U1710" s="3" t="str">
        <f>IF(ISBLANK('Paso 2 Ingreso de datos'!Z1703),"NA",IF(OR('Paso 2 Ingreso de datos'!Z1703=0,'Paso 2 Ingreso de datos'!Z1703=1,'Paso 2 Ingreso de datos'!Z1703=2,'Paso 2 Ingreso de datos'!Z1703=3,'Paso 2 Ingreso de datos'!Z1703=4),'Paso 2 Ingreso de datos'!Z1703,"NA"))</f>
        <v>NA</v>
      </c>
      <c r="W1710" s="3">
        <f>SUM(COUNTIFS('Paso 2 Ingreso de datos'!G1703:Z1703,"&gt;=0",'Paso 2 Ingreso de datos'!G1703:Z1703,"&lt;=4"),COUNTA('Paso 2 Ingreso de datos'!A1703))</f>
        <v>0</v>
      </c>
      <c r="X1710" s="1" t="str">
        <f>IF(SUM('Paso 2 Ingreso de datos'!A1703:Z1703)&gt;0,"HD","FD")</f>
        <v>FD</v>
      </c>
    </row>
    <row r="1711" spans="1:24">
      <c r="A1711" s="3" t="str">
        <f>IF(AND(W1711=21,X1711),'Paso 2 Ingreso de datos'!A1704,IF(AND(Paso2!W1711=0,Paso2!X1711="FD"),"NA","FD"))</f>
        <v>NA</v>
      </c>
      <c r="B1711" s="3" t="str">
        <f>IF(ISBLANK('Paso 2 Ingreso de datos'!G1704),"NA",IF(OR('Paso 2 Ingreso de datos'!G1704=0,'Paso 2 Ingreso de datos'!G1704=1,'Paso 2 Ingreso de datos'!G1704=2,'Paso 2 Ingreso de datos'!G1704=3,'Paso 2 Ingreso de datos'!G1704=4),'Paso 2 Ingreso de datos'!G1704,"NA"))</f>
        <v>NA</v>
      </c>
      <c r="C1711" s="3" t="str">
        <f>IF(ISBLANK('Paso 2 Ingreso de datos'!H1704),"NA",IF(OR('Paso 2 Ingreso de datos'!H1704=0,'Paso 2 Ingreso de datos'!H1704=1,'Paso 2 Ingreso de datos'!H1704=2,'Paso 2 Ingreso de datos'!H1704=3,'Paso 2 Ingreso de datos'!H1704=4),'Paso 2 Ingreso de datos'!H1704,"NA"))</f>
        <v>NA</v>
      </c>
      <c r="D1711" s="3" t="str">
        <f>IF(ISBLANK('Paso 2 Ingreso de datos'!I1704),"NA",IF(OR('Paso 2 Ingreso de datos'!I1704=0,'Paso 2 Ingreso de datos'!I1704=1,'Paso 2 Ingreso de datos'!I1704=2,'Paso 2 Ingreso de datos'!I1704=3,'Paso 2 Ingreso de datos'!I1704=4),'Paso 2 Ingreso de datos'!I1704,"NA"))</f>
        <v>NA</v>
      </c>
      <c r="E1711" s="3" t="str">
        <f>IF(ISBLANK('Paso 2 Ingreso de datos'!J1704),"NA",IF(OR('Paso 2 Ingreso de datos'!J1704=0,'Paso 2 Ingreso de datos'!J1704=1,'Paso 2 Ingreso de datos'!J1704=2,'Paso 2 Ingreso de datos'!J1704=3,'Paso 2 Ingreso de datos'!J1704=4),'Paso 2 Ingreso de datos'!J1704,"NA"))</f>
        <v>NA</v>
      </c>
      <c r="F1711" s="3" t="str">
        <f>IF(ISBLANK('Paso 2 Ingreso de datos'!K1704),"NA",IF(OR('Paso 2 Ingreso de datos'!K1704=0,'Paso 2 Ingreso de datos'!K1704=1,'Paso 2 Ingreso de datos'!K1704=2,'Paso 2 Ingreso de datos'!K1704=3,'Paso 2 Ingreso de datos'!K1704=4),'Paso 2 Ingreso de datos'!K1704,"NA"))</f>
        <v>NA</v>
      </c>
      <c r="G1711" s="3" t="str">
        <f>IF(ISBLANK('Paso 2 Ingreso de datos'!L1704),"NA",IF(OR('Paso 2 Ingreso de datos'!L1704=0,'Paso 2 Ingreso de datos'!L1704=1,'Paso 2 Ingreso de datos'!L1704=2,'Paso 2 Ingreso de datos'!L1704=3,'Paso 2 Ingreso de datos'!L1704=4),'Paso 2 Ingreso de datos'!L1704,"NA"))</f>
        <v>NA</v>
      </c>
      <c r="H1711" s="3" t="str">
        <f>IF(ISBLANK('Paso 2 Ingreso de datos'!M1704),"NA",IF(OR('Paso 2 Ingreso de datos'!M1704=0,'Paso 2 Ingreso de datos'!M1704=1,'Paso 2 Ingreso de datos'!M1704=2,'Paso 2 Ingreso de datos'!M1704=3,'Paso 2 Ingreso de datos'!M1704=4),'Paso 2 Ingreso de datos'!M1704,"NA"))</f>
        <v>NA</v>
      </c>
      <c r="I1711" s="3" t="str">
        <f>IF(ISBLANK('Paso 2 Ingreso de datos'!N1704),"NA",IF(OR('Paso 2 Ingreso de datos'!N1704=0,'Paso 2 Ingreso de datos'!N1704=1,'Paso 2 Ingreso de datos'!N1704=2,'Paso 2 Ingreso de datos'!N1704=3,'Paso 2 Ingreso de datos'!N1704=4),'Paso 2 Ingreso de datos'!N1704,"NA"))</f>
        <v>NA</v>
      </c>
      <c r="J1711" s="3" t="str">
        <f>IF(ISBLANK('Paso 2 Ingreso de datos'!O1704),"NA",IF(OR('Paso 2 Ingreso de datos'!O1704=0,'Paso 2 Ingreso de datos'!O1704=1,'Paso 2 Ingreso de datos'!O1704=2,'Paso 2 Ingreso de datos'!O1704=3,'Paso 2 Ingreso de datos'!O1704=4),'Paso 2 Ingreso de datos'!O1704,"NA"))</f>
        <v>NA</v>
      </c>
      <c r="K1711" s="3" t="str">
        <f>IF(ISBLANK('Paso 2 Ingreso de datos'!P1704),"NA",IF(OR('Paso 2 Ingreso de datos'!P1704=0,'Paso 2 Ingreso de datos'!P1704=1,'Paso 2 Ingreso de datos'!P1704=2,'Paso 2 Ingreso de datos'!P1704=3,'Paso 2 Ingreso de datos'!P1704=4),'Paso 2 Ingreso de datos'!P1704,"NA"))</f>
        <v>NA</v>
      </c>
      <c r="L1711" s="3" t="str">
        <f>IF(ISBLANK('Paso 2 Ingreso de datos'!Q1704),"NA",IF(OR('Paso 2 Ingreso de datos'!Q1704=0,'Paso 2 Ingreso de datos'!Q1704=1,'Paso 2 Ingreso de datos'!Q1704=2,'Paso 2 Ingreso de datos'!Q1704=3,'Paso 2 Ingreso de datos'!Q1704=4),'Paso 2 Ingreso de datos'!Q1704,"NA"))</f>
        <v>NA</v>
      </c>
      <c r="M1711" s="3" t="str">
        <f>IF(ISBLANK('Paso 2 Ingreso de datos'!R1704),"NA",IF(OR('Paso 2 Ingreso de datos'!R1704=0,'Paso 2 Ingreso de datos'!R1704=1,'Paso 2 Ingreso de datos'!R1704=2,'Paso 2 Ingreso de datos'!R1704=3,'Paso 2 Ingreso de datos'!R1704=4),'Paso 2 Ingreso de datos'!R1704,"NA"))</f>
        <v>NA</v>
      </c>
      <c r="N1711" s="3" t="str">
        <f>IF(ISBLANK('Paso 2 Ingreso de datos'!S1704),"NA",IF(OR('Paso 2 Ingreso de datos'!S1704=0,'Paso 2 Ingreso de datos'!S1704=1,'Paso 2 Ingreso de datos'!S1704=2,'Paso 2 Ingreso de datos'!S1704=3,'Paso 2 Ingreso de datos'!S1704=4),'Paso 2 Ingreso de datos'!S1704,"NA"))</f>
        <v>NA</v>
      </c>
      <c r="O1711" s="3" t="str">
        <f>IF(ISBLANK('Paso 2 Ingreso de datos'!T1704),"NA",IF(OR('Paso 2 Ingreso de datos'!T1704=0,'Paso 2 Ingreso de datos'!T1704=1,'Paso 2 Ingreso de datos'!T1704=2,'Paso 2 Ingreso de datos'!T1704=3,'Paso 2 Ingreso de datos'!T1704=4),'Paso 2 Ingreso de datos'!T1704,"NA"))</f>
        <v>NA</v>
      </c>
      <c r="P1711" s="3" t="str">
        <f>IF(ISBLANK('Paso 2 Ingreso de datos'!U1704),"NA",IF(OR('Paso 2 Ingreso de datos'!U1704=0,'Paso 2 Ingreso de datos'!U1704=1,'Paso 2 Ingreso de datos'!U1704=2,'Paso 2 Ingreso de datos'!U1704=3,'Paso 2 Ingreso de datos'!U1704=4),'Paso 2 Ingreso de datos'!U1704,"NA"))</f>
        <v>NA</v>
      </c>
      <c r="Q1711" s="3" t="str">
        <f>IF(ISBLANK('Paso 2 Ingreso de datos'!V1704),"NA",IF(OR('Paso 2 Ingreso de datos'!V1704=0,'Paso 2 Ingreso de datos'!V1704=1,'Paso 2 Ingreso de datos'!V1704=2,'Paso 2 Ingreso de datos'!V1704=3,'Paso 2 Ingreso de datos'!V1704=4),'Paso 2 Ingreso de datos'!V1704,"NA"))</f>
        <v>NA</v>
      </c>
      <c r="R1711" s="3" t="str">
        <f>IF(ISBLANK('Paso 2 Ingreso de datos'!W1704),"NA",IF(OR('Paso 2 Ingreso de datos'!W1704=0,'Paso 2 Ingreso de datos'!W1704=1,'Paso 2 Ingreso de datos'!W1704=2,'Paso 2 Ingreso de datos'!W1704=3,'Paso 2 Ingreso de datos'!W1704=4),'Paso 2 Ingreso de datos'!W1704,"NA"))</f>
        <v>NA</v>
      </c>
      <c r="S1711" s="3" t="str">
        <f>IF(ISBLANK('Paso 2 Ingreso de datos'!X1704),"NA",IF(OR('Paso 2 Ingreso de datos'!X1704=0,'Paso 2 Ingreso de datos'!X1704=1,'Paso 2 Ingreso de datos'!X1704=2,'Paso 2 Ingreso de datos'!X1704=3,'Paso 2 Ingreso de datos'!X1704=4),'Paso 2 Ingreso de datos'!X1704,"NA"))</f>
        <v>NA</v>
      </c>
      <c r="T1711" s="3" t="str">
        <f>IF(ISBLANK('Paso 2 Ingreso de datos'!Y1704),"NA",IF(OR('Paso 2 Ingreso de datos'!Y1704=0,'Paso 2 Ingreso de datos'!Y1704=1,'Paso 2 Ingreso de datos'!Y1704=2,'Paso 2 Ingreso de datos'!Y1704=3,'Paso 2 Ingreso de datos'!Y1704=4),'Paso 2 Ingreso de datos'!Y1704,"NA"))</f>
        <v>NA</v>
      </c>
      <c r="U1711" s="3" t="str">
        <f>IF(ISBLANK('Paso 2 Ingreso de datos'!Z1704),"NA",IF(OR('Paso 2 Ingreso de datos'!Z1704=0,'Paso 2 Ingreso de datos'!Z1704=1,'Paso 2 Ingreso de datos'!Z1704=2,'Paso 2 Ingreso de datos'!Z1704=3,'Paso 2 Ingreso de datos'!Z1704=4),'Paso 2 Ingreso de datos'!Z1704,"NA"))</f>
        <v>NA</v>
      </c>
      <c r="W1711" s="3">
        <f>SUM(COUNTIFS('Paso 2 Ingreso de datos'!G1704:Z1704,"&gt;=0",'Paso 2 Ingreso de datos'!G1704:Z1704,"&lt;=4"),COUNTA('Paso 2 Ingreso de datos'!A1704))</f>
        <v>0</v>
      </c>
      <c r="X1711" s="1" t="str">
        <f>IF(SUM('Paso 2 Ingreso de datos'!A1704:Z1704)&gt;0,"HD","FD")</f>
        <v>FD</v>
      </c>
    </row>
    <row r="1712" spans="1:24">
      <c r="A1712" s="3" t="str">
        <f>IF(AND(W1712=21,X1712),'Paso 2 Ingreso de datos'!A1705,IF(AND(Paso2!W1712=0,Paso2!X1712="FD"),"NA","FD"))</f>
        <v>NA</v>
      </c>
      <c r="B1712" s="3" t="str">
        <f>IF(ISBLANK('Paso 2 Ingreso de datos'!G1705),"NA",IF(OR('Paso 2 Ingreso de datos'!G1705=0,'Paso 2 Ingreso de datos'!G1705=1,'Paso 2 Ingreso de datos'!G1705=2,'Paso 2 Ingreso de datos'!G1705=3,'Paso 2 Ingreso de datos'!G1705=4),'Paso 2 Ingreso de datos'!G1705,"NA"))</f>
        <v>NA</v>
      </c>
      <c r="C1712" s="3" t="str">
        <f>IF(ISBLANK('Paso 2 Ingreso de datos'!H1705),"NA",IF(OR('Paso 2 Ingreso de datos'!H1705=0,'Paso 2 Ingreso de datos'!H1705=1,'Paso 2 Ingreso de datos'!H1705=2,'Paso 2 Ingreso de datos'!H1705=3,'Paso 2 Ingreso de datos'!H1705=4),'Paso 2 Ingreso de datos'!H1705,"NA"))</f>
        <v>NA</v>
      </c>
      <c r="D1712" s="3" t="str">
        <f>IF(ISBLANK('Paso 2 Ingreso de datos'!I1705),"NA",IF(OR('Paso 2 Ingreso de datos'!I1705=0,'Paso 2 Ingreso de datos'!I1705=1,'Paso 2 Ingreso de datos'!I1705=2,'Paso 2 Ingreso de datos'!I1705=3,'Paso 2 Ingreso de datos'!I1705=4),'Paso 2 Ingreso de datos'!I1705,"NA"))</f>
        <v>NA</v>
      </c>
      <c r="E1712" s="3" t="str">
        <f>IF(ISBLANK('Paso 2 Ingreso de datos'!J1705),"NA",IF(OR('Paso 2 Ingreso de datos'!J1705=0,'Paso 2 Ingreso de datos'!J1705=1,'Paso 2 Ingreso de datos'!J1705=2,'Paso 2 Ingreso de datos'!J1705=3,'Paso 2 Ingreso de datos'!J1705=4),'Paso 2 Ingreso de datos'!J1705,"NA"))</f>
        <v>NA</v>
      </c>
      <c r="F1712" s="3" t="str">
        <f>IF(ISBLANK('Paso 2 Ingreso de datos'!K1705),"NA",IF(OR('Paso 2 Ingreso de datos'!K1705=0,'Paso 2 Ingreso de datos'!K1705=1,'Paso 2 Ingreso de datos'!K1705=2,'Paso 2 Ingreso de datos'!K1705=3,'Paso 2 Ingreso de datos'!K1705=4),'Paso 2 Ingreso de datos'!K1705,"NA"))</f>
        <v>NA</v>
      </c>
      <c r="G1712" s="3" t="str">
        <f>IF(ISBLANK('Paso 2 Ingreso de datos'!L1705),"NA",IF(OR('Paso 2 Ingreso de datos'!L1705=0,'Paso 2 Ingreso de datos'!L1705=1,'Paso 2 Ingreso de datos'!L1705=2,'Paso 2 Ingreso de datos'!L1705=3,'Paso 2 Ingreso de datos'!L1705=4),'Paso 2 Ingreso de datos'!L1705,"NA"))</f>
        <v>NA</v>
      </c>
      <c r="H1712" s="3" t="str">
        <f>IF(ISBLANK('Paso 2 Ingreso de datos'!M1705),"NA",IF(OR('Paso 2 Ingreso de datos'!M1705=0,'Paso 2 Ingreso de datos'!M1705=1,'Paso 2 Ingreso de datos'!M1705=2,'Paso 2 Ingreso de datos'!M1705=3,'Paso 2 Ingreso de datos'!M1705=4),'Paso 2 Ingreso de datos'!M1705,"NA"))</f>
        <v>NA</v>
      </c>
      <c r="I1712" s="3" t="str">
        <f>IF(ISBLANK('Paso 2 Ingreso de datos'!N1705),"NA",IF(OR('Paso 2 Ingreso de datos'!N1705=0,'Paso 2 Ingreso de datos'!N1705=1,'Paso 2 Ingreso de datos'!N1705=2,'Paso 2 Ingreso de datos'!N1705=3,'Paso 2 Ingreso de datos'!N1705=4),'Paso 2 Ingreso de datos'!N1705,"NA"))</f>
        <v>NA</v>
      </c>
      <c r="J1712" s="3" t="str">
        <f>IF(ISBLANK('Paso 2 Ingreso de datos'!O1705),"NA",IF(OR('Paso 2 Ingreso de datos'!O1705=0,'Paso 2 Ingreso de datos'!O1705=1,'Paso 2 Ingreso de datos'!O1705=2,'Paso 2 Ingreso de datos'!O1705=3,'Paso 2 Ingreso de datos'!O1705=4),'Paso 2 Ingreso de datos'!O1705,"NA"))</f>
        <v>NA</v>
      </c>
      <c r="K1712" s="3" t="str">
        <f>IF(ISBLANK('Paso 2 Ingreso de datos'!P1705),"NA",IF(OR('Paso 2 Ingreso de datos'!P1705=0,'Paso 2 Ingreso de datos'!P1705=1,'Paso 2 Ingreso de datos'!P1705=2,'Paso 2 Ingreso de datos'!P1705=3,'Paso 2 Ingreso de datos'!P1705=4),'Paso 2 Ingreso de datos'!P1705,"NA"))</f>
        <v>NA</v>
      </c>
      <c r="L1712" s="3" t="str">
        <f>IF(ISBLANK('Paso 2 Ingreso de datos'!Q1705),"NA",IF(OR('Paso 2 Ingreso de datos'!Q1705=0,'Paso 2 Ingreso de datos'!Q1705=1,'Paso 2 Ingreso de datos'!Q1705=2,'Paso 2 Ingreso de datos'!Q1705=3,'Paso 2 Ingreso de datos'!Q1705=4),'Paso 2 Ingreso de datos'!Q1705,"NA"))</f>
        <v>NA</v>
      </c>
      <c r="M1712" s="3" t="str">
        <f>IF(ISBLANK('Paso 2 Ingreso de datos'!R1705),"NA",IF(OR('Paso 2 Ingreso de datos'!R1705=0,'Paso 2 Ingreso de datos'!R1705=1,'Paso 2 Ingreso de datos'!R1705=2,'Paso 2 Ingreso de datos'!R1705=3,'Paso 2 Ingreso de datos'!R1705=4),'Paso 2 Ingreso de datos'!R1705,"NA"))</f>
        <v>NA</v>
      </c>
      <c r="N1712" s="3" t="str">
        <f>IF(ISBLANK('Paso 2 Ingreso de datos'!S1705),"NA",IF(OR('Paso 2 Ingreso de datos'!S1705=0,'Paso 2 Ingreso de datos'!S1705=1,'Paso 2 Ingreso de datos'!S1705=2,'Paso 2 Ingreso de datos'!S1705=3,'Paso 2 Ingreso de datos'!S1705=4),'Paso 2 Ingreso de datos'!S1705,"NA"))</f>
        <v>NA</v>
      </c>
      <c r="O1712" s="3" t="str">
        <f>IF(ISBLANK('Paso 2 Ingreso de datos'!T1705),"NA",IF(OR('Paso 2 Ingreso de datos'!T1705=0,'Paso 2 Ingreso de datos'!T1705=1,'Paso 2 Ingreso de datos'!T1705=2,'Paso 2 Ingreso de datos'!T1705=3,'Paso 2 Ingreso de datos'!T1705=4),'Paso 2 Ingreso de datos'!T1705,"NA"))</f>
        <v>NA</v>
      </c>
      <c r="P1712" s="3" t="str">
        <f>IF(ISBLANK('Paso 2 Ingreso de datos'!U1705),"NA",IF(OR('Paso 2 Ingreso de datos'!U1705=0,'Paso 2 Ingreso de datos'!U1705=1,'Paso 2 Ingreso de datos'!U1705=2,'Paso 2 Ingreso de datos'!U1705=3,'Paso 2 Ingreso de datos'!U1705=4),'Paso 2 Ingreso de datos'!U1705,"NA"))</f>
        <v>NA</v>
      </c>
      <c r="Q1712" s="3" t="str">
        <f>IF(ISBLANK('Paso 2 Ingreso de datos'!V1705),"NA",IF(OR('Paso 2 Ingreso de datos'!V1705=0,'Paso 2 Ingreso de datos'!V1705=1,'Paso 2 Ingreso de datos'!V1705=2,'Paso 2 Ingreso de datos'!V1705=3,'Paso 2 Ingreso de datos'!V1705=4),'Paso 2 Ingreso de datos'!V1705,"NA"))</f>
        <v>NA</v>
      </c>
      <c r="R1712" s="3" t="str">
        <f>IF(ISBLANK('Paso 2 Ingreso de datos'!W1705),"NA",IF(OR('Paso 2 Ingreso de datos'!W1705=0,'Paso 2 Ingreso de datos'!W1705=1,'Paso 2 Ingreso de datos'!W1705=2,'Paso 2 Ingreso de datos'!W1705=3,'Paso 2 Ingreso de datos'!W1705=4),'Paso 2 Ingreso de datos'!W1705,"NA"))</f>
        <v>NA</v>
      </c>
      <c r="S1712" s="3" t="str">
        <f>IF(ISBLANK('Paso 2 Ingreso de datos'!X1705),"NA",IF(OR('Paso 2 Ingreso de datos'!X1705=0,'Paso 2 Ingreso de datos'!X1705=1,'Paso 2 Ingreso de datos'!X1705=2,'Paso 2 Ingreso de datos'!X1705=3,'Paso 2 Ingreso de datos'!X1705=4),'Paso 2 Ingreso de datos'!X1705,"NA"))</f>
        <v>NA</v>
      </c>
      <c r="T1712" s="3" t="str">
        <f>IF(ISBLANK('Paso 2 Ingreso de datos'!Y1705),"NA",IF(OR('Paso 2 Ingreso de datos'!Y1705=0,'Paso 2 Ingreso de datos'!Y1705=1,'Paso 2 Ingreso de datos'!Y1705=2,'Paso 2 Ingreso de datos'!Y1705=3,'Paso 2 Ingreso de datos'!Y1705=4),'Paso 2 Ingreso de datos'!Y1705,"NA"))</f>
        <v>NA</v>
      </c>
      <c r="U1712" s="3" t="str">
        <f>IF(ISBLANK('Paso 2 Ingreso de datos'!Z1705),"NA",IF(OR('Paso 2 Ingreso de datos'!Z1705=0,'Paso 2 Ingreso de datos'!Z1705=1,'Paso 2 Ingreso de datos'!Z1705=2,'Paso 2 Ingreso de datos'!Z1705=3,'Paso 2 Ingreso de datos'!Z1705=4),'Paso 2 Ingreso de datos'!Z1705,"NA"))</f>
        <v>NA</v>
      </c>
      <c r="W1712" s="3">
        <f>SUM(COUNTIFS('Paso 2 Ingreso de datos'!G1705:Z1705,"&gt;=0",'Paso 2 Ingreso de datos'!G1705:Z1705,"&lt;=4"),COUNTA('Paso 2 Ingreso de datos'!A1705))</f>
        <v>0</v>
      </c>
      <c r="X1712" s="1" t="str">
        <f>IF(SUM('Paso 2 Ingreso de datos'!A1705:Z1705)&gt;0,"HD","FD")</f>
        <v>FD</v>
      </c>
    </row>
    <row r="1713" spans="1:24">
      <c r="A1713" s="3" t="str">
        <f>IF(AND(W1713=21,X1713),'Paso 2 Ingreso de datos'!A1706,IF(AND(Paso2!W1713=0,Paso2!X1713="FD"),"NA","FD"))</f>
        <v>NA</v>
      </c>
      <c r="B1713" s="3" t="str">
        <f>IF(ISBLANK('Paso 2 Ingreso de datos'!G1706),"NA",IF(OR('Paso 2 Ingreso de datos'!G1706=0,'Paso 2 Ingreso de datos'!G1706=1,'Paso 2 Ingreso de datos'!G1706=2,'Paso 2 Ingreso de datos'!G1706=3,'Paso 2 Ingreso de datos'!G1706=4),'Paso 2 Ingreso de datos'!G1706,"NA"))</f>
        <v>NA</v>
      </c>
      <c r="C1713" s="3" t="str">
        <f>IF(ISBLANK('Paso 2 Ingreso de datos'!H1706),"NA",IF(OR('Paso 2 Ingreso de datos'!H1706=0,'Paso 2 Ingreso de datos'!H1706=1,'Paso 2 Ingreso de datos'!H1706=2,'Paso 2 Ingreso de datos'!H1706=3,'Paso 2 Ingreso de datos'!H1706=4),'Paso 2 Ingreso de datos'!H1706,"NA"))</f>
        <v>NA</v>
      </c>
      <c r="D1713" s="3" t="str">
        <f>IF(ISBLANK('Paso 2 Ingreso de datos'!I1706),"NA",IF(OR('Paso 2 Ingreso de datos'!I1706=0,'Paso 2 Ingreso de datos'!I1706=1,'Paso 2 Ingreso de datos'!I1706=2,'Paso 2 Ingreso de datos'!I1706=3,'Paso 2 Ingreso de datos'!I1706=4),'Paso 2 Ingreso de datos'!I1706,"NA"))</f>
        <v>NA</v>
      </c>
      <c r="E1713" s="3" t="str">
        <f>IF(ISBLANK('Paso 2 Ingreso de datos'!J1706),"NA",IF(OR('Paso 2 Ingreso de datos'!J1706=0,'Paso 2 Ingreso de datos'!J1706=1,'Paso 2 Ingreso de datos'!J1706=2,'Paso 2 Ingreso de datos'!J1706=3,'Paso 2 Ingreso de datos'!J1706=4),'Paso 2 Ingreso de datos'!J1706,"NA"))</f>
        <v>NA</v>
      </c>
      <c r="F1713" s="3" t="str">
        <f>IF(ISBLANK('Paso 2 Ingreso de datos'!K1706),"NA",IF(OR('Paso 2 Ingreso de datos'!K1706=0,'Paso 2 Ingreso de datos'!K1706=1,'Paso 2 Ingreso de datos'!K1706=2,'Paso 2 Ingreso de datos'!K1706=3,'Paso 2 Ingreso de datos'!K1706=4),'Paso 2 Ingreso de datos'!K1706,"NA"))</f>
        <v>NA</v>
      </c>
      <c r="G1713" s="3" t="str">
        <f>IF(ISBLANK('Paso 2 Ingreso de datos'!L1706),"NA",IF(OR('Paso 2 Ingreso de datos'!L1706=0,'Paso 2 Ingreso de datos'!L1706=1,'Paso 2 Ingreso de datos'!L1706=2,'Paso 2 Ingreso de datos'!L1706=3,'Paso 2 Ingreso de datos'!L1706=4),'Paso 2 Ingreso de datos'!L1706,"NA"))</f>
        <v>NA</v>
      </c>
      <c r="H1713" s="3" t="str">
        <f>IF(ISBLANK('Paso 2 Ingreso de datos'!M1706),"NA",IF(OR('Paso 2 Ingreso de datos'!M1706=0,'Paso 2 Ingreso de datos'!M1706=1,'Paso 2 Ingreso de datos'!M1706=2,'Paso 2 Ingreso de datos'!M1706=3,'Paso 2 Ingreso de datos'!M1706=4),'Paso 2 Ingreso de datos'!M1706,"NA"))</f>
        <v>NA</v>
      </c>
      <c r="I1713" s="3" t="str">
        <f>IF(ISBLANK('Paso 2 Ingreso de datos'!N1706),"NA",IF(OR('Paso 2 Ingreso de datos'!N1706=0,'Paso 2 Ingreso de datos'!N1706=1,'Paso 2 Ingreso de datos'!N1706=2,'Paso 2 Ingreso de datos'!N1706=3,'Paso 2 Ingreso de datos'!N1706=4),'Paso 2 Ingreso de datos'!N1706,"NA"))</f>
        <v>NA</v>
      </c>
      <c r="J1713" s="3" t="str">
        <f>IF(ISBLANK('Paso 2 Ingreso de datos'!O1706),"NA",IF(OR('Paso 2 Ingreso de datos'!O1706=0,'Paso 2 Ingreso de datos'!O1706=1,'Paso 2 Ingreso de datos'!O1706=2,'Paso 2 Ingreso de datos'!O1706=3,'Paso 2 Ingreso de datos'!O1706=4),'Paso 2 Ingreso de datos'!O1706,"NA"))</f>
        <v>NA</v>
      </c>
      <c r="K1713" s="3" t="str">
        <f>IF(ISBLANK('Paso 2 Ingreso de datos'!P1706),"NA",IF(OR('Paso 2 Ingreso de datos'!P1706=0,'Paso 2 Ingreso de datos'!P1706=1,'Paso 2 Ingreso de datos'!P1706=2,'Paso 2 Ingreso de datos'!P1706=3,'Paso 2 Ingreso de datos'!P1706=4),'Paso 2 Ingreso de datos'!P1706,"NA"))</f>
        <v>NA</v>
      </c>
      <c r="L1713" s="3" t="str">
        <f>IF(ISBLANK('Paso 2 Ingreso de datos'!Q1706),"NA",IF(OR('Paso 2 Ingreso de datos'!Q1706=0,'Paso 2 Ingreso de datos'!Q1706=1,'Paso 2 Ingreso de datos'!Q1706=2,'Paso 2 Ingreso de datos'!Q1706=3,'Paso 2 Ingreso de datos'!Q1706=4),'Paso 2 Ingreso de datos'!Q1706,"NA"))</f>
        <v>NA</v>
      </c>
      <c r="M1713" s="3" t="str">
        <f>IF(ISBLANK('Paso 2 Ingreso de datos'!R1706),"NA",IF(OR('Paso 2 Ingreso de datos'!R1706=0,'Paso 2 Ingreso de datos'!R1706=1,'Paso 2 Ingreso de datos'!R1706=2,'Paso 2 Ingreso de datos'!R1706=3,'Paso 2 Ingreso de datos'!R1706=4),'Paso 2 Ingreso de datos'!R1706,"NA"))</f>
        <v>NA</v>
      </c>
      <c r="N1713" s="3" t="str">
        <f>IF(ISBLANK('Paso 2 Ingreso de datos'!S1706),"NA",IF(OR('Paso 2 Ingreso de datos'!S1706=0,'Paso 2 Ingreso de datos'!S1706=1,'Paso 2 Ingreso de datos'!S1706=2,'Paso 2 Ingreso de datos'!S1706=3,'Paso 2 Ingreso de datos'!S1706=4),'Paso 2 Ingreso de datos'!S1706,"NA"))</f>
        <v>NA</v>
      </c>
      <c r="O1713" s="3" t="str">
        <f>IF(ISBLANK('Paso 2 Ingreso de datos'!T1706),"NA",IF(OR('Paso 2 Ingreso de datos'!T1706=0,'Paso 2 Ingreso de datos'!T1706=1,'Paso 2 Ingreso de datos'!T1706=2,'Paso 2 Ingreso de datos'!T1706=3,'Paso 2 Ingreso de datos'!T1706=4),'Paso 2 Ingreso de datos'!T1706,"NA"))</f>
        <v>NA</v>
      </c>
      <c r="P1713" s="3" t="str">
        <f>IF(ISBLANK('Paso 2 Ingreso de datos'!U1706),"NA",IF(OR('Paso 2 Ingreso de datos'!U1706=0,'Paso 2 Ingreso de datos'!U1706=1,'Paso 2 Ingreso de datos'!U1706=2,'Paso 2 Ingreso de datos'!U1706=3,'Paso 2 Ingreso de datos'!U1706=4),'Paso 2 Ingreso de datos'!U1706,"NA"))</f>
        <v>NA</v>
      </c>
      <c r="Q1713" s="3" t="str">
        <f>IF(ISBLANK('Paso 2 Ingreso de datos'!V1706),"NA",IF(OR('Paso 2 Ingreso de datos'!V1706=0,'Paso 2 Ingreso de datos'!V1706=1,'Paso 2 Ingreso de datos'!V1706=2,'Paso 2 Ingreso de datos'!V1706=3,'Paso 2 Ingreso de datos'!V1706=4),'Paso 2 Ingreso de datos'!V1706,"NA"))</f>
        <v>NA</v>
      </c>
      <c r="R1713" s="3" t="str">
        <f>IF(ISBLANK('Paso 2 Ingreso de datos'!W1706),"NA",IF(OR('Paso 2 Ingreso de datos'!W1706=0,'Paso 2 Ingreso de datos'!W1706=1,'Paso 2 Ingreso de datos'!W1706=2,'Paso 2 Ingreso de datos'!W1706=3,'Paso 2 Ingreso de datos'!W1706=4),'Paso 2 Ingreso de datos'!W1706,"NA"))</f>
        <v>NA</v>
      </c>
      <c r="S1713" s="3" t="str">
        <f>IF(ISBLANK('Paso 2 Ingreso de datos'!X1706),"NA",IF(OR('Paso 2 Ingreso de datos'!X1706=0,'Paso 2 Ingreso de datos'!X1706=1,'Paso 2 Ingreso de datos'!X1706=2,'Paso 2 Ingreso de datos'!X1706=3,'Paso 2 Ingreso de datos'!X1706=4),'Paso 2 Ingreso de datos'!X1706,"NA"))</f>
        <v>NA</v>
      </c>
      <c r="T1713" s="3" t="str">
        <f>IF(ISBLANK('Paso 2 Ingreso de datos'!Y1706),"NA",IF(OR('Paso 2 Ingreso de datos'!Y1706=0,'Paso 2 Ingreso de datos'!Y1706=1,'Paso 2 Ingreso de datos'!Y1706=2,'Paso 2 Ingreso de datos'!Y1706=3,'Paso 2 Ingreso de datos'!Y1706=4),'Paso 2 Ingreso de datos'!Y1706,"NA"))</f>
        <v>NA</v>
      </c>
      <c r="U1713" s="3" t="str">
        <f>IF(ISBLANK('Paso 2 Ingreso de datos'!Z1706),"NA",IF(OR('Paso 2 Ingreso de datos'!Z1706=0,'Paso 2 Ingreso de datos'!Z1706=1,'Paso 2 Ingreso de datos'!Z1706=2,'Paso 2 Ingreso de datos'!Z1706=3,'Paso 2 Ingreso de datos'!Z1706=4),'Paso 2 Ingreso de datos'!Z1706,"NA"))</f>
        <v>NA</v>
      </c>
      <c r="W1713" s="3">
        <f>SUM(COUNTIFS('Paso 2 Ingreso de datos'!G1706:Z1706,"&gt;=0",'Paso 2 Ingreso de datos'!G1706:Z1706,"&lt;=4"),COUNTA('Paso 2 Ingreso de datos'!A1706))</f>
        <v>0</v>
      </c>
      <c r="X1713" s="1" t="str">
        <f>IF(SUM('Paso 2 Ingreso de datos'!A1706:Z1706)&gt;0,"HD","FD")</f>
        <v>FD</v>
      </c>
    </row>
    <row r="1714" spans="1:24">
      <c r="A1714" s="3" t="str">
        <f>IF(AND(W1714=21,X1714),'Paso 2 Ingreso de datos'!A1707,IF(AND(Paso2!W1714=0,Paso2!X1714="FD"),"NA","FD"))</f>
        <v>NA</v>
      </c>
      <c r="B1714" s="3" t="str">
        <f>IF(ISBLANK('Paso 2 Ingreso de datos'!G1707),"NA",IF(OR('Paso 2 Ingreso de datos'!G1707=0,'Paso 2 Ingreso de datos'!G1707=1,'Paso 2 Ingreso de datos'!G1707=2,'Paso 2 Ingreso de datos'!G1707=3,'Paso 2 Ingreso de datos'!G1707=4),'Paso 2 Ingreso de datos'!G1707,"NA"))</f>
        <v>NA</v>
      </c>
      <c r="C1714" s="3" t="str">
        <f>IF(ISBLANK('Paso 2 Ingreso de datos'!H1707),"NA",IF(OR('Paso 2 Ingreso de datos'!H1707=0,'Paso 2 Ingreso de datos'!H1707=1,'Paso 2 Ingreso de datos'!H1707=2,'Paso 2 Ingreso de datos'!H1707=3,'Paso 2 Ingreso de datos'!H1707=4),'Paso 2 Ingreso de datos'!H1707,"NA"))</f>
        <v>NA</v>
      </c>
      <c r="D1714" s="3" t="str">
        <f>IF(ISBLANK('Paso 2 Ingreso de datos'!I1707),"NA",IF(OR('Paso 2 Ingreso de datos'!I1707=0,'Paso 2 Ingreso de datos'!I1707=1,'Paso 2 Ingreso de datos'!I1707=2,'Paso 2 Ingreso de datos'!I1707=3,'Paso 2 Ingreso de datos'!I1707=4),'Paso 2 Ingreso de datos'!I1707,"NA"))</f>
        <v>NA</v>
      </c>
      <c r="E1714" s="3" t="str">
        <f>IF(ISBLANK('Paso 2 Ingreso de datos'!J1707),"NA",IF(OR('Paso 2 Ingreso de datos'!J1707=0,'Paso 2 Ingreso de datos'!J1707=1,'Paso 2 Ingreso de datos'!J1707=2,'Paso 2 Ingreso de datos'!J1707=3,'Paso 2 Ingreso de datos'!J1707=4),'Paso 2 Ingreso de datos'!J1707,"NA"))</f>
        <v>NA</v>
      </c>
      <c r="F1714" s="3" t="str">
        <f>IF(ISBLANK('Paso 2 Ingreso de datos'!K1707),"NA",IF(OR('Paso 2 Ingreso de datos'!K1707=0,'Paso 2 Ingreso de datos'!K1707=1,'Paso 2 Ingreso de datos'!K1707=2,'Paso 2 Ingreso de datos'!K1707=3,'Paso 2 Ingreso de datos'!K1707=4),'Paso 2 Ingreso de datos'!K1707,"NA"))</f>
        <v>NA</v>
      </c>
      <c r="G1714" s="3" t="str">
        <f>IF(ISBLANK('Paso 2 Ingreso de datos'!L1707),"NA",IF(OR('Paso 2 Ingreso de datos'!L1707=0,'Paso 2 Ingreso de datos'!L1707=1,'Paso 2 Ingreso de datos'!L1707=2,'Paso 2 Ingreso de datos'!L1707=3,'Paso 2 Ingreso de datos'!L1707=4),'Paso 2 Ingreso de datos'!L1707,"NA"))</f>
        <v>NA</v>
      </c>
      <c r="H1714" s="3" t="str">
        <f>IF(ISBLANK('Paso 2 Ingreso de datos'!M1707),"NA",IF(OR('Paso 2 Ingreso de datos'!M1707=0,'Paso 2 Ingreso de datos'!M1707=1,'Paso 2 Ingreso de datos'!M1707=2,'Paso 2 Ingreso de datos'!M1707=3,'Paso 2 Ingreso de datos'!M1707=4),'Paso 2 Ingreso de datos'!M1707,"NA"))</f>
        <v>NA</v>
      </c>
      <c r="I1714" s="3" t="str">
        <f>IF(ISBLANK('Paso 2 Ingreso de datos'!N1707),"NA",IF(OR('Paso 2 Ingreso de datos'!N1707=0,'Paso 2 Ingreso de datos'!N1707=1,'Paso 2 Ingreso de datos'!N1707=2,'Paso 2 Ingreso de datos'!N1707=3,'Paso 2 Ingreso de datos'!N1707=4),'Paso 2 Ingreso de datos'!N1707,"NA"))</f>
        <v>NA</v>
      </c>
      <c r="J1714" s="3" t="str">
        <f>IF(ISBLANK('Paso 2 Ingreso de datos'!O1707),"NA",IF(OR('Paso 2 Ingreso de datos'!O1707=0,'Paso 2 Ingreso de datos'!O1707=1,'Paso 2 Ingreso de datos'!O1707=2,'Paso 2 Ingreso de datos'!O1707=3,'Paso 2 Ingreso de datos'!O1707=4),'Paso 2 Ingreso de datos'!O1707,"NA"))</f>
        <v>NA</v>
      </c>
      <c r="K1714" s="3" t="str">
        <f>IF(ISBLANK('Paso 2 Ingreso de datos'!P1707),"NA",IF(OR('Paso 2 Ingreso de datos'!P1707=0,'Paso 2 Ingreso de datos'!P1707=1,'Paso 2 Ingreso de datos'!P1707=2,'Paso 2 Ingreso de datos'!P1707=3,'Paso 2 Ingreso de datos'!P1707=4),'Paso 2 Ingreso de datos'!P1707,"NA"))</f>
        <v>NA</v>
      </c>
      <c r="L1714" s="3" t="str">
        <f>IF(ISBLANK('Paso 2 Ingreso de datos'!Q1707),"NA",IF(OR('Paso 2 Ingreso de datos'!Q1707=0,'Paso 2 Ingreso de datos'!Q1707=1,'Paso 2 Ingreso de datos'!Q1707=2,'Paso 2 Ingreso de datos'!Q1707=3,'Paso 2 Ingreso de datos'!Q1707=4),'Paso 2 Ingreso de datos'!Q1707,"NA"))</f>
        <v>NA</v>
      </c>
      <c r="M1714" s="3" t="str">
        <f>IF(ISBLANK('Paso 2 Ingreso de datos'!R1707),"NA",IF(OR('Paso 2 Ingreso de datos'!R1707=0,'Paso 2 Ingreso de datos'!R1707=1,'Paso 2 Ingreso de datos'!R1707=2,'Paso 2 Ingreso de datos'!R1707=3,'Paso 2 Ingreso de datos'!R1707=4),'Paso 2 Ingreso de datos'!R1707,"NA"))</f>
        <v>NA</v>
      </c>
      <c r="N1714" s="3" t="str">
        <f>IF(ISBLANK('Paso 2 Ingreso de datos'!S1707),"NA",IF(OR('Paso 2 Ingreso de datos'!S1707=0,'Paso 2 Ingreso de datos'!S1707=1,'Paso 2 Ingreso de datos'!S1707=2,'Paso 2 Ingreso de datos'!S1707=3,'Paso 2 Ingreso de datos'!S1707=4),'Paso 2 Ingreso de datos'!S1707,"NA"))</f>
        <v>NA</v>
      </c>
      <c r="O1714" s="3" t="str">
        <f>IF(ISBLANK('Paso 2 Ingreso de datos'!T1707),"NA",IF(OR('Paso 2 Ingreso de datos'!T1707=0,'Paso 2 Ingreso de datos'!T1707=1,'Paso 2 Ingreso de datos'!T1707=2,'Paso 2 Ingreso de datos'!T1707=3,'Paso 2 Ingreso de datos'!T1707=4),'Paso 2 Ingreso de datos'!T1707,"NA"))</f>
        <v>NA</v>
      </c>
      <c r="P1714" s="3" t="str">
        <f>IF(ISBLANK('Paso 2 Ingreso de datos'!U1707),"NA",IF(OR('Paso 2 Ingreso de datos'!U1707=0,'Paso 2 Ingreso de datos'!U1707=1,'Paso 2 Ingreso de datos'!U1707=2,'Paso 2 Ingreso de datos'!U1707=3,'Paso 2 Ingreso de datos'!U1707=4),'Paso 2 Ingreso de datos'!U1707,"NA"))</f>
        <v>NA</v>
      </c>
      <c r="Q1714" s="3" t="str">
        <f>IF(ISBLANK('Paso 2 Ingreso de datos'!V1707),"NA",IF(OR('Paso 2 Ingreso de datos'!V1707=0,'Paso 2 Ingreso de datos'!V1707=1,'Paso 2 Ingreso de datos'!V1707=2,'Paso 2 Ingreso de datos'!V1707=3,'Paso 2 Ingreso de datos'!V1707=4),'Paso 2 Ingreso de datos'!V1707,"NA"))</f>
        <v>NA</v>
      </c>
      <c r="R1714" s="3" t="str">
        <f>IF(ISBLANK('Paso 2 Ingreso de datos'!W1707),"NA",IF(OR('Paso 2 Ingreso de datos'!W1707=0,'Paso 2 Ingreso de datos'!W1707=1,'Paso 2 Ingreso de datos'!W1707=2,'Paso 2 Ingreso de datos'!W1707=3,'Paso 2 Ingreso de datos'!W1707=4),'Paso 2 Ingreso de datos'!W1707,"NA"))</f>
        <v>NA</v>
      </c>
      <c r="S1714" s="3" t="str">
        <f>IF(ISBLANK('Paso 2 Ingreso de datos'!X1707),"NA",IF(OR('Paso 2 Ingreso de datos'!X1707=0,'Paso 2 Ingreso de datos'!X1707=1,'Paso 2 Ingreso de datos'!X1707=2,'Paso 2 Ingreso de datos'!X1707=3,'Paso 2 Ingreso de datos'!X1707=4),'Paso 2 Ingreso de datos'!X1707,"NA"))</f>
        <v>NA</v>
      </c>
      <c r="T1714" s="3" t="str">
        <f>IF(ISBLANK('Paso 2 Ingreso de datos'!Y1707),"NA",IF(OR('Paso 2 Ingreso de datos'!Y1707=0,'Paso 2 Ingreso de datos'!Y1707=1,'Paso 2 Ingreso de datos'!Y1707=2,'Paso 2 Ingreso de datos'!Y1707=3,'Paso 2 Ingreso de datos'!Y1707=4),'Paso 2 Ingreso de datos'!Y1707,"NA"))</f>
        <v>NA</v>
      </c>
      <c r="U1714" s="3" t="str">
        <f>IF(ISBLANK('Paso 2 Ingreso de datos'!Z1707),"NA",IF(OR('Paso 2 Ingreso de datos'!Z1707=0,'Paso 2 Ingreso de datos'!Z1707=1,'Paso 2 Ingreso de datos'!Z1707=2,'Paso 2 Ingreso de datos'!Z1707=3,'Paso 2 Ingreso de datos'!Z1707=4),'Paso 2 Ingreso de datos'!Z1707,"NA"))</f>
        <v>NA</v>
      </c>
      <c r="W1714" s="3">
        <f>SUM(COUNTIFS('Paso 2 Ingreso de datos'!G1707:Z1707,"&gt;=0",'Paso 2 Ingreso de datos'!G1707:Z1707,"&lt;=4"),COUNTA('Paso 2 Ingreso de datos'!A1707))</f>
        <v>0</v>
      </c>
      <c r="X1714" s="1" t="str">
        <f>IF(SUM('Paso 2 Ingreso de datos'!A1707:Z1707)&gt;0,"HD","FD")</f>
        <v>FD</v>
      </c>
    </row>
    <row r="1715" spans="1:24">
      <c r="A1715" s="3" t="str">
        <f>IF(AND(W1715=21,X1715),'Paso 2 Ingreso de datos'!A1708,IF(AND(Paso2!W1715=0,Paso2!X1715="FD"),"NA","FD"))</f>
        <v>NA</v>
      </c>
      <c r="B1715" s="3" t="str">
        <f>IF(ISBLANK('Paso 2 Ingreso de datos'!G1708),"NA",IF(OR('Paso 2 Ingreso de datos'!G1708=0,'Paso 2 Ingreso de datos'!G1708=1,'Paso 2 Ingreso de datos'!G1708=2,'Paso 2 Ingreso de datos'!G1708=3,'Paso 2 Ingreso de datos'!G1708=4),'Paso 2 Ingreso de datos'!G1708,"NA"))</f>
        <v>NA</v>
      </c>
      <c r="C1715" s="3" t="str">
        <f>IF(ISBLANK('Paso 2 Ingreso de datos'!H1708),"NA",IF(OR('Paso 2 Ingreso de datos'!H1708=0,'Paso 2 Ingreso de datos'!H1708=1,'Paso 2 Ingreso de datos'!H1708=2,'Paso 2 Ingreso de datos'!H1708=3,'Paso 2 Ingreso de datos'!H1708=4),'Paso 2 Ingreso de datos'!H1708,"NA"))</f>
        <v>NA</v>
      </c>
      <c r="D1715" s="3" t="str">
        <f>IF(ISBLANK('Paso 2 Ingreso de datos'!I1708),"NA",IF(OR('Paso 2 Ingreso de datos'!I1708=0,'Paso 2 Ingreso de datos'!I1708=1,'Paso 2 Ingreso de datos'!I1708=2,'Paso 2 Ingreso de datos'!I1708=3,'Paso 2 Ingreso de datos'!I1708=4),'Paso 2 Ingreso de datos'!I1708,"NA"))</f>
        <v>NA</v>
      </c>
      <c r="E1715" s="3" t="str">
        <f>IF(ISBLANK('Paso 2 Ingreso de datos'!J1708),"NA",IF(OR('Paso 2 Ingreso de datos'!J1708=0,'Paso 2 Ingreso de datos'!J1708=1,'Paso 2 Ingreso de datos'!J1708=2,'Paso 2 Ingreso de datos'!J1708=3,'Paso 2 Ingreso de datos'!J1708=4),'Paso 2 Ingreso de datos'!J1708,"NA"))</f>
        <v>NA</v>
      </c>
      <c r="F1715" s="3" t="str">
        <f>IF(ISBLANK('Paso 2 Ingreso de datos'!K1708),"NA",IF(OR('Paso 2 Ingreso de datos'!K1708=0,'Paso 2 Ingreso de datos'!K1708=1,'Paso 2 Ingreso de datos'!K1708=2,'Paso 2 Ingreso de datos'!K1708=3,'Paso 2 Ingreso de datos'!K1708=4),'Paso 2 Ingreso de datos'!K1708,"NA"))</f>
        <v>NA</v>
      </c>
      <c r="G1715" s="3" t="str">
        <f>IF(ISBLANK('Paso 2 Ingreso de datos'!L1708),"NA",IF(OR('Paso 2 Ingreso de datos'!L1708=0,'Paso 2 Ingreso de datos'!L1708=1,'Paso 2 Ingreso de datos'!L1708=2,'Paso 2 Ingreso de datos'!L1708=3,'Paso 2 Ingreso de datos'!L1708=4),'Paso 2 Ingreso de datos'!L1708,"NA"))</f>
        <v>NA</v>
      </c>
      <c r="H1715" s="3" t="str">
        <f>IF(ISBLANK('Paso 2 Ingreso de datos'!M1708),"NA",IF(OR('Paso 2 Ingreso de datos'!M1708=0,'Paso 2 Ingreso de datos'!M1708=1,'Paso 2 Ingreso de datos'!M1708=2,'Paso 2 Ingreso de datos'!M1708=3,'Paso 2 Ingreso de datos'!M1708=4),'Paso 2 Ingreso de datos'!M1708,"NA"))</f>
        <v>NA</v>
      </c>
      <c r="I1715" s="3" t="str">
        <f>IF(ISBLANK('Paso 2 Ingreso de datos'!N1708),"NA",IF(OR('Paso 2 Ingreso de datos'!N1708=0,'Paso 2 Ingreso de datos'!N1708=1,'Paso 2 Ingreso de datos'!N1708=2,'Paso 2 Ingreso de datos'!N1708=3,'Paso 2 Ingreso de datos'!N1708=4),'Paso 2 Ingreso de datos'!N1708,"NA"))</f>
        <v>NA</v>
      </c>
      <c r="J1715" s="3" t="str">
        <f>IF(ISBLANK('Paso 2 Ingreso de datos'!O1708),"NA",IF(OR('Paso 2 Ingreso de datos'!O1708=0,'Paso 2 Ingreso de datos'!O1708=1,'Paso 2 Ingreso de datos'!O1708=2,'Paso 2 Ingreso de datos'!O1708=3,'Paso 2 Ingreso de datos'!O1708=4),'Paso 2 Ingreso de datos'!O1708,"NA"))</f>
        <v>NA</v>
      </c>
      <c r="K1715" s="3" t="str">
        <f>IF(ISBLANK('Paso 2 Ingreso de datos'!P1708),"NA",IF(OR('Paso 2 Ingreso de datos'!P1708=0,'Paso 2 Ingreso de datos'!P1708=1,'Paso 2 Ingreso de datos'!P1708=2,'Paso 2 Ingreso de datos'!P1708=3,'Paso 2 Ingreso de datos'!P1708=4),'Paso 2 Ingreso de datos'!P1708,"NA"))</f>
        <v>NA</v>
      </c>
      <c r="L1715" s="3" t="str">
        <f>IF(ISBLANK('Paso 2 Ingreso de datos'!Q1708),"NA",IF(OR('Paso 2 Ingreso de datos'!Q1708=0,'Paso 2 Ingreso de datos'!Q1708=1,'Paso 2 Ingreso de datos'!Q1708=2,'Paso 2 Ingreso de datos'!Q1708=3,'Paso 2 Ingreso de datos'!Q1708=4),'Paso 2 Ingreso de datos'!Q1708,"NA"))</f>
        <v>NA</v>
      </c>
      <c r="M1715" s="3" t="str">
        <f>IF(ISBLANK('Paso 2 Ingreso de datos'!R1708),"NA",IF(OR('Paso 2 Ingreso de datos'!R1708=0,'Paso 2 Ingreso de datos'!R1708=1,'Paso 2 Ingreso de datos'!R1708=2,'Paso 2 Ingreso de datos'!R1708=3,'Paso 2 Ingreso de datos'!R1708=4),'Paso 2 Ingreso de datos'!R1708,"NA"))</f>
        <v>NA</v>
      </c>
      <c r="N1715" s="3" t="str">
        <f>IF(ISBLANK('Paso 2 Ingreso de datos'!S1708),"NA",IF(OR('Paso 2 Ingreso de datos'!S1708=0,'Paso 2 Ingreso de datos'!S1708=1,'Paso 2 Ingreso de datos'!S1708=2,'Paso 2 Ingreso de datos'!S1708=3,'Paso 2 Ingreso de datos'!S1708=4),'Paso 2 Ingreso de datos'!S1708,"NA"))</f>
        <v>NA</v>
      </c>
      <c r="O1715" s="3" t="str">
        <f>IF(ISBLANK('Paso 2 Ingreso de datos'!T1708),"NA",IF(OR('Paso 2 Ingreso de datos'!T1708=0,'Paso 2 Ingreso de datos'!T1708=1,'Paso 2 Ingreso de datos'!T1708=2,'Paso 2 Ingreso de datos'!T1708=3,'Paso 2 Ingreso de datos'!T1708=4),'Paso 2 Ingreso de datos'!T1708,"NA"))</f>
        <v>NA</v>
      </c>
      <c r="P1715" s="3" t="str">
        <f>IF(ISBLANK('Paso 2 Ingreso de datos'!U1708),"NA",IF(OR('Paso 2 Ingreso de datos'!U1708=0,'Paso 2 Ingreso de datos'!U1708=1,'Paso 2 Ingreso de datos'!U1708=2,'Paso 2 Ingreso de datos'!U1708=3,'Paso 2 Ingreso de datos'!U1708=4),'Paso 2 Ingreso de datos'!U1708,"NA"))</f>
        <v>NA</v>
      </c>
      <c r="Q1715" s="3" t="str">
        <f>IF(ISBLANK('Paso 2 Ingreso de datos'!V1708),"NA",IF(OR('Paso 2 Ingreso de datos'!V1708=0,'Paso 2 Ingreso de datos'!V1708=1,'Paso 2 Ingreso de datos'!V1708=2,'Paso 2 Ingreso de datos'!V1708=3,'Paso 2 Ingreso de datos'!V1708=4),'Paso 2 Ingreso de datos'!V1708,"NA"))</f>
        <v>NA</v>
      </c>
      <c r="R1715" s="3" t="str">
        <f>IF(ISBLANK('Paso 2 Ingreso de datos'!W1708),"NA",IF(OR('Paso 2 Ingreso de datos'!W1708=0,'Paso 2 Ingreso de datos'!W1708=1,'Paso 2 Ingreso de datos'!W1708=2,'Paso 2 Ingreso de datos'!W1708=3,'Paso 2 Ingreso de datos'!W1708=4),'Paso 2 Ingreso de datos'!W1708,"NA"))</f>
        <v>NA</v>
      </c>
      <c r="S1715" s="3" t="str">
        <f>IF(ISBLANK('Paso 2 Ingreso de datos'!X1708),"NA",IF(OR('Paso 2 Ingreso de datos'!X1708=0,'Paso 2 Ingreso de datos'!X1708=1,'Paso 2 Ingreso de datos'!X1708=2,'Paso 2 Ingreso de datos'!X1708=3,'Paso 2 Ingreso de datos'!X1708=4),'Paso 2 Ingreso de datos'!X1708,"NA"))</f>
        <v>NA</v>
      </c>
      <c r="T1715" s="3" t="str">
        <f>IF(ISBLANK('Paso 2 Ingreso de datos'!Y1708),"NA",IF(OR('Paso 2 Ingreso de datos'!Y1708=0,'Paso 2 Ingreso de datos'!Y1708=1,'Paso 2 Ingreso de datos'!Y1708=2,'Paso 2 Ingreso de datos'!Y1708=3,'Paso 2 Ingreso de datos'!Y1708=4),'Paso 2 Ingreso de datos'!Y1708,"NA"))</f>
        <v>NA</v>
      </c>
      <c r="U1715" s="3" t="str">
        <f>IF(ISBLANK('Paso 2 Ingreso de datos'!Z1708),"NA",IF(OR('Paso 2 Ingreso de datos'!Z1708=0,'Paso 2 Ingreso de datos'!Z1708=1,'Paso 2 Ingreso de datos'!Z1708=2,'Paso 2 Ingreso de datos'!Z1708=3,'Paso 2 Ingreso de datos'!Z1708=4),'Paso 2 Ingreso de datos'!Z1708,"NA"))</f>
        <v>NA</v>
      </c>
      <c r="W1715" s="3">
        <f>SUM(COUNTIFS('Paso 2 Ingreso de datos'!G1708:Z1708,"&gt;=0",'Paso 2 Ingreso de datos'!G1708:Z1708,"&lt;=4"),COUNTA('Paso 2 Ingreso de datos'!A1708))</f>
        <v>0</v>
      </c>
      <c r="X1715" s="1" t="str">
        <f>IF(SUM('Paso 2 Ingreso de datos'!A1708:Z1708)&gt;0,"HD","FD")</f>
        <v>FD</v>
      </c>
    </row>
    <row r="1716" spans="1:24">
      <c r="A1716" s="3" t="str">
        <f>IF(AND(W1716=21,X1716),'Paso 2 Ingreso de datos'!A1709,IF(AND(Paso2!W1716=0,Paso2!X1716="FD"),"NA","FD"))</f>
        <v>NA</v>
      </c>
      <c r="B1716" s="3" t="str">
        <f>IF(ISBLANK('Paso 2 Ingreso de datos'!G1709),"NA",IF(OR('Paso 2 Ingreso de datos'!G1709=0,'Paso 2 Ingreso de datos'!G1709=1,'Paso 2 Ingreso de datos'!G1709=2,'Paso 2 Ingreso de datos'!G1709=3,'Paso 2 Ingreso de datos'!G1709=4),'Paso 2 Ingreso de datos'!G1709,"NA"))</f>
        <v>NA</v>
      </c>
      <c r="C1716" s="3" t="str">
        <f>IF(ISBLANK('Paso 2 Ingreso de datos'!H1709),"NA",IF(OR('Paso 2 Ingreso de datos'!H1709=0,'Paso 2 Ingreso de datos'!H1709=1,'Paso 2 Ingreso de datos'!H1709=2,'Paso 2 Ingreso de datos'!H1709=3,'Paso 2 Ingreso de datos'!H1709=4),'Paso 2 Ingreso de datos'!H1709,"NA"))</f>
        <v>NA</v>
      </c>
      <c r="D1716" s="3" t="str">
        <f>IF(ISBLANK('Paso 2 Ingreso de datos'!I1709),"NA",IF(OR('Paso 2 Ingreso de datos'!I1709=0,'Paso 2 Ingreso de datos'!I1709=1,'Paso 2 Ingreso de datos'!I1709=2,'Paso 2 Ingreso de datos'!I1709=3,'Paso 2 Ingreso de datos'!I1709=4),'Paso 2 Ingreso de datos'!I1709,"NA"))</f>
        <v>NA</v>
      </c>
      <c r="E1716" s="3" t="str">
        <f>IF(ISBLANK('Paso 2 Ingreso de datos'!J1709),"NA",IF(OR('Paso 2 Ingreso de datos'!J1709=0,'Paso 2 Ingreso de datos'!J1709=1,'Paso 2 Ingreso de datos'!J1709=2,'Paso 2 Ingreso de datos'!J1709=3,'Paso 2 Ingreso de datos'!J1709=4),'Paso 2 Ingreso de datos'!J1709,"NA"))</f>
        <v>NA</v>
      </c>
      <c r="F1716" s="3" t="str">
        <f>IF(ISBLANK('Paso 2 Ingreso de datos'!K1709),"NA",IF(OR('Paso 2 Ingreso de datos'!K1709=0,'Paso 2 Ingreso de datos'!K1709=1,'Paso 2 Ingreso de datos'!K1709=2,'Paso 2 Ingreso de datos'!K1709=3,'Paso 2 Ingreso de datos'!K1709=4),'Paso 2 Ingreso de datos'!K1709,"NA"))</f>
        <v>NA</v>
      </c>
      <c r="G1716" s="3" t="str">
        <f>IF(ISBLANK('Paso 2 Ingreso de datos'!L1709),"NA",IF(OR('Paso 2 Ingreso de datos'!L1709=0,'Paso 2 Ingreso de datos'!L1709=1,'Paso 2 Ingreso de datos'!L1709=2,'Paso 2 Ingreso de datos'!L1709=3,'Paso 2 Ingreso de datos'!L1709=4),'Paso 2 Ingreso de datos'!L1709,"NA"))</f>
        <v>NA</v>
      </c>
      <c r="H1716" s="3" t="str">
        <f>IF(ISBLANK('Paso 2 Ingreso de datos'!M1709),"NA",IF(OR('Paso 2 Ingreso de datos'!M1709=0,'Paso 2 Ingreso de datos'!M1709=1,'Paso 2 Ingreso de datos'!M1709=2,'Paso 2 Ingreso de datos'!M1709=3,'Paso 2 Ingreso de datos'!M1709=4),'Paso 2 Ingreso de datos'!M1709,"NA"))</f>
        <v>NA</v>
      </c>
      <c r="I1716" s="3" t="str">
        <f>IF(ISBLANK('Paso 2 Ingreso de datos'!N1709),"NA",IF(OR('Paso 2 Ingreso de datos'!N1709=0,'Paso 2 Ingreso de datos'!N1709=1,'Paso 2 Ingreso de datos'!N1709=2,'Paso 2 Ingreso de datos'!N1709=3,'Paso 2 Ingreso de datos'!N1709=4),'Paso 2 Ingreso de datos'!N1709,"NA"))</f>
        <v>NA</v>
      </c>
      <c r="J1716" s="3" t="str">
        <f>IF(ISBLANK('Paso 2 Ingreso de datos'!O1709),"NA",IF(OR('Paso 2 Ingreso de datos'!O1709=0,'Paso 2 Ingreso de datos'!O1709=1,'Paso 2 Ingreso de datos'!O1709=2,'Paso 2 Ingreso de datos'!O1709=3,'Paso 2 Ingreso de datos'!O1709=4),'Paso 2 Ingreso de datos'!O1709,"NA"))</f>
        <v>NA</v>
      </c>
      <c r="K1716" s="3" t="str">
        <f>IF(ISBLANK('Paso 2 Ingreso de datos'!P1709),"NA",IF(OR('Paso 2 Ingreso de datos'!P1709=0,'Paso 2 Ingreso de datos'!P1709=1,'Paso 2 Ingreso de datos'!P1709=2,'Paso 2 Ingreso de datos'!P1709=3,'Paso 2 Ingreso de datos'!P1709=4),'Paso 2 Ingreso de datos'!P1709,"NA"))</f>
        <v>NA</v>
      </c>
      <c r="L1716" s="3" t="str">
        <f>IF(ISBLANK('Paso 2 Ingreso de datos'!Q1709),"NA",IF(OR('Paso 2 Ingreso de datos'!Q1709=0,'Paso 2 Ingreso de datos'!Q1709=1,'Paso 2 Ingreso de datos'!Q1709=2,'Paso 2 Ingreso de datos'!Q1709=3,'Paso 2 Ingreso de datos'!Q1709=4),'Paso 2 Ingreso de datos'!Q1709,"NA"))</f>
        <v>NA</v>
      </c>
      <c r="M1716" s="3" t="str">
        <f>IF(ISBLANK('Paso 2 Ingreso de datos'!R1709),"NA",IF(OR('Paso 2 Ingreso de datos'!R1709=0,'Paso 2 Ingreso de datos'!R1709=1,'Paso 2 Ingreso de datos'!R1709=2,'Paso 2 Ingreso de datos'!R1709=3,'Paso 2 Ingreso de datos'!R1709=4),'Paso 2 Ingreso de datos'!R1709,"NA"))</f>
        <v>NA</v>
      </c>
      <c r="N1716" s="3" t="str">
        <f>IF(ISBLANK('Paso 2 Ingreso de datos'!S1709),"NA",IF(OR('Paso 2 Ingreso de datos'!S1709=0,'Paso 2 Ingreso de datos'!S1709=1,'Paso 2 Ingreso de datos'!S1709=2,'Paso 2 Ingreso de datos'!S1709=3,'Paso 2 Ingreso de datos'!S1709=4),'Paso 2 Ingreso de datos'!S1709,"NA"))</f>
        <v>NA</v>
      </c>
      <c r="O1716" s="3" t="str">
        <f>IF(ISBLANK('Paso 2 Ingreso de datos'!T1709),"NA",IF(OR('Paso 2 Ingreso de datos'!T1709=0,'Paso 2 Ingreso de datos'!T1709=1,'Paso 2 Ingreso de datos'!T1709=2,'Paso 2 Ingreso de datos'!T1709=3,'Paso 2 Ingreso de datos'!T1709=4),'Paso 2 Ingreso de datos'!T1709,"NA"))</f>
        <v>NA</v>
      </c>
      <c r="P1716" s="3" t="str">
        <f>IF(ISBLANK('Paso 2 Ingreso de datos'!U1709),"NA",IF(OR('Paso 2 Ingreso de datos'!U1709=0,'Paso 2 Ingreso de datos'!U1709=1,'Paso 2 Ingreso de datos'!U1709=2,'Paso 2 Ingreso de datos'!U1709=3,'Paso 2 Ingreso de datos'!U1709=4),'Paso 2 Ingreso de datos'!U1709,"NA"))</f>
        <v>NA</v>
      </c>
      <c r="Q1716" s="3" t="str">
        <f>IF(ISBLANK('Paso 2 Ingreso de datos'!V1709),"NA",IF(OR('Paso 2 Ingreso de datos'!V1709=0,'Paso 2 Ingreso de datos'!V1709=1,'Paso 2 Ingreso de datos'!V1709=2,'Paso 2 Ingreso de datos'!V1709=3,'Paso 2 Ingreso de datos'!V1709=4),'Paso 2 Ingreso de datos'!V1709,"NA"))</f>
        <v>NA</v>
      </c>
      <c r="R1716" s="3" t="str">
        <f>IF(ISBLANK('Paso 2 Ingreso de datos'!W1709),"NA",IF(OR('Paso 2 Ingreso de datos'!W1709=0,'Paso 2 Ingreso de datos'!W1709=1,'Paso 2 Ingreso de datos'!W1709=2,'Paso 2 Ingreso de datos'!W1709=3,'Paso 2 Ingreso de datos'!W1709=4),'Paso 2 Ingreso de datos'!W1709,"NA"))</f>
        <v>NA</v>
      </c>
      <c r="S1716" s="3" t="str">
        <f>IF(ISBLANK('Paso 2 Ingreso de datos'!X1709),"NA",IF(OR('Paso 2 Ingreso de datos'!X1709=0,'Paso 2 Ingreso de datos'!X1709=1,'Paso 2 Ingreso de datos'!X1709=2,'Paso 2 Ingreso de datos'!X1709=3,'Paso 2 Ingreso de datos'!X1709=4),'Paso 2 Ingreso de datos'!X1709,"NA"))</f>
        <v>NA</v>
      </c>
      <c r="T1716" s="3" t="str">
        <f>IF(ISBLANK('Paso 2 Ingreso de datos'!Y1709),"NA",IF(OR('Paso 2 Ingreso de datos'!Y1709=0,'Paso 2 Ingreso de datos'!Y1709=1,'Paso 2 Ingreso de datos'!Y1709=2,'Paso 2 Ingreso de datos'!Y1709=3,'Paso 2 Ingreso de datos'!Y1709=4),'Paso 2 Ingreso de datos'!Y1709,"NA"))</f>
        <v>NA</v>
      </c>
      <c r="U1716" s="3" t="str">
        <f>IF(ISBLANK('Paso 2 Ingreso de datos'!Z1709),"NA",IF(OR('Paso 2 Ingreso de datos'!Z1709=0,'Paso 2 Ingreso de datos'!Z1709=1,'Paso 2 Ingreso de datos'!Z1709=2,'Paso 2 Ingreso de datos'!Z1709=3,'Paso 2 Ingreso de datos'!Z1709=4),'Paso 2 Ingreso de datos'!Z1709,"NA"))</f>
        <v>NA</v>
      </c>
      <c r="W1716" s="3">
        <f>SUM(COUNTIFS('Paso 2 Ingreso de datos'!G1709:Z1709,"&gt;=0",'Paso 2 Ingreso de datos'!G1709:Z1709,"&lt;=4"),COUNTA('Paso 2 Ingreso de datos'!A1709))</f>
        <v>0</v>
      </c>
      <c r="X1716" s="1" t="str">
        <f>IF(SUM('Paso 2 Ingreso de datos'!A1709:Z1709)&gt;0,"HD","FD")</f>
        <v>FD</v>
      </c>
    </row>
    <row r="1717" spans="1:24">
      <c r="A1717" s="3" t="str">
        <f>IF(AND(W1717=21,X1717),'Paso 2 Ingreso de datos'!A1710,IF(AND(Paso2!W1717=0,Paso2!X1717="FD"),"NA","FD"))</f>
        <v>NA</v>
      </c>
      <c r="B1717" s="3" t="str">
        <f>IF(ISBLANK('Paso 2 Ingreso de datos'!G1710),"NA",IF(OR('Paso 2 Ingreso de datos'!G1710=0,'Paso 2 Ingreso de datos'!G1710=1,'Paso 2 Ingreso de datos'!G1710=2,'Paso 2 Ingreso de datos'!G1710=3,'Paso 2 Ingreso de datos'!G1710=4),'Paso 2 Ingreso de datos'!G1710,"NA"))</f>
        <v>NA</v>
      </c>
      <c r="C1717" s="3" t="str">
        <f>IF(ISBLANK('Paso 2 Ingreso de datos'!H1710),"NA",IF(OR('Paso 2 Ingreso de datos'!H1710=0,'Paso 2 Ingreso de datos'!H1710=1,'Paso 2 Ingreso de datos'!H1710=2,'Paso 2 Ingreso de datos'!H1710=3,'Paso 2 Ingreso de datos'!H1710=4),'Paso 2 Ingreso de datos'!H1710,"NA"))</f>
        <v>NA</v>
      </c>
      <c r="D1717" s="3" t="str">
        <f>IF(ISBLANK('Paso 2 Ingreso de datos'!I1710),"NA",IF(OR('Paso 2 Ingreso de datos'!I1710=0,'Paso 2 Ingreso de datos'!I1710=1,'Paso 2 Ingreso de datos'!I1710=2,'Paso 2 Ingreso de datos'!I1710=3,'Paso 2 Ingreso de datos'!I1710=4),'Paso 2 Ingreso de datos'!I1710,"NA"))</f>
        <v>NA</v>
      </c>
      <c r="E1717" s="3" t="str">
        <f>IF(ISBLANK('Paso 2 Ingreso de datos'!J1710),"NA",IF(OR('Paso 2 Ingreso de datos'!J1710=0,'Paso 2 Ingreso de datos'!J1710=1,'Paso 2 Ingreso de datos'!J1710=2,'Paso 2 Ingreso de datos'!J1710=3,'Paso 2 Ingreso de datos'!J1710=4),'Paso 2 Ingreso de datos'!J1710,"NA"))</f>
        <v>NA</v>
      </c>
      <c r="F1717" s="3" t="str">
        <f>IF(ISBLANK('Paso 2 Ingreso de datos'!K1710),"NA",IF(OR('Paso 2 Ingreso de datos'!K1710=0,'Paso 2 Ingreso de datos'!K1710=1,'Paso 2 Ingreso de datos'!K1710=2,'Paso 2 Ingreso de datos'!K1710=3,'Paso 2 Ingreso de datos'!K1710=4),'Paso 2 Ingreso de datos'!K1710,"NA"))</f>
        <v>NA</v>
      </c>
      <c r="G1717" s="3" t="str">
        <f>IF(ISBLANK('Paso 2 Ingreso de datos'!L1710),"NA",IF(OR('Paso 2 Ingreso de datos'!L1710=0,'Paso 2 Ingreso de datos'!L1710=1,'Paso 2 Ingreso de datos'!L1710=2,'Paso 2 Ingreso de datos'!L1710=3,'Paso 2 Ingreso de datos'!L1710=4),'Paso 2 Ingreso de datos'!L1710,"NA"))</f>
        <v>NA</v>
      </c>
      <c r="H1717" s="3" t="str">
        <f>IF(ISBLANK('Paso 2 Ingreso de datos'!M1710),"NA",IF(OR('Paso 2 Ingreso de datos'!M1710=0,'Paso 2 Ingreso de datos'!M1710=1,'Paso 2 Ingreso de datos'!M1710=2,'Paso 2 Ingreso de datos'!M1710=3,'Paso 2 Ingreso de datos'!M1710=4),'Paso 2 Ingreso de datos'!M1710,"NA"))</f>
        <v>NA</v>
      </c>
      <c r="I1717" s="3" t="str">
        <f>IF(ISBLANK('Paso 2 Ingreso de datos'!N1710),"NA",IF(OR('Paso 2 Ingreso de datos'!N1710=0,'Paso 2 Ingreso de datos'!N1710=1,'Paso 2 Ingreso de datos'!N1710=2,'Paso 2 Ingreso de datos'!N1710=3,'Paso 2 Ingreso de datos'!N1710=4),'Paso 2 Ingreso de datos'!N1710,"NA"))</f>
        <v>NA</v>
      </c>
      <c r="J1717" s="3" t="str">
        <f>IF(ISBLANK('Paso 2 Ingreso de datos'!O1710),"NA",IF(OR('Paso 2 Ingreso de datos'!O1710=0,'Paso 2 Ingreso de datos'!O1710=1,'Paso 2 Ingreso de datos'!O1710=2,'Paso 2 Ingreso de datos'!O1710=3,'Paso 2 Ingreso de datos'!O1710=4),'Paso 2 Ingreso de datos'!O1710,"NA"))</f>
        <v>NA</v>
      </c>
      <c r="K1717" s="3" t="str">
        <f>IF(ISBLANK('Paso 2 Ingreso de datos'!P1710),"NA",IF(OR('Paso 2 Ingreso de datos'!P1710=0,'Paso 2 Ingreso de datos'!P1710=1,'Paso 2 Ingreso de datos'!P1710=2,'Paso 2 Ingreso de datos'!P1710=3,'Paso 2 Ingreso de datos'!P1710=4),'Paso 2 Ingreso de datos'!P1710,"NA"))</f>
        <v>NA</v>
      </c>
      <c r="L1717" s="3" t="str">
        <f>IF(ISBLANK('Paso 2 Ingreso de datos'!Q1710),"NA",IF(OR('Paso 2 Ingreso de datos'!Q1710=0,'Paso 2 Ingreso de datos'!Q1710=1,'Paso 2 Ingreso de datos'!Q1710=2,'Paso 2 Ingreso de datos'!Q1710=3,'Paso 2 Ingreso de datos'!Q1710=4),'Paso 2 Ingreso de datos'!Q1710,"NA"))</f>
        <v>NA</v>
      </c>
      <c r="M1717" s="3" t="str">
        <f>IF(ISBLANK('Paso 2 Ingreso de datos'!R1710),"NA",IF(OR('Paso 2 Ingreso de datos'!R1710=0,'Paso 2 Ingreso de datos'!R1710=1,'Paso 2 Ingreso de datos'!R1710=2,'Paso 2 Ingreso de datos'!R1710=3,'Paso 2 Ingreso de datos'!R1710=4),'Paso 2 Ingreso de datos'!R1710,"NA"))</f>
        <v>NA</v>
      </c>
      <c r="N1717" s="3" t="str">
        <f>IF(ISBLANK('Paso 2 Ingreso de datos'!S1710),"NA",IF(OR('Paso 2 Ingreso de datos'!S1710=0,'Paso 2 Ingreso de datos'!S1710=1,'Paso 2 Ingreso de datos'!S1710=2,'Paso 2 Ingreso de datos'!S1710=3,'Paso 2 Ingreso de datos'!S1710=4),'Paso 2 Ingreso de datos'!S1710,"NA"))</f>
        <v>NA</v>
      </c>
      <c r="O1717" s="3" t="str">
        <f>IF(ISBLANK('Paso 2 Ingreso de datos'!T1710),"NA",IF(OR('Paso 2 Ingreso de datos'!T1710=0,'Paso 2 Ingreso de datos'!T1710=1,'Paso 2 Ingreso de datos'!T1710=2,'Paso 2 Ingreso de datos'!T1710=3,'Paso 2 Ingreso de datos'!T1710=4),'Paso 2 Ingreso de datos'!T1710,"NA"))</f>
        <v>NA</v>
      </c>
      <c r="P1717" s="3" t="str">
        <f>IF(ISBLANK('Paso 2 Ingreso de datos'!U1710),"NA",IF(OR('Paso 2 Ingreso de datos'!U1710=0,'Paso 2 Ingreso de datos'!U1710=1,'Paso 2 Ingreso de datos'!U1710=2,'Paso 2 Ingreso de datos'!U1710=3,'Paso 2 Ingreso de datos'!U1710=4),'Paso 2 Ingreso de datos'!U1710,"NA"))</f>
        <v>NA</v>
      </c>
      <c r="Q1717" s="3" t="str">
        <f>IF(ISBLANK('Paso 2 Ingreso de datos'!V1710),"NA",IF(OR('Paso 2 Ingreso de datos'!V1710=0,'Paso 2 Ingreso de datos'!V1710=1,'Paso 2 Ingreso de datos'!V1710=2,'Paso 2 Ingreso de datos'!V1710=3,'Paso 2 Ingreso de datos'!V1710=4),'Paso 2 Ingreso de datos'!V1710,"NA"))</f>
        <v>NA</v>
      </c>
      <c r="R1717" s="3" t="str">
        <f>IF(ISBLANK('Paso 2 Ingreso de datos'!W1710),"NA",IF(OR('Paso 2 Ingreso de datos'!W1710=0,'Paso 2 Ingreso de datos'!W1710=1,'Paso 2 Ingreso de datos'!W1710=2,'Paso 2 Ingreso de datos'!W1710=3,'Paso 2 Ingreso de datos'!W1710=4),'Paso 2 Ingreso de datos'!W1710,"NA"))</f>
        <v>NA</v>
      </c>
      <c r="S1717" s="3" t="str">
        <f>IF(ISBLANK('Paso 2 Ingreso de datos'!X1710),"NA",IF(OR('Paso 2 Ingreso de datos'!X1710=0,'Paso 2 Ingreso de datos'!X1710=1,'Paso 2 Ingreso de datos'!X1710=2,'Paso 2 Ingreso de datos'!X1710=3,'Paso 2 Ingreso de datos'!X1710=4),'Paso 2 Ingreso de datos'!X1710,"NA"))</f>
        <v>NA</v>
      </c>
      <c r="T1717" s="3" t="str">
        <f>IF(ISBLANK('Paso 2 Ingreso de datos'!Y1710),"NA",IF(OR('Paso 2 Ingreso de datos'!Y1710=0,'Paso 2 Ingreso de datos'!Y1710=1,'Paso 2 Ingreso de datos'!Y1710=2,'Paso 2 Ingreso de datos'!Y1710=3,'Paso 2 Ingreso de datos'!Y1710=4),'Paso 2 Ingreso de datos'!Y1710,"NA"))</f>
        <v>NA</v>
      </c>
      <c r="U1717" s="3" t="str">
        <f>IF(ISBLANK('Paso 2 Ingreso de datos'!Z1710),"NA",IF(OR('Paso 2 Ingreso de datos'!Z1710=0,'Paso 2 Ingreso de datos'!Z1710=1,'Paso 2 Ingreso de datos'!Z1710=2,'Paso 2 Ingreso de datos'!Z1710=3,'Paso 2 Ingreso de datos'!Z1710=4),'Paso 2 Ingreso de datos'!Z1710,"NA"))</f>
        <v>NA</v>
      </c>
      <c r="W1717" s="3">
        <f>SUM(COUNTIFS('Paso 2 Ingreso de datos'!G1710:Z1710,"&gt;=0",'Paso 2 Ingreso de datos'!G1710:Z1710,"&lt;=4"),COUNTA('Paso 2 Ingreso de datos'!A1710))</f>
        <v>0</v>
      </c>
      <c r="X1717" s="1" t="str">
        <f>IF(SUM('Paso 2 Ingreso de datos'!A1710:Z1710)&gt;0,"HD","FD")</f>
        <v>FD</v>
      </c>
    </row>
    <row r="1718" spans="1:24">
      <c r="A1718" s="3" t="str">
        <f>IF(AND(W1718=21,X1718),'Paso 2 Ingreso de datos'!A1711,IF(AND(Paso2!W1718=0,Paso2!X1718="FD"),"NA","FD"))</f>
        <v>NA</v>
      </c>
      <c r="B1718" s="3" t="str">
        <f>IF(ISBLANK('Paso 2 Ingreso de datos'!G1711),"NA",IF(OR('Paso 2 Ingreso de datos'!G1711=0,'Paso 2 Ingreso de datos'!G1711=1,'Paso 2 Ingreso de datos'!G1711=2,'Paso 2 Ingreso de datos'!G1711=3,'Paso 2 Ingreso de datos'!G1711=4),'Paso 2 Ingreso de datos'!G1711,"NA"))</f>
        <v>NA</v>
      </c>
      <c r="C1718" s="3" t="str">
        <f>IF(ISBLANK('Paso 2 Ingreso de datos'!H1711),"NA",IF(OR('Paso 2 Ingreso de datos'!H1711=0,'Paso 2 Ingreso de datos'!H1711=1,'Paso 2 Ingreso de datos'!H1711=2,'Paso 2 Ingreso de datos'!H1711=3,'Paso 2 Ingreso de datos'!H1711=4),'Paso 2 Ingreso de datos'!H1711,"NA"))</f>
        <v>NA</v>
      </c>
      <c r="D1718" s="3" t="str">
        <f>IF(ISBLANK('Paso 2 Ingreso de datos'!I1711),"NA",IF(OR('Paso 2 Ingreso de datos'!I1711=0,'Paso 2 Ingreso de datos'!I1711=1,'Paso 2 Ingreso de datos'!I1711=2,'Paso 2 Ingreso de datos'!I1711=3,'Paso 2 Ingreso de datos'!I1711=4),'Paso 2 Ingreso de datos'!I1711,"NA"))</f>
        <v>NA</v>
      </c>
      <c r="E1718" s="3" t="str">
        <f>IF(ISBLANK('Paso 2 Ingreso de datos'!J1711),"NA",IF(OR('Paso 2 Ingreso de datos'!J1711=0,'Paso 2 Ingreso de datos'!J1711=1,'Paso 2 Ingreso de datos'!J1711=2,'Paso 2 Ingreso de datos'!J1711=3,'Paso 2 Ingreso de datos'!J1711=4),'Paso 2 Ingreso de datos'!J1711,"NA"))</f>
        <v>NA</v>
      </c>
      <c r="F1718" s="3" t="str">
        <f>IF(ISBLANK('Paso 2 Ingreso de datos'!K1711),"NA",IF(OR('Paso 2 Ingreso de datos'!K1711=0,'Paso 2 Ingreso de datos'!K1711=1,'Paso 2 Ingreso de datos'!K1711=2,'Paso 2 Ingreso de datos'!K1711=3,'Paso 2 Ingreso de datos'!K1711=4),'Paso 2 Ingreso de datos'!K1711,"NA"))</f>
        <v>NA</v>
      </c>
      <c r="G1718" s="3" t="str">
        <f>IF(ISBLANK('Paso 2 Ingreso de datos'!L1711),"NA",IF(OR('Paso 2 Ingreso de datos'!L1711=0,'Paso 2 Ingreso de datos'!L1711=1,'Paso 2 Ingreso de datos'!L1711=2,'Paso 2 Ingreso de datos'!L1711=3,'Paso 2 Ingreso de datos'!L1711=4),'Paso 2 Ingreso de datos'!L1711,"NA"))</f>
        <v>NA</v>
      </c>
      <c r="H1718" s="3" t="str">
        <f>IF(ISBLANK('Paso 2 Ingreso de datos'!M1711),"NA",IF(OR('Paso 2 Ingreso de datos'!M1711=0,'Paso 2 Ingreso de datos'!M1711=1,'Paso 2 Ingreso de datos'!M1711=2,'Paso 2 Ingreso de datos'!M1711=3,'Paso 2 Ingreso de datos'!M1711=4),'Paso 2 Ingreso de datos'!M1711,"NA"))</f>
        <v>NA</v>
      </c>
      <c r="I1718" s="3" t="str">
        <f>IF(ISBLANK('Paso 2 Ingreso de datos'!N1711),"NA",IF(OR('Paso 2 Ingreso de datos'!N1711=0,'Paso 2 Ingreso de datos'!N1711=1,'Paso 2 Ingreso de datos'!N1711=2,'Paso 2 Ingreso de datos'!N1711=3,'Paso 2 Ingreso de datos'!N1711=4),'Paso 2 Ingreso de datos'!N1711,"NA"))</f>
        <v>NA</v>
      </c>
      <c r="J1718" s="3" t="str">
        <f>IF(ISBLANK('Paso 2 Ingreso de datos'!O1711),"NA",IF(OR('Paso 2 Ingreso de datos'!O1711=0,'Paso 2 Ingreso de datos'!O1711=1,'Paso 2 Ingreso de datos'!O1711=2,'Paso 2 Ingreso de datos'!O1711=3,'Paso 2 Ingreso de datos'!O1711=4),'Paso 2 Ingreso de datos'!O1711,"NA"))</f>
        <v>NA</v>
      </c>
      <c r="K1718" s="3" t="str">
        <f>IF(ISBLANK('Paso 2 Ingreso de datos'!P1711),"NA",IF(OR('Paso 2 Ingreso de datos'!P1711=0,'Paso 2 Ingreso de datos'!P1711=1,'Paso 2 Ingreso de datos'!P1711=2,'Paso 2 Ingreso de datos'!P1711=3,'Paso 2 Ingreso de datos'!P1711=4),'Paso 2 Ingreso de datos'!P1711,"NA"))</f>
        <v>NA</v>
      </c>
      <c r="L1718" s="3" t="str">
        <f>IF(ISBLANK('Paso 2 Ingreso de datos'!Q1711),"NA",IF(OR('Paso 2 Ingreso de datos'!Q1711=0,'Paso 2 Ingreso de datos'!Q1711=1,'Paso 2 Ingreso de datos'!Q1711=2,'Paso 2 Ingreso de datos'!Q1711=3,'Paso 2 Ingreso de datos'!Q1711=4),'Paso 2 Ingreso de datos'!Q1711,"NA"))</f>
        <v>NA</v>
      </c>
      <c r="M1718" s="3" t="str">
        <f>IF(ISBLANK('Paso 2 Ingreso de datos'!R1711),"NA",IF(OR('Paso 2 Ingreso de datos'!R1711=0,'Paso 2 Ingreso de datos'!R1711=1,'Paso 2 Ingreso de datos'!R1711=2,'Paso 2 Ingreso de datos'!R1711=3,'Paso 2 Ingreso de datos'!R1711=4),'Paso 2 Ingreso de datos'!R1711,"NA"))</f>
        <v>NA</v>
      </c>
      <c r="N1718" s="3" t="str">
        <f>IF(ISBLANK('Paso 2 Ingreso de datos'!S1711),"NA",IF(OR('Paso 2 Ingreso de datos'!S1711=0,'Paso 2 Ingreso de datos'!S1711=1,'Paso 2 Ingreso de datos'!S1711=2,'Paso 2 Ingreso de datos'!S1711=3,'Paso 2 Ingreso de datos'!S1711=4),'Paso 2 Ingreso de datos'!S1711,"NA"))</f>
        <v>NA</v>
      </c>
      <c r="O1718" s="3" t="str">
        <f>IF(ISBLANK('Paso 2 Ingreso de datos'!T1711),"NA",IF(OR('Paso 2 Ingreso de datos'!T1711=0,'Paso 2 Ingreso de datos'!T1711=1,'Paso 2 Ingreso de datos'!T1711=2,'Paso 2 Ingreso de datos'!T1711=3,'Paso 2 Ingreso de datos'!T1711=4),'Paso 2 Ingreso de datos'!T1711,"NA"))</f>
        <v>NA</v>
      </c>
      <c r="P1718" s="3" t="str">
        <f>IF(ISBLANK('Paso 2 Ingreso de datos'!U1711),"NA",IF(OR('Paso 2 Ingreso de datos'!U1711=0,'Paso 2 Ingreso de datos'!U1711=1,'Paso 2 Ingreso de datos'!U1711=2,'Paso 2 Ingreso de datos'!U1711=3,'Paso 2 Ingreso de datos'!U1711=4),'Paso 2 Ingreso de datos'!U1711,"NA"))</f>
        <v>NA</v>
      </c>
      <c r="Q1718" s="3" t="str">
        <f>IF(ISBLANK('Paso 2 Ingreso de datos'!V1711),"NA",IF(OR('Paso 2 Ingreso de datos'!V1711=0,'Paso 2 Ingreso de datos'!V1711=1,'Paso 2 Ingreso de datos'!V1711=2,'Paso 2 Ingreso de datos'!V1711=3,'Paso 2 Ingreso de datos'!V1711=4),'Paso 2 Ingreso de datos'!V1711,"NA"))</f>
        <v>NA</v>
      </c>
      <c r="R1718" s="3" t="str">
        <f>IF(ISBLANK('Paso 2 Ingreso de datos'!W1711),"NA",IF(OR('Paso 2 Ingreso de datos'!W1711=0,'Paso 2 Ingreso de datos'!W1711=1,'Paso 2 Ingreso de datos'!W1711=2,'Paso 2 Ingreso de datos'!W1711=3,'Paso 2 Ingreso de datos'!W1711=4),'Paso 2 Ingreso de datos'!W1711,"NA"))</f>
        <v>NA</v>
      </c>
      <c r="S1718" s="3" t="str">
        <f>IF(ISBLANK('Paso 2 Ingreso de datos'!X1711),"NA",IF(OR('Paso 2 Ingreso de datos'!X1711=0,'Paso 2 Ingreso de datos'!X1711=1,'Paso 2 Ingreso de datos'!X1711=2,'Paso 2 Ingreso de datos'!X1711=3,'Paso 2 Ingreso de datos'!X1711=4),'Paso 2 Ingreso de datos'!X1711,"NA"))</f>
        <v>NA</v>
      </c>
      <c r="T1718" s="3" t="str">
        <f>IF(ISBLANK('Paso 2 Ingreso de datos'!Y1711),"NA",IF(OR('Paso 2 Ingreso de datos'!Y1711=0,'Paso 2 Ingreso de datos'!Y1711=1,'Paso 2 Ingreso de datos'!Y1711=2,'Paso 2 Ingreso de datos'!Y1711=3,'Paso 2 Ingreso de datos'!Y1711=4),'Paso 2 Ingreso de datos'!Y1711,"NA"))</f>
        <v>NA</v>
      </c>
      <c r="U1718" s="3" t="str">
        <f>IF(ISBLANK('Paso 2 Ingreso de datos'!Z1711),"NA",IF(OR('Paso 2 Ingreso de datos'!Z1711=0,'Paso 2 Ingreso de datos'!Z1711=1,'Paso 2 Ingreso de datos'!Z1711=2,'Paso 2 Ingreso de datos'!Z1711=3,'Paso 2 Ingreso de datos'!Z1711=4),'Paso 2 Ingreso de datos'!Z1711,"NA"))</f>
        <v>NA</v>
      </c>
      <c r="W1718" s="3">
        <f>SUM(COUNTIFS('Paso 2 Ingreso de datos'!G1711:Z1711,"&gt;=0",'Paso 2 Ingreso de datos'!G1711:Z1711,"&lt;=4"),COUNTA('Paso 2 Ingreso de datos'!A1711))</f>
        <v>0</v>
      </c>
      <c r="X1718" s="1" t="str">
        <f>IF(SUM('Paso 2 Ingreso de datos'!A1711:Z1711)&gt;0,"HD","FD")</f>
        <v>FD</v>
      </c>
    </row>
    <row r="1719" spans="1:24">
      <c r="A1719" s="3" t="str">
        <f>IF(AND(W1719=21,X1719),'Paso 2 Ingreso de datos'!A1712,IF(AND(Paso2!W1719=0,Paso2!X1719="FD"),"NA","FD"))</f>
        <v>NA</v>
      </c>
      <c r="B1719" s="3" t="str">
        <f>IF(ISBLANK('Paso 2 Ingreso de datos'!G1712),"NA",IF(OR('Paso 2 Ingreso de datos'!G1712=0,'Paso 2 Ingreso de datos'!G1712=1,'Paso 2 Ingreso de datos'!G1712=2,'Paso 2 Ingreso de datos'!G1712=3,'Paso 2 Ingreso de datos'!G1712=4),'Paso 2 Ingreso de datos'!G1712,"NA"))</f>
        <v>NA</v>
      </c>
      <c r="C1719" s="3" t="str">
        <f>IF(ISBLANK('Paso 2 Ingreso de datos'!H1712),"NA",IF(OR('Paso 2 Ingreso de datos'!H1712=0,'Paso 2 Ingreso de datos'!H1712=1,'Paso 2 Ingreso de datos'!H1712=2,'Paso 2 Ingreso de datos'!H1712=3,'Paso 2 Ingreso de datos'!H1712=4),'Paso 2 Ingreso de datos'!H1712,"NA"))</f>
        <v>NA</v>
      </c>
      <c r="D1719" s="3" t="str">
        <f>IF(ISBLANK('Paso 2 Ingreso de datos'!I1712),"NA",IF(OR('Paso 2 Ingreso de datos'!I1712=0,'Paso 2 Ingreso de datos'!I1712=1,'Paso 2 Ingreso de datos'!I1712=2,'Paso 2 Ingreso de datos'!I1712=3,'Paso 2 Ingreso de datos'!I1712=4),'Paso 2 Ingreso de datos'!I1712,"NA"))</f>
        <v>NA</v>
      </c>
      <c r="E1719" s="3" t="str">
        <f>IF(ISBLANK('Paso 2 Ingreso de datos'!J1712),"NA",IF(OR('Paso 2 Ingreso de datos'!J1712=0,'Paso 2 Ingreso de datos'!J1712=1,'Paso 2 Ingreso de datos'!J1712=2,'Paso 2 Ingreso de datos'!J1712=3,'Paso 2 Ingreso de datos'!J1712=4),'Paso 2 Ingreso de datos'!J1712,"NA"))</f>
        <v>NA</v>
      </c>
      <c r="F1719" s="3" t="str">
        <f>IF(ISBLANK('Paso 2 Ingreso de datos'!K1712),"NA",IF(OR('Paso 2 Ingreso de datos'!K1712=0,'Paso 2 Ingreso de datos'!K1712=1,'Paso 2 Ingreso de datos'!K1712=2,'Paso 2 Ingreso de datos'!K1712=3,'Paso 2 Ingreso de datos'!K1712=4),'Paso 2 Ingreso de datos'!K1712,"NA"))</f>
        <v>NA</v>
      </c>
      <c r="G1719" s="3" t="str">
        <f>IF(ISBLANK('Paso 2 Ingreso de datos'!L1712),"NA",IF(OR('Paso 2 Ingreso de datos'!L1712=0,'Paso 2 Ingreso de datos'!L1712=1,'Paso 2 Ingreso de datos'!L1712=2,'Paso 2 Ingreso de datos'!L1712=3,'Paso 2 Ingreso de datos'!L1712=4),'Paso 2 Ingreso de datos'!L1712,"NA"))</f>
        <v>NA</v>
      </c>
      <c r="H1719" s="3" t="str">
        <f>IF(ISBLANK('Paso 2 Ingreso de datos'!M1712),"NA",IF(OR('Paso 2 Ingreso de datos'!M1712=0,'Paso 2 Ingreso de datos'!M1712=1,'Paso 2 Ingreso de datos'!M1712=2,'Paso 2 Ingreso de datos'!M1712=3,'Paso 2 Ingreso de datos'!M1712=4),'Paso 2 Ingreso de datos'!M1712,"NA"))</f>
        <v>NA</v>
      </c>
      <c r="I1719" s="3" t="str">
        <f>IF(ISBLANK('Paso 2 Ingreso de datos'!N1712),"NA",IF(OR('Paso 2 Ingreso de datos'!N1712=0,'Paso 2 Ingreso de datos'!N1712=1,'Paso 2 Ingreso de datos'!N1712=2,'Paso 2 Ingreso de datos'!N1712=3,'Paso 2 Ingreso de datos'!N1712=4),'Paso 2 Ingreso de datos'!N1712,"NA"))</f>
        <v>NA</v>
      </c>
      <c r="J1719" s="3" t="str">
        <f>IF(ISBLANK('Paso 2 Ingreso de datos'!O1712),"NA",IF(OR('Paso 2 Ingreso de datos'!O1712=0,'Paso 2 Ingreso de datos'!O1712=1,'Paso 2 Ingreso de datos'!O1712=2,'Paso 2 Ingreso de datos'!O1712=3,'Paso 2 Ingreso de datos'!O1712=4),'Paso 2 Ingreso de datos'!O1712,"NA"))</f>
        <v>NA</v>
      </c>
      <c r="K1719" s="3" t="str">
        <f>IF(ISBLANK('Paso 2 Ingreso de datos'!P1712),"NA",IF(OR('Paso 2 Ingreso de datos'!P1712=0,'Paso 2 Ingreso de datos'!P1712=1,'Paso 2 Ingreso de datos'!P1712=2,'Paso 2 Ingreso de datos'!P1712=3,'Paso 2 Ingreso de datos'!P1712=4),'Paso 2 Ingreso de datos'!P1712,"NA"))</f>
        <v>NA</v>
      </c>
      <c r="L1719" s="3" t="str">
        <f>IF(ISBLANK('Paso 2 Ingreso de datos'!Q1712),"NA",IF(OR('Paso 2 Ingreso de datos'!Q1712=0,'Paso 2 Ingreso de datos'!Q1712=1,'Paso 2 Ingreso de datos'!Q1712=2,'Paso 2 Ingreso de datos'!Q1712=3,'Paso 2 Ingreso de datos'!Q1712=4),'Paso 2 Ingreso de datos'!Q1712,"NA"))</f>
        <v>NA</v>
      </c>
      <c r="M1719" s="3" t="str">
        <f>IF(ISBLANK('Paso 2 Ingreso de datos'!R1712),"NA",IF(OR('Paso 2 Ingreso de datos'!R1712=0,'Paso 2 Ingreso de datos'!R1712=1,'Paso 2 Ingreso de datos'!R1712=2,'Paso 2 Ingreso de datos'!R1712=3,'Paso 2 Ingreso de datos'!R1712=4),'Paso 2 Ingreso de datos'!R1712,"NA"))</f>
        <v>NA</v>
      </c>
      <c r="N1719" s="3" t="str">
        <f>IF(ISBLANK('Paso 2 Ingreso de datos'!S1712),"NA",IF(OR('Paso 2 Ingreso de datos'!S1712=0,'Paso 2 Ingreso de datos'!S1712=1,'Paso 2 Ingreso de datos'!S1712=2,'Paso 2 Ingreso de datos'!S1712=3,'Paso 2 Ingreso de datos'!S1712=4),'Paso 2 Ingreso de datos'!S1712,"NA"))</f>
        <v>NA</v>
      </c>
      <c r="O1719" s="3" t="str">
        <f>IF(ISBLANK('Paso 2 Ingreso de datos'!T1712),"NA",IF(OR('Paso 2 Ingreso de datos'!T1712=0,'Paso 2 Ingreso de datos'!T1712=1,'Paso 2 Ingreso de datos'!T1712=2,'Paso 2 Ingreso de datos'!T1712=3,'Paso 2 Ingreso de datos'!T1712=4),'Paso 2 Ingreso de datos'!T1712,"NA"))</f>
        <v>NA</v>
      </c>
      <c r="P1719" s="3" t="str">
        <f>IF(ISBLANK('Paso 2 Ingreso de datos'!U1712),"NA",IF(OR('Paso 2 Ingreso de datos'!U1712=0,'Paso 2 Ingreso de datos'!U1712=1,'Paso 2 Ingreso de datos'!U1712=2,'Paso 2 Ingreso de datos'!U1712=3,'Paso 2 Ingreso de datos'!U1712=4),'Paso 2 Ingreso de datos'!U1712,"NA"))</f>
        <v>NA</v>
      </c>
      <c r="Q1719" s="3" t="str">
        <f>IF(ISBLANK('Paso 2 Ingreso de datos'!V1712),"NA",IF(OR('Paso 2 Ingreso de datos'!V1712=0,'Paso 2 Ingreso de datos'!V1712=1,'Paso 2 Ingreso de datos'!V1712=2,'Paso 2 Ingreso de datos'!V1712=3,'Paso 2 Ingreso de datos'!V1712=4),'Paso 2 Ingreso de datos'!V1712,"NA"))</f>
        <v>NA</v>
      </c>
      <c r="R1719" s="3" t="str">
        <f>IF(ISBLANK('Paso 2 Ingreso de datos'!W1712),"NA",IF(OR('Paso 2 Ingreso de datos'!W1712=0,'Paso 2 Ingreso de datos'!W1712=1,'Paso 2 Ingreso de datos'!W1712=2,'Paso 2 Ingreso de datos'!W1712=3,'Paso 2 Ingreso de datos'!W1712=4),'Paso 2 Ingreso de datos'!W1712,"NA"))</f>
        <v>NA</v>
      </c>
      <c r="S1719" s="3" t="str">
        <f>IF(ISBLANK('Paso 2 Ingreso de datos'!X1712),"NA",IF(OR('Paso 2 Ingreso de datos'!X1712=0,'Paso 2 Ingreso de datos'!X1712=1,'Paso 2 Ingreso de datos'!X1712=2,'Paso 2 Ingreso de datos'!X1712=3,'Paso 2 Ingreso de datos'!X1712=4),'Paso 2 Ingreso de datos'!X1712,"NA"))</f>
        <v>NA</v>
      </c>
      <c r="T1719" s="3" t="str">
        <f>IF(ISBLANK('Paso 2 Ingreso de datos'!Y1712),"NA",IF(OR('Paso 2 Ingreso de datos'!Y1712=0,'Paso 2 Ingreso de datos'!Y1712=1,'Paso 2 Ingreso de datos'!Y1712=2,'Paso 2 Ingreso de datos'!Y1712=3,'Paso 2 Ingreso de datos'!Y1712=4),'Paso 2 Ingreso de datos'!Y1712,"NA"))</f>
        <v>NA</v>
      </c>
      <c r="U1719" s="3" t="str">
        <f>IF(ISBLANK('Paso 2 Ingreso de datos'!Z1712),"NA",IF(OR('Paso 2 Ingreso de datos'!Z1712=0,'Paso 2 Ingreso de datos'!Z1712=1,'Paso 2 Ingreso de datos'!Z1712=2,'Paso 2 Ingreso de datos'!Z1712=3,'Paso 2 Ingreso de datos'!Z1712=4),'Paso 2 Ingreso de datos'!Z1712,"NA"))</f>
        <v>NA</v>
      </c>
      <c r="W1719" s="3">
        <f>SUM(COUNTIFS('Paso 2 Ingreso de datos'!G1712:Z1712,"&gt;=0",'Paso 2 Ingreso de datos'!G1712:Z1712,"&lt;=4"),COUNTA('Paso 2 Ingreso de datos'!A1712))</f>
        <v>0</v>
      </c>
      <c r="X1719" s="1" t="str">
        <f>IF(SUM('Paso 2 Ingreso de datos'!A1712:Z1712)&gt;0,"HD","FD")</f>
        <v>FD</v>
      </c>
    </row>
    <row r="1720" spans="1:24">
      <c r="A1720" s="3" t="str">
        <f>IF(AND(W1720=21,X1720),'Paso 2 Ingreso de datos'!A1713,IF(AND(Paso2!W1720=0,Paso2!X1720="FD"),"NA","FD"))</f>
        <v>NA</v>
      </c>
      <c r="B1720" s="3" t="str">
        <f>IF(ISBLANK('Paso 2 Ingreso de datos'!G1713),"NA",IF(OR('Paso 2 Ingreso de datos'!G1713=0,'Paso 2 Ingreso de datos'!G1713=1,'Paso 2 Ingreso de datos'!G1713=2,'Paso 2 Ingreso de datos'!G1713=3,'Paso 2 Ingreso de datos'!G1713=4),'Paso 2 Ingreso de datos'!G1713,"NA"))</f>
        <v>NA</v>
      </c>
      <c r="C1720" s="3" t="str">
        <f>IF(ISBLANK('Paso 2 Ingreso de datos'!H1713),"NA",IF(OR('Paso 2 Ingreso de datos'!H1713=0,'Paso 2 Ingreso de datos'!H1713=1,'Paso 2 Ingreso de datos'!H1713=2,'Paso 2 Ingreso de datos'!H1713=3,'Paso 2 Ingreso de datos'!H1713=4),'Paso 2 Ingreso de datos'!H1713,"NA"))</f>
        <v>NA</v>
      </c>
      <c r="D1720" s="3" t="str">
        <f>IF(ISBLANK('Paso 2 Ingreso de datos'!I1713),"NA",IF(OR('Paso 2 Ingreso de datos'!I1713=0,'Paso 2 Ingreso de datos'!I1713=1,'Paso 2 Ingreso de datos'!I1713=2,'Paso 2 Ingreso de datos'!I1713=3,'Paso 2 Ingreso de datos'!I1713=4),'Paso 2 Ingreso de datos'!I1713,"NA"))</f>
        <v>NA</v>
      </c>
      <c r="E1720" s="3" t="str">
        <f>IF(ISBLANK('Paso 2 Ingreso de datos'!J1713),"NA",IF(OR('Paso 2 Ingreso de datos'!J1713=0,'Paso 2 Ingreso de datos'!J1713=1,'Paso 2 Ingreso de datos'!J1713=2,'Paso 2 Ingreso de datos'!J1713=3,'Paso 2 Ingreso de datos'!J1713=4),'Paso 2 Ingreso de datos'!J1713,"NA"))</f>
        <v>NA</v>
      </c>
      <c r="F1720" s="3" t="str">
        <f>IF(ISBLANK('Paso 2 Ingreso de datos'!K1713),"NA",IF(OR('Paso 2 Ingreso de datos'!K1713=0,'Paso 2 Ingreso de datos'!K1713=1,'Paso 2 Ingreso de datos'!K1713=2,'Paso 2 Ingreso de datos'!K1713=3,'Paso 2 Ingreso de datos'!K1713=4),'Paso 2 Ingreso de datos'!K1713,"NA"))</f>
        <v>NA</v>
      </c>
      <c r="G1720" s="3" t="str">
        <f>IF(ISBLANK('Paso 2 Ingreso de datos'!L1713),"NA",IF(OR('Paso 2 Ingreso de datos'!L1713=0,'Paso 2 Ingreso de datos'!L1713=1,'Paso 2 Ingreso de datos'!L1713=2,'Paso 2 Ingreso de datos'!L1713=3,'Paso 2 Ingreso de datos'!L1713=4),'Paso 2 Ingreso de datos'!L1713,"NA"))</f>
        <v>NA</v>
      </c>
      <c r="H1720" s="3" t="str">
        <f>IF(ISBLANK('Paso 2 Ingreso de datos'!M1713),"NA",IF(OR('Paso 2 Ingreso de datos'!M1713=0,'Paso 2 Ingreso de datos'!M1713=1,'Paso 2 Ingreso de datos'!M1713=2,'Paso 2 Ingreso de datos'!M1713=3,'Paso 2 Ingreso de datos'!M1713=4),'Paso 2 Ingreso de datos'!M1713,"NA"))</f>
        <v>NA</v>
      </c>
      <c r="I1720" s="3" t="str">
        <f>IF(ISBLANK('Paso 2 Ingreso de datos'!N1713),"NA",IF(OR('Paso 2 Ingreso de datos'!N1713=0,'Paso 2 Ingreso de datos'!N1713=1,'Paso 2 Ingreso de datos'!N1713=2,'Paso 2 Ingreso de datos'!N1713=3,'Paso 2 Ingreso de datos'!N1713=4),'Paso 2 Ingreso de datos'!N1713,"NA"))</f>
        <v>NA</v>
      </c>
      <c r="J1720" s="3" t="str">
        <f>IF(ISBLANK('Paso 2 Ingreso de datos'!O1713),"NA",IF(OR('Paso 2 Ingreso de datos'!O1713=0,'Paso 2 Ingreso de datos'!O1713=1,'Paso 2 Ingreso de datos'!O1713=2,'Paso 2 Ingreso de datos'!O1713=3,'Paso 2 Ingreso de datos'!O1713=4),'Paso 2 Ingreso de datos'!O1713,"NA"))</f>
        <v>NA</v>
      </c>
      <c r="K1720" s="3" t="str">
        <f>IF(ISBLANK('Paso 2 Ingreso de datos'!P1713),"NA",IF(OR('Paso 2 Ingreso de datos'!P1713=0,'Paso 2 Ingreso de datos'!P1713=1,'Paso 2 Ingreso de datos'!P1713=2,'Paso 2 Ingreso de datos'!P1713=3,'Paso 2 Ingreso de datos'!P1713=4),'Paso 2 Ingreso de datos'!P1713,"NA"))</f>
        <v>NA</v>
      </c>
      <c r="L1720" s="3" t="str">
        <f>IF(ISBLANK('Paso 2 Ingreso de datos'!Q1713),"NA",IF(OR('Paso 2 Ingreso de datos'!Q1713=0,'Paso 2 Ingreso de datos'!Q1713=1,'Paso 2 Ingreso de datos'!Q1713=2,'Paso 2 Ingreso de datos'!Q1713=3,'Paso 2 Ingreso de datos'!Q1713=4),'Paso 2 Ingreso de datos'!Q1713,"NA"))</f>
        <v>NA</v>
      </c>
      <c r="M1720" s="3" t="str">
        <f>IF(ISBLANK('Paso 2 Ingreso de datos'!R1713),"NA",IF(OR('Paso 2 Ingreso de datos'!R1713=0,'Paso 2 Ingreso de datos'!R1713=1,'Paso 2 Ingreso de datos'!R1713=2,'Paso 2 Ingreso de datos'!R1713=3,'Paso 2 Ingreso de datos'!R1713=4),'Paso 2 Ingreso de datos'!R1713,"NA"))</f>
        <v>NA</v>
      </c>
      <c r="N1720" s="3" t="str">
        <f>IF(ISBLANK('Paso 2 Ingreso de datos'!S1713),"NA",IF(OR('Paso 2 Ingreso de datos'!S1713=0,'Paso 2 Ingreso de datos'!S1713=1,'Paso 2 Ingreso de datos'!S1713=2,'Paso 2 Ingreso de datos'!S1713=3,'Paso 2 Ingreso de datos'!S1713=4),'Paso 2 Ingreso de datos'!S1713,"NA"))</f>
        <v>NA</v>
      </c>
      <c r="O1720" s="3" t="str">
        <f>IF(ISBLANK('Paso 2 Ingreso de datos'!T1713),"NA",IF(OR('Paso 2 Ingreso de datos'!T1713=0,'Paso 2 Ingreso de datos'!T1713=1,'Paso 2 Ingreso de datos'!T1713=2,'Paso 2 Ingreso de datos'!T1713=3,'Paso 2 Ingreso de datos'!T1713=4),'Paso 2 Ingreso de datos'!T1713,"NA"))</f>
        <v>NA</v>
      </c>
      <c r="P1720" s="3" t="str">
        <f>IF(ISBLANK('Paso 2 Ingreso de datos'!U1713),"NA",IF(OR('Paso 2 Ingreso de datos'!U1713=0,'Paso 2 Ingreso de datos'!U1713=1,'Paso 2 Ingreso de datos'!U1713=2,'Paso 2 Ingreso de datos'!U1713=3,'Paso 2 Ingreso de datos'!U1713=4),'Paso 2 Ingreso de datos'!U1713,"NA"))</f>
        <v>NA</v>
      </c>
      <c r="Q1720" s="3" t="str">
        <f>IF(ISBLANK('Paso 2 Ingreso de datos'!V1713),"NA",IF(OR('Paso 2 Ingreso de datos'!V1713=0,'Paso 2 Ingreso de datos'!V1713=1,'Paso 2 Ingreso de datos'!V1713=2,'Paso 2 Ingreso de datos'!V1713=3,'Paso 2 Ingreso de datos'!V1713=4),'Paso 2 Ingreso de datos'!V1713,"NA"))</f>
        <v>NA</v>
      </c>
      <c r="R1720" s="3" t="str">
        <f>IF(ISBLANK('Paso 2 Ingreso de datos'!W1713),"NA",IF(OR('Paso 2 Ingreso de datos'!W1713=0,'Paso 2 Ingreso de datos'!W1713=1,'Paso 2 Ingreso de datos'!W1713=2,'Paso 2 Ingreso de datos'!W1713=3,'Paso 2 Ingreso de datos'!W1713=4),'Paso 2 Ingreso de datos'!W1713,"NA"))</f>
        <v>NA</v>
      </c>
      <c r="S1720" s="3" t="str">
        <f>IF(ISBLANK('Paso 2 Ingreso de datos'!X1713),"NA",IF(OR('Paso 2 Ingreso de datos'!X1713=0,'Paso 2 Ingreso de datos'!X1713=1,'Paso 2 Ingreso de datos'!X1713=2,'Paso 2 Ingreso de datos'!X1713=3,'Paso 2 Ingreso de datos'!X1713=4),'Paso 2 Ingreso de datos'!X1713,"NA"))</f>
        <v>NA</v>
      </c>
      <c r="T1720" s="3" t="str">
        <f>IF(ISBLANK('Paso 2 Ingreso de datos'!Y1713),"NA",IF(OR('Paso 2 Ingreso de datos'!Y1713=0,'Paso 2 Ingreso de datos'!Y1713=1,'Paso 2 Ingreso de datos'!Y1713=2,'Paso 2 Ingreso de datos'!Y1713=3,'Paso 2 Ingreso de datos'!Y1713=4),'Paso 2 Ingreso de datos'!Y1713,"NA"))</f>
        <v>NA</v>
      </c>
      <c r="U1720" s="3" t="str">
        <f>IF(ISBLANK('Paso 2 Ingreso de datos'!Z1713),"NA",IF(OR('Paso 2 Ingreso de datos'!Z1713=0,'Paso 2 Ingreso de datos'!Z1713=1,'Paso 2 Ingreso de datos'!Z1713=2,'Paso 2 Ingreso de datos'!Z1713=3,'Paso 2 Ingreso de datos'!Z1713=4),'Paso 2 Ingreso de datos'!Z1713,"NA"))</f>
        <v>NA</v>
      </c>
      <c r="W1720" s="3">
        <f>SUM(COUNTIFS('Paso 2 Ingreso de datos'!G1713:Z1713,"&gt;=0",'Paso 2 Ingreso de datos'!G1713:Z1713,"&lt;=4"),COUNTA('Paso 2 Ingreso de datos'!A1713))</f>
        <v>0</v>
      </c>
      <c r="X1720" s="1" t="str">
        <f>IF(SUM('Paso 2 Ingreso de datos'!A1713:Z1713)&gt;0,"HD","FD")</f>
        <v>FD</v>
      </c>
    </row>
    <row r="1721" spans="1:24">
      <c r="A1721" s="3" t="str">
        <f>IF(AND(W1721=21,X1721),'Paso 2 Ingreso de datos'!A1714,IF(AND(Paso2!W1721=0,Paso2!X1721="FD"),"NA","FD"))</f>
        <v>NA</v>
      </c>
      <c r="B1721" s="3" t="str">
        <f>IF(ISBLANK('Paso 2 Ingreso de datos'!G1714),"NA",IF(OR('Paso 2 Ingreso de datos'!G1714=0,'Paso 2 Ingreso de datos'!G1714=1,'Paso 2 Ingreso de datos'!G1714=2,'Paso 2 Ingreso de datos'!G1714=3,'Paso 2 Ingreso de datos'!G1714=4),'Paso 2 Ingreso de datos'!G1714,"NA"))</f>
        <v>NA</v>
      </c>
      <c r="C1721" s="3" t="str">
        <f>IF(ISBLANK('Paso 2 Ingreso de datos'!H1714),"NA",IF(OR('Paso 2 Ingreso de datos'!H1714=0,'Paso 2 Ingreso de datos'!H1714=1,'Paso 2 Ingreso de datos'!H1714=2,'Paso 2 Ingreso de datos'!H1714=3,'Paso 2 Ingreso de datos'!H1714=4),'Paso 2 Ingreso de datos'!H1714,"NA"))</f>
        <v>NA</v>
      </c>
      <c r="D1721" s="3" t="str">
        <f>IF(ISBLANK('Paso 2 Ingreso de datos'!I1714),"NA",IF(OR('Paso 2 Ingreso de datos'!I1714=0,'Paso 2 Ingreso de datos'!I1714=1,'Paso 2 Ingreso de datos'!I1714=2,'Paso 2 Ingreso de datos'!I1714=3,'Paso 2 Ingreso de datos'!I1714=4),'Paso 2 Ingreso de datos'!I1714,"NA"))</f>
        <v>NA</v>
      </c>
      <c r="E1721" s="3" t="str">
        <f>IF(ISBLANK('Paso 2 Ingreso de datos'!J1714),"NA",IF(OR('Paso 2 Ingreso de datos'!J1714=0,'Paso 2 Ingreso de datos'!J1714=1,'Paso 2 Ingreso de datos'!J1714=2,'Paso 2 Ingreso de datos'!J1714=3,'Paso 2 Ingreso de datos'!J1714=4),'Paso 2 Ingreso de datos'!J1714,"NA"))</f>
        <v>NA</v>
      </c>
      <c r="F1721" s="3" t="str">
        <f>IF(ISBLANK('Paso 2 Ingreso de datos'!K1714),"NA",IF(OR('Paso 2 Ingreso de datos'!K1714=0,'Paso 2 Ingreso de datos'!K1714=1,'Paso 2 Ingreso de datos'!K1714=2,'Paso 2 Ingreso de datos'!K1714=3,'Paso 2 Ingreso de datos'!K1714=4),'Paso 2 Ingreso de datos'!K1714,"NA"))</f>
        <v>NA</v>
      </c>
      <c r="G1721" s="3" t="str">
        <f>IF(ISBLANK('Paso 2 Ingreso de datos'!L1714),"NA",IF(OR('Paso 2 Ingreso de datos'!L1714=0,'Paso 2 Ingreso de datos'!L1714=1,'Paso 2 Ingreso de datos'!L1714=2,'Paso 2 Ingreso de datos'!L1714=3,'Paso 2 Ingreso de datos'!L1714=4),'Paso 2 Ingreso de datos'!L1714,"NA"))</f>
        <v>NA</v>
      </c>
      <c r="H1721" s="3" t="str">
        <f>IF(ISBLANK('Paso 2 Ingreso de datos'!M1714),"NA",IF(OR('Paso 2 Ingreso de datos'!M1714=0,'Paso 2 Ingreso de datos'!M1714=1,'Paso 2 Ingreso de datos'!M1714=2,'Paso 2 Ingreso de datos'!M1714=3,'Paso 2 Ingreso de datos'!M1714=4),'Paso 2 Ingreso de datos'!M1714,"NA"))</f>
        <v>NA</v>
      </c>
      <c r="I1721" s="3" t="str">
        <f>IF(ISBLANK('Paso 2 Ingreso de datos'!N1714),"NA",IF(OR('Paso 2 Ingreso de datos'!N1714=0,'Paso 2 Ingreso de datos'!N1714=1,'Paso 2 Ingreso de datos'!N1714=2,'Paso 2 Ingreso de datos'!N1714=3,'Paso 2 Ingreso de datos'!N1714=4),'Paso 2 Ingreso de datos'!N1714,"NA"))</f>
        <v>NA</v>
      </c>
      <c r="J1721" s="3" t="str">
        <f>IF(ISBLANK('Paso 2 Ingreso de datos'!O1714),"NA",IF(OR('Paso 2 Ingreso de datos'!O1714=0,'Paso 2 Ingreso de datos'!O1714=1,'Paso 2 Ingreso de datos'!O1714=2,'Paso 2 Ingreso de datos'!O1714=3,'Paso 2 Ingreso de datos'!O1714=4),'Paso 2 Ingreso de datos'!O1714,"NA"))</f>
        <v>NA</v>
      </c>
      <c r="K1721" s="3" t="str">
        <f>IF(ISBLANK('Paso 2 Ingreso de datos'!P1714),"NA",IF(OR('Paso 2 Ingreso de datos'!P1714=0,'Paso 2 Ingreso de datos'!P1714=1,'Paso 2 Ingreso de datos'!P1714=2,'Paso 2 Ingreso de datos'!P1714=3,'Paso 2 Ingreso de datos'!P1714=4),'Paso 2 Ingreso de datos'!P1714,"NA"))</f>
        <v>NA</v>
      </c>
      <c r="L1721" s="3" t="str">
        <f>IF(ISBLANK('Paso 2 Ingreso de datos'!Q1714),"NA",IF(OR('Paso 2 Ingreso de datos'!Q1714=0,'Paso 2 Ingreso de datos'!Q1714=1,'Paso 2 Ingreso de datos'!Q1714=2,'Paso 2 Ingreso de datos'!Q1714=3,'Paso 2 Ingreso de datos'!Q1714=4),'Paso 2 Ingreso de datos'!Q1714,"NA"))</f>
        <v>NA</v>
      </c>
      <c r="M1721" s="3" t="str">
        <f>IF(ISBLANK('Paso 2 Ingreso de datos'!R1714),"NA",IF(OR('Paso 2 Ingreso de datos'!R1714=0,'Paso 2 Ingreso de datos'!R1714=1,'Paso 2 Ingreso de datos'!R1714=2,'Paso 2 Ingreso de datos'!R1714=3,'Paso 2 Ingreso de datos'!R1714=4),'Paso 2 Ingreso de datos'!R1714,"NA"))</f>
        <v>NA</v>
      </c>
      <c r="N1721" s="3" t="str">
        <f>IF(ISBLANK('Paso 2 Ingreso de datos'!S1714),"NA",IF(OR('Paso 2 Ingreso de datos'!S1714=0,'Paso 2 Ingreso de datos'!S1714=1,'Paso 2 Ingreso de datos'!S1714=2,'Paso 2 Ingreso de datos'!S1714=3,'Paso 2 Ingreso de datos'!S1714=4),'Paso 2 Ingreso de datos'!S1714,"NA"))</f>
        <v>NA</v>
      </c>
      <c r="O1721" s="3" t="str">
        <f>IF(ISBLANK('Paso 2 Ingreso de datos'!T1714),"NA",IF(OR('Paso 2 Ingreso de datos'!T1714=0,'Paso 2 Ingreso de datos'!T1714=1,'Paso 2 Ingreso de datos'!T1714=2,'Paso 2 Ingreso de datos'!T1714=3,'Paso 2 Ingreso de datos'!T1714=4),'Paso 2 Ingreso de datos'!T1714,"NA"))</f>
        <v>NA</v>
      </c>
      <c r="P1721" s="3" t="str">
        <f>IF(ISBLANK('Paso 2 Ingreso de datos'!U1714),"NA",IF(OR('Paso 2 Ingreso de datos'!U1714=0,'Paso 2 Ingreso de datos'!U1714=1,'Paso 2 Ingreso de datos'!U1714=2,'Paso 2 Ingreso de datos'!U1714=3,'Paso 2 Ingreso de datos'!U1714=4),'Paso 2 Ingreso de datos'!U1714,"NA"))</f>
        <v>NA</v>
      </c>
      <c r="Q1721" s="3" t="str">
        <f>IF(ISBLANK('Paso 2 Ingreso de datos'!V1714),"NA",IF(OR('Paso 2 Ingreso de datos'!V1714=0,'Paso 2 Ingreso de datos'!V1714=1,'Paso 2 Ingreso de datos'!V1714=2,'Paso 2 Ingreso de datos'!V1714=3,'Paso 2 Ingreso de datos'!V1714=4),'Paso 2 Ingreso de datos'!V1714,"NA"))</f>
        <v>NA</v>
      </c>
      <c r="R1721" s="3" t="str">
        <f>IF(ISBLANK('Paso 2 Ingreso de datos'!W1714),"NA",IF(OR('Paso 2 Ingreso de datos'!W1714=0,'Paso 2 Ingreso de datos'!W1714=1,'Paso 2 Ingreso de datos'!W1714=2,'Paso 2 Ingreso de datos'!W1714=3,'Paso 2 Ingreso de datos'!W1714=4),'Paso 2 Ingreso de datos'!W1714,"NA"))</f>
        <v>NA</v>
      </c>
      <c r="S1721" s="3" t="str">
        <f>IF(ISBLANK('Paso 2 Ingreso de datos'!X1714),"NA",IF(OR('Paso 2 Ingreso de datos'!X1714=0,'Paso 2 Ingreso de datos'!X1714=1,'Paso 2 Ingreso de datos'!X1714=2,'Paso 2 Ingreso de datos'!X1714=3,'Paso 2 Ingreso de datos'!X1714=4),'Paso 2 Ingreso de datos'!X1714,"NA"))</f>
        <v>NA</v>
      </c>
      <c r="T1721" s="3" t="str">
        <f>IF(ISBLANK('Paso 2 Ingreso de datos'!Y1714),"NA",IF(OR('Paso 2 Ingreso de datos'!Y1714=0,'Paso 2 Ingreso de datos'!Y1714=1,'Paso 2 Ingreso de datos'!Y1714=2,'Paso 2 Ingreso de datos'!Y1714=3,'Paso 2 Ingreso de datos'!Y1714=4),'Paso 2 Ingreso de datos'!Y1714,"NA"))</f>
        <v>NA</v>
      </c>
      <c r="U1721" s="3" t="str">
        <f>IF(ISBLANK('Paso 2 Ingreso de datos'!Z1714),"NA",IF(OR('Paso 2 Ingreso de datos'!Z1714=0,'Paso 2 Ingreso de datos'!Z1714=1,'Paso 2 Ingreso de datos'!Z1714=2,'Paso 2 Ingreso de datos'!Z1714=3,'Paso 2 Ingreso de datos'!Z1714=4),'Paso 2 Ingreso de datos'!Z1714,"NA"))</f>
        <v>NA</v>
      </c>
      <c r="W1721" s="3">
        <f>SUM(COUNTIFS('Paso 2 Ingreso de datos'!G1714:Z1714,"&gt;=0",'Paso 2 Ingreso de datos'!G1714:Z1714,"&lt;=4"),COUNTA('Paso 2 Ingreso de datos'!A1714))</f>
        <v>0</v>
      </c>
      <c r="X1721" s="1" t="str">
        <f>IF(SUM('Paso 2 Ingreso de datos'!A1714:Z1714)&gt;0,"HD","FD")</f>
        <v>FD</v>
      </c>
    </row>
    <row r="1722" spans="1:24">
      <c r="A1722" s="3" t="str">
        <f>IF(AND(W1722=21,X1722),'Paso 2 Ingreso de datos'!A1715,IF(AND(Paso2!W1722=0,Paso2!X1722="FD"),"NA","FD"))</f>
        <v>NA</v>
      </c>
      <c r="B1722" s="3" t="str">
        <f>IF(ISBLANK('Paso 2 Ingreso de datos'!G1715),"NA",IF(OR('Paso 2 Ingreso de datos'!G1715=0,'Paso 2 Ingreso de datos'!G1715=1,'Paso 2 Ingreso de datos'!G1715=2,'Paso 2 Ingreso de datos'!G1715=3,'Paso 2 Ingreso de datos'!G1715=4),'Paso 2 Ingreso de datos'!G1715,"NA"))</f>
        <v>NA</v>
      </c>
      <c r="C1722" s="3" t="str">
        <f>IF(ISBLANK('Paso 2 Ingreso de datos'!H1715),"NA",IF(OR('Paso 2 Ingreso de datos'!H1715=0,'Paso 2 Ingreso de datos'!H1715=1,'Paso 2 Ingreso de datos'!H1715=2,'Paso 2 Ingreso de datos'!H1715=3,'Paso 2 Ingreso de datos'!H1715=4),'Paso 2 Ingreso de datos'!H1715,"NA"))</f>
        <v>NA</v>
      </c>
      <c r="D1722" s="3" t="str">
        <f>IF(ISBLANK('Paso 2 Ingreso de datos'!I1715),"NA",IF(OR('Paso 2 Ingreso de datos'!I1715=0,'Paso 2 Ingreso de datos'!I1715=1,'Paso 2 Ingreso de datos'!I1715=2,'Paso 2 Ingreso de datos'!I1715=3,'Paso 2 Ingreso de datos'!I1715=4),'Paso 2 Ingreso de datos'!I1715,"NA"))</f>
        <v>NA</v>
      </c>
      <c r="E1722" s="3" t="str">
        <f>IF(ISBLANK('Paso 2 Ingreso de datos'!J1715),"NA",IF(OR('Paso 2 Ingreso de datos'!J1715=0,'Paso 2 Ingreso de datos'!J1715=1,'Paso 2 Ingreso de datos'!J1715=2,'Paso 2 Ingreso de datos'!J1715=3,'Paso 2 Ingreso de datos'!J1715=4),'Paso 2 Ingreso de datos'!J1715,"NA"))</f>
        <v>NA</v>
      </c>
      <c r="F1722" s="3" t="str">
        <f>IF(ISBLANK('Paso 2 Ingreso de datos'!K1715),"NA",IF(OR('Paso 2 Ingreso de datos'!K1715=0,'Paso 2 Ingreso de datos'!K1715=1,'Paso 2 Ingreso de datos'!K1715=2,'Paso 2 Ingreso de datos'!K1715=3,'Paso 2 Ingreso de datos'!K1715=4),'Paso 2 Ingreso de datos'!K1715,"NA"))</f>
        <v>NA</v>
      </c>
      <c r="G1722" s="3" t="str">
        <f>IF(ISBLANK('Paso 2 Ingreso de datos'!L1715),"NA",IF(OR('Paso 2 Ingreso de datos'!L1715=0,'Paso 2 Ingreso de datos'!L1715=1,'Paso 2 Ingreso de datos'!L1715=2,'Paso 2 Ingreso de datos'!L1715=3,'Paso 2 Ingreso de datos'!L1715=4),'Paso 2 Ingreso de datos'!L1715,"NA"))</f>
        <v>NA</v>
      </c>
      <c r="H1722" s="3" t="str">
        <f>IF(ISBLANK('Paso 2 Ingreso de datos'!M1715),"NA",IF(OR('Paso 2 Ingreso de datos'!M1715=0,'Paso 2 Ingreso de datos'!M1715=1,'Paso 2 Ingreso de datos'!M1715=2,'Paso 2 Ingreso de datos'!M1715=3,'Paso 2 Ingreso de datos'!M1715=4),'Paso 2 Ingreso de datos'!M1715,"NA"))</f>
        <v>NA</v>
      </c>
      <c r="I1722" s="3" t="str">
        <f>IF(ISBLANK('Paso 2 Ingreso de datos'!N1715),"NA",IF(OR('Paso 2 Ingreso de datos'!N1715=0,'Paso 2 Ingreso de datos'!N1715=1,'Paso 2 Ingreso de datos'!N1715=2,'Paso 2 Ingreso de datos'!N1715=3,'Paso 2 Ingreso de datos'!N1715=4),'Paso 2 Ingreso de datos'!N1715,"NA"))</f>
        <v>NA</v>
      </c>
      <c r="J1722" s="3" t="str">
        <f>IF(ISBLANK('Paso 2 Ingreso de datos'!O1715),"NA",IF(OR('Paso 2 Ingreso de datos'!O1715=0,'Paso 2 Ingreso de datos'!O1715=1,'Paso 2 Ingreso de datos'!O1715=2,'Paso 2 Ingreso de datos'!O1715=3,'Paso 2 Ingreso de datos'!O1715=4),'Paso 2 Ingreso de datos'!O1715,"NA"))</f>
        <v>NA</v>
      </c>
      <c r="K1722" s="3" t="str">
        <f>IF(ISBLANK('Paso 2 Ingreso de datos'!P1715),"NA",IF(OR('Paso 2 Ingreso de datos'!P1715=0,'Paso 2 Ingreso de datos'!P1715=1,'Paso 2 Ingreso de datos'!P1715=2,'Paso 2 Ingreso de datos'!P1715=3,'Paso 2 Ingreso de datos'!P1715=4),'Paso 2 Ingreso de datos'!P1715,"NA"))</f>
        <v>NA</v>
      </c>
      <c r="L1722" s="3" t="str">
        <f>IF(ISBLANK('Paso 2 Ingreso de datos'!Q1715),"NA",IF(OR('Paso 2 Ingreso de datos'!Q1715=0,'Paso 2 Ingreso de datos'!Q1715=1,'Paso 2 Ingreso de datos'!Q1715=2,'Paso 2 Ingreso de datos'!Q1715=3,'Paso 2 Ingreso de datos'!Q1715=4),'Paso 2 Ingreso de datos'!Q1715,"NA"))</f>
        <v>NA</v>
      </c>
      <c r="M1722" s="3" t="str">
        <f>IF(ISBLANK('Paso 2 Ingreso de datos'!R1715),"NA",IF(OR('Paso 2 Ingreso de datos'!R1715=0,'Paso 2 Ingreso de datos'!R1715=1,'Paso 2 Ingreso de datos'!R1715=2,'Paso 2 Ingreso de datos'!R1715=3,'Paso 2 Ingreso de datos'!R1715=4),'Paso 2 Ingreso de datos'!R1715,"NA"))</f>
        <v>NA</v>
      </c>
      <c r="N1722" s="3" t="str">
        <f>IF(ISBLANK('Paso 2 Ingreso de datos'!S1715),"NA",IF(OR('Paso 2 Ingreso de datos'!S1715=0,'Paso 2 Ingreso de datos'!S1715=1,'Paso 2 Ingreso de datos'!S1715=2,'Paso 2 Ingreso de datos'!S1715=3,'Paso 2 Ingreso de datos'!S1715=4),'Paso 2 Ingreso de datos'!S1715,"NA"))</f>
        <v>NA</v>
      </c>
      <c r="O1722" s="3" t="str">
        <f>IF(ISBLANK('Paso 2 Ingreso de datos'!T1715),"NA",IF(OR('Paso 2 Ingreso de datos'!T1715=0,'Paso 2 Ingreso de datos'!T1715=1,'Paso 2 Ingreso de datos'!T1715=2,'Paso 2 Ingreso de datos'!T1715=3,'Paso 2 Ingreso de datos'!T1715=4),'Paso 2 Ingreso de datos'!T1715,"NA"))</f>
        <v>NA</v>
      </c>
      <c r="P1722" s="3" t="str">
        <f>IF(ISBLANK('Paso 2 Ingreso de datos'!U1715),"NA",IF(OR('Paso 2 Ingreso de datos'!U1715=0,'Paso 2 Ingreso de datos'!U1715=1,'Paso 2 Ingreso de datos'!U1715=2,'Paso 2 Ingreso de datos'!U1715=3,'Paso 2 Ingreso de datos'!U1715=4),'Paso 2 Ingreso de datos'!U1715,"NA"))</f>
        <v>NA</v>
      </c>
      <c r="Q1722" s="3" t="str">
        <f>IF(ISBLANK('Paso 2 Ingreso de datos'!V1715),"NA",IF(OR('Paso 2 Ingreso de datos'!V1715=0,'Paso 2 Ingreso de datos'!V1715=1,'Paso 2 Ingreso de datos'!V1715=2,'Paso 2 Ingreso de datos'!V1715=3,'Paso 2 Ingreso de datos'!V1715=4),'Paso 2 Ingreso de datos'!V1715,"NA"))</f>
        <v>NA</v>
      </c>
      <c r="R1722" s="3" t="str">
        <f>IF(ISBLANK('Paso 2 Ingreso de datos'!W1715),"NA",IF(OR('Paso 2 Ingreso de datos'!W1715=0,'Paso 2 Ingreso de datos'!W1715=1,'Paso 2 Ingreso de datos'!W1715=2,'Paso 2 Ingreso de datos'!W1715=3,'Paso 2 Ingreso de datos'!W1715=4),'Paso 2 Ingreso de datos'!W1715,"NA"))</f>
        <v>NA</v>
      </c>
      <c r="S1722" s="3" t="str">
        <f>IF(ISBLANK('Paso 2 Ingreso de datos'!X1715),"NA",IF(OR('Paso 2 Ingreso de datos'!X1715=0,'Paso 2 Ingreso de datos'!X1715=1,'Paso 2 Ingreso de datos'!X1715=2,'Paso 2 Ingreso de datos'!X1715=3,'Paso 2 Ingreso de datos'!X1715=4),'Paso 2 Ingreso de datos'!X1715,"NA"))</f>
        <v>NA</v>
      </c>
      <c r="T1722" s="3" t="str">
        <f>IF(ISBLANK('Paso 2 Ingreso de datos'!Y1715),"NA",IF(OR('Paso 2 Ingreso de datos'!Y1715=0,'Paso 2 Ingreso de datos'!Y1715=1,'Paso 2 Ingreso de datos'!Y1715=2,'Paso 2 Ingreso de datos'!Y1715=3,'Paso 2 Ingreso de datos'!Y1715=4),'Paso 2 Ingreso de datos'!Y1715,"NA"))</f>
        <v>NA</v>
      </c>
      <c r="U1722" s="3" t="str">
        <f>IF(ISBLANK('Paso 2 Ingreso de datos'!Z1715),"NA",IF(OR('Paso 2 Ingreso de datos'!Z1715=0,'Paso 2 Ingreso de datos'!Z1715=1,'Paso 2 Ingreso de datos'!Z1715=2,'Paso 2 Ingreso de datos'!Z1715=3,'Paso 2 Ingreso de datos'!Z1715=4),'Paso 2 Ingreso de datos'!Z1715,"NA"))</f>
        <v>NA</v>
      </c>
      <c r="W1722" s="3">
        <f>SUM(COUNTIFS('Paso 2 Ingreso de datos'!G1715:Z1715,"&gt;=0",'Paso 2 Ingreso de datos'!G1715:Z1715,"&lt;=4"),COUNTA('Paso 2 Ingreso de datos'!A1715))</f>
        <v>0</v>
      </c>
      <c r="X1722" s="1" t="str">
        <f>IF(SUM('Paso 2 Ingreso de datos'!A1715:Z1715)&gt;0,"HD","FD")</f>
        <v>FD</v>
      </c>
    </row>
    <row r="1723" spans="1:24">
      <c r="A1723" s="3" t="str">
        <f>IF(AND(W1723=21,X1723),'Paso 2 Ingreso de datos'!A1716,IF(AND(Paso2!W1723=0,Paso2!X1723="FD"),"NA","FD"))</f>
        <v>NA</v>
      </c>
      <c r="B1723" s="3" t="str">
        <f>IF(ISBLANK('Paso 2 Ingreso de datos'!G1716),"NA",IF(OR('Paso 2 Ingreso de datos'!G1716=0,'Paso 2 Ingreso de datos'!G1716=1,'Paso 2 Ingreso de datos'!G1716=2,'Paso 2 Ingreso de datos'!G1716=3,'Paso 2 Ingreso de datos'!G1716=4),'Paso 2 Ingreso de datos'!G1716,"NA"))</f>
        <v>NA</v>
      </c>
      <c r="C1723" s="3" t="str">
        <f>IF(ISBLANK('Paso 2 Ingreso de datos'!H1716),"NA",IF(OR('Paso 2 Ingreso de datos'!H1716=0,'Paso 2 Ingreso de datos'!H1716=1,'Paso 2 Ingreso de datos'!H1716=2,'Paso 2 Ingreso de datos'!H1716=3,'Paso 2 Ingreso de datos'!H1716=4),'Paso 2 Ingreso de datos'!H1716,"NA"))</f>
        <v>NA</v>
      </c>
      <c r="D1723" s="3" t="str">
        <f>IF(ISBLANK('Paso 2 Ingreso de datos'!I1716),"NA",IF(OR('Paso 2 Ingreso de datos'!I1716=0,'Paso 2 Ingreso de datos'!I1716=1,'Paso 2 Ingreso de datos'!I1716=2,'Paso 2 Ingreso de datos'!I1716=3,'Paso 2 Ingreso de datos'!I1716=4),'Paso 2 Ingreso de datos'!I1716,"NA"))</f>
        <v>NA</v>
      </c>
      <c r="E1723" s="3" t="str">
        <f>IF(ISBLANK('Paso 2 Ingreso de datos'!J1716),"NA",IF(OR('Paso 2 Ingreso de datos'!J1716=0,'Paso 2 Ingreso de datos'!J1716=1,'Paso 2 Ingreso de datos'!J1716=2,'Paso 2 Ingreso de datos'!J1716=3,'Paso 2 Ingreso de datos'!J1716=4),'Paso 2 Ingreso de datos'!J1716,"NA"))</f>
        <v>NA</v>
      </c>
      <c r="F1723" s="3" t="str">
        <f>IF(ISBLANK('Paso 2 Ingreso de datos'!K1716),"NA",IF(OR('Paso 2 Ingreso de datos'!K1716=0,'Paso 2 Ingreso de datos'!K1716=1,'Paso 2 Ingreso de datos'!K1716=2,'Paso 2 Ingreso de datos'!K1716=3,'Paso 2 Ingreso de datos'!K1716=4),'Paso 2 Ingreso de datos'!K1716,"NA"))</f>
        <v>NA</v>
      </c>
      <c r="G1723" s="3" t="str">
        <f>IF(ISBLANK('Paso 2 Ingreso de datos'!L1716),"NA",IF(OR('Paso 2 Ingreso de datos'!L1716=0,'Paso 2 Ingreso de datos'!L1716=1,'Paso 2 Ingreso de datos'!L1716=2,'Paso 2 Ingreso de datos'!L1716=3,'Paso 2 Ingreso de datos'!L1716=4),'Paso 2 Ingreso de datos'!L1716,"NA"))</f>
        <v>NA</v>
      </c>
      <c r="H1723" s="3" t="str">
        <f>IF(ISBLANK('Paso 2 Ingreso de datos'!M1716),"NA",IF(OR('Paso 2 Ingreso de datos'!M1716=0,'Paso 2 Ingreso de datos'!M1716=1,'Paso 2 Ingreso de datos'!M1716=2,'Paso 2 Ingreso de datos'!M1716=3,'Paso 2 Ingreso de datos'!M1716=4),'Paso 2 Ingreso de datos'!M1716,"NA"))</f>
        <v>NA</v>
      </c>
      <c r="I1723" s="3" t="str">
        <f>IF(ISBLANK('Paso 2 Ingreso de datos'!N1716),"NA",IF(OR('Paso 2 Ingreso de datos'!N1716=0,'Paso 2 Ingreso de datos'!N1716=1,'Paso 2 Ingreso de datos'!N1716=2,'Paso 2 Ingreso de datos'!N1716=3,'Paso 2 Ingreso de datos'!N1716=4),'Paso 2 Ingreso de datos'!N1716,"NA"))</f>
        <v>NA</v>
      </c>
      <c r="J1723" s="3" t="str">
        <f>IF(ISBLANK('Paso 2 Ingreso de datos'!O1716),"NA",IF(OR('Paso 2 Ingreso de datos'!O1716=0,'Paso 2 Ingreso de datos'!O1716=1,'Paso 2 Ingreso de datos'!O1716=2,'Paso 2 Ingreso de datos'!O1716=3,'Paso 2 Ingreso de datos'!O1716=4),'Paso 2 Ingreso de datos'!O1716,"NA"))</f>
        <v>NA</v>
      </c>
      <c r="K1723" s="3" t="str">
        <f>IF(ISBLANK('Paso 2 Ingreso de datos'!P1716),"NA",IF(OR('Paso 2 Ingreso de datos'!P1716=0,'Paso 2 Ingreso de datos'!P1716=1,'Paso 2 Ingreso de datos'!P1716=2,'Paso 2 Ingreso de datos'!P1716=3,'Paso 2 Ingreso de datos'!P1716=4),'Paso 2 Ingreso de datos'!P1716,"NA"))</f>
        <v>NA</v>
      </c>
      <c r="L1723" s="3" t="str">
        <f>IF(ISBLANK('Paso 2 Ingreso de datos'!Q1716),"NA",IF(OR('Paso 2 Ingreso de datos'!Q1716=0,'Paso 2 Ingreso de datos'!Q1716=1,'Paso 2 Ingreso de datos'!Q1716=2,'Paso 2 Ingreso de datos'!Q1716=3,'Paso 2 Ingreso de datos'!Q1716=4),'Paso 2 Ingreso de datos'!Q1716,"NA"))</f>
        <v>NA</v>
      </c>
      <c r="M1723" s="3" t="str">
        <f>IF(ISBLANK('Paso 2 Ingreso de datos'!R1716),"NA",IF(OR('Paso 2 Ingreso de datos'!R1716=0,'Paso 2 Ingreso de datos'!R1716=1,'Paso 2 Ingreso de datos'!R1716=2,'Paso 2 Ingreso de datos'!R1716=3,'Paso 2 Ingreso de datos'!R1716=4),'Paso 2 Ingreso de datos'!R1716,"NA"))</f>
        <v>NA</v>
      </c>
      <c r="N1723" s="3" t="str">
        <f>IF(ISBLANK('Paso 2 Ingreso de datos'!S1716),"NA",IF(OR('Paso 2 Ingreso de datos'!S1716=0,'Paso 2 Ingreso de datos'!S1716=1,'Paso 2 Ingreso de datos'!S1716=2,'Paso 2 Ingreso de datos'!S1716=3,'Paso 2 Ingreso de datos'!S1716=4),'Paso 2 Ingreso de datos'!S1716,"NA"))</f>
        <v>NA</v>
      </c>
      <c r="O1723" s="3" t="str">
        <f>IF(ISBLANK('Paso 2 Ingreso de datos'!T1716),"NA",IF(OR('Paso 2 Ingreso de datos'!T1716=0,'Paso 2 Ingreso de datos'!T1716=1,'Paso 2 Ingreso de datos'!T1716=2,'Paso 2 Ingreso de datos'!T1716=3,'Paso 2 Ingreso de datos'!T1716=4),'Paso 2 Ingreso de datos'!T1716,"NA"))</f>
        <v>NA</v>
      </c>
      <c r="P1723" s="3" t="str">
        <f>IF(ISBLANK('Paso 2 Ingreso de datos'!U1716),"NA",IF(OR('Paso 2 Ingreso de datos'!U1716=0,'Paso 2 Ingreso de datos'!U1716=1,'Paso 2 Ingreso de datos'!U1716=2,'Paso 2 Ingreso de datos'!U1716=3,'Paso 2 Ingreso de datos'!U1716=4),'Paso 2 Ingreso de datos'!U1716,"NA"))</f>
        <v>NA</v>
      </c>
      <c r="Q1723" s="3" t="str">
        <f>IF(ISBLANK('Paso 2 Ingreso de datos'!V1716),"NA",IF(OR('Paso 2 Ingreso de datos'!V1716=0,'Paso 2 Ingreso de datos'!V1716=1,'Paso 2 Ingreso de datos'!V1716=2,'Paso 2 Ingreso de datos'!V1716=3,'Paso 2 Ingreso de datos'!V1716=4),'Paso 2 Ingreso de datos'!V1716,"NA"))</f>
        <v>NA</v>
      </c>
      <c r="R1723" s="3" t="str">
        <f>IF(ISBLANK('Paso 2 Ingreso de datos'!W1716),"NA",IF(OR('Paso 2 Ingreso de datos'!W1716=0,'Paso 2 Ingreso de datos'!W1716=1,'Paso 2 Ingreso de datos'!W1716=2,'Paso 2 Ingreso de datos'!W1716=3,'Paso 2 Ingreso de datos'!W1716=4),'Paso 2 Ingreso de datos'!W1716,"NA"))</f>
        <v>NA</v>
      </c>
      <c r="S1723" s="3" t="str">
        <f>IF(ISBLANK('Paso 2 Ingreso de datos'!X1716),"NA",IF(OR('Paso 2 Ingreso de datos'!X1716=0,'Paso 2 Ingreso de datos'!X1716=1,'Paso 2 Ingreso de datos'!X1716=2,'Paso 2 Ingreso de datos'!X1716=3,'Paso 2 Ingreso de datos'!X1716=4),'Paso 2 Ingreso de datos'!X1716,"NA"))</f>
        <v>NA</v>
      </c>
      <c r="T1723" s="3" t="str">
        <f>IF(ISBLANK('Paso 2 Ingreso de datos'!Y1716),"NA",IF(OR('Paso 2 Ingreso de datos'!Y1716=0,'Paso 2 Ingreso de datos'!Y1716=1,'Paso 2 Ingreso de datos'!Y1716=2,'Paso 2 Ingreso de datos'!Y1716=3,'Paso 2 Ingreso de datos'!Y1716=4),'Paso 2 Ingreso de datos'!Y1716,"NA"))</f>
        <v>NA</v>
      </c>
      <c r="U1723" s="3" t="str">
        <f>IF(ISBLANK('Paso 2 Ingreso de datos'!Z1716),"NA",IF(OR('Paso 2 Ingreso de datos'!Z1716=0,'Paso 2 Ingreso de datos'!Z1716=1,'Paso 2 Ingreso de datos'!Z1716=2,'Paso 2 Ingreso de datos'!Z1716=3,'Paso 2 Ingreso de datos'!Z1716=4),'Paso 2 Ingreso de datos'!Z1716,"NA"))</f>
        <v>NA</v>
      </c>
      <c r="W1723" s="3">
        <f>SUM(COUNTIFS('Paso 2 Ingreso de datos'!G1716:Z1716,"&gt;=0",'Paso 2 Ingreso de datos'!G1716:Z1716,"&lt;=4"),COUNTA('Paso 2 Ingreso de datos'!A1716))</f>
        <v>0</v>
      </c>
      <c r="X1723" s="1" t="str">
        <f>IF(SUM('Paso 2 Ingreso de datos'!A1716:Z1716)&gt;0,"HD","FD")</f>
        <v>FD</v>
      </c>
    </row>
    <row r="1724" spans="1:24">
      <c r="A1724" s="3" t="str">
        <f>IF(AND(W1724=21,X1724),'Paso 2 Ingreso de datos'!A1717,IF(AND(Paso2!W1724=0,Paso2!X1724="FD"),"NA","FD"))</f>
        <v>NA</v>
      </c>
      <c r="B1724" s="3" t="str">
        <f>IF(ISBLANK('Paso 2 Ingreso de datos'!G1717),"NA",IF(OR('Paso 2 Ingreso de datos'!G1717=0,'Paso 2 Ingreso de datos'!G1717=1,'Paso 2 Ingreso de datos'!G1717=2,'Paso 2 Ingreso de datos'!G1717=3,'Paso 2 Ingreso de datos'!G1717=4),'Paso 2 Ingreso de datos'!G1717,"NA"))</f>
        <v>NA</v>
      </c>
      <c r="C1724" s="3" t="str">
        <f>IF(ISBLANK('Paso 2 Ingreso de datos'!H1717),"NA",IF(OR('Paso 2 Ingreso de datos'!H1717=0,'Paso 2 Ingreso de datos'!H1717=1,'Paso 2 Ingreso de datos'!H1717=2,'Paso 2 Ingreso de datos'!H1717=3,'Paso 2 Ingreso de datos'!H1717=4),'Paso 2 Ingreso de datos'!H1717,"NA"))</f>
        <v>NA</v>
      </c>
      <c r="D1724" s="3" t="str">
        <f>IF(ISBLANK('Paso 2 Ingreso de datos'!I1717),"NA",IF(OR('Paso 2 Ingreso de datos'!I1717=0,'Paso 2 Ingreso de datos'!I1717=1,'Paso 2 Ingreso de datos'!I1717=2,'Paso 2 Ingreso de datos'!I1717=3,'Paso 2 Ingreso de datos'!I1717=4),'Paso 2 Ingreso de datos'!I1717,"NA"))</f>
        <v>NA</v>
      </c>
      <c r="E1724" s="3" t="str">
        <f>IF(ISBLANK('Paso 2 Ingreso de datos'!J1717),"NA",IF(OR('Paso 2 Ingreso de datos'!J1717=0,'Paso 2 Ingreso de datos'!J1717=1,'Paso 2 Ingreso de datos'!J1717=2,'Paso 2 Ingreso de datos'!J1717=3,'Paso 2 Ingreso de datos'!J1717=4),'Paso 2 Ingreso de datos'!J1717,"NA"))</f>
        <v>NA</v>
      </c>
      <c r="F1724" s="3" t="str">
        <f>IF(ISBLANK('Paso 2 Ingreso de datos'!K1717),"NA",IF(OR('Paso 2 Ingreso de datos'!K1717=0,'Paso 2 Ingreso de datos'!K1717=1,'Paso 2 Ingreso de datos'!K1717=2,'Paso 2 Ingreso de datos'!K1717=3,'Paso 2 Ingreso de datos'!K1717=4),'Paso 2 Ingreso de datos'!K1717,"NA"))</f>
        <v>NA</v>
      </c>
      <c r="G1724" s="3" t="str">
        <f>IF(ISBLANK('Paso 2 Ingreso de datos'!L1717),"NA",IF(OR('Paso 2 Ingreso de datos'!L1717=0,'Paso 2 Ingreso de datos'!L1717=1,'Paso 2 Ingreso de datos'!L1717=2,'Paso 2 Ingreso de datos'!L1717=3,'Paso 2 Ingreso de datos'!L1717=4),'Paso 2 Ingreso de datos'!L1717,"NA"))</f>
        <v>NA</v>
      </c>
      <c r="H1724" s="3" t="str">
        <f>IF(ISBLANK('Paso 2 Ingreso de datos'!M1717),"NA",IF(OR('Paso 2 Ingreso de datos'!M1717=0,'Paso 2 Ingreso de datos'!M1717=1,'Paso 2 Ingreso de datos'!M1717=2,'Paso 2 Ingreso de datos'!M1717=3,'Paso 2 Ingreso de datos'!M1717=4),'Paso 2 Ingreso de datos'!M1717,"NA"))</f>
        <v>NA</v>
      </c>
      <c r="I1724" s="3" t="str">
        <f>IF(ISBLANK('Paso 2 Ingreso de datos'!N1717),"NA",IF(OR('Paso 2 Ingreso de datos'!N1717=0,'Paso 2 Ingreso de datos'!N1717=1,'Paso 2 Ingreso de datos'!N1717=2,'Paso 2 Ingreso de datos'!N1717=3,'Paso 2 Ingreso de datos'!N1717=4),'Paso 2 Ingreso de datos'!N1717,"NA"))</f>
        <v>NA</v>
      </c>
      <c r="J1724" s="3" t="str">
        <f>IF(ISBLANK('Paso 2 Ingreso de datos'!O1717),"NA",IF(OR('Paso 2 Ingreso de datos'!O1717=0,'Paso 2 Ingreso de datos'!O1717=1,'Paso 2 Ingreso de datos'!O1717=2,'Paso 2 Ingreso de datos'!O1717=3,'Paso 2 Ingreso de datos'!O1717=4),'Paso 2 Ingreso de datos'!O1717,"NA"))</f>
        <v>NA</v>
      </c>
      <c r="K1724" s="3" t="str">
        <f>IF(ISBLANK('Paso 2 Ingreso de datos'!P1717),"NA",IF(OR('Paso 2 Ingreso de datos'!P1717=0,'Paso 2 Ingreso de datos'!P1717=1,'Paso 2 Ingreso de datos'!P1717=2,'Paso 2 Ingreso de datos'!P1717=3,'Paso 2 Ingreso de datos'!P1717=4),'Paso 2 Ingreso de datos'!P1717,"NA"))</f>
        <v>NA</v>
      </c>
      <c r="L1724" s="3" t="str">
        <f>IF(ISBLANK('Paso 2 Ingreso de datos'!Q1717),"NA",IF(OR('Paso 2 Ingreso de datos'!Q1717=0,'Paso 2 Ingreso de datos'!Q1717=1,'Paso 2 Ingreso de datos'!Q1717=2,'Paso 2 Ingreso de datos'!Q1717=3,'Paso 2 Ingreso de datos'!Q1717=4),'Paso 2 Ingreso de datos'!Q1717,"NA"))</f>
        <v>NA</v>
      </c>
      <c r="M1724" s="3" t="str">
        <f>IF(ISBLANK('Paso 2 Ingreso de datos'!R1717),"NA",IF(OR('Paso 2 Ingreso de datos'!R1717=0,'Paso 2 Ingreso de datos'!R1717=1,'Paso 2 Ingreso de datos'!R1717=2,'Paso 2 Ingreso de datos'!R1717=3,'Paso 2 Ingreso de datos'!R1717=4),'Paso 2 Ingreso de datos'!R1717,"NA"))</f>
        <v>NA</v>
      </c>
      <c r="N1724" s="3" t="str">
        <f>IF(ISBLANK('Paso 2 Ingreso de datos'!S1717),"NA",IF(OR('Paso 2 Ingreso de datos'!S1717=0,'Paso 2 Ingreso de datos'!S1717=1,'Paso 2 Ingreso de datos'!S1717=2,'Paso 2 Ingreso de datos'!S1717=3,'Paso 2 Ingreso de datos'!S1717=4),'Paso 2 Ingreso de datos'!S1717,"NA"))</f>
        <v>NA</v>
      </c>
      <c r="O1724" s="3" t="str">
        <f>IF(ISBLANK('Paso 2 Ingreso de datos'!T1717),"NA",IF(OR('Paso 2 Ingreso de datos'!T1717=0,'Paso 2 Ingreso de datos'!T1717=1,'Paso 2 Ingreso de datos'!T1717=2,'Paso 2 Ingreso de datos'!T1717=3,'Paso 2 Ingreso de datos'!T1717=4),'Paso 2 Ingreso de datos'!T1717,"NA"))</f>
        <v>NA</v>
      </c>
      <c r="P1724" s="3" t="str">
        <f>IF(ISBLANK('Paso 2 Ingreso de datos'!U1717),"NA",IF(OR('Paso 2 Ingreso de datos'!U1717=0,'Paso 2 Ingreso de datos'!U1717=1,'Paso 2 Ingreso de datos'!U1717=2,'Paso 2 Ingreso de datos'!U1717=3,'Paso 2 Ingreso de datos'!U1717=4),'Paso 2 Ingreso de datos'!U1717,"NA"))</f>
        <v>NA</v>
      </c>
      <c r="Q1724" s="3" t="str">
        <f>IF(ISBLANK('Paso 2 Ingreso de datos'!V1717),"NA",IF(OR('Paso 2 Ingreso de datos'!V1717=0,'Paso 2 Ingreso de datos'!V1717=1,'Paso 2 Ingreso de datos'!V1717=2,'Paso 2 Ingreso de datos'!V1717=3,'Paso 2 Ingreso de datos'!V1717=4),'Paso 2 Ingreso de datos'!V1717,"NA"))</f>
        <v>NA</v>
      </c>
      <c r="R1724" s="3" t="str">
        <f>IF(ISBLANK('Paso 2 Ingreso de datos'!W1717),"NA",IF(OR('Paso 2 Ingreso de datos'!W1717=0,'Paso 2 Ingreso de datos'!W1717=1,'Paso 2 Ingreso de datos'!W1717=2,'Paso 2 Ingreso de datos'!W1717=3,'Paso 2 Ingreso de datos'!W1717=4),'Paso 2 Ingreso de datos'!W1717,"NA"))</f>
        <v>NA</v>
      </c>
      <c r="S1724" s="3" t="str">
        <f>IF(ISBLANK('Paso 2 Ingreso de datos'!X1717),"NA",IF(OR('Paso 2 Ingreso de datos'!X1717=0,'Paso 2 Ingreso de datos'!X1717=1,'Paso 2 Ingreso de datos'!X1717=2,'Paso 2 Ingreso de datos'!X1717=3,'Paso 2 Ingreso de datos'!X1717=4),'Paso 2 Ingreso de datos'!X1717,"NA"))</f>
        <v>NA</v>
      </c>
      <c r="T1724" s="3" t="str">
        <f>IF(ISBLANK('Paso 2 Ingreso de datos'!Y1717),"NA",IF(OR('Paso 2 Ingreso de datos'!Y1717=0,'Paso 2 Ingreso de datos'!Y1717=1,'Paso 2 Ingreso de datos'!Y1717=2,'Paso 2 Ingreso de datos'!Y1717=3,'Paso 2 Ingreso de datos'!Y1717=4),'Paso 2 Ingreso de datos'!Y1717,"NA"))</f>
        <v>NA</v>
      </c>
      <c r="U1724" s="3" t="str">
        <f>IF(ISBLANK('Paso 2 Ingreso de datos'!Z1717),"NA",IF(OR('Paso 2 Ingreso de datos'!Z1717=0,'Paso 2 Ingreso de datos'!Z1717=1,'Paso 2 Ingreso de datos'!Z1717=2,'Paso 2 Ingreso de datos'!Z1717=3,'Paso 2 Ingreso de datos'!Z1717=4),'Paso 2 Ingreso de datos'!Z1717,"NA"))</f>
        <v>NA</v>
      </c>
      <c r="W1724" s="3">
        <f>SUM(COUNTIFS('Paso 2 Ingreso de datos'!G1717:Z1717,"&gt;=0",'Paso 2 Ingreso de datos'!G1717:Z1717,"&lt;=4"),COUNTA('Paso 2 Ingreso de datos'!A1717))</f>
        <v>0</v>
      </c>
      <c r="X1724" s="1" t="str">
        <f>IF(SUM('Paso 2 Ingreso de datos'!A1717:Z1717)&gt;0,"HD","FD")</f>
        <v>FD</v>
      </c>
    </row>
    <row r="1725" spans="1:24">
      <c r="A1725" s="3" t="str">
        <f>IF(AND(W1725=21,X1725),'Paso 2 Ingreso de datos'!A1718,IF(AND(Paso2!W1725=0,Paso2!X1725="FD"),"NA","FD"))</f>
        <v>NA</v>
      </c>
      <c r="B1725" s="3" t="str">
        <f>IF(ISBLANK('Paso 2 Ingreso de datos'!G1718),"NA",IF(OR('Paso 2 Ingreso de datos'!G1718=0,'Paso 2 Ingreso de datos'!G1718=1,'Paso 2 Ingreso de datos'!G1718=2,'Paso 2 Ingreso de datos'!G1718=3,'Paso 2 Ingreso de datos'!G1718=4),'Paso 2 Ingreso de datos'!G1718,"NA"))</f>
        <v>NA</v>
      </c>
      <c r="C1725" s="3" t="str">
        <f>IF(ISBLANK('Paso 2 Ingreso de datos'!H1718),"NA",IF(OR('Paso 2 Ingreso de datos'!H1718=0,'Paso 2 Ingreso de datos'!H1718=1,'Paso 2 Ingreso de datos'!H1718=2,'Paso 2 Ingreso de datos'!H1718=3,'Paso 2 Ingreso de datos'!H1718=4),'Paso 2 Ingreso de datos'!H1718,"NA"))</f>
        <v>NA</v>
      </c>
      <c r="D1725" s="3" t="str">
        <f>IF(ISBLANK('Paso 2 Ingreso de datos'!I1718),"NA",IF(OR('Paso 2 Ingreso de datos'!I1718=0,'Paso 2 Ingreso de datos'!I1718=1,'Paso 2 Ingreso de datos'!I1718=2,'Paso 2 Ingreso de datos'!I1718=3,'Paso 2 Ingreso de datos'!I1718=4),'Paso 2 Ingreso de datos'!I1718,"NA"))</f>
        <v>NA</v>
      </c>
      <c r="E1725" s="3" t="str">
        <f>IF(ISBLANK('Paso 2 Ingreso de datos'!J1718),"NA",IF(OR('Paso 2 Ingreso de datos'!J1718=0,'Paso 2 Ingreso de datos'!J1718=1,'Paso 2 Ingreso de datos'!J1718=2,'Paso 2 Ingreso de datos'!J1718=3,'Paso 2 Ingreso de datos'!J1718=4),'Paso 2 Ingreso de datos'!J1718,"NA"))</f>
        <v>NA</v>
      </c>
      <c r="F1725" s="3" t="str">
        <f>IF(ISBLANK('Paso 2 Ingreso de datos'!K1718),"NA",IF(OR('Paso 2 Ingreso de datos'!K1718=0,'Paso 2 Ingreso de datos'!K1718=1,'Paso 2 Ingreso de datos'!K1718=2,'Paso 2 Ingreso de datos'!K1718=3,'Paso 2 Ingreso de datos'!K1718=4),'Paso 2 Ingreso de datos'!K1718,"NA"))</f>
        <v>NA</v>
      </c>
      <c r="G1725" s="3" t="str">
        <f>IF(ISBLANK('Paso 2 Ingreso de datos'!L1718),"NA",IF(OR('Paso 2 Ingreso de datos'!L1718=0,'Paso 2 Ingreso de datos'!L1718=1,'Paso 2 Ingreso de datos'!L1718=2,'Paso 2 Ingreso de datos'!L1718=3,'Paso 2 Ingreso de datos'!L1718=4),'Paso 2 Ingreso de datos'!L1718,"NA"))</f>
        <v>NA</v>
      </c>
      <c r="H1725" s="3" t="str">
        <f>IF(ISBLANK('Paso 2 Ingreso de datos'!M1718),"NA",IF(OR('Paso 2 Ingreso de datos'!M1718=0,'Paso 2 Ingreso de datos'!M1718=1,'Paso 2 Ingreso de datos'!M1718=2,'Paso 2 Ingreso de datos'!M1718=3,'Paso 2 Ingreso de datos'!M1718=4),'Paso 2 Ingreso de datos'!M1718,"NA"))</f>
        <v>NA</v>
      </c>
      <c r="I1725" s="3" t="str">
        <f>IF(ISBLANK('Paso 2 Ingreso de datos'!N1718),"NA",IF(OR('Paso 2 Ingreso de datos'!N1718=0,'Paso 2 Ingreso de datos'!N1718=1,'Paso 2 Ingreso de datos'!N1718=2,'Paso 2 Ingreso de datos'!N1718=3,'Paso 2 Ingreso de datos'!N1718=4),'Paso 2 Ingreso de datos'!N1718,"NA"))</f>
        <v>NA</v>
      </c>
      <c r="J1725" s="3" t="str">
        <f>IF(ISBLANK('Paso 2 Ingreso de datos'!O1718),"NA",IF(OR('Paso 2 Ingreso de datos'!O1718=0,'Paso 2 Ingreso de datos'!O1718=1,'Paso 2 Ingreso de datos'!O1718=2,'Paso 2 Ingreso de datos'!O1718=3,'Paso 2 Ingreso de datos'!O1718=4),'Paso 2 Ingreso de datos'!O1718,"NA"))</f>
        <v>NA</v>
      </c>
      <c r="K1725" s="3" t="str">
        <f>IF(ISBLANK('Paso 2 Ingreso de datos'!P1718),"NA",IF(OR('Paso 2 Ingreso de datos'!P1718=0,'Paso 2 Ingreso de datos'!P1718=1,'Paso 2 Ingreso de datos'!P1718=2,'Paso 2 Ingreso de datos'!P1718=3,'Paso 2 Ingreso de datos'!P1718=4),'Paso 2 Ingreso de datos'!P1718,"NA"))</f>
        <v>NA</v>
      </c>
      <c r="L1725" s="3" t="str">
        <f>IF(ISBLANK('Paso 2 Ingreso de datos'!Q1718),"NA",IF(OR('Paso 2 Ingreso de datos'!Q1718=0,'Paso 2 Ingreso de datos'!Q1718=1,'Paso 2 Ingreso de datos'!Q1718=2,'Paso 2 Ingreso de datos'!Q1718=3,'Paso 2 Ingreso de datos'!Q1718=4),'Paso 2 Ingreso de datos'!Q1718,"NA"))</f>
        <v>NA</v>
      </c>
      <c r="M1725" s="3" t="str">
        <f>IF(ISBLANK('Paso 2 Ingreso de datos'!R1718),"NA",IF(OR('Paso 2 Ingreso de datos'!R1718=0,'Paso 2 Ingreso de datos'!R1718=1,'Paso 2 Ingreso de datos'!R1718=2,'Paso 2 Ingreso de datos'!R1718=3,'Paso 2 Ingreso de datos'!R1718=4),'Paso 2 Ingreso de datos'!R1718,"NA"))</f>
        <v>NA</v>
      </c>
      <c r="N1725" s="3" t="str">
        <f>IF(ISBLANK('Paso 2 Ingreso de datos'!S1718),"NA",IF(OR('Paso 2 Ingreso de datos'!S1718=0,'Paso 2 Ingreso de datos'!S1718=1,'Paso 2 Ingreso de datos'!S1718=2,'Paso 2 Ingreso de datos'!S1718=3,'Paso 2 Ingreso de datos'!S1718=4),'Paso 2 Ingreso de datos'!S1718,"NA"))</f>
        <v>NA</v>
      </c>
      <c r="O1725" s="3" t="str">
        <f>IF(ISBLANK('Paso 2 Ingreso de datos'!T1718),"NA",IF(OR('Paso 2 Ingreso de datos'!T1718=0,'Paso 2 Ingreso de datos'!T1718=1,'Paso 2 Ingreso de datos'!T1718=2,'Paso 2 Ingreso de datos'!T1718=3,'Paso 2 Ingreso de datos'!T1718=4),'Paso 2 Ingreso de datos'!T1718,"NA"))</f>
        <v>NA</v>
      </c>
      <c r="P1725" s="3" t="str">
        <f>IF(ISBLANK('Paso 2 Ingreso de datos'!U1718),"NA",IF(OR('Paso 2 Ingreso de datos'!U1718=0,'Paso 2 Ingreso de datos'!U1718=1,'Paso 2 Ingreso de datos'!U1718=2,'Paso 2 Ingreso de datos'!U1718=3,'Paso 2 Ingreso de datos'!U1718=4),'Paso 2 Ingreso de datos'!U1718,"NA"))</f>
        <v>NA</v>
      </c>
      <c r="Q1725" s="3" t="str">
        <f>IF(ISBLANK('Paso 2 Ingreso de datos'!V1718),"NA",IF(OR('Paso 2 Ingreso de datos'!V1718=0,'Paso 2 Ingreso de datos'!V1718=1,'Paso 2 Ingreso de datos'!V1718=2,'Paso 2 Ingreso de datos'!V1718=3,'Paso 2 Ingreso de datos'!V1718=4),'Paso 2 Ingreso de datos'!V1718,"NA"))</f>
        <v>NA</v>
      </c>
      <c r="R1725" s="3" t="str">
        <f>IF(ISBLANK('Paso 2 Ingreso de datos'!W1718),"NA",IF(OR('Paso 2 Ingreso de datos'!W1718=0,'Paso 2 Ingreso de datos'!W1718=1,'Paso 2 Ingreso de datos'!W1718=2,'Paso 2 Ingreso de datos'!W1718=3,'Paso 2 Ingreso de datos'!W1718=4),'Paso 2 Ingreso de datos'!W1718,"NA"))</f>
        <v>NA</v>
      </c>
      <c r="S1725" s="3" t="str">
        <f>IF(ISBLANK('Paso 2 Ingreso de datos'!X1718),"NA",IF(OR('Paso 2 Ingreso de datos'!X1718=0,'Paso 2 Ingreso de datos'!X1718=1,'Paso 2 Ingreso de datos'!X1718=2,'Paso 2 Ingreso de datos'!X1718=3,'Paso 2 Ingreso de datos'!X1718=4),'Paso 2 Ingreso de datos'!X1718,"NA"))</f>
        <v>NA</v>
      </c>
      <c r="T1725" s="3" t="str">
        <f>IF(ISBLANK('Paso 2 Ingreso de datos'!Y1718),"NA",IF(OR('Paso 2 Ingreso de datos'!Y1718=0,'Paso 2 Ingreso de datos'!Y1718=1,'Paso 2 Ingreso de datos'!Y1718=2,'Paso 2 Ingreso de datos'!Y1718=3,'Paso 2 Ingreso de datos'!Y1718=4),'Paso 2 Ingreso de datos'!Y1718,"NA"))</f>
        <v>NA</v>
      </c>
      <c r="U1725" s="3" t="str">
        <f>IF(ISBLANK('Paso 2 Ingreso de datos'!Z1718),"NA",IF(OR('Paso 2 Ingreso de datos'!Z1718=0,'Paso 2 Ingreso de datos'!Z1718=1,'Paso 2 Ingreso de datos'!Z1718=2,'Paso 2 Ingreso de datos'!Z1718=3,'Paso 2 Ingreso de datos'!Z1718=4),'Paso 2 Ingreso de datos'!Z1718,"NA"))</f>
        <v>NA</v>
      </c>
      <c r="W1725" s="3">
        <f>SUM(COUNTIFS('Paso 2 Ingreso de datos'!G1718:Z1718,"&gt;=0",'Paso 2 Ingreso de datos'!G1718:Z1718,"&lt;=4"),COUNTA('Paso 2 Ingreso de datos'!A1718))</f>
        <v>0</v>
      </c>
      <c r="X1725" s="1" t="str">
        <f>IF(SUM('Paso 2 Ingreso de datos'!A1718:Z1718)&gt;0,"HD","FD")</f>
        <v>FD</v>
      </c>
    </row>
    <row r="1726" spans="1:24">
      <c r="A1726" s="3" t="str">
        <f>IF(AND(W1726=21,X1726),'Paso 2 Ingreso de datos'!A1719,IF(AND(Paso2!W1726=0,Paso2!X1726="FD"),"NA","FD"))</f>
        <v>NA</v>
      </c>
      <c r="B1726" s="3" t="str">
        <f>IF(ISBLANK('Paso 2 Ingreso de datos'!G1719),"NA",IF(OR('Paso 2 Ingreso de datos'!G1719=0,'Paso 2 Ingreso de datos'!G1719=1,'Paso 2 Ingreso de datos'!G1719=2,'Paso 2 Ingreso de datos'!G1719=3,'Paso 2 Ingreso de datos'!G1719=4),'Paso 2 Ingreso de datos'!G1719,"NA"))</f>
        <v>NA</v>
      </c>
      <c r="C1726" s="3" t="str">
        <f>IF(ISBLANK('Paso 2 Ingreso de datos'!H1719),"NA",IF(OR('Paso 2 Ingreso de datos'!H1719=0,'Paso 2 Ingreso de datos'!H1719=1,'Paso 2 Ingreso de datos'!H1719=2,'Paso 2 Ingreso de datos'!H1719=3,'Paso 2 Ingreso de datos'!H1719=4),'Paso 2 Ingreso de datos'!H1719,"NA"))</f>
        <v>NA</v>
      </c>
      <c r="D1726" s="3" t="str">
        <f>IF(ISBLANK('Paso 2 Ingreso de datos'!I1719),"NA",IF(OR('Paso 2 Ingreso de datos'!I1719=0,'Paso 2 Ingreso de datos'!I1719=1,'Paso 2 Ingreso de datos'!I1719=2,'Paso 2 Ingreso de datos'!I1719=3,'Paso 2 Ingreso de datos'!I1719=4),'Paso 2 Ingreso de datos'!I1719,"NA"))</f>
        <v>NA</v>
      </c>
      <c r="E1726" s="3" t="str">
        <f>IF(ISBLANK('Paso 2 Ingreso de datos'!J1719),"NA",IF(OR('Paso 2 Ingreso de datos'!J1719=0,'Paso 2 Ingreso de datos'!J1719=1,'Paso 2 Ingreso de datos'!J1719=2,'Paso 2 Ingreso de datos'!J1719=3,'Paso 2 Ingreso de datos'!J1719=4),'Paso 2 Ingreso de datos'!J1719,"NA"))</f>
        <v>NA</v>
      </c>
      <c r="F1726" s="3" t="str">
        <f>IF(ISBLANK('Paso 2 Ingreso de datos'!K1719),"NA",IF(OR('Paso 2 Ingreso de datos'!K1719=0,'Paso 2 Ingreso de datos'!K1719=1,'Paso 2 Ingreso de datos'!K1719=2,'Paso 2 Ingreso de datos'!K1719=3,'Paso 2 Ingreso de datos'!K1719=4),'Paso 2 Ingreso de datos'!K1719,"NA"))</f>
        <v>NA</v>
      </c>
      <c r="G1726" s="3" t="str">
        <f>IF(ISBLANK('Paso 2 Ingreso de datos'!L1719),"NA",IF(OR('Paso 2 Ingreso de datos'!L1719=0,'Paso 2 Ingreso de datos'!L1719=1,'Paso 2 Ingreso de datos'!L1719=2,'Paso 2 Ingreso de datos'!L1719=3,'Paso 2 Ingreso de datos'!L1719=4),'Paso 2 Ingreso de datos'!L1719,"NA"))</f>
        <v>NA</v>
      </c>
      <c r="H1726" s="3" t="str">
        <f>IF(ISBLANK('Paso 2 Ingreso de datos'!M1719),"NA",IF(OR('Paso 2 Ingreso de datos'!M1719=0,'Paso 2 Ingreso de datos'!M1719=1,'Paso 2 Ingreso de datos'!M1719=2,'Paso 2 Ingreso de datos'!M1719=3,'Paso 2 Ingreso de datos'!M1719=4),'Paso 2 Ingreso de datos'!M1719,"NA"))</f>
        <v>NA</v>
      </c>
      <c r="I1726" s="3" t="str">
        <f>IF(ISBLANK('Paso 2 Ingreso de datos'!N1719),"NA",IF(OR('Paso 2 Ingreso de datos'!N1719=0,'Paso 2 Ingreso de datos'!N1719=1,'Paso 2 Ingreso de datos'!N1719=2,'Paso 2 Ingreso de datos'!N1719=3,'Paso 2 Ingreso de datos'!N1719=4),'Paso 2 Ingreso de datos'!N1719,"NA"))</f>
        <v>NA</v>
      </c>
      <c r="J1726" s="3" t="str">
        <f>IF(ISBLANK('Paso 2 Ingreso de datos'!O1719),"NA",IF(OR('Paso 2 Ingreso de datos'!O1719=0,'Paso 2 Ingreso de datos'!O1719=1,'Paso 2 Ingreso de datos'!O1719=2,'Paso 2 Ingreso de datos'!O1719=3,'Paso 2 Ingreso de datos'!O1719=4),'Paso 2 Ingreso de datos'!O1719,"NA"))</f>
        <v>NA</v>
      </c>
      <c r="K1726" s="3" t="str">
        <f>IF(ISBLANK('Paso 2 Ingreso de datos'!P1719),"NA",IF(OR('Paso 2 Ingreso de datos'!P1719=0,'Paso 2 Ingreso de datos'!P1719=1,'Paso 2 Ingreso de datos'!P1719=2,'Paso 2 Ingreso de datos'!P1719=3,'Paso 2 Ingreso de datos'!P1719=4),'Paso 2 Ingreso de datos'!P1719,"NA"))</f>
        <v>NA</v>
      </c>
      <c r="L1726" s="3" t="str">
        <f>IF(ISBLANK('Paso 2 Ingreso de datos'!Q1719),"NA",IF(OR('Paso 2 Ingreso de datos'!Q1719=0,'Paso 2 Ingreso de datos'!Q1719=1,'Paso 2 Ingreso de datos'!Q1719=2,'Paso 2 Ingreso de datos'!Q1719=3,'Paso 2 Ingreso de datos'!Q1719=4),'Paso 2 Ingreso de datos'!Q1719,"NA"))</f>
        <v>NA</v>
      </c>
      <c r="M1726" s="3" t="str">
        <f>IF(ISBLANK('Paso 2 Ingreso de datos'!R1719),"NA",IF(OR('Paso 2 Ingreso de datos'!R1719=0,'Paso 2 Ingreso de datos'!R1719=1,'Paso 2 Ingreso de datos'!R1719=2,'Paso 2 Ingreso de datos'!R1719=3,'Paso 2 Ingreso de datos'!R1719=4),'Paso 2 Ingreso de datos'!R1719,"NA"))</f>
        <v>NA</v>
      </c>
      <c r="N1726" s="3" t="str">
        <f>IF(ISBLANK('Paso 2 Ingreso de datos'!S1719),"NA",IF(OR('Paso 2 Ingreso de datos'!S1719=0,'Paso 2 Ingreso de datos'!S1719=1,'Paso 2 Ingreso de datos'!S1719=2,'Paso 2 Ingreso de datos'!S1719=3,'Paso 2 Ingreso de datos'!S1719=4),'Paso 2 Ingreso de datos'!S1719,"NA"))</f>
        <v>NA</v>
      </c>
      <c r="O1726" s="3" t="str">
        <f>IF(ISBLANK('Paso 2 Ingreso de datos'!T1719),"NA",IF(OR('Paso 2 Ingreso de datos'!T1719=0,'Paso 2 Ingreso de datos'!T1719=1,'Paso 2 Ingreso de datos'!T1719=2,'Paso 2 Ingreso de datos'!T1719=3,'Paso 2 Ingreso de datos'!T1719=4),'Paso 2 Ingreso de datos'!T1719,"NA"))</f>
        <v>NA</v>
      </c>
      <c r="P1726" s="3" t="str">
        <f>IF(ISBLANK('Paso 2 Ingreso de datos'!U1719),"NA",IF(OR('Paso 2 Ingreso de datos'!U1719=0,'Paso 2 Ingreso de datos'!U1719=1,'Paso 2 Ingreso de datos'!U1719=2,'Paso 2 Ingreso de datos'!U1719=3,'Paso 2 Ingreso de datos'!U1719=4),'Paso 2 Ingreso de datos'!U1719,"NA"))</f>
        <v>NA</v>
      </c>
      <c r="Q1726" s="3" t="str">
        <f>IF(ISBLANK('Paso 2 Ingreso de datos'!V1719),"NA",IF(OR('Paso 2 Ingreso de datos'!V1719=0,'Paso 2 Ingreso de datos'!V1719=1,'Paso 2 Ingreso de datos'!V1719=2,'Paso 2 Ingreso de datos'!V1719=3,'Paso 2 Ingreso de datos'!V1719=4),'Paso 2 Ingreso de datos'!V1719,"NA"))</f>
        <v>NA</v>
      </c>
      <c r="R1726" s="3" t="str">
        <f>IF(ISBLANK('Paso 2 Ingreso de datos'!W1719),"NA",IF(OR('Paso 2 Ingreso de datos'!W1719=0,'Paso 2 Ingreso de datos'!W1719=1,'Paso 2 Ingreso de datos'!W1719=2,'Paso 2 Ingreso de datos'!W1719=3,'Paso 2 Ingreso de datos'!W1719=4),'Paso 2 Ingreso de datos'!W1719,"NA"))</f>
        <v>NA</v>
      </c>
      <c r="S1726" s="3" t="str">
        <f>IF(ISBLANK('Paso 2 Ingreso de datos'!X1719),"NA",IF(OR('Paso 2 Ingreso de datos'!X1719=0,'Paso 2 Ingreso de datos'!X1719=1,'Paso 2 Ingreso de datos'!X1719=2,'Paso 2 Ingreso de datos'!X1719=3,'Paso 2 Ingreso de datos'!X1719=4),'Paso 2 Ingreso de datos'!X1719,"NA"))</f>
        <v>NA</v>
      </c>
      <c r="T1726" s="3" t="str">
        <f>IF(ISBLANK('Paso 2 Ingreso de datos'!Y1719),"NA",IF(OR('Paso 2 Ingreso de datos'!Y1719=0,'Paso 2 Ingreso de datos'!Y1719=1,'Paso 2 Ingreso de datos'!Y1719=2,'Paso 2 Ingreso de datos'!Y1719=3,'Paso 2 Ingreso de datos'!Y1719=4),'Paso 2 Ingreso de datos'!Y1719,"NA"))</f>
        <v>NA</v>
      </c>
      <c r="U1726" s="3" t="str">
        <f>IF(ISBLANK('Paso 2 Ingreso de datos'!Z1719),"NA",IF(OR('Paso 2 Ingreso de datos'!Z1719=0,'Paso 2 Ingreso de datos'!Z1719=1,'Paso 2 Ingreso de datos'!Z1719=2,'Paso 2 Ingreso de datos'!Z1719=3,'Paso 2 Ingreso de datos'!Z1719=4),'Paso 2 Ingreso de datos'!Z1719,"NA"))</f>
        <v>NA</v>
      </c>
      <c r="W1726" s="3">
        <f>SUM(COUNTIFS('Paso 2 Ingreso de datos'!G1719:Z1719,"&gt;=0",'Paso 2 Ingreso de datos'!G1719:Z1719,"&lt;=4"),COUNTA('Paso 2 Ingreso de datos'!A1719))</f>
        <v>0</v>
      </c>
      <c r="X1726" s="1" t="str">
        <f>IF(SUM('Paso 2 Ingreso de datos'!A1719:Z1719)&gt;0,"HD","FD")</f>
        <v>FD</v>
      </c>
    </row>
    <row r="1727" spans="1:24">
      <c r="A1727" s="3" t="str">
        <f>IF(AND(W1727=21,X1727),'Paso 2 Ingreso de datos'!A1720,IF(AND(Paso2!W1727=0,Paso2!X1727="FD"),"NA","FD"))</f>
        <v>NA</v>
      </c>
      <c r="B1727" s="3" t="str">
        <f>IF(ISBLANK('Paso 2 Ingreso de datos'!G1720),"NA",IF(OR('Paso 2 Ingreso de datos'!G1720=0,'Paso 2 Ingreso de datos'!G1720=1,'Paso 2 Ingreso de datos'!G1720=2,'Paso 2 Ingreso de datos'!G1720=3,'Paso 2 Ingreso de datos'!G1720=4),'Paso 2 Ingreso de datos'!G1720,"NA"))</f>
        <v>NA</v>
      </c>
      <c r="C1727" s="3" t="str">
        <f>IF(ISBLANK('Paso 2 Ingreso de datos'!H1720),"NA",IF(OR('Paso 2 Ingreso de datos'!H1720=0,'Paso 2 Ingreso de datos'!H1720=1,'Paso 2 Ingreso de datos'!H1720=2,'Paso 2 Ingreso de datos'!H1720=3,'Paso 2 Ingreso de datos'!H1720=4),'Paso 2 Ingreso de datos'!H1720,"NA"))</f>
        <v>NA</v>
      </c>
      <c r="D1727" s="3" t="str">
        <f>IF(ISBLANK('Paso 2 Ingreso de datos'!I1720),"NA",IF(OR('Paso 2 Ingreso de datos'!I1720=0,'Paso 2 Ingreso de datos'!I1720=1,'Paso 2 Ingreso de datos'!I1720=2,'Paso 2 Ingreso de datos'!I1720=3,'Paso 2 Ingreso de datos'!I1720=4),'Paso 2 Ingreso de datos'!I1720,"NA"))</f>
        <v>NA</v>
      </c>
      <c r="E1727" s="3" t="str">
        <f>IF(ISBLANK('Paso 2 Ingreso de datos'!J1720),"NA",IF(OR('Paso 2 Ingreso de datos'!J1720=0,'Paso 2 Ingreso de datos'!J1720=1,'Paso 2 Ingreso de datos'!J1720=2,'Paso 2 Ingreso de datos'!J1720=3,'Paso 2 Ingreso de datos'!J1720=4),'Paso 2 Ingreso de datos'!J1720,"NA"))</f>
        <v>NA</v>
      </c>
      <c r="F1727" s="3" t="str">
        <f>IF(ISBLANK('Paso 2 Ingreso de datos'!K1720),"NA",IF(OR('Paso 2 Ingreso de datos'!K1720=0,'Paso 2 Ingreso de datos'!K1720=1,'Paso 2 Ingreso de datos'!K1720=2,'Paso 2 Ingreso de datos'!K1720=3,'Paso 2 Ingreso de datos'!K1720=4),'Paso 2 Ingreso de datos'!K1720,"NA"))</f>
        <v>NA</v>
      </c>
      <c r="G1727" s="3" t="str">
        <f>IF(ISBLANK('Paso 2 Ingreso de datos'!L1720),"NA",IF(OR('Paso 2 Ingreso de datos'!L1720=0,'Paso 2 Ingreso de datos'!L1720=1,'Paso 2 Ingreso de datos'!L1720=2,'Paso 2 Ingreso de datos'!L1720=3,'Paso 2 Ingreso de datos'!L1720=4),'Paso 2 Ingreso de datos'!L1720,"NA"))</f>
        <v>NA</v>
      </c>
      <c r="H1727" s="3" t="str">
        <f>IF(ISBLANK('Paso 2 Ingreso de datos'!M1720),"NA",IF(OR('Paso 2 Ingreso de datos'!M1720=0,'Paso 2 Ingreso de datos'!M1720=1,'Paso 2 Ingreso de datos'!M1720=2,'Paso 2 Ingreso de datos'!M1720=3,'Paso 2 Ingreso de datos'!M1720=4),'Paso 2 Ingreso de datos'!M1720,"NA"))</f>
        <v>NA</v>
      </c>
      <c r="I1727" s="3" t="str">
        <f>IF(ISBLANK('Paso 2 Ingreso de datos'!N1720),"NA",IF(OR('Paso 2 Ingreso de datos'!N1720=0,'Paso 2 Ingreso de datos'!N1720=1,'Paso 2 Ingreso de datos'!N1720=2,'Paso 2 Ingreso de datos'!N1720=3,'Paso 2 Ingreso de datos'!N1720=4),'Paso 2 Ingreso de datos'!N1720,"NA"))</f>
        <v>NA</v>
      </c>
      <c r="J1727" s="3" t="str">
        <f>IF(ISBLANK('Paso 2 Ingreso de datos'!O1720),"NA",IF(OR('Paso 2 Ingreso de datos'!O1720=0,'Paso 2 Ingreso de datos'!O1720=1,'Paso 2 Ingreso de datos'!O1720=2,'Paso 2 Ingreso de datos'!O1720=3,'Paso 2 Ingreso de datos'!O1720=4),'Paso 2 Ingreso de datos'!O1720,"NA"))</f>
        <v>NA</v>
      </c>
      <c r="K1727" s="3" t="str">
        <f>IF(ISBLANK('Paso 2 Ingreso de datos'!P1720),"NA",IF(OR('Paso 2 Ingreso de datos'!P1720=0,'Paso 2 Ingreso de datos'!P1720=1,'Paso 2 Ingreso de datos'!P1720=2,'Paso 2 Ingreso de datos'!P1720=3,'Paso 2 Ingreso de datos'!P1720=4),'Paso 2 Ingreso de datos'!P1720,"NA"))</f>
        <v>NA</v>
      </c>
      <c r="L1727" s="3" t="str">
        <f>IF(ISBLANK('Paso 2 Ingreso de datos'!Q1720),"NA",IF(OR('Paso 2 Ingreso de datos'!Q1720=0,'Paso 2 Ingreso de datos'!Q1720=1,'Paso 2 Ingreso de datos'!Q1720=2,'Paso 2 Ingreso de datos'!Q1720=3,'Paso 2 Ingreso de datos'!Q1720=4),'Paso 2 Ingreso de datos'!Q1720,"NA"))</f>
        <v>NA</v>
      </c>
      <c r="M1727" s="3" t="str">
        <f>IF(ISBLANK('Paso 2 Ingreso de datos'!R1720),"NA",IF(OR('Paso 2 Ingreso de datos'!R1720=0,'Paso 2 Ingreso de datos'!R1720=1,'Paso 2 Ingreso de datos'!R1720=2,'Paso 2 Ingreso de datos'!R1720=3,'Paso 2 Ingreso de datos'!R1720=4),'Paso 2 Ingreso de datos'!R1720,"NA"))</f>
        <v>NA</v>
      </c>
      <c r="N1727" s="3" t="str">
        <f>IF(ISBLANK('Paso 2 Ingreso de datos'!S1720),"NA",IF(OR('Paso 2 Ingreso de datos'!S1720=0,'Paso 2 Ingreso de datos'!S1720=1,'Paso 2 Ingreso de datos'!S1720=2,'Paso 2 Ingreso de datos'!S1720=3,'Paso 2 Ingreso de datos'!S1720=4),'Paso 2 Ingreso de datos'!S1720,"NA"))</f>
        <v>NA</v>
      </c>
      <c r="O1727" s="3" t="str">
        <f>IF(ISBLANK('Paso 2 Ingreso de datos'!T1720),"NA",IF(OR('Paso 2 Ingreso de datos'!T1720=0,'Paso 2 Ingreso de datos'!T1720=1,'Paso 2 Ingreso de datos'!T1720=2,'Paso 2 Ingreso de datos'!T1720=3,'Paso 2 Ingreso de datos'!T1720=4),'Paso 2 Ingreso de datos'!T1720,"NA"))</f>
        <v>NA</v>
      </c>
      <c r="P1727" s="3" t="str">
        <f>IF(ISBLANK('Paso 2 Ingreso de datos'!U1720),"NA",IF(OR('Paso 2 Ingreso de datos'!U1720=0,'Paso 2 Ingreso de datos'!U1720=1,'Paso 2 Ingreso de datos'!U1720=2,'Paso 2 Ingreso de datos'!U1720=3,'Paso 2 Ingreso de datos'!U1720=4),'Paso 2 Ingreso de datos'!U1720,"NA"))</f>
        <v>NA</v>
      </c>
      <c r="Q1727" s="3" t="str">
        <f>IF(ISBLANK('Paso 2 Ingreso de datos'!V1720),"NA",IF(OR('Paso 2 Ingreso de datos'!V1720=0,'Paso 2 Ingreso de datos'!V1720=1,'Paso 2 Ingreso de datos'!V1720=2,'Paso 2 Ingreso de datos'!V1720=3,'Paso 2 Ingreso de datos'!V1720=4),'Paso 2 Ingreso de datos'!V1720,"NA"))</f>
        <v>NA</v>
      </c>
      <c r="R1727" s="3" t="str">
        <f>IF(ISBLANK('Paso 2 Ingreso de datos'!W1720),"NA",IF(OR('Paso 2 Ingreso de datos'!W1720=0,'Paso 2 Ingreso de datos'!W1720=1,'Paso 2 Ingreso de datos'!W1720=2,'Paso 2 Ingreso de datos'!W1720=3,'Paso 2 Ingreso de datos'!W1720=4),'Paso 2 Ingreso de datos'!W1720,"NA"))</f>
        <v>NA</v>
      </c>
      <c r="S1727" s="3" t="str">
        <f>IF(ISBLANK('Paso 2 Ingreso de datos'!X1720),"NA",IF(OR('Paso 2 Ingreso de datos'!X1720=0,'Paso 2 Ingreso de datos'!X1720=1,'Paso 2 Ingreso de datos'!X1720=2,'Paso 2 Ingreso de datos'!X1720=3,'Paso 2 Ingreso de datos'!X1720=4),'Paso 2 Ingreso de datos'!X1720,"NA"))</f>
        <v>NA</v>
      </c>
      <c r="T1727" s="3" t="str">
        <f>IF(ISBLANK('Paso 2 Ingreso de datos'!Y1720),"NA",IF(OR('Paso 2 Ingreso de datos'!Y1720=0,'Paso 2 Ingreso de datos'!Y1720=1,'Paso 2 Ingreso de datos'!Y1720=2,'Paso 2 Ingreso de datos'!Y1720=3,'Paso 2 Ingreso de datos'!Y1720=4),'Paso 2 Ingreso de datos'!Y1720,"NA"))</f>
        <v>NA</v>
      </c>
      <c r="U1727" s="3" t="str">
        <f>IF(ISBLANK('Paso 2 Ingreso de datos'!Z1720),"NA",IF(OR('Paso 2 Ingreso de datos'!Z1720=0,'Paso 2 Ingreso de datos'!Z1720=1,'Paso 2 Ingreso de datos'!Z1720=2,'Paso 2 Ingreso de datos'!Z1720=3,'Paso 2 Ingreso de datos'!Z1720=4),'Paso 2 Ingreso de datos'!Z1720,"NA"))</f>
        <v>NA</v>
      </c>
      <c r="W1727" s="3">
        <f>SUM(COUNTIFS('Paso 2 Ingreso de datos'!G1720:Z1720,"&gt;=0",'Paso 2 Ingreso de datos'!G1720:Z1720,"&lt;=4"),COUNTA('Paso 2 Ingreso de datos'!A1720))</f>
        <v>0</v>
      </c>
      <c r="X1727" s="1" t="str">
        <f>IF(SUM('Paso 2 Ingreso de datos'!A1720:Z1720)&gt;0,"HD","FD")</f>
        <v>FD</v>
      </c>
    </row>
    <row r="1728" spans="1:24">
      <c r="A1728" s="3" t="str">
        <f>IF(AND(W1728=21,X1728),'Paso 2 Ingreso de datos'!A1721,IF(AND(Paso2!W1728=0,Paso2!X1728="FD"),"NA","FD"))</f>
        <v>NA</v>
      </c>
      <c r="B1728" s="3" t="str">
        <f>IF(ISBLANK('Paso 2 Ingreso de datos'!G1721),"NA",IF(OR('Paso 2 Ingreso de datos'!G1721=0,'Paso 2 Ingreso de datos'!G1721=1,'Paso 2 Ingreso de datos'!G1721=2,'Paso 2 Ingreso de datos'!G1721=3,'Paso 2 Ingreso de datos'!G1721=4),'Paso 2 Ingreso de datos'!G1721,"NA"))</f>
        <v>NA</v>
      </c>
      <c r="C1728" s="3" t="str">
        <f>IF(ISBLANK('Paso 2 Ingreso de datos'!H1721),"NA",IF(OR('Paso 2 Ingreso de datos'!H1721=0,'Paso 2 Ingreso de datos'!H1721=1,'Paso 2 Ingreso de datos'!H1721=2,'Paso 2 Ingreso de datos'!H1721=3,'Paso 2 Ingreso de datos'!H1721=4),'Paso 2 Ingreso de datos'!H1721,"NA"))</f>
        <v>NA</v>
      </c>
      <c r="D1728" s="3" t="str">
        <f>IF(ISBLANK('Paso 2 Ingreso de datos'!I1721),"NA",IF(OR('Paso 2 Ingreso de datos'!I1721=0,'Paso 2 Ingreso de datos'!I1721=1,'Paso 2 Ingreso de datos'!I1721=2,'Paso 2 Ingreso de datos'!I1721=3,'Paso 2 Ingreso de datos'!I1721=4),'Paso 2 Ingreso de datos'!I1721,"NA"))</f>
        <v>NA</v>
      </c>
      <c r="E1728" s="3" t="str">
        <f>IF(ISBLANK('Paso 2 Ingreso de datos'!J1721),"NA",IF(OR('Paso 2 Ingreso de datos'!J1721=0,'Paso 2 Ingreso de datos'!J1721=1,'Paso 2 Ingreso de datos'!J1721=2,'Paso 2 Ingreso de datos'!J1721=3,'Paso 2 Ingreso de datos'!J1721=4),'Paso 2 Ingreso de datos'!J1721,"NA"))</f>
        <v>NA</v>
      </c>
      <c r="F1728" s="3" t="str">
        <f>IF(ISBLANK('Paso 2 Ingreso de datos'!K1721),"NA",IF(OR('Paso 2 Ingreso de datos'!K1721=0,'Paso 2 Ingreso de datos'!K1721=1,'Paso 2 Ingreso de datos'!K1721=2,'Paso 2 Ingreso de datos'!K1721=3,'Paso 2 Ingreso de datos'!K1721=4),'Paso 2 Ingreso de datos'!K1721,"NA"))</f>
        <v>NA</v>
      </c>
      <c r="G1728" s="3" t="str">
        <f>IF(ISBLANK('Paso 2 Ingreso de datos'!L1721),"NA",IF(OR('Paso 2 Ingreso de datos'!L1721=0,'Paso 2 Ingreso de datos'!L1721=1,'Paso 2 Ingreso de datos'!L1721=2,'Paso 2 Ingreso de datos'!L1721=3,'Paso 2 Ingreso de datos'!L1721=4),'Paso 2 Ingreso de datos'!L1721,"NA"))</f>
        <v>NA</v>
      </c>
      <c r="H1728" s="3" t="str">
        <f>IF(ISBLANK('Paso 2 Ingreso de datos'!M1721),"NA",IF(OR('Paso 2 Ingreso de datos'!M1721=0,'Paso 2 Ingreso de datos'!M1721=1,'Paso 2 Ingreso de datos'!M1721=2,'Paso 2 Ingreso de datos'!M1721=3,'Paso 2 Ingreso de datos'!M1721=4),'Paso 2 Ingreso de datos'!M1721,"NA"))</f>
        <v>NA</v>
      </c>
      <c r="I1728" s="3" t="str">
        <f>IF(ISBLANK('Paso 2 Ingreso de datos'!N1721),"NA",IF(OR('Paso 2 Ingreso de datos'!N1721=0,'Paso 2 Ingreso de datos'!N1721=1,'Paso 2 Ingreso de datos'!N1721=2,'Paso 2 Ingreso de datos'!N1721=3,'Paso 2 Ingreso de datos'!N1721=4),'Paso 2 Ingreso de datos'!N1721,"NA"))</f>
        <v>NA</v>
      </c>
      <c r="J1728" s="3" t="str">
        <f>IF(ISBLANK('Paso 2 Ingreso de datos'!O1721),"NA",IF(OR('Paso 2 Ingreso de datos'!O1721=0,'Paso 2 Ingreso de datos'!O1721=1,'Paso 2 Ingreso de datos'!O1721=2,'Paso 2 Ingreso de datos'!O1721=3,'Paso 2 Ingreso de datos'!O1721=4),'Paso 2 Ingreso de datos'!O1721,"NA"))</f>
        <v>NA</v>
      </c>
      <c r="K1728" s="3" t="str">
        <f>IF(ISBLANK('Paso 2 Ingreso de datos'!P1721),"NA",IF(OR('Paso 2 Ingreso de datos'!P1721=0,'Paso 2 Ingreso de datos'!P1721=1,'Paso 2 Ingreso de datos'!P1721=2,'Paso 2 Ingreso de datos'!P1721=3,'Paso 2 Ingreso de datos'!P1721=4),'Paso 2 Ingreso de datos'!P1721,"NA"))</f>
        <v>NA</v>
      </c>
      <c r="L1728" s="3" t="str">
        <f>IF(ISBLANK('Paso 2 Ingreso de datos'!Q1721),"NA",IF(OR('Paso 2 Ingreso de datos'!Q1721=0,'Paso 2 Ingreso de datos'!Q1721=1,'Paso 2 Ingreso de datos'!Q1721=2,'Paso 2 Ingreso de datos'!Q1721=3,'Paso 2 Ingreso de datos'!Q1721=4),'Paso 2 Ingreso de datos'!Q1721,"NA"))</f>
        <v>NA</v>
      </c>
      <c r="M1728" s="3" t="str">
        <f>IF(ISBLANK('Paso 2 Ingreso de datos'!R1721),"NA",IF(OR('Paso 2 Ingreso de datos'!R1721=0,'Paso 2 Ingreso de datos'!R1721=1,'Paso 2 Ingreso de datos'!R1721=2,'Paso 2 Ingreso de datos'!R1721=3,'Paso 2 Ingreso de datos'!R1721=4),'Paso 2 Ingreso de datos'!R1721,"NA"))</f>
        <v>NA</v>
      </c>
      <c r="N1728" s="3" t="str">
        <f>IF(ISBLANK('Paso 2 Ingreso de datos'!S1721),"NA",IF(OR('Paso 2 Ingreso de datos'!S1721=0,'Paso 2 Ingreso de datos'!S1721=1,'Paso 2 Ingreso de datos'!S1721=2,'Paso 2 Ingreso de datos'!S1721=3,'Paso 2 Ingreso de datos'!S1721=4),'Paso 2 Ingreso de datos'!S1721,"NA"))</f>
        <v>NA</v>
      </c>
      <c r="O1728" s="3" t="str">
        <f>IF(ISBLANK('Paso 2 Ingreso de datos'!T1721),"NA",IF(OR('Paso 2 Ingreso de datos'!T1721=0,'Paso 2 Ingreso de datos'!T1721=1,'Paso 2 Ingreso de datos'!T1721=2,'Paso 2 Ingreso de datos'!T1721=3,'Paso 2 Ingreso de datos'!T1721=4),'Paso 2 Ingreso de datos'!T1721,"NA"))</f>
        <v>NA</v>
      </c>
      <c r="P1728" s="3" t="str">
        <f>IF(ISBLANK('Paso 2 Ingreso de datos'!U1721),"NA",IF(OR('Paso 2 Ingreso de datos'!U1721=0,'Paso 2 Ingreso de datos'!U1721=1,'Paso 2 Ingreso de datos'!U1721=2,'Paso 2 Ingreso de datos'!U1721=3,'Paso 2 Ingreso de datos'!U1721=4),'Paso 2 Ingreso de datos'!U1721,"NA"))</f>
        <v>NA</v>
      </c>
      <c r="Q1728" s="3" t="str">
        <f>IF(ISBLANK('Paso 2 Ingreso de datos'!V1721),"NA",IF(OR('Paso 2 Ingreso de datos'!V1721=0,'Paso 2 Ingreso de datos'!V1721=1,'Paso 2 Ingreso de datos'!V1721=2,'Paso 2 Ingreso de datos'!V1721=3,'Paso 2 Ingreso de datos'!V1721=4),'Paso 2 Ingreso de datos'!V1721,"NA"))</f>
        <v>NA</v>
      </c>
      <c r="R1728" s="3" t="str">
        <f>IF(ISBLANK('Paso 2 Ingreso de datos'!W1721),"NA",IF(OR('Paso 2 Ingreso de datos'!W1721=0,'Paso 2 Ingreso de datos'!W1721=1,'Paso 2 Ingreso de datos'!W1721=2,'Paso 2 Ingreso de datos'!W1721=3,'Paso 2 Ingreso de datos'!W1721=4),'Paso 2 Ingreso de datos'!W1721,"NA"))</f>
        <v>NA</v>
      </c>
      <c r="S1728" s="3" t="str">
        <f>IF(ISBLANK('Paso 2 Ingreso de datos'!X1721),"NA",IF(OR('Paso 2 Ingreso de datos'!X1721=0,'Paso 2 Ingreso de datos'!X1721=1,'Paso 2 Ingreso de datos'!X1721=2,'Paso 2 Ingreso de datos'!X1721=3,'Paso 2 Ingreso de datos'!X1721=4),'Paso 2 Ingreso de datos'!X1721,"NA"))</f>
        <v>NA</v>
      </c>
      <c r="T1728" s="3" t="str">
        <f>IF(ISBLANK('Paso 2 Ingreso de datos'!Y1721),"NA",IF(OR('Paso 2 Ingreso de datos'!Y1721=0,'Paso 2 Ingreso de datos'!Y1721=1,'Paso 2 Ingreso de datos'!Y1721=2,'Paso 2 Ingreso de datos'!Y1721=3,'Paso 2 Ingreso de datos'!Y1721=4),'Paso 2 Ingreso de datos'!Y1721,"NA"))</f>
        <v>NA</v>
      </c>
      <c r="U1728" s="3" t="str">
        <f>IF(ISBLANK('Paso 2 Ingreso de datos'!Z1721),"NA",IF(OR('Paso 2 Ingreso de datos'!Z1721=0,'Paso 2 Ingreso de datos'!Z1721=1,'Paso 2 Ingreso de datos'!Z1721=2,'Paso 2 Ingreso de datos'!Z1721=3,'Paso 2 Ingreso de datos'!Z1721=4),'Paso 2 Ingreso de datos'!Z1721,"NA"))</f>
        <v>NA</v>
      </c>
      <c r="W1728" s="3">
        <f>SUM(COUNTIFS('Paso 2 Ingreso de datos'!G1721:Z1721,"&gt;=0",'Paso 2 Ingreso de datos'!G1721:Z1721,"&lt;=4"),COUNTA('Paso 2 Ingreso de datos'!A1721))</f>
        <v>0</v>
      </c>
      <c r="X1728" s="1" t="str">
        <f>IF(SUM('Paso 2 Ingreso de datos'!A1721:Z1721)&gt;0,"HD","FD")</f>
        <v>FD</v>
      </c>
    </row>
    <row r="1729" spans="1:24">
      <c r="A1729" s="3" t="str">
        <f>IF(AND(W1729=21,X1729),'Paso 2 Ingreso de datos'!A1722,IF(AND(Paso2!W1729=0,Paso2!X1729="FD"),"NA","FD"))</f>
        <v>NA</v>
      </c>
      <c r="B1729" s="3" t="str">
        <f>IF(ISBLANK('Paso 2 Ingreso de datos'!G1722),"NA",IF(OR('Paso 2 Ingreso de datos'!G1722=0,'Paso 2 Ingreso de datos'!G1722=1,'Paso 2 Ingreso de datos'!G1722=2,'Paso 2 Ingreso de datos'!G1722=3,'Paso 2 Ingreso de datos'!G1722=4),'Paso 2 Ingreso de datos'!G1722,"NA"))</f>
        <v>NA</v>
      </c>
      <c r="C1729" s="3" t="str">
        <f>IF(ISBLANK('Paso 2 Ingreso de datos'!H1722),"NA",IF(OR('Paso 2 Ingreso de datos'!H1722=0,'Paso 2 Ingreso de datos'!H1722=1,'Paso 2 Ingreso de datos'!H1722=2,'Paso 2 Ingreso de datos'!H1722=3,'Paso 2 Ingreso de datos'!H1722=4),'Paso 2 Ingreso de datos'!H1722,"NA"))</f>
        <v>NA</v>
      </c>
      <c r="D1729" s="3" t="str">
        <f>IF(ISBLANK('Paso 2 Ingreso de datos'!I1722),"NA",IF(OR('Paso 2 Ingreso de datos'!I1722=0,'Paso 2 Ingreso de datos'!I1722=1,'Paso 2 Ingreso de datos'!I1722=2,'Paso 2 Ingreso de datos'!I1722=3,'Paso 2 Ingreso de datos'!I1722=4),'Paso 2 Ingreso de datos'!I1722,"NA"))</f>
        <v>NA</v>
      </c>
      <c r="E1729" s="3" t="str">
        <f>IF(ISBLANK('Paso 2 Ingreso de datos'!J1722),"NA",IF(OR('Paso 2 Ingreso de datos'!J1722=0,'Paso 2 Ingreso de datos'!J1722=1,'Paso 2 Ingreso de datos'!J1722=2,'Paso 2 Ingreso de datos'!J1722=3,'Paso 2 Ingreso de datos'!J1722=4),'Paso 2 Ingreso de datos'!J1722,"NA"))</f>
        <v>NA</v>
      </c>
      <c r="F1729" s="3" t="str">
        <f>IF(ISBLANK('Paso 2 Ingreso de datos'!K1722),"NA",IF(OR('Paso 2 Ingreso de datos'!K1722=0,'Paso 2 Ingreso de datos'!K1722=1,'Paso 2 Ingreso de datos'!K1722=2,'Paso 2 Ingreso de datos'!K1722=3,'Paso 2 Ingreso de datos'!K1722=4),'Paso 2 Ingreso de datos'!K1722,"NA"))</f>
        <v>NA</v>
      </c>
      <c r="G1729" s="3" t="str">
        <f>IF(ISBLANK('Paso 2 Ingreso de datos'!L1722),"NA",IF(OR('Paso 2 Ingreso de datos'!L1722=0,'Paso 2 Ingreso de datos'!L1722=1,'Paso 2 Ingreso de datos'!L1722=2,'Paso 2 Ingreso de datos'!L1722=3,'Paso 2 Ingreso de datos'!L1722=4),'Paso 2 Ingreso de datos'!L1722,"NA"))</f>
        <v>NA</v>
      </c>
      <c r="H1729" s="3" t="str">
        <f>IF(ISBLANK('Paso 2 Ingreso de datos'!M1722),"NA",IF(OR('Paso 2 Ingreso de datos'!M1722=0,'Paso 2 Ingreso de datos'!M1722=1,'Paso 2 Ingreso de datos'!M1722=2,'Paso 2 Ingreso de datos'!M1722=3,'Paso 2 Ingreso de datos'!M1722=4),'Paso 2 Ingreso de datos'!M1722,"NA"))</f>
        <v>NA</v>
      </c>
      <c r="I1729" s="3" t="str">
        <f>IF(ISBLANK('Paso 2 Ingreso de datos'!N1722),"NA",IF(OR('Paso 2 Ingreso de datos'!N1722=0,'Paso 2 Ingreso de datos'!N1722=1,'Paso 2 Ingreso de datos'!N1722=2,'Paso 2 Ingreso de datos'!N1722=3,'Paso 2 Ingreso de datos'!N1722=4),'Paso 2 Ingreso de datos'!N1722,"NA"))</f>
        <v>NA</v>
      </c>
      <c r="J1729" s="3" t="str">
        <f>IF(ISBLANK('Paso 2 Ingreso de datos'!O1722),"NA",IF(OR('Paso 2 Ingreso de datos'!O1722=0,'Paso 2 Ingreso de datos'!O1722=1,'Paso 2 Ingreso de datos'!O1722=2,'Paso 2 Ingreso de datos'!O1722=3,'Paso 2 Ingreso de datos'!O1722=4),'Paso 2 Ingreso de datos'!O1722,"NA"))</f>
        <v>NA</v>
      </c>
      <c r="K1729" s="3" t="str">
        <f>IF(ISBLANK('Paso 2 Ingreso de datos'!P1722),"NA",IF(OR('Paso 2 Ingreso de datos'!P1722=0,'Paso 2 Ingreso de datos'!P1722=1,'Paso 2 Ingreso de datos'!P1722=2,'Paso 2 Ingreso de datos'!P1722=3,'Paso 2 Ingreso de datos'!P1722=4),'Paso 2 Ingreso de datos'!P1722,"NA"))</f>
        <v>NA</v>
      </c>
      <c r="L1729" s="3" t="str">
        <f>IF(ISBLANK('Paso 2 Ingreso de datos'!Q1722),"NA",IF(OR('Paso 2 Ingreso de datos'!Q1722=0,'Paso 2 Ingreso de datos'!Q1722=1,'Paso 2 Ingreso de datos'!Q1722=2,'Paso 2 Ingreso de datos'!Q1722=3,'Paso 2 Ingreso de datos'!Q1722=4),'Paso 2 Ingreso de datos'!Q1722,"NA"))</f>
        <v>NA</v>
      </c>
      <c r="M1729" s="3" t="str">
        <f>IF(ISBLANK('Paso 2 Ingreso de datos'!R1722),"NA",IF(OR('Paso 2 Ingreso de datos'!R1722=0,'Paso 2 Ingreso de datos'!R1722=1,'Paso 2 Ingreso de datos'!R1722=2,'Paso 2 Ingreso de datos'!R1722=3,'Paso 2 Ingreso de datos'!R1722=4),'Paso 2 Ingreso de datos'!R1722,"NA"))</f>
        <v>NA</v>
      </c>
      <c r="N1729" s="3" t="str">
        <f>IF(ISBLANK('Paso 2 Ingreso de datos'!S1722),"NA",IF(OR('Paso 2 Ingreso de datos'!S1722=0,'Paso 2 Ingreso de datos'!S1722=1,'Paso 2 Ingreso de datos'!S1722=2,'Paso 2 Ingreso de datos'!S1722=3,'Paso 2 Ingreso de datos'!S1722=4),'Paso 2 Ingreso de datos'!S1722,"NA"))</f>
        <v>NA</v>
      </c>
      <c r="O1729" s="3" t="str">
        <f>IF(ISBLANK('Paso 2 Ingreso de datos'!T1722),"NA",IF(OR('Paso 2 Ingreso de datos'!T1722=0,'Paso 2 Ingreso de datos'!T1722=1,'Paso 2 Ingreso de datos'!T1722=2,'Paso 2 Ingreso de datos'!T1722=3,'Paso 2 Ingreso de datos'!T1722=4),'Paso 2 Ingreso de datos'!T1722,"NA"))</f>
        <v>NA</v>
      </c>
      <c r="P1729" s="3" t="str">
        <f>IF(ISBLANK('Paso 2 Ingreso de datos'!U1722),"NA",IF(OR('Paso 2 Ingreso de datos'!U1722=0,'Paso 2 Ingreso de datos'!U1722=1,'Paso 2 Ingreso de datos'!U1722=2,'Paso 2 Ingreso de datos'!U1722=3,'Paso 2 Ingreso de datos'!U1722=4),'Paso 2 Ingreso de datos'!U1722,"NA"))</f>
        <v>NA</v>
      </c>
      <c r="Q1729" s="3" t="str">
        <f>IF(ISBLANK('Paso 2 Ingreso de datos'!V1722),"NA",IF(OR('Paso 2 Ingreso de datos'!V1722=0,'Paso 2 Ingreso de datos'!V1722=1,'Paso 2 Ingreso de datos'!V1722=2,'Paso 2 Ingreso de datos'!V1722=3,'Paso 2 Ingreso de datos'!V1722=4),'Paso 2 Ingreso de datos'!V1722,"NA"))</f>
        <v>NA</v>
      </c>
      <c r="R1729" s="3" t="str">
        <f>IF(ISBLANK('Paso 2 Ingreso de datos'!W1722),"NA",IF(OR('Paso 2 Ingreso de datos'!W1722=0,'Paso 2 Ingreso de datos'!W1722=1,'Paso 2 Ingreso de datos'!W1722=2,'Paso 2 Ingreso de datos'!W1722=3,'Paso 2 Ingreso de datos'!W1722=4),'Paso 2 Ingreso de datos'!W1722,"NA"))</f>
        <v>NA</v>
      </c>
      <c r="S1729" s="3" t="str">
        <f>IF(ISBLANK('Paso 2 Ingreso de datos'!X1722),"NA",IF(OR('Paso 2 Ingreso de datos'!X1722=0,'Paso 2 Ingreso de datos'!X1722=1,'Paso 2 Ingreso de datos'!X1722=2,'Paso 2 Ingreso de datos'!X1722=3,'Paso 2 Ingreso de datos'!X1722=4),'Paso 2 Ingreso de datos'!X1722,"NA"))</f>
        <v>NA</v>
      </c>
      <c r="T1729" s="3" t="str">
        <f>IF(ISBLANK('Paso 2 Ingreso de datos'!Y1722),"NA",IF(OR('Paso 2 Ingreso de datos'!Y1722=0,'Paso 2 Ingreso de datos'!Y1722=1,'Paso 2 Ingreso de datos'!Y1722=2,'Paso 2 Ingreso de datos'!Y1722=3,'Paso 2 Ingreso de datos'!Y1722=4),'Paso 2 Ingreso de datos'!Y1722,"NA"))</f>
        <v>NA</v>
      </c>
      <c r="U1729" s="3" t="str">
        <f>IF(ISBLANK('Paso 2 Ingreso de datos'!Z1722),"NA",IF(OR('Paso 2 Ingreso de datos'!Z1722=0,'Paso 2 Ingreso de datos'!Z1722=1,'Paso 2 Ingreso de datos'!Z1722=2,'Paso 2 Ingreso de datos'!Z1722=3,'Paso 2 Ingreso de datos'!Z1722=4),'Paso 2 Ingreso de datos'!Z1722,"NA"))</f>
        <v>NA</v>
      </c>
      <c r="W1729" s="3">
        <f>SUM(COUNTIFS('Paso 2 Ingreso de datos'!G1722:Z1722,"&gt;=0",'Paso 2 Ingreso de datos'!G1722:Z1722,"&lt;=4"),COUNTA('Paso 2 Ingreso de datos'!A1722))</f>
        <v>0</v>
      </c>
      <c r="X1729" s="1" t="str">
        <f>IF(SUM('Paso 2 Ingreso de datos'!A1722:Z1722)&gt;0,"HD","FD")</f>
        <v>FD</v>
      </c>
    </row>
    <row r="1730" spans="1:24">
      <c r="A1730" s="3" t="str">
        <f>IF(AND(W1730=21,X1730),'Paso 2 Ingreso de datos'!A1723,IF(AND(Paso2!W1730=0,Paso2!X1730="FD"),"NA","FD"))</f>
        <v>NA</v>
      </c>
      <c r="B1730" s="3" t="str">
        <f>IF(ISBLANK('Paso 2 Ingreso de datos'!G1723),"NA",IF(OR('Paso 2 Ingreso de datos'!G1723=0,'Paso 2 Ingreso de datos'!G1723=1,'Paso 2 Ingreso de datos'!G1723=2,'Paso 2 Ingreso de datos'!G1723=3,'Paso 2 Ingreso de datos'!G1723=4),'Paso 2 Ingreso de datos'!G1723,"NA"))</f>
        <v>NA</v>
      </c>
      <c r="C1730" s="3" t="str">
        <f>IF(ISBLANK('Paso 2 Ingreso de datos'!H1723),"NA",IF(OR('Paso 2 Ingreso de datos'!H1723=0,'Paso 2 Ingreso de datos'!H1723=1,'Paso 2 Ingreso de datos'!H1723=2,'Paso 2 Ingreso de datos'!H1723=3,'Paso 2 Ingreso de datos'!H1723=4),'Paso 2 Ingreso de datos'!H1723,"NA"))</f>
        <v>NA</v>
      </c>
      <c r="D1730" s="3" t="str">
        <f>IF(ISBLANK('Paso 2 Ingreso de datos'!I1723),"NA",IF(OR('Paso 2 Ingreso de datos'!I1723=0,'Paso 2 Ingreso de datos'!I1723=1,'Paso 2 Ingreso de datos'!I1723=2,'Paso 2 Ingreso de datos'!I1723=3,'Paso 2 Ingreso de datos'!I1723=4),'Paso 2 Ingreso de datos'!I1723,"NA"))</f>
        <v>NA</v>
      </c>
      <c r="E1730" s="3" t="str">
        <f>IF(ISBLANK('Paso 2 Ingreso de datos'!J1723),"NA",IF(OR('Paso 2 Ingreso de datos'!J1723=0,'Paso 2 Ingreso de datos'!J1723=1,'Paso 2 Ingreso de datos'!J1723=2,'Paso 2 Ingreso de datos'!J1723=3,'Paso 2 Ingreso de datos'!J1723=4),'Paso 2 Ingreso de datos'!J1723,"NA"))</f>
        <v>NA</v>
      </c>
      <c r="F1730" s="3" t="str">
        <f>IF(ISBLANK('Paso 2 Ingreso de datos'!K1723),"NA",IF(OR('Paso 2 Ingreso de datos'!K1723=0,'Paso 2 Ingreso de datos'!K1723=1,'Paso 2 Ingreso de datos'!K1723=2,'Paso 2 Ingreso de datos'!K1723=3,'Paso 2 Ingreso de datos'!K1723=4),'Paso 2 Ingreso de datos'!K1723,"NA"))</f>
        <v>NA</v>
      </c>
      <c r="G1730" s="3" t="str">
        <f>IF(ISBLANK('Paso 2 Ingreso de datos'!L1723),"NA",IF(OR('Paso 2 Ingreso de datos'!L1723=0,'Paso 2 Ingreso de datos'!L1723=1,'Paso 2 Ingreso de datos'!L1723=2,'Paso 2 Ingreso de datos'!L1723=3,'Paso 2 Ingreso de datos'!L1723=4),'Paso 2 Ingreso de datos'!L1723,"NA"))</f>
        <v>NA</v>
      </c>
      <c r="H1730" s="3" t="str">
        <f>IF(ISBLANK('Paso 2 Ingreso de datos'!M1723),"NA",IF(OR('Paso 2 Ingreso de datos'!M1723=0,'Paso 2 Ingreso de datos'!M1723=1,'Paso 2 Ingreso de datos'!M1723=2,'Paso 2 Ingreso de datos'!M1723=3,'Paso 2 Ingreso de datos'!M1723=4),'Paso 2 Ingreso de datos'!M1723,"NA"))</f>
        <v>NA</v>
      </c>
      <c r="I1730" s="3" t="str">
        <f>IF(ISBLANK('Paso 2 Ingreso de datos'!N1723),"NA",IF(OR('Paso 2 Ingreso de datos'!N1723=0,'Paso 2 Ingreso de datos'!N1723=1,'Paso 2 Ingreso de datos'!N1723=2,'Paso 2 Ingreso de datos'!N1723=3,'Paso 2 Ingreso de datos'!N1723=4),'Paso 2 Ingreso de datos'!N1723,"NA"))</f>
        <v>NA</v>
      </c>
      <c r="J1730" s="3" t="str">
        <f>IF(ISBLANK('Paso 2 Ingreso de datos'!O1723),"NA",IF(OR('Paso 2 Ingreso de datos'!O1723=0,'Paso 2 Ingreso de datos'!O1723=1,'Paso 2 Ingreso de datos'!O1723=2,'Paso 2 Ingreso de datos'!O1723=3,'Paso 2 Ingreso de datos'!O1723=4),'Paso 2 Ingreso de datos'!O1723,"NA"))</f>
        <v>NA</v>
      </c>
      <c r="K1730" s="3" t="str">
        <f>IF(ISBLANK('Paso 2 Ingreso de datos'!P1723),"NA",IF(OR('Paso 2 Ingreso de datos'!P1723=0,'Paso 2 Ingreso de datos'!P1723=1,'Paso 2 Ingreso de datos'!P1723=2,'Paso 2 Ingreso de datos'!P1723=3,'Paso 2 Ingreso de datos'!P1723=4),'Paso 2 Ingreso de datos'!P1723,"NA"))</f>
        <v>NA</v>
      </c>
      <c r="L1730" s="3" t="str">
        <f>IF(ISBLANK('Paso 2 Ingreso de datos'!Q1723),"NA",IF(OR('Paso 2 Ingreso de datos'!Q1723=0,'Paso 2 Ingreso de datos'!Q1723=1,'Paso 2 Ingreso de datos'!Q1723=2,'Paso 2 Ingreso de datos'!Q1723=3,'Paso 2 Ingreso de datos'!Q1723=4),'Paso 2 Ingreso de datos'!Q1723,"NA"))</f>
        <v>NA</v>
      </c>
      <c r="M1730" s="3" t="str">
        <f>IF(ISBLANK('Paso 2 Ingreso de datos'!R1723),"NA",IF(OR('Paso 2 Ingreso de datos'!R1723=0,'Paso 2 Ingreso de datos'!R1723=1,'Paso 2 Ingreso de datos'!R1723=2,'Paso 2 Ingreso de datos'!R1723=3,'Paso 2 Ingreso de datos'!R1723=4),'Paso 2 Ingreso de datos'!R1723,"NA"))</f>
        <v>NA</v>
      </c>
      <c r="N1730" s="3" t="str">
        <f>IF(ISBLANK('Paso 2 Ingreso de datos'!S1723),"NA",IF(OR('Paso 2 Ingreso de datos'!S1723=0,'Paso 2 Ingreso de datos'!S1723=1,'Paso 2 Ingreso de datos'!S1723=2,'Paso 2 Ingreso de datos'!S1723=3,'Paso 2 Ingreso de datos'!S1723=4),'Paso 2 Ingreso de datos'!S1723,"NA"))</f>
        <v>NA</v>
      </c>
      <c r="O1730" s="3" t="str">
        <f>IF(ISBLANK('Paso 2 Ingreso de datos'!T1723),"NA",IF(OR('Paso 2 Ingreso de datos'!T1723=0,'Paso 2 Ingreso de datos'!T1723=1,'Paso 2 Ingreso de datos'!T1723=2,'Paso 2 Ingreso de datos'!T1723=3,'Paso 2 Ingreso de datos'!T1723=4),'Paso 2 Ingreso de datos'!T1723,"NA"))</f>
        <v>NA</v>
      </c>
      <c r="P1730" s="3" t="str">
        <f>IF(ISBLANK('Paso 2 Ingreso de datos'!U1723),"NA",IF(OR('Paso 2 Ingreso de datos'!U1723=0,'Paso 2 Ingreso de datos'!U1723=1,'Paso 2 Ingreso de datos'!U1723=2,'Paso 2 Ingreso de datos'!U1723=3,'Paso 2 Ingreso de datos'!U1723=4),'Paso 2 Ingreso de datos'!U1723,"NA"))</f>
        <v>NA</v>
      </c>
      <c r="Q1730" s="3" t="str">
        <f>IF(ISBLANK('Paso 2 Ingreso de datos'!V1723),"NA",IF(OR('Paso 2 Ingreso de datos'!V1723=0,'Paso 2 Ingreso de datos'!V1723=1,'Paso 2 Ingreso de datos'!V1723=2,'Paso 2 Ingreso de datos'!V1723=3,'Paso 2 Ingreso de datos'!V1723=4),'Paso 2 Ingreso de datos'!V1723,"NA"))</f>
        <v>NA</v>
      </c>
      <c r="R1730" s="3" t="str">
        <f>IF(ISBLANK('Paso 2 Ingreso de datos'!W1723),"NA",IF(OR('Paso 2 Ingreso de datos'!W1723=0,'Paso 2 Ingreso de datos'!W1723=1,'Paso 2 Ingreso de datos'!W1723=2,'Paso 2 Ingreso de datos'!W1723=3,'Paso 2 Ingreso de datos'!W1723=4),'Paso 2 Ingreso de datos'!W1723,"NA"))</f>
        <v>NA</v>
      </c>
      <c r="S1730" s="3" t="str">
        <f>IF(ISBLANK('Paso 2 Ingreso de datos'!X1723),"NA",IF(OR('Paso 2 Ingreso de datos'!X1723=0,'Paso 2 Ingreso de datos'!X1723=1,'Paso 2 Ingreso de datos'!X1723=2,'Paso 2 Ingreso de datos'!X1723=3,'Paso 2 Ingreso de datos'!X1723=4),'Paso 2 Ingreso de datos'!X1723,"NA"))</f>
        <v>NA</v>
      </c>
      <c r="T1730" s="3" t="str">
        <f>IF(ISBLANK('Paso 2 Ingreso de datos'!Y1723),"NA",IF(OR('Paso 2 Ingreso de datos'!Y1723=0,'Paso 2 Ingreso de datos'!Y1723=1,'Paso 2 Ingreso de datos'!Y1723=2,'Paso 2 Ingreso de datos'!Y1723=3,'Paso 2 Ingreso de datos'!Y1723=4),'Paso 2 Ingreso de datos'!Y1723,"NA"))</f>
        <v>NA</v>
      </c>
      <c r="U1730" s="3" t="str">
        <f>IF(ISBLANK('Paso 2 Ingreso de datos'!Z1723),"NA",IF(OR('Paso 2 Ingreso de datos'!Z1723=0,'Paso 2 Ingreso de datos'!Z1723=1,'Paso 2 Ingreso de datos'!Z1723=2,'Paso 2 Ingreso de datos'!Z1723=3,'Paso 2 Ingreso de datos'!Z1723=4),'Paso 2 Ingreso de datos'!Z1723,"NA"))</f>
        <v>NA</v>
      </c>
      <c r="W1730" s="3">
        <f>SUM(COUNTIFS('Paso 2 Ingreso de datos'!G1723:Z1723,"&gt;=0",'Paso 2 Ingreso de datos'!G1723:Z1723,"&lt;=4"),COUNTA('Paso 2 Ingreso de datos'!A1723))</f>
        <v>0</v>
      </c>
      <c r="X1730" s="1" t="str">
        <f>IF(SUM('Paso 2 Ingreso de datos'!A1723:Z1723)&gt;0,"HD","FD")</f>
        <v>FD</v>
      </c>
    </row>
    <row r="1731" spans="1:24">
      <c r="A1731" s="3" t="str">
        <f>IF(AND(W1731=21,X1731),'Paso 2 Ingreso de datos'!A1724,IF(AND(Paso2!W1731=0,Paso2!X1731="FD"),"NA","FD"))</f>
        <v>NA</v>
      </c>
      <c r="B1731" s="3" t="str">
        <f>IF(ISBLANK('Paso 2 Ingreso de datos'!G1724),"NA",IF(OR('Paso 2 Ingreso de datos'!G1724=0,'Paso 2 Ingreso de datos'!G1724=1,'Paso 2 Ingreso de datos'!G1724=2,'Paso 2 Ingreso de datos'!G1724=3,'Paso 2 Ingreso de datos'!G1724=4),'Paso 2 Ingreso de datos'!G1724,"NA"))</f>
        <v>NA</v>
      </c>
      <c r="C1731" s="3" t="str">
        <f>IF(ISBLANK('Paso 2 Ingreso de datos'!H1724),"NA",IF(OR('Paso 2 Ingreso de datos'!H1724=0,'Paso 2 Ingreso de datos'!H1724=1,'Paso 2 Ingreso de datos'!H1724=2,'Paso 2 Ingreso de datos'!H1724=3,'Paso 2 Ingreso de datos'!H1724=4),'Paso 2 Ingreso de datos'!H1724,"NA"))</f>
        <v>NA</v>
      </c>
      <c r="D1731" s="3" t="str">
        <f>IF(ISBLANK('Paso 2 Ingreso de datos'!I1724),"NA",IF(OR('Paso 2 Ingreso de datos'!I1724=0,'Paso 2 Ingreso de datos'!I1724=1,'Paso 2 Ingreso de datos'!I1724=2,'Paso 2 Ingreso de datos'!I1724=3,'Paso 2 Ingreso de datos'!I1724=4),'Paso 2 Ingreso de datos'!I1724,"NA"))</f>
        <v>NA</v>
      </c>
      <c r="E1731" s="3" t="str">
        <f>IF(ISBLANK('Paso 2 Ingreso de datos'!J1724),"NA",IF(OR('Paso 2 Ingreso de datos'!J1724=0,'Paso 2 Ingreso de datos'!J1724=1,'Paso 2 Ingreso de datos'!J1724=2,'Paso 2 Ingreso de datos'!J1724=3,'Paso 2 Ingreso de datos'!J1724=4),'Paso 2 Ingreso de datos'!J1724,"NA"))</f>
        <v>NA</v>
      </c>
      <c r="F1731" s="3" t="str">
        <f>IF(ISBLANK('Paso 2 Ingreso de datos'!K1724),"NA",IF(OR('Paso 2 Ingreso de datos'!K1724=0,'Paso 2 Ingreso de datos'!K1724=1,'Paso 2 Ingreso de datos'!K1724=2,'Paso 2 Ingreso de datos'!K1724=3,'Paso 2 Ingreso de datos'!K1724=4),'Paso 2 Ingreso de datos'!K1724,"NA"))</f>
        <v>NA</v>
      </c>
      <c r="G1731" s="3" t="str">
        <f>IF(ISBLANK('Paso 2 Ingreso de datos'!L1724),"NA",IF(OR('Paso 2 Ingreso de datos'!L1724=0,'Paso 2 Ingreso de datos'!L1724=1,'Paso 2 Ingreso de datos'!L1724=2,'Paso 2 Ingreso de datos'!L1724=3,'Paso 2 Ingreso de datos'!L1724=4),'Paso 2 Ingreso de datos'!L1724,"NA"))</f>
        <v>NA</v>
      </c>
      <c r="H1731" s="3" t="str">
        <f>IF(ISBLANK('Paso 2 Ingreso de datos'!M1724),"NA",IF(OR('Paso 2 Ingreso de datos'!M1724=0,'Paso 2 Ingreso de datos'!M1724=1,'Paso 2 Ingreso de datos'!M1724=2,'Paso 2 Ingreso de datos'!M1724=3,'Paso 2 Ingreso de datos'!M1724=4),'Paso 2 Ingreso de datos'!M1724,"NA"))</f>
        <v>NA</v>
      </c>
      <c r="I1731" s="3" t="str">
        <f>IF(ISBLANK('Paso 2 Ingreso de datos'!N1724),"NA",IF(OR('Paso 2 Ingreso de datos'!N1724=0,'Paso 2 Ingreso de datos'!N1724=1,'Paso 2 Ingreso de datos'!N1724=2,'Paso 2 Ingreso de datos'!N1724=3,'Paso 2 Ingreso de datos'!N1724=4),'Paso 2 Ingreso de datos'!N1724,"NA"))</f>
        <v>NA</v>
      </c>
      <c r="J1731" s="3" t="str">
        <f>IF(ISBLANK('Paso 2 Ingreso de datos'!O1724),"NA",IF(OR('Paso 2 Ingreso de datos'!O1724=0,'Paso 2 Ingreso de datos'!O1724=1,'Paso 2 Ingreso de datos'!O1724=2,'Paso 2 Ingreso de datos'!O1724=3,'Paso 2 Ingreso de datos'!O1724=4),'Paso 2 Ingreso de datos'!O1724,"NA"))</f>
        <v>NA</v>
      </c>
      <c r="K1731" s="3" t="str">
        <f>IF(ISBLANK('Paso 2 Ingreso de datos'!P1724),"NA",IF(OR('Paso 2 Ingreso de datos'!P1724=0,'Paso 2 Ingreso de datos'!P1724=1,'Paso 2 Ingreso de datos'!P1724=2,'Paso 2 Ingreso de datos'!P1724=3,'Paso 2 Ingreso de datos'!P1724=4),'Paso 2 Ingreso de datos'!P1724,"NA"))</f>
        <v>NA</v>
      </c>
      <c r="L1731" s="3" t="str">
        <f>IF(ISBLANK('Paso 2 Ingreso de datos'!Q1724),"NA",IF(OR('Paso 2 Ingreso de datos'!Q1724=0,'Paso 2 Ingreso de datos'!Q1724=1,'Paso 2 Ingreso de datos'!Q1724=2,'Paso 2 Ingreso de datos'!Q1724=3,'Paso 2 Ingreso de datos'!Q1724=4),'Paso 2 Ingreso de datos'!Q1724,"NA"))</f>
        <v>NA</v>
      </c>
      <c r="M1731" s="3" t="str">
        <f>IF(ISBLANK('Paso 2 Ingreso de datos'!R1724),"NA",IF(OR('Paso 2 Ingreso de datos'!R1724=0,'Paso 2 Ingreso de datos'!R1724=1,'Paso 2 Ingreso de datos'!R1724=2,'Paso 2 Ingreso de datos'!R1724=3,'Paso 2 Ingreso de datos'!R1724=4),'Paso 2 Ingreso de datos'!R1724,"NA"))</f>
        <v>NA</v>
      </c>
      <c r="N1731" s="3" t="str">
        <f>IF(ISBLANK('Paso 2 Ingreso de datos'!S1724),"NA",IF(OR('Paso 2 Ingreso de datos'!S1724=0,'Paso 2 Ingreso de datos'!S1724=1,'Paso 2 Ingreso de datos'!S1724=2,'Paso 2 Ingreso de datos'!S1724=3,'Paso 2 Ingreso de datos'!S1724=4),'Paso 2 Ingreso de datos'!S1724,"NA"))</f>
        <v>NA</v>
      </c>
      <c r="O1731" s="3" t="str">
        <f>IF(ISBLANK('Paso 2 Ingreso de datos'!T1724),"NA",IF(OR('Paso 2 Ingreso de datos'!T1724=0,'Paso 2 Ingreso de datos'!T1724=1,'Paso 2 Ingreso de datos'!T1724=2,'Paso 2 Ingreso de datos'!T1724=3,'Paso 2 Ingreso de datos'!T1724=4),'Paso 2 Ingreso de datos'!T1724,"NA"))</f>
        <v>NA</v>
      </c>
      <c r="P1731" s="3" t="str">
        <f>IF(ISBLANK('Paso 2 Ingreso de datos'!U1724),"NA",IF(OR('Paso 2 Ingreso de datos'!U1724=0,'Paso 2 Ingreso de datos'!U1724=1,'Paso 2 Ingreso de datos'!U1724=2,'Paso 2 Ingreso de datos'!U1724=3,'Paso 2 Ingreso de datos'!U1724=4),'Paso 2 Ingreso de datos'!U1724,"NA"))</f>
        <v>NA</v>
      </c>
      <c r="Q1731" s="3" t="str">
        <f>IF(ISBLANK('Paso 2 Ingreso de datos'!V1724),"NA",IF(OR('Paso 2 Ingreso de datos'!V1724=0,'Paso 2 Ingreso de datos'!V1724=1,'Paso 2 Ingreso de datos'!V1724=2,'Paso 2 Ingreso de datos'!V1724=3,'Paso 2 Ingreso de datos'!V1724=4),'Paso 2 Ingreso de datos'!V1724,"NA"))</f>
        <v>NA</v>
      </c>
      <c r="R1731" s="3" t="str">
        <f>IF(ISBLANK('Paso 2 Ingreso de datos'!W1724),"NA",IF(OR('Paso 2 Ingreso de datos'!W1724=0,'Paso 2 Ingreso de datos'!W1724=1,'Paso 2 Ingreso de datos'!W1724=2,'Paso 2 Ingreso de datos'!W1724=3,'Paso 2 Ingreso de datos'!W1724=4),'Paso 2 Ingreso de datos'!W1724,"NA"))</f>
        <v>NA</v>
      </c>
      <c r="S1731" s="3" t="str">
        <f>IF(ISBLANK('Paso 2 Ingreso de datos'!X1724),"NA",IF(OR('Paso 2 Ingreso de datos'!X1724=0,'Paso 2 Ingreso de datos'!X1724=1,'Paso 2 Ingreso de datos'!X1724=2,'Paso 2 Ingreso de datos'!X1724=3,'Paso 2 Ingreso de datos'!X1724=4),'Paso 2 Ingreso de datos'!X1724,"NA"))</f>
        <v>NA</v>
      </c>
      <c r="T1731" s="3" t="str">
        <f>IF(ISBLANK('Paso 2 Ingreso de datos'!Y1724),"NA",IF(OR('Paso 2 Ingreso de datos'!Y1724=0,'Paso 2 Ingreso de datos'!Y1724=1,'Paso 2 Ingreso de datos'!Y1724=2,'Paso 2 Ingreso de datos'!Y1724=3,'Paso 2 Ingreso de datos'!Y1724=4),'Paso 2 Ingreso de datos'!Y1724,"NA"))</f>
        <v>NA</v>
      </c>
      <c r="U1731" s="3" t="str">
        <f>IF(ISBLANK('Paso 2 Ingreso de datos'!Z1724),"NA",IF(OR('Paso 2 Ingreso de datos'!Z1724=0,'Paso 2 Ingreso de datos'!Z1724=1,'Paso 2 Ingreso de datos'!Z1724=2,'Paso 2 Ingreso de datos'!Z1724=3,'Paso 2 Ingreso de datos'!Z1724=4),'Paso 2 Ingreso de datos'!Z1724,"NA"))</f>
        <v>NA</v>
      </c>
      <c r="W1731" s="3">
        <f>SUM(COUNTIFS('Paso 2 Ingreso de datos'!G1724:Z1724,"&gt;=0",'Paso 2 Ingreso de datos'!G1724:Z1724,"&lt;=4"),COUNTA('Paso 2 Ingreso de datos'!A1724))</f>
        <v>0</v>
      </c>
      <c r="X1731" s="1" t="str">
        <f>IF(SUM('Paso 2 Ingreso de datos'!A1724:Z1724)&gt;0,"HD","FD")</f>
        <v>FD</v>
      </c>
    </row>
    <row r="1732" spans="1:24">
      <c r="A1732" s="3" t="str">
        <f>IF(AND(W1732=21,X1732),'Paso 2 Ingreso de datos'!A1725,IF(AND(Paso2!W1732=0,Paso2!X1732="FD"),"NA","FD"))</f>
        <v>NA</v>
      </c>
      <c r="B1732" s="3" t="str">
        <f>IF(ISBLANK('Paso 2 Ingreso de datos'!G1725),"NA",IF(OR('Paso 2 Ingreso de datos'!G1725=0,'Paso 2 Ingreso de datos'!G1725=1,'Paso 2 Ingreso de datos'!G1725=2,'Paso 2 Ingreso de datos'!G1725=3,'Paso 2 Ingreso de datos'!G1725=4),'Paso 2 Ingreso de datos'!G1725,"NA"))</f>
        <v>NA</v>
      </c>
      <c r="C1732" s="3" t="str">
        <f>IF(ISBLANK('Paso 2 Ingreso de datos'!H1725),"NA",IF(OR('Paso 2 Ingreso de datos'!H1725=0,'Paso 2 Ingreso de datos'!H1725=1,'Paso 2 Ingreso de datos'!H1725=2,'Paso 2 Ingreso de datos'!H1725=3,'Paso 2 Ingreso de datos'!H1725=4),'Paso 2 Ingreso de datos'!H1725,"NA"))</f>
        <v>NA</v>
      </c>
      <c r="D1732" s="3" t="str">
        <f>IF(ISBLANK('Paso 2 Ingreso de datos'!I1725),"NA",IF(OR('Paso 2 Ingreso de datos'!I1725=0,'Paso 2 Ingreso de datos'!I1725=1,'Paso 2 Ingreso de datos'!I1725=2,'Paso 2 Ingreso de datos'!I1725=3,'Paso 2 Ingreso de datos'!I1725=4),'Paso 2 Ingreso de datos'!I1725,"NA"))</f>
        <v>NA</v>
      </c>
      <c r="E1732" s="3" t="str">
        <f>IF(ISBLANK('Paso 2 Ingreso de datos'!J1725),"NA",IF(OR('Paso 2 Ingreso de datos'!J1725=0,'Paso 2 Ingreso de datos'!J1725=1,'Paso 2 Ingreso de datos'!J1725=2,'Paso 2 Ingreso de datos'!J1725=3,'Paso 2 Ingreso de datos'!J1725=4),'Paso 2 Ingreso de datos'!J1725,"NA"))</f>
        <v>NA</v>
      </c>
      <c r="F1732" s="3" t="str">
        <f>IF(ISBLANK('Paso 2 Ingreso de datos'!K1725),"NA",IF(OR('Paso 2 Ingreso de datos'!K1725=0,'Paso 2 Ingreso de datos'!K1725=1,'Paso 2 Ingreso de datos'!K1725=2,'Paso 2 Ingreso de datos'!K1725=3,'Paso 2 Ingreso de datos'!K1725=4),'Paso 2 Ingreso de datos'!K1725,"NA"))</f>
        <v>NA</v>
      </c>
      <c r="G1732" s="3" t="str">
        <f>IF(ISBLANK('Paso 2 Ingreso de datos'!L1725),"NA",IF(OR('Paso 2 Ingreso de datos'!L1725=0,'Paso 2 Ingreso de datos'!L1725=1,'Paso 2 Ingreso de datos'!L1725=2,'Paso 2 Ingreso de datos'!L1725=3,'Paso 2 Ingreso de datos'!L1725=4),'Paso 2 Ingreso de datos'!L1725,"NA"))</f>
        <v>NA</v>
      </c>
      <c r="H1732" s="3" t="str">
        <f>IF(ISBLANK('Paso 2 Ingreso de datos'!M1725),"NA",IF(OR('Paso 2 Ingreso de datos'!M1725=0,'Paso 2 Ingreso de datos'!M1725=1,'Paso 2 Ingreso de datos'!M1725=2,'Paso 2 Ingreso de datos'!M1725=3,'Paso 2 Ingreso de datos'!M1725=4),'Paso 2 Ingreso de datos'!M1725,"NA"))</f>
        <v>NA</v>
      </c>
      <c r="I1732" s="3" t="str">
        <f>IF(ISBLANK('Paso 2 Ingreso de datos'!N1725),"NA",IF(OR('Paso 2 Ingreso de datos'!N1725=0,'Paso 2 Ingreso de datos'!N1725=1,'Paso 2 Ingreso de datos'!N1725=2,'Paso 2 Ingreso de datos'!N1725=3,'Paso 2 Ingreso de datos'!N1725=4),'Paso 2 Ingreso de datos'!N1725,"NA"))</f>
        <v>NA</v>
      </c>
      <c r="J1732" s="3" t="str">
        <f>IF(ISBLANK('Paso 2 Ingreso de datos'!O1725),"NA",IF(OR('Paso 2 Ingreso de datos'!O1725=0,'Paso 2 Ingreso de datos'!O1725=1,'Paso 2 Ingreso de datos'!O1725=2,'Paso 2 Ingreso de datos'!O1725=3,'Paso 2 Ingreso de datos'!O1725=4),'Paso 2 Ingreso de datos'!O1725,"NA"))</f>
        <v>NA</v>
      </c>
      <c r="K1732" s="3" t="str">
        <f>IF(ISBLANK('Paso 2 Ingreso de datos'!P1725),"NA",IF(OR('Paso 2 Ingreso de datos'!P1725=0,'Paso 2 Ingreso de datos'!P1725=1,'Paso 2 Ingreso de datos'!P1725=2,'Paso 2 Ingreso de datos'!P1725=3,'Paso 2 Ingreso de datos'!P1725=4),'Paso 2 Ingreso de datos'!P1725,"NA"))</f>
        <v>NA</v>
      </c>
      <c r="L1732" s="3" t="str">
        <f>IF(ISBLANK('Paso 2 Ingreso de datos'!Q1725),"NA",IF(OR('Paso 2 Ingreso de datos'!Q1725=0,'Paso 2 Ingreso de datos'!Q1725=1,'Paso 2 Ingreso de datos'!Q1725=2,'Paso 2 Ingreso de datos'!Q1725=3,'Paso 2 Ingreso de datos'!Q1725=4),'Paso 2 Ingreso de datos'!Q1725,"NA"))</f>
        <v>NA</v>
      </c>
      <c r="M1732" s="3" t="str">
        <f>IF(ISBLANK('Paso 2 Ingreso de datos'!R1725),"NA",IF(OR('Paso 2 Ingreso de datos'!R1725=0,'Paso 2 Ingreso de datos'!R1725=1,'Paso 2 Ingreso de datos'!R1725=2,'Paso 2 Ingreso de datos'!R1725=3,'Paso 2 Ingreso de datos'!R1725=4),'Paso 2 Ingreso de datos'!R1725,"NA"))</f>
        <v>NA</v>
      </c>
      <c r="N1732" s="3" t="str">
        <f>IF(ISBLANK('Paso 2 Ingreso de datos'!S1725),"NA",IF(OR('Paso 2 Ingreso de datos'!S1725=0,'Paso 2 Ingreso de datos'!S1725=1,'Paso 2 Ingreso de datos'!S1725=2,'Paso 2 Ingreso de datos'!S1725=3,'Paso 2 Ingreso de datos'!S1725=4),'Paso 2 Ingreso de datos'!S1725,"NA"))</f>
        <v>NA</v>
      </c>
      <c r="O1732" s="3" t="str">
        <f>IF(ISBLANK('Paso 2 Ingreso de datos'!T1725),"NA",IF(OR('Paso 2 Ingreso de datos'!T1725=0,'Paso 2 Ingreso de datos'!T1725=1,'Paso 2 Ingreso de datos'!T1725=2,'Paso 2 Ingreso de datos'!T1725=3,'Paso 2 Ingreso de datos'!T1725=4),'Paso 2 Ingreso de datos'!T1725,"NA"))</f>
        <v>NA</v>
      </c>
      <c r="P1732" s="3" t="str">
        <f>IF(ISBLANK('Paso 2 Ingreso de datos'!U1725),"NA",IF(OR('Paso 2 Ingreso de datos'!U1725=0,'Paso 2 Ingreso de datos'!U1725=1,'Paso 2 Ingreso de datos'!U1725=2,'Paso 2 Ingreso de datos'!U1725=3,'Paso 2 Ingreso de datos'!U1725=4),'Paso 2 Ingreso de datos'!U1725,"NA"))</f>
        <v>NA</v>
      </c>
      <c r="Q1732" s="3" t="str">
        <f>IF(ISBLANK('Paso 2 Ingreso de datos'!V1725),"NA",IF(OR('Paso 2 Ingreso de datos'!V1725=0,'Paso 2 Ingreso de datos'!V1725=1,'Paso 2 Ingreso de datos'!V1725=2,'Paso 2 Ingreso de datos'!V1725=3,'Paso 2 Ingreso de datos'!V1725=4),'Paso 2 Ingreso de datos'!V1725,"NA"))</f>
        <v>NA</v>
      </c>
      <c r="R1732" s="3" t="str">
        <f>IF(ISBLANK('Paso 2 Ingreso de datos'!W1725),"NA",IF(OR('Paso 2 Ingreso de datos'!W1725=0,'Paso 2 Ingreso de datos'!W1725=1,'Paso 2 Ingreso de datos'!W1725=2,'Paso 2 Ingreso de datos'!W1725=3,'Paso 2 Ingreso de datos'!W1725=4),'Paso 2 Ingreso de datos'!W1725,"NA"))</f>
        <v>NA</v>
      </c>
      <c r="S1732" s="3" t="str">
        <f>IF(ISBLANK('Paso 2 Ingreso de datos'!X1725),"NA",IF(OR('Paso 2 Ingreso de datos'!X1725=0,'Paso 2 Ingreso de datos'!X1725=1,'Paso 2 Ingreso de datos'!X1725=2,'Paso 2 Ingreso de datos'!X1725=3,'Paso 2 Ingreso de datos'!X1725=4),'Paso 2 Ingreso de datos'!X1725,"NA"))</f>
        <v>NA</v>
      </c>
      <c r="T1732" s="3" t="str">
        <f>IF(ISBLANK('Paso 2 Ingreso de datos'!Y1725),"NA",IF(OR('Paso 2 Ingreso de datos'!Y1725=0,'Paso 2 Ingreso de datos'!Y1725=1,'Paso 2 Ingreso de datos'!Y1725=2,'Paso 2 Ingreso de datos'!Y1725=3,'Paso 2 Ingreso de datos'!Y1725=4),'Paso 2 Ingreso de datos'!Y1725,"NA"))</f>
        <v>NA</v>
      </c>
      <c r="U1732" s="3" t="str">
        <f>IF(ISBLANK('Paso 2 Ingreso de datos'!Z1725),"NA",IF(OR('Paso 2 Ingreso de datos'!Z1725=0,'Paso 2 Ingreso de datos'!Z1725=1,'Paso 2 Ingreso de datos'!Z1725=2,'Paso 2 Ingreso de datos'!Z1725=3,'Paso 2 Ingreso de datos'!Z1725=4),'Paso 2 Ingreso de datos'!Z1725,"NA"))</f>
        <v>NA</v>
      </c>
      <c r="W1732" s="3">
        <f>SUM(COUNTIFS('Paso 2 Ingreso de datos'!G1725:Z1725,"&gt;=0",'Paso 2 Ingreso de datos'!G1725:Z1725,"&lt;=4"),COUNTA('Paso 2 Ingreso de datos'!A1725))</f>
        <v>0</v>
      </c>
      <c r="X1732" s="1" t="str">
        <f>IF(SUM('Paso 2 Ingreso de datos'!A1725:Z1725)&gt;0,"HD","FD")</f>
        <v>FD</v>
      </c>
    </row>
    <row r="1733" spans="1:24">
      <c r="A1733" s="3" t="str">
        <f>IF(AND(W1733=21,X1733),'Paso 2 Ingreso de datos'!A1726,IF(AND(Paso2!W1733=0,Paso2!X1733="FD"),"NA","FD"))</f>
        <v>NA</v>
      </c>
      <c r="B1733" s="3" t="str">
        <f>IF(ISBLANK('Paso 2 Ingreso de datos'!G1726),"NA",IF(OR('Paso 2 Ingreso de datos'!G1726=0,'Paso 2 Ingreso de datos'!G1726=1,'Paso 2 Ingreso de datos'!G1726=2,'Paso 2 Ingreso de datos'!G1726=3,'Paso 2 Ingreso de datos'!G1726=4),'Paso 2 Ingreso de datos'!G1726,"NA"))</f>
        <v>NA</v>
      </c>
      <c r="C1733" s="3" t="str">
        <f>IF(ISBLANK('Paso 2 Ingreso de datos'!H1726),"NA",IF(OR('Paso 2 Ingreso de datos'!H1726=0,'Paso 2 Ingreso de datos'!H1726=1,'Paso 2 Ingreso de datos'!H1726=2,'Paso 2 Ingreso de datos'!H1726=3,'Paso 2 Ingreso de datos'!H1726=4),'Paso 2 Ingreso de datos'!H1726,"NA"))</f>
        <v>NA</v>
      </c>
      <c r="D1733" s="3" t="str">
        <f>IF(ISBLANK('Paso 2 Ingreso de datos'!I1726),"NA",IF(OR('Paso 2 Ingreso de datos'!I1726=0,'Paso 2 Ingreso de datos'!I1726=1,'Paso 2 Ingreso de datos'!I1726=2,'Paso 2 Ingreso de datos'!I1726=3,'Paso 2 Ingreso de datos'!I1726=4),'Paso 2 Ingreso de datos'!I1726,"NA"))</f>
        <v>NA</v>
      </c>
      <c r="E1733" s="3" t="str">
        <f>IF(ISBLANK('Paso 2 Ingreso de datos'!J1726),"NA",IF(OR('Paso 2 Ingreso de datos'!J1726=0,'Paso 2 Ingreso de datos'!J1726=1,'Paso 2 Ingreso de datos'!J1726=2,'Paso 2 Ingreso de datos'!J1726=3,'Paso 2 Ingreso de datos'!J1726=4),'Paso 2 Ingreso de datos'!J1726,"NA"))</f>
        <v>NA</v>
      </c>
      <c r="F1733" s="3" t="str">
        <f>IF(ISBLANK('Paso 2 Ingreso de datos'!K1726),"NA",IF(OR('Paso 2 Ingreso de datos'!K1726=0,'Paso 2 Ingreso de datos'!K1726=1,'Paso 2 Ingreso de datos'!K1726=2,'Paso 2 Ingreso de datos'!K1726=3,'Paso 2 Ingreso de datos'!K1726=4),'Paso 2 Ingreso de datos'!K1726,"NA"))</f>
        <v>NA</v>
      </c>
      <c r="G1733" s="3" t="str">
        <f>IF(ISBLANK('Paso 2 Ingreso de datos'!L1726),"NA",IF(OR('Paso 2 Ingreso de datos'!L1726=0,'Paso 2 Ingreso de datos'!L1726=1,'Paso 2 Ingreso de datos'!L1726=2,'Paso 2 Ingreso de datos'!L1726=3,'Paso 2 Ingreso de datos'!L1726=4),'Paso 2 Ingreso de datos'!L1726,"NA"))</f>
        <v>NA</v>
      </c>
      <c r="H1733" s="3" t="str">
        <f>IF(ISBLANK('Paso 2 Ingreso de datos'!M1726),"NA",IF(OR('Paso 2 Ingreso de datos'!M1726=0,'Paso 2 Ingreso de datos'!M1726=1,'Paso 2 Ingreso de datos'!M1726=2,'Paso 2 Ingreso de datos'!M1726=3,'Paso 2 Ingreso de datos'!M1726=4),'Paso 2 Ingreso de datos'!M1726,"NA"))</f>
        <v>NA</v>
      </c>
      <c r="I1733" s="3" t="str">
        <f>IF(ISBLANK('Paso 2 Ingreso de datos'!N1726),"NA",IF(OR('Paso 2 Ingreso de datos'!N1726=0,'Paso 2 Ingreso de datos'!N1726=1,'Paso 2 Ingreso de datos'!N1726=2,'Paso 2 Ingreso de datos'!N1726=3,'Paso 2 Ingreso de datos'!N1726=4),'Paso 2 Ingreso de datos'!N1726,"NA"))</f>
        <v>NA</v>
      </c>
      <c r="J1733" s="3" t="str">
        <f>IF(ISBLANK('Paso 2 Ingreso de datos'!O1726),"NA",IF(OR('Paso 2 Ingreso de datos'!O1726=0,'Paso 2 Ingreso de datos'!O1726=1,'Paso 2 Ingreso de datos'!O1726=2,'Paso 2 Ingreso de datos'!O1726=3,'Paso 2 Ingreso de datos'!O1726=4),'Paso 2 Ingreso de datos'!O1726,"NA"))</f>
        <v>NA</v>
      </c>
      <c r="K1733" s="3" t="str">
        <f>IF(ISBLANK('Paso 2 Ingreso de datos'!P1726),"NA",IF(OR('Paso 2 Ingreso de datos'!P1726=0,'Paso 2 Ingreso de datos'!P1726=1,'Paso 2 Ingreso de datos'!P1726=2,'Paso 2 Ingreso de datos'!P1726=3,'Paso 2 Ingreso de datos'!P1726=4),'Paso 2 Ingreso de datos'!P1726,"NA"))</f>
        <v>NA</v>
      </c>
      <c r="L1733" s="3" t="str">
        <f>IF(ISBLANK('Paso 2 Ingreso de datos'!Q1726),"NA",IF(OR('Paso 2 Ingreso de datos'!Q1726=0,'Paso 2 Ingreso de datos'!Q1726=1,'Paso 2 Ingreso de datos'!Q1726=2,'Paso 2 Ingreso de datos'!Q1726=3,'Paso 2 Ingreso de datos'!Q1726=4),'Paso 2 Ingreso de datos'!Q1726,"NA"))</f>
        <v>NA</v>
      </c>
      <c r="M1733" s="3" t="str">
        <f>IF(ISBLANK('Paso 2 Ingreso de datos'!R1726),"NA",IF(OR('Paso 2 Ingreso de datos'!R1726=0,'Paso 2 Ingreso de datos'!R1726=1,'Paso 2 Ingreso de datos'!R1726=2,'Paso 2 Ingreso de datos'!R1726=3,'Paso 2 Ingreso de datos'!R1726=4),'Paso 2 Ingreso de datos'!R1726,"NA"))</f>
        <v>NA</v>
      </c>
      <c r="N1733" s="3" t="str">
        <f>IF(ISBLANK('Paso 2 Ingreso de datos'!S1726),"NA",IF(OR('Paso 2 Ingreso de datos'!S1726=0,'Paso 2 Ingreso de datos'!S1726=1,'Paso 2 Ingreso de datos'!S1726=2,'Paso 2 Ingreso de datos'!S1726=3,'Paso 2 Ingreso de datos'!S1726=4),'Paso 2 Ingreso de datos'!S1726,"NA"))</f>
        <v>NA</v>
      </c>
      <c r="O1733" s="3" t="str">
        <f>IF(ISBLANK('Paso 2 Ingreso de datos'!T1726),"NA",IF(OR('Paso 2 Ingreso de datos'!T1726=0,'Paso 2 Ingreso de datos'!T1726=1,'Paso 2 Ingreso de datos'!T1726=2,'Paso 2 Ingreso de datos'!T1726=3,'Paso 2 Ingreso de datos'!T1726=4),'Paso 2 Ingreso de datos'!T1726,"NA"))</f>
        <v>NA</v>
      </c>
      <c r="P1733" s="3" t="str">
        <f>IF(ISBLANK('Paso 2 Ingreso de datos'!U1726),"NA",IF(OR('Paso 2 Ingreso de datos'!U1726=0,'Paso 2 Ingreso de datos'!U1726=1,'Paso 2 Ingreso de datos'!U1726=2,'Paso 2 Ingreso de datos'!U1726=3,'Paso 2 Ingreso de datos'!U1726=4),'Paso 2 Ingreso de datos'!U1726,"NA"))</f>
        <v>NA</v>
      </c>
      <c r="Q1733" s="3" t="str">
        <f>IF(ISBLANK('Paso 2 Ingreso de datos'!V1726),"NA",IF(OR('Paso 2 Ingreso de datos'!V1726=0,'Paso 2 Ingreso de datos'!V1726=1,'Paso 2 Ingreso de datos'!V1726=2,'Paso 2 Ingreso de datos'!V1726=3,'Paso 2 Ingreso de datos'!V1726=4),'Paso 2 Ingreso de datos'!V1726,"NA"))</f>
        <v>NA</v>
      </c>
      <c r="R1733" s="3" t="str">
        <f>IF(ISBLANK('Paso 2 Ingreso de datos'!W1726),"NA",IF(OR('Paso 2 Ingreso de datos'!W1726=0,'Paso 2 Ingreso de datos'!W1726=1,'Paso 2 Ingreso de datos'!W1726=2,'Paso 2 Ingreso de datos'!W1726=3,'Paso 2 Ingreso de datos'!W1726=4),'Paso 2 Ingreso de datos'!W1726,"NA"))</f>
        <v>NA</v>
      </c>
      <c r="S1733" s="3" t="str">
        <f>IF(ISBLANK('Paso 2 Ingreso de datos'!X1726),"NA",IF(OR('Paso 2 Ingreso de datos'!X1726=0,'Paso 2 Ingreso de datos'!X1726=1,'Paso 2 Ingreso de datos'!X1726=2,'Paso 2 Ingreso de datos'!X1726=3,'Paso 2 Ingreso de datos'!X1726=4),'Paso 2 Ingreso de datos'!X1726,"NA"))</f>
        <v>NA</v>
      </c>
      <c r="T1733" s="3" t="str">
        <f>IF(ISBLANK('Paso 2 Ingreso de datos'!Y1726),"NA",IF(OR('Paso 2 Ingreso de datos'!Y1726=0,'Paso 2 Ingreso de datos'!Y1726=1,'Paso 2 Ingreso de datos'!Y1726=2,'Paso 2 Ingreso de datos'!Y1726=3,'Paso 2 Ingreso de datos'!Y1726=4),'Paso 2 Ingreso de datos'!Y1726,"NA"))</f>
        <v>NA</v>
      </c>
      <c r="U1733" s="3" t="str">
        <f>IF(ISBLANK('Paso 2 Ingreso de datos'!Z1726),"NA",IF(OR('Paso 2 Ingreso de datos'!Z1726=0,'Paso 2 Ingreso de datos'!Z1726=1,'Paso 2 Ingreso de datos'!Z1726=2,'Paso 2 Ingreso de datos'!Z1726=3,'Paso 2 Ingreso de datos'!Z1726=4),'Paso 2 Ingreso de datos'!Z1726,"NA"))</f>
        <v>NA</v>
      </c>
      <c r="W1733" s="3">
        <f>SUM(COUNTIFS('Paso 2 Ingreso de datos'!G1726:Z1726,"&gt;=0",'Paso 2 Ingreso de datos'!G1726:Z1726,"&lt;=4"),COUNTA('Paso 2 Ingreso de datos'!A1726))</f>
        <v>0</v>
      </c>
      <c r="X1733" s="1" t="str">
        <f>IF(SUM('Paso 2 Ingreso de datos'!A1726:Z1726)&gt;0,"HD","FD")</f>
        <v>FD</v>
      </c>
    </row>
    <row r="1734" spans="1:24">
      <c r="A1734" s="3" t="str">
        <f>IF(AND(W1734=21,X1734),'Paso 2 Ingreso de datos'!A1727,IF(AND(Paso2!W1734=0,Paso2!X1734="FD"),"NA","FD"))</f>
        <v>NA</v>
      </c>
      <c r="B1734" s="3" t="str">
        <f>IF(ISBLANK('Paso 2 Ingreso de datos'!G1727),"NA",IF(OR('Paso 2 Ingreso de datos'!G1727=0,'Paso 2 Ingreso de datos'!G1727=1,'Paso 2 Ingreso de datos'!G1727=2,'Paso 2 Ingreso de datos'!G1727=3,'Paso 2 Ingreso de datos'!G1727=4),'Paso 2 Ingreso de datos'!G1727,"NA"))</f>
        <v>NA</v>
      </c>
      <c r="C1734" s="3" t="str">
        <f>IF(ISBLANK('Paso 2 Ingreso de datos'!H1727),"NA",IF(OR('Paso 2 Ingreso de datos'!H1727=0,'Paso 2 Ingreso de datos'!H1727=1,'Paso 2 Ingreso de datos'!H1727=2,'Paso 2 Ingreso de datos'!H1727=3,'Paso 2 Ingreso de datos'!H1727=4),'Paso 2 Ingreso de datos'!H1727,"NA"))</f>
        <v>NA</v>
      </c>
      <c r="D1734" s="3" t="str">
        <f>IF(ISBLANK('Paso 2 Ingreso de datos'!I1727),"NA",IF(OR('Paso 2 Ingreso de datos'!I1727=0,'Paso 2 Ingreso de datos'!I1727=1,'Paso 2 Ingreso de datos'!I1727=2,'Paso 2 Ingreso de datos'!I1727=3,'Paso 2 Ingreso de datos'!I1727=4),'Paso 2 Ingreso de datos'!I1727,"NA"))</f>
        <v>NA</v>
      </c>
      <c r="E1734" s="3" t="str">
        <f>IF(ISBLANK('Paso 2 Ingreso de datos'!J1727),"NA",IF(OR('Paso 2 Ingreso de datos'!J1727=0,'Paso 2 Ingreso de datos'!J1727=1,'Paso 2 Ingreso de datos'!J1727=2,'Paso 2 Ingreso de datos'!J1727=3,'Paso 2 Ingreso de datos'!J1727=4),'Paso 2 Ingreso de datos'!J1727,"NA"))</f>
        <v>NA</v>
      </c>
      <c r="F1734" s="3" t="str">
        <f>IF(ISBLANK('Paso 2 Ingreso de datos'!K1727),"NA",IF(OR('Paso 2 Ingreso de datos'!K1727=0,'Paso 2 Ingreso de datos'!K1727=1,'Paso 2 Ingreso de datos'!K1727=2,'Paso 2 Ingreso de datos'!K1727=3,'Paso 2 Ingreso de datos'!K1727=4),'Paso 2 Ingreso de datos'!K1727,"NA"))</f>
        <v>NA</v>
      </c>
      <c r="G1734" s="3" t="str">
        <f>IF(ISBLANK('Paso 2 Ingreso de datos'!L1727),"NA",IF(OR('Paso 2 Ingreso de datos'!L1727=0,'Paso 2 Ingreso de datos'!L1727=1,'Paso 2 Ingreso de datos'!L1727=2,'Paso 2 Ingreso de datos'!L1727=3,'Paso 2 Ingreso de datos'!L1727=4),'Paso 2 Ingreso de datos'!L1727,"NA"))</f>
        <v>NA</v>
      </c>
      <c r="H1734" s="3" t="str">
        <f>IF(ISBLANK('Paso 2 Ingreso de datos'!M1727),"NA",IF(OR('Paso 2 Ingreso de datos'!M1727=0,'Paso 2 Ingreso de datos'!M1727=1,'Paso 2 Ingreso de datos'!M1727=2,'Paso 2 Ingreso de datos'!M1727=3,'Paso 2 Ingreso de datos'!M1727=4),'Paso 2 Ingreso de datos'!M1727,"NA"))</f>
        <v>NA</v>
      </c>
      <c r="I1734" s="3" t="str">
        <f>IF(ISBLANK('Paso 2 Ingreso de datos'!N1727),"NA",IF(OR('Paso 2 Ingreso de datos'!N1727=0,'Paso 2 Ingreso de datos'!N1727=1,'Paso 2 Ingreso de datos'!N1727=2,'Paso 2 Ingreso de datos'!N1727=3,'Paso 2 Ingreso de datos'!N1727=4),'Paso 2 Ingreso de datos'!N1727,"NA"))</f>
        <v>NA</v>
      </c>
      <c r="J1734" s="3" t="str">
        <f>IF(ISBLANK('Paso 2 Ingreso de datos'!O1727),"NA",IF(OR('Paso 2 Ingreso de datos'!O1727=0,'Paso 2 Ingreso de datos'!O1727=1,'Paso 2 Ingreso de datos'!O1727=2,'Paso 2 Ingreso de datos'!O1727=3,'Paso 2 Ingreso de datos'!O1727=4),'Paso 2 Ingreso de datos'!O1727,"NA"))</f>
        <v>NA</v>
      </c>
      <c r="K1734" s="3" t="str">
        <f>IF(ISBLANK('Paso 2 Ingreso de datos'!P1727),"NA",IF(OR('Paso 2 Ingreso de datos'!P1727=0,'Paso 2 Ingreso de datos'!P1727=1,'Paso 2 Ingreso de datos'!P1727=2,'Paso 2 Ingreso de datos'!P1727=3,'Paso 2 Ingreso de datos'!P1727=4),'Paso 2 Ingreso de datos'!P1727,"NA"))</f>
        <v>NA</v>
      </c>
      <c r="L1734" s="3" t="str">
        <f>IF(ISBLANK('Paso 2 Ingreso de datos'!Q1727),"NA",IF(OR('Paso 2 Ingreso de datos'!Q1727=0,'Paso 2 Ingreso de datos'!Q1727=1,'Paso 2 Ingreso de datos'!Q1727=2,'Paso 2 Ingreso de datos'!Q1727=3,'Paso 2 Ingreso de datos'!Q1727=4),'Paso 2 Ingreso de datos'!Q1727,"NA"))</f>
        <v>NA</v>
      </c>
      <c r="M1734" s="3" t="str">
        <f>IF(ISBLANK('Paso 2 Ingreso de datos'!R1727),"NA",IF(OR('Paso 2 Ingreso de datos'!R1727=0,'Paso 2 Ingreso de datos'!R1727=1,'Paso 2 Ingreso de datos'!R1727=2,'Paso 2 Ingreso de datos'!R1727=3,'Paso 2 Ingreso de datos'!R1727=4),'Paso 2 Ingreso de datos'!R1727,"NA"))</f>
        <v>NA</v>
      </c>
      <c r="N1734" s="3" t="str">
        <f>IF(ISBLANK('Paso 2 Ingreso de datos'!S1727),"NA",IF(OR('Paso 2 Ingreso de datos'!S1727=0,'Paso 2 Ingreso de datos'!S1727=1,'Paso 2 Ingreso de datos'!S1727=2,'Paso 2 Ingreso de datos'!S1727=3,'Paso 2 Ingreso de datos'!S1727=4),'Paso 2 Ingreso de datos'!S1727,"NA"))</f>
        <v>NA</v>
      </c>
      <c r="O1734" s="3" t="str">
        <f>IF(ISBLANK('Paso 2 Ingreso de datos'!T1727),"NA",IF(OR('Paso 2 Ingreso de datos'!T1727=0,'Paso 2 Ingreso de datos'!T1727=1,'Paso 2 Ingreso de datos'!T1727=2,'Paso 2 Ingreso de datos'!T1727=3,'Paso 2 Ingreso de datos'!T1727=4),'Paso 2 Ingreso de datos'!T1727,"NA"))</f>
        <v>NA</v>
      </c>
      <c r="P1734" s="3" t="str">
        <f>IF(ISBLANK('Paso 2 Ingreso de datos'!U1727),"NA",IF(OR('Paso 2 Ingreso de datos'!U1727=0,'Paso 2 Ingreso de datos'!U1727=1,'Paso 2 Ingreso de datos'!U1727=2,'Paso 2 Ingreso de datos'!U1727=3,'Paso 2 Ingreso de datos'!U1727=4),'Paso 2 Ingreso de datos'!U1727,"NA"))</f>
        <v>NA</v>
      </c>
      <c r="Q1734" s="3" t="str">
        <f>IF(ISBLANK('Paso 2 Ingreso de datos'!V1727),"NA",IF(OR('Paso 2 Ingreso de datos'!V1727=0,'Paso 2 Ingreso de datos'!V1727=1,'Paso 2 Ingreso de datos'!V1727=2,'Paso 2 Ingreso de datos'!V1727=3,'Paso 2 Ingreso de datos'!V1727=4),'Paso 2 Ingreso de datos'!V1727,"NA"))</f>
        <v>NA</v>
      </c>
      <c r="R1734" s="3" t="str">
        <f>IF(ISBLANK('Paso 2 Ingreso de datos'!W1727),"NA",IF(OR('Paso 2 Ingreso de datos'!W1727=0,'Paso 2 Ingreso de datos'!W1727=1,'Paso 2 Ingreso de datos'!W1727=2,'Paso 2 Ingreso de datos'!W1727=3,'Paso 2 Ingreso de datos'!W1727=4),'Paso 2 Ingreso de datos'!W1727,"NA"))</f>
        <v>NA</v>
      </c>
      <c r="S1734" s="3" t="str">
        <f>IF(ISBLANK('Paso 2 Ingreso de datos'!X1727),"NA",IF(OR('Paso 2 Ingreso de datos'!X1727=0,'Paso 2 Ingreso de datos'!X1727=1,'Paso 2 Ingreso de datos'!X1727=2,'Paso 2 Ingreso de datos'!X1727=3,'Paso 2 Ingreso de datos'!X1727=4),'Paso 2 Ingreso de datos'!X1727,"NA"))</f>
        <v>NA</v>
      </c>
      <c r="T1734" s="3" t="str">
        <f>IF(ISBLANK('Paso 2 Ingreso de datos'!Y1727),"NA",IF(OR('Paso 2 Ingreso de datos'!Y1727=0,'Paso 2 Ingreso de datos'!Y1727=1,'Paso 2 Ingreso de datos'!Y1727=2,'Paso 2 Ingreso de datos'!Y1727=3,'Paso 2 Ingreso de datos'!Y1727=4),'Paso 2 Ingreso de datos'!Y1727,"NA"))</f>
        <v>NA</v>
      </c>
      <c r="U1734" s="3" t="str">
        <f>IF(ISBLANK('Paso 2 Ingreso de datos'!Z1727),"NA",IF(OR('Paso 2 Ingreso de datos'!Z1727=0,'Paso 2 Ingreso de datos'!Z1727=1,'Paso 2 Ingreso de datos'!Z1727=2,'Paso 2 Ingreso de datos'!Z1727=3,'Paso 2 Ingreso de datos'!Z1727=4),'Paso 2 Ingreso de datos'!Z1727,"NA"))</f>
        <v>NA</v>
      </c>
      <c r="W1734" s="3">
        <f>SUM(COUNTIFS('Paso 2 Ingreso de datos'!G1727:Z1727,"&gt;=0",'Paso 2 Ingreso de datos'!G1727:Z1727,"&lt;=4"),COUNTA('Paso 2 Ingreso de datos'!A1727))</f>
        <v>0</v>
      </c>
      <c r="X1734" s="1" t="str">
        <f>IF(SUM('Paso 2 Ingreso de datos'!A1727:Z1727)&gt;0,"HD","FD")</f>
        <v>FD</v>
      </c>
    </row>
    <row r="1735" spans="1:24">
      <c r="A1735" s="3" t="str">
        <f>IF(AND(W1735=21,X1735),'Paso 2 Ingreso de datos'!A1728,IF(AND(Paso2!W1735=0,Paso2!X1735="FD"),"NA","FD"))</f>
        <v>NA</v>
      </c>
      <c r="B1735" s="3" t="str">
        <f>IF(ISBLANK('Paso 2 Ingreso de datos'!G1728),"NA",IF(OR('Paso 2 Ingreso de datos'!G1728=0,'Paso 2 Ingreso de datos'!G1728=1,'Paso 2 Ingreso de datos'!G1728=2,'Paso 2 Ingreso de datos'!G1728=3,'Paso 2 Ingreso de datos'!G1728=4),'Paso 2 Ingreso de datos'!G1728,"NA"))</f>
        <v>NA</v>
      </c>
      <c r="C1735" s="3" t="str">
        <f>IF(ISBLANK('Paso 2 Ingreso de datos'!H1728),"NA",IF(OR('Paso 2 Ingreso de datos'!H1728=0,'Paso 2 Ingreso de datos'!H1728=1,'Paso 2 Ingreso de datos'!H1728=2,'Paso 2 Ingreso de datos'!H1728=3,'Paso 2 Ingreso de datos'!H1728=4),'Paso 2 Ingreso de datos'!H1728,"NA"))</f>
        <v>NA</v>
      </c>
      <c r="D1735" s="3" t="str">
        <f>IF(ISBLANK('Paso 2 Ingreso de datos'!I1728),"NA",IF(OR('Paso 2 Ingreso de datos'!I1728=0,'Paso 2 Ingreso de datos'!I1728=1,'Paso 2 Ingreso de datos'!I1728=2,'Paso 2 Ingreso de datos'!I1728=3,'Paso 2 Ingreso de datos'!I1728=4),'Paso 2 Ingreso de datos'!I1728,"NA"))</f>
        <v>NA</v>
      </c>
      <c r="E1735" s="3" t="str">
        <f>IF(ISBLANK('Paso 2 Ingreso de datos'!J1728),"NA",IF(OR('Paso 2 Ingreso de datos'!J1728=0,'Paso 2 Ingreso de datos'!J1728=1,'Paso 2 Ingreso de datos'!J1728=2,'Paso 2 Ingreso de datos'!J1728=3,'Paso 2 Ingreso de datos'!J1728=4),'Paso 2 Ingreso de datos'!J1728,"NA"))</f>
        <v>NA</v>
      </c>
      <c r="F1735" s="3" t="str">
        <f>IF(ISBLANK('Paso 2 Ingreso de datos'!K1728),"NA",IF(OR('Paso 2 Ingreso de datos'!K1728=0,'Paso 2 Ingreso de datos'!K1728=1,'Paso 2 Ingreso de datos'!K1728=2,'Paso 2 Ingreso de datos'!K1728=3,'Paso 2 Ingreso de datos'!K1728=4),'Paso 2 Ingreso de datos'!K1728,"NA"))</f>
        <v>NA</v>
      </c>
      <c r="G1735" s="3" t="str">
        <f>IF(ISBLANK('Paso 2 Ingreso de datos'!L1728),"NA",IF(OR('Paso 2 Ingreso de datos'!L1728=0,'Paso 2 Ingreso de datos'!L1728=1,'Paso 2 Ingreso de datos'!L1728=2,'Paso 2 Ingreso de datos'!L1728=3,'Paso 2 Ingreso de datos'!L1728=4),'Paso 2 Ingreso de datos'!L1728,"NA"))</f>
        <v>NA</v>
      </c>
      <c r="H1735" s="3" t="str">
        <f>IF(ISBLANK('Paso 2 Ingreso de datos'!M1728),"NA",IF(OR('Paso 2 Ingreso de datos'!M1728=0,'Paso 2 Ingreso de datos'!M1728=1,'Paso 2 Ingreso de datos'!M1728=2,'Paso 2 Ingreso de datos'!M1728=3,'Paso 2 Ingreso de datos'!M1728=4),'Paso 2 Ingreso de datos'!M1728,"NA"))</f>
        <v>NA</v>
      </c>
      <c r="I1735" s="3" t="str">
        <f>IF(ISBLANK('Paso 2 Ingreso de datos'!N1728),"NA",IF(OR('Paso 2 Ingreso de datos'!N1728=0,'Paso 2 Ingreso de datos'!N1728=1,'Paso 2 Ingreso de datos'!N1728=2,'Paso 2 Ingreso de datos'!N1728=3,'Paso 2 Ingreso de datos'!N1728=4),'Paso 2 Ingreso de datos'!N1728,"NA"))</f>
        <v>NA</v>
      </c>
      <c r="J1735" s="3" t="str">
        <f>IF(ISBLANK('Paso 2 Ingreso de datos'!O1728),"NA",IF(OR('Paso 2 Ingreso de datos'!O1728=0,'Paso 2 Ingreso de datos'!O1728=1,'Paso 2 Ingreso de datos'!O1728=2,'Paso 2 Ingreso de datos'!O1728=3,'Paso 2 Ingreso de datos'!O1728=4),'Paso 2 Ingreso de datos'!O1728,"NA"))</f>
        <v>NA</v>
      </c>
      <c r="K1735" s="3" t="str">
        <f>IF(ISBLANK('Paso 2 Ingreso de datos'!P1728),"NA",IF(OR('Paso 2 Ingreso de datos'!P1728=0,'Paso 2 Ingreso de datos'!P1728=1,'Paso 2 Ingreso de datos'!P1728=2,'Paso 2 Ingreso de datos'!P1728=3,'Paso 2 Ingreso de datos'!P1728=4),'Paso 2 Ingreso de datos'!P1728,"NA"))</f>
        <v>NA</v>
      </c>
      <c r="L1735" s="3" t="str">
        <f>IF(ISBLANK('Paso 2 Ingreso de datos'!Q1728),"NA",IF(OR('Paso 2 Ingreso de datos'!Q1728=0,'Paso 2 Ingreso de datos'!Q1728=1,'Paso 2 Ingreso de datos'!Q1728=2,'Paso 2 Ingreso de datos'!Q1728=3,'Paso 2 Ingreso de datos'!Q1728=4),'Paso 2 Ingreso de datos'!Q1728,"NA"))</f>
        <v>NA</v>
      </c>
      <c r="M1735" s="3" t="str">
        <f>IF(ISBLANK('Paso 2 Ingreso de datos'!R1728),"NA",IF(OR('Paso 2 Ingreso de datos'!R1728=0,'Paso 2 Ingreso de datos'!R1728=1,'Paso 2 Ingreso de datos'!R1728=2,'Paso 2 Ingreso de datos'!R1728=3,'Paso 2 Ingreso de datos'!R1728=4),'Paso 2 Ingreso de datos'!R1728,"NA"))</f>
        <v>NA</v>
      </c>
      <c r="N1735" s="3" t="str">
        <f>IF(ISBLANK('Paso 2 Ingreso de datos'!S1728),"NA",IF(OR('Paso 2 Ingreso de datos'!S1728=0,'Paso 2 Ingreso de datos'!S1728=1,'Paso 2 Ingreso de datos'!S1728=2,'Paso 2 Ingreso de datos'!S1728=3,'Paso 2 Ingreso de datos'!S1728=4),'Paso 2 Ingreso de datos'!S1728,"NA"))</f>
        <v>NA</v>
      </c>
      <c r="O1735" s="3" t="str">
        <f>IF(ISBLANK('Paso 2 Ingreso de datos'!T1728),"NA",IF(OR('Paso 2 Ingreso de datos'!T1728=0,'Paso 2 Ingreso de datos'!T1728=1,'Paso 2 Ingreso de datos'!T1728=2,'Paso 2 Ingreso de datos'!T1728=3,'Paso 2 Ingreso de datos'!T1728=4),'Paso 2 Ingreso de datos'!T1728,"NA"))</f>
        <v>NA</v>
      </c>
      <c r="P1735" s="3" t="str">
        <f>IF(ISBLANK('Paso 2 Ingreso de datos'!U1728),"NA",IF(OR('Paso 2 Ingreso de datos'!U1728=0,'Paso 2 Ingreso de datos'!U1728=1,'Paso 2 Ingreso de datos'!U1728=2,'Paso 2 Ingreso de datos'!U1728=3,'Paso 2 Ingreso de datos'!U1728=4),'Paso 2 Ingreso de datos'!U1728,"NA"))</f>
        <v>NA</v>
      </c>
      <c r="Q1735" s="3" t="str">
        <f>IF(ISBLANK('Paso 2 Ingreso de datos'!V1728),"NA",IF(OR('Paso 2 Ingreso de datos'!V1728=0,'Paso 2 Ingreso de datos'!V1728=1,'Paso 2 Ingreso de datos'!V1728=2,'Paso 2 Ingreso de datos'!V1728=3,'Paso 2 Ingreso de datos'!V1728=4),'Paso 2 Ingreso de datos'!V1728,"NA"))</f>
        <v>NA</v>
      </c>
      <c r="R1735" s="3" t="str">
        <f>IF(ISBLANK('Paso 2 Ingreso de datos'!W1728),"NA",IF(OR('Paso 2 Ingreso de datos'!W1728=0,'Paso 2 Ingreso de datos'!W1728=1,'Paso 2 Ingreso de datos'!W1728=2,'Paso 2 Ingreso de datos'!W1728=3,'Paso 2 Ingreso de datos'!W1728=4),'Paso 2 Ingreso de datos'!W1728,"NA"))</f>
        <v>NA</v>
      </c>
      <c r="S1735" s="3" t="str">
        <f>IF(ISBLANK('Paso 2 Ingreso de datos'!X1728),"NA",IF(OR('Paso 2 Ingreso de datos'!X1728=0,'Paso 2 Ingreso de datos'!X1728=1,'Paso 2 Ingreso de datos'!X1728=2,'Paso 2 Ingreso de datos'!X1728=3,'Paso 2 Ingreso de datos'!X1728=4),'Paso 2 Ingreso de datos'!X1728,"NA"))</f>
        <v>NA</v>
      </c>
      <c r="T1735" s="3" t="str">
        <f>IF(ISBLANK('Paso 2 Ingreso de datos'!Y1728),"NA",IF(OR('Paso 2 Ingreso de datos'!Y1728=0,'Paso 2 Ingreso de datos'!Y1728=1,'Paso 2 Ingreso de datos'!Y1728=2,'Paso 2 Ingreso de datos'!Y1728=3,'Paso 2 Ingreso de datos'!Y1728=4),'Paso 2 Ingreso de datos'!Y1728,"NA"))</f>
        <v>NA</v>
      </c>
      <c r="U1735" s="3" t="str">
        <f>IF(ISBLANK('Paso 2 Ingreso de datos'!Z1728),"NA",IF(OR('Paso 2 Ingreso de datos'!Z1728=0,'Paso 2 Ingreso de datos'!Z1728=1,'Paso 2 Ingreso de datos'!Z1728=2,'Paso 2 Ingreso de datos'!Z1728=3,'Paso 2 Ingreso de datos'!Z1728=4),'Paso 2 Ingreso de datos'!Z1728,"NA"))</f>
        <v>NA</v>
      </c>
      <c r="W1735" s="3">
        <f>SUM(COUNTIFS('Paso 2 Ingreso de datos'!G1728:Z1728,"&gt;=0",'Paso 2 Ingreso de datos'!G1728:Z1728,"&lt;=4"),COUNTA('Paso 2 Ingreso de datos'!A1728))</f>
        <v>0</v>
      </c>
      <c r="X1735" s="1" t="str">
        <f>IF(SUM('Paso 2 Ingreso de datos'!A1728:Z1728)&gt;0,"HD","FD")</f>
        <v>FD</v>
      </c>
    </row>
    <row r="1736" spans="1:24">
      <c r="A1736" s="3" t="str">
        <f>IF(AND(W1736=21,X1736),'Paso 2 Ingreso de datos'!A1729,IF(AND(Paso2!W1736=0,Paso2!X1736="FD"),"NA","FD"))</f>
        <v>NA</v>
      </c>
      <c r="B1736" s="3" t="str">
        <f>IF(ISBLANK('Paso 2 Ingreso de datos'!G1729),"NA",IF(OR('Paso 2 Ingreso de datos'!G1729=0,'Paso 2 Ingreso de datos'!G1729=1,'Paso 2 Ingreso de datos'!G1729=2,'Paso 2 Ingreso de datos'!G1729=3,'Paso 2 Ingreso de datos'!G1729=4),'Paso 2 Ingreso de datos'!G1729,"NA"))</f>
        <v>NA</v>
      </c>
      <c r="C1736" s="3" t="str">
        <f>IF(ISBLANK('Paso 2 Ingreso de datos'!H1729),"NA",IF(OR('Paso 2 Ingreso de datos'!H1729=0,'Paso 2 Ingreso de datos'!H1729=1,'Paso 2 Ingreso de datos'!H1729=2,'Paso 2 Ingreso de datos'!H1729=3,'Paso 2 Ingreso de datos'!H1729=4),'Paso 2 Ingreso de datos'!H1729,"NA"))</f>
        <v>NA</v>
      </c>
      <c r="D1736" s="3" t="str">
        <f>IF(ISBLANK('Paso 2 Ingreso de datos'!I1729),"NA",IF(OR('Paso 2 Ingreso de datos'!I1729=0,'Paso 2 Ingreso de datos'!I1729=1,'Paso 2 Ingreso de datos'!I1729=2,'Paso 2 Ingreso de datos'!I1729=3,'Paso 2 Ingreso de datos'!I1729=4),'Paso 2 Ingreso de datos'!I1729,"NA"))</f>
        <v>NA</v>
      </c>
      <c r="E1736" s="3" t="str">
        <f>IF(ISBLANK('Paso 2 Ingreso de datos'!J1729),"NA",IF(OR('Paso 2 Ingreso de datos'!J1729=0,'Paso 2 Ingreso de datos'!J1729=1,'Paso 2 Ingreso de datos'!J1729=2,'Paso 2 Ingreso de datos'!J1729=3,'Paso 2 Ingreso de datos'!J1729=4),'Paso 2 Ingreso de datos'!J1729,"NA"))</f>
        <v>NA</v>
      </c>
      <c r="F1736" s="3" t="str">
        <f>IF(ISBLANK('Paso 2 Ingreso de datos'!K1729),"NA",IF(OR('Paso 2 Ingreso de datos'!K1729=0,'Paso 2 Ingreso de datos'!K1729=1,'Paso 2 Ingreso de datos'!K1729=2,'Paso 2 Ingreso de datos'!K1729=3,'Paso 2 Ingreso de datos'!K1729=4),'Paso 2 Ingreso de datos'!K1729,"NA"))</f>
        <v>NA</v>
      </c>
      <c r="G1736" s="3" t="str">
        <f>IF(ISBLANK('Paso 2 Ingreso de datos'!L1729),"NA",IF(OR('Paso 2 Ingreso de datos'!L1729=0,'Paso 2 Ingreso de datos'!L1729=1,'Paso 2 Ingreso de datos'!L1729=2,'Paso 2 Ingreso de datos'!L1729=3,'Paso 2 Ingreso de datos'!L1729=4),'Paso 2 Ingreso de datos'!L1729,"NA"))</f>
        <v>NA</v>
      </c>
      <c r="H1736" s="3" t="str">
        <f>IF(ISBLANK('Paso 2 Ingreso de datos'!M1729),"NA",IF(OR('Paso 2 Ingreso de datos'!M1729=0,'Paso 2 Ingreso de datos'!M1729=1,'Paso 2 Ingreso de datos'!M1729=2,'Paso 2 Ingreso de datos'!M1729=3,'Paso 2 Ingreso de datos'!M1729=4),'Paso 2 Ingreso de datos'!M1729,"NA"))</f>
        <v>NA</v>
      </c>
      <c r="I1736" s="3" t="str">
        <f>IF(ISBLANK('Paso 2 Ingreso de datos'!N1729),"NA",IF(OR('Paso 2 Ingreso de datos'!N1729=0,'Paso 2 Ingreso de datos'!N1729=1,'Paso 2 Ingreso de datos'!N1729=2,'Paso 2 Ingreso de datos'!N1729=3,'Paso 2 Ingreso de datos'!N1729=4),'Paso 2 Ingreso de datos'!N1729,"NA"))</f>
        <v>NA</v>
      </c>
      <c r="J1736" s="3" t="str">
        <f>IF(ISBLANK('Paso 2 Ingreso de datos'!O1729),"NA",IF(OR('Paso 2 Ingreso de datos'!O1729=0,'Paso 2 Ingreso de datos'!O1729=1,'Paso 2 Ingreso de datos'!O1729=2,'Paso 2 Ingreso de datos'!O1729=3,'Paso 2 Ingreso de datos'!O1729=4),'Paso 2 Ingreso de datos'!O1729,"NA"))</f>
        <v>NA</v>
      </c>
      <c r="K1736" s="3" t="str">
        <f>IF(ISBLANK('Paso 2 Ingreso de datos'!P1729),"NA",IF(OR('Paso 2 Ingreso de datos'!P1729=0,'Paso 2 Ingreso de datos'!P1729=1,'Paso 2 Ingreso de datos'!P1729=2,'Paso 2 Ingreso de datos'!P1729=3,'Paso 2 Ingreso de datos'!P1729=4),'Paso 2 Ingreso de datos'!P1729,"NA"))</f>
        <v>NA</v>
      </c>
      <c r="L1736" s="3" t="str">
        <f>IF(ISBLANK('Paso 2 Ingreso de datos'!Q1729),"NA",IF(OR('Paso 2 Ingreso de datos'!Q1729=0,'Paso 2 Ingreso de datos'!Q1729=1,'Paso 2 Ingreso de datos'!Q1729=2,'Paso 2 Ingreso de datos'!Q1729=3,'Paso 2 Ingreso de datos'!Q1729=4),'Paso 2 Ingreso de datos'!Q1729,"NA"))</f>
        <v>NA</v>
      </c>
      <c r="M1736" s="3" t="str">
        <f>IF(ISBLANK('Paso 2 Ingreso de datos'!R1729),"NA",IF(OR('Paso 2 Ingreso de datos'!R1729=0,'Paso 2 Ingreso de datos'!R1729=1,'Paso 2 Ingreso de datos'!R1729=2,'Paso 2 Ingreso de datos'!R1729=3,'Paso 2 Ingreso de datos'!R1729=4),'Paso 2 Ingreso de datos'!R1729,"NA"))</f>
        <v>NA</v>
      </c>
      <c r="N1736" s="3" t="str">
        <f>IF(ISBLANK('Paso 2 Ingreso de datos'!S1729),"NA",IF(OR('Paso 2 Ingreso de datos'!S1729=0,'Paso 2 Ingreso de datos'!S1729=1,'Paso 2 Ingreso de datos'!S1729=2,'Paso 2 Ingreso de datos'!S1729=3,'Paso 2 Ingreso de datos'!S1729=4),'Paso 2 Ingreso de datos'!S1729,"NA"))</f>
        <v>NA</v>
      </c>
      <c r="O1736" s="3" t="str">
        <f>IF(ISBLANK('Paso 2 Ingreso de datos'!T1729),"NA",IF(OR('Paso 2 Ingreso de datos'!T1729=0,'Paso 2 Ingreso de datos'!T1729=1,'Paso 2 Ingreso de datos'!T1729=2,'Paso 2 Ingreso de datos'!T1729=3,'Paso 2 Ingreso de datos'!T1729=4),'Paso 2 Ingreso de datos'!T1729,"NA"))</f>
        <v>NA</v>
      </c>
      <c r="P1736" s="3" t="str">
        <f>IF(ISBLANK('Paso 2 Ingreso de datos'!U1729),"NA",IF(OR('Paso 2 Ingreso de datos'!U1729=0,'Paso 2 Ingreso de datos'!U1729=1,'Paso 2 Ingreso de datos'!U1729=2,'Paso 2 Ingreso de datos'!U1729=3,'Paso 2 Ingreso de datos'!U1729=4),'Paso 2 Ingreso de datos'!U1729,"NA"))</f>
        <v>NA</v>
      </c>
      <c r="Q1736" s="3" t="str">
        <f>IF(ISBLANK('Paso 2 Ingreso de datos'!V1729),"NA",IF(OR('Paso 2 Ingreso de datos'!V1729=0,'Paso 2 Ingreso de datos'!V1729=1,'Paso 2 Ingreso de datos'!V1729=2,'Paso 2 Ingreso de datos'!V1729=3,'Paso 2 Ingreso de datos'!V1729=4),'Paso 2 Ingreso de datos'!V1729,"NA"))</f>
        <v>NA</v>
      </c>
      <c r="R1736" s="3" t="str">
        <f>IF(ISBLANK('Paso 2 Ingreso de datos'!W1729),"NA",IF(OR('Paso 2 Ingreso de datos'!W1729=0,'Paso 2 Ingreso de datos'!W1729=1,'Paso 2 Ingreso de datos'!W1729=2,'Paso 2 Ingreso de datos'!W1729=3,'Paso 2 Ingreso de datos'!W1729=4),'Paso 2 Ingreso de datos'!W1729,"NA"))</f>
        <v>NA</v>
      </c>
      <c r="S1736" s="3" t="str">
        <f>IF(ISBLANK('Paso 2 Ingreso de datos'!X1729),"NA",IF(OR('Paso 2 Ingreso de datos'!X1729=0,'Paso 2 Ingreso de datos'!X1729=1,'Paso 2 Ingreso de datos'!X1729=2,'Paso 2 Ingreso de datos'!X1729=3,'Paso 2 Ingreso de datos'!X1729=4),'Paso 2 Ingreso de datos'!X1729,"NA"))</f>
        <v>NA</v>
      </c>
      <c r="T1736" s="3" t="str">
        <f>IF(ISBLANK('Paso 2 Ingreso de datos'!Y1729),"NA",IF(OR('Paso 2 Ingreso de datos'!Y1729=0,'Paso 2 Ingreso de datos'!Y1729=1,'Paso 2 Ingreso de datos'!Y1729=2,'Paso 2 Ingreso de datos'!Y1729=3,'Paso 2 Ingreso de datos'!Y1729=4),'Paso 2 Ingreso de datos'!Y1729,"NA"))</f>
        <v>NA</v>
      </c>
      <c r="U1736" s="3" t="str">
        <f>IF(ISBLANK('Paso 2 Ingreso de datos'!Z1729),"NA",IF(OR('Paso 2 Ingreso de datos'!Z1729=0,'Paso 2 Ingreso de datos'!Z1729=1,'Paso 2 Ingreso de datos'!Z1729=2,'Paso 2 Ingreso de datos'!Z1729=3,'Paso 2 Ingreso de datos'!Z1729=4),'Paso 2 Ingreso de datos'!Z1729,"NA"))</f>
        <v>NA</v>
      </c>
      <c r="W1736" s="3">
        <f>SUM(COUNTIFS('Paso 2 Ingreso de datos'!G1729:Z1729,"&gt;=0",'Paso 2 Ingreso de datos'!G1729:Z1729,"&lt;=4"),COUNTA('Paso 2 Ingreso de datos'!A1729))</f>
        <v>0</v>
      </c>
      <c r="X1736" s="1" t="str">
        <f>IF(SUM('Paso 2 Ingreso de datos'!A1729:Z1729)&gt;0,"HD","FD")</f>
        <v>FD</v>
      </c>
    </row>
    <row r="1737" spans="1:24">
      <c r="A1737" s="3" t="str">
        <f>IF(AND(W1737=21,X1737),'Paso 2 Ingreso de datos'!A1730,IF(AND(Paso2!W1737=0,Paso2!X1737="FD"),"NA","FD"))</f>
        <v>NA</v>
      </c>
      <c r="B1737" s="3" t="str">
        <f>IF(ISBLANK('Paso 2 Ingreso de datos'!G1730),"NA",IF(OR('Paso 2 Ingreso de datos'!G1730=0,'Paso 2 Ingreso de datos'!G1730=1,'Paso 2 Ingreso de datos'!G1730=2,'Paso 2 Ingreso de datos'!G1730=3,'Paso 2 Ingreso de datos'!G1730=4),'Paso 2 Ingreso de datos'!G1730,"NA"))</f>
        <v>NA</v>
      </c>
      <c r="C1737" s="3" t="str">
        <f>IF(ISBLANK('Paso 2 Ingreso de datos'!H1730),"NA",IF(OR('Paso 2 Ingreso de datos'!H1730=0,'Paso 2 Ingreso de datos'!H1730=1,'Paso 2 Ingreso de datos'!H1730=2,'Paso 2 Ingreso de datos'!H1730=3,'Paso 2 Ingreso de datos'!H1730=4),'Paso 2 Ingreso de datos'!H1730,"NA"))</f>
        <v>NA</v>
      </c>
      <c r="D1737" s="3" t="str">
        <f>IF(ISBLANK('Paso 2 Ingreso de datos'!I1730),"NA",IF(OR('Paso 2 Ingreso de datos'!I1730=0,'Paso 2 Ingreso de datos'!I1730=1,'Paso 2 Ingreso de datos'!I1730=2,'Paso 2 Ingreso de datos'!I1730=3,'Paso 2 Ingreso de datos'!I1730=4),'Paso 2 Ingreso de datos'!I1730,"NA"))</f>
        <v>NA</v>
      </c>
      <c r="E1737" s="3" t="str">
        <f>IF(ISBLANK('Paso 2 Ingreso de datos'!J1730),"NA",IF(OR('Paso 2 Ingreso de datos'!J1730=0,'Paso 2 Ingreso de datos'!J1730=1,'Paso 2 Ingreso de datos'!J1730=2,'Paso 2 Ingreso de datos'!J1730=3,'Paso 2 Ingreso de datos'!J1730=4),'Paso 2 Ingreso de datos'!J1730,"NA"))</f>
        <v>NA</v>
      </c>
      <c r="F1737" s="3" t="str">
        <f>IF(ISBLANK('Paso 2 Ingreso de datos'!K1730),"NA",IF(OR('Paso 2 Ingreso de datos'!K1730=0,'Paso 2 Ingreso de datos'!K1730=1,'Paso 2 Ingreso de datos'!K1730=2,'Paso 2 Ingreso de datos'!K1730=3,'Paso 2 Ingreso de datos'!K1730=4),'Paso 2 Ingreso de datos'!K1730,"NA"))</f>
        <v>NA</v>
      </c>
      <c r="G1737" s="3" t="str">
        <f>IF(ISBLANK('Paso 2 Ingreso de datos'!L1730),"NA",IF(OR('Paso 2 Ingreso de datos'!L1730=0,'Paso 2 Ingreso de datos'!L1730=1,'Paso 2 Ingreso de datos'!L1730=2,'Paso 2 Ingreso de datos'!L1730=3,'Paso 2 Ingreso de datos'!L1730=4),'Paso 2 Ingreso de datos'!L1730,"NA"))</f>
        <v>NA</v>
      </c>
      <c r="H1737" s="3" t="str">
        <f>IF(ISBLANK('Paso 2 Ingreso de datos'!M1730),"NA",IF(OR('Paso 2 Ingreso de datos'!M1730=0,'Paso 2 Ingreso de datos'!M1730=1,'Paso 2 Ingreso de datos'!M1730=2,'Paso 2 Ingreso de datos'!M1730=3,'Paso 2 Ingreso de datos'!M1730=4),'Paso 2 Ingreso de datos'!M1730,"NA"))</f>
        <v>NA</v>
      </c>
      <c r="I1737" s="3" t="str">
        <f>IF(ISBLANK('Paso 2 Ingreso de datos'!N1730),"NA",IF(OR('Paso 2 Ingreso de datos'!N1730=0,'Paso 2 Ingreso de datos'!N1730=1,'Paso 2 Ingreso de datos'!N1730=2,'Paso 2 Ingreso de datos'!N1730=3,'Paso 2 Ingreso de datos'!N1730=4),'Paso 2 Ingreso de datos'!N1730,"NA"))</f>
        <v>NA</v>
      </c>
      <c r="J1737" s="3" t="str">
        <f>IF(ISBLANK('Paso 2 Ingreso de datos'!O1730),"NA",IF(OR('Paso 2 Ingreso de datos'!O1730=0,'Paso 2 Ingreso de datos'!O1730=1,'Paso 2 Ingreso de datos'!O1730=2,'Paso 2 Ingreso de datos'!O1730=3,'Paso 2 Ingreso de datos'!O1730=4),'Paso 2 Ingreso de datos'!O1730,"NA"))</f>
        <v>NA</v>
      </c>
      <c r="K1737" s="3" t="str">
        <f>IF(ISBLANK('Paso 2 Ingreso de datos'!P1730),"NA",IF(OR('Paso 2 Ingreso de datos'!P1730=0,'Paso 2 Ingreso de datos'!P1730=1,'Paso 2 Ingreso de datos'!P1730=2,'Paso 2 Ingreso de datos'!P1730=3,'Paso 2 Ingreso de datos'!P1730=4),'Paso 2 Ingreso de datos'!P1730,"NA"))</f>
        <v>NA</v>
      </c>
      <c r="L1737" s="3" t="str">
        <f>IF(ISBLANK('Paso 2 Ingreso de datos'!Q1730),"NA",IF(OR('Paso 2 Ingreso de datos'!Q1730=0,'Paso 2 Ingreso de datos'!Q1730=1,'Paso 2 Ingreso de datos'!Q1730=2,'Paso 2 Ingreso de datos'!Q1730=3,'Paso 2 Ingreso de datos'!Q1730=4),'Paso 2 Ingreso de datos'!Q1730,"NA"))</f>
        <v>NA</v>
      </c>
      <c r="M1737" s="3" t="str">
        <f>IF(ISBLANK('Paso 2 Ingreso de datos'!R1730),"NA",IF(OR('Paso 2 Ingreso de datos'!R1730=0,'Paso 2 Ingreso de datos'!R1730=1,'Paso 2 Ingreso de datos'!R1730=2,'Paso 2 Ingreso de datos'!R1730=3,'Paso 2 Ingreso de datos'!R1730=4),'Paso 2 Ingreso de datos'!R1730,"NA"))</f>
        <v>NA</v>
      </c>
      <c r="N1737" s="3" t="str">
        <f>IF(ISBLANK('Paso 2 Ingreso de datos'!S1730),"NA",IF(OR('Paso 2 Ingreso de datos'!S1730=0,'Paso 2 Ingreso de datos'!S1730=1,'Paso 2 Ingreso de datos'!S1730=2,'Paso 2 Ingreso de datos'!S1730=3,'Paso 2 Ingreso de datos'!S1730=4),'Paso 2 Ingreso de datos'!S1730,"NA"))</f>
        <v>NA</v>
      </c>
      <c r="O1737" s="3" t="str">
        <f>IF(ISBLANK('Paso 2 Ingreso de datos'!T1730),"NA",IF(OR('Paso 2 Ingreso de datos'!T1730=0,'Paso 2 Ingreso de datos'!T1730=1,'Paso 2 Ingreso de datos'!T1730=2,'Paso 2 Ingreso de datos'!T1730=3,'Paso 2 Ingreso de datos'!T1730=4),'Paso 2 Ingreso de datos'!T1730,"NA"))</f>
        <v>NA</v>
      </c>
      <c r="P1737" s="3" t="str">
        <f>IF(ISBLANK('Paso 2 Ingreso de datos'!U1730),"NA",IF(OR('Paso 2 Ingreso de datos'!U1730=0,'Paso 2 Ingreso de datos'!U1730=1,'Paso 2 Ingreso de datos'!U1730=2,'Paso 2 Ingreso de datos'!U1730=3,'Paso 2 Ingreso de datos'!U1730=4),'Paso 2 Ingreso de datos'!U1730,"NA"))</f>
        <v>NA</v>
      </c>
      <c r="Q1737" s="3" t="str">
        <f>IF(ISBLANK('Paso 2 Ingreso de datos'!V1730),"NA",IF(OR('Paso 2 Ingreso de datos'!V1730=0,'Paso 2 Ingreso de datos'!V1730=1,'Paso 2 Ingreso de datos'!V1730=2,'Paso 2 Ingreso de datos'!V1730=3,'Paso 2 Ingreso de datos'!V1730=4),'Paso 2 Ingreso de datos'!V1730,"NA"))</f>
        <v>NA</v>
      </c>
      <c r="R1737" s="3" t="str">
        <f>IF(ISBLANK('Paso 2 Ingreso de datos'!W1730),"NA",IF(OR('Paso 2 Ingreso de datos'!W1730=0,'Paso 2 Ingreso de datos'!W1730=1,'Paso 2 Ingreso de datos'!W1730=2,'Paso 2 Ingreso de datos'!W1730=3,'Paso 2 Ingreso de datos'!W1730=4),'Paso 2 Ingreso de datos'!W1730,"NA"))</f>
        <v>NA</v>
      </c>
      <c r="S1737" s="3" t="str">
        <f>IF(ISBLANK('Paso 2 Ingreso de datos'!X1730),"NA",IF(OR('Paso 2 Ingreso de datos'!X1730=0,'Paso 2 Ingreso de datos'!X1730=1,'Paso 2 Ingreso de datos'!X1730=2,'Paso 2 Ingreso de datos'!X1730=3,'Paso 2 Ingreso de datos'!X1730=4),'Paso 2 Ingreso de datos'!X1730,"NA"))</f>
        <v>NA</v>
      </c>
      <c r="T1737" s="3" t="str">
        <f>IF(ISBLANK('Paso 2 Ingreso de datos'!Y1730),"NA",IF(OR('Paso 2 Ingreso de datos'!Y1730=0,'Paso 2 Ingreso de datos'!Y1730=1,'Paso 2 Ingreso de datos'!Y1730=2,'Paso 2 Ingreso de datos'!Y1730=3,'Paso 2 Ingreso de datos'!Y1730=4),'Paso 2 Ingreso de datos'!Y1730,"NA"))</f>
        <v>NA</v>
      </c>
      <c r="U1737" s="3" t="str">
        <f>IF(ISBLANK('Paso 2 Ingreso de datos'!Z1730),"NA",IF(OR('Paso 2 Ingreso de datos'!Z1730=0,'Paso 2 Ingreso de datos'!Z1730=1,'Paso 2 Ingreso de datos'!Z1730=2,'Paso 2 Ingreso de datos'!Z1730=3,'Paso 2 Ingreso de datos'!Z1730=4),'Paso 2 Ingreso de datos'!Z1730,"NA"))</f>
        <v>NA</v>
      </c>
      <c r="W1737" s="3">
        <f>SUM(COUNTIFS('Paso 2 Ingreso de datos'!G1730:Z1730,"&gt;=0",'Paso 2 Ingreso de datos'!G1730:Z1730,"&lt;=4"),COUNTA('Paso 2 Ingreso de datos'!A1730))</f>
        <v>0</v>
      </c>
      <c r="X1737" s="1" t="str">
        <f>IF(SUM('Paso 2 Ingreso de datos'!A1730:Z1730)&gt;0,"HD","FD")</f>
        <v>FD</v>
      </c>
    </row>
    <row r="1738" spans="1:24">
      <c r="A1738" s="3" t="str">
        <f>IF(AND(W1738=21,X1738),'Paso 2 Ingreso de datos'!A1731,IF(AND(Paso2!W1738=0,Paso2!X1738="FD"),"NA","FD"))</f>
        <v>NA</v>
      </c>
      <c r="B1738" s="3" t="str">
        <f>IF(ISBLANK('Paso 2 Ingreso de datos'!G1731),"NA",IF(OR('Paso 2 Ingreso de datos'!G1731=0,'Paso 2 Ingreso de datos'!G1731=1,'Paso 2 Ingreso de datos'!G1731=2,'Paso 2 Ingreso de datos'!G1731=3,'Paso 2 Ingreso de datos'!G1731=4),'Paso 2 Ingreso de datos'!G1731,"NA"))</f>
        <v>NA</v>
      </c>
      <c r="C1738" s="3" t="str">
        <f>IF(ISBLANK('Paso 2 Ingreso de datos'!H1731),"NA",IF(OR('Paso 2 Ingreso de datos'!H1731=0,'Paso 2 Ingreso de datos'!H1731=1,'Paso 2 Ingreso de datos'!H1731=2,'Paso 2 Ingreso de datos'!H1731=3,'Paso 2 Ingreso de datos'!H1731=4),'Paso 2 Ingreso de datos'!H1731,"NA"))</f>
        <v>NA</v>
      </c>
      <c r="D1738" s="3" t="str">
        <f>IF(ISBLANK('Paso 2 Ingreso de datos'!I1731),"NA",IF(OR('Paso 2 Ingreso de datos'!I1731=0,'Paso 2 Ingreso de datos'!I1731=1,'Paso 2 Ingreso de datos'!I1731=2,'Paso 2 Ingreso de datos'!I1731=3,'Paso 2 Ingreso de datos'!I1731=4),'Paso 2 Ingreso de datos'!I1731,"NA"))</f>
        <v>NA</v>
      </c>
      <c r="E1738" s="3" t="str">
        <f>IF(ISBLANK('Paso 2 Ingreso de datos'!J1731),"NA",IF(OR('Paso 2 Ingreso de datos'!J1731=0,'Paso 2 Ingreso de datos'!J1731=1,'Paso 2 Ingreso de datos'!J1731=2,'Paso 2 Ingreso de datos'!J1731=3,'Paso 2 Ingreso de datos'!J1731=4),'Paso 2 Ingreso de datos'!J1731,"NA"))</f>
        <v>NA</v>
      </c>
      <c r="F1738" s="3" t="str">
        <f>IF(ISBLANK('Paso 2 Ingreso de datos'!K1731),"NA",IF(OR('Paso 2 Ingreso de datos'!K1731=0,'Paso 2 Ingreso de datos'!K1731=1,'Paso 2 Ingreso de datos'!K1731=2,'Paso 2 Ingreso de datos'!K1731=3,'Paso 2 Ingreso de datos'!K1731=4),'Paso 2 Ingreso de datos'!K1731,"NA"))</f>
        <v>NA</v>
      </c>
      <c r="G1738" s="3" t="str">
        <f>IF(ISBLANK('Paso 2 Ingreso de datos'!L1731),"NA",IF(OR('Paso 2 Ingreso de datos'!L1731=0,'Paso 2 Ingreso de datos'!L1731=1,'Paso 2 Ingreso de datos'!L1731=2,'Paso 2 Ingreso de datos'!L1731=3,'Paso 2 Ingreso de datos'!L1731=4),'Paso 2 Ingreso de datos'!L1731,"NA"))</f>
        <v>NA</v>
      </c>
      <c r="H1738" s="3" t="str">
        <f>IF(ISBLANK('Paso 2 Ingreso de datos'!M1731),"NA",IF(OR('Paso 2 Ingreso de datos'!M1731=0,'Paso 2 Ingreso de datos'!M1731=1,'Paso 2 Ingreso de datos'!M1731=2,'Paso 2 Ingreso de datos'!M1731=3,'Paso 2 Ingreso de datos'!M1731=4),'Paso 2 Ingreso de datos'!M1731,"NA"))</f>
        <v>NA</v>
      </c>
      <c r="I1738" s="3" t="str">
        <f>IF(ISBLANK('Paso 2 Ingreso de datos'!N1731),"NA",IF(OR('Paso 2 Ingreso de datos'!N1731=0,'Paso 2 Ingreso de datos'!N1731=1,'Paso 2 Ingreso de datos'!N1731=2,'Paso 2 Ingreso de datos'!N1731=3,'Paso 2 Ingreso de datos'!N1731=4),'Paso 2 Ingreso de datos'!N1731,"NA"))</f>
        <v>NA</v>
      </c>
      <c r="J1738" s="3" t="str">
        <f>IF(ISBLANK('Paso 2 Ingreso de datos'!O1731),"NA",IF(OR('Paso 2 Ingreso de datos'!O1731=0,'Paso 2 Ingreso de datos'!O1731=1,'Paso 2 Ingreso de datos'!O1731=2,'Paso 2 Ingreso de datos'!O1731=3,'Paso 2 Ingreso de datos'!O1731=4),'Paso 2 Ingreso de datos'!O1731,"NA"))</f>
        <v>NA</v>
      </c>
      <c r="K1738" s="3" t="str">
        <f>IF(ISBLANK('Paso 2 Ingreso de datos'!P1731),"NA",IF(OR('Paso 2 Ingreso de datos'!P1731=0,'Paso 2 Ingreso de datos'!P1731=1,'Paso 2 Ingreso de datos'!P1731=2,'Paso 2 Ingreso de datos'!P1731=3,'Paso 2 Ingreso de datos'!P1731=4),'Paso 2 Ingreso de datos'!P1731,"NA"))</f>
        <v>NA</v>
      </c>
      <c r="L1738" s="3" t="str">
        <f>IF(ISBLANK('Paso 2 Ingreso de datos'!Q1731),"NA",IF(OR('Paso 2 Ingreso de datos'!Q1731=0,'Paso 2 Ingreso de datos'!Q1731=1,'Paso 2 Ingreso de datos'!Q1731=2,'Paso 2 Ingreso de datos'!Q1731=3,'Paso 2 Ingreso de datos'!Q1731=4),'Paso 2 Ingreso de datos'!Q1731,"NA"))</f>
        <v>NA</v>
      </c>
      <c r="M1738" s="3" t="str">
        <f>IF(ISBLANK('Paso 2 Ingreso de datos'!R1731),"NA",IF(OR('Paso 2 Ingreso de datos'!R1731=0,'Paso 2 Ingreso de datos'!R1731=1,'Paso 2 Ingreso de datos'!R1731=2,'Paso 2 Ingreso de datos'!R1731=3,'Paso 2 Ingreso de datos'!R1731=4),'Paso 2 Ingreso de datos'!R1731,"NA"))</f>
        <v>NA</v>
      </c>
      <c r="N1738" s="3" t="str">
        <f>IF(ISBLANK('Paso 2 Ingreso de datos'!S1731),"NA",IF(OR('Paso 2 Ingreso de datos'!S1731=0,'Paso 2 Ingreso de datos'!S1731=1,'Paso 2 Ingreso de datos'!S1731=2,'Paso 2 Ingreso de datos'!S1731=3,'Paso 2 Ingreso de datos'!S1731=4),'Paso 2 Ingreso de datos'!S1731,"NA"))</f>
        <v>NA</v>
      </c>
      <c r="O1738" s="3" t="str">
        <f>IF(ISBLANK('Paso 2 Ingreso de datos'!T1731),"NA",IF(OR('Paso 2 Ingreso de datos'!T1731=0,'Paso 2 Ingreso de datos'!T1731=1,'Paso 2 Ingreso de datos'!T1731=2,'Paso 2 Ingreso de datos'!T1731=3,'Paso 2 Ingreso de datos'!T1731=4),'Paso 2 Ingreso de datos'!T1731,"NA"))</f>
        <v>NA</v>
      </c>
      <c r="P1738" s="3" t="str">
        <f>IF(ISBLANK('Paso 2 Ingreso de datos'!U1731),"NA",IF(OR('Paso 2 Ingreso de datos'!U1731=0,'Paso 2 Ingreso de datos'!U1731=1,'Paso 2 Ingreso de datos'!U1731=2,'Paso 2 Ingreso de datos'!U1731=3,'Paso 2 Ingreso de datos'!U1731=4),'Paso 2 Ingreso de datos'!U1731,"NA"))</f>
        <v>NA</v>
      </c>
      <c r="Q1738" s="3" t="str">
        <f>IF(ISBLANK('Paso 2 Ingreso de datos'!V1731),"NA",IF(OR('Paso 2 Ingreso de datos'!V1731=0,'Paso 2 Ingreso de datos'!V1731=1,'Paso 2 Ingreso de datos'!V1731=2,'Paso 2 Ingreso de datos'!V1731=3,'Paso 2 Ingreso de datos'!V1731=4),'Paso 2 Ingreso de datos'!V1731,"NA"))</f>
        <v>NA</v>
      </c>
      <c r="R1738" s="3" t="str">
        <f>IF(ISBLANK('Paso 2 Ingreso de datos'!W1731),"NA",IF(OR('Paso 2 Ingreso de datos'!W1731=0,'Paso 2 Ingreso de datos'!W1731=1,'Paso 2 Ingreso de datos'!W1731=2,'Paso 2 Ingreso de datos'!W1731=3,'Paso 2 Ingreso de datos'!W1731=4),'Paso 2 Ingreso de datos'!W1731,"NA"))</f>
        <v>NA</v>
      </c>
      <c r="S1738" s="3" t="str">
        <f>IF(ISBLANK('Paso 2 Ingreso de datos'!X1731),"NA",IF(OR('Paso 2 Ingreso de datos'!X1731=0,'Paso 2 Ingreso de datos'!X1731=1,'Paso 2 Ingreso de datos'!X1731=2,'Paso 2 Ingreso de datos'!X1731=3,'Paso 2 Ingreso de datos'!X1731=4),'Paso 2 Ingreso de datos'!X1731,"NA"))</f>
        <v>NA</v>
      </c>
      <c r="T1738" s="3" t="str">
        <f>IF(ISBLANK('Paso 2 Ingreso de datos'!Y1731),"NA",IF(OR('Paso 2 Ingreso de datos'!Y1731=0,'Paso 2 Ingreso de datos'!Y1731=1,'Paso 2 Ingreso de datos'!Y1731=2,'Paso 2 Ingreso de datos'!Y1731=3,'Paso 2 Ingreso de datos'!Y1731=4),'Paso 2 Ingreso de datos'!Y1731,"NA"))</f>
        <v>NA</v>
      </c>
      <c r="U1738" s="3" t="str">
        <f>IF(ISBLANK('Paso 2 Ingreso de datos'!Z1731),"NA",IF(OR('Paso 2 Ingreso de datos'!Z1731=0,'Paso 2 Ingreso de datos'!Z1731=1,'Paso 2 Ingreso de datos'!Z1731=2,'Paso 2 Ingreso de datos'!Z1731=3,'Paso 2 Ingreso de datos'!Z1731=4),'Paso 2 Ingreso de datos'!Z1731,"NA"))</f>
        <v>NA</v>
      </c>
      <c r="W1738" s="3">
        <f>SUM(COUNTIFS('Paso 2 Ingreso de datos'!G1731:Z1731,"&gt;=0",'Paso 2 Ingreso de datos'!G1731:Z1731,"&lt;=4"),COUNTA('Paso 2 Ingreso de datos'!A1731))</f>
        <v>0</v>
      </c>
      <c r="X1738" s="1" t="str">
        <f>IF(SUM('Paso 2 Ingreso de datos'!A1731:Z1731)&gt;0,"HD","FD")</f>
        <v>FD</v>
      </c>
    </row>
    <row r="1739" spans="1:24">
      <c r="A1739" s="3" t="str">
        <f>IF(AND(W1739=21,X1739),'Paso 2 Ingreso de datos'!A1732,IF(AND(Paso2!W1739=0,Paso2!X1739="FD"),"NA","FD"))</f>
        <v>NA</v>
      </c>
      <c r="B1739" s="3" t="str">
        <f>IF(ISBLANK('Paso 2 Ingreso de datos'!G1732),"NA",IF(OR('Paso 2 Ingreso de datos'!G1732=0,'Paso 2 Ingreso de datos'!G1732=1,'Paso 2 Ingreso de datos'!G1732=2,'Paso 2 Ingreso de datos'!G1732=3,'Paso 2 Ingreso de datos'!G1732=4),'Paso 2 Ingreso de datos'!G1732,"NA"))</f>
        <v>NA</v>
      </c>
      <c r="C1739" s="3" t="str">
        <f>IF(ISBLANK('Paso 2 Ingreso de datos'!H1732),"NA",IF(OR('Paso 2 Ingreso de datos'!H1732=0,'Paso 2 Ingreso de datos'!H1732=1,'Paso 2 Ingreso de datos'!H1732=2,'Paso 2 Ingreso de datos'!H1732=3,'Paso 2 Ingreso de datos'!H1732=4),'Paso 2 Ingreso de datos'!H1732,"NA"))</f>
        <v>NA</v>
      </c>
      <c r="D1739" s="3" t="str">
        <f>IF(ISBLANK('Paso 2 Ingreso de datos'!I1732),"NA",IF(OR('Paso 2 Ingreso de datos'!I1732=0,'Paso 2 Ingreso de datos'!I1732=1,'Paso 2 Ingreso de datos'!I1732=2,'Paso 2 Ingreso de datos'!I1732=3,'Paso 2 Ingreso de datos'!I1732=4),'Paso 2 Ingreso de datos'!I1732,"NA"))</f>
        <v>NA</v>
      </c>
      <c r="E1739" s="3" t="str">
        <f>IF(ISBLANK('Paso 2 Ingreso de datos'!J1732),"NA",IF(OR('Paso 2 Ingreso de datos'!J1732=0,'Paso 2 Ingreso de datos'!J1732=1,'Paso 2 Ingreso de datos'!J1732=2,'Paso 2 Ingreso de datos'!J1732=3,'Paso 2 Ingreso de datos'!J1732=4),'Paso 2 Ingreso de datos'!J1732,"NA"))</f>
        <v>NA</v>
      </c>
      <c r="F1739" s="3" t="str">
        <f>IF(ISBLANK('Paso 2 Ingreso de datos'!K1732),"NA",IF(OR('Paso 2 Ingreso de datos'!K1732=0,'Paso 2 Ingreso de datos'!K1732=1,'Paso 2 Ingreso de datos'!K1732=2,'Paso 2 Ingreso de datos'!K1732=3,'Paso 2 Ingreso de datos'!K1732=4),'Paso 2 Ingreso de datos'!K1732,"NA"))</f>
        <v>NA</v>
      </c>
      <c r="G1739" s="3" t="str">
        <f>IF(ISBLANK('Paso 2 Ingreso de datos'!L1732),"NA",IF(OR('Paso 2 Ingreso de datos'!L1732=0,'Paso 2 Ingreso de datos'!L1732=1,'Paso 2 Ingreso de datos'!L1732=2,'Paso 2 Ingreso de datos'!L1732=3,'Paso 2 Ingreso de datos'!L1732=4),'Paso 2 Ingreso de datos'!L1732,"NA"))</f>
        <v>NA</v>
      </c>
      <c r="H1739" s="3" t="str">
        <f>IF(ISBLANK('Paso 2 Ingreso de datos'!M1732),"NA",IF(OR('Paso 2 Ingreso de datos'!M1732=0,'Paso 2 Ingreso de datos'!M1732=1,'Paso 2 Ingreso de datos'!M1732=2,'Paso 2 Ingreso de datos'!M1732=3,'Paso 2 Ingreso de datos'!M1732=4),'Paso 2 Ingreso de datos'!M1732,"NA"))</f>
        <v>NA</v>
      </c>
      <c r="I1739" s="3" t="str">
        <f>IF(ISBLANK('Paso 2 Ingreso de datos'!N1732),"NA",IF(OR('Paso 2 Ingreso de datos'!N1732=0,'Paso 2 Ingreso de datos'!N1732=1,'Paso 2 Ingreso de datos'!N1732=2,'Paso 2 Ingreso de datos'!N1732=3,'Paso 2 Ingreso de datos'!N1732=4),'Paso 2 Ingreso de datos'!N1732,"NA"))</f>
        <v>NA</v>
      </c>
      <c r="J1739" s="3" t="str">
        <f>IF(ISBLANK('Paso 2 Ingreso de datos'!O1732),"NA",IF(OR('Paso 2 Ingreso de datos'!O1732=0,'Paso 2 Ingreso de datos'!O1732=1,'Paso 2 Ingreso de datos'!O1732=2,'Paso 2 Ingreso de datos'!O1732=3,'Paso 2 Ingreso de datos'!O1732=4),'Paso 2 Ingreso de datos'!O1732,"NA"))</f>
        <v>NA</v>
      </c>
      <c r="K1739" s="3" t="str">
        <f>IF(ISBLANK('Paso 2 Ingreso de datos'!P1732),"NA",IF(OR('Paso 2 Ingreso de datos'!P1732=0,'Paso 2 Ingreso de datos'!P1732=1,'Paso 2 Ingreso de datos'!P1732=2,'Paso 2 Ingreso de datos'!P1732=3,'Paso 2 Ingreso de datos'!P1732=4),'Paso 2 Ingreso de datos'!P1732,"NA"))</f>
        <v>NA</v>
      </c>
      <c r="L1739" s="3" t="str">
        <f>IF(ISBLANK('Paso 2 Ingreso de datos'!Q1732),"NA",IF(OR('Paso 2 Ingreso de datos'!Q1732=0,'Paso 2 Ingreso de datos'!Q1732=1,'Paso 2 Ingreso de datos'!Q1732=2,'Paso 2 Ingreso de datos'!Q1732=3,'Paso 2 Ingreso de datos'!Q1732=4),'Paso 2 Ingreso de datos'!Q1732,"NA"))</f>
        <v>NA</v>
      </c>
      <c r="M1739" s="3" t="str">
        <f>IF(ISBLANK('Paso 2 Ingreso de datos'!R1732),"NA",IF(OR('Paso 2 Ingreso de datos'!R1732=0,'Paso 2 Ingreso de datos'!R1732=1,'Paso 2 Ingreso de datos'!R1732=2,'Paso 2 Ingreso de datos'!R1732=3,'Paso 2 Ingreso de datos'!R1732=4),'Paso 2 Ingreso de datos'!R1732,"NA"))</f>
        <v>NA</v>
      </c>
      <c r="N1739" s="3" t="str">
        <f>IF(ISBLANK('Paso 2 Ingreso de datos'!S1732),"NA",IF(OR('Paso 2 Ingreso de datos'!S1732=0,'Paso 2 Ingreso de datos'!S1732=1,'Paso 2 Ingreso de datos'!S1732=2,'Paso 2 Ingreso de datos'!S1732=3,'Paso 2 Ingreso de datos'!S1732=4),'Paso 2 Ingreso de datos'!S1732,"NA"))</f>
        <v>NA</v>
      </c>
      <c r="O1739" s="3" t="str">
        <f>IF(ISBLANK('Paso 2 Ingreso de datos'!T1732),"NA",IF(OR('Paso 2 Ingreso de datos'!T1732=0,'Paso 2 Ingreso de datos'!T1732=1,'Paso 2 Ingreso de datos'!T1732=2,'Paso 2 Ingreso de datos'!T1732=3,'Paso 2 Ingreso de datos'!T1732=4),'Paso 2 Ingreso de datos'!T1732,"NA"))</f>
        <v>NA</v>
      </c>
      <c r="P1739" s="3" t="str">
        <f>IF(ISBLANK('Paso 2 Ingreso de datos'!U1732),"NA",IF(OR('Paso 2 Ingreso de datos'!U1732=0,'Paso 2 Ingreso de datos'!U1732=1,'Paso 2 Ingreso de datos'!U1732=2,'Paso 2 Ingreso de datos'!U1732=3,'Paso 2 Ingreso de datos'!U1732=4),'Paso 2 Ingreso de datos'!U1732,"NA"))</f>
        <v>NA</v>
      </c>
      <c r="Q1739" s="3" t="str">
        <f>IF(ISBLANK('Paso 2 Ingreso de datos'!V1732),"NA",IF(OR('Paso 2 Ingreso de datos'!V1732=0,'Paso 2 Ingreso de datos'!V1732=1,'Paso 2 Ingreso de datos'!V1732=2,'Paso 2 Ingreso de datos'!V1732=3,'Paso 2 Ingreso de datos'!V1732=4),'Paso 2 Ingreso de datos'!V1732,"NA"))</f>
        <v>NA</v>
      </c>
      <c r="R1739" s="3" t="str">
        <f>IF(ISBLANK('Paso 2 Ingreso de datos'!W1732),"NA",IF(OR('Paso 2 Ingreso de datos'!W1732=0,'Paso 2 Ingreso de datos'!W1732=1,'Paso 2 Ingreso de datos'!W1732=2,'Paso 2 Ingreso de datos'!W1732=3,'Paso 2 Ingreso de datos'!W1732=4),'Paso 2 Ingreso de datos'!W1732,"NA"))</f>
        <v>NA</v>
      </c>
      <c r="S1739" s="3" t="str">
        <f>IF(ISBLANK('Paso 2 Ingreso de datos'!X1732),"NA",IF(OR('Paso 2 Ingreso de datos'!X1732=0,'Paso 2 Ingreso de datos'!X1732=1,'Paso 2 Ingreso de datos'!X1732=2,'Paso 2 Ingreso de datos'!X1732=3,'Paso 2 Ingreso de datos'!X1732=4),'Paso 2 Ingreso de datos'!X1732,"NA"))</f>
        <v>NA</v>
      </c>
      <c r="T1739" s="3" t="str">
        <f>IF(ISBLANK('Paso 2 Ingreso de datos'!Y1732),"NA",IF(OR('Paso 2 Ingreso de datos'!Y1732=0,'Paso 2 Ingreso de datos'!Y1732=1,'Paso 2 Ingreso de datos'!Y1732=2,'Paso 2 Ingreso de datos'!Y1732=3,'Paso 2 Ingreso de datos'!Y1732=4),'Paso 2 Ingreso de datos'!Y1732,"NA"))</f>
        <v>NA</v>
      </c>
      <c r="U1739" s="3" t="str">
        <f>IF(ISBLANK('Paso 2 Ingreso de datos'!Z1732),"NA",IF(OR('Paso 2 Ingreso de datos'!Z1732=0,'Paso 2 Ingreso de datos'!Z1732=1,'Paso 2 Ingreso de datos'!Z1732=2,'Paso 2 Ingreso de datos'!Z1732=3,'Paso 2 Ingreso de datos'!Z1732=4),'Paso 2 Ingreso de datos'!Z1732,"NA"))</f>
        <v>NA</v>
      </c>
      <c r="W1739" s="3">
        <f>SUM(COUNTIFS('Paso 2 Ingreso de datos'!G1732:Z1732,"&gt;=0",'Paso 2 Ingreso de datos'!G1732:Z1732,"&lt;=4"),COUNTA('Paso 2 Ingreso de datos'!A1732))</f>
        <v>0</v>
      </c>
      <c r="X1739" s="1" t="str">
        <f>IF(SUM('Paso 2 Ingreso de datos'!A1732:Z1732)&gt;0,"HD","FD")</f>
        <v>FD</v>
      </c>
    </row>
    <row r="1740" spans="1:24">
      <c r="A1740" s="3" t="str">
        <f>IF(AND(W1740=21,X1740),'Paso 2 Ingreso de datos'!A1733,IF(AND(Paso2!W1740=0,Paso2!X1740="FD"),"NA","FD"))</f>
        <v>NA</v>
      </c>
      <c r="B1740" s="3" t="str">
        <f>IF(ISBLANK('Paso 2 Ingreso de datos'!G1733),"NA",IF(OR('Paso 2 Ingreso de datos'!G1733=0,'Paso 2 Ingreso de datos'!G1733=1,'Paso 2 Ingreso de datos'!G1733=2,'Paso 2 Ingreso de datos'!G1733=3,'Paso 2 Ingreso de datos'!G1733=4),'Paso 2 Ingreso de datos'!G1733,"NA"))</f>
        <v>NA</v>
      </c>
      <c r="C1740" s="3" t="str">
        <f>IF(ISBLANK('Paso 2 Ingreso de datos'!H1733),"NA",IF(OR('Paso 2 Ingreso de datos'!H1733=0,'Paso 2 Ingreso de datos'!H1733=1,'Paso 2 Ingreso de datos'!H1733=2,'Paso 2 Ingreso de datos'!H1733=3,'Paso 2 Ingreso de datos'!H1733=4),'Paso 2 Ingreso de datos'!H1733,"NA"))</f>
        <v>NA</v>
      </c>
      <c r="D1740" s="3" t="str">
        <f>IF(ISBLANK('Paso 2 Ingreso de datos'!I1733),"NA",IF(OR('Paso 2 Ingreso de datos'!I1733=0,'Paso 2 Ingreso de datos'!I1733=1,'Paso 2 Ingreso de datos'!I1733=2,'Paso 2 Ingreso de datos'!I1733=3,'Paso 2 Ingreso de datos'!I1733=4),'Paso 2 Ingreso de datos'!I1733,"NA"))</f>
        <v>NA</v>
      </c>
      <c r="E1740" s="3" t="str">
        <f>IF(ISBLANK('Paso 2 Ingreso de datos'!J1733),"NA",IF(OR('Paso 2 Ingreso de datos'!J1733=0,'Paso 2 Ingreso de datos'!J1733=1,'Paso 2 Ingreso de datos'!J1733=2,'Paso 2 Ingreso de datos'!J1733=3,'Paso 2 Ingreso de datos'!J1733=4),'Paso 2 Ingreso de datos'!J1733,"NA"))</f>
        <v>NA</v>
      </c>
      <c r="F1740" s="3" t="str">
        <f>IF(ISBLANK('Paso 2 Ingreso de datos'!K1733),"NA",IF(OR('Paso 2 Ingreso de datos'!K1733=0,'Paso 2 Ingreso de datos'!K1733=1,'Paso 2 Ingreso de datos'!K1733=2,'Paso 2 Ingreso de datos'!K1733=3,'Paso 2 Ingreso de datos'!K1733=4),'Paso 2 Ingreso de datos'!K1733,"NA"))</f>
        <v>NA</v>
      </c>
      <c r="G1740" s="3" t="str">
        <f>IF(ISBLANK('Paso 2 Ingreso de datos'!L1733),"NA",IF(OR('Paso 2 Ingreso de datos'!L1733=0,'Paso 2 Ingreso de datos'!L1733=1,'Paso 2 Ingreso de datos'!L1733=2,'Paso 2 Ingreso de datos'!L1733=3,'Paso 2 Ingreso de datos'!L1733=4),'Paso 2 Ingreso de datos'!L1733,"NA"))</f>
        <v>NA</v>
      </c>
      <c r="H1740" s="3" t="str">
        <f>IF(ISBLANK('Paso 2 Ingreso de datos'!M1733),"NA",IF(OR('Paso 2 Ingreso de datos'!M1733=0,'Paso 2 Ingreso de datos'!M1733=1,'Paso 2 Ingreso de datos'!M1733=2,'Paso 2 Ingreso de datos'!M1733=3,'Paso 2 Ingreso de datos'!M1733=4),'Paso 2 Ingreso de datos'!M1733,"NA"))</f>
        <v>NA</v>
      </c>
      <c r="I1740" s="3" t="str">
        <f>IF(ISBLANK('Paso 2 Ingreso de datos'!N1733),"NA",IF(OR('Paso 2 Ingreso de datos'!N1733=0,'Paso 2 Ingreso de datos'!N1733=1,'Paso 2 Ingreso de datos'!N1733=2,'Paso 2 Ingreso de datos'!N1733=3,'Paso 2 Ingreso de datos'!N1733=4),'Paso 2 Ingreso de datos'!N1733,"NA"))</f>
        <v>NA</v>
      </c>
      <c r="J1740" s="3" t="str">
        <f>IF(ISBLANK('Paso 2 Ingreso de datos'!O1733),"NA",IF(OR('Paso 2 Ingreso de datos'!O1733=0,'Paso 2 Ingreso de datos'!O1733=1,'Paso 2 Ingreso de datos'!O1733=2,'Paso 2 Ingreso de datos'!O1733=3,'Paso 2 Ingreso de datos'!O1733=4),'Paso 2 Ingreso de datos'!O1733,"NA"))</f>
        <v>NA</v>
      </c>
      <c r="K1740" s="3" t="str">
        <f>IF(ISBLANK('Paso 2 Ingreso de datos'!P1733),"NA",IF(OR('Paso 2 Ingreso de datos'!P1733=0,'Paso 2 Ingreso de datos'!P1733=1,'Paso 2 Ingreso de datos'!P1733=2,'Paso 2 Ingreso de datos'!P1733=3,'Paso 2 Ingreso de datos'!P1733=4),'Paso 2 Ingreso de datos'!P1733,"NA"))</f>
        <v>NA</v>
      </c>
      <c r="L1740" s="3" t="str">
        <f>IF(ISBLANK('Paso 2 Ingreso de datos'!Q1733),"NA",IF(OR('Paso 2 Ingreso de datos'!Q1733=0,'Paso 2 Ingreso de datos'!Q1733=1,'Paso 2 Ingreso de datos'!Q1733=2,'Paso 2 Ingreso de datos'!Q1733=3,'Paso 2 Ingreso de datos'!Q1733=4),'Paso 2 Ingreso de datos'!Q1733,"NA"))</f>
        <v>NA</v>
      </c>
      <c r="M1740" s="3" t="str">
        <f>IF(ISBLANK('Paso 2 Ingreso de datos'!R1733),"NA",IF(OR('Paso 2 Ingreso de datos'!R1733=0,'Paso 2 Ingreso de datos'!R1733=1,'Paso 2 Ingreso de datos'!R1733=2,'Paso 2 Ingreso de datos'!R1733=3,'Paso 2 Ingreso de datos'!R1733=4),'Paso 2 Ingreso de datos'!R1733,"NA"))</f>
        <v>NA</v>
      </c>
      <c r="N1740" s="3" t="str">
        <f>IF(ISBLANK('Paso 2 Ingreso de datos'!S1733),"NA",IF(OR('Paso 2 Ingreso de datos'!S1733=0,'Paso 2 Ingreso de datos'!S1733=1,'Paso 2 Ingreso de datos'!S1733=2,'Paso 2 Ingreso de datos'!S1733=3,'Paso 2 Ingreso de datos'!S1733=4),'Paso 2 Ingreso de datos'!S1733,"NA"))</f>
        <v>NA</v>
      </c>
      <c r="O1740" s="3" t="str">
        <f>IF(ISBLANK('Paso 2 Ingreso de datos'!T1733),"NA",IF(OR('Paso 2 Ingreso de datos'!T1733=0,'Paso 2 Ingreso de datos'!T1733=1,'Paso 2 Ingreso de datos'!T1733=2,'Paso 2 Ingreso de datos'!T1733=3,'Paso 2 Ingreso de datos'!T1733=4),'Paso 2 Ingreso de datos'!T1733,"NA"))</f>
        <v>NA</v>
      </c>
      <c r="P1740" s="3" t="str">
        <f>IF(ISBLANK('Paso 2 Ingreso de datos'!U1733),"NA",IF(OR('Paso 2 Ingreso de datos'!U1733=0,'Paso 2 Ingreso de datos'!U1733=1,'Paso 2 Ingreso de datos'!U1733=2,'Paso 2 Ingreso de datos'!U1733=3,'Paso 2 Ingreso de datos'!U1733=4),'Paso 2 Ingreso de datos'!U1733,"NA"))</f>
        <v>NA</v>
      </c>
      <c r="Q1740" s="3" t="str">
        <f>IF(ISBLANK('Paso 2 Ingreso de datos'!V1733),"NA",IF(OR('Paso 2 Ingreso de datos'!V1733=0,'Paso 2 Ingreso de datos'!V1733=1,'Paso 2 Ingreso de datos'!V1733=2,'Paso 2 Ingreso de datos'!V1733=3,'Paso 2 Ingreso de datos'!V1733=4),'Paso 2 Ingreso de datos'!V1733,"NA"))</f>
        <v>NA</v>
      </c>
      <c r="R1740" s="3" t="str">
        <f>IF(ISBLANK('Paso 2 Ingreso de datos'!W1733),"NA",IF(OR('Paso 2 Ingreso de datos'!W1733=0,'Paso 2 Ingreso de datos'!W1733=1,'Paso 2 Ingreso de datos'!W1733=2,'Paso 2 Ingreso de datos'!W1733=3,'Paso 2 Ingreso de datos'!W1733=4),'Paso 2 Ingreso de datos'!W1733,"NA"))</f>
        <v>NA</v>
      </c>
      <c r="S1740" s="3" t="str">
        <f>IF(ISBLANK('Paso 2 Ingreso de datos'!X1733),"NA",IF(OR('Paso 2 Ingreso de datos'!X1733=0,'Paso 2 Ingreso de datos'!X1733=1,'Paso 2 Ingreso de datos'!X1733=2,'Paso 2 Ingreso de datos'!X1733=3,'Paso 2 Ingreso de datos'!X1733=4),'Paso 2 Ingreso de datos'!X1733,"NA"))</f>
        <v>NA</v>
      </c>
      <c r="T1740" s="3" t="str">
        <f>IF(ISBLANK('Paso 2 Ingreso de datos'!Y1733),"NA",IF(OR('Paso 2 Ingreso de datos'!Y1733=0,'Paso 2 Ingreso de datos'!Y1733=1,'Paso 2 Ingreso de datos'!Y1733=2,'Paso 2 Ingreso de datos'!Y1733=3,'Paso 2 Ingreso de datos'!Y1733=4),'Paso 2 Ingreso de datos'!Y1733,"NA"))</f>
        <v>NA</v>
      </c>
      <c r="U1740" s="3" t="str">
        <f>IF(ISBLANK('Paso 2 Ingreso de datos'!Z1733),"NA",IF(OR('Paso 2 Ingreso de datos'!Z1733=0,'Paso 2 Ingreso de datos'!Z1733=1,'Paso 2 Ingreso de datos'!Z1733=2,'Paso 2 Ingreso de datos'!Z1733=3,'Paso 2 Ingreso de datos'!Z1733=4),'Paso 2 Ingreso de datos'!Z1733,"NA"))</f>
        <v>NA</v>
      </c>
      <c r="W1740" s="3">
        <f>SUM(COUNTIFS('Paso 2 Ingreso de datos'!G1733:Z1733,"&gt;=0",'Paso 2 Ingreso de datos'!G1733:Z1733,"&lt;=4"),COUNTA('Paso 2 Ingreso de datos'!A1733))</f>
        <v>0</v>
      </c>
      <c r="X1740" s="1" t="str">
        <f>IF(SUM('Paso 2 Ingreso de datos'!A1733:Z1733)&gt;0,"HD","FD")</f>
        <v>FD</v>
      </c>
    </row>
    <row r="1741" spans="1:24">
      <c r="A1741" s="3" t="str">
        <f>IF(AND(W1741=21,X1741),'Paso 2 Ingreso de datos'!A1734,IF(AND(Paso2!W1741=0,Paso2!X1741="FD"),"NA","FD"))</f>
        <v>NA</v>
      </c>
      <c r="B1741" s="3" t="str">
        <f>IF(ISBLANK('Paso 2 Ingreso de datos'!G1734),"NA",IF(OR('Paso 2 Ingreso de datos'!G1734=0,'Paso 2 Ingreso de datos'!G1734=1,'Paso 2 Ingreso de datos'!G1734=2,'Paso 2 Ingreso de datos'!G1734=3,'Paso 2 Ingreso de datos'!G1734=4),'Paso 2 Ingreso de datos'!G1734,"NA"))</f>
        <v>NA</v>
      </c>
      <c r="C1741" s="3" t="str">
        <f>IF(ISBLANK('Paso 2 Ingreso de datos'!H1734),"NA",IF(OR('Paso 2 Ingreso de datos'!H1734=0,'Paso 2 Ingreso de datos'!H1734=1,'Paso 2 Ingreso de datos'!H1734=2,'Paso 2 Ingreso de datos'!H1734=3,'Paso 2 Ingreso de datos'!H1734=4),'Paso 2 Ingreso de datos'!H1734,"NA"))</f>
        <v>NA</v>
      </c>
      <c r="D1741" s="3" t="str">
        <f>IF(ISBLANK('Paso 2 Ingreso de datos'!I1734),"NA",IF(OR('Paso 2 Ingreso de datos'!I1734=0,'Paso 2 Ingreso de datos'!I1734=1,'Paso 2 Ingreso de datos'!I1734=2,'Paso 2 Ingreso de datos'!I1734=3,'Paso 2 Ingreso de datos'!I1734=4),'Paso 2 Ingreso de datos'!I1734,"NA"))</f>
        <v>NA</v>
      </c>
      <c r="E1741" s="3" t="str">
        <f>IF(ISBLANK('Paso 2 Ingreso de datos'!J1734),"NA",IF(OR('Paso 2 Ingreso de datos'!J1734=0,'Paso 2 Ingreso de datos'!J1734=1,'Paso 2 Ingreso de datos'!J1734=2,'Paso 2 Ingreso de datos'!J1734=3,'Paso 2 Ingreso de datos'!J1734=4),'Paso 2 Ingreso de datos'!J1734,"NA"))</f>
        <v>NA</v>
      </c>
      <c r="F1741" s="3" t="str">
        <f>IF(ISBLANK('Paso 2 Ingreso de datos'!K1734),"NA",IF(OR('Paso 2 Ingreso de datos'!K1734=0,'Paso 2 Ingreso de datos'!K1734=1,'Paso 2 Ingreso de datos'!K1734=2,'Paso 2 Ingreso de datos'!K1734=3,'Paso 2 Ingreso de datos'!K1734=4),'Paso 2 Ingreso de datos'!K1734,"NA"))</f>
        <v>NA</v>
      </c>
      <c r="G1741" s="3" t="str">
        <f>IF(ISBLANK('Paso 2 Ingreso de datos'!L1734),"NA",IF(OR('Paso 2 Ingreso de datos'!L1734=0,'Paso 2 Ingreso de datos'!L1734=1,'Paso 2 Ingreso de datos'!L1734=2,'Paso 2 Ingreso de datos'!L1734=3,'Paso 2 Ingreso de datos'!L1734=4),'Paso 2 Ingreso de datos'!L1734,"NA"))</f>
        <v>NA</v>
      </c>
      <c r="H1741" s="3" t="str">
        <f>IF(ISBLANK('Paso 2 Ingreso de datos'!M1734),"NA",IF(OR('Paso 2 Ingreso de datos'!M1734=0,'Paso 2 Ingreso de datos'!M1734=1,'Paso 2 Ingreso de datos'!M1734=2,'Paso 2 Ingreso de datos'!M1734=3,'Paso 2 Ingreso de datos'!M1734=4),'Paso 2 Ingreso de datos'!M1734,"NA"))</f>
        <v>NA</v>
      </c>
      <c r="I1741" s="3" t="str">
        <f>IF(ISBLANK('Paso 2 Ingreso de datos'!N1734),"NA",IF(OR('Paso 2 Ingreso de datos'!N1734=0,'Paso 2 Ingreso de datos'!N1734=1,'Paso 2 Ingreso de datos'!N1734=2,'Paso 2 Ingreso de datos'!N1734=3,'Paso 2 Ingreso de datos'!N1734=4),'Paso 2 Ingreso de datos'!N1734,"NA"))</f>
        <v>NA</v>
      </c>
      <c r="J1741" s="3" t="str">
        <f>IF(ISBLANK('Paso 2 Ingreso de datos'!O1734),"NA",IF(OR('Paso 2 Ingreso de datos'!O1734=0,'Paso 2 Ingreso de datos'!O1734=1,'Paso 2 Ingreso de datos'!O1734=2,'Paso 2 Ingreso de datos'!O1734=3,'Paso 2 Ingreso de datos'!O1734=4),'Paso 2 Ingreso de datos'!O1734,"NA"))</f>
        <v>NA</v>
      </c>
      <c r="K1741" s="3" t="str">
        <f>IF(ISBLANK('Paso 2 Ingreso de datos'!P1734),"NA",IF(OR('Paso 2 Ingreso de datos'!P1734=0,'Paso 2 Ingreso de datos'!P1734=1,'Paso 2 Ingreso de datos'!P1734=2,'Paso 2 Ingreso de datos'!P1734=3,'Paso 2 Ingreso de datos'!P1734=4),'Paso 2 Ingreso de datos'!P1734,"NA"))</f>
        <v>NA</v>
      </c>
      <c r="L1741" s="3" t="str">
        <f>IF(ISBLANK('Paso 2 Ingreso de datos'!Q1734),"NA",IF(OR('Paso 2 Ingreso de datos'!Q1734=0,'Paso 2 Ingreso de datos'!Q1734=1,'Paso 2 Ingreso de datos'!Q1734=2,'Paso 2 Ingreso de datos'!Q1734=3,'Paso 2 Ingreso de datos'!Q1734=4),'Paso 2 Ingreso de datos'!Q1734,"NA"))</f>
        <v>NA</v>
      </c>
      <c r="M1741" s="3" t="str">
        <f>IF(ISBLANK('Paso 2 Ingreso de datos'!R1734),"NA",IF(OR('Paso 2 Ingreso de datos'!R1734=0,'Paso 2 Ingreso de datos'!R1734=1,'Paso 2 Ingreso de datos'!R1734=2,'Paso 2 Ingreso de datos'!R1734=3,'Paso 2 Ingreso de datos'!R1734=4),'Paso 2 Ingreso de datos'!R1734,"NA"))</f>
        <v>NA</v>
      </c>
      <c r="N1741" s="3" t="str">
        <f>IF(ISBLANK('Paso 2 Ingreso de datos'!S1734),"NA",IF(OR('Paso 2 Ingreso de datos'!S1734=0,'Paso 2 Ingreso de datos'!S1734=1,'Paso 2 Ingreso de datos'!S1734=2,'Paso 2 Ingreso de datos'!S1734=3,'Paso 2 Ingreso de datos'!S1734=4),'Paso 2 Ingreso de datos'!S1734,"NA"))</f>
        <v>NA</v>
      </c>
      <c r="O1741" s="3" t="str">
        <f>IF(ISBLANK('Paso 2 Ingreso de datos'!T1734),"NA",IF(OR('Paso 2 Ingreso de datos'!T1734=0,'Paso 2 Ingreso de datos'!T1734=1,'Paso 2 Ingreso de datos'!T1734=2,'Paso 2 Ingreso de datos'!T1734=3,'Paso 2 Ingreso de datos'!T1734=4),'Paso 2 Ingreso de datos'!T1734,"NA"))</f>
        <v>NA</v>
      </c>
      <c r="P1741" s="3" t="str">
        <f>IF(ISBLANK('Paso 2 Ingreso de datos'!U1734),"NA",IF(OR('Paso 2 Ingreso de datos'!U1734=0,'Paso 2 Ingreso de datos'!U1734=1,'Paso 2 Ingreso de datos'!U1734=2,'Paso 2 Ingreso de datos'!U1734=3,'Paso 2 Ingreso de datos'!U1734=4),'Paso 2 Ingreso de datos'!U1734,"NA"))</f>
        <v>NA</v>
      </c>
      <c r="Q1741" s="3" t="str">
        <f>IF(ISBLANK('Paso 2 Ingreso de datos'!V1734),"NA",IF(OR('Paso 2 Ingreso de datos'!V1734=0,'Paso 2 Ingreso de datos'!V1734=1,'Paso 2 Ingreso de datos'!V1734=2,'Paso 2 Ingreso de datos'!V1734=3,'Paso 2 Ingreso de datos'!V1734=4),'Paso 2 Ingreso de datos'!V1734,"NA"))</f>
        <v>NA</v>
      </c>
      <c r="R1741" s="3" t="str">
        <f>IF(ISBLANK('Paso 2 Ingreso de datos'!W1734),"NA",IF(OR('Paso 2 Ingreso de datos'!W1734=0,'Paso 2 Ingreso de datos'!W1734=1,'Paso 2 Ingreso de datos'!W1734=2,'Paso 2 Ingreso de datos'!W1734=3,'Paso 2 Ingreso de datos'!W1734=4),'Paso 2 Ingreso de datos'!W1734,"NA"))</f>
        <v>NA</v>
      </c>
      <c r="S1741" s="3" t="str">
        <f>IF(ISBLANK('Paso 2 Ingreso de datos'!X1734),"NA",IF(OR('Paso 2 Ingreso de datos'!X1734=0,'Paso 2 Ingreso de datos'!X1734=1,'Paso 2 Ingreso de datos'!X1734=2,'Paso 2 Ingreso de datos'!X1734=3,'Paso 2 Ingreso de datos'!X1734=4),'Paso 2 Ingreso de datos'!X1734,"NA"))</f>
        <v>NA</v>
      </c>
      <c r="T1741" s="3" t="str">
        <f>IF(ISBLANK('Paso 2 Ingreso de datos'!Y1734),"NA",IF(OR('Paso 2 Ingreso de datos'!Y1734=0,'Paso 2 Ingreso de datos'!Y1734=1,'Paso 2 Ingreso de datos'!Y1734=2,'Paso 2 Ingreso de datos'!Y1734=3,'Paso 2 Ingreso de datos'!Y1734=4),'Paso 2 Ingreso de datos'!Y1734,"NA"))</f>
        <v>NA</v>
      </c>
      <c r="U1741" s="3" t="str">
        <f>IF(ISBLANK('Paso 2 Ingreso de datos'!Z1734),"NA",IF(OR('Paso 2 Ingreso de datos'!Z1734=0,'Paso 2 Ingreso de datos'!Z1734=1,'Paso 2 Ingreso de datos'!Z1734=2,'Paso 2 Ingreso de datos'!Z1734=3,'Paso 2 Ingreso de datos'!Z1734=4),'Paso 2 Ingreso de datos'!Z1734,"NA"))</f>
        <v>NA</v>
      </c>
      <c r="W1741" s="3">
        <f>SUM(COUNTIFS('Paso 2 Ingreso de datos'!G1734:Z1734,"&gt;=0",'Paso 2 Ingreso de datos'!G1734:Z1734,"&lt;=4"),COUNTA('Paso 2 Ingreso de datos'!A1734))</f>
        <v>0</v>
      </c>
      <c r="X1741" s="1" t="str">
        <f>IF(SUM('Paso 2 Ingreso de datos'!A1734:Z1734)&gt;0,"HD","FD")</f>
        <v>FD</v>
      </c>
    </row>
    <row r="1742" spans="1:24">
      <c r="A1742" s="3" t="str">
        <f>IF(AND(W1742=21,X1742),'Paso 2 Ingreso de datos'!A1735,IF(AND(Paso2!W1742=0,Paso2!X1742="FD"),"NA","FD"))</f>
        <v>NA</v>
      </c>
      <c r="B1742" s="3" t="str">
        <f>IF(ISBLANK('Paso 2 Ingreso de datos'!G1735),"NA",IF(OR('Paso 2 Ingreso de datos'!G1735=0,'Paso 2 Ingreso de datos'!G1735=1,'Paso 2 Ingreso de datos'!G1735=2,'Paso 2 Ingreso de datos'!G1735=3,'Paso 2 Ingreso de datos'!G1735=4),'Paso 2 Ingreso de datos'!G1735,"NA"))</f>
        <v>NA</v>
      </c>
      <c r="C1742" s="3" t="str">
        <f>IF(ISBLANK('Paso 2 Ingreso de datos'!H1735),"NA",IF(OR('Paso 2 Ingreso de datos'!H1735=0,'Paso 2 Ingreso de datos'!H1735=1,'Paso 2 Ingreso de datos'!H1735=2,'Paso 2 Ingreso de datos'!H1735=3,'Paso 2 Ingreso de datos'!H1735=4),'Paso 2 Ingreso de datos'!H1735,"NA"))</f>
        <v>NA</v>
      </c>
      <c r="D1742" s="3" t="str">
        <f>IF(ISBLANK('Paso 2 Ingreso de datos'!I1735),"NA",IF(OR('Paso 2 Ingreso de datos'!I1735=0,'Paso 2 Ingreso de datos'!I1735=1,'Paso 2 Ingreso de datos'!I1735=2,'Paso 2 Ingreso de datos'!I1735=3,'Paso 2 Ingreso de datos'!I1735=4),'Paso 2 Ingreso de datos'!I1735,"NA"))</f>
        <v>NA</v>
      </c>
      <c r="E1742" s="3" t="str">
        <f>IF(ISBLANK('Paso 2 Ingreso de datos'!J1735),"NA",IF(OR('Paso 2 Ingreso de datos'!J1735=0,'Paso 2 Ingreso de datos'!J1735=1,'Paso 2 Ingreso de datos'!J1735=2,'Paso 2 Ingreso de datos'!J1735=3,'Paso 2 Ingreso de datos'!J1735=4),'Paso 2 Ingreso de datos'!J1735,"NA"))</f>
        <v>NA</v>
      </c>
      <c r="F1742" s="3" t="str">
        <f>IF(ISBLANK('Paso 2 Ingreso de datos'!K1735),"NA",IF(OR('Paso 2 Ingreso de datos'!K1735=0,'Paso 2 Ingreso de datos'!K1735=1,'Paso 2 Ingreso de datos'!K1735=2,'Paso 2 Ingreso de datos'!K1735=3,'Paso 2 Ingreso de datos'!K1735=4),'Paso 2 Ingreso de datos'!K1735,"NA"))</f>
        <v>NA</v>
      </c>
      <c r="G1742" s="3" t="str">
        <f>IF(ISBLANK('Paso 2 Ingreso de datos'!L1735),"NA",IF(OR('Paso 2 Ingreso de datos'!L1735=0,'Paso 2 Ingreso de datos'!L1735=1,'Paso 2 Ingreso de datos'!L1735=2,'Paso 2 Ingreso de datos'!L1735=3,'Paso 2 Ingreso de datos'!L1735=4),'Paso 2 Ingreso de datos'!L1735,"NA"))</f>
        <v>NA</v>
      </c>
      <c r="H1742" s="3" t="str">
        <f>IF(ISBLANK('Paso 2 Ingreso de datos'!M1735),"NA",IF(OR('Paso 2 Ingreso de datos'!M1735=0,'Paso 2 Ingreso de datos'!M1735=1,'Paso 2 Ingreso de datos'!M1735=2,'Paso 2 Ingreso de datos'!M1735=3,'Paso 2 Ingreso de datos'!M1735=4),'Paso 2 Ingreso de datos'!M1735,"NA"))</f>
        <v>NA</v>
      </c>
      <c r="I1742" s="3" t="str">
        <f>IF(ISBLANK('Paso 2 Ingreso de datos'!N1735),"NA",IF(OR('Paso 2 Ingreso de datos'!N1735=0,'Paso 2 Ingreso de datos'!N1735=1,'Paso 2 Ingreso de datos'!N1735=2,'Paso 2 Ingreso de datos'!N1735=3,'Paso 2 Ingreso de datos'!N1735=4),'Paso 2 Ingreso de datos'!N1735,"NA"))</f>
        <v>NA</v>
      </c>
      <c r="J1742" s="3" t="str">
        <f>IF(ISBLANK('Paso 2 Ingreso de datos'!O1735),"NA",IF(OR('Paso 2 Ingreso de datos'!O1735=0,'Paso 2 Ingreso de datos'!O1735=1,'Paso 2 Ingreso de datos'!O1735=2,'Paso 2 Ingreso de datos'!O1735=3,'Paso 2 Ingreso de datos'!O1735=4),'Paso 2 Ingreso de datos'!O1735,"NA"))</f>
        <v>NA</v>
      </c>
      <c r="K1742" s="3" t="str">
        <f>IF(ISBLANK('Paso 2 Ingreso de datos'!P1735),"NA",IF(OR('Paso 2 Ingreso de datos'!P1735=0,'Paso 2 Ingreso de datos'!P1735=1,'Paso 2 Ingreso de datos'!P1735=2,'Paso 2 Ingreso de datos'!P1735=3,'Paso 2 Ingreso de datos'!P1735=4),'Paso 2 Ingreso de datos'!P1735,"NA"))</f>
        <v>NA</v>
      </c>
      <c r="L1742" s="3" t="str">
        <f>IF(ISBLANK('Paso 2 Ingreso de datos'!Q1735),"NA",IF(OR('Paso 2 Ingreso de datos'!Q1735=0,'Paso 2 Ingreso de datos'!Q1735=1,'Paso 2 Ingreso de datos'!Q1735=2,'Paso 2 Ingreso de datos'!Q1735=3,'Paso 2 Ingreso de datos'!Q1735=4),'Paso 2 Ingreso de datos'!Q1735,"NA"))</f>
        <v>NA</v>
      </c>
      <c r="M1742" s="3" t="str">
        <f>IF(ISBLANK('Paso 2 Ingreso de datos'!R1735),"NA",IF(OR('Paso 2 Ingreso de datos'!R1735=0,'Paso 2 Ingreso de datos'!R1735=1,'Paso 2 Ingreso de datos'!R1735=2,'Paso 2 Ingreso de datos'!R1735=3,'Paso 2 Ingreso de datos'!R1735=4),'Paso 2 Ingreso de datos'!R1735,"NA"))</f>
        <v>NA</v>
      </c>
      <c r="N1742" s="3" t="str">
        <f>IF(ISBLANK('Paso 2 Ingreso de datos'!S1735),"NA",IF(OR('Paso 2 Ingreso de datos'!S1735=0,'Paso 2 Ingreso de datos'!S1735=1,'Paso 2 Ingreso de datos'!S1735=2,'Paso 2 Ingreso de datos'!S1735=3,'Paso 2 Ingreso de datos'!S1735=4),'Paso 2 Ingreso de datos'!S1735,"NA"))</f>
        <v>NA</v>
      </c>
      <c r="O1742" s="3" t="str">
        <f>IF(ISBLANK('Paso 2 Ingreso de datos'!T1735),"NA",IF(OR('Paso 2 Ingreso de datos'!T1735=0,'Paso 2 Ingreso de datos'!T1735=1,'Paso 2 Ingreso de datos'!T1735=2,'Paso 2 Ingreso de datos'!T1735=3,'Paso 2 Ingreso de datos'!T1735=4),'Paso 2 Ingreso de datos'!T1735,"NA"))</f>
        <v>NA</v>
      </c>
      <c r="P1742" s="3" t="str">
        <f>IF(ISBLANK('Paso 2 Ingreso de datos'!U1735),"NA",IF(OR('Paso 2 Ingreso de datos'!U1735=0,'Paso 2 Ingreso de datos'!U1735=1,'Paso 2 Ingreso de datos'!U1735=2,'Paso 2 Ingreso de datos'!U1735=3,'Paso 2 Ingreso de datos'!U1735=4),'Paso 2 Ingreso de datos'!U1735,"NA"))</f>
        <v>NA</v>
      </c>
      <c r="Q1742" s="3" t="str">
        <f>IF(ISBLANK('Paso 2 Ingreso de datos'!V1735),"NA",IF(OR('Paso 2 Ingreso de datos'!V1735=0,'Paso 2 Ingreso de datos'!V1735=1,'Paso 2 Ingreso de datos'!V1735=2,'Paso 2 Ingreso de datos'!V1735=3,'Paso 2 Ingreso de datos'!V1735=4),'Paso 2 Ingreso de datos'!V1735,"NA"))</f>
        <v>NA</v>
      </c>
      <c r="R1742" s="3" t="str">
        <f>IF(ISBLANK('Paso 2 Ingreso de datos'!W1735),"NA",IF(OR('Paso 2 Ingreso de datos'!W1735=0,'Paso 2 Ingreso de datos'!W1735=1,'Paso 2 Ingreso de datos'!W1735=2,'Paso 2 Ingreso de datos'!W1735=3,'Paso 2 Ingreso de datos'!W1735=4),'Paso 2 Ingreso de datos'!W1735,"NA"))</f>
        <v>NA</v>
      </c>
      <c r="S1742" s="3" t="str">
        <f>IF(ISBLANK('Paso 2 Ingreso de datos'!X1735),"NA",IF(OR('Paso 2 Ingreso de datos'!X1735=0,'Paso 2 Ingreso de datos'!X1735=1,'Paso 2 Ingreso de datos'!X1735=2,'Paso 2 Ingreso de datos'!X1735=3,'Paso 2 Ingreso de datos'!X1735=4),'Paso 2 Ingreso de datos'!X1735,"NA"))</f>
        <v>NA</v>
      </c>
      <c r="T1742" s="3" t="str">
        <f>IF(ISBLANK('Paso 2 Ingreso de datos'!Y1735),"NA",IF(OR('Paso 2 Ingreso de datos'!Y1735=0,'Paso 2 Ingreso de datos'!Y1735=1,'Paso 2 Ingreso de datos'!Y1735=2,'Paso 2 Ingreso de datos'!Y1735=3,'Paso 2 Ingreso de datos'!Y1735=4),'Paso 2 Ingreso de datos'!Y1735,"NA"))</f>
        <v>NA</v>
      </c>
      <c r="U1742" s="3" t="str">
        <f>IF(ISBLANK('Paso 2 Ingreso de datos'!Z1735),"NA",IF(OR('Paso 2 Ingreso de datos'!Z1735=0,'Paso 2 Ingreso de datos'!Z1735=1,'Paso 2 Ingreso de datos'!Z1735=2,'Paso 2 Ingreso de datos'!Z1735=3,'Paso 2 Ingreso de datos'!Z1735=4),'Paso 2 Ingreso de datos'!Z1735,"NA"))</f>
        <v>NA</v>
      </c>
      <c r="W1742" s="3">
        <f>SUM(COUNTIFS('Paso 2 Ingreso de datos'!G1735:Z1735,"&gt;=0",'Paso 2 Ingreso de datos'!G1735:Z1735,"&lt;=4"),COUNTA('Paso 2 Ingreso de datos'!A1735))</f>
        <v>0</v>
      </c>
      <c r="X1742" s="1" t="str">
        <f>IF(SUM('Paso 2 Ingreso de datos'!A1735:Z1735)&gt;0,"HD","FD")</f>
        <v>FD</v>
      </c>
    </row>
    <row r="1743" spans="1:24">
      <c r="A1743" s="3" t="str">
        <f>IF(AND(W1743=21,X1743),'Paso 2 Ingreso de datos'!A1736,IF(AND(Paso2!W1743=0,Paso2!X1743="FD"),"NA","FD"))</f>
        <v>NA</v>
      </c>
      <c r="B1743" s="3" t="str">
        <f>IF(ISBLANK('Paso 2 Ingreso de datos'!G1736),"NA",IF(OR('Paso 2 Ingreso de datos'!G1736=0,'Paso 2 Ingreso de datos'!G1736=1,'Paso 2 Ingreso de datos'!G1736=2,'Paso 2 Ingreso de datos'!G1736=3,'Paso 2 Ingreso de datos'!G1736=4),'Paso 2 Ingreso de datos'!G1736,"NA"))</f>
        <v>NA</v>
      </c>
      <c r="C1743" s="3" t="str">
        <f>IF(ISBLANK('Paso 2 Ingreso de datos'!H1736),"NA",IF(OR('Paso 2 Ingreso de datos'!H1736=0,'Paso 2 Ingreso de datos'!H1736=1,'Paso 2 Ingreso de datos'!H1736=2,'Paso 2 Ingreso de datos'!H1736=3,'Paso 2 Ingreso de datos'!H1736=4),'Paso 2 Ingreso de datos'!H1736,"NA"))</f>
        <v>NA</v>
      </c>
      <c r="D1743" s="3" t="str">
        <f>IF(ISBLANK('Paso 2 Ingreso de datos'!I1736),"NA",IF(OR('Paso 2 Ingreso de datos'!I1736=0,'Paso 2 Ingreso de datos'!I1736=1,'Paso 2 Ingreso de datos'!I1736=2,'Paso 2 Ingreso de datos'!I1736=3,'Paso 2 Ingreso de datos'!I1736=4),'Paso 2 Ingreso de datos'!I1736,"NA"))</f>
        <v>NA</v>
      </c>
      <c r="E1743" s="3" t="str">
        <f>IF(ISBLANK('Paso 2 Ingreso de datos'!J1736),"NA",IF(OR('Paso 2 Ingreso de datos'!J1736=0,'Paso 2 Ingreso de datos'!J1736=1,'Paso 2 Ingreso de datos'!J1736=2,'Paso 2 Ingreso de datos'!J1736=3,'Paso 2 Ingreso de datos'!J1736=4),'Paso 2 Ingreso de datos'!J1736,"NA"))</f>
        <v>NA</v>
      </c>
      <c r="F1743" s="3" t="str">
        <f>IF(ISBLANK('Paso 2 Ingreso de datos'!K1736),"NA",IF(OR('Paso 2 Ingreso de datos'!K1736=0,'Paso 2 Ingreso de datos'!K1736=1,'Paso 2 Ingreso de datos'!K1736=2,'Paso 2 Ingreso de datos'!K1736=3,'Paso 2 Ingreso de datos'!K1736=4),'Paso 2 Ingreso de datos'!K1736,"NA"))</f>
        <v>NA</v>
      </c>
      <c r="G1743" s="3" t="str">
        <f>IF(ISBLANK('Paso 2 Ingreso de datos'!L1736),"NA",IF(OR('Paso 2 Ingreso de datos'!L1736=0,'Paso 2 Ingreso de datos'!L1736=1,'Paso 2 Ingreso de datos'!L1736=2,'Paso 2 Ingreso de datos'!L1736=3,'Paso 2 Ingreso de datos'!L1736=4),'Paso 2 Ingreso de datos'!L1736,"NA"))</f>
        <v>NA</v>
      </c>
      <c r="H1743" s="3" t="str">
        <f>IF(ISBLANK('Paso 2 Ingreso de datos'!M1736),"NA",IF(OR('Paso 2 Ingreso de datos'!M1736=0,'Paso 2 Ingreso de datos'!M1736=1,'Paso 2 Ingreso de datos'!M1736=2,'Paso 2 Ingreso de datos'!M1736=3,'Paso 2 Ingreso de datos'!M1736=4),'Paso 2 Ingreso de datos'!M1736,"NA"))</f>
        <v>NA</v>
      </c>
      <c r="I1743" s="3" t="str">
        <f>IF(ISBLANK('Paso 2 Ingreso de datos'!N1736),"NA",IF(OR('Paso 2 Ingreso de datos'!N1736=0,'Paso 2 Ingreso de datos'!N1736=1,'Paso 2 Ingreso de datos'!N1736=2,'Paso 2 Ingreso de datos'!N1736=3,'Paso 2 Ingreso de datos'!N1736=4),'Paso 2 Ingreso de datos'!N1736,"NA"))</f>
        <v>NA</v>
      </c>
      <c r="J1743" s="3" t="str">
        <f>IF(ISBLANK('Paso 2 Ingreso de datos'!O1736),"NA",IF(OR('Paso 2 Ingreso de datos'!O1736=0,'Paso 2 Ingreso de datos'!O1736=1,'Paso 2 Ingreso de datos'!O1736=2,'Paso 2 Ingreso de datos'!O1736=3,'Paso 2 Ingreso de datos'!O1736=4),'Paso 2 Ingreso de datos'!O1736,"NA"))</f>
        <v>NA</v>
      </c>
      <c r="K1743" s="3" t="str">
        <f>IF(ISBLANK('Paso 2 Ingreso de datos'!P1736),"NA",IF(OR('Paso 2 Ingreso de datos'!P1736=0,'Paso 2 Ingreso de datos'!P1736=1,'Paso 2 Ingreso de datos'!P1736=2,'Paso 2 Ingreso de datos'!P1736=3,'Paso 2 Ingreso de datos'!P1736=4),'Paso 2 Ingreso de datos'!P1736,"NA"))</f>
        <v>NA</v>
      </c>
      <c r="L1743" s="3" t="str">
        <f>IF(ISBLANK('Paso 2 Ingreso de datos'!Q1736),"NA",IF(OR('Paso 2 Ingreso de datos'!Q1736=0,'Paso 2 Ingreso de datos'!Q1736=1,'Paso 2 Ingreso de datos'!Q1736=2,'Paso 2 Ingreso de datos'!Q1736=3,'Paso 2 Ingreso de datos'!Q1736=4),'Paso 2 Ingreso de datos'!Q1736,"NA"))</f>
        <v>NA</v>
      </c>
      <c r="M1743" s="3" t="str">
        <f>IF(ISBLANK('Paso 2 Ingreso de datos'!R1736),"NA",IF(OR('Paso 2 Ingreso de datos'!R1736=0,'Paso 2 Ingreso de datos'!R1736=1,'Paso 2 Ingreso de datos'!R1736=2,'Paso 2 Ingreso de datos'!R1736=3,'Paso 2 Ingreso de datos'!R1736=4),'Paso 2 Ingreso de datos'!R1736,"NA"))</f>
        <v>NA</v>
      </c>
      <c r="N1743" s="3" t="str">
        <f>IF(ISBLANK('Paso 2 Ingreso de datos'!S1736),"NA",IF(OR('Paso 2 Ingreso de datos'!S1736=0,'Paso 2 Ingreso de datos'!S1736=1,'Paso 2 Ingreso de datos'!S1736=2,'Paso 2 Ingreso de datos'!S1736=3,'Paso 2 Ingreso de datos'!S1736=4),'Paso 2 Ingreso de datos'!S1736,"NA"))</f>
        <v>NA</v>
      </c>
      <c r="O1743" s="3" t="str">
        <f>IF(ISBLANK('Paso 2 Ingreso de datos'!T1736),"NA",IF(OR('Paso 2 Ingreso de datos'!T1736=0,'Paso 2 Ingreso de datos'!T1736=1,'Paso 2 Ingreso de datos'!T1736=2,'Paso 2 Ingreso de datos'!T1736=3,'Paso 2 Ingreso de datos'!T1736=4),'Paso 2 Ingreso de datos'!T1736,"NA"))</f>
        <v>NA</v>
      </c>
      <c r="P1743" s="3" t="str">
        <f>IF(ISBLANK('Paso 2 Ingreso de datos'!U1736),"NA",IF(OR('Paso 2 Ingreso de datos'!U1736=0,'Paso 2 Ingreso de datos'!U1736=1,'Paso 2 Ingreso de datos'!U1736=2,'Paso 2 Ingreso de datos'!U1736=3,'Paso 2 Ingreso de datos'!U1736=4),'Paso 2 Ingreso de datos'!U1736,"NA"))</f>
        <v>NA</v>
      </c>
      <c r="Q1743" s="3" t="str">
        <f>IF(ISBLANK('Paso 2 Ingreso de datos'!V1736),"NA",IF(OR('Paso 2 Ingreso de datos'!V1736=0,'Paso 2 Ingreso de datos'!V1736=1,'Paso 2 Ingreso de datos'!V1736=2,'Paso 2 Ingreso de datos'!V1736=3,'Paso 2 Ingreso de datos'!V1736=4),'Paso 2 Ingreso de datos'!V1736,"NA"))</f>
        <v>NA</v>
      </c>
      <c r="R1743" s="3" t="str">
        <f>IF(ISBLANK('Paso 2 Ingreso de datos'!W1736),"NA",IF(OR('Paso 2 Ingreso de datos'!W1736=0,'Paso 2 Ingreso de datos'!W1736=1,'Paso 2 Ingreso de datos'!W1736=2,'Paso 2 Ingreso de datos'!W1736=3,'Paso 2 Ingreso de datos'!W1736=4),'Paso 2 Ingreso de datos'!W1736,"NA"))</f>
        <v>NA</v>
      </c>
      <c r="S1743" s="3" t="str">
        <f>IF(ISBLANK('Paso 2 Ingreso de datos'!X1736),"NA",IF(OR('Paso 2 Ingreso de datos'!X1736=0,'Paso 2 Ingreso de datos'!X1736=1,'Paso 2 Ingreso de datos'!X1736=2,'Paso 2 Ingreso de datos'!X1736=3,'Paso 2 Ingreso de datos'!X1736=4),'Paso 2 Ingreso de datos'!X1736,"NA"))</f>
        <v>NA</v>
      </c>
      <c r="T1743" s="3" t="str">
        <f>IF(ISBLANK('Paso 2 Ingreso de datos'!Y1736),"NA",IF(OR('Paso 2 Ingreso de datos'!Y1736=0,'Paso 2 Ingreso de datos'!Y1736=1,'Paso 2 Ingreso de datos'!Y1736=2,'Paso 2 Ingreso de datos'!Y1736=3,'Paso 2 Ingreso de datos'!Y1736=4),'Paso 2 Ingreso de datos'!Y1736,"NA"))</f>
        <v>NA</v>
      </c>
      <c r="U1743" s="3" t="str">
        <f>IF(ISBLANK('Paso 2 Ingreso de datos'!Z1736),"NA",IF(OR('Paso 2 Ingreso de datos'!Z1736=0,'Paso 2 Ingreso de datos'!Z1736=1,'Paso 2 Ingreso de datos'!Z1736=2,'Paso 2 Ingreso de datos'!Z1736=3,'Paso 2 Ingreso de datos'!Z1736=4),'Paso 2 Ingreso de datos'!Z1736,"NA"))</f>
        <v>NA</v>
      </c>
      <c r="W1743" s="3">
        <f>SUM(COUNTIFS('Paso 2 Ingreso de datos'!G1736:Z1736,"&gt;=0",'Paso 2 Ingreso de datos'!G1736:Z1736,"&lt;=4"),COUNTA('Paso 2 Ingreso de datos'!A1736))</f>
        <v>0</v>
      </c>
      <c r="X1743" s="1" t="str">
        <f>IF(SUM('Paso 2 Ingreso de datos'!A1736:Z1736)&gt;0,"HD","FD")</f>
        <v>FD</v>
      </c>
    </row>
    <row r="1744" spans="1:24">
      <c r="A1744" s="3" t="str">
        <f>IF(AND(W1744=21,X1744),'Paso 2 Ingreso de datos'!A1737,IF(AND(Paso2!W1744=0,Paso2!X1744="FD"),"NA","FD"))</f>
        <v>NA</v>
      </c>
      <c r="B1744" s="3" t="str">
        <f>IF(ISBLANK('Paso 2 Ingreso de datos'!G1737),"NA",IF(OR('Paso 2 Ingreso de datos'!G1737=0,'Paso 2 Ingreso de datos'!G1737=1,'Paso 2 Ingreso de datos'!G1737=2,'Paso 2 Ingreso de datos'!G1737=3,'Paso 2 Ingreso de datos'!G1737=4),'Paso 2 Ingreso de datos'!G1737,"NA"))</f>
        <v>NA</v>
      </c>
      <c r="C1744" s="3" t="str">
        <f>IF(ISBLANK('Paso 2 Ingreso de datos'!H1737),"NA",IF(OR('Paso 2 Ingreso de datos'!H1737=0,'Paso 2 Ingreso de datos'!H1737=1,'Paso 2 Ingreso de datos'!H1737=2,'Paso 2 Ingreso de datos'!H1737=3,'Paso 2 Ingreso de datos'!H1737=4),'Paso 2 Ingreso de datos'!H1737,"NA"))</f>
        <v>NA</v>
      </c>
      <c r="D1744" s="3" t="str">
        <f>IF(ISBLANK('Paso 2 Ingreso de datos'!I1737),"NA",IF(OR('Paso 2 Ingreso de datos'!I1737=0,'Paso 2 Ingreso de datos'!I1737=1,'Paso 2 Ingreso de datos'!I1737=2,'Paso 2 Ingreso de datos'!I1737=3,'Paso 2 Ingreso de datos'!I1737=4),'Paso 2 Ingreso de datos'!I1737,"NA"))</f>
        <v>NA</v>
      </c>
      <c r="E1744" s="3" t="str">
        <f>IF(ISBLANK('Paso 2 Ingreso de datos'!J1737),"NA",IF(OR('Paso 2 Ingreso de datos'!J1737=0,'Paso 2 Ingreso de datos'!J1737=1,'Paso 2 Ingreso de datos'!J1737=2,'Paso 2 Ingreso de datos'!J1737=3,'Paso 2 Ingreso de datos'!J1737=4),'Paso 2 Ingreso de datos'!J1737,"NA"))</f>
        <v>NA</v>
      </c>
      <c r="F1744" s="3" t="str">
        <f>IF(ISBLANK('Paso 2 Ingreso de datos'!K1737),"NA",IF(OR('Paso 2 Ingreso de datos'!K1737=0,'Paso 2 Ingreso de datos'!K1737=1,'Paso 2 Ingreso de datos'!K1737=2,'Paso 2 Ingreso de datos'!K1737=3,'Paso 2 Ingreso de datos'!K1737=4),'Paso 2 Ingreso de datos'!K1737,"NA"))</f>
        <v>NA</v>
      </c>
      <c r="G1744" s="3" t="str">
        <f>IF(ISBLANK('Paso 2 Ingreso de datos'!L1737),"NA",IF(OR('Paso 2 Ingreso de datos'!L1737=0,'Paso 2 Ingreso de datos'!L1737=1,'Paso 2 Ingreso de datos'!L1737=2,'Paso 2 Ingreso de datos'!L1737=3,'Paso 2 Ingreso de datos'!L1737=4),'Paso 2 Ingreso de datos'!L1737,"NA"))</f>
        <v>NA</v>
      </c>
      <c r="H1744" s="3" t="str">
        <f>IF(ISBLANK('Paso 2 Ingreso de datos'!M1737),"NA",IF(OR('Paso 2 Ingreso de datos'!M1737=0,'Paso 2 Ingreso de datos'!M1737=1,'Paso 2 Ingreso de datos'!M1737=2,'Paso 2 Ingreso de datos'!M1737=3,'Paso 2 Ingreso de datos'!M1737=4),'Paso 2 Ingreso de datos'!M1737,"NA"))</f>
        <v>NA</v>
      </c>
      <c r="I1744" s="3" t="str">
        <f>IF(ISBLANK('Paso 2 Ingreso de datos'!N1737),"NA",IF(OR('Paso 2 Ingreso de datos'!N1737=0,'Paso 2 Ingreso de datos'!N1737=1,'Paso 2 Ingreso de datos'!N1737=2,'Paso 2 Ingreso de datos'!N1737=3,'Paso 2 Ingreso de datos'!N1737=4),'Paso 2 Ingreso de datos'!N1737,"NA"))</f>
        <v>NA</v>
      </c>
      <c r="J1744" s="3" t="str">
        <f>IF(ISBLANK('Paso 2 Ingreso de datos'!O1737),"NA",IF(OR('Paso 2 Ingreso de datos'!O1737=0,'Paso 2 Ingreso de datos'!O1737=1,'Paso 2 Ingreso de datos'!O1737=2,'Paso 2 Ingreso de datos'!O1737=3,'Paso 2 Ingreso de datos'!O1737=4),'Paso 2 Ingreso de datos'!O1737,"NA"))</f>
        <v>NA</v>
      </c>
      <c r="K1744" s="3" t="str">
        <f>IF(ISBLANK('Paso 2 Ingreso de datos'!P1737),"NA",IF(OR('Paso 2 Ingreso de datos'!P1737=0,'Paso 2 Ingreso de datos'!P1737=1,'Paso 2 Ingreso de datos'!P1737=2,'Paso 2 Ingreso de datos'!P1737=3,'Paso 2 Ingreso de datos'!P1737=4),'Paso 2 Ingreso de datos'!P1737,"NA"))</f>
        <v>NA</v>
      </c>
      <c r="L1744" s="3" t="str">
        <f>IF(ISBLANK('Paso 2 Ingreso de datos'!Q1737),"NA",IF(OR('Paso 2 Ingreso de datos'!Q1737=0,'Paso 2 Ingreso de datos'!Q1737=1,'Paso 2 Ingreso de datos'!Q1737=2,'Paso 2 Ingreso de datos'!Q1737=3,'Paso 2 Ingreso de datos'!Q1737=4),'Paso 2 Ingreso de datos'!Q1737,"NA"))</f>
        <v>NA</v>
      </c>
      <c r="M1744" s="3" t="str">
        <f>IF(ISBLANK('Paso 2 Ingreso de datos'!R1737),"NA",IF(OR('Paso 2 Ingreso de datos'!R1737=0,'Paso 2 Ingreso de datos'!R1737=1,'Paso 2 Ingreso de datos'!R1737=2,'Paso 2 Ingreso de datos'!R1737=3,'Paso 2 Ingreso de datos'!R1737=4),'Paso 2 Ingreso de datos'!R1737,"NA"))</f>
        <v>NA</v>
      </c>
      <c r="N1744" s="3" t="str">
        <f>IF(ISBLANK('Paso 2 Ingreso de datos'!S1737),"NA",IF(OR('Paso 2 Ingreso de datos'!S1737=0,'Paso 2 Ingreso de datos'!S1737=1,'Paso 2 Ingreso de datos'!S1737=2,'Paso 2 Ingreso de datos'!S1737=3,'Paso 2 Ingreso de datos'!S1737=4),'Paso 2 Ingreso de datos'!S1737,"NA"))</f>
        <v>NA</v>
      </c>
      <c r="O1744" s="3" t="str">
        <f>IF(ISBLANK('Paso 2 Ingreso de datos'!T1737),"NA",IF(OR('Paso 2 Ingreso de datos'!T1737=0,'Paso 2 Ingreso de datos'!T1737=1,'Paso 2 Ingreso de datos'!T1737=2,'Paso 2 Ingreso de datos'!T1737=3,'Paso 2 Ingreso de datos'!T1737=4),'Paso 2 Ingreso de datos'!T1737,"NA"))</f>
        <v>NA</v>
      </c>
      <c r="P1744" s="3" t="str">
        <f>IF(ISBLANK('Paso 2 Ingreso de datos'!U1737),"NA",IF(OR('Paso 2 Ingreso de datos'!U1737=0,'Paso 2 Ingreso de datos'!U1737=1,'Paso 2 Ingreso de datos'!U1737=2,'Paso 2 Ingreso de datos'!U1737=3,'Paso 2 Ingreso de datos'!U1737=4),'Paso 2 Ingreso de datos'!U1737,"NA"))</f>
        <v>NA</v>
      </c>
      <c r="Q1744" s="3" t="str">
        <f>IF(ISBLANK('Paso 2 Ingreso de datos'!V1737),"NA",IF(OR('Paso 2 Ingreso de datos'!V1737=0,'Paso 2 Ingreso de datos'!V1737=1,'Paso 2 Ingreso de datos'!V1737=2,'Paso 2 Ingreso de datos'!V1737=3,'Paso 2 Ingreso de datos'!V1737=4),'Paso 2 Ingreso de datos'!V1737,"NA"))</f>
        <v>NA</v>
      </c>
      <c r="R1744" s="3" t="str">
        <f>IF(ISBLANK('Paso 2 Ingreso de datos'!W1737),"NA",IF(OR('Paso 2 Ingreso de datos'!W1737=0,'Paso 2 Ingreso de datos'!W1737=1,'Paso 2 Ingreso de datos'!W1737=2,'Paso 2 Ingreso de datos'!W1737=3,'Paso 2 Ingreso de datos'!W1737=4),'Paso 2 Ingreso de datos'!W1737,"NA"))</f>
        <v>NA</v>
      </c>
      <c r="S1744" s="3" t="str">
        <f>IF(ISBLANK('Paso 2 Ingreso de datos'!X1737),"NA",IF(OR('Paso 2 Ingreso de datos'!X1737=0,'Paso 2 Ingreso de datos'!X1737=1,'Paso 2 Ingreso de datos'!X1737=2,'Paso 2 Ingreso de datos'!X1737=3,'Paso 2 Ingreso de datos'!X1737=4),'Paso 2 Ingreso de datos'!X1737,"NA"))</f>
        <v>NA</v>
      </c>
      <c r="T1744" s="3" t="str">
        <f>IF(ISBLANK('Paso 2 Ingreso de datos'!Y1737),"NA",IF(OR('Paso 2 Ingreso de datos'!Y1737=0,'Paso 2 Ingreso de datos'!Y1737=1,'Paso 2 Ingreso de datos'!Y1737=2,'Paso 2 Ingreso de datos'!Y1737=3,'Paso 2 Ingreso de datos'!Y1737=4),'Paso 2 Ingreso de datos'!Y1737,"NA"))</f>
        <v>NA</v>
      </c>
      <c r="U1744" s="3" t="str">
        <f>IF(ISBLANK('Paso 2 Ingreso de datos'!Z1737),"NA",IF(OR('Paso 2 Ingreso de datos'!Z1737=0,'Paso 2 Ingreso de datos'!Z1737=1,'Paso 2 Ingreso de datos'!Z1737=2,'Paso 2 Ingreso de datos'!Z1737=3,'Paso 2 Ingreso de datos'!Z1737=4),'Paso 2 Ingreso de datos'!Z1737,"NA"))</f>
        <v>NA</v>
      </c>
      <c r="W1744" s="3">
        <f>SUM(COUNTIFS('Paso 2 Ingreso de datos'!G1737:Z1737,"&gt;=0",'Paso 2 Ingreso de datos'!G1737:Z1737,"&lt;=4"),COUNTA('Paso 2 Ingreso de datos'!A1737))</f>
        <v>0</v>
      </c>
      <c r="X1744" s="1" t="str">
        <f>IF(SUM('Paso 2 Ingreso de datos'!A1737:Z1737)&gt;0,"HD","FD")</f>
        <v>FD</v>
      </c>
    </row>
    <row r="1745" spans="1:24">
      <c r="A1745" s="3" t="str">
        <f>IF(AND(W1745=21,X1745),'Paso 2 Ingreso de datos'!A1738,IF(AND(Paso2!W1745=0,Paso2!X1745="FD"),"NA","FD"))</f>
        <v>NA</v>
      </c>
      <c r="B1745" s="3" t="str">
        <f>IF(ISBLANK('Paso 2 Ingreso de datos'!G1738),"NA",IF(OR('Paso 2 Ingreso de datos'!G1738=0,'Paso 2 Ingreso de datos'!G1738=1,'Paso 2 Ingreso de datos'!G1738=2,'Paso 2 Ingreso de datos'!G1738=3,'Paso 2 Ingreso de datos'!G1738=4),'Paso 2 Ingreso de datos'!G1738,"NA"))</f>
        <v>NA</v>
      </c>
      <c r="C1745" s="3" t="str">
        <f>IF(ISBLANK('Paso 2 Ingreso de datos'!H1738),"NA",IF(OR('Paso 2 Ingreso de datos'!H1738=0,'Paso 2 Ingreso de datos'!H1738=1,'Paso 2 Ingreso de datos'!H1738=2,'Paso 2 Ingreso de datos'!H1738=3,'Paso 2 Ingreso de datos'!H1738=4),'Paso 2 Ingreso de datos'!H1738,"NA"))</f>
        <v>NA</v>
      </c>
      <c r="D1745" s="3" t="str">
        <f>IF(ISBLANK('Paso 2 Ingreso de datos'!I1738),"NA",IF(OR('Paso 2 Ingreso de datos'!I1738=0,'Paso 2 Ingreso de datos'!I1738=1,'Paso 2 Ingreso de datos'!I1738=2,'Paso 2 Ingreso de datos'!I1738=3,'Paso 2 Ingreso de datos'!I1738=4),'Paso 2 Ingreso de datos'!I1738,"NA"))</f>
        <v>NA</v>
      </c>
      <c r="E1745" s="3" t="str">
        <f>IF(ISBLANK('Paso 2 Ingreso de datos'!J1738),"NA",IF(OR('Paso 2 Ingreso de datos'!J1738=0,'Paso 2 Ingreso de datos'!J1738=1,'Paso 2 Ingreso de datos'!J1738=2,'Paso 2 Ingreso de datos'!J1738=3,'Paso 2 Ingreso de datos'!J1738=4),'Paso 2 Ingreso de datos'!J1738,"NA"))</f>
        <v>NA</v>
      </c>
      <c r="F1745" s="3" t="str">
        <f>IF(ISBLANK('Paso 2 Ingreso de datos'!K1738),"NA",IF(OR('Paso 2 Ingreso de datos'!K1738=0,'Paso 2 Ingreso de datos'!K1738=1,'Paso 2 Ingreso de datos'!K1738=2,'Paso 2 Ingreso de datos'!K1738=3,'Paso 2 Ingreso de datos'!K1738=4),'Paso 2 Ingreso de datos'!K1738,"NA"))</f>
        <v>NA</v>
      </c>
      <c r="G1745" s="3" t="str">
        <f>IF(ISBLANK('Paso 2 Ingreso de datos'!L1738),"NA",IF(OR('Paso 2 Ingreso de datos'!L1738=0,'Paso 2 Ingreso de datos'!L1738=1,'Paso 2 Ingreso de datos'!L1738=2,'Paso 2 Ingreso de datos'!L1738=3,'Paso 2 Ingreso de datos'!L1738=4),'Paso 2 Ingreso de datos'!L1738,"NA"))</f>
        <v>NA</v>
      </c>
      <c r="H1745" s="3" t="str">
        <f>IF(ISBLANK('Paso 2 Ingreso de datos'!M1738),"NA",IF(OR('Paso 2 Ingreso de datos'!M1738=0,'Paso 2 Ingreso de datos'!M1738=1,'Paso 2 Ingreso de datos'!M1738=2,'Paso 2 Ingreso de datos'!M1738=3,'Paso 2 Ingreso de datos'!M1738=4),'Paso 2 Ingreso de datos'!M1738,"NA"))</f>
        <v>NA</v>
      </c>
      <c r="I1745" s="3" t="str">
        <f>IF(ISBLANK('Paso 2 Ingreso de datos'!N1738),"NA",IF(OR('Paso 2 Ingreso de datos'!N1738=0,'Paso 2 Ingreso de datos'!N1738=1,'Paso 2 Ingreso de datos'!N1738=2,'Paso 2 Ingreso de datos'!N1738=3,'Paso 2 Ingreso de datos'!N1738=4),'Paso 2 Ingreso de datos'!N1738,"NA"))</f>
        <v>NA</v>
      </c>
      <c r="J1745" s="3" t="str">
        <f>IF(ISBLANK('Paso 2 Ingreso de datos'!O1738),"NA",IF(OR('Paso 2 Ingreso de datos'!O1738=0,'Paso 2 Ingreso de datos'!O1738=1,'Paso 2 Ingreso de datos'!O1738=2,'Paso 2 Ingreso de datos'!O1738=3,'Paso 2 Ingreso de datos'!O1738=4),'Paso 2 Ingreso de datos'!O1738,"NA"))</f>
        <v>NA</v>
      </c>
      <c r="K1745" s="3" t="str">
        <f>IF(ISBLANK('Paso 2 Ingreso de datos'!P1738),"NA",IF(OR('Paso 2 Ingreso de datos'!P1738=0,'Paso 2 Ingreso de datos'!P1738=1,'Paso 2 Ingreso de datos'!P1738=2,'Paso 2 Ingreso de datos'!P1738=3,'Paso 2 Ingreso de datos'!P1738=4),'Paso 2 Ingreso de datos'!P1738,"NA"))</f>
        <v>NA</v>
      </c>
      <c r="L1745" s="3" t="str">
        <f>IF(ISBLANK('Paso 2 Ingreso de datos'!Q1738),"NA",IF(OR('Paso 2 Ingreso de datos'!Q1738=0,'Paso 2 Ingreso de datos'!Q1738=1,'Paso 2 Ingreso de datos'!Q1738=2,'Paso 2 Ingreso de datos'!Q1738=3,'Paso 2 Ingreso de datos'!Q1738=4),'Paso 2 Ingreso de datos'!Q1738,"NA"))</f>
        <v>NA</v>
      </c>
      <c r="M1745" s="3" t="str">
        <f>IF(ISBLANK('Paso 2 Ingreso de datos'!R1738),"NA",IF(OR('Paso 2 Ingreso de datos'!R1738=0,'Paso 2 Ingreso de datos'!R1738=1,'Paso 2 Ingreso de datos'!R1738=2,'Paso 2 Ingreso de datos'!R1738=3,'Paso 2 Ingreso de datos'!R1738=4),'Paso 2 Ingreso de datos'!R1738,"NA"))</f>
        <v>NA</v>
      </c>
      <c r="N1745" s="3" t="str">
        <f>IF(ISBLANK('Paso 2 Ingreso de datos'!S1738),"NA",IF(OR('Paso 2 Ingreso de datos'!S1738=0,'Paso 2 Ingreso de datos'!S1738=1,'Paso 2 Ingreso de datos'!S1738=2,'Paso 2 Ingreso de datos'!S1738=3,'Paso 2 Ingreso de datos'!S1738=4),'Paso 2 Ingreso de datos'!S1738,"NA"))</f>
        <v>NA</v>
      </c>
      <c r="O1745" s="3" t="str">
        <f>IF(ISBLANK('Paso 2 Ingreso de datos'!T1738),"NA",IF(OR('Paso 2 Ingreso de datos'!T1738=0,'Paso 2 Ingreso de datos'!T1738=1,'Paso 2 Ingreso de datos'!T1738=2,'Paso 2 Ingreso de datos'!T1738=3,'Paso 2 Ingreso de datos'!T1738=4),'Paso 2 Ingreso de datos'!T1738,"NA"))</f>
        <v>NA</v>
      </c>
      <c r="P1745" s="3" t="str">
        <f>IF(ISBLANK('Paso 2 Ingreso de datos'!U1738),"NA",IF(OR('Paso 2 Ingreso de datos'!U1738=0,'Paso 2 Ingreso de datos'!U1738=1,'Paso 2 Ingreso de datos'!U1738=2,'Paso 2 Ingreso de datos'!U1738=3,'Paso 2 Ingreso de datos'!U1738=4),'Paso 2 Ingreso de datos'!U1738,"NA"))</f>
        <v>NA</v>
      </c>
      <c r="Q1745" s="3" t="str">
        <f>IF(ISBLANK('Paso 2 Ingreso de datos'!V1738),"NA",IF(OR('Paso 2 Ingreso de datos'!V1738=0,'Paso 2 Ingreso de datos'!V1738=1,'Paso 2 Ingreso de datos'!V1738=2,'Paso 2 Ingreso de datos'!V1738=3,'Paso 2 Ingreso de datos'!V1738=4),'Paso 2 Ingreso de datos'!V1738,"NA"))</f>
        <v>NA</v>
      </c>
      <c r="R1745" s="3" t="str">
        <f>IF(ISBLANK('Paso 2 Ingreso de datos'!W1738),"NA",IF(OR('Paso 2 Ingreso de datos'!W1738=0,'Paso 2 Ingreso de datos'!W1738=1,'Paso 2 Ingreso de datos'!W1738=2,'Paso 2 Ingreso de datos'!W1738=3,'Paso 2 Ingreso de datos'!W1738=4),'Paso 2 Ingreso de datos'!W1738,"NA"))</f>
        <v>NA</v>
      </c>
      <c r="S1745" s="3" t="str">
        <f>IF(ISBLANK('Paso 2 Ingreso de datos'!X1738),"NA",IF(OR('Paso 2 Ingreso de datos'!X1738=0,'Paso 2 Ingreso de datos'!X1738=1,'Paso 2 Ingreso de datos'!X1738=2,'Paso 2 Ingreso de datos'!X1738=3,'Paso 2 Ingreso de datos'!X1738=4),'Paso 2 Ingreso de datos'!X1738,"NA"))</f>
        <v>NA</v>
      </c>
      <c r="T1745" s="3" t="str">
        <f>IF(ISBLANK('Paso 2 Ingreso de datos'!Y1738),"NA",IF(OR('Paso 2 Ingreso de datos'!Y1738=0,'Paso 2 Ingreso de datos'!Y1738=1,'Paso 2 Ingreso de datos'!Y1738=2,'Paso 2 Ingreso de datos'!Y1738=3,'Paso 2 Ingreso de datos'!Y1738=4),'Paso 2 Ingreso de datos'!Y1738,"NA"))</f>
        <v>NA</v>
      </c>
      <c r="U1745" s="3" t="str">
        <f>IF(ISBLANK('Paso 2 Ingreso de datos'!Z1738),"NA",IF(OR('Paso 2 Ingreso de datos'!Z1738=0,'Paso 2 Ingreso de datos'!Z1738=1,'Paso 2 Ingreso de datos'!Z1738=2,'Paso 2 Ingreso de datos'!Z1738=3,'Paso 2 Ingreso de datos'!Z1738=4),'Paso 2 Ingreso de datos'!Z1738,"NA"))</f>
        <v>NA</v>
      </c>
      <c r="W1745" s="3">
        <f>SUM(COUNTIFS('Paso 2 Ingreso de datos'!G1738:Z1738,"&gt;=0",'Paso 2 Ingreso de datos'!G1738:Z1738,"&lt;=4"),COUNTA('Paso 2 Ingreso de datos'!A1738))</f>
        <v>0</v>
      </c>
      <c r="X1745" s="1" t="str">
        <f>IF(SUM('Paso 2 Ingreso de datos'!A1738:Z1738)&gt;0,"HD","FD")</f>
        <v>FD</v>
      </c>
    </row>
    <row r="1746" spans="1:24">
      <c r="A1746" s="3" t="str">
        <f>IF(AND(W1746=21,X1746),'Paso 2 Ingreso de datos'!A1739,IF(AND(Paso2!W1746=0,Paso2!X1746="FD"),"NA","FD"))</f>
        <v>NA</v>
      </c>
      <c r="B1746" s="3" t="str">
        <f>IF(ISBLANK('Paso 2 Ingreso de datos'!G1739),"NA",IF(OR('Paso 2 Ingreso de datos'!G1739=0,'Paso 2 Ingreso de datos'!G1739=1,'Paso 2 Ingreso de datos'!G1739=2,'Paso 2 Ingreso de datos'!G1739=3,'Paso 2 Ingreso de datos'!G1739=4),'Paso 2 Ingreso de datos'!G1739,"NA"))</f>
        <v>NA</v>
      </c>
      <c r="C1746" s="3" t="str">
        <f>IF(ISBLANK('Paso 2 Ingreso de datos'!H1739),"NA",IF(OR('Paso 2 Ingreso de datos'!H1739=0,'Paso 2 Ingreso de datos'!H1739=1,'Paso 2 Ingreso de datos'!H1739=2,'Paso 2 Ingreso de datos'!H1739=3,'Paso 2 Ingreso de datos'!H1739=4),'Paso 2 Ingreso de datos'!H1739,"NA"))</f>
        <v>NA</v>
      </c>
      <c r="D1746" s="3" t="str">
        <f>IF(ISBLANK('Paso 2 Ingreso de datos'!I1739),"NA",IF(OR('Paso 2 Ingreso de datos'!I1739=0,'Paso 2 Ingreso de datos'!I1739=1,'Paso 2 Ingreso de datos'!I1739=2,'Paso 2 Ingreso de datos'!I1739=3,'Paso 2 Ingreso de datos'!I1739=4),'Paso 2 Ingreso de datos'!I1739,"NA"))</f>
        <v>NA</v>
      </c>
      <c r="E1746" s="3" t="str">
        <f>IF(ISBLANK('Paso 2 Ingreso de datos'!J1739),"NA",IF(OR('Paso 2 Ingreso de datos'!J1739=0,'Paso 2 Ingreso de datos'!J1739=1,'Paso 2 Ingreso de datos'!J1739=2,'Paso 2 Ingreso de datos'!J1739=3,'Paso 2 Ingreso de datos'!J1739=4),'Paso 2 Ingreso de datos'!J1739,"NA"))</f>
        <v>NA</v>
      </c>
      <c r="F1746" s="3" t="str">
        <f>IF(ISBLANK('Paso 2 Ingreso de datos'!K1739),"NA",IF(OR('Paso 2 Ingreso de datos'!K1739=0,'Paso 2 Ingreso de datos'!K1739=1,'Paso 2 Ingreso de datos'!K1739=2,'Paso 2 Ingreso de datos'!K1739=3,'Paso 2 Ingreso de datos'!K1739=4),'Paso 2 Ingreso de datos'!K1739,"NA"))</f>
        <v>NA</v>
      </c>
      <c r="G1746" s="3" t="str">
        <f>IF(ISBLANK('Paso 2 Ingreso de datos'!L1739),"NA",IF(OR('Paso 2 Ingreso de datos'!L1739=0,'Paso 2 Ingreso de datos'!L1739=1,'Paso 2 Ingreso de datos'!L1739=2,'Paso 2 Ingreso de datos'!L1739=3,'Paso 2 Ingreso de datos'!L1739=4),'Paso 2 Ingreso de datos'!L1739,"NA"))</f>
        <v>NA</v>
      </c>
      <c r="H1746" s="3" t="str">
        <f>IF(ISBLANK('Paso 2 Ingreso de datos'!M1739),"NA",IF(OR('Paso 2 Ingreso de datos'!M1739=0,'Paso 2 Ingreso de datos'!M1739=1,'Paso 2 Ingreso de datos'!M1739=2,'Paso 2 Ingreso de datos'!M1739=3,'Paso 2 Ingreso de datos'!M1739=4),'Paso 2 Ingreso de datos'!M1739,"NA"))</f>
        <v>NA</v>
      </c>
      <c r="I1746" s="3" t="str">
        <f>IF(ISBLANK('Paso 2 Ingreso de datos'!N1739),"NA",IF(OR('Paso 2 Ingreso de datos'!N1739=0,'Paso 2 Ingreso de datos'!N1739=1,'Paso 2 Ingreso de datos'!N1739=2,'Paso 2 Ingreso de datos'!N1739=3,'Paso 2 Ingreso de datos'!N1739=4),'Paso 2 Ingreso de datos'!N1739,"NA"))</f>
        <v>NA</v>
      </c>
      <c r="J1746" s="3" t="str">
        <f>IF(ISBLANK('Paso 2 Ingreso de datos'!O1739),"NA",IF(OR('Paso 2 Ingreso de datos'!O1739=0,'Paso 2 Ingreso de datos'!O1739=1,'Paso 2 Ingreso de datos'!O1739=2,'Paso 2 Ingreso de datos'!O1739=3,'Paso 2 Ingreso de datos'!O1739=4),'Paso 2 Ingreso de datos'!O1739,"NA"))</f>
        <v>NA</v>
      </c>
      <c r="K1746" s="3" t="str">
        <f>IF(ISBLANK('Paso 2 Ingreso de datos'!P1739),"NA",IF(OR('Paso 2 Ingreso de datos'!P1739=0,'Paso 2 Ingreso de datos'!P1739=1,'Paso 2 Ingreso de datos'!P1739=2,'Paso 2 Ingreso de datos'!P1739=3,'Paso 2 Ingreso de datos'!P1739=4),'Paso 2 Ingreso de datos'!P1739,"NA"))</f>
        <v>NA</v>
      </c>
      <c r="L1746" s="3" t="str">
        <f>IF(ISBLANK('Paso 2 Ingreso de datos'!Q1739),"NA",IF(OR('Paso 2 Ingreso de datos'!Q1739=0,'Paso 2 Ingreso de datos'!Q1739=1,'Paso 2 Ingreso de datos'!Q1739=2,'Paso 2 Ingreso de datos'!Q1739=3,'Paso 2 Ingreso de datos'!Q1739=4),'Paso 2 Ingreso de datos'!Q1739,"NA"))</f>
        <v>NA</v>
      </c>
      <c r="M1746" s="3" t="str">
        <f>IF(ISBLANK('Paso 2 Ingreso de datos'!R1739),"NA",IF(OR('Paso 2 Ingreso de datos'!R1739=0,'Paso 2 Ingreso de datos'!R1739=1,'Paso 2 Ingreso de datos'!R1739=2,'Paso 2 Ingreso de datos'!R1739=3,'Paso 2 Ingreso de datos'!R1739=4),'Paso 2 Ingreso de datos'!R1739,"NA"))</f>
        <v>NA</v>
      </c>
      <c r="N1746" s="3" t="str">
        <f>IF(ISBLANK('Paso 2 Ingreso de datos'!S1739),"NA",IF(OR('Paso 2 Ingreso de datos'!S1739=0,'Paso 2 Ingreso de datos'!S1739=1,'Paso 2 Ingreso de datos'!S1739=2,'Paso 2 Ingreso de datos'!S1739=3,'Paso 2 Ingreso de datos'!S1739=4),'Paso 2 Ingreso de datos'!S1739,"NA"))</f>
        <v>NA</v>
      </c>
      <c r="O1746" s="3" t="str">
        <f>IF(ISBLANK('Paso 2 Ingreso de datos'!T1739),"NA",IF(OR('Paso 2 Ingreso de datos'!T1739=0,'Paso 2 Ingreso de datos'!T1739=1,'Paso 2 Ingreso de datos'!T1739=2,'Paso 2 Ingreso de datos'!T1739=3,'Paso 2 Ingreso de datos'!T1739=4),'Paso 2 Ingreso de datos'!T1739,"NA"))</f>
        <v>NA</v>
      </c>
      <c r="P1746" s="3" t="str">
        <f>IF(ISBLANK('Paso 2 Ingreso de datos'!U1739),"NA",IF(OR('Paso 2 Ingreso de datos'!U1739=0,'Paso 2 Ingreso de datos'!U1739=1,'Paso 2 Ingreso de datos'!U1739=2,'Paso 2 Ingreso de datos'!U1739=3,'Paso 2 Ingreso de datos'!U1739=4),'Paso 2 Ingreso de datos'!U1739,"NA"))</f>
        <v>NA</v>
      </c>
      <c r="Q1746" s="3" t="str">
        <f>IF(ISBLANK('Paso 2 Ingreso de datos'!V1739),"NA",IF(OR('Paso 2 Ingreso de datos'!V1739=0,'Paso 2 Ingreso de datos'!V1739=1,'Paso 2 Ingreso de datos'!V1739=2,'Paso 2 Ingreso de datos'!V1739=3,'Paso 2 Ingreso de datos'!V1739=4),'Paso 2 Ingreso de datos'!V1739,"NA"))</f>
        <v>NA</v>
      </c>
      <c r="R1746" s="3" t="str">
        <f>IF(ISBLANK('Paso 2 Ingreso de datos'!W1739),"NA",IF(OR('Paso 2 Ingreso de datos'!W1739=0,'Paso 2 Ingreso de datos'!W1739=1,'Paso 2 Ingreso de datos'!W1739=2,'Paso 2 Ingreso de datos'!W1739=3,'Paso 2 Ingreso de datos'!W1739=4),'Paso 2 Ingreso de datos'!W1739,"NA"))</f>
        <v>NA</v>
      </c>
      <c r="S1746" s="3" t="str">
        <f>IF(ISBLANK('Paso 2 Ingreso de datos'!X1739),"NA",IF(OR('Paso 2 Ingreso de datos'!X1739=0,'Paso 2 Ingreso de datos'!X1739=1,'Paso 2 Ingreso de datos'!X1739=2,'Paso 2 Ingreso de datos'!X1739=3,'Paso 2 Ingreso de datos'!X1739=4),'Paso 2 Ingreso de datos'!X1739,"NA"))</f>
        <v>NA</v>
      </c>
      <c r="T1746" s="3" t="str">
        <f>IF(ISBLANK('Paso 2 Ingreso de datos'!Y1739),"NA",IF(OR('Paso 2 Ingreso de datos'!Y1739=0,'Paso 2 Ingreso de datos'!Y1739=1,'Paso 2 Ingreso de datos'!Y1739=2,'Paso 2 Ingreso de datos'!Y1739=3,'Paso 2 Ingreso de datos'!Y1739=4),'Paso 2 Ingreso de datos'!Y1739,"NA"))</f>
        <v>NA</v>
      </c>
      <c r="U1746" s="3" t="str">
        <f>IF(ISBLANK('Paso 2 Ingreso de datos'!Z1739),"NA",IF(OR('Paso 2 Ingreso de datos'!Z1739=0,'Paso 2 Ingreso de datos'!Z1739=1,'Paso 2 Ingreso de datos'!Z1739=2,'Paso 2 Ingreso de datos'!Z1739=3,'Paso 2 Ingreso de datos'!Z1739=4),'Paso 2 Ingreso de datos'!Z1739,"NA"))</f>
        <v>NA</v>
      </c>
      <c r="W1746" s="3">
        <f>SUM(COUNTIFS('Paso 2 Ingreso de datos'!G1739:Z1739,"&gt;=0",'Paso 2 Ingreso de datos'!G1739:Z1739,"&lt;=4"),COUNTA('Paso 2 Ingreso de datos'!A1739))</f>
        <v>0</v>
      </c>
      <c r="X1746" s="1" t="str">
        <f>IF(SUM('Paso 2 Ingreso de datos'!A1739:Z1739)&gt;0,"HD","FD")</f>
        <v>FD</v>
      </c>
    </row>
    <row r="1747" spans="1:24">
      <c r="A1747" s="3" t="str">
        <f>IF(AND(W1747=21,X1747),'Paso 2 Ingreso de datos'!A1740,IF(AND(Paso2!W1747=0,Paso2!X1747="FD"),"NA","FD"))</f>
        <v>NA</v>
      </c>
      <c r="B1747" s="3" t="str">
        <f>IF(ISBLANK('Paso 2 Ingreso de datos'!G1740),"NA",IF(OR('Paso 2 Ingreso de datos'!G1740=0,'Paso 2 Ingreso de datos'!G1740=1,'Paso 2 Ingreso de datos'!G1740=2,'Paso 2 Ingreso de datos'!G1740=3,'Paso 2 Ingreso de datos'!G1740=4),'Paso 2 Ingreso de datos'!G1740,"NA"))</f>
        <v>NA</v>
      </c>
      <c r="C1747" s="3" t="str">
        <f>IF(ISBLANK('Paso 2 Ingreso de datos'!H1740),"NA",IF(OR('Paso 2 Ingreso de datos'!H1740=0,'Paso 2 Ingreso de datos'!H1740=1,'Paso 2 Ingreso de datos'!H1740=2,'Paso 2 Ingreso de datos'!H1740=3,'Paso 2 Ingreso de datos'!H1740=4),'Paso 2 Ingreso de datos'!H1740,"NA"))</f>
        <v>NA</v>
      </c>
      <c r="D1747" s="3" t="str">
        <f>IF(ISBLANK('Paso 2 Ingreso de datos'!I1740),"NA",IF(OR('Paso 2 Ingreso de datos'!I1740=0,'Paso 2 Ingreso de datos'!I1740=1,'Paso 2 Ingreso de datos'!I1740=2,'Paso 2 Ingreso de datos'!I1740=3,'Paso 2 Ingreso de datos'!I1740=4),'Paso 2 Ingreso de datos'!I1740,"NA"))</f>
        <v>NA</v>
      </c>
      <c r="E1747" s="3" t="str">
        <f>IF(ISBLANK('Paso 2 Ingreso de datos'!J1740),"NA",IF(OR('Paso 2 Ingreso de datos'!J1740=0,'Paso 2 Ingreso de datos'!J1740=1,'Paso 2 Ingreso de datos'!J1740=2,'Paso 2 Ingreso de datos'!J1740=3,'Paso 2 Ingreso de datos'!J1740=4),'Paso 2 Ingreso de datos'!J1740,"NA"))</f>
        <v>NA</v>
      </c>
      <c r="F1747" s="3" t="str">
        <f>IF(ISBLANK('Paso 2 Ingreso de datos'!K1740),"NA",IF(OR('Paso 2 Ingreso de datos'!K1740=0,'Paso 2 Ingreso de datos'!K1740=1,'Paso 2 Ingreso de datos'!K1740=2,'Paso 2 Ingreso de datos'!K1740=3,'Paso 2 Ingreso de datos'!K1740=4),'Paso 2 Ingreso de datos'!K1740,"NA"))</f>
        <v>NA</v>
      </c>
      <c r="G1747" s="3" t="str">
        <f>IF(ISBLANK('Paso 2 Ingreso de datos'!L1740),"NA",IF(OR('Paso 2 Ingreso de datos'!L1740=0,'Paso 2 Ingreso de datos'!L1740=1,'Paso 2 Ingreso de datos'!L1740=2,'Paso 2 Ingreso de datos'!L1740=3,'Paso 2 Ingreso de datos'!L1740=4),'Paso 2 Ingreso de datos'!L1740,"NA"))</f>
        <v>NA</v>
      </c>
      <c r="H1747" s="3" t="str">
        <f>IF(ISBLANK('Paso 2 Ingreso de datos'!M1740),"NA",IF(OR('Paso 2 Ingreso de datos'!M1740=0,'Paso 2 Ingreso de datos'!M1740=1,'Paso 2 Ingreso de datos'!M1740=2,'Paso 2 Ingreso de datos'!M1740=3,'Paso 2 Ingreso de datos'!M1740=4),'Paso 2 Ingreso de datos'!M1740,"NA"))</f>
        <v>NA</v>
      </c>
      <c r="I1747" s="3" t="str">
        <f>IF(ISBLANK('Paso 2 Ingreso de datos'!N1740),"NA",IF(OR('Paso 2 Ingreso de datos'!N1740=0,'Paso 2 Ingreso de datos'!N1740=1,'Paso 2 Ingreso de datos'!N1740=2,'Paso 2 Ingreso de datos'!N1740=3,'Paso 2 Ingreso de datos'!N1740=4),'Paso 2 Ingreso de datos'!N1740,"NA"))</f>
        <v>NA</v>
      </c>
      <c r="J1747" s="3" t="str">
        <f>IF(ISBLANK('Paso 2 Ingreso de datos'!O1740),"NA",IF(OR('Paso 2 Ingreso de datos'!O1740=0,'Paso 2 Ingreso de datos'!O1740=1,'Paso 2 Ingreso de datos'!O1740=2,'Paso 2 Ingreso de datos'!O1740=3,'Paso 2 Ingreso de datos'!O1740=4),'Paso 2 Ingreso de datos'!O1740,"NA"))</f>
        <v>NA</v>
      </c>
      <c r="K1747" s="3" t="str">
        <f>IF(ISBLANK('Paso 2 Ingreso de datos'!P1740),"NA",IF(OR('Paso 2 Ingreso de datos'!P1740=0,'Paso 2 Ingreso de datos'!P1740=1,'Paso 2 Ingreso de datos'!P1740=2,'Paso 2 Ingreso de datos'!P1740=3,'Paso 2 Ingreso de datos'!P1740=4),'Paso 2 Ingreso de datos'!P1740,"NA"))</f>
        <v>NA</v>
      </c>
      <c r="L1747" s="3" t="str">
        <f>IF(ISBLANK('Paso 2 Ingreso de datos'!Q1740),"NA",IF(OR('Paso 2 Ingreso de datos'!Q1740=0,'Paso 2 Ingreso de datos'!Q1740=1,'Paso 2 Ingreso de datos'!Q1740=2,'Paso 2 Ingreso de datos'!Q1740=3,'Paso 2 Ingreso de datos'!Q1740=4),'Paso 2 Ingreso de datos'!Q1740,"NA"))</f>
        <v>NA</v>
      </c>
      <c r="M1747" s="3" t="str">
        <f>IF(ISBLANK('Paso 2 Ingreso de datos'!R1740),"NA",IF(OR('Paso 2 Ingreso de datos'!R1740=0,'Paso 2 Ingreso de datos'!R1740=1,'Paso 2 Ingreso de datos'!R1740=2,'Paso 2 Ingreso de datos'!R1740=3,'Paso 2 Ingreso de datos'!R1740=4),'Paso 2 Ingreso de datos'!R1740,"NA"))</f>
        <v>NA</v>
      </c>
      <c r="N1747" s="3" t="str">
        <f>IF(ISBLANK('Paso 2 Ingreso de datos'!S1740),"NA",IF(OR('Paso 2 Ingreso de datos'!S1740=0,'Paso 2 Ingreso de datos'!S1740=1,'Paso 2 Ingreso de datos'!S1740=2,'Paso 2 Ingreso de datos'!S1740=3,'Paso 2 Ingreso de datos'!S1740=4),'Paso 2 Ingreso de datos'!S1740,"NA"))</f>
        <v>NA</v>
      </c>
      <c r="O1747" s="3" t="str">
        <f>IF(ISBLANK('Paso 2 Ingreso de datos'!T1740),"NA",IF(OR('Paso 2 Ingreso de datos'!T1740=0,'Paso 2 Ingreso de datos'!T1740=1,'Paso 2 Ingreso de datos'!T1740=2,'Paso 2 Ingreso de datos'!T1740=3,'Paso 2 Ingreso de datos'!T1740=4),'Paso 2 Ingreso de datos'!T1740,"NA"))</f>
        <v>NA</v>
      </c>
      <c r="P1747" s="3" t="str">
        <f>IF(ISBLANK('Paso 2 Ingreso de datos'!U1740),"NA",IF(OR('Paso 2 Ingreso de datos'!U1740=0,'Paso 2 Ingreso de datos'!U1740=1,'Paso 2 Ingreso de datos'!U1740=2,'Paso 2 Ingreso de datos'!U1740=3,'Paso 2 Ingreso de datos'!U1740=4),'Paso 2 Ingreso de datos'!U1740,"NA"))</f>
        <v>NA</v>
      </c>
      <c r="Q1747" s="3" t="str">
        <f>IF(ISBLANK('Paso 2 Ingreso de datos'!V1740),"NA",IF(OR('Paso 2 Ingreso de datos'!V1740=0,'Paso 2 Ingreso de datos'!V1740=1,'Paso 2 Ingreso de datos'!V1740=2,'Paso 2 Ingreso de datos'!V1740=3,'Paso 2 Ingreso de datos'!V1740=4),'Paso 2 Ingreso de datos'!V1740,"NA"))</f>
        <v>NA</v>
      </c>
      <c r="R1747" s="3" t="str">
        <f>IF(ISBLANK('Paso 2 Ingreso de datos'!W1740),"NA",IF(OR('Paso 2 Ingreso de datos'!W1740=0,'Paso 2 Ingreso de datos'!W1740=1,'Paso 2 Ingreso de datos'!W1740=2,'Paso 2 Ingreso de datos'!W1740=3,'Paso 2 Ingreso de datos'!W1740=4),'Paso 2 Ingreso de datos'!W1740,"NA"))</f>
        <v>NA</v>
      </c>
      <c r="S1747" s="3" t="str">
        <f>IF(ISBLANK('Paso 2 Ingreso de datos'!X1740),"NA",IF(OR('Paso 2 Ingreso de datos'!X1740=0,'Paso 2 Ingreso de datos'!X1740=1,'Paso 2 Ingreso de datos'!X1740=2,'Paso 2 Ingreso de datos'!X1740=3,'Paso 2 Ingreso de datos'!X1740=4),'Paso 2 Ingreso de datos'!X1740,"NA"))</f>
        <v>NA</v>
      </c>
      <c r="T1747" s="3" t="str">
        <f>IF(ISBLANK('Paso 2 Ingreso de datos'!Y1740),"NA",IF(OR('Paso 2 Ingreso de datos'!Y1740=0,'Paso 2 Ingreso de datos'!Y1740=1,'Paso 2 Ingreso de datos'!Y1740=2,'Paso 2 Ingreso de datos'!Y1740=3,'Paso 2 Ingreso de datos'!Y1740=4),'Paso 2 Ingreso de datos'!Y1740,"NA"))</f>
        <v>NA</v>
      </c>
      <c r="U1747" s="3" t="str">
        <f>IF(ISBLANK('Paso 2 Ingreso de datos'!Z1740),"NA",IF(OR('Paso 2 Ingreso de datos'!Z1740=0,'Paso 2 Ingreso de datos'!Z1740=1,'Paso 2 Ingreso de datos'!Z1740=2,'Paso 2 Ingreso de datos'!Z1740=3,'Paso 2 Ingreso de datos'!Z1740=4),'Paso 2 Ingreso de datos'!Z1740,"NA"))</f>
        <v>NA</v>
      </c>
      <c r="W1747" s="3">
        <f>SUM(COUNTIFS('Paso 2 Ingreso de datos'!G1740:Z1740,"&gt;=0",'Paso 2 Ingreso de datos'!G1740:Z1740,"&lt;=4"),COUNTA('Paso 2 Ingreso de datos'!A1740))</f>
        <v>0</v>
      </c>
      <c r="X1747" s="1" t="str">
        <f>IF(SUM('Paso 2 Ingreso de datos'!A1740:Z1740)&gt;0,"HD","FD")</f>
        <v>FD</v>
      </c>
    </row>
    <row r="1748" spans="1:24">
      <c r="A1748" s="3" t="str">
        <f>IF(AND(W1748=21,X1748),'Paso 2 Ingreso de datos'!A1741,IF(AND(Paso2!W1748=0,Paso2!X1748="FD"),"NA","FD"))</f>
        <v>NA</v>
      </c>
      <c r="B1748" s="3" t="str">
        <f>IF(ISBLANK('Paso 2 Ingreso de datos'!G1741),"NA",IF(OR('Paso 2 Ingreso de datos'!G1741=0,'Paso 2 Ingreso de datos'!G1741=1,'Paso 2 Ingreso de datos'!G1741=2,'Paso 2 Ingreso de datos'!G1741=3,'Paso 2 Ingreso de datos'!G1741=4),'Paso 2 Ingreso de datos'!G1741,"NA"))</f>
        <v>NA</v>
      </c>
      <c r="C1748" s="3" t="str">
        <f>IF(ISBLANK('Paso 2 Ingreso de datos'!H1741),"NA",IF(OR('Paso 2 Ingreso de datos'!H1741=0,'Paso 2 Ingreso de datos'!H1741=1,'Paso 2 Ingreso de datos'!H1741=2,'Paso 2 Ingreso de datos'!H1741=3,'Paso 2 Ingreso de datos'!H1741=4),'Paso 2 Ingreso de datos'!H1741,"NA"))</f>
        <v>NA</v>
      </c>
      <c r="D1748" s="3" t="str">
        <f>IF(ISBLANK('Paso 2 Ingreso de datos'!I1741),"NA",IF(OR('Paso 2 Ingreso de datos'!I1741=0,'Paso 2 Ingreso de datos'!I1741=1,'Paso 2 Ingreso de datos'!I1741=2,'Paso 2 Ingreso de datos'!I1741=3,'Paso 2 Ingreso de datos'!I1741=4),'Paso 2 Ingreso de datos'!I1741,"NA"))</f>
        <v>NA</v>
      </c>
      <c r="E1748" s="3" t="str">
        <f>IF(ISBLANK('Paso 2 Ingreso de datos'!J1741),"NA",IF(OR('Paso 2 Ingreso de datos'!J1741=0,'Paso 2 Ingreso de datos'!J1741=1,'Paso 2 Ingreso de datos'!J1741=2,'Paso 2 Ingreso de datos'!J1741=3,'Paso 2 Ingreso de datos'!J1741=4),'Paso 2 Ingreso de datos'!J1741,"NA"))</f>
        <v>NA</v>
      </c>
      <c r="F1748" s="3" t="str">
        <f>IF(ISBLANK('Paso 2 Ingreso de datos'!K1741),"NA",IF(OR('Paso 2 Ingreso de datos'!K1741=0,'Paso 2 Ingreso de datos'!K1741=1,'Paso 2 Ingreso de datos'!K1741=2,'Paso 2 Ingreso de datos'!K1741=3,'Paso 2 Ingreso de datos'!K1741=4),'Paso 2 Ingreso de datos'!K1741,"NA"))</f>
        <v>NA</v>
      </c>
      <c r="G1748" s="3" t="str">
        <f>IF(ISBLANK('Paso 2 Ingreso de datos'!L1741),"NA",IF(OR('Paso 2 Ingreso de datos'!L1741=0,'Paso 2 Ingreso de datos'!L1741=1,'Paso 2 Ingreso de datos'!L1741=2,'Paso 2 Ingreso de datos'!L1741=3,'Paso 2 Ingreso de datos'!L1741=4),'Paso 2 Ingreso de datos'!L1741,"NA"))</f>
        <v>NA</v>
      </c>
      <c r="H1748" s="3" t="str">
        <f>IF(ISBLANK('Paso 2 Ingreso de datos'!M1741),"NA",IF(OR('Paso 2 Ingreso de datos'!M1741=0,'Paso 2 Ingreso de datos'!M1741=1,'Paso 2 Ingreso de datos'!M1741=2,'Paso 2 Ingreso de datos'!M1741=3,'Paso 2 Ingreso de datos'!M1741=4),'Paso 2 Ingreso de datos'!M1741,"NA"))</f>
        <v>NA</v>
      </c>
      <c r="I1748" s="3" t="str">
        <f>IF(ISBLANK('Paso 2 Ingreso de datos'!N1741),"NA",IF(OR('Paso 2 Ingreso de datos'!N1741=0,'Paso 2 Ingreso de datos'!N1741=1,'Paso 2 Ingreso de datos'!N1741=2,'Paso 2 Ingreso de datos'!N1741=3,'Paso 2 Ingreso de datos'!N1741=4),'Paso 2 Ingreso de datos'!N1741,"NA"))</f>
        <v>NA</v>
      </c>
      <c r="J1748" s="3" t="str">
        <f>IF(ISBLANK('Paso 2 Ingreso de datos'!O1741),"NA",IF(OR('Paso 2 Ingreso de datos'!O1741=0,'Paso 2 Ingreso de datos'!O1741=1,'Paso 2 Ingreso de datos'!O1741=2,'Paso 2 Ingreso de datos'!O1741=3,'Paso 2 Ingreso de datos'!O1741=4),'Paso 2 Ingreso de datos'!O1741,"NA"))</f>
        <v>NA</v>
      </c>
      <c r="K1748" s="3" t="str">
        <f>IF(ISBLANK('Paso 2 Ingreso de datos'!P1741),"NA",IF(OR('Paso 2 Ingreso de datos'!P1741=0,'Paso 2 Ingreso de datos'!P1741=1,'Paso 2 Ingreso de datos'!P1741=2,'Paso 2 Ingreso de datos'!P1741=3,'Paso 2 Ingreso de datos'!P1741=4),'Paso 2 Ingreso de datos'!P1741,"NA"))</f>
        <v>NA</v>
      </c>
      <c r="L1748" s="3" t="str">
        <f>IF(ISBLANK('Paso 2 Ingreso de datos'!Q1741),"NA",IF(OR('Paso 2 Ingreso de datos'!Q1741=0,'Paso 2 Ingreso de datos'!Q1741=1,'Paso 2 Ingreso de datos'!Q1741=2,'Paso 2 Ingreso de datos'!Q1741=3,'Paso 2 Ingreso de datos'!Q1741=4),'Paso 2 Ingreso de datos'!Q1741,"NA"))</f>
        <v>NA</v>
      </c>
      <c r="M1748" s="3" t="str">
        <f>IF(ISBLANK('Paso 2 Ingreso de datos'!R1741),"NA",IF(OR('Paso 2 Ingreso de datos'!R1741=0,'Paso 2 Ingreso de datos'!R1741=1,'Paso 2 Ingreso de datos'!R1741=2,'Paso 2 Ingreso de datos'!R1741=3,'Paso 2 Ingreso de datos'!R1741=4),'Paso 2 Ingreso de datos'!R1741,"NA"))</f>
        <v>NA</v>
      </c>
      <c r="N1748" s="3" t="str">
        <f>IF(ISBLANK('Paso 2 Ingreso de datos'!S1741),"NA",IF(OR('Paso 2 Ingreso de datos'!S1741=0,'Paso 2 Ingreso de datos'!S1741=1,'Paso 2 Ingreso de datos'!S1741=2,'Paso 2 Ingreso de datos'!S1741=3,'Paso 2 Ingreso de datos'!S1741=4),'Paso 2 Ingreso de datos'!S1741,"NA"))</f>
        <v>NA</v>
      </c>
      <c r="O1748" s="3" t="str">
        <f>IF(ISBLANK('Paso 2 Ingreso de datos'!T1741),"NA",IF(OR('Paso 2 Ingreso de datos'!T1741=0,'Paso 2 Ingreso de datos'!T1741=1,'Paso 2 Ingreso de datos'!T1741=2,'Paso 2 Ingreso de datos'!T1741=3,'Paso 2 Ingreso de datos'!T1741=4),'Paso 2 Ingreso de datos'!T1741,"NA"))</f>
        <v>NA</v>
      </c>
      <c r="P1748" s="3" t="str">
        <f>IF(ISBLANK('Paso 2 Ingreso de datos'!U1741),"NA",IF(OR('Paso 2 Ingreso de datos'!U1741=0,'Paso 2 Ingreso de datos'!U1741=1,'Paso 2 Ingreso de datos'!U1741=2,'Paso 2 Ingreso de datos'!U1741=3,'Paso 2 Ingreso de datos'!U1741=4),'Paso 2 Ingreso de datos'!U1741,"NA"))</f>
        <v>NA</v>
      </c>
      <c r="Q1748" s="3" t="str">
        <f>IF(ISBLANK('Paso 2 Ingreso de datos'!V1741),"NA",IF(OR('Paso 2 Ingreso de datos'!V1741=0,'Paso 2 Ingreso de datos'!V1741=1,'Paso 2 Ingreso de datos'!V1741=2,'Paso 2 Ingreso de datos'!V1741=3,'Paso 2 Ingreso de datos'!V1741=4),'Paso 2 Ingreso de datos'!V1741,"NA"))</f>
        <v>NA</v>
      </c>
      <c r="R1748" s="3" t="str">
        <f>IF(ISBLANK('Paso 2 Ingreso de datos'!W1741),"NA",IF(OR('Paso 2 Ingreso de datos'!W1741=0,'Paso 2 Ingreso de datos'!W1741=1,'Paso 2 Ingreso de datos'!W1741=2,'Paso 2 Ingreso de datos'!W1741=3,'Paso 2 Ingreso de datos'!W1741=4),'Paso 2 Ingreso de datos'!W1741,"NA"))</f>
        <v>NA</v>
      </c>
      <c r="S1748" s="3" t="str">
        <f>IF(ISBLANK('Paso 2 Ingreso de datos'!X1741),"NA",IF(OR('Paso 2 Ingreso de datos'!X1741=0,'Paso 2 Ingreso de datos'!X1741=1,'Paso 2 Ingreso de datos'!X1741=2,'Paso 2 Ingreso de datos'!X1741=3,'Paso 2 Ingreso de datos'!X1741=4),'Paso 2 Ingreso de datos'!X1741,"NA"))</f>
        <v>NA</v>
      </c>
      <c r="T1748" s="3" t="str">
        <f>IF(ISBLANK('Paso 2 Ingreso de datos'!Y1741),"NA",IF(OR('Paso 2 Ingreso de datos'!Y1741=0,'Paso 2 Ingreso de datos'!Y1741=1,'Paso 2 Ingreso de datos'!Y1741=2,'Paso 2 Ingreso de datos'!Y1741=3,'Paso 2 Ingreso de datos'!Y1741=4),'Paso 2 Ingreso de datos'!Y1741,"NA"))</f>
        <v>NA</v>
      </c>
      <c r="U1748" s="3" t="str">
        <f>IF(ISBLANK('Paso 2 Ingreso de datos'!Z1741),"NA",IF(OR('Paso 2 Ingreso de datos'!Z1741=0,'Paso 2 Ingreso de datos'!Z1741=1,'Paso 2 Ingreso de datos'!Z1741=2,'Paso 2 Ingreso de datos'!Z1741=3,'Paso 2 Ingreso de datos'!Z1741=4),'Paso 2 Ingreso de datos'!Z1741,"NA"))</f>
        <v>NA</v>
      </c>
      <c r="W1748" s="3">
        <f>SUM(COUNTIFS('Paso 2 Ingreso de datos'!G1741:Z1741,"&gt;=0",'Paso 2 Ingreso de datos'!G1741:Z1741,"&lt;=4"),COUNTA('Paso 2 Ingreso de datos'!A1741))</f>
        <v>0</v>
      </c>
      <c r="X1748" s="1" t="str">
        <f>IF(SUM('Paso 2 Ingreso de datos'!A1741:Z1741)&gt;0,"HD","FD")</f>
        <v>FD</v>
      </c>
    </row>
    <row r="1749" spans="1:24">
      <c r="A1749" s="3" t="str">
        <f>IF(AND(W1749=21,X1749),'Paso 2 Ingreso de datos'!A1742,IF(AND(Paso2!W1749=0,Paso2!X1749="FD"),"NA","FD"))</f>
        <v>NA</v>
      </c>
      <c r="B1749" s="3" t="str">
        <f>IF(ISBLANK('Paso 2 Ingreso de datos'!G1742),"NA",IF(OR('Paso 2 Ingreso de datos'!G1742=0,'Paso 2 Ingreso de datos'!G1742=1,'Paso 2 Ingreso de datos'!G1742=2,'Paso 2 Ingreso de datos'!G1742=3,'Paso 2 Ingreso de datos'!G1742=4),'Paso 2 Ingreso de datos'!G1742,"NA"))</f>
        <v>NA</v>
      </c>
      <c r="C1749" s="3" t="str">
        <f>IF(ISBLANK('Paso 2 Ingreso de datos'!H1742),"NA",IF(OR('Paso 2 Ingreso de datos'!H1742=0,'Paso 2 Ingreso de datos'!H1742=1,'Paso 2 Ingreso de datos'!H1742=2,'Paso 2 Ingreso de datos'!H1742=3,'Paso 2 Ingreso de datos'!H1742=4),'Paso 2 Ingreso de datos'!H1742,"NA"))</f>
        <v>NA</v>
      </c>
      <c r="D1749" s="3" t="str">
        <f>IF(ISBLANK('Paso 2 Ingreso de datos'!I1742),"NA",IF(OR('Paso 2 Ingreso de datos'!I1742=0,'Paso 2 Ingreso de datos'!I1742=1,'Paso 2 Ingreso de datos'!I1742=2,'Paso 2 Ingreso de datos'!I1742=3,'Paso 2 Ingreso de datos'!I1742=4),'Paso 2 Ingreso de datos'!I1742,"NA"))</f>
        <v>NA</v>
      </c>
      <c r="E1749" s="3" t="str">
        <f>IF(ISBLANK('Paso 2 Ingreso de datos'!J1742),"NA",IF(OR('Paso 2 Ingreso de datos'!J1742=0,'Paso 2 Ingreso de datos'!J1742=1,'Paso 2 Ingreso de datos'!J1742=2,'Paso 2 Ingreso de datos'!J1742=3,'Paso 2 Ingreso de datos'!J1742=4),'Paso 2 Ingreso de datos'!J1742,"NA"))</f>
        <v>NA</v>
      </c>
      <c r="F1749" s="3" t="str">
        <f>IF(ISBLANK('Paso 2 Ingreso de datos'!K1742),"NA",IF(OR('Paso 2 Ingreso de datos'!K1742=0,'Paso 2 Ingreso de datos'!K1742=1,'Paso 2 Ingreso de datos'!K1742=2,'Paso 2 Ingreso de datos'!K1742=3,'Paso 2 Ingreso de datos'!K1742=4),'Paso 2 Ingreso de datos'!K1742,"NA"))</f>
        <v>NA</v>
      </c>
      <c r="G1749" s="3" t="str">
        <f>IF(ISBLANK('Paso 2 Ingreso de datos'!L1742),"NA",IF(OR('Paso 2 Ingreso de datos'!L1742=0,'Paso 2 Ingreso de datos'!L1742=1,'Paso 2 Ingreso de datos'!L1742=2,'Paso 2 Ingreso de datos'!L1742=3,'Paso 2 Ingreso de datos'!L1742=4),'Paso 2 Ingreso de datos'!L1742,"NA"))</f>
        <v>NA</v>
      </c>
      <c r="H1749" s="3" t="str">
        <f>IF(ISBLANK('Paso 2 Ingreso de datos'!M1742),"NA",IF(OR('Paso 2 Ingreso de datos'!M1742=0,'Paso 2 Ingreso de datos'!M1742=1,'Paso 2 Ingreso de datos'!M1742=2,'Paso 2 Ingreso de datos'!M1742=3,'Paso 2 Ingreso de datos'!M1742=4),'Paso 2 Ingreso de datos'!M1742,"NA"))</f>
        <v>NA</v>
      </c>
      <c r="I1749" s="3" t="str">
        <f>IF(ISBLANK('Paso 2 Ingreso de datos'!N1742),"NA",IF(OR('Paso 2 Ingreso de datos'!N1742=0,'Paso 2 Ingreso de datos'!N1742=1,'Paso 2 Ingreso de datos'!N1742=2,'Paso 2 Ingreso de datos'!N1742=3,'Paso 2 Ingreso de datos'!N1742=4),'Paso 2 Ingreso de datos'!N1742,"NA"))</f>
        <v>NA</v>
      </c>
      <c r="J1749" s="3" t="str">
        <f>IF(ISBLANK('Paso 2 Ingreso de datos'!O1742),"NA",IF(OR('Paso 2 Ingreso de datos'!O1742=0,'Paso 2 Ingreso de datos'!O1742=1,'Paso 2 Ingreso de datos'!O1742=2,'Paso 2 Ingreso de datos'!O1742=3,'Paso 2 Ingreso de datos'!O1742=4),'Paso 2 Ingreso de datos'!O1742,"NA"))</f>
        <v>NA</v>
      </c>
      <c r="K1749" s="3" t="str">
        <f>IF(ISBLANK('Paso 2 Ingreso de datos'!P1742),"NA",IF(OR('Paso 2 Ingreso de datos'!P1742=0,'Paso 2 Ingreso de datos'!P1742=1,'Paso 2 Ingreso de datos'!P1742=2,'Paso 2 Ingreso de datos'!P1742=3,'Paso 2 Ingreso de datos'!P1742=4),'Paso 2 Ingreso de datos'!P1742,"NA"))</f>
        <v>NA</v>
      </c>
      <c r="L1749" s="3" t="str">
        <f>IF(ISBLANK('Paso 2 Ingreso de datos'!Q1742),"NA",IF(OR('Paso 2 Ingreso de datos'!Q1742=0,'Paso 2 Ingreso de datos'!Q1742=1,'Paso 2 Ingreso de datos'!Q1742=2,'Paso 2 Ingreso de datos'!Q1742=3,'Paso 2 Ingreso de datos'!Q1742=4),'Paso 2 Ingreso de datos'!Q1742,"NA"))</f>
        <v>NA</v>
      </c>
      <c r="M1749" s="3" t="str">
        <f>IF(ISBLANK('Paso 2 Ingreso de datos'!R1742),"NA",IF(OR('Paso 2 Ingreso de datos'!R1742=0,'Paso 2 Ingreso de datos'!R1742=1,'Paso 2 Ingreso de datos'!R1742=2,'Paso 2 Ingreso de datos'!R1742=3,'Paso 2 Ingreso de datos'!R1742=4),'Paso 2 Ingreso de datos'!R1742,"NA"))</f>
        <v>NA</v>
      </c>
      <c r="N1749" s="3" t="str">
        <f>IF(ISBLANK('Paso 2 Ingreso de datos'!S1742),"NA",IF(OR('Paso 2 Ingreso de datos'!S1742=0,'Paso 2 Ingreso de datos'!S1742=1,'Paso 2 Ingreso de datos'!S1742=2,'Paso 2 Ingreso de datos'!S1742=3,'Paso 2 Ingreso de datos'!S1742=4),'Paso 2 Ingreso de datos'!S1742,"NA"))</f>
        <v>NA</v>
      </c>
      <c r="O1749" s="3" t="str">
        <f>IF(ISBLANK('Paso 2 Ingreso de datos'!T1742),"NA",IF(OR('Paso 2 Ingreso de datos'!T1742=0,'Paso 2 Ingreso de datos'!T1742=1,'Paso 2 Ingreso de datos'!T1742=2,'Paso 2 Ingreso de datos'!T1742=3,'Paso 2 Ingreso de datos'!T1742=4),'Paso 2 Ingreso de datos'!T1742,"NA"))</f>
        <v>NA</v>
      </c>
      <c r="P1749" s="3" t="str">
        <f>IF(ISBLANK('Paso 2 Ingreso de datos'!U1742),"NA",IF(OR('Paso 2 Ingreso de datos'!U1742=0,'Paso 2 Ingreso de datos'!U1742=1,'Paso 2 Ingreso de datos'!U1742=2,'Paso 2 Ingreso de datos'!U1742=3,'Paso 2 Ingreso de datos'!U1742=4),'Paso 2 Ingreso de datos'!U1742,"NA"))</f>
        <v>NA</v>
      </c>
      <c r="Q1749" s="3" t="str">
        <f>IF(ISBLANK('Paso 2 Ingreso de datos'!V1742),"NA",IF(OR('Paso 2 Ingreso de datos'!V1742=0,'Paso 2 Ingreso de datos'!V1742=1,'Paso 2 Ingreso de datos'!V1742=2,'Paso 2 Ingreso de datos'!V1742=3,'Paso 2 Ingreso de datos'!V1742=4),'Paso 2 Ingreso de datos'!V1742,"NA"))</f>
        <v>NA</v>
      </c>
      <c r="R1749" s="3" t="str">
        <f>IF(ISBLANK('Paso 2 Ingreso de datos'!W1742),"NA",IF(OR('Paso 2 Ingreso de datos'!W1742=0,'Paso 2 Ingreso de datos'!W1742=1,'Paso 2 Ingreso de datos'!W1742=2,'Paso 2 Ingreso de datos'!W1742=3,'Paso 2 Ingreso de datos'!W1742=4),'Paso 2 Ingreso de datos'!W1742,"NA"))</f>
        <v>NA</v>
      </c>
      <c r="S1749" s="3" t="str">
        <f>IF(ISBLANK('Paso 2 Ingreso de datos'!X1742),"NA",IF(OR('Paso 2 Ingreso de datos'!X1742=0,'Paso 2 Ingreso de datos'!X1742=1,'Paso 2 Ingreso de datos'!X1742=2,'Paso 2 Ingreso de datos'!X1742=3,'Paso 2 Ingreso de datos'!X1742=4),'Paso 2 Ingreso de datos'!X1742,"NA"))</f>
        <v>NA</v>
      </c>
      <c r="T1749" s="3" t="str">
        <f>IF(ISBLANK('Paso 2 Ingreso de datos'!Y1742),"NA",IF(OR('Paso 2 Ingreso de datos'!Y1742=0,'Paso 2 Ingreso de datos'!Y1742=1,'Paso 2 Ingreso de datos'!Y1742=2,'Paso 2 Ingreso de datos'!Y1742=3,'Paso 2 Ingreso de datos'!Y1742=4),'Paso 2 Ingreso de datos'!Y1742,"NA"))</f>
        <v>NA</v>
      </c>
      <c r="U1749" s="3" t="str">
        <f>IF(ISBLANK('Paso 2 Ingreso de datos'!Z1742),"NA",IF(OR('Paso 2 Ingreso de datos'!Z1742=0,'Paso 2 Ingreso de datos'!Z1742=1,'Paso 2 Ingreso de datos'!Z1742=2,'Paso 2 Ingreso de datos'!Z1742=3,'Paso 2 Ingreso de datos'!Z1742=4),'Paso 2 Ingreso de datos'!Z1742,"NA"))</f>
        <v>NA</v>
      </c>
      <c r="W1749" s="3">
        <f>SUM(COUNTIFS('Paso 2 Ingreso de datos'!G1742:Z1742,"&gt;=0",'Paso 2 Ingreso de datos'!G1742:Z1742,"&lt;=4"),COUNTA('Paso 2 Ingreso de datos'!A1742))</f>
        <v>0</v>
      </c>
      <c r="X1749" s="1" t="str">
        <f>IF(SUM('Paso 2 Ingreso de datos'!A1742:Z1742)&gt;0,"HD","FD")</f>
        <v>FD</v>
      </c>
    </row>
    <row r="1750" spans="1:24">
      <c r="A1750" s="3" t="str">
        <f>IF(AND(W1750=21,X1750),'Paso 2 Ingreso de datos'!A1743,IF(AND(Paso2!W1750=0,Paso2!X1750="FD"),"NA","FD"))</f>
        <v>NA</v>
      </c>
      <c r="B1750" s="3" t="str">
        <f>IF(ISBLANK('Paso 2 Ingreso de datos'!G1743),"NA",IF(OR('Paso 2 Ingreso de datos'!G1743=0,'Paso 2 Ingreso de datos'!G1743=1,'Paso 2 Ingreso de datos'!G1743=2,'Paso 2 Ingreso de datos'!G1743=3,'Paso 2 Ingreso de datos'!G1743=4),'Paso 2 Ingreso de datos'!G1743,"NA"))</f>
        <v>NA</v>
      </c>
      <c r="C1750" s="3" t="str">
        <f>IF(ISBLANK('Paso 2 Ingreso de datos'!H1743),"NA",IF(OR('Paso 2 Ingreso de datos'!H1743=0,'Paso 2 Ingreso de datos'!H1743=1,'Paso 2 Ingreso de datos'!H1743=2,'Paso 2 Ingreso de datos'!H1743=3,'Paso 2 Ingreso de datos'!H1743=4),'Paso 2 Ingreso de datos'!H1743,"NA"))</f>
        <v>NA</v>
      </c>
      <c r="D1750" s="3" t="str">
        <f>IF(ISBLANK('Paso 2 Ingreso de datos'!I1743),"NA",IF(OR('Paso 2 Ingreso de datos'!I1743=0,'Paso 2 Ingreso de datos'!I1743=1,'Paso 2 Ingreso de datos'!I1743=2,'Paso 2 Ingreso de datos'!I1743=3,'Paso 2 Ingreso de datos'!I1743=4),'Paso 2 Ingreso de datos'!I1743,"NA"))</f>
        <v>NA</v>
      </c>
      <c r="E1750" s="3" t="str">
        <f>IF(ISBLANK('Paso 2 Ingreso de datos'!J1743),"NA",IF(OR('Paso 2 Ingreso de datos'!J1743=0,'Paso 2 Ingreso de datos'!J1743=1,'Paso 2 Ingreso de datos'!J1743=2,'Paso 2 Ingreso de datos'!J1743=3,'Paso 2 Ingreso de datos'!J1743=4),'Paso 2 Ingreso de datos'!J1743,"NA"))</f>
        <v>NA</v>
      </c>
      <c r="F1750" s="3" t="str">
        <f>IF(ISBLANK('Paso 2 Ingreso de datos'!K1743),"NA",IF(OR('Paso 2 Ingreso de datos'!K1743=0,'Paso 2 Ingreso de datos'!K1743=1,'Paso 2 Ingreso de datos'!K1743=2,'Paso 2 Ingreso de datos'!K1743=3,'Paso 2 Ingreso de datos'!K1743=4),'Paso 2 Ingreso de datos'!K1743,"NA"))</f>
        <v>NA</v>
      </c>
      <c r="G1750" s="3" t="str">
        <f>IF(ISBLANK('Paso 2 Ingreso de datos'!L1743),"NA",IF(OR('Paso 2 Ingreso de datos'!L1743=0,'Paso 2 Ingreso de datos'!L1743=1,'Paso 2 Ingreso de datos'!L1743=2,'Paso 2 Ingreso de datos'!L1743=3,'Paso 2 Ingreso de datos'!L1743=4),'Paso 2 Ingreso de datos'!L1743,"NA"))</f>
        <v>NA</v>
      </c>
      <c r="H1750" s="3" t="str">
        <f>IF(ISBLANK('Paso 2 Ingreso de datos'!M1743),"NA",IF(OR('Paso 2 Ingreso de datos'!M1743=0,'Paso 2 Ingreso de datos'!M1743=1,'Paso 2 Ingreso de datos'!M1743=2,'Paso 2 Ingreso de datos'!M1743=3,'Paso 2 Ingreso de datos'!M1743=4),'Paso 2 Ingreso de datos'!M1743,"NA"))</f>
        <v>NA</v>
      </c>
      <c r="I1750" s="3" t="str">
        <f>IF(ISBLANK('Paso 2 Ingreso de datos'!N1743),"NA",IF(OR('Paso 2 Ingreso de datos'!N1743=0,'Paso 2 Ingreso de datos'!N1743=1,'Paso 2 Ingreso de datos'!N1743=2,'Paso 2 Ingreso de datos'!N1743=3,'Paso 2 Ingreso de datos'!N1743=4),'Paso 2 Ingreso de datos'!N1743,"NA"))</f>
        <v>NA</v>
      </c>
      <c r="J1750" s="3" t="str">
        <f>IF(ISBLANK('Paso 2 Ingreso de datos'!O1743),"NA",IF(OR('Paso 2 Ingreso de datos'!O1743=0,'Paso 2 Ingreso de datos'!O1743=1,'Paso 2 Ingreso de datos'!O1743=2,'Paso 2 Ingreso de datos'!O1743=3,'Paso 2 Ingreso de datos'!O1743=4),'Paso 2 Ingreso de datos'!O1743,"NA"))</f>
        <v>NA</v>
      </c>
      <c r="K1750" s="3" t="str">
        <f>IF(ISBLANK('Paso 2 Ingreso de datos'!P1743),"NA",IF(OR('Paso 2 Ingreso de datos'!P1743=0,'Paso 2 Ingreso de datos'!P1743=1,'Paso 2 Ingreso de datos'!P1743=2,'Paso 2 Ingreso de datos'!P1743=3,'Paso 2 Ingreso de datos'!P1743=4),'Paso 2 Ingreso de datos'!P1743,"NA"))</f>
        <v>NA</v>
      </c>
      <c r="L1750" s="3" t="str">
        <f>IF(ISBLANK('Paso 2 Ingreso de datos'!Q1743),"NA",IF(OR('Paso 2 Ingreso de datos'!Q1743=0,'Paso 2 Ingreso de datos'!Q1743=1,'Paso 2 Ingreso de datos'!Q1743=2,'Paso 2 Ingreso de datos'!Q1743=3,'Paso 2 Ingreso de datos'!Q1743=4),'Paso 2 Ingreso de datos'!Q1743,"NA"))</f>
        <v>NA</v>
      </c>
      <c r="M1750" s="3" t="str">
        <f>IF(ISBLANK('Paso 2 Ingreso de datos'!R1743),"NA",IF(OR('Paso 2 Ingreso de datos'!R1743=0,'Paso 2 Ingreso de datos'!R1743=1,'Paso 2 Ingreso de datos'!R1743=2,'Paso 2 Ingreso de datos'!R1743=3,'Paso 2 Ingreso de datos'!R1743=4),'Paso 2 Ingreso de datos'!R1743,"NA"))</f>
        <v>NA</v>
      </c>
      <c r="N1750" s="3" t="str">
        <f>IF(ISBLANK('Paso 2 Ingreso de datos'!S1743),"NA",IF(OR('Paso 2 Ingreso de datos'!S1743=0,'Paso 2 Ingreso de datos'!S1743=1,'Paso 2 Ingreso de datos'!S1743=2,'Paso 2 Ingreso de datos'!S1743=3,'Paso 2 Ingreso de datos'!S1743=4),'Paso 2 Ingreso de datos'!S1743,"NA"))</f>
        <v>NA</v>
      </c>
      <c r="O1750" s="3" t="str">
        <f>IF(ISBLANK('Paso 2 Ingreso de datos'!T1743),"NA",IF(OR('Paso 2 Ingreso de datos'!T1743=0,'Paso 2 Ingreso de datos'!T1743=1,'Paso 2 Ingreso de datos'!T1743=2,'Paso 2 Ingreso de datos'!T1743=3,'Paso 2 Ingreso de datos'!T1743=4),'Paso 2 Ingreso de datos'!T1743,"NA"))</f>
        <v>NA</v>
      </c>
      <c r="P1750" s="3" t="str">
        <f>IF(ISBLANK('Paso 2 Ingreso de datos'!U1743),"NA",IF(OR('Paso 2 Ingreso de datos'!U1743=0,'Paso 2 Ingreso de datos'!U1743=1,'Paso 2 Ingreso de datos'!U1743=2,'Paso 2 Ingreso de datos'!U1743=3,'Paso 2 Ingreso de datos'!U1743=4),'Paso 2 Ingreso de datos'!U1743,"NA"))</f>
        <v>NA</v>
      </c>
      <c r="Q1750" s="3" t="str">
        <f>IF(ISBLANK('Paso 2 Ingreso de datos'!V1743),"NA",IF(OR('Paso 2 Ingreso de datos'!V1743=0,'Paso 2 Ingreso de datos'!V1743=1,'Paso 2 Ingreso de datos'!V1743=2,'Paso 2 Ingreso de datos'!V1743=3,'Paso 2 Ingreso de datos'!V1743=4),'Paso 2 Ingreso de datos'!V1743,"NA"))</f>
        <v>NA</v>
      </c>
      <c r="R1750" s="3" t="str">
        <f>IF(ISBLANK('Paso 2 Ingreso de datos'!W1743),"NA",IF(OR('Paso 2 Ingreso de datos'!W1743=0,'Paso 2 Ingreso de datos'!W1743=1,'Paso 2 Ingreso de datos'!W1743=2,'Paso 2 Ingreso de datos'!W1743=3,'Paso 2 Ingreso de datos'!W1743=4),'Paso 2 Ingreso de datos'!W1743,"NA"))</f>
        <v>NA</v>
      </c>
      <c r="S1750" s="3" t="str">
        <f>IF(ISBLANK('Paso 2 Ingreso de datos'!X1743),"NA",IF(OR('Paso 2 Ingreso de datos'!X1743=0,'Paso 2 Ingreso de datos'!X1743=1,'Paso 2 Ingreso de datos'!X1743=2,'Paso 2 Ingreso de datos'!X1743=3,'Paso 2 Ingreso de datos'!X1743=4),'Paso 2 Ingreso de datos'!X1743,"NA"))</f>
        <v>NA</v>
      </c>
      <c r="T1750" s="3" t="str">
        <f>IF(ISBLANK('Paso 2 Ingreso de datos'!Y1743),"NA",IF(OR('Paso 2 Ingreso de datos'!Y1743=0,'Paso 2 Ingreso de datos'!Y1743=1,'Paso 2 Ingreso de datos'!Y1743=2,'Paso 2 Ingreso de datos'!Y1743=3,'Paso 2 Ingreso de datos'!Y1743=4),'Paso 2 Ingreso de datos'!Y1743,"NA"))</f>
        <v>NA</v>
      </c>
      <c r="U1750" s="3" t="str">
        <f>IF(ISBLANK('Paso 2 Ingreso de datos'!Z1743),"NA",IF(OR('Paso 2 Ingreso de datos'!Z1743=0,'Paso 2 Ingreso de datos'!Z1743=1,'Paso 2 Ingreso de datos'!Z1743=2,'Paso 2 Ingreso de datos'!Z1743=3,'Paso 2 Ingreso de datos'!Z1743=4),'Paso 2 Ingreso de datos'!Z1743,"NA"))</f>
        <v>NA</v>
      </c>
      <c r="W1750" s="3">
        <f>SUM(COUNTIFS('Paso 2 Ingreso de datos'!G1743:Z1743,"&gt;=0",'Paso 2 Ingreso de datos'!G1743:Z1743,"&lt;=4"),COUNTA('Paso 2 Ingreso de datos'!A1743))</f>
        <v>0</v>
      </c>
      <c r="X1750" s="1" t="str">
        <f>IF(SUM('Paso 2 Ingreso de datos'!A1743:Z1743)&gt;0,"HD","FD")</f>
        <v>FD</v>
      </c>
    </row>
    <row r="1751" spans="1:24">
      <c r="A1751" s="3" t="str">
        <f>IF(AND(W1751=21,X1751),'Paso 2 Ingreso de datos'!A1744,IF(AND(Paso2!W1751=0,Paso2!X1751="FD"),"NA","FD"))</f>
        <v>NA</v>
      </c>
      <c r="B1751" s="3" t="str">
        <f>IF(ISBLANK('Paso 2 Ingreso de datos'!G1744),"NA",IF(OR('Paso 2 Ingreso de datos'!G1744=0,'Paso 2 Ingreso de datos'!G1744=1,'Paso 2 Ingreso de datos'!G1744=2,'Paso 2 Ingreso de datos'!G1744=3,'Paso 2 Ingreso de datos'!G1744=4),'Paso 2 Ingreso de datos'!G1744,"NA"))</f>
        <v>NA</v>
      </c>
      <c r="C1751" s="3" t="str">
        <f>IF(ISBLANK('Paso 2 Ingreso de datos'!H1744),"NA",IF(OR('Paso 2 Ingreso de datos'!H1744=0,'Paso 2 Ingreso de datos'!H1744=1,'Paso 2 Ingreso de datos'!H1744=2,'Paso 2 Ingreso de datos'!H1744=3,'Paso 2 Ingreso de datos'!H1744=4),'Paso 2 Ingreso de datos'!H1744,"NA"))</f>
        <v>NA</v>
      </c>
      <c r="D1751" s="3" t="str">
        <f>IF(ISBLANK('Paso 2 Ingreso de datos'!I1744),"NA",IF(OR('Paso 2 Ingreso de datos'!I1744=0,'Paso 2 Ingreso de datos'!I1744=1,'Paso 2 Ingreso de datos'!I1744=2,'Paso 2 Ingreso de datos'!I1744=3,'Paso 2 Ingreso de datos'!I1744=4),'Paso 2 Ingreso de datos'!I1744,"NA"))</f>
        <v>NA</v>
      </c>
      <c r="E1751" s="3" t="str">
        <f>IF(ISBLANK('Paso 2 Ingreso de datos'!J1744),"NA",IF(OR('Paso 2 Ingreso de datos'!J1744=0,'Paso 2 Ingreso de datos'!J1744=1,'Paso 2 Ingreso de datos'!J1744=2,'Paso 2 Ingreso de datos'!J1744=3,'Paso 2 Ingreso de datos'!J1744=4),'Paso 2 Ingreso de datos'!J1744,"NA"))</f>
        <v>NA</v>
      </c>
      <c r="F1751" s="3" t="str">
        <f>IF(ISBLANK('Paso 2 Ingreso de datos'!K1744),"NA",IF(OR('Paso 2 Ingreso de datos'!K1744=0,'Paso 2 Ingreso de datos'!K1744=1,'Paso 2 Ingreso de datos'!K1744=2,'Paso 2 Ingreso de datos'!K1744=3,'Paso 2 Ingreso de datos'!K1744=4),'Paso 2 Ingreso de datos'!K1744,"NA"))</f>
        <v>NA</v>
      </c>
      <c r="G1751" s="3" t="str">
        <f>IF(ISBLANK('Paso 2 Ingreso de datos'!L1744),"NA",IF(OR('Paso 2 Ingreso de datos'!L1744=0,'Paso 2 Ingreso de datos'!L1744=1,'Paso 2 Ingreso de datos'!L1744=2,'Paso 2 Ingreso de datos'!L1744=3,'Paso 2 Ingreso de datos'!L1744=4),'Paso 2 Ingreso de datos'!L1744,"NA"))</f>
        <v>NA</v>
      </c>
      <c r="H1751" s="3" t="str">
        <f>IF(ISBLANK('Paso 2 Ingreso de datos'!M1744),"NA",IF(OR('Paso 2 Ingreso de datos'!M1744=0,'Paso 2 Ingreso de datos'!M1744=1,'Paso 2 Ingreso de datos'!M1744=2,'Paso 2 Ingreso de datos'!M1744=3,'Paso 2 Ingreso de datos'!M1744=4),'Paso 2 Ingreso de datos'!M1744,"NA"))</f>
        <v>NA</v>
      </c>
      <c r="I1751" s="3" t="str">
        <f>IF(ISBLANK('Paso 2 Ingreso de datos'!N1744),"NA",IF(OR('Paso 2 Ingreso de datos'!N1744=0,'Paso 2 Ingreso de datos'!N1744=1,'Paso 2 Ingreso de datos'!N1744=2,'Paso 2 Ingreso de datos'!N1744=3,'Paso 2 Ingreso de datos'!N1744=4),'Paso 2 Ingreso de datos'!N1744,"NA"))</f>
        <v>NA</v>
      </c>
      <c r="J1751" s="3" t="str">
        <f>IF(ISBLANK('Paso 2 Ingreso de datos'!O1744),"NA",IF(OR('Paso 2 Ingreso de datos'!O1744=0,'Paso 2 Ingreso de datos'!O1744=1,'Paso 2 Ingreso de datos'!O1744=2,'Paso 2 Ingreso de datos'!O1744=3,'Paso 2 Ingreso de datos'!O1744=4),'Paso 2 Ingreso de datos'!O1744,"NA"))</f>
        <v>NA</v>
      </c>
      <c r="K1751" s="3" t="str">
        <f>IF(ISBLANK('Paso 2 Ingreso de datos'!P1744),"NA",IF(OR('Paso 2 Ingreso de datos'!P1744=0,'Paso 2 Ingreso de datos'!P1744=1,'Paso 2 Ingreso de datos'!P1744=2,'Paso 2 Ingreso de datos'!P1744=3,'Paso 2 Ingreso de datos'!P1744=4),'Paso 2 Ingreso de datos'!P1744,"NA"))</f>
        <v>NA</v>
      </c>
      <c r="L1751" s="3" t="str">
        <f>IF(ISBLANK('Paso 2 Ingreso de datos'!Q1744),"NA",IF(OR('Paso 2 Ingreso de datos'!Q1744=0,'Paso 2 Ingreso de datos'!Q1744=1,'Paso 2 Ingreso de datos'!Q1744=2,'Paso 2 Ingreso de datos'!Q1744=3,'Paso 2 Ingreso de datos'!Q1744=4),'Paso 2 Ingreso de datos'!Q1744,"NA"))</f>
        <v>NA</v>
      </c>
      <c r="M1751" s="3" t="str">
        <f>IF(ISBLANK('Paso 2 Ingreso de datos'!R1744),"NA",IF(OR('Paso 2 Ingreso de datos'!R1744=0,'Paso 2 Ingreso de datos'!R1744=1,'Paso 2 Ingreso de datos'!R1744=2,'Paso 2 Ingreso de datos'!R1744=3,'Paso 2 Ingreso de datos'!R1744=4),'Paso 2 Ingreso de datos'!R1744,"NA"))</f>
        <v>NA</v>
      </c>
      <c r="N1751" s="3" t="str">
        <f>IF(ISBLANK('Paso 2 Ingreso de datos'!S1744),"NA",IF(OR('Paso 2 Ingreso de datos'!S1744=0,'Paso 2 Ingreso de datos'!S1744=1,'Paso 2 Ingreso de datos'!S1744=2,'Paso 2 Ingreso de datos'!S1744=3,'Paso 2 Ingreso de datos'!S1744=4),'Paso 2 Ingreso de datos'!S1744,"NA"))</f>
        <v>NA</v>
      </c>
      <c r="O1751" s="3" t="str">
        <f>IF(ISBLANK('Paso 2 Ingreso de datos'!T1744),"NA",IF(OR('Paso 2 Ingreso de datos'!T1744=0,'Paso 2 Ingreso de datos'!T1744=1,'Paso 2 Ingreso de datos'!T1744=2,'Paso 2 Ingreso de datos'!T1744=3,'Paso 2 Ingreso de datos'!T1744=4),'Paso 2 Ingreso de datos'!T1744,"NA"))</f>
        <v>NA</v>
      </c>
      <c r="P1751" s="3" t="str">
        <f>IF(ISBLANK('Paso 2 Ingreso de datos'!U1744),"NA",IF(OR('Paso 2 Ingreso de datos'!U1744=0,'Paso 2 Ingreso de datos'!U1744=1,'Paso 2 Ingreso de datos'!U1744=2,'Paso 2 Ingreso de datos'!U1744=3,'Paso 2 Ingreso de datos'!U1744=4),'Paso 2 Ingreso de datos'!U1744,"NA"))</f>
        <v>NA</v>
      </c>
      <c r="Q1751" s="3" t="str">
        <f>IF(ISBLANK('Paso 2 Ingreso de datos'!V1744),"NA",IF(OR('Paso 2 Ingreso de datos'!V1744=0,'Paso 2 Ingreso de datos'!V1744=1,'Paso 2 Ingreso de datos'!V1744=2,'Paso 2 Ingreso de datos'!V1744=3,'Paso 2 Ingreso de datos'!V1744=4),'Paso 2 Ingreso de datos'!V1744,"NA"))</f>
        <v>NA</v>
      </c>
      <c r="R1751" s="3" t="str">
        <f>IF(ISBLANK('Paso 2 Ingreso de datos'!W1744),"NA",IF(OR('Paso 2 Ingreso de datos'!W1744=0,'Paso 2 Ingreso de datos'!W1744=1,'Paso 2 Ingreso de datos'!W1744=2,'Paso 2 Ingreso de datos'!W1744=3,'Paso 2 Ingreso de datos'!W1744=4),'Paso 2 Ingreso de datos'!W1744,"NA"))</f>
        <v>NA</v>
      </c>
      <c r="S1751" s="3" t="str">
        <f>IF(ISBLANK('Paso 2 Ingreso de datos'!X1744),"NA",IF(OR('Paso 2 Ingreso de datos'!X1744=0,'Paso 2 Ingreso de datos'!X1744=1,'Paso 2 Ingreso de datos'!X1744=2,'Paso 2 Ingreso de datos'!X1744=3,'Paso 2 Ingreso de datos'!X1744=4),'Paso 2 Ingreso de datos'!X1744,"NA"))</f>
        <v>NA</v>
      </c>
      <c r="T1751" s="3" t="str">
        <f>IF(ISBLANK('Paso 2 Ingreso de datos'!Y1744),"NA",IF(OR('Paso 2 Ingreso de datos'!Y1744=0,'Paso 2 Ingreso de datos'!Y1744=1,'Paso 2 Ingreso de datos'!Y1744=2,'Paso 2 Ingreso de datos'!Y1744=3,'Paso 2 Ingreso de datos'!Y1744=4),'Paso 2 Ingreso de datos'!Y1744,"NA"))</f>
        <v>NA</v>
      </c>
      <c r="U1751" s="3" t="str">
        <f>IF(ISBLANK('Paso 2 Ingreso de datos'!Z1744),"NA",IF(OR('Paso 2 Ingreso de datos'!Z1744=0,'Paso 2 Ingreso de datos'!Z1744=1,'Paso 2 Ingreso de datos'!Z1744=2,'Paso 2 Ingreso de datos'!Z1744=3,'Paso 2 Ingreso de datos'!Z1744=4),'Paso 2 Ingreso de datos'!Z1744,"NA"))</f>
        <v>NA</v>
      </c>
      <c r="W1751" s="3">
        <f>SUM(COUNTIFS('Paso 2 Ingreso de datos'!G1744:Z1744,"&gt;=0",'Paso 2 Ingreso de datos'!G1744:Z1744,"&lt;=4"),COUNTA('Paso 2 Ingreso de datos'!A1744))</f>
        <v>0</v>
      </c>
      <c r="X1751" s="1" t="str">
        <f>IF(SUM('Paso 2 Ingreso de datos'!A1744:Z1744)&gt;0,"HD","FD")</f>
        <v>FD</v>
      </c>
    </row>
    <row r="1752" spans="1:24">
      <c r="A1752" s="3" t="str">
        <f>IF(AND(W1752=21,X1752),'Paso 2 Ingreso de datos'!A1745,IF(AND(Paso2!W1752=0,Paso2!X1752="FD"),"NA","FD"))</f>
        <v>NA</v>
      </c>
      <c r="B1752" s="3" t="str">
        <f>IF(ISBLANK('Paso 2 Ingreso de datos'!G1745),"NA",IF(OR('Paso 2 Ingreso de datos'!G1745=0,'Paso 2 Ingreso de datos'!G1745=1,'Paso 2 Ingreso de datos'!G1745=2,'Paso 2 Ingreso de datos'!G1745=3,'Paso 2 Ingreso de datos'!G1745=4),'Paso 2 Ingreso de datos'!G1745,"NA"))</f>
        <v>NA</v>
      </c>
      <c r="C1752" s="3" t="str">
        <f>IF(ISBLANK('Paso 2 Ingreso de datos'!H1745),"NA",IF(OR('Paso 2 Ingreso de datos'!H1745=0,'Paso 2 Ingreso de datos'!H1745=1,'Paso 2 Ingreso de datos'!H1745=2,'Paso 2 Ingreso de datos'!H1745=3,'Paso 2 Ingreso de datos'!H1745=4),'Paso 2 Ingreso de datos'!H1745,"NA"))</f>
        <v>NA</v>
      </c>
      <c r="D1752" s="3" t="str">
        <f>IF(ISBLANK('Paso 2 Ingreso de datos'!I1745),"NA",IF(OR('Paso 2 Ingreso de datos'!I1745=0,'Paso 2 Ingreso de datos'!I1745=1,'Paso 2 Ingreso de datos'!I1745=2,'Paso 2 Ingreso de datos'!I1745=3,'Paso 2 Ingreso de datos'!I1745=4),'Paso 2 Ingreso de datos'!I1745,"NA"))</f>
        <v>NA</v>
      </c>
      <c r="E1752" s="3" t="str">
        <f>IF(ISBLANK('Paso 2 Ingreso de datos'!J1745),"NA",IF(OR('Paso 2 Ingreso de datos'!J1745=0,'Paso 2 Ingreso de datos'!J1745=1,'Paso 2 Ingreso de datos'!J1745=2,'Paso 2 Ingreso de datos'!J1745=3,'Paso 2 Ingreso de datos'!J1745=4),'Paso 2 Ingreso de datos'!J1745,"NA"))</f>
        <v>NA</v>
      </c>
      <c r="F1752" s="3" t="str">
        <f>IF(ISBLANK('Paso 2 Ingreso de datos'!K1745),"NA",IF(OR('Paso 2 Ingreso de datos'!K1745=0,'Paso 2 Ingreso de datos'!K1745=1,'Paso 2 Ingreso de datos'!K1745=2,'Paso 2 Ingreso de datos'!K1745=3,'Paso 2 Ingreso de datos'!K1745=4),'Paso 2 Ingreso de datos'!K1745,"NA"))</f>
        <v>NA</v>
      </c>
      <c r="G1752" s="3" t="str">
        <f>IF(ISBLANK('Paso 2 Ingreso de datos'!L1745),"NA",IF(OR('Paso 2 Ingreso de datos'!L1745=0,'Paso 2 Ingreso de datos'!L1745=1,'Paso 2 Ingreso de datos'!L1745=2,'Paso 2 Ingreso de datos'!L1745=3,'Paso 2 Ingreso de datos'!L1745=4),'Paso 2 Ingreso de datos'!L1745,"NA"))</f>
        <v>NA</v>
      </c>
      <c r="H1752" s="3" t="str">
        <f>IF(ISBLANK('Paso 2 Ingreso de datos'!M1745),"NA",IF(OR('Paso 2 Ingreso de datos'!M1745=0,'Paso 2 Ingreso de datos'!M1745=1,'Paso 2 Ingreso de datos'!M1745=2,'Paso 2 Ingreso de datos'!M1745=3,'Paso 2 Ingreso de datos'!M1745=4),'Paso 2 Ingreso de datos'!M1745,"NA"))</f>
        <v>NA</v>
      </c>
      <c r="I1752" s="3" t="str">
        <f>IF(ISBLANK('Paso 2 Ingreso de datos'!N1745),"NA",IF(OR('Paso 2 Ingreso de datos'!N1745=0,'Paso 2 Ingreso de datos'!N1745=1,'Paso 2 Ingreso de datos'!N1745=2,'Paso 2 Ingreso de datos'!N1745=3,'Paso 2 Ingreso de datos'!N1745=4),'Paso 2 Ingreso de datos'!N1745,"NA"))</f>
        <v>NA</v>
      </c>
      <c r="J1752" s="3" t="str">
        <f>IF(ISBLANK('Paso 2 Ingreso de datos'!O1745),"NA",IF(OR('Paso 2 Ingreso de datos'!O1745=0,'Paso 2 Ingreso de datos'!O1745=1,'Paso 2 Ingreso de datos'!O1745=2,'Paso 2 Ingreso de datos'!O1745=3,'Paso 2 Ingreso de datos'!O1745=4),'Paso 2 Ingreso de datos'!O1745,"NA"))</f>
        <v>NA</v>
      </c>
      <c r="K1752" s="3" t="str">
        <f>IF(ISBLANK('Paso 2 Ingreso de datos'!P1745),"NA",IF(OR('Paso 2 Ingreso de datos'!P1745=0,'Paso 2 Ingreso de datos'!P1745=1,'Paso 2 Ingreso de datos'!P1745=2,'Paso 2 Ingreso de datos'!P1745=3,'Paso 2 Ingreso de datos'!P1745=4),'Paso 2 Ingreso de datos'!P1745,"NA"))</f>
        <v>NA</v>
      </c>
      <c r="L1752" s="3" t="str">
        <f>IF(ISBLANK('Paso 2 Ingreso de datos'!Q1745),"NA",IF(OR('Paso 2 Ingreso de datos'!Q1745=0,'Paso 2 Ingreso de datos'!Q1745=1,'Paso 2 Ingreso de datos'!Q1745=2,'Paso 2 Ingreso de datos'!Q1745=3,'Paso 2 Ingreso de datos'!Q1745=4),'Paso 2 Ingreso de datos'!Q1745,"NA"))</f>
        <v>NA</v>
      </c>
      <c r="M1752" s="3" t="str">
        <f>IF(ISBLANK('Paso 2 Ingreso de datos'!R1745),"NA",IF(OR('Paso 2 Ingreso de datos'!R1745=0,'Paso 2 Ingreso de datos'!R1745=1,'Paso 2 Ingreso de datos'!R1745=2,'Paso 2 Ingreso de datos'!R1745=3,'Paso 2 Ingreso de datos'!R1745=4),'Paso 2 Ingreso de datos'!R1745,"NA"))</f>
        <v>NA</v>
      </c>
      <c r="N1752" s="3" t="str">
        <f>IF(ISBLANK('Paso 2 Ingreso de datos'!S1745),"NA",IF(OR('Paso 2 Ingreso de datos'!S1745=0,'Paso 2 Ingreso de datos'!S1745=1,'Paso 2 Ingreso de datos'!S1745=2,'Paso 2 Ingreso de datos'!S1745=3,'Paso 2 Ingreso de datos'!S1745=4),'Paso 2 Ingreso de datos'!S1745,"NA"))</f>
        <v>NA</v>
      </c>
      <c r="O1752" s="3" t="str">
        <f>IF(ISBLANK('Paso 2 Ingreso de datos'!T1745),"NA",IF(OR('Paso 2 Ingreso de datos'!T1745=0,'Paso 2 Ingreso de datos'!T1745=1,'Paso 2 Ingreso de datos'!T1745=2,'Paso 2 Ingreso de datos'!T1745=3,'Paso 2 Ingreso de datos'!T1745=4),'Paso 2 Ingreso de datos'!T1745,"NA"))</f>
        <v>NA</v>
      </c>
      <c r="P1752" s="3" t="str">
        <f>IF(ISBLANK('Paso 2 Ingreso de datos'!U1745),"NA",IF(OR('Paso 2 Ingreso de datos'!U1745=0,'Paso 2 Ingreso de datos'!U1745=1,'Paso 2 Ingreso de datos'!U1745=2,'Paso 2 Ingreso de datos'!U1745=3,'Paso 2 Ingreso de datos'!U1745=4),'Paso 2 Ingreso de datos'!U1745,"NA"))</f>
        <v>NA</v>
      </c>
      <c r="Q1752" s="3" t="str">
        <f>IF(ISBLANK('Paso 2 Ingreso de datos'!V1745),"NA",IF(OR('Paso 2 Ingreso de datos'!V1745=0,'Paso 2 Ingreso de datos'!V1745=1,'Paso 2 Ingreso de datos'!V1745=2,'Paso 2 Ingreso de datos'!V1745=3,'Paso 2 Ingreso de datos'!V1745=4),'Paso 2 Ingreso de datos'!V1745,"NA"))</f>
        <v>NA</v>
      </c>
      <c r="R1752" s="3" t="str">
        <f>IF(ISBLANK('Paso 2 Ingreso de datos'!W1745),"NA",IF(OR('Paso 2 Ingreso de datos'!W1745=0,'Paso 2 Ingreso de datos'!W1745=1,'Paso 2 Ingreso de datos'!W1745=2,'Paso 2 Ingreso de datos'!W1745=3,'Paso 2 Ingreso de datos'!W1745=4),'Paso 2 Ingreso de datos'!W1745,"NA"))</f>
        <v>NA</v>
      </c>
      <c r="S1752" s="3" t="str">
        <f>IF(ISBLANK('Paso 2 Ingreso de datos'!X1745),"NA",IF(OR('Paso 2 Ingreso de datos'!X1745=0,'Paso 2 Ingreso de datos'!X1745=1,'Paso 2 Ingreso de datos'!X1745=2,'Paso 2 Ingreso de datos'!X1745=3,'Paso 2 Ingreso de datos'!X1745=4),'Paso 2 Ingreso de datos'!X1745,"NA"))</f>
        <v>NA</v>
      </c>
      <c r="T1752" s="3" t="str">
        <f>IF(ISBLANK('Paso 2 Ingreso de datos'!Y1745),"NA",IF(OR('Paso 2 Ingreso de datos'!Y1745=0,'Paso 2 Ingreso de datos'!Y1745=1,'Paso 2 Ingreso de datos'!Y1745=2,'Paso 2 Ingreso de datos'!Y1745=3,'Paso 2 Ingreso de datos'!Y1745=4),'Paso 2 Ingreso de datos'!Y1745,"NA"))</f>
        <v>NA</v>
      </c>
      <c r="U1752" s="3" t="str">
        <f>IF(ISBLANK('Paso 2 Ingreso de datos'!Z1745),"NA",IF(OR('Paso 2 Ingreso de datos'!Z1745=0,'Paso 2 Ingreso de datos'!Z1745=1,'Paso 2 Ingreso de datos'!Z1745=2,'Paso 2 Ingreso de datos'!Z1745=3,'Paso 2 Ingreso de datos'!Z1745=4),'Paso 2 Ingreso de datos'!Z1745,"NA"))</f>
        <v>NA</v>
      </c>
      <c r="W1752" s="3">
        <f>SUM(COUNTIFS('Paso 2 Ingreso de datos'!G1745:Z1745,"&gt;=0",'Paso 2 Ingreso de datos'!G1745:Z1745,"&lt;=4"),COUNTA('Paso 2 Ingreso de datos'!A1745))</f>
        <v>0</v>
      </c>
      <c r="X1752" s="1" t="str">
        <f>IF(SUM('Paso 2 Ingreso de datos'!A1745:Z1745)&gt;0,"HD","FD")</f>
        <v>FD</v>
      </c>
    </row>
    <row r="1753" spans="1:24">
      <c r="A1753" s="3" t="str">
        <f>IF(AND(W1753=21,X1753),'Paso 2 Ingreso de datos'!A1746,IF(AND(Paso2!W1753=0,Paso2!X1753="FD"),"NA","FD"))</f>
        <v>NA</v>
      </c>
      <c r="B1753" s="3" t="str">
        <f>IF(ISBLANK('Paso 2 Ingreso de datos'!G1746),"NA",IF(OR('Paso 2 Ingreso de datos'!G1746=0,'Paso 2 Ingreso de datos'!G1746=1,'Paso 2 Ingreso de datos'!G1746=2,'Paso 2 Ingreso de datos'!G1746=3,'Paso 2 Ingreso de datos'!G1746=4),'Paso 2 Ingreso de datos'!G1746,"NA"))</f>
        <v>NA</v>
      </c>
      <c r="C1753" s="3" t="str">
        <f>IF(ISBLANK('Paso 2 Ingreso de datos'!H1746),"NA",IF(OR('Paso 2 Ingreso de datos'!H1746=0,'Paso 2 Ingreso de datos'!H1746=1,'Paso 2 Ingreso de datos'!H1746=2,'Paso 2 Ingreso de datos'!H1746=3,'Paso 2 Ingreso de datos'!H1746=4),'Paso 2 Ingreso de datos'!H1746,"NA"))</f>
        <v>NA</v>
      </c>
      <c r="D1753" s="3" t="str">
        <f>IF(ISBLANK('Paso 2 Ingreso de datos'!I1746),"NA",IF(OR('Paso 2 Ingreso de datos'!I1746=0,'Paso 2 Ingreso de datos'!I1746=1,'Paso 2 Ingreso de datos'!I1746=2,'Paso 2 Ingreso de datos'!I1746=3,'Paso 2 Ingreso de datos'!I1746=4),'Paso 2 Ingreso de datos'!I1746,"NA"))</f>
        <v>NA</v>
      </c>
      <c r="E1753" s="3" t="str">
        <f>IF(ISBLANK('Paso 2 Ingreso de datos'!J1746),"NA",IF(OR('Paso 2 Ingreso de datos'!J1746=0,'Paso 2 Ingreso de datos'!J1746=1,'Paso 2 Ingreso de datos'!J1746=2,'Paso 2 Ingreso de datos'!J1746=3,'Paso 2 Ingreso de datos'!J1746=4),'Paso 2 Ingreso de datos'!J1746,"NA"))</f>
        <v>NA</v>
      </c>
      <c r="F1753" s="3" t="str">
        <f>IF(ISBLANK('Paso 2 Ingreso de datos'!K1746),"NA",IF(OR('Paso 2 Ingreso de datos'!K1746=0,'Paso 2 Ingreso de datos'!K1746=1,'Paso 2 Ingreso de datos'!K1746=2,'Paso 2 Ingreso de datos'!K1746=3,'Paso 2 Ingreso de datos'!K1746=4),'Paso 2 Ingreso de datos'!K1746,"NA"))</f>
        <v>NA</v>
      </c>
      <c r="G1753" s="3" t="str">
        <f>IF(ISBLANK('Paso 2 Ingreso de datos'!L1746),"NA",IF(OR('Paso 2 Ingreso de datos'!L1746=0,'Paso 2 Ingreso de datos'!L1746=1,'Paso 2 Ingreso de datos'!L1746=2,'Paso 2 Ingreso de datos'!L1746=3,'Paso 2 Ingreso de datos'!L1746=4),'Paso 2 Ingreso de datos'!L1746,"NA"))</f>
        <v>NA</v>
      </c>
      <c r="H1753" s="3" t="str">
        <f>IF(ISBLANK('Paso 2 Ingreso de datos'!M1746),"NA",IF(OR('Paso 2 Ingreso de datos'!M1746=0,'Paso 2 Ingreso de datos'!M1746=1,'Paso 2 Ingreso de datos'!M1746=2,'Paso 2 Ingreso de datos'!M1746=3,'Paso 2 Ingreso de datos'!M1746=4),'Paso 2 Ingreso de datos'!M1746,"NA"))</f>
        <v>NA</v>
      </c>
      <c r="I1753" s="3" t="str">
        <f>IF(ISBLANK('Paso 2 Ingreso de datos'!N1746),"NA",IF(OR('Paso 2 Ingreso de datos'!N1746=0,'Paso 2 Ingreso de datos'!N1746=1,'Paso 2 Ingreso de datos'!N1746=2,'Paso 2 Ingreso de datos'!N1746=3,'Paso 2 Ingreso de datos'!N1746=4),'Paso 2 Ingreso de datos'!N1746,"NA"))</f>
        <v>NA</v>
      </c>
      <c r="J1753" s="3" t="str">
        <f>IF(ISBLANK('Paso 2 Ingreso de datos'!O1746),"NA",IF(OR('Paso 2 Ingreso de datos'!O1746=0,'Paso 2 Ingreso de datos'!O1746=1,'Paso 2 Ingreso de datos'!O1746=2,'Paso 2 Ingreso de datos'!O1746=3,'Paso 2 Ingreso de datos'!O1746=4),'Paso 2 Ingreso de datos'!O1746,"NA"))</f>
        <v>NA</v>
      </c>
      <c r="K1753" s="3" t="str">
        <f>IF(ISBLANK('Paso 2 Ingreso de datos'!P1746),"NA",IF(OR('Paso 2 Ingreso de datos'!P1746=0,'Paso 2 Ingreso de datos'!P1746=1,'Paso 2 Ingreso de datos'!P1746=2,'Paso 2 Ingreso de datos'!P1746=3,'Paso 2 Ingreso de datos'!P1746=4),'Paso 2 Ingreso de datos'!P1746,"NA"))</f>
        <v>NA</v>
      </c>
      <c r="L1753" s="3" t="str">
        <f>IF(ISBLANK('Paso 2 Ingreso de datos'!Q1746),"NA",IF(OR('Paso 2 Ingreso de datos'!Q1746=0,'Paso 2 Ingreso de datos'!Q1746=1,'Paso 2 Ingreso de datos'!Q1746=2,'Paso 2 Ingreso de datos'!Q1746=3,'Paso 2 Ingreso de datos'!Q1746=4),'Paso 2 Ingreso de datos'!Q1746,"NA"))</f>
        <v>NA</v>
      </c>
      <c r="M1753" s="3" t="str">
        <f>IF(ISBLANK('Paso 2 Ingreso de datos'!R1746),"NA",IF(OR('Paso 2 Ingreso de datos'!R1746=0,'Paso 2 Ingreso de datos'!R1746=1,'Paso 2 Ingreso de datos'!R1746=2,'Paso 2 Ingreso de datos'!R1746=3,'Paso 2 Ingreso de datos'!R1746=4),'Paso 2 Ingreso de datos'!R1746,"NA"))</f>
        <v>NA</v>
      </c>
      <c r="N1753" s="3" t="str">
        <f>IF(ISBLANK('Paso 2 Ingreso de datos'!S1746),"NA",IF(OR('Paso 2 Ingreso de datos'!S1746=0,'Paso 2 Ingreso de datos'!S1746=1,'Paso 2 Ingreso de datos'!S1746=2,'Paso 2 Ingreso de datos'!S1746=3,'Paso 2 Ingreso de datos'!S1746=4),'Paso 2 Ingreso de datos'!S1746,"NA"))</f>
        <v>NA</v>
      </c>
      <c r="O1753" s="3" t="str">
        <f>IF(ISBLANK('Paso 2 Ingreso de datos'!T1746),"NA",IF(OR('Paso 2 Ingreso de datos'!T1746=0,'Paso 2 Ingreso de datos'!T1746=1,'Paso 2 Ingreso de datos'!T1746=2,'Paso 2 Ingreso de datos'!T1746=3,'Paso 2 Ingreso de datos'!T1746=4),'Paso 2 Ingreso de datos'!T1746,"NA"))</f>
        <v>NA</v>
      </c>
      <c r="P1753" s="3" t="str">
        <f>IF(ISBLANK('Paso 2 Ingreso de datos'!U1746),"NA",IF(OR('Paso 2 Ingreso de datos'!U1746=0,'Paso 2 Ingreso de datos'!U1746=1,'Paso 2 Ingreso de datos'!U1746=2,'Paso 2 Ingreso de datos'!U1746=3,'Paso 2 Ingreso de datos'!U1746=4),'Paso 2 Ingreso de datos'!U1746,"NA"))</f>
        <v>NA</v>
      </c>
      <c r="Q1753" s="3" t="str">
        <f>IF(ISBLANK('Paso 2 Ingreso de datos'!V1746),"NA",IF(OR('Paso 2 Ingreso de datos'!V1746=0,'Paso 2 Ingreso de datos'!V1746=1,'Paso 2 Ingreso de datos'!V1746=2,'Paso 2 Ingreso de datos'!V1746=3,'Paso 2 Ingreso de datos'!V1746=4),'Paso 2 Ingreso de datos'!V1746,"NA"))</f>
        <v>NA</v>
      </c>
      <c r="R1753" s="3" t="str">
        <f>IF(ISBLANK('Paso 2 Ingreso de datos'!W1746),"NA",IF(OR('Paso 2 Ingreso de datos'!W1746=0,'Paso 2 Ingreso de datos'!W1746=1,'Paso 2 Ingreso de datos'!W1746=2,'Paso 2 Ingreso de datos'!W1746=3,'Paso 2 Ingreso de datos'!W1746=4),'Paso 2 Ingreso de datos'!W1746,"NA"))</f>
        <v>NA</v>
      </c>
      <c r="S1753" s="3" t="str">
        <f>IF(ISBLANK('Paso 2 Ingreso de datos'!X1746),"NA",IF(OR('Paso 2 Ingreso de datos'!X1746=0,'Paso 2 Ingreso de datos'!X1746=1,'Paso 2 Ingreso de datos'!X1746=2,'Paso 2 Ingreso de datos'!X1746=3,'Paso 2 Ingreso de datos'!X1746=4),'Paso 2 Ingreso de datos'!X1746,"NA"))</f>
        <v>NA</v>
      </c>
      <c r="T1753" s="3" t="str">
        <f>IF(ISBLANK('Paso 2 Ingreso de datos'!Y1746),"NA",IF(OR('Paso 2 Ingreso de datos'!Y1746=0,'Paso 2 Ingreso de datos'!Y1746=1,'Paso 2 Ingreso de datos'!Y1746=2,'Paso 2 Ingreso de datos'!Y1746=3,'Paso 2 Ingreso de datos'!Y1746=4),'Paso 2 Ingreso de datos'!Y1746,"NA"))</f>
        <v>NA</v>
      </c>
      <c r="U1753" s="3" t="str">
        <f>IF(ISBLANK('Paso 2 Ingreso de datos'!Z1746),"NA",IF(OR('Paso 2 Ingreso de datos'!Z1746=0,'Paso 2 Ingreso de datos'!Z1746=1,'Paso 2 Ingreso de datos'!Z1746=2,'Paso 2 Ingreso de datos'!Z1746=3,'Paso 2 Ingreso de datos'!Z1746=4),'Paso 2 Ingreso de datos'!Z1746,"NA"))</f>
        <v>NA</v>
      </c>
      <c r="W1753" s="3">
        <f>SUM(COUNTIFS('Paso 2 Ingreso de datos'!G1746:Z1746,"&gt;=0",'Paso 2 Ingreso de datos'!G1746:Z1746,"&lt;=4"),COUNTA('Paso 2 Ingreso de datos'!A1746))</f>
        <v>0</v>
      </c>
      <c r="X1753" s="1" t="str">
        <f>IF(SUM('Paso 2 Ingreso de datos'!A1746:Z1746)&gt;0,"HD","FD")</f>
        <v>FD</v>
      </c>
    </row>
    <row r="1754" spans="1:24">
      <c r="A1754" s="3" t="str">
        <f>IF(AND(W1754=21,X1754),'Paso 2 Ingreso de datos'!A1747,IF(AND(Paso2!W1754=0,Paso2!X1754="FD"),"NA","FD"))</f>
        <v>NA</v>
      </c>
      <c r="B1754" s="3" t="str">
        <f>IF(ISBLANK('Paso 2 Ingreso de datos'!G1747),"NA",IF(OR('Paso 2 Ingreso de datos'!G1747=0,'Paso 2 Ingreso de datos'!G1747=1,'Paso 2 Ingreso de datos'!G1747=2,'Paso 2 Ingreso de datos'!G1747=3,'Paso 2 Ingreso de datos'!G1747=4),'Paso 2 Ingreso de datos'!G1747,"NA"))</f>
        <v>NA</v>
      </c>
      <c r="C1754" s="3" t="str">
        <f>IF(ISBLANK('Paso 2 Ingreso de datos'!H1747),"NA",IF(OR('Paso 2 Ingreso de datos'!H1747=0,'Paso 2 Ingreso de datos'!H1747=1,'Paso 2 Ingreso de datos'!H1747=2,'Paso 2 Ingreso de datos'!H1747=3,'Paso 2 Ingreso de datos'!H1747=4),'Paso 2 Ingreso de datos'!H1747,"NA"))</f>
        <v>NA</v>
      </c>
      <c r="D1754" s="3" t="str">
        <f>IF(ISBLANK('Paso 2 Ingreso de datos'!I1747),"NA",IF(OR('Paso 2 Ingreso de datos'!I1747=0,'Paso 2 Ingreso de datos'!I1747=1,'Paso 2 Ingreso de datos'!I1747=2,'Paso 2 Ingreso de datos'!I1747=3,'Paso 2 Ingreso de datos'!I1747=4),'Paso 2 Ingreso de datos'!I1747,"NA"))</f>
        <v>NA</v>
      </c>
      <c r="E1754" s="3" t="str">
        <f>IF(ISBLANK('Paso 2 Ingreso de datos'!J1747),"NA",IF(OR('Paso 2 Ingreso de datos'!J1747=0,'Paso 2 Ingreso de datos'!J1747=1,'Paso 2 Ingreso de datos'!J1747=2,'Paso 2 Ingreso de datos'!J1747=3,'Paso 2 Ingreso de datos'!J1747=4),'Paso 2 Ingreso de datos'!J1747,"NA"))</f>
        <v>NA</v>
      </c>
      <c r="F1754" s="3" t="str">
        <f>IF(ISBLANK('Paso 2 Ingreso de datos'!K1747),"NA",IF(OR('Paso 2 Ingreso de datos'!K1747=0,'Paso 2 Ingreso de datos'!K1747=1,'Paso 2 Ingreso de datos'!K1747=2,'Paso 2 Ingreso de datos'!K1747=3,'Paso 2 Ingreso de datos'!K1747=4),'Paso 2 Ingreso de datos'!K1747,"NA"))</f>
        <v>NA</v>
      </c>
      <c r="G1754" s="3" t="str">
        <f>IF(ISBLANK('Paso 2 Ingreso de datos'!L1747),"NA",IF(OR('Paso 2 Ingreso de datos'!L1747=0,'Paso 2 Ingreso de datos'!L1747=1,'Paso 2 Ingreso de datos'!L1747=2,'Paso 2 Ingreso de datos'!L1747=3,'Paso 2 Ingreso de datos'!L1747=4),'Paso 2 Ingreso de datos'!L1747,"NA"))</f>
        <v>NA</v>
      </c>
      <c r="H1754" s="3" t="str">
        <f>IF(ISBLANK('Paso 2 Ingreso de datos'!M1747),"NA",IF(OR('Paso 2 Ingreso de datos'!M1747=0,'Paso 2 Ingreso de datos'!M1747=1,'Paso 2 Ingreso de datos'!M1747=2,'Paso 2 Ingreso de datos'!M1747=3,'Paso 2 Ingreso de datos'!M1747=4),'Paso 2 Ingreso de datos'!M1747,"NA"))</f>
        <v>NA</v>
      </c>
      <c r="I1754" s="3" t="str">
        <f>IF(ISBLANK('Paso 2 Ingreso de datos'!N1747),"NA",IF(OR('Paso 2 Ingreso de datos'!N1747=0,'Paso 2 Ingreso de datos'!N1747=1,'Paso 2 Ingreso de datos'!N1747=2,'Paso 2 Ingreso de datos'!N1747=3,'Paso 2 Ingreso de datos'!N1747=4),'Paso 2 Ingreso de datos'!N1747,"NA"))</f>
        <v>NA</v>
      </c>
      <c r="J1754" s="3" t="str">
        <f>IF(ISBLANK('Paso 2 Ingreso de datos'!O1747),"NA",IF(OR('Paso 2 Ingreso de datos'!O1747=0,'Paso 2 Ingreso de datos'!O1747=1,'Paso 2 Ingreso de datos'!O1747=2,'Paso 2 Ingreso de datos'!O1747=3,'Paso 2 Ingreso de datos'!O1747=4),'Paso 2 Ingreso de datos'!O1747,"NA"))</f>
        <v>NA</v>
      </c>
      <c r="K1754" s="3" t="str">
        <f>IF(ISBLANK('Paso 2 Ingreso de datos'!P1747),"NA",IF(OR('Paso 2 Ingreso de datos'!P1747=0,'Paso 2 Ingreso de datos'!P1747=1,'Paso 2 Ingreso de datos'!P1747=2,'Paso 2 Ingreso de datos'!P1747=3,'Paso 2 Ingreso de datos'!P1747=4),'Paso 2 Ingreso de datos'!P1747,"NA"))</f>
        <v>NA</v>
      </c>
      <c r="L1754" s="3" t="str">
        <f>IF(ISBLANK('Paso 2 Ingreso de datos'!Q1747),"NA",IF(OR('Paso 2 Ingreso de datos'!Q1747=0,'Paso 2 Ingreso de datos'!Q1747=1,'Paso 2 Ingreso de datos'!Q1747=2,'Paso 2 Ingreso de datos'!Q1747=3,'Paso 2 Ingreso de datos'!Q1747=4),'Paso 2 Ingreso de datos'!Q1747,"NA"))</f>
        <v>NA</v>
      </c>
      <c r="M1754" s="3" t="str">
        <f>IF(ISBLANK('Paso 2 Ingreso de datos'!R1747),"NA",IF(OR('Paso 2 Ingreso de datos'!R1747=0,'Paso 2 Ingreso de datos'!R1747=1,'Paso 2 Ingreso de datos'!R1747=2,'Paso 2 Ingreso de datos'!R1747=3,'Paso 2 Ingreso de datos'!R1747=4),'Paso 2 Ingreso de datos'!R1747,"NA"))</f>
        <v>NA</v>
      </c>
      <c r="N1754" s="3" t="str">
        <f>IF(ISBLANK('Paso 2 Ingreso de datos'!S1747),"NA",IF(OR('Paso 2 Ingreso de datos'!S1747=0,'Paso 2 Ingreso de datos'!S1747=1,'Paso 2 Ingreso de datos'!S1747=2,'Paso 2 Ingreso de datos'!S1747=3,'Paso 2 Ingreso de datos'!S1747=4),'Paso 2 Ingreso de datos'!S1747,"NA"))</f>
        <v>NA</v>
      </c>
      <c r="O1754" s="3" t="str">
        <f>IF(ISBLANK('Paso 2 Ingreso de datos'!T1747),"NA",IF(OR('Paso 2 Ingreso de datos'!T1747=0,'Paso 2 Ingreso de datos'!T1747=1,'Paso 2 Ingreso de datos'!T1747=2,'Paso 2 Ingreso de datos'!T1747=3,'Paso 2 Ingreso de datos'!T1747=4),'Paso 2 Ingreso de datos'!T1747,"NA"))</f>
        <v>NA</v>
      </c>
      <c r="P1754" s="3" t="str">
        <f>IF(ISBLANK('Paso 2 Ingreso de datos'!U1747),"NA",IF(OR('Paso 2 Ingreso de datos'!U1747=0,'Paso 2 Ingreso de datos'!U1747=1,'Paso 2 Ingreso de datos'!U1747=2,'Paso 2 Ingreso de datos'!U1747=3,'Paso 2 Ingreso de datos'!U1747=4),'Paso 2 Ingreso de datos'!U1747,"NA"))</f>
        <v>NA</v>
      </c>
      <c r="Q1754" s="3" t="str">
        <f>IF(ISBLANK('Paso 2 Ingreso de datos'!V1747),"NA",IF(OR('Paso 2 Ingreso de datos'!V1747=0,'Paso 2 Ingreso de datos'!V1747=1,'Paso 2 Ingreso de datos'!V1747=2,'Paso 2 Ingreso de datos'!V1747=3,'Paso 2 Ingreso de datos'!V1747=4),'Paso 2 Ingreso de datos'!V1747,"NA"))</f>
        <v>NA</v>
      </c>
      <c r="R1754" s="3" t="str">
        <f>IF(ISBLANK('Paso 2 Ingreso de datos'!W1747),"NA",IF(OR('Paso 2 Ingreso de datos'!W1747=0,'Paso 2 Ingreso de datos'!W1747=1,'Paso 2 Ingreso de datos'!W1747=2,'Paso 2 Ingreso de datos'!W1747=3,'Paso 2 Ingreso de datos'!W1747=4),'Paso 2 Ingreso de datos'!W1747,"NA"))</f>
        <v>NA</v>
      </c>
      <c r="S1754" s="3" t="str">
        <f>IF(ISBLANK('Paso 2 Ingreso de datos'!X1747),"NA",IF(OR('Paso 2 Ingreso de datos'!X1747=0,'Paso 2 Ingreso de datos'!X1747=1,'Paso 2 Ingreso de datos'!X1747=2,'Paso 2 Ingreso de datos'!X1747=3,'Paso 2 Ingreso de datos'!X1747=4),'Paso 2 Ingreso de datos'!X1747,"NA"))</f>
        <v>NA</v>
      </c>
      <c r="T1754" s="3" t="str">
        <f>IF(ISBLANK('Paso 2 Ingreso de datos'!Y1747),"NA",IF(OR('Paso 2 Ingreso de datos'!Y1747=0,'Paso 2 Ingreso de datos'!Y1747=1,'Paso 2 Ingreso de datos'!Y1747=2,'Paso 2 Ingreso de datos'!Y1747=3,'Paso 2 Ingreso de datos'!Y1747=4),'Paso 2 Ingreso de datos'!Y1747,"NA"))</f>
        <v>NA</v>
      </c>
      <c r="U1754" s="3" t="str">
        <f>IF(ISBLANK('Paso 2 Ingreso de datos'!Z1747),"NA",IF(OR('Paso 2 Ingreso de datos'!Z1747=0,'Paso 2 Ingreso de datos'!Z1747=1,'Paso 2 Ingreso de datos'!Z1747=2,'Paso 2 Ingreso de datos'!Z1747=3,'Paso 2 Ingreso de datos'!Z1747=4),'Paso 2 Ingreso de datos'!Z1747,"NA"))</f>
        <v>NA</v>
      </c>
      <c r="W1754" s="3">
        <f>SUM(COUNTIFS('Paso 2 Ingreso de datos'!G1747:Z1747,"&gt;=0",'Paso 2 Ingreso de datos'!G1747:Z1747,"&lt;=4"),COUNTA('Paso 2 Ingreso de datos'!A1747))</f>
        <v>0</v>
      </c>
      <c r="X1754" s="1" t="str">
        <f>IF(SUM('Paso 2 Ingreso de datos'!A1747:Z1747)&gt;0,"HD","FD")</f>
        <v>FD</v>
      </c>
    </row>
    <row r="1755" spans="1:24">
      <c r="A1755" s="3" t="str">
        <f>IF(AND(W1755=21,X1755),'Paso 2 Ingreso de datos'!A1748,IF(AND(Paso2!W1755=0,Paso2!X1755="FD"),"NA","FD"))</f>
        <v>NA</v>
      </c>
      <c r="B1755" s="3" t="str">
        <f>IF(ISBLANK('Paso 2 Ingreso de datos'!G1748),"NA",IF(OR('Paso 2 Ingreso de datos'!G1748=0,'Paso 2 Ingreso de datos'!G1748=1,'Paso 2 Ingreso de datos'!G1748=2,'Paso 2 Ingreso de datos'!G1748=3,'Paso 2 Ingreso de datos'!G1748=4),'Paso 2 Ingreso de datos'!G1748,"NA"))</f>
        <v>NA</v>
      </c>
      <c r="C1755" s="3" t="str">
        <f>IF(ISBLANK('Paso 2 Ingreso de datos'!H1748),"NA",IF(OR('Paso 2 Ingreso de datos'!H1748=0,'Paso 2 Ingreso de datos'!H1748=1,'Paso 2 Ingreso de datos'!H1748=2,'Paso 2 Ingreso de datos'!H1748=3,'Paso 2 Ingreso de datos'!H1748=4),'Paso 2 Ingreso de datos'!H1748,"NA"))</f>
        <v>NA</v>
      </c>
      <c r="D1755" s="3" t="str">
        <f>IF(ISBLANK('Paso 2 Ingreso de datos'!I1748),"NA",IF(OR('Paso 2 Ingreso de datos'!I1748=0,'Paso 2 Ingreso de datos'!I1748=1,'Paso 2 Ingreso de datos'!I1748=2,'Paso 2 Ingreso de datos'!I1748=3,'Paso 2 Ingreso de datos'!I1748=4),'Paso 2 Ingreso de datos'!I1748,"NA"))</f>
        <v>NA</v>
      </c>
      <c r="E1755" s="3" t="str">
        <f>IF(ISBLANK('Paso 2 Ingreso de datos'!J1748),"NA",IF(OR('Paso 2 Ingreso de datos'!J1748=0,'Paso 2 Ingreso de datos'!J1748=1,'Paso 2 Ingreso de datos'!J1748=2,'Paso 2 Ingreso de datos'!J1748=3,'Paso 2 Ingreso de datos'!J1748=4),'Paso 2 Ingreso de datos'!J1748,"NA"))</f>
        <v>NA</v>
      </c>
      <c r="F1755" s="3" t="str">
        <f>IF(ISBLANK('Paso 2 Ingreso de datos'!K1748),"NA",IF(OR('Paso 2 Ingreso de datos'!K1748=0,'Paso 2 Ingreso de datos'!K1748=1,'Paso 2 Ingreso de datos'!K1748=2,'Paso 2 Ingreso de datos'!K1748=3,'Paso 2 Ingreso de datos'!K1748=4),'Paso 2 Ingreso de datos'!K1748,"NA"))</f>
        <v>NA</v>
      </c>
      <c r="G1755" s="3" t="str">
        <f>IF(ISBLANK('Paso 2 Ingreso de datos'!L1748),"NA",IF(OR('Paso 2 Ingreso de datos'!L1748=0,'Paso 2 Ingreso de datos'!L1748=1,'Paso 2 Ingreso de datos'!L1748=2,'Paso 2 Ingreso de datos'!L1748=3,'Paso 2 Ingreso de datos'!L1748=4),'Paso 2 Ingreso de datos'!L1748,"NA"))</f>
        <v>NA</v>
      </c>
      <c r="H1755" s="3" t="str">
        <f>IF(ISBLANK('Paso 2 Ingreso de datos'!M1748),"NA",IF(OR('Paso 2 Ingreso de datos'!M1748=0,'Paso 2 Ingreso de datos'!M1748=1,'Paso 2 Ingreso de datos'!M1748=2,'Paso 2 Ingreso de datos'!M1748=3,'Paso 2 Ingreso de datos'!M1748=4),'Paso 2 Ingreso de datos'!M1748,"NA"))</f>
        <v>NA</v>
      </c>
      <c r="I1755" s="3" t="str">
        <f>IF(ISBLANK('Paso 2 Ingreso de datos'!N1748),"NA",IF(OR('Paso 2 Ingreso de datos'!N1748=0,'Paso 2 Ingreso de datos'!N1748=1,'Paso 2 Ingreso de datos'!N1748=2,'Paso 2 Ingreso de datos'!N1748=3,'Paso 2 Ingreso de datos'!N1748=4),'Paso 2 Ingreso de datos'!N1748,"NA"))</f>
        <v>NA</v>
      </c>
      <c r="J1755" s="3" t="str">
        <f>IF(ISBLANK('Paso 2 Ingreso de datos'!O1748),"NA",IF(OR('Paso 2 Ingreso de datos'!O1748=0,'Paso 2 Ingreso de datos'!O1748=1,'Paso 2 Ingreso de datos'!O1748=2,'Paso 2 Ingreso de datos'!O1748=3,'Paso 2 Ingreso de datos'!O1748=4),'Paso 2 Ingreso de datos'!O1748,"NA"))</f>
        <v>NA</v>
      </c>
      <c r="K1755" s="3" t="str">
        <f>IF(ISBLANK('Paso 2 Ingreso de datos'!P1748),"NA",IF(OR('Paso 2 Ingreso de datos'!P1748=0,'Paso 2 Ingreso de datos'!P1748=1,'Paso 2 Ingreso de datos'!P1748=2,'Paso 2 Ingreso de datos'!P1748=3,'Paso 2 Ingreso de datos'!P1748=4),'Paso 2 Ingreso de datos'!P1748,"NA"))</f>
        <v>NA</v>
      </c>
      <c r="L1755" s="3" t="str">
        <f>IF(ISBLANK('Paso 2 Ingreso de datos'!Q1748),"NA",IF(OR('Paso 2 Ingreso de datos'!Q1748=0,'Paso 2 Ingreso de datos'!Q1748=1,'Paso 2 Ingreso de datos'!Q1748=2,'Paso 2 Ingreso de datos'!Q1748=3,'Paso 2 Ingreso de datos'!Q1748=4),'Paso 2 Ingreso de datos'!Q1748,"NA"))</f>
        <v>NA</v>
      </c>
      <c r="M1755" s="3" t="str">
        <f>IF(ISBLANK('Paso 2 Ingreso de datos'!R1748),"NA",IF(OR('Paso 2 Ingreso de datos'!R1748=0,'Paso 2 Ingreso de datos'!R1748=1,'Paso 2 Ingreso de datos'!R1748=2,'Paso 2 Ingreso de datos'!R1748=3,'Paso 2 Ingreso de datos'!R1748=4),'Paso 2 Ingreso de datos'!R1748,"NA"))</f>
        <v>NA</v>
      </c>
      <c r="N1755" s="3" t="str">
        <f>IF(ISBLANK('Paso 2 Ingreso de datos'!S1748),"NA",IF(OR('Paso 2 Ingreso de datos'!S1748=0,'Paso 2 Ingreso de datos'!S1748=1,'Paso 2 Ingreso de datos'!S1748=2,'Paso 2 Ingreso de datos'!S1748=3,'Paso 2 Ingreso de datos'!S1748=4),'Paso 2 Ingreso de datos'!S1748,"NA"))</f>
        <v>NA</v>
      </c>
      <c r="O1755" s="3" t="str">
        <f>IF(ISBLANK('Paso 2 Ingreso de datos'!T1748),"NA",IF(OR('Paso 2 Ingreso de datos'!T1748=0,'Paso 2 Ingreso de datos'!T1748=1,'Paso 2 Ingreso de datos'!T1748=2,'Paso 2 Ingreso de datos'!T1748=3,'Paso 2 Ingreso de datos'!T1748=4),'Paso 2 Ingreso de datos'!T1748,"NA"))</f>
        <v>NA</v>
      </c>
      <c r="P1755" s="3" t="str">
        <f>IF(ISBLANK('Paso 2 Ingreso de datos'!U1748),"NA",IF(OR('Paso 2 Ingreso de datos'!U1748=0,'Paso 2 Ingreso de datos'!U1748=1,'Paso 2 Ingreso de datos'!U1748=2,'Paso 2 Ingreso de datos'!U1748=3,'Paso 2 Ingreso de datos'!U1748=4),'Paso 2 Ingreso de datos'!U1748,"NA"))</f>
        <v>NA</v>
      </c>
      <c r="Q1755" s="3" t="str">
        <f>IF(ISBLANK('Paso 2 Ingreso de datos'!V1748),"NA",IF(OR('Paso 2 Ingreso de datos'!V1748=0,'Paso 2 Ingreso de datos'!V1748=1,'Paso 2 Ingreso de datos'!V1748=2,'Paso 2 Ingreso de datos'!V1748=3,'Paso 2 Ingreso de datos'!V1748=4),'Paso 2 Ingreso de datos'!V1748,"NA"))</f>
        <v>NA</v>
      </c>
      <c r="R1755" s="3" t="str">
        <f>IF(ISBLANK('Paso 2 Ingreso de datos'!W1748),"NA",IF(OR('Paso 2 Ingreso de datos'!W1748=0,'Paso 2 Ingreso de datos'!W1748=1,'Paso 2 Ingreso de datos'!W1748=2,'Paso 2 Ingreso de datos'!W1748=3,'Paso 2 Ingreso de datos'!W1748=4),'Paso 2 Ingreso de datos'!W1748,"NA"))</f>
        <v>NA</v>
      </c>
      <c r="S1755" s="3" t="str">
        <f>IF(ISBLANK('Paso 2 Ingreso de datos'!X1748),"NA",IF(OR('Paso 2 Ingreso de datos'!X1748=0,'Paso 2 Ingreso de datos'!X1748=1,'Paso 2 Ingreso de datos'!X1748=2,'Paso 2 Ingreso de datos'!X1748=3,'Paso 2 Ingreso de datos'!X1748=4),'Paso 2 Ingreso de datos'!X1748,"NA"))</f>
        <v>NA</v>
      </c>
      <c r="T1755" s="3" t="str">
        <f>IF(ISBLANK('Paso 2 Ingreso de datos'!Y1748),"NA",IF(OR('Paso 2 Ingreso de datos'!Y1748=0,'Paso 2 Ingreso de datos'!Y1748=1,'Paso 2 Ingreso de datos'!Y1748=2,'Paso 2 Ingreso de datos'!Y1748=3,'Paso 2 Ingreso de datos'!Y1748=4),'Paso 2 Ingreso de datos'!Y1748,"NA"))</f>
        <v>NA</v>
      </c>
      <c r="U1755" s="3" t="str">
        <f>IF(ISBLANK('Paso 2 Ingreso de datos'!Z1748),"NA",IF(OR('Paso 2 Ingreso de datos'!Z1748=0,'Paso 2 Ingreso de datos'!Z1748=1,'Paso 2 Ingreso de datos'!Z1748=2,'Paso 2 Ingreso de datos'!Z1748=3,'Paso 2 Ingreso de datos'!Z1748=4),'Paso 2 Ingreso de datos'!Z1748,"NA"))</f>
        <v>NA</v>
      </c>
      <c r="W1755" s="3">
        <f>SUM(COUNTIFS('Paso 2 Ingreso de datos'!G1748:Z1748,"&gt;=0",'Paso 2 Ingreso de datos'!G1748:Z1748,"&lt;=4"),COUNTA('Paso 2 Ingreso de datos'!A1748))</f>
        <v>0</v>
      </c>
      <c r="X1755" s="1" t="str">
        <f>IF(SUM('Paso 2 Ingreso de datos'!A1748:Z1748)&gt;0,"HD","FD")</f>
        <v>FD</v>
      </c>
    </row>
    <row r="1756" spans="1:24">
      <c r="A1756" s="3" t="str">
        <f>IF(AND(W1756=21,X1756),'Paso 2 Ingreso de datos'!A1749,IF(AND(Paso2!W1756=0,Paso2!X1756="FD"),"NA","FD"))</f>
        <v>NA</v>
      </c>
      <c r="B1756" s="3" t="str">
        <f>IF(ISBLANK('Paso 2 Ingreso de datos'!G1749),"NA",IF(OR('Paso 2 Ingreso de datos'!G1749=0,'Paso 2 Ingreso de datos'!G1749=1,'Paso 2 Ingreso de datos'!G1749=2,'Paso 2 Ingreso de datos'!G1749=3,'Paso 2 Ingreso de datos'!G1749=4),'Paso 2 Ingreso de datos'!G1749,"NA"))</f>
        <v>NA</v>
      </c>
      <c r="C1756" s="3" t="str">
        <f>IF(ISBLANK('Paso 2 Ingreso de datos'!H1749),"NA",IF(OR('Paso 2 Ingreso de datos'!H1749=0,'Paso 2 Ingreso de datos'!H1749=1,'Paso 2 Ingreso de datos'!H1749=2,'Paso 2 Ingreso de datos'!H1749=3,'Paso 2 Ingreso de datos'!H1749=4),'Paso 2 Ingreso de datos'!H1749,"NA"))</f>
        <v>NA</v>
      </c>
      <c r="D1756" s="3" t="str">
        <f>IF(ISBLANK('Paso 2 Ingreso de datos'!I1749),"NA",IF(OR('Paso 2 Ingreso de datos'!I1749=0,'Paso 2 Ingreso de datos'!I1749=1,'Paso 2 Ingreso de datos'!I1749=2,'Paso 2 Ingreso de datos'!I1749=3,'Paso 2 Ingreso de datos'!I1749=4),'Paso 2 Ingreso de datos'!I1749,"NA"))</f>
        <v>NA</v>
      </c>
      <c r="E1756" s="3" t="str">
        <f>IF(ISBLANK('Paso 2 Ingreso de datos'!J1749),"NA",IF(OR('Paso 2 Ingreso de datos'!J1749=0,'Paso 2 Ingreso de datos'!J1749=1,'Paso 2 Ingreso de datos'!J1749=2,'Paso 2 Ingreso de datos'!J1749=3,'Paso 2 Ingreso de datos'!J1749=4),'Paso 2 Ingreso de datos'!J1749,"NA"))</f>
        <v>NA</v>
      </c>
      <c r="F1756" s="3" t="str">
        <f>IF(ISBLANK('Paso 2 Ingreso de datos'!K1749),"NA",IF(OR('Paso 2 Ingreso de datos'!K1749=0,'Paso 2 Ingreso de datos'!K1749=1,'Paso 2 Ingreso de datos'!K1749=2,'Paso 2 Ingreso de datos'!K1749=3,'Paso 2 Ingreso de datos'!K1749=4),'Paso 2 Ingreso de datos'!K1749,"NA"))</f>
        <v>NA</v>
      </c>
      <c r="G1756" s="3" t="str">
        <f>IF(ISBLANK('Paso 2 Ingreso de datos'!L1749),"NA",IF(OR('Paso 2 Ingreso de datos'!L1749=0,'Paso 2 Ingreso de datos'!L1749=1,'Paso 2 Ingreso de datos'!L1749=2,'Paso 2 Ingreso de datos'!L1749=3,'Paso 2 Ingreso de datos'!L1749=4),'Paso 2 Ingreso de datos'!L1749,"NA"))</f>
        <v>NA</v>
      </c>
      <c r="H1756" s="3" t="str">
        <f>IF(ISBLANK('Paso 2 Ingreso de datos'!M1749),"NA",IF(OR('Paso 2 Ingreso de datos'!M1749=0,'Paso 2 Ingreso de datos'!M1749=1,'Paso 2 Ingreso de datos'!M1749=2,'Paso 2 Ingreso de datos'!M1749=3,'Paso 2 Ingreso de datos'!M1749=4),'Paso 2 Ingreso de datos'!M1749,"NA"))</f>
        <v>NA</v>
      </c>
      <c r="I1756" s="3" t="str">
        <f>IF(ISBLANK('Paso 2 Ingreso de datos'!N1749),"NA",IF(OR('Paso 2 Ingreso de datos'!N1749=0,'Paso 2 Ingreso de datos'!N1749=1,'Paso 2 Ingreso de datos'!N1749=2,'Paso 2 Ingreso de datos'!N1749=3,'Paso 2 Ingreso de datos'!N1749=4),'Paso 2 Ingreso de datos'!N1749,"NA"))</f>
        <v>NA</v>
      </c>
      <c r="J1756" s="3" t="str">
        <f>IF(ISBLANK('Paso 2 Ingreso de datos'!O1749),"NA",IF(OR('Paso 2 Ingreso de datos'!O1749=0,'Paso 2 Ingreso de datos'!O1749=1,'Paso 2 Ingreso de datos'!O1749=2,'Paso 2 Ingreso de datos'!O1749=3,'Paso 2 Ingreso de datos'!O1749=4),'Paso 2 Ingreso de datos'!O1749,"NA"))</f>
        <v>NA</v>
      </c>
      <c r="K1756" s="3" t="str">
        <f>IF(ISBLANK('Paso 2 Ingreso de datos'!P1749),"NA",IF(OR('Paso 2 Ingreso de datos'!P1749=0,'Paso 2 Ingreso de datos'!P1749=1,'Paso 2 Ingreso de datos'!P1749=2,'Paso 2 Ingreso de datos'!P1749=3,'Paso 2 Ingreso de datos'!P1749=4),'Paso 2 Ingreso de datos'!P1749,"NA"))</f>
        <v>NA</v>
      </c>
      <c r="L1756" s="3" t="str">
        <f>IF(ISBLANK('Paso 2 Ingreso de datos'!Q1749),"NA",IF(OR('Paso 2 Ingreso de datos'!Q1749=0,'Paso 2 Ingreso de datos'!Q1749=1,'Paso 2 Ingreso de datos'!Q1749=2,'Paso 2 Ingreso de datos'!Q1749=3,'Paso 2 Ingreso de datos'!Q1749=4),'Paso 2 Ingreso de datos'!Q1749,"NA"))</f>
        <v>NA</v>
      </c>
      <c r="M1756" s="3" t="str">
        <f>IF(ISBLANK('Paso 2 Ingreso de datos'!R1749),"NA",IF(OR('Paso 2 Ingreso de datos'!R1749=0,'Paso 2 Ingreso de datos'!R1749=1,'Paso 2 Ingreso de datos'!R1749=2,'Paso 2 Ingreso de datos'!R1749=3,'Paso 2 Ingreso de datos'!R1749=4),'Paso 2 Ingreso de datos'!R1749,"NA"))</f>
        <v>NA</v>
      </c>
      <c r="N1756" s="3" t="str">
        <f>IF(ISBLANK('Paso 2 Ingreso de datos'!S1749),"NA",IF(OR('Paso 2 Ingreso de datos'!S1749=0,'Paso 2 Ingreso de datos'!S1749=1,'Paso 2 Ingreso de datos'!S1749=2,'Paso 2 Ingreso de datos'!S1749=3,'Paso 2 Ingreso de datos'!S1749=4),'Paso 2 Ingreso de datos'!S1749,"NA"))</f>
        <v>NA</v>
      </c>
      <c r="O1756" s="3" t="str">
        <f>IF(ISBLANK('Paso 2 Ingreso de datos'!T1749),"NA",IF(OR('Paso 2 Ingreso de datos'!T1749=0,'Paso 2 Ingreso de datos'!T1749=1,'Paso 2 Ingreso de datos'!T1749=2,'Paso 2 Ingreso de datos'!T1749=3,'Paso 2 Ingreso de datos'!T1749=4),'Paso 2 Ingreso de datos'!T1749,"NA"))</f>
        <v>NA</v>
      </c>
      <c r="P1756" s="3" t="str">
        <f>IF(ISBLANK('Paso 2 Ingreso de datos'!U1749),"NA",IF(OR('Paso 2 Ingreso de datos'!U1749=0,'Paso 2 Ingreso de datos'!U1749=1,'Paso 2 Ingreso de datos'!U1749=2,'Paso 2 Ingreso de datos'!U1749=3,'Paso 2 Ingreso de datos'!U1749=4),'Paso 2 Ingreso de datos'!U1749,"NA"))</f>
        <v>NA</v>
      </c>
      <c r="Q1756" s="3" t="str">
        <f>IF(ISBLANK('Paso 2 Ingreso de datos'!V1749),"NA",IF(OR('Paso 2 Ingreso de datos'!V1749=0,'Paso 2 Ingreso de datos'!V1749=1,'Paso 2 Ingreso de datos'!V1749=2,'Paso 2 Ingreso de datos'!V1749=3,'Paso 2 Ingreso de datos'!V1749=4),'Paso 2 Ingreso de datos'!V1749,"NA"))</f>
        <v>NA</v>
      </c>
      <c r="R1756" s="3" t="str">
        <f>IF(ISBLANK('Paso 2 Ingreso de datos'!W1749),"NA",IF(OR('Paso 2 Ingreso de datos'!W1749=0,'Paso 2 Ingreso de datos'!W1749=1,'Paso 2 Ingreso de datos'!W1749=2,'Paso 2 Ingreso de datos'!W1749=3,'Paso 2 Ingreso de datos'!W1749=4),'Paso 2 Ingreso de datos'!W1749,"NA"))</f>
        <v>NA</v>
      </c>
      <c r="S1756" s="3" t="str">
        <f>IF(ISBLANK('Paso 2 Ingreso de datos'!X1749),"NA",IF(OR('Paso 2 Ingreso de datos'!X1749=0,'Paso 2 Ingreso de datos'!X1749=1,'Paso 2 Ingreso de datos'!X1749=2,'Paso 2 Ingreso de datos'!X1749=3,'Paso 2 Ingreso de datos'!X1749=4),'Paso 2 Ingreso de datos'!X1749,"NA"))</f>
        <v>NA</v>
      </c>
      <c r="T1756" s="3" t="str">
        <f>IF(ISBLANK('Paso 2 Ingreso de datos'!Y1749),"NA",IF(OR('Paso 2 Ingreso de datos'!Y1749=0,'Paso 2 Ingreso de datos'!Y1749=1,'Paso 2 Ingreso de datos'!Y1749=2,'Paso 2 Ingreso de datos'!Y1749=3,'Paso 2 Ingreso de datos'!Y1749=4),'Paso 2 Ingreso de datos'!Y1749,"NA"))</f>
        <v>NA</v>
      </c>
      <c r="U1756" s="3" t="str">
        <f>IF(ISBLANK('Paso 2 Ingreso de datos'!Z1749),"NA",IF(OR('Paso 2 Ingreso de datos'!Z1749=0,'Paso 2 Ingreso de datos'!Z1749=1,'Paso 2 Ingreso de datos'!Z1749=2,'Paso 2 Ingreso de datos'!Z1749=3,'Paso 2 Ingreso de datos'!Z1749=4),'Paso 2 Ingreso de datos'!Z1749,"NA"))</f>
        <v>NA</v>
      </c>
      <c r="W1756" s="3">
        <f>SUM(COUNTIFS('Paso 2 Ingreso de datos'!G1749:Z1749,"&gt;=0",'Paso 2 Ingreso de datos'!G1749:Z1749,"&lt;=4"),COUNTA('Paso 2 Ingreso de datos'!A1749))</f>
        <v>0</v>
      </c>
      <c r="X1756" s="1" t="str">
        <f>IF(SUM('Paso 2 Ingreso de datos'!A1749:Z1749)&gt;0,"HD","FD")</f>
        <v>FD</v>
      </c>
    </row>
    <row r="1757" spans="1:24">
      <c r="A1757" s="3" t="str">
        <f>IF(AND(W1757=21,X1757),'Paso 2 Ingreso de datos'!A1750,IF(AND(Paso2!W1757=0,Paso2!X1757="FD"),"NA","FD"))</f>
        <v>NA</v>
      </c>
      <c r="B1757" s="3" t="str">
        <f>IF(ISBLANK('Paso 2 Ingreso de datos'!G1750),"NA",IF(OR('Paso 2 Ingreso de datos'!G1750=0,'Paso 2 Ingreso de datos'!G1750=1,'Paso 2 Ingreso de datos'!G1750=2,'Paso 2 Ingreso de datos'!G1750=3,'Paso 2 Ingreso de datos'!G1750=4),'Paso 2 Ingreso de datos'!G1750,"NA"))</f>
        <v>NA</v>
      </c>
      <c r="C1757" s="3" t="str">
        <f>IF(ISBLANK('Paso 2 Ingreso de datos'!H1750),"NA",IF(OR('Paso 2 Ingreso de datos'!H1750=0,'Paso 2 Ingreso de datos'!H1750=1,'Paso 2 Ingreso de datos'!H1750=2,'Paso 2 Ingreso de datos'!H1750=3,'Paso 2 Ingreso de datos'!H1750=4),'Paso 2 Ingreso de datos'!H1750,"NA"))</f>
        <v>NA</v>
      </c>
      <c r="D1757" s="3" t="str">
        <f>IF(ISBLANK('Paso 2 Ingreso de datos'!I1750),"NA",IF(OR('Paso 2 Ingreso de datos'!I1750=0,'Paso 2 Ingreso de datos'!I1750=1,'Paso 2 Ingreso de datos'!I1750=2,'Paso 2 Ingreso de datos'!I1750=3,'Paso 2 Ingreso de datos'!I1750=4),'Paso 2 Ingreso de datos'!I1750,"NA"))</f>
        <v>NA</v>
      </c>
      <c r="E1757" s="3" t="str">
        <f>IF(ISBLANK('Paso 2 Ingreso de datos'!J1750),"NA",IF(OR('Paso 2 Ingreso de datos'!J1750=0,'Paso 2 Ingreso de datos'!J1750=1,'Paso 2 Ingreso de datos'!J1750=2,'Paso 2 Ingreso de datos'!J1750=3,'Paso 2 Ingreso de datos'!J1750=4),'Paso 2 Ingreso de datos'!J1750,"NA"))</f>
        <v>NA</v>
      </c>
      <c r="F1757" s="3" t="str">
        <f>IF(ISBLANK('Paso 2 Ingreso de datos'!K1750),"NA",IF(OR('Paso 2 Ingreso de datos'!K1750=0,'Paso 2 Ingreso de datos'!K1750=1,'Paso 2 Ingreso de datos'!K1750=2,'Paso 2 Ingreso de datos'!K1750=3,'Paso 2 Ingreso de datos'!K1750=4),'Paso 2 Ingreso de datos'!K1750,"NA"))</f>
        <v>NA</v>
      </c>
      <c r="G1757" s="3" t="str">
        <f>IF(ISBLANK('Paso 2 Ingreso de datos'!L1750),"NA",IF(OR('Paso 2 Ingreso de datos'!L1750=0,'Paso 2 Ingreso de datos'!L1750=1,'Paso 2 Ingreso de datos'!L1750=2,'Paso 2 Ingreso de datos'!L1750=3,'Paso 2 Ingreso de datos'!L1750=4),'Paso 2 Ingreso de datos'!L1750,"NA"))</f>
        <v>NA</v>
      </c>
      <c r="H1757" s="3" t="str">
        <f>IF(ISBLANK('Paso 2 Ingreso de datos'!M1750),"NA",IF(OR('Paso 2 Ingreso de datos'!M1750=0,'Paso 2 Ingreso de datos'!M1750=1,'Paso 2 Ingreso de datos'!M1750=2,'Paso 2 Ingreso de datos'!M1750=3,'Paso 2 Ingreso de datos'!M1750=4),'Paso 2 Ingreso de datos'!M1750,"NA"))</f>
        <v>NA</v>
      </c>
      <c r="I1757" s="3" t="str">
        <f>IF(ISBLANK('Paso 2 Ingreso de datos'!N1750),"NA",IF(OR('Paso 2 Ingreso de datos'!N1750=0,'Paso 2 Ingreso de datos'!N1750=1,'Paso 2 Ingreso de datos'!N1750=2,'Paso 2 Ingreso de datos'!N1750=3,'Paso 2 Ingreso de datos'!N1750=4),'Paso 2 Ingreso de datos'!N1750,"NA"))</f>
        <v>NA</v>
      </c>
      <c r="J1757" s="3" t="str">
        <f>IF(ISBLANK('Paso 2 Ingreso de datos'!O1750),"NA",IF(OR('Paso 2 Ingreso de datos'!O1750=0,'Paso 2 Ingreso de datos'!O1750=1,'Paso 2 Ingreso de datos'!O1750=2,'Paso 2 Ingreso de datos'!O1750=3,'Paso 2 Ingreso de datos'!O1750=4),'Paso 2 Ingreso de datos'!O1750,"NA"))</f>
        <v>NA</v>
      </c>
      <c r="K1757" s="3" t="str">
        <f>IF(ISBLANK('Paso 2 Ingreso de datos'!P1750),"NA",IF(OR('Paso 2 Ingreso de datos'!P1750=0,'Paso 2 Ingreso de datos'!P1750=1,'Paso 2 Ingreso de datos'!P1750=2,'Paso 2 Ingreso de datos'!P1750=3,'Paso 2 Ingreso de datos'!P1750=4),'Paso 2 Ingreso de datos'!P1750,"NA"))</f>
        <v>NA</v>
      </c>
      <c r="L1757" s="3" t="str">
        <f>IF(ISBLANK('Paso 2 Ingreso de datos'!Q1750),"NA",IF(OR('Paso 2 Ingreso de datos'!Q1750=0,'Paso 2 Ingreso de datos'!Q1750=1,'Paso 2 Ingreso de datos'!Q1750=2,'Paso 2 Ingreso de datos'!Q1750=3,'Paso 2 Ingreso de datos'!Q1750=4),'Paso 2 Ingreso de datos'!Q1750,"NA"))</f>
        <v>NA</v>
      </c>
      <c r="M1757" s="3" t="str">
        <f>IF(ISBLANK('Paso 2 Ingreso de datos'!R1750),"NA",IF(OR('Paso 2 Ingreso de datos'!R1750=0,'Paso 2 Ingreso de datos'!R1750=1,'Paso 2 Ingreso de datos'!R1750=2,'Paso 2 Ingreso de datos'!R1750=3,'Paso 2 Ingreso de datos'!R1750=4),'Paso 2 Ingreso de datos'!R1750,"NA"))</f>
        <v>NA</v>
      </c>
      <c r="N1757" s="3" t="str">
        <f>IF(ISBLANK('Paso 2 Ingreso de datos'!S1750),"NA",IF(OR('Paso 2 Ingreso de datos'!S1750=0,'Paso 2 Ingreso de datos'!S1750=1,'Paso 2 Ingreso de datos'!S1750=2,'Paso 2 Ingreso de datos'!S1750=3,'Paso 2 Ingreso de datos'!S1750=4),'Paso 2 Ingreso de datos'!S1750,"NA"))</f>
        <v>NA</v>
      </c>
      <c r="O1757" s="3" t="str">
        <f>IF(ISBLANK('Paso 2 Ingreso de datos'!T1750),"NA",IF(OR('Paso 2 Ingreso de datos'!T1750=0,'Paso 2 Ingreso de datos'!T1750=1,'Paso 2 Ingreso de datos'!T1750=2,'Paso 2 Ingreso de datos'!T1750=3,'Paso 2 Ingreso de datos'!T1750=4),'Paso 2 Ingreso de datos'!T1750,"NA"))</f>
        <v>NA</v>
      </c>
      <c r="P1757" s="3" t="str">
        <f>IF(ISBLANK('Paso 2 Ingreso de datos'!U1750),"NA",IF(OR('Paso 2 Ingreso de datos'!U1750=0,'Paso 2 Ingreso de datos'!U1750=1,'Paso 2 Ingreso de datos'!U1750=2,'Paso 2 Ingreso de datos'!U1750=3,'Paso 2 Ingreso de datos'!U1750=4),'Paso 2 Ingreso de datos'!U1750,"NA"))</f>
        <v>NA</v>
      </c>
      <c r="Q1757" s="3" t="str">
        <f>IF(ISBLANK('Paso 2 Ingreso de datos'!V1750),"NA",IF(OR('Paso 2 Ingreso de datos'!V1750=0,'Paso 2 Ingreso de datos'!V1750=1,'Paso 2 Ingreso de datos'!V1750=2,'Paso 2 Ingreso de datos'!V1750=3,'Paso 2 Ingreso de datos'!V1750=4),'Paso 2 Ingreso de datos'!V1750,"NA"))</f>
        <v>NA</v>
      </c>
      <c r="R1757" s="3" t="str">
        <f>IF(ISBLANK('Paso 2 Ingreso de datos'!W1750),"NA",IF(OR('Paso 2 Ingreso de datos'!W1750=0,'Paso 2 Ingreso de datos'!W1750=1,'Paso 2 Ingreso de datos'!W1750=2,'Paso 2 Ingreso de datos'!W1750=3,'Paso 2 Ingreso de datos'!W1750=4),'Paso 2 Ingreso de datos'!W1750,"NA"))</f>
        <v>NA</v>
      </c>
      <c r="S1757" s="3" t="str">
        <f>IF(ISBLANK('Paso 2 Ingreso de datos'!X1750),"NA",IF(OR('Paso 2 Ingreso de datos'!X1750=0,'Paso 2 Ingreso de datos'!X1750=1,'Paso 2 Ingreso de datos'!X1750=2,'Paso 2 Ingreso de datos'!X1750=3,'Paso 2 Ingreso de datos'!X1750=4),'Paso 2 Ingreso de datos'!X1750,"NA"))</f>
        <v>NA</v>
      </c>
      <c r="T1757" s="3" t="str">
        <f>IF(ISBLANK('Paso 2 Ingreso de datos'!Y1750),"NA",IF(OR('Paso 2 Ingreso de datos'!Y1750=0,'Paso 2 Ingreso de datos'!Y1750=1,'Paso 2 Ingreso de datos'!Y1750=2,'Paso 2 Ingreso de datos'!Y1750=3,'Paso 2 Ingreso de datos'!Y1750=4),'Paso 2 Ingreso de datos'!Y1750,"NA"))</f>
        <v>NA</v>
      </c>
      <c r="U1757" s="3" t="str">
        <f>IF(ISBLANK('Paso 2 Ingreso de datos'!Z1750),"NA",IF(OR('Paso 2 Ingreso de datos'!Z1750=0,'Paso 2 Ingreso de datos'!Z1750=1,'Paso 2 Ingreso de datos'!Z1750=2,'Paso 2 Ingreso de datos'!Z1750=3,'Paso 2 Ingreso de datos'!Z1750=4),'Paso 2 Ingreso de datos'!Z1750,"NA"))</f>
        <v>NA</v>
      </c>
      <c r="W1757" s="3">
        <f>SUM(COUNTIFS('Paso 2 Ingreso de datos'!G1750:Z1750,"&gt;=0",'Paso 2 Ingreso de datos'!G1750:Z1750,"&lt;=4"),COUNTA('Paso 2 Ingreso de datos'!A1750))</f>
        <v>0</v>
      </c>
      <c r="X1757" s="1" t="str">
        <f>IF(SUM('Paso 2 Ingreso de datos'!A1750:Z1750)&gt;0,"HD","FD")</f>
        <v>FD</v>
      </c>
    </row>
    <row r="1758" spans="1:24">
      <c r="A1758" s="3" t="str">
        <f>IF(AND(W1758=21,X1758),'Paso 2 Ingreso de datos'!A1751,IF(AND(Paso2!W1758=0,Paso2!X1758="FD"),"NA","FD"))</f>
        <v>NA</v>
      </c>
      <c r="B1758" s="3" t="str">
        <f>IF(ISBLANK('Paso 2 Ingreso de datos'!G1751),"NA",IF(OR('Paso 2 Ingreso de datos'!G1751=0,'Paso 2 Ingreso de datos'!G1751=1,'Paso 2 Ingreso de datos'!G1751=2,'Paso 2 Ingreso de datos'!G1751=3,'Paso 2 Ingreso de datos'!G1751=4),'Paso 2 Ingreso de datos'!G1751,"NA"))</f>
        <v>NA</v>
      </c>
      <c r="C1758" s="3" t="str">
        <f>IF(ISBLANK('Paso 2 Ingreso de datos'!H1751),"NA",IF(OR('Paso 2 Ingreso de datos'!H1751=0,'Paso 2 Ingreso de datos'!H1751=1,'Paso 2 Ingreso de datos'!H1751=2,'Paso 2 Ingreso de datos'!H1751=3,'Paso 2 Ingreso de datos'!H1751=4),'Paso 2 Ingreso de datos'!H1751,"NA"))</f>
        <v>NA</v>
      </c>
      <c r="D1758" s="3" t="str">
        <f>IF(ISBLANK('Paso 2 Ingreso de datos'!I1751),"NA",IF(OR('Paso 2 Ingreso de datos'!I1751=0,'Paso 2 Ingreso de datos'!I1751=1,'Paso 2 Ingreso de datos'!I1751=2,'Paso 2 Ingreso de datos'!I1751=3,'Paso 2 Ingreso de datos'!I1751=4),'Paso 2 Ingreso de datos'!I1751,"NA"))</f>
        <v>NA</v>
      </c>
      <c r="E1758" s="3" t="str">
        <f>IF(ISBLANK('Paso 2 Ingreso de datos'!J1751),"NA",IF(OR('Paso 2 Ingreso de datos'!J1751=0,'Paso 2 Ingreso de datos'!J1751=1,'Paso 2 Ingreso de datos'!J1751=2,'Paso 2 Ingreso de datos'!J1751=3,'Paso 2 Ingreso de datos'!J1751=4),'Paso 2 Ingreso de datos'!J1751,"NA"))</f>
        <v>NA</v>
      </c>
      <c r="F1758" s="3" t="str">
        <f>IF(ISBLANK('Paso 2 Ingreso de datos'!K1751),"NA",IF(OR('Paso 2 Ingreso de datos'!K1751=0,'Paso 2 Ingreso de datos'!K1751=1,'Paso 2 Ingreso de datos'!K1751=2,'Paso 2 Ingreso de datos'!K1751=3,'Paso 2 Ingreso de datos'!K1751=4),'Paso 2 Ingreso de datos'!K1751,"NA"))</f>
        <v>NA</v>
      </c>
      <c r="G1758" s="3" t="str">
        <f>IF(ISBLANK('Paso 2 Ingreso de datos'!L1751),"NA",IF(OR('Paso 2 Ingreso de datos'!L1751=0,'Paso 2 Ingreso de datos'!L1751=1,'Paso 2 Ingreso de datos'!L1751=2,'Paso 2 Ingreso de datos'!L1751=3,'Paso 2 Ingreso de datos'!L1751=4),'Paso 2 Ingreso de datos'!L1751,"NA"))</f>
        <v>NA</v>
      </c>
      <c r="H1758" s="3" t="str">
        <f>IF(ISBLANK('Paso 2 Ingreso de datos'!M1751),"NA",IF(OR('Paso 2 Ingreso de datos'!M1751=0,'Paso 2 Ingreso de datos'!M1751=1,'Paso 2 Ingreso de datos'!M1751=2,'Paso 2 Ingreso de datos'!M1751=3,'Paso 2 Ingreso de datos'!M1751=4),'Paso 2 Ingreso de datos'!M1751,"NA"))</f>
        <v>NA</v>
      </c>
      <c r="I1758" s="3" t="str">
        <f>IF(ISBLANK('Paso 2 Ingreso de datos'!N1751),"NA",IF(OR('Paso 2 Ingreso de datos'!N1751=0,'Paso 2 Ingreso de datos'!N1751=1,'Paso 2 Ingreso de datos'!N1751=2,'Paso 2 Ingreso de datos'!N1751=3,'Paso 2 Ingreso de datos'!N1751=4),'Paso 2 Ingreso de datos'!N1751,"NA"))</f>
        <v>NA</v>
      </c>
      <c r="J1758" s="3" t="str">
        <f>IF(ISBLANK('Paso 2 Ingreso de datos'!O1751),"NA",IF(OR('Paso 2 Ingreso de datos'!O1751=0,'Paso 2 Ingreso de datos'!O1751=1,'Paso 2 Ingreso de datos'!O1751=2,'Paso 2 Ingreso de datos'!O1751=3,'Paso 2 Ingreso de datos'!O1751=4),'Paso 2 Ingreso de datos'!O1751,"NA"))</f>
        <v>NA</v>
      </c>
      <c r="K1758" s="3" t="str">
        <f>IF(ISBLANK('Paso 2 Ingreso de datos'!P1751),"NA",IF(OR('Paso 2 Ingreso de datos'!P1751=0,'Paso 2 Ingreso de datos'!P1751=1,'Paso 2 Ingreso de datos'!P1751=2,'Paso 2 Ingreso de datos'!P1751=3,'Paso 2 Ingreso de datos'!P1751=4),'Paso 2 Ingreso de datos'!P1751,"NA"))</f>
        <v>NA</v>
      </c>
      <c r="L1758" s="3" t="str">
        <f>IF(ISBLANK('Paso 2 Ingreso de datos'!Q1751),"NA",IF(OR('Paso 2 Ingreso de datos'!Q1751=0,'Paso 2 Ingreso de datos'!Q1751=1,'Paso 2 Ingreso de datos'!Q1751=2,'Paso 2 Ingreso de datos'!Q1751=3,'Paso 2 Ingreso de datos'!Q1751=4),'Paso 2 Ingreso de datos'!Q1751,"NA"))</f>
        <v>NA</v>
      </c>
      <c r="M1758" s="3" t="str">
        <f>IF(ISBLANK('Paso 2 Ingreso de datos'!R1751),"NA",IF(OR('Paso 2 Ingreso de datos'!R1751=0,'Paso 2 Ingreso de datos'!R1751=1,'Paso 2 Ingreso de datos'!R1751=2,'Paso 2 Ingreso de datos'!R1751=3,'Paso 2 Ingreso de datos'!R1751=4),'Paso 2 Ingreso de datos'!R1751,"NA"))</f>
        <v>NA</v>
      </c>
      <c r="N1758" s="3" t="str">
        <f>IF(ISBLANK('Paso 2 Ingreso de datos'!S1751),"NA",IF(OR('Paso 2 Ingreso de datos'!S1751=0,'Paso 2 Ingreso de datos'!S1751=1,'Paso 2 Ingreso de datos'!S1751=2,'Paso 2 Ingreso de datos'!S1751=3,'Paso 2 Ingreso de datos'!S1751=4),'Paso 2 Ingreso de datos'!S1751,"NA"))</f>
        <v>NA</v>
      </c>
      <c r="O1758" s="3" t="str">
        <f>IF(ISBLANK('Paso 2 Ingreso de datos'!T1751),"NA",IF(OR('Paso 2 Ingreso de datos'!T1751=0,'Paso 2 Ingreso de datos'!T1751=1,'Paso 2 Ingreso de datos'!T1751=2,'Paso 2 Ingreso de datos'!T1751=3,'Paso 2 Ingreso de datos'!T1751=4),'Paso 2 Ingreso de datos'!T1751,"NA"))</f>
        <v>NA</v>
      </c>
      <c r="P1758" s="3" t="str">
        <f>IF(ISBLANK('Paso 2 Ingreso de datos'!U1751),"NA",IF(OR('Paso 2 Ingreso de datos'!U1751=0,'Paso 2 Ingreso de datos'!U1751=1,'Paso 2 Ingreso de datos'!U1751=2,'Paso 2 Ingreso de datos'!U1751=3,'Paso 2 Ingreso de datos'!U1751=4),'Paso 2 Ingreso de datos'!U1751,"NA"))</f>
        <v>NA</v>
      </c>
      <c r="Q1758" s="3" t="str">
        <f>IF(ISBLANK('Paso 2 Ingreso de datos'!V1751),"NA",IF(OR('Paso 2 Ingreso de datos'!V1751=0,'Paso 2 Ingreso de datos'!V1751=1,'Paso 2 Ingreso de datos'!V1751=2,'Paso 2 Ingreso de datos'!V1751=3,'Paso 2 Ingreso de datos'!V1751=4),'Paso 2 Ingreso de datos'!V1751,"NA"))</f>
        <v>NA</v>
      </c>
      <c r="R1758" s="3" t="str">
        <f>IF(ISBLANK('Paso 2 Ingreso de datos'!W1751),"NA",IF(OR('Paso 2 Ingreso de datos'!W1751=0,'Paso 2 Ingreso de datos'!W1751=1,'Paso 2 Ingreso de datos'!W1751=2,'Paso 2 Ingreso de datos'!W1751=3,'Paso 2 Ingreso de datos'!W1751=4),'Paso 2 Ingreso de datos'!W1751,"NA"))</f>
        <v>NA</v>
      </c>
      <c r="S1758" s="3" t="str">
        <f>IF(ISBLANK('Paso 2 Ingreso de datos'!X1751),"NA",IF(OR('Paso 2 Ingreso de datos'!X1751=0,'Paso 2 Ingreso de datos'!X1751=1,'Paso 2 Ingreso de datos'!X1751=2,'Paso 2 Ingreso de datos'!X1751=3,'Paso 2 Ingreso de datos'!X1751=4),'Paso 2 Ingreso de datos'!X1751,"NA"))</f>
        <v>NA</v>
      </c>
      <c r="T1758" s="3" t="str">
        <f>IF(ISBLANK('Paso 2 Ingreso de datos'!Y1751),"NA",IF(OR('Paso 2 Ingreso de datos'!Y1751=0,'Paso 2 Ingreso de datos'!Y1751=1,'Paso 2 Ingreso de datos'!Y1751=2,'Paso 2 Ingreso de datos'!Y1751=3,'Paso 2 Ingreso de datos'!Y1751=4),'Paso 2 Ingreso de datos'!Y1751,"NA"))</f>
        <v>NA</v>
      </c>
      <c r="U1758" s="3" t="str">
        <f>IF(ISBLANK('Paso 2 Ingreso de datos'!Z1751),"NA",IF(OR('Paso 2 Ingreso de datos'!Z1751=0,'Paso 2 Ingreso de datos'!Z1751=1,'Paso 2 Ingreso de datos'!Z1751=2,'Paso 2 Ingreso de datos'!Z1751=3,'Paso 2 Ingreso de datos'!Z1751=4),'Paso 2 Ingreso de datos'!Z1751,"NA"))</f>
        <v>NA</v>
      </c>
      <c r="W1758" s="3">
        <f>SUM(COUNTIFS('Paso 2 Ingreso de datos'!G1751:Z1751,"&gt;=0",'Paso 2 Ingreso de datos'!G1751:Z1751,"&lt;=4"),COUNTA('Paso 2 Ingreso de datos'!A1751))</f>
        <v>0</v>
      </c>
      <c r="X1758" s="1" t="str">
        <f>IF(SUM('Paso 2 Ingreso de datos'!A1751:Z1751)&gt;0,"HD","FD")</f>
        <v>FD</v>
      </c>
    </row>
    <row r="1759" spans="1:24">
      <c r="A1759" s="3" t="str">
        <f>IF(AND(W1759=21,X1759),'Paso 2 Ingreso de datos'!A1752,IF(AND(Paso2!W1759=0,Paso2!X1759="FD"),"NA","FD"))</f>
        <v>NA</v>
      </c>
      <c r="B1759" s="3" t="str">
        <f>IF(ISBLANK('Paso 2 Ingreso de datos'!G1752),"NA",IF(OR('Paso 2 Ingreso de datos'!G1752=0,'Paso 2 Ingreso de datos'!G1752=1,'Paso 2 Ingreso de datos'!G1752=2,'Paso 2 Ingreso de datos'!G1752=3,'Paso 2 Ingreso de datos'!G1752=4),'Paso 2 Ingreso de datos'!G1752,"NA"))</f>
        <v>NA</v>
      </c>
      <c r="C1759" s="3" t="str">
        <f>IF(ISBLANK('Paso 2 Ingreso de datos'!H1752),"NA",IF(OR('Paso 2 Ingreso de datos'!H1752=0,'Paso 2 Ingreso de datos'!H1752=1,'Paso 2 Ingreso de datos'!H1752=2,'Paso 2 Ingreso de datos'!H1752=3,'Paso 2 Ingreso de datos'!H1752=4),'Paso 2 Ingreso de datos'!H1752,"NA"))</f>
        <v>NA</v>
      </c>
      <c r="D1759" s="3" t="str">
        <f>IF(ISBLANK('Paso 2 Ingreso de datos'!I1752),"NA",IF(OR('Paso 2 Ingreso de datos'!I1752=0,'Paso 2 Ingreso de datos'!I1752=1,'Paso 2 Ingreso de datos'!I1752=2,'Paso 2 Ingreso de datos'!I1752=3,'Paso 2 Ingreso de datos'!I1752=4),'Paso 2 Ingreso de datos'!I1752,"NA"))</f>
        <v>NA</v>
      </c>
      <c r="E1759" s="3" t="str">
        <f>IF(ISBLANK('Paso 2 Ingreso de datos'!J1752),"NA",IF(OR('Paso 2 Ingreso de datos'!J1752=0,'Paso 2 Ingreso de datos'!J1752=1,'Paso 2 Ingreso de datos'!J1752=2,'Paso 2 Ingreso de datos'!J1752=3,'Paso 2 Ingreso de datos'!J1752=4),'Paso 2 Ingreso de datos'!J1752,"NA"))</f>
        <v>NA</v>
      </c>
      <c r="F1759" s="3" t="str">
        <f>IF(ISBLANK('Paso 2 Ingreso de datos'!K1752),"NA",IF(OR('Paso 2 Ingreso de datos'!K1752=0,'Paso 2 Ingreso de datos'!K1752=1,'Paso 2 Ingreso de datos'!K1752=2,'Paso 2 Ingreso de datos'!K1752=3,'Paso 2 Ingreso de datos'!K1752=4),'Paso 2 Ingreso de datos'!K1752,"NA"))</f>
        <v>NA</v>
      </c>
      <c r="G1759" s="3" t="str">
        <f>IF(ISBLANK('Paso 2 Ingreso de datos'!L1752),"NA",IF(OR('Paso 2 Ingreso de datos'!L1752=0,'Paso 2 Ingreso de datos'!L1752=1,'Paso 2 Ingreso de datos'!L1752=2,'Paso 2 Ingreso de datos'!L1752=3,'Paso 2 Ingreso de datos'!L1752=4),'Paso 2 Ingreso de datos'!L1752,"NA"))</f>
        <v>NA</v>
      </c>
      <c r="H1759" s="3" t="str">
        <f>IF(ISBLANK('Paso 2 Ingreso de datos'!M1752),"NA",IF(OR('Paso 2 Ingreso de datos'!M1752=0,'Paso 2 Ingreso de datos'!M1752=1,'Paso 2 Ingreso de datos'!M1752=2,'Paso 2 Ingreso de datos'!M1752=3,'Paso 2 Ingreso de datos'!M1752=4),'Paso 2 Ingreso de datos'!M1752,"NA"))</f>
        <v>NA</v>
      </c>
      <c r="I1759" s="3" t="str">
        <f>IF(ISBLANK('Paso 2 Ingreso de datos'!N1752),"NA",IF(OR('Paso 2 Ingreso de datos'!N1752=0,'Paso 2 Ingreso de datos'!N1752=1,'Paso 2 Ingreso de datos'!N1752=2,'Paso 2 Ingreso de datos'!N1752=3,'Paso 2 Ingreso de datos'!N1752=4),'Paso 2 Ingreso de datos'!N1752,"NA"))</f>
        <v>NA</v>
      </c>
      <c r="J1759" s="3" t="str">
        <f>IF(ISBLANK('Paso 2 Ingreso de datos'!O1752),"NA",IF(OR('Paso 2 Ingreso de datos'!O1752=0,'Paso 2 Ingreso de datos'!O1752=1,'Paso 2 Ingreso de datos'!O1752=2,'Paso 2 Ingreso de datos'!O1752=3,'Paso 2 Ingreso de datos'!O1752=4),'Paso 2 Ingreso de datos'!O1752,"NA"))</f>
        <v>NA</v>
      </c>
      <c r="K1759" s="3" t="str">
        <f>IF(ISBLANK('Paso 2 Ingreso de datos'!P1752),"NA",IF(OR('Paso 2 Ingreso de datos'!P1752=0,'Paso 2 Ingreso de datos'!P1752=1,'Paso 2 Ingreso de datos'!P1752=2,'Paso 2 Ingreso de datos'!P1752=3,'Paso 2 Ingreso de datos'!P1752=4),'Paso 2 Ingreso de datos'!P1752,"NA"))</f>
        <v>NA</v>
      </c>
      <c r="L1759" s="3" t="str">
        <f>IF(ISBLANK('Paso 2 Ingreso de datos'!Q1752),"NA",IF(OR('Paso 2 Ingreso de datos'!Q1752=0,'Paso 2 Ingreso de datos'!Q1752=1,'Paso 2 Ingreso de datos'!Q1752=2,'Paso 2 Ingreso de datos'!Q1752=3,'Paso 2 Ingreso de datos'!Q1752=4),'Paso 2 Ingreso de datos'!Q1752,"NA"))</f>
        <v>NA</v>
      </c>
      <c r="M1759" s="3" t="str">
        <f>IF(ISBLANK('Paso 2 Ingreso de datos'!R1752),"NA",IF(OR('Paso 2 Ingreso de datos'!R1752=0,'Paso 2 Ingreso de datos'!R1752=1,'Paso 2 Ingreso de datos'!R1752=2,'Paso 2 Ingreso de datos'!R1752=3,'Paso 2 Ingreso de datos'!R1752=4),'Paso 2 Ingreso de datos'!R1752,"NA"))</f>
        <v>NA</v>
      </c>
      <c r="N1759" s="3" t="str">
        <f>IF(ISBLANK('Paso 2 Ingreso de datos'!S1752),"NA",IF(OR('Paso 2 Ingreso de datos'!S1752=0,'Paso 2 Ingreso de datos'!S1752=1,'Paso 2 Ingreso de datos'!S1752=2,'Paso 2 Ingreso de datos'!S1752=3,'Paso 2 Ingreso de datos'!S1752=4),'Paso 2 Ingreso de datos'!S1752,"NA"))</f>
        <v>NA</v>
      </c>
      <c r="O1759" s="3" t="str">
        <f>IF(ISBLANK('Paso 2 Ingreso de datos'!T1752),"NA",IF(OR('Paso 2 Ingreso de datos'!T1752=0,'Paso 2 Ingreso de datos'!T1752=1,'Paso 2 Ingreso de datos'!T1752=2,'Paso 2 Ingreso de datos'!T1752=3,'Paso 2 Ingreso de datos'!T1752=4),'Paso 2 Ingreso de datos'!T1752,"NA"))</f>
        <v>NA</v>
      </c>
      <c r="P1759" s="3" t="str">
        <f>IF(ISBLANK('Paso 2 Ingreso de datos'!U1752),"NA",IF(OR('Paso 2 Ingreso de datos'!U1752=0,'Paso 2 Ingreso de datos'!U1752=1,'Paso 2 Ingreso de datos'!U1752=2,'Paso 2 Ingreso de datos'!U1752=3,'Paso 2 Ingreso de datos'!U1752=4),'Paso 2 Ingreso de datos'!U1752,"NA"))</f>
        <v>NA</v>
      </c>
      <c r="Q1759" s="3" t="str">
        <f>IF(ISBLANK('Paso 2 Ingreso de datos'!V1752),"NA",IF(OR('Paso 2 Ingreso de datos'!V1752=0,'Paso 2 Ingreso de datos'!V1752=1,'Paso 2 Ingreso de datos'!V1752=2,'Paso 2 Ingreso de datos'!V1752=3,'Paso 2 Ingreso de datos'!V1752=4),'Paso 2 Ingreso de datos'!V1752,"NA"))</f>
        <v>NA</v>
      </c>
      <c r="R1759" s="3" t="str">
        <f>IF(ISBLANK('Paso 2 Ingreso de datos'!W1752),"NA",IF(OR('Paso 2 Ingreso de datos'!W1752=0,'Paso 2 Ingreso de datos'!W1752=1,'Paso 2 Ingreso de datos'!W1752=2,'Paso 2 Ingreso de datos'!W1752=3,'Paso 2 Ingreso de datos'!W1752=4),'Paso 2 Ingreso de datos'!W1752,"NA"))</f>
        <v>NA</v>
      </c>
      <c r="S1759" s="3" t="str">
        <f>IF(ISBLANK('Paso 2 Ingreso de datos'!X1752),"NA",IF(OR('Paso 2 Ingreso de datos'!X1752=0,'Paso 2 Ingreso de datos'!X1752=1,'Paso 2 Ingreso de datos'!X1752=2,'Paso 2 Ingreso de datos'!X1752=3,'Paso 2 Ingreso de datos'!X1752=4),'Paso 2 Ingreso de datos'!X1752,"NA"))</f>
        <v>NA</v>
      </c>
      <c r="T1759" s="3" t="str">
        <f>IF(ISBLANK('Paso 2 Ingreso de datos'!Y1752),"NA",IF(OR('Paso 2 Ingreso de datos'!Y1752=0,'Paso 2 Ingreso de datos'!Y1752=1,'Paso 2 Ingreso de datos'!Y1752=2,'Paso 2 Ingreso de datos'!Y1752=3,'Paso 2 Ingreso de datos'!Y1752=4),'Paso 2 Ingreso de datos'!Y1752,"NA"))</f>
        <v>NA</v>
      </c>
      <c r="U1759" s="3" t="str">
        <f>IF(ISBLANK('Paso 2 Ingreso de datos'!Z1752),"NA",IF(OR('Paso 2 Ingreso de datos'!Z1752=0,'Paso 2 Ingreso de datos'!Z1752=1,'Paso 2 Ingreso de datos'!Z1752=2,'Paso 2 Ingreso de datos'!Z1752=3,'Paso 2 Ingreso de datos'!Z1752=4),'Paso 2 Ingreso de datos'!Z1752,"NA"))</f>
        <v>NA</v>
      </c>
      <c r="W1759" s="3">
        <f>SUM(COUNTIFS('Paso 2 Ingreso de datos'!G1752:Z1752,"&gt;=0",'Paso 2 Ingreso de datos'!G1752:Z1752,"&lt;=4"),COUNTA('Paso 2 Ingreso de datos'!A1752))</f>
        <v>0</v>
      </c>
      <c r="X1759" s="1" t="str">
        <f>IF(SUM('Paso 2 Ingreso de datos'!A1752:Z1752)&gt;0,"HD","FD")</f>
        <v>FD</v>
      </c>
    </row>
    <row r="1760" spans="1:24">
      <c r="A1760" s="3" t="str">
        <f>IF(AND(W1760=21,X1760),'Paso 2 Ingreso de datos'!A1753,IF(AND(Paso2!W1760=0,Paso2!X1760="FD"),"NA","FD"))</f>
        <v>NA</v>
      </c>
      <c r="B1760" s="3" t="str">
        <f>IF(ISBLANK('Paso 2 Ingreso de datos'!G1753),"NA",IF(OR('Paso 2 Ingreso de datos'!G1753=0,'Paso 2 Ingreso de datos'!G1753=1,'Paso 2 Ingreso de datos'!G1753=2,'Paso 2 Ingreso de datos'!G1753=3,'Paso 2 Ingreso de datos'!G1753=4),'Paso 2 Ingreso de datos'!G1753,"NA"))</f>
        <v>NA</v>
      </c>
      <c r="C1760" s="3" t="str">
        <f>IF(ISBLANK('Paso 2 Ingreso de datos'!H1753),"NA",IF(OR('Paso 2 Ingreso de datos'!H1753=0,'Paso 2 Ingreso de datos'!H1753=1,'Paso 2 Ingreso de datos'!H1753=2,'Paso 2 Ingreso de datos'!H1753=3,'Paso 2 Ingreso de datos'!H1753=4),'Paso 2 Ingreso de datos'!H1753,"NA"))</f>
        <v>NA</v>
      </c>
      <c r="D1760" s="3" t="str">
        <f>IF(ISBLANK('Paso 2 Ingreso de datos'!I1753),"NA",IF(OR('Paso 2 Ingreso de datos'!I1753=0,'Paso 2 Ingreso de datos'!I1753=1,'Paso 2 Ingreso de datos'!I1753=2,'Paso 2 Ingreso de datos'!I1753=3,'Paso 2 Ingreso de datos'!I1753=4),'Paso 2 Ingreso de datos'!I1753,"NA"))</f>
        <v>NA</v>
      </c>
      <c r="E1760" s="3" t="str">
        <f>IF(ISBLANK('Paso 2 Ingreso de datos'!J1753),"NA",IF(OR('Paso 2 Ingreso de datos'!J1753=0,'Paso 2 Ingreso de datos'!J1753=1,'Paso 2 Ingreso de datos'!J1753=2,'Paso 2 Ingreso de datos'!J1753=3,'Paso 2 Ingreso de datos'!J1753=4),'Paso 2 Ingreso de datos'!J1753,"NA"))</f>
        <v>NA</v>
      </c>
      <c r="F1760" s="3" t="str">
        <f>IF(ISBLANK('Paso 2 Ingreso de datos'!K1753),"NA",IF(OR('Paso 2 Ingreso de datos'!K1753=0,'Paso 2 Ingreso de datos'!K1753=1,'Paso 2 Ingreso de datos'!K1753=2,'Paso 2 Ingreso de datos'!K1753=3,'Paso 2 Ingreso de datos'!K1753=4),'Paso 2 Ingreso de datos'!K1753,"NA"))</f>
        <v>NA</v>
      </c>
      <c r="G1760" s="3" t="str">
        <f>IF(ISBLANK('Paso 2 Ingreso de datos'!L1753),"NA",IF(OR('Paso 2 Ingreso de datos'!L1753=0,'Paso 2 Ingreso de datos'!L1753=1,'Paso 2 Ingreso de datos'!L1753=2,'Paso 2 Ingreso de datos'!L1753=3,'Paso 2 Ingreso de datos'!L1753=4),'Paso 2 Ingreso de datos'!L1753,"NA"))</f>
        <v>NA</v>
      </c>
      <c r="H1760" s="3" t="str">
        <f>IF(ISBLANK('Paso 2 Ingreso de datos'!M1753),"NA",IF(OR('Paso 2 Ingreso de datos'!M1753=0,'Paso 2 Ingreso de datos'!M1753=1,'Paso 2 Ingreso de datos'!M1753=2,'Paso 2 Ingreso de datos'!M1753=3,'Paso 2 Ingreso de datos'!M1753=4),'Paso 2 Ingreso de datos'!M1753,"NA"))</f>
        <v>NA</v>
      </c>
      <c r="I1760" s="3" t="str">
        <f>IF(ISBLANK('Paso 2 Ingreso de datos'!N1753),"NA",IF(OR('Paso 2 Ingreso de datos'!N1753=0,'Paso 2 Ingreso de datos'!N1753=1,'Paso 2 Ingreso de datos'!N1753=2,'Paso 2 Ingreso de datos'!N1753=3,'Paso 2 Ingreso de datos'!N1753=4),'Paso 2 Ingreso de datos'!N1753,"NA"))</f>
        <v>NA</v>
      </c>
      <c r="J1760" s="3" t="str">
        <f>IF(ISBLANK('Paso 2 Ingreso de datos'!O1753),"NA",IF(OR('Paso 2 Ingreso de datos'!O1753=0,'Paso 2 Ingreso de datos'!O1753=1,'Paso 2 Ingreso de datos'!O1753=2,'Paso 2 Ingreso de datos'!O1753=3,'Paso 2 Ingreso de datos'!O1753=4),'Paso 2 Ingreso de datos'!O1753,"NA"))</f>
        <v>NA</v>
      </c>
      <c r="K1760" s="3" t="str">
        <f>IF(ISBLANK('Paso 2 Ingreso de datos'!P1753),"NA",IF(OR('Paso 2 Ingreso de datos'!P1753=0,'Paso 2 Ingreso de datos'!P1753=1,'Paso 2 Ingreso de datos'!P1753=2,'Paso 2 Ingreso de datos'!P1753=3,'Paso 2 Ingreso de datos'!P1753=4),'Paso 2 Ingreso de datos'!P1753,"NA"))</f>
        <v>NA</v>
      </c>
      <c r="L1760" s="3" t="str">
        <f>IF(ISBLANK('Paso 2 Ingreso de datos'!Q1753),"NA",IF(OR('Paso 2 Ingreso de datos'!Q1753=0,'Paso 2 Ingreso de datos'!Q1753=1,'Paso 2 Ingreso de datos'!Q1753=2,'Paso 2 Ingreso de datos'!Q1753=3,'Paso 2 Ingreso de datos'!Q1753=4),'Paso 2 Ingreso de datos'!Q1753,"NA"))</f>
        <v>NA</v>
      </c>
      <c r="M1760" s="3" t="str">
        <f>IF(ISBLANK('Paso 2 Ingreso de datos'!R1753),"NA",IF(OR('Paso 2 Ingreso de datos'!R1753=0,'Paso 2 Ingreso de datos'!R1753=1,'Paso 2 Ingreso de datos'!R1753=2,'Paso 2 Ingreso de datos'!R1753=3,'Paso 2 Ingreso de datos'!R1753=4),'Paso 2 Ingreso de datos'!R1753,"NA"))</f>
        <v>NA</v>
      </c>
      <c r="N1760" s="3" t="str">
        <f>IF(ISBLANK('Paso 2 Ingreso de datos'!S1753),"NA",IF(OR('Paso 2 Ingreso de datos'!S1753=0,'Paso 2 Ingreso de datos'!S1753=1,'Paso 2 Ingreso de datos'!S1753=2,'Paso 2 Ingreso de datos'!S1753=3,'Paso 2 Ingreso de datos'!S1753=4),'Paso 2 Ingreso de datos'!S1753,"NA"))</f>
        <v>NA</v>
      </c>
      <c r="O1760" s="3" t="str">
        <f>IF(ISBLANK('Paso 2 Ingreso de datos'!T1753),"NA",IF(OR('Paso 2 Ingreso de datos'!T1753=0,'Paso 2 Ingreso de datos'!T1753=1,'Paso 2 Ingreso de datos'!T1753=2,'Paso 2 Ingreso de datos'!T1753=3,'Paso 2 Ingreso de datos'!T1753=4),'Paso 2 Ingreso de datos'!T1753,"NA"))</f>
        <v>NA</v>
      </c>
      <c r="P1760" s="3" t="str">
        <f>IF(ISBLANK('Paso 2 Ingreso de datos'!U1753),"NA",IF(OR('Paso 2 Ingreso de datos'!U1753=0,'Paso 2 Ingreso de datos'!U1753=1,'Paso 2 Ingreso de datos'!U1753=2,'Paso 2 Ingreso de datos'!U1753=3,'Paso 2 Ingreso de datos'!U1753=4),'Paso 2 Ingreso de datos'!U1753,"NA"))</f>
        <v>NA</v>
      </c>
      <c r="Q1760" s="3" t="str">
        <f>IF(ISBLANK('Paso 2 Ingreso de datos'!V1753),"NA",IF(OR('Paso 2 Ingreso de datos'!V1753=0,'Paso 2 Ingreso de datos'!V1753=1,'Paso 2 Ingreso de datos'!V1753=2,'Paso 2 Ingreso de datos'!V1753=3,'Paso 2 Ingreso de datos'!V1753=4),'Paso 2 Ingreso de datos'!V1753,"NA"))</f>
        <v>NA</v>
      </c>
      <c r="R1760" s="3" t="str">
        <f>IF(ISBLANK('Paso 2 Ingreso de datos'!W1753),"NA",IF(OR('Paso 2 Ingreso de datos'!W1753=0,'Paso 2 Ingreso de datos'!W1753=1,'Paso 2 Ingreso de datos'!W1753=2,'Paso 2 Ingreso de datos'!W1753=3,'Paso 2 Ingreso de datos'!W1753=4),'Paso 2 Ingreso de datos'!W1753,"NA"))</f>
        <v>NA</v>
      </c>
      <c r="S1760" s="3" t="str">
        <f>IF(ISBLANK('Paso 2 Ingreso de datos'!X1753),"NA",IF(OR('Paso 2 Ingreso de datos'!X1753=0,'Paso 2 Ingreso de datos'!X1753=1,'Paso 2 Ingreso de datos'!X1753=2,'Paso 2 Ingreso de datos'!X1753=3,'Paso 2 Ingreso de datos'!X1753=4),'Paso 2 Ingreso de datos'!X1753,"NA"))</f>
        <v>NA</v>
      </c>
      <c r="T1760" s="3" t="str">
        <f>IF(ISBLANK('Paso 2 Ingreso de datos'!Y1753),"NA",IF(OR('Paso 2 Ingreso de datos'!Y1753=0,'Paso 2 Ingreso de datos'!Y1753=1,'Paso 2 Ingreso de datos'!Y1753=2,'Paso 2 Ingreso de datos'!Y1753=3,'Paso 2 Ingreso de datos'!Y1753=4),'Paso 2 Ingreso de datos'!Y1753,"NA"))</f>
        <v>NA</v>
      </c>
      <c r="U1760" s="3" t="str">
        <f>IF(ISBLANK('Paso 2 Ingreso de datos'!Z1753),"NA",IF(OR('Paso 2 Ingreso de datos'!Z1753=0,'Paso 2 Ingreso de datos'!Z1753=1,'Paso 2 Ingreso de datos'!Z1753=2,'Paso 2 Ingreso de datos'!Z1753=3,'Paso 2 Ingreso de datos'!Z1753=4),'Paso 2 Ingreso de datos'!Z1753,"NA"))</f>
        <v>NA</v>
      </c>
      <c r="W1760" s="3">
        <f>SUM(COUNTIFS('Paso 2 Ingreso de datos'!G1753:Z1753,"&gt;=0",'Paso 2 Ingreso de datos'!G1753:Z1753,"&lt;=4"),COUNTA('Paso 2 Ingreso de datos'!A1753))</f>
        <v>0</v>
      </c>
      <c r="X1760" s="1" t="str">
        <f>IF(SUM('Paso 2 Ingreso de datos'!A1753:Z1753)&gt;0,"HD","FD")</f>
        <v>FD</v>
      </c>
    </row>
    <row r="1761" spans="1:24">
      <c r="A1761" s="3" t="str">
        <f>IF(AND(W1761=21,X1761),'Paso 2 Ingreso de datos'!A1754,IF(AND(Paso2!W1761=0,Paso2!X1761="FD"),"NA","FD"))</f>
        <v>NA</v>
      </c>
      <c r="B1761" s="3" t="str">
        <f>IF(ISBLANK('Paso 2 Ingreso de datos'!G1754),"NA",IF(OR('Paso 2 Ingreso de datos'!G1754=0,'Paso 2 Ingreso de datos'!G1754=1,'Paso 2 Ingreso de datos'!G1754=2,'Paso 2 Ingreso de datos'!G1754=3,'Paso 2 Ingreso de datos'!G1754=4),'Paso 2 Ingreso de datos'!G1754,"NA"))</f>
        <v>NA</v>
      </c>
      <c r="C1761" s="3" t="str">
        <f>IF(ISBLANK('Paso 2 Ingreso de datos'!H1754),"NA",IF(OR('Paso 2 Ingreso de datos'!H1754=0,'Paso 2 Ingreso de datos'!H1754=1,'Paso 2 Ingreso de datos'!H1754=2,'Paso 2 Ingreso de datos'!H1754=3,'Paso 2 Ingreso de datos'!H1754=4),'Paso 2 Ingreso de datos'!H1754,"NA"))</f>
        <v>NA</v>
      </c>
      <c r="D1761" s="3" t="str">
        <f>IF(ISBLANK('Paso 2 Ingreso de datos'!I1754),"NA",IF(OR('Paso 2 Ingreso de datos'!I1754=0,'Paso 2 Ingreso de datos'!I1754=1,'Paso 2 Ingreso de datos'!I1754=2,'Paso 2 Ingreso de datos'!I1754=3,'Paso 2 Ingreso de datos'!I1754=4),'Paso 2 Ingreso de datos'!I1754,"NA"))</f>
        <v>NA</v>
      </c>
      <c r="E1761" s="3" t="str">
        <f>IF(ISBLANK('Paso 2 Ingreso de datos'!J1754),"NA",IF(OR('Paso 2 Ingreso de datos'!J1754=0,'Paso 2 Ingreso de datos'!J1754=1,'Paso 2 Ingreso de datos'!J1754=2,'Paso 2 Ingreso de datos'!J1754=3,'Paso 2 Ingreso de datos'!J1754=4),'Paso 2 Ingreso de datos'!J1754,"NA"))</f>
        <v>NA</v>
      </c>
      <c r="F1761" s="3" t="str">
        <f>IF(ISBLANK('Paso 2 Ingreso de datos'!K1754),"NA",IF(OR('Paso 2 Ingreso de datos'!K1754=0,'Paso 2 Ingreso de datos'!K1754=1,'Paso 2 Ingreso de datos'!K1754=2,'Paso 2 Ingreso de datos'!K1754=3,'Paso 2 Ingreso de datos'!K1754=4),'Paso 2 Ingreso de datos'!K1754,"NA"))</f>
        <v>NA</v>
      </c>
      <c r="G1761" s="3" t="str">
        <f>IF(ISBLANK('Paso 2 Ingreso de datos'!L1754),"NA",IF(OR('Paso 2 Ingreso de datos'!L1754=0,'Paso 2 Ingreso de datos'!L1754=1,'Paso 2 Ingreso de datos'!L1754=2,'Paso 2 Ingreso de datos'!L1754=3,'Paso 2 Ingreso de datos'!L1754=4),'Paso 2 Ingreso de datos'!L1754,"NA"))</f>
        <v>NA</v>
      </c>
      <c r="H1761" s="3" t="str">
        <f>IF(ISBLANK('Paso 2 Ingreso de datos'!M1754),"NA",IF(OR('Paso 2 Ingreso de datos'!M1754=0,'Paso 2 Ingreso de datos'!M1754=1,'Paso 2 Ingreso de datos'!M1754=2,'Paso 2 Ingreso de datos'!M1754=3,'Paso 2 Ingreso de datos'!M1754=4),'Paso 2 Ingreso de datos'!M1754,"NA"))</f>
        <v>NA</v>
      </c>
      <c r="I1761" s="3" t="str">
        <f>IF(ISBLANK('Paso 2 Ingreso de datos'!N1754),"NA",IF(OR('Paso 2 Ingreso de datos'!N1754=0,'Paso 2 Ingreso de datos'!N1754=1,'Paso 2 Ingreso de datos'!N1754=2,'Paso 2 Ingreso de datos'!N1754=3,'Paso 2 Ingreso de datos'!N1754=4),'Paso 2 Ingreso de datos'!N1754,"NA"))</f>
        <v>NA</v>
      </c>
      <c r="J1761" s="3" t="str">
        <f>IF(ISBLANK('Paso 2 Ingreso de datos'!O1754),"NA",IF(OR('Paso 2 Ingreso de datos'!O1754=0,'Paso 2 Ingreso de datos'!O1754=1,'Paso 2 Ingreso de datos'!O1754=2,'Paso 2 Ingreso de datos'!O1754=3,'Paso 2 Ingreso de datos'!O1754=4),'Paso 2 Ingreso de datos'!O1754,"NA"))</f>
        <v>NA</v>
      </c>
      <c r="K1761" s="3" t="str">
        <f>IF(ISBLANK('Paso 2 Ingreso de datos'!P1754),"NA",IF(OR('Paso 2 Ingreso de datos'!P1754=0,'Paso 2 Ingreso de datos'!P1754=1,'Paso 2 Ingreso de datos'!P1754=2,'Paso 2 Ingreso de datos'!P1754=3,'Paso 2 Ingreso de datos'!P1754=4),'Paso 2 Ingreso de datos'!P1754,"NA"))</f>
        <v>NA</v>
      </c>
      <c r="L1761" s="3" t="str">
        <f>IF(ISBLANK('Paso 2 Ingreso de datos'!Q1754),"NA",IF(OR('Paso 2 Ingreso de datos'!Q1754=0,'Paso 2 Ingreso de datos'!Q1754=1,'Paso 2 Ingreso de datos'!Q1754=2,'Paso 2 Ingreso de datos'!Q1754=3,'Paso 2 Ingreso de datos'!Q1754=4),'Paso 2 Ingreso de datos'!Q1754,"NA"))</f>
        <v>NA</v>
      </c>
      <c r="M1761" s="3" t="str">
        <f>IF(ISBLANK('Paso 2 Ingreso de datos'!R1754),"NA",IF(OR('Paso 2 Ingreso de datos'!R1754=0,'Paso 2 Ingreso de datos'!R1754=1,'Paso 2 Ingreso de datos'!R1754=2,'Paso 2 Ingreso de datos'!R1754=3,'Paso 2 Ingreso de datos'!R1754=4),'Paso 2 Ingreso de datos'!R1754,"NA"))</f>
        <v>NA</v>
      </c>
      <c r="N1761" s="3" t="str">
        <f>IF(ISBLANK('Paso 2 Ingreso de datos'!S1754),"NA",IF(OR('Paso 2 Ingreso de datos'!S1754=0,'Paso 2 Ingreso de datos'!S1754=1,'Paso 2 Ingreso de datos'!S1754=2,'Paso 2 Ingreso de datos'!S1754=3,'Paso 2 Ingreso de datos'!S1754=4),'Paso 2 Ingreso de datos'!S1754,"NA"))</f>
        <v>NA</v>
      </c>
      <c r="O1761" s="3" t="str">
        <f>IF(ISBLANK('Paso 2 Ingreso de datos'!T1754),"NA",IF(OR('Paso 2 Ingreso de datos'!T1754=0,'Paso 2 Ingreso de datos'!T1754=1,'Paso 2 Ingreso de datos'!T1754=2,'Paso 2 Ingreso de datos'!T1754=3,'Paso 2 Ingreso de datos'!T1754=4),'Paso 2 Ingreso de datos'!T1754,"NA"))</f>
        <v>NA</v>
      </c>
      <c r="P1761" s="3" t="str">
        <f>IF(ISBLANK('Paso 2 Ingreso de datos'!U1754),"NA",IF(OR('Paso 2 Ingreso de datos'!U1754=0,'Paso 2 Ingreso de datos'!U1754=1,'Paso 2 Ingreso de datos'!U1754=2,'Paso 2 Ingreso de datos'!U1754=3,'Paso 2 Ingreso de datos'!U1754=4),'Paso 2 Ingreso de datos'!U1754,"NA"))</f>
        <v>NA</v>
      </c>
      <c r="Q1761" s="3" t="str">
        <f>IF(ISBLANK('Paso 2 Ingreso de datos'!V1754),"NA",IF(OR('Paso 2 Ingreso de datos'!V1754=0,'Paso 2 Ingreso de datos'!V1754=1,'Paso 2 Ingreso de datos'!V1754=2,'Paso 2 Ingreso de datos'!V1754=3,'Paso 2 Ingreso de datos'!V1754=4),'Paso 2 Ingreso de datos'!V1754,"NA"))</f>
        <v>NA</v>
      </c>
      <c r="R1761" s="3" t="str">
        <f>IF(ISBLANK('Paso 2 Ingreso de datos'!W1754),"NA",IF(OR('Paso 2 Ingreso de datos'!W1754=0,'Paso 2 Ingreso de datos'!W1754=1,'Paso 2 Ingreso de datos'!W1754=2,'Paso 2 Ingreso de datos'!W1754=3,'Paso 2 Ingreso de datos'!W1754=4),'Paso 2 Ingreso de datos'!W1754,"NA"))</f>
        <v>NA</v>
      </c>
      <c r="S1761" s="3" t="str">
        <f>IF(ISBLANK('Paso 2 Ingreso de datos'!X1754),"NA",IF(OR('Paso 2 Ingreso de datos'!X1754=0,'Paso 2 Ingreso de datos'!X1754=1,'Paso 2 Ingreso de datos'!X1754=2,'Paso 2 Ingreso de datos'!X1754=3,'Paso 2 Ingreso de datos'!X1754=4),'Paso 2 Ingreso de datos'!X1754,"NA"))</f>
        <v>NA</v>
      </c>
      <c r="T1761" s="3" t="str">
        <f>IF(ISBLANK('Paso 2 Ingreso de datos'!Y1754),"NA",IF(OR('Paso 2 Ingreso de datos'!Y1754=0,'Paso 2 Ingreso de datos'!Y1754=1,'Paso 2 Ingreso de datos'!Y1754=2,'Paso 2 Ingreso de datos'!Y1754=3,'Paso 2 Ingreso de datos'!Y1754=4),'Paso 2 Ingreso de datos'!Y1754,"NA"))</f>
        <v>NA</v>
      </c>
      <c r="U1761" s="3" t="str">
        <f>IF(ISBLANK('Paso 2 Ingreso de datos'!Z1754),"NA",IF(OR('Paso 2 Ingreso de datos'!Z1754=0,'Paso 2 Ingreso de datos'!Z1754=1,'Paso 2 Ingreso de datos'!Z1754=2,'Paso 2 Ingreso de datos'!Z1754=3,'Paso 2 Ingreso de datos'!Z1754=4),'Paso 2 Ingreso de datos'!Z1754,"NA"))</f>
        <v>NA</v>
      </c>
      <c r="W1761" s="3">
        <f>SUM(COUNTIFS('Paso 2 Ingreso de datos'!G1754:Z1754,"&gt;=0",'Paso 2 Ingreso de datos'!G1754:Z1754,"&lt;=4"),COUNTA('Paso 2 Ingreso de datos'!A1754))</f>
        <v>0</v>
      </c>
      <c r="X1761" s="1" t="str">
        <f>IF(SUM('Paso 2 Ingreso de datos'!A1754:Z1754)&gt;0,"HD","FD")</f>
        <v>FD</v>
      </c>
    </row>
    <row r="1762" spans="1:24">
      <c r="A1762" s="3" t="str">
        <f>IF(AND(W1762=21,X1762),'Paso 2 Ingreso de datos'!A1755,IF(AND(Paso2!W1762=0,Paso2!X1762="FD"),"NA","FD"))</f>
        <v>NA</v>
      </c>
      <c r="B1762" s="3" t="str">
        <f>IF(ISBLANK('Paso 2 Ingreso de datos'!G1755),"NA",IF(OR('Paso 2 Ingreso de datos'!G1755=0,'Paso 2 Ingreso de datos'!G1755=1,'Paso 2 Ingreso de datos'!G1755=2,'Paso 2 Ingreso de datos'!G1755=3,'Paso 2 Ingreso de datos'!G1755=4),'Paso 2 Ingreso de datos'!G1755,"NA"))</f>
        <v>NA</v>
      </c>
      <c r="C1762" s="3" t="str">
        <f>IF(ISBLANK('Paso 2 Ingreso de datos'!H1755),"NA",IF(OR('Paso 2 Ingreso de datos'!H1755=0,'Paso 2 Ingreso de datos'!H1755=1,'Paso 2 Ingreso de datos'!H1755=2,'Paso 2 Ingreso de datos'!H1755=3,'Paso 2 Ingreso de datos'!H1755=4),'Paso 2 Ingreso de datos'!H1755,"NA"))</f>
        <v>NA</v>
      </c>
      <c r="D1762" s="3" t="str">
        <f>IF(ISBLANK('Paso 2 Ingreso de datos'!I1755),"NA",IF(OR('Paso 2 Ingreso de datos'!I1755=0,'Paso 2 Ingreso de datos'!I1755=1,'Paso 2 Ingreso de datos'!I1755=2,'Paso 2 Ingreso de datos'!I1755=3,'Paso 2 Ingreso de datos'!I1755=4),'Paso 2 Ingreso de datos'!I1755,"NA"))</f>
        <v>NA</v>
      </c>
      <c r="E1762" s="3" t="str">
        <f>IF(ISBLANK('Paso 2 Ingreso de datos'!J1755),"NA",IF(OR('Paso 2 Ingreso de datos'!J1755=0,'Paso 2 Ingreso de datos'!J1755=1,'Paso 2 Ingreso de datos'!J1755=2,'Paso 2 Ingreso de datos'!J1755=3,'Paso 2 Ingreso de datos'!J1755=4),'Paso 2 Ingreso de datos'!J1755,"NA"))</f>
        <v>NA</v>
      </c>
      <c r="F1762" s="3" t="str">
        <f>IF(ISBLANK('Paso 2 Ingreso de datos'!K1755),"NA",IF(OR('Paso 2 Ingreso de datos'!K1755=0,'Paso 2 Ingreso de datos'!K1755=1,'Paso 2 Ingreso de datos'!K1755=2,'Paso 2 Ingreso de datos'!K1755=3,'Paso 2 Ingreso de datos'!K1755=4),'Paso 2 Ingreso de datos'!K1755,"NA"))</f>
        <v>NA</v>
      </c>
      <c r="G1762" s="3" t="str">
        <f>IF(ISBLANK('Paso 2 Ingreso de datos'!L1755),"NA",IF(OR('Paso 2 Ingreso de datos'!L1755=0,'Paso 2 Ingreso de datos'!L1755=1,'Paso 2 Ingreso de datos'!L1755=2,'Paso 2 Ingreso de datos'!L1755=3,'Paso 2 Ingreso de datos'!L1755=4),'Paso 2 Ingreso de datos'!L1755,"NA"))</f>
        <v>NA</v>
      </c>
      <c r="H1762" s="3" t="str">
        <f>IF(ISBLANK('Paso 2 Ingreso de datos'!M1755),"NA",IF(OR('Paso 2 Ingreso de datos'!M1755=0,'Paso 2 Ingreso de datos'!M1755=1,'Paso 2 Ingreso de datos'!M1755=2,'Paso 2 Ingreso de datos'!M1755=3,'Paso 2 Ingreso de datos'!M1755=4),'Paso 2 Ingreso de datos'!M1755,"NA"))</f>
        <v>NA</v>
      </c>
      <c r="I1762" s="3" t="str">
        <f>IF(ISBLANK('Paso 2 Ingreso de datos'!N1755),"NA",IF(OR('Paso 2 Ingreso de datos'!N1755=0,'Paso 2 Ingreso de datos'!N1755=1,'Paso 2 Ingreso de datos'!N1755=2,'Paso 2 Ingreso de datos'!N1755=3,'Paso 2 Ingreso de datos'!N1755=4),'Paso 2 Ingreso de datos'!N1755,"NA"))</f>
        <v>NA</v>
      </c>
      <c r="J1762" s="3" t="str">
        <f>IF(ISBLANK('Paso 2 Ingreso de datos'!O1755),"NA",IF(OR('Paso 2 Ingreso de datos'!O1755=0,'Paso 2 Ingreso de datos'!O1755=1,'Paso 2 Ingreso de datos'!O1755=2,'Paso 2 Ingreso de datos'!O1755=3,'Paso 2 Ingreso de datos'!O1755=4),'Paso 2 Ingreso de datos'!O1755,"NA"))</f>
        <v>NA</v>
      </c>
      <c r="K1762" s="3" t="str">
        <f>IF(ISBLANK('Paso 2 Ingreso de datos'!P1755),"NA",IF(OR('Paso 2 Ingreso de datos'!P1755=0,'Paso 2 Ingreso de datos'!P1755=1,'Paso 2 Ingreso de datos'!P1755=2,'Paso 2 Ingreso de datos'!P1755=3,'Paso 2 Ingreso de datos'!P1755=4),'Paso 2 Ingreso de datos'!P1755,"NA"))</f>
        <v>NA</v>
      </c>
      <c r="L1762" s="3" t="str">
        <f>IF(ISBLANK('Paso 2 Ingreso de datos'!Q1755),"NA",IF(OR('Paso 2 Ingreso de datos'!Q1755=0,'Paso 2 Ingreso de datos'!Q1755=1,'Paso 2 Ingreso de datos'!Q1755=2,'Paso 2 Ingreso de datos'!Q1755=3,'Paso 2 Ingreso de datos'!Q1755=4),'Paso 2 Ingreso de datos'!Q1755,"NA"))</f>
        <v>NA</v>
      </c>
      <c r="M1762" s="3" t="str">
        <f>IF(ISBLANK('Paso 2 Ingreso de datos'!R1755),"NA",IF(OR('Paso 2 Ingreso de datos'!R1755=0,'Paso 2 Ingreso de datos'!R1755=1,'Paso 2 Ingreso de datos'!R1755=2,'Paso 2 Ingreso de datos'!R1755=3,'Paso 2 Ingreso de datos'!R1755=4),'Paso 2 Ingreso de datos'!R1755,"NA"))</f>
        <v>NA</v>
      </c>
      <c r="N1762" s="3" t="str">
        <f>IF(ISBLANK('Paso 2 Ingreso de datos'!S1755),"NA",IF(OR('Paso 2 Ingreso de datos'!S1755=0,'Paso 2 Ingreso de datos'!S1755=1,'Paso 2 Ingreso de datos'!S1755=2,'Paso 2 Ingreso de datos'!S1755=3,'Paso 2 Ingreso de datos'!S1755=4),'Paso 2 Ingreso de datos'!S1755,"NA"))</f>
        <v>NA</v>
      </c>
      <c r="O1762" s="3" t="str">
        <f>IF(ISBLANK('Paso 2 Ingreso de datos'!T1755),"NA",IF(OR('Paso 2 Ingreso de datos'!T1755=0,'Paso 2 Ingreso de datos'!T1755=1,'Paso 2 Ingreso de datos'!T1755=2,'Paso 2 Ingreso de datos'!T1755=3,'Paso 2 Ingreso de datos'!T1755=4),'Paso 2 Ingreso de datos'!T1755,"NA"))</f>
        <v>NA</v>
      </c>
      <c r="P1762" s="3" t="str">
        <f>IF(ISBLANK('Paso 2 Ingreso de datos'!U1755),"NA",IF(OR('Paso 2 Ingreso de datos'!U1755=0,'Paso 2 Ingreso de datos'!U1755=1,'Paso 2 Ingreso de datos'!U1755=2,'Paso 2 Ingreso de datos'!U1755=3,'Paso 2 Ingreso de datos'!U1755=4),'Paso 2 Ingreso de datos'!U1755,"NA"))</f>
        <v>NA</v>
      </c>
      <c r="Q1762" s="3" t="str">
        <f>IF(ISBLANK('Paso 2 Ingreso de datos'!V1755),"NA",IF(OR('Paso 2 Ingreso de datos'!V1755=0,'Paso 2 Ingreso de datos'!V1755=1,'Paso 2 Ingreso de datos'!V1755=2,'Paso 2 Ingreso de datos'!V1755=3,'Paso 2 Ingreso de datos'!V1755=4),'Paso 2 Ingreso de datos'!V1755,"NA"))</f>
        <v>NA</v>
      </c>
      <c r="R1762" s="3" t="str">
        <f>IF(ISBLANK('Paso 2 Ingreso de datos'!W1755),"NA",IF(OR('Paso 2 Ingreso de datos'!W1755=0,'Paso 2 Ingreso de datos'!W1755=1,'Paso 2 Ingreso de datos'!W1755=2,'Paso 2 Ingreso de datos'!W1755=3,'Paso 2 Ingreso de datos'!W1755=4),'Paso 2 Ingreso de datos'!W1755,"NA"))</f>
        <v>NA</v>
      </c>
      <c r="S1762" s="3" t="str">
        <f>IF(ISBLANK('Paso 2 Ingreso de datos'!X1755),"NA",IF(OR('Paso 2 Ingreso de datos'!X1755=0,'Paso 2 Ingreso de datos'!X1755=1,'Paso 2 Ingreso de datos'!X1755=2,'Paso 2 Ingreso de datos'!X1755=3,'Paso 2 Ingreso de datos'!X1755=4),'Paso 2 Ingreso de datos'!X1755,"NA"))</f>
        <v>NA</v>
      </c>
      <c r="T1762" s="3" t="str">
        <f>IF(ISBLANK('Paso 2 Ingreso de datos'!Y1755),"NA",IF(OR('Paso 2 Ingreso de datos'!Y1755=0,'Paso 2 Ingreso de datos'!Y1755=1,'Paso 2 Ingreso de datos'!Y1755=2,'Paso 2 Ingreso de datos'!Y1755=3,'Paso 2 Ingreso de datos'!Y1755=4),'Paso 2 Ingreso de datos'!Y1755,"NA"))</f>
        <v>NA</v>
      </c>
      <c r="U1762" s="3" t="str">
        <f>IF(ISBLANK('Paso 2 Ingreso de datos'!Z1755),"NA",IF(OR('Paso 2 Ingreso de datos'!Z1755=0,'Paso 2 Ingreso de datos'!Z1755=1,'Paso 2 Ingreso de datos'!Z1755=2,'Paso 2 Ingreso de datos'!Z1755=3,'Paso 2 Ingreso de datos'!Z1755=4),'Paso 2 Ingreso de datos'!Z1755,"NA"))</f>
        <v>NA</v>
      </c>
      <c r="W1762" s="3">
        <f>SUM(COUNTIFS('Paso 2 Ingreso de datos'!G1755:Z1755,"&gt;=0",'Paso 2 Ingreso de datos'!G1755:Z1755,"&lt;=4"),COUNTA('Paso 2 Ingreso de datos'!A1755))</f>
        <v>0</v>
      </c>
      <c r="X1762" s="1" t="str">
        <f>IF(SUM('Paso 2 Ingreso de datos'!A1755:Z1755)&gt;0,"HD","FD")</f>
        <v>FD</v>
      </c>
    </row>
    <row r="1763" spans="1:24">
      <c r="A1763" s="3" t="str">
        <f>IF(AND(W1763=21,X1763),'Paso 2 Ingreso de datos'!A1756,IF(AND(Paso2!W1763=0,Paso2!X1763="FD"),"NA","FD"))</f>
        <v>NA</v>
      </c>
      <c r="B1763" s="3" t="str">
        <f>IF(ISBLANK('Paso 2 Ingreso de datos'!G1756),"NA",IF(OR('Paso 2 Ingreso de datos'!G1756=0,'Paso 2 Ingreso de datos'!G1756=1,'Paso 2 Ingreso de datos'!G1756=2,'Paso 2 Ingreso de datos'!G1756=3,'Paso 2 Ingreso de datos'!G1756=4),'Paso 2 Ingreso de datos'!G1756,"NA"))</f>
        <v>NA</v>
      </c>
      <c r="C1763" s="3" t="str">
        <f>IF(ISBLANK('Paso 2 Ingreso de datos'!H1756),"NA",IF(OR('Paso 2 Ingreso de datos'!H1756=0,'Paso 2 Ingreso de datos'!H1756=1,'Paso 2 Ingreso de datos'!H1756=2,'Paso 2 Ingreso de datos'!H1756=3,'Paso 2 Ingreso de datos'!H1756=4),'Paso 2 Ingreso de datos'!H1756,"NA"))</f>
        <v>NA</v>
      </c>
      <c r="D1763" s="3" t="str">
        <f>IF(ISBLANK('Paso 2 Ingreso de datos'!I1756),"NA",IF(OR('Paso 2 Ingreso de datos'!I1756=0,'Paso 2 Ingreso de datos'!I1756=1,'Paso 2 Ingreso de datos'!I1756=2,'Paso 2 Ingreso de datos'!I1756=3,'Paso 2 Ingreso de datos'!I1756=4),'Paso 2 Ingreso de datos'!I1756,"NA"))</f>
        <v>NA</v>
      </c>
      <c r="E1763" s="3" t="str">
        <f>IF(ISBLANK('Paso 2 Ingreso de datos'!J1756),"NA",IF(OR('Paso 2 Ingreso de datos'!J1756=0,'Paso 2 Ingreso de datos'!J1756=1,'Paso 2 Ingreso de datos'!J1756=2,'Paso 2 Ingreso de datos'!J1756=3,'Paso 2 Ingreso de datos'!J1756=4),'Paso 2 Ingreso de datos'!J1756,"NA"))</f>
        <v>NA</v>
      </c>
      <c r="F1763" s="3" t="str">
        <f>IF(ISBLANK('Paso 2 Ingreso de datos'!K1756),"NA",IF(OR('Paso 2 Ingreso de datos'!K1756=0,'Paso 2 Ingreso de datos'!K1756=1,'Paso 2 Ingreso de datos'!K1756=2,'Paso 2 Ingreso de datos'!K1756=3,'Paso 2 Ingreso de datos'!K1756=4),'Paso 2 Ingreso de datos'!K1756,"NA"))</f>
        <v>NA</v>
      </c>
      <c r="G1763" s="3" t="str">
        <f>IF(ISBLANK('Paso 2 Ingreso de datos'!L1756),"NA",IF(OR('Paso 2 Ingreso de datos'!L1756=0,'Paso 2 Ingreso de datos'!L1756=1,'Paso 2 Ingreso de datos'!L1756=2,'Paso 2 Ingreso de datos'!L1756=3,'Paso 2 Ingreso de datos'!L1756=4),'Paso 2 Ingreso de datos'!L1756,"NA"))</f>
        <v>NA</v>
      </c>
      <c r="H1763" s="3" t="str">
        <f>IF(ISBLANK('Paso 2 Ingreso de datos'!M1756),"NA",IF(OR('Paso 2 Ingreso de datos'!M1756=0,'Paso 2 Ingreso de datos'!M1756=1,'Paso 2 Ingreso de datos'!M1756=2,'Paso 2 Ingreso de datos'!M1756=3,'Paso 2 Ingreso de datos'!M1756=4),'Paso 2 Ingreso de datos'!M1756,"NA"))</f>
        <v>NA</v>
      </c>
      <c r="I1763" s="3" t="str">
        <f>IF(ISBLANK('Paso 2 Ingreso de datos'!N1756),"NA",IF(OR('Paso 2 Ingreso de datos'!N1756=0,'Paso 2 Ingreso de datos'!N1756=1,'Paso 2 Ingreso de datos'!N1756=2,'Paso 2 Ingreso de datos'!N1756=3,'Paso 2 Ingreso de datos'!N1756=4),'Paso 2 Ingreso de datos'!N1756,"NA"))</f>
        <v>NA</v>
      </c>
      <c r="J1763" s="3" t="str">
        <f>IF(ISBLANK('Paso 2 Ingreso de datos'!O1756),"NA",IF(OR('Paso 2 Ingreso de datos'!O1756=0,'Paso 2 Ingreso de datos'!O1756=1,'Paso 2 Ingreso de datos'!O1756=2,'Paso 2 Ingreso de datos'!O1756=3,'Paso 2 Ingreso de datos'!O1756=4),'Paso 2 Ingreso de datos'!O1756,"NA"))</f>
        <v>NA</v>
      </c>
      <c r="K1763" s="3" t="str">
        <f>IF(ISBLANK('Paso 2 Ingreso de datos'!P1756),"NA",IF(OR('Paso 2 Ingreso de datos'!P1756=0,'Paso 2 Ingreso de datos'!P1756=1,'Paso 2 Ingreso de datos'!P1756=2,'Paso 2 Ingreso de datos'!P1756=3,'Paso 2 Ingreso de datos'!P1756=4),'Paso 2 Ingreso de datos'!P1756,"NA"))</f>
        <v>NA</v>
      </c>
      <c r="L1763" s="3" t="str">
        <f>IF(ISBLANK('Paso 2 Ingreso de datos'!Q1756),"NA",IF(OR('Paso 2 Ingreso de datos'!Q1756=0,'Paso 2 Ingreso de datos'!Q1756=1,'Paso 2 Ingreso de datos'!Q1756=2,'Paso 2 Ingreso de datos'!Q1756=3,'Paso 2 Ingreso de datos'!Q1756=4),'Paso 2 Ingreso de datos'!Q1756,"NA"))</f>
        <v>NA</v>
      </c>
      <c r="M1763" s="3" t="str">
        <f>IF(ISBLANK('Paso 2 Ingreso de datos'!R1756),"NA",IF(OR('Paso 2 Ingreso de datos'!R1756=0,'Paso 2 Ingreso de datos'!R1756=1,'Paso 2 Ingreso de datos'!R1756=2,'Paso 2 Ingreso de datos'!R1756=3,'Paso 2 Ingreso de datos'!R1756=4),'Paso 2 Ingreso de datos'!R1756,"NA"))</f>
        <v>NA</v>
      </c>
      <c r="N1763" s="3" t="str">
        <f>IF(ISBLANK('Paso 2 Ingreso de datos'!S1756),"NA",IF(OR('Paso 2 Ingreso de datos'!S1756=0,'Paso 2 Ingreso de datos'!S1756=1,'Paso 2 Ingreso de datos'!S1756=2,'Paso 2 Ingreso de datos'!S1756=3,'Paso 2 Ingreso de datos'!S1756=4),'Paso 2 Ingreso de datos'!S1756,"NA"))</f>
        <v>NA</v>
      </c>
      <c r="O1763" s="3" t="str">
        <f>IF(ISBLANK('Paso 2 Ingreso de datos'!T1756),"NA",IF(OR('Paso 2 Ingreso de datos'!T1756=0,'Paso 2 Ingreso de datos'!T1756=1,'Paso 2 Ingreso de datos'!T1756=2,'Paso 2 Ingreso de datos'!T1756=3,'Paso 2 Ingreso de datos'!T1756=4),'Paso 2 Ingreso de datos'!T1756,"NA"))</f>
        <v>NA</v>
      </c>
      <c r="P1763" s="3" t="str">
        <f>IF(ISBLANK('Paso 2 Ingreso de datos'!U1756),"NA",IF(OR('Paso 2 Ingreso de datos'!U1756=0,'Paso 2 Ingreso de datos'!U1756=1,'Paso 2 Ingreso de datos'!U1756=2,'Paso 2 Ingreso de datos'!U1756=3,'Paso 2 Ingreso de datos'!U1756=4),'Paso 2 Ingreso de datos'!U1756,"NA"))</f>
        <v>NA</v>
      </c>
      <c r="Q1763" s="3" t="str">
        <f>IF(ISBLANK('Paso 2 Ingreso de datos'!V1756),"NA",IF(OR('Paso 2 Ingreso de datos'!V1756=0,'Paso 2 Ingreso de datos'!V1756=1,'Paso 2 Ingreso de datos'!V1756=2,'Paso 2 Ingreso de datos'!V1756=3,'Paso 2 Ingreso de datos'!V1756=4),'Paso 2 Ingreso de datos'!V1756,"NA"))</f>
        <v>NA</v>
      </c>
      <c r="R1763" s="3" t="str">
        <f>IF(ISBLANK('Paso 2 Ingreso de datos'!W1756),"NA",IF(OR('Paso 2 Ingreso de datos'!W1756=0,'Paso 2 Ingreso de datos'!W1756=1,'Paso 2 Ingreso de datos'!W1756=2,'Paso 2 Ingreso de datos'!W1756=3,'Paso 2 Ingreso de datos'!W1756=4),'Paso 2 Ingreso de datos'!W1756,"NA"))</f>
        <v>NA</v>
      </c>
      <c r="S1763" s="3" t="str">
        <f>IF(ISBLANK('Paso 2 Ingreso de datos'!X1756),"NA",IF(OR('Paso 2 Ingreso de datos'!X1756=0,'Paso 2 Ingreso de datos'!X1756=1,'Paso 2 Ingreso de datos'!X1756=2,'Paso 2 Ingreso de datos'!X1756=3,'Paso 2 Ingreso de datos'!X1756=4),'Paso 2 Ingreso de datos'!X1756,"NA"))</f>
        <v>NA</v>
      </c>
      <c r="T1763" s="3" t="str">
        <f>IF(ISBLANK('Paso 2 Ingreso de datos'!Y1756),"NA",IF(OR('Paso 2 Ingreso de datos'!Y1756=0,'Paso 2 Ingreso de datos'!Y1756=1,'Paso 2 Ingreso de datos'!Y1756=2,'Paso 2 Ingreso de datos'!Y1756=3,'Paso 2 Ingreso de datos'!Y1756=4),'Paso 2 Ingreso de datos'!Y1756,"NA"))</f>
        <v>NA</v>
      </c>
      <c r="U1763" s="3" t="str">
        <f>IF(ISBLANK('Paso 2 Ingreso de datos'!Z1756),"NA",IF(OR('Paso 2 Ingreso de datos'!Z1756=0,'Paso 2 Ingreso de datos'!Z1756=1,'Paso 2 Ingreso de datos'!Z1756=2,'Paso 2 Ingreso de datos'!Z1756=3,'Paso 2 Ingreso de datos'!Z1756=4),'Paso 2 Ingreso de datos'!Z1756,"NA"))</f>
        <v>NA</v>
      </c>
      <c r="W1763" s="3">
        <f>SUM(COUNTIFS('Paso 2 Ingreso de datos'!G1756:Z1756,"&gt;=0",'Paso 2 Ingreso de datos'!G1756:Z1756,"&lt;=4"),COUNTA('Paso 2 Ingreso de datos'!A1756))</f>
        <v>0</v>
      </c>
      <c r="X1763" s="1" t="str">
        <f>IF(SUM('Paso 2 Ingreso de datos'!A1756:Z1756)&gt;0,"HD","FD")</f>
        <v>FD</v>
      </c>
    </row>
    <row r="1764" spans="1:24">
      <c r="A1764" s="3" t="str">
        <f>IF(AND(W1764=21,X1764),'Paso 2 Ingreso de datos'!A1757,IF(AND(Paso2!W1764=0,Paso2!X1764="FD"),"NA","FD"))</f>
        <v>NA</v>
      </c>
      <c r="B1764" s="3" t="str">
        <f>IF(ISBLANK('Paso 2 Ingreso de datos'!G1757),"NA",IF(OR('Paso 2 Ingreso de datos'!G1757=0,'Paso 2 Ingreso de datos'!G1757=1,'Paso 2 Ingreso de datos'!G1757=2,'Paso 2 Ingreso de datos'!G1757=3,'Paso 2 Ingreso de datos'!G1757=4),'Paso 2 Ingreso de datos'!G1757,"NA"))</f>
        <v>NA</v>
      </c>
      <c r="C1764" s="3" t="str">
        <f>IF(ISBLANK('Paso 2 Ingreso de datos'!H1757),"NA",IF(OR('Paso 2 Ingreso de datos'!H1757=0,'Paso 2 Ingreso de datos'!H1757=1,'Paso 2 Ingreso de datos'!H1757=2,'Paso 2 Ingreso de datos'!H1757=3,'Paso 2 Ingreso de datos'!H1757=4),'Paso 2 Ingreso de datos'!H1757,"NA"))</f>
        <v>NA</v>
      </c>
      <c r="D1764" s="3" t="str">
        <f>IF(ISBLANK('Paso 2 Ingreso de datos'!I1757),"NA",IF(OR('Paso 2 Ingreso de datos'!I1757=0,'Paso 2 Ingreso de datos'!I1757=1,'Paso 2 Ingreso de datos'!I1757=2,'Paso 2 Ingreso de datos'!I1757=3,'Paso 2 Ingreso de datos'!I1757=4),'Paso 2 Ingreso de datos'!I1757,"NA"))</f>
        <v>NA</v>
      </c>
      <c r="E1764" s="3" t="str">
        <f>IF(ISBLANK('Paso 2 Ingreso de datos'!J1757),"NA",IF(OR('Paso 2 Ingreso de datos'!J1757=0,'Paso 2 Ingreso de datos'!J1757=1,'Paso 2 Ingreso de datos'!J1757=2,'Paso 2 Ingreso de datos'!J1757=3,'Paso 2 Ingreso de datos'!J1757=4),'Paso 2 Ingreso de datos'!J1757,"NA"))</f>
        <v>NA</v>
      </c>
      <c r="F1764" s="3" t="str">
        <f>IF(ISBLANK('Paso 2 Ingreso de datos'!K1757),"NA",IF(OR('Paso 2 Ingreso de datos'!K1757=0,'Paso 2 Ingreso de datos'!K1757=1,'Paso 2 Ingreso de datos'!K1757=2,'Paso 2 Ingreso de datos'!K1757=3,'Paso 2 Ingreso de datos'!K1757=4),'Paso 2 Ingreso de datos'!K1757,"NA"))</f>
        <v>NA</v>
      </c>
      <c r="G1764" s="3" t="str">
        <f>IF(ISBLANK('Paso 2 Ingreso de datos'!L1757),"NA",IF(OR('Paso 2 Ingreso de datos'!L1757=0,'Paso 2 Ingreso de datos'!L1757=1,'Paso 2 Ingreso de datos'!L1757=2,'Paso 2 Ingreso de datos'!L1757=3,'Paso 2 Ingreso de datos'!L1757=4),'Paso 2 Ingreso de datos'!L1757,"NA"))</f>
        <v>NA</v>
      </c>
      <c r="H1764" s="3" t="str">
        <f>IF(ISBLANK('Paso 2 Ingreso de datos'!M1757),"NA",IF(OR('Paso 2 Ingreso de datos'!M1757=0,'Paso 2 Ingreso de datos'!M1757=1,'Paso 2 Ingreso de datos'!M1757=2,'Paso 2 Ingreso de datos'!M1757=3,'Paso 2 Ingreso de datos'!M1757=4),'Paso 2 Ingreso de datos'!M1757,"NA"))</f>
        <v>NA</v>
      </c>
      <c r="I1764" s="3" t="str">
        <f>IF(ISBLANK('Paso 2 Ingreso de datos'!N1757),"NA",IF(OR('Paso 2 Ingreso de datos'!N1757=0,'Paso 2 Ingreso de datos'!N1757=1,'Paso 2 Ingreso de datos'!N1757=2,'Paso 2 Ingreso de datos'!N1757=3,'Paso 2 Ingreso de datos'!N1757=4),'Paso 2 Ingreso de datos'!N1757,"NA"))</f>
        <v>NA</v>
      </c>
      <c r="J1764" s="3" t="str">
        <f>IF(ISBLANK('Paso 2 Ingreso de datos'!O1757),"NA",IF(OR('Paso 2 Ingreso de datos'!O1757=0,'Paso 2 Ingreso de datos'!O1757=1,'Paso 2 Ingreso de datos'!O1757=2,'Paso 2 Ingreso de datos'!O1757=3,'Paso 2 Ingreso de datos'!O1757=4),'Paso 2 Ingreso de datos'!O1757,"NA"))</f>
        <v>NA</v>
      </c>
      <c r="K1764" s="3" t="str">
        <f>IF(ISBLANK('Paso 2 Ingreso de datos'!P1757),"NA",IF(OR('Paso 2 Ingreso de datos'!P1757=0,'Paso 2 Ingreso de datos'!P1757=1,'Paso 2 Ingreso de datos'!P1757=2,'Paso 2 Ingreso de datos'!P1757=3,'Paso 2 Ingreso de datos'!P1757=4),'Paso 2 Ingreso de datos'!P1757,"NA"))</f>
        <v>NA</v>
      </c>
      <c r="L1764" s="3" t="str">
        <f>IF(ISBLANK('Paso 2 Ingreso de datos'!Q1757),"NA",IF(OR('Paso 2 Ingreso de datos'!Q1757=0,'Paso 2 Ingreso de datos'!Q1757=1,'Paso 2 Ingreso de datos'!Q1757=2,'Paso 2 Ingreso de datos'!Q1757=3,'Paso 2 Ingreso de datos'!Q1757=4),'Paso 2 Ingreso de datos'!Q1757,"NA"))</f>
        <v>NA</v>
      </c>
      <c r="M1764" s="3" t="str">
        <f>IF(ISBLANK('Paso 2 Ingreso de datos'!R1757),"NA",IF(OR('Paso 2 Ingreso de datos'!R1757=0,'Paso 2 Ingreso de datos'!R1757=1,'Paso 2 Ingreso de datos'!R1757=2,'Paso 2 Ingreso de datos'!R1757=3,'Paso 2 Ingreso de datos'!R1757=4),'Paso 2 Ingreso de datos'!R1757,"NA"))</f>
        <v>NA</v>
      </c>
      <c r="N1764" s="3" t="str">
        <f>IF(ISBLANK('Paso 2 Ingreso de datos'!S1757),"NA",IF(OR('Paso 2 Ingreso de datos'!S1757=0,'Paso 2 Ingreso de datos'!S1757=1,'Paso 2 Ingreso de datos'!S1757=2,'Paso 2 Ingreso de datos'!S1757=3,'Paso 2 Ingreso de datos'!S1757=4),'Paso 2 Ingreso de datos'!S1757,"NA"))</f>
        <v>NA</v>
      </c>
      <c r="O1764" s="3" t="str">
        <f>IF(ISBLANK('Paso 2 Ingreso de datos'!T1757),"NA",IF(OR('Paso 2 Ingreso de datos'!T1757=0,'Paso 2 Ingreso de datos'!T1757=1,'Paso 2 Ingreso de datos'!T1757=2,'Paso 2 Ingreso de datos'!T1757=3,'Paso 2 Ingreso de datos'!T1757=4),'Paso 2 Ingreso de datos'!T1757,"NA"))</f>
        <v>NA</v>
      </c>
      <c r="P1764" s="3" t="str">
        <f>IF(ISBLANK('Paso 2 Ingreso de datos'!U1757),"NA",IF(OR('Paso 2 Ingreso de datos'!U1757=0,'Paso 2 Ingreso de datos'!U1757=1,'Paso 2 Ingreso de datos'!U1757=2,'Paso 2 Ingreso de datos'!U1757=3,'Paso 2 Ingreso de datos'!U1757=4),'Paso 2 Ingreso de datos'!U1757,"NA"))</f>
        <v>NA</v>
      </c>
      <c r="Q1764" s="3" t="str">
        <f>IF(ISBLANK('Paso 2 Ingreso de datos'!V1757),"NA",IF(OR('Paso 2 Ingreso de datos'!V1757=0,'Paso 2 Ingreso de datos'!V1757=1,'Paso 2 Ingreso de datos'!V1757=2,'Paso 2 Ingreso de datos'!V1757=3,'Paso 2 Ingreso de datos'!V1757=4),'Paso 2 Ingreso de datos'!V1757,"NA"))</f>
        <v>NA</v>
      </c>
      <c r="R1764" s="3" t="str">
        <f>IF(ISBLANK('Paso 2 Ingreso de datos'!W1757),"NA",IF(OR('Paso 2 Ingreso de datos'!W1757=0,'Paso 2 Ingreso de datos'!W1757=1,'Paso 2 Ingreso de datos'!W1757=2,'Paso 2 Ingreso de datos'!W1757=3,'Paso 2 Ingreso de datos'!W1757=4),'Paso 2 Ingreso de datos'!W1757,"NA"))</f>
        <v>NA</v>
      </c>
      <c r="S1764" s="3" t="str">
        <f>IF(ISBLANK('Paso 2 Ingreso de datos'!X1757),"NA",IF(OR('Paso 2 Ingreso de datos'!X1757=0,'Paso 2 Ingreso de datos'!X1757=1,'Paso 2 Ingreso de datos'!X1757=2,'Paso 2 Ingreso de datos'!X1757=3,'Paso 2 Ingreso de datos'!X1757=4),'Paso 2 Ingreso de datos'!X1757,"NA"))</f>
        <v>NA</v>
      </c>
      <c r="T1764" s="3" t="str">
        <f>IF(ISBLANK('Paso 2 Ingreso de datos'!Y1757),"NA",IF(OR('Paso 2 Ingreso de datos'!Y1757=0,'Paso 2 Ingreso de datos'!Y1757=1,'Paso 2 Ingreso de datos'!Y1757=2,'Paso 2 Ingreso de datos'!Y1757=3,'Paso 2 Ingreso de datos'!Y1757=4),'Paso 2 Ingreso de datos'!Y1757,"NA"))</f>
        <v>NA</v>
      </c>
      <c r="U1764" s="3" t="str">
        <f>IF(ISBLANK('Paso 2 Ingreso de datos'!Z1757),"NA",IF(OR('Paso 2 Ingreso de datos'!Z1757=0,'Paso 2 Ingreso de datos'!Z1757=1,'Paso 2 Ingreso de datos'!Z1757=2,'Paso 2 Ingreso de datos'!Z1757=3,'Paso 2 Ingreso de datos'!Z1757=4),'Paso 2 Ingreso de datos'!Z1757,"NA"))</f>
        <v>NA</v>
      </c>
      <c r="W1764" s="3">
        <f>SUM(COUNTIFS('Paso 2 Ingreso de datos'!G1757:Z1757,"&gt;=0",'Paso 2 Ingreso de datos'!G1757:Z1757,"&lt;=4"),COUNTA('Paso 2 Ingreso de datos'!A1757))</f>
        <v>0</v>
      </c>
      <c r="X1764" s="1" t="str">
        <f>IF(SUM('Paso 2 Ingreso de datos'!A1757:Z1757)&gt;0,"HD","FD")</f>
        <v>FD</v>
      </c>
    </row>
    <row r="1765" spans="1:24">
      <c r="A1765" s="3" t="str">
        <f>IF(AND(W1765=21,X1765),'Paso 2 Ingreso de datos'!A1758,IF(AND(Paso2!W1765=0,Paso2!X1765="FD"),"NA","FD"))</f>
        <v>NA</v>
      </c>
      <c r="B1765" s="3" t="str">
        <f>IF(ISBLANK('Paso 2 Ingreso de datos'!G1758),"NA",IF(OR('Paso 2 Ingreso de datos'!G1758=0,'Paso 2 Ingreso de datos'!G1758=1,'Paso 2 Ingreso de datos'!G1758=2,'Paso 2 Ingreso de datos'!G1758=3,'Paso 2 Ingreso de datos'!G1758=4),'Paso 2 Ingreso de datos'!G1758,"NA"))</f>
        <v>NA</v>
      </c>
      <c r="C1765" s="3" t="str">
        <f>IF(ISBLANK('Paso 2 Ingreso de datos'!H1758),"NA",IF(OR('Paso 2 Ingreso de datos'!H1758=0,'Paso 2 Ingreso de datos'!H1758=1,'Paso 2 Ingreso de datos'!H1758=2,'Paso 2 Ingreso de datos'!H1758=3,'Paso 2 Ingreso de datos'!H1758=4),'Paso 2 Ingreso de datos'!H1758,"NA"))</f>
        <v>NA</v>
      </c>
      <c r="D1765" s="3" t="str">
        <f>IF(ISBLANK('Paso 2 Ingreso de datos'!I1758),"NA",IF(OR('Paso 2 Ingreso de datos'!I1758=0,'Paso 2 Ingreso de datos'!I1758=1,'Paso 2 Ingreso de datos'!I1758=2,'Paso 2 Ingreso de datos'!I1758=3,'Paso 2 Ingreso de datos'!I1758=4),'Paso 2 Ingreso de datos'!I1758,"NA"))</f>
        <v>NA</v>
      </c>
      <c r="E1765" s="3" t="str">
        <f>IF(ISBLANK('Paso 2 Ingreso de datos'!J1758),"NA",IF(OR('Paso 2 Ingreso de datos'!J1758=0,'Paso 2 Ingreso de datos'!J1758=1,'Paso 2 Ingreso de datos'!J1758=2,'Paso 2 Ingreso de datos'!J1758=3,'Paso 2 Ingreso de datos'!J1758=4),'Paso 2 Ingreso de datos'!J1758,"NA"))</f>
        <v>NA</v>
      </c>
      <c r="F1765" s="3" t="str">
        <f>IF(ISBLANK('Paso 2 Ingreso de datos'!K1758),"NA",IF(OR('Paso 2 Ingreso de datos'!K1758=0,'Paso 2 Ingreso de datos'!K1758=1,'Paso 2 Ingreso de datos'!K1758=2,'Paso 2 Ingreso de datos'!K1758=3,'Paso 2 Ingreso de datos'!K1758=4),'Paso 2 Ingreso de datos'!K1758,"NA"))</f>
        <v>NA</v>
      </c>
      <c r="G1765" s="3" t="str">
        <f>IF(ISBLANK('Paso 2 Ingreso de datos'!L1758),"NA",IF(OR('Paso 2 Ingreso de datos'!L1758=0,'Paso 2 Ingreso de datos'!L1758=1,'Paso 2 Ingreso de datos'!L1758=2,'Paso 2 Ingreso de datos'!L1758=3,'Paso 2 Ingreso de datos'!L1758=4),'Paso 2 Ingreso de datos'!L1758,"NA"))</f>
        <v>NA</v>
      </c>
      <c r="H1765" s="3" t="str">
        <f>IF(ISBLANK('Paso 2 Ingreso de datos'!M1758),"NA",IF(OR('Paso 2 Ingreso de datos'!M1758=0,'Paso 2 Ingreso de datos'!M1758=1,'Paso 2 Ingreso de datos'!M1758=2,'Paso 2 Ingreso de datos'!M1758=3,'Paso 2 Ingreso de datos'!M1758=4),'Paso 2 Ingreso de datos'!M1758,"NA"))</f>
        <v>NA</v>
      </c>
      <c r="I1765" s="3" t="str">
        <f>IF(ISBLANK('Paso 2 Ingreso de datos'!N1758),"NA",IF(OR('Paso 2 Ingreso de datos'!N1758=0,'Paso 2 Ingreso de datos'!N1758=1,'Paso 2 Ingreso de datos'!N1758=2,'Paso 2 Ingreso de datos'!N1758=3,'Paso 2 Ingreso de datos'!N1758=4),'Paso 2 Ingreso de datos'!N1758,"NA"))</f>
        <v>NA</v>
      </c>
      <c r="J1765" s="3" t="str">
        <f>IF(ISBLANK('Paso 2 Ingreso de datos'!O1758),"NA",IF(OR('Paso 2 Ingreso de datos'!O1758=0,'Paso 2 Ingreso de datos'!O1758=1,'Paso 2 Ingreso de datos'!O1758=2,'Paso 2 Ingreso de datos'!O1758=3,'Paso 2 Ingreso de datos'!O1758=4),'Paso 2 Ingreso de datos'!O1758,"NA"))</f>
        <v>NA</v>
      </c>
      <c r="K1765" s="3" t="str">
        <f>IF(ISBLANK('Paso 2 Ingreso de datos'!P1758),"NA",IF(OR('Paso 2 Ingreso de datos'!P1758=0,'Paso 2 Ingreso de datos'!P1758=1,'Paso 2 Ingreso de datos'!P1758=2,'Paso 2 Ingreso de datos'!P1758=3,'Paso 2 Ingreso de datos'!P1758=4),'Paso 2 Ingreso de datos'!P1758,"NA"))</f>
        <v>NA</v>
      </c>
      <c r="L1765" s="3" t="str">
        <f>IF(ISBLANK('Paso 2 Ingreso de datos'!Q1758),"NA",IF(OR('Paso 2 Ingreso de datos'!Q1758=0,'Paso 2 Ingreso de datos'!Q1758=1,'Paso 2 Ingreso de datos'!Q1758=2,'Paso 2 Ingreso de datos'!Q1758=3,'Paso 2 Ingreso de datos'!Q1758=4),'Paso 2 Ingreso de datos'!Q1758,"NA"))</f>
        <v>NA</v>
      </c>
      <c r="M1765" s="3" t="str">
        <f>IF(ISBLANK('Paso 2 Ingreso de datos'!R1758),"NA",IF(OR('Paso 2 Ingreso de datos'!R1758=0,'Paso 2 Ingreso de datos'!R1758=1,'Paso 2 Ingreso de datos'!R1758=2,'Paso 2 Ingreso de datos'!R1758=3,'Paso 2 Ingreso de datos'!R1758=4),'Paso 2 Ingreso de datos'!R1758,"NA"))</f>
        <v>NA</v>
      </c>
      <c r="N1765" s="3" t="str">
        <f>IF(ISBLANK('Paso 2 Ingreso de datos'!S1758),"NA",IF(OR('Paso 2 Ingreso de datos'!S1758=0,'Paso 2 Ingreso de datos'!S1758=1,'Paso 2 Ingreso de datos'!S1758=2,'Paso 2 Ingreso de datos'!S1758=3,'Paso 2 Ingreso de datos'!S1758=4),'Paso 2 Ingreso de datos'!S1758,"NA"))</f>
        <v>NA</v>
      </c>
      <c r="O1765" s="3" t="str">
        <f>IF(ISBLANK('Paso 2 Ingreso de datos'!T1758),"NA",IF(OR('Paso 2 Ingreso de datos'!T1758=0,'Paso 2 Ingreso de datos'!T1758=1,'Paso 2 Ingreso de datos'!T1758=2,'Paso 2 Ingreso de datos'!T1758=3,'Paso 2 Ingreso de datos'!T1758=4),'Paso 2 Ingreso de datos'!T1758,"NA"))</f>
        <v>NA</v>
      </c>
      <c r="P1765" s="3" t="str">
        <f>IF(ISBLANK('Paso 2 Ingreso de datos'!U1758),"NA",IF(OR('Paso 2 Ingreso de datos'!U1758=0,'Paso 2 Ingreso de datos'!U1758=1,'Paso 2 Ingreso de datos'!U1758=2,'Paso 2 Ingreso de datos'!U1758=3,'Paso 2 Ingreso de datos'!U1758=4),'Paso 2 Ingreso de datos'!U1758,"NA"))</f>
        <v>NA</v>
      </c>
      <c r="Q1765" s="3" t="str">
        <f>IF(ISBLANK('Paso 2 Ingreso de datos'!V1758),"NA",IF(OR('Paso 2 Ingreso de datos'!V1758=0,'Paso 2 Ingreso de datos'!V1758=1,'Paso 2 Ingreso de datos'!V1758=2,'Paso 2 Ingreso de datos'!V1758=3,'Paso 2 Ingreso de datos'!V1758=4),'Paso 2 Ingreso de datos'!V1758,"NA"))</f>
        <v>NA</v>
      </c>
      <c r="R1765" s="3" t="str">
        <f>IF(ISBLANK('Paso 2 Ingreso de datos'!W1758),"NA",IF(OR('Paso 2 Ingreso de datos'!W1758=0,'Paso 2 Ingreso de datos'!W1758=1,'Paso 2 Ingreso de datos'!W1758=2,'Paso 2 Ingreso de datos'!W1758=3,'Paso 2 Ingreso de datos'!W1758=4),'Paso 2 Ingreso de datos'!W1758,"NA"))</f>
        <v>NA</v>
      </c>
      <c r="S1765" s="3" t="str">
        <f>IF(ISBLANK('Paso 2 Ingreso de datos'!X1758),"NA",IF(OR('Paso 2 Ingreso de datos'!X1758=0,'Paso 2 Ingreso de datos'!X1758=1,'Paso 2 Ingreso de datos'!X1758=2,'Paso 2 Ingreso de datos'!X1758=3,'Paso 2 Ingreso de datos'!X1758=4),'Paso 2 Ingreso de datos'!X1758,"NA"))</f>
        <v>NA</v>
      </c>
      <c r="T1765" s="3" t="str">
        <f>IF(ISBLANK('Paso 2 Ingreso de datos'!Y1758),"NA",IF(OR('Paso 2 Ingreso de datos'!Y1758=0,'Paso 2 Ingreso de datos'!Y1758=1,'Paso 2 Ingreso de datos'!Y1758=2,'Paso 2 Ingreso de datos'!Y1758=3,'Paso 2 Ingreso de datos'!Y1758=4),'Paso 2 Ingreso de datos'!Y1758,"NA"))</f>
        <v>NA</v>
      </c>
      <c r="U1765" s="3" t="str">
        <f>IF(ISBLANK('Paso 2 Ingreso de datos'!Z1758),"NA",IF(OR('Paso 2 Ingreso de datos'!Z1758=0,'Paso 2 Ingreso de datos'!Z1758=1,'Paso 2 Ingreso de datos'!Z1758=2,'Paso 2 Ingreso de datos'!Z1758=3,'Paso 2 Ingreso de datos'!Z1758=4),'Paso 2 Ingreso de datos'!Z1758,"NA"))</f>
        <v>NA</v>
      </c>
      <c r="W1765" s="3">
        <f>SUM(COUNTIFS('Paso 2 Ingreso de datos'!G1758:Z1758,"&gt;=0",'Paso 2 Ingreso de datos'!G1758:Z1758,"&lt;=4"),COUNTA('Paso 2 Ingreso de datos'!A1758))</f>
        <v>0</v>
      </c>
      <c r="X1765" s="1" t="str">
        <f>IF(SUM('Paso 2 Ingreso de datos'!A1758:Z1758)&gt;0,"HD","FD")</f>
        <v>FD</v>
      </c>
    </row>
    <row r="1766" spans="1:24">
      <c r="A1766" s="3" t="str">
        <f>IF(AND(W1766=21,X1766),'Paso 2 Ingreso de datos'!A1759,IF(AND(Paso2!W1766=0,Paso2!X1766="FD"),"NA","FD"))</f>
        <v>NA</v>
      </c>
      <c r="B1766" s="3" t="str">
        <f>IF(ISBLANK('Paso 2 Ingreso de datos'!G1759),"NA",IF(OR('Paso 2 Ingreso de datos'!G1759=0,'Paso 2 Ingreso de datos'!G1759=1,'Paso 2 Ingreso de datos'!G1759=2,'Paso 2 Ingreso de datos'!G1759=3,'Paso 2 Ingreso de datos'!G1759=4),'Paso 2 Ingreso de datos'!G1759,"NA"))</f>
        <v>NA</v>
      </c>
      <c r="C1766" s="3" t="str">
        <f>IF(ISBLANK('Paso 2 Ingreso de datos'!H1759),"NA",IF(OR('Paso 2 Ingreso de datos'!H1759=0,'Paso 2 Ingreso de datos'!H1759=1,'Paso 2 Ingreso de datos'!H1759=2,'Paso 2 Ingreso de datos'!H1759=3,'Paso 2 Ingreso de datos'!H1759=4),'Paso 2 Ingreso de datos'!H1759,"NA"))</f>
        <v>NA</v>
      </c>
      <c r="D1766" s="3" t="str">
        <f>IF(ISBLANK('Paso 2 Ingreso de datos'!I1759),"NA",IF(OR('Paso 2 Ingreso de datos'!I1759=0,'Paso 2 Ingreso de datos'!I1759=1,'Paso 2 Ingreso de datos'!I1759=2,'Paso 2 Ingreso de datos'!I1759=3,'Paso 2 Ingreso de datos'!I1759=4),'Paso 2 Ingreso de datos'!I1759,"NA"))</f>
        <v>NA</v>
      </c>
      <c r="E1766" s="3" t="str">
        <f>IF(ISBLANK('Paso 2 Ingreso de datos'!J1759),"NA",IF(OR('Paso 2 Ingreso de datos'!J1759=0,'Paso 2 Ingreso de datos'!J1759=1,'Paso 2 Ingreso de datos'!J1759=2,'Paso 2 Ingreso de datos'!J1759=3,'Paso 2 Ingreso de datos'!J1759=4),'Paso 2 Ingreso de datos'!J1759,"NA"))</f>
        <v>NA</v>
      </c>
      <c r="F1766" s="3" t="str">
        <f>IF(ISBLANK('Paso 2 Ingreso de datos'!K1759),"NA",IF(OR('Paso 2 Ingreso de datos'!K1759=0,'Paso 2 Ingreso de datos'!K1759=1,'Paso 2 Ingreso de datos'!K1759=2,'Paso 2 Ingreso de datos'!K1759=3,'Paso 2 Ingreso de datos'!K1759=4),'Paso 2 Ingreso de datos'!K1759,"NA"))</f>
        <v>NA</v>
      </c>
      <c r="G1766" s="3" t="str">
        <f>IF(ISBLANK('Paso 2 Ingreso de datos'!L1759),"NA",IF(OR('Paso 2 Ingreso de datos'!L1759=0,'Paso 2 Ingreso de datos'!L1759=1,'Paso 2 Ingreso de datos'!L1759=2,'Paso 2 Ingreso de datos'!L1759=3,'Paso 2 Ingreso de datos'!L1759=4),'Paso 2 Ingreso de datos'!L1759,"NA"))</f>
        <v>NA</v>
      </c>
      <c r="H1766" s="3" t="str">
        <f>IF(ISBLANK('Paso 2 Ingreso de datos'!M1759),"NA",IF(OR('Paso 2 Ingreso de datos'!M1759=0,'Paso 2 Ingreso de datos'!M1759=1,'Paso 2 Ingreso de datos'!M1759=2,'Paso 2 Ingreso de datos'!M1759=3,'Paso 2 Ingreso de datos'!M1759=4),'Paso 2 Ingreso de datos'!M1759,"NA"))</f>
        <v>NA</v>
      </c>
      <c r="I1766" s="3" t="str">
        <f>IF(ISBLANK('Paso 2 Ingreso de datos'!N1759),"NA",IF(OR('Paso 2 Ingreso de datos'!N1759=0,'Paso 2 Ingreso de datos'!N1759=1,'Paso 2 Ingreso de datos'!N1759=2,'Paso 2 Ingreso de datos'!N1759=3,'Paso 2 Ingreso de datos'!N1759=4),'Paso 2 Ingreso de datos'!N1759,"NA"))</f>
        <v>NA</v>
      </c>
      <c r="J1766" s="3" t="str">
        <f>IF(ISBLANK('Paso 2 Ingreso de datos'!O1759),"NA",IF(OR('Paso 2 Ingreso de datos'!O1759=0,'Paso 2 Ingreso de datos'!O1759=1,'Paso 2 Ingreso de datos'!O1759=2,'Paso 2 Ingreso de datos'!O1759=3,'Paso 2 Ingreso de datos'!O1759=4),'Paso 2 Ingreso de datos'!O1759,"NA"))</f>
        <v>NA</v>
      </c>
      <c r="K1766" s="3" t="str">
        <f>IF(ISBLANK('Paso 2 Ingreso de datos'!P1759),"NA",IF(OR('Paso 2 Ingreso de datos'!P1759=0,'Paso 2 Ingreso de datos'!P1759=1,'Paso 2 Ingreso de datos'!P1759=2,'Paso 2 Ingreso de datos'!P1759=3,'Paso 2 Ingreso de datos'!P1759=4),'Paso 2 Ingreso de datos'!P1759,"NA"))</f>
        <v>NA</v>
      </c>
      <c r="L1766" s="3" t="str">
        <f>IF(ISBLANK('Paso 2 Ingreso de datos'!Q1759),"NA",IF(OR('Paso 2 Ingreso de datos'!Q1759=0,'Paso 2 Ingreso de datos'!Q1759=1,'Paso 2 Ingreso de datos'!Q1759=2,'Paso 2 Ingreso de datos'!Q1759=3,'Paso 2 Ingreso de datos'!Q1759=4),'Paso 2 Ingreso de datos'!Q1759,"NA"))</f>
        <v>NA</v>
      </c>
      <c r="M1766" s="3" t="str">
        <f>IF(ISBLANK('Paso 2 Ingreso de datos'!R1759),"NA",IF(OR('Paso 2 Ingreso de datos'!R1759=0,'Paso 2 Ingreso de datos'!R1759=1,'Paso 2 Ingreso de datos'!R1759=2,'Paso 2 Ingreso de datos'!R1759=3,'Paso 2 Ingreso de datos'!R1759=4),'Paso 2 Ingreso de datos'!R1759,"NA"))</f>
        <v>NA</v>
      </c>
      <c r="N1766" s="3" t="str">
        <f>IF(ISBLANK('Paso 2 Ingreso de datos'!S1759),"NA",IF(OR('Paso 2 Ingreso de datos'!S1759=0,'Paso 2 Ingreso de datos'!S1759=1,'Paso 2 Ingreso de datos'!S1759=2,'Paso 2 Ingreso de datos'!S1759=3,'Paso 2 Ingreso de datos'!S1759=4),'Paso 2 Ingreso de datos'!S1759,"NA"))</f>
        <v>NA</v>
      </c>
      <c r="O1766" s="3" t="str">
        <f>IF(ISBLANK('Paso 2 Ingreso de datos'!T1759),"NA",IF(OR('Paso 2 Ingreso de datos'!T1759=0,'Paso 2 Ingreso de datos'!T1759=1,'Paso 2 Ingreso de datos'!T1759=2,'Paso 2 Ingreso de datos'!T1759=3,'Paso 2 Ingreso de datos'!T1759=4),'Paso 2 Ingreso de datos'!T1759,"NA"))</f>
        <v>NA</v>
      </c>
      <c r="P1766" s="3" t="str">
        <f>IF(ISBLANK('Paso 2 Ingreso de datos'!U1759),"NA",IF(OR('Paso 2 Ingreso de datos'!U1759=0,'Paso 2 Ingreso de datos'!U1759=1,'Paso 2 Ingreso de datos'!U1759=2,'Paso 2 Ingreso de datos'!U1759=3,'Paso 2 Ingreso de datos'!U1759=4),'Paso 2 Ingreso de datos'!U1759,"NA"))</f>
        <v>NA</v>
      </c>
      <c r="Q1766" s="3" t="str">
        <f>IF(ISBLANK('Paso 2 Ingreso de datos'!V1759),"NA",IF(OR('Paso 2 Ingreso de datos'!V1759=0,'Paso 2 Ingreso de datos'!V1759=1,'Paso 2 Ingreso de datos'!V1759=2,'Paso 2 Ingreso de datos'!V1759=3,'Paso 2 Ingreso de datos'!V1759=4),'Paso 2 Ingreso de datos'!V1759,"NA"))</f>
        <v>NA</v>
      </c>
      <c r="R1766" s="3" t="str">
        <f>IF(ISBLANK('Paso 2 Ingreso de datos'!W1759),"NA",IF(OR('Paso 2 Ingreso de datos'!W1759=0,'Paso 2 Ingreso de datos'!W1759=1,'Paso 2 Ingreso de datos'!W1759=2,'Paso 2 Ingreso de datos'!W1759=3,'Paso 2 Ingreso de datos'!W1759=4),'Paso 2 Ingreso de datos'!W1759,"NA"))</f>
        <v>NA</v>
      </c>
      <c r="S1766" s="3" t="str">
        <f>IF(ISBLANK('Paso 2 Ingreso de datos'!X1759),"NA",IF(OR('Paso 2 Ingreso de datos'!X1759=0,'Paso 2 Ingreso de datos'!X1759=1,'Paso 2 Ingreso de datos'!X1759=2,'Paso 2 Ingreso de datos'!X1759=3,'Paso 2 Ingreso de datos'!X1759=4),'Paso 2 Ingreso de datos'!X1759,"NA"))</f>
        <v>NA</v>
      </c>
      <c r="T1766" s="3" t="str">
        <f>IF(ISBLANK('Paso 2 Ingreso de datos'!Y1759),"NA",IF(OR('Paso 2 Ingreso de datos'!Y1759=0,'Paso 2 Ingreso de datos'!Y1759=1,'Paso 2 Ingreso de datos'!Y1759=2,'Paso 2 Ingreso de datos'!Y1759=3,'Paso 2 Ingreso de datos'!Y1759=4),'Paso 2 Ingreso de datos'!Y1759,"NA"))</f>
        <v>NA</v>
      </c>
      <c r="U1766" s="3" t="str">
        <f>IF(ISBLANK('Paso 2 Ingreso de datos'!Z1759),"NA",IF(OR('Paso 2 Ingreso de datos'!Z1759=0,'Paso 2 Ingreso de datos'!Z1759=1,'Paso 2 Ingreso de datos'!Z1759=2,'Paso 2 Ingreso de datos'!Z1759=3,'Paso 2 Ingreso de datos'!Z1759=4),'Paso 2 Ingreso de datos'!Z1759,"NA"))</f>
        <v>NA</v>
      </c>
      <c r="W1766" s="3">
        <f>SUM(COUNTIFS('Paso 2 Ingreso de datos'!G1759:Z1759,"&gt;=0",'Paso 2 Ingreso de datos'!G1759:Z1759,"&lt;=4"),COUNTA('Paso 2 Ingreso de datos'!A1759))</f>
        <v>0</v>
      </c>
      <c r="X1766" s="1" t="str">
        <f>IF(SUM('Paso 2 Ingreso de datos'!A1759:Z1759)&gt;0,"HD","FD")</f>
        <v>FD</v>
      </c>
    </row>
    <row r="1767" spans="1:24">
      <c r="A1767" s="3" t="str">
        <f>IF(AND(W1767=21,X1767),'Paso 2 Ingreso de datos'!A1760,IF(AND(Paso2!W1767=0,Paso2!X1767="FD"),"NA","FD"))</f>
        <v>NA</v>
      </c>
      <c r="B1767" s="3" t="str">
        <f>IF(ISBLANK('Paso 2 Ingreso de datos'!G1760),"NA",IF(OR('Paso 2 Ingreso de datos'!G1760=0,'Paso 2 Ingreso de datos'!G1760=1,'Paso 2 Ingreso de datos'!G1760=2,'Paso 2 Ingreso de datos'!G1760=3,'Paso 2 Ingreso de datos'!G1760=4),'Paso 2 Ingreso de datos'!G1760,"NA"))</f>
        <v>NA</v>
      </c>
      <c r="C1767" s="3" t="str">
        <f>IF(ISBLANK('Paso 2 Ingreso de datos'!H1760),"NA",IF(OR('Paso 2 Ingreso de datos'!H1760=0,'Paso 2 Ingreso de datos'!H1760=1,'Paso 2 Ingreso de datos'!H1760=2,'Paso 2 Ingreso de datos'!H1760=3,'Paso 2 Ingreso de datos'!H1760=4),'Paso 2 Ingreso de datos'!H1760,"NA"))</f>
        <v>NA</v>
      </c>
      <c r="D1767" s="3" t="str">
        <f>IF(ISBLANK('Paso 2 Ingreso de datos'!I1760),"NA",IF(OR('Paso 2 Ingreso de datos'!I1760=0,'Paso 2 Ingreso de datos'!I1760=1,'Paso 2 Ingreso de datos'!I1760=2,'Paso 2 Ingreso de datos'!I1760=3,'Paso 2 Ingreso de datos'!I1760=4),'Paso 2 Ingreso de datos'!I1760,"NA"))</f>
        <v>NA</v>
      </c>
      <c r="E1767" s="3" t="str">
        <f>IF(ISBLANK('Paso 2 Ingreso de datos'!J1760),"NA",IF(OR('Paso 2 Ingreso de datos'!J1760=0,'Paso 2 Ingreso de datos'!J1760=1,'Paso 2 Ingreso de datos'!J1760=2,'Paso 2 Ingreso de datos'!J1760=3,'Paso 2 Ingreso de datos'!J1760=4),'Paso 2 Ingreso de datos'!J1760,"NA"))</f>
        <v>NA</v>
      </c>
      <c r="F1767" s="3" t="str">
        <f>IF(ISBLANK('Paso 2 Ingreso de datos'!K1760),"NA",IF(OR('Paso 2 Ingreso de datos'!K1760=0,'Paso 2 Ingreso de datos'!K1760=1,'Paso 2 Ingreso de datos'!K1760=2,'Paso 2 Ingreso de datos'!K1760=3,'Paso 2 Ingreso de datos'!K1760=4),'Paso 2 Ingreso de datos'!K1760,"NA"))</f>
        <v>NA</v>
      </c>
      <c r="G1767" s="3" t="str">
        <f>IF(ISBLANK('Paso 2 Ingreso de datos'!L1760),"NA",IF(OR('Paso 2 Ingreso de datos'!L1760=0,'Paso 2 Ingreso de datos'!L1760=1,'Paso 2 Ingreso de datos'!L1760=2,'Paso 2 Ingreso de datos'!L1760=3,'Paso 2 Ingreso de datos'!L1760=4),'Paso 2 Ingreso de datos'!L1760,"NA"))</f>
        <v>NA</v>
      </c>
      <c r="H1767" s="3" t="str">
        <f>IF(ISBLANK('Paso 2 Ingreso de datos'!M1760),"NA",IF(OR('Paso 2 Ingreso de datos'!M1760=0,'Paso 2 Ingreso de datos'!M1760=1,'Paso 2 Ingreso de datos'!M1760=2,'Paso 2 Ingreso de datos'!M1760=3,'Paso 2 Ingreso de datos'!M1760=4),'Paso 2 Ingreso de datos'!M1760,"NA"))</f>
        <v>NA</v>
      </c>
      <c r="I1767" s="3" t="str">
        <f>IF(ISBLANK('Paso 2 Ingreso de datos'!N1760),"NA",IF(OR('Paso 2 Ingreso de datos'!N1760=0,'Paso 2 Ingreso de datos'!N1760=1,'Paso 2 Ingreso de datos'!N1760=2,'Paso 2 Ingreso de datos'!N1760=3,'Paso 2 Ingreso de datos'!N1760=4),'Paso 2 Ingreso de datos'!N1760,"NA"))</f>
        <v>NA</v>
      </c>
      <c r="J1767" s="3" t="str">
        <f>IF(ISBLANK('Paso 2 Ingreso de datos'!O1760),"NA",IF(OR('Paso 2 Ingreso de datos'!O1760=0,'Paso 2 Ingreso de datos'!O1760=1,'Paso 2 Ingreso de datos'!O1760=2,'Paso 2 Ingreso de datos'!O1760=3,'Paso 2 Ingreso de datos'!O1760=4),'Paso 2 Ingreso de datos'!O1760,"NA"))</f>
        <v>NA</v>
      </c>
      <c r="K1767" s="3" t="str">
        <f>IF(ISBLANK('Paso 2 Ingreso de datos'!P1760),"NA",IF(OR('Paso 2 Ingreso de datos'!P1760=0,'Paso 2 Ingreso de datos'!P1760=1,'Paso 2 Ingreso de datos'!P1760=2,'Paso 2 Ingreso de datos'!P1760=3,'Paso 2 Ingreso de datos'!P1760=4),'Paso 2 Ingreso de datos'!P1760,"NA"))</f>
        <v>NA</v>
      </c>
      <c r="L1767" s="3" t="str">
        <f>IF(ISBLANK('Paso 2 Ingreso de datos'!Q1760),"NA",IF(OR('Paso 2 Ingreso de datos'!Q1760=0,'Paso 2 Ingreso de datos'!Q1760=1,'Paso 2 Ingreso de datos'!Q1760=2,'Paso 2 Ingreso de datos'!Q1760=3,'Paso 2 Ingreso de datos'!Q1760=4),'Paso 2 Ingreso de datos'!Q1760,"NA"))</f>
        <v>NA</v>
      </c>
      <c r="M1767" s="3" t="str">
        <f>IF(ISBLANK('Paso 2 Ingreso de datos'!R1760),"NA",IF(OR('Paso 2 Ingreso de datos'!R1760=0,'Paso 2 Ingreso de datos'!R1760=1,'Paso 2 Ingreso de datos'!R1760=2,'Paso 2 Ingreso de datos'!R1760=3,'Paso 2 Ingreso de datos'!R1760=4),'Paso 2 Ingreso de datos'!R1760,"NA"))</f>
        <v>NA</v>
      </c>
      <c r="N1767" s="3" t="str">
        <f>IF(ISBLANK('Paso 2 Ingreso de datos'!S1760),"NA",IF(OR('Paso 2 Ingreso de datos'!S1760=0,'Paso 2 Ingreso de datos'!S1760=1,'Paso 2 Ingreso de datos'!S1760=2,'Paso 2 Ingreso de datos'!S1760=3,'Paso 2 Ingreso de datos'!S1760=4),'Paso 2 Ingreso de datos'!S1760,"NA"))</f>
        <v>NA</v>
      </c>
      <c r="O1767" s="3" t="str">
        <f>IF(ISBLANK('Paso 2 Ingreso de datos'!T1760),"NA",IF(OR('Paso 2 Ingreso de datos'!T1760=0,'Paso 2 Ingreso de datos'!T1760=1,'Paso 2 Ingreso de datos'!T1760=2,'Paso 2 Ingreso de datos'!T1760=3,'Paso 2 Ingreso de datos'!T1760=4),'Paso 2 Ingreso de datos'!T1760,"NA"))</f>
        <v>NA</v>
      </c>
      <c r="P1767" s="3" t="str">
        <f>IF(ISBLANK('Paso 2 Ingreso de datos'!U1760),"NA",IF(OR('Paso 2 Ingreso de datos'!U1760=0,'Paso 2 Ingreso de datos'!U1760=1,'Paso 2 Ingreso de datos'!U1760=2,'Paso 2 Ingreso de datos'!U1760=3,'Paso 2 Ingreso de datos'!U1760=4),'Paso 2 Ingreso de datos'!U1760,"NA"))</f>
        <v>NA</v>
      </c>
      <c r="Q1767" s="3" t="str">
        <f>IF(ISBLANK('Paso 2 Ingreso de datos'!V1760),"NA",IF(OR('Paso 2 Ingreso de datos'!V1760=0,'Paso 2 Ingreso de datos'!V1760=1,'Paso 2 Ingreso de datos'!V1760=2,'Paso 2 Ingreso de datos'!V1760=3,'Paso 2 Ingreso de datos'!V1760=4),'Paso 2 Ingreso de datos'!V1760,"NA"))</f>
        <v>NA</v>
      </c>
      <c r="R1767" s="3" t="str">
        <f>IF(ISBLANK('Paso 2 Ingreso de datos'!W1760),"NA",IF(OR('Paso 2 Ingreso de datos'!W1760=0,'Paso 2 Ingreso de datos'!W1760=1,'Paso 2 Ingreso de datos'!W1760=2,'Paso 2 Ingreso de datos'!W1760=3,'Paso 2 Ingreso de datos'!W1760=4),'Paso 2 Ingreso de datos'!W1760,"NA"))</f>
        <v>NA</v>
      </c>
      <c r="S1767" s="3" t="str">
        <f>IF(ISBLANK('Paso 2 Ingreso de datos'!X1760),"NA",IF(OR('Paso 2 Ingreso de datos'!X1760=0,'Paso 2 Ingreso de datos'!X1760=1,'Paso 2 Ingreso de datos'!X1760=2,'Paso 2 Ingreso de datos'!X1760=3,'Paso 2 Ingreso de datos'!X1760=4),'Paso 2 Ingreso de datos'!X1760,"NA"))</f>
        <v>NA</v>
      </c>
      <c r="T1767" s="3" t="str">
        <f>IF(ISBLANK('Paso 2 Ingreso de datos'!Y1760),"NA",IF(OR('Paso 2 Ingreso de datos'!Y1760=0,'Paso 2 Ingreso de datos'!Y1760=1,'Paso 2 Ingreso de datos'!Y1760=2,'Paso 2 Ingreso de datos'!Y1760=3,'Paso 2 Ingreso de datos'!Y1760=4),'Paso 2 Ingreso de datos'!Y1760,"NA"))</f>
        <v>NA</v>
      </c>
      <c r="U1767" s="3" t="str">
        <f>IF(ISBLANK('Paso 2 Ingreso de datos'!Z1760),"NA",IF(OR('Paso 2 Ingreso de datos'!Z1760=0,'Paso 2 Ingreso de datos'!Z1760=1,'Paso 2 Ingreso de datos'!Z1760=2,'Paso 2 Ingreso de datos'!Z1760=3,'Paso 2 Ingreso de datos'!Z1760=4),'Paso 2 Ingreso de datos'!Z1760,"NA"))</f>
        <v>NA</v>
      </c>
      <c r="W1767" s="3">
        <f>SUM(COUNTIFS('Paso 2 Ingreso de datos'!G1760:Z1760,"&gt;=0",'Paso 2 Ingreso de datos'!G1760:Z1760,"&lt;=4"),COUNTA('Paso 2 Ingreso de datos'!A1760))</f>
        <v>0</v>
      </c>
      <c r="X1767" s="1" t="str">
        <f>IF(SUM('Paso 2 Ingreso de datos'!A1760:Z1760)&gt;0,"HD","FD")</f>
        <v>FD</v>
      </c>
    </row>
    <row r="1768" spans="1:24">
      <c r="A1768" s="3" t="str">
        <f>IF(AND(W1768=21,X1768),'Paso 2 Ingreso de datos'!A1761,IF(AND(Paso2!W1768=0,Paso2!X1768="FD"),"NA","FD"))</f>
        <v>NA</v>
      </c>
      <c r="B1768" s="3" t="str">
        <f>IF(ISBLANK('Paso 2 Ingreso de datos'!G1761),"NA",IF(OR('Paso 2 Ingreso de datos'!G1761=0,'Paso 2 Ingreso de datos'!G1761=1,'Paso 2 Ingreso de datos'!G1761=2,'Paso 2 Ingreso de datos'!G1761=3,'Paso 2 Ingreso de datos'!G1761=4),'Paso 2 Ingreso de datos'!G1761,"NA"))</f>
        <v>NA</v>
      </c>
      <c r="C1768" s="3" t="str">
        <f>IF(ISBLANK('Paso 2 Ingreso de datos'!H1761),"NA",IF(OR('Paso 2 Ingreso de datos'!H1761=0,'Paso 2 Ingreso de datos'!H1761=1,'Paso 2 Ingreso de datos'!H1761=2,'Paso 2 Ingreso de datos'!H1761=3,'Paso 2 Ingreso de datos'!H1761=4),'Paso 2 Ingreso de datos'!H1761,"NA"))</f>
        <v>NA</v>
      </c>
      <c r="D1768" s="3" t="str">
        <f>IF(ISBLANK('Paso 2 Ingreso de datos'!I1761),"NA",IF(OR('Paso 2 Ingreso de datos'!I1761=0,'Paso 2 Ingreso de datos'!I1761=1,'Paso 2 Ingreso de datos'!I1761=2,'Paso 2 Ingreso de datos'!I1761=3,'Paso 2 Ingreso de datos'!I1761=4),'Paso 2 Ingreso de datos'!I1761,"NA"))</f>
        <v>NA</v>
      </c>
      <c r="E1768" s="3" t="str">
        <f>IF(ISBLANK('Paso 2 Ingreso de datos'!J1761),"NA",IF(OR('Paso 2 Ingreso de datos'!J1761=0,'Paso 2 Ingreso de datos'!J1761=1,'Paso 2 Ingreso de datos'!J1761=2,'Paso 2 Ingreso de datos'!J1761=3,'Paso 2 Ingreso de datos'!J1761=4),'Paso 2 Ingreso de datos'!J1761,"NA"))</f>
        <v>NA</v>
      </c>
      <c r="F1768" s="3" t="str">
        <f>IF(ISBLANK('Paso 2 Ingreso de datos'!K1761),"NA",IF(OR('Paso 2 Ingreso de datos'!K1761=0,'Paso 2 Ingreso de datos'!K1761=1,'Paso 2 Ingreso de datos'!K1761=2,'Paso 2 Ingreso de datos'!K1761=3,'Paso 2 Ingreso de datos'!K1761=4),'Paso 2 Ingreso de datos'!K1761,"NA"))</f>
        <v>NA</v>
      </c>
      <c r="G1768" s="3" t="str">
        <f>IF(ISBLANK('Paso 2 Ingreso de datos'!L1761),"NA",IF(OR('Paso 2 Ingreso de datos'!L1761=0,'Paso 2 Ingreso de datos'!L1761=1,'Paso 2 Ingreso de datos'!L1761=2,'Paso 2 Ingreso de datos'!L1761=3,'Paso 2 Ingreso de datos'!L1761=4),'Paso 2 Ingreso de datos'!L1761,"NA"))</f>
        <v>NA</v>
      </c>
      <c r="H1768" s="3" t="str">
        <f>IF(ISBLANK('Paso 2 Ingreso de datos'!M1761),"NA",IF(OR('Paso 2 Ingreso de datos'!M1761=0,'Paso 2 Ingreso de datos'!M1761=1,'Paso 2 Ingreso de datos'!M1761=2,'Paso 2 Ingreso de datos'!M1761=3,'Paso 2 Ingreso de datos'!M1761=4),'Paso 2 Ingreso de datos'!M1761,"NA"))</f>
        <v>NA</v>
      </c>
      <c r="I1768" s="3" t="str">
        <f>IF(ISBLANK('Paso 2 Ingreso de datos'!N1761),"NA",IF(OR('Paso 2 Ingreso de datos'!N1761=0,'Paso 2 Ingreso de datos'!N1761=1,'Paso 2 Ingreso de datos'!N1761=2,'Paso 2 Ingreso de datos'!N1761=3,'Paso 2 Ingreso de datos'!N1761=4),'Paso 2 Ingreso de datos'!N1761,"NA"))</f>
        <v>NA</v>
      </c>
      <c r="J1768" s="3" t="str">
        <f>IF(ISBLANK('Paso 2 Ingreso de datos'!O1761),"NA",IF(OR('Paso 2 Ingreso de datos'!O1761=0,'Paso 2 Ingreso de datos'!O1761=1,'Paso 2 Ingreso de datos'!O1761=2,'Paso 2 Ingreso de datos'!O1761=3,'Paso 2 Ingreso de datos'!O1761=4),'Paso 2 Ingreso de datos'!O1761,"NA"))</f>
        <v>NA</v>
      </c>
      <c r="K1768" s="3" t="str">
        <f>IF(ISBLANK('Paso 2 Ingreso de datos'!P1761),"NA",IF(OR('Paso 2 Ingreso de datos'!P1761=0,'Paso 2 Ingreso de datos'!P1761=1,'Paso 2 Ingreso de datos'!P1761=2,'Paso 2 Ingreso de datos'!P1761=3,'Paso 2 Ingreso de datos'!P1761=4),'Paso 2 Ingreso de datos'!P1761,"NA"))</f>
        <v>NA</v>
      </c>
      <c r="L1768" s="3" t="str">
        <f>IF(ISBLANK('Paso 2 Ingreso de datos'!Q1761),"NA",IF(OR('Paso 2 Ingreso de datos'!Q1761=0,'Paso 2 Ingreso de datos'!Q1761=1,'Paso 2 Ingreso de datos'!Q1761=2,'Paso 2 Ingreso de datos'!Q1761=3,'Paso 2 Ingreso de datos'!Q1761=4),'Paso 2 Ingreso de datos'!Q1761,"NA"))</f>
        <v>NA</v>
      </c>
      <c r="M1768" s="3" t="str">
        <f>IF(ISBLANK('Paso 2 Ingreso de datos'!R1761),"NA",IF(OR('Paso 2 Ingreso de datos'!R1761=0,'Paso 2 Ingreso de datos'!R1761=1,'Paso 2 Ingreso de datos'!R1761=2,'Paso 2 Ingreso de datos'!R1761=3,'Paso 2 Ingreso de datos'!R1761=4),'Paso 2 Ingreso de datos'!R1761,"NA"))</f>
        <v>NA</v>
      </c>
      <c r="N1768" s="3" t="str">
        <f>IF(ISBLANK('Paso 2 Ingreso de datos'!S1761),"NA",IF(OR('Paso 2 Ingreso de datos'!S1761=0,'Paso 2 Ingreso de datos'!S1761=1,'Paso 2 Ingreso de datos'!S1761=2,'Paso 2 Ingreso de datos'!S1761=3,'Paso 2 Ingreso de datos'!S1761=4),'Paso 2 Ingreso de datos'!S1761,"NA"))</f>
        <v>NA</v>
      </c>
      <c r="O1768" s="3" t="str">
        <f>IF(ISBLANK('Paso 2 Ingreso de datos'!T1761),"NA",IF(OR('Paso 2 Ingreso de datos'!T1761=0,'Paso 2 Ingreso de datos'!T1761=1,'Paso 2 Ingreso de datos'!T1761=2,'Paso 2 Ingreso de datos'!T1761=3,'Paso 2 Ingreso de datos'!T1761=4),'Paso 2 Ingreso de datos'!T1761,"NA"))</f>
        <v>NA</v>
      </c>
      <c r="P1768" s="3" t="str">
        <f>IF(ISBLANK('Paso 2 Ingreso de datos'!U1761),"NA",IF(OR('Paso 2 Ingreso de datos'!U1761=0,'Paso 2 Ingreso de datos'!U1761=1,'Paso 2 Ingreso de datos'!U1761=2,'Paso 2 Ingreso de datos'!U1761=3,'Paso 2 Ingreso de datos'!U1761=4),'Paso 2 Ingreso de datos'!U1761,"NA"))</f>
        <v>NA</v>
      </c>
      <c r="Q1768" s="3" t="str">
        <f>IF(ISBLANK('Paso 2 Ingreso de datos'!V1761),"NA",IF(OR('Paso 2 Ingreso de datos'!V1761=0,'Paso 2 Ingreso de datos'!V1761=1,'Paso 2 Ingreso de datos'!V1761=2,'Paso 2 Ingreso de datos'!V1761=3,'Paso 2 Ingreso de datos'!V1761=4),'Paso 2 Ingreso de datos'!V1761,"NA"))</f>
        <v>NA</v>
      </c>
      <c r="R1768" s="3" t="str">
        <f>IF(ISBLANK('Paso 2 Ingreso de datos'!W1761),"NA",IF(OR('Paso 2 Ingreso de datos'!W1761=0,'Paso 2 Ingreso de datos'!W1761=1,'Paso 2 Ingreso de datos'!W1761=2,'Paso 2 Ingreso de datos'!W1761=3,'Paso 2 Ingreso de datos'!W1761=4),'Paso 2 Ingreso de datos'!W1761,"NA"))</f>
        <v>NA</v>
      </c>
      <c r="S1768" s="3" t="str">
        <f>IF(ISBLANK('Paso 2 Ingreso de datos'!X1761),"NA",IF(OR('Paso 2 Ingreso de datos'!X1761=0,'Paso 2 Ingreso de datos'!X1761=1,'Paso 2 Ingreso de datos'!X1761=2,'Paso 2 Ingreso de datos'!X1761=3,'Paso 2 Ingreso de datos'!X1761=4),'Paso 2 Ingreso de datos'!X1761,"NA"))</f>
        <v>NA</v>
      </c>
      <c r="T1768" s="3" t="str">
        <f>IF(ISBLANK('Paso 2 Ingreso de datos'!Y1761),"NA",IF(OR('Paso 2 Ingreso de datos'!Y1761=0,'Paso 2 Ingreso de datos'!Y1761=1,'Paso 2 Ingreso de datos'!Y1761=2,'Paso 2 Ingreso de datos'!Y1761=3,'Paso 2 Ingreso de datos'!Y1761=4),'Paso 2 Ingreso de datos'!Y1761,"NA"))</f>
        <v>NA</v>
      </c>
      <c r="U1768" s="3" t="str">
        <f>IF(ISBLANK('Paso 2 Ingreso de datos'!Z1761),"NA",IF(OR('Paso 2 Ingreso de datos'!Z1761=0,'Paso 2 Ingreso de datos'!Z1761=1,'Paso 2 Ingreso de datos'!Z1761=2,'Paso 2 Ingreso de datos'!Z1761=3,'Paso 2 Ingreso de datos'!Z1761=4),'Paso 2 Ingreso de datos'!Z1761,"NA"))</f>
        <v>NA</v>
      </c>
      <c r="W1768" s="3">
        <f>SUM(COUNTIFS('Paso 2 Ingreso de datos'!G1761:Z1761,"&gt;=0",'Paso 2 Ingreso de datos'!G1761:Z1761,"&lt;=4"),COUNTA('Paso 2 Ingreso de datos'!A1761))</f>
        <v>0</v>
      </c>
      <c r="X1768" s="1" t="str">
        <f>IF(SUM('Paso 2 Ingreso de datos'!A1761:Z1761)&gt;0,"HD","FD")</f>
        <v>FD</v>
      </c>
    </row>
    <row r="1769" spans="1:24">
      <c r="A1769" s="3" t="str">
        <f>IF(AND(W1769=21,X1769),'Paso 2 Ingreso de datos'!A1762,IF(AND(Paso2!W1769=0,Paso2!X1769="FD"),"NA","FD"))</f>
        <v>NA</v>
      </c>
      <c r="B1769" s="3" t="str">
        <f>IF(ISBLANK('Paso 2 Ingreso de datos'!G1762),"NA",IF(OR('Paso 2 Ingreso de datos'!G1762=0,'Paso 2 Ingreso de datos'!G1762=1,'Paso 2 Ingreso de datos'!G1762=2,'Paso 2 Ingreso de datos'!G1762=3,'Paso 2 Ingreso de datos'!G1762=4),'Paso 2 Ingreso de datos'!G1762,"NA"))</f>
        <v>NA</v>
      </c>
      <c r="C1769" s="3" t="str">
        <f>IF(ISBLANK('Paso 2 Ingreso de datos'!H1762),"NA",IF(OR('Paso 2 Ingreso de datos'!H1762=0,'Paso 2 Ingreso de datos'!H1762=1,'Paso 2 Ingreso de datos'!H1762=2,'Paso 2 Ingreso de datos'!H1762=3,'Paso 2 Ingreso de datos'!H1762=4),'Paso 2 Ingreso de datos'!H1762,"NA"))</f>
        <v>NA</v>
      </c>
      <c r="D1769" s="3" t="str">
        <f>IF(ISBLANK('Paso 2 Ingreso de datos'!I1762),"NA",IF(OR('Paso 2 Ingreso de datos'!I1762=0,'Paso 2 Ingreso de datos'!I1762=1,'Paso 2 Ingreso de datos'!I1762=2,'Paso 2 Ingreso de datos'!I1762=3,'Paso 2 Ingreso de datos'!I1762=4),'Paso 2 Ingreso de datos'!I1762,"NA"))</f>
        <v>NA</v>
      </c>
      <c r="E1769" s="3" t="str">
        <f>IF(ISBLANK('Paso 2 Ingreso de datos'!J1762),"NA",IF(OR('Paso 2 Ingreso de datos'!J1762=0,'Paso 2 Ingreso de datos'!J1762=1,'Paso 2 Ingreso de datos'!J1762=2,'Paso 2 Ingreso de datos'!J1762=3,'Paso 2 Ingreso de datos'!J1762=4),'Paso 2 Ingreso de datos'!J1762,"NA"))</f>
        <v>NA</v>
      </c>
      <c r="F1769" s="3" t="str">
        <f>IF(ISBLANK('Paso 2 Ingreso de datos'!K1762),"NA",IF(OR('Paso 2 Ingreso de datos'!K1762=0,'Paso 2 Ingreso de datos'!K1762=1,'Paso 2 Ingreso de datos'!K1762=2,'Paso 2 Ingreso de datos'!K1762=3,'Paso 2 Ingreso de datos'!K1762=4),'Paso 2 Ingreso de datos'!K1762,"NA"))</f>
        <v>NA</v>
      </c>
      <c r="G1769" s="3" t="str">
        <f>IF(ISBLANK('Paso 2 Ingreso de datos'!L1762),"NA",IF(OR('Paso 2 Ingreso de datos'!L1762=0,'Paso 2 Ingreso de datos'!L1762=1,'Paso 2 Ingreso de datos'!L1762=2,'Paso 2 Ingreso de datos'!L1762=3,'Paso 2 Ingreso de datos'!L1762=4),'Paso 2 Ingreso de datos'!L1762,"NA"))</f>
        <v>NA</v>
      </c>
      <c r="H1769" s="3" t="str">
        <f>IF(ISBLANK('Paso 2 Ingreso de datos'!M1762),"NA",IF(OR('Paso 2 Ingreso de datos'!M1762=0,'Paso 2 Ingreso de datos'!M1762=1,'Paso 2 Ingreso de datos'!M1762=2,'Paso 2 Ingreso de datos'!M1762=3,'Paso 2 Ingreso de datos'!M1762=4),'Paso 2 Ingreso de datos'!M1762,"NA"))</f>
        <v>NA</v>
      </c>
      <c r="I1769" s="3" t="str">
        <f>IF(ISBLANK('Paso 2 Ingreso de datos'!N1762),"NA",IF(OR('Paso 2 Ingreso de datos'!N1762=0,'Paso 2 Ingreso de datos'!N1762=1,'Paso 2 Ingreso de datos'!N1762=2,'Paso 2 Ingreso de datos'!N1762=3,'Paso 2 Ingreso de datos'!N1762=4),'Paso 2 Ingreso de datos'!N1762,"NA"))</f>
        <v>NA</v>
      </c>
      <c r="J1769" s="3" t="str">
        <f>IF(ISBLANK('Paso 2 Ingreso de datos'!O1762),"NA",IF(OR('Paso 2 Ingreso de datos'!O1762=0,'Paso 2 Ingreso de datos'!O1762=1,'Paso 2 Ingreso de datos'!O1762=2,'Paso 2 Ingreso de datos'!O1762=3,'Paso 2 Ingreso de datos'!O1762=4),'Paso 2 Ingreso de datos'!O1762,"NA"))</f>
        <v>NA</v>
      </c>
      <c r="K1769" s="3" t="str">
        <f>IF(ISBLANK('Paso 2 Ingreso de datos'!P1762),"NA",IF(OR('Paso 2 Ingreso de datos'!P1762=0,'Paso 2 Ingreso de datos'!P1762=1,'Paso 2 Ingreso de datos'!P1762=2,'Paso 2 Ingreso de datos'!P1762=3,'Paso 2 Ingreso de datos'!P1762=4),'Paso 2 Ingreso de datos'!P1762,"NA"))</f>
        <v>NA</v>
      </c>
      <c r="L1769" s="3" t="str">
        <f>IF(ISBLANK('Paso 2 Ingreso de datos'!Q1762),"NA",IF(OR('Paso 2 Ingreso de datos'!Q1762=0,'Paso 2 Ingreso de datos'!Q1762=1,'Paso 2 Ingreso de datos'!Q1762=2,'Paso 2 Ingreso de datos'!Q1762=3,'Paso 2 Ingreso de datos'!Q1762=4),'Paso 2 Ingreso de datos'!Q1762,"NA"))</f>
        <v>NA</v>
      </c>
      <c r="M1769" s="3" t="str">
        <f>IF(ISBLANK('Paso 2 Ingreso de datos'!R1762),"NA",IF(OR('Paso 2 Ingreso de datos'!R1762=0,'Paso 2 Ingreso de datos'!R1762=1,'Paso 2 Ingreso de datos'!R1762=2,'Paso 2 Ingreso de datos'!R1762=3,'Paso 2 Ingreso de datos'!R1762=4),'Paso 2 Ingreso de datos'!R1762,"NA"))</f>
        <v>NA</v>
      </c>
      <c r="N1769" s="3" t="str">
        <f>IF(ISBLANK('Paso 2 Ingreso de datos'!S1762),"NA",IF(OR('Paso 2 Ingreso de datos'!S1762=0,'Paso 2 Ingreso de datos'!S1762=1,'Paso 2 Ingreso de datos'!S1762=2,'Paso 2 Ingreso de datos'!S1762=3,'Paso 2 Ingreso de datos'!S1762=4),'Paso 2 Ingreso de datos'!S1762,"NA"))</f>
        <v>NA</v>
      </c>
      <c r="O1769" s="3" t="str">
        <f>IF(ISBLANK('Paso 2 Ingreso de datos'!T1762),"NA",IF(OR('Paso 2 Ingreso de datos'!T1762=0,'Paso 2 Ingreso de datos'!T1762=1,'Paso 2 Ingreso de datos'!T1762=2,'Paso 2 Ingreso de datos'!T1762=3,'Paso 2 Ingreso de datos'!T1762=4),'Paso 2 Ingreso de datos'!T1762,"NA"))</f>
        <v>NA</v>
      </c>
      <c r="P1769" s="3" t="str">
        <f>IF(ISBLANK('Paso 2 Ingreso de datos'!U1762),"NA",IF(OR('Paso 2 Ingreso de datos'!U1762=0,'Paso 2 Ingreso de datos'!U1762=1,'Paso 2 Ingreso de datos'!U1762=2,'Paso 2 Ingreso de datos'!U1762=3,'Paso 2 Ingreso de datos'!U1762=4),'Paso 2 Ingreso de datos'!U1762,"NA"))</f>
        <v>NA</v>
      </c>
      <c r="Q1769" s="3" t="str">
        <f>IF(ISBLANK('Paso 2 Ingreso de datos'!V1762),"NA",IF(OR('Paso 2 Ingreso de datos'!V1762=0,'Paso 2 Ingreso de datos'!V1762=1,'Paso 2 Ingreso de datos'!V1762=2,'Paso 2 Ingreso de datos'!V1762=3,'Paso 2 Ingreso de datos'!V1762=4),'Paso 2 Ingreso de datos'!V1762,"NA"))</f>
        <v>NA</v>
      </c>
      <c r="R1769" s="3" t="str">
        <f>IF(ISBLANK('Paso 2 Ingreso de datos'!W1762),"NA",IF(OR('Paso 2 Ingreso de datos'!W1762=0,'Paso 2 Ingreso de datos'!W1762=1,'Paso 2 Ingreso de datos'!W1762=2,'Paso 2 Ingreso de datos'!W1762=3,'Paso 2 Ingreso de datos'!W1762=4),'Paso 2 Ingreso de datos'!W1762,"NA"))</f>
        <v>NA</v>
      </c>
      <c r="S1769" s="3" t="str">
        <f>IF(ISBLANK('Paso 2 Ingreso de datos'!X1762),"NA",IF(OR('Paso 2 Ingreso de datos'!X1762=0,'Paso 2 Ingreso de datos'!X1762=1,'Paso 2 Ingreso de datos'!X1762=2,'Paso 2 Ingreso de datos'!X1762=3,'Paso 2 Ingreso de datos'!X1762=4),'Paso 2 Ingreso de datos'!X1762,"NA"))</f>
        <v>NA</v>
      </c>
      <c r="T1769" s="3" t="str">
        <f>IF(ISBLANK('Paso 2 Ingreso de datos'!Y1762),"NA",IF(OR('Paso 2 Ingreso de datos'!Y1762=0,'Paso 2 Ingreso de datos'!Y1762=1,'Paso 2 Ingreso de datos'!Y1762=2,'Paso 2 Ingreso de datos'!Y1762=3,'Paso 2 Ingreso de datos'!Y1762=4),'Paso 2 Ingreso de datos'!Y1762,"NA"))</f>
        <v>NA</v>
      </c>
      <c r="U1769" s="3" t="str">
        <f>IF(ISBLANK('Paso 2 Ingreso de datos'!Z1762),"NA",IF(OR('Paso 2 Ingreso de datos'!Z1762=0,'Paso 2 Ingreso de datos'!Z1762=1,'Paso 2 Ingreso de datos'!Z1762=2,'Paso 2 Ingreso de datos'!Z1762=3,'Paso 2 Ingreso de datos'!Z1762=4),'Paso 2 Ingreso de datos'!Z1762,"NA"))</f>
        <v>NA</v>
      </c>
      <c r="W1769" s="3">
        <f>SUM(COUNTIFS('Paso 2 Ingreso de datos'!G1762:Z1762,"&gt;=0",'Paso 2 Ingreso de datos'!G1762:Z1762,"&lt;=4"),COUNTA('Paso 2 Ingreso de datos'!A1762))</f>
        <v>0</v>
      </c>
      <c r="X1769" s="1" t="str">
        <f>IF(SUM('Paso 2 Ingreso de datos'!A1762:Z1762)&gt;0,"HD","FD")</f>
        <v>FD</v>
      </c>
    </row>
    <row r="1770" spans="1:24">
      <c r="A1770" s="3" t="str">
        <f>IF(AND(W1770=21,X1770),'Paso 2 Ingreso de datos'!A1763,IF(AND(Paso2!W1770=0,Paso2!X1770="FD"),"NA","FD"))</f>
        <v>NA</v>
      </c>
      <c r="B1770" s="3" t="str">
        <f>IF(ISBLANK('Paso 2 Ingreso de datos'!G1763),"NA",IF(OR('Paso 2 Ingreso de datos'!G1763=0,'Paso 2 Ingreso de datos'!G1763=1,'Paso 2 Ingreso de datos'!G1763=2,'Paso 2 Ingreso de datos'!G1763=3,'Paso 2 Ingreso de datos'!G1763=4),'Paso 2 Ingreso de datos'!G1763,"NA"))</f>
        <v>NA</v>
      </c>
      <c r="C1770" s="3" t="str">
        <f>IF(ISBLANK('Paso 2 Ingreso de datos'!H1763),"NA",IF(OR('Paso 2 Ingreso de datos'!H1763=0,'Paso 2 Ingreso de datos'!H1763=1,'Paso 2 Ingreso de datos'!H1763=2,'Paso 2 Ingreso de datos'!H1763=3,'Paso 2 Ingreso de datos'!H1763=4),'Paso 2 Ingreso de datos'!H1763,"NA"))</f>
        <v>NA</v>
      </c>
      <c r="D1770" s="3" t="str">
        <f>IF(ISBLANK('Paso 2 Ingreso de datos'!I1763),"NA",IF(OR('Paso 2 Ingreso de datos'!I1763=0,'Paso 2 Ingreso de datos'!I1763=1,'Paso 2 Ingreso de datos'!I1763=2,'Paso 2 Ingreso de datos'!I1763=3,'Paso 2 Ingreso de datos'!I1763=4),'Paso 2 Ingreso de datos'!I1763,"NA"))</f>
        <v>NA</v>
      </c>
      <c r="E1770" s="3" t="str">
        <f>IF(ISBLANK('Paso 2 Ingreso de datos'!J1763),"NA",IF(OR('Paso 2 Ingreso de datos'!J1763=0,'Paso 2 Ingreso de datos'!J1763=1,'Paso 2 Ingreso de datos'!J1763=2,'Paso 2 Ingreso de datos'!J1763=3,'Paso 2 Ingreso de datos'!J1763=4),'Paso 2 Ingreso de datos'!J1763,"NA"))</f>
        <v>NA</v>
      </c>
      <c r="F1770" s="3" t="str">
        <f>IF(ISBLANK('Paso 2 Ingreso de datos'!K1763),"NA",IF(OR('Paso 2 Ingreso de datos'!K1763=0,'Paso 2 Ingreso de datos'!K1763=1,'Paso 2 Ingreso de datos'!K1763=2,'Paso 2 Ingreso de datos'!K1763=3,'Paso 2 Ingreso de datos'!K1763=4),'Paso 2 Ingreso de datos'!K1763,"NA"))</f>
        <v>NA</v>
      </c>
      <c r="G1770" s="3" t="str">
        <f>IF(ISBLANK('Paso 2 Ingreso de datos'!L1763),"NA",IF(OR('Paso 2 Ingreso de datos'!L1763=0,'Paso 2 Ingreso de datos'!L1763=1,'Paso 2 Ingreso de datos'!L1763=2,'Paso 2 Ingreso de datos'!L1763=3,'Paso 2 Ingreso de datos'!L1763=4),'Paso 2 Ingreso de datos'!L1763,"NA"))</f>
        <v>NA</v>
      </c>
      <c r="H1770" s="3" t="str">
        <f>IF(ISBLANK('Paso 2 Ingreso de datos'!M1763),"NA",IF(OR('Paso 2 Ingreso de datos'!M1763=0,'Paso 2 Ingreso de datos'!M1763=1,'Paso 2 Ingreso de datos'!M1763=2,'Paso 2 Ingreso de datos'!M1763=3,'Paso 2 Ingreso de datos'!M1763=4),'Paso 2 Ingreso de datos'!M1763,"NA"))</f>
        <v>NA</v>
      </c>
      <c r="I1770" s="3" t="str">
        <f>IF(ISBLANK('Paso 2 Ingreso de datos'!N1763),"NA",IF(OR('Paso 2 Ingreso de datos'!N1763=0,'Paso 2 Ingreso de datos'!N1763=1,'Paso 2 Ingreso de datos'!N1763=2,'Paso 2 Ingreso de datos'!N1763=3,'Paso 2 Ingreso de datos'!N1763=4),'Paso 2 Ingreso de datos'!N1763,"NA"))</f>
        <v>NA</v>
      </c>
      <c r="J1770" s="3" t="str">
        <f>IF(ISBLANK('Paso 2 Ingreso de datos'!O1763),"NA",IF(OR('Paso 2 Ingreso de datos'!O1763=0,'Paso 2 Ingreso de datos'!O1763=1,'Paso 2 Ingreso de datos'!O1763=2,'Paso 2 Ingreso de datos'!O1763=3,'Paso 2 Ingreso de datos'!O1763=4),'Paso 2 Ingreso de datos'!O1763,"NA"))</f>
        <v>NA</v>
      </c>
      <c r="K1770" s="3" t="str">
        <f>IF(ISBLANK('Paso 2 Ingreso de datos'!P1763),"NA",IF(OR('Paso 2 Ingreso de datos'!P1763=0,'Paso 2 Ingreso de datos'!P1763=1,'Paso 2 Ingreso de datos'!P1763=2,'Paso 2 Ingreso de datos'!P1763=3,'Paso 2 Ingreso de datos'!P1763=4),'Paso 2 Ingreso de datos'!P1763,"NA"))</f>
        <v>NA</v>
      </c>
      <c r="L1770" s="3" t="str">
        <f>IF(ISBLANK('Paso 2 Ingreso de datos'!Q1763),"NA",IF(OR('Paso 2 Ingreso de datos'!Q1763=0,'Paso 2 Ingreso de datos'!Q1763=1,'Paso 2 Ingreso de datos'!Q1763=2,'Paso 2 Ingreso de datos'!Q1763=3,'Paso 2 Ingreso de datos'!Q1763=4),'Paso 2 Ingreso de datos'!Q1763,"NA"))</f>
        <v>NA</v>
      </c>
      <c r="M1770" s="3" t="str">
        <f>IF(ISBLANK('Paso 2 Ingreso de datos'!R1763),"NA",IF(OR('Paso 2 Ingreso de datos'!R1763=0,'Paso 2 Ingreso de datos'!R1763=1,'Paso 2 Ingreso de datos'!R1763=2,'Paso 2 Ingreso de datos'!R1763=3,'Paso 2 Ingreso de datos'!R1763=4),'Paso 2 Ingreso de datos'!R1763,"NA"))</f>
        <v>NA</v>
      </c>
      <c r="N1770" s="3" t="str">
        <f>IF(ISBLANK('Paso 2 Ingreso de datos'!S1763),"NA",IF(OR('Paso 2 Ingreso de datos'!S1763=0,'Paso 2 Ingreso de datos'!S1763=1,'Paso 2 Ingreso de datos'!S1763=2,'Paso 2 Ingreso de datos'!S1763=3,'Paso 2 Ingreso de datos'!S1763=4),'Paso 2 Ingreso de datos'!S1763,"NA"))</f>
        <v>NA</v>
      </c>
      <c r="O1770" s="3" t="str">
        <f>IF(ISBLANK('Paso 2 Ingreso de datos'!T1763),"NA",IF(OR('Paso 2 Ingreso de datos'!T1763=0,'Paso 2 Ingreso de datos'!T1763=1,'Paso 2 Ingreso de datos'!T1763=2,'Paso 2 Ingreso de datos'!T1763=3,'Paso 2 Ingreso de datos'!T1763=4),'Paso 2 Ingreso de datos'!T1763,"NA"))</f>
        <v>NA</v>
      </c>
      <c r="P1770" s="3" t="str">
        <f>IF(ISBLANK('Paso 2 Ingreso de datos'!U1763),"NA",IF(OR('Paso 2 Ingreso de datos'!U1763=0,'Paso 2 Ingreso de datos'!U1763=1,'Paso 2 Ingreso de datos'!U1763=2,'Paso 2 Ingreso de datos'!U1763=3,'Paso 2 Ingreso de datos'!U1763=4),'Paso 2 Ingreso de datos'!U1763,"NA"))</f>
        <v>NA</v>
      </c>
      <c r="Q1770" s="3" t="str">
        <f>IF(ISBLANK('Paso 2 Ingreso de datos'!V1763),"NA",IF(OR('Paso 2 Ingreso de datos'!V1763=0,'Paso 2 Ingreso de datos'!V1763=1,'Paso 2 Ingreso de datos'!V1763=2,'Paso 2 Ingreso de datos'!V1763=3,'Paso 2 Ingreso de datos'!V1763=4),'Paso 2 Ingreso de datos'!V1763,"NA"))</f>
        <v>NA</v>
      </c>
      <c r="R1770" s="3" t="str">
        <f>IF(ISBLANK('Paso 2 Ingreso de datos'!W1763),"NA",IF(OR('Paso 2 Ingreso de datos'!W1763=0,'Paso 2 Ingreso de datos'!W1763=1,'Paso 2 Ingreso de datos'!W1763=2,'Paso 2 Ingreso de datos'!W1763=3,'Paso 2 Ingreso de datos'!W1763=4),'Paso 2 Ingreso de datos'!W1763,"NA"))</f>
        <v>NA</v>
      </c>
      <c r="S1770" s="3" t="str">
        <f>IF(ISBLANK('Paso 2 Ingreso de datos'!X1763),"NA",IF(OR('Paso 2 Ingreso de datos'!X1763=0,'Paso 2 Ingreso de datos'!X1763=1,'Paso 2 Ingreso de datos'!X1763=2,'Paso 2 Ingreso de datos'!X1763=3,'Paso 2 Ingreso de datos'!X1763=4),'Paso 2 Ingreso de datos'!X1763,"NA"))</f>
        <v>NA</v>
      </c>
      <c r="T1770" s="3" t="str">
        <f>IF(ISBLANK('Paso 2 Ingreso de datos'!Y1763),"NA",IF(OR('Paso 2 Ingreso de datos'!Y1763=0,'Paso 2 Ingreso de datos'!Y1763=1,'Paso 2 Ingreso de datos'!Y1763=2,'Paso 2 Ingreso de datos'!Y1763=3,'Paso 2 Ingreso de datos'!Y1763=4),'Paso 2 Ingreso de datos'!Y1763,"NA"))</f>
        <v>NA</v>
      </c>
      <c r="U1770" s="3" t="str">
        <f>IF(ISBLANK('Paso 2 Ingreso de datos'!Z1763),"NA",IF(OR('Paso 2 Ingreso de datos'!Z1763=0,'Paso 2 Ingreso de datos'!Z1763=1,'Paso 2 Ingreso de datos'!Z1763=2,'Paso 2 Ingreso de datos'!Z1763=3,'Paso 2 Ingreso de datos'!Z1763=4),'Paso 2 Ingreso de datos'!Z1763,"NA"))</f>
        <v>NA</v>
      </c>
      <c r="W1770" s="3">
        <f>SUM(COUNTIFS('Paso 2 Ingreso de datos'!G1763:Z1763,"&gt;=0",'Paso 2 Ingreso de datos'!G1763:Z1763,"&lt;=4"),COUNTA('Paso 2 Ingreso de datos'!A1763))</f>
        <v>0</v>
      </c>
      <c r="X1770" s="1" t="str">
        <f>IF(SUM('Paso 2 Ingreso de datos'!A1763:Z1763)&gt;0,"HD","FD")</f>
        <v>FD</v>
      </c>
    </row>
    <row r="1771" spans="1:24">
      <c r="A1771" s="3" t="str">
        <f>IF(AND(W1771=21,X1771),'Paso 2 Ingreso de datos'!A1764,IF(AND(Paso2!W1771=0,Paso2!X1771="FD"),"NA","FD"))</f>
        <v>NA</v>
      </c>
      <c r="B1771" s="3" t="str">
        <f>IF(ISBLANK('Paso 2 Ingreso de datos'!G1764),"NA",IF(OR('Paso 2 Ingreso de datos'!G1764=0,'Paso 2 Ingreso de datos'!G1764=1,'Paso 2 Ingreso de datos'!G1764=2,'Paso 2 Ingreso de datos'!G1764=3,'Paso 2 Ingreso de datos'!G1764=4),'Paso 2 Ingreso de datos'!G1764,"NA"))</f>
        <v>NA</v>
      </c>
      <c r="C1771" s="3" t="str">
        <f>IF(ISBLANK('Paso 2 Ingreso de datos'!H1764),"NA",IF(OR('Paso 2 Ingreso de datos'!H1764=0,'Paso 2 Ingreso de datos'!H1764=1,'Paso 2 Ingreso de datos'!H1764=2,'Paso 2 Ingreso de datos'!H1764=3,'Paso 2 Ingreso de datos'!H1764=4),'Paso 2 Ingreso de datos'!H1764,"NA"))</f>
        <v>NA</v>
      </c>
      <c r="D1771" s="3" t="str">
        <f>IF(ISBLANK('Paso 2 Ingreso de datos'!I1764),"NA",IF(OR('Paso 2 Ingreso de datos'!I1764=0,'Paso 2 Ingreso de datos'!I1764=1,'Paso 2 Ingreso de datos'!I1764=2,'Paso 2 Ingreso de datos'!I1764=3,'Paso 2 Ingreso de datos'!I1764=4),'Paso 2 Ingreso de datos'!I1764,"NA"))</f>
        <v>NA</v>
      </c>
      <c r="E1771" s="3" t="str">
        <f>IF(ISBLANK('Paso 2 Ingreso de datos'!J1764),"NA",IF(OR('Paso 2 Ingreso de datos'!J1764=0,'Paso 2 Ingreso de datos'!J1764=1,'Paso 2 Ingreso de datos'!J1764=2,'Paso 2 Ingreso de datos'!J1764=3,'Paso 2 Ingreso de datos'!J1764=4),'Paso 2 Ingreso de datos'!J1764,"NA"))</f>
        <v>NA</v>
      </c>
      <c r="F1771" s="3" t="str">
        <f>IF(ISBLANK('Paso 2 Ingreso de datos'!K1764),"NA",IF(OR('Paso 2 Ingreso de datos'!K1764=0,'Paso 2 Ingreso de datos'!K1764=1,'Paso 2 Ingreso de datos'!K1764=2,'Paso 2 Ingreso de datos'!K1764=3,'Paso 2 Ingreso de datos'!K1764=4),'Paso 2 Ingreso de datos'!K1764,"NA"))</f>
        <v>NA</v>
      </c>
      <c r="G1771" s="3" t="str">
        <f>IF(ISBLANK('Paso 2 Ingreso de datos'!L1764),"NA",IF(OR('Paso 2 Ingreso de datos'!L1764=0,'Paso 2 Ingreso de datos'!L1764=1,'Paso 2 Ingreso de datos'!L1764=2,'Paso 2 Ingreso de datos'!L1764=3,'Paso 2 Ingreso de datos'!L1764=4),'Paso 2 Ingreso de datos'!L1764,"NA"))</f>
        <v>NA</v>
      </c>
      <c r="H1771" s="3" t="str">
        <f>IF(ISBLANK('Paso 2 Ingreso de datos'!M1764),"NA",IF(OR('Paso 2 Ingreso de datos'!M1764=0,'Paso 2 Ingreso de datos'!M1764=1,'Paso 2 Ingreso de datos'!M1764=2,'Paso 2 Ingreso de datos'!M1764=3,'Paso 2 Ingreso de datos'!M1764=4),'Paso 2 Ingreso de datos'!M1764,"NA"))</f>
        <v>NA</v>
      </c>
      <c r="I1771" s="3" t="str">
        <f>IF(ISBLANK('Paso 2 Ingreso de datos'!N1764),"NA",IF(OR('Paso 2 Ingreso de datos'!N1764=0,'Paso 2 Ingreso de datos'!N1764=1,'Paso 2 Ingreso de datos'!N1764=2,'Paso 2 Ingreso de datos'!N1764=3,'Paso 2 Ingreso de datos'!N1764=4),'Paso 2 Ingreso de datos'!N1764,"NA"))</f>
        <v>NA</v>
      </c>
      <c r="J1771" s="3" t="str">
        <f>IF(ISBLANK('Paso 2 Ingreso de datos'!O1764),"NA",IF(OR('Paso 2 Ingreso de datos'!O1764=0,'Paso 2 Ingreso de datos'!O1764=1,'Paso 2 Ingreso de datos'!O1764=2,'Paso 2 Ingreso de datos'!O1764=3,'Paso 2 Ingreso de datos'!O1764=4),'Paso 2 Ingreso de datos'!O1764,"NA"))</f>
        <v>NA</v>
      </c>
      <c r="K1771" s="3" t="str">
        <f>IF(ISBLANK('Paso 2 Ingreso de datos'!P1764),"NA",IF(OR('Paso 2 Ingreso de datos'!P1764=0,'Paso 2 Ingreso de datos'!P1764=1,'Paso 2 Ingreso de datos'!P1764=2,'Paso 2 Ingreso de datos'!P1764=3,'Paso 2 Ingreso de datos'!P1764=4),'Paso 2 Ingreso de datos'!P1764,"NA"))</f>
        <v>NA</v>
      </c>
      <c r="L1771" s="3" t="str">
        <f>IF(ISBLANK('Paso 2 Ingreso de datos'!Q1764),"NA",IF(OR('Paso 2 Ingreso de datos'!Q1764=0,'Paso 2 Ingreso de datos'!Q1764=1,'Paso 2 Ingreso de datos'!Q1764=2,'Paso 2 Ingreso de datos'!Q1764=3,'Paso 2 Ingreso de datos'!Q1764=4),'Paso 2 Ingreso de datos'!Q1764,"NA"))</f>
        <v>NA</v>
      </c>
      <c r="M1771" s="3" t="str">
        <f>IF(ISBLANK('Paso 2 Ingreso de datos'!R1764),"NA",IF(OR('Paso 2 Ingreso de datos'!R1764=0,'Paso 2 Ingreso de datos'!R1764=1,'Paso 2 Ingreso de datos'!R1764=2,'Paso 2 Ingreso de datos'!R1764=3,'Paso 2 Ingreso de datos'!R1764=4),'Paso 2 Ingreso de datos'!R1764,"NA"))</f>
        <v>NA</v>
      </c>
      <c r="N1771" s="3" t="str">
        <f>IF(ISBLANK('Paso 2 Ingreso de datos'!S1764),"NA",IF(OR('Paso 2 Ingreso de datos'!S1764=0,'Paso 2 Ingreso de datos'!S1764=1,'Paso 2 Ingreso de datos'!S1764=2,'Paso 2 Ingreso de datos'!S1764=3,'Paso 2 Ingreso de datos'!S1764=4),'Paso 2 Ingreso de datos'!S1764,"NA"))</f>
        <v>NA</v>
      </c>
      <c r="O1771" s="3" t="str">
        <f>IF(ISBLANK('Paso 2 Ingreso de datos'!T1764),"NA",IF(OR('Paso 2 Ingreso de datos'!T1764=0,'Paso 2 Ingreso de datos'!T1764=1,'Paso 2 Ingreso de datos'!T1764=2,'Paso 2 Ingreso de datos'!T1764=3,'Paso 2 Ingreso de datos'!T1764=4),'Paso 2 Ingreso de datos'!T1764,"NA"))</f>
        <v>NA</v>
      </c>
      <c r="P1771" s="3" t="str">
        <f>IF(ISBLANK('Paso 2 Ingreso de datos'!U1764),"NA",IF(OR('Paso 2 Ingreso de datos'!U1764=0,'Paso 2 Ingreso de datos'!U1764=1,'Paso 2 Ingreso de datos'!U1764=2,'Paso 2 Ingreso de datos'!U1764=3,'Paso 2 Ingreso de datos'!U1764=4),'Paso 2 Ingreso de datos'!U1764,"NA"))</f>
        <v>NA</v>
      </c>
      <c r="Q1771" s="3" t="str">
        <f>IF(ISBLANK('Paso 2 Ingreso de datos'!V1764),"NA",IF(OR('Paso 2 Ingreso de datos'!V1764=0,'Paso 2 Ingreso de datos'!V1764=1,'Paso 2 Ingreso de datos'!V1764=2,'Paso 2 Ingreso de datos'!V1764=3,'Paso 2 Ingreso de datos'!V1764=4),'Paso 2 Ingreso de datos'!V1764,"NA"))</f>
        <v>NA</v>
      </c>
      <c r="R1771" s="3" t="str">
        <f>IF(ISBLANK('Paso 2 Ingreso de datos'!W1764),"NA",IF(OR('Paso 2 Ingreso de datos'!W1764=0,'Paso 2 Ingreso de datos'!W1764=1,'Paso 2 Ingreso de datos'!W1764=2,'Paso 2 Ingreso de datos'!W1764=3,'Paso 2 Ingreso de datos'!W1764=4),'Paso 2 Ingreso de datos'!W1764,"NA"))</f>
        <v>NA</v>
      </c>
      <c r="S1771" s="3" t="str">
        <f>IF(ISBLANK('Paso 2 Ingreso de datos'!X1764),"NA",IF(OR('Paso 2 Ingreso de datos'!X1764=0,'Paso 2 Ingreso de datos'!X1764=1,'Paso 2 Ingreso de datos'!X1764=2,'Paso 2 Ingreso de datos'!X1764=3,'Paso 2 Ingreso de datos'!X1764=4),'Paso 2 Ingreso de datos'!X1764,"NA"))</f>
        <v>NA</v>
      </c>
      <c r="T1771" s="3" t="str">
        <f>IF(ISBLANK('Paso 2 Ingreso de datos'!Y1764),"NA",IF(OR('Paso 2 Ingreso de datos'!Y1764=0,'Paso 2 Ingreso de datos'!Y1764=1,'Paso 2 Ingreso de datos'!Y1764=2,'Paso 2 Ingreso de datos'!Y1764=3,'Paso 2 Ingreso de datos'!Y1764=4),'Paso 2 Ingreso de datos'!Y1764,"NA"))</f>
        <v>NA</v>
      </c>
      <c r="U1771" s="3" t="str">
        <f>IF(ISBLANK('Paso 2 Ingreso de datos'!Z1764),"NA",IF(OR('Paso 2 Ingreso de datos'!Z1764=0,'Paso 2 Ingreso de datos'!Z1764=1,'Paso 2 Ingreso de datos'!Z1764=2,'Paso 2 Ingreso de datos'!Z1764=3,'Paso 2 Ingreso de datos'!Z1764=4),'Paso 2 Ingreso de datos'!Z1764,"NA"))</f>
        <v>NA</v>
      </c>
      <c r="W1771" s="3">
        <f>SUM(COUNTIFS('Paso 2 Ingreso de datos'!G1764:Z1764,"&gt;=0",'Paso 2 Ingreso de datos'!G1764:Z1764,"&lt;=4"),COUNTA('Paso 2 Ingreso de datos'!A1764))</f>
        <v>0</v>
      </c>
      <c r="X1771" s="1" t="str">
        <f>IF(SUM('Paso 2 Ingreso de datos'!A1764:Z1764)&gt;0,"HD","FD")</f>
        <v>FD</v>
      </c>
    </row>
    <row r="1772" spans="1:24">
      <c r="A1772" s="3" t="str">
        <f>IF(AND(W1772=21,X1772),'Paso 2 Ingreso de datos'!A1765,IF(AND(Paso2!W1772=0,Paso2!X1772="FD"),"NA","FD"))</f>
        <v>NA</v>
      </c>
      <c r="B1772" s="3" t="str">
        <f>IF(ISBLANK('Paso 2 Ingreso de datos'!G1765),"NA",IF(OR('Paso 2 Ingreso de datos'!G1765=0,'Paso 2 Ingreso de datos'!G1765=1,'Paso 2 Ingreso de datos'!G1765=2,'Paso 2 Ingreso de datos'!G1765=3,'Paso 2 Ingreso de datos'!G1765=4),'Paso 2 Ingreso de datos'!G1765,"NA"))</f>
        <v>NA</v>
      </c>
      <c r="C1772" s="3" t="str">
        <f>IF(ISBLANK('Paso 2 Ingreso de datos'!H1765),"NA",IF(OR('Paso 2 Ingreso de datos'!H1765=0,'Paso 2 Ingreso de datos'!H1765=1,'Paso 2 Ingreso de datos'!H1765=2,'Paso 2 Ingreso de datos'!H1765=3,'Paso 2 Ingreso de datos'!H1765=4),'Paso 2 Ingreso de datos'!H1765,"NA"))</f>
        <v>NA</v>
      </c>
      <c r="D1772" s="3" t="str">
        <f>IF(ISBLANK('Paso 2 Ingreso de datos'!I1765),"NA",IF(OR('Paso 2 Ingreso de datos'!I1765=0,'Paso 2 Ingreso de datos'!I1765=1,'Paso 2 Ingreso de datos'!I1765=2,'Paso 2 Ingreso de datos'!I1765=3,'Paso 2 Ingreso de datos'!I1765=4),'Paso 2 Ingreso de datos'!I1765,"NA"))</f>
        <v>NA</v>
      </c>
      <c r="E1772" s="3" t="str">
        <f>IF(ISBLANK('Paso 2 Ingreso de datos'!J1765),"NA",IF(OR('Paso 2 Ingreso de datos'!J1765=0,'Paso 2 Ingreso de datos'!J1765=1,'Paso 2 Ingreso de datos'!J1765=2,'Paso 2 Ingreso de datos'!J1765=3,'Paso 2 Ingreso de datos'!J1765=4),'Paso 2 Ingreso de datos'!J1765,"NA"))</f>
        <v>NA</v>
      </c>
      <c r="F1772" s="3" t="str">
        <f>IF(ISBLANK('Paso 2 Ingreso de datos'!K1765),"NA",IF(OR('Paso 2 Ingreso de datos'!K1765=0,'Paso 2 Ingreso de datos'!K1765=1,'Paso 2 Ingreso de datos'!K1765=2,'Paso 2 Ingreso de datos'!K1765=3,'Paso 2 Ingreso de datos'!K1765=4),'Paso 2 Ingreso de datos'!K1765,"NA"))</f>
        <v>NA</v>
      </c>
      <c r="G1772" s="3" t="str">
        <f>IF(ISBLANK('Paso 2 Ingreso de datos'!L1765),"NA",IF(OR('Paso 2 Ingreso de datos'!L1765=0,'Paso 2 Ingreso de datos'!L1765=1,'Paso 2 Ingreso de datos'!L1765=2,'Paso 2 Ingreso de datos'!L1765=3,'Paso 2 Ingreso de datos'!L1765=4),'Paso 2 Ingreso de datos'!L1765,"NA"))</f>
        <v>NA</v>
      </c>
      <c r="H1772" s="3" t="str">
        <f>IF(ISBLANK('Paso 2 Ingreso de datos'!M1765),"NA",IF(OR('Paso 2 Ingreso de datos'!M1765=0,'Paso 2 Ingreso de datos'!M1765=1,'Paso 2 Ingreso de datos'!M1765=2,'Paso 2 Ingreso de datos'!M1765=3,'Paso 2 Ingreso de datos'!M1765=4),'Paso 2 Ingreso de datos'!M1765,"NA"))</f>
        <v>NA</v>
      </c>
      <c r="I1772" s="3" t="str">
        <f>IF(ISBLANK('Paso 2 Ingreso de datos'!N1765),"NA",IF(OR('Paso 2 Ingreso de datos'!N1765=0,'Paso 2 Ingreso de datos'!N1765=1,'Paso 2 Ingreso de datos'!N1765=2,'Paso 2 Ingreso de datos'!N1765=3,'Paso 2 Ingreso de datos'!N1765=4),'Paso 2 Ingreso de datos'!N1765,"NA"))</f>
        <v>NA</v>
      </c>
      <c r="J1772" s="3" t="str">
        <f>IF(ISBLANK('Paso 2 Ingreso de datos'!O1765),"NA",IF(OR('Paso 2 Ingreso de datos'!O1765=0,'Paso 2 Ingreso de datos'!O1765=1,'Paso 2 Ingreso de datos'!O1765=2,'Paso 2 Ingreso de datos'!O1765=3,'Paso 2 Ingreso de datos'!O1765=4),'Paso 2 Ingreso de datos'!O1765,"NA"))</f>
        <v>NA</v>
      </c>
      <c r="K1772" s="3" t="str">
        <f>IF(ISBLANK('Paso 2 Ingreso de datos'!P1765),"NA",IF(OR('Paso 2 Ingreso de datos'!P1765=0,'Paso 2 Ingreso de datos'!P1765=1,'Paso 2 Ingreso de datos'!P1765=2,'Paso 2 Ingreso de datos'!P1765=3,'Paso 2 Ingreso de datos'!P1765=4),'Paso 2 Ingreso de datos'!P1765,"NA"))</f>
        <v>NA</v>
      </c>
      <c r="L1772" s="3" t="str">
        <f>IF(ISBLANK('Paso 2 Ingreso de datos'!Q1765),"NA",IF(OR('Paso 2 Ingreso de datos'!Q1765=0,'Paso 2 Ingreso de datos'!Q1765=1,'Paso 2 Ingreso de datos'!Q1765=2,'Paso 2 Ingreso de datos'!Q1765=3,'Paso 2 Ingreso de datos'!Q1765=4),'Paso 2 Ingreso de datos'!Q1765,"NA"))</f>
        <v>NA</v>
      </c>
      <c r="M1772" s="3" t="str">
        <f>IF(ISBLANK('Paso 2 Ingreso de datos'!R1765),"NA",IF(OR('Paso 2 Ingreso de datos'!R1765=0,'Paso 2 Ingreso de datos'!R1765=1,'Paso 2 Ingreso de datos'!R1765=2,'Paso 2 Ingreso de datos'!R1765=3,'Paso 2 Ingreso de datos'!R1765=4),'Paso 2 Ingreso de datos'!R1765,"NA"))</f>
        <v>NA</v>
      </c>
      <c r="N1772" s="3" t="str">
        <f>IF(ISBLANK('Paso 2 Ingreso de datos'!S1765),"NA",IF(OR('Paso 2 Ingreso de datos'!S1765=0,'Paso 2 Ingreso de datos'!S1765=1,'Paso 2 Ingreso de datos'!S1765=2,'Paso 2 Ingreso de datos'!S1765=3,'Paso 2 Ingreso de datos'!S1765=4),'Paso 2 Ingreso de datos'!S1765,"NA"))</f>
        <v>NA</v>
      </c>
      <c r="O1772" s="3" t="str">
        <f>IF(ISBLANK('Paso 2 Ingreso de datos'!T1765),"NA",IF(OR('Paso 2 Ingreso de datos'!T1765=0,'Paso 2 Ingreso de datos'!T1765=1,'Paso 2 Ingreso de datos'!T1765=2,'Paso 2 Ingreso de datos'!T1765=3,'Paso 2 Ingreso de datos'!T1765=4),'Paso 2 Ingreso de datos'!T1765,"NA"))</f>
        <v>NA</v>
      </c>
      <c r="P1772" s="3" t="str">
        <f>IF(ISBLANK('Paso 2 Ingreso de datos'!U1765),"NA",IF(OR('Paso 2 Ingreso de datos'!U1765=0,'Paso 2 Ingreso de datos'!U1765=1,'Paso 2 Ingreso de datos'!U1765=2,'Paso 2 Ingreso de datos'!U1765=3,'Paso 2 Ingreso de datos'!U1765=4),'Paso 2 Ingreso de datos'!U1765,"NA"))</f>
        <v>NA</v>
      </c>
      <c r="Q1772" s="3" t="str">
        <f>IF(ISBLANK('Paso 2 Ingreso de datos'!V1765),"NA",IF(OR('Paso 2 Ingreso de datos'!V1765=0,'Paso 2 Ingreso de datos'!V1765=1,'Paso 2 Ingreso de datos'!V1765=2,'Paso 2 Ingreso de datos'!V1765=3,'Paso 2 Ingreso de datos'!V1765=4),'Paso 2 Ingreso de datos'!V1765,"NA"))</f>
        <v>NA</v>
      </c>
      <c r="R1772" s="3" t="str">
        <f>IF(ISBLANK('Paso 2 Ingreso de datos'!W1765),"NA",IF(OR('Paso 2 Ingreso de datos'!W1765=0,'Paso 2 Ingreso de datos'!W1765=1,'Paso 2 Ingreso de datos'!W1765=2,'Paso 2 Ingreso de datos'!W1765=3,'Paso 2 Ingreso de datos'!W1765=4),'Paso 2 Ingreso de datos'!W1765,"NA"))</f>
        <v>NA</v>
      </c>
      <c r="S1772" s="3" t="str">
        <f>IF(ISBLANK('Paso 2 Ingreso de datos'!X1765),"NA",IF(OR('Paso 2 Ingreso de datos'!X1765=0,'Paso 2 Ingreso de datos'!X1765=1,'Paso 2 Ingreso de datos'!X1765=2,'Paso 2 Ingreso de datos'!X1765=3,'Paso 2 Ingreso de datos'!X1765=4),'Paso 2 Ingreso de datos'!X1765,"NA"))</f>
        <v>NA</v>
      </c>
      <c r="T1772" s="3" t="str">
        <f>IF(ISBLANK('Paso 2 Ingreso de datos'!Y1765),"NA",IF(OR('Paso 2 Ingreso de datos'!Y1765=0,'Paso 2 Ingreso de datos'!Y1765=1,'Paso 2 Ingreso de datos'!Y1765=2,'Paso 2 Ingreso de datos'!Y1765=3,'Paso 2 Ingreso de datos'!Y1765=4),'Paso 2 Ingreso de datos'!Y1765,"NA"))</f>
        <v>NA</v>
      </c>
      <c r="U1772" s="3" t="str">
        <f>IF(ISBLANK('Paso 2 Ingreso de datos'!Z1765),"NA",IF(OR('Paso 2 Ingreso de datos'!Z1765=0,'Paso 2 Ingreso de datos'!Z1765=1,'Paso 2 Ingreso de datos'!Z1765=2,'Paso 2 Ingreso de datos'!Z1765=3,'Paso 2 Ingreso de datos'!Z1765=4),'Paso 2 Ingreso de datos'!Z1765,"NA"))</f>
        <v>NA</v>
      </c>
      <c r="W1772" s="3">
        <f>SUM(COUNTIFS('Paso 2 Ingreso de datos'!G1765:Z1765,"&gt;=0",'Paso 2 Ingreso de datos'!G1765:Z1765,"&lt;=4"),COUNTA('Paso 2 Ingreso de datos'!A1765))</f>
        <v>0</v>
      </c>
      <c r="X1772" s="1" t="str">
        <f>IF(SUM('Paso 2 Ingreso de datos'!A1765:Z1765)&gt;0,"HD","FD")</f>
        <v>FD</v>
      </c>
    </row>
    <row r="1773" spans="1:24">
      <c r="A1773" s="3" t="str">
        <f>IF(AND(W1773=21,X1773),'Paso 2 Ingreso de datos'!A1766,IF(AND(Paso2!W1773=0,Paso2!X1773="FD"),"NA","FD"))</f>
        <v>NA</v>
      </c>
      <c r="B1773" s="3" t="str">
        <f>IF(ISBLANK('Paso 2 Ingreso de datos'!G1766),"NA",IF(OR('Paso 2 Ingreso de datos'!G1766=0,'Paso 2 Ingreso de datos'!G1766=1,'Paso 2 Ingreso de datos'!G1766=2,'Paso 2 Ingreso de datos'!G1766=3,'Paso 2 Ingreso de datos'!G1766=4),'Paso 2 Ingreso de datos'!G1766,"NA"))</f>
        <v>NA</v>
      </c>
      <c r="C1773" s="3" t="str">
        <f>IF(ISBLANK('Paso 2 Ingreso de datos'!H1766),"NA",IF(OR('Paso 2 Ingreso de datos'!H1766=0,'Paso 2 Ingreso de datos'!H1766=1,'Paso 2 Ingreso de datos'!H1766=2,'Paso 2 Ingreso de datos'!H1766=3,'Paso 2 Ingreso de datos'!H1766=4),'Paso 2 Ingreso de datos'!H1766,"NA"))</f>
        <v>NA</v>
      </c>
      <c r="D1773" s="3" t="str">
        <f>IF(ISBLANK('Paso 2 Ingreso de datos'!I1766),"NA",IF(OR('Paso 2 Ingreso de datos'!I1766=0,'Paso 2 Ingreso de datos'!I1766=1,'Paso 2 Ingreso de datos'!I1766=2,'Paso 2 Ingreso de datos'!I1766=3,'Paso 2 Ingreso de datos'!I1766=4),'Paso 2 Ingreso de datos'!I1766,"NA"))</f>
        <v>NA</v>
      </c>
      <c r="E1773" s="3" t="str">
        <f>IF(ISBLANK('Paso 2 Ingreso de datos'!J1766),"NA",IF(OR('Paso 2 Ingreso de datos'!J1766=0,'Paso 2 Ingreso de datos'!J1766=1,'Paso 2 Ingreso de datos'!J1766=2,'Paso 2 Ingreso de datos'!J1766=3,'Paso 2 Ingreso de datos'!J1766=4),'Paso 2 Ingreso de datos'!J1766,"NA"))</f>
        <v>NA</v>
      </c>
      <c r="F1773" s="3" t="str">
        <f>IF(ISBLANK('Paso 2 Ingreso de datos'!K1766),"NA",IF(OR('Paso 2 Ingreso de datos'!K1766=0,'Paso 2 Ingreso de datos'!K1766=1,'Paso 2 Ingreso de datos'!K1766=2,'Paso 2 Ingreso de datos'!K1766=3,'Paso 2 Ingreso de datos'!K1766=4),'Paso 2 Ingreso de datos'!K1766,"NA"))</f>
        <v>NA</v>
      </c>
      <c r="G1773" s="3" t="str">
        <f>IF(ISBLANK('Paso 2 Ingreso de datos'!L1766),"NA",IF(OR('Paso 2 Ingreso de datos'!L1766=0,'Paso 2 Ingreso de datos'!L1766=1,'Paso 2 Ingreso de datos'!L1766=2,'Paso 2 Ingreso de datos'!L1766=3,'Paso 2 Ingreso de datos'!L1766=4),'Paso 2 Ingreso de datos'!L1766,"NA"))</f>
        <v>NA</v>
      </c>
      <c r="H1773" s="3" t="str">
        <f>IF(ISBLANK('Paso 2 Ingreso de datos'!M1766),"NA",IF(OR('Paso 2 Ingreso de datos'!M1766=0,'Paso 2 Ingreso de datos'!M1766=1,'Paso 2 Ingreso de datos'!M1766=2,'Paso 2 Ingreso de datos'!M1766=3,'Paso 2 Ingreso de datos'!M1766=4),'Paso 2 Ingreso de datos'!M1766,"NA"))</f>
        <v>NA</v>
      </c>
      <c r="I1773" s="3" t="str">
        <f>IF(ISBLANK('Paso 2 Ingreso de datos'!N1766),"NA",IF(OR('Paso 2 Ingreso de datos'!N1766=0,'Paso 2 Ingreso de datos'!N1766=1,'Paso 2 Ingreso de datos'!N1766=2,'Paso 2 Ingreso de datos'!N1766=3,'Paso 2 Ingreso de datos'!N1766=4),'Paso 2 Ingreso de datos'!N1766,"NA"))</f>
        <v>NA</v>
      </c>
      <c r="J1773" s="3" t="str">
        <f>IF(ISBLANK('Paso 2 Ingreso de datos'!O1766),"NA",IF(OR('Paso 2 Ingreso de datos'!O1766=0,'Paso 2 Ingreso de datos'!O1766=1,'Paso 2 Ingreso de datos'!O1766=2,'Paso 2 Ingreso de datos'!O1766=3,'Paso 2 Ingreso de datos'!O1766=4),'Paso 2 Ingreso de datos'!O1766,"NA"))</f>
        <v>NA</v>
      </c>
      <c r="K1773" s="3" t="str">
        <f>IF(ISBLANK('Paso 2 Ingreso de datos'!P1766),"NA",IF(OR('Paso 2 Ingreso de datos'!P1766=0,'Paso 2 Ingreso de datos'!P1766=1,'Paso 2 Ingreso de datos'!P1766=2,'Paso 2 Ingreso de datos'!P1766=3,'Paso 2 Ingreso de datos'!P1766=4),'Paso 2 Ingreso de datos'!P1766,"NA"))</f>
        <v>NA</v>
      </c>
      <c r="L1773" s="3" t="str">
        <f>IF(ISBLANK('Paso 2 Ingreso de datos'!Q1766),"NA",IF(OR('Paso 2 Ingreso de datos'!Q1766=0,'Paso 2 Ingreso de datos'!Q1766=1,'Paso 2 Ingreso de datos'!Q1766=2,'Paso 2 Ingreso de datos'!Q1766=3,'Paso 2 Ingreso de datos'!Q1766=4),'Paso 2 Ingreso de datos'!Q1766,"NA"))</f>
        <v>NA</v>
      </c>
      <c r="M1773" s="3" t="str">
        <f>IF(ISBLANK('Paso 2 Ingreso de datos'!R1766),"NA",IF(OR('Paso 2 Ingreso de datos'!R1766=0,'Paso 2 Ingreso de datos'!R1766=1,'Paso 2 Ingreso de datos'!R1766=2,'Paso 2 Ingreso de datos'!R1766=3,'Paso 2 Ingreso de datos'!R1766=4),'Paso 2 Ingreso de datos'!R1766,"NA"))</f>
        <v>NA</v>
      </c>
      <c r="N1773" s="3" t="str">
        <f>IF(ISBLANK('Paso 2 Ingreso de datos'!S1766),"NA",IF(OR('Paso 2 Ingreso de datos'!S1766=0,'Paso 2 Ingreso de datos'!S1766=1,'Paso 2 Ingreso de datos'!S1766=2,'Paso 2 Ingreso de datos'!S1766=3,'Paso 2 Ingreso de datos'!S1766=4),'Paso 2 Ingreso de datos'!S1766,"NA"))</f>
        <v>NA</v>
      </c>
      <c r="O1773" s="3" t="str">
        <f>IF(ISBLANK('Paso 2 Ingreso de datos'!T1766),"NA",IF(OR('Paso 2 Ingreso de datos'!T1766=0,'Paso 2 Ingreso de datos'!T1766=1,'Paso 2 Ingreso de datos'!T1766=2,'Paso 2 Ingreso de datos'!T1766=3,'Paso 2 Ingreso de datos'!T1766=4),'Paso 2 Ingreso de datos'!T1766,"NA"))</f>
        <v>NA</v>
      </c>
      <c r="P1773" s="3" t="str">
        <f>IF(ISBLANK('Paso 2 Ingreso de datos'!U1766),"NA",IF(OR('Paso 2 Ingreso de datos'!U1766=0,'Paso 2 Ingreso de datos'!U1766=1,'Paso 2 Ingreso de datos'!U1766=2,'Paso 2 Ingreso de datos'!U1766=3,'Paso 2 Ingreso de datos'!U1766=4),'Paso 2 Ingreso de datos'!U1766,"NA"))</f>
        <v>NA</v>
      </c>
      <c r="Q1773" s="3" t="str">
        <f>IF(ISBLANK('Paso 2 Ingreso de datos'!V1766),"NA",IF(OR('Paso 2 Ingreso de datos'!V1766=0,'Paso 2 Ingreso de datos'!V1766=1,'Paso 2 Ingreso de datos'!V1766=2,'Paso 2 Ingreso de datos'!V1766=3,'Paso 2 Ingreso de datos'!V1766=4),'Paso 2 Ingreso de datos'!V1766,"NA"))</f>
        <v>NA</v>
      </c>
      <c r="R1773" s="3" t="str">
        <f>IF(ISBLANK('Paso 2 Ingreso de datos'!W1766),"NA",IF(OR('Paso 2 Ingreso de datos'!W1766=0,'Paso 2 Ingreso de datos'!W1766=1,'Paso 2 Ingreso de datos'!W1766=2,'Paso 2 Ingreso de datos'!W1766=3,'Paso 2 Ingreso de datos'!W1766=4),'Paso 2 Ingreso de datos'!W1766,"NA"))</f>
        <v>NA</v>
      </c>
      <c r="S1773" s="3" t="str">
        <f>IF(ISBLANK('Paso 2 Ingreso de datos'!X1766),"NA",IF(OR('Paso 2 Ingreso de datos'!X1766=0,'Paso 2 Ingreso de datos'!X1766=1,'Paso 2 Ingreso de datos'!X1766=2,'Paso 2 Ingreso de datos'!X1766=3,'Paso 2 Ingreso de datos'!X1766=4),'Paso 2 Ingreso de datos'!X1766,"NA"))</f>
        <v>NA</v>
      </c>
      <c r="T1773" s="3" t="str">
        <f>IF(ISBLANK('Paso 2 Ingreso de datos'!Y1766),"NA",IF(OR('Paso 2 Ingreso de datos'!Y1766=0,'Paso 2 Ingreso de datos'!Y1766=1,'Paso 2 Ingreso de datos'!Y1766=2,'Paso 2 Ingreso de datos'!Y1766=3,'Paso 2 Ingreso de datos'!Y1766=4),'Paso 2 Ingreso de datos'!Y1766,"NA"))</f>
        <v>NA</v>
      </c>
      <c r="U1773" s="3" t="str">
        <f>IF(ISBLANK('Paso 2 Ingreso de datos'!Z1766),"NA",IF(OR('Paso 2 Ingreso de datos'!Z1766=0,'Paso 2 Ingreso de datos'!Z1766=1,'Paso 2 Ingreso de datos'!Z1766=2,'Paso 2 Ingreso de datos'!Z1766=3,'Paso 2 Ingreso de datos'!Z1766=4),'Paso 2 Ingreso de datos'!Z1766,"NA"))</f>
        <v>NA</v>
      </c>
      <c r="W1773" s="3">
        <f>SUM(COUNTIFS('Paso 2 Ingreso de datos'!G1766:Z1766,"&gt;=0",'Paso 2 Ingreso de datos'!G1766:Z1766,"&lt;=4"),COUNTA('Paso 2 Ingreso de datos'!A1766))</f>
        <v>0</v>
      </c>
      <c r="X1773" s="1" t="str">
        <f>IF(SUM('Paso 2 Ingreso de datos'!A1766:Z1766)&gt;0,"HD","FD")</f>
        <v>FD</v>
      </c>
    </row>
    <row r="1774" spans="1:24">
      <c r="A1774" s="3" t="str">
        <f>IF(AND(W1774=21,X1774),'Paso 2 Ingreso de datos'!A1767,IF(AND(Paso2!W1774=0,Paso2!X1774="FD"),"NA","FD"))</f>
        <v>NA</v>
      </c>
      <c r="B1774" s="3" t="str">
        <f>IF(ISBLANK('Paso 2 Ingreso de datos'!G1767),"NA",IF(OR('Paso 2 Ingreso de datos'!G1767=0,'Paso 2 Ingreso de datos'!G1767=1,'Paso 2 Ingreso de datos'!G1767=2,'Paso 2 Ingreso de datos'!G1767=3,'Paso 2 Ingreso de datos'!G1767=4),'Paso 2 Ingreso de datos'!G1767,"NA"))</f>
        <v>NA</v>
      </c>
      <c r="C1774" s="3" t="str">
        <f>IF(ISBLANK('Paso 2 Ingreso de datos'!H1767),"NA",IF(OR('Paso 2 Ingreso de datos'!H1767=0,'Paso 2 Ingreso de datos'!H1767=1,'Paso 2 Ingreso de datos'!H1767=2,'Paso 2 Ingreso de datos'!H1767=3,'Paso 2 Ingreso de datos'!H1767=4),'Paso 2 Ingreso de datos'!H1767,"NA"))</f>
        <v>NA</v>
      </c>
      <c r="D1774" s="3" t="str">
        <f>IF(ISBLANK('Paso 2 Ingreso de datos'!I1767),"NA",IF(OR('Paso 2 Ingreso de datos'!I1767=0,'Paso 2 Ingreso de datos'!I1767=1,'Paso 2 Ingreso de datos'!I1767=2,'Paso 2 Ingreso de datos'!I1767=3,'Paso 2 Ingreso de datos'!I1767=4),'Paso 2 Ingreso de datos'!I1767,"NA"))</f>
        <v>NA</v>
      </c>
      <c r="E1774" s="3" t="str">
        <f>IF(ISBLANK('Paso 2 Ingreso de datos'!J1767),"NA",IF(OR('Paso 2 Ingreso de datos'!J1767=0,'Paso 2 Ingreso de datos'!J1767=1,'Paso 2 Ingreso de datos'!J1767=2,'Paso 2 Ingreso de datos'!J1767=3,'Paso 2 Ingreso de datos'!J1767=4),'Paso 2 Ingreso de datos'!J1767,"NA"))</f>
        <v>NA</v>
      </c>
      <c r="F1774" s="3" t="str">
        <f>IF(ISBLANK('Paso 2 Ingreso de datos'!K1767),"NA",IF(OR('Paso 2 Ingreso de datos'!K1767=0,'Paso 2 Ingreso de datos'!K1767=1,'Paso 2 Ingreso de datos'!K1767=2,'Paso 2 Ingreso de datos'!K1767=3,'Paso 2 Ingreso de datos'!K1767=4),'Paso 2 Ingreso de datos'!K1767,"NA"))</f>
        <v>NA</v>
      </c>
      <c r="G1774" s="3" t="str">
        <f>IF(ISBLANK('Paso 2 Ingreso de datos'!L1767),"NA",IF(OR('Paso 2 Ingreso de datos'!L1767=0,'Paso 2 Ingreso de datos'!L1767=1,'Paso 2 Ingreso de datos'!L1767=2,'Paso 2 Ingreso de datos'!L1767=3,'Paso 2 Ingreso de datos'!L1767=4),'Paso 2 Ingreso de datos'!L1767,"NA"))</f>
        <v>NA</v>
      </c>
      <c r="H1774" s="3" t="str">
        <f>IF(ISBLANK('Paso 2 Ingreso de datos'!M1767),"NA",IF(OR('Paso 2 Ingreso de datos'!M1767=0,'Paso 2 Ingreso de datos'!M1767=1,'Paso 2 Ingreso de datos'!M1767=2,'Paso 2 Ingreso de datos'!M1767=3,'Paso 2 Ingreso de datos'!M1767=4),'Paso 2 Ingreso de datos'!M1767,"NA"))</f>
        <v>NA</v>
      </c>
      <c r="I1774" s="3" t="str">
        <f>IF(ISBLANK('Paso 2 Ingreso de datos'!N1767),"NA",IF(OR('Paso 2 Ingreso de datos'!N1767=0,'Paso 2 Ingreso de datos'!N1767=1,'Paso 2 Ingreso de datos'!N1767=2,'Paso 2 Ingreso de datos'!N1767=3,'Paso 2 Ingreso de datos'!N1767=4),'Paso 2 Ingreso de datos'!N1767,"NA"))</f>
        <v>NA</v>
      </c>
      <c r="J1774" s="3" t="str">
        <f>IF(ISBLANK('Paso 2 Ingreso de datos'!O1767),"NA",IF(OR('Paso 2 Ingreso de datos'!O1767=0,'Paso 2 Ingreso de datos'!O1767=1,'Paso 2 Ingreso de datos'!O1767=2,'Paso 2 Ingreso de datos'!O1767=3,'Paso 2 Ingreso de datos'!O1767=4),'Paso 2 Ingreso de datos'!O1767,"NA"))</f>
        <v>NA</v>
      </c>
      <c r="K1774" s="3" t="str">
        <f>IF(ISBLANK('Paso 2 Ingreso de datos'!P1767),"NA",IF(OR('Paso 2 Ingreso de datos'!P1767=0,'Paso 2 Ingreso de datos'!P1767=1,'Paso 2 Ingreso de datos'!P1767=2,'Paso 2 Ingreso de datos'!P1767=3,'Paso 2 Ingreso de datos'!P1767=4),'Paso 2 Ingreso de datos'!P1767,"NA"))</f>
        <v>NA</v>
      </c>
      <c r="L1774" s="3" t="str">
        <f>IF(ISBLANK('Paso 2 Ingreso de datos'!Q1767),"NA",IF(OR('Paso 2 Ingreso de datos'!Q1767=0,'Paso 2 Ingreso de datos'!Q1767=1,'Paso 2 Ingreso de datos'!Q1767=2,'Paso 2 Ingreso de datos'!Q1767=3,'Paso 2 Ingreso de datos'!Q1767=4),'Paso 2 Ingreso de datos'!Q1767,"NA"))</f>
        <v>NA</v>
      </c>
      <c r="M1774" s="3" t="str">
        <f>IF(ISBLANK('Paso 2 Ingreso de datos'!R1767),"NA",IF(OR('Paso 2 Ingreso de datos'!R1767=0,'Paso 2 Ingreso de datos'!R1767=1,'Paso 2 Ingreso de datos'!R1767=2,'Paso 2 Ingreso de datos'!R1767=3,'Paso 2 Ingreso de datos'!R1767=4),'Paso 2 Ingreso de datos'!R1767,"NA"))</f>
        <v>NA</v>
      </c>
      <c r="N1774" s="3" t="str">
        <f>IF(ISBLANK('Paso 2 Ingreso de datos'!S1767),"NA",IF(OR('Paso 2 Ingreso de datos'!S1767=0,'Paso 2 Ingreso de datos'!S1767=1,'Paso 2 Ingreso de datos'!S1767=2,'Paso 2 Ingreso de datos'!S1767=3,'Paso 2 Ingreso de datos'!S1767=4),'Paso 2 Ingreso de datos'!S1767,"NA"))</f>
        <v>NA</v>
      </c>
      <c r="O1774" s="3" t="str">
        <f>IF(ISBLANK('Paso 2 Ingreso de datos'!T1767),"NA",IF(OR('Paso 2 Ingreso de datos'!T1767=0,'Paso 2 Ingreso de datos'!T1767=1,'Paso 2 Ingreso de datos'!T1767=2,'Paso 2 Ingreso de datos'!T1767=3,'Paso 2 Ingreso de datos'!T1767=4),'Paso 2 Ingreso de datos'!T1767,"NA"))</f>
        <v>NA</v>
      </c>
      <c r="P1774" s="3" t="str">
        <f>IF(ISBLANK('Paso 2 Ingreso de datos'!U1767),"NA",IF(OR('Paso 2 Ingreso de datos'!U1767=0,'Paso 2 Ingreso de datos'!U1767=1,'Paso 2 Ingreso de datos'!U1767=2,'Paso 2 Ingreso de datos'!U1767=3,'Paso 2 Ingreso de datos'!U1767=4),'Paso 2 Ingreso de datos'!U1767,"NA"))</f>
        <v>NA</v>
      </c>
      <c r="Q1774" s="3" t="str">
        <f>IF(ISBLANK('Paso 2 Ingreso de datos'!V1767),"NA",IF(OR('Paso 2 Ingreso de datos'!V1767=0,'Paso 2 Ingreso de datos'!V1767=1,'Paso 2 Ingreso de datos'!V1767=2,'Paso 2 Ingreso de datos'!V1767=3,'Paso 2 Ingreso de datos'!V1767=4),'Paso 2 Ingreso de datos'!V1767,"NA"))</f>
        <v>NA</v>
      </c>
      <c r="R1774" s="3" t="str">
        <f>IF(ISBLANK('Paso 2 Ingreso de datos'!W1767),"NA",IF(OR('Paso 2 Ingreso de datos'!W1767=0,'Paso 2 Ingreso de datos'!W1767=1,'Paso 2 Ingreso de datos'!W1767=2,'Paso 2 Ingreso de datos'!W1767=3,'Paso 2 Ingreso de datos'!W1767=4),'Paso 2 Ingreso de datos'!W1767,"NA"))</f>
        <v>NA</v>
      </c>
      <c r="S1774" s="3" t="str">
        <f>IF(ISBLANK('Paso 2 Ingreso de datos'!X1767),"NA",IF(OR('Paso 2 Ingreso de datos'!X1767=0,'Paso 2 Ingreso de datos'!X1767=1,'Paso 2 Ingreso de datos'!X1767=2,'Paso 2 Ingreso de datos'!X1767=3,'Paso 2 Ingreso de datos'!X1767=4),'Paso 2 Ingreso de datos'!X1767,"NA"))</f>
        <v>NA</v>
      </c>
      <c r="T1774" s="3" t="str">
        <f>IF(ISBLANK('Paso 2 Ingreso de datos'!Y1767),"NA",IF(OR('Paso 2 Ingreso de datos'!Y1767=0,'Paso 2 Ingreso de datos'!Y1767=1,'Paso 2 Ingreso de datos'!Y1767=2,'Paso 2 Ingreso de datos'!Y1767=3,'Paso 2 Ingreso de datos'!Y1767=4),'Paso 2 Ingreso de datos'!Y1767,"NA"))</f>
        <v>NA</v>
      </c>
      <c r="U1774" s="3" t="str">
        <f>IF(ISBLANK('Paso 2 Ingreso de datos'!Z1767),"NA",IF(OR('Paso 2 Ingreso de datos'!Z1767=0,'Paso 2 Ingreso de datos'!Z1767=1,'Paso 2 Ingreso de datos'!Z1767=2,'Paso 2 Ingreso de datos'!Z1767=3,'Paso 2 Ingreso de datos'!Z1767=4),'Paso 2 Ingreso de datos'!Z1767,"NA"))</f>
        <v>NA</v>
      </c>
      <c r="W1774" s="3">
        <f>SUM(COUNTIFS('Paso 2 Ingreso de datos'!G1767:Z1767,"&gt;=0",'Paso 2 Ingreso de datos'!G1767:Z1767,"&lt;=4"),COUNTA('Paso 2 Ingreso de datos'!A1767))</f>
        <v>0</v>
      </c>
      <c r="X1774" s="1" t="str">
        <f>IF(SUM('Paso 2 Ingreso de datos'!A1767:Z1767)&gt;0,"HD","FD")</f>
        <v>FD</v>
      </c>
    </row>
    <row r="1775" spans="1:24">
      <c r="A1775" s="3" t="str">
        <f>IF(AND(W1775=21,X1775),'Paso 2 Ingreso de datos'!A1768,IF(AND(Paso2!W1775=0,Paso2!X1775="FD"),"NA","FD"))</f>
        <v>NA</v>
      </c>
      <c r="B1775" s="3" t="str">
        <f>IF(ISBLANK('Paso 2 Ingreso de datos'!G1768),"NA",IF(OR('Paso 2 Ingreso de datos'!G1768=0,'Paso 2 Ingreso de datos'!G1768=1,'Paso 2 Ingreso de datos'!G1768=2,'Paso 2 Ingreso de datos'!G1768=3,'Paso 2 Ingreso de datos'!G1768=4),'Paso 2 Ingreso de datos'!G1768,"NA"))</f>
        <v>NA</v>
      </c>
      <c r="C1775" s="3" t="str">
        <f>IF(ISBLANK('Paso 2 Ingreso de datos'!H1768),"NA",IF(OR('Paso 2 Ingreso de datos'!H1768=0,'Paso 2 Ingreso de datos'!H1768=1,'Paso 2 Ingreso de datos'!H1768=2,'Paso 2 Ingreso de datos'!H1768=3,'Paso 2 Ingreso de datos'!H1768=4),'Paso 2 Ingreso de datos'!H1768,"NA"))</f>
        <v>NA</v>
      </c>
      <c r="D1775" s="3" t="str">
        <f>IF(ISBLANK('Paso 2 Ingreso de datos'!I1768),"NA",IF(OR('Paso 2 Ingreso de datos'!I1768=0,'Paso 2 Ingreso de datos'!I1768=1,'Paso 2 Ingreso de datos'!I1768=2,'Paso 2 Ingreso de datos'!I1768=3,'Paso 2 Ingreso de datos'!I1768=4),'Paso 2 Ingreso de datos'!I1768,"NA"))</f>
        <v>NA</v>
      </c>
      <c r="E1775" s="3" t="str">
        <f>IF(ISBLANK('Paso 2 Ingreso de datos'!J1768),"NA",IF(OR('Paso 2 Ingreso de datos'!J1768=0,'Paso 2 Ingreso de datos'!J1768=1,'Paso 2 Ingreso de datos'!J1768=2,'Paso 2 Ingreso de datos'!J1768=3,'Paso 2 Ingreso de datos'!J1768=4),'Paso 2 Ingreso de datos'!J1768,"NA"))</f>
        <v>NA</v>
      </c>
      <c r="F1775" s="3" t="str">
        <f>IF(ISBLANK('Paso 2 Ingreso de datos'!K1768),"NA",IF(OR('Paso 2 Ingreso de datos'!K1768=0,'Paso 2 Ingreso de datos'!K1768=1,'Paso 2 Ingreso de datos'!K1768=2,'Paso 2 Ingreso de datos'!K1768=3,'Paso 2 Ingreso de datos'!K1768=4),'Paso 2 Ingreso de datos'!K1768,"NA"))</f>
        <v>NA</v>
      </c>
      <c r="G1775" s="3" t="str">
        <f>IF(ISBLANK('Paso 2 Ingreso de datos'!L1768),"NA",IF(OR('Paso 2 Ingreso de datos'!L1768=0,'Paso 2 Ingreso de datos'!L1768=1,'Paso 2 Ingreso de datos'!L1768=2,'Paso 2 Ingreso de datos'!L1768=3,'Paso 2 Ingreso de datos'!L1768=4),'Paso 2 Ingreso de datos'!L1768,"NA"))</f>
        <v>NA</v>
      </c>
      <c r="H1775" s="3" t="str">
        <f>IF(ISBLANK('Paso 2 Ingreso de datos'!M1768),"NA",IF(OR('Paso 2 Ingreso de datos'!M1768=0,'Paso 2 Ingreso de datos'!M1768=1,'Paso 2 Ingreso de datos'!M1768=2,'Paso 2 Ingreso de datos'!M1768=3,'Paso 2 Ingreso de datos'!M1768=4),'Paso 2 Ingreso de datos'!M1768,"NA"))</f>
        <v>NA</v>
      </c>
      <c r="I1775" s="3" t="str">
        <f>IF(ISBLANK('Paso 2 Ingreso de datos'!N1768),"NA",IF(OR('Paso 2 Ingreso de datos'!N1768=0,'Paso 2 Ingreso de datos'!N1768=1,'Paso 2 Ingreso de datos'!N1768=2,'Paso 2 Ingreso de datos'!N1768=3,'Paso 2 Ingreso de datos'!N1768=4),'Paso 2 Ingreso de datos'!N1768,"NA"))</f>
        <v>NA</v>
      </c>
      <c r="J1775" s="3" t="str">
        <f>IF(ISBLANK('Paso 2 Ingreso de datos'!O1768),"NA",IF(OR('Paso 2 Ingreso de datos'!O1768=0,'Paso 2 Ingreso de datos'!O1768=1,'Paso 2 Ingreso de datos'!O1768=2,'Paso 2 Ingreso de datos'!O1768=3,'Paso 2 Ingreso de datos'!O1768=4),'Paso 2 Ingreso de datos'!O1768,"NA"))</f>
        <v>NA</v>
      </c>
      <c r="K1775" s="3" t="str">
        <f>IF(ISBLANK('Paso 2 Ingreso de datos'!P1768),"NA",IF(OR('Paso 2 Ingreso de datos'!P1768=0,'Paso 2 Ingreso de datos'!P1768=1,'Paso 2 Ingreso de datos'!P1768=2,'Paso 2 Ingreso de datos'!P1768=3,'Paso 2 Ingreso de datos'!P1768=4),'Paso 2 Ingreso de datos'!P1768,"NA"))</f>
        <v>NA</v>
      </c>
      <c r="L1775" s="3" t="str">
        <f>IF(ISBLANK('Paso 2 Ingreso de datos'!Q1768),"NA",IF(OR('Paso 2 Ingreso de datos'!Q1768=0,'Paso 2 Ingreso de datos'!Q1768=1,'Paso 2 Ingreso de datos'!Q1768=2,'Paso 2 Ingreso de datos'!Q1768=3,'Paso 2 Ingreso de datos'!Q1768=4),'Paso 2 Ingreso de datos'!Q1768,"NA"))</f>
        <v>NA</v>
      </c>
      <c r="M1775" s="3" t="str">
        <f>IF(ISBLANK('Paso 2 Ingreso de datos'!R1768),"NA",IF(OR('Paso 2 Ingreso de datos'!R1768=0,'Paso 2 Ingreso de datos'!R1768=1,'Paso 2 Ingreso de datos'!R1768=2,'Paso 2 Ingreso de datos'!R1768=3,'Paso 2 Ingreso de datos'!R1768=4),'Paso 2 Ingreso de datos'!R1768,"NA"))</f>
        <v>NA</v>
      </c>
      <c r="N1775" s="3" t="str">
        <f>IF(ISBLANK('Paso 2 Ingreso de datos'!S1768),"NA",IF(OR('Paso 2 Ingreso de datos'!S1768=0,'Paso 2 Ingreso de datos'!S1768=1,'Paso 2 Ingreso de datos'!S1768=2,'Paso 2 Ingreso de datos'!S1768=3,'Paso 2 Ingreso de datos'!S1768=4),'Paso 2 Ingreso de datos'!S1768,"NA"))</f>
        <v>NA</v>
      </c>
      <c r="O1775" s="3" t="str">
        <f>IF(ISBLANK('Paso 2 Ingreso de datos'!T1768),"NA",IF(OR('Paso 2 Ingreso de datos'!T1768=0,'Paso 2 Ingreso de datos'!T1768=1,'Paso 2 Ingreso de datos'!T1768=2,'Paso 2 Ingreso de datos'!T1768=3,'Paso 2 Ingreso de datos'!T1768=4),'Paso 2 Ingreso de datos'!T1768,"NA"))</f>
        <v>NA</v>
      </c>
      <c r="P1775" s="3" t="str">
        <f>IF(ISBLANK('Paso 2 Ingreso de datos'!U1768),"NA",IF(OR('Paso 2 Ingreso de datos'!U1768=0,'Paso 2 Ingreso de datos'!U1768=1,'Paso 2 Ingreso de datos'!U1768=2,'Paso 2 Ingreso de datos'!U1768=3,'Paso 2 Ingreso de datos'!U1768=4),'Paso 2 Ingreso de datos'!U1768,"NA"))</f>
        <v>NA</v>
      </c>
      <c r="Q1775" s="3" t="str">
        <f>IF(ISBLANK('Paso 2 Ingreso de datos'!V1768),"NA",IF(OR('Paso 2 Ingreso de datos'!V1768=0,'Paso 2 Ingreso de datos'!V1768=1,'Paso 2 Ingreso de datos'!V1768=2,'Paso 2 Ingreso de datos'!V1768=3,'Paso 2 Ingreso de datos'!V1768=4),'Paso 2 Ingreso de datos'!V1768,"NA"))</f>
        <v>NA</v>
      </c>
      <c r="R1775" s="3" t="str">
        <f>IF(ISBLANK('Paso 2 Ingreso de datos'!W1768),"NA",IF(OR('Paso 2 Ingreso de datos'!W1768=0,'Paso 2 Ingreso de datos'!W1768=1,'Paso 2 Ingreso de datos'!W1768=2,'Paso 2 Ingreso de datos'!W1768=3,'Paso 2 Ingreso de datos'!W1768=4),'Paso 2 Ingreso de datos'!W1768,"NA"))</f>
        <v>NA</v>
      </c>
      <c r="S1775" s="3" t="str">
        <f>IF(ISBLANK('Paso 2 Ingreso de datos'!X1768),"NA",IF(OR('Paso 2 Ingreso de datos'!X1768=0,'Paso 2 Ingreso de datos'!X1768=1,'Paso 2 Ingreso de datos'!X1768=2,'Paso 2 Ingreso de datos'!X1768=3,'Paso 2 Ingreso de datos'!X1768=4),'Paso 2 Ingreso de datos'!X1768,"NA"))</f>
        <v>NA</v>
      </c>
      <c r="T1775" s="3" t="str">
        <f>IF(ISBLANK('Paso 2 Ingreso de datos'!Y1768),"NA",IF(OR('Paso 2 Ingreso de datos'!Y1768=0,'Paso 2 Ingreso de datos'!Y1768=1,'Paso 2 Ingreso de datos'!Y1768=2,'Paso 2 Ingreso de datos'!Y1768=3,'Paso 2 Ingreso de datos'!Y1768=4),'Paso 2 Ingreso de datos'!Y1768,"NA"))</f>
        <v>NA</v>
      </c>
      <c r="U1775" s="3" t="str">
        <f>IF(ISBLANK('Paso 2 Ingreso de datos'!Z1768),"NA",IF(OR('Paso 2 Ingreso de datos'!Z1768=0,'Paso 2 Ingreso de datos'!Z1768=1,'Paso 2 Ingreso de datos'!Z1768=2,'Paso 2 Ingreso de datos'!Z1768=3,'Paso 2 Ingreso de datos'!Z1768=4),'Paso 2 Ingreso de datos'!Z1768,"NA"))</f>
        <v>NA</v>
      </c>
      <c r="W1775" s="3">
        <f>SUM(COUNTIFS('Paso 2 Ingreso de datos'!G1768:Z1768,"&gt;=0",'Paso 2 Ingreso de datos'!G1768:Z1768,"&lt;=4"),COUNTA('Paso 2 Ingreso de datos'!A1768))</f>
        <v>0</v>
      </c>
      <c r="X1775" s="1" t="str">
        <f>IF(SUM('Paso 2 Ingreso de datos'!A1768:Z1768)&gt;0,"HD","FD")</f>
        <v>FD</v>
      </c>
    </row>
    <row r="1776" spans="1:24">
      <c r="A1776" s="3" t="str">
        <f>IF(AND(W1776=21,X1776),'Paso 2 Ingreso de datos'!A1769,IF(AND(Paso2!W1776=0,Paso2!X1776="FD"),"NA","FD"))</f>
        <v>NA</v>
      </c>
      <c r="B1776" s="3" t="str">
        <f>IF(ISBLANK('Paso 2 Ingreso de datos'!G1769),"NA",IF(OR('Paso 2 Ingreso de datos'!G1769=0,'Paso 2 Ingreso de datos'!G1769=1,'Paso 2 Ingreso de datos'!G1769=2,'Paso 2 Ingreso de datos'!G1769=3,'Paso 2 Ingreso de datos'!G1769=4),'Paso 2 Ingreso de datos'!G1769,"NA"))</f>
        <v>NA</v>
      </c>
      <c r="C1776" s="3" t="str">
        <f>IF(ISBLANK('Paso 2 Ingreso de datos'!H1769),"NA",IF(OR('Paso 2 Ingreso de datos'!H1769=0,'Paso 2 Ingreso de datos'!H1769=1,'Paso 2 Ingreso de datos'!H1769=2,'Paso 2 Ingreso de datos'!H1769=3,'Paso 2 Ingreso de datos'!H1769=4),'Paso 2 Ingreso de datos'!H1769,"NA"))</f>
        <v>NA</v>
      </c>
      <c r="D1776" s="3" t="str">
        <f>IF(ISBLANK('Paso 2 Ingreso de datos'!I1769),"NA",IF(OR('Paso 2 Ingreso de datos'!I1769=0,'Paso 2 Ingreso de datos'!I1769=1,'Paso 2 Ingreso de datos'!I1769=2,'Paso 2 Ingreso de datos'!I1769=3,'Paso 2 Ingreso de datos'!I1769=4),'Paso 2 Ingreso de datos'!I1769,"NA"))</f>
        <v>NA</v>
      </c>
      <c r="E1776" s="3" t="str">
        <f>IF(ISBLANK('Paso 2 Ingreso de datos'!J1769),"NA",IF(OR('Paso 2 Ingreso de datos'!J1769=0,'Paso 2 Ingreso de datos'!J1769=1,'Paso 2 Ingreso de datos'!J1769=2,'Paso 2 Ingreso de datos'!J1769=3,'Paso 2 Ingreso de datos'!J1769=4),'Paso 2 Ingreso de datos'!J1769,"NA"))</f>
        <v>NA</v>
      </c>
      <c r="F1776" s="3" t="str">
        <f>IF(ISBLANK('Paso 2 Ingreso de datos'!K1769),"NA",IF(OR('Paso 2 Ingreso de datos'!K1769=0,'Paso 2 Ingreso de datos'!K1769=1,'Paso 2 Ingreso de datos'!K1769=2,'Paso 2 Ingreso de datos'!K1769=3,'Paso 2 Ingreso de datos'!K1769=4),'Paso 2 Ingreso de datos'!K1769,"NA"))</f>
        <v>NA</v>
      </c>
      <c r="G1776" s="3" t="str">
        <f>IF(ISBLANK('Paso 2 Ingreso de datos'!L1769),"NA",IF(OR('Paso 2 Ingreso de datos'!L1769=0,'Paso 2 Ingreso de datos'!L1769=1,'Paso 2 Ingreso de datos'!L1769=2,'Paso 2 Ingreso de datos'!L1769=3,'Paso 2 Ingreso de datos'!L1769=4),'Paso 2 Ingreso de datos'!L1769,"NA"))</f>
        <v>NA</v>
      </c>
      <c r="H1776" s="3" t="str">
        <f>IF(ISBLANK('Paso 2 Ingreso de datos'!M1769),"NA",IF(OR('Paso 2 Ingreso de datos'!M1769=0,'Paso 2 Ingreso de datos'!M1769=1,'Paso 2 Ingreso de datos'!M1769=2,'Paso 2 Ingreso de datos'!M1769=3,'Paso 2 Ingreso de datos'!M1769=4),'Paso 2 Ingreso de datos'!M1769,"NA"))</f>
        <v>NA</v>
      </c>
      <c r="I1776" s="3" t="str">
        <f>IF(ISBLANK('Paso 2 Ingreso de datos'!N1769),"NA",IF(OR('Paso 2 Ingreso de datos'!N1769=0,'Paso 2 Ingreso de datos'!N1769=1,'Paso 2 Ingreso de datos'!N1769=2,'Paso 2 Ingreso de datos'!N1769=3,'Paso 2 Ingreso de datos'!N1769=4),'Paso 2 Ingreso de datos'!N1769,"NA"))</f>
        <v>NA</v>
      </c>
      <c r="J1776" s="3" t="str">
        <f>IF(ISBLANK('Paso 2 Ingreso de datos'!O1769),"NA",IF(OR('Paso 2 Ingreso de datos'!O1769=0,'Paso 2 Ingreso de datos'!O1769=1,'Paso 2 Ingreso de datos'!O1769=2,'Paso 2 Ingreso de datos'!O1769=3,'Paso 2 Ingreso de datos'!O1769=4),'Paso 2 Ingreso de datos'!O1769,"NA"))</f>
        <v>NA</v>
      </c>
      <c r="K1776" s="3" t="str">
        <f>IF(ISBLANK('Paso 2 Ingreso de datos'!P1769),"NA",IF(OR('Paso 2 Ingreso de datos'!P1769=0,'Paso 2 Ingreso de datos'!P1769=1,'Paso 2 Ingreso de datos'!P1769=2,'Paso 2 Ingreso de datos'!P1769=3,'Paso 2 Ingreso de datos'!P1769=4),'Paso 2 Ingreso de datos'!P1769,"NA"))</f>
        <v>NA</v>
      </c>
      <c r="L1776" s="3" t="str">
        <f>IF(ISBLANK('Paso 2 Ingreso de datos'!Q1769),"NA",IF(OR('Paso 2 Ingreso de datos'!Q1769=0,'Paso 2 Ingreso de datos'!Q1769=1,'Paso 2 Ingreso de datos'!Q1769=2,'Paso 2 Ingreso de datos'!Q1769=3,'Paso 2 Ingreso de datos'!Q1769=4),'Paso 2 Ingreso de datos'!Q1769,"NA"))</f>
        <v>NA</v>
      </c>
      <c r="M1776" s="3" t="str">
        <f>IF(ISBLANK('Paso 2 Ingreso de datos'!R1769),"NA",IF(OR('Paso 2 Ingreso de datos'!R1769=0,'Paso 2 Ingreso de datos'!R1769=1,'Paso 2 Ingreso de datos'!R1769=2,'Paso 2 Ingreso de datos'!R1769=3,'Paso 2 Ingreso de datos'!R1769=4),'Paso 2 Ingreso de datos'!R1769,"NA"))</f>
        <v>NA</v>
      </c>
      <c r="N1776" s="3" t="str">
        <f>IF(ISBLANK('Paso 2 Ingreso de datos'!S1769),"NA",IF(OR('Paso 2 Ingreso de datos'!S1769=0,'Paso 2 Ingreso de datos'!S1769=1,'Paso 2 Ingreso de datos'!S1769=2,'Paso 2 Ingreso de datos'!S1769=3,'Paso 2 Ingreso de datos'!S1769=4),'Paso 2 Ingreso de datos'!S1769,"NA"))</f>
        <v>NA</v>
      </c>
      <c r="O1776" s="3" t="str">
        <f>IF(ISBLANK('Paso 2 Ingreso de datos'!T1769),"NA",IF(OR('Paso 2 Ingreso de datos'!T1769=0,'Paso 2 Ingreso de datos'!T1769=1,'Paso 2 Ingreso de datos'!T1769=2,'Paso 2 Ingreso de datos'!T1769=3,'Paso 2 Ingreso de datos'!T1769=4),'Paso 2 Ingreso de datos'!T1769,"NA"))</f>
        <v>NA</v>
      </c>
      <c r="P1776" s="3" t="str">
        <f>IF(ISBLANK('Paso 2 Ingreso de datos'!U1769),"NA",IF(OR('Paso 2 Ingreso de datos'!U1769=0,'Paso 2 Ingreso de datos'!U1769=1,'Paso 2 Ingreso de datos'!U1769=2,'Paso 2 Ingreso de datos'!U1769=3,'Paso 2 Ingreso de datos'!U1769=4),'Paso 2 Ingreso de datos'!U1769,"NA"))</f>
        <v>NA</v>
      </c>
      <c r="Q1776" s="3" t="str">
        <f>IF(ISBLANK('Paso 2 Ingreso de datos'!V1769),"NA",IF(OR('Paso 2 Ingreso de datos'!V1769=0,'Paso 2 Ingreso de datos'!V1769=1,'Paso 2 Ingreso de datos'!V1769=2,'Paso 2 Ingreso de datos'!V1769=3,'Paso 2 Ingreso de datos'!V1769=4),'Paso 2 Ingreso de datos'!V1769,"NA"))</f>
        <v>NA</v>
      </c>
      <c r="R1776" s="3" t="str">
        <f>IF(ISBLANK('Paso 2 Ingreso de datos'!W1769),"NA",IF(OR('Paso 2 Ingreso de datos'!W1769=0,'Paso 2 Ingreso de datos'!W1769=1,'Paso 2 Ingreso de datos'!W1769=2,'Paso 2 Ingreso de datos'!W1769=3,'Paso 2 Ingreso de datos'!W1769=4),'Paso 2 Ingreso de datos'!W1769,"NA"))</f>
        <v>NA</v>
      </c>
      <c r="S1776" s="3" t="str">
        <f>IF(ISBLANK('Paso 2 Ingreso de datos'!X1769),"NA",IF(OR('Paso 2 Ingreso de datos'!X1769=0,'Paso 2 Ingreso de datos'!X1769=1,'Paso 2 Ingreso de datos'!X1769=2,'Paso 2 Ingreso de datos'!X1769=3,'Paso 2 Ingreso de datos'!X1769=4),'Paso 2 Ingreso de datos'!X1769,"NA"))</f>
        <v>NA</v>
      </c>
      <c r="T1776" s="3" t="str">
        <f>IF(ISBLANK('Paso 2 Ingreso de datos'!Y1769),"NA",IF(OR('Paso 2 Ingreso de datos'!Y1769=0,'Paso 2 Ingreso de datos'!Y1769=1,'Paso 2 Ingreso de datos'!Y1769=2,'Paso 2 Ingreso de datos'!Y1769=3,'Paso 2 Ingreso de datos'!Y1769=4),'Paso 2 Ingreso de datos'!Y1769,"NA"))</f>
        <v>NA</v>
      </c>
      <c r="U1776" s="3" t="str">
        <f>IF(ISBLANK('Paso 2 Ingreso de datos'!Z1769),"NA",IF(OR('Paso 2 Ingreso de datos'!Z1769=0,'Paso 2 Ingreso de datos'!Z1769=1,'Paso 2 Ingreso de datos'!Z1769=2,'Paso 2 Ingreso de datos'!Z1769=3,'Paso 2 Ingreso de datos'!Z1769=4),'Paso 2 Ingreso de datos'!Z1769,"NA"))</f>
        <v>NA</v>
      </c>
      <c r="W1776" s="3">
        <f>SUM(COUNTIFS('Paso 2 Ingreso de datos'!G1769:Z1769,"&gt;=0",'Paso 2 Ingreso de datos'!G1769:Z1769,"&lt;=4"),COUNTA('Paso 2 Ingreso de datos'!A1769))</f>
        <v>0</v>
      </c>
      <c r="X1776" s="1" t="str">
        <f>IF(SUM('Paso 2 Ingreso de datos'!A1769:Z1769)&gt;0,"HD","FD")</f>
        <v>FD</v>
      </c>
    </row>
    <row r="1777" spans="1:24">
      <c r="A1777" s="3" t="str">
        <f>IF(AND(W1777=21,X1777),'Paso 2 Ingreso de datos'!A1770,IF(AND(Paso2!W1777=0,Paso2!X1777="FD"),"NA","FD"))</f>
        <v>NA</v>
      </c>
      <c r="B1777" s="3" t="str">
        <f>IF(ISBLANK('Paso 2 Ingreso de datos'!G1770),"NA",IF(OR('Paso 2 Ingreso de datos'!G1770=0,'Paso 2 Ingreso de datos'!G1770=1,'Paso 2 Ingreso de datos'!G1770=2,'Paso 2 Ingreso de datos'!G1770=3,'Paso 2 Ingreso de datos'!G1770=4),'Paso 2 Ingreso de datos'!G1770,"NA"))</f>
        <v>NA</v>
      </c>
      <c r="C1777" s="3" t="str">
        <f>IF(ISBLANK('Paso 2 Ingreso de datos'!H1770),"NA",IF(OR('Paso 2 Ingreso de datos'!H1770=0,'Paso 2 Ingreso de datos'!H1770=1,'Paso 2 Ingreso de datos'!H1770=2,'Paso 2 Ingreso de datos'!H1770=3,'Paso 2 Ingreso de datos'!H1770=4),'Paso 2 Ingreso de datos'!H1770,"NA"))</f>
        <v>NA</v>
      </c>
      <c r="D1777" s="3" t="str">
        <f>IF(ISBLANK('Paso 2 Ingreso de datos'!I1770),"NA",IF(OR('Paso 2 Ingreso de datos'!I1770=0,'Paso 2 Ingreso de datos'!I1770=1,'Paso 2 Ingreso de datos'!I1770=2,'Paso 2 Ingreso de datos'!I1770=3,'Paso 2 Ingreso de datos'!I1770=4),'Paso 2 Ingreso de datos'!I1770,"NA"))</f>
        <v>NA</v>
      </c>
      <c r="E1777" s="3" t="str">
        <f>IF(ISBLANK('Paso 2 Ingreso de datos'!J1770),"NA",IF(OR('Paso 2 Ingreso de datos'!J1770=0,'Paso 2 Ingreso de datos'!J1770=1,'Paso 2 Ingreso de datos'!J1770=2,'Paso 2 Ingreso de datos'!J1770=3,'Paso 2 Ingreso de datos'!J1770=4),'Paso 2 Ingreso de datos'!J1770,"NA"))</f>
        <v>NA</v>
      </c>
      <c r="F1777" s="3" t="str">
        <f>IF(ISBLANK('Paso 2 Ingreso de datos'!K1770),"NA",IF(OR('Paso 2 Ingreso de datos'!K1770=0,'Paso 2 Ingreso de datos'!K1770=1,'Paso 2 Ingreso de datos'!K1770=2,'Paso 2 Ingreso de datos'!K1770=3,'Paso 2 Ingreso de datos'!K1770=4),'Paso 2 Ingreso de datos'!K1770,"NA"))</f>
        <v>NA</v>
      </c>
      <c r="G1777" s="3" t="str">
        <f>IF(ISBLANK('Paso 2 Ingreso de datos'!L1770),"NA",IF(OR('Paso 2 Ingreso de datos'!L1770=0,'Paso 2 Ingreso de datos'!L1770=1,'Paso 2 Ingreso de datos'!L1770=2,'Paso 2 Ingreso de datos'!L1770=3,'Paso 2 Ingreso de datos'!L1770=4),'Paso 2 Ingreso de datos'!L1770,"NA"))</f>
        <v>NA</v>
      </c>
      <c r="H1777" s="3" t="str">
        <f>IF(ISBLANK('Paso 2 Ingreso de datos'!M1770),"NA",IF(OR('Paso 2 Ingreso de datos'!M1770=0,'Paso 2 Ingreso de datos'!M1770=1,'Paso 2 Ingreso de datos'!M1770=2,'Paso 2 Ingreso de datos'!M1770=3,'Paso 2 Ingreso de datos'!M1770=4),'Paso 2 Ingreso de datos'!M1770,"NA"))</f>
        <v>NA</v>
      </c>
      <c r="I1777" s="3" t="str">
        <f>IF(ISBLANK('Paso 2 Ingreso de datos'!N1770),"NA",IF(OR('Paso 2 Ingreso de datos'!N1770=0,'Paso 2 Ingreso de datos'!N1770=1,'Paso 2 Ingreso de datos'!N1770=2,'Paso 2 Ingreso de datos'!N1770=3,'Paso 2 Ingreso de datos'!N1770=4),'Paso 2 Ingreso de datos'!N1770,"NA"))</f>
        <v>NA</v>
      </c>
      <c r="J1777" s="3" t="str">
        <f>IF(ISBLANK('Paso 2 Ingreso de datos'!O1770),"NA",IF(OR('Paso 2 Ingreso de datos'!O1770=0,'Paso 2 Ingreso de datos'!O1770=1,'Paso 2 Ingreso de datos'!O1770=2,'Paso 2 Ingreso de datos'!O1770=3,'Paso 2 Ingreso de datos'!O1770=4),'Paso 2 Ingreso de datos'!O1770,"NA"))</f>
        <v>NA</v>
      </c>
      <c r="K1777" s="3" t="str">
        <f>IF(ISBLANK('Paso 2 Ingreso de datos'!P1770),"NA",IF(OR('Paso 2 Ingreso de datos'!P1770=0,'Paso 2 Ingreso de datos'!P1770=1,'Paso 2 Ingreso de datos'!P1770=2,'Paso 2 Ingreso de datos'!P1770=3,'Paso 2 Ingreso de datos'!P1770=4),'Paso 2 Ingreso de datos'!P1770,"NA"))</f>
        <v>NA</v>
      </c>
      <c r="L1777" s="3" t="str">
        <f>IF(ISBLANK('Paso 2 Ingreso de datos'!Q1770),"NA",IF(OR('Paso 2 Ingreso de datos'!Q1770=0,'Paso 2 Ingreso de datos'!Q1770=1,'Paso 2 Ingreso de datos'!Q1770=2,'Paso 2 Ingreso de datos'!Q1770=3,'Paso 2 Ingreso de datos'!Q1770=4),'Paso 2 Ingreso de datos'!Q1770,"NA"))</f>
        <v>NA</v>
      </c>
      <c r="M1777" s="3" t="str">
        <f>IF(ISBLANK('Paso 2 Ingreso de datos'!R1770),"NA",IF(OR('Paso 2 Ingreso de datos'!R1770=0,'Paso 2 Ingreso de datos'!R1770=1,'Paso 2 Ingreso de datos'!R1770=2,'Paso 2 Ingreso de datos'!R1770=3,'Paso 2 Ingreso de datos'!R1770=4),'Paso 2 Ingreso de datos'!R1770,"NA"))</f>
        <v>NA</v>
      </c>
      <c r="N1777" s="3" t="str">
        <f>IF(ISBLANK('Paso 2 Ingreso de datos'!S1770),"NA",IF(OR('Paso 2 Ingreso de datos'!S1770=0,'Paso 2 Ingreso de datos'!S1770=1,'Paso 2 Ingreso de datos'!S1770=2,'Paso 2 Ingreso de datos'!S1770=3,'Paso 2 Ingreso de datos'!S1770=4),'Paso 2 Ingreso de datos'!S1770,"NA"))</f>
        <v>NA</v>
      </c>
      <c r="O1777" s="3" t="str">
        <f>IF(ISBLANK('Paso 2 Ingreso de datos'!T1770),"NA",IF(OR('Paso 2 Ingreso de datos'!T1770=0,'Paso 2 Ingreso de datos'!T1770=1,'Paso 2 Ingreso de datos'!T1770=2,'Paso 2 Ingreso de datos'!T1770=3,'Paso 2 Ingreso de datos'!T1770=4),'Paso 2 Ingreso de datos'!T1770,"NA"))</f>
        <v>NA</v>
      </c>
      <c r="P1777" s="3" t="str">
        <f>IF(ISBLANK('Paso 2 Ingreso de datos'!U1770),"NA",IF(OR('Paso 2 Ingreso de datos'!U1770=0,'Paso 2 Ingreso de datos'!U1770=1,'Paso 2 Ingreso de datos'!U1770=2,'Paso 2 Ingreso de datos'!U1770=3,'Paso 2 Ingreso de datos'!U1770=4),'Paso 2 Ingreso de datos'!U1770,"NA"))</f>
        <v>NA</v>
      </c>
      <c r="Q1777" s="3" t="str">
        <f>IF(ISBLANK('Paso 2 Ingreso de datos'!V1770),"NA",IF(OR('Paso 2 Ingreso de datos'!V1770=0,'Paso 2 Ingreso de datos'!V1770=1,'Paso 2 Ingreso de datos'!V1770=2,'Paso 2 Ingreso de datos'!V1770=3,'Paso 2 Ingreso de datos'!V1770=4),'Paso 2 Ingreso de datos'!V1770,"NA"))</f>
        <v>NA</v>
      </c>
      <c r="R1777" s="3" t="str">
        <f>IF(ISBLANK('Paso 2 Ingreso de datos'!W1770),"NA",IF(OR('Paso 2 Ingreso de datos'!W1770=0,'Paso 2 Ingreso de datos'!W1770=1,'Paso 2 Ingreso de datos'!W1770=2,'Paso 2 Ingreso de datos'!W1770=3,'Paso 2 Ingreso de datos'!W1770=4),'Paso 2 Ingreso de datos'!W1770,"NA"))</f>
        <v>NA</v>
      </c>
      <c r="S1777" s="3" t="str">
        <f>IF(ISBLANK('Paso 2 Ingreso de datos'!X1770),"NA",IF(OR('Paso 2 Ingreso de datos'!X1770=0,'Paso 2 Ingreso de datos'!X1770=1,'Paso 2 Ingreso de datos'!X1770=2,'Paso 2 Ingreso de datos'!X1770=3,'Paso 2 Ingreso de datos'!X1770=4),'Paso 2 Ingreso de datos'!X1770,"NA"))</f>
        <v>NA</v>
      </c>
      <c r="T1777" s="3" t="str">
        <f>IF(ISBLANK('Paso 2 Ingreso de datos'!Y1770),"NA",IF(OR('Paso 2 Ingreso de datos'!Y1770=0,'Paso 2 Ingreso de datos'!Y1770=1,'Paso 2 Ingreso de datos'!Y1770=2,'Paso 2 Ingreso de datos'!Y1770=3,'Paso 2 Ingreso de datos'!Y1770=4),'Paso 2 Ingreso de datos'!Y1770,"NA"))</f>
        <v>NA</v>
      </c>
      <c r="U1777" s="3" t="str">
        <f>IF(ISBLANK('Paso 2 Ingreso de datos'!Z1770),"NA",IF(OR('Paso 2 Ingreso de datos'!Z1770=0,'Paso 2 Ingreso de datos'!Z1770=1,'Paso 2 Ingreso de datos'!Z1770=2,'Paso 2 Ingreso de datos'!Z1770=3,'Paso 2 Ingreso de datos'!Z1770=4),'Paso 2 Ingreso de datos'!Z1770,"NA"))</f>
        <v>NA</v>
      </c>
      <c r="W1777" s="3">
        <f>SUM(COUNTIFS('Paso 2 Ingreso de datos'!G1770:Z1770,"&gt;=0",'Paso 2 Ingreso de datos'!G1770:Z1770,"&lt;=4"),COUNTA('Paso 2 Ingreso de datos'!A1770))</f>
        <v>0</v>
      </c>
      <c r="X1777" s="1" t="str">
        <f>IF(SUM('Paso 2 Ingreso de datos'!A1770:Z1770)&gt;0,"HD","FD")</f>
        <v>FD</v>
      </c>
    </row>
    <row r="1778" spans="1:24">
      <c r="A1778" s="3" t="str">
        <f>IF(AND(W1778=21,X1778),'Paso 2 Ingreso de datos'!A1771,IF(AND(Paso2!W1778=0,Paso2!X1778="FD"),"NA","FD"))</f>
        <v>NA</v>
      </c>
      <c r="B1778" s="3" t="str">
        <f>IF(ISBLANK('Paso 2 Ingreso de datos'!G1771),"NA",IF(OR('Paso 2 Ingreso de datos'!G1771=0,'Paso 2 Ingreso de datos'!G1771=1,'Paso 2 Ingreso de datos'!G1771=2,'Paso 2 Ingreso de datos'!G1771=3,'Paso 2 Ingreso de datos'!G1771=4),'Paso 2 Ingreso de datos'!G1771,"NA"))</f>
        <v>NA</v>
      </c>
      <c r="C1778" s="3" t="str">
        <f>IF(ISBLANK('Paso 2 Ingreso de datos'!H1771),"NA",IF(OR('Paso 2 Ingreso de datos'!H1771=0,'Paso 2 Ingreso de datos'!H1771=1,'Paso 2 Ingreso de datos'!H1771=2,'Paso 2 Ingreso de datos'!H1771=3,'Paso 2 Ingreso de datos'!H1771=4),'Paso 2 Ingreso de datos'!H1771,"NA"))</f>
        <v>NA</v>
      </c>
      <c r="D1778" s="3" t="str">
        <f>IF(ISBLANK('Paso 2 Ingreso de datos'!I1771),"NA",IF(OR('Paso 2 Ingreso de datos'!I1771=0,'Paso 2 Ingreso de datos'!I1771=1,'Paso 2 Ingreso de datos'!I1771=2,'Paso 2 Ingreso de datos'!I1771=3,'Paso 2 Ingreso de datos'!I1771=4),'Paso 2 Ingreso de datos'!I1771,"NA"))</f>
        <v>NA</v>
      </c>
      <c r="E1778" s="3" t="str">
        <f>IF(ISBLANK('Paso 2 Ingreso de datos'!J1771),"NA",IF(OR('Paso 2 Ingreso de datos'!J1771=0,'Paso 2 Ingreso de datos'!J1771=1,'Paso 2 Ingreso de datos'!J1771=2,'Paso 2 Ingreso de datos'!J1771=3,'Paso 2 Ingreso de datos'!J1771=4),'Paso 2 Ingreso de datos'!J1771,"NA"))</f>
        <v>NA</v>
      </c>
      <c r="F1778" s="3" t="str">
        <f>IF(ISBLANK('Paso 2 Ingreso de datos'!K1771),"NA",IF(OR('Paso 2 Ingreso de datos'!K1771=0,'Paso 2 Ingreso de datos'!K1771=1,'Paso 2 Ingreso de datos'!K1771=2,'Paso 2 Ingreso de datos'!K1771=3,'Paso 2 Ingreso de datos'!K1771=4),'Paso 2 Ingreso de datos'!K1771,"NA"))</f>
        <v>NA</v>
      </c>
      <c r="G1778" s="3" t="str">
        <f>IF(ISBLANK('Paso 2 Ingreso de datos'!L1771),"NA",IF(OR('Paso 2 Ingreso de datos'!L1771=0,'Paso 2 Ingreso de datos'!L1771=1,'Paso 2 Ingreso de datos'!L1771=2,'Paso 2 Ingreso de datos'!L1771=3,'Paso 2 Ingreso de datos'!L1771=4),'Paso 2 Ingreso de datos'!L1771,"NA"))</f>
        <v>NA</v>
      </c>
      <c r="H1778" s="3" t="str">
        <f>IF(ISBLANK('Paso 2 Ingreso de datos'!M1771),"NA",IF(OR('Paso 2 Ingreso de datos'!M1771=0,'Paso 2 Ingreso de datos'!M1771=1,'Paso 2 Ingreso de datos'!M1771=2,'Paso 2 Ingreso de datos'!M1771=3,'Paso 2 Ingreso de datos'!M1771=4),'Paso 2 Ingreso de datos'!M1771,"NA"))</f>
        <v>NA</v>
      </c>
      <c r="I1778" s="3" t="str">
        <f>IF(ISBLANK('Paso 2 Ingreso de datos'!N1771),"NA",IF(OR('Paso 2 Ingreso de datos'!N1771=0,'Paso 2 Ingreso de datos'!N1771=1,'Paso 2 Ingreso de datos'!N1771=2,'Paso 2 Ingreso de datos'!N1771=3,'Paso 2 Ingreso de datos'!N1771=4),'Paso 2 Ingreso de datos'!N1771,"NA"))</f>
        <v>NA</v>
      </c>
      <c r="J1778" s="3" t="str">
        <f>IF(ISBLANK('Paso 2 Ingreso de datos'!O1771),"NA",IF(OR('Paso 2 Ingreso de datos'!O1771=0,'Paso 2 Ingreso de datos'!O1771=1,'Paso 2 Ingreso de datos'!O1771=2,'Paso 2 Ingreso de datos'!O1771=3,'Paso 2 Ingreso de datos'!O1771=4),'Paso 2 Ingreso de datos'!O1771,"NA"))</f>
        <v>NA</v>
      </c>
      <c r="K1778" s="3" t="str">
        <f>IF(ISBLANK('Paso 2 Ingreso de datos'!P1771),"NA",IF(OR('Paso 2 Ingreso de datos'!P1771=0,'Paso 2 Ingreso de datos'!P1771=1,'Paso 2 Ingreso de datos'!P1771=2,'Paso 2 Ingreso de datos'!P1771=3,'Paso 2 Ingreso de datos'!P1771=4),'Paso 2 Ingreso de datos'!P1771,"NA"))</f>
        <v>NA</v>
      </c>
      <c r="L1778" s="3" t="str">
        <f>IF(ISBLANK('Paso 2 Ingreso de datos'!Q1771),"NA",IF(OR('Paso 2 Ingreso de datos'!Q1771=0,'Paso 2 Ingreso de datos'!Q1771=1,'Paso 2 Ingreso de datos'!Q1771=2,'Paso 2 Ingreso de datos'!Q1771=3,'Paso 2 Ingreso de datos'!Q1771=4),'Paso 2 Ingreso de datos'!Q1771,"NA"))</f>
        <v>NA</v>
      </c>
      <c r="M1778" s="3" t="str">
        <f>IF(ISBLANK('Paso 2 Ingreso de datos'!R1771),"NA",IF(OR('Paso 2 Ingreso de datos'!R1771=0,'Paso 2 Ingreso de datos'!R1771=1,'Paso 2 Ingreso de datos'!R1771=2,'Paso 2 Ingreso de datos'!R1771=3,'Paso 2 Ingreso de datos'!R1771=4),'Paso 2 Ingreso de datos'!R1771,"NA"))</f>
        <v>NA</v>
      </c>
      <c r="N1778" s="3" t="str">
        <f>IF(ISBLANK('Paso 2 Ingreso de datos'!S1771),"NA",IF(OR('Paso 2 Ingreso de datos'!S1771=0,'Paso 2 Ingreso de datos'!S1771=1,'Paso 2 Ingreso de datos'!S1771=2,'Paso 2 Ingreso de datos'!S1771=3,'Paso 2 Ingreso de datos'!S1771=4),'Paso 2 Ingreso de datos'!S1771,"NA"))</f>
        <v>NA</v>
      </c>
      <c r="O1778" s="3" t="str">
        <f>IF(ISBLANK('Paso 2 Ingreso de datos'!T1771),"NA",IF(OR('Paso 2 Ingreso de datos'!T1771=0,'Paso 2 Ingreso de datos'!T1771=1,'Paso 2 Ingreso de datos'!T1771=2,'Paso 2 Ingreso de datos'!T1771=3,'Paso 2 Ingreso de datos'!T1771=4),'Paso 2 Ingreso de datos'!T1771,"NA"))</f>
        <v>NA</v>
      </c>
      <c r="P1778" s="3" t="str">
        <f>IF(ISBLANK('Paso 2 Ingreso de datos'!U1771),"NA",IF(OR('Paso 2 Ingreso de datos'!U1771=0,'Paso 2 Ingreso de datos'!U1771=1,'Paso 2 Ingreso de datos'!U1771=2,'Paso 2 Ingreso de datos'!U1771=3,'Paso 2 Ingreso de datos'!U1771=4),'Paso 2 Ingreso de datos'!U1771,"NA"))</f>
        <v>NA</v>
      </c>
      <c r="Q1778" s="3" t="str">
        <f>IF(ISBLANK('Paso 2 Ingreso de datos'!V1771),"NA",IF(OR('Paso 2 Ingreso de datos'!V1771=0,'Paso 2 Ingreso de datos'!V1771=1,'Paso 2 Ingreso de datos'!V1771=2,'Paso 2 Ingreso de datos'!V1771=3,'Paso 2 Ingreso de datos'!V1771=4),'Paso 2 Ingreso de datos'!V1771,"NA"))</f>
        <v>NA</v>
      </c>
      <c r="R1778" s="3" t="str">
        <f>IF(ISBLANK('Paso 2 Ingreso de datos'!W1771),"NA",IF(OR('Paso 2 Ingreso de datos'!W1771=0,'Paso 2 Ingreso de datos'!W1771=1,'Paso 2 Ingreso de datos'!W1771=2,'Paso 2 Ingreso de datos'!W1771=3,'Paso 2 Ingreso de datos'!W1771=4),'Paso 2 Ingreso de datos'!W1771,"NA"))</f>
        <v>NA</v>
      </c>
      <c r="S1778" s="3" t="str">
        <f>IF(ISBLANK('Paso 2 Ingreso de datos'!X1771),"NA",IF(OR('Paso 2 Ingreso de datos'!X1771=0,'Paso 2 Ingreso de datos'!X1771=1,'Paso 2 Ingreso de datos'!X1771=2,'Paso 2 Ingreso de datos'!X1771=3,'Paso 2 Ingreso de datos'!X1771=4),'Paso 2 Ingreso de datos'!X1771,"NA"))</f>
        <v>NA</v>
      </c>
      <c r="T1778" s="3" t="str">
        <f>IF(ISBLANK('Paso 2 Ingreso de datos'!Y1771),"NA",IF(OR('Paso 2 Ingreso de datos'!Y1771=0,'Paso 2 Ingreso de datos'!Y1771=1,'Paso 2 Ingreso de datos'!Y1771=2,'Paso 2 Ingreso de datos'!Y1771=3,'Paso 2 Ingreso de datos'!Y1771=4),'Paso 2 Ingreso de datos'!Y1771,"NA"))</f>
        <v>NA</v>
      </c>
      <c r="U1778" s="3" t="str">
        <f>IF(ISBLANK('Paso 2 Ingreso de datos'!Z1771),"NA",IF(OR('Paso 2 Ingreso de datos'!Z1771=0,'Paso 2 Ingreso de datos'!Z1771=1,'Paso 2 Ingreso de datos'!Z1771=2,'Paso 2 Ingreso de datos'!Z1771=3,'Paso 2 Ingreso de datos'!Z1771=4),'Paso 2 Ingreso de datos'!Z1771,"NA"))</f>
        <v>NA</v>
      </c>
      <c r="W1778" s="3">
        <f>SUM(COUNTIFS('Paso 2 Ingreso de datos'!G1771:Z1771,"&gt;=0",'Paso 2 Ingreso de datos'!G1771:Z1771,"&lt;=4"),COUNTA('Paso 2 Ingreso de datos'!A1771))</f>
        <v>0</v>
      </c>
      <c r="X1778" s="1" t="str">
        <f>IF(SUM('Paso 2 Ingreso de datos'!A1771:Z1771)&gt;0,"HD","FD")</f>
        <v>FD</v>
      </c>
    </row>
    <row r="1779" spans="1:24">
      <c r="A1779" s="3" t="str">
        <f>IF(AND(W1779=21,X1779),'Paso 2 Ingreso de datos'!A1772,IF(AND(Paso2!W1779=0,Paso2!X1779="FD"),"NA","FD"))</f>
        <v>NA</v>
      </c>
      <c r="B1779" s="3" t="str">
        <f>IF(ISBLANK('Paso 2 Ingreso de datos'!G1772),"NA",IF(OR('Paso 2 Ingreso de datos'!G1772=0,'Paso 2 Ingreso de datos'!G1772=1,'Paso 2 Ingreso de datos'!G1772=2,'Paso 2 Ingreso de datos'!G1772=3,'Paso 2 Ingreso de datos'!G1772=4),'Paso 2 Ingreso de datos'!G1772,"NA"))</f>
        <v>NA</v>
      </c>
      <c r="C1779" s="3" t="str">
        <f>IF(ISBLANK('Paso 2 Ingreso de datos'!H1772),"NA",IF(OR('Paso 2 Ingreso de datos'!H1772=0,'Paso 2 Ingreso de datos'!H1772=1,'Paso 2 Ingreso de datos'!H1772=2,'Paso 2 Ingreso de datos'!H1772=3,'Paso 2 Ingreso de datos'!H1772=4),'Paso 2 Ingreso de datos'!H1772,"NA"))</f>
        <v>NA</v>
      </c>
      <c r="D1779" s="3" t="str">
        <f>IF(ISBLANK('Paso 2 Ingreso de datos'!I1772),"NA",IF(OR('Paso 2 Ingreso de datos'!I1772=0,'Paso 2 Ingreso de datos'!I1772=1,'Paso 2 Ingreso de datos'!I1772=2,'Paso 2 Ingreso de datos'!I1772=3,'Paso 2 Ingreso de datos'!I1772=4),'Paso 2 Ingreso de datos'!I1772,"NA"))</f>
        <v>NA</v>
      </c>
      <c r="E1779" s="3" t="str">
        <f>IF(ISBLANK('Paso 2 Ingreso de datos'!J1772),"NA",IF(OR('Paso 2 Ingreso de datos'!J1772=0,'Paso 2 Ingreso de datos'!J1772=1,'Paso 2 Ingreso de datos'!J1772=2,'Paso 2 Ingreso de datos'!J1772=3,'Paso 2 Ingreso de datos'!J1772=4),'Paso 2 Ingreso de datos'!J1772,"NA"))</f>
        <v>NA</v>
      </c>
      <c r="F1779" s="3" t="str">
        <f>IF(ISBLANK('Paso 2 Ingreso de datos'!K1772),"NA",IF(OR('Paso 2 Ingreso de datos'!K1772=0,'Paso 2 Ingreso de datos'!K1772=1,'Paso 2 Ingreso de datos'!K1772=2,'Paso 2 Ingreso de datos'!K1772=3,'Paso 2 Ingreso de datos'!K1772=4),'Paso 2 Ingreso de datos'!K1772,"NA"))</f>
        <v>NA</v>
      </c>
      <c r="G1779" s="3" t="str">
        <f>IF(ISBLANK('Paso 2 Ingreso de datos'!L1772),"NA",IF(OR('Paso 2 Ingreso de datos'!L1772=0,'Paso 2 Ingreso de datos'!L1772=1,'Paso 2 Ingreso de datos'!L1772=2,'Paso 2 Ingreso de datos'!L1772=3,'Paso 2 Ingreso de datos'!L1772=4),'Paso 2 Ingreso de datos'!L1772,"NA"))</f>
        <v>NA</v>
      </c>
      <c r="H1779" s="3" t="str">
        <f>IF(ISBLANK('Paso 2 Ingreso de datos'!M1772),"NA",IF(OR('Paso 2 Ingreso de datos'!M1772=0,'Paso 2 Ingreso de datos'!M1772=1,'Paso 2 Ingreso de datos'!M1772=2,'Paso 2 Ingreso de datos'!M1772=3,'Paso 2 Ingreso de datos'!M1772=4),'Paso 2 Ingreso de datos'!M1772,"NA"))</f>
        <v>NA</v>
      </c>
      <c r="I1779" s="3" t="str">
        <f>IF(ISBLANK('Paso 2 Ingreso de datos'!N1772),"NA",IF(OR('Paso 2 Ingreso de datos'!N1772=0,'Paso 2 Ingreso de datos'!N1772=1,'Paso 2 Ingreso de datos'!N1772=2,'Paso 2 Ingreso de datos'!N1772=3,'Paso 2 Ingreso de datos'!N1772=4),'Paso 2 Ingreso de datos'!N1772,"NA"))</f>
        <v>NA</v>
      </c>
      <c r="J1779" s="3" t="str">
        <f>IF(ISBLANK('Paso 2 Ingreso de datos'!O1772),"NA",IF(OR('Paso 2 Ingreso de datos'!O1772=0,'Paso 2 Ingreso de datos'!O1772=1,'Paso 2 Ingreso de datos'!O1772=2,'Paso 2 Ingreso de datos'!O1772=3,'Paso 2 Ingreso de datos'!O1772=4),'Paso 2 Ingreso de datos'!O1772,"NA"))</f>
        <v>NA</v>
      </c>
      <c r="K1779" s="3" t="str">
        <f>IF(ISBLANK('Paso 2 Ingreso de datos'!P1772),"NA",IF(OR('Paso 2 Ingreso de datos'!P1772=0,'Paso 2 Ingreso de datos'!P1772=1,'Paso 2 Ingreso de datos'!P1772=2,'Paso 2 Ingreso de datos'!P1772=3,'Paso 2 Ingreso de datos'!P1772=4),'Paso 2 Ingreso de datos'!P1772,"NA"))</f>
        <v>NA</v>
      </c>
      <c r="L1779" s="3" t="str">
        <f>IF(ISBLANK('Paso 2 Ingreso de datos'!Q1772),"NA",IF(OR('Paso 2 Ingreso de datos'!Q1772=0,'Paso 2 Ingreso de datos'!Q1772=1,'Paso 2 Ingreso de datos'!Q1772=2,'Paso 2 Ingreso de datos'!Q1772=3,'Paso 2 Ingreso de datos'!Q1772=4),'Paso 2 Ingreso de datos'!Q1772,"NA"))</f>
        <v>NA</v>
      </c>
      <c r="M1779" s="3" t="str">
        <f>IF(ISBLANK('Paso 2 Ingreso de datos'!R1772),"NA",IF(OR('Paso 2 Ingreso de datos'!R1772=0,'Paso 2 Ingreso de datos'!R1772=1,'Paso 2 Ingreso de datos'!R1772=2,'Paso 2 Ingreso de datos'!R1772=3,'Paso 2 Ingreso de datos'!R1772=4),'Paso 2 Ingreso de datos'!R1772,"NA"))</f>
        <v>NA</v>
      </c>
      <c r="N1779" s="3" t="str">
        <f>IF(ISBLANK('Paso 2 Ingreso de datos'!S1772),"NA",IF(OR('Paso 2 Ingreso de datos'!S1772=0,'Paso 2 Ingreso de datos'!S1772=1,'Paso 2 Ingreso de datos'!S1772=2,'Paso 2 Ingreso de datos'!S1772=3,'Paso 2 Ingreso de datos'!S1772=4),'Paso 2 Ingreso de datos'!S1772,"NA"))</f>
        <v>NA</v>
      </c>
      <c r="O1779" s="3" t="str">
        <f>IF(ISBLANK('Paso 2 Ingreso de datos'!T1772),"NA",IF(OR('Paso 2 Ingreso de datos'!T1772=0,'Paso 2 Ingreso de datos'!T1772=1,'Paso 2 Ingreso de datos'!T1772=2,'Paso 2 Ingreso de datos'!T1772=3,'Paso 2 Ingreso de datos'!T1772=4),'Paso 2 Ingreso de datos'!T1772,"NA"))</f>
        <v>NA</v>
      </c>
      <c r="P1779" s="3" t="str">
        <f>IF(ISBLANK('Paso 2 Ingreso de datos'!U1772),"NA",IF(OR('Paso 2 Ingreso de datos'!U1772=0,'Paso 2 Ingreso de datos'!U1772=1,'Paso 2 Ingreso de datos'!U1772=2,'Paso 2 Ingreso de datos'!U1772=3,'Paso 2 Ingreso de datos'!U1772=4),'Paso 2 Ingreso de datos'!U1772,"NA"))</f>
        <v>NA</v>
      </c>
      <c r="Q1779" s="3" t="str">
        <f>IF(ISBLANK('Paso 2 Ingreso de datos'!V1772),"NA",IF(OR('Paso 2 Ingreso de datos'!V1772=0,'Paso 2 Ingreso de datos'!V1772=1,'Paso 2 Ingreso de datos'!V1772=2,'Paso 2 Ingreso de datos'!V1772=3,'Paso 2 Ingreso de datos'!V1772=4),'Paso 2 Ingreso de datos'!V1772,"NA"))</f>
        <v>NA</v>
      </c>
      <c r="R1779" s="3" t="str">
        <f>IF(ISBLANK('Paso 2 Ingreso de datos'!W1772),"NA",IF(OR('Paso 2 Ingreso de datos'!W1772=0,'Paso 2 Ingreso de datos'!W1772=1,'Paso 2 Ingreso de datos'!W1772=2,'Paso 2 Ingreso de datos'!W1772=3,'Paso 2 Ingreso de datos'!W1772=4),'Paso 2 Ingreso de datos'!W1772,"NA"))</f>
        <v>NA</v>
      </c>
      <c r="S1779" s="3" t="str">
        <f>IF(ISBLANK('Paso 2 Ingreso de datos'!X1772),"NA",IF(OR('Paso 2 Ingreso de datos'!X1772=0,'Paso 2 Ingreso de datos'!X1772=1,'Paso 2 Ingreso de datos'!X1772=2,'Paso 2 Ingreso de datos'!X1772=3,'Paso 2 Ingreso de datos'!X1772=4),'Paso 2 Ingreso de datos'!X1772,"NA"))</f>
        <v>NA</v>
      </c>
      <c r="T1779" s="3" t="str">
        <f>IF(ISBLANK('Paso 2 Ingreso de datos'!Y1772),"NA",IF(OR('Paso 2 Ingreso de datos'!Y1772=0,'Paso 2 Ingreso de datos'!Y1772=1,'Paso 2 Ingreso de datos'!Y1772=2,'Paso 2 Ingreso de datos'!Y1772=3,'Paso 2 Ingreso de datos'!Y1772=4),'Paso 2 Ingreso de datos'!Y1772,"NA"))</f>
        <v>NA</v>
      </c>
      <c r="U1779" s="3" t="str">
        <f>IF(ISBLANK('Paso 2 Ingreso de datos'!Z1772),"NA",IF(OR('Paso 2 Ingreso de datos'!Z1772=0,'Paso 2 Ingreso de datos'!Z1772=1,'Paso 2 Ingreso de datos'!Z1772=2,'Paso 2 Ingreso de datos'!Z1772=3,'Paso 2 Ingreso de datos'!Z1772=4),'Paso 2 Ingreso de datos'!Z1772,"NA"))</f>
        <v>NA</v>
      </c>
      <c r="W1779" s="3">
        <f>SUM(COUNTIFS('Paso 2 Ingreso de datos'!G1772:Z1772,"&gt;=0",'Paso 2 Ingreso de datos'!G1772:Z1772,"&lt;=4"),COUNTA('Paso 2 Ingreso de datos'!A1772))</f>
        <v>0</v>
      </c>
      <c r="X1779" s="1" t="str">
        <f>IF(SUM('Paso 2 Ingreso de datos'!A1772:Z1772)&gt;0,"HD","FD")</f>
        <v>FD</v>
      </c>
    </row>
    <row r="1780" spans="1:24">
      <c r="A1780" s="3" t="str">
        <f>IF(AND(W1780=21,X1780),'Paso 2 Ingreso de datos'!A1773,IF(AND(Paso2!W1780=0,Paso2!X1780="FD"),"NA","FD"))</f>
        <v>NA</v>
      </c>
      <c r="B1780" s="3" t="str">
        <f>IF(ISBLANK('Paso 2 Ingreso de datos'!G1773),"NA",IF(OR('Paso 2 Ingreso de datos'!G1773=0,'Paso 2 Ingreso de datos'!G1773=1,'Paso 2 Ingreso de datos'!G1773=2,'Paso 2 Ingreso de datos'!G1773=3,'Paso 2 Ingreso de datos'!G1773=4),'Paso 2 Ingreso de datos'!G1773,"NA"))</f>
        <v>NA</v>
      </c>
      <c r="C1780" s="3" t="str">
        <f>IF(ISBLANK('Paso 2 Ingreso de datos'!H1773),"NA",IF(OR('Paso 2 Ingreso de datos'!H1773=0,'Paso 2 Ingreso de datos'!H1773=1,'Paso 2 Ingreso de datos'!H1773=2,'Paso 2 Ingreso de datos'!H1773=3,'Paso 2 Ingreso de datos'!H1773=4),'Paso 2 Ingreso de datos'!H1773,"NA"))</f>
        <v>NA</v>
      </c>
      <c r="D1780" s="3" t="str">
        <f>IF(ISBLANK('Paso 2 Ingreso de datos'!I1773),"NA",IF(OR('Paso 2 Ingreso de datos'!I1773=0,'Paso 2 Ingreso de datos'!I1773=1,'Paso 2 Ingreso de datos'!I1773=2,'Paso 2 Ingreso de datos'!I1773=3,'Paso 2 Ingreso de datos'!I1773=4),'Paso 2 Ingreso de datos'!I1773,"NA"))</f>
        <v>NA</v>
      </c>
      <c r="E1780" s="3" t="str">
        <f>IF(ISBLANK('Paso 2 Ingreso de datos'!J1773),"NA",IF(OR('Paso 2 Ingreso de datos'!J1773=0,'Paso 2 Ingreso de datos'!J1773=1,'Paso 2 Ingreso de datos'!J1773=2,'Paso 2 Ingreso de datos'!J1773=3,'Paso 2 Ingreso de datos'!J1773=4),'Paso 2 Ingreso de datos'!J1773,"NA"))</f>
        <v>NA</v>
      </c>
      <c r="F1780" s="3" t="str">
        <f>IF(ISBLANK('Paso 2 Ingreso de datos'!K1773),"NA",IF(OR('Paso 2 Ingreso de datos'!K1773=0,'Paso 2 Ingreso de datos'!K1773=1,'Paso 2 Ingreso de datos'!K1773=2,'Paso 2 Ingreso de datos'!K1773=3,'Paso 2 Ingreso de datos'!K1773=4),'Paso 2 Ingreso de datos'!K1773,"NA"))</f>
        <v>NA</v>
      </c>
      <c r="G1780" s="3" t="str">
        <f>IF(ISBLANK('Paso 2 Ingreso de datos'!L1773),"NA",IF(OR('Paso 2 Ingreso de datos'!L1773=0,'Paso 2 Ingreso de datos'!L1773=1,'Paso 2 Ingreso de datos'!L1773=2,'Paso 2 Ingreso de datos'!L1773=3,'Paso 2 Ingreso de datos'!L1773=4),'Paso 2 Ingreso de datos'!L1773,"NA"))</f>
        <v>NA</v>
      </c>
      <c r="H1780" s="3" t="str">
        <f>IF(ISBLANK('Paso 2 Ingreso de datos'!M1773),"NA",IF(OR('Paso 2 Ingreso de datos'!M1773=0,'Paso 2 Ingreso de datos'!M1773=1,'Paso 2 Ingreso de datos'!M1773=2,'Paso 2 Ingreso de datos'!M1773=3,'Paso 2 Ingreso de datos'!M1773=4),'Paso 2 Ingreso de datos'!M1773,"NA"))</f>
        <v>NA</v>
      </c>
      <c r="I1780" s="3" t="str">
        <f>IF(ISBLANK('Paso 2 Ingreso de datos'!N1773),"NA",IF(OR('Paso 2 Ingreso de datos'!N1773=0,'Paso 2 Ingreso de datos'!N1773=1,'Paso 2 Ingreso de datos'!N1773=2,'Paso 2 Ingreso de datos'!N1773=3,'Paso 2 Ingreso de datos'!N1773=4),'Paso 2 Ingreso de datos'!N1773,"NA"))</f>
        <v>NA</v>
      </c>
      <c r="J1780" s="3" t="str">
        <f>IF(ISBLANK('Paso 2 Ingreso de datos'!O1773),"NA",IF(OR('Paso 2 Ingreso de datos'!O1773=0,'Paso 2 Ingreso de datos'!O1773=1,'Paso 2 Ingreso de datos'!O1773=2,'Paso 2 Ingreso de datos'!O1773=3,'Paso 2 Ingreso de datos'!O1773=4),'Paso 2 Ingreso de datos'!O1773,"NA"))</f>
        <v>NA</v>
      </c>
      <c r="K1780" s="3" t="str">
        <f>IF(ISBLANK('Paso 2 Ingreso de datos'!P1773),"NA",IF(OR('Paso 2 Ingreso de datos'!P1773=0,'Paso 2 Ingreso de datos'!P1773=1,'Paso 2 Ingreso de datos'!P1773=2,'Paso 2 Ingreso de datos'!P1773=3,'Paso 2 Ingreso de datos'!P1773=4),'Paso 2 Ingreso de datos'!P1773,"NA"))</f>
        <v>NA</v>
      </c>
      <c r="L1780" s="3" t="str">
        <f>IF(ISBLANK('Paso 2 Ingreso de datos'!Q1773),"NA",IF(OR('Paso 2 Ingreso de datos'!Q1773=0,'Paso 2 Ingreso de datos'!Q1773=1,'Paso 2 Ingreso de datos'!Q1773=2,'Paso 2 Ingreso de datos'!Q1773=3,'Paso 2 Ingreso de datos'!Q1773=4),'Paso 2 Ingreso de datos'!Q1773,"NA"))</f>
        <v>NA</v>
      </c>
      <c r="M1780" s="3" t="str">
        <f>IF(ISBLANK('Paso 2 Ingreso de datos'!R1773),"NA",IF(OR('Paso 2 Ingreso de datos'!R1773=0,'Paso 2 Ingreso de datos'!R1773=1,'Paso 2 Ingreso de datos'!R1773=2,'Paso 2 Ingreso de datos'!R1773=3,'Paso 2 Ingreso de datos'!R1773=4),'Paso 2 Ingreso de datos'!R1773,"NA"))</f>
        <v>NA</v>
      </c>
      <c r="N1780" s="3" t="str">
        <f>IF(ISBLANK('Paso 2 Ingreso de datos'!S1773),"NA",IF(OR('Paso 2 Ingreso de datos'!S1773=0,'Paso 2 Ingreso de datos'!S1773=1,'Paso 2 Ingreso de datos'!S1773=2,'Paso 2 Ingreso de datos'!S1773=3,'Paso 2 Ingreso de datos'!S1773=4),'Paso 2 Ingreso de datos'!S1773,"NA"))</f>
        <v>NA</v>
      </c>
      <c r="O1780" s="3" t="str">
        <f>IF(ISBLANK('Paso 2 Ingreso de datos'!T1773),"NA",IF(OR('Paso 2 Ingreso de datos'!T1773=0,'Paso 2 Ingreso de datos'!T1773=1,'Paso 2 Ingreso de datos'!T1773=2,'Paso 2 Ingreso de datos'!T1773=3,'Paso 2 Ingreso de datos'!T1773=4),'Paso 2 Ingreso de datos'!T1773,"NA"))</f>
        <v>NA</v>
      </c>
      <c r="P1780" s="3" t="str">
        <f>IF(ISBLANK('Paso 2 Ingreso de datos'!U1773),"NA",IF(OR('Paso 2 Ingreso de datos'!U1773=0,'Paso 2 Ingreso de datos'!U1773=1,'Paso 2 Ingreso de datos'!U1773=2,'Paso 2 Ingreso de datos'!U1773=3,'Paso 2 Ingreso de datos'!U1773=4),'Paso 2 Ingreso de datos'!U1773,"NA"))</f>
        <v>NA</v>
      </c>
      <c r="Q1780" s="3" t="str">
        <f>IF(ISBLANK('Paso 2 Ingreso de datos'!V1773),"NA",IF(OR('Paso 2 Ingreso de datos'!V1773=0,'Paso 2 Ingreso de datos'!V1773=1,'Paso 2 Ingreso de datos'!V1773=2,'Paso 2 Ingreso de datos'!V1773=3,'Paso 2 Ingreso de datos'!V1773=4),'Paso 2 Ingreso de datos'!V1773,"NA"))</f>
        <v>NA</v>
      </c>
      <c r="R1780" s="3" t="str">
        <f>IF(ISBLANK('Paso 2 Ingreso de datos'!W1773),"NA",IF(OR('Paso 2 Ingreso de datos'!W1773=0,'Paso 2 Ingreso de datos'!W1773=1,'Paso 2 Ingreso de datos'!W1773=2,'Paso 2 Ingreso de datos'!W1773=3,'Paso 2 Ingreso de datos'!W1773=4),'Paso 2 Ingreso de datos'!W1773,"NA"))</f>
        <v>NA</v>
      </c>
      <c r="S1780" s="3" t="str">
        <f>IF(ISBLANK('Paso 2 Ingreso de datos'!X1773),"NA",IF(OR('Paso 2 Ingreso de datos'!X1773=0,'Paso 2 Ingreso de datos'!X1773=1,'Paso 2 Ingreso de datos'!X1773=2,'Paso 2 Ingreso de datos'!X1773=3,'Paso 2 Ingreso de datos'!X1773=4),'Paso 2 Ingreso de datos'!X1773,"NA"))</f>
        <v>NA</v>
      </c>
      <c r="T1780" s="3" t="str">
        <f>IF(ISBLANK('Paso 2 Ingreso de datos'!Y1773),"NA",IF(OR('Paso 2 Ingreso de datos'!Y1773=0,'Paso 2 Ingreso de datos'!Y1773=1,'Paso 2 Ingreso de datos'!Y1773=2,'Paso 2 Ingreso de datos'!Y1773=3,'Paso 2 Ingreso de datos'!Y1773=4),'Paso 2 Ingreso de datos'!Y1773,"NA"))</f>
        <v>NA</v>
      </c>
      <c r="U1780" s="3" t="str">
        <f>IF(ISBLANK('Paso 2 Ingreso de datos'!Z1773),"NA",IF(OR('Paso 2 Ingreso de datos'!Z1773=0,'Paso 2 Ingreso de datos'!Z1773=1,'Paso 2 Ingreso de datos'!Z1773=2,'Paso 2 Ingreso de datos'!Z1773=3,'Paso 2 Ingreso de datos'!Z1773=4),'Paso 2 Ingreso de datos'!Z1773,"NA"))</f>
        <v>NA</v>
      </c>
      <c r="W1780" s="3">
        <f>SUM(COUNTIFS('Paso 2 Ingreso de datos'!G1773:Z1773,"&gt;=0",'Paso 2 Ingreso de datos'!G1773:Z1773,"&lt;=4"),COUNTA('Paso 2 Ingreso de datos'!A1773))</f>
        <v>0</v>
      </c>
      <c r="X1780" s="1" t="str">
        <f>IF(SUM('Paso 2 Ingreso de datos'!A1773:Z1773)&gt;0,"HD","FD")</f>
        <v>FD</v>
      </c>
    </row>
    <row r="1781" spans="1:24">
      <c r="A1781" s="3" t="str">
        <f>IF(AND(W1781=21,X1781),'Paso 2 Ingreso de datos'!A1774,IF(AND(Paso2!W1781=0,Paso2!X1781="FD"),"NA","FD"))</f>
        <v>NA</v>
      </c>
      <c r="B1781" s="3" t="str">
        <f>IF(ISBLANK('Paso 2 Ingreso de datos'!G1774),"NA",IF(OR('Paso 2 Ingreso de datos'!G1774=0,'Paso 2 Ingreso de datos'!G1774=1,'Paso 2 Ingreso de datos'!G1774=2,'Paso 2 Ingreso de datos'!G1774=3,'Paso 2 Ingreso de datos'!G1774=4),'Paso 2 Ingreso de datos'!G1774,"NA"))</f>
        <v>NA</v>
      </c>
      <c r="C1781" s="3" t="str">
        <f>IF(ISBLANK('Paso 2 Ingreso de datos'!H1774),"NA",IF(OR('Paso 2 Ingreso de datos'!H1774=0,'Paso 2 Ingreso de datos'!H1774=1,'Paso 2 Ingreso de datos'!H1774=2,'Paso 2 Ingreso de datos'!H1774=3,'Paso 2 Ingreso de datos'!H1774=4),'Paso 2 Ingreso de datos'!H1774,"NA"))</f>
        <v>NA</v>
      </c>
      <c r="D1781" s="3" t="str">
        <f>IF(ISBLANK('Paso 2 Ingreso de datos'!I1774),"NA",IF(OR('Paso 2 Ingreso de datos'!I1774=0,'Paso 2 Ingreso de datos'!I1774=1,'Paso 2 Ingreso de datos'!I1774=2,'Paso 2 Ingreso de datos'!I1774=3,'Paso 2 Ingreso de datos'!I1774=4),'Paso 2 Ingreso de datos'!I1774,"NA"))</f>
        <v>NA</v>
      </c>
      <c r="E1781" s="3" t="str">
        <f>IF(ISBLANK('Paso 2 Ingreso de datos'!J1774),"NA",IF(OR('Paso 2 Ingreso de datos'!J1774=0,'Paso 2 Ingreso de datos'!J1774=1,'Paso 2 Ingreso de datos'!J1774=2,'Paso 2 Ingreso de datos'!J1774=3,'Paso 2 Ingreso de datos'!J1774=4),'Paso 2 Ingreso de datos'!J1774,"NA"))</f>
        <v>NA</v>
      </c>
      <c r="F1781" s="3" t="str">
        <f>IF(ISBLANK('Paso 2 Ingreso de datos'!K1774),"NA",IF(OR('Paso 2 Ingreso de datos'!K1774=0,'Paso 2 Ingreso de datos'!K1774=1,'Paso 2 Ingreso de datos'!K1774=2,'Paso 2 Ingreso de datos'!K1774=3,'Paso 2 Ingreso de datos'!K1774=4),'Paso 2 Ingreso de datos'!K1774,"NA"))</f>
        <v>NA</v>
      </c>
      <c r="G1781" s="3" t="str">
        <f>IF(ISBLANK('Paso 2 Ingreso de datos'!L1774),"NA",IF(OR('Paso 2 Ingreso de datos'!L1774=0,'Paso 2 Ingreso de datos'!L1774=1,'Paso 2 Ingreso de datos'!L1774=2,'Paso 2 Ingreso de datos'!L1774=3,'Paso 2 Ingreso de datos'!L1774=4),'Paso 2 Ingreso de datos'!L1774,"NA"))</f>
        <v>NA</v>
      </c>
      <c r="H1781" s="3" t="str">
        <f>IF(ISBLANK('Paso 2 Ingreso de datos'!M1774),"NA",IF(OR('Paso 2 Ingreso de datos'!M1774=0,'Paso 2 Ingreso de datos'!M1774=1,'Paso 2 Ingreso de datos'!M1774=2,'Paso 2 Ingreso de datos'!M1774=3,'Paso 2 Ingreso de datos'!M1774=4),'Paso 2 Ingreso de datos'!M1774,"NA"))</f>
        <v>NA</v>
      </c>
      <c r="I1781" s="3" t="str">
        <f>IF(ISBLANK('Paso 2 Ingreso de datos'!N1774),"NA",IF(OR('Paso 2 Ingreso de datos'!N1774=0,'Paso 2 Ingreso de datos'!N1774=1,'Paso 2 Ingreso de datos'!N1774=2,'Paso 2 Ingreso de datos'!N1774=3,'Paso 2 Ingreso de datos'!N1774=4),'Paso 2 Ingreso de datos'!N1774,"NA"))</f>
        <v>NA</v>
      </c>
      <c r="J1781" s="3" t="str">
        <f>IF(ISBLANK('Paso 2 Ingreso de datos'!O1774),"NA",IF(OR('Paso 2 Ingreso de datos'!O1774=0,'Paso 2 Ingreso de datos'!O1774=1,'Paso 2 Ingreso de datos'!O1774=2,'Paso 2 Ingreso de datos'!O1774=3,'Paso 2 Ingreso de datos'!O1774=4),'Paso 2 Ingreso de datos'!O1774,"NA"))</f>
        <v>NA</v>
      </c>
      <c r="K1781" s="3" t="str">
        <f>IF(ISBLANK('Paso 2 Ingreso de datos'!P1774),"NA",IF(OR('Paso 2 Ingreso de datos'!P1774=0,'Paso 2 Ingreso de datos'!P1774=1,'Paso 2 Ingreso de datos'!P1774=2,'Paso 2 Ingreso de datos'!P1774=3,'Paso 2 Ingreso de datos'!P1774=4),'Paso 2 Ingreso de datos'!P1774,"NA"))</f>
        <v>NA</v>
      </c>
      <c r="L1781" s="3" t="str">
        <f>IF(ISBLANK('Paso 2 Ingreso de datos'!Q1774),"NA",IF(OR('Paso 2 Ingreso de datos'!Q1774=0,'Paso 2 Ingreso de datos'!Q1774=1,'Paso 2 Ingreso de datos'!Q1774=2,'Paso 2 Ingreso de datos'!Q1774=3,'Paso 2 Ingreso de datos'!Q1774=4),'Paso 2 Ingreso de datos'!Q1774,"NA"))</f>
        <v>NA</v>
      </c>
      <c r="M1781" s="3" t="str">
        <f>IF(ISBLANK('Paso 2 Ingreso de datos'!R1774),"NA",IF(OR('Paso 2 Ingreso de datos'!R1774=0,'Paso 2 Ingreso de datos'!R1774=1,'Paso 2 Ingreso de datos'!R1774=2,'Paso 2 Ingreso de datos'!R1774=3,'Paso 2 Ingreso de datos'!R1774=4),'Paso 2 Ingreso de datos'!R1774,"NA"))</f>
        <v>NA</v>
      </c>
      <c r="N1781" s="3" t="str">
        <f>IF(ISBLANK('Paso 2 Ingreso de datos'!S1774),"NA",IF(OR('Paso 2 Ingreso de datos'!S1774=0,'Paso 2 Ingreso de datos'!S1774=1,'Paso 2 Ingreso de datos'!S1774=2,'Paso 2 Ingreso de datos'!S1774=3,'Paso 2 Ingreso de datos'!S1774=4),'Paso 2 Ingreso de datos'!S1774,"NA"))</f>
        <v>NA</v>
      </c>
      <c r="O1781" s="3" t="str">
        <f>IF(ISBLANK('Paso 2 Ingreso de datos'!T1774),"NA",IF(OR('Paso 2 Ingreso de datos'!T1774=0,'Paso 2 Ingreso de datos'!T1774=1,'Paso 2 Ingreso de datos'!T1774=2,'Paso 2 Ingreso de datos'!T1774=3,'Paso 2 Ingreso de datos'!T1774=4),'Paso 2 Ingreso de datos'!T1774,"NA"))</f>
        <v>NA</v>
      </c>
      <c r="P1781" s="3" t="str">
        <f>IF(ISBLANK('Paso 2 Ingreso de datos'!U1774),"NA",IF(OR('Paso 2 Ingreso de datos'!U1774=0,'Paso 2 Ingreso de datos'!U1774=1,'Paso 2 Ingreso de datos'!U1774=2,'Paso 2 Ingreso de datos'!U1774=3,'Paso 2 Ingreso de datos'!U1774=4),'Paso 2 Ingreso de datos'!U1774,"NA"))</f>
        <v>NA</v>
      </c>
      <c r="Q1781" s="3" t="str">
        <f>IF(ISBLANK('Paso 2 Ingreso de datos'!V1774),"NA",IF(OR('Paso 2 Ingreso de datos'!V1774=0,'Paso 2 Ingreso de datos'!V1774=1,'Paso 2 Ingreso de datos'!V1774=2,'Paso 2 Ingreso de datos'!V1774=3,'Paso 2 Ingreso de datos'!V1774=4),'Paso 2 Ingreso de datos'!V1774,"NA"))</f>
        <v>NA</v>
      </c>
      <c r="R1781" s="3" t="str">
        <f>IF(ISBLANK('Paso 2 Ingreso de datos'!W1774),"NA",IF(OR('Paso 2 Ingreso de datos'!W1774=0,'Paso 2 Ingreso de datos'!W1774=1,'Paso 2 Ingreso de datos'!W1774=2,'Paso 2 Ingreso de datos'!W1774=3,'Paso 2 Ingreso de datos'!W1774=4),'Paso 2 Ingreso de datos'!W1774,"NA"))</f>
        <v>NA</v>
      </c>
      <c r="S1781" s="3" t="str">
        <f>IF(ISBLANK('Paso 2 Ingreso de datos'!X1774),"NA",IF(OR('Paso 2 Ingreso de datos'!X1774=0,'Paso 2 Ingreso de datos'!X1774=1,'Paso 2 Ingreso de datos'!X1774=2,'Paso 2 Ingreso de datos'!X1774=3,'Paso 2 Ingreso de datos'!X1774=4),'Paso 2 Ingreso de datos'!X1774,"NA"))</f>
        <v>NA</v>
      </c>
      <c r="T1781" s="3" t="str">
        <f>IF(ISBLANK('Paso 2 Ingreso de datos'!Y1774),"NA",IF(OR('Paso 2 Ingreso de datos'!Y1774=0,'Paso 2 Ingreso de datos'!Y1774=1,'Paso 2 Ingreso de datos'!Y1774=2,'Paso 2 Ingreso de datos'!Y1774=3,'Paso 2 Ingreso de datos'!Y1774=4),'Paso 2 Ingreso de datos'!Y1774,"NA"))</f>
        <v>NA</v>
      </c>
      <c r="U1781" s="3" t="str">
        <f>IF(ISBLANK('Paso 2 Ingreso de datos'!Z1774),"NA",IF(OR('Paso 2 Ingreso de datos'!Z1774=0,'Paso 2 Ingreso de datos'!Z1774=1,'Paso 2 Ingreso de datos'!Z1774=2,'Paso 2 Ingreso de datos'!Z1774=3,'Paso 2 Ingreso de datos'!Z1774=4),'Paso 2 Ingreso de datos'!Z1774,"NA"))</f>
        <v>NA</v>
      </c>
      <c r="W1781" s="3">
        <f>SUM(COUNTIFS('Paso 2 Ingreso de datos'!G1774:Z1774,"&gt;=0",'Paso 2 Ingreso de datos'!G1774:Z1774,"&lt;=4"),COUNTA('Paso 2 Ingreso de datos'!A1774))</f>
        <v>0</v>
      </c>
      <c r="X1781" s="1" t="str">
        <f>IF(SUM('Paso 2 Ingreso de datos'!A1774:Z1774)&gt;0,"HD","FD")</f>
        <v>FD</v>
      </c>
    </row>
    <row r="1782" spans="1:24">
      <c r="A1782" s="3" t="str">
        <f>IF(AND(W1782=21,X1782),'Paso 2 Ingreso de datos'!A1775,IF(AND(Paso2!W1782=0,Paso2!X1782="FD"),"NA","FD"))</f>
        <v>NA</v>
      </c>
      <c r="B1782" s="3" t="str">
        <f>IF(ISBLANK('Paso 2 Ingreso de datos'!G1775),"NA",IF(OR('Paso 2 Ingreso de datos'!G1775=0,'Paso 2 Ingreso de datos'!G1775=1,'Paso 2 Ingreso de datos'!G1775=2,'Paso 2 Ingreso de datos'!G1775=3,'Paso 2 Ingreso de datos'!G1775=4),'Paso 2 Ingreso de datos'!G1775,"NA"))</f>
        <v>NA</v>
      </c>
      <c r="C1782" s="3" t="str">
        <f>IF(ISBLANK('Paso 2 Ingreso de datos'!H1775),"NA",IF(OR('Paso 2 Ingreso de datos'!H1775=0,'Paso 2 Ingreso de datos'!H1775=1,'Paso 2 Ingreso de datos'!H1775=2,'Paso 2 Ingreso de datos'!H1775=3,'Paso 2 Ingreso de datos'!H1775=4),'Paso 2 Ingreso de datos'!H1775,"NA"))</f>
        <v>NA</v>
      </c>
      <c r="D1782" s="3" t="str">
        <f>IF(ISBLANK('Paso 2 Ingreso de datos'!I1775),"NA",IF(OR('Paso 2 Ingreso de datos'!I1775=0,'Paso 2 Ingreso de datos'!I1775=1,'Paso 2 Ingreso de datos'!I1775=2,'Paso 2 Ingreso de datos'!I1775=3,'Paso 2 Ingreso de datos'!I1775=4),'Paso 2 Ingreso de datos'!I1775,"NA"))</f>
        <v>NA</v>
      </c>
      <c r="E1782" s="3" t="str">
        <f>IF(ISBLANK('Paso 2 Ingreso de datos'!J1775),"NA",IF(OR('Paso 2 Ingreso de datos'!J1775=0,'Paso 2 Ingreso de datos'!J1775=1,'Paso 2 Ingreso de datos'!J1775=2,'Paso 2 Ingreso de datos'!J1775=3,'Paso 2 Ingreso de datos'!J1775=4),'Paso 2 Ingreso de datos'!J1775,"NA"))</f>
        <v>NA</v>
      </c>
      <c r="F1782" s="3" t="str">
        <f>IF(ISBLANK('Paso 2 Ingreso de datos'!K1775),"NA",IF(OR('Paso 2 Ingreso de datos'!K1775=0,'Paso 2 Ingreso de datos'!K1775=1,'Paso 2 Ingreso de datos'!K1775=2,'Paso 2 Ingreso de datos'!K1775=3,'Paso 2 Ingreso de datos'!K1775=4),'Paso 2 Ingreso de datos'!K1775,"NA"))</f>
        <v>NA</v>
      </c>
      <c r="G1782" s="3" t="str">
        <f>IF(ISBLANK('Paso 2 Ingreso de datos'!L1775),"NA",IF(OR('Paso 2 Ingreso de datos'!L1775=0,'Paso 2 Ingreso de datos'!L1775=1,'Paso 2 Ingreso de datos'!L1775=2,'Paso 2 Ingreso de datos'!L1775=3,'Paso 2 Ingreso de datos'!L1775=4),'Paso 2 Ingreso de datos'!L1775,"NA"))</f>
        <v>NA</v>
      </c>
      <c r="H1782" s="3" t="str">
        <f>IF(ISBLANK('Paso 2 Ingreso de datos'!M1775),"NA",IF(OR('Paso 2 Ingreso de datos'!M1775=0,'Paso 2 Ingreso de datos'!M1775=1,'Paso 2 Ingreso de datos'!M1775=2,'Paso 2 Ingreso de datos'!M1775=3,'Paso 2 Ingreso de datos'!M1775=4),'Paso 2 Ingreso de datos'!M1775,"NA"))</f>
        <v>NA</v>
      </c>
      <c r="I1782" s="3" t="str">
        <f>IF(ISBLANK('Paso 2 Ingreso de datos'!N1775),"NA",IF(OR('Paso 2 Ingreso de datos'!N1775=0,'Paso 2 Ingreso de datos'!N1775=1,'Paso 2 Ingreso de datos'!N1775=2,'Paso 2 Ingreso de datos'!N1775=3,'Paso 2 Ingreso de datos'!N1775=4),'Paso 2 Ingreso de datos'!N1775,"NA"))</f>
        <v>NA</v>
      </c>
      <c r="J1782" s="3" t="str">
        <f>IF(ISBLANK('Paso 2 Ingreso de datos'!O1775),"NA",IF(OR('Paso 2 Ingreso de datos'!O1775=0,'Paso 2 Ingreso de datos'!O1775=1,'Paso 2 Ingreso de datos'!O1775=2,'Paso 2 Ingreso de datos'!O1775=3,'Paso 2 Ingreso de datos'!O1775=4),'Paso 2 Ingreso de datos'!O1775,"NA"))</f>
        <v>NA</v>
      </c>
      <c r="K1782" s="3" t="str">
        <f>IF(ISBLANK('Paso 2 Ingreso de datos'!P1775),"NA",IF(OR('Paso 2 Ingreso de datos'!P1775=0,'Paso 2 Ingreso de datos'!P1775=1,'Paso 2 Ingreso de datos'!P1775=2,'Paso 2 Ingreso de datos'!P1775=3,'Paso 2 Ingreso de datos'!P1775=4),'Paso 2 Ingreso de datos'!P1775,"NA"))</f>
        <v>NA</v>
      </c>
      <c r="L1782" s="3" t="str">
        <f>IF(ISBLANK('Paso 2 Ingreso de datos'!Q1775),"NA",IF(OR('Paso 2 Ingreso de datos'!Q1775=0,'Paso 2 Ingreso de datos'!Q1775=1,'Paso 2 Ingreso de datos'!Q1775=2,'Paso 2 Ingreso de datos'!Q1775=3,'Paso 2 Ingreso de datos'!Q1775=4),'Paso 2 Ingreso de datos'!Q1775,"NA"))</f>
        <v>NA</v>
      </c>
      <c r="M1782" s="3" t="str">
        <f>IF(ISBLANK('Paso 2 Ingreso de datos'!R1775),"NA",IF(OR('Paso 2 Ingreso de datos'!R1775=0,'Paso 2 Ingreso de datos'!R1775=1,'Paso 2 Ingreso de datos'!R1775=2,'Paso 2 Ingreso de datos'!R1775=3,'Paso 2 Ingreso de datos'!R1775=4),'Paso 2 Ingreso de datos'!R1775,"NA"))</f>
        <v>NA</v>
      </c>
      <c r="N1782" s="3" t="str">
        <f>IF(ISBLANK('Paso 2 Ingreso de datos'!S1775),"NA",IF(OR('Paso 2 Ingreso de datos'!S1775=0,'Paso 2 Ingreso de datos'!S1775=1,'Paso 2 Ingreso de datos'!S1775=2,'Paso 2 Ingreso de datos'!S1775=3,'Paso 2 Ingreso de datos'!S1775=4),'Paso 2 Ingreso de datos'!S1775,"NA"))</f>
        <v>NA</v>
      </c>
      <c r="O1782" s="3" t="str">
        <f>IF(ISBLANK('Paso 2 Ingreso de datos'!T1775),"NA",IF(OR('Paso 2 Ingreso de datos'!T1775=0,'Paso 2 Ingreso de datos'!T1775=1,'Paso 2 Ingreso de datos'!T1775=2,'Paso 2 Ingreso de datos'!T1775=3,'Paso 2 Ingreso de datos'!T1775=4),'Paso 2 Ingreso de datos'!T1775,"NA"))</f>
        <v>NA</v>
      </c>
      <c r="P1782" s="3" t="str">
        <f>IF(ISBLANK('Paso 2 Ingreso de datos'!U1775),"NA",IF(OR('Paso 2 Ingreso de datos'!U1775=0,'Paso 2 Ingreso de datos'!U1775=1,'Paso 2 Ingreso de datos'!U1775=2,'Paso 2 Ingreso de datos'!U1775=3,'Paso 2 Ingreso de datos'!U1775=4),'Paso 2 Ingreso de datos'!U1775,"NA"))</f>
        <v>NA</v>
      </c>
      <c r="Q1782" s="3" t="str">
        <f>IF(ISBLANK('Paso 2 Ingreso de datos'!V1775),"NA",IF(OR('Paso 2 Ingreso de datos'!V1775=0,'Paso 2 Ingreso de datos'!V1775=1,'Paso 2 Ingreso de datos'!V1775=2,'Paso 2 Ingreso de datos'!V1775=3,'Paso 2 Ingreso de datos'!V1775=4),'Paso 2 Ingreso de datos'!V1775,"NA"))</f>
        <v>NA</v>
      </c>
      <c r="R1782" s="3" t="str">
        <f>IF(ISBLANK('Paso 2 Ingreso de datos'!W1775),"NA",IF(OR('Paso 2 Ingreso de datos'!W1775=0,'Paso 2 Ingreso de datos'!W1775=1,'Paso 2 Ingreso de datos'!W1775=2,'Paso 2 Ingreso de datos'!W1775=3,'Paso 2 Ingreso de datos'!W1775=4),'Paso 2 Ingreso de datos'!W1775,"NA"))</f>
        <v>NA</v>
      </c>
      <c r="S1782" s="3" t="str">
        <f>IF(ISBLANK('Paso 2 Ingreso de datos'!X1775),"NA",IF(OR('Paso 2 Ingreso de datos'!X1775=0,'Paso 2 Ingreso de datos'!X1775=1,'Paso 2 Ingreso de datos'!X1775=2,'Paso 2 Ingreso de datos'!X1775=3,'Paso 2 Ingreso de datos'!X1775=4),'Paso 2 Ingreso de datos'!X1775,"NA"))</f>
        <v>NA</v>
      </c>
      <c r="T1782" s="3" t="str">
        <f>IF(ISBLANK('Paso 2 Ingreso de datos'!Y1775),"NA",IF(OR('Paso 2 Ingreso de datos'!Y1775=0,'Paso 2 Ingreso de datos'!Y1775=1,'Paso 2 Ingreso de datos'!Y1775=2,'Paso 2 Ingreso de datos'!Y1775=3,'Paso 2 Ingreso de datos'!Y1775=4),'Paso 2 Ingreso de datos'!Y1775,"NA"))</f>
        <v>NA</v>
      </c>
      <c r="U1782" s="3" t="str">
        <f>IF(ISBLANK('Paso 2 Ingreso de datos'!Z1775),"NA",IF(OR('Paso 2 Ingreso de datos'!Z1775=0,'Paso 2 Ingreso de datos'!Z1775=1,'Paso 2 Ingreso de datos'!Z1775=2,'Paso 2 Ingreso de datos'!Z1775=3,'Paso 2 Ingreso de datos'!Z1775=4),'Paso 2 Ingreso de datos'!Z1775,"NA"))</f>
        <v>NA</v>
      </c>
      <c r="W1782" s="3">
        <f>SUM(COUNTIFS('Paso 2 Ingreso de datos'!G1775:Z1775,"&gt;=0",'Paso 2 Ingreso de datos'!G1775:Z1775,"&lt;=4"),COUNTA('Paso 2 Ingreso de datos'!A1775))</f>
        <v>0</v>
      </c>
      <c r="X1782" s="1" t="str">
        <f>IF(SUM('Paso 2 Ingreso de datos'!A1775:Z1775)&gt;0,"HD","FD")</f>
        <v>FD</v>
      </c>
    </row>
    <row r="1783" spans="1:24">
      <c r="A1783" s="3" t="str">
        <f>IF(AND(W1783=21,X1783),'Paso 2 Ingreso de datos'!A1776,IF(AND(Paso2!W1783=0,Paso2!X1783="FD"),"NA","FD"))</f>
        <v>NA</v>
      </c>
      <c r="B1783" s="3" t="str">
        <f>IF(ISBLANK('Paso 2 Ingreso de datos'!G1776),"NA",IF(OR('Paso 2 Ingreso de datos'!G1776=0,'Paso 2 Ingreso de datos'!G1776=1,'Paso 2 Ingreso de datos'!G1776=2,'Paso 2 Ingreso de datos'!G1776=3,'Paso 2 Ingreso de datos'!G1776=4),'Paso 2 Ingreso de datos'!G1776,"NA"))</f>
        <v>NA</v>
      </c>
      <c r="C1783" s="3" t="str">
        <f>IF(ISBLANK('Paso 2 Ingreso de datos'!H1776),"NA",IF(OR('Paso 2 Ingreso de datos'!H1776=0,'Paso 2 Ingreso de datos'!H1776=1,'Paso 2 Ingreso de datos'!H1776=2,'Paso 2 Ingreso de datos'!H1776=3,'Paso 2 Ingreso de datos'!H1776=4),'Paso 2 Ingreso de datos'!H1776,"NA"))</f>
        <v>NA</v>
      </c>
      <c r="D1783" s="3" t="str">
        <f>IF(ISBLANK('Paso 2 Ingreso de datos'!I1776),"NA",IF(OR('Paso 2 Ingreso de datos'!I1776=0,'Paso 2 Ingreso de datos'!I1776=1,'Paso 2 Ingreso de datos'!I1776=2,'Paso 2 Ingreso de datos'!I1776=3,'Paso 2 Ingreso de datos'!I1776=4),'Paso 2 Ingreso de datos'!I1776,"NA"))</f>
        <v>NA</v>
      </c>
      <c r="E1783" s="3" t="str">
        <f>IF(ISBLANK('Paso 2 Ingreso de datos'!J1776),"NA",IF(OR('Paso 2 Ingreso de datos'!J1776=0,'Paso 2 Ingreso de datos'!J1776=1,'Paso 2 Ingreso de datos'!J1776=2,'Paso 2 Ingreso de datos'!J1776=3,'Paso 2 Ingreso de datos'!J1776=4),'Paso 2 Ingreso de datos'!J1776,"NA"))</f>
        <v>NA</v>
      </c>
      <c r="F1783" s="3" t="str">
        <f>IF(ISBLANK('Paso 2 Ingreso de datos'!K1776),"NA",IF(OR('Paso 2 Ingreso de datos'!K1776=0,'Paso 2 Ingreso de datos'!K1776=1,'Paso 2 Ingreso de datos'!K1776=2,'Paso 2 Ingreso de datos'!K1776=3,'Paso 2 Ingreso de datos'!K1776=4),'Paso 2 Ingreso de datos'!K1776,"NA"))</f>
        <v>NA</v>
      </c>
      <c r="G1783" s="3" t="str">
        <f>IF(ISBLANK('Paso 2 Ingreso de datos'!L1776),"NA",IF(OR('Paso 2 Ingreso de datos'!L1776=0,'Paso 2 Ingreso de datos'!L1776=1,'Paso 2 Ingreso de datos'!L1776=2,'Paso 2 Ingreso de datos'!L1776=3,'Paso 2 Ingreso de datos'!L1776=4),'Paso 2 Ingreso de datos'!L1776,"NA"))</f>
        <v>NA</v>
      </c>
      <c r="H1783" s="3" t="str">
        <f>IF(ISBLANK('Paso 2 Ingreso de datos'!M1776),"NA",IF(OR('Paso 2 Ingreso de datos'!M1776=0,'Paso 2 Ingreso de datos'!M1776=1,'Paso 2 Ingreso de datos'!M1776=2,'Paso 2 Ingreso de datos'!M1776=3,'Paso 2 Ingreso de datos'!M1776=4),'Paso 2 Ingreso de datos'!M1776,"NA"))</f>
        <v>NA</v>
      </c>
      <c r="I1783" s="3" t="str">
        <f>IF(ISBLANK('Paso 2 Ingreso de datos'!N1776),"NA",IF(OR('Paso 2 Ingreso de datos'!N1776=0,'Paso 2 Ingreso de datos'!N1776=1,'Paso 2 Ingreso de datos'!N1776=2,'Paso 2 Ingreso de datos'!N1776=3,'Paso 2 Ingreso de datos'!N1776=4),'Paso 2 Ingreso de datos'!N1776,"NA"))</f>
        <v>NA</v>
      </c>
      <c r="J1783" s="3" t="str">
        <f>IF(ISBLANK('Paso 2 Ingreso de datos'!O1776),"NA",IF(OR('Paso 2 Ingreso de datos'!O1776=0,'Paso 2 Ingreso de datos'!O1776=1,'Paso 2 Ingreso de datos'!O1776=2,'Paso 2 Ingreso de datos'!O1776=3,'Paso 2 Ingreso de datos'!O1776=4),'Paso 2 Ingreso de datos'!O1776,"NA"))</f>
        <v>NA</v>
      </c>
      <c r="K1783" s="3" t="str">
        <f>IF(ISBLANK('Paso 2 Ingreso de datos'!P1776),"NA",IF(OR('Paso 2 Ingreso de datos'!P1776=0,'Paso 2 Ingreso de datos'!P1776=1,'Paso 2 Ingreso de datos'!P1776=2,'Paso 2 Ingreso de datos'!P1776=3,'Paso 2 Ingreso de datos'!P1776=4),'Paso 2 Ingreso de datos'!P1776,"NA"))</f>
        <v>NA</v>
      </c>
      <c r="L1783" s="3" t="str">
        <f>IF(ISBLANK('Paso 2 Ingreso de datos'!Q1776),"NA",IF(OR('Paso 2 Ingreso de datos'!Q1776=0,'Paso 2 Ingreso de datos'!Q1776=1,'Paso 2 Ingreso de datos'!Q1776=2,'Paso 2 Ingreso de datos'!Q1776=3,'Paso 2 Ingreso de datos'!Q1776=4),'Paso 2 Ingreso de datos'!Q1776,"NA"))</f>
        <v>NA</v>
      </c>
      <c r="M1783" s="3" t="str">
        <f>IF(ISBLANK('Paso 2 Ingreso de datos'!R1776),"NA",IF(OR('Paso 2 Ingreso de datos'!R1776=0,'Paso 2 Ingreso de datos'!R1776=1,'Paso 2 Ingreso de datos'!R1776=2,'Paso 2 Ingreso de datos'!R1776=3,'Paso 2 Ingreso de datos'!R1776=4),'Paso 2 Ingreso de datos'!R1776,"NA"))</f>
        <v>NA</v>
      </c>
      <c r="N1783" s="3" t="str">
        <f>IF(ISBLANK('Paso 2 Ingreso de datos'!S1776),"NA",IF(OR('Paso 2 Ingreso de datos'!S1776=0,'Paso 2 Ingreso de datos'!S1776=1,'Paso 2 Ingreso de datos'!S1776=2,'Paso 2 Ingreso de datos'!S1776=3,'Paso 2 Ingreso de datos'!S1776=4),'Paso 2 Ingreso de datos'!S1776,"NA"))</f>
        <v>NA</v>
      </c>
      <c r="O1783" s="3" t="str">
        <f>IF(ISBLANK('Paso 2 Ingreso de datos'!T1776),"NA",IF(OR('Paso 2 Ingreso de datos'!T1776=0,'Paso 2 Ingreso de datos'!T1776=1,'Paso 2 Ingreso de datos'!T1776=2,'Paso 2 Ingreso de datos'!T1776=3,'Paso 2 Ingreso de datos'!T1776=4),'Paso 2 Ingreso de datos'!T1776,"NA"))</f>
        <v>NA</v>
      </c>
      <c r="P1783" s="3" t="str">
        <f>IF(ISBLANK('Paso 2 Ingreso de datos'!U1776),"NA",IF(OR('Paso 2 Ingreso de datos'!U1776=0,'Paso 2 Ingreso de datos'!U1776=1,'Paso 2 Ingreso de datos'!U1776=2,'Paso 2 Ingreso de datos'!U1776=3,'Paso 2 Ingreso de datos'!U1776=4),'Paso 2 Ingreso de datos'!U1776,"NA"))</f>
        <v>NA</v>
      </c>
      <c r="Q1783" s="3" t="str">
        <f>IF(ISBLANK('Paso 2 Ingreso de datos'!V1776),"NA",IF(OR('Paso 2 Ingreso de datos'!V1776=0,'Paso 2 Ingreso de datos'!V1776=1,'Paso 2 Ingreso de datos'!V1776=2,'Paso 2 Ingreso de datos'!V1776=3,'Paso 2 Ingreso de datos'!V1776=4),'Paso 2 Ingreso de datos'!V1776,"NA"))</f>
        <v>NA</v>
      </c>
      <c r="R1783" s="3" t="str">
        <f>IF(ISBLANK('Paso 2 Ingreso de datos'!W1776),"NA",IF(OR('Paso 2 Ingreso de datos'!W1776=0,'Paso 2 Ingreso de datos'!W1776=1,'Paso 2 Ingreso de datos'!W1776=2,'Paso 2 Ingreso de datos'!W1776=3,'Paso 2 Ingreso de datos'!W1776=4),'Paso 2 Ingreso de datos'!W1776,"NA"))</f>
        <v>NA</v>
      </c>
      <c r="S1783" s="3" t="str">
        <f>IF(ISBLANK('Paso 2 Ingreso de datos'!X1776),"NA",IF(OR('Paso 2 Ingreso de datos'!X1776=0,'Paso 2 Ingreso de datos'!X1776=1,'Paso 2 Ingreso de datos'!X1776=2,'Paso 2 Ingreso de datos'!X1776=3,'Paso 2 Ingreso de datos'!X1776=4),'Paso 2 Ingreso de datos'!X1776,"NA"))</f>
        <v>NA</v>
      </c>
      <c r="T1783" s="3" t="str">
        <f>IF(ISBLANK('Paso 2 Ingreso de datos'!Y1776),"NA",IF(OR('Paso 2 Ingreso de datos'!Y1776=0,'Paso 2 Ingreso de datos'!Y1776=1,'Paso 2 Ingreso de datos'!Y1776=2,'Paso 2 Ingreso de datos'!Y1776=3,'Paso 2 Ingreso de datos'!Y1776=4),'Paso 2 Ingreso de datos'!Y1776,"NA"))</f>
        <v>NA</v>
      </c>
      <c r="U1783" s="3" t="str">
        <f>IF(ISBLANK('Paso 2 Ingreso de datos'!Z1776),"NA",IF(OR('Paso 2 Ingreso de datos'!Z1776=0,'Paso 2 Ingreso de datos'!Z1776=1,'Paso 2 Ingreso de datos'!Z1776=2,'Paso 2 Ingreso de datos'!Z1776=3,'Paso 2 Ingreso de datos'!Z1776=4),'Paso 2 Ingreso de datos'!Z1776,"NA"))</f>
        <v>NA</v>
      </c>
      <c r="W1783" s="3">
        <f>SUM(COUNTIFS('Paso 2 Ingreso de datos'!G1776:Z1776,"&gt;=0",'Paso 2 Ingreso de datos'!G1776:Z1776,"&lt;=4"),COUNTA('Paso 2 Ingreso de datos'!A1776))</f>
        <v>0</v>
      </c>
      <c r="X1783" s="1" t="str">
        <f>IF(SUM('Paso 2 Ingreso de datos'!A1776:Z1776)&gt;0,"HD","FD")</f>
        <v>FD</v>
      </c>
    </row>
    <row r="1784" spans="1:24">
      <c r="A1784" s="3" t="str">
        <f>IF(AND(W1784=21,X1784),'Paso 2 Ingreso de datos'!A1777,IF(AND(Paso2!W1784=0,Paso2!X1784="FD"),"NA","FD"))</f>
        <v>NA</v>
      </c>
      <c r="B1784" s="3" t="str">
        <f>IF(ISBLANK('Paso 2 Ingreso de datos'!G1777),"NA",IF(OR('Paso 2 Ingreso de datos'!G1777=0,'Paso 2 Ingreso de datos'!G1777=1,'Paso 2 Ingreso de datos'!G1777=2,'Paso 2 Ingreso de datos'!G1777=3,'Paso 2 Ingreso de datos'!G1777=4),'Paso 2 Ingreso de datos'!G1777,"NA"))</f>
        <v>NA</v>
      </c>
      <c r="C1784" s="3" t="str">
        <f>IF(ISBLANK('Paso 2 Ingreso de datos'!H1777),"NA",IF(OR('Paso 2 Ingreso de datos'!H1777=0,'Paso 2 Ingreso de datos'!H1777=1,'Paso 2 Ingreso de datos'!H1777=2,'Paso 2 Ingreso de datos'!H1777=3,'Paso 2 Ingreso de datos'!H1777=4),'Paso 2 Ingreso de datos'!H1777,"NA"))</f>
        <v>NA</v>
      </c>
      <c r="D1784" s="3" t="str">
        <f>IF(ISBLANK('Paso 2 Ingreso de datos'!I1777),"NA",IF(OR('Paso 2 Ingreso de datos'!I1777=0,'Paso 2 Ingreso de datos'!I1777=1,'Paso 2 Ingreso de datos'!I1777=2,'Paso 2 Ingreso de datos'!I1777=3,'Paso 2 Ingreso de datos'!I1777=4),'Paso 2 Ingreso de datos'!I1777,"NA"))</f>
        <v>NA</v>
      </c>
      <c r="E1784" s="3" t="str">
        <f>IF(ISBLANK('Paso 2 Ingreso de datos'!J1777),"NA",IF(OR('Paso 2 Ingreso de datos'!J1777=0,'Paso 2 Ingreso de datos'!J1777=1,'Paso 2 Ingreso de datos'!J1777=2,'Paso 2 Ingreso de datos'!J1777=3,'Paso 2 Ingreso de datos'!J1777=4),'Paso 2 Ingreso de datos'!J1777,"NA"))</f>
        <v>NA</v>
      </c>
      <c r="F1784" s="3" t="str">
        <f>IF(ISBLANK('Paso 2 Ingreso de datos'!K1777),"NA",IF(OR('Paso 2 Ingreso de datos'!K1777=0,'Paso 2 Ingreso de datos'!K1777=1,'Paso 2 Ingreso de datos'!K1777=2,'Paso 2 Ingreso de datos'!K1777=3,'Paso 2 Ingreso de datos'!K1777=4),'Paso 2 Ingreso de datos'!K1777,"NA"))</f>
        <v>NA</v>
      </c>
      <c r="G1784" s="3" t="str">
        <f>IF(ISBLANK('Paso 2 Ingreso de datos'!L1777),"NA",IF(OR('Paso 2 Ingreso de datos'!L1777=0,'Paso 2 Ingreso de datos'!L1777=1,'Paso 2 Ingreso de datos'!L1777=2,'Paso 2 Ingreso de datos'!L1777=3,'Paso 2 Ingreso de datos'!L1777=4),'Paso 2 Ingreso de datos'!L1777,"NA"))</f>
        <v>NA</v>
      </c>
      <c r="H1784" s="3" t="str">
        <f>IF(ISBLANK('Paso 2 Ingreso de datos'!M1777),"NA",IF(OR('Paso 2 Ingreso de datos'!M1777=0,'Paso 2 Ingreso de datos'!M1777=1,'Paso 2 Ingreso de datos'!M1777=2,'Paso 2 Ingreso de datos'!M1777=3,'Paso 2 Ingreso de datos'!M1777=4),'Paso 2 Ingreso de datos'!M1777,"NA"))</f>
        <v>NA</v>
      </c>
      <c r="I1784" s="3" t="str">
        <f>IF(ISBLANK('Paso 2 Ingreso de datos'!N1777),"NA",IF(OR('Paso 2 Ingreso de datos'!N1777=0,'Paso 2 Ingreso de datos'!N1777=1,'Paso 2 Ingreso de datos'!N1777=2,'Paso 2 Ingreso de datos'!N1777=3,'Paso 2 Ingreso de datos'!N1777=4),'Paso 2 Ingreso de datos'!N1777,"NA"))</f>
        <v>NA</v>
      </c>
      <c r="J1784" s="3" t="str">
        <f>IF(ISBLANK('Paso 2 Ingreso de datos'!O1777),"NA",IF(OR('Paso 2 Ingreso de datos'!O1777=0,'Paso 2 Ingreso de datos'!O1777=1,'Paso 2 Ingreso de datos'!O1777=2,'Paso 2 Ingreso de datos'!O1777=3,'Paso 2 Ingreso de datos'!O1777=4),'Paso 2 Ingreso de datos'!O1777,"NA"))</f>
        <v>NA</v>
      </c>
      <c r="K1784" s="3" t="str">
        <f>IF(ISBLANK('Paso 2 Ingreso de datos'!P1777),"NA",IF(OR('Paso 2 Ingreso de datos'!P1777=0,'Paso 2 Ingreso de datos'!P1777=1,'Paso 2 Ingreso de datos'!P1777=2,'Paso 2 Ingreso de datos'!P1777=3,'Paso 2 Ingreso de datos'!P1777=4),'Paso 2 Ingreso de datos'!P1777,"NA"))</f>
        <v>NA</v>
      </c>
      <c r="L1784" s="3" t="str">
        <f>IF(ISBLANK('Paso 2 Ingreso de datos'!Q1777),"NA",IF(OR('Paso 2 Ingreso de datos'!Q1777=0,'Paso 2 Ingreso de datos'!Q1777=1,'Paso 2 Ingreso de datos'!Q1777=2,'Paso 2 Ingreso de datos'!Q1777=3,'Paso 2 Ingreso de datos'!Q1777=4),'Paso 2 Ingreso de datos'!Q1777,"NA"))</f>
        <v>NA</v>
      </c>
      <c r="M1784" s="3" t="str">
        <f>IF(ISBLANK('Paso 2 Ingreso de datos'!R1777),"NA",IF(OR('Paso 2 Ingreso de datos'!R1777=0,'Paso 2 Ingreso de datos'!R1777=1,'Paso 2 Ingreso de datos'!R1777=2,'Paso 2 Ingreso de datos'!R1777=3,'Paso 2 Ingreso de datos'!R1777=4),'Paso 2 Ingreso de datos'!R1777,"NA"))</f>
        <v>NA</v>
      </c>
      <c r="N1784" s="3" t="str">
        <f>IF(ISBLANK('Paso 2 Ingreso de datos'!S1777),"NA",IF(OR('Paso 2 Ingreso de datos'!S1777=0,'Paso 2 Ingreso de datos'!S1777=1,'Paso 2 Ingreso de datos'!S1777=2,'Paso 2 Ingreso de datos'!S1777=3,'Paso 2 Ingreso de datos'!S1777=4),'Paso 2 Ingreso de datos'!S1777,"NA"))</f>
        <v>NA</v>
      </c>
      <c r="O1784" s="3" t="str">
        <f>IF(ISBLANK('Paso 2 Ingreso de datos'!T1777),"NA",IF(OR('Paso 2 Ingreso de datos'!T1777=0,'Paso 2 Ingreso de datos'!T1777=1,'Paso 2 Ingreso de datos'!T1777=2,'Paso 2 Ingreso de datos'!T1777=3,'Paso 2 Ingreso de datos'!T1777=4),'Paso 2 Ingreso de datos'!T1777,"NA"))</f>
        <v>NA</v>
      </c>
      <c r="P1784" s="3" t="str">
        <f>IF(ISBLANK('Paso 2 Ingreso de datos'!U1777),"NA",IF(OR('Paso 2 Ingreso de datos'!U1777=0,'Paso 2 Ingreso de datos'!U1777=1,'Paso 2 Ingreso de datos'!U1777=2,'Paso 2 Ingreso de datos'!U1777=3,'Paso 2 Ingreso de datos'!U1777=4),'Paso 2 Ingreso de datos'!U1777,"NA"))</f>
        <v>NA</v>
      </c>
      <c r="Q1784" s="3" t="str">
        <f>IF(ISBLANK('Paso 2 Ingreso de datos'!V1777),"NA",IF(OR('Paso 2 Ingreso de datos'!V1777=0,'Paso 2 Ingreso de datos'!V1777=1,'Paso 2 Ingreso de datos'!V1777=2,'Paso 2 Ingreso de datos'!V1777=3,'Paso 2 Ingreso de datos'!V1777=4),'Paso 2 Ingreso de datos'!V1777,"NA"))</f>
        <v>NA</v>
      </c>
      <c r="R1784" s="3" t="str">
        <f>IF(ISBLANK('Paso 2 Ingreso de datos'!W1777),"NA",IF(OR('Paso 2 Ingreso de datos'!W1777=0,'Paso 2 Ingreso de datos'!W1777=1,'Paso 2 Ingreso de datos'!W1777=2,'Paso 2 Ingreso de datos'!W1777=3,'Paso 2 Ingreso de datos'!W1777=4),'Paso 2 Ingreso de datos'!W1777,"NA"))</f>
        <v>NA</v>
      </c>
      <c r="S1784" s="3" t="str">
        <f>IF(ISBLANK('Paso 2 Ingreso de datos'!X1777),"NA",IF(OR('Paso 2 Ingreso de datos'!X1777=0,'Paso 2 Ingreso de datos'!X1777=1,'Paso 2 Ingreso de datos'!X1777=2,'Paso 2 Ingreso de datos'!X1777=3,'Paso 2 Ingreso de datos'!X1777=4),'Paso 2 Ingreso de datos'!X1777,"NA"))</f>
        <v>NA</v>
      </c>
      <c r="T1784" s="3" t="str">
        <f>IF(ISBLANK('Paso 2 Ingreso de datos'!Y1777),"NA",IF(OR('Paso 2 Ingreso de datos'!Y1777=0,'Paso 2 Ingreso de datos'!Y1777=1,'Paso 2 Ingreso de datos'!Y1777=2,'Paso 2 Ingreso de datos'!Y1777=3,'Paso 2 Ingreso de datos'!Y1777=4),'Paso 2 Ingreso de datos'!Y1777,"NA"))</f>
        <v>NA</v>
      </c>
      <c r="U1784" s="3" t="str">
        <f>IF(ISBLANK('Paso 2 Ingreso de datos'!Z1777),"NA",IF(OR('Paso 2 Ingreso de datos'!Z1777=0,'Paso 2 Ingreso de datos'!Z1777=1,'Paso 2 Ingreso de datos'!Z1777=2,'Paso 2 Ingreso de datos'!Z1777=3,'Paso 2 Ingreso de datos'!Z1777=4),'Paso 2 Ingreso de datos'!Z1777,"NA"))</f>
        <v>NA</v>
      </c>
      <c r="W1784" s="3">
        <f>SUM(COUNTIFS('Paso 2 Ingreso de datos'!G1777:Z1777,"&gt;=0",'Paso 2 Ingreso de datos'!G1777:Z1777,"&lt;=4"),COUNTA('Paso 2 Ingreso de datos'!A1777))</f>
        <v>0</v>
      </c>
      <c r="X1784" s="1" t="str">
        <f>IF(SUM('Paso 2 Ingreso de datos'!A1777:Z1777)&gt;0,"HD","FD")</f>
        <v>FD</v>
      </c>
    </row>
    <row r="1785" spans="1:24">
      <c r="A1785" s="3" t="str">
        <f>IF(AND(W1785=21,X1785),'Paso 2 Ingreso de datos'!A1778,IF(AND(Paso2!W1785=0,Paso2!X1785="FD"),"NA","FD"))</f>
        <v>NA</v>
      </c>
      <c r="B1785" s="3" t="str">
        <f>IF(ISBLANK('Paso 2 Ingreso de datos'!G1778),"NA",IF(OR('Paso 2 Ingreso de datos'!G1778=0,'Paso 2 Ingreso de datos'!G1778=1,'Paso 2 Ingreso de datos'!G1778=2,'Paso 2 Ingreso de datos'!G1778=3,'Paso 2 Ingreso de datos'!G1778=4),'Paso 2 Ingreso de datos'!G1778,"NA"))</f>
        <v>NA</v>
      </c>
      <c r="C1785" s="3" t="str">
        <f>IF(ISBLANK('Paso 2 Ingreso de datos'!H1778),"NA",IF(OR('Paso 2 Ingreso de datos'!H1778=0,'Paso 2 Ingreso de datos'!H1778=1,'Paso 2 Ingreso de datos'!H1778=2,'Paso 2 Ingreso de datos'!H1778=3,'Paso 2 Ingreso de datos'!H1778=4),'Paso 2 Ingreso de datos'!H1778,"NA"))</f>
        <v>NA</v>
      </c>
      <c r="D1785" s="3" t="str">
        <f>IF(ISBLANK('Paso 2 Ingreso de datos'!I1778),"NA",IF(OR('Paso 2 Ingreso de datos'!I1778=0,'Paso 2 Ingreso de datos'!I1778=1,'Paso 2 Ingreso de datos'!I1778=2,'Paso 2 Ingreso de datos'!I1778=3,'Paso 2 Ingreso de datos'!I1778=4),'Paso 2 Ingreso de datos'!I1778,"NA"))</f>
        <v>NA</v>
      </c>
      <c r="E1785" s="3" t="str">
        <f>IF(ISBLANK('Paso 2 Ingreso de datos'!J1778),"NA",IF(OR('Paso 2 Ingreso de datos'!J1778=0,'Paso 2 Ingreso de datos'!J1778=1,'Paso 2 Ingreso de datos'!J1778=2,'Paso 2 Ingreso de datos'!J1778=3,'Paso 2 Ingreso de datos'!J1778=4),'Paso 2 Ingreso de datos'!J1778,"NA"))</f>
        <v>NA</v>
      </c>
      <c r="F1785" s="3" t="str">
        <f>IF(ISBLANK('Paso 2 Ingreso de datos'!K1778),"NA",IF(OR('Paso 2 Ingreso de datos'!K1778=0,'Paso 2 Ingreso de datos'!K1778=1,'Paso 2 Ingreso de datos'!K1778=2,'Paso 2 Ingreso de datos'!K1778=3,'Paso 2 Ingreso de datos'!K1778=4),'Paso 2 Ingreso de datos'!K1778,"NA"))</f>
        <v>NA</v>
      </c>
      <c r="G1785" s="3" t="str">
        <f>IF(ISBLANK('Paso 2 Ingreso de datos'!L1778),"NA",IF(OR('Paso 2 Ingreso de datos'!L1778=0,'Paso 2 Ingreso de datos'!L1778=1,'Paso 2 Ingreso de datos'!L1778=2,'Paso 2 Ingreso de datos'!L1778=3,'Paso 2 Ingreso de datos'!L1778=4),'Paso 2 Ingreso de datos'!L1778,"NA"))</f>
        <v>NA</v>
      </c>
      <c r="H1785" s="3" t="str">
        <f>IF(ISBLANK('Paso 2 Ingreso de datos'!M1778),"NA",IF(OR('Paso 2 Ingreso de datos'!M1778=0,'Paso 2 Ingreso de datos'!M1778=1,'Paso 2 Ingreso de datos'!M1778=2,'Paso 2 Ingreso de datos'!M1778=3,'Paso 2 Ingreso de datos'!M1778=4),'Paso 2 Ingreso de datos'!M1778,"NA"))</f>
        <v>NA</v>
      </c>
      <c r="I1785" s="3" t="str">
        <f>IF(ISBLANK('Paso 2 Ingreso de datos'!N1778),"NA",IF(OR('Paso 2 Ingreso de datos'!N1778=0,'Paso 2 Ingreso de datos'!N1778=1,'Paso 2 Ingreso de datos'!N1778=2,'Paso 2 Ingreso de datos'!N1778=3,'Paso 2 Ingreso de datos'!N1778=4),'Paso 2 Ingreso de datos'!N1778,"NA"))</f>
        <v>NA</v>
      </c>
      <c r="J1785" s="3" t="str">
        <f>IF(ISBLANK('Paso 2 Ingreso de datos'!O1778),"NA",IF(OR('Paso 2 Ingreso de datos'!O1778=0,'Paso 2 Ingreso de datos'!O1778=1,'Paso 2 Ingreso de datos'!O1778=2,'Paso 2 Ingreso de datos'!O1778=3,'Paso 2 Ingreso de datos'!O1778=4),'Paso 2 Ingreso de datos'!O1778,"NA"))</f>
        <v>NA</v>
      </c>
      <c r="K1785" s="3" t="str">
        <f>IF(ISBLANK('Paso 2 Ingreso de datos'!P1778),"NA",IF(OR('Paso 2 Ingreso de datos'!P1778=0,'Paso 2 Ingreso de datos'!P1778=1,'Paso 2 Ingreso de datos'!P1778=2,'Paso 2 Ingreso de datos'!P1778=3,'Paso 2 Ingreso de datos'!P1778=4),'Paso 2 Ingreso de datos'!P1778,"NA"))</f>
        <v>NA</v>
      </c>
      <c r="L1785" s="3" t="str">
        <f>IF(ISBLANK('Paso 2 Ingreso de datos'!Q1778),"NA",IF(OR('Paso 2 Ingreso de datos'!Q1778=0,'Paso 2 Ingreso de datos'!Q1778=1,'Paso 2 Ingreso de datos'!Q1778=2,'Paso 2 Ingreso de datos'!Q1778=3,'Paso 2 Ingreso de datos'!Q1778=4),'Paso 2 Ingreso de datos'!Q1778,"NA"))</f>
        <v>NA</v>
      </c>
      <c r="M1785" s="3" t="str">
        <f>IF(ISBLANK('Paso 2 Ingreso de datos'!R1778),"NA",IF(OR('Paso 2 Ingreso de datos'!R1778=0,'Paso 2 Ingreso de datos'!R1778=1,'Paso 2 Ingreso de datos'!R1778=2,'Paso 2 Ingreso de datos'!R1778=3,'Paso 2 Ingreso de datos'!R1778=4),'Paso 2 Ingreso de datos'!R1778,"NA"))</f>
        <v>NA</v>
      </c>
      <c r="N1785" s="3" t="str">
        <f>IF(ISBLANK('Paso 2 Ingreso de datos'!S1778),"NA",IF(OR('Paso 2 Ingreso de datos'!S1778=0,'Paso 2 Ingreso de datos'!S1778=1,'Paso 2 Ingreso de datos'!S1778=2,'Paso 2 Ingreso de datos'!S1778=3,'Paso 2 Ingreso de datos'!S1778=4),'Paso 2 Ingreso de datos'!S1778,"NA"))</f>
        <v>NA</v>
      </c>
      <c r="O1785" s="3" t="str">
        <f>IF(ISBLANK('Paso 2 Ingreso de datos'!T1778),"NA",IF(OR('Paso 2 Ingreso de datos'!T1778=0,'Paso 2 Ingreso de datos'!T1778=1,'Paso 2 Ingreso de datos'!T1778=2,'Paso 2 Ingreso de datos'!T1778=3,'Paso 2 Ingreso de datos'!T1778=4),'Paso 2 Ingreso de datos'!T1778,"NA"))</f>
        <v>NA</v>
      </c>
      <c r="P1785" s="3" t="str">
        <f>IF(ISBLANK('Paso 2 Ingreso de datos'!U1778),"NA",IF(OR('Paso 2 Ingreso de datos'!U1778=0,'Paso 2 Ingreso de datos'!U1778=1,'Paso 2 Ingreso de datos'!U1778=2,'Paso 2 Ingreso de datos'!U1778=3,'Paso 2 Ingreso de datos'!U1778=4),'Paso 2 Ingreso de datos'!U1778,"NA"))</f>
        <v>NA</v>
      </c>
      <c r="Q1785" s="3" t="str">
        <f>IF(ISBLANK('Paso 2 Ingreso de datos'!V1778),"NA",IF(OR('Paso 2 Ingreso de datos'!V1778=0,'Paso 2 Ingreso de datos'!V1778=1,'Paso 2 Ingreso de datos'!V1778=2,'Paso 2 Ingreso de datos'!V1778=3,'Paso 2 Ingreso de datos'!V1778=4),'Paso 2 Ingreso de datos'!V1778,"NA"))</f>
        <v>NA</v>
      </c>
      <c r="R1785" s="3" t="str">
        <f>IF(ISBLANK('Paso 2 Ingreso de datos'!W1778),"NA",IF(OR('Paso 2 Ingreso de datos'!W1778=0,'Paso 2 Ingreso de datos'!W1778=1,'Paso 2 Ingreso de datos'!W1778=2,'Paso 2 Ingreso de datos'!W1778=3,'Paso 2 Ingreso de datos'!W1778=4),'Paso 2 Ingreso de datos'!W1778,"NA"))</f>
        <v>NA</v>
      </c>
      <c r="S1785" s="3" t="str">
        <f>IF(ISBLANK('Paso 2 Ingreso de datos'!X1778),"NA",IF(OR('Paso 2 Ingreso de datos'!X1778=0,'Paso 2 Ingreso de datos'!X1778=1,'Paso 2 Ingreso de datos'!X1778=2,'Paso 2 Ingreso de datos'!X1778=3,'Paso 2 Ingreso de datos'!X1778=4),'Paso 2 Ingreso de datos'!X1778,"NA"))</f>
        <v>NA</v>
      </c>
      <c r="T1785" s="3" t="str">
        <f>IF(ISBLANK('Paso 2 Ingreso de datos'!Y1778),"NA",IF(OR('Paso 2 Ingreso de datos'!Y1778=0,'Paso 2 Ingreso de datos'!Y1778=1,'Paso 2 Ingreso de datos'!Y1778=2,'Paso 2 Ingreso de datos'!Y1778=3,'Paso 2 Ingreso de datos'!Y1778=4),'Paso 2 Ingreso de datos'!Y1778,"NA"))</f>
        <v>NA</v>
      </c>
      <c r="U1785" s="3" t="str">
        <f>IF(ISBLANK('Paso 2 Ingreso de datos'!Z1778),"NA",IF(OR('Paso 2 Ingreso de datos'!Z1778=0,'Paso 2 Ingreso de datos'!Z1778=1,'Paso 2 Ingreso de datos'!Z1778=2,'Paso 2 Ingreso de datos'!Z1778=3,'Paso 2 Ingreso de datos'!Z1778=4),'Paso 2 Ingreso de datos'!Z1778,"NA"))</f>
        <v>NA</v>
      </c>
      <c r="W1785" s="3">
        <f>SUM(COUNTIFS('Paso 2 Ingreso de datos'!G1778:Z1778,"&gt;=0",'Paso 2 Ingreso de datos'!G1778:Z1778,"&lt;=4"),COUNTA('Paso 2 Ingreso de datos'!A1778))</f>
        <v>0</v>
      </c>
      <c r="X1785" s="1" t="str">
        <f>IF(SUM('Paso 2 Ingreso de datos'!A1778:Z1778)&gt;0,"HD","FD")</f>
        <v>FD</v>
      </c>
    </row>
    <row r="1786" spans="1:24">
      <c r="A1786" s="3" t="str">
        <f>IF(AND(W1786=21,X1786),'Paso 2 Ingreso de datos'!A1779,IF(AND(Paso2!W1786=0,Paso2!X1786="FD"),"NA","FD"))</f>
        <v>NA</v>
      </c>
      <c r="B1786" s="3" t="str">
        <f>IF(ISBLANK('Paso 2 Ingreso de datos'!G1779),"NA",IF(OR('Paso 2 Ingreso de datos'!G1779=0,'Paso 2 Ingreso de datos'!G1779=1,'Paso 2 Ingreso de datos'!G1779=2,'Paso 2 Ingreso de datos'!G1779=3,'Paso 2 Ingreso de datos'!G1779=4),'Paso 2 Ingreso de datos'!G1779,"NA"))</f>
        <v>NA</v>
      </c>
      <c r="C1786" s="3" t="str">
        <f>IF(ISBLANK('Paso 2 Ingreso de datos'!H1779),"NA",IF(OR('Paso 2 Ingreso de datos'!H1779=0,'Paso 2 Ingreso de datos'!H1779=1,'Paso 2 Ingreso de datos'!H1779=2,'Paso 2 Ingreso de datos'!H1779=3,'Paso 2 Ingreso de datos'!H1779=4),'Paso 2 Ingreso de datos'!H1779,"NA"))</f>
        <v>NA</v>
      </c>
      <c r="D1786" s="3" t="str">
        <f>IF(ISBLANK('Paso 2 Ingreso de datos'!I1779),"NA",IF(OR('Paso 2 Ingreso de datos'!I1779=0,'Paso 2 Ingreso de datos'!I1779=1,'Paso 2 Ingreso de datos'!I1779=2,'Paso 2 Ingreso de datos'!I1779=3,'Paso 2 Ingreso de datos'!I1779=4),'Paso 2 Ingreso de datos'!I1779,"NA"))</f>
        <v>NA</v>
      </c>
      <c r="E1786" s="3" t="str">
        <f>IF(ISBLANK('Paso 2 Ingreso de datos'!J1779),"NA",IF(OR('Paso 2 Ingreso de datos'!J1779=0,'Paso 2 Ingreso de datos'!J1779=1,'Paso 2 Ingreso de datos'!J1779=2,'Paso 2 Ingreso de datos'!J1779=3,'Paso 2 Ingreso de datos'!J1779=4),'Paso 2 Ingreso de datos'!J1779,"NA"))</f>
        <v>NA</v>
      </c>
      <c r="F1786" s="3" t="str">
        <f>IF(ISBLANK('Paso 2 Ingreso de datos'!K1779),"NA",IF(OR('Paso 2 Ingreso de datos'!K1779=0,'Paso 2 Ingreso de datos'!K1779=1,'Paso 2 Ingreso de datos'!K1779=2,'Paso 2 Ingreso de datos'!K1779=3,'Paso 2 Ingreso de datos'!K1779=4),'Paso 2 Ingreso de datos'!K1779,"NA"))</f>
        <v>NA</v>
      </c>
      <c r="G1786" s="3" t="str">
        <f>IF(ISBLANK('Paso 2 Ingreso de datos'!L1779),"NA",IF(OR('Paso 2 Ingreso de datos'!L1779=0,'Paso 2 Ingreso de datos'!L1779=1,'Paso 2 Ingreso de datos'!L1779=2,'Paso 2 Ingreso de datos'!L1779=3,'Paso 2 Ingreso de datos'!L1779=4),'Paso 2 Ingreso de datos'!L1779,"NA"))</f>
        <v>NA</v>
      </c>
      <c r="H1786" s="3" t="str">
        <f>IF(ISBLANK('Paso 2 Ingreso de datos'!M1779),"NA",IF(OR('Paso 2 Ingreso de datos'!M1779=0,'Paso 2 Ingreso de datos'!M1779=1,'Paso 2 Ingreso de datos'!M1779=2,'Paso 2 Ingreso de datos'!M1779=3,'Paso 2 Ingreso de datos'!M1779=4),'Paso 2 Ingreso de datos'!M1779,"NA"))</f>
        <v>NA</v>
      </c>
      <c r="I1786" s="3" t="str">
        <f>IF(ISBLANK('Paso 2 Ingreso de datos'!N1779),"NA",IF(OR('Paso 2 Ingreso de datos'!N1779=0,'Paso 2 Ingreso de datos'!N1779=1,'Paso 2 Ingreso de datos'!N1779=2,'Paso 2 Ingreso de datos'!N1779=3,'Paso 2 Ingreso de datos'!N1779=4),'Paso 2 Ingreso de datos'!N1779,"NA"))</f>
        <v>NA</v>
      </c>
      <c r="J1786" s="3" t="str">
        <f>IF(ISBLANK('Paso 2 Ingreso de datos'!O1779),"NA",IF(OR('Paso 2 Ingreso de datos'!O1779=0,'Paso 2 Ingreso de datos'!O1779=1,'Paso 2 Ingreso de datos'!O1779=2,'Paso 2 Ingreso de datos'!O1779=3,'Paso 2 Ingreso de datos'!O1779=4),'Paso 2 Ingreso de datos'!O1779,"NA"))</f>
        <v>NA</v>
      </c>
      <c r="K1786" s="3" t="str">
        <f>IF(ISBLANK('Paso 2 Ingreso de datos'!P1779),"NA",IF(OR('Paso 2 Ingreso de datos'!P1779=0,'Paso 2 Ingreso de datos'!P1779=1,'Paso 2 Ingreso de datos'!P1779=2,'Paso 2 Ingreso de datos'!P1779=3,'Paso 2 Ingreso de datos'!P1779=4),'Paso 2 Ingreso de datos'!P1779,"NA"))</f>
        <v>NA</v>
      </c>
      <c r="L1786" s="3" t="str">
        <f>IF(ISBLANK('Paso 2 Ingreso de datos'!Q1779),"NA",IF(OR('Paso 2 Ingreso de datos'!Q1779=0,'Paso 2 Ingreso de datos'!Q1779=1,'Paso 2 Ingreso de datos'!Q1779=2,'Paso 2 Ingreso de datos'!Q1779=3,'Paso 2 Ingreso de datos'!Q1779=4),'Paso 2 Ingreso de datos'!Q1779,"NA"))</f>
        <v>NA</v>
      </c>
      <c r="M1786" s="3" t="str">
        <f>IF(ISBLANK('Paso 2 Ingreso de datos'!R1779),"NA",IF(OR('Paso 2 Ingreso de datos'!R1779=0,'Paso 2 Ingreso de datos'!R1779=1,'Paso 2 Ingreso de datos'!R1779=2,'Paso 2 Ingreso de datos'!R1779=3,'Paso 2 Ingreso de datos'!R1779=4),'Paso 2 Ingreso de datos'!R1779,"NA"))</f>
        <v>NA</v>
      </c>
      <c r="N1786" s="3" t="str">
        <f>IF(ISBLANK('Paso 2 Ingreso de datos'!S1779),"NA",IF(OR('Paso 2 Ingreso de datos'!S1779=0,'Paso 2 Ingreso de datos'!S1779=1,'Paso 2 Ingreso de datos'!S1779=2,'Paso 2 Ingreso de datos'!S1779=3,'Paso 2 Ingreso de datos'!S1779=4),'Paso 2 Ingreso de datos'!S1779,"NA"))</f>
        <v>NA</v>
      </c>
      <c r="O1786" s="3" t="str">
        <f>IF(ISBLANK('Paso 2 Ingreso de datos'!T1779),"NA",IF(OR('Paso 2 Ingreso de datos'!T1779=0,'Paso 2 Ingreso de datos'!T1779=1,'Paso 2 Ingreso de datos'!T1779=2,'Paso 2 Ingreso de datos'!T1779=3,'Paso 2 Ingreso de datos'!T1779=4),'Paso 2 Ingreso de datos'!T1779,"NA"))</f>
        <v>NA</v>
      </c>
      <c r="P1786" s="3" t="str">
        <f>IF(ISBLANK('Paso 2 Ingreso de datos'!U1779),"NA",IF(OR('Paso 2 Ingreso de datos'!U1779=0,'Paso 2 Ingreso de datos'!U1779=1,'Paso 2 Ingreso de datos'!U1779=2,'Paso 2 Ingreso de datos'!U1779=3,'Paso 2 Ingreso de datos'!U1779=4),'Paso 2 Ingreso de datos'!U1779,"NA"))</f>
        <v>NA</v>
      </c>
      <c r="Q1786" s="3" t="str">
        <f>IF(ISBLANK('Paso 2 Ingreso de datos'!V1779),"NA",IF(OR('Paso 2 Ingreso de datos'!V1779=0,'Paso 2 Ingreso de datos'!V1779=1,'Paso 2 Ingreso de datos'!V1779=2,'Paso 2 Ingreso de datos'!V1779=3,'Paso 2 Ingreso de datos'!V1779=4),'Paso 2 Ingreso de datos'!V1779,"NA"))</f>
        <v>NA</v>
      </c>
      <c r="R1786" s="3" t="str">
        <f>IF(ISBLANK('Paso 2 Ingreso de datos'!W1779),"NA",IF(OR('Paso 2 Ingreso de datos'!W1779=0,'Paso 2 Ingreso de datos'!W1779=1,'Paso 2 Ingreso de datos'!W1779=2,'Paso 2 Ingreso de datos'!W1779=3,'Paso 2 Ingreso de datos'!W1779=4),'Paso 2 Ingreso de datos'!W1779,"NA"))</f>
        <v>NA</v>
      </c>
      <c r="S1786" s="3" t="str">
        <f>IF(ISBLANK('Paso 2 Ingreso de datos'!X1779),"NA",IF(OR('Paso 2 Ingreso de datos'!X1779=0,'Paso 2 Ingreso de datos'!X1779=1,'Paso 2 Ingreso de datos'!X1779=2,'Paso 2 Ingreso de datos'!X1779=3,'Paso 2 Ingreso de datos'!X1779=4),'Paso 2 Ingreso de datos'!X1779,"NA"))</f>
        <v>NA</v>
      </c>
      <c r="T1786" s="3" t="str">
        <f>IF(ISBLANK('Paso 2 Ingreso de datos'!Y1779),"NA",IF(OR('Paso 2 Ingreso de datos'!Y1779=0,'Paso 2 Ingreso de datos'!Y1779=1,'Paso 2 Ingreso de datos'!Y1779=2,'Paso 2 Ingreso de datos'!Y1779=3,'Paso 2 Ingreso de datos'!Y1779=4),'Paso 2 Ingreso de datos'!Y1779,"NA"))</f>
        <v>NA</v>
      </c>
      <c r="U1786" s="3" t="str">
        <f>IF(ISBLANK('Paso 2 Ingreso de datos'!Z1779),"NA",IF(OR('Paso 2 Ingreso de datos'!Z1779=0,'Paso 2 Ingreso de datos'!Z1779=1,'Paso 2 Ingreso de datos'!Z1779=2,'Paso 2 Ingreso de datos'!Z1779=3,'Paso 2 Ingreso de datos'!Z1779=4),'Paso 2 Ingreso de datos'!Z1779,"NA"))</f>
        <v>NA</v>
      </c>
      <c r="W1786" s="3">
        <f>SUM(COUNTIFS('Paso 2 Ingreso de datos'!G1779:Z1779,"&gt;=0",'Paso 2 Ingreso de datos'!G1779:Z1779,"&lt;=4"),COUNTA('Paso 2 Ingreso de datos'!A1779))</f>
        <v>0</v>
      </c>
      <c r="X1786" s="1" t="str">
        <f>IF(SUM('Paso 2 Ingreso de datos'!A1779:Z1779)&gt;0,"HD","FD")</f>
        <v>FD</v>
      </c>
    </row>
    <row r="1787" spans="1:24">
      <c r="A1787" s="3" t="str">
        <f>IF(AND(W1787=21,X1787),'Paso 2 Ingreso de datos'!A1780,IF(AND(Paso2!W1787=0,Paso2!X1787="FD"),"NA","FD"))</f>
        <v>NA</v>
      </c>
      <c r="B1787" s="3" t="str">
        <f>IF(ISBLANK('Paso 2 Ingreso de datos'!G1780),"NA",IF(OR('Paso 2 Ingreso de datos'!G1780=0,'Paso 2 Ingreso de datos'!G1780=1,'Paso 2 Ingreso de datos'!G1780=2,'Paso 2 Ingreso de datos'!G1780=3,'Paso 2 Ingreso de datos'!G1780=4),'Paso 2 Ingreso de datos'!G1780,"NA"))</f>
        <v>NA</v>
      </c>
      <c r="C1787" s="3" t="str">
        <f>IF(ISBLANK('Paso 2 Ingreso de datos'!H1780),"NA",IF(OR('Paso 2 Ingreso de datos'!H1780=0,'Paso 2 Ingreso de datos'!H1780=1,'Paso 2 Ingreso de datos'!H1780=2,'Paso 2 Ingreso de datos'!H1780=3,'Paso 2 Ingreso de datos'!H1780=4),'Paso 2 Ingreso de datos'!H1780,"NA"))</f>
        <v>NA</v>
      </c>
      <c r="D1787" s="3" t="str">
        <f>IF(ISBLANK('Paso 2 Ingreso de datos'!I1780),"NA",IF(OR('Paso 2 Ingreso de datos'!I1780=0,'Paso 2 Ingreso de datos'!I1780=1,'Paso 2 Ingreso de datos'!I1780=2,'Paso 2 Ingreso de datos'!I1780=3,'Paso 2 Ingreso de datos'!I1780=4),'Paso 2 Ingreso de datos'!I1780,"NA"))</f>
        <v>NA</v>
      </c>
      <c r="E1787" s="3" t="str">
        <f>IF(ISBLANK('Paso 2 Ingreso de datos'!J1780),"NA",IF(OR('Paso 2 Ingreso de datos'!J1780=0,'Paso 2 Ingreso de datos'!J1780=1,'Paso 2 Ingreso de datos'!J1780=2,'Paso 2 Ingreso de datos'!J1780=3,'Paso 2 Ingreso de datos'!J1780=4),'Paso 2 Ingreso de datos'!J1780,"NA"))</f>
        <v>NA</v>
      </c>
      <c r="F1787" s="3" t="str">
        <f>IF(ISBLANK('Paso 2 Ingreso de datos'!K1780),"NA",IF(OR('Paso 2 Ingreso de datos'!K1780=0,'Paso 2 Ingreso de datos'!K1780=1,'Paso 2 Ingreso de datos'!K1780=2,'Paso 2 Ingreso de datos'!K1780=3,'Paso 2 Ingreso de datos'!K1780=4),'Paso 2 Ingreso de datos'!K1780,"NA"))</f>
        <v>NA</v>
      </c>
      <c r="G1787" s="3" t="str">
        <f>IF(ISBLANK('Paso 2 Ingreso de datos'!L1780),"NA",IF(OR('Paso 2 Ingreso de datos'!L1780=0,'Paso 2 Ingreso de datos'!L1780=1,'Paso 2 Ingreso de datos'!L1780=2,'Paso 2 Ingreso de datos'!L1780=3,'Paso 2 Ingreso de datos'!L1780=4),'Paso 2 Ingreso de datos'!L1780,"NA"))</f>
        <v>NA</v>
      </c>
      <c r="H1787" s="3" t="str">
        <f>IF(ISBLANK('Paso 2 Ingreso de datos'!M1780),"NA",IF(OR('Paso 2 Ingreso de datos'!M1780=0,'Paso 2 Ingreso de datos'!M1780=1,'Paso 2 Ingreso de datos'!M1780=2,'Paso 2 Ingreso de datos'!M1780=3,'Paso 2 Ingreso de datos'!M1780=4),'Paso 2 Ingreso de datos'!M1780,"NA"))</f>
        <v>NA</v>
      </c>
      <c r="I1787" s="3" t="str">
        <f>IF(ISBLANK('Paso 2 Ingreso de datos'!N1780),"NA",IF(OR('Paso 2 Ingreso de datos'!N1780=0,'Paso 2 Ingreso de datos'!N1780=1,'Paso 2 Ingreso de datos'!N1780=2,'Paso 2 Ingreso de datos'!N1780=3,'Paso 2 Ingreso de datos'!N1780=4),'Paso 2 Ingreso de datos'!N1780,"NA"))</f>
        <v>NA</v>
      </c>
      <c r="J1787" s="3" t="str">
        <f>IF(ISBLANK('Paso 2 Ingreso de datos'!O1780),"NA",IF(OR('Paso 2 Ingreso de datos'!O1780=0,'Paso 2 Ingreso de datos'!O1780=1,'Paso 2 Ingreso de datos'!O1780=2,'Paso 2 Ingreso de datos'!O1780=3,'Paso 2 Ingreso de datos'!O1780=4),'Paso 2 Ingreso de datos'!O1780,"NA"))</f>
        <v>NA</v>
      </c>
      <c r="K1787" s="3" t="str">
        <f>IF(ISBLANK('Paso 2 Ingreso de datos'!P1780),"NA",IF(OR('Paso 2 Ingreso de datos'!P1780=0,'Paso 2 Ingreso de datos'!P1780=1,'Paso 2 Ingreso de datos'!P1780=2,'Paso 2 Ingreso de datos'!P1780=3,'Paso 2 Ingreso de datos'!P1780=4),'Paso 2 Ingreso de datos'!P1780,"NA"))</f>
        <v>NA</v>
      </c>
      <c r="L1787" s="3" t="str">
        <f>IF(ISBLANK('Paso 2 Ingreso de datos'!Q1780),"NA",IF(OR('Paso 2 Ingreso de datos'!Q1780=0,'Paso 2 Ingreso de datos'!Q1780=1,'Paso 2 Ingreso de datos'!Q1780=2,'Paso 2 Ingreso de datos'!Q1780=3,'Paso 2 Ingreso de datos'!Q1780=4),'Paso 2 Ingreso de datos'!Q1780,"NA"))</f>
        <v>NA</v>
      </c>
      <c r="M1787" s="3" t="str">
        <f>IF(ISBLANK('Paso 2 Ingreso de datos'!R1780),"NA",IF(OR('Paso 2 Ingreso de datos'!R1780=0,'Paso 2 Ingreso de datos'!R1780=1,'Paso 2 Ingreso de datos'!R1780=2,'Paso 2 Ingreso de datos'!R1780=3,'Paso 2 Ingreso de datos'!R1780=4),'Paso 2 Ingreso de datos'!R1780,"NA"))</f>
        <v>NA</v>
      </c>
      <c r="N1787" s="3" t="str">
        <f>IF(ISBLANK('Paso 2 Ingreso de datos'!S1780),"NA",IF(OR('Paso 2 Ingreso de datos'!S1780=0,'Paso 2 Ingreso de datos'!S1780=1,'Paso 2 Ingreso de datos'!S1780=2,'Paso 2 Ingreso de datos'!S1780=3,'Paso 2 Ingreso de datos'!S1780=4),'Paso 2 Ingreso de datos'!S1780,"NA"))</f>
        <v>NA</v>
      </c>
      <c r="O1787" s="3" t="str">
        <f>IF(ISBLANK('Paso 2 Ingreso de datos'!T1780),"NA",IF(OR('Paso 2 Ingreso de datos'!T1780=0,'Paso 2 Ingreso de datos'!T1780=1,'Paso 2 Ingreso de datos'!T1780=2,'Paso 2 Ingreso de datos'!T1780=3,'Paso 2 Ingreso de datos'!T1780=4),'Paso 2 Ingreso de datos'!T1780,"NA"))</f>
        <v>NA</v>
      </c>
      <c r="P1787" s="3" t="str">
        <f>IF(ISBLANK('Paso 2 Ingreso de datos'!U1780),"NA",IF(OR('Paso 2 Ingreso de datos'!U1780=0,'Paso 2 Ingreso de datos'!U1780=1,'Paso 2 Ingreso de datos'!U1780=2,'Paso 2 Ingreso de datos'!U1780=3,'Paso 2 Ingreso de datos'!U1780=4),'Paso 2 Ingreso de datos'!U1780,"NA"))</f>
        <v>NA</v>
      </c>
      <c r="Q1787" s="3" t="str">
        <f>IF(ISBLANK('Paso 2 Ingreso de datos'!V1780),"NA",IF(OR('Paso 2 Ingreso de datos'!V1780=0,'Paso 2 Ingreso de datos'!V1780=1,'Paso 2 Ingreso de datos'!V1780=2,'Paso 2 Ingreso de datos'!V1780=3,'Paso 2 Ingreso de datos'!V1780=4),'Paso 2 Ingreso de datos'!V1780,"NA"))</f>
        <v>NA</v>
      </c>
      <c r="R1787" s="3" t="str">
        <f>IF(ISBLANK('Paso 2 Ingreso de datos'!W1780),"NA",IF(OR('Paso 2 Ingreso de datos'!W1780=0,'Paso 2 Ingreso de datos'!W1780=1,'Paso 2 Ingreso de datos'!W1780=2,'Paso 2 Ingreso de datos'!W1780=3,'Paso 2 Ingreso de datos'!W1780=4),'Paso 2 Ingreso de datos'!W1780,"NA"))</f>
        <v>NA</v>
      </c>
      <c r="S1787" s="3" t="str">
        <f>IF(ISBLANK('Paso 2 Ingreso de datos'!X1780),"NA",IF(OR('Paso 2 Ingreso de datos'!X1780=0,'Paso 2 Ingreso de datos'!X1780=1,'Paso 2 Ingreso de datos'!X1780=2,'Paso 2 Ingreso de datos'!X1780=3,'Paso 2 Ingreso de datos'!X1780=4),'Paso 2 Ingreso de datos'!X1780,"NA"))</f>
        <v>NA</v>
      </c>
      <c r="T1787" s="3" t="str">
        <f>IF(ISBLANK('Paso 2 Ingreso de datos'!Y1780),"NA",IF(OR('Paso 2 Ingreso de datos'!Y1780=0,'Paso 2 Ingreso de datos'!Y1780=1,'Paso 2 Ingreso de datos'!Y1780=2,'Paso 2 Ingreso de datos'!Y1780=3,'Paso 2 Ingreso de datos'!Y1780=4),'Paso 2 Ingreso de datos'!Y1780,"NA"))</f>
        <v>NA</v>
      </c>
      <c r="U1787" s="3" t="str">
        <f>IF(ISBLANK('Paso 2 Ingreso de datos'!Z1780),"NA",IF(OR('Paso 2 Ingreso de datos'!Z1780=0,'Paso 2 Ingreso de datos'!Z1780=1,'Paso 2 Ingreso de datos'!Z1780=2,'Paso 2 Ingreso de datos'!Z1780=3,'Paso 2 Ingreso de datos'!Z1780=4),'Paso 2 Ingreso de datos'!Z1780,"NA"))</f>
        <v>NA</v>
      </c>
      <c r="W1787" s="3">
        <f>SUM(COUNTIFS('Paso 2 Ingreso de datos'!G1780:Z1780,"&gt;=0",'Paso 2 Ingreso de datos'!G1780:Z1780,"&lt;=4"),COUNTA('Paso 2 Ingreso de datos'!A1780))</f>
        <v>0</v>
      </c>
      <c r="X1787" s="1" t="str">
        <f>IF(SUM('Paso 2 Ingreso de datos'!A1780:Z1780)&gt;0,"HD","FD")</f>
        <v>FD</v>
      </c>
    </row>
    <row r="1788" spans="1:24">
      <c r="A1788" s="3" t="str">
        <f>IF(AND(W1788=21,X1788),'Paso 2 Ingreso de datos'!A1781,IF(AND(Paso2!W1788=0,Paso2!X1788="FD"),"NA","FD"))</f>
        <v>NA</v>
      </c>
      <c r="B1788" s="3" t="str">
        <f>IF(ISBLANK('Paso 2 Ingreso de datos'!G1781),"NA",IF(OR('Paso 2 Ingreso de datos'!G1781=0,'Paso 2 Ingreso de datos'!G1781=1,'Paso 2 Ingreso de datos'!G1781=2,'Paso 2 Ingreso de datos'!G1781=3,'Paso 2 Ingreso de datos'!G1781=4),'Paso 2 Ingreso de datos'!G1781,"NA"))</f>
        <v>NA</v>
      </c>
      <c r="C1788" s="3" t="str">
        <f>IF(ISBLANK('Paso 2 Ingreso de datos'!H1781),"NA",IF(OR('Paso 2 Ingreso de datos'!H1781=0,'Paso 2 Ingreso de datos'!H1781=1,'Paso 2 Ingreso de datos'!H1781=2,'Paso 2 Ingreso de datos'!H1781=3,'Paso 2 Ingreso de datos'!H1781=4),'Paso 2 Ingreso de datos'!H1781,"NA"))</f>
        <v>NA</v>
      </c>
      <c r="D1788" s="3" t="str">
        <f>IF(ISBLANK('Paso 2 Ingreso de datos'!I1781),"NA",IF(OR('Paso 2 Ingreso de datos'!I1781=0,'Paso 2 Ingreso de datos'!I1781=1,'Paso 2 Ingreso de datos'!I1781=2,'Paso 2 Ingreso de datos'!I1781=3,'Paso 2 Ingreso de datos'!I1781=4),'Paso 2 Ingreso de datos'!I1781,"NA"))</f>
        <v>NA</v>
      </c>
      <c r="E1788" s="3" t="str">
        <f>IF(ISBLANK('Paso 2 Ingreso de datos'!J1781),"NA",IF(OR('Paso 2 Ingreso de datos'!J1781=0,'Paso 2 Ingreso de datos'!J1781=1,'Paso 2 Ingreso de datos'!J1781=2,'Paso 2 Ingreso de datos'!J1781=3,'Paso 2 Ingreso de datos'!J1781=4),'Paso 2 Ingreso de datos'!J1781,"NA"))</f>
        <v>NA</v>
      </c>
      <c r="F1788" s="3" t="str">
        <f>IF(ISBLANK('Paso 2 Ingreso de datos'!K1781),"NA",IF(OR('Paso 2 Ingreso de datos'!K1781=0,'Paso 2 Ingreso de datos'!K1781=1,'Paso 2 Ingreso de datos'!K1781=2,'Paso 2 Ingreso de datos'!K1781=3,'Paso 2 Ingreso de datos'!K1781=4),'Paso 2 Ingreso de datos'!K1781,"NA"))</f>
        <v>NA</v>
      </c>
      <c r="G1788" s="3" t="str">
        <f>IF(ISBLANK('Paso 2 Ingreso de datos'!L1781),"NA",IF(OR('Paso 2 Ingreso de datos'!L1781=0,'Paso 2 Ingreso de datos'!L1781=1,'Paso 2 Ingreso de datos'!L1781=2,'Paso 2 Ingreso de datos'!L1781=3,'Paso 2 Ingreso de datos'!L1781=4),'Paso 2 Ingreso de datos'!L1781,"NA"))</f>
        <v>NA</v>
      </c>
      <c r="H1788" s="3" t="str">
        <f>IF(ISBLANK('Paso 2 Ingreso de datos'!M1781),"NA",IF(OR('Paso 2 Ingreso de datos'!M1781=0,'Paso 2 Ingreso de datos'!M1781=1,'Paso 2 Ingreso de datos'!M1781=2,'Paso 2 Ingreso de datos'!M1781=3,'Paso 2 Ingreso de datos'!M1781=4),'Paso 2 Ingreso de datos'!M1781,"NA"))</f>
        <v>NA</v>
      </c>
      <c r="I1788" s="3" t="str">
        <f>IF(ISBLANK('Paso 2 Ingreso de datos'!N1781),"NA",IF(OR('Paso 2 Ingreso de datos'!N1781=0,'Paso 2 Ingreso de datos'!N1781=1,'Paso 2 Ingreso de datos'!N1781=2,'Paso 2 Ingreso de datos'!N1781=3,'Paso 2 Ingreso de datos'!N1781=4),'Paso 2 Ingreso de datos'!N1781,"NA"))</f>
        <v>NA</v>
      </c>
      <c r="J1788" s="3" t="str">
        <f>IF(ISBLANK('Paso 2 Ingreso de datos'!O1781),"NA",IF(OR('Paso 2 Ingreso de datos'!O1781=0,'Paso 2 Ingreso de datos'!O1781=1,'Paso 2 Ingreso de datos'!O1781=2,'Paso 2 Ingreso de datos'!O1781=3,'Paso 2 Ingreso de datos'!O1781=4),'Paso 2 Ingreso de datos'!O1781,"NA"))</f>
        <v>NA</v>
      </c>
      <c r="K1788" s="3" t="str">
        <f>IF(ISBLANK('Paso 2 Ingreso de datos'!P1781),"NA",IF(OR('Paso 2 Ingreso de datos'!P1781=0,'Paso 2 Ingreso de datos'!P1781=1,'Paso 2 Ingreso de datos'!P1781=2,'Paso 2 Ingreso de datos'!P1781=3,'Paso 2 Ingreso de datos'!P1781=4),'Paso 2 Ingreso de datos'!P1781,"NA"))</f>
        <v>NA</v>
      </c>
      <c r="L1788" s="3" t="str">
        <f>IF(ISBLANK('Paso 2 Ingreso de datos'!Q1781),"NA",IF(OR('Paso 2 Ingreso de datos'!Q1781=0,'Paso 2 Ingreso de datos'!Q1781=1,'Paso 2 Ingreso de datos'!Q1781=2,'Paso 2 Ingreso de datos'!Q1781=3,'Paso 2 Ingreso de datos'!Q1781=4),'Paso 2 Ingreso de datos'!Q1781,"NA"))</f>
        <v>NA</v>
      </c>
      <c r="M1788" s="3" t="str">
        <f>IF(ISBLANK('Paso 2 Ingreso de datos'!R1781),"NA",IF(OR('Paso 2 Ingreso de datos'!R1781=0,'Paso 2 Ingreso de datos'!R1781=1,'Paso 2 Ingreso de datos'!R1781=2,'Paso 2 Ingreso de datos'!R1781=3,'Paso 2 Ingreso de datos'!R1781=4),'Paso 2 Ingreso de datos'!R1781,"NA"))</f>
        <v>NA</v>
      </c>
      <c r="N1788" s="3" t="str">
        <f>IF(ISBLANK('Paso 2 Ingreso de datos'!S1781),"NA",IF(OR('Paso 2 Ingreso de datos'!S1781=0,'Paso 2 Ingreso de datos'!S1781=1,'Paso 2 Ingreso de datos'!S1781=2,'Paso 2 Ingreso de datos'!S1781=3,'Paso 2 Ingreso de datos'!S1781=4),'Paso 2 Ingreso de datos'!S1781,"NA"))</f>
        <v>NA</v>
      </c>
      <c r="O1788" s="3" t="str">
        <f>IF(ISBLANK('Paso 2 Ingreso de datos'!T1781),"NA",IF(OR('Paso 2 Ingreso de datos'!T1781=0,'Paso 2 Ingreso de datos'!T1781=1,'Paso 2 Ingreso de datos'!T1781=2,'Paso 2 Ingreso de datos'!T1781=3,'Paso 2 Ingreso de datos'!T1781=4),'Paso 2 Ingreso de datos'!T1781,"NA"))</f>
        <v>NA</v>
      </c>
      <c r="P1788" s="3" t="str">
        <f>IF(ISBLANK('Paso 2 Ingreso de datos'!U1781),"NA",IF(OR('Paso 2 Ingreso de datos'!U1781=0,'Paso 2 Ingreso de datos'!U1781=1,'Paso 2 Ingreso de datos'!U1781=2,'Paso 2 Ingreso de datos'!U1781=3,'Paso 2 Ingreso de datos'!U1781=4),'Paso 2 Ingreso de datos'!U1781,"NA"))</f>
        <v>NA</v>
      </c>
      <c r="Q1788" s="3" t="str">
        <f>IF(ISBLANK('Paso 2 Ingreso de datos'!V1781),"NA",IF(OR('Paso 2 Ingreso de datos'!V1781=0,'Paso 2 Ingreso de datos'!V1781=1,'Paso 2 Ingreso de datos'!V1781=2,'Paso 2 Ingreso de datos'!V1781=3,'Paso 2 Ingreso de datos'!V1781=4),'Paso 2 Ingreso de datos'!V1781,"NA"))</f>
        <v>NA</v>
      </c>
      <c r="R1788" s="3" t="str">
        <f>IF(ISBLANK('Paso 2 Ingreso de datos'!W1781),"NA",IF(OR('Paso 2 Ingreso de datos'!W1781=0,'Paso 2 Ingreso de datos'!W1781=1,'Paso 2 Ingreso de datos'!W1781=2,'Paso 2 Ingreso de datos'!W1781=3,'Paso 2 Ingreso de datos'!W1781=4),'Paso 2 Ingreso de datos'!W1781,"NA"))</f>
        <v>NA</v>
      </c>
      <c r="S1788" s="3" t="str">
        <f>IF(ISBLANK('Paso 2 Ingreso de datos'!X1781),"NA",IF(OR('Paso 2 Ingreso de datos'!X1781=0,'Paso 2 Ingreso de datos'!X1781=1,'Paso 2 Ingreso de datos'!X1781=2,'Paso 2 Ingreso de datos'!X1781=3,'Paso 2 Ingreso de datos'!X1781=4),'Paso 2 Ingreso de datos'!X1781,"NA"))</f>
        <v>NA</v>
      </c>
      <c r="T1788" s="3" t="str">
        <f>IF(ISBLANK('Paso 2 Ingreso de datos'!Y1781),"NA",IF(OR('Paso 2 Ingreso de datos'!Y1781=0,'Paso 2 Ingreso de datos'!Y1781=1,'Paso 2 Ingreso de datos'!Y1781=2,'Paso 2 Ingreso de datos'!Y1781=3,'Paso 2 Ingreso de datos'!Y1781=4),'Paso 2 Ingreso de datos'!Y1781,"NA"))</f>
        <v>NA</v>
      </c>
      <c r="U1788" s="3" t="str">
        <f>IF(ISBLANK('Paso 2 Ingreso de datos'!Z1781),"NA",IF(OR('Paso 2 Ingreso de datos'!Z1781=0,'Paso 2 Ingreso de datos'!Z1781=1,'Paso 2 Ingreso de datos'!Z1781=2,'Paso 2 Ingreso de datos'!Z1781=3,'Paso 2 Ingreso de datos'!Z1781=4),'Paso 2 Ingreso de datos'!Z1781,"NA"))</f>
        <v>NA</v>
      </c>
      <c r="W1788" s="3">
        <f>SUM(COUNTIFS('Paso 2 Ingreso de datos'!G1781:Z1781,"&gt;=0",'Paso 2 Ingreso de datos'!G1781:Z1781,"&lt;=4"),COUNTA('Paso 2 Ingreso de datos'!A1781))</f>
        <v>0</v>
      </c>
      <c r="X1788" s="1" t="str">
        <f>IF(SUM('Paso 2 Ingreso de datos'!A1781:Z1781)&gt;0,"HD","FD")</f>
        <v>FD</v>
      </c>
    </row>
    <row r="1789" spans="1:24">
      <c r="A1789" s="3" t="str">
        <f>IF(AND(W1789=21,X1789),'Paso 2 Ingreso de datos'!A1782,IF(AND(Paso2!W1789=0,Paso2!X1789="FD"),"NA","FD"))</f>
        <v>NA</v>
      </c>
      <c r="B1789" s="3" t="str">
        <f>IF(ISBLANK('Paso 2 Ingreso de datos'!G1782),"NA",IF(OR('Paso 2 Ingreso de datos'!G1782=0,'Paso 2 Ingreso de datos'!G1782=1,'Paso 2 Ingreso de datos'!G1782=2,'Paso 2 Ingreso de datos'!G1782=3,'Paso 2 Ingreso de datos'!G1782=4),'Paso 2 Ingreso de datos'!G1782,"NA"))</f>
        <v>NA</v>
      </c>
      <c r="C1789" s="3" t="str">
        <f>IF(ISBLANK('Paso 2 Ingreso de datos'!H1782),"NA",IF(OR('Paso 2 Ingreso de datos'!H1782=0,'Paso 2 Ingreso de datos'!H1782=1,'Paso 2 Ingreso de datos'!H1782=2,'Paso 2 Ingreso de datos'!H1782=3,'Paso 2 Ingreso de datos'!H1782=4),'Paso 2 Ingreso de datos'!H1782,"NA"))</f>
        <v>NA</v>
      </c>
      <c r="D1789" s="3" t="str">
        <f>IF(ISBLANK('Paso 2 Ingreso de datos'!I1782),"NA",IF(OR('Paso 2 Ingreso de datos'!I1782=0,'Paso 2 Ingreso de datos'!I1782=1,'Paso 2 Ingreso de datos'!I1782=2,'Paso 2 Ingreso de datos'!I1782=3,'Paso 2 Ingreso de datos'!I1782=4),'Paso 2 Ingreso de datos'!I1782,"NA"))</f>
        <v>NA</v>
      </c>
      <c r="E1789" s="3" t="str">
        <f>IF(ISBLANK('Paso 2 Ingreso de datos'!J1782),"NA",IF(OR('Paso 2 Ingreso de datos'!J1782=0,'Paso 2 Ingreso de datos'!J1782=1,'Paso 2 Ingreso de datos'!J1782=2,'Paso 2 Ingreso de datos'!J1782=3,'Paso 2 Ingreso de datos'!J1782=4),'Paso 2 Ingreso de datos'!J1782,"NA"))</f>
        <v>NA</v>
      </c>
      <c r="F1789" s="3" t="str">
        <f>IF(ISBLANK('Paso 2 Ingreso de datos'!K1782),"NA",IF(OR('Paso 2 Ingreso de datos'!K1782=0,'Paso 2 Ingreso de datos'!K1782=1,'Paso 2 Ingreso de datos'!K1782=2,'Paso 2 Ingreso de datos'!K1782=3,'Paso 2 Ingreso de datos'!K1782=4),'Paso 2 Ingreso de datos'!K1782,"NA"))</f>
        <v>NA</v>
      </c>
      <c r="G1789" s="3" t="str">
        <f>IF(ISBLANK('Paso 2 Ingreso de datos'!L1782),"NA",IF(OR('Paso 2 Ingreso de datos'!L1782=0,'Paso 2 Ingreso de datos'!L1782=1,'Paso 2 Ingreso de datos'!L1782=2,'Paso 2 Ingreso de datos'!L1782=3,'Paso 2 Ingreso de datos'!L1782=4),'Paso 2 Ingreso de datos'!L1782,"NA"))</f>
        <v>NA</v>
      </c>
      <c r="H1789" s="3" t="str">
        <f>IF(ISBLANK('Paso 2 Ingreso de datos'!M1782),"NA",IF(OR('Paso 2 Ingreso de datos'!M1782=0,'Paso 2 Ingreso de datos'!M1782=1,'Paso 2 Ingreso de datos'!M1782=2,'Paso 2 Ingreso de datos'!M1782=3,'Paso 2 Ingreso de datos'!M1782=4),'Paso 2 Ingreso de datos'!M1782,"NA"))</f>
        <v>NA</v>
      </c>
      <c r="I1789" s="3" t="str">
        <f>IF(ISBLANK('Paso 2 Ingreso de datos'!N1782),"NA",IF(OR('Paso 2 Ingreso de datos'!N1782=0,'Paso 2 Ingreso de datos'!N1782=1,'Paso 2 Ingreso de datos'!N1782=2,'Paso 2 Ingreso de datos'!N1782=3,'Paso 2 Ingreso de datos'!N1782=4),'Paso 2 Ingreso de datos'!N1782,"NA"))</f>
        <v>NA</v>
      </c>
      <c r="J1789" s="3" t="str">
        <f>IF(ISBLANK('Paso 2 Ingreso de datos'!O1782),"NA",IF(OR('Paso 2 Ingreso de datos'!O1782=0,'Paso 2 Ingreso de datos'!O1782=1,'Paso 2 Ingreso de datos'!O1782=2,'Paso 2 Ingreso de datos'!O1782=3,'Paso 2 Ingreso de datos'!O1782=4),'Paso 2 Ingreso de datos'!O1782,"NA"))</f>
        <v>NA</v>
      </c>
      <c r="K1789" s="3" t="str">
        <f>IF(ISBLANK('Paso 2 Ingreso de datos'!P1782),"NA",IF(OR('Paso 2 Ingreso de datos'!P1782=0,'Paso 2 Ingreso de datos'!P1782=1,'Paso 2 Ingreso de datos'!P1782=2,'Paso 2 Ingreso de datos'!P1782=3,'Paso 2 Ingreso de datos'!P1782=4),'Paso 2 Ingreso de datos'!P1782,"NA"))</f>
        <v>NA</v>
      </c>
      <c r="L1789" s="3" t="str">
        <f>IF(ISBLANK('Paso 2 Ingreso de datos'!Q1782),"NA",IF(OR('Paso 2 Ingreso de datos'!Q1782=0,'Paso 2 Ingreso de datos'!Q1782=1,'Paso 2 Ingreso de datos'!Q1782=2,'Paso 2 Ingreso de datos'!Q1782=3,'Paso 2 Ingreso de datos'!Q1782=4),'Paso 2 Ingreso de datos'!Q1782,"NA"))</f>
        <v>NA</v>
      </c>
      <c r="M1789" s="3" t="str">
        <f>IF(ISBLANK('Paso 2 Ingreso de datos'!R1782),"NA",IF(OR('Paso 2 Ingreso de datos'!R1782=0,'Paso 2 Ingreso de datos'!R1782=1,'Paso 2 Ingreso de datos'!R1782=2,'Paso 2 Ingreso de datos'!R1782=3,'Paso 2 Ingreso de datos'!R1782=4),'Paso 2 Ingreso de datos'!R1782,"NA"))</f>
        <v>NA</v>
      </c>
      <c r="N1789" s="3" t="str">
        <f>IF(ISBLANK('Paso 2 Ingreso de datos'!S1782),"NA",IF(OR('Paso 2 Ingreso de datos'!S1782=0,'Paso 2 Ingreso de datos'!S1782=1,'Paso 2 Ingreso de datos'!S1782=2,'Paso 2 Ingreso de datos'!S1782=3,'Paso 2 Ingreso de datos'!S1782=4),'Paso 2 Ingreso de datos'!S1782,"NA"))</f>
        <v>NA</v>
      </c>
      <c r="O1789" s="3" t="str">
        <f>IF(ISBLANK('Paso 2 Ingreso de datos'!T1782),"NA",IF(OR('Paso 2 Ingreso de datos'!T1782=0,'Paso 2 Ingreso de datos'!T1782=1,'Paso 2 Ingreso de datos'!T1782=2,'Paso 2 Ingreso de datos'!T1782=3,'Paso 2 Ingreso de datos'!T1782=4),'Paso 2 Ingreso de datos'!T1782,"NA"))</f>
        <v>NA</v>
      </c>
      <c r="P1789" s="3" t="str">
        <f>IF(ISBLANK('Paso 2 Ingreso de datos'!U1782),"NA",IF(OR('Paso 2 Ingreso de datos'!U1782=0,'Paso 2 Ingreso de datos'!U1782=1,'Paso 2 Ingreso de datos'!U1782=2,'Paso 2 Ingreso de datos'!U1782=3,'Paso 2 Ingreso de datos'!U1782=4),'Paso 2 Ingreso de datos'!U1782,"NA"))</f>
        <v>NA</v>
      </c>
      <c r="Q1789" s="3" t="str">
        <f>IF(ISBLANK('Paso 2 Ingreso de datos'!V1782),"NA",IF(OR('Paso 2 Ingreso de datos'!V1782=0,'Paso 2 Ingreso de datos'!V1782=1,'Paso 2 Ingreso de datos'!V1782=2,'Paso 2 Ingreso de datos'!V1782=3,'Paso 2 Ingreso de datos'!V1782=4),'Paso 2 Ingreso de datos'!V1782,"NA"))</f>
        <v>NA</v>
      </c>
      <c r="R1789" s="3" t="str">
        <f>IF(ISBLANK('Paso 2 Ingreso de datos'!W1782),"NA",IF(OR('Paso 2 Ingreso de datos'!W1782=0,'Paso 2 Ingreso de datos'!W1782=1,'Paso 2 Ingreso de datos'!W1782=2,'Paso 2 Ingreso de datos'!W1782=3,'Paso 2 Ingreso de datos'!W1782=4),'Paso 2 Ingreso de datos'!W1782,"NA"))</f>
        <v>NA</v>
      </c>
      <c r="S1789" s="3" t="str">
        <f>IF(ISBLANK('Paso 2 Ingreso de datos'!X1782),"NA",IF(OR('Paso 2 Ingreso de datos'!X1782=0,'Paso 2 Ingreso de datos'!X1782=1,'Paso 2 Ingreso de datos'!X1782=2,'Paso 2 Ingreso de datos'!X1782=3,'Paso 2 Ingreso de datos'!X1782=4),'Paso 2 Ingreso de datos'!X1782,"NA"))</f>
        <v>NA</v>
      </c>
      <c r="T1789" s="3" t="str">
        <f>IF(ISBLANK('Paso 2 Ingreso de datos'!Y1782),"NA",IF(OR('Paso 2 Ingreso de datos'!Y1782=0,'Paso 2 Ingreso de datos'!Y1782=1,'Paso 2 Ingreso de datos'!Y1782=2,'Paso 2 Ingreso de datos'!Y1782=3,'Paso 2 Ingreso de datos'!Y1782=4),'Paso 2 Ingreso de datos'!Y1782,"NA"))</f>
        <v>NA</v>
      </c>
      <c r="U1789" s="3" t="str">
        <f>IF(ISBLANK('Paso 2 Ingreso de datos'!Z1782),"NA",IF(OR('Paso 2 Ingreso de datos'!Z1782=0,'Paso 2 Ingreso de datos'!Z1782=1,'Paso 2 Ingreso de datos'!Z1782=2,'Paso 2 Ingreso de datos'!Z1782=3,'Paso 2 Ingreso de datos'!Z1782=4),'Paso 2 Ingreso de datos'!Z1782,"NA"))</f>
        <v>NA</v>
      </c>
      <c r="W1789" s="3">
        <f>SUM(COUNTIFS('Paso 2 Ingreso de datos'!G1782:Z1782,"&gt;=0",'Paso 2 Ingreso de datos'!G1782:Z1782,"&lt;=4"),COUNTA('Paso 2 Ingreso de datos'!A1782))</f>
        <v>0</v>
      </c>
      <c r="X1789" s="1" t="str">
        <f>IF(SUM('Paso 2 Ingreso de datos'!A1782:Z1782)&gt;0,"HD","FD")</f>
        <v>FD</v>
      </c>
    </row>
    <row r="1790" spans="1:24">
      <c r="A1790" s="3" t="str">
        <f>IF(AND(W1790=21,X1790),'Paso 2 Ingreso de datos'!A1783,IF(AND(Paso2!W1790=0,Paso2!X1790="FD"),"NA","FD"))</f>
        <v>NA</v>
      </c>
      <c r="B1790" s="3" t="str">
        <f>IF(ISBLANK('Paso 2 Ingreso de datos'!G1783),"NA",IF(OR('Paso 2 Ingreso de datos'!G1783=0,'Paso 2 Ingreso de datos'!G1783=1,'Paso 2 Ingreso de datos'!G1783=2,'Paso 2 Ingreso de datos'!G1783=3,'Paso 2 Ingreso de datos'!G1783=4),'Paso 2 Ingreso de datos'!G1783,"NA"))</f>
        <v>NA</v>
      </c>
      <c r="C1790" s="3" t="str">
        <f>IF(ISBLANK('Paso 2 Ingreso de datos'!H1783),"NA",IF(OR('Paso 2 Ingreso de datos'!H1783=0,'Paso 2 Ingreso de datos'!H1783=1,'Paso 2 Ingreso de datos'!H1783=2,'Paso 2 Ingreso de datos'!H1783=3,'Paso 2 Ingreso de datos'!H1783=4),'Paso 2 Ingreso de datos'!H1783,"NA"))</f>
        <v>NA</v>
      </c>
      <c r="D1790" s="3" t="str">
        <f>IF(ISBLANK('Paso 2 Ingreso de datos'!I1783),"NA",IF(OR('Paso 2 Ingreso de datos'!I1783=0,'Paso 2 Ingreso de datos'!I1783=1,'Paso 2 Ingreso de datos'!I1783=2,'Paso 2 Ingreso de datos'!I1783=3,'Paso 2 Ingreso de datos'!I1783=4),'Paso 2 Ingreso de datos'!I1783,"NA"))</f>
        <v>NA</v>
      </c>
      <c r="E1790" s="3" t="str">
        <f>IF(ISBLANK('Paso 2 Ingreso de datos'!J1783),"NA",IF(OR('Paso 2 Ingreso de datos'!J1783=0,'Paso 2 Ingreso de datos'!J1783=1,'Paso 2 Ingreso de datos'!J1783=2,'Paso 2 Ingreso de datos'!J1783=3,'Paso 2 Ingreso de datos'!J1783=4),'Paso 2 Ingreso de datos'!J1783,"NA"))</f>
        <v>NA</v>
      </c>
      <c r="F1790" s="3" t="str">
        <f>IF(ISBLANK('Paso 2 Ingreso de datos'!K1783),"NA",IF(OR('Paso 2 Ingreso de datos'!K1783=0,'Paso 2 Ingreso de datos'!K1783=1,'Paso 2 Ingreso de datos'!K1783=2,'Paso 2 Ingreso de datos'!K1783=3,'Paso 2 Ingreso de datos'!K1783=4),'Paso 2 Ingreso de datos'!K1783,"NA"))</f>
        <v>NA</v>
      </c>
      <c r="G1790" s="3" t="str">
        <f>IF(ISBLANK('Paso 2 Ingreso de datos'!L1783),"NA",IF(OR('Paso 2 Ingreso de datos'!L1783=0,'Paso 2 Ingreso de datos'!L1783=1,'Paso 2 Ingreso de datos'!L1783=2,'Paso 2 Ingreso de datos'!L1783=3,'Paso 2 Ingreso de datos'!L1783=4),'Paso 2 Ingreso de datos'!L1783,"NA"))</f>
        <v>NA</v>
      </c>
      <c r="H1790" s="3" t="str">
        <f>IF(ISBLANK('Paso 2 Ingreso de datos'!M1783),"NA",IF(OR('Paso 2 Ingreso de datos'!M1783=0,'Paso 2 Ingreso de datos'!M1783=1,'Paso 2 Ingreso de datos'!M1783=2,'Paso 2 Ingreso de datos'!M1783=3,'Paso 2 Ingreso de datos'!M1783=4),'Paso 2 Ingreso de datos'!M1783,"NA"))</f>
        <v>NA</v>
      </c>
      <c r="I1790" s="3" t="str">
        <f>IF(ISBLANK('Paso 2 Ingreso de datos'!N1783),"NA",IF(OR('Paso 2 Ingreso de datos'!N1783=0,'Paso 2 Ingreso de datos'!N1783=1,'Paso 2 Ingreso de datos'!N1783=2,'Paso 2 Ingreso de datos'!N1783=3,'Paso 2 Ingreso de datos'!N1783=4),'Paso 2 Ingreso de datos'!N1783,"NA"))</f>
        <v>NA</v>
      </c>
      <c r="J1790" s="3" t="str">
        <f>IF(ISBLANK('Paso 2 Ingreso de datos'!O1783),"NA",IF(OR('Paso 2 Ingreso de datos'!O1783=0,'Paso 2 Ingreso de datos'!O1783=1,'Paso 2 Ingreso de datos'!O1783=2,'Paso 2 Ingreso de datos'!O1783=3,'Paso 2 Ingreso de datos'!O1783=4),'Paso 2 Ingreso de datos'!O1783,"NA"))</f>
        <v>NA</v>
      </c>
      <c r="K1790" s="3" t="str">
        <f>IF(ISBLANK('Paso 2 Ingreso de datos'!P1783),"NA",IF(OR('Paso 2 Ingreso de datos'!P1783=0,'Paso 2 Ingreso de datos'!P1783=1,'Paso 2 Ingreso de datos'!P1783=2,'Paso 2 Ingreso de datos'!P1783=3,'Paso 2 Ingreso de datos'!P1783=4),'Paso 2 Ingreso de datos'!P1783,"NA"))</f>
        <v>NA</v>
      </c>
      <c r="L1790" s="3" t="str">
        <f>IF(ISBLANK('Paso 2 Ingreso de datos'!Q1783),"NA",IF(OR('Paso 2 Ingreso de datos'!Q1783=0,'Paso 2 Ingreso de datos'!Q1783=1,'Paso 2 Ingreso de datos'!Q1783=2,'Paso 2 Ingreso de datos'!Q1783=3,'Paso 2 Ingreso de datos'!Q1783=4),'Paso 2 Ingreso de datos'!Q1783,"NA"))</f>
        <v>NA</v>
      </c>
      <c r="M1790" s="3" t="str">
        <f>IF(ISBLANK('Paso 2 Ingreso de datos'!R1783),"NA",IF(OR('Paso 2 Ingreso de datos'!R1783=0,'Paso 2 Ingreso de datos'!R1783=1,'Paso 2 Ingreso de datos'!R1783=2,'Paso 2 Ingreso de datos'!R1783=3,'Paso 2 Ingreso de datos'!R1783=4),'Paso 2 Ingreso de datos'!R1783,"NA"))</f>
        <v>NA</v>
      </c>
      <c r="N1790" s="3" t="str">
        <f>IF(ISBLANK('Paso 2 Ingreso de datos'!S1783),"NA",IF(OR('Paso 2 Ingreso de datos'!S1783=0,'Paso 2 Ingreso de datos'!S1783=1,'Paso 2 Ingreso de datos'!S1783=2,'Paso 2 Ingreso de datos'!S1783=3,'Paso 2 Ingreso de datos'!S1783=4),'Paso 2 Ingreso de datos'!S1783,"NA"))</f>
        <v>NA</v>
      </c>
      <c r="O1790" s="3" t="str">
        <f>IF(ISBLANK('Paso 2 Ingreso de datos'!T1783),"NA",IF(OR('Paso 2 Ingreso de datos'!T1783=0,'Paso 2 Ingreso de datos'!T1783=1,'Paso 2 Ingreso de datos'!T1783=2,'Paso 2 Ingreso de datos'!T1783=3,'Paso 2 Ingreso de datos'!T1783=4),'Paso 2 Ingreso de datos'!T1783,"NA"))</f>
        <v>NA</v>
      </c>
      <c r="P1790" s="3" t="str">
        <f>IF(ISBLANK('Paso 2 Ingreso de datos'!U1783),"NA",IF(OR('Paso 2 Ingreso de datos'!U1783=0,'Paso 2 Ingreso de datos'!U1783=1,'Paso 2 Ingreso de datos'!U1783=2,'Paso 2 Ingreso de datos'!U1783=3,'Paso 2 Ingreso de datos'!U1783=4),'Paso 2 Ingreso de datos'!U1783,"NA"))</f>
        <v>NA</v>
      </c>
      <c r="Q1790" s="3" t="str">
        <f>IF(ISBLANK('Paso 2 Ingreso de datos'!V1783),"NA",IF(OR('Paso 2 Ingreso de datos'!V1783=0,'Paso 2 Ingreso de datos'!V1783=1,'Paso 2 Ingreso de datos'!V1783=2,'Paso 2 Ingreso de datos'!V1783=3,'Paso 2 Ingreso de datos'!V1783=4),'Paso 2 Ingreso de datos'!V1783,"NA"))</f>
        <v>NA</v>
      </c>
      <c r="R1790" s="3" t="str">
        <f>IF(ISBLANK('Paso 2 Ingreso de datos'!W1783),"NA",IF(OR('Paso 2 Ingreso de datos'!W1783=0,'Paso 2 Ingreso de datos'!W1783=1,'Paso 2 Ingreso de datos'!W1783=2,'Paso 2 Ingreso de datos'!W1783=3,'Paso 2 Ingreso de datos'!W1783=4),'Paso 2 Ingreso de datos'!W1783,"NA"))</f>
        <v>NA</v>
      </c>
      <c r="S1790" s="3" t="str">
        <f>IF(ISBLANK('Paso 2 Ingreso de datos'!X1783),"NA",IF(OR('Paso 2 Ingreso de datos'!X1783=0,'Paso 2 Ingreso de datos'!X1783=1,'Paso 2 Ingreso de datos'!X1783=2,'Paso 2 Ingreso de datos'!X1783=3,'Paso 2 Ingreso de datos'!X1783=4),'Paso 2 Ingreso de datos'!X1783,"NA"))</f>
        <v>NA</v>
      </c>
      <c r="T1790" s="3" t="str">
        <f>IF(ISBLANK('Paso 2 Ingreso de datos'!Y1783),"NA",IF(OR('Paso 2 Ingreso de datos'!Y1783=0,'Paso 2 Ingreso de datos'!Y1783=1,'Paso 2 Ingreso de datos'!Y1783=2,'Paso 2 Ingreso de datos'!Y1783=3,'Paso 2 Ingreso de datos'!Y1783=4),'Paso 2 Ingreso de datos'!Y1783,"NA"))</f>
        <v>NA</v>
      </c>
      <c r="U1790" s="3" t="str">
        <f>IF(ISBLANK('Paso 2 Ingreso de datos'!Z1783),"NA",IF(OR('Paso 2 Ingreso de datos'!Z1783=0,'Paso 2 Ingreso de datos'!Z1783=1,'Paso 2 Ingreso de datos'!Z1783=2,'Paso 2 Ingreso de datos'!Z1783=3,'Paso 2 Ingreso de datos'!Z1783=4),'Paso 2 Ingreso de datos'!Z1783,"NA"))</f>
        <v>NA</v>
      </c>
      <c r="W1790" s="3">
        <f>SUM(COUNTIFS('Paso 2 Ingreso de datos'!G1783:Z1783,"&gt;=0",'Paso 2 Ingreso de datos'!G1783:Z1783,"&lt;=4"),COUNTA('Paso 2 Ingreso de datos'!A1783))</f>
        <v>0</v>
      </c>
      <c r="X1790" s="1" t="str">
        <f>IF(SUM('Paso 2 Ingreso de datos'!A1783:Z1783)&gt;0,"HD","FD")</f>
        <v>FD</v>
      </c>
    </row>
    <row r="1791" spans="1:24">
      <c r="A1791" s="3" t="str">
        <f>IF(AND(W1791=21,X1791),'Paso 2 Ingreso de datos'!A1784,IF(AND(Paso2!W1791=0,Paso2!X1791="FD"),"NA","FD"))</f>
        <v>NA</v>
      </c>
      <c r="B1791" s="3" t="str">
        <f>IF(ISBLANK('Paso 2 Ingreso de datos'!G1784),"NA",IF(OR('Paso 2 Ingreso de datos'!G1784=0,'Paso 2 Ingreso de datos'!G1784=1,'Paso 2 Ingreso de datos'!G1784=2,'Paso 2 Ingreso de datos'!G1784=3,'Paso 2 Ingreso de datos'!G1784=4),'Paso 2 Ingreso de datos'!G1784,"NA"))</f>
        <v>NA</v>
      </c>
      <c r="C1791" s="3" t="str">
        <f>IF(ISBLANK('Paso 2 Ingreso de datos'!H1784),"NA",IF(OR('Paso 2 Ingreso de datos'!H1784=0,'Paso 2 Ingreso de datos'!H1784=1,'Paso 2 Ingreso de datos'!H1784=2,'Paso 2 Ingreso de datos'!H1784=3,'Paso 2 Ingreso de datos'!H1784=4),'Paso 2 Ingreso de datos'!H1784,"NA"))</f>
        <v>NA</v>
      </c>
      <c r="D1791" s="3" t="str">
        <f>IF(ISBLANK('Paso 2 Ingreso de datos'!I1784),"NA",IF(OR('Paso 2 Ingreso de datos'!I1784=0,'Paso 2 Ingreso de datos'!I1784=1,'Paso 2 Ingreso de datos'!I1784=2,'Paso 2 Ingreso de datos'!I1784=3,'Paso 2 Ingreso de datos'!I1784=4),'Paso 2 Ingreso de datos'!I1784,"NA"))</f>
        <v>NA</v>
      </c>
      <c r="E1791" s="3" t="str">
        <f>IF(ISBLANK('Paso 2 Ingreso de datos'!J1784),"NA",IF(OR('Paso 2 Ingreso de datos'!J1784=0,'Paso 2 Ingreso de datos'!J1784=1,'Paso 2 Ingreso de datos'!J1784=2,'Paso 2 Ingreso de datos'!J1784=3,'Paso 2 Ingreso de datos'!J1784=4),'Paso 2 Ingreso de datos'!J1784,"NA"))</f>
        <v>NA</v>
      </c>
      <c r="F1791" s="3" t="str">
        <f>IF(ISBLANK('Paso 2 Ingreso de datos'!K1784),"NA",IF(OR('Paso 2 Ingreso de datos'!K1784=0,'Paso 2 Ingreso de datos'!K1784=1,'Paso 2 Ingreso de datos'!K1784=2,'Paso 2 Ingreso de datos'!K1784=3,'Paso 2 Ingreso de datos'!K1784=4),'Paso 2 Ingreso de datos'!K1784,"NA"))</f>
        <v>NA</v>
      </c>
      <c r="G1791" s="3" t="str">
        <f>IF(ISBLANK('Paso 2 Ingreso de datos'!L1784),"NA",IF(OR('Paso 2 Ingreso de datos'!L1784=0,'Paso 2 Ingreso de datos'!L1784=1,'Paso 2 Ingreso de datos'!L1784=2,'Paso 2 Ingreso de datos'!L1784=3,'Paso 2 Ingreso de datos'!L1784=4),'Paso 2 Ingreso de datos'!L1784,"NA"))</f>
        <v>NA</v>
      </c>
      <c r="H1791" s="3" t="str">
        <f>IF(ISBLANK('Paso 2 Ingreso de datos'!M1784),"NA",IF(OR('Paso 2 Ingreso de datos'!M1784=0,'Paso 2 Ingreso de datos'!M1784=1,'Paso 2 Ingreso de datos'!M1784=2,'Paso 2 Ingreso de datos'!M1784=3,'Paso 2 Ingreso de datos'!M1784=4),'Paso 2 Ingreso de datos'!M1784,"NA"))</f>
        <v>NA</v>
      </c>
      <c r="I1791" s="3" t="str">
        <f>IF(ISBLANK('Paso 2 Ingreso de datos'!N1784),"NA",IF(OR('Paso 2 Ingreso de datos'!N1784=0,'Paso 2 Ingreso de datos'!N1784=1,'Paso 2 Ingreso de datos'!N1784=2,'Paso 2 Ingreso de datos'!N1784=3,'Paso 2 Ingreso de datos'!N1784=4),'Paso 2 Ingreso de datos'!N1784,"NA"))</f>
        <v>NA</v>
      </c>
      <c r="J1791" s="3" t="str">
        <f>IF(ISBLANK('Paso 2 Ingreso de datos'!O1784),"NA",IF(OR('Paso 2 Ingreso de datos'!O1784=0,'Paso 2 Ingreso de datos'!O1784=1,'Paso 2 Ingreso de datos'!O1784=2,'Paso 2 Ingreso de datos'!O1784=3,'Paso 2 Ingreso de datos'!O1784=4),'Paso 2 Ingreso de datos'!O1784,"NA"))</f>
        <v>NA</v>
      </c>
      <c r="K1791" s="3" t="str">
        <f>IF(ISBLANK('Paso 2 Ingreso de datos'!P1784),"NA",IF(OR('Paso 2 Ingreso de datos'!P1784=0,'Paso 2 Ingreso de datos'!P1784=1,'Paso 2 Ingreso de datos'!P1784=2,'Paso 2 Ingreso de datos'!P1784=3,'Paso 2 Ingreso de datos'!P1784=4),'Paso 2 Ingreso de datos'!P1784,"NA"))</f>
        <v>NA</v>
      </c>
      <c r="L1791" s="3" t="str">
        <f>IF(ISBLANK('Paso 2 Ingreso de datos'!Q1784),"NA",IF(OR('Paso 2 Ingreso de datos'!Q1784=0,'Paso 2 Ingreso de datos'!Q1784=1,'Paso 2 Ingreso de datos'!Q1784=2,'Paso 2 Ingreso de datos'!Q1784=3,'Paso 2 Ingreso de datos'!Q1784=4),'Paso 2 Ingreso de datos'!Q1784,"NA"))</f>
        <v>NA</v>
      </c>
      <c r="M1791" s="3" t="str">
        <f>IF(ISBLANK('Paso 2 Ingreso de datos'!R1784),"NA",IF(OR('Paso 2 Ingreso de datos'!R1784=0,'Paso 2 Ingreso de datos'!R1784=1,'Paso 2 Ingreso de datos'!R1784=2,'Paso 2 Ingreso de datos'!R1784=3,'Paso 2 Ingreso de datos'!R1784=4),'Paso 2 Ingreso de datos'!R1784,"NA"))</f>
        <v>NA</v>
      </c>
      <c r="N1791" s="3" t="str">
        <f>IF(ISBLANK('Paso 2 Ingreso de datos'!S1784),"NA",IF(OR('Paso 2 Ingreso de datos'!S1784=0,'Paso 2 Ingreso de datos'!S1784=1,'Paso 2 Ingreso de datos'!S1784=2,'Paso 2 Ingreso de datos'!S1784=3,'Paso 2 Ingreso de datos'!S1784=4),'Paso 2 Ingreso de datos'!S1784,"NA"))</f>
        <v>NA</v>
      </c>
      <c r="O1791" s="3" t="str">
        <f>IF(ISBLANK('Paso 2 Ingreso de datos'!T1784),"NA",IF(OR('Paso 2 Ingreso de datos'!T1784=0,'Paso 2 Ingreso de datos'!T1784=1,'Paso 2 Ingreso de datos'!T1784=2,'Paso 2 Ingreso de datos'!T1784=3,'Paso 2 Ingreso de datos'!T1784=4),'Paso 2 Ingreso de datos'!T1784,"NA"))</f>
        <v>NA</v>
      </c>
      <c r="P1791" s="3" t="str">
        <f>IF(ISBLANK('Paso 2 Ingreso de datos'!U1784),"NA",IF(OR('Paso 2 Ingreso de datos'!U1784=0,'Paso 2 Ingreso de datos'!U1784=1,'Paso 2 Ingreso de datos'!U1784=2,'Paso 2 Ingreso de datos'!U1784=3,'Paso 2 Ingreso de datos'!U1784=4),'Paso 2 Ingreso de datos'!U1784,"NA"))</f>
        <v>NA</v>
      </c>
      <c r="Q1791" s="3" t="str">
        <f>IF(ISBLANK('Paso 2 Ingreso de datos'!V1784),"NA",IF(OR('Paso 2 Ingreso de datos'!V1784=0,'Paso 2 Ingreso de datos'!V1784=1,'Paso 2 Ingreso de datos'!V1784=2,'Paso 2 Ingreso de datos'!V1784=3,'Paso 2 Ingreso de datos'!V1784=4),'Paso 2 Ingreso de datos'!V1784,"NA"))</f>
        <v>NA</v>
      </c>
      <c r="R1791" s="3" t="str">
        <f>IF(ISBLANK('Paso 2 Ingreso de datos'!W1784),"NA",IF(OR('Paso 2 Ingreso de datos'!W1784=0,'Paso 2 Ingreso de datos'!W1784=1,'Paso 2 Ingreso de datos'!W1784=2,'Paso 2 Ingreso de datos'!W1784=3,'Paso 2 Ingreso de datos'!W1784=4),'Paso 2 Ingreso de datos'!W1784,"NA"))</f>
        <v>NA</v>
      </c>
      <c r="S1791" s="3" t="str">
        <f>IF(ISBLANK('Paso 2 Ingreso de datos'!X1784),"NA",IF(OR('Paso 2 Ingreso de datos'!X1784=0,'Paso 2 Ingreso de datos'!X1784=1,'Paso 2 Ingreso de datos'!X1784=2,'Paso 2 Ingreso de datos'!X1784=3,'Paso 2 Ingreso de datos'!X1784=4),'Paso 2 Ingreso de datos'!X1784,"NA"))</f>
        <v>NA</v>
      </c>
      <c r="T1791" s="3" t="str">
        <f>IF(ISBLANK('Paso 2 Ingreso de datos'!Y1784),"NA",IF(OR('Paso 2 Ingreso de datos'!Y1784=0,'Paso 2 Ingreso de datos'!Y1784=1,'Paso 2 Ingreso de datos'!Y1784=2,'Paso 2 Ingreso de datos'!Y1784=3,'Paso 2 Ingreso de datos'!Y1784=4),'Paso 2 Ingreso de datos'!Y1784,"NA"))</f>
        <v>NA</v>
      </c>
      <c r="U1791" s="3" t="str">
        <f>IF(ISBLANK('Paso 2 Ingreso de datos'!Z1784),"NA",IF(OR('Paso 2 Ingreso de datos'!Z1784=0,'Paso 2 Ingreso de datos'!Z1784=1,'Paso 2 Ingreso de datos'!Z1784=2,'Paso 2 Ingreso de datos'!Z1784=3,'Paso 2 Ingreso de datos'!Z1784=4),'Paso 2 Ingreso de datos'!Z1784,"NA"))</f>
        <v>NA</v>
      </c>
      <c r="W1791" s="3">
        <f>SUM(COUNTIFS('Paso 2 Ingreso de datos'!G1784:Z1784,"&gt;=0",'Paso 2 Ingreso de datos'!G1784:Z1784,"&lt;=4"),COUNTA('Paso 2 Ingreso de datos'!A1784))</f>
        <v>0</v>
      </c>
      <c r="X1791" s="1" t="str">
        <f>IF(SUM('Paso 2 Ingreso de datos'!A1784:Z1784)&gt;0,"HD","FD")</f>
        <v>FD</v>
      </c>
    </row>
    <row r="1792" spans="1:24">
      <c r="A1792" s="3" t="str">
        <f>IF(AND(W1792=21,X1792),'Paso 2 Ingreso de datos'!A1785,IF(AND(Paso2!W1792=0,Paso2!X1792="FD"),"NA","FD"))</f>
        <v>NA</v>
      </c>
      <c r="B1792" s="3" t="str">
        <f>IF(ISBLANK('Paso 2 Ingreso de datos'!G1785),"NA",IF(OR('Paso 2 Ingreso de datos'!G1785=0,'Paso 2 Ingreso de datos'!G1785=1,'Paso 2 Ingreso de datos'!G1785=2,'Paso 2 Ingreso de datos'!G1785=3,'Paso 2 Ingreso de datos'!G1785=4),'Paso 2 Ingreso de datos'!G1785,"NA"))</f>
        <v>NA</v>
      </c>
      <c r="C1792" s="3" t="str">
        <f>IF(ISBLANK('Paso 2 Ingreso de datos'!H1785),"NA",IF(OR('Paso 2 Ingreso de datos'!H1785=0,'Paso 2 Ingreso de datos'!H1785=1,'Paso 2 Ingreso de datos'!H1785=2,'Paso 2 Ingreso de datos'!H1785=3,'Paso 2 Ingreso de datos'!H1785=4),'Paso 2 Ingreso de datos'!H1785,"NA"))</f>
        <v>NA</v>
      </c>
      <c r="D1792" s="3" t="str">
        <f>IF(ISBLANK('Paso 2 Ingreso de datos'!I1785),"NA",IF(OR('Paso 2 Ingreso de datos'!I1785=0,'Paso 2 Ingreso de datos'!I1785=1,'Paso 2 Ingreso de datos'!I1785=2,'Paso 2 Ingreso de datos'!I1785=3,'Paso 2 Ingreso de datos'!I1785=4),'Paso 2 Ingreso de datos'!I1785,"NA"))</f>
        <v>NA</v>
      </c>
      <c r="E1792" s="3" t="str">
        <f>IF(ISBLANK('Paso 2 Ingreso de datos'!J1785),"NA",IF(OR('Paso 2 Ingreso de datos'!J1785=0,'Paso 2 Ingreso de datos'!J1785=1,'Paso 2 Ingreso de datos'!J1785=2,'Paso 2 Ingreso de datos'!J1785=3,'Paso 2 Ingreso de datos'!J1785=4),'Paso 2 Ingreso de datos'!J1785,"NA"))</f>
        <v>NA</v>
      </c>
      <c r="F1792" s="3" t="str">
        <f>IF(ISBLANK('Paso 2 Ingreso de datos'!K1785),"NA",IF(OR('Paso 2 Ingreso de datos'!K1785=0,'Paso 2 Ingreso de datos'!K1785=1,'Paso 2 Ingreso de datos'!K1785=2,'Paso 2 Ingreso de datos'!K1785=3,'Paso 2 Ingreso de datos'!K1785=4),'Paso 2 Ingreso de datos'!K1785,"NA"))</f>
        <v>NA</v>
      </c>
      <c r="G1792" s="3" t="str">
        <f>IF(ISBLANK('Paso 2 Ingreso de datos'!L1785),"NA",IF(OR('Paso 2 Ingreso de datos'!L1785=0,'Paso 2 Ingreso de datos'!L1785=1,'Paso 2 Ingreso de datos'!L1785=2,'Paso 2 Ingreso de datos'!L1785=3,'Paso 2 Ingreso de datos'!L1785=4),'Paso 2 Ingreso de datos'!L1785,"NA"))</f>
        <v>NA</v>
      </c>
      <c r="H1792" s="3" t="str">
        <f>IF(ISBLANK('Paso 2 Ingreso de datos'!M1785),"NA",IF(OR('Paso 2 Ingreso de datos'!M1785=0,'Paso 2 Ingreso de datos'!M1785=1,'Paso 2 Ingreso de datos'!M1785=2,'Paso 2 Ingreso de datos'!M1785=3,'Paso 2 Ingreso de datos'!M1785=4),'Paso 2 Ingreso de datos'!M1785,"NA"))</f>
        <v>NA</v>
      </c>
      <c r="I1792" s="3" t="str">
        <f>IF(ISBLANK('Paso 2 Ingreso de datos'!N1785),"NA",IF(OR('Paso 2 Ingreso de datos'!N1785=0,'Paso 2 Ingreso de datos'!N1785=1,'Paso 2 Ingreso de datos'!N1785=2,'Paso 2 Ingreso de datos'!N1785=3,'Paso 2 Ingreso de datos'!N1785=4),'Paso 2 Ingreso de datos'!N1785,"NA"))</f>
        <v>NA</v>
      </c>
      <c r="J1792" s="3" t="str">
        <f>IF(ISBLANK('Paso 2 Ingreso de datos'!O1785),"NA",IF(OR('Paso 2 Ingreso de datos'!O1785=0,'Paso 2 Ingreso de datos'!O1785=1,'Paso 2 Ingreso de datos'!O1785=2,'Paso 2 Ingreso de datos'!O1785=3,'Paso 2 Ingreso de datos'!O1785=4),'Paso 2 Ingreso de datos'!O1785,"NA"))</f>
        <v>NA</v>
      </c>
      <c r="K1792" s="3" t="str">
        <f>IF(ISBLANK('Paso 2 Ingreso de datos'!P1785),"NA",IF(OR('Paso 2 Ingreso de datos'!P1785=0,'Paso 2 Ingreso de datos'!P1785=1,'Paso 2 Ingreso de datos'!P1785=2,'Paso 2 Ingreso de datos'!P1785=3,'Paso 2 Ingreso de datos'!P1785=4),'Paso 2 Ingreso de datos'!P1785,"NA"))</f>
        <v>NA</v>
      </c>
      <c r="L1792" s="3" t="str">
        <f>IF(ISBLANK('Paso 2 Ingreso de datos'!Q1785),"NA",IF(OR('Paso 2 Ingreso de datos'!Q1785=0,'Paso 2 Ingreso de datos'!Q1785=1,'Paso 2 Ingreso de datos'!Q1785=2,'Paso 2 Ingreso de datos'!Q1785=3,'Paso 2 Ingreso de datos'!Q1785=4),'Paso 2 Ingreso de datos'!Q1785,"NA"))</f>
        <v>NA</v>
      </c>
      <c r="M1792" s="3" t="str">
        <f>IF(ISBLANK('Paso 2 Ingreso de datos'!R1785),"NA",IF(OR('Paso 2 Ingreso de datos'!R1785=0,'Paso 2 Ingreso de datos'!R1785=1,'Paso 2 Ingreso de datos'!R1785=2,'Paso 2 Ingreso de datos'!R1785=3,'Paso 2 Ingreso de datos'!R1785=4),'Paso 2 Ingreso de datos'!R1785,"NA"))</f>
        <v>NA</v>
      </c>
      <c r="N1792" s="3" t="str">
        <f>IF(ISBLANK('Paso 2 Ingreso de datos'!S1785),"NA",IF(OR('Paso 2 Ingreso de datos'!S1785=0,'Paso 2 Ingreso de datos'!S1785=1,'Paso 2 Ingreso de datos'!S1785=2,'Paso 2 Ingreso de datos'!S1785=3,'Paso 2 Ingreso de datos'!S1785=4),'Paso 2 Ingreso de datos'!S1785,"NA"))</f>
        <v>NA</v>
      </c>
      <c r="O1792" s="3" t="str">
        <f>IF(ISBLANK('Paso 2 Ingreso de datos'!T1785),"NA",IF(OR('Paso 2 Ingreso de datos'!T1785=0,'Paso 2 Ingreso de datos'!T1785=1,'Paso 2 Ingreso de datos'!T1785=2,'Paso 2 Ingreso de datos'!T1785=3,'Paso 2 Ingreso de datos'!T1785=4),'Paso 2 Ingreso de datos'!T1785,"NA"))</f>
        <v>NA</v>
      </c>
      <c r="P1792" s="3" t="str">
        <f>IF(ISBLANK('Paso 2 Ingreso de datos'!U1785),"NA",IF(OR('Paso 2 Ingreso de datos'!U1785=0,'Paso 2 Ingreso de datos'!U1785=1,'Paso 2 Ingreso de datos'!U1785=2,'Paso 2 Ingreso de datos'!U1785=3,'Paso 2 Ingreso de datos'!U1785=4),'Paso 2 Ingreso de datos'!U1785,"NA"))</f>
        <v>NA</v>
      </c>
      <c r="Q1792" s="3" t="str">
        <f>IF(ISBLANK('Paso 2 Ingreso de datos'!V1785),"NA",IF(OR('Paso 2 Ingreso de datos'!V1785=0,'Paso 2 Ingreso de datos'!V1785=1,'Paso 2 Ingreso de datos'!V1785=2,'Paso 2 Ingreso de datos'!V1785=3,'Paso 2 Ingreso de datos'!V1785=4),'Paso 2 Ingreso de datos'!V1785,"NA"))</f>
        <v>NA</v>
      </c>
      <c r="R1792" s="3" t="str">
        <f>IF(ISBLANK('Paso 2 Ingreso de datos'!W1785),"NA",IF(OR('Paso 2 Ingreso de datos'!W1785=0,'Paso 2 Ingreso de datos'!W1785=1,'Paso 2 Ingreso de datos'!W1785=2,'Paso 2 Ingreso de datos'!W1785=3,'Paso 2 Ingreso de datos'!W1785=4),'Paso 2 Ingreso de datos'!W1785,"NA"))</f>
        <v>NA</v>
      </c>
      <c r="S1792" s="3" t="str">
        <f>IF(ISBLANK('Paso 2 Ingreso de datos'!X1785),"NA",IF(OR('Paso 2 Ingreso de datos'!X1785=0,'Paso 2 Ingreso de datos'!X1785=1,'Paso 2 Ingreso de datos'!X1785=2,'Paso 2 Ingreso de datos'!X1785=3,'Paso 2 Ingreso de datos'!X1785=4),'Paso 2 Ingreso de datos'!X1785,"NA"))</f>
        <v>NA</v>
      </c>
      <c r="T1792" s="3" t="str">
        <f>IF(ISBLANK('Paso 2 Ingreso de datos'!Y1785),"NA",IF(OR('Paso 2 Ingreso de datos'!Y1785=0,'Paso 2 Ingreso de datos'!Y1785=1,'Paso 2 Ingreso de datos'!Y1785=2,'Paso 2 Ingreso de datos'!Y1785=3,'Paso 2 Ingreso de datos'!Y1785=4),'Paso 2 Ingreso de datos'!Y1785,"NA"))</f>
        <v>NA</v>
      </c>
      <c r="U1792" s="3" t="str">
        <f>IF(ISBLANK('Paso 2 Ingreso de datos'!Z1785),"NA",IF(OR('Paso 2 Ingreso de datos'!Z1785=0,'Paso 2 Ingreso de datos'!Z1785=1,'Paso 2 Ingreso de datos'!Z1785=2,'Paso 2 Ingreso de datos'!Z1785=3,'Paso 2 Ingreso de datos'!Z1785=4),'Paso 2 Ingreso de datos'!Z1785,"NA"))</f>
        <v>NA</v>
      </c>
      <c r="W1792" s="3">
        <f>SUM(COUNTIFS('Paso 2 Ingreso de datos'!G1785:Z1785,"&gt;=0",'Paso 2 Ingreso de datos'!G1785:Z1785,"&lt;=4"),COUNTA('Paso 2 Ingreso de datos'!A1785))</f>
        <v>0</v>
      </c>
      <c r="X1792" s="1" t="str">
        <f>IF(SUM('Paso 2 Ingreso de datos'!A1785:Z1785)&gt;0,"HD","FD")</f>
        <v>FD</v>
      </c>
    </row>
    <row r="1793" spans="1:24">
      <c r="A1793" s="3" t="str">
        <f>IF(AND(W1793=21,X1793),'Paso 2 Ingreso de datos'!A1786,IF(AND(Paso2!W1793=0,Paso2!X1793="FD"),"NA","FD"))</f>
        <v>NA</v>
      </c>
      <c r="B1793" s="3" t="str">
        <f>IF(ISBLANK('Paso 2 Ingreso de datos'!G1786),"NA",IF(OR('Paso 2 Ingreso de datos'!G1786=0,'Paso 2 Ingreso de datos'!G1786=1,'Paso 2 Ingreso de datos'!G1786=2,'Paso 2 Ingreso de datos'!G1786=3,'Paso 2 Ingreso de datos'!G1786=4),'Paso 2 Ingreso de datos'!G1786,"NA"))</f>
        <v>NA</v>
      </c>
      <c r="C1793" s="3" t="str">
        <f>IF(ISBLANK('Paso 2 Ingreso de datos'!H1786),"NA",IF(OR('Paso 2 Ingreso de datos'!H1786=0,'Paso 2 Ingreso de datos'!H1786=1,'Paso 2 Ingreso de datos'!H1786=2,'Paso 2 Ingreso de datos'!H1786=3,'Paso 2 Ingreso de datos'!H1786=4),'Paso 2 Ingreso de datos'!H1786,"NA"))</f>
        <v>NA</v>
      </c>
      <c r="D1793" s="3" t="str">
        <f>IF(ISBLANK('Paso 2 Ingreso de datos'!I1786),"NA",IF(OR('Paso 2 Ingreso de datos'!I1786=0,'Paso 2 Ingreso de datos'!I1786=1,'Paso 2 Ingreso de datos'!I1786=2,'Paso 2 Ingreso de datos'!I1786=3,'Paso 2 Ingreso de datos'!I1786=4),'Paso 2 Ingreso de datos'!I1786,"NA"))</f>
        <v>NA</v>
      </c>
      <c r="E1793" s="3" t="str">
        <f>IF(ISBLANK('Paso 2 Ingreso de datos'!J1786),"NA",IF(OR('Paso 2 Ingreso de datos'!J1786=0,'Paso 2 Ingreso de datos'!J1786=1,'Paso 2 Ingreso de datos'!J1786=2,'Paso 2 Ingreso de datos'!J1786=3,'Paso 2 Ingreso de datos'!J1786=4),'Paso 2 Ingreso de datos'!J1786,"NA"))</f>
        <v>NA</v>
      </c>
      <c r="F1793" s="3" t="str">
        <f>IF(ISBLANK('Paso 2 Ingreso de datos'!K1786),"NA",IF(OR('Paso 2 Ingreso de datos'!K1786=0,'Paso 2 Ingreso de datos'!K1786=1,'Paso 2 Ingreso de datos'!K1786=2,'Paso 2 Ingreso de datos'!K1786=3,'Paso 2 Ingreso de datos'!K1786=4),'Paso 2 Ingreso de datos'!K1786,"NA"))</f>
        <v>NA</v>
      </c>
      <c r="G1793" s="3" t="str">
        <f>IF(ISBLANK('Paso 2 Ingreso de datos'!L1786),"NA",IF(OR('Paso 2 Ingreso de datos'!L1786=0,'Paso 2 Ingreso de datos'!L1786=1,'Paso 2 Ingreso de datos'!L1786=2,'Paso 2 Ingreso de datos'!L1786=3,'Paso 2 Ingreso de datos'!L1786=4),'Paso 2 Ingreso de datos'!L1786,"NA"))</f>
        <v>NA</v>
      </c>
      <c r="H1793" s="3" t="str">
        <f>IF(ISBLANK('Paso 2 Ingreso de datos'!M1786),"NA",IF(OR('Paso 2 Ingreso de datos'!M1786=0,'Paso 2 Ingreso de datos'!M1786=1,'Paso 2 Ingreso de datos'!M1786=2,'Paso 2 Ingreso de datos'!M1786=3,'Paso 2 Ingreso de datos'!M1786=4),'Paso 2 Ingreso de datos'!M1786,"NA"))</f>
        <v>NA</v>
      </c>
      <c r="I1793" s="3" t="str">
        <f>IF(ISBLANK('Paso 2 Ingreso de datos'!N1786),"NA",IF(OR('Paso 2 Ingreso de datos'!N1786=0,'Paso 2 Ingreso de datos'!N1786=1,'Paso 2 Ingreso de datos'!N1786=2,'Paso 2 Ingreso de datos'!N1786=3,'Paso 2 Ingreso de datos'!N1786=4),'Paso 2 Ingreso de datos'!N1786,"NA"))</f>
        <v>NA</v>
      </c>
      <c r="J1793" s="3" t="str">
        <f>IF(ISBLANK('Paso 2 Ingreso de datos'!O1786),"NA",IF(OR('Paso 2 Ingreso de datos'!O1786=0,'Paso 2 Ingreso de datos'!O1786=1,'Paso 2 Ingreso de datos'!O1786=2,'Paso 2 Ingreso de datos'!O1786=3,'Paso 2 Ingreso de datos'!O1786=4),'Paso 2 Ingreso de datos'!O1786,"NA"))</f>
        <v>NA</v>
      </c>
      <c r="K1793" s="3" t="str">
        <f>IF(ISBLANK('Paso 2 Ingreso de datos'!P1786),"NA",IF(OR('Paso 2 Ingreso de datos'!P1786=0,'Paso 2 Ingreso de datos'!P1786=1,'Paso 2 Ingreso de datos'!P1786=2,'Paso 2 Ingreso de datos'!P1786=3,'Paso 2 Ingreso de datos'!P1786=4),'Paso 2 Ingreso de datos'!P1786,"NA"))</f>
        <v>NA</v>
      </c>
      <c r="L1793" s="3" t="str">
        <f>IF(ISBLANK('Paso 2 Ingreso de datos'!Q1786),"NA",IF(OR('Paso 2 Ingreso de datos'!Q1786=0,'Paso 2 Ingreso de datos'!Q1786=1,'Paso 2 Ingreso de datos'!Q1786=2,'Paso 2 Ingreso de datos'!Q1786=3,'Paso 2 Ingreso de datos'!Q1786=4),'Paso 2 Ingreso de datos'!Q1786,"NA"))</f>
        <v>NA</v>
      </c>
      <c r="M1793" s="3" t="str">
        <f>IF(ISBLANK('Paso 2 Ingreso de datos'!R1786),"NA",IF(OR('Paso 2 Ingreso de datos'!R1786=0,'Paso 2 Ingreso de datos'!R1786=1,'Paso 2 Ingreso de datos'!R1786=2,'Paso 2 Ingreso de datos'!R1786=3,'Paso 2 Ingreso de datos'!R1786=4),'Paso 2 Ingreso de datos'!R1786,"NA"))</f>
        <v>NA</v>
      </c>
      <c r="N1793" s="3" t="str">
        <f>IF(ISBLANK('Paso 2 Ingreso de datos'!S1786),"NA",IF(OR('Paso 2 Ingreso de datos'!S1786=0,'Paso 2 Ingreso de datos'!S1786=1,'Paso 2 Ingreso de datos'!S1786=2,'Paso 2 Ingreso de datos'!S1786=3,'Paso 2 Ingreso de datos'!S1786=4),'Paso 2 Ingreso de datos'!S1786,"NA"))</f>
        <v>NA</v>
      </c>
      <c r="O1793" s="3" t="str">
        <f>IF(ISBLANK('Paso 2 Ingreso de datos'!T1786),"NA",IF(OR('Paso 2 Ingreso de datos'!T1786=0,'Paso 2 Ingreso de datos'!T1786=1,'Paso 2 Ingreso de datos'!T1786=2,'Paso 2 Ingreso de datos'!T1786=3,'Paso 2 Ingreso de datos'!T1786=4),'Paso 2 Ingreso de datos'!T1786,"NA"))</f>
        <v>NA</v>
      </c>
      <c r="P1793" s="3" t="str">
        <f>IF(ISBLANK('Paso 2 Ingreso de datos'!U1786),"NA",IF(OR('Paso 2 Ingreso de datos'!U1786=0,'Paso 2 Ingreso de datos'!U1786=1,'Paso 2 Ingreso de datos'!U1786=2,'Paso 2 Ingreso de datos'!U1786=3,'Paso 2 Ingreso de datos'!U1786=4),'Paso 2 Ingreso de datos'!U1786,"NA"))</f>
        <v>NA</v>
      </c>
      <c r="Q1793" s="3" t="str">
        <f>IF(ISBLANK('Paso 2 Ingreso de datos'!V1786),"NA",IF(OR('Paso 2 Ingreso de datos'!V1786=0,'Paso 2 Ingreso de datos'!V1786=1,'Paso 2 Ingreso de datos'!V1786=2,'Paso 2 Ingreso de datos'!V1786=3,'Paso 2 Ingreso de datos'!V1786=4),'Paso 2 Ingreso de datos'!V1786,"NA"))</f>
        <v>NA</v>
      </c>
      <c r="R1793" s="3" t="str">
        <f>IF(ISBLANK('Paso 2 Ingreso de datos'!W1786),"NA",IF(OR('Paso 2 Ingreso de datos'!W1786=0,'Paso 2 Ingreso de datos'!W1786=1,'Paso 2 Ingreso de datos'!W1786=2,'Paso 2 Ingreso de datos'!W1786=3,'Paso 2 Ingreso de datos'!W1786=4),'Paso 2 Ingreso de datos'!W1786,"NA"))</f>
        <v>NA</v>
      </c>
      <c r="S1793" s="3" t="str">
        <f>IF(ISBLANK('Paso 2 Ingreso de datos'!X1786),"NA",IF(OR('Paso 2 Ingreso de datos'!X1786=0,'Paso 2 Ingreso de datos'!X1786=1,'Paso 2 Ingreso de datos'!X1786=2,'Paso 2 Ingreso de datos'!X1786=3,'Paso 2 Ingreso de datos'!X1786=4),'Paso 2 Ingreso de datos'!X1786,"NA"))</f>
        <v>NA</v>
      </c>
      <c r="T1793" s="3" t="str">
        <f>IF(ISBLANK('Paso 2 Ingreso de datos'!Y1786),"NA",IF(OR('Paso 2 Ingreso de datos'!Y1786=0,'Paso 2 Ingreso de datos'!Y1786=1,'Paso 2 Ingreso de datos'!Y1786=2,'Paso 2 Ingreso de datos'!Y1786=3,'Paso 2 Ingreso de datos'!Y1786=4),'Paso 2 Ingreso de datos'!Y1786,"NA"))</f>
        <v>NA</v>
      </c>
      <c r="U1793" s="3" t="str">
        <f>IF(ISBLANK('Paso 2 Ingreso de datos'!Z1786),"NA",IF(OR('Paso 2 Ingreso de datos'!Z1786=0,'Paso 2 Ingreso de datos'!Z1786=1,'Paso 2 Ingreso de datos'!Z1786=2,'Paso 2 Ingreso de datos'!Z1786=3,'Paso 2 Ingreso de datos'!Z1786=4),'Paso 2 Ingreso de datos'!Z1786,"NA"))</f>
        <v>NA</v>
      </c>
      <c r="W1793" s="3">
        <f>SUM(COUNTIFS('Paso 2 Ingreso de datos'!G1786:Z1786,"&gt;=0",'Paso 2 Ingreso de datos'!G1786:Z1786,"&lt;=4"),COUNTA('Paso 2 Ingreso de datos'!A1786))</f>
        <v>0</v>
      </c>
      <c r="X1793" s="1" t="str">
        <f>IF(SUM('Paso 2 Ingreso de datos'!A1786:Z1786)&gt;0,"HD","FD")</f>
        <v>FD</v>
      </c>
    </row>
    <row r="1794" spans="1:24">
      <c r="A1794" s="3" t="str">
        <f>IF(AND(W1794=21,X1794),'Paso 2 Ingreso de datos'!A1787,IF(AND(Paso2!W1794=0,Paso2!X1794="FD"),"NA","FD"))</f>
        <v>NA</v>
      </c>
      <c r="B1794" s="3" t="str">
        <f>IF(ISBLANK('Paso 2 Ingreso de datos'!G1787),"NA",IF(OR('Paso 2 Ingreso de datos'!G1787=0,'Paso 2 Ingreso de datos'!G1787=1,'Paso 2 Ingreso de datos'!G1787=2,'Paso 2 Ingreso de datos'!G1787=3,'Paso 2 Ingreso de datos'!G1787=4),'Paso 2 Ingreso de datos'!G1787,"NA"))</f>
        <v>NA</v>
      </c>
      <c r="C1794" s="3" t="str">
        <f>IF(ISBLANK('Paso 2 Ingreso de datos'!H1787),"NA",IF(OR('Paso 2 Ingreso de datos'!H1787=0,'Paso 2 Ingreso de datos'!H1787=1,'Paso 2 Ingreso de datos'!H1787=2,'Paso 2 Ingreso de datos'!H1787=3,'Paso 2 Ingreso de datos'!H1787=4),'Paso 2 Ingreso de datos'!H1787,"NA"))</f>
        <v>NA</v>
      </c>
      <c r="D1794" s="3" t="str">
        <f>IF(ISBLANK('Paso 2 Ingreso de datos'!I1787),"NA",IF(OR('Paso 2 Ingreso de datos'!I1787=0,'Paso 2 Ingreso de datos'!I1787=1,'Paso 2 Ingreso de datos'!I1787=2,'Paso 2 Ingreso de datos'!I1787=3,'Paso 2 Ingreso de datos'!I1787=4),'Paso 2 Ingreso de datos'!I1787,"NA"))</f>
        <v>NA</v>
      </c>
      <c r="E1794" s="3" t="str">
        <f>IF(ISBLANK('Paso 2 Ingreso de datos'!J1787),"NA",IF(OR('Paso 2 Ingreso de datos'!J1787=0,'Paso 2 Ingreso de datos'!J1787=1,'Paso 2 Ingreso de datos'!J1787=2,'Paso 2 Ingreso de datos'!J1787=3,'Paso 2 Ingreso de datos'!J1787=4),'Paso 2 Ingreso de datos'!J1787,"NA"))</f>
        <v>NA</v>
      </c>
      <c r="F1794" s="3" t="str">
        <f>IF(ISBLANK('Paso 2 Ingreso de datos'!K1787),"NA",IF(OR('Paso 2 Ingreso de datos'!K1787=0,'Paso 2 Ingreso de datos'!K1787=1,'Paso 2 Ingreso de datos'!K1787=2,'Paso 2 Ingreso de datos'!K1787=3,'Paso 2 Ingreso de datos'!K1787=4),'Paso 2 Ingreso de datos'!K1787,"NA"))</f>
        <v>NA</v>
      </c>
      <c r="G1794" s="3" t="str">
        <f>IF(ISBLANK('Paso 2 Ingreso de datos'!L1787),"NA",IF(OR('Paso 2 Ingreso de datos'!L1787=0,'Paso 2 Ingreso de datos'!L1787=1,'Paso 2 Ingreso de datos'!L1787=2,'Paso 2 Ingreso de datos'!L1787=3,'Paso 2 Ingreso de datos'!L1787=4),'Paso 2 Ingreso de datos'!L1787,"NA"))</f>
        <v>NA</v>
      </c>
      <c r="H1794" s="3" t="str">
        <f>IF(ISBLANK('Paso 2 Ingreso de datos'!M1787),"NA",IF(OR('Paso 2 Ingreso de datos'!M1787=0,'Paso 2 Ingreso de datos'!M1787=1,'Paso 2 Ingreso de datos'!M1787=2,'Paso 2 Ingreso de datos'!M1787=3,'Paso 2 Ingreso de datos'!M1787=4),'Paso 2 Ingreso de datos'!M1787,"NA"))</f>
        <v>NA</v>
      </c>
      <c r="I1794" s="3" t="str">
        <f>IF(ISBLANK('Paso 2 Ingreso de datos'!N1787),"NA",IF(OR('Paso 2 Ingreso de datos'!N1787=0,'Paso 2 Ingreso de datos'!N1787=1,'Paso 2 Ingreso de datos'!N1787=2,'Paso 2 Ingreso de datos'!N1787=3,'Paso 2 Ingreso de datos'!N1787=4),'Paso 2 Ingreso de datos'!N1787,"NA"))</f>
        <v>NA</v>
      </c>
      <c r="J1794" s="3" t="str">
        <f>IF(ISBLANK('Paso 2 Ingreso de datos'!O1787),"NA",IF(OR('Paso 2 Ingreso de datos'!O1787=0,'Paso 2 Ingreso de datos'!O1787=1,'Paso 2 Ingreso de datos'!O1787=2,'Paso 2 Ingreso de datos'!O1787=3,'Paso 2 Ingreso de datos'!O1787=4),'Paso 2 Ingreso de datos'!O1787,"NA"))</f>
        <v>NA</v>
      </c>
      <c r="K1794" s="3" t="str">
        <f>IF(ISBLANK('Paso 2 Ingreso de datos'!P1787),"NA",IF(OR('Paso 2 Ingreso de datos'!P1787=0,'Paso 2 Ingreso de datos'!P1787=1,'Paso 2 Ingreso de datos'!P1787=2,'Paso 2 Ingreso de datos'!P1787=3,'Paso 2 Ingreso de datos'!P1787=4),'Paso 2 Ingreso de datos'!P1787,"NA"))</f>
        <v>NA</v>
      </c>
      <c r="L1794" s="3" t="str">
        <f>IF(ISBLANK('Paso 2 Ingreso de datos'!Q1787),"NA",IF(OR('Paso 2 Ingreso de datos'!Q1787=0,'Paso 2 Ingreso de datos'!Q1787=1,'Paso 2 Ingreso de datos'!Q1787=2,'Paso 2 Ingreso de datos'!Q1787=3,'Paso 2 Ingreso de datos'!Q1787=4),'Paso 2 Ingreso de datos'!Q1787,"NA"))</f>
        <v>NA</v>
      </c>
      <c r="M1794" s="3" t="str">
        <f>IF(ISBLANK('Paso 2 Ingreso de datos'!R1787),"NA",IF(OR('Paso 2 Ingreso de datos'!R1787=0,'Paso 2 Ingreso de datos'!R1787=1,'Paso 2 Ingreso de datos'!R1787=2,'Paso 2 Ingreso de datos'!R1787=3,'Paso 2 Ingreso de datos'!R1787=4),'Paso 2 Ingreso de datos'!R1787,"NA"))</f>
        <v>NA</v>
      </c>
      <c r="N1794" s="3" t="str">
        <f>IF(ISBLANK('Paso 2 Ingreso de datos'!S1787),"NA",IF(OR('Paso 2 Ingreso de datos'!S1787=0,'Paso 2 Ingreso de datos'!S1787=1,'Paso 2 Ingreso de datos'!S1787=2,'Paso 2 Ingreso de datos'!S1787=3,'Paso 2 Ingreso de datos'!S1787=4),'Paso 2 Ingreso de datos'!S1787,"NA"))</f>
        <v>NA</v>
      </c>
      <c r="O1794" s="3" t="str">
        <f>IF(ISBLANK('Paso 2 Ingreso de datos'!T1787),"NA",IF(OR('Paso 2 Ingreso de datos'!T1787=0,'Paso 2 Ingreso de datos'!T1787=1,'Paso 2 Ingreso de datos'!T1787=2,'Paso 2 Ingreso de datos'!T1787=3,'Paso 2 Ingreso de datos'!T1787=4),'Paso 2 Ingreso de datos'!T1787,"NA"))</f>
        <v>NA</v>
      </c>
      <c r="P1794" s="3" t="str">
        <f>IF(ISBLANK('Paso 2 Ingreso de datos'!U1787),"NA",IF(OR('Paso 2 Ingreso de datos'!U1787=0,'Paso 2 Ingreso de datos'!U1787=1,'Paso 2 Ingreso de datos'!U1787=2,'Paso 2 Ingreso de datos'!U1787=3,'Paso 2 Ingreso de datos'!U1787=4),'Paso 2 Ingreso de datos'!U1787,"NA"))</f>
        <v>NA</v>
      </c>
      <c r="Q1794" s="3" t="str">
        <f>IF(ISBLANK('Paso 2 Ingreso de datos'!V1787),"NA",IF(OR('Paso 2 Ingreso de datos'!V1787=0,'Paso 2 Ingreso de datos'!V1787=1,'Paso 2 Ingreso de datos'!V1787=2,'Paso 2 Ingreso de datos'!V1787=3,'Paso 2 Ingreso de datos'!V1787=4),'Paso 2 Ingreso de datos'!V1787,"NA"))</f>
        <v>NA</v>
      </c>
      <c r="R1794" s="3" t="str">
        <f>IF(ISBLANK('Paso 2 Ingreso de datos'!W1787),"NA",IF(OR('Paso 2 Ingreso de datos'!W1787=0,'Paso 2 Ingreso de datos'!W1787=1,'Paso 2 Ingreso de datos'!W1787=2,'Paso 2 Ingreso de datos'!W1787=3,'Paso 2 Ingreso de datos'!W1787=4),'Paso 2 Ingreso de datos'!W1787,"NA"))</f>
        <v>NA</v>
      </c>
      <c r="S1794" s="3" t="str">
        <f>IF(ISBLANK('Paso 2 Ingreso de datos'!X1787),"NA",IF(OR('Paso 2 Ingreso de datos'!X1787=0,'Paso 2 Ingreso de datos'!X1787=1,'Paso 2 Ingreso de datos'!X1787=2,'Paso 2 Ingreso de datos'!X1787=3,'Paso 2 Ingreso de datos'!X1787=4),'Paso 2 Ingreso de datos'!X1787,"NA"))</f>
        <v>NA</v>
      </c>
      <c r="T1794" s="3" t="str">
        <f>IF(ISBLANK('Paso 2 Ingreso de datos'!Y1787),"NA",IF(OR('Paso 2 Ingreso de datos'!Y1787=0,'Paso 2 Ingreso de datos'!Y1787=1,'Paso 2 Ingreso de datos'!Y1787=2,'Paso 2 Ingreso de datos'!Y1787=3,'Paso 2 Ingreso de datos'!Y1787=4),'Paso 2 Ingreso de datos'!Y1787,"NA"))</f>
        <v>NA</v>
      </c>
      <c r="U1794" s="3" t="str">
        <f>IF(ISBLANK('Paso 2 Ingreso de datos'!Z1787),"NA",IF(OR('Paso 2 Ingreso de datos'!Z1787=0,'Paso 2 Ingreso de datos'!Z1787=1,'Paso 2 Ingreso de datos'!Z1787=2,'Paso 2 Ingreso de datos'!Z1787=3,'Paso 2 Ingreso de datos'!Z1787=4),'Paso 2 Ingreso de datos'!Z1787,"NA"))</f>
        <v>NA</v>
      </c>
      <c r="W1794" s="3">
        <f>SUM(COUNTIFS('Paso 2 Ingreso de datos'!G1787:Z1787,"&gt;=0",'Paso 2 Ingreso de datos'!G1787:Z1787,"&lt;=4"),COUNTA('Paso 2 Ingreso de datos'!A1787))</f>
        <v>0</v>
      </c>
      <c r="X1794" s="1" t="str">
        <f>IF(SUM('Paso 2 Ingreso de datos'!A1787:Z1787)&gt;0,"HD","FD")</f>
        <v>FD</v>
      </c>
    </row>
    <row r="1795" spans="1:24">
      <c r="A1795" s="3" t="str">
        <f>IF(AND(W1795=21,X1795),'Paso 2 Ingreso de datos'!A1788,IF(AND(Paso2!W1795=0,Paso2!X1795="FD"),"NA","FD"))</f>
        <v>NA</v>
      </c>
      <c r="B1795" s="3" t="str">
        <f>IF(ISBLANK('Paso 2 Ingreso de datos'!G1788),"NA",IF(OR('Paso 2 Ingreso de datos'!G1788=0,'Paso 2 Ingreso de datos'!G1788=1,'Paso 2 Ingreso de datos'!G1788=2,'Paso 2 Ingreso de datos'!G1788=3,'Paso 2 Ingreso de datos'!G1788=4),'Paso 2 Ingreso de datos'!G1788,"NA"))</f>
        <v>NA</v>
      </c>
      <c r="C1795" s="3" t="str">
        <f>IF(ISBLANK('Paso 2 Ingreso de datos'!H1788),"NA",IF(OR('Paso 2 Ingreso de datos'!H1788=0,'Paso 2 Ingreso de datos'!H1788=1,'Paso 2 Ingreso de datos'!H1788=2,'Paso 2 Ingreso de datos'!H1788=3,'Paso 2 Ingreso de datos'!H1788=4),'Paso 2 Ingreso de datos'!H1788,"NA"))</f>
        <v>NA</v>
      </c>
      <c r="D1795" s="3" t="str">
        <f>IF(ISBLANK('Paso 2 Ingreso de datos'!I1788),"NA",IF(OR('Paso 2 Ingreso de datos'!I1788=0,'Paso 2 Ingreso de datos'!I1788=1,'Paso 2 Ingreso de datos'!I1788=2,'Paso 2 Ingreso de datos'!I1788=3,'Paso 2 Ingreso de datos'!I1788=4),'Paso 2 Ingreso de datos'!I1788,"NA"))</f>
        <v>NA</v>
      </c>
      <c r="E1795" s="3" t="str">
        <f>IF(ISBLANK('Paso 2 Ingreso de datos'!J1788),"NA",IF(OR('Paso 2 Ingreso de datos'!J1788=0,'Paso 2 Ingreso de datos'!J1788=1,'Paso 2 Ingreso de datos'!J1788=2,'Paso 2 Ingreso de datos'!J1788=3,'Paso 2 Ingreso de datos'!J1788=4),'Paso 2 Ingreso de datos'!J1788,"NA"))</f>
        <v>NA</v>
      </c>
      <c r="F1795" s="3" t="str">
        <f>IF(ISBLANK('Paso 2 Ingreso de datos'!K1788),"NA",IF(OR('Paso 2 Ingreso de datos'!K1788=0,'Paso 2 Ingreso de datos'!K1788=1,'Paso 2 Ingreso de datos'!K1788=2,'Paso 2 Ingreso de datos'!K1788=3,'Paso 2 Ingreso de datos'!K1788=4),'Paso 2 Ingreso de datos'!K1788,"NA"))</f>
        <v>NA</v>
      </c>
      <c r="G1795" s="3" t="str">
        <f>IF(ISBLANK('Paso 2 Ingreso de datos'!L1788),"NA",IF(OR('Paso 2 Ingreso de datos'!L1788=0,'Paso 2 Ingreso de datos'!L1788=1,'Paso 2 Ingreso de datos'!L1788=2,'Paso 2 Ingreso de datos'!L1788=3,'Paso 2 Ingreso de datos'!L1788=4),'Paso 2 Ingreso de datos'!L1788,"NA"))</f>
        <v>NA</v>
      </c>
      <c r="H1795" s="3" t="str">
        <f>IF(ISBLANK('Paso 2 Ingreso de datos'!M1788),"NA",IF(OR('Paso 2 Ingreso de datos'!M1788=0,'Paso 2 Ingreso de datos'!M1788=1,'Paso 2 Ingreso de datos'!M1788=2,'Paso 2 Ingreso de datos'!M1788=3,'Paso 2 Ingreso de datos'!M1788=4),'Paso 2 Ingreso de datos'!M1788,"NA"))</f>
        <v>NA</v>
      </c>
      <c r="I1795" s="3" t="str">
        <f>IF(ISBLANK('Paso 2 Ingreso de datos'!N1788),"NA",IF(OR('Paso 2 Ingreso de datos'!N1788=0,'Paso 2 Ingreso de datos'!N1788=1,'Paso 2 Ingreso de datos'!N1788=2,'Paso 2 Ingreso de datos'!N1788=3,'Paso 2 Ingreso de datos'!N1788=4),'Paso 2 Ingreso de datos'!N1788,"NA"))</f>
        <v>NA</v>
      </c>
      <c r="J1795" s="3" t="str">
        <f>IF(ISBLANK('Paso 2 Ingreso de datos'!O1788),"NA",IF(OR('Paso 2 Ingreso de datos'!O1788=0,'Paso 2 Ingreso de datos'!O1788=1,'Paso 2 Ingreso de datos'!O1788=2,'Paso 2 Ingreso de datos'!O1788=3,'Paso 2 Ingreso de datos'!O1788=4),'Paso 2 Ingreso de datos'!O1788,"NA"))</f>
        <v>NA</v>
      </c>
      <c r="K1795" s="3" t="str">
        <f>IF(ISBLANK('Paso 2 Ingreso de datos'!P1788),"NA",IF(OR('Paso 2 Ingreso de datos'!P1788=0,'Paso 2 Ingreso de datos'!P1788=1,'Paso 2 Ingreso de datos'!P1788=2,'Paso 2 Ingreso de datos'!P1788=3,'Paso 2 Ingreso de datos'!P1788=4),'Paso 2 Ingreso de datos'!P1788,"NA"))</f>
        <v>NA</v>
      </c>
      <c r="L1795" s="3" t="str">
        <f>IF(ISBLANK('Paso 2 Ingreso de datos'!Q1788),"NA",IF(OR('Paso 2 Ingreso de datos'!Q1788=0,'Paso 2 Ingreso de datos'!Q1788=1,'Paso 2 Ingreso de datos'!Q1788=2,'Paso 2 Ingreso de datos'!Q1788=3,'Paso 2 Ingreso de datos'!Q1788=4),'Paso 2 Ingreso de datos'!Q1788,"NA"))</f>
        <v>NA</v>
      </c>
      <c r="M1795" s="3" t="str">
        <f>IF(ISBLANK('Paso 2 Ingreso de datos'!R1788),"NA",IF(OR('Paso 2 Ingreso de datos'!R1788=0,'Paso 2 Ingreso de datos'!R1788=1,'Paso 2 Ingreso de datos'!R1788=2,'Paso 2 Ingreso de datos'!R1788=3,'Paso 2 Ingreso de datos'!R1788=4),'Paso 2 Ingreso de datos'!R1788,"NA"))</f>
        <v>NA</v>
      </c>
      <c r="N1795" s="3" t="str">
        <f>IF(ISBLANK('Paso 2 Ingreso de datos'!S1788),"NA",IF(OR('Paso 2 Ingreso de datos'!S1788=0,'Paso 2 Ingreso de datos'!S1788=1,'Paso 2 Ingreso de datos'!S1788=2,'Paso 2 Ingreso de datos'!S1788=3,'Paso 2 Ingreso de datos'!S1788=4),'Paso 2 Ingreso de datos'!S1788,"NA"))</f>
        <v>NA</v>
      </c>
      <c r="O1795" s="3" t="str">
        <f>IF(ISBLANK('Paso 2 Ingreso de datos'!T1788),"NA",IF(OR('Paso 2 Ingreso de datos'!T1788=0,'Paso 2 Ingreso de datos'!T1788=1,'Paso 2 Ingreso de datos'!T1788=2,'Paso 2 Ingreso de datos'!T1788=3,'Paso 2 Ingreso de datos'!T1788=4),'Paso 2 Ingreso de datos'!T1788,"NA"))</f>
        <v>NA</v>
      </c>
      <c r="P1795" s="3" t="str">
        <f>IF(ISBLANK('Paso 2 Ingreso de datos'!U1788),"NA",IF(OR('Paso 2 Ingreso de datos'!U1788=0,'Paso 2 Ingreso de datos'!U1788=1,'Paso 2 Ingreso de datos'!U1788=2,'Paso 2 Ingreso de datos'!U1788=3,'Paso 2 Ingreso de datos'!U1788=4),'Paso 2 Ingreso de datos'!U1788,"NA"))</f>
        <v>NA</v>
      </c>
      <c r="Q1795" s="3" t="str">
        <f>IF(ISBLANK('Paso 2 Ingreso de datos'!V1788),"NA",IF(OR('Paso 2 Ingreso de datos'!V1788=0,'Paso 2 Ingreso de datos'!V1788=1,'Paso 2 Ingreso de datos'!V1788=2,'Paso 2 Ingreso de datos'!V1788=3,'Paso 2 Ingreso de datos'!V1788=4),'Paso 2 Ingreso de datos'!V1788,"NA"))</f>
        <v>NA</v>
      </c>
      <c r="R1795" s="3" t="str">
        <f>IF(ISBLANK('Paso 2 Ingreso de datos'!W1788),"NA",IF(OR('Paso 2 Ingreso de datos'!W1788=0,'Paso 2 Ingreso de datos'!W1788=1,'Paso 2 Ingreso de datos'!W1788=2,'Paso 2 Ingreso de datos'!W1788=3,'Paso 2 Ingreso de datos'!W1788=4),'Paso 2 Ingreso de datos'!W1788,"NA"))</f>
        <v>NA</v>
      </c>
      <c r="S1795" s="3" t="str">
        <f>IF(ISBLANK('Paso 2 Ingreso de datos'!X1788),"NA",IF(OR('Paso 2 Ingreso de datos'!X1788=0,'Paso 2 Ingreso de datos'!X1788=1,'Paso 2 Ingreso de datos'!X1788=2,'Paso 2 Ingreso de datos'!X1788=3,'Paso 2 Ingreso de datos'!X1788=4),'Paso 2 Ingreso de datos'!X1788,"NA"))</f>
        <v>NA</v>
      </c>
      <c r="T1795" s="3" t="str">
        <f>IF(ISBLANK('Paso 2 Ingreso de datos'!Y1788),"NA",IF(OR('Paso 2 Ingreso de datos'!Y1788=0,'Paso 2 Ingreso de datos'!Y1788=1,'Paso 2 Ingreso de datos'!Y1788=2,'Paso 2 Ingreso de datos'!Y1788=3,'Paso 2 Ingreso de datos'!Y1788=4),'Paso 2 Ingreso de datos'!Y1788,"NA"))</f>
        <v>NA</v>
      </c>
      <c r="U1795" s="3" t="str">
        <f>IF(ISBLANK('Paso 2 Ingreso de datos'!Z1788),"NA",IF(OR('Paso 2 Ingreso de datos'!Z1788=0,'Paso 2 Ingreso de datos'!Z1788=1,'Paso 2 Ingreso de datos'!Z1788=2,'Paso 2 Ingreso de datos'!Z1788=3,'Paso 2 Ingreso de datos'!Z1788=4),'Paso 2 Ingreso de datos'!Z1788,"NA"))</f>
        <v>NA</v>
      </c>
      <c r="W1795" s="3">
        <f>SUM(COUNTIFS('Paso 2 Ingreso de datos'!G1788:Z1788,"&gt;=0",'Paso 2 Ingreso de datos'!G1788:Z1788,"&lt;=4"),COUNTA('Paso 2 Ingreso de datos'!A1788))</f>
        <v>0</v>
      </c>
      <c r="X1795" s="1" t="str">
        <f>IF(SUM('Paso 2 Ingreso de datos'!A1788:Z1788)&gt;0,"HD","FD")</f>
        <v>FD</v>
      </c>
    </row>
    <row r="1796" spans="1:24">
      <c r="A1796" s="3" t="str">
        <f>IF(AND(W1796=21,X1796),'Paso 2 Ingreso de datos'!A1789,IF(AND(Paso2!W1796=0,Paso2!X1796="FD"),"NA","FD"))</f>
        <v>NA</v>
      </c>
      <c r="B1796" s="3" t="str">
        <f>IF(ISBLANK('Paso 2 Ingreso de datos'!G1789),"NA",IF(OR('Paso 2 Ingreso de datos'!G1789=0,'Paso 2 Ingreso de datos'!G1789=1,'Paso 2 Ingreso de datos'!G1789=2,'Paso 2 Ingreso de datos'!G1789=3,'Paso 2 Ingreso de datos'!G1789=4),'Paso 2 Ingreso de datos'!G1789,"NA"))</f>
        <v>NA</v>
      </c>
      <c r="C1796" s="3" t="str">
        <f>IF(ISBLANK('Paso 2 Ingreso de datos'!H1789),"NA",IF(OR('Paso 2 Ingreso de datos'!H1789=0,'Paso 2 Ingreso de datos'!H1789=1,'Paso 2 Ingreso de datos'!H1789=2,'Paso 2 Ingreso de datos'!H1789=3,'Paso 2 Ingreso de datos'!H1789=4),'Paso 2 Ingreso de datos'!H1789,"NA"))</f>
        <v>NA</v>
      </c>
      <c r="D1796" s="3" t="str">
        <f>IF(ISBLANK('Paso 2 Ingreso de datos'!I1789),"NA",IF(OR('Paso 2 Ingreso de datos'!I1789=0,'Paso 2 Ingreso de datos'!I1789=1,'Paso 2 Ingreso de datos'!I1789=2,'Paso 2 Ingreso de datos'!I1789=3,'Paso 2 Ingreso de datos'!I1789=4),'Paso 2 Ingreso de datos'!I1789,"NA"))</f>
        <v>NA</v>
      </c>
      <c r="E1796" s="3" t="str">
        <f>IF(ISBLANK('Paso 2 Ingreso de datos'!J1789),"NA",IF(OR('Paso 2 Ingreso de datos'!J1789=0,'Paso 2 Ingreso de datos'!J1789=1,'Paso 2 Ingreso de datos'!J1789=2,'Paso 2 Ingreso de datos'!J1789=3,'Paso 2 Ingreso de datos'!J1789=4),'Paso 2 Ingreso de datos'!J1789,"NA"))</f>
        <v>NA</v>
      </c>
      <c r="F1796" s="3" t="str">
        <f>IF(ISBLANK('Paso 2 Ingreso de datos'!K1789),"NA",IF(OR('Paso 2 Ingreso de datos'!K1789=0,'Paso 2 Ingreso de datos'!K1789=1,'Paso 2 Ingreso de datos'!K1789=2,'Paso 2 Ingreso de datos'!K1789=3,'Paso 2 Ingreso de datos'!K1789=4),'Paso 2 Ingreso de datos'!K1789,"NA"))</f>
        <v>NA</v>
      </c>
      <c r="G1796" s="3" t="str">
        <f>IF(ISBLANK('Paso 2 Ingreso de datos'!L1789),"NA",IF(OR('Paso 2 Ingreso de datos'!L1789=0,'Paso 2 Ingreso de datos'!L1789=1,'Paso 2 Ingreso de datos'!L1789=2,'Paso 2 Ingreso de datos'!L1789=3,'Paso 2 Ingreso de datos'!L1789=4),'Paso 2 Ingreso de datos'!L1789,"NA"))</f>
        <v>NA</v>
      </c>
      <c r="H1796" s="3" t="str">
        <f>IF(ISBLANK('Paso 2 Ingreso de datos'!M1789),"NA",IF(OR('Paso 2 Ingreso de datos'!M1789=0,'Paso 2 Ingreso de datos'!M1789=1,'Paso 2 Ingreso de datos'!M1789=2,'Paso 2 Ingreso de datos'!M1789=3,'Paso 2 Ingreso de datos'!M1789=4),'Paso 2 Ingreso de datos'!M1789,"NA"))</f>
        <v>NA</v>
      </c>
      <c r="I1796" s="3" t="str">
        <f>IF(ISBLANK('Paso 2 Ingreso de datos'!N1789),"NA",IF(OR('Paso 2 Ingreso de datos'!N1789=0,'Paso 2 Ingreso de datos'!N1789=1,'Paso 2 Ingreso de datos'!N1789=2,'Paso 2 Ingreso de datos'!N1789=3,'Paso 2 Ingreso de datos'!N1789=4),'Paso 2 Ingreso de datos'!N1789,"NA"))</f>
        <v>NA</v>
      </c>
      <c r="J1796" s="3" t="str">
        <f>IF(ISBLANK('Paso 2 Ingreso de datos'!O1789),"NA",IF(OR('Paso 2 Ingreso de datos'!O1789=0,'Paso 2 Ingreso de datos'!O1789=1,'Paso 2 Ingreso de datos'!O1789=2,'Paso 2 Ingreso de datos'!O1789=3,'Paso 2 Ingreso de datos'!O1789=4),'Paso 2 Ingreso de datos'!O1789,"NA"))</f>
        <v>NA</v>
      </c>
      <c r="K1796" s="3" t="str">
        <f>IF(ISBLANK('Paso 2 Ingreso de datos'!P1789),"NA",IF(OR('Paso 2 Ingreso de datos'!P1789=0,'Paso 2 Ingreso de datos'!P1789=1,'Paso 2 Ingreso de datos'!P1789=2,'Paso 2 Ingreso de datos'!P1789=3,'Paso 2 Ingreso de datos'!P1789=4),'Paso 2 Ingreso de datos'!P1789,"NA"))</f>
        <v>NA</v>
      </c>
      <c r="L1796" s="3" t="str">
        <f>IF(ISBLANK('Paso 2 Ingreso de datos'!Q1789),"NA",IF(OR('Paso 2 Ingreso de datos'!Q1789=0,'Paso 2 Ingreso de datos'!Q1789=1,'Paso 2 Ingreso de datos'!Q1789=2,'Paso 2 Ingreso de datos'!Q1789=3,'Paso 2 Ingreso de datos'!Q1789=4),'Paso 2 Ingreso de datos'!Q1789,"NA"))</f>
        <v>NA</v>
      </c>
      <c r="M1796" s="3" t="str">
        <f>IF(ISBLANK('Paso 2 Ingreso de datos'!R1789),"NA",IF(OR('Paso 2 Ingreso de datos'!R1789=0,'Paso 2 Ingreso de datos'!R1789=1,'Paso 2 Ingreso de datos'!R1789=2,'Paso 2 Ingreso de datos'!R1789=3,'Paso 2 Ingreso de datos'!R1789=4),'Paso 2 Ingreso de datos'!R1789,"NA"))</f>
        <v>NA</v>
      </c>
      <c r="N1796" s="3" t="str">
        <f>IF(ISBLANK('Paso 2 Ingreso de datos'!S1789),"NA",IF(OR('Paso 2 Ingreso de datos'!S1789=0,'Paso 2 Ingreso de datos'!S1789=1,'Paso 2 Ingreso de datos'!S1789=2,'Paso 2 Ingreso de datos'!S1789=3,'Paso 2 Ingreso de datos'!S1789=4),'Paso 2 Ingreso de datos'!S1789,"NA"))</f>
        <v>NA</v>
      </c>
      <c r="O1796" s="3" t="str">
        <f>IF(ISBLANK('Paso 2 Ingreso de datos'!T1789),"NA",IF(OR('Paso 2 Ingreso de datos'!T1789=0,'Paso 2 Ingreso de datos'!T1789=1,'Paso 2 Ingreso de datos'!T1789=2,'Paso 2 Ingreso de datos'!T1789=3,'Paso 2 Ingreso de datos'!T1789=4),'Paso 2 Ingreso de datos'!T1789,"NA"))</f>
        <v>NA</v>
      </c>
      <c r="P1796" s="3" t="str">
        <f>IF(ISBLANK('Paso 2 Ingreso de datos'!U1789),"NA",IF(OR('Paso 2 Ingreso de datos'!U1789=0,'Paso 2 Ingreso de datos'!U1789=1,'Paso 2 Ingreso de datos'!U1789=2,'Paso 2 Ingreso de datos'!U1789=3,'Paso 2 Ingreso de datos'!U1789=4),'Paso 2 Ingreso de datos'!U1789,"NA"))</f>
        <v>NA</v>
      </c>
      <c r="Q1796" s="3" t="str">
        <f>IF(ISBLANK('Paso 2 Ingreso de datos'!V1789),"NA",IF(OR('Paso 2 Ingreso de datos'!V1789=0,'Paso 2 Ingreso de datos'!V1789=1,'Paso 2 Ingreso de datos'!V1789=2,'Paso 2 Ingreso de datos'!V1789=3,'Paso 2 Ingreso de datos'!V1789=4),'Paso 2 Ingreso de datos'!V1789,"NA"))</f>
        <v>NA</v>
      </c>
      <c r="R1796" s="3" t="str">
        <f>IF(ISBLANK('Paso 2 Ingreso de datos'!W1789),"NA",IF(OR('Paso 2 Ingreso de datos'!W1789=0,'Paso 2 Ingreso de datos'!W1789=1,'Paso 2 Ingreso de datos'!W1789=2,'Paso 2 Ingreso de datos'!W1789=3,'Paso 2 Ingreso de datos'!W1789=4),'Paso 2 Ingreso de datos'!W1789,"NA"))</f>
        <v>NA</v>
      </c>
      <c r="S1796" s="3" t="str">
        <f>IF(ISBLANK('Paso 2 Ingreso de datos'!X1789),"NA",IF(OR('Paso 2 Ingreso de datos'!X1789=0,'Paso 2 Ingreso de datos'!X1789=1,'Paso 2 Ingreso de datos'!X1789=2,'Paso 2 Ingreso de datos'!X1789=3,'Paso 2 Ingreso de datos'!X1789=4),'Paso 2 Ingreso de datos'!X1789,"NA"))</f>
        <v>NA</v>
      </c>
      <c r="T1796" s="3" t="str">
        <f>IF(ISBLANK('Paso 2 Ingreso de datos'!Y1789),"NA",IF(OR('Paso 2 Ingreso de datos'!Y1789=0,'Paso 2 Ingreso de datos'!Y1789=1,'Paso 2 Ingreso de datos'!Y1789=2,'Paso 2 Ingreso de datos'!Y1789=3,'Paso 2 Ingreso de datos'!Y1789=4),'Paso 2 Ingreso de datos'!Y1789,"NA"))</f>
        <v>NA</v>
      </c>
      <c r="U1796" s="3" t="str">
        <f>IF(ISBLANK('Paso 2 Ingreso de datos'!Z1789),"NA",IF(OR('Paso 2 Ingreso de datos'!Z1789=0,'Paso 2 Ingreso de datos'!Z1789=1,'Paso 2 Ingreso de datos'!Z1789=2,'Paso 2 Ingreso de datos'!Z1789=3,'Paso 2 Ingreso de datos'!Z1789=4),'Paso 2 Ingreso de datos'!Z1789,"NA"))</f>
        <v>NA</v>
      </c>
      <c r="W1796" s="3">
        <f>SUM(COUNTIFS('Paso 2 Ingreso de datos'!G1789:Z1789,"&gt;=0",'Paso 2 Ingreso de datos'!G1789:Z1789,"&lt;=4"),COUNTA('Paso 2 Ingreso de datos'!A1789))</f>
        <v>0</v>
      </c>
      <c r="X1796" s="1" t="str">
        <f>IF(SUM('Paso 2 Ingreso de datos'!A1789:Z1789)&gt;0,"HD","FD")</f>
        <v>FD</v>
      </c>
    </row>
    <row r="1797" spans="1:24">
      <c r="A1797" s="3" t="str">
        <f>IF(AND(W1797=21,X1797),'Paso 2 Ingreso de datos'!A1790,IF(AND(Paso2!W1797=0,Paso2!X1797="FD"),"NA","FD"))</f>
        <v>NA</v>
      </c>
      <c r="B1797" s="3" t="str">
        <f>IF(ISBLANK('Paso 2 Ingreso de datos'!G1790),"NA",IF(OR('Paso 2 Ingreso de datos'!G1790=0,'Paso 2 Ingreso de datos'!G1790=1,'Paso 2 Ingreso de datos'!G1790=2,'Paso 2 Ingreso de datos'!G1790=3,'Paso 2 Ingreso de datos'!G1790=4),'Paso 2 Ingreso de datos'!G1790,"NA"))</f>
        <v>NA</v>
      </c>
      <c r="C1797" s="3" t="str">
        <f>IF(ISBLANK('Paso 2 Ingreso de datos'!H1790),"NA",IF(OR('Paso 2 Ingreso de datos'!H1790=0,'Paso 2 Ingreso de datos'!H1790=1,'Paso 2 Ingreso de datos'!H1790=2,'Paso 2 Ingreso de datos'!H1790=3,'Paso 2 Ingreso de datos'!H1790=4),'Paso 2 Ingreso de datos'!H1790,"NA"))</f>
        <v>NA</v>
      </c>
      <c r="D1797" s="3" t="str">
        <f>IF(ISBLANK('Paso 2 Ingreso de datos'!I1790),"NA",IF(OR('Paso 2 Ingreso de datos'!I1790=0,'Paso 2 Ingreso de datos'!I1790=1,'Paso 2 Ingreso de datos'!I1790=2,'Paso 2 Ingreso de datos'!I1790=3,'Paso 2 Ingreso de datos'!I1790=4),'Paso 2 Ingreso de datos'!I1790,"NA"))</f>
        <v>NA</v>
      </c>
      <c r="E1797" s="3" t="str">
        <f>IF(ISBLANK('Paso 2 Ingreso de datos'!J1790),"NA",IF(OR('Paso 2 Ingreso de datos'!J1790=0,'Paso 2 Ingreso de datos'!J1790=1,'Paso 2 Ingreso de datos'!J1790=2,'Paso 2 Ingreso de datos'!J1790=3,'Paso 2 Ingreso de datos'!J1790=4),'Paso 2 Ingreso de datos'!J1790,"NA"))</f>
        <v>NA</v>
      </c>
      <c r="F1797" s="3" t="str">
        <f>IF(ISBLANK('Paso 2 Ingreso de datos'!K1790),"NA",IF(OR('Paso 2 Ingreso de datos'!K1790=0,'Paso 2 Ingreso de datos'!K1790=1,'Paso 2 Ingreso de datos'!K1790=2,'Paso 2 Ingreso de datos'!K1790=3,'Paso 2 Ingreso de datos'!K1790=4),'Paso 2 Ingreso de datos'!K1790,"NA"))</f>
        <v>NA</v>
      </c>
      <c r="G1797" s="3" t="str">
        <f>IF(ISBLANK('Paso 2 Ingreso de datos'!L1790),"NA",IF(OR('Paso 2 Ingreso de datos'!L1790=0,'Paso 2 Ingreso de datos'!L1790=1,'Paso 2 Ingreso de datos'!L1790=2,'Paso 2 Ingreso de datos'!L1790=3,'Paso 2 Ingreso de datos'!L1790=4),'Paso 2 Ingreso de datos'!L1790,"NA"))</f>
        <v>NA</v>
      </c>
      <c r="H1797" s="3" t="str">
        <f>IF(ISBLANK('Paso 2 Ingreso de datos'!M1790),"NA",IF(OR('Paso 2 Ingreso de datos'!M1790=0,'Paso 2 Ingreso de datos'!M1790=1,'Paso 2 Ingreso de datos'!M1790=2,'Paso 2 Ingreso de datos'!M1790=3,'Paso 2 Ingreso de datos'!M1790=4),'Paso 2 Ingreso de datos'!M1790,"NA"))</f>
        <v>NA</v>
      </c>
      <c r="I1797" s="3" t="str">
        <f>IF(ISBLANK('Paso 2 Ingreso de datos'!N1790),"NA",IF(OR('Paso 2 Ingreso de datos'!N1790=0,'Paso 2 Ingreso de datos'!N1790=1,'Paso 2 Ingreso de datos'!N1790=2,'Paso 2 Ingreso de datos'!N1790=3,'Paso 2 Ingreso de datos'!N1790=4),'Paso 2 Ingreso de datos'!N1790,"NA"))</f>
        <v>NA</v>
      </c>
      <c r="J1797" s="3" t="str">
        <f>IF(ISBLANK('Paso 2 Ingreso de datos'!O1790),"NA",IF(OR('Paso 2 Ingreso de datos'!O1790=0,'Paso 2 Ingreso de datos'!O1790=1,'Paso 2 Ingreso de datos'!O1790=2,'Paso 2 Ingreso de datos'!O1790=3,'Paso 2 Ingreso de datos'!O1790=4),'Paso 2 Ingreso de datos'!O1790,"NA"))</f>
        <v>NA</v>
      </c>
      <c r="K1797" s="3" t="str">
        <f>IF(ISBLANK('Paso 2 Ingreso de datos'!P1790),"NA",IF(OR('Paso 2 Ingreso de datos'!P1790=0,'Paso 2 Ingreso de datos'!P1790=1,'Paso 2 Ingreso de datos'!P1790=2,'Paso 2 Ingreso de datos'!P1790=3,'Paso 2 Ingreso de datos'!P1790=4),'Paso 2 Ingreso de datos'!P1790,"NA"))</f>
        <v>NA</v>
      </c>
      <c r="L1797" s="3" t="str">
        <f>IF(ISBLANK('Paso 2 Ingreso de datos'!Q1790),"NA",IF(OR('Paso 2 Ingreso de datos'!Q1790=0,'Paso 2 Ingreso de datos'!Q1790=1,'Paso 2 Ingreso de datos'!Q1790=2,'Paso 2 Ingreso de datos'!Q1790=3,'Paso 2 Ingreso de datos'!Q1790=4),'Paso 2 Ingreso de datos'!Q1790,"NA"))</f>
        <v>NA</v>
      </c>
      <c r="M1797" s="3" t="str">
        <f>IF(ISBLANK('Paso 2 Ingreso de datos'!R1790),"NA",IF(OR('Paso 2 Ingreso de datos'!R1790=0,'Paso 2 Ingreso de datos'!R1790=1,'Paso 2 Ingreso de datos'!R1790=2,'Paso 2 Ingreso de datos'!R1790=3,'Paso 2 Ingreso de datos'!R1790=4),'Paso 2 Ingreso de datos'!R1790,"NA"))</f>
        <v>NA</v>
      </c>
      <c r="N1797" s="3" t="str">
        <f>IF(ISBLANK('Paso 2 Ingreso de datos'!S1790),"NA",IF(OR('Paso 2 Ingreso de datos'!S1790=0,'Paso 2 Ingreso de datos'!S1790=1,'Paso 2 Ingreso de datos'!S1790=2,'Paso 2 Ingreso de datos'!S1790=3,'Paso 2 Ingreso de datos'!S1790=4),'Paso 2 Ingreso de datos'!S1790,"NA"))</f>
        <v>NA</v>
      </c>
      <c r="O1797" s="3" t="str">
        <f>IF(ISBLANK('Paso 2 Ingreso de datos'!T1790),"NA",IF(OR('Paso 2 Ingreso de datos'!T1790=0,'Paso 2 Ingreso de datos'!T1790=1,'Paso 2 Ingreso de datos'!T1790=2,'Paso 2 Ingreso de datos'!T1790=3,'Paso 2 Ingreso de datos'!T1790=4),'Paso 2 Ingreso de datos'!T1790,"NA"))</f>
        <v>NA</v>
      </c>
      <c r="P1797" s="3" t="str">
        <f>IF(ISBLANK('Paso 2 Ingreso de datos'!U1790),"NA",IF(OR('Paso 2 Ingreso de datos'!U1790=0,'Paso 2 Ingreso de datos'!U1790=1,'Paso 2 Ingreso de datos'!U1790=2,'Paso 2 Ingreso de datos'!U1790=3,'Paso 2 Ingreso de datos'!U1790=4),'Paso 2 Ingreso de datos'!U1790,"NA"))</f>
        <v>NA</v>
      </c>
      <c r="Q1797" s="3" t="str">
        <f>IF(ISBLANK('Paso 2 Ingreso de datos'!V1790),"NA",IF(OR('Paso 2 Ingreso de datos'!V1790=0,'Paso 2 Ingreso de datos'!V1790=1,'Paso 2 Ingreso de datos'!V1790=2,'Paso 2 Ingreso de datos'!V1790=3,'Paso 2 Ingreso de datos'!V1790=4),'Paso 2 Ingreso de datos'!V1790,"NA"))</f>
        <v>NA</v>
      </c>
      <c r="R1797" s="3" t="str">
        <f>IF(ISBLANK('Paso 2 Ingreso de datos'!W1790),"NA",IF(OR('Paso 2 Ingreso de datos'!W1790=0,'Paso 2 Ingreso de datos'!W1790=1,'Paso 2 Ingreso de datos'!W1790=2,'Paso 2 Ingreso de datos'!W1790=3,'Paso 2 Ingreso de datos'!W1790=4),'Paso 2 Ingreso de datos'!W1790,"NA"))</f>
        <v>NA</v>
      </c>
      <c r="S1797" s="3" t="str">
        <f>IF(ISBLANK('Paso 2 Ingreso de datos'!X1790),"NA",IF(OR('Paso 2 Ingreso de datos'!X1790=0,'Paso 2 Ingreso de datos'!X1790=1,'Paso 2 Ingreso de datos'!X1790=2,'Paso 2 Ingreso de datos'!X1790=3,'Paso 2 Ingreso de datos'!X1790=4),'Paso 2 Ingreso de datos'!X1790,"NA"))</f>
        <v>NA</v>
      </c>
      <c r="T1797" s="3" t="str">
        <f>IF(ISBLANK('Paso 2 Ingreso de datos'!Y1790),"NA",IF(OR('Paso 2 Ingreso de datos'!Y1790=0,'Paso 2 Ingreso de datos'!Y1790=1,'Paso 2 Ingreso de datos'!Y1790=2,'Paso 2 Ingreso de datos'!Y1790=3,'Paso 2 Ingreso de datos'!Y1790=4),'Paso 2 Ingreso de datos'!Y1790,"NA"))</f>
        <v>NA</v>
      </c>
      <c r="U1797" s="3" t="str">
        <f>IF(ISBLANK('Paso 2 Ingreso de datos'!Z1790),"NA",IF(OR('Paso 2 Ingreso de datos'!Z1790=0,'Paso 2 Ingreso de datos'!Z1790=1,'Paso 2 Ingreso de datos'!Z1790=2,'Paso 2 Ingreso de datos'!Z1790=3,'Paso 2 Ingreso de datos'!Z1790=4),'Paso 2 Ingreso de datos'!Z1790,"NA"))</f>
        <v>NA</v>
      </c>
      <c r="W1797" s="3">
        <f>SUM(COUNTIFS('Paso 2 Ingreso de datos'!G1790:Z1790,"&gt;=0",'Paso 2 Ingreso de datos'!G1790:Z1790,"&lt;=4"),COUNTA('Paso 2 Ingreso de datos'!A1790))</f>
        <v>0</v>
      </c>
      <c r="X1797" s="1" t="str">
        <f>IF(SUM('Paso 2 Ingreso de datos'!A1790:Z1790)&gt;0,"HD","FD")</f>
        <v>FD</v>
      </c>
    </row>
    <row r="1798" spans="1:24">
      <c r="A1798" s="3" t="str">
        <f>IF(AND(W1798=21,X1798),'Paso 2 Ingreso de datos'!A1791,IF(AND(Paso2!W1798=0,Paso2!X1798="FD"),"NA","FD"))</f>
        <v>NA</v>
      </c>
      <c r="B1798" s="3" t="str">
        <f>IF(ISBLANK('Paso 2 Ingreso de datos'!G1791),"NA",IF(OR('Paso 2 Ingreso de datos'!G1791=0,'Paso 2 Ingreso de datos'!G1791=1,'Paso 2 Ingreso de datos'!G1791=2,'Paso 2 Ingreso de datos'!G1791=3,'Paso 2 Ingreso de datos'!G1791=4),'Paso 2 Ingreso de datos'!G1791,"NA"))</f>
        <v>NA</v>
      </c>
      <c r="C1798" s="3" t="str">
        <f>IF(ISBLANK('Paso 2 Ingreso de datos'!H1791),"NA",IF(OR('Paso 2 Ingreso de datos'!H1791=0,'Paso 2 Ingreso de datos'!H1791=1,'Paso 2 Ingreso de datos'!H1791=2,'Paso 2 Ingreso de datos'!H1791=3,'Paso 2 Ingreso de datos'!H1791=4),'Paso 2 Ingreso de datos'!H1791,"NA"))</f>
        <v>NA</v>
      </c>
      <c r="D1798" s="3" t="str">
        <f>IF(ISBLANK('Paso 2 Ingreso de datos'!I1791),"NA",IF(OR('Paso 2 Ingreso de datos'!I1791=0,'Paso 2 Ingreso de datos'!I1791=1,'Paso 2 Ingreso de datos'!I1791=2,'Paso 2 Ingreso de datos'!I1791=3,'Paso 2 Ingreso de datos'!I1791=4),'Paso 2 Ingreso de datos'!I1791,"NA"))</f>
        <v>NA</v>
      </c>
      <c r="E1798" s="3" t="str">
        <f>IF(ISBLANK('Paso 2 Ingreso de datos'!J1791),"NA",IF(OR('Paso 2 Ingreso de datos'!J1791=0,'Paso 2 Ingreso de datos'!J1791=1,'Paso 2 Ingreso de datos'!J1791=2,'Paso 2 Ingreso de datos'!J1791=3,'Paso 2 Ingreso de datos'!J1791=4),'Paso 2 Ingreso de datos'!J1791,"NA"))</f>
        <v>NA</v>
      </c>
      <c r="F1798" s="3" t="str">
        <f>IF(ISBLANK('Paso 2 Ingreso de datos'!K1791),"NA",IF(OR('Paso 2 Ingreso de datos'!K1791=0,'Paso 2 Ingreso de datos'!K1791=1,'Paso 2 Ingreso de datos'!K1791=2,'Paso 2 Ingreso de datos'!K1791=3,'Paso 2 Ingreso de datos'!K1791=4),'Paso 2 Ingreso de datos'!K1791,"NA"))</f>
        <v>NA</v>
      </c>
      <c r="G1798" s="3" t="str">
        <f>IF(ISBLANK('Paso 2 Ingreso de datos'!L1791),"NA",IF(OR('Paso 2 Ingreso de datos'!L1791=0,'Paso 2 Ingreso de datos'!L1791=1,'Paso 2 Ingreso de datos'!L1791=2,'Paso 2 Ingreso de datos'!L1791=3,'Paso 2 Ingreso de datos'!L1791=4),'Paso 2 Ingreso de datos'!L1791,"NA"))</f>
        <v>NA</v>
      </c>
      <c r="H1798" s="3" t="str">
        <f>IF(ISBLANK('Paso 2 Ingreso de datos'!M1791),"NA",IF(OR('Paso 2 Ingreso de datos'!M1791=0,'Paso 2 Ingreso de datos'!M1791=1,'Paso 2 Ingreso de datos'!M1791=2,'Paso 2 Ingreso de datos'!M1791=3,'Paso 2 Ingreso de datos'!M1791=4),'Paso 2 Ingreso de datos'!M1791,"NA"))</f>
        <v>NA</v>
      </c>
      <c r="I1798" s="3" t="str">
        <f>IF(ISBLANK('Paso 2 Ingreso de datos'!N1791),"NA",IF(OR('Paso 2 Ingreso de datos'!N1791=0,'Paso 2 Ingreso de datos'!N1791=1,'Paso 2 Ingreso de datos'!N1791=2,'Paso 2 Ingreso de datos'!N1791=3,'Paso 2 Ingreso de datos'!N1791=4),'Paso 2 Ingreso de datos'!N1791,"NA"))</f>
        <v>NA</v>
      </c>
      <c r="J1798" s="3" t="str">
        <f>IF(ISBLANK('Paso 2 Ingreso de datos'!O1791),"NA",IF(OR('Paso 2 Ingreso de datos'!O1791=0,'Paso 2 Ingreso de datos'!O1791=1,'Paso 2 Ingreso de datos'!O1791=2,'Paso 2 Ingreso de datos'!O1791=3,'Paso 2 Ingreso de datos'!O1791=4),'Paso 2 Ingreso de datos'!O1791,"NA"))</f>
        <v>NA</v>
      </c>
      <c r="K1798" s="3" t="str">
        <f>IF(ISBLANK('Paso 2 Ingreso de datos'!P1791),"NA",IF(OR('Paso 2 Ingreso de datos'!P1791=0,'Paso 2 Ingreso de datos'!P1791=1,'Paso 2 Ingreso de datos'!P1791=2,'Paso 2 Ingreso de datos'!P1791=3,'Paso 2 Ingreso de datos'!P1791=4),'Paso 2 Ingreso de datos'!P1791,"NA"))</f>
        <v>NA</v>
      </c>
      <c r="L1798" s="3" t="str">
        <f>IF(ISBLANK('Paso 2 Ingreso de datos'!Q1791),"NA",IF(OR('Paso 2 Ingreso de datos'!Q1791=0,'Paso 2 Ingreso de datos'!Q1791=1,'Paso 2 Ingreso de datos'!Q1791=2,'Paso 2 Ingreso de datos'!Q1791=3,'Paso 2 Ingreso de datos'!Q1791=4),'Paso 2 Ingreso de datos'!Q1791,"NA"))</f>
        <v>NA</v>
      </c>
      <c r="M1798" s="3" t="str">
        <f>IF(ISBLANK('Paso 2 Ingreso de datos'!R1791),"NA",IF(OR('Paso 2 Ingreso de datos'!R1791=0,'Paso 2 Ingreso de datos'!R1791=1,'Paso 2 Ingreso de datos'!R1791=2,'Paso 2 Ingreso de datos'!R1791=3,'Paso 2 Ingreso de datos'!R1791=4),'Paso 2 Ingreso de datos'!R1791,"NA"))</f>
        <v>NA</v>
      </c>
      <c r="N1798" s="3" t="str">
        <f>IF(ISBLANK('Paso 2 Ingreso de datos'!S1791),"NA",IF(OR('Paso 2 Ingreso de datos'!S1791=0,'Paso 2 Ingreso de datos'!S1791=1,'Paso 2 Ingreso de datos'!S1791=2,'Paso 2 Ingreso de datos'!S1791=3,'Paso 2 Ingreso de datos'!S1791=4),'Paso 2 Ingreso de datos'!S1791,"NA"))</f>
        <v>NA</v>
      </c>
      <c r="O1798" s="3" t="str">
        <f>IF(ISBLANK('Paso 2 Ingreso de datos'!T1791),"NA",IF(OR('Paso 2 Ingreso de datos'!T1791=0,'Paso 2 Ingreso de datos'!T1791=1,'Paso 2 Ingreso de datos'!T1791=2,'Paso 2 Ingreso de datos'!T1791=3,'Paso 2 Ingreso de datos'!T1791=4),'Paso 2 Ingreso de datos'!T1791,"NA"))</f>
        <v>NA</v>
      </c>
      <c r="P1798" s="3" t="str">
        <f>IF(ISBLANK('Paso 2 Ingreso de datos'!U1791),"NA",IF(OR('Paso 2 Ingreso de datos'!U1791=0,'Paso 2 Ingreso de datos'!U1791=1,'Paso 2 Ingreso de datos'!U1791=2,'Paso 2 Ingreso de datos'!U1791=3,'Paso 2 Ingreso de datos'!U1791=4),'Paso 2 Ingreso de datos'!U1791,"NA"))</f>
        <v>NA</v>
      </c>
      <c r="Q1798" s="3" t="str">
        <f>IF(ISBLANK('Paso 2 Ingreso de datos'!V1791),"NA",IF(OR('Paso 2 Ingreso de datos'!V1791=0,'Paso 2 Ingreso de datos'!V1791=1,'Paso 2 Ingreso de datos'!V1791=2,'Paso 2 Ingreso de datos'!V1791=3,'Paso 2 Ingreso de datos'!V1791=4),'Paso 2 Ingreso de datos'!V1791,"NA"))</f>
        <v>NA</v>
      </c>
      <c r="R1798" s="3" t="str">
        <f>IF(ISBLANK('Paso 2 Ingreso de datos'!W1791),"NA",IF(OR('Paso 2 Ingreso de datos'!W1791=0,'Paso 2 Ingreso de datos'!W1791=1,'Paso 2 Ingreso de datos'!W1791=2,'Paso 2 Ingreso de datos'!W1791=3,'Paso 2 Ingreso de datos'!W1791=4),'Paso 2 Ingreso de datos'!W1791,"NA"))</f>
        <v>NA</v>
      </c>
      <c r="S1798" s="3" t="str">
        <f>IF(ISBLANK('Paso 2 Ingreso de datos'!X1791),"NA",IF(OR('Paso 2 Ingreso de datos'!X1791=0,'Paso 2 Ingreso de datos'!X1791=1,'Paso 2 Ingreso de datos'!X1791=2,'Paso 2 Ingreso de datos'!X1791=3,'Paso 2 Ingreso de datos'!X1791=4),'Paso 2 Ingreso de datos'!X1791,"NA"))</f>
        <v>NA</v>
      </c>
      <c r="T1798" s="3" t="str">
        <f>IF(ISBLANK('Paso 2 Ingreso de datos'!Y1791),"NA",IF(OR('Paso 2 Ingreso de datos'!Y1791=0,'Paso 2 Ingreso de datos'!Y1791=1,'Paso 2 Ingreso de datos'!Y1791=2,'Paso 2 Ingreso de datos'!Y1791=3,'Paso 2 Ingreso de datos'!Y1791=4),'Paso 2 Ingreso de datos'!Y1791,"NA"))</f>
        <v>NA</v>
      </c>
      <c r="U1798" s="3" t="str">
        <f>IF(ISBLANK('Paso 2 Ingreso de datos'!Z1791),"NA",IF(OR('Paso 2 Ingreso de datos'!Z1791=0,'Paso 2 Ingreso de datos'!Z1791=1,'Paso 2 Ingreso de datos'!Z1791=2,'Paso 2 Ingreso de datos'!Z1791=3,'Paso 2 Ingreso de datos'!Z1791=4),'Paso 2 Ingreso de datos'!Z1791,"NA"))</f>
        <v>NA</v>
      </c>
      <c r="W1798" s="3">
        <f>SUM(COUNTIFS('Paso 2 Ingreso de datos'!G1791:Z1791,"&gt;=0",'Paso 2 Ingreso de datos'!G1791:Z1791,"&lt;=4"),COUNTA('Paso 2 Ingreso de datos'!A1791))</f>
        <v>0</v>
      </c>
      <c r="X1798" s="1" t="str">
        <f>IF(SUM('Paso 2 Ingreso de datos'!A1791:Z1791)&gt;0,"HD","FD")</f>
        <v>FD</v>
      </c>
    </row>
    <row r="1799" spans="1:24">
      <c r="A1799" s="3" t="str">
        <f>IF(AND(W1799=21,X1799),'Paso 2 Ingreso de datos'!A1792,IF(AND(Paso2!W1799=0,Paso2!X1799="FD"),"NA","FD"))</f>
        <v>NA</v>
      </c>
      <c r="B1799" s="3" t="str">
        <f>IF(ISBLANK('Paso 2 Ingreso de datos'!G1792),"NA",IF(OR('Paso 2 Ingreso de datos'!G1792=0,'Paso 2 Ingreso de datos'!G1792=1,'Paso 2 Ingreso de datos'!G1792=2,'Paso 2 Ingreso de datos'!G1792=3,'Paso 2 Ingreso de datos'!G1792=4),'Paso 2 Ingreso de datos'!G1792,"NA"))</f>
        <v>NA</v>
      </c>
      <c r="C1799" s="3" t="str">
        <f>IF(ISBLANK('Paso 2 Ingreso de datos'!H1792),"NA",IF(OR('Paso 2 Ingreso de datos'!H1792=0,'Paso 2 Ingreso de datos'!H1792=1,'Paso 2 Ingreso de datos'!H1792=2,'Paso 2 Ingreso de datos'!H1792=3,'Paso 2 Ingreso de datos'!H1792=4),'Paso 2 Ingreso de datos'!H1792,"NA"))</f>
        <v>NA</v>
      </c>
      <c r="D1799" s="3" t="str">
        <f>IF(ISBLANK('Paso 2 Ingreso de datos'!I1792),"NA",IF(OR('Paso 2 Ingreso de datos'!I1792=0,'Paso 2 Ingreso de datos'!I1792=1,'Paso 2 Ingreso de datos'!I1792=2,'Paso 2 Ingreso de datos'!I1792=3,'Paso 2 Ingreso de datos'!I1792=4),'Paso 2 Ingreso de datos'!I1792,"NA"))</f>
        <v>NA</v>
      </c>
      <c r="E1799" s="3" t="str">
        <f>IF(ISBLANK('Paso 2 Ingreso de datos'!J1792),"NA",IF(OR('Paso 2 Ingreso de datos'!J1792=0,'Paso 2 Ingreso de datos'!J1792=1,'Paso 2 Ingreso de datos'!J1792=2,'Paso 2 Ingreso de datos'!J1792=3,'Paso 2 Ingreso de datos'!J1792=4),'Paso 2 Ingreso de datos'!J1792,"NA"))</f>
        <v>NA</v>
      </c>
      <c r="F1799" s="3" t="str">
        <f>IF(ISBLANK('Paso 2 Ingreso de datos'!K1792),"NA",IF(OR('Paso 2 Ingreso de datos'!K1792=0,'Paso 2 Ingreso de datos'!K1792=1,'Paso 2 Ingreso de datos'!K1792=2,'Paso 2 Ingreso de datos'!K1792=3,'Paso 2 Ingreso de datos'!K1792=4),'Paso 2 Ingreso de datos'!K1792,"NA"))</f>
        <v>NA</v>
      </c>
      <c r="G1799" s="3" t="str">
        <f>IF(ISBLANK('Paso 2 Ingreso de datos'!L1792),"NA",IF(OR('Paso 2 Ingreso de datos'!L1792=0,'Paso 2 Ingreso de datos'!L1792=1,'Paso 2 Ingreso de datos'!L1792=2,'Paso 2 Ingreso de datos'!L1792=3,'Paso 2 Ingreso de datos'!L1792=4),'Paso 2 Ingreso de datos'!L1792,"NA"))</f>
        <v>NA</v>
      </c>
      <c r="H1799" s="3" t="str">
        <f>IF(ISBLANK('Paso 2 Ingreso de datos'!M1792),"NA",IF(OR('Paso 2 Ingreso de datos'!M1792=0,'Paso 2 Ingreso de datos'!M1792=1,'Paso 2 Ingreso de datos'!M1792=2,'Paso 2 Ingreso de datos'!M1792=3,'Paso 2 Ingreso de datos'!M1792=4),'Paso 2 Ingreso de datos'!M1792,"NA"))</f>
        <v>NA</v>
      </c>
      <c r="I1799" s="3" t="str">
        <f>IF(ISBLANK('Paso 2 Ingreso de datos'!N1792),"NA",IF(OR('Paso 2 Ingreso de datos'!N1792=0,'Paso 2 Ingreso de datos'!N1792=1,'Paso 2 Ingreso de datos'!N1792=2,'Paso 2 Ingreso de datos'!N1792=3,'Paso 2 Ingreso de datos'!N1792=4),'Paso 2 Ingreso de datos'!N1792,"NA"))</f>
        <v>NA</v>
      </c>
      <c r="J1799" s="3" t="str">
        <f>IF(ISBLANK('Paso 2 Ingreso de datos'!O1792),"NA",IF(OR('Paso 2 Ingreso de datos'!O1792=0,'Paso 2 Ingreso de datos'!O1792=1,'Paso 2 Ingreso de datos'!O1792=2,'Paso 2 Ingreso de datos'!O1792=3,'Paso 2 Ingreso de datos'!O1792=4),'Paso 2 Ingreso de datos'!O1792,"NA"))</f>
        <v>NA</v>
      </c>
      <c r="K1799" s="3" t="str">
        <f>IF(ISBLANK('Paso 2 Ingreso de datos'!P1792),"NA",IF(OR('Paso 2 Ingreso de datos'!P1792=0,'Paso 2 Ingreso de datos'!P1792=1,'Paso 2 Ingreso de datos'!P1792=2,'Paso 2 Ingreso de datos'!P1792=3,'Paso 2 Ingreso de datos'!P1792=4),'Paso 2 Ingreso de datos'!P1792,"NA"))</f>
        <v>NA</v>
      </c>
      <c r="L1799" s="3" t="str">
        <f>IF(ISBLANK('Paso 2 Ingreso de datos'!Q1792),"NA",IF(OR('Paso 2 Ingreso de datos'!Q1792=0,'Paso 2 Ingreso de datos'!Q1792=1,'Paso 2 Ingreso de datos'!Q1792=2,'Paso 2 Ingreso de datos'!Q1792=3,'Paso 2 Ingreso de datos'!Q1792=4),'Paso 2 Ingreso de datos'!Q1792,"NA"))</f>
        <v>NA</v>
      </c>
      <c r="M1799" s="3" t="str">
        <f>IF(ISBLANK('Paso 2 Ingreso de datos'!R1792),"NA",IF(OR('Paso 2 Ingreso de datos'!R1792=0,'Paso 2 Ingreso de datos'!R1792=1,'Paso 2 Ingreso de datos'!R1792=2,'Paso 2 Ingreso de datos'!R1792=3,'Paso 2 Ingreso de datos'!R1792=4),'Paso 2 Ingreso de datos'!R1792,"NA"))</f>
        <v>NA</v>
      </c>
      <c r="N1799" s="3" t="str">
        <f>IF(ISBLANK('Paso 2 Ingreso de datos'!S1792),"NA",IF(OR('Paso 2 Ingreso de datos'!S1792=0,'Paso 2 Ingreso de datos'!S1792=1,'Paso 2 Ingreso de datos'!S1792=2,'Paso 2 Ingreso de datos'!S1792=3,'Paso 2 Ingreso de datos'!S1792=4),'Paso 2 Ingreso de datos'!S1792,"NA"))</f>
        <v>NA</v>
      </c>
      <c r="O1799" s="3" t="str">
        <f>IF(ISBLANK('Paso 2 Ingreso de datos'!T1792),"NA",IF(OR('Paso 2 Ingreso de datos'!T1792=0,'Paso 2 Ingreso de datos'!T1792=1,'Paso 2 Ingreso de datos'!T1792=2,'Paso 2 Ingreso de datos'!T1792=3,'Paso 2 Ingreso de datos'!T1792=4),'Paso 2 Ingreso de datos'!T1792,"NA"))</f>
        <v>NA</v>
      </c>
      <c r="P1799" s="3" t="str">
        <f>IF(ISBLANK('Paso 2 Ingreso de datos'!U1792),"NA",IF(OR('Paso 2 Ingreso de datos'!U1792=0,'Paso 2 Ingreso de datos'!U1792=1,'Paso 2 Ingreso de datos'!U1792=2,'Paso 2 Ingreso de datos'!U1792=3,'Paso 2 Ingreso de datos'!U1792=4),'Paso 2 Ingreso de datos'!U1792,"NA"))</f>
        <v>NA</v>
      </c>
      <c r="Q1799" s="3" t="str">
        <f>IF(ISBLANK('Paso 2 Ingreso de datos'!V1792),"NA",IF(OR('Paso 2 Ingreso de datos'!V1792=0,'Paso 2 Ingreso de datos'!V1792=1,'Paso 2 Ingreso de datos'!V1792=2,'Paso 2 Ingreso de datos'!V1792=3,'Paso 2 Ingreso de datos'!V1792=4),'Paso 2 Ingreso de datos'!V1792,"NA"))</f>
        <v>NA</v>
      </c>
      <c r="R1799" s="3" t="str">
        <f>IF(ISBLANK('Paso 2 Ingreso de datos'!W1792),"NA",IF(OR('Paso 2 Ingreso de datos'!W1792=0,'Paso 2 Ingreso de datos'!W1792=1,'Paso 2 Ingreso de datos'!W1792=2,'Paso 2 Ingreso de datos'!W1792=3,'Paso 2 Ingreso de datos'!W1792=4),'Paso 2 Ingreso de datos'!W1792,"NA"))</f>
        <v>NA</v>
      </c>
      <c r="S1799" s="3" t="str">
        <f>IF(ISBLANK('Paso 2 Ingreso de datos'!X1792),"NA",IF(OR('Paso 2 Ingreso de datos'!X1792=0,'Paso 2 Ingreso de datos'!X1792=1,'Paso 2 Ingreso de datos'!X1792=2,'Paso 2 Ingreso de datos'!X1792=3,'Paso 2 Ingreso de datos'!X1792=4),'Paso 2 Ingreso de datos'!X1792,"NA"))</f>
        <v>NA</v>
      </c>
      <c r="T1799" s="3" t="str">
        <f>IF(ISBLANK('Paso 2 Ingreso de datos'!Y1792),"NA",IF(OR('Paso 2 Ingreso de datos'!Y1792=0,'Paso 2 Ingreso de datos'!Y1792=1,'Paso 2 Ingreso de datos'!Y1792=2,'Paso 2 Ingreso de datos'!Y1792=3,'Paso 2 Ingreso de datos'!Y1792=4),'Paso 2 Ingreso de datos'!Y1792,"NA"))</f>
        <v>NA</v>
      </c>
      <c r="U1799" s="3" t="str">
        <f>IF(ISBLANK('Paso 2 Ingreso de datos'!Z1792),"NA",IF(OR('Paso 2 Ingreso de datos'!Z1792=0,'Paso 2 Ingreso de datos'!Z1792=1,'Paso 2 Ingreso de datos'!Z1792=2,'Paso 2 Ingreso de datos'!Z1792=3,'Paso 2 Ingreso de datos'!Z1792=4),'Paso 2 Ingreso de datos'!Z1792,"NA"))</f>
        <v>NA</v>
      </c>
      <c r="W1799" s="3">
        <f>SUM(COUNTIFS('Paso 2 Ingreso de datos'!G1792:Z1792,"&gt;=0",'Paso 2 Ingreso de datos'!G1792:Z1792,"&lt;=4"),COUNTA('Paso 2 Ingreso de datos'!A1792))</f>
        <v>0</v>
      </c>
      <c r="X1799" s="1" t="str">
        <f>IF(SUM('Paso 2 Ingreso de datos'!A1792:Z1792)&gt;0,"HD","FD")</f>
        <v>FD</v>
      </c>
    </row>
    <row r="1800" spans="1:24">
      <c r="A1800" s="3" t="str">
        <f>IF(AND(W1800=21,X1800),'Paso 2 Ingreso de datos'!A1793,IF(AND(Paso2!W1800=0,Paso2!X1800="FD"),"NA","FD"))</f>
        <v>NA</v>
      </c>
      <c r="B1800" s="3" t="str">
        <f>IF(ISBLANK('Paso 2 Ingreso de datos'!G1793),"NA",IF(OR('Paso 2 Ingreso de datos'!G1793=0,'Paso 2 Ingreso de datos'!G1793=1,'Paso 2 Ingreso de datos'!G1793=2,'Paso 2 Ingreso de datos'!G1793=3,'Paso 2 Ingreso de datos'!G1793=4),'Paso 2 Ingreso de datos'!G1793,"NA"))</f>
        <v>NA</v>
      </c>
      <c r="C1800" s="3" t="str">
        <f>IF(ISBLANK('Paso 2 Ingreso de datos'!H1793),"NA",IF(OR('Paso 2 Ingreso de datos'!H1793=0,'Paso 2 Ingreso de datos'!H1793=1,'Paso 2 Ingreso de datos'!H1793=2,'Paso 2 Ingreso de datos'!H1793=3,'Paso 2 Ingreso de datos'!H1793=4),'Paso 2 Ingreso de datos'!H1793,"NA"))</f>
        <v>NA</v>
      </c>
      <c r="D1800" s="3" t="str">
        <f>IF(ISBLANK('Paso 2 Ingreso de datos'!I1793),"NA",IF(OR('Paso 2 Ingreso de datos'!I1793=0,'Paso 2 Ingreso de datos'!I1793=1,'Paso 2 Ingreso de datos'!I1793=2,'Paso 2 Ingreso de datos'!I1793=3,'Paso 2 Ingreso de datos'!I1793=4),'Paso 2 Ingreso de datos'!I1793,"NA"))</f>
        <v>NA</v>
      </c>
      <c r="E1800" s="3" t="str">
        <f>IF(ISBLANK('Paso 2 Ingreso de datos'!J1793),"NA",IF(OR('Paso 2 Ingreso de datos'!J1793=0,'Paso 2 Ingreso de datos'!J1793=1,'Paso 2 Ingreso de datos'!J1793=2,'Paso 2 Ingreso de datos'!J1793=3,'Paso 2 Ingreso de datos'!J1793=4),'Paso 2 Ingreso de datos'!J1793,"NA"))</f>
        <v>NA</v>
      </c>
      <c r="F1800" s="3" t="str">
        <f>IF(ISBLANK('Paso 2 Ingreso de datos'!K1793),"NA",IF(OR('Paso 2 Ingreso de datos'!K1793=0,'Paso 2 Ingreso de datos'!K1793=1,'Paso 2 Ingreso de datos'!K1793=2,'Paso 2 Ingreso de datos'!K1793=3,'Paso 2 Ingreso de datos'!K1793=4),'Paso 2 Ingreso de datos'!K1793,"NA"))</f>
        <v>NA</v>
      </c>
      <c r="G1800" s="3" t="str">
        <f>IF(ISBLANK('Paso 2 Ingreso de datos'!L1793),"NA",IF(OR('Paso 2 Ingreso de datos'!L1793=0,'Paso 2 Ingreso de datos'!L1793=1,'Paso 2 Ingreso de datos'!L1793=2,'Paso 2 Ingreso de datos'!L1793=3,'Paso 2 Ingreso de datos'!L1793=4),'Paso 2 Ingreso de datos'!L1793,"NA"))</f>
        <v>NA</v>
      </c>
      <c r="H1800" s="3" t="str">
        <f>IF(ISBLANK('Paso 2 Ingreso de datos'!M1793),"NA",IF(OR('Paso 2 Ingreso de datos'!M1793=0,'Paso 2 Ingreso de datos'!M1793=1,'Paso 2 Ingreso de datos'!M1793=2,'Paso 2 Ingreso de datos'!M1793=3,'Paso 2 Ingreso de datos'!M1793=4),'Paso 2 Ingreso de datos'!M1793,"NA"))</f>
        <v>NA</v>
      </c>
      <c r="I1800" s="3" t="str">
        <f>IF(ISBLANK('Paso 2 Ingreso de datos'!N1793),"NA",IF(OR('Paso 2 Ingreso de datos'!N1793=0,'Paso 2 Ingreso de datos'!N1793=1,'Paso 2 Ingreso de datos'!N1793=2,'Paso 2 Ingreso de datos'!N1793=3,'Paso 2 Ingreso de datos'!N1793=4),'Paso 2 Ingreso de datos'!N1793,"NA"))</f>
        <v>NA</v>
      </c>
      <c r="J1800" s="3" t="str">
        <f>IF(ISBLANK('Paso 2 Ingreso de datos'!O1793),"NA",IF(OR('Paso 2 Ingreso de datos'!O1793=0,'Paso 2 Ingreso de datos'!O1793=1,'Paso 2 Ingreso de datos'!O1793=2,'Paso 2 Ingreso de datos'!O1793=3,'Paso 2 Ingreso de datos'!O1793=4),'Paso 2 Ingreso de datos'!O1793,"NA"))</f>
        <v>NA</v>
      </c>
      <c r="K1800" s="3" t="str">
        <f>IF(ISBLANK('Paso 2 Ingreso de datos'!P1793),"NA",IF(OR('Paso 2 Ingreso de datos'!P1793=0,'Paso 2 Ingreso de datos'!P1793=1,'Paso 2 Ingreso de datos'!P1793=2,'Paso 2 Ingreso de datos'!P1793=3,'Paso 2 Ingreso de datos'!P1793=4),'Paso 2 Ingreso de datos'!P1793,"NA"))</f>
        <v>NA</v>
      </c>
      <c r="L1800" s="3" t="str">
        <f>IF(ISBLANK('Paso 2 Ingreso de datos'!Q1793),"NA",IF(OR('Paso 2 Ingreso de datos'!Q1793=0,'Paso 2 Ingreso de datos'!Q1793=1,'Paso 2 Ingreso de datos'!Q1793=2,'Paso 2 Ingreso de datos'!Q1793=3,'Paso 2 Ingreso de datos'!Q1793=4),'Paso 2 Ingreso de datos'!Q1793,"NA"))</f>
        <v>NA</v>
      </c>
      <c r="M1800" s="3" t="str">
        <f>IF(ISBLANK('Paso 2 Ingreso de datos'!R1793),"NA",IF(OR('Paso 2 Ingreso de datos'!R1793=0,'Paso 2 Ingreso de datos'!R1793=1,'Paso 2 Ingreso de datos'!R1793=2,'Paso 2 Ingreso de datos'!R1793=3,'Paso 2 Ingreso de datos'!R1793=4),'Paso 2 Ingreso de datos'!R1793,"NA"))</f>
        <v>NA</v>
      </c>
      <c r="N1800" s="3" t="str">
        <f>IF(ISBLANK('Paso 2 Ingreso de datos'!S1793),"NA",IF(OR('Paso 2 Ingreso de datos'!S1793=0,'Paso 2 Ingreso de datos'!S1793=1,'Paso 2 Ingreso de datos'!S1793=2,'Paso 2 Ingreso de datos'!S1793=3,'Paso 2 Ingreso de datos'!S1793=4),'Paso 2 Ingreso de datos'!S1793,"NA"))</f>
        <v>NA</v>
      </c>
      <c r="O1800" s="3" t="str">
        <f>IF(ISBLANK('Paso 2 Ingreso de datos'!T1793),"NA",IF(OR('Paso 2 Ingreso de datos'!T1793=0,'Paso 2 Ingreso de datos'!T1793=1,'Paso 2 Ingreso de datos'!T1793=2,'Paso 2 Ingreso de datos'!T1793=3,'Paso 2 Ingreso de datos'!T1793=4),'Paso 2 Ingreso de datos'!T1793,"NA"))</f>
        <v>NA</v>
      </c>
      <c r="P1800" s="3" t="str">
        <f>IF(ISBLANK('Paso 2 Ingreso de datos'!U1793),"NA",IF(OR('Paso 2 Ingreso de datos'!U1793=0,'Paso 2 Ingreso de datos'!U1793=1,'Paso 2 Ingreso de datos'!U1793=2,'Paso 2 Ingreso de datos'!U1793=3,'Paso 2 Ingreso de datos'!U1793=4),'Paso 2 Ingreso de datos'!U1793,"NA"))</f>
        <v>NA</v>
      </c>
      <c r="Q1800" s="3" t="str">
        <f>IF(ISBLANK('Paso 2 Ingreso de datos'!V1793),"NA",IF(OR('Paso 2 Ingreso de datos'!V1793=0,'Paso 2 Ingreso de datos'!V1793=1,'Paso 2 Ingreso de datos'!V1793=2,'Paso 2 Ingreso de datos'!V1793=3,'Paso 2 Ingreso de datos'!V1793=4),'Paso 2 Ingreso de datos'!V1793,"NA"))</f>
        <v>NA</v>
      </c>
      <c r="R1800" s="3" t="str">
        <f>IF(ISBLANK('Paso 2 Ingreso de datos'!W1793),"NA",IF(OR('Paso 2 Ingreso de datos'!W1793=0,'Paso 2 Ingreso de datos'!W1793=1,'Paso 2 Ingreso de datos'!W1793=2,'Paso 2 Ingreso de datos'!W1793=3,'Paso 2 Ingreso de datos'!W1793=4),'Paso 2 Ingreso de datos'!W1793,"NA"))</f>
        <v>NA</v>
      </c>
      <c r="S1800" s="3" t="str">
        <f>IF(ISBLANK('Paso 2 Ingreso de datos'!X1793),"NA",IF(OR('Paso 2 Ingreso de datos'!X1793=0,'Paso 2 Ingreso de datos'!X1793=1,'Paso 2 Ingreso de datos'!X1793=2,'Paso 2 Ingreso de datos'!X1793=3,'Paso 2 Ingreso de datos'!X1793=4),'Paso 2 Ingreso de datos'!X1793,"NA"))</f>
        <v>NA</v>
      </c>
      <c r="T1800" s="3" t="str">
        <f>IF(ISBLANK('Paso 2 Ingreso de datos'!Y1793),"NA",IF(OR('Paso 2 Ingreso de datos'!Y1793=0,'Paso 2 Ingreso de datos'!Y1793=1,'Paso 2 Ingreso de datos'!Y1793=2,'Paso 2 Ingreso de datos'!Y1793=3,'Paso 2 Ingreso de datos'!Y1793=4),'Paso 2 Ingreso de datos'!Y1793,"NA"))</f>
        <v>NA</v>
      </c>
      <c r="U1800" s="3" t="str">
        <f>IF(ISBLANK('Paso 2 Ingreso de datos'!Z1793),"NA",IF(OR('Paso 2 Ingreso de datos'!Z1793=0,'Paso 2 Ingreso de datos'!Z1793=1,'Paso 2 Ingreso de datos'!Z1793=2,'Paso 2 Ingreso de datos'!Z1793=3,'Paso 2 Ingreso de datos'!Z1793=4),'Paso 2 Ingreso de datos'!Z1793,"NA"))</f>
        <v>NA</v>
      </c>
      <c r="W1800" s="3">
        <f>SUM(COUNTIFS('Paso 2 Ingreso de datos'!G1793:Z1793,"&gt;=0",'Paso 2 Ingreso de datos'!G1793:Z1793,"&lt;=4"),COUNTA('Paso 2 Ingreso de datos'!A1793))</f>
        <v>0</v>
      </c>
      <c r="X1800" s="1" t="str">
        <f>IF(SUM('Paso 2 Ingreso de datos'!A1793:Z1793)&gt;0,"HD","FD")</f>
        <v>FD</v>
      </c>
    </row>
    <row r="1801" spans="1:24">
      <c r="A1801" s="3" t="str">
        <f>IF(AND(W1801=21,X1801),'Paso 2 Ingreso de datos'!A1794,IF(AND(Paso2!W1801=0,Paso2!X1801="FD"),"NA","FD"))</f>
        <v>NA</v>
      </c>
      <c r="B1801" s="3" t="str">
        <f>IF(ISBLANK('Paso 2 Ingreso de datos'!G1794),"NA",IF(OR('Paso 2 Ingreso de datos'!G1794=0,'Paso 2 Ingreso de datos'!G1794=1,'Paso 2 Ingreso de datos'!G1794=2,'Paso 2 Ingreso de datos'!G1794=3,'Paso 2 Ingreso de datos'!G1794=4),'Paso 2 Ingreso de datos'!G1794,"NA"))</f>
        <v>NA</v>
      </c>
      <c r="C1801" s="3" t="str">
        <f>IF(ISBLANK('Paso 2 Ingreso de datos'!H1794),"NA",IF(OR('Paso 2 Ingreso de datos'!H1794=0,'Paso 2 Ingreso de datos'!H1794=1,'Paso 2 Ingreso de datos'!H1794=2,'Paso 2 Ingreso de datos'!H1794=3,'Paso 2 Ingreso de datos'!H1794=4),'Paso 2 Ingreso de datos'!H1794,"NA"))</f>
        <v>NA</v>
      </c>
      <c r="D1801" s="3" t="str">
        <f>IF(ISBLANK('Paso 2 Ingreso de datos'!I1794),"NA",IF(OR('Paso 2 Ingreso de datos'!I1794=0,'Paso 2 Ingreso de datos'!I1794=1,'Paso 2 Ingreso de datos'!I1794=2,'Paso 2 Ingreso de datos'!I1794=3,'Paso 2 Ingreso de datos'!I1794=4),'Paso 2 Ingreso de datos'!I1794,"NA"))</f>
        <v>NA</v>
      </c>
      <c r="E1801" s="3" t="str">
        <f>IF(ISBLANK('Paso 2 Ingreso de datos'!J1794),"NA",IF(OR('Paso 2 Ingreso de datos'!J1794=0,'Paso 2 Ingreso de datos'!J1794=1,'Paso 2 Ingreso de datos'!J1794=2,'Paso 2 Ingreso de datos'!J1794=3,'Paso 2 Ingreso de datos'!J1794=4),'Paso 2 Ingreso de datos'!J1794,"NA"))</f>
        <v>NA</v>
      </c>
      <c r="F1801" s="3" t="str">
        <f>IF(ISBLANK('Paso 2 Ingreso de datos'!K1794),"NA",IF(OR('Paso 2 Ingreso de datos'!K1794=0,'Paso 2 Ingreso de datos'!K1794=1,'Paso 2 Ingreso de datos'!K1794=2,'Paso 2 Ingreso de datos'!K1794=3,'Paso 2 Ingreso de datos'!K1794=4),'Paso 2 Ingreso de datos'!K1794,"NA"))</f>
        <v>NA</v>
      </c>
      <c r="G1801" s="3" t="str">
        <f>IF(ISBLANK('Paso 2 Ingreso de datos'!L1794),"NA",IF(OR('Paso 2 Ingreso de datos'!L1794=0,'Paso 2 Ingreso de datos'!L1794=1,'Paso 2 Ingreso de datos'!L1794=2,'Paso 2 Ingreso de datos'!L1794=3,'Paso 2 Ingreso de datos'!L1794=4),'Paso 2 Ingreso de datos'!L1794,"NA"))</f>
        <v>NA</v>
      </c>
      <c r="H1801" s="3" t="str">
        <f>IF(ISBLANK('Paso 2 Ingreso de datos'!M1794),"NA",IF(OR('Paso 2 Ingreso de datos'!M1794=0,'Paso 2 Ingreso de datos'!M1794=1,'Paso 2 Ingreso de datos'!M1794=2,'Paso 2 Ingreso de datos'!M1794=3,'Paso 2 Ingreso de datos'!M1794=4),'Paso 2 Ingreso de datos'!M1794,"NA"))</f>
        <v>NA</v>
      </c>
      <c r="I1801" s="3" t="str">
        <f>IF(ISBLANK('Paso 2 Ingreso de datos'!N1794),"NA",IF(OR('Paso 2 Ingreso de datos'!N1794=0,'Paso 2 Ingreso de datos'!N1794=1,'Paso 2 Ingreso de datos'!N1794=2,'Paso 2 Ingreso de datos'!N1794=3,'Paso 2 Ingreso de datos'!N1794=4),'Paso 2 Ingreso de datos'!N1794,"NA"))</f>
        <v>NA</v>
      </c>
      <c r="J1801" s="3" t="str">
        <f>IF(ISBLANK('Paso 2 Ingreso de datos'!O1794),"NA",IF(OR('Paso 2 Ingreso de datos'!O1794=0,'Paso 2 Ingreso de datos'!O1794=1,'Paso 2 Ingreso de datos'!O1794=2,'Paso 2 Ingreso de datos'!O1794=3,'Paso 2 Ingreso de datos'!O1794=4),'Paso 2 Ingreso de datos'!O1794,"NA"))</f>
        <v>NA</v>
      </c>
      <c r="K1801" s="3" t="str">
        <f>IF(ISBLANK('Paso 2 Ingreso de datos'!P1794),"NA",IF(OR('Paso 2 Ingreso de datos'!P1794=0,'Paso 2 Ingreso de datos'!P1794=1,'Paso 2 Ingreso de datos'!P1794=2,'Paso 2 Ingreso de datos'!P1794=3,'Paso 2 Ingreso de datos'!P1794=4),'Paso 2 Ingreso de datos'!P1794,"NA"))</f>
        <v>NA</v>
      </c>
      <c r="L1801" s="3" t="str">
        <f>IF(ISBLANK('Paso 2 Ingreso de datos'!Q1794),"NA",IF(OR('Paso 2 Ingreso de datos'!Q1794=0,'Paso 2 Ingreso de datos'!Q1794=1,'Paso 2 Ingreso de datos'!Q1794=2,'Paso 2 Ingreso de datos'!Q1794=3,'Paso 2 Ingreso de datos'!Q1794=4),'Paso 2 Ingreso de datos'!Q1794,"NA"))</f>
        <v>NA</v>
      </c>
      <c r="M1801" s="3" t="str">
        <f>IF(ISBLANK('Paso 2 Ingreso de datos'!R1794),"NA",IF(OR('Paso 2 Ingreso de datos'!R1794=0,'Paso 2 Ingreso de datos'!R1794=1,'Paso 2 Ingreso de datos'!R1794=2,'Paso 2 Ingreso de datos'!R1794=3,'Paso 2 Ingreso de datos'!R1794=4),'Paso 2 Ingreso de datos'!R1794,"NA"))</f>
        <v>NA</v>
      </c>
      <c r="N1801" s="3" t="str">
        <f>IF(ISBLANK('Paso 2 Ingreso de datos'!S1794),"NA",IF(OR('Paso 2 Ingreso de datos'!S1794=0,'Paso 2 Ingreso de datos'!S1794=1,'Paso 2 Ingreso de datos'!S1794=2,'Paso 2 Ingreso de datos'!S1794=3,'Paso 2 Ingreso de datos'!S1794=4),'Paso 2 Ingreso de datos'!S1794,"NA"))</f>
        <v>NA</v>
      </c>
      <c r="O1801" s="3" t="str">
        <f>IF(ISBLANK('Paso 2 Ingreso de datos'!T1794),"NA",IF(OR('Paso 2 Ingreso de datos'!T1794=0,'Paso 2 Ingreso de datos'!T1794=1,'Paso 2 Ingreso de datos'!T1794=2,'Paso 2 Ingreso de datos'!T1794=3,'Paso 2 Ingreso de datos'!T1794=4),'Paso 2 Ingreso de datos'!T1794,"NA"))</f>
        <v>NA</v>
      </c>
      <c r="P1801" s="3" t="str">
        <f>IF(ISBLANK('Paso 2 Ingreso de datos'!U1794),"NA",IF(OR('Paso 2 Ingreso de datos'!U1794=0,'Paso 2 Ingreso de datos'!U1794=1,'Paso 2 Ingreso de datos'!U1794=2,'Paso 2 Ingreso de datos'!U1794=3,'Paso 2 Ingreso de datos'!U1794=4),'Paso 2 Ingreso de datos'!U1794,"NA"))</f>
        <v>NA</v>
      </c>
      <c r="Q1801" s="3" t="str">
        <f>IF(ISBLANK('Paso 2 Ingreso de datos'!V1794),"NA",IF(OR('Paso 2 Ingreso de datos'!V1794=0,'Paso 2 Ingreso de datos'!V1794=1,'Paso 2 Ingreso de datos'!V1794=2,'Paso 2 Ingreso de datos'!V1794=3,'Paso 2 Ingreso de datos'!V1794=4),'Paso 2 Ingreso de datos'!V1794,"NA"))</f>
        <v>NA</v>
      </c>
      <c r="R1801" s="3" t="str">
        <f>IF(ISBLANK('Paso 2 Ingreso de datos'!W1794),"NA",IF(OR('Paso 2 Ingreso de datos'!W1794=0,'Paso 2 Ingreso de datos'!W1794=1,'Paso 2 Ingreso de datos'!W1794=2,'Paso 2 Ingreso de datos'!W1794=3,'Paso 2 Ingreso de datos'!W1794=4),'Paso 2 Ingreso de datos'!W1794,"NA"))</f>
        <v>NA</v>
      </c>
      <c r="S1801" s="3" t="str">
        <f>IF(ISBLANK('Paso 2 Ingreso de datos'!X1794),"NA",IF(OR('Paso 2 Ingreso de datos'!X1794=0,'Paso 2 Ingreso de datos'!X1794=1,'Paso 2 Ingreso de datos'!X1794=2,'Paso 2 Ingreso de datos'!X1794=3,'Paso 2 Ingreso de datos'!X1794=4),'Paso 2 Ingreso de datos'!X1794,"NA"))</f>
        <v>NA</v>
      </c>
      <c r="T1801" s="3" t="str">
        <f>IF(ISBLANK('Paso 2 Ingreso de datos'!Y1794),"NA",IF(OR('Paso 2 Ingreso de datos'!Y1794=0,'Paso 2 Ingreso de datos'!Y1794=1,'Paso 2 Ingreso de datos'!Y1794=2,'Paso 2 Ingreso de datos'!Y1794=3,'Paso 2 Ingreso de datos'!Y1794=4),'Paso 2 Ingreso de datos'!Y1794,"NA"))</f>
        <v>NA</v>
      </c>
      <c r="U1801" s="3" t="str">
        <f>IF(ISBLANK('Paso 2 Ingreso de datos'!Z1794),"NA",IF(OR('Paso 2 Ingreso de datos'!Z1794=0,'Paso 2 Ingreso de datos'!Z1794=1,'Paso 2 Ingreso de datos'!Z1794=2,'Paso 2 Ingreso de datos'!Z1794=3,'Paso 2 Ingreso de datos'!Z1794=4),'Paso 2 Ingreso de datos'!Z1794,"NA"))</f>
        <v>NA</v>
      </c>
      <c r="W1801" s="3">
        <f>SUM(COUNTIFS('Paso 2 Ingreso de datos'!G1794:Z1794,"&gt;=0",'Paso 2 Ingreso de datos'!G1794:Z1794,"&lt;=4"),COUNTA('Paso 2 Ingreso de datos'!A1794))</f>
        <v>0</v>
      </c>
      <c r="X1801" s="1" t="str">
        <f>IF(SUM('Paso 2 Ingreso de datos'!A1794:Z1794)&gt;0,"HD","FD")</f>
        <v>FD</v>
      </c>
    </row>
    <row r="1802" spans="1:24">
      <c r="A1802" s="3" t="str">
        <f>IF(AND(W1802=21,X1802),'Paso 2 Ingreso de datos'!A1795,IF(AND(Paso2!W1802=0,Paso2!X1802="FD"),"NA","FD"))</f>
        <v>NA</v>
      </c>
      <c r="B1802" s="3" t="str">
        <f>IF(ISBLANK('Paso 2 Ingreso de datos'!G1795),"NA",IF(OR('Paso 2 Ingreso de datos'!G1795=0,'Paso 2 Ingreso de datos'!G1795=1,'Paso 2 Ingreso de datos'!G1795=2,'Paso 2 Ingreso de datos'!G1795=3,'Paso 2 Ingreso de datos'!G1795=4),'Paso 2 Ingreso de datos'!G1795,"NA"))</f>
        <v>NA</v>
      </c>
      <c r="C1802" s="3" t="str">
        <f>IF(ISBLANK('Paso 2 Ingreso de datos'!H1795),"NA",IF(OR('Paso 2 Ingreso de datos'!H1795=0,'Paso 2 Ingreso de datos'!H1795=1,'Paso 2 Ingreso de datos'!H1795=2,'Paso 2 Ingreso de datos'!H1795=3,'Paso 2 Ingreso de datos'!H1795=4),'Paso 2 Ingreso de datos'!H1795,"NA"))</f>
        <v>NA</v>
      </c>
      <c r="D1802" s="3" t="str">
        <f>IF(ISBLANK('Paso 2 Ingreso de datos'!I1795),"NA",IF(OR('Paso 2 Ingreso de datos'!I1795=0,'Paso 2 Ingreso de datos'!I1795=1,'Paso 2 Ingreso de datos'!I1795=2,'Paso 2 Ingreso de datos'!I1795=3,'Paso 2 Ingreso de datos'!I1795=4),'Paso 2 Ingreso de datos'!I1795,"NA"))</f>
        <v>NA</v>
      </c>
      <c r="E1802" s="3" t="str">
        <f>IF(ISBLANK('Paso 2 Ingreso de datos'!J1795),"NA",IF(OR('Paso 2 Ingreso de datos'!J1795=0,'Paso 2 Ingreso de datos'!J1795=1,'Paso 2 Ingreso de datos'!J1795=2,'Paso 2 Ingreso de datos'!J1795=3,'Paso 2 Ingreso de datos'!J1795=4),'Paso 2 Ingreso de datos'!J1795,"NA"))</f>
        <v>NA</v>
      </c>
      <c r="F1802" s="3" t="str">
        <f>IF(ISBLANK('Paso 2 Ingreso de datos'!K1795),"NA",IF(OR('Paso 2 Ingreso de datos'!K1795=0,'Paso 2 Ingreso de datos'!K1795=1,'Paso 2 Ingreso de datos'!K1795=2,'Paso 2 Ingreso de datos'!K1795=3,'Paso 2 Ingreso de datos'!K1795=4),'Paso 2 Ingreso de datos'!K1795,"NA"))</f>
        <v>NA</v>
      </c>
      <c r="G1802" s="3" t="str">
        <f>IF(ISBLANK('Paso 2 Ingreso de datos'!L1795),"NA",IF(OR('Paso 2 Ingreso de datos'!L1795=0,'Paso 2 Ingreso de datos'!L1795=1,'Paso 2 Ingreso de datos'!L1795=2,'Paso 2 Ingreso de datos'!L1795=3,'Paso 2 Ingreso de datos'!L1795=4),'Paso 2 Ingreso de datos'!L1795,"NA"))</f>
        <v>NA</v>
      </c>
      <c r="H1802" s="3" t="str">
        <f>IF(ISBLANK('Paso 2 Ingreso de datos'!M1795),"NA",IF(OR('Paso 2 Ingreso de datos'!M1795=0,'Paso 2 Ingreso de datos'!M1795=1,'Paso 2 Ingreso de datos'!M1795=2,'Paso 2 Ingreso de datos'!M1795=3,'Paso 2 Ingreso de datos'!M1795=4),'Paso 2 Ingreso de datos'!M1795,"NA"))</f>
        <v>NA</v>
      </c>
      <c r="I1802" s="3" t="str">
        <f>IF(ISBLANK('Paso 2 Ingreso de datos'!N1795),"NA",IF(OR('Paso 2 Ingreso de datos'!N1795=0,'Paso 2 Ingreso de datos'!N1795=1,'Paso 2 Ingreso de datos'!N1795=2,'Paso 2 Ingreso de datos'!N1795=3,'Paso 2 Ingreso de datos'!N1795=4),'Paso 2 Ingreso de datos'!N1795,"NA"))</f>
        <v>NA</v>
      </c>
      <c r="J1802" s="3" t="str">
        <f>IF(ISBLANK('Paso 2 Ingreso de datos'!O1795),"NA",IF(OR('Paso 2 Ingreso de datos'!O1795=0,'Paso 2 Ingreso de datos'!O1795=1,'Paso 2 Ingreso de datos'!O1795=2,'Paso 2 Ingreso de datos'!O1795=3,'Paso 2 Ingreso de datos'!O1795=4),'Paso 2 Ingreso de datos'!O1795,"NA"))</f>
        <v>NA</v>
      </c>
      <c r="K1802" s="3" t="str">
        <f>IF(ISBLANK('Paso 2 Ingreso de datos'!P1795),"NA",IF(OR('Paso 2 Ingreso de datos'!P1795=0,'Paso 2 Ingreso de datos'!P1795=1,'Paso 2 Ingreso de datos'!P1795=2,'Paso 2 Ingreso de datos'!P1795=3,'Paso 2 Ingreso de datos'!P1795=4),'Paso 2 Ingreso de datos'!P1795,"NA"))</f>
        <v>NA</v>
      </c>
      <c r="L1802" s="3" t="str">
        <f>IF(ISBLANK('Paso 2 Ingreso de datos'!Q1795),"NA",IF(OR('Paso 2 Ingreso de datos'!Q1795=0,'Paso 2 Ingreso de datos'!Q1795=1,'Paso 2 Ingreso de datos'!Q1795=2,'Paso 2 Ingreso de datos'!Q1795=3,'Paso 2 Ingreso de datos'!Q1795=4),'Paso 2 Ingreso de datos'!Q1795,"NA"))</f>
        <v>NA</v>
      </c>
      <c r="M1802" s="3" t="str">
        <f>IF(ISBLANK('Paso 2 Ingreso de datos'!R1795),"NA",IF(OR('Paso 2 Ingreso de datos'!R1795=0,'Paso 2 Ingreso de datos'!R1795=1,'Paso 2 Ingreso de datos'!R1795=2,'Paso 2 Ingreso de datos'!R1795=3,'Paso 2 Ingreso de datos'!R1795=4),'Paso 2 Ingreso de datos'!R1795,"NA"))</f>
        <v>NA</v>
      </c>
      <c r="N1802" s="3" t="str">
        <f>IF(ISBLANK('Paso 2 Ingreso de datos'!S1795),"NA",IF(OR('Paso 2 Ingreso de datos'!S1795=0,'Paso 2 Ingreso de datos'!S1795=1,'Paso 2 Ingreso de datos'!S1795=2,'Paso 2 Ingreso de datos'!S1795=3,'Paso 2 Ingreso de datos'!S1795=4),'Paso 2 Ingreso de datos'!S1795,"NA"))</f>
        <v>NA</v>
      </c>
      <c r="O1802" s="3" t="str">
        <f>IF(ISBLANK('Paso 2 Ingreso de datos'!T1795),"NA",IF(OR('Paso 2 Ingreso de datos'!T1795=0,'Paso 2 Ingreso de datos'!T1795=1,'Paso 2 Ingreso de datos'!T1795=2,'Paso 2 Ingreso de datos'!T1795=3,'Paso 2 Ingreso de datos'!T1795=4),'Paso 2 Ingreso de datos'!T1795,"NA"))</f>
        <v>NA</v>
      </c>
      <c r="P1802" s="3" t="str">
        <f>IF(ISBLANK('Paso 2 Ingreso de datos'!U1795),"NA",IF(OR('Paso 2 Ingreso de datos'!U1795=0,'Paso 2 Ingreso de datos'!U1795=1,'Paso 2 Ingreso de datos'!U1795=2,'Paso 2 Ingreso de datos'!U1795=3,'Paso 2 Ingreso de datos'!U1795=4),'Paso 2 Ingreso de datos'!U1795,"NA"))</f>
        <v>NA</v>
      </c>
      <c r="Q1802" s="3" t="str">
        <f>IF(ISBLANK('Paso 2 Ingreso de datos'!V1795),"NA",IF(OR('Paso 2 Ingreso de datos'!V1795=0,'Paso 2 Ingreso de datos'!V1795=1,'Paso 2 Ingreso de datos'!V1795=2,'Paso 2 Ingreso de datos'!V1795=3,'Paso 2 Ingreso de datos'!V1795=4),'Paso 2 Ingreso de datos'!V1795,"NA"))</f>
        <v>NA</v>
      </c>
      <c r="R1802" s="3" t="str">
        <f>IF(ISBLANK('Paso 2 Ingreso de datos'!W1795),"NA",IF(OR('Paso 2 Ingreso de datos'!W1795=0,'Paso 2 Ingreso de datos'!W1795=1,'Paso 2 Ingreso de datos'!W1795=2,'Paso 2 Ingreso de datos'!W1795=3,'Paso 2 Ingreso de datos'!W1795=4),'Paso 2 Ingreso de datos'!W1795,"NA"))</f>
        <v>NA</v>
      </c>
      <c r="S1802" s="3" t="str">
        <f>IF(ISBLANK('Paso 2 Ingreso de datos'!X1795),"NA",IF(OR('Paso 2 Ingreso de datos'!X1795=0,'Paso 2 Ingreso de datos'!X1795=1,'Paso 2 Ingreso de datos'!X1795=2,'Paso 2 Ingreso de datos'!X1795=3,'Paso 2 Ingreso de datos'!X1795=4),'Paso 2 Ingreso de datos'!X1795,"NA"))</f>
        <v>NA</v>
      </c>
      <c r="T1802" s="3" t="str">
        <f>IF(ISBLANK('Paso 2 Ingreso de datos'!Y1795),"NA",IF(OR('Paso 2 Ingreso de datos'!Y1795=0,'Paso 2 Ingreso de datos'!Y1795=1,'Paso 2 Ingreso de datos'!Y1795=2,'Paso 2 Ingreso de datos'!Y1795=3,'Paso 2 Ingreso de datos'!Y1795=4),'Paso 2 Ingreso de datos'!Y1795,"NA"))</f>
        <v>NA</v>
      </c>
      <c r="U1802" s="3" t="str">
        <f>IF(ISBLANK('Paso 2 Ingreso de datos'!Z1795),"NA",IF(OR('Paso 2 Ingreso de datos'!Z1795=0,'Paso 2 Ingreso de datos'!Z1795=1,'Paso 2 Ingreso de datos'!Z1795=2,'Paso 2 Ingreso de datos'!Z1795=3,'Paso 2 Ingreso de datos'!Z1795=4),'Paso 2 Ingreso de datos'!Z1795,"NA"))</f>
        <v>NA</v>
      </c>
      <c r="W1802" s="3">
        <f>SUM(COUNTIFS('Paso 2 Ingreso de datos'!G1795:Z1795,"&gt;=0",'Paso 2 Ingreso de datos'!G1795:Z1795,"&lt;=4"),COUNTA('Paso 2 Ingreso de datos'!A1795))</f>
        <v>0</v>
      </c>
      <c r="X1802" s="1" t="str">
        <f>IF(SUM('Paso 2 Ingreso de datos'!A1795:Z1795)&gt;0,"HD","FD")</f>
        <v>FD</v>
      </c>
    </row>
    <row r="1803" spans="1:24">
      <c r="A1803" s="3" t="str">
        <f>IF(AND(W1803=21,X1803),'Paso 2 Ingreso de datos'!A1796,IF(AND(Paso2!W1803=0,Paso2!X1803="FD"),"NA","FD"))</f>
        <v>NA</v>
      </c>
      <c r="B1803" s="3" t="str">
        <f>IF(ISBLANK('Paso 2 Ingreso de datos'!G1796),"NA",IF(OR('Paso 2 Ingreso de datos'!G1796=0,'Paso 2 Ingreso de datos'!G1796=1,'Paso 2 Ingreso de datos'!G1796=2,'Paso 2 Ingreso de datos'!G1796=3,'Paso 2 Ingreso de datos'!G1796=4),'Paso 2 Ingreso de datos'!G1796,"NA"))</f>
        <v>NA</v>
      </c>
      <c r="C1803" s="3" t="str">
        <f>IF(ISBLANK('Paso 2 Ingreso de datos'!H1796),"NA",IF(OR('Paso 2 Ingreso de datos'!H1796=0,'Paso 2 Ingreso de datos'!H1796=1,'Paso 2 Ingreso de datos'!H1796=2,'Paso 2 Ingreso de datos'!H1796=3,'Paso 2 Ingreso de datos'!H1796=4),'Paso 2 Ingreso de datos'!H1796,"NA"))</f>
        <v>NA</v>
      </c>
      <c r="D1803" s="3" t="str">
        <f>IF(ISBLANK('Paso 2 Ingreso de datos'!I1796),"NA",IF(OR('Paso 2 Ingreso de datos'!I1796=0,'Paso 2 Ingreso de datos'!I1796=1,'Paso 2 Ingreso de datos'!I1796=2,'Paso 2 Ingreso de datos'!I1796=3,'Paso 2 Ingreso de datos'!I1796=4),'Paso 2 Ingreso de datos'!I1796,"NA"))</f>
        <v>NA</v>
      </c>
      <c r="E1803" s="3" t="str">
        <f>IF(ISBLANK('Paso 2 Ingreso de datos'!J1796),"NA",IF(OR('Paso 2 Ingreso de datos'!J1796=0,'Paso 2 Ingreso de datos'!J1796=1,'Paso 2 Ingreso de datos'!J1796=2,'Paso 2 Ingreso de datos'!J1796=3,'Paso 2 Ingreso de datos'!J1796=4),'Paso 2 Ingreso de datos'!J1796,"NA"))</f>
        <v>NA</v>
      </c>
      <c r="F1803" s="3" t="str">
        <f>IF(ISBLANK('Paso 2 Ingreso de datos'!K1796),"NA",IF(OR('Paso 2 Ingreso de datos'!K1796=0,'Paso 2 Ingreso de datos'!K1796=1,'Paso 2 Ingreso de datos'!K1796=2,'Paso 2 Ingreso de datos'!K1796=3,'Paso 2 Ingreso de datos'!K1796=4),'Paso 2 Ingreso de datos'!K1796,"NA"))</f>
        <v>NA</v>
      </c>
      <c r="G1803" s="3" t="str">
        <f>IF(ISBLANK('Paso 2 Ingreso de datos'!L1796),"NA",IF(OR('Paso 2 Ingreso de datos'!L1796=0,'Paso 2 Ingreso de datos'!L1796=1,'Paso 2 Ingreso de datos'!L1796=2,'Paso 2 Ingreso de datos'!L1796=3,'Paso 2 Ingreso de datos'!L1796=4),'Paso 2 Ingreso de datos'!L1796,"NA"))</f>
        <v>NA</v>
      </c>
      <c r="H1803" s="3" t="str">
        <f>IF(ISBLANK('Paso 2 Ingreso de datos'!M1796),"NA",IF(OR('Paso 2 Ingreso de datos'!M1796=0,'Paso 2 Ingreso de datos'!M1796=1,'Paso 2 Ingreso de datos'!M1796=2,'Paso 2 Ingreso de datos'!M1796=3,'Paso 2 Ingreso de datos'!M1796=4),'Paso 2 Ingreso de datos'!M1796,"NA"))</f>
        <v>NA</v>
      </c>
      <c r="I1803" s="3" t="str">
        <f>IF(ISBLANK('Paso 2 Ingreso de datos'!N1796),"NA",IF(OR('Paso 2 Ingreso de datos'!N1796=0,'Paso 2 Ingreso de datos'!N1796=1,'Paso 2 Ingreso de datos'!N1796=2,'Paso 2 Ingreso de datos'!N1796=3,'Paso 2 Ingreso de datos'!N1796=4),'Paso 2 Ingreso de datos'!N1796,"NA"))</f>
        <v>NA</v>
      </c>
      <c r="J1803" s="3" t="str">
        <f>IF(ISBLANK('Paso 2 Ingreso de datos'!O1796),"NA",IF(OR('Paso 2 Ingreso de datos'!O1796=0,'Paso 2 Ingreso de datos'!O1796=1,'Paso 2 Ingreso de datos'!O1796=2,'Paso 2 Ingreso de datos'!O1796=3,'Paso 2 Ingreso de datos'!O1796=4),'Paso 2 Ingreso de datos'!O1796,"NA"))</f>
        <v>NA</v>
      </c>
      <c r="K1803" s="3" t="str">
        <f>IF(ISBLANK('Paso 2 Ingreso de datos'!P1796),"NA",IF(OR('Paso 2 Ingreso de datos'!P1796=0,'Paso 2 Ingreso de datos'!P1796=1,'Paso 2 Ingreso de datos'!P1796=2,'Paso 2 Ingreso de datos'!P1796=3,'Paso 2 Ingreso de datos'!P1796=4),'Paso 2 Ingreso de datos'!P1796,"NA"))</f>
        <v>NA</v>
      </c>
      <c r="L1803" s="3" t="str">
        <f>IF(ISBLANK('Paso 2 Ingreso de datos'!Q1796),"NA",IF(OR('Paso 2 Ingreso de datos'!Q1796=0,'Paso 2 Ingreso de datos'!Q1796=1,'Paso 2 Ingreso de datos'!Q1796=2,'Paso 2 Ingreso de datos'!Q1796=3,'Paso 2 Ingreso de datos'!Q1796=4),'Paso 2 Ingreso de datos'!Q1796,"NA"))</f>
        <v>NA</v>
      </c>
      <c r="M1803" s="3" t="str">
        <f>IF(ISBLANK('Paso 2 Ingreso de datos'!R1796),"NA",IF(OR('Paso 2 Ingreso de datos'!R1796=0,'Paso 2 Ingreso de datos'!R1796=1,'Paso 2 Ingreso de datos'!R1796=2,'Paso 2 Ingreso de datos'!R1796=3,'Paso 2 Ingreso de datos'!R1796=4),'Paso 2 Ingreso de datos'!R1796,"NA"))</f>
        <v>NA</v>
      </c>
      <c r="N1803" s="3" t="str">
        <f>IF(ISBLANK('Paso 2 Ingreso de datos'!S1796),"NA",IF(OR('Paso 2 Ingreso de datos'!S1796=0,'Paso 2 Ingreso de datos'!S1796=1,'Paso 2 Ingreso de datos'!S1796=2,'Paso 2 Ingreso de datos'!S1796=3,'Paso 2 Ingreso de datos'!S1796=4),'Paso 2 Ingreso de datos'!S1796,"NA"))</f>
        <v>NA</v>
      </c>
      <c r="O1803" s="3" t="str">
        <f>IF(ISBLANK('Paso 2 Ingreso de datos'!T1796),"NA",IF(OR('Paso 2 Ingreso de datos'!T1796=0,'Paso 2 Ingreso de datos'!T1796=1,'Paso 2 Ingreso de datos'!T1796=2,'Paso 2 Ingreso de datos'!T1796=3,'Paso 2 Ingreso de datos'!T1796=4),'Paso 2 Ingreso de datos'!T1796,"NA"))</f>
        <v>NA</v>
      </c>
      <c r="P1803" s="3" t="str">
        <f>IF(ISBLANK('Paso 2 Ingreso de datos'!U1796),"NA",IF(OR('Paso 2 Ingreso de datos'!U1796=0,'Paso 2 Ingreso de datos'!U1796=1,'Paso 2 Ingreso de datos'!U1796=2,'Paso 2 Ingreso de datos'!U1796=3,'Paso 2 Ingreso de datos'!U1796=4),'Paso 2 Ingreso de datos'!U1796,"NA"))</f>
        <v>NA</v>
      </c>
      <c r="Q1803" s="3" t="str">
        <f>IF(ISBLANK('Paso 2 Ingreso de datos'!V1796),"NA",IF(OR('Paso 2 Ingreso de datos'!V1796=0,'Paso 2 Ingreso de datos'!V1796=1,'Paso 2 Ingreso de datos'!V1796=2,'Paso 2 Ingreso de datos'!V1796=3,'Paso 2 Ingreso de datos'!V1796=4),'Paso 2 Ingreso de datos'!V1796,"NA"))</f>
        <v>NA</v>
      </c>
      <c r="R1803" s="3" t="str">
        <f>IF(ISBLANK('Paso 2 Ingreso de datos'!W1796),"NA",IF(OR('Paso 2 Ingreso de datos'!W1796=0,'Paso 2 Ingreso de datos'!W1796=1,'Paso 2 Ingreso de datos'!W1796=2,'Paso 2 Ingreso de datos'!W1796=3,'Paso 2 Ingreso de datos'!W1796=4),'Paso 2 Ingreso de datos'!W1796,"NA"))</f>
        <v>NA</v>
      </c>
      <c r="S1803" s="3" t="str">
        <f>IF(ISBLANK('Paso 2 Ingreso de datos'!X1796),"NA",IF(OR('Paso 2 Ingreso de datos'!X1796=0,'Paso 2 Ingreso de datos'!X1796=1,'Paso 2 Ingreso de datos'!X1796=2,'Paso 2 Ingreso de datos'!X1796=3,'Paso 2 Ingreso de datos'!X1796=4),'Paso 2 Ingreso de datos'!X1796,"NA"))</f>
        <v>NA</v>
      </c>
      <c r="T1803" s="3" t="str">
        <f>IF(ISBLANK('Paso 2 Ingreso de datos'!Y1796),"NA",IF(OR('Paso 2 Ingreso de datos'!Y1796=0,'Paso 2 Ingreso de datos'!Y1796=1,'Paso 2 Ingreso de datos'!Y1796=2,'Paso 2 Ingreso de datos'!Y1796=3,'Paso 2 Ingreso de datos'!Y1796=4),'Paso 2 Ingreso de datos'!Y1796,"NA"))</f>
        <v>NA</v>
      </c>
      <c r="U1803" s="3" t="str">
        <f>IF(ISBLANK('Paso 2 Ingreso de datos'!Z1796),"NA",IF(OR('Paso 2 Ingreso de datos'!Z1796=0,'Paso 2 Ingreso de datos'!Z1796=1,'Paso 2 Ingreso de datos'!Z1796=2,'Paso 2 Ingreso de datos'!Z1796=3,'Paso 2 Ingreso de datos'!Z1796=4),'Paso 2 Ingreso de datos'!Z1796,"NA"))</f>
        <v>NA</v>
      </c>
      <c r="W1803" s="3">
        <f>SUM(COUNTIFS('Paso 2 Ingreso de datos'!G1796:Z1796,"&gt;=0",'Paso 2 Ingreso de datos'!G1796:Z1796,"&lt;=4"),COUNTA('Paso 2 Ingreso de datos'!A1796))</f>
        <v>0</v>
      </c>
      <c r="X1803" s="1" t="str">
        <f>IF(SUM('Paso 2 Ingreso de datos'!A1796:Z1796)&gt;0,"HD","FD")</f>
        <v>FD</v>
      </c>
    </row>
    <row r="1804" spans="1:24">
      <c r="A1804" s="3" t="str">
        <f>IF(AND(W1804=21,X1804),'Paso 2 Ingreso de datos'!A1797,IF(AND(Paso2!W1804=0,Paso2!X1804="FD"),"NA","FD"))</f>
        <v>NA</v>
      </c>
      <c r="B1804" s="3" t="str">
        <f>IF(ISBLANK('Paso 2 Ingreso de datos'!G1797),"NA",IF(OR('Paso 2 Ingreso de datos'!G1797=0,'Paso 2 Ingreso de datos'!G1797=1,'Paso 2 Ingreso de datos'!G1797=2,'Paso 2 Ingreso de datos'!G1797=3,'Paso 2 Ingreso de datos'!G1797=4),'Paso 2 Ingreso de datos'!G1797,"NA"))</f>
        <v>NA</v>
      </c>
      <c r="C1804" s="3" t="str">
        <f>IF(ISBLANK('Paso 2 Ingreso de datos'!H1797),"NA",IF(OR('Paso 2 Ingreso de datos'!H1797=0,'Paso 2 Ingreso de datos'!H1797=1,'Paso 2 Ingreso de datos'!H1797=2,'Paso 2 Ingreso de datos'!H1797=3,'Paso 2 Ingreso de datos'!H1797=4),'Paso 2 Ingreso de datos'!H1797,"NA"))</f>
        <v>NA</v>
      </c>
      <c r="D1804" s="3" t="str">
        <f>IF(ISBLANK('Paso 2 Ingreso de datos'!I1797),"NA",IF(OR('Paso 2 Ingreso de datos'!I1797=0,'Paso 2 Ingreso de datos'!I1797=1,'Paso 2 Ingreso de datos'!I1797=2,'Paso 2 Ingreso de datos'!I1797=3,'Paso 2 Ingreso de datos'!I1797=4),'Paso 2 Ingreso de datos'!I1797,"NA"))</f>
        <v>NA</v>
      </c>
      <c r="E1804" s="3" t="str">
        <f>IF(ISBLANK('Paso 2 Ingreso de datos'!J1797),"NA",IF(OR('Paso 2 Ingreso de datos'!J1797=0,'Paso 2 Ingreso de datos'!J1797=1,'Paso 2 Ingreso de datos'!J1797=2,'Paso 2 Ingreso de datos'!J1797=3,'Paso 2 Ingreso de datos'!J1797=4),'Paso 2 Ingreso de datos'!J1797,"NA"))</f>
        <v>NA</v>
      </c>
      <c r="F1804" s="3" t="str">
        <f>IF(ISBLANK('Paso 2 Ingreso de datos'!K1797),"NA",IF(OR('Paso 2 Ingreso de datos'!K1797=0,'Paso 2 Ingreso de datos'!K1797=1,'Paso 2 Ingreso de datos'!K1797=2,'Paso 2 Ingreso de datos'!K1797=3,'Paso 2 Ingreso de datos'!K1797=4),'Paso 2 Ingreso de datos'!K1797,"NA"))</f>
        <v>NA</v>
      </c>
      <c r="G1804" s="3" t="str">
        <f>IF(ISBLANK('Paso 2 Ingreso de datos'!L1797),"NA",IF(OR('Paso 2 Ingreso de datos'!L1797=0,'Paso 2 Ingreso de datos'!L1797=1,'Paso 2 Ingreso de datos'!L1797=2,'Paso 2 Ingreso de datos'!L1797=3,'Paso 2 Ingreso de datos'!L1797=4),'Paso 2 Ingreso de datos'!L1797,"NA"))</f>
        <v>NA</v>
      </c>
      <c r="H1804" s="3" t="str">
        <f>IF(ISBLANK('Paso 2 Ingreso de datos'!M1797),"NA",IF(OR('Paso 2 Ingreso de datos'!M1797=0,'Paso 2 Ingreso de datos'!M1797=1,'Paso 2 Ingreso de datos'!M1797=2,'Paso 2 Ingreso de datos'!M1797=3,'Paso 2 Ingreso de datos'!M1797=4),'Paso 2 Ingreso de datos'!M1797,"NA"))</f>
        <v>NA</v>
      </c>
      <c r="I1804" s="3" t="str">
        <f>IF(ISBLANK('Paso 2 Ingreso de datos'!N1797),"NA",IF(OR('Paso 2 Ingreso de datos'!N1797=0,'Paso 2 Ingreso de datos'!N1797=1,'Paso 2 Ingreso de datos'!N1797=2,'Paso 2 Ingreso de datos'!N1797=3,'Paso 2 Ingreso de datos'!N1797=4),'Paso 2 Ingreso de datos'!N1797,"NA"))</f>
        <v>NA</v>
      </c>
      <c r="J1804" s="3" t="str">
        <f>IF(ISBLANK('Paso 2 Ingreso de datos'!O1797),"NA",IF(OR('Paso 2 Ingreso de datos'!O1797=0,'Paso 2 Ingreso de datos'!O1797=1,'Paso 2 Ingreso de datos'!O1797=2,'Paso 2 Ingreso de datos'!O1797=3,'Paso 2 Ingreso de datos'!O1797=4),'Paso 2 Ingreso de datos'!O1797,"NA"))</f>
        <v>NA</v>
      </c>
      <c r="K1804" s="3" t="str">
        <f>IF(ISBLANK('Paso 2 Ingreso de datos'!P1797),"NA",IF(OR('Paso 2 Ingreso de datos'!P1797=0,'Paso 2 Ingreso de datos'!P1797=1,'Paso 2 Ingreso de datos'!P1797=2,'Paso 2 Ingreso de datos'!P1797=3,'Paso 2 Ingreso de datos'!P1797=4),'Paso 2 Ingreso de datos'!P1797,"NA"))</f>
        <v>NA</v>
      </c>
      <c r="L1804" s="3" t="str">
        <f>IF(ISBLANK('Paso 2 Ingreso de datos'!Q1797),"NA",IF(OR('Paso 2 Ingreso de datos'!Q1797=0,'Paso 2 Ingreso de datos'!Q1797=1,'Paso 2 Ingreso de datos'!Q1797=2,'Paso 2 Ingreso de datos'!Q1797=3,'Paso 2 Ingreso de datos'!Q1797=4),'Paso 2 Ingreso de datos'!Q1797,"NA"))</f>
        <v>NA</v>
      </c>
      <c r="M1804" s="3" t="str">
        <f>IF(ISBLANK('Paso 2 Ingreso de datos'!R1797),"NA",IF(OR('Paso 2 Ingreso de datos'!R1797=0,'Paso 2 Ingreso de datos'!R1797=1,'Paso 2 Ingreso de datos'!R1797=2,'Paso 2 Ingreso de datos'!R1797=3,'Paso 2 Ingreso de datos'!R1797=4),'Paso 2 Ingreso de datos'!R1797,"NA"))</f>
        <v>NA</v>
      </c>
      <c r="N1804" s="3" t="str">
        <f>IF(ISBLANK('Paso 2 Ingreso de datos'!S1797),"NA",IF(OR('Paso 2 Ingreso de datos'!S1797=0,'Paso 2 Ingreso de datos'!S1797=1,'Paso 2 Ingreso de datos'!S1797=2,'Paso 2 Ingreso de datos'!S1797=3,'Paso 2 Ingreso de datos'!S1797=4),'Paso 2 Ingreso de datos'!S1797,"NA"))</f>
        <v>NA</v>
      </c>
      <c r="O1804" s="3" t="str">
        <f>IF(ISBLANK('Paso 2 Ingreso de datos'!T1797),"NA",IF(OR('Paso 2 Ingreso de datos'!T1797=0,'Paso 2 Ingreso de datos'!T1797=1,'Paso 2 Ingreso de datos'!T1797=2,'Paso 2 Ingreso de datos'!T1797=3,'Paso 2 Ingreso de datos'!T1797=4),'Paso 2 Ingreso de datos'!T1797,"NA"))</f>
        <v>NA</v>
      </c>
      <c r="P1804" s="3" t="str">
        <f>IF(ISBLANK('Paso 2 Ingreso de datos'!U1797),"NA",IF(OR('Paso 2 Ingreso de datos'!U1797=0,'Paso 2 Ingreso de datos'!U1797=1,'Paso 2 Ingreso de datos'!U1797=2,'Paso 2 Ingreso de datos'!U1797=3,'Paso 2 Ingreso de datos'!U1797=4),'Paso 2 Ingreso de datos'!U1797,"NA"))</f>
        <v>NA</v>
      </c>
      <c r="Q1804" s="3" t="str">
        <f>IF(ISBLANK('Paso 2 Ingreso de datos'!V1797),"NA",IF(OR('Paso 2 Ingreso de datos'!V1797=0,'Paso 2 Ingreso de datos'!V1797=1,'Paso 2 Ingreso de datos'!V1797=2,'Paso 2 Ingreso de datos'!V1797=3,'Paso 2 Ingreso de datos'!V1797=4),'Paso 2 Ingreso de datos'!V1797,"NA"))</f>
        <v>NA</v>
      </c>
      <c r="R1804" s="3" t="str">
        <f>IF(ISBLANK('Paso 2 Ingreso de datos'!W1797),"NA",IF(OR('Paso 2 Ingreso de datos'!W1797=0,'Paso 2 Ingreso de datos'!W1797=1,'Paso 2 Ingreso de datos'!W1797=2,'Paso 2 Ingreso de datos'!W1797=3,'Paso 2 Ingreso de datos'!W1797=4),'Paso 2 Ingreso de datos'!W1797,"NA"))</f>
        <v>NA</v>
      </c>
      <c r="S1804" s="3" t="str">
        <f>IF(ISBLANK('Paso 2 Ingreso de datos'!X1797),"NA",IF(OR('Paso 2 Ingreso de datos'!X1797=0,'Paso 2 Ingreso de datos'!X1797=1,'Paso 2 Ingreso de datos'!X1797=2,'Paso 2 Ingreso de datos'!X1797=3,'Paso 2 Ingreso de datos'!X1797=4),'Paso 2 Ingreso de datos'!X1797,"NA"))</f>
        <v>NA</v>
      </c>
      <c r="T1804" s="3" t="str">
        <f>IF(ISBLANK('Paso 2 Ingreso de datos'!Y1797),"NA",IF(OR('Paso 2 Ingreso de datos'!Y1797=0,'Paso 2 Ingreso de datos'!Y1797=1,'Paso 2 Ingreso de datos'!Y1797=2,'Paso 2 Ingreso de datos'!Y1797=3,'Paso 2 Ingreso de datos'!Y1797=4),'Paso 2 Ingreso de datos'!Y1797,"NA"))</f>
        <v>NA</v>
      </c>
      <c r="U1804" s="3" t="str">
        <f>IF(ISBLANK('Paso 2 Ingreso de datos'!Z1797),"NA",IF(OR('Paso 2 Ingreso de datos'!Z1797=0,'Paso 2 Ingreso de datos'!Z1797=1,'Paso 2 Ingreso de datos'!Z1797=2,'Paso 2 Ingreso de datos'!Z1797=3,'Paso 2 Ingreso de datos'!Z1797=4),'Paso 2 Ingreso de datos'!Z1797,"NA"))</f>
        <v>NA</v>
      </c>
      <c r="W1804" s="3">
        <f>SUM(COUNTIFS('Paso 2 Ingreso de datos'!G1797:Z1797,"&gt;=0",'Paso 2 Ingreso de datos'!G1797:Z1797,"&lt;=4"),COUNTA('Paso 2 Ingreso de datos'!A1797))</f>
        <v>0</v>
      </c>
      <c r="X1804" s="1" t="str">
        <f>IF(SUM('Paso 2 Ingreso de datos'!A1797:Z1797)&gt;0,"HD","FD")</f>
        <v>FD</v>
      </c>
    </row>
    <row r="1805" spans="1:24">
      <c r="A1805" s="3" t="str">
        <f>IF(AND(W1805=21,X1805),'Paso 2 Ingreso de datos'!A1798,IF(AND(Paso2!W1805=0,Paso2!X1805="FD"),"NA","FD"))</f>
        <v>NA</v>
      </c>
      <c r="B1805" s="3" t="str">
        <f>IF(ISBLANK('Paso 2 Ingreso de datos'!G1798),"NA",IF(OR('Paso 2 Ingreso de datos'!G1798=0,'Paso 2 Ingreso de datos'!G1798=1,'Paso 2 Ingreso de datos'!G1798=2,'Paso 2 Ingreso de datos'!G1798=3,'Paso 2 Ingreso de datos'!G1798=4),'Paso 2 Ingreso de datos'!G1798,"NA"))</f>
        <v>NA</v>
      </c>
      <c r="C1805" s="3" t="str">
        <f>IF(ISBLANK('Paso 2 Ingreso de datos'!H1798),"NA",IF(OR('Paso 2 Ingreso de datos'!H1798=0,'Paso 2 Ingreso de datos'!H1798=1,'Paso 2 Ingreso de datos'!H1798=2,'Paso 2 Ingreso de datos'!H1798=3,'Paso 2 Ingreso de datos'!H1798=4),'Paso 2 Ingreso de datos'!H1798,"NA"))</f>
        <v>NA</v>
      </c>
      <c r="D1805" s="3" t="str">
        <f>IF(ISBLANK('Paso 2 Ingreso de datos'!I1798),"NA",IF(OR('Paso 2 Ingreso de datos'!I1798=0,'Paso 2 Ingreso de datos'!I1798=1,'Paso 2 Ingreso de datos'!I1798=2,'Paso 2 Ingreso de datos'!I1798=3,'Paso 2 Ingreso de datos'!I1798=4),'Paso 2 Ingreso de datos'!I1798,"NA"))</f>
        <v>NA</v>
      </c>
      <c r="E1805" s="3" t="str">
        <f>IF(ISBLANK('Paso 2 Ingreso de datos'!J1798),"NA",IF(OR('Paso 2 Ingreso de datos'!J1798=0,'Paso 2 Ingreso de datos'!J1798=1,'Paso 2 Ingreso de datos'!J1798=2,'Paso 2 Ingreso de datos'!J1798=3,'Paso 2 Ingreso de datos'!J1798=4),'Paso 2 Ingreso de datos'!J1798,"NA"))</f>
        <v>NA</v>
      </c>
      <c r="F1805" s="3" t="str">
        <f>IF(ISBLANK('Paso 2 Ingreso de datos'!K1798),"NA",IF(OR('Paso 2 Ingreso de datos'!K1798=0,'Paso 2 Ingreso de datos'!K1798=1,'Paso 2 Ingreso de datos'!K1798=2,'Paso 2 Ingreso de datos'!K1798=3,'Paso 2 Ingreso de datos'!K1798=4),'Paso 2 Ingreso de datos'!K1798,"NA"))</f>
        <v>NA</v>
      </c>
      <c r="G1805" s="3" t="str">
        <f>IF(ISBLANK('Paso 2 Ingreso de datos'!L1798),"NA",IF(OR('Paso 2 Ingreso de datos'!L1798=0,'Paso 2 Ingreso de datos'!L1798=1,'Paso 2 Ingreso de datos'!L1798=2,'Paso 2 Ingreso de datos'!L1798=3,'Paso 2 Ingreso de datos'!L1798=4),'Paso 2 Ingreso de datos'!L1798,"NA"))</f>
        <v>NA</v>
      </c>
      <c r="H1805" s="3" t="str">
        <f>IF(ISBLANK('Paso 2 Ingreso de datos'!M1798),"NA",IF(OR('Paso 2 Ingreso de datos'!M1798=0,'Paso 2 Ingreso de datos'!M1798=1,'Paso 2 Ingreso de datos'!M1798=2,'Paso 2 Ingreso de datos'!M1798=3,'Paso 2 Ingreso de datos'!M1798=4),'Paso 2 Ingreso de datos'!M1798,"NA"))</f>
        <v>NA</v>
      </c>
      <c r="I1805" s="3" t="str">
        <f>IF(ISBLANK('Paso 2 Ingreso de datos'!N1798),"NA",IF(OR('Paso 2 Ingreso de datos'!N1798=0,'Paso 2 Ingreso de datos'!N1798=1,'Paso 2 Ingreso de datos'!N1798=2,'Paso 2 Ingreso de datos'!N1798=3,'Paso 2 Ingreso de datos'!N1798=4),'Paso 2 Ingreso de datos'!N1798,"NA"))</f>
        <v>NA</v>
      </c>
      <c r="J1805" s="3" t="str">
        <f>IF(ISBLANK('Paso 2 Ingreso de datos'!O1798),"NA",IF(OR('Paso 2 Ingreso de datos'!O1798=0,'Paso 2 Ingreso de datos'!O1798=1,'Paso 2 Ingreso de datos'!O1798=2,'Paso 2 Ingreso de datos'!O1798=3,'Paso 2 Ingreso de datos'!O1798=4),'Paso 2 Ingreso de datos'!O1798,"NA"))</f>
        <v>NA</v>
      </c>
      <c r="K1805" s="3" t="str">
        <f>IF(ISBLANK('Paso 2 Ingreso de datos'!P1798),"NA",IF(OR('Paso 2 Ingreso de datos'!P1798=0,'Paso 2 Ingreso de datos'!P1798=1,'Paso 2 Ingreso de datos'!P1798=2,'Paso 2 Ingreso de datos'!P1798=3,'Paso 2 Ingreso de datos'!P1798=4),'Paso 2 Ingreso de datos'!P1798,"NA"))</f>
        <v>NA</v>
      </c>
      <c r="L1805" s="3" t="str">
        <f>IF(ISBLANK('Paso 2 Ingreso de datos'!Q1798),"NA",IF(OR('Paso 2 Ingreso de datos'!Q1798=0,'Paso 2 Ingreso de datos'!Q1798=1,'Paso 2 Ingreso de datos'!Q1798=2,'Paso 2 Ingreso de datos'!Q1798=3,'Paso 2 Ingreso de datos'!Q1798=4),'Paso 2 Ingreso de datos'!Q1798,"NA"))</f>
        <v>NA</v>
      </c>
      <c r="M1805" s="3" t="str">
        <f>IF(ISBLANK('Paso 2 Ingreso de datos'!R1798),"NA",IF(OR('Paso 2 Ingreso de datos'!R1798=0,'Paso 2 Ingreso de datos'!R1798=1,'Paso 2 Ingreso de datos'!R1798=2,'Paso 2 Ingreso de datos'!R1798=3,'Paso 2 Ingreso de datos'!R1798=4),'Paso 2 Ingreso de datos'!R1798,"NA"))</f>
        <v>NA</v>
      </c>
      <c r="N1805" s="3" t="str">
        <f>IF(ISBLANK('Paso 2 Ingreso de datos'!S1798),"NA",IF(OR('Paso 2 Ingreso de datos'!S1798=0,'Paso 2 Ingreso de datos'!S1798=1,'Paso 2 Ingreso de datos'!S1798=2,'Paso 2 Ingreso de datos'!S1798=3,'Paso 2 Ingreso de datos'!S1798=4),'Paso 2 Ingreso de datos'!S1798,"NA"))</f>
        <v>NA</v>
      </c>
      <c r="O1805" s="3" t="str">
        <f>IF(ISBLANK('Paso 2 Ingreso de datos'!T1798),"NA",IF(OR('Paso 2 Ingreso de datos'!T1798=0,'Paso 2 Ingreso de datos'!T1798=1,'Paso 2 Ingreso de datos'!T1798=2,'Paso 2 Ingreso de datos'!T1798=3,'Paso 2 Ingreso de datos'!T1798=4),'Paso 2 Ingreso de datos'!T1798,"NA"))</f>
        <v>NA</v>
      </c>
      <c r="P1805" s="3" t="str">
        <f>IF(ISBLANK('Paso 2 Ingreso de datos'!U1798),"NA",IF(OR('Paso 2 Ingreso de datos'!U1798=0,'Paso 2 Ingreso de datos'!U1798=1,'Paso 2 Ingreso de datos'!U1798=2,'Paso 2 Ingreso de datos'!U1798=3,'Paso 2 Ingreso de datos'!U1798=4),'Paso 2 Ingreso de datos'!U1798,"NA"))</f>
        <v>NA</v>
      </c>
      <c r="Q1805" s="3" t="str">
        <f>IF(ISBLANK('Paso 2 Ingreso de datos'!V1798),"NA",IF(OR('Paso 2 Ingreso de datos'!V1798=0,'Paso 2 Ingreso de datos'!V1798=1,'Paso 2 Ingreso de datos'!V1798=2,'Paso 2 Ingreso de datos'!V1798=3,'Paso 2 Ingreso de datos'!V1798=4),'Paso 2 Ingreso de datos'!V1798,"NA"))</f>
        <v>NA</v>
      </c>
      <c r="R1805" s="3" t="str">
        <f>IF(ISBLANK('Paso 2 Ingreso de datos'!W1798),"NA",IF(OR('Paso 2 Ingreso de datos'!W1798=0,'Paso 2 Ingreso de datos'!W1798=1,'Paso 2 Ingreso de datos'!W1798=2,'Paso 2 Ingreso de datos'!W1798=3,'Paso 2 Ingreso de datos'!W1798=4),'Paso 2 Ingreso de datos'!W1798,"NA"))</f>
        <v>NA</v>
      </c>
      <c r="S1805" s="3" t="str">
        <f>IF(ISBLANK('Paso 2 Ingreso de datos'!X1798),"NA",IF(OR('Paso 2 Ingreso de datos'!X1798=0,'Paso 2 Ingreso de datos'!X1798=1,'Paso 2 Ingreso de datos'!X1798=2,'Paso 2 Ingreso de datos'!X1798=3,'Paso 2 Ingreso de datos'!X1798=4),'Paso 2 Ingreso de datos'!X1798,"NA"))</f>
        <v>NA</v>
      </c>
      <c r="T1805" s="3" t="str">
        <f>IF(ISBLANK('Paso 2 Ingreso de datos'!Y1798),"NA",IF(OR('Paso 2 Ingreso de datos'!Y1798=0,'Paso 2 Ingreso de datos'!Y1798=1,'Paso 2 Ingreso de datos'!Y1798=2,'Paso 2 Ingreso de datos'!Y1798=3,'Paso 2 Ingreso de datos'!Y1798=4),'Paso 2 Ingreso de datos'!Y1798,"NA"))</f>
        <v>NA</v>
      </c>
      <c r="U1805" s="3" t="str">
        <f>IF(ISBLANK('Paso 2 Ingreso de datos'!Z1798),"NA",IF(OR('Paso 2 Ingreso de datos'!Z1798=0,'Paso 2 Ingreso de datos'!Z1798=1,'Paso 2 Ingreso de datos'!Z1798=2,'Paso 2 Ingreso de datos'!Z1798=3,'Paso 2 Ingreso de datos'!Z1798=4),'Paso 2 Ingreso de datos'!Z1798,"NA"))</f>
        <v>NA</v>
      </c>
      <c r="W1805" s="3">
        <f>SUM(COUNTIFS('Paso 2 Ingreso de datos'!G1798:Z1798,"&gt;=0",'Paso 2 Ingreso de datos'!G1798:Z1798,"&lt;=4"),COUNTA('Paso 2 Ingreso de datos'!A1798))</f>
        <v>0</v>
      </c>
      <c r="X1805" s="1" t="str">
        <f>IF(SUM('Paso 2 Ingreso de datos'!A1798:Z1798)&gt;0,"HD","FD")</f>
        <v>FD</v>
      </c>
    </row>
    <row r="1806" spans="1:24">
      <c r="A1806" s="3" t="str">
        <f>IF(AND(W1806=21,X1806),'Paso 2 Ingreso de datos'!A1799,IF(AND(Paso2!W1806=0,Paso2!X1806="FD"),"NA","FD"))</f>
        <v>NA</v>
      </c>
      <c r="B1806" s="3" t="str">
        <f>IF(ISBLANK('Paso 2 Ingreso de datos'!G1799),"NA",IF(OR('Paso 2 Ingreso de datos'!G1799=0,'Paso 2 Ingreso de datos'!G1799=1,'Paso 2 Ingreso de datos'!G1799=2,'Paso 2 Ingreso de datos'!G1799=3,'Paso 2 Ingreso de datos'!G1799=4),'Paso 2 Ingreso de datos'!G1799,"NA"))</f>
        <v>NA</v>
      </c>
      <c r="C1806" s="3" t="str">
        <f>IF(ISBLANK('Paso 2 Ingreso de datos'!H1799),"NA",IF(OR('Paso 2 Ingreso de datos'!H1799=0,'Paso 2 Ingreso de datos'!H1799=1,'Paso 2 Ingreso de datos'!H1799=2,'Paso 2 Ingreso de datos'!H1799=3,'Paso 2 Ingreso de datos'!H1799=4),'Paso 2 Ingreso de datos'!H1799,"NA"))</f>
        <v>NA</v>
      </c>
      <c r="D1806" s="3" t="str">
        <f>IF(ISBLANK('Paso 2 Ingreso de datos'!I1799),"NA",IF(OR('Paso 2 Ingreso de datos'!I1799=0,'Paso 2 Ingreso de datos'!I1799=1,'Paso 2 Ingreso de datos'!I1799=2,'Paso 2 Ingreso de datos'!I1799=3,'Paso 2 Ingreso de datos'!I1799=4),'Paso 2 Ingreso de datos'!I1799,"NA"))</f>
        <v>NA</v>
      </c>
      <c r="E1806" s="3" t="str">
        <f>IF(ISBLANK('Paso 2 Ingreso de datos'!J1799),"NA",IF(OR('Paso 2 Ingreso de datos'!J1799=0,'Paso 2 Ingreso de datos'!J1799=1,'Paso 2 Ingreso de datos'!J1799=2,'Paso 2 Ingreso de datos'!J1799=3,'Paso 2 Ingreso de datos'!J1799=4),'Paso 2 Ingreso de datos'!J1799,"NA"))</f>
        <v>NA</v>
      </c>
      <c r="F1806" s="3" t="str">
        <f>IF(ISBLANK('Paso 2 Ingreso de datos'!K1799),"NA",IF(OR('Paso 2 Ingreso de datos'!K1799=0,'Paso 2 Ingreso de datos'!K1799=1,'Paso 2 Ingreso de datos'!K1799=2,'Paso 2 Ingreso de datos'!K1799=3,'Paso 2 Ingreso de datos'!K1799=4),'Paso 2 Ingreso de datos'!K1799,"NA"))</f>
        <v>NA</v>
      </c>
      <c r="G1806" s="3" t="str">
        <f>IF(ISBLANK('Paso 2 Ingreso de datos'!L1799),"NA",IF(OR('Paso 2 Ingreso de datos'!L1799=0,'Paso 2 Ingreso de datos'!L1799=1,'Paso 2 Ingreso de datos'!L1799=2,'Paso 2 Ingreso de datos'!L1799=3,'Paso 2 Ingreso de datos'!L1799=4),'Paso 2 Ingreso de datos'!L1799,"NA"))</f>
        <v>NA</v>
      </c>
      <c r="H1806" s="3" t="str">
        <f>IF(ISBLANK('Paso 2 Ingreso de datos'!M1799),"NA",IF(OR('Paso 2 Ingreso de datos'!M1799=0,'Paso 2 Ingreso de datos'!M1799=1,'Paso 2 Ingreso de datos'!M1799=2,'Paso 2 Ingreso de datos'!M1799=3,'Paso 2 Ingreso de datos'!M1799=4),'Paso 2 Ingreso de datos'!M1799,"NA"))</f>
        <v>NA</v>
      </c>
      <c r="I1806" s="3" t="str">
        <f>IF(ISBLANK('Paso 2 Ingreso de datos'!N1799),"NA",IF(OR('Paso 2 Ingreso de datos'!N1799=0,'Paso 2 Ingreso de datos'!N1799=1,'Paso 2 Ingreso de datos'!N1799=2,'Paso 2 Ingreso de datos'!N1799=3,'Paso 2 Ingreso de datos'!N1799=4),'Paso 2 Ingreso de datos'!N1799,"NA"))</f>
        <v>NA</v>
      </c>
      <c r="J1806" s="3" t="str">
        <f>IF(ISBLANK('Paso 2 Ingreso de datos'!O1799),"NA",IF(OR('Paso 2 Ingreso de datos'!O1799=0,'Paso 2 Ingreso de datos'!O1799=1,'Paso 2 Ingreso de datos'!O1799=2,'Paso 2 Ingreso de datos'!O1799=3,'Paso 2 Ingreso de datos'!O1799=4),'Paso 2 Ingreso de datos'!O1799,"NA"))</f>
        <v>NA</v>
      </c>
      <c r="K1806" s="3" t="str">
        <f>IF(ISBLANK('Paso 2 Ingreso de datos'!P1799),"NA",IF(OR('Paso 2 Ingreso de datos'!P1799=0,'Paso 2 Ingreso de datos'!P1799=1,'Paso 2 Ingreso de datos'!P1799=2,'Paso 2 Ingreso de datos'!P1799=3,'Paso 2 Ingreso de datos'!P1799=4),'Paso 2 Ingreso de datos'!P1799,"NA"))</f>
        <v>NA</v>
      </c>
      <c r="L1806" s="3" t="str">
        <f>IF(ISBLANK('Paso 2 Ingreso de datos'!Q1799),"NA",IF(OR('Paso 2 Ingreso de datos'!Q1799=0,'Paso 2 Ingreso de datos'!Q1799=1,'Paso 2 Ingreso de datos'!Q1799=2,'Paso 2 Ingreso de datos'!Q1799=3,'Paso 2 Ingreso de datos'!Q1799=4),'Paso 2 Ingreso de datos'!Q1799,"NA"))</f>
        <v>NA</v>
      </c>
      <c r="M1806" s="3" t="str">
        <f>IF(ISBLANK('Paso 2 Ingreso de datos'!R1799),"NA",IF(OR('Paso 2 Ingreso de datos'!R1799=0,'Paso 2 Ingreso de datos'!R1799=1,'Paso 2 Ingreso de datos'!R1799=2,'Paso 2 Ingreso de datos'!R1799=3,'Paso 2 Ingreso de datos'!R1799=4),'Paso 2 Ingreso de datos'!R1799,"NA"))</f>
        <v>NA</v>
      </c>
      <c r="N1806" s="3" t="str">
        <f>IF(ISBLANK('Paso 2 Ingreso de datos'!S1799),"NA",IF(OR('Paso 2 Ingreso de datos'!S1799=0,'Paso 2 Ingreso de datos'!S1799=1,'Paso 2 Ingreso de datos'!S1799=2,'Paso 2 Ingreso de datos'!S1799=3,'Paso 2 Ingreso de datos'!S1799=4),'Paso 2 Ingreso de datos'!S1799,"NA"))</f>
        <v>NA</v>
      </c>
      <c r="O1806" s="3" t="str">
        <f>IF(ISBLANK('Paso 2 Ingreso de datos'!T1799),"NA",IF(OR('Paso 2 Ingreso de datos'!T1799=0,'Paso 2 Ingreso de datos'!T1799=1,'Paso 2 Ingreso de datos'!T1799=2,'Paso 2 Ingreso de datos'!T1799=3,'Paso 2 Ingreso de datos'!T1799=4),'Paso 2 Ingreso de datos'!T1799,"NA"))</f>
        <v>NA</v>
      </c>
      <c r="P1806" s="3" t="str">
        <f>IF(ISBLANK('Paso 2 Ingreso de datos'!U1799),"NA",IF(OR('Paso 2 Ingreso de datos'!U1799=0,'Paso 2 Ingreso de datos'!U1799=1,'Paso 2 Ingreso de datos'!U1799=2,'Paso 2 Ingreso de datos'!U1799=3,'Paso 2 Ingreso de datos'!U1799=4),'Paso 2 Ingreso de datos'!U1799,"NA"))</f>
        <v>NA</v>
      </c>
      <c r="Q1806" s="3" t="str">
        <f>IF(ISBLANK('Paso 2 Ingreso de datos'!V1799),"NA",IF(OR('Paso 2 Ingreso de datos'!V1799=0,'Paso 2 Ingreso de datos'!V1799=1,'Paso 2 Ingreso de datos'!V1799=2,'Paso 2 Ingreso de datos'!V1799=3,'Paso 2 Ingreso de datos'!V1799=4),'Paso 2 Ingreso de datos'!V1799,"NA"))</f>
        <v>NA</v>
      </c>
      <c r="R1806" s="3" t="str">
        <f>IF(ISBLANK('Paso 2 Ingreso de datos'!W1799),"NA",IF(OR('Paso 2 Ingreso de datos'!W1799=0,'Paso 2 Ingreso de datos'!W1799=1,'Paso 2 Ingreso de datos'!W1799=2,'Paso 2 Ingreso de datos'!W1799=3,'Paso 2 Ingreso de datos'!W1799=4),'Paso 2 Ingreso de datos'!W1799,"NA"))</f>
        <v>NA</v>
      </c>
      <c r="S1806" s="3" t="str">
        <f>IF(ISBLANK('Paso 2 Ingreso de datos'!X1799),"NA",IF(OR('Paso 2 Ingreso de datos'!X1799=0,'Paso 2 Ingreso de datos'!X1799=1,'Paso 2 Ingreso de datos'!X1799=2,'Paso 2 Ingreso de datos'!X1799=3,'Paso 2 Ingreso de datos'!X1799=4),'Paso 2 Ingreso de datos'!X1799,"NA"))</f>
        <v>NA</v>
      </c>
      <c r="T1806" s="3" t="str">
        <f>IF(ISBLANK('Paso 2 Ingreso de datos'!Y1799),"NA",IF(OR('Paso 2 Ingreso de datos'!Y1799=0,'Paso 2 Ingreso de datos'!Y1799=1,'Paso 2 Ingreso de datos'!Y1799=2,'Paso 2 Ingreso de datos'!Y1799=3,'Paso 2 Ingreso de datos'!Y1799=4),'Paso 2 Ingreso de datos'!Y1799,"NA"))</f>
        <v>NA</v>
      </c>
      <c r="U1806" s="3" t="str">
        <f>IF(ISBLANK('Paso 2 Ingreso de datos'!Z1799),"NA",IF(OR('Paso 2 Ingreso de datos'!Z1799=0,'Paso 2 Ingreso de datos'!Z1799=1,'Paso 2 Ingreso de datos'!Z1799=2,'Paso 2 Ingreso de datos'!Z1799=3,'Paso 2 Ingreso de datos'!Z1799=4),'Paso 2 Ingreso de datos'!Z1799,"NA"))</f>
        <v>NA</v>
      </c>
      <c r="W1806" s="3">
        <f>SUM(COUNTIFS('Paso 2 Ingreso de datos'!G1799:Z1799,"&gt;=0",'Paso 2 Ingreso de datos'!G1799:Z1799,"&lt;=4"),COUNTA('Paso 2 Ingreso de datos'!A1799))</f>
        <v>0</v>
      </c>
      <c r="X1806" s="1" t="str">
        <f>IF(SUM('Paso 2 Ingreso de datos'!A1799:Z1799)&gt;0,"HD","FD")</f>
        <v>FD</v>
      </c>
    </row>
    <row r="1807" spans="1:24">
      <c r="A1807" s="3" t="str">
        <f>IF(AND(W1807=21,X1807),'Paso 2 Ingreso de datos'!A1800,IF(AND(Paso2!W1807=0,Paso2!X1807="FD"),"NA","FD"))</f>
        <v>NA</v>
      </c>
      <c r="B1807" s="3" t="str">
        <f>IF(ISBLANK('Paso 2 Ingreso de datos'!G1800),"NA",IF(OR('Paso 2 Ingreso de datos'!G1800=0,'Paso 2 Ingreso de datos'!G1800=1,'Paso 2 Ingreso de datos'!G1800=2,'Paso 2 Ingreso de datos'!G1800=3,'Paso 2 Ingreso de datos'!G1800=4),'Paso 2 Ingreso de datos'!G1800,"NA"))</f>
        <v>NA</v>
      </c>
      <c r="C1807" s="3" t="str">
        <f>IF(ISBLANK('Paso 2 Ingreso de datos'!H1800),"NA",IF(OR('Paso 2 Ingreso de datos'!H1800=0,'Paso 2 Ingreso de datos'!H1800=1,'Paso 2 Ingreso de datos'!H1800=2,'Paso 2 Ingreso de datos'!H1800=3,'Paso 2 Ingreso de datos'!H1800=4),'Paso 2 Ingreso de datos'!H1800,"NA"))</f>
        <v>NA</v>
      </c>
      <c r="D1807" s="3" t="str">
        <f>IF(ISBLANK('Paso 2 Ingreso de datos'!I1800),"NA",IF(OR('Paso 2 Ingreso de datos'!I1800=0,'Paso 2 Ingreso de datos'!I1800=1,'Paso 2 Ingreso de datos'!I1800=2,'Paso 2 Ingreso de datos'!I1800=3,'Paso 2 Ingreso de datos'!I1800=4),'Paso 2 Ingreso de datos'!I1800,"NA"))</f>
        <v>NA</v>
      </c>
      <c r="E1807" s="3" t="str">
        <f>IF(ISBLANK('Paso 2 Ingreso de datos'!J1800),"NA",IF(OR('Paso 2 Ingreso de datos'!J1800=0,'Paso 2 Ingreso de datos'!J1800=1,'Paso 2 Ingreso de datos'!J1800=2,'Paso 2 Ingreso de datos'!J1800=3,'Paso 2 Ingreso de datos'!J1800=4),'Paso 2 Ingreso de datos'!J1800,"NA"))</f>
        <v>NA</v>
      </c>
      <c r="F1807" s="3" t="str">
        <f>IF(ISBLANK('Paso 2 Ingreso de datos'!K1800),"NA",IF(OR('Paso 2 Ingreso de datos'!K1800=0,'Paso 2 Ingreso de datos'!K1800=1,'Paso 2 Ingreso de datos'!K1800=2,'Paso 2 Ingreso de datos'!K1800=3,'Paso 2 Ingreso de datos'!K1800=4),'Paso 2 Ingreso de datos'!K1800,"NA"))</f>
        <v>NA</v>
      </c>
      <c r="G1807" s="3" t="str">
        <f>IF(ISBLANK('Paso 2 Ingreso de datos'!L1800),"NA",IF(OR('Paso 2 Ingreso de datos'!L1800=0,'Paso 2 Ingreso de datos'!L1800=1,'Paso 2 Ingreso de datos'!L1800=2,'Paso 2 Ingreso de datos'!L1800=3,'Paso 2 Ingreso de datos'!L1800=4),'Paso 2 Ingreso de datos'!L1800,"NA"))</f>
        <v>NA</v>
      </c>
      <c r="H1807" s="3" t="str">
        <f>IF(ISBLANK('Paso 2 Ingreso de datos'!M1800),"NA",IF(OR('Paso 2 Ingreso de datos'!M1800=0,'Paso 2 Ingreso de datos'!M1800=1,'Paso 2 Ingreso de datos'!M1800=2,'Paso 2 Ingreso de datos'!M1800=3,'Paso 2 Ingreso de datos'!M1800=4),'Paso 2 Ingreso de datos'!M1800,"NA"))</f>
        <v>NA</v>
      </c>
      <c r="I1807" s="3" t="str">
        <f>IF(ISBLANK('Paso 2 Ingreso de datos'!N1800),"NA",IF(OR('Paso 2 Ingreso de datos'!N1800=0,'Paso 2 Ingreso de datos'!N1800=1,'Paso 2 Ingreso de datos'!N1800=2,'Paso 2 Ingreso de datos'!N1800=3,'Paso 2 Ingreso de datos'!N1800=4),'Paso 2 Ingreso de datos'!N1800,"NA"))</f>
        <v>NA</v>
      </c>
      <c r="J1807" s="3" t="str">
        <f>IF(ISBLANK('Paso 2 Ingreso de datos'!O1800),"NA",IF(OR('Paso 2 Ingreso de datos'!O1800=0,'Paso 2 Ingreso de datos'!O1800=1,'Paso 2 Ingreso de datos'!O1800=2,'Paso 2 Ingreso de datos'!O1800=3,'Paso 2 Ingreso de datos'!O1800=4),'Paso 2 Ingreso de datos'!O1800,"NA"))</f>
        <v>NA</v>
      </c>
      <c r="K1807" s="3" t="str">
        <f>IF(ISBLANK('Paso 2 Ingreso de datos'!P1800),"NA",IF(OR('Paso 2 Ingreso de datos'!P1800=0,'Paso 2 Ingreso de datos'!P1800=1,'Paso 2 Ingreso de datos'!P1800=2,'Paso 2 Ingreso de datos'!P1800=3,'Paso 2 Ingreso de datos'!P1800=4),'Paso 2 Ingreso de datos'!P1800,"NA"))</f>
        <v>NA</v>
      </c>
      <c r="L1807" s="3" t="str">
        <f>IF(ISBLANK('Paso 2 Ingreso de datos'!Q1800),"NA",IF(OR('Paso 2 Ingreso de datos'!Q1800=0,'Paso 2 Ingreso de datos'!Q1800=1,'Paso 2 Ingreso de datos'!Q1800=2,'Paso 2 Ingreso de datos'!Q1800=3,'Paso 2 Ingreso de datos'!Q1800=4),'Paso 2 Ingreso de datos'!Q1800,"NA"))</f>
        <v>NA</v>
      </c>
      <c r="M1807" s="3" t="str">
        <f>IF(ISBLANK('Paso 2 Ingreso de datos'!R1800),"NA",IF(OR('Paso 2 Ingreso de datos'!R1800=0,'Paso 2 Ingreso de datos'!R1800=1,'Paso 2 Ingreso de datos'!R1800=2,'Paso 2 Ingreso de datos'!R1800=3,'Paso 2 Ingreso de datos'!R1800=4),'Paso 2 Ingreso de datos'!R1800,"NA"))</f>
        <v>NA</v>
      </c>
      <c r="N1807" s="3" t="str">
        <f>IF(ISBLANK('Paso 2 Ingreso de datos'!S1800),"NA",IF(OR('Paso 2 Ingreso de datos'!S1800=0,'Paso 2 Ingreso de datos'!S1800=1,'Paso 2 Ingreso de datos'!S1800=2,'Paso 2 Ingreso de datos'!S1800=3,'Paso 2 Ingreso de datos'!S1800=4),'Paso 2 Ingreso de datos'!S1800,"NA"))</f>
        <v>NA</v>
      </c>
      <c r="O1807" s="3" t="str">
        <f>IF(ISBLANK('Paso 2 Ingreso de datos'!T1800),"NA",IF(OR('Paso 2 Ingreso de datos'!T1800=0,'Paso 2 Ingreso de datos'!T1800=1,'Paso 2 Ingreso de datos'!T1800=2,'Paso 2 Ingreso de datos'!T1800=3,'Paso 2 Ingreso de datos'!T1800=4),'Paso 2 Ingreso de datos'!T1800,"NA"))</f>
        <v>NA</v>
      </c>
      <c r="P1807" s="3" t="str">
        <f>IF(ISBLANK('Paso 2 Ingreso de datos'!U1800),"NA",IF(OR('Paso 2 Ingreso de datos'!U1800=0,'Paso 2 Ingreso de datos'!U1800=1,'Paso 2 Ingreso de datos'!U1800=2,'Paso 2 Ingreso de datos'!U1800=3,'Paso 2 Ingreso de datos'!U1800=4),'Paso 2 Ingreso de datos'!U1800,"NA"))</f>
        <v>NA</v>
      </c>
      <c r="Q1807" s="3" t="str">
        <f>IF(ISBLANK('Paso 2 Ingreso de datos'!V1800),"NA",IF(OR('Paso 2 Ingreso de datos'!V1800=0,'Paso 2 Ingreso de datos'!V1800=1,'Paso 2 Ingreso de datos'!V1800=2,'Paso 2 Ingreso de datos'!V1800=3,'Paso 2 Ingreso de datos'!V1800=4),'Paso 2 Ingreso de datos'!V1800,"NA"))</f>
        <v>NA</v>
      </c>
      <c r="R1807" s="3" t="str">
        <f>IF(ISBLANK('Paso 2 Ingreso de datos'!W1800),"NA",IF(OR('Paso 2 Ingreso de datos'!W1800=0,'Paso 2 Ingreso de datos'!W1800=1,'Paso 2 Ingreso de datos'!W1800=2,'Paso 2 Ingreso de datos'!W1800=3,'Paso 2 Ingreso de datos'!W1800=4),'Paso 2 Ingreso de datos'!W1800,"NA"))</f>
        <v>NA</v>
      </c>
      <c r="S1807" s="3" t="str">
        <f>IF(ISBLANK('Paso 2 Ingreso de datos'!X1800),"NA",IF(OR('Paso 2 Ingreso de datos'!X1800=0,'Paso 2 Ingreso de datos'!X1800=1,'Paso 2 Ingreso de datos'!X1800=2,'Paso 2 Ingreso de datos'!X1800=3,'Paso 2 Ingreso de datos'!X1800=4),'Paso 2 Ingreso de datos'!X1800,"NA"))</f>
        <v>NA</v>
      </c>
      <c r="T1807" s="3" t="str">
        <f>IF(ISBLANK('Paso 2 Ingreso de datos'!Y1800),"NA",IF(OR('Paso 2 Ingreso de datos'!Y1800=0,'Paso 2 Ingreso de datos'!Y1800=1,'Paso 2 Ingreso de datos'!Y1800=2,'Paso 2 Ingreso de datos'!Y1800=3,'Paso 2 Ingreso de datos'!Y1800=4),'Paso 2 Ingreso de datos'!Y1800,"NA"))</f>
        <v>NA</v>
      </c>
      <c r="U1807" s="3" t="str">
        <f>IF(ISBLANK('Paso 2 Ingreso de datos'!Z1800),"NA",IF(OR('Paso 2 Ingreso de datos'!Z1800=0,'Paso 2 Ingreso de datos'!Z1800=1,'Paso 2 Ingreso de datos'!Z1800=2,'Paso 2 Ingreso de datos'!Z1800=3,'Paso 2 Ingreso de datos'!Z1800=4),'Paso 2 Ingreso de datos'!Z1800,"NA"))</f>
        <v>NA</v>
      </c>
      <c r="W1807" s="3">
        <f>SUM(COUNTIFS('Paso 2 Ingreso de datos'!G1800:Z1800,"&gt;=0",'Paso 2 Ingreso de datos'!G1800:Z1800,"&lt;=4"),COUNTA('Paso 2 Ingreso de datos'!A1800))</f>
        <v>0</v>
      </c>
      <c r="X1807" s="1" t="str">
        <f>IF(SUM('Paso 2 Ingreso de datos'!A1800:Z1800)&gt;0,"HD","FD")</f>
        <v>FD</v>
      </c>
    </row>
    <row r="1808" spans="1:24">
      <c r="A1808" s="3" t="str">
        <f>IF(AND(W1808=21,X1808),'Paso 2 Ingreso de datos'!A1801,IF(AND(Paso2!W1808=0,Paso2!X1808="FD"),"NA","FD"))</f>
        <v>NA</v>
      </c>
      <c r="B1808" s="3" t="str">
        <f>IF(ISBLANK('Paso 2 Ingreso de datos'!G1801),"NA",IF(OR('Paso 2 Ingreso de datos'!G1801=0,'Paso 2 Ingreso de datos'!G1801=1,'Paso 2 Ingreso de datos'!G1801=2,'Paso 2 Ingreso de datos'!G1801=3,'Paso 2 Ingreso de datos'!G1801=4),'Paso 2 Ingreso de datos'!G1801,"NA"))</f>
        <v>NA</v>
      </c>
      <c r="C1808" s="3" t="str">
        <f>IF(ISBLANK('Paso 2 Ingreso de datos'!H1801),"NA",IF(OR('Paso 2 Ingreso de datos'!H1801=0,'Paso 2 Ingreso de datos'!H1801=1,'Paso 2 Ingreso de datos'!H1801=2,'Paso 2 Ingreso de datos'!H1801=3,'Paso 2 Ingreso de datos'!H1801=4),'Paso 2 Ingreso de datos'!H1801,"NA"))</f>
        <v>NA</v>
      </c>
      <c r="D1808" s="3" t="str">
        <f>IF(ISBLANK('Paso 2 Ingreso de datos'!I1801),"NA",IF(OR('Paso 2 Ingreso de datos'!I1801=0,'Paso 2 Ingreso de datos'!I1801=1,'Paso 2 Ingreso de datos'!I1801=2,'Paso 2 Ingreso de datos'!I1801=3,'Paso 2 Ingreso de datos'!I1801=4),'Paso 2 Ingreso de datos'!I1801,"NA"))</f>
        <v>NA</v>
      </c>
      <c r="E1808" s="3" t="str">
        <f>IF(ISBLANK('Paso 2 Ingreso de datos'!J1801),"NA",IF(OR('Paso 2 Ingreso de datos'!J1801=0,'Paso 2 Ingreso de datos'!J1801=1,'Paso 2 Ingreso de datos'!J1801=2,'Paso 2 Ingreso de datos'!J1801=3,'Paso 2 Ingreso de datos'!J1801=4),'Paso 2 Ingreso de datos'!J1801,"NA"))</f>
        <v>NA</v>
      </c>
      <c r="F1808" s="3" t="str">
        <f>IF(ISBLANK('Paso 2 Ingreso de datos'!K1801),"NA",IF(OR('Paso 2 Ingreso de datos'!K1801=0,'Paso 2 Ingreso de datos'!K1801=1,'Paso 2 Ingreso de datos'!K1801=2,'Paso 2 Ingreso de datos'!K1801=3,'Paso 2 Ingreso de datos'!K1801=4),'Paso 2 Ingreso de datos'!K1801,"NA"))</f>
        <v>NA</v>
      </c>
      <c r="G1808" s="3" t="str">
        <f>IF(ISBLANK('Paso 2 Ingreso de datos'!L1801),"NA",IF(OR('Paso 2 Ingreso de datos'!L1801=0,'Paso 2 Ingreso de datos'!L1801=1,'Paso 2 Ingreso de datos'!L1801=2,'Paso 2 Ingreso de datos'!L1801=3,'Paso 2 Ingreso de datos'!L1801=4),'Paso 2 Ingreso de datos'!L1801,"NA"))</f>
        <v>NA</v>
      </c>
      <c r="H1808" s="3" t="str">
        <f>IF(ISBLANK('Paso 2 Ingreso de datos'!M1801),"NA",IF(OR('Paso 2 Ingreso de datos'!M1801=0,'Paso 2 Ingreso de datos'!M1801=1,'Paso 2 Ingreso de datos'!M1801=2,'Paso 2 Ingreso de datos'!M1801=3,'Paso 2 Ingreso de datos'!M1801=4),'Paso 2 Ingreso de datos'!M1801,"NA"))</f>
        <v>NA</v>
      </c>
      <c r="I1808" s="3" t="str">
        <f>IF(ISBLANK('Paso 2 Ingreso de datos'!N1801),"NA",IF(OR('Paso 2 Ingreso de datos'!N1801=0,'Paso 2 Ingreso de datos'!N1801=1,'Paso 2 Ingreso de datos'!N1801=2,'Paso 2 Ingreso de datos'!N1801=3,'Paso 2 Ingreso de datos'!N1801=4),'Paso 2 Ingreso de datos'!N1801,"NA"))</f>
        <v>NA</v>
      </c>
      <c r="J1808" s="3" t="str">
        <f>IF(ISBLANK('Paso 2 Ingreso de datos'!O1801),"NA",IF(OR('Paso 2 Ingreso de datos'!O1801=0,'Paso 2 Ingreso de datos'!O1801=1,'Paso 2 Ingreso de datos'!O1801=2,'Paso 2 Ingreso de datos'!O1801=3,'Paso 2 Ingreso de datos'!O1801=4),'Paso 2 Ingreso de datos'!O1801,"NA"))</f>
        <v>NA</v>
      </c>
      <c r="K1808" s="3" t="str">
        <f>IF(ISBLANK('Paso 2 Ingreso de datos'!P1801),"NA",IF(OR('Paso 2 Ingreso de datos'!P1801=0,'Paso 2 Ingreso de datos'!P1801=1,'Paso 2 Ingreso de datos'!P1801=2,'Paso 2 Ingreso de datos'!P1801=3,'Paso 2 Ingreso de datos'!P1801=4),'Paso 2 Ingreso de datos'!P1801,"NA"))</f>
        <v>NA</v>
      </c>
      <c r="L1808" s="3" t="str">
        <f>IF(ISBLANK('Paso 2 Ingreso de datos'!Q1801),"NA",IF(OR('Paso 2 Ingreso de datos'!Q1801=0,'Paso 2 Ingreso de datos'!Q1801=1,'Paso 2 Ingreso de datos'!Q1801=2,'Paso 2 Ingreso de datos'!Q1801=3,'Paso 2 Ingreso de datos'!Q1801=4),'Paso 2 Ingreso de datos'!Q1801,"NA"))</f>
        <v>NA</v>
      </c>
      <c r="M1808" s="3" t="str">
        <f>IF(ISBLANK('Paso 2 Ingreso de datos'!R1801),"NA",IF(OR('Paso 2 Ingreso de datos'!R1801=0,'Paso 2 Ingreso de datos'!R1801=1,'Paso 2 Ingreso de datos'!R1801=2,'Paso 2 Ingreso de datos'!R1801=3,'Paso 2 Ingreso de datos'!R1801=4),'Paso 2 Ingreso de datos'!R1801,"NA"))</f>
        <v>NA</v>
      </c>
      <c r="N1808" s="3" t="str">
        <f>IF(ISBLANK('Paso 2 Ingreso de datos'!S1801),"NA",IF(OR('Paso 2 Ingreso de datos'!S1801=0,'Paso 2 Ingreso de datos'!S1801=1,'Paso 2 Ingreso de datos'!S1801=2,'Paso 2 Ingreso de datos'!S1801=3,'Paso 2 Ingreso de datos'!S1801=4),'Paso 2 Ingreso de datos'!S1801,"NA"))</f>
        <v>NA</v>
      </c>
      <c r="O1808" s="3" t="str">
        <f>IF(ISBLANK('Paso 2 Ingreso de datos'!T1801),"NA",IF(OR('Paso 2 Ingreso de datos'!T1801=0,'Paso 2 Ingreso de datos'!T1801=1,'Paso 2 Ingreso de datos'!T1801=2,'Paso 2 Ingreso de datos'!T1801=3,'Paso 2 Ingreso de datos'!T1801=4),'Paso 2 Ingreso de datos'!T1801,"NA"))</f>
        <v>NA</v>
      </c>
      <c r="P1808" s="3" t="str">
        <f>IF(ISBLANK('Paso 2 Ingreso de datos'!U1801),"NA",IF(OR('Paso 2 Ingreso de datos'!U1801=0,'Paso 2 Ingreso de datos'!U1801=1,'Paso 2 Ingreso de datos'!U1801=2,'Paso 2 Ingreso de datos'!U1801=3,'Paso 2 Ingreso de datos'!U1801=4),'Paso 2 Ingreso de datos'!U1801,"NA"))</f>
        <v>NA</v>
      </c>
      <c r="Q1808" s="3" t="str">
        <f>IF(ISBLANK('Paso 2 Ingreso de datos'!V1801),"NA",IF(OR('Paso 2 Ingreso de datos'!V1801=0,'Paso 2 Ingreso de datos'!V1801=1,'Paso 2 Ingreso de datos'!V1801=2,'Paso 2 Ingreso de datos'!V1801=3,'Paso 2 Ingreso de datos'!V1801=4),'Paso 2 Ingreso de datos'!V1801,"NA"))</f>
        <v>NA</v>
      </c>
      <c r="R1808" s="3" t="str">
        <f>IF(ISBLANK('Paso 2 Ingreso de datos'!W1801),"NA",IF(OR('Paso 2 Ingreso de datos'!W1801=0,'Paso 2 Ingreso de datos'!W1801=1,'Paso 2 Ingreso de datos'!W1801=2,'Paso 2 Ingreso de datos'!W1801=3,'Paso 2 Ingreso de datos'!W1801=4),'Paso 2 Ingreso de datos'!W1801,"NA"))</f>
        <v>NA</v>
      </c>
      <c r="S1808" s="3" t="str">
        <f>IF(ISBLANK('Paso 2 Ingreso de datos'!X1801),"NA",IF(OR('Paso 2 Ingreso de datos'!X1801=0,'Paso 2 Ingreso de datos'!X1801=1,'Paso 2 Ingreso de datos'!X1801=2,'Paso 2 Ingreso de datos'!X1801=3,'Paso 2 Ingreso de datos'!X1801=4),'Paso 2 Ingreso de datos'!X1801,"NA"))</f>
        <v>NA</v>
      </c>
      <c r="T1808" s="3" t="str">
        <f>IF(ISBLANK('Paso 2 Ingreso de datos'!Y1801),"NA",IF(OR('Paso 2 Ingreso de datos'!Y1801=0,'Paso 2 Ingreso de datos'!Y1801=1,'Paso 2 Ingreso de datos'!Y1801=2,'Paso 2 Ingreso de datos'!Y1801=3,'Paso 2 Ingreso de datos'!Y1801=4),'Paso 2 Ingreso de datos'!Y1801,"NA"))</f>
        <v>NA</v>
      </c>
      <c r="U1808" s="3" t="str">
        <f>IF(ISBLANK('Paso 2 Ingreso de datos'!Z1801),"NA",IF(OR('Paso 2 Ingreso de datos'!Z1801=0,'Paso 2 Ingreso de datos'!Z1801=1,'Paso 2 Ingreso de datos'!Z1801=2,'Paso 2 Ingreso de datos'!Z1801=3,'Paso 2 Ingreso de datos'!Z1801=4),'Paso 2 Ingreso de datos'!Z1801,"NA"))</f>
        <v>NA</v>
      </c>
      <c r="W1808" s="3">
        <f>SUM(COUNTIFS('Paso 2 Ingreso de datos'!G1801:Z1801,"&gt;=0",'Paso 2 Ingreso de datos'!G1801:Z1801,"&lt;=4"),COUNTA('Paso 2 Ingreso de datos'!A1801))</f>
        <v>0</v>
      </c>
      <c r="X1808" s="1" t="str">
        <f>IF(SUM('Paso 2 Ingreso de datos'!A1801:Z1801)&gt;0,"HD","FD")</f>
        <v>FD</v>
      </c>
    </row>
    <row r="1809" spans="1:24">
      <c r="A1809" s="3" t="str">
        <f>IF(AND(W1809=21,X1809),'Paso 2 Ingreso de datos'!A1802,IF(AND(Paso2!W1809=0,Paso2!X1809="FD"),"NA","FD"))</f>
        <v>NA</v>
      </c>
      <c r="B1809" s="3" t="str">
        <f>IF(ISBLANK('Paso 2 Ingreso de datos'!G1802),"NA",IF(OR('Paso 2 Ingreso de datos'!G1802=0,'Paso 2 Ingreso de datos'!G1802=1,'Paso 2 Ingreso de datos'!G1802=2,'Paso 2 Ingreso de datos'!G1802=3,'Paso 2 Ingreso de datos'!G1802=4),'Paso 2 Ingreso de datos'!G1802,"NA"))</f>
        <v>NA</v>
      </c>
      <c r="C1809" s="3" t="str">
        <f>IF(ISBLANK('Paso 2 Ingreso de datos'!H1802),"NA",IF(OR('Paso 2 Ingreso de datos'!H1802=0,'Paso 2 Ingreso de datos'!H1802=1,'Paso 2 Ingreso de datos'!H1802=2,'Paso 2 Ingreso de datos'!H1802=3,'Paso 2 Ingreso de datos'!H1802=4),'Paso 2 Ingreso de datos'!H1802,"NA"))</f>
        <v>NA</v>
      </c>
      <c r="D1809" s="3" t="str">
        <f>IF(ISBLANK('Paso 2 Ingreso de datos'!I1802),"NA",IF(OR('Paso 2 Ingreso de datos'!I1802=0,'Paso 2 Ingreso de datos'!I1802=1,'Paso 2 Ingreso de datos'!I1802=2,'Paso 2 Ingreso de datos'!I1802=3,'Paso 2 Ingreso de datos'!I1802=4),'Paso 2 Ingreso de datos'!I1802,"NA"))</f>
        <v>NA</v>
      </c>
      <c r="E1809" s="3" t="str">
        <f>IF(ISBLANK('Paso 2 Ingreso de datos'!J1802),"NA",IF(OR('Paso 2 Ingreso de datos'!J1802=0,'Paso 2 Ingreso de datos'!J1802=1,'Paso 2 Ingreso de datos'!J1802=2,'Paso 2 Ingreso de datos'!J1802=3,'Paso 2 Ingreso de datos'!J1802=4),'Paso 2 Ingreso de datos'!J1802,"NA"))</f>
        <v>NA</v>
      </c>
      <c r="F1809" s="3" t="str">
        <f>IF(ISBLANK('Paso 2 Ingreso de datos'!K1802),"NA",IF(OR('Paso 2 Ingreso de datos'!K1802=0,'Paso 2 Ingreso de datos'!K1802=1,'Paso 2 Ingreso de datos'!K1802=2,'Paso 2 Ingreso de datos'!K1802=3,'Paso 2 Ingreso de datos'!K1802=4),'Paso 2 Ingreso de datos'!K1802,"NA"))</f>
        <v>NA</v>
      </c>
      <c r="G1809" s="3" t="str">
        <f>IF(ISBLANK('Paso 2 Ingreso de datos'!L1802),"NA",IF(OR('Paso 2 Ingreso de datos'!L1802=0,'Paso 2 Ingreso de datos'!L1802=1,'Paso 2 Ingreso de datos'!L1802=2,'Paso 2 Ingreso de datos'!L1802=3,'Paso 2 Ingreso de datos'!L1802=4),'Paso 2 Ingreso de datos'!L1802,"NA"))</f>
        <v>NA</v>
      </c>
      <c r="H1809" s="3" t="str">
        <f>IF(ISBLANK('Paso 2 Ingreso de datos'!M1802),"NA",IF(OR('Paso 2 Ingreso de datos'!M1802=0,'Paso 2 Ingreso de datos'!M1802=1,'Paso 2 Ingreso de datos'!M1802=2,'Paso 2 Ingreso de datos'!M1802=3,'Paso 2 Ingreso de datos'!M1802=4),'Paso 2 Ingreso de datos'!M1802,"NA"))</f>
        <v>NA</v>
      </c>
      <c r="I1809" s="3" t="str">
        <f>IF(ISBLANK('Paso 2 Ingreso de datos'!N1802),"NA",IF(OR('Paso 2 Ingreso de datos'!N1802=0,'Paso 2 Ingreso de datos'!N1802=1,'Paso 2 Ingreso de datos'!N1802=2,'Paso 2 Ingreso de datos'!N1802=3,'Paso 2 Ingreso de datos'!N1802=4),'Paso 2 Ingreso de datos'!N1802,"NA"))</f>
        <v>NA</v>
      </c>
      <c r="J1809" s="3" t="str">
        <f>IF(ISBLANK('Paso 2 Ingreso de datos'!O1802),"NA",IF(OR('Paso 2 Ingreso de datos'!O1802=0,'Paso 2 Ingreso de datos'!O1802=1,'Paso 2 Ingreso de datos'!O1802=2,'Paso 2 Ingreso de datos'!O1802=3,'Paso 2 Ingreso de datos'!O1802=4),'Paso 2 Ingreso de datos'!O1802,"NA"))</f>
        <v>NA</v>
      </c>
      <c r="K1809" s="3" t="str">
        <f>IF(ISBLANK('Paso 2 Ingreso de datos'!P1802),"NA",IF(OR('Paso 2 Ingreso de datos'!P1802=0,'Paso 2 Ingreso de datos'!P1802=1,'Paso 2 Ingreso de datos'!P1802=2,'Paso 2 Ingreso de datos'!P1802=3,'Paso 2 Ingreso de datos'!P1802=4),'Paso 2 Ingreso de datos'!P1802,"NA"))</f>
        <v>NA</v>
      </c>
      <c r="L1809" s="3" t="str">
        <f>IF(ISBLANK('Paso 2 Ingreso de datos'!Q1802),"NA",IF(OR('Paso 2 Ingreso de datos'!Q1802=0,'Paso 2 Ingreso de datos'!Q1802=1,'Paso 2 Ingreso de datos'!Q1802=2,'Paso 2 Ingreso de datos'!Q1802=3,'Paso 2 Ingreso de datos'!Q1802=4),'Paso 2 Ingreso de datos'!Q1802,"NA"))</f>
        <v>NA</v>
      </c>
      <c r="M1809" s="3" t="str">
        <f>IF(ISBLANK('Paso 2 Ingreso de datos'!R1802),"NA",IF(OR('Paso 2 Ingreso de datos'!R1802=0,'Paso 2 Ingreso de datos'!R1802=1,'Paso 2 Ingreso de datos'!R1802=2,'Paso 2 Ingreso de datos'!R1802=3,'Paso 2 Ingreso de datos'!R1802=4),'Paso 2 Ingreso de datos'!R1802,"NA"))</f>
        <v>NA</v>
      </c>
      <c r="N1809" s="3" t="str">
        <f>IF(ISBLANK('Paso 2 Ingreso de datos'!S1802),"NA",IF(OR('Paso 2 Ingreso de datos'!S1802=0,'Paso 2 Ingreso de datos'!S1802=1,'Paso 2 Ingreso de datos'!S1802=2,'Paso 2 Ingreso de datos'!S1802=3,'Paso 2 Ingreso de datos'!S1802=4),'Paso 2 Ingreso de datos'!S1802,"NA"))</f>
        <v>NA</v>
      </c>
      <c r="O1809" s="3" t="str">
        <f>IF(ISBLANK('Paso 2 Ingreso de datos'!T1802),"NA",IF(OR('Paso 2 Ingreso de datos'!T1802=0,'Paso 2 Ingreso de datos'!T1802=1,'Paso 2 Ingreso de datos'!T1802=2,'Paso 2 Ingreso de datos'!T1802=3,'Paso 2 Ingreso de datos'!T1802=4),'Paso 2 Ingreso de datos'!T1802,"NA"))</f>
        <v>NA</v>
      </c>
      <c r="P1809" s="3" t="str">
        <f>IF(ISBLANK('Paso 2 Ingreso de datos'!U1802),"NA",IF(OR('Paso 2 Ingreso de datos'!U1802=0,'Paso 2 Ingreso de datos'!U1802=1,'Paso 2 Ingreso de datos'!U1802=2,'Paso 2 Ingreso de datos'!U1802=3,'Paso 2 Ingreso de datos'!U1802=4),'Paso 2 Ingreso de datos'!U1802,"NA"))</f>
        <v>NA</v>
      </c>
      <c r="Q1809" s="3" t="str">
        <f>IF(ISBLANK('Paso 2 Ingreso de datos'!V1802),"NA",IF(OR('Paso 2 Ingreso de datos'!V1802=0,'Paso 2 Ingreso de datos'!V1802=1,'Paso 2 Ingreso de datos'!V1802=2,'Paso 2 Ingreso de datos'!V1802=3,'Paso 2 Ingreso de datos'!V1802=4),'Paso 2 Ingreso de datos'!V1802,"NA"))</f>
        <v>NA</v>
      </c>
      <c r="R1809" s="3" t="str">
        <f>IF(ISBLANK('Paso 2 Ingreso de datos'!W1802),"NA",IF(OR('Paso 2 Ingreso de datos'!W1802=0,'Paso 2 Ingreso de datos'!W1802=1,'Paso 2 Ingreso de datos'!W1802=2,'Paso 2 Ingreso de datos'!W1802=3,'Paso 2 Ingreso de datos'!W1802=4),'Paso 2 Ingreso de datos'!W1802,"NA"))</f>
        <v>NA</v>
      </c>
      <c r="S1809" s="3" t="str">
        <f>IF(ISBLANK('Paso 2 Ingreso de datos'!X1802),"NA",IF(OR('Paso 2 Ingreso de datos'!X1802=0,'Paso 2 Ingreso de datos'!X1802=1,'Paso 2 Ingreso de datos'!X1802=2,'Paso 2 Ingreso de datos'!X1802=3,'Paso 2 Ingreso de datos'!X1802=4),'Paso 2 Ingreso de datos'!X1802,"NA"))</f>
        <v>NA</v>
      </c>
      <c r="T1809" s="3" t="str">
        <f>IF(ISBLANK('Paso 2 Ingreso de datos'!Y1802),"NA",IF(OR('Paso 2 Ingreso de datos'!Y1802=0,'Paso 2 Ingreso de datos'!Y1802=1,'Paso 2 Ingreso de datos'!Y1802=2,'Paso 2 Ingreso de datos'!Y1802=3,'Paso 2 Ingreso de datos'!Y1802=4),'Paso 2 Ingreso de datos'!Y1802,"NA"))</f>
        <v>NA</v>
      </c>
      <c r="U1809" s="3" t="str">
        <f>IF(ISBLANK('Paso 2 Ingreso de datos'!Z1802),"NA",IF(OR('Paso 2 Ingreso de datos'!Z1802=0,'Paso 2 Ingreso de datos'!Z1802=1,'Paso 2 Ingreso de datos'!Z1802=2,'Paso 2 Ingreso de datos'!Z1802=3,'Paso 2 Ingreso de datos'!Z1802=4),'Paso 2 Ingreso de datos'!Z1802,"NA"))</f>
        <v>NA</v>
      </c>
      <c r="W1809" s="3">
        <f>SUM(COUNTIFS('Paso 2 Ingreso de datos'!G1802:Z1802,"&gt;=0",'Paso 2 Ingreso de datos'!G1802:Z1802,"&lt;=4"),COUNTA('Paso 2 Ingreso de datos'!A1802))</f>
        <v>0</v>
      </c>
      <c r="X1809" s="1" t="str">
        <f>IF(SUM('Paso 2 Ingreso de datos'!A1802:Z1802)&gt;0,"HD","FD")</f>
        <v>FD</v>
      </c>
    </row>
    <row r="1810" spans="1:24">
      <c r="A1810" s="3" t="str">
        <f>IF(AND(W1810=21,X1810),'Paso 2 Ingreso de datos'!A1803,IF(AND(Paso2!W1810=0,Paso2!X1810="FD"),"NA","FD"))</f>
        <v>NA</v>
      </c>
      <c r="B1810" s="3" t="str">
        <f>IF(ISBLANK('Paso 2 Ingreso de datos'!G1803),"NA",IF(OR('Paso 2 Ingreso de datos'!G1803=0,'Paso 2 Ingreso de datos'!G1803=1,'Paso 2 Ingreso de datos'!G1803=2,'Paso 2 Ingreso de datos'!G1803=3,'Paso 2 Ingreso de datos'!G1803=4),'Paso 2 Ingreso de datos'!G1803,"NA"))</f>
        <v>NA</v>
      </c>
      <c r="C1810" s="3" t="str">
        <f>IF(ISBLANK('Paso 2 Ingreso de datos'!H1803),"NA",IF(OR('Paso 2 Ingreso de datos'!H1803=0,'Paso 2 Ingreso de datos'!H1803=1,'Paso 2 Ingreso de datos'!H1803=2,'Paso 2 Ingreso de datos'!H1803=3,'Paso 2 Ingreso de datos'!H1803=4),'Paso 2 Ingreso de datos'!H1803,"NA"))</f>
        <v>NA</v>
      </c>
      <c r="D1810" s="3" t="str">
        <f>IF(ISBLANK('Paso 2 Ingreso de datos'!I1803),"NA",IF(OR('Paso 2 Ingreso de datos'!I1803=0,'Paso 2 Ingreso de datos'!I1803=1,'Paso 2 Ingreso de datos'!I1803=2,'Paso 2 Ingreso de datos'!I1803=3,'Paso 2 Ingreso de datos'!I1803=4),'Paso 2 Ingreso de datos'!I1803,"NA"))</f>
        <v>NA</v>
      </c>
      <c r="E1810" s="3" t="str">
        <f>IF(ISBLANK('Paso 2 Ingreso de datos'!J1803),"NA",IF(OR('Paso 2 Ingreso de datos'!J1803=0,'Paso 2 Ingreso de datos'!J1803=1,'Paso 2 Ingreso de datos'!J1803=2,'Paso 2 Ingreso de datos'!J1803=3,'Paso 2 Ingreso de datos'!J1803=4),'Paso 2 Ingreso de datos'!J1803,"NA"))</f>
        <v>NA</v>
      </c>
      <c r="F1810" s="3" t="str">
        <f>IF(ISBLANK('Paso 2 Ingreso de datos'!K1803),"NA",IF(OR('Paso 2 Ingreso de datos'!K1803=0,'Paso 2 Ingreso de datos'!K1803=1,'Paso 2 Ingreso de datos'!K1803=2,'Paso 2 Ingreso de datos'!K1803=3,'Paso 2 Ingreso de datos'!K1803=4),'Paso 2 Ingreso de datos'!K1803,"NA"))</f>
        <v>NA</v>
      </c>
      <c r="G1810" s="3" t="str">
        <f>IF(ISBLANK('Paso 2 Ingreso de datos'!L1803),"NA",IF(OR('Paso 2 Ingreso de datos'!L1803=0,'Paso 2 Ingreso de datos'!L1803=1,'Paso 2 Ingreso de datos'!L1803=2,'Paso 2 Ingreso de datos'!L1803=3,'Paso 2 Ingreso de datos'!L1803=4),'Paso 2 Ingreso de datos'!L1803,"NA"))</f>
        <v>NA</v>
      </c>
      <c r="H1810" s="3" t="str">
        <f>IF(ISBLANK('Paso 2 Ingreso de datos'!M1803),"NA",IF(OR('Paso 2 Ingreso de datos'!M1803=0,'Paso 2 Ingreso de datos'!M1803=1,'Paso 2 Ingreso de datos'!M1803=2,'Paso 2 Ingreso de datos'!M1803=3,'Paso 2 Ingreso de datos'!M1803=4),'Paso 2 Ingreso de datos'!M1803,"NA"))</f>
        <v>NA</v>
      </c>
      <c r="I1810" s="3" t="str">
        <f>IF(ISBLANK('Paso 2 Ingreso de datos'!N1803),"NA",IF(OR('Paso 2 Ingreso de datos'!N1803=0,'Paso 2 Ingreso de datos'!N1803=1,'Paso 2 Ingreso de datos'!N1803=2,'Paso 2 Ingreso de datos'!N1803=3,'Paso 2 Ingreso de datos'!N1803=4),'Paso 2 Ingreso de datos'!N1803,"NA"))</f>
        <v>NA</v>
      </c>
      <c r="J1810" s="3" t="str">
        <f>IF(ISBLANK('Paso 2 Ingreso de datos'!O1803),"NA",IF(OR('Paso 2 Ingreso de datos'!O1803=0,'Paso 2 Ingreso de datos'!O1803=1,'Paso 2 Ingreso de datos'!O1803=2,'Paso 2 Ingreso de datos'!O1803=3,'Paso 2 Ingreso de datos'!O1803=4),'Paso 2 Ingreso de datos'!O1803,"NA"))</f>
        <v>NA</v>
      </c>
      <c r="K1810" s="3" t="str">
        <f>IF(ISBLANK('Paso 2 Ingreso de datos'!P1803),"NA",IF(OR('Paso 2 Ingreso de datos'!P1803=0,'Paso 2 Ingreso de datos'!P1803=1,'Paso 2 Ingreso de datos'!P1803=2,'Paso 2 Ingreso de datos'!P1803=3,'Paso 2 Ingreso de datos'!P1803=4),'Paso 2 Ingreso de datos'!P1803,"NA"))</f>
        <v>NA</v>
      </c>
      <c r="L1810" s="3" t="str">
        <f>IF(ISBLANK('Paso 2 Ingreso de datos'!Q1803),"NA",IF(OR('Paso 2 Ingreso de datos'!Q1803=0,'Paso 2 Ingreso de datos'!Q1803=1,'Paso 2 Ingreso de datos'!Q1803=2,'Paso 2 Ingreso de datos'!Q1803=3,'Paso 2 Ingreso de datos'!Q1803=4),'Paso 2 Ingreso de datos'!Q1803,"NA"))</f>
        <v>NA</v>
      </c>
      <c r="M1810" s="3" t="str">
        <f>IF(ISBLANK('Paso 2 Ingreso de datos'!R1803),"NA",IF(OR('Paso 2 Ingreso de datos'!R1803=0,'Paso 2 Ingreso de datos'!R1803=1,'Paso 2 Ingreso de datos'!R1803=2,'Paso 2 Ingreso de datos'!R1803=3,'Paso 2 Ingreso de datos'!R1803=4),'Paso 2 Ingreso de datos'!R1803,"NA"))</f>
        <v>NA</v>
      </c>
      <c r="N1810" s="3" t="str">
        <f>IF(ISBLANK('Paso 2 Ingreso de datos'!S1803),"NA",IF(OR('Paso 2 Ingreso de datos'!S1803=0,'Paso 2 Ingreso de datos'!S1803=1,'Paso 2 Ingreso de datos'!S1803=2,'Paso 2 Ingreso de datos'!S1803=3,'Paso 2 Ingreso de datos'!S1803=4),'Paso 2 Ingreso de datos'!S1803,"NA"))</f>
        <v>NA</v>
      </c>
      <c r="O1810" s="3" t="str">
        <f>IF(ISBLANK('Paso 2 Ingreso de datos'!T1803),"NA",IF(OR('Paso 2 Ingreso de datos'!T1803=0,'Paso 2 Ingreso de datos'!T1803=1,'Paso 2 Ingreso de datos'!T1803=2,'Paso 2 Ingreso de datos'!T1803=3,'Paso 2 Ingreso de datos'!T1803=4),'Paso 2 Ingreso de datos'!T1803,"NA"))</f>
        <v>NA</v>
      </c>
      <c r="P1810" s="3" t="str">
        <f>IF(ISBLANK('Paso 2 Ingreso de datos'!U1803),"NA",IF(OR('Paso 2 Ingreso de datos'!U1803=0,'Paso 2 Ingreso de datos'!U1803=1,'Paso 2 Ingreso de datos'!U1803=2,'Paso 2 Ingreso de datos'!U1803=3,'Paso 2 Ingreso de datos'!U1803=4),'Paso 2 Ingreso de datos'!U1803,"NA"))</f>
        <v>NA</v>
      </c>
      <c r="Q1810" s="3" t="str">
        <f>IF(ISBLANK('Paso 2 Ingreso de datos'!V1803),"NA",IF(OR('Paso 2 Ingreso de datos'!V1803=0,'Paso 2 Ingreso de datos'!V1803=1,'Paso 2 Ingreso de datos'!V1803=2,'Paso 2 Ingreso de datos'!V1803=3,'Paso 2 Ingreso de datos'!V1803=4),'Paso 2 Ingreso de datos'!V1803,"NA"))</f>
        <v>NA</v>
      </c>
      <c r="R1810" s="3" t="str">
        <f>IF(ISBLANK('Paso 2 Ingreso de datos'!W1803),"NA",IF(OR('Paso 2 Ingreso de datos'!W1803=0,'Paso 2 Ingreso de datos'!W1803=1,'Paso 2 Ingreso de datos'!W1803=2,'Paso 2 Ingreso de datos'!W1803=3,'Paso 2 Ingreso de datos'!W1803=4),'Paso 2 Ingreso de datos'!W1803,"NA"))</f>
        <v>NA</v>
      </c>
      <c r="S1810" s="3" t="str">
        <f>IF(ISBLANK('Paso 2 Ingreso de datos'!X1803),"NA",IF(OR('Paso 2 Ingreso de datos'!X1803=0,'Paso 2 Ingreso de datos'!X1803=1,'Paso 2 Ingreso de datos'!X1803=2,'Paso 2 Ingreso de datos'!X1803=3,'Paso 2 Ingreso de datos'!X1803=4),'Paso 2 Ingreso de datos'!X1803,"NA"))</f>
        <v>NA</v>
      </c>
      <c r="T1810" s="3" t="str">
        <f>IF(ISBLANK('Paso 2 Ingreso de datos'!Y1803),"NA",IF(OR('Paso 2 Ingreso de datos'!Y1803=0,'Paso 2 Ingreso de datos'!Y1803=1,'Paso 2 Ingreso de datos'!Y1803=2,'Paso 2 Ingreso de datos'!Y1803=3,'Paso 2 Ingreso de datos'!Y1803=4),'Paso 2 Ingreso de datos'!Y1803,"NA"))</f>
        <v>NA</v>
      </c>
      <c r="U1810" s="3" t="str">
        <f>IF(ISBLANK('Paso 2 Ingreso de datos'!Z1803),"NA",IF(OR('Paso 2 Ingreso de datos'!Z1803=0,'Paso 2 Ingreso de datos'!Z1803=1,'Paso 2 Ingreso de datos'!Z1803=2,'Paso 2 Ingreso de datos'!Z1803=3,'Paso 2 Ingreso de datos'!Z1803=4),'Paso 2 Ingreso de datos'!Z1803,"NA"))</f>
        <v>NA</v>
      </c>
      <c r="W1810" s="3">
        <f>SUM(COUNTIFS('Paso 2 Ingreso de datos'!G1803:Z1803,"&gt;=0",'Paso 2 Ingreso de datos'!G1803:Z1803,"&lt;=4"),COUNTA('Paso 2 Ingreso de datos'!A1803))</f>
        <v>0</v>
      </c>
      <c r="X1810" s="1" t="str">
        <f>IF(SUM('Paso 2 Ingreso de datos'!A1803:Z1803)&gt;0,"HD","FD")</f>
        <v>FD</v>
      </c>
    </row>
    <row r="1811" spans="1:24">
      <c r="A1811" s="3" t="str">
        <f>IF(AND(W1811=21,X1811),'Paso 2 Ingreso de datos'!A1804,IF(AND(Paso2!W1811=0,Paso2!X1811="FD"),"NA","FD"))</f>
        <v>NA</v>
      </c>
      <c r="B1811" s="3" t="str">
        <f>IF(ISBLANK('Paso 2 Ingreso de datos'!G1804),"NA",IF(OR('Paso 2 Ingreso de datos'!G1804=0,'Paso 2 Ingreso de datos'!G1804=1,'Paso 2 Ingreso de datos'!G1804=2,'Paso 2 Ingreso de datos'!G1804=3,'Paso 2 Ingreso de datos'!G1804=4),'Paso 2 Ingreso de datos'!G1804,"NA"))</f>
        <v>NA</v>
      </c>
      <c r="C1811" s="3" t="str">
        <f>IF(ISBLANK('Paso 2 Ingreso de datos'!H1804),"NA",IF(OR('Paso 2 Ingreso de datos'!H1804=0,'Paso 2 Ingreso de datos'!H1804=1,'Paso 2 Ingreso de datos'!H1804=2,'Paso 2 Ingreso de datos'!H1804=3,'Paso 2 Ingreso de datos'!H1804=4),'Paso 2 Ingreso de datos'!H1804,"NA"))</f>
        <v>NA</v>
      </c>
      <c r="D1811" s="3" t="str">
        <f>IF(ISBLANK('Paso 2 Ingreso de datos'!I1804),"NA",IF(OR('Paso 2 Ingreso de datos'!I1804=0,'Paso 2 Ingreso de datos'!I1804=1,'Paso 2 Ingreso de datos'!I1804=2,'Paso 2 Ingreso de datos'!I1804=3,'Paso 2 Ingreso de datos'!I1804=4),'Paso 2 Ingreso de datos'!I1804,"NA"))</f>
        <v>NA</v>
      </c>
      <c r="E1811" s="3" t="str">
        <f>IF(ISBLANK('Paso 2 Ingreso de datos'!J1804),"NA",IF(OR('Paso 2 Ingreso de datos'!J1804=0,'Paso 2 Ingreso de datos'!J1804=1,'Paso 2 Ingreso de datos'!J1804=2,'Paso 2 Ingreso de datos'!J1804=3,'Paso 2 Ingreso de datos'!J1804=4),'Paso 2 Ingreso de datos'!J1804,"NA"))</f>
        <v>NA</v>
      </c>
      <c r="F1811" s="3" t="str">
        <f>IF(ISBLANK('Paso 2 Ingreso de datos'!K1804),"NA",IF(OR('Paso 2 Ingreso de datos'!K1804=0,'Paso 2 Ingreso de datos'!K1804=1,'Paso 2 Ingreso de datos'!K1804=2,'Paso 2 Ingreso de datos'!K1804=3,'Paso 2 Ingreso de datos'!K1804=4),'Paso 2 Ingreso de datos'!K1804,"NA"))</f>
        <v>NA</v>
      </c>
      <c r="G1811" s="3" t="str">
        <f>IF(ISBLANK('Paso 2 Ingreso de datos'!L1804),"NA",IF(OR('Paso 2 Ingreso de datos'!L1804=0,'Paso 2 Ingreso de datos'!L1804=1,'Paso 2 Ingreso de datos'!L1804=2,'Paso 2 Ingreso de datos'!L1804=3,'Paso 2 Ingreso de datos'!L1804=4),'Paso 2 Ingreso de datos'!L1804,"NA"))</f>
        <v>NA</v>
      </c>
      <c r="H1811" s="3" t="str">
        <f>IF(ISBLANK('Paso 2 Ingreso de datos'!M1804),"NA",IF(OR('Paso 2 Ingreso de datos'!M1804=0,'Paso 2 Ingreso de datos'!M1804=1,'Paso 2 Ingreso de datos'!M1804=2,'Paso 2 Ingreso de datos'!M1804=3,'Paso 2 Ingreso de datos'!M1804=4),'Paso 2 Ingreso de datos'!M1804,"NA"))</f>
        <v>NA</v>
      </c>
      <c r="I1811" s="3" t="str">
        <f>IF(ISBLANK('Paso 2 Ingreso de datos'!N1804),"NA",IF(OR('Paso 2 Ingreso de datos'!N1804=0,'Paso 2 Ingreso de datos'!N1804=1,'Paso 2 Ingreso de datos'!N1804=2,'Paso 2 Ingreso de datos'!N1804=3,'Paso 2 Ingreso de datos'!N1804=4),'Paso 2 Ingreso de datos'!N1804,"NA"))</f>
        <v>NA</v>
      </c>
      <c r="J1811" s="3" t="str">
        <f>IF(ISBLANK('Paso 2 Ingreso de datos'!O1804),"NA",IF(OR('Paso 2 Ingreso de datos'!O1804=0,'Paso 2 Ingreso de datos'!O1804=1,'Paso 2 Ingreso de datos'!O1804=2,'Paso 2 Ingreso de datos'!O1804=3,'Paso 2 Ingreso de datos'!O1804=4),'Paso 2 Ingreso de datos'!O1804,"NA"))</f>
        <v>NA</v>
      </c>
      <c r="K1811" s="3" t="str">
        <f>IF(ISBLANK('Paso 2 Ingreso de datos'!P1804),"NA",IF(OR('Paso 2 Ingreso de datos'!P1804=0,'Paso 2 Ingreso de datos'!P1804=1,'Paso 2 Ingreso de datos'!P1804=2,'Paso 2 Ingreso de datos'!P1804=3,'Paso 2 Ingreso de datos'!P1804=4),'Paso 2 Ingreso de datos'!P1804,"NA"))</f>
        <v>NA</v>
      </c>
      <c r="L1811" s="3" t="str">
        <f>IF(ISBLANK('Paso 2 Ingreso de datos'!Q1804),"NA",IF(OR('Paso 2 Ingreso de datos'!Q1804=0,'Paso 2 Ingreso de datos'!Q1804=1,'Paso 2 Ingreso de datos'!Q1804=2,'Paso 2 Ingreso de datos'!Q1804=3,'Paso 2 Ingreso de datos'!Q1804=4),'Paso 2 Ingreso de datos'!Q1804,"NA"))</f>
        <v>NA</v>
      </c>
      <c r="M1811" s="3" t="str">
        <f>IF(ISBLANK('Paso 2 Ingreso de datos'!R1804),"NA",IF(OR('Paso 2 Ingreso de datos'!R1804=0,'Paso 2 Ingreso de datos'!R1804=1,'Paso 2 Ingreso de datos'!R1804=2,'Paso 2 Ingreso de datos'!R1804=3,'Paso 2 Ingreso de datos'!R1804=4),'Paso 2 Ingreso de datos'!R1804,"NA"))</f>
        <v>NA</v>
      </c>
      <c r="N1811" s="3" t="str">
        <f>IF(ISBLANK('Paso 2 Ingreso de datos'!S1804),"NA",IF(OR('Paso 2 Ingreso de datos'!S1804=0,'Paso 2 Ingreso de datos'!S1804=1,'Paso 2 Ingreso de datos'!S1804=2,'Paso 2 Ingreso de datos'!S1804=3,'Paso 2 Ingreso de datos'!S1804=4),'Paso 2 Ingreso de datos'!S1804,"NA"))</f>
        <v>NA</v>
      </c>
      <c r="O1811" s="3" t="str">
        <f>IF(ISBLANK('Paso 2 Ingreso de datos'!T1804),"NA",IF(OR('Paso 2 Ingreso de datos'!T1804=0,'Paso 2 Ingreso de datos'!T1804=1,'Paso 2 Ingreso de datos'!T1804=2,'Paso 2 Ingreso de datos'!T1804=3,'Paso 2 Ingreso de datos'!T1804=4),'Paso 2 Ingreso de datos'!T1804,"NA"))</f>
        <v>NA</v>
      </c>
      <c r="P1811" s="3" t="str">
        <f>IF(ISBLANK('Paso 2 Ingreso de datos'!U1804),"NA",IF(OR('Paso 2 Ingreso de datos'!U1804=0,'Paso 2 Ingreso de datos'!U1804=1,'Paso 2 Ingreso de datos'!U1804=2,'Paso 2 Ingreso de datos'!U1804=3,'Paso 2 Ingreso de datos'!U1804=4),'Paso 2 Ingreso de datos'!U1804,"NA"))</f>
        <v>NA</v>
      </c>
      <c r="Q1811" s="3" t="str">
        <f>IF(ISBLANK('Paso 2 Ingreso de datos'!V1804),"NA",IF(OR('Paso 2 Ingreso de datos'!V1804=0,'Paso 2 Ingreso de datos'!V1804=1,'Paso 2 Ingreso de datos'!V1804=2,'Paso 2 Ingreso de datos'!V1804=3,'Paso 2 Ingreso de datos'!V1804=4),'Paso 2 Ingreso de datos'!V1804,"NA"))</f>
        <v>NA</v>
      </c>
      <c r="R1811" s="3" t="str">
        <f>IF(ISBLANK('Paso 2 Ingreso de datos'!W1804),"NA",IF(OR('Paso 2 Ingreso de datos'!W1804=0,'Paso 2 Ingreso de datos'!W1804=1,'Paso 2 Ingreso de datos'!W1804=2,'Paso 2 Ingreso de datos'!W1804=3,'Paso 2 Ingreso de datos'!W1804=4),'Paso 2 Ingreso de datos'!W1804,"NA"))</f>
        <v>NA</v>
      </c>
      <c r="S1811" s="3" t="str">
        <f>IF(ISBLANK('Paso 2 Ingreso de datos'!X1804),"NA",IF(OR('Paso 2 Ingreso de datos'!X1804=0,'Paso 2 Ingreso de datos'!X1804=1,'Paso 2 Ingreso de datos'!X1804=2,'Paso 2 Ingreso de datos'!X1804=3,'Paso 2 Ingreso de datos'!X1804=4),'Paso 2 Ingreso de datos'!X1804,"NA"))</f>
        <v>NA</v>
      </c>
      <c r="T1811" s="3" t="str">
        <f>IF(ISBLANK('Paso 2 Ingreso de datos'!Y1804),"NA",IF(OR('Paso 2 Ingreso de datos'!Y1804=0,'Paso 2 Ingreso de datos'!Y1804=1,'Paso 2 Ingreso de datos'!Y1804=2,'Paso 2 Ingreso de datos'!Y1804=3,'Paso 2 Ingreso de datos'!Y1804=4),'Paso 2 Ingreso de datos'!Y1804,"NA"))</f>
        <v>NA</v>
      </c>
      <c r="U1811" s="3" t="str">
        <f>IF(ISBLANK('Paso 2 Ingreso de datos'!Z1804),"NA",IF(OR('Paso 2 Ingreso de datos'!Z1804=0,'Paso 2 Ingreso de datos'!Z1804=1,'Paso 2 Ingreso de datos'!Z1804=2,'Paso 2 Ingreso de datos'!Z1804=3,'Paso 2 Ingreso de datos'!Z1804=4),'Paso 2 Ingreso de datos'!Z1804,"NA"))</f>
        <v>NA</v>
      </c>
      <c r="W1811" s="3">
        <f>SUM(COUNTIFS('Paso 2 Ingreso de datos'!G1804:Z1804,"&gt;=0",'Paso 2 Ingreso de datos'!G1804:Z1804,"&lt;=4"),COUNTA('Paso 2 Ingreso de datos'!A1804))</f>
        <v>0</v>
      </c>
      <c r="X1811" s="1" t="str">
        <f>IF(SUM('Paso 2 Ingreso de datos'!A1804:Z1804)&gt;0,"HD","FD")</f>
        <v>FD</v>
      </c>
    </row>
    <row r="1812" spans="1:24">
      <c r="A1812" s="3" t="str">
        <f>IF(AND(W1812=21,X1812),'Paso 2 Ingreso de datos'!A1805,IF(AND(Paso2!W1812=0,Paso2!X1812="FD"),"NA","FD"))</f>
        <v>NA</v>
      </c>
      <c r="B1812" s="3" t="str">
        <f>IF(ISBLANK('Paso 2 Ingreso de datos'!G1805),"NA",IF(OR('Paso 2 Ingreso de datos'!G1805=0,'Paso 2 Ingreso de datos'!G1805=1,'Paso 2 Ingreso de datos'!G1805=2,'Paso 2 Ingreso de datos'!G1805=3,'Paso 2 Ingreso de datos'!G1805=4),'Paso 2 Ingreso de datos'!G1805,"NA"))</f>
        <v>NA</v>
      </c>
      <c r="C1812" s="3" t="str">
        <f>IF(ISBLANK('Paso 2 Ingreso de datos'!H1805),"NA",IF(OR('Paso 2 Ingreso de datos'!H1805=0,'Paso 2 Ingreso de datos'!H1805=1,'Paso 2 Ingreso de datos'!H1805=2,'Paso 2 Ingreso de datos'!H1805=3,'Paso 2 Ingreso de datos'!H1805=4),'Paso 2 Ingreso de datos'!H1805,"NA"))</f>
        <v>NA</v>
      </c>
      <c r="D1812" s="3" t="str">
        <f>IF(ISBLANK('Paso 2 Ingreso de datos'!I1805),"NA",IF(OR('Paso 2 Ingreso de datos'!I1805=0,'Paso 2 Ingreso de datos'!I1805=1,'Paso 2 Ingreso de datos'!I1805=2,'Paso 2 Ingreso de datos'!I1805=3,'Paso 2 Ingreso de datos'!I1805=4),'Paso 2 Ingreso de datos'!I1805,"NA"))</f>
        <v>NA</v>
      </c>
      <c r="E1812" s="3" t="str">
        <f>IF(ISBLANK('Paso 2 Ingreso de datos'!J1805),"NA",IF(OR('Paso 2 Ingreso de datos'!J1805=0,'Paso 2 Ingreso de datos'!J1805=1,'Paso 2 Ingreso de datos'!J1805=2,'Paso 2 Ingreso de datos'!J1805=3,'Paso 2 Ingreso de datos'!J1805=4),'Paso 2 Ingreso de datos'!J1805,"NA"))</f>
        <v>NA</v>
      </c>
      <c r="F1812" s="3" t="str">
        <f>IF(ISBLANK('Paso 2 Ingreso de datos'!K1805),"NA",IF(OR('Paso 2 Ingreso de datos'!K1805=0,'Paso 2 Ingreso de datos'!K1805=1,'Paso 2 Ingreso de datos'!K1805=2,'Paso 2 Ingreso de datos'!K1805=3,'Paso 2 Ingreso de datos'!K1805=4),'Paso 2 Ingreso de datos'!K1805,"NA"))</f>
        <v>NA</v>
      </c>
      <c r="G1812" s="3" t="str">
        <f>IF(ISBLANK('Paso 2 Ingreso de datos'!L1805),"NA",IF(OR('Paso 2 Ingreso de datos'!L1805=0,'Paso 2 Ingreso de datos'!L1805=1,'Paso 2 Ingreso de datos'!L1805=2,'Paso 2 Ingreso de datos'!L1805=3,'Paso 2 Ingreso de datos'!L1805=4),'Paso 2 Ingreso de datos'!L1805,"NA"))</f>
        <v>NA</v>
      </c>
      <c r="H1812" s="3" t="str">
        <f>IF(ISBLANK('Paso 2 Ingreso de datos'!M1805),"NA",IF(OR('Paso 2 Ingreso de datos'!M1805=0,'Paso 2 Ingreso de datos'!M1805=1,'Paso 2 Ingreso de datos'!M1805=2,'Paso 2 Ingreso de datos'!M1805=3,'Paso 2 Ingreso de datos'!M1805=4),'Paso 2 Ingreso de datos'!M1805,"NA"))</f>
        <v>NA</v>
      </c>
      <c r="I1812" s="3" t="str">
        <f>IF(ISBLANK('Paso 2 Ingreso de datos'!N1805),"NA",IF(OR('Paso 2 Ingreso de datos'!N1805=0,'Paso 2 Ingreso de datos'!N1805=1,'Paso 2 Ingreso de datos'!N1805=2,'Paso 2 Ingreso de datos'!N1805=3,'Paso 2 Ingreso de datos'!N1805=4),'Paso 2 Ingreso de datos'!N1805,"NA"))</f>
        <v>NA</v>
      </c>
      <c r="J1812" s="3" t="str">
        <f>IF(ISBLANK('Paso 2 Ingreso de datos'!O1805),"NA",IF(OR('Paso 2 Ingreso de datos'!O1805=0,'Paso 2 Ingreso de datos'!O1805=1,'Paso 2 Ingreso de datos'!O1805=2,'Paso 2 Ingreso de datos'!O1805=3,'Paso 2 Ingreso de datos'!O1805=4),'Paso 2 Ingreso de datos'!O1805,"NA"))</f>
        <v>NA</v>
      </c>
      <c r="K1812" s="3" t="str">
        <f>IF(ISBLANK('Paso 2 Ingreso de datos'!P1805),"NA",IF(OR('Paso 2 Ingreso de datos'!P1805=0,'Paso 2 Ingreso de datos'!P1805=1,'Paso 2 Ingreso de datos'!P1805=2,'Paso 2 Ingreso de datos'!P1805=3,'Paso 2 Ingreso de datos'!P1805=4),'Paso 2 Ingreso de datos'!P1805,"NA"))</f>
        <v>NA</v>
      </c>
      <c r="L1812" s="3" t="str">
        <f>IF(ISBLANK('Paso 2 Ingreso de datos'!Q1805),"NA",IF(OR('Paso 2 Ingreso de datos'!Q1805=0,'Paso 2 Ingreso de datos'!Q1805=1,'Paso 2 Ingreso de datos'!Q1805=2,'Paso 2 Ingreso de datos'!Q1805=3,'Paso 2 Ingreso de datos'!Q1805=4),'Paso 2 Ingreso de datos'!Q1805,"NA"))</f>
        <v>NA</v>
      </c>
      <c r="M1812" s="3" t="str">
        <f>IF(ISBLANK('Paso 2 Ingreso de datos'!R1805),"NA",IF(OR('Paso 2 Ingreso de datos'!R1805=0,'Paso 2 Ingreso de datos'!R1805=1,'Paso 2 Ingreso de datos'!R1805=2,'Paso 2 Ingreso de datos'!R1805=3,'Paso 2 Ingreso de datos'!R1805=4),'Paso 2 Ingreso de datos'!R1805,"NA"))</f>
        <v>NA</v>
      </c>
      <c r="N1812" s="3" t="str">
        <f>IF(ISBLANK('Paso 2 Ingreso de datos'!S1805),"NA",IF(OR('Paso 2 Ingreso de datos'!S1805=0,'Paso 2 Ingreso de datos'!S1805=1,'Paso 2 Ingreso de datos'!S1805=2,'Paso 2 Ingreso de datos'!S1805=3,'Paso 2 Ingreso de datos'!S1805=4),'Paso 2 Ingreso de datos'!S1805,"NA"))</f>
        <v>NA</v>
      </c>
      <c r="O1812" s="3" t="str">
        <f>IF(ISBLANK('Paso 2 Ingreso de datos'!T1805),"NA",IF(OR('Paso 2 Ingreso de datos'!T1805=0,'Paso 2 Ingreso de datos'!T1805=1,'Paso 2 Ingreso de datos'!T1805=2,'Paso 2 Ingreso de datos'!T1805=3,'Paso 2 Ingreso de datos'!T1805=4),'Paso 2 Ingreso de datos'!T1805,"NA"))</f>
        <v>NA</v>
      </c>
      <c r="P1812" s="3" t="str">
        <f>IF(ISBLANK('Paso 2 Ingreso de datos'!U1805),"NA",IF(OR('Paso 2 Ingreso de datos'!U1805=0,'Paso 2 Ingreso de datos'!U1805=1,'Paso 2 Ingreso de datos'!U1805=2,'Paso 2 Ingreso de datos'!U1805=3,'Paso 2 Ingreso de datos'!U1805=4),'Paso 2 Ingreso de datos'!U1805,"NA"))</f>
        <v>NA</v>
      </c>
      <c r="Q1812" s="3" t="str">
        <f>IF(ISBLANK('Paso 2 Ingreso de datos'!V1805),"NA",IF(OR('Paso 2 Ingreso de datos'!V1805=0,'Paso 2 Ingreso de datos'!V1805=1,'Paso 2 Ingreso de datos'!V1805=2,'Paso 2 Ingreso de datos'!V1805=3,'Paso 2 Ingreso de datos'!V1805=4),'Paso 2 Ingreso de datos'!V1805,"NA"))</f>
        <v>NA</v>
      </c>
      <c r="R1812" s="3" t="str">
        <f>IF(ISBLANK('Paso 2 Ingreso de datos'!W1805),"NA",IF(OR('Paso 2 Ingreso de datos'!W1805=0,'Paso 2 Ingreso de datos'!W1805=1,'Paso 2 Ingreso de datos'!W1805=2,'Paso 2 Ingreso de datos'!W1805=3,'Paso 2 Ingreso de datos'!W1805=4),'Paso 2 Ingreso de datos'!W1805,"NA"))</f>
        <v>NA</v>
      </c>
      <c r="S1812" s="3" t="str">
        <f>IF(ISBLANK('Paso 2 Ingreso de datos'!X1805),"NA",IF(OR('Paso 2 Ingreso de datos'!X1805=0,'Paso 2 Ingreso de datos'!X1805=1,'Paso 2 Ingreso de datos'!X1805=2,'Paso 2 Ingreso de datos'!X1805=3,'Paso 2 Ingreso de datos'!X1805=4),'Paso 2 Ingreso de datos'!X1805,"NA"))</f>
        <v>NA</v>
      </c>
      <c r="T1812" s="3" t="str">
        <f>IF(ISBLANK('Paso 2 Ingreso de datos'!Y1805),"NA",IF(OR('Paso 2 Ingreso de datos'!Y1805=0,'Paso 2 Ingreso de datos'!Y1805=1,'Paso 2 Ingreso de datos'!Y1805=2,'Paso 2 Ingreso de datos'!Y1805=3,'Paso 2 Ingreso de datos'!Y1805=4),'Paso 2 Ingreso de datos'!Y1805,"NA"))</f>
        <v>NA</v>
      </c>
      <c r="U1812" s="3" t="str">
        <f>IF(ISBLANK('Paso 2 Ingreso de datos'!Z1805),"NA",IF(OR('Paso 2 Ingreso de datos'!Z1805=0,'Paso 2 Ingreso de datos'!Z1805=1,'Paso 2 Ingreso de datos'!Z1805=2,'Paso 2 Ingreso de datos'!Z1805=3,'Paso 2 Ingreso de datos'!Z1805=4),'Paso 2 Ingreso de datos'!Z1805,"NA"))</f>
        <v>NA</v>
      </c>
      <c r="W1812" s="3">
        <f>SUM(COUNTIFS('Paso 2 Ingreso de datos'!G1805:Z1805,"&gt;=0",'Paso 2 Ingreso de datos'!G1805:Z1805,"&lt;=4"),COUNTA('Paso 2 Ingreso de datos'!A1805))</f>
        <v>0</v>
      </c>
      <c r="X1812" s="1" t="str">
        <f>IF(SUM('Paso 2 Ingreso de datos'!A1805:Z1805)&gt;0,"HD","FD")</f>
        <v>FD</v>
      </c>
    </row>
    <row r="1813" spans="1:24">
      <c r="A1813" s="3" t="str">
        <f>IF(AND(W1813=21,X1813),'Paso 2 Ingreso de datos'!A1806,IF(AND(Paso2!W1813=0,Paso2!X1813="FD"),"NA","FD"))</f>
        <v>NA</v>
      </c>
      <c r="B1813" s="3" t="str">
        <f>IF(ISBLANK('Paso 2 Ingreso de datos'!G1806),"NA",IF(OR('Paso 2 Ingreso de datos'!G1806=0,'Paso 2 Ingreso de datos'!G1806=1,'Paso 2 Ingreso de datos'!G1806=2,'Paso 2 Ingreso de datos'!G1806=3,'Paso 2 Ingreso de datos'!G1806=4),'Paso 2 Ingreso de datos'!G1806,"NA"))</f>
        <v>NA</v>
      </c>
      <c r="C1813" s="3" t="str">
        <f>IF(ISBLANK('Paso 2 Ingreso de datos'!H1806),"NA",IF(OR('Paso 2 Ingreso de datos'!H1806=0,'Paso 2 Ingreso de datos'!H1806=1,'Paso 2 Ingreso de datos'!H1806=2,'Paso 2 Ingreso de datos'!H1806=3,'Paso 2 Ingreso de datos'!H1806=4),'Paso 2 Ingreso de datos'!H1806,"NA"))</f>
        <v>NA</v>
      </c>
      <c r="D1813" s="3" t="str">
        <f>IF(ISBLANK('Paso 2 Ingreso de datos'!I1806),"NA",IF(OR('Paso 2 Ingreso de datos'!I1806=0,'Paso 2 Ingreso de datos'!I1806=1,'Paso 2 Ingreso de datos'!I1806=2,'Paso 2 Ingreso de datos'!I1806=3,'Paso 2 Ingreso de datos'!I1806=4),'Paso 2 Ingreso de datos'!I1806,"NA"))</f>
        <v>NA</v>
      </c>
      <c r="E1813" s="3" t="str">
        <f>IF(ISBLANK('Paso 2 Ingreso de datos'!J1806),"NA",IF(OR('Paso 2 Ingreso de datos'!J1806=0,'Paso 2 Ingreso de datos'!J1806=1,'Paso 2 Ingreso de datos'!J1806=2,'Paso 2 Ingreso de datos'!J1806=3,'Paso 2 Ingreso de datos'!J1806=4),'Paso 2 Ingreso de datos'!J1806,"NA"))</f>
        <v>NA</v>
      </c>
      <c r="F1813" s="3" t="str">
        <f>IF(ISBLANK('Paso 2 Ingreso de datos'!K1806),"NA",IF(OR('Paso 2 Ingreso de datos'!K1806=0,'Paso 2 Ingreso de datos'!K1806=1,'Paso 2 Ingreso de datos'!K1806=2,'Paso 2 Ingreso de datos'!K1806=3,'Paso 2 Ingreso de datos'!K1806=4),'Paso 2 Ingreso de datos'!K1806,"NA"))</f>
        <v>NA</v>
      </c>
      <c r="G1813" s="3" t="str">
        <f>IF(ISBLANK('Paso 2 Ingreso de datos'!L1806),"NA",IF(OR('Paso 2 Ingreso de datos'!L1806=0,'Paso 2 Ingreso de datos'!L1806=1,'Paso 2 Ingreso de datos'!L1806=2,'Paso 2 Ingreso de datos'!L1806=3,'Paso 2 Ingreso de datos'!L1806=4),'Paso 2 Ingreso de datos'!L1806,"NA"))</f>
        <v>NA</v>
      </c>
      <c r="H1813" s="3" t="str">
        <f>IF(ISBLANK('Paso 2 Ingreso de datos'!M1806),"NA",IF(OR('Paso 2 Ingreso de datos'!M1806=0,'Paso 2 Ingreso de datos'!M1806=1,'Paso 2 Ingreso de datos'!M1806=2,'Paso 2 Ingreso de datos'!M1806=3,'Paso 2 Ingreso de datos'!M1806=4),'Paso 2 Ingreso de datos'!M1806,"NA"))</f>
        <v>NA</v>
      </c>
      <c r="I1813" s="3" t="str">
        <f>IF(ISBLANK('Paso 2 Ingreso de datos'!N1806),"NA",IF(OR('Paso 2 Ingreso de datos'!N1806=0,'Paso 2 Ingreso de datos'!N1806=1,'Paso 2 Ingreso de datos'!N1806=2,'Paso 2 Ingreso de datos'!N1806=3,'Paso 2 Ingreso de datos'!N1806=4),'Paso 2 Ingreso de datos'!N1806,"NA"))</f>
        <v>NA</v>
      </c>
      <c r="J1813" s="3" t="str">
        <f>IF(ISBLANK('Paso 2 Ingreso de datos'!O1806),"NA",IF(OR('Paso 2 Ingreso de datos'!O1806=0,'Paso 2 Ingreso de datos'!O1806=1,'Paso 2 Ingreso de datos'!O1806=2,'Paso 2 Ingreso de datos'!O1806=3,'Paso 2 Ingreso de datos'!O1806=4),'Paso 2 Ingreso de datos'!O1806,"NA"))</f>
        <v>NA</v>
      </c>
      <c r="K1813" s="3" t="str">
        <f>IF(ISBLANK('Paso 2 Ingreso de datos'!P1806),"NA",IF(OR('Paso 2 Ingreso de datos'!P1806=0,'Paso 2 Ingreso de datos'!P1806=1,'Paso 2 Ingreso de datos'!P1806=2,'Paso 2 Ingreso de datos'!P1806=3,'Paso 2 Ingreso de datos'!P1806=4),'Paso 2 Ingreso de datos'!P1806,"NA"))</f>
        <v>NA</v>
      </c>
      <c r="L1813" s="3" t="str">
        <f>IF(ISBLANK('Paso 2 Ingreso de datos'!Q1806),"NA",IF(OR('Paso 2 Ingreso de datos'!Q1806=0,'Paso 2 Ingreso de datos'!Q1806=1,'Paso 2 Ingreso de datos'!Q1806=2,'Paso 2 Ingreso de datos'!Q1806=3,'Paso 2 Ingreso de datos'!Q1806=4),'Paso 2 Ingreso de datos'!Q1806,"NA"))</f>
        <v>NA</v>
      </c>
      <c r="M1813" s="3" t="str">
        <f>IF(ISBLANK('Paso 2 Ingreso de datos'!R1806),"NA",IF(OR('Paso 2 Ingreso de datos'!R1806=0,'Paso 2 Ingreso de datos'!R1806=1,'Paso 2 Ingreso de datos'!R1806=2,'Paso 2 Ingreso de datos'!R1806=3,'Paso 2 Ingreso de datos'!R1806=4),'Paso 2 Ingreso de datos'!R1806,"NA"))</f>
        <v>NA</v>
      </c>
      <c r="N1813" s="3" t="str">
        <f>IF(ISBLANK('Paso 2 Ingreso de datos'!S1806),"NA",IF(OR('Paso 2 Ingreso de datos'!S1806=0,'Paso 2 Ingreso de datos'!S1806=1,'Paso 2 Ingreso de datos'!S1806=2,'Paso 2 Ingreso de datos'!S1806=3,'Paso 2 Ingreso de datos'!S1806=4),'Paso 2 Ingreso de datos'!S1806,"NA"))</f>
        <v>NA</v>
      </c>
      <c r="O1813" s="3" t="str">
        <f>IF(ISBLANK('Paso 2 Ingreso de datos'!T1806),"NA",IF(OR('Paso 2 Ingreso de datos'!T1806=0,'Paso 2 Ingreso de datos'!T1806=1,'Paso 2 Ingreso de datos'!T1806=2,'Paso 2 Ingreso de datos'!T1806=3,'Paso 2 Ingreso de datos'!T1806=4),'Paso 2 Ingreso de datos'!T1806,"NA"))</f>
        <v>NA</v>
      </c>
      <c r="P1813" s="3" t="str">
        <f>IF(ISBLANK('Paso 2 Ingreso de datos'!U1806),"NA",IF(OR('Paso 2 Ingreso de datos'!U1806=0,'Paso 2 Ingreso de datos'!U1806=1,'Paso 2 Ingreso de datos'!U1806=2,'Paso 2 Ingreso de datos'!U1806=3,'Paso 2 Ingreso de datos'!U1806=4),'Paso 2 Ingreso de datos'!U1806,"NA"))</f>
        <v>NA</v>
      </c>
      <c r="Q1813" s="3" t="str">
        <f>IF(ISBLANK('Paso 2 Ingreso de datos'!V1806),"NA",IF(OR('Paso 2 Ingreso de datos'!V1806=0,'Paso 2 Ingreso de datos'!V1806=1,'Paso 2 Ingreso de datos'!V1806=2,'Paso 2 Ingreso de datos'!V1806=3,'Paso 2 Ingreso de datos'!V1806=4),'Paso 2 Ingreso de datos'!V1806,"NA"))</f>
        <v>NA</v>
      </c>
      <c r="R1813" s="3" t="str">
        <f>IF(ISBLANK('Paso 2 Ingreso de datos'!W1806),"NA",IF(OR('Paso 2 Ingreso de datos'!W1806=0,'Paso 2 Ingreso de datos'!W1806=1,'Paso 2 Ingreso de datos'!W1806=2,'Paso 2 Ingreso de datos'!W1806=3,'Paso 2 Ingreso de datos'!W1806=4),'Paso 2 Ingreso de datos'!W1806,"NA"))</f>
        <v>NA</v>
      </c>
      <c r="S1813" s="3" t="str">
        <f>IF(ISBLANK('Paso 2 Ingreso de datos'!X1806),"NA",IF(OR('Paso 2 Ingreso de datos'!X1806=0,'Paso 2 Ingreso de datos'!X1806=1,'Paso 2 Ingreso de datos'!X1806=2,'Paso 2 Ingreso de datos'!X1806=3,'Paso 2 Ingreso de datos'!X1806=4),'Paso 2 Ingreso de datos'!X1806,"NA"))</f>
        <v>NA</v>
      </c>
      <c r="T1813" s="3" t="str">
        <f>IF(ISBLANK('Paso 2 Ingreso de datos'!Y1806),"NA",IF(OR('Paso 2 Ingreso de datos'!Y1806=0,'Paso 2 Ingreso de datos'!Y1806=1,'Paso 2 Ingreso de datos'!Y1806=2,'Paso 2 Ingreso de datos'!Y1806=3,'Paso 2 Ingreso de datos'!Y1806=4),'Paso 2 Ingreso de datos'!Y1806,"NA"))</f>
        <v>NA</v>
      </c>
      <c r="U1813" s="3" t="str">
        <f>IF(ISBLANK('Paso 2 Ingreso de datos'!Z1806),"NA",IF(OR('Paso 2 Ingreso de datos'!Z1806=0,'Paso 2 Ingreso de datos'!Z1806=1,'Paso 2 Ingreso de datos'!Z1806=2,'Paso 2 Ingreso de datos'!Z1806=3,'Paso 2 Ingreso de datos'!Z1806=4),'Paso 2 Ingreso de datos'!Z1806,"NA"))</f>
        <v>NA</v>
      </c>
      <c r="W1813" s="3">
        <f>SUM(COUNTIFS('Paso 2 Ingreso de datos'!G1806:Z1806,"&gt;=0",'Paso 2 Ingreso de datos'!G1806:Z1806,"&lt;=4"),COUNTA('Paso 2 Ingreso de datos'!A1806))</f>
        <v>0</v>
      </c>
      <c r="X1813" s="1" t="str">
        <f>IF(SUM('Paso 2 Ingreso de datos'!A1806:Z1806)&gt;0,"HD","FD")</f>
        <v>FD</v>
      </c>
    </row>
    <row r="1814" spans="1:24">
      <c r="A1814" s="3" t="str">
        <f>IF(AND(W1814=21,X1814),'Paso 2 Ingreso de datos'!A1807,IF(AND(Paso2!W1814=0,Paso2!X1814="FD"),"NA","FD"))</f>
        <v>NA</v>
      </c>
      <c r="B1814" s="3" t="str">
        <f>IF(ISBLANK('Paso 2 Ingreso de datos'!G1807),"NA",IF(OR('Paso 2 Ingreso de datos'!G1807=0,'Paso 2 Ingreso de datos'!G1807=1,'Paso 2 Ingreso de datos'!G1807=2,'Paso 2 Ingreso de datos'!G1807=3,'Paso 2 Ingreso de datos'!G1807=4),'Paso 2 Ingreso de datos'!G1807,"NA"))</f>
        <v>NA</v>
      </c>
      <c r="C1814" s="3" t="str">
        <f>IF(ISBLANK('Paso 2 Ingreso de datos'!H1807),"NA",IF(OR('Paso 2 Ingreso de datos'!H1807=0,'Paso 2 Ingreso de datos'!H1807=1,'Paso 2 Ingreso de datos'!H1807=2,'Paso 2 Ingreso de datos'!H1807=3,'Paso 2 Ingreso de datos'!H1807=4),'Paso 2 Ingreso de datos'!H1807,"NA"))</f>
        <v>NA</v>
      </c>
      <c r="D1814" s="3" t="str">
        <f>IF(ISBLANK('Paso 2 Ingreso de datos'!I1807),"NA",IF(OR('Paso 2 Ingreso de datos'!I1807=0,'Paso 2 Ingreso de datos'!I1807=1,'Paso 2 Ingreso de datos'!I1807=2,'Paso 2 Ingreso de datos'!I1807=3,'Paso 2 Ingreso de datos'!I1807=4),'Paso 2 Ingreso de datos'!I1807,"NA"))</f>
        <v>NA</v>
      </c>
      <c r="E1814" s="3" t="str">
        <f>IF(ISBLANK('Paso 2 Ingreso de datos'!J1807),"NA",IF(OR('Paso 2 Ingreso de datos'!J1807=0,'Paso 2 Ingreso de datos'!J1807=1,'Paso 2 Ingreso de datos'!J1807=2,'Paso 2 Ingreso de datos'!J1807=3,'Paso 2 Ingreso de datos'!J1807=4),'Paso 2 Ingreso de datos'!J1807,"NA"))</f>
        <v>NA</v>
      </c>
      <c r="F1814" s="3" t="str">
        <f>IF(ISBLANK('Paso 2 Ingreso de datos'!K1807),"NA",IF(OR('Paso 2 Ingreso de datos'!K1807=0,'Paso 2 Ingreso de datos'!K1807=1,'Paso 2 Ingreso de datos'!K1807=2,'Paso 2 Ingreso de datos'!K1807=3,'Paso 2 Ingreso de datos'!K1807=4),'Paso 2 Ingreso de datos'!K1807,"NA"))</f>
        <v>NA</v>
      </c>
      <c r="G1814" s="3" t="str">
        <f>IF(ISBLANK('Paso 2 Ingreso de datos'!L1807),"NA",IF(OR('Paso 2 Ingreso de datos'!L1807=0,'Paso 2 Ingreso de datos'!L1807=1,'Paso 2 Ingreso de datos'!L1807=2,'Paso 2 Ingreso de datos'!L1807=3,'Paso 2 Ingreso de datos'!L1807=4),'Paso 2 Ingreso de datos'!L1807,"NA"))</f>
        <v>NA</v>
      </c>
      <c r="H1814" s="3" t="str">
        <f>IF(ISBLANK('Paso 2 Ingreso de datos'!M1807),"NA",IF(OR('Paso 2 Ingreso de datos'!M1807=0,'Paso 2 Ingreso de datos'!M1807=1,'Paso 2 Ingreso de datos'!M1807=2,'Paso 2 Ingreso de datos'!M1807=3,'Paso 2 Ingreso de datos'!M1807=4),'Paso 2 Ingreso de datos'!M1807,"NA"))</f>
        <v>NA</v>
      </c>
      <c r="I1814" s="3" t="str">
        <f>IF(ISBLANK('Paso 2 Ingreso de datos'!N1807),"NA",IF(OR('Paso 2 Ingreso de datos'!N1807=0,'Paso 2 Ingreso de datos'!N1807=1,'Paso 2 Ingreso de datos'!N1807=2,'Paso 2 Ingreso de datos'!N1807=3,'Paso 2 Ingreso de datos'!N1807=4),'Paso 2 Ingreso de datos'!N1807,"NA"))</f>
        <v>NA</v>
      </c>
      <c r="J1814" s="3" t="str">
        <f>IF(ISBLANK('Paso 2 Ingreso de datos'!O1807),"NA",IF(OR('Paso 2 Ingreso de datos'!O1807=0,'Paso 2 Ingreso de datos'!O1807=1,'Paso 2 Ingreso de datos'!O1807=2,'Paso 2 Ingreso de datos'!O1807=3,'Paso 2 Ingreso de datos'!O1807=4),'Paso 2 Ingreso de datos'!O1807,"NA"))</f>
        <v>NA</v>
      </c>
      <c r="K1814" s="3" t="str">
        <f>IF(ISBLANK('Paso 2 Ingreso de datos'!P1807),"NA",IF(OR('Paso 2 Ingreso de datos'!P1807=0,'Paso 2 Ingreso de datos'!P1807=1,'Paso 2 Ingreso de datos'!P1807=2,'Paso 2 Ingreso de datos'!P1807=3,'Paso 2 Ingreso de datos'!P1807=4),'Paso 2 Ingreso de datos'!P1807,"NA"))</f>
        <v>NA</v>
      </c>
      <c r="L1814" s="3" t="str">
        <f>IF(ISBLANK('Paso 2 Ingreso de datos'!Q1807),"NA",IF(OR('Paso 2 Ingreso de datos'!Q1807=0,'Paso 2 Ingreso de datos'!Q1807=1,'Paso 2 Ingreso de datos'!Q1807=2,'Paso 2 Ingreso de datos'!Q1807=3,'Paso 2 Ingreso de datos'!Q1807=4),'Paso 2 Ingreso de datos'!Q1807,"NA"))</f>
        <v>NA</v>
      </c>
      <c r="M1814" s="3" t="str">
        <f>IF(ISBLANK('Paso 2 Ingreso de datos'!R1807),"NA",IF(OR('Paso 2 Ingreso de datos'!R1807=0,'Paso 2 Ingreso de datos'!R1807=1,'Paso 2 Ingreso de datos'!R1807=2,'Paso 2 Ingreso de datos'!R1807=3,'Paso 2 Ingreso de datos'!R1807=4),'Paso 2 Ingreso de datos'!R1807,"NA"))</f>
        <v>NA</v>
      </c>
      <c r="N1814" s="3" t="str">
        <f>IF(ISBLANK('Paso 2 Ingreso de datos'!S1807),"NA",IF(OR('Paso 2 Ingreso de datos'!S1807=0,'Paso 2 Ingreso de datos'!S1807=1,'Paso 2 Ingreso de datos'!S1807=2,'Paso 2 Ingreso de datos'!S1807=3,'Paso 2 Ingreso de datos'!S1807=4),'Paso 2 Ingreso de datos'!S1807,"NA"))</f>
        <v>NA</v>
      </c>
      <c r="O1814" s="3" t="str">
        <f>IF(ISBLANK('Paso 2 Ingreso de datos'!T1807),"NA",IF(OR('Paso 2 Ingreso de datos'!T1807=0,'Paso 2 Ingreso de datos'!T1807=1,'Paso 2 Ingreso de datos'!T1807=2,'Paso 2 Ingreso de datos'!T1807=3,'Paso 2 Ingreso de datos'!T1807=4),'Paso 2 Ingreso de datos'!T1807,"NA"))</f>
        <v>NA</v>
      </c>
      <c r="P1814" s="3" t="str">
        <f>IF(ISBLANK('Paso 2 Ingreso de datos'!U1807),"NA",IF(OR('Paso 2 Ingreso de datos'!U1807=0,'Paso 2 Ingreso de datos'!U1807=1,'Paso 2 Ingreso de datos'!U1807=2,'Paso 2 Ingreso de datos'!U1807=3,'Paso 2 Ingreso de datos'!U1807=4),'Paso 2 Ingreso de datos'!U1807,"NA"))</f>
        <v>NA</v>
      </c>
      <c r="Q1814" s="3" t="str">
        <f>IF(ISBLANK('Paso 2 Ingreso de datos'!V1807),"NA",IF(OR('Paso 2 Ingreso de datos'!V1807=0,'Paso 2 Ingreso de datos'!V1807=1,'Paso 2 Ingreso de datos'!V1807=2,'Paso 2 Ingreso de datos'!V1807=3,'Paso 2 Ingreso de datos'!V1807=4),'Paso 2 Ingreso de datos'!V1807,"NA"))</f>
        <v>NA</v>
      </c>
      <c r="R1814" s="3" t="str">
        <f>IF(ISBLANK('Paso 2 Ingreso de datos'!W1807),"NA",IF(OR('Paso 2 Ingreso de datos'!W1807=0,'Paso 2 Ingreso de datos'!W1807=1,'Paso 2 Ingreso de datos'!W1807=2,'Paso 2 Ingreso de datos'!W1807=3,'Paso 2 Ingreso de datos'!W1807=4),'Paso 2 Ingreso de datos'!W1807,"NA"))</f>
        <v>NA</v>
      </c>
      <c r="S1814" s="3" t="str">
        <f>IF(ISBLANK('Paso 2 Ingreso de datos'!X1807),"NA",IF(OR('Paso 2 Ingreso de datos'!X1807=0,'Paso 2 Ingreso de datos'!X1807=1,'Paso 2 Ingreso de datos'!X1807=2,'Paso 2 Ingreso de datos'!X1807=3,'Paso 2 Ingreso de datos'!X1807=4),'Paso 2 Ingreso de datos'!X1807,"NA"))</f>
        <v>NA</v>
      </c>
      <c r="T1814" s="3" t="str">
        <f>IF(ISBLANK('Paso 2 Ingreso de datos'!Y1807),"NA",IF(OR('Paso 2 Ingreso de datos'!Y1807=0,'Paso 2 Ingreso de datos'!Y1807=1,'Paso 2 Ingreso de datos'!Y1807=2,'Paso 2 Ingreso de datos'!Y1807=3,'Paso 2 Ingreso de datos'!Y1807=4),'Paso 2 Ingreso de datos'!Y1807,"NA"))</f>
        <v>NA</v>
      </c>
      <c r="U1814" s="3" t="str">
        <f>IF(ISBLANK('Paso 2 Ingreso de datos'!Z1807),"NA",IF(OR('Paso 2 Ingreso de datos'!Z1807=0,'Paso 2 Ingreso de datos'!Z1807=1,'Paso 2 Ingreso de datos'!Z1807=2,'Paso 2 Ingreso de datos'!Z1807=3,'Paso 2 Ingreso de datos'!Z1807=4),'Paso 2 Ingreso de datos'!Z1807,"NA"))</f>
        <v>NA</v>
      </c>
      <c r="W1814" s="3">
        <f>SUM(COUNTIFS('Paso 2 Ingreso de datos'!G1807:Z1807,"&gt;=0",'Paso 2 Ingreso de datos'!G1807:Z1807,"&lt;=4"),COUNTA('Paso 2 Ingreso de datos'!A1807))</f>
        <v>0</v>
      </c>
      <c r="X1814" s="1" t="str">
        <f>IF(SUM('Paso 2 Ingreso de datos'!A1807:Z1807)&gt;0,"HD","FD")</f>
        <v>FD</v>
      </c>
    </row>
    <row r="1815" spans="1:24">
      <c r="A1815" s="3" t="str">
        <f>IF(AND(W1815=21,X1815),'Paso 2 Ingreso de datos'!A1808,IF(AND(Paso2!W1815=0,Paso2!X1815="FD"),"NA","FD"))</f>
        <v>NA</v>
      </c>
      <c r="B1815" s="3" t="str">
        <f>IF(ISBLANK('Paso 2 Ingreso de datos'!G1808),"NA",IF(OR('Paso 2 Ingreso de datos'!G1808=0,'Paso 2 Ingreso de datos'!G1808=1,'Paso 2 Ingreso de datos'!G1808=2,'Paso 2 Ingreso de datos'!G1808=3,'Paso 2 Ingreso de datos'!G1808=4),'Paso 2 Ingreso de datos'!G1808,"NA"))</f>
        <v>NA</v>
      </c>
      <c r="C1815" s="3" t="str">
        <f>IF(ISBLANK('Paso 2 Ingreso de datos'!H1808),"NA",IF(OR('Paso 2 Ingreso de datos'!H1808=0,'Paso 2 Ingreso de datos'!H1808=1,'Paso 2 Ingreso de datos'!H1808=2,'Paso 2 Ingreso de datos'!H1808=3,'Paso 2 Ingreso de datos'!H1808=4),'Paso 2 Ingreso de datos'!H1808,"NA"))</f>
        <v>NA</v>
      </c>
      <c r="D1815" s="3" t="str">
        <f>IF(ISBLANK('Paso 2 Ingreso de datos'!I1808),"NA",IF(OR('Paso 2 Ingreso de datos'!I1808=0,'Paso 2 Ingreso de datos'!I1808=1,'Paso 2 Ingreso de datos'!I1808=2,'Paso 2 Ingreso de datos'!I1808=3,'Paso 2 Ingreso de datos'!I1808=4),'Paso 2 Ingreso de datos'!I1808,"NA"))</f>
        <v>NA</v>
      </c>
      <c r="E1815" s="3" t="str">
        <f>IF(ISBLANK('Paso 2 Ingreso de datos'!J1808),"NA",IF(OR('Paso 2 Ingreso de datos'!J1808=0,'Paso 2 Ingreso de datos'!J1808=1,'Paso 2 Ingreso de datos'!J1808=2,'Paso 2 Ingreso de datos'!J1808=3,'Paso 2 Ingreso de datos'!J1808=4),'Paso 2 Ingreso de datos'!J1808,"NA"))</f>
        <v>NA</v>
      </c>
      <c r="F1815" s="3" t="str">
        <f>IF(ISBLANK('Paso 2 Ingreso de datos'!K1808),"NA",IF(OR('Paso 2 Ingreso de datos'!K1808=0,'Paso 2 Ingreso de datos'!K1808=1,'Paso 2 Ingreso de datos'!K1808=2,'Paso 2 Ingreso de datos'!K1808=3,'Paso 2 Ingreso de datos'!K1808=4),'Paso 2 Ingreso de datos'!K1808,"NA"))</f>
        <v>NA</v>
      </c>
      <c r="G1815" s="3" t="str">
        <f>IF(ISBLANK('Paso 2 Ingreso de datos'!L1808),"NA",IF(OR('Paso 2 Ingreso de datos'!L1808=0,'Paso 2 Ingreso de datos'!L1808=1,'Paso 2 Ingreso de datos'!L1808=2,'Paso 2 Ingreso de datos'!L1808=3,'Paso 2 Ingreso de datos'!L1808=4),'Paso 2 Ingreso de datos'!L1808,"NA"))</f>
        <v>NA</v>
      </c>
      <c r="H1815" s="3" t="str">
        <f>IF(ISBLANK('Paso 2 Ingreso de datos'!M1808),"NA",IF(OR('Paso 2 Ingreso de datos'!M1808=0,'Paso 2 Ingreso de datos'!M1808=1,'Paso 2 Ingreso de datos'!M1808=2,'Paso 2 Ingreso de datos'!M1808=3,'Paso 2 Ingreso de datos'!M1808=4),'Paso 2 Ingreso de datos'!M1808,"NA"))</f>
        <v>NA</v>
      </c>
      <c r="I1815" s="3" t="str">
        <f>IF(ISBLANK('Paso 2 Ingreso de datos'!N1808),"NA",IF(OR('Paso 2 Ingreso de datos'!N1808=0,'Paso 2 Ingreso de datos'!N1808=1,'Paso 2 Ingreso de datos'!N1808=2,'Paso 2 Ingreso de datos'!N1808=3,'Paso 2 Ingreso de datos'!N1808=4),'Paso 2 Ingreso de datos'!N1808,"NA"))</f>
        <v>NA</v>
      </c>
      <c r="J1815" s="3" t="str">
        <f>IF(ISBLANK('Paso 2 Ingreso de datos'!O1808),"NA",IF(OR('Paso 2 Ingreso de datos'!O1808=0,'Paso 2 Ingreso de datos'!O1808=1,'Paso 2 Ingreso de datos'!O1808=2,'Paso 2 Ingreso de datos'!O1808=3,'Paso 2 Ingreso de datos'!O1808=4),'Paso 2 Ingreso de datos'!O1808,"NA"))</f>
        <v>NA</v>
      </c>
      <c r="K1815" s="3" t="str">
        <f>IF(ISBLANK('Paso 2 Ingreso de datos'!P1808),"NA",IF(OR('Paso 2 Ingreso de datos'!P1808=0,'Paso 2 Ingreso de datos'!P1808=1,'Paso 2 Ingreso de datos'!P1808=2,'Paso 2 Ingreso de datos'!P1808=3,'Paso 2 Ingreso de datos'!P1808=4),'Paso 2 Ingreso de datos'!P1808,"NA"))</f>
        <v>NA</v>
      </c>
      <c r="L1815" s="3" t="str">
        <f>IF(ISBLANK('Paso 2 Ingreso de datos'!Q1808),"NA",IF(OR('Paso 2 Ingreso de datos'!Q1808=0,'Paso 2 Ingreso de datos'!Q1808=1,'Paso 2 Ingreso de datos'!Q1808=2,'Paso 2 Ingreso de datos'!Q1808=3,'Paso 2 Ingreso de datos'!Q1808=4),'Paso 2 Ingreso de datos'!Q1808,"NA"))</f>
        <v>NA</v>
      </c>
      <c r="M1815" s="3" t="str">
        <f>IF(ISBLANK('Paso 2 Ingreso de datos'!R1808),"NA",IF(OR('Paso 2 Ingreso de datos'!R1808=0,'Paso 2 Ingreso de datos'!R1808=1,'Paso 2 Ingreso de datos'!R1808=2,'Paso 2 Ingreso de datos'!R1808=3,'Paso 2 Ingreso de datos'!R1808=4),'Paso 2 Ingreso de datos'!R1808,"NA"))</f>
        <v>NA</v>
      </c>
      <c r="N1815" s="3" t="str">
        <f>IF(ISBLANK('Paso 2 Ingreso de datos'!S1808),"NA",IF(OR('Paso 2 Ingreso de datos'!S1808=0,'Paso 2 Ingreso de datos'!S1808=1,'Paso 2 Ingreso de datos'!S1808=2,'Paso 2 Ingreso de datos'!S1808=3,'Paso 2 Ingreso de datos'!S1808=4),'Paso 2 Ingreso de datos'!S1808,"NA"))</f>
        <v>NA</v>
      </c>
      <c r="O1815" s="3" t="str">
        <f>IF(ISBLANK('Paso 2 Ingreso de datos'!T1808),"NA",IF(OR('Paso 2 Ingreso de datos'!T1808=0,'Paso 2 Ingreso de datos'!T1808=1,'Paso 2 Ingreso de datos'!T1808=2,'Paso 2 Ingreso de datos'!T1808=3,'Paso 2 Ingreso de datos'!T1808=4),'Paso 2 Ingreso de datos'!T1808,"NA"))</f>
        <v>NA</v>
      </c>
      <c r="P1815" s="3" t="str">
        <f>IF(ISBLANK('Paso 2 Ingreso de datos'!U1808),"NA",IF(OR('Paso 2 Ingreso de datos'!U1808=0,'Paso 2 Ingreso de datos'!U1808=1,'Paso 2 Ingreso de datos'!U1808=2,'Paso 2 Ingreso de datos'!U1808=3,'Paso 2 Ingreso de datos'!U1808=4),'Paso 2 Ingreso de datos'!U1808,"NA"))</f>
        <v>NA</v>
      </c>
      <c r="Q1815" s="3" t="str">
        <f>IF(ISBLANK('Paso 2 Ingreso de datos'!V1808),"NA",IF(OR('Paso 2 Ingreso de datos'!V1808=0,'Paso 2 Ingreso de datos'!V1808=1,'Paso 2 Ingreso de datos'!V1808=2,'Paso 2 Ingreso de datos'!V1808=3,'Paso 2 Ingreso de datos'!V1808=4),'Paso 2 Ingreso de datos'!V1808,"NA"))</f>
        <v>NA</v>
      </c>
      <c r="R1815" s="3" t="str">
        <f>IF(ISBLANK('Paso 2 Ingreso de datos'!W1808),"NA",IF(OR('Paso 2 Ingreso de datos'!W1808=0,'Paso 2 Ingreso de datos'!W1808=1,'Paso 2 Ingreso de datos'!W1808=2,'Paso 2 Ingreso de datos'!W1808=3,'Paso 2 Ingreso de datos'!W1808=4),'Paso 2 Ingreso de datos'!W1808,"NA"))</f>
        <v>NA</v>
      </c>
      <c r="S1815" s="3" t="str">
        <f>IF(ISBLANK('Paso 2 Ingreso de datos'!X1808),"NA",IF(OR('Paso 2 Ingreso de datos'!X1808=0,'Paso 2 Ingreso de datos'!X1808=1,'Paso 2 Ingreso de datos'!X1808=2,'Paso 2 Ingreso de datos'!X1808=3,'Paso 2 Ingreso de datos'!X1808=4),'Paso 2 Ingreso de datos'!X1808,"NA"))</f>
        <v>NA</v>
      </c>
      <c r="T1815" s="3" t="str">
        <f>IF(ISBLANK('Paso 2 Ingreso de datos'!Y1808),"NA",IF(OR('Paso 2 Ingreso de datos'!Y1808=0,'Paso 2 Ingreso de datos'!Y1808=1,'Paso 2 Ingreso de datos'!Y1808=2,'Paso 2 Ingreso de datos'!Y1808=3,'Paso 2 Ingreso de datos'!Y1808=4),'Paso 2 Ingreso de datos'!Y1808,"NA"))</f>
        <v>NA</v>
      </c>
      <c r="U1815" s="3" t="str">
        <f>IF(ISBLANK('Paso 2 Ingreso de datos'!Z1808),"NA",IF(OR('Paso 2 Ingreso de datos'!Z1808=0,'Paso 2 Ingreso de datos'!Z1808=1,'Paso 2 Ingreso de datos'!Z1808=2,'Paso 2 Ingreso de datos'!Z1808=3,'Paso 2 Ingreso de datos'!Z1808=4),'Paso 2 Ingreso de datos'!Z1808,"NA"))</f>
        <v>NA</v>
      </c>
      <c r="W1815" s="3">
        <f>SUM(COUNTIFS('Paso 2 Ingreso de datos'!G1808:Z1808,"&gt;=0",'Paso 2 Ingreso de datos'!G1808:Z1808,"&lt;=4"),COUNTA('Paso 2 Ingreso de datos'!A1808))</f>
        <v>0</v>
      </c>
      <c r="X1815" s="1" t="str">
        <f>IF(SUM('Paso 2 Ingreso de datos'!A1808:Z1808)&gt;0,"HD","FD")</f>
        <v>FD</v>
      </c>
    </row>
    <row r="1816" spans="1:24">
      <c r="A1816" s="3" t="str">
        <f>IF(AND(W1816=21,X1816),'Paso 2 Ingreso de datos'!A1809,IF(AND(Paso2!W1816=0,Paso2!X1816="FD"),"NA","FD"))</f>
        <v>NA</v>
      </c>
      <c r="B1816" s="3" t="str">
        <f>IF(ISBLANK('Paso 2 Ingreso de datos'!G1809),"NA",IF(OR('Paso 2 Ingreso de datos'!G1809=0,'Paso 2 Ingreso de datos'!G1809=1,'Paso 2 Ingreso de datos'!G1809=2,'Paso 2 Ingreso de datos'!G1809=3,'Paso 2 Ingreso de datos'!G1809=4),'Paso 2 Ingreso de datos'!G1809,"NA"))</f>
        <v>NA</v>
      </c>
      <c r="C1816" s="3" t="str">
        <f>IF(ISBLANK('Paso 2 Ingreso de datos'!H1809),"NA",IF(OR('Paso 2 Ingreso de datos'!H1809=0,'Paso 2 Ingreso de datos'!H1809=1,'Paso 2 Ingreso de datos'!H1809=2,'Paso 2 Ingreso de datos'!H1809=3,'Paso 2 Ingreso de datos'!H1809=4),'Paso 2 Ingreso de datos'!H1809,"NA"))</f>
        <v>NA</v>
      </c>
      <c r="D1816" s="3" t="str">
        <f>IF(ISBLANK('Paso 2 Ingreso de datos'!I1809),"NA",IF(OR('Paso 2 Ingreso de datos'!I1809=0,'Paso 2 Ingreso de datos'!I1809=1,'Paso 2 Ingreso de datos'!I1809=2,'Paso 2 Ingreso de datos'!I1809=3,'Paso 2 Ingreso de datos'!I1809=4),'Paso 2 Ingreso de datos'!I1809,"NA"))</f>
        <v>NA</v>
      </c>
      <c r="E1816" s="3" t="str">
        <f>IF(ISBLANK('Paso 2 Ingreso de datos'!J1809),"NA",IF(OR('Paso 2 Ingreso de datos'!J1809=0,'Paso 2 Ingreso de datos'!J1809=1,'Paso 2 Ingreso de datos'!J1809=2,'Paso 2 Ingreso de datos'!J1809=3,'Paso 2 Ingreso de datos'!J1809=4),'Paso 2 Ingreso de datos'!J1809,"NA"))</f>
        <v>NA</v>
      </c>
      <c r="F1816" s="3" t="str">
        <f>IF(ISBLANK('Paso 2 Ingreso de datos'!K1809),"NA",IF(OR('Paso 2 Ingreso de datos'!K1809=0,'Paso 2 Ingreso de datos'!K1809=1,'Paso 2 Ingreso de datos'!K1809=2,'Paso 2 Ingreso de datos'!K1809=3,'Paso 2 Ingreso de datos'!K1809=4),'Paso 2 Ingreso de datos'!K1809,"NA"))</f>
        <v>NA</v>
      </c>
      <c r="G1816" s="3" t="str">
        <f>IF(ISBLANK('Paso 2 Ingreso de datos'!L1809),"NA",IF(OR('Paso 2 Ingreso de datos'!L1809=0,'Paso 2 Ingreso de datos'!L1809=1,'Paso 2 Ingreso de datos'!L1809=2,'Paso 2 Ingreso de datos'!L1809=3,'Paso 2 Ingreso de datos'!L1809=4),'Paso 2 Ingreso de datos'!L1809,"NA"))</f>
        <v>NA</v>
      </c>
      <c r="H1816" s="3" t="str">
        <f>IF(ISBLANK('Paso 2 Ingreso de datos'!M1809),"NA",IF(OR('Paso 2 Ingreso de datos'!M1809=0,'Paso 2 Ingreso de datos'!M1809=1,'Paso 2 Ingreso de datos'!M1809=2,'Paso 2 Ingreso de datos'!M1809=3,'Paso 2 Ingreso de datos'!M1809=4),'Paso 2 Ingreso de datos'!M1809,"NA"))</f>
        <v>NA</v>
      </c>
      <c r="I1816" s="3" t="str">
        <f>IF(ISBLANK('Paso 2 Ingreso de datos'!N1809),"NA",IF(OR('Paso 2 Ingreso de datos'!N1809=0,'Paso 2 Ingreso de datos'!N1809=1,'Paso 2 Ingreso de datos'!N1809=2,'Paso 2 Ingreso de datos'!N1809=3,'Paso 2 Ingreso de datos'!N1809=4),'Paso 2 Ingreso de datos'!N1809,"NA"))</f>
        <v>NA</v>
      </c>
      <c r="J1816" s="3" t="str">
        <f>IF(ISBLANK('Paso 2 Ingreso de datos'!O1809),"NA",IF(OR('Paso 2 Ingreso de datos'!O1809=0,'Paso 2 Ingreso de datos'!O1809=1,'Paso 2 Ingreso de datos'!O1809=2,'Paso 2 Ingreso de datos'!O1809=3,'Paso 2 Ingreso de datos'!O1809=4),'Paso 2 Ingreso de datos'!O1809,"NA"))</f>
        <v>NA</v>
      </c>
      <c r="K1816" s="3" t="str">
        <f>IF(ISBLANK('Paso 2 Ingreso de datos'!P1809),"NA",IF(OR('Paso 2 Ingreso de datos'!P1809=0,'Paso 2 Ingreso de datos'!P1809=1,'Paso 2 Ingreso de datos'!P1809=2,'Paso 2 Ingreso de datos'!P1809=3,'Paso 2 Ingreso de datos'!P1809=4),'Paso 2 Ingreso de datos'!P1809,"NA"))</f>
        <v>NA</v>
      </c>
      <c r="L1816" s="3" t="str">
        <f>IF(ISBLANK('Paso 2 Ingreso de datos'!Q1809),"NA",IF(OR('Paso 2 Ingreso de datos'!Q1809=0,'Paso 2 Ingreso de datos'!Q1809=1,'Paso 2 Ingreso de datos'!Q1809=2,'Paso 2 Ingreso de datos'!Q1809=3,'Paso 2 Ingreso de datos'!Q1809=4),'Paso 2 Ingreso de datos'!Q1809,"NA"))</f>
        <v>NA</v>
      </c>
      <c r="M1816" s="3" t="str">
        <f>IF(ISBLANK('Paso 2 Ingreso de datos'!R1809),"NA",IF(OR('Paso 2 Ingreso de datos'!R1809=0,'Paso 2 Ingreso de datos'!R1809=1,'Paso 2 Ingreso de datos'!R1809=2,'Paso 2 Ingreso de datos'!R1809=3,'Paso 2 Ingreso de datos'!R1809=4),'Paso 2 Ingreso de datos'!R1809,"NA"))</f>
        <v>NA</v>
      </c>
      <c r="N1816" s="3" t="str">
        <f>IF(ISBLANK('Paso 2 Ingreso de datos'!S1809),"NA",IF(OR('Paso 2 Ingreso de datos'!S1809=0,'Paso 2 Ingreso de datos'!S1809=1,'Paso 2 Ingreso de datos'!S1809=2,'Paso 2 Ingreso de datos'!S1809=3,'Paso 2 Ingreso de datos'!S1809=4),'Paso 2 Ingreso de datos'!S1809,"NA"))</f>
        <v>NA</v>
      </c>
      <c r="O1816" s="3" t="str">
        <f>IF(ISBLANK('Paso 2 Ingreso de datos'!T1809),"NA",IF(OR('Paso 2 Ingreso de datos'!T1809=0,'Paso 2 Ingreso de datos'!T1809=1,'Paso 2 Ingreso de datos'!T1809=2,'Paso 2 Ingreso de datos'!T1809=3,'Paso 2 Ingreso de datos'!T1809=4),'Paso 2 Ingreso de datos'!T1809,"NA"))</f>
        <v>NA</v>
      </c>
      <c r="P1816" s="3" t="str">
        <f>IF(ISBLANK('Paso 2 Ingreso de datos'!U1809),"NA",IF(OR('Paso 2 Ingreso de datos'!U1809=0,'Paso 2 Ingreso de datos'!U1809=1,'Paso 2 Ingreso de datos'!U1809=2,'Paso 2 Ingreso de datos'!U1809=3,'Paso 2 Ingreso de datos'!U1809=4),'Paso 2 Ingreso de datos'!U1809,"NA"))</f>
        <v>NA</v>
      </c>
      <c r="Q1816" s="3" t="str">
        <f>IF(ISBLANK('Paso 2 Ingreso de datos'!V1809),"NA",IF(OR('Paso 2 Ingreso de datos'!V1809=0,'Paso 2 Ingreso de datos'!V1809=1,'Paso 2 Ingreso de datos'!V1809=2,'Paso 2 Ingreso de datos'!V1809=3,'Paso 2 Ingreso de datos'!V1809=4),'Paso 2 Ingreso de datos'!V1809,"NA"))</f>
        <v>NA</v>
      </c>
      <c r="R1816" s="3" t="str">
        <f>IF(ISBLANK('Paso 2 Ingreso de datos'!W1809),"NA",IF(OR('Paso 2 Ingreso de datos'!W1809=0,'Paso 2 Ingreso de datos'!W1809=1,'Paso 2 Ingreso de datos'!W1809=2,'Paso 2 Ingreso de datos'!W1809=3,'Paso 2 Ingreso de datos'!W1809=4),'Paso 2 Ingreso de datos'!W1809,"NA"))</f>
        <v>NA</v>
      </c>
      <c r="S1816" s="3" t="str">
        <f>IF(ISBLANK('Paso 2 Ingreso de datos'!X1809),"NA",IF(OR('Paso 2 Ingreso de datos'!X1809=0,'Paso 2 Ingreso de datos'!X1809=1,'Paso 2 Ingreso de datos'!X1809=2,'Paso 2 Ingreso de datos'!X1809=3,'Paso 2 Ingreso de datos'!X1809=4),'Paso 2 Ingreso de datos'!X1809,"NA"))</f>
        <v>NA</v>
      </c>
      <c r="T1816" s="3" t="str">
        <f>IF(ISBLANK('Paso 2 Ingreso de datos'!Y1809),"NA",IF(OR('Paso 2 Ingreso de datos'!Y1809=0,'Paso 2 Ingreso de datos'!Y1809=1,'Paso 2 Ingreso de datos'!Y1809=2,'Paso 2 Ingreso de datos'!Y1809=3,'Paso 2 Ingreso de datos'!Y1809=4),'Paso 2 Ingreso de datos'!Y1809,"NA"))</f>
        <v>NA</v>
      </c>
      <c r="U1816" s="3" t="str">
        <f>IF(ISBLANK('Paso 2 Ingreso de datos'!Z1809),"NA",IF(OR('Paso 2 Ingreso de datos'!Z1809=0,'Paso 2 Ingreso de datos'!Z1809=1,'Paso 2 Ingreso de datos'!Z1809=2,'Paso 2 Ingreso de datos'!Z1809=3,'Paso 2 Ingreso de datos'!Z1809=4),'Paso 2 Ingreso de datos'!Z1809,"NA"))</f>
        <v>NA</v>
      </c>
      <c r="W1816" s="3">
        <f>SUM(COUNTIFS('Paso 2 Ingreso de datos'!G1809:Z1809,"&gt;=0",'Paso 2 Ingreso de datos'!G1809:Z1809,"&lt;=4"),COUNTA('Paso 2 Ingreso de datos'!A1809))</f>
        <v>0</v>
      </c>
      <c r="X1816" s="1" t="str">
        <f>IF(SUM('Paso 2 Ingreso de datos'!A1809:Z1809)&gt;0,"HD","FD")</f>
        <v>FD</v>
      </c>
    </row>
    <row r="1817" spans="1:24">
      <c r="A1817" s="3" t="str">
        <f>IF(AND(W1817=21,X1817),'Paso 2 Ingreso de datos'!A1810,IF(AND(Paso2!W1817=0,Paso2!X1817="FD"),"NA","FD"))</f>
        <v>NA</v>
      </c>
      <c r="B1817" s="3" t="str">
        <f>IF(ISBLANK('Paso 2 Ingreso de datos'!G1810),"NA",IF(OR('Paso 2 Ingreso de datos'!G1810=0,'Paso 2 Ingreso de datos'!G1810=1,'Paso 2 Ingreso de datos'!G1810=2,'Paso 2 Ingreso de datos'!G1810=3,'Paso 2 Ingreso de datos'!G1810=4),'Paso 2 Ingreso de datos'!G1810,"NA"))</f>
        <v>NA</v>
      </c>
      <c r="C1817" s="3" t="str">
        <f>IF(ISBLANK('Paso 2 Ingreso de datos'!H1810),"NA",IF(OR('Paso 2 Ingreso de datos'!H1810=0,'Paso 2 Ingreso de datos'!H1810=1,'Paso 2 Ingreso de datos'!H1810=2,'Paso 2 Ingreso de datos'!H1810=3,'Paso 2 Ingreso de datos'!H1810=4),'Paso 2 Ingreso de datos'!H1810,"NA"))</f>
        <v>NA</v>
      </c>
      <c r="D1817" s="3" t="str">
        <f>IF(ISBLANK('Paso 2 Ingreso de datos'!I1810),"NA",IF(OR('Paso 2 Ingreso de datos'!I1810=0,'Paso 2 Ingreso de datos'!I1810=1,'Paso 2 Ingreso de datos'!I1810=2,'Paso 2 Ingreso de datos'!I1810=3,'Paso 2 Ingreso de datos'!I1810=4),'Paso 2 Ingreso de datos'!I1810,"NA"))</f>
        <v>NA</v>
      </c>
      <c r="E1817" s="3" t="str">
        <f>IF(ISBLANK('Paso 2 Ingreso de datos'!J1810),"NA",IF(OR('Paso 2 Ingreso de datos'!J1810=0,'Paso 2 Ingreso de datos'!J1810=1,'Paso 2 Ingreso de datos'!J1810=2,'Paso 2 Ingreso de datos'!J1810=3,'Paso 2 Ingreso de datos'!J1810=4),'Paso 2 Ingreso de datos'!J1810,"NA"))</f>
        <v>NA</v>
      </c>
      <c r="F1817" s="3" t="str">
        <f>IF(ISBLANK('Paso 2 Ingreso de datos'!K1810),"NA",IF(OR('Paso 2 Ingreso de datos'!K1810=0,'Paso 2 Ingreso de datos'!K1810=1,'Paso 2 Ingreso de datos'!K1810=2,'Paso 2 Ingreso de datos'!K1810=3,'Paso 2 Ingreso de datos'!K1810=4),'Paso 2 Ingreso de datos'!K1810,"NA"))</f>
        <v>NA</v>
      </c>
      <c r="G1817" s="3" t="str">
        <f>IF(ISBLANK('Paso 2 Ingreso de datos'!L1810),"NA",IF(OR('Paso 2 Ingreso de datos'!L1810=0,'Paso 2 Ingreso de datos'!L1810=1,'Paso 2 Ingreso de datos'!L1810=2,'Paso 2 Ingreso de datos'!L1810=3,'Paso 2 Ingreso de datos'!L1810=4),'Paso 2 Ingreso de datos'!L1810,"NA"))</f>
        <v>NA</v>
      </c>
      <c r="H1817" s="3" t="str">
        <f>IF(ISBLANK('Paso 2 Ingreso de datos'!M1810),"NA",IF(OR('Paso 2 Ingreso de datos'!M1810=0,'Paso 2 Ingreso de datos'!M1810=1,'Paso 2 Ingreso de datos'!M1810=2,'Paso 2 Ingreso de datos'!M1810=3,'Paso 2 Ingreso de datos'!M1810=4),'Paso 2 Ingreso de datos'!M1810,"NA"))</f>
        <v>NA</v>
      </c>
      <c r="I1817" s="3" t="str">
        <f>IF(ISBLANK('Paso 2 Ingreso de datos'!N1810),"NA",IF(OR('Paso 2 Ingreso de datos'!N1810=0,'Paso 2 Ingreso de datos'!N1810=1,'Paso 2 Ingreso de datos'!N1810=2,'Paso 2 Ingreso de datos'!N1810=3,'Paso 2 Ingreso de datos'!N1810=4),'Paso 2 Ingreso de datos'!N1810,"NA"))</f>
        <v>NA</v>
      </c>
      <c r="J1817" s="3" t="str">
        <f>IF(ISBLANK('Paso 2 Ingreso de datos'!O1810),"NA",IF(OR('Paso 2 Ingreso de datos'!O1810=0,'Paso 2 Ingreso de datos'!O1810=1,'Paso 2 Ingreso de datos'!O1810=2,'Paso 2 Ingreso de datos'!O1810=3,'Paso 2 Ingreso de datos'!O1810=4),'Paso 2 Ingreso de datos'!O1810,"NA"))</f>
        <v>NA</v>
      </c>
      <c r="K1817" s="3" t="str">
        <f>IF(ISBLANK('Paso 2 Ingreso de datos'!P1810),"NA",IF(OR('Paso 2 Ingreso de datos'!P1810=0,'Paso 2 Ingreso de datos'!P1810=1,'Paso 2 Ingreso de datos'!P1810=2,'Paso 2 Ingreso de datos'!P1810=3,'Paso 2 Ingreso de datos'!P1810=4),'Paso 2 Ingreso de datos'!P1810,"NA"))</f>
        <v>NA</v>
      </c>
      <c r="L1817" s="3" t="str">
        <f>IF(ISBLANK('Paso 2 Ingreso de datos'!Q1810),"NA",IF(OR('Paso 2 Ingreso de datos'!Q1810=0,'Paso 2 Ingreso de datos'!Q1810=1,'Paso 2 Ingreso de datos'!Q1810=2,'Paso 2 Ingreso de datos'!Q1810=3,'Paso 2 Ingreso de datos'!Q1810=4),'Paso 2 Ingreso de datos'!Q1810,"NA"))</f>
        <v>NA</v>
      </c>
      <c r="M1817" s="3" t="str">
        <f>IF(ISBLANK('Paso 2 Ingreso de datos'!R1810),"NA",IF(OR('Paso 2 Ingreso de datos'!R1810=0,'Paso 2 Ingreso de datos'!R1810=1,'Paso 2 Ingreso de datos'!R1810=2,'Paso 2 Ingreso de datos'!R1810=3,'Paso 2 Ingreso de datos'!R1810=4),'Paso 2 Ingreso de datos'!R1810,"NA"))</f>
        <v>NA</v>
      </c>
      <c r="N1817" s="3" t="str">
        <f>IF(ISBLANK('Paso 2 Ingreso de datos'!S1810),"NA",IF(OR('Paso 2 Ingreso de datos'!S1810=0,'Paso 2 Ingreso de datos'!S1810=1,'Paso 2 Ingreso de datos'!S1810=2,'Paso 2 Ingreso de datos'!S1810=3,'Paso 2 Ingreso de datos'!S1810=4),'Paso 2 Ingreso de datos'!S1810,"NA"))</f>
        <v>NA</v>
      </c>
      <c r="O1817" s="3" t="str">
        <f>IF(ISBLANK('Paso 2 Ingreso de datos'!T1810),"NA",IF(OR('Paso 2 Ingreso de datos'!T1810=0,'Paso 2 Ingreso de datos'!T1810=1,'Paso 2 Ingreso de datos'!T1810=2,'Paso 2 Ingreso de datos'!T1810=3,'Paso 2 Ingreso de datos'!T1810=4),'Paso 2 Ingreso de datos'!T1810,"NA"))</f>
        <v>NA</v>
      </c>
      <c r="P1817" s="3" t="str">
        <f>IF(ISBLANK('Paso 2 Ingreso de datos'!U1810),"NA",IF(OR('Paso 2 Ingreso de datos'!U1810=0,'Paso 2 Ingreso de datos'!U1810=1,'Paso 2 Ingreso de datos'!U1810=2,'Paso 2 Ingreso de datos'!U1810=3,'Paso 2 Ingreso de datos'!U1810=4),'Paso 2 Ingreso de datos'!U1810,"NA"))</f>
        <v>NA</v>
      </c>
      <c r="Q1817" s="3" t="str">
        <f>IF(ISBLANK('Paso 2 Ingreso de datos'!V1810),"NA",IF(OR('Paso 2 Ingreso de datos'!V1810=0,'Paso 2 Ingreso de datos'!V1810=1,'Paso 2 Ingreso de datos'!V1810=2,'Paso 2 Ingreso de datos'!V1810=3,'Paso 2 Ingreso de datos'!V1810=4),'Paso 2 Ingreso de datos'!V1810,"NA"))</f>
        <v>NA</v>
      </c>
      <c r="R1817" s="3" t="str">
        <f>IF(ISBLANK('Paso 2 Ingreso de datos'!W1810),"NA",IF(OR('Paso 2 Ingreso de datos'!W1810=0,'Paso 2 Ingreso de datos'!W1810=1,'Paso 2 Ingreso de datos'!W1810=2,'Paso 2 Ingreso de datos'!W1810=3,'Paso 2 Ingreso de datos'!W1810=4),'Paso 2 Ingreso de datos'!W1810,"NA"))</f>
        <v>NA</v>
      </c>
      <c r="S1817" s="3" t="str">
        <f>IF(ISBLANK('Paso 2 Ingreso de datos'!X1810),"NA",IF(OR('Paso 2 Ingreso de datos'!X1810=0,'Paso 2 Ingreso de datos'!X1810=1,'Paso 2 Ingreso de datos'!X1810=2,'Paso 2 Ingreso de datos'!X1810=3,'Paso 2 Ingreso de datos'!X1810=4),'Paso 2 Ingreso de datos'!X1810,"NA"))</f>
        <v>NA</v>
      </c>
      <c r="T1817" s="3" t="str">
        <f>IF(ISBLANK('Paso 2 Ingreso de datos'!Y1810),"NA",IF(OR('Paso 2 Ingreso de datos'!Y1810=0,'Paso 2 Ingreso de datos'!Y1810=1,'Paso 2 Ingreso de datos'!Y1810=2,'Paso 2 Ingreso de datos'!Y1810=3,'Paso 2 Ingreso de datos'!Y1810=4),'Paso 2 Ingreso de datos'!Y1810,"NA"))</f>
        <v>NA</v>
      </c>
      <c r="U1817" s="3" t="str">
        <f>IF(ISBLANK('Paso 2 Ingreso de datos'!Z1810),"NA",IF(OR('Paso 2 Ingreso de datos'!Z1810=0,'Paso 2 Ingreso de datos'!Z1810=1,'Paso 2 Ingreso de datos'!Z1810=2,'Paso 2 Ingreso de datos'!Z1810=3,'Paso 2 Ingreso de datos'!Z1810=4),'Paso 2 Ingreso de datos'!Z1810,"NA"))</f>
        <v>NA</v>
      </c>
      <c r="W1817" s="3">
        <f>SUM(COUNTIFS('Paso 2 Ingreso de datos'!G1810:Z1810,"&gt;=0",'Paso 2 Ingreso de datos'!G1810:Z1810,"&lt;=4"),COUNTA('Paso 2 Ingreso de datos'!A1810))</f>
        <v>0</v>
      </c>
      <c r="X1817" s="1" t="str">
        <f>IF(SUM('Paso 2 Ingreso de datos'!A1810:Z1810)&gt;0,"HD","FD")</f>
        <v>FD</v>
      </c>
    </row>
    <row r="1818" spans="1:24">
      <c r="A1818" s="3" t="str">
        <f>IF(AND(W1818=21,X1818),'Paso 2 Ingreso de datos'!A1811,IF(AND(Paso2!W1818=0,Paso2!X1818="FD"),"NA","FD"))</f>
        <v>NA</v>
      </c>
      <c r="B1818" s="3" t="str">
        <f>IF(ISBLANK('Paso 2 Ingreso de datos'!G1811),"NA",IF(OR('Paso 2 Ingreso de datos'!G1811=0,'Paso 2 Ingreso de datos'!G1811=1,'Paso 2 Ingreso de datos'!G1811=2,'Paso 2 Ingreso de datos'!G1811=3,'Paso 2 Ingreso de datos'!G1811=4),'Paso 2 Ingreso de datos'!G1811,"NA"))</f>
        <v>NA</v>
      </c>
      <c r="C1818" s="3" t="str">
        <f>IF(ISBLANK('Paso 2 Ingreso de datos'!H1811),"NA",IF(OR('Paso 2 Ingreso de datos'!H1811=0,'Paso 2 Ingreso de datos'!H1811=1,'Paso 2 Ingreso de datos'!H1811=2,'Paso 2 Ingreso de datos'!H1811=3,'Paso 2 Ingreso de datos'!H1811=4),'Paso 2 Ingreso de datos'!H1811,"NA"))</f>
        <v>NA</v>
      </c>
      <c r="D1818" s="3" t="str">
        <f>IF(ISBLANK('Paso 2 Ingreso de datos'!I1811),"NA",IF(OR('Paso 2 Ingreso de datos'!I1811=0,'Paso 2 Ingreso de datos'!I1811=1,'Paso 2 Ingreso de datos'!I1811=2,'Paso 2 Ingreso de datos'!I1811=3,'Paso 2 Ingreso de datos'!I1811=4),'Paso 2 Ingreso de datos'!I1811,"NA"))</f>
        <v>NA</v>
      </c>
      <c r="E1818" s="3" t="str">
        <f>IF(ISBLANK('Paso 2 Ingreso de datos'!J1811),"NA",IF(OR('Paso 2 Ingreso de datos'!J1811=0,'Paso 2 Ingreso de datos'!J1811=1,'Paso 2 Ingreso de datos'!J1811=2,'Paso 2 Ingreso de datos'!J1811=3,'Paso 2 Ingreso de datos'!J1811=4),'Paso 2 Ingreso de datos'!J1811,"NA"))</f>
        <v>NA</v>
      </c>
      <c r="F1818" s="3" t="str">
        <f>IF(ISBLANK('Paso 2 Ingreso de datos'!K1811),"NA",IF(OR('Paso 2 Ingreso de datos'!K1811=0,'Paso 2 Ingreso de datos'!K1811=1,'Paso 2 Ingreso de datos'!K1811=2,'Paso 2 Ingreso de datos'!K1811=3,'Paso 2 Ingreso de datos'!K1811=4),'Paso 2 Ingreso de datos'!K1811,"NA"))</f>
        <v>NA</v>
      </c>
      <c r="G1818" s="3" t="str">
        <f>IF(ISBLANK('Paso 2 Ingreso de datos'!L1811),"NA",IF(OR('Paso 2 Ingreso de datos'!L1811=0,'Paso 2 Ingreso de datos'!L1811=1,'Paso 2 Ingreso de datos'!L1811=2,'Paso 2 Ingreso de datos'!L1811=3,'Paso 2 Ingreso de datos'!L1811=4),'Paso 2 Ingreso de datos'!L1811,"NA"))</f>
        <v>NA</v>
      </c>
      <c r="H1818" s="3" t="str">
        <f>IF(ISBLANK('Paso 2 Ingreso de datos'!M1811),"NA",IF(OR('Paso 2 Ingreso de datos'!M1811=0,'Paso 2 Ingreso de datos'!M1811=1,'Paso 2 Ingreso de datos'!M1811=2,'Paso 2 Ingreso de datos'!M1811=3,'Paso 2 Ingreso de datos'!M1811=4),'Paso 2 Ingreso de datos'!M1811,"NA"))</f>
        <v>NA</v>
      </c>
      <c r="I1818" s="3" t="str">
        <f>IF(ISBLANK('Paso 2 Ingreso de datos'!N1811),"NA",IF(OR('Paso 2 Ingreso de datos'!N1811=0,'Paso 2 Ingreso de datos'!N1811=1,'Paso 2 Ingreso de datos'!N1811=2,'Paso 2 Ingreso de datos'!N1811=3,'Paso 2 Ingreso de datos'!N1811=4),'Paso 2 Ingreso de datos'!N1811,"NA"))</f>
        <v>NA</v>
      </c>
      <c r="J1818" s="3" t="str">
        <f>IF(ISBLANK('Paso 2 Ingreso de datos'!O1811),"NA",IF(OR('Paso 2 Ingreso de datos'!O1811=0,'Paso 2 Ingreso de datos'!O1811=1,'Paso 2 Ingreso de datos'!O1811=2,'Paso 2 Ingreso de datos'!O1811=3,'Paso 2 Ingreso de datos'!O1811=4),'Paso 2 Ingreso de datos'!O1811,"NA"))</f>
        <v>NA</v>
      </c>
      <c r="K1818" s="3" t="str">
        <f>IF(ISBLANK('Paso 2 Ingreso de datos'!P1811),"NA",IF(OR('Paso 2 Ingreso de datos'!P1811=0,'Paso 2 Ingreso de datos'!P1811=1,'Paso 2 Ingreso de datos'!P1811=2,'Paso 2 Ingreso de datos'!P1811=3,'Paso 2 Ingreso de datos'!P1811=4),'Paso 2 Ingreso de datos'!P1811,"NA"))</f>
        <v>NA</v>
      </c>
      <c r="L1818" s="3" t="str">
        <f>IF(ISBLANK('Paso 2 Ingreso de datos'!Q1811),"NA",IF(OR('Paso 2 Ingreso de datos'!Q1811=0,'Paso 2 Ingreso de datos'!Q1811=1,'Paso 2 Ingreso de datos'!Q1811=2,'Paso 2 Ingreso de datos'!Q1811=3,'Paso 2 Ingreso de datos'!Q1811=4),'Paso 2 Ingreso de datos'!Q1811,"NA"))</f>
        <v>NA</v>
      </c>
      <c r="M1818" s="3" t="str">
        <f>IF(ISBLANK('Paso 2 Ingreso de datos'!R1811),"NA",IF(OR('Paso 2 Ingreso de datos'!R1811=0,'Paso 2 Ingreso de datos'!R1811=1,'Paso 2 Ingreso de datos'!R1811=2,'Paso 2 Ingreso de datos'!R1811=3,'Paso 2 Ingreso de datos'!R1811=4),'Paso 2 Ingreso de datos'!R1811,"NA"))</f>
        <v>NA</v>
      </c>
      <c r="N1818" s="3" t="str">
        <f>IF(ISBLANK('Paso 2 Ingreso de datos'!S1811),"NA",IF(OR('Paso 2 Ingreso de datos'!S1811=0,'Paso 2 Ingreso de datos'!S1811=1,'Paso 2 Ingreso de datos'!S1811=2,'Paso 2 Ingreso de datos'!S1811=3,'Paso 2 Ingreso de datos'!S1811=4),'Paso 2 Ingreso de datos'!S1811,"NA"))</f>
        <v>NA</v>
      </c>
      <c r="O1818" s="3" t="str">
        <f>IF(ISBLANK('Paso 2 Ingreso de datos'!T1811),"NA",IF(OR('Paso 2 Ingreso de datos'!T1811=0,'Paso 2 Ingreso de datos'!T1811=1,'Paso 2 Ingreso de datos'!T1811=2,'Paso 2 Ingreso de datos'!T1811=3,'Paso 2 Ingreso de datos'!T1811=4),'Paso 2 Ingreso de datos'!T1811,"NA"))</f>
        <v>NA</v>
      </c>
      <c r="P1818" s="3" t="str">
        <f>IF(ISBLANK('Paso 2 Ingreso de datos'!U1811),"NA",IF(OR('Paso 2 Ingreso de datos'!U1811=0,'Paso 2 Ingreso de datos'!U1811=1,'Paso 2 Ingreso de datos'!U1811=2,'Paso 2 Ingreso de datos'!U1811=3,'Paso 2 Ingreso de datos'!U1811=4),'Paso 2 Ingreso de datos'!U1811,"NA"))</f>
        <v>NA</v>
      </c>
      <c r="Q1818" s="3" t="str">
        <f>IF(ISBLANK('Paso 2 Ingreso de datos'!V1811),"NA",IF(OR('Paso 2 Ingreso de datos'!V1811=0,'Paso 2 Ingreso de datos'!V1811=1,'Paso 2 Ingreso de datos'!V1811=2,'Paso 2 Ingreso de datos'!V1811=3,'Paso 2 Ingreso de datos'!V1811=4),'Paso 2 Ingreso de datos'!V1811,"NA"))</f>
        <v>NA</v>
      </c>
      <c r="R1818" s="3" t="str">
        <f>IF(ISBLANK('Paso 2 Ingreso de datos'!W1811),"NA",IF(OR('Paso 2 Ingreso de datos'!W1811=0,'Paso 2 Ingreso de datos'!W1811=1,'Paso 2 Ingreso de datos'!W1811=2,'Paso 2 Ingreso de datos'!W1811=3,'Paso 2 Ingreso de datos'!W1811=4),'Paso 2 Ingreso de datos'!W1811,"NA"))</f>
        <v>NA</v>
      </c>
      <c r="S1818" s="3" t="str">
        <f>IF(ISBLANK('Paso 2 Ingreso de datos'!X1811),"NA",IF(OR('Paso 2 Ingreso de datos'!X1811=0,'Paso 2 Ingreso de datos'!X1811=1,'Paso 2 Ingreso de datos'!X1811=2,'Paso 2 Ingreso de datos'!X1811=3,'Paso 2 Ingreso de datos'!X1811=4),'Paso 2 Ingreso de datos'!X1811,"NA"))</f>
        <v>NA</v>
      </c>
      <c r="T1818" s="3" t="str">
        <f>IF(ISBLANK('Paso 2 Ingreso de datos'!Y1811),"NA",IF(OR('Paso 2 Ingreso de datos'!Y1811=0,'Paso 2 Ingreso de datos'!Y1811=1,'Paso 2 Ingreso de datos'!Y1811=2,'Paso 2 Ingreso de datos'!Y1811=3,'Paso 2 Ingreso de datos'!Y1811=4),'Paso 2 Ingreso de datos'!Y1811,"NA"))</f>
        <v>NA</v>
      </c>
      <c r="U1818" s="3" t="str">
        <f>IF(ISBLANK('Paso 2 Ingreso de datos'!Z1811),"NA",IF(OR('Paso 2 Ingreso de datos'!Z1811=0,'Paso 2 Ingreso de datos'!Z1811=1,'Paso 2 Ingreso de datos'!Z1811=2,'Paso 2 Ingreso de datos'!Z1811=3,'Paso 2 Ingreso de datos'!Z1811=4),'Paso 2 Ingreso de datos'!Z1811,"NA"))</f>
        <v>NA</v>
      </c>
      <c r="W1818" s="3">
        <f>SUM(COUNTIFS('Paso 2 Ingreso de datos'!G1811:Z1811,"&gt;=0",'Paso 2 Ingreso de datos'!G1811:Z1811,"&lt;=4"),COUNTA('Paso 2 Ingreso de datos'!A1811))</f>
        <v>0</v>
      </c>
      <c r="X1818" s="1" t="str">
        <f>IF(SUM('Paso 2 Ingreso de datos'!A1811:Z1811)&gt;0,"HD","FD")</f>
        <v>FD</v>
      </c>
    </row>
    <row r="1819" spans="1:24">
      <c r="A1819" s="3" t="str">
        <f>IF(AND(W1819=21,X1819),'Paso 2 Ingreso de datos'!A1812,IF(AND(Paso2!W1819=0,Paso2!X1819="FD"),"NA","FD"))</f>
        <v>NA</v>
      </c>
      <c r="B1819" s="3" t="str">
        <f>IF(ISBLANK('Paso 2 Ingreso de datos'!G1812),"NA",IF(OR('Paso 2 Ingreso de datos'!G1812=0,'Paso 2 Ingreso de datos'!G1812=1,'Paso 2 Ingreso de datos'!G1812=2,'Paso 2 Ingreso de datos'!G1812=3,'Paso 2 Ingreso de datos'!G1812=4),'Paso 2 Ingreso de datos'!G1812,"NA"))</f>
        <v>NA</v>
      </c>
      <c r="C1819" s="3" t="str">
        <f>IF(ISBLANK('Paso 2 Ingreso de datos'!H1812),"NA",IF(OR('Paso 2 Ingreso de datos'!H1812=0,'Paso 2 Ingreso de datos'!H1812=1,'Paso 2 Ingreso de datos'!H1812=2,'Paso 2 Ingreso de datos'!H1812=3,'Paso 2 Ingreso de datos'!H1812=4),'Paso 2 Ingreso de datos'!H1812,"NA"))</f>
        <v>NA</v>
      </c>
      <c r="D1819" s="3" t="str">
        <f>IF(ISBLANK('Paso 2 Ingreso de datos'!I1812),"NA",IF(OR('Paso 2 Ingreso de datos'!I1812=0,'Paso 2 Ingreso de datos'!I1812=1,'Paso 2 Ingreso de datos'!I1812=2,'Paso 2 Ingreso de datos'!I1812=3,'Paso 2 Ingreso de datos'!I1812=4),'Paso 2 Ingreso de datos'!I1812,"NA"))</f>
        <v>NA</v>
      </c>
      <c r="E1819" s="3" t="str">
        <f>IF(ISBLANK('Paso 2 Ingreso de datos'!J1812),"NA",IF(OR('Paso 2 Ingreso de datos'!J1812=0,'Paso 2 Ingreso de datos'!J1812=1,'Paso 2 Ingreso de datos'!J1812=2,'Paso 2 Ingreso de datos'!J1812=3,'Paso 2 Ingreso de datos'!J1812=4),'Paso 2 Ingreso de datos'!J1812,"NA"))</f>
        <v>NA</v>
      </c>
      <c r="F1819" s="3" t="str">
        <f>IF(ISBLANK('Paso 2 Ingreso de datos'!K1812),"NA",IF(OR('Paso 2 Ingreso de datos'!K1812=0,'Paso 2 Ingreso de datos'!K1812=1,'Paso 2 Ingreso de datos'!K1812=2,'Paso 2 Ingreso de datos'!K1812=3,'Paso 2 Ingreso de datos'!K1812=4),'Paso 2 Ingreso de datos'!K1812,"NA"))</f>
        <v>NA</v>
      </c>
      <c r="G1819" s="3" t="str">
        <f>IF(ISBLANK('Paso 2 Ingreso de datos'!L1812),"NA",IF(OR('Paso 2 Ingreso de datos'!L1812=0,'Paso 2 Ingreso de datos'!L1812=1,'Paso 2 Ingreso de datos'!L1812=2,'Paso 2 Ingreso de datos'!L1812=3,'Paso 2 Ingreso de datos'!L1812=4),'Paso 2 Ingreso de datos'!L1812,"NA"))</f>
        <v>NA</v>
      </c>
      <c r="H1819" s="3" t="str">
        <f>IF(ISBLANK('Paso 2 Ingreso de datos'!M1812),"NA",IF(OR('Paso 2 Ingreso de datos'!M1812=0,'Paso 2 Ingreso de datos'!M1812=1,'Paso 2 Ingreso de datos'!M1812=2,'Paso 2 Ingreso de datos'!M1812=3,'Paso 2 Ingreso de datos'!M1812=4),'Paso 2 Ingreso de datos'!M1812,"NA"))</f>
        <v>NA</v>
      </c>
      <c r="I1819" s="3" t="str">
        <f>IF(ISBLANK('Paso 2 Ingreso de datos'!N1812),"NA",IF(OR('Paso 2 Ingreso de datos'!N1812=0,'Paso 2 Ingreso de datos'!N1812=1,'Paso 2 Ingreso de datos'!N1812=2,'Paso 2 Ingreso de datos'!N1812=3,'Paso 2 Ingreso de datos'!N1812=4),'Paso 2 Ingreso de datos'!N1812,"NA"))</f>
        <v>NA</v>
      </c>
      <c r="J1819" s="3" t="str">
        <f>IF(ISBLANK('Paso 2 Ingreso de datos'!O1812),"NA",IF(OR('Paso 2 Ingreso de datos'!O1812=0,'Paso 2 Ingreso de datos'!O1812=1,'Paso 2 Ingreso de datos'!O1812=2,'Paso 2 Ingreso de datos'!O1812=3,'Paso 2 Ingreso de datos'!O1812=4),'Paso 2 Ingreso de datos'!O1812,"NA"))</f>
        <v>NA</v>
      </c>
      <c r="K1819" s="3" t="str">
        <f>IF(ISBLANK('Paso 2 Ingreso de datos'!P1812),"NA",IF(OR('Paso 2 Ingreso de datos'!P1812=0,'Paso 2 Ingreso de datos'!P1812=1,'Paso 2 Ingreso de datos'!P1812=2,'Paso 2 Ingreso de datos'!P1812=3,'Paso 2 Ingreso de datos'!P1812=4),'Paso 2 Ingreso de datos'!P1812,"NA"))</f>
        <v>NA</v>
      </c>
      <c r="L1819" s="3" t="str">
        <f>IF(ISBLANK('Paso 2 Ingreso de datos'!Q1812),"NA",IF(OR('Paso 2 Ingreso de datos'!Q1812=0,'Paso 2 Ingreso de datos'!Q1812=1,'Paso 2 Ingreso de datos'!Q1812=2,'Paso 2 Ingreso de datos'!Q1812=3,'Paso 2 Ingreso de datos'!Q1812=4),'Paso 2 Ingreso de datos'!Q1812,"NA"))</f>
        <v>NA</v>
      </c>
      <c r="M1819" s="3" t="str">
        <f>IF(ISBLANK('Paso 2 Ingreso de datos'!R1812),"NA",IF(OR('Paso 2 Ingreso de datos'!R1812=0,'Paso 2 Ingreso de datos'!R1812=1,'Paso 2 Ingreso de datos'!R1812=2,'Paso 2 Ingreso de datos'!R1812=3,'Paso 2 Ingreso de datos'!R1812=4),'Paso 2 Ingreso de datos'!R1812,"NA"))</f>
        <v>NA</v>
      </c>
      <c r="N1819" s="3" t="str">
        <f>IF(ISBLANK('Paso 2 Ingreso de datos'!S1812),"NA",IF(OR('Paso 2 Ingreso de datos'!S1812=0,'Paso 2 Ingreso de datos'!S1812=1,'Paso 2 Ingreso de datos'!S1812=2,'Paso 2 Ingreso de datos'!S1812=3,'Paso 2 Ingreso de datos'!S1812=4),'Paso 2 Ingreso de datos'!S1812,"NA"))</f>
        <v>NA</v>
      </c>
      <c r="O1819" s="3" t="str">
        <f>IF(ISBLANK('Paso 2 Ingreso de datos'!T1812),"NA",IF(OR('Paso 2 Ingreso de datos'!T1812=0,'Paso 2 Ingreso de datos'!T1812=1,'Paso 2 Ingreso de datos'!T1812=2,'Paso 2 Ingreso de datos'!T1812=3,'Paso 2 Ingreso de datos'!T1812=4),'Paso 2 Ingreso de datos'!T1812,"NA"))</f>
        <v>NA</v>
      </c>
      <c r="P1819" s="3" t="str">
        <f>IF(ISBLANK('Paso 2 Ingreso de datos'!U1812),"NA",IF(OR('Paso 2 Ingreso de datos'!U1812=0,'Paso 2 Ingreso de datos'!U1812=1,'Paso 2 Ingreso de datos'!U1812=2,'Paso 2 Ingreso de datos'!U1812=3,'Paso 2 Ingreso de datos'!U1812=4),'Paso 2 Ingreso de datos'!U1812,"NA"))</f>
        <v>NA</v>
      </c>
      <c r="Q1819" s="3" t="str">
        <f>IF(ISBLANK('Paso 2 Ingreso de datos'!V1812),"NA",IF(OR('Paso 2 Ingreso de datos'!V1812=0,'Paso 2 Ingreso de datos'!V1812=1,'Paso 2 Ingreso de datos'!V1812=2,'Paso 2 Ingreso de datos'!V1812=3,'Paso 2 Ingreso de datos'!V1812=4),'Paso 2 Ingreso de datos'!V1812,"NA"))</f>
        <v>NA</v>
      </c>
      <c r="R1819" s="3" t="str">
        <f>IF(ISBLANK('Paso 2 Ingreso de datos'!W1812),"NA",IF(OR('Paso 2 Ingreso de datos'!W1812=0,'Paso 2 Ingreso de datos'!W1812=1,'Paso 2 Ingreso de datos'!W1812=2,'Paso 2 Ingreso de datos'!W1812=3,'Paso 2 Ingreso de datos'!W1812=4),'Paso 2 Ingreso de datos'!W1812,"NA"))</f>
        <v>NA</v>
      </c>
      <c r="S1819" s="3" t="str">
        <f>IF(ISBLANK('Paso 2 Ingreso de datos'!X1812),"NA",IF(OR('Paso 2 Ingreso de datos'!X1812=0,'Paso 2 Ingreso de datos'!X1812=1,'Paso 2 Ingreso de datos'!X1812=2,'Paso 2 Ingreso de datos'!X1812=3,'Paso 2 Ingreso de datos'!X1812=4),'Paso 2 Ingreso de datos'!X1812,"NA"))</f>
        <v>NA</v>
      </c>
      <c r="T1819" s="3" t="str">
        <f>IF(ISBLANK('Paso 2 Ingreso de datos'!Y1812),"NA",IF(OR('Paso 2 Ingreso de datos'!Y1812=0,'Paso 2 Ingreso de datos'!Y1812=1,'Paso 2 Ingreso de datos'!Y1812=2,'Paso 2 Ingreso de datos'!Y1812=3,'Paso 2 Ingreso de datos'!Y1812=4),'Paso 2 Ingreso de datos'!Y1812,"NA"))</f>
        <v>NA</v>
      </c>
      <c r="U1819" s="3" t="str">
        <f>IF(ISBLANK('Paso 2 Ingreso de datos'!Z1812),"NA",IF(OR('Paso 2 Ingreso de datos'!Z1812=0,'Paso 2 Ingreso de datos'!Z1812=1,'Paso 2 Ingreso de datos'!Z1812=2,'Paso 2 Ingreso de datos'!Z1812=3,'Paso 2 Ingreso de datos'!Z1812=4),'Paso 2 Ingreso de datos'!Z1812,"NA"))</f>
        <v>NA</v>
      </c>
      <c r="W1819" s="3">
        <f>SUM(COUNTIFS('Paso 2 Ingreso de datos'!G1812:Z1812,"&gt;=0",'Paso 2 Ingreso de datos'!G1812:Z1812,"&lt;=4"),COUNTA('Paso 2 Ingreso de datos'!A1812))</f>
        <v>0</v>
      </c>
      <c r="X1819" s="1" t="str">
        <f>IF(SUM('Paso 2 Ingreso de datos'!A1812:Z1812)&gt;0,"HD","FD")</f>
        <v>FD</v>
      </c>
    </row>
    <row r="1820" spans="1:24">
      <c r="A1820" s="3" t="str">
        <f>IF(AND(W1820=21,X1820),'Paso 2 Ingreso de datos'!A1813,IF(AND(Paso2!W1820=0,Paso2!X1820="FD"),"NA","FD"))</f>
        <v>NA</v>
      </c>
      <c r="B1820" s="3" t="str">
        <f>IF(ISBLANK('Paso 2 Ingreso de datos'!G1813),"NA",IF(OR('Paso 2 Ingreso de datos'!G1813=0,'Paso 2 Ingreso de datos'!G1813=1,'Paso 2 Ingreso de datos'!G1813=2,'Paso 2 Ingreso de datos'!G1813=3,'Paso 2 Ingreso de datos'!G1813=4),'Paso 2 Ingreso de datos'!G1813,"NA"))</f>
        <v>NA</v>
      </c>
      <c r="C1820" s="3" t="str">
        <f>IF(ISBLANK('Paso 2 Ingreso de datos'!H1813),"NA",IF(OR('Paso 2 Ingreso de datos'!H1813=0,'Paso 2 Ingreso de datos'!H1813=1,'Paso 2 Ingreso de datos'!H1813=2,'Paso 2 Ingreso de datos'!H1813=3,'Paso 2 Ingreso de datos'!H1813=4),'Paso 2 Ingreso de datos'!H1813,"NA"))</f>
        <v>NA</v>
      </c>
      <c r="D1820" s="3" t="str">
        <f>IF(ISBLANK('Paso 2 Ingreso de datos'!I1813),"NA",IF(OR('Paso 2 Ingreso de datos'!I1813=0,'Paso 2 Ingreso de datos'!I1813=1,'Paso 2 Ingreso de datos'!I1813=2,'Paso 2 Ingreso de datos'!I1813=3,'Paso 2 Ingreso de datos'!I1813=4),'Paso 2 Ingreso de datos'!I1813,"NA"))</f>
        <v>NA</v>
      </c>
      <c r="E1820" s="3" t="str">
        <f>IF(ISBLANK('Paso 2 Ingreso de datos'!J1813),"NA",IF(OR('Paso 2 Ingreso de datos'!J1813=0,'Paso 2 Ingreso de datos'!J1813=1,'Paso 2 Ingreso de datos'!J1813=2,'Paso 2 Ingreso de datos'!J1813=3,'Paso 2 Ingreso de datos'!J1813=4),'Paso 2 Ingreso de datos'!J1813,"NA"))</f>
        <v>NA</v>
      </c>
      <c r="F1820" s="3" t="str">
        <f>IF(ISBLANK('Paso 2 Ingreso de datos'!K1813),"NA",IF(OR('Paso 2 Ingreso de datos'!K1813=0,'Paso 2 Ingreso de datos'!K1813=1,'Paso 2 Ingreso de datos'!K1813=2,'Paso 2 Ingreso de datos'!K1813=3,'Paso 2 Ingreso de datos'!K1813=4),'Paso 2 Ingreso de datos'!K1813,"NA"))</f>
        <v>NA</v>
      </c>
      <c r="G1820" s="3" t="str">
        <f>IF(ISBLANK('Paso 2 Ingreso de datos'!L1813),"NA",IF(OR('Paso 2 Ingreso de datos'!L1813=0,'Paso 2 Ingreso de datos'!L1813=1,'Paso 2 Ingreso de datos'!L1813=2,'Paso 2 Ingreso de datos'!L1813=3,'Paso 2 Ingreso de datos'!L1813=4),'Paso 2 Ingreso de datos'!L1813,"NA"))</f>
        <v>NA</v>
      </c>
      <c r="H1820" s="3" t="str">
        <f>IF(ISBLANK('Paso 2 Ingreso de datos'!M1813),"NA",IF(OR('Paso 2 Ingreso de datos'!M1813=0,'Paso 2 Ingreso de datos'!M1813=1,'Paso 2 Ingreso de datos'!M1813=2,'Paso 2 Ingreso de datos'!M1813=3,'Paso 2 Ingreso de datos'!M1813=4),'Paso 2 Ingreso de datos'!M1813,"NA"))</f>
        <v>NA</v>
      </c>
      <c r="I1820" s="3" t="str">
        <f>IF(ISBLANK('Paso 2 Ingreso de datos'!N1813),"NA",IF(OR('Paso 2 Ingreso de datos'!N1813=0,'Paso 2 Ingreso de datos'!N1813=1,'Paso 2 Ingreso de datos'!N1813=2,'Paso 2 Ingreso de datos'!N1813=3,'Paso 2 Ingreso de datos'!N1813=4),'Paso 2 Ingreso de datos'!N1813,"NA"))</f>
        <v>NA</v>
      </c>
      <c r="J1820" s="3" t="str">
        <f>IF(ISBLANK('Paso 2 Ingreso de datos'!O1813),"NA",IF(OR('Paso 2 Ingreso de datos'!O1813=0,'Paso 2 Ingreso de datos'!O1813=1,'Paso 2 Ingreso de datos'!O1813=2,'Paso 2 Ingreso de datos'!O1813=3,'Paso 2 Ingreso de datos'!O1813=4),'Paso 2 Ingreso de datos'!O1813,"NA"))</f>
        <v>NA</v>
      </c>
      <c r="K1820" s="3" t="str">
        <f>IF(ISBLANK('Paso 2 Ingreso de datos'!P1813),"NA",IF(OR('Paso 2 Ingreso de datos'!P1813=0,'Paso 2 Ingreso de datos'!P1813=1,'Paso 2 Ingreso de datos'!P1813=2,'Paso 2 Ingreso de datos'!P1813=3,'Paso 2 Ingreso de datos'!P1813=4),'Paso 2 Ingreso de datos'!P1813,"NA"))</f>
        <v>NA</v>
      </c>
      <c r="L1820" s="3" t="str">
        <f>IF(ISBLANK('Paso 2 Ingreso de datos'!Q1813),"NA",IF(OR('Paso 2 Ingreso de datos'!Q1813=0,'Paso 2 Ingreso de datos'!Q1813=1,'Paso 2 Ingreso de datos'!Q1813=2,'Paso 2 Ingreso de datos'!Q1813=3,'Paso 2 Ingreso de datos'!Q1813=4),'Paso 2 Ingreso de datos'!Q1813,"NA"))</f>
        <v>NA</v>
      </c>
      <c r="M1820" s="3" t="str">
        <f>IF(ISBLANK('Paso 2 Ingreso de datos'!R1813),"NA",IF(OR('Paso 2 Ingreso de datos'!R1813=0,'Paso 2 Ingreso de datos'!R1813=1,'Paso 2 Ingreso de datos'!R1813=2,'Paso 2 Ingreso de datos'!R1813=3,'Paso 2 Ingreso de datos'!R1813=4),'Paso 2 Ingreso de datos'!R1813,"NA"))</f>
        <v>NA</v>
      </c>
      <c r="N1820" s="3" t="str">
        <f>IF(ISBLANK('Paso 2 Ingreso de datos'!S1813),"NA",IF(OR('Paso 2 Ingreso de datos'!S1813=0,'Paso 2 Ingreso de datos'!S1813=1,'Paso 2 Ingreso de datos'!S1813=2,'Paso 2 Ingreso de datos'!S1813=3,'Paso 2 Ingreso de datos'!S1813=4),'Paso 2 Ingreso de datos'!S1813,"NA"))</f>
        <v>NA</v>
      </c>
      <c r="O1820" s="3" t="str">
        <f>IF(ISBLANK('Paso 2 Ingreso de datos'!T1813),"NA",IF(OR('Paso 2 Ingreso de datos'!T1813=0,'Paso 2 Ingreso de datos'!T1813=1,'Paso 2 Ingreso de datos'!T1813=2,'Paso 2 Ingreso de datos'!T1813=3,'Paso 2 Ingreso de datos'!T1813=4),'Paso 2 Ingreso de datos'!T1813,"NA"))</f>
        <v>NA</v>
      </c>
      <c r="P1820" s="3" t="str">
        <f>IF(ISBLANK('Paso 2 Ingreso de datos'!U1813),"NA",IF(OR('Paso 2 Ingreso de datos'!U1813=0,'Paso 2 Ingreso de datos'!U1813=1,'Paso 2 Ingreso de datos'!U1813=2,'Paso 2 Ingreso de datos'!U1813=3,'Paso 2 Ingreso de datos'!U1813=4),'Paso 2 Ingreso de datos'!U1813,"NA"))</f>
        <v>NA</v>
      </c>
      <c r="Q1820" s="3" t="str">
        <f>IF(ISBLANK('Paso 2 Ingreso de datos'!V1813),"NA",IF(OR('Paso 2 Ingreso de datos'!V1813=0,'Paso 2 Ingreso de datos'!V1813=1,'Paso 2 Ingreso de datos'!V1813=2,'Paso 2 Ingreso de datos'!V1813=3,'Paso 2 Ingreso de datos'!V1813=4),'Paso 2 Ingreso de datos'!V1813,"NA"))</f>
        <v>NA</v>
      </c>
      <c r="R1820" s="3" t="str">
        <f>IF(ISBLANK('Paso 2 Ingreso de datos'!W1813),"NA",IF(OR('Paso 2 Ingreso de datos'!W1813=0,'Paso 2 Ingreso de datos'!W1813=1,'Paso 2 Ingreso de datos'!W1813=2,'Paso 2 Ingreso de datos'!W1813=3,'Paso 2 Ingreso de datos'!W1813=4),'Paso 2 Ingreso de datos'!W1813,"NA"))</f>
        <v>NA</v>
      </c>
      <c r="S1820" s="3" t="str">
        <f>IF(ISBLANK('Paso 2 Ingreso de datos'!X1813),"NA",IF(OR('Paso 2 Ingreso de datos'!X1813=0,'Paso 2 Ingreso de datos'!X1813=1,'Paso 2 Ingreso de datos'!X1813=2,'Paso 2 Ingreso de datos'!X1813=3,'Paso 2 Ingreso de datos'!X1813=4),'Paso 2 Ingreso de datos'!X1813,"NA"))</f>
        <v>NA</v>
      </c>
      <c r="T1820" s="3" t="str">
        <f>IF(ISBLANK('Paso 2 Ingreso de datos'!Y1813),"NA",IF(OR('Paso 2 Ingreso de datos'!Y1813=0,'Paso 2 Ingreso de datos'!Y1813=1,'Paso 2 Ingreso de datos'!Y1813=2,'Paso 2 Ingreso de datos'!Y1813=3,'Paso 2 Ingreso de datos'!Y1813=4),'Paso 2 Ingreso de datos'!Y1813,"NA"))</f>
        <v>NA</v>
      </c>
      <c r="U1820" s="3" t="str">
        <f>IF(ISBLANK('Paso 2 Ingreso de datos'!Z1813),"NA",IF(OR('Paso 2 Ingreso de datos'!Z1813=0,'Paso 2 Ingreso de datos'!Z1813=1,'Paso 2 Ingreso de datos'!Z1813=2,'Paso 2 Ingreso de datos'!Z1813=3,'Paso 2 Ingreso de datos'!Z1813=4),'Paso 2 Ingreso de datos'!Z1813,"NA"))</f>
        <v>NA</v>
      </c>
      <c r="W1820" s="3">
        <f>SUM(COUNTIFS('Paso 2 Ingreso de datos'!G1813:Z1813,"&gt;=0",'Paso 2 Ingreso de datos'!G1813:Z1813,"&lt;=4"),COUNTA('Paso 2 Ingreso de datos'!A1813))</f>
        <v>0</v>
      </c>
      <c r="X1820" s="1" t="str">
        <f>IF(SUM('Paso 2 Ingreso de datos'!A1813:Z1813)&gt;0,"HD","FD")</f>
        <v>FD</v>
      </c>
    </row>
    <row r="1821" spans="1:24">
      <c r="A1821" s="3" t="str">
        <f>IF(AND(W1821=21,X1821),'Paso 2 Ingreso de datos'!A1814,IF(AND(Paso2!W1821=0,Paso2!X1821="FD"),"NA","FD"))</f>
        <v>NA</v>
      </c>
      <c r="B1821" s="3" t="str">
        <f>IF(ISBLANK('Paso 2 Ingreso de datos'!G1814),"NA",IF(OR('Paso 2 Ingreso de datos'!G1814=0,'Paso 2 Ingreso de datos'!G1814=1,'Paso 2 Ingreso de datos'!G1814=2,'Paso 2 Ingreso de datos'!G1814=3,'Paso 2 Ingreso de datos'!G1814=4),'Paso 2 Ingreso de datos'!G1814,"NA"))</f>
        <v>NA</v>
      </c>
      <c r="C1821" s="3" t="str">
        <f>IF(ISBLANK('Paso 2 Ingreso de datos'!H1814),"NA",IF(OR('Paso 2 Ingreso de datos'!H1814=0,'Paso 2 Ingreso de datos'!H1814=1,'Paso 2 Ingreso de datos'!H1814=2,'Paso 2 Ingreso de datos'!H1814=3,'Paso 2 Ingreso de datos'!H1814=4),'Paso 2 Ingreso de datos'!H1814,"NA"))</f>
        <v>NA</v>
      </c>
      <c r="D1821" s="3" t="str">
        <f>IF(ISBLANK('Paso 2 Ingreso de datos'!I1814),"NA",IF(OR('Paso 2 Ingreso de datos'!I1814=0,'Paso 2 Ingreso de datos'!I1814=1,'Paso 2 Ingreso de datos'!I1814=2,'Paso 2 Ingreso de datos'!I1814=3,'Paso 2 Ingreso de datos'!I1814=4),'Paso 2 Ingreso de datos'!I1814,"NA"))</f>
        <v>NA</v>
      </c>
      <c r="E1821" s="3" t="str">
        <f>IF(ISBLANK('Paso 2 Ingreso de datos'!J1814),"NA",IF(OR('Paso 2 Ingreso de datos'!J1814=0,'Paso 2 Ingreso de datos'!J1814=1,'Paso 2 Ingreso de datos'!J1814=2,'Paso 2 Ingreso de datos'!J1814=3,'Paso 2 Ingreso de datos'!J1814=4),'Paso 2 Ingreso de datos'!J1814,"NA"))</f>
        <v>NA</v>
      </c>
      <c r="F1821" s="3" t="str">
        <f>IF(ISBLANK('Paso 2 Ingreso de datos'!K1814),"NA",IF(OR('Paso 2 Ingreso de datos'!K1814=0,'Paso 2 Ingreso de datos'!K1814=1,'Paso 2 Ingreso de datos'!K1814=2,'Paso 2 Ingreso de datos'!K1814=3,'Paso 2 Ingreso de datos'!K1814=4),'Paso 2 Ingreso de datos'!K1814,"NA"))</f>
        <v>NA</v>
      </c>
      <c r="G1821" s="3" t="str">
        <f>IF(ISBLANK('Paso 2 Ingreso de datos'!L1814),"NA",IF(OR('Paso 2 Ingreso de datos'!L1814=0,'Paso 2 Ingreso de datos'!L1814=1,'Paso 2 Ingreso de datos'!L1814=2,'Paso 2 Ingreso de datos'!L1814=3,'Paso 2 Ingreso de datos'!L1814=4),'Paso 2 Ingreso de datos'!L1814,"NA"))</f>
        <v>NA</v>
      </c>
      <c r="H1821" s="3" t="str">
        <f>IF(ISBLANK('Paso 2 Ingreso de datos'!M1814),"NA",IF(OR('Paso 2 Ingreso de datos'!M1814=0,'Paso 2 Ingreso de datos'!M1814=1,'Paso 2 Ingreso de datos'!M1814=2,'Paso 2 Ingreso de datos'!M1814=3,'Paso 2 Ingreso de datos'!M1814=4),'Paso 2 Ingreso de datos'!M1814,"NA"))</f>
        <v>NA</v>
      </c>
      <c r="I1821" s="3" t="str">
        <f>IF(ISBLANK('Paso 2 Ingreso de datos'!N1814),"NA",IF(OR('Paso 2 Ingreso de datos'!N1814=0,'Paso 2 Ingreso de datos'!N1814=1,'Paso 2 Ingreso de datos'!N1814=2,'Paso 2 Ingreso de datos'!N1814=3,'Paso 2 Ingreso de datos'!N1814=4),'Paso 2 Ingreso de datos'!N1814,"NA"))</f>
        <v>NA</v>
      </c>
      <c r="J1821" s="3" t="str">
        <f>IF(ISBLANK('Paso 2 Ingreso de datos'!O1814),"NA",IF(OR('Paso 2 Ingreso de datos'!O1814=0,'Paso 2 Ingreso de datos'!O1814=1,'Paso 2 Ingreso de datos'!O1814=2,'Paso 2 Ingreso de datos'!O1814=3,'Paso 2 Ingreso de datos'!O1814=4),'Paso 2 Ingreso de datos'!O1814,"NA"))</f>
        <v>NA</v>
      </c>
      <c r="K1821" s="3" t="str">
        <f>IF(ISBLANK('Paso 2 Ingreso de datos'!P1814),"NA",IF(OR('Paso 2 Ingreso de datos'!P1814=0,'Paso 2 Ingreso de datos'!P1814=1,'Paso 2 Ingreso de datos'!P1814=2,'Paso 2 Ingreso de datos'!P1814=3,'Paso 2 Ingreso de datos'!P1814=4),'Paso 2 Ingreso de datos'!P1814,"NA"))</f>
        <v>NA</v>
      </c>
      <c r="L1821" s="3" t="str">
        <f>IF(ISBLANK('Paso 2 Ingreso de datos'!Q1814),"NA",IF(OR('Paso 2 Ingreso de datos'!Q1814=0,'Paso 2 Ingreso de datos'!Q1814=1,'Paso 2 Ingreso de datos'!Q1814=2,'Paso 2 Ingreso de datos'!Q1814=3,'Paso 2 Ingreso de datos'!Q1814=4),'Paso 2 Ingreso de datos'!Q1814,"NA"))</f>
        <v>NA</v>
      </c>
      <c r="M1821" s="3" t="str">
        <f>IF(ISBLANK('Paso 2 Ingreso de datos'!R1814),"NA",IF(OR('Paso 2 Ingreso de datos'!R1814=0,'Paso 2 Ingreso de datos'!R1814=1,'Paso 2 Ingreso de datos'!R1814=2,'Paso 2 Ingreso de datos'!R1814=3,'Paso 2 Ingreso de datos'!R1814=4),'Paso 2 Ingreso de datos'!R1814,"NA"))</f>
        <v>NA</v>
      </c>
      <c r="N1821" s="3" t="str">
        <f>IF(ISBLANK('Paso 2 Ingreso de datos'!S1814),"NA",IF(OR('Paso 2 Ingreso de datos'!S1814=0,'Paso 2 Ingreso de datos'!S1814=1,'Paso 2 Ingreso de datos'!S1814=2,'Paso 2 Ingreso de datos'!S1814=3,'Paso 2 Ingreso de datos'!S1814=4),'Paso 2 Ingreso de datos'!S1814,"NA"))</f>
        <v>NA</v>
      </c>
      <c r="O1821" s="3" t="str">
        <f>IF(ISBLANK('Paso 2 Ingreso de datos'!T1814),"NA",IF(OR('Paso 2 Ingreso de datos'!T1814=0,'Paso 2 Ingreso de datos'!T1814=1,'Paso 2 Ingreso de datos'!T1814=2,'Paso 2 Ingreso de datos'!T1814=3,'Paso 2 Ingreso de datos'!T1814=4),'Paso 2 Ingreso de datos'!T1814,"NA"))</f>
        <v>NA</v>
      </c>
      <c r="P1821" s="3" t="str">
        <f>IF(ISBLANK('Paso 2 Ingreso de datos'!U1814),"NA",IF(OR('Paso 2 Ingreso de datos'!U1814=0,'Paso 2 Ingreso de datos'!U1814=1,'Paso 2 Ingreso de datos'!U1814=2,'Paso 2 Ingreso de datos'!U1814=3,'Paso 2 Ingreso de datos'!U1814=4),'Paso 2 Ingreso de datos'!U1814,"NA"))</f>
        <v>NA</v>
      </c>
      <c r="Q1821" s="3" t="str">
        <f>IF(ISBLANK('Paso 2 Ingreso de datos'!V1814),"NA",IF(OR('Paso 2 Ingreso de datos'!V1814=0,'Paso 2 Ingreso de datos'!V1814=1,'Paso 2 Ingreso de datos'!V1814=2,'Paso 2 Ingreso de datos'!V1814=3,'Paso 2 Ingreso de datos'!V1814=4),'Paso 2 Ingreso de datos'!V1814,"NA"))</f>
        <v>NA</v>
      </c>
      <c r="R1821" s="3" t="str">
        <f>IF(ISBLANK('Paso 2 Ingreso de datos'!W1814),"NA",IF(OR('Paso 2 Ingreso de datos'!W1814=0,'Paso 2 Ingreso de datos'!W1814=1,'Paso 2 Ingreso de datos'!W1814=2,'Paso 2 Ingreso de datos'!W1814=3,'Paso 2 Ingreso de datos'!W1814=4),'Paso 2 Ingreso de datos'!W1814,"NA"))</f>
        <v>NA</v>
      </c>
      <c r="S1821" s="3" t="str">
        <f>IF(ISBLANK('Paso 2 Ingreso de datos'!X1814),"NA",IF(OR('Paso 2 Ingreso de datos'!X1814=0,'Paso 2 Ingreso de datos'!X1814=1,'Paso 2 Ingreso de datos'!X1814=2,'Paso 2 Ingreso de datos'!X1814=3,'Paso 2 Ingreso de datos'!X1814=4),'Paso 2 Ingreso de datos'!X1814,"NA"))</f>
        <v>NA</v>
      </c>
      <c r="T1821" s="3" t="str">
        <f>IF(ISBLANK('Paso 2 Ingreso de datos'!Y1814),"NA",IF(OR('Paso 2 Ingreso de datos'!Y1814=0,'Paso 2 Ingreso de datos'!Y1814=1,'Paso 2 Ingreso de datos'!Y1814=2,'Paso 2 Ingreso de datos'!Y1814=3,'Paso 2 Ingreso de datos'!Y1814=4),'Paso 2 Ingreso de datos'!Y1814,"NA"))</f>
        <v>NA</v>
      </c>
      <c r="U1821" s="3" t="str">
        <f>IF(ISBLANK('Paso 2 Ingreso de datos'!Z1814),"NA",IF(OR('Paso 2 Ingreso de datos'!Z1814=0,'Paso 2 Ingreso de datos'!Z1814=1,'Paso 2 Ingreso de datos'!Z1814=2,'Paso 2 Ingreso de datos'!Z1814=3,'Paso 2 Ingreso de datos'!Z1814=4),'Paso 2 Ingreso de datos'!Z1814,"NA"))</f>
        <v>NA</v>
      </c>
      <c r="W1821" s="3">
        <f>SUM(COUNTIFS('Paso 2 Ingreso de datos'!G1814:Z1814,"&gt;=0",'Paso 2 Ingreso de datos'!G1814:Z1814,"&lt;=4"),COUNTA('Paso 2 Ingreso de datos'!A1814))</f>
        <v>0</v>
      </c>
      <c r="X1821" s="1" t="str">
        <f>IF(SUM('Paso 2 Ingreso de datos'!A1814:Z1814)&gt;0,"HD","FD")</f>
        <v>FD</v>
      </c>
    </row>
    <row r="1822" spans="1:24">
      <c r="A1822" s="3" t="str">
        <f>IF(AND(W1822=21,X1822),'Paso 2 Ingreso de datos'!A1815,IF(AND(Paso2!W1822=0,Paso2!X1822="FD"),"NA","FD"))</f>
        <v>NA</v>
      </c>
      <c r="B1822" s="3" t="str">
        <f>IF(ISBLANK('Paso 2 Ingreso de datos'!G1815),"NA",IF(OR('Paso 2 Ingreso de datos'!G1815=0,'Paso 2 Ingreso de datos'!G1815=1,'Paso 2 Ingreso de datos'!G1815=2,'Paso 2 Ingreso de datos'!G1815=3,'Paso 2 Ingreso de datos'!G1815=4),'Paso 2 Ingreso de datos'!G1815,"NA"))</f>
        <v>NA</v>
      </c>
      <c r="C1822" s="3" t="str">
        <f>IF(ISBLANK('Paso 2 Ingreso de datos'!H1815),"NA",IF(OR('Paso 2 Ingreso de datos'!H1815=0,'Paso 2 Ingreso de datos'!H1815=1,'Paso 2 Ingreso de datos'!H1815=2,'Paso 2 Ingreso de datos'!H1815=3,'Paso 2 Ingreso de datos'!H1815=4),'Paso 2 Ingreso de datos'!H1815,"NA"))</f>
        <v>NA</v>
      </c>
      <c r="D1822" s="3" t="str">
        <f>IF(ISBLANK('Paso 2 Ingreso de datos'!I1815),"NA",IF(OR('Paso 2 Ingreso de datos'!I1815=0,'Paso 2 Ingreso de datos'!I1815=1,'Paso 2 Ingreso de datos'!I1815=2,'Paso 2 Ingreso de datos'!I1815=3,'Paso 2 Ingreso de datos'!I1815=4),'Paso 2 Ingreso de datos'!I1815,"NA"))</f>
        <v>NA</v>
      </c>
      <c r="E1822" s="3" t="str">
        <f>IF(ISBLANK('Paso 2 Ingreso de datos'!J1815),"NA",IF(OR('Paso 2 Ingreso de datos'!J1815=0,'Paso 2 Ingreso de datos'!J1815=1,'Paso 2 Ingreso de datos'!J1815=2,'Paso 2 Ingreso de datos'!J1815=3,'Paso 2 Ingreso de datos'!J1815=4),'Paso 2 Ingreso de datos'!J1815,"NA"))</f>
        <v>NA</v>
      </c>
      <c r="F1822" s="3" t="str">
        <f>IF(ISBLANK('Paso 2 Ingreso de datos'!K1815),"NA",IF(OR('Paso 2 Ingreso de datos'!K1815=0,'Paso 2 Ingreso de datos'!K1815=1,'Paso 2 Ingreso de datos'!K1815=2,'Paso 2 Ingreso de datos'!K1815=3,'Paso 2 Ingreso de datos'!K1815=4),'Paso 2 Ingreso de datos'!K1815,"NA"))</f>
        <v>NA</v>
      </c>
      <c r="G1822" s="3" t="str">
        <f>IF(ISBLANK('Paso 2 Ingreso de datos'!L1815),"NA",IF(OR('Paso 2 Ingreso de datos'!L1815=0,'Paso 2 Ingreso de datos'!L1815=1,'Paso 2 Ingreso de datos'!L1815=2,'Paso 2 Ingreso de datos'!L1815=3,'Paso 2 Ingreso de datos'!L1815=4),'Paso 2 Ingreso de datos'!L1815,"NA"))</f>
        <v>NA</v>
      </c>
      <c r="H1822" s="3" t="str">
        <f>IF(ISBLANK('Paso 2 Ingreso de datos'!M1815),"NA",IF(OR('Paso 2 Ingreso de datos'!M1815=0,'Paso 2 Ingreso de datos'!M1815=1,'Paso 2 Ingreso de datos'!M1815=2,'Paso 2 Ingreso de datos'!M1815=3,'Paso 2 Ingreso de datos'!M1815=4),'Paso 2 Ingreso de datos'!M1815,"NA"))</f>
        <v>NA</v>
      </c>
      <c r="I1822" s="3" t="str">
        <f>IF(ISBLANK('Paso 2 Ingreso de datos'!N1815),"NA",IF(OR('Paso 2 Ingreso de datos'!N1815=0,'Paso 2 Ingreso de datos'!N1815=1,'Paso 2 Ingreso de datos'!N1815=2,'Paso 2 Ingreso de datos'!N1815=3,'Paso 2 Ingreso de datos'!N1815=4),'Paso 2 Ingreso de datos'!N1815,"NA"))</f>
        <v>NA</v>
      </c>
      <c r="J1822" s="3" t="str">
        <f>IF(ISBLANK('Paso 2 Ingreso de datos'!O1815),"NA",IF(OR('Paso 2 Ingreso de datos'!O1815=0,'Paso 2 Ingreso de datos'!O1815=1,'Paso 2 Ingreso de datos'!O1815=2,'Paso 2 Ingreso de datos'!O1815=3,'Paso 2 Ingreso de datos'!O1815=4),'Paso 2 Ingreso de datos'!O1815,"NA"))</f>
        <v>NA</v>
      </c>
      <c r="K1822" s="3" t="str">
        <f>IF(ISBLANK('Paso 2 Ingreso de datos'!P1815),"NA",IF(OR('Paso 2 Ingreso de datos'!P1815=0,'Paso 2 Ingreso de datos'!P1815=1,'Paso 2 Ingreso de datos'!P1815=2,'Paso 2 Ingreso de datos'!P1815=3,'Paso 2 Ingreso de datos'!P1815=4),'Paso 2 Ingreso de datos'!P1815,"NA"))</f>
        <v>NA</v>
      </c>
      <c r="L1822" s="3" t="str">
        <f>IF(ISBLANK('Paso 2 Ingreso de datos'!Q1815),"NA",IF(OR('Paso 2 Ingreso de datos'!Q1815=0,'Paso 2 Ingreso de datos'!Q1815=1,'Paso 2 Ingreso de datos'!Q1815=2,'Paso 2 Ingreso de datos'!Q1815=3,'Paso 2 Ingreso de datos'!Q1815=4),'Paso 2 Ingreso de datos'!Q1815,"NA"))</f>
        <v>NA</v>
      </c>
      <c r="M1822" s="3" t="str">
        <f>IF(ISBLANK('Paso 2 Ingreso de datos'!R1815),"NA",IF(OR('Paso 2 Ingreso de datos'!R1815=0,'Paso 2 Ingreso de datos'!R1815=1,'Paso 2 Ingreso de datos'!R1815=2,'Paso 2 Ingreso de datos'!R1815=3,'Paso 2 Ingreso de datos'!R1815=4),'Paso 2 Ingreso de datos'!R1815,"NA"))</f>
        <v>NA</v>
      </c>
      <c r="N1822" s="3" t="str">
        <f>IF(ISBLANK('Paso 2 Ingreso de datos'!S1815),"NA",IF(OR('Paso 2 Ingreso de datos'!S1815=0,'Paso 2 Ingreso de datos'!S1815=1,'Paso 2 Ingreso de datos'!S1815=2,'Paso 2 Ingreso de datos'!S1815=3,'Paso 2 Ingreso de datos'!S1815=4),'Paso 2 Ingreso de datos'!S1815,"NA"))</f>
        <v>NA</v>
      </c>
      <c r="O1822" s="3" t="str">
        <f>IF(ISBLANK('Paso 2 Ingreso de datos'!T1815),"NA",IF(OR('Paso 2 Ingreso de datos'!T1815=0,'Paso 2 Ingreso de datos'!T1815=1,'Paso 2 Ingreso de datos'!T1815=2,'Paso 2 Ingreso de datos'!T1815=3,'Paso 2 Ingreso de datos'!T1815=4),'Paso 2 Ingreso de datos'!T1815,"NA"))</f>
        <v>NA</v>
      </c>
      <c r="P1822" s="3" t="str">
        <f>IF(ISBLANK('Paso 2 Ingreso de datos'!U1815),"NA",IF(OR('Paso 2 Ingreso de datos'!U1815=0,'Paso 2 Ingreso de datos'!U1815=1,'Paso 2 Ingreso de datos'!U1815=2,'Paso 2 Ingreso de datos'!U1815=3,'Paso 2 Ingreso de datos'!U1815=4),'Paso 2 Ingreso de datos'!U1815,"NA"))</f>
        <v>NA</v>
      </c>
      <c r="Q1822" s="3" t="str">
        <f>IF(ISBLANK('Paso 2 Ingreso de datos'!V1815),"NA",IF(OR('Paso 2 Ingreso de datos'!V1815=0,'Paso 2 Ingreso de datos'!V1815=1,'Paso 2 Ingreso de datos'!V1815=2,'Paso 2 Ingreso de datos'!V1815=3,'Paso 2 Ingreso de datos'!V1815=4),'Paso 2 Ingreso de datos'!V1815,"NA"))</f>
        <v>NA</v>
      </c>
      <c r="R1822" s="3" t="str">
        <f>IF(ISBLANK('Paso 2 Ingreso de datos'!W1815),"NA",IF(OR('Paso 2 Ingreso de datos'!W1815=0,'Paso 2 Ingreso de datos'!W1815=1,'Paso 2 Ingreso de datos'!W1815=2,'Paso 2 Ingreso de datos'!W1815=3,'Paso 2 Ingreso de datos'!W1815=4),'Paso 2 Ingreso de datos'!W1815,"NA"))</f>
        <v>NA</v>
      </c>
      <c r="S1822" s="3" t="str">
        <f>IF(ISBLANK('Paso 2 Ingreso de datos'!X1815),"NA",IF(OR('Paso 2 Ingreso de datos'!X1815=0,'Paso 2 Ingreso de datos'!X1815=1,'Paso 2 Ingreso de datos'!X1815=2,'Paso 2 Ingreso de datos'!X1815=3,'Paso 2 Ingreso de datos'!X1815=4),'Paso 2 Ingreso de datos'!X1815,"NA"))</f>
        <v>NA</v>
      </c>
      <c r="T1822" s="3" t="str">
        <f>IF(ISBLANK('Paso 2 Ingreso de datos'!Y1815),"NA",IF(OR('Paso 2 Ingreso de datos'!Y1815=0,'Paso 2 Ingreso de datos'!Y1815=1,'Paso 2 Ingreso de datos'!Y1815=2,'Paso 2 Ingreso de datos'!Y1815=3,'Paso 2 Ingreso de datos'!Y1815=4),'Paso 2 Ingreso de datos'!Y1815,"NA"))</f>
        <v>NA</v>
      </c>
      <c r="U1822" s="3" t="str">
        <f>IF(ISBLANK('Paso 2 Ingreso de datos'!Z1815),"NA",IF(OR('Paso 2 Ingreso de datos'!Z1815=0,'Paso 2 Ingreso de datos'!Z1815=1,'Paso 2 Ingreso de datos'!Z1815=2,'Paso 2 Ingreso de datos'!Z1815=3,'Paso 2 Ingreso de datos'!Z1815=4),'Paso 2 Ingreso de datos'!Z1815,"NA"))</f>
        <v>NA</v>
      </c>
      <c r="W1822" s="3">
        <f>SUM(COUNTIFS('Paso 2 Ingreso de datos'!G1815:Z1815,"&gt;=0",'Paso 2 Ingreso de datos'!G1815:Z1815,"&lt;=4"),COUNTA('Paso 2 Ingreso de datos'!A1815))</f>
        <v>0</v>
      </c>
      <c r="X1822" s="1" t="str">
        <f>IF(SUM('Paso 2 Ingreso de datos'!A1815:Z1815)&gt;0,"HD","FD")</f>
        <v>FD</v>
      </c>
    </row>
    <row r="1823" spans="1:24">
      <c r="A1823" s="3" t="str">
        <f>IF(AND(W1823=21,X1823),'Paso 2 Ingreso de datos'!A1816,IF(AND(Paso2!W1823=0,Paso2!X1823="FD"),"NA","FD"))</f>
        <v>NA</v>
      </c>
      <c r="B1823" s="3" t="str">
        <f>IF(ISBLANK('Paso 2 Ingreso de datos'!G1816),"NA",IF(OR('Paso 2 Ingreso de datos'!G1816=0,'Paso 2 Ingreso de datos'!G1816=1,'Paso 2 Ingreso de datos'!G1816=2,'Paso 2 Ingreso de datos'!G1816=3,'Paso 2 Ingreso de datos'!G1816=4),'Paso 2 Ingreso de datos'!G1816,"NA"))</f>
        <v>NA</v>
      </c>
      <c r="C1823" s="3" t="str">
        <f>IF(ISBLANK('Paso 2 Ingreso de datos'!H1816),"NA",IF(OR('Paso 2 Ingreso de datos'!H1816=0,'Paso 2 Ingreso de datos'!H1816=1,'Paso 2 Ingreso de datos'!H1816=2,'Paso 2 Ingreso de datos'!H1816=3,'Paso 2 Ingreso de datos'!H1816=4),'Paso 2 Ingreso de datos'!H1816,"NA"))</f>
        <v>NA</v>
      </c>
      <c r="D1823" s="3" t="str">
        <f>IF(ISBLANK('Paso 2 Ingreso de datos'!I1816),"NA",IF(OR('Paso 2 Ingreso de datos'!I1816=0,'Paso 2 Ingreso de datos'!I1816=1,'Paso 2 Ingreso de datos'!I1816=2,'Paso 2 Ingreso de datos'!I1816=3,'Paso 2 Ingreso de datos'!I1816=4),'Paso 2 Ingreso de datos'!I1816,"NA"))</f>
        <v>NA</v>
      </c>
      <c r="E1823" s="3" t="str">
        <f>IF(ISBLANK('Paso 2 Ingreso de datos'!J1816),"NA",IF(OR('Paso 2 Ingreso de datos'!J1816=0,'Paso 2 Ingreso de datos'!J1816=1,'Paso 2 Ingreso de datos'!J1816=2,'Paso 2 Ingreso de datos'!J1816=3,'Paso 2 Ingreso de datos'!J1816=4),'Paso 2 Ingreso de datos'!J1816,"NA"))</f>
        <v>NA</v>
      </c>
      <c r="F1823" s="3" t="str">
        <f>IF(ISBLANK('Paso 2 Ingreso de datos'!K1816),"NA",IF(OR('Paso 2 Ingreso de datos'!K1816=0,'Paso 2 Ingreso de datos'!K1816=1,'Paso 2 Ingreso de datos'!K1816=2,'Paso 2 Ingreso de datos'!K1816=3,'Paso 2 Ingreso de datos'!K1816=4),'Paso 2 Ingreso de datos'!K1816,"NA"))</f>
        <v>NA</v>
      </c>
      <c r="G1823" s="3" t="str">
        <f>IF(ISBLANK('Paso 2 Ingreso de datos'!L1816),"NA",IF(OR('Paso 2 Ingreso de datos'!L1816=0,'Paso 2 Ingreso de datos'!L1816=1,'Paso 2 Ingreso de datos'!L1816=2,'Paso 2 Ingreso de datos'!L1816=3,'Paso 2 Ingreso de datos'!L1816=4),'Paso 2 Ingreso de datos'!L1816,"NA"))</f>
        <v>NA</v>
      </c>
      <c r="H1823" s="3" t="str">
        <f>IF(ISBLANK('Paso 2 Ingreso de datos'!M1816),"NA",IF(OR('Paso 2 Ingreso de datos'!M1816=0,'Paso 2 Ingreso de datos'!M1816=1,'Paso 2 Ingreso de datos'!M1816=2,'Paso 2 Ingreso de datos'!M1816=3,'Paso 2 Ingreso de datos'!M1816=4),'Paso 2 Ingreso de datos'!M1816,"NA"))</f>
        <v>NA</v>
      </c>
      <c r="I1823" s="3" t="str">
        <f>IF(ISBLANK('Paso 2 Ingreso de datos'!N1816),"NA",IF(OR('Paso 2 Ingreso de datos'!N1816=0,'Paso 2 Ingreso de datos'!N1816=1,'Paso 2 Ingreso de datos'!N1816=2,'Paso 2 Ingreso de datos'!N1816=3,'Paso 2 Ingreso de datos'!N1816=4),'Paso 2 Ingreso de datos'!N1816,"NA"))</f>
        <v>NA</v>
      </c>
      <c r="J1823" s="3" t="str">
        <f>IF(ISBLANK('Paso 2 Ingreso de datos'!O1816),"NA",IF(OR('Paso 2 Ingreso de datos'!O1816=0,'Paso 2 Ingreso de datos'!O1816=1,'Paso 2 Ingreso de datos'!O1816=2,'Paso 2 Ingreso de datos'!O1816=3,'Paso 2 Ingreso de datos'!O1816=4),'Paso 2 Ingreso de datos'!O1816,"NA"))</f>
        <v>NA</v>
      </c>
      <c r="K1823" s="3" t="str">
        <f>IF(ISBLANK('Paso 2 Ingreso de datos'!P1816),"NA",IF(OR('Paso 2 Ingreso de datos'!P1816=0,'Paso 2 Ingreso de datos'!P1816=1,'Paso 2 Ingreso de datos'!P1816=2,'Paso 2 Ingreso de datos'!P1816=3,'Paso 2 Ingreso de datos'!P1816=4),'Paso 2 Ingreso de datos'!P1816,"NA"))</f>
        <v>NA</v>
      </c>
      <c r="L1823" s="3" t="str">
        <f>IF(ISBLANK('Paso 2 Ingreso de datos'!Q1816),"NA",IF(OR('Paso 2 Ingreso de datos'!Q1816=0,'Paso 2 Ingreso de datos'!Q1816=1,'Paso 2 Ingreso de datos'!Q1816=2,'Paso 2 Ingreso de datos'!Q1816=3,'Paso 2 Ingreso de datos'!Q1816=4),'Paso 2 Ingreso de datos'!Q1816,"NA"))</f>
        <v>NA</v>
      </c>
      <c r="M1823" s="3" t="str">
        <f>IF(ISBLANK('Paso 2 Ingreso de datos'!R1816),"NA",IF(OR('Paso 2 Ingreso de datos'!R1816=0,'Paso 2 Ingreso de datos'!R1816=1,'Paso 2 Ingreso de datos'!R1816=2,'Paso 2 Ingreso de datos'!R1816=3,'Paso 2 Ingreso de datos'!R1816=4),'Paso 2 Ingreso de datos'!R1816,"NA"))</f>
        <v>NA</v>
      </c>
      <c r="N1823" s="3" t="str">
        <f>IF(ISBLANK('Paso 2 Ingreso de datos'!S1816),"NA",IF(OR('Paso 2 Ingreso de datos'!S1816=0,'Paso 2 Ingreso de datos'!S1816=1,'Paso 2 Ingreso de datos'!S1816=2,'Paso 2 Ingreso de datos'!S1816=3,'Paso 2 Ingreso de datos'!S1816=4),'Paso 2 Ingreso de datos'!S1816,"NA"))</f>
        <v>NA</v>
      </c>
      <c r="O1823" s="3" t="str">
        <f>IF(ISBLANK('Paso 2 Ingreso de datos'!T1816),"NA",IF(OR('Paso 2 Ingreso de datos'!T1816=0,'Paso 2 Ingreso de datos'!T1816=1,'Paso 2 Ingreso de datos'!T1816=2,'Paso 2 Ingreso de datos'!T1816=3,'Paso 2 Ingreso de datos'!T1816=4),'Paso 2 Ingreso de datos'!T1816,"NA"))</f>
        <v>NA</v>
      </c>
      <c r="P1823" s="3" t="str">
        <f>IF(ISBLANK('Paso 2 Ingreso de datos'!U1816),"NA",IF(OR('Paso 2 Ingreso de datos'!U1816=0,'Paso 2 Ingreso de datos'!U1816=1,'Paso 2 Ingreso de datos'!U1816=2,'Paso 2 Ingreso de datos'!U1816=3,'Paso 2 Ingreso de datos'!U1816=4),'Paso 2 Ingreso de datos'!U1816,"NA"))</f>
        <v>NA</v>
      </c>
      <c r="Q1823" s="3" t="str">
        <f>IF(ISBLANK('Paso 2 Ingreso de datos'!V1816),"NA",IF(OR('Paso 2 Ingreso de datos'!V1816=0,'Paso 2 Ingreso de datos'!V1816=1,'Paso 2 Ingreso de datos'!V1816=2,'Paso 2 Ingreso de datos'!V1816=3,'Paso 2 Ingreso de datos'!V1816=4),'Paso 2 Ingreso de datos'!V1816,"NA"))</f>
        <v>NA</v>
      </c>
      <c r="R1823" s="3" t="str">
        <f>IF(ISBLANK('Paso 2 Ingreso de datos'!W1816),"NA",IF(OR('Paso 2 Ingreso de datos'!W1816=0,'Paso 2 Ingreso de datos'!W1816=1,'Paso 2 Ingreso de datos'!W1816=2,'Paso 2 Ingreso de datos'!W1816=3,'Paso 2 Ingreso de datos'!W1816=4),'Paso 2 Ingreso de datos'!W1816,"NA"))</f>
        <v>NA</v>
      </c>
      <c r="S1823" s="3" t="str">
        <f>IF(ISBLANK('Paso 2 Ingreso de datos'!X1816),"NA",IF(OR('Paso 2 Ingreso de datos'!X1816=0,'Paso 2 Ingreso de datos'!X1816=1,'Paso 2 Ingreso de datos'!X1816=2,'Paso 2 Ingreso de datos'!X1816=3,'Paso 2 Ingreso de datos'!X1816=4),'Paso 2 Ingreso de datos'!X1816,"NA"))</f>
        <v>NA</v>
      </c>
      <c r="T1823" s="3" t="str">
        <f>IF(ISBLANK('Paso 2 Ingreso de datos'!Y1816),"NA",IF(OR('Paso 2 Ingreso de datos'!Y1816=0,'Paso 2 Ingreso de datos'!Y1816=1,'Paso 2 Ingreso de datos'!Y1816=2,'Paso 2 Ingreso de datos'!Y1816=3,'Paso 2 Ingreso de datos'!Y1816=4),'Paso 2 Ingreso de datos'!Y1816,"NA"))</f>
        <v>NA</v>
      </c>
      <c r="U1823" s="3" t="str">
        <f>IF(ISBLANK('Paso 2 Ingreso de datos'!Z1816),"NA",IF(OR('Paso 2 Ingreso de datos'!Z1816=0,'Paso 2 Ingreso de datos'!Z1816=1,'Paso 2 Ingreso de datos'!Z1816=2,'Paso 2 Ingreso de datos'!Z1816=3,'Paso 2 Ingreso de datos'!Z1816=4),'Paso 2 Ingreso de datos'!Z1816,"NA"))</f>
        <v>NA</v>
      </c>
      <c r="W1823" s="3">
        <f>SUM(COUNTIFS('Paso 2 Ingreso de datos'!G1816:Z1816,"&gt;=0",'Paso 2 Ingreso de datos'!G1816:Z1816,"&lt;=4"),COUNTA('Paso 2 Ingreso de datos'!A1816))</f>
        <v>0</v>
      </c>
      <c r="X1823" s="1" t="str">
        <f>IF(SUM('Paso 2 Ingreso de datos'!A1816:Z1816)&gt;0,"HD","FD")</f>
        <v>FD</v>
      </c>
    </row>
    <row r="1824" spans="1:24">
      <c r="A1824" s="3" t="str">
        <f>IF(AND(W1824=21,X1824),'Paso 2 Ingreso de datos'!A1817,IF(AND(Paso2!W1824=0,Paso2!X1824="FD"),"NA","FD"))</f>
        <v>NA</v>
      </c>
      <c r="B1824" s="3" t="str">
        <f>IF(ISBLANK('Paso 2 Ingreso de datos'!G1817),"NA",IF(OR('Paso 2 Ingreso de datos'!G1817=0,'Paso 2 Ingreso de datos'!G1817=1,'Paso 2 Ingreso de datos'!G1817=2,'Paso 2 Ingreso de datos'!G1817=3,'Paso 2 Ingreso de datos'!G1817=4),'Paso 2 Ingreso de datos'!G1817,"NA"))</f>
        <v>NA</v>
      </c>
      <c r="C1824" s="3" t="str">
        <f>IF(ISBLANK('Paso 2 Ingreso de datos'!H1817),"NA",IF(OR('Paso 2 Ingreso de datos'!H1817=0,'Paso 2 Ingreso de datos'!H1817=1,'Paso 2 Ingreso de datos'!H1817=2,'Paso 2 Ingreso de datos'!H1817=3,'Paso 2 Ingreso de datos'!H1817=4),'Paso 2 Ingreso de datos'!H1817,"NA"))</f>
        <v>NA</v>
      </c>
      <c r="D1824" s="3" t="str">
        <f>IF(ISBLANK('Paso 2 Ingreso de datos'!I1817),"NA",IF(OR('Paso 2 Ingreso de datos'!I1817=0,'Paso 2 Ingreso de datos'!I1817=1,'Paso 2 Ingreso de datos'!I1817=2,'Paso 2 Ingreso de datos'!I1817=3,'Paso 2 Ingreso de datos'!I1817=4),'Paso 2 Ingreso de datos'!I1817,"NA"))</f>
        <v>NA</v>
      </c>
      <c r="E1824" s="3" t="str">
        <f>IF(ISBLANK('Paso 2 Ingreso de datos'!J1817),"NA",IF(OR('Paso 2 Ingreso de datos'!J1817=0,'Paso 2 Ingreso de datos'!J1817=1,'Paso 2 Ingreso de datos'!J1817=2,'Paso 2 Ingreso de datos'!J1817=3,'Paso 2 Ingreso de datos'!J1817=4),'Paso 2 Ingreso de datos'!J1817,"NA"))</f>
        <v>NA</v>
      </c>
      <c r="F1824" s="3" t="str">
        <f>IF(ISBLANK('Paso 2 Ingreso de datos'!K1817),"NA",IF(OR('Paso 2 Ingreso de datos'!K1817=0,'Paso 2 Ingreso de datos'!K1817=1,'Paso 2 Ingreso de datos'!K1817=2,'Paso 2 Ingreso de datos'!K1817=3,'Paso 2 Ingreso de datos'!K1817=4),'Paso 2 Ingreso de datos'!K1817,"NA"))</f>
        <v>NA</v>
      </c>
      <c r="G1824" s="3" t="str">
        <f>IF(ISBLANK('Paso 2 Ingreso de datos'!L1817),"NA",IF(OR('Paso 2 Ingreso de datos'!L1817=0,'Paso 2 Ingreso de datos'!L1817=1,'Paso 2 Ingreso de datos'!L1817=2,'Paso 2 Ingreso de datos'!L1817=3,'Paso 2 Ingreso de datos'!L1817=4),'Paso 2 Ingreso de datos'!L1817,"NA"))</f>
        <v>NA</v>
      </c>
      <c r="H1824" s="3" t="str">
        <f>IF(ISBLANK('Paso 2 Ingreso de datos'!M1817),"NA",IF(OR('Paso 2 Ingreso de datos'!M1817=0,'Paso 2 Ingreso de datos'!M1817=1,'Paso 2 Ingreso de datos'!M1817=2,'Paso 2 Ingreso de datos'!M1817=3,'Paso 2 Ingreso de datos'!M1817=4),'Paso 2 Ingreso de datos'!M1817,"NA"))</f>
        <v>NA</v>
      </c>
      <c r="I1824" s="3" t="str">
        <f>IF(ISBLANK('Paso 2 Ingreso de datos'!N1817),"NA",IF(OR('Paso 2 Ingreso de datos'!N1817=0,'Paso 2 Ingreso de datos'!N1817=1,'Paso 2 Ingreso de datos'!N1817=2,'Paso 2 Ingreso de datos'!N1817=3,'Paso 2 Ingreso de datos'!N1817=4),'Paso 2 Ingreso de datos'!N1817,"NA"))</f>
        <v>NA</v>
      </c>
      <c r="J1824" s="3" t="str">
        <f>IF(ISBLANK('Paso 2 Ingreso de datos'!O1817),"NA",IF(OR('Paso 2 Ingreso de datos'!O1817=0,'Paso 2 Ingreso de datos'!O1817=1,'Paso 2 Ingreso de datos'!O1817=2,'Paso 2 Ingreso de datos'!O1817=3,'Paso 2 Ingreso de datos'!O1817=4),'Paso 2 Ingreso de datos'!O1817,"NA"))</f>
        <v>NA</v>
      </c>
      <c r="K1824" s="3" t="str">
        <f>IF(ISBLANK('Paso 2 Ingreso de datos'!P1817),"NA",IF(OR('Paso 2 Ingreso de datos'!P1817=0,'Paso 2 Ingreso de datos'!P1817=1,'Paso 2 Ingreso de datos'!P1817=2,'Paso 2 Ingreso de datos'!P1817=3,'Paso 2 Ingreso de datos'!P1817=4),'Paso 2 Ingreso de datos'!P1817,"NA"))</f>
        <v>NA</v>
      </c>
      <c r="L1824" s="3" t="str">
        <f>IF(ISBLANK('Paso 2 Ingreso de datos'!Q1817),"NA",IF(OR('Paso 2 Ingreso de datos'!Q1817=0,'Paso 2 Ingreso de datos'!Q1817=1,'Paso 2 Ingreso de datos'!Q1817=2,'Paso 2 Ingreso de datos'!Q1817=3,'Paso 2 Ingreso de datos'!Q1817=4),'Paso 2 Ingreso de datos'!Q1817,"NA"))</f>
        <v>NA</v>
      </c>
      <c r="M1824" s="3" t="str">
        <f>IF(ISBLANK('Paso 2 Ingreso de datos'!R1817),"NA",IF(OR('Paso 2 Ingreso de datos'!R1817=0,'Paso 2 Ingreso de datos'!R1817=1,'Paso 2 Ingreso de datos'!R1817=2,'Paso 2 Ingreso de datos'!R1817=3,'Paso 2 Ingreso de datos'!R1817=4),'Paso 2 Ingreso de datos'!R1817,"NA"))</f>
        <v>NA</v>
      </c>
      <c r="N1824" s="3" t="str">
        <f>IF(ISBLANK('Paso 2 Ingreso de datos'!S1817),"NA",IF(OR('Paso 2 Ingreso de datos'!S1817=0,'Paso 2 Ingreso de datos'!S1817=1,'Paso 2 Ingreso de datos'!S1817=2,'Paso 2 Ingreso de datos'!S1817=3,'Paso 2 Ingreso de datos'!S1817=4),'Paso 2 Ingreso de datos'!S1817,"NA"))</f>
        <v>NA</v>
      </c>
      <c r="O1824" s="3" t="str">
        <f>IF(ISBLANK('Paso 2 Ingreso de datos'!T1817),"NA",IF(OR('Paso 2 Ingreso de datos'!T1817=0,'Paso 2 Ingreso de datos'!T1817=1,'Paso 2 Ingreso de datos'!T1817=2,'Paso 2 Ingreso de datos'!T1817=3,'Paso 2 Ingreso de datos'!T1817=4),'Paso 2 Ingreso de datos'!T1817,"NA"))</f>
        <v>NA</v>
      </c>
      <c r="P1824" s="3" t="str">
        <f>IF(ISBLANK('Paso 2 Ingreso de datos'!U1817),"NA",IF(OR('Paso 2 Ingreso de datos'!U1817=0,'Paso 2 Ingreso de datos'!U1817=1,'Paso 2 Ingreso de datos'!U1817=2,'Paso 2 Ingreso de datos'!U1817=3,'Paso 2 Ingreso de datos'!U1817=4),'Paso 2 Ingreso de datos'!U1817,"NA"))</f>
        <v>NA</v>
      </c>
      <c r="Q1824" s="3" t="str">
        <f>IF(ISBLANK('Paso 2 Ingreso de datos'!V1817),"NA",IF(OR('Paso 2 Ingreso de datos'!V1817=0,'Paso 2 Ingreso de datos'!V1817=1,'Paso 2 Ingreso de datos'!V1817=2,'Paso 2 Ingreso de datos'!V1817=3,'Paso 2 Ingreso de datos'!V1817=4),'Paso 2 Ingreso de datos'!V1817,"NA"))</f>
        <v>NA</v>
      </c>
      <c r="R1824" s="3" t="str">
        <f>IF(ISBLANK('Paso 2 Ingreso de datos'!W1817),"NA",IF(OR('Paso 2 Ingreso de datos'!W1817=0,'Paso 2 Ingreso de datos'!W1817=1,'Paso 2 Ingreso de datos'!W1817=2,'Paso 2 Ingreso de datos'!W1817=3,'Paso 2 Ingreso de datos'!W1817=4),'Paso 2 Ingreso de datos'!W1817,"NA"))</f>
        <v>NA</v>
      </c>
      <c r="S1824" s="3" t="str">
        <f>IF(ISBLANK('Paso 2 Ingreso de datos'!X1817),"NA",IF(OR('Paso 2 Ingreso de datos'!X1817=0,'Paso 2 Ingreso de datos'!X1817=1,'Paso 2 Ingreso de datos'!X1817=2,'Paso 2 Ingreso de datos'!X1817=3,'Paso 2 Ingreso de datos'!X1817=4),'Paso 2 Ingreso de datos'!X1817,"NA"))</f>
        <v>NA</v>
      </c>
      <c r="T1824" s="3" t="str">
        <f>IF(ISBLANK('Paso 2 Ingreso de datos'!Y1817),"NA",IF(OR('Paso 2 Ingreso de datos'!Y1817=0,'Paso 2 Ingreso de datos'!Y1817=1,'Paso 2 Ingreso de datos'!Y1817=2,'Paso 2 Ingreso de datos'!Y1817=3,'Paso 2 Ingreso de datos'!Y1817=4),'Paso 2 Ingreso de datos'!Y1817,"NA"))</f>
        <v>NA</v>
      </c>
      <c r="U1824" s="3" t="str">
        <f>IF(ISBLANK('Paso 2 Ingreso de datos'!Z1817),"NA",IF(OR('Paso 2 Ingreso de datos'!Z1817=0,'Paso 2 Ingreso de datos'!Z1817=1,'Paso 2 Ingreso de datos'!Z1817=2,'Paso 2 Ingreso de datos'!Z1817=3,'Paso 2 Ingreso de datos'!Z1817=4),'Paso 2 Ingreso de datos'!Z1817,"NA"))</f>
        <v>NA</v>
      </c>
      <c r="W1824" s="3">
        <f>SUM(COUNTIFS('Paso 2 Ingreso de datos'!G1817:Z1817,"&gt;=0",'Paso 2 Ingreso de datos'!G1817:Z1817,"&lt;=4"),COUNTA('Paso 2 Ingreso de datos'!A1817))</f>
        <v>0</v>
      </c>
      <c r="X1824" s="1" t="str">
        <f>IF(SUM('Paso 2 Ingreso de datos'!A1817:Z1817)&gt;0,"HD","FD")</f>
        <v>FD</v>
      </c>
    </row>
    <row r="1825" spans="1:24">
      <c r="A1825" s="3" t="str">
        <f>IF(AND(W1825=21,X1825),'Paso 2 Ingreso de datos'!A1818,IF(AND(Paso2!W1825=0,Paso2!X1825="FD"),"NA","FD"))</f>
        <v>NA</v>
      </c>
      <c r="B1825" s="3" t="str">
        <f>IF(ISBLANK('Paso 2 Ingreso de datos'!G1818),"NA",IF(OR('Paso 2 Ingreso de datos'!G1818=0,'Paso 2 Ingreso de datos'!G1818=1,'Paso 2 Ingreso de datos'!G1818=2,'Paso 2 Ingreso de datos'!G1818=3,'Paso 2 Ingreso de datos'!G1818=4),'Paso 2 Ingreso de datos'!G1818,"NA"))</f>
        <v>NA</v>
      </c>
      <c r="C1825" s="3" t="str">
        <f>IF(ISBLANK('Paso 2 Ingreso de datos'!H1818),"NA",IF(OR('Paso 2 Ingreso de datos'!H1818=0,'Paso 2 Ingreso de datos'!H1818=1,'Paso 2 Ingreso de datos'!H1818=2,'Paso 2 Ingreso de datos'!H1818=3,'Paso 2 Ingreso de datos'!H1818=4),'Paso 2 Ingreso de datos'!H1818,"NA"))</f>
        <v>NA</v>
      </c>
      <c r="D1825" s="3" t="str">
        <f>IF(ISBLANK('Paso 2 Ingreso de datos'!I1818),"NA",IF(OR('Paso 2 Ingreso de datos'!I1818=0,'Paso 2 Ingreso de datos'!I1818=1,'Paso 2 Ingreso de datos'!I1818=2,'Paso 2 Ingreso de datos'!I1818=3,'Paso 2 Ingreso de datos'!I1818=4),'Paso 2 Ingreso de datos'!I1818,"NA"))</f>
        <v>NA</v>
      </c>
      <c r="E1825" s="3" t="str">
        <f>IF(ISBLANK('Paso 2 Ingreso de datos'!J1818),"NA",IF(OR('Paso 2 Ingreso de datos'!J1818=0,'Paso 2 Ingreso de datos'!J1818=1,'Paso 2 Ingreso de datos'!J1818=2,'Paso 2 Ingreso de datos'!J1818=3,'Paso 2 Ingreso de datos'!J1818=4),'Paso 2 Ingreso de datos'!J1818,"NA"))</f>
        <v>NA</v>
      </c>
      <c r="F1825" s="3" t="str">
        <f>IF(ISBLANK('Paso 2 Ingreso de datos'!K1818),"NA",IF(OR('Paso 2 Ingreso de datos'!K1818=0,'Paso 2 Ingreso de datos'!K1818=1,'Paso 2 Ingreso de datos'!K1818=2,'Paso 2 Ingreso de datos'!K1818=3,'Paso 2 Ingreso de datos'!K1818=4),'Paso 2 Ingreso de datos'!K1818,"NA"))</f>
        <v>NA</v>
      </c>
      <c r="G1825" s="3" t="str">
        <f>IF(ISBLANK('Paso 2 Ingreso de datos'!L1818),"NA",IF(OR('Paso 2 Ingreso de datos'!L1818=0,'Paso 2 Ingreso de datos'!L1818=1,'Paso 2 Ingreso de datos'!L1818=2,'Paso 2 Ingreso de datos'!L1818=3,'Paso 2 Ingreso de datos'!L1818=4),'Paso 2 Ingreso de datos'!L1818,"NA"))</f>
        <v>NA</v>
      </c>
      <c r="H1825" s="3" t="str">
        <f>IF(ISBLANK('Paso 2 Ingreso de datos'!M1818),"NA",IF(OR('Paso 2 Ingreso de datos'!M1818=0,'Paso 2 Ingreso de datos'!M1818=1,'Paso 2 Ingreso de datos'!M1818=2,'Paso 2 Ingreso de datos'!M1818=3,'Paso 2 Ingreso de datos'!M1818=4),'Paso 2 Ingreso de datos'!M1818,"NA"))</f>
        <v>NA</v>
      </c>
      <c r="I1825" s="3" t="str">
        <f>IF(ISBLANK('Paso 2 Ingreso de datos'!N1818),"NA",IF(OR('Paso 2 Ingreso de datos'!N1818=0,'Paso 2 Ingreso de datos'!N1818=1,'Paso 2 Ingreso de datos'!N1818=2,'Paso 2 Ingreso de datos'!N1818=3,'Paso 2 Ingreso de datos'!N1818=4),'Paso 2 Ingreso de datos'!N1818,"NA"))</f>
        <v>NA</v>
      </c>
      <c r="J1825" s="3" t="str">
        <f>IF(ISBLANK('Paso 2 Ingreso de datos'!O1818),"NA",IF(OR('Paso 2 Ingreso de datos'!O1818=0,'Paso 2 Ingreso de datos'!O1818=1,'Paso 2 Ingreso de datos'!O1818=2,'Paso 2 Ingreso de datos'!O1818=3,'Paso 2 Ingreso de datos'!O1818=4),'Paso 2 Ingreso de datos'!O1818,"NA"))</f>
        <v>NA</v>
      </c>
      <c r="K1825" s="3" t="str">
        <f>IF(ISBLANK('Paso 2 Ingreso de datos'!P1818),"NA",IF(OR('Paso 2 Ingreso de datos'!P1818=0,'Paso 2 Ingreso de datos'!P1818=1,'Paso 2 Ingreso de datos'!P1818=2,'Paso 2 Ingreso de datos'!P1818=3,'Paso 2 Ingreso de datos'!P1818=4),'Paso 2 Ingreso de datos'!P1818,"NA"))</f>
        <v>NA</v>
      </c>
      <c r="L1825" s="3" t="str">
        <f>IF(ISBLANK('Paso 2 Ingreso de datos'!Q1818),"NA",IF(OR('Paso 2 Ingreso de datos'!Q1818=0,'Paso 2 Ingreso de datos'!Q1818=1,'Paso 2 Ingreso de datos'!Q1818=2,'Paso 2 Ingreso de datos'!Q1818=3,'Paso 2 Ingreso de datos'!Q1818=4),'Paso 2 Ingreso de datos'!Q1818,"NA"))</f>
        <v>NA</v>
      </c>
      <c r="M1825" s="3" t="str">
        <f>IF(ISBLANK('Paso 2 Ingreso de datos'!R1818),"NA",IF(OR('Paso 2 Ingreso de datos'!R1818=0,'Paso 2 Ingreso de datos'!R1818=1,'Paso 2 Ingreso de datos'!R1818=2,'Paso 2 Ingreso de datos'!R1818=3,'Paso 2 Ingreso de datos'!R1818=4),'Paso 2 Ingreso de datos'!R1818,"NA"))</f>
        <v>NA</v>
      </c>
      <c r="N1825" s="3" t="str">
        <f>IF(ISBLANK('Paso 2 Ingreso de datos'!S1818),"NA",IF(OR('Paso 2 Ingreso de datos'!S1818=0,'Paso 2 Ingreso de datos'!S1818=1,'Paso 2 Ingreso de datos'!S1818=2,'Paso 2 Ingreso de datos'!S1818=3,'Paso 2 Ingreso de datos'!S1818=4),'Paso 2 Ingreso de datos'!S1818,"NA"))</f>
        <v>NA</v>
      </c>
      <c r="O1825" s="3" t="str">
        <f>IF(ISBLANK('Paso 2 Ingreso de datos'!T1818),"NA",IF(OR('Paso 2 Ingreso de datos'!T1818=0,'Paso 2 Ingreso de datos'!T1818=1,'Paso 2 Ingreso de datos'!T1818=2,'Paso 2 Ingreso de datos'!T1818=3,'Paso 2 Ingreso de datos'!T1818=4),'Paso 2 Ingreso de datos'!T1818,"NA"))</f>
        <v>NA</v>
      </c>
      <c r="P1825" s="3" t="str">
        <f>IF(ISBLANK('Paso 2 Ingreso de datos'!U1818),"NA",IF(OR('Paso 2 Ingreso de datos'!U1818=0,'Paso 2 Ingreso de datos'!U1818=1,'Paso 2 Ingreso de datos'!U1818=2,'Paso 2 Ingreso de datos'!U1818=3,'Paso 2 Ingreso de datos'!U1818=4),'Paso 2 Ingreso de datos'!U1818,"NA"))</f>
        <v>NA</v>
      </c>
      <c r="Q1825" s="3" t="str">
        <f>IF(ISBLANK('Paso 2 Ingreso de datos'!V1818),"NA",IF(OR('Paso 2 Ingreso de datos'!V1818=0,'Paso 2 Ingreso de datos'!V1818=1,'Paso 2 Ingreso de datos'!V1818=2,'Paso 2 Ingreso de datos'!V1818=3,'Paso 2 Ingreso de datos'!V1818=4),'Paso 2 Ingreso de datos'!V1818,"NA"))</f>
        <v>NA</v>
      </c>
      <c r="R1825" s="3" t="str">
        <f>IF(ISBLANK('Paso 2 Ingreso de datos'!W1818),"NA",IF(OR('Paso 2 Ingreso de datos'!W1818=0,'Paso 2 Ingreso de datos'!W1818=1,'Paso 2 Ingreso de datos'!W1818=2,'Paso 2 Ingreso de datos'!W1818=3,'Paso 2 Ingreso de datos'!W1818=4),'Paso 2 Ingreso de datos'!W1818,"NA"))</f>
        <v>NA</v>
      </c>
      <c r="S1825" s="3" t="str">
        <f>IF(ISBLANK('Paso 2 Ingreso de datos'!X1818),"NA",IF(OR('Paso 2 Ingreso de datos'!X1818=0,'Paso 2 Ingreso de datos'!X1818=1,'Paso 2 Ingreso de datos'!X1818=2,'Paso 2 Ingreso de datos'!X1818=3,'Paso 2 Ingreso de datos'!X1818=4),'Paso 2 Ingreso de datos'!X1818,"NA"))</f>
        <v>NA</v>
      </c>
      <c r="T1825" s="3" t="str">
        <f>IF(ISBLANK('Paso 2 Ingreso de datos'!Y1818),"NA",IF(OR('Paso 2 Ingreso de datos'!Y1818=0,'Paso 2 Ingreso de datos'!Y1818=1,'Paso 2 Ingreso de datos'!Y1818=2,'Paso 2 Ingreso de datos'!Y1818=3,'Paso 2 Ingreso de datos'!Y1818=4),'Paso 2 Ingreso de datos'!Y1818,"NA"))</f>
        <v>NA</v>
      </c>
      <c r="U1825" s="3" t="str">
        <f>IF(ISBLANK('Paso 2 Ingreso de datos'!Z1818),"NA",IF(OR('Paso 2 Ingreso de datos'!Z1818=0,'Paso 2 Ingreso de datos'!Z1818=1,'Paso 2 Ingreso de datos'!Z1818=2,'Paso 2 Ingreso de datos'!Z1818=3,'Paso 2 Ingreso de datos'!Z1818=4),'Paso 2 Ingreso de datos'!Z1818,"NA"))</f>
        <v>NA</v>
      </c>
      <c r="W1825" s="3">
        <f>SUM(COUNTIFS('Paso 2 Ingreso de datos'!G1818:Z1818,"&gt;=0",'Paso 2 Ingreso de datos'!G1818:Z1818,"&lt;=4"),COUNTA('Paso 2 Ingreso de datos'!A1818))</f>
        <v>0</v>
      </c>
      <c r="X1825" s="1" t="str">
        <f>IF(SUM('Paso 2 Ingreso de datos'!A1818:Z1818)&gt;0,"HD","FD")</f>
        <v>FD</v>
      </c>
    </row>
    <row r="1826" spans="1:24">
      <c r="A1826" s="3" t="str">
        <f>IF(AND(W1826=21,X1826),'Paso 2 Ingreso de datos'!A1819,IF(AND(Paso2!W1826=0,Paso2!X1826="FD"),"NA","FD"))</f>
        <v>NA</v>
      </c>
      <c r="B1826" s="3" t="str">
        <f>IF(ISBLANK('Paso 2 Ingreso de datos'!G1819),"NA",IF(OR('Paso 2 Ingreso de datos'!G1819=0,'Paso 2 Ingreso de datos'!G1819=1,'Paso 2 Ingreso de datos'!G1819=2,'Paso 2 Ingreso de datos'!G1819=3,'Paso 2 Ingreso de datos'!G1819=4),'Paso 2 Ingreso de datos'!G1819,"NA"))</f>
        <v>NA</v>
      </c>
      <c r="C1826" s="3" t="str">
        <f>IF(ISBLANK('Paso 2 Ingreso de datos'!H1819),"NA",IF(OR('Paso 2 Ingreso de datos'!H1819=0,'Paso 2 Ingreso de datos'!H1819=1,'Paso 2 Ingreso de datos'!H1819=2,'Paso 2 Ingreso de datos'!H1819=3,'Paso 2 Ingreso de datos'!H1819=4),'Paso 2 Ingreso de datos'!H1819,"NA"))</f>
        <v>NA</v>
      </c>
      <c r="D1826" s="3" t="str">
        <f>IF(ISBLANK('Paso 2 Ingreso de datos'!I1819),"NA",IF(OR('Paso 2 Ingreso de datos'!I1819=0,'Paso 2 Ingreso de datos'!I1819=1,'Paso 2 Ingreso de datos'!I1819=2,'Paso 2 Ingreso de datos'!I1819=3,'Paso 2 Ingreso de datos'!I1819=4),'Paso 2 Ingreso de datos'!I1819,"NA"))</f>
        <v>NA</v>
      </c>
      <c r="E1826" s="3" t="str">
        <f>IF(ISBLANK('Paso 2 Ingreso de datos'!J1819),"NA",IF(OR('Paso 2 Ingreso de datos'!J1819=0,'Paso 2 Ingreso de datos'!J1819=1,'Paso 2 Ingreso de datos'!J1819=2,'Paso 2 Ingreso de datos'!J1819=3,'Paso 2 Ingreso de datos'!J1819=4),'Paso 2 Ingreso de datos'!J1819,"NA"))</f>
        <v>NA</v>
      </c>
      <c r="F1826" s="3" t="str">
        <f>IF(ISBLANK('Paso 2 Ingreso de datos'!K1819),"NA",IF(OR('Paso 2 Ingreso de datos'!K1819=0,'Paso 2 Ingreso de datos'!K1819=1,'Paso 2 Ingreso de datos'!K1819=2,'Paso 2 Ingreso de datos'!K1819=3,'Paso 2 Ingreso de datos'!K1819=4),'Paso 2 Ingreso de datos'!K1819,"NA"))</f>
        <v>NA</v>
      </c>
      <c r="G1826" s="3" t="str">
        <f>IF(ISBLANK('Paso 2 Ingreso de datos'!L1819),"NA",IF(OR('Paso 2 Ingreso de datos'!L1819=0,'Paso 2 Ingreso de datos'!L1819=1,'Paso 2 Ingreso de datos'!L1819=2,'Paso 2 Ingreso de datos'!L1819=3,'Paso 2 Ingreso de datos'!L1819=4),'Paso 2 Ingreso de datos'!L1819,"NA"))</f>
        <v>NA</v>
      </c>
      <c r="H1826" s="3" t="str">
        <f>IF(ISBLANK('Paso 2 Ingreso de datos'!M1819),"NA",IF(OR('Paso 2 Ingreso de datos'!M1819=0,'Paso 2 Ingreso de datos'!M1819=1,'Paso 2 Ingreso de datos'!M1819=2,'Paso 2 Ingreso de datos'!M1819=3,'Paso 2 Ingreso de datos'!M1819=4),'Paso 2 Ingreso de datos'!M1819,"NA"))</f>
        <v>NA</v>
      </c>
      <c r="I1826" s="3" t="str">
        <f>IF(ISBLANK('Paso 2 Ingreso de datos'!N1819),"NA",IF(OR('Paso 2 Ingreso de datos'!N1819=0,'Paso 2 Ingreso de datos'!N1819=1,'Paso 2 Ingreso de datos'!N1819=2,'Paso 2 Ingreso de datos'!N1819=3,'Paso 2 Ingreso de datos'!N1819=4),'Paso 2 Ingreso de datos'!N1819,"NA"))</f>
        <v>NA</v>
      </c>
      <c r="J1826" s="3" t="str">
        <f>IF(ISBLANK('Paso 2 Ingreso de datos'!O1819),"NA",IF(OR('Paso 2 Ingreso de datos'!O1819=0,'Paso 2 Ingreso de datos'!O1819=1,'Paso 2 Ingreso de datos'!O1819=2,'Paso 2 Ingreso de datos'!O1819=3,'Paso 2 Ingreso de datos'!O1819=4),'Paso 2 Ingreso de datos'!O1819,"NA"))</f>
        <v>NA</v>
      </c>
      <c r="K1826" s="3" t="str">
        <f>IF(ISBLANK('Paso 2 Ingreso de datos'!P1819),"NA",IF(OR('Paso 2 Ingreso de datos'!P1819=0,'Paso 2 Ingreso de datos'!P1819=1,'Paso 2 Ingreso de datos'!P1819=2,'Paso 2 Ingreso de datos'!P1819=3,'Paso 2 Ingreso de datos'!P1819=4),'Paso 2 Ingreso de datos'!P1819,"NA"))</f>
        <v>NA</v>
      </c>
      <c r="L1826" s="3" t="str">
        <f>IF(ISBLANK('Paso 2 Ingreso de datos'!Q1819),"NA",IF(OR('Paso 2 Ingreso de datos'!Q1819=0,'Paso 2 Ingreso de datos'!Q1819=1,'Paso 2 Ingreso de datos'!Q1819=2,'Paso 2 Ingreso de datos'!Q1819=3,'Paso 2 Ingreso de datos'!Q1819=4),'Paso 2 Ingreso de datos'!Q1819,"NA"))</f>
        <v>NA</v>
      </c>
      <c r="M1826" s="3" t="str">
        <f>IF(ISBLANK('Paso 2 Ingreso de datos'!R1819),"NA",IF(OR('Paso 2 Ingreso de datos'!R1819=0,'Paso 2 Ingreso de datos'!R1819=1,'Paso 2 Ingreso de datos'!R1819=2,'Paso 2 Ingreso de datos'!R1819=3,'Paso 2 Ingreso de datos'!R1819=4),'Paso 2 Ingreso de datos'!R1819,"NA"))</f>
        <v>NA</v>
      </c>
      <c r="N1826" s="3" t="str">
        <f>IF(ISBLANK('Paso 2 Ingreso de datos'!S1819),"NA",IF(OR('Paso 2 Ingreso de datos'!S1819=0,'Paso 2 Ingreso de datos'!S1819=1,'Paso 2 Ingreso de datos'!S1819=2,'Paso 2 Ingreso de datos'!S1819=3,'Paso 2 Ingreso de datos'!S1819=4),'Paso 2 Ingreso de datos'!S1819,"NA"))</f>
        <v>NA</v>
      </c>
      <c r="O1826" s="3" t="str">
        <f>IF(ISBLANK('Paso 2 Ingreso de datos'!T1819),"NA",IF(OR('Paso 2 Ingreso de datos'!T1819=0,'Paso 2 Ingreso de datos'!T1819=1,'Paso 2 Ingreso de datos'!T1819=2,'Paso 2 Ingreso de datos'!T1819=3,'Paso 2 Ingreso de datos'!T1819=4),'Paso 2 Ingreso de datos'!T1819,"NA"))</f>
        <v>NA</v>
      </c>
      <c r="P1826" s="3" t="str">
        <f>IF(ISBLANK('Paso 2 Ingreso de datos'!U1819),"NA",IF(OR('Paso 2 Ingreso de datos'!U1819=0,'Paso 2 Ingreso de datos'!U1819=1,'Paso 2 Ingreso de datos'!U1819=2,'Paso 2 Ingreso de datos'!U1819=3,'Paso 2 Ingreso de datos'!U1819=4),'Paso 2 Ingreso de datos'!U1819,"NA"))</f>
        <v>NA</v>
      </c>
      <c r="Q1826" s="3" t="str">
        <f>IF(ISBLANK('Paso 2 Ingreso de datos'!V1819),"NA",IF(OR('Paso 2 Ingreso de datos'!V1819=0,'Paso 2 Ingreso de datos'!V1819=1,'Paso 2 Ingreso de datos'!V1819=2,'Paso 2 Ingreso de datos'!V1819=3,'Paso 2 Ingreso de datos'!V1819=4),'Paso 2 Ingreso de datos'!V1819,"NA"))</f>
        <v>NA</v>
      </c>
      <c r="R1826" s="3" t="str">
        <f>IF(ISBLANK('Paso 2 Ingreso de datos'!W1819),"NA",IF(OR('Paso 2 Ingreso de datos'!W1819=0,'Paso 2 Ingreso de datos'!W1819=1,'Paso 2 Ingreso de datos'!W1819=2,'Paso 2 Ingreso de datos'!W1819=3,'Paso 2 Ingreso de datos'!W1819=4),'Paso 2 Ingreso de datos'!W1819,"NA"))</f>
        <v>NA</v>
      </c>
      <c r="S1826" s="3" t="str">
        <f>IF(ISBLANK('Paso 2 Ingreso de datos'!X1819),"NA",IF(OR('Paso 2 Ingreso de datos'!X1819=0,'Paso 2 Ingreso de datos'!X1819=1,'Paso 2 Ingreso de datos'!X1819=2,'Paso 2 Ingreso de datos'!X1819=3,'Paso 2 Ingreso de datos'!X1819=4),'Paso 2 Ingreso de datos'!X1819,"NA"))</f>
        <v>NA</v>
      </c>
      <c r="T1826" s="3" t="str">
        <f>IF(ISBLANK('Paso 2 Ingreso de datos'!Y1819),"NA",IF(OR('Paso 2 Ingreso de datos'!Y1819=0,'Paso 2 Ingreso de datos'!Y1819=1,'Paso 2 Ingreso de datos'!Y1819=2,'Paso 2 Ingreso de datos'!Y1819=3,'Paso 2 Ingreso de datos'!Y1819=4),'Paso 2 Ingreso de datos'!Y1819,"NA"))</f>
        <v>NA</v>
      </c>
      <c r="U1826" s="3" t="str">
        <f>IF(ISBLANK('Paso 2 Ingreso de datos'!Z1819),"NA",IF(OR('Paso 2 Ingreso de datos'!Z1819=0,'Paso 2 Ingreso de datos'!Z1819=1,'Paso 2 Ingreso de datos'!Z1819=2,'Paso 2 Ingreso de datos'!Z1819=3,'Paso 2 Ingreso de datos'!Z1819=4),'Paso 2 Ingreso de datos'!Z1819,"NA"))</f>
        <v>NA</v>
      </c>
      <c r="W1826" s="3">
        <f>SUM(COUNTIFS('Paso 2 Ingreso de datos'!G1819:Z1819,"&gt;=0",'Paso 2 Ingreso de datos'!G1819:Z1819,"&lt;=4"),COUNTA('Paso 2 Ingreso de datos'!A1819))</f>
        <v>0</v>
      </c>
      <c r="X1826" s="1" t="str">
        <f>IF(SUM('Paso 2 Ingreso de datos'!A1819:Z1819)&gt;0,"HD","FD")</f>
        <v>FD</v>
      </c>
    </row>
    <row r="1827" spans="1:24">
      <c r="A1827" s="3" t="str">
        <f>IF(AND(W1827=21,X1827),'Paso 2 Ingreso de datos'!A1820,IF(AND(Paso2!W1827=0,Paso2!X1827="FD"),"NA","FD"))</f>
        <v>NA</v>
      </c>
      <c r="B1827" s="3" t="str">
        <f>IF(ISBLANK('Paso 2 Ingreso de datos'!G1820),"NA",IF(OR('Paso 2 Ingreso de datos'!G1820=0,'Paso 2 Ingreso de datos'!G1820=1,'Paso 2 Ingreso de datos'!G1820=2,'Paso 2 Ingreso de datos'!G1820=3,'Paso 2 Ingreso de datos'!G1820=4),'Paso 2 Ingreso de datos'!G1820,"NA"))</f>
        <v>NA</v>
      </c>
      <c r="C1827" s="3" t="str">
        <f>IF(ISBLANK('Paso 2 Ingreso de datos'!H1820),"NA",IF(OR('Paso 2 Ingreso de datos'!H1820=0,'Paso 2 Ingreso de datos'!H1820=1,'Paso 2 Ingreso de datos'!H1820=2,'Paso 2 Ingreso de datos'!H1820=3,'Paso 2 Ingreso de datos'!H1820=4),'Paso 2 Ingreso de datos'!H1820,"NA"))</f>
        <v>NA</v>
      </c>
      <c r="D1827" s="3" t="str">
        <f>IF(ISBLANK('Paso 2 Ingreso de datos'!I1820),"NA",IF(OR('Paso 2 Ingreso de datos'!I1820=0,'Paso 2 Ingreso de datos'!I1820=1,'Paso 2 Ingreso de datos'!I1820=2,'Paso 2 Ingreso de datos'!I1820=3,'Paso 2 Ingreso de datos'!I1820=4),'Paso 2 Ingreso de datos'!I1820,"NA"))</f>
        <v>NA</v>
      </c>
      <c r="E1827" s="3" t="str">
        <f>IF(ISBLANK('Paso 2 Ingreso de datos'!J1820),"NA",IF(OR('Paso 2 Ingreso de datos'!J1820=0,'Paso 2 Ingreso de datos'!J1820=1,'Paso 2 Ingreso de datos'!J1820=2,'Paso 2 Ingreso de datos'!J1820=3,'Paso 2 Ingreso de datos'!J1820=4),'Paso 2 Ingreso de datos'!J1820,"NA"))</f>
        <v>NA</v>
      </c>
      <c r="F1827" s="3" t="str">
        <f>IF(ISBLANK('Paso 2 Ingreso de datos'!K1820),"NA",IF(OR('Paso 2 Ingreso de datos'!K1820=0,'Paso 2 Ingreso de datos'!K1820=1,'Paso 2 Ingreso de datos'!K1820=2,'Paso 2 Ingreso de datos'!K1820=3,'Paso 2 Ingreso de datos'!K1820=4),'Paso 2 Ingreso de datos'!K1820,"NA"))</f>
        <v>NA</v>
      </c>
      <c r="G1827" s="3" t="str">
        <f>IF(ISBLANK('Paso 2 Ingreso de datos'!L1820),"NA",IF(OR('Paso 2 Ingreso de datos'!L1820=0,'Paso 2 Ingreso de datos'!L1820=1,'Paso 2 Ingreso de datos'!L1820=2,'Paso 2 Ingreso de datos'!L1820=3,'Paso 2 Ingreso de datos'!L1820=4),'Paso 2 Ingreso de datos'!L1820,"NA"))</f>
        <v>NA</v>
      </c>
      <c r="H1827" s="3" t="str">
        <f>IF(ISBLANK('Paso 2 Ingreso de datos'!M1820),"NA",IF(OR('Paso 2 Ingreso de datos'!M1820=0,'Paso 2 Ingreso de datos'!M1820=1,'Paso 2 Ingreso de datos'!M1820=2,'Paso 2 Ingreso de datos'!M1820=3,'Paso 2 Ingreso de datos'!M1820=4),'Paso 2 Ingreso de datos'!M1820,"NA"))</f>
        <v>NA</v>
      </c>
      <c r="I1827" s="3" t="str">
        <f>IF(ISBLANK('Paso 2 Ingreso de datos'!N1820),"NA",IF(OR('Paso 2 Ingreso de datos'!N1820=0,'Paso 2 Ingreso de datos'!N1820=1,'Paso 2 Ingreso de datos'!N1820=2,'Paso 2 Ingreso de datos'!N1820=3,'Paso 2 Ingreso de datos'!N1820=4),'Paso 2 Ingreso de datos'!N1820,"NA"))</f>
        <v>NA</v>
      </c>
      <c r="J1827" s="3" t="str">
        <f>IF(ISBLANK('Paso 2 Ingreso de datos'!O1820),"NA",IF(OR('Paso 2 Ingreso de datos'!O1820=0,'Paso 2 Ingreso de datos'!O1820=1,'Paso 2 Ingreso de datos'!O1820=2,'Paso 2 Ingreso de datos'!O1820=3,'Paso 2 Ingreso de datos'!O1820=4),'Paso 2 Ingreso de datos'!O1820,"NA"))</f>
        <v>NA</v>
      </c>
      <c r="K1827" s="3" t="str">
        <f>IF(ISBLANK('Paso 2 Ingreso de datos'!P1820),"NA",IF(OR('Paso 2 Ingreso de datos'!P1820=0,'Paso 2 Ingreso de datos'!P1820=1,'Paso 2 Ingreso de datos'!P1820=2,'Paso 2 Ingreso de datos'!P1820=3,'Paso 2 Ingreso de datos'!P1820=4),'Paso 2 Ingreso de datos'!P1820,"NA"))</f>
        <v>NA</v>
      </c>
      <c r="L1827" s="3" t="str">
        <f>IF(ISBLANK('Paso 2 Ingreso de datos'!Q1820),"NA",IF(OR('Paso 2 Ingreso de datos'!Q1820=0,'Paso 2 Ingreso de datos'!Q1820=1,'Paso 2 Ingreso de datos'!Q1820=2,'Paso 2 Ingreso de datos'!Q1820=3,'Paso 2 Ingreso de datos'!Q1820=4),'Paso 2 Ingreso de datos'!Q1820,"NA"))</f>
        <v>NA</v>
      </c>
      <c r="M1827" s="3" t="str">
        <f>IF(ISBLANK('Paso 2 Ingreso de datos'!R1820),"NA",IF(OR('Paso 2 Ingreso de datos'!R1820=0,'Paso 2 Ingreso de datos'!R1820=1,'Paso 2 Ingreso de datos'!R1820=2,'Paso 2 Ingreso de datos'!R1820=3,'Paso 2 Ingreso de datos'!R1820=4),'Paso 2 Ingreso de datos'!R1820,"NA"))</f>
        <v>NA</v>
      </c>
      <c r="N1827" s="3" t="str">
        <f>IF(ISBLANK('Paso 2 Ingreso de datos'!S1820),"NA",IF(OR('Paso 2 Ingreso de datos'!S1820=0,'Paso 2 Ingreso de datos'!S1820=1,'Paso 2 Ingreso de datos'!S1820=2,'Paso 2 Ingreso de datos'!S1820=3,'Paso 2 Ingreso de datos'!S1820=4),'Paso 2 Ingreso de datos'!S1820,"NA"))</f>
        <v>NA</v>
      </c>
      <c r="O1827" s="3" t="str">
        <f>IF(ISBLANK('Paso 2 Ingreso de datos'!T1820),"NA",IF(OR('Paso 2 Ingreso de datos'!T1820=0,'Paso 2 Ingreso de datos'!T1820=1,'Paso 2 Ingreso de datos'!T1820=2,'Paso 2 Ingreso de datos'!T1820=3,'Paso 2 Ingreso de datos'!T1820=4),'Paso 2 Ingreso de datos'!T1820,"NA"))</f>
        <v>NA</v>
      </c>
      <c r="P1827" s="3" t="str">
        <f>IF(ISBLANK('Paso 2 Ingreso de datos'!U1820),"NA",IF(OR('Paso 2 Ingreso de datos'!U1820=0,'Paso 2 Ingreso de datos'!U1820=1,'Paso 2 Ingreso de datos'!U1820=2,'Paso 2 Ingreso de datos'!U1820=3,'Paso 2 Ingreso de datos'!U1820=4),'Paso 2 Ingreso de datos'!U1820,"NA"))</f>
        <v>NA</v>
      </c>
      <c r="Q1827" s="3" t="str">
        <f>IF(ISBLANK('Paso 2 Ingreso de datos'!V1820),"NA",IF(OR('Paso 2 Ingreso de datos'!V1820=0,'Paso 2 Ingreso de datos'!V1820=1,'Paso 2 Ingreso de datos'!V1820=2,'Paso 2 Ingreso de datos'!V1820=3,'Paso 2 Ingreso de datos'!V1820=4),'Paso 2 Ingreso de datos'!V1820,"NA"))</f>
        <v>NA</v>
      </c>
      <c r="R1827" s="3" t="str">
        <f>IF(ISBLANK('Paso 2 Ingreso de datos'!W1820),"NA",IF(OR('Paso 2 Ingreso de datos'!W1820=0,'Paso 2 Ingreso de datos'!W1820=1,'Paso 2 Ingreso de datos'!W1820=2,'Paso 2 Ingreso de datos'!W1820=3,'Paso 2 Ingreso de datos'!W1820=4),'Paso 2 Ingreso de datos'!W1820,"NA"))</f>
        <v>NA</v>
      </c>
      <c r="S1827" s="3" t="str">
        <f>IF(ISBLANK('Paso 2 Ingreso de datos'!X1820),"NA",IF(OR('Paso 2 Ingreso de datos'!X1820=0,'Paso 2 Ingreso de datos'!X1820=1,'Paso 2 Ingreso de datos'!X1820=2,'Paso 2 Ingreso de datos'!X1820=3,'Paso 2 Ingreso de datos'!X1820=4),'Paso 2 Ingreso de datos'!X1820,"NA"))</f>
        <v>NA</v>
      </c>
      <c r="T1827" s="3" t="str">
        <f>IF(ISBLANK('Paso 2 Ingreso de datos'!Y1820),"NA",IF(OR('Paso 2 Ingreso de datos'!Y1820=0,'Paso 2 Ingreso de datos'!Y1820=1,'Paso 2 Ingreso de datos'!Y1820=2,'Paso 2 Ingreso de datos'!Y1820=3,'Paso 2 Ingreso de datos'!Y1820=4),'Paso 2 Ingreso de datos'!Y1820,"NA"))</f>
        <v>NA</v>
      </c>
      <c r="U1827" s="3" t="str">
        <f>IF(ISBLANK('Paso 2 Ingreso de datos'!Z1820),"NA",IF(OR('Paso 2 Ingreso de datos'!Z1820=0,'Paso 2 Ingreso de datos'!Z1820=1,'Paso 2 Ingreso de datos'!Z1820=2,'Paso 2 Ingreso de datos'!Z1820=3,'Paso 2 Ingreso de datos'!Z1820=4),'Paso 2 Ingreso de datos'!Z1820,"NA"))</f>
        <v>NA</v>
      </c>
      <c r="W1827" s="3">
        <f>SUM(COUNTIFS('Paso 2 Ingreso de datos'!G1820:Z1820,"&gt;=0",'Paso 2 Ingreso de datos'!G1820:Z1820,"&lt;=4"),COUNTA('Paso 2 Ingreso de datos'!A1820))</f>
        <v>0</v>
      </c>
      <c r="X1827" s="1" t="str">
        <f>IF(SUM('Paso 2 Ingreso de datos'!A1820:Z1820)&gt;0,"HD","FD")</f>
        <v>FD</v>
      </c>
    </row>
    <row r="1828" spans="1:24">
      <c r="A1828" s="3" t="str">
        <f>IF(AND(W1828=21,X1828),'Paso 2 Ingreso de datos'!A1821,IF(AND(Paso2!W1828=0,Paso2!X1828="FD"),"NA","FD"))</f>
        <v>NA</v>
      </c>
      <c r="B1828" s="3" t="str">
        <f>IF(ISBLANK('Paso 2 Ingreso de datos'!G1821),"NA",IF(OR('Paso 2 Ingreso de datos'!G1821=0,'Paso 2 Ingreso de datos'!G1821=1,'Paso 2 Ingreso de datos'!G1821=2,'Paso 2 Ingreso de datos'!G1821=3,'Paso 2 Ingreso de datos'!G1821=4),'Paso 2 Ingreso de datos'!G1821,"NA"))</f>
        <v>NA</v>
      </c>
      <c r="C1828" s="3" t="str">
        <f>IF(ISBLANK('Paso 2 Ingreso de datos'!H1821),"NA",IF(OR('Paso 2 Ingreso de datos'!H1821=0,'Paso 2 Ingreso de datos'!H1821=1,'Paso 2 Ingreso de datos'!H1821=2,'Paso 2 Ingreso de datos'!H1821=3,'Paso 2 Ingreso de datos'!H1821=4),'Paso 2 Ingreso de datos'!H1821,"NA"))</f>
        <v>NA</v>
      </c>
      <c r="D1828" s="3" t="str">
        <f>IF(ISBLANK('Paso 2 Ingreso de datos'!I1821),"NA",IF(OR('Paso 2 Ingreso de datos'!I1821=0,'Paso 2 Ingreso de datos'!I1821=1,'Paso 2 Ingreso de datos'!I1821=2,'Paso 2 Ingreso de datos'!I1821=3,'Paso 2 Ingreso de datos'!I1821=4),'Paso 2 Ingreso de datos'!I1821,"NA"))</f>
        <v>NA</v>
      </c>
      <c r="E1828" s="3" t="str">
        <f>IF(ISBLANK('Paso 2 Ingreso de datos'!J1821),"NA",IF(OR('Paso 2 Ingreso de datos'!J1821=0,'Paso 2 Ingreso de datos'!J1821=1,'Paso 2 Ingreso de datos'!J1821=2,'Paso 2 Ingreso de datos'!J1821=3,'Paso 2 Ingreso de datos'!J1821=4),'Paso 2 Ingreso de datos'!J1821,"NA"))</f>
        <v>NA</v>
      </c>
      <c r="F1828" s="3" t="str">
        <f>IF(ISBLANK('Paso 2 Ingreso de datos'!K1821),"NA",IF(OR('Paso 2 Ingreso de datos'!K1821=0,'Paso 2 Ingreso de datos'!K1821=1,'Paso 2 Ingreso de datos'!K1821=2,'Paso 2 Ingreso de datos'!K1821=3,'Paso 2 Ingreso de datos'!K1821=4),'Paso 2 Ingreso de datos'!K1821,"NA"))</f>
        <v>NA</v>
      </c>
      <c r="G1828" s="3" t="str">
        <f>IF(ISBLANK('Paso 2 Ingreso de datos'!L1821),"NA",IF(OR('Paso 2 Ingreso de datos'!L1821=0,'Paso 2 Ingreso de datos'!L1821=1,'Paso 2 Ingreso de datos'!L1821=2,'Paso 2 Ingreso de datos'!L1821=3,'Paso 2 Ingreso de datos'!L1821=4),'Paso 2 Ingreso de datos'!L1821,"NA"))</f>
        <v>NA</v>
      </c>
      <c r="H1828" s="3" t="str">
        <f>IF(ISBLANK('Paso 2 Ingreso de datos'!M1821),"NA",IF(OR('Paso 2 Ingreso de datos'!M1821=0,'Paso 2 Ingreso de datos'!M1821=1,'Paso 2 Ingreso de datos'!M1821=2,'Paso 2 Ingreso de datos'!M1821=3,'Paso 2 Ingreso de datos'!M1821=4),'Paso 2 Ingreso de datos'!M1821,"NA"))</f>
        <v>NA</v>
      </c>
      <c r="I1828" s="3" t="str">
        <f>IF(ISBLANK('Paso 2 Ingreso de datos'!N1821),"NA",IF(OR('Paso 2 Ingreso de datos'!N1821=0,'Paso 2 Ingreso de datos'!N1821=1,'Paso 2 Ingreso de datos'!N1821=2,'Paso 2 Ingreso de datos'!N1821=3,'Paso 2 Ingreso de datos'!N1821=4),'Paso 2 Ingreso de datos'!N1821,"NA"))</f>
        <v>NA</v>
      </c>
      <c r="J1828" s="3" t="str">
        <f>IF(ISBLANK('Paso 2 Ingreso de datos'!O1821),"NA",IF(OR('Paso 2 Ingreso de datos'!O1821=0,'Paso 2 Ingreso de datos'!O1821=1,'Paso 2 Ingreso de datos'!O1821=2,'Paso 2 Ingreso de datos'!O1821=3,'Paso 2 Ingreso de datos'!O1821=4),'Paso 2 Ingreso de datos'!O1821,"NA"))</f>
        <v>NA</v>
      </c>
      <c r="K1828" s="3" t="str">
        <f>IF(ISBLANK('Paso 2 Ingreso de datos'!P1821),"NA",IF(OR('Paso 2 Ingreso de datos'!P1821=0,'Paso 2 Ingreso de datos'!P1821=1,'Paso 2 Ingreso de datos'!P1821=2,'Paso 2 Ingreso de datos'!P1821=3,'Paso 2 Ingreso de datos'!P1821=4),'Paso 2 Ingreso de datos'!P1821,"NA"))</f>
        <v>NA</v>
      </c>
      <c r="L1828" s="3" t="str">
        <f>IF(ISBLANK('Paso 2 Ingreso de datos'!Q1821),"NA",IF(OR('Paso 2 Ingreso de datos'!Q1821=0,'Paso 2 Ingreso de datos'!Q1821=1,'Paso 2 Ingreso de datos'!Q1821=2,'Paso 2 Ingreso de datos'!Q1821=3,'Paso 2 Ingreso de datos'!Q1821=4),'Paso 2 Ingreso de datos'!Q1821,"NA"))</f>
        <v>NA</v>
      </c>
      <c r="M1828" s="3" t="str">
        <f>IF(ISBLANK('Paso 2 Ingreso de datos'!R1821),"NA",IF(OR('Paso 2 Ingreso de datos'!R1821=0,'Paso 2 Ingreso de datos'!R1821=1,'Paso 2 Ingreso de datos'!R1821=2,'Paso 2 Ingreso de datos'!R1821=3,'Paso 2 Ingreso de datos'!R1821=4),'Paso 2 Ingreso de datos'!R1821,"NA"))</f>
        <v>NA</v>
      </c>
      <c r="N1828" s="3" t="str">
        <f>IF(ISBLANK('Paso 2 Ingreso de datos'!S1821),"NA",IF(OR('Paso 2 Ingreso de datos'!S1821=0,'Paso 2 Ingreso de datos'!S1821=1,'Paso 2 Ingreso de datos'!S1821=2,'Paso 2 Ingreso de datos'!S1821=3,'Paso 2 Ingreso de datos'!S1821=4),'Paso 2 Ingreso de datos'!S1821,"NA"))</f>
        <v>NA</v>
      </c>
      <c r="O1828" s="3" t="str">
        <f>IF(ISBLANK('Paso 2 Ingreso de datos'!T1821),"NA",IF(OR('Paso 2 Ingreso de datos'!T1821=0,'Paso 2 Ingreso de datos'!T1821=1,'Paso 2 Ingreso de datos'!T1821=2,'Paso 2 Ingreso de datos'!T1821=3,'Paso 2 Ingreso de datos'!T1821=4),'Paso 2 Ingreso de datos'!T1821,"NA"))</f>
        <v>NA</v>
      </c>
      <c r="P1828" s="3" t="str">
        <f>IF(ISBLANK('Paso 2 Ingreso de datos'!U1821),"NA",IF(OR('Paso 2 Ingreso de datos'!U1821=0,'Paso 2 Ingreso de datos'!U1821=1,'Paso 2 Ingreso de datos'!U1821=2,'Paso 2 Ingreso de datos'!U1821=3,'Paso 2 Ingreso de datos'!U1821=4),'Paso 2 Ingreso de datos'!U1821,"NA"))</f>
        <v>NA</v>
      </c>
      <c r="Q1828" s="3" t="str">
        <f>IF(ISBLANK('Paso 2 Ingreso de datos'!V1821),"NA",IF(OR('Paso 2 Ingreso de datos'!V1821=0,'Paso 2 Ingreso de datos'!V1821=1,'Paso 2 Ingreso de datos'!V1821=2,'Paso 2 Ingreso de datos'!V1821=3,'Paso 2 Ingreso de datos'!V1821=4),'Paso 2 Ingreso de datos'!V1821,"NA"))</f>
        <v>NA</v>
      </c>
      <c r="R1828" s="3" t="str">
        <f>IF(ISBLANK('Paso 2 Ingreso de datos'!W1821),"NA",IF(OR('Paso 2 Ingreso de datos'!W1821=0,'Paso 2 Ingreso de datos'!W1821=1,'Paso 2 Ingreso de datos'!W1821=2,'Paso 2 Ingreso de datos'!W1821=3,'Paso 2 Ingreso de datos'!W1821=4),'Paso 2 Ingreso de datos'!W1821,"NA"))</f>
        <v>NA</v>
      </c>
      <c r="S1828" s="3" t="str">
        <f>IF(ISBLANK('Paso 2 Ingreso de datos'!X1821),"NA",IF(OR('Paso 2 Ingreso de datos'!X1821=0,'Paso 2 Ingreso de datos'!X1821=1,'Paso 2 Ingreso de datos'!X1821=2,'Paso 2 Ingreso de datos'!X1821=3,'Paso 2 Ingreso de datos'!X1821=4),'Paso 2 Ingreso de datos'!X1821,"NA"))</f>
        <v>NA</v>
      </c>
      <c r="T1828" s="3" t="str">
        <f>IF(ISBLANK('Paso 2 Ingreso de datos'!Y1821),"NA",IF(OR('Paso 2 Ingreso de datos'!Y1821=0,'Paso 2 Ingreso de datos'!Y1821=1,'Paso 2 Ingreso de datos'!Y1821=2,'Paso 2 Ingreso de datos'!Y1821=3,'Paso 2 Ingreso de datos'!Y1821=4),'Paso 2 Ingreso de datos'!Y1821,"NA"))</f>
        <v>NA</v>
      </c>
      <c r="U1828" s="3" t="str">
        <f>IF(ISBLANK('Paso 2 Ingreso de datos'!Z1821),"NA",IF(OR('Paso 2 Ingreso de datos'!Z1821=0,'Paso 2 Ingreso de datos'!Z1821=1,'Paso 2 Ingreso de datos'!Z1821=2,'Paso 2 Ingreso de datos'!Z1821=3,'Paso 2 Ingreso de datos'!Z1821=4),'Paso 2 Ingreso de datos'!Z1821,"NA"))</f>
        <v>NA</v>
      </c>
      <c r="W1828" s="3">
        <f>SUM(COUNTIFS('Paso 2 Ingreso de datos'!G1821:Z1821,"&gt;=0",'Paso 2 Ingreso de datos'!G1821:Z1821,"&lt;=4"),COUNTA('Paso 2 Ingreso de datos'!A1821))</f>
        <v>0</v>
      </c>
      <c r="X1828" s="1" t="str">
        <f>IF(SUM('Paso 2 Ingreso de datos'!A1821:Z1821)&gt;0,"HD","FD")</f>
        <v>FD</v>
      </c>
    </row>
    <row r="1829" spans="1:24">
      <c r="A1829" s="3" t="str">
        <f>IF(AND(W1829=21,X1829),'Paso 2 Ingreso de datos'!A1822,IF(AND(Paso2!W1829=0,Paso2!X1829="FD"),"NA","FD"))</f>
        <v>NA</v>
      </c>
      <c r="B1829" s="3" t="str">
        <f>IF(ISBLANK('Paso 2 Ingreso de datos'!G1822),"NA",IF(OR('Paso 2 Ingreso de datos'!G1822=0,'Paso 2 Ingreso de datos'!G1822=1,'Paso 2 Ingreso de datos'!G1822=2,'Paso 2 Ingreso de datos'!G1822=3,'Paso 2 Ingreso de datos'!G1822=4),'Paso 2 Ingreso de datos'!G1822,"NA"))</f>
        <v>NA</v>
      </c>
      <c r="C1829" s="3" t="str">
        <f>IF(ISBLANK('Paso 2 Ingreso de datos'!H1822),"NA",IF(OR('Paso 2 Ingreso de datos'!H1822=0,'Paso 2 Ingreso de datos'!H1822=1,'Paso 2 Ingreso de datos'!H1822=2,'Paso 2 Ingreso de datos'!H1822=3,'Paso 2 Ingreso de datos'!H1822=4),'Paso 2 Ingreso de datos'!H1822,"NA"))</f>
        <v>NA</v>
      </c>
      <c r="D1829" s="3" t="str">
        <f>IF(ISBLANK('Paso 2 Ingreso de datos'!I1822),"NA",IF(OR('Paso 2 Ingreso de datos'!I1822=0,'Paso 2 Ingreso de datos'!I1822=1,'Paso 2 Ingreso de datos'!I1822=2,'Paso 2 Ingreso de datos'!I1822=3,'Paso 2 Ingreso de datos'!I1822=4),'Paso 2 Ingreso de datos'!I1822,"NA"))</f>
        <v>NA</v>
      </c>
      <c r="E1829" s="3" t="str">
        <f>IF(ISBLANK('Paso 2 Ingreso de datos'!J1822),"NA",IF(OR('Paso 2 Ingreso de datos'!J1822=0,'Paso 2 Ingreso de datos'!J1822=1,'Paso 2 Ingreso de datos'!J1822=2,'Paso 2 Ingreso de datos'!J1822=3,'Paso 2 Ingreso de datos'!J1822=4),'Paso 2 Ingreso de datos'!J1822,"NA"))</f>
        <v>NA</v>
      </c>
      <c r="F1829" s="3" t="str">
        <f>IF(ISBLANK('Paso 2 Ingreso de datos'!K1822),"NA",IF(OR('Paso 2 Ingreso de datos'!K1822=0,'Paso 2 Ingreso de datos'!K1822=1,'Paso 2 Ingreso de datos'!K1822=2,'Paso 2 Ingreso de datos'!K1822=3,'Paso 2 Ingreso de datos'!K1822=4),'Paso 2 Ingreso de datos'!K1822,"NA"))</f>
        <v>NA</v>
      </c>
      <c r="G1829" s="3" t="str">
        <f>IF(ISBLANK('Paso 2 Ingreso de datos'!L1822),"NA",IF(OR('Paso 2 Ingreso de datos'!L1822=0,'Paso 2 Ingreso de datos'!L1822=1,'Paso 2 Ingreso de datos'!L1822=2,'Paso 2 Ingreso de datos'!L1822=3,'Paso 2 Ingreso de datos'!L1822=4),'Paso 2 Ingreso de datos'!L1822,"NA"))</f>
        <v>NA</v>
      </c>
      <c r="H1829" s="3" t="str">
        <f>IF(ISBLANK('Paso 2 Ingreso de datos'!M1822),"NA",IF(OR('Paso 2 Ingreso de datos'!M1822=0,'Paso 2 Ingreso de datos'!M1822=1,'Paso 2 Ingreso de datos'!M1822=2,'Paso 2 Ingreso de datos'!M1822=3,'Paso 2 Ingreso de datos'!M1822=4),'Paso 2 Ingreso de datos'!M1822,"NA"))</f>
        <v>NA</v>
      </c>
      <c r="I1829" s="3" t="str">
        <f>IF(ISBLANK('Paso 2 Ingreso de datos'!N1822),"NA",IF(OR('Paso 2 Ingreso de datos'!N1822=0,'Paso 2 Ingreso de datos'!N1822=1,'Paso 2 Ingreso de datos'!N1822=2,'Paso 2 Ingreso de datos'!N1822=3,'Paso 2 Ingreso de datos'!N1822=4),'Paso 2 Ingreso de datos'!N1822,"NA"))</f>
        <v>NA</v>
      </c>
      <c r="J1829" s="3" t="str">
        <f>IF(ISBLANK('Paso 2 Ingreso de datos'!O1822),"NA",IF(OR('Paso 2 Ingreso de datos'!O1822=0,'Paso 2 Ingreso de datos'!O1822=1,'Paso 2 Ingreso de datos'!O1822=2,'Paso 2 Ingreso de datos'!O1822=3,'Paso 2 Ingreso de datos'!O1822=4),'Paso 2 Ingreso de datos'!O1822,"NA"))</f>
        <v>NA</v>
      </c>
      <c r="K1829" s="3" t="str">
        <f>IF(ISBLANK('Paso 2 Ingreso de datos'!P1822),"NA",IF(OR('Paso 2 Ingreso de datos'!P1822=0,'Paso 2 Ingreso de datos'!P1822=1,'Paso 2 Ingreso de datos'!P1822=2,'Paso 2 Ingreso de datos'!P1822=3,'Paso 2 Ingreso de datos'!P1822=4),'Paso 2 Ingreso de datos'!P1822,"NA"))</f>
        <v>NA</v>
      </c>
      <c r="L1829" s="3" t="str">
        <f>IF(ISBLANK('Paso 2 Ingreso de datos'!Q1822),"NA",IF(OR('Paso 2 Ingreso de datos'!Q1822=0,'Paso 2 Ingreso de datos'!Q1822=1,'Paso 2 Ingreso de datos'!Q1822=2,'Paso 2 Ingreso de datos'!Q1822=3,'Paso 2 Ingreso de datos'!Q1822=4),'Paso 2 Ingreso de datos'!Q1822,"NA"))</f>
        <v>NA</v>
      </c>
      <c r="M1829" s="3" t="str">
        <f>IF(ISBLANK('Paso 2 Ingreso de datos'!R1822),"NA",IF(OR('Paso 2 Ingreso de datos'!R1822=0,'Paso 2 Ingreso de datos'!R1822=1,'Paso 2 Ingreso de datos'!R1822=2,'Paso 2 Ingreso de datos'!R1822=3,'Paso 2 Ingreso de datos'!R1822=4),'Paso 2 Ingreso de datos'!R1822,"NA"))</f>
        <v>NA</v>
      </c>
      <c r="N1829" s="3" t="str">
        <f>IF(ISBLANK('Paso 2 Ingreso de datos'!S1822),"NA",IF(OR('Paso 2 Ingreso de datos'!S1822=0,'Paso 2 Ingreso de datos'!S1822=1,'Paso 2 Ingreso de datos'!S1822=2,'Paso 2 Ingreso de datos'!S1822=3,'Paso 2 Ingreso de datos'!S1822=4),'Paso 2 Ingreso de datos'!S1822,"NA"))</f>
        <v>NA</v>
      </c>
      <c r="O1829" s="3" t="str">
        <f>IF(ISBLANK('Paso 2 Ingreso de datos'!T1822),"NA",IF(OR('Paso 2 Ingreso de datos'!T1822=0,'Paso 2 Ingreso de datos'!T1822=1,'Paso 2 Ingreso de datos'!T1822=2,'Paso 2 Ingreso de datos'!T1822=3,'Paso 2 Ingreso de datos'!T1822=4),'Paso 2 Ingreso de datos'!T1822,"NA"))</f>
        <v>NA</v>
      </c>
      <c r="P1829" s="3" t="str">
        <f>IF(ISBLANK('Paso 2 Ingreso de datos'!U1822),"NA",IF(OR('Paso 2 Ingreso de datos'!U1822=0,'Paso 2 Ingreso de datos'!U1822=1,'Paso 2 Ingreso de datos'!U1822=2,'Paso 2 Ingreso de datos'!U1822=3,'Paso 2 Ingreso de datos'!U1822=4),'Paso 2 Ingreso de datos'!U1822,"NA"))</f>
        <v>NA</v>
      </c>
      <c r="Q1829" s="3" t="str">
        <f>IF(ISBLANK('Paso 2 Ingreso de datos'!V1822),"NA",IF(OR('Paso 2 Ingreso de datos'!V1822=0,'Paso 2 Ingreso de datos'!V1822=1,'Paso 2 Ingreso de datos'!V1822=2,'Paso 2 Ingreso de datos'!V1822=3,'Paso 2 Ingreso de datos'!V1822=4),'Paso 2 Ingreso de datos'!V1822,"NA"))</f>
        <v>NA</v>
      </c>
      <c r="R1829" s="3" t="str">
        <f>IF(ISBLANK('Paso 2 Ingreso de datos'!W1822),"NA",IF(OR('Paso 2 Ingreso de datos'!W1822=0,'Paso 2 Ingreso de datos'!W1822=1,'Paso 2 Ingreso de datos'!W1822=2,'Paso 2 Ingreso de datos'!W1822=3,'Paso 2 Ingreso de datos'!W1822=4),'Paso 2 Ingreso de datos'!W1822,"NA"))</f>
        <v>NA</v>
      </c>
      <c r="S1829" s="3" t="str">
        <f>IF(ISBLANK('Paso 2 Ingreso de datos'!X1822),"NA",IF(OR('Paso 2 Ingreso de datos'!X1822=0,'Paso 2 Ingreso de datos'!X1822=1,'Paso 2 Ingreso de datos'!X1822=2,'Paso 2 Ingreso de datos'!X1822=3,'Paso 2 Ingreso de datos'!X1822=4),'Paso 2 Ingreso de datos'!X1822,"NA"))</f>
        <v>NA</v>
      </c>
      <c r="T1829" s="3" t="str">
        <f>IF(ISBLANK('Paso 2 Ingreso de datos'!Y1822),"NA",IF(OR('Paso 2 Ingreso de datos'!Y1822=0,'Paso 2 Ingreso de datos'!Y1822=1,'Paso 2 Ingreso de datos'!Y1822=2,'Paso 2 Ingreso de datos'!Y1822=3,'Paso 2 Ingreso de datos'!Y1822=4),'Paso 2 Ingreso de datos'!Y1822,"NA"))</f>
        <v>NA</v>
      </c>
      <c r="U1829" s="3" t="str">
        <f>IF(ISBLANK('Paso 2 Ingreso de datos'!Z1822),"NA",IF(OR('Paso 2 Ingreso de datos'!Z1822=0,'Paso 2 Ingreso de datos'!Z1822=1,'Paso 2 Ingreso de datos'!Z1822=2,'Paso 2 Ingreso de datos'!Z1822=3,'Paso 2 Ingreso de datos'!Z1822=4),'Paso 2 Ingreso de datos'!Z1822,"NA"))</f>
        <v>NA</v>
      </c>
      <c r="W1829" s="3">
        <f>SUM(COUNTIFS('Paso 2 Ingreso de datos'!G1822:Z1822,"&gt;=0",'Paso 2 Ingreso de datos'!G1822:Z1822,"&lt;=4"),COUNTA('Paso 2 Ingreso de datos'!A1822))</f>
        <v>0</v>
      </c>
      <c r="X1829" s="1" t="str">
        <f>IF(SUM('Paso 2 Ingreso de datos'!A1822:Z1822)&gt;0,"HD","FD")</f>
        <v>FD</v>
      </c>
    </row>
    <row r="1830" spans="1:24">
      <c r="A1830" s="3" t="str">
        <f>IF(AND(W1830=21,X1830),'Paso 2 Ingreso de datos'!A1823,IF(AND(Paso2!W1830=0,Paso2!X1830="FD"),"NA","FD"))</f>
        <v>NA</v>
      </c>
      <c r="B1830" s="3" t="str">
        <f>IF(ISBLANK('Paso 2 Ingreso de datos'!G1823),"NA",IF(OR('Paso 2 Ingreso de datos'!G1823=0,'Paso 2 Ingreso de datos'!G1823=1,'Paso 2 Ingreso de datos'!G1823=2,'Paso 2 Ingreso de datos'!G1823=3,'Paso 2 Ingreso de datos'!G1823=4),'Paso 2 Ingreso de datos'!G1823,"NA"))</f>
        <v>NA</v>
      </c>
      <c r="C1830" s="3" t="str">
        <f>IF(ISBLANK('Paso 2 Ingreso de datos'!H1823),"NA",IF(OR('Paso 2 Ingreso de datos'!H1823=0,'Paso 2 Ingreso de datos'!H1823=1,'Paso 2 Ingreso de datos'!H1823=2,'Paso 2 Ingreso de datos'!H1823=3,'Paso 2 Ingreso de datos'!H1823=4),'Paso 2 Ingreso de datos'!H1823,"NA"))</f>
        <v>NA</v>
      </c>
      <c r="D1830" s="3" t="str">
        <f>IF(ISBLANK('Paso 2 Ingreso de datos'!I1823),"NA",IF(OR('Paso 2 Ingreso de datos'!I1823=0,'Paso 2 Ingreso de datos'!I1823=1,'Paso 2 Ingreso de datos'!I1823=2,'Paso 2 Ingreso de datos'!I1823=3,'Paso 2 Ingreso de datos'!I1823=4),'Paso 2 Ingreso de datos'!I1823,"NA"))</f>
        <v>NA</v>
      </c>
      <c r="E1830" s="3" t="str">
        <f>IF(ISBLANK('Paso 2 Ingreso de datos'!J1823),"NA",IF(OR('Paso 2 Ingreso de datos'!J1823=0,'Paso 2 Ingreso de datos'!J1823=1,'Paso 2 Ingreso de datos'!J1823=2,'Paso 2 Ingreso de datos'!J1823=3,'Paso 2 Ingreso de datos'!J1823=4),'Paso 2 Ingreso de datos'!J1823,"NA"))</f>
        <v>NA</v>
      </c>
      <c r="F1830" s="3" t="str">
        <f>IF(ISBLANK('Paso 2 Ingreso de datos'!K1823),"NA",IF(OR('Paso 2 Ingreso de datos'!K1823=0,'Paso 2 Ingreso de datos'!K1823=1,'Paso 2 Ingreso de datos'!K1823=2,'Paso 2 Ingreso de datos'!K1823=3,'Paso 2 Ingreso de datos'!K1823=4),'Paso 2 Ingreso de datos'!K1823,"NA"))</f>
        <v>NA</v>
      </c>
      <c r="G1830" s="3" t="str">
        <f>IF(ISBLANK('Paso 2 Ingreso de datos'!L1823),"NA",IF(OR('Paso 2 Ingreso de datos'!L1823=0,'Paso 2 Ingreso de datos'!L1823=1,'Paso 2 Ingreso de datos'!L1823=2,'Paso 2 Ingreso de datos'!L1823=3,'Paso 2 Ingreso de datos'!L1823=4),'Paso 2 Ingreso de datos'!L1823,"NA"))</f>
        <v>NA</v>
      </c>
      <c r="H1830" s="3" t="str">
        <f>IF(ISBLANK('Paso 2 Ingreso de datos'!M1823),"NA",IF(OR('Paso 2 Ingreso de datos'!M1823=0,'Paso 2 Ingreso de datos'!M1823=1,'Paso 2 Ingreso de datos'!M1823=2,'Paso 2 Ingreso de datos'!M1823=3,'Paso 2 Ingreso de datos'!M1823=4),'Paso 2 Ingreso de datos'!M1823,"NA"))</f>
        <v>NA</v>
      </c>
      <c r="I1830" s="3" t="str">
        <f>IF(ISBLANK('Paso 2 Ingreso de datos'!N1823),"NA",IF(OR('Paso 2 Ingreso de datos'!N1823=0,'Paso 2 Ingreso de datos'!N1823=1,'Paso 2 Ingreso de datos'!N1823=2,'Paso 2 Ingreso de datos'!N1823=3,'Paso 2 Ingreso de datos'!N1823=4),'Paso 2 Ingreso de datos'!N1823,"NA"))</f>
        <v>NA</v>
      </c>
      <c r="J1830" s="3" t="str">
        <f>IF(ISBLANK('Paso 2 Ingreso de datos'!O1823),"NA",IF(OR('Paso 2 Ingreso de datos'!O1823=0,'Paso 2 Ingreso de datos'!O1823=1,'Paso 2 Ingreso de datos'!O1823=2,'Paso 2 Ingreso de datos'!O1823=3,'Paso 2 Ingreso de datos'!O1823=4),'Paso 2 Ingreso de datos'!O1823,"NA"))</f>
        <v>NA</v>
      </c>
      <c r="K1830" s="3" t="str">
        <f>IF(ISBLANK('Paso 2 Ingreso de datos'!P1823),"NA",IF(OR('Paso 2 Ingreso de datos'!P1823=0,'Paso 2 Ingreso de datos'!P1823=1,'Paso 2 Ingreso de datos'!P1823=2,'Paso 2 Ingreso de datos'!P1823=3,'Paso 2 Ingreso de datos'!P1823=4),'Paso 2 Ingreso de datos'!P1823,"NA"))</f>
        <v>NA</v>
      </c>
      <c r="L1830" s="3" t="str">
        <f>IF(ISBLANK('Paso 2 Ingreso de datos'!Q1823),"NA",IF(OR('Paso 2 Ingreso de datos'!Q1823=0,'Paso 2 Ingreso de datos'!Q1823=1,'Paso 2 Ingreso de datos'!Q1823=2,'Paso 2 Ingreso de datos'!Q1823=3,'Paso 2 Ingreso de datos'!Q1823=4),'Paso 2 Ingreso de datos'!Q1823,"NA"))</f>
        <v>NA</v>
      </c>
      <c r="M1830" s="3" t="str">
        <f>IF(ISBLANK('Paso 2 Ingreso de datos'!R1823),"NA",IF(OR('Paso 2 Ingreso de datos'!R1823=0,'Paso 2 Ingreso de datos'!R1823=1,'Paso 2 Ingreso de datos'!R1823=2,'Paso 2 Ingreso de datos'!R1823=3,'Paso 2 Ingreso de datos'!R1823=4),'Paso 2 Ingreso de datos'!R1823,"NA"))</f>
        <v>NA</v>
      </c>
      <c r="N1830" s="3" t="str">
        <f>IF(ISBLANK('Paso 2 Ingreso de datos'!S1823),"NA",IF(OR('Paso 2 Ingreso de datos'!S1823=0,'Paso 2 Ingreso de datos'!S1823=1,'Paso 2 Ingreso de datos'!S1823=2,'Paso 2 Ingreso de datos'!S1823=3,'Paso 2 Ingreso de datos'!S1823=4),'Paso 2 Ingreso de datos'!S1823,"NA"))</f>
        <v>NA</v>
      </c>
      <c r="O1830" s="3" t="str">
        <f>IF(ISBLANK('Paso 2 Ingreso de datos'!T1823),"NA",IF(OR('Paso 2 Ingreso de datos'!T1823=0,'Paso 2 Ingreso de datos'!T1823=1,'Paso 2 Ingreso de datos'!T1823=2,'Paso 2 Ingreso de datos'!T1823=3,'Paso 2 Ingreso de datos'!T1823=4),'Paso 2 Ingreso de datos'!T1823,"NA"))</f>
        <v>NA</v>
      </c>
      <c r="P1830" s="3" t="str">
        <f>IF(ISBLANK('Paso 2 Ingreso de datos'!U1823),"NA",IF(OR('Paso 2 Ingreso de datos'!U1823=0,'Paso 2 Ingreso de datos'!U1823=1,'Paso 2 Ingreso de datos'!U1823=2,'Paso 2 Ingreso de datos'!U1823=3,'Paso 2 Ingreso de datos'!U1823=4),'Paso 2 Ingreso de datos'!U1823,"NA"))</f>
        <v>NA</v>
      </c>
      <c r="Q1830" s="3" t="str">
        <f>IF(ISBLANK('Paso 2 Ingreso de datos'!V1823),"NA",IF(OR('Paso 2 Ingreso de datos'!V1823=0,'Paso 2 Ingreso de datos'!V1823=1,'Paso 2 Ingreso de datos'!V1823=2,'Paso 2 Ingreso de datos'!V1823=3,'Paso 2 Ingreso de datos'!V1823=4),'Paso 2 Ingreso de datos'!V1823,"NA"))</f>
        <v>NA</v>
      </c>
      <c r="R1830" s="3" t="str">
        <f>IF(ISBLANK('Paso 2 Ingreso de datos'!W1823),"NA",IF(OR('Paso 2 Ingreso de datos'!W1823=0,'Paso 2 Ingreso de datos'!W1823=1,'Paso 2 Ingreso de datos'!W1823=2,'Paso 2 Ingreso de datos'!W1823=3,'Paso 2 Ingreso de datos'!W1823=4),'Paso 2 Ingreso de datos'!W1823,"NA"))</f>
        <v>NA</v>
      </c>
      <c r="S1830" s="3" t="str">
        <f>IF(ISBLANK('Paso 2 Ingreso de datos'!X1823),"NA",IF(OR('Paso 2 Ingreso de datos'!X1823=0,'Paso 2 Ingreso de datos'!X1823=1,'Paso 2 Ingreso de datos'!X1823=2,'Paso 2 Ingreso de datos'!X1823=3,'Paso 2 Ingreso de datos'!X1823=4),'Paso 2 Ingreso de datos'!X1823,"NA"))</f>
        <v>NA</v>
      </c>
      <c r="T1830" s="3" t="str">
        <f>IF(ISBLANK('Paso 2 Ingreso de datos'!Y1823),"NA",IF(OR('Paso 2 Ingreso de datos'!Y1823=0,'Paso 2 Ingreso de datos'!Y1823=1,'Paso 2 Ingreso de datos'!Y1823=2,'Paso 2 Ingreso de datos'!Y1823=3,'Paso 2 Ingreso de datos'!Y1823=4),'Paso 2 Ingreso de datos'!Y1823,"NA"))</f>
        <v>NA</v>
      </c>
      <c r="U1830" s="3" t="str">
        <f>IF(ISBLANK('Paso 2 Ingreso de datos'!Z1823),"NA",IF(OR('Paso 2 Ingreso de datos'!Z1823=0,'Paso 2 Ingreso de datos'!Z1823=1,'Paso 2 Ingreso de datos'!Z1823=2,'Paso 2 Ingreso de datos'!Z1823=3,'Paso 2 Ingreso de datos'!Z1823=4),'Paso 2 Ingreso de datos'!Z1823,"NA"))</f>
        <v>NA</v>
      </c>
      <c r="W1830" s="3">
        <f>SUM(COUNTIFS('Paso 2 Ingreso de datos'!G1823:Z1823,"&gt;=0",'Paso 2 Ingreso de datos'!G1823:Z1823,"&lt;=4"),COUNTA('Paso 2 Ingreso de datos'!A1823))</f>
        <v>0</v>
      </c>
      <c r="X1830" s="1" t="str">
        <f>IF(SUM('Paso 2 Ingreso de datos'!A1823:Z1823)&gt;0,"HD","FD")</f>
        <v>FD</v>
      </c>
    </row>
    <row r="1831" spans="1:24">
      <c r="A1831" s="3" t="str">
        <f>IF(AND(W1831=21,X1831),'Paso 2 Ingreso de datos'!A1824,IF(AND(Paso2!W1831=0,Paso2!X1831="FD"),"NA","FD"))</f>
        <v>NA</v>
      </c>
      <c r="B1831" s="3" t="str">
        <f>IF(ISBLANK('Paso 2 Ingreso de datos'!G1824),"NA",IF(OR('Paso 2 Ingreso de datos'!G1824=0,'Paso 2 Ingreso de datos'!G1824=1,'Paso 2 Ingreso de datos'!G1824=2,'Paso 2 Ingreso de datos'!G1824=3,'Paso 2 Ingreso de datos'!G1824=4),'Paso 2 Ingreso de datos'!G1824,"NA"))</f>
        <v>NA</v>
      </c>
      <c r="C1831" s="3" t="str">
        <f>IF(ISBLANK('Paso 2 Ingreso de datos'!H1824),"NA",IF(OR('Paso 2 Ingreso de datos'!H1824=0,'Paso 2 Ingreso de datos'!H1824=1,'Paso 2 Ingreso de datos'!H1824=2,'Paso 2 Ingreso de datos'!H1824=3,'Paso 2 Ingreso de datos'!H1824=4),'Paso 2 Ingreso de datos'!H1824,"NA"))</f>
        <v>NA</v>
      </c>
      <c r="D1831" s="3" t="str">
        <f>IF(ISBLANK('Paso 2 Ingreso de datos'!I1824),"NA",IF(OR('Paso 2 Ingreso de datos'!I1824=0,'Paso 2 Ingreso de datos'!I1824=1,'Paso 2 Ingreso de datos'!I1824=2,'Paso 2 Ingreso de datos'!I1824=3,'Paso 2 Ingreso de datos'!I1824=4),'Paso 2 Ingreso de datos'!I1824,"NA"))</f>
        <v>NA</v>
      </c>
      <c r="E1831" s="3" t="str">
        <f>IF(ISBLANK('Paso 2 Ingreso de datos'!J1824),"NA",IF(OR('Paso 2 Ingreso de datos'!J1824=0,'Paso 2 Ingreso de datos'!J1824=1,'Paso 2 Ingreso de datos'!J1824=2,'Paso 2 Ingreso de datos'!J1824=3,'Paso 2 Ingreso de datos'!J1824=4),'Paso 2 Ingreso de datos'!J1824,"NA"))</f>
        <v>NA</v>
      </c>
      <c r="F1831" s="3" t="str">
        <f>IF(ISBLANK('Paso 2 Ingreso de datos'!K1824),"NA",IF(OR('Paso 2 Ingreso de datos'!K1824=0,'Paso 2 Ingreso de datos'!K1824=1,'Paso 2 Ingreso de datos'!K1824=2,'Paso 2 Ingreso de datos'!K1824=3,'Paso 2 Ingreso de datos'!K1824=4),'Paso 2 Ingreso de datos'!K1824,"NA"))</f>
        <v>NA</v>
      </c>
      <c r="G1831" s="3" t="str">
        <f>IF(ISBLANK('Paso 2 Ingreso de datos'!L1824),"NA",IF(OR('Paso 2 Ingreso de datos'!L1824=0,'Paso 2 Ingreso de datos'!L1824=1,'Paso 2 Ingreso de datos'!L1824=2,'Paso 2 Ingreso de datos'!L1824=3,'Paso 2 Ingreso de datos'!L1824=4),'Paso 2 Ingreso de datos'!L1824,"NA"))</f>
        <v>NA</v>
      </c>
      <c r="H1831" s="3" t="str">
        <f>IF(ISBLANK('Paso 2 Ingreso de datos'!M1824),"NA",IF(OR('Paso 2 Ingreso de datos'!M1824=0,'Paso 2 Ingreso de datos'!M1824=1,'Paso 2 Ingreso de datos'!M1824=2,'Paso 2 Ingreso de datos'!M1824=3,'Paso 2 Ingreso de datos'!M1824=4),'Paso 2 Ingreso de datos'!M1824,"NA"))</f>
        <v>NA</v>
      </c>
      <c r="I1831" s="3" t="str">
        <f>IF(ISBLANK('Paso 2 Ingreso de datos'!N1824),"NA",IF(OR('Paso 2 Ingreso de datos'!N1824=0,'Paso 2 Ingreso de datos'!N1824=1,'Paso 2 Ingreso de datos'!N1824=2,'Paso 2 Ingreso de datos'!N1824=3,'Paso 2 Ingreso de datos'!N1824=4),'Paso 2 Ingreso de datos'!N1824,"NA"))</f>
        <v>NA</v>
      </c>
      <c r="J1831" s="3" t="str">
        <f>IF(ISBLANK('Paso 2 Ingreso de datos'!O1824),"NA",IF(OR('Paso 2 Ingreso de datos'!O1824=0,'Paso 2 Ingreso de datos'!O1824=1,'Paso 2 Ingreso de datos'!O1824=2,'Paso 2 Ingreso de datos'!O1824=3,'Paso 2 Ingreso de datos'!O1824=4),'Paso 2 Ingreso de datos'!O1824,"NA"))</f>
        <v>NA</v>
      </c>
      <c r="K1831" s="3" t="str">
        <f>IF(ISBLANK('Paso 2 Ingreso de datos'!P1824),"NA",IF(OR('Paso 2 Ingreso de datos'!P1824=0,'Paso 2 Ingreso de datos'!P1824=1,'Paso 2 Ingreso de datos'!P1824=2,'Paso 2 Ingreso de datos'!P1824=3,'Paso 2 Ingreso de datos'!P1824=4),'Paso 2 Ingreso de datos'!P1824,"NA"))</f>
        <v>NA</v>
      </c>
      <c r="L1831" s="3" t="str">
        <f>IF(ISBLANK('Paso 2 Ingreso de datos'!Q1824),"NA",IF(OR('Paso 2 Ingreso de datos'!Q1824=0,'Paso 2 Ingreso de datos'!Q1824=1,'Paso 2 Ingreso de datos'!Q1824=2,'Paso 2 Ingreso de datos'!Q1824=3,'Paso 2 Ingreso de datos'!Q1824=4),'Paso 2 Ingreso de datos'!Q1824,"NA"))</f>
        <v>NA</v>
      </c>
      <c r="M1831" s="3" t="str">
        <f>IF(ISBLANK('Paso 2 Ingreso de datos'!R1824),"NA",IF(OR('Paso 2 Ingreso de datos'!R1824=0,'Paso 2 Ingreso de datos'!R1824=1,'Paso 2 Ingreso de datos'!R1824=2,'Paso 2 Ingreso de datos'!R1824=3,'Paso 2 Ingreso de datos'!R1824=4),'Paso 2 Ingreso de datos'!R1824,"NA"))</f>
        <v>NA</v>
      </c>
      <c r="N1831" s="3" t="str">
        <f>IF(ISBLANK('Paso 2 Ingreso de datos'!S1824),"NA",IF(OR('Paso 2 Ingreso de datos'!S1824=0,'Paso 2 Ingreso de datos'!S1824=1,'Paso 2 Ingreso de datos'!S1824=2,'Paso 2 Ingreso de datos'!S1824=3,'Paso 2 Ingreso de datos'!S1824=4),'Paso 2 Ingreso de datos'!S1824,"NA"))</f>
        <v>NA</v>
      </c>
      <c r="O1831" s="3" t="str">
        <f>IF(ISBLANK('Paso 2 Ingreso de datos'!T1824),"NA",IF(OR('Paso 2 Ingreso de datos'!T1824=0,'Paso 2 Ingreso de datos'!T1824=1,'Paso 2 Ingreso de datos'!T1824=2,'Paso 2 Ingreso de datos'!T1824=3,'Paso 2 Ingreso de datos'!T1824=4),'Paso 2 Ingreso de datos'!T1824,"NA"))</f>
        <v>NA</v>
      </c>
      <c r="P1831" s="3" t="str">
        <f>IF(ISBLANK('Paso 2 Ingreso de datos'!U1824),"NA",IF(OR('Paso 2 Ingreso de datos'!U1824=0,'Paso 2 Ingreso de datos'!U1824=1,'Paso 2 Ingreso de datos'!U1824=2,'Paso 2 Ingreso de datos'!U1824=3,'Paso 2 Ingreso de datos'!U1824=4),'Paso 2 Ingreso de datos'!U1824,"NA"))</f>
        <v>NA</v>
      </c>
      <c r="Q1831" s="3" t="str">
        <f>IF(ISBLANK('Paso 2 Ingreso de datos'!V1824),"NA",IF(OR('Paso 2 Ingreso de datos'!V1824=0,'Paso 2 Ingreso de datos'!V1824=1,'Paso 2 Ingreso de datos'!V1824=2,'Paso 2 Ingreso de datos'!V1824=3,'Paso 2 Ingreso de datos'!V1824=4),'Paso 2 Ingreso de datos'!V1824,"NA"))</f>
        <v>NA</v>
      </c>
      <c r="R1831" s="3" t="str">
        <f>IF(ISBLANK('Paso 2 Ingreso de datos'!W1824),"NA",IF(OR('Paso 2 Ingreso de datos'!W1824=0,'Paso 2 Ingreso de datos'!W1824=1,'Paso 2 Ingreso de datos'!W1824=2,'Paso 2 Ingreso de datos'!W1824=3,'Paso 2 Ingreso de datos'!W1824=4),'Paso 2 Ingreso de datos'!W1824,"NA"))</f>
        <v>NA</v>
      </c>
      <c r="S1831" s="3" t="str">
        <f>IF(ISBLANK('Paso 2 Ingreso de datos'!X1824),"NA",IF(OR('Paso 2 Ingreso de datos'!X1824=0,'Paso 2 Ingreso de datos'!X1824=1,'Paso 2 Ingreso de datos'!X1824=2,'Paso 2 Ingreso de datos'!X1824=3,'Paso 2 Ingreso de datos'!X1824=4),'Paso 2 Ingreso de datos'!X1824,"NA"))</f>
        <v>NA</v>
      </c>
      <c r="T1831" s="3" t="str">
        <f>IF(ISBLANK('Paso 2 Ingreso de datos'!Y1824),"NA",IF(OR('Paso 2 Ingreso de datos'!Y1824=0,'Paso 2 Ingreso de datos'!Y1824=1,'Paso 2 Ingreso de datos'!Y1824=2,'Paso 2 Ingreso de datos'!Y1824=3,'Paso 2 Ingreso de datos'!Y1824=4),'Paso 2 Ingreso de datos'!Y1824,"NA"))</f>
        <v>NA</v>
      </c>
      <c r="U1831" s="3" t="str">
        <f>IF(ISBLANK('Paso 2 Ingreso de datos'!Z1824),"NA",IF(OR('Paso 2 Ingreso de datos'!Z1824=0,'Paso 2 Ingreso de datos'!Z1824=1,'Paso 2 Ingreso de datos'!Z1824=2,'Paso 2 Ingreso de datos'!Z1824=3,'Paso 2 Ingreso de datos'!Z1824=4),'Paso 2 Ingreso de datos'!Z1824,"NA"))</f>
        <v>NA</v>
      </c>
      <c r="W1831" s="3">
        <f>SUM(COUNTIFS('Paso 2 Ingreso de datos'!G1824:Z1824,"&gt;=0",'Paso 2 Ingreso de datos'!G1824:Z1824,"&lt;=4"),COUNTA('Paso 2 Ingreso de datos'!A1824))</f>
        <v>0</v>
      </c>
      <c r="X1831" s="1" t="str">
        <f>IF(SUM('Paso 2 Ingreso de datos'!A1824:Z1824)&gt;0,"HD","FD")</f>
        <v>FD</v>
      </c>
    </row>
    <row r="1832" spans="1:24">
      <c r="A1832" s="3" t="str">
        <f>IF(AND(W1832=21,X1832),'Paso 2 Ingreso de datos'!A1825,IF(AND(Paso2!W1832=0,Paso2!X1832="FD"),"NA","FD"))</f>
        <v>NA</v>
      </c>
      <c r="B1832" s="3" t="str">
        <f>IF(ISBLANK('Paso 2 Ingreso de datos'!G1825),"NA",IF(OR('Paso 2 Ingreso de datos'!G1825=0,'Paso 2 Ingreso de datos'!G1825=1,'Paso 2 Ingreso de datos'!G1825=2,'Paso 2 Ingreso de datos'!G1825=3,'Paso 2 Ingreso de datos'!G1825=4),'Paso 2 Ingreso de datos'!G1825,"NA"))</f>
        <v>NA</v>
      </c>
      <c r="C1832" s="3" t="str">
        <f>IF(ISBLANK('Paso 2 Ingreso de datos'!H1825),"NA",IF(OR('Paso 2 Ingreso de datos'!H1825=0,'Paso 2 Ingreso de datos'!H1825=1,'Paso 2 Ingreso de datos'!H1825=2,'Paso 2 Ingreso de datos'!H1825=3,'Paso 2 Ingreso de datos'!H1825=4),'Paso 2 Ingreso de datos'!H1825,"NA"))</f>
        <v>NA</v>
      </c>
      <c r="D1832" s="3" t="str">
        <f>IF(ISBLANK('Paso 2 Ingreso de datos'!I1825),"NA",IF(OR('Paso 2 Ingreso de datos'!I1825=0,'Paso 2 Ingreso de datos'!I1825=1,'Paso 2 Ingreso de datos'!I1825=2,'Paso 2 Ingreso de datos'!I1825=3,'Paso 2 Ingreso de datos'!I1825=4),'Paso 2 Ingreso de datos'!I1825,"NA"))</f>
        <v>NA</v>
      </c>
      <c r="E1832" s="3" t="str">
        <f>IF(ISBLANK('Paso 2 Ingreso de datos'!J1825),"NA",IF(OR('Paso 2 Ingreso de datos'!J1825=0,'Paso 2 Ingreso de datos'!J1825=1,'Paso 2 Ingreso de datos'!J1825=2,'Paso 2 Ingreso de datos'!J1825=3,'Paso 2 Ingreso de datos'!J1825=4),'Paso 2 Ingreso de datos'!J1825,"NA"))</f>
        <v>NA</v>
      </c>
      <c r="F1832" s="3" t="str">
        <f>IF(ISBLANK('Paso 2 Ingreso de datos'!K1825),"NA",IF(OR('Paso 2 Ingreso de datos'!K1825=0,'Paso 2 Ingreso de datos'!K1825=1,'Paso 2 Ingreso de datos'!K1825=2,'Paso 2 Ingreso de datos'!K1825=3,'Paso 2 Ingreso de datos'!K1825=4),'Paso 2 Ingreso de datos'!K1825,"NA"))</f>
        <v>NA</v>
      </c>
      <c r="G1832" s="3" t="str">
        <f>IF(ISBLANK('Paso 2 Ingreso de datos'!L1825),"NA",IF(OR('Paso 2 Ingreso de datos'!L1825=0,'Paso 2 Ingreso de datos'!L1825=1,'Paso 2 Ingreso de datos'!L1825=2,'Paso 2 Ingreso de datos'!L1825=3,'Paso 2 Ingreso de datos'!L1825=4),'Paso 2 Ingreso de datos'!L1825,"NA"))</f>
        <v>NA</v>
      </c>
      <c r="H1832" s="3" t="str">
        <f>IF(ISBLANK('Paso 2 Ingreso de datos'!M1825),"NA",IF(OR('Paso 2 Ingreso de datos'!M1825=0,'Paso 2 Ingreso de datos'!M1825=1,'Paso 2 Ingreso de datos'!M1825=2,'Paso 2 Ingreso de datos'!M1825=3,'Paso 2 Ingreso de datos'!M1825=4),'Paso 2 Ingreso de datos'!M1825,"NA"))</f>
        <v>NA</v>
      </c>
      <c r="I1832" s="3" t="str">
        <f>IF(ISBLANK('Paso 2 Ingreso de datos'!N1825),"NA",IF(OR('Paso 2 Ingreso de datos'!N1825=0,'Paso 2 Ingreso de datos'!N1825=1,'Paso 2 Ingreso de datos'!N1825=2,'Paso 2 Ingreso de datos'!N1825=3,'Paso 2 Ingreso de datos'!N1825=4),'Paso 2 Ingreso de datos'!N1825,"NA"))</f>
        <v>NA</v>
      </c>
      <c r="J1832" s="3" t="str">
        <f>IF(ISBLANK('Paso 2 Ingreso de datos'!O1825),"NA",IF(OR('Paso 2 Ingreso de datos'!O1825=0,'Paso 2 Ingreso de datos'!O1825=1,'Paso 2 Ingreso de datos'!O1825=2,'Paso 2 Ingreso de datos'!O1825=3,'Paso 2 Ingreso de datos'!O1825=4),'Paso 2 Ingreso de datos'!O1825,"NA"))</f>
        <v>NA</v>
      </c>
      <c r="K1832" s="3" t="str">
        <f>IF(ISBLANK('Paso 2 Ingreso de datos'!P1825),"NA",IF(OR('Paso 2 Ingreso de datos'!P1825=0,'Paso 2 Ingreso de datos'!P1825=1,'Paso 2 Ingreso de datos'!P1825=2,'Paso 2 Ingreso de datos'!P1825=3,'Paso 2 Ingreso de datos'!P1825=4),'Paso 2 Ingreso de datos'!P1825,"NA"))</f>
        <v>NA</v>
      </c>
      <c r="L1832" s="3" t="str">
        <f>IF(ISBLANK('Paso 2 Ingreso de datos'!Q1825),"NA",IF(OR('Paso 2 Ingreso de datos'!Q1825=0,'Paso 2 Ingreso de datos'!Q1825=1,'Paso 2 Ingreso de datos'!Q1825=2,'Paso 2 Ingreso de datos'!Q1825=3,'Paso 2 Ingreso de datos'!Q1825=4),'Paso 2 Ingreso de datos'!Q1825,"NA"))</f>
        <v>NA</v>
      </c>
      <c r="M1832" s="3" t="str">
        <f>IF(ISBLANK('Paso 2 Ingreso de datos'!R1825),"NA",IF(OR('Paso 2 Ingreso de datos'!R1825=0,'Paso 2 Ingreso de datos'!R1825=1,'Paso 2 Ingreso de datos'!R1825=2,'Paso 2 Ingreso de datos'!R1825=3,'Paso 2 Ingreso de datos'!R1825=4),'Paso 2 Ingreso de datos'!R1825,"NA"))</f>
        <v>NA</v>
      </c>
      <c r="N1832" s="3" t="str">
        <f>IF(ISBLANK('Paso 2 Ingreso de datos'!S1825),"NA",IF(OR('Paso 2 Ingreso de datos'!S1825=0,'Paso 2 Ingreso de datos'!S1825=1,'Paso 2 Ingreso de datos'!S1825=2,'Paso 2 Ingreso de datos'!S1825=3,'Paso 2 Ingreso de datos'!S1825=4),'Paso 2 Ingreso de datos'!S1825,"NA"))</f>
        <v>NA</v>
      </c>
      <c r="O1832" s="3" t="str">
        <f>IF(ISBLANK('Paso 2 Ingreso de datos'!T1825),"NA",IF(OR('Paso 2 Ingreso de datos'!T1825=0,'Paso 2 Ingreso de datos'!T1825=1,'Paso 2 Ingreso de datos'!T1825=2,'Paso 2 Ingreso de datos'!T1825=3,'Paso 2 Ingreso de datos'!T1825=4),'Paso 2 Ingreso de datos'!T1825,"NA"))</f>
        <v>NA</v>
      </c>
      <c r="P1832" s="3" t="str">
        <f>IF(ISBLANK('Paso 2 Ingreso de datos'!U1825),"NA",IF(OR('Paso 2 Ingreso de datos'!U1825=0,'Paso 2 Ingreso de datos'!U1825=1,'Paso 2 Ingreso de datos'!U1825=2,'Paso 2 Ingreso de datos'!U1825=3,'Paso 2 Ingreso de datos'!U1825=4),'Paso 2 Ingreso de datos'!U1825,"NA"))</f>
        <v>NA</v>
      </c>
      <c r="Q1832" s="3" t="str">
        <f>IF(ISBLANK('Paso 2 Ingreso de datos'!V1825),"NA",IF(OR('Paso 2 Ingreso de datos'!V1825=0,'Paso 2 Ingreso de datos'!V1825=1,'Paso 2 Ingreso de datos'!V1825=2,'Paso 2 Ingreso de datos'!V1825=3,'Paso 2 Ingreso de datos'!V1825=4),'Paso 2 Ingreso de datos'!V1825,"NA"))</f>
        <v>NA</v>
      </c>
      <c r="R1832" s="3" t="str">
        <f>IF(ISBLANK('Paso 2 Ingreso de datos'!W1825),"NA",IF(OR('Paso 2 Ingreso de datos'!W1825=0,'Paso 2 Ingreso de datos'!W1825=1,'Paso 2 Ingreso de datos'!W1825=2,'Paso 2 Ingreso de datos'!W1825=3,'Paso 2 Ingreso de datos'!W1825=4),'Paso 2 Ingreso de datos'!W1825,"NA"))</f>
        <v>NA</v>
      </c>
      <c r="S1832" s="3" t="str">
        <f>IF(ISBLANK('Paso 2 Ingreso de datos'!X1825),"NA",IF(OR('Paso 2 Ingreso de datos'!X1825=0,'Paso 2 Ingreso de datos'!X1825=1,'Paso 2 Ingreso de datos'!X1825=2,'Paso 2 Ingreso de datos'!X1825=3,'Paso 2 Ingreso de datos'!X1825=4),'Paso 2 Ingreso de datos'!X1825,"NA"))</f>
        <v>NA</v>
      </c>
      <c r="T1832" s="3" t="str">
        <f>IF(ISBLANK('Paso 2 Ingreso de datos'!Y1825),"NA",IF(OR('Paso 2 Ingreso de datos'!Y1825=0,'Paso 2 Ingreso de datos'!Y1825=1,'Paso 2 Ingreso de datos'!Y1825=2,'Paso 2 Ingreso de datos'!Y1825=3,'Paso 2 Ingreso de datos'!Y1825=4),'Paso 2 Ingreso de datos'!Y1825,"NA"))</f>
        <v>NA</v>
      </c>
      <c r="U1832" s="3" t="str">
        <f>IF(ISBLANK('Paso 2 Ingreso de datos'!Z1825),"NA",IF(OR('Paso 2 Ingreso de datos'!Z1825=0,'Paso 2 Ingreso de datos'!Z1825=1,'Paso 2 Ingreso de datos'!Z1825=2,'Paso 2 Ingreso de datos'!Z1825=3,'Paso 2 Ingreso de datos'!Z1825=4),'Paso 2 Ingreso de datos'!Z1825,"NA"))</f>
        <v>NA</v>
      </c>
      <c r="W1832" s="3">
        <f>SUM(COUNTIFS('Paso 2 Ingreso de datos'!G1825:Z1825,"&gt;=0",'Paso 2 Ingreso de datos'!G1825:Z1825,"&lt;=4"),COUNTA('Paso 2 Ingreso de datos'!A1825))</f>
        <v>0</v>
      </c>
      <c r="X1832" s="1" t="str">
        <f>IF(SUM('Paso 2 Ingreso de datos'!A1825:Z1825)&gt;0,"HD","FD")</f>
        <v>FD</v>
      </c>
    </row>
    <row r="1833" spans="1:24">
      <c r="A1833" s="3" t="str">
        <f>IF(AND(W1833=21,X1833),'Paso 2 Ingreso de datos'!A1826,IF(AND(Paso2!W1833=0,Paso2!X1833="FD"),"NA","FD"))</f>
        <v>NA</v>
      </c>
      <c r="B1833" s="3" t="str">
        <f>IF(ISBLANK('Paso 2 Ingreso de datos'!G1826),"NA",IF(OR('Paso 2 Ingreso de datos'!G1826=0,'Paso 2 Ingreso de datos'!G1826=1,'Paso 2 Ingreso de datos'!G1826=2,'Paso 2 Ingreso de datos'!G1826=3,'Paso 2 Ingreso de datos'!G1826=4),'Paso 2 Ingreso de datos'!G1826,"NA"))</f>
        <v>NA</v>
      </c>
      <c r="C1833" s="3" t="str">
        <f>IF(ISBLANK('Paso 2 Ingreso de datos'!H1826),"NA",IF(OR('Paso 2 Ingreso de datos'!H1826=0,'Paso 2 Ingreso de datos'!H1826=1,'Paso 2 Ingreso de datos'!H1826=2,'Paso 2 Ingreso de datos'!H1826=3,'Paso 2 Ingreso de datos'!H1826=4),'Paso 2 Ingreso de datos'!H1826,"NA"))</f>
        <v>NA</v>
      </c>
      <c r="D1833" s="3" t="str">
        <f>IF(ISBLANK('Paso 2 Ingreso de datos'!I1826),"NA",IF(OR('Paso 2 Ingreso de datos'!I1826=0,'Paso 2 Ingreso de datos'!I1826=1,'Paso 2 Ingreso de datos'!I1826=2,'Paso 2 Ingreso de datos'!I1826=3,'Paso 2 Ingreso de datos'!I1826=4),'Paso 2 Ingreso de datos'!I1826,"NA"))</f>
        <v>NA</v>
      </c>
      <c r="E1833" s="3" t="str">
        <f>IF(ISBLANK('Paso 2 Ingreso de datos'!J1826),"NA",IF(OR('Paso 2 Ingreso de datos'!J1826=0,'Paso 2 Ingreso de datos'!J1826=1,'Paso 2 Ingreso de datos'!J1826=2,'Paso 2 Ingreso de datos'!J1826=3,'Paso 2 Ingreso de datos'!J1826=4),'Paso 2 Ingreso de datos'!J1826,"NA"))</f>
        <v>NA</v>
      </c>
      <c r="F1833" s="3" t="str">
        <f>IF(ISBLANK('Paso 2 Ingreso de datos'!K1826),"NA",IF(OR('Paso 2 Ingreso de datos'!K1826=0,'Paso 2 Ingreso de datos'!K1826=1,'Paso 2 Ingreso de datos'!K1826=2,'Paso 2 Ingreso de datos'!K1826=3,'Paso 2 Ingreso de datos'!K1826=4),'Paso 2 Ingreso de datos'!K1826,"NA"))</f>
        <v>NA</v>
      </c>
      <c r="G1833" s="3" t="str">
        <f>IF(ISBLANK('Paso 2 Ingreso de datos'!L1826),"NA",IF(OR('Paso 2 Ingreso de datos'!L1826=0,'Paso 2 Ingreso de datos'!L1826=1,'Paso 2 Ingreso de datos'!L1826=2,'Paso 2 Ingreso de datos'!L1826=3,'Paso 2 Ingreso de datos'!L1826=4),'Paso 2 Ingreso de datos'!L1826,"NA"))</f>
        <v>NA</v>
      </c>
      <c r="H1833" s="3" t="str">
        <f>IF(ISBLANK('Paso 2 Ingreso de datos'!M1826),"NA",IF(OR('Paso 2 Ingreso de datos'!M1826=0,'Paso 2 Ingreso de datos'!M1826=1,'Paso 2 Ingreso de datos'!M1826=2,'Paso 2 Ingreso de datos'!M1826=3,'Paso 2 Ingreso de datos'!M1826=4),'Paso 2 Ingreso de datos'!M1826,"NA"))</f>
        <v>NA</v>
      </c>
      <c r="I1833" s="3" t="str">
        <f>IF(ISBLANK('Paso 2 Ingreso de datos'!N1826),"NA",IF(OR('Paso 2 Ingreso de datos'!N1826=0,'Paso 2 Ingreso de datos'!N1826=1,'Paso 2 Ingreso de datos'!N1826=2,'Paso 2 Ingreso de datos'!N1826=3,'Paso 2 Ingreso de datos'!N1826=4),'Paso 2 Ingreso de datos'!N1826,"NA"))</f>
        <v>NA</v>
      </c>
      <c r="J1833" s="3" t="str">
        <f>IF(ISBLANK('Paso 2 Ingreso de datos'!O1826),"NA",IF(OR('Paso 2 Ingreso de datos'!O1826=0,'Paso 2 Ingreso de datos'!O1826=1,'Paso 2 Ingreso de datos'!O1826=2,'Paso 2 Ingreso de datos'!O1826=3,'Paso 2 Ingreso de datos'!O1826=4),'Paso 2 Ingreso de datos'!O1826,"NA"))</f>
        <v>NA</v>
      </c>
      <c r="K1833" s="3" t="str">
        <f>IF(ISBLANK('Paso 2 Ingreso de datos'!P1826),"NA",IF(OR('Paso 2 Ingreso de datos'!P1826=0,'Paso 2 Ingreso de datos'!P1826=1,'Paso 2 Ingreso de datos'!P1826=2,'Paso 2 Ingreso de datos'!P1826=3,'Paso 2 Ingreso de datos'!P1826=4),'Paso 2 Ingreso de datos'!P1826,"NA"))</f>
        <v>NA</v>
      </c>
      <c r="L1833" s="3" t="str">
        <f>IF(ISBLANK('Paso 2 Ingreso de datos'!Q1826),"NA",IF(OR('Paso 2 Ingreso de datos'!Q1826=0,'Paso 2 Ingreso de datos'!Q1826=1,'Paso 2 Ingreso de datos'!Q1826=2,'Paso 2 Ingreso de datos'!Q1826=3,'Paso 2 Ingreso de datos'!Q1826=4),'Paso 2 Ingreso de datos'!Q1826,"NA"))</f>
        <v>NA</v>
      </c>
      <c r="M1833" s="3" t="str">
        <f>IF(ISBLANK('Paso 2 Ingreso de datos'!R1826),"NA",IF(OR('Paso 2 Ingreso de datos'!R1826=0,'Paso 2 Ingreso de datos'!R1826=1,'Paso 2 Ingreso de datos'!R1826=2,'Paso 2 Ingreso de datos'!R1826=3,'Paso 2 Ingreso de datos'!R1826=4),'Paso 2 Ingreso de datos'!R1826,"NA"))</f>
        <v>NA</v>
      </c>
      <c r="N1833" s="3" t="str">
        <f>IF(ISBLANK('Paso 2 Ingreso de datos'!S1826),"NA",IF(OR('Paso 2 Ingreso de datos'!S1826=0,'Paso 2 Ingreso de datos'!S1826=1,'Paso 2 Ingreso de datos'!S1826=2,'Paso 2 Ingreso de datos'!S1826=3,'Paso 2 Ingreso de datos'!S1826=4),'Paso 2 Ingreso de datos'!S1826,"NA"))</f>
        <v>NA</v>
      </c>
      <c r="O1833" s="3" t="str">
        <f>IF(ISBLANK('Paso 2 Ingreso de datos'!T1826),"NA",IF(OR('Paso 2 Ingreso de datos'!T1826=0,'Paso 2 Ingreso de datos'!T1826=1,'Paso 2 Ingreso de datos'!T1826=2,'Paso 2 Ingreso de datos'!T1826=3,'Paso 2 Ingreso de datos'!T1826=4),'Paso 2 Ingreso de datos'!T1826,"NA"))</f>
        <v>NA</v>
      </c>
      <c r="P1833" s="3" t="str">
        <f>IF(ISBLANK('Paso 2 Ingreso de datos'!U1826),"NA",IF(OR('Paso 2 Ingreso de datos'!U1826=0,'Paso 2 Ingreso de datos'!U1826=1,'Paso 2 Ingreso de datos'!U1826=2,'Paso 2 Ingreso de datos'!U1826=3,'Paso 2 Ingreso de datos'!U1826=4),'Paso 2 Ingreso de datos'!U1826,"NA"))</f>
        <v>NA</v>
      </c>
      <c r="Q1833" s="3" t="str">
        <f>IF(ISBLANK('Paso 2 Ingreso de datos'!V1826),"NA",IF(OR('Paso 2 Ingreso de datos'!V1826=0,'Paso 2 Ingreso de datos'!V1826=1,'Paso 2 Ingreso de datos'!V1826=2,'Paso 2 Ingreso de datos'!V1826=3,'Paso 2 Ingreso de datos'!V1826=4),'Paso 2 Ingreso de datos'!V1826,"NA"))</f>
        <v>NA</v>
      </c>
      <c r="R1833" s="3" t="str">
        <f>IF(ISBLANK('Paso 2 Ingreso de datos'!W1826),"NA",IF(OR('Paso 2 Ingreso de datos'!W1826=0,'Paso 2 Ingreso de datos'!W1826=1,'Paso 2 Ingreso de datos'!W1826=2,'Paso 2 Ingreso de datos'!W1826=3,'Paso 2 Ingreso de datos'!W1826=4),'Paso 2 Ingreso de datos'!W1826,"NA"))</f>
        <v>NA</v>
      </c>
      <c r="S1833" s="3" t="str">
        <f>IF(ISBLANK('Paso 2 Ingreso de datos'!X1826),"NA",IF(OR('Paso 2 Ingreso de datos'!X1826=0,'Paso 2 Ingreso de datos'!X1826=1,'Paso 2 Ingreso de datos'!X1826=2,'Paso 2 Ingreso de datos'!X1826=3,'Paso 2 Ingreso de datos'!X1826=4),'Paso 2 Ingreso de datos'!X1826,"NA"))</f>
        <v>NA</v>
      </c>
      <c r="T1833" s="3" t="str">
        <f>IF(ISBLANK('Paso 2 Ingreso de datos'!Y1826),"NA",IF(OR('Paso 2 Ingreso de datos'!Y1826=0,'Paso 2 Ingreso de datos'!Y1826=1,'Paso 2 Ingreso de datos'!Y1826=2,'Paso 2 Ingreso de datos'!Y1826=3,'Paso 2 Ingreso de datos'!Y1826=4),'Paso 2 Ingreso de datos'!Y1826,"NA"))</f>
        <v>NA</v>
      </c>
      <c r="U1833" s="3" t="str">
        <f>IF(ISBLANK('Paso 2 Ingreso de datos'!Z1826),"NA",IF(OR('Paso 2 Ingreso de datos'!Z1826=0,'Paso 2 Ingreso de datos'!Z1826=1,'Paso 2 Ingreso de datos'!Z1826=2,'Paso 2 Ingreso de datos'!Z1826=3,'Paso 2 Ingreso de datos'!Z1826=4),'Paso 2 Ingreso de datos'!Z1826,"NA"))</f>
        <v>NA</v>
      </c>
      <c r="W1833" s="3">
        <f>SUM(COUNTIFS('Paso 2 Ingreso de datos'!G1826:Z1826,"&gt;=0",'Paso 2 Ingreso de datos'!G1826:Z1826,"&lt;=4"),COUNTA('Paso 2 Ingreso de datos'!A1826))</f>
        <v>0</v>
      </c>
      <c r="X1833" s="1" t="str">
        <f>IF(SUM('Paso 2 Ingreso de datos'!A1826:Z1826)&gt;0,"HD","FD")</f>
        <v>FD</v>
      </c>
    </row>
    <row r="1834" spans="1:24">
      <c r="A1834" s="3" t="str">
        <f>IF(AND(W1834=21,X1834),'Paso 2 Ingreso de datos'!A1827,IF(AND(Paso2!W1834=0,Paso2!X1834="FD"),"NA","FD"))</f>
        <v>NA</v>
      </c>
      <c r="B1834" s="3" t="str">
        <f>IF(ISBLANK('Paso 2 Ingreso de datos'!G1827),"NA",IF(OR('Paso 2 Ingreso de datos'!G1827=0,'Paso 2 Ingreso de datos'!G1827=1,'Paso 2 Ingreso de datos'!G1827=2,'Paso 2 Ingreso de datos'!G1827=3,'Paso 2 Ingreso de datos'!G1827=4),'Paso 2 Ingreso de datos'!G1827,"NA"))</f>
        <v>NA</v>
      </c>
      <c r="C1834" s="3" t="str">
        <f>IF(ISBLANK('Paso 2 Ingreso de datos'!H1827),"NA",IF(OR('Paso 2 Ingreso de datos'!H1827=0,'Paso 2 Ingreso de datos'!H1827=1,'Paso 2 Ingreso de datos'!H1827=2,'Paso 2 Ingreso de datos'!H1827=3,'Paso 2 Ingreso de datos'!H1827=4),'Paso 2 Ingreso de datos'!H1827,"NA"))</f>
        <v>NA</v>
      </c>
      <c r="D1834" s="3" t="str">
        <f>IF(ISBLANK('Paso 2 Ingreso de datos'!I1827),"NA",IF(OR('Paso 2 Ingreso de datos'!I1827=0,'Paso 2 Ingreso de datos'!I1827=1,'Paso 2 Ingreso de datos'!I1827=2,'Paso 2 Ingreso de datos'!I1827=3,'Paso 2 Ingreso de datos'!I1827=4),'Paso 2 Ingreso de datos'!I1827,"NA"))</f>
        <v>NA</v>
      </c>
      <c r="E1834" s="3" t="str">
        <f>IF(ISBLANK('Paso 2 Ingreso de datos'!J1827),"NA",IF(OR('Paso 2 Ingreso de datos'!J1827=0,'Paso 2 Ingreso de datos'!J1827=1,'Paso 2 Ingreso de datos'!J1827=2,'Paso 2 Ingreso de datos'!J1827=3,'Paso 2 Ingreso de datos'!J1827=4),'Paso 2 Ingreso de datos'!J1827,"NA"))</f>
        <v>NA</v>
      </c>
      <c r="F1834" s="3" t="str">
        <f>IF(ISBLANK('Paso 2 Ingreso de datos'!K1827),"NA",IF(OR('Paso 2 Ingreso de datos'!K1827=0,'Paso 2 Ingreso de datos'!K1827=1,'Paso 2 Ingreso de datos'!K1827=2,'Paso 2 Ingreso de datos'!K1827=3,'Paso 2 Ingreso de datos'!K1827=4),'Paso 2 Ingreso de datos'!K1827,"NA"))</f>
        <v>NA</v>
      </c>
      <c r="G1834" s="3" t="str">
        <f>IF(ISBLANK('Paso 2 Ingreso de datos'!L1827),"NA",IF(OR('Paso 2 Ingreso de datos'!L1827=0,'Paso 2 Ingreso de datos'!L1827=1,'Paso 2 Ingreso de datos'!L1827=2,'Paso 2 Ingreso de datos'!L1827=3,'Paso 2 Ingreso de datos'!L1827=4),'Paso 2 Ingreso de datos'!L1827,"NA"))</f>
        <v>NA</v>
      </c>
      <c r="H1834" s="3" t="str">
        <f>IF(ISBLANK('Paso 2 Ingreso de datos'!M1827),"NA",IF(OR('Paso 2 Ingreso de datos'!M1827=0,'Paso 2 Ingreso de datos'!M1827=1,'Paso 2 Ingreso de datos'!M1827=2,'Paso 2 Ingreso de datos'!M1827=3,'Paso 2 Ingreso de datos'!M1827=4),'Paso 2 Ingreso de datos'!M1827,"NA"))</f>
        <v>NA</v>
      </c>
      <c r="I1834" s="3" t="str">
        <f>IF(ISBLANK('Paso 2 Ingreso de datos'!N1827),"NA",IF(OR('Paso 2 Ingreso de datos'!N1827=0,'Paso 2 Ingreso de datos'!N1827=1,'Paso 2 Ingreso de datos'!N1827=2,'Paso 2 Ingreso de datos'!N1827=3,'Paso 2 Ingreso de datos'!N1827=4),'Paso 2 Ingreso de datos'!N1827,"NA"))</f>
        <v>NA</v>
      </c>
      <c r="J1834" s="3" t="str">
        <f>IF(ISBLANK('Paso 2 Ingreso de datos'!O1827),"NA",IF(OR('Paso 2 Ingreso de datos'!O1827=0,'Paso 2 Ingreso de datos'!O1827=1,'Paso 2 Ingreso de datos'!O1827=2,'Paso 2 Ingreso de datos'!O1827=3,'Paso 2 Ingreso de datos'!O1827=4),'Paso 2 Ingreso de datos'!O1827,"NA"))</f>
        <v>NA</v>
      </c>
      <c r="K1834" s="3" t="str">
        <f>IF(ISBLANK('Paso 2 Ingreso de datos'!P1827),"NA",IF(OR('Paso 2 Ingreso de datos'!P1827=0,'Paso 2 Ingreso de datos'!P1827=1,'Paso 2 Ingreso de datos'!P1827=2,'Paso 2 Ingreso de datos'!P1827=3,'Paso 2 Ingreso de datos'!P1827=4),'Paso 2 Ingreso de datos'!P1827,"NA"))</f>
        <v>NA</v>
      </c>
      <c r="L1834" s="3" t="str">
        <f>IF(ISBLANK('Paso 2 Ingreso de datos'!Q1827),"NA",IF(OR('Paso 2 Ingreso de datos'!Q1827=0,'Paso 2 Ingreso de datos'!Q1827=1,'Paso 2 Ingreso de datos'!Q1827=2,'Paso 2 Ingreso de datos'!Q1827=3,'Paso 2 Ingreso de datos'!Q1827=4),'Paso 2 Ingreso de datos'!Q1827,"NA"))</f>
        <v>NA</v>
      </c>
      <c r="M1834" s="3" t="str">
        <f>IF(ISBLANK('Paso 2 Ingreso de datos'!R1827),"NA",IF(OR('Paso 2 Ingreso de datos'!R1827=0,'Paso 2 Ingreso de datos'!R1827=1,'Paso 2 Ingreso de datos'!R1827=2,'Paso 2 Ingreso de datos'!R1827=3,'Paso 2 Ingreso de datos'!R1827=4),'Paso 2 Ingreso de datos'!R1827,"NA"))</f>
        <v>NA</v>
      </c>
      <c r="N1834" s="3" t="str">
        <f>IF(ISBLANK('Paso 2 Ingreso de datos'!S1827),"NA",IF(OR('Paso 2 Ingreso de datos'!S1827=0,'Paso 2 Ingreso de datos'!S1827=1,'Paso 2 Ingreso de datos'!S1827=2,'Paso 2 Ingreso de datos'!S1827=3,'Paso 2 Ingreso de datos'!S1827=4),'Paso 2 Ingreso de datos'!S1827,"NA"))</f>
        <v>NA</v>
      </c>
      <c r="O1834" s="3" t="str">
        <f>IF(ISBLANK('Paso 2 Ingreso de datos'!T1827),"NA",IF(OR('Paso 2 Ingreso de datos'!T1827=0,'Paso 2 Ingreso de datos'!T1827=1,'Paso 2 Ingreso de datos'!T1827=2,'Paso 2 Ingreso de datos'!T1827=3,'Paso 2 Ingreso de datos'!T1827=4),'Paso 2 Ingreso de datos'!T1827,"NA"))</f>
        <v>NA</v>
      </c>
      <c r="P1834" s="3" t="str">
        <f>IF(ISBLANK('Paso 2 Ingreso de datos'!U1827),"NA",IF(OR('Paso 2 Ingreso de datos'!U1827=0,'Paso 2 Ingreso de datos'!U1827=1,'Paso 2 Ingreso de datos'!U1827=2,'Paso 2 Ingreso de datos'!U1827=3,'Paso 2 Ingreso de datos'!U1827=4),'Paso 2 Ingreso de datos'!U1827,"NA"))</f>
        <v>NA</v>
      </c>
      <c r="Q1834" s="3" t="str">
        <f>IF(ISBLANK('Paso 2 Ingreso de datos'!V1827),"NA",IF(OR('Paso 2 Ingreso de datos'!V1827=0,'Paso 2 Ingreso de datos'!V1827=1,'Paso 2 Ingreso de datos'!V1827=2,'Paso 2 Ingreso de datos'!V1827=3,'Paso 2 Ingreso de datos'!V1827=4),'Paso 2 Ingreso de datos'!V1827,"NA"))</f>
        <v>NA</v>
      </c>
      <c r="R1834" s="3" t="str">
        <f>IF(ISBLANK('Paso 2 Ingreso de datos'!W1827),"NA",IF(OR('Paso 2 Ingreso de datos'!W1827=0,'Paso 2 Ingreso de datos'!W1827=1,'Paso 2 Ingreso de datos'!W1827=2,'Paso 2 Ingreso de datos'!W1827=3,'Paso 2 Ingreso de datos'!W1827=4),'Paso 2 Ingreso de datos'!W1827,"NA"))</f>
        <v>NA</v>
      </c>
      <c r="S1834" s="3" t="str">
        <f>IF(ISBLANK('Paso 2 Ingreso de datos'!X1827),"NA",IF(OR('Paso 2 Ingreso de datos'!X1827=0,'Paso 2 Ingreso de datos'!X1827=1,'Paso 2 Ingreso de datos'!X1827=2,'Paso 2 Ingreso de datos'!X1827=3,'Paso 2 Ingreso de datos'!X1827=4),'Paso 2 Ingreso de datos'!X1827,"NA"))</f>
        <v>NA</v>
      </c>
      <c r="T1834" s="3" t="str">
        <f>IF(ISBLANK('Paso 2 Ingreso de datos'!Y1827),"NA",IF(OR('Paso 2 Ingreso de datos'!Y1827=0,'Paso 2 Ingreso de datos'!Y1827=1,'Paso 2 Ingreso de datos'!Y1827=2,'Paso 2 Ingreso de datos'!Y1827=3,'Paso 2 Ingreso de datos'!Y1827=4),'Paso 2 Ingreso de datos'!Y1827,"NA"))</f>
        <v>NA</v>
      </c>
      <c r="U1834" s="3" t="str">
        <f>IF(ISBLANK('Paso 2 Ingreso de datos'!Z1827),"NA",IF(OR('Paso 2 Ingreso de datos'!Z1827=0,'Paso 2 Ingreso de datos'!Z1827=1,'Paso 2 Ingreso de datos'!Z1827=2,'Paso 2 Ingreso de datos'!Z1827=3,'Paso 2 Ingreso de datos'!Z1827=4),'Paso 2 Ingreso de datos'!Z1827,"NA"))</f>
        <v>NA</v>
      </c>
      <c r="W1834" s="3">
        <f>SUM(COUNTIFS('Paso 2 Ingreso de datos'!G1827:Z1827,"&gt;=0",'Paso 2 Ingreso de datos'!G1827:Z1827,"&lt;=4"),COUNTA('Paso 2 Ingreso de datos'!A1827))</f>
        <v>0</v>
      </c>
      <c r="X1834" s="1" t="str">
        <f>IF(SUM('Paso 2 Ingreso de datos'!A1827:Z1827)&gt;0,"HD","FD")</f>
        <v>FD</v>
      </c>
    </row>
    <row r="1835" spans="1:24">
      <c r="A1835" s="3" t="str">
        <f>IF(AND(W1835=21,X1835),'Paso 2 Ingreso de datos'!A1828,IF(AND(Paso2!W1835=0,Paso2!X1835="FD"),"NA","FD"))</f>
        <v>NA</v>
      </c>
      <c r="B1835" s="3" t="str">
        <f>IF(ISBLANK('Paso 2 Ingreso de datos'!G1828),"NA",IF(OR('Paso 2 Ingreso de datos'!G1828=0,'Paso 2 Ingreso de datos'!G1828=1,'Paso 2 Ingreso de datos'!G1828=2,'Paso 2 Ingreso de datos'!G1828=3,'Paso 2 Ingreso de datos'!G1828=4),'Paso 2 Ingreso de datos'!G1828,"NA"))</f>
        <v>NA</v>
      </c>
      <c r="C1835" s="3" t="str">
        <f>IF(ISBLANK('Paso 2 Ingreso de datos'!H1828),"NA",IF(OR('Paso 2 Ingreso de datos'!H1828=0,'Paso 2 Ingreso de datos'!H1828=1,'Paso 2 Ingreso de datos'!H1828=2,'Paso 2 Ingreso de datos'!H1828=3,'Paso 2 Ingreso de datos'!H1828=4),'Paso 2 Ingreso de datos'!H1828,"NA"))</f>
        <v>NA</v>
      </c>
      <c r="D1835" s="3" t="str">
        <f>IF(ISBLANK('Paso 2 Ingreso de datos'!I1828),"NA",IF(OR('Paso 2 Ingreso de datos'!I1828=0,'Paso 2 Ingreso de datos'!I1828=1,'Paso 2 Ingreso de datos'!I1828=2,'Paso 2 Ingreso de datos'!I1828=3,'Paso 2 Ingreso de datos'!I1828=4),'Paso 2 Ingreso de datos'!I1828,"NA"))</f>
        <v>NA</v>
      </c>
      <c r="E1835" s="3" t="str">
        <f>IF(ISBLANK('Paso 2 Ingreso de datos'!J1828),"NA",IF(OR('Paso 2 Ingreso de datos'!J1828=0,'Paso 2 Ingreso de datos'!J1828=1,'Paso 2 Ingreso de datos'!J1828=2,'Paso 2 Ingreso de datos'!J1828=3,'Paso 2 Ingreso de datos'!J1828=4),'Paso 2 Ingreso de datos'!J1828,"NA"))</f>
        <v>NA</v>
      </c>
      <c r="F1835" s="3" t="str">
        <f>IF(ISBLANK('Paso 2 Ingreso de datos'!K1828),"NA",IF(OR('Paso 2 Ingreso de datos'!K1828=0,'Paso 2 Ingreso de datos'!K1828=1,'Paso 2 Ingreso de datos'!K1828=2,'Paso 2 Ingreso de datos'!K1828=3,'Paso 2 Ingreso de datos'!K1828=4),'Paso 2 Ingreso de datos'!K1828,"NA"))</f>
        <v>NA</v>
      </c>
      <c r="G1835" s="3" t="str">
        <f>IF(ISBLANK('Paso 2 Ingreso de datos'!L1828),"NA",IF(OR('Paso 2 Ingreso de datos'!L1828=0,'Paso 2 Ingreso de datos'!L1828=1,'Paso 2 Ingreso de datos'!L1828=2,'Paso 2 Ingreso de datos'!L1828=3,'Paso 2 Ingreso de datos'!L1828=4),'Paso 2 Ingreso de datos'!L1828,"NA"))</f>
        <v>NA</v>
      </c>
      <c r="H1835" s="3" t="str">
        <f>IF(ISBLANK('Paso 2 Ingreso de datos'!M1828),"NA",IF(OR('Paso 2 Ingreso de datos'!M1828=0,'Paso 2 Ingreso de datos'!M1828=1,'Paso 2 Ingreso de datos'!M1828=2,'Paso 2 Ingreso de datos'!M1828=3,'Paso 2 Ingreso de datos'!M1828=4),'Paso 2 Ingreso de datos'!M1828,"NA"))</f>
        <v>NA</v>
      </c>
      <c r="I1835" s="3" t="str">
        <f>IF(ISBLANK('Paso 2 Ingreso de datos'!N1828),"NA",IF(OR('Paso 2 Ingreso de datos'!N1828=0,'Paso 2 Ingreso de datos'!N1828=1,'Paso 2 Ingreso de datos'!N1828=2,'Paso 2 Ingreso de datos'!N1828=3,'Paso 2 Ingreso de datos'!N1828=4),'Paso 2 Ingreso de datos'!N1828,"NA"))</f>
        <v>NA</v>
      </c>
      <c r="J1835" s="3" t="str">
        <f>IF(ISBLANK('Paso 2 Ingreso de datos'!O1828),"NA",IF(OR('Paso 2 Ingreso de datos'!O1828=0,'Paso 2 Ingreso de datos'!O1828=1,'Paso 2 Ingreso de datos'!O1828=2,'Paso 2 Ingreso de datos'!O1828=3,'Paso 2 Ingreso de datos'!O1828=4),'Paso 2 Ingreso de datos'!O1828,"NA"))</f>
        <v>NA</v>
      </c>
      <c r="K1835" s="3" t="str">
        <f>IF(ISBLANK('Paso 2 Ingreso de datos'!P1828),"NA",IF(OR('Paso 2 Ingreso de datos'!P1828=0,'Paso 2 Ingreso de datos'!P1828=1,'Paso 2 Ingreso de datos'!P1828=2,'Paso 2 Ingreso de datos'!P1828=3,'Paso 2 Ingreso de datos'!P1828=4),'Paso 2 Ingreso de datos'!P1828,"NA"))</f>
        <v>NA</v>
      </c>
      <c r="L1835" s="3" t="str">
        <f>IF(ISBLANK('Paso 2 Ingreso de datos'!Q1828),"NA",IF(OR('Paso 2 Ingreso de datos'!Q1828=0,'Paso 2 Ingreso de datos'!Q1828=1,'Paso 2 Ingreso de datos'!Q1828=2,'Paso 2 Ingreso de datos'!Q1828=3,'Paso 2 Ingreso de datos'!Q1828=4),'Paso 2 Ingreso de datos'!Q1828,"NA"))</f>
        <v>NA</v>
      </c>
      <c r="M1835" s="3" t="str">
        <f>IF(ISBLANK('Paso 2 Ingreso de datos'!R1828),"NA",IF(OR('Paso 2 Ingreso de datos'!R1828=0,'Paso 2 Ingreso de datos'!R1828=1,'Paso 2 Ingreso de datos'!R1828=2,'Paso 2 Ingreso de datos'!R1828=3,'Paso 2 Ingreso de datos'!R1828=4),'Paso 2 Ingreso de datos'!R1828,"NA"))</f>
        <v>NA</v>
      </c>
      <c r="N1835" s="3" t="str">
        <f>IF(ISBLANK('Paso 2 Ingreso de datos'!S1828),"NA",IF(OR('Paso 2 Ingreso de datos'!S1828=0,'Paso 2 Ingreso de datos'!S1828=1,'Paso 2 Ingreso de datos'!S1828=2,'Paso 2 Ingreso de datos'!S1828=3,'Paso 2 Ingreso de datos'!S1828=4),'Paso 2 Ingreso de datos'!S1828,"NA"))</f>
        <v>NA</v>
      </c>
      <c r="O1835" s="3" t="str">
        <f>IF(ISBLANK('Paso 2 Ingreso de datos'!T1828),"NA",IF(OR('Paso 2 Ingreso de datos'!T1828=0,'Paso 2 Ingreso de datos'!T1828=1,'Paso 2 Ingreso de datos'!T1828=2,'Paso 2 Ingreso de datos'!T1828=3,'Paso 2 Ingreso de datos'!T1828=4),'Paso 2 Ingreso de datos'!T1828,"NA"))</f>
        <v>NA</v>
      </c>
      <c r="P1835" s="3" t="str">
        <f>IF(ISBLANK('Paso 2 Ingreso de datos'!U1828),"NA",IF(OR('Paso 2 Ingreso de datos'!U1828=0,'Paso 2 Ingreso de datos'!U1828=1,'Paso 2 Ingreso de datos'!U1828=2,'Paso 2 Ingreso de datos'!U1828=3,'Paso 2 Ingreso de datos'!U1828=4),'Paso 2 Ingreso de datos'!U1828,"NA"))</f>
        <v>NA</v>
      </c>
      <c r="Q1835" s="3" t="str">
        <f>IF(ISBLANK('Paso 2 Ingreso de datos'!V1828),"NA",IF(OR('Paso 2 Ingreso de datos'!V1828=0,'Paso 2 Ingreso de datos'!V1828=1,'Paso 2 Ingreso de datos'!V1828=2,'Paso 2 Ingreso de datos'!V1828=3,'Paso 2 Ingreso de datos'!V1828=4),'Paso 2 Ingreso de datos'!V1828,"NA"))</f>
        <v>NA</v>
      </c>
      <c r="R1835" s="3" t="str">
        <f>IF(ISBLANK('Paso 2 Ingreso de datos'!W1828),"NA",IF(OR('Paso 2 Ingreso de datos'!W1828=0,'Paso 2 Ingreso de datos'!W1828=1,'Paso 2 Ingreso de datos'!W1828=2,'Paso 2 Ingreso de datos'!W1828=3,'Paso 2 Ingreso de datos'!W1828=4),'Paso 2 Ingreso de datos'!W1828,"NA"))</f>
        <v>NA</v>
      </c>
      <c r="S1835" s="3" t="str">
        <f>IF(ISBLANK('Paso 2 Ingreso de datos'!X1828),"NA",IF(OR('Paso 2 Ingreso de datos'!X1828=0,'Paso 2 Ingreso de datos'!X1828=1,'Paso 2 Ingreso de datos'!X1828=2,'Paso 2 Ingreso de datos'!X1828=3,'Paso 2 Ingreso de datos'!X1828=4),'Paso 2 Ingreso de datos'!X1828,"NA"))</f>
        <v>NA</v>
      </c>
      <c r="T1835" s="3" t="str">
        <f>IF(ISBLANK('Paso 2 Ingreso de datos'!Y1828),"NA",IF(OR('Paso 2 Ingreso de datos'!Y1828=0,'Paso 2 Ingreso de datos'!Y1828=1,'Paso 2 Ingreso de datos'!Y1828=2,'Paso 2 Ingreso de datos'!Y1828=3,'Paso 2 Ingreso de datos'!Y1828=4),'Paso 2 Ingreso de datos'!Y1828,"NA"))</f>
        <v>NA</v>
      </c>
      <c r="U1835" s="3" t="str">
        <f>IF(ISBLANK('Paso 2 Ingreso de datos'!Z1828),"NA",IF(OR('Paso 2 Ingreso de datos'!Z1828=0,'Paso 2 Ingreso de datos'!Z1828=1,'Paso 2 Ingreso de datos'!Z1828=2,'Paso 2 Ingreso de datos'!Z1828=3,'Paso 2 Ingreso de datos'!Z1828=4),'Paso 2 Ingreso de datos'!Z1828,"NA"))</f>
        <v>NA</v>
      </c>
      <c r="W1835" s="3">
        <f>SUM(COUNTIFS('Paso 2 Ingreso de datos'!G1828:Z1828,"&gt;=0",'Paso 2 Ingreso de datos'!G1828:Z1828,"&lt;=4"),COUNTA('Paso 2 Ingreso de datos'!A1828))</f>
        <v>0</v>
      </c>
      <c r="X1835" s="1" t="str">
        <f>IF(SUM('Paso 2 Ingreso de datos'!A1828:Z1828)&gt;0,"HD","FD")</f>
        <v>FD</v>
      </c>
    </row>
    <row r="1836" spans="1:24">
      <c r="A1836" s="3" t="str">
        <f>IF(AND(W1836=21,X1836),'Paso 2 Ingreso de datos'!A1829,IF(AND(Paso2!W1836=0,Paso2!X1836="FD"),"NA","FD"))</f>
        <v>NA</v>
      </c>
      <c r="B1836" s="3" t="str">
        <f>IF(ISBLANK('Paso 2 Ingreso de datos'!G1829),"NA",IF(OR('Paso 2 Ingreso de datos'!G1829=0,'Paso 2 Ingreso de datos'!G1829=1,'Paso 2 Ingreso de datos'!G1829=2,'Paso 2 Ingreso de datos'!G1829=3,'Paso 2 Ingreso de datos'!G1829=4),'Paso 2 Ingreso de datos'!G1829,"NA"))</f>
        <v>NA</v>
      </c>
      <c r="C1836" s="3" t="str">
        <f>IF(ISBLANK('Paso 2 Ingreso de datos'!H1829),"NA",IF(OR('Paso 2 Ingreso de datos'!H1829=0,'Paso 2 Ingreso de datos'!H1829=1,'Paso 2 Ingreso de datos'!H1829=2,'Paso 2 Ingreso de datos'!H1829=3,'Paso 2 Ingreso de datos'!H1829=4),'Paso 2 Ingreso de datos'!H1829,"NA"))</f>
        <v>NA</v>
      </c>
      <c r="D1836" s="3" t="str">
        <f>IF(ISBLANK('Paso 2 Ingreso de datos'!I1829),"NA",IF(OR('Paso 2 Ingreso de datos'!I1829=0,'Paso 2 Ingreso de datos'!I1829=1,'Paso 2 Ingreso de datos'!I1829=2,'Paso 2 Ingreso de datos'!I1829=3,'Paso 2 Ingreso de datos'!I1829=4),'Paso 2 Ingreso de datos'!I1829,"NA"))</f>
        <v>NA</v>
      </c>
      <c r="E1836" s="3" t="str">
        <f>IF(ISBLANK('Paso 2 Ingreso de datos'!J1829),"NA",IF(OR('Paso 2 Ingreso de datos'!J1829=0,'Paso 2 Ingreso de datos'!J1829=1,'Paso 2 Ingreso de datos'!J1829=2,'Paso 2 Ingreso de datos'!J1829=3,'Paso 2 Ingreso de datos'!J1829=4),'Paso 2 Ingreso de datos'!J1829,"NA"))</f>
        <v>NA</v>
      </c>
      <c r="F1836" s="3" t="str">
        <f>IF(ISBLANK('Paso 2 Ingreso de datos'!K1829),"NA",IF(OR('Paso 2 Ingreso de datos'!K1829=0,'Paso 2 Ingreso de datos'!K1829=1,'Paso 2 Ingreso de datos'!K1829=2,'Paso 2 Ingreso de datos'!K1829=3,'Paso 2 Ingreso de datos'!K1829=4),'Paso 2 Ingreso de datos'!K1829,"NA"))</f>
        <v>NA</v>
      </c>
      <c r="G1836" s="3" t="str">
        <f>IF(ISBLANK('Paso 2 Ingreso de datos'!L1829),"NA",IF(OR('Paso 2 Ingreso de datos'!L1829=0,'Paso 2 Ingreso de datos'!L1829=1,'Paso 2 Ingreso de datos'!L1829=2,'Paso 2 Ingreso de datos'!L1829=3,'Paso 2 Ingreso de datos'!L1829=4),'Paso 2 Ingreso de datos'!L1829,"NA"))</f>
        <v>NA</v>
      </c>
      <c r="H1836" s="3" t="str">
        <f>IF(ISBLANK('Paso 2 Ingreso de datos'!M1829),"NA",IF(OR('Paso 2 Ingreso de datos'!M1829=0,'Paso 2 Ingreso de datos'!M1829=1,'Paso 2 Ingreso de datos'!M1829=2,'Paso 2 Ingreso de datos'!M1829=3,'Paso 2 Ingreso de datos'!M1829=4),'Paso 2 Ingreso de datos'!M1829,"NA"))</f>
        <v>NA</v>
      </c>
      <c r="I1836" s="3" t="str">
        <f>IF(ISBLANK('Paso 2 Ingreso de datos'!N1829),"NA",IF(OR('Paso 2 Ingreso de datos'!N1829=0,'Paso 2 Ingreso de datos'!N1829=1,'Paso 2 Ingreso de datos'!N1829=2,'Paso 2 Ingreso de datos'!N1829=3,'Paso 2 Ingreso de datos'!N1829=4),'Paso 2 Ingreso de datos'!N1829,"NA"))</f>
        <v>NA</v>
      </c>
      <c r="J1836" s="3" t="str">
        <f>IF(ISBLANK('Paso 2 Ingreso de datos'!O1829),"NA",IF(OR('Paso 2 Ingreso de datos'!O1829=0,'Paso 2 Ingreso de datos'!O1829=1,'Paso 2 Ingreso de datos'!O1829=2,'Paso 2 Ingreso de datos'!O1829=3,'Paso 2 Ingreso de datos'!O1829=4),'Paso 2 Ingreso de datos'!O1829,"NA"))</f>
        <v>NA</v>
      </c>
      <c r="K1836" s="3" t="str">
        <f>IF(ISBLANK('Paso 2 Ingreso de datos'!P1829),"NA",IF(OR('Paso 2 Ingreso de datos'!P1829=0,'Paso 2 Ingreso de datos'!P1829=1,'Paso 2 Ingreso de datos'!P1829=2,'Paso 2 Ingreso de datos'!P1829=3,'Paso 2 Ingreso de datos'!P1829=4),'Paso 2 Ingreso de datos'!P1829,"NA"))</f>
        <v>NA</v>
      </c>
      <c r="L1836" s="3" t="str">
        <f>IF(ISBLANK('Paso 2 Ingreso de datos'!Q1829),"NA",IF(OR('Paso 2 Ingreso de datos'!Q1829=0,'Paso 2 Ingreso de datos'!Q1829=1,'Paso 2 Ingreso de datos'!Q1829=2,'Paso 2 Ingreso de datos'!Q1829=3,'Paso 2 Ingreso de datos'!Q1829=4),'Paso 2 Ingreso de datos'!Q1829,"NA"))</f>
        <v>NA</v>
      </c>
      <c r="M1836" s="3" t="str">
        <f>IF(ISBLANK('Paso 2 Ingreso de datos'!R1829),"NA",IF(OR('Paso 2 Ingreso de datos'!R1829=0,'Paso 2 Ingreso de datos'!R1829=1,'Paso 2 Ingreso de datos'!R1829=2,'Paso 2 Ingreso de datos'!R1829=3,'Paso 2 Ingreso de datos'!R1829=4),'Paso 2 Ingreso de datos'!R1829,"NA"))</f>
        <v>NA</v>
      </c>
      <c r="N1836" s="3" t="str">
        <f>IF(ISBLANK('Paso 2 Ingreso de datos'!S1829),"NA",IF(OR('Paso 2 Ingreso de datos'!S1829=0,'Paso 2 Ingreso de datos'!S1829=1,'Paso 2 Ingreso de datos'!S1829=2,'Paso 2 Ingreso de datos'!S1829=3,'Paso 2 Ingreso de datos'!S1829=4),'Paso 2 Ingreso de datos'!S1829,"NA"))</f>
        <v>NA</v>
      </c>
      <c r="O1836" s="3" t="str">
        <f>IF(ISBLANK('Paso 2 Ingreso de datos'!T1829),"NA",IF(OR('Paso 2 Ingreso de datos'!T1829=0,'Paso 2 Ingreso de datos'!T1829=1,'Paso 2 Ingreso de datos'!T1829=2,'Paso 2 Ingreso de datos'!T1829=3,'Paso 2 Ingreso de datos'!T1829=4),'Paso 2 Ingreso de datos'!T1829,"NA"))</f>
        <v>NA</v>
      </c>
      <c r="P1836" s="3" t="str">
        <f>IF(ISBLANK('Paso 2 Ingreso de datos'!U1829),"NA",IF(OR('Paso 2 Ingreso de datos'!U1829=0,'Paso 2 Ingreso de datos'!U1829=1,'Paso 2 Ingreso de datos'!U1829=2,'Paso 2 Ingreso de datos'!U1829=3,'Paso 2 Ingreso de datos'!U1829=4),'Paso 2 Ingreso de datos'!U1829,"NA"))</f>
        <v>NA</v>
      </c>
      <c r="Q1836" s="3" t="str">
        <f>IF(ISBLANK('Paso 2 Ingreso de datos'!V1829),"NA",IF(OR('Paso 2 Ingreso de datos'!V1829=0,'Paso 2 Ingreso de datos'!V1829=1,'Paso 2 Ingreso de datos'!V1829=2,'Paso 2 Ingreso de datos'!V1829=3,'Paso 2 Ingreso de datos'!V1829=4),'Paso 2 Ingreso de datos'!V1829,"NA"))</f>
        <v>NA</v>
      </c>
      <c r="R1836" s="3" t="str">
        <f>IF(ISBLANK('Paso 2 Ingreso de datos'!W1829),"NA",IF(OR('Paso 2 Ingreso de datos'!W1829=0,'Paso 2 Ingreso de datos'!W1829=1,'Paso 2 Ingreso de datos'!W1829=2,'Paso 2 Ingreso de datos'!W1829=3,'Paso 2 Ingreso de datos'!W1829=4),'Paso 2 Ingreso de datos'!W1829,"NA"))</f>
        <v>NA</v>
      </c>
      <c r="S1836" s="3" t="str">
        <f>IF(ISBLANK('Paso 2 Ingreso de datos'!X1829),"NA",IF(OR('Paso 2 Ingreso de datos'!X1829=0,'Paso 2 Ingreso de datos'!X1829=1,'Paso 2 Ingreso de datos'!X1829=2,'Paso 2 Ingreso de datos'!X1829=3,'Paso 2 Ingreso de datos'!X1829=4),'Paso 2 Ingreso de datos'!X1829,"NA"))</f>
        <v>NA</v>
      </c>
      <c r="T1836" s="3" t="str">
        <f>IF(ISBLANK('Paso 2 Ingreso de datos'!Y1829),"NA",IF(OR('Paso 2 Ingreso de datos'!Y1829=0,'Paso 2 Ingreso de datos'!Y1829=1,'Paso 2 Ingreso de datos'!Y1829=2,'Paso 2 Ingreso de datos'!Y1829=3,'Paso 2 Ingreso de datos'!Y1829=4),'Paso 2 Ingreso de datos'!Y1829,"NA"))</f>
        <v>NA</v>
      </c>
      <c r="U1836" s="3" t="str">
        <f>IF(ISBLANK('Paso 2 Ingreso de datos'!Z1829),"NA",IF(OR('Paso 2 Ingreso de datos'!Z1829=0,'Paso 2 Ingreso de datos'!Z1829=1,'Paso 2 Ingreso de datos'!Z1829=2,'Paso 2 Ingreso de datos'!Z1829=3,'Paso 2 Ingreso de datos'!Z1829=4),'Paso 2 Ingreso de datos'!Z1829,"NA"))</f>
        <v>NA</v>
      </c>
      <c r="W1836" s="3">
        <f>SUM(COUNTIFS('Paso 2 Ingreso de datos'!G1829:Z1829,"&gt;=0",'Paso 2 Ingreso de datos'!G1829:Z1829,"&lt;=4"),COUNTA('Paso 2 Ingreso de datos'!A1829))</f>
        <v>0</v>
      </c>
      <c r="X1836" s="1" t="str">
        <f>IF(SUM('Paso 2 Ingreso de datos'!A1829:Z1829)&gt;0,"HD","FD")</f>
        <v>FD</v>
      </c>
    </row>
    <row r="1837" spans="1:24">
      <c r="A1837" s="3" t="str">
        <f>IF(AND(W1837=21,X1837),'Paso 2 Ingreso de datos'!A1830,IF(AND(Paso2!W1837=0,Paso2!X1837="FD"),"NA","FD"))</f>
        <v>NA</v>
      </c>
      <c r="B1837" s="3" t="str">
        <f>IF(ISBLANK('Paso 2 Ingreso de datos'!G1830),"NA",IF(OR('Paso 2 Ingreso de datos'!G1830=0,'Paso 2 Ingreso de datos'!G1830=1,'Paso 2 Ingreso de datos'!G1830=2,'Paso 2 Ingreso de datos'!G1830=3,'Paso 2 Ingreso de datos'!G1830=4),'Paso 2 Ingreso de datos'!G1830,"NA"))</f>
        <v>NA</v>
      </c>
      <c r="C1837" s="3" t="str">
        <f>IF(ISBLANK('Paso 2 Ingreso de datos'!H1830),"NA",IF(OR('Paso 2 Ingreso de datos'!H1830=0,'Paso 2 Ingreso de datos'!H1830=1,'Paso 2 Ingreso de datos'!H1830=2,'Paso 2 Ingreso de datos'!H1830=3,'Paso 2 Ingreso de datos'!H1830=4),'Paso 2 Ingreso de datos'!H1830,"NA"))</f>
        <v>NA</v>
      </c>
      <c r="D1837" s="3" t="str">
        <f>IF(ISBLANK('Paso 2 Ingreso de datos'!I1830),"NA",IF(OR('Paso 2 Ingreso de datos'!I1830=0,'Paso 2 Ingreso de datos'!I1830=1,'Paso 2 Ingreso de datos'!I1830=2,'Paso 2 Ingreso de datos'!I1830=3,'Paso 2 Ingreso de datos'!I1830=4),'Paso 2 Ingreso de datos'!I1830,"NA"))</f>
        <v>NA</v>
      </c>
      <c r="E1837" s="3" t="str">
        <f>IF(ISBLANK('Paso 2 Ingreso de datos'!J1830),"NA",IF(OR('Paso 2 Ingreso de datos'!J1830=0,'Paso 2 Ingreso de datos'!J1830=1,'Paso 2 Ingreso de datos'!J1830=2,'Paso 2 Ingreso de datos'!J1830=3,'Paso 2 Ingreso de datos'!J1830=4),'Paso 2 Ingreso de datos'!J1830,"NA"))</f>
        <v>NA</v>
      </c>
      <c r="F1837" s="3" t="str">
        <f>IF(ISBLANK('Paso 2 Ingreso de datos'!K1830),"NA",IF(OR('Paso 2 Ingreso de datos'!K1830=0,'Paso 2 Ingreso de datos'!K1830=1,'Paso 2 Ingreso de datos'!K1830=2,'Paso 2 Ingreso de datos'!K1830=3,'Paso 2 Ingreso de datos'!K1830=4),'Paso 2 Ingreso de datos'!K1830,"NA"))</f>
        <v>NA</v>
      </c>
      <c r="G1837" s="3" t="str">
        <f>IF(ISBLANK('Paso 2 Ingreso de datos'!L1830),"NA",IF(OR('Paso 2 Ingreso de datos'!L1830=0,'Paso 2 Ingreso de datos'!L1830=1,'Paso 2 Ingreso de datos'!L1830=2,'Paso 2 Ingreso de datos'!L1830=3,'Paso 2 Ingreso de datos'!L1830=4),'Paso 2 Ingreso de datos'!L1830,"NA"))</f>
        <v>NA</v>
      </c>
      <c r="H1837" s="3" t="str">
        <f>IF(ISBLANK('Paso 2 Ingreso de datos'!M1830),"NA",IF(OR('Paso 2 Ingreso de datos'!M1830=0,'Paso 2 Ingreso de datos'!M1830=1,'Paso 2 Ingreso de datos'!M1830=2,'Paso 2 Ingreso de datos'!M1830=3,'Paso 2 Ingreso de datos'!M1830=4),'Paso 2 Ingreso de datos'!M1830,"NA"))</f>
        <v>NA</v>
      </c>
      <c r="I1837" s="3" t="str">
        <f>IF(ISBLANK('Paso 2 Ingreso de datos'!N1830),"NA",IF(OR('Paso 2 Ingreso de datos'!N1830=0,'Paso 2 Ingreso de datos'!N1830=1,'Paso 2 Ingreso de datos'!N1830=2,'Paso 2 Ingreso de datos'!N1830=3,'Paso 2 Ingreso de datos'!N1830=4),'Paso 2 Ingreso de datos'!N1830,"NA"))</f>
        <v>NA</v>
      </c>
      <c r="J1837" s="3" t="str">
        <f>IF(ISBLANK('Paso 2 Ingreso de datos'!O1830),"NA",IF(OR('Paso 2 Ingreso de datos'!O1830=0,'Paso 2 Ingreso de datos'!O1830=1,'Paso 2 Ingreso de datos'!O1830=2,'Paso 2 Ingreso de datos'!O1830=3,'Paso 2 Ingreso de datos'!O1830=4),'Paso 2 Ingreso de datos'!O1830,"NA"))</f>
        <v>NA</v>
      </c>
      <c r="K1837" s="3" t="str">
        <f>IF(ISBLANK('Paso 2 Ingreso de datos'!P1830),"NA",IF(OR('Paso 2 Ingreso de datos'!P1830=0,'Paso 2 Ingreso de datos'!P1830=1,'Paso 2 Ingreso de datos'!P1830=2,'Paso 2 Ingreso de datos'!P1830=3,'Paso 2 Ingreso de datos'!P1830=4),'Paso 2 Ingreso de datos'!P1830,"NA"))</f>
        <v>NA</v>
      </c>
      <c r="L1837" s="3" t="str">
        <f>IF(ISBLANK('Paso 2 Ingreso de datos'!Q1830),"NA",IF(OR('Paso 2 Ingreso de datos'!Q1830=0,'Paso 2 Ingreso de datos'!Q1830=1,'Paso 2 Ingreso de datos'!Q1830=2,'Paso 2 Ingreso de datos'!Q1830=3,'Paso 2 Ingreso de datos'!Q1830=4),'Paso 2 Ingreso de datos'!Q1830,"NA"))</f>
        <v>NA</v>
      </c>
      <c r="M1837" s="3" t="str">
        <f>IF(ISBLANK('Paso 2 Ingreso de datos'!R1830),"NA",IF(OR('Paso 2 Ingreso de datos'!R1830=0,'Paso 2 Ingreso de datos'!R1830=1,'Paso 2 Ingreso de datos'!R1830=2,'Paso 2 Ingreso de datos'!R1830=3,'Paso 2 Ingreso de datos'!R1830=4),'Paso 2 Ingreso de datos'!R1830,"NA"))</f>
        <v>NA</v>
      </c>
      <c r="N1837" s="3" t="str">
        <f>IF(ISBLANK('Paso 2 Ingreso de datos'!S1830),"NA",IF(OR('Paso 2 Ingreso de datos'!S1830=0,'Paso 2 Ingreso de datos'!S1830=1,'Paso 2 Ingreso de datos'!S1830=2,'Paso 2 Ingreso de datos'!S1830=3,'Paso 2 Ingreso de datos'!S1830=4),'Paso 2 Ingreso de datos'!S1830,"NA"))</f>
        <v>NA</v>
      </c>
      <c r="O1837" s="3" t="str">
        <f>IF(ISBLANK('Paso 2 Ingreso de datos'!T1830),"NA",IF(OR('Paso 2 Ingreso de datos'!T1830=0,'Paso 2 Ingreso de datos'!T1830=1,'Paso 2 Ingreso de datos'!T1830=2,'Paso 2 Ingreso de datos'!T1830=3,'Paso 2 Ingreso de datos'!T1830=4),'Paso 2 Ingreso de datos'!T1830,"NA"))</f>
        <v>NA</v>
      </c>
      <c r="P1837" s="3" t="str">
        <f>IF(ISBLANK('Paso 2 Ingreso de datos'!U1830),"NA",IF(OR('Paso 2 Ingreso de datos'!U1830=0,'Paso 2 Ingreso de datos'!U1830=1,'Paso 2 Ingreso de datos'!U1830=2,'Paso 2 Ingreso de datos'!U1830=3,'Paso 2 Ingreso de datos'!U1830=4),'Paso 2 Ingreso de datos'!U1830,"NA"))</f>
        <v>NA</v>
      </c>
      <c r="Q1837" s="3" t="str">
        <f>IF(ISBLANK('Paso 2 Ingreso de datos'!V1830),"NA",IF(OR('Paso 2 Ingreso de datos'!V1830=0,'Paso 2 Ingreso de datos'!V1830=1,'Paso 2 Ingreso de datos'!V1830=2,'Paso 2 Ingreso de datos'!V1830=3,'Paso 2 Ingreso de datos'!V1830=4),'Paso 2 Ingreso de datos'!V1830,"NA"))</f>
        <v>NA</v>
      </c>
      <c r="R1837" s="3" t="str">
        <f>IF(ISBLANK('Paso 2 Ingreso de datos'!W1830),"NA",IF(OR('Paso 2 Ingreso de datos'!W1830=0,'Paso 2 Ingreso de datos'!W1830=1,'Paso 2 Ingreso de datos'!W1830=2,'Paso 2 Ingreso de datos'!W1830=3,'Paso 2 Ingreso de datos'!W1830=4),'Paso 2 Ingreso de datos'!W1830,"NA"))</f>
        <v>NA</v>
      </c>
      <c r="S1837" s="3" t="str">
        <f>IF(ISBLANK('Paso 2 Ingreso de datos'!X1830),"NA",IF(OR('Paso 2 Ingreso de datos'!X1830=0,'Paso 2 Ingreso de datos'!X1830=1,'Paso 2 Ingreso de datos'!X1830=2,'Paso 2 Ingreso de datos'!X1830=3,'Paso 2 Ingreso de datos'!X1830=4),'Paso 2 Ingreso de datos'!X1830,"NA"))</f>
        <v>NA</v>
      </c>
      <c r="T1837" s="3" t="str">
        <f>IF(ISBLANK('Paso 2 Ingreso de datos'!Y1830),"NA",IF(OR('Paso 2 Ingreso de datos'!Y1830=0,'Paso 2 Ingreso de datos'!Y1830=1,'Paso 2 Ingreso de datos'!Y1830=2,'Paso 2 Ingreso de datos'!Y1830=3,'Paso 2 Ingreso de datos'!Y1830=4),'Paso 2 Ingreso de datos'!Y1830,"NA"))</f>
        <v>NA</v>
      </c>
      <c r="U1837" s="3" t="str">
        <f>IF(ISBLANK('Paso 2 Ingreso de datos'!Z1830),"NA",IF(OR('Paso 2 Ingreso de datos'!Z1830=0,'Paso 2 Ingreso de datos'!Z1830=1,'Paso 2 Ingreso de datos'!Z1830=2,'Paso 2 Ingreso de datos'!Z1830=3,'Paso 2 Ingreso de datos'!Z1830=4),'Paso 2 Ingreso de datos'!Z1830,"NA"))</f>
        <v>NA</v>
      </c>
      <c r="W1837" s="3">
        <f>SUM(COUNTIFS('Paso 2 Ingreso de datos'!G1830:Z1830,"&gt;=0",'Paso 2 Ingreso de datos'!G1830:Z1830,"&lt;=4"),COUNTA('Paso 2 Ingreso de datos'!A1830))</f>
        <v>0</v>
      </c>
      <c r="X1837" s="1" t="str">
        <f>IF(SUM('Paso 2 Ingreso de datos'!A1830:Z1830)&gt;0,"HD","FD")</f>
        <v>FD</v>
      </c>
    </row>
    <row r="1838" spans="1:24">
      <c r="A1838" s="3" t="str">
        <f>IF(AND(W1838=21,X1838),'Paso 2 Ingreso de datos'!A1831,IF(AND(Paso2!W1838=0,Paso2!X1838="FD"),"NA","FD"))</f>
        <v>NA</v>
      </c>
      <c r="B1838" s="3" t="str">
        <f>IF(ISBLANK('Paso 2 Ingreso de datos'!G1831),"NA",IF(OR('Paso 2 Ingreso de datos'!G1831=0,'Paso 2 Ingreso de datos'!G1831=1,'Paso 2 Ingreso de datos'!G1831=2,'Paso 2 Ingreso de datos'!G1831=3,'Paso 2 Ingreso de datos'!G1831=4),'Paso 2 Ingreso de datos'!G1831,"NA"))</f>
        <v>NA</v>
      </c>
      <c r="C1838" s="3" t="str">
        <f>IF(ISBLANK('Paso 2 Ingreso de datos'!H1831),"NA",IF(OR('Paso 2 Ingreso de datos'!H1831=0,'Paso 2 Ingreso de datos'!H1831=1,'Paso 2 Ingreso de datos'!H1831=2,'Paso 2 Ingreso de datos'!H1831=3,'Paso 2 Ingreso de datos'!H1831=4),'Paso 2 Ingreso de datos'!H1831,"NA"))</f>
        <v>NA</v>
      </c>
      <c r="D1838" s="3" t="str">
        <f>IF(ISBLANK('Paso 2 Ingreso de datos'!I1831),"NA",IF(OR('Paso 2 Ingreso de datos'!I1831=0,'Paso 2 Ingreso de datos'!I1831=1,'Paso 2 Ingreso de datos'!I1831=2,'Paso 2 Ingreso de datos'!I1831=3,'Paso 2 Ingreso de datos'!I1831=4),'Paso 2 Ingreso de datos'!I1831,"NA"))</f>
        <v>NA</v>
      </c>
      <c r="E1838" s="3" t="str">
        <f>IF(ISBLANK('Paso 2 Ingreso de datos'!J1831),"NA",IF(OR('Paso 2 Ingreso de datos'!J1831=0,'Paso 2 Ingreso de datos'!J1831=1,'Paso 2 Ingreso de datos'!J1831=2,'Paso 2 Ingreso de datos'!J1831=3,'Paso 2 Ingreso de datos'!J1831=4),'Paso 2 Ingreso de datos'!J1831,"NA"))</f>
        <v>NA</v>
      </c>
      <c r="F1838" s="3" t="str">
        <f>IF(ISBLANK('Paso 2 Ingreso de datos'!K1831),"NA",IF(OR('Paso 2 Ingreso de datos'!K1831=0,'Paso 2 Ingreso de datos'!K1831=1,'Paso 2 Ingreso de datos'!K1831=2,'Paso 2 Ingreso de datos'!K1831=3,'Paso 2 Ingreso de datos'!K1831=4),'Paso 2 Ingreso de datos'!K1831,"NA"))</f>
        <v>NA</v>
      </c>
      <c r="G1838" s="3" t="str">
        <f>IF(ISBLANK('Paso 2 Ingreso de datos'!L1831),"NA",IF(OR('Paso 2 Ingreso de datos'!L1831=0,'Paso 2 Ingreso de datos'!L1831=1,'Paso 2 Ingreso de datos'!L1831=2,'Paso 2 Ingreso de datos'!L1831=3,'Paso 2 Ingreso de datos'!L1831=4),'Paso 2 Ingreso de datos'!L1831,"NA"))</f>
        <v>NA</v>
      </c>
      <c r="H1838" s="3" t="str">
        <f>IF(ISBLANK('Paso 2 Ingreso de datos'!M1831),"NA",IF(OR('Paso 2 Ingreso de datos'!M1831=0,'Paso 2 Ingreso de datos'!M1831=1,'Paso 2 Ingreso de datos'!M1831=2,'Paso 2 Ingreso de datos'!M1831=3,'Paso 2 Ingreso de datos'!M1831=4),'Paso 2 Ingreso de datos'!M1831,"NA"))</f>
        <v>NA</v>
      </c>
      <c r="I1838" s="3" t="str">
        <f>IF(ISBLANK('Paso 2 Ingreso de datos'!N1831),"NA",IF(OR('Paso 2 Ingreso de datos'!N1831=0,'Paso 2 Ingreso de datos'!N1831=1,'Paso 2 Ingreso de datos'!N1831=2,'Paso 2 Ingreso de datos'!N1831=3,'Paso 2 Ingreso de datos'!N1831=4),'Paso 2 Ingreso de datos'!N1831,"NA"))</f>
        <v>NA</v>
      </c>
      <c r="J1838" s="3" t="str">
        <f>IF(ISBLANK('Paso 2 Ingreso de datos'!O1831),"NA",IF(OR('Paso 2 Ingreso de datos'!O1831=0,'Paso 2 Ingreso de datos'!O1831=1,'Paso 2 Ingreso de datos'!O1831=2,'Paso 2 Ingreso de datos'!O1831=3,'Paso 2 Ingreso de datos'!O1831=4),'Paso 2 Ingreso de datos'!O1831,"NA"))</f>
        <v>NA</v>
      </c>
      <c r="K1838" s="3" t="str">
        <f>IF(ISBLANK('Paso 2 Ingreso de datos'!P1831),"NA",IF(OR('Paso 2 Ingreso de datos'!P1831=0,'Paso 2 Ingreso de datos'!P1831=1,'Paso 2 Ingreso de datos'!P1831=2,'Paso 2 Ingreso de datos'!P1831=3,'Paso 2 Ingreso de datos'!P1831=4),'Paso 2 Ingreso de datos'!P1831,"NA"))</f>
        <v>NA</v>
      </c>
      <c r="L1838" s="3" t="str">
        <f>IF(ISBLANK('Paso 2 Ingreso de datos'!Q1831),"NA",IF(OR('Paso 2 Ingreso de datos'!Q1831=0,'Paso 2 Ingreso de datos'!Q1831=1,'Paso 2 Ingreso de datos'!Q1831=2,'Paso 2 Ingreso de datos'!Q1831=3,'Paso 2 Ingreso de datos'!Q1831=4),'Paso 2 Ingreso de datos'!Q1831,"NA"))</f>
        <v>NA</v>
      </c>
      <c r="M1838" s="3" t="str">
        <f>IF(ISBLANK('Paso 2 Ingreso de datos'!R1831),"NA",IF(OR('Paso 2 Ingreso de datos'!R1831=0,'Paso 2 Ingreso de datos'!R1831=1,'Paso 2 Ingreso de datos'!R1831=2,'Paso 2 Ingreso de datos'!R1831=3,'Paso 2 Ingreso de datos'!R1831=4),'Paso 2 Ingreso de datos'!R1831,"NA"))</f>
        <v>NA</v>
      </c>
      <c r="N1838" s="3" t="str">
        <f>IF(ISBLANK('Paso 2 Ingreso de datos'!S1831),"NA",IF(OR('Paso 2 Ingreso de datos'!S1831=0,'Paso 2 Ingreso de datos'!S1831=1,'Paso 2 Ingreso de datos'!S1831=2,'Paso 2 Ingreso de datos'!S1831=3,'Paso 2 Ingreso de datos'!S1831=4),'Paso 2 Ingreso de datos'!S1831,"NA"))</f>
        <v>NA</v>
      </c>
      <c r="O1838" s="3" t="str">
        <f>IF(ISBLANK('Paso 2 Ingreso de datos'!T1831),"NA",IF(OR('Paso 2 Ingreso de datos'!T1831=0,'Paso 2 Ingreso de datos'!T1831=1,'Paso 2 Ingreso de datos'!T1831=2,'Paso 2 Ingreso de datos'!T1831=3,'Paso 2 Ingreso de datos'!T1831=4),'Paso 2 Ingreso de datos'!T1831,"NA"))</f>
        <v>NA</v>
      </c>
      <c r="P1838" s="3" t="str">
        <f>IF(ISBLANK('Paso 2 Ingreso de datos'!U1831),"NA",IF(OR('Paso 2 Ingreso de datos'!U1831=0,'Paso 2 Ingreso de datos'!U1831=1,'Paso 2 Ingreso de datos'!U1831=2,'Paso 2 Ingreso de datos'!U1831=3,'Paso 2 Ingreso de datos'!U1831=4),'Paso 2 Ingreso de datos'!U1831,"NA"))</f>
        <v>NA</v>
      </c>
      <c r="Q1838" s="3" t="str">
        <f>IF(ISBLANK('Paso 2 Ingreso de datos'!V1831),"NA",IF(OR('Paso 2 Ingreso de datos'!V1831=0,'Paso 2 Ingreso de datos'!V1831=1,'Paso 2 Ingreso de datos'!V1831=2,'Paso 2 Ingreso de datos'!V1831=3,'Paso 2 Ingreso de datos'!V1831=4),'Paso 2 Ingreso de datos'!V1831,"NA"))</f>
        <v>NA</v>
      </c>
      <c r="R1838" s="3" t="str">
        <f>IF(ISBLANK('Paso 2 Ingreso de datos'!W1831),"NA",IF(OR('Paso 2 Ingreso de datos'!W1831=0,'Paso 2 Ingreso de datos'!W1831=1,'Paso 2 Ingreso de datos'!W1831=2,'Paso 2 Ingreso de datos'!W1831=3,'Paso 2 Ingreso de datos'!W1831=4),'Paso 2 Ingreso de datos'!W1831,"NA"))</f>
        <v>NA</v>
      </c>
      <c r="S1838" s="3" t="str">
        <f>IF(ISBLANK('Paso 2 Ingreso de datos'!X1831),"NA",IF(OR('Paso 2 Ingreso de datos'!X1831=0,'Paso 2 Ingreso de datos'!X1831=1,'Paso 2 Ingreso de datos'!X1831=2,'Paso 2 Ingreso de datos'!X1831=3,'Paso 2 Ingreso de datos'!X1831=4),'Paso 2 Ingreso de datos'!X1831,"NA"))</f>
        <v>NA</v>
      </c>
      <c r="T1838" s="3" t="str">
        <f>IF(ISBLANK('Paso 2 Ingreso de datos'!Y1831),"NA",IF(OR('Paso 2 Ingreso de datos'!Y1831=0,'Paso 2 Ingreso de datos'!Y1831=1,'Paso 2 Ingreso de datos'!Y1831=2,'Paso 2 Ingreso de datos'!Y1831=3,'Paso 2 Ingreso de datos'!Y1831=4),'Paso 2 Ingreso de datos'!Y1831,"NA"))</f>
        <v>NA</v>
      </c>
      <c r="U1838" s="3" t="str">
        <f>IF(ISBLANK('Paso 2 Ingreso de datos'!Z1831),"NA",IF(OR('Paso 2 Ingreso de datos'!Z1831=0,'Paso 2 Ingreso de datos'!Z1831=1,'Paso 2 Ingreso de datos'!Z1831=2,'Paso 2 Ingreso de datos'!Z1831=3,'Paso 2 Ingreso de datos'!Z1831=4),'Paso 2 Ingreso de datos'!Z1831,"NA"))</f>
        <v>NA</v>
      </c>
      <c r="W1838" s="3">
        <f>SUM(COUNTIFS('Paso 2 Ingreso de datos'!G1831:Z1831,"&gt;=0",'Paso 2 Ingreso de datos'!G1831:Z1831,"&lt;=4"),COUNTA('Paso 2 Ingreso de datos'!A1831))</f>
        <v>0</v>
      </c>
      <c r="X1838" s="1" t="str">
        <f>IF(SUM('Paso 2 Ingreso de datos'!A1831:Z1831)&gt;0,"HD","FD")</f>
        <v>FD</v>
      </c>
    </row>
    <row r="1839" spans="1:24">
      <c r="A1839" s="3" t="str">
        <f>IF(AND(W1839=21,X1839),'Paso 2 Ingreso de datos'!A1832,IF(AND(Paso2!W1839=0,Paso2!X1839="FD"),"NA","FD"))</f>
        <v>NA</v>
      </c>
      <c r="B1839" s="3" t="str">
        <f>IF(ISBLANK('Paso 2 Ingreso de datos'!G1832),"NA",IF(OR('Paso 2 Ingreso de datos'!G1832=0,'Paso 2 Ingreso de datos'!G1832=1,'Paso 2 Ingreso de datos'!G1832=2,'Paso 2 Ingreso de datos'!G1832=3,'Paso 2 Ingreso de datos'!G1832=4),'Paso 2 Ingreso de datos'!G1832,"NA"))</f>
        <v>NA</v>
      </c>
      <c r="C1839" s="3" t="str">
        <f>IF(ISBLANK('Paso 2 Ingreso de datos'!H1832),"NA",IF(OR('Paso 2 Ingreso de datos'!H1832=0,'Paso 2 Ingreso de datos'!H1832=1,'Paso 2 Ingreso de datos'!H1832=2,'Paso 2 Ingreso de datos'!H1832=3,'Paso 2 Ingreso de datos'!H1832=4),'Paso 2 Ingreso de datos'!H1832,"NA"))</f>
        <v>NA</v>
      </c>
      <c r="D1839" s="3" t="str">
        <f>IF(ISBLANK('Paso 2 Ingreso de datos'!I1832),"NA",IF(OR('Paso 2 Ingreso de datos'!I1832=0,'Paso 2 Ingreso de datos'!I1832=1,'Paso 2 Ingreso de datos'!I1832=2,'Paso 2 Ingreso de datos'!I1832=3,'Paso 2 Ingreso de datos'!I1832=4),'Paso 2 Ingreso de datos'!I1832,"NA"))</f>
        <v>NA</v>
      </c>
      <c r="E1839" s="3" t="str">
        <f>IF(ISBLANK('Paso 2 Ingreso de datos'!J1832),"NA",IF(OR('Paso 2 Ingreso de datos'!J1832=0,'Paso 2 Ingreso de datos'!J1832=1,'Paso 2 Ingreso de datos'!J1832=2,'Paso 2 Ingreso de datos'!J1832=3,'Paso 2 Ingreso de datos'!J1832=4),'Paso 2 Ingreso de datos'!J1832,"NA"))</f>
        <v>NA</v>
      </c>
      <c r="F1839" s="3" t="str">
        <f>IF(ISBLANK('Paso 2 Ingreso de datos'!K1832),"NA",IF(OR('Paso 2 Ingreso de datos'!K1832=0,'Paso 2 Ingreso de datos'!K1832=1,'Paso 2 Ingreso de datos'!K1832=2,'Paso 2 Ingreso de datos'!K1832=3,'Paso 2 Ingreso de datos'!K1832=4),'Paso 2 Ingreso de datos'!K1832,"NA"))</f>
        <v>NA</v>
      </c>
      <c r="G1839" s="3" t="str">
        <f>IF(ISBLANK('Paso 2 Ingreso de datos'!L1832),"NA",IF(OR('Paso 2 Ingreso de datos'!L1832=0,'Paso 2 Ingreso de datos'!L1832=1,'Paso 2 Ingreso de datos'!L1832=2,'Paso 2 Ingreso de datos'!L1832=3,'Paso 2 Ingreso de datos'!L1832=4),'Paso 2 Ingreso de datos'!L1832,"NA"))</f>
        <v>NA</v>
      </c>
      <c r="H1839" s="3" t="str">
        <f>IF(ISBLANK('Paso 2 Ingreso de datos'!M1832),"NA",IF(OR('Paso 2 Ingreso de datos'!M1832=0,'Paso 2 Ingreso de datos'!M1832=1,'Paso 2 Ingreso de datos'!M1832=2,'Paso 2 Ingreso de datos'!M1832=3,'Paso 2 Ingreso de datos'!M1832=4),'Paso 2 Ingreso de datos'!M1832,"NA"))</f>
        <v>NA</v>
      </c>
      <c r="I1839" s="3" t="str">
        <f>IF(ISBLANK('Paso 2 Ingreso de datos'!N1832),"NA",IF(OR('Paso 2 Ingreso de datos'!N1832=0,'Paso 2 Ingreso de datos'!N1832=1,'Paso 2 Ingreso de datos'!N1832=2,'Paso 2 Ingreso de datos'!N1832=3,'Paso 2 Ingreso de datos'!N1832=4),'Paso 2 Ingreso de datos'!N1832,"NA"))</f>
        <v>NA</v>
      </c>
      <c r="J1839" s="3" t="str">
        <f>IF(ISBLANK('Paso 2 Ingreso de datos'!O1832),"NA",IF(OR('Paso 2 Ingreso de datos'!O1832=0,'Paso 2 Ingreso de datos'!O1832=1,'Paso 2 Ingreso de datos'!O1832=2,'Paso 2 Ingreso de datos'!O1832=3,'Paso 2 Ingreso de datos'!O1832=4),'Paso 2 Ingreso de datos'!O1832,"NA"))</f>
        <v>NA</v>
      </c>
      <c r="K1839" s="3" t="str">
        <f>IF(ISBLANK('Paso 2 Ingreso de datos'!P1832),"NA",IF(OR('Paso 2 Ingreso de datos'!P1832=0,'Paso 2 Ingreso de datos'!P1832=1,'Paso 2 Ingreso de datos'!P1832=2,'Paso 2 Ingreso de datos'!P1832=3,'Paso 2 Ingreso de datos'!P1832=4),'Paso 2 Ingreso de datos'!P1832,"NA"))</f>
        <v>NA</v>
      </c>
      <c r="L1839" s="3" t="str">
        <f>IF(ISBLANK('Paso 2 Ingreso de datos'!Q1832),"NA",IF(OR('Paso 2 Ingreso de datos'!Q1832=0,'Paso 2 Ingreso de datos'!Q1832=1,'Paso 2 Ingreso de datos'!Q1832=2,'Paso 2 Ingreso de datos'!Q1832=3,'Paso 2 Ingreso de datos'!Q1832=4),'Paso 2 Ingreso de datos'!Q1832,"NA"))</f>
        <v>NA</v>
      </c>
      <c r="M1839" s="3" t="str">
        <f>IF(ISBLANK('Paso 2 Ingreso de datos'!R1832),"NA",IF(OR('Paso 2 Ingreso de datos'!R1832=0,'Paso 2 Ingreso de datos'!R1832=1,'Paso 2 Ingreso de datos'!R1832=2,'Paso 2 Ingreso de datos'!R1832=3,'Paso 2 Ingreso de datos'!R1832=4),'Paso 2 Ingreso de datos'!R1832,"NA"))</f>
        <v>NA</v>
      </c>
      <c r="N1839" s="3" t="str">
        <f>IF(ISBLANK('Paso 2 Ingreso de datos'!S1832),"NA",IF(OR('Paso 2 Ingreso de datos'!S1832=0,'Paso 2 Ingreso de datos'!S1832=1,'Paso 2 Ingreso de datos'!S1832=2,'Paso 2 Ingreso de datos'!S1832=3,'Paso 2 Ingreso de datos'!S1832=4),'Paso 2 Ingreso de datos'!S1832,"NA"))</f>
        <v>NA</v>
      </c>
      <c r="O1839" s="3" t="str">
        <f>IF(ISBLANK('Paso 2 Ingreso de datos'!T1832),"NA",IF(OR('Paso 2 Ingreso de datos'!T1832=0,'Paso 2 Ingreso de datos'!T1832=1,'Paso 2 Ingreso de datos'!T1832=2,'Paso 2 Ingreso de datos'!T1832=3,'Paso 2 Ingreso de datos'!T1832=4),'Paso 2 Ingreso de datos'!T1832,"NA"))</f>
        <v>NA</v>
      </c>
      <c r="P1839" s="3" t="str">
        <f>IF(ISBLANK('Paso 2 Ingreso de datos'!U1832),"NA",IF(OR('Paso 2 Ingreso de datos'!U1832=0,'Paso 2 Ingreso de datos'!U1832=1,'Paso 2 Ingreso de datos'!U1832=2,'Paso 2 Ingreso de datos'!U1832=3,'Paso 2 Ingreso de datos'!U1832=4),'Paso 2 Ingreso de datos'!U1832,"NA"))</f>
        <v>NA</v>
      </c>
      <c r="Q1839" s="3" t="str">
        <f>IF(ISBLANK('Paso 2 Ingreso de datos'!V1832),"NA",IF(OR('Paso 2 Ingreso de datos'!V1832=0,'Paso 2 Ingreso de datos'!V1832=1,'Paso 2 Ingreso de datos'!V1832=2,'Paso 2 Ingreso de datos'!V1832=3,'Paso 2 Ingreso de datos'!V1832=4),'Paso 2 Ingreso de datos'!V1832,"NA"))</f>
        <v>NA</v>
      </c>
      <c r="R1839" s="3" t="str">
        <f>IF(ISBLANK('Paso 2 Ingreso de datos'!W1832),"NA",IF(OR('Paso 2 Ingreso de datos'!W1832=0,'Paso 2 Ingreso de datos'!W1832=1,'Paso 2 Ingreso de datos'!W1832=2,'Paso 2 Ingreso de datos'!W1832=3,'Paso 2 Ingreso de datos'!W1832=4),'Paso 2 Ingreso de datos'!W1832,"NA"))</f>
        <v>NA</v>
      </c>
      <c r="S1839" s="3" t="str">
        <f>IF(ISBLANK('Paso 2 Ingreso de datos'!X1832),"NA",IF(OR('Paso 2 Ingreso de datos'!X1832=0,'Paso 2 Ingreso de datos'!X1832=1,'Paso 2 Ingreso de datos'!X1832=2,'Paso 2 Ingreso de datos'!X1832=3,'Paso 2 Ingreso de datos'!X1832=4),'Paso 2 Ingreso de datos'!X1832,"NA"))</f>
        <v>NA</v>
      </c>
      <c r="T1839" s="3" t="str">
        <f>IF(ISBLANK('Paso 2 Ingreso de datos'!Y1832),"NA",IF(OR('Paso 2 Ingreso de datos'!Y1832=0,'Paso 2 Ingreso de datos'!Y1832=1,'Paso 2 Ingreso de datos'!Y1832=2,'Paso 2 Ingreso de datos'!Y1832=3,'Paso 2 Ingreso de datos'!Y1832=4),'Paso 2 Ingreso de datos'!Y1832,"NA"))</f>
        <v>NA</v>
      </c>
      <c r="U1839" s="3" t="str">
        <f>IF(ISBLANK('Paso 2 Ingreso de datos'!Z1832),"NA",IF(OR('Paso 2 Ingreso de datos'!Z1832=0,'Paso 2 Ingreso de datos'!Z1832=1,'Paso 2 Ingreso de datos'!Z1832=2,'Paso 2 Ingreso de datos'!Z1832=3,'Paso 2 Ingreso de datos'!Z1832=4),'Paso 2 Ingreso de datos'!Z1832,"NA"))</f>
        <v>NA</v>
      </c>
      <c r="W1839" s="3">
        <f>SUM(COUNTIFS('Paso 2 Ingreso de datos'!G1832:Z1832,"&gt;=0",'Paso 2 Ingreso de datos'!G1832:Z1832,"&lt;=4"),COUNTA('Paso 2 Ingreso de datos'!A1832))</f>
        <v>0</v>
      </c>
      <c r="X1839" s="1" t="str">
        <f>IF(SUM('Paso 2 Ingreso de datos'!A1832:Z1832)&gt;0,"HD","FD")</f>
        <v>FD</v>
      </c>
    </row>
    <row r="1840" spans="1:24">
      <c r="A1840" s="3" t="str">
        <f>IF(AND(W1840=21,X1840),'Paso 2 Ingreso de datos'!A1833,IF(AND(Paso2!W1840=0,Paso2!X1840="FD"),"NA","FD"))</f>
        <v>NA</v>
      </c>
      <c r="B1840" s="3" t="str">
        <f>IF(ISBLANK('Paso 2 Ingreso de datos'!G1833),"NA",IF(OR('Paso 2 Ingreso de datos'!G1833=0,'Paso 2 Ingreso de datos'!G1833=1,'Paso 2 Ingreso de datos'!G1833=2,'Paso 2 Ingreso de datos'!G1833=3,'Paso 2 Ingreso de datos'!G1833=4),'Paso 2 Ingreso de datos'!G1833,"NA"))</f>
        <v>NA</v>
      </c>
      <c r="C1840" s="3" t="str">
        <f>IF(ISBLANK('Paso 2 Ingreso de datos'!H1833),"NA",IF(OR('Paso 2 Ingreso de datos'!H1833=0,'Paso 2 Ingreso de datos'!H1833=1,'Paso 2 Ingreso de datos'!H1833=2,'Paso 2 Ingreso de datos'!H1833=3,'Paso 2 Ingreso de datos'!H1833=4),'Paso 2 Ingreso de datos'!H1833,"NA"))</f>
        <v>NA</v>
      </c>
      <c r="D1840" s="3" t="str">
        <f>IF(ISBLANK('Paso 2 Ingreso de datos'!I1833),"NA",IF(OR('Paso 2 Ingreso de datos'!I1833=0,'Paso 2 Ingreso de datos'!I1833=1,'Paso 2 Ingreso de datos'!I1833=2,'Paso 2 Ingreso de datos'!I1833=3,'Paso 2 Ingreso de datos'!I1833=4),'Paso 2 Ingreso de datos'!I1833,"NA"))</f>
        <v>NA</v>
      </c>
      <c r="E1840" s="3" t="str">
        <f>IF(ISBLANK('Paso 2 Ingreso de datos'!J1833),"NA",IF(OR('Paso 2 Ingreso de datos'!J1833=0,'Paso 2 Ingreso de datos'!J1833=1,'Paso 2 Ingreso de datos'!J1833=2,'Paso 2 Ingreso de datos'!J1833=3,'Paso 2 Ingreso de datos'!J1833=4),'Paso 2 Ingreso de datos'!J1833,"NA"))</f>
        <v>NA</v>
      </c>
      <c r="F1840" s="3" t="str">
        <f>IF(ISBLANK('Paso 2 Ingreso de datos'!K1833),"NA",IF(OR('Paso 2 Ingreso de datos'!K1833=0,'Paso 2 Ingreso de datos'!K1833=1,'Paso 2 Ingreso de datos'!K1833=2,'Paso 2 Ingreso de datos'!K1833=3,'Paso 2 Ingreso de datos'!K1833=4),'Paso 2 Ingreso de datos'!K1833,"NA"))</f>
        <v>NA</v>
      </c>
      <c r="G1840" s="3" t="str">
        <f>IF(ISBLANK('Paso 2 Ingreso de datos'!L1833),"NA",IF(OR('Paso 2 Ingreso de datos'!L1833=0,'Paso 2 Ingreso de datos'!L1833=1,'Paso 2 Ingreso de datos'!L1833=2,'Paso 2 Ingreso de datos'!L1833=3,'Paso 2 Ingreso de datos'!L1833=4),'Paso 2 Ingreso de datos'!L1833,"NA"))</f>
        <v>NA</v>
      </c>
      <c r="H1840" s="3" t="str">
        <f>IF(ISBLANK('Paso 2 Ingreso de datos'!M1833),"NA",IF(OR('Paso 2 Ingreso de datos'!M1833=0,'Paso 2 Ingreso de datos'!M1833=1,'Paso 2 Ingreso de datos'!M1833=2,'Paso 2 Ingreso de datos'!M1833=3,'Paso 2 Ingreso de datos'!M1833=4),'Paso 2 Ingreso de datos'!M1833,"NA"))</f>
        <v>NA</v>
      </c>
      <c r="I1840" s="3" t="str">
        <f>IF(ISBLANK('Paso 2 Ingreso de datos'!N1833),"NA",IF(OR('Paso 2 Ingreso de datos'!N1833=0,'Paso 2 Ingreso de datos'!N1833=1,'Paso 2 Ingreso de datos'!N1833=2,'Paso 2 Ingreso de datos'!N1833=3,'Paso 2 Ingreso de datos'!N1833=4),'Paso 2 Ingreso de datos'!N1833,"NA"))</f>
        <v>NA</v>
      </c>
      <c r="J1840" s="3" t="str">
        <f>IF(ISBLANK('Paso 2 Ingreso de datos'!O1833),"NA",IF(OR('Paso 2 Ingreso de datos'!O1833=0,'Paso 2 Ingreso de datos'!O1833=1,'Paso 2 Ingreso de datos'!O1833=2,'Paso 2 Ingreso de datos'!O1833=3,'Paso 2 Ingreso de datos'!O1833=4),'Paso 2 Ingreso de datos'!O1833,"NA"))</f>
        <v>NA</v>
      </c>
      <c r="K1840" s="3" t="str">
        <f>IF(ISBLANK('Paso 2 Ingreso de datos'!P1833),"NA",IF(OR('Paso 2 Ingreso de datos'!P1833=0,'Paso 2 Ingreso de datos'!P1833=1,'Paso 2 Ingreso de datos'!P1833=2,'Paso 2 Ingreso de datos'!P1833=3,'Paso 2 Ingreso de datos'!P1833=4),'Paso 2 Ingreso de datos'!P1833,"NA"))</f>
        <v>NA</v>
      </c>
      <c r="L1840" s="3" t="str">
        <f>IF(ISBLANK('Paso 2 Ingreso de datos'!Q1833),"NA",IF(OR('Paso 2 Ingreso de datos'!Q1833=0,'Paso 2 Ingreso de datos'!Q1833=1,'Paso 2 Ingreso de datos'!Q1833=2,'Paso 2 Ingreso de datos'!Q1833=3,'Paso 2 Ingreso de datos'!Q1833=4),'Paso 2 Ingreso de datos'!Q1833,"NA"))</f>
        <v>NA</v>
      </c>
      <c r="M1840" s="3" t="str">
        <f>IF(ISBLANK('Paso 2 Ingreso de datos'!R1833),"NA",IF(OR('Paso 2 Ingreso de datos'!R1833=0,'Paso 2 Ingreso de datos'!R1833=1,'Paso 2 Ingreso de datos'!R1833=2,'Paso 2 Ingreso de datos'!R1833=3,'Paso 2 Ingreso de datos'!R1833=4),'Paso 2 Ingreso de datos'!R1833,"NA"))</f>
        <v>NA</v>
      </c>
      <c r="N1840" s="3" t="str">
        <f>IF(ISBLANK('Paso 2 Ingreso de datos'!S1833),"NA",IF(OR('Paso 2 Ingreso de datos'!S1833=0,'Paso 2 Ingreso de datos'!S1833=1,'Paso 2 Ingreso de datos'!S1833=2,'Paso 2 Ingreso de datos'!S1833=3,'Paso 2 Ingreso de datos'!S1833=4),'Paso 2 Ingreso de datos'!S1833,"NA"))</f>
        <v>NA</v>
      </c>
      <c r="O1840" s="3" t="str">
        <f>IF(ISBLANK('Paso 2 Ingreso de datos'!T1833),"NA",IF(OR('Paso 2 Ingreso de datos'!T1833=0,'Paso 2 Ingreso de datos'!T1833=1,'Paso 2 Ingreso de datos'!T1833=2,'Paso 2 Ingreso de datos'!T1833=3,'Paso 2 Ingreso de datos'!T1833=4),'Paso 2 Ingreso de datos'!T1833,"NA"))</f>
        <v>NA</v>
      </c>
      <c r="P1840" s="3" t="str">
        <f>IF(ISBLANK('Paso 2 Ingreso de datos'!U1833),"NA",IF(OR('Paso 2 Ingreso de datos'!U1833=0,'Paso 2 Ingreso de datos'!U1833=1,'Paso 2 Ingreso de datos'!U1833=2,'Paso 2 Ingreso de datos'!U1833=3,'Paso 2 Ingreso de datos'!U1833=4),'Paso 2 Ingreso de datos'!U1833,"NA"))</f>
        <v>NA</v>
      </c>
      <c r="Q1840" s="3" t="str">
        <f>IF(ISBLANK('Paso 2 Ingreso de datos'!V1833),"NA",IF(OR('Paso 2 Ingreso de datos'!V1833=0,'Paso 2 Ingreso de datos'!V1833=1,'Paso 2 Ingreso de datos'!V1833=2,'Paso 2 Ingreso de datos'!V1833=3,'Paso 2 Ingreso de datos'!V1833=4),'Paso 2 Ingreso de datos'!V1833,"NA"))</f>
        <v>NA</v>
      </c>
      <c r="R1840" s="3" t="str">
        <f>IF(ISBLANK('Paso 2 Ingreso de datos'!W1833),"NA",IF(OR('Paso 2 Ingreso de datos'!W1833=0,'Paso 2 Ingreso de datos'!W1833=1,'Paso 2 Ingreso de datos'!W1833=2,'Paso 2 Ingreso de datos'!W1833=3,'Paso 2 Ingreso de datos'!W1833=4),'Paso 2 Ingreso de datos'!W1833,"NA"))</f>
        <v>NA</v>
      </c>
      <c r="S1840" s="3" t="str">
        <f>IF(ISBLANK('Paso 2 Ingreso de datos'!X1833),"NA",IF(OR('Paso 2 Ingreso de datos'!X1833=0,'Paso 2 Ingreso de datos'!X1833=1,'Paso 2 Ingreso de datos'!X1833=2,'Paso 2 Ingreso de datos'!X1833=3,'Paso 2 Ingreso de datos'!X1833=4),'Paso 2 Ingreso de datos'!X1833,"NA"))</f>
        <v>NA</v>
      </c>
      <c r="T1840" s="3" t="str">
        <f>IF(ISBLANK('Paso 2 Ingreso de datos'!Y1833),"NA",IF(OR('Paso 2 Ingreso de datos'!Y1833=0,'Paso 2 Ingreso de datos'!Y1833=1,'Paso 2 Ingreso de datos'!Y1833=2,'Paso 2 Ingreso de datos'!Y1833=3,'Paso 2 Ingreso de datos'!Y1833=4),'Paso 2 Ingreso de datos'!Y1833,"NA"))</f>
        <v>NA</v>
      </c>
      <c r="U1840" s="3" t="str">
        <f>IF(ISBLANK('Paso 2 Ingreso de datos'!Z1833),"NA",IF(OR('Paso 2 Ingreso de datos'!Z1833=0,'Paso 2 Ingreso de datos'!Z1833=1,'Paso 2 Ingreso de datos'!Z1833=2,'Paso 2 Ingreso de datos'!Z1833=3,'Paso 2 Ingreso de datos'!Z1833=4),'Paso 2 Ingreso de datos'!Z1833,"NA"))</f>
        <v>NA</v>
      </c>
      <c r="W1840" s="3">
        <f>SUM(COUNTIFS('Paso 2 Ingreso de datos'!G1833:Z1833,"&gt;=0",'Paso 2 Ingreso de datos'!G1833:Z1833,"&lt;=4"),COUNTA('Paso 2 Ingreso de datos'!A1833))</f>
        <v>0</v>
      </c>
      <c r="X1840" s="1" t="str">
        <f>IF(SUM('Paso 2 Ingreso de datos'!A1833:Z1833)&gt;0,"HD","FD")</f>
        <v>FD</v>
      </c>
    </row>
    <row r="1841" spans="1:24">
      <c r="A1841" s="3" t="str">
        <f>IF(AND(W1841=21,X1841),'Paso 2 Ingreso de datos'!A1834,IF(AND(Paso2!W1841=0,Paso2!X1841="FD"),"NA","FD"))</f>
        <v>NA</v>
      </c>
      <c r="B1841" s="3" t="str">
        <f>IF(ISBLANK('Paso 2 Ingreso de datos'!G1834),"NA",IF(OR('Paso 2 Ingreso de datos'!G1834=0,'Paso 2 Ingreso de datos'!G1834=1,'Paso 2 Ingreso de datos'!G1834=2,'Paso 2 Ingreso de datos'!G1834=3,'Paso 2 Ingreso de datos'!G1834=4),'Paso 2 Ingreso de datos'!G1834,"NA"))</f>
        <v>NA</v>
      </c>
      <c r="C1841" s="3" t="str">
        <f>IF(ISBLANK('Paso 2 Ingreso de datos'!H1834),"NA",IF(OR('Paso 2 Ingreso de datos'!H1834=0,'Paso 2 Ingreso de datos'!H1834=1,'Paso 2 Ingreso de datos'!H1834=2,'Paso 2 Ingreso de datos'!H1834=3,'Paso 2 Ingreso de datos'!H1834=4),'Paso 2 Ingreso de datos'!H1834,"NA"))</f>
        <v>NA</v>
      </c>
      <c r="D1841" s="3" t="str">
        <f>IF(ISBLANK('Paso 2 Ingreso de datos'!I1834),"NA",IF(OR('Paso 2 Ingreso de datos'!I1834=0,'Paso 2 Ingreso de datos'!I1834=1,'Paso 2 Ingreso de datos'!I1834=2,'Paso 2 Ingreso de datos'!I1834=3,'Paso 2 Ingreso de datos'!I1834=4),'Paso 2 Ingreso de datos'!I1834,"NA"))</f>
        <v>NA</v>
      </c>
      <c r="E1841" s="3" t="str">
        <f>IF(ISBLANK('Paso 2 Ingreso de datos'!J1834),"NA",IF(OR('Paso 2 Ingreso de datos'!J1834=0,'Paso 2 Ingreso de datos'!J1834=1,'Paso 2 Ingreso de datos'!J1834=2,'Paso 2 Ingreso de datos'!J1834=3,'Paso 2 Ingreso de datos'!J1834=4),'Paso 2 Ingreso de datos'!J1834,"NA"))</f>
        <v>NA</v>
      </c>
      <c r="F1841" s="3" t="str">
        <f>IF(ISBLANK('Paso 2 Ingreso de datos'!K1834),"NA",IF(OR('Paso 2 Ingreso de datos'!K1834=0,'Paso 2 Ingreso de datos'!K1834=1,'Paso 2 Ingreso de datos'!K1834=2,'Paso 2 Ingreso de datos'!K1834=3,'Paso 2 Ingreso de datos'!K1834=4),'Paso 2 Ingreso de datos'!K1834,"NA"))</f>
        <v>NA</v>
      </c>
      <c r="G1841" s="3" t="str">
        <f>IF(ISBLANK('Paso 2 Ingreso de datos'!L1834),"NA",IF(OR('Paso 2 Ingreso de datos'!L1834=0,'Paso 2 Ingreso de datos'!L1834=1,'Paso 2 Ingreso de datos'!L1834=2,'Paso 2 Ingreso de datos'!L1834=3,'Paso 2 Ingreso de datos'!L1834=4),'Paso 2 Ingreso de datos'!L1834,"NA"))</f>
        <v>NA</v>
      </c>
      <c r="H1841" s="3" t="str">
        <f>IF(ISBLANK('Paso 2 Ingreso de datos'!M1834),"NA",IF(OR('Paso 2 Ingreso de datos'!M1834=0,'Paso 2 Ingreso de datos'!M1834=1,'Paso 2 Ingreso de datos'!M1834=2,'Paso 2 Ingreso de datos'!M1834=3,'Paso 2 Ingreso de datos'!M1834=4),'Paso 2 Ingreso de datos'!M1834,"NA"))</f>
        <v>NA</v>
      </c>
      <c r="I1841" s="3" t="str">
        <f>IF(ISBLANK('Paso 2 Ingreso de datos'!N1834),"NA",IF(OR('Paso 2 Ingreso de datos'!N1834=0,'Paso 2 Ingreso de datos'!N1834=1,'Paso 2 Ingreso de datos'!N1834=2,'Paso 2 Ingreso de datos'!N1834=3,'Paso 2 Ingreso de datos'!N1834=4),'Paso 2 Ingreso de datos'!N1834,"NA"))</f>
        <v>NA</v>
      </c>
      <c r="J1841" s="3" t="str">
        <f>IF(ISBLANK('Paso 2 Ingreso de datos'!O1834),"NA",IF(OR('Paso 2 Ingreso de datos'!O1834=0,'Paso 2 Ingreso de datos'!O1834=1,'Paso 2 Ingreso de datos'!O1834=2,'Paso 2 Ingreso de datos'!O1834=3,'Paso 2 Ingreso de datos'!O1834=4),'Paso 2 Ingreso de datos'!O1834,"NA"))</f>
        <v>NA</v>
      </c>
      <c r="K1841" s="3" t="str">
        <f>IF(ISBLANK('Paso 2 Ingreso de datos'!P1834),"NA",IF(OR('Paso 2 Ingreso de datos'!P1834=0,'Paso 2 Ingreso de datos'!P1834=1,'Paso 2 Ingreso de datos'!P1834=2,'Paso 2 Ingreso de datos'!P1834=3,'Paso 2 Ingreso de datos'!P1834=4),'Paso 2 Ingreso de datos'!P1834,"NA"))</f>
        <v>NA</v>
      </c>
      <c r="L1841" s="3" t="str">
        <f>IF(ISBLANK('Paso 2 Ingreso de datos'!Q1834),"NA",IF(OR('Paso 2 Ingreso de datos'!Q1834=0,'Paso 2 Ingreso de datos'!Q1834=1,'Paso 2 Ingreso de datos'!Q1834=2,'Paso 2 Ingreso de datos'!Q1834=3,'Paso 2 Ingreso de datos'!Q1834=4),'Paso 2 Ingreso de datos'!Q1834,"NA"))</f>
        <v>NA</v>
      </c>
      <c r="M1841" s="3" t="str">
        <f>IF(ISBLANK('Paso 2 Ingreso de datos'!R1834),"NA",IF(OR('Paso 2 Ingreso de datos'!R1834=0,'Paso 2 Ingreso de datos'!R1834=1,'Paso 2 Ingreso de datos'!R1834=2,'Paso 2 Ingreso de datos'!R1834=3,'Paso 2 Ingreso de datos'!R1834=4),'Paso 2 Ingreso de datos'!R1834,"NA"))</f>
        <v>NA</v>
      </c>
      <c r="N1841" s="3" t="str">
        <f>IF(ISBLANK('Paso 2 Ingreso de datos'!S1834),"NA",IF(OR('Paso 2 Ingreso de datos'!S1834=0,'Paso 2 Ingreso de datos'!S1834=1,'Paso 2 Ingreso de datos'!S1834=2,'Paso 2 Ingreso de datos'!S1834=3,'Paso 2 Ingreso de datos'!S1834=4),'Paso 2 Ingreso de datos'!S1834,"NA"))</f>
        <v>NA</v>
      </c>
      <c r="O1841" s="3" t="str">
        <f>IF(ISBLANK('Paso 2 Ingreso de datos'!T1834),"NA",IF(OR('Paso 2 Ingreso de datos'!T1834=0,'Paso 2 Ingreso de datos'!T1834=1,'Paso 2 Ingreso de datos'!T1834=2,'Paso 2 Ingreso de datos'!T1834=3,'Paso 2 Ingreso de datos'!T1834=4),'Paso 2 Ingreso de datos'!T1834,"NA"))</f>
        <v>NA</v>
      </c>
      <c r="P1841" s="3" t="str">
        <f>IF(ISBLANK('Paso 2 Ingreso de datos'!U1834),"NA",IF(OR('Paso 2 Ingreso de datos'!U1834=0,'Paso 2 Ingreso de datos'!U1834=1,'Paso 2 Ingreso de datos'!U1834=2,'Paso 2 Ingreso de datos'!U1834=3,'Paso 2 Ingreso de datos'!U1834=4),'Paso 2 Ingreso de datos'!U1834,"NA"))</f>
        <v>NA</v>
      </c>
      <c r="Q1841" s="3" t="str">
        <f>IF(ISBLANK('Paso 2 Ingreso de datos'!V1834),"NA",IF(OR('Paso 2 Ingreso de datos'!V1834=0,'Paso 2 Ingreso de datos'!V1834=1,'Paso 2 Ingreso de datos'!V1834=2,'Paso 2 Ingreso de datos'!V1834=3,'Paso 2 Ingreso de datos'!V1834=4),'Paso 2 Ingreso de datos'!V1834,"NA"))</f>
        <v>NA</v>
      </c>
      <c r="R1841" s="3" t="str">
        <f>IF(ISBLANK('Paso 2 Ingreso de datos'!W1834),"NA",IF(OR('Paso 2 Ingreso de datos'!W1834=0,'Paso 2 Ingreso de datos'!W1834=1,'Paso 2 Ingreso de datos'!W1834=2,'Paso 2 Ingreso de datos'!W1834=3,'Paso 2 Ingreso de datos'!W1834=4),'Paso 2 Ingreso de datos'!W1834,"NA"))</f>
        <v>NA</v>
      </c>
      <c r="S1841" s="3" t="str">
        <f>IF(ISBLANK('Paso 2 Ingreso de datos'!X1834),"NA",IF(OR('Paso 2 Ingreso de datos'!X1834=0,'Paso 2 Ingreso de datos'!X1834=1,'Paso 2 Ingreso de datos'!X1834=2,'Paso 2 Ingreso de datos'!X1834=3,'Paso 2 Ingreso de datos'!X1834=4),'Paso 2 Ingreso de datos'!X1834,"NA"))</f>
        <v>NA</v>
      </c>
      <c r="T1841" s="3" t="str">
        <f>IF(ISBLANK('Paso 2 Ingreso de datos'!Y1834),"NA",IF(OR('Paso 2 Ingreso de datos'!Y1834=0,'Paso 2 Ingreso de datos'!Y1834=1,'Paso 2 Ingreso de datos'!Y1834=2,'Paso 2 Ingreso de datos'!Y1834=3,'Paso 2 Ingreso de datos'!Y1834=4),'Paso 2 Ingreso de datos'!Y1834,"NA"))</f>
        <v>NA</v>
      </c>
      <c r="U1841" s="3" t="str">
        <f>IF(ISBLANK('Paso 2 Ingreso de datos'!Z1834),"NA",IF(OR('Paso 2 Ingreso de datos'!Z1834=0,'Paso 2 Ingreso de datos'!Z1834=1,'Paso 2 Ingreso de datos'!Z1834=2,'Paso 2 Ingreso de datos'!Z1834=3,'Paso 2 Ingreso de datos'!Z1834=4),'Paso 2 Ingreso de datos'!Z1834,"NA"))</f>
        <v>NA</v>
      </c>
      <c r="W1841" s="3">
        <f>SUM(COUNTIFS('Paso 2 Ingreso de datos'!G1834:Z1834,"&gt;=0",'Paso 2 Ingreso de datos'!G1834:Z1834,"&lt;=4"),COUNTA('Paso 2 Ingreso de datos'!A1834))</f>
        <v>0</v>
      </c>
      <c r="X1841" s="1" t="str">
        <f>IF(SUM('Paso 2 Ingreso de datos'!A1834:Z1834)&gt;0,"HD","FD")</f>
        <v>FD</v>
      </c>
    </row>
    <row r="1842" spans="1:24">
      <c r="A1842" s="3" t="str">
        <f>IF(AND(W1842=21,X1842),'Paso 2 Ingreso de datos'!A1835,IF(AND(Paso2!W1842=0,Paso2!X1842="FD"),"NA","FD"))</f>
        <v>NA</v>
      </c>
      <c r="B1842" s="3" t="str">
        <f>IF(ISBLANK('Paso 2 Ingreso de datos'!G1835),"NA",IF(OR('Paso 2 Ingreso de datos'!G1835=0,'Paso 2 Ingreso de datos'!G1835=1,'Paso 2 Ingreso de datos'!G1835=2,'Paso 2 Ingreso de datos'!G1835=3,'Paso 2 Ingreso de datos'!G1835=4),'Paso 2 Ingreso de datos'!G1835,"NA"))</f>
        <v>NA</v>
      </c>
      <c r="C1842" s="3" t="str">
        <f>IF(ISBLANK('Paso 2 Ingreso de datos'!H1835),"NA",IF(OR('Paso 2 Ingreso de datos'!H1835=0,'Paso 2 Ingreso de datos'!H1835=1,'Paso 2 Ingreso de datos'!H1835=2,'Paso 2 Ingreso de datos'!H1835=3,'Paso 2 Ingreso de datos'!H1835=4),'Paso 2 Ingreso de datos'!H1835,"NA"))</f>
        <v>NA</v>
      </c>
      <c r="D1842" s="3" t="str">
        <f>IF(ISBLANK('Paso 2 Ingreso de datos'!I1835),"NA",IF(OR('Paso 2 Ingreso de datos'!I1835=0,'Paso 2 Ingreso de datos'!I1835=1,'Paso 2 Ingreso de datos'!I1835=2,'Paso 2 Ingreso de datos'!I1835=3,'Paso 2 Ingreso de datos'!I1835=4),'Paso 2 Ingreso de datos'!I1835,"NA"))</f>
        <v>NA</v>
      </c>
      <c r="E1842" s="3" t="str">
        <f>IF(ISBLANK('Paso 2 Ingreso de datos'!J1835),"NA",IF(OR('Paso 2 Ingreso de datos'!J1835=0,'Paso 2 Ingreso de datos'!J1835=1,'Paso 2 Ingreso de datos'!J1835=2,'Paso 2 Ingreso de datos'!J1835=3,'Paso 2 Ingreso de datos'!J1835=4),'Paso 2 Ingreso de datos'!J1835,"NA"))</f>
        <v>NA</v>
      </c>
      <c r="F1842" s="3" t="str">
        <f>IF(ISBLANK('Paso 2 Ingreso de datos'!K1835),"NA",IF(OR('Paso 2 Ingreso de datos'!K1835=0,'Paso 2 Ingreso de datos'!K1835=1,'Paso 2 Ingreso de datos'!K1835=2,'Paso 2 Ingreso de datos'!K1835=3,'Paso 2 Ingreso de datos'!K1835=4),'Paso 2 Ingreso de datos'!K1835,"NA"))</f>
        <v>NA</v>
      </c>
      <c r="G1842" s="3" t="str">
        <f>IF(ISBLANK('Paso 2 Ingreso de datos'!L1835),"NA",IF(OR('Paso 2 Ingreso de datos'!L1835=0,'Paso 2 Ingreso de datos'!L1835=1,'Paso 2 Ingreso de datos'!L1835=2,'Paso 2 Ingreso de datos'!L1835=3,'Paso 2 Ingreso de datos'!L1835=4),'Paso 2 Ingreso de datos'!L1835,"NA"))</f>
        <v>NA</v>
      </c>
      <c r="H1842" s="3" t="str">
        <f>IF(ISBLANK('Paso 2 Ingreso de datos'!M1835),"NA",IF(OR('Paso 2 Ingreso de datos'!M1835=0,'Paso 2 Ingreso de datos'!M1835=1,'Paso 2 Ingreso de datos'!M1835=2,'Paso 2 Ingreso de datos'!M1835=3,'Paso 2 Ingreso de datos'!M1835=4),'Paso 2 Ingreso de datos'!M1835,"NA"))</f>
        <v>NA</v>
      </c>
      <c r="I1842" s="3" t="str">
        <f>IF(ISBLANK('Paso 2 Ingreso de datos'!N1835),"NA",IF(OR('Paso 2 Ingreso de datos'!N1835=0,'Paso 2 Ingreso de datos'!N1835=1,'Paso 2 Ingreso de datos'!N1835=2,'Paso 2 Ingreso de datos'!N1835=3,'Paso 2 Ingreso de datos'!N1835=4),'Paso 2 Ingreso de datos'!N1835,"NA"))</f>
        <v>NA</v>
      </c>
      <c r="J1842" s="3" t="str">
        <f>IF(ISBLANK('Paso 2 Ingreso de datos'!O1835),"NA",IF(OR('Paso 2 Ingreso de datos'!O1835=0,'Paso 2 Ingreso de datos'!O1835=1,'Paso 2 Ingreso de datos'!O1835=2,'Paso 2 Ingreso de datos'!O1835=3,'Paso 2 Ingreso de datos'!O1835=4),'Paso 2 Ingreso de datos'!O1835,"NA"))</f>
        <v>NA</v>
      </c>
      <c r="K1842" s="3" t="str">
        <f>IF(ISBLANK('Paso 2 Ingreso de datos'!P1835),"NA",IF(OR('Paso 2 Ingreso de datos'!P1835=0,'Paso 2 Ingreso de datos'!P1835=1,'Paso 2 Ingreso de datos'!P1835=2,'Paso 2 Ingreso de datos'!P1835=3,'Paso 2 Ingreso de datos'!P1835=4),'Paso 2 Ingreso de datos'!P1835,"NA"))</f>
        <v>NA</v>
      </c>
      <c r="L1842" s="3" t="str">
        <f>IF(ISBLANK('Paso 2 Ingreso de datos'!Q1835),"NA",IF(OR('Paso 2 Ingreso de datos'!Q1835=0,'Paso 2 Ingreso de datos'!Q1835=1,'Paso 2 Ingreso de datos'!Q1835=2,'Paso 2 Ingreso de datos'!Q1835=3,'Paso 2 Ingreso de datos'!Q1835=4),'Paso 2 Ingreso de datos'!Q1835,"NA"))</f>
        <v>NA</v>
      </c>
      <c r="M1842" s="3" t="str">
        <f>IF(ISBLANK('Paso 2 Ingreso de datos'!R1835),"NA",IF(OR('Paso 2 Ingreso de datos'!R1835=0,'Paso 2 Ingreso de datos'!R1835=1,'Paso 2 Ingreso de datos'!R1835=2,'Paso 2 Ingreso de datos'!R1835=3,'Paso 2 Ingreso de datos'!R1835=4),'Paso 2 Ingreso de datos'!R1835,"NA"))</f>
        <v>NA</v>
      </c>
      <c r="N1842" s="3" t="str">
        <f>IF(ISBLANK('Paso 2 Ingreso de datos'!S1835),"NA",IF(OR('Paso 2 Ingreso de datos'!S1835=0,'Paso 2 Ingreso de datos'!S1835=1,'Paso 2 Ingreso de datos'!S1835=2,'Paso 2 Ingreso de datos'!S1835=3,'Paso 2 Ingreso de datos'!S1835=4),'Paso 2 Ingreso de datos'!S1835,"NA"))</f>
        <v>NA</v>
      </c>
      <c r="O1842" s="3" t="str">
        <f>IF(ISBLANK('Paso 2 Ingreso de datos'!T1835),"NA",IF(OR('Paso 2 Ingreso de datos'!T1835=0,'Paso 2 Ingreso de datos'!T1835=1,'Paso 2 Ingreso de datos'!T1835=2,'Paso 2 Ingreso de datos'!T1835=3,'Paso 2 Ingreso de datos'!T1835=4),'Paso 2 Ingreso de datos'!T1835,"NA"))</f>
        <v>NA</v>
      </c>
      <c r="P1842" s="3" t="str">
        <f>IF(ISBLANK('Paso 2 Ingreso de datos'!U1835),"NA",IF(OR('Paso 2 Ingreso de datos'!U1835=0,'Paso 2 Ingreso de datos'!U1835=1,'Paso 2 Ingreso de datos'!U1835=2,'Paso 2 Ingreso de datos'!U1835=3,'Paso 2 Ingreso de datos'!U1835=4),'Paso 2 Ingreso de datos'!U1835,"NA"))</f>
        <v>NA</v>
      </c>
      <c r="Q1842" s="3" t="str">
        <f>IF(ISBLANK('Paso 2 Ingreso de datos'!V1835),"NA",IF(OR('Paso 2 Ingreso de datos'!V1835=0,'Paso 2 Ingreso de datos'!V1835=1,'Paso 2 Ingreso de datos'!V1835=2,'Paso 2 Ingreso de datos'!V1835=3,'Paso 2 Ingreso de datos'!V1835=4),'Paso 2 Ingreso de datos'!V1835,"NA"))</f>
        <v>NA</v>
      </c>
      <c r="R1842" s="3" t="str">
        <f>IF(ISBLANK('Paso 2 Ingreso de datos'!W1835),"NA",IF(OR('Paso 2 Ingreso de datos'!W1835=0,'Paso 2 Ingreso de datos'!W1835=1,'Paso 2 Ingreso de datos'!W1835=2,'Paso 2 Ingreso de datos'!W1835=3,'Paso 2 Ingreso de datos'!W1835=4),'Paso 2 Ingreso de datos'!W1835,"NA"))</f>
        <v>NA</v>
      </c>
      <c r="S1842" s="3" t="str">
        <f>IF(ISBLANK('Paso 2 Ingreso de datos'!X1835),"NA",IF(OR('Paso 2 Ingreso de datos'!X1835=0,'Paso 2 Ingreso de datos'!X1835=1,'Paso 2 Ingreso de datos'!X1835=2,'Paso 2 Ingreso de datos'!X1835=3,'Paso 2 Ingreso de datos'!X1835=4),'Paso 2 Ingreso de datos'!X1835,"NA"))</f>
        <v>NA</v>
      </c>
      <c r="T1842" s="3" t="str">
        <f>IF(ISBLANK('Paso 2 Ingreso de datos'!Y1835),"NA",IF(OR('Paso 2 Ingreso de datos'!Y1835=0,'Paso 2 Ingreso de datos'!Y1835=1,'Paso 2 Ingreso de datos'!Y1835=2,'Paso 2 Ingreso de datos'!Y1835=3,'Paso 2 Ingreso de datos'!Y1835=4),'Paso 2 Ingreso de datos'!Y1835,"NA"))</f>
        <v>NA</v>
      </c>
      <c r="U1842" s="3" t="str">
        <f>IF(ISBLANK('Paso 2 Ingreso de datos'!Z1835),"NA",IF(OR('Paso 2 Ingreso de datos'!Z1835=0,'Paso 2 Ingreso de datos'!Z1835=1,'Paso 2 Ingreso de datos'!Z1835=2,'Paso 2 Ingreso de datos'!Z1835=3,'Paso 2 Ingreso de datos'!Z1835=4),'Paso 2 Ingreso de datos'!Z1835,"NA"))</f>
        <v>NA</v>
      </c>
      <c r="W1842" s="3">
        <f>SUM(COUNTIFS('Paso 2 Ingreso de datos'!G1835:Z1835,"&gt;=0",'Paso 2 Ingreso de datos'!G1835:Z1835,"&lt;=4"),COUNTA('Paso 2 Ingreso de datos'!A1835))</f>
        <v>0</v>
      </c>
      <c r="X1842" s="1" t="str">
        <f>IF(SUM('Paso 2 Ingreso de datos'!A1835:Z1835)&gt;0,"HD","FD")</f>
        <v>FD</v>
      </c>
    </row>
    <row r="1843" spans="1:24">
      <c r="A1843" s="3" t="str">
        <f>IF(AND(W1843=21,X1843),'Paso 2 Ingreso de datos'!A1836,IF(AND(Paso2!W1843=0,Paso2!X1843="FD"),"NA","FD"))</f>
        <v>NA</v>
      </c>
      <c r="B1843" s="3" t="str">
        <f>IF(ISBLANK('Paso 2 Ingreso de datos'!G1836),"NA",IF(OR('Paso 2 Ingreso de datos'!G1836=0,'Paso 2 Ingreso de datos'!G1836=1,'Paso 2 Ingreso de datos'!G1836=2,'Paso 2 Ingreso de datos'!G1836=3,'Paso 2 Ingreso de datos'!G1836=4),'Paso 2 Ingreso de datos'!G1836,"NA"))</f>
        <v>NA</v>
      </c>
      <c r="C1843" s="3" t="str">
        <f>IF(ISBLANK('Paso 2 Ingreso de datos'!H1836),"NA",IF(OR('Paso 2 Ingreso de datos'!H1836=0,'Paso 2 Ingreso de datos'!H1836=1,'Paso 2 Ingreso de datos'!H1836=2,'Paso 2 Ingreso de datos'!H1836=3,'Paso 2 Ingreso de datos'!H1836=4),'Paso 2 Ingreso de datos'!H1836,"NA"))</f>
        <v>NA</v>
      </c>
      <c r="D1843" s="3" t="str">
        <f>IF(ISBLANK('Paso 2 Ingreso de datos'!I1836),"NA",IF(OR('Paso 2 Ingreso de datos'!I1836=0,'Paso 2 Ingreso de datos'!I1836=1,'Paso 2 Ingreso de datos'!I1836=2,'Paso 2 Ingreso de datos'!I1836=3,'Paso 2 Ingreso de datos'!I1836=4),'Paso 2 Ingreso de datos'!I1836,"NA"))</f>
        <v>NA</v>
      </c>
      <c r="E1843" s="3" t="str">
        <f>IF(ISBLANK('Paso 2 Ingreso de datos'!J1836),"NA",IF(OR('Paso 2 Ingreso de datos'!J1836=0,'Paso 2 Ingreso de datos'!J1836=1,'Paso 2 Ingreso de datos'!J1836=2,'Paso 2 Ingreso de datos'!J1836=3,'Paso 2 Ingreso de datos'!J1836=4),'Paso 2 Ingreso de datos'!J1836,"NA"))</f>
        <v>NA</v>
      </c>
      <c r="F1843" s="3" t="str">
        <f>IF(ISBLANK('Paso 2 Ingreso de datos'!K1836),"NA",IF(OR('Paso 2 Ingreso de datos'!K1836=0,'Paso 2 Ingreso de datos'!K1836=1,'Paso 2 Ingreso de datos'!K1836=2,'Paso 2 Ingreso de datos'!K1836=3,'Paso 2 Ingreso de datos'!K1836=4),'Paso 2 Ingreso de datos'!K1836,"NA"))</f>
        <v>NA</v>
      </c>
      <c r="G1843" s="3" t="str">
        <f>IF(ISBLANK('Paso 2 Ingreso de datos'!L1836),"NA",IF(OR('Paso 2 Ingreso de datos'!L1836=0,'Paso 2 Ingreso de datos'!L1836=1,'Paso 2 Ingreso de datos'!L1836=2,'Paso 2 Ingreso de datos'!L1836=3,'Paso 2 Ingreso de datos'!L1836=4),'Paso 2 Ingreso de datos'!L1836,"NA"))</f>
        <v>NA</v>
      </c>
      <c r="H1843" s="3" t="str">
        <f>IF(ISBLANK('Paso 2 Ingreso de datos'!M1836),"NA",IF(OR('Paso 2 Ingreso de datos'!M1836=0,'Paso 2 Ingreso de datos'!M1836=1,'Paso 2 Ingreso de datos'!M1836=2,'Paso 2 Ingreso de datos'!M1836=3,'Paso 2 Ingreso de datos'!M1836=4),'Paso 2 Ingreso de datos'!M1836,"NA"))</f>
        <v>NA</v>
      </c>
      <c r="I1843" s="3" t="str">
        <f>IF(ISBLANK('Paso 2 Ingreso de datos'!N1836),"NA",IF(OR('Paso 2 Ingreso de datos'!N1836=0,'Paso 2 Ingreso de datos'!N1836=1,'Paso 2 Ingreso de datos'!N1836=2,'Paso 2 Ingreso de datos'!N1836=3,'Paso 2 Ingreso de datos'!N1836=4),'Paso 2 Ingreso de datos'!N1836,"NA"))</f>
        <v>NA</v>
      </c>
      <c r="J1843" s="3" t="str">
        <f>IF(ISBLANK('Paso 2 Ingreso de datos'!O1836),"NA",IF(OR('Paso 2 Ingreso de datos'!O1836=0,'Paso 2 Ingreso de datos'!O1836=1,'Paso 2 Ingreso de datos'!O1836=2,'Paso 2 Ingreso de datos'!O1836=3,'Paso 2 Ingreso de datos'!O1836=4),'Paso 2 Ingreso de datos'!O1836,"NA"))</f>
        <v>NA</v>
      </c>
      <c r="K1843" s="3" t="str">
        <f>IF(ISBLANK('Paso 2 Ingreso de datos'!P1836),"NA",IF(OR('Paso 2 Ingreso de datos'!P1836=0,'Paso 2 Ingreso de datos'!P1836=1,'Paso 2 Ingreso de datos'!P1836=2,'Paso 2 Ingreso de datos'!P1836=3,'Paso 2 Ingreso de datos'!P1836=4),'Paso 2 Ingreso de datos'!P1836,"NA"))</f>
        <v>NA</v>
      </c>
      <c r="L1843" s="3" t="str">
        <f>IF(ISBLANK('Paso 2 Ingreso de datos'!Q1836),"NA",IF(OR('Paso 2 Ingreso de datos'!Q1836=0,'Paso 2 Ingreso de datos'!Q1836=1,'Paso 2 Ingreso de datos'!Q1836=2,'Paso 2 Ingreso de datos'!Q1836=3,'Paso 2 Ingreso de datos'!Q1836=4),'Paso 2 Ingreso de datos'!Q1836,"NA"))</f>
        <v>NA</v>
      </c>
      <c r="M1843" s="3" t="str">
        <f>IF(ISBLANK('Paso 2 Ingreso de datos'!R1836),"NA",IF(OR('Paso 2 Ingreso de datos'!R1836=0,'Paso 2 Ingreso de datos'!R1836=1,'Paso 2 Ingreso de datos'!R1836=2,'Paso 2 Ingreso de datos'!R1836=3,'Paso 2 Ingreso de datos'!R1836=4),'Paso 2 Ingreso de datos'!R1836,"NA"))</f>
        <v>NA</v>
      </c>
      <c r="N1843" s="3" t="str">
        <f>IF(ISBLANK('Paso 2 Ingreso de datos'!S1836),"NA",IF(OR('Paso 2 Ingreso de datos'!S1836=0,'Paso 2 Ingreso de datos'!S1836=1,'Paso 2 Ingreso de datos'!S1836=2,'Paso 2 Ingreso de datos'!S1836=3,'Paso 2 Ingreso de datos'!S1836=4),'Paso 2 Ingreso de datos'!S1836,"NA"))</f>
        <v>NA</v>
      </c>
      <c r="O1843" s="3" t="str">
        <f>IF(ISBLANK('Paso 2 Ingreso de datos'!T1836),"NA",IF(OR('Paso 2 Ingreso de datos'!T1836=0,'Paso 2 Ingreso de datos'!T1836=1,'Paso 2 Ingreso de datos'!T1836=2,'Paso 2 Ingreso de datos'!T1836=3,'Paso 2 Ingreso de datos'!T1836=4),'Paso 2 Ingreso de datos'!T1836,"NA"))</f>
        <v>NA</v>
      </c>
      <c r="P1843" s="3" t="str">
        <f>IF(ISBLANK('Paso 2 Ingreso de datos'!U1836),"NA",IF(OR('Paso 2 Ingreso de datos'!U1836=0,'Paso 2 Ingreso de datos'!U1836=1,'Paso 2 Ingreso de datos'!U1836=2,'Paso 2 Ingreso de datos'!U1836=3,'Paso 2 Ingreso de datos'!U1836=4),'Paso 2 Ingreso de datos'!U1836,"NA"))</f>
        <v>NA</v>
      </c>
      <c r="Q1843" s="3" t="str">
        <f>IF(ISBLANK('Paso 2 Ingreso de datos'!V1836),"NA",IF(OR('Paso 2 Ingreso de datos'!V1836=0,'Paso 2 Ingreso de datos'!V1836=1,'Paso 2 Ingreso de datos'!V1836=2,'Paso 2 Ingreso de datos'!V1836=3,'Paso 2 Ingreso de datos'!V1836=4),'Paso 2 Ingreso de datos'!V1836,"NA"))</f>
        <v>NA</v>
      </c>
      <c r="R1843" s="3" t="str">
        <f>IF(ISBLANK('Paso 2 Ingreso de datos'!W1836),"NA",IF(OR('Paso 2 Ingreso de datos'!W1836=0,'Paso 2 Ingreso de datos'!W1836=1,'Paso 2 Ingreso de datos'!W1836=2,'Paso 2 Ingreso de datos'!W1836=3,'Paso 2 Ingreso de datos'!W1836=4),'Paso 2 Ingreso de datos'!W1836,"NA"))</f>
        <v>NA</v>
      </c>
      <c r="S1843" s="3" t="str">
        <f>IF(ISBLANK('Paso 2 Ingreso de datos'!X1836),"NA",IF(OR('Paso 2 Ingreso de datos'!X1836=0,'Paso 2 Ingreso de datos'!X1836=1,'Paso 2 Ingreso de datos'!X1836=2,'Paso 2 Ingreso de datos'!X1836=3,'Paso 2 Ingreso de datos'!X1836=4),'Paso 2 Ingreso de datos'!X1836,"NA"))</f>
        <v>NA</v>
      </c>
      <c r="T1843" s="3" t="str">
        <f>IF(ISBLANK('Paso 2 Ingreso de datos'!Y1836),"NA",IF(OR('Paso 2 Ingreso de datos'!Y1836=0,'Paso 2 Ingreso de datos'!Y1836=1,'Paso 2 Ingreso de datos'!Y1836=2,'Paso 2 Ingreso de datos'!Y1836=3,'Paso 2 Ingreso de datos'!Y1836=4),'Paso 2 Ingreso de datos'!Y1836,"NA"))</f>
        <v>NA</v>
      </c>
      <c r="U1843" s="3" t="str">
        <f>IF(ISBLANK('Paso 2 Ingreso de datos'!Z1836),"NA",IF(OR('Paso 2 Ingreso de datos'!Z1836=0,'Paso 2 Ingreso de datos'!Z1836=1,'Paso 2 Ingreso de datos'!Z1836=2,'Paso 2 Ingreso de datos'!Z1836=3,'Paso 2 Ingreso de datos'!Z1836=4),'Paso 2 Ingreso de datos'!Z1836,"NA"))</f>
        <v>NA</v>
      </c>
      <c r="W1843" s="3">
        <f>SUM(COUNTIFS('Paso 2 Ingreso de datos'!G1836:Z1836,"&gt;=0",'Paso 2 Ingreso de datos'!G1836:Z1836,"&lt;=4"),COUNTA('Paso 2 Ingreso de datos'!A1836))</f>
        <v>0</v>
      </c>
      <c r="X1843" s="1" t="str">
        <f>IF(SUM('Paso 2 Ingreso de datos'!A1836:Z1836)&gt;0,"HD","FD")</f>
        <v>FD</v>
      </c>
    </row>
    <row r="1844" spans="1:24">
      <c r="A1844" s="3" t="str">
        <f>IF(AND(W1844=21,X1844),'Paso 2 Ingreso de datos'!A1837,IF(AND(Paso2!W1844=0,Paso2!X1844="FD"),"NA","FD"))</f>
        <v>NA</v>
      </c>
      <c r="B1844" s="3" t="str">
        <f>IF(ISBLANK('Paso 2 Ingreso de datos'!G1837),"NA",IF(OR('Paso 2 Ingreso de datos'!G1837=0,'Paso 2 Ingreso de datos'!G1837=1,'Paso 2 Ingreso de datos'!G1837=2,'Paso 2 Ingreso de datos'!G1837=3,'Paso 2 Ingreso de datos'!G1837=4),'Paso 2 Ingreso de datos'!G1837,"NA"))</f>
        <v>NA</v>
      </c>
      <c r="C1844" s="3" t="str">
        <f>IF(ISBLANK('Paso 2 Ingreso de datos'!H1837),"NA",IF(OR('Paso 2 Ingreso de datos'!H1837=0,'Paso 2 Ingreso de datos'!H1837=1,'Paso 2 Ingreso de datos'!H1837=2,'Paso 2 Ingreso de datos'!H1837=3,'Paso 2 Ingreso de datos'!H1837=4),'Paso 2 Ingreso de datos'!H1837,"NA"))</f>
        <v>NA</v>
      </c>
      <c r="D1844" s="3" t="str">
        <f>IF(ISBLANK('Paso 2 Ingreso de datos'!I1837),"NA",IF(OR('Paso 2 Ingreso de datos'!I1837=0,'Paso 2 Ingreso de datos'!I1837=1,'Paso 2 Ingreso de datos'!I1837=2,'Paso 2 Ingreso de datos'!I1837=3,'Paso 2 Ingreso de datos'!I1837=4),'Paso 2 Ingreso de datos'!I1837,"NA"))</f>
        <v>NA</v>
      </c>
      <c r="E1844" s="3" t="str">
        <f>IF(ISBLANK('Paso 2 Ingreso de datos'!J1837),"NA",IF(OR('Paso 2 Ingreso de datos'!J1837=0,'Paso 2 Ingreso de datos'!J1837=1,'Paso 2 Ingreso de datos'!J1837=2,'Paso 2 Ingreso de datos'!J1837=3,'Paso 2 Ingreso de datos'!J1837=4),'Paso 2 Ingreso de datos'!J1837,"NA"))</f>
        <v>NA</v>
      </c>
      <c r="F1844" s="3" t="str">
        <f>IF(ISBLANK('Paso 2 Ingreso de datos'!K1837),"NA",IF(OR('Paso 2 Ingreso de datos'!K1837=0,'Paso 2 Ingreso de datos'!K1837=1,'Paso 2 Ingreso de datos'!K1837=2,'Paso 2 Ingreso de datos'!K1837=3,'Paso 2 Ingreso de datos'!K1837=4),'Paso 2 Ingreso de datos'!K1837,"NA"))</f>
        <v>NA</v>
      </c>
      <c r="G1844" s="3" t="str">
        <f>IF(ISBLANK('Paso 2 Ingreso de datos'!L1837),"NA",IF(OR('Paso 2 Ingreso de datos'!L1837=0,'Paso 2 Ingreso de datos'!L1837=1,'Paso 2 Ingreso de datos'!L1837=2,'Paso 2 Ingreso de datos'!L1837=3,'Paso 2 Ingreso de datos'!L1837=4),'Paso 2 Ingreso de datos'!L1837,"NA"))</f>
        <v>NA</v>
      </c>
      <c r="H1844" s="3" t="str">
        <f>IF(ISBLANK('Paso 2 Ingreso de datos'!M1837),"NA",IF(OR('Paso 2 Ingreso de datos'!M1837=0,'Paso 2 Ingreso de datos'!M1837=1,'Paso 2 Ingreso de datos'!M1837=2,'Paso 2 Ingreso de datos'!M1837=3,'Paso 2 Ingreso de datos'!M1837=4),'Paso 2 Ingreso de datos'!M1837,"NA"))</f>
        <v>NA</v>
      </c>
      <c r="I1844" s="3" t="str">
        <f>IF(ISBLANK('Paso 2 Ingreso de datos'!N1837),"NA",IF(OR('Paso 2 Ingreso de datos'!N1837=0,'Paso 2 Ingreso de datos'!N1837=1,'Paso 2 Ingreso de datos'!N1837=2,'Paso 2 Ingreso de datos'!N1837=3,'Paso 2 Ingreso de datos'!N1837=4),'Paso 2 Ingreso de datos'!N1837,"NA"))</f>
        <v>NA</v>
      </c>
      <c r="J1844" s="3" t="str">
        <f>IF(ISBLANK('Paso 2 Ingreso de datos'!O1837),"NA",IF(OR('Paso 2 Ingreso de datos'!O1837=0,'Paso 2 Ingreso de datos'!O1837=1,'Paso 2 Ingreso de datos'!O1837=2,'Paso 2 Ingreso de datos'!O1837=3,'Paso 2 Ingreso de datos'!O1837=4),'Paso 2 Ingreso de datos'!O1837,"NA"))</f>
        <v>NA</v>
      </c>
      <c r="K1844" s="3" t="str">
        <f>IF(ISBLANK('Paso 2 Ingreso de datos'!P1837),"NA",IF(OR('Paso 2 Ingreso de datos'!P1837=0,'Paso 2 Ingreso de datos'!P1837=1,'Paso 2 Ingreso de datos'!P1837=2,'Paso 2 Ingreso de datos'!P1837=3,'Paso 2 Ingreso de datos'!P1837=4),'Paso 2 Ingreso de datos'!P1837,"NA"))</f>
        <v>NA</v>
      </c>
      <c r="L1844" s="3" t="str">
        <f>IF(ISBLANK('Paso 2 Ingreso de datos'!Q1837),"NA",IF(OR('Paso 2 Ingreso de datos'!Q1837=0,'Paso 2 Ingreso de datos'!Q1837=1,'Paso 2 Ingreso de datos'!Q1837=2,'Paso 2 Ingreso de datos'!Q1837=3,'Paso 2 Ingreso de datos'!Q1837=4),'Paso 2 Ingreso de datos'!Q1837,"NA"))</f>
        <v>NA</v>
      </c>
      <c r="M1844" s="3" t="str">
        <f>IF(ISBLANK('Paso 2 Ingreso de datos'!R1837),"NA",IF(OR('Paso 2 Ingreso de datos'!R1837=0,'Paso 2 Ingreso de datos'!R1837=1,'Paso 2 Ingreso de datos'!R1837=2,'Paso 2 Ingreso de datos'!R1837=3,'Paso 2 Ingreso de datos'!R1837=4),'Paso 2 Ingreso de datos'!R1837,"NA"))</f>
        <v>NA</v>
      </c>
      <c r="N1844" s="3" t="str">
        <f>IF(ISBLANK('Paso 2 Ingreso de datos'!S1837),"NA",IF(OR('Paso 2 Ingreso de datos'!S1837=0,'Paso 2 Ingreso de datos'!S1837=1,'Paso 2 Ingreso de datos'!S1837=2,'Paso 2 Ingreso de datos'!S1837=3,'Paso 2 Ingreso de datos'!S1837=4),'Paso 2 Ingreso de datos'!S1837,"NA"))</f>
        <v>NA</v>
      </c>
      <c r="O1844" s="3" t="str">
        <f>IF(ISBLANK('Paso 2 Ingreso de datos'!T1837),"NA",IF(OR('Paso 2 Ingreso de datos'!T1837=0,'Paso 2 Ingreso de datos'!T1837=1,'Paso 2 Ingreso de datos'!T1837=2,'Paso 2 Ingreso de datos'!T1837=3,'Paso 2 Ingreso de datos'!T1837=4),'Paso 2 Ingreso de datos'!T1837,"NA"))</f>
        <v>NA</v>
      </c>
      <c r="P1844" s="3" t="str">
        <f>IF(ISBLANK('Paso 2 Ingreso de datos'!U1837),"NA",IF(OR('Paso 2 Ingreso de datos'!U1837=0,'Paso 2 Ingreso de datos'!U1837=1,'Paso 2 Ingreso de datos'!U1837=2,'Paso 2 Ingreso de datos'!U1837=3,'Paso 2 Ingreso de datos'!U1837=4),'Paso 2 Ingreso de datos'!U1837,"NA"))</f>
        <v>NA</v>
      </c>
      <c r="Q1844" s="3" t="str">
        <f>IF(ISBLANK('Paso 2 Ingreso de datos'!V1837),"NA",IF(OR('Paso 2 Ingreso de datos'!V1837=0,'Paso 2 Ingreso de datos'!V1837=1,'Paso 2 Ingreso de datos'!V1837=2,'Paso 2 Ingreso de datos'!V1837=3,'Paso 2 Ingreso de datos'!V1837=4),'Paso 2 Ingreso de datos'!V1837,"NA"))</f>
        <v>NA</v>
      </c>
      <c r="R1844" s="3" t="str">
        <f>IF(ISBLANK('Paso 2 Ingreso de datos'!W1837),"NA",IF(OR('Paso 2 Ingreso de datos'!W1837=0,'Paso 2 Ingreso de datos'!W1837=1,'Paso 2 Ingreso de datos'!W1837=2,'Paso 2 Ingreso de datos'!W1837=3,'Paso 2 Ingreso de datos'!W1837=4),'Paso 2 Ingreso de datos'!W1837,"NA"))</f>
        <v>NA</v>
      </c>
      <c r="S1844" s="3" t="str">
        <f>IF(ISBLANK('Paso 2 Ingreso de datos'!X1837),"NA",IF(OR('Paso 2 Ingreso de datos'!X1837=0,'Paso 2 Ingreso de datos'!X1837=1,'Paso 2 Ingreso de datos'!X1837=2,'Paso 2 Ingreso de datos'!X1837=3,'Paso 2 Ingreso de datos'!X1837=4),'Paso 2 Ingreso de datos'!X1837,"NA"))</f>
        <v>NA</v>
      </c>
      <c r="T1844" s="3" t="str">
        <f>IF(ISBLANK('Paso 2 Ingreso de datos'!Y1837),"NA",IF(OR('Paso 2 Ingreso de datos'!Y1837=0,'Paso 2 Ingreso de datos'!Y1837=1,'Paso 2 Ingreso de datos'!Y1837=2,'Paso 2 Ingreso de datos'!Y1837=3,'Paso 2 Ingreso de datos'!Y1837=4),'Paso 2 Ingreso de datos'!Y1837,"NA"))</f>
        <v>NA</v>
      </c>
      <c r="U1844" s="3" t="str">
        <f>IF(ISBLANK('Paso 2 Ingreso de datos'!Z1837),"NA",IF(OR('Paso 2 Ingreso de datos'!Z1837=0,'Paso 2 Ingreso de datos'!Z1837=1,'Paso 2 Ingreso de datos'!Z1837=2,'Paso 2 Ingreso de datos'!Z1837=3,'Paso 2 Ingreso de datos'!Z1837=4),'Paso 2 Ingreso de datos'!Z1837,"NA"))</f>
        <v>NA</v>
      </c>
      <c r="W1844" s="3">
        <f>SUM(COUNTIFS('Paso 2 Ingreso de datos'!G1837:Z1837,"&gt;=0",'Paso 2 Ingreso de datos'!G1837:Z1837,"&lt;=4"),COUNTA('Paso 2 Ingreso de datos'!A1837))</f>
        <v>0</v>
      </c>
      <c r="X1844" s="1" t="str">
        <f>IF(SUM('Paso 2 Ingreso de datos'!A1837:Z1837)&gt;0,"HD","FD")</f>
        <v>FD</v>
      </c>
    </row>
    <row r="1845" spans="1:24">
      <c r="A1845" s="3" t="str">
        <f>IF(AND(W1845=21,X1845),'Paso 2 Ingreso de datos'!A1838,IF(AND(Paso2!W1845=0,Paso2!X1845="FD"),"NA","FD"))</f>
        <v>NA</v>
      </c>
      <c r="B1845" s="3" t="str">
        <f>IF(ISBLANK('Paso 2 Ingreso de datos'!G1838),"NA",IF(OR('Paso 2 Ingreso de datos'!G1838=0,'Paso 2 Ingreso de datos'!G1838=1,'Paso 2 Ingreso de datos'!G1838=2,'Paso 2 Ingreso de datos'!G1838=3,'Paso 2 Ingreso de datos'!G1838=4),'Paso 2 Ingreso de datos'!G1838,"NA"))</f>
        <v>NA</v>
      </c>
      <c r="C1845" s="3" t="str">
        <f>IF(ISBLANK('Paso 2 Ingreso de datos'!H1838),"NA",IF(OR('Paso 2 Ingreso de datos'!H1838=0,'Paso 2 Ingreso de datos'!H1838=1,'Paso 2 Ingreso de datos'!H1838=2,'Paso 2 Ingreso de datos'!H1838=3,'Paso 2 Ingreso de datos'!H1838=4),'Paso 2 Ingreso de datos'!H1838,"NA"))</f>
        <v>NA</v>
      </c>
      <c r="D1845" s="3" t="str">
        <f>IF(ISBLANK('Paso 2 Ingreso de datos'!I1838),"NA",IF(OR('Paso 2 Ingreso de datos'!I1838=0,'Paso 2 Ingreso de datos'!I1838=1,'Paso 2 Ingreso de datos'!I1838=2,'Paso 2 Ingreso de datos'!I1838=3,'Paso 2 Ingreso de datos'!I1838=4),'Paso 2 Ingreso de datos'!I1838,"NA"))</f>
        <v>NA</v>
      </c>
      <c r="E1845" s="3" t="str">
        <f>IF(ISBLANK('Paso 2 Ingreso de datos'!J1838),"NA",IF(OR('Paso 2 Ingreso de datos'!J1838=0,'Paso 2 Ingreso de datos'!J1838=1,'Paso 2 Ingreso de datos'!J1838=2,'Paso 2 Ingreso de datos'!J1838=3,'Paso 2 Ingreso de datos'!J1838=4),'Paso 2 Ingreso de datos'!J1838,"NA"))</f>
        <v>NA</v>
      </c>
      <c r="F1845" s="3" t="str">
        <f>IF(ISBLANK('Paso 2 Ingreso de datos'!K1838),"NA",IF(OR('Paso 2 Ingreso de datos'!K1838=0,'Paso 2 Ingreso de datos'!K1838=1,'Paso 2 Ingreso de datos'!K1838=2,'Paso 2 Ingreso de datos'!K1838=3,'Paso 2 Ingreso de datos'!K1838=4),'Paso 2 Ingreso de datos'!K1838,"NA"))</f>
        <v>NA</v>
      </c>
      <c r="G1845" s="3" t="str">
        <f>IF(ISBLANK('Paso 2 Ingreso de datos'!L1838),"NA",IF(OR('Paso 2 Ingreso de datos'!L1838=0,'Paso 2 Ingreso de datos'!L1838=1,'Paso 2 Ingreso de datos'!L1838=2,'Paso 2 Ingreso de datos'!L1838=3,'Paso 2 Ingreso de datos'!L1838=4),'Paso 2 Ingreso de datos'!L1838,"NA"))</f>
        <v>NA</v>
      </c>
      <c r="H1845" s="3" t="str">
        <f>IF(ISBLANK('Paso 2 Ingreso de datos'!M1838),"NA",IF(OR('Paso 2 Ingreso de datos'!M1838=0,'Paso 2 Ingreso de datos'!M1838=1,'Paso 2 Ingreso de datos'!M1838=2,'Paso 2 Ingreso de datos'!M1838=3,'Paso 2 Ingreso de datos'!M1838=4),'Paso 2 Ingreso de datos'!M1838,"NA"))</f>
        <v>NA</v>
      </c>
      <c r="I1845" s="3" t="str">
        <f>IF(ISBLANK('Paso 2 Ingreso de datos'!N1838),"NA",IF(OR('Paso 2 Ingreso de datos'!N1838=0,'Paso 2 Ingreso de datos'!N1838=1,'Paso 2 Ingreso de datos'!N1838=2,'Paso 2 Ingreso de datos'!N1838=3,'Paso 2 Ingreso de datos'!N1838=4),'Paso 2 Ingreso de datos'!N1838,"NA"))</f>
        <v>NA</v>
      </c>
      <c r="J1845" s="3" t="str">
        <f>IF(ISBLANK('Paso 2 Ingreso de datos'!O1838),"NA",IF(OR('Paso 2 Ingreso de datos'!O1838=0,'Paso 2 Ingreso de datos'!O1838=1,'Paso 2 Ingreso de datos'!O1838=2,'Paso 2 Ingreso de datos'!O1838=3,'Paso 2 Ingreso de datos'!O1838=4),'Paso 2 Ingreso de datos'!O1838,"NA"))</f>
        <v>NA</v>
      </c>
      <c r="K1845" s="3" t="str">
        <f>IF(ISBLANK('Paso 2 Ingreso de datos'!P1838),"NA",IF(OR('Paso 2 Ingreso de datos'!P1838=0,'Paso 2 Ingreso de datos'!P1838=1,'Paso 2 Ingreso de datos'!P1838=2,'Paso 2 Ingreso de datos'!P1838=3,'Paso 2 Ingreso de datos'!P1838=4),'Paso 2 Ingreso de datos'!P1838,"NA"))</f>
        <v>NA</v>
      </c>
      <c r="L1845" s="3" t="str">
        <f>IF(ISBLANK('Paso 2 Ingreso de datos'!Q1838),"NA",IF(OR('Paso 2 Ingreso de datos'!Q1838=0,'Paso 2 Ingreso de datos'!Q1838=1,'Paso 2 Ingreso de datos'!Q1838=2,'Paso 2 Ingreso de datos'!Q1838=3,'Paso 2 Ingreso de datos'!Q1838=4),'Paso 2 Ingreso de datos'!Q1838,"NA"))</f>
        <v>NA</v>
      </c>
      <c r="M1845" s="3" t="str">
        <f>IF(ISBLANK('Paso 2 Ingreso de datos'!R1838),"NA",IF(OR('Paso 2 Ingreso de datos'!R1838=0,'Paso 2 Ingreso de datos'!R1838=1,'Paso 2 Ingreso de datos'!R1838=2,'Paso 2 Ingreso de datos'!R1838=3,'Paso 2 Ingreso de datos'!R1838=4),'Paso 2 Ingreso de datos'!R1838,"NA"))</f>
        <v>NA</v>
      </c>
      <c r="N1845" s="3" t="str">
        <f>IF(ISBLANK('Paso 2 Ingreso de datos'!S1838),"NA",IF(OR('Paso 2 Ingreso de datos'!S1838=0,'Paso 2 Ingreso de datos'!S1838=1,'Paso 2 Ingreso de datos'!S1838=2,'Paso 2 Ingreso de datos'!S1838=3,'Paso 2 Ingreso de datos'!S1838=4),'Paso 2 Ingreso de datos'!S1838,"NA"))</f>
        <v>NA</v>
      </c>
      <c r="O1845" s="3" t="str">
        <f>IF(ISBLANK('Paso 2 Ingreso de datos'!T1838),"NA",IF(OR('Paso 2 Ingreso de datos'!T1838=0,'Paso 2 Ingreso de datos'!T1838=1,'Paso 2 Ingreso de datos'!T1838=2,'Paso 2 Ingreso de datos'!T1838=3,'Paso 2 Ingreso de datos'!T1838=4),'Paso 2 Ingreso de datos'!T1838,"NA"))</f>
        <v>NA</v>
      </c>
      <c r="P1845" s="3" t="str">
        <f>IF(ISBLANK('Paso 2 Ingreso de datos'!U1838),"NA",IF(OR('Paso 2 Ingreso de datos'!U1838=0,'Paso 2 Ingreso de datos'!U1838=1,'Paso 2 Ingreso de datos'!U1838=2,'Paso 2 Ingreso de datos'!U1838=3,'Paso 2 Ingreso de datos'!U1838=4),'Paso 2 Ingreso de datos'!U1838,"NA"))</f>
        <v>NA</v>
      </c>
      <c r="Q1845" s="3" t="str">
        <f>IF(ISBLANK('Paso 2 Ingreso de datos'!V1838),"NA",IF(OR('Paso 2 Ingreso de datos'!V1838=0,'Paso 2 Ingreso de datos'!V1838=1,'Paso 2 Ingreso de datos'!V1838=2,'Paso 2 Ingreso de datos'!V1838=3,'Paso 2 Ingreso de datos'!V1838=4),'Paso 2 Ingreso de datos'!V1838,"NA"))</f>
        <v>NA</v>
      </c>
      <c r="R1845" s="3" t="str">
        <f>IF(ISBLANK('Paso 2 Ingreso de datos'!W1838),"NA",IF(OR('Paso 2 Ingreso de datos'!W1838=0,'Paso 2 Ingreso de datos'!W1838=1,'Paso 2 Ingreso de datos'!W1838=2,'Paso 2 Ingreso de datos'!W1838=3,'Paso 2 Ingreso de datos'!W1838=4),'Paso 2 Ingreso de datos'!W1838,"NA"))</f>
        <v>NA</v>
      </c>
      <c r="S1845" s="3" t="str">
        <f>IF(ISBLANK('Paso 2 Ingreso de datos'!X1838),"NA",IF(OR('Paso 2 Ingreso de datos'!X1838=0,'Paso 2 Ingreso de datos'!X1838=1,'Paso 2 Ingreso de datos'!X1838=2,'Paso 2 Ingreso de datos'!X1838=3,'Paso 2 Ingreso de datos'!X1838=4),'Paso 2 Ingreso de datos'!X1838,"NA"))</f>
        <v>NA</v>
      </c>
      <c r="T1845" s="3" t="str">
        <f>IF(ISBLANK('Paso 2 Ingreso de datos'!Y1838),"NA",IF(OR('Paso 2 Ingreso de datos'!Y1838=0,'Paso 2 Ingreso de datos'!Y1838=1,'Paso 2 Ingreso de datos'!Y1838=2,'Paso 2 Ingreso de datos'!Y1838=3,'Paso 2 Ingreso de datos'!Y1838=4),'Paso 2 Ingreso de datos'!Y1838,"NA"))</f>
        <v>NA</v>
      </c>
      <c r="U1845" s="3" t="str">
        <f>IF(ISBLANK('Paso 2 Ingreso de datos'!Z1838),"NA",IF(OR('Paso 2 Ingreso de datos'!Z1838=0,'Paso 2 Ingreso de datos'!Z1838=1,'Paso 2 Ingreso de datos'!Z1838=2,'Paso 2 Ingreso de datos'!Z1838=3,'Paso 2 Ingreso de datos'!Z1838=4),'Paso 2 Ingreso de datos'!Z1838,"NA"))</f>
        <v>NA</v>
      </c>
      <c r="W1845" s="3">
        <f>SUM(COUNTIFS('Paso 2 Ingreso de datos'!G1838:Z1838,"&gt;=0",'Paso 2 Ingreso de datos'!G1838:Z1838,"&lt;=4"),COUNTA('Paso 2 Ingreso de datos'!A1838))</f>
        <v>0</v>
      </c>
      <c r="X1845" s="1" t="str">
        <f>IF(SUM('Paso 2 Ingreso de datos'!A1838:Z1838)&gt;0,"HD","FD")</f>
        <v>FD</v>
      </c>
    </row>
    <row r="1846" spans="1:24">
      <c r="A1846" s="3" t="str">
        <f>IF(AND(W1846=21,X1846),'Paso 2 Ingreso de datos'!A1839,IF(AND(Paso2!W1846=0,Paso2!X1846="FD"),"NA","FD"))</f>
        <v>NA</v>
      </c>
      <c r="B1846" s="3" t="str">
        <f>IF(ISBLANK('Paso 2 Ingreso de datos'!G1839),"NA",IF(OR('Paso 2 Ingreso de datos'!G1839=0,'Paso 2 Ingreso de datos'!G1839=1,'Paso 2 Ingreso de datos'!G1839=2,'Paso 2 Ingreso de datos'!G1839=3,'Paso 2 Ingreso de datos'!G1839=4),'Paso 2 Ingreso de datos'!G1839,"NA"))</f>
        <v>NA</v>
      </c>
      <c r="C1846" s="3" t="str">
        <f>IF(ISBLANK('Paso 2 Ingreso de datos'!H1839),"NA",IF(OR('Paso 2 Ingreso de datos'!H1839=0,'Paso 2 Ingreso de datos'!H1839=1,'Paso 2 Ingreso de datos'!H1839=2,'Paso 2 Ingreso de datos'!H1839=3,'Paso 2 Ingreso de datos'!H1839=4),'Paso 2 Ingreso de datos'!H1839,"NA"))</f>
        <v>NA</v>
      </c>
      <c r="D1846" s="3" t="str">
        <f>IF(ISBLANK('Paso 2 Ingreso de datos'!I1839),"NA",IF(OR('Paso 2 Ingreso de datos'!I1839=0,'Paso 2 Ingreso de datos'!I1839=1,'Paso 2 Ingreso de datos'!I1839=2,'Paso 2 Ingreso de datos'!I1839=3,'Paso 2 Ingreso de datos'!I1839=4),'Paso 2 Ingreso de datos'!I1839,"NA"))</f>
        <v>NA</v>
      </c>
      <c r="E1846" s="3" t="str">
        <f>IF(ISBLANK('Paso 2 Ingreso de datos'!J1839),"NA",IF(OR('Paso 2 Ingreso de datos'!J1839=0,'Paso 2 Ingreso de datos'!J1839=1,'Paso 2 Ingreso de datos'!J1839=2,'Paso 2 Ingreso de datos'!J1839=3,'Paso 2 Ingreso de datos'!J1839=4),'Paso 2 Ingreso de datos'!J1839,"NA"))</f>
        <v>NA</v>
      </c>
      <c r="F1846" s="3" t="str">
        <f>IF(ISBLANK('Paso 2 Ingreso de datos'!K1839),"NA",IF(OR('Paso 2 Ingreso de datos'!K1839=0,'Paso 2 Ingreso de datos'!K1839=1,'Paso 2 Ingreso de datos'!K1839=2,'Paso 2 Ingreso de datos'!K1839=3,'Paso 2 Ingreso de datos'!K1839=4),'Paso 2 Ingreso de datos'!K1839,"NA"))</f>
        <v>NA</v>
      </c>
      <c r="G1846" s="3" t="str">
        <f>IF(ISBLANK('Paso 2 Ingreso de datos'!L1839),"NA",IF(OR('Paso 2 Ingreso de datos'!L1839=0,'Paso 2 Ingreso de datos'!L1839=1,'Paso 2 Ingreso de datos'!L1839=2,'Paso 2 Ingreso de datos'!L1839=3,'Paso 2 Ingreso de datos'!L1839=4),'Paso 2 Ingreso de datos'!L1839,"NA"))</f>
        <v>NA</v>
      </c>
      <c r="H1846" s="3" t="str">
        <f>IF(ISBLANK('Paso 2 Ingreso de datos'!M1839),"NA",IF(OR('Paso 2 Ingreso de datos'!M1839=0,'Paso 2 Ingreso de datos'!M1839=1,'Paso 2 Ingreso de datos'!M1839=2,'Paso 2 Ingreso de datos'!M1839=3,'Paso 2 Ingreso de datos'!M1839=4),'Paso 2 Ingreso de datos'!M1839,"NA"))</f>
        <v>NA</v>
      </c>
      <c r="I1846" s="3" t="str">
        <f>IF(ISBLANK('Paso 2 Ingreso de datos'!N1839),"NA",IF(OR('Paso 2 Ingreso de datos'!N1839=0,'Paso 2 Ingreso de datos'!N1839=1,'Paso 2 Ingreso de datos'!N1839=2,'Paso 2 Ingreso de datos'!N1839=3,'Paso 2 Ingreso de datos'!N1839=4),'Paso 2 Ingreso de datos'!N1839,"NA"))</f>
        <v>NA</v>
      </c>
      <c r="J1846" s="3" t="str">
        <f>IF(ISBLANK('Paso 2 Ingreso de datos'!O1839),"NA",IF(OR('Paso 2 Ingreso de datos'!O1839=0,'Paso 2 Ingreso de datos'!O1839=1,'Paso 2 Ingreso de datos'!O1839=2,'Paso 2 Ingreso de datos'!O1839=3,'Paso 2 Ingreso de datos'!O1839=4),'Paso 2 Ingreso de datos'!O1839,"NA"))</f>
        <v>NA</v>
      </c>
      <c r="K1846" s="3" t="str">
        <f>IF(ISBLANK('Paso 2 Ingreso de datos'!P1839),"NA",IF(OR('Paso 2 Ingreso de datos'!P1839=0,'Paso 2 Ingreso de datos'!P1839=1,'Paso 2 Ingreso de datos'!P1839=2,'Paso 2 Ingreso de datos'!P1839=3,'Paso 2 Ingreso de datos'!P1839=4),'Paso 2 Ingreso de datos'!P1839,"NA"))</f>
        <v>NA</v>
      </c>
      <c r="L1846" s="3" t="str">
        <f>IF(ISBLANK('Paso 2 Ingreso de datos'!Q1839),"NA",IF(OR('Paso 2 Ingreso de datos'!Q1839=0,'Paso 2 Ingreso de datos'!Q1839=1,'Paso 2 Ingreso de datos'!Q1839=2,'Paso 2 Ingreso de datos'!Q1839=3,'Paso 2 Ingreso de datos'!Q1839=4),'Paso 2 Ingreso de datos'!Q1839,"NA"))</f>
        <v>NA</v>
      </c>
      <c r="M1846" s="3" t="str">
        <f>IF(ISBLANK('Paso 2 Ingreso de datos'!R1839),"NA",IF(OR('Paso 2 Ingreso de datos'!R1839=0,'Paso 2 Ingreso de datos'!R1839=1,'Paso 2 Ingreso de datos'!R1839=2,'Paso 2 Ingreso de datos'!R1839=3,'Paso 2 Ingreso de datos'!R1839=4),'Paso 2 Ingreso de datos'!R1839,"NA"))</f>
        <v>NA</v>
      </c>
      <c r="N1846" s="3" t="str">
        <f>IF(ISBLANK('Paso 2 Ingreso de datos'!S1839),"NA",IF(OR('Paso 2 Ingreso de datos'!S1839=0,'Paso 2 Ingreso de datos'!S1839=1,'Paso 2 Ingreso de datos'!S1839=2,'Paso 2 Ingreso de datos'!S1839=3,'Paso 2 Ingreso de datos'!S1839=4),'Paso 2 Ingreso de datos'!S1839,"NA"))</f>
        <v>NA</v>
      </c>
      <c r="O1846" s="3" t="str">
        <f>IF(ISBLANK('Paso 2 Ingreso de datos'!T1839),"NA",IF(OR('Paso 2 Ingreso de datos'!T1839=0,'Paso 2 Ingreso de datos'!T1839=1,'Paso 2 Ingreso de datos'!T1839=2,'Paso 2 Ingreso de datos'!T1839=3,'Paso 2 Ingreso de datos'!T1839=4),'Paso 2 Ingreso de datos'!T1839,"NA"))</f>
        <v>NA</v>
      </c>
      <c r="P1846" s="3" t="str">
        <f>IF(ISBLANK('Paso 2 Ingreso de datos'!U1839),"NA",IF(OR('Paso 2 Ingreso de datos'!U1839=0,'Paso 2 Ingreso de datos'!U1839=1,'Paso 2 Ingreso de datos'!U1839=2,'Paso 2 Ingreso de datos'!U1839=3,'Paso 2 Ingreso de datos'!U1839=4),'Paso 2 Ingreso de datos'!U1839,"NA"))</f>
        <v>NA</v>
      </c>
      <c r="Q1846" s="3" t="str">
        <f>IF(ISBLANK('Paso 2 Ingreso de datos'!V1839),"NA",IF(OR('Paso 2 Ingreso de datos'!V1839=0,'Paso 2 Ingreso de datos'!V1839=1,'Paso 2 Ingreso de datos'!V1839=2,'Paso 2 Ingreso de datos'!V1839=3,'Paso 2 Ingreso de datos'!V1839=4),'Paso 2 Ingreso de datos'!V1839,"NA"))</f>
        <v>NA</v>
      </c>
      <c r="R1846" s="3" t="str">
        <f>IF(ISBLANK('Paso 2 Ingreso de datos'!W1839),"NA",IF(OR('Paso 2 Ingreso de datos'!W1839=0,'Paso 2 Ingreso de datos'!W1839=1,'Paso 2 Ingreso de datos'!W1839=2,'Paso 2 Ingreso de datos'!W1839=3,'Paso 2 Ingreso de datos'!W1839=4),'Paso 2 Ingreso de datos'!W1839,"NA"))</f>
        <v>NA</v>
      </c>
      <c r="S1846" s="3" t="str">
        <f>IF(ISBLANK('Paso 2 Ingreso de datos'!X1839),"NA",IF(OR('Paso 2 Ingreso de datos'!X1839=0,'Paso 2 Ingreso de datos'!X1839=1,'Paso 2 Ingreso de datos'!X1839=2,'Paso 2 Ingreso de datos'!X1839=3,'Paso 2 Ingreso de datos'!X1839=4),'Paso 2 Ingreso de datos'!X1839,"NA"))</f>
        <v>NA</v>
      </c>
      <c r="T1846" s="3" t="str">
        <f>IF(ISBLANK('Paso 2 Ingreso de datos'!Y1839),"NA",IF(OR('Paso 2 Ingreso de datos'!Y1839=0,'Paso 2 Ingreso de datos'!Y1839=1,'Paso 2 Ingreso de datos'!Y1839=2,'Paso 2 Ingreso de datos'!Y1839=3,'Paso 2 Ingreso de datos'!Y1839=4),'Paso 2 Ingreso de datos'!Y1839,"NA"))</f>
        <v>NA</v>
      </c>
      <c r="U1846" s="3" t="str">
        <f>IF(ISBLANK('Paso 2 Ingreso de datos'!Z1839),"NA",IF(OR('Paso 2 Ingreso de datos'!Z1839=0,'Paso 2 Ingreso de datos'!Z1839=1,'Paso 2 Ingreso de datos'!Z1839=2,'Paso 2 Ingreso de datos'!Z1839=3,'Paso 2 Ingreso de datos'!Z1839=4),'Paso 2 Ingreso de datos'!Z1839,"NA"))</f>
        <v>NA</v>
      </c>
      <c r="W1846" s="3">
        <f>SUM(COUNTIFS('Paso 2 Ingreso de datos'!G1839:Z1839,"&gt;=0",'Paso 2 Ingreso de datos'!G1839:Z1839,"&lt;=4"),COUNTA('Paso 2 Ingreso de datos'!A1839))</f>
        <v>0</v>
      </c>
      <c r="X1846" s="1" t="str">
        <f>IF(SUM('Paso 2 Ingreso de datos'!A1839:Z1839)&gt;0,"HD","FD")</f>
        <v>FD</v>
      </c>
    </row>
    <row r="1847" spans="1:24">
      <c r="A1847" s="3" t="str">
        <f>IF(AND(W1847=21,X1847),'Paso 2 Ingreso de datos'!A1840,IF(AND(Paso2!W1847=0,Paso2!X1847="FD"),"NA","FD"))</f>
        <v>NA</v>
      </c>
      <c r="B1847" s="3" t="str">
        <f>IF(ISBLANK('Paso 2 Ingreso de datos'!G1840),"NA",IF(OR('Paso 2 Ingreso de datos'!G1840=0,'Paso 2 Ingreso de datos'!G1840=1,'Paso 2 Ingreso de datos'!G1840=2,'Paso 2 Ingreso de datos'!G1840=3,'Paso 2 Ingreso de datos'!G1840=4),'Paso 2 Ingreso de datos'!G1840,"NA"))</f>
        <v>NA</v>
      </c>
      <c r="C1847" s="3" t="str">
        <f>IF(ISBLANK('Paso 2 Ingreso de datos'!H1840),"NA",IF(OR('Paso 2 Ingreso de datos'!H1840=0,'Paso 2 Ingreso de datos'!H1840=1,'Paso 2 Ingreso de datos'!H1840=2,'Paso 2 Ingreso de datos'!H1840=3,'Paso 2 Ingreso de datos'!H1840=4),'Paso 2 Ingreso de datos'!H1840,"NA"))</f>
        <v>NA</v>
      </c>
      <c r="D1847" s="3" t="str">
        <f>IF(ISBLANK('Paso 2 Ingreso de datos'!I1840),"NA",IF(OR('Paso 2 Ingreso de datos'!I1840=0,'Paso 2 Ingreso de datos'!I1840=1,'Paso 2 Ingreso de datos'!I1840=2,'Paso 2 Ingreso de datos'!I1840=3,'Paso 2 Ingreso de datos'!I1840=4),'Paso 2 Ingreso de datos'!I1840,"NA"))</f>
        <v>NA</v>
      </c>
      <c r="E1847" s="3" t="str">
        <f>IF(ISBLANK('Paso 2 Ingreso de datos'!J1840),"NA",IF(OR('Paso 2 Ingreso de datos'!J1840=0,'Paso 2 Ingreso de datos'!J1840=1,'Paso 2 Ingreso de datos'!J1840=2,'Paso 2 Ingreso de datos'!J1840=3,'Paso 2 Ingreso de datos'!J1840=4),'Paso 2 Ingreso de datos'!J1840,"NA"))</f>
        <v>NA</v>
      </c>
      <c r="F1847" s="3" t="str">
        <f>IF(ISBLANK('Paso 2 Ingreso de datos'!K1840),"NA",IF(OR('Paso 2 Ingreso de datos'!K1840=0,'Paso 2 Ingreso de datos'!K1840=1,'Paso 2 Ingreso de datos'!K1840=2,'Paso 2 Ingreso de datos'!K1840=3,'Paso 2 Ingreso de datos'!K1840=4),'Paso 2 Ingreso de datos'!K1840,"NA"))</f>
        <v>NA</v>
      </c>
      <c r="G1847" s="3" t="str">
        <f>IF(ISBLANK('Paso 2 Ingreso de datos'!L1840),"NA",IF(OR('Paso 2 Ingreso de datos'!L1840=0,'Paso 2 Ingreso de datos'!L1840=1,'Paso 2 Ingreso de datos'!L1840=2,'Paso 2 Ingreso de datos'!L1840=3,'Paso 2 Ingreso de datos'!L1840=4),'Paso 2 Ingreso de datos'!L1840,"NA"))</f>
        <v>NA</v>
      </c>
      <c r="H1847" s="3" t="str">
        <f>IF(ISBLANK('Paso 2 Ingreso de datos'!M1840),"NA",IF(OR('Paso 2 Ingreso de datos'!M1840=0,'Paso 2 Ingreso de datos'!M1840=1,'Paso 2 Ingreso de datos'!M1840=2,'Paso 2 Ingreso de datos'!M1840=3,'Paso 2 Ingreso de datos'!M1840=4),'Paso 2 Ingreso de datos'!M1840,"NA"))</f>
        <v>NA</v>
      </c>
      <c r="I1847" s="3" t="str">
        <f>IF(ISBLANK('Paso 2 Ingreso de datos'!N1840),"NA",IF(OR('Paso 2 Ingreso de datos'!N1840=0,'Paso 2 Ingreso de datos'!N1840=1,'Paso 2 Ingreso de datos'!N1840=2,'Paso 2 Ingreso de datos'!N1840=3,'Paso 2 Ingreso de datos'!N1840=4),'Paso 2 Ingreso de datos'!N1840,"NA"))</f>
        <v>NA</v>
      </c>
      <c r="J1847" s="3" t="str">
        <f>IF(ISBLANK('Paso 2 Ingreso de datos'!O1840),"NA",IF(OR('Paso 2 Ingreso de datos'!O1840=0,'Paso 2 Ingreso de datos'!O1840=1,'Paso 2 Ingreso de datos'!O1840=2,'Paso 2 Ingreso de datos'!O1840=3,'Paso 2 Ingreso de datos'!O1840=4),'Paso 2 Ingreso de datos'!O1840,"NA"))</f>
        <v>NA</v>
      </c>
      <c r="K1847" s="3" t="str">
        <f>IF(ISBLANK('Paso 2 Ingreso de datos'!P1840),"NA",IF(OR('Paso 2 Ingreso de datos'!P1840=0,'Paso 2 Ingreso de datos'!P1840=1,'Paso 2 Ingreso de datos'!P1840=2,'Paso 2 Ingreso de datos'!P1840=3,'Paso 2 Ingreso de datos'!P1840=4),'Paso 2 Ingreso de datos'!P1840,"NA"))</f>
        <v>NA</v>
      </c>
      <c r="L1847" s="3" t="str">
        <f>IF(ISBLANK('Paso 2 Ingreso de datos'!Q1840),"NA",IF(OR('Paso 2 Ingreso de datos'!Q1840=0,'Paso 2 Ingreso de datos'!Q1840=1,'Paso 2 Ingreso de datos'!Q1840=2,'Paso 2 Ingreso de datos'!Q1840=3,'Paso 2 Ingreso de datos'!Q1840=4),'Paso 2 Ingreso de datos'!Q1840,"NA"))</f>
        <v>NA</v>
      </c>
      <c r="M1847" s="3" t="str">
        <f>IF(ISBLANK('Paso 2 Ingreso de datos'!R1840),"NA",IF(OR('Paso 2 Ingreso de datos'!R1840=0,'Paso 2 Ingreso de datos'!R1840=1,'Paso 2 Ingreso de datos'!R1840=2,'Paso 2 Ingreso de datos'!R1840=3,'Paso 2 Ingreso de datos'!R1840=4),'Paso 2 Ingreso de datos'!R1840,"NA"))</f>
        <v>NA</v>
      </c>
      <c r="N1847" s="3" t="str">
        <f>IF(ISBLANK('Paso 2 Ingreso de datos'!S1840),"NA",IF(OR('Paso 2 Ingreso de datos'!S1840=0,'Paso 2 Ingreso de datos'!S1840=1,'Paso 2 Ingreso de datos'!S1840=2,'Paso 2 Ingreso de datos'!S1840=3,'Paso 2 Ingreso de datos'!S1840=4),'Paso 2 Ingreso de datos'!S1840,"NA"))</f>
        <v>NA</v>
      </c>
      <c r="O1847" s="3" t="str">
        <f>IF(ISBLANK('Paso 2 Ingreso de datos'!T1840),"NA",IF(OR('Paso 2 Ingreso de datos'!T1840=0,'Paso 2 Ingreso de datos'!T1840=1,'Paso 2 Ingreso de datos'!T1840=2,'Paso 2 Ingreso de datos'!T1840=3,'Paso 2 Ingreso de datos'!T1840=4),'Paso 2 Ingreso de datos'!T1840,"NA"))</f>
        <v>NA</v>
      </c>
      <c r="P1847" s="3" t="str">
        <f>IF(ISBLANK('Paso 2 Ingreso de datos'!U1840),"NA",IF(OR('Paso 2 Ingreso de datos'!U1840=0,'Paso 2 Ingreso de datos'!U1840=1,'Paso 2 Ingreso de datos'!U1840=2,'Paso 2 Ingreso de datos'!U1840=3,'Paso 2 Ingreso de datos'!U1840=4),'Paso 2 Ingreso de datos'!U1840,"NA"))</f>
        <v>NA</v>
      </c>
      <c r="Q1847" s="3" t="str">
        <f>IF(ISBLANK('Paso 2 Ingreso de datos'!V1840),"NA",IF(OR('Paso 2 Ingreso de datos'!V1840=0,'Paso 2 Ingreso de datos'!V1840=1,'Paso 2 Ingreso de datos'!V1840=2,'Paso 2 Ingreso de datos'!V1840=3,'Paso 2 Ingreso de datos'!V1840=4),'Paso 2 Ingreso de datos'!V1840,"NA"))</f>
        <v>NA</v>
      </c>
      <c r="R1847" s="3" t="str">
        <f>IF(ISBLANK('Paso 2 Ingreso de datos'!W1840),"NA",IF(OR('Paso 2 Ingreso de datos'!W1840=0,'Paso 2 Ingreso de datos'!W1840=1,'Paso 2 Ingreso de datos'!W1840=2,'Paso 2 Ingreso de datos'!W1840=3,'Paso 2 Ingreso de datos'!W1840=4),'Paso 2 Ingreso de datos'!W1840,"NA"))</f>
        <v>NA</v>
      </c>
      <c r="S1847" s="3" t="str">
        <f>IF(ISBLANK('Paso 2 Ingreso de datos'!X1840),"NA",IF(OR('Paso 2 Ingreso de datos'!X1840=0,'Paso 2 Ingreso de datos'!X1840=1,'Paso 2 Ingreso de datos'!X1840=2,'Paso 2 Ingreso de datos'!X1840=3,'Paso 2 Ingreso de datos'!X1840=4),'Paso 2 Ingreso de datos'!X1840,"NA"))</f>
        <v>NA</v>
      </c>
      <c r="T1847" s="3" t="str">
        <f>IF(ISBLANK('Paso 2 Ingreso de datos'!Y1840),"NA",IF(OR('Paso 2 Ingreso de datos'!Y1840=0,'Paso 2 Ingreso de datos'!Y1840=1,'Paso 2 Ingreso de datos'!Y1840=2,'Paso 2 Ingreso de datos'!Y1840=3,'Paso 2 Ingreso de datos'!Y1840=4),'Paso 2 Ingreso de datos'!Y1840,"NA"))</f>
        <v>NA</v>
      </c>
      <c r="U1847" s="3" t="str">
        <f>IF(ISBLANK('Paso 2 Ingreso de datos'!Z1840),"NA",IF(OR('Paso 2 Ingreso de datos'!Z1840=0,'Paso 2 Ingreso de datos'!Z1840=1,'Paso 2 Ingreso de datos'!Z1840=2,'Paso 2 Ingreso de datos'!Z1840=3,'Paso 2 Ingreso de datos'!Z1840=4),'Paso 2 Ingreso de datos'!Z1840,"NA"))</f>
        <v>NA</v>
      </c>
      <c r="W1847" s="3">
        <f>SUM(COUNTIFS('Paso 2 Ingreso de datos'!G1840:Z1840,"&gt;=0",'Paso 2 Ingreso de datos'!G1840:Z1840,"&lt;=4"),COUNTA('Paso 2 Ingreso de datos'!A1840))</f>
        <v>0</v>
      </c>
      <c r="X1847" s="1" t="str">
        <f>IF(SUM('Paso 2 Ingreso de datos'!A1840:Z1840)&gt;0,"HD","FD")</f>
        <v>FD</v>
      </c>
    </row>
    <row r="1848" spans="1:24">
      <c r="A1848" s="3" t="str">
        <f>IF(AND(W1848=21,X1848),'Paso 2 Ingreso de datos'!A1841,IF(AND(Paso2!W1848=0,Paso2!X1848="FD"),"NA","FD"))</f>
        <v>NA</v>
      </c>
      <c r="B1848" s="3" t="str">
        <f>IF(ISBLANK('Paso 2 Ingreso de datos'!G1841),"NA",IF(OR('Paso 2 Ingreso de datos'!G1841=0,'Paso 2 Ingreso de datos'!G1841=1,'Paso 2 Ingreso de datos'!G1841=2,'Paso 2 Ingreso de datos'!G1841=3,'Paso 2 Ingreso de datos'!G1841=4),'Paso 2 Ingreso de datos'!G1841,"NA"))</f>
        <v>NA</v>
      </c>
      <c r="C1848" s="3" t="str">
        <f>IF(ISBLANK('Paso 2 Ingreso de datos'!H1841),"NA",IF(OR('Paso 2 Ingreso de datos'!H1841=0,'Paso 2 Ingreso de datos'!H1841=1,'Paso 2 Ingreso de datos'!H1841=2,'Paso 2 Ingreso de datos'!H1841=3,'Paso 2 Ingreso de datos'!H1841=4),'Paso 2 Ingreso de datos'!H1841,"NA"))</f>
        <v>NA</v>
      </c>
      <c r="D1848" s="3" t="str">
        <f>IF(ISBLANK('Paso 2 Ingreso de datos'!I1841),"NA",IF(OR('Paso 2 Ingreso de datos'!I1841=0,'Paso 2 Ingreso de datos'!I1841=1,'Paso 2 Ingreso de datos'!I1841=2,'Paso 2 Ingreso de datos'!I1841=3,'Paso 2 Ingreso de datos'!I1841=4),'Paso 2 Ingreso de datos'!I1841,"NA"))</f>
        <v>NA</v>
      </c>
      <c r="E1848" s="3" t="str">
        <f>IF(ISBLANK('Paso 2 Ingreso de datos'!J1841),"NA",IF(OR('Paso 2 Ingreso de datos'!J1841=0,'Paso 2 Ingreso de datos'!J1841=1,'Paso 2 Ingreso de datos'!J1841=2,'Paso 2 Ingreso de datos'!J1841=3,'Paso 2 Ingreso de datos'!J1841=4),'Paso 2 Ingreso de datos'!J1841,"NA"))</f>
        <v>NA</v>
      </c>
      <c r="F1848" s="3" t="str">
        <f>IF(ISBLANK('Paso 2 Ingreso de datos'!K1841),"NA",IF(OR('Paso 2 Ingreso de datos'!K1841=0,'Paso 2 Ingreso de datos'!K1841=1,'Paso 2 Ingreso de datos'!K1841=2,'Paso 2 Ingreso de datos'!K1841=3,'Paso 2 Ingreso de datos'!K1841=4),'Paso 2 Ingreso de datos'!K1841,"NA"))</f>
        <v>NA</v>
      </c>
      <c r="G1848" s="3" t="str">
        <f>IF(ISBLANK('Paso 2 Ingreso de datos'!L1841),"NA",IF(OR('Paso 2 Ingreso de datos'!L1841=0,'Paso 2 Ingreso de datos'!L1841=1,'Paso 2 Ingreso de datos'!L1841=2,'Paso 2 Ingreso de datos'!L1841=3,'Paso 2 Ingreso de datos'!L1841=4),'Paso 2 Ingreso de datos'!L1841,"NA"))</f>
        <v>NA</v>
      </c>
      <c r="H1848" s="3" t="str">
        <f>IF(ISBLANK('Paso 2 Ingreso de datos'!M1841),"NA",IF(OR('Paso 2 Ingreso de datos'!M1841=0,'Paso 2 Ingreso de datos'!M1841=1,'Paso 2 Ingreso de datos'!M1841=2,'Paso 2 Ingreso de datos'!M1841=3,'Paso 2 Ingreso de datos'!M1841=4),'Paso 2 Ingreso de datos'!M1841,"NA"))</f>
        <v>NA</v>
      </c>
      <c r="I1848" s="3" t="str">
        <f>IF(ISBLANK('Paso 2 Ingreso de datos'!N1841),"NA",IF(OR('Paso 2 Ingreso de datos'!N1841=0,'Paso 2 Ingreso de datos'!N1841=1,'Paso 2 Ingreso de datos'!N1841=2,'Paso 2 Ingreso de datos'!N1841=3,'Paso 2 Ingreso de datos'!N1841=4),'Paso 2 Ingreso de datos'!N1841,"NA"))</f>
        <v>NA</v>
      </c>
      <c r="J1848" s="3" t="str">
        <f>IF(ISBLANK('Paso 2 Ingreso de datos'!O1841),"NA",IF(OR('Paso 2 Ingreso de datos'!O1841=0,'Paso 2 Ingreso de datos'!O1841=1,'Paso 2 Ingreso de datos'!O1841=2,'Paso 2 Ingreso de datos'!O1841=3,'Paso 2 Ingreso de datos'!O1841=4),'Paso 2 Ingreso de datos'!O1841,"NA"))</f>
        <v>NA</v>
      </c>
      <c r="K1848" s="3" t="str">
        <f>IF(ISBLANK('Paso 2 Ingreso de datos'!P1841),"NA",IF(OR('Paso 2 Ingreso de datos'!P1841=0,'Paso 2 Ingreso de datos'!P1841=1,'Paso 2 Ingreso de datos'!P1841=2,'Paso 2 Ingreso de datos'!P1841=3,'Paso 2 Ingreso de datos'!P1841=4),'Paso 2 Ingreso de datos'!P1841,"NA"))</f>
        <v>NA</v>
      </c>
      <c r="L1848" s="3" t="str">
        <f>IF(ISBLANK('Paso 2 Ingreso de datos'!Q1841),"NA",IF(OR('Paso 2 Ingreso de datos'!Q1841=0,'Paso 2 Ingreso de datos'!Q1841=1,'Paso 2 Ingreso de datos'!Q1841=2,'Paso 2 Ingreso de datos'!Q1841=3,'Paso 2 Ingreso de datos'!Q1841=4),'Paso 2 Ingreso de datos'!Q1841,"NA"))</f>
        <v>NA</v>
      </c>
      <c r="M1848" s="3" t="str">
        <f>IF(ISBLANK('Paso 2 Ingreso de datos'!R1841),"NA",IF(OR('Paso 2 Ingreso de datos'!R1841=0,'Paso 2 Ingreso de datos'!R1841=1,'Paso 2 Ingreso de datos'!R1841=2,'Paso 2 Ingreso de datos'!R1841=3,'Paso 2 Ingreso de datos'!R1841=4),'Paso 2 Ingreso de datos'!R1841,"NA"))</f>
        <v>NA</v>
      </c>
      <c r="N1848" s="3" t="str">
        <f>IF(ISBLANK('Paso 2 Ingreso de datos'!S1841),"NA",IF(OR('Paso 2 Ingreso de datos'!S1841=0,'Paso 2 Ingreso de datos'!S1841=1,'Paso 2 Ingreso de datos'!S1841=2,'Paso 2 Ingreso de datos'!S1841=3,'Paso 2 Ingreso de datos'!S1841=4),'Paso 2 Ingreso de datos'!S1841,"NA"))</f>
        <v>NA</v>
      </c>
      <c r="O1848" s="3" t="str">
        <f>IF(ISBLANK('Paso 2 Ingreso de datos'!T1841),"NA",IF(OR('Paso 2 Ingreso de datos'!T1841=0,'Paso 2 Ingreso de datos'!T1841=1,'Paso 2 Ingreso de datos'!T1841=2,'Paso 2 Ingreso de datos'!T1841=3,'Paso 2 Ingreso de datos'!T1841=4),'Paso 2 Ingreso de datos'!T1841,"NA"))</f>
        <v>NA</v>
      </c>
      <c r="P1848" s="3" t="str">
        <f>IF(ISBLANK('Paso 2 Ingreso de datos'!U1841),"NA",IF(OR('Paso 2 Ingreso de datos'!U1841=0,'Paso 2 Ingreso de datos'!U1841=1,'Paso 2 Ingreso de datos'!U1841=2,'Paso 2 Ingreso de datos'!U1841=3,'Paso 2 Ingreso de datos'!U1841=4),'Paso 2 Ingreso de datos'!U1841,"NA"))</f>
        <v>NA</v>
      </c>
      <c r="Q1848" s="3" t="str">
        <f>IF(ISBLANK('Paso 2 Ingreso de datos'!V1841),"NA",IF(OR('Paso 2 Ingreso de datos'!V1841=0,'Paso 2 Ingreso de datos'!V1841=1,'Paso 2 Ingreso de datos'!V1841=2,'Paso 2 Ingreso de datos'!V1841=3,'Paso 2 Ingreso de datos'!V1841=4),'Paso 2 Ingreso de datos'!V1841,"NA"))</f>
        <v>NA</v>
      </c>
      <c r="R1848" s="3" t="str">
        <f>IF(ISBLANK('Paso 2 Ingreso de datos'!W1841),"NA",IF(OR('Paso 2 Ingreso de datos'!W1841=0,'Paso 2 Ingreso de datos'!W1841=1,'Paso 2 Ingreso de datos'!W1841=2,'Paso 2 Ingreso de datos'!W1841=3,'Paso 2 Ingreso de datos'!W1841=4),'Paso 2 Ingreso de datos'!W1841,"NA"))</f>
        <v>NA</v>
      </c>
      <c r="S1848" s="3" t="str">
        <f>IF(ISBLANK('Paso 2 Ingreso de datos'!X1841),"NA",IF(OR('Paso 2 Ingreso de datos'!X1841=0,'Paso 2 Ingreso de datos'!X1841=1,'Paso 2 Ingreso de datos'!X1841=2,'Paso 2 Ingreso de datos'!X1841=3,'Paso 2 Ingreso de datos'!X1841=4),'Paso 2 Ingreso de datos'!X1841,"NA"))</f>
        <v>NA</v>
      </c>
      <c r="T1848" s="3" t="str">
        <f>IF(ISBLANK('Paso 2 Ingreso de datos'!Y1841),"NA",IF(OR('Paso 2 Ingreso de datos'!Y1841=0,'Paso 2 Ingreso de datos'!Y1841=1,'Paso 2 Ingreso de datos'!Y1841=2,'Paso 2 Ingreso de datos'!Y1841=3,'Paso 2 Ingreso de datos'!Y1841=4),'Paso 2 Ingreso de datos'!Y1841,"NA"))</f>
        <v>NA</v>
      </c>
      <c r="U1848" s="3" t="str">
        <f>IF(ISBLANK('Paso 2 Ingreso de datos'!Z1841),"NA",IF(OR('Paso 2 Ingreso de datos'!Z1841=0,'Paso 2 Ingreso de datos'!Z1841=1,'Paso 2 Ingreso de datos'!Z1841=2,'Paso 2 Ingreso de datos'!Z1841=3,'Paso 2 Ingreso de datos'!Z1841=4),'Paso 2 Ingreso de datos'!Z1841,"NA"))</f>
        <v>NA</v>
      </c>
      <c r="W1848" s="3">
        <f>SUM(COUNTIFS('Paso 2 Ingreso de datos'!G1841:Z1841,"&gt;=0",'Paso 2 Ingreso de datos'!G1841:Z1841,"&lt;=4"),COUNTA('Paso 2 Ingreso de datos'!A1841))</f>
        <v>0</v>
      </c>
      <c r="X1848" s="1" t="str">
        <f>IF(SUM('Paso 2 Ingreso de datos'!A1841:Z1841)&gt;0,"HD","FD")</f>
        <v>FD</v>
      </c>
    </row>
    <row r="1849" spans="1:24">
      <c r="A1849" s="3" t="str">
        <f>IF(AND(W1849=21,X1849),'Paso 2 Ingreso de datos'!A1842,IF(AND(Paso2!W1849=0,Paso2!X1849="FD"),"NA","FD"))</f>
        <v>NA</v>
      </c>
      <c r="B1849" s="3" t="str">
        <f>IF(ISBLANK('Paso 2 Ingreso de datos'!G1842),"NA",IF(OR('Paso 2 Ingreso de datos'!G1842=0,'Paso 2 Ingreso de datos'!G1842=1,'Paso 2 Ingreso de datos'!G1842=2,'Paso 2 Ingreso de datos'!G1842=3,'Paso 2 Ingreso de datos'!G1842=4),'Paso 2 Ingreso de datos'!G1842,"NA"))</f>
        <v>NA</v>
      </c>
      <c r="C1849" s="3" t="str">
        <f>IF(ISBLANK('Paso 2 Ingreso de datos'!H1842),"NA",IF(OR('Paso 2 Ingreso de datos'!H1842=0,'Paso 2 Ingreso de datos'!H1842=1,'Paso 2 Ingreso de datos'!H1842=2,'Paso 2 Ingreso de datos'!H1842=3,'Paso 2 Ingreso de datos'!H1842=4),'Paso 2 Ingreso de datos'!H1842,"NA"))</f>
        <v>NA</v>
      </c>
      <c r="D1849" s="3" t="str">
        <f>IF(ISBLANK('Paso 2 Ingreso de datos'!I1842),"NA",IF(OR('Paso 2 Ingreso de datos'!I1842=0,'Paso 2 Ingreso de datos'!I1842=1,'Paso 2 Ingreso de datos'!I1842=2,'Paso 2 Ingreso de datos'!I1842=3,'Paso 2 Ingreso de datos'!I1842=4),'Paso 2 Ingreso de datos'!I1842,"NA"))</f>
        <v>NA</v>
      </c>
      <c r="E1849" s="3" t="str">
        <f>IF(ISBLANK('Paso 2 Ingreso de datos'!J1842),"NA",IF(OR('Paso 2 Ingreso de datos'!J1842=0,'Paso 2 Ingreso de datos'!J1842=1,'Paso 2 Ingreso de datos'!J1842=2,'Paso 2 Ingreso de datos'!J1842=3,'Paso 2 Ingreso de datos'!J1842=4),'Paso 2 Ingreso de datos'!J1842,"NA"))</f>
        <v>NA</v>
      </c>
      <c r="F1849" s="3" t="str">
        <f>IF(ISBLANK('Paso 2 Ingreso de datos'!K1842),"NA",IF(OR('Paso 2 Ingreso de datos'!K1842=0,'Paso 2 Ingreso de datos'!K1842=1,'Paso 2 Ingreso de datos'!K1842=2,'Paso 2 Ingreso de datos'!K1842=3,'Paso 2 Ingreso de datos'!K1842=4),'Paso 2 Ingreso de datos'!K1842,"NA"))</f>
        <v>NA</v>
      </c>
      <c r="G1849" s="3" t="str">
        <f>IF(ISBLANK('Paso 2 Ingreso de datos'!L1842),"NA",IF(OR('Paso 2 Ingreso de datos'!L1842=0,'Paso 2 Ingreso de datos'!L1842=1,'Paso 2 Ingreso de datos'!L1842=2,'Paso 2 Ingreso de datos'!L1842=3,'Paso 2 Ingreso de datos'!L1842=4),'Paso 2 Ingreso de datos'!L1842,"NA"))</f>
        <v>NA</v>
      </c>
      <c r="H1849" s="3" t="str">
        <f>IF(ISBLANK('Paso 2 Ingreso de datos'!M1842),"NA",IF(OR('Paso 2 Ingreso de datos'!M1842=0,'Paso 2 Ingreso de datos'!M1842=1,'Paso 2 Ingreso de datos'!M1842=2,'Paso 2 Ingreso de datos'!M1842=3,'Paso 2 Ingreso de datos'!M1842=4),'Paso 2 Ingreso de datos'!M1842,"NA"))</f>
        <v>NA</v>
      </c>
      <c r="I1849" s="3" t="str">
        <f>IF(ISBLANK('Paso 2 Ingreso de datos'!N1842),"NA",IF(OR('Paso 2 Ingreso de datos'!N1842=0,'Paso 2 Ingreso de datos'!N1842=1,'Paso 2 Ingreso de datos'!N1842=2,'Paso 2 Ingreso de datos'!N1842=3,'Paso 2 Ingreso de datos'!N1842=4),'Paso 2 Ingreso de datos'!N1842,"NA"))</f>
        <v>NA</v>
      </c>
      <c r="J1849" s="3" t="str">
        <f>IF(ISBLANK('Paso 2 Ingreso de datos'!O1842),"NA",IF(OR('Paso 2 Ingreso de datos'!O1842=0,'Paso 2 Ingreso de datos'!O1842=1,'Paso 2 Ingreso de datos'!O1842=2,'Paso 2 Ingreso de datos'!O1842=3,'Paso 2 Ingreso de datos'!O1842=4),'Paso 2 Ingreso de datos'!O1842,"NA"))</f>
        <v>NA</v>
      </c>
      <c r="K1849" s="3" t="str">
        <f>IF(ISBLANK('Paso 2 Ingreso de datos'!P1842),"NA",IF(OR('Paso 2 Ingreso de datos'!P1842=0,'Paso 2 Ingreso de datos'!P1842=1,'Paso 2 Ingreso de datos'!P1842=2,'Paso 2 Ingreso de datos'!P1842=3,'Paso 2 Ingreso de datos'!P1842=4),'Paso 2 Ingreso de datos'!P1842,"NA"))</f>
        <v>NA</v>
      </c>
      <c r="L1849" s="3" t="str">
        <f>IF(ISBLANK('Paso 2 Ingreso de datos'!Q1842),"NA",IF(OR('Paso 2 Ingreso de datos'!Q1842=0,'Paso 2 Ingreso de datos'!Q1842=1,'Paso 2 Ingreso de datos'!Q1842=2,'Paso 2 Ingreso de datos'!Q1842=3,'Paso 2 Ingreso de datos'!Q1842=4),'Paso 2 Ingreso de datos'!Q1842,"NA"))</f>
        <v>NA</v>
      </c>
      <c r="M1849" s="3" t="str">
        <f>IF(ISBLANK('Paso 2 Ingreso de datos'!R1842),"NA",IF(OR('Paso 2 Ingreso de datos'!R1842=0,'Paso 2 Ingreso de datos'!R1842=1,'Paso 2 Ingreso de datos'!R1842=2,'Paso 2 Ingreso de datos'!R1842=3,'Paso 2 Ingreso de datos'!R1842=4),'Paso 2 Ingreso de datos'!R1842,"NA"))</f>
        <v>NA</v>
      </c>
      <c r="N1849" s="3" t="str">
        <f>IF(ISBLANK('Paso 2 Ingreso de datos'!S1842),"NA",IF(OR('Paso 2 Ingreso de datos'!S1842=0,'Paso 2 Ingreso de datos'!S1842=1,'Paso 2 Ingreso de datos'!S1842=2,'Paso 2 Ingreso de datos'!S1842=3,'Paso 2 Ingreso de datos'!S1842=4),'Paso 2 Ingreso de datos'!S1842,"NA"))</f>
        <v>NA</v>
      </c>
      <c r="O1849" s="3" t="str">
        <f>IF(ISBLANK('Paso 2 Ingreso de datos'!T1842),"NA",IF(OR('Paso 2 Ingreso de datos'!T1842=0,'Paso 2 Ingreso de datos'!T1842=1,'Paso 2 Ingreso de datos'!T1842=2,'Paso 2 Ingreso de datos'!T1842=3,'Paso 2 Ingreso de datos'!T1842=4),'Paso 2 Ingreso de datos'!T1842,"NA"))</f>
        <v>NA</v>
      </c>
      <c r="P1849" s="3" t="str">
        <f>IF(ISBLANK('Paso 2 Ingreso de datos'!U1842),"NA",IF(OR('Paso 2 Ingreso de datos'!U1842=0,'Paso 2 Ingreso de datos'!U1842=1,'Paso 2 Ingreso de datos'!U1842=2,'Paso 2 Ingreso de datos'!U1842=3,'Paso 2 Ingreso de datos'!U1842=4),'Paso 2 Ingreso de datos'!U1842,"NA"))</f>
        <v>NA</v>
      </c>
      <c r="Q1849" s="3" t="str">
        <f>IF(ISBLANK('Paso 2 Ingreso de datos'!V1842),"NA",IF(OR('Paso 2 Ingreso de datos'!V1842=0,'Paso 2 Ingreso de datos'!V1842=1,'Paso 2 Ingreso de datos'!V1842=2,'Paso 2 Ingreso de datos'!V1842=3,'Paso 2 Ingreso de datos'!V1842=4),'Paso 2 Ingreso de datos'!V1842,"NA"))</f>
        <v>NA</v>
      </c>
      <c r="R1849" s="3" t="str">
        <f>IF(ISBLANK('Paso 2 Ingreso de datos'!W1842),"NA",IF(OR('Paso 2 Ingreso de datos'!W1842=0,'Paso 2 Ingreso de datos'!W1842=1,'Paso 2 Ingreso de datos'!W1842=2,'Paso 2 Ingreso de datos'!W1842=3,'Paso 2 Ingreso de datos'!W1842=4),'Paso 2 Ingreso de datos'!W1842,"NA"))</f>
        <v>NA</v>
      </c>
      <c r="S1849" s="3" t="str">
        <f>IF(ISBLANK('Paso 2 Ingreso de datos'!X1842),"NA",IF(OR('Paso 2 Ingreso de datos'!X1842=0,'Paso 2 Ingreso de datos'!X1842=1,'Paso 2 Ingreso de datos'!X1842=2,'Paso 2 Ingreso de datos'!X1842=3,'Paso 2 Ingreso de datos'!X1842=4),'Paso 2 Ingreso de datos'!X1842,"NA"))</f>
        <v>NA</v>
      </c>
      <c r="T1849" s="3" t="str">
        <f>IF(ISBLANK('Paso 2 Ingreso de datos'!Y1842),"NA",IF(OR('Paso 2 Ingreso de datos'!Y1842=0,'Paso 2 Ingreso de datos'!Y1842=1,'Paso 2 Ingreso de datos'!Y1842=2,'Paso 2 Ingreso de datos'!Y1842=3,'Paso 2 Ingreso de datos'!Y1842=4),'Paso 2 Ingreso de datos'!Y1842,"NA"))</f>
        <v>NA</v>
      </c>
      <c r="U1849" s="3" t="str">
        <f>IF(ISBLANK('Paso 2 Ingreso de datos'!Z1842),"NA",IF(OR('Paso 2 Ingreso de datos'!Z1842=0,'Paso 2 Ingreso de datos'!Z1842=1,'Paso 2 Ingreso de datos'!Z1842=2,'Paso 2 Ingreso de datos'!Z1842=3,'Paso 2 Ingreso de datos'!Z1842=4),'Paso 2 Ingreso de datos'!Z1842,"NA"))</f>
        <v>NA</v>
      </c>
      <c r="W1849" s="3">
        <f>SUM(COUNTIFS('Paso 2 Ingreso de datos'!G1842:Z1842,"&gt;=0",'Paso 2 Ingreso de datos'!G1842:Z1842,"&lt;=4"),COUNTA('Paso 2 Ingreso de datos'!A1842))</f>
        <v>0</v>
      </c>
      <c r="X1849" s="1" t="str">
        <f>IF(SUM('Paso 2 Ingreso de datos'!A1842:Z1842)&gt;0,"HD","FD")</f>
        <v>FD</v>
      </c>
    </row>
    <row r="1850" spans="1:24">
      <c r="A1850" s="3" t="str">
        <f>IF(AND(W1850=21,X1850),'Paso 2 Ingreso de datos'!A1843,IF(AND(Paso2!W1850=0,Paso2!X1850="FD"),"NA","FD"))</f>
        <v>NA</v>
      </c>
      <c r="B1850" s="3" t="str">
        <f>IF(ISBLANK('Paso 2 Ingreso de datos'!G1843),"NA",IF(OR('Paso 2 Ingreso de datos'!G1843=0,'Paso 2 Ingreso de datos'!G1843=1,'Paso 2 Ingreso de datos'!G1843=2,'Paso 2 Ingreso de datos'!G1843=3,'Paso 2 Ingreso de datos'!G1843=4),'Paso 2 Ingreso de datos'!G1843,"NA"))</f>
        <v>NA</v>
      </c>
      <c r="C1850" s="3" t="str">
        <f>IF(ISBLANK('Paso 2 Ingreso de datos'!H1843),"NA",IF(OR('Paso 2 Ingreso de datos'!H1843=0,'Paso 2 Ingreso de datos'!H1843=1,'Paso 2 Ingreso de datos'!H1843=2,'Paso 2 Ingreso de datos'!H1843=3,'Paso 2 Ingreso de datos'!H1843=4),'Paso 2 Ingreso de datos'!H1843,"NA"))</f>
        <v>NA</v>
      </c>
      <c r="D1850" s="3" t="str">
        <f>IF(ISBLANK('Paso 2 Ingreso de datos'!I1843),"NA",IF(OR('Paso 2 Ingreso de datos'!I1843=0,'Paso 2 Ingreso de datos'!I1843=1,'Paso 2 Ingreso de datos'!I1843=2,'Paso 2 Ingreso de datos'!I1843=3,'Paso 2 Ingreso de datos'!I1843=4),'Paso 2 Ingreso de datos'!I1843,"NA"))</f>
        <v>NA</v>
      </c>
      <c r="E1850" s="3" t="str">
        <f>IF(ISBLANK('Paso 2 Ingreso de datos'!J1843),"NA",IF(OR('Paso 2 Ingreso de datos'!J1843=0,'Paso 2 Ingreso de datos'!J1843=1,'Paso 2 Ingreso de datos'!J1843=2,'Paso 2 Ingreso de datos'!J1843=3,'Paso 2 Ingreso de datos'!J1843=4),'Paso 2 Ingreso de datos'!J1843,"NA"))</f>
        <v>NA</v>
      </c>
      <c r="F1850" s="3" t="str">
        <f>IF(ISBLANK('Paso 2 Ingreso de datos'!K1843),"NA",IF(OR('Paso 2 Ingreso de datos'!K1843=0,'Paso 2 Ingreso de datos'!K1843=1,'Paso 2 Ingreso de datos'!K1843=2,'Paso 2 Ingreso de datos'!K1843=3,'Paso 2 Ingreso de datos'!K1843=4),'Paso 2 Ingreso de datos'!K1843,"NA"))</f>
        <v>NA</v>
      </c>
      <c r="G1850" s="3" t="str">
        <f>IF(ISBLANK('Paso 2 Ingreso de datos'!L1843),"NA",IF(OR('Paso 2 Ingreso de datos'!L1843=0,'Paso 2 Ingreso de datos'!L1843=1,'Paso 2 Ingreso de datos'!L1843=2,'Paso 2 Ingreso de datos'!L1843=3,'Paso 2 Ingreso de datos'!L1843=4),'Paso 2 Ingreso de datos'!L1843,"NA"))</f>
        <v>NA</v>
      </c>
      <c r="H1850" s="3" t="str">
        <f>IF(ISBLANK('Paso 2 Ingreso de datos'!M1843),"NA",IF(OR('Paso 2 Ingreso de datos'!M1843=0,'Paso 2 Ingreso de datos'!M1843=1,'Paso 2 Ingreso de datos'!M1843=2,'Paso 2 Ingreso de datos'!M1843=3,'Paso 2 Ingreso de datos'!M1843=4),'Paso 2 Ingreso de datos'!M1843,"NA"))</f>
        <v>NA</v>
      </c>
      <c r="I1850" s="3" t="str">
        <f>IF(ISBLANK('Paso 2 Ingreso de datos'!N1843),"NA",IF(OR('Paso 2 Ingreso de datos'!N1843=0,'Paso 2 Ingreso de datos'!N1843=1,'Paso 2 Ingreso de datos'!N1843=2,'Paso 2 Ingreso de datos'!N1843=3,'Paso 2 Ingreso de datos'!N1843=4),'Paso 2 Ingreso de datos'!N1843,"NA"))</f>
        <v>NA</v>
      </c>
      <c r="J1850" s="3" t="str">
        <f>IF(ISBLANK('Paso 2 Ingreso de datos'!O1843),"NA",IF(OR('Paso 2 Ingreso de datos'!O1843=0,'Paso 2 Ingreso de datos'!O1843=1,'Paso 2 Ingreso de datos'!O1843=2,'Paso 2 Ingreso de datos'!O1843=3,'Paso 2 Ingreso de datos'!O1843=4),'Paso 2 Ingreso de datos'!O1843,"NA"))</f>
        <v>NA</v>
      </c>
      <c r="K1850" s="3" t="str">
        <f>IF(ISBLANK('Paso 2 Ingreso de datos'!P1843),"NA",IF(OR('Paso 2 Ingreso de datos'!P1843=0,'Paso 2 Ingreso de datos'!P1843=1,'Paso 2 Ingreso de datos'!P1843=2,'Paso 2 Ingreso de datos'!P1843=3,'Paso 2 Ingreso de datos'!P1843=4),'Paso 2 Ingreso de datos'!P1843,"NA"))</f>
        <v>NA</v>
      </c>
      <c r="L1850" s="3" t="str">
        <f>IF(ISBLANK('Paso 2 Ingreso de datos'!Q1843),"NA",IF(OR('Paso 2 Ingreso de datos'!Q1843=0,'Paso 2 Ingreso de datos'!Q1843=1,'Paso 2 Ingreso de datos'!Q1843=2,'Paso 2 Ingreso de datos'!Q1843=3,'Paso 2 Ingreso de datos'!Q1843=4),'Paso 2 Ingreso de datos'!Q1843,"NA"))</f>
        <v>NA</v>
      </c>
      <c r="M1850" s="3" t="str">
        <f>IF(ISBLANK('Paso 2 Ingreso de datos'!R1843),"NA",IF(OR('Paso 2 Ingreso de datos'!R1843=0,'Paso 2 Ingreso de datos'!R1843=1,'Paso 2 Ingreso de datos'!R1843=2,'Paso 2 Ingreso de datos'!R1843=3,'Paso 2 Ingreso de datos'!R1843=4),'Paso 2 Ingreso de datos'!R1843,"NA"))</f>
        <v>NA</v>
      </c>
      <c r="N1850" s="3" t="str">
        <f>IF(ISBLANK('Paso 2 Ingreso de datos'!S1843),"NA",IF(OR('Paso 2 Ingreso de datos'!S1843=0,'Paso 2 Ingreso de datos'!S1843=1,'Paso 2 Ingreso de datos'!S1843=2,'Paso 2 Ingreso de datos'!S1843=3,'Paso 2 Ingreso de datos'!S1843=4),'Paso 2 Ingreso de datos'!S1843,"NA"))</f>
        <v>NA</v>
      </c>
      <c r="O1850" s="3" t="str">
        <f>IF(ISBLANK('Paso 2 Ingreso de datos'!T1843),"NA",IF(OR('Paso 2 Ingreso de datos'!T1843=0,'Paso 2 Ingreso de datos'!T1843=1,'Paso 2 Ingreso de datos'!T1843=2,'Paso 2 Ingreso de datos'!T1843=3,'Paso 2 Ingreso de datos'!T1843=4),'Paso 2 Ingreso de datos'!T1843,"NA"))</f>
        <v>NA</v>
      </c>
      <c r="P1850" s="3" t="str">
        <f>IF(ISBLANK('Paso 2 Ingreso de datos'!U1843),"NA",IF(OR('Paso 2 Ingreso de datos'!U1843=0,'Paso 2 Ingreso de datos'!U1843=1,'Paso 2 Ingreso de datos'!U1843=2,'Paso 2 Ingreso de datos'!U1843=3,'Paso 2 Ingreso de datos'!U1843=4),'Paso 2 Ingreso de datos'!U1843,"NA"))</f>
        <v>NA</v>
      </c>
      <c r="Q1850" s="3" t="str">
        <f>IF(ISBLANK('Paso 2 Ingreso de datos'!V1843),"NA",IF(OR('Paso 2 Ingreso de datos'!V1843=0,'Paso 2 Ingreso de datos'!V1843=1,'Paso 2 Ingreso de datos'!V1843=2,'Paso 2 Ingreso de datos'!V1843=3,'Paso 2 Ingreso de datos'!V1843=4),'Paso 2 Ingreso de datos'!V1843,"NA"))</f>
        <v>NA</v>
      </c>
      <c r="R1850" s="3" t="str">
        <f>IF(ISBLANK('Paso 2 Ingreso de datos'!W1843),"NA",IF(OR('Paso 2 Ingreso de datos'!W1843=0,'Paso 2 Ingreso de datos'!W1843=1,'Paso 2 Ingreso de datos'!W1843=2,'Paso 2 Ingreso de datos'!W1843=3,'Paso 2 Ingreso de datos'!W1843=4),'Paso 2 Ingreso de datos'!W1843,"NA"))</f>
        <v>NA</v>
      </c>
      <c r="S1850" s="3" t="str">
        <f>IF(ISBLANK('Paso 2 Ingreso de datos'!X1843),"NA",IF(OR('Paso 2 Ingreso de datos'!X1843=0,'Paso 2 Ingreso de datos'!X1843=1,'Paso 2 Ingreso de datos'!X1843=2,'Paso 2 Ingreso de datos'!X1843=3,'Paso 2 Ingreso de datos'!X1843=4),'Paso 2 Ingreso de datos'!X1843,"NA"))</f>
        <v>NA</v>
      </c>
      <c r="T1850" s="3" t="str">
        <f>IF(ISBLANK('Paso 2 Ingreso de datos'!Y1843),"NA",IF(OR('Paso 2 Ingreso de datos'!Y1843=0,'Paso 2 Ingreso de datos'!Y1843=1,'Paso 2 Ingreso de datos'!Y1843=2,'Paso 2 Ingreso de datos'!Y1843=3,'Paso 2 Ingreso de datos'!Y1843=4),'Paso 2 Ingreso de datos'!Y1843,"NA"))</f>
        <v>NA</v>
      </c>
      <c r="U1850" s="3" t="str">
        <f>IF(ISBLANK('Paso 2 Ingreso de datos'!Z1843),"NA",IF(OR('Paso 2 Ingreso de datos'!Z1843=0,'Paso 2 Ingreso de datos'!Z1843=1,'Paso 2 Ingreso de datos'!Z1843=2,'Paso 2 Ingreso de datos'!Z1843=3,'Paso 2 Ingreso de datos'!Z1843=4),'Paso 2 Ingreso de datos'!Z1843,"NA"))</f>
        <v>NA</v>
      </c>
      <c r="W1850" s="3">
        <f>SUM(COUNTIFS('Paso 2 Ingreso de datos'!G1843:Z1843,"&gt;=0",'Paso 2 Ingreso de datos'!G1843:Z1843,"&lt;=4"),COUNTA('Paso 2 Ingreso de datos'!A1843))</f>
        <v>0</v>
      </c>
      <c r="X1850" s="1" t="str">
        <f>IF(SUM('Paso 2 Ingreso de datos'!A1843:Z1843)&gt;0,"HD","FD")</f>
        <v>FD</v>
      </c>
    </row>
    <row r="1851" spans="1:24">
      <c r="A1851" s="3" t="str">
        <f>IF(AND(W1851=21,X1851),'Paso 2 Ingreso de datos'!A1844,IF(AND(Paso2!W1851=0,Paso2!X1851="FD"),"NA","FD"))</f>
        <v>NA</v>
      </c>
      <c r="B1851" s="3" t="str">
        <f>IF(ISBLANK('Paso 2 Ingreso de datos'!G1844),"NA",IF(OR('Paso 2 Ingreso de datos'!G1844=0,'Paso 2 Ingreso de datos'!G1844=1,'Paso 2 Ingreso de datos'!G1844=2,'Paso 2 Ingreso de datos'!G1844=3,'Paso 2 Ingreso de datos'!G1844=4),'Paso 2 Ingreso de datos'!G1844,"NA"))</f>
        <v>NA</v>
      </c>
      <c r="C1851" s="3" t="str">
        <f>IF(ISBLANK('Paso 2 Ingreso de datos'!H1844),"NA",IF(OR('Paso 2 Ingreso de datos'!H1844=0,'Paso 2 Ingreso de datos'!H1844=1,'Paso 2 Ingreso de datos'!H1844=2,'Paso 2 Ingreso de datos'!H1844=3,'Paso 2 Ingreso de datos'!H1844=4),'Paso 2 Ingreso de datos'!H1844,"NA"))</f>
        <v>NA</v>
      </c>
      <c r="D1851" s="3" t="str">
        <f>IF(ISBLANK('Paso 2 Ingreso de datos'!I1844),"NA",IF(OR('Paso 2 Ingreso de datos'!I1844=0,'Paso 2 Ingreso de datos'!I1844=1,'Paso 2 Ingreso de datos'!I1844=2,'Paso 2 Ingreso de datos'!I1844=3,'Paso 2 Ingreso de datos'!I1844=4),'Paso 2 Ingreso de datos'!I1844,"NA"))</f>
        <v>NA</v>
      </c>
      <c r="E1851" s="3" t="str">
        <f>IF(ISBLANK('Paso 2 Ingreso de datos'!J1844),"NA",IF(OR('Paso 2 Ingreso de datos'!J1844=0,'Paso 2 Ingreso de datos'!J1844=1,'Paso 2 Ingreso de datos'!J1844=2,'Paso 2 Ingreso de datos'!J1844=3,'Paso 2 Ingreso de datos'!J1844=4),'Paso 2 Ingreso de datos'!J1844,"NA"))</f>
        <v>NA</v>
      </c>
      <c r="F1851" s="3" t="str">
        <f>IF(ISBLANK('Paso 2 Ingreso de datos'!K1844),"NA",IF(OR('Paso 2 Ingreso de datos'!K1844=0,'Paso 2 Ingreso de datos'!K1844=1,'Paso 2 Ingreso de datos'!K1844=2,'Paso 2 Ingreso de datos'!K1844=3,'Paso 2 Ingreso de datos'!K1844=4),'Paso 2 Ingreso de datos'!K1844,"NA"))</f>
        <v>NA</v>
      </c>
      <c r="G1851" s="3" t="str">
        <f>IF(ISBLANK('Paso 2 Ingreso de datos'!L1844),"NA",IF(OR('Paso 2 Ingreso de datos'!L1844=0,'Paso 2 Ingreso de datos'!L1844=1,'Paso 2 Ingreso de datos'!L1844=2,'Paso 2 Ingreso de datos'!L1844=3,'Paso 2 Ingreso de datos'!L1844=4),'Paso 2 Ingreso de datos'!L1844,"NA"))</f>
        <v>NA</v>
      </c>
      <c r="H1851" s="3" t="str">
        <f>IF(ISBLANK('Paso 2 Ingreso de datos'!M1844),"NA",IF(OR('Paso 2 Ingreso de datos'!M1844=0,'Paso 2 Ingreso de datos'!M1844=1,'Paso 2 Ingreso de datos'!M1844=2,'Paso 2 Ingreso de datos'!M1844=3,'Paso 2 Ingreso de datos'!M1844=4),'Paso 2 Ingreso de datos'!M1844,"NA"))</f>
        <v>NA</v>
      </c>
      <c r="I1851" s="3" t="str">
        <f>IF(ISBLANK('Paso 2 Ingreso de datos'!N1844),"NA",IF(OR('Paso 2 Ingreso de datos'!N1844=0,'Paso 2 Ingreso de datos'!N1844=1,'Paso 2 Ingreso de datos'!N1844=2,'Paso 2 Ingreso de datos'!N1844=3,'Paso 2 Ingreso de datos'!N1844=4),'Paso 2 Ingreso de datos'!N1844,"NA"))</f>
        <v>NA</v>
      </c>
      <c r="J1851" s="3" t="str">
        <f>IF(ISBLANK('Paso 2 Ingreso de datos'!O1844),"NA",IF(OR('Paso 2 Ingreso de datos'!O1844=0,'Paso 2 Ingreso de datos'!O1844=1,'Paso 2 Ingreso de datos'!O1844=2,'Paso 2 Ingreso de datos'!O1844=3,'Paso 2 Ingreso de datos'!O1844=4),'Paso 2 Ingreso de datos'!O1844,"NA"))</f>
        <v>NA</v>
      </c>
      <c r="K1851" s="3" t="str">
        <f>IF(ISBLANK('Paso 2 Ingreso de datos'!P1844),"NA",IF(OR('Paso 2 Ingreso de datos'!P1844=0,'Paso 2 Ingreso de datos'!P1844=1,'Paso 2 Ingreso de datos'!P1844=2,'Paso 2 Ingreso de datos'!P1844=3,'Paso 2 Ingreso de datos'!P1844=4),'Paso 2 Ingreso de datos'!P1844,"NA"))</f>
        <v>NA</v>
      </c>
      <c r="L1851" s="3" t="str">
        <f>IF(ISBLANK('Paso 2 Ingreso de datos'!Q1844),"NA",IF(OR('Paso 2 Ingreso de datos'!Q1844=0,'Paso 2 Ingreso de datos'!Q1844=1,'Paso 2 Ingreso de datos'!Q1844=2,'Paso 2 Ingreso de datos'!Q1844=3,'Paso 2 Ingreso de datos'!Q1844=4),'Paso 2 Ingreso de datos'!Q1844,"NA"))</f>
        <v>NA</v>
      </c>
      <c r="M1851" s="3" t="str">
        <f>IF(ISBLANK('Paso 2 Ingreso de datos'!R1844),"NA",IF(OR('Paso 2 Ingreso de datos'!R1844=0,'Paso 2 Ingreso de datos'!R1844=1,'Paso 2 Ingreso de datos'!R1844=2,'Paso 2 Ingreso de datos'!R1844=3,'Paso 2 Ingreso de datos'!R1844=4),'Paso 2 Ingreso de datos'!R1844,"NA"))</f>
        <v>NA</v>
      </c>
      <c r="N1851" s="3" t="str">
        <f>IF(ISBLANK('Paso 2 Ingreso de datos'!S1844),"NA",IF(OR('Paso 2 Ingreso de datos'!S1844=0,'Paso 2 Ingreso de datos'!S1844=1,'Paso 2 Ingreso de datos'!S1844=2,'Paso 2 Ingreso de datos'!S1844=3,'Paso 2 Ingreso de datos'!S1844=4),'Paso 2 Ingreso de datos'!S1844,"NA"))</f>
        <v>NA</v>
      </c>
      <c r="O1851" s="3" t="str">
        <f>IF(ISBLANK('Paso 2 Ingreso de datos'!T1844),"NA",IF(OR('Paso 2 Ingreso de datos'!T1844=0,'Paso 2 Ingreso de datos'!T1844=1,'Paso 2 Ingreso de datos'!T1844=2,'Paso 2 Ingreso de datos'!T1844=3,'Paso 2 Ingreso de datos'!T1844=4),'Paso 2 Ingreso de datos'!T1844,"NA"))</f>
        <v>NA</v>
      </c>
      <c r="P1851" s="3" t="str">
        <f>IF(ISBLANK('Paso 2 Ingreso de datos'!U1844),"NA",IF(OR('Paso 2 Ingreso de datos'!U1844=0,'Paso 2 Ingreso de datos'!U1844=1,'Paso 2 Ingreso de datos'!U1844=2,'Paso 2 Ingreso de datos'!U1844=3,'Paso 2 Ingreso de datos'!U1844=4),'Paso 2 Ingreso de datos'!U1844,"NA"))</f>
        <v>NA</v>
      </c>
      <c r="Q1851" s="3" t="str">
        <f>IF(ISBLANK('Paso 2 Ingreso de datos'!V1844),"NA",IF(OR('Paso 2 Ingreso de datos'!V1844=0,'Paso 2 Ingreso de datos'!V1844=1,'Paso 2 Ingreso de datos'!V1844=2,'Paso 2 Ingreso de datos'!V1844=3,'Paso 2 Ingreso de datos'!V1844=4),'Paso 2 Ingreso de datos'!V1844,"NA"))</f>
        <v>NA</v>
      </c>
      <c r="R1851" s="3" t="str">
        <f>IF(ISBLANK('Paso 2 Ingreso de datos'!W1844),"NA",IF(OR('Paso 2 Ingreso de datos'!W1844=0,'Paso 2 Ingreso de datos'!W1844=1,'Paso 2 Ingreso de datos'!W1844=2,'Paso 2 Ingreso de datos'!W1844=3,'Paso 2 Ingreso de datos'!W1844=4),'Paso 2 Ingreso de datos'!W1844,"NA"))</f>
        <v>NA</v>
      </c>
      <c r="S1851" s="3" t="str">
        <f>IF(ISBLANK('Paso 2 Ingreso de datos'!X1844),"NA",IF(OR('Paso 2 Ingreso de datos'!X1844=0,'Paso 2 Ingreso de datos'!X1844=1,'Paso 2 Ingreso de datos'!X1844=2,'Paso 2 Ingreso de datos'!X1844=3,'Paso 2 Ingreso de datos'!X1844=4),'Paso 2 Ingreso de datos'!X1844,"NA"))</f>
        <v>NA</v>
      </c>
      <c r="T1851" s="3" t="str">
        <f>IF(ISBLANK('Paso 2 Ingreso de datos'!Y1844),"NA",IF(OR('Paso 2 Ingreso de datos'!Y1844=0,'Paso 2 Ingreso de datos'!Y1844=1,'Paso 2 Ingreso de datos'!Y1844=2,'Paso 2 Ingreso de datos'!Y1844=3,'Paso 2 Ingreso de datos'!Y1844=4),'Paso 2 Ingreso de datos'!Y1844,"NA"))</f>
        <v>NA</v>
      </c>
      <c r="U1851" s="3" t="str">
        <f>IF(ISBLANK('Paso 2 Ingreso de datos'!Z1844),"NA",IF(OR('Paso 2 Ingreso de datos'!Z1844=0,'Paso 2 Ingreso de datos'!Z1844=1,'Paso 2 Ingreso de datos'!Z1844=2,'Paso 2 Ingreso de datos'!Z1844=3,'Paso 2 Ingreso de datos'!Z1844=4),'Paso 2 Ingreso de datos'!Z1844,"NA"))</f>
        <v>NA</v>
      </c>
      <c r="W1851" s="3">
        <f>SUM(COUNTIFS('Paso 2 Ingreso de datos'!G1844:Z1844,"&gt;=0",'Paso 2 Ingreso de datos'!G1844:Z1844,"&lt;=4"),COUNTA('Paso 2 Ingreso de datos'!A1844))</f>
        <v>0</v>
      </c>
      <c r="X1851" s="1" t="str">
        <f>IF(SUM('Paso 2 Ingreso de datos'!A1844:Z1844)&gt;0,"HD","FD")</f>
        <v>FD</v>
      </c>
    </row>
    <row r="1852" spans="1:24">
      <c r="A1852" s="3" t="str">
        <f>IF(AND(W1852=21,X1852),'Paso 2 Ingreso de datos'!A1845,IF(AND(Paso2!W1852=0,Paso2!X1852="FD"),"NA","FD"))</f>
        <v>NA</v>
      </c>
      <c r="B1852" s="3" t="str">
        <f>IF(ISBLANK('Paso 2 Ingreso de datos'!G1845),"NA",IF(OR('Paso 2 Ingreso de datos'!G1845=0,'Paso 2 Ingreso de datos'!G1845=1,'Paso 2 Ingreso de datos'!G1845=2,'Paso 2 Ingreso de datos'!G1845=3,'Paso 2 Ingreso de datos'!G1845=4),'Paso 2 Ingreso de datos'!G1845,"NA"))</f>
        <v>NA</v>
      </c>
      <c r="C1852" s="3" t="str">
        <f>IF(ISBLANK('Paso 2 Ingreso de datos'!H1845),"NA",IF(OR('Paso 2 Ingreso de datos'!H1845=0,'Paso 2 Ingreso de datos'!H1845=1,'Paso 2 Ingreso de datos'!H1845=2,'Paso 2 Ingreso de datos'!H1845=3,'Paso 2 Ingreso de datos'!H1845=4),'Paso 2 Ingreso de datos'!H1845,"NA"))</f>
        <v>NA</v>
      </c>
      <c r="D1852" s="3" t="str">
        <f>IF(ISBLANK('Paso 2 Ingreso de datos'!I1845),"NA",IF(OR('Paso 2 Ingreso de datos'!I1845=0,'Paso 2 Ingreso de datos'!I1845=1,'Paso 2 Ingreso de datos'!I1845=2,'Paso 2 Ingreso de datos'!I1845=3,'Paso 2 Ingreso de datos'!I1845=4),'Paso 2 Ingreso de datos'!I1845,"NA"))</f>
        <v>NA</v>
      </c>
      <c r="E1852" s="3" t="str">
        <f>IF(ISBLANK('Paso 2 Ingreso de datos'!J1845),"NA",IF(OR('Paso 2 Ingreso de datos'!J1845=0,'Paso 2 Ingreso de datos'!J1845=1,'Paso 2 Ingreso de datos'!J1845=2,'Paso 2 Ingreso de datos'!J1845=3,'Paso 2 Ingreso de datos'!J1845=4),'Paso 2 Ingreso de datos'!J1845,"NA"))</f>
        <v>NA</v>
      </c>
      <c r="F1852" s="3" t="str">
        <f>IF(ISBLANK('Paso 2 Ingreso de datos'!K1845),"NA",IF(OR('Paso 2 Ingreso de datos'!K1845=0,'Paso 2 Ingreso de datos'!K1845=1,'Paso 2 Ingreso de datos'!K1845=2,'Paso 2 Ingreso de datos'!K1845=3,'Paso 2 Ingreso de datos'!K1845=4),'Paso 2 Ingreso de datos'!K1845,"NA"))</f>
        <v>NA</v>
      </c>
      <c r="G1852" s="3" t="str">
        <f>IF(ISBLANK('Paso 2 Ingreso de datos'!L1845),"NA",IF(OR('Paso 2 Ingreso de datos'!L1845=0,'Paso 2 Ingreso de datos'!L1845=1,'Paso 2 Ingreso de datos'!L1845=2,'Paso 2 Ingreso de datos'!L1845=3,'Paso 2 Ingreso de datos'!L1845=4),'Paso 2 Ingreso de datos'!L1845,"NA"))</f>
        <v>NA</v>
      </c>
      <c r="H1852" s="3" t="str">
        <f>IF(ISBLANK('Paso 2 Ingreso de datos'!M1845),"NA",IF(OR('Paso 2 Ingreso de datos'!M1845=0,'Paso 2 Ingreso de datos'!M1845=1,'Paso 2 Ingreso de datos'!M1845=2,'Paso 2 Ingreso de datos'!M1845=3,'Paso 2 Ingreso de datos'!M1845=4),'Paso 2 Ingreso de datos'!M1845,"NA"))</f>
        <v>NA</v>
      </c>
      <c r="I1852" s="3" t="str">
        <f>IF(ISBLANK('Paso 2 Ingreso de datos'!N1845),"NA",IF(OR('Paso 2 Ingreso de datos'!N1845=0,'Paso 2 Ingreso de datos'!N1845=1,'Paso 2 Ingreso de datos'!N1845=2,'Paso 2 Ingreso de datos'!N1845=3,'Paso 2 Ingreso de datos'!N1845=4),'Paso 2 Ingreso de datos'!N1845,"NA"))</f>
        <v>NA</v>
      </c>
      <c r="J1852" s="3" t="str">
        <f>IF(ISBLANK('Paso 2 Ingreso de datos'!O1845),"NA",IF(OR('Paso 2 Ingreso de datos'!O1845=0,'Paso 2 Ingreso de datos'!O1845=1,'Paso 2 Ingreso de datos'!O1845=2,'Paso 2 Ingreso de datos'!O1845=3,'Paso 2 Ingreso de datos'!O1845=4),'Paso 2 Ingreso de datos'!O1845,"NA"))</f>
        <v>NA</v>
      </c>
      <c r="K1852" s="3" t="str">
        <f>IF(ISBLANK('Paso 2 Ingreso de datos'!P1845),"NA",IF(OR('Paso 2 Ingreso de datos'!P1845=0,'Paso 2 Ingreso de datos'!P1845=1,'Paso 2 Ingreso de datos'!P1845=2,'Paso 2 Ingreso de datos'!P1845=3,'Paso 2 Ingreso de datos'!P1845=4),'Paso 2 Ingreso de datos'!P1845,"NA"))</f>
        <v>NA</v>
      </c>
      <c r="L1852" s="3" t="str">
        <f>IF(ISBLANK('Paso 2 Ingreso de datos'!Q1845),"NA",IF(OR('Paso 2 Ingreso de datos'!Q1845=0,'Paso 2 Ingreso de datos'!Q1845=1,'Paso 2 Ingreso de datos'!Q1845=2,'Paso 2 Ingreso de datos'!Q1845=3,'Paso 2 Ingreso de datos'!Q1845=4),'Paso 2 Ingreso de datos'!Q1845,"NA"))</f>
        <v>NA</v>
      </c>
      <c r="M1852" s="3" t="str">
        <f>IF(ISBLANK('Paso 2 Ingreso de datos'!R1845),"NA",IF(OR('Paso 2 Ingreso de datos'!R1845=0,'Paso 2 Ingreso de datos'!R1845=1,'Paso 2 Ingreso de datos'!R1845=2,'Paso 2 Ingreso de datos'!R1845=3,'Paso 2 Ingreso de datos'!R1845=4),'Paso 2 Ingreso de datos'!R1845,"NA"))</f>
        <v>NA</v>
      </c>
      <c r="N1852" s="3" t="str">
        <f>IF(ISBLANK('Paso 2 Ingreso de datos'!S1845),"NA",IF(OR('Paso 2 Ingreso de datos'!S1845=0,'Paso 2 Ingreso de datos'!S1845=1,'Paso 2 Ingreso de datos'!S1845=2,'Paso 2 Ingreso de datos'!S1845=3,'Paso 2 Ingreso de datos'!S1845=4),'Paso 2 Ingreso de datos'!S1845,"NA"))</f>
        <v>NA</v>
      </c>
      <c r="O1852" s="3" t="str">
        <f>IF(ISBLANK('Paso 2 Ingreso de datos'!T1845),"NA",IF(OR('Paso 2 Ingreso de datos'!T1845=0,'Paso 2 Ingreso de datos'!T1845=1,'Paso 2 Ingreso de datos'!T1845=2,'Paso 2 Ingreso de datos'!T1845=3,'Paso 2 Ingreso de datos'!T1845=4),'Paso 2 Ingreso de datos'!T1845,"NA"))</f>
        <v>NA</v>
      </c>
      <c r="P1852" s="3" t="str">
        <f>IF(ISBLANK('Paso 2 Ingreso de datos'!U1845),"NA",IF(OR('Paso 2 Ingreso de datos'!U1845=0,'Paso 2 Ingreso de datos'!U1845=1,'Paso 2 Ingreso de datos'!U1845=2,'Paso 2 Ingreso de datos'!U1845=3,'Paso 2 Ingreso de datos'!U1845=4),'Paso 2 Ingreso de datos'!U1845,"NA"))</f>
        <v>NA</v>
      </c>
      <c r="Q1852" s="3" t="str">
        <f>IF(ISBLANK('Paso 2 Ingreso de datos'!V1845),"NA",IF(OR('Paso 2 Ingreso de datos'!V1845=0,'Paso 2 Ingreso de datos'!V1845=1,'Paso 2 Ingreso de datos'!V1845=2,'Paso 2 Ingreso de datos'!V1845=3,'Paso 2 Ingreso de datos'!V1845=4),'Paso 2 Ingreso de datos'!V1845,"NA"))</f>
        <v>NA</v>
      </c>
      <c r="R1852" s="3" t="str">
        <f>IF(ISBLANK('Paso 2 Ingreso de datos'!W1845),"NA",IF(OR('Paso 2 Ingreso de datos'!W1845=0,'Paso 2 Ingreso de datos'!W1845=1,'Paso 2 Ingreso de datos'!W1845=2,'Paso 2 Ingreso de datos'!W1845=3,'Paso 2 Ingreso de datos'!W1845=4),'Paso 2 Ingreso de datos'!W1845,"NA"))</f>
        <v>NA</v>
      </c>
      <c r="S1852" s="3" t="str">
        <f>IF(ISBLANK('Paso 2 Ingreso de datos'!X1845),"NA",IF(OR('Paso 2 Ingreso de datos'!X1845=0,'Paso 2 Ingreso de datos'!X1845=1,'Paso 2 Ingreso de datos'!X1845=2,'Paso 2 Ingreso de datos'!X1845=3,'Paso 2 Ingreso de datos'!X1845=4),'Paso 2 Ingreso de datos'!X1845,"NA"))</f>
        <v>NA</v>
      </c>
      <c r="T1852" s="3" t="str">
        <f>IF(ISBLANK('Paso 2 Ingreso de datos'!Y1845),"NA",IF(OR('Paso 2 Ingreso de datos'!Y1845=0,'Paso 2 Ingreso de datos'!Y1845=1,'Paso 2 Ingreso de datos'!Y1845=2,'Paso 2 Ingreso de datos'!Y1845=3,'Paso 2 Ingreso de datos'!Y1845=4),'Paso 2 Ingreso de datos'!Y1845,"NA"))</f>
        <v>NA</v>
      </c>
      <c r="U1852" s="3" t="str">
        <f>IF(ISBLANK('Paso 2 Ingreso de datos'!Z1845),"NA",IF(OR('Paso 2 Ingreso de datos'!Z1845=0,'Paso 2 Ingreso de datos'!Z1845=1,'Paso 2 Ingreso de datos'!Z1845=2,'Paso 2 Ingreso de datos'!Z1845=3,'Paso 2 Ingreso de datos'!Z1845=4),'Paso 2 Ingreso de datos'!Z1845,"NA"))</f>
        <v>NA</v>
      </c>
      <c r="W1852" s="3">
        <f>SUM(COUNTIFS('Paso 2 Ingreso de datos'!G1845:Z1845,"&gt;=0",'Paso 2 Ingreso de datos'!G1845:Z1845,"&lt;=4"),COUNTA('Paso 2 Ingreso de datos'!A1845))</f>
        <v>0</v>
      </c>
      <c r="X1852" s="1" t="str">
        <f>IF(SUM('Paso 2 Ingreso de datos'!A1845:Z1845)&gt;0,"HD","FD")</f>
        <v>FD</v>
      </c>
    </row>
    <row r="1853" spans="1:24">
      <c r="A1853" s="3" t="str">
        <f>IF(AND(W1853=21,X1853),'Paso 2 Ingreso de datos'!A1846,IF(AND(Paso2!W1853=0,Paso2!X1853="FD"),"NA","FD"))</f>
        <v>NA</v>
      </c>
      <c r="B1853" s="3" t="str">
        <f>IF(ISBLANK('Paso 2 Ingreso de datos'!G1846),"NA",IF(OR('Paso 2 Ingreso de datos'!G1846=0,'Paso 2 Ingreso de datos'!G1846=1,'Paso 2 Ingreso de datos'!G1846=2,'Paso 2 Ingreso de datos'!G1846=3,'Paso 2 Ingreso de datos'!G1846=4),'Paso 2 Ingreso de datos'!G1846,"NA"))</f>
        <v>NA</v>
      </c>
      <c r="C1853" s="3" t="str">
        <f>IF(ISBLANK('Paso 2 Ingreso de datos'!H1846),"NA",IF(OR('Paso 2 Ingreso de datos'!H1846=0,'Paso 2 Ingreso de datos'!H1846=1,'Paso 2 Ingreso de datos'!H1846=2,'Paso 2 Ingreso de datos'!H1846=3,'Paso 2 Ingreso de datos'!H1846=4),'Paso 2 Ingreso de datos'!H1846,"NA"))</f>
        <v>NA</v>
      </c>
      <c r="D1853" s="3" t="str">
        <f>IF(ISBLANK('Paso 2 Ingreso de datos'!I1846),"NA",IF(OR('Paso 2 Ingreso de datos'!I1846=0,'Paso 2 Ingreso de datos'!I1846=1,'Paso 2 Ingreso de datos'!I1846=2,'Paso 2 Ingreso de datos'!I1846=3,'Paso 2 Ingreso de datos'!I1846=4),'Paso 2 Ingreso de datos'!I1846,"NA"))</f>
        <v>NA</v>
      </c>
      <c r="E1853" s="3" t="str">
        <f>IF(ISBLANK('Paso 2 Ingreso de datos'!J1846),"NA",IF(OR('Paso 2 Ingreso de datos'!J1846=0,'Paso 2 Ingreso de datos'!J1846=1,'Paso 2 Ingreso de datos'!J1846=2,'Paso 2 Ingreso de datos'!J1846=3,'Paso 2 Ingreso de datos'!J1846=4),'Paso 2 Ingreso de datos'!J1846,"NA"))</f>
        <v>NA</v>
      </c>
      <c r="F1853" s="3" t="str">
        <f>IF(ISBLANK('Paso 2 Ingreso de datos'!K1846),"NA",IF(OR('Paso 2 Ingreso de datos'!K1846=0,'Paso 2 Ingreso de datos'!K1846=1,'Paso 2 Ingreso de datos'!K1846=2,'Paso 2 Ingreso de datos'!K1846=3,'Paso 2 Ingreso de datos'!K1846=4),'Paso 2 Ingreso de datos'!K1846,"NA"))</f>
        <v>NA</v>
      </c>
      <c r="G1853" s="3" t="str">
        <f>IF(ISBLANK('Paso 2 Ingreso de datos'!L1846),"NA",IF(OR('Paso 2 Ingreso de datos'!L1846=0,'Paso 2 Ingreso de datos'!L1846=1,'Paso 2 Ingreso de datos'!L1846=2,'Paso 2 Ingreso de datos'!L1846=3,'Paso 2 Ingreso de datos'!L1846=4),'Paso 2 Ingreso de datos'!L1846,"NA"))</f>
        <v>NA</v>
      </c>
      <c r="H1853" s="3" t="str">
        <f>IF(ISBLANK('Paso 2 Ingreso de datos'!M1846),"NA",IF(OR('Paso 2 Ingreso de datos'!M1846=0,'Paso 2 Ingreso de datos'!M1846=1,'Paso 2 Ingreso de datos'!M1846=2,'Paso 2 Ingreso de datos'!M1846=3,'Paso 2 Ingreso de datos'!M1846=4),'Paso 2 Ingreso de datos'!M1846,"NA"))</f>
        <v>NA</v>
      </c>
      <c r="I1853" s="3" t="str">
        <f>IF(ISBLANK('Paso 2 Ingreso de datos'!N1846),"NA",IF(OR('Paso 2 Ingreso de datos'!N1846=0,'Paso 2 Ingreso de datos'!N1846=1,'Paso 2 Ingreso de datos'!N1846=2,'Paso 2 Ingreso de datos'!N1846=3,'Paso 2 Ingreso de datos'!N1846=4),'Paso 2 Ingreso de datos'!N1846,"NA"))</f>
        <v>NA</v>
      </c>
      <c r="J1853" s="3" t="str">
        <f>IF(ISBLANK('Paso 2 Ingreso de datos'!O1846),"NA",IF(OR('Paso 2 Ingreso de datos'!O1846=0,'Paso 2 Ingreso de datos'!O1846=1,'Paso 2 Ingreso de datos'!O1846=2,'Paso 2 Ingreso de datos'!O1846=3,'Paso 2 Ingreso de datos'!O1846=4),'Paso 2 Ingreso de datos'!O1846,"NA"))</f>
        <v>NA</v>
      </c>
      <c r="K1853" s="3" t="str">
        <f>IF(ISBLANK('Paso 2 Ingreso de datos'!P1846),"NA",IF(OR('Paso 2 Ingreso de datos'!P1846=0,'Paso 2 Ingreso de datos'!P1846=1,'Paso 2 Ingreso de datos'!P1846=2,'Paso 2 Ingreso de datos'!P1846=3,'Paso 2 Ingreso de datos'!P1846=4),'Paso 2 Ingreso de datos'!P1846,"NA"))</f>
        <v>NA</v>
      </c>
      <c r="L1853" s="3" t="str">
        <f>IF(ISBLANK('Paso 2 Ingreso de datos'!Q1846),"NA",IF(OR('Paso 2 Ingreso de datos'!Q1846=0,'Paso 2 Ingreso de datos'!Q1846=1,'Paso 2 Ingreso de datos'!Q1846=2,'Paso 2 Ingreso de datos'!Q1846=3,'Paso 2 Ingreso de datos'!Q1846=4),'Paso 2 Ingreso de datos'!Q1846,"NA"))</f>
        <v>NA</v>
      </c>
      <c r="M1853" s="3" t="str">
        <f>IF(ISBLANK('Paso 2 Ingreso de datos'!R1846),"NA",IF(OR('Paso 2 Ingreso de datos'!R1846=0,'Paso 2 Ingreso de datos'!R1846=1,'Paso 2 Ingreso de datos'!R1846=2,'Paso 2 Ingreso de datos'!R1846=3,'Paso 2 Ingreso de datos'!R1846=4),'Paso 2 Ingreso de datos'!R1846,"NA"))</f>
        <v>NA</v>
      </c>
      <c r="N1853" s="3" t="str">
        <f>IF(ISBLANK('Paso 2 Ingreso de datos'!S1846),"NA",IF(OR('Paso 2 Ingreso de datos'!S1846=0,'Paso 2 Ingreso de datos'!S1846=1,'Paso 2 Ingreso de datos'!S1846=2,'Paso 2 Ingreso de datos'!S1846=3,'Paso 2 Ingreso de datos'!S1846=4),'Paso 2 Ingreso de datos'!S1846,"NA"))</f>
        <v>NA</v>
      </c>
      <c r="O1853" s="3" t="str">
        <f>IF(ISBLANK('Paso 2 Ingreso de datos'!T1846),"NA",IF(OR('Paso 2 Ingreso de datos'!T1846=0,'Paso 2 Ingreso de datos'!T1846=1,'Paso 2 Ingreso de datos'!T1846=2,'Paso 2 Ingreso de datos'!T1846=3,'Paso 2 Ingreso de datos'!T1846=4),'Paso 2 Ingreso de datos'!T1846,"NA"))</f>
        <v>NA</v>
      </c>
      <c r="P1853" s="3" t="str">
        <f>IF(ISBLANK('Paso 2 Ingreso de datos'!U1846),"NA",IF(OR('Paso 2 Ingreso de datos'!U1846=0,'Paso 2 Ingreso de datos'!U1846=1,'Paso 2 Ingreso de datos'!U1846=2,'Paso 2 Ingreso de datos'!U1846=3,'Paso 2 Ingreso de datos'!U1846=4),'Paso 2 Ingreso de datos'!U1846,"NA"))</f>
        <v>NA</v>
      </c>
      <c r="Q1853" s="3" t="str">
        <f>IF(ISBLANK('Paso 2 Ingreso de datos'!V1846),"NA",IF(OR('Paso 2 Ingreso de datos'!V1846=0,'Paso 2 Ingreso de datos'!V1846=1,'Paso 2 Ingreso de datos'!V1846=2,'Paso 2 Ingreso de datos'!V1846=3,'Paso 2 Ingreso de datos'!V1846=4),'Paso 2 Ingreso de datos'!V1846,"NA"))</f>
        <v>NA</v>
      </c>
      <c r="R1853" s="3" t="str">
        <f>IF(ISBLANK('Paso 2 Ingreso de datos'!W1846),"NA",IF(OR('Paso 2 Ingreso de datos'!W1846=0,'Paso 2 Ingreso de datos'!W1846=1,'Paso 2 Ingreso de datos'!W1846=2,'Paso 2 Ingreso de datos'!W1846=3,'Paso 2 Ingreso de datos'!W1846=4),'Paso 2 Ingreso de datos'!W1846,"NA"))</f>
        <v>NA</v>
      </c>
      <c r="S1853" s="3" t="str">
        <f>IF(ISBLANK('Paso 2 Ingreso de datos'!X1846),"NA",IF(OR('Paso 2 Ingreso de datos'!X1846=0,'Paso 2 Ingreso de datos'!X1846=1,'Paso 2 Ingreso de datos'!X1846=2,'Paso 2 Ingreso de datos'!X1846=3,'Paso 2 Ingreso de datos'!X1846=4),'Paso 2 Ingreso de datos'!X1846,"NA"))</f>
        <v>NA</v>
      </c>
      <c r="T1853" s="3" t="str">
        <f>IF(ISBLANK('Paso 2 Ingreso de datos'!Y1846),"NA",IF(OR('Paso 2 Ingreso de datos'!Y1846=0,'Paso 2 Ingreso de datos'!Y1846=1,'Paso 2 Ingreso de datos'!Y1846=2,'Paso 2 Ingreso de datos'!Y1846=3,'Paso 2 Ingreso de datos'!Y1846=4),'Paso 2 Ingreso de datos'!Y1846,"NA"))</f>
        <v>NA</v>
      </c>
      <c r="U1853" s="3" t="str">
        <f>IF(ISBLANK('Paso 2 Ingreso de datos'!Z1846),"NA",IF(OR('Paso 2 Ingreso de datos'!Z1846=0,'Paso 2 Ingreso de datos'!Z1846=1,'Paso 2 Ingreso de datos'!Z1846=2,'Paso 2 Ingreso de datos'!Z1846=3,'Paso 2 Ingreso de datos'!Z1846=4),'Paso 2 Ingreso de datos'!Z1846,"NA"))</f>
        <v>NA</v>
      </c>
      <c r="W1853" s="3">
        <f>SUM(COUNTIFS('Paso 2 Ingreso de datos'!G1846:Z1846,"&gt;=0",'Paso 2 Ingreso de datos'!G1846:Z1846,"&lt;=4"),COUNTA('Paso 2 Ingreso de datos'!A1846))</f>
        <v>0</v>
      </c>
      <c r="X1853" s="1" t="str">
        <f>IF(SUM('Paso 2 Ingreso de datos'!A1846:Z1846)&gt;0,"HD","FD")</f>
        <v>FD</v>
      </c>
    </row>
    <row r="1854" spans="1:24">
      <c r="A1854" s="3" t="str">
        <f>IF(AND(W1854=21,X1854),'Paso 2 Ingreso de datos'!A1847,IF(AND(Paso2!W1854=0,Paso2!X1854="FD"),"NA","FD"))</f>
        <v>NA</v>
      </c>
      <c r="B1854" s="3" t="str">
        <f>IF(ISBLANK('Paso 2 Ingreso de datos'!G1847),"NA",IF(OR('Paso 2 Ingreso de datos'!G1847=0,'Paso 2 Ingreso de datos'!G1847=1,'Paso 2 Ingreso de datos'!G1847=2,'Paso 2 Ingreso de datos'!G1847=3,'Paso 2 Ingreso de datos'!G1847=4),'Paso 2 Ingreso de datos'!G1847,"NA"))</f>
        <v>NA</v>
      </c>
      <c r="C1854" s="3" t="str">
        <f>IF(ISBLANK('Paso 2 Ingreso de datos'!H1847),"NA",IF(OR('Paso 2 Ingreso de datos'!H1847=0,'Paso 2 Ingreso de datos'!H1847=1,'Paso 2 Ingreso de datos'!H1847=2,'Paso 2 Ingreso de datos'!H1847=3,'Paso 2 Ingreso de datos'!H1847=4),'Paso 2 Ingreso de datos'!H1847,"NA"))</f>
        <v>NA</v>
      </c>
      <c r="D1854" s="3" t="str">
        <f>IF(ISBLANK('Paso 2 Ingreso de datos'!I1847),"NA",IF(OR('Paso 2 Ingreso de datos'!I1847=0,'Paso 2 Ingreso de datos'!I1847=1,'Paso 2 Ingreso de datos'!I1847=2,'Paso 2 Ingreso de datos'!I1847=3,'Paso 2 Ingreso de datos'!I1847=4),'Paso 2 Ingreso de datos'!I1847,"NA"))</f>
        <v>NA</v>
      </c>
      <c r="E1854" s="3" t="str">
        <f>IF(ISBLANK('Paso 2 Ingreso de datos'!J1847),"NA",IF(OR('Paso 2 Ingreso de datos'!J1847=0,'Paso 2 Ingreso de datos'!J1847=1,'Paso 2 Ingreso de datos'!J1847=2,'Paso 2 Ingreso de datos'!J1847=3,'Paso 2 Ingreso de datos'!J1847=4),'Paso 2 Ingreso de datos'!J1847,"NA"))</f>
        <v>NA</v>
      </c>
      <c r="F1854" s="3" t="str">
        <f>IF(ISBLANK('Paso 2 Ingreso de datos'!K1847),"NA",IF(OR('Paso 2 Ingreso de datos'!K1847=0,'Paso 2 Ingreso de datos'!K1847=1,'Paso 2 Ingreso de datos'!K1847=2,'Paso 2 Ingreso de datos'!K1847=3,'Paso 2 Ingreso de datos'!K1847=4),'Paso 2 Ingreso de datos'!K1847,"NA"))</f>
        <v>NA</v>
      </c>
      <c r="G1854" s="3" t="str">
        <f>IF(ISBLANK('Paso 2 Ingreso de datos'!L1847),"NA",IF(OR('Paso 2 Ingreso de datos'!L1847=0,'Paso 2 Ingreso de datos'!L1847=1,'Paso 2 Ingreso de datos'!L1847=2,'Paso 2 Ingreso de datos'!L1847=3,'Paso 2 Ingreso de datos'!L1847=4),'Paso 2 Ingreso de datos'!L1847,"NA"))</f>
        <v>NA</v>
      </c>
      <c r="H1854" s="3" t="str">
        <f>IF(ISBLANK('Paso 2 Ingreso de datos'!M1847),"NA",IF(OR('Paso 2 Ingreso de datos'!M1847=0,'Paso 2 Ingreso de datos'!M1847=1,'Paso 2 Ingreso de datos'!M1847=2,'Paso 2 Ingreso de datos'!M1847=3,'Paso 2 Ingreso de datos'!M1847=4),'Paso 2 Ingreso de datos'!M1847,"NA"))</f>
        <v>NA</v>
      </c>
      <c r="I1854" s="3" t="str">
        <f>IF(ISBLANK('Paso 2 Ingreso de datos'!N1847),"NA",IF(OR('Paso 2 Ingreso de datos'!N1847=0,'Paso 2 Ingreso de datos'!N1847=1,'Paso 2 Ingreso de datos'!N1847=2,'Paso 2 Ingreso de datos'!N1847=3,'Paso 2 Ingreso de datos'!N1847=4),'Paso 2 Ingreso de datos'!N1847,"NA"))</f>
        <v>NA</v>
      </c>
      <c r="J1854" s="3" t="str">
        <f>IF(ISBLANK('Paso 2 Ingreso de datos'!O1847),"NA",IF(OR('Paso 2 Ingreso de datos'!O1847=0,'Paso 2 Ingreso de datos'!O1847=1,'Paso 2 Ingreso de datos'!O1847=2,'Paso 2 Ingreso de datos'!O1847=3,'Paso 2 Ingreso de datos'!O1847=4),'Paso 2 Ingreso de datos'!O1847,"NA"))</f>
        <v>NA</v>
      </c>
      <c r="K1854" s="3" t="str">
        <f>IF(ISBLANK('Paso 2 Ingreso de datos'!P1847),"NA",IF(OR('Paso 2 Ingreso de datos'!P1847=0,'Paso 2 Ingreso de datos'!P1847=1,'Paso 2 Ingreso de datos'!P1847=2,'Paso 2 Ingreso de datos'!P1847=3,'Paso 2 Ingreso de datos'!P1847=4),'Paso 2 Ingreso de datos'!P1847,"NA"))</f>
        <v>NA</v>
      </c>
      <c r="L1854" s="3" t="str">
        <f>IF(ISBLANK('Paso 2 Ingreso de datos'!Q1847),"NA",IF(OR('Paso 2 Ingreso de datos'!Q1847=0,'Paso 2 Ingreso de datos'!Q1847=1,'Paso 2 Ingreso de datos'!Q1847=2,'Paso 2 Ingreso de datos'!Q1847=3,'Paso 2 Ingreso de datos'!Q1847=4),'Paso 2 Ingreso de datos'!Q1847,"NA"))</f>
        <v>NA</v>
      </c>
      <c r="M1854" s="3" t="str">
        <f>IF(ISBLANK('Paso 2 Ingreso de datos'!R1847),"NA",IF(OR('Paso 2 Ingreso de datos'!R1847=0,'Paso 2 Ingreso de datos'!R1847=1,'Paso 2 Ingreso de datos'!R1847=2,'Paso 2 Ingreso de datos'!R1847=3,'Paso 2 Ingreso de datos'!R1847=4),'Paso 2 Ingreso de datos'!R1847,"NA"))</f>
        <v>NA</v>
      </c>
      <c r="N1854" s="3" t="str">
        <f>IF(ISBLANK('Paso 2 Ingreso de datos'!S1847),"NA",IF(OR('Paso 2 Ingreso de datos'!S1847=0,'Paso 2 Ingreso de datos'!S1847=1,'Paso 2 Ingreso de datos'!S1847=2,'Paso 2 Ingreso de datos'!S1847=3,'Paso 2 Ingreso de datos'!S1847=4),'Paso 2 Ingreso de datos'!S1847,"NA"))</f>
        <v>NA</v>
      </c>
      <c r="O1854" s="3" t="str">
        <f>IF(ISBLANK('Paso 2 Ingreso de datos'!T1847),"NA",IF(OR('Paso 2 Ingreso de datos'!T1847=0,'Paso 2 Ingreso de datos'!T1847=1,'Paso 2 Ingreso de datos'!T1847=2,'Paso 2 Ingreso de datos'!T1847=3,'Paso 2 Ingreso de datos'!T1847=4),'Paso 2 Ingreso de datos'!T1847,"NA"))</f>
        <v>NA</v>
      </c>
      <c r="P1854" s="3" t="str">
        <f>IF(ISBLANK('Paso 2 Ingreso de datos'!U1847),"NA",IF(OR('Paso 2 Ingreso de datos'!U1847=0,'Paso 2 Ingreso de datos'!U1847=1,'Paso 2 Ingreso de datos'!U1847=2,'Paso 2 Ingreso de datos'!U1847=3,'Paso 2 Ingreso de datos'!U1847=4),'Paso 2 Ingreso de datos'!U1847,"NA"))</f>
        <v>NA</v>
      </c>
      <c r="Q1854" s="3" t="str">
        <f>IF(ISBLANK('Paso 2 Ingreso de datos'!V1847),"NA",IF(OR('Paso 2 Ingreso de datos'!V1847=0,'Paso 2 Ingreso de datos'!V1847=1,'Paso 2 Ingreso de datos'!V1847=2,'Paso 2 Ingreso de datos'!V1847=3,'Paso 2 Ingreso de datos'!V1847=4),'Paso 2 Ingreso de datos'!V1847,"NA"))</f>
        <v>NA</v>
      </c>
      <c r="R1854" s="3" t="str">
        <f>IF(ISBLANK('Paso 2 Ingreso de datos'!W1847),"NA",IF(OR('Paso 2 Ingreso de datos'!W1847=0,'Paso 2 Ingreso de datos'!W1847=1,'Paso 2 Ingreso de datos'!W1847=2,'Paso 2 Ingreso de datos'!W1847=3,'Paso 2 Ingreso de datos'!W1847=4),'Paso 2 Ingreso de datos'!W1847,"NA"))</f>
        <v>NA</v>
      </c>
      <c r="S1854" s="3" t="str">
        <f>IF(ISBLANK('Paso 2 Ingreso de datos'!X1847),"NA",IF(OR('Paso 2 Ingreso de datos'!X1847=0,'Paso 2 Ingreso de datos'!X1847=1,'Paso 2 Ingreso de datos'!X1847=2,'Paso 2 Ingreso de datos'!X1847=3,'Paso 2 Ingreso de datos'!X1847=4),'Paso 2 Ingreso de datos'!X1847,"NA"))</f>
        <v>NA</v>
      </c>
      <c r="T1854" s="3" t="str">
        <f>IF(ISBLANK('Paso 2 Ingreso de datos'!Y1847),"NA",IF(OR('Paso 2 Ingreso de datos'!Y1847=0,'Paso 2 Ingreso de datos'!Y1847=1,'Paso 2 Ingreso de datos'!Y1847=2,'Paso 2 Ingreso de datos'!Y1847=3,'Paso 2 Ingreso de datos'!Y1847=4),'Paso 2 Ingreso de datos'!Y1847,"NA"))</f>
        <v>NA</v>
      </c>
      <c r="U1854" s="3" t="str">
        <f>IF(ISBLANK('Paso 2 Ingreso de datos'!Z1847),"NA",IF(OR('Paso 2 Ingreso de datos'!Z1847=0,'Paso 2 Ingreso de datos'!Z1847=1,'Paso 2 Ingreso de datos'!Z1847=2,'Paso 2 Ingreso de datos'!Z1847=3,'Paso 2 Ingreso de datos'!Z1847=4),'Paso 2 Ingreso de datos'!Z1847,"NA"))</f>
        <v>NA</v>
      </c>
      <c r="W1854" s="3">
        <f>SUM(COUNTIFS('Paso 2 Ingreso de datos'!G1847:Z1847,"&gt;=0",'Paso 2 Ingreso de datos'!G1847:Z1847,"&lt;=4"),COUNTA('Paso 2 Ingreso de datos'!A1847))</f>
        <v>0</v>
      </c>
      <c r="X1854" s="1" t="str">
        <f>IF(SUM('Paso 2 Ingreso de datos'!A1847:Z1847)&gt;0,"HD","FD")</f>
        <v>FD</v>
      </c>
    </row>
    <row r="1855" spans="1:24">
      <c r="A1855" s="3" t="str">
        <f>IF(AND(W1855=21,X1855),'Paso 2 Ingreso de datos'!A1848,IF(AND(Paso2!W1855=0,Paso2!X1855="FD"),"NA","FD"))</f>
        <v>NA</v>
      </c>
      <c r="B1855" s="3" t="str">
        <f>IF(ISBLANK('Paso 2 Ingreso de datos'!G1848),"NA",IF(OR('Paso 2 Ingreso de datos'!G1848=0,'Paso 2 Ingreso de datos'!G1848=1,'Paso 2 Ingreso de datos'!G1848=2,'Paso 2 Ingreso de datos'!G1848=3,'Paso 2 Ingreso de datos'!G1848=4),'Paso 2 Ingreso de datos'!G1848,"NA"))</f>
        <v>NA</v>
      </c>
      <c r="C1855" s="3" t="str">
        <f>IF(ISBLANK('Paso 2 Ingreso de datos'!H1848),"NA",IF(OR('Paso 2 Ingreso de datos'!H1848=0,'Paso 2 Ingreso de datos'!H1848=1,'Paso 2 Ingreso de datos'!H1848=2,'Paso 2 Ingreso de datos'!H1848=3,'Paso 2 Ingreso de datos'!H1848=4),'Paso 2 Ingreso de datos'!H1848,"NA"))</f>
        <v>NA</v>
      </c>
      <c r="D1855" s="3" t="str">
        <f>IF(ISBLANK('Paso 2 Ingreso de datos'!I1848),"NA",IF(OR('Paso 2 Ingreso de datos'!I1848=0,'Paso 2 Ingreso de datos'!I1848=1,'Paso 2 Ingreso de datos'!I1848=2,'Paso 2 Ingreso de datos'!I1848=3,'Paso 2 Ingreso de datos'!I1848=4),'Paso 2 Ingreso de datos'!I1848,"NA"))</f>
        <v>NA</v>
      </c>
      <c r="E1855" s="3" t="str">
        <f>IF(ISBLANK('Paso 2 Ingreso de datos'!J1848),"NA",IF(OR('Paso 2 Ingreso de datos'!J1848=0,'Paso 2 Ingreso de datos'!J1848=1,'Paso 2 Ingreso de datos'!J1848=2,'Paso 2 Ingreso de datos'!J1848=3,'Paso 2 Ingreso de datos'!J1848=4),'Paso 2 Ingreso de datos'!J1848,"NA"))</f>
        <v>NA</v>
      </c>
      <c r="F1855" s="3" t="str">
        <f>IF(ISBLANK('Paso 2 Ingreso de datos'!K1848),"NA",IF(OR('Paso 2 Ingreso de datos'!K1848=0,'Paso 2 Ingreso de datos'!K1848=1,'Paso 2 Ingreso de datos'!K1848=2,'Paso 2 Ingreso de datos'!K1848=3,'Paso 2 Ingreso de datos'!K1848=4),'Paso 2 Ingreso de datos'!K1848,"NA"))</f>
        <v>NA</v>
      </c>
      <c r="G1855" s="3" t="str">
        <f>IF(ISBLANK('Paso 2 Ingreso de datos'!L1848),"NA",IF(OR('Paso 2 Ingreso de datos'!L1848=0,'Paso 2 Ingreso de datos'!L1848=1,'Paso 2 Ingreso de datos'!L1848=2,'Paso 2 Ingreso de datos'!L1848=3,'Paso 2 Ingreso de datos'!L1848=4),'Paso 2 Ingreso de datos'!L1848,"NA"))</f>
        <v>NA</v>
      </c>
      <c r="H1855" s="3" t="str">
        <f>IF(ISBLANK('Paso 2 Ingreso de datos'!M1848),"NA",IF(OR('Paso 2 Ingreso de datos'!M1848=0,'Paso 2 Ingreso de datos'!M1848=1,'Paso 2 Ingreso de datos'!M1848=2,'Paso 2 Ingreso de datos'!M1848=3,'Paso 2 Ingreso de datos'!M1848=4),'Paso 2 Ingreso de datos'!M1848,"NA"))</f>
        <v>NA</v>
      </c>
      <c r="I1855" s="3" t="str">
        <f>IF(ISBLANK('Paso 2 Ingreso de datos'!N1848),"NA",IF(OR('Paso 2 Ingreso de datos'!N1848=0,'Paso 2 Ingreso de datos'!N1848=1,'Paso 2 Ingreso de datos'!N1848=2,'Paso 2 Ingreso de datos'!N1848=3,'Paso 2 Ingreso de datos'!N1848=4),'Paso 2 Ingreso de datos'!N1848,"NA"))</f>
        <v>NA</v>
      </c>
      <c r="J1855" s="3" t="str">
        <f>IF(ISBLANK('Paso 2 Ingreso de datos'!O1848),"NA",IF(OR('Paso 2 Ingreso de datos'!O1848=0,'Paso 2 Ingreso de datos'!O1848=1,'Paso 2 Ingreso de datos'!O1848=2,'Paso 2 Ingreso de datos'!O1848=3,'Paso 2 Ingreso de datos'!O1848=4),'Paso 2 Ingreso de datos'!O1848,"NA"))</f>
        <v>NA</v>
      </c>
      <c r="K1855" s="3" t="str">
        <f>IF(ISBLANK('Paso 2 Ingreso de datos'!P1848),"NA",IF(OR('Paso 2 Ingreso de datos'!P1848=0,'Paso 2 Ingreso de datos'!P1848=1,'Paso 2 Ingreso de datos'!P1848=2,'Paso 2 Ingreso de datos'!P1848=3,'Paso 2 Ingreso de datos'!P1848=4),'Paso 2 Ingreso de datos'!P1848,"NA"))</f>
        <v>NA</v>
      </c>
      <c r="L1855" s="3" t="str">
        <f>IF(ISBLANK('Paso 2 Ingreso de datos'!Q1848),"NA",IF(OR('Paso 2 Ingreso de datos'!Q1848=0,'Paso 2 Ingreso de datos'!Q1848=1,'Paso 2 Ingreso de datos'!Q1848=2,'Paso 2 Ingreso de datos'!Q1848=3,'Paso 2 Ingreso de datos'!Q1848=4),'Paso 2 Ingreso de datos'!Q1848,"NA"))</f>
        <v>NA</v>
      </c>
      <c r="M1855" s="3" t="str">
        <f>IF(ISBLANK('Paso 2 Ingreso de datos'!R1848),"NA",IF(OR('Paso 2 Ingreso de datos'!R1848=0,'Paso 2 Ingreso de datos'!R1848=1,'Paso 2 Ingreso de datos'!R1848=2,'Paso 2 Ingreso de datos'!R1848=3,'Paso 2 Ingreso de datos'!R1848=4),'Paso 2 Ingreso de datos'!R1848,"NA"))</f>
        <v>NA</v>
      </c>
      <c r="N1855" s="3" t="str">
        <f>IF(ISBLANK('Paso 2 Ingreso de datos'!S1848),"NA",IF(OR('Paso 2 Ingreso de datos'!S1848=0,'Paso 2 Ingreso de datos'!S1848=1,'Paso 2 Ingreso de datos'!S1848=2,'Paso 2 Ingreso de datos'!S1848=3,'Paso 2 Ingreso de datos'!S1848=4),'Paso 2 Ingreso de datos'!S1848,"NA"))</f>
        <v>NA</v>
      </c>
      <c r="O1855" s="3" t="str">
        <f>IF(ISBLANK('Paso 2 Ingreso de datos'!T1848),"NA",IF(OR('Paso 2 Ingreso de datos'!T1848=0,'Paso 2 Ingreso de datos'!T1848=1,'Paso 2 Ingreso de datos'!T1848=2,'Paso 2 Ingreso de datos'!T1848=3,'Paso 2 Ingreso de datos'!T1848=4),'Paso 2 Ingreso de datos'!T1848,"NA"))</f>
        <v>NA</v>
      </c>
      <c r="P1855" s="3" t="str">
        <f>IF(ISBLANK('Paso 2 Ingreso de datos'!U1848),"NA",IF(OR('Paso 2 Ingreso de datos'!U1848=0,'Paso 2 Ingreso de datos'!U1848=1,'Paso 2 Ingreso de datos'!U1848=2,'Paso 2 Ingreso de datos'!U1848=3,'Paso 2 Ingreso de datos'!U1848=4),'Paso 2 Ingreso de datos'!U1848,"NA"))</f>
        <v>NA</v>
      </c>
      <c r="Q1855" s="3" t="str">
        <f>IF(ISBLANK('Paso 2 Ingreso de datos'!V1848),"NA",IF(OR('Paso 2 Ingreso de datos'!V1848=0,'Paso 2 Ingreso de datos'!V1848=1,'Paso 2 Ingreso de datos'!V1848=2,'Paso 2 Ingreso de datos'!V1848=3,'Paso 2 Ingreso de datos'!V1848=4),'Paso 2 Ingreso de datos'!V1848,"NA"))</f>
        <v>NA</v>
      </c>
      <c r="R1855" s="3" t="str">
        <f>IF(ISBLANK('Paso 2 Ingreso de datos'!W1848),"NA",IF(OR('Paso 2 Ingreso de datos'!W1848=0,'Paso 2 Ingreso de datos'!W1848=1,'Paso 2 Ingreso de datos'!W1848=2,'Paso 2 Ingreso de datos'!W1848=3,'Paso 2 Ingreso de datos'!W1848=4),'Paso 2 Ingreso de datos'!W1848,"NA"))</f>
        <v>NA</v>
      </c>
      <c r="S1855" s="3" t="str">
        <f>IF(ISBLANK('Paso 2 Ingreso de datos'!X1848),"NA",IF(OR('Paso 2 Ingreso de datos'!X1848=0,'Paso 2 Ingreso de datos'!X1848=1,'Paso 2 Ingreso de datos'!X1848=2,'Paso 2 Ingreso de datos'!X1848=3,'Paso 2 Ingreso de datos'!X1848=4),'Paso 2 Ingreso de datos'!X1848,"NA"))</f>
        <v>NA</v>
      </c>
      <c r="T1855" s="3" t="str">
        <f>IF(ISBLANK('Paso 2 Ingreso de datos'!Y1848),"NA",IF(OR('Paso 2 Ingreso de datos'!Y1848=0,'Paso 2 Ingreso de datos'!Y1848=1,'Paso 2 Ingreso de datos'!Y1848=2,'Paso 2 Ingreso de datos'!Y1848=3,'Paso 2 Ingreso de datos'!Y1848=4),'Paso 2 Ingreso de datos'!Y1848,"NA"))</f>
        <v>NA</v>
      </c>
      <c r="U1855" s="3" t="str">
        <f>IF(ISBLANK('Paso 2 Ingreso de datos'!Z1848),"NA",IF(OR('Paso 2 Ingreso de datos'!Z1848=0,'Paso 2 Ingreso de datos'!Z1848=1,'Paso 2 Ingreso de datos'!Z1848=2,'Paso 2 Ingreso de datos'!Z1848=3,'Paso 2 Ingreso de datos'!Z1848=4),'Paso 2 Ingreso de datos'!Z1848,"NA"))</f>
        <v>NA</v>
      </c>
      <c r="W1855" s="3">
        <f>SUM(COUNTIFS('Paso 2 Ingreso de datos'!G1848:Z1848,"&gt;=0",'Paso 2 Ingreso de datos'!G1848:Z1848,"&lt;=4"),COUNTA('Paso 2 Ingreso de datos'!A1848))</f>
        <v>0</v>
      </c>
      <c r="X1855" s="1" t="str">
        <f>IF(SUM('Paso 2 Ingreso de datos'!A1848:Z1848)&gt;0,"HD","FD")</f>
        <v>FD</v>
      </c>
    </row>
    <row r="1856" spans="1:24">
      <c r="A1856" s="3" t="str">
        <f>IF(AND(W1856=21,X1856),'Paso 2 Ingreso de datos'!A1849,IF(AND(Paso2!W1856=0,Paso2!X1856="FD"),"NA","FD"))</f>
        <v>NA</v>
      </c>
      <c r="B1856" s="3" t="str">
        <f>IF(ISBLANK('Paso 2 Ingreso de datos'!G1849),"NA",IF(OR('Paso 2 Ingreso de datos'!G1849=0,'Paso 2 Ingreso de datos'!G1849=1,'Paso 2 Ingreso de datos'!G1849=2,'Paso 2 Ingreso de datos'!G1849=3,'Paso 2 Ingreso de datos'!G1849=4),'Paso 2 Ingreso de datos'!G1849,"NA"))</f>
        <v>NA</v>
      </c>
      <c r="C1856" s="3" t="str">
        <f>IF(ISBLANK('Paso 2 Ingreso de datos'!H1849),"NA",IF(OR('Paso 2 Ingreso de datos'!H1849=0,'Paso 2 Ingreso de datos'!H1849=1,'Paso 2 Ingreso de datos'!H1849=2,'Paso 2 Ingreso de datos'!H1849=3,'Paso 2 Ingreso de datos'!H1849=4),'Paso 2 Ingreso de datos'!H1849,"NA"))</f>
        <v>NA</v>
      </c>
      <c r="D1856" s="3" t="str">
        <f>IF(ISBLANK('Paso 2 Ingreso de datos'!I1849),"NA",IF(OR('Paso 2 Ingreso de datos'!I1849=0,'Paso 2 Ingreso de datos'!I1849=1,'Paso 2 Ingreso de datos'!I1849=2,'Paso 2 Ingreso de datos'!I1849=3,'Paso 2 Ingreso de datos'!I1849=4),'Paso 2 Ingreso de datos'!I1849,"NA"))</f>
        <v>NA</v>
      </c>
      <c r="E1856" s="3" t="str">
        <f>IF(ISBLANK('Paso 2 Ingreso de datos'!J1849),"NA",IF(OR('Paso 2 Ingreso de datos'!J1849=0,'Paso 2 Ingreso de datos'!J1849=1,'Paso 2 Ingreso de datos'!J1849=2,'Paso 2 Ingreso de datos'!J1849=3,'Paso 2 Ingreso de datos'!J1849=4),'Paso 2 Ingreso de datos'!J1849,"NA"))</f>
        <v>NA</v>
      </c>
      <c r="F1856" s="3" t="str">
        <f>IF(ISBLANK('Paso 2 Ingreso de datos'!K1849),"NA",IF(OR('Paso 2 Ingreso de datos'!K1849=0,'Paso 2 Ingreso de datos'!K1849=1,'Paso 2 Ingreso de datos'!K1849=2,'Paso 2 Ingreso de datos'!K1849=3,'Paso 2 Ingreso de datos'!K1849=4),'Paso 2 Ingreso de datos'!K1849,"NA"))</f>
        <v>NA</v>
      </c>
      <c r="G1856" s="3" t="str">
        <f>IF(ISBLANK('Paso 2 Ingreso de datos'!L1849),"NA",IF(OR('Paso 2 Ingreso de datos'!L1849=0,'Paso 2 Ingreso de datos'!L1849=1,'Paso 2 Ingreso de datos'!L1849=2,'Paso 2 Ingreso de datos'!L1849=3,'Paso 2 Ingreso de datos'!L1849=4),'Paso 2 Ingreso de datos'!L1849,"NA"))</f>
        <v>NA</v>
      </c>
      <c r="H1856" s="3" t="str">
        <f>IF(ISBLANK('Paso 2 Ingreso de datos'!M1849),"NA",IF(OR('Paso 2 Ingreso de datos'!M1849=0,'Paso 2 Ingreso de datos'!M1849=1,'Paso 2 Ingreso de datos'!M1849=2,'Paso 2 Ingreso de datos'!M1849=3,'Paso 2 Ingreso de datos'!M1849=4),'Paso 2 Ingreso de datos'!M1849,"NA"))</f>
        <v>NA</v>
      </c>
      <c r="I1856" s="3" t="str">
        <f>IF(ISBLANK('Paso 2 Ingreso de datos'!N1849),"NA",IF(OR('Paso 2 Ingreso de datos'!N1849=0,'Paso 2 Ingreso de datos'!N1849=1,'Paso 2 Ingreso de datos'!N1849=2,'Paso 2 Ingreso de datos'!N1849=3,'Paso 2 Ingreso de datos'!N1849=4),'Paso 2 Ingreso de datos'!N1849,"NA"))</f>
        <v>NA</v>
      </c>
      <c r="J1856" s="3" t="str">
        <f>IF(ISBLANK('Paso 2 Ingreso de datos'!O1849),"NA",IF(OR('Paso 2 Ingreso de datos'!O1849=0,'Paso 2 Ingreso de datos'!O1849=1,'Paso 2 Ingreso de datos'!O1849=2,'Paso 2 Ingreso de datos'!O1849=3,'Paso 2 Ingreso de datos'!O1849=4),'Paso 2 Ingreso de datos'!O1849,"NA"))</f>
        <v>NA</v>
      </c>
      <c r="K1856" s="3" t="str">
        <f>IF(ISBLANK('Paso 2 Ingreso de datos'!P1849),"NA",IF(OR('Paso 2 Ingreso de datos'!P1849=0,'Paso 2 Ingreso de datos'!P1849=1,'Paso 2 Ingreso de datos'!P1849=2,'Paso 2 Ingreso de datos'!P1849=3,'Paso 2 Ingreso de datos'!P1849=4),'Paso 2 Ingreso de datos'!P1849,"NA"))</f>
        <v>NA</v>
      </c>
      <c r="L1856" s="3" t="str">
        <f>IF(ISBLANK('Paso 2 Ingreso de datos'!Q1849),"NA",IF(OR('Paso 2 Ingreso de datos'!Q1849=0,'Paso 2 Ingreso de datos'!Q1849=1,'Paso 2 Ingreso de datos'!Q1849=2,'Paso 2 Ingreso de datos'!Q1849=3,'Paso 2 Ingreso de datos'!Q1849=4),'Paso 2 Ingreso de datos'!Q1849,"NA"))</f>
        <v>NA</v>
      </c>
      <c r="M1856" s="3" t="str">
        <f>IF(ISBLANK('Paso 2 Ingreso de datos'!R1849),"NA",IF(OR('Paso 2 Ingreso de datos'!R1849=0,'Paso 2 Ingreso de datos'!R1849=1,'Paso 2 Ingreso de datos'!R1849=2,'Paso 2 Ingreso de datos'!R1849=3,'Paso 2 Ingreso de datos'!R1849=4),'Paso 2 Ingreso de datos'!R1849,"NA"))</f>
        <v>NA</v>
      </c>
      <c r="N1856" s="3" t="str">
        <f>IF(ISBLANK('Paso 2 Ingreso de datos'!S1849),"NA",IF(OR('Paso 2 Ingreso de datos'!S1849=0,'Paso 2 Ingreso de datos'!S1849=1,'Paso 2 Ingreso de datos'!S1849=2,'Paso 2 Ingreso de datos'!S1849=3,'Paso 2 Ingreso de datos'!S1849=4),'Paso 2 Ingreso de datos'!S1849,"NA"))</f>
        <v>NA</v>
      </c>
      <c r="O1856" s="3" t="str">
        <f>IF(ISBLANK('Paso 2 Ingreso de datos'!T1849),"NA",IF(OR('Paso 2 Ingreso de datos'!T1849=0,'Paso 2 Ingreso de datos'!T1849=1,'Paso 2 Ingreso de datos'!T1849=2,'Paso 2 Ingreso de datos'!T1849=3,'Paso 2 Ingreso de datos'!T1849=4),'Paso 2 Ingreso de datos'!T1849,"NA"))</f>
        <v>NA</v>
      </c>
      <c r="P1856" s="3" t="str">
        <f>IF(ISBLANK('Paso 2 Ingreso de datos'!U1849),"NA",IF(OR('Paso 2 Ingreso de datos'!U1849=0,'Paso 2 Ingreso de datos'!U1849=1,'Paso 2 Ingreso de datos'!U1849=2,'Paso 2 Ingreso de datos'!U1849=3,'Paso 2 Ingreso de datos'!U1849=4),'Paso 2 Ingreso de datos'!U1849,"NA"))</f>
        <v>NA</v>
      </c>
      <c r="Q1856" s="3" t="str">
        <f>IF(ISBLANK('Paso 2 Ingreso de datos'!V1849),"NA",IF(OR('Paso 2 Ingreso de datos'!V1849=0,'Paso 2 Ingreso de datos'!V1849=1,'Paso 2 Ingreso de datos'!V1849=2,'Paso 2 Ingreso de datos'!V1849=3,'Paso 2 Ingreso de datos'!V1849=4),'Paso 2 Ingreso de datos'!V1849,"NA"))</f>
        <v>NA</v>
      </c>
      <c r="R1856" s="3" t="str">
        <f>IF(ISBLANK('Paso 2 Ingreso de datos'!W1849),"NA",IF(OR('Paso 2 Ingreso de datos'!W1849=0,'Paso 2 Ingreso de datos'!W1849=1,'Paso 2 Ingreso de datos'!W1849=2,'Paso 2 Ingreso de datos'!W1849=3,'Paso 2 Ingreso de datos'!W1849=4),'Paso 2 Ingreso de datos'!W1849,"NA"))</f>
        <v>NA</v>
      </c>
      <c r="S1856" s="3" t="str">
        <f>IF(ISBLANK('Paso 2 Ingreso de datos'!X1849),"NA",IF(OR('Paso 2 Ingreso de datos'!X1849=0,'Paso 2 Ingreso de datos'!X1849=1,'Paso 2 Ingreso de datos'!X1849=2,'Paso 2 Ingreso de datos'!X1849=3,'Paso 2 Ingreso de datos'!X1849=4),'Paso 2 Ingreso de datos'!X1849,"NA"))</f>
        <v>NA</v>
      </c>
      <c r="T1856" s="3" t="str">
        <f>IF(ISBLANK('Paso 2 Ingreso de datos'!Y1849),"NA",IF(OR('Paso 2 Ingreso de datos'!Y1849=0,'Paso 2 Ingreso de datos'!Y1849=1,'Paso 2 Ingreso de datos'!Y1849=2,'Paso 2 Ingreso de datos'!Y1849=3,'Paso 2 Ingreso de datos'!Y1849=4),'Paso 2 Ingreso de datos'!Y1849,"NA"))</f>
        <v>NA</v>
      </c>
      <c r="U1856" s="3" t="str">
        <f>IF(ISBLANK('Paso 2 Ingreso de datos'!Z1849),"NA",IF(OR('Paso 2 Ingreso de datos'!Z1849=0,'Paso 2 Ingreso de datos'!Z1849=1,'Paso 2 Ingreso de datos'!Z1849=2,'Paso 2 Ingreso de datos'!Z1849=3,'Paso 2 Ingreso de datos'!Z1849=4),'Paso 2 Ingreso de datos'!Z1849,"NA"))</f>
        <v>NA</v>
      </c>
      <c r="W1856" s="3">
        <f>SUM(COUNTIFS('Paso 2 Ingreso de datos'!G1849:Z1849,"&gt;=0",'Paso 2 Ingreso de datos'!G1849:Z1849,"&lt;=4"),COUNTA('Paso 2 Ingreso de datos'!A1849))</f>
        <v>0</v>
      </c>
      <c r="X1856" s="1" t="str">
        <f>IF(SUM('Paso 2 Ingreso de datos'!A1849:Z1849)&gt;0,"HD","FD")</f>
        <v>FD</v>
      </c>
    </row>
    <row r="1857" spans="1:24">
      <c r="A1857" s="3" t="str">
        <f>IF(AND(W1857=21,X1857),'Paso 2 Ingreso de datos'!A1850,IF(AND(Paso2!W1857=0,Paso2!X1857="FD"),"NA","FD"))</f>
        <v>NA</v>
      </c>
      <c r="B1857" s="3" t="str">
        <f>IF(ISBLANK('Paso 2 Ingreso de datos'!G1850),"NA",IF(OR('Paso 2 Ingreso de datos'!G1850=0,'Paso 2 Ingreso de datos'!G1850=1,'Paso 2 Ingreso de datos'!G1850=2,'Paso 2 Ingreso de datos'!G1850=3,'Paso 2 Ingreso de datos'!G1850=4),'Paso 2 Ingreso de datos'!G1850,"NA"))</f>
        <v>NA</v>
      </c>
      <c r="C1857" s="3" t="str">
        <f>IF(ISBLANK('Paso 2 Ingreso de datos'!H1850),"NA",IF(OR('Paso 2 Ingreso de datos'!H1850=0,'Paso 2 Ingreso de datos'!H1850=1,'Paso 2 Ingreso de datos'!H1850=2,'Paso 2 Ingreso de datos'!H1850=3,'Paso 2 Ingreso de datos'!H1850=4),'Paso 2 Ingreso de datos'!H1850,"NA"))</f>
        <v>NA</v>
      </c>
      <c r="D1857" s="3" t="str">
        <f>IF(ISBLANK('Paso 2 Ingreso de datos'!I1850),"NA",IF(OR('Paso 2 Ingreso de datos'!I1850=0,'Paso 2 Ingreso de datos'!I1850=1,'Paso 2 Ingreso de datos'!I1850=2,'Paso 2 Ingreso de datos'!I1850=3,'Paso 2 Ingreso de datos'!I1850=4),'Paso 2 Ingreso de datos'!I1850,"NA"))</f>
        <v>NA</v>
      </c>
      <c r="E1857" s="3" t="str">
        <f>IF(ISBLANK('Paso 2 Ingreso de datos'!J1850),"NA",IF(OR('Paso 2 Ingreso de datos'!J1850=0,'Paso 2 Ingreso de datos'!J1850=1,'Paso 2 Ingreso de datos'!J1850=2,'Paso 2 Ingreso de datos'!J1850=3,'Paso 2 Ingreso de datos'!J1850=4),'Paso 2 Ingreso de datos'!J1850,"NA"))</f>
        <v>NA</v>
      </c>
      <c r="F1857" s="3" t="str">
        <f>IF(ISBLANK('Paso 2 Ingreso de datos'!K1850),"NA",IF(OR('Paso 2 Ingreso de datos'!K1850=0,'Paso 2 Ingreso de datos'!K1850=1,'Paso 2 Ingreso de datos'!K1850=2,'Paso 2 Ingreso de datos'!K1850=3,'Paso 2 Ingreso de datos'!K1850=4),'Paso 2 Ingreso de datos'!K1850,"NA"))</f>
        <v>NA</v>
      </c>
      <c r="G1857" s="3" t="str">
        <f>IF(ISBLANK('Paso 2 Ingreso de datos'!L1850),"NA",IF(OR('Paso 2 Ingreso de datos'!L1850=0,'Paso 2 Ingreso de datos'!L1850=1,'Paso 2 Ingreso de datos'!L1850=2,'Paso 2 Ingreso de datos'!L1850=3,'Paso 2 Ingreso de datos'!L1850=4),'Paso 2 Ingreso de datos'!L1850,"NA"))</f>
        <v>NA</v>
      </c>
      <c r="H1857" s="3" t="str">
        <f>IF(ISBLANK('Paso 2 Ingreso de datos'!M1850),"NA",IF(OR('Paso 2 Ingreso de datos'!M1850=0,'Paso 2 Ingreso de datos'!M1850=1,'Paso 2 Ingreso de datos'!M1850=2,'Paso 2 Ingreso de datos'!M1850=3,'Paso 2 Ingreso de datos'!M1850=4),'Paso 2 Ingreso de datos'!M1850,"NA"))</f>
        <v>NA</v>
      </c>
      <c r="I1857" s="3" t="str">
        <f>IF(ISBLANK('Paso 2 Ingreso de datos'!N1850),"NA",IF(OR('Paso 2 Ingreso de datos'!N1850=0,'Paso 2 Ingreso de datos'!N1850=1,'Paso 2 Ingreso de datos'!N1850=2,'Paso 2 Ingreso de datos'!N1850=3,'Paso 2 Ingreso de datos'!N1850=4),'Paso 2 Ingreso de datos'!N1850,"NA"))</f>
        <v>NA</v>
      </c>
      <c r="J1857" s="3" t="str">
        <f>IF(ISBLANK('Paso 2 Ingreso de datos'!O1850),"NA",IF(OR('Paso 2 Ingreso de datos'!O1850=0,'Paso 2 Ingreso de datos'!O1850=1,'Paso 2 Ingreso de datos'!O1850=2,'Paso 2 Ingreso de datos'!O1850=3,'Paso 2 Ingreso de datos'!O1850=4),'Paso 2 Ingreso de datos'!O1850,"NA"))</f>
        <v>NA</v>
      </c>
      <c r="K1857" s="3" t="str">
        <f>IF(ISBLANK('Paso 2 Ingreso de datos'!P1850),"NA",IF(OR('Paso 2 Ingreso de datos'!P1850=0,'Paso 2 Ingreso de datos'!P1850=1,'Paso 2 Ingreso de datos'!P1850=2,'Paso 2 Ingreso de datos'!P1850=3,'Paso 2 Ingreso de datos'!P1850=4),'Paso 2 Ingreso de datos'!P1850,"NA"))</f>
        <v>NA</v>
      </c>
      <c r="L1857" s="3" t="str">
        <f>IF(ISBLANK('Paso 2 Ingreso de datos'!Q1850),"NA",IF(OR('Paso 2 Ingreso de datos'!Q1850=0,'Paso 2 Ingreso de datos'!Q1850=1,'Paso 2 Ingreso de datos'!Q1850=2,'Paso 2 Ingreso de datos'!Q1850=3,'Paso 2 Ingreso de datos'!Q1850=4),'Paso 2 Ingreso de datos'!Q1850,"NA"))</f>
        <v>NA</v>
      </c>
      <c r="M1857" s="3" t="str">
        <f>IF(ISBLANK('Paso 2 Ingreso de datos'!R1850),"NA",IF(OR('Paso 2 Ingreso de datos'!R1850=0,'Paso 2 Ingreso de datos'!R1850=1,'Paso 2 Ingreso de datos'!R1850=2,'Paso 2 Ingreso de datos'!R1850=3,'Paso 2 Ingreso de datos'!R1850=4),'Paso 2 Ingreso de datos'!R1850,"NA"))</f>
        <v>NA</v>
      </c>
      <c r="N1857" s="3" t="str">
        <f>IF(ISBLANK('Paso 2 Ingreso de datos'!S1850),"NA",IF(OR('Paso 2 Ingreso de datos'!S1850=0,'Paso 2 Ingreso de datos'!S1850=1,'Paso 2 Ingreso de datos'!S1850=2,'Paso 2 Ingreso de datos'!S1850=3,'Paso 2 Ingreso de datos'!S1850=4),'Paso 2 Ingreso de datos'!S1850,"NA"))</f>
        <v>NA</v>
      </c>
      <c r="O1857" s="3" t="str">
        <f>IF(ISBLANK('Paso 2 Ingreso de datos'!T1850),"NA",IF(OR('Paso 2 Ingreso de datos'!T1850=0,'Paso 2 Ingreso de datos'!T1850=1,'Paso 2 Ingreso de datos'!T1850=2,'Paso 2 Ingreso de datos'!T1850=3,'Paso 2 Ingreso de datos'!T1850=4),'Paso 2 Ingreso de datos'!T1850,"NA"))</f>
        <v>NA</v>
      </c>
      <c r="P1857" s="3" t="str">
        <f>IF(ISBLANK('Paso 2 Ingreso de datos'!U1850),"NA",IF(OR('Paso 2 Ingreso de datos'!U1850=0,'Paso 2 Ingreso de datos'!U1850=1,'Paso 2 Ingreso de datos'!U1850=2,'Paso 2 Ingreso de datos'!U1850=3,'Paso 2 Ingreso de datos'!U1850=4),'Paso 2 Ingreso de datos'!U1850,"NA"))</f>
        <v>NA</v>
      </c>
      <c r="Q1857" s="3" t="str">
        <f>IF(ISBLANK('Paso 2 Ingreso de datos'!V1850),"NA",IF(OR('Paso 2 Ingreso de datos'!V1850=0,'Paso 2 Ingreso de datos'!V1850=1,'Paso 2 Ingreso de datos'!V1850=2,'Paso 2 Ingreso de datos'!V1850=3,'Paso 2 Ingreso de datos'!V1850=4),'Paso 2 Ingreso de datos'!V1850,"NA"))</f>
        <v>NA</v>
      </c>
      <c r="R1857" s="3" t="str">
        <f>IF(ISBLANK('Paso 2 Ingreso de datos'!W1850),"NA",IF(OR('Paso 2 Ingreso de datos'!W1850=0,'Paso 2 Ingreso de datos'!W1850=1,'Paso 2 Ingreso de datos'!W1850=2,'Paso 2 Ingreso de datos'!W1850=3,'Paso 2 Ingreso de datos'!W1850=4),'Paso 2 Ingreso de datos'!W1850,"NA"))</f>
        <v>NA</v>
      </c>
      <c r="S1857" s="3" t="str">
        <f>IF(ISBLANK('Paso 2 Ingreso de datos'!X1850),"NA",IF(OR('Paso 2 Ingreso de datos'!X1850=0,'Paso 2 Ingreso de datos'!X1850=1,'Paso 2 Ingreso de datos'!X1850=2,'Paso 2 Ingreso de datos'!X1850=3,'Paso 2 Ingreso de datos'!X1850=4),'Paso 2 Ingreso de datos'!X1850,"NA"))</f>
        <v>NA</v>
      </c>
      <c r="T1857" s="3" t="str">
        <f>IF(ISBLANK('Paso 2 Ingreso de datos'!Y1850),"NA",IF(OR('Paso 2 Ingreso de datos'!Y1850=0,'Paso 2 Ingreso de datos'!Y1850=1,'Paso 2 Ingreso de datos'!Y1850=2,'Paso 2 Ingreso de datos'!Y1850=3,'Paso 2 Ingreso de datos'!Y1850=4),'Paso 2 Ingreso de datos'!Y1850,"NA"))</f>
        <v>NA</v>
      </c>
      <c r="U1857" s="3" t="str">
        <f>IF(ISBLANK('Paso 2 Ingreso de datos'!Z1850),"NA",IF(OR('Paso 2 Ingreso de datos'!Z1850=0,'Paso 2 Ingreso de datos'!Z1850=1,'Paso 2 Ingreso de datos'!Z1850=2,'Paso 2 Ingreso de datos'!Z1850=3,'Paso 2 Ingreso de datos'!Z1850=4),'Paso 2 Ingreso de datos'!Z1850,"NA"))</f>
        <v>NA</v>
      </c>
      <c r="W1857" s="3">
        <f>SUM(COUNTIFS('Paso 2 Ingreso de datos'!G1850:Z1850,"&gt;=0",'Paso 2 Ingreso de datos'!G1850:Z1850,"&lt;=4"),COUNTA('Paso 2 Ingreso de datos'!A1850))</f>
        <v>0</v>
      </c>
      <c r="X1857" s="1" t="str">
        <f>IF(SUM('Paso 2 Ingreso de datos'!A1850:Z1850)&gt;0,"HD","FD")</f>
        <v>FD</v>
      </c>
    </row>
    <row r="1858" spans="1:24">
      <c r="A1858" s="3" t="str">
        <f>IF(AND(W1858=21,X1858),'Paso 2 Ingreso de datos'!A1851,IF(AND(Paso2!W1858=0,Paso2!X1858="FD"),"NA","FD"))</f>
        <v>NA</v>
      </c>
      <c r="B1858" s="3" t="str">
        <f>IF(ISBLANK('Paso 2 Ingreso de datos'!G1851),"NA",IF(OR('Paso 2 Ingreso de datos'!G1851=0,'Paso 2 Ingreso de datos'!G1851=1,'Paso 2 Ingreso de datos'!G1851=2,'Paso 2 Ingreso de datos'!G1851=3,'Paso 2 Ingreso de datos'!G1851=4),'Paso 2 Ingreso de datos'!G1851,"NA"))</f>
        <v>NA</v>
      </c>
      <c r="C1858" s="3" t="str">
        <f>IF(ISBLANK('Paso 2 Ingreso de datos'!H1851),"NA",IF(OR('Paso 2 Ingreso de datos'!H1851=0,'Paso 2 Ingreso de datos'!H1851=1,'Paso 2 Ingreso de datos'!H1851=2,'Paso 2 Ingreso de datos'!H1851=3,'Paso 2 Ingreso de datos'!H1851=4),'Paso 2 Ingreso de datos'!H1851,"NA"))</f>
        <v>NA</v>
      </c>
      <c r="D1858" s="3" t="str">
        <f>IF(ISBLANK('Paso 2 Ingreso de datos'!I1851),"NA",IF(OR('Paso 2 Ingreso de datos'!I1851=0,'Paso 2 Ingreso de datos'!I1851=1,'Paso 2 Ingreso de datos'!I1851=2,'Paso 2 Ingreso de datos'!I1851=3,'Paso 2 Ingreso de datos'!I1851=4),'Paso 2 Ingreso de datos'!I1851,"NA"))</f>
        <v>NA</v>
      </c>
      <c r="E1858" s="3" t="str">
        <f>IF(ISBLANK('Paso 2 Ingreso de datos'!J1851),"NA",IF(OR('Paso 2 Ingreso de datos'!J1851=0,'Paso 2 Ingreso de datos'!J1851=1,'Paso 2 Ingreso de datos'!J1851=2,'Paso 2 Ingreso de datos'!J1851=3,'Paso 2 Ingreso de datos'!J1851=4),'Paso 2 Ingreso de datos'!J1851,"NA"))</f>
        <v>NA</v>
      </c>
      <c r="F1858" s="3" t="str">
        <f>IF(ISBLANK('Paso 2 Ingreso de datos'!K1851),"NA",IF(OR('Paso 2 Ingreso de datos'!K1851=0,'Paso 2 Ingreso de datos'!K1851=1,'Paso 2 Ingreso de datos'!K1851=2,'Paso 2 Ingreso de datos'!K1851=3,'Paso 2 Ingreso de datos'!K1851=4),'Paso 2 Ingreso de datos'!K1851,"NA"))</f>
        <v>NA</v>
      </c>
      <c r="G1858" s="3" t="str">
        <f>IF(ISBLANK('Paso 2 Ingreso de datos'!L1851),"NA",IF(OR('Paso 2 Ingreso de datos'!L1851=0,'Paso 2 Ingreso de datos'!L1851=1,'Paso 2 Ingreso de datos'!L1851=2,'Paso 2 Ingreso de datos'!L1851=3,'Paso 2 Ingreso de datos'!L1851=4),'Paso 2 Ingreso de datos'!L1851,"NA"))</f>
        <v>NA</v>
      </c>
      <c r="H1858" s="3" t="str">
        <f>IF(ISBLANK('Paso 2 Ingreso de datos'!M1851),"NA",IF(OR('Paso 2 Ingreso de datos'!M1851=0,'Paso 2 Ingreso de datos'!M1851=1,'Paso 2 Ingreso de datos'!M1851=2,'Paso 2 Ingreso de datos'!M1851=3,'Paso 2 Ingreso de datos'!M1851=4),'Paso 2 Ingreso de datos'!M1851,"NA"))</f>
        <v>NA</v>
      </c>
      <c r="I1858" s="3" t="str">
        <f>IF(ISBLANK('Paso 2 Ingreso de datos'!N1851),"NA",IF(OR('Paso 2 Ingreso de datos'!N1851=0,'Paso 2 Ingreso de datos'!N1851=1,'Paso 2 Ingreso de datos'!N1851=2,'Paso 2 Ingreso de datos'!N1851=3,'Paso 2 Ingreso de datos'!N1851=4),'Paso 2 Ingreso de datos'!N1851,"NA"))</f>
        <v>NA</v>
      </c>
      <c r="J1858" s="3" t="str">
        <f>IF(ISBLANK('Paso 2 Ingreso de datos'!O1851),"NA",IF(OR('Paso 2 Ingreso de datos'!O1851=0,'Paso 2 Ingreso de datos'!O1851=1,'Paso 2 Ingreso de datos'!O1851=2,'Paso 2 Ingreso de datos'!O1851=3,'Paso 2 Ingreso de datos'!O1851=4),'Paso 2 Ingreso de datos'!O1851,"NA"))</f>
        <v>NA</v>
      </c>
      <c r="K1858" s="3" t="str">
        <f>IF(ISBLANK('Paso 2 Ingreso de datos'!P1851),"NA",IF(OR('Paso 2 Ingreso de datos'!P1851=0,'Paso 2 Ingreso de datos'!P1851=1,'Paso 2 Ingreso de datos'!P1851=2,'Paso 2 Ingreso de datos'!P1851=3,'Paso 2 Ingreso de datos'!P1851=4),'Paso 2 Ingreso de datos'!P1851,"NA"))</f>
        <v>NA</v>
      </c>
      <c r="L1858" s="3" t="str">
        <f>IF(ISBLANK('Paso 2 Ingreso de datos'!Q1851),"NA",IF(OR('Paso 2 Ingreso de datos'!Q1851=0,'Paso 2 Ingreso de datos'!Q1851=1,'Paso 2 Ingreso de datos'!Q1851=2,'Paso 2 Ingreso de datos'!Q1851=3,'Paso 2 Ingreso de datos'!Q1851=4),'Paso 2 Ingreso de datos'!Q1851,"NA"))</f>
        <v>NA</v>
      </c>
      <c r="M1858" s="3" t="str">
        <f>IF(ISBLANK('Paso 2 Ingreso de datos'!R1851),"NA",IF(OR('Paso 2 Ingreso de datos'!R1851=0,'Paso 2 Ingreso de datos'!R1851=1,'Paso 2 Ingreso de datos'!R1851=2,'Paso 2 Ingreso de datos'!R1851=3,'Paso 2 Ingreso de datos'!R1851=4),'Paso 2 Ingreso de datos'!R1851,"NA"))</f>
        <v>NA</v>
      </c>
      <c r="N1858" s="3" t="str">
        <f>IF(ISBLANK('Paso 2 Ingreso de datos'!S1851),"NA",IF(OR('Paso 2 Ingreso de datos'!S1851=0,'Paso 2 Ingreso de datos'!S1851=1,'Paso 2 Ingreso de datos'!S1851=2,'Paso 2 Ingreso de datos'!S1851=3,'Paso 2 Ingreso de datos'!S1851=4),'Paso 2 Ingreso de datos'!S1851,"NA"))</f>
        <v>NA</v>
      </c>
      <c r="O1858" s="3" t="str">
        <f>IF(ISBLANK('Paso 2 Ingreso de datos'!T1851),"NA",IF(OR('Paso 2 Ingreso de datos'!T1851=0,'Paso 2 Ingreso de datos'!T1851=1,'Paso 2 Ingreso de datos'!T1851=2,'Paso 2 Ingreso de datos'!T1851=3,'Paso 2 Ingreso de datos'!T1851=4),'Paso 2 Ingreso de datos'!T1851,"NA"))</f>
        <v>NA</v>
      </c>
      <c r="P1858" s="3" t="str">
        <f>IF(ISBLANK('Paso 2 Ingreso de datos'!U1851),"NA",IF(OR('Paso 2 Ingreso de datos'!U1851=0,'Paso 2 Ingreso de datos'!U1851=1,'Paso 2 Ingreso de datos'!U1851=2,'Paso 2 Ingreso de datos'!U1851=3,'Paso 2 Ingreso de datos'!U1851=4),'Paso 2 Ingreso de datos'!U1851,"NA"))</f>
        <v>NA</v>
      </c>
      <c r="Q1858" s="3" t="str">
        <f>IF(ISBLANK('Paso 2 Ingreso de datos'!V1851),"NA",IF(OR('Paso 2 Ingreso de datos'!V1851=0,'Paso 2 Ingreso de datos'!V1851=1,'Paso 2 Ingreso de datos'!V1851=2,'Paso 2 Ingreso de datos'!V1851=3,'Paso 2 Ingreso de datos'!V1851=4),'Paso 2 Ingreso de datos'!V1851,"NA"))</f>
        <v>NA</v>
      </c>
      <c r="R1858" s="3" t="str">
        <f>IF(ISBLANK('Paso 2 Ingreso de datos'!W1851),"NA",IF(OR('Paso 2 Ingreso de datos'!W1851=0,'Paso 2 Ingreso de datos'!W1851=1,'Paso 2 Ingreso de datos'!W1851=2,'Paso 2 Ingreso de datos'!W1851=3,'Paso 2 Ingreso de datos'!W1851=4),'Paso 2 Ingreso de datos'!W1851,"NA"))</f>
        <v>NA</v>
      </c>
      <c r="S1858" s="3" t="str">
        <f>IF(ISBLANK('Paso 2 Ingreso de datos'!X1851),"NA",IF(OR('Paso 2 Ingreso de datos'!X1851=0,'Paso 2 Ingreso de datos'!X1851=1,'Paso 2 Ingreso de datos'!X1851=2,'Paso 2 Ingreso de datos'!X1851=3,'Paso 2 Ingreso de datos'!X1851=4),'Paso 2 Ingreso de datos'!X1851,"NA"))</f>
        <v>NA</v>
      </c>
      <c r="T1858" s="3" t="str">
        <f>IF(ISBLANK('Paso 2 Ingreso de datos'!Y1851),"NA",IF(OR('Paso 2 Ingreso de datos'!Y1851=0,'Paso 2 Ingreso de datos'!Y1851=1,'Paso 2 Ingreso de datos'!Y1851=2,'Paso 2 Ingreso de datos'!Y1851=3,'Paso 2 Ingreso de datos'!Y1851=4),'Paso 2 Ingreso de datos'!Y1851,"NA"))</f>
        <v>NA</v>
      </c>
      <c r="U1858" s="3" t="str">
        <f>IF(ISBLANK('Paso 2 Ingreso de datos'!Z1851),"NA",IF(OR('Paso 2 Ingreso de datos'!Z1851=0,'Paso 2 Ingreso de datos'!Z1851=1,'Paso 2 Ingreso de datos'!Z1851=2,'Paso 2 Ingreso de datos'!Z1851=3,'Paso 2 Ingreso de datos'!Z1851=4),'Paso 2 Ingreso de datos'!Z1851,"NA"))</f>
        <v>NA</v>
      </c>
      <c r="W1858" s="3">
        <f>SUM(COUNTIFS('Paso 2 Ingreso de datos'!G1851:Z1851,"&gt;=0",'Paso 2 Ingreso de datos'!G1851:Z1851,"&lt;=4"),COUNTA('Paso 2 Ingreso de datos'!A1851))</f>
        <v>0</v>
      </c>
      <c r="X1858" s="1" t="str">
        <f>IF(SUM('Paso 2 Ingreso de datos'!A1851:Z1851)&gt;0,"HD","FD")</f>
        <v>FD</v>
      </c>
    </row>
    <row r="1859" spans="1:24">
      <c r="A1859" s="3" t="str">
        <f>IF(AND(W1859=21,X1859),'Paso 2 Ingreso de datos'!A1852,IF(AND(Paso2!W1859=0,Paso2!X1859="FD"),"NA","FD"))</f>
        <v>NA</v>
      </c>
      <c r="B1859" s="3" t="str">
        <f>IF(ISBLANK('Paso 2 Ingreso de datos'!G1852),"NA",IF(OR('Paso 2 Ingreso de datos'!G1852=0,'Paso 2 Ingreso de datos'!G1852=1,'Paso 2 Ingreso de datos'!G1852=2,'Paso 2 Ingreso de datos'!G1852=3,'Paso 2 Ingreso de datos'!G1852=4),'Paso 2 Ingreso de datos'!G1852,"NA"))</f>
        <v>NA</v>
      </c>
      <c r="C1859" s="3" t="str">
        <f>IF(ISBLANK('Paso 2 Ingreso de datos'!H1852),"NA",IF(OR('Paso 2 Ingreso de datos'!H1852=0,'Paso 2 Ingreso de datos'!H1852=1,'Paso 2 Ingreso de datos'!H1852=2,'Paso 2 Ingreso de datos'!H1852=3,'Paso 2 Ingreso de datos'!H1852=4),'Paso 2 Ingreso de datos'!H1852,"NA"))</f>
        <v>NA</v>
      </c>
      <c r="D1859" s="3" t="str">
        <f>IF(ISBLANK('Paso 2 Ingreso de datos'!I1852),"NA",IF(OR('Paso 2 Ingreso de datos'!I1852=0,'Paso 2 Ingreso de datos'!I1852=1,'Paso 2 Ingreso de datos'!I1852=2,'Paso 2 Ingreso de datos'!I1852=3,'Paso 2 Ingreso de datos'!I1852=4),'Paso 2 Ingreso de datos'!I1852,"NA"))</f>
        <v>NA</v>
      </c>
      <c r="E1859" s="3" t="str">
        <f>IF(ISBLANK('Paso 2 Ingreso de datos'!J1852),"NA",IF(OR('Paso 2 Ingreso de datos'!J1852=0,'Paso 2 Ingreso de datos'!J1852=1,'Paso 2 Ingreso de datos'!J1852=2,'Paso 2 Ingreso de datos'!J1852=3,'Paso 2 Ingreso de datos'!J1852=4),'Paso 2 Ingreso de datos'!J1852,"NA"))</f>
        <v>NA</v>
      </c>
      <c r="F1859" s="3" t="str">
        <f>IF(ISBLANK('Paso 2 Ingreso de datos'!K1852),"NA",IF(OR('Paso 2 Ingreso de datos'!K1852=0,'Paso 2 Ingreso de datos'!K1852=1,'Paso 2 Ingreso de datos'!K1852=2,'Paso 2 Ingreso de datos'!K1852=3,'Paso 2 Ingreso de datos'!K1852=4),'Paso 2 Ingreso de datos'!K1852,"NA"))</f>
        <v>NA</v>
      </c>
      <c r="G1859" s="3" t="str">
        <f>IF(ISBLANK('Paso 2 Ingreso de datos'!L1852),"NA",IF(OR('Paso 2 Ingreso de datos'!L1852=0,'Paso 2 Ingreso de datos'!L1852=1,'Paso 2 Ingreso de datos'!L1852=2,'Paso 2 Ingreso de datos'!L1852=3,'Paso 2 Ingreso de datos'!L1852=4),'Paso 2 Ingreso de datos'!L1852,"NA"))</f>
        <v>NA</v>
      </c>
      <c r="H1859" s="3" t="str">
        <f>IF(ISBLANK('Paso 2 Ingreso de datos'!M1852),"NA",IF(OR('Paso 2 Ingreso de datos'!M1852=0,'Paso 2 Ingreso de datos'!M1852=1,'Paso 2 Ingreso de datos'!M1852=2,'Paso 2 Ingreso de datos'!M1852=3,'Paso 2 Ingreso de datos'!M1852=4),'Paso 2 Ingreso de datos'!M1852,"NA"))</f>
        <v>NA</v>
      </c>
      <c r="I1859" s="3" t="str">
        <f>IF(ISBLANK('Paso 2 Ingreso de datos'!N1852),"NA",IF(OR('Paso 2 Ingreso de datos'!N1852=0,'Paso 2 Ingreso de datos'!N1852=1,'Paso 2 Ingreso de datos'!N1852=2,'Paso 2 Ingreso de datos'!N1852=3,'Paso 2 Ingreso de datos'!N1852=4),'Paso 2 Ingreso de datos'!N1852,"NA"))</f>
        <v>NA</v>
      </c>
      <c r="J1859" s="3" t="str">
        <f>IF(ISBLANK('Paso 2 Ingreso de datos'!O1852),"NA",IF(OR('Paso 2 Ingreso de datos'!O1852=0,'Paso 2 Ingreso de datos'!O1852=1,'Paso 2 Ingreso de datos'!O1852=2,'Paso 2 Ingreso de datos'!O1852=3,'Paso 2 Ingreso de datos'!O1852=4),'Paso 2 Ingreso de datos'!O1852,"NA"))</f>
        <v>NA</v>
      </c>
      <c r="K1859" s="3" t="str">
        <f>IF(ISBLANK('Paso 2 Ingreso de datos'!P1852),"NA",IF(OR('Paso 2 Ingreso de datos'!P1852=0,'Paso 2 Ingreso de datos'!P1852=1,'Paso 2 Ingreso de datos'!P1852=2,'Paso 2 Ingreso de datos'!P1852=3,'Paso 2 Ingreso de datos'!P1852=4),'Paso 2 Ingreso de datos'!P1852,"NA"))</f>
        <v>NA</v>
      </c>
      <c r="L1859" s="3" t="str">
        <f>IF(ISBLANK('Paso 2 Ingreso de datos'!Q1852),"NA",IF(OR('Paso 2 Ingreso de datos'!Q1852=0,'Paso 2 Ingreso de datos'!Q1852=1,'Paso 2 Ingreso de datos'!Q1852=2,'Paso 2 Ingreso de datos'!Q1852=3,'Paso 2 Ingreso de datos'!Q1852=4),'Paso 2 Ingreso de datos'!Q1852,"NA"))</f>
        <v>NA</v>
      </c>
      <c r="M1859" s="3" t="str">
        <f>IF(ISBLANK('Paso 2 Ingreso de datos'!R1852),"NA",IF(OR('Paso 2 Ingreso de datos'!R1852=0,'Paso 2 Ingreso de datos'!R1852=1,'Paso 2 Ingreso de datos'!R1852=2,'Paso 2 Ingreso de datos'!R1852=3,'Paso 2 Ingreso de datos'!R1852=4),'Paso 2 Ingreso de datos'!R1852,"NA"))</f>
        <v>NA</v>
      </c>
      <c r="N1859" s="3" t="str">
        <f>IF(ISBLANK('Paso 2 Ingreso de datos'!S1852),"NA",IF(OR('Paso 2 Ingreso de datos'!S1852=0,'Paso 2 Ingreso de datos'!S1852=1,'Paso 2 Ingreso de datos'!S1852=2,'Paso 2 Ingreso de datos'!S1852=3,'Paso 2 Ingreso de datos'!S1852=4),'Paso 2 Ingreso de datos'!S1852,"NA"))</f>
        <v>NA</v>
      </c>
      <c r="O1859" s="3" t="str">
        <f>IF(ISBLANK('Paso 2 Ingreso de datos'!T1852),"NA",IF(OR('Paso 2 Ingreso de datos'!T1852=0,'Paso 2 Ingreso de datos'!T1852=1,'Paso 2 Ingreso de datos'!T1852=2,'Paso 2 Ingreso de datos'!T1852=3,'Paso 2 Ingreso de datos'!T1852=4),'Paso 2 Ingreso de datos'!T1852,"NA"))</f>
        <v>NA</v>
      </c>
      <c r="P1859" s="3" t="str">
        <f>IF(ISBLANK('Paso 2 Ingreso de datos'!U1852),"NA",IF(OR('Paso 2 Ingreso de datos'!U1852=0,'Paso 2 Ingreso de datos'!U1852=1,'Paso 2 Ingreso de datos'!U1852=2,'Paso 2 Ingreso de datos'!U1852=3,'Paso 2 Ingreso de datos'!U1852=4),'Paso 2 Ingreso de datos'!U1852,"NA"))</f>
        <v>NA</v>
      </c>
      <c r="Q1859" s="3" t="str">
        <f>IF(ISBLANK('Paso 2 Ingreso de datos'!V1852),"NA",IF(OR('Paso 2 Ingreso de datos'!V1852=0,'Paso 2 Ingreso de datos'!V1852=1,'Paso 2 Ingreso de datos'!V1852=2,'Paso 2 Ingreso de datos'!V1852=3,'Paso 2 Ingreso de datos'!V1852=4),'Paso 2 Ingreso de datos'!V1852,"NA"))</f>
        <v>NA</v>
      </c>
      <c r="R1859" s="3" t="str">
        <f>IF(ISBLANK('Paso 2 Ingreso de datos'!W1852),"NA",IF(OR('Paso 2 Ingreso de datos'!W1852=0,'Paso 2 Ingreso de datos'!W1852=1,'Paso 2 Ingreso de datos'!W1852=2,'Paso 2 Ingreso de datos'!W1852=3,'Paso 2 Ingreso de datos'!W1852=4),'Paso 2 Ingreso de datos'!W1852,"NA"))</f>
        <v>NA</v>
      </c>
      <c r="S1859" s="3" t="str">
        <f>IF(ISBLANK('Paso 2 Ingreso de datos'!X1852),"NA",IF(OR('Paso 2 Ingreso de datos'!X1852=0,'Paso 2 Ingreso de datos'!X1852=1,'Paso 2 Ingreso de datos'!X1852=2,'Paso 2 Ingreso de datos'!X1852=3,'Paso 2 Ingreso de datos'!X1852=4),'Paso 2 Ingreso de datos'!X1852,"NA"))</f>
        <v>NA</v>
      </c>
      <c r="T1859" s="3" t="str">
        <f>IF(ISBLANK('Paso 2 Ingreso de datos'!Y1852),"NA",IF(OR('Paso 2 Ingreso de datos'!Y1852=0,'Paso 2 Ingreso de datos'!Y1852=1,'Paso 2 Ingreso de datos'!Y1852=2,'Paso 2 Ingreso de datos'!Y1852=3,'Paso 2 Ingreso de datos'!Y1852=4),'Paso 2 Ingreso de datos'!Y1852,"NA"))</f>
        <v>NA</v>
      </c>
      <c r="U1859" s="3" t="str">
        <f>IF(ISBLANK('Paso 2 Ingreso de datos'!Z1852),"NA",IF(OR('Paso 2 Ingreso de datos'!Z1852=0,'Paso 2 Ingreso de datos'!Z1852=1,'Paso 2 Ingreso de datos'!Z1852=2,'Paso 2 Ingreso de datos'!Z1852=3,'Paso 2 Ingreso de datos'!Z1852=4),'Paso 2 Ingreso de datos'!Z1852,"NA"))</f>
        <v>NA</v>
      </c>
      <c r="W1859" s="3">
        <f>SUM(COUNTIFS('Paso 2 Ingreso de datos'!G1852:Z1852,"&gt;=0",'Paso 2 Ingreso de datos'!G1852:Z1852,"&lt;=4"),COUNTA('Paso 2 Ingreso de datos'!A1852))</f>
        <v>0</v>
      </c>
      <c r="X1859" s="1" t="str">
        <f>IF(SUM('Paso 2 Ingreso de datos'!A1852:Z1852)&gt;0,"HD","FD")</f>
        <v>FD</v>
      </c>
    </row>
    <row r="1860" spans="1:24">
      <c r="A1860" s="3" t="str">
        <f>IF(AND(W1860=21,X1860),'Paso 2 Ingreso de datos'!A1853,IF(AND(Paso2!W1860=0,Paso2!X1860="FD"),"NA","FD"))</f>
        <v>NA</v>
      </c>
      <c r="B1860" s="3" t="str">
        <f>IF(ISBLANK('Paso 2 Ingreso de datos'!G1853),"NA",IF(OR('Paso 2 Ingreso de datos'!G1853=0,'Paso 2 Ingreso de datos'!G1853=1,'Paso 2 Ingreso de datos'!G1853=2,'Paso 2 Ingreso de datos'!G1853=3,'Paso 2 Ingreso de datos'!G1853=4),'Paso 2 Ingreso de datos'!G1853,"NA"))</f>
        <v>NA</v>
      </c>
      <c r="C1860" s="3" t="str">
        <f>IF(ISBLANK('Paso 2 Ingreso de datos'!H1853),"NA",IF(OR('Paso 2 Ingreso de datos'!H1853=0,'Paso 2 Ingreso de datos'!H1853=1,'Paso 2 Ingreso de datos'!H1853=2,'Paso 2 Ingreso de datos'!H1853=3,'Paso 2 Ingreso de datos'!H1853=4),'Paso 2 Ingreso de datos'!H1853,"NA"))</f>
        <v>NA</v>
      </c>
      <c r="D1860" s="3" t="str">
        <f>IF(ISBLANK('Paso 2 Ingreso de datos'!I1853),"NA",IF(OR('Paso 2 Ingreso de datos'!I1853=0,'Paso 2 Ingreso de datos'!I1853=1,'Paso 2 Ingreso de datos'!I1853=2,'Paso 2 Ingreso de datos'!I1853=3,'Paso 2 Ingreso de datos'!I1853=4),'Paso 2 Ingreso de datos'!I1853,"NA"))</f>
        <v>NA</v>
      </c>
      <c r="E1860" s="3" t="str">
        <f>IF(ISBLANK('Paso 2 Ingreso de datos'!J1853),"NA",IF(OR('Paso 2 Ingreso de datos'!J1853=0,'Paso 2 Ingreso de datos'!J1853=1,'Paso 2 Ingreso de datos'!J1853=2,'Paso 2 Ingreso de datos'!J1853=3,'Paso 2 Ingreso de datos'!J1853=4),'Paso 2 Ingreso de datos'!J1853,"NA"))</f>
        <v>NA</v>
      </c>
      <c r="F1860" s="3" t="str">
        <f>IF(ISBLANK('Paso 2 Ingreso de datos'!K1853),"NA",IF(OR('Paso 2 Ingreso de datos'!K1853=0,'Paso 2 Ingreso de datos'!K1853=1,'Paso 2 Ingreso de datos'!K1853=2,'Paso 2 Ingreso de datos'!K1853=3,'Paso 2 Ingreso de datos'!K1853=4),'Paso 2 Ingreso de datos'!K1853,"NA"))</f>
        <v>NA</v>
      </c>
      <c r="G1860" s="3" t="str">
        <f>IF(ISBLANK('Paso 2 Ingreso de datos'!L1853),"NA",IF(OR('Paso 2 Ingreso de datos'!L1853=0,'Paso 2 Ingreso de datos'!L1853=1,'Paso 2 Ingreso de datos'!L1853=2,'Paso 2 Ingreso de datos'!L1853=3,'Paso 2 Ingreso de datos'!L1853=4),'Paso 2 Ingreso de datos'!L1853,"NA"))</f>
        <v>NA</v>
      </c>
      <c r="H1860" s="3" t="str">
        <f>IF(ISBLANK('Paso 2 Ingreso de datos'!M1853),"NA",IF(OR('Paso 2 Ingreso de datos'!M1853=0,'Paso 2 Ingreso de datos'!M1853=1,'Paso 2 Ingreso de datos'!M1853=2,'Paso 2 Ingreso de datos'!M1853=3,'Paso 2 Ingreso de datos'!M1853=4),'Paso 2 Ingreso de datos'!M1853,"NA"))</f>
        <v>NA</v>
      </c>
      <c r="I1860" s="3" t="str">
        <f>IF(ISBLANK('Paso 2 Ingreso de datos'!N1853),"NA",IF(OR('Paso 2 Ingreso de datos'!N1853=0,'Paso 2 Ingreso de datos'!N1853=1,'Paso 2 Ingreso de datos'!N1853=2,'Paso 2 Ingreso de datos'!N1853=3,'Paso 2 Ingreso de datos'!N1853=4),'Paso 2 Ingreso de datos'!N1853,"NA"))</f>
        <v>NA</v>
      </c>
      <c r="J1860" s="3" t="str">
        <f>IF(ISBLANK('Paso 2 Ingreso de datos'!O1853),"NA",IF(OR('Paso 2 Ingreso de datos'!O1853=0,'Paso 2 Ingreso de datos'!O1853=1,'Paso 2 Ingreso de datos'!O1853=2,'Paso 2 Ingreso de datos'!O1853=3,'Paso 2 Ingreso de datos'!O1853=4),'Paso 2 Ingreso de datos'!O1853,"NA"))</f>
        <v>NA</v>
      </c>
      <c r="K1860" s="3" t="str">
        <f>IF(ISBLANK('Paso 2 Ingreso de datos'!P1853),"NA",IF(OR('Paso 2 Ingreso de datos'!P1853=0,'Paso 2 Ingreso de datos'!P1853=1,'Paso 2 Ingreso de datos'!P1853=2,'Paso 2 Ingreso de datos'!P1853=3,'Paso 2 Ingreso de datos'!P1853=4),'Paso 2 Ingreso de datos'!P1853,"NA"))</f>
        <v>NA</v>
      </c>
      <c r="L1860" s="3" t="str">
        <f>IF(ISBLANK('Paso 2 Ingreso de datos'!Q1853),"NA",IF(OR('Paso 2 Ingreso de datos'!Q1853=0,'Paso 2 Ingreso de datos'!Q1853=1,'Paso 2 Ingreso de datos'!Q1853=2,'Paso 2 Ingreso de datos'!Q1853=3,'Paso 2 Ingreso de datos'!Q1853=4),'Paso 2 Ingreso de datos'!Q1853,"NA"))</f>
        <v>NA</v>
      </c>
      <c r="M1860" s="3" t="str">
        <f>IF(ISBLANK('Paso 2 Ingreso de datos'!R1853),"NA",IF(OR('Paso 2 Ingreso de datos'!R1853=0,'Paso 2 Ingreso de datos'!R1853=1,'Paso 2 Ingreso de datos'!R1853=2,'Paso 2 Ingreso de datos'!R1853=3,'Paso 2 Ingreso de datos'!R1853=4),'Paso 2 Ingreso de datos'!R1853,"NA"))</f>
        <v>NA</v>
      </c>
      <c r="N1860" s="3" t="str">
        <f>IF(ISBLANK('Paso 2 Ingreso de datos'!S1853),"NA",IF(OR('Paso 2 Ingreso de datos'!S1853=0,'Paso 2 Ingreso de datos'!S1853=1,'Paso 2 Ingreso de datos'!S1853=2,'Paso 2 Ingreso de datos'!S1853=3,'Paso 2 Ingreso de datos'!S1853=4),'Paso 2 Ingreso de datos'!S1853,"NA"))</f>
        <v>NA</v>
      </c>
      <c r="O1860" s="3" t="str">
        <f>IF(ISBLANK('Paso 2 Ingreso de datos'!T1853),"NA",IF(OR('Paso 2 Ingreso de datos'!T1853=0,'Paso 2 Ingreso de datos'!T1853=1,'Paso 2 Ingreso de datos'!T1853=2,'Paso 2 Ingreso de datos'!T1853=3,'Paso 2 Ingreso de datos'!T1853=4),'Paso 2 Ingreso de datos'!T1853,"NA"))</f>
        <v>NA</v>
      </c>
      <c r="P1860" s="3" t="str">
        <f>IF(ISBLANK('Paso 2 Ingreso de datos'!U1853),"NA",IF(OR('Paso 2 Ingreso de datos'!U1853=0,'Paso 2 Ingreso de datos'!U1853=1,'Paso 2 Ingreso de datos'!U1853=2,'Paso 2 Ingreso de datos'!U1853=3,'Paso 2 Ingreso de datos'!U1853=4),'Paso 2 Ingreso de datos'!U1853,"NA"))</f>
        <v>NA</v>
      </c>
      <c r="Q1860" s="3" t="str">
        <f>IF(ISBLANK('Paso 2 Ingreso de datos'!V1853),"NA",IF(OR('Paso 2 Ingreso de datos'!V1853=0,'Paso 2 Ingreso de datos'!V1853=1,'Paso 2 Ingreso de datos'!V1853=2,'Paso 2 Ingreso de datos'!V1853=3,'Paso 2 Ingreso de datos'!V1853=4),'Paso 2 Ingreso de datos'!V1853,"NA"))</f>
        <v>NA</v>
      </c>
      <c r="R1860" s="3" t="str">
        <f>IF(ISBLANK('Paso 2 Ingreso de datos'!W1853),"NA",IF(OR('Paso 2 Ingreso de datos'!W1853=0,'Paso 2 Ingreso de datos'!W1853=1,'Paso 2 Ingreso de datos'!W1853=2,'Paso 2 Ingreso de datos'!W1853=3,'Paso 2 Ingreso de datos'!W1853=4),'Paso 2 Ingreso de datos'!W1853,"NA"))</f>
        <v>NA</v>
      </c>
      <c r="S1860" s="3" t="str">
        <f>IF(ISBLANK('Paso 2 Ingreso de datos'!X1853),"NA",IF(OR('Paso 2 Ingreso de datos'!X1853=0,'Paso 2 Ingreso de datos'!X1853=1,'Paso 2 Ingreso de datos'!X1853=2,'Paso 2 Ingreso de datos'!X1853=3,'Paso 2 Ingreso de datos'!X1853=4),'Paso 2 Ingreso de datos'!X1853,"NA"))</f>
        <v>NA</v>
      </c>
      <c r="T1860" s="3" t="str">
        <f>IF(ISBLANK('Paso 2 Ingreso de datos'!Y1853),"NA",IF(OR('Paso 2 Ingreso de datos'!Y1853=0,'Paso 2 Ingreso de datos'!Y1853=1,'Paso 2 Ingreso de datos'!Y1853=2,'Paso 2 Ingreso de datos'!Y1853=3,'Paso 2 Ingreso de datos'!Y1853=4),'Paso 2 Ingreso de datos'!Y1853,"NA"))</f>
        <v>NA</v>
      </c>
      <c r="U1860" s="3" t="str">
        <f>IF(ISBLANK('Paso 2 Ingreso de datos'!Z1853),"NA",IF(OR('Paso 2 Ingreso de datos'!Z1853=0,'Paso 2 Ingreso de datos'!Z1853=1,'Paso 2 Ingreso de datos'!Z1853=2,'Paso 2 Ingreso de datos'!Z1853=3,'Paso 2 Ingreso de datos'!Z1853=4),'Paso 2 Ingreso de datos'!Z1853,"NA"))</f>
        <v>NA</v>
      </c>
      <c r="W1860" s="3">
        <f>SUM(COUNTIFS('Paso 2 Ingreso de datos'!G1853:Z1853,"&gt;=0",'Paso 2 Ingreso de datos'!G1853:Z1853,"&lt;=4"),COUNTA('Paso 2 Ingreso de datos'!A1853))</f>
        <v>0</v>
      </c>
      <c r="X1860" s="1" t="str">
        <f>IF(SUM('Paso 2 Ingreso de datos'!A1853:Z1853)&gt;0,"HD","FD")</f>
        <v>FD</v>
      </c>
    </row>
    <row r="1861" spans="1:24">
      <c r="A1861" s="3" t="str">
        <f>IF(AND(W1861=21,X1861),'Paso 2 Ingreso de datos'!A1854,IF(AND(Paso2!W1861=0,Paso2!X1861="FD"),"NA","FD"))</f>
        <v>NA</v>
      </c>
      <c r="B1861" s="3" t="str">
        <f>IF(ISBLANK('Paso 2 Ingreso de datos'!G1854),"NA",IF(OR('Paso 2 Ingreso de datos'!G1854=0,'Paso 2 Ingreso de datos'!G1854=1,'Paso 2 Ingreso de datos'!G1854=2,'Paso 2 Ingreso de datos'!G1854=3,'Paso 2 Ingreso de datos'!G1854=4),'Paso 2 Ingreso de datos'!G1854,"NA"))</f>
        <v>NA</v>
      </c>
      <c r="C1861" s="3" t="str">
        <f>IF(ISBLANK('Paso 2 Ingreso de datos'!H1854),"NA",IF(OR('Paso 2 Ingreso de datos'!H1854=0,'Paso 2 Ingreso de datos'!H1854=1,'Paso 2 Ingreso de datos'!H1854=2,'Paso 2 Ingreso de datos'!H1854=3,'Paso 2 Ingreso de datos'!H1854=4),'Paso 2 Ingreso de datos'!H1854,"NA"))</f>
        <v>NA</v>
      </c>
      <c r="D1861" s="3" t="str">
        <f>IF(ISBLANK('Paso 2 Ingreso de datos'!I1854),"NA",IF(OR('Paso 2 Ingreso de datos'!I1854=0,'Paso 2 Ingreso de datos'!I1854=1,'Paso 2 Ingreso de datos'!I1854=2,'Paso 2 Ingreso de datos'!I1854=3,'Paso 2 Ingreso de datos'!I1854=4),'Paso 2 Ingreso de datos'!I1854,"NA"))</f>
        <v>NA</v>
      </c>
      <c r="E1861" s="3" t="str">
        <f>IF(ISBLANK('Paso 2 Ingreso de datos'!J1854),"NA",IF(OR('Paso 2 Ingreso de datos'!J1854=0,'Paso 2 Ingreso de datos'!J1854=1,'Paso 2 Ingreso de datos'!J1854=2,'Paso 2 Ingreso de datos'!J1854=3,'Paso 2 Ingreso de datos'!J1854=4),'Paso 2 Ingreso de datos'!J1854,"NA"))</f>
        <v>NA</v>
      </c>
      <c r="F1861" s="3" t="str">
        <f>IF(ISBLANK('Paso 2 Ingreso de datos'!K1854),"NA",IF(OR('Paso 2 Ingreso de datos'!K1854=0,'Paso 2 Ingreso de datos'!K1854=1,'Paso 2 Ingreso de datos'!K1854=2,'Paso 2 Ingreso de datos'!K1854=3,'Paso 2 Ingreso de datos'!K1854=4),'Paso 2 Ingreso de datos'!K1854,"NA"))</f>
        <v>NA</v>
      </c>
      <c r="G1861" s="3" t="str">
        <f>IF(ISBLANK('Paso 2 Ingreso de datos'!L1854),"NA",IF(OR('Paso 2 Ingreso de datos'!L1854=0,'Paso 2 Ingreso de datos'!L1854=1,'Paso 2 Ingreso de datos'!L1854=2,'Paso 2 Ingreso de datos'!L1854=3,'Paso 2 Ingreso de datos'!L1854=4),'Paso 2 Ingreso de datos'!L1854,"NA"))</f>
        <v>NA</v>
      </c>
      <c r="H1861" s="3" t="str">
        <f>IF(ISBLANK('Paso 2 Ingreso de datos'!M1854),"NA",IF(OR('Paso 2 Ingreso de datos'!M1854=0,'Paso 2 Ingreso de datos'!M1854=1,'Paso 2 Ingreso de datos'!M1854=2,'Paso 2 Ingreso de datos'!M1854=3,'Paso 2 Ingreso de datos'!M1854=4),'Paso 2 Ingreso de datos'!M1854,"NA"))</f>
        <v>NA</v>
      </c>
      <c r="I1861" s="3" t="str">
        <f>IF(ISBLANK('Paso 2 Ingreso de datos'!N1854),"NA",IF(OR('Paso 2 Ingreso de datos'!N1854=0,'Paso 2 Ingreso de datos'!N1854=1,'Paso 2 Ingreso de datos'!N1854=2,'Paso 2 Ingreso de datos'!N1854=3,'Paso 2 Ingreso de datos'!N1854=4),'Paso 2 Ingreso de datos'!N1854,"NA"))</f>
        <v>NA</v>
      </c>
      <c r="J1861" s="3" t="str">
        <f>IF(ISBLANK('Paso 2 Ingreso de datos'!O1854),"NA",IF(OR('Paso 2 Ingreso de datos'!O1854=0,'Paso 2 Ingreso de datos'!O1854=1,'Paso 2 Ingreso de datos'!O1854=2,'Paso 2 Ingreso de datos'!O1854=3,'Paso 2 Ingreso de datos'!O1854=4),'Paso 2 Ingreso de datos'!O1854,"NA"))</f>
        <v>NA</v>
      </c>
      <c r="K1861" s="3" t="str">
        <f>IF(ISBLANK('Paso 2 Ingreso de datos'!P1854),"NA",IF(OR('Paso 2 Ingreso de datos'!P1854=0,'Paso 2 Ingreso de datos'!P1854=1,'Paso 2 Ingreso de datos'!P1854=2,'Paso 2 Ingreso de datos'!P1854=3,'Paso 2 Ingreso de datos'!P1854=4),'Paso 2 Ingreso de datos'!P1854,"NA"))</f>
        <v>NA</v>
      </c>
      <c r="L1861" s="3" t="str">
        <f>IF(ISBLANK('Paso 2 Ingreso de datos'!Q1854),"NA",IF(OR('Paso 2 Ingreso de datos'!Q1854=0,'Paso 2 Ingreso de datos'!Q1854=1,'Paso 2 Ingreso de datos'!Q1854=2,'Paso 2 Ingreso de datos'!Q1854=3,'Paso 2 Ingreso de datos'!Q1854=4),'Paso 2 Ingreso de datos'!Q1854,"NA"))</f>
        <v>NA</v>
      </c>
      <c r="M1861" s="3" t="str">
        <f>IF(ISBLANK('Paso 2 Ingreso de datos'!R1854),"NA",IF(OR('Paso 2 Ingreso de datos'!R1854=0,'Paso 2 Ingreso de datos'!R1854=1,'Paso 2 Ingreso de datos'!R1854=2,'Paso 2 Ingreso de datos'!R1854=3,'Paso 2 Ingreso de datos'!R1854=4),'Paso 2 Ingreso de datos'!R1854,"NA"))</f>
        <v>NA</v>
      </c>
      <c r="N1861" s="3" t="str">
        <f>IF(ISBLANK('Paso 2 Ingreso de datos'!S1854),"NA",IF(OR('Paso 2 Ingreso de datos'!S1854=0,'Paso 2 Ingreso de datos'!S1854=1,'Paso 2 Ingreso de datos'!S1854=2,'Paso 2 Ingreso de datos'!S1854=3,'Paso 2 Ingreso de datos'!S1854=4),'Paso 2 Ingreso de datos'!S1854,"NA"))</f>
        <v>NA</v>
      </c>
      <c r="O1861" s="3" t="str">
        <f>IF(ISBLANK('Paso 2 Ingreso de datos'!T1854),"NA",IF(OR('Paso 2 Ingreso de datos'!T1854=0,'Paso 2 Ingreso de datos'!T1854=1,'Paso 2 Ingreso de datos'!T1854=2,'Paso 2 Ingreso de datos'!T1854=3,'Paso 2 Ingreso de datos'!T1854=4),'Paso 2 Ingreso de datos'!T1854,"NA"))</f>
        <v>NA</v>
      </c>
      <c r="P1861" s="3" t="str">
        <f>IF(ISBLANK('Paso 2 Ingreso de datos'!U1854),"NA",IF(OR('Paso 2 Ingreso de datos'!U1854=0,'Paso 2 Ingreso de datos'!U1854=1,'Paso 2 Ingreso de datos'!U1854=2,'Paso 2 Ingreso de datos'!U1854=3,'Paso 2 Ingreso de datos'!U1854=4),'Paso 2 Ingreso de datos'!U1854,"NA"))</f>
        <v>NA</v>
      </c>
      <c r="Q1861" s="3" t="str">
        <f>IF(ISBLANK('Paso 2 Ingreso de datos'!V1854),"NA",IF(OR('Paso 2 Ingreso de datos'!V1854=0,'Paso 2 Ingreso de datos'!V1854=1,'Paso 2 Ingreso de datos'!V1854=2,'Paso 2 Ingreso de datos'!V1854=3,'Paso 2 Ingreso de datos'!V1854=4),'Paso 2 Ingreso de datos'!V1854,"NA"))</f>
        <v>NA</v>
      </c>
      <c r="R1861" s="3" t="str">
        <f>IF(ISBLANK('Paso 2 Ingreso de datos'!W1854),"NA",IF(OR('Paso 2 Ingreso de datos'!W1854=0,'Paso 2 Ingreso de datos'!W1854=1,'Paso 2 Ingreso de datos'!W1854=2,'Paso 2 Ingreso de datos'!W1854=3,'Paso 2 Ingreso de datos'!W1854=4),'Paso 2 Ingreso de datos'!W1854,"NA"))</f>
        <v>NA</v>
      </c>
      <c r="S1861" s="3" t="str">
        <f>IF(ISBLANK('Paso 2 Ingreso de datos'!X1854),"NA",IF(OR('Paso 2 Ingreso de datos'!X1854=0,'Paso 2 Ingreso de datos'!X1854=1,'Paso 2 Ingreso de datos'!X1854=2,'Paso 2 Ingreso de datos'!X1854=3,'Paso 2 Ingreso de datos'!X1854=4),'Paso 2 Ingreso de datos'!X1854,"NA"))</f>
        <v>NA</v>
      </c>
      <c r="T1861" s="3" t="str">
        <f>IF(ISBLANK('Paso 2 Ingreso de datos'!Y1854),"NA",IF(OR('Paso 2 Ingreso de datos'!Y1854=0,'Paso 2 Ingreso de datos'!Y1854=1,'Paso 2 Ingreso de datos'!Y1854=2,'Paso 2 Ingreso de datos'!Y1854=3,'Paso 2 Ingreso de datos'!Y1854=4),'Paso 2 Ingreso de datos'!Y1854,"NA"))</f>
        <v>NA</v>
      </c>
      <c r="U1861" s="3" t="str">
        <f>IF(ISBLANK('Paso 2 Ingreso de datos'!Z1854),"NA",IF(OR('Paso 2 Ingreso de datos'!Z1854=0,'Paso 2 Ingreso de datos'!Z1854=1,'Paso 2 Ingreso de datos'!Z1854=2,'Paso 2 Ingreso de datos'!Z1854=3,'Paso 2 Ingreso de datos'!Z1854=4),'Paso 2 Ingreso de datos'!Z1854,"NA"))</f>
        <v>NA</v>
      </c>
      <c r="W1861" s="3">
        <f>SUM(COUNTIFS('Paso 2 Ingreso de datos'!G1854:Z1854,"&gt;=0",'Paso 2 Ingreso de datos'!G1854:Z1854,"&lt;=4"),COUNTA('Paso 2 Ingreso de datos'!A1854))</f>
        <v>0</v>
      </c>
      <c r="X1861" s="1" t="str">
        <f>IF(SUM('Paso 2 Ingreso de datos'!A1854:Z1854)&gt;0,"HD","FD")</f>
        <v>FD</v>
      </c>
    </row>
    <row r="1862" spans="1:24">
      <c r="A1862" s="3" t="str">
        <f>IF(AND(W1862=21,X1862),'Paso 2 Ingreso de datos'!A1855,IF(AND(Paso2!W1862=0,Paso2!X1862="FD"),"NA","FD"))</f>
        <v>NA</v>
      </c>
      <c r="B1862" s="3" t="str">
        <f>IF(ISBLANK('Paso 2 Ingreso de datos'!G1855),"NA",IF(OR('Paso 2 Ingreso de datos'!G1855=0,'Paso 2 Ingreso de datos'!G1855=1,'Paso 2 Ingreso de datos'!G1855=2,'Paso 2 Ingreso de datos'!G1855=3,'Paso 2 Ingreso de datos'!G1855=4),'Paso 2 Ingreso de datos'!G1855,"NA"))</f>
        <v>NA</v>
      </c>
      <c r="C1862" s="3" t="str">
        <f>IF(ISBLANK('Paso 2 Ingreso de datos'!H1855),"NA",IF(OR('Paso 2 Ingreso de datos'!H1855=0,'Paso 2 Ingreso de datos'!H1855=1,'Paso 2 Ingreso de datos'!H1855=2,'Paso 2 Ingreso de datos'!H1855=3,'Paso 2 Ingreso de datos'!H1855=4),'Paso 2 Ingreso de datos'!H1855,"NA"))</f>
        <v>NA</v>
      </c>
      <c r="D1862" s="3" t="str">
        <f>IF(ISBLANK('Paso 2 Ingreso de datos'!I1855),"NA",IF(OR('Paso 2 Ingreso de datos'!I1855=0,'Paso 2 Ingreso de datos'!I1855=1,'Paso 2 Ingreso de datos'!I1855=2,'Paso 2 Ingreso de datos'!I1855=3,'Paso 2 Ingreso de datos'!I1855=4),'Paso 2 Ingreso de datos'!I1855,"NA"))</f>
        <v>NA</v>
      </c>
      <c r="E1862" s="3" t="str">
        <f>IF(ISBLANK('Paso 2 Ingreso de datos'!J1855),"NA",IF(OR('Paso 2 Ingreso de datos'!J1855=0,'Paso 2 Ingreso de datos'!J1855=1,'Paso 2 Ingreso de datos'!J1855=2,'Paso 2 Ingreso de datos'!J1855=3,'Paso 2 Ingreso de datos'!J1855=4),'Paso 2 Ingreso de datos'!J1855,"NA"))</f>
        <v>NA</v>
      </c>
      <c r="F1862" s="3" t="str">
        <f>IF(ISBLANK('Paso 2 Ingreso de datos'!K1855),"NA",IF(OR('Paso 2 Ingreso de datos'!K1855=0,'Paso 2 Ingreso de datos'!K1855=1,'Paso 2 Ingreso de datos'!K1855=2,'Paso 2 Ingreso de datos'!K1855=3,'Paso 2 Ingreso de datos'!K1855=4),'Paso 2 Ingreso de datos'!K1855,"NA"))</f>
        <v>NA</v>
      </c>
      <c r="G1862" s="3" t="str">
        <f>IF(ISBLANK('Paso 2 Ingreso de datos'!L1855),"NA",IF(OR('Paso 2 Ingreso de datos'!L1855=0,'Paso 2 Ingreso de datos'!L1855=1,'Paso 2 Ingreso de datos'!L1855=2,'Paso 2 Ingreso de datos'!L1855=3,'Paso 2 Ingreso de datos'!L1855=4),'Paso 2 Ingreso de datos'!L1855,"NA"))</f>
        <v>NA</v>
      </c>
      <c r="H1862" s="3" t="str">
        <f>IF(ISBLANK('Paso 2 Ingreso de datos'!M1855),"NA",IF(OR('Paso 2 Ingreso de datos'!M1855=0,'Paso 2 Ingreso de datos'!M1855=1,'Paso 2 Ingreso de datos'!M1855=2,'Paso 2 Ingreso de datos'!M1855=3,'Paso 2 Ingreso de datos'!M1855=4),'Paso 2 Ingreso de datos'!M1855,"NA"))</f>
        <v>NA</v>
      </c>
      <c r="I1862" s="3" t="str">
        <f>IF(ISBLANK('Paso 2 Ingreso de datos'!N1855),"NA",IF(OR('Paso 2 Ingreso de datos'!N1855=0,'Paso 2 Ingreso de datos'!N1855=1,'Paso 2 Ingreso de datos'!N1855=2,'Paso 2 Ingreso de datos'!N1855=3,'Paso 2 Ingreso de datos'!N1855=4),'Paso 2 Ingreso de datos'!N1855,"NA"))</f>
        <v>NA</v>
      </c>
      <c r="J1862" s="3" t="str">
        <f>IF(ISBLANK('Paso 2 Ingreso de datos'!O1855),"NA",IF(OR('Paso 2 Ingreso de datos'!O1855=0,'Paso 2 Ingreso de datos'!O1855=1,'Paso 2 Ingreso de datos'!O1855=2,'Paso 2 Ingreso de datos'!O1855=3,'Paso 2 Ingreso de datos'!O1855=4),'Paso 2 Ingreso de datos'!O1855,"NA"))</f>
        <v>NA</v>
      </c>
      <c r="K1862" s="3" t="str">
        <f>IF(ISBLANK('Paso 2 Ingreso de datos'!P1855),"NA",IF(OR('Paso 2 Ingreso de datos'!P1855=0,'Paso 2 Ingreso de datos'!P1855=1,'Paso 2 Ingreso de datos'!P1855=2,'Paso 2 Ingreso de datos'!P1855=3,'Paso 2 Ingreso de datos'!P1855=4),'Paso 2 Ingreso de datos'!P1855,"NA"))</f>
        <v>NA</v>
      </c>
      <c r="L1862" s="3" t="str">
        <f>IF(ISBLANK('Paso 2 Ingreso de datos'!Q1855),"NA",IF(OR('Paso 2 Ingreso de datos'!Q1855=0,'Paso 2 Ingreso de datos'!Q1855=1,'Paso 2 Ingreso de datos'!Q1855=2,'Paso 2 Ingreso de datos'!Q1855=3,'Paso 2 Ingreso de datos'!Q1855=4),'Paso 2 Ingreso de datos'!Q1855,"NA"))</f>
        <v>NA</v>
      </c>
      <c r="M1862" s="3" t="str">
        <f>IF(ISBLANK('Paso 2 Ingreso de datos'!R1855),"NA",IF(OR('Paso 2 Ingreso de datos'!R1855=0,'Paso 2 Ingreso de datos'!R1855=1,'Paso 2 Ingreso de datos'!R1855=2,'Paso 2 Ingreso de datos'!R1855=3,'Paso 2 Ingreso de datos'!R1855=4),'Paso 2 Ingreso de datos'!R1855,"NA"))</f>
        <v>NA</v>
      </c>
      <c r="N1862" s="3" t="str">
        <f>IF(ISBLANK('Paso 2 Ingreso de datos'!S1855),"NA",IF(OR('Paso 2 Ingreso de datos'!S1855=0,'Paso 2 Ingreso de datos'!S1855=1,'Paso 2 Ingreso de datos'!S1855=2,'Paso 2 Ingreso de datos'!S1855=3,'Paso 2 Ingreso de datos'!S1855=4),'Paso 2 Ingreso de datos'!S1855,"NA"))</f>
        <v>NA</v>
      </c>
      <c r="O1862" s="3" t="str">
        <f>IF(ISBLANK('Paso 2 Ingreso de datos'!T1855),"NA",IF(OR('Paso 2 Ingreso de datos'!T1855=0,'Paso 2 Ingreso de datos'!T1855=1,'Paso 2 Ingreso de datos'!T1855=2,'Paso 2 Ingreso de datos'!T1855=3,'Paso 2 Ingreso de datos'!T1855=4),'Paso 2 Ingreso de datos'!T1855,"NA"))</f>
        <v>NA</v>
      </c>
      <c r="P1862" s="3" t="str">
        <f>IF(ISBLANK('Paso 2 Ingreso de datos'!U1855),"NA",IF(OR('Paso 2 Ingreso de datos'!U1855=0,'Paso 2 Ingreso de datos'!U1855=1,'Paso 2 Ingreso de datos'!U1855=2,'Paso 2 Ingreso de datos'!U1855=3,'Paso 2 Ingreso de datos'!U1855=4),'Paso 2 Ingreso de datos'!U1855,"NA"))</f>
        <v>NA</v>
      </c>
      <c r="Q1862" s="3" t="str">
        <f>IF(ISBLANK('Paso 2 Ingreso de datos'!V1855),"NA",IF(OR('Paso 2 Ingreso de datos'!V1855=0,'Paso 2 Ingreso de datos'!V1855=1,'Paso 2 Ingreso de datos'!V1855=2,'Paso 2 Ingreso de datos'!V1855=3,'Paso 2 Ingreso de datos'!V1855=4),'Paso 2 Ingreso de datos'!V1855,"NA"))</f>
        <v>NA</v>
      </c>
      <c r="R1862" s="3" t="str">
        <f>IF(ISBLANK('Paso 2 Ingreso de datos'!W1855),"NA",IF(OR('Paso 2 Ingreso de datos'!W1855=0,'Paso 2 Ingreso de datos'!W1855=1,'Paso 2 Ingreso de datos'!W1855=2,'Paso 2 Ingreso de datos'!W1855=3,'Paso 2 Ingreso de datos'!W1855=4),'Paso 2 Ingreso de datos'!W1855,"NA"))</f>
        <v>NA</v>
      </c>
      <c r="S1862" s="3" t="str">
        <f>IF(ISBLANK('Paso 2 Ingreso de datos'!X1855),"NA",IF(OR('Paso 2 Ingreso de datos'!X1855=0,'Paso 2 Ingreso de datos'!X1855=1,'Paso 2 Ingreso de datos'!X1855=2,'Paso 2 Ingreso de datos'!X1855=3,'Paso 2 Ingreso de datos'!X1855=4),'Paso 2 Ingreso de datos'!X1855,"NA"))</f>
        <v>NA</v>
      </c>
      <c r="T1862" s="3" t="str">
        <f>IF(ISBLANK('Paso 2 Ingreso de datos'!Y1855),"NA",IF(OR('Paso 2 Ingreso de datos'!Y1855=0,'Paso 2 Ingreso de datos'!Y1855=1,'Paso 2 Ingreso de datos'!Y1855=2,'Paso 2 Ingreso de datos'!Y1855=3,'Paso 2 Ingreso de datos'!Y1855=4),'Paso 2 Ingreso de datos'!Y1855,"NA"))</f>
        <v>NA</v>
      </c>
      <c r="U1862" s="3" t="str">
        <f>IF(ISBLANK('Paso 2 Ingreso de datos'!Z1855),"NA",IF(OR('Paso 2 Ingreso de datos'!Z1855=0,'Paso 2 Ingreso de datos'!Z1855=1,'Paso 2 Ingreso de datos'!Z1855=2,'Paso 2 Ingreso de datos'!Z1855=3,'Paso 2 Ingreso de datos'!Z1855=4),'Paso 2 Ingreso de datos'!Z1855,"NA"))</f>
        <v>NA</v>
      </c>
      <c r="W1862" s="3">
        <f>SUM(COUNTIFS('Paso 2 Ingreso de datos'!G1855:Z1855,"&gt;=0",'Paso 2 Ingreso de datos'!G1855:Z1855,"&lt;=4"),COUNTA('Paso 2 Ingreso de datos'!A1855))</f>
        <v>0</v>
      </c>
      <c r="X1862" s="1" t="str">
        <f>IF(SUM('Paso 2 Ingreso de datos'!A1855:Z1855)&gt;0,"HD","FD")</f>
        <v>FD</v>
      </c>
    </row>
    <row r="1863" spans="1:24">
      <c r="A1863" s="3" t="str">
        <f>IF(AND(W1863=21,X1863),'Paso 2 Ingreso de datos'!A1856,IF(AND(Paso2!W1863=0,Paso2!X1863="FD"),"NA","FD"))</f>
        <v>NA</v>
      </c>
      <c r="B1863" s="3" t="str">
        <f>IF(ISBLANK('Paso 2 Ingreso de datos'!G1856),"NA",IF(OR('Paso 2 Ingreso de datos'!G1856=0,'Paso 2 Ingreso de datos'!G1856=1,'Paso 2 Ingreso de datos'!G1856=2,'Paso 2 Ingreso de datos'!G1856=3,'Paso 2 Ingreso de datos'!G1856=4),'Paso 2 Ingreso de datos'!G1856,"NA"))</f>
        <v>NA</v>
      </c>
      <c r="C1863" s="3" t="str">
        <f>IF(ISBLANK('Paso 2 Ingreso de datos'!H1856),"NA",IF(OR('Paso 2 Ingreso de datos'!H1856=0,'Paso 2 Ingreso de datos'!H1856=1,'Paso 2 Ingreso de datos'!H1856=2,'Paso 2 Ingreso de datos'!H1856=3,'Paso 2 Ingreso de datos'!H1856=4),'Paso 2 Ingreso de datos'!H1856,"NA"))</f>
        <v>NA</v>
      </c>
      <c r="D1863" s="3" t="str">
        <f>IF(ISBLANK('Paso 2 Ingreso de datos'!I1856),"NA",IF(OR('Paso 2 Ingreso de datos'!I1856=0,'Paso 2 Ingreso de datos'!I1856=1,'Paso 2 Ingreso de datos'!I1856=2,'Paso 2 Ingreso de datos'!I1856=3,'Paso 2 Ingreso de datos'!I1856=4),'Paso 2 Ingreso de datos'!I1856,"NA"))</f>
        <v>NA</v>
      </c>
      <c r="E1863" s="3" t="str">
        <f>IF(ISBLANK('Paso 2 Ingreso de datos'!J1856),"NA",IF(OR('Paso 2 Ingreso de datos'!J1856=0,'Paso 2 Ingreso de datos'!J1856=1,'Paso 2 Ingreso de datos'!J1856=2,'Paso 2 Ingreso de datos'!J1856=3,'Paso 2 Ingreso de datos'!J1856=4),'Paso 2 Ingreso de datos'!J1856,"NA"))</f>
        <v>NA</v>
      </c>
      <c r="F1863" s="3" t="str">
        <f>IF(ISBLANK('Paso 2 Ingreso de datos'!K1856),"NA",IF(OR('Paso 2 Ingreso de datos'!K1856=0,'Paso 2 Ingreso de datos'!K1856=1,'Paso 2 Ingreso de datos'!K1856=2,'Paso 2 Ingreso de datos'!K1856=3,'Paso 2 Ingreso de datos'!K1856=4),'Paso 2 Ingreso de datos'!K1856,"NA"))</f>
        <v>NA</v>
      </c>
      <c r="G1863" s="3" t="str">
        <f>IF(ISBLANK('Paso 2 Ingreso de datos'!L1856),"NA",IF(OR('Paso 2 Ingreso de datos'!L1856=0,'Paso 2 Ingreso de datos'!L1856=1,'Paso 2 Ingreso de datos'!L1856=2,'Paso 2 Ingreso de datos'!L1856=3,'Paso 2 Ingreso de datos'!L1856=4),'Paso 2 Ingreso de datos'!L1856,"NA"))</f>
        <v>NA</v>
      </c>
      <c r="H1863" s="3" t="str">
        <f>IF(ISBLANK('Paso 2 Ingreso de datos'!M1856),"NA",IF(OR('Paso 2 Ingreso de datos'!M1856=0,'Paso 2 Ingreso de datos'!M1856=1,'Paso 2 Ingreso de datos'!M1856=2,'Paso 2 Ingreso de datos'!M1856=3,'Paso 2 Ingreso de datos'!M1856=4),'Paso 2 Ingreso de datos'!M1856,"NA"))</f>
        <v>NA</v>
      </c>
      <c r="I1863" s="3" t="str">
        <f>IF(ISBLANK('Paso 2 Ingreso de datos'!N1856),"NA",IF(OR('Paso 2 Ingreso de datos'!N1856=0,'Paso 2 Ingreso de datos'!N1856=1,'Paso 2 Ingreso de datos'!N1856=2,'Paso 2 Ingreso de datos'!N1856=3,'Paso 2 Ingreso de datos'!N1856=4),'Paso 2 Ingreso de datos'!N1856,"NA"))</f>
        <v>NA</v>
      </c>
      <c r="J1863" s="3" t="str">
        <f>IF(ISBLANK('Paso 2 Ingreso de datos'!O1856),"NA",IF(OR('Paso 2 Ingreso de datos'!O1856=0,'Paso 2 Ingreso de datos'!O1856=1,'Paso 2 Ingreso de datos'!O1856=2,'Paso 2 Ingreso de datos'!O1856=3,'Paso 2 Ingreso de datos'!O1856=4),'Paso 2 Ingreso de datos'!O1856,"NA"))</f>
        <v>NA</v>
      </c>
      <c r="K1863" s="3" t="str">
        <f>IF(ISBLANK('Paso 2 Ingreso de datos'!P1856),"NA",IF(OR('Paso 2 Ingreso de datos'!P1856=0,'Paso 2 Ingreso de datos'!P1856=1,'Paso 2 Ingreso de datos'!P1856=2,'Paso 2 Ingreso de datos'!P1856=3,'Paso 2 Ingreso de datos'!P1856=4),'Paso 2 Ingreso de datos'!P1856,"NA"))</f>
        <v>NA</v>
      </c>
      <c r="L1863" s="3" t="str">
        <f>IF(ISBLANK('Paso 2 Ingreso de datos'!Q1856),"NA",IF(OR('Paso 2 Ingreso de datos'!Q1856=0,'Paso 2 Ingreso de datos'!Q1856=1,'Paso 2 Ingreso de datos'!Q1856=2,'Paso 2 Ingreso de datos'!Q1856=3,'Paso 2 Ingreso de datos'!Q1856=4),'Paso 2 Ingreso de datos'!Q1856,"NA"))</f>
        <v>NA</v>
      </c>
      <c r="M1863" s="3" t="str">
        <f>IF(ISBLANK('Paso 2 Ingreso de datos'!R1856),"NA",IF(OR('Paso 2 Ingreso de datos'!R1856=0,'Paso 2 Ingreso de datos'!R1856=1,'Paso 2 Ingreso de datos'!R1856=2,'Paso 2 Ingreso de datos'!R1856=3,'Paso 2 Ingreso de datos'!R1856=4),'Paso 2 Ingreso de datos'!R1856,"NA"))</f>
        <v>NA</v>
      </c>
      <c r="N1863" s="3" t="str">
        <f>IF(ISBLANK('Paso 2 Ingreso de datos'!S1856),"NA",IF(OR('Paso 2 Ingreso de datos'!S1856=0,'Paso 2 Ingreso de datos'!S1856=1,'Paso 2 Ingreso de datos'!S1856=2,'Paso 2 Ingreso de datos'!S1856=3,'Paso 2 Ingreso de datos'!S1856=4),'Paso 2 Ingreso de datos'!S1856,"NA"))</f>
        <v>NA</v>
      </c>
      <c r="O1863" s="3" t="str">
        <f>IF(ISBLANK('Paso 2 Ingreso de datos'!T1856),"NA",IF(OR('Paso 2 Ingreso de datos'!T1856=0,'Paso 2 Ingreso de datos'!T1856=1,'Paso 2 Ingreso de datos'!T1856=2,'Paso 2 Ingreso de datos'!T1856=3,'Paso 2 Ingreso de datos'!T1856=4),'Paso 2 Ingreso de datos'!T1856,"NA"))</f>
        <v>NA</v>
      </c>
      <c r="P1863" s="3" t="str">
        <f>IF(ISBLANK('Paso 2 Ingreso de datos'!U1856),"NA",IF(OR('Paso 2 Ingreso de datos'!U1856=0,'Paso 2 Ingreso de datos'!U1856=1,'Paso 2 Ingreso de datos'!U1856=2,'Paso 2 Ingreso de datos'!U1856=3,'Paso 2 Ingreso de datos'!U1856=4),'Paso 2 Ingreso de datos'!U1856,"NA"))</f>
        <v>NA</v>
      </c>
      <c r="Q1863" s="3" t="str">
        <f>IF(ISBLANK('Paso 2 Ingreso de datos'!V1856),"NA",IF(OR('Paso 2 Ingreso de datos'!V1856=0,'Paso 2 Ingreso de datos'!V1856=1,'Paso 2 Ingreso de datos'!V1856=2,'Paso 2 Ingreso de datos'!V1856=3,'Paso 2 Ingreso de datos'!V1856=4),'Paso 2 Ingreso de datos'!V1856,"NA"))</f>
        <v>NA</v>
      </c>
      <c r="R1863" s="3" t="str">
        <f>IF(ISBLANK('Paso 2 Ingreso de datos'!W1856),"NA",IF(OR('Paso 2 Ingreso de datos'!W1856=0,'Paso 2 Ingreso de datos'!W1856=1,'Paso 2 Ingreso de datos'!W1856=2,'Paso 2 Ingreso de datos'!W1856=3,'Paso 2 Ingreso de datos'!W1856=4),'Paso 2 Ingreso de datos'!W1856,"NA"))</f>
        <v>NA</v>
      </c>
      <c r="S1863" s="3" t="str">
        <f>IF(ISBLANK('Paso 2 Ingreso de datos'!X1856),"NA",IF(OR('Paso 2 Ingreso de datos'!X1856=0,'Paso 2 Ingreso de datos'!X1856=1,'Paso 2 Ingreso de datos'!X1856=2,'Paso 2 Ingreso de datos'!X1856=3,'Paso 2 Ingreso de datos'!X1856=4),'Paso 2 Ingreso de datos'!X1856,"NA"))</f>
        <v>NA</v>
      </c>
      <c r="T1863" s="3" t="str">
        <f>IF(ISBLANK('Paso 2 Ingreso de datos'!Y1856),"NA",IF(OR('Paso 2 Ingreso de datos'!Y1856=0,'Paso 2 Ingreso de datos'!Y1856=1,'Paso 2 Ingreso de datos'!Y1856=2,'Paso 2 Ingreso de datos'!Y1856=3,'Paso 2 Ingreso de datos'!Y1856=4),'Paso 2 Ingreso de datos'!Y1856,"NA"))</f>
        <v>NA</v>
      </c>
      <c r="U1863" s="3" t="str">
        <f>IF(ISBLANK('Paso 2 Ingreso de datos'!Z1856),"NA",IF(OR('Paso 2 Ingreso de datos'!Z1856=0,'Paso 2 Ingreso de datos'!Z1856=1,'Paso 2 Ingreso de datos'!Z1856=2,'Paso 2 Ingreso de datos'!Z1856=3,'Paso 2 Ingreso de datos'!Z1856=4),'Paso 2 Ingreso de datos'!Z1856,"NA"))</f>
        <v>NA</v>
      </c>
      <c r="W1863" s="3">
        <f>SUM(COUNTIFS('Paso 2 Ingreso de datos'!G1856:Z1856,"&gt;=0",'Paso 2 Ingreso de datos'!G1856:Z1856,"&lt;=4"),COUNTA('Paso 2 Ingreso de datos'!A1856))</f>
        <v>0</v>
      </c>
      <c r="X1863" s="1" t="str">
        <f>IF(SUM('Paso 2 Ingreso de datos'!A1856:Z1856)&gt;0,"HD","FD")</f>
        <v>FD</v>
      </c>
    </row>
    <row r="1864" spans="1:24">
      <c r="A1864" s="3" t="str">
        <f>IF(AND(W1864=21,X1864),'Paso 2 Ingreso de datos'!A1857,IF(AND(Paso2!W1864=0,Paso2!X1864="FD"),"NA","FD"))</f>
        <v>NA</v>
      </c>
      <c r="B1864" s="3" t="str">
        <f>IF(ISBLANK('Paso 2 Ingreso de datos'!G1857),"NA",IF(OR('Paso 2 Ingreso de datos'!G1857=0,'Paso 2 Ingreso de datos'!G1857=1,'Paso 2 Ingreso de datos'!G1857=2,'Paso 2 Ingreso de datos'!G1857=3,'Paso 2 Ingreso de datos'!G1857=4),'Paso 2 Ingreso de datos'!G1857,"NA"))</f>
        <v>NA</v>
      </c>
      <c r="C1864" s="3" t="str">
        <f>IF(ISBLANK('Paso 2 Ingreso de datos'!H1857),"NA",IF(OR('Paso 2 Ingreso de datos'!H1857=0,'Paso 2 Ingreso de datos'!H1857=1,'Paso 2 Ingreso de datos'!H1857=2,'Paso 2 Ingreso de datos'!H1857=3,'Paso 2 Ingreso de datos'!H1857=4),'Paso 2 Ingreso de datos'!H1857,"NA"))</f>
        <v>NA</v>
      </c>
      <c r="D1864" s="3" t="str">
        <f>IF(ISBLANK('Paso 2 Ingreso de datos'!I1857),"NA",IF(OR('Paso 2 Ingreso de datos'!I1857=0,'Paso 2 Ingreso de datos'!I1857=1,'Paso 2 Ingreso de datos'!I1857=2,'Paso 2 Ingreso de datos'!I1857=3,'Paso 2 Ingreso de datos'!I1857=4),'Paso 2 Ingreso de datos'!I1857,"NA"))</f>
        <v>NA</v>
      </c>
      <c r="E1864" s="3" t="str">
        <f>IF(ISBLANK('Paso 2 Ingreso de datos'!J1857),"NA",IF(OR('Paso 2 Ingreso de datos'!J1857=0,'Paso 2 Ingreso de datos'!J1857=1,'Paso 2 Ingreso de datos'!J1857=2,'Paso 2 Ingreso de datos'!J1857=3,'Paso 2 Ingreso de datos'!J1857=4),'Paso 2 Ingreso de datos'!J1857,"NA"))</f>
        <v>NA</v>
      </c>
      <c r="F1864" s="3" t="str">
        <f>IF(ISBLANK('Paso 2 Ingreso de datos'!K1857),"NA",IF(OR('Paso 2 Ingreso de datos'!K1857=0,'Paso 2 Ingreso de datos'!K1857=1,'Paso 2 Ingreso de datos'!K1857=2,'Paso 2 Ingreso de datos'!K1857=3,'Paso 2 Ingreso de datos'!K1857=4),'Paso 2 Ingreso de datos'!K1857,"NA"))</f>
        <v>NA</v>
      </c>
      <c r="G1864" s="3" t="str">
        <f>IF(ISBLANK('Paso 2 Ingreso de datos'!L1857),"NA",IF(OR('Paso 2 Ingreso de datos'!L1857=0,'Paso 2 Ingreso de datos'!L1857=1,'Paso 2 Ingreso de datos'!L1857=2,'Paso 2 Ingreso de datos'!L1857=3,'Paso 2 Ingreso de datos'!L1857=4),'Paso 2 Ingreso de datos'!L1857,"NA"))</f>
        <v>NA</v>
      </c>
      <c r="H1864" s="3" t="str">
        <f>IF(ISBLANK('Paso 2 Ingreso de datos'!M1857),"NA",IF(OR('Paso 2 Ingreso de datos'!M1857=0,'Paso 2 Ingreso de datos'!M1857=1,'Paso 2 Ingreso de datos'!M1857=2,'Paso 2 Ingreso de datos'!M1857=3,'Paso 2 Ingreso de datos'!M1857=4),'Paso 2 Ingreso de datos'!M1857,"NA"))</f>
        <v>NA</v>
      </c>
      <c r="I1864" s="3" t="str">
        <f>IF(ISBLANK('Paso 2 Ingreso de datos'!N1857),"NA",IF(OR('Paso 2 Ingreso de datos'!N1857=0,'Paso 2 Ingreso de datos'!N1857=1,'Paso 2 Ingreso de datos'!N1857=2,'Paso 2 Ingreso de datos'!N1857=3,'Paso 2 Ingreso de datos'!N1857=4),'Paso 2 Ingreso de datos'!N1857,"NA"))</f>
        <v>NA</v>
      </c>
      <c r="J1864" s="3" t="str">
        <f>IF(ISBLANK('Paso 2 Ingreso de datos'!O1857),"NA",IF(OR('Paso 2 Ingreso de datos'!O1857=0,'Paso 2 Ingreso de datos'!O1857=1,'Paso 2 Ingreso de datos'!O1857=2,'Paso 2 Ingreso de datos'!O1857=3,'Paso 2 Ingreso de datos'!O1857=4),'Paso 2 Ingreso de datos'!O1857,"NA"))</f>
        <v>NA</v>
      </c>
      <c r="K1864" s="3" t="str">
        <f>IF(ISBLANK('Paso 2 Ingreso de datos'!P1857),"NA",IF(OR('Paso 2 Ingreso de datos'!P1857=0,'Paso 2 Ingreso de datos'!P1857=1,'Paso 2 Ingreso de datos'!P1857=2,'Paso 2 Ingreso de datos'!P1857=3,'Paso 2 Ingreso de datos'!P1857=4),'Paso 2 Ingreso de datos'!P1857,"NA"))</f>
        <v>NA</v>
      </c>
      <c r="L1864" s="3" t="str">
        <f>IF(ISBLANK('Paso 2 Ingreso de datos'!Q1857),"NA",IF(OR('Paso 2 Ingreso de datos'!Q1857=0,'Paso 2 Ingreso de datos'!Q1857=1,'Paso 2 Ingreso de datos'!Q1857=2,'Paso 2 Ingreso de datos'!Q1857=3,'Paso 2 Ingreso de datos'!Q1857=4),'Paso 2 Ingreso de datos'!Q1857,"NA"))</f>
        <v>NA</v>
      </c>
      <c r="M1864" s="3" t="str">
        <f>IF(ISBLANK('Paso 2 Ingreso de datos'!R1857),"NA",IF(OR('Paso 2 Ingreso de datos'!R1857=0,'Paso 2 Ingreso de datos'!R1857=1,'Paso 2 Ingreso de datos'!R1857=2,'Paso 2 Ingreso de datos'!R1857=3,'Paso 2 Ingreso de datos'!R1857=4),'Paso 2 Ingreso de datos'!R1857,"NA"))</f>
        <v>NA</v>
      </c>
      <c r="N1864" s="3" t="str">
        <f>IF(ISBLANK('Paso 2 Ingreso de datos'!S1857),"NA",IF(OR('Paso 2 Ingreso de datos'!S1857=0,'Paso 2 Ingreso de datos'!S1857=1,'Paso 2 Ingreso de datos'!S1857=2,'Paso 2 Ingreso de datos'!S1857=3,'Paso 2 Ingreso de datos'!S1857=4),'Paso 2 Ingreso de datos'!S1857,"NA"))</f>
        <v>NA</v>
      </c>
      <c r="O1864" s="3" t="str">
        <f>IF(ISBLANK('Paso 2 Ingreso de datos'!T1857),"NA",IF(OR('Paso 2 Ingreso de datos'!T1857=0,'Paso 2 Ingreso de datos'!T1857=1,'Paso 2 Ingreso de datos'!T1857=2,'Paso 2 Ingreso de datos'!T1857=3,'Paso 2 Ingreso de datos'!T1857=4),'Paso 2 Ingreso de datos'!T1857,"NA"))</f>
        <v>NA</v>
      </c>
      <c r="P1864" s="3" t="str">
        <f>IF(ISBLANK('Paso 2 Ingreso de datos'!U1857),"NA",IF(OR('Paso 2 Ingreso de datos'!U1857=0,'Paso 2 Ingreso de datos'!U1857=1,'Paso 2 Ingreso de datos'!U1857=2,'Paso 2 Ingreso de datos'!U1857=3,'Paso 2 Ingreso de datos'!U1857=4),'Paso 2 Ingreso de datos'!U1857,"NA"))</f>
        <v>NA</v>
      </c>
      <c r="Q1864" s="3" t="str">
        <f>IF(ISBLANK('Paso 2 Ingreso de datos'!V1857),"NA",IF(OR('Paso 2 Ingreso de datos'!V1857=0,'Paso 2 Ingreso de datos'!V1857=1,'Paso 2 Ingreso de datos'!V1857=2,'Paso 2 Ingreso de datos'!V1857=3,'Paso 2 Ingreso de datos'!V1857=4),'Paso 2 Ingreso de datos'!V1857,"NA"))</f>
        <v>NA</v>
      </c>
      <c r="R1864" s="3" t="str">
        <f>IF(ISBLANK('Paso 2 Ingreso de datos'!W1857),"NA",IF(OR('Paso 2 Ingreso de datos'!W1857=0,'Paso 2 Ingreso de datos'!W1857=1,'Paso 2 Ingreso de datos'!W1857=2,'Paso 2 Ingreso de datos'!W1857=3,'Paso 2 Ingreso de datos'!W1857=4),'Paso 2 Ingreso de datos'!W1857,"NA"))</f>
        <v>NA</v>
      </c>
      <c r="S1864" s="3" t="str">
        <f>IF(ISBLANK('Paso 2 Ingreso de datos'!X1857),"NA",IF(OR('Paso 2 Ingreso de datos'!X1857=0,'Paso 2 Ingreso de datos'!X1857=1,'Paso 2 Ingreso de datos'!X1857=2,'Paso 2 Ingreso de datos'!X1857=3,'Paso 2 Ingreso de datos'!X1857=4),'Paso 2 Ingreso de datos'!X1857,"NA"))</f>
        <v>NA</v>
      </c>
      <c r="T1864" s="3" t="str">
        <f>IF(ISBLANK('Paso 2 Ingreso de datos'!Y1857),"NA",IF(OR('Paso 2 Ingreso de datos'!Y1857=0,'Paso 2 Ingreso de datos'!Y1857=1,'Paso 2 Ingreso de datos'!Y1857=2,'Paso 2 Ingreso de datos'!Y1857=3,'Paso 2 Ingreso de datos'!Y1857=4),'Paso 2 Ingreso de datos'!Y1857,"NA"))</f>
        <v>NA</v>
      </c>
      <c r="U1864" s="3" t="str">
        <f>IF(ISBLANK('Paso 2 Ingreso de datos'!Z1857),"NA",IF(OR('Paso 2 Ingreso de datos'!Z1857=0,'Paso 2 Ingreso de datos'!Z1857=1,'Paso 2 Ingreso de datos'!Z1857=2,'Paso 2 Ingreso de datos'!Z1857=3,'Paso 2 Ingreso de datos'!Z1857=4),'Paso 2 Ingreso de datos'!Z1857,"NA"))</f>
        <v>NA</v>
      </c>
      <c r="W1864" s="3">
        <f>SUM(COUNTIFS('Paso 2 Ingreso de datos'!G1857:Z1857,"&gt;=0",'Paso 2 Ingreso de datos'!G1857:Z1857,"&lt;=4"),COUNTA('Paso 2 Ingreso de datos'!A1857))</f>
        <v>0</v>
      </c>
      <c r="X1864" s="1" t="str">
        <f>IF(SUM('Paso 2 Ingreso de datos'!A1857:Z1857)&gt;0,"HD","FD")</f>
        <v>FD</v>
      </c>
    </row>
    <row r="1865" spans="1:24">
      <c r="A1865" s="3" t="str">
        <f>IF(AND(W1865=21,X1865),'Paso 2 Ingreso de datos'!A1858,IF(AND(Paso2!W1865=0,Paso2!X1865="FD"),"NA","FD"))</f>
        <v>NA</v>
      </c>
      <c r="B1865" s="3" t="str">
        <f>IF(ISBLANK('Paso 2 Ingreso de datos'!G1858),"NA",IF(OR('Paso 2 Ingreso de datos'!G1858=0,'Paso 2 Ingreso de datos'!G1858=1,'Paso 2 Ingreso de datos'!G1858=2,'Paso 2 Ingreso de datos'!G1858=3,'Paso 2 Ingreso de datos'!G1858=4),'Paso 2 Ingreso de datos'!G1858,"NA"))</f>
        <v>NA</v>
      </c>
      <c r="C1865" s="3" t="str">
        <f>IF(ISBLANK('Paso 2 Ingreso de datos'!H1858),"NA",IF(OR('Paso 2 Ingreso de datos'!H1858=0,'Paso 2 Ingreso de datos'!H1858=1,'Paso 2 Ingreso de datos'!H1858=2,'Paso 2 Ingreso de datos'!H1858=3,'Paso 2 Ingreso de datos'!H1858=4),'Paso 2 Ingreso de datos'!H1858,"NA"))</f>
        <v>NA</v>
      </c>
      <c r="D1865" s="3" t="str">
        <f>IF(ISBLANK('Paso 2 Ingreso de datos'!I1858),"NA",IF(OR('Paso 2 Ingreso de datos'!I1858=0,'Paso 2 Ingreso de datos'!I1858=1,'Paso 2 Ingreso de datos'!I1858=2,'Paso 2 Ingreso de datos'!I1858=3,'Paso 2 Ingreso de datos'!I1858=4),'Paso 2 Ingreso de datos'!I1858,"NA"))</f>
        <v>NA</v>
      </c>
      <c r="E1865" s="3" t="str">
        <f>IF(ISBLANK('Paso 2 Ingreso de datos'!J1858),"NA",IF(OR('Paso 2 Ingreso de datos'!J1858=0,'Paso 2 Ingreso de datos'!J1858=1,'Paso 2 Ingreso de datos'!J1858=2,'Paso 2 Ingreso de datos'!J1858=3,'Paso 2 Ingreso de datos'!J1858=4),'Paso 2 Ingreso de datos'!J1858,"NA"))</f>
        <v>NA</v>
      </c>
      <c r="F1865" s="3" t="str">
        <f>IF(ISBLANK('Paso 2 Ingreso de datos'!K1858),"NA",IF(OR('Paso 2 Ingreso de datos'!K1858=0,'Paso 2 Ingreso de datos'!K1858=1,'Paso 2 Ingreso de datos'!K1858=2,'Paso 2 Ingreso de datos'!K1858=3,'Paso 2 Ingreso de datos'!K1858=4),'Paso 2 Ingreso de datos'!K1858,"NA"))</f>
        <v>NA</v>
      </c>
      <c r="G1865" s="3" t="str">
        <f>IF(ISBLANK('Paso 2 Ingreso de datos'!L1858),"NA",IF(OR('Paso 2 Ingreso de datos'!L1858=0,'Paso 2 Ingreso de datos'!L1858=1,'Paso 2 Ingreso de datos'!L1858=2,'Paso 2 Ingreso de datos'!L1858=3,'Paso 2 Ingreso de datos'!L1858=4),'Paso 2 Ingreso de datos'!L1858,"NA"))</f>
        <v>NA</v>
      </c>
      <c r="H1865" s="3" t="str">
        <f>IF(ISBLANK('Paso 2 Ingreso de datos'!M1858),"NA",IF(OR('Paso 2 Ingreso de datos'!M1858=0,'Paso 2 Ingreso de datos'!M1858=1,'Paso 2 Ingreso de datos'!M1858=2,'Paso 2 Ingreso de datos'!M1858=3,'Paso 2 Ingreso de datos'!M1858=4),'Paso 2 Ingreso de datos'!M1858,"NA"))</f>
        <v>NA</v>
      </c>
      <c r="I1865" s="3" t="str">
        <f>IF(ISBLANK('Paso 2 Ingreso de datos'!N1858),"NA",IF(OR('Paso 2 Ingreso de datos'!N1858=0,'Paso 2 Ingreso de datos'!N1858=1,'Paso 2 Ingreso de datos'!N1858=2,'Paso 2 Ingreso de datos'!N1858=3,'Paso 2 Ingreso de datos'!N1858=4),'Paso 2 Ingreso de datos'!N1858,"NA"))</f>
        <v>NA</v>
      </c>
      <c r="J1865" s="3" t="str">
        <f>IF(ISBLANK('Paso 2 Ingreso de datos'!O1858),"NA",IF(OR('Paso 2 Ingreso de datos'!O1858=0,'Paso 2 Ingreso de datos'!O1858=1,'Paso 2 Ingreso de datos'!O1858=2,'Paso 2 Ingreso de datos'!O1858=3,'Paso 2 Ingreso de datos'!O1858=4),'Paso 2 Ingreso de datos'!O1858,"NA"))</f>
        <v>NA</v>
      </c>
      <c r="K1865" s="3" t="str">
        <f>IF(ISBLANK('Paso 2 Ingreso de datos'!P1858),"NA",IF(OR('Paso 2 Ingreso de datos'!P1858=0,'Paso 2 Ingreso de datos'!P1858=1,'Paso 2 Ingreso de datos'!P1858=2,'Paso 2 Ingreso de datos'!P1858=3,'Paso 2 Ingreso de datos'!P1858=4),'Paso 2 Ingreso de datos'!P1858,"NA"))</f>
        <v>NA</v>
      </c>
      <c r="L1865" s="3" t="str">
        <f>IF(ISBLANK('Paso 2 Ingreso de datos'!Q1858),"NA",IF(OR('Paso 2 Ingreso de datos'!Q1858=0,'Paso 2 Ingreso de datos'!Q1858=1,'Paso 2 Ingreso de datos'!Q1858=2,'Paso 2 Ingreso de datos'!Q1858=3,'Paso 2 Ingreso de datos'!Q1858=4),'Paso 2 Ingreso de datos'!Q1858,"NA"))</f>
        <v>NA</v>
      </c>
      <c r="M1865" s="3" t="str">
        <f>IF(ISBLANK('Paso 2 Ingreso de datos'!R1858),"NA",IF(OR('Paso 2 Ingreso de datos'!R1858=0,'Paso 2 Ingreso de datos'!R1858=1,'Paso 2 Ingreso de datos'!R1858=2,'Paso 2 Ingreso de datos'!R1858=3,'Paso 2 Ingreso de datos'!R1858=4),'Paso 2 Ingreso de datos'!R1858,"NA"))</f>
        <v>NA</v>
      </c>
      <c r="N1865" s="3" t="str">
        <f>IF(ISBLANK('Paso 2 Ingreso de datos'!S1858),"NA",IF(OR('Paso 2 Ingreso de datos'!S1858=0,'Paso 2 Ingreso de datos'!S1858=1,'Paso 2 Ingreso de datos'!S1858=2,'Paso 2 Ingreso de datos'!S1858=3,'Paso 2 Ingreso de datos'!S1858=4),'Paso 2 Ingreso de datos'!S1858,"NA"))</f>
        <v>NA</v>
      </c>
      <c r="O1865" s="3" t="str">
        <f>IF(ISBLANK('Paso 2 Ingreso de datos'!T1858),"NA",IF(OR('Paso 2 Ingreso de datos'!T1858=0,'Paso 2 Ingreso de datos'!T1858=1,'Paso 2 Ingreso de datos'!T1858=2,'Paso 2 Ingreso de datos'!T1858=3,'Paso 2 Ingreso de datos'!T1858=4),'Paso 2 Ingreso de datos'!T1858,"NA"))</f>
        <v>NA</v>
      </c>
      <c r="P1865" s="3" t="str">
        <f>IF(ISBLANK('Paso 2 Ingreso de datos'!U1858),"NA",IF(OR('Paso 2 Ingreso de datos'!U1858=0,'Paso 2 Ingreso de datos'!U1858=1,'Paso 2 Ingreso de datos'!U1858=2,'Paso 2 Ingreso de datos'!U1858=3,'Paso 2 Ingreso de datos'!U1858=4),'Paso 2 Ingreso de datos'!U1858,"NA"))</f>
        <v>NA</v>
      </c>
      <c r="Q1865" s="3" t="str">
        <f>IF(ISBLANK('Paso 2 Ingreso de datos'!V1858),"NA",IF(OR('Paso 2 Ingreso de datos'!V1858=0,'Paso 2 Ingreso de datos'!V1858=1,'Paso 2 Ingreso de datos'!V1858=2,'Paso 2 Ingreso de datos'!V1858=3,'Paso 2 Ingreso de datos'!V1858=4),'Paso 2 Ingreso de datos'!V1858,"NA"))</f>
        <v>NA</v>
      </c>
      <c r="R1865" s="3" t="str">
        <f>IF(ISBLANK('Paso 2 Ingreso de datos'!W1858),"NA",IF(OR('Paso 2 Ingreso de datos'!W1858=0,'Paso 2 Ingreso de datos'!W1858=1,'Paso 2 Ingreso de datos'!W1858=2,'Paso 2 Ingreso de datos'!W1858=3,'Paso 2 Ingreso de datos'!W1858=4),'Paso 2 Ingreso de datos'!W1858,"NA"))</f>
        <v>NA</v>
      </c>
      <c r="S1865" s="3" t="str">
        <f>IF(ISBLANK('Paso 2 Ingreso de datos'!X1858),"NA",IF(OR('Paso 2 Ingreso de datos'!X1858=0,'Paso 2 Ingreso de datos'!X1858=1,'Paso 2 Ingreso de datos'!X1858=2,'Paso 2 Ingreso de datos'!X1858=3,'Paso 2 Ingreso de datos'!X1858=4),'Paso 2 Ingreso de datos'!X1858,"NA"))</f>
        <v>NA</v>
      </c>
      <c r="T1865" s="3" t="str">
        <f>IF(ISBLANK('Paso 2 Ingreso de datos'!Y1858),"NA",IF(OR('Paso 2 Ingreso de datos'!Y1858=0,'Paso 2 Ingreso de datos'!Y1858=1,'Paso 2 Ingreso de datos'!Y1858=2,'Paso 2 Ingreso de datos'!Y1858=3,'Paso 2 Ingreso de datos'!Y1858=4),'Paso 2 Ingreso de datos'!Y1858,"NA"))</f>
        <v>NA</v>
      </c>
      <c r="U1865" s="3" t="str">
        <f>IF(ISBLANK('Paso 2 Ingreso de datos'!Z1858),"NA",IF(OR('Paso 2 Ingreso de datos'!Z1858=0,'Paso 2 Ingreso de datos'!Z1858=1,'Paso 2 Ingreso de datos'!Z1858=2,'Paso 2 Ingreso de datos'!Z1858=3,'Paso 2 Ingreso de datos'!Z1858=4),'Paso 2 Ingreso de datos'!Z1858,"NA"))</f>
        <v>NA</v>
      </c>
      <c r="W1865" s="3">
        <f>SUM(COUNTIFS('Paso 2 Ingreso de datos'!G1858:Z1858,"&gt;=0",'Paso 2 Ingreso de datos'!G1858:Z1858,"&lt;=4"),COUNTA('Paso 2 Ingreso de datos'!A1858))</f>
        <v>0</v>
      </c>
      <c r="X1865" s="1" t="str">
        <f>IF(SUM('Paso 2 Ingreso de datos'!A1858:Z1858)&gt;0,"HD","FD")</f>
        <v>FD</v>
      </c>
    </row>
    <row r="1866" spans="1:24">
      <c r="A1866" s="3" t="str">
        <f>IF(AND(W1866=21,X1866),'Paso 2 Ingreso de datos'!A1859,IF(AND(Paso2!W1866=0,Paso2!X1866="FD"),"NA","FD"))</f>
        <v>NA</v>
      </c>
      <c r="B1866" s="3" t="str">
        <f>IF(ISBLANK('Paso 2 Ingreso de datos'!G1859),"NA",IF(OR('Paso 2 Ingreso de datos'!G1859=0,'Paso 2 Ingreso de datos'!G1859=1,'Paso 2 Ingreso de datos'!G1859=2,'Paso 2 Ingreso de datos'!G1859=3,'Paso 2 Ingreso de datos'!G1859=4),'Paso 2 Ingreso de datos'!G1859,"NA"))</f>
        <v>NA</v>
      </c>
      <c r="C1866" s="3" t="str">
        <f>IF(ISBLANK('Paso 2 Ingreso de datos'!H1859),"NA",IF(OR('Paso 2 Ingreso de datos'!H1859=0,'Paso 2 Ingreso de datos'!H1859=1,'Paso 2 Ingreso de datos'!H1859=2,'Paso 2 Ingreso de datos'!H1859=3,'Paso 2 Ingreso de datos'!H1859=4),'Paso 2 Ingreso de datos'!H1859,"NA"))</f>
        <v>NA</v>
      </c>
      <c r="D1866" s="3" t="str">
        <f>IF(ISBLANK('Paso 2 Ingreso de datos'!I1859),"NA",IF(OR('Paso 2 Ingreso de datos'!I1859=0,'Paso 2 Ingreso de datos'!I1859=1,'Paso 2 Ingreso de datos'!I1859=2,'Paso 2 Ingreso de datos'!I1859=3,'Paso 2 Ingreso de datos'!I1859=4),'Paso 2 Ingreso de datos'!I1859,"NA"))</f>
        <v>NA</v>
      </c>
      <c r="E1866" s="3" t="str">
        <f>IF(ISBLANK('Paso 2 Ingreso de datos'!J1859),"NA",IF(OR('Paso 2 Ingreso de datos'!J1859=0,'Paso 2 Ingreso de datos'!J1859=1,'Paso 2 Ingreso de datos'!J1859=2,'Paso 2 Ingreso de datos'!J1859=3,'Paso 2 Ingreso de datos'!J1859=4),'Paso 2 Ingreso de datos'!J1859,"NA"))</f>
        <v>NA</v>
      </c>
      <c r="F1866" s="3" t="str">
        <f>IF(ISBLANK('Paso 2 Ingreso de datos'!K1859),"NA",IF(OR('Paso 2 Ingreso de datos'!K1859=0,'Paso 2 Ingreso de datos'!K1859=1,'Paso 2 Ingreso de datos'!K1859=2,'Paso 2 Ingreso de datos'!K1859=3,'Paso 2 Ingreso de datos'!K1859=4),'Paso 2 Ingreso de datos'!K1859,"NA"))</f>
        <v>NA</v>
      </c>
      <c r="G1866" s="3" t="str">
        <f>IF(ISBLANK('Paso 2 Ingreso de datos'!L1859),"NA",IF(OR('Paso 2 Ingreso de datos'!L1859=0,'Paso 2 Ingreso de datos'!L1859=1,'Paso 2 Ingreso de datos'!L1859=2,'Paso 2 Ingreso de datos'!L1859=3,'Paso 2 Ingreso de datos'!L1859=4),'Paso 2 Ingreso de datos'!L1859,"NA"))</f>
        <v>NA</v>
      </c>
      <c r="H1866" s="3" t="str">
        <f>IF(ISBLANK('Paso 2 Ingreso de datos'!M1859),"NA",IF(OR('Paso 2 Ingreso de datos'!M1859=0,'Paso 2 Ingreso de datos'!M1859=1,'Paso 2 Ingreso de datos'!M1859=2,'Paso 2 Ingreso de datos'!M1859=3,'Paso 2 Ingreso de datos'!M1859=4),'Paso 2 Ingreso de datos'!M1859,"NA"))</f>
        <v>NA</v>
      </c>
      <c r="I1866" s="3" t="str">
        <f>IF(ISBLANK('Paso 2 Ingreso de datos'!N1859),"NA",IF(OR('Paso 2 Ingreso de datos'!N1859=0,'Paso 2 Ingreso de datos'!N1859=1,'Paso 2 Ingreso de datos'!N1859=2,'Paso 2 Ingreso de datos'!N1859=3,'Paso 2 Ingreso de datos'!N1859=4),'Paso 2 Ingreso de datos'!N1859,"NA"))</f>
        <v>NA</v>
      </c>
      <c r="J1866" s="3" t="str">
        <f>IF(ISBLANK('Paso 2 Ingreso de datos'!O1859),"NA",IF(OR('Paso 2 Ingreso de datos'!O1859=0,'Paso 2 Ingreso de datos'!O1859=1,'Paso 2 Ingreso de datos'!O1859=2,'Paso 2 Ingreso de datos'!O1859=3,'Paso 2 Ingreso de datos'!O1859=4),'Paso 2 Ingreso de datos'!O1859,"NA"))</f>
        <v>NA</v>
      </c>
      <c r="K1866" s="3" t="str">
        <f>IF(ISBLANK('Paso 2 Ingreso de datos'!P1859),"NA",IF(OR('Paso 2 Ingreso de datos'!P1859=0,'Paso 2 Ingreso de datos'!P1859=1,'Paso 2 Ingreso de datos'!P1859=2,'Paso 2 Ingreso de datos'!P1859=3,'Paso 2 Ingreso de datos'!P1859=4),'Paso 2 Ingreso de datos'!P1859,"NA"))</f>
        <v>NA</v>
      </c>
      <c r="L1866" s="3" t="str">
        <f>IF(ISBLANK('Paso 2 Ingreso de datos'!Q1859),"NA",IF(OR('Paso 2 Ingreso de datos'!Q1859=0,'Paso 2 Ingreso de datos'!Q1859=1,'Paso 2 Ingreso de datos'!Q1859=2,'Paso 2 Ingreso de datos'!Q1859=3,'Paso 2 Ingreso de datos'!Q1859=4),'Paso 2 Ingreso de datos'!Q1859,"NA"))</f>
        <v>NA</v>
      </c>
      <c r="M1866" s="3" t="str">
        <f>IF(ISBLANK('Paso 2 Ingreso de datos'!R1859),"NA",IF(OR('Paso 2 Ingreso de datos'!R1859=0,'Paso 2 Ingreso de datos'!R1859=1,'Paso 2 Ingreso de datos'!R1859=2,'Paso 2 Ingreso de datos'!R1859=3,'Paso 2 Ingreso de datos'!R1859=4),'Paso 2 Ingreso de datos'!R1859,"NA"))</f>
        <v>NA</v>
      </c>
      <c r="N1866" s="3" t="str">
        <f>IF(ISBLANK('Paso 2 Ingreso de datos'!S1859),"NA",IF(OR('Paso 2 Ingreso de datos'!S1859=0,'Paso 2 Ingreso de datos'!S1859=1,'Paso 2 Ingreso de datos'!S1859=2,'Paso 2 Ingreso de datos'!S1859=3,'Paso 2 Ingreso de datos'!S1859=4),'Paso 2 Ingreso de datos'!S1859,"NA"))</f>
        <v>NA</v>
      </c>
      <c r="O1866" s="3" t="str">
        <f>IF(ISBLANK('Paso 2 Ingreso de datos'!T1859),"NA",IF(OR('Paso 2 Ingreso de datos'!T1859=0,'Paso 2 Ingreso de datos'!T1859=1,'Paso 2 Ingreso de datos'!T1859=2,'Paso 2 Ingreso de datos'!T1859=3,'Paso 2 Ingreso de datos'!T1859=4),'Paso 2 Ingreso de datos'!T1859,"NA"))</f>
        <v>NA</v>
      </c>
      <c r="P1866" s="3" t="str">
        <f>IF(ISBLANK('Paso 2 Ingreso de datos'!U1859),"NA",IF(OR('Paso 2 Ingreso de datos'!U1859=0,'Paso 2 Ingreso de datos'!U1859=1,'Paso 2 Ingreso de datos'!U1859=2,'Paso 2 Ingreso de datos'!U1859=3,'Paso 2 Ingreso de datos'!U1859=4),'Paso 2 Ingreso de datos'!U1859,"NA"))</f>
        <v>NA</v>
      </c>
      <c r="Q1866" s="3" t="str">
        <f>IF(ISBLANK('Paso 2 Ingreso de datos'!V1859),"NA",IF(OR('Paso 2 Ingreso de datos'!V1859=0,'Paso 2 Ingreso de datos'!V1859=1,'Paso 2 Ingreso de datos'!V1859=2,'Paso 2 Ingreso de datos'!V1859=3,'Paso 2 Ingreso de datos'!V1859=4),'Paso 2 Ingreso de datos'!V1859,"NA"))</f>
        <v>NA</v>
      </c>
      <c r="R1866" s="3" t="str">
        <f>IF(ISBLANK('Paso 2 Ingreso de datos'!W1859),"NA",IF(OR('Paso 2 Ingreso de datos'!W1859=0,'Paso 2 Ingreso de datos'!W1859=1,'Paso 2 Ingreso de datos'!W1859=2,'Paso 2 Ingreso de datos'!W1859=3,'Paso 2 Ingreso de datos'!W1859=4),'Paso 2 Ingreso de datos'!W1859,"NA"))</f>
        <v>NA</v>
      </c>
      <c r="S1866" s="3" t="str">
        <f>IF(ISBLANK('Paso 2 Ingreso de datos'!X1859),"NA",IF(OR('Paso 2 Ingreso de datos'!X1859=0,'Paso 2 Ingreso de datos'!X1859=1,'Paso 2 Ingreso de datos'!X1859=2,'Paso 2 Ingreso de datos'!X1859=3,'Paso 2 Ingreso de datos'!X1859=4),'Paso 2 Ingreso de datos'!X1859,"NA"))</f>
        <v>NA</v>
      </c>
      <c r="T1866" s="3" t="str">
        <f>IF(ISBLANK('Paso 2 Ingreso de datos'!Y1859),"NA",IF(OR('Paso 2 Ingreso de datos'!Y1859=0,'Paso 2 Ingreso de datos'!Y1859=1,'Paso 2 Ingreso de datos'!Y1859=2,'Paso 2 Ingreso de datos'!Y1859=3,'Paso 2 Ingreso de datos'!Y1859=4),'Paso 2 Ingreso de datos'!Y1859,"NA"))</f>
        <v>NA</v>
      </c>
      <c r="U1866" s="3" t="str">
        <f>IF(ISBLANK('Paso 2 Ingreso de datos'!Z1859),"NA",IF(OR('Paso 2 Ingreso de datos'!Z1859=0,'Paso 2 Ingreso de datos'!Z1859=1,'Paso 2 Ingreso de datos'!Z1859=2,'Paso 2 Ingreso de datos'!Z1859=3,'Paso 2 Ingreso de datos'!Z1859=4),'Paso 2 Ingreso de datos'!Z1859,"NA"))</f>
        <v>NA</v>
      </c>
      <c r="W1866" s="3">
        <f>SUM(COUNTIFS('Paso 2 Ingreso de datos'!G1859:Z1859,"&gt;=0",'Paso 2 Ingreso de datos'!G1859:Z1859,"&lt;=4"),COUNTA('Paso 2 Ingreso de datos'!A1859))</f>
        <v>0</v>
      </c>
      <c r="X1866" s="1" t="str">
        <f>IF(SUM('Paso 2 Ingreso de datos'!A1859:Z1859)&gt;0,"HD","FD")</f>
        <v>FD</v>
      </c>
    </row>
    <row r="1867" spans="1:24">
      <c r="A1867" s="3" t="str">
        <f>IF(AND(W1867=21,X1867),'Paso 2 Ingreso de datos'!A1860,IF(AND(Paso2!W1867=0,Paso2!X1867="FD"),"NA","FD"))</f>
        <v>NA</v>
      </c>
      <c r="B1867" s="3" t="str">
        <f>IF(ISBLANK('Paso 2 Ingreso de datos'!G1860),"NA",IF(OR('Paso 2 Ingreso de datos'!G1860=0,'Paso 2 Ingreso de datos'!G1860=1,'Paso 2 Ingreso de datos'!G1860=2,'Paso 2 Ingreso de datos'!G1860=3,'Paso 2 Ingreso de datos'!G1860=4),'Paso 2 Ingreso de datos'!G1860,"NA"))</f>
        <v>NA</v>
      </c>
      <c r="C1867" s="3" t="str">
        <f>IF(ISBLANK('Paso 2 Ingreso de datos'!H1860),"NA",IF(OR('Paso 2 Ingreso de datos'!H1860=0,'Paso 2 Ingreso de datos'!H1860=1,'Paso 2 Ingreso de datos'!H1860=2,'Paso 2 Ingreso de datos'!H1860=3,'Paso 2 Ingreso de datos'!H1860=4),'Paso 2 Ingreso de datos'!H1860,"NA"))</f>
        <v>NA</v>
      </c>
      <c r="D1867" s="3" t="str">
        <f>IF(ISBLANK('Paso 2 Ingreso de datos'!I1860),"NA",IF(OR('Paso 2 Ingreso de datos'!I1860=0,'Paso 2 Ingreso de datos'!I1860=1,'Paso 2 Ingreso de datos'!I1860=2,'Paso 2 Ingreso de datos'!I1860=3,'Paso 2 Ingreso de datos'!I1860=4),'Paso 2 Ingreso de datos'!I1860,"NA"))</f>
        <v>NA</v>
      </c>
      <c r="E1867" s="3" t="str">
        <f>IF(ISBLANK('Paso 2 Ingreso de datos'!J1860),"NA",IF(OR('Paso 2 Ingreso de datos'!J1860=0,'Paso 2 Ingreso de datos'!J1860=1,'Paso 2 Ingreso de datos'!J1860=2,'Paso 2 Ingreso de datos'!J1860=3,'Paso 2 Ingreso de datos'!J1860=4),'Paso 2 Ingreso de datos'!J1860,"NA"))</f>
        <v>NA</v>
      </c>
      <c r="F1867" s="3" t="str">
        <f>IF(ISBLANK('Paso 2 Ingreso de datos'!K1860),"NA",IF(OR('Paso 2 Ingreso de datos'!K1860=0,'Paso 2 Ingreso de datos'!K1860=1,'Paso 2 Ingreso de datos'!K1860=2,'Paso 2 Ingreso de datos'!K1860=3,'Paso 2 Ingreso de datos'!K1860=4),'Paso 2 Ingreso de datos'!K1860,"NA"))</f>
        <v>NA</v>
      </c>
      <c r="G1867" s="3" t="str">
        <f>IF(ISBLANK('Paso 2 Ingreso de datos'!L1860),"NA",IF(OR('Paso 2 Ingreso de datos'!L1860=0,'Paso 2 Ingreso de datos'!L1860=1,'Paso 2 Ingreso de datos'!L1860=2,'Paso 2 Ingreso de datos'!L1860=3,'Paso 2 Ingreso de datos'!L1860=4),'Paso 2 Ingreso de datos'!L1860,"NA"))</f>
        <v>NA</v>
      </c>
      <c r="H1867" s="3" t="str">
        <f>IF(ISBLANK('Paso 2 Ingreso de datos'!M1860),"NA",IF(OR('Paso 2 Ingreso de datos'!M1860=0,'Paso 2 Ingreso de datos'!M1860=1,'Paso 2 Ingreso de datos'!M1860=2,'Paso 2 Ingreso de datos'!M1860=3,'Paso 2 Ingreso de datos'!M1860=4),'Paso 2 Ingreso de datos'!M1860,"NA"))</f>
        <v>NA</v>
      </c>
      <c r="I1867" s="3" t="str">
        <f>IF(ISBLANK('Paso 2 Ingreso de datos'!N1860),"NA",IF(OR('Paso 2 Ingreso de datos'!N1860=0,'Paso 2 Ingreso de datos'!N1860=1,'Paso 2 Ingreso de datos'!N1860=2,'Paso 2 Ingreso de datos'!N1860=3,'Paso 2 Ingreso de datos'!N1860=4),'Paso 2 Ingreso de datos'!N1860,"NA"))</f>
        <v>NA</v>
      </c>
      <c r="J1867" s="3" t="str">
        <f>IF(ISBLANK('Paso 2 Ingreso de datos'!O1860),"NA",IF(OR('Paso 2 Ingreso de datos'!O1860=0,'Paso 2 Ingreso de datos'!O1860=1,'Paso 2 Ingreso de datos'!O1860=2,'Paso 2 Ingreso de datos'!O1860=3,'Paso 2 Ingreso de datos'!O1860=4),'Paso 2 Ingreso de datos'!O1860,"NA"))</f>
        <v>NA</v>
      </c>
      <c r="K1867" s="3" t="str">
        <f>IF(ISBLANK('Paso 2 Ingreso de datos'!P1860),"NA",IF(OR('Paso 2 Ingreso de datos'!P1860=0,'Paso 2 Ingreso de datos'!P1860=1,'Paso 2 Ingreso de datos'!P1860=2,'Paso 2 Ingreso de datos'!P1860=3,'Paso 2 Ingreso de datos'!P1860=4),'Paso 2 Ingreso de datos'!P1860,"NA"))</f>
        <v>NA</v>
      </c>
      <c r="L1867" s="3" t="str">
        <f>IF(ISBLANK('Paso 2 Ingreso de datos'!Q1860),"NA",IF(OR('Paso 2 Ingreso de datos'!Q1860=0,'Paso 2 Ingreso de datos'!Q1860=1,'Paso 2 Ingreso de datos'!Q1860=2,'Paso 2 Ingreso de datos'!Q1860=3,'Paso 2 Ingreso de datos'!Q1860=4),'Paso 2 Ingreso de datos'!Q1860,"NA"))</f>
        <v>NA</v>
      </c>
      <c r="M1867" s="3" t="str">
        <f>IF(ISBLANK('Paso 2 Ingreso de datos'!R1860),"NA",IF(OR('Paso 2 Ingreso de datos'!R1860=0,'Paso 2 Ingreso de datos'!R1860=1,'Paso 2 Ingreso de datos'!R1860=2,'Paso 2 Ingreso de datos'!R1860=3,'Paso 2 Ingreso de datos'!R1860=4),'Paso 2 Ingreso de datos'!R1860,"NA"))</f>
        <v>NA</v>
      </c>
      <c r="N1867" s="3" t="str">
        <f>IF(ISBLANK('Paso 2 Ingreso de datos'!S1860),"NA",IF(OR('Paso 2 Ingreso de datos'!S1860=0,'Paso 2 Ingreso de datos'!S1860=1,'Paso 2 Ingreso de datos'!S1860=2,'Paso 2 Ingreso de datos'!S1860=3,'Paso 2 Ingreso de datos'!S1860=4),'Paso 2 Ingreso de datos'!S1860,"NA"))</f>
        <v>NA</v>
      </c>
      <c r="O1867" s="3" t="str">
        <f>IF(ISBLANK('Paso 2 Ingreso de datos'!T1860),"NA",IF(OR('Paso 2 Ingreso de datos'!T1860=0,'Paso 2 Ingreso de datos'!T1860=1,'Paso 2 Ingreso de datos'!T1860=2,'Paso 2 Ingreso de datos'!T1860=3,'Paso 2 Ingreso de datos'!T1860=4),'Paso 2 Ingreso de datos'!T1860,"NA"))</f>
        <v>NA</v>
      </c>
      <c r="P1867" s="3" t="str">
        <f>IF(ISBLANK('Paso 2 Ingreso de datos'!U1860),"NA",IF(OR('Paso 2 Ingreso de datos'!U1860=0,'Paso 2 Ingreso de datos'!U1860=1,'Paso 2 Ingreso de datos'!U1860=2,'Paso 2 Ingreso de datos'!U1860=3,'Paso 2 Ingreso de datos'!U1860=4),'Paso 2 Ingreso de datos'!U1860,"NA"))</f>
        <v>NA</v>
      </c>
      <c r="Q1867" s="3" t="str">
        <f>IF(ISBLANK('Paso 2 Ingreso de datos'!V1860),"NA",IF(OR('Paso 2 Ingreso de datos'!V1860=0,'Paso 2 Ingreso de datos'!V1860=1,'Paso 2 Ingreso de datos'!V1860=2,'Paso 2 Ingreso de datos'!V1860=3,'Paso 2 Ingreso de datos'!V1860=4),'Paso 2 Ingreso de datos'!V1860,"NA"))</f>
        <v>NA</v>
      </c>
      <c r="R1867" s="3" t="str">
        <f>IF(ISBLANK('Paso 2 Ingreso de datos'!W1860),"NA",IF(OR('Paso 2 Ingreso de datos'!W1860=0,'Paso 2 Ingreso de datos'!W1860=1,'Paso 2 Ingreso de datos'!W1860=2,'Paso 2 Ingreso de datos'!W1860=3,'Paso 2 Ingreso de datos'!W1860=4),'Paso 2 Ingreso de datos'!W1860,"NA"))</f>
        <v>NA</v>
      </c>
      <c r="S1867" s="3" t="str">
        <f>IF(ISBLANK('Paso 2 Ingreso de datos'!X1860),"NA",IF(OR('Paso 2 Ingreso de datos'!X1860=0,'Paso 2 Ingreso de datos'!X1860=1,'Paso 2 Ingreso de datos'!X1860=2,'Paso 2 Ingreso de datos'!X1860=3,'Paso 2 Ingreso de datos'!X1860=4),'Paso 2 Ingreso de datos'!X1860,"NA"))</f>
        <v>NA</v>
      </c>
      <c r="T1867" s="3" t="str">
        <f>IF(ISBLANK('Paso 2 Ingreso de datos'!Y1860),"NA",IF(OR('Paso 2 Ingreso de datos'!Y1860=0,'Paso 2 Ingreso de datos'!Y1860=1,'Paso 2 Ingreso de datos'!Y1860=2,'Paso 2 Ingreso de datos'!Y1860=3,'Paso 2 Ingreso de datos'!Y1860=4),'Paso 2 Ingreso de datos'!Y1860,"NA"))</f>
        <v>NA</v>
      </c>
      <c r="U1867" s="3" t="str">
        <f>IF(ISBLANK('Paso 2 Ingreso de datos'!Z1860),"NA",IF(OR('Paso 2 Ingreso de datos'!Z1860=0,'Paso 2 Ingreso de datos'!Z1860=1,'Paso 2 Ingreso de datos'!Z1860=2,'Paso 2 Ingreso de datos'!Z1860=3,'Paso 2 Ingreso de datos'!Z1860=4),'Paso 2 Ingreso de datos'!Z1860,"NA"))</f>
        <v>NA</v>
      </c>
      <c r="W1867" s="3">
        <f>SUM(COUNTIFS('Paso 2 Ingreso de datos'!G1860:Z1860,"&gt;=0",'Paso 2 Ingreso de datos'!G1860:Z1860,"&lt;=4"),COUNTA('Paso 2 Ingreso de datos'!A1860))</f>
        <v>0</v>
      </c>
      <c r="X1867" s="1" t="str">
        <f>IF(SUM('Paso 2 Ingreso de datos'!A1860:Z1860)&gt;0,"HD","FD")</f>
        <v>FD</v>
      </c>
    </row>
    <row r="1868" spans="1:24">
      <c r="A1868" s="3" t="str">
        <f>IF(AND(W1868=21,X1868),'Paso 2 Ingreso de datos'!A1861,IF(AND(Paso2!W1868=0,Paso2!X1868="FD"),"NA","FD"))</f>
        <v>NA</v>
      </c>
      <c r="B1868" s="3" t="str">
        <f>IF(ISBLANK('Paso 2 Ingreso de datos'!G1861),"NA",IF(OR('Paso 2 Ingreso de datos'!G1861=0,'Paso 2 Ingreso de datos'!G1861=1,'Paso 2 Ingreso de datos'!G1861=2,'Paso 2 Ingreso de datos'!G1861=3,'Paso 2 Ingreso de datos'!G1861=4),'Paso 2 Ingreso de datos'!G1861,"NA"))</f>
        <v>NA</v>
      </c>
      <c r="C1868" s="3" t="str">
        <f>IF(ISBLANK('Paso 2 Ingreso de datos'!H1861),"NA",IF(OR('Paso 2 Ingreso de datos'!H1861=0,'Paso 2 Ingreso de datos'!H1861=1,'Paso 2 Ingreso de datos'!H1861=2,'Paso 2 Ingreso de datos'!H1861=3,'Paso 2 Ingreso de datos'!H1861=4),'Paso 2 Ingreso de datos'!H1861,"NA"))</f>
        <v>NA</v>
      </c>
      <c r="D1868" s="3" t="str">
        <f>IF(ISBLANK('Paso 2 Ingreso de datos'!I1861),"NA",IF(OR('Paso 2 Ingreso de datos'!I1861=0,'Paso 2 Ingreso de datos'!I1861=1,'Paso 2 Ingreso de datos'!I1861=2,'Paso 2 Ingreso de datos'!I1861=3,'Paso 2 Ingreso de datos'!I1861=4),'Paso 2 Ingreso de datos'!I1861,"NA"))</f>
        <v>NA</v>
      </c>
      <c r="E1868" s="3" t="str">
        <f>IF(ISBLANK('Paso 2 Ingreso de datos'!J1861),"NA",IF(OR('Paso 2 Ingreso de datos'!J1861=0,'Paso 2 Ingreso de datos'!J1861=1,'Paso 2 Ingreso de datos'!J1861=2,'Paso 2 Ingreso de datos'!J1861=3,'Paso 2 Ingreso de datos'!J1861=4),'Paso 2 Ingreso de datos'!J1861,"NA"))</f>
        <v>NA</v>
      </c>
      <c r="F1868" s="3" t="str">
        <f>IF(ISBLANK('Paso 2 Ingreso de datos'!K1861),"NA",IF(OR('Paso 2 Ingreso de datos'!K1861=0,'Paso 2 Ingreso de datos'!K1861=1,'Paso 2 Ingreso de datos'!K1861=2,'Paso 2 Ingreso de datos'!K1861=3,'Paso 2 Ingreso de datos'!K1861=4),'Paso 2 Ingreso de datos'!K1861,"NA"))</f>
        <v>NA</v>
      </c>
      <c r="G1868" s="3" t="str">
        <f>IF(ISBLANK('Paso 2 Ingreso de datos'!L1861),"NA",IF(OR('Paso 2 Ingreso de datos'!L1861=0,'Paso 2 Ingreso de datos'!L1861=1,'Paso 2 Ingreso de datos'!L1861=2,'Paso 2 Ingreso de datos'!L1861=3,'Paso 2 Ingreso de datos'!L1861=4),'Paso 2 Ingreso de datos'!L1861,"NA"))</f>
        <v>NA</v>
      </c>
      <c r="H1868" s="3" t="str">
        <f>IF(ISBLANK('Paso 2 Ingreso de datos'!M1861),"NA",IF(OR('Paso 2 Ingreso de datos'!M1861=0,'Paso 2 Ingreso de datos'!M1861=1,'Paso 2 Ingreso de datos'!M1861=2,'Paso 2 Ingreso de datos'!M1861=3,'Paso 2 Ingreso de datos'!M1861=4),'Paso 2 Ingreso de datos'!M1861,"NA"))</f>
        <v>NA</v>
      </c>
      <c r="I1868" s="3" t="str">
        <f>IF(ISBLANK('Paso 2 Ingreso de datos'!N1861),"NA",IF(OR('Paso 2 Ingreso de datos'!N1861=0,'Paso 2 Ingreso de datos'!N1861=1,'Paso 2 Ingreso de datos'!N1861=2,'Paso 2 Ingreso de datos'!N1861=3,'Paso 2 Ingreso de datos'!N1861=4),'Paso 2 Ingreso de datos'!N1861,"NA"))</f>
        <v>NA</v>
      </c>
      <c r="J1868" s="3" t="str">
        <f>IF(ISBLANK('Paso 2 Ingreso de datos'!O1861),"NA",IF(OR('Paso 2 Ingreso de datos'!O1861=0,'Paso 2 Ingreso de datos'!O1861=1,'Paso 2 Ingreso de datos'!O1861=2,'Paso 2 Ingreso de datos'!O1861=3,'Paso 2 Ingreso de datos'!O1861=4),'Paso 2 Ingreso de datos'!O1861,"NA"))</f>
        <v>NA</v>
      </c>
      <c r="K1868" s="3" t="str">
        <f>IF(ISBLANK('Paso 2 Ingreso de datos'!P1861),"NA",IF(OR('Paso 2 Ingreso de datos'!P1861=0,'Paso 2 Ingreso de datos'!P1861=1,'Paso 2 Ingreso de datos'!P1861=2,'Paso 2 Ingreso de datos'!P1861=3,'Paso 2 Ingreso de datos'!P1861=4),'Paso 2 Ingreso de datos'!P1861,"NA"))</f>
        <v>NA</v>
      </c>
      <c r="L1868" s="3" t="str">
        <f>IF(ISBLANK('Paso 2 Ingreso de datos'!Q1861),"NA",IF(OR('Paso 2 Ingreso de datos'!Q1861=0,'Paso 2 Ingreso de datos'!Q1861=1,'Paso 2 Ingreso de datos'!Q1861=2,'Paso 2 Ingreso de datos'!Q1861=3,'Paso 2 Ingreso de datos'!Q1861=4),'Paso 2 Ingreso de datos'!Q1861,"NA"))</f>
        <v>NA</v>
      </c>
      <c r="M1868" s="3" t="str">
        <f>IF(ISBLANK('Paso 2 Ingreso de datos'!R1861),"NA",IF(OR('Paso 2 Ingreso de datos'!R1861=0,'Paso 2 Ingreso de datos'!R1861=1,'Paso 2 Ingreso de datos'!R1861=2,'Paso 2 Ingreso de datos'!R1861=3,'Paso 2 Ingreso de datos'!R1861=4),'Paso 2 Ingreso de datos'!R1861,"NA"))</f>
        <v>NA</v>
      </c>
      <c r="N1868" s="3" t="str">
        <f>IF(ISBLANK('Paso 2 Ingreso de datos'!S1861),"NA",IF(OR('Paso 2 Ingreso de datos'!S1861=0,'Paso 2 Ingreso de datos'!S1861=1,'Paso 2 Ingreso de datos'!S1861=2,'Paso 2 Ingreso de datos'!S1861=3,'Paso 2 Ingreso de datos'!S1861=4),'Paso 2 Ingreso de datos'!S1861,"NA"))</f>
        <v>NA</v>
      </c>
      <c r="O1868" s="3" t="str">
        <f>IF(ISBLANK('Paso 2 Ingreso de datos'!T1861),"NA",IF(OR('Paso 2 Ingreso de datos'!T1861=0,'Paso 2 Ingreso de datos'!T1861=1,'Paso 2 Ingreso de datos'!T1861=2,'Paso 2 Ingreso de datos'!T1861=3,'Paso 2 Ingreso de datos'!T1861=4),'Paso 2 Ingreso de datos'!T1861,"NA"))</f>
        <v>NA</v>
      </c>
      <c r="P1868" s="3" t="str">
        <f>IF(ISBLANK('Paso 2 Ingreso de datos'!U1861),"NA",IF(OR('Paso 2 Ingreso de datos'!U1861=0,'Paso 2 Ingreso de datos'!U1861=1,'Paso 2 Ingreso de datos'!U1861=2,'Paso 2 Ingreso de datos'!U1861=3,'Paso 2 Ingreso de datos'!U1861=4),'Paso 2 Ingreso de datos'!U1861,"NA"))</f>
        <v>NA</v>
      </c>
      <c r="Q1868" s="3" t="str">
        <f>IF(ISBLANK('Paso 2 Ingreso de datos'!V1861),"NA",IF(OR('Paso 2 Ingreso de datos'!V1861=0,'Paso 2 Ingreso de datos'!V1861=1,'Paso 2 Ingreso de datos'!V1861=2,'Paso 2 Ingreso de datos'!V1861=3,'Paso 2 Ingreso de datos'!V1861=4),'Paso 2 Ingreso de datos'!V1861,"NA"))</f>
        <v>NA</v>
      </c>
      <c r="R1868" s="3" t="str">
        <f>IF(ISBLANK('Paso 2 Ingreso de datos'!W1861),"NA",IF(OR('Paso 2 Ingreso de datos'!W1861=0,'Paso 2 Ingreso de datos'!W1861=1,'Paso 2 Ingreso de datos'!W1861=2,'Paso 2 Ingreso de datos'!W1861=3,'Paso 2 Ingreso de datos'!W1861=4),'Paso 2 Ingreso de datos'!W1861,"NA"))</f>
        <v>NA</v>
      </c>
      <c r="S1868" s="3" t="str">
        <f>IF(ISBLANK('Paso 2 Ingreso de datos'!X1861),"NA",IF(OR('Paso 2 Ingreso de datos'!X1861=0,'Paso 2 Ingreso de datos'!X1861=1,'Paso 2 Ingreso de datos'!X1861=2,'Paso 2 Ingreso de datos'!X1861=3,'Paso 2 Ingreso de datos'!X1861=4),'Paso 2 Ingreso de datos'!X1861,"NA"))</f>
        <v>NA</v>
      </c>
      <c r="T1868" s="3" t="str">
        <f>IF(ISBLANK('Paso 2 Ingreso de datos'!Y1861),"NA",IF(OR('Paso 2 Ingreso de datos'!Y1861=0,'Paso 2 Ingreso de datos'!Y1861=1,'Paso 2 Ingreso de datos'!Y1861=2,'Paso 2 Ingreso de datos'!Y1861=3,'Paso 2 Ingreso de datos'!Y1861=4),'Paso 2 Ingreso de datos'!Y1861,"NA"))</f>
        <v>NA</v>
      </c>
      <c r="U1868" s="3" t="str">
        <f>IF(ISBLANK('Paso 2 Ingreso de datos'!Z1861),"NA",IF(OR('Paso 2 Ingreso de datos'!Z1861=0,'Paso 2 Ingreso de datos'!Z1861=1,'Paso 2 Ingreso de datos'!Z1861=2,'Paso 2 Ingreso de datos'!Z1861=3,'Paso 2 Ingreso de datos'!Z1861=4),'Paso 2 Ingreso de datos'!Z1861,"NA"))</f>
        <v>NA</v>
      </c>
      <c r="W1868" s="3">
        <f>SUM(COUNTIFS('Paso 2 Ingreso de datos'!G1861:Z1861,"&gt;=0",'Paso 2 Ingreso de datos'!G1861:Z1861,"&lt;=4"),COUNTA('Paso 2 Ingreso de datos'!A1861))</f>
        <v>0</v>
      </c>
      <c r="X1868" s="1" t="str">
        <f>IF(SUM('Paso 2 Ingreso de datos'!A1861:Z1861)&gt;0,"HD","FD")</f>
        <v>FD</v>
      </c>
    </row>
    <row r="1869" spans="1:24">
      <c r="A1869" s="3" t="str">
        <f>IF(AND(W1869=21,X1869),'Paso 2 Ingreso de datos'!A1862,IF(AND(Paso2!W1869=0,Paso2!X1869="FD"),"NA","FD"))</f>
        <v>NA</v>
      </c>
      <c r="B1869" s="3" t="str">
        <f>IF(ISBLANK('Paso 2 Ingreso de datos'!G1862),"NA",IF(OR('Paso 2 Ingreso de datos'!G1862=0,'Paso 2 Ingreso de datos'!G1862=1,'Paso 2 Ingreso de datos'!G1862=2,'Paso 2 Ingreso de datos'!G1862=3,'Paso 2 Ingreso de datos'!G1862=4),'Paso 2 Ingreso de datos'!G1862,"NA"))</f>
        <v>NA</v>
      </c>
      <c r="C1869" s="3" t="str">
        <f>IF(ISBLANK('Paso 2 Ingreso de datos'!H1862),"NA",IF(OR('Paso 2 Ingreso de datos'!H1862=0,'Paso 2 Ingreso de datos'!H1862=1,'Paso 2 Ingreso de datos'!H1862=2,'Paso 2 Ingreso de datos'!H1862=3,'Paso 2 Ingreso de datos'!H1862=4),'Paso 2 Ingreso de datos'!H1862,"NA"))</f>
        <v>NA</v>
      </c>
      <c r="D1869" s="3" t="str">
        <f>IF(ISBLANK('Paso 2 Ingreso de datos'!I1862),"NA",IF(OR('Paso 2 Ingreso de datos'!I1862=0,'Paso 2 Ingreso de datos'!I1862=1,'Paso 2 Ingreso de datos'!I1862=2,'Paso 2 Ingreso de datos'!I1862=3,'Paso 2 Ingreso de datos'!I1862=4),'Paso 2 Ingreso de datos'!I1862,"NA"))</f>
        <v>NA</v>
      </c>
      <c r="E1869" s="3" t="str">
        <f>IF(ISBLANK('Paso 2 Ingreso de datos'!J1862),"NA",IF(OR('Paso 2 Ingreso de datos'!J1862=0,'Paso 2 Ingreso de datos'!J1862=1,'Paso 2 Ingreso de datos'!J1862=2,'Paso 2 Ingreso de datos'!J1862=3,'Paso 2 Ingreso de datos'!J1862=4),'Paso 2 Ingreso de datos'!J1862,"NA"))</f>
        <v>NA</v>
      </c>
      <c r="F1869" s="3" t="str">
        <f>IF(ISBLANK('Paso 2 Ingreso de datos'!K1862),"NA",IF(OR('Paso 2 Ingreso de datos'!K1862=0,'Paso 2 Ingreso de datos'!K1862=1,'Paso 2 Ingreso de datos'!K1862=2,'Paso 2 Ingreso de datos'!K1862=3,'Paso 2 Ingreso de datos'!K1862=4),'Paso 2 Ingreso de datos'!K1862,"NA"))</f>
        <v>NA</v>
      </c>
      <c r="G1869" s="3" t="str">
        <f>IF(ISBLANK('Paso 2 Ingreso de datos'!L1862),"NA",IF(OR('Paso 2 Ingreso de datos'!L1862=0,'Paso 2 Ingreso de datos'!L1862=1,'Paso 2 Ingreso de datos'!L1862=2,'Paso 2 Ingreso de datos'!L1862=3,'Paso 2 Ingreso de datos'!L1862=4),'Paso 2 Ingreso de datos'!L1862,"NA"))</f>
        <v>NA</v>
      </c>
      <c r="H1869" s="3" t="str">
        <f>IF(ISBLANK('Paso 2 Ingreso de datos'!M1862),"NA",IF(OR('Paso 2 Ingreso de datos'!M1862=0,'Paso 2 Ingreso de datos'!M1862=1,'Paso 2 Ingreso de datos'!M1862=2,'Paso 2 Ingreso de datos'!M1862=3,'Paso 2 Ingreso de datos'!M1862=4),'Paso 2 Ingreso de datos'!M1862,"NA"))</f>
        <v>NA</v>
      </c>
      <c r="I1869" s="3" t="str">
        <f>IF(ISBLANK('Paso 2 Ingreso de datos'!N1862),"NA",IF(OR('Paso 2 Ingreso de datos'!N1862=0,'Paso 2 Ingreso de datos'!N1862=1,'Paso 2 Ingreso de datos'!N1862=2,'Paso 2 Ingreso de datos'!N1862=3,'Paso 2 Ingreso de datos'!N1862=4),'Paso 2 Ingreso de datos'!N1862,"NA"))</f>
        <v>NA</v>
      </c>
      <c r="J1869" s="3" t="str">
        <f>IF(ISBLANK('Paso 2 Ingreso de datos'!O1862),"NA",IF(OR('Paso 2 Ingreso de datos'!O1862=0,'Paso 2 Ingreso de datos'!O1862=1,'Paso 2 Ingreso de datos'!O1862=2,'Paso 2 Ingreso de datos'!O1862=3,'Paso 2 Ingreso de datos'!O1862=4),'Paso 2 Ingreso de datos'!O1862,"NA"))</f>
        <v>NA</v>
      </c>
      <c r="K1869" s="3" t="str">
        <f>IF(ISBLANK('Paso 2 Ingreso de datos'!P1862),"NA",IF(OR('Paso 2 Ingreso de datos'!P1862=0,'Paso 2 Ingreso de datos'!P1862=1,'Paso 2 Ingreso de datos'!P1862=2,'Paso 2 Ingreso de datos'!P1862=3,'Paso 2 Ingreso de datos'!P1862=4),'Paso 2 Ingreso de datos'!P1862,"NA"))</f>
        <v>NA</v>
      </c>
      <c r="L1869" s="3" t="str">
        <f>IF(ISBLANK('Paso 2 Ingreso de datos'!Q1862),"NA",IF(OR('Paso 2 Ingreso de datos'!Q1862=0,'Paso 2 Ingreso de datos'!Q1862=1,'Paso 2 Ingreso de datos'!Q1862=2,'Paso 2 Ingreso de datos'!Q1862=3,'Paso 2 Ingreso de datos'!Q1862=4),'Paso 2 Ingreso de datos'!Q1862,"NA"))</f>
        <v>NA</v>
      </c>
      <c r="M1869" s="3" t="str">
        <f>IF(ISBLANK('Paso 2 Ingreso de datos'!R1862),"NA",IF(OR('Paso 2 Ingreso de datos'!R1862=0,'Paso 2 Ingreso de datos'!R1862=1,'Paso 2 Ingreso de datos'!R1862=2,'Paso 2 Ingreso de datos'!R1862=3,'Paso 2 Ingreso de datos'!R1862=4),'Paso 2 Ingreso de datos'!R1862,"NA"))</f>
        <v>NA</v>
      </c>
      <c r="N1869" s="3" t="str">
        <f>IF(ISBLANK('Paso 2 Ingreso de datos'!S1862),"NA",IF(OR('Paso 2 Ingreso de datos'!S1862=0,'Paso 2 Ingreso de datos'!S1862=1,'Paso 2 Ingreso de datos'!S1862=2,'Paso 2 Ingreso de datos'!S1862=3,'Paso 2 Ingreso de datos'!S1862=4),'Paso 2 Ingreso de datos'!S1862,"NA"))</f>
        <v>NA</v>
      </c>
      <c r="O1869" s="3" t="str">
        <f>IF(ISBLANK('Paso 2 Ingreso de datos'!T1862),"NA",IF(OR('Paso 2 Ingreso de datos'!T1862=0,'Paso 2 Ingreso de datos'!T1862=1,'Paso 2 Ingreso de datos'!T1862=2,'Paso 2 Ingreso de datos'!T1862=3,'Paso 2 Ingreso de datos'!T1862=4),'Paso 2 Ingreso de datos'!T1862,"NA"))</f>
        <v>NA</v>
      </c>
      <c r="P1869" s="3" t="str">
        <f>IF(ISBLANK('Paso 2 Ingreso de datos'!U1862),"NA",IF(OR('Paso 2 Ingreso de datos'!U1862=0,'Paso 2 Ingreso de datos'!U1862=1,'Paso 2 Ingreso de datos'!U1862=2,'Paso 2 Ingreso de datos'!U1862=3,'Paso 2 Ingreso de datos'!U1862=4),'Paso 2 Ingreso de datos'!U1862,"NA"))</f>
        <v>NA</v>
      </c>
      <c r="Q1869" s="3" t="str">
        <f>IF(ISBLANK('Paso 2 Ingreso de datos'!V1862),"NA",IF(OR('Paso 2 Ingreso de datos'!V1862=0,'Paso 2 Ingreso de datos'!V1862=1,'Paso 2 Ingreso de datos'!V1862=2,'Paso 2 Ingreso de datos'!V1862=3,'Paso 2 Ingreso de datos'!V1862=4),'Paso 2 Ingreso de datos'!V1862,"NA"))</f>
        <v>NA</v>
      </c>
      <c r="R1869" s="3" t="str">
        <f>IF(ISBLANK('Paso 2 Ingreso de datos'!W1862),"NA",IF(OR('Paso 2 Ingreso de datos'!W1862=0,'Paso 2 Ingreso de datos'!W1862=1,'Paso 2 Ingreso de datos'!W1862=2,'Paso 2 Ingreso de datos'!W1862=3,'Paso 2 Ingreso de datos'!W1862=4),'Paso 2 Ingreso de datos'!W1862,"NA"))</f>
        <v>NA</v>
      </c>
      <c r="S1869" s="3" t="str">
        <f>IF(ISBLANK('Paso 2 Ingreso de datos'!X1862),"NA",IF(OR('Paso 2 Ingreso de datos'!X1862=0,'Paso 2 Ingreso de datos'!X1862=1,'Paso 2 Ingreso de datos'!X1862=2,'Paso 2 Ingreso de datos'!X1862=3,'Paso 2 Ingreso de datos'!X1862=4),'Paso 2 Ingreso de datos'!X1862,"NA"))</f>
        <v>NA</v>
      </c>
      <c r="T1869" s="3" t="str">
        <f>IF(ISBLANK('Paso 2 Ingreso de datos'!Y1862),"NA",IF(OR('Paso 2 Ingreso de datos'!Y1862=0,'Paso 2 Ingreso de datos'!Y1862=1,'Paso 2 Ingreso de datos'!Y1862=2,'Paso 2 Ingreso de datos'!Y1862=3,'Paso 2 Ingreso de datos'!Y1862=4),'Paso 2 Ingreso de datos'!Y1862,"NA"))</f>
        <v>NA</v>
      </c>
      <c r="U1869" s="3" t="str">
        <f>IF(ISBLANK('Paso 2 Ingreso de datos'!Z1862),"NA",IF(OR('Paso 2 Ingreso de datos'!Z1862=0,'Paso 2 Ingreso de datos'!Z1862=1,'Paso 2 Ingreso de datos'!Z1862=2,'Paso 2 Ingreso de datos'!Z1862=3,'Paso 2 Ingreso de datos'!Z1862=4),'Paso 2 Ingreso de datos'!Z1862,"NA"))</f>
        <v>NA</v>
      </c>
      <c r="W1869" s="3">
        <f>SUM(COUNTIFS('Paso 2 Ingreso de datos'!G1862:Z1862,"&gt;=0",'Paso 2 Ingreso de datos'!G1862:Z1862,"&lt;=4"),COUNTA('Paso 2 Ingreso de datos'!A1862))</f>
        <v>0</v>
      </c>
      <c r="X1869" s="1" t="str">
        <f>IF(SUM('Paso 2 Ingreso de datos'!A1862:Z1862)&gt;0,"HD","FD")</f>
        <v>FD</v>
      </c>
    </row>
    <row r="1870" spans="1:24">
      <c r="A1870" s="3" t="str">
        <f>IF(AND(W1870=21,X1870),'Paso 2 Ingreso de datos'!A1863,IF(AND(Paso2!W1870=0,Paso2!X1870="FD"),"NA","FD"))</f>
        <v>NA</v>
      </c>
      <c r="B1870" s="3" t="str">
        <f>IF(ISBLANK('Paso 2 Ingreso de datos'!G1863),"NA",IF(OR('Paso 2 Ingreso de datos'!G1863=0,'Paso 2 Ingreso de datos'!G1863=1,'Paso 2 Ingreso de datos'!G1863=2,'Paso 2 Ingreso de datos'!G1863=3,'Paso 2 Ingreso de datos'!G1863=4),'Paso 2 Ingreso de datos'!G1863,"NA"))</f>
        <v>NA</v>
      </c>
      <c r="C1870" s="3" t="str">
        <f>IF(ISBLANK('Paso 2 Ingreso de datos'!H1863),"NA",IF(OR('Paso 2 Ingreso de datos'!H1863=0,'Paso 2 Ingreso de datos'!H1863=1,'Paso 2 Ingreso de datos'!H1863=2,'Paso 2 Ingreso de datos'!H1863=3,'Paso 2 Ingreso de datos'!H1863=4),'Paso 2 Ingreso de datos'!H1863,"NA"))</f>
        <v>NA</v>
      </c>
      <c r="D1870" s="3" t="str">
        <f>IF(ISBLANK('Paso 2 Ingreso de datos'!I1863),"NA",IF(OR('Paso 2 Ingreso de datos'!I1863=0,'Paso 2 Ingreso de datos'!I1863=1,'Paso 2 Ingreso de datos'!I1863=2,'Paso 2 Ingreso de datos'!I1863=3,'Paso 2 Ingreso de datos'!I1863=4),'Paso 2 Ingreso de datos'!I1863,"NA"))</f>
        <v>NA</v>
      </c>
      <c r="E1870" s="3" t="str">
        <f>IF(ISBLANK('Paso 2 Ingreso de datos'!J1863),"NA",IF(OR('Paso 2 Ingreso de datos'!J1863=0,'Paso 2 Ingreso de datos'!J1863=1,'Paso 2 Ingreso de datos'!J1863=2,'Paso 2 Ingreso de datos'!J1863=3,'Paso 2 Ingreso de datos'!J1863=4),'Paso 2 Ingreso de datos'!J1863,"NA"))</f>
        <v>NA</v>
      </c>
      <c r="F1870" s="3" t="str">
        <f>IF(ISBLANK('Paso 2 Ingreso de datos'!K1863),"NA",IF(OR('Paso 2 Ingreso de datos'!K1863=0,'Paso 2 Ingreso de datos'!K1863=1,'Paso 2 Ingreso de datos'!K1863=2,'Paso 2 Ingreso de datos'!K1863=3,'Paso 2 Ingreso de datos'!K1863=4),'Paso 2 Ingreso de datos'!K1863,"NA"))</f>
        <v>NA</v>
      </c>
      <c r="G1870" s="3" t="str">
        <f>IF(ISBLANK('Paso 2 Ingreso de datos'!L1863),"NA",IF(OR('Paso 2 Ingreso de datos'!L1863=0,'Paso 2 Ingreso de datos'!L1863=1,'Paso 2 Ingreso de datos'!L1863=2,'Paso 2 Ingreso de datos'!L1863=3,'Paso 2 Ingreso de datos'!L1863=4),'Paso 2 Ingreso de datos'!L1863,"NA"))</f>
        <v>NA</v>
      </c>
      <c r="H1870" s="3" t="str">
        <f>IF(ISBLANK('Paso 2 Ingreso de datos'!M1863),"NA",IF(OR('Paso 2 Ingreso de datos'!M1863=0,'Paso 2 Ingreso de datos'!M1863=1,'Paso 2 Ingreso de datos'!M1863=2,'Paso 2 Ingreso de datos'!M1863=3,'Paso 2 Ingreso de datos'!M1863=4),'Paso 2 Ingreso de datos'!M1863,"NA"))</f>
        <v>NA</v>
      </c>
      <c r="I1870" s="3" t="str">
        <f>IF(ISBLANK('Paso 2 Ingreso de datos'!N1863),"NA",IF(OR('Paso 2 Ingreso de datos'!N1863=0,'Paso 2 Ingreso de datos'!N1863=1,'Paso 2 Ingreso de datos'!N1863=2,'Paso 2 Ingreso de datos'!N1863=3,'Paso 2 Ingreso de datos'!N1863=4),'Paso 2 Ingreso de datos'!N1863,"NA"))</f>
        <v>NA</v>
      </c>
      <c r="J1870" s="3" t="str">
        <f>IF(ISBLANK('Paso 2 Ingreso de datos'!O1863),"NA",IF(OR('Paso 2 Ingreso de datos'!O1863=0,'Paso 2 Ingreso de datos'!O1863=1,'Paso 2 Ingreso de datos'!O1863=2,'Paso 2 Ingreso de datos'!O1863=3,'Paso 2 Ingreso de datos'!O1863=4),'Paso 2 Ingreso de datos'!O1863,"NA"))</f>
        <v>NA</v>
      </c>
      <c r="K1870" s="3" t="str">
        <f>IF(ISBLANK('Paso 2 Ingreso de datos'!P1863),"NA",IF(OR('Paso 2 Ingreso de datos'!P1863=0,'Paso 2 Ingreso de datos'!P1863=1,'Paso 2 Ingreso de datos'!P1863=2,'Paso 2 Ingreso de datos'!P1863=3,'Paso 2 Ingreso de datos'!P1863=4),'Paso 2 Ingreso de datos'!P1863,"NA"))</f>
        <v>NA</v>
      </c>
      <c r="L1870" s="3" t="str">
        <f>IF(ISBLANK('Paso 2 Ingreso de datos'!Q1863),"NA",IF(OR('Paso 2 Ingreso de datos'!Q1863=0,'Paso 2 Ingreso de datos'!Q1863=1,'Paso 2 Ingreso de datos'!Q1863=2,'Paso 2 Ingreso de datos'!Q1863=3,'Paso 2 Ingreso de datos'!Q1863=4),'Paso 2 Ingreso de datos'!Q1863,"NA"))</f>
        <v>NA</v>
      </c>
      <c r="M1870" s="3" t="str">
        <f>IF(ISBLANK('Paso 2 Ingreso de datos'!R1863),"NA",IF(OR('Paso 2 Ingreso de datos'!R1863=0,'Paso 2 Ingreso de datos'!R1863=1,'Paso 2 Ingreso de datos'!R1863=2,'Paso 2 Ingreso de datos'!R1863=3,'Paso 2 Ingreso de datos'!R1863=4),'Paso 2 Ingreso de datos'!R1863,"NA"))</f>
        <v>NA</v>
      </c>
      <c r="N1870" s="3" t="str">
        <f>IF(ISBLANK('Paso 2 Ingreso de datos'!S1863),"NA",IF(OR('Paso 2 Ingreso de datos'!S1863=0,'Paso 2 Ingreso de datos'!S1863=1,'Paso 2 Ingreso de datos'!S1863=2,'Paso 2 Ingreso de datos'!S1863=3,'Paso 2 Ingreso de datos'!S1863=4),'Paso 2 Ingreso de datos'!S1863,"NA"))</f>
        <v>NA</v>
      </c>
      <c r="O1870" s="3" t="str">
        <f>IF(ISBLANK('Paso 2 Ingreso de datos'!T1863),"NA",IF(OR('Paso 2 Ingreso de datos'!T1863=0,'Paso 2 Ingreso de datos'!T1863=1,'Paso 2 Ingreso de datos'!T1863=2,'Paso 2 Ingreso de datos'!T1863=3,'Paso 2 Ingreso de datos'!T1863=4),'Paso 2 Ingreso de datos'!T1863,"NA"))</f>
        <v>NA</v>
      </c>
      <c r="P1870" s="3" t="str">
        <f>IF(ISBLANK('Paso 2 Ingreso de datos'!U1863),"NA",IF(OR('Paso 2 Ingreso de datos'!U1863=0,'Paso 2 Ingreso de datos'!U1863=1,'Paso 2 Ingreso de datos'!U1863=2,'Paso 2 Ingreso de datos'!U1863=3,'Paso 2 Ingreso de datos'!U1863=4),'Paso 2 Ingreso de datos'!U1863,"NA"))</f>
        <v>NA</v>
      </c>
      <c r="Q1870" s="3" t="str">
        <f>IF(ISBLANK('Paso 2 Ingreso de datos'!V1863),"NA",IF(OR('Paso 2 Ingreso de datos'!V1863=0,'Paso 2 Ingreso de datos'!V1863=1,'Paso 2 Ingreso de datos'!V1863=2,'Paso 2 Ingreso de datos'!V1863=3,'Paso 2 Ingreso de datos'!V1863=4),'Paso 2 Ingreso de datos'!V1863,"NA"))</f>
        <v>NA</v>
      </c>
      <c r="R1870" s="3" t="str">
        <f>IF(ISBLANK('Paso 2 Ingreso de datos'!W1863),"NA",IF(OR('Paso 2 Ingreso de datos'!W1863=0,'Paso 2 Ingreso de datos'!W1863=1,'Paso 2 Ingreso de datos'!W1863=2,'Paso 2 Ingreso de datos'!W1863=3,'Paso 2 Ingreso de datos'!W1863=4),'Paso 2 Ingreso de datos'!W1863,"NA"))</f>
        <v>NA</v>
      </c>
      <c r="S1870" s="3" t="str">
        <f>IF(ISBLANK('Paso 2 Ingreso de datos'!X1863),"NA",IF(OR('Paso 2 Ingreso de datos'!X1863=0,'Paso 2 Ingreso de datos'!X1863=1,'Paso 2 Ingreso de datos'!X1863=2,'Paso 2 Ingreso de datos'!X1863=3,'Paso 2 Ingreso de datos'!X1863=4),'Paso 2 Ingreso de datos'!X1863,"NA"))</f>
        <v>NA</v>
      </c>
      <c r="T1870" s="3" t="str">
        <f>IF(ISBLANK('Paso 2 Ingreso de datos'!Y1863),"NA",IF(OR('Paso 2 Ingreso de datos'!Y1863=0,'Paso 2 Ingreso de datos'!Y1863=1,'Paso 2 Ingreso de datos'!Y1863=2,'Paso 2 Ingreso de datos'!Y1863=3,'Paso 2 Ingreso de datos'!Y1863=4),'Paso 2 Ingreso de datos'!Y1863,"NA"))</f>
        <v>NA</v>
      </c>
      <c r="U1870" s="3" t="str">
        <f>IF(ISBLANK('Paso 2 Ingreso de datos'!Z1863),"NA",IF(OR('Paso 2 Ingreso de datos'!Z1863=0,'Paso 2 Ingreso de datos'!Z1863=1,'Paso 2 Ingreso de datos'!Z1863=2,'Paso 2 Ingreso de datos'!Z1863=3,'Paso 2 Ingreso de datos'!Z1863=4),'Paso 2 Ingreso de datos'!Z1863,"NA"))</f>
        <v>NA</v>
      </c>
      <c r="W1870" s="3">
        <f>SUM(COUNTIFS('Paso 2 Ingreso de datos'!G1863:Z1863,"&gt;=0",'Paso 2 Ingreso de datos'!G1863:Z1863,"&lt;=4"),COUNTA('Paso 2 Ingreso de datos'!A1863))</f>
        <v>0</v>
      </c>
      <c r="X1870" s="1" t="str">
        <f>IF(SUM('Paso 2 Ingreso de datos'!A1863:Z1863)&gt;0,"HD","FD")</f>
        <v>FD</v>
      </c>
    </row>
    <row r="1871" spans="1:24">
      <c r="A1871" s="3" t="str">
        <f>IF(AND(W1871=21,X1871),'Paso 2 Ingreso de datos'!A1864,IF(AND(Paso2!W1871=0,Paso2!X1871="FD"),"NA","FD"))</f>
        <v>NA</v>
      </c>
      <c r="B1871" s="3" t="str">
        <f>IF(ISBLANK('Paso 2 Ingreso de datos'!G1864),"NA",IF(OR('Paso 2 Ingreso de datos'!G1864=0,'Paso 2 Ingreso de datos'!G1864=1,'Paso 2 Ingreso de datos'!G1864=2,'Paso 2 Ingreso de datos'!G1864=3,'Paso 2 Ingreso de datos'!G1864=4),'Paso 2 Ingreso de datos'!G1864,"NA"))</f>
        <v>NA</v>
      </c>
      <c r="C1871" s="3" t="str">
        <f>IF(ISBLANK('Paso 2 Ingreso de datos'!H1864),"NA",IF(OR('Paso 2 Ingreso de datos'!H1864=0,'Paso 2 Ingreso de datos'!H1864=1,'Paso 2 Ingreso de datos'!H1864=2,'Paso 2 Ingreso de datos'!H1864=3,'Paso 2 Ingreso de datos'!H1864=4),'Paso 2 Ingreso de datos'!H1864,"NA"))</f>
        <v>NA</v>
      </c>
      <c r="D1871" s="3" t="str">
        <f>IF(ISBLANK('Paso 2 Ingreso de datos'!I1864),"NA",IF(OR('Paso 2 Ingreso de datos'!I1864=0,'Paso 2 Ingreso de datos'!I1864=1,'Paso 2 Ingreso de datos'!I1864=2,'Paso 2 Ingreso de datos'!I1864=3,'Paso 2 Ingreso de datos'!I1864=4),'Paso 2 Ingreso de datos'!I1864,"NA"))</f>
        <v>NA</v>
      </c>
      <c r="E1871" s="3" t="str">
        <f>IF(ISBLANK('Paso 2 Ingreso de datos'!J1864),"NA",IF(OR('Paso 2 Ingreso de datos'!J1864=0,'Paso 2 Ingreso de datos'!J1864=1,'Paso 2 Ingreso de datos'!J1864=2,'Paso 2 Ingreso de datos'!J1864=3,'Paso 2 Ingreso de datos'!J1864=4),'Paso 2 Ingreso de datos'!J1864,"NA"))</f>
        <v>NA</v>
      </c>
      <c r="F1871" s="3" t="str">
        <f>IF(ISBLANK('Paso 2 Ingreso de datos'!K1864),"NA",IF(OR('Paso 2 Ingreso de datos'!K1864=0,'Paso 2 Ingreso de datos'!K1864=1,'Paso 2 Ingreso de datos'!K1864=2,'Paso 2 Ingreso de datos'!K1864=3,'Paso 2 Ingreso de datos'!K1864=4),'Paso 2 Ingreso de datos'!K1864,"NA"))</f>
        <v>NA</v>
      </c>
      <c r="G1871" s="3" t="str">
        <f>IF(ISBLANK('Paso 2 Ingreso de datos'!L1864),"NA",IF(OR('Paso 2 Ingreso de datos'!L1864=0,'Paso 2 Ingreso de datos'!L1864=1,'Paso 2 Ingreso de datos'!L1864=2,'Paso 2 Ingreso de datos'!L1864=3,'Paso 2 Ingreso de datos'!L1864=4),'Paso 2 Ingreso de datos'!L1864,"NA"))</f>
        <v>NA</v>
      </c>
      <c r="H1871" s="3" t="str">
        <f>IF(ISBLANK('Paso 2 Ingreso de datos'!M1864),"NA",IF(OR('Paso 2 Ingreso de datos'!M1864=0,'Paso 2 Ingreso de datos'!M1864=1,'Paso 2 Ingreso de datos'!M1864=2,'Paso 2 Ingreso de datos'!M1864=3,'Paso 2 Ingreso de datos'!M1864=4),'Paso 2 Ingreso de datos'!M1864,"NA"))</f>
        <v>NA</v>
      </c>
      <c r="I1871" s="3" t="str">
        <f>IF(ISBLANK('Paso 2 Ingreso de datos'!N1864),"NA",IF(OR('Paso 2 Ingreso de datos'!N1864=0,'Paso 2 Ingreso de datos'!N1864=1,'Paso 2 Ingreso de datos'!N1864=2,'Paso 2 Ingreso de datos'!N1864=3,'Paso 2 Ingreso de datos'!N1864=4),'Paso 2 Ingreso de datos'!N1864,"NA"))</f>
        <v>NA</v>
      </c>
      <c r="J1871" s="3" t="str">
        <f>IF(ISBLANK('Paso 2 Ingreso de datos'!O1864),"NA",IF(OR('Paso 2 Ingreso de datos'!O1864=0,'Paso 2 Ingreso de datos'!O1864=1,'Paso 2 Ingreso de datos'!O1864=2,'Paso 2 Ingreso de datos'!O1864=3,'Paso 2 Ingreso de datos'!O1864=4),'Paso 2 Ingreso de datos'!O1864,"NA"))</f>
        <v>NA</v>
      </c>
      <c r="K1871" s="3" t="str">
        <f>IF(ISBLANK('Paso 2 Ingreso de datos'!P1864),"NA",IF(OR('Paso 2 Ingreso de datos'!P1864=0,'Paso 2 Ingreso de datos'!P1864=1,'Paso 2 Ingreso de datos'!P1864=2,'Paso 2 Ingreso de datos'!P1864=3,'Paso 2 Ingreso de datos'!P1864=4),'Paso 2 Ingreso de datos'!P1864,"NA"))</f>
        <v>NA</v>
      </c>
      <c r="L1871" s="3" t="str">
        <f>IF(ISBLANK('Paso 2 Ingreso de datos'!Q1864),"NA",IF(OR('Paso 2 Ingreso de datos'!Q1864=0,'Paso 2 Ingreso de datos'!Q1864=1,'Paso 2 Ingreso de datos'!Q1864=2,'Paso 2 Ingreso de datos'!Q1864=3,'Paso 2 Ingreso de datos'!Q1864=4),'Paso 2 Ingreso de datos'!Q1864,"NA"))</f>
        <v>NA</v>
      </c>
      <c r="M1871" s="3" t="str">
        <f>IF(ISBLANK('Paso 2 Ingreso de datos'!R1864),"NA",IF(OR('Paso 2 Ingreso de datos'!R1864=0,'Paso 2 Ingreso de datos'!R1864=1,'Paso 2 Ingreso de datos'!R1864=2,'Paso 2 Ingreso de datos'!R1864=3,'Paso 2 Ingreso de datos'!R1864=4),'Paso 2 Ingreso de datos'!R1864,"NA"))</f>
        <v>NA</v>
      </c>
      <c r="N1871" s="3" t="str">
        <f>IF(ISBLANK('Paso 2 Ingreso de datos'!S1864),"NA",IF(OR('Paso 2 Ingreso de datos'!S1864=0,'Paso 2 Ingreso de datos'!S1864=1,'Paso 2 Ingreso de datos'!S1864=2,'Paso 2 Ingreso de datos'!S1864=3,'Paso 2 Ingreso de datos'!S1864=4),'Paso 2 Ingreso de datos'!S1864,"NA"))</f>
        <v>NA</v>
      </c>
      <c r="O1871" s="3" t="str">
        <f>IF(ISBLANK('Paso 2 Ingreso de datos'!T1864),"NA",IF(OR('Paso 2 Ingreso de datos'!T1864=0,'Paso 2 Ingreso de datos'!T1864=1,'Paso 2 Ingreso de datos'!T1864=2,'Paso 2 Ingreso de datos'!T1864=3,'Paso 2 Ingreso de datos'!T1864=4),'Paso 2 Ingreso de datos'!T1864,"NA"))</f>
        <v>NA</v>
      </c>
      <c r="P1871" s="3" t="str">
        <f>IF(ISBLANK('Paso 2 Ingreso de datos'!U1864),"NA",IF(OR('Paso 2 Ingreso de datos'!U1864=0,'Paso 2 Ingreso de datos'!U1864=1,'Paso 2 Ingreso de datos'!U1864=2,'Paso 2 Ingreso de datos'!U1864=3,'Paso 2 Ingreso de datos'!U1864=4),'Paso 2 Ingreso de datos'!U1864,"NA"))</f>
        <v>NA</v>
      </c>
      <c r="Q1871" s="3" t="str">
        <f>IF(ISBLANK('Paso 2 Ingreso de datos'!V1864),"NA",IF(OR('Paso 2 Ingreso de datos'!V1864=0,'Paso 2 Ingreso de datos'!V1864=1,'Paso 2 Ingreso de datos'!V1864=2,'Paso 2 Ingreso de datos'!V1864=3,'Paso 2 Ingreso de datos'!V1864=4),'Paso 2 Ingreso de datos'!V1864,"NA"))</f>
        <v>NA</v>
      </c>
      <c r="R1871" s="3" t="str">
        <f>IF(ISBLANK('Paso 2 Ingreso de datos'!W1864),"NA",IF(OR('Paso 2 Ingreso de datos'!W1864=0,'Paso 2 Ingreso de datos'!W1864=1,'Paso 2 Ingreso de datos'!W1864=2,'Paso 2 Ingreso de datos'!W1864=3,'Paso 2 Ingreso de datos'!W1864=4),'Paso 2 Ingreso de datos'!W1864,"NA"))</f>
        <v>NA</v>
      </c>
      <c r="S1871" s="3" t="str">
        <f>IF(ISBLANK('Paso 2 Ingreso de datos'!X1864),"NA",IF(OR('Paso 2 Ingreso de datos'!X1864=0,'Paso 2 Ingreso de datos'!X1864=1,'Paso 2 Ingreso de datos'!X1864=2,'Paso 2 Ingreso de datos'!X1864=3,'Paso 2 Ingreso de datos'!X1864=4),'Paso 2 Ingreso de datos'!X1864,"NA"))</f>
        <v>NA</v>
      </c>
      <c r="T1871" s="3" t="str">
        <f>IF(ISBLANK('Paso 2 Ingreso de datos'!Y1864),"NA",IF(OR('Paso 2 Ingreso de datos'!Y1864=0,'Paso 2 Ingreso de datos'!Y1864=1,'Paso 2 Ingreso de datos'!Y1864=2,'Paso 2 Ingreso de datos'!Y1864=3,'Paso 2 Ingreso de datos'!Y1864=4),'Paso 2 Ingreso de datos'!Y1864,"NA"))</f>
        <v>NA</v>
      </c>
      <c r="U1871" s="3" t="str">
        <f>IF(ISBLANK('Paso 2 Ingreso de datos'!Z1864),"NA",IF(OR('Paso 2 Ingreso de datos'!Z1864=0,'Paso 2 Ingreso de datos'!Z1864=1,'Paso 2 Ingreso de datos'!Z1864=2,'Paso 2 Ingreso de datos'!Z1864=3,'Paso 2 Ingreso de datos'!Z1864=4),'Paso 2 Ingreso de datos'!Z1864,"NA"))</f>
        <v>NA</v>
      </c>
      <c r="W1871" s="3">
        <f>SUM(COUNTIFS('Paso 2 Ingreso de datos'!G1864:Z1864,"&gt;=0",'Paso 2 Ingreso de datos'!G1864:Z1864,"&lt;=4"),COUNTA('Paso 2 Ingreso de datos'!A1864))</f>
        <v>0</v>
      </c>
      <c r="X1871" s="1" t="str">
        <f>IF(SUM('Paso 2 Ingreso de datos'!A1864:Z1864)&gt;0,"HD","FD")</f>
        <v>FD</v>
      </c>
    </row>
    <row r="1872" spans="1:24">
      <c r="A1872" s="3" t="str">
        <f>IF(AND(W1872=21,X1872),'Paso 2 Ingreso de datos'!A1865,IF(AND(Paso2!W1872=0,Paso2!X1872="FD"),"NA","FD"))</f>
        <v>NA</v>
      </c>
      <c r="B1872" s="3" t="str">
        <f>IF(ISBLANK('Paso 2 Ingreso de datos'!G1865),"NA",IF(OR('Paso 2 Ingreso de datos'!G1865=0,'Paso 2 Ingreso de datos'!G1865=1,'Paso 2 Ingreso de datos'!G1865=2,'Paso 2 Ingreso de datos'!G1865=3,'Paso 2 Ingreso de datos'!G1865=4),'Paso 2 Ingreso de datos'!G1865,"NA"))</f>
        <v>NA</v>
      </c>
      <c r="C1872" s="3" t="str">
        <f>IF(ISBLANK('Paso 2 Ingreso de datos'!H1865),"NA",IF(OR('Paso 2 Ingreso de datos'!H1865=0,'Paso 2 Ingreso de datos'!H1865=1,'Paso 2 Ingreso de datos'!H1865=2,'Paso 2 Ingreso de datos'!H1865=3,'Paso 2 Ingreso de datos'!H1865=4),'Paso 2 Ingreso de datos'!H1865,"NA"))</f>
        <v>NA</v>
      </c>
      <c r="D1872" s="3" t="str">
        <f>IF(ISBLANK('Paso 2 Ingreso de datos'!I1865),"NA",IF(OR('Paso 2 Ingreso de datos'!I1865=0,'Paso 2 Ingreso de datos'!I1865=1,'Paso 2 Ingreso de datos'!I1865=2,'Paso 2 Ingreso de datos'!I1865=3,'Paso 2 Ingreso de datos'!I1865=4),'Paso 2 Ingreso de datos'!I1865,"NA"))</f>
        <v>NA</v>
      </c>
      <c r="E1872" s="3" t="str">
        <f>IF(ISBLANK('Paso 2 Ingreso de datos'!J1865),"NA",IF(OR('Paso 2 Ingreso de datos'!J1865=0,'Paso 2 Ingreso de datos'!J1865=1,'Paso 2 Ingreso de datos'!J1865=2,'Paso 2 Ingreso de datos'!J1865=3,'Paso 2 Ingreso de datos'!J1865=4),'Paso 2 Ingreso de datos'!J1865,"NA"))</f>
        <v>NA</v>
      </c>
      <c r="F1872" s="3" t="str">
        <f>IF(ISBLANK('Paso 2 Ingreso de datos'!K1865),"NA",IF(OR('Paso 2 Ingreso de datos'!K1865=0,'Paso 2 Ingreso de datos'!K1865=1,'Paso 2 Ingreso de datos'!K1865=2,'Paso 2 Ingreso de datos'!K1865=3,'Paso 2 Ingreso de datos'!K1865=4),'Paso 2 Ingreso de datos'!K1865,"NA"))</f>
        <v>NA</v>
      </c>
      <c r="G1872" s="3" t="str">
        <f>IF(ISBLANK('Paso 2 Ingreso de datos'!L1865),"NA",IF(OR('Paso 2 Ingreso de datos'!L1865=0,'Paso 2 Ingreso de datos'!L1865=1,'Paso 2 Ingreso de datos'!L1865=2,'Paso 2 Ingreso de datos'!L1865=3,'Paso 2 Ingreso de datos'!L1865=4),'Paso 2 Ingreso de datos'!L1865,"NA"))</f>
        <v>NA</v>
      </c>
      <c r="H1872" s="3" t="str">
        <f>IF(ISBLANK('Paso 2 Ingreso de datos'!M1865),"NA",IF(OR('Paso 2 Ingreso de datos'!M1865=0,'Paso 2 Ingreso de datos'!M1865=1,'Paso 2 Ingreso de datos'!M1865=2,'Paso 2 Ingreso de datos'!M1865=3,'Paso 2 Ingreso de datos'!M1865=4),'Paso 2 Ingreso de datos'!M1865,"NA"))</f>
        <v>NA</v>
      </c>
      <c r="I1872" s="3" t="str">
        <f>IF(ISBLANK('Paso 2 Ingreso de datos'!N1865),"NA",IF(OR('Paso 2 Ingreso de datos'!N1865=0,'Paso 2 Ingreso de datos'!N1865=1,'Paso 2 Ingreso de datos'!N1865=2,'Paso 2 Ingreso de datos'!N1865=3,'Paso 2 Ingreso de datos'!N1865=4),'Paso 2 Ingreso de datos'!N1865,"NA"))</f>
        <v>NA</v>
      </c>
      <c r="J1872" s="3" t="str">
        <f>IF(ISBLANK('Paso 2 Ingreso de datos'!O1865),"NA",IF(OR('Paso 2 Ingreso de datos'!O1865=0,'Paso 2 Ingreso de datos'!O1865=1,'Paso 2 Ingreso de datos'!O1865=2,'Paso 2 Ingreso de datos'!O1865=3,'Paso 2 Ingreso de datos'!O1865=4),'Paso 2 Ingreso de datos'!O1865,"NA"))</f>
        <v>NA</v>
      </c>
      <c r="K1872" s="3" t="str">
        <f>IF(ISBLANK('Paso 2 Ingreso de datos'!P1865),"NA",IF(OR('Paso 2 Ingreso de datos'!P1865=0,'Paso 2 Ingreso de datos'!P1865=1,'Paso 2 Ingreso de datos'!P1865=2,'Paso 2 Ingreso de datos'!P1865=3,'Paso 2 Ingreso de datos'!P1865=4),'Paso 2 Ingreso de datos'!P1865,"NA"))</f>
        <v>NA</v>
      </c>
      <c r="L1872" s="3" t="str">
        <f>IF(ISBLANK('Paso 2 Ingreso de datos'!Q1865),"NA",IF(OR('Paso 2 Ingreso de datos'!Q1865=0,'Paso 2 Ingreso de datos'!Q1865=1,'Paso 2 Ingreso de datos'!Q1865=2,'Paso 2 Ingreso de datos'!Q1865=3,'Paso 2 Ingreso de datos'!Q1865=4),'Paso 2 Ingreso de datos'!Q1865,"NA"))</f>
        <v>NA</v>
      </c>
      <c r="M1872" s="3" t="str">
        <f>IF(ISBLANK('Paso 2 Ingreso de datos'!R1865),"NA",IF(OR('Paso 2 Ingreso de datos'!R1865=0,'Paso 2 Ingreso de datos'!R1865=1,'Paso 2 Ingreso de datos'!R1865=2,'Paso 2 Ingreso de datos'!R1865=3,'Paso 2 Ingreso de datos'!R1865=4),'Paso 2 Ingreso de datos'!R1865,"NA"))</f>
        <v>NA</v>
      </c>
      <c r="N1872" s="3" t="str">
        <f>IF(ISBLANK('Paso 2 Ingreso de datos'!S1865),"NA",IF(OR('Paso 2 Ingreso de datos'!S1865=0,'Paso 2 Ingreso de datos'!S1865=1,'Paso 2 Ingreso de datos'!S1865=2,'Paso 2 Ingreso de datos'!S1865=3,'Paso 2 Ingreso de datos'!S1865=4),'Paso 2 Ingreso de datos'!S1865,"NA"))</f>
        <v>NA</v>
      </c>
      <c r="O1872" s="3" t="str">
        <f>IF(ISBLANK('Paso 2 Ingreso de datos'!T1865),"NA",IF(OR('Paso 2 Ingreso de datos'!T1865=0,'Paso 2 Ingreso de datos'!T1865=1,'Paso 2 Ingreso de datos'!T1865=2,'Paso 2 Ingreso de datos'!T1865=3,'Paso 2 Ingreso de datos'!T1865=4),'Paso 2 Ingreso de datos'!T1865,"NA"))</f>
        <v>NA</v>
      </c>
      <c r="P1872" s="3" t="str">
        <f>IF(ISBLANK('Paso 2 Ingreso de datos'!U1865),"NA",IF(OR('Paso 2 Ingreso de datos'!U1865=0,'Paso 2 Ingreso de datos'!U1865=1,'Paso 2 Ingreso de datos'!U1865=2,'Paso 2 Ingreso de datos'!U1865=3,'Paso 2 Ingreso de datos'!U1865=4),'Paso 2 Ingreso de datos'!U1865,"NA"))</f>
        <v>NA</v>
      </c>
      <c r="Q1872" s="3" t="str">
        <f>IF(ISBLANK('Paso 2 Ingreso de datos'!V1865),"NA",IF(OR('Paso 2 Ingreso de datos'!V1865=0,'Paso 2 Ingreso de datos'!V1865=1,'Paso 2 Ingreso de datos'!V1865=2,'Paso 2 Ingreso de datos'!V1865=3,'Paso 2 Ingreso de datos'!V1865=4),'Paso 2 Ingreso de datos'!V1865,"NA"))</f>
        <v>NA</v>
      </c>
      <c r="R1872" s="3" t="str">
        <f>IF(ISBLANK('Paso 2 Ingreso de datos'!W1865),"NA",IF(OR('Paso 2 Ingreso de datos'!W1865=0,'Paso 2 Ingreso de datos'!W1865=1,'Paso 2 Ingreso de datos'!W1865=2,'Paso 2 Ingreso de datos'!W1865=3,'Paso 2 Ingreso de datos'!W1865=4),'Paso 2 Ingreso de datos'!W1865,"NA"))</f>
        <v>NA</v>
      </c>
      <c r="S1872" s="3" t="str">
        <f>IF(ISBLANK('Paso 2 Ingreso de datos'!X1865),"NA",IF(OR('Paso 2 Ingreso de datos'!X1865=0,'Paso 2 Ingreso de datos'!X1865=1,'Paso 2 Ingreso de datos'!X1865=2,'Paso 2 Ingreso de datos'!X1865=3,'Paso 2 Ingreso de datos'!X1865=4),'Paso 2 Ingreso de datos'!X1865,"NA"))</f>
        <v>NA</v>
      </c>
      <c r="T1872" s="3" t="str">
        <f>IF(ISBLANK('Paso 2 Ingreso de datos'!Y1865),"NA",IF(OR('Paso 2 Ingreso de datos'!Y1865=0,'Paso 2 Ingreso de datos'!Y1865=1,'Paso 2 Ingreso de datos'!Y1865=2,'Paso 2 Ingreso de datos'!Y1865=3,'Paso 2 Ingreso de datos'!Y1865=4),'Paso 2 Ingreso de datos'!Y1865,"NA"))</f>
        <v>NA</v>
      </c>
      <c r="U1872" s="3" t="str">
        <f>IF(ISBLANK('Paso 2 Ingreso de datos'!Z1865),"NA",IF(OR('Paso 2 Ingreso de datos'!Z1865=0,'Paso 2 Ingreso de datos'!Z1865=1,'Paso 2 Ingreso de datos'!Z1865=2,'Paso 2 Ingreso de datos'!Z1865=3,'Paso 2 Ingreso de datos'!Z1865=4),'Paso 2 Ingreso de datos'!Z1865,"NA"))</f>
        <v>NA</v>
      </c>
      <c r="W1872" s="3">
        <f>SUM(COUNTIFS('Paso 2 Ingreso de datos'!G1865:Z1865,"&gt;=0",'Paso 2 Ingreso de datos'!G1865:Z1865,"&lt;=4"),COUNTA('Paso 2 Ingreso de datos'!A1865))</f>
        <v>0</v>
      </c>
      <c r="X1872" s="1" t="str">
        <f>IF(SUM('Paso 2 Ingreso de datos'!A1865:Z1865)&gt;0,"HD","FD")</f>
        <v>FD</v>
      </c>
    </row>
    <row r="1873" spans="1:24">
      <c r="A1873" s="3" t="str">
        <f>IF(AND(W1873=21,X1873),'Paso 2 Ingreso de datos'!A1866,IF(AND(Paso2!W1873=0,Paso2!X1873="FD"),"NA","FD"))</f>
        <v>NA</v>
      </c>
      <c r="B1873" s="3" t="str">
        <f>IF(ISBLANK('Paso 2 Ingreso de datos'!G1866),"NA",IF(OR('Paso 2 Ingreso de datos'!G1866=0,'Paso 2 Ingreso de datos'!G1866=1,'Paso 2 Ingreso de datos'!G1866=2,'Paso 2 Ingreso de datos'!G1866=3,'Paso 2 Ingreso de datos'!G1866=4),'Paso 2 Ingreso de datos'!G1866,"NA"))</f>
        <v>NA</v>
      </c>
      <c r="C1873" s="3" t="str">
        <f>IF(ISBLANK('Paso 2 Ingreso de datos'!H1866),"NA",IF(OR('Paso 2 Ingreso de datos'!H1866=0,'Paso 2 Ingreso de datos'!H1866=1,'Paso 2 Ingreso de datos'!H1866=2,'Paso 2 Ingreso de datos'!H1866=3,'Paso 2 Ingreso de datos'!H1866=4),'Paso 2 Ingreso de datos'!H1866,"NA"))</f>
        <v>NA</v>
      </c>
      <c r="D1873" s="3" t="str">
        <f>IF(ISBLANK('Paso 2 Ingreso de datos'!I1866),"NA",IF(OR('Paso 2 Ingreso de datos'!I1866=0,'Paso 2 Ingreso de datos'!I1866=1,'Paso 2 Ingreso de datos'!I1866=2,'Paso 2 Ingreso de datos'!I1866=3,'Paso 2 Ingreso de datos'!I1866=4),'Paso 2 Ingreso de datos'!I1866,"NA"))</f>
        <v>NA</v>
      </c>
      <c r="E1873" s="3" t="str">
        <f>IF(ISBLANK('Paso 2 Ingreso de datos'!J1866),"NA",IF(OR('Paso 2 Ingreso de datos'!J1866=0,'Paso 2 Ingreso de datos'!J1866=1,'Paso 2 Ingreso de datos'!J1866=2,'Paso 2 Ingreso de datos'!J1866=3,'Paso 2 Ingreso de datos'!J1866=4),'Paso 2 Ingreso de datos'!J1866,"NA"))</f>
        <v>NA</v>
      </c>
      <c r="F1873" s="3" t="str">
        <f>IF(ISBLANK('Paso 2 Ingreso de datos'!K1866),"NA",IF(OR('Paso 2 Ingreso de datos'!K1866=0,'Paso 2 Ingreso de datos'!K1866=1,'Paso 2 Ingreso de datos'!K1866=2,'Paso 2 Ingreso de datos'!K1866=3,'Paso 2 Ingreso de datos'!K1866=4),'Paso 2 Ingreso de datos'!K1866,"NA"))</f>
        <v>NA</v>
      </c>
      <c r="G1873" s="3" t="str">
        <f>IF(ISBLANK('Paso 2 Ingreso de datos'!L1866),"NA",IF(OR('Paso 2 Ingreso de datos'!L1866=0,'Paso 2 Ingreso de datos'!L1866=1,'Paso 2 Ingreso de datos'!L1866=2,'Paso 2 Ingreso de datos'!L1866=3,'Paso 2 Ingreso de datos'!L1866=4),'Paso 2 Ingreso de datos'!L1866,"NA"))</f>
        <v>NA</v>
      </c>
      <c r="H1873" s="3" t="str">
        <f>IF(ISBLANK('Paso 2 Ingreso de datos'!M1866),"NA",IF(OR('Paso 2 Ingreso de datos'!M1866=0,'Paso 2 Ingreso de datos'!M1866=1,'Paso 2 Ingreso de datos'!M1866=2,'Paso 2 Ingreso de datos'!M1866=3,'Paso 2 Ingreso de datos'!M1866=4),'Paso 2 Ingreso de datos'!M1866,"NA"))</f>
        <v>NA</v>
      </c>
      <c r="I1873" s="3" t="str">
        <f>IF(ISBLANK('Paso 2 Ingreso de datos'!N1866),"NA",IF(OR('Paso 2 Ingreso de datos'!N1866=0,'Paso 2 Ingreso de datos'!N1866=1,'Paso 2 Ingreso de datos'!N1866=2,'Paso 2 Ingreso de datos'!N1866=3,'Paso 2 Ingreso de datos'!N1866=4),'Paso 2 Ingreso de datos'!N1866,"NA"))</f>
        <v>NA</v>
      </c>
      <c r="J1873" s="3" t="str">
        <f>IF(ISBLANK('Paso 2 Ingreso de datos'!O1866),"NA",IF(OR('Paso 2 Ingreso de datos'!O1866=0,'Paso 2 Ingreso de datos'!O1866=1,'Paso 2 Ingreso de datos'!O1866=2,'Paso 2 Ingreso de datos'!O1866=3,'Paso 2 Ingreso de datos'!O1866=4),'Paso 2 Ingreso de datos'!O1866,"NA"))</f>
        <v>NA</v>
      </c>
      <c r="K1873" s="3" t="str">
        <f>IF(ISBLANK('Paso 2 Ingreso de datos'!P1866),"NA",IF(OR('Paso 2 Ingreso de datos'!P1866=0,'Paso 2 Ingreso de datos'!P1866=1,'Paso 2 Ingreso de datos'!P1866=2,'Paso 2 Ingreso de datos'!P1866=3,'Paso 2 Ingreso de datos'!P1866=4),'Paso 2 Ingreso de datos'!P1866,"NA"))</f>
        <v>NA</v>
      </c>
      <c r="L1873" s="3" t="str">
        <f>IF(ISBLANK('Paso 2 Ingreso de datos'!Q1866),"NA",IF(OR('Paso 2 Ingreso de datos'!Q1866=0,'Paso 2 Ingreso de datos'!Q1866=1,'Paso 2 Ingreso de datos'!Q1866=2,'Paso 2 Ingreso de datos'!Q1866=3,'Paso 2 Ingreso de datos'!Q1866=4),'Paso 2 Ingreso de datos'!Q1866,"NA"))</f>
        <v>NA</v>
      </c>
      <c r="M1873" s="3" t="str">
        <f>IF(ISBLANK('Paso 2 Ingreso de datos'!R1866),"NA",IF(OR('Paso 2 Ingreso de datos'!R1866=0,'Paso 2 Ingreso de datos'!R1866=1,'Paso 2 Ingreso de datos'!R1866=2,'Paso 2 Ingreso de datos'!R1866=3,'Paso 2 Ingreso de datos'!R1866=4),'Paso 2 Ingreso de datos'!R1866,"NA"))</f>
        <v>NA</v>
      </c>
      <c r="N1873" s="3" t="str">
        <f>IF(ISBLANK('Paso 2 Ingreso de datos'!S1866),"NA",IF(OR('Paso 2 Ingreso de datos'!S1866=0,'Paso 2 Ingreso de datos'!S1866=1,'Paso 2 Ingreso de datos'!S1866=2,'Paso 2 Ingreso de datos'!S1866=3,'Paso 2 Ingreso de datos'!S1866=4),'Paso 2 Ingreso de datos'!S1866,"NA"))</f>
        <v>NA</v>
      </c>
      <c r="O1873" s="3" t="str">
        <f>IF(ISBLANK('Paso 2 Ingreso de datos'!T1866),"NA",IF(OR('Paso 2 Ingreso de datos'!T1866=0,'Paso 2 Ingreso de datos'!T1866=1,'Paso 2 Ingreso de datos'!T1866=2,'Paso 2 Ingreso de datos'!T1866=3,'Paso 2 Ingreso de datos'!T1866=4),'Paso 2 Ingreso de datos'!T1866,"NA"))</f>
        <v>NA</v>
      </c>
      <c r="P1873" s="3" t="str">
        <f>IF(ISBLANK('Paso 2 Ingreso de datos'!U1866),"NA",IF(OR('Paso 2 Ingreso de datos'!U1866=0,'Paso 2 Ingreso de datos'!U1866=1,'Paso 2 Ingreso de datos'!U1866=2,'Paso 2 Ingreso de datos'!U1866=3,'Paso 2 Ingreso de datos'!U1866=4),'Paso 2 Ingreso de datos'!U1866,"NA"))</f>
        <v>NA</v>
      </c>
      <c r="Q1873" s="3" t="str">
        <f>IF(ISBLANK('Paso 2 Ingreso de datos'!V1866),"NA",IF(OR('Paso 2 Ingreso de datos'!V1866=0,'Paso 2 Ingreso de datos'!V1866=1,'Paso 2 Ingreso de datos'!V1866=2,'Paso 2 Ingreso de datos'!V1866=3,'Paso 2 Ingreso de datos'!V1866=4),'Paso 2 Ingreso de datos'!V1866,"NA"))</f>
        <v>NA</v>
      </c>
      <c r="R1873" s="3" t="str">
        <f>IF(ISBLANK('Paso 2 Ingreso de datos'!W1866),"NA",IF(OR('Paso 2 Ingreso de datos'!W1866=0,'Paso 2 Ingreso de datos'!W1866=1,'Paso 2 Ingreso de datos'!W1866=2,'Paso 2 Ingreso de datos'!W1866=3,'Paso 2 Ingreso de datos'!W1866=4),'Paso 2 Ingreso de datos'!W1866,"NA"))</f>
        <v>NA</v>
      </c>
      <c r="S1873" s="3" t="str">
        <f>IF(ISBLANK('Paso 2 Ingreso de datos'!X1866),"NA",IF(OR('Paso 2 Ingreso de datos'!X1866=0,'Paso 2 Ingreso de datos'!X1866=1,'Paso 2 Ingreso de datos'!X1866=2,'Paso 2 Ingreso de datos'!X1866=3,'Paso 2 Ingreso de datos'!X1866=4),'Paso 2 Ingreso de datos'!X1866,"NA"))</f>
        <v>NA</v>
      </c>
      <c r="T1873" s="3" t="str">
        <f>IF(ISBLANK('Paso 2 Ingreso de datos'!Y1866),"NA",IF(OR('Paso 2 Ingreso de datos'!Y1866=0,'Paso 2 Ingreso de datos'!Y1866=1,'Paso 2 Ingreso de datos'!Y1866=2,'Paso 2 Ingreso de datos'!Y1866=3,'Paso 2 Ingreso de datos'!Y1866=4),'Paso 2 Ingreso de datos'!Y1866,"NA"))</f>
        <v>NA</v>
      </c>
      <c r="U1873" s="3" t="str">
        <f>IF(ISBLANK('Paso 2 Ingreso de datos'!Z1866),"NA",IF(OR('Paso 2 Ingreso de datos'!Z1866=0,'Paso 2 Ingreso de datos'!Z1866=1,'Paso 2 Ingreso de datos'!Z1866=2,'Paso 2 Ingreso de datos'!Z1866=3,'Paso 2 Ingreso de datos'!Z1866=4),'Paso 2 Ingreso de datos'!Z1866,"NA"))</f>
        <v>NA</v>
      </c>
      <c r="W1873" s="3">
        <f>SUM(COUNTIFS('Paso 2 Ingreso de datos'!G1866:Z1866,"&gt;=0",'Paso 2 Ingreso de datos'!G1866:Z1866,"&lt;=4"),COUNTA('Paso 2 Ingreso de datos'!A1866))</f>
        <v>0</v>
      </c>
      <c r="X1873" s="1" t="str">
        <f>IF(SUM('Paso 2 Ingreso de datos'!A1866:Z1866)&gt;0,"HD","FD")</f>
        <v>FD</v>
      </c>
    </row>
    <row r="1874" spans="1:24">
      <c r="A1874" s="3" t="str">
        <f>IF(AND(W1874=21,X1874),'Paso 2 Ingreso de datos'!A1867,IF(AND(Paso2!W1874=0,Paso2!X1874="FD"),"NA","FD"))</f>
        <v>NA</v>
      </c>
      <c r="B1874" s="3" t="str">
        <f>IF(ISBLANK('Paso 2 Ingreso de datos'!G1867),"NA",IF(OR('Paso 2 Ingreso de datos'!G1867=0,'Paso 2 Ingreso de datos'!G1867=1,'Paso 2 Ingreso de datos'!G1867=2,'Paso 2 Ingreso de datos'!G1867=3,'Paso 2 Ingreso de datos'!G1867=4),'Paso 2 Ingreso de datos'!G1867,"NA"))</f>
        <v>NA</v>
      </c>
      <c r="C1874" s="3" t="str">
        <f>IF(ISBLANK('Paso 2 Ingreso de datos'!H1867),"NA",IF(OR('Paso 2 Ingreso de datos'!H1867=0,'Paso 2 Ingreso de datos'!H1867=1,'Paso 2 Ingreso de datos'!H1867=2,'Paso 2 Ingreso de datos'!H1867=3,'Paso 2 Ingreso de datos'!H1867=4),'Paso 2 Ingreso de datos'!H1867,"NA"))</f>
        <v>NA</v>
      </c>
      <c r="D1874" s="3" t="str">
        <f>IF(ISBLANK('Paso 2 Ingreso de datos'!I1867),"NA",IF(OR('Paso 2 Ingreso de datos'!I1867=0,'Paso 2 Ingreso de datos'!I1867=1,'Paso 2 Ingreso de datos'!I1867=2,'Paso 2 Ingreso de datos'!I1867=3,'Paso 2 Ingreso de datos'!I1867=4),'Paso 2 Ingreso de datos'!I1867,"NA"))</f>
        <v>NA</v>
      </c>
      <c r="E1874" s="3" t="str">
        <f>IF(ISBLANK('Paso 2 Ingreso de datos'!J1867),"NA",IF(OR('Paso 2 Ingreso de datos'!J1867=0,'Paso 2 Ingreso de datos'!J1867=1,'Paso 2 Ingreso de datos'!J1867=2,'Paso 2 Ingreso de datos'!J1867=3,'Paso 2 Ingreso de datos'!J1867=4),'Paso 2 Ingreso de datos'!J1867,"NA"))</f>
        <v>NA</v>
      </c>
      <c r="F1874" s="3" t="str">
        <f>IF(ISBLANK('Paso 2 Ingreso de datos'!K1867),"NA",IF(OR('Paso 2 Ingreso de datos'!K1867=0,'Paso 2 Ingreso de datos'!K1867=1,'Paso 2 Ingreso de datos'!K1867=2,'Paso 2 Ingreso de datos'!K1867=3,'Paso 2 Ingreso de datos'!K1867=4),'Paso 2 Ingreso de datos'!K1867,"NA"))</f>
        <v>NA</v>
      </c>
      <c r="G1874" s="3" t="str">
        <f>IF(ISBLANK('Paso 2 Ingreso de datos'!L1867),"NA",IF(OR('Paso 2 Ingreso de datos'!L1867=0,'Paso 2 Ingreso de datos'!L1867=1,'Paso 2 Ingreso de datos'!L1867=2,'Paso 2 Ingreso de datos'!L1867=3,'Paso 2 Ingreso de datos'!L1867=4),'Paso 2 Ingreso de datos'!L1867,"NA"))</f>
        <v>NA</v>
      </c>
      <c r="H1874" s="3" t="str">
        <f>IF(ISBLANK('Paso 2 Ingreso de datos'!M1867),"NA",IF(OR('Paso 2 Ingreso de datos'!M1867=0,'Paso 2 Ingreso de datos'!M1867=1,'Paso 2 Ingreso de datos'!M1867=2,'Paso 2 Ingreso de datos'!M1867=3,'Paso 2 Ingreso de datos'!M1867=4),'Paso 2 Ingreso de datos'!M1867,"NA"))</f>
        <v>NA</v>
      </c>
      <c r="I1874" s="3" t="str">
        <f>IF(ISBLANK('Paso 2 Ingreso de datos'!N1867),"NA",IF(OR('Paso 2 Ingreso de datos'!N1867=0,'Paso 2 Ingreso de datos'!N1867=1,'Paso 2 Ingreso de datos'!N1867=2,'Paso 2 Ingreso de datos'!N1867=3,'Paso 2 Ingreso de datos'!N1867=4),'Paso 2 Ingreso de datos'!N1867,"NA"))</f>
        <v>NA</v>
      </c>
      <c r="J1874" s="3" t="str">
        <f>IF(ISBLANK('Paso 2 Ingreso de datos'!O1867),"NA",IF(OR('Paso 2 Ingreso de datos'!O1867=0,'Paso 2 Ingreso de datos'!O1867=1,'Paso 2 Ingreso de datos'!O1867=2,'Paso 2 Ingreso de datos'!O1867=3,'Paso 2 Ingreso de datos'!O1867=4),'Paso 2 Ingreso de datos'!O1867,"NA"))</f>
        <v>NA</v>
      </c>
      <c r="K1874" s="3" t="str">
        <f>IF(ISBLANK('Paso 2 Ingreso de datos'!P1867),"NA",IF(OR('Paso 2 Ingreso de datos'!P1867=0,'Paso 2 Ingreso de datos'!P1867=1,'Paso 2 Ingreso de datos'!P1867=2,'Paso 2 Ingreso de datos'!P1867=3,'Paso 2 Ingreso de datos'!P1867=4),'Paso 2 Ingreso de datos'!P1867,"NA"))</f>
        <v>NA</v>
      </c>
      <c r="L1874" s="3" t="str">
        <f>IF(ISBLANK('Paso 2 Ingreso de datos'!Q1867),"NA",IF(OR('Paso 2 Ingreso de datos'!Q1867=0,'Paso 2 Ingreso de datos'!Q1867=1,'Paso 2 Ingreso de datos'!Q1867=2,'Paso 2 Ingreso de datos'!Q1867=3,'Paso 2 Ingreso de datos'!Q1867=4),'Paso 2 Ingreso de datos'!Q1867,"NA"))</f>
        <v>NA</v>
      </c>
      <c r="M1874" s="3" t="str">
        <f>IF(ISBLANK('Paso 2 Ingreso de datos'!R1867),"NA",IF(OR('Paso 2 Ingreso de datos'!R1867=0,'Paso 2 Ingreso de datos'!R1867=1,'Paso 2 Ingreso de datos'!R1867=2,'Paso 2 Ingreso de datos'!R1867=3,'Paso 2 Ingreso de datos'!R1867=4),'Paso 2 Ingreso de datos'!R1867,"NA"))</f>
        <v>NA</v>
      </c>
      <c r="N1874" s="3" t="str">
        <f>IF(ISBLANK('Paso 2 Ingreso de datos'!S1867),"NA",IF(OR('Paso 2 Ingreso de datos'!S1867=0,'Paso 2 Ingreso de datos'!S1867=1,'Paso 2 Ingreso de datos'!S1867=2,'Paso 2 Ingreso de datos'!S1867=3,'Paso 2 Ingreso de datos'!S1867=4),'Paso 2 Ingreso de datos'!S1867,"NA"))</f>
        <v>NA</v>
      </c>
      <c r="O1874" s="3" t="str">
        <f>IF(ISBLANK('Paso 2 Ingreso de datos'!T1867),"NA",IF(OR('Paso 2 Ingreso de datos'!T1867=0,'Paso 2 Ingreso de datos'!T1867=1,'Paso 2 Ingreso de datos'!T1867=2,'Paso 2 Ingreso de datos'!T1867=3,'Paso 2 Ingreso de datos'!T1867=4),'Paso 2 Ingreso de datos'!T1867,"NA"))</f>
        <v>NA</v>
      </c>
      <c r="P1874" s="3" t="str">
        <f>IF(ISBLANK('Paso 2 Ingreso de datos'!U1867),"NA",IF(OR('Paso 2 Ingreso de datos'!U1867=0,'Paso 2 Ingreso de datos'!U1867=1,'Paso 2 Ingreso de datos'!U1867=2,'Paso 2 Ingreso de datos'!U1867=3,'Paso 2 Ingreso de datos'!U1867=4),'Paso 2 Ingreso de datos'!U1867,"NA"))</f>
        <v>NA</v>
      </c>
      <c r="Q1874" s="3" t="str">
        <f>IF(ISBLANK('Paso 2 Ingreso de datos'!V1867),"NA",IF(OR('Paso 2 Ingreso de datos'!V1867=0,'Paso 2 Ingreso de datos'!V1867=1,'Paso 2 Ingreso de datos'!V1867=2,'Paso 2 Ingreso de datos'!V1867=3,'Paso 2 Ingreso de datos'!V1867=4),'Paso 2 Ingreso de datos'!V1867,"NA"))</f>
        <v>NA</v>
      </c>
      <c r="R1874" s="3" t="str">
        <f>IF(ISBLANK('Paso 2 Ingreso de datos'!W1867),"NA",IF(OR('Paso 2 Ingreso de datos'!W1867=0,'Paso 2 Ingreso de datos'!W1867=1,'Paso 2 Ingreso de datos'!W1867=2,'Paso 2 Ingreso de datos'!W1867=3,'Paso 2 Ingreso de datos'!W1867=4),'Paso 2 Ingreso de datos'!W1867,"NA"))</f>
        <v>NA</v>
      </c>
      <c r="S1874" s="3" t="str">
        <f>IF(ISBLANK('Paso 2 Ingreso de datos'!X1867),"NA",IF(OR('Paso 2 Ingreso de datos'!X1867=0,'Paso 2 Ingreso de datos'!X1867=1,'Paso 2 Ingreso de datos'!X1867=2,'Paso 2 Ingreso de datos'!X1867=3,'Paso 2 Ingreso de datos'!X1867=4),'Paso 2 Ingreso de datos'!X1867,"NA"))</f>
        <v>NA</v>
      </c>
      <c r="T1874" s="3" t="str">
        <f>IF(ISBLANK('Paso 2 Ingreso de datos'!Y1867),"NA",IF(OR('Paso 2 Ingreso de datos'!Y1867=0,'Paso 2 Ingreso de datos'!Y1867=1,'Paso 2 Ingreso de datos'!Y1867=2,'Paso 2 Ingreso de datos'!Y1867=3,'Paso 2 Ingreso de datos'!Y1867=4),'Paso 2 Ingreso de datos'!Y1867,"NA"))</f>
        <v>NA</v>
      </c>
      <c r="U1874" s="3" t="str">
        <f>IF(ISBLANK('Paso 2 Ingreso de datos'!Z1867),"NA",IF(OR('Paso 2 Ingreso de datos'!Z1867=0,'Paso 2 Ingreso de datos'!Z1867=1,'Paso 2 Ingreso de datos'!Z1867=2,'Paso 2 Ingreso de datos'!Z1867=3,'Paso 2 Ingreso de datos'!Z1867=4),'Paso 2 Ingreso de datos'!Z1867,"NA"))</f>
        <v>NA</v>
      </c>
      <c r="W1874" s="3">
        <f>SUM(COUNTIFS('Paso 2 Ingreso de datos'!G1867:Z1867,"&gt;=0",'Paso 2 Ingreso de datos'!G1867:Z1867,"&lt;=4"),COUNTA('Paso 2 Ingreso de datos'!A1867))</f>
        <v>0</v>
      </c>
      <c r="X1874" s="1" t="str">
        <f>IF(SUM('Paso 2 Ingreso de datos'!A1867:Z1867)&gt;0,"HD","FD")</f>
        <v>FD</v>
      </c>
    </row>
    <row r="1875" spans="1:24">
      <c r="A1875" s="3" t="str">
        <f>IF(AND(W1875=21,X1875),'Paso 2 Ingreso de datos'!A1868,IF(AND(Paso2!W1875=0,Paso2!X1875="FD"),"NA","FD"))</f>
        <v>NA</v>
      </c>
      <c r="B1875" s="3" t="str">
        <f>IF(ISBLANK('Paso 2 Ingreso de datos'!G1868),"NA",IF(OR('Paso 2 Ingreso de datos'!G1868=0,'Paso 2 Ingreso de datos'!G1868=1,'Paso 2 Ingreso de datos'!G1868=2,'Paso 2 Ingreso de datos'!G1868=3,'Paso 2 Ingreso de datos'!G1868=4),'Paso 2 Ingreso de datos'!G1868,"NA"))</f>
        <v>NA</v>
      </c>
      <c r="C1875" s="3" t="str">
        <f>IF(ISBLANK('Paso 2 Ingreso de datos'!H1868),"NA",IF(OR('Paso 2 Ingreso de datos'!H1868=0,'Paso 2 Ingreso de datos'!H1868=1,'Paso 2 Ingreso de datos'!H1868=2,'Paso 2 Ingreso de datos'!H1868=3,'Paso 2 Ingreso de datos'!H1868=4),'Paso 2 Ingreso de datos'!H1868,"NA"))</f>
        <v>NA</v>
      </c>
      <c r="D1875" s="3" t="str">
        <f>IF(ISBLANK('Paso 2 Ingreso de datos'!I1868),"NA",IF(OR('Paso 2 Ingreso de datos'!I1868=0,'Paso 2 Ingreso de datos'!I1868=1,'Paso 2 Ingreso de datos'!I1868=2,'Paso 2 Ingreso de datos'!I1868=3,'Paso 2 Ingreso de datos'!I1868=4),'Paso 2 Ingreso de datos'!I1868,"NA"))</f>
        <v>NA</v>
      </c>
      <c r="E1875" s="3" t="str">
        <f>IF(ISBLANK('Paso 2 Ingreso de datos'!J1868),"NA",IF(OR('Paso 2 Ingreso de datos'!J1868=0,'Paso 2 Ingreso de datos'!J1868=1,'Paso 2 Ingreso de datos'!J1868=2,'Paso 2 Ingreso de datos'!J1868=3,'Paso 2 Ingreso de datos'!J1868=4),'Paso 2 Ingreso de datos'!J1868,"NA"))</f>
        <v>NA</v>
      </c>
      <c r="F1875" s="3" t="str">
        <f>IF(ISBLANK('Paso 2 Ingreso de datos'!K1868),"NA",IF(OR('Paso 2 Ingreso de datos'!K1868=0,'Paso 2 Ingreso de datos'!K1868=1,'Paso 2 Ingreso de datos'!K1868=2,'Paso 2 Ingreso de datos'!K1868=3,'Paso 2 Ingreso de datos'!K1868=4),'Paso 2 Ingreso de datos'!K1868,"NA"))</f>
        <v>NA</v>
      </c>
      <c r="G1875" s="3" t="str">
        <f>IF(ISBLANK('Paso 2 Ingreso de datos'!L1868),"NA",IF(OR('Paso 2 Ingreso de datos'!L1868=0,'Paso 2 Ingreso de datos'!L1868=1,'Paso 2 Ingreso de datos'!L1868=2,'Paso 2 Ingreso de datos'!L1868=3,'Paso 2 Ingreso de datos'!L1868=4),'Paso 2 Ingreso de datos'!L1868,"NA"))</f>
        <v>NA</v>
      </c>
      <c r="H1875" s="3" t="str">
        <f>IF(ISBLANK('Paso 2 Ingreso de datos'!M1868),"NA",IF(OR('Paso 2 Ingreso de datos'!M1868=0,'Paso 2 Ingreso de datos'!M1868=1,'Paso 2 Ingreso de datos'!M1868=2,'Paso 2 Ingreso de datos'!M1868=3,'Paso 2 Ingreso de datos'!M1868=4),'Paso 2 Ingreso de datos'!M1868,"NA"))</f>
        <v>NA</v>
      </c>
      <c r="I1875" s="3" t="str">
        <f>IF(ISBLANK('Paso 2 Ingreso de datos'!N1868),"NA",IF(OR('Paso 2 Ingreso de datos'!N1868=0,'Paso 2 Ingreso de datos'!N1868=1,'Paso 2 Ingreso de datos'!N1868=2,'Paso 2 Ingreso de datos'!N1868=3,'Paso 2 Ingreso de datos'!N1868=4),'Paso 2 Ingreso de datos'!N1868,"NA"))</f>
        <v>NA</v>
      </c>
      <c r="J1875" s="3" t="str">
        <f>IF(ISBLANK('Paso 2 Ingreso de datos'!O1868),"NA",IF(OR('Paso 2 Ingreso de datos'!O1868=0,'Paso 2 Ingreso de datos'!O1868=1,'Paso 2 Ingreso de datos'!O1868=2,'Paso 2 Ingreso de datos'!O1868=3,'Paso 2 Ingreso de datos'!O1868=4),'Paso 2 Ingreso de datos'!O1868,"NA"))</f>
        <v>NA</v>
      </c>
      <c r="K1875" s="3" t="str">
        <f>IF(ISBLANK('Paso 2 Ingreso de datos'!P1868),"NA",IF(OR('Paso 2 Ingreso de datos'!P1868=0,'Paso 2 Ingreso de datos'!P1868=1,'Paso 2 Ingreso de datos'!P1868=2,'Paso 2 Ingreso de datos'!P1868=3,'Paso 2 Ingreso de datos'!P1868=4),'Paso 2 Ingreso de datos'!P1868,"NA"))</f>
        <v>NA</v>
      </c>
      <c r="L1875" s="3" t="str">
        <f>IF(ISBLANK('Paso 2 Ingreso de datos'!Q1868),"NA",IF(OR('Paso 2 Ingreso de datos'!Q1868=0,'Paso 2 Ingreso de datos'!Q1868=1,'Paso 2 Ingreso de datos'!Q1868=2,'Paso 2 Ingreso de datos'!Q1868=3,'Paso 2 Ingreso de datos'!Q1868=4),'Paso 2 Ingreso de datos'!Q1868,"NA"))</f>
        <v>NA</v>
      </c>
      <c r="M1875" s="3" t="str">
        <f>IF(ISBLANK('Paso 2 Ingreso de datos'!R1868),"NA",IF(OR('Paso 2 Ingreso de datos'!R1868=0,'Paso 2 Ingreso de datos'!R1868=1,'Paso 2 Ingreso de datos'!R1868=2,'Paso 2 Ingreso de datos'!R1868=3,'Paso 2 Ingreso de datos'!R1868=4),'Paso 2 Ingreso de datos'!R1868,"NA"))</f>
        <v>NA</v>
      </c>
      <c r="N1875" s="3" t="str">
        <f>IF(ISBLANK('Paso 2 Ingreso de datos'!S1868),"NA",IF(OR('Paso 2 Ingreso de datos'!S1868=0,'Paso 2 Ingreso de datos'!S1868=1,'Paso 2 Ingreso de datos'!S1868=2,'Paso 2 Ingreso de datos'!S1868=3,'Paso 2 Ingreso de datos'!S1868=4),'Paso 2 Ingreso de datos'!S1868,"NA"))</f>
        <v>NA</v>
      </c>
      <c r="O1875" s="3" t="str">
        <f>IF(ISBLANK('Paso 2 Ingreso de datos'!T1868),"NA",IF(OR('Paso 2 Ingreso de datos'!T1868=0,'Paso 2 Ingreso de datos'!T1868=1,'Paso 2 Ingreso de datos'!T1868=2,'Paso 2 Ingreso de datos'!T1868=3,'Paso 2 Ingreso de datos'!T1868=4),'Paso 2 Ingreso de datos'!T1868,"NA"))</f>
        <v>NA</v>
      </c>
      <c r="P1875" s="3" t="str">
        <f>IF(ISBLANK('Paso 2 Ingreso de datos'!U1868),"NA",IF(OR('Paso 2 Ingreso de datos'!U1868=0,'Paso 2 Ingreso de datos'!U1868=1,'Paso 2 Ingreso de datos'!U1868=2,'Paso 2 Ingreso de datos'!U1868=3,'Paso 2 Ingreso de datos'!U1868=4),'Paso 2 Ingreso de datos'!U1868,"NA"))</f>
        <v>NA</v>
      </c>
      <c r="Q1875" s="3" t="str">
        <f>IF(ISBLANK('Paso 2 Ingreso de datos'!V1868),"NA",IF(OR('Paso 2 Ingreso de datos'!V1868=0,'Paso 2 Ingreso de datos'!V1868=1,'Paso 2 Ingreso de datos'!V1868=2,'Paso 2 Ingreso de datos'!V1868=3,'Paso 2 Ingreso de datos'!V1868=4),'Paso 2 Ingreso de datos'!V1868,"NA"))</f>
        <v>NA</v>
      </c>
      <c r="R1875" s="3" t="str">
        <f>IF(ISBLANK('Paso 2 Ingreso de datos'!W1868),"NA",IF(OR('Paso 2 Ingreso de datos'!W1868=0,'Paso 2 Ingreso de datos'!W1868=1,'Paso 2 Ingreso de datos'!W1868=2,'Paso 2 Ingreso de datos'!W1868=3,'Paso 2 Ingreso de datos'!W1868=4),'Paso 2 Ingreso de datos'!W1868,"NA"))</f>
        <v>NA</v>
      </c>
      <c r="S1875" s="3" t="str">
        <f>IF(ISBLANK('Paso 2 Ingreso de datos'!X1868),"NA",IF(OR('Paso 2 Ingreso de datos'!X1868=0,'Paso 2 Ingreso de datos'!X1868=1,'Paso 2 Ingreso de datos'!X1868=2,'Paso 2 Ingreso de datos'!X1868=3,'Paso 2 Ingreso de datos'!X1868=4),'Paso 2 Ingreso de datos'!X1868,"NA"))</f>
        <v>NA</v>
      </c>
      <c r="T1875" s="3" t="str">
        <f>IF(ISBLANK('Paso 2 Ingreso de datos'!Y1868),"NA",IF(OR('Paso 2 Ingreso de datos'!Y1868=0,'Paso 2 Ingreso de datos'!Y1868=1,'Paso 2 Ingreso de datos'!Y1868=2,'Paso 2 Ingreso de datos'!Y1868=3,'Paso 2 Ingreso de datos'!Y1868=4),'Paso 2 Ingreso de datos'!Y1868,"NA"))</f>
        <v>NA</v>
      </c>
      <c r="U1875" s="3" t="str">
        <f>IF(ISBLANK('Paso 2 Ingreso de datos'!Z1868),"NA",IF(OR('Paso 2 Ingreso de datos'!Z1868=0,'Paso 2 Ingreso de datos'!Z1868=1,'Paso 2 Ingreso de datos'!Z1868=2,'Paso 2 Ingreso de datos'!Z1868=3,'Paso 2 Ingreso de datos'!Z1868=4),'Paso 2 Ingreso de datos'!Z1868,"NA"))</f>
        <v>NA</v>
      </c>
      <c r="W1875" s="3">
        <f>SUM(COUNTIFS('Paso 2 Ingreso de datos'!G1868:Z1868,"&gt;=0",'Paso 2 Ingreso de datos'!G1868:Z1868,"&lt;=4"),COUNTA('Paso 2 Ingreso de datos'!A1868))</f>
        <v>0</v>
      </c>
      <c r="X1875" s="1" t="str">
        <f>IF(SUM('Paso 2 Ingreso de datos'!A1868:Z1868)&gt;0,"HD","FD")</f>
        <v>FD</v>
      </c>
    </row>
    <row r="1876" spans="1:24">
      <c r="A1876" s="3" t="str">
        <f>IF(AND(W1876=21,X1876),'Paso 2 Ingreso de datos'!A1869,IF(AND(Paso2!W1876=0,Paso2!X1876="FD"),"NA","FD"))</f>
        <v>NA</v>
      </c>
      <c r="B1876" s="3" t="str">
        <f>IF(ISBLANK('Paso 2 Ingreso de datos'!G1869),"NA",IF(OR('Paso 2 Ingreso de datos'!G1869=0,'Paso 2 Ingreso de datos'!G1869=1,'Paso 2 Ingreso de datos'!G1869=2,'Paso 2 Ingreso de datos'!G1869=3,'Paso 2 Ingreso de datos'!G1869=4),'Paso 2 Ingreso de datos'!G1869,"NA"))</f>
        <v>NA</v>
      </c>
      <c r="C1876" s="3" t="str">
        <f>IF(ISBLANK('Paso 2 Ingreso de datos'!H1869),"NA",IF(OR('Paso 2 Ingreso de datos'!H1869=0,'Paso 2 Ingreso de datos'!H1869=1,'Paso 2 Ingreso de datos'!H1869=2,'Paso 2 Ingreso de datos'!H1869=3,'Paso 2 Ingreso de datos'!H1869=4),'Paso 2 Ingreso de datos'!H1869,"NA"))</f>
        <v>NA</v>
      </c>
      <c r="D1876" s="3" t="str">
        <f>IF(ISBLANK('Paso 2 Ingreso de datos'!I1869),"NA",IF(OR('Paso 2 Ingreso de datos'!I1869=0,'Paso 2 Ingreso de datos'!I1869=1,'Paso 2 Ingreso de datos'!I1869=2,'Paso 2 Ingreso de datos'!I1869=3,'Paso 2 Ingreso de datos'!I1869=4),'Paso 2 Ingreso de datos'!I1869,"NA"))</f>
        <v>NA</v>
      </c>
      <c r="E1876" s="3" t="str">
        <f>IF(ISBLANK('Paso 2 Ingreso de datos'!J1869),"NA",IF(OR('Paso 2 Ingreso de datos'!J1869=0,'Paso 2 Ingreso de datos'!J1869=1,'Paso 2 Ingreso de datos'!J1869=2,'Paso 2 Ingreso de datos'!J1869=3,'Paso 2 Ingreso de datos'!J1869=4),'Paso 2 Ingreso de datos'!J1869,"NA"))</f>
        <v>NA</v>
      </c>
      <c r="F1876" s="3" t="str">
        <f>IF(ISBLANK('Paso 2 Ingreso de datos'!K1869),"NA",IF(OR('Paso 2 Ingreso de datos'!K1869=0,'Paso 2 Ingreso de datos'!K1869=1,'Paso 2 Ingreso de datos'!K1869=2,'Paso 2 Ingreso de datos'!K1869=3,'Paso 2 Ingreso de datos'!K1869=4),'Paso 2 Ingreso de datos'!K1869,"NA"))</f>
        <v>NA</v>
      </c>
      <c r="G1876" s="3" t="str">
        <f>IF(ISBLANK('Paso 2 Ingreso de datos'!L1869),"NA",IF(OR('Paso 2 Ingreso de datos'!L1869=0,'Paso 2 Ingreso de datos'!L1869=1,'Paso 2 Ingreso de datos'!L1869=2,'Paso 2 Ingreso de datos'!L1869=3,'Paso 2 Ingreso de datos'!L1869=4),'Paso 2 Ingreso de datos'!L1869,"NA"))</f>
        <v>NA</v>
      </c>
      <c r="H1876" s="3" t="str">
        <f>IF(ISBLANK('Paso 2 Ingreso de datos'!M1869),"NA",IF(OR('Paso 2 Ingreso de datos'!M1869=0,'Paso 2 Ingreso de datos'!M1869=1,'Paso 2 Ingreso de datos'!M1869=2,'Paso 2 Ingreso de datos'!M1869=3,'Paso 2 Ingreso de datos'!M1869=4),'Paso 2 Ingreso de datos'!M1869,"NA"))</f>
        <v>NA</v>
      </c>
      <c r="I1876" s="3" t="str">
        <f>IF(ISBLANK('Paso 2 Ingreso de datos'!N1869),"NA",IF(OR('Paso 2 Ingreso de datos'!N1869=0,'Paso 2 Ingreso de datos'!N1869=1,'Paso 2 Ingreso de datos'!N1869=2,'Paso 2 Ingreso de datos'!N1869=3,'Paso 2 Ingreso de datos'!N1869=4),'Paso 2 Ingreso de datos'!N1869,"NA"))</f>
        <v>NA</v>
      </c>
      <c r="J1876" s="3" t="str">
        <f>IF(ISBLANK('Paso 2 Ingreso de datos'!O1869),"NA",IF(OR('Paso 2 Ingreso de datos'!O1869=0,'Paso 2 Ingreso de datos'!O1869=1,'Paso 2 Ingreso de datos'!O1869=2,'Paso 2 Ingreso de datos'!O1869=3,'Paso 2 Ingreso de datos'!O1869=4),'Paso 2 Ingreso de datos'!O1869,"NA"))</f>
        <v>NA</v>
      </c>
      <c r="K1876" s="3" t="str">
        <f>IF(ISBLANK('Paso 2 Ingreso de datos'!P1869),"NA",IF(OR('Paso 2 Ingreso de datos'!P1869=0,'Paso 2 Ingreso de datos'!P1869=1,'Paso 2 Ingreso de datos'!P1869=2,'Paso 2 Ingreso de datos'!P1869=3,'Paso 2 Ingreso de datos'!P1869=4),'Paso 2 Ingreso de datos'!P1869,"NA"))</f>
        <v>NA</v>
      </c>
      <c r="L1876" s="3" t="str">
        <f>IF(ISBLANK('Paso 2 Ingreso de datos'!Q1869),"NA",IF(OR('Paso 2 Ingreso de datos'!Q1869=0,'Paso 2 Ingreso de datos'!Q1869=1,'Paso 2 Ingreso de datos'!Q1869=2,'Paso 2 Ingreso de datos'!Q1869=3,'Paso 2 Ingreso de datos'!Q1869=4),'Paso 2 Ingreso de datos'!Q1869,"NA"))</f>
        <v>NA</v>
      </c>
      <c r="M1876" s="3" t="str">
        <f>IF(ISBLANK('Paso 2 Ingreso de datos'!R1869),"NA",IF(OR('Paso 2 Ingreso de datos'!R1869=0,'Paso 2 Ingreso de datos'!R1869=1,'Paso 2 Ingreso de datos'!R1869=2,'Paso 2 Ingreso de datos'!R1869=3,'Paso 2 Ingreso de datos'!R1869=4),'Paso 2 Ingreso de datos'!R1869,"NA"))</f>
        <v>NA</v>
      </c>
      <c r="N1876" s="3" t="str">
        <f>IF(ISBLANK('Paso 2 Ingreso de datos'!S1869),"NA",IF(OR('Paso 2 Ingreso de datos'!S1869=0,'Paso 2 Ingreso de datos'!S1869=1,'Paso 2 Ingreso de datos'!S1869=2,'Paso 2 Ingreso de datos'!S1869=3,'Paso 2 Ingreso de datos'!S1869=4),'Paso 2 Ingreso de datos'!S1869,"NA"))</f>
        <v>NA</v>
      </c>
      <c r="O1876" s="3" t="str">
        <f>IF(ISBLANK('Paso 2 Ingreso de datos'!T1869),"NA",IF(OR('Paso 2 Ingreso de datos'!T1869=0,'Paso 2 Ingreso de datos'!T1869=1,'Paso 2 Ingreso de datos'!T1869=2,'Paso 2 Ingreso de datos'!T1869=3,'Paso 2 Ingreso de datos'!T1869=4),'Paso 2 Ingreso de datos'!T1869,"NA"))</f>
        <v>NA</v>
      </c>
      <c r="P1876" s="3" t="str">
        <f>IF(ISBLANK('Paso 2 Ingreso de datos'!U1869),"NA",IF(OR('Paso 2 Ingreso de datos'!U1869=0,'Paso 2 Ingreso de datos'!U1869=1,'Paso 2 Ingreso de datos'!U1869=2,'Paso 2 Ingreso de datos'!U1869=3,'Paso 2 Ingreso de datos'!U1869=4),'Paso 2 Ingreso de datos'!U1869,"NA"))</f>
        <v>NA</v>
      </c>
      <c r="Q1876" s="3" t="str">
        <f>IF(ISBLANK('Paso 2 Ingreso de datos'!V1869),"NA",IF(OR('Paso 2 Ingreso de datos'!V1869=0,'Paso 2 Ingreso de datos'!V1869=1,'Paso 2 Ingreso de datos'!V1869=2,'Paso 2 Ingreso de datos'!V1869=3,'Paso 2 Ingreso de datos'!V1869=4),'Paso 2 Ingreso de datos'!V1869,"NA"))</f>
        <v>NA</v>
      </c>
      <c r="R1876" s="3" t="str">
        <f>IF(ISBLANK('Paso 2 Ingreso de datos'!W1869),"NA",IF(OR('Paso 2 Ingreso de datos'!W1869=0,'Paso 2 Ingreso de datos'!W1869=1,'Paso 2 Ingreso de datos'!W1869=2,'Paso 2 Ingreso de datos'!W1869=3,'Paso 2 Ingreso de datos'!W1869=4),'Paso 2 Ingreso de datos'!W1869,"NA"))</f>
        <v>NA</v>
      </c>
      <c r="S1876" s="3" t="str">
        <f>IF(ISBLANK('Paso 2 Ingreso de datos'!X1869),"NA",IF(OR('Paso 2 Ingreso de datos'!X1869=0,'Paso 2 Ingreso de datos'!X1869=1,'Paso 2 Ingreso de datos'!X1869=2,'Paso 2 Ingreso de datos'!X1869=3,'Paso 2 Ingreso de datos'!X1869=4),'Paso 2 Ingreso de datos'!X1869,"NA"))</f>
        <v>NA</v>
      </c>
      <c r="T1876" s="3" t="str">
        <f>IF(ISBLANK('Paso 2 Ingreso de datos'!Y1869),"NA",IF(OR('Paso 2 Ingreso de datos'!Y1869=0,'Paso 2 Ingreso de datos'!Y1869=1,'Paso 2 Ingreso de datos'!Y1869=2,'Paso 2 Ingreso de datos'!Y1869=3,'Paso 2 Ingreso de datos'!Y1869=4),'Paso 2 Ingreso de datos'!Y1869,"NA"))</f>
        <v>NA</v>
      </c>
      <c r="U1876" s="3" t="str">
        <f>IF(ISBLANK('Paso 2 Ingreso de datos'!Z1869),"NA",IF(OR('Paso 2 Ingreso de datos'!Z1869=0,'Paso 2 Ingreso de datos'!Z1869=1,'Paso 2 Ingreso de datos'!Z1869=2,'Paso 2 Ingreso de datos'!Z1869=3,'Paso 2 Ingreso de datos'!Z1869=4),'Paso 2 Ingreso de datos'!Z1869,"NA"))</f>
        <v>NA</v>
      </c>
      <c r="W1876" s="3">
        <f>SUM(COUNTIFS('Paso 2 Ingreso de datos'!G1869:Z1869,"&gt;=0",'Paso 2 Ingreso de datos'!G1869:Z1869,"&lt;=4"),COUNTA('Paso 2 Ingreso de datos'!A1869))</f>
        <v>0</v>
      </c>
      <c r="X1876" s="1" t="str">
        <f>IF(SUM('Paso 2 Ingreso de datos'!A1869:Z1869)&gt;0,"HD","FD")</f>
        <v>FD</v>
      </c>
    </row>
    <row r="1877" spans="1:24">
      <c r="A1877" s="3" t="str">
        <f>IF(AND(W1877=21,X1877),'Paso 2 Ingreso de datos'!A1870,IF(AND(Paso2!W1877=0,Paso2!X1877="FD"),"NA","FD"))</f>
        <v>NA</v>
      </c>
      <c r="B1877" s="3" t="str">
        <f>IF(ISBLANK('Paso 2 Ingreso de datos'!G1870),"NA",IF(OR('Paso 2 Ingreso de datos'!G1870=0,'Paso 2 Ingreso de datos'!G1870=1,'Paso 2 Ingreso de datos'!G1870=2,'Paso 2 Ingreso de datos'!G1870=3,'Paso 2 Ingreso de datos'!G1870=4),'Paso 2 Ingreso de datos'!G1870,"NA"))</f>
        <v>NA</v>
      </c>
      <c r="C1877" s="3" t="str">
        <f>IF(ISBLANK('Paso 2 Ingreso de datos'!H1870),"NA",IF(OR('Paso 2 Ingreso de datos'!H1870=0,'Paso 2 Ingreso de datos'!H1870=1,'Paso 2 Ingreso de datos'!H1870=2,'Paso 2 Ingreso de datos'!H1870=3,'Paso 2 Ingreso de datos'!H1870=4),'Paso 2 Ingreso de datos'!H1870,"NA"))</f>
        <v>NA</v>
      </c>
      <c r="D1877" s="3" t="str">
        <f>IF(ISBLANK('Paso 2 Ingreso de datos'!I1870),"NA",IF(OR('Paso 2 Ingreso de datos'!I1870=0,'Paso 2 Ingreso de datos'!I1870=1,'Paso 2 Ingreso de datos'!I1870=2,'Paso 2 Ingreso de datos'!I1870=3,'Paso 2 Ingreso de datos'!I1870=4),'Paso 2 Ingreso de datos'!I1870,"NA"))</f>
        <v>NA</v>
      </c>
      <c r="E1877" s="3" t="str">
        <f>IF(ISBLANK('Paso 2 Ingreso de datos'!J1870),"NA",IF(OR('Paso 2 Ingreso de datos'!J1870=0,'Paso 2 Ingreso de datos'!J1870=1,'Paso 2 Ingreso de datos'!J1870=2,'Paso 2 Ingreso de datos'!J1870=3,'Paso 2 Ingreso de datos'!J1870=4),'Paso 2 Ingreso de datos'!J1870,"NA"))</f>
        <v>NA</v>
      </c>
      <c r="F1877" s="3" t="str">
        <f>IF(ISBLANK('Paso 2 Ingreso de datos'!K1870),"NA",IF(OR('Paso 2 Ingreso de datos'!K1870=0,'Paso 2 Ingreso de datos'!K1870=1,'Paso 2 Ingreso de datos'!K1870=2,'Paso 2 Ingreso de datos'!K1870=3,'Paso 2 Ingreso de datos'!K1870=4),'Paso 2 Ingreso de datos'!K1870,"NA"))</f>
        <v>NA</v>
      </c>
      <c r="G1877" s="3" t="str">
        <f>IF(ISBLANK('Paso 2 Ingreso de datos'!L1870),"NA",IF(OR('Paso 2 Ingreso de datos'!L1870=0,'Paso 2 Ingreso de datos'!L1870=1,'Paso 2 Ingreso de datos'!L1870=2,'Paso 2 Ingreso de datos'!L1870=3,'Paso 2 Ingreso de datos'!L1870=4),'Paso 2 Ingreso de datos'!L1870,"NA"))</f>
        <v>NA</v>
      </c>
      <c r="H1877" s="3" t="str">
        <f>IF(ISBLANK('Paso 2 Ingreso de datos'!M1870),"NA",IF(OR('Paso 2 Ingreso de datos'!M1870=0,'Paso 2 Ingreso de datos'!M1870=1,'Paso 2 Ingreso de datos'!M1870=2,'Paso 2 Ingreso de datos'!M1870=3,'Paso 2 Ingreso de datos'!M1870=4),'Paso 2 Ingreso de datos'!M1870,"NA"))</f>
        <v>NA</v>
      </c>
      <c r="I1877" s="3" t="str">
        <f>IF(ISBLANK('Paso 2 Ingreso de datos'!N1870),"NA",IF(OR('Paso 2 Ingreso de datos'!N1870=0,'Paso 2 Ingreso de datos'!N1870=1,'Paso 2 Ingreso de datos'!N1870=2,'Paso 2 Ingreso de datos'!N1870=3,'Paso 2 Ingreso de datos'!N1870=4),'Paso 2 Ingreso de datos'!N1870,"NA"))</f>
        <v>NA</v>
      </c>
      <c r="J1877" s="3" t="str">
        <f>IF(ISBLANK('Paso 2 Ingreso de datos'!O1870),"NA",IF(OR('Paso 2 Ingreso de datos'!O1870=0,'Paso 2 Ingreso de datos'!O1870=1,'Paso 2 Ingreso de datos'!O1870=2,'Paso 2 Ingreso de datos'!O1870=3,'Paso 2 Ingreso de datos'!O1870=4),'Paso 2 Ingreso de datos'!O1870,"NA"))</f>
        <v>NA</v>
      </c>
      <c r="K1877" s="3" t="str">
        <f>IF(ISBLANK('Paso 2 Ingreso de datos'!P1870),"NA",IF(OR('Paso 2 Ingreso de datos'!P1870=0,'Paso 2 Ingreso de datos'!P1870=1,'Paso 2 Ingreso de datos'!P1870=2,'Paso 2 Ingreso de datos'!P1870=3,'Paso 2 Ingreso de datos'!P1870=4),'Paso 2 Ingreso de datos'!P1870,"NA"))</f>
        <v>NA</v>
      </c>
      <c r="L1877" s="3" t="str">
        <f>IF(ISBLANK('Paso 2 Ingreso de datos'!Q1870),"NA",IF(OR('Paso 2 Ingreso de datos'!Q1870=0,'Paso 2 Ingreso de datos'!Q1870=1,'Paso 2 Ingreso de datos'!Q1870=2,'Paso 2 Ingreso de datos'!Q1870=3,'Paso 2 Ingreso de datos'!Q1870=4),'Paso 2 Ingreso de datos'!Q1870,"NA"))</f>
        <v>NA</v>
      </c>
      <c r="M1877" s="3" t="str">
        <f>IF(ISBLANK('Paso 2 Ingreso de datos'!R1870),"NA",IF(OR('Paso 2 Ingreso de datos'!R1870=0,'Paso 2 Ingreso de datos'!R1870=1,'Paso 2 Ingreso de datos'!R1870=2,'Paso 2 Ingreso de datos'!R1870=3,'Paso 2 Ingreso de datos'!R1870=4),'Paso 2 Ingreso de datos'!R1870,"NA"))</f>
        <v>NA</v>
      </c>
      <c r="N1877" s="3" t="str">
        <f>IF(ISBLANK('Paso 2 Ingreso de datos'!S1870),"NA",IF(OR('Paso 2 Ingreso de datos'!S1870=0,'Paso 2 Ingreso de datos'!S1870=1,'Paso 2 Ingreso de datos'!S1870=2,'Paso 2 Ingreso de datos'!S1870=3,'Paso 2 Ingreso de datos'!S1870=4),'Paso 2 Ingreso de datos'!S1870,"NA"))</f>
        <v>NA</v>
      </c>
      <c r="O1877" s="3" t="str">
        <f>IF(ISBLANK('Paso 2 Ingreso de datos'!T1870),"NA",IF(OR('Paso 2 Ingreso de datos'!T1870=0,'Paso 2 Ingreso de datos'!T1870=1,'Paso 2 Ingreso de datos'!T1870=2,'Paso 2 Ingreso de datos'!T1870=3,'Paso 2 Ingreso de datos'!T1870=4),'Paso 2 Ingreso de datos'!T1870,"NA"))</f>
        <v>NA</v>
      </c>
      <c r="P1877" s="3" t="str">
        <f>IF(ISBLANK('Paso 2 Ingreso de datos'!U1870),"NA",IF(OR('Paso 2 Ingreso de datos'!U1870=0,'Paso 2 Ingreso de datos'!U1870=1,'Paso 2 Ingreso de datos'!U1870=2,'Paso 2 Ingreso de datos'!U1870=3,'Paso 2 Ingreso de datos'!U1870=4),'Paso 2 Ingreso de datos'!U1870,"NA"))</f>
        <v>NA</v>
      </c>
      <c r="Q1877" s="3" t="str">
        <f>IF(ISBLANK('Paso 2 Ingreso de datos'!V1870),"NA",IF(OR('Paso 2 Ingreso de datos'!V1870=0,'Paso 2 Ingreso de datos'!V1870=1,'Paso 2 Ingreso de datos'!V1870=2,'Paso 2 Ingreso de datos'!V1870=3,'Paso 2 Ingreso de datos'!V1870=4),'Paso 2 Ingreso de datos'!V1870,"NA"))</f>
        <v>NA</v>
      </c>
      <c r="R1877" s="3" t="str">
        <f>IF(ISBLANK('Paso 2 Ingreso de datos'!W1870),"NA",IF(OR('Paso 2 Ingreso de datos'!W1870=0,'Paso 2 Ingreso de datos'!W1870=1,'Paso 2 Ingreso de datos'!W1870=2,'Paso 2 Ingreso de datos'!W1870=3,'Paso 2 Ingreso de datos'!W1870=4),'Paso 2 Ingreso de datos'!W1870,"NA"))</f>
        <v>NA</v>
      </c>
      <c r="S1877" s="3" t="str">
        <f>IF(ISBLANK('Paso 2 Ingreso de datos'!X1870),"NA",IF(OR('Paso 2 Ingreso de datos'!X1870=0,'Paso 2 Ingreso de datos'!X1870=1,'Paso 2 Ingreso de datos'!X1870=2,'Paso 2 Ingreso de datos'!X1870=3,'Paso 2 Ingreso de datos'!X1870=4),'Paso 2 Ingreso de datos'!X1870,"NA"))</f>
        <v>NA</v>
      </c>
      <c r="T1877" s="3" t="str">
        <f>IF(ISBLANK('Paso 2 Ingreso de datos'!Y1870),"NA",IF(OR('Paso 2 Ingreso de datos'!Y1870=0,'Paso 2 Ingreso de datos'!Y1870=1,'Paso 2 Ingreso de datos'!Y1870=2,'Paso 2 Ingreso de datos'!Y1870=3,'Paso 2 Ingreso de datos'!Y1870=4),'Paso 2 Ingreso de datos'!Y1870,"NA"))</f>
        <v>NA</v>
      </c>
      <c r="U1877" s="3" t="str">
        <f>IF(ISBLANK('Paso 2 Ingreso de datos'!Z1870),"NA",IF(OR('Paso 2 Ingreso de datos'!Z1870=0,'Paso 2 Ingreso de datos'!Z1870=1,'Paso 2 Ingreso de datos'!Z1870=2,'Paso 2 Ingreso de datos'!Z1870=3,'Paso 2 Ingreso de datos'!Z1870=4),'Paso 2 Ingreso de datos'!Z1870,"NA"))</f>
        <v>NA</v>
      </c>
      <c r="W1877" s="3">
        <f>SUM(COUNTIFS('Paso 2 Ingreso de datos'!G1870:Z1870,"&gt;=0",'Paso 2 Ingreso de datos'!G1870:Z1870,"&lt;=4"),COUNTA('Paso 2 Ingreso de datos'!A1870))</f>
        <v>0</v>
      </c>
      <c r="X1877" s="1" t="str">
        <f>IF(SUM('Paso 2 Ingreso de datos'!A1870:Z1870)&gt;0,"HD","FD")</f>
        <v>FD</v>
      </c>
    </row>
    <row r="1878" spans="1:24">
      <c r="A1878" s="3" t="str">
        <f>IF(AND(W1878=21,X1878),'Paso 2 Ingreso de datos'!A1871,IF(AND(Paso2!W1878=0,Paso2!X1878="FD"),"NA","FD"))</f>
        <v>NA</v>
      </c>
      <c r="B1878" s="3" t="str">
        <f>IF(ISBLANK('Paso 2 Ingreso de datos'!G1871),"NA",IF(OR('Paso 2 Ingreso de datos'!G1871=0,'Paso 2 Ingreso de datos'!G1871=1,'Paso 2 Ingreso de datos'!G1871=2,'Paso 2 Ingreso de datos'!G1871=3,'Paso 2 Ingreso de datos'!G1871=4),'Paso 2 Ingreso de datos'!G1871,"NA"))</f>
        <v>NA</v>
      </c>
      <c r="C1878" s="3" t="str">
        <f>IF(ISBLANK('Paso 2 Ingreso de datos'!H1871),"NA",IF(OR('Paso 2 Ingreso de datos'!H1871=0,'Paso 2 Ingreso de datos'!H1871=1,'Paso 2 Ingreso de datos'!H1871=2,'Paso 2 Ingreso de datos'!H1871=3,'Paso 2 Ingreso de datos'!H1871=4),'Paso 2 Ingreso de datos'!H1871,"NA"))</f>
        <v>NA</v>
      </c>
      <c r="D1878" s="3" t="str">
        <f>IF(ISBLANK('Paso 2 Ingreso de datos'!I1871),"NA",IF(OR('Paso 2 Ingreso de datos'!I1871=0,'Paso 2 Ingreso de datos'!I1871=1,'Paso 2 Ingreso de datos'!I1871=2,'Paso 2 Ingreso de datos'!I1871=3,'Paso 2 Ingreso de datos'!I1871=4),'Paso 2 Ingreso de datos'!I1871,"NA"))</f>
        <v>NA</v>
      </c>
      <c r="E1878" s="3" t="str">
        <f>IF(ISBLANK('Paso 2 Ingreso de datos'!J1871),"NA",IF(OR('Paso 2 Ingreso de datos'!J1871=0,'Paso 2 Ingreso de datos'!J1871=1,'Paso 2 Ingreso de datos'!J1871=2,'Paso 2 Ingreso de datos'!J1871=3,'Paso 2 Ingreso de datos'!J1871=4),'Paso 2 Ingreso de datos'!J1871,"NA"))</f>
        <v>NA</v>
      </c>
      <c r="F1878" s="3" t="str">
        <f>IF(ISBLANK('Paso 2 Ingreso de datos'!K1871),"NA",IF(OR('Paso 2 Ingreso de datos'!K1871=0,'Paso 2 Ingreso de datos'!K1871=1,'Paso 2 Ingreso de datos'!K1871=2,'Paso 2 Ingreso de datos'!K1871=3,'Paso 2 Ingreso de datos'!K1871=4),'Paso 2 Ingreso de datos'!K1871,"NA"))</f>
        <v>NA</v>
      </c>
      <c r="G1878" s="3" t="str">
        <f>IF(ISBLANK('Paso 2 Ingreso de datos'!L1871),"NA",IF(OR('Paso 2 Ingreso de datos'!L1871=0,'Paso 2 Ingreso de datos'!L1871=1,'Paso 2 Ingreso de datos'!L1871=2,'Paso 2 Ingreso de datos'!L1871=3,'Paso 2 Ingreso de datos'!L1871=4),'Paso 2 Ingreso de datos'!L1871,"NA"))</f>
        <v>NA</v>
      </c>
      <c r="H1878" s="3" t="str">
        <f>IF(ISBLANK('Paso 2 Ingreso de datos'!M1871),"NA",IF(OR('Paso 2 Ingreso de datos'!M1871=0,'Paso 2 Ingreso de datos'!M1871=1,'Paso 2 Ingreso de datos'!M1871=2,'Paso 2 Ingreso de datos'!M1871=3,'Paso 2 Ingreso de datos'!M1871=4),'Paso 2 Ingreso de datos'!M1871,"NA"))</f>
        <v>NA</v>
      </c>
      <c r="I1878" s="3" t="str">
        <f>IF(ISBLANK('Paso 2 Ingreso de datos'!N1871),"NA",IF(OR('Paso 2 Ingreso de datos'!N1871=0,'Paso 2 Ingreso de datos'!N1871=1,'Paso 2 Ingreso de datos'!N1871=2,'Paso 2 Ingreso de datos'!N1871=3,'Paso 2 Ingreso de datos'!N1871=4),'Paso 2 Ingreso de datos'!N1871,"NA"))</f>
        <v>NA</v>
      </c>
      <c r="J1878" s="3" t="str">
        <f>IF(ISBLANK('Paso 2 Ingreso de datos'!O1871),"NA",IF(OR('Paso 2 Ingreso de datos'!O1871=0,'Paso 2 Ingreso de datos'!O1871=1,'Paso 2 Ingreso de datos'!O1871=2,'Paso 2 Ingreso de datos'!O1871=3,'Paso 2 Ingreso de datos'!O1871=4),'Paso 2 Ingreso de datos'!O1871,"NA"))</f>
        <v>NA</v>
      </c>
      <c r="K1878" s="3" t="str">
        <f>IF(ISBLANK('Paso 2 Ingreso de datos'!P1871),"NA",IF(OR('Paso 2 Ingreso de datos'!P1871=0,'Paso 2 Ingreso de datos'!P1871=1,'Paso 2 Ingreso de datos'!P1871=2,'Paso 2 Ingreso de datos'!P1871=3,'Paso 2 Ingreso de datos'!P1871=4),'Paso 2 Ingreso de datos'!P1871,"NA"))</f>
        <v>NA</v>
      </c>
      <c r="L1878" s="3" t="str">
        <f>IF(ISBLANK('Paso 2 Ingreso de datos'!Q1871),"NA",IF(OR('Paso 2 Ingreso de datos'!Q1871=0,'Paso 2 Ingreso de datos'!Q1871=1,'Paso 2 Ingreso de datos'!Q1871=2,'Paso 2 Ingreso de datos'!Q1871=3,'Paso 2 Ingreso de datos'!Q1871=4),'Paso 2 Ingreso de datos'!Q1871,"NA"))</f>
        <v>NA</v>
      </c>
      <c r="M1878" s="3" t="str">
        <f>IF(ISBLANK('Paso 2 Ingreso de datos'!R1871),"NA",IF(OR('Paso 2 Ingreso de datos'!R1871=0,'Paso 2 Ingreso de datos'!R1871=1,'Paso 2 Ingreso de datos'!R1871=2,'Paso 2 Ingreso de datos'!R1871=3,'Paso 2 Ingreso de datos'!R1871=4),'Paso 2 Ingreso de datos'!R1871,"NA"))</f>
        <v>NA</v>
      </c>
      <c r="N1878" s="3" t="str">
        <f>IF(ISBLANK('Paso 2 Ingreso de datos'!S1871),"NA",IF(OR('Paso 2 Ingreso de datos'!S1871=0,'Paso 2 Ingreso de datos'!S1871=1,'Paso 2 Ingreso de datos'!S1871=2,'Paso 2 Ingreso de datos'!S1871=3,'Paso 2 Ingreso de datos'!S1871=4),'Paso 2 Ingreso de datos'!S1871,"NA"))</f>
        <v>NA</v>
      </c>
      <c r="O1878" s="3" t="str">
        <f>IF(ISBLANK('Paso 2 Ingreso de datos'!T1871),"NA",IF(OR('Paso 2 Ingreso de datos'!T1871=0,'Paso 2 Ingreso de datos'!T1871=1,'Paso 2 Ingreso de datos'!T1871=2,'Paso 2 Ingreso de datos'!T1871=3,'Paso 2 Ingreso de datos'!T1871=4),'Paso 2 Ingreso de datos'!T1871,"NA"))</f>
        <v>NA</v>
      </c>
      <c r="P1878" s="3" t="str">
        <f>IF(ISBLANK('Paso 2 Ingreso de datos'!U1871),"NA",IF(OR('Paso 2 Ingreso de datos'!U1871=0,'Paso 2 Ingreso de datos'!U1871=1,'Paso 2 Ingreso de datos'!U1871=2,'Paso 2 Ingreso de datos'!U1871=3,'Paso 2 Ingreso de datos'!U1871=4),'Paso 2 Ingreso de datos'!U1871,"NA"))</f>
        <v>NA</v>
      </c>
      <c r="Q1878" s="3" t="str">
        <f>IF(ISBLANK('Paso 2 Ingreso de datos'!V1871),"NA",IF(OR('Paso 2 Ingreso de datos'!V1871=0,'Paso 2 Ingreso de datos'!V1871=1,'Paso 2 Ingreso de datos'!V1871=2,'Paso 2 Ingreso de datos'!V1871=3,'Paso 2 Ingreso de datos'!V1871=4),'Paso 2 Ingreso de datos'!V1871,"NA"))</f>
        <v>NA</v>
      </c>
      <c r="R1878" s="3" t="str">
        <f>IF(ISBLANK('Paso 2 Ingreso de datos'!W1871),"NA",IF(OR('Paso 2 Ingreso de datos'!W1871=0,'Paso 2 Ingreso de datos'!W1871=1,'Paso 2 Ingreso de datos'!W1871=2,'Paso 2 Ingreso de datos'!W1871=3,'Paso 2 Ingreso de datos'!W1871=4),'Paso 2 Ingreso de datos'!W1871,"NA"))</f>
        <v>NA</v>
      </c>
      <c r="S1878" s="3" t="str">
        <f>IF(ISBLANK('Paso 2 Ingreso de datos'!X1871),"NA",IF(OR('Paso 2 Ingreso de datos'!X1871=0,'Paso 2 Ingreso de datos'!X1871=1,'Paso 2 Ingreso de datos'!X1871=2,'Paso 2 Ingreso de datos'!X1871=3,'Paso 2 Ingreso de datos'!X1871=4),'Paso 2 Ingreso de datos'!X1871,"NA"))</f>
        <v>NA</v>
      </c>
      <c r="T1878" s="3" t="str">
        <f>IF(ISBLANK('Paso 2 Ingreso de datos'!Y1871),"NA",IF(OR('Paso 2 Ingreso de datos'!Y1871=0,'Paso 2 Ingreso de datos'!Y1871=1,'Paso 2 Ingreso de datos'!Y1871=2,'Paso 2 Ingreso de datos'!Y1871=3,'Paso 2 Ingreso de datos'!Y1871=4),'Paso 2 Ingreso de datos'!Y1871,"NA"))</f>
        <v>NA</v>
      </c>
      <c r="U1878" s="3" t="str">
        <f>IF(ISBLANK('Paso 2 Ingreso de datos'!Z1871),"NA",IF(OR('Paso 2 Ingreso de datos'!Z1871=0,'Paso 2 Ingreso de datos'!Z1871=1,'Paso 2 Ingreso de datos'!Z1871=2,'Paso 2 Ingreso de datos'!Z1871=3,'Paso 2 Ingreso de datos'!Z1871=4),'Paso 2 Ingreso de datos'!Z1871,"NA"))</f>
        <v>NA</v>
      </c>
      <c r="W1878" s="3">
        <f>SUM(COUNTIFS('Paso 2 Ingreso de datos'!G1871:Z1871,"&gt;=0",'Paso 2 Ingreso de datos'!G1871:Z1871,"&lt;=4"),COUNTA('Paso 2 Ingreso de datos'!A1871))</f>
        <v>0</v>
      </c>
      <c r="X1878" s="1" t="str">
        <f>IF(SUM('Paso 2 Ingreso de datos'!A1871:Z1871)&gt;0,"HD","FD")</f>
        <v>FD</v>
      </c>
    </row>
    <row r="1879" spans="1:24">
      <c r="A1879" s="3" t="str">
        <f>IF(AND(W1879=21,X1879),'Paso 2 Ingreso de datos'!A1872,IF(AND(Paso2!W1879=0,Paso2!X1879="FD"),"NA","FD"))</f>
        <v>NA</v>
      </c>
      <c r="B1879" s="3" t="str">
        <f>IF(ISBLANK('Paso 2 Ingreso de datos'!G1872),"NA",IF(OR('Paso 2 Ingreso de datos'!G1872=0,'Paso 2 Ingreso de datos'!G1872=1,'Paso 2 Ingreso de datos'!G1872=2,'Paso 2 Ingreso de datos'!G1872=3,'Paso 2 Ingreso de datos'!G1872=4),'Paso 2 Ingreso de datos'!G1872,"NA"))</f>
        <v>NA</v>
      </c>
      <c r="C1879" s="3" t="str">
        <f>IF(ISBLANK('Paso 2 Ingreso de datos'!H1872),"NA",IF(OR('Paso 2 Ingreso de datos'!H1872=0,'Paso 2 Ingreso de datos'!H1872=1,'Paso 2 Ingreso de datos'!H1872=2,'Paso 2 Ingreso de datos'!H1872=3,'Paso 2 Ingreso de datos'!H1872=4),'Paso 2 Ingreso de datos'!H1872,"NA"))</f>
        <v>NA</v>
      </c>
      <c r="D1879" s="3" t="str">
        <f>IF(ISBLANK('Paso 2 Ingreso de datos'!I1872),"NA",IF(OR('Paso 2 Ingreso de datos'!I1872=0,'Paso 2 Ingreso de datos'!I1872=1,'Paso 2 Ingreso de datos'!I1872=2,'Paso 2 Ingreso de datos'!I1872=3,'Paso 2 Ingreso de datos'!I1872=4),'Paso 2 Ingreso de datos'!I1872,"NA"))</f>
        <v>NA</v>
      </c>
      <c r="E1879" s="3" t="str">
        <f>IF(ISBLANK('Paso 2 Ingreso de datos'!J1872),"NA",IF(OR('Paso 2 Ingreso de datos'!J1872=0,'Paso 2 Ingreso de datos'!J1872=1,'Paso 2 Ingreso de datos'!J1872=2,'Paso 2 Ingreso de datos'!J1872=3,'Paso 2 Ingreso de datos'!J1872=4),'Paso 2 Ingreso de datos'!J1872,"NA"))</f>
        <v>NA</v>
      </c>
      <c r="F1879" s="3" t="str">
        <f>IF(ISBLANK('Paso 2 Ingreso de datos'!K1872),"NA",IF(OR('Paso 2 Ingreso de datos'!K1872=0,'Paso 2 Ingreso de datos'!K1872=1,'Paso 2 Ingreso de datos'!K1872=2,'Paso 2 Ingreso de datos'!K1872=3,'Paso 2 Ingreso de datos'!K1872=4),'Paso 2 Ingreso de datos'!K1872,"NA"))</f>
        <v>NA</v>
      </c>
      <c r="G1879" s="3" t="str">
        <f>IF(ISBLANK('Paso 2 Ingreso de datos'!L1872),"NA",IF(OR('Paso 2 Ingreso de datos'!L1872=0,'Paso 2 Ingreso de datos'!L1872=1,'Paso 2 Ingreso de datos'!L1872=2,'Paso 2 Ingreso de datos'!L1872=3,'Paso 2 Ingreso de datos'!L1872=4),'Paso 2 Ingreso de datos'!L1872,"NA"))</f>
        <v>NA</v>
      </c>
      <c r="H1879" s="3" t="str">
        <f>IF(ISBLANK('Paso 2 Ingreso de datos'!M1872),"NA",IF(OR('Paso 2 Ingreso de datos'!M1872=0,'Paso 2 Ingreso de datos'!M1872=1,'Paso 2 Ingreso de datos'!M1872=2,'Paso 2 Ingreso de datos'!M1872=3,'Paso 2 Ingreso de datos'!M1872=4),'Paso 2 Ingreso de datos'!M1872,"NA"))</f>
        <v>NA</v>
      </c>
      <c r="I1879" s="3" t="str">
        <f>IF(ISBLANK('Paso 2 Ingreso de datos'!N1872),"NA",IF(OR('Paso 2 Ingreso de datos'!N1872=0,'Paso 2 Ingreso de datos'!N1872=1,'Paso 2 Ingreso de datos'!N1872=2,'Paso 2 Ingreso de datos'!N1872=3,'Paso 2 Ingreso de datos'!N1872=4),'Paso 2 Ingreso de datos'!N1872,"NA"))</f>
        <v>NA</v>
      </c>
      <c r="J1879" s="3" t="str">
        <f>IF(ISBLANK('Paso 2 Ingreso de datos'!O1872),"NA",IF(OR('Paso 2 Ingreso de datos'!O1872=0,'Paso 2 Ingreso de datos'!O1872=1,'Paso 2 Ingreso de datos'!O1872=2,'Paso 2 Ingreso de datos'!O1872=3,'Paso 2 Ingreso de datos'!O1872=4),'Paso 2 Ingreso de datos'!O1872,"NA"))</f>
        <v>NA</v>
      </c>
      <c r="K1879" s="3" t="str">
        <f>IF(ISBLANK('Paso 2 Ingreso de datos'!P1872),"NA",IF(OR('Paso 2 Ingreso de datos'!P1872=0,'Paso 2 Ingreso de datos'!P1872=1,'Paso 2 Ingreso de datos'!P1872=2,'Paso 2 Ingreso de datos'!P1872=3,'Paso 2 Ingreso de datos'!P1872=4),'Paso 2 Ingreso de datos'!P1872,"NA"))</f>
        <v>NA</v>
      </c>
      <c r="L1879" s="3" t="str">
        <f>IF(ISBLANK('Paso 2 Ingreso de datos'!Q1872),"NA",IF(OR('Paso 2 Ingreso de datos'!Q1872=0,'Paso 2 Ingreso de datos'!Q1872=1,'Paso 2 Ingreso de datos'!Q1872=2,'Paso 2 Ingreso de datos'!Q1872=3,'Paso 2 Ingreso de datos'!Q1872=4),'Paso 2 Ingreso de datos'!Q1872,"NA"))</f>
        <v>NA</v>
      </c>
      <c r="M1879" s="3" t="str">
        <f>IF(ISBLANK('Paso 2 Ingreso de datos'!R1872),"NA",IF(OR('Paso 2 Ingreso de datos'!R1872=0,'Paso 2 Ingreso de datos'!R1872=1,'Paso 2 Ingreso de datos'!R1872=2,'Paso 2 Ingreso de datos'!R1872=3,'Paso 2 Ingreso de datos'!R1872=4),'Paso 2 Ingreso de datos'!R1872,"NA"))</f>
        <v>NA</v>
      </c>
      <c r="N1879" s="3" t="str">
        <f>IF(ISBLANK('Paso 2 Ingreso de datos'!S1872),"NA",IF(OR('Paso 2 Ingreso de datos'!S1872=0,'Paso 2 Ingreso de datos'!S1872=1,'Paso 2 Ingreso de datos'!S1872=2,'Paso 2 Ingreso de datos'!S1872=3,'Paso 2 Ingreso de datos'!S1872=4),'Paso 2 Ingreso de datos'!S1872,"NA"))</f>
        <v>NA</v>
      </c>
      <c r="O1879" s="3" t="str">
        <f>IF(ISBLANK('Paso 2 Ingreso de datos'!T1872),"NA",IF(OR('Paso 2 Ingreso de datos'!T1872=0,'Paso 2 Ingreso de datos'!T1872=1,'Paso 2 Ingreso de datos'!T1872=2,'Paso 2 Ingreso de datos'!T1872=3,'Paso 2 Ingreso de datos'!T1872=4),'Paso 2 Ingreso de datos'!T1872,"NA"))</f>
        <v>NA</v>
      </c>
      <c r="P1879" s="3" t="str">
        <f>IF(ISBLANK('Paso 2 Ingreso de datos'!U1872),"NA",IF(OR('Paso 2 Ingreso de datos'!U1872=0,'Paso 2 Ingreso de datos'!U1872=1,'Paso 2 Ingreso de datos'!U1872=2,'Paso 2 Ingreso de datos'!U1872=3,'Paso 2 Ingreso de datos'!U1872=4),'Paso 2 Ingreso de datos'!U1872,"NA"))</f>
        <v>NA</v>
      </c>
      <c r="Q1879" s="3" t="str">
        <f>IF(ISBLANK('Paso 2 Ingreso de datos'!V1872),"NA",IF(OR('Paso 2 Ingreso de datos'!V1872=0,'Paso 2 Ingreso de datos'!V1872=1,'Paso 2 Ingreso de datos'!V1872=2,'Paso 2 Ingreso de datos'!V1872=3,'Paso 2 Ingreso de datos'!V1872=4),'Paso 2 Ingreso de datos'!V1872,"NA"))</f>
        <v>NA</v>
      </c>
      <c r="R1879" s="3" t="str">
        <f>IF(ISBLANK('Paso 2 Ingreso de datos'!W1872),"NA",IF(OR('Paso 2 Ingreso de datos'!W1872=0,'Paso 2 Ingreso de datos'!W1872=1,'Paso 2 Ingreso de datos'!W1872=2,'Paso 2 Ingreso de datos'!W1872=3,'Paso 2 Ingreso de datos'!W1872=4),'Paso 2 Ingreso de datos'!W1872,"NA"))</f>
        <v>NA</v>
      </c>
      <c r="S1879" s="3" t="str">
        <f>IF(ISBLANK('Paso 2 Ingreso de datos'!X1872),"NA",IF(OR('Paso 2 Ingreso de datos'!X1872=0,'Paso 2 Ingreso de datos'!X1872=1,'Paso 2 Ingreso de datos'!X1872=2,'Paso 2 Ingreso de datos'!X1872=3,'Paso 2 Ingreso de datos'!X1872=4),'Paso 2 Ingreso de datos'!X1872,"NA"))</f>
        <v>NA</v>
      </c>
      <c r="T1879" s="3" t="str">
        <f>IF(ISBLANK('Paso 2 Ingreso de datos'!Y1872),"NA",IF(OR('Paso 2 Ingreso de datos'!Y1872=0,'Paso 2 Ingreso de datos'!Y1872=1,'Paso 2 Ingreso de datos'!Y1872=2,'Paso 2 Ingreso de datos'!Y1872=3,'Paso 2 Ingreso de datos'!Y1872=4),'Paso 2 Ingreso de datos'!Y1872,"NA"))</f>
        <v>NA</v>
      </c>
      <c r="U1879" s="3" t="str">
        <f>IF(ISBLANK('Paso 2 Ingreso de datos'!Z1872),"NA",IF(OR('Paso 2 Ingreso de datos'!Z1872=0,'Paso 2 Ingreso de datos'!Z1872=1,'Paso 2 Ingreso de datos'!Z1872=2,'Paso 2 Ingreso de datos'!Z1872=3,'Paso 2 Ingreso de datos'!Z1872=4),'Paso 2 Ingreso de datos'!Z1872,"NA"))</f>
        <v>NA</v>
      </c>
      <c r="W1879" s="3">
        <f>SUM(COUNTIFS('Paso 2 Ingreso de datos'!G1872:Z1872,"&gt;=0",'Paso 2 Ingreso de datos'!G1872:Z1872,"&lt;=4"),COUNTA('Paso 2 Ingreso de datos'!A1872))</f>
        <v>0</v>
      </c>
      <c r="X1879" s="1" t="str">
        <f>IF(SUM('Paso 2 Ingreso de datos'!A1872:Z1872)&gt;0,"HD","FD")</f>
        <v>FD</v>
      </c>
    </row>
    <row r="1880" spans="1:24">
      <c r="A1880" s="3" t="str">
        <f>IF(AND(W1880=21,X1880),'Paso 2 Ingreso de datos'!A1873,IF(AND(Paso2!W1880=0,Paso2!X1880="FD"),"NA","FD"))</f>
        <v>NA</v>
      </c>
      <c r="B1880" s="3" t="str">
        <f>IF(ISBLANK('Paso 2 Ingreso de datos'!G1873),"NA",IF(OR('Paso 2 Ingreso de datos'!G1873=0,'Paso 2 Ingreso de datos'!G1873=1,'Paso 2 Ingreso de datos'!G1873=2,'Paso 2 Ingreso de datos'!G1873=3,'Paso 2 Ingreso de datos'!G1873=4),'Paso 2 Ingreso de datos'!G1873,"NA"))</f>
        <v>NA</v>
      </c>
      <c r="C1880" s="3" t="str">
        <f>IF(ISBLANK('Paso 2 Ingreso de datos'!H1873),"NA",IF(OR('Paso 2 Ingreso de datos'!H1873=0,'Paso 2 Ingreso de datos'!H1873=1,'Paso 2 Ingreso de datos'!H1873=2,'Paso 2 Ingreso de datos'!H1873=3,'Paso 2 Ingreso de datos'!H1873=4),'Paso 2 Ingreso de datos'!H1873,"NA"))</f>
        <v>NA</v>
      </c>
      <c r="D1880" s="3" t="str">
        <f>IF(ISBLANK('Paso 2 Ingreso de datos'!I1873),"NA",IF(OR('Paso 2 Ingreso de datos'!I1873=0,'Paso 2 Ingreso de datos'!I1873=1,'Paso 2 Ingreso de datos'!I1873=2,'Paso 2 Ingreso de datos'!I1873=3,'Paso 2 Ingreso de datos'!I1873=4),'Paso 2 Ingreso de datos'!I1873,"NA"))</f>
        <v>NA</v>
      </c>
      <c r="E1880" s="3" t="str">
        <f>IF(ISBLANK('Paso 2 Ingreso de datos'!J1873),"NA",IF(OR('Paso 2 Ingreso de datos'!J1873=0,'Paso 2 Ingreso de datos'!J1873=1,'Paso 2 Ingreso de datos'!J1873=2,'Paso 2 Ingreso de datos'!J1873=3,'Paso 2 Ingreso de datos'!J1873=4),'Paso 2 Ingreso de datos'!J1873,"NA"))</f>
        <v>NA</v>
      </c>
      <c r="F1880" s="3" t="str">
        <f>IF(ISBLANK('Paso 2 Ingreso de datos'!K1873),"NA",IF(OR('Paso 2 Ingreso de datos'!K1873=0,'Paso 2 Ingreso de datos'!K1873=1,'Paso 2 Ingreso de datos'!K1873=2,'Paso 2 Ingreso de datos'!K1873=3,'Paso 2 Ingreso de datos'!K1873=4),'Paso 2 Ingreso de datos'!K1873,"NA"))</f>
        <v>NA</v>
      </c>
      <c r="G1880" s="3" t="str">
        <f>IF(ISBLANK('Paso 2 Ingreso de datos'!L1873),"NA",IF(OR('Paso 2 Ingreso de datos'!L1873=0,'Paso 2 Ingreso de datos'!L1873=1,'Paso 2 Ingreso de datos'!L1873=2,'Paso 2 Ingreso de datos'!L1873=3,'Paso 2 Ingreso de datos'!L1873=4),'Paso 2 Ingreso de datos'!L1873,"NA"))</f>
        <v>NA</v>
      </c>
      <c r="H1880" s="3" t="str">
        <f>IF(ISBLANK('Paso 2 Ingreso de datos'!M1873),"NA",IF(OR('Paso 2 Ingreso de datos'!M1873=0,'Paso 2 Ingreso de datos'!M1873=1,'Paso 2 Ingreso de datos'!M1873=2,'Paso 2 Ingreso de datos'!M1873=3,'Paso 2 Ingreso de datos'!M1873=4),'Paso 2 Ingreso de datos'!M1873,"NA"))</f>
        <v>NA</v>
      </c>
      <c r="I1880" s="3" t="str">
        <f>IF(ISBLANK('Paso 2 Ingreso de datos'!N1873),"NA",IF(OR('Paso 2 Ingreso de datos'!N1873=0,'Paso 2 Ingreso de datos'!N1873=1,'Paso 2 Ingreso de datos'!N1873=2,'Paso 2 Ingreso de datos'!N1873=3,'Paso 2 Ingreso de datos'!N1873=4),'Paso 2 Ingreso de datos'!N1873,"NA"))</f>
        <v>NA</v>
      </c>
      <c r="J1880" s="3" t="str">
        <f>IF(ISBLANK('Paso 2 Ingreso de datos'!O1873),"NA",IF(OR('Paso 2 Ingreso de datos'!O1873=0,'Paso 2 Ingreso de datos'!O1873=1,'Paso 2 Ingreso de datos'!O1873=2,'Paso 2 Ingreso de datos'!O1873=3,'Paso 2 Ingreso de datos'!O1873=4),'Paso 2 Ingreso de datos'!O1873,"NA"))</f>
        <v>NA</v>
      </c>
      <c r="K1880" s="3" t="str">
        <f>IF(ISBLANK('Paso 2 Ingreso de datos'!P1873),"NA",IF(OR('Paso 2 Ingreso de datos'!P1873=0,'Paso 2 Ingreso de datos'!P1873=1,'Paso 2 Ingreso de datos'!P1873=2,'Paso 2 Ingreso de datos'!P1873=3,'Paso 2 Ingreso de datos'!P1873=4),'Paso 2 Ingreso de datos'!P1873,"NA"))</f>
        <v>NA</v>
      </c>
      <c r="L1880" s="3" t="str">
        <f>IF(ISBLANK('Paso 2 Ingreso de datos'!Q1873),"NA",IF(OR('Paso 2 Ingreso de datos'!Q1873=0,'Paso 2 Ingreso de datos'!Q1873=1,'Paso 2 Ingreso de datos'!Q1873=2,'Paso 2 Ingreso de datos'!Q1873=3,'Paso 2 Ingreso de datos'!Q1873=4),'Paso 2 Ingreso de datos'!Q1873,"NA"))</f>
        <v>NA</v>
      </c>
      <c r="M1880" s="3" t="str">
        <f>IF(ISBLANK('Paso 2 Ingreso de datos'!R1873),"NA",IF(OR('Paso 2 Ingreso de datos'!R1873=0,'Paso 2 Ingreso de datos'!R1873=1,'Paso 2 Ingreso de datos'!R1873=2,'Paso 2 Ingreso de datos'!R1873=3,'Paso 2 Ingreso de datos'!R1873=4),'Paso 2 Ingreso de datos'!R1873,"NA"))</f>
        <v>NA</v>
      </c>
      <c r="N1880" s="3" t="str">
        <f>IF(ISBLANK('Paso 2 Ingreso de datos'!S1873),"NA",IF(OR('Paso 2 Ingreso de datos'!S1873=0,'Paso 2 Ingreso de datos'!S1873=1,'Paso 2 Ingreso de datos'!S1873=2,'Paso 2 Ingreso de datos'!S1873=3,'Paso 2 Ingreso de datos'!S1873=4),'Paso 2 Ingreso de datos'!S1873,"NA"))</f>
        <v>NA</v>
      </c>
      <c r="O1880" s="3" t="str">
        <f>IF(ISBLANK('Paso 2 Ingreso de datos'!T1873),"NA",IF(OR('Paso 2 Ingreso de datos'!T1873=0,'Paso 2 Ingreso de datos'!T1873=1,'Paso 2 Ingreso de datos'!T1873=2,'Paso 2 Ingreso de datos'!T1873=3,'Paso 2 Ingreso de datos'!T1873=4),'Paso 2 Ingreso de datos'!T1873,"NA"))</f>
        <v>NA</v>
      </c>
      <c r="P1880" s="3" t="str">
        <f>IF(ISBLANK('Paso 2 Ingreso de datos'!U1873),"NA",IF(OR('Paso 2 Ingreso de datos'!U1873=0,'Paso 2 Ingreso de datos'!U1873=1,'Paso 2 Ingreso de datos'!U1873=2,'Paso 2 Ingreso de datos'!U1873=3,'Paso 2 Ingreso de datos'!U1873=4),'Paso 2 Ingreso de datos'!U1873,"NA"))</f>
        <v>NA</v>
      </c>
      <c r="Q1880" s="3" t="str">
        <f>IF(ISBLANK('Paso 2 Ingreso de datos'!V1873),"NA",IF(OR('Paso 2 Ingreso de datos'!V1873=0,'Paso 2 Ingreso de datos'!V1873=1,'Paso 2 Ingreso de datos'!V1873=2,'Paso 2 Ingreso de datos'!V1873=3,'Paso 2 Ingreso de datos'!V1873=4),'Paso 2 Ingreso de datos'!V1873,"NA"))</f>
        <v>NA</v>
      </c>
      <c r="R1880" s="3" t="str">
        <f>IF(ISBLANK('Paso 2 Ingreso de datos'!W1873),"NA",IF(OR('Paso 2 Ingreso de datos'!W1873=0,'Paso 2 Ingreso de datos'!W1873=1,'Paso 2 Ingreso de datos'!W1873=2,'Paso 2 Ingreso de datos'!W1873=3,'Paso 2 Ingreso de datos'!W1873=4),'Paso 2 Ingreso de datos'!W1873,"NA"))</f>
        <v>NA</v>
      </c>
      <c r="S1880" s="3" t="str">
        <f>IF(ISBLANK('Paso 2 Ingreso de datos'!X1873),"NA",IF(OR('Paso 2 Ingreso de datos'!X1873=0,'Paso 2 Ingreso de datos'!X1873=1,'Paso 2 Ingreso de datos'!X1873=2,'Paso 2 Ingreso de datos'!X1873=3,'Paso 2 Ingreso de datos'!X1873=4),'Paso 2 Ingreso de datos'!X1873,"NA"))</f>
        <v>NA</v>
      </c>
      <c r="T1880" s="3" t="str">
        <f>IF(ISBLANK('Paso 2 Ingreso de datos'!Y1873),"NA",IF(OR('Paso 2 Ingreso de datos'!Y1873=0,'Paso 2 Ingreso de datos'!Y1873=1,'Paso 2 Ingreso de datos'!Y1873=2,'Paso 2 Ingreso de datos'!Y1873=3,'Paso 2 Ingreso de datos'!Y1873=4),'Paso 2 Ingreso de datos'!Y1873,"NA"))</f>
        <v>NA</v>
      </c>
      <c r="U1880" s="3" t="str">
        <f>IF(ISBLANK('Paso 2 Ingreso de datos'!Z1873),"NA",IF(OR('Paso 2 Ingreso de datos'!Z1873=0,'Paso 2 Ingreso de datos'!Z1873=1,'Paso 2 Ingreso de datos'!Z1873=2,'Paso 2 Ingreso de datos'!Z1873=3,'Paso 2 Ingreso de datos'!Z1873=4),'Paso 2 Ingreso de datos'!Z1873,"NA"))</f>
        <v>NA</v>
      </c>
      <c r="W1880" s="3">
        <f>SUM(COUNTIFS('Paso 2 Ingreso de datos'!G1873:Z1873,"&gt;=0",'Paso 2 Ingreso de datos'!G1873:Z1873,"&lt;=4"),COUNTA('Paso 2 Ingreso de datos'!A1873))</f>
        <v>0</v>
      </c>
      <c r="X1880" s="1" t="str">
        <f>IF(SUM('Paso 2 Ingreso de datos'!A1873:Z1873)&gt;0,"HD","FD")</f>
        <v>FD</v>
      </c>
    </row>
    <row r="1881" spans="1:24">
      <c r="A1881" s="3" t="str">
        <f>IF(AND(W1881=21,X1881),'Paso 2 Ingreso de datos'!A1874,IF(AND(Paso2!W1881=0,Paso2!X1881="FD"),"NA","FD"))</f>
        <v>NA</v>
      </c>
      <c r="B1881" s="3" t="str">
        <f>IF(ISBLANK('Paso 2 Ingreso de datos'!G1874),"NA",IF(OR('Paso 2 Ingreso de datos'!G1874=0,'Paso 2 Ingreso de datos'!G1874=1,'Paso 2 Ingreso de datos'!G1874=2,'Paso 2 Ingreso de datos'!G1874=3,'Paso 2 Ingreso de datos'!G1874=4),'Paso 2 Ingreso de datos'!G1874,"NA"))</f>
        <v>NA</v>
      </c>
      <c r="C1881" s="3" t="str">
        <f>IF(ISBLANK('Paso 2 Ingreso de datos'!H1874),"NA",IF(OR('Paso 2 Ingreso de datos'!H1874=0,'Paso 2 Ingreso de datos'!H1874=1,'Paso 2 Ingreso de datos'!H1874=2,'Paso 2 Ingreso de datos'!H1874=3,'Paso 2 Ingreso de datos'!H1874=4),'Paso 2 Ingreso de datos'!H1874,"NA"))</f>
        <v>NA</v>
      </c>
      <c r="D1881" s="3" t="str">
        <f>IF(ISBLANK('Paso 2 Ingreso de datos'!I1874),"NA",IF(OR('Paso 2 Ingreso de datos'!I1874=0,'Paso 2 Ingreso de datos'!I1874=1,'Paso 2 Ingreso de datos'!I1874=2,'Paso 2 Ingreso de datos'!I1874=3,'Paso 2 Ingreso de datos'!I1874=4),'Paso 2 Ingreso de datos'!I1874,"NA"))</f>
        <v>NA</v>
      </c>
      <c r="E1881" s="3" t="str">
        <f>IF(ISBLANK('Paso 2 Ingreso de datos'!J1874),"NA",IF(OR('Paso 2 Ingreso de datos'!J1874=0,'Paso 2 Ingreso de datos'!J1874=1,'Paso 2 Ingreso de datos'!J1874=2,'Paso 2 Ingreso de datos'!J1874=3,'Paso 2 Ingreso de datos'!J1874=4),'Paso 2 Ingreso de datos'!J1874,"NA"))</f>
        <v>NA</v>
      </c>
      <c r="F1881" s="3" t="str">
        <f>IF(ISBLANK('Paso 2 Ingreso de datos'!K1874),"NA",IF(OR('Paso 2 Ingreso de datos'!K1874=0,'Paso 2 Ingreso de datos'!K1874=1,'Paso 2 Ingreso de datos'!K1874=2,'Paso 2 Ingreso de datos'!K1874=3,'Paso 2 Ingreso de datos'!K1874=4),'Paso 2 Ingreso de datos'!K1874,"NA"))</f>
        <v>NA</v>
      </c>
      <c r="G1881" s="3" t="str">
        <f>IF(ISBLANK('Paso 2 Ingreso de datos'!L1874),"NA",IF(OR('Paso 2 Ingreso de datos'!L1874=0,'Paso 2 Ingreso de datos'!L1874=1,'Paso 2 Ingreso de datos'!L1874=2,'Paso 2 Ingreso de datos'!L1874=3,'Paso 2 Ingreso de datos'!L1874=4),'Paso 2 Ingreso de datos'!L1874,"NA"))</f>
        <v>NA</v>
      </c>
      <c r="H1881" s="3" t="str">
        <f>IF(ISBLANK('Paso 2 Ingreso de datos'!M1874),"NA",IF(OR('Paso 2 Ingreso de datos'!M1874=0,'Paso 2 Ingreso de datos'!M1874=1,'Paso 2 Ingreso de datos'!M1874=2,'Paso 2 Ingreso de datos'!M1874=3,'Paso 2 Ingreso de datos'!M1874=4),'Paso 2 Ingreso de datos'!M1874,"NA"))</f>
        <v>NA</v>
      </c>
      <c r="I1881" s="3" t="str">
        <f>IF(ISBLANK('Paso 2 Ingreso de datos'!N1874),"NA",IF(OR('Paso 2 Ingreso de datos'!N1874=0,'Paso 2 Ingreso de datos'!N1874=1,'Paso 2 Ingreso de datos'!N1874=2,'Paso 2 Ingreso de datos'!N1874=3,'Paso 2 Ingreso de datos'!N1874=4),'Paso 2 Ingreso de datos'!N1874,"NA"))</f>
        <v>NA</v>
      </c>
      <c r="J1881" s="3" t="str">
        <f>IF(ISBLANK('Paso 2 Ingreso de datos'!O1874),"NA",IF(OR('Paso 2 Ingreso de datos'!O1874=0,'Paso 2 Ingreso de datos'!O1874=1,'Paso 2 Ingreso de datos'!O1874=2,'Paso 2 Ingreso de datos'!O1874=3,'Paso 2 Ingreso de datos'!O1874=4),'Paso 2 Ingreso de datos'!O1874,"NA"))</f>
        <v>NA</v>
      </c>
      <c r="K1881" s="3" t="str">
        <f>IF(ISBLANK('Paso 2 Ingreso de datos'!P1874),"NA",IF(OR('Paso 2 Ingreso de datos'!P1874=0,'Paso 2 Ingreso de datos'!P1874=1,'Paso 2 Ingreso de datos'!P1874=2,'Paso 2 Ingreso de datos'!P1874=3,'Paso 2 Ingreso de datos'!P1874=4),'Paso 2 Ingreso de datos'!P1874,"NA"))</f>
        <v>NA</v>
      </c>
      <c r="L1881" s="3" t="str">
        <f>IF(ISBLANK('Paso 2 Ingreso de datos'!Q1874),"NA",IF(OR('Paso 2 Ingreso de datos'!Q1874=0,'Paso 2 Ingreso de datos'!Q1874=1,'Paso 2 Ingreso de datos'!Q1874=2,'Paso 2 Ingreso de datos'!Q1874=3,'Paso 2 Ingreso de datos'!Q1874=4),'Paso 2 Ingreso de datos'!Q1874,"NA"))</f>
        <v>NA</v>
      </c>
      <c r="M1881" s="3" t="str">
        <f>IF(ISBLANK('Paso 2 Ingreso de datos'!R1874),"NA",IF(OR('Paso 2 Ingreso de datos'!R1874=0,'Paso 2 Ingreso de datos'!R1874=1,'Paso 2 Ingreso de datos'!R1874=2,'Paso 2 Ingreso de datos'!R1874=3,'Paso 2 Ingreso de datos'!R1874=4),'Paso 2 Ingreso de datos'!R1874,"NA"))</f>
        <v>NA</v>
      </c>
      <c r="N1881" s="3" t="str">
        <f>IF(ISBLANK('Paso 2 Ingreso de datos'!S1874),"NA",IF(OR('Paso 2 Ingreso de datos'!S1874=0,'Paso 2 Ingreso de datos'!S1874=1,'Paso 2 Ingreso de datos'!S1874=2,'Paso 2 Ingreso de datos'!S1874=3,'Paso 2 Ingreso de datos'!S1874=4),'Paso 2 Ingreso de datos'!S1874,"NA"))</f>
        <v>NA</v>
      </c>
      <c r="O1881" s="3" t="str">
        <f>IF(ISBLANK('Paso 2 Ingreso de datos'!T1874),"NA",IF(OR('Paso 2 Ingreso de datos'!T1874=0,'Paso 2 Ingreso de datos'!T1874=1,'Paso 2 Ingreso de datos'!T1874=2,'Paso 2 Ingreso de datos'!T1874=3,'Paso 2 Ingreso de datos'!T1874=4),'Paso 2 Ingreso de datos'!T1874,"NA"))</f>
        <v>NA</v>
      </c>
      <c r="P1881" s="3" t="str">
        <f>IF(ISBLANK('Paso 2 Ingreso de datos'!U1874),"NA",IF(OR('Paso 2 Ingreso de datos'!U1874=0,'Paso 2 Ingreso de datos'!U1874=1,'Paso 2 Ingreso de datos'!U1874=2,'Paso 2 Ingreso de datos'!U1874=3,'Paso 2 Ingreso de datos'!U1874=4),'Paso 2 Ingreso de datos'!U1874,"NA"))</f>
        <v>NA</v>
      </c>
      <c r="Q1881" s="3" t="str">
        <f>IF(ISBLANK('Paso 2 Ingreso de datos'!V1874),"NA",IF(OR('Paso 2 Ingreso de datos'!V1874=0,'Paso 2 Ingreso de datos'!V1874=1,'Paso 2 Ingreso de datos'!V1874=2,'Paso 2 Ingreso de datos'!V1874=3,'Paso 2 Ingreso de datos'!V1874=4),'Paso 2 Ingreso de datos'!V1874,"NA"))</f>
        <v>NA</v>
      </c>
      <c r="R1881" s="3" t="str">
        <f>IF(ISBLANK('Paso 2 Ingreso de datos'!W1874),"NA",IF(OR('Paso 2 Ingreso de datos'!W1874=0,'Paso 2 Ingreso de datos'!W1874=1,'Paso 2 Ingreso de datos'!W1874=2,'Paso 2 Ingreso de datos'!W1874=3,'Paso 2 Ingreso de datos'!W1874=4),'Paso 2 Ingreso de datos'!W1874,"NA"))</f>
        <v>NA</v>
      </c>
      <c r="S1881" s="3" t="str">
        <f>IF(ISBLANK('Paso 2 Ingreso de datos'!X1874),"NA",IF(OR('Paso 2 Ingreso de datos'!X1874=0,'Paso 2 Ingreso de datos'!X1874=1,'Paso 2 Ingreso de datos'!X1874=2,'Paso 2 Ingreso de datos'!X1874=3,'Paso 2 Ingreso de datos'!X1874=4),'Paso 2 Ingreso de datos'!X1874,"NA"))</f>
        <v>NA</v>
      </c>
      <c r="T1881" s="3" t="str">
        <f>IF(ISBLANK('Paso 2 Ingreso de datos'!Y1874),"NA",IF(OR('Paso 2 Ingreso de datos'!Y1874=0,'Paso 2 Ingreso de datos'!Y1874=1,'Paso 2 Ingreso de datos'!Y1874=2,'Paso 2 Ingreso de datos'!Y1874=3,'Paso 2 Ingreso de datos'!Y1874=4),'Paso 2 Ingreso de datos'!Y1874,"NA"))</f>
        <v>NA</v>
      </c>
      <c r="U1881" s="3" t="str">
        <f>IF(ISBLANK('Paso 2 Ingreso de datos'!Z1874),"NA",IF(OR('Paso 2 Ingreso de datos'!Z1874=0,'Paso 2 Ingreso de datos'!Z1874=1,'Paso 2 Ingreso de datos'!Z1874=2,'Paso 2 Ingreso de datos'!Z1874=3,'Paso 2 Ingreso de datos'!Z1874=4),'Paso 2 Ingreso de datos'!Z1874,"NA"))</f>
        <v>NA</v>
      </c>
      <c r="W1881" s="3">
        <f>SUM(COUNTIFS('Paso 2 Ingreso de datos'!G1874:Z1874,"&gt;=0",'Paso 2 Ingreso de datos'!G1874:Z1874,"&lt;=4"),COUNTA('Paso 2 Ingreso de datos'!A1874))</f>
        <v>0</v>
      </c>
      <c r="X1881" s="1" t="str">
        <f>IF(SUM('Paso 2 Ingreso de datos'!A1874:Z1874)&gt;0,"HD","FD")</f>
        <v>FD</v>
      </c>
    </row>
    <row r="1882" spans="1:24">
      <c r="A1882" s="3" t="str">
        <f>IF(AND(W1882=21,X1882),'Paso 2 Ingreso de datos'!A1875,IF(AND(Paso2!W1882=0,Paso2!X1882="FD"),"NA","FD"))</f>
        <v>NA</v>
      </c>
      <c r="B1882" s="3" t="str">
        <f>IF(ISBLANK('Paso 2 Ingreso de datos'!G1875),"NA",IF(OR('Paso 2 Ingreso de datos'!G1875=0,'Paso 2 Ingreso de datos'!G1875=1,'Paso 2 Ingreso de datos'!G1875=2,'Paso 2 Ingreso de datos'!G1875=3,'Paso 2 Ingreso de datos'!G1875=4),'Paso 2 Ingreso de datos'!G1875,"NA"))</f>
        <v>NA</v>
      </c>
      <c r="C1882" s="3" t="str">
        <f>IF(ISBLANK('Paso 2 Ingreso de datos'!H1875),"NA",IF(OR('Paso 2 Ingreso de datos'!H1875=0,'Paso 2 Ingreso de datos'!H1875=1,'Paso 2 Ingreso de datos'!H1875=2,'Paso 2 Ingreso de datos'!H1875=3,'Paso 2 Ingreso de datos'!H1875=4),'Paso 2 Ingreso de datos'!H1875,"NA"))</f>
        <v>NA</v>
      </c>
      <c r="D1882" s="3" t="str">
        <f>IF(ISBLANK('Paso 2 Ingreso de datos'!I1875),"NA",IF(OR('Paso 2 Ingreso de datos'!I1875=0,'Paso 2 Ingreso de datos'!I1875=1,'Paso 2 Ingreso de datos'!I1875=2,'Paso 2 Ingreso de datos'!I1875=3,'Paso 2 Ingreso de datos'!I1875=4),'Paso 2 Ingreso de datos'!I1875,"NA"))</f>
        <v>NA</v>
      </c>
      <c r="E1882" s="3" t="str">
        <f>IF(ISBLANK('Paso 2 Ingreso de datos'!J1875),"NA",IF(OR('Paso 2 Ingreso de datos'!J1875=0,'Paso 2 Ingreso de datos'!J1875=1,'Paso 2 Ingreso de datos'!J1875=2,'Paso 2 Ingreso de datos'!J1875=3,'Paso 2 Ingreso de datos'!J1875=4),'Paso 2 Ingreso de datos'!J1875,"NA"))</f>
        <v>NA</v>
      </c>
      <c r="F1882" s="3" t="str">
        <f>IF(ISBLANK('Paso 2 Ingreso de datos'!K1875),"NA",IF(OR('Paso 2 Ingreso de datos'!K1875=0,'Paso 2 Ingreso de datos'!K1875=1,'Paso 2 Ingreso de datos'!K1875=2,'Paso 2 Ingreso de datos'!K1875=3,'Paso 2 Ingreso de datos'!K1875=4),'Paso 2 Ingreso de datos'!K1875,"NA"))</f>
        <v>NA</v>
      </c>
      <c r="G1882" s="3" t="str">
        <f>IF(ISBLANK('Paso 2 Ingreso de datos'!L1875),"NA",IF(OR('Paso 2 Ingreso de datos'!L1875=0,'Paso 2 Ingreso de datos'!L1875=1,'Paso 2 Ingreso de datos'!L1875=2,'Paso 2 Ingreso de datos'!L1875=3,'Paso 2 Ingreso de datos'!L1875=4),'Paso 2 Ingreso de datos'!L1875,"NA"))</f>
        <v>NA</v>
      </c>
      <c r="H1882" s="3" t="str">
        <f>IF(ISBLANK('Paso 2 Ingreso de datos'!M1875),"NA",IF(OR('Paso 2 Ingreso de datos'!M1875=0,'Paso 2 Ingreso de datos'!M1875=1,'Paso 2 Ingreso de datos'!M1875=2,'Paso 2 Ingreso de datos'!M1875=3,'Paso 2 Ingreso de datos'!M1875=4),'Paso 2 Ingreso de datos'!M1875,"NA"))</f>
        <v>NA</v>
      </c>
      <c r="I1882" s="3" t="str">
        <f>IF(ISBLANK('Paso 2 Ingreso de datos'!N1875),"NA",IF(OR('Paso 2 Ingreso de datos'!N1875=0,'Paso 2 Ingreso de datos'!N1875=1,'Paso 2 Ingreso de datos'!N1875=2,'Paso 2 Ingreso de datos'!N1875=3,'Paso 2 Ingreso de datos'!N1875=4),'Paso 2 Ingreso de datos'!N1875,"NA"))</f>
        <v>NA</v>
      </c>
      <c r="J1882" s="3" t="str">
        <f>IF(ISBLANK('Paso 2 Ingreso de datos'!O1875),"NA",IF(OR('Paso 2 Ingreso de datos'!O1875=0,'Paso 2 Ingreso de datos'!O1875=1,'Paso 2 Ingreso de datos'!O1875=2,'Paso 2 Ingreso de datos'!O1875=3,'Paso 2 Ingreso de datos'!O1875=4),'Paso 2 Ingreso de datos'!O1875,"NA"))</f>
        <v>NA</v>
      </c>
      <c r="K1882" s="3" t="str">
        <f>IF(ISBLANK('Paso 2 Ingreso de datos'!P1875),"NA",IF(OR('Paso 2 Ingreso de datos'!P1875=0,'Paso 2 Ingreso de datos'!P1875=1,'Paso 2 Ingreso de datos'!P1875=2,'Paso 2 Ingreso de datos'!P1875=3,'Paso 2 Ingreso de datos'!P1875=4),'Paso 2 Ingreso de datos'!P1875,"NA"))</f>
        <v>NA</v>
      </c>
      <c r="L1882" s="3" t="str">
        <f>IF(ISBLANK('Paso 2 Ingreso de datos'!Q1875),"NA",IF(OR('Paso 2 Ingreso de datos'!Q1875=0,'Paso 2 Ingreso de datos'!Q1875=1,'Paso 2 Ingreso de datos'!Q1875=2,'Paso 2 Ingreso de datos'!Q1875=3,'Paso 2 Ingreso de datos'!Q1875=4),'Paso 2 Ingreso de datos'!Q1875,"NA"))</f>
        <v>NA</v>
      </c>
      <c r="M1882" s="3" t="str">
        <f>IF(ISBLANK('Paso 2 Ingreso de datos'!R1875),"NA",IF(OR('Paso 2 Ingreso de datos'!R1875=0,'Paso 2 Ingreso de datos'!R1875=1,'Paso 2 Ingreso de datos'!R1875=2,'Paso 2 Ingreso de datos'!R1875=3,'Paso 2 Ingreso de datos'!R1875=4),'Paso 2 Ingreso de datos'!R1875,"NA"))</f>
        <v>NA</v>
      </c>
      <c r="N1882" s="3" t="str">
        <f>IF(ISBLANK('Paso 2 Ingreso de datos'!S1875),"NA",IF(OR('Paso 2 Ingreso de datos'!S1875=0,'Paso 2 Ingreso de datos'!S1875=1,'Paso 2 Ingreso de datos'!S1875=2,'Paso 2 Ingreso de datos'!S1875=3,'Paso 2 Ingreso de datos'!S1875=4),'Paso 2 Ingreso de datos'!S1875,"NA"))</f>
        <v>NA</v>
      </c>
      <c r="O1882" s="3" t="str">
        <f>IF(ISBLANK('Paso 2 Ingreso de datos'!T1875),"NA",IF(OR('Paso 2 Ingreso de datos'!T1875=0,'Paso 2 Ingreso de datos'!T1875=1,'Paso 2 Ingreso de datos'!T1875=2,'Paso 2 Ingreso de datos'!T1875=3,'Paso 2 Ingreso de datos'!T1875=4),'Paso 2 Ingreso de datos'!T1875,"NA"))</f>
        <v>NA</v>
      </c>
      <c r="P1882" s="3" t="str">
        <f>IF(ISBLANK('Paso 2 Ingreso de datos'!U1875),"NA",IF(OR('Paso 2 Ingreso de datos'!U1875=0,'Paso 2 Ingreso de datos'!U1875=1,'Paso 2 Ingreso de datos'!U1875=2,'Paso 2 Ingreso de datos'!U1875=3,'Paso 2 Ingreso de datos'!U1875=4),'Paso 2 Ingreso de datos'!U1875,"NA"))</f>
        <v>NA</v>
      </c>
      <c r="Q1882" s="3" t="str">
        <f>IF(ISBLANK('Paso 2 Ingreso de datos'!V1875),"NA",IF(OR('Paso 2 Ingreso de datos'!V1875=0,'Paso 2 Ingreso de datos'!V1875=1,'Paso 2 Ingreso de datos'!V1875=2,'Paso 2 Ingreso de datos'!V1875=3,'Paso 2 Ingreso de datos'!V1875=4),'Paso 2 Ingreso de datos'!V1875,"NA"))</f>
        <v>NA</v>
      </c>
      <c r="R1882" s="3" t="str">
        <f>IF(ISBLANK('Paso 2 Ingreso de datos'!W1875),"NA",IF(OR('Paso 2 Ingreso de datos'!W1875=0,'Paso 2 Ingreso de datos'!W1875=1,'Paso 2 Ingreso de datos'!W1875=2,'Paso 2 Ingreso de datos'!W1875=3,'Paso 2 Ingreso de datos'!W1875=4),'Paso 2 Ingreso de datos'!W1875,"NA"))</f>
        <v>NA</v>
      </c>
      <c r="S1882" s="3" t="str">
        <f>IF(ISBLANK('Paso 2 Ingreso de datos'!X1875),"NA",IF(OR('Paso 2 Ingreso de datos'!X1875=0,'Paso 2 Ingreso de datos'!X1875=1,'Paso 2 Ingreso de datos'!X1875=2,'Paso 2 Ingreso de datos'!X1875=3,'Paso 2 Ingreso de datos'!X1875=4),'Paso 2 Ingreso de datos'!X1875,"NA"))</f>
        <v>NA</v>
      </c>
      <c r="T1882" s="3" t="str">
        <f>IF(ISBLANK('Paso 2 Ingreso de datos'!Y1875),"NA",IF(OR('Paso 2 Ingreso de datos'!Y1875=0,'Paso 2 Ingreso de datos'!Y1875=1,'Paso 2 Ingreso de datos'!Y1875=2,'Paso 2 Ingreso de datos'!Y1875=3,'Paso 2 Ingreso de datos'!Y1875=4),'Paso 2 Ingreso de datos'!Y1875,"NA"))</f>
        <v>NA</v>
      </c>
      <c r="U1882" s="3" t="str">
        <f>IF(ISBLANK('Paso 2 Ingreso de datos'!Z1875),"NA",IF(OR('Paso 2 Ingreso de datos'!Z1875=0,'Paso 2 Ingreso de datos'!Z1875=1,'Paso 2 Ingreso de datos'!Z1875=2,'Paso 2 Ingreso de datos'!Z1875=3,'Paso 2 Ingreso de datos'!Z1875=4),'Paso 2 Ingreso de datos'!Z1875,"NA"))</f>
        <v>NA</v>
      </c>
      <c r="W1882" s="3">
        <f>SUM(COUNTIFS('Paso 2 Ingreso de datos'!G1875:Z1875,"&gt;=0",'Paso 2 Ingreso de datos'!G1875:Z1875,"&lt;=4"),COUNTA('Paso 2 Ingreso de datos'!A1875))</f>
        <v>0</v>
      </c>
      <c r="X1882" s="1" t="str">
        <f>IF(SUM('Paso 2 Ingreso de datos'!A1875:Z1875)&gt;0,"HD","FD")</f>
        <v>FD</v>
      </c>
    </row>
    <row r="1883" spans="1:24">
      <c r="A1883" s="3" t="str">
        <f>IF(AND(W1883=21,X1883),'Paso 2 Ingreso de datos'!A1876,IF(AND(Paso2!W1883=0,Paso2!X1883="FD"),"NA","FD"))</f>
        <v>NA</v>
      </c>
      <c r="B1883" s="3" t="str">
        <f>IF(ISBLANK('Paso 2 Ingreso de datos'!G1876),"NA",IF(OR('Paso 2 Ingreso de datos'!G1876=0,'Paso 2 Ingreso de datos'!G1876=1,'Paso 2 Ingreso de datos'!G1876=2,'Paso 2 Ingreso de datos'!G1876=3,'Paso 2 Ingreso de datos'!G1876=4),'Paso 2 Ingreso de datos'!G1876,"NA"))</f>
        <v>NA</v>
      </c>
      <c r="C1883" s="3" t="str">
        <f>IF(ISBLANK('Paso 2 Ingreso de datos'!H1876),"NA",IF(OR('Paso 2 Ingreso de datos'!H1876=0,'Paso 2 Ingreso de datos'!H1876=1,'Paso 2 Ingreso de datos'!H1876=2,'Paso 2 Ingreso de datos'!H1876=3,'Paso 2 Ingreso de datos'!H1876=4),'Paso 2 Ingreso de datos'!H1876,"NA"))</f>
        <v>NA</v>
      </c>
      <c r="D1883" s="3" t="str">
        <f>IF(ISBLANK('Paso 2 Ingreso de datos'!I1876),"NA",IF(OR('Paso 2 Ingreso de datos'!I1876=0,'Paso 2 Ingreso de datos'!I1876=1,'Paso 2 Ingreso de datos'!I1876=2,'Paso 2 Ingreso de datos'!I1876=3,'Paso 2 Ingreso de datos'!I1876=4),'Paso 2 Ingreso de datos'!I1876,"NA"))</f>
        <v>NA</v>
      </c>
      <c r="E1883" s="3" t="str">
        <f>IF(ISBLANK('Paso 2 Ingreso de datos'!J1876),"NA",IF(OR('Paso 2 Ingreso de datos'!J1876=0,'Paso 2 Ingreso de datos'!J1876=1,'Paso 2 Ingreso de datos'!J1876=2,'Paso 2 Ingreso de datos'!J1876=3,'Paso 2 Ingreso de datos'!J1876=4),'Paso 2 Ingreso de datos'!J1876,"NA"))</f>
        <v>NA</v>
      </c>
      <c r="F1883" s="3" t="str">
        <f>IF(ISBLANK('Paso 2 Ingreso de datos'!K1876),"NA",IF(OR('Paso 2 Ingreso de datos'!K1876=0,'Paso 2 Ingreso de datos'!K1876=1,'Paso 2 Ingreso de datos'!K1876=2,'Paso 2 Ingreso de datos'!K1876=3,'Paso 2 Ingreso de datos'!K1876=4),'Paso 2 Ingreso de datos'!K1876,"NA"))</f>
        <v>NA</v>
      </c>
      <c r="G1883" s="3" t="str">
        <f>IF(ISBLANK('Paso 2 Ingreso de datos'!L1876),"NA",IF(OR('Paso 2 Ingreso de datos'!L1876=0,'Paso 2 Ingreso de datos'!L1876=1,'Paso 2 Ingreso de datos'!L1876=2,'Paso 2 Ingreso de datos'!L1876=3,'Paso 2 Ingreso de datos'!L1876=4),'Paso 2 Ingreso de datos'!L1876,"NA"))</f>
        <v>NA</v>
      </c>
      <c r="H1883" s="3" t="str">
        <f>IF(ISBLANK('Paso 2 Ingreso de datos'!M1876),"NA",IF(OR('Paso 2 Ingreso de datos'!M1876=0,'Paso 2 Ingreso de datos'!M1876=1,'Paso 2 Ingreso de datos'!M1876=2,'Paso 2 Ingreso de datos'!M1876=3,'Paso 2 Ingreso de datos'!M1876=4),'Paso 2 Ingreso de datos'!M1876,"NA"))</f>
        <v>NA</v>
      </c>
      <c r="I1883" s="3" t="str">
        <f>IF(ISBLANK('Paso 2 Ingreso de datos'!N1876),"NA",IF(OR('Paso 2 Ingreso de datos'!N1876=0,'Paso 2 Ingreso de datos'!N1876=1,'Paso 2 Ingreso de datos'!N1876=2,'Paso 2 Ingreso de datos'!N1876=3,'Paso 2 Ingreso de datos'!N1876=4),'Paso 2 Ingreso de datos'!N1876,"NA"))</f>
        <v>NA</v>
      </c>
      <c r="J1883" s="3" t="str">
        <f>IF(ISBLANK('Paso 2 Ingreso de datos'!O1876),"NA",IF(OR('Paso 2 Ingreso de datos'!O1876=0,'Paso 2 Ingreso de datos'!O1876=1,'Paso 2 Ingreso de datos'!O1876=2,'Paso 2 Ingreso de datos'!O1876=3,'Paso 2 Ingreso de datos'!O1876=4),'Paso 2 Ingreso de datos'!O1876,"NA"))</f>
        <v>NA</v>
      </c>
      <c r="K1883" s="3" t="str">
        <f>IF(ISBLANK('Paso 2 Ingreso de datos'!P1876),"NA",IF(OR('Paso 2 Ingreso de datos'!P1876=0,'Paso 2 Ingreso de datos'!P1876=1,'Paso 2 Ingreso de datos'!P1876=2,'Paso 2 Ingreso de datos'!P1876=3,'Paso 2 Ingreso de datos'!P1876=4),'Paso 2 Ingreso de datos'!P1876,"NA"))</f>
        <v>NA</v>
      </c>
      <c r="L1883" s="3" t="str">
        <f>IF(ISBLANK('Paso 2 Ingreso de datos'!Q1876),"NA",IF(OR('Paso 2 Ingreso de datos'!Q1876=0,'Paso 2 Ingreso de datos'!Q1876=1,'Paso 2 Ingreso de datos'!Q1876=2,'Paso 2 Ingreso de datos'!Q1876=3,'Paso 2 Ingreso de datos'!Q1876=4),'Paso 2 Ingreso de datos'!Q1876,"NA"))</f>
        <v>NA</v>
      </c>
      <c r="M1883" s="3" t="str">
        <f>IF(ISBLANK('Paso 2 Ingreso de datos'!R1876),"NA",IF(OR('Paso 2 Ingreso de datos'!R1876=0,'Paso 2 Ingreso de datos'!R1876=1,'Paso 2 Ingreso de datos'!R1876=2,'Paso 2 Ingreso de datos'!R1876=3,'Paso 2 Ingreso de datos'!R1876=4),'Paso 2 Ingreso de datos'!R1876,"NA"))</f>
        <v>NA</v>
      </c>
      <c r="N1883" s="3" t="str">
        <f>IF(ISBLANK('Paso 2 Ingreso de datos'!S1876),"NA",IF(OR('Paso 2 Ingreso de datos'!S1876=0,'Paso 2 Ingreso de datos'!S1876=1,'Paso 2 Ingreso de datos'!S1876=2,'Paso 2 Ingreso de datos'!S1876=3,'Paso 2 Ingreso de datos'!S1876=4),'Paso 2 Ingreso de datos'!S1876,"NA"))</f>
        <v>NA</v>
      </c>
      <c r="O1883" s="3" t="str">
        <f>IF(ISBLANK('Paso 2 Ingreso de datos'!T1876),"NA",IF(OR('Paso 2 Ingreso de datos'!T1876=0,'Paso 2 Ingreso de datos'!T1876=1,'Paso 2 Ingreso de datos'!T1876=2,'Paso 2 Ingreso de datos'!T1876=3,'Paso 2 Ingreso de datos'!T1876=4),'Paso 2 Ingreso de datos'!T1876,"NA"))</f>
        <v>NA</v>
      </c>
      <c r="P1883" s="3" t="str">
        <f>IF(ISBLANK('Paso 2 Ingreso de datos'!U1876),"NA",IF(OR('Paso 2 Ingreso de datos'!U1876=0,'Paso 2 Ingreso de datos'!U1876=1,'Paso 2 Ingreso de datos'!U1876=2,'Paso 2 Ingreso de datos'!U1876=3,'Paso 2 Ingreso de datos'!U1876=4),'Paso 2 Ingreso de datos'!U1876,"NA"))</f>
        <v>NA</v>
      </c>
      <c r="Q1883" s="3" t="str">
        <f>IF(ISBLANK('Paso 2 Ingreso de datos'!V1876),"NA",IF(OR('Paso 2 Ingreso de datos'!V1876=0,'Paso 2 Ingreso de datos'!V1876=1,'Paso 2 Ingreso de datos'!V1876=2,'Paso 2 Ingreso de datos'!V1876=3,'Paso 2 Ingreso de datos'!V1876=4),'Paso 2 Ingreso de datos'!V1876,"NA"))</f>
        <v>NA</v>
      </c>
      <c r="R1883" s="3" t="str">
        <f>IF(ISBLANK('Paso 2 Ingreso de datos'!W1876),"NA",IF(OR('Paso 2 Ingreso de datos'!W1876=0,'Paso 2 Ingreso de datos'!W1876=1,'Paso 2 Ingreso de datos'!W1876=2,'Paso 2 Ingreso de datos'!W1876=3,'Paso 2 Ingreso de datos'!W1876=4),'Paso 2 Ingreso de datos'!W1876,"NA"))</f>
        <v>NA</v>
      </c>
      <c r="S1883" s="3" t="str">
        <f>IF(ISBLANK('Paso 2 Ingreso de datos'!X1876),"NA",IF(OR('Paso 2 Ingreso de datos'!X1876=0,'Paso 2 Ingreso de datos'!X1876=1,'Paso 2 Ingreso de datos'!X1876=2,'Paso 2 Ingreso de datos'!X1876=3,'Paso 2 Ingreso de datos'!X1876=4),'Paso 2 Ingreso de datos'!X1876,"NA"))</f>
        <v>NA</v>
      </c>
      <c r="T1883" s="3" t="str">
        <f>IF(ISBLANK('Paso 2 Ingreso de datos'!Y1876),"NA",IF(OR('Paso 2 Ingreso de datos'!Y1876=0,'Paso 2 Ingreso de datos'!Y1876=1,'Paso 2 Ingreso de datos'!Y1876=2,'Paso 2 Ingreso de datos'!Y1876=3,'Paso 2 Ingreso de datos'!Y1876=4),'Paso 2 Ingreso de datos'!Y1876,"NA"))</f>
        <v>NA</v>
      </c>
      <c r="U1883" s="3" t="str">
        <f>IF(ISBLANK('Paso 2 Ingreso de datos'!Z1876),"NA",IF(OR('Paso 2 Ingreso de datos'!Z1876=0,'Paso 2 Ingreso de datos'!Z1876=1,'Paso 2 Ingreso de datos'!Z1876=2,'Paso 2 Ingreso de datos'!Z1876=3,'Paso 2 Ingreso de datos'!Z1876=4),'Paso 2 Ingreso de datos'!Z1876,"NA"))</f>
        <v>NA</v>
      </c>
      <c r="W1883" s="3">
        <f>SUM(COUNTIFS('Paso 2 Ingreso de datos'!G1876:Z1876,"&gt;=0",'Paso 2 Ingreso de datos'!G1876:Z1876,"&lt;=4"),COUNTA('Paso 2 Ingreso de datos'!A1876))</f>
        <v>0</v>
      </c>
      <c r="X1883" s="1" t="str">
        <f>IF(SUM('Paso 2 Ingreso de datos'!A1876:Z1876)&gt;0,"HD","FD")</f>
        <v>FD</v>
      </c>
    </row>
    <row r="1884" spans="1:24">
      <c r="A1884" s="3" t="str">
        <f>IF(AND(W1884=21,X1884),'Paso 2 Ingreso de datos'!A1877,IF(AND(Paso2!W1884=0,Paso2!X1884="FD"),"NA","FD"))</f>
        <v>NA</v>
      </c>
      <c r="B1884" s="3" t="str">
        <f>IF(ISBLANK('Paso 2 Ingreso de datos'!G1877),"NA",IF(OR('Paso 2 Ingreso de datos'!G1877=0,'Paso 2 Ingreso de datos'!G1877=1,'Paso 2 Ingreso de datos'!G1877=2,'Paso 2 Ingreso de datos'!G1877=3,'Paso 2 Ingreso de datos'!G1877=4),'Paso 2 Ingreso de datos'!G1877,"NA"))</f>
        <v>NA</v>
      </c>
      <c r="C1884" s="3" t="str">
        <f>IF(ISBLANK('Paso 2 Ingreso de datos'!H1877),"NA",IF(OR('Paso 2 Ingreso de datos'!H1877=0,'Paso 2 Ingreso de datos'!H1877=1,'Paso 2 Ingreso de datos'!H1877=2,'Paso 2 Ingreso de datos'!H1877=3,'Paso 2 Ingreso de datos'!H1877=4),'Paso 2 Ingreso de datos'!H1877,"NA"))</f>
        <v>NA</v>
      </c>
      <c r="D1884" s="3" t="str">
        <f>IF(ISBLANK('Paso 2 Ingreso de datos'!I1877),"NA",IF(OR('Paso 2 Ingreso de datos'!I1877=0,'Paso 2 Ingreso de datos'!I1877=1,'Paso 2 Ingreso de datos'!I1877=2,'Paso 2 Ingreso de datos'!I1877=3,'Paso 2 Ingreso de datos'!I1877=4),'Paso 2 Ingreso de datos'!I1877,"NA"))</f>
        <v>NA</v>
      </c>
      <c r="E1884" s="3" t="str">
        <f>IF(ISBLANK('Paso 2 Ingreso de datos'!J1877),"NA",IF(OR('Paso 2 Ingreso de datos'!J1877=0,'Paso 2 Ingreso de datos'!J1877=1,'Paso 2 Ingreso de datos'!J1877=2,'Paso 2 Ingreso de datos'!J1877=3,'Paso 2 Ingreso de datos'!J1877=4),'Paso 2 Ingreso de datos'!J1877,"NA"))</f>
        <v>NA</v>
      </c>
      <c r="F1884" s="3" t="str">
        <f>IF(ISBLANK('Paso 2 Ingreso de datos'!K1877),"NA",IF(OR('Paso 2 Ingreso de datos'!K1877=0,'Paso 2 Ingreso de datos'!K1877=1,'Paso 2 Ingreso de datos'!K1877=2,'Paso 2 Ingreso de datos'!K1877=3,'Paso 2 Ingreso de datos'!K1877=4),'Paso 2 Ingreso de datos'!K1877,"NA"))</f>
        <v>NA</v>
      </c>
      <c r="G1884" s="3" t="str">
        <f>IF(ISBLANK('Paso 2 Ingreso de datos'!L1877),"NA",IF(OR('Paso 2 Ingreso de datos'!L1877=0,'Paso 2 Ingreso de datos'!L1877=1,'Paso 2 Ingreso de datos'!L1877=2,'Paso 2 Ingreso de datos'!L1877=3,'Paso 2 Ingreso de datos'!L1877=4),'Paso 2 Ingreso de datos'!L1877,"NA"))</f>
        <v>NA</v>
      </c>
      <c r="H1884" s="3" t="str">
        <f>IF(ISBLANK('Paso 2 Ingreso de datos'!M1877),"NA",IF(OR('Paso 2 Ingreso de datos'!M1877=0,'Paso 2 Ingreso de datos'!M1877=1,'Paso 2 Ingreso de datos'!M1877=2,'Paso 2 Ingreso de datos'!M1877=3,'Paso 2 Ingreso de datos'!M1877=4),'Paso 2 Ingreso de datos'!M1877,"NA"))</f>
        <v>NA</v>
      </c>
      <c r="I1884" s="3" t="str">
        <f>IF(ISBLANK('Paso 2 Ingreso de datos'!N1877),"NA",IF(OR('Paso 2 Ingreso de datos'!N1877=0,'Paso 2 Ingreso de datos'!N1877=1,'Paso 2 Ingreso de datos'!N1877=2,'Paso 2 Ingreso de datos'!N1877=3,'Paso 2 Ingreso de datos'!N1877=4),'Paso 2 Ingreso de datos'!N1877,"NA"))</f>
        <v>NA</v>
      </c>
      <c r="J1884" s="3" t="str">
        <f>IF(ISBLANK('Paso 2 Ingreso de datos'!O1877),"NA",IF(OR('Paso 2 Ingreso de datos'!O1877=0,'Paso 2 Ingreso de datos'!O1877=1,'Paso 2 Ingreso de datos'!O1877=2,'Paso 2 Ingreso de datos'!O1877=3,'Paso 2 Ingreso de datos'!O1877=4),'Paso 2 Ingreso de datos'!O1877,"NA"))</f>
        <v>NA</v>
      </c>
      <c r="K1884" s="3" t="str">
        <f>IF(ISBLANK('Paso 2 Ingreso de datos'!P1877),"NA",IF(OR('Paso 2 Ingreso de datos'!P1877=0,'Paso 2 Ingreso de datos'!P1877=1,'Paso 2 Ingreso de datos'!P1877=2,'Paso 2 Ingreso de datos'!P1877=3,'Paso 2 Ingreso de datos'!P1877=4),'Paso 2 Ingreso de datos'!P1877,"NA"))</f>
        <v>NA</v>
      </c>
      <c r="L1884" s="3" t="str">
        <f>IF(ISBLANK('Paso 2 Ingreso de datos'!Q1877),"NA",IF(OR('Paso 2 Ingreso de datos'!Q1877=0,'Paso 2 Ingreso de datos'!Q1877=1,'Paso 2 Ingreso de datos'!Q1877=2,'Paso 2 Ingreso de datos'!Q1877=3,'Paso 2 Ingreso de datos'!Q1877=4),'Paso 2 Ingreso de datos'!Q1877,"NA"))</f>
        <v>NA</v>
      </c>
      <c r="M1884" s="3" t="str">
        <f>IF(ISBLANK('Paso 2 Ingreso de datos'!R1877),"NA",IF(OR('Paso 2 Ingreso de datos'!R1877=0,'Paso 2 Ingreso de datos'!R1877=1,'Paso 2 Ingreso de datos'!R1877=2,'Paso 2 Ingreso de datos'!R1877=3,'Paso 2 Ingreso de datos'!R1877=4),'Paso 2 Ingreso de datos'!R1877,"NA"))</f>
        <v>NA</v>
      </c>
      <c r="N1884" s="3" t="str">
        <f>IF(ISBLANK('Paso 2 Ingreso de datos'!S1877),"NA",IF(OR('Paso 2 Ingreso de datos'!S1877=0,'Paso 2 Ingreso de datos'!S1877=1,'Paso 2 Ingreso de datos'!S1877=2,'Paso 2 Ingreso de datos'!S1877=3,'Paso 2 Ingreso de datos'!S1877=4),'Paso 2 Ingreso de datos'!S1877,"NA"))</f>
        <v>NA</v>
      </c>
      <c r="O1884" s="3" t="str">
        <f>IF(ISBLANK('Paso 2 Ingreso de datos'!T1877),"NA",IF(OR('Paso 2 Ingreso de datos'!T1877=0,'Paso 2 Ingreso de datos'!T1877=1,'Paso 2 Ingreso de datos'!T1877=2,'Paso 2 Ingreso de datos'!T1877=3,'Paso 2 Ingreso de datos'!T1877=4),'Paso 2 Ingreso de datos'!T1877,"NA"))</f>
        <v>NA</v>
      </c>
      <c r="P1884" s="3" t="str">
        <f>IF(ISBLANK('Paso 2 Ingreso de datos'!U1877),"NA",IF(OR('Paso 2 Ingreso de datos'!U1877=0,'Paso 2 Ingreso de datos'!U1877=1,'Paso 2 Ingreso de datos'!U1877=2,'Paso 2 Ingreso de datos'!U1877=3,'Paso 2 Ingreso de datos'!U1877=4),'Paso 2 Ingreso de datos'!U1877,"NA"))</f>
        <v>NA</v>
      </c>
      <c r="Q1884" s="3" t="str">
        <f>IF(ISBLANK('Paso 2 Ingreso de datos'!V1877),"NA",IF(OR('Paso 2 Ingreso de datos'!V1877=0,'Paso 2 Ingreso de datos'!V1877=1,'Paso 2 Ingreso de datos'!V1877=2,'Paso 2 Ingreso de datos'!V1877=3,'Paso 2 Ingreso de datos'!V1877=4),'Paso 2 Ingreso de datos'!V1877,"NA"))</f>
        <v>NA</v>
      </c>
      <c r="R1884" s="3" t="str">
        <f>IF(ISBLANK('Paso 2 Ingreso de datos'!W1877),"NA",IF(OR('Paso 2 Ingreso de datos'!W1877=0,'Paso 2 Ingreso de datos'!W1877=1,'Paso 2 Ingreso de datos'!W1877=2,'Paso 2 Ingreso de datos'!W1877=3,'Paso 2 Ingreso de datos'!W1877=4),'Paso 2 Ingreso de datos'!W1877,"NA"))</f>
        <v>NA</v>
      </c>
      <c r="S1884" s="3" t="str">
        <f>IF(ISBLANK('Paso 2 Ingreso de datos'!X1877),"NA",IF(OR('Paso 2 Ingreso de datos'!X1877=0,'Paso 2 Ingreso de datos'!X1877=1,'Paso 2 Ingreso de datos'!X1877=2,'Paso 2 Ingreso de datos'!X1877=3,'Paso 2 Ingreso de datos'!X1877=4),'Paso 2 Ingreso de datos'!X1877,"NA"))</f>
        <v>NA</v>
      </c>
      <c r="T1884" s="3" t="str">
        <f>IF(ISBLANK('Paso 2 Ingreso de datos'!Y1877),"NA",IF(OR('Paso 2 Ingreso de datos'!Y1877=0,'Paso 2 Ingreso de datos'!Y1877=1,'Paso 2 Ingreso de datos'!Y1877=2,'Paso 2 Ingreso de datos'!Y1877=3,'Paso 2 Ingreso de datos'!Y1877=4),'Paso 2 Ingreso de datos'!Y1877,"NA"))</f>
        <v>NA</v>
      </c>
      <c r="U1884" s="3" t="str">
        <f>IF(ISBLANK('Paso 2 Ingreso de datos'!Z1877),"NA",IF(OR('Paso 2 Ingreso de datos'!Z1877=0,'Paso 2 Ingreso de datos'!Z1877=1,'Paso 2 Ingreso de datos'!Z1877=2,'Paso 2 Ingreso de datos'!Z1877=3,'Paso 2 Ingreso de datos'!Z1877=4),'Paso 2 Ingreso de datos'!Z1877,"NA"))</f>
        <v>NA</v>
      </c>
      <c r="W1884" s="3">
        <f>SUM(COUNTIFS('Paso 2 Ingreso de datos'!G1877:Z1877,"&gt;=0",'Paso 2 Ingreso de datos'!G1877:Z1877,"&lt;=4"),COUNTA('Paso 2 Ingreso de datos'!A1877))</f>
        <v>0</v>
      </c>
      <c r="X1884" s="1" t="str">
        <f>IF(SUM('Paso 2 Ingreso de datos'!A1877:Z1877)&gt;0,"HD","FD")</f>
        <v>FD</v>
      </c>
    </row>
    <row r="1885" spans="1:24">
      <c r="A1885" s="3" t="str">
        <f>IF(AND(W1885=21,X1885),'Paso 2 Ingreso de datos'!A1878,IF(AND(Paso2!W1885=0,Paso2!X1885="FD"),"NA","FD"))</f>
        <v>NA</v>
      </c>
      <c r="B1885" s="3" t="str">
        <f>IF(ISBLANK('Paso 2 Ingreso de datos'!G1878),"NA",IF(OR('Paso 2 Ingreso de datos'!G1878=0,'Paso 2 Ingreso de datos'!G1878=1,'Paso 2 Ingreso de datos'!G1878=2,'Paso 2 Ingreso de datos'!G1878=3,'Paso 2 Ingreso de datos'!G1878=4),'Paso 2 Ingreso de datos'!G1878,"NA"))</f>
        <v>NA</v>
      </c>
      <c r="C1885" s="3" t="str">
        <f>IF(ISBLANK('Paso 2 Ingreso de datos'!H1878),"NA",IF(OR('Paso 2 Ingreso de datos'!H1878=0,'Paso 2 Ingreso de datos'!H1878=1,'Paso 2 Ingreso de datos'!H1878=2,'Paso 2 Ingreso de datos'!H1878=3,'Paso 2 Ingreso de datos'!H1878=4),'Paso 2 Ingreso de datos'!H1878,"NA"))</f>
        <v>NA</v>
      </c>
      <c r="D1885" s="3" t="str">
        <f>IF(ISBLANK('Paso 2 Ingreso de datos'!I1878),"NA",IF(OR('Paso 2 Ingreso de datos'!I1878=0,'Paso 2 Ingreso de datos'!I1878=1,'Paso 2 Ingreso de datos'!I1878=2,'Paso 2 Ingreso de datos'!I1878=3,'Paso 2 Ingreso de datos'!I1878=4),'Paso 2 Ingreso de datos'!I1878,"NA"))</f>
        <v>NA</v>
      </c>
      <c r="E1885" s="3" t="str">
        <f>IF(ISBLANK('Paso 2 Ingreso de datos'!J1878),"NA",IF(OR('Paso 2 Ingreso de datos'!J1878=0,'Paso 2 Ingreso de datos'!J1878=1,'Paso 2 Ingreso de datos'!J1878=2,'Paso 2 Ingreso de datos'!J1878=3,'Paso 2 Ingreso de datos'!J1878=4),'Paso 2 Ingreso de datos'!J1878,"NA"))</f>
        <v>NA</v>
      </c>
      <c r="F1885" s="3" t="str">
        <f>IF(ISBLANK('Paso 2 Ingreso de datos'!K1878),"NA",IF(OR('Paso 2 Ingreso de datos'!K1878=0,'Paso 2 Ingreso de datos'!K1878=1,'Paso 2 Ingreso de datos'!K1878=2,'Paso 2 Ingreso de datos'!K1878=3,'Paso 2 Ingreso de datos'!K1878=4),'Paso 2 Ingreso de datos'!K1878,"NA"))</f>
        <v>NA</v>
      </c>
      <c r="G1885" s="3" t="str">
        <f>IF(ISBLANK('Paso 2 Ingreso de datos'!L1878),"NA",IF(OR('Paso 2 Ingreso de datos'!L1878=0,'Paso 2 Ingreso de datos'!L1878=1,'Paso 2 Ingreso de datos'!L1878=2,'Paso 2 Ingreso de datos'!L1878=3,'Paso 2 Ingreso de datos'!L1878=4),'Paso 2 Ingreso de datos'!L1878,"NA"))</f>
        <v>NA</v>
      </c>
      <c r="H1885" s="3" t="str">
        <f>IF(ISBLANK('Paso 2 Ingreso de datos'!M1878),"NA",IF(OR('Paso 2 Ingreso de datos'!M1878=0,'Paso 2 Ingreso de datos'!M1878=1,'Paso 2 Ingreso de datos'!M1878=2,'Paso 2 Ingreso de datos'!M1878=3,'Paso 2 Ingreso de datos'!M1878=4),'Paso 2 Ingreso de datos'!M1878,"NA"))</f>
        <v>NA</v>
      </c>
      <c r="I1885" s="3" t="str">
        <f>IF(ISBLANK('Paso 2 Ingreso de datos'!N1878),"NA",IF(OR('Paso 2 Ingreso de datos'!N1878=0,'Paso 2 Ingreso de datos'!N1878=1,'Paso 2 Ingreso de datos'!N1878=2,'Paso 2 Ingreso de datos'!N1878=3,'Paso 2 Ingreso de datos'!N1878=4),'Paso 2 Ingreso de datos'!N1878,"NA"))</f>
        <v>NA</v>
      </c>
      <c r="J1885" s="3" t="str">
        <f>IF(ISBLANK('Paso 2 Ingreso de datos'!O1878),"NA",IF(OR('Paso 2 Ingreso de datos'!O1878=0,'Paso 2 Ingreso de datos'!O1878=1,'Paso 2 Ingreso de datos'!O1878=2,'Paso 2 Ingreso de datos'!O1878=3,'Paso 2 Ingreso de datos'!O1878=4),'Paso 2 Ingreso de datos'!O1878,"NA"))</f>
        <v>NA</v>
      </c>
      <c r="K1885" s="3" t="str">
        <f>IF(ISBLANK('Paso 2 Ingreso de datos'!P1878),"NA",IF(OR('Paso 2 Ingreso de datos'!P1878=0,'Paso 2 Ingreso de datos'!P1878=1,'Paso 2 Ingreso de datos'!P1878=2,'Paso 2 Ingreso de datos'!P1878=3,'Paso 2 Ingreso de datos'!P1878=4),'Paso 2 Ingreso de datos'!P1878,"NA"))</f>
        <v>NA</v>
      </c>
      <c r="L1885" s="3" t="str">
        <f>IF(ISBLANK('Paso 2 Ingreso de datos'!Q1878),"NA",IF(OR('Paso 2 Ingreso de datos'!Q1878=0,'Paso 2 Ingreso de datos'!Q1878=1,'Paso 2 Ingreso de datos'!Q1878=2,'Paso 2 Ingreso de datos'!Q1878=3,'Paso 2 Ingreso de datos'!Q1878=4),'Paso 2 Ingreso de datos'!Q1878,"NA"))</f>
        <v>NA</v>
      </c>
      <c r="M1885" s="3" t="str">
        <f>IF(ISBLANK('Paso 2 Ingreso de datos'!R1878),"NA",IF(OR('Paso 2 Ingreso de datos'!R1878=0,'Paso 2 Ingreso de datos'!R1878=1,'Paso 2 Ingreso de datos'!R1878=2,'Paso 2 Ingreso de datos'!R1878=3,'Paso 2 Ingreso de datos'!R1878=4),'Paso 2 Ingreso de datos'!R1878,"NA"))</f>
        <v>NA</v>
      </c>
      <c r="N1885" s="3" t="str">
        <f>IF(ISBLANK('Paso 2 Ingreso de datos'!S1878),"NA",IF(OR('Paso 2 Ingreso de datos'!S1878=0,'Paso 2 Ingreso de datos'!S1878=1,'Paso 2 Ingreso de datos'!S1878=2,'Paso 2 Ingreso de datos'!S1878=3,'Paso 2 Ingreso de datos'!S1878=4),'Paso 2 Ingreso de datos'!S1878,"NA"))</f>
        <v>NA</v>
      </c>
      <c r="O1885" s="3" t="str">
        <f>IF(ISBLANK('Paso 2 Ingreso de datos'!T1878),"NA",IF(OR('Paso 2 Ingreso de datos'!T1878=0,'Paso 2 Ingreso de datos'!T1878=1,'Paso 2 Ingreso de datos'!T1878=2,'Paso 2 Ingreso de datos'!T1878=3,'Paso 2 Ingreso de datos'!T1878=4),'Paso 2 Ingreso de datos'!T1878,"NA"))</f>
        <v>NA</v>
      </c>
      <c r="P1885" s="3" t="str">
        <f>IF(ISBLANK('Paso 2 Ingreso de datos'!U1878),"NA",IF(OR('Paso 2 Ingreso de datos'!U1878=0,'Paso 2 Ingreso de datos'!U1878=1,'Paso 2 Ingreso de datos'!U1878=2,'Paso 2 Ingreso de datos'!U1878=3,'Paso 2 Ingreso de datos'!U1878=4),'Paso 2 Ingreso de datos'!U1878,"NA"))</f>
        <v>NA</v>
      </c>
      <c r="Q1885" s="3" t="str">
        <f>IF(ISBLANK('Paso 2 Ingreso de datos'!V1878),"NA",IF(OR('Paso 2 Ingreso de datos'!V1878=0,'Paso 2 Ingreso de datos'!V1878=1,'Paso 2 Ingreso de datos'!V1878=2,'Paso 2 Ingreso de datos'!V1878=3,'Paso 2 Ingreso de datos'!V1878=4),'Paso 2 Ingreso de datos'!V1878,"NA"))</f>
        <v>NA</v>
      </c>
      <c r="R1885" s="3" t="str">
        <f>IF(ISBLANK('Paso 2 Ingreso de datos'!W1878),"NA",IF(OR('Paso 2 Ingreso de datos'!W1878=0,'Paso 2 Ingreso de datos'!W1878=1,'Paso 2 Ingreso de datos'!W1878=2,'Paso 2 Ingreso de datos'!W1878=3,'Paso 2 Ingreso de datos'!W1878=4),'Paso 2 Ingreso de datos'!W1878,"NA"))</f>
        <v>NA</v>
      </c>
      <c r="S1885" s="3" t="str">
        <f>IF(ISBLANK('Paso 2 Ingreso de datos'!X1878),"NA",IF(OR('Paso 2 Ingreso de datos'!X1878=0,'Paso 2 Ingreso de datos'!X1878=1,'Paso 2 Ingreso de datos'!X1878=2,'Paso 2 Ingreso de datos'!X1878=3,'Paso 2 Ingreso de datos'!X1878=4),'Paso 2 Ingreso de datos'!X1878,"NA"))</f>
        <v>NA</v>
      </c>
      <c r="T1885" s="3" t="str">
        <f>IF(ISBLANK('Paso 2 Ingreso de datos'!Y1878),"NA",IF(OR('Paso 2 Ingreso de datos'!Y1878=0,'Paso 2 Ingreso de datos'!Y1878=1,'Paso 2 Ingreso de datos'!Y1878=2,'Paso 2 Ingreso de datos'!Y1878=3,'Paso 2 Ingreso de datos'!Y1878=4),'Paso 2 Ingreso de datos'!Y1878,"NA"))</f>
        <v>NA</v>
      </c>
      <c r="U1885" s="3" t="str">
        <f>IF(ISBLANK('Paso 2 Ingreso de datos'!Z1878),"NA",IF(OR('Paso 2 Ingreso de datos'!Z1878=0,'Paso 2 Ingreso de datos'!Z1878=1,'Paso 2 Ingreso de datos'!Z1878=2,'Paso 2 Ingreso de datos'!Z1878=3,'Paso 2 Ingreso de datos'!Z1878=4),'Paso 2 Ingreso de datos'!Z1878,"NA"))</f>
        <v>NA</v>
      </c>
      <c r="W1885" s="3">
        <f>SUM(COUNTIFS('Paso 2 Ingreso de datos'!G1878:Z1878,"&gt;=0",'Paso 2 Ingreso de datos'!G1878:Z1878,"&lt;=4"),COUNTA('Paso 2 Ingreso de datos'!A1878))</f>
        <v>0</v>
      </c>
      <c r="X1885" s="1" t="str">
        <f>IF(SUM('Paso 2 Ingreso de datos'!A1878:Z1878)&gt;0,"HD","FD")</f>
        <v>FD</v>
      </c>
    </row>
    <row r="1886" spans="1:24">
      <c r="A1886" s="3" t="str">
        <f>IF(AND(W1886=21,X1886),'Paso 2 Ingreso de datos'!A1879,IF(AND(Paso2!W1886=0,Paso2!X1886="FD"),"NA","FD"))</f>
        <v>NA</v>
      </c>
      <c r="B1886" s="3" t="str">
        <f>IF(ISBLANK('Paso 2 Ingreso de datos'!G1879),"NA",IF(OR('Paso 2 Ingreso de datos'!G1879=0,'Paso 2 Ingreso de datos'!G1879=1,'Paso 2 Ingreso de datos'!G1879=2,'Paso 2 Ingreso de datos'!G1879=3,'Paso 2 Ingreso de datos'!G1879=4),'Paso 2 Ingreso de datos'!G1879,"NA"))</f>
        <v>NA</v>
      </c>
      <c r="C1886" s="3" t="str">
        <f>IF(ISBLANK('Paso 2 Ingreso de datos'!H1879),"NA",IF(OR('Paso 2 Ingreso de datos'!H1879=0,'Paso 2 Ingreso de datos'!H1879=1,'Paso 2 Ingreso de datos'!H1879=2,'Paso 2 Ingreso de datos'!H1879=3,'Paso 2 Ingreso de datos'!H1879=4),'Paso 2 Ingreso de datos'!H1879,"NA"))</f>
        <v>NA</v>
      </c>
      <c r="D1886" s="3" t="str">
        <f>IF(ISBLANK('Paso 2 Ingreso de datos'!I1879),"NA",IF(OR('Paso 2 Ingreso de datos'!I1879=0,'Paso 2 Ingreso de datos'!I1879=1,'Paso 2 Ingreso de datos'!I1879=2,'Paso 2 Ingreso de datos'!I1879=3,'Paso 2 Ingreso de datos'!I1879=4),'Paso 2 Ingreso de datos'!I1879,"NA"))</f>
        <v>NA</v>
      </c>
      <c r="E1886" s="3" t="str">
        <f>IF(ISBLANK('Paso 2 Ingreso de datos'!J1879),"NA",IF(OR('Paso 2 Ingreso de datos'!J1879=0,'Paso 2 Ingreso de datos'!J1879=1,'Paso 2 Ingreso de datos'!J1879=2,'Paso 2 Ingreso de datos'!J1879=3,'Paso 2 Ingreso de datos'!J1879=4),'Paso 2 Ingreso de datos'!J1879,"NA"))</f>
        <v>NA</v>
      </c>
      <c r="F1886" s="3" t="str">
        <f>IF(ISBLANK('Paso 2 Ingreso de datos'!K1879),"NA",IF(OR('Paso 2 Ingreso de datos'!K1879=0,'Paso 2 Ingreso de datos'!K1879=1,'Paso 2 Ingreso de datos'!K1879=2,'Paso 2 Ingreso de datos'!K1879=3,'Paso 2 Ingreso de datos'!K1879=4),'Paso 2 Ingreso de datos'!K1879,"NA"))</f>
        <v>NA</v>
      </c>
      <c r="G1886" s="3" t="str">
        <f>IF(ISBLANK('Paso 2 Ingreso de datos'!L1879),"NA",IF(OR('Paso 2 Ingreso de datos'!L1879=0,'Paso 2 Ingreso de datos'!L1879=1,'Paso 2 Ingreso de datos'!L1879=2,'Paso 2 Ingreso de datos'!L1879=3,'Paso 2 Ingreso de datos'!L1879=4),'Paso 2 Ingreso de datos'!L1879,"NA"))</f>
        <v>NA</v>
      </c>
      <c r="H1886" s="3" t="str">
        <f>IF(ISBLANK('Paso 2 Ingreso de datos'!M1879),"NA",IF(OR('Paso 2 Ingreso de datos'!M1879=0,'Paso 2 Ingreso de datos'!M1879=1,'Paso 2 Ingreso de datos'!M1879=2,'Paso 2 Ingreso de datos'!M1879=3,'Paso 2 Ingreso de datos'!M1879=4),'Paso 2 Ingreso de datos'!M1879,"NA"))</f>
        <v>NA</v>
      </c>
      <c r="I1886" s="3" t="str">
        <f>IF(ISBLANK('Paso 2 Ingreso de datos'!N1879),"NA",IF(OR('Paso 2 Ingreso de datos'!N1879=0,'Paso 2 Ingreso de datos'!N1879=1,'Paso 2 Ingreso de datos'!N1879=2,'Paso 2 Ingreso de datos'!N1879=3,'Paso 2 Ingreso de datos'!N1879=4),'Paso 2 Ingreso de datos'!N1879,"NA"))</f>
        <v>NA</v>
      </c>
      <c r="J1886" s="3" t="str">
        <f>IF(ISBLANK('Paso 2 Ingreso de datos'!O1879),"NA",IF(OR('Paso 2 Ingreso de datos'!O1879=0,'Paso 2 Ingreso de datos'!O1879=1,'Paso 2 Ingreso de datos'!O1879=2,'Paso 2 Ingreso de datos'!O1879=3,'Paso 2 Ingreso de datos'!O1879=4),'Paso 2 Ingreso de datos'!O1879,"NA"))</f>
        <v>NA</v>
      </c>
      <c r="K1886" s="3" t="str">
        <f>IF(ISBLANK('Paso 2 Ingreso de datos'!P1879),"NA",IF(OR('Paso 2 Ingreso de datos'!P1879=0,'Paso 2 Ingreso de datos'!P1879=1,'Paso 2 Ingreso de datos'!P1879=2,'Paso 2 Ingreso de datos'!P1879=3,'Paso 2 Ingreso de datos'!P1879=4),'Paso 2 Ingreso de datos'!P1879,"NA"))</f>
        <v>NA</v>
      </c>
      <c r="L1886" s="3" t="str">
        <f>IF(ISBLANK('Paso 2 Ingreso de datos'!Q1879),"NA",IF(OR('Paso 2 Ingreso de datos'!Q1879=0,'Paso 2 Ingreso de datos'!Q1879=1,'Paso 2 Ingreso de datos'!Q1879=2,'Paso 2 Ingreso de datos'!Q1879=3,'Paso 2 Ingreso de datos'!Q1879=4),'Paso 2 Ingreso de datos'!Q1879,"NA"))</f>
        <v>NA</v>
      </c>
      <c r="M1886" s="3" t="str">
        <f>IF(ISBLANK('Paso 2 Ingreso de datos'!R1879),"NA",IF(OR('Paso 2 Ingreso de datos'!R1879=0,'Paso 2 Ingreso de datos'!R1879=1,'Paso 2 Ingreso de datos'!R1879=2,'Paso 2 Ingreso de datos'!R1879=3,'Paso 2 Ingreso de datos'!R1879=4),'Paso 2 Ingreso de datos'!R1879,"NA"))</f>
        <v>NA</v>
      </c>
      <c r="N1886" s="3" t="str">
        <f>IF(ISBLANK('Paso 2 Ingreso de datos'!S1879),"NA",IF(OR('Paso 2 Ingreso de datos'!S1879=0,'Paso 2 Ingreso de datos'!S1879=1,'Paso 2 Ingreso de datos'!S1879=2,'Paso 2 Ingreso de datos'!S1879=3,'Paso 2 Ingreso de datos'!S1879=4),'Paso 2 Ingreso de datos'!S1879,"NA"))</f>
        <v>NA</v>
      </c>
      <c r="O1886" s="3" t="str">
        <f>IF(ISBLANK('Paso 2 Ingreso de datos'!T1879),"NA",IF(OR('Paso 2 Ingreso de datos'!T1879=0,'Paso 2 Ingreso de datos'!T1879=1,'Paso 2 Ingreso de datos'!T1879=2,'Paso 2 Ingreso de datos'!T1879=3,'Paso 2 Ingreso de datos'!T1879=4),'Paso 2 Ingreso de datos'!T1879,"NA"))</f>
        <v>NA</v>
      </c>
      <c r="P1886" s="3" t="str">
        <f>IF(ISBLANK('Paso 2 Ingreso de datos'!U1879),"NA",IF(OR('Paso 2 Ingreso de datos'!U1879=0,'Paso 2 Ingreso de datos'!U1879=1,'Paso 2 Ingreso de datos'!U1879=2,'Paso 2 Ingreso de datos'!U1879=3,'Paso 2 Ingreso de datos'!U1879=4),'Paso 2 Ingreso de datos'!U1879,"NA"))</f>
        <v>NA</v>
      </c>
      <c r="Q1886" s="3" t="str">
        <f>IF(ISBLANK('Paso 2 Ingreso de datos'!V1879),"NA",IF(OR('Paso 2 Ingreso de datos'!V1879=0,'Paso 2 Ingreso de datos'!V1879=1,'Paso 2 Ingreso de datos'!V1879=2,'Paso 2 Ingreso de datos'!V1879=3,'Paso 2 Ingreso de datos'!V1879=4),'Paso 2 Ingreso de datos'!V1879,"NA"))</f>
        <v>NA</v>
      </c>
      <c r="R1886" s="3" t="str">
        <f>IF(ISBLANK('Paso 2 Ingreso de datos'!W1879),"NA",IF(OR('Paso 2 Ingreso de datos'!W1879=0,'Paso 2 Ingreso de datos'!W1879=1,'Paso 2 Ingreso de datos'!W1879=2,'Paso 2 Ingreso de datos'!W1879=3,'Paso 2 Ingreso de datos'!W1879=4),'Paso 2 Ingreso de datos'!W1879,"NA"))</f>
        <v>NA</v>
      </c>
      <c r="S1886" s="3" t="str">
        <f>IF(ISBLANK('Paso 2 Ingreso de datos'!X1879),"NA",IF(OR('Paso 2 Ingreso de datos'!X1879=0,'Paso 2 Ingreso de datos'!X1879=1,'Paso 2 Ingreso de datos'!X1879=2,'Paso 2 Ingreso de datos'!X1879=3,'Paso 2 Ingreso de datos'!X1879=4),'Paso 2 Ingreso de datos'!X1879,"NA"))</f>
        <v>NA</v>
      </c>
      <c r="T1886" s="3" t="str">
        <f>IF(ISBLANK('Paso 2 Ingreso de datos'!Y1879),"NA",IF(OR('Paso 2 Ingreso de datos'!Y1879=0,'Paso 2 Ingreso de datos'!Y1879=1,'Paso 2 Ingreso de datos'!Y1879=2,'Paso 2 Ingreso de datos'!Y1879=3,'Paso 2 Ingreso de datos'!Y1879=4),'Paso 2 Ingreso de datos'!Y1879,"NA"))</f>
        <v>NA</v>
      </c>
      <c r="U1886" s="3" t="str">
        <f>IF(ISBLANK('Paso 2 Ingreso de datos'!Z1879),"NA",IF(OR('Paso 2 Ingreso de datos'!Z1879=0,'Paso 2 Ingreso de datos'!Z1879=1,'Paso 2 Ingreso de datos'!Z1879=2,'Paso 2 Ingreso de datos'!Z1879=3,'Paso 2 Ingreso de datos'!Z1879=4),'Paso 2 Ingreso de datos'!Z1879,"NA"))</f>
        <v>NA</v>
      </c>
      <c r="W1886" s="3">
        <f>SUM(COUNTIFS('Paso 2 Ingreso de datos'!G1879:Z1879,"&gt;=0",'Paso 2 Ingreso de datos'!G1879:Z1879,"&lt;=4"),COUNTA('Paso 2 Ingreso de datos'!A1879))</f>
        <v>0</v>
      </c>
      <c r="X1886" s="1" t="str">
        <f>IF(SUM('Paso 2 Ingreso de datos'!A1879:Z1879)&gt;0,"HD","FD")</f>
        <v>FD</v>
      </c>
    </row>
    <row r="1887" spans="1:24">
      <c r="A1887" s="3" t="str">
        <f>IF(AND(W1887=21,X1887),'Paso 2 Ingreso de datos'!A1880,IF(AND(Paso2!W1887=0,Paso2!X1887="FD"),"NA","FD"))</f>
        <v>NA</v>
      </c>
      <c r="B1887" s="3" t="str">
        <f>IF(ISBLANK('Paso 2 Ingreso de datos'!G1880),"NA",IF(OR('Paso 2 Ingreso de datos'!G1880=0,'Paso 2 Ingreso de datos'!G1880=1,'Paso 2 Ingreso de datos'!G1880=2,'Paso 2 Ingreso de datos'!G1880=3,'Paso 2 Ingreso de datos'!G1880=4),'Paso 2 Ingreso de datos'!G1880,"NA"))</f>
        <v>NA</v>
      </c>
      <c r="C1887" s="3" t="str">
        <f>IF(ISBLANK('Paso 2 Ingreso de datos'!H1880),"NA",IF(OR('Paso 2 Ingreso de datos'!H1880=0,'Paso 2 Ingreso de datos'!H1880=1,'Paso 2 Ingreso de datos'!H1880=2,'Paso 2 Ingreso de datos'!H1880=3,'Paso 2 Ingreso de datos'!H1880=4),'Paso 2 Ingreso de datos'!H1880,"NA"))</f>
        <v>NA</v>
      </c>
      <c r="D1887" s="3" t="str">
        <f>IF(ISBLANK('Paso 2 Ingreso de datos'!I1880),"NA",IF(OR('Paso 2 Ingreso de datos'!I1880=0,'Paso 2 Ingreso de datos'!I1880=1,'Paso 2 Ingreso de datos'!I1880=2,'Paso 2 Ingreso de datos'!I1880=3,'Paso 2 Ingreso de datos'!I1880=4),'Paso 2 Ingreso de datos'!I1880,"NA"))</f>
        <v>NA</v>
      </c>
      <c r="E1887" s="3" t="str">
        <f>IF(ISBLANK('Paso 2 Ingreso de datos'!J1880),"NA",IF(OR('Paso 2 Ingreso de datos'!J1880=0,'Paso 2 Ingreso de datos'!J1880=1,'Paso 2 Ingreso de datos'!J1880=2,'Paso 2 Ingreso de datos'!J1880=3,'Paso 2 Ingreso de datos'!J1880=4),'Paso 2 Ingreso de datos'!J1880,"NA"))</f>
        <v>NA</v>
      </c>
      <c r="F1887" s="3" t="str">
        <f>IF(ISBLANK('Paso 2 Ingreso de datos'!K1880),"NA",IF(OR('Paso 2 Ingreso de datos'!K1880=0,'Paso 2 Ingreso de datos'!K1880=1,'Paso 2 Ingreso de datos'!K1880=2,'Paso 2 Ingreso de datos'!K1880=3,'Paso 2 Ingreso de datos'!K1880=4),'Paso 2 Ingreso de datos'!K1880,"NA"))</f>
        <v>NA</v>
      </c>
      <c r="G1887" s="3" t="str">
        <f>IF(ISBLANK('Paso 2 Ingreso de datos'!L1880),"NA",IF(OR('Paso 2 Ingreso de datos'!L1880=0,'Paso 2 Ingreso de datos'!L1880=1,'Paso 2 Ingreso de datos'!L1880=2,'Paso 2 Ingreso de datos'!L1880=3,'Paso 2 Ingreso de datos'!L1880=4),'Paso 2 Ingreso de datos'!L1880,"NA"))</f>
        <v>NA</v>
      </c>
      <c r="H1887" s="3" t="str">
        <f>IF(ISBLANK('Paso 2 Ingreso de datos'!M1880),"NA",IF(OR('Paso 2 Ingreso de datos'!M1880=0,'Paso 2 Ingreso de datos'!M1880=1,'Paso 2 Ingreso de datos'!M1880=2,'Paso 2 Ingreso de datos'!M1880=3,'Paso 2 Ingreso de datos'!M1880=4),'Paso 2 Ingreso de datos'!M1880,"NA"))</f>
        <v>NA</v>
      </c>
      <c r="I1887" s="3" t="str">
        <f>IF(ISBLANK('Paso 2 Ingreso de datos'!N1880),"NA",IF(OR('Paso 2 Ingreso de datos'!N1880=0,'Paso 2 Ingreso de datos'!N1880=1,'Paso 2 Ingreso de datos'!N1880=2,'Paso 2 Ingreso de datos'!N1880=3,'Paso 2 Ingreso de datos'!N1880=4),'Paso 2 Ingreso de datos'!N1880,"NA"))</f>
        <v>NA</v>
      </c>
      <c r="J1887" s="3" t="str">
        <f>IF(ISBLANK('Paso 2 Ingreso de datos'!O1880),"NA",IF(OR('Paso 2 Ingreso de datos'!O1880=0,'Paso 2 Ingreso de datos'!O1880=1,'Paso 2 Ingreso de datos'!O1880=2,'Paso 2 Ingreso de datos'!O1880=3,'Paso 2 Ingreso de datos'!O1880=4),'Paso 2 Ingreso de datos'!O1880,"NA"))</f>
        <v>NA</v>
      </c>
      <c r="K1887" s="3" t="str">
        <f>IF(ISBLANK('Paso 2 Ingreso de datos'!P1880),"NA",IF(OR('Paso 2 Ingreso de datos'!P1880=0,'Paso 2 Ingreso de datos'!P1880=1,'Paso 2 Ingreso de datos'!P1880=2,'Paso 2 Ingreso de datos'!P1880=3,'Paso 2 Ingreso de datos'!P1880=4),'Paso 2 Ingreso de datos'!P1880,"NA"))</f>
        <v>NA</v>
      </c>
      <c r="L1887" s="3" t="str">
        <f>IF(ISBLANK('Paso 2 Ingreso de datos'!Q1880),"NA",IF(OR('Paso 2 Ingreso de datos'!Q1880=0,'Paso 2 Ingreso de datos'!Q1880=1,'Paso 2 Ingreso de datos'!Q1880=2,'Paso 2 Ingreso de datos'!Q1880=3,'Paso 2 Ingreso de datos'!Q1880=4),'Paso 2 Ingreso de datos'!Q1880,"NA"))</f>
        <v>NA</v>
      </c>
      <c r="M1887" s="3" t="str">
        <f>IF(ISBLANK('Paso 2 Ingreso de datos'!R1880),"NA",IF(OR('Paso 2 Ingreso de datos'!R1880=0,'Paso 2 Ingreso de datos'!R1880=1,'Paso 2 Ingreso de datos'!R1880=2,'Paso 2 Ingreso de datos'!R1880=3,'Paso 2 Ingreso de datos'!R1880=4),'Paso 2 Ingreso de datos'!R1880,"NA"))</f>
        <v>NA</v>
      </c>
      <c r="N1887" s="3" t="str">
        <f>IF(ISBLANK('Paso 2 Ingreso de datos'!S1880),"NA",IF(OR('Paso 2 Ingreso de datos'!S1880=0,'Paso 2 Ingreso de datos'!S1880=1,'Paso 2 Ingreso de datos'!S1880=2,'Paso 2 Ingreso de datos'!S1880=3,'Paso 2 Ingreso de datos'!S1880=4),'Paso 2 Ingreso de datos'!S1880,"NA"))</f>
        <v>NA</v>
      </c>
      <c r="O1887" s="3" t="str">
        <f>IF(ISBLANK('Paso 2 Ingreso de datos'!T1880),"NA",IF(OR('Paso 2 Ingreso de datos'!T1880=0,'Paso 2 Ingreso de datos'!T1880=1,'Paso 2 Ingreso de datos'!T1880=2,'Paso 2 Ingreso de datos'!T1880=3,'Paso 2 Ingreso de datos'!T1880=4),'Paso 2 Ingreso de datos'!T1880,"NA"))</f>
        <v>NA</v>
      </c>
      <c r="P1887" s="3" t="str">
        <f>IF(ISBLANK('Paso 2 Ingreso de datos'!U1880),"NA",IF(OR('Paso 2 Ingreso de datos'!U1880=0,'Paso 2 Ingreso de datos'!U1880=1,'Paso 2 Ingreso de datos'!U1880=2,'Paso 2 Ingreso de datos'!U1880=3,'Paso 2 Ingreso de datos'!U1880=4),'Paso 2 Ingreso de datos'!U1880,"NA"))</f>
        <v>NA</v>
      </c>
      <c r="Q1887" s="3" t="str">
        <f>IF(ISBLANK('Paso 2 Ingreso de datos'!V1880),"NA",IF(OR('Paso 2 Ingreso de datos'!V1880=0,'Paso 2 Ingreso de datos'!V1880=1,'Paso 2 Ingreso de datos'!V1880=2,'Paso 2 Ingreso de datos'!V1880=3,'Paso 2 Ingreso de datos'!V1880=4),'Paso 2 Ingreso de datos'!V1880,"NA"))</f>
        <v>NA</v>
      </c>
      <c r="R1887" s="3" t="str">
        <f>IF(ISBLANK('Paso 2 Ingreso de datos'!W1880),"NA",IF(OR('Paso 2 Ingreso de datos'!W1880=0,'Paso 2 Ingreso de datos'!W1880=1,'Paso 2 Ingreso de datos'!W1880=2,'Paso 2 Ingreso de datos'!W1880=3,'Paso 2 Ingreso de datos'!W1880=4),'Paso 2 Ingreso de datos'!W1880,"NA"))</f>
        <v>NA</v>
      </c>
      <c r="S1887" s="3" t="str">
        <f>IF(ISBLANK('Paso 2 Ingreso de datos'!X1880),"NA",IF(OR('Paso 2 Ingreso de datos'!X1880=0,'Paso 2 Ingreso de datos'!X1880=1,'Paso 2 Ingreso de datos'!X1880=2,'Paso 2 Ingreso de datos'!X1880=3,'Paso 2 Ingreso de datos'!X1880=4),'Paso 2 Ingreso de datos'!X1880,"NA"))</f>
        <v>NA</v>
      </c>
      <c r="T1887" s="3" t="str">
        <f>IF(ISBLANK('Paso 2 Ingreso de datos'!Y1880),"NA",IF(OR('Paso 2 Ingreso de datos'!Y1880=0,'Paso 2 Ingreso de datos'!Y1880=1,'Paso 2 Ingreso de datos'!Y1880=2,'Paso 2 Ingreso de datos'!Y1880=3,'Paso 2 Ingreso de datos'!Y1880=4),'Paso 2 Ingreso de datos'!Y1880,"NA"))</f>
        <v>NA</v>
      </c>
      <c r="U1887" s="3" t="str">
        <f>IF(ISBLANK('Paso 2 Ingreso de datos'!Z1880),"NA",IF(OR('Paso 2 Ingreso de datos'!Z1880=0,'Paso 2 Ingreso de datos'!Z1880=1,'Paso 2 Ingreso de datos'!Z1880=2,'Paso 2 Ingreso de datos'!Z1880=3,'Paso 2 Ingreso de datos'!Z1880=4),'Paso 2 Ingreso de datos'!Z1880,"NA"))</f>
        <v>NA</v>
      </c>
      <c r="W1887" s="3">
        <f>SUM(COUNTIFS('Paso 2 Ingreso de datos'!G1880:Z1880,"&gt;=0",'Paso 2 Ingreso de datos'!G1880:Z1880,"&lt;=4"),COUNTA('Paso 2 Ingreso de datos'!A1880))</f>
        <v>0</v>
      </c>
      <c r="X1887" s="1" t="str">
        <f>IF(SUM('Paso 2 Ingreso de datos'!A1880:Z1880)&gt;0,"HD","FD")</f>
        <v>FD</v>
      </c>
    </row>
    <row r="1888" spans="1:24">
      <c r="A1888" s="3" t="str">
        <f>IF(AND(W1888=21,X1888),'Paso 2 Ingreso de datos'!A1881,IF(AND(Paso2!W1888=0,Paso2!X1888="FD"),"NA","FD"))</f>
        <v>NA</v>
      </c>
      <c r="B1888" s="3" t="str">
        <f>IF(ISBLANK('Paso 2 Ingreso de datos'!G1881),"NA",IF(OR('Paso 2 Ingreso de datos'!G1881=0,'Paso 2 Ingreso de datos'!G1881=1,'Paso 2 Ingreso de datos'!G1881=2,'Paso 2 Ingreso de datos'!G1881=3,'Paso 2 Ingreso de datos'!G1881=4),'Paso 2 Ingreso de datos'!G1881,"NA"))</f>
        <v>NA</v>
      </c>
      <c r="C1888" s="3" t="str">
        <f>IF(ISBLANK('Paso 2 Ingreso de datos'!H1881),"NA",IF(OR('Paso 2 Ingreso de datos'!H1881=0,'Paso 2 Ingreso de datos'!H1881=1,'Paso 2 Ingreso de datos'!H1881=2,'Paso 2 Ingreso de datos'!H1881=3,'Paso 2 Ingreso de datos'!H1881=4),'Paso 2 Ingreso de datos'!H1881,"NA"))</f>
        <v>NA</v>
      </c>
      <c r="D1888" s="3" t="str">
        <f>IF(ISBLANK('Paso 2 Ingreso de datos'!I1881),"NA",IF(OR('Paso 2 Ingreso de datos'!I1881=0,'Paso 2 Ingreso de datos'!I1881=1,'Paso 2 Ingreso de datos'!I1881=2,'Paso 2 Ingreso de datos'!I1881=3,'Paso 2 Ingreso de datos'!I1881=4),'Paso 2 Ingreso de datos'!I1881,"NA"))</f>
        <v>NA</v>
      </c>
      <c r="E1888" s="3" t="str">
        <f>IF(ISBLANK('Paso 2 Ingreso de datos'!J1881),"NA",IF(OR('Paso 2 Ingreso de datos'!J1881=0,'Paso 2 Ingreso de datos'!J1881=1,'Paso 2 Ingreso de datos'!J1881=2,'Paso 2 Ingreso de datos'!J1881=3,'Paso 2 Ingreso de datos'!J1881=4),'Paso 2 Ingreso de datos'!J1881,"NA"))</f>
        <v>NA</v>
      </c>
      <c r="F1888" s="3" t="str">
        <f>IF(ISBLANK('Paso 2 Ingreso de datos'!K1881),"NA",IF(OR('Paso 2 Ingreso de datos'!K1881=0,'Paso 2 Ingreso de datos'!K1881=1,'Paso 2 Ingreso de datos'!K1881=2,'Paso 2 Ingreso de datos'!K1881=3,'Paso 2 Ingreso de datos'!K1881=4),'Paso 2 Ingreso de datos'!K1881,"NA"))</f>
        <v>NA</v>
      </c>
      <c r="G1888" s="3" t="str">
        <f>IF(ISBLANK('Paso 2 Ingreso de datos'!L1881),"NA",IF(OR('Paso 2 Ingreso de datos'!L1881=0,'Paso 2 Ingreso de datos'!L1881=1,'Paso 2 Ingreso de datos'!L1881=2,'Paso 2 Ingreso de datos'!L1881=3,'Paso 2 Ingreso de datos'!L1881=4),'Paso 2 Ingreso de datos'!L1881,"NA"))</f>
        <v>NA</v>
      </c>
      <c r="H1888" s="3" t="str">
        <f>IF(ISBLANK('Paso 2 Ingreso de datos'!M1881),"NA",IF(OR('Paso 2 Ingreso de datos'!M1881=0,'Paso 2 Ingreso de datos'!M1881=1,'Paso 2 Ingreso de datos'!M1881=2,'Paso 2 Ingreso de datos'!M1881=3,'Paso 2 Ingreso de datos'!M1881=4),'Paso 2 Ingreso de datos'!M1881,"NA"))</f>
        <v>NA</v>
      </c>
      <c r="I1888" s="3" t="str">
        <f>IF(ISBLANK('Paso 2 Ingreso de datos'!N1881),"NA",IF(OR('Paso 2 Ingreso de datos'!N1881=0,'Paso 2 Ingreso de datos'!N1881=1,'Paso 2 Ingreso de datos'!N1881=2,'Paso 2 Ingreso de datos'!N1881=3,'Paso 2 Ingreso de datos'!N1881=4),'Paso 2 Ingreso de datos'!N1881,"NA"))</f>
        <v>NA</v>
      </c>
      <c r="J1888" s="3" t="str">
        <f>IF(ISBLANK('Paso 2 Ingreso de datos'!O1881),"NA",IF(OR('Paso 2 Ingreso de datos'!O1881=0,'Paso 2 Ingreso de datos'!O1881=1,'Paso 2 Ingreso de datos'!O1881=2,'Paso 2 Ingreso de datos'!O1881=3,'Paso 2 Ingreso de datos'!O1881=4),'Paso 2 Ingreso de datos'!O1881,"NA"))</f>
        <v>NA</v>
      </c>
      <c r="K1888" s="3" t="str">
        <f>IF(ISBLANK('Paso 2 Ingreso de datos'!P1881),"NA",IF(OR('Paso 2 Ingreso de datos'!P1881=0,'Paso 2 Ingreso de datos'!P1881=1,'Paso 2 Ingreso de datos'!P1881=2,'Paso 2 Ingreso de datos'!P1881=3,'Paso 2 Ingreso de datos'!P1881=4),'Paso 2 Ingreso de datos'!P1881,"NA"))</f>
        <v>NA</v>
      </c>
      <c r="L1888" s="3" t="str">
        <f>IF(ISBLANK('Paso 2 Ingreso de datos'!Q1881),"NA",IF(OR('Paso 2 Ingreso de datos'!Q1881=0,'Paso 2 Ingreso de datos'!Q1881=1,'Paso 2 Ingreso de datos'!Q1881=2,'Paso 2 Ingreso de datos'!Q1881=3,'Paso 2 Ingreso de datos'!Q1881=4),'Paso 2 Ingreso de datos'!Q1881,"NA"))</f>
        <v>NA</v>
      </c>
      <c r="M1888" s="3" t="str">
        <f>IF(ISBLANK('Paso 2 Ingreso de datos'!R1881),"NA",IF(OR('Paso 2 Ingreso de datos'!R1881=0,'Paso 2 Ingreso de datos'!R1881=1,'Paso 2 Ingreso de datos'!R1881=2,'Paso 2 Ingreso de datos'!R1881=3,'Paso 2 Ingreso de datos'!R1881=4),'Paso 2 Ingreso de datos'!R1881,"NA"))</f>
        <v>NA</v>
      </c>
      <c r="N1888" s="3" t="str">
        <f>IF(ISBLANK('Paso 2 Ingreso de datos'!S1881),"NA",IF(OR('Paso 2 Ingreso de datos'!S1881=0,'Paso 2 Ingreso de datos'!S1881=1,'Paso 2 Ingreso de datos'!S1881=2,'Paso 2 Ingreso de datos'!S1881=3,'Paso 2 Ingreso de datos'!S1881=4),'Paso 2 Ingreso de datos'!S1881,"NA"))</f>
        <v>NA</v>
      </c>
      <c r="O1888" s="3" t="str">
        <f>IF(ISBLANK('Paso 2 Ingreso de datos'!T1881),"NA",IF(OR('Paso 2 Ingreso de datos'!T1881=0,'Paso 2 Ingreso de datos'!T1881=1,'Paso 2 Ingreso de datos'!T1881=2,'Paso 2 Ingreso de datos'!T1881=3,'Paso 2 Ingreso de datos'!T1881=4),'Paso 2 Ingreso de datos'!T1881,"NA"))</f>
        <v>NA</v>
      </c>
      <c r="P1888" s="3" t="str">
        <f>IF(ISBLANK('Paso 2 Ingreso de datos'!U1881),"NA",IF(OR('Paso 2 Ingreso de datos'!U1881=0,'Paso 2 Ingreso de datos'!U1881=1,'Paso 2 Ingreso de datos'!U1881=2,'Paso 2 Ingreso de datos'!U1881=3,'Paso 2 Ingreso de datos'!U1881=4),'Paso 2 Ingreso de datos'!U1881,"NA"))</f>
        <v>NA</v>
      </c>
      <c r="Q1888" s="3" t="str">
        <f>IF(ISBLANK('Paso 2 Ingreso de datos'!V1881),"NA",IF(OR('Paso 2 Ingreso de datos'!V1881=0,'Paso 2 Ingreso de datos'!V1881=1,'Paso 2 Ingreso de datos'!V1881=2,'Paso 2 Ingreso de datos'!V1881=3,'Paso 2 Ingreso de datos'!V1881=4),'Paso 2 Ingreso de datos'!V1881,"NA"))</f>
        <v>NA</v>
      </c>
      <c r="R1888" s="3" t="str">
        <f>IF(ISBLANK('Paso 2 Ingreso de datos'!W1881),"NA",IF(OR('Paso 2 Ingreso de datos'!W1881=0,'Paso 2 Ingreso de datos'!W1881=1,'Paso 2 Ingreso de datos'!W1881=2,'Paso 2 Ingreso de datos'!W1881=3,'Paso 2 Ingreso de datos'!W1881=4),'Paso 2 Ingreso de datos'!W1881,"NA"))</f>
        <v>NA</v>
      </c>
      <c r="S1888" s="3" t="str">
        <f>IF(ISBLANK('Paso 2 Ingreso de datos'!X1881),"NA",IF(OR('Paso 2 Ingreso de datos'!X1881=0,'Paso 2 Ingreso de datos'!X1881=1,'Paso 2 Ingreso de datos'!X1881=2,'Paso 2 Ingreso de datos'!X1881=3,'Paso 2 Ingreso de datos'!X1881=4),'Paso 2 Ingreso de datos'!X1881,"NA"))</f>
        <v>NA</v>
      </c>
      <c r="T1888" s="3" t="str">
        <f>IF(ISBLANK('Paso 2 Ingreso de datos'!Y1881),"NA",IF(OR('Paso 2 Ingreso de datos'!Y1881=0,'Paso 2 Ingreso de datos'!Y1881=1,'Paso 2 Ingreso de datos'!Y1881=2,'Paso 2 Ingreso de datos'!Y1881=3,'Paso 2 Ingreso de datos'!Y1881=4),'Paso 2 Ingreso de datos'!Y1881,"NA"))</f>
        <v>NA</v>
      </c>
      <c r="U1888" s="3" t="str">
        <f>IF(ISBLANK('Paso 2 Ingreso de datos'!Z1881),"NA",IF(OR('Paso 2 Ingreso de datos'!Z1881=0,'Paso 2 Ingreso de datos'!Z1881=1,'Paso 2 Ingreso de datos'!Z1881=2,'Paso 2 Ingreso de datos'!Z1881=3,'Paso 2 Ingreso de datos'!Z1881=4),'Paso 2 Ingreso de datos'!Z1881,"NA"))</f>
        <v>NA</v>
      </c>
      <c r="W1888" s="3">
        <f>SUM(COUNTIFS('Paso 2 Ingreso de datos'!G1881:Z1881,"&gt;=0",'Paso 2 Ingreso de datos'!G1881:Z1881,"&lt;=4"),COUNTA('Paso 2 Ingreso de datos'!A1881))</f>
        <v>0</v>
      </c>
      <c r="X1888" s="1" t="str">
        <f>IF(SUM('Paso 2 Ingreso de datos'!A1881:Z1881)&gt;0,"HD","FD")</f>
        <v>FD</v>
      </c>
    </row>
    <row r="1889" spans="1:24">
      <c r="A1889" s="3" t="str">
        <f>IF(AND(W1889=21,X1889),'Paso 2 Ingreso de datos'!A1882,IF(AND(Paso2!W1889=0,Paso2!X1889="FD"),"NA","FD"))</f>
        <v>NA</v>
      </c>
      <c r="B1889" s="3" t="str">
        <f>IF(ISBLANK('Paso 2 Ingreso de datos'!G1882),"NA",IF(OR('Paso 2 Ingreso de datos'!G1882=0,'Paso 2 Ingreso de datos'!G1882=1,'Paso 2 Ingreso de datos'!G1882=2,'Paso 2 Ingreso de datos'!G1882=3,'Paso 2 Ingreso de datos'!G1882=4),'Paso 2 Ingreso de datos'!G1882,"NA"))</f>
        <v>NA</v>
      </c>
      <c r="C1889" s="3" t="str">
        <f>IF(ISBLANK('Paso 2 Ingreso de datos'!H1882),"NA",IF(OR('Paso 2 Ingreso de datos'!H1882=0,'Paso 2 Ingreso de datos'!H1882=1,'Paso 2 Ingreso de datos'!H1882=2,'Paso 2 Ingreso de datos'!H1882=3,'Paso 2 Ingreso de datos'!H1882=4),'Paso 2 Ingreso de datos'!H1882,"NA"))</f>
        <v>NA</v>
      </c>
      <c r="D1889" s="3" t="str">
        <f>IF(ISBLANK('Paso 2 Ingreso de datos'!I1882),"NA",IF(OR('Paso 2 Ingreso de datos'!I1882=0,'Paso 2 Ingreso de datos'!I1882=1,'Paso 2 Ingreso de datos'!I1882=2,'Paso 2 Ingreso de datos'!I1882=3,'Paso 2 Ingreso de datos'!I1882=4),'Paso 2 Ingreso de datos'!I1882,"NA"))</f>
        <v>NA</v>
      </c>
      <c r="E1889" s="3" t="str">
        <f>IF(ISBLANK('Paso 2 Ingreso de datos'!J1882),"NA",IF(OR('Paso 2 Ingreso de datos'!J1882=0,'Paso 2 Ingreso de datos'!J1882=1,'Paso 2 Ingreso de datos'!J1882=2,'Paso 2 Ingreso de datos'!J1882=3,'Paso 2 Ingreso de datos'!J1882=4),'Paso 2 Ingreso de datos'!J1882,"NA"))</f>
        <v>NA</v>
      </c>
      <c r="F1889" s="3" t="str">
        <f>IF(ISBLANK('Paso 2 Ingreso de datos'!K1882),"NA",IF(OR('Paso 2 Ingreso de datos'!K1882=0,'Paso 2 Ingreso de datos'!K1882=1,'Paso 2 Ingreso de datos'!K1882=2,'Paso 2 Ingreso de datos'!K1882=3,'Paso 2 Ingreso de datos'!K1882=4),'Paso 2 Ingreso de datos'!K1882,"NA"))</f>
        <v>NA</v>
      </c>
      <c r="G1889" s="3" t="str">
        <f>IF(ISBLANK('Paso 2 Ingreso de datos'!L1882),"NA",IF(OR('Paso 2 Ingreso de datos'!L1882=0,'Paso 2 Ingreso de datos'!L1882=1,'Paso 2 Ingreso de datos'!L1882=2,'Paso 2 Ingreso de datos'!L1882=3,'Paso 2 Ingreso de datos'!L1882=4),'Paso 2 Ingreso de datos'!L1882,"NA"))</f>
        <v>NA</v>
      </c>
      <c r="H1889" s="3" t="str">
        <f>IF(ISBLANK('Paso 2 Ingreso de datos'!M1882),"NA",IF(OR('Paso 2 Ingreso de datos'!M1882=0,'Paso 2 Ingreso de datos'!M1882=1,'Paso 2 Ingreso de datos'!M1882=2,'Paso 2 Ingreso de datos'!M1882=3,'Paso 2 Ingreso de datos'!M1882=4),'Paso 2 Ingreso de datos'!M1882,"NA"))</f>
        <v>NA</v>
      </c>
      <c r="I1889" s="3" t="str">
        <f>IF(ISBLANK('Paso 2 Ingreso de datos'!N1882),"NA",IF(OR('Paso 2 Ingreso de datos'!N1882=0,'Paso 2 Ingreso de datos'!N1882=1,'Paso 2 Ingreso de datos'!N1882=2,'Paso 2 Ingreso de datos'!N1882=3,'Paso 2 Ingreso de datos'!N1882=4),'Paso 2 Ingreso de datos'!N1882,"NA"))</f>
        <v>NA</v>
      </c>
      <c r="J1889" s="3" t="str">
        <f>IF(ISBLANK('Paso 2 Ingreso de datos'!O1882),"NA",IF(OR('Paso 2 Ingreso de datos'!O1882=0,'Paso 2 Ingreso de datos'!O1882=1,'Paso 2 Ingreso de datos'!O1882=2,'Paso 2 Ingreso de datos'!O1882=3,'Paso 2 Ingreso de datos'!O1882=4),'Paso 2 Ingreso de datos'!O1882,"NA"))</f>
        <v>NA</v>
      </c>
      <c r="K1889" s="3" t="str">
        <f>IF(ISBLANK('Paso 2 Ingreso de datos'!P1882),"NA",IF(OR('Paso 2 Ingreso de datos'!P1882=0,'Paso 2 Ingreso de datos'!P1882=1,'Paso 2 Ingreso de datos'!P1882=2,'Paso 2 Ingreso de datos'!P1882=3,'Paso 2 Ingreso de datos'!P1882=4),'Paso 2 Ingreso de datos'!P1882,"NA"))</f>
        <v>NA</v>
      </c>
      <c r="L1889" s="3" t="str">
        <f>IF(ISBLANK('Paso 2 Ingreso de datos'!Q1882),"NA",IF(OR('Paso 2 Ingreso de datos'!Q1882=0,'Paso 2 Ingreso de datos'!Q1882=1,'Paso 2 Ingreso de datos'!Q1882=2,'Paso 2 Ingreso de datos'!Q1882=3,'Paso 2 Ingreso de datos'!Q1882=4),'Paso 2 Ingreso de datos'!Q1882,"NA"))</f>
        <v>NA</v>
      </c>
      <c r="M1889" s="3" t="str">
        <f>IF(ISBLANK('Paso 2 Ingreso de datos'!R1882),"NA",IF(OR('Paso 2 Ingreso de datos'!R1882=0,'Paso 2 Ingreso de datos'!R1882=1,'Paso 2 Ingreso de datos'!R1882=2,'Paso 2 Ingreso de datos'!R1882=3,'Paso 2 Ingreso de datos'!R1882=4),'Paso 2 Ingreso de datos'!R1882,"NA"))</f>
        <v>NA</v>
      </c>
      <c r="N1889" s="3" t="str">
        <f>IF(ISBLANK('Paso 2 Ingreso de datos'!S1882),"NA",IF(OR('Paso 2 Ingreso de datos'!S1882=0,'Paso 2 Ingreso de datos'!S1882=1,'Paso 2 Ingreso de datos'!S1882=2,'Paso 2 Ingreso de datos'!S1882=3,'Paso 2 Ingreso de datos'!S1882=4),'Paso 2 Ingreso de datos'!S1882,"NA"))</f>
        <v>NA</v>
      </c>
      <c r="O1889" s="3" t="str">
        <f>IF(ISBLANK('Paso 2 Ingreso de datos'!T1882),"NA",IF(OR('Paso 2 Ingreso de datos'!T1882=0,'Paso 2 Ingreso de datos'!T1882=1,'Paso 2 Ingreso de datos'!T1882=2,'Paso 2 Ingreso de datos'!T1882=3,'Paso 2 Ingreso de datos'!T1882=4),'Paso 2 Ingreso de datos'!T1882,"NA"))</f>
        <v>NA</v>
      </c>
      <c r="P1889" s="3" t="str">
        <f>IF(ISBLANK('Paso 2 Ingreso de datos'!U1882),"NA",IF(OR('Paso 2 Ingreso de datos'!U1882=0,'Paso 2 Ingreso de datos'!U1882=1,'Paso 2 Ingreso de datos'!U1882=2,'Paso 2 Ingreso de datos'!U1882=3,'Paso 2 Ingreso de datos'!U1882=4),'Paso 2 Ingreso de datos'!U1882,"NA"))</f>
        <v>NA</v>
      </c>
      <c r="Q1889" s="3" t="str">
        <f>IF(ISBLANK('Paso 2 Ingreso de datos'!V1882),"NA",IF(OR('Paso 2 Ingreso de datos'!V1882=0,'Paso 2 Ingreso de datos'!V1882=1,'Paso 2 Ingreso de datos'!V1882=2,'Paso 2 Ingreso de datos'!V1882=3,'Paso 2 Ingreso de datos'!V1882=4),'Paso 2 Ingreso de datos'!V1882,"NA"))</f>
        <v>NA</v>
      </c>
      <c r="R1889" s="3" t="str">
        <f>IF(ISBLANK('Paso 2 Ingreso de datos'!W1882),"NA",IF(OR('Paso 2 Ingreso de datos'!W1882=0,'Paso 2 Ingreso de datos'!W1882=1,'Paso 2 Ingreso de datos'!W1882=2,'Paso 2 Ingreso de datos'!W1882=3,'Paso 2 Ingreso de datos'!W1882=4),'Paso 2 Ingreso de datos'!W1882,"NA"))</f>
        <v>NA</v>
      </c>
      <c r="S1889" s="3" t="str">
        <f>IF(ISBLANK('Paso 2 Ingreso de datos'!X1882),"NA",IF(OR('Paso 2 Ingreso de datos'!X1882=0,'Paso 2 Ingreso de datos'!X1882=1,'Paso 2 Ingreso de datos'!X1882=2,'Paso 2 Ingreso de datos'!X1882=3,'Paso 2 Ingreso de datos'!X1882=4),'Paso 2 Ingreso de datos'!X1882,"NA"))</f>
        <v>NA</v>
      </c>
      <c r="T1889" s="3" t="str">
        <f>IF(ISBLANK('Paso 2 Ingreso de datos'!Y1882),"NA",IF(OR('Paso 2 Ingreso de datos'!Y1882=0,'Paso 2 Ingreso de datos'!Y1882=1,'Paso 2 Ingreso de datos'!Y1882=2,'Paso 2 Ingreso de datos'!Y1882=3,'Paso 2 Ingreso de datos'!Y1882=4),'Paso 2 Ingreso de datos'!Y1882,"NA"))</f>
        <v>NA</v>
      </c>
      <c r="U1889" s="3" t="str">
        <f>IF(ISBLANK('Paso 2 Ingreso de datos'!Z1882),"NA",IF(OR('Paso 2 Ingreso de datos'!Z1882=0,'Paso 2 Ingreso de datos'!Z1882=1,'Paso 2 Ingreso de datos'!Z1882=2,'Paso 2 Ingreso de datos'!Z1882=3,'Paso 2 Ingreso de datos'!Z1882=4),'Paso 2 Ingreso de datos'!Z1882,"NA"))</f>
        <v>NA</v>
      </c>
      <c r="W1889" s="3">
        <f>SUM(COUNTIFS('Paso 2 Ingreso de datos'!G1882:Z1882,"&gt;=0",'Paso 2 Ingreso de datos'!G1882:Z1882,"&lt;=4"),COUNTA('Paso 2 Ingreso de datos'!A1882))</f>
        <v>0</v>
      </c>
      <c r="X1889" s="1" t="str">
        <f>IF(SUM('Paso 2 Ingreso de datos'!A1882:Z1882)&gt;0,"HD","FD")</f>
        <v>FD</v>
      </c>
    </row>
    <row r="1890" spans="1:24">
      <c r="A1890" s="3" t="str">
        <f>IF(AND(W1890=21,X1890),'Paso 2 Ingreso de datos'!A1883,IF(AND(Paso2!W1890=0,Paso2!X1890="FD"),"NA","FD"))</f>
        <v>NA</v>
      </c>
      <c r="B1890" s="3" t="str">
        <f>IF(ISBLANK('Paso 2 Ingreso de datos'!G1883),"NA",IF(OR('Paso 2 Ingreso de datos'!G1883=0,'Paso 2 Ingreso de datos'!G1883=1,'Paso 2 Ingreso de datos'!G1883=2,'Paso 2 Ingreso de datos'!G1883=3,'Paso 2 Ingreso de datos'!G1883=4),'Paso 2 Ingreso de datos'!G1883,"NA"))</f>
        <v>NA</v>
      </c>
      <c r="C1890" s="3" t="str">
        <f>IF(ISBLANK('Paso 2 Ingreso de datos'!H1883),"NA",IF(OR('Paso 2 Ingreso de datos'!H1883=0,'Paso 2 Ingreso de datos'!H1883=1,'Paso 2 Ingreso de datos'!H1883=2,'Paso 2 Ingreso de datos'!H1883=3,'Paso 2 Ingreso de datos'!H1883=4),'Paso 2 Ingreso de datos'!H1883,"NA"))</f>
        <v>NA</v>
      </c>
      <c r="D1890" s="3" t="str">
        <f>IF(ISBLANK('Paso 2 Ingreso de datos'!I1883),"NA",IF(OR('Paso 2 Ingreso de datos'!I1883=0,'Paso 2 Ingreso de datos'!I1883=1,'Paso 2 Ingreso de datos'!I1883=2,'Paso 2 Ingreso de datos'!I1883=3,'Paso 2 Ingreso de datos'!I1883=4),'Paso 2 Ingreso de datos'!I1883,"NA"))</f>
        <v>NA</v>
      </c>
      <c r="E1890" s="3" t="str">
        <f>IF(ISBLANK('Paso 2 Ingreso de datos'!J1883),"NA",IF(OR('Paso 2 Ingreso de datos'!J1883=0,'Paso 2 Ingreso de datos'!J1883=1,'Paso 2 Ingreso de datos'!J1883=2,'Paso 2 Ingreso de datos'!J1883=3,'Paso 2 Ingreso de datos'!J1883=4),'Paso 2 Ingreso de datos'!J1883,"NA"))</f>
        <v>NA</v>
      </c>
      <c r="F1890" s="3" t="str">
        <f>IF(ISBLANK('Paso 2 Ingreso de datos'!K1883),"NA",IF(OR('Paso 2 Ingreso de datos'!K1883=0,'Paso 2 Ingreso de datos'!K1883=1,'Paso 2 Ingreso de datos'!K1883=2,'Paso 2 Ingreso de datos'!K1883=3,'Paso 2 Ingreso de datos'!K1883=4),'Paso 2 Ingreso de datos'!K1883,"NA"))</f>
        <v>NA</v>
      </c>
      <c r="G1890" s="3" t="str">
        <f>IF(ISBLANK('Paso 2 Ingreso de datos'!L1883),"NA",IF(OR('Paso 2 Ingreso de datos'!L1883=0,'Paso 2 Ingreso de datos'!L1883=1,'Paso 2 Ingreso de datos'!L1883=2,'Paso 2 Ingreso de datos'!L1883=3,'Paso 2 Ingreso de datos'!L1883=4),'Paso 2 Ingreso de datos'!L1883,"NA"))</f>
        <v>NA</v>
      </c>
      <c r="H1890" s="3" t="str">
        <f>IF(ISBLANK('Paso 2 Ingreso de datos'!M1883),"NA",IF(OR('Paso 2 Ingreso de datos'!M1883=0,'Paso 2 Ingreso de datos'!M1883=1,'Paso 2 Ingreso de datos'!M1883=2,'Paso 2 Ingreso de datos'!M1883=3,'Paso 2 Ingreso de datos'!M1883=4),'Paso 2 Ingreso de datos'!M1883,"NA"))</f>
        <v>NA</v>
      </c>
      <c r="I1890" s="3" t="str">
        <f>IF(ISBLANK('Paso 2 Ingreso de datos'!N1883),"NA",IF(OR('Paso 2 Ingreso de datos'!N1883=0,'Paso 2 Ingreso de datos'!N1883=1,'Paso 2 Ingreso de datos'!N1883=2,'Paso 2 Ingreso de datos'!N1883=3,'Paso 2 Ingreso de datos'!N1883=4),'Paso 2 Ingreso de datos'!N1883,"NA"))</f>
        <v>NA</v>
      </c>
      <c r="J1890" s="3" t="str">
        <f>IF(ISBLANK('Paso 2 Ingreso de datos'!O1883),"NA",IF(OR('Paso 2 Ingreso de datos'!O1883=0,'Paso 2 Ingreso de datos'!O1883=1,'Paso 2 Ingreso de datos'!O1883=2,'Paso 2 Ingreso de datos'!O1883=3,'Paso 2 Ingreso de datos'!O1883=4),'Paso 2 Ingreso de datos'!O1883,"NA"))</f>
        <v>NA</v>
      </c>
      <c r="K1890" s="3" t="str">
        <f>IF(ISBLANK('Paso 2 Ingreso de datos'!P1883),"NA",IF(OR('Paso 2 Ingreso de datos'!P1883=0,'Paso 2 Ingreso de datos'!P1883=1,'Paso 2 Ingreso de datos'!P1883=2,'Paso 2 Ingreso de datos'!P1883=3,'Paso 2 Ingreso de datos'!P1883=4),'Paso 2 Ingreso de datos'!P1883,"NA"))</f>
        <v>NA</v>
      </c>
      <c r="L1890" s="3" t="str">
        <f>IF(ISBLANK('Paso 2 Ingreso de datos'!Q1883),"NA",IF(OR('Paso 2 Ingreso de datos'!Q1883=0,'Paso 2 Ingreso de datos'!Q1883=1,'Paso 2 Ingreso de datos'!Q1883=2,'Paso 2 Ingreso de datos'!Q1883=3,'Paso 2 Ingreso de datos'!Q1883=4),'Paso 2 Ingreso de datos'!Q1883,"NA"))</f>
        <v>NA</v>
      </c>
      <c r="M1890" s="3" t="str">
        <f>IF(ISBLANK('Paso 2 Ingreso de datos'!R1883),"NA",IF(OR('Paso 2 Ingreso de datos'!R1883=0,'Paso 2 Ingreso de datos'!R1883=1,'Paso 2 Ingreso de datos'!R1883=2,'Paso 2 Ingreso de datos'!R1883=3,'Paso 2 Ingreso de datos'!R1883=4),'Paso 2 Ingreso de datos'!R1883,"NA"))</f>
        <v>NA</v>
      </c>
      <c r="N1890" s="3" t="str">
        <f>IF(ISBLANK('Paso 2 Ingreso de datos'!S1883),"NA",IF(OR('Paso 2 Ingreso de datos'!S1883=0,'Paso 2 Ingreso de datos'!S1883=1,'Paso 2 Ingreso de datos'!S1883=2,'Paso 2 Ingreso de datos'!S1883=3,'Paso 2 Ingreso de datos'!S1883=4),'Paso 2 Ingreso de datos'!S1883,"NA"))</f>
        <v>NA</v>
      </c>
      <c r="O1890" s="3" t="str">
        <f>IF(ISBLANK('Paso 2 Ingreso de datos'!T1883),"NA",IF(OR('Paso 2 Ingreso de datos'!T1883=0,'Paso 2 Ingreso de datos'!T1883=1,'Paso 2 Ingreso de datos'!T1883=2,'Paso 2 Ingreso de datos'!T1883=3,'Paso 2 Ingreso de datos'!T1883=4),'Paso 2 Ingreso de datos'!T1883,"NA"))</f>
        <v>NA</v>
      </c>
      <c r="P1890" s="3" t="str">
        <f>IF(ISBLANK('Paso 2 Ingreso de datos'!U1883),"NA",IF(OR('Paso 2 Ingreso de datos'!U1883=0,'Paso 2 Ingreso de datos'!U1883=1,'Paso 2 Ingreso de datos'!U1883=2,'Paso 2 Ingreso de datos'!U1883=3,'Paso 2 Ingreso de datos'!U1883=4),'Paso 2 Ingreso de datos'!U1883,"NA"))</f>
        <v>NA</v>
      </c>
      <c r="Q1890" s="3" t="str">
        <f>IF(ISBLANK('Paso 2 Ingreso de datos'!V1883),"NA",IF(OR('Paso 2 Ingreso de datos'!V1883=0,'Paso 2 Ingreso de datos'!V1883=1,'Paso 2 Ingreso de datos'!V1883=2,'Paso 2 Ingreso de datos'!V1883=3,'Paso 2 Ingreso de datos'!V1883=4),'Paso 2 Ingreso de datos'!V1883,"NA"))</f>
        <v>NA</v>
      </c>
      <c r="R1890" s="3" t="str">
        <f>IF(ISBLANK('Paso 2 Ingreso de datos'!W1883),"NA",IF(OR('Paso 2 Ingreso de datos'!W1883=0,'Paso 2 Ingreso de datos'!W1883=1,'Paso 2 Ingreso de datos'!W1883=2,'Paso 2 Ingreso de datos'!W1883=3,'Paso 2 Ingreso de datos'!W1883=4),'Paso 2 Ingreso de datos'!W1883,"NA"))</f>
        <v>NA</v>
      </c>
      <c r="S1890" s="3" t="str">
        <f>IF(ISBLANK('Paso 2 Ingreso de datos'!X1883),"NA",IF(OR('Paso 2 Ingreso de datos'!X1883=0,'Paso 2 Ingreso de datos'!X1883=1,'Paso 2 Ingreso de datos'!X1883=2,'Paso 2 Ingreso de datos'!X1883=3,'Paso 2 Ingreso de datos'!X1883=4),'Paso 2 Ingreso de datos'!X1883,"NA"))</f>
        <v>NA</v>
      </c>
      <c r="T1890" s="3" t="str">
        <f>IF(ISBLANK('Paso 2 Ingreso de datos'!Y1883),"NA",IF(OR('Paso 2 Ingreso de datos'!Y1883=0,'Paso 2 Ingreso de datos'!Y1883=1,'Paso 2 Ingreso de datos'!Y1883=2,'Paso 2 Ingreso de datos'!Y1883=3,'Paso 2 Ingreso de datos'!Y1883=4),'Paso 2 Ingreso de datos'!Y1883,"NA"))</f>
        <v>NA</v>
      </c>
      <c r="U1890" s="3" t="str">
        <f>IF(ISBLANK('Paso 2 Ingreso de datos'!Z1883),"NA",IF(OR('Paso 2 Ingreso de datos'!Z1883=0,'Paso 2 Ingreso de datos'!Z1883=1,'Paso 2 Ingreso de datos'!Z1883=2,'Paso 2 Ingreso de datos'!Z1883=3,'Paso 2 Ingreso de datos'!Z1883=4),'Paso 2 Ingreso de datos'!Z1883,"NA"))</f>
        <v>NA</v>
      </c>
      <c r="W1890" s="3">
        <f>SUM(COUNTIFS('Paso 2 Ingreso de datos'!G1883:Z1883,"&gt;=0",'Paso 2 Ingreso de datos'!G1883:Z1883,"&lt;=4"),COUNTA('Paso 2 Ingreso de datos'!A1883))</f>
        <v>0</v>
      </c>
      <c r="X1890" s="1" t="str">
        <f>IF(SUM('Paso 2 Ingreso de datos'!A1883:Z1883)&gt;0,"HD","FD")</f>
        <v>FD</v>
      </c>
    </row>
    <row r="1891" spans="1:24">
      <c r="A1891" s="3" t="str">
        <f>IF(AND(W1891=21,X1891),'Paso 2 Ingreso de datos'!A1884,IF(AND(Paso2!W1891=0,Paso2!X1891="FD"),"NA","FD"))</f>
        <v>NA</v>
      </c>
      <c r="B1891" s="3" t="str">
        <f>IF(ISBLANK('Paso 2 Ingreso de datos'!G1884),"NA",IF(OR('Paso 2 Ingreso de datos'!G1884=0,'Paso 2 Ingreso de datos'!G1884=1,'Paso 2 Ingreso de datos'!G1884=2,'Paso 2 Ingreso de datos'!G1884=3,'Paso 2 Ingreso de datos'!G1884=4),'Paso 2 Ingreso de datos'!G1884,"NA"))</f>
        <v>NA</v>
      </c>
      <c r="C1891" s="3" t="str">
        <f>IF(ISBLANK('Paso 2 Ingreso de datos'!H1884),"NA",IF(OR('Paso 2 Ingreso de datos'!H1884=0,'Paso 2 Ingreso de datos'!H1884=1,'Paso 2 Ingreso de datos'!H1884=2,'Paso 2 Ingreso de datos'!H1884=3,'Paso 2 Ingreso de datos'!H1884=4),'Paso 2 Ingreso de datos'!H1884,"NA"))</f>
        <v>NA</v>
      </c>
      <c r="D1891" s="3" t="str">
        <f>IF(ISBLANK('Paso 2 Ingreso de datos'!I1884),"NA",IF(OR('Paso 2 Ingreso de datos'!I1884=0,'Paso 2 Ingreso de datos'!I1884=1,'Paso 2 Ingreso de datos'!I1884=2,'Paso 2 Ingreso de datos'!I1884=3,'Paso 2 Ingreso de datos'!I1884=4),'Paso 2 Ingreso de datos'!I1884,"NA"))</f>
        <v>NA</v>
      </c>
      <c r="E1891" s="3" t="str">
        <f>IF(ISBLANK('Paso 2 Ingreso de datos'!J1884),"NA",IF(OR('Paso 2 Ingreso de datos'!J1884=0,'Paso 2 Ingreso de datos'!J1884=1,'Paso 2 Ingreso de datos'!J1884=2,'Paso 2 Ingreso de datos'!J1884=3,'Paso 2 Ingreso de datos'!J1884=4),'Paso 2 Ingreso de datos'!J1884,"NA"))</f>
        <v>NA</v>
      </c>
      <c r="F1891" s="3" t="str">
        <f>IF(ISBLANK('Paso 2 Ingreso de datos'!K1884),"NA",IF(OR('Paso 2 Ingreso de datos'!K1884=0,'Paso 2 Ingreso de datos'!K1884=1,'Paso 2 Ingreso de datos'!K1884=2,'Paso 2 Ingreso de datos'!K1884=3,'Paso 2 Ingreso de datos'!K1884=4),'Paso 2 Ingreso de datos'!K1884,"NA"))</f>
        <v>NA</v>
      </c>
      <c r="G1891" s="3" t="str">
        <f>IF(ISBLANK('Paso 2 Ingreso de datos'!L1884),"NA",IF(OR('Paso 2 Ingreso de datos'!L1884=0,'Paso 2 Ingreso de datos'!L1884=1,'Paso 2 Ingreso de datos'!L1884=2,'Paso 2 Ingreso de datos'!L1884=3,'Paso 2 Ingreso de datos'!L1884=4),'Paso 2 Ingreso de datos'!L1884,"NA"))</f>
        <v>NA</v>
      </c>
      <c r="H1891" s="3" t="str">
        <f>IF(ISBLANK('Paso 2 Ingreso de datos'!M1884),"NA",IF(OR('Paso 2 Ingreso de datos'!M1884=0,'Paso 2 Ingreso de datos'!M1884=1,'Paso 2 Ingreso de datos'!M1884=2,'Paso 2 Ingreso de datos'!M1884=3,'Paso 2 Ingreso de datos'!M1884=4),'Paso 2 Ingreso de datos'!M1884,"NA"))</f>
        <v>NA</v>
      </c>
      <c r="I1891" s="3" t="str">
        <f>IF(ISBLANK('Paso 2 Ingreso de datos'!N1884),"NA",IF(OR('Paso 2 Ingreso de datos'!N1884=0,'Paso 2 Ingreso de datos'!N1884=1,'Paso 2 Ingreso de datos'!N1884=2,'Paso 2 Ingreso de datos'!N1884=3,'Paso 2 Ingreso de datos'!N1884=4),'Paso 2 Ingreso de datos'!N1884,"NA"))</f>
        <v>NA</v>
      </c>
      <c r="J1891" s="3" t="str">
        <f>IF(ISBLANK('Paso 2 Ingreso de datos'!O1884),"NA",IF(OR('Paso 2 Ingreso de datos'!O1884=0,'Paso 2 Ingreso de datos'!O1884=1,'Paso 2 Ingreso de datos'!O1884=2,'Paso 2 Ingreso de datos'!O1884=3,'Paso 2 Ingreso de datos'!O1884=4),'Paso 2 Ingreso de datos'!O1884,"NA"))</f>
        <v>NA</v>
      </c>
      <c r="K1891" s="3" t="str">
        <f>IF(ISBLANK('Paso 2 Ingreso de datos'!P1884),"NA",IF(OR('Paso 2 Ingreso de datos'!P1884=0,'Paso 2 Ingreso de datos'!P1884=1,'Paso 2 Ingreso de datos'!P1884=2,'Paso 2 Ingreso de datos'!P1884=3,'Paso 2 Ingreso de datos'!P1884=4),'Paso 2 Ingreso de datos'!P1884,"NA"))</f>
        <v>NA</v>
      </c>
      <c r="L1891" s="3" t="str">
        <f>IF(ISBLANK('Paso 2 Ingreso de datos'!Q1884),"NA",IF(OR('Paso 2 Ingreso de datos'!Q1884=0,'Paso 2 Ingreso de datos'!Q1884=1,'Paso 2 Ingreso de datos'!Q1884=2,'Paso 2 Ingreso de datos'!Q1884=3,'Paso 2 Ingreso de datos'!Q1884=4),'Paso 2 Ingreso de datos'!Q1884,"NA"))</f>
        <v>NA</v>
      </c>
      <c r="M1891" s="3" t="str">
        <f>IF(ISBLANK('Paso 2 Ingreso de datos'!R1884),"NA",IF(OR('Paso 2 Ingreso de datos'!R1884=0,'Paso 2 Ingreso de datos'!R1884=1,'Paso 2 Ingreso de datos'!R1884=2,'Paso 2 Ingreso de datos'!R1884=3,'Paso 2 Ingreso de datos'!R1884=4),'Paso 2 Ingreso de datos'!R1884,"NA"))</f>
        <v>NA</v>
      </c>
      <c r="N1891" s="3" t="str">
        <f>IF(ISBLANK('Paso 2 Ingreso de datos'!S1884),"NA",IF(OR('Paso 2 Ingreso de datos'!S1884=0,'Paso 2 Ingreso de datos'!S1884=1,'Paso 2 Ingreso de datos'!S1884=2,'Paso 2 Ingreso de datos'!S1884=3,'Paso 2 Ingreso de datos'!S1884=4),'Paso 2 Ingreso de datos'!S1884,"NA"))</f>
        <v>NA</v>
      </c>
      <c r="O1891" s="3" t="str">
        <f>IF(ISBLANK('Paso 2 Ingreso de datos'!T1884),"NA",IF(OR('Paso 2 Ingreso de datos'!T1884=0,'Paso 2 Ingreso de datos'!T1884=1,'Paso 2 Ingreso de datos'!T1884=2,'Paso 2 Ingreso de datos'!T1884=3,'Paso 2 Ingreso de datos'!T1884=4),'Paso 2 Ingreso de datos'!T1884,"NA"))</f>
        <v>NA</v>
      </c>
      <c r="P1891" s="3" t="str">
        <f>IF(ISBLANK('Paso 2 Ingreso de datos'!U1884),"NA",IF(OR('Paso 2 Ingreso de datos'!U1884=0,'Paso 2 Ingreso de datos'!U1884=1,'Paso 2 Ingreso de datos'!U1884=2,'Paso 2 Ingreso de datos'!U1884=3,'Paso 2 Ingreso de datos'!U1884=4),'Paso 2 Ingreso de datos'!U1884,"NA"))</f>
        <v>NA</v>
      </c>
      <c r="Q1891" s="3" t="str">
        <f>IF(ISBLANK('Paso 2 Ingreso de datos'!V1884),"NA",IF(OR('Paso 2 Ingreso de datos'!V1884=0,'Paso 2 Ingreso de datos'!V1884=1,'Paso 2 Ingreso de datos'!V1884=2,'Paso 2 Ingreso de datos'!V1884=3,'Paso 2 Ingreso de datos'!V1884=4),'Paso 2 Ingreso de datos'!V1884,"NA"))</f>
        <v>NA</v>
      </c>
      <c r="R1891" s="3" t="str">
        <f>IF(ISBLANK('Paso 2 Ingreso de datos'!W1884),"NA",IF(OR('Paso 2 Ingreso de datos'!W1884=0,'Paso 2 Ingreso de datos'!W1884=1,'Paso 2 Ingreso de datos'!W1884=2,'Paso 2 Ingreso de datos'!W1884=3,'Paso 2 Ingreso de datos'!W1884=4),'Paso 2 Ingreso de datos'!W1884,"NA"))</f>
        <v>NA</v>
      </c>
      <c r="S1891" s="3" t="str">
        <f>IF(ISBLANK('Paso 2 Ingreso de datos'!X1884),"NA",IF(OR('Paso 2 Ingreso de datos'!X1884=0,'Paso 2 Ingreso de datos'!X1884=1,'Paso 2 Ingreso de datos'!X1884=2,'Paso 2 Ingreso de datos'!X1884=3,'Paso 2 Ingreso de datos'!X1884=4),'Paso 2 Ingreso de datos'!X1884,"NA"))</f>
        <v>NA</v>
      </c>
      <c r="T1891" s="3" t="str">
        <f>IF(ISBLANK('Paso 2 Ingreso de datos'!Y1884),"NA",IF(OR('Paso 2 Ingreso de datos'!Y1884=0,'Paso 2 Ingreso de datos'!Y1884=1,'Paso 2 Ingreso de datos'!Y1884=2,'Paso 2 Ingreso de datos'!Y1884=3,'Paso 2 Ingreso de datos'!Y1884=4),'Paso 2 Ingreso de datos'!Y1884,"NA"))</f>
        <v>NA</v>
      </c>
      <c r="U1891" s="3" t="str">
        <f>IF(ISBLANK('Paso 2 Ingreso de datos'!Z1884),"NA",IF(OR('Paso 2 Ingreso de datos'!Z1884=0,'Paso 2 Ingreso de datos'!Z1884=1,'Paso 2 Ingreso de datos'!Z1884=2,'Paso 2 Ingreso de datos'!Z1884=3,'Paso 2 Ingreso de datos'!Z1884=4),'Paso 2 Ingreso de datos'!Z1884,"NA"))</f>
        <v>NA</v>
      </c>
      <c r="W1891" s="3">
        <f>SUM(COUNTIFS('Paso 2 Ingreso de datos'!G1884:Z1884,"&gt;=0",'Paso 2 Ingreso de datos'!G1884:Z1884,"&lt;=4"),COUNTA('Paso 2 Ingreso de datos'!A1884))</f>
        <v>0</v>
      </c>
      <c r="X1891" s="1" t="str">
        <f>IF(SUM('Paso 2 Ingreso de datos'!A1884:Z1884)&gt;0,"HD","FD")</f>
        <v>FD</v>
      </c>
    </row>
    <row r="1892" spans="1:24">
      <c r="A1892" s="3" t="str">
        <f>IF(AND(W1892=21,X1892),'Paso 2 Ingreso de datos'!A1885,IF(AND(Paso2!W1892=0,Paso2!X1892="FD"),"NA","FD"))</f>
        <v>NA</v>
      </c>
      <c r="B1892" s="3" t="str">
        <f>IF(ISBLANK('Paso 2 Ingreso de datos'!G1885),"NA",IF(OR('Paso 2 Ingreso de datos'!G1885=0,'Paso 2 Ingreso de datos'!G1885=1,'Paso 2 Ingreso de datos'!G1885=2,'Paso 2 Ingreso de datos'!G1885=3,'Paso 2 Ingreso de datos'!G1885=4),'Paso 2 Ingreso de datos'!G1885,"NA"))</f>
        <v>NA</v>
      </c>
      <c r="C1892" s="3" t="str">
        <f>IF(ISBLANK('Paso 2 Ingreso de datos'!H1885),"NA",IF(OR('Paso 2 Ingreso de datos'!H1885=0,'Paso 2 Ingreso de datos'!H1885=1,'Paso 2 Ingreso de datos'!H1885=2,'Paso 2 Ingreso de datos'!H1885=3,'Paso 2 Ingreso de datos'!H1885=4),'Paso 2 Ingreso de datos'!H1885,"NA"))</f>
        <v>NA</v>
      </c>
      <c r="D1892" s="3" t="str">
        <f>IF(ISBLANK('Paso 2 Ingreso de datos'!I1885),"NA",IF(OR('Paso 2 Ingreso de datos'!I1885=0,'Paso 2 Ingreso de datos'!I1885=1,'Paso 2 Ingreso de datos'!I1885=2,'Paso 2 Ingreso de datos'!I1885=3,'Paso 2 Ingreso de datos'!I1885=4),'Paso 2 Ingreso de datos'!I1885,"NA"))</f>
        <v>NA</v>
      </c>
      <c r="E1892" s="3" t="str">
        <f>IF(ISBLANK('Paso 2 Ingreso de datos'!J1885),"NA",IF(OR('Paso 2 Ingreso de datos'!J1885=0,'Paso 2 Ingreso de datos'!J1885=1,'Paso 2 Ingreso de datos'!J1885=2,'Paso 2 Ingreso de datos'!J1885=3,'Paso 2 Ingreso de datos'!J1885=4),'Paso 2 Ingreso de datos'!J1885,"NA"))</f>
        <v>NA</v>
      </c>
      <c r="F1892" s="3" t="str">
        <f>IF(ISBLANK('Paso 2 Ingreso de datos'!K1885),"NA",IF(OR('Paso 2 Ingreso de datos'!K1885=0,'Paso 2 Ingreso de datos'!K1885=1,'Paso 2 Ingreso de datos'!K1885=2,'Paso 2 Ingreso de datos'!K1885=3,'Paso 2 Ingreso de datos'!K1885=4),'Paso 2 Ingreso de datos'!K1885,"NA"))</f>
        <v>NA</v>
      </c>
      <c r="G1892" s="3" t="str">
        <f>IF(ISBLANK('Paso 2 Ingreso de datos'!L1885),"NA",IF(OR('Paso 2 Ingreso de datos'!L1885=0,'Paso 2 Ingreso de datos'!L1885=1,'Paso 2 Ingreso de datos'!L1885=2,'Paso 2 Ingreso de datos'!L1885=3,'Paso 2 Ingreso de datos'!L1885=4),'Paso 2 Ingreso de datos'!L1885,"NA"))</f>
        <v>NA</v>
      </c>
      <c r="H1892" s="3" t="str">
        <f>IF(ISBLANK('Paso 2 Ingreso de datos'!M1885),"NA",IF(OR('Paso 2 Ingreso de datos'!M1885=0,'Paso 2 Ingreso de datos'!M1885=1,'Paso 2 Ingreso de datos'!M1885=2,'Paso 2 Ingreso de datos'!M1885=3,'Paso 2 Ingreso de datos'!M1885=4),'Paso 2 Ingreso de datos'!M1885,"NA"))</f>
        <v>NA</v>
      </c>
      <c r="I1892" s="3" t="str">
        <f>IF(ISBLANK('Paso 2 Ingreso de datos'!N1885),"NA",IF(OR('Paso 2 Ingreso de datos'!N1885=0,'Paso 2 Ingreso de datos'!N1885=1,'Paso 2 Ingreso de datos'!N1885=2,'Paso 2 Ingreso de datos'!N1885=3,'Paso 2 Ingreso de datos'!N1885=4),'Paso 2 Ingreso de datos'!N1885,"NA"))</f>
        <v>NA</v>
      </c>
      <c r="J1892" s="3" t="str">
        <f>IF(ISBLANK('Paso 2 Ingreso de datos'!O1885),"NA",IF(OR('Paso 2 Ingreso de datos'!O1885=0,'Paso 2 Ingreso de datos'!O1885=1,'Paso 2 Ingreso de datos'!O1885=2,'Paso 2 Ingreso de datos'!O1885=3,'Paso 2 Ingreso de datos'!O1885=4),'Paso 2 Ingreso de datos'!O1885,"NA"))</f>
        <v>NA</v>
      </c>
      <c r="K1892" s="3" t="str">
        <f>IF(ISBLANK('Paso 2 Ingreso de datos'!P1885),"NA",IF(OR('Paso 2 Ingreso de datos'!P1885=0,'Paso 2 Ingreso de datos'!P1885=1,'Paso 2 Ingreso de datos'!P1885=2,'Paso 2 Ingreso de datos'!P1885=3,'Paso 2 Ingreso de datos'!P1885=4),'Paso 2 Ingreso de datos'!P1885,"NA"))</f>
        <v>NA</v>
      </c>
      <c r="L1892" s="3" t="str">
        <f>IF(ISBLANK('Paso 2 Ingreso de datos'!Q1885),"NA",IF(OR('Paso 2 Ingreso de datos'!Q1885=0,'Paso 2 Ingreso de datos'!Q1885=1,'Paso 2 Ingreso de datos'!Q1885=2,'Paso 2 Ingreso de datos'!Q1885=3,'Paso 2 Ingreso de datos'!Q1885=4),'Paso 2 Ingreso de datos'!Q1885,"NA"))</f>
        <v>NA</v>
      </c>
      <c r="M1892" s="3" t="str">
        <f>IF(ISBLANK('Paso 2 Ingreso de datos'!R1885),"NA",IF(OR('Paso 2 Ingreso de datos'!R1885=0,'Paso 2 Ingreso de datos'!R1885=1,'Paso 2 Ingreso de datos'!R1885=2,'Paso 2 Ingreso de datos'!R1885=3,'Paso 2 Ingreso de datos'!R1885=4),'Paso 2 Ingreso de datos'!R1885,"NA"))</f>
        <v>NA</v>
      </c>
      <c r="N1892" s="3" t="str">
        <f>IF(ISBLANK('Paso 2 Ingreso de datos'!S1885),"NA",IF(OR('Paso 2 Ingreso de datos'!S1885=0,'Paso 2 Ingreso de datos'!S1885=1,'Paso 2 Ingreso de datos'!S1885=2,'Paso 2 Ingreso de datos'!S1885=3,'Paso 2 Ingreso de datos'!S1885=4),'Paso 2 Ingreso de datos'!S1885,"NA"))</f>
        <v>NA</v>
      </c>
      <c r="O1892" s="3" t="str">
        <f>IF(ISBLANK('Paso 2 Ingreso de datos'!T1885),"NA",IF(OR('Paso 2 Ingreso de datos'!T1885=0,'Paso 2 Ingreso de datos'!T1885=1,'Paso 2 Ingreso de datos'!T1885=2,'Paso 2 Ingreso de datos'!T1885=3,'Paso 2 Ingreso de datos'!T1885=4),'Paso 2 Ingreso de datos'!T1885,"NA"))</f>
        <v>NA</v>
      </c>
      <c r="P1892" s="3" t="str">
        <f>IF(ISBLANK('Paso 2 Ingreso de datos'!U1885),"NA",IF(OR('Paso 2 Ingreso de datos'!U1885=0,'Paso 2 Ingreso de datos'!U1885=1,'Paso 2 Ingreso de datos'!U1885=2,'Paso 2 Ingreso de datos'!U1885=3,'Paso 2 Ingreso de datos'!U1885=4),'Paso 2 Ingreso de datos'!U1885,"NA"))</f>
        <v>NA</v>
      </c>
      <c r="Q1892" s="3" t="str">
        <f>IF(ISBLANK('Paso 2 Ingreso de datos'!V1885),"NA",IF(OR('Paso 2 Ingreso de datos'!V1885=0,'Paso 2 Ingreso de datos'!V1885=1,'Paso 2 Ingreso de datos'!V1885=2,'Paso 2 Ingreso de datos'!V1885=3,'Paso 2 Ingreso de datos'!V1885=4),'Paso 2 Ingreso de datos'!V1885,"NA"))</f>
        <v>NA</v>
      </c>
      <c r="R1892" s="3" t="str">
        <f>IF(ISBLANK('Paso 2 Ingreso de datos'!W1885),"NA",IF(OR('Paso 2 Ingreso de datos'!W1885=0,'Paso 2 Ingreso de datos'!W1885=1,'Paso 2 Ingreso de datos'!W1885=2,'Paso 2 Ingreso de datos'!W1885=3,'Paso 2 Ingreso de datos'!W1885=4),'Paso 2 Ingreso de datos'!W1885,"NA"))</f>
        <v>NA</v>
      </c>
      <c r="S1892" s="3" t="str">
        <f>IF(ISBLANK('Paso 2 Ingreso de datos'!X1885),"NA",IF(OR('Paso 2 Ingreso de datos'!X1885=0,'Paso 2 Ingreso de datos'!X1885=1,'Paso 2 Ingreso de datos'!X1885=2,'Paso 2 Ingreso de datos'!X1885=3,'Paso 2 Ingreso de datos'!X1885=4),'Paso 2 Ingreso de datos'!X1885,"NA"))</f>
        <v>NA</v>
      </c>
      <c r="T1892" s="3" t="str">
        <f>IF(ISBLANK('Paso 2 Ingreso de datos'!Y1885),"NA",IF(OR('Paso 2 Ingreso de datos'!Y1885=0,'Paso 2 Ingreso de datos'!Y1885=1,'Paso 2 Ingreso de datos'!Y1885=2,'Paso 2 Ingreso de datos'!Y1885=3,'Paso 2 Ingreso de datos'!Y1885=4),'Paso 2 Ingreso de datos'!Y1885,"NA"))</f>
        <v>NA</v>
      </c>
      <c r="U1892" s="3" t="str">
        <f>IF(ISBLANK('Paso 2 Ingreso de datos'!Z1885),"NA",IF(OR('Paso 2 Ingreso de datos'!Z1885=0,'Paso 2 Ingreso de datos'!Z1885=1,'Paso 2 Ingreso de datos'!Z1885=2,'Paso 2 Ingreso de datos'!Z1885=3,'Paso 2 Ingreso de datos'!Z1885=4),'Paso 2 Ingreso de datos'!Z1885,"NA"))</f>
        <v>NA</v>
      </c>
      <c r="W1892" s="3">
        <f>SUM(COUNTIFS('Paso 2 Ingreso de datos'!G1885:Z1885,"&gt;=0",'Paso 2 Ingreso de datos'!G1885:Z1885,"&lt;=4"),COUNTA('Paso 2 Ingreso de datos'!A1885))</f>
        <v>0</v>
      </c>
      <c r="X1892" s="1" t="str">
        <f>IF(SUM('Paso 2 Ingreso de datos'!A1885:Z1885)&gt;0,"HD","FD")</f>
        <v>FD</v>
      </c>
    </row>
    <row r="1893" spans="1:24">
      <c r="A1893" s="3" t="str">
        <f>IF(AND(W1893=21,X1893),'Paso 2 Ingreso de datos'!A1886,IF(AND(Paso2!W1893=0,Paso2!X1893="FD"),"NA","FD"))</f>
        <v>NA</v>
      </c>
      <c r="B1893" s="3" t="str">
        <f>IF(ISBLANK('Paso 2 Ingreso de datos'!G1886),"NA",IF(OR('Paso 2 Ingreso de datos'!G1886=0,'Paso 2 Ingreso de datos'!G1886=1,'Paso 2 Ingreso de datos'!G1886=2,'Paso 2 Ingreso de datos'!G1886=3,'Paso 2 Ingreso de datos'!G1886=4),'Paso 2 Ingreso de datos'!G1886,"NA"))</f>
        <v>NA</v>
      </c>
      <c r="C1893" s="3" t="str">
        <f>IF(ISBLANK('Paso 2 Ingreso de datos'!H1886),"NA",IF(OR('Paso 2 Ingreso de datos'!H1886=0,'Paso 2 Ingreso de datos'!H1886=1,'Paso 2 Ingreso de datos'!H1886=2,'Paso 2 Ingreso de datos'!H1886=3,'Paso 2 Ingreso de datos'!H1886=4),'Paso 2 Ingreso de datos'!H1886,"NA"))</f>
        <v>NA</v>
      </c>
      <c r="D1893" s="3" t="str">
        <f>IF(ISBLANK('Paso 2 Ingreso de datos'!I1886),"NA",IF(OR('Paso 2 Ingreso de datos'!I1886=0,'Paso 2 Ingreso de datos'!I1886=1,'Paso 2 Ingreso de datos'!I1886=2,'Paso 2 Ingreso de datos'!I1886=3,'Paso 2 Ingreso de datos'!I1886=4),'Paso 2 Ingreso de datos'!I1886,"NA"))</f>
        <v>NA</v>
      </c>
      <c r="E1893" s="3" t="str">
        <f>IF(ISBLANK('Paso 2 Ingreso de datos'!J1886),"NA",IF(OR('Paso 2 Ingreso de datos'!J1886=0,'Paso 2 Ingreso de datos'!J1886=1,'Paso 2 Ingreso de datos'!J1886=2,'Paso 2 Ingreso de datos'!J1886=3,'Paso 2 Ingreso de datos'!J1886=4),'Paso 2 Ingreso de datos'!J1886,"NA"))</f>
        <v>NA</v>
      </c>
      <c r="F1893" s="3" t="str">
        <f>IF(ISBLANK('Paso 2 Ingreso de datos'!K1886),"NA",IF(OR('Paso 2 Ingreso de datos'!K1886=0,'Paso 2 Ingreso de datos'!K1886=1,'Paso 2 Ingreso de datos'!K1886=2,'Paso 2 Ingreso de datos'!K1886=3,'Paso 2 Ingreso de datos'!K1886=4),'Paso 2 Ingreso de datos'!K1886,"NA"))</f>
        <v>NA</v>
      </c>
      <c r="G1893" s="3" t="str">
        <f>IF(ISBLANK('Paso 2 Ingreso de datos'!L1886),"NA",IF(OR('Paso 2 Ingreso de datos'!L1886=0,'Paso 2 Ingreso de datos'!L1886=1,'Paso 2 Ingreso de datos'!L1886=2,'Paso 2 Ingreso de datos'!L1886=3,'Paso 2 Ingreso de datos'!L1886=4),'Paso 2 Ingreso de datos'!L1886,"NA"))</f>
        <v>NA</v>
      </c>
      <c r="H1893" s="3" t="str">
        <f>IF(ISBLANK('Paso 2 Ingreso de datos'!M1886),"NA",IF(OR('Paso 2 Ingreso de datos'!M1886=0,'Paso 2 Ingreso de datos'!M1886=1,'Paso 2 Ingreso de datos'!M1886=2,'Paso 2 Ingreso de datos'!M1886=3,'Paso 2 Ingreso de datos'!M1886=4),'Paso 2 Ingreso de datos'!M1886,"NA"))</f>
        <v>NA</v>
      </c>
      <c r="I1893" s="3" t="str">
        <f>IF(ISBLANK('Paso 2 Ingreso de datos'!N1886),"NA",IF(OR('Paso 2 Ingreso de datos'!N1886=0,'Paso 2 Ingreso de datos'!N1886=1,'Paso 2 Ingreso de datos'!N1886=2,'Paso 2 Ingreso de datos'!N1886=3,'Paso 2 Ingreso de datos'!N1886=4),'Paso 2 Ingreso de datos'!N1886,"NA"))</f>
        <v>NA</v>
      </c>
      <c r="J1893" s="3" t="str">
        <f>IF(ISBLANK('Paso 2 Ingreso de datos'!O1886),"NA",IF(OR('Paso 2 Ingreso de datos'!O1886=0,'Paso 2 Ingreso de datos'!O1886=1,'Paso 2 Ingreso de datos'!O1886=2,'Paso 2 Ingreso de datos'!O1886=3,'Paso 2 Ingreso de datos'!O1886=4),'Paso 2 Ingreso de datos'!O1886,"NA"))</f>
        <v>NA</v>
      </c>
      <c r="K1893" s="3" t="str">
        <f>IF(ISBLANK('Paso 2 Ingreso de datos'!P1886),"NA",IF(OR('Paso 2 Ingreso de datos'!P1886=0,'Paso 2 Ingreso de datos'!P1886=1,'Paso 2 Ingreso de datos'!P1886=2,'Paso 2 Ingreso de datos'!P1886=3,'Paso 2 Ingreso de datos'!P1886=4),'Paso 2 Ingreso de datos'!P1886,"NA"))</f>
        <v>NA</v>
      </c>
      <c r="L1893" s="3" t="str">
        <f>IF(ISBLANK('Paso 2 Ingreso de datos'!Q1886),"NA",IF(OR('Paso 2 Ingreso de datos'!Q1886=0,'Paso 2 Ingreso de datos'!Q1886=1,'Paso 2 Ingreso de datos'!Q1886=2,'Paso 2 Ingreso de datos'!Q1886=3,'Paso 2 Ingreso de datos'!Q1886=4),'Paso 2 Ingreso de datos'!Q1886,"NA"))</f>
        <v>NA</v>
      </c>
      <c r="M1893" s="3" t="str">
        <f>IF(ISBLANK('Paso 2 Ingreso de datos'!R1886),"NA",IF(OR('Paso 2 Ingreso de datos'!R1886=0,'Paso 2 Ingreso de datos'!R1886=1,'Paso 2 Ingreso de datos'!R1886=2,'Paso 2 Ingreso de datos'!R1886=3,'Paso 2 Ingreso de datos'!R1886=4),'Paso 2 Ingreso de datos'!R1886,"NA"))</f>
        <v>NA</v>
      </c>
      <c r="N1893" s="3" t="str">
        <f>IF(ISBLANK('Paso 2 Ingreso de datos'!S1886),"NA",IF(OR('Paso 2 Ingreso de datos'!S1886=0,'Paso 2 Ingreso de datos'!S1886=1,'Paso 2 Ingreso de datos'!S1886=2,'Paso 2 Ingreso de datos'!S1886=3,'Paso 2 Ingreso de datos'!S1886=4),'Paso 2 Ingreso de datos'!S1886,"NA"))</f>
        <v>NA</v>
      </c>
      <c r="O1893" s="3" t="str">
        <f>IF(ISBLANK('Paso 2 Ingreso de datos'!T1886),"NA",IF(OR('Paso 2 Ingreso de datos'!T1886=0,'Paso 2 Ingreso de datos'!T1886=1,'Paso 2 Ingreso de datos'!T1886=2,'Paso 2 Ingreso de datos'!T1886=3,'Paso 2 Ingreso de datos'!T1886=4),'Paso 2 Ingreso de datos'!T1886,"NA"))</f>
        <v>NA</v>
      </c>
      <c r="P1893" s="3" t="str">
        <f>IF(ISBLANK('Paso 2 Ingreso de datos'!U1886),"NA",IF(OR('Paso 2 Ingreso de datos'!U1886=0,'Paso 2 Ingreso de datos'!U1886=1,'Paso 2 Ingreso de datos'!U1886=2,'Paso 2 Ingreso de datos'!U1886=3,'Paso 2 Ingreso de datos'!U1886=4),'Paso 2 Ingreso de datos'!U1886,"NA"))</f>
        <v>NA</v>
      </c>
      <c r="Q1893" s="3" t="str">
        <f>IF(ISBLANK('Paso 2 Ingreso de datos'!V1886),"NA",IF(OR('Paso 2 Ingreso de datos'!V1886=0,'Paso 2 Ingreso de datos'!V1886=1,'Paso 2 Ingreso de datos'!V1886=2,'Paso 2 Ingreso de datos'!V1886=3,'Paso 2 Ingreso de datos'!V1886=4),'Paso 2 Ingreso de datos'!V1886,"NA"))</f>
        <v>NA</v>
      </c>
      <c r="R1893" s="3" t="str">
        <f>IF(ISBLANK('Paso 2 Ingreso de datos'!W1886),"NA",IF(OR('Paso 2 Ingreso de datos'!W1886=0,'Paso 2 Ingreso de datos'!W1886=1,'Paso 2 Ingreso de datos'!W1886=2,'Paso 2 Ingreso de datos'!W1886=3,'Paso 2 Ingreso de datos'!W1886=4),'Paso 2 Ingreso de datos'!W1886,"NA"))</f>
        <v>NA</v>
      </c>
      <c r="S1893" s="3" t="str">
        <f>IF(ISBLANK('Paso 2 Ingreso de datos'!X1886),"NA",IF(OR('Paso 2 Ingreso de datos'!X1886=0,'Paso 2 Ingreso de datos'!X1886=1,'Paso 2 Ingreso de datos'!X1886=2,'Paso 2 Ingreso de datos'!X1886=3,'Paso 2 Ingreso de datos'!X1886=4),'Paso 2 Ingreso de datos'!X1886,"NA"))</f>
        <v>NA</v>
      </c>
      <c r="T1893" s="3" t="str">
        <f>IF(ISBLANK('Paso 2 Ingreso de datos'!Y1886),"NA",IF(OR('Paso 2 Ingreso de datos'!Y1886=0,'Paso 2 Ingreso de datos'!Y1886=1,'Paso 2 Ingreso de datos'!Y1886=2,'Paso 2 Ingreso de datos'!Y1886=3,'Paso 2 Ingreso de datos'!Y1886=4),'Paso 2 Ingreso de datos'!Y1886,"NA"))</f>
        <v>NA</v>
      </c>
      <c r="U1893" s="3" t="str">
        <f>IF(ISBLANK('Paso 2 Ingreso de datos'!Z1886),"NA",IF(OR('Paso 2 Ingreso de datos'!Z1886=0,'Paso 2 Ingreso de datos'!Z1886=1,'Paso 2 Ingreso de datos'!Z1886=2,'Paso 2 Ingreso de datos'!Z1886=3,'Paso 2 Ingreso de datos'!Z1886=4),'Paso 2 Ingreso de datos'!Z1886,"NA"))</f>
        <v>NA</v>
      </c>
      <c r="W1893" s="3">
        <f>SUM(COUNTIFS('Paso 2 Ingreso de datos'!G1886:Z1886,"&gt;=0",'Paso 2 Ingreso de datos'!G1886:Z1886,"&lt;=4"),COUNTA('Paso 2 Ingreso de datos'!A1886))</f>
        <v>0</v>
      </c>
      <c r="X1893" s="1" t="str">
        <f>IF(SUM('Paso 2 Ingreso de datos'!A1886:Z1886)&gt;0,"HD","FD")</f>
        <v>FD</v>
      </c>
    </row>
    <row r="1894" spans="1:24">
      <c r="A1894" s="3" t="str">
        <f>IF(AND(W1894=21,X1894),'Paso 2 Ingreso de datos'!A1887,IF(AND(Paso2!W1894=0,Paso2!X1894="FD"),"NA","FD"))</f>
        <v>NA</v>
      </c>
      <c r="B1894" s="3" t="str">
        <f>IF(ISBLANK('Paso 2 Ingreso de datos'!G1887),"NA",IF(OR('Paso 2 Ingreso de datos'!G1887=0,'Paso 2 Ingreso de datos'!G1887=1,'Paso 2 Ingreso de datos'!G1887=2,'Paso 2 Ingreso de datos'!G1887=3,'Paso 2 Ingreso de datos'!G1887=4),'Paso 2 Ingreso de datos'!G1887,"NA"))</f>
        <v>NA</v>
      </c>
      <c r="C1894" s="3" t="str">
        <f>IF(ISBLANK('Paso 2 Ingreso de datos'!H1887),"NA",IF(OR('Paso 2 Ingreso de datos'!H1887=0,'Paso 2 Ingreso de datos'!H1887=1,'Paso 2 Ingreso de datos'!H1887=2,'Paso 2 Ingreso de datos'!H1887=3,'Paso 2 Ingreso de datos'!H1887=4),'Paso 2 Ingreso de datos'!H1887,"NA"))</f>
        <v>NA</v>
      </c>
      <c r="D1894" s="3" t="str">
        <f>IF(ISBLANK('Paso 2 Ingreso de datos'!I1887),"NA",IF(OR('Paso 2 Ingreso de datos'!I1887=0,'Paso 2 Ingreso de datos'!I1887=1,'Paso 2 Ingreso de datos'!I1887=2,'Paso 2 Ingreso de datos'!I1887=3,'Paso 2 Ingreso de datos'!I1887=4),'Paso 2 Ingreso de datos'!I1887,"NA"))</f>
        <v>NA</v>
      </c>
      <c r="E1894" s="3" t="str">
        <f>IF(ISBLANK('Paso 2 Ingreso de datos'!J1887),"NA",IF(OR('Paso 2 Ingreso de datos'!J1887=0,'Paso 2 Ingreso de datos'!J1887=1,'Paso 2 Ingreso de datos'!J1887=2,'Paso 2 Ingreso de datos'!J1887=3,'Paso 2 Ingreso de datos'!J1887=4),'Paso 2 Ingreso de datos'!J1887,"NA"))</f>
        <v>NA</v>
      </c>
      <c r="F1894" s="3" t="str">
        <f>IF(ISBLANK('Paso 2 Ingreso de datos'!K1887),"NA",IF(OR('Paso 2 Ingreso de datos'!K1887=0,'Paso 2 Ingreso de datos'!K1887=1,'Paso 2 Ingreso de datos'!K1887=2,'Paso 2 Ingreso de datos'!K1887=3,'Paso 2 Ingreso de datos'!K1887=4),'Paso 2 Ingreso de datos'!K1887,"NA"))</f>
        <v>NA</v>
      </c>
      <c r="G1894" s="3" t="str">
        <f>IF(ISBLANK('Paso 2 Ingreso de datos'!L1887),"NA",IF(OR('Paso 2 Ingreso de datos'!L1887=0,'Paso 2 Ingreso de datos'!L1887=1,'Paso 2 Ingreso de datos'!L1887=2,'Paso 2 Ingreso de datos'!L1887=3,'Paso 2 Ingreso de datos'!L1887=4),'Paso 2 Ingreso de datos'!L1887,"NA"))</f>
        <v>NA</v>
      </c>
      <c r="H1894" s="3" t="str">
        <f>IF(ISBLANK('Paso 2 Ingreso de datos'!M1887),"NA",IF(OR('Paso 2 Ingreso de datos'!M1887=0,'Paso 2 Ingreso de datos'!M1887=1,'Paso 2 Ingreso de datos'!M1887=2,'Paso 2 Ingreso de datos'!M1887=3,'Paso 2 Ingreso de datos'!M1887=4),'Paso 2 Ingreso de datos'!M1887,"NA"))</f>
        <v>NA</v>
      </c>
      <c r="I1894" s="3" t="str">
        <f>IF(ISBLANK('Paso 2 Ingreso de datos'!N1887),"NA",IF(OR('Paso 2 Ingreso de datos'!N1887=0,'Paso 2 Ingreso de datos'!N1887=1,'Paso 2 Ingreso de datos'!N1887=2,'Paso 2 Ingreso de datos'!N1887=3,'Paso 2 Ingreso de datos'!N1887=4),'Paso 2 Ingreso de datos'!N1887,"NA"))</f>
        <v>NA</v>
      </c>
      <c r="J1894" s="3" t="str">
        <f>IF(ISBLANK('Paso 2 Ingreso de datos'!O1887),"NA",IF(OR('Paso 2 Ingreso de datos'!O1887=0,'Paso 2 Ingreso de datos'!O1887=1,'Paso 2 Ingreso de datos'!O1887=2,'Paso 2 Ingreso de datos'!O1887=3,'Paso 2 Ingreso de datos'!O1887=4),'Paso 2 Ingreso de datos'!O1887,"NA"))</f>
        <v>NA</v>
      </c>
      <c r="K1894" s="3" t="str">
        <f>IF(ISBLANK('Paso 2 Ingreso de datos'!P1887),"NA",IF(OR('Paso 2 Ingreso de datos'!P1887=0,'Paso 2 Ingreso de datos'!P1887=1,'Paso 2 Ingreso de datos'!P1887=2,'Paso 2 Ingreso de datos'!P1887=3,'Paso 2 Ingreso de datos'!P1887=4),'Paso 2 Ingreso de datos'!P1887,"NA"))</f>
        <v>NA</v>
      </c>
      <c r="L1894" s="3" t="str">
        <f>IF(ISBLANK('Paso 2 Ingreso de datos'!Q1887),"NA",IF(OR('Paso 2 Ingreso de datos'!Q1887=0,'Paso 2 Ingreso de datos'!Q1887=1,'Paso 2 Ingreso de datos'!Q1887=2,'Paso 2 Ingreso de datos'!Q1887=3,'Paso 2 Ingreso de datos'!Q1887=4),'Paso 2 Ingreso de datos'!Q1887,"NA"))</f>
        <v>NA</v>
      </c>
      <c r="M1894" s="3" t="str">
        <f>IF(ISBLANK('Paso 2 Ingreso de datos'!R1887),"NA",IF(OR('Paso 2 Ingreso de datos'!R1887=0,'Paso 2 Ingreso de datos'!R1887=1,'Paso 2 Ingreso de datos'!R1887=2,'Paso 2 Ingreso de datos'!R1887=3,'Paso 2 Ingreso de datos'!R1887=4),'Paso 2 Ingreso de datos'!R1887,"NA"))</f>
        <v>NA</v>
      </c>
      <c r="N1894" s="3" t="str">
        <f>IF(ISBLANK('Paso 2 Ingreso de datos'!S1887),"NA",IF(OR('Paso 2 Ingreso de datos'!S1887=0,'Paso 2 Ingreso de datos'!S1887=1,'Paso 2 Ingreso de datos'!S1887=2,'Paso 2 Ingreso de datos'!S1887=3,'Paso 2 Ingreso de datos'!S1887=4),'Paso 2 Ingreso de datos'!S1887,"NA"))</f>
        <v>NA</v>
      </c>
      <c r="O1894" s="3" t="str">
        <f>IF(ISBLANK('Paso 2 Ingreso de datos'!T1887),"NA",IF(OR('Paso 2 Ingreso de datos'!T1887=0,'Paso 2 Ingreso de datos'!T1887=1,'Paso 2 Ingreso de datos'!T1887=2,'Paso 2 Ingreso de datos'!T1887=3,'Paso 2 Ingreso de datos'!T1887=4),'Paso 2 Ingreso de datos'!T1887,"NA"))</f>
        <v>NA</v>
      </c>
      <c r="P1894" s="3" t="str">
        <f>IF(ISBLANK('Paso 2 Ingreso de datos'!U1887),"NA",IF(OR('Paso 2 Ingreso de datos'!U1887=0,'Paso 2 Ingreso de datos'!U1887=1,'Paso 2 Ingreso de datos'!U1887=2,'Paso 2 Ingreso de datos'!U1887=3,'Paso 2 Ingreso de datos'!U1887=4),'Paso 2 Ingreso de datos'!U1887,"NA"))</f>
        <v>NA</v>
      </c>
      <c r="Q1894" s="3" t="str">
        <f>IF(ISBLANK('Paso 2 Ingreso de datos'!V1887),"NA",IF(OR('Paso 2 Ingreso de datos'!V1887=0,'Paso 2 Ingreso de datos'!V1887=1,'Paso 2 Ingreso de datos'!V1887=2,'Paso 2 Ingreso de datos'!V1887=3,'Paso 2 Ingreso de datos'!V1887=4),'Paso 2 Ingreso de datos'!V1887,"NA"))</f>
        <v>NA</v>
      </c>
      <c r="R1894" s="3" t="str">
        <f>IF(ISBLANK('Paso 2 Ingreso de datos'!W1887),"NA",IF(OR('Paso 2 Ingreso de datos'!W1887=0,'Paso 2 Ingreso de datos'!W1887=1,'Paso 2 Ingreso de datos'!W1887=2,'Paso 2 Ingreso de datos'!W1887=3,'Paso 2 Ingreso de datos'!W1887=4),'Paso 2 Ingreso de datos'!W1887,"NA"))</f>
        <v>NA</v>
      </c>
      <c r="S1894" s="3" t="str">
        <f>IF(ISBLANK('Paso 2 Ingreso de datos'!X1887),"NA",IF(OR('Paso 2 Ingreso de datos'!X1887=0,'Paso 2 Ingreso de datos'!X1887=1,'Paso 2 Ingreso de datos'!X1887=2,'Paso 2 Ingreso de datos'!X1887=3,'Paso 2 Ingreso de datos'!X1887=4),'Paso 2 Ingreso de datos'!X1887,"NA"))</f>
        <v>NA</v>
      </c>
      <c r="T1894" s="3" t="str">
        <f>IF(ISBLANK('Paso 2 Ingreso de datos'!Y1887),"NA",IF(OR('Paso 2 Ingreso de datos'!Y1887=0,'Paso 2 Ingreso de datos'!Y1887=1,'Paso 2 Ingreso de datos'!Y1887=2,'Paso 2 Ingreso de datos'!Y1887=3,'Paso 2 Ingreso de datos'!Y1887=4),'Paso 2 Ingreso de datos'!Y1887,"NA"))</f>
        <v>NA</v>
      </c>
      <c r="U1894" s="3" t="str">
        <f>IF(ISBLANK('Paso 2 Ingreso de datos'!Z1887),"NA",IF(OR('Paso 2 Ingreso de datos'!Z1887=0,'Paso 2 Ingreso de datos'!Z1887=1,'Paso 2 Ingreso de datos'!Z1887=2,'Paso 2 Ingreso de datos'!Z1887=3,'Paso 2 Ingreso de datos'!Z1887=4),'Paso 2 Ingreso de datos'!Z1887,"NA"))</f>
        <v>NA</v>
      </c>
      <c r="W1894" s="3">
        <f>SUM(COUNTIFS('Paso 2 Ingreso de datos'!G1887:Z1887,"&gt;=0",'Paso 2 Ingreso de datos'!G1887:Z1887,"&lt;=4"),COUNTA('Paso 2 Ingreso de datos'!A1887))</f>
        <v>0</v>
      </c>
      <c r="X1894" s="1" t="str">
        <f>IF(SUM('Paso 2 Ingreso de datos'!A1887:Z1887)&gt;0,"HD","FD")</f>
        <v>FD</v>
      </c>
    </row>
    <row r="1895" spans="1:24">
      <c r="A1895" s="3" t="str">
        <f>IF(AND(W1895=21,X1895),'Paso 2 Ingreso de datos'!A1888,IF(AND(Paso2!W1895=0,Paso2!X1895="FD"),"NA","FD"))</f>
        <v>NA</v>
      </c>
      <c r="B1895" s="3" t="str">
        <f>IF(ISBLANK('Paso 2 Ingreso de datos'!G1888),"NA",IF(OR('Paso 2 Ingreso de datos'!G1888=0,'Paso 2 Ingreso de datos'!G1888=1,'Paso 2 Ingreso de datos'!G1888=2,'Paso 2 Ingreso de datos'!G1888=3,'Paso 2 Ingreso de datos'!G1888=4),'Paso 2 Ingreso de datos'!G1888,"NA"))</f>
        <v>NA</v>
      </c>
      <c r="C1895" s="3" t="str">
        <f>IF(ISBLANK('Paso 2 Ingreso de datos'!H1888),"NA",IF(OR('Paso 2 Ingreso de datos'!H1888=0,'Paso 2 Ingreso de datos'!H1888=1,'Paso 2 Ingreso de datos'!H1888=2,'Paso 2 Ingreso de datos'!H1888=3,'Paso 2 Ingreso de datos'!H1888=4),'Paso 2 Ingreso de datos'!H1888,"NA"))</f>
        <v>NA</v>
      </c>
      <c r="D1895" s="3" t="str">
        <f>IF(ISBLANK('Paso 2 Ingreso de datos'!I1888),"NA",IF(OR('Paso 2 Ingreso de datos'!I1888=0,'Paso 2 Ingreso de datos'!I1888=1,'Paso 2 Ingreso de datos'!I1888=2,'Paso 2 Ingreso de datos'!I1888=3,'Paso 2 Ingreso de datos'!I1888=4),'Paso 2 Ingreso de datos'!I1888,"NA"))</f>
        <v>NA</v>
      </c>
      <c r="E1895" s="3" t="str">
        <f>IF(ISBLANK('Paso 2 Ingreso de datos'!J1888),"NA",IF(OR('Paso 2 Ingreso de datos'!J1888=0,'Paso 2 Ingreso de datos'!J1888=1,'Paso 2 Ingreso de datos'!J1888=2,'Paso 2 Ingreso de datos'!J1888=3,'Paso 2 Ingreso de datos'!J1888=4),'Paso 2 Ingreso de datos'!J1888,"NA"))</f>
        <v>NA</v>
      </c>
      <c r="F1895" s="3" t="str">
        <f>IF(ISBLANK('Paso 2 Ingreso de datos'!K1888),"NA",IF(OR('Paso 2 Ingreso de datos'!K1888=0,'Paso 2 Ingreso de datos'!K1888=1,'Paso 2 Ingreso de datos'!K1888=2,'Paso 2 Ingreso de datos'!K1888=3,'Paso 2 Ingreso de datos'!K1888=4),'Paso 2 Ingreso de datos'!K1888,"NA"))</f>
        <v>NA</v>
      </c>
      <c r="G1895" s="3" t="str">
        <f>IF(ISBLANK('Paso 2 Ingreso de datos'!L1888),"NA",IF(OR('Paso 2 Ingreso de datos'!L1888=0,'Paso 2 Ingreso de datos'!L1888=1,'Paso 2 Ingreso de datos'!L1888=2,'Paso 2 Ingreso de datos'!L1888=3,'Paso 2 Ingreso de datos'!L1888=4),'Paso 2 Ingreso de datos'!L1888,"NA"))</f>
        <v>NA</v>
      </c>
      <c r="H1895" s="3" t="str">
        <f>IF(ISBLANK('Paso 2 Ingreso de datos'!M1888),"NA",IF(OR('Paso 2 Ingreso de datos'!M1888=0,'Paso 2 Ingreso de datos'!M1888=1,'Paso 2 Ingreso de datos'!M1888=2,'Paso 2 Ingreso de datos'!M1888=3,'Paso 2 Ingreso de datos'!M1888=4),'Paso 2 Ingreso de datos'!M1888,"NA"))</f>
        <v>NA</v>
      </c>
      <c r="I1895" s="3" t="str">
        <f>IF(ISBLANK('Paso 2 Ingreso de datos'!N1888),"NA",IF(OR('Paso 2 Ingreso de datos'!N1888=0,'Paso 2 Ingreso de datos'!N1888=1,'Paso 2 Ingreso de datos'!N1888=2,'Paso 2 Ingreso de datos'!N1888=3,'Paso 2 Ingreso de datos'!N1888=4),'Paso 2 Ingreso de datos'!N1888,"NA"))</f>
        <v>NA</v>
      </c>
      <c r="J1895" s="3" t="str">
        <f>IF(ISBLANK('Paso 2 Ingreso de datos'!O1888),"NA",IF(OR('Paso 2 Ingreso de datos'!O1888=0,'Paso 2 Ingreso de datos'!O1888=1,'Paso 2 Ingreso de datos'!O1888=2,'Paso 2 Ingreso de datos'!O1888=3,'Paso 2 Ingreso de datos'!O1888=4),'Paso 2 Ingreso de datos'!O1888,"NA"))</f>
        <v>NA</v>
      </c>
      <c r="K1895" s="3" t="str">
        <f>IF(ISBLANK('Paso 2 Ingreso de datos'!P1888),"NA",IF(OR('Paso 2 Ingreso de datos'!P1888=0,'Paso 2 Ingreso de datos'!P1888=1,'Paso 2 Ingreso de datos'!P1888=2,'Paso 2 Ingreso de datos'!P1888=3,'Paso 2 Ingreso de datos'!P1888=4),'Paso 2 Ingreso de datos'!P1888,"NA"))</f>
        <v>NA</v>
      </c>
      <c r="L1895" s="3" t="str">
        <f>IF(ISBLANK('Paso 2 Ingreso de datos'!Q1888),"NA",IF(OR('Paso 2 Ingreso de datos'!Q1888=0,'Paso 2 Ingreso de datos'!Q1888=1,'Paso 2 Ingreso de datos'!Q1888=2,'Paso 2 Ingreso de datos'!Q1888=3,'Paso 2 Ingreso de datos'!Q1888=4),'Paso 2 Ingreso de datos'!Q1888,"NA"))</f>
        <v>NA</v>
      </c>
      <c r="M1895" s="3" t="str">
        <f>IF(ISBLANK('Paso 2 Ingreso de datos'!R1888),"NA",IF(OR('Paso 2 Ingreso de datos'!R1888=0,'Paso 2 Ingreso de datos'!R1888=1,'Paso 2 Ingreso de datos'!R1888=2,'Paso 2 Ingreso de datos'!R1888=3,'Paso 2 Ingreso de datos'!R1888=4),'Paso 2 Ingreso de datos'!R1888,"NA"))</f>
        <v>NA</v>
      </c>
      <c r="N1895" s="3" t="str">
        <f>IF(ISBLANK('Paso 2 Ingreso de datos'!S1888),"NA",IF(OR('Paso 2 Ingreso de datos'!S1888=0,'Paso 2 Ingreso de datos'!S1888=1,'Paso 2 Ingreso de datos'!S1888=2,'Paso 2 Ingreso de datos'!S1888=3,'Paso 2 Ingreso de datos'!S1888=4),'Paso 2 Ingreso de datos'!S1888,"NA"))</f>
        <v>NA</v>
      </c>
      <c r="O1895" s="3" t="str">
        <f>IF(ISBLANK('Paso 2 Ingreso de datos'!T1888),"NA",IF(OR('Paso 2 Ingreso de datos'!T1888=0,'Paso 2 Ingreso de datos'!T1888=1,'Paso 2 Ingreso de datos'!T1888=2,'Paso 2 Ingreso de datos'!T1888=3,'Paso 2 Ingreso de datos'!T1888=4),'Paso 2 Ingreso de datos'!T1888,"NA"))</f>
        <v>NA</v>
      </c>
      <c r="P1895" s="3" t="str">
        <f>IF(ISBLANK('Paso 2 Ingreso de datos'!U1888),"NA",IF(OR('Paso 2 Ingreso de datos'!U1888=0,'Paso 2 Ingreso de datos'!U1888=1,'Paso 2 Ingreso de datos'!U1888=2,'Paso 2 Ingreso de datos'!U1888=3,'Paso 2 Ingreso de datos'!U1888=4),'Paso 2 Ingreso de datos'!U1888,"NA"))</f>
        <v>NA</v>
      </c>
      <c r="Q1895" s="3" t="str">
        <f>IF(ISBLANK('Paso 2 Ingreso de datos'!V1888),"NA",IF(OR('Paso 2 Ingreso de datos'!V1888=0,'Paso 2 Ingreso de datos'!V1888=1,'Paso 2 Ingreso de datos'!V1888=2,'Paso 2 Ingreso de datos'!V1888=3,'Paso 2 Ingreso de datos'!V1888=4),'Paso 2 Ingreso de datos'!V1888,"NA"))</f>
        <v>NA</v>
      </c>
      <c r="R1895" s="3" t="str">
        <f>IF(ISBLANK('Paso 2 Ingreso de datos'!W1888),"NA",IF(OR('Paso 2 Ingreso de datos'!W1888=0,'Paso 2 Ingreso de datos'!W1888=1,'Paso 2 Ingreso de datos'!W1888=2,'Paso 2 Ingreso de datos'!W1888=3,'Paso 2 Ingreso de datos'!W1888=4),'Paso 2 Ingreso de datos'!W1888,"NA"))</f>
        <v>NA</v>
      </c>
      <c r="S1895" s="3" t="str">
        <f>IF(ISBLANK('Paso 2 Ingreso de datos'!X1888),"NA",IF(OR('Paso 2 Ingreso de datos'!X1888=0,'Paso 2 Ingreso de datos'!X1888=1,'Paso 2 Ingreso de datos'!X1888=2,'Paso 2 Ingreso de datos'!X1888=3,'Paso 2 Ingreso de datos'!X1888=4),'Paso 2 Ingreso de datos'!X1888,"NA"))</f>
        <v>NA</v>
      </c>
      <c r="T1895" s="3" t="str">
        <f>IF(ISBLANK('Paso 2 Ingreso de datos'!Y1888),"NA",IF(OR('Paso 2 Ingreso de datos'!Y1888=0,'Paso 2 Ingreso de datos'!Y1888=1,'Paso 2 Ingreso de datos'!Y1888=2,'Paso 2 Ingreso de datos'!Y1888=3,'Paso 2 Ingreso de datos'!Y1888=4),'Paso 2 Ingreso de datos'!Y1888,"NA"))</f>
        <v>NA</v>
      </c>
      <c r="U1895" s="3" t="str">
        <f>IF(ISBLANK('Paso 2 Ingreso de datos'!Z1888),"NA",IF(OR('Paso 2 Ingreso de datos'!Z1888=0,'Paso 2 Ingreso de datos'!Z1888=1,'Paso 2 Ingreso de datos'!Z1888=2,'Paso 2 Ingreso de datos'!Z1888=3,'Paso 2 Ingreso de datos'!Z1888=4),'Paso 2 Ingreso de datos'!Z1888,"NA"))</f>
        <v>NA</v>
      </c>
      <c r="W1895" s="3">
        <f>SUM(COUNTIFS('Paso 2 Ingreso de datos'!G1888:Z1888,"&gt;=0",'Paso 2 Ingreso de datos'!G1888:Z1888,"&lt;=4"),COUNTA('Paso 2 Ingreso de datos'!A1888))</f>
        <v>0</v>
      </c>
      <c r="X1895" s="1" t="str">
        <f>IF(SUM('Paso 2 Ingreso de datos'!A1888:Z1888)&gt;0,"HD","FD")</f>
        <v>FD</v>
      </c>
    </row>
    <row r="1896" spans="1:24">
      <c r="A1896" s="3" t="str">
        <f>IF(AND(W1896=21,X1896),'Paso 2 Ingreso de datos'!A1889,IF(AND(Paso2!W1896=0,Paso2!X1896="FD"),"NA","FD"))</f>
        <v>NA</v>
      </c>
      <c r="B1896" s="3" t="str">
        <f>IF(ISBLANK('Paso 2 Ingreso de datos'!G1889),"NA",IF(OR('Paso 2 Ingreso de datos'!G1889=0,'Paso 2 Ingreso de datos'!G1889=1,'Paso 2 Ingreso de datos'!G1889=2,'Paso 2 Ingreso de datos'!G1889=3,'Paso 2 Ingreso de datos'!G1889=4),'Paso 2 Ingreso de datos'!G1889,"NA"))</f>
        <v>NA</v>
      </c>
      <c r="C1896" s="3" t="str">
        <f>IF(ISBLANK('Paso 2 Ingreso de datos'!H1889),"NA",IF(OR('Paso 2 Ingreso de datos'!H1889=0,'Paso 2 Ingreso de datos'!H1889=1,'Paso 2 Ingreso de datos'!H1889=2,'Paso 2 Ingreso de datos'!H1889=3,'Paso 2 Ingreso de datos'!H1889=4),'Paso 2 Ingreso de datos'!H1889,"NA"))</f>
        <v>NA</v>
      </c>
      <c r="D1896" s="3" t="str">
        <f>IF(ISBLANK('Paso 2 Ingreso de datos'!I1889),"NA",IF(OR('Paso 2 Ingreso de datos'!I1889=0,'Paso 2 Ingreso de datos'!I1889=1,'Paso 2 Ingreso de datos'!I1889=2,'Paso 2 Ingreso de datos'!I1889=3,'Paso 2 Ingreso de datos'!I1889=4),'Paso 2 Ingreso de datos'!I1889,"NA"))</f>
        <v>NA</v>
      </c>
      <c r="E1896" s="3" t="str">
        <f>IF(ISBLANK('Paso 2 Ingreso de datos'!J1889),"NA",IF(OR('Paso 2 Ingreso de datos'!J1889=0,'Paso 2 Ingreso de datos'!J1889=1,'Paso 2 Ingreso de datos'!J1889=2,'Paso 2 Ingreso de datos'!J1889=3,'Paso 2 Ingreso de datos'!J1889=4),'Paso 2 Ingreso de datos'!J1889,"NA"))</f>
        <v>NA</v>
      </c>
      <c r="F1896" s="3" t="str">
        <f>IF(ISBLANK('Paso 2 Ingreso de datos'!K1889),"NA",IF(OR('Paso 2 Ingreso de datos'!K1889=0,'Paso 2 Ingreso de datos'!K1889=1,'Paso 2 Ingreso de datos'!K1889=2,'Paso 2 Ingreso de datos'!K1889=3,'Paso 2 Ingreso de datos'!K1889=4),'Paso 2 Ingreso de datos'!K1889,"NA"))</f>
        <v>NA</v>
      </c>
      <c r="G1896" s="3" t="str">
        <f>IF(ISBLANK('Paso 2 Ingreso de datos'!L1889),"NA",IF(OR('Paso 2 Ingreso de datos'!L1889=0,'Paso 2 Ingreso de datos'!L1889=1,'Paso 2 Ingreso de datos'!L1889=2,'Paso 2 Ingreso de datos'!L1889=3,'Paso 2 Ingreso de datos'!L1889=4),'Paso 2 Ingreso de datos'!L1889,"NA"))</f>
        <v>NA</v>
      </c>
      <c r="H1896" s="3" t="str">
        <f>IF(ISBLANK('Paso 2 Ingreso de datos'!M1889),"NA",IF(OR('Paso 2 Ingreso de datos'!M1889=0,'Paso 2 Ingreso de datos'!M1889=1,'Paso 2 Ingreso de datos'!M1889=2,'Paso 2 Ingreso de datos'!M1889=3,'Paso 2 Ingreso de datos'!M1889=4),'Paso 2 Ingreso de datos'!M1889,"NA"))</f>
        <v>NA</v>
      </c>
      <c r="I1896" s="3" t="str">
        <f>IF(ISBLANK('Paso 2 Ingreso de datos'!N1889),"NA",IF(OR('Paso 2 Ingreso de datos'!N1889=0,'Paso 2 Ingreso de datos'!N1889=1,'Paso 2 Ingreso de datos'!N1889=2,'Paso 2 Ingreso de datos'!N1889=3,'Paso 2 Ingreso de datos'!N1889=4),'Paso 2 Ingreso de datos'!N1889,"NA"))</f>
        <v>NA</v>
      </c>
      <c r="J1896" s="3" t="str">
        <f>IF(ISBLANK('Paso 2 Ingreso de datos'!O1889),"NA",IF(OR('Paso 2 Ingreso de datos'!O1889=0,'Paso 2 Ingreso de datos'!O1889=1,'Paso 2 Ingreso de datos'!O1889=2,'Paso 2 Ingreso de datos'!O1889=3,'Paso 2 Ingreso de datos'!O1889=4),'Paso 2 Ingreso de datos'!O1889,"NA"))</f>
        <v>NA</v>
      </c>
      <c r="K1896" s="3" t="str">
        <f>IF(ISBLANK('Paso 2 Ingreso de datos'!P1889),"NA",IF(OR('Paso 2 Ingreso de datos'!P1889=0,'Paso 2 Ingreso de datos'!P1889=1,'Paso 2 Ingreso de datos'!P1889=2,'Paso 2 Ingreso de datos'!P1889=3,'Paso 2 Ingreso de datos'!P1889=4),'Paso 2 Ingreso de datos'!P1889,"NA"))</f>
        <v>NA</v>
      </c>
      <c r="L1896" s="3" t="str">
        <f>IF(ISBLANK('Paso 2 Ingreso de datos'!Q1889),"NA",IF(OR('Paso 2 Ingreso de datos'!Q1889=0,'Paso 2 Ingreso de datos'!Q1889=1,'Paso 2 Ingreso de datos'!Q1889=2,'Paso 2 Ingreso de datos'!Q1889=3,'Paso 2 Ingreso de datos'!Q1889=4),'Paso 2 Ingreso de datos'!Q1889,"NA"))</f>
        <v>NA</v>
      </c>
      <c r="M1896" s="3" t="str">
        <f>IF(ISBLANK('Paso 2 Ingreso de datos'!R1889),"NA",IF(OR('Paso 2 Ingreso de datos'!R1889=0,'Paso 2 Ingreso de datos'!R1889=1,'Paso 2 Ingreso de datos'!R1889=2,'Paso 2 Ingreso de datos'!R1889=3,'Paso 2 Ingreso de datos'!R1889=4),'Paso 2 Ingreso de datos'!R1889,"NA"))</f>
        <v>NA</v>
      </c>
      <c r="N1896" s="3" t="str">
        <f>IF(ISBLANK('Paso 2 Ingreso de datos'!S1889),"NA",IF(OR('Paso 2 Ingreso de datos'!S1889=0,'Paso 2 Ingreso de datos'!S1889=1,'Paso 2 Ingreso de datos'!S1889=2,'Paso 2 Ingreso de datos'!S1889=3,'Paso 2 Ingreso de datos'!S1889=4),'Paso 2 Ingreso de datos'!S1889,"NA"))</f>
        <v>NA</v>
      </c>
      <c r="O1896" s="3" t="str">
        <f>IF(ISBLANK('Paso 2 Ingreso de datos'!T1889),"NA",IF(OR('Paso 2 Ingreso de datos'!T1889=0,'Paso 2 Ingreso de datos'!T1889=1,'Paso 2 Ingreso de datos'!T1889=2,'Paso 2 Ingreso de datos'!T1889=3,'Paso 2 Ingreso de datos'!T1889=4),'Paso 2 Ingreso de datos'!T1889,"NA"))</f>
        <v>NA</v>
      </c>
      <c r="P1896" s="3" t="str">
        <f>IF(ISBLANK('Paso 2 Ingreso de datos'!U1889),"NA",IF(OR('Paso 2 Ingreso de datos'!U1889=0,'Paso 2 Ingreso de datos'!U1889=1,'Paso 2 Ingreso de datos'!U1889=2,'Paso 2 Ingreso de datos'!U1889=3,'Paso 2 Ingreso de datos'!U1889=4),'Paso 2 Ingreso de datos'!U1889,"NA"))</f>
        <v>NA</v>
      </c>
      <c r="Q1896" s="3" t="str">
        <f>IF(ISBLANK('Paso 2 Ingreso de datos'!V1889),"NA",IF(OR('Paso 2 Ingreso de datos'!V1889=0,'Paso 2 Ingreso de datos'!V1889=1,'Paso 2 Ingreso de datos'!V1889=2,'Paso 2 Ingreso de datos'!V1889=3,'Paso 2 Ingreso de datos'!V1889=4),'Paso 2 Ingreso de datos'!V1889,"NA"))</f>
        <v>NA</v>
      </c>
      <c r="R1896" s="3" t="str">
        <f>IF(ISBLANK('Paso 2 Ingreso de datos'!W1889),"NA",IF(OR('Paso 2 Ingreso de datos'!W1889=0,'Paso 2 Ingreso de datos'!W1889=1,'Paso 2 Ingreso de datos'!W1889=2,'Paso 2 Ingreso de datos'!W1889=3,'Paso 2 Ingreso de datos'!W1889=4),'Paso 2 Ingreso de datos'!W1889,"NA"))</f>
        <v>NA</v>
      </c>
      <c r="S1896" s="3" t="str">
        <f>IF(ISBLANK('Paso 2 Ingreso de datos'!X1889),"NA",IF(OR('Paso 2 Ingreso de datos'!X1889=0,'Paso 2 Ingreso de datos'!X1889=1,'Paso 2 Ingreso de datos'!X1889=2,'Paso 2 Ingreso de datos'!X1889=3,'Paso 2 Ingreso de datos'!X1889=4),'Paso 2 Ingreso de datos'!X1889,"NA"))</f>
        <v>NA</v>
      </c>
      <c r="T1896" s="3" t="str">
        <f>IF(ISBLANK('Paso 2 Ingreso de datos'!Y1889),"NA",IF(OR('Paso 2 Ingreso de datos'!Y1889=0,'Paso 2 Ingreso de datos'!Y1889=1,'Paso 2 Ingreso de datos'!Y1889=2,'Paso 2 Ingreso de datos'!Y1889=3,'Paso 2 Ingreso de datos'!Y1889=4),'Paso 2 Ingreso de datos'!Y1889,"NA"))</f>
        <v>NA</v>
      </c>
      <c r="U1896" s="3" t="str">
        <f>IF(ISBLANK('Paso 2 Ingreso de datos'!Z1889),"NA",IF(OR('Paso 2 Ingreso de datos'!Z1889=0,'Paso 2 Ingreso de datos'!Z1889=1,'Paso 2 Ingreso de datos'!Z1889=2,'Paso 2 Ingreso de datos'!Z1889=3,'Paso 2 Ingreso de datos'!Z1889=4),'Paso 2 Ingreso de datos'!Z1889,"NA"))</f>
        <v>NA</v>
      </c>
      <c r="W1896" s="3">
        <f>SUM(COUNTIFS('Paso 2 Ingreso de datos'!G1889:Z1889,"&gt;=0",'Paso 2 Ingreso de datos'!G1889:Z1889,"&lt;=4"),COUNTA('Paso 2 Ingreso de datos'!A1889))</f>
        <v>0</v>
      </c>
      <c r="X1896" s="1" t="str">
        <f>IF(SUM('Paso 2 Ingreso de datos'!A1889:Z1889)&gt;0,"HD","FD")</f>
        <v>FD</v>
      </c>
    </row>
    <row r="1897" spans="1:24">
      <c r="A1897" s="3" t="str">
        <f>IF(AND(W1897=21,X1897),'Paso 2 Ingreso de datos'!A1890,IF(AND(Paso2!W1897=0,Paso2!X1897="FD"),"NA","FD"))</f>
        <v>NA</v>
      </c>
      <c r="B1897" s="3" t="str">
        <f>IF(ISBLANK('Paso 2 Ingreso de datos'!G1890),"NA",IF(OR('Paso 2 Ingreso de datos'!G1890=0,'Paso 2 Ingreso de datos'!G1890=1,'Paso 2 Ingreso de datos'!G1890=2,'Paso 2 Ingreso de datos'!G1890=3,'Paso 2 Ingreso de datos'!G1890=4),'Paso 2 Ingreso de datos'!G1890,"NA"))</f>
        <v>NA</v>
      </c>
      <c r="C1897" s="3" t="str">
        <f>IF(ISBLANK('Paso 2 Ingreso de datos'!H1890),"NA",IF(OR('Paso 2 Ingreso de datos'!H1890=0,'Paso 2 Ingreso de datos'!H1890=1,'Paso 2 Ingreso de datos'!H1890=2,'Paso 2 Ingreso de datos'!H1890=3,'Paso 2 Ingreso de datos'!H1890=4),'Paso 2 Ingreso de datos'!H1890,"NA"))</f>
        <v>NA</v>
      </c>
      <c r="D1897" s="3" t="str">
        <f>IF(ISBLANK('Paso 2 Ingreso de datos'!I1890),"NA",IF(OR('Paso 2 Ingreso de datos'!I1890=0,'Paso 2 Ingreso de datos'!I1890=1,'Paso 2 Ingreso de datos'!I1890=2,'Paso 2 Ingreso de datos'!I1890=3,'Paso 2 Ingreso de datos'!I1890=4),'Paso 2 Ingreso de datos'!I1890,"NA"))</f>
        <v>NA</v>
      </c>
      <c r="E1897" s="3" t="str">
        <f>IF(ISBLANK('Paso 2 Ingreso de datos'!J1890),"NA",IF(OR('Paso 2 Ingreso de datos'!J1890=0,'Paso 2 Ingreso de datos'!J1890=1,'Paso 2 Ingreso de datos'!J1890=2,'Paso 2 Ingreso de datos'!J1890=3,'Paso 2 Ingreso de datos'!J1890=4),'Paso 2 Ingreso de datos'!J1890,"NA"))</f>
        <v>NA</v>
      </c>
      <c r="F1897" s="3" t="str">
        <f>IF(ISBLANK('Paso 2 Ingreso de datos'!K1890),"NA",IF(OR('Paso 2 Ingreso de datos'!K1890=0,'Paso 2 Ingreso de datos'!K1890=1,'Paso 2 Ingreso de datos'!K1890=2,'Paso 2 Ingreso de datos'!K1890=3,'Paso 2 Ingreso de datos'!K1890=4),'Paso 2 Ingreso de datos'!K1890,"NA"))</f>
        <v>NA</v>
      </c>
      <c r="G1897" s="3" t="str">
        <f>IF(ISBLANK('Paso 2 Ingreso de datos'!L1890),"NA",IF(OR('Paso 2 Ingreso de datos'!L1890=0,'Paso 2 Ingreso de datos'!L1890=1,'Paso 2 Ingreso de datos'!L1890=2,'Paso 2 Ingreso de datos'!L1890=3,'Paso 2 Ingreso de datos'!L1890=4),'Paso 2 Ingreso de datos'!L1890,"NA"))</f>
        <v>NA</v>
      </c>
      <c r="H1897" s="3" t="str">
        <f>IF(ISBLANK('Paso 2 Ingreso de datos'!M1890),"NA",IF(OR('Paso 2 Ingreso de datos'!M1890=0,'Paso 2 Ingreso de datos'!M1890=1,'Paso 2 Ingreso de datos'!M1890=2,'Paso 2 Ingreso de datos'!M1890=3,'Paso 2 Ingreso de datos'!M1890=4),'Paso 2 Ingreso de datos'!M1890,"NA"))</f>
        <v>NA</v>
      </c>
      <c r="I1897" s="3" t="str">
        <f>IF(ISBLANK('Paso 2 Ingreso de datos'!N1890),"NA",IF(OR('Paso 2 Ingreso de datos'!N1890=0,'Paso 2 Ingreso de datos'!N1890=1,'Paso 2 Ingreso de datos'!N1890=2,'Paso 2 Ingreso de datos'!N1890=3,'Paso 2 Ingreso de datos'!N1890=4),'Paso 2 Ingreso de datos'!N1890,"NA"))</f>
        <v>NA</v>
      </c>
      <c r="J1897" s="3" t="str">
        <f>IF(ISBLANK('Paso 2 Ingreso de datos'!O1890),"NA",IF(OR('Paso 2 Ingreso de datos'!O1890=0,'Paso 2 Ingreso de datos'!O1890=1,'Paso 2 Ingreso de datos'!O1890=2,'Paso 2 Ingreso de datos'!O1890=3,'Paso 2 Ingreso de datos'!O1890=4),'Paso 2 Ingreso de datos'!O1890,"NA"))</f>
        <v>NA</v>
      </c>
      <c r="K1897" s="3" t="str">
        <f>IF(ISBLANK('Paso 2 Ingreso de datos'!P1890),"NA",IF(OR('Paso 2 Ingreso de datos'!P1890=0,'Paso 2 Ingreso de datos'!P1890=1,'Paso 2 Ingreso de datos'!P1890=2,'Paso 2 Ingreso de datos'!P1890=3,'Paso 2 Ingreso de datos'!P1890=4),'Paso 2 Ingreso de datos'!P1890,"NA"))</f>
        <v>NA</v>
      </c>
      <c r="L1897" s="3" t="str">
        <f>IF(ISBLANK('Paso 2 Ingreso de datos'!Q1890),"NA",IF(OR('Paso 2 Ingreso de datos'!Q1890=0,'Paso 2 Ingreso de datos'!Q1890=1,'Paso 2 Ingreso de datos'!Q1890=2,'Paso 2 Ingreso de datos'!Q1890=3,'Paso 2 Ingreso de datos'!Q1890=4),'Paso 2 Ingreso de datos'!Q1890,"NA"))</f>
        <v>NA</v>
      </c>
      <c r="M1897" s="3" t="str">
        <f>IF(ISBLANK('Paso 2 Ingreso de datos'!R1890),"NA",IF(OR('Paso 2 Ingreso de datos'!R1890=0,'Paso 2 Ingreso de datos'!R1890=1,'Paso 2 Ingreso de datos'!R1890=2,'Paso 2 Ingreso de datos'!R1890=3,'Paso 2 Ingreso de datos'!R1890=4),'Paso 2 Ingreso de datos'!R1890,"NA"))</f>
        <v>NA</v>
      </c>
      <c r="N1897" s="3" t="str">
        <f>IF(ISBLANK('Paso 2 Ingreso de datos'!S1890),"NA",IF(OR('Paso 2 Ingreso de datos'!S1890=0,'Paso 2 Ingreso de datos'!S1890=1,'Paso 2 Ingreso de datos'!S1890=2,'Paso 2 Ingreso de datos'!S1890=3,'Paso 2 Ingreso de datos'!S1890=4),'Paso 2 Ingreso de datos'!S1890,"NA"))</f>
        <v>NA</v>
      </c>
      <c r="O1897" s="3" t="str">
        <f>IF(ISBLANK('Paso 2 Ingreso de datos'!T1890),"NA",IF(OR('Paso 2 Ingreso de datos'!T1890=0,'Paso 2 Ingreso de datos'!T1890=1,'Paso 2 Ingreso de datos'!T1890=2,'Paso 2 Ingreso de datos'!T1890=3,'Paso 2 Ingreso de datos'!T1890=4),'Paso 2 Ingreso de datos'!T1890,"NA"))</f>
        <v>NA</v>
      </c>
      <c r="P1897" s="3" t="str">
        <f>IF(ISBLANK('Paso 2 Ingreso de datos'!U1890),"NA",IF(OR('Paso 2 Ingreso de datos'!U1890=0,'Paso 2 Ingreso de datos'!U1890=1,'Paso 2 Ingreso de datos'!U1890=2,'Paso 2 Ingreso de datos'!U1890=3,'Paso 2 Ingreso de datos'!U1890=4),'Paso 2 Ingreso de datos'!U1890,"NA"))</f>
        <v>NA</v>
      </c>
      <c r="Q1897" s="3" t="str">
        <f>IF(ISBLANK('Paso 2 Ingreso de datos'!V1890),"NA",IF(OR('Paso 2 Ingreso de datos'!V1890=0,'Paso 2 Ingreso de datos'!V1890=1,'Paso 2 Ingreso de datos'!V1890=2,'Paso 2 Ingreso de datos'!V1890=3,'Paso 2 Ingreso de datos'!V1890=4),'Paso 2 Ingreso de datos'!V1890,"NA"))</f>
        <v>NA</v>
      </c>
      <c r="R1897" s="3" t="str">
        <f>IF(ISBLANK('Paso 2 Ingreso de datos'!W1890),"NA",IF(OR('Paso 2 Ingreso de datos'!W1890=0,'Paso 2 Ingreso de datos'!W1890=1,'Paso 2 Ingreso de datos'!W1890=2,'Paso 2 Ingreso de datos'!W1890=3,'Paso 2 Ingreso de datos'!W1890=4),'Paso 2 Ingreso de datos'!W1890,"NA"))</f>
        <v>NA</v>
      </c>
      <c r="S1897" s="3" t="str">
        <f>IF(ISBLANK('Paso 2 Ingreso de datos'!X1890),"NA",IF(OR('Paso 2 Ingreso de datos'!X1890=0,'Paso 2 Ingreso de datos'!X1890=1,'Paso 2 Ingreso de datos'!X1890=2,'Paso 2 Ingreso de datos'!X1890=3,'Paso 2 Ingreso de datos'!X1890=4),'Paso 2 Ingreso de datos'!X1890,"NA"))</f>
        <v>NA</v>
      </c>
      <c r="T1897" s="3" t="str">
        <f>IF(ISBLANK('Paso 2 Ingreso de datos'!Y1890),"NA",IF(OR('Paso 2 Ingreso de datos'!Y1890=0,'Paso 2 Ingreso de datos'!Y1890=1,'Paso 2 Ingreso de datos'!Y1890=2,'Paso 2 Ingreso de datos'!Y1890=3,'Paso 2 Ingreso de datos'!Y1890=4),'Paso 2 Ingreso de datos'!Y1890,"NA"))</f>
        <v>NA</v>
      </c>
      <c r="U1897" s="3" t="str">
        <f>IF(ISBLANK('Paso 2 Ingreso de datos'!Z1890),"NA",IF(OR('Paso 2 Ingreso de datos'!Z1890=0,'Paso 2 Ingreso de datos'!Z1890=1,'Paso 2 Ingreso de datos'!Z1890=2,'Paso 2 Ingreso de datos'!Z1890=3,'Paso 2 Ingreso de datos'!Z1890=4),'Paso 2 Ingreso de datos'!Z1890,"NA"))</f>
        <v>NA</v>
      </c>
      <c r="W1897" s="3">
        <f>SUM(COUNTIFS('Paso 2 Ingreso de datos'!G1890:Z1890,"&gt;=0",'Paso 2 Ingreso de datos'!G1890:Z1890,"&lt;=4"),COUNTA('Paso 2 Ingreso de datos'!A1890))</f>
        <v>0</v>
      </c>
      <c r="X1897" s="1" t="str">
        <f>IF(SUM('Paso 2 Ingreso de datos'!A1890:Z1890)&gt;0,"HD","FD")</f>
        <v>FD</v>
      </c>
    </row>
    <row r="1898" spans="1:24">
      <c r="A1898" s="3" t="str">
        <f>IF(AND(W1898=21,X1898),'Paso 2 Ingreso de datos'!A1891,IF(AND(Paso2!W1898=0,Paso2!X1898="FD"),"NA","FD"))</f>
        <v>NA</v>
      </c>
      <c r="B1898" s="3" t="str">
        <f>IF(ISBLANK('Paso 2 Ingreso de datos'!G1891),"NA",IF(OR('Paso 2 Ingreso de datos'!G1891=0,'Paso 2 Ingreso de datos'!G1891=1,'Paso 2 Ingreso de datos'!G1891=2,'Paso 2 Ingreso de datos'!G1891=3,'Paso 2 Ingreso de datos'!G1891=4),'Paso 2 Ingreso de datos'!G1891,"NA"))</f>
        <v>NA</v>
      </c>
      <c r="C1898" s="3" t="str">
        <f>IF(ISBLANK('Paso 2 Ingreso de datos'!H1891),"NA",IF(OR('Paso 2 Ingreso de datos'!H1891=0,'Paso 2 Ingreso de datos'!H1891=1,'Paso 2 Ingreso de datos'!H1891=2,'Paso 2 Ingreso de datos'!H1891=3,'Paso 2 Ingreso de datos'!H1891=4),'Paso 2 Ingreso de datos'!H1891,"NA"))</f>
        <v>NA</v>
      </c>
      <c r="D1898" s="3" t="str">
        <f>IF(ISBLANK('Paso 2 Ingreso de datos'!I1891),"NA",IF(OR('Paso 2 Ingreso de datos'!I1891=0,'Paso 2 Ingreso de datos'!I1891=1,'Paso 2 Ingreso de datos'!I1891=2,'Paso 2 Ingreso de datos'!I1891=3,'Paso 2 Ingreso de datos'!I1891=4),'Paso 2 Ingreso de datos'!I1891,"NA"))</f>
        <v>NA</v>
      </c>
      <c r="E1898" s="3" t="str">
        <f>IF(ISBLANK('Paso 2 Ingreso de datos'!J1891),"NA",IF(OR('Paso 2 Ingreso de datos'!J1891=0,'Paso 2 Ingreso de datos'!J1891=1,'Paso 2 Ingreso de datos'!J1891=2,'Paso 2 Ingreso de datos'!J1891=3,'Paso 2 Ingreso de datos'!J1891=4),'Paso 2 Ingreso de datos'!J1891,"NA"))</f>
        <v>NA</v>
      </c>
      <c r="F1898" s="3" t="str">
        <f>IF(ISBLANK('Paso 2 Ingreso de datos'!K1891),"NA",IF(OR('Paso 2 Ingreso de datos'!K1891=0,'Paso 2 Ingreso de datos'!K1891=1,'Paso 2 Ingreso de datos'!K1891=2,'Paso 2 Ingreso de datos'!K1891=3,'Paso 2 Ingreso de datos'!K1891=4),'Paso 2 Ingreso de datos'!K1891,"NA"))</f>
        <v>NA</v>
      </c>
      <c r="G1898" s="3" t="str">
        <f>IF(ISBLANK('Paso 2 Ingreso de datos'!L1891),"NA",IF(OR('Paso 2 Ingreso de datos'!L1891=0,'Paso 2 Ingreso de datos'!L1891=1,'Paso 2 Ingreso de datos'!L1891=2,'Paso 2 Ingreso de datos'!L1891=3,'Paso 2 Ingreso de datos'!L1891=4),'Paso 2 Ingreso de datos'!L1891,"NA"))</f>
        <v>NA</v>
      </c>
      <c r="H1898" s="3" t="str">
        <f>IF(ISBLANK('Paso 2 Ingreso de datos'!M1891),"NA",IF(OR('Paso 2 Ingreso de datos'!M1891=0,'Paso 2 Ingreso de datos'!M1891=1,'Paso 2 Ingreso de datos'!M1891=2,'Paso 2 Ingreso de datos'!M1891=3,'Paso 2 Ingreso de datos'!M1891=4),'Paso 2 Ingreso de datos'!M1891,"NA"))</f>
        <v>NA</v>
      </c>
      <c r="I1898" s="3" t="str">
        <f>IF(ISBLANK('Paso 2 Ingreso de datos'!N1891),"NA",IF(OR('Paso 2 Ingreso de datos'!N1891=0,'Paso 2 Ingreso de datos'!N1891=1,'Paso 2 Ingreso de datos'!N1891=2,'Paso 2 Ingreso de datos'!N1891=3,'Paso 2 Ingreso de datos'!N1891=4),'Paso 2 Ingreso de datos'!N1891,"NA"))</f>
        <v>NA</v>
      </c>
      <c r="J1898" s="3" t="str">
        <f>IF(ISBLANK('Paso 2 Ingreso de datos'!O1891),"NA",IF(OR('Paso 2 Ingreso de datos'!O1891=0,'Paso 2 Ingreso de datos'!O1891=1,'Paso 2 Ingreso de datos'!O1891=2,'Paso 2 Ingreso de datos'!O1891=3,'Paso 2 Ingreso de datos'!O1891=4),'Paso 2 Ingreso de datos'!O1891,"NA"))</f>
        <v>NA</v>
      </c>
      <c r="K1898" s="3" t="str">
        <f>IF(ISBLANK('Paso 2 Ingreso de datos'!P1891),"NA",IF(OR('Paso 2 Ingreso de datos'!P1891=0,'Paso 2 Ingreso de datos'!P1891=1,'Paso 2 Ingreso de datos'!P1891=2,'Paso 2 Ingreso de datos'!P1891=3,'Paso 2 Ingreso de datos'!P1891=4),'Paso 2 Ingreso de datos'!P1891,"NA"))</f>
        <v>NA</v>
      </c>
      <c r="L1898" s="3" t="str">
        <f>IF(ISBLANK('Paso 2 Ingreso de datos'!Q1891),"NA",IF(OR('Paso 2 Ingreso de datos'!Q1891=0,'Paso 2 Ingreso de datos'!Q1891=1,'Paso 2 Ingreso de datos'!Q1891=2,'Paso 2 Ingreso de datos'!Q1891=3,'Paso 2 Ingreso de datos'!Q1891=4),'Paso 2 Ingreso de datos'!Q1891,"NA"))</f>
        <v>NA</v>
      </c>
      <c r="M1898" s="3" t="str">
        <f>IF(ISBLANK('Paso 2 Ingreso de datos'!R1891),"NA",IF(OR('Paso 2 Ingreso de datos'!R1891=0,'Paso 2 Ingreso de datos'!R1891=1,'Paso 2 Ingreso de datos'!R1891=2,'Paso 2 Ingreso de datos'!R1891=3,'Paso 2 Ingreso de datos'!R1891=4),'Paso 2 Ingreso de datos'!R1891,"NA"))</f>
        <v>NA</v>
      </c>
      <c r="N1898" s="3" t="str">
        <f>IF(ISBLANK('Paso 2 Ingreso de datos'!S1891),"NA",IF(OR('Paso 2 Ingreso de datos'!S1891=0,'Paso 2 Ingreso de datos'!S1891=1,'Paso 2 Ingreso de datos'!S1891=2,'Paso 2 Ingreso de datos'!S1891=3,'Paso 2 Ingreso de datos'!S1891=4),'Paso 2 Ingreso de datos'!S1891,"NA"))</f>
        <v>NA</v>
      </c>
      <c r="O1898" s="3" t="str">
        <f>IF(ISBLANK('Paso 2 Ingreso de datos'!T1891),"NA",IF(OR('Paso 2 Ingreso de datos'!T1891=0,'Paso 2 Ingreso de datos'!T1891=1,'Paso 2 Ingreso de datos'!T1891=2,'Paso 2 Ingreso de datos'!T1891=3,'Paso 2 Ingreso de datos'!T1891=4),'Paso 2 Ingreso de datos'!T1891,"NA"))</f>
        <v>NA</v>
      </c>
      <c r="P1898" s="3" t="str">
        <f>IF(ISBLANK('Paso 2 Ingreso de datos'!U1891),"NA",IF(OR('Paso 2 Ingreso de datos'!U1891=0,'Paso 2 Ingreso de datos'!U1891=1,'Paso 2 Ingreso de datos'!U1891=2,'Paso 2 Ingreso de datos'!U1891=3,'Paso 2 Ingreso de datos'!U1891=4),'Paso 2 Ingreso de datos'!U1891,"NA"))</f>
        <v>NA</v>
      </c>
      <c r="Q1898" s="3" t="str">
        <f>IF(ISBLANK('Paso 2 Ingreso de datos'!V1891),"NA",IF(OR('Paso 2 Ingreso de datos'!V1891=0,'Paso 2 Ingreso de datos'!V1891=1,'Paso 2 Ingreso de datos'!V1891=2,'Paso 2 Ingreso de datos'!V1891=3,'Paso 2 Ingreso de datos'!V1891=4),'Paso 2 Ingreso de datos'!V1891,"NA"))</f>
        <v>NA</v>
      </c>
      <c r="R1898" s="3" t="str">
        <f>IF(ISBLANK('Paso 2 Ingreso de datos'!W1891),"NA",IF(OR('Paso 2 Ingreso de datos'!W1891=0,'Paso 2 Ingreso de datos'!W1891=1,'Paso 2 Ingreso de datos'!W1891=2,'Paso 2 Ingreso de datos'!W1891=3,'Paso 2 Ingreso de datos'!W1891=4),'Paso 2 Ingreso de datos'!W1891,"NA"))</f>
        <v>NA</v>
      </c>
      <c r="S1898" s="3" t="str">
        <f>IF(ISBLANK('Paso 2 Ingreso de datos'!X1891),"NA",IF(OR('Paso 2 Ingreso de datos'!X1891=0,'Paso 2 Ingreso de datos'!X1891=1,'Paso 2 Ingreso de datos'!X1891=2,'Paso 2 Ingreso de datos'!X1891=3,'Paso 2 Ingreso de datos'!X1891=4),'Paso 2 Ingreso de datos'!X1891,"NA"))</f>
        <v>NA</v>
      </c>
      <c r="T1898" s="3" t="str">
        <f>IF(ISBLANK('Paso 2 Ingreso de datos'!Y1891),"NA",IF(OR('Paso 2 Ingreso de datos'!Y1891=0,'Paso 2 Ingreso de datos'!Y1891=1,'Paso 2 Ingreso de datos'!Y1891=2,'Paso 2 Ingreso de datos'!Y1891=3,'Paso 2 Ingreso de datos'!Y1891=4),'Paso 2 Ingreso de datos'!Y1891,"NA"))</f>
        <v>NA</v>
      </c>
      <c r="U1898" s="3" t="str">
        <f>IF(ISBLANK('Paso 2 Ingreso de datos'!Z1891),"NA",IF(OR('Paso 2 Ingreso de datos'!Z1891=0,'Paso 2 Ingreso de datos'!Z1891=1,'Paso 2 Ingreso de datos'!Z1891=2,'Paso 2 Ingreso de datos'!Z1891=3,'Paso 2 Ingreso de datos'!Z1891=4),'Paso 2 Ingreso de datos'!Z1891,"NA"))</f>
        <v>NA</v>
      </c>
      <c r="W1898" s="3">
        <f>SUM(COUNTIFS('Paso 2 Ingreso de datos'!G1891:Z1891,"&gt;=0",'Paso 2 Ingreso de datos'!G1891:Z1891,"&lt;=4"),COUNTA('Paso 2 Ingreso de datos'!A1891))</f>
        <v>0</v>
      </c>
      <c r="X1898" s="1" t="str">
        <f>IF(SUM('Paso 2 Ingreso de datos'!A1891:Z1891)&gt;0,"HD","FD")</f>
        <v>FD</v>
      </c>
    </row>
    <row r="1899" spans="1:24">
      <c r="A1899" s="3" t="str">
        <f>IF(AND(W1899=21,X1899),'Paso 2 Ingreso de datos'!A1892,IF(AND(Paso2!W1899=0,Paso2!X1899="FD"),"NA","FD"))</f>
        <v>NA</v>
      </c>
      <c r="B1899" s="3" t="str">
        <f>IF(ISBLANK('Paso 2 Ingreso de datos'!G1892),"NA",IF(OR('Paso 2 Ingreso de datos'!G1892=0,'Paso 2 Ingreso de datos'!G1892=1,'Paso 2 Ingreso de datos'!G1892=2,'Paso 2 Ingreso de datos'!G1892=3,'Paso 2 Ingreso de datos'!G1892=4),'Paso 2 Ingreso de datos'!G1892,"NA"))</f>
        <v>NA</v>
      </c>
      <c r="C1899" s="3" t="str">
        <f>IF(ISBLANK('Paso 2 Ingreso de datos'!H1892),"NA",IF(OR('Paso 2 Ingreso de datos'!H1892=0,'Paso 2 Ingreso de datos'!H1892=1,'Paso 2 Ingreso de datos'!H1892=2,'Paso 2 Ingreso de datos'!H1892=3,'Paso 2 Ingreso de datos'!H1892=4),'Paso 2 Ingreso de datos'!H1892,"NA"))</f>
        <v>NA</v>
      </c>
      <c r="D1899" s="3" t="str">
        <f>IF(ISBLANK('Paso 2 Ingreso de datos'!I1892),"NA",IF(OR('Paso 2 Ingreso de datos'!I1892=0,'Paso 2 Ingreso de datos'!I1892=1,'Paso 2 Ingreso de datos'!I1892=2,'Paso 2 Ingreso de datos'!I1892=3,'Paso 2 Ingreso de datos'!I1892=4),'Paso 2 Ingreso de datos'!I1892,"NA"))</f>
        <v>NA</v>
      </c>
      <c r="E1899" s="3" t="str">
        <f>IF(ISBLANK('Paso 2 Ingreso de datos'!J1892),"NA",IF(OR('Paso 2 Ingreso de datos'!J1892=0,'Paso 2 Ingreso de datos'!J1892=1,'Paso 2 Ingreso de datos'!J1892=2,'Paso 2 Ingreso de datos'!J1892=3,'Paso 2 Ingreso de datos'!J1892=4),'Paso 2 Ingreso de datos'!J1892,"NA"))</f>
        <v>NA</v>
      </c>
      <c r="F1899" s="3" t="str">
        <f>IF(ISBLANK('Paso 2 Ingreso de datos'!K1892),"NA",IF(OR('Paso 2 Ingreso de datos'!K1892=0,'Paso 2 Ingreso de datos'!K1892=1,'Paso 2 Ingreso de datos'!K1892=2,'Paso 2 Ingreso de datos'!K1892=3,'Paso 2 Ingreso de datos'!K1892=4),'Paso 2 Ingreso de datos'!K1892,"NA"))</f>
        <v>NA</v>
      </c>
      <c r="G1899" s="3" t="str">
        <f>IF(ISBLANK('Paso 2 Ingreso de datos'!L1892),"NA",IF(OR('Paso 2 Ingreso de datos'!L1892=0,'Paso 2 Ingreso de datos'!L1892=1,'Paso 2 Ingreso de datos'!L1892=2,'Paso 2 Ingreso de datos'!L1892=3,'Paso 2 Ingreso de datos'!L1892=4),'Paso 2 Ingreso de datos'!L1892,"NA"))</f>
        <v>NA</v>
      </c>
      <c r="H1899" s="3" t="str">
        <f>IF(ISBLANK('Paso 2 Ingreso de datos'!M1892),"NA",IF(OR('Paso 2 Ingreso de datos'!M1892=0,'Paso 2 Ingreso de datos'!M1892=1,'Paso 2 Ingreso de datos'!M1892=2,'Paso 2 Ingreso de datos'!M1892=3,'Paso 2 Ingreso de datos'!M1892=4),'Paso 2 Ingreso de datos'!M1892,"NA"))</f>
        <v>NA</v>
      </c>
      <c r="I1899" s="3" t="str">
        <f>IF(ISBLANK('Paso 2 Ingreso de datos'!N1892),"NA",IF(OR('Paso 2 Ingreso de datos'!N1892=0,'Paso 2 Ingreso de datos'!N1892=1,'Paso 2 Ingreso de datos'!N1892=2,'Paso 2 Ingreso de datos'!N1892=3,'Paso 2 Ingreso de datos'!N1892=4),'Paso 2 Ingreso de datos'!N1892,"NA"))</f>
        <v>NA</v>
      </c>
      <c r="J1899" s="3" t="str">
        <f>IF(ISBLANK('Paso 2 Ingreso de datos'!O1892),"NA",IF(OR('Paso 2 Ingreso de datos'!O1892=0,'Paso 2 Ingreso de datos'!O1892=1,'Paso 2 Ingreso de datos'!O1892=2,'Paso 2 Ingreso de datos'!O1892=3,'Paso 2 Ingreso de datos'!O1892=4),'Paso 2 Ingreso de datos'!O1892,"NA"))</f>
        <v>NA</v>
      </c>
      <c r="K1899" s="3" t="str">
        <f>IF(ISBLANK('Paso 2 Ingreso de datos'!P1892),"NA",IF(OR('Paso 2 Ingreso de datos'!P1892=0,'Paso 2 Ingreso de datos'!P1892=1,'Paso 2 Ingreso de datos'!P1892=2,'Paso 2 Ingreso de datos'!P1892=3,'Paso 2 Ingreso de datos'!P1892=4),'Paso 2 Ingreso de datos'!P1892,"NA"))</f>
        <v>NA</v>
      </c>
      <c r="L1899" s="3" t="str">
        <f>IF(ISBLANK('Paso 2 Ingreso de datos'!Q1892),"NA",IF(OR('Paso 2 Ingreso de datos'!Q1892=0,'Paso 2 Ingreso de datos'!Q1892=1,'Paso 2 Ingreso de datos'!Q1892=2,'Paso 2 Ingreso de datos'!Q1892=3,'Paso 2 Ingreso de datos'!Q1892=4),'Paso 2 Ingreso de datos'!Q1892,"NA"))</f>
        <v>NA</v>
      </c>
      <c r="M1899" s="3" t="str">
        <f>IF(ISBLANK('Paso 2 Ingreso de datos'!R1892),"NA",IF(OR('Paso 2 Ingreso de datos'!R1892=0,'Paso 2 Ingreso de datos'!R1892=1,'Paso 2 Ingreso de datos'!R1892=2,'Paso 2 Ingreso de datos'!R1892=3,'Paso 2 Ingreso de datos'!R1892=4),'Paso 2 Ingreso de datos'!R1892,"NA"))</f>
        <v>NA</v>
      </c>
      <c r="N1899" s="3" t="str">
        <f>IF(ISBLANK('Paso 2 Ingreso de datos'!S1892),"NA",IF(OR('Paso 2 Ingreso de datos'!S1892=0,'Paso 2 Ingreso de datos'!S1892=1,'Paso 2 Ingreso de datos'!S1892=2,'Paso 2 Ingreso de datos'!S1892=3,'Paso 2 Ingreso de datos'!S1892=4),'Paso 2 Ingreso de datos'!S1892,"NA"))</f>
        <v>NA</v>
      </c>
      <c r="O1899" s="3" t="str">
        <f>IF(ISBLANK('Paso 2 Ingreso de datos'!T1892),"NA",IF(OR('Paso 2 Ingreso de datos'!T1892=0,'Paso 2 Ingreso de datos'!T1892=1,'Paso 2 Ingreso de datos'!T1892=2,'Paso 2 Ingreso de datos'!T1892=3,'Paso 2 Ingreso de datos'!T1892=4),'Paso 2 Ingreso de datos'!T1892,"NA"))</f>
        <v>NA</v>
      </c>
      <c r="P1899" s="3" t="str">
        <f>IF(ISBLANK('Paso 2 Ingreso de datos'!U1892),"NA",IF(OR('Paso 2 Ingreso de datos'!U1892=0,'Paso 2 Ingreso de datos'!U1892=1,'Paso 2 Ingreso de datos'!U1892=2,'Paso 2 Ingreso de datos'!U1892=3,'Paso 2 Ingreso de datos'!U1892=4),'Paso 2 Ingreso de datos'!U1892,"NA"))</f>
        <v>NA</v>
      </c>
      <c r="Q1899" s="3" t="str">
        <f>IF(ISBLANK('Paso 2 Ingreso de datos'!V1892),"NA",IF(OR('Paso 2 Ingreso de datos'!V1892=0,'Paso 2 Ingreso de datos'!V1892=1,'Paso 2 Ingreso de datos'!V1892=2,'Paso 2 Ingreso de datos'!V1892=3,'Paso 2 Ingreso de datos'!V1892=4),'Paso 2 Ingreso de datos'!V1892,"NA"))</f>
        <v>NA</v>
      </c>
      <c r="R1899" s="3" t="str">
        <f>IF(ISBLANK('Paso 2 Ingreso de datos'!W1892),"NA",IF(OR('Paso 2 Ingreso de datos'!W1892=0,'Paso 2 Ingreso de datos'!W1892=1,'Paso 2 Ingreso de datos'!W1892=2,'Paso 2 Ingreso de datos'!W1892=3,'Paso 2 Ingreso de datos'!W1892=4),'Paso 2 Ingreso de datos'!W1892,"NA"))</f>
        <v>NA</v>
      </c>
      <c r="S1899" s="3" t="str">
        <f>IF(ISBLANK('Paso 2 Ingreso de datos'!X1892),"NA",IF(OR('Paso 2 Ingreso de datos'!X1892=0,'Paso 2 Ingreso de datos'!X1892=1,'Paso 2 Ingreso de datos'!X1892=2,'Paso 2 Ingreso de datos'!X1892=3,'Paso 2 Ingreso de datos'!X1892=4),'Paso 2 Ingreso de datos'!X1892,"NA"))</f>
        <v>NA</v>
      </c>
      <c r="T1899" s="3" t="str">
        <f>IF(ISBLANK('Paso 2 Ingreso de datos'!Y1892),"NA",IF(OR('Paso 2 Ingreso de datos'!Y1892=0,'Paso 2 Ingreso de datos'!Y1892=1,'Paso 2 Ingreso de datos'!Y1892=2,'Paso 2 Ingreso de datos'!Y1892=3,'Paso 2 Ingreso de datos'!Y1892=4),'Paso 2 Ingreso de datos'!Y1892,"NA"))</f>
        <v>NA</v>
      </c>
      <c r="U1899" s="3" t="str">
        <f>IF(ISBLANK('Paso 2 Ingreso de datos'!Z1892),"NA",IF(OR('Paso 2 Ingreso de datos'!Z1892=0,'Paso 2 Ingreso de datos'!Z1892=1,'Paso 2 Ingreso de datos'!Z1892=2,'Paso 2 Ingreso de datos'!Z1892=3,'Paso 2 Ingreso de datos'!Z1892=4),'Paso 2 Ingreso de datos'!Z1892,"NA"))</f>
        <v>NA</v>
      </c>
      <c r="W1899" s="3">
        <f>SUM(COUNTIFS('Paso 2 Ingreso de datos'!G1892:Z1892,"&gt;=0",'Paso 2 Ingreso de datos'!G1892:Z1892,"&lt;=4"),COUNTA('Paso 2 Ingreso de datos'!A1892))</f>
        <v>0</v>
      </c>
      <c r="X1899" s="1" t="str">
        <f>IF(SUM('Paso 2 Ingreso de datos'!A1892:Z1892)&gt;0,"HD","FD")</f>
        <v>FD</v>
      </c>
    </row>
    <row r="1900" spans="1:24">
      <c r="A1900" s="3" t="str">
        <f>IF(AND(W1900=21,X1900),'Paso 2 Ingreso de datos'!A1893,IF(AND(Paso2!W1900=0,Paso2!X1900="FD"),"NA","FD"))</f>
        <v>NA</v>
      </c>
      <c r="B1900" s="3" t="str">
        <f>IF(ISBLANK('Paso 2 Ingreso de datos'!G1893),"NA",IF(OR('Paso 2 Ingreso de datos'!G1893=0,'Paso 2 Ingreso de datos'!G1893=1,'Paso 2 Ingreso de datos'!G1893=2,'Paso 2 Ingreso de datos'!G1893=3,'Paso 2 Ingreso de datos'!G1893=4),'Paso 2 Ingreso de datos'!G1893,"NA"))</f>
        <v>NA</v>
      </c>
      <c r="C1900" s="3" t="str">
        <f>IF(ISBLANK('Paso 2 Ingreso de datos'!H1893),"NA",IF(OR('Paso 2 Ingreso de datos'!H1893=0,'Paso 2 Ingreso de datos'!H1893=1,'Paso 2 Ingreso de datos'!H1893=2,'Paso 2 Ingreso de datos'!H1893=3,'Paso 2 Ingreso de datos'!H1893=4),'Paso 2 Ingreso de datos'!H1893,"NA"))</f>
        <v>NA</v>
      </c>
      <c r="D1900" s="3" t="str">
        <f>IF(ISBLANK('Paso 2 Ingreso de datos'!I1893),"NA",IF(OR('Paso 2 Ingreso de datos'!I1893=0,'Paso 2 Ingreso de datos'!I1893=1,'Paso 2 Ingreso de datos'!I1893=2,'Paso 2 Ingreso de datos'!I1893=3,'Paso 2 Ingreso de datos'!I1893=4),'Paso 2 Ingreso de datos'!I1893,"NA"))</f>
        <v>NA</v>
      </c>
      <c r="E1900" s="3" t="str">
        <f>IF(ISBLANK('Paso 2 Ingreso de datos'!J1893),"NA",IF(OR('Paso 2 Ingreso de datos'!J1893=0,'Paso 2 Ingreso de datos'!J1893=1,'Paso 2 Ingreso de datos'!J1893=2,'Paso 2 Ingreso de datos'!J1893=3,'Paso 2 Ingreso de datos'!J1893=4),'Paso 2 Ingreso de datos'!J1893,"NA"))</f>
        <v>NA</v>
      </c>
      <c r="F1900" s="3" t="str">
        <f>IF(ISBLANK('Paso 2 Ingreso de datos'!K1893),"NA",IF(OR('Paso 2 Ingreso de datos'!K1893=0,'Paso 2 Ingreso de datos'!K1893=1,'Paso 2 Ingreso de datos'!K1893=2,'Paso 2 Ingreso de datos'!K1893=3,'Paso 2 Ingreso de datos'!K1893=4),'Paso 2 Ingreso de datos'!K1893,"NA"))</f>
        <v>NA</v>
      </c>
      <c r="G1900" s="3" t="str">
        <f>IF(ISBLANK('Paso 2 Ingreso de datos'!L1893),"NA",IF(OR('Paso 2 Ingreso de datos'!L1893=0,'Paso 2 Ingreso de datos'!L1893=1,'Paso 2 Ingreso de datos'!L1893=2,'Paso 2 Ingreso de datos'!L1893=3,'Paso 2 Ingreso de datos'!L1893=4),'Paso 2 Ingreso de datos'!L1893,"NA"))</f>
        <v>NA</v>
      </c>
      <c r="H1900" s="3" t="str">
        <f>IF(ISBLANK('Paso 2 Ingreso de datos'!M1893),"NA",IF(OR('Paso 2 Ingreso de datos'!M1893=0,'Paso 2 Ingreso de datos'!M1893=1,'Paso 2 Ingreso de datos'!M1893=2,'Paso 2 Ingreso de datos'!M1893=3,'Paso 2 Ingreso de datos'!M1893=4),'Paso 2 Ingreso de datos'!M1893,"NA"))</f>
        <v>NA</v>
      </c>
      <c r="I1900" s="3" t="str">
        <f>IF(ISBLANK('Paso 2 Ingreso de datos'!N1893),"NA",IF(OR('Paso 2 Ingreso de datos'!N1893=0,'Paso 2 Ingreso de datos'!N1893=1,'Paso 2 Ingreso de datos'!N1893=2,'Paso 2 Ingreso de datos'!N1893=3,'Paso 2 Ingreso de datos'!N1893=4),'Paso 2 Ingreso de datos'!N1893,"NA"))</f>
        <v>NA</v>
      </c>
      <c r="J1900" s="3" t="str">
        <f>IF(ISBLANK('Paso 2 Ingreso de datos'!O1893),"NA",IF(OR('Paso 2 Ingreso de datos'!O1893=0,'Paso 2 Ingreso de datos'!O1893=1,'Paso 2 Ingreso de datos'!O1893=2,'Paso 2 Ingreso de datos'!O1893=3,'Paso 2 Ingreso de datos'!O1893=4),'Paso 2 Ingreso de datos'!O1893,"NA"))</f>
        <v>NA</v>
      </c>
      <c r="K1900" s="3" t="str">
        <f>IF(ISBLANK('Paso 2 Ingreso de datos'!P1893),"NA",IF(OR('Paso 2 Ingreso de datos'!P1893=0,'Paso 2 Ingreso de datos'!P1893=1,'Paso 2 Ingreso de datos'!P1893=2,'Paso 2 Ingreso de datos'!P1893=3,'Paso 2 Ingreso de datos'!P1893=4),'Paso 2 Ingreso de datos'!P1893,"NA"))</f>
        <v>NA</v>
      </c>
      <c r="L1900" s="3" t="str">
        <f>IF(ISBLANK('Paso 2 Ingreso de datos'!Q1893),"NA",IF(OR('Paso 2 Ingreso de datos'!Q1893=0,'Paso 2 Ingreso de datos'!Q1893=1,'Paso 2 Ingreso de datos'!Q1893=2,'Paso 2 Ingreso de datos'!Q1893=3,'Paso 2 Ingreso de datos'!Q1893=4),'Paso 2 Ingreso de datos'!Q1893,"NA"))</f>
        <v>NA</v>
      </c>
      <c r="M1900" s="3" t="str">
        <f>IF(ISBLANK('Paso 2 Ingreso de datos'!R1893),"NA",IF(OR('Paso 2 Ingreso de datos'!R1893=0,'Paso 2 Ingreso de datos'!R1893=1,'Paso 2 Ingreso de datos'!R1893=2,'Paso 2 Ingreso de datos'!R1893=3,'Paso 2 Ingreso de datos'!R1893=4),'Paso 2 Ingreso de datos'!R1893,"NA"))</f>
        <v>NA</v>
      </c>
      <c r="N1900" s="3" t="str">
        <f>IF(ISBLANK('Paso 2 Ingreso de datos'!S1893),"NA",IF(OR('Paso 2 Ingreso de datos'!S1893=0,'Paso 2 Ingreso de datos'!S1893=1,'Paso 2 Ingreso de datos'!S1893=2,'Paso 2 Ingreso de datos'!S1893=3,'Paso 2 Ingreso de datos'!S1893=4),'Paso 2 Ingreso de datos'!S1893,"NA"))</f>
        <v>NA</v>
      </c>
      <c r="O1900" s="3" t="str">
        <f>IF(ISBLANK('Paso 2 Ingreso de datos'!T1893),"NA",IF(OR('Paso 2 Ingreso de datos'!T1893=0,'Paso 2 Ingreso de datos'!T1893=1,'Paso 2 Ingreso de datos'!T1893=2,'Paso 2 Ingreso de datos'!T1893=3,'Paso 2 Ingreso de datos'!T1893=4),'Paso 2 Ingreso de datos'!T1893,"NA"))</f>
        <v>NA</v>
      </c>
      <c r="P1900" s="3" t="str">
        <f>IF(ISBLANK('Paso 2 Ingreso de datos'!U1893),"NA",IF(OR('Paso 2 Ingreso de datos'!U1893=0,'Paso 2 Ingreso de datos'!U1893=1,'Paso 2 Ingreso de datos'!U1893=2,'Paso 2 Ingreso de datos'!U1893=3,'Paso 2 Ingreso de datos'!U1893=4),'Paso 2 Ingreso de datos'!U1893,"NA"))</f>
        <v>NA</v>
      </c>
      <c r="Q1900" s="3" t="str">
        <f>IF(ISBLANK('Paso 2 Ingreso de datos'!V1893),"NA",IF(OR('Paso 2 Ingreso de datos'!V1893=0,'Paso 2 Ingreso de datos'!V1893=1,'Paso 2 Ingreso de datos'!V1893=2,'Paso 2 Ingreso de datos'!V1893=3,'Paso 2 Ingreso de datos'!V1893=4),'Paso 2 Ingreso de datos'!V1893,"NA"))</f>
        <v>NA</v>
      </c>
      <c r="R1900" s="3" t="str">
        <f>IF(ISBLANK('Paso 2 Ingreso de datos'!W1893),"NA",IF(OR('Paso 2 Ingreso de datos'!W1893=0,'Paso 2 Ingreso de datos'!W1893=1,'Paso 2 Ingreso de datos'!W1893=2,'Paso 2 Ingreso de datos'!W1893=3,'Paso 2 Ingreso de datos'!W1893=4),'Paso 2 Ingreso de datos'!W1893,"NA"))</f>
        <v>NA</v>
      </c>
      <c r="S1900" s="3" t="str">
        <f>IF(ISBLANK('Paso 2 Ingreso de datos'!X1893),"NA",IF(OR('Paso 2 Ingreso de datos'!X1893=0,'Paso 2 Ingreso de datos'!X1893=1,'Paso 2 Ingreso de datos'!X1893=2,'Paso 2 Ingreso de datos'!X1893=3,'Paso 2 Ingreso de datos'!X1893=4),'Paso 2 Ingreso de datos'!X1893,"NA"))</f>
        <v>NA</v>
      </c>
      <c r="T1900" s="3" t="str">
        <f>IF(ISBLANK('Paso 2 Ingreso de datos'!Y1893),"NA",IF(OR('Paso 2 Ingreso de datos'!Y1893=0,'Paso 2 Ingreso de datos'!Y1893=1,'Paso 2 Ingreso de datos'!Y1893=2,'Paso 2 Ingreso de datos'!Y1893=3,'Paso 2 Ingreso de datos'!Y1893=4),'Paso 2 Ingreso de datos'!Y1893,"NA"))</f>
        <v>NA</v>
      </c>
      <c r="U1900" s="3" t="str">
        <f>IF(ISBLANK('Paso 2 Ingreso de datos'!Z1893),"NA",IF(OR('Paso 2 Ingreso de datos'!Z1893=0,'Paso 2 Ingreso de datos'!Z1893=1,'Paso 2 Ingreso de datos'!Z1893=2,'Paso 2 Ingreso de datos'!Z1893=3,'Paso 2 Ingreso de datos'!Z1893=4),'Paso 2 Ingreso de datos'!Z1893,"NA"))</f>
        <v>NA</v>
      </c>
      <c r="W1900" s="3">
        <f>SUM(COUNTIFS('Paso 2 Ingreso de datos'!G1893:Z1893,"&gt;=0",'Paso 2 Ingreso de datos'!G1893:Z1893,"&lt;=4"),COUNTA('Paso 2 Ingreso de datos'!A1893))</f>
        <v>0</v>
      </c>
      <c r="X1900" s="1" t="str">
        <f>IF(SUM('Paso 2 Ingreso de datos'!A1893:Z1893)&gt;0,"HD","FD")</f>
        <v>FD</v>
      </c>
    </row>
    <row r="1901" spans="1:24">
      <c r="A1901" s="3" t="str">
        <f>IF(AND(W1901=21,X1901),'Paso 2 Ingreso de datos'!A1894,IF(AND(Paso2!W1901=0,Paso2!X1901="FD"),"NA","FD"))</f>
        <v>NA</v>
      </c>
      <c r="B1901" s="3" t="str">
        <f>IF(ISBLANK('Paso 2 Ingreso de datos'!G1894),"NA",IF(OR('Paso 2 Ingreso de datos'!G1894=0,'Paso 2 Ingreso de datos'!G1894=1,'Paso 2 Ingreso de datos'!G1894=2,'Paso 2 Ingreso de datos'!G1894=3,'Paso 2 Ingreso de datos'!G1894=4),'Paso 2 Ingreso de datos'!G1894,"NA"))</f>
        <v>NA</v>
      </c>
      <c r="C1901" s="3" t="str">
        <f>IF(ISBLANK('Paso 2 Ingreso de datos'!H1894),"NA",IF(OR('Paso 2 Ingreso de datos'!H1894=0,'Paso 2 Ingreso de datos'!H1894=1,'Paso 2 Ingreso de datos'!H1894=2,'Paso 2 Ingreso de datos'!H1894=3,'Paso 2 Ingreso de datos'!H1894=4),'Paso 2 Ingreso de datos'!H1894,"NA"))</f>
        <v>NA</v>
      </c>
      <c r="D1901" s="3" t="str">
        <f>IF(ISBLANK('Paso 2 Ingreso de datos'!I1894),"NA",IF(OR('Paso 2 Ingreso de datos'!I1894=0,'Paso 2 Ingreso de datos'!I1894=1,'Paso 2 Ingreso de datos'!I1894=2,'Paso 2 Ingreso de datos'!I1894=3,'Paso 2 Ingreso de datos'!I1894=4),'Paso 2 Ingreso de datos'!I1894,"NA"))</f>
        <v>NA</v>
      </c>
      <c r="E1901" s="3" t="str">
        <f>IF(ISBLANK('Paso 2 Ingreso de datos'!J1894),"NA",IF(OR('Paso 2 Ingreso de datos'!J1894=0,'Paso 2 Ingreso de datos'!J1894=1,'Paso 2 Ingreso de datos'!J1894=2,'Paso 2 Ingreso de datos'!J1894=3,'Paso 2 Ingreso de datos'!J1894=4),'Paso 2 Ingreso de datos'!J1894,"NA"))</f>
        <v>NA</v>
      </c>
      <c r="F1901" s="3" t="str">
        <f>IF(ISBLANK('Paso 2 Ingreso de datos'!K1894),"NA",IF(OR('Paso 2 Ingreso de datos'!K1894=0,'Paso 2 Ingreso de datos'!K1894=1,'Paso 2 Ingreso de datos'!K1894=2,'Paso 2 Ingreso de datos'!K1894=3,'Paso 2 Ingreso de datos'!K1894=4),'Paso 2 Ingreso de datos'!K1894,"NA"))</f>
        <v>NA</v>
      </c>
      <c r="G1901" s="3" t="str">
        <f>IF(ISBLANK('Paso 2 Ingreso de datos'!L1894),"NA",IF(OR('Paso 2 Ingreso de datos'!L1894=0,'Paso 2 Ingreso de datos'!L1894=1,'Paso 2 Ingreso de datos'!L1894=2,'Paso 2 Ingreso de datos'!L1894=3,'Paso 2 Ingreso de datos'!L1894=4),'Paso 2 Ingreso de datos'!L1894,"NA"))</f>
        <v>NA</v>
      </c>
      <c r="H1901" s="3" t="str">
        <f>IF(ISBLANK('Paso 2 Ingreso de datos'!M1894),"NA",IF(OR('Paso 2 Ingreso de datos'!M1894=0,'Paso 2 Ingreso de datos'!M1894=1,'Paso 2 Ingreso de datos'!M1894=2,'Paso 2 Ingreso de datos'!M1894=3,'Paso 2 Ingreso de datos'!M1894=4),'Paso 2 Ingreso de datos'!M1894,"NA"))</f>
        <v>NA</v>
      </c>
      <c r="I1901" s="3" t="str">
        <f>IF(ISBLANK('Paso 2 Ingreso de datos'!N1894),"NA",IF(OR('Paso 2 Ingreso de datos'!N1894=0,'Paso 2 Ingreso de datos'!N1894=1,'Paso 2 Ingreso de datos'!N1894=2,'Paso 2 Ingreso de datos'!N1894=3,'Paso 2 Ingreso de datos'!N1894=4),'Paso 2 Ingreso de datos'!N1894,"NA"))</f>
        <v>NA</v>
      </c>
      <c r="J1901" s="3" t="str">
        <f>IF(ISBLANK('Paso 2 Ingreso de datos'!O1894),"NA",IF(OR('Paso 2 Ingreso de datos'!O1894=0,'Paso 2 Ingreso de datos'!O1894=1,'Paso 2 Ingreso de datos'!O1894=2,'Paso 2 Ingreso de datos'!O1894=3,'Paso 2 Ingreso de datos'!O1894=4),'Paso 2 Ingreso de datos'!O1894,"NA"))</f>
        <v>NA</v>
      </c>
      <c r="K1901" s="3" t="str">
        <f>IF(ISBLANK('Paso 2 Ingreso de datos'!P1894),"NA",IF(OR('Paso 2 Ingreso de datos'!P1894=0,'Paso 2 Ingreso de datos'!P1894=1,'Paso 2 Ingreso de datos'!P1894=2,'Paso 2 Ingreso de datos'!P1894=3,'Paso 2 Ingreso de datos'!P1894=4),'Paso 2 Ingreso de datos'!P1894,"NA"))</f>
        <v>NA</v>
      </c>
      <c r="L1901" s="3" t="str">
        <f>IF(ISBLANK('Paso 2 Ingreso de datos'!Q1894),"NA",IF(OR('Paso 2 Ingreso de datos'!Q1894=0,'Paso 2 Ingreso de datos'!Q1894=1,'Paso 2 Ingreso de datos'!Q1894=2,'Paso 2 Ingreso de datos'!Q1894=3,'Paso 2 Ingreso de datos'!Q1894=4),'Paso 2 Ingreso de datos'!Q1894,"NA"))</f>
        <v>NA</v>
      </c>
      <c r="M1901" s="3" t="str">
        <f>IF(ISBLANK('Paso 2 Ingreso de datos'!R1894),"NA",IF(OR('Paso 2 Ingreso de datos'!R1894=0,'Paso 2 Ingreso de datos'!R1894=1,'Paso 2 Ingreso de datos'!R1894=2,'Paso 2 Ingreso de datos'!R1894=3,'Paso 2 Ingreso de datos'!R1894=4),'Paso 2 Ingreso de datos'!R1894,"NA"))</f>
        <v>NA</v>
      </c>
      <c r="N1901" s="3" t="str">
        <f>IF(ISBLANK('Paso 2 Ingreso de datos'!S1894),"NA",IF(OR('Paso 2 Ingreso de datos'!S1894=0,'Paso 2 Ingreso de datos'!S1894=1,'Paso 2 Ingreso de datos'!S1894=2,'Paso 2 Ingreso de datos'!S1894=3,'Paso 2 Ingreso de datos'!S1894=4),'Paso 2 Ingreso de datos'!S1894,"NA"))</f>
        <v>NA</v>
      </c>
      <c r="O1901" s="3" t="str">
        <f>IF(ISBLANK('Paso 2 Ingreso de datos'!T1894),"NA",IF(OR('Paso 2 Ingreso de datos'!T1894=0,'Paso 2 Ingreso de datos'!T1894=1,'Paso 2 Ingreso de datos'!T1894=2,'Paso 2 Ingreso de datos'!T1894=3,'Paso 2 Ingreso de datos'!T1894=4),'Paso 2 Ingreso de datos'!T1894,"NA"))</f>
        <v>NA</v>
      </c>
      <c r="P1901" s="3" t="str">
        <f>IF(ISBLANK('Paso 2 Ingreso de datos'!U1894),"NA",IF(OR('Paso 2 Ingreso de datos'!U1894=0,'Paso 2 Ingreso de datos'!U1894=1,'Paso 2 Ingreso de datos'!U1894=2,'Paso 2 Ingreso de datos'!U1894=3,'Paso 2 Ingreso de datos'!U1894=4),'Paso 2 Ingreso de datos'!U1894,"NA"))</f>
        <v>NA</v>
      </c>
      <c r="Q1901" s="3" t="str">
        <f>IF(ISBLANK('Paso 2 Ingreso de datos'!V1894),"NA",IF(OR('Paso 2 Ingreso de datos'!V1894=0,'Paso 2 Ingreso de datos'!V1894=1,'Paso 2 Ingreso de datos'!V1894=2,'Paso 2 Ingreso de datos'!V1894=3,'Paso 2 Ingreso de datos'!V1894=4),'Paso 2 Ingreso de datos'!V1894,"NA"))</f>
        <v>NA</v>
      </c>
      <c r="R1901" s="3" t="str">
        <f>IF(ISBLANK('Paso 2 Ingreso de datos'!W1894),"NA",IF(OR('Paso 2 Ingreso de datos'!W1894=0,'Paso 2 Ingreso de datos'!W1894=1,'Paso 2 Ingreso de datos'!W1894=2,'Paso 2 Ingreso de datos'!W1894=3,'Paso 2 Ingreso de datos'!W1894=4),'Paso 2 Ingreso de datos'!W1894,"NA"))</f>
        <v>NA</v>
      </c>
      <c r="S1901" s="3" t="str">
        <f>IF(ISBLANK('Paso 2 Ingreso de datos'!X1894),"NA",IF(OR('Paso 2 Ingreso de datos'!X1894=0,'Paso 2 Ingreso de datos'!X1894=1,'Paso 2 Ingreso de datos'!X1894=2,'Paso 2 Ingreso de datos'!X1894=3,'Paso 2 Ingreso de datos'!X1894=4),'Paso 2 Ingreso de datos'!X1894,"NA"))</f>
        <v>NA</v>
      </c>
      <c r="T1901" s="3" t="str">
        <f>IF(ISBLANK('Paso 2 Ingreso de datos'!Y1894),"NA",IF(OR('Paso 2 Ingreso de datos'!Y1894=0,'Paso 2 Ingreso de datos'!Y1894=1,'Paso 2 Ingreso de datos'!Y1894=2,'Paso 2 Ingreso de datos'!Y1894=3,'Paso 2 Ingreso de datos'!Y1894=4),'Paso 2 Ingreso de datos'!Y1894,"NA"))</f>
        <v>NA</v>
      </c>
      <c r="U1901" s="3" t="str">
        <f>IF(ISBLANK('Paso 2 Ingreso de datos'!Z1894),"NA",IF(OR('Paso 2 Ingreso de datos'!Z1894=0,'Paso 2 Ingreso de datos'!Z1894=1,'Paso 2 Ingreso de datos'!Z1894=2,'Paso 2 Ingreso de datos'!Z1894=3,'Paso 2 Ingreso de datos'!Z1894=4),'Paso 2 Ingreso de datos'!Z1894,"NA"))</f>
        <v>NA</v>
      </c>
      <c r="W1901" s="3">
        <f>SUM(COUNTIFS('Paso 2 Ingreso de datos'!G1894:Z1894,"&gt;=0",'Paso 2 Ingreso de datos'!G1894:Z1894,"&lt;=4"),COUNTA('Paso 2 Ingreso de datos'!A1894))</f>
        <v>0</v>
      </c>
      <c r="X1901" s="1" t="str">
        <f>IF(SUM('Paso 2 Ingreso de datos'!A1894:Z1894)&gt;0,"HD","FD")</f>
        <v>FD</v>
      </c>
    </row>
    <row r="1902" spans="1:24">
      <c r="A1902" s="3" t="str">
        <f>IF(AND(W1902=21,X1902),'Paso 2 Ingreso de datos'!A1895,IF(AND(Paso2!W1902=0,Paso2!X1902="FD"),"NA","FD"))</f>
        <v>NA</v>
      </c>
      <c r="B1902" s="3" t="str">
        <f>IF(ISBLANK('Paso 2 Ingreso de datos'!G1895),"NA",IF(OR('Paso 2 Ingreso de datos'!G1895=0,'Paso 2 Ingreso de datos'!G1895=1,'Paso 2 Ingreso de datos'!G1895=2,'Paso 2 Ingreso de datos'!G1895=3,'Paso 2 Ingreso de datos'!G1895=4),'Paso 2 Ingreso de datos'!G1895,"NA"))</f>
        <v>NA</v>
      </c>
      <c r="C1902" s="3" t="str">
        <f>IF(ISBLANK('Paso 2 Ingreso de datos'!H1895),"NA",IF(OR('Paso 2 Ingreso de datos'!H1895=0,'Paso 2 Ingreso de datos'!H1895=1,'Paso 2 Ingreso de datos'!H1895=2,'Paso 2 Ingreso de datos'!H1895=3,'Paso 2 Ingreso de datos'!H1895=4),'Paso 2 Ingreso de datos'!H1895,"NA"))</f>
        <v>NA</v>
      </c>
      <c r="D1902" s="3" t="str">
        <f>IF(ISBLANK('Paso 2 Ingreso de datos'!I1895),"NA",IF(OR('Paso 2 Ingreso de datos'!I1895=0,'Paso 2 Ingreso de datos'!I1895=1,'Paso 2 Ingreso de datos'!I1895=2,'Paso 2 Ingreso de datos'!I1895=3,'Paso 2 Ingreso de datos'!I1895=4),'Paso 2 Ingreso de datos'!I1895,"NA"))</f>
        <v>NA</v>
      </c>
      <c r="E1902" s="3" t="str">
        <f>IF(ISBLANK('Paso 2 Ingreso de datos'!J1895),"NA",IF(OR('Paso 2 Ingreso de datos'!J1895=0,'Paso 2 Ingreso de datos'!J1895=1,'Paso 2 Ingreso de datos'!J1895=2,'Paso 2 Ingreso de datos'!J1895=3,'Paso 2 Ingreso de datos'!J1895=4),'Paso 2 Ingreso de datos'!J1895,"NA"))</f>
        <v>NA</v>
      </c>
      <c r="F1902" s="3" t="str">
        <f>IF(ISBLANK('Paso 2 Ingreso de datos'!K1895),"NA",IF(OR('Paso 2 Ingreso de datos'!K1895=0,'Paso 2 Ingreso de datos'!K1895=1,'Paso 2 Ingreso de datos'!K1895=2,'Paso 2 Ingreso de datos'!K1895=3,'Paso 2 Ingreso de datos'!K1895=4),'Paso 2 Ingreso de datos'!K1895,"NA"))</f>
        <v>NA</v>
      </c>
      <c r="G1902" s="3" t="str">
        <f>IF(ISBLANK('Paso 2 Ingreso de datos'!L1895),"NA",IF(OR('Paso 2 Ingreso de datos'!L1895=0,'Paso 2 Ingreso de datos'!L1895=1,'Paso 2 Ingreso de datos'!L1895=2,'Paso 2 Ingreso de datos'!L1895=3,'Paso 2 Ingreso de datos'!L1895=4),'Paso 2 Ingreso de datos'!L1895,"NA"))</f>
        <v>NA</v>
      </c>
      <c r="H1902" s="3" t="str">
        <f>IF(ISBLANK('Paso 2 Ingreso de datos'!M1895),"NA",IF(OR('Paso 2 Ingreso de datos'!M1895=0,'Paso 2 Ingreso de datos'!M1895=1,'Paso 2 Ingreso de datos'!M1895=2,'Paso 2 Ingreso de datos'!M1895=3,'Paso 2 Ingreso de datos'!M1895=4),'Paso 2 Ingreso de datos'!M1895,"NA"))</f>
        <v>NA</v>
      </c>
      <c r="I1902" s="3" t="str">
        <f>IF(ISBLANK('Paso 2 Ingreso de datos'!N1895),"NA",IF(OR('Paso 2 Ingreso de datos'!N1895=0,'Paso 2 Ingreso de datos'!N1895=1,'Paso 2 Ingreso de datos'!N1895=2,'Paso 2 Ingreso de datos'!N1895=3,'Paso 2 Ingreso de datos'!N1895=4),'Paso 2 Ingreso de datos'!N1895,"NA"))</f>
        <v>NA</v>
      </c>
      <c r="J1902" s="3" t="str">
        <f>IF(ISBLANK('Paso 2 Ingreso de datos'!O1895),"NA",IF(OR('Paso 2 Ingreso de datos'!O1895=0,'Paso 2 Ingreso de datos'!O1895=1,'Paso 2 Ingreso de datos'!O1895=2,'Paso 2 Ingreso de datos'!O1895=3,'Paso 2 Ingreso de datos'!O1895=4),'Paso 2 Ingreso de datos'!O1895,"NA"))</f>
        <v>NA</v>
      </c>
      <c r="K1902" s="3" t="str">
        <f>IF(ISBLANK('Paso 2 Ingreso de datos'!P1895),"NA",IF(OR('Paso 2 Ingreso de datos'!P1895=0,'Paso 2 Ingreso de datos'!P1895=1,'Paso 2 Ingreso de datos'!P1895=2,'Paso 2 Ingreso de datos'!P1895=3,'Paso 2 Ingreso de datos'!P1895=4),'Paso 2 Ingreso de datos'!P1895,"NA"))</f>
        <v>NA</v>
      </c>
      <c r="L1902" s="3" t="str">
        <f>IF(ISBLANK('Paso 2 Ingreso de datos'!Q1895),"NA",IF(OR('Paso 2 Ingreso de datos'!Q1895=0,'Paso 2 Ingreso de datos'!Q1895=1,'Paso 2 Ingreso de datos'!Q1895=2,'Paso 2 Ingreso de datos'!Q1895=3,'Paso 2 Ingreso de datos'!Q1895=4),'Paso 2 Ingreso de datos'!Q1895,"NA"))</f>
        <v>NA</v>
      </c>
      <c r="M1902" s="3" t="str">
        <f>IF(ISBLANK('Paso 2 Ingreso de datos'!R1895),"NA",IF(OR('Paso 2 Ingreso de datos'!R1895=0,'Paso 2 Ingreso de datos'!R1895=1,'Paso 2 Ingreso de datos'!R1895=2,'Paso 2 Ingreso de datos'!R1895=3,'Paso 2 Ingreso de datos'!R1895=4),'Paso 2 Ingreso de datos'!R1895,"NA"))</f>
        <v>NA</v>
      </c>
      <c r="N1902" s="3" t="str">
        <f>IF(ISBLANK('Paso 2 Ingreso de datos'!S1895),"NA",IF(OR('Paso 2 Ingreso de datos'!S1895=0,'Paso 2 Ingreso de datos'!S1895=1,'Paso 2 Ingreso de datos'!S1895=2,'Paso 2 Ingreso de datos'!S1895=3,'Paso 2 Ingreso de datos'!S1895=4),'Paso 2 Ingreso de datos'!S1895,"NA"))</f>
        <v>NA</v>
      </c>
      <c r="O1902" s="3" t="str">
        <f>IF(ISBLANK('Paso 2 Ingreso de datos'!T1895),"NA",IF(OR('Paso 2 Ingreso de datos'!T1895=0,'Paso 2 Ingreso de datos'!T1895=1,'Paso 2 Ingreso de datos'!T1895=2,'Paso 2 Ingreso de datos'!T1895=3,'Paso 2 Ingreso de datos'!T1895=4),'Paso 2 Ingreso de datos'!T1895,"NA"))</f>
        <v>NA</v>
      </c>
      <c r="P1902" s="3" t="str">
        <f>IF(ISBLANK('Paso 2 Ingreso de datos'!U1895),"NA",IF(OR('Paso 2 Ingreso de datos'!U1895=0,'Paso 2 Ingreso de datos'!U1895=1,'Paso 2 Ingreso de datos'!U1895=2,'Paso 2 Ingreso de datos'!U1895=3,'Paso 2 Ingreso de datos'!U1895=4),'Paso 2 Ingreso de datos'!U1895,"NA"))</f>
        <v>NA</v>
      </c>
      <c r="Q1902" s="3" t="str">
        <f>IF(ISBLANK('Paso 2 Ingreso de datos'!V1895),"NA",IF(OR('Paso 2 Ingreso de datos'!V1895=0,'Paso 2 Ingreso de datos'!V1895=1,'Paso 2 Ingreso de datos'!V1895=2,'Paso 2 Ingreso de datos'!V1895=3,'Paso 2 Ingreso de datos'!V1895=4),'Paso 2 Ingreso de datos'!V1895,"NA"))</f>
        <v>NA</v>
      </c>
      <c r="R1902" s="3" t="str">
        <f>IF(ISBLANK('Paso 2 Ingreso de datos'!W1895),"NA",IF(OR('Paso 2 Ingreso de datos'!W1895=0,'Paso 2 Ingreso de datos'!W1895=1,'Paso 2 Ingreso de datos'!W1895=2,'Paso 2 Ingreso de datos'!W1895=3,'Paso 2 Ingreso de datos'!W1895=4),'Paso 2 Ingreso de datos'!W1895,"NA"))</f>
        <v>NA</v>
      </c>
      <c r="S1902" s="3" t="str">
        <f>IF(ISBLANK('Paso 2 Ingreso de datos'!X1895),"NA",IF(OR('Paso 2 Ingreso de datos'!X1895=0,'Paso 2 Ingreso de datos'!X1895=1,'Paso 2 Ingreso de datos'!X1895=2,'Paso 2 Ingreso de datos'!X1895=3,'Paso 2 Ingreso de datos'!X1895=4),'Paso 2 Ingreso de datos'!X1895,"NA"))</f>
        <v>NA</v>
      </c>
      <c r="T1902" s="3" t="str">
        <f>IF(ISBLANK('Paso 2 Ingreso de datos'!Y1895),"NA",IF(OR('Paso 2 Ingreso de datos'!Y1895=0,'Paso 2 Ingreso de datos'!Y1895=1,'Paso 2 Ingreso de datos'!Y1895=2,'Paso 2 Ingreso de datos'!Y1895=3,'Paso 2 Ingreso de datos'!Y1895=4),'Paso 2 Ingreso de datos'!Y1895,"NA"))</f>
        <v>NA</v>
      </c>
      <c r="U1902" s="3" t="str">
        <f>IF(ISBLANK('Paso 2 Ingreso de datos'!Z1895),"NA",IF(OR('Paso 2 Ingreso de datos'!Z1895=0,'Paso 2 Ingreso de datos'!Z1895=1,'Paso 2 Ingreso de datos'!Z1895=2,'Paso 2 Ingreso de datos'!Z1895=3,'Paso 2 Ingreso de datos'!Z1895=4),'Paso 2 Ingreso de datos'!Z1895,"NA"))</f>
        <v>NA</v>
      </c>
      <c r="W1902" s="3">
        <f>SUM(COUNTIFS('Paso 2 Ingreso de datos'!G1895:Z1895,"&gt;=0",'Paso 2 Ingreso de datos'!G1895:Z1895,"&lt;=4"),COUNTA('Paso 2 Ingreso de datos'!A1895))</f>
        <v>0</v>
      </c>
      <c r="X1902" s="1" t="str">
        <f>IF(SUM('Paso 2 Ingreso de datos'!A1895:Z1895)&gt;0,"HD","FD")</f>
        <v>FD</v>
      </c>
    </row>
    <row r="1903" spans="1:24">
      <c r="A1903" s="3" t="str">
        <f>IF(AND(W1903=21,X1903),'Paso 2 Ingreso de datos'!A1896,IF(AND(Paso2!W1903=0,Paso2!X1903="FD"),"NA","FD"))</f>
        <v>NA</v>
      </c>
      <c r="B1903" s="3" t="str">
        <f>IF(ISBLANK('Paso 2 Ingreso de datos'!G1896),"NA",IF(OR('Paso 2 Ingreso de datos'!G1896=0,'Paso 2 Ingreso de datos'!G1896=1,'Paso 2 Ingreso de datos'!G1896=2,'Paso 2 Ingreso de datos'!G1896=3,'Paso 2 Ingreso de datos'!G1896=4),'Paso 2 Ingreso de datos'!G1896,"NA"))</f>
        <v>NA</v>
      </c>
      <c r="C1903" s="3" t="str">
        <f>IF(ISBLANK('Paso 2 Ingreso de datos'!H1896),"NA",IF(OR('Paso 2 Ingreso de datos'!H1896=0,'Paso 2 Ingreso de datos'!H1896=1,'Paso 2 Ingreso de datos'!H1896=2,'Paso 2 Ingreso de datos'!H1896=3,'Paso 2 Ingreso de datos'!H1896=4),'Paso 2 Ingreso de datos'!H1896,"NA"))</f>
        <v>NA</v>
      </c>
      <c r="D1903" s="3" t="str">
        <f>IF(ISBLANK('Paso 2 Ingreso de datos'!I1896),"NA",IF(OR('Paso 2 Ingreso de datos'!I1896=0,'Paso 2 Ingreso de datos'!I1896=1,'Paso 2 Ingreso de datos'!I1896=2,'Paso 2 Ingreso de datos'!I1896=3,'Paso 2 Ingreso de datos'!I1896=4),'Paso 2 Ingreso de datos'!I1896,"NA"))</f>
        <v>NA</v>
      </c>
      <c r="E1903" s="3" t="str">
        <f>IF(ISBLANK('Paso 2 Ingreso de datos'!J1896),"NA",IF(OR('Paso 2 Ingreso de datos'!J1896=0,'Paso 2 Ingreso de datos'!J1896=1,'Paso 2 Ingreso de datos'!J1896=2,'Paso 2 Ingreso de datos'!J1896=3,'Paso 2 Ingreso de datos'!J1896=4),'Paso 2 Ingreso de datos'!J1896,"NA"))</f>
        <v>NA</v>
      </c>
      <c r="F1903" s="3" t="str">
        <f>IF(ISBLANK('Paso 2 Ingreso de datos'!K1896),"NA",IF(OR('Paso 2 Ingreso de datos'!K1896=0,'Paso 2 Ingreso de datos'!K1896=1,'Paso 2 Ingreso de datos'!K1896=2,'Paso 2 Ingreso de datos'!K1896=3,'Paso 2 Ingreso de datos'!K1896=4),'Paso 2 Ingreso de datos'!K1896,"NA"))</f>
        <v>NA</v>
      </c>
      <c r="G1903" s="3" t="str">
        <f>IF(ISBLANK('Paso 2 Ingreso de datos'!L1896),"NA",IF(OR('Paso 2 Ingreso de datos'!L1896=0,'Paso 2 Ingreso de datos'!L1896=1,'Paso 2 Ingreso de datos'!L1896=2,'Paso 2 Ingreso de datos'!L1896=3,'Paso 2 Ingreso de datos'!L1896=4),'Paso 2 Ingreso de datos'!L1896,"NA"))</f>
        <v>NA</v>
      </c>
      <c r="H1903" s="3" t="str">
        <f>IF(ISBLANK('Paso 2 Ingreso de datos'!M1896),"NA",IF(OR('Paso 2 Ingreso de datos'!M1896=0,'Paso 2 Ingreso de datos'!M1896=1,'Paso 2 Ingreso de datos'!M1896=2,'Paso 2 Ingreso de datos'!M1896=3,'Paso 2 Ingreso de datos'!M1896=4),'Paso 2 Ingreso de datos'!M1896,"NA"))</f>
        <v>NA</v>
      </c>
      <c r="I1903" s="3" t="str">
        <f>IF(ISBLANK('Paso 2 Ingreso de datos'!N1896),"NA",IF(OR('Paso 2 Ingreso de datos'!N1896=0,'Paso 2 Ingreso de datos'!N1896=1,'Paso 2 Ingreso de datos'!N1896=2,'Paso 2 Ingreso de datos'!N1896=3,'Paso 2 Ingreso de datos'!N1896=4),'Paso 2 Ingreso de datos'!N1896,"NA"))</f>
        <v>NA</v>
      </c>
      <c r="J1903" s="3" t="str">
        <f>IF(ISBLANK('Paso 2 Ingreso de datos'!O1896),"NA",IF(OR('Paso 2 Ingreso de datos'!O1896=0,'Paso 2 Ingreso de datos'!O1896=1,'Paso 2 Ingreso de datos'!O1896=2,'Paso 2 Ingreso de datos'!O1896=3,'Paso 2 Ingreso de datos'!O1896=4),'Paso 2 Ingreso de datos'!O1896,"NA"))</f>
        <v>NA</v>
      </c>
      <c r="K1903" s="3" t="str">
        <f>IF(ISBLANK('Paso 2 Ingreso de datos'!P1896),"NA",IF(OR('Paso 2 Ingreso de datos'!P1896=0,'Paso 2 Ingreso de datos'!P1896=1,'Paso 2 Ingreso de datos'!P1896=2,'Paso 2 Ingreso de datos'!P1896=3,'Paso 2 Ingreso de datos'!P1896=4),'Paso 2 Ingreso de datos'!P1896,"NA"))</f>
        <v>NA</v>
      </c>
      <c r="L1903" s="3" t="str">
        <f>IF(ISBLANK('Paso 2 Ingreso de datos'!Q1896),"NA",IF(OR('Paso 2 Ingreso de datos'!Q1896=0,'Paso 2 Ingreso de datos'!Q1896=1,'Paso 2 Ingreso de datos'!Q1896=2,'Paso 2 Ingreso de datos'!Q1896=3,'Paso 2 Ingreso de datos'!Q1896=4),'Paso 2 Ingreso de datos'!Q1896,"NA"))</f>
        <v>NA</v>
      </c>
      <c r="M1903" s="3" t="str">
        <f>IF(ISBLANK('Paso 2 Ingreso de datos'!R1896),"NA",IF(OR('Paso 2 Ingreso de datos'!R1896=0,'Paso 2 Ingreso de datos'!R1896=1,'Paso 2 Ingreso de datos'!R1896=2,'Paso 2 Ingreso de datos'!R1896=3,'Paso 2 Ingreso de datos'!R1896=4),'Paso 2 Ingreso de datos'!R1896,"NA"))</f>
        <v>NA</v>
      </c>
      <c r="N1903" s="3" t="str">
        <f>IF(ISBLANK('Paso 2 Ingreso de datos'!S1896),"NA",IF(OR('Paso 2 Ingreso de datos'!S1896=0,'Paso 2 Ingreso de datos'!S1896=1,'Paso 2 Ingreso de datos'!S1896=2,'Paso 2 Ingreso de datos'!S1896=3,'Paso 2 Ingreso de datos'!S1896=4),'Paso 2 Ingreso de datos'!S1896,"NA"))</f>
        <v>NA</v>
      </c>
      <c r="O1903" s="3" t="str">
        <f>IF(ISBLANK('Paso 2 Ingreso de datos'!T1896),"NA",IF(OR('Paso 2 Ingreso de datos'!T1896=0,'Paso 2 Ingreso de datos'!T1896=1,'Paso 2 Ingreso de datos'!T1896=2,'Paso 2 Ingreso de datos'!T1896=3,'Paso 2 Ingreso de datos'!T1896=4),'Paso 2 Ingreso de datos'!T1896,"NA"))</f>
        <v>NA</v>
      </c>
      <c r="P1903" s="3" t="str">
        <f>IF(ISBLANK('Paso 2 Ingreso de datos'!U1896),"NA",IF(OR('Paso 2 Ingreso de datos'!U1896=0,'Paso 2 Ingreso de datos'!U1896=1,'Paso 2 Ingreso de datos'!U1896=2,'Paso 2 Ingreso de datos'!U1896=3,'Paso 2 Ingreso de datos'!U1896=4),'Paso 2 Ingreso de datos'!U1896,"NA"))</f>
        <v>NA</v>
      </c>
      <c r="Q1903" s="3" t="str">
        <f>IF(ISBLANK('Paso 2 Ingreso de datos'!V1896),"NA",IF(OR('Paso 2 Ingreso de datos'!V1896=0,'Paso 2 Ingreso de datos'!V1896=1,'Paso 2 Ingreso de datos'!V1896=2,'Paso 2 Ingreso de datos'!V1896=3,'Paso 2 Ingreso de datos'!V1896=4),'Paso 2 Ingreso de datos'!V1896,"NA"))</f>
        <v>NA</v>
      </c>
      <c r="R1903" s="3" t="str">
        <f>IF(ISBLANK('Paso 2 Ingreso de datos'!W1896),"NA",IF(OR('Paso 2 Ingreso de datos'!W1896=0,'Paso 2 Ingreso de datos'!W1896=1,'Paso 2 Ingreso de datos'!W1896=2,'Paso 2 Ingreso de datos'!W1896=3,'Paso 2 Ingreso de datos'!W1896=4),'Paso 2 Ingreso de datos'!W1896,"NA"))</f>
        <v>NA</v>
      </c>
      <c r="S1903" s="3" t="str">
        <f>IF(ISBLANK('Paso 2 Ingreso de datos'!X1896),"NA",IF(OR('Paso 2 Ingreso de datos'!X1896=0,'Paso 2 Ingreso de datos'!X1896=1,'Paso 2 Ingreso de datos'!X1896=2,'Paso 2 Ingreso de datos'!X1896=3,'Paso 2 Ingreso de datos'!X1896=4),'Paso 2 Ingreso de datos'!X1896,"NA"))</f>
        <v>NA</v>
      </c>
      <c r="T1903" s="3" t="str">
        <f>IF(ISBLANK('Paso 2 Ingreso de datos'!Y1896),"NA",IF(OR('Paso 2 Ingreso de datos'!Y1896=0,'Paso 2 Ingreso de datos'!Y1896=1,'Paso 2 Ingreso de datos'!Y1896=2,'Paso 2 Ingreso de datos'!Y1896=3,'Paso 2 Ingreso de datos'!Y1896=4),'Paso 2 Ingreso de datos'!Y1896,"NA"))</f>
        <v>NA</v>
      </c>
      <c r="U1903" s="3" t="str">
        <f>IF(ISBLANK('Paso 2 Ingreso de datos'!Z1896),"NA",IF(OR('Paso 2 Ingreso de datos'!Z1896=0,'Paso 2 Ingreso de datos'!Z1896=1,'Paso 2 Ingreso de datos'!Z1896=2,'Paso 2 Ingreso de datos'!Z1896=3,'Paso 2 Ingreso de datos'!Z1896=4),'Paso 2 Ingreso de datos'!Z1896,"NA"))</f>
        <v>NA</v>
      </c>
      <c r="W1903" s="3">
        <f>SUM(COUNTIFS('Paso 2 Ingreso de datos'!G1896:Z1896,"&gt;=0",'Paso 2 Ingreso de datos'!G1896:Z1896,"&lt;=4"),COUNTA('Paso 2 Ingreso de datos'!A1896))</f>
        <v>0</v>
      </c>
      <c r="X1903" s="1" t="str">
        <f>IF(SUM('Paso 2 Ingreso de datos'!A1896:Z1896)&gt;0,"HD","FD")</f>
        <v>FD</v>
      </c>
    </row>
    <row r="1904" spans="1:24">
      <c r="A1904" s="3" t="str">
        <f>IF(AND(W1904=21,X1904),'Paso 2 Ingreso de datos'!A1897,IF(AND(Paso2!W1904=0,Paso2!X1904="FD"),"NA","FD"))</f>
        <v>NA</v>
      </c>
      <c r="B1904" s="3" t="str">
        <f>IF(ISBLANK('Paso 2 Ingreso de datos'!G1897),"NA",IF(OR('Paso 2 Ingreso de datos'!G1897=0,'Paso 2 Ingreso de datos'!G1897=1,'Paso 2 Ingreso de datos'!G1897=2,'Paso 2 Ingreso de datos'!G1897=3,'Paso 2 Ingreso de datos'!G1897=4),'Paso 2 Ingreso de datos'!G1897,"NA"))</f>
        <v>NA</v>
      </c>
      <c r="C1904" s="3" t="str">
        <f>IF(ISBLANK('Paso 2 Ingreso de datos'!H1897),"NA",IF(OR('Paso 2 Ingreso de datos'!H1897=0,'Paso 2 Ingreso de datos'!H1897=1,'Paso 2 Ingreso de datos'!H1897=2,'Paso 2 Ingreso de datos'!H1897=3,'Paso 2 Ingreso de datos'!H1897=4),'Paso 2 Ingreso de datos'!H1897,"NA"))</f>
        <v>NA</v>
      </c>
      <c r="D1904" s="3" t="str">
        <f>IF(ISBLANK('Paso 2 Ingreso de datos'!I1897),"NA",IF(OR('Paso 2 Ingreso de datos'!I1897=0,'Paso 2 Ingreso de datos'!I1897=1,'Paso 2 Ingreso de datos'!I1897=2,'Paso 2 Ingreso de datos'!I1897=3,'Paso 2 Ingreso de datos'!I1897=4),'Paso 2 Ingreso de datos'!I1897,"NA"))</f>
        <v>NA</v>
      </c>
      <c r="E1904" s="3" t="str">
        <f>IF(ISBLANK('Paso 2 Ingreso de datos'!J1897),"NA",IF(OR('Paso 2 Ingreso de datos'!J1897=0,'Paso 2 Ingreso de datos'!J1897=1,'Paso 2 Ingreso de datos'!J1897=2,'Paso 2 Ingreso de datos'!J1897=3,'Paso 2 Ingreso de datos'!J1897=4),'Paso 2 Ingreso de datos'!J1897,"NA"))</f>
        <v>NA</v>
      </c>
      <c r="F1904" s="3" t="str">
        <f>IF(ISBLANK('Paso 2 Ingreso de datos'!K1897),"NA",IF(OR('Paso 2 Ingreso de datos'!K1897=0,'Paso 2 Ingreso de datos'!K1897=1,'Paso 2 Ingreso de datos'!K1897=2,'Paso 2 Ingreso de datos'!K1897=3,'Paso 2 Ingreso de datos'!K1897=4),'Paso 2 Ingreso de datos'!K1897,"NA"))</f>
        <v>NA</v>
      </c>
      <c r="G1904" s="3" t="str">
        <f>IF(ISBLANK('Paso 2 Ingreso de datos'!L1897),"NA",IF(OR('Paso 2 Ingreso de datos'!L1897=0,'Paso 2 Ingreso de datos'!L1897=1,'Paso 2 Ingreso de datos'!L1897=2,'Paso 2 Ingreso de datos'!L1897=3,'Paso 2 Ingreso de datos'!L1897=4),'Paso 2 Ingreso de datos'!L1897,"NA"))</f>
        <v>NA</v>
      </c>
      <c r="H1904" s="3" t="str">
        <f>IF(ISBLANK('Paso 2 Ingreso de datos'!M1897),"NA",IF(OR('Paso 2 Ingreso de datos'!M1897=0,'Paso 2 Ingreso de datos'!M1897=1,'Paso 2 Ingreso de datos'!M1897=2,'Paso 2 Ingreso de datos'!M1897=3,'Paso 2 Ingreso de datos'!M1897=4),'Paso 2 Ingreso de datos'!M1897,"NA"))</f>
        <v>NA</v>
      </c>
      <c r="I1904" s="3" t="str">
        <f>IF(ISBLANK('Paso 2 Ingreso de datos'!N1897),"NA",IF(OR('Paso 2 Ingreso de datos'!N1897=0,'Paso 2 Ingreso de datos'!N1897=1,'Paso 2 Ingreso de datos'!N1897=2,'Paso 2 Ingreso de datos'!N1897=3,'Paso 2 Ingreso de datos'!N1897=4),'Paso 2 Ingreso de datos'!N1897,"NA"))</f>
        <v>NA</v>
      </c>
      <c r="J1904" s="3" t="str">
        <f>IF(ISBLANK('Paso 2 Ingreso de datos'!O1897),"NA",IF(OR('Paso 2 Ingreso de datos'!O1897=0,'Paso 2 Ingreso de datos'!O1897=1,'Paso 2 Ingreso de datos'!O1897=2,'Paso 2 Ingreso de datos'!O1897=3,'Paso 2 Ingreso de datos'!O1897=4),'Paso 2 Ingreso de datos'!O1897,"NA"))</f>
        <v>NA</v>
      </c>
      <c r="K1904" s="3" t="str">
        <f>IF(ISBLANK('Paso 2 Ingreso de datos'!P1897),"NA",IF(OR('Paso 2 Ingreso de datos'!P1897=0,'Paso 2 Ingreso de datos'!P1897=1,'Paso 2 Ingreso de datos'!P1897=2,'Paso 2 Ingreso de datos'!P1897=3,'Paso 2 Ingreso de datos'!P1897=4),'Paso 2 Ingreso de datos'!P1897,"NA"))</f>
        <v>NA</v>
      </c>
      <c r="L1904" s="3" t="str">
        <f>IF(ISBLANK('Paso 2 Ingreso de datos'!Q1897),"NA",IF(OR('Paso 2 Ingreso de datos'!Q1897=0,'Paso 2 Ingreso de datos'!Q1897=1,'Paso 2 Ingreso de datos'!Q1897=2,'Paso 2 Ingreso de datos'!Q1897=3,'Paso 2 Ingreso de datos'!Q1897=4),'Paso 2 Ingreso de datos'!Q1897,"NA"))</f>
        <v>NA</v>
      </c>
      <c r="M1904" s="3" t="str">
        <f>IF(ISBLANK('Paso 2 Ingreso de datos'!R1897),"NA",IF(OR('Paso 2 Ingreso de datos'!R1897=0,'Paso 2 Ingreso de datos'!R1897=1,'Paso 2 Ingreso de datos'!R1897=2,'Paso 2 Ingreso de datos'!R1897=3,'Paso 2 Ingreso de datos'!R1897=4),'Paso 2 Ingreso de datos'!R1897,"NA"))</f>
        <v>NA</v>
      </c>
      <c r="N1904" s="3" t="str">
        <f>IF(ISBLANK('Paso 2 Ingreso de datos'!S1897),"NA",IF(OR('Paso 2 Ingreso de datos'!S1897=0,'Paso 2 Ingreso de datos'!S1897=1,'Paso 2 Ingreso de datos'!S1897=2,'Paso 2 Ingreso de datos'!S1897=3,'Paso 2 Ingreso de datos'!S1897=4),'Paso 2 Ingreso de datos'!S1897,"NA"))</f>
        <v>NA</v>
      </c>
      <c r="O1904" s="3" t="str">
        <f>IF(ISBLANK('Paso 2 Ingreso de datos'!T1897),"NA",IF(OR('Paso 2 Ingreso de datos'!T1897=0,'Paso 2 Ingreso de datos'!T1897=1,'Paso 2 Ingreso de datos'!T1897=2,'Paso 2 Ingreso de datos'!T1897=3,'Paso 2 Ingreso de datos'!T1897=4),'Paso 2 Ingreso de datos'!T1897,"NA"))</f>
        <v>NA</v>
      </c>
      <c r="P1904" s="3" t="str">
        <f>IF(ISBLANK('Paso 2 Ingreso de datos'!U1897),"NA",IF(OR('Paso 2 Ingreso de datos'!U1897=0,'Paso 2 Ingreso de datos'!U1897=1,'Paso 2 Ingreso de datos'!U1897=2,'Paso 2 Ingreso de datos'!U1897=3,'Paso 2 Ingreso de datos'!U1897=4),'Paso 2 Ingreso de datos'!U1897,"NA"))</f>
        <v>NA</v>
      </c>
      <c r="Q1904" s="3" t="str">
        <f>IF(ISBLANK('Paso 2 Ingreso de datos'!V1897),"NA",IF(OR('Paso 2 Ingreso de datos'!V1897=0,'Paso 2 Ingreso de datos'!V1897=1,'Paso 2 Ingreso de datos'!V1897=2,'Paso 2 Ingreso de datos'!V1897=3,'Paso 2 Ingreso de datos'!V1897=4),'Paso 2 Ingreso de datos'!V1897,"NA"))</f>
        <v>NA</v>
      </c>
      <c r="R1904" s="3" t="str">
        <f>IF(ISBLANK('Paso 2 Ingreso de datos'!W1897),"NA",IF(OR('Paso 2 Ingreso de datos'!W1897=0,'Paso 2 Ingreso de datos'!W1897=1,'Paso 2 Ingreso de datos'!W1897=2,'Paso 2 Ingreso de datos'!W1897=3,'Paso 2 Ingreso de datos'!W1897=4),'Paso 2 Ingreso de datos'!W1897,"NA"))</f>
        <v>NA</v>
      </c>
      <c r="S1904" s="3" t="str">
        <f>IF(ISBLANK('Paso 2 Ingreso de datos'!X1897),"NA",IF(OR('Paso 2 Ingreso de datos'!X1897=0,'Paso 2 Ingreso de datos'!X1897=1,'Paso 2 Ingreso de datos'!X1897=2,'Paso 2 Ingreso de datos'!X1897=3,'Paso 2 Ingreso de datos'!X1897=4),'Paso 2 Ingreso de datos'!X1897,"NA"))</f>
        <v>NA</v>
      </c>
      <c r="T1904" s="3" t="str">
        <f>IF(ISBLANK('Paso 2 Ingreso de datos'!Y1897),"NA",IF(OR('Paso 2 Ingreso de datos'!Y1897=0,'Paso 2 Ingreso de datos'!Y1897=1,'Paso 2 Ingreso de datos'!Y1897=2,'Paso 2 Ingreso de datos'!Y1897=3,'Paso 2 Ingreso de datos'!Y1897=4),'Paso 2 Ingreso de datos'!Y1897,"NA"))</f>
        <v>NA</v>
      </c>
      <c r="U1904" s="3" t="str">
        <f>IF(ISBLANK('Paso 2 Ingreso de datos'!Z1897),"NA",IF(OR('Paso 2 Ingreso de datos'!Z1897=0,'Paso 2 Ingreso de datos'!Z1897=1,'Paso 2 Ingreso de datos'!Z1897=2,'Paso 2 Ingreso de datos'!Z1897=3,'Paso 2 Ingreso de datos'!Z1897=4),'Paso 2 Ingreso de datos'!Z1897,"NA"))</f>
        <v>NA</v>
      </c>
      <c r="W1904" s="3">
        <f>SUM(COUNTIFS('Paso 2 Ingreso de datos'!G1897:Z1897,"&gt;=0",'Paso 2 Ingreso de datos'!G1897:Z1897,"&lt;=4"),COUNTA('Paso 2 Ingreso de datos'!A1897))</f>
        <v>0</v>
      </c>
      <c r="X1904" s="1" t="str">
        <f>IF(SUM('Paso 2 Ingreso de datos'!A1897:Z1897)&gt;0,"HD","FD")</f>
        <v>FD</v>
      </c>
    </row>
    <row r="1905" spans="1:24">
      <c r="A1905" s="3" t="str">
        <f>IF(AND(W1905=21,X1905),'Paso 2 Ingreso de datos'!A1898,IF(AND(Paso2!W1905=0,Paso2!X1905="FD"),"NA","FD"))</f>
        <v>NA</v>
      </c>
      <c r="B1905" s="3" t="str">
        <f>IF(ISBLANK('Paso 2 Ingreso de datos'!G1898),"NA",IF(OR('Paso 2 Ingreso de datos'!G1898=0,'Paso 2 Ingreso de datos'!G1898=1,'Paso 2 Ingreso de datos'!G1898=2,'Paso 2 Ingreso de datos'!G1898=3,'Paso 2 Ingreso de datos'!G1898=4),'Paso 2 Ingreso de datos'!G1898,"NA"))</f>
        <v>NA</v>
      </c>
      <c r="C1905" s="3" t="str">
        <f>IF(ISBLANK('Paso 2 Ingreso de datos'!H1898),"NA",IF(OR('Paso 2 Ingreso de datos'!H1898=0,'Paso 2 Ingreso de datos'!H1898=1,'Paso 2 Ingreso de datos'!H1898=2,'Paso 2 Ingreso de datos'!H1898=3,'Paso 2 Ingreso de datos'!H1898=4),'Paso 2 Ingreso de datos'!H1898,"NA"))</f>
        <v>NA</v>
      </c>
      <c r="D1905" s="3" t="str">
        <f>IF(ISBLANK('Paso 2 Ingreso de datos'!I1898),"NA",IF(OR('Paso 2 Ingreso de datos'!I1898=0,'Paso 2 Ingreso de datos'!I1898=1,'Paso 2 Ingreso de datos'!I1898=2,'Paso 2 Ingreso de datos'!I1898=3,'Paso 2 Ingreso de datos'!I1898=4),'Paso 2 Ingreso de datos'!I1898,"NA"))</f>
        <v>NA</v>
      </c>
      <c r="E1905" s="3" t="str">
        <f>IF(ISBLANK('Paso 2 Ingreso de datos'!J1898),"NA",IF(OR('Paso 2 Ingreso de datos'!J1898=0,'Paso 2 Ingreso de datos'!J1898=1,'Paso 2 Ingreso de datos'!J1898=2,'Paso 2 Ingreso de datos'!J1898=3,'Paso 2 Ingreso de datos'!J1898=4),'Paso 2 Ingreso de datos'!J1898,"NA"))</f>
        <v>NA</v>
      </c>
      <c r="F1905" s="3" t="str">
        <f>IF(ISBLANK('Paso 2 Ingreso de datos'!K1898),"NA",IF(OR('Paso 2 Ingreso de datos'!K1898=0,'Paso 2 Ingreso de datos'!K1898=1,'Paso 2 Ingreso de datos'!K1898=2,'Paso 2 Ingreso de datos'!K1898=3,'Paso 2 Ingreso de datos'!K1898=4),'Paso 2 Ingreso de datos'!K1898,"NA"))</f>
        <v>NA</v>
      </c>
      <c r="G1905" s="3" t="str">
        <f>IF(ISBLANK('Paso 2 Ingreso de datos'!L1898),"NA",IF(OR('Paso 2 Ingreso de datos'!L1898=0,'Paso 2 Ingreso de datos'!L1898=1,'Paso 2 Ingreso de datos'!L1898=2,'Paso 2 Ingreso de datos'!L1898=3,'Paso 2 Ingreso de datos'!L1898=4),'Paso 2 Ingreso de datos'!L1898,"NA"))</f>
        <v>NA</v>
      </c>
      <c r="H1905" s="3" t="str">
        <f>IF(ISBLANK('Paso 2 Ingreso de datos'!M1898),"NA",IF(OR('Paso 2 Ingreso de datos'!M1898=0,'Paso 2 Ingreso de datos'!M1898=1,'Paso 2 Ingreso de datos'!M1898=2,'Paso 2 Ingreso de datos'!M1898=3,'Paso 2 Ingreso de datos'!M1898=4),'Paso 2 Ingreso de datos'!M1898,"NA"))</f>
        <v>NA</v>
      </c>
      <c r="I1905" s="3" t="str">
        <f>IF(ISBLANK('Paso 2 Ingreso de datos'!N1898),"NA",IF(OR('Paso 2 Ingreso de datos'!N1898=0,'Paso 2 Ingreso de datos'!N1898=1,'Paso 2 Ingreso de datos'!N1898=2,'Paso 2 Ingreso de datos'!N1898=3,'Paso 2 Ingreso de datos'!N1898=4),'Paso 2 Ingreso de datos'!N1898,"NA"))</f>
        <v>NA</v>
      </c>
      <c r="J1905" s="3" t="str">
        <f>IF(ISBLANK('Paso 2 Ingreso de datos'!O1898),"NA",IF(OR('Paso 2 Ingreso de datos'!O1898=0,'Paso 2 Ingreso de datos'!O1898=1,'Paso 2 Ingreso de datos'!O1898=2,'Paso 2 Ingreso de datos'!O1898=3,'Paso 2 Ingreso de datos'!O1898=4),'Paso 2 Ingreso de datos'!O1898,"NA"))</f>
        <v>NA</v>
      </c>
      <c r="K1905" s="3" t="str">
        <f>IF(ISBLANK('Paso 2 Ingreso de datos'!P1898),"NA",IF(OR('Paso 2 Ingreso de datos'!P1898=0,'Paso 2 Ingreso de datos'!P1898=1,'Paso 2 Ingreso de datos'!P1898=2,'Paso 2 Ingreso de datos'!P1898=3,'Paso 2 Ingreso de datos'!P1898=4),'Paso 2 Ingreso de datos'!P1898,"NA"))</f>
        <v>NA</v>
      </c>
      <c r="L1905" s="3" t="str">
        <f>IF(ISBLANK('Paso 2 Ingreso de datos'!Q1898),"NA",IF(OR('Paso 2 Ingreso de datos'!Q1898=0,'Paso 2 Ingreso de datos'!Q1898=1,'Paso 2 Ingreso de datos'!Q1898=2,'Paso 2 Ingreso de datos'!Q1898=3,'Paso 2 Ingreso de datos'!Q1898=4),'Paso 2 Ingreso de datos'!Q1898,"NA"))</f>
        <v>NA</v>
      </c>
      <c r="M1905" s="3" t="str">
        <f>IF(ISBLANK('Paso 2 Ingreso de datos'!R1898),"NA",IF(OR('Paso 2 Ingreso de datos'!R1898=0,'Paso 2 Ingreso de datos'!R1898=1,'Paso 2 Ingreso de datos'!R1898=2,'Paso 2 Ingreso de datos'!R1898=3,'Paso 2 Ingreso de datos'!R1898=4),'Paso 2 Ingreso de datos'!R1898,"NA"))</f>
        <v>NA</v>
      </c>
      <c r="N1905" s="3" t="str">
        <f>IF(ISBLANK('Paso 2 Ingreso de datos'!S1898),"NA",IF(OR('Paso 2 Ingreso de datos'!S1898=0,'Paso 2 Ingreso de datos'!S1898=1,'Paso 2 Ingreso de datos'!S1898=2,'Paso 2 Ingreso de datos'!S1898=3,'Paso 2 Ingreso de datos'!S1898=4),'Paso 2 Ingreso de datos'!S1898,"NA"))</f>
        <v>NA</v>
      </c>
      <c r="O1905" s="3" t="str">
        <f>IF(ISBLANK('Paso 2 Ingreso de datos'!T1898),"NA",IF(OR('Paso 2 Ingreso de datos'!T1898=0,'Paso 2 Ingreso de datos'!T1898=1,'Paso 2 Ingreso de datos'!T1898=2,'Paso 2 Ingreso de datos'!T1898=3,'Paso 2 Ingreso de datos'!T1898=4),'Paso 2 Ingreso de datos'!T1898,"NA"))</f>
        <v>NA</v>
      </c>
      <c r="P1905" s="3" t="str">
        <f>IF(ISBLANK('Paso 2 Ingreso de datos'!U1898),"NA",IF(OR('Paso 2 Ingreso de datos'!U1898=0,'Paso 2 Ingreso de datos'!U1898=1,'Paso 2 Ingreso de datos'!U1898=2,'Paso 2 Ingreso de datos'!U1898=3,'Paso 2 Ingreso de datos'!U1898=4),'Paso 2 Ingreso de datos'!U1898,"NA"))</f>
        <v>NA</v>
      </c>
      <c r="Q1905" s="3" t="str">
        <f>IF(ISBLANK('Paso 2 Ingreso de datos'!V1898),"NA",IF(OR('Paso 2 Ingreso de datos'!V1898=0,'Paso 2 Ingreso de datos'!V1898=1,'Paso 2 Ingreso de datos'!V1898=2,'Paso 2 Ingreso de datos'!V1898=3,'Paso 2 Ingreso de datos'!V1898=4),'Paso 2 Ingreso de datos'!V1898,"NA"))</f>
        <v>NA</v>
      </c>
      <c r="R1905" s="3" t="str">
        <f>IF(ISBLANK('Paso 2 Ingreso de datos'!W1898),"NA",IF(OR('Paso 2 Ingreso de datos'!W1898=0,'Paso 2 Ingreso de datos'!W1898=1,'Paso 2 Ingreso de datos'!W1898=2,'Paso 2 Ingreso de datos'!W1898=3,'Paso 2 Ingreso de datos'!W1898=4),'Paso 2 Ingreso de datos'!W1898,"NA"))</f>
        <v>NA</v>
      </c>
      <c r="S1905" s="3" t="str">
        <f>IF(ISBLANK('Paso 2 Ingreso de datos'!X1898),"NA",IF(OR('Paso 2 Ingreso de datos'!X1898=0,'Paso 2 Ingreso de datos'!X1898=1,'Paso 2 Ingreso de datos'!X1898=2,'Paso 2 Ingreso de datos'!X1898=3,'Paso 2 Ingreso de datos'!X1898=4),'Paso 2 Ingreso de datos'!X1898,"NA"))</f>
        <v>NA</v>
      </c>
      <c r="T1905" s="3" t="str">
        <f>IF(ISBLANK('Paso 2 Ingreso de datos'!Y1898),"NA",IF(OR('Paso 2 Ingreso de datos'!Y1898=0,'Paso 2 Ingreso de datos'!Y1898=1,'Paso 2 Ingreso de datos'!Y1898=2,'Paso 2 Ingreso de datos'!Y1898=3,'Paso 2 Ingreso de datos'!Y1898=4),'Paso 2 Ingreso de datos'!Y1898,"NA"))</f>
        <v>NA</v>
      </c>
      <c r="U1905" s="3" t="str">
        <f>IF(ISBLANK('Paso 2 Ingreso de datos'!Z1898),"NA",IF(OR('Paso 2 Ingreso de datos'!Z1898=0,'Paso 2 Ingreso de datos'!Z1898=1,'Paso 2 Ingreso de datos'!Z1898=2,'Paso 2 Ingreso de datos'!Z1898=3,'Paso 2 Ingreso de datos'!Z1898=4),'Paso 2 Ingreso de datos'!Z1898,"NA"))</f>
        <v>NA</v>
      </c>
      <c r="W1905" s="3">
        <f>SUM(COUNTIFS('Paso 2 Ingreso de datos'!G1898:Z1898,"&gt;=0",'Paso 2 Ingreso de datos'!G1898:Z1898,"&lt;=4"),COUNTA('Paso 2 Ingreso de datos'!A1898))</f>
        <v>0</v>
      </c>
      <c r="X1905" s="1" t="str">
        <f>IF(SUM('Paso 2 Ingreso de datos'!A1898:Z1898)&gt;0,"HD","FD")</f>
        <v>FD</v>
      </c>
    </row>
    <row r="1906" spans="1:24">
      <c r="A1906" s="3" t="str">
        <f>IF(AND(W1906=21,X1906),'Paso 2 Ingreso de datos'!A1899,IF(AND(Paso2!W1906=0,Paso2!X1906="FD"),"NA","FD"))</f>
        <v>NA</v>
      </c>
      <c r="B1906" s="3" t="str">
        <f>IF(ISBLANK('Paso 2 Ingreso de datos'!G1899),"NA",IF(OR('Paso 2 Ingreso de datos'!G1899=0,'Paso 2 Ingreso de datos'!G1899=1,'Paso 2 Ingreso de datos'!G1899=2,'Paso 2 Ingreso de datos'!G1899=3,'Paso 2 Ingreso de datos'!G1899=4),'Paso 2 Ingreso de datos'!G1899,"NA"))</f>
        <v>NA</v>
      </c>
      <c r="C1906" s="3" t="str">
        <f>IF(ISBLANK('Paso 2 Ingreso de datos'!H1899),"NA",IF(OR('Paso 2 Ingreso de datos'!H1899=0,'Paso 2 Ingreso de datos'!H1899=1,'Paso 2 Ingreso de datos'!H1899=2,'Paso 2 Ingreso de datos'!H1899=3,'Paso 2 Ingreso de datos'!H1899=4),'Paso 2 Ingreso de datos'!H1899,"NA"))</f>
        <v>NA</v>
      </c>
      <c r="D1906" s="3" t="str">
        <f>IF(ISBLANK('Paso 2 Ingreso de datos'!I1899),"NA",IF(OR('Paso 2 Ingreso de datos'!I1899=0,'Paso 2 Ingreso de datos'!I1899=1,'Paso 2 Ingreso de datos'!I1899=2,'Paso 2 Ingreso de datos'!I1899=3,'Paso 2 Ingreso de datos'!I1899=4),'Paso 2 Ingreso de datos'!I1899,"NA"))</f>
        <v>NA</v>
      </c>
      <c r="E1906" s="3" t="str">
        <f>IF(ISBLANK('Paso 2 Ingreso de datos'!J1899),"NA",IF(OR('Paso 2 Ingreso de datos'!J1899=0,'Paso 2 Ingreso de datos'!J1899=1,'Paso 2 Ingreso de datos'!J1899=2,'Paso 2 Ingreso de datos'!J1899=3,'Paso 2 Ingreso de datos'!J1899=4),'Paso 2 Ingreso de datos'!J1899,"NA"))</f>
        <v>NA</v>
      </c>
      <c r="F1906" s="3" t="str">
        <f>IF(ISBLANK('Paso 2 Ingreso de datos'!K1899),"NA",IF(OR('Paso 2 Ingreso de datos'!K1899=0,'Paso 2 Ingreso de datos'!K1899=1,'Paso 2 Ingreso de datos'!K1899=2,'Paso 2 Ingreso de datos'!K1899=3,'Paso 2 Ingreso de datos'!K1899=4),'Paso 2 Ingreso de datos'!K1899,"NA"))</f>
        <v>NA</v>
      </c>
      <c r="G1906" s="3" t="str">
        <f>IF(ISBLANK('Paso 2 Ingreso de datos'!L1899),"NA",IF(OR('Paso 2 Ingreso de datos'!L1899=0,'Paso 2 Ingreso de datos'!L1899=1,'Paso 2 Ingreso de datos'!L1899=2,'Paso 2 Ingreso de datos'!L1899=3,'Paso 2 Ingreso de datos'!L1899=4),'Paso 2 Ingreso de datos'!L1899,"NA"))</f>
        <v>NA</v>
      </c>
      <c r="H1906" s="3" t="str">
        <f>IF(ISBLANK('Paso 2 Ingreso de datos'!M1899),"NA",IF(OR('Paso 2 Ingreso de datos'!M1899=0,'Paso 2 Ingreso de datos'!M1899=1,'Paso 2 Ingreso de datos'!M1899=2,'Paso 2 Ingreso de datos'!M1899=3,'Paso 2 Ingreso de datos'!M1899=4),'Paso 2 Ingreso de datos'!M1899,"NA"))</f>
        <v>NA</v>
      </c>
      <c r="I1906" s="3" t="str">
        <f>IF(ISBLANK('Paso 2 Ingreso de datos'!N1899),"NA",IF(OR('Paso 2 Ingreso de datos'!N1899=0,'Paso 2 Ingreso de datos'!N1899=1,'Paso 2 Ingreso de datos'!N1899=2,'Paso 2 Ingreso de datos'!N1899=3,'Paso 2 Ingreso de datos'!N1899=4),'Paso 2 Ingreso de datos'!N1899,"NA"))</f>
        <v>NA</v>
      </c>
      <c r="J1906" s="3" t="str">
        <f>IF(ISBLANK('Paso 2 Ingreso de datos'!O1899),"NA",IF(OR('Paso 2 Ingreso de datos'!O1899=0,'Paso 2 Ingreso de datos'!O1899=1,'Paso 2 Ingreso de datos'!O1899=2,'Paso 2 Ingreso de datos'!O1899=3,'Paso 2 Ingreso de datos'!O1899=4),'Paso 2 Ingreso de datos'!O1899,"NA"))</f>
        <v>NA</v>
      </c>
      <c r="K1906" s="3" t="str">
        <f>IF(ISBLANK('Paso 2 Ingreso de datos'!P1899),"NA",IF(OR('Paso 2 Ingreso de datos'!P1899=0,'Paso 2 Ingreso de datos'!P1899=1,'Paso 2 Ingreso de datos'!P1899=2,'Paso 2 Ingreso de datos'!P1899=3,'Paso 2 Ingreso de datos'!P1899=4),'Paso 2 Ingreso de datos'!P1899,"NA"))</f>
        <v>NA</v>
      </c>
      <c r="L1906" s="3" t="str">
        <f>IF(ISBLANK('Paso 2 Ingreso de datos'!Q1899),"NA",IF(OR('Paso 2 Ingreso de datos'!Q1899=0,'Paso 2 Ingreso de datos'!Q1899=1,'Paso 2 Ingreso de datos'!Q1899=2,'Paso 2 Ingreso de datos'!Q1899=3,'Paso 2 Ingreso de datos'!Q1899=4),'Paso 2 Ingreso de datos'!Q1899,"NA"))</f>
        <v>NA</v>
      </c>
      <c r="M1906" s="3" t="str">
        <f>IF(ISBLANK('Paso 2 Ingreso de datos'!R1899),"NA",IF(OR('Paso 2 Ingreso de datos'!R1899=0,'Paso 2 Ingreso de datos'!R1899=1,'Paso 2 Ingreso de datos'!R1899=2,'Paso 2 Ingreso de datos'!R1899=3,'Paso 2 Ingreso de datos'!R1899=4),'Paso 2 Ingreso de datos'!R1899,"NA"))</f>
        <v>NA</v>
      </c>
      <c r="N1906" s="3" t="str">
        <f>IF(ISBLANK('Paso 2 Ingreso de datos'!S1899),"NA",IF(OR('Paso 2 Ingreso de datos'!S1899=0,'Paso 2 Ingreso de datos'!S1899=1,'Paso 2 Ingreso de datos'!S1899=2,'Paso 2 Ingreso de datos'!S1899=3,'Paso 2 Ingreso de datos'!S1899=4),'Paso 2 Ingreso de datos'!S1899,"NA"))</f>
        <v>NA</v>
      </c>
      <c r="O1906" s="3" t="str">
        <f>IF(ISBLANK('Paso 2 Ingreso de datos'!T1899),"NA",IF(OR('Paso 2 Ingreso de datos'!T1899=0,'Paso 2 Ingreso de datos'!T1899=1,'Paso 2 Ingreso de datos'!T1899=2,'Paso 2 Ingreso de datos'!T1899=3,'Paso 2 Ingreso de datos'!T1899=4),'Paso 2 Ingreso de datos'!T1899,"NA"))</f>
        <v>NA</v>
      </c>
      <c r="P1906" s="3" t="str">
        <f>IF(ISBLANK('Paso 2 Ingreso de datos'!U1899),"NA",IF(OR('Paso 2 Ingreso de datos'!U1899=0,'Paso 2 Ingreso de datos'!U1899=1,'Paso 2 Ingreso de datos'!U1899=2,'Paso 2 Ingreso de datos'!U1899=3,'Paso 2 Ingreso de datos'!U1899=4),'Paso 2 Ingreso de datos'!U1899,"NA"))</f>
        <v>NA</v>
      </c>
      <c r="Q1906" s="3" t="str">
        <f>IF(ISBLANK('Paso 2 Ingreso de datos'!V1899),"NA",IF(OR('Paso 2 Ingreso de datos'!V1899=0,'Paso 2 Ingreso de datos'!V1899=1,'Paso 2 Ingreso de datos'!V1899=2,'Paso 2 Ingreso de datos'!V1899=3,'Paso 2 Ingreso de datos'!V1899=4),'Paso 2 Ingreso de datos'!V1899,"NA"))</f>
        <v>NA</v>
      </c>
      <c r="R1906" s="3" t="str">
        <f>IF(ISBLANK('Paso 2 Ingreso de datos'!W1899),"NA",IF(OR('Paso 2 Ingreso de datos'!W1899=0,'Paso 2 Ingreso de datos'!W1899=1,'Paso 2 Ingreso de datos'!W1899=2,'Paso 2 Ingreso de datos'!W1899=3,'Paso 2 Ingreso de datos'!W1899=4),'Paso 2 Ingreso de datos'!W1899,"NA"))</f>
        <v>NA</v>
      </c>
      <c r="S1906" s="3" t="str">
        <f>IF(ISBLANK('Paso 2 Ingreso de datos'!X1899),"NA",IF(OR('Paso 2 Ingreso de datos'!X1899=0,'Paso 2 Ingreso de datos'!X1899=1,'Paso 2 Ingreso de datos'!X1899=2,'Paso 2 Ingreso de datos'!X1899=3,'Paso 2 Ingreso de datos'!X1899=4),'Paso 2 Ingreso de datos'!X1899,"NA"))</f>
        <v>NA</v>
      </c>
      <c r="T1906" s="3" t="str">
        <f>IF(ISBLANK('Paso 2 Ingreso de datos'!Y1899),"NA",IF(OR('Paso 2 Ingreso de datos'!Y1899=0,'Paso 2 Ingreso de datos'!Y1899=1,'Paso 2 Ingreso de datos'!Y1899=2,'Paso 2 Ingreso de datos'!Y1899=3,'Paso 2 Ingreso de datos'!Y1899=4),'Paso 2 Ingreso de datos'!Y1899,"NA"))</f>
        <v>NA</v>
      </c>
      <c r="U1906" s="3" t="str">
        <f>IF(ISBLANK('Paso 2 Ingreso de datos'!Z1899),"NA",IF(OR('Paso 2 Ingreso de datos'!Z1899=0,'Paso 2 Ingreso de datos'!Z1899=1,'Paso 2 Ingreso de datos'!Z1899=2,'Paso 2 Ingreso de datos'!Z1899=3,'Paso 2 Ingreso de datos'!Z1899=4),'Paso 2 Ingreso de datos'!Z1899,"NA"))</f>
        <v>NA</v>
      </c>
      <c r="W1906" s="3">
        <f>SUM(COUNTIFS('Paso 2 Ingreso de datos'!G1899:Z1899,"&gt;=0",'Paso 2 Ingreso de datos'!G1899:Z1899,"&lt;=4"),COUNTA('Paso 2 Ingreso de datos'!A1899))</f>
        <v>0</v>
      </c>
      <c r="X1906" s="1" t="str">
        <f>IF(SUM('Paso 2 Ingreso de datos'!A1899:Z1899)&gt;0,"HD","FD")</f>
        <v>FD</v>
      </c>
    </row>
    <row r="1907" spans="1:24">
      <c r="A1907" s="3" t="str">
        <f>IF(AND(W1907=21,X1907),'Paso 2 Ingreso de datos'!A1900,IF(AND(Paso2!W1907=0,Paso2!X1907="FD"),"NA","FD"))</f>
        <v>NA</v>
      </c>
      <c r="B1907" s="3" t="str">
        <f>IF(ISBLANK('Paso 2 Ingreso de datos'!G1900),"NA",IF(OR('Paso 2 Ingreso de datos'!G1900=0,'Paso 2 Ingreso de datos'!G1900=1,'Paso 2 Ingreso de datos'!G1900=2,'Paso 2 Ingreso de datos'!G1900=3,'Paso 2 Ingreso de datos'!G1900=4),'Paso 2 Ingreso de datos'!G1900,"NA"))</f>
        <v>NA</v>
      </c>
      <c r="C1907" s="3" t="str">
        <f>IF(ISBLANK('Paso 2 Ingreso de datos'!H1900),"NA",IF(OR('Paso 2 Ingreso de datos'!H1900=0,'Paso 2 Ingreso de datos'!H1900=1,'Paso 2 Ingreso de datos'!H1900=2,'Paso 2 Ingreso de datos'!H1900=3,'Paso 2 Ingreso de datos'!H1900=4),'Paso 2 Ingreso de datos'!H1900,"NA"))</f>
        <v>NA</v>
      </c>
      <c r="D1907" s="3" t="str">
        <f>IF(ISBLANK('Paso 2 Ingreso de datos'!I1900),"NA",IF(OR('Paso 2 Ingreso de datos'!I1900=0,'Paso 2 Ingreso de datos'!I1900=1,'Paso 2 Ingreso de datos'!I1900=2,'Paso 2 Ingreso de datos'!I1900=3,'Paso 2 Ingreso de datos'!I1900=4),'Paso 2 Ingreso de datos'!I1900,"NA"))</f>
        <v>NA</v>
      </c>
      <c r="E1907" s="3" t="str">
        <f>IF(ISBLANK('Paso 2 Ingreso de datos'!J1900),"NA",IF(OR('Paso 2 Ingreso de datos'!J1900=0,'Paso 2 Ingreso de datos'!J1900=1,'Paso 2 Ingreso de datos'!J1900=2,'Paso 2 Ingreso de datos'!J1900=3,'Paso 2 Ingreso de datos'!J1900=4),'Paso 2 Ingreso de datos'!J1900,"NA"))</f>
        <v>NA</v>
      </c>
      <c r="F1907" s="3" t="str">
        <f>IF(ISBLANK('Paso 2 Ingreso de datos'!K1900),"NA",IF(OR('Paso 2 Ingreso de datos'!K1900=0,'Paso 2 Ingreso de datos'!K1900=1,'Paso 2 Ingreso de datos'!K1900=2,'Paso 2 Ingreso de datos'!K1900=3,'Paso 2 Ingreso de datos'!K1900=4),'Paso 2 Ingreso de datos'!K1900,"NA"))</f>
        <v>NA</v>
      </c>
      <c r="G1907" s="3" t="str">
        <f>IF(ISBLANK('Paso 2 Ingreso de datos'!L1900),"NA",IF(OR('Paso 2 Ingreso de datos'!L1900=0,'Paso 2 Ingreso de datos'!L1900=1,'Paso 2 Ingreso de datos'!L1900=2,'Paso 2 Ingreso de datos'!L1900=3,'Paso 2 Ingreso de datos'!L1900=4),'Paso 2 Ingreso de datos'!L1900,"NA"))</f>
        <v>NA</v>
      </c>
      <c r="H1907" s="3" t="str">
        <f>IF(ISBLANK('Paso 2 Ingreso de datos'!M1900),"NA",IF(OR('Paso 2 Ingreso de datos'!M1900=0,'Paso 2 Ingreso de datos'!M1900=1,'Paso 2 Ingreso de datos'!M1900=2,'Paso 2 Ingreso de datos'!M1900=3,'Paso 2 Ingreso de datos'!M1900=4),'Paso 2 Ingreso de datos'!M1900,"NA"))</f>
        <v>NA</v>
      </c>
      <c r="I1907" s="3" t="str">
        <f>IF(ISBLANK('Paso 2 Ingreso de datos'!N1900),"NA",IF(OR('Paso 2 Ingreso de datos'!N1900=0,'Paso 2 Ingreso de datos'!N1900=1,'Paso 2 Ingreso de datos'!N1900=2,'Paso 2 Ingreso de datos'!N1900=3,'Paso 2 Ingreso de datos'!N1900=4),'Paso 2 Ingreso de datos'!N1900,"NA"))</f>
        <v>NA</v>
      </c>
      <c r="J1907" s="3" t="str">
        <f>IF(ISBLANK('Paso 2 Ingreso de datos'!O1900),"NA",IF(OR('Paso 2 Ingreso de datos'!O1900=0,'Paso 2 Ingreso de datos'!O1900=1,'Paso 2 Ingreso de datos'!O1900=2,'Paso 2 Ingreso de datos'!O1900=3,'Paso 2 Ingreso de datos'!O1900=4),'Paso 2 Ingreso de datos'!O1900,"NA"))</f>
        <v>NA</v>
      </c>
      <c r="K1907" s="3" t="str">
        <f>IF(ISBLANK('Paso 2 Ingreso de datos'!P1900),"NA",IF(OR('Paso 2 Ingreso de datos'!P1900=0,'Paso 2 Ingreso de datos'!P1900=1,'Paso 2 Ingreso de datos'!P1900=2,'Paso 2 Ingreso de datos'!P1900=3,'Paso 2 Ingreso de datos'!P1900=4),'Paso 2 Ingreso de datos'!P1900,"NA"))</f>
        <v>NA</v>
      </c>
      <c r="L1907" s="3" t="str">
        <f>IF(ISBLANK('Paso 2 Ingreso de datos'!Q1900),"NA",IF(OR('Paso 2 Ingreso de datos'!Q1900=0,'Paso 2 Ingreso de datos'!Q1900=1,'Paso 2 Ingreso de datos'!Q1900=2,'Paso 2 Ingreso de datos'!Q1900=3,'Paso 2 Ingreso de datos'!Q1900=4),'Paso 2 Ingreso de datos'!Q1900,"NA"))</f>
        <v>NA</v>
      </c>
      <c r="M1907" s="3" t="str">
        <f>IF(ISBLANK('Paso 2 Ingreso de datos'!R1900),"NA",IF(OR('Paso 2 Ingreso de datos'!R1900=0,'Paso 2 Ingreso de datos'!R1900=1,'Paso 2 Ingreso de datos'!R1900=2,'Paso 2 Ingreso de datos'!R1900=3,'Paso 2 Ingreso de datos'!R1900=4),'Paso 2 Ingreso de datos'!R1900,"NA"))</f>
        <v>NA</v>
      </c>
      <c r="N1907" s="3" t="str">
        <f>IF(ISBLANK('Paso 2 Ingreso de datos'!S1900),"NA",IF(OR('Paso 2 Ingreso de datos'!S1900=0,'Paso 2 Ingreso de datos'!S1900=1,'Paso 2 Ingreso de datos'!S1900=2,'Paso 2 Ingreso de datos'!S1900=3,'Paso 2 Ingreso de datos'!S1900=4),'Paso 2 Ingreso de datos'!S1900,"NA"))</f>
        <v>NA</v>
      </c>
      <c r="O1907" s="3" t="str">
        <f>IF(ISBLANK('Paso 2 Ingreso de datos'!T1900),"NA",IF(OR('Paso 2 Ingreso de datos'!T1900=0,'Paso 2 Ingreso de datos'!T1900=1,'Paso 2 Ingreso de datos'!T1900=2,'Paso 2 Ingreso de datos'!T1900=3,'Paso 2 Ingreso de datos'!T1900=4),'Paso 2 Ingreso de datos'!T1900,"NA"))</f>
        <v>NA</v>
      </c>
      <c r="P1907" s="3" t="str">
        <f>IF(ISBLANK('Paso 2 Ingreso de datos'!U1900),"NA",IF(OR('Paso 2 Ingreso de datos'!U1900=0,'Paso 2 Ingreso de datos'!U1900=1,'Paso 2 Ingreso de datos'!U1900=2,'Paso 2 Ingreso de datos'!U1900=3,'Paso 2 Ingreso de datos'!U1900=4),'Paso 2 Ingreso de datos'!U1900,"NA"))</f>
        <v>NA</v>
      </c>
      <c r="Q1907" s="3" t="str">
        <f>IF(ISBLANK('Paso 2 Ingreso de datos'!V1900),"NA",IF(OR('Paso 2 Ingreso de datos'!V1900=0,'Paso 2 Ingreso de datos'!V1900=1,'Paso 2 Ingreso de datos'!V1900=2,'Paso 2 Ingreso de datos'!V1900=3,'Paso 2 Ingreso de datos'!V1900=4),'Paso 2 Ingreso de datos'!V1900,"NA"))</f>
        <v>NA</v>
      </c>
      <c r="R1907" s="3" t="str">
        <f>IF(ISBLANK('Paso 2 Ingreso de datos'!W1900),"NA",IF(OR('Paso 2 Ingreso de datos'!W1900=0,'Paso 2 Ingreso de datos'!W1900=1,'Paso 2 Ingreso de datos'!W1900=2,'Paso 2 Ingreso de datos'!W1900=3,'Paso 2 Ingreso de datos'!W1900=4),'Paso 2 Ingreso de datos'!W1900,"NA"))</f>
        <v>NA</v>
      </c>
      <c r="S1907" s="3" t="str">
        <f>IF(ISBLANK('Paso 2 Ingreso de datos'!X1900),"NA",IF(OR('Paso 2 Ingreso de datos'!X1900=0,'Paso 2 Ingreso de datos'!X1900=1,'Paso 2 Ingreso de datos'!X1900=2,'Paso 2 Ingreso de datos'!X1900=3,'Paso 2 Ingreso de datos'!X1900=4),'Paso 2 Ingreso de datos'!X1900,"NA"))</f>
        <v>NA</v>
      </c>
      <c r="T1907" s="3" t="str">
        <f>IF(ISBLANK('Paso 2 Ingreso de datos'!Y1900),"NA",IF(OR('Paso 2 Ingreso de datos'!Y1900=0,'Paso 2 Ingreso de datos'!Y1900=1,'Paso 2 Ingreso de datos'!Y1900=2,'Paso 2 Ingreso de datos'!Y1900=3,'Paso 2 Ingreso de datos'!Y1900=4),'Paso 2 Ingreso de datos'!Y1900,"NA"))</f>
        <v>NA</v>
      </c>
      <c r="U1907" s="3" t="str">
        <f>IF(ISBLANK('Paso 2 Ingreso de datos'!Z1900),"NA",IF(OR('Paso 2 Ingreso de datos'!Z1900=0,'Paso 2 Ingreso de datos'!Z1900=1,'Paso 2 Ingreso de datos'!Z1900=2,'Paso 2 Ingreso de datos'!Z1900=3,'Paso 2 Ingreso de datos'!Z1900=4),'Paso 2 Ingreso de datos'!Z1900,"NA"))</f>
        <v>NA</v>
      </c>
      <c r="W1907" s="3">
        <f>SUM(COUNTIFS('Paso 2 Ingreso de datos'!G1900:Z1900,"&gt;=0",'Paso 2 Ingreso de datos'!G1900:Z1900,"&lt;=4"),COUNTA('Paso 2 Ingreso de datos'!A1900))</f>
        <v>0</v>
      </c>
      <c r="X1907" s="1" t="str">
        <f>IF(SUM('Paso 2 Ingreso de datos'!A1900:Z1900)&gt;0,"HD","FD")</f>
        <v>FD</v>
      </c>
    </row>
    <row r="1908" spans="1:24">
      <c r="A1908" s="3" t="str">
        <f>IF(AND(W1908=21,X1908),'Paso 2 Ingreso de datos'!A1901,IF(AND(Paso2!W1908=0,Paso2!X1908="FD"),"NA","FD"))</f>
        <v>NA</v>
      </c>
      <c r="B1908" s="3" t="str">
        <f>IF(ISBLANK('Paso 2 Ingreso de datos'!G1901),"NA",IF(OR('Paso 2 Ingreso de datos'!G1901=0,'Paso 2 Ingreso de datos'!G1901=1,'Paso 2 Ingreso de datos'!G1901=2,'Paso 2 Ingreso de datos'!G1901=3,'Paso 2 Ingreso de datos'!G1901=4),'Paso 2 Ingreso de datos'!G1901,"NA"))</f>
        <v>NA</v>
      </c>
      <c r="C1908" s="3" t="str">
        <f>IF(ISBLANK('Paso 2 Ingreso de datos'!H1901),"NA",IF(OR('Paso 2 Ingreso de datos'!H1901=0,'Paso 2 Ingreso de datos'!H1901=1,'Paso 2 Ingreso de datos'!H1901=2,'Paso 2 Ingreso de datos'!H1901=3,'Paso 2 Ingreso de datos'!H1901=4),'Paso 2 Ingreso de datos'!H1901,"NA"))</f>
        <v>NA</v>
      </c>
      <c r="D1908" s="3" t="str">
        <f>IF(ISBLANK('Paso 2 Ingreso de datos'!I1901),"NA",IF(OR('Paso 2 Ingreso de datos'!I1901=0,'Paso 2 Ingreso de datos'!I1901=1,'Paso 2 Ingreso de datos'!I1901=2,'Paso 2 Ingreso de datos'!I1901=3,'Paso 2 Ingreso de datos'!I1901=4),'Paso 2 Ingreso de datos'!I1901,"NA"))</f>
        <v>NA</v>
      </c>
      <c r="E1908" s="3" t="str">
        <f>IF(ISBLANK('Paso 2 Ingreso de datos'!J1901),"NA",IF(OR('Paso 2 Ingreso de datos'!J1901=0,'Paso 2 Ingreso de datos'!J1901=1,'Paso 2 Ingreso de datos'!J1901=2,'Paso 2 Ingreso de datos'!J1901=3,'Paso 2 Ingreso de datos'!J1901=4),'Paso 2 Ingreso de datos'!J1901,"NA"))</f>
        <v>NA</v>
      </c>
      <c r="F1908" s="3" t="str">
        <f>IF(ISBLANK('Paso 2 Ingreso de datos'!K1901),"NA",IF(OR('Paso 2 Ingreso de datos'!K1901=0,'Paso 2 Ingreso de datos'!K1901=1,'Paso 2 Ingreso de datos'!K1901=2,'Paso 2 Ingreso de datos'!K1901=3,'Paso 2 Ingreso de datos'!K1901=4),'Paso 2 Ingreso de datos'!K1901,"NA"))</f>
        <v>NA</v>
      </c>
      <c r="G1908" s="3" t="str">
        <f>IF(ISBLANK('Paso 2 Ingreso de datos'!L1901),"NA",IF(OR('Paso 2 Ingreso de datos'!L1901=0,'Paso 2 Ingreso de datos'!L1901=1,'Paso 2 Ingreso de datos'!L1901=2,'Paso 2 Ingreso de datos'!L1901=3,'Paso 2 Ingreso de datos'!L1901=4),'Paso 2 Ingreso de datos'!L1901,"NA"))</f>
        <v>NA</v>
      </c>
      <c r="H1908" s="3" t="str">
        <f>IF(ISBLANK('Paso 2 Ingreso de datos'!M1901),"NA",IF(OR('Paso 2 Ingreso de datos'!M1901=0,'Paso 2 Ingreso de datos'!M1901=1,'Paso 2 Ingreso de datos'!M1901=2,'Paso 2 Ingreso de datos'!M1901=3,'Paso 2 Ingreso de datos'!M1901=4),'Paso 2 Ingreso de datos'!M1901,"NA"))</f>
        <v>NA</v>
      </c>
      <c r="I1908" s="3" t="str">
        <f>IF(ISBLANK('Paso 2 Ingreso de datos'!N1901),"NA",IF(OR('Paso 2 Ingreso de datos'!N1901=0,'Paso 2 Ingreso de datos'!N1901=1,'Paso 2 Ingreso de datos'!N1901=2,'Paso 2 Ingreso de datos'!N1901=3,'Paso 2 Ingreso de datos'!N1901=4),'Paso 2 Ingreso de datos'!N1901,"NA"))</f>
        <v>NA</v>
      </c>
      <c r="J1908" s="3" t="str">
        <f>IF(ISBLANK('Paso 2 Ingreso de datos'!O1901),"NA",IF(OR('Paso 2 Ingreso de datos'!O1901=0,'Paso 2 Ingreso de datos'!O1901=1,'Paso 2 Ingreso de datos'!O1901=2,'Paso 2 Ingreso de datos'!O1901=3,'Paso 2 Ingreso de datos'!O1901=4),'Paso 2 Ingreso de datos'!O1901,"NA"))</f>
        <v>NA</v>
      </c>
      <c r="K1908" s="3" t="str">
        <f>IF(ISBLANK('Paso 2 Ingreso de datos'!P1901),"NA",IF(OR('Paso 2 Ingreso de datos'!P1901=0,'Paso 2 Ingreso de datos'!P1901=1,'Paso 2 Ingreso de datos'!P1901=2,'Paso 2 Ingreso de datos'!P1901=3,'Paso 2 Ingreso de datos'!P1901=4),'Paso 2 Ingreso de datos'!P1901,"NA"))</f>
        <v>NA</v>
      </c>
      <c r="L1908" s="3" t="str">
        <f>IF(ISBLANK('Paso 2 Ingreso de datos'!Q1901),"NA",IF(OR('Paso 2 Ingreso de datos'!Q1901=0,'Paso 2 Ingreso de datos'!Q1901=1,'Paso 2 Ingreso de datos'!Q1901=2,'Paso 2 Ingreso de datos'!Q1901=3,'Paso 2 Ingreso de datos'!Q1901=4),'Paso 2 Ingreso de datos'!Q1901,"NA"))</f>
        <v>NA</v>
      </c>
      <c r="M1908" s="3" t="str">
        <f>IF(ISBLANK('Paso 2 Ingreso de datos'!R1901),"NA",IF(OR('Paso 2 Ingreso de datos'!R1901=0,'Paso 2 Ingreso de datos'!R1901=1,'Paso 2 Ingreso de datos'!R1901=2,'Paso 2 Ingreso de datos'!R1901=3,'Paso 2 Ingreso de datos'!R1901=4),'Paso 2 Ingreso de datos'!R1901,"NA"))</f>
        <v>NA</v>
      </c>
      <c r="N1908" s="3" t="str">
        <f>IF(ISBLANK('Paso 2 Ingreso de datos'!S1901),"NA",IF(OR('Paso 2 Ingreso de datos'!S1901=0,'Paso 2 Ingreso de datos'!S1901=1,'Paso 2 Ingreso de datos'!S1901=2,'Paso 2 Ingreso de datos'!S1901=3,'Paso 2 Ingreso de datos'!S1901=4),'Paso 2 Ingreso de datos'!S1901,"NA"))</f>
        <v>NA</v>
      </c>
      <c r="O1908" s="3" t="str">
        <f>IF(ISBLANK('Paso 2 Ingreso de datos'!T1901),"NA",IF(OR('Paso 2 Ingreso de datos'!T1901=0,'Paso 2 Ingreso de datos'!T1901=1,'Paso 2 Ingreso de datos'!T1901=2,'Paso 2 Ingreso de datos'!T1901=3,'Paso 2 Ingreso de datos'!T1901=4),'Paso 2 Ingreso de datos'!T1901,"NA"))</f>
        <v>NA</v>
      </c>
      <c r="P1908" s="3" t="str">
        <f>IF(ISBLANK('Paso 2 Ingreso de datos'!U1901),"NA",IF(OR('Paso 2 Ingreso de datos'!U1901=0,'Paso 2 Ingreso de datos'!U1901=1,'Paso 2 Ingreso de datos'!U1901=2,'Paso 2 Ingreso de datos'!U1901=3,'Paso 2 Ingreso de datos'!U1901=4),'Paso 2 Ingreso de datos'!U1901,"NA"))</f>
        <v>NA</v>
      </c>
      <c r="Q1908" s="3" t="str">
        <f>IF(ISBLANK('Paso 2 Ingreso de datos'!V1901),"NA",IF(OR('Paso 2 Ingreso de datos'!V1901=0,'Paso 2 Ingreso de datos'!V1901=1,'Paso 2 Ingreso de datos'!V1901=2,'Paso 2 Ingreso de datos'!V1901=3,'Paso 2 Ingreso de datos'!V1901=4),'Paso 2 Ingreso de datos'!V1901,"NA"))</f>
        <v>NA</v>
      </c>
      <c r="R1908" s="3" t="str">
        <f>IF(ISBLANK('Paso 2 Ingreso de datos'!W1901),"NA",IF(OR('Paso 2 Ingreso de datos'!W1901=0,'Paso 2 Ingreso de datos'!W1901=1,'Paso 2 Ingreso de datos'!W1901=2,'Paso 2 Ingreso de datos'!W1901=3,'Paso 2 Ingreso de datos'!W1901=4),'Paso 2 Ingreso de datos'!W1901,"NA"))</f>
        <v>NA</v>
      </c>
      <c r="S1908" s="3" t="str">
        <f>IF(ISBLANK('Paso 2 Ingreso de datos'!X1901),"NA",IF(OR('Paso 2 Ingreso de datos'!X1901=0,'Paso 2 Ingreso de datos'!X1901=1,'Paso 2 Ingreso de datos'!X1901=2,'Paso 2 Ingreso de datos'!X1901=3,'Paso 2 Ingreso de datos'!X1901=4),'Paso 2 Ingreso de datos'!X1901,"NA"))</f>
        <v>NA</v>
      </c>
      <c r="T1908" s="3" t="str">
        <f>IF(ISBLANK('Paso 2 Ingreso de datos'!Y1901),"NA",IF(OR('Paso 2 Ingreso de datos'!Y1901=0,'Paso 2 Ingreso de datos'!Y1901=1,'Paso 2 Ingreso de datos'!Y1901=2,'Paso 2 Ingreso de datos'!Y1901=3,'Paso 2 Ingreso de datos'!Y1901=4),'Paso 2 Ingreso de datos'!Y1901,"NA"))</f>
        <v>NA</v>
      </c>
      <c r="U1908" s="3" t="str">
        <f>IF(ISBLANK('Paso 2 Ingreso de datos'!Z1901),"NA",IF(OR('Paso 2 Ingreso de datos'!Z1901=0,'Paso 2 Ingreso de datos'!Z1901=1,'Paso 2 Ingreso de datos'!Z1901=2,'Paso 2 Ingreso de datos'!Z1901=3,'Paso 2 Ingreso de datos'!Z1901=4),'Paso 2 Ingreso de datos'!Z1901,"NA"))</f>
        <v>NA</v>
      </c>
      <c r="W1908" s="3">
        <f>SUM(COUNTIFS('Paso 2 Ingreso de datos'!G1901:Z1901,"&gt;=0",'Paso 2 Ingreso de datos'!G1901:Z1901,"&lt;=4"),COUNTA('Paso 2 Ingreso de datos'!A1901))</f>
        <v>0</v>
      </c>
      <c r="X1908" s="1" t="str">
        <f>IF(SUM('Paso 2 Ingreso de datos'!A1901:Z1901)&gt;0,"HD","FD")</f>
        <v>FD</v>
      </c>
    </row>
    <row r="1909" spans="1:24">
      <c r="A1909" s="3" t="str">
        <f>IF(AND(W1909=21,X1909),'Paso 2 Ingreso de datos'!A1902,IF(AND(Paso2!W1909=0,Paso2!X1909="FD"),"NA","FD"))</f>
        <v>NA</v>
      </c>
      <c r="B1909" s="3" t="str">
        <f>IF(ISBLANK('Paso 2 Ingreso de datos'!G1902),"NA",IF(OR('Paso 2 Ingreso de datos'!G1902=0,'Paso 2 Ingreso de datos'!G1902=1,'Paso 2 Ingreso de datos'!G1902=2,'Paso 2 Ingreso de datos'!G1902=3,'Paso 2 Ingreso de datos'!G1902=4),'Paso 2 Ingreso de datos'!G1902,"NA"))</f>
        <v>NA</v>
      </c>
      <c r="C1909" s="3" t="str">
        <f>IF(ISBLANK('Paso 2 Ingreso de datos'!H1902),"NA",IF(OR('Paso 2 Ingreso de datos'!H1902=0,'Paso 2 Ingreso de datos'!H1902=1,'Paso 2 Ingreso de datos'!H1902=2,'Paso 2 Ingreso de datos'!H1902=3,'Paso 2 Ingreso de datos'!H1902=4),'Paso 2 Ingreso de datos'!H1902,"NA"))</f>
        <v>NA</v>
      </c>
      <c r="D1909" s="3" t="str">
        <f>IF(ISBLANK('Paso 2 Ingreso de datos'!I1902),"NA",IF(OR('Paso 2 Ingreso de datos'!I1902=0,'Paso 2 Ingreso de datos'!I1902=1,'Paso 2 Ingreso de datos'!I1902=2,'Paso 2 Ingreso de datos'!I1902=3,'Paso 2 Ingreso de datos'!I1902=4),'Paso 2 Ingreso de datos'!I1902,"NA"))</f>
        <v>NA</v>
      </c>
      <c r="E1909" s="3" t="str">
        <f>IF(ISBLANK('Paso 2 Ingreso de datos'!J1902),"NA",IF(OR('Paso 2 Ingreso de datos'!J1902=0,'Paso 2 Ingreso de datos'!J1902=1,'Paso 2 Ingreso de datos'!J1902=2,'Paso 2 Ingreso de datos'!J1902=3,'Paso 2 Ingreso de datos'!J1902=4),'Paso 2 Ingreso de datos'!J1902,"NA"))</f>
        <v>NA</v>
      </c>
      <c r="F1909" s="3" t="str">
        <f>IF(ISBLANK('Paso 2 Ingreso de datos'!K1902),"NA",IF(OR('Paso 2 Ingreso de datos'!K1902=0,'Paso 2 Ingreso de datos'!K1902=1,'Paso 2 Ingreso de datos'!K1902=2,'Paso 2 Ingreso de datos'!K1902=3,'Paso 2 Ingreso de datos'!K1902=4),'Paso 2 Ingreso de datos'!K1902,"NA"))</f>
        <v>NA</v>
      </c>
      <c r="G1909" s="3" t="str">
        <f>IF(ISBLANK('Paso 2 Ingreso de datos'!L1902),"NA",IF(OR('Paso 2 Ingreso de datos'!L1902=0,'Paso 2 Ingreso de datos'!L1902=1,'Paso 2 Ingreso de datos'!L1902=2,'Paso 2 Ingreso de datos'!L1902=3,'Paso 2 Ingreso de datos'!L1902=4),'Paso 2 Ingreso de datos'!L1902,"NA"))</f>
        <v>NA</v>
      </c>
      <c r="H1909" s="3" t="str">
        <f>IF(ISBLANK('Paso 2 Ingreso de datos'!M1902),"NA",IF(OR('Paso 2 Ingreso de datos'!M1902=0,'Paso 2 Ingreso de datos'!M1902=1,'Paso 2 Ingreso de datos'!M1902=2,'Paso 2 Ingreso de datos'!M1902=3,'Paso 2 Ingreso de datos'!M1902=4),'Paso 2 Ingreso de datos'!M1902,"NA"))</f>
        <v>NA</v>
      </c>
      <c r="I1909" s="3" t="str">
        <f>IF(ISBLANK('Paso 2 Ingreso de datos'!N1902),"NA",IF(OR('Paso 2 Ingreso de datos'!N1902=0,'Paso 2 Ingreso de datos'!N1902=1,'Paso 2 Ingreso de datos'!N1902=2,'Paso 2 Ingreso de datos'!N1902=3,'Paso 2 Ingreso de datos'!N1902=4),'Paso 2 Ingreso de datos'!N1902,"NA"))</f>
        <v>NA</v>
      </c>
      <c r="J1909" s="3" t="str">
        <f>IF(ISBLANK('Paso 2 Ingreso de datos'!O1902),"NA",IF(OR('Paso 2 Ingreso de datos'!O1902=0,'Paso 2 Ingreso de datos'!O1902=1,'Paso 2 Ingreso de datos'!O1902=2,'Paso 2 Ingreso de datos'!O1902=3,'Paso 2 Ingreso de datos'!O1902=4),'Paso 2 Ingreso de datos'!O1902,"NA"))</f>
        <v>NA</v>
      </c>
      <c r="K1909" s="3" t="str">
        <f>IF(ISBLANK('Paso 2 Ingreso de datos'!P1902),"NA",IF(OR('Paso 2 Ingreso de datos'!P1902=0,'Paso 2 Ingreso de datos'!P1902=1,'Paso 2 Ingreso de datos'!P1902=2,'Paso 2 Ingreso de datos'!P1902=3,'Paso 2 Ingreso de datos'!P1902=4),'Paso 2 Ingreso de datos'!P1902,"NA"))</f>
        <v>NA</v>
      </c>
      <c r="L1909" s="3" t="str">
        <f>IF(ISBLANK('Paso 2 Ingreso de datos'!Q1902),"NA",IF(OR('Paso 2 Ingreso de datos'!Q1902=0,'Paso 2 Ingreso de datos'!Q1902=1,'Paso 2 Ingreso de datos'!Q1902=2,'Paso 2 Ingreso de datos'!Q1902=3,'Paso 2 Ingreso de datos'!Q1902=4),'Paso 2 Ingreso de datos'!Q1902,"NA"))</f>
        <v>NA</v>
      </c>
      <c r="M1909" s="3" t="str">
        <f>IF(ISBLANK('Paso 2 Ingreso de datos'!R1902),"NA",IF(OR('Paso 2 Ingreso de datos'!R1902=0,'Paso 2 Ingreso de datos'!R1902=1,'Paso 2 Ingreso de datos'!R1902=2,'Paso 2 Ingreso de datos'!R1902=3,'Paso 2 Ingreso de datos'!R1902=4),'Paso 2 Ingreso de datos'!R1902,"NA"))</f>
        <v>NA</v>
      </c>
      <c r="N1909" s="3" t="str">
        <f>IF(ISBLANK('Paso 2 Ingreso de datos'!S1902),"NA",IF(OR('Paso 2 Ingreso de datos'!S1902=0,'Paso 2 Ingreso de datos'!S1902=1,'Paso 2 Ingreso de datos'!S1902=2,'Paso 2 Ingreso de datos'!S1902=3,'Paso 2 Ingreso de datos'!S1902=4),'Paso 2 Ingreso de datos'!S1902,"NA"))</f>
        <v>NA</v>
      </c>
      <c r="O1909" s="3" t="str">
        <f>IF(ISBLANK('Paso 2 Ingreso de datos'!T1902),"NA",IF(OR('Paso 2 Ingreso de datos'!T1902=0,'Paso 2 Ingreso de datos'!T1902=1,'Paso 2 Ingreso de datos'!T1902=2,'Paso 2 Ingreso de datos'!T1902=3,'Paso 2 Ingreso de datos'!T1902=4),'Paso 2 Ingreso de datos'!T1902,"NA"))</f>
        <v>NA</v>
      </c>
      <c r="P1909" s="3" t="str">
        <f>IF(ISBLANK('Paso 2 Ingreso de datos'!U1902),"NA",IF(OR('Paso 2 Ingreso de datos'!U1902=0,'Paso 2 Ingreso de datos'!U1902=1,'Paso 2 Ingreso de datos'!U1902=2,'Paso 2 Ingreso de datos'!U1902=3,'Paso 2 Ingreso de datos'!U1902=4),'Paso 2 Ingreso de datos'!U1902,"NA"))</f>
        <v>NA</v>
      </c>
      <c r="Q1909" s="3" t="str">
        <f>IF(ISBLANK('Paso 2 Ingreso de datos'!V1902),"NA",IF(OR('Paso 2 Ingreso de datos'!V1902=0,'Paso 2 Ingreso de datos'!V1902=1,'Paso 2 Ingreso de datos'!V1902=2,'Paso 2 Ingreso de datos'!V1902=3,'Paso 2 Ingreso de datos'!V1902=4),'Paso 2 Ingreso de datos'!V1902,"NA"))</f>
        <v>NA</v>
      </c>
      <c r="R1909" s="3" t="str">
        <f>IF(ISBLANK('Paso 2 Ingreso de datos'!W1902),"NA",IF(OR('Paso 2 Ingreso de datos'!W1902=0,'Paso 2 Ingreso de datos'!W1902=1,'Paso 2 Ingreso de datos'!W1902=2,'Paso 2 Ingreso de datos'!W1902=3,'Paso 2 Ingreso de datos'!W1902=4),'Paso 2 Ingreso de datos'!W1902,"NA"))</f>
        <v>NA</v>
      </c>
      <c r="S1909" s="3" t="str">
        <f>IF(ISBLANK('Paso 2 Ingreso de datos'!X1902),"NA",IF(OR('Paso 2 Ingreso de datos'!X1902=0,'Paso 2 Ingreso de datos'!X1902=1,'Paso 2 Ingreso de datos'!X1902=2,'Paso 2 Ingreso de datos'!X1902=3,'Paso 2 Ingreso de datos'!X1902=4),'Paso 2 Ingreso de datos'!X1902,"NA"))</f>
        <v>NA</v>
      </c>
      <c r="T1909" s="3" t="str">
        <f>IF(ISBLANK('Paso 2 Ingreso de datos'!Y1902),"NA",IF(OR('Paso 2 Ingreso de datos'!Y1902=0,'Paso 2 Ingreso de datos'!Y1902=1,'Paso 2 Ingreso de datos'!Y1902=2,'Paso 2 Ingreso de datos'!Y1902=3,'Paso 2 Ingreso de datos'!Y1902=4),'Paso 2 Ingreso de datos'!Y1902,"NA"))</f>
        <v>NA</v>
      </c>
      <c r="U1909" s="3" t="str">
        <f>IF(ISBLANK('Paso 2 Ingreso de datos'!Z1902),"NA",IF(OR('Paso 2 Ingreso de datos'!Z1902=0,'Paso 2 Ingreso de datos'!Z1902=1,'Paso 2 Ingreso de datos'!Z1902=2,'Paso 2 Ingreso de datos'!Z1902=3,'Paso 2 Ingreso de datos'!Z1902=4),'Paso 2 Ingreso de datos'!Z1902,"NA"))</f>
        <v>NA</v>
      </c>
      <c r="W1909" s="3">
        <f>SUM(COUNTIFS('Paso 2 Ingreso de datos'!G1902:Z1902,"&gt;=0",'Paso 2 Ingreso de datos'!G1902:Z1902,"&lt;=4"),COUNTA('Paso 2 Ingreso de datos'!A1902))</f>
        <v>0</v>
      </c>
      <c r="X1909" s="1" t="str">
        <f>IF(SUM('Paso 2 Ingreso de datos'!A1902:Z1902)&gt;0,"HD","FD")</f>
        <v>FD</v>
      </c>
    </row>
    <row r="1910" spans="1:24">
      <c r="A1910" s="3" t="str">
        <f>IF(AND(W1910=21,X1910),'Paso 2 Ingreso de datos'!A1903,IF(AND(Paso2!W1910=0,Paso2!X1910="FD"),"NA","FD"))</f>
        <v>NA</v>
      </c>
      <c r="B1910" s="3" t="str">
        <f>IF(ISBLANK('Paso 2 Ingreso de datos'!G1903),"NA",IF(OR('Paso 2 Ingreso de datos'!G1903=0,'Paso 2 Ingreso de datos'!G1903=1,'Paso 2 Ingreso de datos'!G1903=2,'Paso 2 Ingreso de datos'!G1903=3,'Paso 2 Ingreso de datos'!G1903=4),'Paso 2 Ingreso de datos'!G1903,"NA"))</f>
        <v>NA</v>
      </c>
      <c r="C1910" s="3" t="str">
        <f>IF(ISBLANK('Paso 2 Ingreso de datos'!H1903),"NA",IF(OR('Paso 2 Ingreso de datos'!H1903=0,'Paso 2 Ingreso de datos'!H1903=1,'Paso 2 Ingreso de datos'!H1903=2,'Paso 2 Ingreso de datos'!H1903=3,'Paso 2 Ingreso de datos'!H1903=4),'Paso 2 Ingreso de datos'!H1903,"NA"))</f>
        <v>NA</v>
      </c>
      <c r="D1910" s="3" t="str">
        <f>IF(ISBLANK('Paso 2 Ingreso de datos'!I1903),"NA",IF(OR('Paso 2 Ingreso de datos'!I1903=0,'Paso 2 Ingreso de datos'!I1903=1,'Paso 2 Ingreso de datos'!I1903=2,'Paso 2 Ingreso de datos'!I1903=3,'Paso 2 Ingreso de datos'!I1903=4),'Paso 2 Ingreso de datos'!I1903,"NA"))</f>
        <v>NA</v>
      </c>
      <c r="E1910" s="3" t="str">
        <f>IF(ISBLANK('Paso 2 Ingreso de datos'!J1903),"NA",IF(OR('Paso 2 Ingreso de datos'!J1903=0,'Paso 2 Ingreso de datos'!J1903=1,'Paso 2 Ingreso de datos'!J1903=2,'Paso 2 Ingreso de datos'!J1903=3,'Paso 2 Ingreso de datos'!J1903=4),'Paso 2 Ingreso de datos'!J1903,"NA"))</f>
        <v>NA</v>
      </c>
      <c r="F1910" s="3" t="str">
        <f>IF(ISBLANK('Paso 2 Ingreso de datos'!K1903),"NA",IF(OR('Paso 2 Ingreso de datos'!K1903=0,'Paso 2 Ingreso de datos'!K1903=1,'Paso 2 Ingreso de datos'!K1903=2,'Paso 2 Ingreso de datos'!K1903=3,'Paso 2 Ingreso de datos'!K1903=4),'Paso 2 Ingreso de datos'!K1903,"NA"))</f>
        <v>NA</v>
      </c>
      <c r="G1910" s="3" t="str">
        <f>IF(ISBLANK('Paso 2 Ingreso de datos'!L1903),"NA",IF(OR('Paso 2 Ingreso de datos'!L1903=0,'Paso 2 Ingreso de datos'!L1903=1,'Paso 2 Ingreso de datos'!L1903=2,'Paso 2 Ingreso de datos'!L1903=3,'Paso 2 Ingreso de datos'!L1903=4),'Paso 2 Ingreso de datos'!L1903,"NA"))</f>
        <v>NA</v>
      </c>
      <c r="H1910" s="3" t="str">
        <f>IF(ISBLANK('Paso 2 Ingreso de datos'!M1903),"NA",IF(OR('Paso 2 Ingreso de datos'!M1903=0,'Paso 2 Ingreso de datos'!M1903=1,'Paso 2 Ingreso de datos'!M1903=2,'Paso 2 Ingreso de datos'!M1903=3,'Paso 2 Ingreso de datos'!M1903=4),'Paso 2 Ingreso de datos'!M1903,"NA"))</f>
        <v>NA</v>
      </c>
      <c r="I1910" s="3" t="str">
        <f>IF(ISBLANK('Paso 2 Ingreso de datos'!N1903),"NA",IF(OR('Paso 2 Ingreso de datos'!N1903=0,'Paso 2 Ingreso de datos'!N1903=1,'Paso 2 Ingreso de datos'!N1903=2,'Paso 2 Ingreso de datos'!N1903=3,'Paso 2 Ingreso de datos'!N1903=4),'Paso 2 Ingreso de datos'!N1903,"NA"))</f>
        <v>NA</v>
      </c>
      <c r="J1910" s="3" t="str">
        <f>IF(ISBLANK('Paso 2 Ingreso de datos'!O1903),"NA",IF(OR('Paso 2 Ingreso de datos'!O1903=0,'Paso 2 Ingreso de datos'!O1903=1,'Paso 2 Ingreso de datos'!O1903=2,'Paso 2 Ingreso de datos'!O1903=3,'Paso 2 Ingreso de datos'!O1903=4),'Paso 2 Ingreso de datos'!O1903,"NA"))</f>
        <v>NA</v>
      </c>
      <c r="K1910" s="3" t="str">
        <f>IF(ISBLANK('Paso 2 Ingreso de datos'!P1903),"NA",IF(OR('Paso 2 Ingreso de datos'!P1903=0,'Paso 2 Ingreso de datos'!P1903=1,'Paso 2 Ingreso de datos'!P1903=2,'Paso 2 Ingreso de datos'!P1903=3,'Paso 2 Ingreso de datos'!P1903=4),'Paso 2 Ingreso de datos'!P1903,"NA"))</f>
        <v>NA</v>
      </c>
      <c r="L1910" s="3" t="str">
        <f>IF(ISBLANK('Paso 2 Ingreso de datos'!Q1903),"NA",IF(OR('Paso 2 Ingreso de datos'!Q1903=0,'Paso 2 Ingreso de datos'!Q1903=1,'Paso 2 Ingreso de datos'!Q1903=2,'Paso 2 Ingreso de datos'!Q1903=3,'Paso 2 Ingreso de datos'!Q1903=4),'Paso 2 Ingreso de datos'!Q1903,"NA"))</f>
        <v>NA</v>
      </c>
      <c r="M1910" s="3" t="str">
        <f>IF(ISBLANK('Paso 2 Ingreso de datos'!R1903),"NA",IF(OR('Paso 2 Ingreso de datos'!R1903=0,'Paso 2 Ingreso de datos'!R1903=1,'Paso 2 Ingreso de datos'!R1903=2,'Paso 2 Ingreso de datos'!R1903=3,'Paso 2 Ingreso de datos'!R1903=4),'Paso 2 Ingreso de datos'!R1903,"NA"))</f>
        <v>NA</v>
      </c>
      <c r="N1910" s="3" t="str">
        <f>IF(ISBLANK('Paso 2 Ingreso de datos'!S1903),"NA",IF(OR('Paso 2 Ingreso de datos'!S1903=0,'Paso 2 Ingreso de datos'!S1903=1,'Paso 2 Ingreso de datos'!S1903=2,'Paso 2 Ingreso de datos'!S1903=3,'Paso 2 Ingreso de datos'!S1903=4),'Paso 2 Ingreso de datos'!S1903,"NA"))</f>
        <v>NA</v>
      </c>
      <c r="O1910" s="3" t="str">
        <f>IF(ISBLANK('Paso 2 Ingreso de datos'!T1903),"NA",IF(OR('Paso 2 Ingreso de datos'!T1903=0,'Paso 2 Ingreso de datos'!T1903=1,'Paso 2 Ingreso de datos'!T1903=2,'Paso 2 Ingreso de datos'!T1903=3,'Paso 2 Ingreso de datos'!T1903=4),'Paso 2 Ingreso de datos'!T1903,"NA"))</f>
        <v>NA</v>
      </c>
      <c r="P1910" s="3" t="str">
        <f>IF(ISBLANK('Paso 2 Ingreso de datos'!U1903),"NA",IF(OR('Paso 2 Ingreso de datos'!U1903=0,'Paso 2 Ingreso de datos'!U1903=1,'Paso 2 Ingreso de datos'!U1903=2,'Paso 2 Ingreso de datos'!U1903=3,'Paso 2 Ingreso de datos'!U1903=4),'Paso 2 Ingreso de datos'!U1903,"NA"))</f>
        <v>NA</v>
      </c>
      <c r="Q1910" s="3" t="str">
        <f>IF(ISBLANK('Paso 2 Ingreso de datos'!V1903),"NA",IF(OR('Paso 2 Ingreso de datos'!V1903=0,'Paso 2 Ingreso de datos'!V1903=1,'Paso 2 Ingreso de datos'!V1903=2,'Paso 2 Ingreso de datos'!V1903=3,'Paso 2 Ingreso de datos'!V1903=4),'Paso 2 Ingreso de datos'!V1903,"NA"))</f>
        <v>NA</v>
      </c>
      <c r="R1910" s="3" t="str">
        <f>IF(ISBLANK('Paso 2 Ingreso de datos'!W1903),"NA",IF(OR('Paso 2 Ingreso de datos'!W1903=0,'Paso 2 Ingreso de datos'!W1903=1,'Paso 2 Ingreso de datos'!W1903=2,'Paso 2 Ingreso de datos'!W1903=3,'Paso 2 Ingreso de datos'!W1903=4),'Paso 2 Ingreso de datos'!W1903,"NA"))</f>
        <v>NA</v>
      </c>
      <c r="S1910" s="3" t="str">
        <f>IF(ISBLANK('Paso 2 Ingreso de datos'!X1903),"NA",IF(OR('Paso 2 Ingreso de datos'!X1903=0,'Paso 2 Ingreso de datos'!X1903=1,'Paso 2 Ingreso de datos'!X1903=2,'Paso 2 Ingreso de datos'!X1903=3,'Paso 2 Ingreso de datos'!X1903=4),'Paso 2 Ingreso de datos'!X1903,"NA"))</f>
        <v>NA</v>
      </c>
      <c r="T1910" s="3" t="str">
        <f>IF(ISBLANK('Paso 2 Ingreso de datos'!Y1903),"NA",IF(OR('Paso 2 Ingreso de datos'!Y1903=0,'Paso 2 Ingreso de datos'!Y1903=1,'Paso 2 Ingreso de datos'!Y1903=2,'Paso 2 Ingreso de datos'!Y1903=3,'Paso 2 Ingreso de datos'!Y1903=4),'Paso 2 Ingreso de datos'!Y1903,"NA"))</f>
        <v>NA</v>
      </c>
      <c r="U1910" s="3" t="str">
        <f>IF(ISBLANK('Paso 2 Ingreso de datos'!Z1903),"NA",IF(OR('Paso 2 Ingreso de datos'!Z1903=0,'Paso 2 Ingreso de datos'!Z1903=1,'Paso 2 Ingreso de datos'!Z1903=2,'Paso 2 Ingreso de datos'!Z1903=3,'Paso 2 Ingreso de datos'!Z1903=4),'Paso 2 Ingreso de datos'!Z1903,"NA"))</f>
        <v>NA</v>
      </c>
      <c r="W1910" s="3">
        <f>SUM(COUNTIFS('Paso 2 Ingreso de datos'!G1903:Z1903,"&gt;=0",'Paso 2 Ingreso de datos'!G1903:Z1903,"&lt;=4"),COUNTA('Paso 2 Ingreso de datos'!A1903))</f>
        <v>0</v>
      </c>
      <c r="X1910" s="1" t="str">
        <f>IF(SUM('Paso 2 Ingreso de datos'!A1903:Z1903)&gt;0,"HD","FD")</f>
        <v>FD</v>
      </c>
    </row>
    <row r="1911" spans="1:24">
      <c r="A1911" s="3" t="str">
        <f>IF(AND(W1911=21,X1911),'Paso 2 Ingreso de datos'!A1904,IF(AND(Paso2!W1911=0,Paso2!X1911="FD"),"NA","FD"))</f>
        <v>NA</v>
      </c>
      <c r="B1911" s="3" t="str">
        <f>IF(ISBLANK('Paso 2 Ingreso de datos'!G1904),"NA",IF(OR('Paso 2 Ingreso de datos'!G1904=0,'Paso 2 Ingreso de datos'!G1904=1,'Paso 2 Ingreso de datos'!G1904=2,'Paso 2 Ingreso de datos'!G1904=3,'Paso 2 Ingreso de datos'!G1904=4),'Paso 2 Ingreso de datos'!G1904,"NA"))</f>
        <v>NA</v>
      </c>
      <c r="C1911" s="3" t="str">
        <f>IF(ISBLANK('Paso 2 Ingreso de datos'!H1904),"NA",IF(OR('Paso 2 Ingreso de datos'!H1904=0,'Paso 2 Ingreso de datos'!H1904=1,'Paso 2 Ingreso de datos'!H1904=2,'Paso 2 Ingreso de datos'!H1904=3,'Paso 2 Ingreso de datos'!H1904=4),'Paso 2 Ingreso de datos'!H1904,"NA"))</f>
        <v>NA</v>
      </c>
      <c r="D1911" s="3" t="str">
        <f>IF(ISBLANK('Paso 2 Ingreso de datos'!I1904),"NA",IF(OR('Paso 2 Ingreso de datos'!I1904=0,'Paso 2 Ingreso de datos'!I1904=1,'Paso 2 Ingreso de datos'!I1904=2,'Paso 2 Ingreso de datos'!I1904=3,'Paso 2 Ingreso de datos'!I1904=4),'Paso 2 Ingreso de datos'!I1904,"NA"))</f>
        <v>NA</v>
      </c>
      <c r="E1911" s="3" t="str">
        <f>IF(ISBLANK('Paso 2 Ingreso de datos'!J1904),"NA",IF(OR('Paso 2 Ingreso de datos'!J1904=0,'Paso 2 Ingreso de datos'!J1904=1,'Paso 2 Ingreso de datos'!J1904=2,'Paso 2 Ingreso de datos'!J1904=3,'Paso 2 Ingreso de datos'!J1904=4),'Paso 2 Ingreso de datos'!J1904,"NA"))</f>
        <v>NA</v>
      </c>
      <c r="F1911" s="3" t="str">
        <f>IF(ISBLANK('Paso 2 Ingreso de datos'!K1904),"NA",IF(OR('Paso 2 Ingreso de datos'!K1904=0,'Paso 2 Ingreso de datos'!K1904=1,'Paso 2 Ingreso de datos'!K1904=2,'Paso 2 Ingreso de datos'!K1904=3,'Paso 2 Ingreso de datos'!K1904=4),'Paso 2 Ingreso de datos'!K1904,"NA"))</f>
        <v>NA</v>
      </c>
      <c r="G1911" s="3" t="str">
        <f>IF(ISBLANK('Paso 2 Ingreso de datos'!L1904),"NA",IF(OR('Paso 2 Ingreso de datos'!L1904=0,'Paso 2 Ingreso de datos'!L1904=1,'Paso 2 Ingreso de datos'!L1904=2,'Paso 2 Ingreso de datos'!L1904=3,'Paso 2 Ingreso de datos'!L1904=4),'Paso 2 Ingreso de datos'!L1904,"NA"))</f>
        <v>NA</v>
      </c>
      <c r="H1911" s="3" t="str">
        <f>IF(ISBLANK('Paso 2 Ingreso de datos'!M1904),"NA",IF(OR('Paso 2 Ingreso de datos'!M1904=0,'Paso 2 Ingreso de datos'!M1904=1,'Paso 2 Ingreso de datos'!M1904=2,'Paso 2 Ingreso de datos'!M1904=3,'Paso 2 Ingreso de datos'!M1904=4),'Paso 2 Ingreso de datos'!M1904,"NA"))</f>
        <v>NA</v>
      </c>
      <c r="I1911" s="3" t="str">
        <f>IF(ISBLANK('Paso 2 Ingreso de datos'!N1904),"NA",IF(OR('Paso 2 Ingreso de datos'!N1904=0,'Paso 2 Ingreso de datos'!N1904=1,'Paso 2 Ingreso de datos'!N1904=2,'Paso 2 Ingreso de datos'!N1904=3,'Paso 2 Ingreso de datos'!N1904=4),'Paso 2 Ingreso de datos'!N1904,"NA"))</f>
        <v>NA</v>
      </c>
      <c r="J1911" s="3" t="str">
        <f>IF(ISBLANK('Paso 2 Ingreso de datos'!O1904),"NA",IF(OR('Paso 2 Ingreso de datos'!O1904=0,'Paso 2 Ingreso de datos'!O1904=1,'Paso 2 Ingreso de datos'!O1904=2,'Paso 2 Ingreso de datos'!O1904=3,'Paso 2 Ingreso de datos'!O1904=4),'Paso 2 Ingreso de datos'!O1904,"NA"))</f>
        <v>NA</v>
      </c>
      <c r="K1911" s="3" t="str">
        <f>IF(ISBLANK('Paso 2 Ingreso de datos'!P1904),"NA",IF(OR('Paso 2 Ingreso de datos'!P1904=0,'Paso 2 Ingreso de datos'!P1904=1,'Paso 2 Ingreso de datos'!P1904=2,'Paso 2 Ingreso de datos'!P1904=3,'Paso 2 Ingreso de datos'!P1904=4),'Paso 2 Ingreso de datos'!P1904,"NA"))</f>
        <v>NA</v>
      </c>
      <c r="L1911" s="3" t="str">
        <f>IF(ISBLANK('Paso 2 Ingreso de datos'!Q1904),"NA",IF(OR('Paso 2 Ingreso de datos'!Q1904=0,'Paso 2 Ingreso de datos'!Q1904=1,'Paso 2 Ingreso de datos'!Q1904=2,'Paso 2 Ingreso de datos'!Q1904=3,'Paso 2 Ingreso de datos'!Q1904=4),'Paso 2 Ingreso de datos'!Q1904,"NA"))</f>
        <v>NA</v>
      </c>
      <c r="M1911" s="3" t="str">
        <f>IF(ISBLANK('Paso 2 Ingreso de datos'!R1904),"NA",IF(OR('Paso 2 Ingreso de datos'!R1904=0,'Paso 2 Ingreso de datos'!R1904=1,'Paso 2 Ingreso de datos'!R1904=2,'Paso 2 Ingreso de datos'!R1904=3,'Paso 2 Ingreso de datos'!R1904=4),'Paso 2 Ingreso de datos'!R1904,"NA"))</f>
        <v>NA</v>
      </c>
      <c r="N1911" s="3" t="str">
        <f>IF(ISBLANK('Paso 2 Ingreso de datos'!S1904),"NA",IF(OR('Paso 2 Ingreso de datos'!S1904=0,'Paso 2 Ingreso de datos'!S1904=1,'Paso 2 Ingreso de datos'!S1904=2,'Paso 2 Ingreso de datos'!S1904=3,'Paso 2 Ingreso de datos'!S1904=4),'Paso 2 Ingreso de datos'!S1904,"NA"))</f>
        <v>NA</v>
      </c>
      <c r="O1911" s="3" t="str">
        <f>IF(ISBLANK('Paso 2 Ingreso de datos'!T1904),"NA",IF(OR('Paso 2 Ingreso de datos'!T1904=0,'Paso 2 Ingreso de datos'!T1904=1,'Paso 2 Ingreso de datos'!T1904=2,'Paso 2 Ingreso de datos'!T1904=3,'Paso 2 Ingreso de datos'!T1904=4),'Paso 2 Ingreso de datos'!T1904,"NA"))</f>
        <v>NA</v>
      </c>
      <c r="P1911" s="3" t="str">
        <f>IF(ISBLANK('Paso 2 Ingreso de datos'!U1904),"NA",IF(OR('Paso 2 Ingreso de datos'!U1904=0,'Paso 2 Ingreso de datos'!U1904=1,'Paso 2 Ingreso de datos'!U1904=2,'Paso 2 Ingreso de datos'!U1904=3,'Paso 2 Ingreso de datos'!U1904=4),'Paso 2 Ingreso de datos'!U1904,"NA"))</f>
        <v>NA</v>
      </c>
      <c r="Q1911" s="3" t="str">
        <f>IF(ISBLANK('Paso 2 Ingreso de datos'!V1904),"NA",IF(OR('Paso 2 Ingreso de datos'!V1904=0,'Paso 2 Ingreso de datos'!V1904=1,'Paso 2 Ingreso de datos'!V1904=2,'Paso 2 Ingreso de datos'!V1904=3,'Paso 2 Ingreso de datos'!V1904=4),'Paso 2 Ingreso de datos'!V1904,"NA"))</f>
        <v>NA</v>
      </c>
      <c r="R1911" s="3" t="str">
        <f>IF(ISBLANK('Paso 2 Ingreso de datos'!W1904),"NA",IF(OR('Paso 2 Ingreso de datos'!W1904=0,'Paso 2 Ingreso de datos'!W1904=1,'Paso 2 Ingreso de datos'!W1904=2,'Paso 2 Ingreso de datos'!W1904=3,'Paso 2 Ingreso de datos'!W1904=4),'Paso 2 Ingreso de datos'!W1904,"NA"))</f>
        <v>NA</v>
      </c>
      <c r="S1911" s="3" t="str">
        <f>IF(ISBLANK('Paso 2 Ingreso de datos'!X1904),"NA",IF(OR('Paso 2 Ingreso de datos'!X1904=0,'Paso 2 Ingreso de datos'!X1904=1,'Paso 2 Ingreso de datos'!X1904=2,'Paso 2 Ingreso de datos'!X1904=3,'Paso 2 Ingreso de datos'!X1904=4),'Paso 2 Ingreso de datos'!X1904,"NA"))</f>
        <v>NA</v>
      </c>
      <c r="T1911" s="3" t="str">
        <f>IF(ISBLANK('Paso 2 Ingreso de datos'!Y1904),"NA",IF(OR('Paso 2 Ingreso de datos'!Y1904=0,'Paso 2 Ingreso de datos'!Y1904=1,'Paso 2 Ingreso de datos'!Y1904=2,'Paso 2 Ingreso de datos'!Y1904=3,'Paso 2 Ingreso de datos'!Y1904=4),'Paso 2 Ingreso de datos'!Y1904,"NA"))</f>
        <v>NA</v>
      </c>
      <c r="U1911" s="3" t="str">
        <f>IF(ISBLANK('Paso 2 Ingreso de datos'!Z1904),"NA",IF(OR('Paso 2 Ingreso de datos'!Z1904=0,'Paso 2 Ingreso de datos'!Z1904=1,'Paso 2 Ingreso de datos'!Z1904=2,'Paso 2 Ingreso de datos'!Z1904=3,'Paso 2 Ingreso de datos'!Z1904=4),'Paso 2 Ingreso de datos'!Z1904,"NA"))</f>
        <v>NA</v>
      </c>
      <c r="W1911" s="3">
        <f>SUM(COUNTIFS('Paso 2 Ingreso de datos'!G1904:Z1904,"&gt;=0",'Paso 2 Ingreso de datos'!G1904:Z1904,"&lt;=4"),COUNTA('Paso 2 Ingreso de datos'!A1904))</f>
        <v>0</v>
      </c>
      <c r="X1911" s="1" t="str">
        <f>IF(SUM('Paso 2 Ingreso de datos'!A1904:Z1904)&gt;0,"HD","FD")</f>
        <v>FD</v>
      </c>
    </row>
    <row r="1912" spans="1:24">
      <c r="A1912" s="3" t="str">
        <f>IF(AND(W1912=21,X1912),'Paso 2 Ingreso de datos'!A1905,IF(AND(Paso2!W1912=0,Paso2!X1912="FD"),"NA","FD"))</f>
        <v>NA</v>
      </c>
      <c r="B1912" s="3" t="str">
        <f>IF(ISBLANK('Paso 2 Ingreso de datos'!G1905),"NA",IF(OR('Paso 2 Ingreso de datos'!G1905=0,'Paso 2 Ingreso de datos'!G1905=1,'Paso 2 Ingreso de datos'!G1905=2,'Paso 2 Ingreso de datos'!G1905=3,'Paso 2 Ingreso de datos'!G1905=4),'Paso 2 Ingreso de datos'!G1905,"NA"))</f>
        <v>NA</v>
      </c>
      <c r="C1912" s="3" t="str">
        <f>IF(ISBLANK('Paso 2 Ingreso de datos'!H1905),"NA",IF(OR('Paso 2 Ingreso de datos'!H1905=0,'Paso 2 Ingreso de datos'!H1905=1,'Paso 2 Ingreso de datos'!H1905=2,'Paso 2 Ingreso de datos'!H1905=3,'Paso 2 Ingreso de datos'!H1905=4),'Paso 2 Ingreso de datos'!H1905,"NA"))</f>
        <v>NA</v>
      </c>
      <c r="D1912" s="3" t="str">
        <f>IF(ISBLANK('Paso 2 Ingreso de datos'!I1905),"NA",IF(OR('Paso 2 Ingreso de datos'!I1905=0,'Paso 2 Ingreso de datos'!I1905=1,'Paso 2 Ingreso de datos'!I1905=2,'Paso 2 Ingreso de datos'!I1905=3,'Paso 2 Ingreso de datos'!I1905=4),'Paso 2 Ingreso de datos'!I1905,"NA"))</f>
        <v>NA</v>
      </c>
      <c r="E1912" s="3" t="str">
        <f>IF(ISBLANK('Paso 2 Ingreso de datos'!J1905),"NA",IF(OR('Paso 2 Ingreso de datos'!J1905=0,'Paso 2 Ingreso de datos'!J1905=1,'Paso 2 Ingreso de datos'!J1905=2,'Paso 2 Ingreso de datos'!J1905=3,'Paso 2 Ingreso de datos'!J1905=4),'Paso 2 Ingreso de datos'!J1905,"NA"))</f>
        <v>NA</v>
      </c>
      <c r="F1912" s="3" t="str">
        <f>IF(ISBLANK('Paso 2 Ingreso de datos'!K1905),"NA",IF(OR('Paso 2 Ingreso de datos'!K1905=0,'Paso 2 Ingreso de datos'!K1905=1,'Paso 2 Ingreso de datos'!K1905=2,'Paso 2 Ingreso de datos'!K1905=3,'Paso 2 Ingreso de datos'!K1905=4),'Paso 2 Ingreso de datos'!K1905,"NA"))</f>
        <v>NA</v>
      </c>
      <c r="G1912" s="3" t="str">
        <f>IF(ISBLANK('Paso 2 Ingreso de datos'!L1905),"NA",IF(OR('Paso 2 Ingreso de datos'!L1905=0,'Paso 2 Ingreso de datos'!L1905=1,'Paso 2 Ingreso de datos'!L1905=2,'Paso 2 Ingreso de datos'!L1905=3,'Paso 2 Ingreso de datos'!L1905=4),'Paso 2 Ingreso de datos'!L1905,"NA"))</f>
        <v>NA</v>
      </c>
      <c r="H1912" s="3" t="str">
        <f>IF(ISBLANK('Paso 2 Ingreso de datos'!M1905),"NA",IF(OR('Paso 2 Ingreso de datos'!M1905=0,'Paso 2 Ingreso de datos'!M1905=1,'Paso 2 Ingreso de datos'!M1905=2,'Paso 2 Ingreso de datos'!M1905=3,'Paso 2 Ingreso de datos'!M1905=4),'Paso 2 Ingreso de datos'!M1905,"NA"))</f>
        <v>NA</v>
      </c>
      <c r="I1912" s="3" t="str">
        <f>IF(ISBLANK('Paso 2 Ingreso de datos'!N1905),"NA",IF(OR('Paso 2 Ingreso de datos'!N1905=0,'Paso 2 Ingreso de datos'!N1905=1,'Paso 2 Ingreso de datos'!N1905=2,'Paso 2 Ingreso de datos'!N1905=3,'Paso 2 Ingreso de datos'!N1905=4),'Paso 2 Ingreso de datos'!N1905,"NA"))</f>
        <v>NA</v>
      </c>
      <c r="J1912" s="3" t="str">
        <f>IF(ISBLANK('Paso 2 Ingreso de datos'!O1905),"NA",IF(OR('Paso 2 Ingreso de datos'!O1905=0,'Paso 2 Ingreso de datos'!O1905=1,'Paso 2 Ingreso de datos'!O1905=2,'Paso 2 Ingreso de datos'!O1905=3,'Paso 2 Ingreso de datos'!O1905=4),'Paso 2 Ingreso de datos'!O1905,"NA"))</f>
        <v>NA</v>
      </c>
      <c r="K1912" s="3" t="str">
        <f>IF(ISBLANK('Paso 2 Ingreso de datos'!P1905),"NA",IF(OR('Paso 2 Ingreso de datos'!P1905=0,'Paso 2 Ingreso de datos'!P1905=1,'Paso 2 Ingreso de datos'!P1905=2,'Paso 2 Ingreso de datos'!P1905=3,'Paso 2 Ingreso de datos'!P1905=4),'Paso 2 Ingreso de datos'!P1905,"NA"))</f>
        <v>NA</v>
      </c>
      <c r="L1912" s="3" t="str">
        <f>IF(ISBLANK('Paso 2 Ingreso de datos'!Q1905),"NA",IF(OR('Paso 2 Ingreso de datos'!Q1905=0,'Paso 2 Ingreso de datos'!Q1905=1,'Paso 2 Ingreso de datos'!Q1905=2,'Paso 2 Ingreso de datos'!Q1905=3,'Paso 2 Ingreso de datos'!Q1905=4),'Paso 2 Ingreso de datos'!Q1905,"NA"))</f>
        <v>NA</v>
      </c>
      <c r="M1912" s="3" t="str">
        <f>IF(ISBLANK('Paso 2 Ingreso de datos'!R1905),"NA",IF(OR('Paso 2 Ingreso de datos'!R1905=0,'Paso 2 Ingreso de datos'!R1905=1,'Paso 2 Ingreso de datos'!R1905=2,'Paso 2 Ingreso de datos'!R1905=3,'Paso 2 Ingreso de datos'!R1905=4),'Paso 2 Ingreso de datos'!R1905,"NA"))</f>
        <v>NA</v>
      </c>
      <c r="N1912" s="3" t="str">
        <f>IF(ISBLANK('Paso 2 Ingreso de datos'!S1905),"NA",IF(OR('Paso 2 Ingreso de datos'!S1905=0,'Paso 2 Ingreso de datos'!S1905=1,'Paso 2 Ingreso de datos'!S1905=2,'Paso 2 Ingreso de datos'!S1905=3,'Paso 2 Ingreso de datos'!S1905=4),'Paso 2 Ingreso de datos'!S1905,"NA"))</f>
        <v>NA</v>
      </c>
      <c r="O1912" s="3" t="str">
        <f>IF(ISBLANK('Paso 2 Ingreso de datos'!T1905),"NA",IF(OR('Paso 2 Ingreso de datos'!T1905=0,'Paso 2 Ingreso de datos'!T1905=1,'Paso 2 Ingreso de datos'!T1905=2,'Paso 2 Ingreso de datos'!T1905=3,'Paso 2 Ingreso de datos'!T1905=4),'Paso 2 Ingreso de datos'!T1905,"NA"))</f>
        <v>NA</v>
      </c>
      <c r="P1912" s="3" t="str">
        <f>IF(ISBLANK('Paso 2 Ingreso de datos'!U1905),"NA",IF(OR('Paso 2 Ingreso de datos'!U1905=0,'Paso 2 Ingreso de datos'!U1905=1,'Paso 2 Ingreso de datos'!U1905=2,'Paso 2 Ingreso de datos'!U1905=3,'Paso 2 Ingreso de datos'!U1905=4),'Paso 2 Ingreso de datos'!U1905,"NA"))</f>
        <v>NA</v>
      </c>
      <c r="Q1912" s="3" t="str">
        <f>IF(ISBLANK('Paso 2 Ingreso de datos'!V1905),"NA",IF(OR('Paso 2 Ingreso de datos'!V1905=0,'Paso 2 Ingreso de datos'!V1905=1,'Paso 2 Ingreso de datos'!V1905=2,'Paso 2 Ingreso de datos'!V1905=3,'Paso 2 Ingreso de datos'!V1905=4),'Paso 2 Ingreso de datos'!V1905,"NA"))</f>
        <v>NA</v>
      </c>
      <c r="R1912" s="3" t="str">
        <f>IF(ISBLANK('Paso 2 Ingreso de datos'!W1905),"NA",IF(OR('Paso 2 Ingreso de datos'!W1905=0,'Paso 2 Ingreso de datos'!W1905=1,'Paso 2 Ingreso de datos'!W1905=2,'Paso 2 Ingreso de datos'!W1905=3,'Paso 2 Ingreso de datos'!W1905=4),'Paso 2 Ingreso de datos'!W1905,"NA"))</f>
        <v>NA</v>
      </c>
      <c r="S1912" s="3" t="str">
        <f>IF(ISBLANK('Paso 2 Ingreso de datos'!X1905),"NA",IF(OR('Paso 2 Ingreso de datos'!X1905=0,'Paso 2 Ingreso de datos'!X1905=1,'Paso 2 Ingreso de datos'!X1905=2,'Paso 2 Ingreso de datos'!X1905=3,'Paso 2 Ingreso de datos'!X1905=4),'Paso 2 Ingreso de datos'!X1905,"NA"))</f>
        <v>NA</v>
      </c>
      <c r="T1912" s="3" t="str">
        <f>IF(ISBLANK('Paso 2 Ingreso de datos'!Y1905),"NA",IF(OR('Paso 2 Ingreso de datos'!Y1905=0,'Paso 2 Ingreso de datos'!Y1905=1,'Paso 2 Ingreso de datos'!Y1905=2,'Paso 2 Ingreso de datos'!Y1905=3,'Paso 2 Ingreso de datos'!Y1905=4),'Paso 2 Ingreso de datos'!Y1905,"NA"))</f>
        <v>NA</v>
      </c>
      <c r="U1912" s="3" t="str">
        <f>IF(ISBLANK('Paso 2 Ingreso de datos'!Z1905),"NA",IF(OR('Paso 2 Ingreso de datos'!Z1905=0,'Paso 2 Ingreso de datos'!Z1905=1,'Paso 2 Ingreso de datos'!Z1905=2,'Paso 2 Ingreso de datos'!Z1905=3,'Paso 2 Ingreso de datos'!Z1905=4),'Paso 2 Ingreso de datos'!Z1905,"NA"))</f>
        <v>NA</v>
      </c>
      <c r="W1912" s="3">
        <f>SUM(COUNTIFS('Paso 2 Ingreso de datos'!G1905:Z1905,"&gt;=0",'Paso 2 Ingreso de datos'!G1905:Z1905,"&lt;=4"),COUNTA('Paso 2 Ingreso de datos'!A1905))</f>
        <v>0</v>
      </c>
      <c r="X1912" s="1" t="str">
        <f>IF(SUM('Paso 2 Ingreso de datos'!A1905:Z1905)&gt;0,"HD","FD")</f>
        <v>FD</v>
      </c>
    </row>
    <row r="1913" spans="1:24">
      <c r="A1913" s="3" t="str">
        <f>IF(AND(W1913=21,X1913),'Paso 2 Ingreso de datos'!A1906,IF(AND(Paso2!W1913=0,Paso2!X1913="FD"),"NA","FD"))</f>
        <v>NA</v>
      </c>
      <c r="B1913" s="3" t="str">
        <f>IF(ISBLANK('Paso 2 Ingreso de datos'!G1906),"NA",IF(OR('Paso 2 Ingreso de datos'!G1906=0,'Paso 2 Ingreso de datos'!G1906=1,'Paso 2 Ingreso de datos'!G1906=2,'Paso 2 Ingreso de datos'!G1906=3,'Paso 2 Ingreso de datos'!G1906=4),'Paso 2 Ingreso de datos'!G1906,"NA"))</f>
        <v>NA</v>
      </c>
      <c r="C1913" s="3" t="str">
        <f>IF(ISBLANK('Paso 2 Ingreso de datos'!H1906),"NA",IF(OR('Paso 2 Ingreso de datos'!H1906=0,'Paso 2 Ingreso de datos'!H1906=1,'Paso 2 Ingreso de datos'!H1906=2,'Paso 2 Ingreso de datos'!H1906=3,'Paso 2 Ingreso de datos'!H1906=4),'Paso 2 Ingreso de datos'!H1906,"NA"))</f>
        <v>NA</v>
      </c>
      <c r="D1913" s="3" t="str">
        <f>IF(ISBLANK('Paso 2 Ingreso de datos'!I1906),"NA",IF(OR('Paso 2 Ingreso de datos'!I1906=0,'Paso 2 Ingreso de datos'!I1906=1,'Paso 2 Ingreso de datos'!I1906=2,'Paso 2 Ingreso de datos'!I1906=3,'Paso 2 Ingreso de datos'!I1906=4),'Paso 2 Ingreso de datos'!I1906,"NA"))</f>
        <v>NA</v>
      </c>
      <c r="E1913" s="3" t="str">
        <f>IF(ISBLANK('Paso 2 Ingreso de datos'!J1906),"NA",IF(OR('Paso 2 Ingreso de datos'!J1906=0,'Paso 2 Ingreso de datos'!J1906=1,'Paso 2 Ingreso de datos'!J1906=2,'Paso 2 Ingreso de datos'!J1906=3,'Paso 2 Ingreso de datos'!J1906=4),'Paso 2 Ingreso de datos'!J1906,"NA"))</f>
        <v>NA</v>
      </c>
      <c r="F1913" s="3" t="str">
        <f>IF(ISBLANK('Paso 2 Ingreso de datos'!K1906),"NA",IF(OR('Paso 2 Ingreso de datos'!K1906=0,'Paso 2 Ingreso de datos'!K1906=1,'Paso 2 Ingreso de datos'!K1906=2,'Paso 2 Ingreso de datos'!K1906=3,'Paso 2 Ingreso de datos'!K1906=4),'Paso 2 Ingreso de datos'!K1906,"NA"))</f>
        <v>NA</v>
      </c>
      <c r="G1913" s="3" t="str">
        <f>IF(ISBLANK('Paso 2 Ingreso de datos'!L1906),"NA",IF(OR('Paso 2 Ingreso de datos'!L1906=0,'Paso 2 Ingreso de datos'!L1906=1,'Paso 2 Ingreso de datos'!L1906=2,'Paso 2 Ingreso de datos'!L1906=3,'Paso 2 Ingreso de datos'!L1906=4),'Paso 2 Ingreso de datos'!L1906,"NA"))</f>
        <v>NA</v>
      </c>
      <c r="H1913" s="3" t="str">
        <f>IF(ISBLANK('Paso 2 Ingreso de datos'!M1906),"NA",IF(OR('Paso 2 Ingreso de datos'!M1906=0,'Paso 2 Ingreso de datos'!M1906=1,'Paso 2 Ingreso de datos'!M1906=2,'Paso 2 Ingreso de datos'!M1906=3,'Paso 2 Ingreso de datos'!M1906=4),'Paso 2 Ingreso de datos'!M1906,"NA"))</f>
        <v>NA</v>
      </c>
      <c r="I1913" s="3" t="str">
        <f>IF(ISBLANK('Paso 2 Ingreso de datos'!N1906),"NA",IF(OR('Paso 2 Ingreso de datos'!N1906=0,'Paso 2 Ingreso de datos'!N1906=1,'Paso 2 Ingreso de datos'!N1906=2,'Paso 2 Ingreso de datos'!N1906=3,'Paso 2 Ingreso de datos'!N1906=4),'Paso 2 Ingreso de datos'!N1906,"NA"))</f>
        <v>NA</v>
      </c>
      <c r="J1913" s="3" t="str">
        <f>IF(ISBLANK('Paso 2 Ingreso de datos'!O1906),"NA",IF(OR('Paso 2 Ingreso de datos'!O1906=0,'Paso 2 Ingreso de datos'!O1906=1,'Paso 2 Ingreso de datos'!O1906=2,'Paso 2 Ingreso de datos'!O1906=3,'Paso 2 Ingreso de datos'!O1906=4),'Paso 2 Ingreso de datos'!O1906,"NA"))</f>
        <v>NA</v>
      </c>
      <c r="K1913" s="3" t="str">
        <f>IF(ISBLANK('Paso 2 Ingreso de datos'!P1906),"NA",IF(OR('Paso 2 Ingreso de datos'!P1906=0,'Paso 2 Ingreso de datos'!P1906=1,'Paso 2 Ingreso de datos'!P1906=2,'Paso 2 Ingreso de datos'!P1906=3,'Paso 2 Ingreso de datos'!P1906=4),'Paso 2 Ingreso de datos'!P1906,"NA"))</f>
        <v>NA</v>
      </c>
      <c r="L1913" s="3" t="str">
        <f>IF(ISBLANK('Paso 2 Ingreso de datos'!Q1906),"NA",IF(OR('Paso 2 Ingreso de datos'!Q1906=0,'Paso 2 Ingreso de datos'!Q1906=1,'Paso 2 Ingreso de datos'!Q1906=2,'Paso 2 Ingreso de datos'!Q1906=3,'Paso 2 Ingreso de datos'!Q1906=4),'Paso 2 Ingreso de datos'!Q1906,"NA"))</f>
        <v>NA</v>
      </c>
      <c r="M1913" s="3" t="str">
        <f>IF(ISBLANK('Paso 2 Ingreso de datos'!R1906),"NA",IF(OR('Paso 2 Ingreso de datos'!R1906=0,'Paso 2 Ingreso de datos'!R1906=1,'Paso 2 Ingreso de datos'!R1906=2,'Paso 2 Ingreso de datos'!R1906=3,'Paso 2 Ingreso de datos'!R1906=4),'Paso 2 Ingreso de datos'!R1906,"NA"))</f>
        <v>NA</v>
      </c>
      <c r="N1913" s="3" t="str">
        <f>IF(ISBLANK('Paso 2 Ingreso de datos'!S1906),"NA",IF(OR('Paso 2 Ingreso de datos'!S1906=0,'Paso 2 Ingreso de datos'!S1906=1,'Paso 2 Ingreso de datos'!S1906=2,'Paso 2 Ingreso de datos'!S1906=3,'Paso 2 Ingreso de datos'!S1906=4),'Paso 2 Ingreso de datos'!S1906,"NA"))</f>
        <v>NA</v>
      </c>
      <c r="O1913" s="3" t="str">
        <f>IF(ISBLANK('Paso 2 Ingreso de datos'!T1906),"NA",IF(OR('Paso 2 Ingreso de datos'!T1906=0,'Paso 2 Ingreso de datos'!T1906=1,'Paso 2 Ingreso de datos'!T1906=2,'Paso 2 Ingreso de datos'!T1906=3,'Paso 2 Ingreso de datos'!T1906=4),'Paso 2 Ingreso de datos'!T1906,"NA"))</f>
        <v>NA</v>
      </c>
      <c r="P1913" s="3" t="str">
        <f>IF(ISBLANK('Paso 2 Ingreso de datos'!U1906),"NA",IF(OR('Paso 2 Ingreso de datos'!U1906=0,'Paso 2 Ingreso de datos'!U1906=1,'Paso 2 Ingreso de datos'!U1906=2,'Paso 2 Ingreso de datos'!U1906=3,'Paso 2 Ingreso de datos'!U1906=4),'Paso 2 Ingreso de datos'!U1906,"NA"))</f>
        <v>NA</v>
      </c>
      <c r="Q1913" s="3" t="str">
        <f>IF(ISBLANK('Paso 2 Ingreso de datos'!V1906),"NA",IF(OR('Paso 2 Ingreso de datos'!V1906=0,'Paso 2 Ingreso de datos'!V1906=1,'Paso 2 Ingreso de datos'!V1906=2,'Paso 2 Ingreso de datos'!V1906=3,'Paso 2 Ingreso de datos'!V1906=4),'Paso 2 Ingreso de datos'!V1906,"NA"))</f>
        <v>NA</v>
      </c>
      <c r="R1913" s="3" t="str">
        <f>IF(ISBLANK('Paso 2 Ingreso de datos'!W1906),"NA",IF(OR('Paso 2 Ingreso de datos'!W1906=0,'Paso 2 Ingreso de datos'!W1906=1,'Paso 2 Ingreso de datos'!W1906=2,'Paso 2 Ingreso de datos'!W1906=3,'Paso 2 Ingreso de datos'!W1906=4),'Paso 2 Ingreso de datos'!W1906,"NA"))</f>
        <v>NA</v>
      </c>
      <c r="S1913" s="3" t="str">
        <f>IF(ISBLANK('Paso 2 Ingreso de datos'!X1906),"NA",IF(OR('Paso 2 Ingreso de datos'!X1906=0,'Paso 2 Ingreso de datos'!X1906=1,'Paso 2 Ingreso de datos'!X1906=2,'Paso 2 Ingreso de datos'!X1906=3,'Paso 2 Ingreso de datos'!X1906=4),'Paso 2 Ingreso de datos'!X1906,"NA"))</f>
        <v>NA</v>
      </c>
      <c r="T1913" s="3" t="str">
        <f>IF(ISBLANK('Paso 2 Ingreso de datos'!Y1906),"NA",IF(OR('Paso 2 Ingreso de datos'!Y1906=0,'Paso 2 Ingreso de datos'!Y1906=1,'Paso 2 Ingreso de datos'!Y1906=2,'Paso 2 Ingreso de datos'!Y1906=3,'Paso 2 Ingreso de datos'!Y1906=4),'Paso 2 Ingreso de datos'!Y1906,"NA"))</f>
        <v>NA</v>
      </c>
      <c r="U1913" s="3" t="str">
        <f>IF(ISBLANK('Paso 2 Ingreso de datos'!Z1906),"NA",IF(OR('Paso 2 Ingreso de datos'!Z1906=0,'Paso 2 Ingreso de datos'!Z1906=1,'Paso 2 Ingreso de datos'!Z1906=2,'Paso 2 Ingreso de datos'!Z1906=3,'Paso 2 Ingreso de datos'!Z1906=4),'Paso 2 Ingreso de datos'!Z1906,"NA"))</f>
        <v>NA</v>
      </c>
      <c r="W1913" s="3">
        <f>SUM(COUNTIFS('Paso 2 Ingreso de datos'!G1906:Z1906,"&gt;=0",'Paso 2 Ingreso de datos'!G1906:Z1906,"&lt;=4"),COUNTA('Paso 2 Ingreso de datos'!A1906))</f>
        <v>0</v>
      </c>
      <c r="X1913" s="1" t="str">
        <f>IF(SUM('Paso 2 Ingreso de datos'!A1906:Z1906)&gt;0,"HD","FD")</f>
        <v>FD</v>
      </c>
    </row>
    <row r="1914" spans="1:24">
      <c r="A1914" s="3" t="str">
        <f>IF(AND(W1914=21,X1914),'Paso 2 Ingreso de datos'!A1907,IF(AND(Paso2!W1914=0,Paso2!X1914="FD"),"NA","FD"))</f>
        <v>NA</v>
      </c>
      <c r="B1914" s="3" t="str">
        <f>IF(ISBLANK('Paso 2 Ingreso de datos'!G1907),"NA",IF(OR('Paso 2 Ingreso de datos'!G1907=0,'Paso 2 Ingreso de datos'!G1907=1,'Paso 2 Ingreso de datos'!G1907=2,'Paso 2 Ingreso de datos'!G1907=3,'Paso 2 Ingreso de datos'!G1907=4),'Paso 2 Ingreso de datos'!G1907,"NA"))</f>
        <v>NA</v>
      </c>
      <c r="C1914" s="3" t="str">
        <f>IF(ISBLANK('Paso 2 Ingreso de datos'!H1907),"NA",IF(OR('Paso 2 Ingreso de datos'!H1907=0,'Paso 2 Ingreso de datos'!H1907=1,'Paso 2 Ingreso de datos'!H1907=2,'Paso 2 Ingreso de datos'!H1907=3,'Paso 2 Ingreso de datos'!H1907=4),'Paso 2 Ingreso de datos'!H1907,"NA"))</f>
        <v>NA</v>
      </c>
      <c r="D1914" s="3" t="str">
        <f>IF(ISBLANK('Paso 2 Ingreso de datos'!I1907),"NA",IF(OR('Paso 2 Ingreso de datos'!I1907=0,'Paso 2 Ingreso de datos'!I1907=1,'Paso 2 Ingreso de datos'!I1907=2,'Paso 2 Ingreso de datos'!I1907=3,'Paso 2 Ingreso de datos'!I1907=4),'Paso 2 Ingreso de datos'!I1907,"NA"))</f>
        <v>NA</v>
      </c>
      <c r="E1914" s="3" t="str">
        <f>IF(ISBLANK('Paso 2 Ingreso de datos'!J1907),"NA",IF(OR('Paso 2 Ingreso de datos'!J1907=0,'Paso 2 Ingreso de datos'!J1907=1,'Paso 2 Ingreso de datos'!J1907=2,'Paso 2 Ingreso de datos'!J1907=3,'Paso 2 Ingreso de datos'!J1907=4),'Paso 2 Ingreso de datos'!J1907,"NA"))</f>
        <v>NA</v>
      </c>
      <c r="F1914" s="3" t="str">
        <f>IF(ISBLANK('Paso 2 Ingreso de datos'!K1907),"NA",IF(OR('Paso 2 Ingreso de datos'!K1907=0,'Paso 2 Ingreso de datos'!K1907=1,'Paso 2 Ingreso de datos'!K1907=2,'Paso 2 Ingreso de datos'!K1907=3,'Paso 2 Ingreso de datos'!K1907=4),'Paso 2 Ingreso de datos'!K1907,"NA"))</f>
        <v>NA</v>
      </c>
      <c r="G1914" s="3" t="str">
        <f>IF(ISBLANK('Paso 2 Ingreso de datos'!L1907),"NA",IF(OR('Paso 2 Ingreso de datos'!L1907=0,'Paso 2 Ingreso de datos'!L1907=1,'Paso 2 Ingreso de datos'!L1907=2,'Paso 2 Ingreso de datos'!L1907=3,'Paso 2 Ingreso de datos'!L1907=4),'Paso 2 Ingreso de datos'!L1907,"NA"))</f>
        <v>NA</v>
      </c>
      <c r="H1914" s="3" t="str">
        <f>IF(ISBLANK('Paso 2 Ingreso de datos'!M1907),"NA",IF(OR('Paso 2 Ingreso de datos'!M1907=0,'Paso 2 Ingreso de datos'!M1907=1,'Paso 2 Ingreso de datos'!M1907=2,'Paso 2 Ingreso de datos'!M1907=3,'Paso 2 Ingreso de datos'!M1907=4),'Paso 2 Ingreso de datos'!M1907,"NA"))</f>
        <v>NA</v>
      </c>
      <c r="I1914" s="3" t="str">
        <f>IF(ISBLANK('Paso 2 Ingreso de datos'!N1907),"NA",IF(OR('Paso 2 Ingreso de datos'!N1907=0,'Paso 2 Ingreso de datos'!N1907=1,'Paso 2 Ingreso de datos'!N1907=2,'Paso 2 Ingreso de datos'!N1907=3,'Paso 2 Ingreso de datos'!N1907=4),'Paso 2 Ingreso de datos'!N1907,"NA"))</f>
        <v>NA</v>
      </c>
      <c r="J1914" s="3" t="str">
        <f>IF(ISBLANK('Paso 2 Ingreso de datos'!O1907),"NA",IF(OR('Paso 2 Ingreso de datos'!O1907=0,'Paso 2 Ingreso de datos'!O1907=1,'Paso 2 Ingreso de datos'!O1907=2,'Paso 2 Ingreso de datos'!O1907=3,'Paso 2 Ingreso de datos'!O1907=4),'Paso 2 Ingreso de datos'!O1907,"NA"))</f>
        <v>NA</v>
      </c>
      <c r="K1914" s="3" t="str">
        <f>IF(ISBLANK('Paso 2 Ingreso de datos'!P1907),"NA",IF(OR('Paso 2 Ingreso de datos'!P1907=0,'Paso 2 Ingreso de datos'!P1907=1,'Paso 2 Ingreso de datos'!P1907=2,'Paso 2 Ingreso de datos'!P1907=3,'Paso 2 Ingreso de datos'!P1907=4),'Paso 2 Ingreso de datos'!P1907,"NA"))</f>
        <v>NA</v>
      </c>
      <c r="L1914" s="3" t="str">
        <f>IF(ISBLANK('Paso 2 Ingreso de datos'!Q1907),"NA",IF(OR('Paso 2 Ingreso de datos'!Q1907=0,'Paso 2 Ingreso de datos'!Q1907=1,'Paso 2 Ingreso de datos'!Q1907=2,'Paso 2 Ingreso de datos'!Q1907=3,'Paso 2 Ingreso de datos'!Q1907=4),'Paso 2 Ingreso de datos'!Q1907,"NA"))</f>
        <v>NA</v>
      </c>
      <c r="M1914" s="3" t="str">
        <f>IF(ISBLANK('Paso 2 Ingreso de datos'!R1907),"NA",IF(OR('Paso 2 Ingreso de datos'!R1907=0,'Paso 2 Ingreso de datos'!R1907=1,'Paso 2 Ingreso de datos'!R1907=2,'Paso 2 Ingreso de datos'!R1907=3,'Paso 2 Ingreso de datos'!R1907=4),'Paso 2 Ingreso de datos'!R1907,"NA"))</f>
        <v>NA</v>
      </c>
      <c r="N1914" s="3" t="str">
        <f>IF(ISBLANK('Paso 2 Ingreso de datos'!S1907),"NA",IF(OR('Paso 2 Ingreso de datos'!S1907=0,'Paso 2 Ingreso de datos'!S1907=1,'Paso 2 Ingreso de datos'!S1907=2,'Paso 2 Ingreso de datos'!S1907=3,'Paso 2 Ingreso de datos'!S1907=4),'Paso 2 Ingreso de datos'!S1907,"NA"))</f>
        <v>NA</v>
      </c>
      <c r="O1914" s="3" t="str">
        <f>IF(ISBLANK('Paso 2 Ingreso de datos'!T1907),"NA",IF(OR('Paso 2 Ingreso de datos'!T1907=0,'Paso 2 Ingreso de datos'!T1907=1,'Paso 2 Ingreso de datos'!T1907=2,'Paso 2 Ingreso de datos'!T1907=3,'Paso 2 Ingreso de datos'!T1907=4),'Paso 2 Ingreso de datos'!T1907,"NA"))</f>
        <v>NA</v>
      </c>
      <c r="P1914" s="3" t="str">
        <f>IF(ISBLANK('Paso 2 Ingreso de datos'!U1907),"NA",IF(OR('Paso 2 Ingreso de datos'!U1907=0,'Paso 2 Ingreso de datos'!U1907=1,'Paso 2 Ingreso de datos'!U1907=2,'Paso 2 Ingreso de datos'!U1907=3,'Paso 2 Ingreso de datos'!U1907=4),'Paso 2 Ingreso de datos'!U1907,"NA"))</f>
        <v>NA</v>
      </c>
      <c r="Q1914" s="3" t="str">
        <f>IF(ISBLANK('Paso 2 Ingreso de datos'!V1907),"NA",IF(OR('Paso 2 Ingreso de datos'!V1907=0,'Paso 2 Ingreso de datos'!V1907=1,'Paso 2 Ingreso de datos'!V1907=2,'Paso 2 Ingreso de datos'!V1907=3,'Paso 2 Ingreso de datos'!V1907=4),'Paso 2 Ingreso de datos'!V1907,"NA"))</f>
        <v>NA</v>
      </c>
      <c r="R1914" s="3" t="str">
        <f>IF(ISBLANK('Paso 2 Ingreso de datos'!W1907),"NA",IF(OR('Paso 2 Ingreso de datos'!W1907=0,'Paso 2 Ingreso de datos'!W1907=1,'Paso 2 Ingreso de datos'!W1907=2,'Paso 2 Ingreso de datos'!W1907=3,'Paso 2 Ingreso de datos'!W1907=4),'Paso 2 Ingreso de datos'!W1907,"NA"))</f>
        <v>NA</v>
      </c>
      <c r="S1914" s="3" t="str">
        <f>IF(ISBLANK('Paso 2 Ingreso de datos'!X1907),"NA",IF(OR('Paso 2 Ingreso de datos'!X1907=0,'Paso 2 Ingreso de datos'!X1907=1,'Paso 2 Ingreso de datos'!X1907=2,'Paso 2 Ingreso de datos'!X1907=3,'Paso 2 Ingreso de datos'!X1907=4),'Paso 2 Ingreso de datos'!X1907,"NA"))</f>
        <v>NA</v>
      </c>
      <c r="T1914" s="3" t="str">
        <f>IF(ISBLANK('Paso 2 Ingreso de datos'!Y1907),"NA",IF(OR('Paso 2 Ingreso de datos'!Y1907=0,'Paso 2 Ingreso de datos'!Y1907=1,'Paso 2 Ingreso de datos'!Y1907=2,'Paso 2 Ingreso de datos'!Y1907=3,'Paso 2 Ingreso de datos'!Y1907=4),'Paso 2 Ingreso de datos'!Y1907,"NA"))</f>
        <v>NA</v>
      </c>
      <c r="U1914" s="3" t="str">
        <f>IF(ISBLANK('Paso 2 Ingreso de datos'!Z1907),"NA",IF(OR('Paso 2 Ingreso de datos'!Z1907=0,'Paso 2 Ingreso de datos'!Z1907=1,'Paso 2 Ingreso de datos'!Z1907=2,'Paso 2 Ingreso de datos'!Z1907=3,'Paso 2 Ingreso de datos'!Z1907=4),'Paso 2 Ingreso de datos'!Z1907,"NA"))</f>
        <v>NA</v>
      </c>
      <c r="W1914" s="3">
        <f>SUM(COUNTIFS('Paso 2 Ingreso de datos'!G1907:Z1907,"&gt;=0",'Paso 2 Ingreso de datos'!G1907:Z1907,"&lt;=4"),COUNTA('Paso 2 Ingreso de datos'!A1907))</f>
        <v>0</v>
      </c>
      <c r="X1914" s="1" t="str">
        <f>IF(SUM('Paso 2 Ingreso de datos'!A1907:Z1907)&gt;0,"HD","FD")</f>
        <v>FD</v>
      </c>
    </row>
    <row r="1915" spans="1:24">
      <c r="A1915" s="3" t="str">
        <f>IF(AND(W1915=21,X1915),'Paso 2 Ingreso de datos'!A1908,IF(AND(Paso2!W1915=0,Paso2!X1915="FD"),"NA","FD"))</f>
        <v>NA</v>
      </c>
      <c r="B1915" s="3" t="str">
        <f>IF(ISBLANK('Paso 2 Ingreso de datos'!G1908),"NA",IF(OR('Paso 2 Ingreso de datos'!G1908=0,'Paso 2 Ingreso de datos'!G1908=1,'Paso 2 Ingreso de datos'!G1908=2,'Paso 2 Ingreso de datos'!G1908=3,'Paso 2 Ingreso de datos'!G1908=4),'Paso 2 Ingreso de datos'!G1908,"NA"))</f>
        <v>NA</v>
      </c>
      <c r="C1915" s="3" t="str">
        <f>IF(ISBLANK('Paso 2 Ingreso de datos'!H1908),"NA",IF(OR('Paso 2 Ingreso de datos'!H1908=0,'Paso 2 Ingreso de datos'!H1908=1,'Paso 2 Ingreso de datos'!H1908=2,'Paso 2 Ingreso de datos'!H1908=3,'Paso 2 Ingreso de datos'!H1908=4),'Paso 2 Ingreso de datos'!H1908,"NA"))</f>
        <v>NA</v>
      </c>
      <c r="D1915" s="3" t="str">
        <f>IF(ISBLANK('Paso 2 Ingreso de datos'!I1908),"NA",IF(OR('Paso 2 Ingreso de datos'!I1908=0,'Paso 2 Ingreso de datos'!I1908=1,'Paso 2 Ingreso de datos'!I1908=2,'Paso 2 Ingreso de datos'!I1908=3,'Paso 2 Ingreso de datos'!I1908=4),'Paso 2 Ingreso de datos'!I1908,"NA"))</f>
        <v>NA</v>
      </c>
      <c r="E1915" s="3" t="str">
        <f>IF(ISBLANK('Paso 2 Ingreso de datos'!J1908),"NA",IF(OR('Paso 2 Ingreso de datos'!J1908=0,'Paso 2 Ingreso de datos'!J1908=1,'Paso 2 Ingreso de datos'!J1908=2,'Paso 2 Ingreso de datos'!J1908=3,'Paso 2 Ingreso de datos'!J1908=4),'Paso 2 Ingreso de datos'!J1908,"NA"))</f>
        <v>NA</v>
      </c>
      <c r="F1915" s="3" t="str">
        <f>IF(ISBLANK('Paso 2 Ingreso de datos'!K1908),"NA",IF(OR('Paso 2 Ingreso de datos'!K1908=0,'Paso 2 Ingreso de datos'!K1908=1,'Paso 2 Ingreso de datos'!K1908=2,'Paso 2 Ingreso de datos'!K1908=3,'Paso 2 Ingreso de datos'!K1908=4),'Paso 2 Ingreso de datos'!K1908,"NA"))</f>
        <v>NA</v>
      </c>
      <c r="G1915" s="3" t="str">
        <f>IF(ISBLANK('Paso 2 Ingreso de datos'!L1908),"NA",IF(OR('Paso 2 Ingreso de datos'!L1908=0,'Paso 2 Ingreso de datos'!L1908=1,'Paso 2 Ingreso de datos'!L1908=2,'Paso 2 Ingreso de datos'!L1908=3,'Paso 2 Ingreso de datos'!L1908=4),'Paso 2 Ingreso de datos'!L1908,"NA"))</f>
        <v>NA</v>
      </c>
      <c r="H1915" s="3" t="str">
        <f>IF(ISBLANK('Paso 2 Ingreso de datos'!M1908),"NA",IF(OR('Paso 2 Ingreso de datos'!M1908=0,'Paso 2 Ingreso de datos'!M1908=1,'Paso 2 Ingreso de datos'!M1908=2,'Paso 2 Ingreso de datos'!M1908=3,'Paso 2 Ingreso de datos'!M1908=4),'Paso 2 Ingreso de datos'!M1908,"NA"))</f>
        <v>NA</v>
      </c>
      <c r="I1915" s="3" t="str">
        <f>IF(ISBLANK('Paso 2 Ingreso de datos'!N1908),"NA",IF(OR('Paso 2 Ingreso de datos'!N1908=0,'Paso 2 Ingreso de datos'!N1908=1,'Paso 2 Ingreso de datos'!N1908=2,'Paso 2 Ingreso de datos'!N1908=3,'Paso 2 Ingreso de datos'!N1908=4),'Paso 2 Ingreso de datos'!N1908,"NA"))</f>
        <v>NA</v>
      </c>
      <c r="J1915" s="3" t="str">
        <f>IF(ISBLANK('Paso 2 Ingreso de datos'!O1908),"NA",IF(OR('Paso 2 Ingreso de datos'!O1908=0,'Paso 2 Ingreso de datos'!O1908=1,'Paso 2 Ingreso de datos'!O1908=2,'Paso 2 Ingreso de datos'!O1908=3,'Paso 2 Ingreso de datos'!O1908=4),'Paso 2 Ingreso de datos'!O1908,"NA"))</f>
        <v>NA</v>
      </c>
      <c r="K1915" s="3" t="str">
        <f>IF(ISBLANK('Paso 2 Ingreso de datos'!P1908),"NA",IF(OR('Paso 2 Ingreso de datos'!P1908=0,'Paso 2 Ingreso de datos'!P1908=1,'Paso 2 Ingreso de datos'!P1908=2,'Paso 2 Ingreso de datos'!P1908=3,'Paso 2 Ingreso de datos'!P1908=4),'Paso 2 Ingreso de datos'!P1908,"NA"))</f>
        <v>NA</v>
      </c>
      <c r="L1915" s="3" t="str">
        <f>IF(ISBLANK('Paso 2 Ingreso de datos'!Q1908),"NA",IF(OR('Paso 2 Ingreso de datos'!Q1908=0,'Paso 2 Ingreso de datos'!Q1908=1,'Paso 2 Ingreso de datos'!Q1908=2,'Paso 2 Ingreso de datos'!Q1908=3,'Paso 2 Ingreso de datos'!Q1908=4),'Paso 2 Ingreso de datos'!Q1908,"NA"))</f>
        <v>NA</v>
      </c>
      <c r="M1915" s="3" t="str">
        <f>IF(ISBLANK('Paso 2 Ingreso de datos'!R1908),"NA",IF(OR('Paso 2 Ingreso de datos'!R1908=0,'Paso 2 Ingreso de datos'!R1908=1,'Paso 2 Ingreso de datos'!R1908=2,'Paso 2 Ingreso de datos'!R1908=3,'Paso 2 Ingreso de datos'!R1908=4),'Paso 2 Ingreso de datos'!R1908,"NA"))</f>
        <v>NA</v>
      </c>
      <c r="N1915" s="3" t="str">
        <f>IF(ISBLANK('Paso 2 Ingreso de datos'!S1908),"NA",IF(OR('Paso 2 Ingreso de datos'!S1908=0,'Paso 2 Ingreso de datos'!S1908=1,'Paso 2 Ingreso de datos'!S1908=2,'Paso 2 Ingreso de datos'!S1908=3,'Paso 2 Ingreso de datos'!S1908=4),'Paso 2 Ingreso de datos'!S1908,"NA"))</f>
        <v>NA</v>
      </c>
      <c r="O1915" s="3" t="str">
        <f>IF(ISBLANK('Paso 2 Ingreso de datos'!T1908),"NA",IF(OR('Paso 2 Ingreso de datos'!T1908=0,'Paso 2 Ingreso de datos'!T1908=1,'Paso 2 Ingreso de datos'!T1908=2,'Paso 2 Ingreso de datos'!T1908=3,'Paso 2 Ingreso de datos'!T1908=4),'Paso 2 Ingreso de datos'!T1908,"NA"))</f>
        <v>NA</v>
      </c>
      <c r="P1915" s="3" t="str">
        <f>IF(ISBLANK('Paso 2 Ingreso de datos'!U1908),"NA",IF(OR('Paso 2 Ingreso de datos'!U1908=0,'Paso 2 Ingreso de datos'!U1908=1,'Paso 2 Ingreso de datos'!U1908=2,'Paso 2 Ingreso de datos'!U1908=3,'Paso 2 Ingreso de datos'!U1908=4),'Paso 2 Ingreso de datos'!U1908,"NA"))</f>
        <v>NA</v>
      </c>
      <c r="Q1915" s="3" t="str">
        <f>IF(ISBLANK('Paso 2 Ingreso de datos'!V1908),"NA",IF(OR('Paso 2 Ingreso de datos'!V1908=0,'Paso 2 Ingreso de datos'!V1908=1,'Paso 2 Ingreso de datos'!V1908=2,'Paso 2 Ingreso de datos'!V1908=3,'Paso 2 Ingreso de datos'!V1908=4),'Paso 2 Ingreso de datos'!V1908,"NA"))</f>
        <v>NA</v>
      </c>
      <c r="R1915" s="3" t="str">
        <f>IF(ISBLANK('Paso 2 Ingreso de datos'!W1908),"NA",IF(OR('Paso 2 Ingreso de datos'!W1908=0,'Paso 2 Ingreso de datos'!W1908=1,'Paso 2 Ingreso de datos'!W1908=2,'Paso 2 Ingreso de datos'!W1908=3,'Paso 2 Ingreso de datos'!W1908=4),'Paso 2 Ingreso de datos'!W1908,"NA"))</f>
        <v>NA</v>
      </c>
      <c r="S1915" s="3" t="str">
        <f>IF(ISBLANK('Paso 2 Ingreso de datos'!X1908),"NA",IF(OR('Paso 2 Ingreso de datos'!X1908=0,'Paso 2 Ingreso de datos'!X1908=1,'Paso 2 Ingreso de datos'!X1908=2,'Paso 2 Ingreso de datos'!X1908=3,'Paso 2 Ingreso de datos'!X1908=4),'Paso 2 Ingreso de datos'!X1908,"NA"))</f>
        <v>NA</v>
      </c>
      <c r="T1915" s="3" t="str">
        <f>IF(ISBLANK('Paso 2 Ingreso de datos'!Y1908),"NA",IF(OR('Paso 2 Ingreso de datos'!Y1908=0,'Paso 2 Ingreso de datos'!Y1908=1,'Paso 2 Ingreso de datos'!Y1908=2,'Paso 2 Ingreso de datos'!Y1908=3,'Paso 2 Ingreso de datos'!Y1908=4),'Paso 2 Ingreso de datos'!Y1908,"NA"))</f>
        <v>NA</v>
      </c>
      <c r="U1915" s="3" t="str">
        <f>IF(ISBLANK('Paso 2 Ingreso de datos'!Z1908),"NA",IF(OR('Paso 2 Ingreso de datos'!Z1908=0,'Paso 2 Ingreso de datos'!Z1908=1,'Paso 2 Ingreso de datos'!Z1908=2,'Paso 2 Ingreso de datos'!Z1908=3,'Paso 2 Ingreso de datos'!Z1908=4),'Paso 2 Ingreso de datos'!Z1908,"NA"))</f>
        <v>NA</v>
      </c>
      <c r="W1915" s="3">
        <f>SUM(COUNTIFS('Paso 2 Ingreso de datos'!G1908:Z1908,"&gt;=0",'Paso 2 Ingreso de datos'!G1908:Z1908,"&lt;=4"),COUNTA('Paso 2 Ingreso de datos'!A1908))</f>
        <v>0</v>
      </c>
      <c r="X1915" s="1" t="str">
        <f>IF(SUM('Paso 2 Ingreso de datos'!A1908:Z1908)&gt;0,"HD","FD")</f>
        <v>FD</v>
      </c>
    </row>
    <row r="1916" spans="1:24">
      <c r="A1916" s="3" t="str">
        <f>IF(AND(W1916=21,X1916),'Paso 2 Ingreso de datos'!A1909,IF(AND(Paso2!W1916=0,Paso2!X1916="FD"),"NA","FD"))</f>
        <v>NA</v>
      </c>
      <c r="B1916" s="3" t="str">
        <f>IF(ISBLANK('Paso 2 Ingreso de datos'!G1909),"NA",IF(OR('Paso 2 Ingreso de datos'!G1909=0,'Paso 2 Ingreso de datos'!G1909=1,'Paso 2 Ingreso de datos'!G1909=2,'Paso 2 Ingreso de datos'!G1909=3,'Paso 2 Ingreso de datos'!G1909=4),'Paso 2 Ingreso de datos'!G1909,"NA"))</f>
        <v>NA</v>
      </c>
      <c r="C1916" s="3" t="str">
        <f>IF(ISBLANK('Paso 2 Ingreso de datos'!H1909),"NA",IF(OR('Paso 2 Ingreso de datos'!H1909=0,'Paso 2 Ingreso de datos'!H1909=1,'Paso 2 Ingreso de datos'!H1909=2,'Paso 2 Ingreso de datos'!H1909=3,'Paso 2 Ingreso de datos'!H1909=4),'Paso 2 Ingreso de datos'!H1909,"NA"))</f>
        <v>NA</v>
      </c>
      <c r="D1916" s="3" t="str">
        <f>IF(ISBLANK('Paso 2 Ingreso de datos'!I1909),"NA",IF(OR('Paso 2 Ingreso de datos'!I1909=0,'Paso 2 Ingreso de datos'!I1909=1,'Paso 2 Ingreso de datos'!I1909=2,'Paso 2 Ingreso de datos'!I1909=3,'Paso 2 Ingreso de datos'!I1909=4),'Paso 2 Ingreso de datos'!I1909,"NA"))</f>
        <v>NA</v>
      </c>
      <c r="E1916" s="3" t="str">
        <f>IF(ISBLANK('Paso 2 Ingreso de datos'!J1909),"NA",IF(OR('Paso 2 Ingreso de datos'!J1909=0,'Paso 2 Ingreso de datos'!J1909=1,'Paso 2 Ingreso de datos'!J1909=2,'Paso 2 Ingreso de datos'!J1909=3,'Paso 2 Ingreso de datos'!J1909=4),'Paso 2 Ingreso de datos'!J1909,"NA"))</f>
        <v>NA</v>
      </c>
      <c r="F1916" s="3" t="str">
        <f>IF(ISBLANK('Paso 2 Ingreso de datos'!K1909),"NA",IF(OR('Paso 2 Ingreso de datos'!K1909=0,'Paso 2 Ingreso de datos'!K1909=1,'Paso 2 Ingreso de datos'!K1909=2,'Paso 2 Ingreso de datos'!K1909=3,'Paso 2 Ingreso de datos'!K1909=4),'Paso 2 Ingreso de datos'!K1909,"NA"))</f>
        <v>NA</v>
      </c>
      <c r="G1916" s="3" t="str">
        <f>IF(ISBLANK('Paso 2 Ingreso de datos'!L1909),"NA",IF(OR('Paso 2 Ingreso de datos'!L1909=0,'Paso 2 Ingreso de datos'!L1909=1,'Paso 2 Ingreso de datos'!L1909=2,'Paso 2 Ingreso de datos'!L1909=3,'Paso 2 Ingreso de datos'!L1909=4),'Paso 2 Ingreso de datos'!L1909,"NA"))</f>
        <v>NA</v>
      </c>
      <c r="H1916" s="3" t="str">
        <f>IF(ISBLANK('Paso 2 Ingreso de datos'!M1909),"NA",IF(OR('Paso 2 Ingreso de datos'!M1909=0,'Paso 2 Ingreso de datos'!M1909=1,'Paso 2 Ingreso de datos'!M1909=2,'Paso 2 Ingreso de datos'!M1909=3,'Paso 2 Ingreso de datos'!M1909=4),'Paso 2 Ingreso de datos'!M1909,"NA"))</f>
        <v>NA</v>
      </c>
      <c r="I1916" s="3" t="str">
        <f>IF(ISBLANK('Paso 2 Ingreso de datos'!N1909),"NA",IF(OR('Paso 2 Ingreso de datos'!N1909=0,'Paso 2 Ingreso de datos'!N1909=1,'Paso 2 Ingreso de datos'!N1909=2,'Paso 2 Ingreso de datos'!N1909=3,'Paso 2 Ingreso de datos'!N1909=4),'Paso 2 Ingreso de datos'!N1909,"NA"))</f>
        <v>NA</v>
      </c>
      <c r="J1916" s="3" t="str">
        <f>IF(ISBLANK('Paso 2 Ingreso de datos'!O1909),"NA",IF(OR('Paso 2 Ingreso de datos'!O1909=0,'Paso 2 Ingreso de datos'!O1909=1,'Paso 2 Ingreso de datos'!O1909=2,'Paso 2 Ingreso de datos'!O1909=3,'Paso 2 Ingreso de datos'!O1909=4),'Paso 2 Ingreso de datos'!O1909,"NA"))</f>
        <v>NA</v>
      </c>
      <c r="K1916" s="3" t="str">
        <f>IF(ISBLANK('Paso 2 Ingreso de datos'!P1909),"NA",IF(OR('Paso 2 Ingreso de datos'!P1909=0,'Paso 2 Ingreso de datos'!P1909=1,'Paso 2 Ingreso de datos'!P1909=2,'Paso 2 Ingreso de datos'!P1909=3,'Paso 2 Ingreso de datos'!P1909=4),'Paso 2 Ingreso de datos'!P1909,"NA"))</f>
        <v>NA</v>
      </c>
      <c r="L1916" s="3" t="str">
        <f>IF(ISBLANK('Paso 2 Ingreso de datos'!Q1909),"NA",IF(OR('Paso 2 Ingreso de datos'!Q1909=0,'Paso 2 Ingreso de datos'!Q1909=1,'Paso 2 Ingreso de datos'!Q1909=2,'Paso 2 Ingreso de datos'!Q1909=3,'Paso 2 Ingreso de datos'!Q1909=4),'Paso 2 Ingreso de datos'!Q1909,"NA"))</f>
        <v>NA</v>
      </c>
      <c r="M1916" s="3" t="str">
        <f>IF(ISBLANK('Paso 2 Ingreso de datos'!R1909),"NA",IF(OR('Paso 2 Ingreso de datos'!R1909=0,'Paso 2 Ingreso de datos'!R1909=1,'Paso 2 Ingreso de datos'!R1909=2,'Paso 2 Ingreso de datos'!R1909=3,'Paso 2 Ingreso de datos'!R1909=4),'Paso 2 Ingreso de datos'!R1909,"NA"))</f>
        <v>NA</v>
      </c>
      <c r="N1916" s="3" t="str">
        <f>IF(ISBLANK('Paso 2 Ingreso de datos'!S1909),"NA",IF(OR('Paso 2 Ingreso de datos'!S1909=0,'Paso 2 Ingreso de datos'!S1909=1,'Paso 2 Ingreso de datos'!S1909=2,'Paso 2 Ingreso de datos'!S1909=3,'Paso 2 Ingreso de datos'!S1909=4),'Paso 2 Ingreso de datos'!S1909,"NA"))</f>
        <v>NA</v>
      </c>
      <c r="O1916" s="3" t="str">
        <f>IF(ISBLANK('Paso 2 Ingreso de datos'!T1909),"NA",IF(OR('Paso 2 Ingreso de datos'!T1909=0,'Paso 2 Ingreso de datos'!T1909=1,'Paso 2 Ingreso de datos'!T1909=2,'Paso 2 Ingreso de datos'!T1909=3,'Paso 2 Ingreso de datos'!T1909=4),'Paso 2 Ingreso de datos'!T1909,"NA"))</f>
        <v>NA</v>
      </c>
      <c r="P1916" s="3" t="str">
        <f>IF(ISBLANK('Paso 2 Ingreso de datos'!U1909),"NA",IF(OR('Paso 2 Ingreso de datos'!U1909=0,'Paso 2 Ingreso de datos'!U1909=1,'Paso 2 Ingreso de datos'!U1909=2,'Paso 2 Ingreso de datos'!U1909=3,'Paso 2 Ingreso de datos'!U1909=4),'Paso 2 Ingreso de datos'!U1909,"NA"))</f>
        <v>NA</v>
      </c>
      <c r="Q1916" s="3" t="str">
        <f>IF(ISBLANK('Paso 2 Ingreso de datos'!V1909),"NA",IF(OR('Paso 2 Ingreso de datos'!V1909=0,'Paso 2 Ingreso de datos'!V1909=1,'Paso 2 Ingreso de datos'!V1909=2,'Paso 2 Ingreso de datos'!V1909=3,'Paso 2 Ingreso de datos'!V1909=4),'Paso 2 Ingreso de datos'!V1909,"NA"))</f>
        <v>NA</v>
      </c>
      <c r="R1916" s="3" t="str">
        <f>IF(ISBLANK('Paso 2 Ingreso de datos'!W1909),"NA",IF(OR('Paso 2 Ingreso de datos'!W1909=0,'Paso 2 Ingreso de datos'!W1909=1,'Paso 2 Ingreso de datos'!W1909=2,'Paso 2 Ingreso de datos'!W1909=3,'Paso 2 Ingreso de datos'!W1909=4),'Paso 2 Ingreso de datos'!W1909,"NA"))</f>
        <v>NA</v>
      </c>
      <c r="S1916" s="3" t="str">
        <f>IF(ISBLANK('Paso 2 Ingreso de datos'!X1909),"NA",IF(OR('Paso 2 Ingreso de datos'!X1909=0,'Paso 2 Ingreso de datos'!X1909=1,'Paso 2 Ingreso de datos'!X1909=2,'Paso 2 Ingreso de datos'!X1909=3,'Paso 2 Ingreso de datos'!X1909=4),'Paso 2 Ingreso de datos'!X1909,"NA"))</f>
        <v>NA</v>
      </c>
      <c r="T1916" s="3" t="str">
        <f>IF(ISBLANK('Paso 2 Ingreso de datos'!Y1909),"NA",IF(OR('Paso 2 Ingreso de datos'!Y1909=0,'Paso 2 Ingreso de datos'!Y1909=1,'Paso 2 Ingreso de datos'!Y1909=2,'Paso 2 Ingreso de datos'!Y1909=3,'Paso 2 Ingreso de datos'!Y1909=4),'Paso 2 Ingreso de datos'!Y1909,"NA"))</f>
        <v>NA</v>
      </c>
      <c r="U1916" s="3" t="str">
        <f>IF(ISBLANK('Paso 2 Ingreso de datos'!Z1909),"NA",IF(OR('Paso 2 Ingreso de datos'!Z1909=0,'Paso 2 Ingreso de datos'!Z1909=1,'Paso 2 Ingreso de datos'!Z1909=2,'Paso 2 Ingreso de datos'!Z1909=3,'Paso 2 Ingreso de datos'!Z1909=4),'Paso 2 Ingreso de datos'!Z1909,"NA"))</f>
        <v>NA</v>
      </c>
      <c r="W1916" s="3">
        <f>SUM(COUNTIFS('Paso 2 Ingreso de datos'!G1909:Z1909,"&gt;=0",'Paso 2 Ingreso de datos'!G1909:Z1909,"&lt;=4"),COUNTA('Paso 2 Ingreso de datos'!A1909))</f>
        <v>0</v>
      </c>
      <c r="X1916" s="1" t="str">
        <f>IF(SUM('Paso 2 Ingreso de datos'!A1909:Z1909)&gt;0,"HD","FD")</f>
        <v>FD</v>
      </c>
    </row>
    <row r="1917" spans="1:24">
      <c r="A1917" s="3" t="str">
        <f>IF(AND(W1917=21,X1917),'Paso 2 Ingreso de datos'!A1910,IF(AND(Paso2!W1917=0,Paso2!X1917="FD"),"NA","FD"))</f>
        <v>NA</v>
      </c>
      <c r="B1917" s="3" t="str">
        <f>IF(ISBLANK('Paso 2 Ingreso de datos'!G1910),"NA",IF(OR('Paso 2 Ingreso de datos'!G1910=0,'Paso 2 Ingreso de datos'!G1910=1,'Paso 2 Ingreso de datos'!G1910=2,'Paso 2 Ingreso de datos'!G1910=3,'Paso 2 Ingreso de datos'!G1910=4),'Paso 2 Ingreso de datos'!G1910,"NA"))</f>
        <v>NA</v>
      </c>
      <c r="C1917" s="3" t="str">
        <f>IF(ISBLANK('Paso 2 Ingreso de datos'!H1910),"NA",IF(OR('Paso 2 Ingreso de datos'!H1910=0,'Paso 2 Ingreso de datos'!H1910=1,'Paso 2 Ingreso de datos'!H1910=2,'Paso 2 Ingreso de datos'!H1910=3,'Paso 2 Ingreso de datos'!H1910=4),'Paso 2 Ingreso de datos'!H1910,"NA"))</f>
        <v>NA</v>
      </c>
      <c r="D1917" s="3" t="str">
        <f>IF(ISBLANK('Paso 2 Ingreso de datos'!I1910),"NA",IF(OR('Paso 2 Ingreso de datos'!I1910=0,'Paso 2 Ingreso de datos'!I1910=1,'Paso 2 Ingreso de datos'!I1910=2,'Paso 2 Ingreso de datos'!I1910=3,'Paso 2 Ingreso de datos'!I1910=4),'Paso 2 Ingreso de datos'!I1910,"NA"))</f>
        <v>NA</v>
      </c>
      <c r="E1917" s="3" t="str">
        <f>IF(ISBLANK('Paso 2 Ingreso de datos'!J1910),"NA",IF(OR('Paso 2 Ingreso de datos'!J1910=0,'Paso 2 Ingreso de datos'!J1910=1,'Paso 2 Ingreso de datos'!J1910=2,'Paso 2 Ingreso de datos'!J1910=3,'Paso 2 Ingreso de datos'!J1910=4),'Paso 2 Ingreso de datos'!J1910,"NA"))</f>
        <v>NA</v>
      </c>
      <c r="F1917" s="3" t="str">
        <f>IF(ISBLANK('Paso 2 Ingreso de datos'!K1910),"NA",IF(OR('Paso 2 Ingreso de datos'!K1910=0,'Paso 2 Ingreso de datos'!K1910=1,'Paso 2 Ingreso de datos'!K1910=2,'Paso 2 Ingreso de datos'!K1910=3,'Paso 2 Ingreso de datos'!K1910=4),'Paso 2 Ingreso de datos'!K1910,"NA"))</f>
        <v>NA</v>
      </c>
      <c r="G1917" s="3" t="str">
        <f>IF(ISBLANK('Paso 2 Ingreso de datos'!L1910),"NA",IF(OR('Paso 2 Ingreso de datos'!L1910=0,'Paso 2 Ingreso de datos'!L1910=1,'Paso 2 Ingreso de datos'!L1910=2,'Paso 2 Ingreso de datos'!L1910=3,'Paso 2 Ingreso de datos'!L1910=4),'Paso 2 Ingreso de datos'!L1910,"NA"))</f>
        <v>NA</v>
      </c>
      <c r="H1917" s="3" t="str">
        <f>IF(ISBLANK('Paso 2 Ingreso de datos'!M1910),"NA",IF(OR('Paso 2 Ingreso de datos'!M1910=0,'Paso 2 Ingreso de datos'!M1910=1,'Paso 2 Ingreso de datos'!M1910=2,'Paso 2 Ingreso de datos'!M1910=3,'Paso 2 Ingreso de datos'!M1910=4),'Paso 2 Ingreso de datos'!M1910,"NA"))</f>
        <v>NA</v>
      </c>
      <c r="I1917" s="3" t="str">
        <f>IF(ISBLANK('Paso 2 Ingreso de datos'!N1910),"NA",IF(OR('Paso 2 Ingreso de datos'!N1910=0,'Paso 2 Ingreso de datos'!N1910=1,'Paso 2 Ingreso de datos'!N1910=2,'Paso 2 Ingreso de datos'!N1910=3,'Paso 2 Ingreso de datos'!N1910=4),'Paso 2 Ingreso de datos'!N1910,"NA"))</f>
        <v>NA</v>
      </c>
      <c r="J1917" s="3" t="str">
        <f>IF(ISBLANK('Paso 2 Ingreso de datos'!O1910),"NA",IF(OR('Paso 2 Ingreso de datos'!O1910=0,'Paso 2 Ingreso de datos'!O1910=1,'Paso 2 Ingreso de datos'!O1910=2,'Paso 2 Ingreso de datos'!O1910=3,'Paso 2 Ingreso de datos'!O1910=4),'Paso 2 Ingreso de datos'!O1910,"NA"))</f>
        <v>NA</v>
      </c>
      <c r="K1917" s="3" t="str">
        <f>IF(ISBLANK('Paso 2 Ingreso de datos'!P1910),"NA",IF(OR('Paso 2 Ingreso de datos'!P1910=0,'Paso 2 Ingreso de datos'!P1910=1,'Paso 2 Ingreso de datos'!P1910=2,'Paso 2 Ingreso de datos'!P1910=3,'Paso 2 Ingreso de datos'!P1910=4),'Paso 2 Ingreso de datos'!P1910,"NA"))</f>
        <v>NA</v>
      </c>
      <c r="L1917" s="3" t="str">
        <f>IF(ISBLANK('Paso 2 Ingreso de datos'!Q1910),"NA",IF(OR('Paso 2 Ingreso de datos'!Q1910=0,'Paso 2 Ingreso de datos'!Q1910=1,'Paso 2 Ingreso de datos'!Q1910=2,'Paso 2 Ingreso de datos'!Q1910=3,'Paso 2 Ingreso de datos'!Q1910=4),'Paso 2 Ingreso de datos'!Q1910,"NA"))</f>
        <v>NA</v>
      </c>
      <c r="M1917" s="3" t="str">
        <f>IF(ISBLANK('Paso 2 Ingreso de datos'!R1910),"NA",IF(OR('Paso 2 Ingreso de datos'!R1910=0,'Paso 2 Ingreso de datos'!R1910=1,'Paso 2 Ingreso de datos'!R1910=2,'Paso 2 Ingreso de datos'!R1910=3,'Paso 2 Ingreso de datos'!R1910=4),'Paso 2 Ingreso de datos'!R1910,"NA"))</f>
        <v>NA</v>
      </c>
      <c r="N1917" s="3" t="str">
        <f>IF(ISBLANK('Paso 2 Ingreso de datos'!S1910),"NA",IF(OR('Paso 2 Ingreso de datos'!S1910=0,'Paso 2 Ingreso de datos'!S1910=1,'Paso 2 Ingreso de datos'!S1910=2,'Paso 2 Ingreso de datos'!S1910=3,'Paso 2 Ingreso de datos'!S1910=4),'Paso 2 Ingreso de datos'!S1910,"NA"))</f>
        <v>NA</v>
      </c>
      <c r="O1917" s="3" t="str">
        <f>IF(ISBLANK('Paso 2 Ingreso de datos'!T1910),"NA",IF(OR('Paso 2 Ingreso de datos'!T1910=0,'Paso 2 Ingreso de datos'!T1910=1,'Paso 2 Ingreso de datos'!T1910=2,'Paso 2 Ingreso de datos'!T1910=3,'Paso 2 Ingreso de datos'!T1910=4),'Paso 2 Ingreso de datos'!T1910,"NA"))</f>
        <v>NA</v>
      </c>
      <c r="P1917" s="3" t="str">
        <f>IF(ISBLANK('Paso 2 Ingreso de datos'!U1910),"NA",IF(OR('Paso 2 Ingreso de datos'!U1910=0,'Paso 2 Ingreso de datos'!U1910=1,'Paso 2 Ingreso de datos'!U1910=2,'Paso 2 Ingreso de datos'!U1910=3,'Paso 2 Ingreso de datos'!U1910=4),'Paso 2 Ingreso de datos'!U1910,"NA"))</f>
        <v>NA</v>
      </c>
      <c r="Q1917" s="3" t="str">
        <f>IF(ISBLANK('Paso 2 Ingreso de datos'!V1910),"NA",IF(OR('Paso 2 Ingreso de datos'!V1910=0,'Paso 2 Ingreso de datos'!V1910=1,'Paso 2 Ingreso de datos'!V1910=2,'Paso 2 Ingreso de datos'!V1910=3,'Paso 2 Ingreso de datos'!V1910=4),'Paso 2 Ingreso de datos'!V1910,"NA"))</f>
        <v>NA</v>
      </c>
      <c r="R1917" s="3" t="str">
        <f>IF(ISBLANK('Paso 2 Ingreso de datos'!W1910),"NA",IF(OR('Paso 2 Ingreso de datos'!W1910=0,'Paso 2 Ingreso de datos'!W1910=1,'Paso 2 Ingreso de datos'!W1910=2,'Paso 2 Ingreso de datos'!W1910=3,'Paso 2 Ingreso de datos'!W1910=4),'Paso 2 Ingreso de datos'!W1910,"NA"))</f>
        <v>NA</v>
      </c>
      <c r="S1917" s="3" t="str">
        <f>IF(ISBLANK('Paso 2 Ingreso de datos'!X1910),"NA",IF(OR('Paso 2 Ingreso de datos'!X1910=0,'Paso 2 Ingreso de datos'!X1910=1,'Paso 2 Ingreso de datos'!X1910=2,'Paso 2 Ingreso de datos'!X1910=3,'Paso 2 Ingreso de datos'!X1910=4),'Paso 2 Ingreso de datos'!X1910,"NA"))</f>
        <v>NA</v>
      </c>
      <c r="T1917" s="3" t="str">
        <f>IF(ISBLANK('Paso 2 Ingreso de datos'!Y1910),"NA",IF(OR('Paso 2 Ingreso de datos'!Y1910=0,'Paso 2 Ingreso de datos'!Y1910=1,'Paso 2 Ingreso de datos'!Y1910=2,'Paso 2 Ingreso de datos'!Y1910=3,'Paso 2 Ingreso de datos'!Y1910=4),'Paso 2 Ingreso de datos'!Y1910,"NA"))</f>
        <v>NA</v>
      </c>
      <c r="U1917" s="3" t="str">
        <f>IF(ISBLANK('Paso 2 Ingreso de datos'!Z1910),"NA",IF(OR('Paso 2 Ingreso de datos'!Z1910=0,'Paso 2 Ingreso de datos'!Z1910=1,'Paso 2 Ingreso de datos'!Z1910=2,'Paso 2 Ingreso de datos'!Z1910=3,'Paso 2 Ingreso de datos'!Z1910=4),'Paso 2 Ingreso de datos'!Z1910,"NA"))</f>
        <v>NA</v>
      </c>
      <c r="W1917" s="3">
        <f>SUM(COUNTIFS('Paso 2 Ingreso de datos'!G1910:Z1910,"&gt;=0",'Paso 2 Ingreso de datos'!G1910:Z1910,"&lt;=4"),COUNTA('Paso 2 Ingreso de datos'!A1910))</f>
        <v>0</v>
      </c>
      <c r="X1917" s="1" t="str">
        <f>IF(SUM('Paso 2 Ingreso de datos'!A1910:Z1910)&gt;0,"HD","FD")</f>
        <v>FD</v>
      </c>
    </row>
    <row r="1918" spans="1:24">
      <c r="A1918" s="3" t="str">
        <f>IF(AND(W1918=21,X1918),'Paso 2 Ingreso de datos'!A1911,IF(AND(Paso2!W1918=0,Paso2!X1918="FD"),"NA","FD"))</f>
        <v>NA</v>
      </c>
      <c r="B1918" s="3" t="str">
        <f>IF(ISBLANK('Paso 2 Ingreso de datos'!G1911),"NA",IF(OR('Paso 2 Ingreso de datos'!G1911=0,'Paso 2 Ingreso de datos'!G1911=1,'Paso 2 Ingreso de datos'!G1911=2,'Paso 2 Ingreso de datos'!G1911=3,'Paso 2 Ingreso de datos'!G1911=4),'Paso 2 Ingreso de datos'!G1911,"NA"))</f>
        <v>NA</v>
      </c>
      <c r="C1918" s="3" t="str">
        <f>IF(ISBLANK('Paso 2 Ingreso de datos'!H1911),"NA",IF(OR('Paso 2 Ingreso de datos'!H1911=0,'Paso 2 Ingreso de datos'!H1911=1,'Paso 2 Ingreso de datos'!H1911=2,'Paso 2 Ingreso de datos'!H1911=3,'Paso 2 Ingreso de datos'!H1911=4),'Paso 2 Ingreso de datos'!H1911,"NA"))</f>
        <v>NA</v>
      </c>
      <c r="D1918" s="3" t="str">
        <f>IF(ISBLANK('Paso 2 Ingreso de datos'!I1911),"NA",IF(OR('Paso 2 Ingreso de datos'!I1911=0,'Paso 2 Ingreso de datos'!I1911=1,'Paso 2 Ingreso de datos'!I1911=2,'Paso 2 Ingreso de datos'!I1911=3,'Paso 2 Ingreso de datos'!I1911=4),'Paso 2 Ingreso de datos'!I1911,"NA"))</f>
        <v>NA</v>
      </c>
      <c r="E1918" s="3" t="str">
        <f>IF(ISBLANK('Paso 2 Ingreso de datos'!J1911),"NA",IF(OR('Paso 2 Ingreso de datos'!J1911=0,'Paso 2 Ingreso de datos'!J1911=1,'Paso 2 Ingreso de datos'!J1911=2,'Paso 2 Ingreso de datos'!J1911=3,'Paso 2 Ingreso de datos'!J1911=4),'Paso 2 Ingreso de datos'!J1911,"NA"))</f>
        <v>NA</v>
      </c>
      <c r="F1918" s="3" t="str">
        <f>IF(ISBLANK('Paso 2 Ingreso de datos'!K1911),"NA",IF(OR('Paso 2 Ingreso de datos'!K1911=0,'Paso 2 Ingreso de datos'!K1911=1,'Paso 2 Ingreso de datos'!K1911=2,'Paso 2 Ingreso de datos'!K1911=3,'Paso 2 Ingreso de datos'!K1911=4),'Paso 2 Ingreso de datos'!K1911,"NA"))</f>
        <v>NA</v>
      </c>
      <c r="G1918" s="3" t="str">
        <f>IF(ISBLANK('Paso 2 Ingreso de datos'!L1911),"NA",IF(OR('Paso 2 Ingreso de datos'!L1911=0,'Paso 2 Ingreso de datos'!L1911=1,'Paso 2 Ingreso de datos'!L1911=2,'Paso 2 Ingreso de datos'!L1911=3,'Paso 2 Ingreso de datos'!L1911=4),'Paso 2 Ingreso de datos'!L1911,"NA"))</f>
        <v>NA</v>
      </c>
      <c r="H1918" s="3" t="str">
        <f>IF(ISBLANK('Paso 2 Ingreso de datos'!M1911),"NA",IF(OR('Paso 2 Ingreso de datos'!M1911=0,'Paso 2 Ingreso de datos'!M1911=1,'Paso 2 Ingreso de datos'!M1911=2,'Paso 2 Ingreso de datos'!M1911=3,'Paso 2 Ingreso de datos'!M1911=4),'Paso 2 Ingreso de datos'!M1911,"NA"))</f>
        <v>NA</v>
      </c>
      <c r="I1918" s="3" t="str">
        <f>IF(ISBLANK('Paso 2 Ingreso de datos'!N1911),"NA",IF(OR('Paso 2 Ingreso de datos'!N1911=0,'Paso 2 Ingreso de datos'!N1911=1,'Paso 2 Ingreso de datos'!N1911=2,'Paso 2 Ingreso de datos'!N1911=3,'Paso 2 Ingreso de datos'!N1911=4),'Paso 2 Ingreso de datos'!N1911,"NA"))</f>
        <v>NA</v>
      </c>
      <c r="J1918" s="3" t="str">
        <f>IF(ISBLANK('Paso 2 Ingreso de datos'!O1911),"NA",IF(OR('Paso 2 Ingreso de datos'!O1911=0,'Paso 2 Ingreso de datos'!O1911=1,'Paso 2 Ingreso de datos'!O1911=2,'Paso 2 Ingreso de datos'!O1911=3,'Paso 2 Ingreso de datos'!O1911=4),'Paso 2 Ingreso de datos'!O1911,"NA"))</f>
        <v>NA</v>
      </c>
      <c r="K1918" s="3" t="str">
        <f>IF(ISBLANK('Paso 2 Ingreso de datos'!P1911),"NA",IF(OR('Paso 2 Ingreso de datos'!P1911=0,'Paso 2 Ingreso de datos'!P1911=1,'Paso 2 Ingreso de datos'!P1911=2,'Paso 2 Ingreso de datos'!P1911=3,'Paso 2 Ingreso de datos'!P1911=4),'Paso 2 Ingreso de datos'!P1911,"NA"))</f>
        <v>NA</v>
      </c>
      <c r="L1918" s="3" t="str">
        <f>IF(ISBLANK('Paso 2 Ingreso de datos'!Q1911),"NA",IF(OR('Paso 2 Ingreso de datos'!Q1911=0,'Paso 2 Ingreso de datos'!Q1911=1,'Paso 2 Ingreso de datos'!Q1911=2,'Paso 2 Ingreso de datos'!Q1911=3,'Paso 2 Ingreso de datos'!Q1911=4),'Paso 2 Ingreso de datos'!Q1911,"NA"))</f>
        <v>NA</v>
      </c>
      <c r="M1918" s="3" t="str">
        <f>IF(ISBLANK('Paso 2 Ingreso de datos'!R1911),"NA",IF(OR('Paso 2 Ingreso de datos'!R1911=0,'Paso 2 Ingreso de datos'!R1911=1,'Paso 2 Ingreso de datos'!R1911=2,'Paso 2 Ingreso de datos'!R1911=3,'Paso 2 Ingreso de datos'!R1911=4),'Paso 2 Ingreso de datos'!R1911,"NA"))</f>
        <v>NA</v>
      </c>
      <c r="N1918" s="3" t="str">
        <f>IF(ISBLANK('Paso 2 Ingreso de datos'!S1911),"NA",IF(OR('Paso 2 Ingreso de datos'!S1911=0,'Paso 2 Ingreso de datos'!S1911=1,'Paso 2 Ingreso de datos'!S1911=2,'Paso 2 Ingreso de datos'!S1911=3,'Paso 2 Ingreso de datos'!S1911=4),'Paso 2 Ingreso de datos'!S1911,"NA"))</f>
        <v>NA</v>
      </c>
      <c r="O1918" s="3" t="str">
        <f>IF(ISBLANK('Paso 2 Ingreso de datos'!T1911),"NA",IF(OR('Paso 2 Ingreso de datos'!T1911=0,'Paso 2 Ingreso de datos'!T1911=1,'Paso 2 Ingreso de datos'!T1911=2,'Paso 2 Ingreso de datos'!T1911=3,'Paso 2 Ingreso de datos'!T1911=4),'Paso 2 Ingreso de datos'!T1911,"NA"))</f>
        <v>NA</v>
      </c>
      <c r="P1918" s="3" t="str">
        <f>IF(ISBLANK('Paso 2 Ingreso de datos'!U1911),"NA",IF(OR('Paso 2 Ingreso de datos'!U1911=0,'Paso 2 Ingreso de datos'!U1911=1,'Paso 2 Ingreso de datos'!U1911=2,'Paso 2 Ingreso de datos'!U1911=3,'Paso 2 Ingreso de datos'!U1911=4),'Paso 2 Ingreso de datos'!U1911,"NA"))</f>
        <v>NA</v>
      </c>
      <c r="Q1918" s="3" t="str">
        <f>IF(ISBLANK('Paso 2 Ingreso de datos'!V1911),"NA",IF(OR('Paso 2 Ingreso de datos'!V1911=0,'Paso 2 Ingreso de datos'!V1911=1,'Paso 2 Ingreso de datos'!V1911=2,'Paso 2 Ingreso de datos'!V1911=3,'Paso 2 Ingreso de datos'!V1911=4),'Paso 2 Ingreso de datos'!V1911,"NA"))</f>
        <v>NA</v>
      </c>
      <c r="R1918" s="3" t="str">
        <f>IF(ISBLANK('Paso 2 Ingreso de datos'!W1911),"NA",IF(OR('Paso 2 Ingreso de datos'!W1911=0,'Paso 2 Ingreso de datos'!W1911=1,'Paso 2 Ingreso de datos'!W1911=2,'Paso 2 Ingreso de datos'!W1911=3,'Paso 2 Ingreso de datos'!W1911=4),'Paso 2 Ingreso de datos'!W1911,"NA"))</f>
        <v>NA</v>
      </c>
      <c r="S1918" s="3" t="str">
        <f>IF(ISBLANK('Paso 2 Ingreso de datos'!X1911),"NA",IF(OR('Paso 2 Ingreso de datos'!X1911=0,'Paso 2 Ingreso de datos'!X1911=1,'Paso 2 Ingreso de datos'!X1911=2,'Paso 2 Ingreso de datos'!X1911=3,'Paso 2 Ingreso de datos'!X1911=4),'Paso 2 Ingreso de datos'!X1911,"NA"))</f>
        <v>NA</v>
      </c>
      <c r="T1918" s="3" t="str">
        <f>IF(ISBLANK('Paso 2 Ingreso de datos'!Y1911),"NA",IF(OR('Paso 2 Ingreso de datos'!Y1911=0,'Paso 2 Ingreso de datos'!Y1911=1,'Paso 2 Ingreso de datos'!Y1911=2,'Paso 2 Ingreso de datos'!Y1911=3,'Paso 2 Ingreso de datos'!Y1911=4),'Paso 2 Ingreso de datos'!Y1911,"NA"))</f>
        <v>NA</v>
      </c>
      <c r="U1918" s="3" t="str">
        <f>IF(ISBLANK('Paso 2 Ingreso de datos'!Z1911),"NA",IF(OR('Paso 2 Ingreso de datos'!Z1911=0,'Paso 2 Ingreso de datos'!Z1911=1,'Paso 2 Ingreso de datos'!Z1911=2,'Paso 2 Ingreso de datos'!Z1911=3,'Paso 2 Ingreso de datos'!Z1911=4),'Paso 2 Ingreso de datos'!Z1911,"NA"))</f>
        <v>NA</v>
      </c>
      <c r="W1918" s="3">
        <f>SUM(COUNTIFS('Paso 2 Ingreso de datos'!G1911:Z1911,"&gt;=0",'Paso 2 Ingreso de datos'!G1911:Z1911,"&lt;=4"),COUNTA('Paso 2 Ingreso de datos'!A1911))</f>
        <v>0</v>
      </c>
      <c r="X1918" s="1" t="str">
        <f>IF(SUM('Paso 2 Ingreso de datos'!A1911:Z1911)&gt;0,"HD","FD")</f>
        <v>FD</v>
      </c>
    </row>
    <row r="1919" spans="1:24">
      <c r="A1919" s="3" t="str">
        <f>IF(AND(W1919=21,X1919),'Paso 2 Ingreso de datos'!A1912,IF(AND(Paso2!W1919=0,Paso2!X1919="FD"),"NA","FD"))</f>
        <v>NA</v>
      </c>
      <c r="B1919" s="3" t="str">
        <f>IF(ISBLANK('Paso 2 Ingreso de datos'!G1912),"NA",IF(OR('Paso 2 Ingreso de datos'!G1912=0,'Paso 2 Ingreso de datos'!G1912=1,'Paso 2 Ingreso de datos'!G1912=2,'Paso 2 Ingreso de datos'!G1912=3,'Paso 2 Ingreso de datos'!G1912=4),'Paso 2 Ingreso de datos'!G1912,"NA"))</f>
        <v>NA</v>
      </c>
      <c r="C1919" s="3" t="str">
        <f>IF(ISBLANK('Paso 2 Ingreso de datos'!H1912),"NA",IF(OR('Paso 2 Ingreso de datos'!H1912=0,'Paso 2 Ingreso de datos'!H1912=1,'Paso 2 Ingreso de datos'!H1912=2,'Paso 2 Ingreso de datos'!H1912=3,'Paso 2 Ingreso de datos'!H1912=4),'Paso 2 Ingreso de datos'!H1912,"NA"))</f>
        <v>NA</v>
      </c>
      <c r="D1919" s="3" t="str">
        <f>IF(ISBLANK('Paso 2 Ingreso de datos'!I1912),"NA",IF(OR('Paso 2 Ingreso de datos'!I1912=0,'Paso 2 Ingreso de datos'!I1912=1,'Paso 2 Ingreso de datos'!I1912=2,'Paso 2 Ingreso de datos'!I1912=3,'Paso 2 Ingreso de datos'!I1912=4),'Paso 2 Ingreso de datos'!I1912,"NA"))</f>
        <v>NA</v>
      </c>
      <c r="E1919" s="3" t="str">
        <f>IF(ISBLANK('Paso 2 Ingreso de datos'!J1912),"NA",IF(OR('Paso 2 Ingreso de datos'!J1912=0,'Paso 2 Ingreso de datos'!J1912=1,'Paso 2 Ingreso de datos'!J1912=2,'Paso 2 Ingreso de datos'!J1912=3,'Paso 2 Ingreso de datos'!J1912=4),'Paso 2 Ingreso de datos'!J1912,"NA"))</f>
        <v>NA</v>
      </c>
      <c r="F1919" s="3" t="str">
        <f>IF(ISBLANK('Paso 2 Ingreso de datos'!K1912),"NA",IF(OR('Paso 2 Ingreso de datos'!K1912=0,'Paso 2 Ingreso de datos'!K1912=1,'Paso 2 Ingreso de datos'!K1912=2,'Paso 2 Ingreso de datos'!K1912=3,'Paso 2 Ingreso de datos'!K1912=4),'Paso 2 Ingreso de datos'!K1912,"NA"))</f>
        <v>NA</v>
      </c>
      <c r="G1919" s="3" t="str">
        <f>IF(ISBLANK('Paso 2 Ingreso de datos'!L1912),"NA",IF(OR('Paso 2 Ingreso de datos'!L1912=0,'Paso 2 Ingreso de datos'!L1912=1,'Paso 2 Ingreso de datos'!L1912=2,'Paso 2 Ingreso de datos'!L1912=3,'Paso 2 Ingreso de datos'!L1912=4),'Paso 2 Ingreso de datos'!L1912,"NA"))</f>
        <v>NA</v>
      </c>
      <c r="H1919" s="3" t="str">
        <f>IF(ISBLANK('Paso 2 Ingreso de datos'!M1912),"NA",IF(OR('Paso 2 Ingreso de datos'!M1912=0,'Paso 2 Ingreso de datos'!M1912=1,'Paso 2 Ingreso de datos'!M1912=2,'Paso 2 Ingreso de datos'!M1912=3,'Paso 2 Ingreso de datos'!M1912=4),'Paso 2 Ingreso de datos'!M1912,"NA"))</f>
        <v>NA</v>
      </c>
      <c r="I1919" s="3" t="str">
        <f>IF(ISBLANK('Paso 2 Ingreso de datos'!N1912),"NA",IF(OR('Paso 2 Ingreso de datos'!N1912=0,'Paso 2 Ingreso de datos'!N1912=1,'Paso 2 Ingreso de datos'!N1912=2,'Paso 2 Ingreso de datos'!N1912=3,'Paso 2 Ingreso de datos'!N1912=4),'Paso 2 Ingreso de datos'!N1912,"NA"))</f>
        <v>NA</v>
      </c>
      <c r="J1919" s="3" t="str">
        <f>IF(ISBLANK('Paso 2 Ingreso de datos'!O1912),"NA",IF(OR('Paso 2 Ingreso de datos'!O1912=0,'Paso 2 Ingreso de datos'!O1912=1,'Paso 2 Ingreso de datos'!O1912=2,'Paso 2 Ingreso de datos'!O1912=3,'Paso 2 Ingreso de datos'!O1912=4),'Paso 2 Ingreso de datos'!O1912,"NA"))</f>
        <v>NA</v>
      </c>
      <c r="K1919" s="3" t="str">
        <f>IF(ISBLANK('Paso 2 Ingreso de datos'!P1912),"NA",IF(OR('Paso 2 Ingreso de datos'!P1912=0,'Paso 2 Ingreso de datos'!P1912=1,'Paso 2 Ingreso de datos'!P1912=2,'Paso 2 Ingreso de datos'!P1912=3,'Paso 2 Ingreso de datos'!P1912=4),'Paso 2 Ingreso de datos'!P1912,"NA"))</f>
        <v>NA</v>
      </c>
      <c r="L1919" s="3" t="str">
        <f>IF(ISBLANK('Paso 2 Ingreso de datos'!Q1912),"NA",IF(OR('Paso 2 Ingreso de datos'!Q1912=0,'Paso 2 Ingreso de datos'!Q1912=1,'Paso 2 Ingreso de datos'!Q1912=2,'Paso 2 Ingreso de datos'!Q1912=3,'Paso 2 Ingreso de datos'!Q1912=4),'Paso 2 Ingreso de datos'!Q1912,"NA"))</f>
        <v>NA</v>
      </c>
      <c r="M1919" s="3" t="str">
        <f>IF(ISBLANK('Paso 2 Ingreso de datos'!R1912),"NA",IF(OR('Paso 2 Ingreso de datos'!R1912=0,'Paso 2 Ingreso de datos'!R1912=1,'Paso 2 Ingreso de datos'!R1912=2,'Paso 2 Ingreso de datos'!R1912=3,'Paso 2 Ingreso de datos'!R1912=4),'Paso 2 Ingreso de datos'!R1912,"NA"))</f>
        <v>NA</v>
      </c>
      <c r="N1919" s="3" t="str">
        <f>IF(ISBLANK('Paso 2 Ingreso de datos'!S1912),"NA",IF(OR('Paso 2 Ingreso de datos'!S1912=0,'Paso 2 Ingreso de datos'!S1912=1,'Paso 2 Ingreso de datos'!S1912=2,'Paso 2 Ingreso de datos'!S1912=3,'Paso 2 Ingreso de datos'!S1912=4),'Paso 2 Ingreso de datos'!S1912,"NA"))</f>
        <v>NA</v>
      </c>
      <c r="O1919" s="3" t="str">
        <f>IF(ISBLANK('Paso 2 Ingreso de datos'!T1912),"NA",IF(OR('Paso 2 Ingreso de datos'!T1912=0,'Paso 2 Ingreso de datos'!T1912=1,'Paso 2 Ingreso de datos'!T1912=2,'Paso 2 Ingreso de datos'!T1912=3,'Paso 2 Ingreso de datos'!T1912=4),'Paso 2 Ingreso de datos'!T1912,"NA"))</f>
        <v>NA</v>
      </c>
      <c r="P1919" s="3" t="str">
        <f>IF(ISBLANK('Paso 2 Ingreso de datos'!U1912),"NA",IF(OR('Paso 2 Ingreso de datos'!U1912=0,'Paso 2 Ingreso de datos'!U1912=1,'Paso 2 Ingreso de datos'!U1912=2,'Paso 2 Ingreso de datos'!U1912=3,'Paso 2 Ingreso de datos'!U1912=4),'Paso 2 Ingreso de datos'!U1912,"NA"))</f>
        <v>NA</v>
      </c>
      <c r="Q1919" s="3" t="str">
        <f>IF(ISBLANK('Paso 2 Ingreso de datos'!V1912),"NA",IF(OR('Paso 2 Ingreso de datos'!V1912=0,'Paso 2 Ingreso de datos'!V1912=1,'Paso 2 Ingreso de datos'!V1912=2,'Paso 2 Ingreso de datos'!V1912=3,'Paso 2 Ingreso de datos'!V1912=4),'Paso 2 Ingreso de datos'!V1912,"NA"))</f>
        <v>NA</v>
      </c>
      <c r="R1919" s="3" t="str">
        <f>IF(ISBLANK('Paso 2 Ingreso de datos'!W1912),"NA",IF(OR('Paso 2 Ingreso de datos'!W1912=0,'Paso 2 Ingreso de datos'!W1912=1,'Paso 2 Ingreso de datos'!W1912=2,'Paso 2 Ingreso de datos'!W1912=3,'Paso 2 Ingreso de datos'!W1912=4),'Paso 2 Ingreso de datos'!W1912,"NA"))</f>
        <v>NA</v>
      </c>
      <c r="S1919" s="3" t="str">
        <f>IF(ISBLANK('Paso 2 Ingreso de datos'!X1912),"NA",IF(OR('Paso 2 Ingreso de datos'!X1912=0,'Paso 2 Ingreso de datos'!X1912=1,'Paso 2 Ingreso de datos'!X1912=2,'Paso 2 Ingreso de datos'!X1912=3,'Paso 2 Ingreso de datos'!X1912=4),'Paso 2 Ingreso de datos'!X1912,"NA"))</f>
        <v>NA</v>
      </c>
      <c r="T1919" s="3" t="str">
        <f>IF(ISBLANK('Paso 2 Ingreso de datos'!Y1912),"NA",IF(OR('Paso 2 Ingreso de datos'!Y1912=0,'Paso 2 Ingreso de datos'!Y1912=1,'Paso 2 Ingreso de datos'!Y1912=2,'Paso 2 Ingreso de datos'!Y1912=3,'Paso 2 Ingreso de datos'!Y1912=4),'Paso 2 Ingreso de datos'!Y1912,"NA"))</f>
        <v>NA</v>
      </c>
      <c r="U1919" s="3" t="str">
        <f>IF(ISBLANK('Paso 2 Ingreso de datos'!Z1912),"NA",IF(OR('Paso 2 Ingreso de datos'!Z1912=0,'Paso 2 Ingreso de datos'!Z1912=1,'Paso 2 Ingreso de datos'!Z1912=2,'Paso 2 Ingreso de datos'!Z1912=3,'Paso 2 Ingreso de datos'!Z1912=4),'Paso 2 Ingreso de datos'!Z1912,"NA"))</f>
        <v>NA</v>
      </c>
      <c r="W1919" s="3">
        <f>SUM(COUNTIFS('Paso 2 Ingreso de datos'!G1912:Z1912,"&gt;=0",'Paso 2 Ingreso de datos'!G1912:Z1912,"&lt;=4"),COUNTA('Paso 2 Ingreso de datos'!A1912))</f>
        <v>0</v>
      </c>
      <c r="X1919" s="1" t="str">
        <f>IF(SUM('Paso 2 Ingreso de datos'!A1912:Z1912)&gt;0,"HD","FD")</f>
        <v>FD</v>
      </c>
    </row>
    <row r="1920" spans="1:24">
      <c r="A1920" s="3" t="str">
        <f>IF(AND(W1920=21,X1920),'Paso 2 Ingreso de datos'!A1913,IF(AND(Paso2!W1920=0,Paso2!X1920="FD"),"NA","FD"))</f>
        <v>NA</v>
      </c>
      <c r="B1920" s="3" t="str">
        <f>IF(ISBLANK('Paso 2 Ingreso de datos'!G1913),"NA",IF(OR('Paso 2 Ingreso de datos'!G1913=0,'Paso 2 Ingreso de datos'!G1913=1,'Paso 2 Ingreso de datos'!G1913=2,'Paso 2 Ingreso de datos'!G1913=3,'Paso 2 Ingreso de datos'!G1913=4),'Paso 2 Ingreso de datos'!G1913,"NA"))</f>
        <v>NA</v>
      </c>
      <c r="C1920" s="3" t="str">
        <f>IF(ISBLANK('Paso 2 Ingreso de datos'!H1913),"NA",IF(OR('Paso 2 Ingreso de datos'!H1913=0,'Paso 2 Ingreso de datos'!H1913=1,'Paso 2 Ingreso de datos'!H1913=2,'Paso 2 Ingreso de datos'!H1913=3,'Paso 2 Ingreso de datos'!H1913=4),'Paso 2 Ingreso de datos'!H1913,"NA"))</f>
        <v>NA</v>
      </c>
      <c r="D1920" s="3" t="str">
        <f>IF(ISBLANK('Paso 2 Ingreso de datos'!I1913),"NA",IF(OR('Paso 2 Ingreso de datos'!I1913=0,'Paso 2 Ingreso de datos'!I1913=1,'Paso 2 Ingreso de datos'!I1913=2,'Paso 2 Ingreso de datos'!I1913=3,'Paso 2 Ingreso de datos'!I1913=4),'Paso 2 Ingreso de datos'!I1913,"NA"))</f>
        <v>NA</v>
      </c>
      <c r="E1920" s="3" t="str">
        <f>IF(ISBLANK('Paso 2 Ingreso de datos'!J1913),"NA",IF(OR('Paso 2 Ingreso de datos'!J1913=0,'Paso 2 Ingreso de datos'!J1913=1,'Paso 2 Ingreso de datos'!J1913=2,'Paso 2 Ingreso de datos'!J1913=3,'Paso 2 Ingreso de datos'!J1913=4),'Paso 2 Ingreso de datos'!J1913,"NA"))</f>
        <v>NA</v>
      </c>
      <c r="F1920" s="3" t="str">
        <f>IF(ISBLANK('Paso 2 Ingreso de datos'!K1913),"NA",IF(OR('Paso 2 Ingreso de datos'!K1913=0,'Paso 2 Ingreso de datos'!K1913=1,'Paso 2 Ingreso de datos'!K1913=2,'Paso 2 Ingreso de datos'!K1913=3,'Paso 2 Ingreso de datos'!K1913=4),'Paso 2 Ingreso de datos'!K1913,"NA"))</f>
        <v>NA</v>
      </c>
      <c r="G1920" s="3" t="str">
        <f>IF(ISBLANK('Paso 2 Ingreso de datos'!L1913),"NA",IF(OR('Paso 2 Ingreso de datos'!L1913=0,'Paso 2 Ingreso de datos'!L1913=1,'Paso 2 Ingreso de datos'!L1913=2,'Paso 2 Ingreso de datos'!L1913=3,'Paso 2 Ingreso de datos'!L1913=4),'Paso 2 Ingreso de datos'!L1913,"NA"))</f>
        <v>NA</v>
      </c>
      <c r="H1920" s="3" t="str">
        <f>IF(ISBLANK('Paso 2 Ingreso de datos'!M1913),"NA",IF(OR('Paso 2 Ingreso de datos'!M1913=0,'Paso 2 Ingreso de datos'!M1913=1,'Paso 2 Ingreso de datos'!M1913=2,'Paso 2 Ingreso de datos'!M1913=3,'Paso 2 Ingreso de datos'!M1913=4),'Paso 2 Ingreso de datos'!M1913,"NA"))</f>
        <v>NA</v>
      </c>
      <c r="I1920" s="3" t="str">
        <f>IF(ISBLANK('Paso 2 Ingreso de datos'!N1913),"NA",IF(OR('Paso 2 Ingreso de datos'!N1913=0,'Paso 2 Ingreso de datos'!N1913=1,'Paso 2 Ingreso de datos'!N1913=2,'Paso 2 Ingreso de datos'!N1913=3,'Paso 2 Ingreso de datos'!N1913=4),'Paso 2 Ingreso de datos'!N1913,"NA"))</f>
        <v>NA</v>
      </c>
      <c r="J1920" s="3" t="str">
        <f>IF(ISBLANK('Paso 2 Ingreso de datos'!O1913),"NA",IF(OR('Paso 2 Ingreso de datos'!O1913=0,'Paso 2 Ingreso de datos'!O1913=1,'Paso 2 Ingreso de datos'!O1913=2,'Paso 2 Ingreso de datos'!O1913=3,'Paso 2 Ingreso de datos'!O1913=4),'Paso 2 Ingreso de datos'!O1913,"NA"))</f>
        <v>NA</v>
      </c>
      <c r="K1920" s="3" t="str">
        <f>IF(ISBLANK('Paso 2 Ingreso de datos'!P1913),"NA",IF(OR('Paso 2 Ingreso de datos'!P1913=0,'Paso 2 Ingreso de datos'!P1913=1,'Paso 2 Ingreso de datos'!P1913=2,'Paso 2 Ingreso de datos'!P1913=3,'Paso 2 Ingreso de datos'!P1913=4),'Paso 2 Ingreso de datos'!P1913,"NA"))</f>
        <v>NA</v>
      </c>
      <c r="L1920" s="3" t="str">
        <f>IF(ISBLANK('Paso 2 Ingreso de datos'!Q1913),"NA",IF(OR('Paso 2 Ingreso de datos'!Q1913=0,'Paso 2 Ingreso de datos'!Q1913=1,'Paso 2 Ingreso de datos'!Q1913=2,'Paso 2 Ingreso de datos'!Q1913=3,'Paso 2 Ingreso de datos'!Q1913=4),'Paso 2 Ingreso de datos'!Q1913,"NA"))</f>
        <v>NA</v>
      </c>
      <c r="M1920" s="3" t="str">
        <f>IF(ISBLANK('Paso 2 Ingreso de datos'!R1913),"NA",IF(OR('Paso 2 Ingreso de datos'!R1913=0,'Paso 2 Ingreso de datos'!R1913=1,'Paso 2 Ingreso de datos'!R1913=2,'Paso 2 Ingreso de datos'!R1913=3,'Paso 2 Ingreso de datos'!R1913=4),'Paso 2 Ingreso de datos'!R1913,"NA"))</f>
        <v>NA</v>
      </c>
      <c r="N1920" s="3" t="str">
        <f>IF(ISBLANK('Paso 2 Ingreso de datos'!S1913),"NA",IF(OR('Paso 2 Ingreso de datos'!S1913=0,'Paso 2 Ingreso de datos'!S1913=1,'Paso 2 Ingreso de datos'!S1913=2,'Paso 2 Ingreso de datos'!S1913=3,'Paso 2 Ingreso de datos'!S1913=4),'Paso 2 Ingreso de datos'!S1913,"NA"))</f>
        <v>NA</v>
      </c>
      <c r="O1920" s="3" t="str">
        <f>IF(ISBLANK('Paso 2 Ingreso de datos'!T1913),"NA",IF(OR('Paso 2 Ingreso de datos'!T1913=0,'Paso 2 Ingreso de datos'!T1913=1,'Paso 2 Ingreso de datos'!T1913=2,'Paso 2 Ingreso de datos'!T1913=3,'Paso 2 Ingreso de datos'!T1913=4),'Paso 2 Ingreso de datos'!T1913,"NA"))</f>
        <v>NA</v>
      </c>
      <c r="P1920" s="3" t="str">
        <f>IF(ISBLANK('Paso 2 Ingreso de datos'!U1913),"NA",IF(OR('Paso 2 Ingreso de datos'!U1913=0,'Paso 2 Ingreso de datos'!U1913=1,'Paso 2 Ingreso de datos'!U1913=2,'Paso 2 Ingreso de datos'!U1913=3,'Paso 2 Ingreso de datos'!U1913=4),'Paso 2 Ingreso de datos'!U1913,"NA"))</f>
        <v>NA</v>
      </c>
      <c r="Q1920" s="3" t="str">
        <f>IF(ISBLANK('Paso 2 Ingreso de datos'!V1913),"NA",IF(OR('Paso 2 Ingreso de datos'!V1913=0,'Paso 2 Ingreso de datos'!V1913=1,'Paso 2 Ingreso de datos'!V1913=2,'Paso 2 Ingreso de datos'!V1913=3,'Paso 2 Ingreso de datos'!V1913=4),'Paso 2 Ingreso de datos'!V1913,"NA"))</f>
        <v>NA</v>
      </c>
      <c r="R1920" s="3" t="str">
        <f>IF(ISBLANK('Paso 2 Ingreso de datos'!W1913),"NA",IF(OR('Paso 2 Ingreso de datos'!W1913=0,'Paso 2 Ingreso de datos'!W1913=1,'Paso 2 Ingreso de datos'!W1913=2,'Paso 2 Ingreso de datos'!W1913=3,'Paso 2 Ingreso de datos'!W1913=4),'Paso 2 Ingreso de datos'!W1913,"NA"))</f>
        <v>NA</v>
      </c>
      <c r="S1920" s="3" t="str">
        <f>IF(ISBLANK('Paso 2 Ingreso de datos'!X1913),"NA",IF(OR('Paso 2 Ingreso de datos'!X1913=0,'Paso 2 Ingreso de datos'!X1913=1,'Paso 2 Ingreso de datos'!X1913=2,'Paso 2 Ingreso de datos'!X1913=3,'Paso 2 Ingreso de datos'!X1913=4),'Paso 2 Ingreso de datos'!X1913,"NA"))</f>
        <v>NA</v>
      </c>
      <c r="T1920" s="3" t="str">
        <f>IF(ISBLANK('Paso 2 Ingreso de datos'!Y1913),"NA",IF(OR('Paso 2 Ingreso de datos'!Y1913=0,'Paso 2 Ingreso de datos'!Y1913=1,'Paso 2 Ingreso de datos'!Y1913=2,'Paso 2 Ingreso de datos'!Y1913=3,'Paso 2 Ingreso de datos'!Y1913=4),'Paso 2 Ingreso de datos'!Y1913,"NA"))</f>
        <v>NA</v>
      </c>
      <c r="U1920" s="3" t="str">
        <f>IF(ISBLANK('Paso 2 Ingreso de datos'!Z1913),"NA",IF(OR('Paso 2 Ingreso de datos'!Z1913=0,'Paso 2 Ingreso de datos'!Z1913=1,'Paso 2 Ingreso de datos'!Z1913=2,'Paso 2 Ingreso de datos'!Z1913=3,'Paso 2 Ingreso de datos'!Z1913=4),'Paso 2 Ingreso de datos'!Z1913,"NA"))</f>
        <v>NA</v>
      </c>
      <c r="W1920" s="3">
        <f>SUM(COUNTIFS('Paso 2 Ingreso de datos'!G1913:Z1913,"&gt;=0",'Paso 2 Ingreso de datos'!G1913:Z1913,"&lt;=4"),COUNTA('Paso 2 Ingreso de datos'!A1913))</f>
        <v>0</v>
      </c>
      <c r="X1920" s="1" t="str">
        <f>IF(SUM('Paso 2 Ingreso de datos'!A1913:Z1913)&gt;0,"HD","FD")</f>
        <v>FD</v>
      </c>
    </row>
    <row r="1921" spans="1:24">
      <c r="A1921" s="3" t="str">
        <f>IF(AND(W1921=21,X1921),'Paso 2 Ingreso de datos'!A1914,IF(AND(Paso2!W1921=0,Paso2!X1921="FD"),"NA","FD"))</f>
        <v>NA</v>
      </c>
      <c r="B1921" s="3" t="str">
        <f>IF(ISBLANK('Paso 2 Ingreso de datos'!G1914),"NA",IF(OR('Paso 2 Ingreso de datos'!G1914=0,'Paso 2 Ingreso de datos'!G1914=1,'Paso 2 Ingreso de datos'!G1914=2,'Paso 2 Ingreso de datos'!G1914=3,'Paso 2 Ingreso de datos'!G1914=4),'Paso 2 Ingreso de datos'!G1914,"NA"))</f>
        <v>NA</v>
      </c>
      <c r="C1921" s="3" t="str">
        <f>IF(ISBLANK('Paso 2 Ingreso de datos'!H1914),"NA",IF(OR('Paso 2 Ingreso de datos'!H1914=0,'Paso 2 Ingreso de datos'!H1914=1,'Paso 2 Ingreso de datos'!H1914=2,'Paso 2 Ingreso de datos'!H1914=3,'Paso 2 Ingreso de datos'!H1914=4),'Paso 2 Ingreso de datos'!H1914,"NA"))</f>
        <v>NA</v>
      </c>
      <c r="D1921" s="3" t="str">
        <f>IF(ISBLANK('Paso 2 Ingreso de datos'!I1914),"NA",IF(OR('Paso 2 Ingreso de datos'!I1914=0,'Paso 2 Ingreso de datos'!I1914=1,'Paso 2 Ingreso de datos'!I1914=2,'Paso 2 Ingreso de datos'!I1914=3,'Paso 2 Ingreso de datos'!I1914=4),'Paso 2 Ingreso de datos'!I1914,"NA"))</f>
        <v>NA</v>
      </c>
      <c r="E1921" s="3" t="str">
        <f>IF(ISBLANK('Paso 2 Ingreso de datos'!J1914),"NA",IF(OR('Paso 2 Ingreso de datos'!J1914=0,'Paso 2 Ingreso de datos'!J1914=1,'Paso 2 Ingreso de datos'!J1914=2,'Paso 2 Ingreso de datos'!J1914=3,'Paso 2 Ingreso de datos'!J1914=4),'Paso 2 Ingreso de datos'!J1914,"NA"))</f>
        <v>NA</v>
      </c>
      <c r="F1921" s="3" t="str">
        <f>IF(ISBLANK('Paso 2 Ingreso de datos'!K1914),"NA",IF(OR('Paso 2 Ingreso de datos'!K1914=0,'Paso 2 Ingreso de datos'!K1914=1,'Paso 2 Ingreso de datos'!K1914=2,'Paso 2 Ingreso de datos'!K1914=3,'Paso 2 Ingreso de datos'!K1914=4),'Paso 2 Ingreso de datos'!K1914,"NA"))</f>
        <v>NA</v>
      </c>
      <c r="G1921" s="3" t="str">
        <f>IF(ISBLANK('Paso 2 Ingreso de datos'!L1914),"NA",IF(OR('Paso 2 Ingreso de datos'!L1914=0,'Paso 2 Ingreso de datos'!L1914=1,'Paso 2 Ingreso de datos'!L1914=2,'Paso 2 Ingreso de datos'!L1914=3,'Paso 2 Ingreso de datos'!L1914=4),'Paso 2 Ingreso de datos'!L1914,"NA"))</f>
        <v>NA</v>
      </c>
      <c r="H1921" s="3" t="str">
        <f>IF(ISBLANK('Paso 2 Ingreso de datos'!M1914),"NA",IF(OR('Paso 2 Ingreso de datos'!M1914=0,'Paso 2 Ingreso de datos'!M1914=1,'Paso 2 Ingreso de datos'!M1914=2,'Paso 2 Ingreso de datos'!M1914=3,'Paso 2 Ingreso de datos'!M1914=4),'Paso 2 Ingreso de datos'!M1914,"NA"))</f>
        <v>NA</v>
      </c>
      <c r="I1921" s="3" t="str">
        <f>IF(ISBLANK('Paso 2 Ingreso de datos'!N1914),"NA",IF(OR('Paso 2 Ingreso de datos'!N1914=0,'Paso 2 Ingreso de datos'!N1914=1,'Paso 2 Ingreso de datos'!N1914=2,'Paso 2 Ingreso de datos'!N1914=3,'Paso 2 Ingreso de datos'!N1914=4),'Paso 2 Ingreso de datos'!N1914,"NA"))</f>
        <v>NA</v>
      </c>
      <c r="J1921" s="3" t="str">
        <f>IF(ISBLANK('Paso 2 Ingreso de datos'!O1914),"NA",IF(OR('Paso 2 Ingreso de datos'!O1914=0,'Paso 2 Ingreso de datos'!O1914=1,'Paso 2 Ingreso de datos'!O1914=2,'Paso 2 Ingreso de datos'!O1914=3,'Paso 2 Ingreso de datos'!O1914=4),'Paso 2 Ingreso de datos'!O1914,"NA"))</f>
        <v>NA</v>
      </c>
      <c r="K1921" s="3" t="str">
        <f>IF(ISBLANK('Paso 2 Ingreso de datos'!P1914),"NA",IF(OR('Paso 2 Ingreso de datos'!P1914=0,'Paso 2 Ingreso de datos'!P1914=1,'Paso 2 Ingreso de datos'!P1914=2,'Paso 2 Ingreso de datos'!P1914=3,'Paso 2 Ingreso de datos'!P1914=4),'Paso 2 Ingreso de datos'!P1914,"NA"))</f>
        <v>NA</v>
      </c>
      <c r="L1921" s="3" t="str">
        <f>IF(ISBLANK('Paso 2 Ingreso de datos'!Q1914),"NA",IF(OR('Paso 2 Ingreso de datos'!Q1914=0,'Paso 2 Ingreso de datos'!Q1914=1,'Paso 2 Ingreso de datos'!Q1914=2,'Paso 2 Ingreso de datos'!Q1914=3,'Paso 2 Ingreso de datos'!Q1914=4),'Paso 2 Ingreso de datos'!Q1914,"NA"))</f>
        <v>NA</v>
      </c>
      <c r="M1921" s="3" t="str">
        <f>IF(ISBLANK('Paso 2 Ingreso de datos'!R1914),"NA",IF(OR('Paso 2 Ingreso de datos'!R1914=0,'Paso 2 Ingreso de datos'!R1914=1,'Paso 2 Ingreso de datos'!R1914=2,'Paso 2 Ingreso de datos'!R1914=3,'Paso 2 Ingreso de datos'!R1914=4),'Paso 2 Ingreso de datos'!R1914,"NA"))</f>
        <v>NA</v>
      </c>
      <c r="N1921" s="3" t="str">
        <f>IF(ISBLANK('Paso 2 Ingreso de datos'!S1914),"NA",IF(OR('Paso 2 Ingreso de datos'!S1914=0,'Paso 2 Ingreso de datos'!S1914=1,'Paso 2 Ingreso de datos'!S1914=2,'Paso 2 Ingreso de datos'!S1914=3,'Paso 2 Ingreso de datos'!S1914=4),'Paso 2 Ingreso de datos'!S1914,"NA"))</f>
        <v>NA</v>
      </c>
      <c r="O1921" s="3" t="str">
        <f>IF(ISBLANK('Paso 2 Ingreso de datos'!T1914),"NA",IF(OR('Paso 2 Ingreso de datos'!T1914=0,'Paso 2 Ingreso de datos'!T1914=1,'Paso 2 Ingreso de datos'!T1914=2,'Paso 2 Ingreso de datos'!T1914=3,'Paso 2 Ingreso de datos'!T1914=4),'Paso 2 Ingreso de datos'!T1914,"NA"))</f>
        <v>NA</v>
      </c>
      <c r="P1921" s="3" t="str">
        <f>IF(ISBLANK('Paso 2 Ingreso de datos'!U1914),"NA",IF(OR('Paso 2 Ingreso de datos'!U1914=0,'Paso 2 Ingreso de datos'!U1914=1,'Paso 2 Ingreso de datos'!U1914=2,'Paso 2 Ingreso de datos'!U1914=3,'Paso 2 Ingreso de datos'!U1914=4),'Paso 2 Ingreso de datos'!U1914,"NA"))</f>
        <v>NA</v>
      </c>
      <c r="Q1921" s="3" t="str">
        <f>IF(ISBLANK('Paso 2 Ingreso de datos'!V1914),"NA",IF(OR('Paso 2 Ingreso de datos'!V1914=0,'Paso 2 Ingreso de datos'!V1914=1,'Paso 2 Ingreso de datos'!V1914=2,'Paso 2 Ingreso de datos'!V1914=3,'Paso 2 Ingreso de datos'!V1914=4),'Paso 2 Ingreso de datos'!V1914,"NA"))</f>
        <v>NA</v>
      </c>
      <c r="R1921" s="3" t="str">
        <f>IF(ISBLANK('Paso 2 Ingreso de datos'!W1914),"NA",IF(OR('Paso 2 Ingreso de datos'!W1914=0,'Paso 2 Ingreso de datos'!W1914=1,'Paso 2 Ingreso de datos'!W1914=2,'Paso 2 Ingreso de datos'!W1914=3,'Paso 2 Ingreso de datos'!W1914=4),'Paso 2 Ingreso de datos'!W1914,"NA"))</f>
        <v>NA</v>
      </c>
      <c r="S1921" s="3" t="str">
        <f>IF(ISBLANK('Paso 2 Ingreso de datos'!X1914),"NA",IF(OR('Paso 2 Ingreso de datos'!X1914=0,'Paso 2 Ingreso de datos'!X1914=1,'Paso 2 Ingreso de datos'!X1914=2,'Paso 2 Ingreso de datos'!X1914=3,'Paso 2 Ingreso de datos'!X1914=4),'Paso 2 Ingreso de datos'!X1914,"NA"))</f>
        <v>NA</v>
      </c>
      <c r="T1921" s="3" t="str">
        <f>IF(ISBLANK('Paso 2 Ingreso de datos'!Y1914),"NA",IF(OR('Paso 2 Ingreso de datos'!Y1914=0,'Paso 2 Ingreso de datos'!Y1914=1,'Paso 2 Ingreso de datos'!Y1914=2,'Paso 2 Ingreso de datos'!Y1914=3,'Paso 2 Ingreso de datos'!Y1914=4),'Paso 2 Ingreso de datos'!Y1914,"NA"))</f>
        <v>NA</v>
      </c>
      <c r="U1921" s="3" t="str">
        <f>IF(ISBLANK('Paso 2 Ingreso de datos'!Z1914),"NA",IF(OR('Paso 2 Ingreso de datos'!Z1914=0,'Paso 2 Ingreso de datos'!Z1914=1,'Paso 2 Ingreso de datos'!Z1914=2,'Paso 2 Ingreso de datos'!Z1914=3,'Paso 2 Ingreso de datos'!Z1914=4),'Paso 2 Ingreso de datos'!Z1914,"NA"))</f>
        <v>NA</v>
      </c>
      <c r="W1921" s="3">
        <f>SUM(COUNTIFS('Paso 2 Ingreso de datos'!G1914:Z1914,"&gt;=0",'Paso 2 Ingreso de datos'!G1914:Z1914,"&lt;=4"),COUNTA('Paso 2 Ingreso de datos'!A1914))</f>
        <v>0</v>
      </c>
      <c r="X1921" s="1" t="str">
        <f>IF(SUM('Paso 2 Ingreso de datos'!A1914:Z1914)&gt;0,"HD","FD")</f>
        <v>FD</v>
      </c>
    </row>
    <row r="1922" spans="1:24">
      <c r="A1922" s="3" t="str">
        <f>IF(AND(W1922=21,X1922),'Paso 2 Ingreso de datos'!A1915,IF(AND(Paso2!W1922=0,Paso2!X1922="FD"),"NA","FD"))</f>
        <v>NA</v>
      </c>
      <c r="B1922" s="3" t="str">
        <f>IF(ISBLANK('Paso 2 Ingreso de datos'!G1915),"NA",IF(OR('Paso 2 Ingreso de datos'!G1915=0,'Paso 2 Ingreso de datos'!G1915=1,'Paso 2 Ingreso de datos'!G1915=2,'Paso 2 Ingreso de datos'!G1915=3,'Paso 2 Ingreso de datos'!G1915=4),'Paso 2 Ingreso de datos'!G1915,"NA"))</f>
        <v>NA</v>
      </c>
      <c r="C1922" s="3" t="str">
        <f>IF(ISBLANK('Paso 2 Ingreso de datos'!H1915),"NA",IF(OR('Paso 2 Ingreso de datos'!H1915=0,'Paso 2 Ingreso de datos'!H1915=1,'Paso 2 Ingreso de datos'!H1915=2,'Paso 2 Ingreso de datos'!H1915=3,'Paso 2 Ingreso de datos'!H1915=4),'Paso 2 Ingreso de datos'!H1915,"NA"))</f>
        <v>NA</v>
      </c>
      <c r="D1922" s="3" t="str">
        <f>IF(ISBLANK('Paso 2 Ingreso de datos'!I1915),"NA",IF(OR('Paso 2 Ingreso de datos'!I1915=0,'Paso 2 Ingreso de datos'!I1915=1,'Paso 2 Ingreso de datos'!I1915=2,'Paso 2 Ingreso de datos'!I1915=3,'Paso 2 Ingreso de datos'!I1915=4),'Paso 2 Ingreso de datos'!I1915,"NA"))</f>
        <v>NA</v>
      </c>
      <c r="E1922" s="3" t="str">
        <f>IF(ISBLANK('Paso 2 Ingreso de datos'!J1915),"NA",IF(OR('Paso 2 Ingreso de datos'!J1915=0,'Paso 2 Ingreso de datos'!J1915=1,'Paso 2 Ingreso de datos'!J1915=2,'Paso 2 Ingreso de datos'!J1915=3,'Paso 2 Ingreso de datos'!J1915=4),'Paso 2 Ingreso de datos'!J1915,"NA"))</f>
        <v>NA</v>
      </c>
      <c r="F1922" s="3" t="str">
        <f>IF(ISBLANK('Paso 2 Ingreso de datos'!K1915),"NA",IF(OR('Paso 2 Ingreso de datos'!K1915=0,'Paso 2 Ingreso de datos'!K1915=1,'Paso 2 Ingreso de datos'!K1915=2,'Paso 2 Ingreso de datos'!K1915=3,'Paso 2 Ingreso de datos'!K1915=4),'Paso 2 Ingreso de datos'!K1915,"NA"))</f>
        <v>NA</v>
      </c>
      <c r="G1922" s="3" t="str">
        <f>IF(ISBLANK('Paso 2 Ingreso de datos'!L1915),"NA",IF(OR('Paso 2 Ingreso de datos'!L1915=0,'Paso 2 Ingreso de datos'!L1915=1,'Paso 2 Ingreso de datos'!L1915=2,'Paso 2 Ingreso de datos'!L1915=3,'Paso 2 Ingreso de datos'!L1915=4),'Paso 2 Ingreso de datos'!L1915,"NA"))</f>
        <v>NA</v>
      </c>
      <c r="H1922" s="3" t="str">
        <f>IF(ISBLANK('Paso 2 Ingreso de datos'!M1915),"NA",IF(OR('Paso 2 Ingreso de datos'!M1915=0,'Paso 2 Ingreso de datos'!M1915=1,'Paso 2 Ingreso de datos'!M1915=2,'Paso 2 Ingreso de datos'!M1915=3,'Paso 2 Ingreso de datos'!M1915=4),'Paso 2 Ingreso de datos'!M1915,"NA"))</f>
        <v>NA</v>
      </c>
      <c r="I1922" s="3" t="str">
        <f>IF(ISBLANK('Paso 2 Ingreso de datos'!N1915),"NA",IF(OR('Paso 2 Ingreso de datos'!N1915=0,'Paso 2 Ingreso de datos'!N1915=1,'Paso 2 Ingreso de datos'!N1915=2,'Paso 2 Ingreso de datos'!N1915=3,'Paso 2 Ingreso de datos'!N1915=4),'Paso 2 Ingreso de datos'!N1915,"NA"))</f>
        <v>NA</v>
      </c>
      <c r="J1922" s="3" t="str">
        <f>IF(ISBLANK('Paso 2 Ingreso de datos'!O1915),"NA",IF(OR('Paso 2 Ingreso de datos'!O1915=0,'Paso 2 Ingreso de datos'!O1915=1,'Paso 2 Ingreso de datos'!O1915=2,'Paso 2 Ingreso de datos'!O1915=3,'Paso 2 Ingreso de datos'!O1915=4),'Paso 2 Ingreso de datos'!O1915,"NA"))</f>
        <v>NA</v>
      </c>
      <c r="K1922" s="3" t="str">
        <f>IF(ISBLANK('Paso 2 Ingreso de datos'!P1915),"NA",IF(OR('Paso 2 Ingreso de datos'!P1915=0,'Paso 2 Ingreso de datos'!P1915=1,'Paso 2 Ingreso de datos'!P1915=2,'Paso 2 Ingreso de datos'!P1915=3,'Paso 2 Ingreso de datos'!P1915=4),'Paso 2 Ingreso de datos'!P1915,"NA"))</f>
        <v>NA</v>
      </c>
      <c r="L1922" s="3" t="str">
        <f>IF(ISBLANK('Paso 2 Ingreso de datos'!Q1915),"NA",IF(OR('Paso 2 Ingreso de datos'!Q1915=0,'Paso 2 Ingreso de datos'!Q1915=1,'Paso 2 Ingreso de datos'!Q1915=2,'Paso 2 Ingreso de datos'!Q1915=3,'Paso 2 Ingreso de datos'!Q1915=4),'Paso 2 Ingreso de datos'!Q1915,"NA"))</f>
        <v>NA</v>
      </c>
      <c r="M1922" s="3" t="str">
        <f>IF(ISBLANK('Paso 2 Ingreso de datos'!R1915),"NA",IF(OR('Paso 2 Ingreso de datos'!R1915=0,'Paso 2 Ingreso de datos'!R1915=1,'Paso 2 Ingreso de datos'!R1915=2,'Paso 2 Ingreso de datos'!R1915=3,'Paso 2 Ingreso de datos'!R1915=4),'Paso 2 Ingreso de datos'!R1915,"NA"))</f>
        <v>NA</v>
      </c>
      <c r="N1922" s="3" t="str">
        <f>IF(ISBLANK('Paso 2 Ingreso de datos'!S1915),"NA",IF(OR('Paso 2 Ingreso de datos'!S1915=0,'Paso 2 Ingreso de datos'!S1915=1,'Paso 2 Ingreso de datos'!S1915=2,'Paso 2 Ingreso de datos'!S1915=3,'Paso 2 Ingreso de datos'!S1915=4),'Paso 2 Ingreso de datos'!S1915,"NA"))</f>
        <v>NA</v>
      </c>
      <c r="O1922" s="3" t="str">
        <f>IF(ISBLANK('Paso 2 Ingreso de datos'!T1915),"NA",IF(OR('Paso 2 Ingreso de datos'!T1915=0,'Paso 2 Ingreso de datos'!T1915=1,'Paso 2 Ingreso de datos'!T1915=2,'Paso 2 Ingreso de datos'!T1915=3,'Paso 2 Ingreso de datos'!T1915=4),'Paso 2 Ingreso de datos'!T1915,"NA"))</f>
        <v>NA</v>
      </c>
      <c r="P1922" s="3" t="str">
        <f>IF(ISBLANK('Paso 2 Ingreso de datos'!U1915),"NA",IF(OR('Paso 2 Ingreso de datos'!U1915=0,'Paso 2 Ingreso de datos'!U1915=1,'Paso 2 Ingreso de datos'!U1915=2,'Paso 2 Ingreso de datos'!U1915=3,'Paso 2 Ingreso de datos'!U1915=4),'Paso 2 Ingreso de datos'!U1915,"NA"))</f>
        <v>NA</v>
      </c>
      <c r="Q1922" s="3" t="str">
        <f>IF(ISBLANK('Paso 2 Ingreso de datos'!V1915),"NA",IF(OR('Paso 2 Ingreso de datos'!V1915=0,'Paso 2 Ingreso de datos'!V1915=1,'Paso 2 Ingreso de datos'!V1915=2,'Paso 2 Ingreso de datos'!V1915=3,'Paso 2 Ingreso de datos'!V1915=4),'Paso 2 Ingreso de datos'!V1915,"NA"))</f>
        <v>NA</v>
      </c>
      <c r="R1922" s="3" t="str">
        <f>IF(ISBLANK('Paso 2 Ingreso de datos'!W1915),"NA",IF(OR('Paso 2 Ingreso de datos'!W1915=0,'Paso 2 Ingreso de datos'!W1915=1,'Paso 2 Ingreso de datos'!W1915=2,'Paso 2 Ingreso de datos'!W1915=3,'Paso 2 Ingreso de datos'!W1915=4),'Paso 2 Ingreso de datos'!W1915,"NA"))</f>
        <v>NA</v>
      </c>
      <c r="S1922" s="3" t="str">
        <f>IF(ISBLANK('Paso 2 Ingreso de datos'!X1915),"NA",IF(OR('Paso 2 Ingreso de datos'!X1915=0,'Paso 2 Ingreso de datos'!X1915=1,'Paso 2 Ingreso de datos'!X1915=2,'Paso 2 Ingreso de datos'!X1915=3,'Paso 2 Ingreso de datos'!X1915=4),'Paso 2 Ingreso de datos'!X1915,"NA"))</f>
        <v>NA</v>
      </c>
      <c r="T1922" s="3" t="str">
        <f>IF(ISBLANK('Paso 2 Ingreso de datos'!Y1915),"NA",IF(OR('Paso 2 Ingreso de datos'!Y1915=0,'Paso 2 Ingreso de datos'!Y1915=1,'Paso 2 Ingreso de datos'!Y1915=2,'Paso 2 Ingreso de datos'!Y1915=3,'Paso 2 Ingreso de datos'!Y1915=4),'Paso 2 Ingreso de datos'!Y1915,"NA"))</f>
        <v>NA</v>
      </c>
      <c r="U1922" s="3" t="str">
        <f>IF(ISBLANK('Paso 2 Ingreso de datos'!Z1915),"NA",IF(OR('Paso 2 Ingreso de datos'!Z1915=0,'Paso 2 Ingreso de datos'!Z1915=1,'Paso 2 Ingreso de datos'!Z1915=2,'Paso 2 Ingreso de datos'!Z1915=3,'Paso 2 Ingreso de datos'!Z1915=4),'Paso 2 Ingreso de datos'!Z1915,"NA"))</f>
        <v>NA</v>
      </c>
      <c r="W1922" s="3">
        <f>SUM(COUNTIFS('Paso 2 Ingreso de datos'!G1915:Z1915,"&gt;=0",'Paso 2 Ingreso de datos'!G1915:Z1915,"&lt;=4"),COUNTA('Paso 2 Ingreso de datos'!A1915))</f>
        <v>0</v>
      </c>
      <c r="X1922" s="1" t="str">
        <f>IF(SUM('Paso 2 Ingreso de datos'!A1915:Z1915)&gt;0,"HD","FD")</f>
        <v>FD</v>
      </c>
    </row>
    <row r="1923" spans="1:24">
      <c r="A1923" s="3" t="str">
        <f>IF(AND(W1923=21,X1923),'Paso 2 Ingreso de datos'!A1916,IF(AND(Paso2!W1923=0,Paso2!X1923="FD"),"NA","FD"))</f>
        <v>NA</v>
      </c>
      <c r="B1923" s="3" t="str">
        <f>IF(ISBLANK('Paso 2 Ingreso de datos'!G1916),"NA",IF(OR('Paso 2 Ingreso de datos'!G1916=0,'Paso 2 Ingreso de datos'!G1916=1,'Paso 2 Ingreso de datos'!G1916=2,'Paso 2 Ingreso de datos'!G1916=3,'Paso 2 Ingreso de datos'!G1916=4),'Paso 2 Ingreso de datos'!G1916,"NA"))</f>
        <v>NA</v>
      </c>
      <c r="C1923" s="3" t="str">
        <f>IF(ISBLANK('Paso 2 Ingreso de datos'!H1916),"NA",IF(OR('Paso 2 Ingreso de datos'!H1916=0,'Paso 2 Ingreso de datos'!H1916=1,'Paso 2 Ingreso de datos'!H1916=2,'Paso 2 Ingreso de datos'!H1916=3,'Paso 2 Ingreso de datos'!H1916=4),'Paso 2 Ingreso de datos'!H1916,"NA"))</f>
        <v>NA</v>
      </c>
      <c r="D1923" s="3" t="str">
        <f>IF(ISBLANK('Paso 2 Ingreso de datos'!I1916),"NA",IF(OR('Paso 2 Ingreso de datos'!I1916=0,'Paso 2 Ingreso de datos'!I1916=1,'Paso 2 Ingreso de datos'!I1916=2,'Paso 2 Ingreso de datos'!I1916=3,'Paso 2 Ingreso de datos'!I1916=4),'Paso 2 Ingreso de datos'!I1916,"NA"))</f>
        <v>NA</v>
      </c>
      <c r="E1923" s="3" t="str">
        <f>IF(ISBLANK('Paso 2 Ingreso de datos'!J1916),"NA",IF(OR('Paso 2 Ingreso de datos'!J1916=0,'Paso 2 Ingreso de datos'!J1916=1,'Paso 2 Ingreso de datos'!J1916=2,'Paso 2 Ingreso de datos'!J1916=3,'Paso 2 Ingreso de datos'!J1916=4),'Paso 2 Ingreso de datos'!J1916,"NA"))</f>
        <v>NA</v>
      </c>
      <c r="F1923" s="3" t="str">
        <f>IF(ISBLANK('Paso 2 Ingreso de datos'!K1916),"NA",IF(OR('Paso 2 Ingreso de datos'!K1916=0,'Paso 2 Ingreso de datos'!K1916=1,'Paso 2 Ingreso de datos'!K1916=2,'Paso 2 Ingreso de datos'!K1916=3,'Paso 2 Ingreso de datos'!K1916=4),'Paso 2 Ingreso de datos'!K1916,"NA"))</f>
        <v>NA</v>
      </c>
      <c r="G1923" s="3" t="str">
        <f>IF(ISBLANK('Paso 2 Ingreso de datos'!L1916),"NA",IF(OR('Paso 2 Ingreso de datos'!L1916=0,'Paso 2 Ingreso de datos'!L1916=1,'Paso 2 Ingreso de datos'!L1916=2,'Paso 2 Ingreso de datos'!L1916=3,'Paso 2 Ingreso de datos'!L1916=4),'Paso 2 Ingreso de datos'!L1916,"NA"))</f>
        <v>NA</v>
      </c>
      <c r="H1923" s="3" t="str">
        <f>IF(ISBLANK('Paso 2 Ingreso de datos'!M1916),"NA",IF(OR('Paso 2 Ingreso de datos'!M1916=0,'Paso 2 Ingreso de datos'!M1916=1,'Paso 2 Ingreso de datos'!M1916=2,'Paso 2 Ingreso de datos'!M1916=3,'Paso 2 Ingreso de datos'!M1916=4),'Paso 2 Ingreso de datos'!M1916,"NA"))</f>
        <v>NA</v>
      </c>
      <c r="I1923" s="3" t="str">
        <f>IF(ISBLANK('Paso 2 Ingreso de datos'!N1916),"NA",IF(OR('Paso 2 Ingreso de datos'!N1916=0,'Paso 2 Ingreso de datos'!N1916=1,'Paso 2 Ingreso de datos'!N1916=2,'Paso 2 Ingreso de datos'!N1916=3,'Paso 2 Ingreso de datos'!N1916=4),'Paso 2 Ingreso de datos'!N1916,"NA"))</f>
        <v>NA</v>
      </c>
      <c r="J1923" s="3" t="str">
        <f>IF(ISBLANK('Paso 2 Ingreso de datos'!O1916),"NA",IF(OR('Paso 2 Ingreso de datos'!O1916=0,'Paso 2 Ingreso de datos'!O1916=1,'Paso 2 Ingreso de datos'!O1916=2,'Paso 2 Ingreso de datos'!O1916=3,'Paso 2 Ingreso de datos'!O1916=4),'Paso 2 Ingreso de datos'!O1916,"NA"))</f>
        <v>NA</v>
      </c>
      <c r="K1923" s="3" t="str">
        <f>IF(ISBLANK('Paso 2 Ingreso de datos'!P1916),"NA",IF(OR('Paso 2 Ingreso de datos'!P1916=0,'Paso 2 Ingreso de datos'!P1916=1,'Paso 2 Ingreso de datos'!P1916=2,'Paso 2 Ingreso de datos'!P1916=3,'Paso 2 Ingreso de datos'!P1916=4),'Paso 2 Ingreso de datos'!P1916,"NA"))</f>
        <v>NA</v>
      </c>
      <c r="L1923" s="3" t="str">
        <f>IF(ISBLANK('Paso 2 Ingreso de datos'!Q1916),"NA",IF(OR('Paso 2 Ingreso de datos'!Q1916=0,'Paso 2 Ingreso de datos'!Q1916=1,'Paso 2 Ingreso de datos'!Q1916=2,'Paso 2 Ingreso de datos'!Q1916=3,'Paso 2 Ingreso de datos'!Q1916=4),'Paso 2 Ingreso de datos'!Q1916,"NA"))</f>
        <v>NA</v>
      </c>
      <c r="M1923" s="3" t="str">
        <f>IF(ISBLANK('Paso 2 Ingreso de datos'!R1916),"NA",IF(OR('Paso 2 Ingreso de datos'!R1916=0,'Paso 2 Ingreso de datos'!R1916=1,'Paso 2 Ingreso de datos'!R1916=2,'Paso 2 Ingreso de datos'!R1916=3,'Paso 2 Ingreso de datos'!R1916=4),'Paso 2 Ingreso de datos'!R1916,"NA"))</f>
        <v>NA</v>
      </c>
      <c r="N1923" s="3" t="str">
        <f>IF(ISBLANK('Paso 2 Ingreso de datos'!S1916),"NA",IF(OR('Paso 2 Ingreso de datos'!S1916=0,'Paso 2 Ingreso de datos'!S1916=1,'Paso 2 Ingreso de datos'!S1916=2,'Paso 2 Ingreso de datos'!S1916=3,'Paso 2 Ingreso de datos'!S1916=4),'Paso 2 Ingreso de datos'!S1916,"NA"))</f>
        <v>NA</v>
      </c>
      <c r="O1923" s="3" t="str">
        <f>IF(ISBLANK('Paso 2 Ingreso de datos'!T1916),"NA",IF(OR('Paso 2 Ingreso de datos'!T1916=0,'Paso 2 Ingreso de datos'!T1916=1,'Paso 2 Ingreso de datos'!T1916=2,'Paso 2 Ingreso de datos'!T1916=3,'Paso 2 Ingreso de datos'!T1916=4),'Paso 2 Ingreso de datos'!T1916,"NA"))</f>
        <v>NA</v>
      </c>
      <c r="P1923" s="3" t="str">
        <f>IF(ISBLANK('Paso 2 Ingreso de datos'!U1916),"NA",IF(OR('Paso 2 Ingreso de datos'!U1916=0,'Paso 2 Ingreso de datos'!U1916=1,'Paso 2 Ingreso de datos'!U1916=2,'Paso 2 Ingreso de datos'!U1916=3,'Paso 2 Ingreso de datos'!U1916=4),'Paso 2 Ingreso de datos'!U1916,"NA"))</f>
        <v>NA</v>
      </c>
      <c r="Q1923" s="3" t="str">
        <f>IF(ISBLANK('Paso 2 Ingreso de datos'!V1916),"NA",IF(OR('Paso 2 Ingreso de datos'!V1916=0,'Paso 2 Ingreso de datos'!V1916=1,'Paso 2 Ingreso de datos'!V1916=2,'Paso 2 Ingreso de datos'!V1916=3,'Paso 2 Ingreso de datos'!V1916=4),'Paso 2 Ingreso de datos'!V1916,"NA"))</f>
        <v>NA</v>
      </c>
      <c r="R1923" s="3" t="str">
        <f>IF(ISBLANK('Paso 2 Ingreso de datos'!W1916),"NA",IF(OR('Paso 2 Ingreso de datos'!W1916=0,'Paso 2 Ingreso de datos'!W1916=1,'Paso 2 Ingreso de datos'!W1916=2,'Paso 2 Ingreso de datos'!W1916=3,'Paso 2 Ingreso de datos'!W1916=4),'Paso 2 Ingreso de datos'!W1916,"NA"))</f>
        <v>NA</v>
      </c>
      <c r="S1923" s="3" t="str">
        <f>IF(ISBLANK('Paso 2 Ingreso de datos'!X1916),"NA",IF(OR('Paso 2 Ingreso de datos'!X1916=0,'Paso 2 Ingreso de datos'!X1916=1,'Paso 2 Ingreso de datos'!X1916=2,'Paso 2 Ingreso de datos'!X1916=3,'Paso 2 Ingreso de datos'!X1916=4),'Paso 2 Ingreso de datos'!X1916,"NA"))</f>
        <v>NA</v>
      </c>
      <c r="T1923" s="3" t="str">
        <f>IF(ISBLANK('Paso 2 Ingreso de datos'!Y1916),"NA",IF(OR('Paso 2 Ingreso de datos'!Y1916=0,'Paso 2 Ingreso de datos'!Y1916=1,'Paso 2 Ingreso de datos'!Y1916=2,'Paso 2 Ingreso de datos'!Y1916=3,'Paso 2 Ingreso de datos'!Y1916=4),'Paso 2 Ingreso de datos'!Y1916,"NA"))</f>
        <v>NA</v>
      </c>
      <c r="U1923" s="3" t="str">
        <f>IF(ISBLANK('Paso 2 Ingreso de datos'!Z1916),"NA",IF(OR('Paso 2 Ingreso de datos'!Z1916=0,'Paso 2 Ingreso de datos'!Z1916=1,'Paso 2 Ingreso de datos'!Z1916=2,'Paso 2 Ingreso de datos'!Z1916=3,'Paso 2 Ingreso de datos'!Z1916=4),'Paso 2 Ingreso de datos'!Z1916,"NA"))</f>
        <v>NA</v>
      </c>
      <c r="W1923" s="3">
        <f>SUM(COUNTIFS('Paso 2 Ingreso de datos'!G1916:Z1916,"&gt;=0",'Paso 2 Ingreso de datos'!G1916:Z1916,"&lt;=4"),COUNTA('Paso 2 Ingreso de datos'!A1916))</f>
        <v>0</v>
      </c>
      <c r="X1923" s="1" t="str">
        <f>IF(SUM('Paso 2 Ingreso de datos'!A1916:Z1916)&gt;0,"HD","FD")</f>
        <v>FD</v>
      </c>
    </row>
    <row r="1924" spans="1:24">
      <c r="A1924" s="3" t="str">
        <f>IF(AND(W1924=21,X1924),'Paso 2 Ingreso de datos'!A1917,IF(AND(Paso2!W1924=0,Paso2!X1924="FD"),"NA","FD"))</f>
        <v>NA</v>
      </c>
      <c r="B1924" s="3" t="str">
        <f>IF(ISBLANK('Paso 2 Ingreso de datos'!G1917),"NA",IF(OR('Paso 2 Ingreso de datos'!G1917=0,'Paso 2 Ingreso de datos'!G1917=1,'Paso 2 Ingreso de datos'!G1917=2,'Paso 2 Ingreso de datos'!G1917=3,'Paso 2 Ingreso de datos'!G1917=4),'Paso 2 Ingreso de datos'!G1917,"NA"))</f>
        <v>NA</v>
      </c>
      <c r="C1924" s="3" t="str">
        <f>IF(ISBLANK('Paso 2 Ingreso de datos'!H1917),"NA",IF(OR('Paso 2 Ingreso de datos'!H1917=0,'Paso 2 Ingreso de datos'!H1917=1,'Paso 2 Ingreso de datos'!H1917=2,'Paso 2 Ingreso de datos'!H1917=3,'Paso 2 Ingreso de datos'!H1917=4),'Paso 2 Ingreso de datos'!H1917,"NA"))</f>
        <v>NA</v>
      </c>
      <c r="D1924" s="3" t="str">
        <f>IF(ISBLANK('Paso 2 Ingreso de datos'!I1917),"NA",IF(OR('Paso 2 Ingreso de datos'!I1917=0,'Paso 2 Ingreso de datos'!I1917=1,'Paso 2 Ingreso de datos'!I1917=2,'Paso 2 Ingreso de datos'!I1917=3,'Paso 2 Ingreso de datos'!I1917=4),'Paso 2 Ingreso de datos'!I1917,"NA"))</f>
        <v>NA</v>
      </c>
      <c r="E1924" s="3" t="str">
        <f>IF(ISBLANK('Paso 2 Ingreso de datos'!J1917),"NA",IF(OR('Paso 2 Ingreso de datos'!J1917=0,'Paso 2 Ingreso de datos'!J1917=1,'Paso 2 Ingreso de datos'!J1917=2,'Paso 2 Ingreso de datos'!J1917=3,'Paso 2 Ingreso de datos'!J1917=4),'Paso 2 Ingreso de datos'!J1917,"NA"))</f>
        <v>NA</v>
      </c>
      <c r="F1924" s="3" t="str">
        <f>IF(ISBLANK('Paso 2 Ingreso de datos'!K1917),"NA",IF(OR('Paso 2 Ingreso de datos'!K1917=0,'Paso 2 Ingreso de datos'!K1917=1,'Paso 2 Ingreso de datos'!K1917=2,'Paso 2 Ingreso de datos'!K1917=3,'Paso 2 Ingreso de datos'!K1917=4),'Paso 2 Ingreso de datos'!K1917,"NA"))</f>
        <v>NA</v>
      </c>
      <c r="G1924" s="3" t="str">
        <f>IF(ISBLANK('Paso 2 Ingreso de datos'!L1917),"NA",IF(OR('Paso 2 Ingreso de datos'!L1917=0,'Paso 2 Ingreso de datos'!L1917=1,'Paso 2 Ingreso de datos'!L1917=2,'Paso 2 Ingreso de datos'!L1917=3,'Paso 2 Ingreso de datos'!L1917=4),'Paso 2 Ingreso de datos'!L1917,"NA"))</f>
        <v>NA</v>
      </c>
      <c r="H1924" s="3" t="str">
        <f>IF(ISBLANK('Paso 2 Ingreso de datos'!M1917),"NA",IF(OR('Paso 2 Ingreso de datos'!M1917=0,'Paso 2 Ingreso de datos'!M1917=1,'Paso 2 Ingreso de datos'!M1917=2,'Paso 2 Ingreso de datos'!M1917=3,'Paso 2 Ingreso de datos'!M1917=4),'Paso 2 Ingreso de datos'!M1917,"NA"))</f>
        <v>NA</v>
      </c>
      <c r="I1924" s="3" t="str">
        <f>IF(ISBLANK('Paso 2 Ingreso de datos'!N1917),"NA",IF(OR('Paso 2 Ingreso de datos'!N1917=0,'Paso 2 Ingreso de datos'!N1917=1,'Paso 2 Ingreso de datos'!N1917=2,'Paso 2 Ingreso de datos'!N1917=3,'Paso 2 Ingreso de datos'!N1917=4),'Paso 2 Ingreso de datos'!N1917,"NA"))</f>
        <v>NA</v>
      </c>
      <c r="J1924" s="3" t="str">
        <f>IF(ISBLANK('Paso 2 Ingreso de datos'!O1917),"NA",IF(OR('Paso 2 Ingreso de datos'!O1917=0,'Paso 2 Ingreso de datos'!O1917=1,'Paso 2 Ingreso de datos'!O1917=2,'Paso 2 Ingreso de datos'!O1917=3,'Paso 2 Ingreso de datos'!O1917=4),'Paso 2 Ingreso de datos'!O1917,"NA"))</f>
        <v>NA</v>
      </c>
      <c r="K1924" s="3" t="str">
        <f>IF(ISBLANK('Paso 2 Ingreso de datos'!P1917),"NA",IF(OR('Paso 2 Ingreso de datos'!P1917=0,'Paso 2 Ingreso de datos'!P1917=1,'Paso 2 Ingreso de datos'!P1917=2,'Paso 2 Ingreso de datos'!P1917=3,'Paso 2 Ingreso de datos'!P1917=4),'Paso 2 Ingreso de datos'!P1917,"NA"))</f>
        <v>NA</v>
      </c>
      <c r="L1924" s="3" t="str">
        <f>IF(ISBLANK('Paso 2 Ingreso de datos'!Q1917),"NA",IF(OR('Paso 2 Ingreso de datos'!Q1917=0,'Paso 2 Ingreso de datos'!Q1917=1,'Paso 2 Ingreso de datos'!Q1917=2,'Paso 2 Ingreso de datos'!Q1917=3,'Paso 2 Ingreso de datos'!Q1917=4),'Paso 2 Ingreso de datos'!Q1917,"NA"))</f>
        <v>NA</v>
      </c>
      <c r="M1924" s="3" t="str">
        <f>IF(ISBLANK('Paso 2 Ingreso de datos'!R1917),"NA",IF(OR('Paso 2 Ingreso de datos'!R1917=0,'Paso 2 Ingreso de datos'!R1917=1,'Paso 2 Ingreso de datos'!R1917=2,'Paso 2 Ingreso de datos'!R1917=3,'Paso 2 Ingreso de datos'!R1917=4),'Paso 2 Ingreso de datos'!R1917,"NA"))</f>
        <v>NA</v>
      </c>
      <c r="N1924" s="3" t="str">
        <f>IF(ISBLANK('Paso 2 Ingreso de datos'!S1917),"NA",IF(OR('Paso 2 Ingreso de datos'!S1917=0,'Paso 2 Ingreso de datos'!S1917=1,'Paso 2 Ingreso de datos'!S1917=2,'Paso 2 Ingreso de datos'!S1917=3,'Paso 2 Ingreso de datos'!S1917=4),'Paso 2 Ingreso de datos'!S1917,"NA"))</f>
        <v>NA</v>
      </c>
      <c r="O1924" s="3" t="str">
        <f>IF(ISBLANK('Paso 2 Ingreso de datos'!T1917),"NA",IF(OR('Paso 2 Ingreso de datos'!T1917=0,'Paso 2 Ingreso de datos'!T1917=1,'Paso 2 Ingreso de datos'!T1917=2,'Paso 2 Ingreso de datos'!T1917=3,'Paso 2 Ingreso de datos'!T1917=4),'Paso 2 Ingreso de datos'!T1917,"NA"))</f>
        <v>NA</v>
      </c>
      <c r="P1924" s="3" t="str">
        <f>IF(ISBLANK('Paso 2 Ingreso de datos'!U1917),"NA",IF(OR('Paso 2 Ingreso de datos'!U1917=0,'Paso 2 Ingreso de datos'!U1917=1,'Paso 2 Ingreso de datos'!U1917=2,'Paso 2 Ingreso de datos'!U1917=3,'Paso 2 Ingreso de datos'!U1917=4),'Paso 2 Ingreso de datos'!U1917,"NA"))</f>
        <v>NA</v>
      </c>
      <c r="Q1924" s="3" t="str">
        <f>IF(ISBLANK('Paso 2 Ingreso de datos'!V1917),"NA",IF(OR('Paso 2 Ingreso de datos'!V1917=0,'Paso 2 Ingreso de datos'!V1917=1,'Paso 2 Ingreso de datos'!V1917=2,'Paso 2 Ingreso de datos'!V1917=3,'Paso 2 Ingreso de datos'!V1917=4),'Paso 2 Ingreso de datos'!V1917,"NA"))</f>
        <v>NA</v>
      </c>
      <c r="R1924" s="3" t="str">
        <f>IF(ISBLANK('Paso 2 Ingreso de datos'!W1917),"NA",IF(OR('Paso 2 Ingreso de datos'!W1917=0,'Paso 2 Ingreso de datos'!W1917=1,'Paso 2 Ingreso de datos'!W1917=2,'Paso 2 Ingreso de datos'!W1917=3,'Paso 2 Ingreso de datos'!W1917=4),'Paso 2 Ingreso de datos'!W1917,"NA"))</f>
        <v>NA</v>
      </c>
      <c r="S1924" s="3" t="str">
        <f>IF(ISBLANK('Paso 2 Ingreso de datos'!X1917),"NA",IF(OR('Paso 2 Ingreso de datos'!X1917=0,'Paso 2 Ingreso de datos'!X1917=1,'Paso 2 Ingreso de datos'!X1917=2,'Paso 2 Ingreso de datos'!X1917=3,'Paso 2 Ingreso de datos'!X1917=4),'Paso 2 Ingreso de datos'!X1917,"NA"))</f>
        <v>NA</v>
      </c>
      <c r="T1924" s="3" t="str">
        <f>IF(ISBLANK('Paso 2 Ingreso de datos'!Y1917),"NA",IF(OR('Paso 2 Ingreso de datos'!Y1917=0,'Paso 2 Ingreso de datos'!Y1917=1,'Paso 2 Ingreso de datos'!Y1917=2,'Paso 2 Ingreso de datos'!Y1917=3,'Paso 2 Ingreso de datos'!Y1917=4),'Paso 2 Ingreso de datos'!Y1917,"NA"))</f>
        <v>NA</v>
      </c>
      <c r="U1924" s="3" t="str">
        <f>IF(ISBLANK('Paso 2 Ingreso de datos'!Z1917),"NA",IF(OR('Paso 2 Ingreso de datos'!Z1917=0,'Paso 2 Ingreso de datos'!Z1917=1,'Paso 2 Ingreso de datos'!Z1917=2,'Paso 2 Ingreso de datos'!Z1917=3,'Paso 2 Ingreso de datos'!Z1917=4),'Paso 2 Ingreso de datos'!Z1917,"NA"))</f>
        <v>NA</v>
      </c>
      <c r="W1924" s="3">
        <f>SUM(COUNTIFS('Paso 2 Ingreso de datos'!G1917:Z1917,"&gt;=0",'Paso 2 Ingreso de datos'!G1917:Z1917,"&lt;=4"),COUNTA('Paso 2 Ingreso de datos'!A1917))</f>
        <v>0</v>
      </c>
      <c r="X1924" s="1" t="str">
        <f>IF(SUM('Paso 2 Ingreso de datos'!A1917:Z1917)&gt;0,"HD","FD")</f>
        <v>FD</v>
      </c>
    </row>
    <row r="1925" spans="1:24">
      <c r="A1925" s="3" t="str">
        <f>IF(AND(W1925=21,X1925),'Paso 2 Ingreso de datos'!A1918,IF(AND(Paso2!W1925=0,Paso2!X1925="FD"),"NA","FD"))</f>
        <v>NA</v>
      </c>
      <c r="B1925" s="3" t="str">
        <f>IF(ISBLANK('Paso 2 Ingreso de datos'!G1918),"NA",IF(OR('Paso 2 Ingreso de datos'!G1918=0,'Paso 2 Ingreso de datos'!G1918=1,'Paso 2 Ingreso de datos'!G1918=2,'Paso 2 Ingreso de datos'!G1918=3,'Paso 2 Ingreso de datos'!G1918=4),'Paso 2 Ingreso de datos'!G1918,"NA"))</f>
        <v>NA</v>
      </c>
      <c r="C1925" s="3" t="str">
        <f>IF(ISBLANK('Paso 2 Ingreso de datos'!H1918),"NA",IF(OR('Paso 2 Ingreso de datos'!H1918=0,'Paso 2 Ingreso de datos'!H1918=1,'Paso 2 Ingreso de datos'!H1918=2,'Paso 2 Ingreso de datos'!H1918=3,'Paso 2 Ingreso de datos'!H1918=4),'Paso 2 Ingreso de datos'!H1918,"NA"))</f>
        <v>NA</v>
      </c>
      <c r="D1925" s="3" t="str">
        <f>IF(ISBLANK('Paso 2 Ingreso de datos'!I1918),"NA",IF(OR('Paso 2 Ingreso de datos'!I1918=0,'Paso 2 Ingreso de datos'!I1918=1,'Paso 2 Ingreso de datos'!I1918=2,'Paso 2 Ingreso de datos'!I1918=3,'Paso 2 Ingreso de datos'!I1918=4),'Paso 2 Ingreso de datos'!I1918,"NA"))</f>
        <v>NA</v>
      </c>
      <c r="E1925" s="3" t="str">
        <f>IF(ISBLANK('Paso 2 Ingreso de datos'!J1918),"NA",IF(OR('Paso 2 Ingreso de datos'!J1918=0,'Paso 2 Ingreso de datos'!J1918=1,'Paso 2 Ingreso de datos'!J1918=2,'Paso 2 Ingreso de datos'!J1918=3,'Paso 2 Ingreso de datos'!J1918=4),'Paso 2 Ingreso de datos'!J1918,"NA"))</f>
        <v>NA</v>
      </c>
      <c r="F1925" s="3" t="str">
        <f>IF(ISBLANK('Paso 2 Ingreso de datos'!K1918),"NA",IF(OR('Paso 2 Ingreso de datos'!K1918=0,'Paso 2 Ingreso de datos'!K1918=1,'Paso 2 Ingreso de datos'!K1918=2,'Paso 2 Ingreso de datos'!K1918=3,'Paso 2 Ingreso de datos'!K1918=4),'Paso 2 Ingreso de datos'!K1918,"NA"))</f>
        <v>NA</v>
      </c>
      <c r="G1925" s="3" t="str">
        <f>IF(ISBLANK('Paso 2 Ingreso de datos'!L1918),"NA",IF(OR('Paso 2 Ingreso de datos'!L1918=0,'Paso 2 Ingreso de datos'!L1918=1,'Paso 2 Ingreso de datos'!L1918=2,'Paso 2 Ingreso de datos'!L1918=3,'Paso 2 Ingreso de datos'!L1918=4),'Paso 2 Ingreso de datos'!L1918,"NA"))</f>
        <v>NA</v>
      </c>
      <c r="H1925" s="3" t="str">
        <f>IF(ISBLANK('Paso 2 Ingreso de datos'!M1918),"NA",IF(OR('Paso 2 Ingreso de datos'!M1918=0,'Paso 2 Ingreso de datos'!M1918=1,'Paso 2 Ingreso de datos'!M1918=2,'Paso 2 Ingreso de datos'!M1918=3,'Paso 2 Ingreso de datos'!M1918=4),'Paso 2 Ingreso de datos'!M1918,"NA"))</f>
        <v>NA</v>
      </c>
      <c r="I1925" s="3" t="str">
        <f>IF(ISBLANK('Paso 2 Ingreso de datos'!N1918),"NA",IF(OR('Paso 2 Ingreso de datos'!N1918=0,'Paso 2 Ingreso de datos'!N1918=1,'Paso 2 Ingreso de datos'!N1918=2,'Paso 2 Ingreso de datos'!N1918=3,'Paso 2 Ingreso de datos'!N1918=4),'Paso 2 Ingreso de datos'!N1918,"NA"))</f>
        <v>NA</v>
      </c>
      <c r="J1925" s="3" t="str">
        <f>IF(ISBLANK('Paso 2 Ingreso de datos'!O1918),"NA",IF(OR('Paso 2 Ingreso de datos'!O1918=0,'Paso 2 Ingreso de datos'!O1918=1,'Paso 2 Ingreso de datos'!O1918=2,'Paso 2 Ingreso de datos'!O1918=3,'Paso 2 Ingreso de datos'!O1918=4),'Paso 2 Ingreso de datos'!O1918,"NA"))</f>
        <v>NA</v>
      </c>
      <c r="K1925" s="3" t="str">
        <f>IF(ISBLANK('Paso 2 Ingreso de datos'!P1918),"NA",IF(OR('Paso 2 Ingreso de datos'!P1918=0,'Paso 2 Ingreso de datos'!P1918=1,'Paso 2 Ingreso de datos'!P1918=2,'Paso 2 Ingreso de datos'!P1918=3,'Paso 2 Ingreso de datos'!P1918=4),'Paso 2 Ingreso de datos'!P1918,"NA"))</f>
        <v>NA</v>
      </c>
      <c r="L1925" s="3" t="str">
        <f>IF(ISBLANK('Paso 2 Ingreso de datos'!Q1918),"NA",IF(OR('Paso 2 Ingreso de datos'!Q1918=0,'Paso 2 Ingreso de datos'!Q1918=1,'Paso 2 Ingreso de datos'!Q1918=2,'Paso 2 Ingreso de datos'!Q1918=3,'Paso 2 Ingreso de datos'!Q1918=4),'Paso 2 Ingreso de datos'!Q1918,"NA"))</f>
        <v>NA</v>
      </c>
      <c r="M1925" s="3" t="str">
        <f>IF(ISBLANK('Paso 2 Ingreso de datos'!R1918),"NA",IF(OR('Paso 2 Ingreso de datos'!R1918=0,'Paso 2 Ingreso de datos'!R1918=1,'Paso 2 Ingreso de datos'!R1918=2,'Paso 2 Ingreso de datos'!R1918=3,'Paso 2 Ingreso de datos'!R1918=4),'Paso 2 Ingreso de datos'!R1918,"NA"))</f>
        <v>NA</v>
      </c>
      <c r="N1925" s="3" t="str">
        <f>IF(ISBLANK('Paso 2 Ingreso de datos'!S1918),"NA",IF(OR('Paso 2 Ingreso de datos'!S1918=0,'Paso 2 Ingreso de datos'!S1918=1,'Paso 2 Ingreso de datos'!S1918=2,'Paso 2 Ingreso de datos'!S1918=3,'Paso 2 Ingreso de datos'!S1918=4),'Paso 2 Ingreso de datos'!S1918,"NA"))</f>
        <v>NA</v>
      </c>
      <c r="O1925" s="3" t="str">
        <f>IF(ISBLANK('Paso 2 Ingreso de datos'!T1918),"NA",IF(OR('Paso 2 Ingreso de datos'!T1918=0,'Paso 2 Ingreso de datos'!T1918=1,'Paso 2 Ingreso de datos'!T1918=2,'Paso 2 Ingreso de datos'!T1918=3,'Paso 2 Ingreso de datos'!T1918=4),'Paso 2 Ingreso de datos'!T1918,"NA"))</f>
        <v>NA</v>
      </c>
      <c r="P1925" s="3" t="str">
        <f>IF(ISBLANK('Paso 2 Ingreso de datos'!U1918),"NA",IF(OR('Paso 2 Ingreso de datos'!U1918=0,'Paso 2 Ingreso de datos'!U1918=1,'Paso 2 Ingreso de datos'!U1918=2,'Paso 2 Ingreso de datos'!U1918=3,'Paso 2 Ingreso de datos'!U1918=4),'Paso 2 Ingreso de datos'!U1918,"NA"))</f>
        <v>NA</v>
      </c>
      <c r="Q1925" s="3" t="str">
        <f>IF(ISBLANK('Paso 2 Ingreso de datos'!V1918),"NA",IF(OR('Paso 2 Ingreso de datos'!V1918=0,'Paso 2 Ingreso de datos'!V1918=1,'Paso 2 Ingreso de datos'!V1918=2,'Paso 2 Ingreso de datos'!V1918=3,'Paso 2 Ingreso de datos'!V1918=4),'Paso 2 Ingreso de datos'!V1918,"NA"))</f>
        <v>NA</v>
      </c>
      <c r="R1925" s="3" t="str">
        <f>IF(ISBLANK('Paso 2 Ingreso de datos'!W1918),"NA",IF(OR('Paso 2 Ingreso de datos'!W1918=0,'Paso 2 Ingreso de datos'!W1918=1,'Paso 2 Ingreso de datos'!W1918=2,'Paso 2 Ingreso de datos'!W1918=3,'Paso 2 Ingreso de datos'!W1918=4),'Paso 2 Ingreso de datos'!W1918,"NA"))</f>
        <v>NA</v>
      </c>
      <c r="S1925" s="3" t="str">
        <f>IF(ISBLANK('Paso 2 Ingreso de datos'!X1918),"NA",IF(OR('Paso 2 Ingreso de datos'!X1918=0,'Paso 2 Ingreso de datos'!X1918=1,'Paso 2 Ingreso de datos'!X1918=2,'Paso 2 Ingreso de datos'!X1918=3,'Paso 2 Ingreso de datos'!X1918=4),'Paso 2 Ingreso de datos'!X1918,"NA"))</f>
        <v>NA</v>
      </c>
      <c r="T1925" s="3" t="str">
        <f>IF(ISBLANK('Paso 2 Ingreso de datos'!Y1918),"NA",IF(OR('Paso 2 Ingreso de datos'!Y1918=0,'Paso 2 Ingreso de datos'!Y1918=1,'Paso 2 Ingreso de datos'!Y1918=2,'Paso 2 Ingreso de datos'!Y1918=3,'Paso 2 Ingreso de datos'!Y1918=4),'Paso 2 Ingreso de datos'!Y1918,"NA"))</f>
        <v>NA</v>
      </c>
      <c r="U1925" s="3" t="str">
        <f>IF(ISBLANK('Paso 2 Ingreso de datos'!Z1918),"NA",IF(OR('Paso 2 Ingreso de datos'!Z1918=0,'Paso 2 Ingreso de datos'!Z1918=1,'Paso 2 Ingreso de datos'!Z1918=2,'Paso 2 Ingreso de datos'!Z1918=3,'Paso 2 Ingreso de datos'!Z1918=4),'Paso 2 Ingreso de datos'!Z1918,"NA"))</f>
        <v>NA</v>
      </c>
      <c r="W1925" s="3">
        <f>SUM(COUNTIFS('Paso 2 Ingreso de datos'!G1918:Z1918,"&gt;=0",'Paso 2 Ingreso de datos'!G1918:Z1918,"&lt;=4"),COUNTA('Paso 2 Ingreso de datos'!A1918))</f>
        <v>0</v>
      </c>
      <c r="X1925" s="1" t="str">
        <f>IF(SUM('Paso 2 Ingreso de datos'!A1918:Z1918)&gt;0,"HD","FD")</f>
        <v>FD</v>
      </c>
    </row>
    <row r="1926" spans="1:24">
      <c r="A1926" s="3" t="str">
        <f>IF(AND(W1926=21,X1926),'Paso 2 Ingreso de datos'!A1919,IF(AND(Paso2!W1926=0,Paso2!X1926="FD"),"NA","FD"))</f>
        <v>NA</v>
      </c>
      <c r="B1926" s="3" t="str">
        <f>IF(ISBLANK('Paso 2 Ingreso de datos'!G1919),"NA",IF(OR('Paso 2 Ingreso de datos'!G1919=0,'Paso 2 Ingreso de datos'!G1919=1,'Paso 2 Ingreso de datos'!G1919=2,'Paso 2 Ingreso de datos'!G1919=3,'Paso 2 Ingreso de datos'!G1919=4),'Paso 2 Ingreso de datos'!G1919,"NA"))</f>
        <v>NA</v>
      </c>
      <c r="C1926" s="3" t="str">
        <f>IF(ISBLANK('Paso 2 Ingreso de datos'!H1919),"NA",IF(OR('Paso 2 Ingreso de datos'!H1919=0,'Paso 2 Ingreso de datos'!H1919=1,'Paso 2 Ingreso de datos'!H1919=2,'Paso 2 Ingreso de datos'!H1919=3,'Paso 2 Ingreso de datos'!H1919=4),'Paso 2 Ingreso de datos'!H1919,"NA"))</f>
        <v>NA</v>
      </c>
      <c r="D1926" s="3" t="str">
        <f>IF(ISBLANK('Paso 2 Ingreso de datos'!I1919),"NA",IF(OR('Paso 2 Ingreso de datos'!I1919=0,'Paso 2 Ingreso de datos'!I1919=1,'Paso 2 Ingreso de datos'!I1919=2,'Paso 2 Ingreso de datos'!I1919=3,'Paso 2 Ingreso de datos'!I1919=4),'Paso 2 Ingreso de datos'!I1919,"NA"))</f>
        <v>NA</v>
      </c>
      <c r="E1926" s="3" t="str">
        <f>IF(ISBLANK('Paso 2 Ingreso de datos'!J1919),"NA",IF(OR('Paso 2 Ingreso de datos'!J1919=0,'Paso 2 Ingreso de datos'!J1919=1,'Paso 2 Ingreso de datos'!J1919=2,'Paso 2 Ingreso de datos'!J1919=3,'Paso 2 Ingreso de datos'!J1919=4),'Paso 2 Ingreso de datos'!J1919,"NA"))</f>
        <v>NA</v>
      </c>
      <c r="F1926" s="3" t="str">
        <f>IF(ISBLANK('Paso 2 Ingreso de datos'!K1919),"NA",IF(OR('Paso 2 Ingreso de datos'!K1919=0,'Paso 2 Ingreso de datos'!K1919=1,'Paso 2 Ingreso de datos'!K1919=2,'Paso 2 Ingreso de datos'!K1919=3,'Paso 2 Ingreso de datos'!K1919=4),'Paso 2 Ingreso de datos'!K1919,"NA"))</f>
        <v>NA</v>
      </c>
      <c r="G1926" s="3" t="str">
        <f>IF(ISBLANK('Paso 2 Ingreso de datos'!L1919),"NA",IF(OR('Paso 2 Ingreso de datos'!L1919=0,'Paso 2 Ingreso de datos'!L1919=1,'Paso 2 Ingreso de datos'!L1919=2,'Paso 2 Ingreso de datos'!L1919=3,'Paso 2 Ingreso de datos'!L1919=4),'Paso 2 Ingreso de datos'!L1919,"NA"))</f>
        <v>NA</v>
      </c>
      <c r="H1926" s="3" t="str">
        <f>IF(ISBLANK('Paso 2 Ingreso de datos'!M1919),"NA",IF(OR('Paso 2 Ingreso de datos'!M1919=0,'Paso 2 Ingreso de datos'!M1919=1,'Paso 2 Ingreso de datos'!M1919=2,'Paso 2 Ingreso de datos'!M1919=3,'Paso 2 Ingreso de datos'!M1919=4),'Paso 2 Ingreso de datos'!M1919,"NA"))</f>
        <v>NA</v>
      </c>
      <c r="I1926" s="3" t="str">
        <f>IF(ISBLANK('Paso 2 Ingreso de datos'!N1919),"NA",IF(OR('Paso 2 Ingreso de datos'!N1919=0,'Paso 2 Ingreso de datos'!N1919=1,'Paso 2 Ingreso de datos'!N1919=2,'Paso 2 Ingreso de datos'!N1919=3,'Paso 2 Ingreso de datos'!N1919=4),'Paso 2 Ingreso de datos'!N1919,"NA"))</f>
        <v>NA</v>
      </c>
      <c r="J1926" s="3" t="str">
        <f>IF(ISBLANK('Paso 2 Ingreso de datos'!O1919),"NA",IF(OR('Paso 2 Ingreso de datos'!O1919=0,'Paso 2 Ingreso de datos'!O1919=1,'Paso 2 Ingreso de datos'!O1919=2,'Paso 2 Ingreso de datos'!O1919=3,'Paso 2 Ingreso de datos'!O1919=4),'Paso 2 Ingreso de datos'!O1919,"NA"))</f>
        <v>NA</v>
      </c>
      <c r="K1926" s="3" t="str">
        <f>IF(ISBLANK('Paso 2 Ingreso de datos'!P1919),"NA",IF(OR('Paso 2 Ingreso de datos'!P1919=0,'Paso 2 Ingreso de datos'!P1919=1,'Paso 2 Ingreso de datos'!P1919=2,'Paso 2 Ingreso de datos'!P1919=3,'Paso 2 Ingreso de datos'!P1919=4),'Paso 2 Ingreso de datos'!P1919,"NA"))</f>
        <v>NA</v>
      </c>
      <c r="L1926" s="3" t="str">
        <f>IF(ISBLANK('Paso 2 Ingreso de datos'!Q1919),"NA",IF(OR('Paso 2 Ingreso de datos'!Q1919=0,'Paso 2 Ingreso de datos'!Q1919=1,'Paso 2 Ingreso de datos'!Q1919=2,'Paso 2 Ingreso de datos'!Q1919=3,'Paso 2 Ingreso de datos'!Q1919=4),'Paso 2 Ingreso de datos'!Q1919,"NA"))</f>
        <v>NA</v>
      </c>
      <c r="M1926" s="3" t="str">
        <f>IF(ISBLANK('Paso 2 Ingreso de datos'!R1919),"NA",IF(OR('Paso 2 Ingreso de datos'!R1919=0,'Paso 2 Ingreso de datos'!R1919=1,'Paso 2 Ingreso de datos'!R1919=2,'Paso 2 Ingreso de datos'!R1919=3,'Paso 2 Ingreso de datos'!R1919=4),'Paso 2 Ingreso de datos'!R1919,"NA"))</f>
        <v>NA</v>
      </c>
      <c r="N1926" s="3" t="str">
        <f>IF(ISBLANK('Paso 2 Ingreso de datos'!S1919),"NA",IF(OR('Paso 2 Ingreso de datos'!S1919=0,'Paso 2 Ingreso de datos'!S1919=1,'Paso 2 Ingreso de datos'!S1919=2,'Paso 2 Ingreso de datos'!S1919=3,'Paso 2 Ingreso de datos'!S1919=4),'Paso 2 Ingreso de datos'!S1919,"NA"))</f>
        <v>NA</v>
      </c>
      <c r="O1926" s="3" t="str">
        <f>IF(ISBLANK('Paso 2 Ingreso de datos'!T1919),"NA",IF(OR('Paso 2 Ingreso de datos'!T1919=0,'Paso 2 Ingreso de datos'!T1919=1,'Paso 2 Ingreso de datos'!T1919=2,'Paso 2 Ingreso de datos'!T1919=3,'Paso 2 Ingreso de datos'!T1919=4),'Paso 2 Ingreso de datos'!T1919,"NA"))</f>
        <v>NA</v>
      </c>
      <c r="P1926" s="3" t="str">
        <f>IF(ISBLANK('Paso 2 Ingreso de datos'!U1919),"NA",IF(OR('Paso 2 Ingreso de datos'!U1919=0,'Paso 2 Ingreso de datos'!U1919=1,'Paso 2 Ingreso de datos'!U1919=2,'Paso 2 Ingreso de datos'!U1919=3,'Paso 2 Ingreso de datos'!U1919=4),'Paso 2 Ingreso de datos'!U1919,"NA"))</f>
        <v>NA</v>
      </c>
      <c r="Q1926" s="3" t="str">
        <f>IF(ISBLANK('Paso 2 Ingreso de datos'!V1919),"NA",IF(OR('Paso 2 Ingreso de datos'!V1919=0,'Paso 2 Ingreso de datos'!V1919=1,'Paso 2 Ingreso de datos'!V1919=2,'Paso 2 Ingreso de datos'!V1919=3,'Paso 2 Ingreso de datos'!V1919=4),'Paso 2 Ingreso de datos'!V1919,"NA"))</f>
        <v>NA</v>
      </c>
      <c r="R1926" s="3" t="str">
        <f>IF(ISBLANK('Paso 2 Ingreso de datos'!W1919),"NA",IF(OR('Paso 2 Ingreso de datos'!W1919=0,'Paso 2 Ingreso de datos'!W1919=1,'Paso 2 Ingreso de datos'!W1919=2,'Paso 2 Ingreso de datos'!W1919=3,'Paso 2 Ingreso de datos'!W1919=4),'Paso 2 Ingreso de datos'!W1919,"NA"))</f>
        <v>NA</v>
      </c>
      <c r="S1926" s="3" t="str">
        <f>IF(ISBLANK('Paso 2 Ingreso de datos'!X1919),"NA",IF(OR('Paso 2 Ingreso de datos'!X1919=0,'Paso 2 Ingreso de datos'!X1919=1,'Paso 2 Ingreso de datos'!X1919=2,'Paso 2 Ingreso de datos'!X1919=3,'Paso 2 Ingreso de datos'!X1919=4),'Paso 2 Ingreso de datos'!X1919,"NA"))</f>
        <v>NA</v>
      </c>
      <c r="T1926" s="3" t="str">
        <f>IF(ISBLANK('Paso 2 Ingreso de datos'!Y1919),"NA",IF(OR('Paso 2 Ingreso de datos'!Y1919=0,'Paso 2 Ingreso de datos'!Y1919=1,'Paso 2 Ingreso de datos'!Y1919=2,'Paso 2 Ingreso de datos'!Y1919=3,'Paso 2 Ingreso de datos'!Y1919=4),'Paso 2 Ingreso de datos'!Y1919,"NA"))</f>
        <v>NA</v>
      </c>
      <c r="U1926" s="3" t="str">
        <f>IF(ISBLANK('Paso 2 Ingreso de datos'!Z1919),"NA",IF(OR('Paso 2 Ingreso de datos'!Z1919=0,'Paso 2 Ingreso de datos'!Z1919=1,'Paso 2 Ingreso de datos'!Z1919=2,'Paso 2 Ingreso de datos'!Z1919=3,'Paso 2 Ingreso de datos'!Z1919=4),'Paso 2 Ingreso de datos'!Z1919,"NA"))</f>
        <v>NA</v>
      </c>
      <c r="W1926" s="3">
        <f>SUM(COUNTIFS('Paso 2 Ingreso de datos'!G1919:Z1919,"&gt;=0",'Paso 2 Ingreso de datos'!G1919:Z1919,"&lt;=4"),COUNTA('Paso 2 Ingreso de datos'!A1919))</f>
        <v>0</v>
      </c>
      <c r="X1926" s="1" t="str">
        <f>IF(SUM('Paso 2 Ingreso de datos'!A1919:Z1919)&gt;0,"HD","FD")</f>
        <v>FD</v>
      </c>
    </row>
    <row r="1927" spans="1:24">
      <c r="A1927" s="3" t="str">
        <f>IF(AND(W1927=21,X1927),'Paso 2 Ingreso de datos'!A1920,IF(AND(Paso2!W1927=0,Paso2!X1927="FD"),"NA","FD"))</f>
        <v>NA</v>
      </c>
      <c r="B1927" s="3" t="str">
        <f>IF(ISBLANK('Paso 2 Ingreso de datos'!G1920),"NA",IF(OR('Paso 2 Ingreso de datos'!G1920=0,'Paso 2 Ingreso de datos'!G1920=1,'Paso 2 Ingreso de datos'!G1920=2,'Paso 2 Ingreso de datos'!G1920=3,'Paso 2 Ingreso de datos'!G1920=4),'Paso 2 Ingreso de datos'!G1920,"NA"))</f>
        <v>NA</v>
      </c>
      <c r="C1927" s="3" t="str">
        <f>IF(ISBLANK('Paso 2 Ingreso de datos'!H1920),"NA",IF(OR('Paso 2 Ingreso de datos'!H1920=0,'Paso 2 Ingreso de datos'!H1920=1,'Paso 2 Ingreso de datos'!H1920=2,'Paso 2 Ingreso de datos'!H1920=3,'Paso 2 Ingreso de datos'!H1920=4),'Paso 2 Ingreso de datos'!H1920,"NA"))</f>
        <v>NA</v>
      </c>
      <c r="D1927" s="3" t="str">
        <f>IF(ISBLANK('Paso 2 Ingreso de datos'!I1920),"NA",IF(OR('Paso 2 Ingreso de datos'!I1920=0,'Paso 2 Ingreso de datos'!I1920=1,'Paso 2 Ingreso de datos'!I1920=2,'Paso 2 Ingreso de datos'!I1920=3,'Paso 2 Ingreso de datos'!I1920=4),'Paso 2 Ingreso de datos'!I1920,"NA"))</f>
        <v>NA</v>
      </c>
      <c r="E1927" s="3" t="str">
        <f>IF(ISBLANK('Paso 2 Ingreso de datos'!J1920),"NA",IF(OR('Paso 2 Ingreso de datos'!J1920=0,'Paso 2 Ingreso de datos'!J1920=1,'Paso 2 Ingreso de datos'!J1920=2,'Paso 2 Ingreso de datos'!J1920=3,'Paso 2 Ingreso de datos'!J1920=4),'Paso 2 Ingreso de datos'!J1920,"NA"))</f>
        <v>NA</v>
      </c>
      <c r="F1927" s="3" t="str">
        <f>IF(ISBLANK('Paso 2 Ingreso de datos'!K1920),"NA",IF(OR('Paso 2 Ingreso de datos'!K1920=0,'Paso 2 Ingreso de datos'!K1920=1,'Paso 2 Ingreso de datos'!K1920=2,'Paso 2 Ingreso de datos'!K1920=3,'Paso 2 Ingreso de datos'!K1920=4),'Paso 2 Ingreso de datos'!K1920,"NA"))</f>
        <v>NA</v>
      </c>
      <c r="G1927" s="3" t="str">
        <f>IF(ISBLANK('Paso 2 Ingreso de datos'!L1920),"NA",IF(OR('Paso 2 Ingreso de datos'!L1920=0,'Paso 2 Ingreso de datos'!L1920=1,'Paso 2 Ingreso de datos'!L1920=2,'Paso 2 Ingreso de datos'!L1920=3,'Paso 2 Ingreso de datos'!L1920=4),'Paso 2 Ingreso de datos'!L1920,"NA"))</f>
        <v>NA</v>
      </c>
      <c r="H1927" s="3" t="str">
        <f>IF(ISBLANK('Paso 2 Ingreso de datos'!M1920),"NA",IF(OR('Paso 2 Ingreso de datos'!M1920=0,'Paso 2 Ingreso de datos'!M1920=1,'Paso 2 Ingreso de datos'!M1920=2,'Paso 2 Ingreso de datos'!M1920=3,'Paso 2 Ingreso de datos'!M1920=4),'Paso 2 Ingreso de datos'!M1920,"NA"))</f>
        <v>NA</v>
      </c>
      <c r="I1927" s="3" t="str">
        <f>IF(ISBLANK('Paso 2 Ingreso de datos'!N1920),"NA",IF(OR('Paso 2 Ingreso de datos'!N1920=0,'Paso 2 Ingreso de datos'!N1920=1,'Paso 2 Ingreso de datos'!N1920=2,'Paso 2 Ingreso de datos'!N1920=3,'Paso 2 Ingreso de datos'!N1920=4),'Paso 2 Ingreso de datos'!N1920,"NA"))</f>
        <v>NA</v>
      </c>
      <c r="J1927" s="3" t="str">
        <f>IF(ISBLANK('Paso 2 Ingreso de datos'!O1920),"NA",IF(OR('Paso 2 Ingreso de datos'!O1920=0,'Paso 2 Ingreso de datos'!O1920=1,'Paso 2 Ingreso de datos'!O1920=2,'Paso 2 Ingreso de datos'!O1920=3,'Paso 2 Ingreso de datos'!O1920=4),'Paso 2 Ingreso de datos'!O1920,"NA"))</f>
        <v>NA</v>
      </c>
      <c r="K1927" s="3" t="str">
        <f>IF(ISBLANK('Paso 2 Ingreso de datos'!P1920),"NA",IF(OR('Paso 2 Ingreso de datos'!P1920=0,'Paso 2 Ingreso de datos'!P1920=1,'Paso 2 Ingreso de datos'!P1920=2,'Paso 2 Ingreso de datos'!P1920=3,'Paso 2 Ingreso de datos'!P1920=4),'Paso 2 Ingreso de datos'!P1920,"NA"))</f>
        <v>NA</v>
      </c>
      <c r="L1927" s="3" t="str">
        <f>IF(ISBLANK('Paso 2 Ingreso de datos'!Q1920),"NA",IF(OR('Paso 2 Ingreso de datos'!Q1920=0,'Paso 2 Ingreso de datos'!Q1920=1,'Paso 2 Ingreso de datos'!Q1920=2,'Paso 2 Ingreso de datos'!Q1920=3,'Paso 2 Ingreso de datos'!Q1920=4),'Paso 2 Ingreso de datos'!Q1920,"NA"))</f>
        <v>NA</v>
      </c>
      <c r="M1927" s="3" t="str">
        <f>IF(ISBLANK('Paso 2 Ingreso de datos'!R1920),"NA",IF(OR('Paso 2 Ingreso de datos'!R1920=0,'Paso 2 Ingreso de datos'!R1920=1,'Paso 2 Ingreso de datos'!R1920=2,'Paso 2 Ingreso de datos'!R1920=3,'Paso 2 Ingreso de datos'!R1920=4),'Paso 2 Ingreso de datos'!R1920,"NA"))</f>
        <v>NA</v>
      </c>
      <c r="N1927" s="3" t="str">
        <f>IF(ISBLANK('Paso 2 Ingreso de datos'!S1920),"NA",IF(OR('Paso 2 Ingreso de datos'!S1920=0,'Paso 2 Ingreso de datos'!S1920=1,'Paso 2 Ingreso de datos'!S1920=2,'Paso 2 Ingreso de datos'!S1920=3,'Paso 2 Ingreso de datos'!S1920=4),'Paso 2 Ingreso de datos'!S1920,"NA"))</f>
        <v>NA</v>
      </c>
      <c r="O1927" s="3" t="str">
        <f>IF(ISBLANK('Paso 2 Ingreso de datos'!T1920),"NA",IF(OR('Paso 2 Ingreso de datos'!T1920=0,'Paso 2 Ingreso de datos'!T1920=1,'Paso 2 Ingreso de datos'!T1920=2,'Paso 2 Ingreso de datos'!T1920=3,'Paso 2 Ingreso de datos'!T1920=4),'Paso 2 Ingreso de datos'!T1920,"NA"))</f>
        <v>NA</v>
      </c>
      <c r="P1927" s="3" t="str">
        <f>IF(ISBLANK('Paso 2 Ingreso de datos'!U1920),"NA",IF(OR('Paso 2 Ingreso de datos'!U1920=0,'Paso 2 Ingreso de datos'!U1920=1,'Paso 2 Ingreso de datos'!U1920=2,'Paso 2 Ingreso de datos'!U1920=3,'Paso 2 Ingreso de datos'!U1920=4),'Paso 2 Ingreso de datos'!U1920,"NA"))</f>
        <v>NA</v>
      </c>
      <c r="Q1927" s="3" t="str">
        <f>IF(ISBLANK('Paso 2 Ingreso de datos'!V1920),"NA",IF(OR('Paso 2 Ingreso de datos'!V1920=0,'Paso 2 Ingreso de datos'!V1920=1,'Paso 2 Ingreso de datos'!V1920=2,'Paso 2 Ingreso de datos'!V1920=3,'Paso 2 Ingreso de datos'!V1920=4),'Paso 2 Ingreso de datos'!V1920,"NA"))</f>
        <v>NA</v>
      </c>
      <c r="R1927" s="3" t="str">
        <f>IF(ISBLANK('Paso 2 Ingreso de datos'!W1920),"NA",IF(OR('Paso 2 Ingreso de datos'!W1920=0,'Paso 2 Ingreso de datos'!W1920=1,'Paso 2 Ingreso de datos'!W1920=2,'Paso 2 Ingreso de datos'!W1920=3,'Paso 2 Ingreso de datos'!W1920=4),'Paso 2 Ingreso de datos'!W1920,"NA"))</f>
        <v>NA</v>
      </c>
      <c r="S1927" s="3" t="str">
        <f>IF(ISBLANK('Paso 2 Ingreso de datos'!X1920),"NA",IF(OR('Paso 2 Ingreso de datos'!X1920=0,'Paso 2 Ingreso de datos'!X1920=1,'Paso 2 Ingreso de datos'!X1920=2,'Paso 2 Ingreso de datos'!X1920=3,'Paso 2 Ingreso de datos'!X1920=4),'Paso 2 Ingreso de datos'!X1920,"NA"))</f>
        <v>NA</v>
      </c>
      <c r="T1927" s="3" t="str">
        <f>IF(ISBLANK('Paso 2 Ingreso de datos'!Y1920),"NA",IF(OR('Paso 2 Ingreso de datos'!Y1920=0,'Paso 2 Ingreso de datos'!Y1920=1,'Paso 2 Ingreso de datos'!Y1920=2,'Paso 2 Ingreso de datos'!Y1920=3,'Paso 2 Ingreso de datos'!Y1920=4),'Paso 2 Ingreso de datos'!Y1920,"NA"))</f>
        <v>NA</v>
      </c>
      <c r="U1927" s="3" t="str">
        <f>IF(ISBLANK('Paso 2 Ingreso de datos'!Z1920),"NA",IF(OR('Paso 2 Ingreso de datos'!Z1920=0,'Paso 2 Ingreso de datos'!Z1920=1,'Paso 2 Ingreso de datos'!Z1920=2,'Paso 2 Ingreso de datos'!Z1920=3,'Paso 2 Ingreso de datos'!Z1920=4),'Paso 2 Ingreso de datos'!Z1920,"NA"))</f>
        <v>NA</v>
      </c>
      <c r="W1927" s="3">
        <f>SUM(COUNTIFS('Paso 2 Ingreso de datos'!G1920:Z1920,"&gt;=0",'Paso 2 Ingreso de datos'!G1920:Z1920,"&lt;=4"),COUNTA('Paso 2 Ingreso de datos'!A1920))</f>
        <v>0</v>
      </c>
      <c r="X1927" s="1" t="str">
        <f>IF(SUM('Paso 2 Ingreso de datos'!A1920:Z1920)&gt;0,"HD","FD")</f>
        <v>FD</v>
      </c>
    </row>
    <row r="1928" spans="1:24">
      <c r="A1928" s="3" t="str">
        <f>IF(AND(W1928=21,X1928),'Paso 2 Ingreso de datos'!A1921,IF(AND(Paso2!W1928=0,Paso2!X1928="FD"),"NA","FD"))</f>
        <v>NA</v>
      </c>
      <c r="B1928" s="3" t="str">
        <f>IF(ISBLANK('Paso 2 Ingreso de datos'!G1921),"NA",IF(OR('Paso 2 Ingreso de datos'!G1921=0,'Paso 2 Ingreso de datos'!G1921=1,'Paso 2 Ingreso de datos'!G1921=2,'Paso 2 Ingreso de datos'!G1921=3,'Paso 2 Ingreso de datos'!G1921=4),'Paso 2 Ingreso de datos'!G1921,"NA"))</f>
        <v>NA</v>
      </c>
      <c r="C1928" s="3" t="str">
        <f>IF(ISBLANK('Paso 2 Ingreso de datos'!H1921),"NA",IF(OR('Paso 2 Ingreso de datos'!H1921=0,'Paso 2 Ingreso de datos'!H1921=1,'Paso 2 Ingreso de datos'!H1921=2,'Paso 2 Ingreso de datos'!H1921=3,'Paso 2 Ingreso de datos'!H1921=4),'Paso 2 Ingreso de datos'!H1921,"NA"))</f>
        <v>NA</v>
      </c>
      <c r="D1928" s="3" t="str">
        <f>IF(ISBLANK('Paso 2 Ingreso de datos'!I1921),"NA",IF(OR('Paso 2 Ingreso de datos'!I1921=0,'Paso 2 Ingreso de datos'!I1921=1,'Paso 2 Ingreso de datos'!I1921=2,'Paso 2 Ingreso de datos'!I1921=3,'Paso 2 Ingreso de datos'!I1921=4),'Paso 2 Ingreso de datos'!I1921,"NA"))</f>
        <v>NA</v>
      </c>
      <c r="E1928" s="3" t="str">
        <f>IF(ISBLANK('Paso 2 Ingreso de datos'!J1921),"NA",IF(OR('Paso 2 Ingreso de datos'!J1921=0,'Paso 2 Ingreso de datos'!J1921=1,'Paso 2 Ingreso de datos'!J1921=2,'Paso 2 Ingreso de datos'!J1921=3,'Paso 2 Ingreso de datos'!J1921=4),'Paso 2 Ingreso de datos'!J1921,"NA"))</f>
        <v>NA</v>
      </c>
      <c r="F1928" s="3" t="str">
        <f>IF(ISBLANK('Paso 2 Ingreso de datos'!K1921),"NA",IF(OR('Paso 2 Ingreso de datos'!K1921=0,'Paso 2 Ingreso de datos'!K1921=1,'Paso 2 Ingreso de datos'!K1921=2,'Paso 2 Ingreso de datos'!K1921=3,'Paso 2 Ingreso de datos'!K1921=4),'Paso 2 Ingreso de datos'!K1921,"NA"))</f>
        <v>NA</v>
      </c>
      <c r="G1928" s="3" t="str">
        <f>IF(ISBLANK('Paso 2 Ingreso de datos'!L1921),"NA",IF(OR('Paso 2 Ingreso de datos'!L1921=0,'Paso 2 Ingreso de datos'!L1921=1,'Paso 2 Ingreso de datos'!L1921=2,'Paso 2 Ingreso de datos'!L1921=3,'Paso 2 Ingreso de datos'!L1921=4),'Paso 2 Ingreso de datos'!L1921,"NA"))</f>
        <v>NA</v>
      </c>
      <c r="H1928" s="3" t="str">
        <f>IF(ISBLANK('Paso 2 Ingreso de datos'!M1921),"NA",IF(OR('Paso 2 Ingreso de datos'!M1921=0,'Paso 2 Ingreso de datos'!M1921=1,'Paso 2 Ingreso de datos'!M1921=2,'Paso 2 Ingreso de datos'!M1921=3,'Paso 2 Ingreso de datos'!M1921=4),'Paso 2 Ingreso de datos'!M1921,"NA"))</f>
        <v>NA</v>
      </c>
      <c r="I1928" s="3" t="str">
        <f>IF(ISBLANK('Paso 2 Ingreso de datos'!N1921),"NA",IF(OR('Paso 2 Ingreso de datos'!N1921=0,'Paso 2 Ingreso de datos'!N1921=1,'Paso 2 Ingreso de datos'!N1921=2,'Paso 2 Ingreso de datos'!N1921=3,'Paso 2 Ingreso de datos'!N1921=4),'Paso 2 Ingreso de datos'!N1921,"NA"))</f>
        <v>NA</v>
      </c>
      <c r="J1928" s="3" t="str">
        <f>IF(ISBLANK('Paso 2 Ingreso de datos'!O1921),"NA",IF(OR('Paso 2 Ingreso de datos'!O1921=0,'Paso 2 Ingreso de datos'!O1921=1,'Paso 2 Ingreso de datos'!O1921=2,'Paso 2 Ingreso de datos'!O1921=3,'Paso 2 Ingreso de datos'!O1921=4),'Paso 2 Ingreso de datos'!O1921,"NA"))</f>
        <v>NA</v>
      </c>
      <c r="K1928" s="3" t="str">
        <f>IF(ISBLANK('Paso 2 Ingreso de datos'!P1921),"NA",IF(OR('Paso 2 Ingreso de datos'!P1921=0,'Paso 2 Ingreso de datos'!P1921=1,'Paso 2 Ingreso de datos'!P1921=2,'Paso 2 Ingreso de datos'!P1921=3,'Paso 2 Ingreso de datos'!P1921=4),'Paso 2 Ingreso de datos'!P1921,"NA"))</f>
        <v>NA</v>
      </c>
      <c r="L1928" s="3" t="str">
        <f>IF(ISBLANK('Paso 2 Ingreso de datos'!Q1921),"NA",IF(OR('Paso 2 Ingreso de datos'!Q1921=0,'Paso 2 Ingreso de datos'!Q1921=1,'Paso 2 Ingreso de datos'!Q1921=2,'Paso 2 Ingreso de datos'!Q1921=3,'Paso 2 Ingreso de datos'!Q1921=4),'Paso 2 Ingreso de datos'!Q1921,"NA"))</f>
        <v>NA</v>
      </c>
      <c r="M1928" s="3" t="str">
        <f>IF(ISBLANK('Paso 2 Ingreso de datos'!R1921),"NA",IF(OR('Paso 2 Ingreso de datos'!R1921=0,'Paso 2 Ingreso de datos'!R1921=1,'Paso 2 Ingreso de datos'!R1921=2,'Paso 2 Ingreso de datos'!R1921=3,'Paso 2 Ingreso de datos'!R1921=4),'Paso 2 Ingreso de datos'!R1921,"NA"))</f>
        <v>NA</v>
      </c>
      <c r="N1928" s="3" t="str">
        <f>IF(ISBLANK('Paso 2 Ingreso de datos'!S1921),"NA",IF(OR('Paso 2 Ingreso de datos'!S1921=0,'Paso 2 Ingreso de datos'!S1921=1,'Paso 2 Ingreso de datos'!S1921=2,'Paso 2 Ingreso de datos'!S1921=3,'Paso 2 Ingreso de datos'!S1921=4),'Paso 2 Ingreso de datos'!S1921,"NA"))</f>
        <v>NA</v>
      </c>
      <c r="O1928" s="3" t="str">
        <f>IF(ISBLANK('Paso 2 Ingreso de datos'!T1921),"NA",IF(OR('Paso 2 Ingreso de datos'!T1921=0,'Paso 2 Ingreso de datos'!T1921=1,'Paso 2 Ingreso de datos'!T1921=2,'Paso 2 Ingreso de datos'!T1921=3,'Paso 2 Ingreso de datos'!T1921=4),'Paso 2 Ingreso de datos'!T1921,"NA"))</f>
        <v>NA</v>
      </c>
      <c r="P1928" s="3" t="str">
        <f>IF(ISBLANK('Paso 2 Ingreso de datos'!U1921),"NA",IF(OR('Paso 2 Ingreso de datos'!U1921=0,'Paso 2 Ingreso de datos'!U1921=1,'Paso 2 Ingreso de datos'!U1921=2,'Paso 2 Ingreso de datos'!U1921=3,'Paso 2 Ingreso de datos'!U1921=4),'Paso 2 Ingreso de datos'!U1921,"NA"))</f>
        <v>NA</v>
      </c>
      <c r="Q1928" s="3" t="str">
        <f>IF(ISBLANK('Paso 2 Ingreso de datos'!V1921),"NA",IF(OR('Paso 2 Ingreso de datos'!V1921=0,'Paso 2 Ingreso de datos'!V1921=1,'Paso 2 Ingreso de datos'!V1921=2,'Paso 2 Ingreso de datos'!V1921=3,'Paso 2 Ingreso de datos'!V1921=4),'Paso 2 Ingreso de datos'!V1921,"NA"))</f>
        <v>NA</v>
      </c>
      <c r="R1928" s="3" t="str">
        <f>IF(ISBLANK('Paso 2 Ingreso de datos'!W1921),"NA",IF(OR('Paso 2 Ingreso de datos'!W1921=0,'Paso 2 Ingreso de datos'!W1921=1,'Paso 2 Ingreso de datos'!W1921=2,'Paso 2 Ingreso de datos'!W1921=3,'Paso 2 Ingreso de datos'!W1921=4),'Paso 2 Ingreso de datos'!W1921,"NA"))</f>
        <v>NA</v>
      </c>
      <c r="S1928" s="3" t="str">
        <f>IF(ISBLANK('Paso 2 Ingreso de datos'!X1921),"NA",IF(OR('Paso 2 Ingreso de datos'!X1921=0,'Paso 2 Ingreso de datos'!X1921=1,'Paso 2 Ingreso de datos'!X1921=2,'Paso 2 Ingreso de datos'!X1921=3,'Paso 2 Ingreso de datos'!X1921=4),'Paso 2 Ingreso de datos'!X1921,"NA"))</f>
        <v>NA</v>
      </c>
      <c r="T1928" s="3" t="str">
        <f>IF(ISBLANK('Paso 2 Ingreso de datos'!Y1921),"NA",IF(OR('Paso 2 Ingreso de datos'!Y1921=0,'Paso 2 Ingreso de datos'!Y1921=1,'Paso 2 Ingreso de datos'!Y1921=2,'Paso 2 Ingreso de datos'!Y1921=3,'Paso 2 Ingreso de datos'!Y1921=4),'Paso 2 Ingreso de datos'!Y1921,"NA"))</f>
        <v>NA</v>
      </c>
      <c r="U1928" s="3" t="str">
        <f>IF(ISBLANK('Paso 2 Ingreso de datos'!Z1921),"NA",IF(OR('Paso 2 Ingreso de datos'!Z1921=0,'Paso 2 Ingreso de datos'!Z1921=1,'Paso 2 Ingreso de datos'!Z1921=2,'Paso 2 Ingreso de datos'!Z1921=3,'Paso 2 Ingreso de datos'!Z1921=4),'Paso 2 Ingreso de datos'!Z1921,"NA"))</f>
        <v>NA</v>
      </c>
      <c r="W1928" s="3">
        <f>SUM(COUNTIFS('Paso 2 Ingreso de datos'!G1921:Z1921,"&gt;=0",'Paso 2 Ingreso de datos'!G1921:Z1921,"&lt;=4"),COUNTA('Paso 2 Ingreso de datos'!A1921))</f>
        <v>0</v>
      </c>
      <c r="X1928" s="1" t="str">
        <f>IF(SUM('Paso 2 Ingreso de datos'!A1921:Z1921)&gt;0,"HD","FD")</f>
        <v>FD</v>
      </c>
    </row>
    <row r="1929" spans="1:24">
      <c r="A1929" s="3" t="str">
        <f>IF(AND(W1929=21,X1929),'Paso 2 Ingreso de datos'!A1922,IF(AND(Paso2!W1929=0,Paso2!X1929="FD"),"NA","FD"))</f>
        <v>NA</v>
      </c>
      <c r="B1929" s="3" t="str">
        <f>IF(ISBLANK('Paso 2 Ingreso de datos'!G1922),"NA",IF(OR('Paso 2 Ingreso de datos'!G1922=0,'Paso 2 Ingreso de datos'!G1922=1,'Paso 2 Ingreso de datos'!G1922=2,'Paso 2 Ingreso de datos'!G1922=3,'Paso 2 Ingreso de datos'!G1922=4),'Paso 2 Ingreso de datos'!G1922,"NA"))</f>
        <v>NA</v>
      </c>
      <c r="C1929" s="3" t="str">
        <f>IF(ISBLANK('Paso 2 Ingreso de datos'!H1922),"NA",IF(OR('Paso 2 Ingreso de datos'!H1922=0,'Paso 2 Ingreso de datos'!H1922=1,'Paso 2 Ingreso de datos'!H1922=2,'Paso 2 Ingreso de datos'!H1922=3,'Paso 2 Ingreso de datos'!H1922=4),'Paso 2 Ingreso de datos'!H1922,"NA"))</f>
        <v>NA</v>
      </c>
      <c r="D1929" s="3" t="str">
        <f>IF(ISBLANK('Paso 2 Ingreso de datos'!I1922),"NA",IF(OR('Paso 2 Ingreso de datos'!I1922=0,'Paso 2 Ingreso de datos'!I1922=1,'Paso 2 Ingreso de datos'!I1922=2,'Paso 2 Ingreso de datos'!I1922=3,'Paso 2 Ingreso de datos'!I1922=4),'Paso 2 Ingreso de datos'!I1922,"NA"))</f>
        <v>NA</v>
      </c>
      <c r="E1929" s="3" t="str">
        <f>IF(ISBLANK('Paso 2 Ingreso de datos'!J1922),"NA",IF(OR('Paso 2 Ingreso de datos'!J1922=0,'Paso 2 Ingreso de datos'!J1922=1,'Paso 2 Ingreso de datos'!J1922=2,'Paso 2 Ingreso de datos'!J1922=3,'Paso 2 Ingreso de datos'!J1922=4),'Paso 2 Ingreso de datos'!J1922,"NA"))</f>
        <v>NA</v>
      </c>
      <c r="F1929" s="3" t="str">
        <f>IF(ISBLANK('Paso 2 Ingreso de datos'!K1922),"NA",IF(OR('Paso 2 Ingreso de datos'!K1922=0,'Paso 2 Ingreso de datos'!K1922=1,'Paso 2 Ingreso de datos'!K1922=2,'Paso 2 Ingreso de datos'!K1922=3,'Paso 2 Ingreso de datos'!K1922=4),'Paso 2 Ingreso de datos'!K1922,"NA"))</f>
        <v>NA</v>
      </c>
      <c r="G1929" s="3" t="str">
        <f>IF(ISBLANK('Paso 2 Ingreso de datos'!L1922),"NA",IF(OR('Paso 2 Ingreso de datos'!L1922=0,'Paso 2 Ingreso de datos'!L1922=1,'Paso 2 Ingreso de datos'!L1922=2,'Paso 2 Ingreso de datos'!L1922=3,'Paso 2 Ingreso de datos'!L1922=4),'Paso 2 Ingreso de datos'!L1922,"NA"))</f>
        <v>NA</v>
      </c>
      <c r="H1929" s="3" t="str">
        <f>IF(ISBLANK('Paso 2 Ingreso de datos'!M1922),"NA",IF(OR('Paso 2 Ingreso de datos'!M1922=0,'Paso 2 Ingreso de datos'!M1922=1,'Paso 2 Ingreso de datos'!M1922=2,'Paso 2 Ingreso de datos'!M1922=3,'Paso 2 Ingreso de datos'!M1922=4),'Paso 2 Ingreso de datos'!M1922,"NA"))</f>
        <v>NA</v>
      </c>
      <c r="I1929" s="3" t="str">
        <f>IF(ISBLANK('Paso 2 Ingreso de datos'!N1922),"NA",IF(OR('Paso 2 Ingreso de datos'!N1922=0,'Paso 2 Ingreso de datos'!N1922=1,'Paso 2 Ingreso de datos'!N1922=2,'Paso 2 Ingreso de datos'!N1922=3,'Paso 2 Ingreso de datos'!N1922=4),'Paso 2 Ingreso de datos'!N1922,"NA"))</f>
        <v>NA</v>
      </c>
      <c r="J1929" s="3" t="str">
        <f>IF(ISBLANK('Paso 2 Ingreso de datos'!O1922),"NA",IF(OR('Paso 2 Ingreso de datos'!O1922=0,'Paso 2 Ingreso de datos'!O1922=1,'Paso 2 Ingreso de datos'!O1922=2,'Paso 2 Ingreso de datos'!O1922=3,'Paso 2 Ingreso de datos'!O1922=4),'Paso 2 Ingreso de datos'!O1922,"NA"))</f>
        <v>NA</v>
      </c>
      <c r="K1929" s="3" t="str">
        <f>IF(ISBLANK('Paso 2 Ingreso de datos'!P1922),"NA",IF(OR('Paso 2 Ingreso de datos'!P1922=0,'Paso 2 Ingreso de datos'!P1922=1,'Paso 2 Ingreso de datos'!P1922=2,'Paso 2 Ingreso de datos'!P1922=3,'Paso 2 Ingreso de datos'!P1922=4),'Paso 2 Ingreso de datos'!P1922,"NA"))</f>
        <v>NA</v>
      </c>
      <c r="L1929" s="3" t="str">
        <f>IF(ISBLANK('Paso 2 Ingreso de datos'!Q1922),"NA",IF(OR('Paso 2 Ingreso de datos'!Q1922=0,'Paso 2 Ingreso de datos'!Q1922=1,'Paso 2 Ingreso de datos'!Q1922=2,'Paso 2 Ingreso de datos'!Q1922=3,'Paso 2 Ingreso de datos'!Q1922=4),'Paso 2 Ingreso de datos'!Q1922,"NA"))</f>
        <v>NA</v>
      </c>
      <c r="M1929" s="3" t="str">
        <f>IF(ISBLANK('Paso 2 Ingreso de datos'!R1922),"NA",IF(OR('Paso 2 Ingreso de datos'!R1922=0,'Paso 2 Ingreso de datos'!R1922=1,'Paso 2 Ingreso de datos'!R1922=2,'Paso 2 Ingreso de datos'!R1922=3,'Paso 2 Ingreso de datos'!R1922=4),'Paso 2 Ingreso de datos'!R1922,"NA"))</f>
        <v>NA</v>
      </c>
      <c r="N1929" s="3" t="str">
        <f>IF(ISBLANK('Paso 2 Ingreso de datos'!S1922),"NA",IF(OR('Paso 2 Ingreso de datos'!S1922=0,'Paso 2 Ingreso de datos'!S1922=1,'Paso 2 Ingreso de datos'!S1922=2,'Paso 2 Ingreso de datos'!S1922=3,'Paso 2 Ingreso de datos'!S1922=4),'Paso 2 Ingreso de datos'!S1922,"NA"))</f>
        <v>NA</v>
      </c>
      <c r="O1929" s="3" t="str">
        <f>IF(ISBLANK('Paso 2 Ingreso de datos'!T1922),"NA",IF(OR('Paso 2 Ingreso de datos'!T1922=0,'Paso 2 Ingreso de datos'!T1922=1,'Paso 2 Ingreso de datos'!T1922=2,'Paso 2 Ingreso de datos'!T1922=3,'Paso 2 Ingreso de datos'!T1922=4),'Paso 2 Ingreso de datos'!T1922,"NA"))</f>
        <v>NA</v>
      </c>
      <c r="P1929" s="3" t="str">
        <f>IF(ISBLANK('Paso 2 Ingreso de datos'!U1922),"NA",IF(OR('Paso 2 Ingreso de datos'!U1922=0,'Paso 2 Ingreso de datos'!U1922=1,'Paso 2 Ingreso de datos'!U1922=2,'Paso 2 Ingreso de datos'!U1922=3,'Paso 2 Ingreso de datos'!U1922=4),'Paso 2 Ingreso de datos'!U1922,"NA"))</f>
        <v>NA</v>
      </c>
      <c r="Q1929" s="3" t="str">
        <f>IF(ISBLANK('Paso 2 Ingreso de datos'!V1922),"NA",IF(OR('Paso 2 Ingreso de datos'!V1922=0,'Paso 2 Ingreso de datos'!V1922=1,'Paso 2 Ingreso de datos'!V1922=2,'Paso 2 Ingreso de datos'!V1922=3,'Paso 2 Ingreso de datos'!V1922=4),'Paso 2 Ingreso de datos'!V1922,"NA"))</f>
        <v>NA</v>
      </c>
      <c r="R1929" s="3" t="str">
        <f>IF(ISBLANK('Paso 2 Ingreso de datos'!W1922),"NA",IF(OR('Paso 2 Ingreso de datos'!W1922=0,'Paso 2 Ingreso de datos'!W1922=1,'Paso 2 Ingreso de datos'!W1922=2,'Paso 2 Ingreso de datos'!W1922=3,'Paso 2 Ingreso de datos'!W1922=4),'Paso 2 Ingreso de datos'!W1922,"NA"))</f>
        <v>NA</v>
      </c>
      <c r="S1929" s="3" t="str">
        <f>IF(ISBLANK('Paso 2 Ingreso de datos'!X1922),"NA",IF(OR('Paso 2 Ingreso de datos'!X1922=0,'Paso 2 Ingreso de datos'!X1922=1,'Paso 2 Ingreso de datos'!X1922=2,'Paso 2 Ingreso de datos'!X1922=3,'Paso 2 Ingreso de datos'!X1922=4),'Paso 2 Ingreso de datos'!X1922,"NA"))</f>
        <v>NA</v>
      </c>
      <c r="T1929" s="3" t="str">
        <f>IF(ISBLANK('Paso 2 Ingreso de datos'!Y1922),"NA",IF(OR('Paso 2 Ingreso de datos'!Y1922=0,'Paso 2 Ingreso de datos'!Y1922=1,'Paso 2 Ingreso de datos'!Y1922=2,'Paso 2 Ingreso de datos'!Y1922=3,'Paso 2 Ingreso de datos'!Y1922=4),'Paso 2 Ingreso de datos'!Y1922,"NA"))</f>
        <v>NA</v>
      </c>
      <c r="U1929" s="3" t="str">
        <f>IF(ISBLANK('Paso 2 Ingreso de datos'!Z1922),"NA",IF(OR('Paso 2 Ingreso de datos'!Z1922=0,'Paso 2 Ingreso de datos'!Z1922=1,'Paso 2 Ingreso de datos'!Z1922=2,'Paso 2 Ingreso de datos'!Z1922=3,'Paso 2 Ingreso de datos'!Z1922=4),'Paso 2 Ingreso de datos'!Z1922,"NA"))</f>
        <v>NA</v>
      </c>
      <c r="W1929" s="3">
        <f>SUM(COUNTIFS('Paso 2 Ingreso de datos'!G1922:Z1922,"&gt;=0",'Paso 2 Ingreso de datos'!G1922:Z1922,"&lt;=4"),COUNTA('Paso 2 Ingreso de datos'!A1922))</f>
        <v>0</v>
      </c>
      <c r="X1929" s="1" t="str">
        <f>IF(SUM('Paso 2 Ingreso de datos'!A1922:Z1922)&gt;0,"HD","FD")</f>
        <v>FD</v>
      </c>
    </row>
    <row r="1930" spans="1:24">
      <c r="A1930" s="3" t="str">
        <f>IF(AND(W1930=21,X1930),'Paso 2 Ingreso de datos'!A1923,IF(AND(Paso2!W1930=0,Paso2!X1930="FD"),"NA","FD"))</f>
        <v>NA</v>
      </c>
      <c r="B1930" s="3" t="str">
        <f>IF(ISBLANK('Paso 2 Ingreso de datos'!G1923),"NA",IF(OR('Paso 2 Ingreso de datos'!G1923=0,'Paso 2 Ingreso de datos'!G1923=1,'Paso 2 Ingreso de datos'!G1923=2,'Paso 2 Ingreso de datos'!G1923=3,'Paso 2 Ingreso de datos'!G1923=4),'Paso 2 Ingreso de datos'!G1923,"NA"))</f>
        <v>NA</v>
      </c>
      <c r="C1930" s="3" t="str">
        <f>IF(ISBLANK('Paso 2 Ingreso de datos'!H1923),"NA",IF(OR('Paso 2 Ingreso de datos'!H1923=0,'Paso 2 Ingreso de datos'!H1923=1,'Paso 2 Ingreso de datos'!H1923=2,'Paso 2 Ingreso de datos'!H1923=3,'Paso 2 Ingreso de datos'!H1923=4),'Paso 2 Ingreso de datos'!H1923,"NA"))</f>
        <v>NA</v>
      </c>
      <c r="D1930" s="3" t="str">
        <f>IF(ISBLANK('Paso 2 Ingreso de datos'!I1923),"NA",IF(OR('Paso 2 Ingreso de datos'!I1923=0,'Paso 2 Ingreso de datos'!I1923=1,'Paso 2 Ingreso de datos'!I1923=2,'Paso 2 Ingreso de datos'!I1923=3,'Paso 2 Ingreso de datos'!I1923=4),'Paso 2 Ingreso de datos'!I1923,"NA"))</f>
        <v>NA</v>
      </c>
      <c r="E1930" s="3" t="str">
        <f>IF(ISBLANK('Paso 2 Ingreso de datos'!J1923),"NA",IF(OR('Paso 2 Ingreso de datos'!J1923=0,'Paso 2 Ingreso de datos'!J1923=1,'Paso 2 Ingreso de datos'!J1923=2,'Paso 2 Ingreso de datos'!J1923=3,'Paso 2 Ingreso de datos'!J1923=4),'Paso 2 Ingreso de datos'!J1923,"NA"))</f>
        <v>NA</v>
      </c>
      <c r="F1930" s="3" t="str">
        <f>IF(ISBLANK('Paso 2 Ingreso de datos'!K1923),"NA",IF(OR('Paso 2 Ingreso de datos'!K1923=0,'Paso 2 Ingreso de datos'!K1923=1,'Paso 2 Ingreso de datos'!K1923=2,'Paso 2 Ingreso de datos'!K1923=3,'Paso 2 Ingreso de datos'!K1923=4),'Paso 2 Ingreso de datos'!K1923,"NA"))</f>
        <v>NA</v>
      </c>
      <c r="G1930" s="3" t="str">
        <f>IF(ISBLANK('Paso 2 Ingreso de datos'!L1923),"NA",IF(OR('Paso 2 Ingreso de datos'!L1923=0,'Paso 2 Ingreso de datos'!L1923=1,'Paso 2 Ingreso de datos'!L1923=2,'Paso 2 Ingreso de datos'!L1923=3,'Paso 2 Ingreso de datos'!L1923=4),'Paso 2 Ingreso de datos'!L1923,"NA"))</f>
        <v>NA</v>
      </c>
      <c r="H1930" s="3" t="str">
        <f>IF(ISBLANK('Paso 2 Ingreso de datos'!M1923),"NA",IF(OR('Paso 2 Ingreso de datos'!M1923=0,'Paso 2 Ingreso de datos'!M1923=1,'Paso 2 Ingreso de datos'!M1923=2,'Paso 2 Ingreso de datos'!M1923=3,'Paso 2 Ingreso de datos'!M1923=4),'Paso 2 Ingreso de datos'!M1923,"NA"))</f>
        <v>NA</v>
      </c>
      <c r="I1930" s="3" t="str">
        <f>IF(ISBLANK('Paso 2 Ingreso de datos'!N1923),"NA",IF(OR('Paso 2 Ingreso de datos'!N1923=0,'Paso 2 Ingreso de datos'!N1923=1,'Paso 2 Ingreso de datos'!N1923=2,'Paso 2 Ingreso de datos'!N1923=3,'Paso 2 Ingreso de datos'!N1923=4),'Paso 2 Ingreso de datos'!N1923,"NA"))</f>
        <v>NA</v>
      </c>
      <c r="J1930" s="3" t="str">
        <f>IF(ISBLANK('Paso 2 Ingreso de datos'!O1923),"NA",IF(OR('Paso 2 Ingreso de datos'!O1923=0,'Paso 2 Ingreso de datos'!O1923=1,'Paso 2 Ingreso de datos'!O1923=2,'Paso 2 Ingreso de datos'!O1923=3,'Paso 2 Ingreso de datos'!O1923=4),'Paso 2 Ingreso de datos'!O1923,"NA"))</f>
        <v>NA</v>
      </c>
      <c r="K1930" s="3" t="str">
        <f>IF(ISBLANK('Paso 2 Ingreso de datos'!P1923),"NA",IF(OR('Paso 2 Ingreso de datos'!P1923=0,'Paso 2 Ingreso de datos'!P1923=1,'Paso 2 Ingreso de datos'!P1923=2,'Paso 2 Ingreso de datos'!P1923=3,'Paso 2 Ingreso de datos'!P1923=4),'Paso 2 Ingreso de datos'!P1923,"NA"))</f>
        <v>NA</v>
      </c>
      <c r="L1930" s="3" t="str">
        <f>IF(ISBLANK('Paso 2 Ingreso de datos'!Q1923),"NA",IF(OR('Paso 2 Ingreso de datos'!Q1923=0,'Paso 2 Ingreso de datos'!Q1923=1,'Paso 2 Ingreso de datos'!Q1923=2,'Paso 2 Ingreso de datos'!Q1923=3,'Paso 2 Ingreso de datos'!Q1923=4),'Paso 2 Ingreso de datos'!Q1923,"NA"))</f>
        <v>NA</v>
      </c>
      <c r="M1930" s="3" t="str">
        <f>IF(ISBLANK('Paso 2 Ingreso de datos'!R1923),"NA",IF(OR('Paso 2 Ingreso de datos'!R1923=0,'Paso 2 Ingreso de datos'!R1923=1,'Paso 2 Ingreso de datos'!R1923=2,'Paso 2 Ingreso de datos'!R1923=3,'Paso 2 Ingreso de datos'!R1923=4),'Paso 2 Ingreso de datos'!R1923,"NA"))</f>
        <v>NA</v>
      </c>
      <c r="N1930" s="3" t="str">
        <f>IF(ISBLANK('Paso 2 Ingreso de datos'!S1923),"NA",IF(OR('Paso 2 Ingreso de datos'!S1923=0,'Paso 2 Ingreso de datos'!S1923=1,'Paso 2 Ingreso de datos'!S1923=2,'Paso 2 Ingreso de datos'!S1923=3,'Paso 2 Ingreso de datos'!S1923=4),'Paso 2 Ingreso de datos'!S1923,"NA"))</f>
        <v>NA</v>
      </c>
      <c r="O1930" s="3" t="str">
        <f>IF(ISBLANK('Paso 2 Ingreso de datos'!T1923),"NA",IF(OR('Paso 2 Ingreso de datos'!T1923=0,'Paso 2 Ingreso de datos'!T1923=1,'Paso 2 Ingreso de datos'!T1923=2,'Paso 2 Ingreso de datos'!T1923=3,'Paso 2 Ingreso de datos'!T1923=4),'Paso 2 Ingreso de datos'!T1923,"NA"))</f>
        <v>NA</v>
      </c>
      <c r="P1930" s="3" t="str">
        <f>IF(ISBLANK('Paso 2 Ingreso de datos'!U1923),"NA",IF(OR('Paso 2 Ingreso de datos'!U1923=0,'Paso 2 Ingreso de datos'!U1923=1,'Paso 2 Ingreso de datos'!U1923=2,'Paso 2 Ingreso de datos'!U1923=3,'Paso 2 Ingreso de datos'!U1923=4),'Paso 2 Ingreso de datos'!U1923,"NA"))</f>
        <v>NA</v>
      </c>
      <c r="Q1930" s="3" t="str">
        <f>IF(ISBLANK('Paso 2 Ingreso de datos'!V1923),"NA",IF(OR('Paso 2 Ingreso de datos'!V1923=0,'Paso 2 Ingreso de datos'!V1923=1,'Paso 2 Ingreso de datos'!V1923=2,'Paso 2 Ingreso de datos'!V1923=3,'Paso 2 Ingreso de datos'!V1923=4),'Paso 2 Ingreso de datos'!V1923,"NA"))</f>
        <v>NA</v>
      </c>
      <c r="R1930" s="3" t="str">
        <f>IF(ISBLANK('Paso 2 Ingreso de datos'!W1923),"NA",IF(OR('Paso 2 Ingreso de datos'!W1923=0,'Paso 2 Ingreso de datos'!W1923=1,'Paso 2 Ingreso de datos'!W1923=2,'Paso 2 Ingreso de datos'!W1923=3,'Paso 2 Ingreso de datos'!W1923=4),'Paso 2 Ingreso de datos'!W1923,"NA"))</f>
        <v>NA</v>
      </c>
      <c r="S1930" s="3" t="str">
        <f>IF(ISBLANK('Paso 2 Ingreso de datos'!X1923),"NA",IF(OR('Paso 2 Ingreso de datos'!X1923=0,'Paso 2 Ingreso de datos'!X1923=1,'Paso 2 Ingreso de datos'!X1923=2,'Paso 2 Ingreso de datos'!X1923=3,'Paso 2 Ingreso de datos'!X1923=4),'Paso 2 Ingreso de datos'!X1923,"NA"))</f>
        <v>NA</v>
      </c>
      <c r="T1930" s="3" t="str">
        <f>IF(ISBLANK('Paso 2 Ingreso de datos'!Y1923),"NA",IF(OR('Paso 2 Ingreso de datos'!Y1923=0,'Paso 2 Ingreso de datos'!Y1923=1,'Paso 2 Ingreso de datos'!Y1923=2,'Paso 2 Ingreso de datos'!Y1923=3,'Paso 2 Ingreso de datos'!Y1923=4),'Paso 2 Ingreso de datos'!Y1923,"NA"))</f>
        <v>NA</v>
      </c>
      <c r="U1930" s="3" t="str">
        <f>IF(ISBLANK('Paso 2 Ingreso de datos'!Z1923),"NA",IF(OR('Paso 2 Ingreso de datos'!Z1923=0,'Paso 2 Ingreso de datos'!Z1923=1,'Paso 2 Ingreso de datos'!Z1923=2,'Paso 2 Ingreso de datos'!Z1923=3,'Paso 2 Ingreso de datos'!Z1923=4),'Paso 2 Ingreso de datos'!Z1923,"NA"))</f>
        <v>NA</v>
      </c>
      <c r="W1930" s="3">
        <f>SUM(COUNTIFS('Paso 2 Ingreso de datos'!G1923:Z1923,"&gt;=0",'Paso 2 Ingreso de datos'!G1923:Z1923,"&lt;=4"),COUNTA('Paso 2 Ingreso de datos'!A1923))</f>
        <v>0</v>
      </c>
      <c r="X1930" s="1" t="str">
        <f>IF(SUM('Paso 2 Ingreso de datos'!A1923:Z1923)&gt;0,"HD","FD")</f>
        <v>FD</v>
      </c>
    </row>
    <row r="1931" spans="1:24">
      <c r="A1931" s="3" t="str">
        <f>IF(AND(W1931=21,X1931),'Paso 2 Ingreso de datos'!A1924,IF(AND(Paso2!W1931=0,Paso2!X1931="FD"),"NA","FD"))</f>
        <v>NA</v>
      </c>
      <c r="B1931" s="3" t="str">
        <f>IF(ISBLANK('Paso 2 Ingreso de datos'!G1924),"NA",IF(OR('Paso 2 Ingreso de datos'!G1924=0,'Paso 2 Ingreso de datos'!G1924=1,'Paso 2 Ingreso de datos'!G1924=2,'Paso 2 Ingreso de datos'!G1924=3,'Paso 2 Ingreso de datos'!G1924=4),'Paso 2 Ingreso de datos'!G1924,"NA"))</f>
        <v>NA</v>
      </c>
      <c r="C1931" s="3" t="str">
        <f>IF(ISBLANK('Paso 2 Ingreso de datos'!H1924),"NA",IF(OR('Paso 2 Ingreso de datos'!H1924=0,'Paso 2 Ingreso de datos'!H1924=1,'Paso 2 Ingreso de datos'!H1924=2,'Paso 2 Ingreso de datos'!H1924=3,'Paso 2 Ingreso de datos'!H1924=4),'Paso 2 Ingreso de datos'!H1924,"NA"))</f>
        <v>NA</v>
      </c>
      <c r="D1931" s="3" t="str">
        <f>IF(ISBLANK('Paso 2 Ingreso de datos'!I1924),"NA",IF(OR('Paso 2 Ingreso de datos'!I1924=0,'Paso 2 Ingreso de datos'!I1924=1,'Paso 2 Ingreso de datos'!I1924=2,'Paso 2 Ingreso de datos'!I1924=3,'Paso 2 Ingreso de datos'!I1924=4),'Paso 2 Ingreso de datos'!I1924,"NA"))</f>
        <v>NA</v>
      </c>
      <c r="E1931" s="3" t="str">
        <f>IF(ISBLANK('Paso 2 Ingreso de datos'!J1924),"NA",IF(OR('Paso 2 Ingreso de datos'!J1924=0,'Paso 2 Ingreso de datos'!J1924=1,'Paso 2 Ingreso de datos'!J1924=2,'Paso 2 Ingreso de datos'!J1924=3,'Paso 2 Ingreso de datos'!J1924=4),'Paso 2 Ingreso de datos'!J1924,"NA"))</f>
        <v>NA</v>
      </c>
      <c r="F1931" s="3" t="str">
        <f>IF(ISBLANK('Paso 2 Ingreso de datos'!K1924),"NA",IF(OR('Paso 2 Ingreso de datos'!K1924=0,'Paso 2 Ingreso de datos'!K1924=1,'Paso 2 Ingreso de datos'!K1924=2,'Paso 2 Ingreso de datos'!K1924=3,'Paso 2 Ingreso de datos'!K1924=4),'Paso 2 Ingreso de datos'!K1924,"NA"))</f>
        <v>NA</v>
      </c>
      <c r="G1931" s="3" t="str">
        <f>IF(ISBLANK('Paso 2 Ingreso de datos'!L1924),"NA",IF(OR('Paso 2 Ingreso de datos'!L1924=0,'Paso 2 Ingreso de datos'!L1924=1,'Paso 2 Ingreso de datos'!L1924=2,'Paso 2 Ingreso de datos'!L1924=3,'Paso 2 Ingreso de datos'!L1924=4),'Paso 2 Ingreso de datos'!L1924,"NA"))</f>
        <v>NA</v>
      </c>
      <c r="H1931" s="3" t="str">
        <f>IF(ISBLANK('Paso 2 Ingreso de datos'!M1924),"NA",IF(OR('Paso 2 Ingreso de datos'!M1924=0,'Paso 2 Ingreso de datos'!M1924=1,'Paso 2 Ingreso de datos'!M1924=2,'Paso 2 Ingreso de datos'!M1924=3,'Paso 2 Ingreso de datos'!M1924=4),'Paso 2 Ingreso de datos'!M1924,"NA"))</f>
        <v>NA</v>
      </c>
      <c r="I1931" s="3" t="str">
        <f>IF(ISBLANK('Paso 2 Ingreso de datos'!N1924),"NA",IF(OR('Paso 2 Ingreso de datos'!N1924=0,'Paso 2 Ingreso de datos'!N1924=1,'Paso 2 Ingreso de datos'!N1924=2,'Paso 2 Ingreso de datos'!N1924=3,'Paso 2 Ingreso de datos'!N1924=4),'Paso 2 Ingreso de datos'!N1924,"NA"))</f>
        <v>NA</v>
      </c>
      <c r="J1931" s="3" t="str">
        <f>IF(ISBLANK('Paso 2 Ingreso de datos'!O1924),"NA",IF(OR('Paso 2 Ingreso de datos'!O1924=0,'Paso 2 Ingreso de datos'!O1924=1,'Paso 2 Ingreso de datos'!O1924=2,'Paso 2 Ingreso de datos'!O1924=3,'Paso 2 Ingreso de datos'!O1924=4),'Paso 2 Ingreso de datos'!O1924,"NA"))</f>
        <v>NA</v>
      </c>
      <c r="K1931" s="3" t="str">
        <f>IF(ISBLANK('Paso 2 Ingreso de datos'!P1924),"NA",IF(OR('Paso 2 Ingreso de datos'!P1924=0,'Paso 2 Ingreso de datos'!P1924=1,'Paso 2 Ingreso de datos'!P1924=2,'Paso 2 Ingreso de datos'!P1924=3,'Paso 2 Ingreso de datos'!P1924=4),'Paso 2 Ingreso de datos'!P1924,"NA"))</f>
        <v>NA</v>
      </c>
      <c r="L1931" s="3" t="str">
        <f>IF(ISBLANK('Paso 2 Ingreso de datos'!Q1924),"NA",IF(OR('Paso 2 Ingreso de datos'!Q1924=0,'Paso 2 Ingreso de datos'!Q1924=1,'Paso 2 Ingreso de datos'!Q1924=2,'Paso 2 Ingreso de datos'!Q1924=3,'Paso 2 Ingreso de datos'!Q1924=4),'Paso 2 Ingreso de datos'!Q1924,"NA"))</f>
        <v>NA</v>
      </c>
      <c r="M1931" s="3" t="str">
        <f>IF(ISBLANK('Paso 2 Ingreso de datos'!R1924),"NA",IF(OR('Paso 2 Ingreso de datos'!R1924=0,'Paso 2 Ingreso de datos'!R1924=1,'Paso 2 Ingreso de datos'!R1924=2,'Paso 2 Ingreso de datos'!R1924=3,'Paso 2 Ingreso de datos'!R1924=4),'Paso 2 Ingreso de datos'!R1924,"NA"))</f>
        <v>NA</v>
      </c>
      <c r="N1931" s="3" t="str">
        <f>IF(ISBLANK('Paso 2 Ingreso de datos'!S1924),"NA",IF(OR('Paso 2 Ingreso de datos'!S1924=0,'Paso 2 Ingreso de datos'!S1924=1,'Paso 2 Ingreso de datos'!S1924=2,'Paso 2 Ingreso de datos'!S1924=3,'Paso 2 Ingreso de datos'!S1924=4),'Paso 2 Ingreso de datos'!S1924,"NA"))</f>
        <v>NA</v>
      </c>
      <c r="O1931" s="3" t="str">
        <f>IF(ISBLANK('Paso 2 Ingreso de datos'!T1924),"NA",IF(OR('Paso 2 Ingreso de datos'!T1924=0,'Paso 2 Ingreso de datos'!T1924=1,'Paso 2 Ingreso de datos'!T1924=2,'Paso 2 Ingreso de datos'!T1924=3,'Paso 2 Ingreso de datos'!T1924=4),'Paso 2 Ingreso de datos'!T1924,"NA"))</f>
        <v>NA</v>
      </c>
      <c r="P1931" s="3" t="str">
        <f>IF(ISBLANK('Paso 2 Ingreso de datos'!U1924),"NA",IF(OR('Paso 2 Ingreso de datos'!U1924=0,'Paso 2 Ingreso de datos'!U1924=1,'Paso 2 Ingreso de datos'!U1924=2,'Paso 2 Ingreso de datos'!U1924=3,'Paso 2 Ingreso de datos'!U1924=4),'Paso 2 Ingreso de datos'!U1924,"NA"))</f>
        <v>NA</v>
      </c>
      <c r="Q1931" s="3" t="str">
        <f>IF(ISBLANK('Paso 2 Ingreso de datos'!V1924),"NA",IF(OR('Paso 2 Ingreso de datos'!V1924=0,'Paso 2 Ingreso de datos'!V1924=1,'Paso 2 Ingreso de datos'!V1924=2,'Paso 2 Ingreso de datos'!V1924=3,'Paso 2 Ingreso de datos'!V1924=4),'Paso 2 Ingreso de datos'!V1924,"NA"))</f>
        <v>NA</v>
      </c>
      <c r="R1931" s="3" t="str">
        <f>IF(ISBLANK('Paso 2 Ingreso de datos'!W1924),"NA",IF(OR('Paso 2 Ingreso de datos'!W1924=0,'Paso 2 Ingreso de datos'!W1924=1,'Paso 2 Ingreso de datos'!W1924=2,'Paso 2 Ingreso de datos'!W1924=3,'Paso 2 Ingreso de datos'!W1924=4),'Paso 2 Ingreso de datos'!W1924,"NA"))</f>
        <v>NA</v>
      </c>
      <c r="S1931" s="3" t="str">
        <f>IF(ISBLANK('Paso 2 Ingreso de datos'!X1924),"NA",IF(OR('Paso 2 Ingreso de datos'!X1924=0,'Paso 2 Ingreso de datos'!X1924=1,'Paso 2 Ingreso de datos'!X1924=2,'Paso 2 Ingreso de datos'!X1924=3,'Paso 2 Ingreso de datos'!X1924=4),'Paso 2 Ingreso de datos'!X1924,"NA"))</f>
        <v>NA</v>
      </c>
      <c r="T1931" s="3" t="str">
        <f>IF(ISBLANK('Paso 2 Ingreso de datos'!Y1924),"NA",IF(OR('Paso 2 Ingreso de datos'!Y1924=0,'Paso 2 Ingreso de datos'!Y1924=1,'Paso 2 Ingreso de datos'!Y1924=2,'Paso 2 Ingreso de datos'!Y1924=3,'Paso 2 Ingreso de datos'!Y1924=4),'Paso 2 Ingreso de datos'!Y1924,"NA"))</f>
        <v>NA</v>
      </c>
      <c r="U1931" s="3" t="str">
        <f>IF(ISBLANK('Paso 2 Ingreso de datos'!Z1924),"NA",IF(OR('Paso 2 Ingreso de datos'!Z1924=0,'Paso 2 Ingreso de datos'!Z1924=1,'Paso 2 Ingreso de datos'!Z1924=2,'Paso 2 Ingreso de datos'!Z1924=3,'Paso 2 Ingreso de datos'!Z1924=4),'Paso 2 Ingreso de datos'!Z1924,"NA"))</f>
        <v>NA</v>
      </c>
      <c r="W1931" s="3">
        <f>SUM(COUNTIFS('Paso 2 Ingreso de datos'!G1924:Z1924,"&gt;=0",'Paso 2 Ingreso de datos'!G1924:Z1924,"&lt;=4"),COUNTA('Paso 2 Ingreso de datos'!A1924))</f>
        <v>0</v>
      </c>
      <c r="X1931" s="1" t="str">
        <f>IF(SUM('Paso 2 Ingreso de datos'!A1924:Z1924)&gt;0,"HD","FD")</f>
        <v>FD</v>
      </c>
    </row>
    <row r="1932" spans="1:24">
      <c r="A1932" s="3" t="str">
        <f>IF(AND(W1932=21,X1932),'Paso 2 Ingreso de datos'!A1925,IF(AND(Paso2!W1932=0,Paso2!X1932="FD"),"NA","FD"))</f>
        <v>NA</v>
      </c>
      <c r="B1932" s="3" t="str">
        <f>IF(ISBLANK('Paso 2 Ingreso de datos'!G1925),"NA",IF(OR('Paso 2 Ingreso de datos'!G1925=0,'Paso 2 Ingreso de datos'!G1925=1,'Paso 2 Ingreso de datos'!G1925=2,'Paso 2 Ingreso de datos'!G1925=3,'Paso 2 Ingreso de datos'!G1925=4),'Paso 2 Ingreso de datos'!G1925,"NA"))</f>
        <v>NA</v>
      </c>
      <c r="C1932" s="3" t="str">
        <f>IF(ISBLANK('Paso 2 Ingreso de datos'!H1925),"NA",IF(OR('Paso 2 Ingreso de datos'!H1925=0,'Paso 2 Ingreso de datos'!H1925=1,'Paso 2 Ingreso de datos'!H1925=2,'Paso 2 Ingreso de datos'!H1925=3,'Paso 2 Ingreso de datos'!H1925=4),'Paso 2 Ingreso de datos'!H1925,"NA"))</f>
        <v>NA</v>
      </c>
      <c r="D1932" s="3" t="str">
        <f>IF(ISBLANK('Paso 2 Ingreso de datos'!I1925),"NA",IF(OR('Paso 2 Ingreso de datos'!I1925=0,'Paso 2 Ingreso de datos'!I1925=1,'Paso 2 Ingreso de datos'!I1925=2,'Paso 2 Ingreso de datos'!I1925=3,'Paso 2 Ingreso de datos'!I1925=4),'Paso 2 Ingreso de datos'!I1925,"NA"))</f>
        <v>NA</v>
      </c>
      <c r="E1932" s="3" t="str">
        <f>IF(ISBLANK('Paso 2 Ingreso de datos'!J1925),"NA",IF(OR('Paso 2 Ingreso de datos'!J1925=0,'Paso 2 Ingreso de datos'!J1925=1,'Paso 2 Ingreso de datos'!J1925=2,'Paso 2 Ingreso de datos'!J1925=3,'Paso 2 Ingreso de datos'!J1925=4),'Paso 2 Ingreso de datos'!J1925,"NA"))</f>
        <v>NA</v>
      </c>
      <c r="F1932" s="3" t="str">
        <f>IF(ISBLANK('Paso 2 Ingreso de datos'!K1925),"NA",IF(OR('Paso 2 Ingreso de datos'!K1925=0,'Paso 2 Ingreso de datos'!K1925=1,'Paso 2 Ingreso de datos'!K1925=2,'Paso 2 Ingreso de datos'!K1925=3,'Paso 2 Ingreso de datos'!K1925=4),'Paso 2 Ingreso de datos'!K1925,"NA"))</f>
        <v>NA</v>
      </c>
      <c r="G1932" s="3" t="str">
        <f>IF(ISBLANK('Paso 2 Ingreso de datos'!L1925),"NA",IF(OR('Paso 2 Ingreso de datos'!L1925=0,'Paso 2 Ingreso de datos'!L1925=1,'Paso 2 Ingreso de datos'!L1925=2,'Paso 2 Ingreso de datos'!L1925=3,'Paso 2 Ingreso de datos'!L1925=4),'Paso 2 Ingreso de datos'!L1925,"NA"))</f>
        <v>NA</v>
      </c>
      <c r="H1932" s="3" t="str">
        <f>IF(ISBLANK('Paso 2 Ingreso de datos'!M1925),"NA",IF(OR('Paso 2 Ingreso de datos'!M1925=0,'Paso 2 Ingreso de datos'!M1925=1,'Paso 2 Ingreso de datos'!M1925=2,'Paso 2 Ingreso de datos'!M1925=3,'Paso 2 Ingreso de datos'!M1925=4),'Paso 2 Ingreso de datos'!M1925,"NA"))</f>
        <v>NA</v>
      </c>
      <c r="I1932" s="3" t="str">
        <f>IF(ISBLANK('Paso 2 Ingreso de datos'!N1925),"NA",IF(OR('Paso 2 Ingreso de datos'!N1925=0,'Paso 2 Ingreso de datos'!N1925=1,'Paso 2 Ingreso de datos'!N1925=2,'Paso 2 Ingreso de datos'!N1925=3,'Paso 2 Ingreso de datos'!N1925=4),'Paso 2 Ingreso de datos'!N1925,"NA"))</f>
        <v>NA</v>
      </c>
      <c r="J1932" s="3" t="str">
        <f>IF(ISBLANK('Paso 2 Ingreso de datos'!O1925),"NA",IF(OR('Paso 2 Ingreso de datos'!O1925=0,'Paso 2 Ingreso de datos'!O1925=1,'Paso 2 Ingreso de datos'!O1925=2,'Paso 2 Ingreso de datos'!O1925=3,'Paso 2 Ingreso de datos'!O1925=4),'Paso 2 Ingreso de datos'!O1925,"NA"))</f>
        <v>NA</v>
      </c>
      <c r="K1932" s="3" t="str">
        <f>IF(ISBLANK('Paso 2 Ingreso de datos'!P1925),"NA",IF(OR('Paso 2 Ingreso de datos'!P1925=0,'Paso 2 Ingreso de datos'!P1925=1,'Paso 2 Ingreso de datos'!P1925=2,'Paso 2 Ingreso de datos'!P1925=3,'Paso 2 Ingreso de datos'!P1925=4),'Paso 2 Ingreso de datos'!P1925,"NA"))</f>
        <v>NA</v>
      </c>
      <c r="L1932" s="3" t="str">
        <f>IF(ISBLANK('Paso 2 Ingreso de datos'!Q1925),"NA",IF(OR('Paso 2 Ingreso de datos'!Q1925=0,'Paso 2 Ingreso de datos'!Q1925=1,'Paso 2 Ingreso de datos'!Q1925=2,'Paso 2 Ingreso de datos'!Q1925=3,'Paso 2 Ingreso de datos'!Q1925=4),'Paso 2 Ingreso de datos'!Q1925,"NA"))</f>
        <v>NA</v>
      </c>
      <c r="M1932" s="3" t="str">
        <f>IF(ISBLANK('Paso 2 Ingreso de datos'!R1925),"NA",IF(OR('Paso 2 Ingreso de datos'!R1925=0,'Paso 2 Ingreso de datos'!R1925=1,'Paso 2 Ingreso de datos'!R1925=2,'Paso 2 Ingreso de datos'!R1925=3,'Paso 2 Ingreso de datos'!R1925=4),'Paso 2 Ingreso de datos'!R1925,"NA"))</f>
        <v>NA</v>
      </c>
      <c r="N1932" s="3" t="str">
        <f>IF(ISBLANK('Paso 2 Ingreso de datos'!S1925),"NA",IF(OR('Paso 2 Ingreso de datos'!S1925=0,'Paso 2 Ingreso de datos'!S1925=1,'Paso 2 Ingreso de datos'!S1925=2,'Paso 2 Ingreso de datos'!S1925=3,'Paso 2 Ingreso de datos'!S1925=4),'Paso 2 Ingreso de datos'!S1925,"NA"))</f>
        <v>NA</v>
      </c>
      <c r="O1932" s="3" t="str">
        <f>IF(ISBLANK('Paso 2 Ingreso de datos'!T1925),"NA",IF(OR('Paso 2 Ingreso de datos'!T1925=0,'Paso 2 Ingreso de datos'!T1925=1,'Paso 2 Ingreso de datos'!T1925=2,'Paso 2 Ingreso de datos'!T1925=3,'Paso 2 Ingreso de datos'!T1925=4),'Paso 2 Ingreso de datos'!T1925,"NA"))</f>
        <v>NA</v>
      </c>
      <c r="P1932" s="3" t="str">
        <f>IF(ISBLANK('Paso 2 Ingreso de datos'!U1925),"NA",IF(OR('Paso 2 Ingreso de datos'!U1925=0,'Paso 2 Ingreso de datos'!U1925=1,'Paso 2 Ingreso de datos'!U1925=2,'Paso 2 Ingreso de datos'!U1925=3,'Paso 2 Ingreso de datos'!U1925=4),'Paso 2 Ingreso de datos'!U1925,"NA"))</f>
        <v>NA</v>
      </c>
      <c r="Q1932" s="3" t="str">
        <f>IF(ISBLANK('Paso 2 Ingreso de datos'!V1925),"NA",IF(OR('Paso 2 Ingreso de datos'!V1925=0,'Paso 2 Ingreso de datos'!V1925=1,'Paso 2 Ingreso de datos'!V1925=2,'Paso 2 Ingreso de datos'!V1925=3,'Paso 2 Ingreso de datos'!V1925=4),'Paso 2 Ingreso de datos'!V1925,"NA"))</f>
        <v>NA</v>
      </c>
      <c r="R1932" s="3" t="str">
        <f>IF(ISBLANK('Paso 2 Ingreso de datos'!W1925),"NA",IF(OR('Paso 2 Ingreso de datos'!W1925=0,'Paso 2 Ingreso de datos'!W1925=1,'Paso 2 Ingreso de datos'!W1925=2,'Paso 2 Ingreso de datos'!W1925=3,'Paso 2 Ingreso de datos'!W1925=4),'Paso 2 Ingreso de datos'!W1925,"NA"))</f>
        <v>NA</v>
      </c>
      <c r="S1932" s="3" t="str">
        <f>IF(ISBLANK('Paso 2 Ingreso de datos'!X1925),"NA",IF(OR('Paso 2 Ingreso de datos'!X1925=0,'Paso 2 Ingreso de datos'!X1925=1,'Paso 2 Ingreso de datos'!X1925=2,'Paso 2 Ingreso de datos'!X1925=3,'Paso 2 Ingreso de datos'!X1925=4),'Paso 2 Ingreso de datos'!X1925,"NA"))</f>
        <v>NA</v>
      </c>
      <c r="T1932" s="3" t="str">
        <f>IF(ISBLANK('Paso 2 Ingreso de datos'!Y1925),"NA",IF(OR('Paso 2 Ingreso de datos'!Y1925=0,'Paso 2 Ingreso de datos'!Y1925=1,'Paso 2 Ingreso de datos'!Y1925=2,'Paso 2 Ingreso de datos'!Y1925=3,'Paso 2 Ingreso de datos'!Y1925=4),'Paso 2 Ingreso de datos'!Y1925,"NA"))</f>
        <v>NA</v>
      </c>
      <c r="U1932" s="3" t="str">
        <f>IF(ISBLANK('Paso 2 Ingreso de datos'!Z1925),"NA",IF(OR('Paso 2 Ingreso de datos'!Z1925=0,'Paso 2 Ingreso de datos'!Z1925=1,'Paso 2 Ingreso de datos'!Z1925=2,'Paso 2 Ingreso de datos'!Z1925=3,'Paso 2 Ingreso de datos'!Z1925=4),'Paso 2 Ingreso de datos'!Z1925,"NA"))</f>
        <v>NA</v>
      </c>
      <c r="W1932" s="3">
        <f>SUM(COUNTIFS('Paso 2 Ingreso de datos'!G1925:Z1925,"&gt;=0",'Paso 2 Ingreso de datos'!G1925:Z1925,"&lt;=4"),COUNTA('Paso 2 Ingreso de datos'!A1925))</f>
        <v>0</v>
      </c>
      <c r="X1932" s="1" t="str">
        <f>IF(SUM('Paso 2 Ingreso de datos'!A1925:Z1925)&gt;0,"HD","FD")</f>
        <v>FD</v>
      </c>
    </row>
    <row r="1933" spans="1:24">
      <c r="A1933" s="3" t="str">
        <f>IF(AND(W1933=21,X1933),'Paso 2 Ingreso de datos'!A1926,IF(AND(Paso2!W1933=0,Paso2!X1933="FD"),"NA","FD"))</f>
        <v>NA</v>
      </c>
      <c r="B1933" s="3" t="str">
        <f>IF(ISBLANK('Paso 2 Ingreso de datos'!G1926),"NA",IF(OR('Paso 2 Ingreso de datos'!G1926=0,'Paso 2 Ingreso de datos'!G1926=1,'Paso 2 Ingreso de datos'!G1926=2,'Paso 2 Ingreso de datos'!G1926=3,'Paso 2 Ingreso de datos'!G1926=4),'Paso 2 Ingreso de datos'!G1926,"NA"))</f>
        <v>NA</v>
      </c>
      <c r="C1933" s="3" t="str">
        <f>IF(ISBLANK('Paso 2 Ingreso de datos'!H1926),"NA",IF(OR('Paso 2 Ingreso de datos'!H1926=0,'Paso 2 Ingreso de datos'!H1926=1,'Paso 2 Ingreso de datos'!H1926=2,'Paso 2 Ingreso de datos'!H1926=3,'Paso 2 Ingreso de datos'!H1926=4),'Paso 2 Ingreso de datos'!H1926,"NA"))</f>
        <v>NA</v>
      </c>
      <c r="D1933" s="3" t="str">
        <f>IF(ISBLANK('Paso 2 Ingreso de datos'!I1926),"NA",IF(OR('Paso 2 Ingreso de datos'!I1926=0,'Paso 2 Ingreso de datos'!I1926=1,'Paso 2 Ingreso de datos'!I1926=2,'Paso 2 Ingreso de datos'!I1926=3,'Paso 2 Ingreso de datos'!I1926=4),'Paso 2 Ingreso de datos'!I1926,"NA"))</f>
        <v>NA</v>
      </c>
      <c r="E1933" s="3" t="str">
        <f>IF(ISBLANK('Paso 2 Ingreso de datos'!J1926),"NA",IF(OR('Paso 2 Ingreso de datos'!J1926=0,'Paso 2 Ingreso de datos'!J1926=1,'Paso 2 Ingreso de datos'!J1926=2,'Paso 2 Ingreso de datos'!J1926=3,'Paso 2 Ingreso de datos'!J1926=4),'Paso 2 Ingreso de datos'!J1926,"NA"))</f>
        <v>NA</v>
      </c>
      <c r="F1933" s="3" t="str">
        <f>IF(ISBLANK('Paso 2 Ingreso de datos'!K1926),"NA",IF(OR('Paso 2 Ingreso de datos'!K1926=0,'Paso 2 Ingreso de datos'!K1926=1,'Paso 2 Ingreso de datos'!K1926=2,'Paso 2 Ingreso de datos'!K1926=3,'Paso 2 Ingreso de datos'!K1926=4),'Paso 2 Ingreso de datos'!K1926,"NA"))</f>
        <v>NA</v>
      </c>
      <c r="G1933" s="3" t="str">
        <f>IF(ISBLANK('Paso 2 Ingreso de datos'!L1926),"NA",IF(OR('Paso 2 Ingreso de datos'!L1926=0,'Paso 2 Ingreso de datos'!L1926=1,'Paso 2 Ingreso de datos'!L1926=2,'Paso 2 Ingreso de datos'!L1926=3,'Paso 2 Ingreso de datos'!L1926=4),'Paso 2 Ingreso de datos'!L1926,"NA"))</f>
        <v>NA</v>
      </c>
      <c r="H1933" s="3" t="str">
        <f>IF(ISBLANK('Paso 2 Ingreso de datos'!M1926),"NA",IF(OR('Paso 2 Ingreso de datos'!M1926=0,'Paso 2 Ingreso de datos'!M1926=1,'Paso 2 Ingreso de datos'!M1926=2,'Paso 2 Ingreso de datos'!M1926=3,'Paso 2 Ingreso de datos'!M1926=4),'Paso 2 Ingreso de datos'!M1926,"NA"))</f>
        <v>NA</v>
      </c>
      <c r="I1933" s="3" t="str">
        <f>IF(ISBLANK('Paso 2 Ingreso de datos'!N1926),"NA",IF(OR('Paso 2 Ingreso de datos'!N1926=0,'Paso 2 Ingreso de datos'!N1926=1,'Paso 2 Ingreso de datos'!N1926=2,'Paso 2 Ingreso de datos'!N1926=3,'Paso 2 Ingreso de datos'!N1926=4),'Paso 2 Ingreso de datos'!N1926,"NA"))</f>
        <v>NA</v>
      </c>
      <c r="J1933" s="3" t="str">
        <f>IF(ISBLANK('Paso 2 Ingreso de datos'!O1926),"NA",IF(OR('Paso 2 Ingreso de datos'!O1926=0,'Paso 2 Ingreso de datos'!O1926=1,'Paso 2 Ingreso de datos'!O1926=2,'Paso 2 Ingreso de datos'!O1926=3,'Paso 2 Ingreso de datos'!O1926=4),'Paso 2 Ingreso de datos'!O1926,"NA"))</f>
        <v>NA</v>
      </c>
      <c r="K1933" s="3" t="str">
        <f>IF(ISBLANK('Paso 2 Ingreso de datos'!P1926),"NA",IF(OR('Paso 2 Ingreso de datos'!P1926=0,'Paso 2 Ingreso de datos'!P1926=1,'Paso 2 Ingreso de datos'!P1926=2,'Paso 2 Ingreso de datos'!P1926=3,'Paso 2 Ingreso de datos'!P1926=4),'Paso 2 Ingreso de datos'!P1926,"NA"))</f>
        <v>NA</v>
      </c>
      <c r="L1933" s="3" t="str">
        <f>IF(ISBLANK('Paso 2 Ingreso de datos'!Q1926),"NA",IF(OR('Paso 2 Ingreso de datos'!Q1926=0,'Paso 2 Ingreso de datos'!Q1926=1,'Paso 2 Ingreso de datos'!Q1926=2,'Paso 2 Ingreso de datos'!Q1926=3,'Paso 2 Ingreso de datos'!Q1926=4),'Paso 2 Ingreso de datos'!Q1926,"NA"))</f>
        <v>NA</v>
      </c>
      <c r="M1933" s="3" t="str">
        <f>IF(ISBLANK('Paso 2 Ingreso de datos'!R1926),"NA",IF(OR('Paso 2 Ingreso de datos'!R1926=0,'Paso 2 Ingreso de datos'!R1926=1,'Paso 2 Ingreso de datos'!R1926=2,'Paso 2 Ingreso de datos'!R1926=3,'Paso 2 Ingreso de datos'!R1926=4),'Paso 2 Ingreso de datos'!R1926,"NA"))</f>
        <v>NA</v>
      </c>
      <c r="N1933" s="3" t="str">
        <f>IF(ISBLANK('Paso 2 Ingreso de datos'!S1926),"NA",IF(OR('Paso 2 Ingreso de datos'!S1926=0,'Paso 2 Ingreso de datos'!S1926=1,'Paso 2 Ingreso de datos'!S1926=2,'Paso 2 Ingreso de datos'!S1926=3,'Paso 2 Ingreso de datos'!S1926=4),'Paso 2 Ingreso de datos'!S1926,"NA"))</f>
        <v>NA</v>
      </c>
      <c r="O1933" s="3" t="str">
        <f>IF(ISBLANK('Paso 2 Ingreso de datos'!T1926),"NA",IF(OR('Paso 2 Ingreso de datos'!T1926=0,'Paso 2 Ingreso de datos'!T1926=1,'Paso 2 Ingreso de datos'!T1926=2,'Paso 2 Ingreso de datos'!T1926=3,'Paso 2 Ingreso de datos'!T1926=4),'Paso 2 Ingreso de datos'!T1926,"NA"))</f>
        <v>NA</v>
      </c>
      <c r="P1933" s="3" t="str">
        <f>IF(ISBLANK('Paso 2 Ingreso de datos'!U1926),"NA",IF(OR('Paso 2 Ingreso de datos'!U1926=0,'Paso 2 Ingreso de datos'!U1926=1,'Paso 2 Ingreso de datos'!U1926=2,'Paso 2 Ingreso de datos'!U1926=3,'Paso 2 Ingreso de datos'!U1926=4),'Paso 2 Ingreso de datos'!U1926,"NA"))</f>
        <v>NA</v>
      </c>
      <c r="Q1933" s="3" t="str">
        <f>IF(ISBLANK('Paso 2 Ingreso de datos'!V1926),"NA",IF(OR('Paso 2 Ingreso de datos'!V1926=0,'Paso 2 Ingreso de datos'!V1926=1,'Paso 2 Ingreso de datos'!V1926=2,'Paso 2 Ingreso de datos'!V1926=3,'Paso 2 Ingreso de datos'!V1926=4),'Paso 2 Ingreso de datos'!V1926,"NA"))</f>
        <v>NA</v>
      </c>
      <c r="R1933" s="3" t="str">
        <f>IF(ISBLANK('Paso 2 Ingreso de datos'!W1926),"NA",IF(OR('Paso 2 Ingreso de datos'!W1926=0,'Paso 2 Ingreso de datos'!W1926=1,'Paso 2 Ingreso de datos'!W1926=2,'Paso 2 Ingreso de datos'!W1926=3,'Paso 2 Ingreso de datos'!W1926=4),'Paso 2 Ingreso de datos'!W1926,"NA"))</f>
        <v>NA</v>
      </c>
      <c r="S1933" s="3" t="str">
        <f>IF(ISBLANK('Paso 2 Ingreso de datos'!X1926),"NA",IF(OR('Paso 2 Ingreso de datos'!X1926=0,'Paso 2 Ingreso de datos'!X1926=1,'Paso 2 Ingreso de datos'!X1926=2,'Paso 2 Ingreso de datos'!X1926=3,'Paso 2 Ingreso de datos'!X1926=4),'Paso 2 Ingreso de datos'!X1926,"NA"))</f>
        <v>NA</v>
      </c>
      <c r="T1933" s="3" t="str">
        <f>IF(ISBLANK('Paso 2 Ingreso de datos'!Y1926),"NA",IF(OR('Paso 2 Ingreso de datos'!Y1926=0,'Paso 2 Ingreso de datos'!Y1926=1,'Paso 2 Ingreso de datos'!Y1926=2,'Paso 2 Ingreso de datos'!Y1926=3,'Paso 2 Ingreso de datos'!Y1926=4),'Paso 2 Ingreso de datos'!Y1926,"NA"))</f>
        <v>NA</v>
      </c>
      <c r="U1933" s="3" t="str">
        <f>IF(ISBLANK('Paso 2 Ingreso de datos'!Z1926),"NA",IF(OR('Paso 2 Ingreso de datos'!Z1926=0,'Paso 2 Ingreso de datos'!Z1926=1,'Paso 2 Ingreso de datos'!Z1926=2,'Paso 2 Ingreso de datos'!Z1926=3,'Paso 2 Ingreso de datos'!Z1926=4),'Paso 2 Ingreso de datos'!Z1926,"NA"))</f>
        <v>NA</v>
      </c>
      <c r="W1933" s="3">
        <f>SUM(COUNTIFS('Paso 2 Ingreso de datos'!G1926:Z1926,"&gt;=0",'Paso 2 Ingreso de datos'!G1926:Z1926,"&lt;=4"),COUNTA('Paso 2 Ingreso de datos'!A1926))</f>
        <v>0</v>
      </c>
      <c r="X1933" s="1" t="str">
        <f>IF(SUM('Paso 2 Ingreso de datos'!A1926:Z1926)&gt;0,"HD","FD")</f>
        <v>FD</v>
      </c>
    </row>
    <row r="1934" spans="1:24">
      <c r="A1934" s="3" t="str">
        <f>IF(AND(W1934=21,X1934),'Paso 2 Ingreso de datos'!A1927,IF(AND(Paso2!W1934=0,Paso2!X1934="FD"),"NA","FD"))</f>
        <v>NA</v>
      </c>
      <c r="B1934" s="3" t="str">
        <f>IF(ISBLANK('Paso 2 Ingreso de datos'!G1927),"NA",IF(OR('Paso 2 Ingreso de datos'!G1927=0,'Paso 2 Ingreso de datos'!G1927=1,'Paso 2 Ingreso de datos'!G1927=2,'Paso 2 Ingreso de datos'!G1927=3,'Paso 2 Ingreso de datos'!G1927=4),'Paso 2 Ingreso de datos'!G1927,"NA"))</f>
        <v>NA</v>
      </c>
      <c r="C1934" s="3" t="str">
        <f>IF(ISBLANK('Paso 2 Ingreso de datos'!H1927),"NA",IF(OR('Paso 2 Ingreso de datos'!H1927=0,'Paso 2 Ingreso de datos'!H1927=1,'Paso 2 Ingreso de datos'!H1927=2,'Paso 2 Ingreso de datos'!H1927=3,'Paso 2 Ingreso de datos'!H1927=4),'Paso 2 Ingreso de datos'!H1927,"NA"))</f>
        <v>NA</v>
      </c>
      <c r="D1934" s="3" t="str">
        <f>IF(ISBLANK('Paso 2 Ingreso de datos'!I1927),"NA",IF(OR('Paso 2 Ingreso de datos'!I1927=0,'Paso 2 Ingreso de datos'!I1927=1,'Paso 2 Ingreso de datos'!I1927=2,'Paso 2 Ingreso de datos'!I1927=3,'Paso 2 Ingreso de datos'!I1927=4),'Paso 2 Ingreso de datos'!I1927,"NA"))</f>
        <v>NA</v>
      </c>
      <c r="E1934" s="3" t="str">
        <f>IF(ISBLANK('Paso 2 Ingreso de datos'!J1927),"NA",IF(OR('Paso 2 Ingreso de datos'!J1927=0,'Paso 2 Ingreso de datos'!J1927=1,'Paso 2 Ingreso de datos'!J1927=2,'Paso 2 Ingreso de datos'!J1927=3,'Paso 2 Ingreso de datos'!J1927=4),'Paso 2 Ingreso de datos'!J1927,"NA"))</f>
        <v>NA</v>
      </c>
      <c r="F1934" s="3" t="str">
        <f>IF(ISBLANK('Paso 2 Ingreso de datos'!K1927),"NA",IF(OR('Paso 2 Ingreso de datos'!K1927=0,'Paso 2 Ingreso de datos'!K1927=1,'Paso 2 Ingreso de datos'!K1927=2,'Paso 2 Ingreso de datos'!K1927=3,'Paso 2 Ingreso de datos'!K1927=4),'Paso 2 Ingreso de datos'!K1927,"NA"))</f>
        <v>NA</v>
      </c>
      <c r="G1934" s="3" t="str">
        <f>IF(ISBLANK('Paso 2 Ingreso de datos'!L1927),"NA",IF(OR('Paso 2 Ingreso de datos'!L1927=0,'Paso 2 Ingreso de datos'!L1927=1,'Paso 2 Ingreso de datos'!L1927=2,'Paso 2 Ingreso de datos'!L1927=3,'Paso 2 Ingreso de datos'!L1927=4),'Paso 2 Ingreso de datos'!L1927,"NA"))</f>
        <v>NA</v>
      </c>
      <c r="H1934" s="3" t="str">
        <f>IF(ISBLANK('Paso 2 Ingreso de datos'!M1927),"NA",IF(OR('Paso 2 Ingreso de datos'!M1927=0,'Paso 2 Ingreso de datos'!M1927=1,'Paso 2 Ingreso de datos'!M1927=2,'Paso 2 Ingreso de datos'!M1927=3,'Paso 2 Ingreso de datos'!M1927=4),'Paso 2 Ingreso de datos'!M1927,"NA"))</f>
        <v>NA</v>
      </c>
      <c r="I1934" s="3" t="str">
        <f>IF(ISBLANK('Paso 2 Ingreso de datos'!N1927),"NA",IF(OR('Paso 2 Ingreso de datos'!N1927=0,'Paso 2 Ingreso de datos'!N1927=1,'Paso 2 Ingreso de datos'!N1927=2,'Paso 2 Ingreso de datos'!N1927=3,'Paso 2 Ingreso de datos'!N1927=4),'Paso 2 Ingreso de datos'!N1927,"NA"))</f>
        <v>NA</v>
      </c>
      <c r="J1934" s="3" t="str">
        <f>IF(ISBLANK('Paso 2 Ingreso de datos'!O1927),"NA",IF(OR('Paso 2 Ingreso de datos'!O1927=0,'Paso 2 Ingreso de datos'!O1927=1,'Paso 2 Ingreso de datos'!O1927=2,'Paso 2 Ingreso de datos'!O1927=3,'Paso 2 Ingreso de datos'!O1927=4),'Paso 2 Ingreso de datos'!O1927,"NA"))</f>
        <v>NA</v>
      </c>
      <c r="K1934" s="3" t="str">
        <f>IF(ISBLANK('Paso 2 Ingreso de datos'!P1927),"NA",IF(OR('Paso 2 Ingreso de datos'!P1927=0,'Paso 2 Ingreso de datos'!P1927=1,'Paso 2 Ingreso de datos'!P1927=2,'Paso 2 Ingreso de datos'!P1927=3,'Paso 2 Ingreso de datos'!P1927=4),'Paso 2 Ingreso de datos'!P1927,"NA"))</f>
        <v>NA</v>
      </c>
      <c r="L1934" s="3" t="str">
        <f>IF(ISBLANK('Paso 2 Ingreso de datos'!Q1927),"NA",IF(OR('Paso 2 Ingreso de datos'!Q1927=0,'Paso 2 Ingreso de datos'!Q1927=1,'Paso 2 Ingreso de datos'!Q1927=2,'Paso 2 Ingreso de datos'!Q1927=3,'Paso 2 Ingreso de datos'!Q1927=4),'Paso 2 Ingreso de datos'!Q1927,"NA"))</f>
        <v>NA</v>
      </c>
      <c r="M1934" s="3" t="str">
        <f>IF(ISBLANK('Paso 2 Ingreso de datos'!R1927),"NA",IF(OR('Paso 2 Ingreso de datos'!R1927=0,'Paso 2 Ingreso de datos'!R1927=1,'Paso 2 Ingreso de datos'!R1927=2,'Paso 2 Ingreso de datos'!R1927=3,'Paso 2 Ingreso de datos'!R1927=4),'Paso 2 Ingreso de datos'!R1927,"NA"))</f>
        <v>NA</v>
      </c>
      <c r="N1934" s="3" t="str">
        <f>IF(ISBLANK('Paso 2 Ingreso de datos'!S1927),"NA",IF(OR('Paso 2 Ingreso de datos'!S1927=0,'Paso 2 Ingreso de datos'!S1927=1,'Paso 2 Ingreso de datos'!S1927=2,'Paso 2 Ingreso de datos'!S1927=3,'Paso 2 Ingreso de datos'!S1927=4),'Paso 2 Ingreso de datos'!S1927,"NA"))</f>
        <v>NA</v>
      </c>
      <c r="O1934" s="3" t="str">
        <f>IF(ISBLANK('Paso 2 Ingreso de datos'!T1927),"NA",IF(OR('Paso 2 Ingreso de datos'!T1927=0,'Paso 2 Ingreso de datos'!T1927=1,'Paso 2 Ingreso de datos'!T1927=2,'Paso 2 Ingreso de datos'!T1927=3,'Paso 2 Ingreso de datos'!T1927=4),'Paso 2 Ingreso de datos'!T1927,"NA"))</f>
        <v>NA</v>
      </c>
      <c r="P1934" s="3" t="str">
        <f>IF(ISBLANK('Paso 2 Ingreso de datos'!U1927),"NA",IF(OR('Paso 2 Ingreso de datos'!U1927=0,'Paso 2 Ingreso de datos'!U1927=1,'Paso 2 Ingreso de datos'!U1927=2,'Paso 2 Ingreso de datos'!U1927=3,'Paso 2 Ingreso de datos'!U1927=4),'Paso 2 Ingreso de datos'!U1927,"NA"))</f>
        <v>NA</v>
      </c>
      <c r="Q1934" s="3" t="str">
        <f>IF(ISBLANK('Paso 2 Ingreso de datos'!V1927),"NA",IF(OR('Paso 2 Ingreso de datos'!V1927=0,'Paso 2 Ingreso de datos'!V1927=1,'Paso 2 Ingreso de datos'!V1927=2,'Paso 2 Ingreso de datos'!V1927=3,'Paso 2 Ingreso de datos'!V1927=4),'Paso 2 Ingreso de datos'!V1927,"NA"))</f>
        <v>NA</v>
      </c>
      <c r="R1934" s="3" t="str">
        <f>IF(ISBLANK('Paso 2 Ingreso de datos'!W1927),"NA",IF(OR('Paso 2 Ingreso de datos'!W1927=0,'Paso 2 Ingreso de datos'!W1927=1,'Paso 2 Ingreso de datos'!W1927=2,'Paso 2 Ingreso de datos'!W1927=3,'Paso 2 Ingreso de datos'!W1927=4),'Paso 2 Ingreso de datos'!W1927,"NA"))</f>
        <v>NA</v>
      </c>
      <c r="S1934" s="3" t="str">
        <f>IF(ISBLANK('Paso 2 Ingreso de datos'!X1927),"NA",IF(OR('Paso 2 Ingreso de datos'!X1927=0,'Paso 2 Ingreso de datos'!X1927=1,'Paso 2 Ingreso de datos'!X1927=2,'Paso 2 Ingreso de datos'!X1927=3,'Paso 2 Ingreso de datos'!X1927=4),'Paso 2 Ingreso de datos'!X1927,"NA"))</f>
        <v>NA</v>
      </c>
      <c r="T1934" s="3" t="str">
        <f>IF(ISBLANK('Paso 2 Ingreso de datos'!Y1927),"NA",IF(OR('Paso 2 Ingreso de datos'!Y1927=0,'Paso 2 Ingreso de datos'!Y1927=1,'Paso 2 Ingreso de datos'!Y1927=2,'Paso 2 Ingreso de datos'!Y1927=3,'Paso 2 Ingreso de datos'!Y1927=4),'Paso 2 Ingreso de datos'!Y1927,"NA"))</f>
        <v>NA</v>
      </c>
      <c r="U1934" s="3" t="str">
        <f>IF(ISBLANK('Paso 2 Ingreso de datos'!Z1927),"NA",IF(OR('Paso 2 Ingreso de datos'!Z1927=0,'Paso 2 Ingreso de datos'!Z1927=1,'Paso 2 Ingreso de datos'!Z1927=2,'Paso 2 Ingreso de datos'!Z1927=3,'Paso 2 Ingreso de datos'!Z1927=4),'Paso 2 Ingreso de datos'!Z1927,"NA"))</f>
        <v>NA</v>
      </c>
      <c r="W1934" s="3">
        <f>SUM(COUNTIFS('Paso 2 Ingreso de datos'!G1927:Z1927,"&gt;=0",'Paso 2 Ingreso de datos'!G1927:Z1927,"&lt;=4"),COUNTA('Paso 2 Ingreso de datos'!A1927))</f>
        <v>0</v>
      </c>
      <c r="X1934" s="1" t="str">
        <f>IF(SUM('Paso 2 Ingreso de datos'!A1927:Z1927)&gt;0,"HD","FD")</f>
        <v>FD</v>
      </c>
    </row>
    <row r="1935" spans="1:24">
      <c r="A1935" s="3" t="str">
        <f>IF(AND(W1935=21,X1935),'Paso 2 Ingreso de datos'!A1928,IF(AND(Paso2!W1935=0,Paso2!X1935="FD"),"NA","FD"))</f>
        <v>NA</v>
      </c>
      <c r="B1935" s="3" t="str">
        <f>IF(ISBLANK('Paso 2 Ingreso de datos'!G1928),"NA",IF(OR('Paso 2 Ingreso de datos'!G1928=0,'Paso 2 Ingreso de datos'!G1928=1,'Paso 2 Ingreso de datos'!G1928=2,'Paso 2 Ingreso de datos'!G1928=3,'Paso 2 Ingreso de datos'!G1928=4),'Paso 2 Ingreso de datos'!G1928,"NA"))</f>
        <v>NA</v>
      </c>
      <c r="C1935" s="3" t="str">
        <f>IF(ISBLANK('Paso 2 Ingreso de datos'!H1928),"NA",IF(OR('Paso 2 Ingreso de datos'!H1928=0,'Paso 2 Ingreso de datos'!H1928=1,'Paso 2 Ingreso de datos'!H1928=2,'Paso 2 Ingreso de datos'!H1928=3,'Paso 2 Ingreso de datos'!H1928=4),'Paso 2 Ingreso de datos'!H1928,"NA"))</f>
        <v>NA</v>
      </c>
      <c r="D1935" s="3" t="str">
        <f>IF(ISBLANK('Paso 2 Ingreso de datos'!I1928),"NA",IF(OR('Paso 2 Ingreso de datos'!I1928=0,'Paso 2 Ingreso de datos'!I1928=1,'Paso 2 Ingreso de datos'!I1928=2,'Paso 2 Ingreso de datos'!I1928=3,'Paso 2 Ingreso de datos'!I1928=4),'Paso 2 Ingreso de datos'!I1928,"NA"))</f>
        <v>NA</v>
      </c>
      <c r="E1935" s="3" t="str">
        <f>IF(ISBLANK('Paso 2 Ingreso de datos'!J1928),"NA",IF(OR('Paso 2 Ingreso de datos'!J1928=0,'Paso 2 Ingreso de datos'!J1928=1,'Paso 2 Ingreso de datos'!J1928=2,'Paso 2 Ingreso de datos'!J1928=3,'Paso 2 Ingreso de datos'!J1928=4),'Paso 2 Ingreso de datos'!J1928,"NA"))</f>
        <v>NA</v>
      </c>
      <c r="F1935" s="3" t="str">
        <f>IF(ISBLANK('Paso 2 Ingreso de datos'!K1928),"NA",IF(OR('Paso 2 Ingreso de datos'!K1928=0,'Paso 2 Ingreso de datos'!K1928=1,'Paso 2 Ingreso de datos'!K1928=2,'Paso 2 Ingreso de datos'!K1928=3,'Paso 2 Ingreso de datos'!K1928=4),'Paso 2 Ingreso de datos'!K1928,"NA"))</f>
        <v>NA</v>
      </c>
      <c r="G1935" s="3" t="str">
        <f>IF(ISBLANK('Paso 2 Ingreso de datos'!L1928),"NA",IF(OR('Paso 2 Ingreso de datos'!L1928=0,'Paso 2 Ingreso de datos'!L1928=1,'Paso 2 Ingreso de datos'!L1928=2,'Paso 2 Ingreso de datos'!L1928=3,'Paso 2 Ingreso de datos'!L1928=4),'Paso 2 Ingreso de datos'!L1928,"NA"))</f>
        <v>NA</v>
      </c>
      <c r="H1935" s="3" t="str">
        <f>IF(ISBLANK('Paso 2 Ingreso de datos'!M1928),"NA",IF(OR('Paso 2 Ingreso de datos'!M1928=0,'Paso 2 Ingreso de datos'!M1928=1,'Paso 2 Ingreso de datos'!M1928=2,'Paso 2 Ingreso de datos'!M1928=3,'Paso 2 Ingreso de datos'!M1928=4),'Paso 2 Ingreso de datos'!M1928,"NA"))</f>
        <v>NA</v>
      </c>
      <c r="I1935" s="3" t="str">
        <f>IF(ISBLANK('Paso 2 Ingreso de datos'!N1928),"NA",IF(OR('Paso 2 Ingreso de datos'!N1928=0,'Paso 2 Ingreso de datos'!N1928=1,'Paso 2 Ingreso de datos'!N1928=2,'Paso 2 Ingreso de datos'!N1928=3,'Paso 2 Ingreso de datos'!N1928=4),'Paso 2 Ingreso de datos'!N1928,"NA"))</f>
        <v>NA</v>
      </c>
      <c r="J1935" s="3" t="str">
        <f>IF(ISBLANK('Paso 2 Ingreso de datos'!O1928),"NA",IF(OR('Paso 2 Ingreso de datos'!O1928=0,'Paso 2 Ingreso de datos'!O1928=1,'Paso 2 Ingreso de datos'!O1928=2,'Paso 2 Ingreso de datos'!O1928=3,'Paso 2 Ingreso de datos'!O1928=4),'Paso 2 Ingreso de datos'!O1928,"NA"))</f>
        <v>NA</v>
      </c>
      <c r="K1935" s="3" t="str">
        <f>IF(ISBLANK('Paso 2 Ingreso de datos'!P1928),"NA",IF(OR('Paso 2 Ingreso de datos'!P1928=0,'Paso 2 Ingreso de datos'!P1928=1,'Paso 2 Ingreso de datos'!P1928=2,'Paso 2 Ingreso de datos'!P1928=3,'Paso 2 Ingreso de datos'!P1928=4),'Paso 2 Ingreso de datos'!P1928,"NA"))</f>
        <v>NA</v>
      </c>
      <c r="L1935" s="3" t="str">
        <f>IF(ISBLANK('Paso 2 Ingreso de datos'!Q1928),"NA",IF(OR('Paso 2 Ingreso de datos'!Q1928=0,'Paso 2 Ingreso de datos'!Q1928=1,'Paso 2 Ingreso de datos'!Q1928=2,'Paso 2 Ingreso de datos'!Q1928=3,'Paso 2 Ingreso de datos'!Q1928=4),'Paso 2 Ingreso de datos'!Q1928,"NA"))</f>
        <v>NA</v>
      </c>
      <c r="M1935" s="3" t="str">
        <f>IF(ISBLANK('Paso 2 Ingreso de datos'!R1928),"NA",IF(OR('Paso 2 Ingreso de datos'!R1928=0,'Paso 2 Ingreso de datos'!R1928=1,'Paso 2 Ingreso de datos'!R1928=2,'Paso 2 Ingreso de datos'!R1928=3,'Paso 2 Ingreso de datos'!R1928=4),'Paso 2 Ingreso de datos'!R1928,"NA"))</f>
        <v>NA</v>
      </c>
      <c r="N1935" s="3" t="str">
        <f>IF(ISBLANK('Paso 2 Ingreso de datos'!S1928),"NA",IF(OR('Paso 2 Ingreso de datos'!S1928=0,'Paso 2 Ingreso de datos'!S1928=1,'Paso 2 Ingreso de datos'!S1928=2,'Paso 2 Ingreso de datos'!S1928=3,'Paso 2 Ingreso de datos'!S1928=4),'Paso 2 Ingreso de datos'!S1928,"NA"))</f>
        <v>NA</v>
      </c>
      <c r="O1935" s="3" t="str">
        <f>IF(ISBLANK('Paso 2 Ingreso de datos'!T1928),"NA",IF(OR('Paso 2 Ingreso de datos'!T1928=0,'Paso 2 Ingreso de datos'!T1928=1,'Paso 2 Ingreso de datos'!T1928=2,'Paso 2 Ingreso de datos'!T1928=3,'Paso 2 Ingreso de datos'!T1928=4),'Paso 2 Ingreso de datos'!T1928,"NA"))</f>
        <v>NA</v>
      </c>
      <c r="P1935" s="3" t="str">
        <f>IF(ISBLANK('Paso 2 Ingreso de datos'!U1928),"NA",IF(OR('Paso 2 Ingreso de datos'!U1928=0,'Paso 2 Ingreso de datos'!U1928=1,'Paso 2 Ingreso de datos'!U1928=2,'Paso 2 Ingreso de datos'!U1928=3,'Paso 2 Ingreso de datos'!U1928=4),'Paso 2 Ingreso de datos'!U1928,"NA"))</f>
        <v>NA</v>
      </c>
      <c r="Q1935" s="3" t="str">
        <f>IF(ISBLANK('Paso 2 Ingreso de datos'!V1928),"NA",IF(OR('Paso 2 Ingreso de datos'!V1928=0,'Paso 2 Ingreso de datos'!V1928=1,'Paso 2 Ingreso de datos'!V1928=2,'Paso 2 Ingreso de datos'!V1928=3,'Paso 2 Ingreso de datos'!V1928=4),'Paso 2 Ingreso de datos'!V1928,"NA"))</f>
        <v>NA</v>
      </c>
      <c r="R1935" s="3" t="str">
        <f>IF(ISBLANK('Paso 2 Ingreso de datos'!W1928),"NA",IF(OR('Paso 2 Ingreso de datos'!W1928=0,'Paso 2 Ingreso de datos'!W1928=1,'Paso 2 Ingreso de datos'!W1928=2,'Paso 2 Ingreso de datos'!W1928=3,'Paso 2 Ingreso de datos'!W1928=4),'Paso 2 Ingreso de datos'!W1928,"NA"))</f>
        <v>NA</v>
      </c>
      <c r="S1935" s="3" t="str">
        <f>IF(ISBLANK('Paso 2 Ingreso de datos'!X1928),"NA",IF(OR('Paso 2 Ingreso de datos'!X1928=0,'Paso 2 Ingreso de datos'!X1928=1,'Paso 2 Ingreso de datos'!X1928=2,'Paso 2 Ingreso de datos'!X1928=3,'Paso 2 Ingreso de datos'!X1928=4),'Paso 2 Ingreso de datos'!X1928,"NA"))</f>
        <v>NA</v>
      </c>
      <c r="T1935" s="3" t="str">
        <f>IF(ISBLANK('Paso 2 Ingreso de datos'!Y1928),"NA",IF(OR('Paso 2 Ingreso de datos'!Y1928=0,'Paso 2 Ingreso de datos'!Y1928=1,'Paso 2 Ingreso de datos'!Y1928=2,'Paso 2 Ingreso de datos'!Y1928=3,'Paso 2 Ingreso de datos'!Y1928=4),'Paso 2 Ingreso de datos'!Y1928,"NA"))</f>
        <v>NA</v>
      </c>
      <c r="U1935" s="3" t="str">
        <f>IF(ISBLANK('Paso 2 Ingreso de datos'!Z1928),"NA",IF(OR('Paso 2 Ingreso de datos'!Z1928=0,'Paso 2 Ingreso de datos'!Z1928=1,'Paso 2 Ingreso de datos'!Z1928=2,'Paso 2 Ingreso de datos'!Z1928=3,'Paso 2 Ingreso de datos'!Z1928=4),'Paso 2 Ingreso de datos'!Z1928,"NA"))</f>
        <v>NA</v>
      </c>
      <c r="W1935" s="3">
        <f>SUM(COUNTIFS('Paso 2 Ingreso de datos'!G1928:Z1928,"&gt;=0",'Paso 2 Ingreso de datos'!G1928:Z1928,"&lt;=4"),COUNTA('Paso 2 Ingreso de datos'!A1928))</f>
        <v>0</v>
      </c>
      <c r="X1935" s="1" t="str">
        <f>IF(SUM('Paso 2 Ingreso de datos'!A1928:Z1928)&gt;0,"HD","FD")</f>
        <v>FD</v>
      </c>
    </row>
    <row r="1936" spans="1:24">
      <c r="A1936" s="3" t="str">
        <f>IF(AND(W1936=21,X1936),'Paso 2 Ingreso de datos'!A1929,IF(AND(Paso2!W1936=0,Paso2!X1936="FD"),"NA","FD"))</f>
        <v>NA</v>
      </c>
      <c r="B1936" s="3" t="str">
        <f>IF(ISBLANK('Paso 2 Ingreso de datos'!G1929),"NA",IF(OR('Paso 2 Ingreso de datos'!G1929=0,'Paso 2 Ingreso de datos'!G1929=1,'Paso 2 Ingreso de datos'!G1929=2,'Paso 2 Ingreso de datos'!G1929=3,'Paso 2 Ingreso de datos'!G1929=4),'Paso 2 Ingreso de datos'!G1929,"NA"))</f>
        <v>NA</v>
      </c>
      <c r="C1936" s="3" t="str">
        <f>IF(ISBLANK('Paso 2 Ingreso de datos'!H1929),"NA",IF(OR('Paso 2 Ingreso de datos'!H1929=0,'Paso 2 Ingreso de datos'!H1929=1,'Paso 2 Ingreso de datos'!H1929=2,'Paso 2 Ingreso de datos'!H1929=3,'Paso 2 Ingreso de datos'!H1929=4),'Paso 2 Ingreso de datos'!H1929,"NA"))</f>
        <v>NA</v>
      </c>
      <c r="D1936" s="3" t="str">
        <f>IF(ISBLANK('Paso 2 Ingreso de datos'!I1929),"NA",IF(OR('Paso 2 Ingreso de datos'!I1929=0,'Paso 2 Ingreso de datos'!I1929=1,'Paso 2 Ingreso de datos'!I1929=2,'Paso 2 Ingreso de datos'!I1929=3,'Paso 2 Ingreso de datos'!I1929=4),'Paso 2 Ingreso de datos'!I1929,"NA"))</f>
        <v>NA</v>
      </c>
      <c r="E1936" s="3" t="str">
        <f>IF(ISBLANK('Paso 2 Ingreso de datos'!J1929),"NA",IF(OR('Paso 2 Ingreso de datos'!J1929=0,'Paso 2 Ingreso de datos'!J1929=1,'Paso 2 Ingreso de datos'!J1929=2,'Paso 2 Ingreso de datos'!J1929=3,'Paso 2 Ingreso de datos'!J1929=4),'Paso 2 Ingreso de datos'!J1929,"NA"))</f>
        <v>NA</v>
      </c>
      <c r="F1936" s="3" t="str">
        <f>IF(ISBLANK('Paso 2 Ingreso de datos'!K1929),"NA",IF(OR('Paso 2 Ingreso de datos'!K1929=0,'Paso 2 Ingreso de datos'!K1929=1,'Paso 2 Ingreso de datos'!K1929=2,'Paso 2 Ingreso de datos'!K1929=3,'Paso 2 Ingreso de datos'!K1929=4),'Paso 2 Ingreso de datos'!K1929,"NA"))</f>
        <v>NA</v>
      </c>
      <c r="G1936" s="3" t="str">
        <f>IF(ISBLANK('Paso 2 Ingreso de datos'!L1929),"NA",IF(OR('Paso 2 Ingreso de datos'!L1929=0,'Paso 2 Ingreso de datos'!L1929=1,'Paso 2 Ingreso de datos'!L1929=2,'Paso 2 Ingreso de datos'!L1929=3,'Paso 2 Ingreso de datos'!L1929=4),'Paso 2 Ingreso de datos'!L1929,"NA"))</f>
        <v>NA</v>
      </c>
      <c r="H1936" s="3" t="str">
        <f>IF(ISBLANK('Paso 2 Ingreso de datos'!M1929),"NA",IF(OR('Paso 2 Ingreso de datos'!M1929=0,'Paso 2 Ingreso de datos'!M1929=1,'Paso 2 Ingreso de datos'!M1929=2,'Paso 2 Ingreso de datos'!M1929=3,'Paso 2 Ingreso de datos'!M1929=4),'Paso 2 Ingreso de datos'!M1929,"NA"))</f>
        <v>NA</v>
      </c>
      <c r="I1936" s="3" t="str">
        <f>IF(ISBLANK('Paso 2 Ingreso de datos'!N1929),"NA",IF(OR('Paso 2 Ingreso de datos'!N1929=0,'Paso 2 Ingreso de datos'!N1929=1,'Paso 2 Ingreso de datos'!N1929=2,'Paso 2 Ingreso de datos'!N1929=3,'Paso 2 Ingreso de datos'!N1929=4),'Paso 2 Ingreso de datos'!N1929,"NA"))</f>
        <v>NA</v>
      </c>
      <c r="J1936" s="3" t="str">
        <f>IF(ISBLANK('Paso 2 Ingreso de datos'!O1929),"NA",IF(OR('Paso 2 Ingreso de datos'!O1929=0,'Paso 2 Ingreso de datos'!O1929=1,'Paso 2 Ingreso de datos'!O1929=2,'Paso 2 Ingreso de datos'!O1929=3,'Paso 2 Ingreso de datos'!O1929=4),'Paso 2 Ingreso de datos'!O1929,"NA"))</f>
        <v>NA</v>
      </c>
      <c r="K1936" s="3" t="str">
        <f>IF(ISBLANK('Paso 2 Ingreso de datos'!P1929),"NA",IF(OR('Paso 2 Ingreso de datos'!P1929=0,'Paso 2 Ingreso de datos'!P1929=1,'Paso 2 Ingreso de datos'!P1929=2,'Paso 2 Ingreso de datos'!P1929=3,'Paso 2 Ingreso de datos'!P1929=4),'Paso 2 Ingreso de datos'!P1929,"NA"))</f>
        <v>NA</v>
      </c>
      <c r="L1936" s="3" t="str">
        <f>IF(ISBLANK('Paso 2 Ingreso de datos'!Q1929),"NA",IF(OR('Paso 2 Ingreso de datos'!Q1929=0,'Paso 2 Ingreso de datos'!Q1929=1,'Paso 2 Ingreso de datos'!Q1929=2,'Paso 2 Ingreso de datos'!Q1929=3,'Paso 2 Ingreso de datos'!Q1929=4),'Paso 2 Ingreso de datos'!Q1929,"NA"))</f>
        <v>NA</v>
      </c>
      <c r="M1936" s="3" t="str">
        <f>IF(ISBLANK('Paso 2 Ingreso de datos'!R1929),"NA",IF(OR('Paso 2 Ingreso de datos'!R1929=0,'Paso 2 Ingreso de datos'!R1929=1,'Paso 2 Ingreso de datos'!R1929=2,'Paso 2 Ingreso de datos'!R1929=3,'Paso 2 Ingreso de datos'!R1929=4),'Paso 2 Ingreso de datos'!R1929,"NA"))</f>
        <v>NA</v>
      </c>
      <c r="N1936" s="3" t="str">
        <f>IF(ISBLANK('Paso 2 Ingreso de datos'!S1929),"NA",IF(OR('Paso 2 Ingreso de datos'!S1929=0,'Paso 2 Ingreso de datos'!S1929=1,'Paso 2 Ingreso de datos'!S1929=2,'Paso 2 Ingreso de datos'!S1929=3,'Paso 2 Ingreso de datos'!S1929=4),'Paso 2 Ingreso de datos'!S1929,"NA"))</f>
        <v>NA</v>
      </c>
      <c r="O1936" s="3" t="str">
        <f>IF(ISBLANK('Paso 2 Ingreso de datos'!T1929),"NA",IF(OR('Paso 2 Ingreso de datos'!T1929=0,'Paso 2 Ingreso de datos'!T1929=1,'Paso 2 Ingreso de datos'!T1929=2,'Paso 2 Ingreso de datos'!T1929=3,'Paso 2 Ingreso de datos'!T1929=4),'Paso 2 Ingreso de datos'!T1929,"NA"))</f>
        <v>NA</v>
      </c>
      <c r="P1936" s="3" t="str">
        <f>IF(ISBLANK('Paso 2 Ingreso de datos'!U1929),"NA",IF(OR('Paso 2 Ingreso de datos'!U1929=0,'Paso 2 Ingreso de datos'!U1929=1,'Paso 2 Ingreso de datos'!U1929=2,'Paso 2 Ingreso de datos'!U1929=3,'Paso 2 Ingreso de datos'!U1929=4),'Paso 2 Ingreso de datos'!U1929,"NA"))</f>
        <v>NA</v>
      </c>
      <c r="Q1936" s="3" t="str">
        <f>IF(ISBLANK('Paso 2 Ingreso de datos'!V1929),"NA",IF(OR('Paso 2 Ingreso de datos'!V1929=0,'Paso 2 Ingreso de datos'!V1929=1,'Paso 2 Ingreso de datos'!V1929=2,'Paso 2 Ingreso de datos'!V1929=3,'Paso 2 Ingreso de datos'!V1929=4),'Paso 2 Ingreso de datos'!V1929,"NA"))</f>
        <v>NA</v>
      </c>
      <c r="R1936" s="3" t="str">
        <f>IF(ISBLANK('Paso 2 Ingreso de datos'!W1929),"NA",IF(OR('Paso 2 Ingreso de datos'!W1929=0,'Paso 2 Ingreso de datos'!W1929=1,'Paso 2 Ingreso de datos'!W1929=2,'Paso 2 Ingreso de datos'!W1929=3,'Paso 2 Ingreso de datos'!W1929=4),'Paso 2 Ingreso de datos'!W1929,"NA"))</f>
        <v>NA</v>
      </c>
      <c r="S1936" s="3" t="str">
        <f>IF(ISBLANK('Paso 2 Ingreso de datos'!X1929),"NA",IF(OR('Paso 2 Ingreso de datos'!X1929=0,'Paso 2 Ingreso de datos'!X1929=1,'Paso 2 Ingreso de datos'!X1929=2,'Paso 2 Ingreso de datos'!X1929=3,'Paso 2 Ingreso de datos'!X1929=4),'Paso 2 Ingreso de datos'!X1929,"NA"))</f>
        <v>NA</v>
      </c>
      <c r="T1936" s="3" t="str">
        <f>IF(ISBLANK('Paso 2 Ingreso de datos'!Y1929),"NA",IF(OR('Paso 2 Ingreso de datos'!Y1929=0,'Paso 2 Ingreso de datos'!Y1929=1,'Paso 2 Ingreso de datos'!Y1929=2,'Paso 2 Ingreso de datos'!Y1929=3,'Paso 2 Ingreso de datos'!Y1929=4),'Paso 2 Ingreso de datos'!Y1929,"NA"))</f>
        <v>NA</v>
      </c>
      <c r="U1936" s="3" t="str">
        <f>IF(ISBLANK('Paso 2 Ingreso de datos'!Z1929),"NA",IF(OR('Paso 2 Ingreso de datos'!Z1929=0,'Paso 2 Ingreso de datos'!Z1929=1,'Paso 2 Ingreso de datos'!Z1929=2,'Paso 2 Ingreso de datos'!Z1929=3,'Paso 2 Ingreso de datos'!Z1929=4),'Paso 2 Ingreso de datos'!Z1929,"NA"))</f>
        <v>NA</v>
      </c>
      <c r="W1936" s="3">
        <f>SUM(COUNTIFS('Paso 2 Ingreso de datos'!G1929:Z1929,"&gt;=0",'Paso 2 Ingreso de datos'!G1929:Z1929,"&lt;=4"),COUNTA('Paso 2 Ingreso de datos'!A1929))</f>
        <v>0</v>
      </c>
      <c r="X1936" s="1" t="str">
        <f>IF(SUM('Paso 2 Ingreso de datos'!A1929:Z1929)&gt;0,"HD","FD")</f>
        <v>FD</v>
      </c>
    </row>
    <row r="1937" spans="1:24">
      <c r="A1937" s="3" t="str">
        <f>IF(AND(W1937=21,X1937),'Paso 2 Ingreso de datos'!A1930,IF(AND(Paso2!W1937=0,Paso2!X1937="FD"),"NA","FD"))</f>
        <v>NA</v>
      </c>
      <c r="B1937" s="3" t="str">
        <f>IF(ISBLANK('Paso 2 Ingreso de datos'!G1930),"NA",IF(OR('Paso 2 Ingreso de datos'!G1930=0,'Paso 2 Ingreso de datos'!G1930=1,'Paso 2 Ingreso de datos'!G1930=2,'Paso 2 Ingreso de datos'!G1930=3,'Paso 2 Ingreso de datos'!G1930=4),'Paso 2 Ingreso de datos'!G1930,"NA"))</f>
        <v>NA</v>
      </c>
      <c r="C1937" s="3" t="str">
        <f>IF(ISBLANK('Paso 2 Ingreso de datos'!H1930),"NA",IF(OR('Paso 2 Ingreso de datos'!H1930=0,'Paso 2 Ingreso de datos'!H1930=1,'Paso 2 Ingreso de datos'!H1930=2,'Paso 2 Ingreso de datos'!H1930=3,'Paso 2 Ingreso de datos'!H1930=4),'Paso 2 Ingreso de datos'!H1930,"NA"))</f>
        <v>NA</v>
      </c>
      <c r="D1937" s="3" t="str">
        <f>IF(ISBLANK('Paso 2 Ingreso de datos'!I1930),"NA",IF(OR('Paso 2 Ingreso de datos'!I1930=0,'Paso 2 Ingreso de datos'!I1930=1,'Paso 2 Ingreso de datos'!I1930=2,'Paso 2 Ingreso de datos'!I1930=3,'Paso 2 Ingreso de datos'!I1930=4),'Paso 2 Ingreso de datos'!I1930,"NA"))</f>
        <v>NA</v>
      </c>
      <c r="E1937" s="3" t="str">
        <f>IF(ISBLANK('Paso 2 Ingreso de datos'!J1930),"NA",IF(OR('Paso 2 Ingreso de datos'!J1930=0,'Paso 2 Ingreso de datos'!J1930=1,'Paso 2 Ingreso de datos'!J1930=2,'Paso 2 Ingreso de datos'!J1930=3,'Paso 2 Ingreso de datos'!J1930=4),'Paso 2 Ingreso de datos'!J1930,"NA"))</f>
        <v>NA</v>
      </c>
      <c r="F1937" s="3" t="str">
        <f>IF(ISBLANK('Paso 2 Ingreso de datos'!K1930),"NA",IF(OR('Paso 2 Ingreso de datos'!K1930=0,'Paso 2 Ingreso de datos'!K1930=1,'Paso 2 Ingreso de datos'!K1930=2,'Paso 2 Ingreso de datos'!K1930=3,'Paso 2 Ingreso de datos'!K1930=4),'Paso 2 Ingreso de datos'!K1930,"NA"))</f>
        <v>NA</v>
      </c>
      <c r="G1937" s="3" t="str">
        <f>IF(ISBLANK('Paso 2 Ingreso de datos'!L1930),"NA",IF(OR('Paso 2 Ingreso de datos'!L1930=0,'Paso 2 Ingreso de datos'!L1930=1,'Paso 2 Ingreso de datos'!L1930=2,'Paso 2 Ingreso de datos'!L1930=3,'Paso 2 Ingreso de datos'!L1930=4),'Paso 2 Ingreso de datos'!L1930,"NA"))</f>
        <v>NA</v>
      </c>
      <c r="H1937" s="3" t="str">
        <f>IF(ISBLANK('Paso 2 Ingreso de datos'!M1930),"NA",IF(OR('Paso 2 Ingreso de datos'!M1930=0,'Paso 2 Ingreso de datos'!M1930=1,'Paso 2 Ingreso de datos'!M1930=2,'Paso 2 Ingreso de datos'!M1930=3,'Paso 2 Ingreso de datos'!M1930=4),'Paso 2 Ingreso de datos'!M1930,"NA"))</f>
        <v>NA</v>
      </c>
      <c r="I1937" s="3" t="str">
        <f>IF(ISBLANK('Paso 2 Ingreso de datos'!N1930),"NA",IF(OR('Paso 2 Ingreso de datos'!N1930=0,'Paso 2 Ingreso de datos'!N1930=1,'Paso 2 Ingreso de datos'!N1930=2,'Paso 2 Ingreso de datos'!N1930=3,'Paso 2 Ingreso de datos'!N1930=4),'Paso 2 Ingreso de datos'!N1930,"NA"))</f>
        <v>NA</v>
      </c>
      <c r="J1937" s="3" t="str">
        <f>IF(ISBLANK('Paso 2 Ingreso de datos'!O1930),"NA",IF(OR('Paso 2 Ingreso de datos'!O1930=0,'Paso 2 Ingreso de datos'!O1930=1,'Paso 2 Ingreso de datos'!O1930=2,'Paso 2 Ingreso de datos'!O1930=3,'Paso 2 Ingreso de datos'!O1930=4),'Paso 2 Ingreso de datos'!O1930,"NA"))</f>
        <v>NA</v>
      </c>
      <c r="K1937" s="3" t="str">
        <f>IF(ISBLANK('Paso 2 Ingreso de datos'!P1930),"NA",IF(OR('Paso 2 Ingreso de datos'!P1930=0,'Paso 2 Ingreso de datos'!P1930=1,'Paso 2 Ingreso de datos'!P1930=2,'Paso 2 Ingreso de datos'!P1930=3,'Paso 2 Ingreso de datos'!P1930=4),'Paso 2 Ingreso de datos'!P1930,"NA"))</f>
        <v>NA</v>
      </c>
      <c r="L1937" s="3" t="str">
        <f>IF(ISBLANK('Paso 2 Ingreso de datos'!Q1930),"NA",IF(OR('Paso 2 Ingreso de datos'!Q1930=0,'Paso 2 Ingreso de datos'!Q1930=1,'Paso 2 Ingreso de datos'!Q1930=2,'Paso 2 Ingreso de datos'!Q1930=3,'Paso 2 Ingreso de datos'!Q1930=4),'Paso 2 Ingreso de datos'!Q1930,"NA"))</f>
        <v>NA</v>
      </c>
      <c r="M1937" s="3" t="str">
        <f>IF(ISBLANK('Paso 2 Ingreso de datos'!R1930),"NA",IF(OR('Paso 2 Ingreso de datos'!R1930=0,'Paso 2 Ingreso de datos'!R1930=1,'Paso 2 Ingreso de datos'!R1930=2,'Paso 2 Ingreso de datos'!R1930=3,'Paso 2 Ingreso de datos'!R1930=4),'Paso 2 Ingreso de datos'!R1930,"NA"))</f>
        <v>NA</v>
      </c>
      <c r="N1937" s="3" t="str">
        <f>IF(ISBLANK('Paso 2 Ingreso de datos'!S1930),"NA",IF(OR('Paso 2 Ingreso de datos'!S1930=0,'Paso 2 Ingreso de datos'!S1930=1,'Paso 2 Ingreso de datos'!S1930=2,'Paso 2 Ingreso de datos'!S1930=3,'Paso 2 Ingreso de datos'!S1930=4),'Paso 2 Ingreso de datos'!S1930,"NA"))</f>
        <v>NA</v>
      </c>
      <c r="O1937" s="3" t="str">
        <f>IF(ISBLANK('Paso 2 Ingreso de datos'!T1930),"NA",IF(OR('Paso 2 Ingreso de datos'!T1930=0,'Paso 2 Ingreso de datos'!T1930=1,'Paso 2 Ingreso de datos'!T1930=2,'Paso 2 Ingreso de datos'!T1930=3,'Paso 2 Ingreso de datos'!T1930=4),'Paso 2 Ingreso de datos'!T1930,"NA"))</f>
        <v>NA</v>
      </c>
      <c r="P1937" s="3" t="str">
        <f>IF(ISBLANK('Paso 2 Ingreso de datos'!U1930),"NA",IF(OR('Paso 2 Ingreso de datos'!U1930=0,'Paso 2 Ingreso de datos'!U1930=1,'Paso 2 Ingreso de datos'!U1930=2,'Paso 2 Ingreso de datos'!U1930=3,'Paso 2 Ingreso de datos'!U1930=4),'Paso 2 Ingreso de datos'!U1930,"NA"))</f>
        <v>NA</v>
      </c>
      <c r="Q1937" s="3" t="str">
        <f>IF(ISBLANK('Paso 2 Ingreso de datos'!V1930),"NA",IF(OR('Paso 2 Ingreso de datos'!V1930=0,'Paso 2 Ingreso de datos'!V1930=1,'Paso 2 Ingreso de datos'!V1930=2,'Paso 2 Ingreso de datos'!V1930=3,'Paso 2 Ingreso de datos'!V1930=4),'Paso 2 Ingreso de datos'!V1930,"NA"))</f>
        <v>NA</v>
      </c>
      <c r="R1937" s="3" t="str">
        <f>IF(ISBLANK('Paso 2 Ingreso de datos'!W1930),"NA",IF(OR('Paso 2 Ingreso de datos'!W1930=0,'Paso 2 Ingreso de datos'!W1930=1,'Paso 2 Ingreso de datos'!W1930=2,'Paso 2 Ingreso de datos'!W1930=3,'Paso 2 Ingreso de datos'!W1930=4),'Paso 2 Ingreso de datos'!W1930,"NA"))</f>
        <v>NA</v>
      </c>
      <c r="S1937" s="3" t="str">
        <f>IF(ISBLANK('Paso 2 Ingreso de datos'!X1930),"NA",IF(OR('Paso 2 Ingreso de datos'!X1930=0,'Paso 2 Ingreso de datos'!X1930=1,'Paso 2 Ingreso de datos'!X1930=2,'Paso 2 Ingreso de datos'!X1930=3,'Paso 2 Ingreso de datos'!X1930=4),'Paso 2 Ingreso de datos'!X1930,"NA"))</f>
        <v>NA</v>
      </c>
      <c r="T1937" s="3" t="str">
        <f>IF(ISBLANK('Paso 2 Ingreso de datos'!Y1930),"NA",IF(OR('Paso 2 Ingreso de datos'!Y1930=0,'Paso 2 Ingreso de datos'!Y1930=1,'Paso 2 Ingreso de datos'!Y1930=2,'Paso 2 Ingreso de datos'!Y1930=3,'Paso 2 Ingreso de datos'!Y1930=4),'Paso 2 Ingreso de datos'!Y1930,"NA"))</f>
        <v>NA</v>
      </c>
      <c r="U1937" s="3" t="str">
        <f>IF(ISBLANK('Paso 2 Ingreso de datos'!Z1930),"NA",IF(OR('Paso 2 Ingreso de datos'!Z1930=0,'Paso 2 Ingreso de datos'!Z1930=1,'Paso 2 Ingreso de datos'!Z1930=2,'Paso 2 Ingreso de datos'!Z1930=3,'Paso 2 Ingreso de datos'!Z1930=4),'Paso 2 Ingreso de datos'!Z1930,"NA"))</f>
        <v>NA</v>
      </c>
      <c r="W1937" s="3">
        <f>SUM(COUNTIFS('Paso 2 Ingreso de datos'!G1930:Z1930,"&gt;=0",'Paso 2 Ingreso de datos'!G1930:Z1930,"&lt;=4"),COUNTA('Paso 2 Ingreso de datos'!A1930))</f>
        <v>0</v>
      </c>
      <c r="X1937" s="1" t="str">
        <f>IF(SUM('Paso 2 Ingreso de datos'!A1930:Z1930)&gt;0,"HD","FD")</f>
        <v>FD</v>
      </c>
    </row>
    <row r="1938" spans="1:24">
      <c r="A1938" s="3" t="str">
        <f>IF(AND(W1938=21,X1938),'Paso 2 Ingreso de datos'!A1931,IF(AND(Paso2!W1938=0,Paso2!X1938="FD"),"NA","FD"))</f>
        <v>NA</v>
      </c>
      <c r="B1938" s="3" t="str">
        <f>IF(ISBLANK('Paso 2 Ingreso de datos'!G1931),"NA",IF(OR('Paso 2 Ingreso de datos'!G1931=0,'Paso 2 Ingreso de datos'!G1931=1,'Paso 2 Ingreso de datos'!G1931=2,'Paso 2 Ingreso de datos'!G1931=3,'Paso 2 Ingreso de datos'!G1931=4),'Paso 2 Ingreso de datos'!G1931,"NA"))</f>
        <v>NA</v>
      </c>
      <c r="C1938" s="3" t="str">
        <f>IF(ISBLANK('Paso 2 Ingreso de datos'!H1931),"NA",IF(OR('Paso 2 Ingreso de datos'!H1931=0,'Paso 2 Ingreso de datos'!H1931=1,'Paso 2 Ingreso de datos'!H1931=2,'Paso 2 Ingreso de datos'!H1931=3,'Paso 2 Ingreso de datos'!H1931=4),'Paso 2 Ingreso de datos'!H1931,"NA"))</f>
        <v>NA</v>
      </c>
      <c r="D1938" s="3" t="str">
        <f>IF(ISBLANK('Paso 2 Ingreso de datos'!I1931),"NA",IF(OR('Paso 2 Ingreso de datos'!I1931=0,'Paso 2 Ingreso de datos'!I1931=1,'Paso 2 Ingreso de datos'!I1931=2,'Paso 2 Ingreso de datos'!I1931=3,'Paso 2 Ingreso de datos'!I1931=4),'Paso 2 Ingreso de datos'!I1931,"NA"))</f>
        <v>NA</v>
      </c>
      <c r="E1938" s="3" t="str">
        <f>IF(ISBLANK('Paso 2 Ingreso de datos'!J1931),"NA",IF(OR('Paso 2 Ingreso de datos'!J1931=0,'Paso 2 Ingreso de datos'!J1931=1,'Paso 2 Ingreso de datos'!J1931=2,'Paso 2 Ingreso de datos'!J1931=3,'Paso 2 Ingreso de datos'!J1931=4),'Paso 2 Ingreso de datos'!J1931,"NA"))</f>
        <v>NA</v>
      </c>
      <c r="F1938" s="3" t="str">
        <f>IF(ISBLANK('Paso 2 Ingreso de datos'!K1931),"NA",IF(OR('Paso 2 Ingreso de datos'!K1931=0,'Paso 2 Ingreso de datos'!K1931=1,'Paso 2 Ingreso de datos'!K1931=2,'Paso 2 Ingreso de datos'!K1931=3,'Paso 2 Ingreso de datos'!K1931=4),'Paso 2 Ingreso de datos'!K1931,"NA"))</f>
        <v>NA</v>
      </c>
      <c r="G1938" s="3" t="str">
        <f>IF(ISBLANK('Paso 2 Ingreso de datos'!L1931),"NA",IF(OR('Paso 2 Ingreso de datos'!L1931=0,'Paso 2 Ingreso de datos'!L1931=1,'Paso 2 Ingreso de datos'!L1931=2,'Paso 2 Ingreso de datos'!L1931=3,'Paso 2 Ingreso de datos'!L1931=4),'Paso 2 Ingreso de datos'!L1931,"NA"))</f>
        <v>NA</v>
      </c>
      <c r="H1938" s="3" t="str">
        <f>IF(ISBLANK('Paso 2 Ingreso de datos'!M1931),"NA",IF(OR('Paso 2 Ingreso de datos'!M1931=0,'Paso 2 Ingreso de datos'!M1931=1,'Paso 2 Ingreso de datos'!M1931=2,'Paso 2 Ingreso de datos'!M1931=3,'Paso 2 Ingreso de datos'!M1931=4),'Paso 2 Ingreso de datos'!M1931,"NA"))</f>
        <v>NA</v>
      </c>
      <c r="I1938" s="3" t="str">
        <f>IF(ISBLANK('Paso 2 Ingreso de datos'!N1931),"NA",IF(OR('Paso 2 Ingreso de datos'!N1931=0,'Paso 2 Ingreso de datos'!N1931=1,'Paso 2 Ingreso de datos'!N1931=2,'Paso 2 Ingreso de datos'!N1931=3,'Paso 2 Ingreso de datos'!N1931=4),'Paso 2 Ingreso de datos'!N1931,"NA"))</f>
        <v>NA</v>
      </c>
      <c r="J1938" s="3" t="str">
        <f>IF(ISBLANK('Paso 2 Ingreso de datos'!O1931),"NA",IF(OR('Paso 2 Ingreso de datos'!O1931=0,'Paso 2 Ingreso de datos'!O1931=1,'Paso 2 Ingreso de datos'!O1931=2,'Paso 2 Ingreso de datos'!O1931=3,'Paso 2 Ingreso de datos'!O1931=4),'Paso 2 Ingreso de datos'!O1931,"NA"))</f>
        <v>NA</v>
      </c>
      <c r="K1938" s="3" t="str">
        <f>IF(ISBLANK('Paso 2 Ingreso de datos'!P1931),"NA",IF(OR('Paso 2 Ingreso de datos'!P1931=0,'Paso 2 Ingreso de datos'!P1931=1,'Paso 2 Ingreso de datos'!P1931=2,'Paso 2 Ingreso de datos'!P1931=3,'Paso 2 Ingreso de datos'!P1931=4),'Paso 2 Ingreso de datos'!P1931,"NA"))</f>
        <v>NA</v>
      </c>
      <c r="L1938" s="3" t="str">
        <f>IF(ISBLANK('Paso 2 Ingreso de datos'!Q1931),"NA",IF(OR('Paso 2 Ingreso de datos'!Q1931=0,'Paso 2 Ingreso de datos'!Q1931=1,'Paso 2 Ingreso de datos'!Q1931=2,'Paso 2 Ingreso de datos'!Q1931=3,'Paso 2 Ingreso de datos'!Q1931=4),'Paso 2 Ingreso de datos'!Q1931,"NA"))</f>
        <v>NA</v>
      </c>
      <c r="M1938" s="3" t="str">
        <f>IF(ISBLANK('Paso 2 Ingreso de datos'!R1931),"NA",IF(OR('Paso 2 Ingreso de datos'!R1931=0,'Paso 2 Ingreso de datos'!R1931=1,'Paso 2 Ingreso de datos'!R1931=2,'Paso 2 Ingreso de datos'!R1931=3,'Paso 2 Ingreso de datos'!R1931=4),'Paso 2 Ingreso de datos'!R1931,"NA"))</f>
        <v>NA</v>
      </c>
      <c r="N1938" s="3" t="str">
        <f>IF(ISBLANK('Paso 2 Ingreso de datos'!S1931),"NA",IF(OR('Paso 2 Ingreso de datos'!S1931=0,'Paso 2 Ingreso de datos'!S1931=1,'Paso 2 Ingreso de datos'!S1931=2,'Paso 2 Ingreso de datos'!S1931=3,'Paso 2 Ingreso de datos'!S1931=4),'Paso 2 Ingreso de datos'!S1931,"NA"))</f>
        <v>NA</v>
      </c>
      <c r="O1938" s="3" t="str">
        <f>IF(ISBLANK('Paso 2 Ingreso de datos'!T1931),"NA",IF(OR('Paso 2 Ingreso de datos'!T1931=0,'Paso 2 Ingreso de datos'!T1931=1,'Paso 2 Ingreso de datos'!T1931=2,'Paso 2 Ingreso de datos'!T1931=3,'Paso 2 Ingreso de datos'!T1931=4),'Paso 2 Ingreso de datos'!T1931,"NA"))</f>
        <v>NA</v>
      </c>
      <c r="P1938" s="3" t="str">
        <f>IF(ISBLANK('Paso 2 Ingreso de datos'!U1931),"NA",IF(OR('Paso 2 Ingreso de datos'!U1931=0,'Paso 2 Ingreso de datos'!U1931=1,'Paso 2 Ingreso de datos'!U1931=2,'Paso 2 Ingreso de datos'!U1931=3,'Paso 2 Ingreso de datos'!U1931=4),'Paso 2 Ingreso de datos'!U1931,"NA"))</f>
        <v>NA</v>
      </c>
      <c r="Q1938" s="3" t="str">
        <f>IF(ISBLANK('Paso 2 Ingreso de datos'!V1931),"NA",IF(OR('Paso 2 Ingreso de datos'!V1931=0,'Paso 2 Ingreso de datos'!V1931=1,'Paso 2 Ingreso de datos'!V1931=2,'Paso 2 Ingreso de datos'!V1931=3,'Paso 2 Ingreso de datos'!V1931=4),'Paso 2 Ingreso de datos'!V1931,"NA"))</f>
        <v>NA</v>
      </c>
      <c r="R1938" s="3" t="str">
        <f>IF(ISBLANK('Paso 2 Ingreso de datos'!W1931),"NA",IF(OR('Paso 2 Ingreso de datos'!W1931=0,'Paso 2 Ingreso de datos'!W1931=1,'Paso 2 Ingreso de datos'!W1931=2,'Paso 2 Ingreso de datos'!W1931=3,'Paso 2 Ingreso de datos'!W1931=4),'Paso 2 Ingreso de datos'!W1931,"NA"))</f>
        <v>NA</v>
      </c>
      <c r="S1938" s="3" t="str">
        <f>IF(ISBLANK('Paso 2 Ingreso de datos'!X1931),"NA",IF(OR('Paso 2 Ingreso de datos'!X1931=0,'Paso 2 Ingreso de datos'!X1931=1,'Paso 2 Ingreso de datos'!X1931=2,'Paso 2 Ingreso de datos'!X1931=3,'Paso 2 Ingreso de datos'!X1931=4),'Paso 2 Ingreso de datos'!X1931,"NA"))</f>
        <v>NA</v>
      </c>
      <c r="T1938" s="3" t="str">
        <f>IF(ISBLANK('Paso 2 Ingreso de datos'!Y1931),"NA",IF(OR('Paso 2 Ingreso de datos'!Y1931=0,'Paso 2 Ingreso de datos'!Y1931=1,'Paso 2 Ingreso de datos'!Y1931=2,'Paso 2 Ingreso de datos'!Y1931=3,'Paso 2 Ingreso de datos'!Y1931=4),'Paso 2 Ingreso de datos'!Y1931,"NA"))</f>
        <v>NA</v>
      </c>
      <c r="U1938" s="3" t="str">
        <f>IF(ISBLANK('Paso 2 Ingreso de datos'!Z1931),"NA",IF(OR('Paso 2 Ingreso de datos'!Z1931=0,'Paso 2 Ingreso de datos'!Z1931=1,'Paso 2 Ingreso de datos'!Z1931=2,'Paso 2 Ingreso de datos'!Z1931=3,'Paso 2 Ingreso de datos'!Z1931=4),'Paso 2 Ingreso de datos'!Z1931,"NA"))</f>
        <v>NA</v>
      </c>
      <c r="W1938" s="3">
        <f>SUM(COUNTIFS('Paso 2 Ingreso de datos'!G1931:Z1931,"&gt;=0",'Paso 2 Ingreso de datos'!G1931:Z1931,"&lt;=4"),COUNTA('Paso 2 Ingreso de datos'!A1931))</f>
        <v>0</v>
      </c>
      <c r="X1938" s="1" t="str">
        <f>IF(SUM('Paso 2 Ingreso de datos'!A1931:Z1931)&gt;0,"HD","FD")</f>
        <v>FD</v>
      </c>
    </row>
    <row r="1939" spans="1:24">
      <c r="A1939" s="3" t="str">
        <f>IF(AND(W1939=21,X1939),'Paso 2 Ingreso de datos'!A1932,IF(AND(Paso2!W1939=0,Paso2!X1939="FD"),"NA","FD"))</f>
        <v>NA</v>
      </c>
      <c r="B1939" s="3" t="str">
        <f>IF(ISBLANK('Paso 2 Ingreso de datos'!G1932),"NA",IF(OR('Paso 2 Ingreso de datos'!G1932=0,'Paso 2 Ingreso de datos'!G1932=1,'Paso 2 Ingreso de datos'!G1932=2,'Paso 2 Ingreso de datos'!G1932=3,'Paso 2 Ingreso de datos'!G1932=4),'Paso 2 Ingreso de datos'!G1932,"NA"))</f>
        <v>NA</v>
      </c>
      <c r="C1939" s="3" t="str">
        <f>IF(ISBLANK('Paso 2 Ingreso de datos'!H1932),"NA",IF(OR('Paso 2 Ingreso de datos'!H1932=0,'Paso 2 Ingreso de datos'!H1932=1,'Paso 2 Ingreso de datos'!H1932=2,'Paso 2 Ingreso de datos'!H1932=3,'Paso 2 Ingreso de datos'!H1932=4),'Paso 2 Ingreso de datos'!H1932,"NA"))</f>
        <v>NA</v>
      </c>
      <c r="D1939" s="3" t="str">
        <f>IF(ISBLANK('Paso 2 Ingreso de datos'!I1932),"NA",IF(OR('Paso 2 Ingreso de datos'!I1932=0,'Paso 2 Ingreso de datos'!I1932=1,'Paso 2 Ingreso de datos'!I1932=2,'Paso 2 Ingreso de datos'!I1932=3,'Paso 2 Ingreso de datos'!I1932=4),'Paso 2 Ingreso de datos'!I1932,"NA"))</f>
        <v>NA</v>
      </c>
      <c r="E1939" s="3" t="str">
        <f>IF(ISBLANK('Paso 2 Ingreso de datos'!J1932),"NA",IF(OR('Paso 2 Ingreso de datos'!J1932=0,'Paso 2 Ingreso de datos'!J1932=1,'Paso 2 Ingreso de datos'!J1932=2,'Paso 2 Ingreso de datos'!J1932=3,'Paso 2 Ingreso de datos'!J1932=4),'Paso 2 Ingreso de datos'!J1932,"NA"))</f>
        <v>NA</v>
      </c>
      <c r="F1939" s="3" t="str">
        <f>IF(ISBLANK('Paso 2 Ingreso de datos'!K1932),"NA",IF(OR('Paso 2 Ingreso de datos'!K1932=0,'Paso 2 Ingreso de datos'!K1932=1,'Paso 2 Ingreso de datos'!K1932=2,'Paso 2 Ingreso de datos'!K1932=3,'Paso 2 Ingreso de datos'!K1932=4),'Paso 2 Ingreso de datos'!K1932,"NA"))</f>
        <v>NA</v>
      </c>
      <c r="G1939" s="3" t="str">
        <f>IF(ISBLANK('Paso 2 Ingreso de datos'!L1932),"NA",IF(OR('Paso 2 Ingreso de datos'!L1932=0,'Paso 2 Ingreso de datos'!L1932=1,'Paso 2 Ingreso de datos'!L1932=2,'Paso 2 Ingreso de datos'!L1932=3,'Paso 2 Ingreso de datos'!L1932=4),'Paso 2 Ingreso de datos'!L1932,"NA"))</f>
        <v>NA</v>
      </c>
      <c r="H1939" s="3" t="str">
        <f>IF(ISBLANK('Paso 2 Ingreso de datos'!M1932),"NA",IF(OR('Paso 2 Ingreso de datos'!M1932=0,'Paso 2 Ingreso de datos'!M1932=1,'Paso 2 Ingreso de datos'!M1932=2,'Paso 2 Ingreso de datos'!M1932=3,'Paso 2 Ingreso de datos'!M1932=4),'Paso 2 Ingreso de datos'!M1932,"NA"))</f>
        <v>NA</v>
      </c>
      <c r="I1939" s="3" t="str">
        <f>IF(ISBLANK('Paso 2 Ingreso de datos'!N1932),"NA",IF(OR('Paso 2 Ingreso de datos'!N1932=0,'Paso 2 Ingreso de datos'!N1932=1,'Paso 2 Ingreso de datos'!N1932=2,'Paso 2 Ingreso de datos'!N1932=3,'Paso 2 Ingreso de datos'!N1932=4),'Paso 2 Ingreso de datos'!N1932,"NA"))</f>
        <v>NA</v>
      </c>
      <c r="J1939" s="3" t="str">
        <f>IF(ISBLANK('Paso 2 Ingreso de datos'!O1932),"NA",IF(OR('Paso 2 Ingreso de datos'!O1932=0,'Paso 2 Ingreso de datos'!O1932=1,'Paso 2 Ingreso de datos'!O1932=2,'Paso 2 Ingreso de datos'!O1932=3,'Paso 2 Ingreso de datos'!O1932=4),'Paso 2 Ingreso de datos'!O1932,"NA"))</f>
        <v>NA</v>
      </c>
      <c r="K1939" s="3" t="str">
        <f>IF(ISBLANK('Paso 2 Ingreso de datos'!P1932),"NA",IF(OR('Paso 2 Ingreso de datos'!P1932=0,'Paso 2 Ingreso de datos'!P1932=1,'Paso 2 Ingreso de datos'!P1932=2,'Paso 2 Ingreso de datos'!P1932=3,'Paso 2 Ingreso de datos'!P1932=4),'Paso 2 Ingreso de datos'!P1932,"NA"))</f>
        <v>NA</v>
      </c>
      <c r="L1939" s="3" t="str">
        <f>IF(ISBLANK('Paso 2 Ingreso de datos'!Q1932),"NA",IF(OR('Paso 2 Ingreso de datos'!Q1932=0,'Paso 2 Ingreso de datos'!Q1932=1,'Paso 2 Ingreso de datos'!Q1932=2,'Paso 2 Ingreso de datos'!Q1932=3,'Paso 2 Ingreso de datos'!Q1932=4),'Paso 2 Ingreso de datos'!Q1932,"NA"))</f>
        <v>NA</v>
      </c>
      <c r="M1939" s="3" t="str">
        <f>IF(ISBLANK('Paso 2 Ingreso de datos'!R1932),"NA",IF(OR('Paso 2 Ingreso de datos'!R1932=0,'Paso 2 Ingreso de datos'!R1932=1,'Paso 2 Ingreso de datos'!R1932=2,'Paso 2 Ingreso de datos'!R1932=3,'Paso 2 Ingreso de datos'!R1932=4),'Paso 2 Ingreso de datos'!R1932,"NA"))</f>
        <v>NA</v>
      </c>
      <c r="N1939" s="3" t="str">
        <f>IF(ISBLANK('Paso 2 Ingreso de datos'!S1932),"NA",IF(OR('Paso 2 Ingreso de datos'!S1932=0,'Paso 2 Ingreso de datos'!S1932=1,'Paso 2 Ingreso de datos'!S1932=2,'Paso 2 Ingreso de datos'!S1932=3,'Paso 2 Ingreso de datos'!S1932=4),'Paso 2 Ingreso de datos'!S1932,"NA"))</f>
        <v>NA</v>
      </c>
      <c r="O1939" s="3" t="str">
        <f>IF(ISBLANK('Paso 2 Ingreso de datos'!T1932),"NA",IF(OR('Paso 2 Ingreso de datos'!T1932=0,'Paso 2 Ingreso de datos'!T1932=1,'Paso 2 Ingreso de datos'!T1932=2,'Paso 2 Ingreso de datos'!T1932=3,'Paso 2 Ingreso de datos'!T1932=4),'Paso 2 Ingreso de datos'!T1932,"NA"))</f>
        <v>NA</v>
      </c>
      <c r="P1939" s="3" t="str">
        <f>IF(ISBLANK('Paso 2 Ingreso de datos'!U1932),"NA",IF(OR('Paso 2 Ingreso de datos'!U1932=0,'Paso 2 Ingreso de datos'!U1932=1,'Paso 2 Ingreso de datos'!U1932=2,'Paso 2 Ingreso de datos'!U1932=3,'Paso 2 Ingreso de datos'!U1932=4),'Paso 2 Ingreso de datos'!U1932,"NA"))</f>
        <v>NA</v>
      </c>
      <c r="Q1939" s="3" t="str">
        <f>IF(ISBLANK('Paso 2 Ingreso de datos'!V1932),"NA",IF(OR('Paso 2 Ingreso de datos'!V1932=0,'Paso 2 Ingreso de datos'!V1932=1,'Paso 2 Ingreso de datos'!V1932=2,'Paso 2 Ingreso de datos'!V1932=3,'Paso 2 Ingreso de datos'!V1932=4),'Paso 2 Ingreso de datos'!V1932,"NA"))</f>
        <v>NA</v>
      </c>
      <c r="R1939" s="3" t="str">
        <f>IF(ISBLANK('Paso 2 Ingreso de datos'!W1932),"NA",IF(OR('Paso 2 Ingreso de datos'!W1932=0,'Paso 2 Ingreso de datos'!W1932=1,'Paso 2 Ingreso de datos'!W1932=2,'Paso 2 Ingreso de datos'!W1932=3,'Paso 2 Ingreso de datos'!W1932=4),'Paso 2 Ingreso de datos'!W1932,"NA"))</f>
        <v>NA</v>
      </c>
      <c r="S1939" s="3" t="str">
        <f>IF(ISBLANK('Paso 2 Ingreso de datos'!X1932),"NA",IF(OR('Paso 2 Ingreso de datos'!X1932=0,'Paso 2 Ingreso de datos'!X1932=1,'Paso 2 Ingreso de datos'!X1932=2,'Paso 2 Ingreso de datos'!X1932=3,'Paso 2 Ingreso de datos'!X1932=4),'Paso 2 Ingreso de datos'!X1932,"NA"))</f>
        <v>NA</v>
      </c>
      <c r="T1939" s="3" t="str">
        <f>IF(ISBLANK('Paso 2 Ingreso de datos'!Y1932),"NA",IF(OR('Paso 2 Ingreso de datos'!Y1932=0,'Paso 2 Ingreso de datos'!Y1932=1,'Paso 2 Ingreso de datos'!Y1932=2,'Paso 2 Ingreso de datos'!Y1932=3,'Paso 2 Ingreso de datos'!Y1932=4),'Paso 2 Ingreso de datos'!Y1932,"NA"))</f>
        <v>NA</v>
      </c>
      <c r="U1939" s="3" t="str">
        <f>IF(ISBLANK('Paso 2 Ingreso de datos'!Z1932),"NA",IF(OR('Paso 2 Ingreso de datos'!Z1932=0,'Paso 2 Ingreso de datos'!Z1932=1,'Paso 2 Ingreso de datos'!Z1932=2,'Paso 2 Ingreso de datos'!Z1932=3,'Paso 2 Ingreso de datos'!Z1932=4),'Paso 2 Ingreso de datos'!Z1932,"NA"))</f>
        <v>NA</v>
      </c>
      <c r="W1939" s="3">
        <f>SUM(COUNTIFS('Paso 2 Ingreso de datos'!G1932:Z1932,"&gt;=0",'Paso 2 Ingreso de datos'!G1932:Z1932,"&lt;=4"),COUNTA('Paso 2 Ingreso de datos'!A1932))</f>
        <v>0</v>
      </c>
      <c r="X1939" s="1" t="str">
        <f>IF(SUM('Paso 2 Ingreso de datos'!A1932:Z1932)&gt;0,"HD","FD")</f>
        <v>FD</v>
      </c>
    </row>
    <row r="1940" spans="1:24">
      <c r="A1940" s="3" t="str">
        <f>IF(AND(W1940=21,X1940),'Paso 2 Ingreso de datos'!A1933,IF(AND(Paso2!W1940=0,Paso2!X1940="FD"),"NA","FD"))</f>
        <v>NA</v>
      </c>
      <c r="B1940" s="3" t="str">
        <f>IF(ISBLANK('Paso 2 Ingreso de datos'!G1933),"NA",IF(OR('Paso 2 Ingreso de datos'!G1933=0,'Paso 2 Ingreso de datos'!G1933=1,'Paso 2 Ingreso de datos'!G1933=2,'Paso 2 Ingreso de datos'!G1933=3,'Paso 2 Ingreso de datos'!G1933=4),'Paso 2 Ingreso de datos'!G1933,"NA"))</f>
        <v>NA</v>
      </c>
      <c r="C1940" s="3" t="str">
        <f>IF(ISBLANK('Paso 2 Ingreso de datos'!H1933),"NA",IF(OR('Paso 2 Ingreso de datos'!H1933=0,'Paso 2 Ingreso de datos'!H1933=1,'Paso 2 Ingreso de datos'!H1933=2,'Paso 2 Ingreso de datos'!H1933=3,'Paso 2 Ingreso de datos'!H1933=4),'Paso 2 Ingreso de datos'!H1933,"NA"))</f>
        <v>NA</v>
      </c>
      <c r="D1940" s="3" t="str">
        <f>IF(ISBLANK('Paso 2 Ingreso de datos'!I1933),"NA",IF(OR('Paso 2 Ingreso de datos'!I1933=0,'Paso 2 Ingreso de datos'!I1933=1,'Paso 2 Ingreso de datos'!I1933=2,'Paso 2 Ingreso de datos'!I1933=3,'Paso 2 Ingreso de datos'!I1933=4),'Paso 2 Ingreso de datos'!I1933,"NA"))</f>
        <v>NA</v>
      </c>
      <c r="E1940" s="3" t="str">
        <f>IF(ISBLANK('Paso 2 Ingreso de datos'!J1933),"NA",IF(OR('Paso 2 Ingreso de datos'!J1933=0,'Paso 2 Ingreso de datos'!J1933=1,'Paso 2 Ingreso de datos'!J1933=2,'Paso 2 Ingreso de datos'!J1933=3,'Paso 2 Ingreso de datos'!J1933=4),'Paso 2 Ingreso de datos'!J1933,"NA"))</f>
        <v>NA</v>
      </c>
      <c r="F1940" s="3" t="str">
        <f>IF(ISBLANK('Paso 2 Ingreso de datos'!K1933),"NA",IF(OR('Paso 2 Ingreso de datos'!K1933=0,'Paso 2 Ingreso de datos'!K1933=1,'Paso 2 Ingreso de datos'!K1933=2,'Paso 2 Ingreso de datos'!K1933=3,'Paso 2 Ingreso de datos'!K1933=4),'Paso 2 Ingreso de datos'!K1933,"NA"))</f>
        <v>NA</v>
      </c>
      <c r="G1940" s="3" t="str">
        <f>IF(ISBLANK('Paso 2 Ingreso de datos'!L1933),"NA",IF(OR('Paso 2 Ingreso de datos'!L1933=0,'Paso 2 Ingreso de datos'!L1933=1,'Paso 2 Ingreso de datos'!L1933=2,'Paso 2 Ingreso de datos'!L1933=3,'Paso 2 Ingreso de datos'!L1933=4),'Paso 2 Ingreso de datos'!L1933,"NA"))</f>
        <v>NA</v>
      </c>
      <c r="H1940" s="3" t="str">
        <f>IF(ISBLANK('Paso 2 Ingreso de datos'!M1933),"NA",IF(OR('Paso 2 Ingreso de datos'!M1933=0,'Paso 2 Ingreso de datos'!M1933=1,'Paso 2 Ingreso de datos'!M1933=2,'Paso 2 Ingreso de datos'!M1933=3,'Paso 2 Ingreso de datos'!M1933=4),'Paso 2 Ingreso de datos'!M1933,"NA"))</f>
        <v>NA</v>
      </c>
      <c r="I1940" s="3" t="str">
        <f>IF(ISBLANK('Paso 2 Ingreso de datos'!N1933),"NA",IF(OR('Paso 2 Ingreso de datos'!N1933=0,'Paso 2 Ingreso de datos'!N1933=1,'Paso 2 Ingreso de datos'!N1933=2,'Paso 2 Ingreso de datos'!N1933=3,'Paso 2 Ingreso de datos'!N1933=4),'Paso 2 Ingreso de datos'!N1933,"NA"))</f>
        <v>NA</v>
      </c>
      <c r="J1940" s="3" t="str">
        <f>IF(ISBLANK('Paso 2 Ingreso de datos'!O1933),"NA",IF(OR('Paso 2 Ingreso de datos'!O1933=0,'Paso 2 Ingreso de datos'!O1933=1,'Paso 2 Ingreso de datos'!O1933=2,'Paso 2 Ingreso de datos'!O1933=3,'Paso 2 Ingreso de datos'!O1933=4),'Paso 2 Ingreso de datos'!O1933,"NA"))</f>
        <v>NA</v>
      </c>
      <c r="K1940" s="3" t="str">
        <f>IF(ISBLANK('Paso 2 Ingreso de datos'!P1933),"NA",IF(OR('Paso 2 Ingreso de datos'!P1933=0,'Paso 2 Ingreso de datos'!P1933=1,'Paso 2 Ingreso de datos'!P1933=2,'Paso 2 Ingreso de datos'!P1933=3,'Paso 2 Ingreso de datos'!P1933=4),'Paso 2 Ingreso de datos'!P1933,"NA"))</f>
        <v>NA</v>
      </c>
      <c r="L1940" s="3" t="str">
        <f>IF(ISBLANK('Paso 2 Ingreso de datos'!Q1933),"NA",IF(OR('Paso 2 Ingreso de datos'!Q1933=0,'Paso 2 Ingreso de datos'!Q1933=1,'Paso 2 Ingreso de datos'!Q1933=2,'Paso 2 Ingreso de datos'!Q1933=3,'Paso 2 Ingreso de datos'!Q1933=4),'Paso 2 Ingreso de datos'!Q1933,"NA"))</f>
        <v>NA</v>
      </c>
      <c r="M1940" s="3" t="str">
        <f>IF(ISBLANK('Paso 2 Ingreso de datos'!R1933),"NA",IF(OR('Paso 2 Ingreso de datos'!R1933=0,'Paso 2 Ingreso de datos'!R1933=1,'Paso 2 Ingreso de datos'!R1933=2,'Paso 2 Ingreso de datos'!R1933=3,'Paso 2 Ingreso de datos'!R1933=4),'Paso 2 Ingreso de datos'!R1933,"NA"))</f>
        <v>NA</v>
      </c>
      <c r="N1940" s="3" t="str">
        <f>IF(ISBLANK('Paso 2 Ingreso de datos'!S1933),"NA",IF(OR('Paso 2 Ingreso de datos'!S1933=0,'Paso 2 Ingreso de datos'!S1933=1,'Paso 2 Ingreso de datos'!S1933=2,'Paso 2 Ingreso de datos'!S1933=3,'Paso 2 Ingreso de datos'!S1933=4),'Paso 2 Ingreso de datos'!S1933,"NA"))</f>
        <v>NA</v>
      </c>
      <c r="O1940" s="3" t="str">
        <f>IF(ISBLANK('Paso 2 Ingreso de datos'!T1933),"NA",IF(OR('Paso 2 Ingreso de datos'!T1933=0,'Paso 2 Ingreso de datos'!T1933=1,'Paso 2 Ingreso de datos'!T1933=2,'Paso 2 Ingreso de datos'!T1933=3,'Paso 2 Ingreso de datos'!T1933=4),'Paso 2 Ingreso de datos'!T1933,"NA"))</f>
        <v>NA</v>
      </c>
      <c r="P1940" s="3" t="str">
        <f>IF(ISBLANK('Paso 2 Ingreso de datos'!U1933),"NA",IF(OR('Paso 2 Ingreso de datos'!U1933=0,'Paso 2 Ingreso de datos'!U1933=1,'Paso 2 Ingreso de datos'!U1933=2,'Paso 2 Ingreso de datos'!U1933=3,'Paso 2 Ingreso de datos'!U1933=4),'Paso 2 Ingreso de datos'!U1933,"NA"))</f>
        <v>NA</v>
      </c>
      <c r="Q1940" s="3" t="str">
        <f>IF(ISBLANK('Paso 2 Ingreso de datos'!V1933),"NA",IF(OR('Paso 2 Ingreso de datos'!V1933=0,'Paso 2 Ingreso de datos'!V1933=1,'Paso 2 Ingreso de datos'!V1933=2,'Paso 2 Ingreso de datos'!V1933=3,'Paso 2 Ingreso de datos'!V1933=4),'Paso 2 Ingreso de datos'!V1933,"NA"))</f>
        <v>NA</v>
      </c>
      <c r="R1940" s="3" t="str">
        <f>IF(ISBLANK('Paso 2 Ingreso de datos'!W1933),"NA",IF(OR('Paso 2 Ingreso de datos'!W1933=0,'Paso 2 Ingreso de datos'!W1933=1,'Paso 2 Ingreso de datos'!W1933=2,'Paso 2 Ingreso de datos'!W1933=3,'Paso 2 Ingreso de datos'!W1933=4),'Paso 2 Ingreso de datos'!W1933,"NA"))</f>
        <v>NA</v>
      </c>
      <c r="S1940" s="3" t="str">
        <f>IF(ISBLANK('Paso 2 Ingreso de datos'!X1933),"NA",IF(OR('Paso 2 Ingreso de datos'!X1933=0,'Paso 2 Ingreso de datos'!X1933=1,'Paso 2 Ingreso de datos'!X1933=2,'Paso 2 Ingreso de datos'!X1933=3,'Paso 2 Ingreso de datos'!X1933=4),'Paso 2 Ingreso de datos'!X1933,"NA"))</f>
        <v>NA</v>
      </c>
      <c r="T1940" s="3" t="str">
        <f>IF(ISBLANK('Paso 2 Ingreso de datos'!Y1933),"NA",IF(OR('Paso 2 Ingreso de datos'!Y1933=0,'Paso 2 Ingreso de datos'!Y1933=1,'Paso 2 Ingreso de datos'!Y1933=2,'Paso 2 Ingreso de datos'!Y1933=3,'Paso 2 Ingreso de datos'!Y1933=4),'Paso 2 Ingreso de datos'!Y1933,"NA"))</f>
        <v>NA</v>
      </c>
      <c r="U1940" s="3" t="str">
        <f>IF(ISBLANK('Paso 2 Ingreso de datos'!Z1933),"NA",IF(OR('Paso 2 Ingreso de datos'!Z1933=0,'Paso 2 Ingreso de datos'!Z1933=1,'Paso 2 Ingreso de datos'!Z1933=2,'Paso 2 Ingreso de datos'!Z1933=3,'Paso 2 Ingreso de datos'!Z1933=4),'Paso 2 Ingreso de datos'!Z1933,"NA"))</f>
        <v>NA</v>
      </c>
      <c r="W1940" s="3">
        <f>SUM(COUNTIFS('Paso 2 Ingreso de datos'!G1933:Z1933,"&gt;=0",'Paso 2 Ingreso de datos'!G1933:Z1933,"&lt;=4"),COUNTA('Paso 2 Ingreso de datos'!A1933))</f>
        <v>0</v>
      </c>
      <c r="X1940" s="1" t="str">
        <f>IF(SUM('Paso 2 Ingreso de datos'!A1933:Z1933)&gt;0,"HD","FD")</f>
        <v>FD</v>
      </c>
    </row>
    <row r="1941" spans="1:24">
      <c r="A1941" s="3" t="str">
        <f>IF(AND(W1941=21,X1941),'Paso 2 Ingreso de datos'!A1934,IF(AND(Paso2!W1941=0,Paso2!X1941="FD"),"NA","FD"))</f>
        <v>NA</v>
      </c>
      <c r="B1941" s="3" t="str">
        <f>IF(ISBLANK('Paso 2 Ingreso de datos'!G1934),"NA",IF(OR('Paso 2 Ingreso de datos'!G1934=0,'Paso 2 Ingreso de datos'!G1934=1,'Paso 2 Ingreso de datos'!G1934=2,'Paso 2 Ingreso de datos'!G1934=3,'Paso 2 Ingreso de datos'!G1934=4),'Paso 2 Ingreso de datos'!G1934,"NA"))</f>
        <v>NA</v>
      </c>
      <c r="C1941" s="3" t="str">
        <f>IF(ISBLANK('Paso 2 Ingreso de datos'!H1934),"NA",IF(OR('Paso 2 Ingreso de datos'!H1934=0,'Paso 2 Ingreso de datos'!H1934=1,'Paso 2 Ingreso de datos'!H1934=2,'Paso 2 Ingreso de datos'!H1934=3,'Paso 2 Ingreso de datos'!H1934=4),'Paso 2 Ingreso de datos'!H1934,"NA"))</f>
        <v>NA</v>
      </c>
      <c r="D1941" s="3" t="str">
        <f>IF(ISBLANK('Paso 2 Ingreso de datos'!I1934),"NA",IF(OR('Paso 2 Ingreso de datos'!I1934=0,'Paso 2 Ingreso de datos'!I1934=1,'Paso 2 Ingreso de datos'!I1934=2,'Paso 2 Ingreso de datos'!I1934=3,'Paso 2 Ingreso de datos'!I1934=4),'Paso 2 Ingreso de datos'!I1934,"NA"))</f>
        <v>NA</v>
      </c>
      <c r="E1941" s="3" t="str">
        <f>IF(ISBLANK('Paso 2 Ingreso de datos'!J1934),"NA",IF(OR('Paso 2 Ingreso de datos'!J1934=0,'Paso 2 Ingreso de datos'!J1934=1,'Paso 2 Ingreso de datos'!J1934=2,'Paso 2 Ingreso de datos'!J1934=3,'Paso 2 Ingreso de datos'!J1934=4),'Paso 2 Ingreso de datos'!J1934,"NA"))</f>
        <v>NA</v>
      </c>
      <c r="F1941" s="3" t="str">
        <f>IF(ISBLANK('Paso 2 Ingreso de datos'!K1934),"NA",IF(OR('Paso 2 Ingreso de datos'!K1934=0,'Paso 2 Ingreso de datos'!K1934=1,'Paso 2 Ingreso de datos'!K1934=2,'Paso 2 Ingreso de datos'!K1934=3,'Paso 2 Ingreso de datos'!K1934=4),'Paso 2 Ingreso de datos'!K1934,"NA"))</f>
        <v>NA</v>
      </c>
      <c r="G1941" s="3" t="str">
        <f>IF(ISBLANK('Paso 2 Ingreso de datos'!L1934),"NA",IF(OR('Paso 2 Ingreso de datos'!L1934=0,'Paso 2 Ingreso de datos'!L1934=1,'Paso 2 Ingreso de datos'!L1934=2,'Paso 2 Ingreso de datos'!L1934=3,'Paso 2 Ingreso de datos'!L1934=4),'Paso 2 Ingreso de datos'!L1934,"NA"))</f>
        <v>NA</v>
      </c>
      <c r="H1941" s="3" t="str">
        <f>IF(ISBLANK('Paso 2 Ingreso de datos'!M1934),"NA",IF(OR('Paso 2 Ingreso de datos'!M1934=0,'Paso 2 Ingreso de datos'!M1934=1,'Paso 2 Ingreso de datos'!M1934=2,'Paso 2 Ingreso de datos'!M1934=3,'Paso 2 Ingreso de datos'!M1934=4),'Paso 2 Ingreso de datos'!M1934,"NA"))</f>
        <v>NA</v>
      </c>
      <c r="I1941" s="3" t="str">
        <f>IF(ISBLANK('Paso 2 Ingreso de datos'!N1934),"NA",IF(OR('Paso 2 Ingreso de datos'!N1934=0,'Paso 2 Ingreso de datos'!N1934=1,'Paso 2 Ingreso de datos'!N1934=2,'Paso 2 Ingreso de datos'!N1934=3,'Paso 2 Ingreso de datos'!N1934=4),'Paso 2 Ingreso de datos'!N1934,"NA"))</f>
        <v>NA</v>
      </c>
      <c r="J1941" s="3" t="str">
        <f>IF(ISBLANK('Paso 2 Ingreso de datos'!O1934),"NA",IF(OR('Paso 2 Ingreso de datos'!O1934=0,'Paso 2 Ingreso de datos'!O1934=1,'Paso 2 Ingreso de datos'!O1934=2,'Paso 2 Ingreso de datos'!O1934=3,'Paso 2 Ingreso de datos'!O1934=4),'Paso 2 Ingreso de datos'!O1934,"NA"))</f>
        <v>NA</v>
      </c>
      <c r="K1941" s="3" t="str">
        <f>IF(ISBLANK('Paso 2 Ingreso de datos'!P1934),"NA",IF(OR('Paso 2 Ingreso de datos'!P1934=0,'Paso 2 Ingreso de datos'!P1934=1,'Paso 2 Ingreso de datos'!P1934=2,'Paso 2 Ingreso de datos'!P1934=3,'Paso 2 Ingreso de datos'!P1934=4),'Paso 2 Ingreso de datos'!P1934,"NA"))</f>
        <v>NA</v>
      </c>
      <c r="L1941" s="3" t="str">
        <f>IF(ISBLANK('Paso 2 Ingreso de datos'!Q1934),"NA",IF(OR('Paso 2 Ingreso de datos'!Q1934=0,'Paso 2 Ingreso de datos'!Q1934=1,'Paso 2 Ingreso de datos'!Q1934=2,'Paso 2 Ingreso de datos'!Q1934=3,'Paso 2 Ingreso de datos'!Q1934=4),'Paso 2 Ingreso de datos'!Q1934,"NA"))</f>
        <v>NA</v>
      </c>
      <c r="M1941" s="3" t="str">
        <f>IF(ISBLANK('Paso 2 Ingreso de datos'!R1934),"NA",IF(OR('Paso 2 Ingreso de datos'!R1934=0,'Paso 2 Ingreso de datos'!R1934=1,'Paso 2 Ingreso de datos'!R1934=2,'Paso 2 Ingreso de datos'!R1934=3,'Paso 2 Ingreso de datos'!R1934=4),'Paso 2 Ingreso de datos'!R1934,"NA"))</f>
        <v>NA</v>
      </c>
      <c r="N1941" s="3" t="str">
        <f>IF(ISBLANK('Paso 2 Ingreso de datos'!S1934),"NA",IF(OR('Paso 2 Ingreso de datos'!S1934=0,'Paso 2 Ingreso de datos'!S1934=1,'Paso 2 Ingreso de datos'!S1934=2,'Paso 2 Ingreso de datos'!S1934=3,'Paso 2 Ingreso de datos'!S1934=4),'Paso 2 Ingreso de datos'!S1934,"NA"))</f>
        <v>NA</v>
      </c>
      <c r="O1941" s="3" t="str">
        <f>IF(ISBLANK('Paso 2 Ingreso de datos'!T1934),"NA",IF(OR('Paso 2 Ingreso de datos'!T1934=0,'Paso 2 Ingreso de datos'!T1934=1,'Paso 2 Ingreso de datos'!T1934=2,'Paso 2 Ingreso de datos'!T1934=3,'Paso 2 Ingreso de datos'!T1934=4),'Paso 2 Ingreso de datos'!T1934,"NA"))</f>
        <v>NA</v>
      </c>
      <c r="P1941" s="3" t="str">
        <f>IF(ISBLANK('Paso 2 Ingreso de datos'!U1934),"NA",IF(OR('Paso 2 Ingreso de datos'!U1934=0,'Paso 2 Ingreso de datos'!U1934=1,'Paso 2 Ingreso de datos'!U1934=2,'Paso 2 Ingreso de datos'!U1934=3,'Paso 2 Ingreso de datos'!U1934=4),'Paso 2 Ingreso de datos'!U1934,"NA"))</f>
        <v>NA</v>
      </c>
      <c r="Q1941" s="3" t="str">
        <f>IF(ISBLANK('Paso 2 Ingreso de datos'!V1934),"NA",IF(OR('Paso 2 Ingreso de datos'!V1934=0,'Paso 2 Ingreso de datos'!V1934=1,'Paso 2 Ingreso de datos'!V1934=2,'Paso 2 Ingreso de datos'!V1934=3,'Paso 2 Ingreso de datos'!V1934=4),'Paso 2 Ingreso de datos'!V1934,"NA"))</f>
        <v>NA</v>
      </c>
      <c r="R1941" s="3" t="str">
        <f>IF(ISBLANK('Paso 2 Ingreso de datos'!W1934),"NA",IF(OR('Paso 2 Ingreso de datos'!W1934=0,'Paso 2 Ingreso de datos'!W1934=1,'Paso 2 Ingreso de datos'!W1934=2,'Paso 2 Ingreso de datos'!W1934=3,'Paso 2 Ingreso de datos'!W1934=4),'Paso 2 Ingreso de datos'!W1934,"NA"))</f>
        <v>NA</v>
      </c>
      <c r="S1941" s="3" t="str">
        <f>IF(ISBLANK('Paso 2 Ingreso de datos'!X1934),"NA",IF(OR('Paso 2 Ingreso de datos'!X1934=0,'Paso 2 Ingreso de datos'!X1934=1,'Paso 2 Ingreso de datos'!X1934=2,'Paso 2 Ingreso de datos'!X1934=3,'Paso 2 Ingreso de datos'!X1934=4),'Paso 2 Ingreso de datos'!X1934,"NA"))</f>
        <v>NA</v>
      </c>
      <c r="T1941" s="3" t="str">
        <f>IF(ISBLANK('Paso 2 Ingreso de datos'!Y1934),"NA",IF(OR('Paso 2 Ingreso de datos'!Y1934=0,'Paso 2 Ingreso de datos'!Y1934=1,'Paso 2 Ingreso de datos'!Y1934=2,'Paso 2 Ingreso de datos'!Y1934=3,'Paso 2 Ingreso de datos'!Y1934=4),'Paso 2 Ingreso de datos'!Y1934,"NA"))</f>
        <v>NA</v>
      </c>
      <c r="U1941" s="3" t="str">
        <f>IF(ISBLANK('Paso 2 Ingreso de datos'!Z1934),"NA",IF(OR('Paso 2 Ingreso de datos'!Z1934=0,'Paso 2 Ingreso de datos'!Z1934=1,'Paso 2 Ingreso de datos'!Z1934=2,'Paso 2 Ingreso de datos'!Z1934=3,'Paso 2 Ingreso de datos'!Z1934=4),'Paso 2 Ingreso de datos'!Z1934,"NA"))</f>
        <v>NA</v>
      </c>
      <c r="W1941" s="3">
        <f>SUM(COUNTIFS('Paso 2 Ingreso de datos'!G1934:Z1934,"&gt;=0",'Paso 2 Ingreso de datos'!G1934:Z1934,"&lt;=4"),COUNTA('Paso 2 Ingreso de datos'!A1934))</f>
        <v>0</v>
      </c>
      <c r="X1941" s="1" t="str">
        <f>IF(SUM('Paso 2 Ingreso de datos'!A1934:Z1934)&gt;0,"HD","FD")</f>
        <v>FD</v>
      </c>
    </row>
    <row r="1942" spans="1:24">
      <c r="A1942" s="3" t="str">
        <f>IF(AND(W1942=21,X1942),'Paso 2 Ingreso de datos'!A1935,IF(AND(Paso2!W1942=0,Paso2!X1942="FD"),"NA","FD"))</f>
        <v>NA</v>
      </c>
      <c r="B1942" s="3" t="str">
        <f>IF(ISBLANK('Paso 2 Ingreso de datos'!G1935),"NA",IF(OR('Paso 2 Ingreso de datos'!G1935=0,'Paso 2 Ingreso de datos'!G1935=1,'Paso 2 Ingreso de datos'!G1935=2,'Paso 2 Ingreso de datos'!G1935=3,'Paso 2 Ingreso de datos'!G1935=4),'Paso 2 Ingreso de datos'!G1935,"NA"))</f>
        <v>NA</v>
      </c>
      <c r="C1942" s="3" t="str">
        <f>IF(ISBLANK('Paso 2 Ingreso de datos'!H1935),"NA",IF(OR('Paso 2 Ingreso de datos'!H1935=0,'Paso 2 Ingreso de datos'!H1935=1,'Paso 2 Ingreso de datos'!H1935=2,'Paso 2 Ingreso de datos'!H1935=3,'Paso 2 Ingreso de datos'!H1935=4),'Paso 2 Ingreso de datos'!H1935,"NA"))</f>
        <v>NA</v>
      </c>
      <c r="D1942" s="3" t="str">
        <f>IF(ISBLANK('Paso 2 Ingreso de datos'!I1935),"NA",IF(OR('Paso 2 Ingreso de datos'!I1935=0,'Paso 2 Ingreso de datos'!I1935=1,'Paso 2 Ingreso de datos'!I1935=2,'Paso 2 Ingreso de datos'!I1935=3,'Paso 2 Ingreso de datos'!I1935=4),'Paso 2 Ingreso de datos'!I1935,"NA"))</f>
        <v>NA</v>
      </c>
      <c r="E1942" s="3" t="str">
        <f>IF(ISBLANK('Paso 2 Ingreso de datos'!J1935),"NA",IF(OR('Paso 2 Ingreso de datos'!J1935=0,'Paso 2 Ingreso de datos'!J1935=1,'Paso 2 Ingreso de datos'!J1935=2,'Paso 2 Ingreso de datos'!J1935=3,'Paso 2 Ingreso de datos'!J1935=4),'Paso 2 Ingreso de datos'!J1935,"NA"))</f>
        <v>NA</v>
      </c>
      <c r="F1942" s="3" t="str">
        <f>IF(ISBLANK('Paso 2 Ingreso de datos'!K1935),"NA",IF(OR('Paso 2 Ingreso de datos'!K1935=0,'Paso 2 Ingreso de datos'!K1935=1,'Paso 2 Ingreso de datos'!K1935=2,'Paso 2 Ingreso de datos'!K1935=3,'Paso 2 Ingreso de datos'!K1935=4),'Paso 2 Ingreso de datos'!K1935,"NA"))</f>
        <v>NA</v>
      </c>
      <c r="G1942" s="3" t="str">
        <f>IF(ISBLANK('Paso 2 Ingreso de datos'!L1935),"NA",IF(OR('Paso 2 Ingreso de datos'!L1935=0,'Paso 2 Ingreso de datos'!L1935=1,'Paso 2 Ingreso de datos'!L1935=2,'Paso 2 Ingreso de datos'!L1935=3,'Paso 2 Ingreso de datos'!L1935=4),'Paso 2 Ingreso de datos'!L1935,"NA"))</f>
        <v>NA</v>
      </c>
      <c r="H1942" s="3" t="str">
        <f>IF(ISBLANK('Paso 2 Ingreso de datos'!M1935),"NA",IF(OR('Paso 2 Ingreso de datos'!M1935=0,'Paso 2 Ingreso de datos'!M1935=1,'Paso 2 Ingreso de datos'!M1935=2,'Paso 2 Ingreso de datos'!M1935=3,'Paso 2 Ingreso de datos'!M1935=4),'Paso 2 Ingreso de datos'!M1935,"NA"))</f>
        <v>NA</v>
      </c>
      <c r="I1942" s="3" t="str">
        <f>IF(ISBLANK('Paso 2 Ingreso de datos'!N1935),"NA",IF(OR('Paso 2 Ingreso de datos'!N1935=0,'Paso 2 Ingreso de datos'!N1935=1,'Paso 2 Ingreso de datos'!N1935=2,'Paso 2 Ingreso de datos'!N1935=3,'Paso 2 Ingreso de datos'!N1935=4),'Paso 2 Ingreso de datos'!N1935,"NA"))</f>
        <v>NA</v>
      </c>
      <c r="J1942" s="3" t="str">
        <f>IF(ISBLANK('Paso 2 Ingreso de datos'!O1935),"NA",IF(OR('Paso 2 Ingreso de datos'!O1935=0,'Paso 2 Ingreso de datos'!O1935=1,'Paso 2 Ingreso de datos'!O1935=2,'Paso 2 Ingreso de datos'!O1935=3,'Paso 2 Ingreso de datos'!O1935=4),'Paso 2 Ingreso de datos'!O1935,"NA"))</f>
        <v>NA</v>
      </c>
      <c r="K1942" s="3" t="str">
        <f>IF(ISBLANK('Paso 2 Ingreso de datos'!P1935),"NA",IF(OR('Paso 2 Ingreso de datos'!P1935=0,'Paso 2 Ingreso de datos'!P1935=1,'Paso 2 Ingreso de datos'!P1935=2,'Paso 2 Ingreso de datos'!P1935=3,'Paso 2 Ingreso de datos'!P1935=4),'Paso 2 Ingreso de datos'!P1935,"NA"))</f>
        <v>NA</v>
      </c>
      <c r="L1942" s="3" t="str">
        <f>IF(ISBLANK('Paso 2 Ingreso de datos'!Q1935),"NA",IF(OR('Paso 2 Ingreso de datos'!Q1935=0,'Paso 2 Ingreso de datos'!Q1935=1,'Paso 2 Ingreso de datos'!Q1935=2,'Paso 2 Ingreso de datos'!Q1935=3,'Paso 2 Ingreso de datos'!Q1935=4),'Paso 2 Ingreso de datos'!Q1935,"NA"))</f>
        <v>NA</v>
      </c>
      <c r="M1942" s="3" t="str">
        <f>IF(ISBLANK('Paso 2 Ingreso de datos'!R1935),"NA",IF(OR('Paso 2 Ingreso de datos'!R1935=0,'Paso 2 Ingreso de datos'!R1935=1,'Paso 2 Ingreso de datos'!R1935=2,'Paso 2 Ingreso de datos'!R1935=3,'Paso 2 Ingreso de datos'!R1935=4),'Paso 2 Ingreso de datos'!R1935,"NA"))</f>
        <v>NA</v>
      </c>
      <c r="N1942" s="3" t="str">
        <f>IF(ISBLANK('Paso 2 Ingreso de datos'!S1935),"NA",IF(OR('Paso 2 Ingreso de datos'!S1935=0,'Paso 2 Ingreso de datos'!S1935=1,'Paso 2 Ingreso de datos'!S1935=2,'Paso 2 Ingreso de datos'!S1935=3,'Paso 2 Ingreso de datos'!S1935=4),'Paso 2 Ingreso de datos'!S1935,"NA"))</f>
        <v>NA</v>
      </c>
      <c r="O1942" s="3" t="str">
        <f>IF(ISBLANK('Paso 2 Ingreso de datos'!T1935),"NA",IF(OR('Paso 2 Ingreso de datos'!T1935=0,'Paso 2 Ingreso de datos'!T1935=1,'Paso 2 Ingreso de datos'!T1935=2,'Paso 2 Ingreso de datos'!T1935=3,'Paso 2 Ingreso de datos'!T1935=4),'Paso 2 Ingreso de datos'!T1935,"NA"))</f>
        <v>NA</v>
      </c>
      <c r="P1942" s="3" t="str">
        <f>IF(ISBLANK('Paso 2 Ingreso de datos'!U1935),"NA",IF(OR('Paso 2 Ingreso de datos'!U1935=0,'Paso 2 Ingreso de datos'!U1935=1,'Paso 2 Ingreso de datos'!U1935=2,'Paso 2 Ingreso de datos'!U1935=3,'Paso 2 Ingreso de datos'!U1935=4),'Paso 2 Ingreso de datos'!U1935,"NA"))</f>
        <v>NA</v>
      </c>
      <c r="Q1942" s="3" t="str">
        <f>IF(ISBLANK('Paso 2 Ingreso de datos'!V1935),"NA",IF(OR('Paso 2 Ingreso de datos'!V1935=0,'Paso 2 Ingreso de datos'!V1935=1,'Paso 2 Ingreso de datos'!V1935=2,'Paso 2 Ingreso de datos'!V1935=3,'Paso 2 Ingreso de datos'!V1935=4),'Paso 2 Ingreso de datos'!V1935,"NA"))</f>
        <v>NA</v>
      </c>
      <c r="R1942" s="3" t="str">
        <f>IF(ISBLANK('Paso 2 Ingreso de datos'!W1935),"NA",IF(OR('Paso 2 Ingreso de datos'!W1935=0,'Paso 2 Ingreso de datos'!W1935=1,'Paso 2 Ingreso de datos'!W1935=2,'Paso 2 Ingreso de datos'!W1935=3,'Paso 2 Ingreso de datos'!W1935=4),'Paso 2 Ingreso de datos'!W1935,"NA"))</f>
        <v>NA</v>
      </c>
      <c r="S1942" s="3" t="str">
        <f>IF(ISBLANK('Paso 2 Ingreso de datos'!X1935),"NA",IF(OR('Paso 2 Ingreso de datos'!X1935=0,'Paso 2 Ingreso de datos'!X1935=1,'Paso 2 Ingreso de datos'!X1935=2,'Paso 2 Ingreso de datos'!X1935=3,'Paso 2 Ingreso de datos'!X1935=4),'Paso 2 Ingreso de datos'!X1935,"NA"))</f>
        <v>NA</v>
      </c>
      <c r="T1942" s="3" t="str">
        <f>IF(ISBLANK('Paso 2 Ingreso de datos'!Y1935),"NA",IF(OR('Paso 2 Ingreso de datos'!Y1935=0,'Paso 2 Ingreso de datos'!Y1935=1,'Paso 2 Ingreso de datos'!Y1935=2,'Paso 2 Ingreso de datos'!Y1935=3,'Paso 2 Ingreso de datos'!Y1935=4),'Paso 2 Ingreso de datos'!Y1935,"NA"))</f>
        <v>NA</v>
      </c>
      <c r="U1942" s="3" t="str">
        <f>IF(ISBLANK('Paso 2 Ingreso de datos'!Z1935),"NA",IF(OR('Paso 2 Ingreso de datos'!Z1935=0,'Paso 2 Ingreso de datos'!Z1935=1,'Paso 2 Ingreso de datos'!Z1935=2,'Paso 2 Ingreso de datos'!Z1935=3,'Paso 2 Ingreso de datos'!Z1935=4),'Paso 2 Ingreso de datos'!Z1935,"NA"))</f>
        <v>NA</v>
      </c>
      <c r="W1942" s="3">
        <f>SUM(COUNTIFS('Paso 2 Ingreso de datos'!G1935:Z1935,"&gt;=0",'Paso 2 Ingreso de datos'!G1935:Z1935,"&lt;=4"),COUNTA('Paso 2 Ingreso de datos'!A1935))</f>
        <v>0</v>
      </c>
      <c r="X1942" s="1" t="str">
        <f>IF(SUM('Paso 2 Ingreso de datos'!A1935:Z1935)&gt;0,"HD","FD")</f>
        <v>FD</v>
      </c>
    </row>
    <row r="1943" spans="1:24">
      <c r="A1943" s="3" t="str">
        <f>IF(AND(W1943=21,X1943),'Paso 2 Ingreso de datos'!A1936,IF(AND(Paso2!W1943=0,Paso2!X1943="FD"),"NA","FD"))</f>
        <v>NA</v>
      </c>
      <c r="B1943" s="3" t="str">
        <f>IF(ISBLANK('Paso 2 Ingreso de datos'!G1936),"NA",IF(OR('Paso 2 Ingreso de datos'!G1936=0,'Paso 2 Ingreso de datos'!G1936=1,'Paso 2 Ingreso de datos'!G1936=2,'Paso 2 Ingreso de datos'!G1936=3,'Paso 2 Ingreso de datos'!G1936=4),'Paso 2 Ingreso de datos'!G1936,"NA"))</f>
        <v>NA</v>
      </c>
      <c r="C1943" s="3" t="str">
        <f>IF(ISBLANK('Paso 2 Ingreso de datos'!H1936),"NA",IF(OR('Paso 2 Ingreso de datos'!H1936=0,'Paso 2 Ingreso de datos'!H1936=1,'Paso 2 Ingreso de datos'!H1936=2,'Paso 2 Ingreso de datos'!H1936=3,'Paso 2 Ingreso de datos'!H1936=4),'Paso 2 Ingreso de datos'!H1936,"NA"))</f>
        <v>NA</v>
      </c>
      <c r="D1943" s="3" t="str">
        <f>IF(ISBLANK('Paso 2 Ingreso de datos'!I1936),"NA",IF(OR('Paso 2 Ingreso de datos'!I1936=0,'Paso 2 Ingreso de datos'!I1936=1,'Paso 2 Ingreso de datos'!I1936=2,'Paso 2 Ingreso de datos'!I1936=3,'Paso 2 Ingreso de datos'!I1936=4),'Paso 2 Ingreso de datos'!I1936,"NA"))</f>
        <v>NA</v>
      </c>
      <c r="E1943" s="3" t="str">
        <f>IF(ISBLANK('Paso 2 Ingreso de datos'!J1936),"NA",IF(OR('Paso 2 Ingreso de datos'!J1936=0,'Paso 2 Ingreso de datos'!J1936=1,'Paso 2 Ingreso de datos'!J1936=2,'Paso 2 Ingreso de datos'!J1936=3,'Paso 2 Ingreso de datos'!J1936=4),'Paso 2 Ingreso de datos'!J1936,"NA"))</f>
        <v>NA</v>
      </c>
      <c r="F1943" s="3" t="str">
        <f>IF(ISBLANK('Paso 2 Ingreso de datos'!K1936),"NA",IF(OR('Paso 2 Ingreso de datos'!K1936=0,'Paso 2 Ingreso de datos'!K1936=1,'Paso 2 Ingreso de datos'!K1936=2,'Paso 2 Ingreso de datos'!K1936=3,'Paso 2 Ingreso de datos'!K1936=4),'Paso 2 Ingreso de datos'!K1936,"NA"))</f>
        <v>NA</v>
      </c>
      <c r="G1943" s="3" t="str">
        <f>IF(ISBLANK('Paso 2 Ingreso de datos'!L1936),"NA",IF(OR('Paso 2 Ingreso de datos'!L1936=0,'Paso 2 Ingreso de datos'!L1936=1,'Paso 2 Ingreso de datos'!L1936=2,'Paso 2 Ingreso de datos'!L1936=3,'Paso 2 Ingreso de datos'!L1936=4),'Paso 2 Ingreso de datos'!L1936,"NA"))</f>
        <v>NA</v>
      </c>
      <c r="H1943" s="3" t="str">
        <f>IF(ISBLANK('Paso 2 Ingreso de datos'!M1936),"NA",IF(OR('Paso 2 Ingreso de datos'!M1936=0,'Paso 2 Ingreso de datos'!M1936=1,'Paso 2 Ingreso de datos'!M1936=2,'Paso 2 Ingreso de datos'!M1936=3,'Paso 2 Ingreso de datos'!M1936=4),'Paso 2 Ingreso de datos'!M1936,"NA"))</f>
        <v>NA</v>
      </c>
      <c r="I1943" s="3" t="str">
        <f>IF(ISBLANK('Paso 2 Ingreso de datos'!N1936),"NA",IF(OR('Paso 2 Ingreso de datos'!N1936=0,'Paso 2 Ingreso de datos'!N1936=1,'Paso 2 Ingreso de datos'!N1936=2,'Paso 2 Ingreso de datos'!N1936=3,'Paso 2 Ingreso de datos'!N1936=4),'Paso 2 Ingreso de datos'!N1936,"NA"))</f>
        <v>NA</v>
      </c>
      <c r="J1943" s="3" t="str">
        <f>IF(ISBLANK('Paso 2 Ingreso de datos'!O1936),"NA",IF(OR('Paso 2 Ingreso de datos'!O1936=0,'Paso 2 Ingreso de datos'!O1936=1,'Paso 2 Ingreso de datos'!O1936=2,'Paso 2 Ingreso de datos'!O1936=3,'Paso 2 Ingreso de datos'!O1936=4),'Paso 2 Ingreso de datos'!O1936,"NA"))</f>
        <v>NA</v>
      </c>
      <c r="K1943" s="3" t="str">
        <f>IF(ISBLANK('Paso 2 Ingreso de datos'!P1936),"NA",IF(OR('Paso 2 Ingreso de datos'!P1936=0,'Paso 2 Ingreso de datos'!P1936=1,'Paso 2 Ingreso de datos'!P1936=2,'Paso 2 Ingreso de datos'!P1936=3,'Paso 2 Ingreso de datos'!P1936=4),'Paso 2 Ingreso de datos'!P1936,"NA"))</f>
        <v>NA</v>
      </c>
      <c r="L1943" s="3" t="str">
        <f>IF(ISBLANK('Paso 2 Ingreso de datos'!Q1936),"NA",IF(OR('Paso 2 Ingreso de datos'!Q1936=0,'Paso 2 Ingreso de datos'!Q1936=1,'Paso 2 Ingreso de datos'!Q1936=2,'Paso 2 Ingreso de datos'!Q1936=3,'Paso 2 Ingreso de datos'!Q1936=4),'Paso 2 Ingreso de datos'!Q1936,"NA"))</f>
        <v>NA</v>
      </c>
      <c r="M1943" s="3" t="str">
        <f>IF(ISBLANK('Paso 2 Ingreso de datos'!R1936),"NA",IF(OR('Paso 2 Ingreso de datos'!R1936=0,'Paso 2 Ingreso de datos'!R1936=1,'Paso 2 Ingreso de datos'!R1936=2,'Paso 2 Ingreso de datos'!R1936=3,'Paso 2 Ingreso de datos'!R1936=4),'Paso 2 Ingreso de datos'!R1936,"NA"))</f>
        <v>NA</v>
      </c>
      <c r="N1943" s="3" t="str">
        <f>IF(ISBLANK('Paso 2 Ingreso de datos'!S1936),"NA",IF(OR('Paso 2 Ingreso de datos'!S1936=0,'Paso 2 Ingreso de datos'!S1936=1,'Paso 2 Ingreso de datos'!S1936=2,'Paso 2 Ingreso de datos'!S1936=3,'Paso 2 Ingreso de datos'!S1936=4),'Paso 2 Ingreso de datos'!S1936,"NA"))</f>
        <v>NA</v>
      </c>
      <c r="O1943" s="3" t="str">
        <f>IF(ISBLANK('Paso 2 Ingreso de datos'!T1936),"NA",IF(OR('Paso 2 Ingreso de datos'!T1936=0,'Paso 2 Ingreso de datos'!T1936=1,'Paso 2 Ingreso de datos'!T1936=2,'Paso 2 Ingreso de datos'!T1936=3,'Paso 2 Ingreso de datos'!T1936=4),'Paso 2 Ingreso de datos'!T1936,"NA"))</f>
        <v>NA</v>
      </c>
      <c r="P1943" s="3" t="str">
        <f>IF(ISBLANK('Paso 2 Ingreso de datos'!U1936),"NA",IF(OR('Paso 2 Ingreso de datos'!U1936=0,'Paso 2 Ingreso de datos'!U1936=1,'Paso 2 Ingreso de datos'!U1936=2,'Paso 2 Ingreso de datos'!U1936=3,'Paso 2 Ingreso de datos'!U1936=4),'Paso 2 Ingreso de datos'!U1936,"NA"))</f>
        <v>NA</v>
      </c>
      <c r="Q1943" s="3" t="str">
        <f>IF(ISBLANK('Paso 2 Ingreso de datos'!V1936),"NA",IF(OR('Paso 2 Ingreso de datos'!V1936=0,'Paso 2 Ingreso de datos'!V1936=1,'Paso 2 Ingreso de datos'!V1936=2,'Paso 2 Ingreso de datos'!V1936=3,'Paso 2 Ingreso de datos'!V1936=4),'Paso 2 Ingreso de datos'!V1936,"NA"))</f>
        <v>NA</v>
      </c>
      <c r="R1943" s="3" t="str">
        <f>IF(ISBLANK('Paso 2 Ingreso de datos'!W1936),"NA",IF(OR('Paso 2 Ingreso de datos'!W1936=0,'Paso 2 Ingreso de datos'!W1936=1,'Paso 2 Ingreso de datos'!W1936=2,'Paso 2 Ingreso de datos'!W1936=3,'Paso 2 Ingreso de datos'!W1936=4),'Paso 2 Ingreso de datos'!W1936,"NA"))</f>
        <v>NA</v>
      </c>
      <c r="S1943" s="3" t="str">
        <f>IF(ISBLANK('Paso 2 Ingreso de datos'!X1936),"NA",IF(OR('Paso 2 Ingreso de datos'!X1936=0,'Paso 2 Ingreso de datos'!X1936=1,'Paso 2 Ingreso de datos'!X1936=2,'Paso 2 Ingreso de datos'!X1936=3,'Paso 2 Ingreso de datos'!X1936=4),'Paso 2 Ingreso de datos'!X1936,"NA"))</f>
        <v>NA</v>
      </c>
      <c r="T1943" s="3" t="str">
        <f>IF(ISBLANK('Paso 2 Ingreso de datos'!Y1936),"NA",IF(OR('Paso 2 Ingreso de datos'!Y1936=0,'Paso 2 Ingreso de datos'!Y1936=1,'Paso 2 Ingreso de datos'!Y1936=2,'Paso 2 Ingreso de datos'!Y1936=3,'Paso 2 Ingreso de datos'!Y1936=4),'Paso 2 Ingreso de datos'!Y1936,"NA"))</f>
        <v>NA</v>
      </c>
      <c r="U1943" s="3" t="str">
        <f>IF(ISBLANK('Paso 2 Ingreso de datos'!Z1936),"NA",IF(OR('Paso 2 Ingreso de datos'!Z1936=0,'Paso 2 Ingreso de datos'!Z1936=1,'Paso 2 Ingreso de datos'!Z1936=2,'Paso 2 Ingreso de datos'!Z1936=3,'Paso 2 Ingreso de datos'!Z1936=4),'Paso 2 Ingreso de datos'!Z1936,"NA"))</f>
        <v>NA</v>
      </c>
      <c r="W1943" s="3">
        <f>SUM(COUNTIFS('Paso 2 Ingreso de datos'!G1936:Z1936,"&gt;=0",'Paso 2 Ingreso de datos'!G1936:Z1936,"&lt;=4"),COUNTA('Paso 2 Ingreso de datos'!A1936))</f>
        <v>0</v>
      </c>
      <c r="X1943" s="1" t="str">
        <f>IF(SUM('Paso 2 Ingreso de datos'!A1936:Z1936)&gt;0,"HD","FD")</f>
        <v>FD</v>
      </c>
    </row>
    <row r="1944" spans="1:24">
      <c r="A1944" s="3" t="str">
        <f>IF(AND(W1944=21,X1944),'Paso 2 Ingreso de datos'!A1937,IF(AND(Paso2!W1944=0,Paso2!X1944="FD"),"NA","FD"))</f>
        <v>NA</v>
      </c>
      <c r="B1944" s="3" t="str">
        <f>IF(ISBLANK('Paso 2 Ingreso de datos'!G1937),"NA",IF(OR('Paso 2 Ingreso de datos'!G1937=0,'Paso 2 Ingreso de datos'!G1937=1,'Paso 2 Ingreso de datos'!G1937=2,'Paso 2 Ingreso de datos'!G1937=3,'Paso 2 Ingreso de datos'!G1937=4),'Paso 2 Ingreso de datos'!G1937,"NA"))</f>
        <v>NA</v>
      </c>
      <c r="C1944" s="3" t="str">
        <f>IF(ISBLANK('Paso 2 Ingreso de datos'!H1937),"NA",IF(OR('Paso 2 Ingreso de datos'!H1937=0,'Paso 2 Ingreso de datos'!H1937=1,'Paso 2 Ingreso de datos'!H1937=2,'Paso 2 Ingreso de datos'!H1937=3,'Paso 2 Ingreso de datos'!H1937=4),'Paso 2 Ingreso de datos'!H1937,"NA"))</f>
        <v>NA</v>
      </c>
      <c r="D1944" s="3" t="str">
        <f>IF(ISBLANK('Paso 2 Ingreso de datos'!I1937),"NA",IF(OR('Paso 2 Ingreso de datos'!I1937=0,'Paso 2 Ingreso de datos'!I1937=1,'Paso 2 Ingreso de datos'!I1937=2,'Paso 2 Ingreso de datos'!I1937=3,'Paso 2 Ingreso de datos'!I1937=4),'Paso 2 Ingreso de datos'!I1937,"NA"))</f>
        <v>NA</v>
      </c>
      <c r="E1944" s="3" t="str">
        <f>IF(ISBLANK('Paso 2 Ingreso de datos'!J1937),"NA",IF(OR('Paso 2 Ingreso de datos'!J1937=0,'Paso 2 Ingreso de datos'!J1937=1,'Paso 2 Ingreso de datos'!J1937=2,'Paso 2 Ingreso de datos'!J1937=3,'Paso 2 Ingreso de datos'!J1937=4),'Paso 2 Ingreso de datos'!J1937,"NA"))</f>
        <v>NA</v>
      </c>
      <c r="F1944" s="3" t="str">
        <f>IF(ISBLANK('Paso 2 Ingreso de datos'!K1937),"NA",IF(OR('Paso 2 Ingreso de datos'!K1937=0,'Paso 2 Ingreso de datos'!K1937=1,'Paso 2 Ingreso de datos'!K1937=2,'Paso 2 Ingreso de datos'!K1937=3,'Paso 2 Ingreso de datos'!K1937=4),'Paso 2 Ingreso de datos'!K1937,"NA"))</f>
        <v>NA</v>
      </c>
      <c r="G1944" s="3" t="str">
        <f>IF(ISBLANK('Paso 2 Ingreso de datos'!L1937),"NA",IF(OR('Paso 2 Ingreso de datos'!L1937=0,'Paso 2 Ingreso de datos'!L1937=1,'Paso 2 Ingreso de datos'!L1937=2,'Paso 2 Ingreso de datos'!L1937=3,'Paso 2 Ingreso de datos'!L1937=4),'Paso 2 Ingreso de datos'!L1937,"NA"))</f>
        <v>NA</v>
      </c>
      <c r="H1944" s="3" t="str">
        <f>IF(ISBLANK('Paso 2 Ingreso de datos'!M1937),"NA",IF(OR('Paso 2 Ingreso de datos'!M1937=0,'Paso 2 Ingreso de datos'!M1937=1,'Paso 2 Ingreso de datos'!M1937=2,'Paso 2 Ingreso de datos'!M1937=3,'Paso 2 Ingreso de datos'!M1937=4),'Paso 2 Ingreso de datos'!M1937,"NA"))</f>
        <v>NA</v>
      </c>
      <c r="I1944" s="3" t="str">
        <f>IF(ISBLANK('Paso 2 Ingreso de datos'!N1937),"NA",IF(OR('Paso 2 Ingreso de datos'!N1937=0,'Paso 2 Ingreso de datos'!N1937=1,'Paso 2 Ingreso de datos'!N1937=2,'Paso 2 Ingreso de datos'!N1937=3,'Paso 2 Ingreso de datos'!N1937=4),'Paso 2 Ingreso de datos'!N1937,"NA"))</f>
        <v>NA</v>
      </c>
      <c r="J1944" s="3" t="str">
        <f>IF(ISBLANK('Paso 2 Ingreso de datos'!O1937),"NA",IF(OR('Paso 2 Ingreso de datos'!O1937=0,'Paso 2 Ingreso de datos'!O1937=1,'Paso 2 Ingreso de datos'!O1937=2,'Paso 2 Ingreso de datos'!O1937=3,'Paso 2 Ingreso de datos'!O1937=4),'Paso 2 Ingreso de datos'!O1937,"NA"))</f>
        <v>NA</v>
      </c>
      <c r="K1944" s="3" t="str">
        <f>IF(ISBLANK('Paso 2 Ingreso de datos'!P1937),"NA",IF(OR('Paso 2 Ingreso de datos'!P1937=0,'Paso 2 Ingreso de datos'!P1937=1,'Paso 2 Ingreso de datos'!P1937=2,'Paso 2 Ingreso de datos'!P1937=3,'Paso 2 Ingreso de datos'!P1937=4),'Paso 2 Ingreso de datos'!P1937,"NA"))</f>
        <v>NA</v>
      </c>
      <c r="L1944" s="3" t="str">
        <f>IF(ISBLANK('Paso 2 Ingreso de datos'!Q1937),"NA",IF(OR('Paso 2 Ingreso de datos'!Q1937=0,'Paso 2 Ingreso de datos'!Q1937=1,'Paso 2 Ingreso de datos'!Q1937=2,'Paso 2 Ingreso de datos'!Q1937=3,'Paso 2 Ingreso de datos'!Q1937=4),'Paso 2 Ingreso de datos'!Q1937,"NA"))</f>
        <v>NA</v>
      </c>
      <c r="M1944" s="3" t="str">
        <f>IF(ISBLANK('Paso 2 Ingreso de datos'!R1937),"NA",IF(OR('Paso 2 Ingreso de datos'!R1937=0,'Paso 2 Ingreso de datos'!R1937=1,'Paso 2 Ingreso de datos'!R1937=2,'Paso 2 Ingreso de datos'!R1937=3,'Paso 2 Ingreso de datos'!R1937=4),'Paso 2 Ingreso de datos'!R1937,"NA"))</f>
        <v>NA</v>
      </c>
      <c r="N1944" s="3" t="str">
        <f>IF(ISBLANK('Paso 2 Ingreso de datos'!S1937),"NA",IF(OR('Paso 2 Ingreso de datos'!S1937=0,'Paso 2 Ingreso de datos'!S1937=1,'Paso 2 Ingreso de datos'!S1937=2,'Paso 2 Ingreso de datos'!S1937=3,'Paso 2 Ingreso de datos'!S1937=4),'Paso 2 Ingreso de datos'!S1937,"NA"))</f>
        <v>NA</v>
      </c>
      <c r="O1944" s="3" t="str">
        <f>IF(ISBLANK('Paso 2 Ingreso de datos'!T1937),"NA",IF(OR('Paso 2 Ingreso de datos'!T1937=0,'Paso 2 Ingreso de datos'!T1937=1,'Paso 2 Ingreso de datos'!T1937=2,'Paso 2 Ingreso de datos'!T1937=3,'Paso 2 Ingreso de datos'!T1937=4),'Paso 2 Ingreso de datos'!T1937,"NA"))</f>
        <v>NA</v>
      </c>
      <c r="P1944" s="3" t="str">
        <f>IF(ISBLANK('Paso 2 Ingreso de datos'!U1937),"NA",IF(OR('Paso 2 Ingreso de datos'!U1937=0,'Paso 2 Ingreso de datos'!U1937=1,'Paso 2 Ingreso de datos'!U1937=2,'Paso 2 Ingreso de datos'!U1937=3,'Paso 2 Ingreso de datos'!U1937=4),'Paso 2 Ingreso de datos'!U1937,"NA"))</f>
        <v>NA</v>
      </c>
      <c r="Q1944" s="3" t="str">
        <f>IF(ISBLANK('Paso 2 Ingreso de datos'!V1937),"NA",IF(OR('Paso 2 Ingreso de datos'!V1937=0,'Paso 2 Ingreso de datos'!V1937=1,'Paso 2 Ingreso de datos'!V1937=2,'Paso 2 Ingreso de datos'!V1937=3,'Paso 2 Ingreso de datos'!V1937=4),'Paso 2 Ingreso de datos'!V1937,"NA"))</f>
        <v>NA</v>
      </c>
      <c r="R1944" s="3" t="str">
        <f>IF(ISBLANK('Paso 2 Ingreso de datos'!W1937),"NA",IF(OR('Paso 2 Ingreso de datos'!W1937=0,'Paso 2 Ingreso de datos'!W1937=1,'Paso 2 Ingreso de datos'!W1937=2,'Paso 2 Ingreso de datos'!W1937=3,'Paso 2 Ingreso de datos'!W1937=4),'Paso 2 Ingreso de datos'!W1937,"NA"))</f>
        <v>NA</v>
      </c>
      <c r="S1944" s="3" t="str">
        <f>IF(ISBLANK('Paso 2 Ingreso de datos'!X1937),"NA",IF(OR('Paso 2 Ingreso de datos'!X1937=0,'Paso 2 Ingreso de datos'!X1937=1,'Paso 2 Ingreso de datos'!X1937=2,'Paso 2 Ingreso de datos'!X1937=3,'Paso 2 Ingreso de datos'!X1937=4),'Paso 2 Ingreso de datos'!X1937,"NA"))</f>
        <v>NA</v>
      </c>
      <c r="T1944" s="3" t="str">
        <f>IF(ISBLANK('Paso 2 Ingreso de datos'!Y1937),"NA",IF(OR('Paso 2 Ingreso de datos'!Y1937=0,'Paso 2 Ingreso de datos'!Y1937=1,'Paso 2 Ingreso de datos'!Y1937=2,'Paso 2 Ingreso de datos'!Y1937=3,'Paso 2 Ingreso de datos'!Y1937=4),'Paso 2 Ingreso de datos'!Y1937,"NA"))</f>
        <v>NA</v>
      </c>
      <c r="U1944" s="3" t="str">
        <f>IF(ISBLANK('Paso 2 Ingreso de datos'!Z1937),"NA",IF(OR('Paso 2 Ingreso de datos'!Z1937=0,'Paso 2 Ingreso de datos'!Z1937=1,'Paso 2 Ingreso de datos'!Z1937=2,'Paso 2 Ingreso de datos'!Z1937=3,'Paso 2 Ingreso de datos'!Z1937=4),'Paso 2 Ingreso de datos'!Z1937,"NA"))</f>
        <v>NA</v>
      </c>
      <c r="W1944" s="3">
        <f>SUM(COUNTIFS('Paso 2 Ingreso de datos'!G1937:Z1937,"&gt;=0",'Paso 2 Ingreso de datos'!G1937:Z1937,"&lt;=4"),COUNTA('Paso 2 Ingreso de datos'!A1937))</f>
        <v>0</v>
      </c>
      <c r="X1944" s="1" t="str">
        <f>IF(SUM('Paso 2 Ingreso de datos'!A1937:Z1937)&gt;0,"HD","FD")</f>
        <v>FD</v>
      </c>
    </row>
    <row r="1945" spans="1:24">
      <c r="A1945" s="3" t="str">
        <f>IF(AND(W1945=21,X1945),'Paso 2 Ingreso de datos'!A1938,IF(AND(Paso2!W1945=0,Paso2!X1945="FD"),"NA","FD"))</f>
        <v>NA</v>
      </c>
      <c r="B1945" s="3" t="str">
        <f>IF(ISBLANK('Paso 2 Ingreso de datos'!G1938),"NA",IF(OR('Paso 2 Ingreso de datos'!G1938=0,'Paso 2 Ingreso de datos'!G1938=1,'Paso 2 Ingreso de datos'!G1938=2,'Paso 2 Ingreso de datos'!G1938=3,'Paso 2 Ingreso de datos'!G1938=4),'Paso 2 Ingreso de datos'!G1938,"NA"))</f>
        <v>NA</v>
      </c>
      <c r="C1945" s="3" t="str">
        <f>IF(ISBLANK('Paso 2 Ingreso de datos'!H1938),"NA",IF(OR('Paso 2 Ingreso de datos'!H1938=0,'Paso 2 Ingreso de datos'!H1938=1,'Paso 2 Ingreso de datos'!H1938=2,'Paso 2 Ingreso de datos'!H1938=3,'Paso 2 Ingreso de datos'!H1938=4),'Paso 2 Ingreso de datos'!H1938,"NA"))</f>
        <v>NA</v>
      </c>
      <c r="D1945" s="3" t="str">
        <f>IF(ISBLANK('Paso 2 Ingreso de datos'!I1938),"NA",IF(OR('Paso 2 Ingreso de datos'!I1938=0,'Paso 2 Ingreso de datos'!I1938=1,'Paso 2 Ingreso de datos'!I1938=2,'Paso 2 Ingreso de datos'!I1938=3,'Paso 2 Ingreso de datos'!I1938=4),'Paso 2 Ingreso de datos'!I1938,"NA"))</f>
        <v>NA</v>
      </c>
      <c r="E1945" s="3" t="str">
        <f>IF(ISBLANK('Paso 2 Ingreso de datos'!J1938),"NA",IF(OR('Paso 2 Ingreso de datos'!J1938=0,'Paso 2 Ingreso de datos'!J1938=1,'Paso 2 Ingreso de datos'!J1938=2,'Paso 2 Ingreso de datos'!J1938=3,'Paso 2 Ingreso de datos'!J1938=4),'Paso 2 Ingreso de datos'!J1938,"NA"))</f>
        <v>NA</v>
      </c>
      <c r="F1945" s="3" t="str">
        <f>IF(ISBLANK('Paso 2 Ingreso de datos'!K1938),"NA",IF(OR('Paso 2 Ingreso de datos'!K1938=0,'Paso 2 Ingreso de datos'!K1938=1,'Paso 2 Ingreso de datos'!K1938=2,'Paso 2 Ingreso de datos'!K1938=3,'Paso 2 Ingreso de datos'!K1938=4),'Paso 2 Ingreso de datos'!K1938,"NA"))</f>
        <v>NA</v>
      </c>
      <c r="G1945" s="3" t="str">
        <f>IF(ISBLANK('Paso 2 Ingreso de datos'!L1938),"NA",IF(OR('Paso 2 Ingreso de datos'!L1938=0,'Paso 2 Ingreso de datos'!L1938=1,'Paso 2 Ingreso de datos'!L1938=2,'Paso 2 Ingreso de datos'!L1938=3,'Paso 2 Ingreso de datos'!L1938=4),'Paso 2 Ingreso de datos'!L1938,"NA"))</f>
        <v>NA</v>
      </c>
      <c r="H1945" s="3" t="str">
        <f>IF(ISBLANK('Paso 2 Ingreso de datos'!M1938),"NA",IF(OR('Paso 2 Ingreso de datos'!M1938=0,'Paso 2 Ingreso de datos'!M1938=1,'Paso 2 Ingreso de datos'!M1938=2,'Paso 2 Ingreso de datos'!M1938=3,'Paso 2 Ingreso de datos'!M1938=4),'Paso 2 Ingreso de datos'!M1938,"NA"))</f>
        <v>NA</v>
      </c>
      <c r="I1945" s="3" t="str">
        <f>IF(ISBLANK('Paso 2 Ingreso de datos'!N1938),"NA",IF(OR('Paso 2 Ingreso de datos'!N1938=0,'Paso 2 Ingreso de datos'!N1938=1,'Paso 2 Ingreso de datos'!N1938=2,'Paso 2 Ingreso de datos'!N1938=3,'Paso 2 Ingreso de datos'!N1938=4),'Paso 2 Ingreso de datos'!N1938,"NA"))</f>
        <v>NA</v>
      </c>
      <c r="J1945" s="3" t="str">
        <f>IF(ISBLANK('Paso 2 Ingreso de datos'!O1938),"NA",IF(OR('Paso 2 Ingreso de datos'!O1938=0,'Paso 2 Ingreso de datos'!O1938=1,'Paso 2 Ingreso de datos'!O1938=2,'Paso 2 Ingreso de datos'!O1938=3,'Paso 2 Ingreso de datos'!O1938=4),'Paso 2 Ingreso de datos'!O1938,"NA"))</f>
        <v>NA</v>
      </c>
      <c r="K1945" s="3" t="str">
        <f>IF(ISBLANK('Paso 2 Ingreso de datos'!P1938),"NA",IF(OR('Paso 2 Ingreso de datos'!P1938=0,'Paso 2 Ingreso de datos'!P1938=1,'Paso 2 Ingreso de datos'!P1938=2,'Paso 2 Ingreso de datos'!P1938=3,'Paso 2 Ingreso de datos'!P1938=4),'Paso 2 Ingreso de datos'!P1938,"NA"))</f>
        <v>NA</v>
      </c>
      <c r="L1945" s="3" t="str">
        <f>IF(ISBLANK('Paso 2 Ingreso de datos'!Q1938),"NA",IF(OR('Paso 2 Ingreso de datos'!Q1938=0,'Paso 2 Ingreso de datos'!Q1938=1,'Paso 2 Ingreso de datos'!Q1938=2,'Paso 2 Ingreso de datos'!Q1938=3,'Paso 2 Ingreso de datos'!Q1938=4),'Paso 2 Ingreso de datos'!Q1938,"NA"))</f>
        <v>NA</v>
      </c>
      <c r="M1945" s="3" t="str">
        <f>IF(ISBLANK('Paso 2 Ingreso de datos'!R1938),"NA",IF(OR('Paso 2 Ingreso de datos'!R1938=0,'Paso 2 Ingreso de datos'!R1938=1,'Paso 2 Ingreso de datos'!R1938=2,'Paso 2 Ingreso de datos'!R1938=3,'Paso 2 Ingreso de datos'!R1938=4),'Paso 2 Ingreso de datos'!R1938,"NA"))</f>
        <v>NA</v>
      </c>
      <c r="N1945" s="3" t="str">
        <f>IF(ISBLANK('Paso 2 Ingreso de datos'!S1938),"NA",IF(OR('Paso 2 Ingreso de datos'!S1938=0,'Paso 2 Ingreso de datos'!S1938=1,'Paso 2 Ingreso de datos'!S1938=2,'Paso 2 Ingreso de datos'!S1938=3,'Paso 2 Ingreso de datos'!S1938=4),'Paso 2 Ingreso de datos'!S1938,"NA"))</f>
        <v>NA</v>
      </c>
      <c r="O1945" s="3" t="str">
        <f>IF(ISBLANK('Paso 2 Ingreso de datos'!T1938),"NA",IF(OR('Paso 2 Ingreso de datos'!T1938=0,'Paso 2 Ingreso de datos'!T1938=1,'Paso 2 Ingreso de datos'!T1938=2,'Paso 2 Ingreso de datos'!T1938=3,'Paso 2 Ingreso de datos'!T1938=4),'Paso 2 Ingreso de datos'!T1938,"NA"))</f>
        <v>NA</v>
      </c>
      <c r="P1945" s="3" t="str">
        <f>IF(ISBLANK('Paso 2 Ingreso de datos'!U1938),"NA",IF(OR('Paso 2 Ingreso de datos'!U1938=0,'Paso 2 Ingreso de datos'!U1938=1,'Paso 2 Ingreso de datos'!U1938=2,'Paso 2 Ingreso de datos'!U1938=3,'Paso 2 Ingreso de datos'!U1938=4),'Paso 2 Ingreso de datos'!U1938,"NA"))</f>
        <v>NA</v>
      </c>
      <c r="Q1945" s="3" t="str">
        <f>IF(ISBLANK('Paso 2 Ingreso de datos'!V1938),"NA",IF(OR('Paso 2 Ingreso de datos'!V1938=0,'Paso 2 Ingreso de datos'!V1938=1,'Paso 2 Ingreso de datos'!V1938=2,'Paso 2 Ingreso de datos'!V1938=3,'Paso 2 Ingreso de datos'!V1938=4),'Paso 2 Ingreso de datos'!V1938,"NA"))</f>
        <v>NA</v>
      </c>
      <c r="R1945" s="3" t="str">
        <f>IF(ISBLANK('Paso 2 Ingreso de datos'!W1938),"NA",IF(OR('Paso 2 Ingreso de datos'!W1938=0,'Paso 2 Ingreso de datos'!W1938=1,'Paso 2 Ingreso de datos'!W1938=2,'Paso 2 Ingreso de datos'!W1938=3,'Paso 2 Ingreso de datos'!W1938=4),'Paso 2 Ingreso de datos'!W1938,"NA"))</f>
        <v>NA</v>
      </c>
      <c r="S1945" s="3" t="str">
        <f>IF(ISBLANK('Paso 2 Ingreso de datos'!X1938),"NA",IF(OR('Paso 2 Ingreso de datos'!X1938=0,'Paso 2 Ingreso de datos'!X1938=1,'Paso 2 Ingreso de datos'!X1938=2,'Paso 2 Ingreso de datos'!X1938=3,'Paso 2 Ingreso de datos'!X1938=4),'Paso 2 Ingreso de datos'!X1938,"NA"))</f>
        <v>NA</v>
      </c>
      <c r="T1945" s="3" t="str">
        <f>IF(ISBLANK('Paso 2 Ingreso de datos'!Y1938),"NA",IF(OR('Paso 2 Ingreso de datos'!Y1938=0,'Paso 2 Ingreso de datos'!Y1938=1,'Paso 2 Ingreso de datos'!Y1938=2,'Paso 2 Ingreso de datos'!Y1938=3,'Paso 2 Ingreso de datos'!Y1938=4),'Paso 2 Ingreso de datos'!Y1938,"NA"))</f>
        <v>NA</v>
      </c>
      <c r="U1945" s="3" t="str">
        <f>IF(ISBLANK('Paso 2 Ingreso de datos'!Z1938),"NA",IF(OR('Paso 2 Ingreso de datos'!Z1938=0,'Paso 2 Ingreso de datos'!Z1938=1,'Paso 2 Ingreso de datos'!Z1938=2,'Paso 2 Ingreso de datos'!Z1938=3,'Paso 2 Ingreso de datos'!Z1938=4),'Paso 2 Ingreso de datos'!Z1938,"NA"))</f>
        <v>NA</v>
      </c>
      <c r="W1945" s="3">
        <f>SUM(COUNTIFS('Paso 2 Ingreso de datos'!G1938:Z1938,"&gt;=0",'Paso 2 Ingreso de datos'!G1938:Z1938,"&lt;=4"),COUNTA('Paso 2 Ingreso de datos'!A1938))</f>
        <v>0</v>
      </c>
      <c r="X1945" s="1" t="str">
        <f>IF(SUM('Paso 2 Ingreso de datos'!A1938:Z1938)&gt;0,"HD","FD")</f>
        <v>FD</v>
      </c>
    </row>
    <row r="1946" spans="1:24">
      <c r="A1946" s="3" t="str">
        <f>IF(AND(W1946=21,X1946),'Paso 2 Ingreso de datos'!A1939,IF(AND(Paso2!W1946=0,Paso2!X1946="FD"),"NA","FD"))</f>
        <v>NA</v>
      </c>
      <c r="B1946" s="3" t="str">
        <f>IF(ISBLANK('Paso 2 Ingreso de datos'!G1939),"NA",IF(OR('Paso 2 Ingreso de datos'!G1939=0,'Paso 2 Ingreso de datos'!G1939=1,'Paso 2 Ingreso de datos'!G1939=2,'Paso 2 Ingreso de datos'!G1939=3,'Paso 2 Ingreso de datos'!G1939=4),'Paso 2 Ingreso de datos'!G1939,"NA"))</f>
        <v>NA</v>
      </c>
      <c r="C1946" s="3" t="str">
        <f>IF(ISBLANK('Paso 2 Ingreso de datos'!H1939),"NA",IF(OR('Paso 2 Ingreso de datos'!H1939=0,'Paso 2 Ingreso de datos'!H1939=1,'Paso 2 Ingreso de datos'!H1939=2,'Paso 2 Ingreso de datos'!H1939=3,'Paso 2 Ingreso de datos'!H1939=4),'Paso 2 Ingreso de datos'!H1939,"NA"))</f>
        <v>NA</v>
      </c>
      <c r="D1946" s="3" t="str">
        <f>IF(ISBLANK('Paso 2 Ingreso de datos'!I1939),"NA",IF(OR('Paso 2 Ingreso de datos'!I1939=0,'Paso 2 Ingreso de datos'!I1939=1,'Paso 2 Ingreso de datos'!I1939=2,'Paso 2 Ingreso de datos'!I1939=3,'Paso 2 Ingreso de datos'!I1939=4),'Paso 2 Ingreso de datos'!I1939,"NA"))</f>
        <v>NA</v>
      </c>
      <c r="E1946" s="3" t="str">
        <f>IF(ISBLANK('Paso 2 Ingreso de datos'!J1939),"NA",IF(OR('Paso 2 Ingreso de datos'!J1939=0,'Paso 2 Ingreso de datos'!J1939=1,'Paso 2 Ingreso de datos'!J1939=2,'Paso 2 Ingreso de datos'!J1939=3,'Paso 2 Ingreso de datos'!J1939=4),'Paso 2 Ingreso de datos'!J1939,"NA"))</f>
        <v>NA</v>
      </c>
      <c r="F1946" s="3" t="str">
        <f>IF(ISBLANK('Paso 2 Ingreso de datos'!K1939),"NA",IF(OR('Paso 2 Ingreso de datos'!K1939=0,'Paso 2 Ingreso de datos'!K1939=1,'Paso 2 Ingreso de datos'!K1939=2,'Paso 2 Ingreso de datos'!K1939=3,'Paso 2 Ingreso de datos'!K1939=4),'Paso 2 Ingreso de datos'!K1939,"NA"))</f>
        <v>NA</v>
      </c>
      <c r="G1946" s="3" t="str">
        <f>IF(ISBLANK('Paso 2 Ingreso de datos'!L1939),"NA",IF(OR('Paso 2 Ingreso de datos'!L1939=0,'Paso 2 Ingreso de datos'!L1939=1,'Paso 2 Ingreso de datos'!L1939=2,'Paso 2 Ingreso de datos'!L1939=3,'Paso 2 Ingreso de datos'!L1939=4),'Paso 2 Ingreso de datos'!L1939,"NA"))</f>
        <v>NA</v>
      </c>
      <c r="H1946" s="3" t="str">
        <f>IF(ISBLANK('Paso 2 Ingreso de datos'!M1939),"NA",IF(OR('Paso 2 Ingreso de datos'!M1939=0,'Paso 2 Ingreso de datos'!M1939=1,'Paso 2 Ingreso de datos'!M1939=2,'Paso 2 Ingreso de datos'!M1939=3,'Paso 2 Ingreso de datos'!M1939=4),'Paso 2 Ingreso de datos'!M1939,"NA"))</f>
        <v>NA</v>
      </c>
      <c r="I1946" s="3" t="str">
        <f>IF(ISBLANK('Paso 2 Ingreso de datos'!N1939),"NA",IF(OR('Paso 2 Ingreso de datos'!N1939=0,'Paso 2 Ingreso de datos'!N1939=1,'Paso 2 Ingreso de datos'!N1939=2,'Paso 2 Ingreso de datos'!N1939=3,'Paso 2 Ingreso de datos'!N1939=4),'Paso 2 Ingreso de datos'!N1939,"NA"))</f>
        <v>NA</v>
      </c>
      <c r="J1946" s="3" t="str">
        <f>IF(ISBLANK('Paso 2 Ingreso de datos'!O1939),"NA",IF(OR('Paso 2 Ingreso de datos'!O1939=0,'Paso 2 Ingreso de datos'!O1939=1,'Paso 2 Ingreso de datos'!O1939=2,'Paso 2 Ingreso de datos'!O1939=3,'Paso 2 Ingreso de datos'!O1939=4),'Paso 2 Ingreso de datos'!O1939,"NA"))</f>
        <v>NA</v>
      </c>
      <c r="K1946" s="3" t="str">
        <f>IF(ISBLANK('Paso 2 Ingreso de datos'!P1939),"NA",IF(OR('Paso 2 Ingreso de datos'!P1939=0,'Paso 2 Ingreso de datos'!P1939=1,'Paso 2 Ingreso de datos'!P1939=2,'Paso 2 Ingreso de datos'!P1939=3,'Paso 2 Ingreso de datos'!P1939=4),'Paso 2 Ingreso de datos'!P1939,"NA"))</f>
        <v>NA</v>
      </c>
      <c r="L1946" s="3" t="str">
        <f>IF(ISBLANK('Paso 2 Ingreso de datos'!Q1939),"NA",IF(OR('Paso 2 Ingreso de datos'!Q1939=0,'Paso 2 Ingreso de datos'!Q1939=1,'Paso 2 Ingreso de datos'!Q1939=2,'Paso 2 Ingreso de datos'!Q1939=3,'Paso 2 Ingreso de datos'!Q1939=4),'Paso 2 Ingreso de datos'!Q1939,"NA"))</f>
        <v>NA</v>
      </c>
      <c r="M1946" s="3" t="str">
        <f>IF(ISBLANK('Paso 2 Ingreso de datos'!R1939),"NA",IF(OR('Paso 2 Ingreso de datos'!R1939=0,'Paso 2 Ingreso de datos'!R1939=1,'Paso 2 Ingreso de datos'!R1939=2,'Paso 2 Ingreso de datos'!R1939=3,'Paso 2 Ingreso de datos'!R1939=4),'Paso 2 Ingreso de datos'!R1939,"NA"))</f>
        <v>NA</v>
      </c>
      <c r="N1946" s="3" t="str">
        <f>IF(ISBLANK('Paso 2 Ingreso de datos'!S1939),"NA",IF(OR('Paso 2 Ingreso de datos'!S1939=0,'Paso 2 Ingreso de datos'!S1939=1,'Paso 2 Ingreso de datos'!S1939=2,'Paso 2 Ingreso de datos'!S1939=3,'Paso 2 Ingreso de datos'!S1939=4),'Paso 2 Ingreso de datos'!S1939,"NA"))</f>
        <v>NA</v>
      </c>
      <c r="O1946" s="3" t="str">
        <f>IF(ISBLANK('Paso 2 Ingreso de datos'!T1939),"NA",IF(OR('Paso 2 Ingreso de datos'!T1939=0,'Paso 2 Ingreso de datos'!T1939=1,'Paso 2 Ingreso de datos'!T1939=2,'Paso 2 Ingreso de datos'!T1939=3,'Paso 2 Ingreso de datos'!T1939=4),'Paso 2 Ingreso de datos'!T1939,"NA"))</f>
        <v>NA</v>
      </c>
      <c r="P1946" s="3" t="str">
        <f>IF(ISBLANK('Paso 2 Ingreso de datos'!U1939),"NA",IF(OR('Paso 2 Ingreso de datos'!U1939=0,'Paso 2 Ingreso de datos'!U1939=1,'Paso 2 Ingreso de datos'!U1939=2,'Paso 2 Ingreso de datos'!U1939=3,'Paso 2 Ingreso de datos'!U1939=4),'Paso 2 Ingreso de datos'!U1939,"NA"))</f>
        <v>NA</v>
      </c>
      <c r="Q1946" s="3" t="str">
        <f>IF(ISBLANK('Paso 2 Ingreso de datos'!V1939),"NA",IF(OR('Paso 2 Ingreso de datos'!V1939=0,'Paso 2 Ingreso de datos'!V1939=1,'Paso 2 Ingreso de datos'!V1939=2,'Paso 2 Ingreso de datos'!V1939=3,'Paso 2 Ingreso de datos'!V1939=4),'Paso 2 Ingreso de datos'!V1939,"NA"))</f>
        <v>NA</v>
      </c>
      <c r="R1946" s="3" t="str">
        <f>IF(ISBLANK('Paso 2 Ingreso de datos'!W1939),"NA",IF(OR('Paso 2 Ingreso de datos'!W1939=0,'Paso 2 Ingreso de datos'!W1939=1,'Paso 2 Ingreso de datos'!W1939=2,'Paso 2 Ingreso de datos'!W1939=3,'Paso 2 Ingreso de datos'!W1939=4),'Paso 2 Ingreso de datos'!W1939,"NA"))</f>
        <v>NA</v>
      </c>
      <c r="S1946" s="3" t="str">
        <f>IF(ISBLANK('Paso 2 Ingreso de datos'!X1939),"NA",IF(OR('Paso 2 Ingreso de datos'!X1939=0,'Paso 2 Ingreso de datos'!X1939=1,'Paso 2 Ingreso de datos'!X1939=2,'Paso 2 Ingreso de datos'!X1939=3,'Paso 2 Ingreso de datos'!X1939=4),'Paso 2 Ingreso de datos'!X1939,"NA"))</f>
        <v>NA</v>
      </c>
      <c r="T1946" s="3" t="str">
        <f>IF(ISBLANK('Paso 2 Ingreso de datos'!Y1939),"NA",IF(OR('Paso 2 Ingreso de datos'!Y1939=0,'Paso 2 Ingreso de datos'!Y1939=1,'Paso 2 Ingreso de datos'!Y1939=2,'Paso 2 Ingreso de datos'!Y1939=3,'Paso 2 Ingreso de datos'!Y1939=4),'Paso 2 Ingreso de datos'!Y1939,"NA"))</f>
        <v>NA</v>
      </c>
      <c r="U1946" s="3" t="str">
        <f>IF(ISBLANK('Paso 2 Ingreso de datos'!Z1939),"NA",IF(OR('Paso 2 Ingreso de datos'!Z1939=0,'Paso 2 Ingreso de datos'!Z1939=1,'Paso 2 Ingreso de datos'!Z1939=2,'Paso 2 Ingreso de datos'!Z1939=3,'Paso 2 Ingreso de datos'!Z1939=4),'Paso 2 Ingreso de datos'!Z1939,"NA"))</f>
        <v>NA</v>
      </c>
      <c r="W1946" s="3">
        <f>SUM(COUNTIFS('Paso 2 Ingreso de datos'!G1939:Z1939,"&gt;=0",'Paso 2 Ingreso de datos'!G1939:Z1939,"&lt;=4"),COUNTA('Paso 2 Ingreso de datos'!A1939))</f>
        <v>0</v>
      </c>
      <c r="X1946" s="1" t="str">
        <f>IF(SUM('Paso 2 Ingreso de datos'!A1939:Z1939)&gt;0,"HD","FD")</f>
        <v>FD</v>
      </c>
    </row>
    <row r="1947" spans="1:24">
      <c r="A1947" s="3" t="str">
        <f>IF(AND(W1947=21,X1947),'Paso 2 Ingreso de datos'!A1940,IF(AND(Paso2!W1947=0,Paso2!X1947="FD"),"NA","FD"))</f>
        <v>NA</v>
      </c>
      <c r="B1947" s="3" t="str">
        <f>IF(ISBLANK('Paso 2 Ingreso de datos'!G1940),"NA",IF(OR('Paso 2 Ingreso de datos'!G1940=0,'Paso 2 Ingreso de datos'!G1940=1,'Paso 2 Ingreso de datos'!G1940=2,'Paso 2 Ingreso de datos'!G1940=3,'Paso 2 Ingreso de datos'!G1940=4),'Paso 2 Ingreso de datos'!G1940,"NA"))</f>
        <v>NA</v>
      </c>
      <c r="C1947" s="3" t="str">
        <f>IF(ISBLANK('Paso 2 Ingreso de datos'!H1940),"NA",IF(OR('Paso 2 Ingreso de datos'!H1940=0,'Paso 2 Ingreso de datos'!H1940=1,'Paso 2 Ingreso de datos'!H1940=2,'Paso 2 Ingreso de datos'!H1940=3,'Paso 2 Ingreso de datos'!H1940=4),'Paso 2 Ingreso de datos'!H1940,"NA"))</f>
        <v>NA</v>
      </c>
      <c r="D1947" s="3" t="str">
        <f>IF(ISBLANK('Paso 2 Ingreso de datos'!I1940),"NA",IF(OR('Paso 2 Ingreso de datos'!I1940=0,'Paso 2 Ingreso de datos'!I1940=1,'Paso 2 Ingreso de datos'!I1940=2,'Paso 2 Ingreso de datos'!I1940=3,'Paso 2 Ingreso de datos'!I1940=4),'Paso 2 Ingreso de datos'!I1940,"NA"))</f>
        <v>NA</v>
      </c>
      <c r="E1947" s="3" t="str">
        <f>IF(ISBLANK('Paso 2 Ingreso de datos'!J1940),"NA",IF(OR('Paso 2 Ingreso de datos'!J1940=0,'Paso 2 Ingreso de datos'!J1940=1,'Paso 2 Ingreso de datos'!J1940=2,'Paso 2 Ingreso de datos'!J1940=3,'Paso 2 Ingreso de datos'!J1940=4),'Paso 2 Ingreso de datos'!J1940,"NA"))</f>
        <v>NA</v>
      </c>
      <c r="F1947" s="3" t="str">
        <f>IF(ISBLANK('Paso 2 Ingreso de datos'!K1940),"NA",IF(OR('Paso 2 Ingreso de datos'!K1940=0,'Paso 2 Ingreso de datos'!K1940=1,'Paso 2 Ingreso de datos'!K1940=2,'Paso 2 Ingreso de datos'!K1940=3,'Paso 2 Ingreso de datos'!K1940=4),'Paso 2 Ingreso de datos'!K1940,"NA"))</f>
        <v>NA</v>
      </c>
      <c r="G1947" s="3" t="str">
        <f>IF(ISBLANK('Paso 2 Ingreso de datos'!L1940),"NA",IF(OR('Paso 2 Ingreso de datos'!L1940=0,'Paso 2 Ingreso de datos'!L1940=1,'Paso 2 Ingreso de datos'!L1940=2,'Paso 2 Ingreso de datos'!L1940=3,'Paso 2 Ingreso de datos'!L1940=4),'Paso 2 Ingreso de datos'!L1940,"NA"))</f>
        <v>NA</v>
      </c>
      <c r="H1947" s="3" t="str">
        <f>IF(ISBLANK('Paso 2 Ingreso de datos'!M1940),"NA",IF(OR('Paso 2 Ingreso de datos'!M1940=0,'Paso 2 Ingreso de datos'!M1940=1,'Paso 2 Ingreso de datos'!M1940=2,'Paso 2 Ingreso de datos'!M1940=3,'Paso 2 Ingreso de datos'!M1940=4),'Paso 2 Ingreso de datos'!M1940,"NA"))</f>
        <v>NA</v>
      </c>
      <c r="I1947" s="3" t="str">
        <f>IF(ISBLANK('Paso 2 Ingreso de datos'!N1940),"NA",IF(OR('Paso 2 Ingreso de datos'!N1940=0,'Paso 2 Ingreso de datos'!N1940=1,'Paso 2 Ingreso de datos'!N1940=2,'Paso 2 Ingreso de datos'!N1940=3,'Paso 2 Ingreso de datos'!N1940=4),'Paso 2 Ingreso de datos'!N1940,"NA"))</f>
        <v>NA</v>
      </c>
      <c r="J1947" s="3" t="str">
        <f>IF(ISBLANK('Paso 2 Ingreso de datos'!O1940),"NA",IF(OR('Paso 2 Ingreso de datos'!O1940=0,'Paso 2 Ingreso de datos'!O1940=1,'Paso 2 Ingreso de datos'!O1940=2,'Paso 2 Ingreso de datos'!O1940=3,'Paso 2 Ingreso de datos'!O1940=4),'Paso 2 Ingreso de datos'!O1940,"NA"))</f>
        <v>NA</v>
      </c>
      <c r="K1947" s="3" t="str">
        <f>IF(ISBLANK('Paso 2 Ingreso de datos'!P1940),"NA",IF(OR('Paso 2 Ingreso de datos'!P1940=0,'Paso 2 Ingreso de datos'!P1940=1,'Paso 2 Ingreso de datos'!P1940=2,'Paso 2 Ingreso de datos'!P1940=3,'Paso 2 Ingreso de datos'!P1940=4),'Paso 2 Ingreso de datos'!P1940,"NA"))</f>
        <v>NA</v>
      </c>
      <c r="L1947" s="3" t="str">
        <f>IF(ISBLANK('Paso 2 Ingreso de datos'!Q1940),"NA",IF(OR('Paso 2 Ingreso de datos'!Q1940=0,'Paso 2 Ingreso de datos'!Q1940=1,'Paso 2 Ingreso de datos'!Q1940=2,'Paso 2 Ingreso de datos'!Q1940=3,'Paso 2 Ingreso de datos'!Q1940=4),'Paso 2 Ingreso de datos'!Q1940,"NA"))</f>
        <v>NA</v>
      </c>
      <c r="M1947" s="3" t="str">
        <f>IF(ISBLANK('Paso 2 Ingreso de datos'!R1940),"NA",IF(OR('Paso 2 Ingreso de datos'!R1940=0,'Paso 2 Ingreso de datos'!R1940=1,'Paso 2 Ingreso de datos'!R1940=2,'Paso 2 Ingreso de datos'!R1940=3,'Paso 2 Ingreso de datos'!R1940=4),'Paso 2 Ingreso de datos'!R1940,"NA"))</f>
        <v>NA</v>
      </c>
      <c r="N1947" s="3" t="str">
        <f>IF(ISBLANK('Paso 2 Ingreso de datos'!S1940),"NA",IF(OR('Paso 2 Ingreso de datos'!S1940=0,'Paso 2 Ingreso de datos'!S1940=1,'Paso 2 Ingreso de datos'!S1940=2,'Paso 2 Ingreso de datos'!S1940=3,'Paso 2 Ingreso de datos'!S1940=4),'Paso 2 Ingreso de datos'!S1940,"NA"))</f>
        <v>NA</v>
      </c>
      <c r="O1947" s="3" t="str">
        <f>IF(ISBLANK('Paso 2 Ingreso de datos'!T1940),"NA",IF(OR('Paso 2 Ingreso de datos'!T1940=0,'Paso 2 Ingreso de datos'!T1940=1,'Paso 2 Ingreso de datos'!T1940=2,'Paso 2 Ingreso de datos'!T1940=3,'Paso 2 Ingreso de datos'!T1940=4),'Paso 2 Ingreso de datos'!T1940,"NA"))</f>
        <v>NA</v>
      </c>
      <c r="P1947" s="3" t="str">
        <f>IF(ISBLANK('Paso 2 Ingreso de datos'!U1940),"NA",IF(OR('Paso 2 Ingreso de datos'!U1940=0,'Paso 2 Ingreso de datos'!U1940=1,'Paso 2 Ingreso de datos'!U1940=2,'Paso 2 Ingreso de datos'!U1940=3,'Paso 2 Ingreso de datos'!U1940=4),'Paso 2 Ingreso de datos'!U1940,"NA"))</f>
        <v>NA</v>
      </c>
      <c r="Q1947" s="3" t="str">
        <f>IF(ISBLANK('Paso 2 Ingreso de datos'!V1940),"NA",IF(OR('Paso 2 Ingreso de datos'!V1940=0,'Paso 2 Ingreso de datos'!V1940=1,'Paso 2 Ingreso de datos'!V1940=2,'Paso 2 Ingreso de datos'!V1940=3,'Paso 2 Ingreso de datos'!V1940=4),'Paso 2 Ingreso de datos'!V1940,"NA"))</f>
        <v>NA</v>
      </c>
      <c r="R1947" s="3" t="str">
        <f>IF(ISBLANK('Paso 2 Ingreso de datos'!W1940),"NA",IF(OR('Paso 2 Ingreso de datos'!W1940=0,'Paso 2 Ingreso de datos'!W1940=1,'Paso 2 Ingreso de datos'!W1940=2,'Paso 2 Ingreso de datos'!W1940=3,'Paso 2 Ingreso de datos'!W1940=4),'Paso 2 Ingreso de datos'!W1940,"NA"))</f>
        <v>NA</v>
      </c>
      <c r="S1947" s="3" t="str">
        <f>IF(ISBLANK('Paso 2 Ingreso de datos'!X1940),"NA",IF(OR('Paso 2 Ingreso de datos'!X1940=0,'Paso 2 Ingreso de datos'!X1940=1,'Paso 2 Ingreso de datos'!X1940=2,'Paso 2 Ingreso de datos'!X1940=3,'Paso 2 Ingreso de datos'!X1940=4),'Paso 2 Ingreso de datos'!X1940,"NA"))</f>
        <v>NA</v>
      </c>
      <c r="T1947" s="3" t="str">
        <f>IF(ISBLANK('Paso 2 Ingreso de datos'!Y1940),"NA",IF(OR('Paso 2 Ingreso de datos'!Y1940=0,'Paso 2 Ingreso de datos'!Y1940=1,'Paso 2 Ingreso de datos'!Y1940=2,'Paso 2 Ingreso de datos'!Y1940=3,'Paso 2 Ingreso de datos'!Y1940=4),'Paso 2 Ingreso de datos'!Y1940,"NA"))</f>
        <v>NA</v>
      </c>
      <c r="U1947" s="3" t="str">
        <f>IF(ISBLANK('Paso 2 Ingreso de datos'!Z1940),"NA",IF(OR('Paso 2 Ingreso de datos'!Z1940=0,'Paso 2 Ingreso de datos'!Z1940=1,'Paso 2 Ingreso de datos'!Z1940=2,'Paso 2 Ingreso de datos'!Z1940=3,'Paso 2 Ingreso de datos'!Z1940=4),'Paso 2 Ingreso de datos'!Z1940,"NA"))</f>
        <v>NA</v>
      </c>
      <c r="W1947" s="3">
        <f>SUM(COUNTIFS('Paso 2 Ingreso de datos'!G1940:Z1940,"&gt;=0",'Paso 2 Ingreso de datos'!G1940:Z1940,"&lt;=4"),COUNTA('Paso 2 Ingreso de datos'!A1940))</f>
        <v>0</v>
      </c>
      <c r="X1947" s="1" t="str">
        <f>IF(SUM('Paso 2 Ingreso de datos'!A1940:Z1940)&gt;0,"HD","FD")</f>
        <v>FD</v>
      </c>
    </row>
    <row r="1948" spans="1:24">
      <c r="A1948" s="3" t="str">
        <f>IF(AND(W1948=21,X1948),'Paso 2 Ingreso de datos'!A1941,IF(AND(Paso2!W1948=0,Paso2!X1948="FD"),"NA","FD"))</f>
        <v>NA</v>
      </c>
      <c r="B1948" s="3" t="str">
        <f>IF(ISBLANK('Paso 2 Ingreso de datos'!G1941),"NA",IF(OR('Paso 2 Ingreso de datos'!G1941=0,'Paso 2 Ingreso de datos'!G1941=1,'Paso 2 Ingreso de datos'!G1941=2,'Paso 2 Ingreso de datos'!G1941=3,'Paso 2 Ingreso de datos'!G1941=4),'Paso 2 Ingreso de datos'!G1941,"NA"))</f>
        <v>NA</v>
      </c>
      <c r="C1948" s="3" t="str">
        <f>IF(ISBLANK('Paso 2 Ingreso de datos'!H1941),"NA",IF(OR('Paso 2 Ingreso de datos'!H1941=0,'Paso 2 Ingreso de datos'!H1941=1,'Paso 2 Ingreso de datos'!H1941=2,'Paso 2 Ingreso de datos'!H1941=3,'Paso 2 Ingreso de datos'!H1941=4),'Paso 2 Ingreso de datos'!H1941,"NA"))</f>
        <v>NA</v>
      </c>
      <c r="D1948" s="3" t="str">
        <f>IF(ISBLANK('Paso 2 Ingreso de datos'!I1941),"NA",IF(OR('Paso 2 Ingreso de datos'!I1941=0,'Paso 2 Ingreso de datos'!I1941=1,'Paso 2 Ingreso de datos'!I1941=2,'Paso 2 Ingreso de datos'!I1941=3,'Paso 2 Ingreso de datos'!I1941=4),'Paso 2 Ingreso de datos'!I1941,"NA"))</f>
        <v>NA</v>
      </c>
      <c r="E1948" s="3" t="str">
        <f>IF(ISBLANK('Paso 2 Ingreso de datos'!J1941),"NA",IF(OR('Paso 2 Ingreso de datos'!J1941=0,'Paso 2 Ingreso de datos'!J1941=1,'Paso 2 Ingreso de datos'!J1941=2,'Paso 2 Ingreso de datos'!J1941=3,'Paso 2 Ingreso de datos'!J1941=4),'Paso 2 Ingreso de datos'!J1941,"NA"))</f>
        <v>NA</v>
      </c>
      <c r="F1948" s="3" t="str">
        <f>IF(ISBLANK('Paso 2 Ingreso de datos'!K1941),"NA",IF(OR('Paso 2 Ingreso de datos'!K1941=0,'Paso 2 Ingreso de datos'!K1941=1,'Paso 2 Ingreso de datos'!K1941=2,'Paso 2 Ingreso de datos'!K1941=3,'Paso 2 Ingreso de datos'!K1941=4),'Paso 2 Ingreso de datos'!K1941,"NA"))</f>
        <v>NA</v>
      </c>
      <c r="G1948" s="3" t="str">
        <f>IF(ISBLANK('Paso 2 Ingreso de datos'!L1941),"NA",IF(OR('Paso 2 Ingreso de datos'!L1941=0,'Paso 2 Ingreso de datos'!L1941=1,'Paso 2 Ingreso de datos'!L1941=2,'Paso 2 Ingreso de datos'!L1941=3,'Paso 2 Ingreso de datos'!L1941=4),'Paso 2 Ingreso de datos'!L1941,"NA"))</f>
        <v>NA</v>
      </c>
      <c r="H1948" s="3" t="str">
        <f>IF(ISBLANK('Paso 2 Ingreso de datos'!M1941),"NA",IF(OR('Paso 2 Ingreso de datos'!M1941=0,'Paso 2 Ingreso de datos'!M1941=1,'Paso 2 Ingreso de datos'!M1941=2,'Paso 2 Ingreso de datos'!M1941=3,'Paso 2 Ingreso de datos'!M1941=4),'Paso 2 Ingreso de datos'!M1941,"NA"))</f>
        <v>NA</v>
      </c>
      <c r="I1948" s="3" t="str">
        <f>IF(ISBLANK('Paso 2 Ingreso de datos'!N1941),"NA",IF(OR('Paso 2 Ingreso de datos'!N1941=0,'Paso 2 Ingreso de datos'!N1941=1,'Paso 2 Ingreso de datos'!N1941=2,'Paso 2 Ingreso de datos'!N1941=3,'Paso 2 Ingreso de datos'!N1941=4),'Paso 2 Ingreso de datos'!N1941,"NA"))</f>
        <v>NA</v>
      </c>
      <c r="J1948" s="3" t="str">
        <f>IF(ISBLANK('Paso 2 Ingreso de datos'!O1941),"NA",IF(OR('Paso 2 Ingreso de datos'!O1941=0,'Paso 2 Ingreso de datos'!O1941=1,'Paso 2 Ingreso de datos'!O1941=2,'Paso 2 Ingreso de datos'!O1941=3,'Paso 2 Ingreso de datos'!O1941=4),'Paso 2 Ingreso de datos'!O1941,"NA"))</f>
        <v>NA</v>
      </c>
      <c r="K1948" s="3" t="str">
        <f>IF(ISBLANK('Paso 2 Ingreso de datos'!P1941),"NA",IF(OR('Paso 2 Ingreso de datos'!P1941=0,'Paso 2 Ingreso de datos'!P1941=1,'Paso 2 Ingreso de datos'!P1941=2,'Paso 2 Ingreso de datos'!P1941=3,'Paso 2 Ingreso de datos'!P1941=4),'Paso 2 Ingreso de datos'!P1941,"NA"))</f>
        <v>NA</v>
      </c>
      <c r="L1948" s="3" t="str">
        <f>IF(ISBLANK('Paso 2 Ingreso de datos'!Q1941),"NA",IF(OR('Paso 2 Ingreso de datos'!Q1941=0,'Paso 2 Ingreso de datos'!Q1941=1,'Paso 2 Ingreso de datos'!Q1941=2,'Paso 2 Ingreso de datos'!Q1941=3,'Paso 2 Ingreso de datos'!Q1941=4),'Paso 2 Ingreso de datos'!Q1941,"NA"))</f>
        <v>NA</v>
      </c>
      <c r="M1948" s="3" t="str">
        <f>IF(ISBLANK('Paso 2 Ingreso de datos'!R1941),"NA",IF(OR('Paso 2 Ingreso de datos'!R1941=0,'Paso 2 Ingreso de datos'!R1941=1,'Paso 2 Ingreso de datos'!R1941=2,'Paso 2 Ingreso de datos'!R1941=3,'Paso 2 Ingreso de datos'!R1941=4),'Paso 2 Ingreso de datos'!R1941,"NA"))</f>
        <v>NA</v>
      </c>
      <c r="N1948" s="3" t="str">
        <f>IF(ISBLANK('Paso 2 Ingreso de datos'!S1941),"NA",IF(OR('Paso 2 Ingreso de datos'!S1941=0,'Paso 2 Ingreso de datos'!S1941=1,'Paso 2 Ingreso de datos'!S1941=2,'Paso 2 Ingreso de datos'!S1941=3,'Paso 2 Ingreso de datos'!S1941=4),'Paso 2 Ingreso de datos'!S1941,"NA"))</f>
        <v>NA</v>
      </c>
      <c r="O1948" s="3" t="str">
        <f>IF(ISBLANK('Paso 2 Ingreso de datos'!T1941),"NA",IF(OR('Paso 2 Ingreso de datos'!T1941=0,'Paso 2 Ingreso de datos'!T1941=1,'Paso 2 Ingreso de datos'!T1941=2,'Paso 2 Ingreso de datos'!T1941=3,'Paso 2 Ingreso de datos'!T1941=4),'Paso 2 Ingreso de datos'!T1941,"NA"))</f>
        <v>NA</v>
      </c>
      <c r="P1948" s="3" t="str">
        <f>IF(ISBLANK('Paso 2 Ingreso de datos'!U1941),"NA",IF(OR('Paso 2 Ingreso de datos'!U1941=0,'Paso 2 Ingreso de datos'!U1941=1,'Paso 2 Ingreso de datos'!U1941=2,'Paso 2 Ingreso de datos'!U1941=3,'Paso 2 Ingreso de datos'!U1941=4),'Paso 2 Ingreso de datos'!U1941,"NA"))</f>
        <v>NA</v>
      </c>
      <c r="Q1948" s="3" t="str">
        <f>IF(ISBLANK('Paso 2 Ingreso de datos'!V1941),"NA",IF(OR('Paso 2 Ingreso de datos'!V1941=0,'Paso 2 Ingreso de datos'!V1941=1,'Paso 2 Ingreso de datos'!V1941=2,'Paso 2 Ingreso de datos'!V1941=3,'Paso 2 Ingreso de datos'!V1941=4),'Paso 2 Ingreso de datos'!V1941,"NA"))</f>
        <v>NA</v>
      </c>
      <c r="R1948" s="3" t="str">
        <f>IF(ISBLANK('Paso 2 Ingreso de datos'!W1941),"NA",IF(OR('Paso 2 Ingreso de datos'!W1941=0,'Paso 2 Ingreso de datos'!W1941=1,'Paso 2 Ingreso de datos'!W1941=2,'Paso 2 Ingreso de datos'!W1941=3,'Paso 2 Ingreso de datos'!W1941=4),'Paso 2 Ingreso de datos'!W1941,"NA"))</f>
        <v>NA</v>
      </c>
      <c r="S1948" s="3" t="str">
        <f>IF(ISBLANK('Paso 2 Ingreso de datos'!X1941),"NA",IF(OR('Paso 2 Ingreso de datos'!X1941=0,'Paso 2 Ingreso de datos'!X1941=1,'Paso 2 Ingreso de datos'!X1941=2,'Paso 2 Ingreso de datos'!X1941=3,'Paso 2 Ingreso de datos'!X1941=4),'Paso 2 Ingreso de datos'!X1941,"NA"))</f>
        <v>NA</v>
      </c>
      <c r="T1948" s="3" t="str">
        <f>IF(ISBLANK('Paso 2 Ingreso de datos'!Y1941),"NA",IF(OR('Paso 2 Ingreso de datos'!Y1941=0,'Paso 2 Ingreso de datos'!Y1941=1,'Paso 2 Ingreso de datos'!Y1941=2,'Paso 2 Ingreso de datos'!Y1941=3,'Paso 2 Ingreso de datos'!Y1941=4),'Paso 2 Ingreso de datos'!Y1941,"NA"))</f>
        <v>NA</v>
      </c>
      <c r="U1948" s="3" t="str">
        <f>IF(ISBLANK('Paso 2 Ingreso de datos'!Z1941),"NA",IF(OR('Paso 2 Ingreso de datos'!Z1941=0,'Paso 2 Ingreso de datos'!Z1941=1,'Paso 2 Ingreso de datos'!Z1941=2,'Paso 2 Ingreso de datos'!Z1941=3,'Paso 2 Ingreso de datos'!Z1941=4),'Paso 2 Ingreso de datos'!Z1941,"NA"))</f>
        <v>NA</v>
      </c>
      <c r="W1948" s="3">
        <f>SUM(COUNTIFS('Paso 2 Ingreso de datos'!G1941:Z1941,"&gt;=0",'Paso 2 Ingreso de datos'!G1941:Z1941,"&lt;=4"),COUNTA('Paso 2 Ingreso de datos'!A1941))</f>
        <v>0</v>
      </c>
      <c r="X1948" s="1" t="str">
        <f>IF(SUM('Paso 2 Ingreso de datos'!A1941:Z1941)&gt;0,"HD","FD")</f>
        <v>FD</v>
      </c>
    </row>
    <row r="1949" spans="1:24">
      <c r="A1949" s="3" t="str">
        <f>IF(AND(W1949=21,X1949),'Paso 2 Ingreso de datos'!A1942,IF(AND(Paso2!W1949=0,Paso2!X1949="FD"),"NA","FD"))</f>
        <v>NA</v>
      </c>
      <c r="B1949" s="3" t="str">
        <f>IF(ISBLANK('Paso 2 Ingreso de datos'!G1942),"NA",IF(OR('Paso 2 Ingreso de datos'!G1942=0,'Paso 2 Ingreso de datos'!G1942=1,'Paso 2 Ingreso de datos'!G1942=2,'Paso 2 Ingreso de datos'!G1942=3,'Paso 2 Ingreso de datos'!G1942=4),'Paso 2 Ingreso de datos'!G1942,"NA"))</f>
        <v>NA</v>
      </c>
      <c r="C1949" s="3" t="str">
        <f>IF(ISBLANK('Paso 2 Ingreso de datos'!H1942),"NA",IF(OR('Paso 2 Ingreso de datos'!H1942=0,'Paso 2 Ingreso de datos'!H1942=1,'Paso 2 Ingreso de datos'!H1942=2,'Paso 2 Ingreso de datos'!H1942=3,'Paso 2 Ingreso de datos'!H1942=4),'Paso 2 Ingreso de datos'!H1942,"NA"))</f>
        <v>NA</v>
      </c>
      <c r="D1949" s="3" t="str">
        <f>IF(ISBLANK('Paso 2 Ingreso de datos'!I1942),"NA",IF(OR('Paso 2 Ingreso de datos'!I1942=0,'Paso 2 Ingreso de datos'!I1942=1,'Paso 2 Ingreso de datos'!I1942=2,'Paso 2 Ingreso de datos'!I1942=3,'Paso 2 Ingreso de datos'!I1942=4),'Paso 2 Ingreso de datos'!I1942,"NA"))</f>
        <v>NA</v>
      </c>
      <c r="E1949" s="3" t="str">
        <f>IF(ISBLANK('Paso 2 Ingreso de datos'!J1942),"NA",IF(OR('Paso 2 Ingreso de datos'!J1942=0,'Paso 2 Ingreso de datos'!J1942=1,'Paso 2 Ingreso de datos'!J1942=2,'Paso 2 Ingreso de datos'!J1942=3,'Paso 2 Ingreso de datos'!J1942=4),'Paso 2 Ingreso de datos'!J1942,"NA"))</f>
        <v>NA</v>
      </c>
      <c r="F1949" s="3" t="str">
        <f>IF(ISBLANK('Paso 2 Ingreso de datos'!K1942),"NA",IF(OR('Paso 2 Ingreso de datos'!K1942=0,'Paso 2 Ingreso de datos'!K1942=1,'Paso 2 Ingreso de datos'!K1942=2,'Paso 2 Ingreso de datos'!K1942=3,'Paso 2 Ingreso de datos'!K1942=4),'Paso 2 Ingreso de datos'!K1942,"NA"))</f>
        <v>NA</v>
      </c>
      <c r="G1949" s="3" t="str">
        <f>IF(ISBLANK('Paso 2 Ingreso de datos'!L1942),"NA",IF(OR('Paso 2 Ingreso de datos'!L1942=0,'Paso 2 Ingreso de datos'!L1942=1,'Paso 2 Ingreso de datos'!L1942=2,'Paso 2 Ingreso de datos'!L1942=3,'Paso 2 Ingreso de datos'!L1942=4),'Paso 2 Ingreso de datos'!L1942,"NA"))</f>
        <v>NA</v>
      </c>
      <c r="H1949" s="3" t="str">
        <f>IF(ISBLANK('Paso 2 Ingreso de datos'!M1942),"NA",IF(OR('Paso 2 Ingreso de datos'!M1942=0,'Paso 2 Ingreso de datos'!M1942=1,'Paso 2 Ingreso de datos'!M1942=2,'Paso 2 Ingreso de datos'!M1942=3,'Paso 2 Ingreso de datos'!M1942=4),'Paso 2 Ingreso de datos'!M1942,"NA"))</f>
        <v>NA</v>
      </c>
      <c r="I1949" s="3" t="str">
        <f>IF(ISBLANK('Paso 2 Ingreso de datos'!N1942),"NA",IF(OR('Paso 2 Ingreso de datos'!N1942=0,'Paso 2 Ingreso de datos'!N1942=1,'Paso 2 Ingreso de datos'!N1942=2,'Paso 2 Ingreso de datos'!N1942=3,'Paso 2 Ingreso de datos'!N1942=4),'Paso 2 Ingreso de datos'!N1942,"NA"))</f>
        <v>NA</v>
      </c>
      <c r="J1949" s="3" t="str">
        <f>IF(ISBLANK('Paso 2 Ingreso de datos'!O1942),"NA",IF(OR('Paso 2 Ingreso de datos'!O1942=0,'Paso 2 Ingreso de datos'!O1942=1,'Paso 2 Ingreso de datos'!O1942=2,'Paso 2 Ingreso de datos'!O1942=3,'Paso 2 Ingreso de datos'!O1942=4),'Paso 2 Ingreso de datos'!O1942,"NA"))</f>
        <v>NA</v>
      </c>
      <c r="K1949" s="3" t="str">
        <f>IF(ISBLANK('Paso 2 Ingreso de datos'!P1942),"NA",IF(OR('Paso 2 Ingreso de datos'!P1942=0,'Paso 2 Ingreso de datos'!P1942=1,'Paso 2 Ingreso de datos'!P1942=2,'Paso 2 Ingreso de datos'!P1942=3,'Paso 2 Ingreso de datos'!P1942=4),'Paso 2 Ingreso de datos'!P1942,"NA"))</f>
        <v>NA</v>
      </c>
      <c r="L1949" s="3" t="str">
        <f>IF(ISBLANK('Paso 2 Ingreso de datos'!Q1942),"NA",IF(OR('Paso 2 Ingreso de datos'!Q1942=0,'Paso 2 Ingreso de datos'!Q1942=1,'Paso 2 Ingreso de datos'!Q1942=2,'Paso 2 Ingreso de datos'!Q1942=3,'Paso 2 Ingreso de datos'!Q1942=4),'Paso 2 Ingreso de datos'!Q1942,"NA"))</f>
        <v>NA</v>
      </c>
      <c r="M1949" s="3" t="str">
        <f>IF(ISBLANK('Paso 2 Ingreso de datos'!R1942),"NA",IF(OR('Paso 2 Ingreso de datos'!R1942=0,'Paso 2 Ingreso de datos'!R1942=1,'Paso 2 Ingreso de datos'!R1942=2,'Paso 2 Ingreso de datos'!R1942=3,'Paso 2 Ingreso de datos'!R1942=4),'Paso 2 Ingreso de datos'!R1942,"NA"))</f>
        <v>NA</v>
      </c>
      <c r="N1949" s="3" t="str">
        <f>IF(ISBLANK('Paso 2 Ingreso de datos'!S1942),"NA",IF(OR('Paso 2 Ingreso de datos'!S1942=0,'Paso 2 Ingreso de datos'!S1942=1,'Paso 2 Ingreso de datos'!S1942=2,'Paso 2 Ingreso de datos'!S1942=3,'Paso 2 Ingreso de datos'!S1942=4),'Paso 2 Ingreso de datos'!S1942,"NA"))</f>
        <v>NA</v>
      </c>
      <c r="O1949" s="3" t="str">
        <f>IF(ISBLANK('Paso 2 Ingreso de datos'!T1942),"NA",IF(OR('Paso 2 Ingreso de datos'!T1942=0,'Paso 2 Ingreso de datos'!T1942=1,'Paso 2 Ingreso de datos'!T1942=2,'Paso 2 Ingreso de datos'!T1942=3,'Paso 2 Ingreso de datos'!T1942=4),'Paso 2 Ingreso de datos'!T1942,"NA"))</f>
        <v>NA</v>
      </c>
      <c r="P1949" s="3" t="str">
        <f>IF(ISBLANK('Paso 2 Ingreso de datos'!U1942),"NA",IF(OR('Paso 2 Ingreso de datos'!U1942=0,'Paso 2 Ingreso de datos'!U1942=1,'Paso 2 Ingreso de datos'!U1942=2,'Paso 2 Ingreso de datos'!U1942=3,'Paso 2 Ingreso de datos'!U1942=4),'Paso 2 Ingreso de datos'!U1942,"NA"))</f>
        <v>NA</v>
      </c>
      <c r="Q1949" s="3" t="str">
        <f>IF(ISBLANK('Paso 2 Ingreso de datos'!V1942),"NA",IF(OR('Paso 2 Ingreso de datos'!V1942=0,'Paso 2 Ingreso de datos'!V1942=1,'Paso 2 Ingreso de datos'!V1942=2,'Paso 2 Ingreso de datos'!V1942=3,'Paso 2 Ingreso de datos'!V1942=4),'Paso 2 Ingreso de datos'!V1942,"NA"))</f>
        <v>NA</v>
      </c>
      <c r="R1949" s="3" t="str">
        <f>IF(ISBLANK('Paso 2 Ingreso de datos'!W1942),"NA",IF(OR('Paso 2 Ingreso de datos'!W1942=0,'Paso 2 Ingreso de datos'!W1942=1,'Paso 2 Ingreso de datos'!W1942=2,'Paso 2 Ingreso de datos'!W1942=3,'Paso 2 Ingreso de datos'!W1942=4),'Paso 2 Ingreso de datos'!W1942,"NA"))</f>
        <v>NA</v>
      </c>
      <c r="S1949" s="3" t="str">
        <f>IF(ISBLANK('Paso 2 Ingreso de datos'!X1942),"NA",IF(OR('Paso 2 Ingreso de datos'!X1942=0,'Paso 2 Ingreso de datos'!X1942=1,'Paso 2 Ingreso de datos'!X1942=2,'Paso 2 Ingreso de datos'!X1942=3,'Paso 2 Ingreso de datos'!X1942=4),'Paso 2 Ingreso de datos'!X1942,"NA"))</f>
        <v>NA</v>
      </c>
      <c r="T1949" s="3" t="str">
        <f>IF(ISBLANK('Paso 2 Ingreso de datos'!Y1942),"NA",IF(OR('Paso 2 Ingreso de datos'!Y1942=0,'Paso 2 Ingreso de datos'!Y1942=1,'Paso 2 Ingreso de datos'!Y1942=2,'Paso 2 Ingreso de datos'!Y1942=3,'Paso 2 Ingreso de datos'!Y1942=4),'Paso 2 Ingreso de datos'!Y1942,"NA"))</f>
        <v>NA</v>
      </c>
      <c r="U1949" s="3" t="str">
        <f>IF(ISBLANK('Paso 2 Ingreso de datos'!Z1942),"NA",IF(OR('Paso 2 Ingreso de datos'!Z1942=0,'Paso 2 Ingreso de datos'!Z1942=1,'Paso 2 Ingreso de datos'!Z1942=2,'Paso 2 Ingreso de datos'!Z1942=3,'Paso 2 Ingreso de datos'!Z1942=4),'Paso 2 Ingreso de datos'!Z1942,"NA"))</f>
        <v>NA</v>
      </c>
      <c r="W1949" s="3">
        <f>SUM(COUNTIFS('Paso 2 Ingreso de datos'!G1942:Z1942,"&gt;=0",'Paso 2 Ingreso de datos'!G1942:Z1942,"&lt;=4"),COUNTA('Paso 2 Ingreso de datos'!A1942))</f>
        <v>0</v>
      </c>
      <c r="X1949" s="1" t="str">
        <f>IF(SUM('Paso 2 Ingreso de datos'!A1942:Z1942)&gt;0,"HD","FD")</f>
        <v>FD</v>
      </c>
    </row>
    <row r="1950" spans="1:24">
      <c r="A1950" s="3" t="str">
        <f>IF(AND(W1950=21,X1950),'Paso 2 Ingreso de datos'!A1943,IF(AND(Paso2!W1950=0,Paso2!X1950="FD"),"NA","FD"))</f>
        <v>NA</v>
      </c>
      <c r="B1950" s="3" t="str">
        <f>IF(ISBLANK('Paso 2 Ingreso de datos'!G1943),"NA",IF(OR('Paso 2 Ingreso de datos'!G1943=0,'Paso 2 Ingreso de datos'!G1943=1,'Paso 2 Ingreso de datos'!G1943=2,'Paso 2 Ingreso de datos'!G1943=3,'Paso 2 Ingreso de datos'!G1943=4),'Paso 2 Ingreso de datos'!G1943,"NA"))</f>
        <v>NA</v>
      </c>
      <c r="C1950" s="3" t="str">
        <f>IF(ISBLANK('Paso 2 Ingreso de datos'!H1943),"NA",IF(OR('Paso 2 Ingreso de datos'!H1943=0,'Paso 2 Ingreso de datos'!H1943=1,'Paso 2 Ingreso de datos'!H1943=2,'Paso 2 Ingreso de datos'!H1943=3,'Paso 2 Ingreso de datos'!H1943=4),'Paso 2 Ingreso de datos'!H1943,"NA"))</f>
        <v>NA</v>
      </c>
      <c r="D1950" s="3" t="str">
        <f>IF(ISBLANK('Paso 2 Ingreso de datos'!I1943),"NA",IF(OR('Paso 2 Ingreso de datos'!I1943=0,'Paso 2 Ingreso de datos'!I1943=1,'Paso 2 Ingreso de datos'!I1943=2,'Paso 2 Ingreso de datos'!I1943=3,'Paso 2 Ingreso de datos'!I1943=4),'Paso 2 Ingreso de datos'!I1943,"NA"))</f>
        <v>NA</v>
      </c>
      <c r="E1950" s="3" t="str">
        <f>IF(ISBLANK('Paso 2 Ingreso de datos'!J1943),"NA",IF(OR('Paso 2 Ingreso de datos'!J1943=0,'Paso 2 Ingreso de datos'!J1943=1,'Paso 2 Ingreso de datos'!J1943=2,'Paso 2 Ingreso de datos'!J1943=3,'Paso 2 Ingreso de datos'!J1943=4),'Paso 2 Ingreso de datos'!J1943,"NA"))</f>
        <v>NA</v>
      </c>
      <c r="F1950" s="3" t="str">
        <f>IF(ISBLANK('Paso 2 Ingreso de datos'!K1943),"NA",IF(OR('Paso 2 Ingreso de datos'!K1943=0,'Paso 2 Ingreso de datos'!K1943=1,'Paso 2 Ingreso de datos'!K1943=2,'Paso 2 Ingreso de datos'!K1943=3,'Paso 2 Ingreso de datos'!K1943=4),'Paso 2 Ingreso de datos'!K1943,"NA"))</f>
        <v>NA</v>
      </c>
      <c r="G1950" s="3" t="str">
        <f>IF(ISBLANK('Paso 2 Ingreso de datos'!L1943),"NA",IF(OR('Paso 2 Ingreso de datos'!L1943=0,'Paso 2 Ingreso de datos'!L1943=1,'Paso 2 Ingreso de datos'!L1943=2,'Paso 2 Ingreso de datos'!L1943=3,'Paso 2 Ingreso de datos'!L1943=4),'Paso 2 Ingreso de datos'!L1943,"NA"))</f>
        <v>NA</v>
      </c>
      <c r="H1950" s="3" t="str">
        <f>IF(ISBLANK('Paso 2 Ingreso de datos'!M1943),"NA",IF(OR('Paso 2 Ingreso de datos'!M1943=0,'Paso 2 Ingreso de datos'!M1943=1,'Paso 2 Ingreso de datos'!M1943=2,'Paso 2 Ingreso de datos'!M1943=3,'Paso 2 Ingreso de datos'!M1943=4),'Paso 2 Ingreso de datos'!M1943,"NA"))</f>
        <v>NA</v>
      </c>
      <c r="I1950" s="3" t="str">
        <f>IF(ISBLANK('Paso 2 Ingreso de datos'!N1943),"NA",IF(OR('Paso 2 Ingreso de datos'!N1943=0,'Paso 2 Ingreso de datos'!N1943=1,'Paso 2 Ingreso de datos'!N1943=2,'Paso 2 Ingreso de datos'!N1943=3,'Paso 2 Ingreso de datos'!N1943=4),'Paso 2 Ingreso de datos'!N1943,"NA"))</f>
        <v>NA</v>
      </c>
      <c r="J1950" s="3" t="str">
        <f>IF(ISBLANK('Paso 2 Ingreso de datos'!O1943),"NA",IF(OR('Paso 2 Ingreso de datos'!O1943=0,'Paso 2 Ingreso de datos'!O1943=1,'Paso 2 Ingreso de datos'!O1943=2,'Paso 2 Ingreso de datos'!O1943=3,'Paso 2 Ingreso de datos'!O1943=4),'Paso 2 Ingreso de datos'!O1943,"NA"))</f>
        <v>NA</v>
      </c>
      <c r="K1950" s="3" t="str">
        <f>IF(ISBLANK('Paso 2 Ingreso de datos'!P1943),"NA",IF(OR('Paso 2 Ingreso de datos'!P1943=0,'Paso 2 Ingreso de datos'!P1943=1,'Paso 2 Ingreso de datos'!P1943=2,'Paso 2 Ingreso de datos'!P1943=3,'Paso 2 Ingreso de datos'!P1943=4),'Paso 2 Ingreso de datos'!P1943,"NA"))</f>
        <v>NA</v>
      </c>
      <c r="L1950" s="3" t="str">
        <f>IF(ISBLANK('Paso 2 Ingreso de datos'!Q1943),"NA",IF(OR('Paso 2 Ingreso de datos'!Q1943=0,'Paso 2 Ingreso de datos'!Q1943=1,'Paso 2 Ingreso de datos'!Q1943=2,'Paso 2 Ingreso de datos'!Q1943=3,'Paso 2 Ingreso de datos'!Q1943=4),'Paso 2 Ingreso de datos'!Q1943,"NA"))</f>
        <v>NA</v>
      </c>
      <c r="M1950" s="3" t="str">
        <f>IF(ISBLANK('Paso 2 Ingreso de datos'!R1943),"NA",IF(OR('Paso 2 Ingreso de datos'!R1943=0,'Paso 2 Ingreso de datos'!R1943=1,'Paso 2 Ingreso de datos'!R1943=2,'Paso 2 Ingreso de datos'!R1943=3,'Paso 2 Ingreso de datos'!R1943=4),'Paso 2 Ingreso de datos'!R1943,"NA"))</f>
        <v>NA</v>
      </c>
      <c r="N1950" s="3" t="str">
        <f>IF(ISBLANK('Paso 2 Ingreso de datos'!S1943),"NA",IF(OR('Paso 2 Ingreso de datos'!S1943=0,'Paso 2 Ingreso de datos'!S1943=1,'Paso 2 Ingreso de datos'!S1943=2,'Paso 2 Ingreso de datos'!S1943=3,'Paso 2 Ingreso de datos'!S1943=4),'Paso 2 Ingreso de datos'!S1943,"NA"))</f>
        <v>NA</v>
      </c>
      <c r="O1950" s="3" t="str">
        <f>IF(ISBLANK('Paso 2 Ingreso de datos'!T1943),"NA",IF(OR('Paso 2 Ingreso de datos'!T1943=0,'Paso 2 Ingreso de datos'!T1943=1,'Paso 2 Ingreso de datos'!T1943=2,'Paso 2 Ingreso de datos'!T1943=3,'Paso 2 Ingreso de datos'!T1943=4),'Paso 2 Ingreso de datos'!T1943,"NA"))</f>
        <v>NA</v>
      </c>
      <c r="P1950" s="3" t="str">
        <f>IF(ISBLANK('Paso 2 Ingreso de datos'!U1943),"NA",IF(OR('Paso 2 Ingreso de datos'!U1943=0,'Paso 2 Ingreso de datos'!U1943=1,'Paso 2 Ingreso de datos'!U1943=2,'Paso 2 Ingreso de datos'!U1943=3,'Paso 2 Ingreso de datos'!U1943=4),'Paso 2 Ingreso de datos'!U1943,"NA"))</f>
        <v>NA</v>
      </c>
      <c r="Q1950" s="3" t="str">
        <f>IF(ISBLANK('Paso 2 Ingreso de datos'!V1943),"NA",IF(OR('Paso 2 Ingreso de datos'!V1943=0,'Paso 2 Ingreso de datos'!V1943=1,'Paso 2 Ingreso de datos'!V1943=2,'Paso 2 Ingreso de datos'!V1943=3,'Paso 2 Ingreso de datos'!V1943=4),'Paso 2 Ingreso de datos'!V1943,"NA"))</f>
        <v>NA</v>
      </c>
      <c r="R1950" s="3" t="str">
        <f>IF(ISBLANK('Paso 2 Ingreso de datos'!W1943),"NA",IF(OR('Paso 2 Ingreso de datos'!W1943=0,'Paso 2 Ingreso de datos'!W1943=1,'Paso 2 Ingreso de datos'!W1943=2,'Paso 2 Ingreso de datos'!W1943=3,'Paso 2 Ingreso de datos'!W1943=4),'Paso 2 Ingreso de datos'!W1943,"NA"))</f>
        <v>NA</v>
      </c>
      <c r="S1950" s="3" t="str">
        <f>IF(ISBLANK('Paso 2 Ingreso de datos'!X1943),"NA",IF(OR('Paso 2 Ingreso de datos'!X1943=0,'Paso 2 Ingreso de datos'!X1943=1,'Paso 2 Ingreso de datos'!X1943=2,'Paso 2 Ingreso de datos'!X1943=3,'Paso 2 Ingreso de datos'!X1943=4),'Paso 2 Ingreso de datos'!X1943,"NA"))</f>
        <v>NA</v>
      </c>
      <c r="T1950" s="3" t="str">
        <f>IF(ISBLANK('Paso 2 Ingreso de datos'!Y1943),"NA",IF(OR('Paso 2 Ingreso de datos'!Y1943=0,'Paso 2 Ingreso de datos'!Y1943=1,'Paso 2 Ingreso de datos'!Y1943=2,'Paso 2 Ingreso de datos'!Y1943=3,'Paso 2 Ingreso de datos'!Y1943=4),'Paso 2 Ingreso de datos'!Y1943,"NA"))</f>
        <v>NA</v>
      </c>
      <c r="U1950" s="3" t="str">
        <f>IF(ISBLANK('Paso 2 Ingreso de datos'!Z1943),"NA",IF(OR('Paso 2 Ingreso de datos'!Z1943=0,'Paso 2 Ingreso de datos'!Z1943=1,'Paso 2 Ingreso de datos'!Z1943=2,'Paso 2 Ingreso de datos'!Z1943=3,'Paso 2 Ingreso de datos'!Z1943=4),'Paso 2 Ingreso de datos'!Z1943,"NA"))</f>
        <v>NA</v>
      </c>
      <c r="W1950" s="3">
        <f>SUM(COUNTIFS('Paso 2 Ingreso de datos'!G1943:Z1943,"&gt;=0",'Paso 2 Ingreso de datos'!G1943:Z1943,"&lt;=4"),COUNTA('Paso 2 Ingreso de datos'!A1943))</f>
        <v>0</v>
      </c>
      <c r="X1950" s="1" t="str">
        <f>IF(SUM('Paso 2 Ingreso de datos'!A1943:Z1943)&gt;0,"HD","FD")</f>
        <v>FD</v>
      </c>
    </row>
    <row r="1951" spans="1:24">
      <c r="A1951" s="3" t="str">
        <f>IF(AND(W1951=21,X1951),'Paso 2 Ingreso de datos'!A1944,IF(AND(Paso2!W1951=0,Paso2!X1951="FD"),"NA","FD"))</f>
        <v>NA</v>
      </c>
      <c r="B1951" s="3" t="str">
        <f>IF(ISBLANK('Paso 2 Ingreso de datos'!G1944),"NA",IF(OR('Paso 2 Ingreso de datos'!G1944=0,'Paso 2 Ingreso de datos'!G1944=1,'Paso 2 Ingreso de datos'!G1944=2,'Paso 2 Ingreso de datos'!G1944=3,'Paso 2 Ingreso de datos'!G1944=4),'Paso 2 Ingreso de datos'!G1944,"NA"))</f>
        <v>NA</v>
      </c>
      <c r="C1951" s="3" t="str">
        <f>IF(ISBLANK('Paso 2 Ingreso de datos'!H1944),"NA",IF(OR('Paso 2 Ingreso de datos'!H1944=0,'Paso 2 Ingreso de datos'!H1944=1,'Paso 2 Ingreso de datos'!H1944=2,'Paso 2 Ingreso de datos'!H1944=3,'Paso 2 Ingreso de datos'!H1944=4),'Paso 2 Ingreso de datos'!H1944,"NA"))</f>
        <v>NA</v>
      </c>
      <c r="D1951" s="3" t="str">
        <f>IF(ISBLANK('Paso 2 Ingreso de datos'!I1944),"NA",IF(OR('Paso 2 Ingreso de datos'!I1944=0,'Paso 2 Ingreso de datos'!I1944=1,'Paso 2 Ingreso de datos'!I1944=2,'Paso 2 Ingreso de datos'!I1944=3,'Paso 2 Ingreso de datos'!I1944=4),'Paso 2 Ingreso de datos'!I1944,"NA"))</f>
        <v>NA</v>
      </c>
      <c r="E1951" s="3" t="str">
        <f>IF(ISBLANK('Paso 2 Ingreso de datos'!J1944),"NA",IF(OR('Paso 2 Ingreso de datos'!J1944=0,'Paso 2 Ingreso de datos'!J1944=1,'Paso 2 Ingreso de datos'!J1944=2,'Paso 2 Ingreso de datos'!J1944=3,'Paso 2 Ingreso de datos'!J1944=4),'Paso 2 Ingreso de datos'!J1944,"NA"))</f>
        <v>NA</v>
      </c>
      <c r="F1951" s="3" t="str">
        <f>IF(ISBLANK('Paso 2 Ingreso de datos'!K1944),"NA",IF(OR('Paso 2 Ingreso de datos'!K1944=0,'Paso 2 Ingreso de datos'!K1944=1,'Paso 2 Ingreso de datos'!K1944=2,'Paso 2 Ingreso de datos'!K1944=3,'Paso 2 Ingreso de datos'!K1944=4),'Paso 2 Ingreso de datos'!K1944,"NA"))</f>
        <v>NA</v>
      </c>
      <c r="G1951" s="3" t="str">
        <f>IF(ISBLANK('Paso 2 Ingreso de datos'!L1944),"NA",IF(OR('Paso 2 Ingreso de datos'!L1944=0,'Paso 2 Ingreso de datos'!L1944=1,'Paso 2 Ingreso de datos'!L1944=2,'Paso 2 Ingreso de datos'!L1944=3,'Paso 2 Ingreso de datos'!L1944=4),'Paso 2 Ingreso de datos'!L1944,"NA"))</f>
        <v>NA</v>
      </c>
      <c r="H1951" s="3" t="str">
        <f>IF(ISBLANK('Paso 2 Ingreso de datos'!M1944),"NA",IF(OR('Paso 2 Ingreso de datos'!M1944=0,'Paso 2 Ingreso de datos'!M1944=1,'Paso 2 Ingreso de datos'!M1944=2,'Paso 2 Ingreso de datos'!M1944=3,'Paso 2 Ingreso de datos'!M1944=4),'Paso 2 Ingreso de datos'!M1944,"NA"))</f>
        <v>NA</v>
      </c>
      <c r="I1951" s="3" t="str">
        <f>IF(ISBLANK('Paso 2 Ingreso de datos'!N1944),"NA",IF(OR('Paso 2 Ingreso de datos'!N1944=0,'Paso 2 Ingreso de datos'!N1944=1,'Paso 2 Ingreso de datos'!N1944=2,'Paso 2 Ingreso de datos'!N1944=3,'Paso 2 Ingreso de datos'!N1944=4),'Paso 2 Ingreso de datos'!N1944,"NA"))</f>
        <v>NA</v>
      </c>
      <c r="J1951" s="3" t="str">
        <f>IF(ISBLANK('Paso 2 Ingreso de datos'!O1944),"NA",IF(OR('Paso 2 Ingreso de datos'!O1944=0,'Paso 2 Ingreso de datos'!O1944=1,'Paso 2 Ingreso de datos'!O1944=2,'Paso 2 Ingreso de datos'!O1944=3,'Paso 2 Ingreso de datos'!O1944=4),'Paso 2 Ingreso de datos'!O1944,"NA"))</f>
        <v>NA</v>
      </c>
      <c r="K1951" s="3" t="str">
        <f>IF(ISBLANK('Paso 2 Ingreso de datos'!P1944),"NA",IF(OR('Paso 2 Ingreso de datos'!P1944=0,'Paso 2 Ingreso de datos'!P1944=1,'Paso 2 Ingreso de datos'!P1944=2,'Paso 2 Ingreso de datos'!P1944=3,'Paso 2 Ingreso de datos'!P1944=4),'Paso 2 Ingreso de datos'!P1944,"NA"))</f>
        <v>NA</v>
      </c>
      <c r="L1951" s="3" t="str">
        <f>IF(ISBLANK('Paso 2 Ingreso de datos'!Q1944),"NA",IF(OR('Paso 2 Ingreso de datos'!Q1944=0,'Paso 2 Ingreso de datos'!Q1944=1,'Paso 2 Ingreso de datos'!Q1944=2,'Paso 2 Ingreso de datos'!Q1944=3,'Paso 2 Ingreso de datos'!Q1944=4),'Paso 2 Ingreso de datos'!Q1944,"NA"))</f>
        <v>NA</v>
      </c>
      <c r="M1951" s="3" t="str">
        <f>IF(ISBLANK('Paso 2 Ingreso de datos'!R1944),"NA",IF(OR('Paso 2 Ingreso de datos'!R1944=0,'Paso 2 Ingreso de datos'!R1944=1,'Paso 2 Ingreso de datos'!R1944=2,'Paso 2 Ingreso de datos'!R1944=3,'Paso 2 Ingreso de datos'!R1944=4),'Paso 2 Ingreso de datos'!R1944,"NA"))</f>
        <v>NA</v>
      </c>
      <c r="N1951" s="3" t="str">
        <f>IF(ISBLANK('Paso 2 Ingreso de datos'!S1944),"NA",IF(OR('Paso 2 Ingreso de datos'!S1944=0,'Paso 2 Ingreso de datos'!S1944=1,'Paso 2 Ingreso de datos'!S1944=2,'Paso 2 Ingreso de datos'!S1944=3,'Paso 2 Ingreso de datos'!S1944=4),'Paso 2 Ingreso de datos'!S1944,"NA"))</f>
        <v>NA</v>
      </c>
      <c r="O1951" s="3" t="str">
        <f>IF(ISBLANK('Paso 2 Ingreso de datos'!T1944),"NA",IF(OR('Paso 2 Ingreso de datos'!T1944=0,'Paso 2 Ingreso de datos'!T1944=1,'Paso 2 Ingreso de datos'!T1944=2,'Paso 2 Ingreso de datos'!T1944=3,'Paso 2 Ingreso de datos'!T1944=4),'Paso 2 Ingreso de datos'!T1944,"NA"))</f>
        <v>NA</v>
      </c>
      <c r="P1951" s="3" t="str">
        <f>IF(ISBLANK('Paso 2 Ingreso de datos'!U1944),"NA",IF(OR('Paso 2 Ingreso de datos'!U1944=0,'Paso 2 Ingreso de datos'!U1944=1,'Paso 2 Ingreso de datos'!U1944=2,'Paso 2 Ingreso de datos'!U1944=3,'Paso 2 Ingreso de datos'!U1944=4),'Paso 2 Ingreso de datos'!U1944,"NA"))</f>
        <v>NA</v>
      </c>
      <c r="Q1951" s="3" t="str">
        <f>IF(ISBLANK('Paso 2 Ingreso de datos'!V1944),"NA",IF(OR('Paso 2 Ingreso de datos'!V1944=0,'Paso 2 Ingreso de datos'!V1944=1,'Paso 2 Ingreso de datos'!V1944=2,'Paso 2 Ingreso de datos'!V1944=3,'Paso 2 Ingreso de datos'!V1944=4),'Paso 2 Ingreso de datos'!V1944,"NA"))</f>
        <v>NA</v>
      </c>
      <c r="R1951" s="3" t="str">
        <f>IF(ISBLANK('Paso 2 Ingreso de datos'!W1944),"NA",IF(OR('Paso 2 Ingreso de datos'!W1944=0,'Paso 2 Ingreso de datos'!W1944=1,'Paso 2 Ingreso de datos'!W1944=2,'Paso 2 Ingreso de datos'!W1944=3,'Paso 2 Ingreso de datos'!W1944=4),'Paso 2 Ingreso de datos'!W1944,"NA"))</f>
        <v>NA</v>
      </c>
      <c r="S1951" s="3" t="str">
        <f>IF(ISBLANK('Paso 2 Ingreso de datos'!X1944),"NA",IF(OR('Paso 2 Ingreso de datos'!X1944=0,'Paso 2 Ingreso de datos'!X1944=1,'Paso 2 Ingreso de datos'!X1944=2,'Paso 2 Ingreso de datos'!X1944=3,'Paso 2 Ingreso de datos'!X1944=4),'Paso 2 Ingreso de datos'!X1944,"NA"))</f>
        <v>NA</v>
      </c>
      <c r="T1951" s="3" t="str">
        <f>IF(ISBLANK('Paso 2 Ingreso de datos'!Y1944),"NA",IF(OR('Paso 2 Ingreso de datos'!Y1944=0,'Paso 2 Ingreso de datos'!Y1944=1,'Paso 2 Ingreso de datos'!Y1944=2,'Paso 2 Ingreso de datos'!Y1944=3,'Paso 2 Ingreso de datos'!Y1944=4),'Paso 2 Ingreso de datos'!Y1944,"NA"))</f>
        <v>NA</v>
      </c>
      <c r="U1951" s="3" t="str">
        <f>IF(ISBLANK('Paso 2 Ingreso de datos'!Z1944),"NA",IF(OR('Paso 2 Ingreso de datos'!Z1944=0,'Paso 2 Ingreso de datos'!Z1944=1,'Paso 2 Ingreso de datos'!Z1944=2,'Paso 2 Ingreso de datos'!Z1944=3,'Paso 2 Ingreso de datos'!Z1944=4),'Paso 2 Ingreso de datos'!Z1944,"NA"))</f>
        <v>NA</v>
      </c>
      <c r="W1951" s="3">
        <f>SUM(COUNTIFS('Paso 2 Ingreso de datos'!G1944:Z1944,"&gt;=0",'Paso 2 Ingreso de datos'!G1944:Z1944,"&lt;=4"),COUNTA('Paso 2 Ingreso de datos'!A1944))</f>
        <v>0</v>
      </c>
      <c r="X1951" s="1" t="str">
        <f>IF(SUM('Paso 2 Ingreso de datos'!A1944:Z1944)&gt;0,"HD","FD")</f>
        <v>FD</v>
      </c>
    </row>
    <row r="1952" spans="1:24">
      <c r="A1952" s="3" t="str">
        <f>IF(AND(W1952=21,X1952),'Paso 2 Ingreso de datos'!A1945,IF(AND(Paso2!W1952=0,Paso2!X1952="FD"),"NA","FD"))</f>
        <v>NA</v>
      </c>
      <c r="B1952" s="3" t="str">
        <f>IF(ISBLANK('Paso 2 Ingreso de datos'!G1945),"NA",IF(OR('Paso 2 Ingreso de datos'!G1945=0,'Paso 2 Ingreso de datos'!G1945=1,'Paso 2 Ingreso de datos'!G1945=2,'Paso 2 Ingreso de datos'!G1945=3,'Paso 2 Ingreso de datos'!G1945=4),'Paso 2 Ingreso de datos'!G1945,"NA"))</f>
        <v>NA</v>
      </c>
      <c r="C1952" s="3" t="str">
        <f>IF(ISBLANK('Paso 2 Ingreso de datos'!H1945),"NA",IF(OR('Paso 2 Ingreso de datos'!H1945=0,'Paso 2 Ingreso de datos'!H1945=1,'Paso 2 Ingreso de datos'!H1945=2,'Paso 2 Ingreso de datos'!H1945=3,'Paso 2 Ingreso de datos'!H1945=4),'Paso 2 Ingreso de datos'!H1945,"NA"))</f>
        <v>NA</v>
      </c>
      <c r="D1952" s="3" t="str">
        <f>IF(ISBLANK('Paso 2 Ingreso de datos'!I1945),"NA",IF(OR('Paso 2 Ingreso de datos'!I1945=0,'Paso 2 Ingreso de datos'!I1945=1,'Paso 2 Ingreso de datos'!I1945=2,'Paso 2 Ingreso de datos'!I1945=3,'Paso 2 Ingreso de datos'!I1945=4),'Paso 2 Ingreso de datos'!I1945,"NA"))</f>
        <v>NA</v>
      </c>
      <c r="E1952" s="3" t="str">
        <f>IF(ISBLANK('Paso 2 Ingreso de datos'!J1945),"NA",IF(OR('Paso 2 Ingreso de datos'!J1945=0,'Paso 2 Ingreso de datos'!J1945=1,'Paso 2 Ingreso de datos'!J1945=2,'Paso 2 Ingreso de datos'!J1945=3,'Paso 2 Ingreso de datos'!J1945=4),'Paso 2 Ingreso de datos'!J1945,"NA"))</f>
        <v>NA</v>
      </c>
      <c r="F1952" s="3" t="str">
        <f>IF(ISBLANK('Paso 2 Ingreso de datos'!K1945),"NA",IF(OR('Paso 2 Ingreso de datos'!K1945=0,'Paso 2 Ingreso de datos'!K1945=1,'Paso 2 Ingreso de datos'!K1945=2,'Paso 2 Ingreso de datos'!K1945=3,'Paso 2 Ingreso de datos'!K1945=4),'Paso 2 Ingreso de datos'!K1945,"NA"))</f>
        <v>NA</v>
      </c>
      <c r="G1952" s="3" t="str">
        <f>IF(ISBLANK('Paso 2 Ingreso de datos'!L1945),"NA",IF(OR('Paso 2 Ingreso de datos'!L1945=0,'Paso 2 Ingreso de datos'!L1945=1,'Paso 2 Ingreso de datos'!L1945=2,'Paso 2 Ingreso de datos'!L1945=3,'Paso 2 Ingreso de datos'!L1945=4),'Paso 2 Ingreso de datos'!L1945,"NA"))</f>
        <v>NA</v>
      </c>
      <c r="H1952" s="3" t="str">
        <f>IF(ISBLANK('Paso 2 Ingreso de datos'!M1945),"NA",IF(OR('Paso 2 Ingreso de datos'!M1945=0,'Paso 2 Ingreso de datos'!M1945=1,'Paso 2 Ingreso de datos'!M1945=2,'Paso 2 Ingreso de datos'!M1945=3,'Paso 2 Ingreso de datos'!M1945=4),'Paso 2 Ingreso de datos'!M1945,"NA"))</f>
        <v>NA</v>
      </c>
      <c r="I1952" s="3" t="str">
        <f>IF(ISBLANK('Paso 2 Ingreso de datos'!N1945),"NA",IF(OR('Paso 2 Ingreso de datos'!N1945=0,'Paso 2 Ingreso de datos'!N1945=1,'Paso 2 Ingreso de datos'!N1945=2,'Paso 2 Ingreso de datos'!N1945=3,'Paso 2 Ingreso de datos'!N1945=4),'Paso 2 Ingreso de datos'!N1945,"NA"))</f>
        <v>NA</v>
      </c>
      <c r="J1952" s="3" t="str">
        <f>IF(ISBLANK('Paso 2 Ingreso de datos'!O1945),"NA",IF(OR('Paso 2 Ingreso de datos'!O1945=0,'Paso 2 Ingreso de datos'!O1945=1,'Paso 2 Ingreso de datos'!O1945=2,'Paso 2 Ingreso de datos'!O1945=3,'Paso 2 Ingreso de datos'!O1945=4),'Paso 2 Ingreso de datos'!O1945,"NA"))</f>
        <v>NA</v>
      </c>
      <c r="K1952" s="3" t="str">
        <f>IF(ISBLANK('Paso 2 Ingreso de datos'!P1945),"NA",IF(OR('Paso 2 Ingreso de datos'!P1945=0,'Paso 2 Ingreso de datos'!P1945=1,'Paso 2 Ingreso de datos'!P1945=2,'Paso 2 Ingreso de datos'!P1945=3,'Paso 2 Ingreso de datos'!P1945=4),'Paso 2 Ingreso de datos'!P1945,"NA"))</f>
        <v>NA</v>
      </c>
      <c r="L1952" s="3" t="str">
        <f>IF(ISBLANK('Paso 2 Ingreso de datos'!Q1945),"NA",IF(OR('Paso 2 Ingreso de datos'!Q1945=0,'Paso 2 Ingreso de datos'!Q1945=1,'Paso 2 Ingreso de datos'!Q1945=2,'Paso 2 Ingreso de datos'!Q1945=3,'Paso 2 Ingreso de datos'!Q1945=4),'Paso 2 Ingreso de datos'!Q1945,"NA"))</f>
        <v>NA</v>
      </c>
      <c r="M1952" s="3" t="str">
        <f>IF(ISBLANK('Paso 2 Ingreso de datos'!R1945),"NA",IF(OR('Paso 2 Ingreso de datos'!R1945=0,'Paso 2 Ingreso de datos'!R1945=1,'Paso 2 Ingreso de datos'!R1945=2,'Paso 2 Ingreso de datos'!R1945=3,'Paso 2 Ingreso de datos'!R1945=4),'Paso 2 Ingreso de datos'!R1945,"NA"))</f>
        <v>NA</v>
      </c>
      <c r="N1952" s="3" t="str">
        <f>IF(ISBLANK('Paso 2 Ingreso de datos'!S1945),"NA",IF(OR('Paso 2 Ingreso de datos'!S1945=0,'Paso 2 Ingreso de datos'!S1945=1,'Paso 2 Ingreso de datos'!S1945=2,'Paso 2 Ingreso de datos'!S1945=3,'Paso 2 Ingreso de datos'!S1945=4),'Paso 2 Ingreso de datos'!S1945,"NA"))</f>
        <v>NA</v>
      </c>
      <c r="O1952" s="3" t="str">
        <f>IF(ISBLANK('Paso 2 Ingreso de datos'!T1945),"NA",IF(OR('Paso 2 Ingreso de datos'!T1945=0,'Paso 2 Ingreso de datos'!T1945=1,'Paso 2 Ingreso de datos'!T1945=2,'Paso 2 Ingreso de datos'!T1945=3,'Paso 2 Ingreso de datos'!T1945=4),'Paso 2 Ingreso de datos'!T1945,"NA"))</f>
        <v>NA</v>
      </c>
      <c r="P1952" s="3" t="str">
        <f>IF(ISBLANK('Paso 2 Ingreso de datos'!U1945),"NA",IF(OR('Paso 2 Ingreso de datos'!U1945=0,'Paso 2 Ingreso de datos'!U1945=1,'Paso 2 Ingreso de datos'!U1945=2,'Paso 2 Ingreso de datos'!U1945=3,'Paso 2 Ingreso de datos'!U1945=4),'Paso 2 Ingreso de datos'!U1945,"NA"))</f>
        <v>NA</v>
      </c>
      <c r="Q1952" s="3" t="str">
        <f>IF(ISBLANK('Paso 2 Ingreso de datos'!V1945),"NA",IF(OR('Paso 2 Ingreso de datos'!V1945=0,'Paso 2 Ingreso de datos'!V1945=1,'Paso 2 Ingreso de datos'!V1945=2,'Paso 2 Ingreso de datos'!V1945=3,'Paso 2 Ingreso de datos'!V1945=4),'Paso 2 Ingreso de datos'!V1945,"NA"))</f>
        <v>NA</v>
      </c>
      <c r="R1952" s="3" t="str">
        <f>IF(ISBLANK('Paso 2 Ingreso de datos'!W1945),"NA",IF(OR('Paso 2 Ingreso de datos'!W1945=0,'Paso 2 Ingreso de datos'!W1945=1,'Paso 2 Ingreso de datos'!W1945=2,'Paso 2 Ingreso de datos'!W1945=3,'Paso 2 Ingreso de datos'!W1945=4),'Paso 2 Ingreso de datos'!W1945,"NA"))</f>
        <v>NA</v>
      </c>
      <c r="S1952" s="3" t="str">
        <f>IF(ISBLANK('Paso 2 Ingreso de datos'!X1945),"NA",IF(OR('Paso 2 Ingreso de datos'!X1945=0,'Paso 2 Ingreso de datos'!X1945=1,'Paso 2 Ingreso de datos'!X1945=2,'Paso 2 Ingreso de datos'!X1945=3,'Paso 2 Ingreso de datos'!X1945=4),'Paso 2 Ingreso de datos'!X1945,"NA"))</f>
        <v>NA</v>
      </c>
      <c r="T1952" s="3" t="str">
        <f>IF(ISBLANK('Paso 2 Ingreso de datos'!Y1945),"NA",IF(OR('Paso 2 Ingreso de datos'!Y1945=0,'Paso 2 Ingreso de datos'!Y1945=1,'Paso 2 Ingreso de datos'!Y1945=2,'Paso 2 Ingreso de datos'!Y1945=3,'Paso 2 Ingreso de datos'!Y1945=4),'Paso 2 Ingreso de datos'!Y1945,"NA"))</f>
        <v>NA</v>
      </c>
      <c r="U1952" s="3" t="str">
        <f>IF(ISBLANK('Paso 2 Ingreso de datos'!Z1945),"NA",IF(OR('Paso 2 Ingreso de datos'!Z1945=0,'Paso 2 Ingreso de datos'!Z1945=1,'Paso 2 Ingreso de datos'!Z1945=2,'Paso 2 Ingreso de datos'!Z1945=3,'Paso 2 Ingreso de datos'!Z1945=4),'Paso 2 Ingreso de datos'!Z1945,"NA"))</f>
        <v>NA</v>
      </c>
      <c r="W1952" s="3">
        <f>SUM(COUNTIFS('Paso 2 Ingreso de datos'!G1945:Z1945,"&gt;=0",'Paso 2 Ingreso de datos'!G1945:Z1945,"&lt;=4"),COUNTA('Paso 2 Ingreso de datos'!A1945))</f>
        <v>0</v>
      </c>
      <c r="X1952" s="1" t="str">
        <f>IF(SUM('Paso 2 Ingreso de datos'!A1945:Z1945)&gt;0,"HD","FD")</f>
        <v>FD</v>
      </c>
    </row>
    <row r="1953" spans="1:24">
      <c r="A1953" s="3" t="str">
        <f>IF(AND(W1953=21,X1953),'Paso 2 Ingreso de datos'!A1946,IF(AND(Paso2!W1953=0,Paso2!X1953="FD"),"NA","FD"))</f>
        <v>NA</v>
      </c>
      <c r="B1953" s="3" t="str">
        <f>IF(ISBLANK('Paso 2 Ingreso de datos'!G1946),"NA",IF(OR('Paso 2 Ingreso de datos'!G1946=0,'Paso 2 Ingreso de datos'!G1946=1,'Paso 2 Ingreso de datos'!G1946=2,'Paso 2 Ingreso de datos'!G1946=3,'Paso 2 Ingreso de datos'!G1946=4),'Paso 2 Ingreso de datos'!G1946,"NA"))</f>
        <v>NA</v>
      </c>
      <c r="C1953" s="3" t="str">
        <f>IF(ISBLANK('Paso 2 Ingreso de datos'!H1946),"NA",IF(OR('Paso 2 Ingreso de datos'!H1946=0,'Paso 2 Ingreso de datos'!H1946=1,'Paso 2 Ingreso de datos'!H1946=2,'Paso 2 Ingreso de datos'!H1946=3,'Paso 2 Ingreso de datos'!H1946=4),'Paso 2 Ingreso de datos'!H1946,"NA"))</f>
        <v>NA</v>
      </c>
      <c r="D1953" s="3" t="str">
        <f>IF(ISBLANK('Paso 2 Ingreso de datos'!I1946),"NA",IF(OR('Paso 2 Ingreso de datos'!I1946=0,'Paso 2 Ingreso de datos'!I1946=1,'Paso 2 Ingreso de datos'!I1946=2,'Paso 2 Ingreso de datos'!I1946=3,'Paso 2 Ingreso de datos'!I1946=4),'Paso 2 Ingreso de datos'!I1946,"NA"))</f>
        <v>NA</v>
      </c>
      <c r="E1953" s="3" t="str">
        <f>IF(ISBLANK('Paso 2 Ingreso de datos'!J1946),"NA",IF(OR('Paso 2 Ingreso de datos'!J1946=0,'Paso 2 Ingreso de datos'!J1946=1,'Paso 2 Ingreso de datos'!J1946=2,'Paso 2 Ingreso de datos'!J1946=3,'Paso 2 Ingreso de datos'!J1946=4),'Paso 2 Ingreso de datos'!J1946,"NA"))</f>
        <v>NA</v>
      </c>
      <c r="F1953" s="3" t="str">
        <f>IF(ISBLANK('Paso 2 Ingreso de datos'!K1946),"NA",IF(OR('Paso 2 Ingreso de datos'!K1946=0,'Paso 2 Ingreso de datos'!K1946=1,'Paso 2 Ingreso de datos'!K1946=2,'Paso 2 Ingreso de datos'!K1946=3,'Paso 2 Ingreso de datos'!K1946=4),'Paso 2 Ingreso de datos'!K1946,"NA"))</f>
        <v>NA</v>
      </c>
      <c r="G1953" s="3" t="str">
        <f>IF(ISBLANK('Paso 2 Ingreso de datos'!L1946),"NA",IF(OR('Paso 2 Ingreso de datos'!L1946=0,'Paso 2 Ingreso de datos'!L1946=1,'Paso 2 Ingreso de datos'!L1946=2,'Paso 2 Ingreso de datos'!L1946=3,'Paso 2 Ingreso de datos'!L1946=4),'Paso 2 Ingreso de datos'!L1946,"NA"))</f>
        <v>NA</v>
      </c>
      <c r="H1953" s="3" t="str">
        <f>IF(ISBLANK('Paso 2 Ingreso de datos'!M1946),"NA",IF(OR('Paso 2 Ingreso de datos'!M1946=0,'Paso 2 Ingreso de datos'!M1946=1,'Paso 2 Ingreso de datos'!M1946=2,'Paso 2 Ingreso de datos'!M1946=3,'Paso 2 Ingreso de datos'!M1946=4),'Paso 2 Ingreso de datos'!M1946,"NA"))</f>
        <v>NA</v>
      </c>
      <c r="I1953" s="3" t="str">
        <f>IF(ISBLANK('Paso 2 Ingreso de datos'!N1946),"NA",IF(OR('Paso 2 Ingreso de datos'!N1946=0,'Paso 2 Ingreso de datos'!N1946=1,'Paso 2 Ingreso de datos'!N1946=2,'Paso 2 Ingreso de datos'!N1946=3,'Paso 2 Ingreso de datos'!N1946=4),'Paso 2 Ingreso de datos'!N1946,"NA"))</f>
        <v>NA</v>
      </c>
      <c r="J1953" s="3" t="str">
        <f>IF(ISBLANK('Paso 2 Ingreso de datos'!O1946),"NA",IF(OR('Paso 2 Ingreso de datos'!O1946=0,'Paso 2 Ingreso de datos'!O1946=1,'Paso 2 Ingreso de datos'!O1946=2,'Paso 2 Ingreso de datos'!O1946=3,'Paso 2 Ingreso de datos'!O1946=4),'Paso 2 Ingreso de datos'!O1946,"NA"))</f>
        <v>NA</v>
      </c>
      <c r="K1953" s="3" t="str">
        <f>IF(ISBLANK('Paso 2 Ingreso de datos'!P1946),"NA",IF(OR('Paso 2 Ingreso de datos'!P1946=0,'Paso 2 Ingreso de datos'!P1946=1,'Paso 2 Ingreso de datos'!P1946=2,'Paso 2 Ingreso de datos'!P1946=3,'Paso 2 Ingreso de datos'!P1946=4),'Paso 2 Ingreso de datos'!P1946,"NA"))</f>
        <v>NA</v>
      </c>
      <c r="L1953" s="3" t="str">
        <f>IF(ISBLANK('Paso 2 Ingreso de datos'!Q1946),"NA",IF(OR('Paso 2 Ingreso de datos'!Q1946=0,'Paso 2 Ingreso de datos'!Q1946=1,'Paso 2 Ingreso de datos'!Q1946=2,'Paso 2 Ingreso de datos'!Q1946=3,'Paso 2 Ingreso de datos'!Q1946=4),'Paso 2 Ingreso de datos'!Q1946,"NA"))</f>
        <v>NA</v>
      </c>
      <c r="M1953" s="3" t="str">
        <f>IF(ISBLANK('Paso 2 Ingreso de datos'!R1946),"NA",IF(OR('Paso 2 Ingreso de datos'!R1946=0,'Paso 2 Ingreso de datos'!R1946=1,'Paso 2 Ingreso de datos'!R1946=2,'Paso 2 Ingreso de datos'!R1946=3,'Paso 2 Ingreso de datos'!R1946=4),'Paso 2 Ingreso de datos'!R1946,"NA"))</f>
        <v>NA</v>
      </c>
      <c r="N1953" s="3" t="str">
        <f>IF(ISBLANK('Paso 2 Ingreso de datos'!S1946),"NA",IF(OR('Paso 2 Ingreso de datos'!S1946=0,'Paso 2 Ingreso de datos'!S1946=1,'Paso 2 Ingreso de datos'!S1946=2,'Paso 2 Ingreso de datos'!S1946=3,'Paso 2 Ingreso de datos'!S1946=4),'Paso 2 Ingreso de datos'!S1946,"NA"))</f>
        <v>NA</v>
      </c>
      <c r="O1953" s="3" t="str">
        <f>IF(ISBLANK('Paso 2 Ingreso de datos'!T1946),"NA",IF(OR('Paso 2 Ingreso de datos'!T1946=0,'Paso 2 Ingreso de datos'!T1946=1,'Paso 2 Ingreso de datos'!T1946=2,'Paso 2 Ingreso de datos'!T1946=3,'Paso 2 Ingreso de datos'!T1946=4),'Paso 2 Ingreso de datos'!T1946,"NA"))</f>
        <v>NA</v>
      </c>
      <c r="P1953" s="3" t="str">
        <f>IF(ISBLANK('Paso 2 Ingreso de datos'!U1946),"NA",IF(OR('Paso 2 Ingreso de datos'!U1946=0,'Paso 2 Ingreso de datos'!U1946=1,'Paso 2 Ingreso de datos'!U1946=2,'Paso 2 Ingreso de datos'!U1946=3,'Paso 2 Ingreso de datos'!U1946=4),'Paso 2 Ingreso de datos'!U1946,"NA"))</f>
        <v>NA</v>
      </c>
      <c r="Q1953" s="3" t="str">
        <f>IF(ISBLANK('Paso 2 Ingreso de datos'!V1946),"NA",IF(OR('Paso 2 Ingreso de datos'!V1946=0,'Paso 2 Ingreso de datos'!V1946=1,'Paso 2 Ingreso de datos'!V1946=2,'Paso 2 Ingreso de datos'!V1946=3,'Paso 2 Ingreso de datos'!V1946=4),'Paso 2 Ingreso de datos'!V1946,"NA"))</f>
        <v>NA</v>
      </c>
      <c r="R1953" s="3" t="str">
        <f>IF(ISBLANK('Paso 2 Ingreso de datos'!W1946),"NA",IF(OR('Paso 2 Ingreso de datos'!W1946=0,'Paso 2 Ingreso de datos'!W1946=1,'Paso 2 Ingreso de datos'!W1946=2,'Paso 2 Ingreso de datos'!W1946=3,'Paso 2 Ingreso de datos'!W1946=4),'Paso 2 Ingreso de datos'!W1946,"NA"))</f>
        <v>NA</v>
      </c>
      <c r="S1953" s="3" t="str">
        <f>IF(ISBLANK('Paso 2 Ingreso de datos'!X1946),"NA",IF(OR('Paso 2 Ingreso de datos'!X1946=0,'Paso 2 Ingreso de datos'!X1946=1,'Paso 2 Ingreso de datos'!X1946=2,'Paso 2 Ingreso de datos'!X1946=3,'Paso 2 Ingreso de datos'!X1946=4),'Paso 2 Ingreso de datos'!X1946,"NA"))</f>
        <v>NA</v>
      </c>
      <c r="T1953" s="3" t="str">
        <f>IF(ISBLANK('Paso 2 Ingreso de datos'!Y1946),"NA",IF(OR('Paso 2 Ingreso de datos'!Y1946=0,'Paso 2 Ingreso de datos'!Y1946=1,'Paso 2 Ingreso de datos'!Y1946=2,'Paso 2 Ingreso de datos'!Y1946=3,'Paso 2 Ingreso de datos'!Y1946=4),'Paso 2 Ingreso de datos'!Y1946,"NA"))</f>
        <v>NA</v>
      </c>
      <c r="U1953" s="3" t="str">
        <f>IF(ISBLANK('Paso 2 Ingreso de datos'!Z1946),"NA",IF(OR('Paso 2 Ingreso de datos'!Z1946=0,'Paso 2 Ingreso de datos'!Z1946=1,'Paso 2 Ingreso de datos'!Z1946=2,'Paso 2 Ingreso de datos'!Z1946=3,'Paso 2 Ingreso de datos'!Z1946=4),'Paso 2 Ingreso de datos'!Z1946,"NA"))</f>
        <v>NA</v>
      </c>
      <c r="W1953" s="3">
        <f>SUM(COUNTIFS('Paso 2 Ingreso de datos'!G1946:Z1946,"&gt;=0",'Paso 2 Ingreso de datos'!G1946:Z1946,"&lt;=4"),COUNTA('Paso 2 Ingreso de datos'!A1946))</f>
        <v>0</v>
      </c>
      <c r="X1953" s="1" t="str">
        <f>IF(SUM('Paso 2 Ingreso de datos'!A1946:Z1946)&gt;0,"HD","FD")</f>
        <v>FD</v>
      </c>
    </row>
    <row r="1954" spans="1:24">
      <c r="A1954" s="3" t="str">
        <f>IF(AND(W1954=21,X1954),'Paso 2 Ingreso de datos'!A1947,IF(AND(Paso2!W1954=0,Paso2!X1954="FD"),"NA","FD"))</f>
        <v>NA</v>
      </c>
      <c r="B1954" s="3" t="str">
        <f>IF(ISBLANK('Paso 2 Ingreso de datos'!G1947),"NA",IF(OR('Paso 2 Ingreso de datos'!G1947=0,'Paso 2 Ingreso de datos'!G1947=1,'Paso 2 Ingreso de datos'!G1947=2,'Paso 2 Ingreso de datos'!G1947=3,'Paso 2 Ingreso de datos'!G1947=4),'Paso 2 Ingreso de datos'!G1947,"NA"))</f>
        <v>NA</v>
      </c>
      <c r="C1954" s="3" t="str">
        <f>IF(ISBLANK('Paso 2 Ingreso de datos'!H1947),"NA",IF(OR('Paso 2 Ingreso de datos'!H1947=0,'Paso 2 Ingreso de datos'!H1947=1,'Paso 2 Ingreso de datos'!H1947=2,'Paso 2 Ingreso de datos'!H1947=3,'Paso 2 Ingreso de datos'!H1947=4),'Paso 2 Ingreso de datos'!H1947,"NA"))</f>
        <v>NA</v>
      </c>
      <c r="D1954" s="3" t="str">
        <f>IF(ISBLANK('Paso 2 Ingreso de datos'!I1947),"NA",IF(OR('Paso 2 Ingreso de datos'!I1947=0,'Paso 2 Ingreso de datos'!I1947=1,'Paso 2 Ingreso de datos'!I1947=2,'Paso 2 Ingreso de datos'!I1947=3,'Paso 2 Ingreso de datos'!I1947=4),'Paso 2 Ingreso de datos'!I1947,"NA"))</f>
        <v>NA</v>
      </c>
      <c r="E1954" s="3" t="str">
        <f>IF(ISBLANK('Paso 2 Ingreso de datos'!J1947),"NA",IF(OR('Paso 2 Ingreso de datos'!J1947=0,'Paso 2 Ingreso de datos'!J1947=1,'Paso 2 Ingreso de datos'!J1947=2,'Paso 2 Ingreso de datos'!J1947=3,'Paso 2 Ingreso de datos'!J1947=4),'Paso 2 Ingreso de datos'!J1947,"NA"))</f>
        <v>NA</v>
      </c>
      <c r="F1954" s="3" t="str">
        <f>IF(ISBLANK('Paso 2 Ingreso de datos'!K1947),"NA",IF(OR('Paso 2 Ingreso de datos'!K1947=0,'Paso 2 Ingreso de datos'!K1947=1,'Paso 2 Ingreso de datos'!K1947=2,'Paso 2 Ingreso de datos'!K1947=3,'Paso 2 Ingreso de datos'!K1947=4),'Paso 2 Ingreso de datos'!K1947,"NA"))</f>
        <v>NA</v>
      </c>
      <c r="G1954" s="3" t="str">
        <f>IF(ISBLANK('Paso 2 Ingreso de datos'!L1947),"NA",IF(OR('Paso 2 Ingreso de datos'!L1947=0,'Paso 2 Ingreso de datos'!L1947=1,'Paso 2 Ingreso de datos'!L1947=2,'Paso 2 Ingreso de datos'!L1947=3,'Paso 2 Ingreso de datos'!L1947=4),'Paso 2 Ingreso de datos'!L1947,"NA"))</f>
        <v>NA</v>
      </c>
      <c r="H1954" s="3" t="str">
        <f>IF(ISBLANK('Paso 2 Ingreso de datos'!M1947),"NA",IF(OR('Paso 2 Ingreso de datos'!M1947=0,'Paso 2 Ingreso de datos'!M1947=1,'Paso 2 Ingreso de datos'!M1947=2,'Paso 2 Ingreso de datos'!M1947=3,'Paso 2 Ingreso de datos'!M1947=4),'Paso 2 Ingreso de datos'!M1947,"NA"))</f>
        <v>NA</v>
      </c>
      <c r="I1954" s="3" t="str">
        <f>IF(ISBLANK('Paso 2 Ingreso de datos'!N1947),"NA",IF(OR('Paso 2 Ingreso de datos'!N1947=0,'Paso 2 Ingreso de datos'!N1947=1,'Paso 2 Ingreso de datos'!N1947=2,'Paso 2 Ingreso de datos'!N1947=3,'Paso 2 Ingreso de datos'!N1947=4),'Paso 2 Ingreso de datos'!N1947,"NA"))</f>
        <v>NA</v>
      </c>
      <c r="J1954" s="3" t="str">
        <f>IF(ISBLANK('Paso 2 Ingreso de datos'!O1947),"NA",IF(OR('Paso 2 Ingreso de datos'!O1947=0,'Paso 2 Ingreso de datos'!O1947=1,'Paso 2 Ingreso de datos'!O1947=2,'Paso 2 Ingreso de datos'!O1947=3,'Paso 2 Ingreso de datos'!O1947=4),'Paso 2 Ingreso de datos'!O1947,"NA"))</f>
        <v>NA</v>
      </c>
      <c r="K1954" s="3" t="str">
        <f>IF(ISBLANK('Paso 2 Ingreso de datos'!P1947),"NA",IF(OR('Paso 2 Ingreso de datos'!P1947=0,'Paso 2 Ingreso de datos'!P1947=1,'Paso 2 Ingreso de datos'!P1947=2,'Paso 2 Ingreso de datos'!P1947=3,'Paso 2 Ingreso de datos'!P1947=4),'Paso 2 Ingreso de datos'!P1947,"NA"))</f>
        <v>NA</v>
      </c>
      <c r="L1954" s="3" t="str">
        <f>IF(ISBLANK('Paso 2 Ingreso de datos'!Q1947),"NA",IF(OR('Paso 2 Ingreso de datos'!Q1947=0,'Paso 2 Ingreso de datos'!Q1947=1,'Paso 2 Ingreso de datos'!Q1947=2,'Paso 2 Ingreso de datos'!Q1947=3,'Paso 2 Ingreso de datos'!Q1947=4),'Paso 2 Ingreso de datos'!Q1947,"NA"))</f>
        <v>NA</v>
      </c>
      <c r="M1954" s="3" t="str">
        <f>IF(ISBLANK('Paso 2 Ingreso de datos'!R1947),"NA",IF(OR('Paso 2 Ingreso de datos'!R1947=0,'Paso 2 Ingreso de datos'!R1947=1,'Paso 2 Ingreso de datos'!R1947=2,'Paso 2 Ingreso de datos'!R1947=3,'Paso 2 Ingreso de datos'!R1947=4),'Paso 2 Ingreso de datos'!R1947,"NA"))</f>
        <v>NA</v>
      </c>
      <c r="N1954" s="3" t="str">
        <f>IF(ISBLANK('Paso 2 Ingreso de datos'!S1947),"NA",IF(OR('Paso 2 Ingreso de datos'!S1947=0,'Paso 2 Ingreso de datos'!S1947=1,'Paso 2 Ingreso de datos'!S1947=2,'Paso 2 Ingreso de datos'!S1947=3,'Paso 2 Ingreso de datos'!S1947=4),'Paso 2 Ingreso de datos'!S1947,"NA"))</f>
        <v>NA</v>
      </c>
      <c r="O1954" s="3" t="str">
        <f>IF(ISBLANK('Paso 2 Ingreso de datos'!T1947),"NA",IF(OR('Paso 2 Ingreso de datos'!T1947=0,'Paso 2 Ingreso de datos'!T1947=1,'Paso 2 Ingreso de datos'!T1947=2,'Paso 2 Ingreso de datos'!T1947=3,'Paso 2 Ingreso de datos'!T1947=4),'Paso 2 Ingreso de datos'!T1947,"NA"))</f>
        <v>NA</v>
      </c>
      <c r="P1954" s="3" t="str">
        <f>IF(ISBLANK('Paso 2 Ingreso de datos'!U1947),"NA",IF(OR('Paso 2 Ingreso de datos'!U1947=0,'Paso 2 Ingreso de datos'!U1947=1,'Paso 2 Ingreso de datos'!U1947=2,'Paso 2 Ingreso de datos'!U1947=3,'Paso 2 Ingreso de datos'!U1947=4),'Paso 2 Ingreso de datos'!U1947,"NA"))</f>
        <v>NA</v>
      </c>
      <c r="Q1954" s="3" t="str">
        <f>IF(ISBLANK('Paso 2 Ingreso de datos'!V1947),"NA",IF(OR('Paso 2 Ingreso de datos'!V1947=0,'Paso 2 Ingreso de datos'!V1947=1,'Paso 2 Ingreso de datos'!V1947=2,'Paso 2 Ingreso de datos'!V1947=3,'Paso 2 Ingreso de datos'!V1947=4),'Paso 2 Ingreso de datos'!V1947,"NA"))</f>
        <v>NA</v>
      </c>
      <c r="R1954" s="3" t="str">
        <f>IF(ISBLANK('Paso 2 Ingreso de datos'!W1947),"NA",IF(OR('Paso 2 Ingreso de datos'!W1947=0,'Paso 2 Ingreso de datos'!W1947=1,'Paso 2 Ingreso de datos'!W1947=2,'Paso 2 Ingreso de datos'!W1947=3,'Paso 2 Ingreso de datos'!W1947=4),'Paso 2 Ingreso de datos'!W1947,"NA"))</f>
        <v>NA</v>
      </c>
      <c r="S1954" s="3" t="str">
        <f>IF(ISBLANK('Paso 2 Ingreso de datos'!X1947),"NA",IF(OR('Paso 2 Ingreso de datos'!X1947=0,'Paso 2 Ingreso de datos'!X1947=1,'Paso 2 Ingreso de datos'!X1947=2,'Paso 2 Ingreso de datos'!X1947=3,'Paso 2 Ingreso de datos'!X1947=4),'Paso 2 Ingreso de datos'!X1947,"NA"))</f>
        <v>NA</v>
      </c>
      <c r="T1954" s="3" t="str">
        <f>IF(ISBLANK('Paso 2 Ingreso de datos'!Y1947),"NA",IF(OR('Paso 2 Ingreso de datos'!Y1947=0,'Paso 2 Ingreso de datos'!Y1947=1,'Paso 2 Ingreso de datos'!Y1947=2,'Paso 2 Ingreso de datos'!Y1947=3,'Paso 2 Ingreso de datos'!Y1947=4),'Paso 2 Ingreso de datos'!Y1947,"NA"))</f>
        <v>NA</v>
      </c>
      <c r="U1954" s="3" t="str">
        <f>IF(ISBLANK('Paso 2 Ingreso de datos'!Z1947),"NA",IF(OR('Paso 2 Ingreso de datos'!Z1947=0,'Paso 2 Ingreso de datos'!Z1947=1,'Paso 2 Ingreso de datos'!Z1947=2,'Paso 2 Ingreso de datos'!Z1947=3,'Paso 2 Ingreso de datos'!Z1947=4),'Paso 2 Ingreso de datos'!Z1947,"NA"))</f>
        <v>NA</v>
      </c>
      <c r="W1954" s="3">
        <f>SUM(COUNTIFS('Paso 2 Ingreso de datos'!G1947:Z1947,"&gt;=0",'Paso 2 Ingreso de datos'!G1947:Z1947,"&lt;=4"),COUNTA('Paso 2 Ingreso de datos'!A1947))</f>
        <v>0</v>
      </c>
      <c r="X1954" s="1" t="str">
        <f>IF(SUM('Paso 2 Ingreso de datos'!A1947:Z1947)&gt;0,"HD","FD")</f>
        <v>FD</v>
      </c>
    </row>
    <row r="1955" spans="1:24">
      <c r="A1955" s="3" t="str">
        <f>IF(AND(W1955=21,X1955),'Paso 2 Ingreso de datos'!A1948,IF(AND(Paso2!W1955=0,Paso2!X1955="FD"),"NA","FD"))</f>
        <v>NA</v>
      </c>
      <c r="B1955" s="3" t="str">
        <f>IF(ISBLANK('Paso 2 Ingreso de datos'!G1948),"NA",IF(OR('Paso 2 Ingreso de datos'!G1948=0,'Paso 2 Ingreso de datos'!G1948=1,'Paso 2 Ingreso de datos'!G1948=2,'Paso 2 Ingreso de datos'!G1948=3,'Paso 2 Ingreso de datos'!G1948=4),'Paso 2 Ingreso de datos'!G1948,"NA"))</f>
        <v>NA</v>
      </c>
      <c r="C1955" s="3" t="str">
        <f>IF(ISBLANK('Paso 2 Ingreso de datos'!H1948),"NA",IF(OR('Paso 2 Ingreso de datos'!H1948=0,'Paso 2 Ingreso de datos'!H1948=1,'Paso 2 Ingreso de datos'!H1948=2,'Paso 2 Ingreso de datos'!H1948=3,'Paso 2 Ingreso de datos'!H1948=4),'Paso 2 Ingreso de datos'!H1948,"NA"))</f>
        <v>NA</v>
      </c>
      <c r="D1955" s="3" t="str">
        <f>IF(ISBLANK('Paso 2 Ingreso de datos'!I1948),"NA",IF(OR('Paso 2 Ingreso de datos'!I1948=0,'Paso 2 Ingreso de datos'!I1948=1,'Paso 2 Ingreso de datos'!I1948=2,'Paso 2 Ingreso de datos'!I1948=3,'Paso 2 Ingreso de datos'!I1948=4),'Paso 2 Ingreso de datos'!I1948,"NA"))</f>
        <v>NA</v>
      </c>
      <c r="E1955" s="3" t="str">
        <f>IF(ISBLANK('Paso 2 Ingreso de datos'!J1948),"NA",IF(OR('Paso 2 Ingreso de datos'!J1948=0,'Paso 2 Ingreso de datos'!J1948=1,'Paso 2 Ingreso de datos'!J1948=2,'Paso 2 Ingreso de datos'!J1948=3,'Paso 2 Ingreso de datos'!J1948=4),'Paso 2 Ingreso de datos'!J1948,"NA"))</f>
        <v>NA</v>
      </c>
      <c r="F1955" s="3" t="str">
        <f>IF(ISBLANK('Paso 2 Ingreso de datos'!K1948),"NA",IF(OR('Paso 2 Ingreso de datos'!K1948=0,'Paso 2 Ingreso de datos'!K1948=1,'Paso 2 Ingreso de datos'!K1948=2,'Paso 2 Ingreso de datos'!K1948=3,'Paso 2 Ingreso de datos'!K1948=4),'Paso 2 Ingreso de datos'!K1948,"NA"))</f>
        <v>NA</v>
      </c>
      <c r="G1955" s="3" t="str">
        <f>IF(ISBLANK('Paso 2 Ingreso de datos'!L1948),"NA",IF(OR('Paso 2 Ingreso de datos'!L1948=0,'Paso 2 Ingreso de datos'!L1948=1,'Paso 2 Ingreso de datos'!L1948=2,'Paso 2 Ingreso de datos'!L1948=3,'Paso 2 Ingreso de datos'!L1948=4),'Paso 2 Ingreso de datos'!L1948,"NA"))</f>
        <v>NA</v>
      </c>
      <c r="H1955" s="3" t="str">
        <f>IF(ISBLANK('Paso 2 Ingreso de datos'!M1948),"NA",IF(OR('Paso 2 Ingreso de datos'!M1948=0,'Paso 2 Ingreso de datos'!M1948=1,'Paso 2 Ingreso de datos'!M1948=2,'Paso 2 Ingreso de datos'!M1948=3,'Paso 2 Ingreso de datos'!M1948=4),'Paso 2 Ingreso de datos'!M1948,"NA"))</f>
        <v>NA</v>
      </c>
      <c r="I1955" s="3" t="str">
        <f>IF(ISBLANK('Paso 2 Ingreso de datos'!N1948),"NA",IF(OR('Paso 2 Ingreso de datos'!N1948=0,'Paso 2 Ingreso de datos'!N1948=1,'Paso 2 Ingreso de datos'!N1948=2,'Paso 2 Ingreso de datos'!N1948=3,'Paso 2 Ingreso de datos'!N1948=4),'Paso 2 Ingreso de datos'!N1948,"NA"))</f>
        <v>NA</v>
      </c>
      <c r="J1955" s="3" t="str">
        <f>IF(ISBLANK('Paso 2 Ingreso de datos'!O1948),"NA",IF(OR('Paso 2 Ingreso de datos'!O1948=0,'Paso 2 Ingreso de datos'!O1948=1,'Paso 2 Ingreso de datos'!O1948=2,'Paso 2 Ingreso de datos'!O1948=3,'Paso 2 Ingreso de datos'!O1948=4),'Paso 2 Ingreso de datos'!O1948,"NA"))</f>
        <v>NA</v>
      </c>
      <c r="K1955" s="3" t="str">
        <f>IF(ISBLANK('Paso 2 Ingreso de datos'!P1948),"NA",IF(OR('Paso 2 Ingreso de datos'!P1948=0,'Paso 2 Ingreso de datos'!P1948=1,'Paso 2 Ingreso de datos'!P1948=2,'Paso 2 Ingreso de datos'!P1948=3,'Paso 2 Ingreso de datos'!P1948=4),'Paso 2 Ingreso de datos'!P1948,"NA"))</f>
        <v>NA</v>
      </c>
      <c r="L1955" s="3" t="str">
        <f>IF(ISBLANK('Paso 2 Ingreso de datos'!Q1948),"NA",IF(OR('Paso 2 Ingreso de datos'!Q1948=0,'Paso 2 Ingreso de datos'!Q1948=1,'Paso 2 Ingreso de datos'!Q1948=2,'Paso 2 Ingreso de datos'!Q1948=3,'Paso 2 Ingreso de datos'!Q1948=4),'Paso 2 Ingreso de datos'!Q1948,"NA"))</f>
        <v>NA</v>
      </c>
      <c r="M1955" s="3" t="str">
        <f>IF(ISBLANK('Paso 2 Ingreso de datos'!R1948),"NA",IF(OR('Paso 2 Ingreso de datos'!R1948=0,'Paso 2 Ingreso de datos'!R1948=1,'Paso 2 Ingreso de datos'!R1948=2,'Paso 2 Ingreso de datos'!R1948=3,'Paso 2 Ingreso de datos'!R1948=4),'Paso 2 Ingreso de datos'!R1948,"NA"))</f>
        <v>NA</v>
      </c>
      <c r="N1955" s="3" t="str">
        <f>IF(ISBLANK('Paso 2 Ingreso de datos'!S1948),"NA",IF(OR('Paso 2 Ingreso de datos'!S1948=0,'Paso 2 Ingreso de datos'!S1948=1,'Paso 2 Ingreso de datos'!S1948=2,'Paso 2 Ingreso de datos'!S1948=3,'Paso 2 Ingreso de datos'!S1948=4),'Paso 2 Ingreso de datos'!S1948,"NA"))</f>
        <v>NA</v>
      </c>
      <c r="O1955" s="3" t="str">
        <f>IF(ISBLANK('Paso 2 Ingreso de datos'!T1948),"NA",IF(OR('Paso 2 Ingreso de datos'!T1948=0,'Paso 2 Ingreso de datos'!T1948=1,'Paso 2 Ingreso de datos'!T1948=2,'Paso 2 Ingreso de datos'!T1948=3,'Paso 2 Ingreso de datos'!T1948=4),'Paso 2 Ingreso de datos'!T1948,"NA"))</f>
        <v>NA</v>
      </c>
      <c r="P1955" s="3" t="str">
        <f>IF(ISBLANK('Paso 2 Ingreso de datos'!U1948),"NA",IF(OR('Paso 2 Ingreso de datos'!U1948=0,'Paso 2 Ingreso de datos'!U1948=1,'Paso 2 Ingreso de datos'!U1948=2,'Paso 2 Ingreso de datos'!U1948=3,'Paso 2 Ingreso de datos'!U1948=4),'Paso 2 Ingreso de datos'!U1948,"NA"))</f>
        <v>NA</v>
      </c>
      <c r="Q1955" s="3" t="str">
        <f>IF(ISBLANK('Paso 2 Ingreso de datos'!V1948),"NA",IF(OR('Paso 2 Ingreso de datos'!V1948=0,'Paso 2 Ingreso de datos'!V1948=1,'Paso 2 Ingreso de datos'!V1948=2,'Paso 2 Ingreso de datos'!V1948=3,'Paso 2 Ingreso de datos'!V1948=4),'Paso 2 Ingreso de datos'!V1948,"NA"))</f>
        <v>NA</v>
      </c>
      <c r="R1955" s="3" t="str">
        <f>IF(ISBLANK('Paso 2 Ingreso de datos'!W1948),"NA",IF(OR('Paso 2 Ingreso de datos'!W1948=0,'Paso 2 Ingreso de datos'!W1948=1,'Paso 2 Ingreso de datos'!W1948=2,'Paso 2 Ingreso de datos'!W1948=3,'Paso 2 Ingreso de datos'!W1948=4),'Paso 2 Ingreso de datos'!W1948,"NA"))</f>
        <v>NA</v>
      </c>
      <c r="S1955" s="3" t="str">
        <f>IF(ISBLANK('Paso 2 Ingreso de datos'!X1948),"NA",IF(OR('Paso 2 Ingreso de datos'!X1948=0,'Paso 2 Ingreso de datos'!X1948=1,'Paso 2 Ingreso de datos'!X1948=2,'Paso 2 Ingreso de datos'!X1948=3,'Paso 2 Ingreso de datos'!X1948=4),'Paso 2 Ingreso de datos'!X1948,"NA"))</f>
        <v>NA</v>
      </c>
      <c r="T1955" s="3" t="str">
        <f>IF(ISBLANK('Paso 2 Ingreso de datos'!Y1948),"NA",IF(OR('Paso 2 Ingreso de datos'!Y1948=0,'Paso 2 Ingreso de datos'!Y1948=1,'Paso 2 Ingreso de datos'!Y1948=2,'Paso 2 Ingreso de datos'!Y1948=3,'Paso 2 Ingreso de datos'!Y1948=4),'Paso 2 Ingreso de datos'!Y1948,"NA"))</f>
        <v>NA</v>
      </c>
      <c r="U1955" s="3" t="str">
        <f>IF(ISBLANK('Paso 2 Ingreso de datos'!Z1948),"NA",IF(OR('Paso 2 Ingreso de datos'!Z1948=0,'Paso 2 Ingreso de datos'!Z1948=1,'Paso 2 Ingreso de datos'!Z1948=2,'Paso 2 Ingreso de datos'!Z1948=3,'Paso 2 Ingreso de datos'!Z1948=4),'Paso 2 Ingreso de datos'!Z1948,"NA"))</f>
        <v>NA</v>
      </c>
      <c r="W1955" s="3">
        <f>SUM(COUNTIFS('Paso 2 Ingreso de datos'!G1948:Z1948,"&gt;=0",'Paso 2 Ingreso de datos'!G1948:Z1948,"&lt;=4"),COUNTA('Paso 2 Ingreso de datos'!A1948))</f>
        <v>0</v>
      </c>
      <c r="X1955" s="1" t="str">
        <f>IF(SUM('Paso 2 Ingreso de datos'!A1948:Z1948)&gt;0,"HD","FD")</f>
        <v>FD</v>
      </c>
    </row>
    <row r="1956" spans="1:24">
      <c r="A1956" s="3" t="str">
        <f>IF(AND(W1956=21,X1956),'Paso 2 Ingreso de datos'!A1949,IF(AND(Paso2!W1956=0,Paso2!X1956="FD"),"NA","FD"))</f>
        <v>NA</v>
      </c>
      <c r="B1956" s="3" t="str">
        <f>IF(ISBLANK('Paso 2 Ingreso de datos'!G1949),"NA",IF(OR('Paso 2 Ingreso de datos'!G1949=0,'Paso 2 Ingreso de datos'!G1949=1,'Paso 2 Ingreso de datos'!G1949=2,'Paso 2 Ingreso de datos'!G1949=3,'Paso 2 Ingreso de datos'!G1949=4),'Paso 2 Ingreso de datos'!G1949,"NA"))</f>
        <v>NA</v>
      </c>
      <c r="C1956" s="3" t="str">
        <f>IF(ISBLANK('Paso 2 Ingreso de datos'!H1949),"NA",IF(OR('Paso 2 Ingreso de datos'!H1949=0,'Paso 2 Ingreso de datos'!H1949=1,'Paso 2 Ingreso de datos'!H1949=2,'Paso 2 Ingreso de datos'!H1949=3,'Paso 2 Ingreso de datos'!H1949=4),'Paso 2 Ingreso de datos'!H1949,"NA"))</f>
        <v>NA</v>
      </c>
      <c r="D1956" s="3" t="str">
        <f>IF(ISBLANK('Paso 2 Ingreso de datos'!I1949),"NA",IF(OR('Paso 2 Ingreso de datos'!I1949=0,'Paso 2 Ingreso de datos'!I1949=1,'Paso 2 Ingreso de datos'!I1949=2,'Paso 2 Ingreso de datos'!I1949=3,'Paso 2 Ingreso de datos'!I1949=4),'Paso 2 Ingreso de datos'!I1949,"NA"))</f>
        <v>NA</v>
      </c>
      <c r="E1956" s="3" t="str">
        <f>IF(ISBLANK('Paso 2 Ingreso de datos'!J1949),"NA",IF(OR('Paso 2 Ingreso de datos'!J1949=0,'Paso 2 Ingreso de datos'!J1949=1,'Paso 2 Ingreso de datos'!J1949=2,'Paso 2 Ingreso de datos'!J1949=3,'Paso 2 Ingreso de datos'!J1949=4),'Paso 2 Ingreso de datos'!J1949,"NA"))</f>
        <v>NA</v>
      </c>
      <c r="F1956" s="3" t="str">
        <f>IF(ISBLANK('Paso 2 Ingreso de datos'!K1949),"NA",IF(OR('Paso 2 Ingreso de datos'!K1949=0,'Paso 2 Ingreso de datos'!K1949=1,'Paso 2 Ingreso de datos'!K1949=2,'Paso 2 Ingreso de datos'!K1949=3,'Paso 2 Ingreso de datos'!K1949=4),'Paso 2 Ingreso de datos'!K1949,"NA"))</f>
        <v>NA</v>
      </c>
      <c r="G1956" s="3" t="str">
        <f>IF(ISBLANK('Paso 2 Ingreso de datos'!L1949),"NA",IF(OR('Paso 2 Ingreso de datos'!L1949=0,'Paso 2 Ingreso de datos'!L1949=1,'Paso 2 Ingreso de datos'!L1949=2,'Paso 2 Ingreso de datos'!L1949=3,'Paso 2 Ingreso de datos'!L1949=4),'Paso 2 Ingreso de datos'!L1949,"NA"))</f>
        <v>NA</v>
      </c>
      <c r="H1956" s="3" t="str">
        <f>IF(ISBLANK('Paso 2 Ingreso de datos'!M1949),"NA",IF(OR('Paso 2 Ingreso de datos'!M1949=0,'Paso 2 Ingreso de datos'!M1949=1,'Paso 2 Ingreso de datos'!M1949=2,'Paso 2 Ingreso de datos'!M1949=3,'Paso 2 Ingreso de datos'!M1949=4),'Paso 2 Ingreso de datos'!M1949,"NA"))</f>
        <v>NA</v>
      </c>
      <c r="I1956" s="3" t="str">
        <f>IF(ISBLANK('Paso 2 Ingreso de datos'!N1949),"NA",IF(OR('Paso 2 Ingreso de datos'!N1949=0,'Paso 2 Ingreso de datos'!N1949=1,'Paso 2 Ingreso de datos'!N1949=2,'Paso 2 Ingreso de datos'!N1949=3,'Paso 2 Ingreso de datos'!N1949=4),'Paso 2 Ingreso de datos'!N1949,"NA"))</f>
        <v>NA</v>
      </c>
      <c r="J1956" s="3" t="str">
        <f>IF(ISBLANK('Paso 2 Ingreso de datos'!O1949),"NA",IF(OR('Paso 2 Ingreso de datos'!O1949=0,'Paso 2 Ingreso de datos'!O1949=1,'Paso 2 Ingreso de datos'!O1949=2,'Paso 2 Ingreso de datos'!O1949=3,'Paso 2 Ingreso de datos'!O1949=4),'Paso 2 Ingreso de datos'!O1949,"NA"))</f>
        <v>NA</v>
      </c>
      <c r="K1956" s="3" t="str">
        <f>IF(ISBLANK('Paso 2 Ingreso de datos'!P1949),"NA",IF(OR('Paso 2 Ingreso de datos'!P1949=0,'Paso 2 Ingreso de datos'!P1949=1,'Paso 2 Ingreso de datos'!P1949=2,'Paso 2 Ingreso de datos'!P1949=3,'Paso 2 Ingreso de datos'!P1949=4),'Paso 2 Ingreso de datos'!P1949,"NA"))</f>
        <v>NA</v>
      </c>
      <c r="L1956" s="3" t="str">
        <f>IF(ISBLANK('Paso 2 Ingreso de datos'!Q1949),"NA",IF(OR('Paso 2 Ingreso de datos'!Q1949=0,'Paso 2 Ingreso de datos'!Q1949=1,'Paso 2 Ingreso de datos'!Q1949=2,'Paso 2 Ingreso de datos'!Q1949=3,'Paso 2 Ingreso de datos'!Q1949=4),'Paso 2 Ingreso de datos'!Q1949,"NA"))</f>
        <v>NA</v>
      </c>
      <c r="M1956" s="3" t="str">
        <f>IF(ISBLANK('Paso 2 Ingreso de datos'!R1949),"NA",IF(OR('Paso 2 Ingreso de datos'!R1949=0,'Paso 2 Ingreso de datos'!R1949=1,'Paso 2 Ingreso de datos'!R1949=2,'Paso 2 Ingreso de datos'!R1949=3,'Paso 2 Ingreso de datos'!R1949=4),'Paso 2 Ingreso de datos'!R1949,"NA"))</f>
        <v>NA</v>
      </c>
      <c r="N1956" s="3" t="str">
        <f>IF(ISBLANK('Paso 2 Ingreso de datos'!S1949),"NA",IF(OR('Paso 2 Ingreso de datos'!S1949=0,'Paso 2 Ingreso de datos'!S1949=1,'Paso 2 Ingreso de datos'!S1949=2,'Paso 2 Ingreso de datos'!S1949=3,'Paso 2 Ingreso de datos'!S1949=4),'Paso 2 Ingreso de datos'!S1949,"NA"))</f>
        <v>NA</v>
      </c>
      <c r="O1956" s="3" t="str">
        <f>IF(ISBLANK('Paso 2 Ingreso de datos'!T1949),"NA",IF(OR('Paso 2 Ingreso de datos'!T1949=0,'Paso 2 Ingreso de datos'!T1949=1,'Paso 2 Ingreso de datos'!T1949=2,'Paso 2 Ingreso de datos'!T1949=3,'Paso 2 Ingreso de datos'!T1949=4),'Paso 2 Ingreso de datos'!T1949,"NA"))</f>
        <v>NA</v>
      </c>
      <c r="P1956" s="3" t="str">
        <f>IF(ISBLANK('Paso 2 Ingreso de datos'!U1949),"NA",IF(OR('Paso 2 Ingreso de datos'!U1949=0,'Paso 2 Ingreso de datos'!U1949=1,'Paso 2 Ingreso de datos'!U1949=2,'Paso 2 Ingreso de datos'!U1949=3,'Paso 2 Ingreso de datos'!U1949=4),'Paso 2 Ingreso de datos'!U1949,"NA"))</f>
        <v>NA</v>
      </c>
      <c r="Q1956" s="3" t="str">
        <f>IF(ISBLANK('Paso 2 Ingreso de datos'!V1949),"NA",IF(OR('Paso 2 Ingreso de datos'!V1949=0,'Paso 2 Ingreso de datos'!V1949=1,'Paso 2 Ingreso de datos'!V1949=2,'Paso 2 Ingreso de datos'!V1949=3,'Paso 2 Ingreso de datos'!V1949=4),'Paso 2 Ingreso de datos'!V1949,"NA"))</f>
        <v>NA</v>
      </c>
      <c r="R1956" s="3" t="str">
        <f>IF(ISBLANK('Paso 2 Ingreso de datos'!W1949),"NA",IF(OR('Paso 2 Ingreso de datos'!W1949=0,'Paso 2 Ingreso de datos'!W1949=1,'Paso 2 Ingreso de datos'!W1949=2,'Paso 2 Ingreso de datos'!W1949=3,'Paso 2 Ingreso de datos'!W1949=4),'Paso 2 Ingreso de datos'!W1949,"NA"))</f>
        <v>NA</v>
      </c>
      <c r="S1956" s="3" t="str">
        <f>IF(ISBLANK('Paso 2 Ingreso de datos'!X1949),"NA",IF(OR('Paso 2 Ingreso de datos'!X1949=0,'Paso 2 Ingreso de datos'!X1949=1,'Paso 2 Ingreso de datos'!X1949=2,'Paso 2 Ingreso de datos'!X1949=3,'Paso 2 Ingreso de datos'!X1949=4),'Paso 2 Ingreso de datos'!X1949,"NA"))</f>
        <v>NA</v>
      </c>
      <c r="T1956" s="3" t="str">
        <f>IF(ISBLANK('Paso 2 Ingreso de datos'!Y1949),"NA",IF(OR('Paso 2 Ingreso de datos'!Y1949=0,'Paso 2 Ingreso de datos'!Y1949=1,'Paso 2 Ingreso de datos'!Y1949=2,'Paso 2 Ingreso de datos'!Y1949=3,'Paso 2 Ingreso de datos'!Y1949=4),'Paso 2 Ingreso de datos'!Y1949,"NA"))</f>
        <v>NA</v>
      </c>
      <c r="U1956" s="3" t="str">
        <f>IF(ISBLANK('Paso 2 Ingreso de datos'!Z1949),"NA",IF(OR('Paso 2 Ingreso de datos'!Z1949=0,'Paso 2 Ingreso de datos'!Z1949=1,'Paso 2 Ingreso de datos'!Z1949=2,'Paso 2 Ingreso de datos'!Z1949=3,'Paso 2 Ingreso de datos'!Z1949=4),'Paso 2 Ingreso de datos'!Z1949,"NA"))</f>
        <v>NA</v>
      </c>
      <c r="W1956" s="3">
        <f>SUM(COUNTIFS('Paso 2 Ingreso de datos'!G1949:Z1949,"&gt;=0",'Paso 2 Ingreso de datos'!G1949:Z1949,"&lt;=4"),COUNTA('Paso 2 Ingreso de datos'!A1949))</f>
        <v>0</v>
      </c>
      <c r="X1956" s="1" t="str">
        <f>IF(SUM('Paso 2 Ingreso de datos'!A1949:Z1949)&gt;0,"HD","FD")</f>
        <v>FD</v>
      </c>
    </row>
    <row r="1957" spans="1:24">
      <c r="A1957" s="3" t="str">
        <f>IF(AND(W1957=21,X1957),'Paso 2 Ingreso de datos'!A1950,IF(AND(Paso2!W1957=0,Paso2!X1957="FD"),"NA","FD"))</f>
        <v>NA</v>
      </c>
      <c r="B1957" s="3" t="str">
        <f>IF(ISBLANK('Paso 2 Ingreso de datos'!G1950),"NA",IF(OR('Paso 2 Ingreso de datos'!G1950=0,'Paso 2 Ingreso de datos'!G1950=1,'Paso 2 Ingreso de datos'!G1950=2,'Paso 2 Ingreso de datos'!G1950=3,'Paso 2 Ingreso de datos'!G1950=4),'Paso 2 Ingreso de datos'!G1950,"NA"))</f>
        <v>NA</v>
      </c>
      <c r="C1957" s="3" t="str">
        <f>IF(ISBLANK('Paso 2 Ingreso de datos'!H1950),"NA",IF(OR('Paso 2 Ingreso de datos'!H1950=0,'Paso 2 Ingreso de datos'!H1950=1,'Paso 2 Ingreso de datos'!H1950=2,'Paso 2 Ingreso de datos'!H1950=3,'Paso 2 Ingreso de datos'!H1950=4),'Paso 2 Ingreso de datos'!H1950,"NA"))</f>
        <v>NA</v>
      </c>
      <c r="D1957" s="3" t="str">
        <f>IF(ISBLANK('Paso 2 Ingreso de datos'!I1950),"NA",IF(OR('Paso 2 Ingreso de datos'!I1950=0,'Paso 2 Ingreso de datos'!I1950=1,'Paso 2 Ingreso de datos'!I1950=2,'Paso 2 Ingreso de datos'!I1950=3,'Paso 2 Ingreso de datos'!I1950=4),'Paso 2 Ingreso de datos'!I1950,"NA"))</f>
        <v>NA</v>
      </c>
      <c r="E1957" s="3" t="str">
        <f>IF(ISBLANK('Paso 2 Ingreso de datos'!J1950),"NA",IF(OR('Paso 2 Ingreso de datos'!J1950=0,'Paso 2 Ingreso de datos'!J1950=1,'Paso 2 Ingreso de datos'!J1950=2,'Paso 2 Ingreso de datos'!J1950=3,'Paso 2 Ingreso de datos'!J1950=4),'Paso 2 Ingreso de datos'!J1950,"NA"))</f>
        <v>NA</v>
      </c>
      <c r="F1957" s="3" t="str">
        <f>IF(ISBLANK('Paso 2 Ingreso de datos'!K1950),"NA",IF(OR('Paso 2 Ingreso de datos'!K1950=0,'Paso 2 Ingreso de datos'!K1950=1,'Paso 2 Ingreso de datos'!K1950=2,'Paso 2 Ingreso de datos'!K1950=3,'Paso 2 Ingreso de datos'!K1950=4),'Paso 2 Ingreso de datos'!K1950,"NA"))</f>
        <v>NA</v>
      </c>
      <c r="G1957" s="3" t="str">
        <f>IF(ISBLANK('Paso 2 Ingreso de datos'!L1950),"NA",IF(OR('Paso 2 Ingreso de datos'!L1950=0,'Paso 2 Ingreso de datos'!L1950=1,'Paso 2 Ingreso de datos'!L1950=2,'Paso 2 Ingreso de datos'!L1950=3,'Paso 2 Ingreso de datos'!L1950=4),'Paso 2 Ingreso de datos'!L1950,"NA"))</f>
        <v>NA</v>
      </c>
      <c r="H1957" s="3" t="str">
        <f>IF(ISBLANK('Paso 2 Ingreso de datos'!M1950),"NA",IF(OR('Paso 2 Ingreso de datos'!M1950=0,'Paso 2 Ingreso de datos'!M1950=1,'Paso 2 Ingreso de datos'!M1950=2,'Paso 2 Ingreso de datos'!M1950=3,'Paso 2 Ingreso de datos'!M1950=4),'Paso 2 Ingreso de datos'!M1950,"NA"))</f>
        <v>NA</v>
      </c>
      <c r="I1957" s="3" t="str">
        <f>IF(ISBLANK('Paso 2 Ingreso de datos'!N1950),"NA",IF(OR('Paso 2 Ingreso de datos'!N1950=0,'Paso 2 Ingreso de datos'!N1950=1,'Paso 2 Ingreso de datos'!N1950=2,'Paso 2 Ingreso de datos'!N1950=3,'Paso 2 Ingreso de datos'!N1950=4),'Paso 2 Ingreso de datos'!N1950,"NA"))</f>
        <v>NA</v>
      </c>
      <c r="J1957" s="3" t="str">
        <f>IF(ISBLANK('Paso 2 Ingreso de datos'!O1950),"NA",IF(OR('Paso 2 Ingreso de datos'!O1950=0,'Paso 2 Ingreso de datos'!O1950=1,'Paso 2 Ingreso de datos'!O1950=2,'Paso 2 Ingreso de datos'!O1950=3,'Paso 2 Ingreso de datos'!O1950=4),'Paso 2 Ingreso de datos'!O1950,"NA"))</f>
        <v>NA</v>
      </c>
      <c r="K1957" s="3" t="str">
        <f>IF(ISBLANK('Paso 2 Ingreso de datos'!P1950),"NA",IF(OR('Paso 2 Ingreso de datos'!P1950=0,'Paso 2 Ingreso de datos'!P1950=1,'Paso 2 Ingreso de datos'!P1950=2,'Paso 2 Ingreso de datos'!P1950=3,'Paso 2 Ingreso de datos'!P1950=4),'Paso 2 Ingreso de datos'!P1950,"NA"))</f>
        <v>NA</v>
      </c>
      <c r="L1957" s="3" t="str">
        <f>IF(ISBLANK('Paso 2 Ingreso de datos'!Q1950),"NA",IF(OR('Paso 2 Ingreso de datos'!Q1950=0,'Paso 2 Ingreso de datos'!Q1950=1,'Paso 2 Ingreso de datos'!Q1950=2,'Paso 2 Ingreso de datos'!Q1950=3,'Paso 2 Ingreso de datos'!Q1950=4),'Paso 2 Ingreso de datos'!Q1950,"NA"))</f>
        <v>NA</v>
      </c>
      <c r="M1957" s="3" t="str">
        <f>IF(ISBLANK('Paso 2 Ingreso de datos'!R1950),"NA",IF(OR('Paso 2 Ingreso de datos'!R1950=0,'Paso 2 Ingreso de datos'!R1950=1,'Paso 2 Ingreso de datos'!R1950=2,'Paso 2 Ingreso de datos'!R1950=3,'Paso 2 Ingreso de datos'!R1950=4),'Paso 2 Ingreso de datos'!R1950,"NA"))</f>
        <v>NA</v>
      </c>
      <c r="N1957" s="3" t="str">
        <f>IF(ISBLANK('Paso 2 Ingreso de datos'!S1950),"NA",IF(OR('Paso 2 Ingreso de datos'!S1950=0,'Paso 2 Ingreso de datos'!S1950=1,'Paso 2 Ingreso de datos'!S1950=2,'Paso 2 Ingreso de datos'!S1950=3,'Paso 2 Ingreso de datos'!S1950=4),'Paso 2 Ingreso de datos'!S1950,"NA"))</f>
        <v>NA</v>
      </c>
      <c r="O1957" s="3" t="str">
        <f>IF(ISBLANK('Paso 2 Ingreso de datos'!T1950),"NA",IF(OR('Paso 2 Ingreso de datos'!T1950=0,'Paso 2 Ingreso de datos'!T1950=1,'Paso 2 Ingreso de datos'!T1950=2,'Paso 2 Ingreso de datos'!T1950=3,'Paso 2 Ingreso de datos'!T1950=4),'Paso 2 Ingreso de datos'!T1950,"NA"))</f>
        <v>NA</v>
      </c>
      <c r="P1957" s="3" t="str">
        <f>IF(ISBLANK('Paso 2 Ingreso de datos'!U1950),"NA",IF(OR('Paso 2 Ingreso de datos'!U1950=0,'Paso 2 Ingreso de datos'!U1950=1,'Paso 2 Ingreso de datos'!U1950=2,'Paso 2 Ingreso de datos'!U1950=3,'Paso 2 Ingreso de datos'!U1950=4),'Paso 2 Ingreso de datos'!U1950,"NA"))</f>
        <v>NA</v>
      </c>
      <c r="Q1957" s="3" t="str">
        <f>IF(ISBLANK('Paso 2 Ingreso de datos'!V1950),"NA",IF(OR('Paso 2 Ingreso de datos'!V1950=0,'Paso 2 Ingreso de datos'!V1950=1,'Paso 2 Ingreso de datos'!V1950=2,'Paso 2 Ingreso de datos'!V1950=3,'Paso 2 Ingreso de datos'!V1950=4),'Paso 2 Ingreso de datos'!V1950,"NA"))</f>
        <v>NA</v>
      </c>
      <c r="R1957" s="3" t="str">
        <f>IF(ISBLANK('Paso 2 Ingreso de datos'!W1950),"NA",IF(OR('Paso 2 Ingreso de datos'!W1950=0,'Paso 2 Ingreso de datos'!W1950=1,'Paso 2 Ingreso de datos'!W1950=2,'Paso 2 Ingreso de datos'!W1950=3,'Paso 2 Ingreso de datos'!W1950=4),'Paso 2 Ingreso de datos'!W1950,"NA"))</f>
        <v>NA</v>
      </c>
      <c r="S1957" s="3" t="str">
        <f>IF(ISBLANK('Paso 2 Ingreso de datos'!X1950),"NA",IF(OR('Paso 2 Ingreso de datos'!X1950=0,'Paso 2 Ingreso de datos'!X1950=1,'Paso 2 Ingreso de datos'!X1950=2,'Paso 2 Ingreso de datos'!X1950=3,'Paso 2 Ingreso de datos'!X1950=4),'Paso 2 Ingreso de datos'!X1950,"NA"))</f>
        <v>NA</v>
      </c>
      <c r="T1957" s="3" t="str">
        <f>IF(ISBLANK('Paso 2 Ingreso de datos'!Y1950),"NA",IF(OR('Paso 2 Ingreso de datos'!Y1950=0,'Paso 2 Ingreso de datos'!Y1950=1,'Paso 2 Ingreso de datos'!Y1950=2,'Paso 2 Ingreso de datos'!Y1950=3,'Paso 2 Ingreso de datos'!Y1950=4),'Paso 2 Ingreso de datos'!Y1950,"NA"))</f>
        <v>NA</v>
      </c>
      <c r="U1957" s="3" t="str">
        <f>IF(ISBLANK('Paso 2 Ingreso de datos'!Z1950),"NA",IF(OR('Paso 2 Ingreso de datos'!Z1950=0,'Paso 2 Ingreso de datos'!Z1950=1,'Paso 2 Ingreso de datos'!Z1950=2,'Paso 2 Ingreso de datos'!Z1950=3,'Paso 2 Ingreso de datos'!Z1950=4),'Paso 2 Ingreso de datos'!Z1950,"NA"))</f>
        <v>NA</v>
      </c>
      <c r="W1957" s="3">
        <f>SUM(COUNTIFS('Paso 2 Ingreso de datos'!G1950:Z1950,"&gt;=0",'Paso 2 Ingreso de datos'!G1950:Z1950,"&lt;=4"),COUNTA('Paso 2 Ingreso de datos'!A1950))</f>
        <v>0</v>
      </c>
      <c r="X1957" s="1" t="str">
        <f>IF(SUM('Paso 2 Ingreso de datos'!A1950:Z1950)&gt;0,"HD","FD")</f>
        <v>FD</v>
      </c>
    </row>
    <row r="1958" spans="1:24">
      <c r="A1958" s="3" t="str">
        <f>IF(AND(W1958=21,X1958),'Paso 2 Ingreso de datos'!A1951,IF(AND(Paso2!W1958=0,Paso2!X1958="FD"),"NA","FD"))</f>
        <v>NA</v>
      </c>
      <c r="B1958" s="3" t="str">
        <f>IF(ISBLANK('Paso 2 Ingreso de datos'!G1951),"NA",IF(OR('Paso 2 Ingreso de datos'!G1951=0,'Paso 2 Ingreso de datos'!G1951=1,'Paso 2 Ingreso de datos'!G1951=2,'Paso 2 Ingreso de datos'!G1951=3,'Paso 2 Ingreso de datos'!G1951=4),'Paso 2 Ingreso de datos'!G1951,"NA"))</f>
        <v>NA</v>
      </c>
      <c r="C1958" s="3" t="str">
        <f>IF(ISBLANK('Paso 2 Ingreso de datos'!H1951),"NA",IF(OR('Paso 2 Ingreso de datos'!H1951=0,'Paso 2 Ingreso de datos'!H1951=1,'Paso 2 Ingreso de datos'!H1951=2,'Paso 2 Ingreso de datos'!H1951=3,'Paso 2 Ingreso de datos'!H1951=4),'Paso 2 Ingreso de datos'!H1951,"NA"))</f>
        <v>NA</v>
      </c>
      <c r="D1958" s="3" t="str">
        <f>IF(ISBLANK('Paso 2 Ingreso de datos'!I1951),"NA",IF(OR('Paso 2 Ingreso de datos'!I1951=0,'Paso 2 Ingreso de datos'!I1951=1,'Paso 2 Ingreso de datos'!I1951=2,'Paso 2 Ingreso de datos'!I1951=3,'Paso 2 Ingreso de datos'!I1951=4),'Paso 2 Ingreso de datos'!I1951,"NA"))</f>
        <v>NA</v>
      </c>
      <c r="E1958" s="3" t="str">
        <f>IF(ISBLANK('Paso 2 Ingreso de datos'!J1951),"NA",IF(OR('Paso 2 Ingreso de datos'!J1951=0,'Paso 2 Ingreso de datos'!J1951=1,'Paso 2 Ingreso de datos'!J1951=2,'Paso 2 Ingreso de datos'!J1951=3,'Paso 2 Ingreso de datos'!J1951=4),'Paso 2 Ingreso de datos'!J1951,"NA"))</f>
        <v>NA</v>
      </c>
      <c r="F1958" s="3" t="str">
        <f>IF(ISBLANK('Paso 2 Ingreso de datos'!K1951),"NA",IF(OR('Paso 2 Ingreso de datos'!K1951=0,'Paso 2 Ingreso de datos'!K1951=1,'Paso 2 Ingreso de datos'!K1951=2,'Paso 2 Ingreso de datos'!K1951=3,'Paso 2 Ingreso de datos'!K1951=4),'Paso 2 Ingreso de datos'!K1951,"NA"))</f>
        <v>NA</v>
      </c>
      <c r="G1958" s="3" t="str">
        <f>IF(ISBLANK('Paso 2 Ingreso de datos'!L1951),"NA",IF(OR('Paso 2 Ingreso de datos'!L1951=0,'Paso 2 Ingreso de datos'!L1951=1,'Paso 2 Ingreso de datos'!L1951=2,'Paso 2 Ingreso de datos'!L1951=3,'Paso 2 Ingreso de datos'!L1951=4),'Paso 2 Ingreso de datos'!L1951,"NA"))</f>
        <v>NA</v>
      </c>
      <c r="H1958" s="3" t="str">
        <f>IF(ISBLANK('Paso 2 Ingreso de datos'!M1951),"NA",IF(OR('Paso 2 Ingreso de datos'!M1951=0,'Paso 2 Ingreso de datos'!M1951=1,'Paso 2 Ingreso de datos'!M1951=2,'Paso 2 Ingreso de datos'!M1951=3,'Paso 2 Ingreso de datos'!M1951=4),'Paso 2 Ingreso de datos'!M1951,"NA"))</f>
        <v>NA</v>
      </c>
      <c r="I1958" s="3" t="str">
        <f>IF(ISBLANK('Paso 2 Ingreso de datos'!N1951),"NA",IF(OR('Paso 2 Ingreso de datos'!N1951=0,'Paso 2 Ingreso de datos'!N1951=1,'Paso 2 Ingreso de datos'!N1951=2,'Paso 2 Ingreso de datos'!N1951=3,'Paso 2 Ingreso de datos'!N1951=4),'Paso 2 Ingreso de datos'!N1951,"NA"))</f>
        <v>NA</v>
      </c>
      <c r="J1958" s="3" t="str">
        <f>IF(ISBLANK('Paso 2 Ingreso de datos'!O1951),"NA",IF(OR('Paso 2 Ingreso de datos'!O1951=0,'Paso 2 Ingreso de datos'!O1951=1,'Paso 2 Ingreso de datos'!O1951=2,'Paso 2 Ingreso de datos'!O1951=3,'Paso 2 Ingreso de datos'!O1951=4),'Paso 2 Ingreso de datos'!O1951,"NA"))</f>
        <v>NA</v>
      </c>
      <c r="K1958" s="3" t="str">
        <f>IF(ISBLANK('Paso 2 Ingreso de datos'!P1951),"NA",IF(OR('Paso 2 Ingreso de datos'!P1951=0,'Paso 2 Ingreso de datos'!P1951=1,'Paso 2 Ingreso de datos'!P1951=2,'Paso 2 Ingreso de datos'!P1951=3,'Paso 2 Ingreso de datos'!P1951=4),'Paso 2 Ingreso de datos'!P1951,"NA"))</f>
        <v>NA</v>
      </c>
      <c r="L1958" s="3" t="str">
        <f>IF(ISBLANK('Paso 2 Ingreso de datos'!Q1951),"NA",IF(OR('Paso 2 Ingreso de datos'!Q1951=0,'Paso 2 Ingreso de datos'!Q1951=1,'Paso 2 Ingreso de datos'!Q1951=2,'Paso 2 Ingreso de datos'!Q1951=3,'Paso 2 Ingreso de datos'!Q1951=4),'Paso 2 Ingreso de datos'!Q1951,"NA"))</f>
        <v>NA</v>
      </c>
      <c r="M1958" s="3" t="str">
        <f>IF(ISBLANK('Paso 2 Ingreso de datos'!R1951),"NA",IF(OR('Paso 2 Ingreso de datos'!R1951=0,'Paso 2 Ingreso de datos'!R1951=1,'Paso 2 Ingreso de datos'!R1951=2,'Paso 2 Ingreso de datos'!R1951=3,'Paso 2 Ingreso de datos'!R1951=4),'Paso 2 Ingreso de datos'!R1951,"NA"))</f>
        <v>NA</v>
      </c>
      <c r="N1958" s="3" t="str">
        <f>IF(ISBLANK('Paso 2 Ingreso de datos'!S1951),"NA",IF(OR('Paso 2 Ingreso de datos'!S1951=0,'Paso 2 Ingreso de datos'!S1951=1,'Paso 2 Ingreso de datos'!S1951=2,'Paso 2 Ingreso de datos'!S1951=3,'Paso 2 Ingreso de datos'!S1951=4),'Paso 2 Ingreso de datos'!S1951,"NA"))</f>
        <v>NA</v>
      </c>
      <c r="O1958" s="3" t="str">
        <f>IF(ISBLANK('Paso 2 Ingreso de datos'!T1951),"NA",IF(OR('Paso 2 Ingreso de datos'!T1951=0,'Paso 2 Ingreso de datos'!T1951=1,'Paso 2 Ingreso de datos'!T1951=2,'Paso 2 Ingreso de datos'!T1951=3,'Paso 2 Ingreso de datos'!T1951=4),'Paso 2 Ingreso de datos'!T1951,"NA"))</f>
        <v>NA</v>
      </c>
      <c r="P1958" s="3" t="str">
        <f>IF(ISBLANK('Paso 2 Ingreso de datos'!U1951),"NA",IF(OR('Paso 2 Ingreso de datos'!U1951=0,'Paso 2 Ingreso de datos'!U1951=1,'Paso 2 Ingreso de datos'!U1951=2,'Paso 2 Ingreso de datos'!U1951=3,'Paso 2 Ingreso de datos'!U1951=4),'Paso 2 Ingreso de datos'!U1951,"NA"))</f>
        <v>NA</v>
      </c>
      <c r="Q1958" s="3" t="str">
        <f>IF(ISBLANK('Paso 2 Ingreso de datos'!V1951),"NA",IF(OR('Paso 2 Ingreso de datos'!V1951=0,'Paso 2 Ingreso de datos'!V1951=1,'Paso 2 Ingreso de datos'!V1951=2,'Paso 2 Ingreso de datos'!V1951=3,'Paso 2 Ingreso de datos'!V1951=4),'Paso 2 Ingreso de datos'!V1951,"NA"))</f>
        <v>NA</v>
      </c>
      <c r="R1958" s="3" t="str">
        <f>IF(ISBLANK('Paso 2 Ingreso de datos'!W1951),"NA",IF(OR('Paso 2 Ingreso de datos'!W1951=0,'Paso 2 Ingreso de datos'!W1951=1,'Paso 2 Ingreso de datos'!W1951=2,'Paso 2 Ingreso de datos'!W1951=3,'Paso 2 Ingreso de datos'!W1951=4),'Paso 2 Ingreso de datos'!W1951,"NA"))</f>
        <v>NA</v>
      </c>
      <c r="S1958" s="3" t="str">
        <f>IF(ISBLANK('Paso 2 Ingreso de datos'!X1951),"NA",IF(OR('Paso 2 Ingreso de datos'!X1951=0,'Paso 2 Ingreso de datos'!X1951=1,'Paso 2 Ingreso de datos'!X1951=2,'Paso 2 Ingreso de datos'!X1951=3,'Paso 2 Ingreso de datos'!X1951=4),'Paso 2 Ingreso de datos'!X1951,"NA"))</f>
        <v>NA</v>
      </c>
      <c r="T1958" s="3" t="str">
        <f>IF(ISBLANK('Paso 2 Ingreso de datos'!Y1951),"NA",IF(OR('Paso 2 Ingreso de datos'!Y1951=0,'Paso 2 Ingreso de datos'!Y1951=1,'Paso 2 Ingreso de datos'!Y1951=2,'Paso 2 Ingreso de datos'!Y1951=3,'Paso 2 Ingreso de datos'!Y1951=4),'Paso 2 Ingreso de datos'!Y1951,"NA"))</f>
        <v>NA</v>
      </c>
      <c r="U1958" s="3" t="str">
        <f>IF(ISBLANK('Paso 2 Ingreso de datos'!Z1951),"NA",IF(OR('Paso 2 Ingreso de datos'!Z1951=0,'Paso 2 Ingreso de datos'!Z1951=1,'Paso 2 Ingreso de datos'!Z1951=2,'Paso 2 Ingreso de datos'!Z1951=3,'Paso 2 Ingreso de datos'!Z1951=4),'Paso 2 Ingreso de datos'!Z1951,"NA"))</f>
        <v>NA</v>
      </c>
      <c r="W1958" s="3">
        <f>SUM(COUNTIFS('Paso 2 Ingreso de datos'!G1951:Z1951,"&gt;=0",'Paso 2 Ingreso de datos'!G1951:Z1951,"&lt;=4"),COUNTA('Paso 2 Ingreso de datos'!A1951))</f>
        <v>0</v>
      </c>
      <c r="X1958" s="1" t="str">
        <f>IF(SUM('Paso 2 Ingreso de datos'!A1951:Z1951)&gt;0,"HD","FD")</f>
        <v>FD</v>
      </c>
    </row>
    <row r="1959" spans="1:24">
      <c r="A1959" s="3" t="str">
        <f>IF(AND(W1959=21,X1959),'Paso 2 Ingreso de datos'!A1952,IF(AND(Paso2!W1959=0,Paso2!X1959="FD"),"NA","FD"))</f>
        <v>NA</v>
      </c>
      <c r="B1959" s="3" t="str">
        <f>IF(ISBLANK('Paso 2 Ingreso de datos'!G1952),"NA",IF(OR('Paso 2 Ingreso de datos'!G1952=0,'Paso 2 Ingreso de datos'!G1952=1,'Paso 2 Ingreso de datos'!G1952=2,'Paso 2 Ingreso de datos'!G1952=3,'Paso 2 Ingreso de datos'!G1952=4),'Paso 2 Ingreso de datos'!G1952,"NA"))</f>
        <v>NA</v>
      </c>
      <c r="C1959" s="3" t="str">
        <f>IF(ISBLANK('Paso 2 Ingreso de datos'!H1952),"NA",IF(OR('Paso 2 Ingreso de datos'!H1952=0,'Paso 2 Ingreso de datos'!H1952=1,'Paso 2 Ingreso de datos'!H1952=2,'Paso 2 Ingreso de datos'!H1952=3,'Paso 2 Ingreso de datos'!H1952=4),'Paso 2 Ingreso de datos'!H1952,"NA"))</f>
        <v>NA</v>
      </c>
      <c r="D1959" s="3" t="str">
        <f>IF(ISBLANK('Paso 2 Ingreso de datos'!I1952),"NA",IF(OR('Paso 2 Ingreso de datos'!I1952=0,'Paso 2 Ingreso de datos'!I1952=1,'Paso 2 Ingreso de datos'!I1952=2,'Paso 2 Ingreso de datos'!I1952=3,'Paso 2 Ingreso de datos'!I1952=4),'Paso 2 Ingreso de datos'!I1952,"NA"))</f>
        <v>NA</v>
      </c>
      <c r="E1959" s="3" t="str">
        <f>IF(ISBLANK('Paso 2 Ingreso de datos'!J1952),"NA",IF(OR('Paso 2 Ingreso de datos'!J1952=0,'Paso 2 Ingreso de datos'!J1952=1,'Paso 2 Ingreso de datos'!J1952=2,'Paso 2 Ingreso de datos'!J1952=3,'Paso 2 Ingreso de datos'!J1952=4),'Paso 2 Ingreso de datos'!J1952,"NA"))</f>
        <v>NA</v>
      </c>
      <c r="F1959" s="3" t="str">
        <f>IF(ISBLANK('Paso 2 Ingreso de datos'!K1952),"NA",IF(OR('Paso 2 Ingreso de datos'!K1952=0,'Paso 2 Ingreso de datos'!K1952=1,'Paso 2 Ingreso de datos'!K1952=2,'Paso 2 Ingreso de datos'!K1952=3,'Paso 2 Ingreso de datos'!K1952=4),'Paso 2 Ingreso de datos'!K1952,"NA"))</f>
        <v>NA</v>
      </c>
      <c r="G1959" s="3" t="str">
        <f>IF(ISBLANK('Paso 2 Ingreso de datos'!L1952),"NA",IF(OR('Paso 2 Ingreso de datos'!L1952=0,'Paso 2 Ingreso de datos'!L1952=1,'Paso 2 Ingreso de datos'!L1952=2,'Paso 2 Ingreso de datos'!L1952=3,'Paso 2 Ingreso de datos'!L1952=4),'Paso 2 Ingreso de datos'!L1952,"NA"))</f>
        <v>NA</v>
      </c>
      <c r="H1959" s="3" t="str">
        <f>IF(ISBLANK('Paso 2 Ingreso de datos'!M1952),"NA",IF(OR('Paso 2 Ingreso de datos'!M1952=0,'Paso 2 Ingreso de datos'!M1952=1,'Paso 2 Ingreso de datos'!M1952=2,'Paso 2 Ingreso de datos'!M1952=3,'Paso 2 Ingreso de datos'!M1952=4),'Paso 2 Ingreso de datos'!M1952,"NA"))</f>
        <v>NA</v>
      </c>
      <c r="I1959" s="3" t="str">
        <f>IF(ISBLANK('Paso 2 Ingreso de datos'!N1952),"NA",IF(OR('Paso 2 Ingreso de datos'!N1952=0,'Paso 2 Ingreso de datos'!N1952=1,'Paso 2 Ingreso de datos'!N1952=2,'Paso 2 Ingreso de datos'!N1952=3,'Paso 2 Ingreso de datos'!N1952=4),'Paso 2 Ingreso de datos'!N1952,"NA"))</f>
        <v>NA</v>
      </c>
      <c r="J1959" s="3" t="str">
        <f>IF(ISBLANK('Paso 2 Ingreso de datos'!O1952),"NA",IF(OR('Paso 2 Ingreso de datos'!O1952=0,'Paso 2 Ingreso de datos'!O1952=1,'Paso 2 Ingreso de datos'!O1952=2,'Paso 2 Ingreso de datos'!O1952=3,'Paso 2 Ingreso de datos'!O1952=4),'Paso 2 Ingreso de datos'!O1952,"NA"))</f>
        <v>NA</v>
      </c>
      <c r="K1959" s="3" t="str">
        <f>IF(ISBLANK('Paso 2 Ingreso de datos'!P1952),"NA",IF(OR('Paso 2 Ingreso de datos'!P1952=0,'Paso 2 Ingreso de datos'!P1952=1,'Paso 2 Ingreso de datos'!P1952=2,'Paso 2 Ingreso de datos'!P1952=3,'Paso 2 Ingreso de datos'!P1952=4),'Paso 2 Ingreso de datos'!P1952,"NA"))</f>
        <v>NA</v>
      </c>
      <c r="L1959" s="3" t="str">
        <f>IF(ISBLANK('Paso 2 Ingreso de datos'!Q1952),"NA",IF(OR('Paso 2 Ingreso de datos'!Q1952=0,'Paso 2 Ingreso de datos'!Q1952=1,'Paso 2 Ingreso de datos'!Q1952=2,'Paso 2 Ingreso de datos'!Q1952=3,'Paso 2 Ingreso de datos'!Q1952=4),'Paso 2 Ingreso de datos'!Q1952,"NA"))</f>
        <v>NA</v>
      </c>
      <c r="M1959" s="3" t="str">
        <f>IF(ISBLANK('Paso 2 Ingreso de datos'!R1952),"NA",IF(OR('Paso 2 Ingreso de datos'!R1952=0,'Paso 2 Ingreso de datos'!R1952=1,'Paso 2 Ingreso de datos'!R1952=2,'Paso 2 Ingreso de datos'!R1952=3,'Paso 2 Ingreso de datos'!R1952=4),'Paso 2 Ingreso de datos'!R1952,"NA"))</f>
        <v>NA</v>
      </c>
      <c r="N1959" s="3" t="str">
        <f>IF(ISBLANK('Paso 2 Ingreso de datos'!S1952),"NA",IF(OR('Paso 2 Ingreso de datos'!S1952=0,'Paso 2 Ingreso de datos'!S1952=1,'Paso 2 Ingreso de datos'!S1952=2,'Paso 2 Ingreso de datos'!S1952=3,'Paso 2 Ingreso de datos'!S1952=4),'Paso 2 Ingreso de datos'!S1952,"NA"))</f>
        <v>NA</v>
      </c>
      <c r="O1959" s="3" t="str">
        <f>IF(ISBLANK('Paso 2 Ingreso de datos'!T1952),"NA",IF(OR('Paso 2 Ingreso de datos'!T1952=0,'Paso 2 Ingreso de datos'!T1952=1,'Paso 2 Ingreso de datos'!T1952=2,'Paso 2 Ingreso de datos'!T1952=3,'Paso 2 Ingreso de datos'!T1952=4),'Paso 2 Ingreso de datos'!T1952,"NA"))</f>
        <v>NA</v>
      </c>
      <c r="P1959" s="3" t="str">
        <f>IF(ISBLANK('Paso 2 Ingreso de datos'!U1952),"NA",IF(OR('Paso 2 Ingreso de datos'!U1952=0,'Paso 2 Ingreso de datos'!U1952=1,'Paso 2 Ingreso de datos'!U1952=2,'Paso 2 Ingreso de datos'!U1952=3,'Paso 2 Ingreso de datos'!U1952=4),'Paso 2 Ingreso de datos'!U1952,"NA"))</f>
        <v>NA</v>
      </c>
      <c r="Q1959" s="3" t="str">
        <f>IF(ISBLANK('Paso 2 Ingreso de datos'!V1952),"NA",IF(OR('Paso 2 Ingreso de datos'!V1952=0,'Paso 2 Ingreso de datos'!V1952=1,'Paso 2 Ingreso de datos'!V1952=2,'Paso 2 Ingreso de datos'!V1952=3,'Paso 2 Ingreso de datos'!V1952=4),'Paso 2 Ingreso de datos'!V1952,"NA"))</f>
        <v>NA</v>
      </c>
      <c r="R1959" s="3" t="str">
        <f>IF(ISBLANK('Paso 2 Ingreso de datos'!W1952),"NA",IF(OR('Paso 2 Ingreso de datos'!W1952=0,'Paso 2 Ingreso de datos'!W1952=1,'Paso 2 Ingreso de datos'!W1952=2,'Paso 2 Ingreso de datos'!W1952=3,'Paso 2 Ingreso de datos'!W1952=4),'Paso 2 Ingreso de datos'!W1952,"NA"))</f>
        <v>NA</v>
      </c>
      <c r="S1959" s="3" t="str">
        <f>IF(ISBLANK('Paso 2 Ingreso de datos'!X1952),"NA",IF(OR('Paso 2 Ingreso de datos'!X1952=0,'Paso 2 Ingreso de datos'!X1952=1,'Paso 2 Ingreso de datos'!X1952=2,'Paso 2 Ingreso de datos'!X1952=3,'Paso 2 Ingreso de datos'!X1952=4),'Paso 2 Ingreso de datos'!X1952,"NA"))</f>
        <v>NA</v>
      </c>
      <c r="T1959" s="3" t="str">
        <f>IF(ISBLANK('Paso 2 Ingreso de datos'!Y1952),"NA",IF(OR('Paso 2 Ingreso de datos'!Y1952=0,'Paso 2 Ingreso de datos'!Y1952=1,'Paso 2 Ingreso de datos'!Y1952=2,'Paso 2 Ingreso de datos'!Y1952=3,'Paso 2 Ingreso de datos'!Y1952=4),'Paso 2 Ingreso de datos'!Y1952,"NA"))</f>
        <v>NA</v>
      </c>
      <c r="U1959" s="3" t="str">
        <f>IF(ISBLANK('Paso 2 Ingreso de datos'!Z1952),"NA",IF(OR('Paso 2 Ingreso de datos'!Z1952=0,'Paso 2 Ingreso de datos'!Z1952=1,'Paso 2 Ingreso de datos'!Z1952=2,'Paso 2 Ingreso de datos'!Z1952=3,'Paso 2 Ingreso de datos'!Z1952=4),'Paso 2 Ingreso de datos'!Z1952,"NA"))</f>
        <v>NA</v>
      </c>
      <c r="W1959" s="3">
        <f>SUM(COUNTIFS('Paso 2 Ingreso de datos'!G1952:Z1952,"&gt;=0",'Paso 2 Ingreso de datos'!G1952:Z1952,"&lt;=4"),COUNTA('Paso 2 Ingreso de datos'!A1952))</f>
        <v>0</v>
      </c>
      <c r="X1959" s="1" t="str">
        <f>IF(SUM('Paso 2 Ingreso de datos'!A1952:Z1952)&gt;0,"HD","FD")</f>
        <v>FD</v>
      </c>
    </row>
    <row r="1960" spans="1:24">
      <c r="A1960" s="3" t="str">
        <f>IF(AND(W1960=21,X1960),'Paso 2 Ingreso de datos'!A1953,IF(AND(Paso2!W1960=0,Paso2!X1960="FD"),"NA","FD"))</f>
        <v>NA</v>
      </c>
      <c r="B1960" s="3" t="str">
        <f>IF(ISBLANK('Paso 2 Ingreso de datos'!G1953),"NA",IF(OR('Paso 2 Ingreso de datos'!G1953=0,'Paso 2 Ingreso de datos'!G1953=1,'Paso 2 Ingreso de datos'!G1953=2,'Paso 2 Ingreso de datos'!G1953=3,'Paso 2 Ingreso de datos'!G1953=4),'Paso 2 Ingreso de datos'!G1953,"NA"))</f>
        <v>NA</v>
      </c>
      <c r="C1960" s="3" t="str">
        <f>IF(ISBLANK('Paso 2 Ingreso de datos'!H1953),"NA",IF(OR('Paso 2 Ingreso de datos'!H1953=0,'Paso 2 Ingreso de datos'!H1953=1,'Paso 2 Ingreso de datos'!H1953=2,'Paso 2 Ingreso de datos'!H1953=3,'Paso 2 Ingreso de datos'!H1953=4),'Paso 2 Ingreso de datos'!H1953,"NA"))</f>
        <v>NA</v>
      </c>
      <c r="D1960" s="3" t="str">
        <f>IF(ISBLANK('Paso 2 Ingreso de datos'!I1953),"NA",IF(OR('Paso 2 Ingreso de datos'!I1953=0,'Paso 2 Ingreso de datos'!I1953=1,'Paso 2 Ingreso de datos'!I1953=2,'Paso 2 Ingreso de datos'!I1953=3,'Paso 2 Ingreso de datos'!I1953=4),'Paso 2 Ingreso de datos'!I1953,"NA"))</f>
        <v>NA</v>
      </c>
      <c r="E1960" s="3" t="str">
        <f>IF(ISBLANK('Paso 2 Ingreso de datos'!J1953),"NA",IF(OR('Paso 2 Ingreso de datos'!J1953=0,'Paso 2 Ingreso de datos'!J1953=1,'Paso 2 Ingreso de datos'!J1953=2,'Paso 2 Ingreso de datos'!J1953=3,'Paso 2 Ingreso de datos'!J1953=4),'Paso 2 Ingreso de datos'!J1953,"NA"))</f>
        <v>NA</v>
      </c>
      <c r="F1960" s="3" t="str">
        <f>IF(ISBLANK('Paso 2 Ingreso de datos'!K1953),"NA",IF(OR('Paso 2 Ingreso de datos'!K1953=0,'Paso 2 Ingreso de datos'!K1953=1,'Paso 2 Ingreso de datos'!K1953=2,'Paso 2 Ingreso de datos'!K1953=3,'Paso 2 Ingreso de datos'!K1953=4),'Paso 2 Ingreso de datos'!K1953,"NA"))</f>
        <v>NA</v>
      </c>
      <c r="G1960" s="3" t="str">
        <f>IF(ISBLANK('Paso 2 Ingreso de datos'!L1953),"NA",IF(OR('Paso 2 Ingreso de datos'!L1953=0,'Paso 2 Ingreso de datos'!L1953=1,'Paso 2 Ingreso de datos'!L1953=2,'Paso 2 Ingreso de datos'!L1953=3,'Paso 2 Ingreso de datos'!L1953=4),'Paso 2 Ingreso de datos'!L1953,"NA"))</f>
        <v>NA</v>
      </c>
      <c r="H1960" s="3" t="str">
        <f>IF(ISBLANK('Paso 2 Ingreso de datos'!M1953),"NA",IF(OR('Paso 2 Ingreso de datos'!M1953=0,'Paso 2 Ingreso de datos'!M1953=1,'Paso 2 Ingreso de datos'!M1953=2,'Paso 2 Ingreso de datos'!M1953=3,'Paso 2 Ingreso de datos'!M1953=4),'Paso 2 Ingreso de datos'!M1953,"NA"))</f>
        <v>NA</v>
      </c>
      <c r="I1960" s="3" t="str">
        <f>IF(ISBLANK('Paso 2 Ingreso de datos'!N1953),"NA",IF(OR('Paso 2 Ingreso de datos'!N1953=0,'Paso 2 Ingreso de datos'!N1953=1,'Paso 2 Ingreso de datos'!N1953=2,'Paso 2 Ingreso de datos'!N1953=3,'Paso 2 Ingreso de datos'!N1953=4),'Paso 2 Ingreso de datos'!N1953,"NA"))</f>
        <v>NA</v>
      </c>
      <c r="J1960" s="3" t="str">
        <f>IF(ISBLANK('Paso 2 Ingreso de datos'!O1953),"NA",IF(OR('Paso 2 Ingreso de datos'!O1953=0,'Paso 2 Ingreso de datos'!O1953=1,'Paso 2 Ingreso de datos'!O1953=2,'Paso 2 Ingreso de datos'!O1953=3,'Paso 2 Ingreso de datos'!O1953=4),'Paso 2 Ingreso de datos'!O1953,"NA"))</f>
        <v>NA</v>
      </c>
      <c r="K1960" s="3" t="str">
        <f>IF(ISBLANK('Paso 2 Ingreso de datos'!P1953),"NA",IF(OR('Paso 2 Ingreso de datos'!P1953=0,'Paso 2 Ingreso de datos'!P1953=1,'Paso 2 Ingreso de datos'!P1953=2,'Paso 2 Ingreso de datos'!P1953=3,'Paso 2 Ingreso de datos'!P1953=4),'Paso 2 Ingreso de datos'!P1953,"NA"))</f>
        <v>NA</v>
      </c>
      <c r="L1960" s="3" t="str">
        <f>IF(ISBLANK('Paso 2 Ingreso de datos'!Q1953),"NA",IF(OR('Paso 2 Ingreso de datos'!Q1953=0,'Paso 2 Ingreso de datos'!Q1953=1,'Paso 2 Ingreso de datos'!Q1953=2,'Paso 2 Ingreso de datos'!Q1953=3,'Paso 2 Ingreso de datos'!Q1953=4),'Paso 2 Ingreso de datos'!Q1953,"NA"))</f>
        <v>NA</v>
      </c>
      <c r="M1960" s="3" t="str">
        <f>IF(ISBLANK('Paso 2 Ingreso de datos'!R1953),"NA",IF(OR('Paso 2 Ingreso de datos'!R1953=0,'Paso 2 Ingreso de datos'!R1953=1,'Paso 2 Ingreso de datos'!R1953=2,'Paso 2 Ingreso de datos'!R1953=3,'Paso 2 Ingreso de datos'!R1953=4),'Paso 2 Ingreso de datos'!R1953,"NA"))</f>
        <v>NA</v>
      </c>
      <c r="N1960" s="3" t="str">
        <f>IF(ISBLANK('Paso 2 Ingreso de datos'!S1953),"NA",IF(OR('Paso 2 Ingreso de datos'!S1953=0,'Paso 2 Ingreso de datos'!S1953=1,'Paso 2 Ingreso de datos'!S1953=2,'Paso 2 Ingreso de datos'!S1953=3,'Paso 2 Ingreso de datos'!S1953=4),'Paso 2 Ingreso de datos'!S1953,"NA"))</f>
        <v>NA</v>
      </c>
      <c r="O1960" s="3" t="str">
        <f>IF(ISBLANK('Paso 2 Ingreso de datos'!T1953),"NA",IF(OR('Paso 2 Ingreso de datos'!T1953=0,'Paso 2 Ingreso de datos'!T1953=1,'Paso 2 Ingreso de datos'!T1953=2,'Paso 2 Ingreso de datos'!T1953=3,'Paso 2 Ingreso de datos'!T1953=4),'Paso 2 Ingreso de datos'!T1953,"NA"))</f>
        <v>NA</v>
      </c>
      <c r="P1960" s="3" t="str">
        <f>IF(ISBLANK('Paso 2 Ingreso de datos'!U1953),"NA",IF(OR('Paso 2 Ingreso de datos'!U1953=0,'Paso 2 Ingreso de datos'!U1953=1,'Paso 2 Ingreso de datos'!U1953=2,'Paso 2 Ingreso de datos'!U1953=3,'Paso 2 Ingreso de datos'!U1953=4),'Paso 2 Ingreso de datos'!U1953,"NA"))</f>
        <v>NA</v>
      </c>
      <c r="Q1960" s="3" t="str">
        <f>IF(ISBLANK('Paso 2 Ingreso de datos'!V1953),"NA",IF(OR('Paso 2 Ingreso de datos'!V1953=0,'Paso 2 Ingreso de datos'!V1953=1,'Paso 2 Ingreso de datos'!V1953=2,'Paso 2 Ingreso de datos'!V1953=3,'Paso 2 Ingreso de datos'!V1953=4),'Paso 2 Ingreso de datos'!V1953,"NA"))</f>
        <v>NA</v>
      </c>
      <c r="R1960" s="3" t="str">
        <f>IF(ISBLANK('Paso 2 Ingreso de datos'!W1953),"NA",IF(OR('Paso 2 Ingreso de datos'!W1953=0,'Paso 2 Ingreso de datos'!W1953=1,'Paso 2 Ingreso de datos'!W1953=2,'Paso 2 Ingreso de datos'!W1953=3,'Paso 2 Ingreso de datos'!W1953=4),'Paso 2 Ingreso de datos'!W1953,"NA"))</f>
        <v>NA</v>
      </c>
      <c r="S1960" s="3" t="str">
        <f>IF(ISBLANK('Paso 2 Ingreso de datos'!X1953),"NA",IF(OR('Paso 2 Ingreso de datos'!X1953=0,'Paso 2 Ingreso de datos'!X1953=1,'Paso 2 Ingreso de datos'!X1953=2,'Paso 2 Ingreso de datos'!X1953=3,'Paso 2 Ingreso de datos'!X1953=4),'Paso 2 Ingreso de datos'!X1953,"NA"))</f>
        <v>NA</v>
      </c>
      <c r="T1960" s="3" t="str">
        <f>IF(ISBLANK('Paso 2 Ingreso de datos'!Y1953),"NA",IF(OR('Paso 2 Ingreso de datos'!Y1953=0,'Paso 2 Ingreso de datos'!Y1953=1,'Paso 2 Ingreso de datos'!Y1953=2,'Paso 2 Ingreso de datos'!Y1953=3,'Paso 2 Ingreso de datos'!Y1953=4),'Paso 2 Ingreso de datos'!Y1953,"NA"))</f>
        <v>NA</v>
      </c>
      <c r="U1960" s="3" t="str">
        <f>IF(ISBLANK('Paso 2 Ingreso de datos'!Z1953),"NA",IF(OR('Paso 2 Ingreso de datos'!Z1953=0,'Paso 2 Ingreso de datos'!Z1953=1,'Paso 2 Ingreso de datos'!Z1953=2,'Paso 2 Ingreso de datos'!Z1953=3,'Paso 2 Ingreso de datos'!Z1953=4),'Paso 2 Ingreso de datos'!Z1953,"NA"))</f>
        <v>NA</v>
      </c>
      <c r="W1960" s="3">
        <f>SUM(COUNTIFS('Paso 2 Ingreso de datos'!G1953:Z1953,"&gt;=0",'Paso 2 Ingreso de datos'!G1953:Z1953,"&lt;=4"),COUNTA('Paso 2 Ingreso de datos'!A1953))</f>
        <v>0</v>
      </c>
      <c r="X1960" s="1" t="str">
        <f>IF(SUM('Paso 2 Ingreso de datos'!A1953:Z1953)&gt;0,"HD","FD")</f>
        <v>FD</v>
      </c>
    </row>
    <row r="1961" spans="1:24">
      <c r="A1961" s="3" t="str">
        <f>IF(AND(W1961=21,X1961),'Paso 2 Ingreso de datos'!A1954,IF(AND(Paso2!W1961=0,Paso2!X1961="FD"),"NA","FD"))</f>
        <v>NA</v>
      </c>
      <c r="B1961" s="3" t="str">
        <f>IF(ISBLANK('Paso 2 Ingreso de datos'!G1954),"NA",IF(OR('Paso 2 Ingreso de datos'!G1954=0,'Paso 2 Ingreso de datos'!G1954=1,'Paso 2 Ingreso de datos'!G1954=2,'Paso 2 Ingreso de datos'!G1954=3,'Paso 2 Ingreso de datos'!G1954=4),'Paso 2 Ingreso de datos'!G1954,"NA"))</f>
        <v>NA</v>
      </c>
      <c r="C1961" s="3" t="str">
        <f>IF(ISBLANK('Paso 2 Ingreso de datos'!H1954),"NA",IF(OR('Paso 2 Ingreso de datos'!H1954=0,'Paso 2 Ingreso de datos'!H1954=1,'Paso 2 Ingreso de datos'!H1954=2,'Paso 2 Ingreso de datos'!H1954=3,'Paso 2 Ingreso de datos'!H1954=4),'Paso 2 Ingreso de datos'!H1954,"NA"))</f>
        <v>NA</v>
      </c>
      <c r="D1961" s="3" t="str">
        <f>IF(ISBLANK('Paso 2 Ingreso de datos'!I1954),"NA",IF(OR('Paso 2 Ingreso de datos'!I1954=0,'Paso 2 Ingreso de datos'!I1954=1,'Paso 2 Ingreso de datos'!I1954=2,'Paso 2 Ingreso de datos'!I1954=3,'Paso 2 Ingreso de datos'!I1954=4),'Paso 2 Ingreso de datos'!I1954,"NA"))</f>
        <v>NA</v>
      </c>
      <c r="E1961" s="3" t="str">
        <f>IF(ISBLANK('Paso 2 Ingreso de datos'!J1954),"NA",IF(OR('Paso 2 Ingreso de datos'!J1954=0,'Paso 2 Ingreso de datos'!J1954=1,'Paso 2 Ingreso de datos'!J1954=2,'Paso 2 Ingreso de datos'!J1954=3,'Paso 2 Ingreso de datos'!J1954=4),'Paso 2 Ingreso de datos'!J1954,"NA"))</f>
        <v>NA</v>
      </c>
      <c r="F1961" s="3" t="str">
        <f>IF(ISBLANK('Paso 2 Ingreso de datos'!K1954),"NA",IF(OR('Paso 2 Ingreso de datos'!K1954=0,'Paso 2 Ingreso de datos'!K1954=1,'Paso 2 Ingreso de datos'!K1954=2,'Paso 2 Ingreso de datos'!K1954=3,'Paso 2 Ingreso de datos'!K1954=4),'Paso 2 Ingreso de datos'!K1954,"NA"))</f>
        <v>NA</v>
      </c>
      <c r="G1961" s="3" t="str">
        <f>IF(ISBLANK('Paso 2 Ingreso de datos'!L1954),"NA",IF(OR('Paso 2 Ingreso de datos'!L1954=0,'Paso 2 Ingreso de datos'!L1954=1,'Paso 2 Ingreso de datos'!L1954=2,'Paso 2 Ingreso de datos'!L1954=3,'Paso 2 Ingreso de datos'!L1954=4),'Paso 2 Ingreso de datos'!L1954,"NA"))</f>
        <v>NA</v>
      </c>
      <c r="H1961" s="3" t="str">
        <f>IF(ISBLANK('Paso 2 Ingreso de datos'!M1954),"NA",IF(OR('Paso 2 Ingreso de datos'!M1954=0,'Paso 2 Ingreso de datos'!M1954=1,'Paso 2 Ingreso de datos'!M1954=2,'Paso 2 Ingreso de datos'!M1954=3,'Paso 2 Ingreso de datos'!M1954=4),'Paso 2 Ingreso de datos'!M1954,"NA"))</f>
        <v>NA</v>
      </c>
      <c r="I1961" s="3" t="str">
        <f>IF(ISBLANK('Paso 2 Ingreso de datos'!N1954),"NA",IF(OR('Paso 2 Ingreso de datos'!N1954=0,'Paso 2 Ingreso de datos'!N1954=1,'Paso 2 Ingreso de datos'!N1954=2,'Paso 2 Ingreso de datos'!N1954=3,'Paso 2 Ingreso de datos'!N1954=4),'Paso 2 Ingreso de datos'!N1954,"NA"))</f>
        <v>NA</v>
      </c>
      <c r="J1961" s="3" t="str">
        <f>IF(ISBLANK('Paso 2 Ingreso de datos'!O1954),"NA",IF(OR('Paso 2 Ingreso de datos'!O1954=0,'Paso 2 Ingreso de datos'!O1954=1,'Paso 2 Ingreso de datos'!O1954=2,'Paso 2 Ingreso de datos'!O1954=3,'Paso 2 Ingreso de datos'!O1954=4),'Paso 2 Ingreso de datos'!O1954,"NA"))</f>
        <v>NA</v>
      </c>
      <c r="K1961" s="3" t="str">
        <f>IF(ISBLANK('Paso 2 Ingreso de datos'!P1954),"NA",IF(OR('Paso 2 Ingreso de datos'!P1954=0,'Paso 2 Ingreso de datos'!P1954=1,'Paso 2 Ingreso de datos'!P1954=2,'Paso 2 Ingreso de datos'!P1954=3,'Paso 2 Ingreso de datos'!P1954=4),'Paso 2 Ingreso de datos'!P1954,"NA"))</f>
        <v>NA</v>
      </c>
      <c r="L1961" s="3" t="str">
        <f>IF(ISBLANK('Paso 2 Ingreso de datos'!Q1954),"NA",IF(OR('Paso 2 Ingreso de datos'!Q1954=0,'Paso 2 Ingreso de datos'!Q1954=1,'Paso 2 Ingreso de datos'!Q1954=2,'Paso 2 Ingreso de datos'!Q1954=3,'Paso 2 Ingreso de datos'!Q1954=4),'Paso 2 Ingreso de datos'!Q1954,"NA"))</f>
        <v>NA</v>
      </c>
      <c r="M1961" s="3" t="str">
        <f>IF(ISBLANK('Paso 2 Ingreso de datos'!R1954),"NA",IF(OR('Paso 2 Ingreso de datos'!R1954=0,'Paso 2 Ingreso de datos'!R1954=1,'Paso 2 Ingreso de datos'!R1954=2,'Paso 2 Ingreso de datos'!R1954=3,'Paso 2 Ingreso de datos'!R1954=4),'Paso 2 Ingreso de datos'!R1954,"NA"))</f>
        <v>NA</v>
      </c>
      <c r="N1961" s="3" t="str">
        <f>IF(ISBLANK('Paso 2 Ingreso de datos'!S1954),"NA",IF(OR('Paso 2 Ingreso de datos'!S1954=0,'Paso 2 Ingreso de datos'!S1954=1,'Paso 2 Ingreso de datos'!S1954=2,'Paso 2 Ingreso de datos'!S1954=3,'Paso 2 Ingreso de datos'!S1954=4),'Paso 2 Ingreso de datos'!S1954,"NA"))</f>
        <v>NA</v>
      </c>
      <c r="O1961" s="3" t="str">
        <f>IF(ISBLANK('Paso 2 Ingreso de datos'!T1954),"NA",IF(OR('Paso 2 Ingreso de datos'!T1954=0,'Paso 2 Ingreso de datos'!T1954=1,'Paso 2 Ingreso de datos'!T1954=2,'Paso 2 Ingreso de datos'!T1954=3,'Paso 2 Ingreso de datos'!T1954=4),'Paso 2 Ingreso de datos'!T1954,"NA"))</f>
        <v>NA</v>
      </c>
      <c r="P1961" s="3" t="str">
        <f>IF(ISBLANK('Paso 2 Ingreso de datos'!U1954),"NA",IF(OR('Paso 2 Ingreso de datos'!U1954=0,'Paso 2 Ingreso de datos'!U1954=1,'Paso 2 Ingreso de datos'!U1954=2,'Paso 2 Ingreso de datos'!U1954=3,'Paso 2 Ingreso de datos'!U1954=4),'Paso 2 Ingreso de datos'!U1954,"NA"))</f>
        <v>NA</v>
      </c>
      <c r="Q1961" s="3" t="str">
        <f>IF(ISBLANK('Paso 2 Ingreso de datos'!V1954),"NA",IF(OR('Paso 2 Ingreso de datos'!V1954=0,'Paso 2 Ingreso de datos'!V1954=1,'Paso 2 Ingreso de datos'!V1954=2,'Paso 2 Ingreso de datos'!V1954=3,'Paso 2 Ingreso de datos'!V1954=4),'Paso 2 Ingreso de datos'!V1954,"NA"))</f>
        <v>NA</v>
      </c>
      <c r="R1961" s="3" t="str">
        <f>IF(ISBLANK('Paso 2 Ingreso de datos'!W1954),"NA",IF(OR('Paso 2 Ingreso de datos'!W1954=0,'Paso 2 Ingreso de datos'!W1954=1,'Paso 2 Ingreso de datos'!W1954=2,'Paso 2 Ingreso de datos'!W1954=3,'Paso 2 Ingreso de datos'!W1954=4),'Paso 2 Ingreso de datos'!W1954,"NA"))</f>
        <v>NA</v>
      </c>
      <c r="S1961" s="3" t="str">
        <f>IF(ISBLANK('Paso 2 Ingreso de datos'!X1954),"NA",IF(OR('Paso 2 Ingreso de datos'!X1954=0,'Paso 2 Ingreso de datos'!X1954=1,'Paso 2 Ingreso de datos'!X1954=2,'Paso 2 Ingreso de datos'!X1954=3,'Paso 2 Ingreso de datos'!X1954=4),'Paso 2 Ingreso de datos'!X1954,"NA"))</f>
        <v>NA</v>
      </c>
      <c r="T1961" s="3" t="str">
        <f>IF(ISBLANK('Paso 2 Ingreso de datos'!Y1954),"NA",IF(OR('Paso 2 Ingreso de datos'!Y1954=0,'Paso 2 Ingreso de datos'!Y1954=1,'Paso 2 Ingreso de datos'!Y1954=2,'Paso 2 Ingreso de datos'!Y1954=3,'Paso 2 Ingreso de datos'!Y1954=4),'Paso 2 Ingreso de datos'!Y1954,"NA"))</f>
        <v>NA</v>
      </c>
      <c r="U1961" s="3" t="str">
        <f>IF(ISBLANK('Paso 2 Ingreso de datos'!Z1954),"NA",IF(OR('Paso 2 Ingreso de datos'!Z1954=0,'Paso 2 Ingreso de datos'!Z1954=1,'Paso 2 Ingreso de datos'!Z1954=2,'Paso 2 Ingreso de datos'!Z1954=3,'Paso 2 Ingreso de datos'!Z1954=4),'Paso 2 Ingreso de datos'!Z1954,"NA"))</f>
        <v>NA</v>
      </c>
      <c r="W1961" s="3">
        <f>SUM(COUNTIFS('Paso 2 Ingreso de datos'!G1954:Z1954,"&gt;=0",'Paso 2 Ingreso de datos'!G1954:Z1954,"&lt;=4"),COUNTA('Paso 2 Ingreso de datos'!A1954))</f>
        <v>0</v>
      </c>
      <c r="X1961" s="1" t="str">
        <f>IF(SUM('Paso 2 Ingreso de datos'!A1954:Z1954)&gt;0,"HD","FD")</f>
        <v>FD</v>
      </c>
    </row>
    <row r="1962" spans="1:24">
      <c r="A1962" s="3" t="str">
        <f>IF(AND(W1962=21,X1962),'Paso 2 Ingreso de datos'!A1955,IF(AND(Paso2!W1962=0,Paso2!X1962="FD"),"NA","FD"))</f>
        <v>NA</v>
      </c>
      <c r="B1962" s="3" t="str">
        <f>IF(ISBLANK('Paso 2 Ingreso de datos'!G1955),"NA",IF(OR('Paso 2 Ingreso de datos'!G1955=0,'Paso 2 Ingreso de datos'!G1955=1,'Paso 2 Ingreso de datos'!G1955=2,'Paso 2 Ingreso de datos'!G1955=3,'Paso 2 Ingreso de datos'!G1955=4),'Paso 2 Ingreso de datos'!G1955,"NA"))</f>
        <v>NA</v>
      </c>
      <c r="C1962" s="3" t="str">
        <f>IF(ISBLANK('Paso 2 Ingreso de datos'!H1955),"NA",IF(OR('Paso 2 Ingreso de datos'!H1955=0,'Paso 2 Ingreso de datos'!H1955=1,'Paso 2 Ingreso de datos'!H1955=2,'Paso 2 Ingreso de datos'!H1955=3,'Paso 2 Ingreso de datos'!H1955=4),'Paso 2 Ingreso de datos'!H1955,"NA"))</f>
        <v>NA</v>
      </c>
      <c r="D1962" s="3" t="str">
        <f>IF(ISBLANK('Paso 2 Ingreso de datos'!I1955),"NA",IF(OR('Paso 2 Ingreso de datos'!I1955=0,'Paso 2 Ingreso de datos'!I1955=1,'Paso 2 Ingreso de datos'!I1955=2,'Paso 2 Ingreso de datos'!I1955=3,'Paso 2 Ingreso de datos'!I1955=4),'Paso 2 Ingreso de datos'!I1955,"NA"))</f>
        <v>NA</v>
      </c>
      <c r="E1962" s="3" t="str">
        <f>IF(ISBLANK('Paso 2 Ingreso de datos'!J1955),"NA",IF(OR('Paso 2 Ingreso de datos'!J1955=0,'Paso 2 Ingreso de datos'!J1955=1,'Paso 2 Ingreso de datos'!J1955=2,'Paso 2 Ingreso de datos'!J1955=3,'Paso 2 Ingreso de datos'!J1955=4),'Paso 2 Ingreso de datos'!J1955,"NA"))</f>
        <v>NA</v>
      </c>
      <c r="F1962" s="3" t="str">
        <f>IF(ISBLANK('Paso 2 Ingreso de datos'!K1955),"NA",IF(OR('Paso 2 Ingreso de datos'!K1955=0,'Paso 2 Ingreso de datos'!K1955=1,'Paso 2 Ingreso de datos'!K1955=2,'Paso 2 Ingreso de datos'!K1955=3,'Paso 2 Ingreso de datos'!K1955=4),'Paso 2 Ingreso de datos'!K1955,"NA"))</f>
        <v>NA</v>
      </c>
      <c r="G1962" s="3" t="str">
        <f>IF(ISBLANK('Paso 2 Ingreso de datos'!L1955),"NA",IF(OR('Paso 2 Ingreso de datos'!L1955=0,'Paso 2 Ingreso de datos'!L1955=1,'Paso 2 Ingreso de datos'!L1955=2,'Paso 2 Ingreso de datos'!L1955=3,'Paso 2 Ingreso de datos'!L1955=4),'Paso 2 Ingreso de datos'!L1955,"NA"))</f>
        <v>NA</v>
      </c>
      <c r="H1962" s="3" t="str">
        <f>IF(ISBLANK('Paso 2 Ingreso de datos'!M1955),"NA",IF(OR('Paso 2 Ingreso de datos'!M1955=0,'Paso 2 Ingreso de datos'!M1955=1,'Paso 2 Ingreso de datos'!M1955=2,'Paso 2 Ingreso de datos'!M1955=3,'Paso 2 Ingreso de datos'!M1955=4),'Paso 2 Ingreso de datos'!M1955,"NA"))</f>
        <v>NA</v>
      </c>
      <c r="I1962" s="3" t="str">
        <f>IF(ISBLANK('Paso 2 Ingreso de datos'!N1955),"NA",IF(OR('Paso 2 Ingreso de datos'!N1955=0,'Paso 2 Ingreso de datos'!N1955=1,'Paso 2 Ingreso de datos'!N1955=2,'Paso 2 Ingreso de datos'!N1955=3,'Paso 2 Ingreso de datos'!N1955=4),'Paso 2 Ingreso de datos'!N1955,"NA"))</f>
        <v>NA</v>
      </c>
      <c r="J1962" s="3" t="str">
        <f>IF(ISBLANK('Paso 2 Ingreso de datos'!O1955),"NA",IF(OR('Paso 2 Ingreso de datos'!O1955=0,'Paso 2 Ingreso de datos'!O1955=1,'Paso 2 Ingreso de datos'!O1955=2,'Paso 2 Ingreso de datos'!O1955=3,'Paso 2 Ingreso de datos'!O1955=4),'Paso 2 Ingreso de datos'!O1955,"NA"))</f>
        <v>NA</v>
      </c>
      <c r="K1962" s="3" t="str">
        <f>IF(ISBLANK('Paso 2 Ingreso de datos'!P1955),"NA",IF(OR('Paso 2 Ingreso de datos'!P1955=0,'Paso 2 Ingreso de datos'!P1955=1,'Paso 2 Ingreso de datos'!P1955=2,'Paso 2 Ingreso de datos'!P1955=3,'Paso 2 Ingreso de datos'!P1955=4),'Paso 2 Ingreso de datos'!P1955,"NA"))</f>
        <v>NA</v>
      </c>
      <c r="L1962" s="3" t="str">
        <f>IF(ISBLANK('Paso 2 Ingreso de datos'!Q1955),"NA",IF(OR('Paso 2 Ingreso de datos'!Q1955=0,'Paso 2 Ingreso de datos'!Q1955=1,'Paso 2 Ingreso de datos'!Q1955=2,'Paso 2 Ingreso de datos'!Q1955=3,'Paso 2 Ingreso de datos'!Q1955=4),'Paso 2 Ingreso de datos'!Q1955,"NA"))</f>
        <v>NA</v>
      </c>
      <c r="M1962" s="3" t="str">
        <f>IF(ISBLANK('Paso 2 Ingreso de datos'!R1955),"NA",IF(OR('Paso 2 Ingreso de datos'!R1955=0,'Paso 2 Ingreso de datos'!R1955=1,'Paso 2 Ingreso de datos'!R1955=2,'Paso 2 Ingreso de datos'!R1955=3,'Paso 2 Ingreso de datos'!R1955=4),'Paso 2 Ingreso de datos'!R1955,"NA"))</f>
        <v>NA</v>
      </c>
      <c r="N1962" s="3" t="str">
        <f>IF(ISBLANK('Paso 2 Ingreso de datos'!S1955),"NA",IF(OR('Paso 2 Ingreso de datos'!S1955=0,'Paso 2 Ingreso de datos'!S1955=1,'Paso 2 Ingreso de datos'!S1955=2,'Paso 2 Ingreso de datos'!S1955=3,'Paso 2 Ingreso de datos'!S1955=4),'Paso 2 Ingreso de datos'!S1955,"NA"))</f>
        <v>NA</v>
      </c>
      <c r="O1962" s="3" t="str">
        <f>IF(ISBLANK('Paso 2 Ingreso de datos'!T1955),"NA",IF(OR('Paso 2 Ingreso de datos'!T1955=0,'Paso 2 Ingreso de datos'!T1955=1,'Paso 2 Ingreso de datos'!T1955=2,'Paso 2 Ingreso de datos'!T1955=3,'Paso 2 Ingreso de datos'!T1955=4),'Paso 2 Ingreso de datos'!T1955,"NA"))</f>
        <v>NA</v>
      </c>
      <c r="P1962" s="3" t="str">
        <f>IF(ISBLANK('Paso 2 Ingreso de datos'!U1955),"NA",IF(OR('Paso 2 Ingreso de datos'!U1955=0,'Paso 2 Ingreso de datos'!U1955=1,'Paso 2 Ingreso de datos'!U1955=2,'Paso 2 Ingreso de datos'!U1955=3,'Paso 2 Ingreso de datos'!U1955=4),'Paso 2 Ingreso de datos'!U1955,"NA"))</f>
        <v>NA</v>
      </c>
      <c r="Q1962" s="3" t="str">
        <f>IF(ISBLANK('Paso 2 Ingreso de datos'!V1955),"NA",IF(OR('Paso 2 Ingreso de datos'!V1955=0,'Paso 2 Ingreso de datos'!V1955=1,'Paso 2 Ingreso de datos'!V1955=2,'Paso 2 Ingreso de datos'!V1955=3,'Paso 2 Ingreso de datos'!V1955=4),'Paso 2 Ingreso de datos'!V1955,"NA"))</f>
        <v>NA</v>
      </c>
      <c r="R1962" s="3" t="str">
        <f>IF(ISBLANK('Paso 2 Ingreso de datos'!W1955),"NA",IF(OR('Paso 2 Ingreso de datos'!W1955=0,'Paso 2 Ingreso de datos'!W1955=1,'Paso 2 Ingreso de datos'!W1955=2,'Paso 2 Ingreso de datos'!W1955=3,'Paso 2 Ingreso de datos'!W1955=4),'Paso 2 Ingreso de datos'!W1955,"NA"))</f>
        <v>NA</v>
      </c>
      <c r="S1962" s="3" t="str">
        <f>IF(ISBLANK('Paso 2 Ingreso de datos'!X1955),"NA",IF(OR('Paso 2 Ingreso de datos'!X1955=0,'Paso 2 Ingreso de datos'!X1955=1,'Paso 2 Ingreso de datos'!X1955=2,'Paso 2 Ingreso de datos'!X1955=3,'Paso 2 Ingreso de datos'!X1955=4),'Paso 2 Ingreso de datos'!X1955,"NA"))</f>
        <v>NA</v>
      </c>
      <c r="T1962" s="3" t="str">
        <f>IF(ISBLANK('Paso 2 Ingreso de datos'!Y1955),"NA",IF(OR('Paso 2 Ingreso de datos'!Y1955=0,'Paso 2 Ingreso de datos'!Y1955=1,'Paso 2 Ingreso de datos'!Y1955=2,'Paso 2 Ingreso de datos'!Y1955=3,'Paso 2 Ingreso de datos'!Y1955=4),'Paso 2 Ingreso de datos'!Y1955,"NA"))</f>
        <v>NA</v>
      </c>
      <c r="U1962" s="3" t="str">
        <f>IF(ISBLANK('Paso 2 Ingreso de datos'!Z1955),"NA",IF(OR('Paso 2 Ingreso de datos'!Z1955=0,'Paso 2 Ingreso de datos'!Z1955=1,'Paso 2 Ingreso de datos'!Z1955=2,'Paso 2 Ingreso de datos'!Z1955=3,'Paso 2 Ingreso de datos'!Z1955=4),'Paso 2 Ingreso de datos'!Z1955,"NA"))</f>
        <v>NA</v>
      </c>
      <c r="W1962" s="3">
        <f>SUM(COUNTIFS('Paso 2 Ingreso de datos'!G1955:Z1955,"&gt;=0",'Paso 2 Ingreso de datos'!G1955:Z1955,"&lt;=4"),COUNTA('Paso 2 Ingreso de datos'!A1955))</f>
        <v>0</v>
      </c>
      <c r="X1962" s="1" t="str">
        <f>IF(SUM('Paso 2 Ingreso de datos'!A1955:Z1955)&gt;0,"HD","FD")</f>
        <v>FD</v>
      </c>
    </row>
    <row r="1963" spans="1:24">
      <c r="A1963" s="3" t="str">
        <f>IF(AND(W1963=21,X1963),'Paso 2 Ingreso de datos'!A1956,IF(AND(Paso2!W1963=0,Paso2!X1963="FD"),"NA","FD"))</f>
        <v>NA</v>
      </c>
      <c r="B1963" s="3" t="str">
        <f>IF(ISBLANK('Paso 2 Ingreso de datos'!G1956),"NA",IF(OR('Paso 2 Ingreso de datos'!G1956=0,'Paso 2 Ingreso de datos'!G1956=1,'Paso 2 Ingreso de datos'!G1956=2,'Paso 2 Ingreso de datos'!G1956=3,'Paso 2 Ingreso de datos'!G1956=4),'Paso 2 Ingreso de datos'!G1956,"NA"))</f>
        <v>NA</v>
      </c>
      <c r="C1963" s="3" t="str">
        <f>IF(ISBLANK('Paso 2 Ingreso de datos'!H1956),"NA",IF(OR('Paso 2 Ingreso de datos'!H1956=0,'Paso 2 Ingreso de datos'!H1956=1,'Paso 2 Ingreso de datos'!H1956=2,'Paso 2 Ingreso de datos'!H1956=3,'Paso 2 Ingreso de datos'!H1956=4),'Paso 2 Ingreso de datos'!H1956,"NA"))</f>
        <v>NA</v>
      </c>
      <c r="D1963" s="3" t="str">
        <f>IF(ISBLANK('Paso 2 Ingreso de datos'!I1956),"NA",IF(OR('Paso 2 Ingreso de datos'!I1956=0,'Paso 2 Ingreso de datos'!I1956=1,'Paso 2 Ingreso de datos'!I1956=2,'Paso 2 Ingreso de datos'!I1956=3,'Paso 2 Ingreso de datos'!I1956=4),'Paso 2 Ingreso de datos'!I1956,"NA"))</f>
        <v>NA</v>
      </c>
      <c r="E1963" s="3" t="str">
        <f>IF(ISBLANK('Paso 2 Ingreso de datos'!J1956),"NA",IF(OR('Paso 2 Ingreso de datos'!J1956=0,'Paso 2 Ingreso de datos'!J1956=1,'Paso 2 Ingreso de datos'!J1956=2,'Paso 2 Ingreso de datos'!J1956=3,'Paso 2 Ingreso de datos'!J1956=4),'Paso 2 Ingreso de datos'!J1956,"NA"))</f>
        <v>NA</v>
      </c>
      <c r="F1963" s="3" t="str">
        <f>IF(ISBLANK('Paso 2 Ingreso de datos'!K1956),"NA",IF(OR('Paso 2 Ingreso de datos'!K1956=0,'Paso 2 Ingreso de datos'!K1956=1,'Paso 2 Ingreso de datos'!K1956=2,'Paso 2 Ingreso de datos'!K1956=3,'Paso 2 Ingreso de datos'!K1956=4),'Paso 2 Ingreso de datos'!K1956,"NA"))</f>
        <v>NA</v>
      </c>
      <c r="G1963" s="3" t="str">
        <f>IF(ISBLANK('Paso 2 Ingreso de datos'!L1956),"NA",IF(OR('Paso 2 Ingreso de datos'!L1956=0,'Paso 2 Ingreso de datos'!L1956=1,'Paso 2 Ingreso de datos'!L1956=2,'Paso 2 Ingreso de datos'!L1956=3,'Paso 2 Ingreso de datos'!L1956=4),'Paso 2 Ingreso de datos'!L1956,"NA"))</f>
        <v>NA</v>
      </c>
      <c r="H1963" s="3" t="str">
        <f>IF(ISBLANK('Paso 2 Ingreso de datos'!M1956),"NA",IF(OR('Paso 2 Ingreso de datos'!M1956=0,'Paso 2 Ingreso de datos'!M1956=1,'Paso 2 Ingreso de datos'!M1956=2,'Paso 2 Ingreso de datos'!M1956=3,'Paso 2 Ingreso de datos'!M1956=4),'Paso 2 Ingreso de datos'!M1956,"NA"))</f>
        <v>NA</v>
      </c>
      <c r="I1963" s="3" t="str">
        <f>IF(ISBLANK('Paso 2 Ingreso de datos'!N1956),"NA",IF(OR('Paso 2 Ingreso de datos'!N1956=0,'Paso 2 Ingreso de datos'!N1956=1,'Paso 2 Ingreso de datos'!N1956=2,'Paso 2 Ingreso de datos'!N1956=3,'Paso 2 Ingreso de datos'!N1956=4),'Paso 2 Ingreso de datos'!N1956,"NA"))</f>
        <v>NA</v>
      </c>
      <c r="J1963" s="3" t="str">
        <f>IF(ISBLANK('Paso 2 Ingreso de datos'!O1956),"NA",IF(OR('Paso 2 Ingreso de datos'!O1956=0,'Paso 2 Ingreso de datos'!O1956=1,'Paso 2 Ingreso de datos'!O1956=2,'Paso 2 Ingreso de datos'!O1956=3,'Paso 2 Ingreso de datos'!O1956=4),'Paso 2 Ingreso de datos'!O1956,"NA"))</f>
        <v>NA</v>
      </c>
      <c r="K1963" s="3" t="str">
        <f>IF(ISBLANK('Paso 2 Ingreso de datos'!P1956),"NA",IF(OR('Paso 2 Ingreso de datos'!P1956=0,'Paso 2 Ingreso de datos'!P1956=1,'Paso 2 Ingreso de datos'!P1956=2,'Paso 2 Ingreso de datos'!P1956=3,'Paso 2 Ingreso de datos'!P1956=4),'Paso 2 Ingreso de datos'!P1956,"NA"))</f>
        <v>NA</v>
      </c>
      <c r="L1963" s="3" t="str">
        <f>IF(ISBLANK('Paso 2 Ingreso de datos'!Q1956),"NA",IF(OR('Paso 2 Ingreso de datos'!Q1956=0,'Paso 2 Ingreso de datos'!Q1956=1,'Paso 2 Ingreso de datos'!Q1956=2,'Paso 2 Ingreso de datos'!Q1956=3,'Paso 2 Ingreso de datos'!Q1956=4),'Paso 2 Ingreso de datos'!Q1956,"NA"))</f>
        <v>NA</v>
      </c>
      <c r="M1963" s="3" t="str">
        <f>IF(ISBLANK('Paso 2 Ingreso de datos'!R1956),"NA",IF(OR('Paso 2 Ingreso de datos'!R1956=0,'Paso 2 Ingreso de datos'!R1956=1,'Paso 2 Ingreso de datos'!R1956=2,'Paso 2 Ingreso de datos'!R1956=3,'Paso 2 Ingreso de datos'!R1956=4),'Paso 2 Ingreso de datos'!R1956,"NA"))</f>
        <v>NA</v>
      </c>
      <c r="N1963" s="3" t="str">
        <f>IF(ISBLANK('Paso 2 Ingreso de datos'!S1956),"NA",IF(OR('Paso 2 Ingreso de datos'!S1956=0,'Paso 2 Ingreso de datos'!S1956=1,'Paso 2 Ingreso de datos'!S1956=2,'Paso 2 Ingreso de datos'!S1956=3,'Paso 2 Ingreso de datos'!S1956=4),'Paso 2 Ingreso de datos'!S1956,"NA"))</f>
        <v>NA</v>
      </c>
      <c r="O1963" s="3" t="str">
        <f>IF(ISBLANK('Paso 2 Ingreso de datos'!T1956),"NA",IF(OR('Paso 2 Ingreso de datos'!T1956=0,'Paso 2 Ingreso de datos'!T1956=1,'Paso 2 Ingreso de datos'!T1956=2,'Paso 2 Ingreso de datos'!T1956=3,'Paso 2 Ingreso de datos'!T1956=4),'Paso 2 Ingreso de datos'!T1956,"NA"))</f>
        <v>NA</v>
      </c>
      <c r="P1963" s="3" t="str">
        <f>IF(ISBLANK('Paso 2 Ingreso de datos'!U1956),"NA",IF(OR('Paso 2 Ingreso de datos'!U1956=0,'Paso 2 Ingreso de datos'!U1956=1,'Paso 2 Ingreso de datos'!U1956=2,'Paso 2 Ingreso de datos'!U1956=3,'Paso 2 Ingreso de datos'!U1956=4),'Paso 2 Ingreso de datos'!U1956,"NA"))</f>
        <v>NA</v>
      </c>
      <c r="Q1963" s="3" t="str">
        <f>IF(ISBLANK('Paso 2 Ingreso de datos'!V1956),"NA",IF(OR('Paso 2 Ingreso de datos'!V1956=0,'Paso 2 Ingreso de datos'!V1956=1,'Paso 2 Ingreso de datos'!V1956=2,'Paso 2 Ingreso de datos'!V1956=3,'Paso 2 Ingreso de datos'!V1956=4),'Paso 2 Ingreso de datos'!V1956,"NA"))</f>
        <v>NA</v>
      </c>
      <c r="R1963" s="3" t="str">
        <f>IF(ISBLANK('Paso 2 Ingreso de datos'!W1956),"NA",IF(OR('Paso 2 Ingreso de datos'!W1956=0,'Paso 2 Ingreso de datos'!W1956=1,'Paso 2 Ingreso de datos'!W1956=2,'Paso 2 Ingreso de datos'!W1956=3,'Paso 2 Ingreso de datos'!W1956=4),'Paso 2 Ingreso de datos'!W1956,"NA"))</f>
        <v>NA</v>
      </c>
      <c r="S1963" s="3" t="str">
        <f>IF(ISBLANK('Paso 2 Ingreso de datos'!X1956),"NA",IF(OR('Paso 2 Ingreso de datos'!X1956=0,'Paso 2 Ingreso de datos'!X1956=1,'Paso 2 Ingreso de datos'!X1956=2,'Paso 2 Ingreso de datos'!X1956=3,'Paso 2 Ingreso de datos'!X1956=4),'Paso 2 Ingreso de datos'!X1956,"NA"))</f>
        <v>NA</v>
      </c>
      <c r="T1963" s="3" t="str">
        <f>IF(ISBLANK('Paso 2 Ingreso de datos'!Y1956),"NA",IF(OR('Paso 2 Ingreso de datos'!Y1956=0,'Paso 2 Ingreso de datos'!Y1956=1,'Paso 2 Ingreso de datos'!Y1956=2,'Paso 2 Ingreso de datos'!Y1956=3,'Paso 2 Ingreso de datos'!Y1956=4),'Paso 2 Ingreso de datos'!Y1956,"NA"))</f>
        <v>NA</v>
      </c>
      <c r="U1963" s="3" t="str">
        <f>IF(ISBLANK('Paso 2 Ingreso de datos'!Z1956),"NA",IF(OR('Paso 2 Ingreso de datos'!Z1956=0,'Paso 2 Ingreso de datos'!Z1956=1,'Paso 2 Ingreso de datos'!Z1956=2,'Paso 2 Ingreso de datos'!Z1956=3,'Paso 2 Ingreso de datos'!Z1956=4),'Paso 2 Ingreso de datos'!Z1956,"NA"))</f>
        <v>NA</v>
      </c>
      <c r="W1963" s="3">
        <f>SUM(COUNTIFS('Paso 2 Ingreso de datos'!G1956:Z1956,"&gt;=0",'Paso 2 Ingreso de datos'!G1956:Z1956,"&lt;=4"),COUNTA('Paso 2 Ingreso de datos'!A1956))</f>
        <v>0</v>
      </c>
      <c r="X1963" s="1" t="str">
        <f>IF(SUM('Paso 2 Ingreso de datos'!A1956:Z1956)&gt;0,"HD","FD")</f>
        <v>FD</v>
      </c>
    </row>
    <row r="1964" spans="1:24">
      <c r="A1964" s="3" t="str">
        <f>IF(AND(W1964=21,X1964),'Paso 2 Ingreso de datos'!A1957,IF(AND(Paso2!W1964=0,Paso2!X1964="FD"),"NA","FD"))</f>
        <v>NA</v>
      </c>
      <c r="B1964" s="3" t="str">
        <f>IF(ISBLANK('Paso 2 Ingreso de datos'!G1957),"NA",IF(OR('Paso 2 Ingreso de datos'!G1957=0,'Paso 2 Ingreso de datos'!G1957=1,'Paso 2 Ingreso de datos'!G1957=2,'Paso 2 Ingreso de datos'!G1957=3,'Paso 2 Ingreso de datos'!G1957=4),'Paso 2 Ingreso de datos'!G1957,"NA"))</f>
        <v>NA</v>
      </c>
      <c r="C1964" s="3" t="str">
        <f>IF(ISBLANK('Paso 2 Ingreso de datos'!H1957),"NA",IF(OR('Paso 2 Ingreso de datos'!H1957=0,'Paso 2 Ingreso de datos'!H1957=1,'Paso 2 Ingreso de datos'!H1957=2,'Paso 2 Ingreso de datos'!H1957=3,'Paso 2 Ingreso de datos'!H1957=4),'Paso 2 Ingreso de datos'!H1957,"NA"))</f>
        <v>NA</v>
      </c>
      <c r="D1964" s="3" t="str">
        <f>IF(ISBLANK('Paso 2 Ingreso de datos'!I1957),"NA",IF(OR('Paso 2 Ingreso de datos'!I1957=0,'Paso 2 Ingreso de datos'!I1957=1,'Paso 2 Ingreso de datos'!I1957=2,'Paso 2 Ingreso de datos'!I1957=3,'Paso 2 Ingreso de datos'!I1957=4),'Paso 2 Ingreso de datos'!I1957,"NA"))</f>
        <v>NA</v>
      </c>
      <c r="E1964" s="3" t="str">
        <f>IF(ISBLANK('Paso 2 Ingreso de datos'!J1957),"NA",IF(OR('Paso 2 Ingreso de datos'!J1957=0,'Paso 2 Ingreso de datos'!J1957=1,'Paso 2 Ingreso de datos'!J1957=2,'Paso 2 Ingreso de datos'!J1957=3,'Paso 2 Ingreso de datos'!J1957=4),'Paso 2 Ingreso de datos'!J1957,"NA"))</f>
        <v>NA</v>
      </c>
      <c r="F1964" s="3" t="str">
        <f>IF(ISBLANK('Paso 2 Ingreso de datos'!K1957),"NA",IF(OR('Paso 2 Ingreso de datos'!K1957=0,'Paso 2 Ingreso de datos'!K1957=1,'Paso 2 Ingreso de datos'!K1957=2,'Paso 2 Ingreso de datos'!K1957=3,'Paso 2 Ingreso de datos'!K1957=4),'Paso 2 Ingreso de datos'!K1957,"NA"))</f>
        <v>NA</v>
      </c>
      <c r="G1964" s="3" t="str">
        <f>IF(ISBLANK('Paso 2 Ingreso de datos'!L1957),"NA",IF(OR('Paso 2 Ingreso de datos'!L1957=0,'Paso 2 Ingreso de datos'!L1957=1,'Paso 2 Ingreso de datos'!L1957=2,'Paso 2 Ingreso de datos'!L1957=3,'Paso 2 Ingreso de datos'!L1957=4),'Paso 2 Ingreso de datos'!L1957,"NA"))</f>
        <v>NA</v>
      </c>
      <c r="H1964" s="3" t="str">
        <f>IF(ISBLANK('Paso 2 Ingreso de datos'!M1957),"NA",IF(OR('Paso 2 Ingreso de datos'!M1957=0,'Paso 2 Ingreso de datos'!M1957=1,'Paso 2 Ingreso de datos'!M1957=2,'Paso 2 Ingreso de datos'!M1957=3,'Paso 2 Ingreso de datos'!M1957=4),'Paso 2 Ingreso de datos'!M1957,"NA"))</f>
        <v>NA</v>
      </c>
      <c r="I1964" s="3" t="str">
        <f>IF(ISBLANK('Paso 2 Ingreso de datos'!N1957),"NA",IF(OR('Paso 2 Ingreso de datos'!N1957=0,'Paso 2 Ingreso de datos'!N1957=1,'Paso 2 Ingreso de datos'!N1957=2,'Paso 2 Ingreso de datos'!N1957=3,'Paso 2 Ingreso de datos'!N1957=4),'Paso 2 Ingreso de datos'!N1957,"NA"))</f>
        <v>NA</v>
      </c>
      <c r="J1964" s="3" t="str">
        <f>IF(ISBLANK('Paso 2 Ingreso de datos'!O1957),"NA",IF(OR('Paso 2 Ingreso de datos'!O1957=0,'Paso 2 Ingreso de datos'!O1957=1,'Paso 2 Ingreso de datos'!O1957=2,'Paso 2 Ingreso de datos'!O1957=3,'Paso 2 Ingreso de datos'!O1957=4),'Paso 2 Ingreso de datos'!O1957,"NA"))</f>
        <v>NA</v>
      </c>
      <c r="K1964" s="3" t="str">
        <f>IF(ISBLANK('Paso 2 Ingreso de datos'!P1957),"NA",IF(OR('Paso 2 Ingreso de datos'!P1957=0,'Paso 2 Ingreso de datos'!P1957=1,'Paso 2 Ingreso de datos'!P1957=2,'Paso 2 Ingreso de datos'!P1957=3,'Paso 2 Ingreso de datos'!P1957=4),'Paso 2 Ingreso de datos'!P1957,"NA"))</f>
        <v>NA</v>
      </c>
      <c r="L1964" s="3" t="str">
        <f>IF(ISBLANK('Paso 2 Ingreso de datos'!Q1957),"NA",IF(OR('Paso 2 Ingreso de datos'!Q1957=0,'Paso 2 Ingreso de datos'!Q1957=1,'Paso 2 Ingreso de datos'!Q1957=2,'Paso 2 Ingreso de datos'!Q1957=3,'Paso 2 Ingreso de datos'!Q1957=4),'Paso 2 Ingreso de datos'!Q1957,"NA"))</f>
        <v>NA</v>
      </c>
      <c r="M1964" s="3" t="str">
        <f>IF(ISBLANK('Paso 2 Ingreso de datos'!R1957),"NA",IF(OR('Paso 2 Ingreso de datos'!R1957=0,'Paso 2 Ingreso de datos'!R1957=1,'Paso 2 Ingreso de datos'!R1957=2,'Paso 2 Ingreso de datos'!R1957=3,'Paso 2 Ingreso de datos'!R1957=4),'Paso 2 Ingreso de datos'!R1957,"NA"))</f>
        <v>NA</v>
      </c>
      <c r="N1964" s="3" t="str">
        <f>IF(ISBLANK('Paso 2 Ingreso de datos'!S1957),"NA",IF(OR('Paso 2 Ingreso de datos'!S1957=0,'Paso 2 Ingreso de datos'!S1957=1,'Paso 2 Ingreso de datos'!S1957=2,'Paso 2 Ingreso de datos'!S1957=3,'Paso 2 Ingreso de datos'!S1957=4),'Paso 2 Ingreso de datos'!S1957,"NA"))</f>
        <v>NA</v>
      </c>
      <c r="O1964" s="3" t="str">
        <f>IF(ISBLANK('Paso 2 Ingreso de datos'!T1957),"NA",IF(OR('Paso 2 Ingreso de datos'!T1957=0,'Paso 2 Ingreso de datos'!T1957=1,'Paso 2 Ingreso de datos'!T1957=2,'Paso 2 Ingreso de datos'!T1957=3,'Paso 2 Ingreso de datos'!T1957=4),'Paso 2 Ingreso de datos'!T1957,"NA"))</f>
        <v>NA</v>
      </c>
      <c r="P1964" s="3" t="str">
        <f>IF(ISBLANK('Paso 2 Ingreso de datos'!U1957),"NA",IF(OR('Paso 2 Ingreso de datos'!U1957=0,'Paso 2 Ingreso de datos'!U1957=1,'Paso 2 Ingreso de datos'!U1957=2,'Paso 2 Ingreso de datos'!U1957=3,'Paso 2 Ingreso de datos'!U1957=4),'Paso 2 Ingreso de datos'!U1957,"NA"))</f>
        <v>NA</v>
      </c>
      <c r="Q1964" s="3" t="str">
        <f>IF(ISBLANK('Paso 2 Ingreso de datos'!V1957),"NA",IF(OR('Paso 2 Ingreso de datos'!V1957=0,'Paso 2 Ingreso de datos'!V1957=1,'Paso 2 Ingreso de datos'!V1957=2,'Paso 2 Ingreso de datos'!V1957=3,'Paso 2 Ingreso de datos'!V1957=4),'Paso 2 Ingreso de datos'!V1957,"NA"))</f>
        <v>NA</v>
      </c>
      <c r="R1964" s="3" t="str">
        <f>IF(ISBLANK('Paso 2 Ingreso de datos'!W1957),"NA",IF(OR('Paso 2 Ingreso de datos'!W1957=0,'Paso 2 Ingreso de datos'!W1957=1,'Paso 2 Ingreso de datos'!W1957=2,'Paso 2 Ingreso de datos'!W1957=3,'Paso 2 Ingreso de datos'!W1957=4),'Paso 2 Ingreso de datos'!W1957,"NA"))</f>
        <v>NA</v>
      </c>
      <c r="S1964" s="3" t="str">
        <f>IF(ISBLANK('Paso 2 Ingreso de datos'!X1957),"NA",IF(OR('Paso 2 Ingreso de datos'!X1957=0,'Paso 2 Ingreso de datos'!X1957=1,'Paso 2 Ingreso de datos'!X1957=2,'Paso 2 Ingreso de datos'!X1957=3,'Paso 2 Ingreso de datos'!X1957=4),'Paso 2 Ingreso de datos'!X1957,"NA"))</f>
        <v>NA</v>
      </c>
      <c r="T1964" s="3" t="str">
        <f>IF(ISBLANK('Paso 2 Ingreso de datos'!Y1957),"NA",IF(OR('Paso 2 Ingreso de datos'!Y1957=0,'Paso 2 Ingreso de datos'!Y1957=1,'Paso 2 Ingreso de datos'!Y1957=2,'Paso 2 Ingreso de datos'!Y1957=3,'Paso 2 Ingreso de datos'!Y1957=4),'Paso 2 Ingreso de datos'!Y1957,"NA"))</f>
        <v>NA</v>
      </c>
      <c r="U1964" s="3" t="str">
        <f>IF(ISBLANK('Paso 2 Ingreso de datos'!Z1957),"NA",IF(OR('Paso 2 Ingreso de datos'!Z1957=0,'Paso 2 Ingreso de datos'!Z1957=1,'Paso 2 Ingreso de datos'!Z1957=2,'Paso 2 Ingreso de datos'!Z1957=3,'Paso 2 Ingreso de datos'!Z1957=4),'Paso 2 Ingreso de datos'!Z1957,"NA"))</f>
        <v>NA</v>
      </c>
      <c r="W1964" s="3">
        <f>SUM(COUNTIFS('Paso 2 Ingreso de datos'!G1957:Z1957,"&gt;=0",'Paso 2 Ingreso de datos'!G1957:Z1957,"&lt;=4"),COUNTA('Paso 2 Ingreso de datos'!A1957))</f>
        <v>0</v>
      </c>
      <c r="X1964" s="1" t="str">
        <f>IF(SUM('Paso 2 Ingreso de datos'!A1957:Z1957)&gt;0,"HD","FD")</f>
        <v>FD</v>
      </c>
    </row>
    <row r="1965" spans="1:24">
      <c r="A1965" s="3" t="str">
        <f>IF(AND(W1965=21,X1965),'Paso 2 Ingreso de datos'!A1958,IF(AND(Paso2!W1965=0,Paso2!X1965="FD"),"NA","FD"))</f>
        <v>NA</v>
      </c>
      <c r="B1965" s="3" t="str">
        <f>IF(ISBLANK('Paso 2 Ingreso de datos'!G1958),"NA",IF(OR('Paso 2 Ingreso de datos'!G1958=0,'Paso 2 Ingreso de datos'!G1958=1,'Paso 2 Ingreso de datos'!G1958=2,'Paso 2 Ingreso de datos'!G1958=3,'Paso 2 Ingreso de datos'!G1958=4),'Paso 2 Ingreso de datos'!G1958,"NA"))</f>
        <v>NA</v>
      </c>
      <c r="C1965" s="3" t="str">
        <f>IF(ISBLANK('Paso 2 Ingreso de datos'!H1958),"NA",IF(OR('Paso 2 Ingreso de datos'!H1958=0,'Paso 2 Ingreso de datos'!H1958=1,'Paso 2 Ingreso de datos'!H1958=2,'Paso 2 Ingreso de datos'!H1958=3,'Paso 2 Ingreso de datos'!H1958=4),'Paso 2 Ingreso de datos'!H1958,"NA"))</f>
        <v>NA</v>
      </c>
      <c r="D1965" s="3" t="str">
        <f>IF(ISBLANK('Paso 2 Ingreso de datos'!I1958),"NA",IF(OR('Paso 2 Ingreso de datos'!I1958=0,'Paso 2 Ingreso de datos'!I1958=1,'Paso 2 Ingreso de datos'!I1958=2,'Paso 2 Ingreso de datos'!I1958=3,'Paso 2 Ingreso de datos'!I1958=4),'Paso 2 Ingreso de datos'!I1958,"NA"))</f>
        <v>NA</v>
      </c>
      <c r="E1965" s="3" t="str">
        <f>IF(ISBLANK('Paso 2 Ingreso de datos'!J1958),"NA",IF(OR('Paso 2 Ingreso de datos'!J1958=0,'Paso 2 Ingreso de datos'!J1958=1,'Paso 2 Ingreso de datos'!J1958=2,'Paso 2 Ingreso de datos'!J1958=3,'Paso 2 Ingreso de datos'!J1958=4),'Paso 2 Ingreso de datos'!J1958,"NA"))</f>
        <v>NA</v>
      </c>
      <c r="F1965" s="3" t="str">
        <f>IF(ISBLANK('Paso 2 Ingreso de datos'!K1958),"NA",IF(OR('Paso 2 Ingreso de datos'!K1958=0,'Paso 2 Ingreso de datos'!K1958=1,'Paso 2 Ingreso de datos'!K1958=2,'Paso 2 Ingreso de datos'!K1958=3,'Paso 2 Ingreso de datos'!K1958=4),'Paso 2 Ingreso de datos'!K1958,"NA"))</f>
        <v>NA</v>
      </c>
      <c r="G1965" s="3" t="str">
        <f>IF(ISBLANK('Paso 2 Ingreso de datos'!L1958),"NA",IF(OR('Paso 2 Ingreso de datos'!L1958=0,'Paso 2 Ingreso de datos'!L1958=1,'Paso 2 Ingreso de datos'!L1958=2,'Paso 2 Ingreso de datos'!L1958=3,'Paso 2 Ingreso de datos'!L1958=4),'Paso 2 Ingreso de datos'!L1958,"NA"))</f>
        <v>NA</v>
      </c>
      <c r="H1965" s="3" t="str">
        <f>IF(ISBLANK('Paso 2 Ingreso de datos'!M1958),"NA",IF(OR('Paso 2 Ingreso de datos'!M1958=0,'Paso 2 Ingreso de datos'!M1958=1,'Paso 2 Ingreso de datos'!M1958=2,'Paso 2 Ingreso de datos'!M1958=3,'Paso 2 Ingreso de datos'!M1958=4),'Paso 2 Ingreso de datos'!M1958,"NA"))</f>
        <v>NA</v>
      </c>
      <c r="I1965" s="3" t="str">
        <f>IF(ISBLANK('Paso 2 Ingreso de datos'!N1958),"NA",IF(OR('Paso 2 Ingreso de datos'!N1958=0,'Paso 2 Ingreso de datos'!N1958=1,'Paso 2 Ingreso de datos'!N1958=2,'Paso 2 Ingreso de datos'!N1958=3,'Paso 2 Ingreso de datos'!N1958=4),'Paso 2 Ingreso de datos'!N1958,"NA"))</f>
        <v>NA</v>
      </c>
      <c r="J1965" s="3" t="str">
        <f>IF(ISBLANK('Paso 2 Ingreso de datos'!O1958),"NA",IF(OR('Paso 2 Ingreso de datos'!O1958=0,'Paso 2 Ingreso de datos'!O1958=1,'Paso 2 Ingreso de datos'!O1958=2,'Paso 2 Ingreso de datos'!O1958=3,'Paso 2 Ingreso de datos'!O1958=4),'Paso 2 Ingreso de datos'!O1958,"NA"))</f>
        <v>NA</v>
      </c>
      <c r="K1965" s="3" t="str">
        <f>IF(ISBLANK('Paso 2 Ingreso de datos'!P1958),"NA",IF(OR('Paso 2 Ingreso de datos'!P1958=0,'Paso 2 Ingreso de datos'!P1958=1,'Paso 2 Ingreso de datos'!P1958=2,'Paso 2 Ingreso de datos'!P1958=3,'Paso 2 Ingreso de datos'!P1958=4),'Paso 2 Ingreso de datos'!P1958,"NA"))</f>
        <v>NA</v>
      </c>
      <c r="L1965" s="3" t="str">
        <f>IF(ISBLANK('Paso 2 Ingreso de datos'!Q1958),"NA",IF(OR('Paso 2 Ingreso de datos'!Q1958=0,'Paso 2 Ingreso de datos'!Q1958=1,'Paso 2 Ingreso de datos'!Q1958=2,'Paso 2 Ingreso de datos'!Q1958=3,'Paso 2 Ingreso de datos'!Q1958=4),'Paso 2 Ingreso de datos'!Q1958,"NA"))</f>
        <v>NA</v>
      </c>
      <c r="M1965" s="3" t="str">
        <f>IF(ISBLANK('Paso 2 Ingreso de datos'!R1958),"NA",IF(OR('Paso 2 Ingreso de datos'!R1958=0,'Paso 2 Ingreso de datos'!R1958=1,'Paso 2 Ingreso de datos'!R1958=2,'Paso 2 Ingreso de datos'!R1958=3,'Paso 2 Ingreso de datos'!R1958=4),'Paso 2 Ingreso de datos'!R1958,"NA"))</f>
        <v>NA</v>
      </c>
      <c r="N1965" s="3" t="str">
        <f>IF(ISBLANK('Paso 2 Ingreso de datos'!S1958),"NA",IF(OR('Paso 2 Ingreso de datos'!S1958=0,'Paso 2 Ingreso de datos'!S1958=1,'Paso 2 Ingreso de datos'!S1958=2,'Paso 2 Ingreso de datos'!S1958=3,'Paso 2 Ingreso de datos'!S1958=4),'Paso 2 Ingreso de datos'!S1958,"NA"))</f>
        <v>NA</v>
      </c>
      <c r="O1965" s="3" t="str">
        <f>IF(ISBLANK('Paso 2 Ingreso de datos'!T1958),"NA",IF(OR('Paso 2 Ingreso de datos'!T1958=0,'Paso 2 Ingreso de datos'!T1958=1,'Paso 2 Ingreso de datos'!T1958=2,'Paso 2 Ingreso de datos'!T1958=3,'Paso 2 Ingreso de datos'!T1958=4),'Paso 2 Ingreso de datos'!T1958,"NA"))</f>
        <v>NA</v>
      </c>
      <c r="P1965" s="3" t="str">
        <f>IF(ISBLANK('Paso 2 Ingreso de datos'!U1958),"NA",IF(OR('Paso 2 Ingreso de datos'!U1958=0,'Paso 2 Ingreso de datos'!U1958=1,'Paso 2 Ingreso de datos'!U1958=2,'Paso 2 Ingreso de datos'!U1958=3,'Paso 2 Ingreso de datos'!U1958=4),'Paso 2 Ingreso de datos'!U1958,"NA"))</f>
        <v>NA</v>
      </c>
      <c r="Q1965" s="3" t="str">
        <f>IF(ISBLANK('Paso 2 Ingreso de datos'!V1958),"NA",IF(OR('Paso 2 Ingreso de datos'!V1958=0,'Paso 2 Ingreso de datos'!V1958=1,'Paso 2 Ingreso de datos'!V1958=2,'Paso 2 Ingreso de datos'!V1958=3,'Paso 2 Ingreso de datos'!V1958=4),'Paso 2 Ingreso de datos'!V1958,"NA"))</f>
        <v>NA</v>
      </c>
      <c r="R1965" s="3" t="str">
        <f>IF(ISBLANK('Paso 2 Ingreso de datos'!W1958),"NA",IF(OR('Paso 2 Ingreso de datos'!W1958=0,'Paso 2 Ingreso de datos'!W1958=1,'Paso 2 Ingreso de datos'!W1958=2,'Paso 2 Ingreso de datos'!W1958=3,'Paso 2 Ingreso de datos'!W1958=4),'Paso 2 Ingreso de datos'!W1958,"NA"))</f>
        <v>NA</v>
      </c>
      <c r="S1965" s="3" t="str">
        <f>IF(ISBLANK('Paso 2 Ingreso de datos'!X1958),"NA",IF(OR('Paso 2 Ingreso de datos'!X1958=0,'Paso 2 Ingreso de datos'!X1958=1,'Paso 2 Ingreso de datos'!X1958=2,'Paso 2 Ingreso de datos'!X1958=3,'Paso 2 Ingreso de datos'!X1958=4),'Paso 2 Ingreso de datos'!X1958,"NA"))</f>
        <v>NA</v>
      </c>
      <c r="T1965" s="3" t="str">
        <f>IF(ISBLANK('Paso 2 Ingreso de datos'!Y1958),"NA",IF(OR('Paso 2 Ingreso de datos'!Y1958=0,'Paso 2 Ingreso de datos'!Y1958=1,'Paso 2 Ingreso de datos'!Y1958=2,'Paso 2 Ingreso de datos'!Y1958=3,'Paso 2 Ingreso de datos'!Y1958=4),'Paso 2 Ingreso de datos'!Y1958,"NA"))</f>
        <v>NA</v>
      </c>
      <c r="U1965" s="3" t="str">
        <f>IF(ISBLANK('Paso 2 Ingreso de datos'!Z1958),"NA",IF(OR('Paso 2 Ingreso de datos'!Z1958=0,'Paso 2 Ingreso de datos'!Z1958=1,'Paso 2 Ingreso de datos'!Z1958=2,'Paso 2 Ingreso de datos'!Z1958=3,'Paso 2 Ingreso de datos'!Z1958=4),'Paso 2 Ingreso de datos'!Z1958,"NA"))</f>
        <v>NA</v>
      </c>
      <c r="W1965" s="3">
        <f>SUM(COUNTIFS('Paso 2 Ingreso de datos'!G1958:Z1958,"&gt;=0",'Paso 2 Ingreso de datos'!G1958:Z1958,"&lt;=4"),COUNTA('Paso 2 Ingreso de datos'!A1958))</f>
        <v>0</v>
      </c>
      <c r="X1965" s="1" t="str">
        <f>IF(SUM('Paso 2 Ingreso de datos'!A1958:Z1958)&gt;0,"HD","FD")</f>
        <v>FD</v>
      </c>
    </row>
    <row r="1966" spans="1:24">
      <c r="A1966" s="3" t="str">
        <f>IF(AND(W1966=21,X1966),'Paso 2 Ingreso de datos'!A1959,IF(AND(Paso2!W1966=0,Paso2!X1966="FD"),"NA","FD"))</f>
        <v>NA</v>
      </c>
      <c r="B1966" s="3" t="str">
        <f>IF(ISBLANK('Paso 2 Ingreso de datos'!G1959),"NA",IF(OR('Paso 2 Ingreso de datos'!G1959=0,'Paso 2 Ingreso de datos'!G1959=1,'Paso 2 Ingreso de datos'!G1959=2,'Paso 2 Ingreso de datos'!G1959=3,'Paso 2 Ingreso de datos'!G1959=4),'Paso 2 Ingreso de datos'!G1959,"NA"))</f>
        <v>NA</v>
      </c>
      <c r="C1966" s="3" t="str">
        <f>IF(ISBLANK('Paso 2 Ingreso de datos'!H1959),"NA",IF(OR('Paso 2 Ingreso de datos'!H1959=0,'Paso 2 Ingreso de datos'!H1959=1,'Paso 2 Ingreso de datos'!H1959=2,'Paso 2 Ingreso de datos'!H1959=3,'Paso 2 Ingreso de datos'!H1959=4),'Paso 2 Ingreso de datos'!H1959,"NA"))</f>
        <v>NA</v>
      </c>
      <c r="D1966" s="3" t="str">
        <f>IF(ISBLANK('Paso 2 Ingreso de datos'!I1959),"NA",IF(OR('Paso 2 Ingreso de datos'!I1959=0,'Paso 2 Ingreso de datos'!I1959=1,'Paso 2 Ingreso de datos'!I1959=2,'Paso 2 Ingreso de datos'!I1959=3,'Paso 2 Ingreso de datos'!I1959=4),'Paso 2 Ingreso de datos'!I1959,"NA"))</f>
        <v>NA</v>
      </c>
      <c r="E1966" s="3" t="str">
        <f>IF(ISBLANK('Paso 2 Ingreso de datos'!J1959),"NA",IF(OR('Paso 2 Ingreso de datos'!J1959=0,'Paso 2 Ingreso de datos'!J1959=1,'Paso 2 Ingreso de datos'!J1959=2,'Paso 2 Ingreso de datos'!J1959=3,'Paso 2 Ingreso de datos'!J1959=4),'Paso 2 Ingreso de datos'!J1959,"NA"))</f>
        <v>NA</v>
      </c>
      <c r="F1966" s="3" t="str">
        <f>IF(ISBLANK('Paso 2 Ingreso de datos'!K1959),"NA",IF(OR('Paso 2 Ingreso de datos'!K1959=0,'Paso 2 Ingreso de datos'!K1959=1,'Paso 2 Ingreso de datos'!K1959=2,'Paso 2 Ingreso de datos'!K1959=3,'Paso 2 Ingreso de datos'!K1959=4),'Paso 2 Ingreso de datos'!K1959,"NA"))</f>
        <v>NA</v>
      </c>
      <c r="G1966" s="3" t="str">
        <f>IF(ISBLANK('Paso 2 Ingreso de datos'!L1959),"NA",IF(OR('Paso 2 Ingreso de datos'!L1959=0,'Paso 2 Ingreso de datos'!L1959=1,'Paso 2 Ingreso de datos'!L1959=2,'Paso 2 Ingreso de datos'!L1959=3,'Paso 2 Ingreso de datos'!L1959=4),'Paso 2 Ingreso de datos'!L1959,"NA"))</f>
        <v>NA</v>
      </c>
      <c r="H1966" s="3" t="str">
        <f>IF(ISBLANK('Paso 2 Ingreso de datos'!M1959),"NA",IF(OR('Paso 2 Ingreso de datos'!M1959=0,'Paso 2 Ingreso de datos'!M1959=1,'Paso 2 Ingreso de datos'!M1959=2,'Paso 2 Ingreso de datos'!M1959=3,'Paso 2 Ingreso de datos'!M1959=4),'Paso 2 Ingreso de datos'!M1959,"NA"))</f>
        <v>NA</v>
      </c>
      <c r="I1966" s="3" t="str">
        <f>IF(ISBLANK('Paso 2 Ingreso de datos'!N1959),"NA",IF(OR('Paso 2 Ingreso de datos'!N1959=0,'Paso 2 Ingreso de datos'!N1959=1,'Paso 2 Ingreso de datos'!N1959=2,'Paso 2 Ingreso de datos'!N1959=3,'Paso 2 Ingreso de datos'!N1959=4),'Paso 2 Ingreso de datos'!N1959,"NA"))</f>
        <v>NA</v>
      </c>
      <c r="J1966" s="3" t="str">
        <f>IF(ISBLANK('Paso 2 Ingreso de datos'!O1959),"NA",IF(OR('Paso 2 Ingreso de datos'!O1959=0,'Paso 2 Ingreso de datos'!O1959=1,'Paso 2 Ingreso de datos'!O1959=2,'Paso 2 Ingreso de datos'!O1959=3,'Paso 2 Ingreso de datos'!O1959=4),'Paso 2 Ingreso de datos'!O1959,"NA"))</f>
        <v>NA</v>
      </c>
      <c r="K1966" s="3" t="str">
        <f>IF(ISBLANK('Paso 2 Ingreso de datos'!P1959),"NA",IF(OR('Paso 2 Ingreso de datos'!P1959=0,'Paso 2 Ingreso de datos'!P1959=1,'Paso 2 Ingreso de datos'!P1959=2,'Paso 2 Ingreso de datos'!P1959=3,'Paso 2 Ingreso de datos'!P1959=4),'Paso 2 Ingreso de datos'!P1959,"NA"))</f>
        <v>NA</v>
      </c>
      <c r="L1966" s="3" t="str">
        <f>IF(ISBLANK('Paso 2 Ingreso de datos'!Q1959),"NA",IF(OR('Paso 2 Ingreso de datos'!Q1959=0,'Paso 2 Ingreso de datos'!Q1959=1,'Paso 2 Ingreso de datos'!Q1959=2,'Paso 2 Ingreso de datos'!Q1959=3,'Paso 2 Ingreso de datos'!Q1959=4),'Paso 2 Ingreso de datos'!Q1959,"NA"))</f>
        <v>NA</v>
      </c>
      <c r="M1966" s="3" t="str">
        <f>IF(ISBLANK('Paso 2 Ingreso de datos'!R1959),"NA",IF(OR('Paso 2 Ingreso de datos'!R1959=0,'Paso 2 Ingreso de datos'!R1959=1,'Paso 2 Ingreso de datos'!R1959=2,'Paso 2 Ingreso de datos'!R1959=3,'Paso 2 Ingreso de datos'!R1959=4),'Paso 2 Ingreso de datos'!R1959,"NA"))</f>
        <v>NA</v>
      </c>
      <c r="N1966" s="3" t="str">
        <f>IF(ISBLANK('Paso 2 Ingreso de datos'!S1959),"NA",IF(OR('Paso 2 Ingreso de datos'!S1959=0,'Paso 2 Ingreso de datos'!S1959=1,'Paso 2 Ingreso de datos'!S1959=2,'Paso 2 Ingreso de datos'!S1959=3,'Paso 2 Ingreso de datos'!S1959=4),'Paso 2 Ingreso de datos'!S1959,"NA"))</f>
        <v>NA</v>
      </c>
      <c r="O1966" s="3" t="str">
        <f>IF(ISBLANK('Paso 2 Ingreso de datos'!T1959),"NA",IF(OR('Paso 2 Ingreso de datos'!T1959=0,'Paso 2 Ingreso de datos'!T1959=1,'Paso 2 Ingreso de datos'!T1959=2,'Paso 2 Ingreso de datos'!T1959=3,'Paso 2 Ingreso de datos'!T1959=4),'Paso 2 Ingreso de datos'!T1959,"NA"))</f>
        <v>NA</v>
      </c>
      <c r="P1966" s="3" t="str">
        <f>IF(ISBLANK('Paso 2 Ingreso de datos'!U1959),"NA",IF(OR('Paso 2 Ingreso de datos'!U1959=0,'Paso 2 Ingreso de datos'!U1959=1,'Paso 2 Ingreso de datos'!U1959=2,'Paso 2 Ingreso de datos'!U1959=3,'Paso 2 Ingreso de datos'!U1959=4),'Paso 2 Ingreso de datos'!U1959,"NA"))</f>
        <v>NA</v>
      </c>
      <c r="Q1966" s="3" t="str">
        <f>IF(ISBLANK('Paso 2 Ingreso de datos'!V1959),"NA",IF(OR('Paso 2 Ingreso de datos'!V1959=0,'Paso 2 Ingreso de datos'!V1959=1,'Paso 2 Ingreso de datos'!V1959=2,'Paso 2 Ingreso de datos'!V1959=3,'Paso 2 Ingreso de datos'!V1959=4),'Paso 2 Ingreso de datos'!V1959,"NA"))</f>
        <v>NA</v>
      </c>
      <c r="R1966" s="3" t="str">
        <f>IF(ISBLANK('Paso 2 Ingreso de datos'!W1959),"NA",IF(OR('Paso 2 Ingreso de datos'!W1959=0,'Paso 2 Ingreso de datos'!W1959=1,'Paso 2 Ingreso de datos'!W1959=2,'Paso 2 Ingreso de datos'!W1959=3,'Paso 2 Ingreso de datos'!W1959=4),'Paso 2 Ingreso de datos'!W1959,"NA"))</f>
        <v>NA</v>
      </c>
      <c r="S1966" s="3" t="str">
        <f>IF(ISBLANK('Paso 2 Ingreso de datos'!X1959),"NA",IF(OR('Paso 2 Ingreso de datos'!X1959=0,'Paso 2 Ingreso de datos'!X1959=1,'Paso 2 Ingreso de datos'!X1959=2,'Paso 2 Ingreso de datos'!X1959=3,'Paso 2 Ingreso de datos'!X1959=4),'Paso 2 Ingreso de datos'!X1959,"NA"))</f>
        <v>NA</v>
      </c>
      <c r="T1966" s="3" t="str">
        <f>IF(ISBLANK('Paso 2 Ingreso de datos'!Y1959),"NA",IF(OR('Paso 2 Ingreso de datos'!Y1959=0,'Paso 2 Ingreso de datos'!Y1959=1,'Paso 2 Ingreso de datos'!Y1959=2,'Paso 2 Ingreso de datos'!Y1959=3,'Paso 2 Ingreso de datos'!Y1959=4),'Paso 2 Ingreso de datos'!Y1959,"NA"))</f>
        <v>NA</v>
      </c>
      <c r="U1966" s="3" t="str">
        <f>IF(ISBLANK('Paso 2 Ingreso de datos'!Z1959),"NA",IF(OR('Paso 2 Ingreso de datos'!Z1959=0,'Paso 2 Ingreso de datos'!Z1959=1,'Paso 2 Ingreso de datos'!Z1959=2,'Paso 2 Ingreso de datos'!Z1959=3,'Paso 2 Ingreso de datos'!Z1959=4),'Paso 2 Ingreso de datos'!Z1959,"NA"))</f>
        <v>NA</v>
      </c>
      <c r="W1966" s="3">
        <f>SUM(COUNTIFS('Paso 2 Ingreso de datos'!G1959:Z1959,"&gt;=0",'Paso 2 Ingreso de datos'!G1959:Z1959,"&lt;=4"),COUNTA('Paso 2 Ingreso de datos'!A1959))</f>
        <v>0</v>
      </c>
      <c r="X1966" s="1" t="str">
        <f>IF(SUM('Paso 2 Ingreso de datos'!A1959:Z1959)&gt;0,"HD","FD")</f>
        <v>FD</v>
      </c>
    </row>
    <row r="1967" spans="1:24">
      <c r="A1967" s="3" t="str">
        <f>IF(AND(W1967=21,X1967),'Paso 2 Ingreso de datos'!A1960,IF(AND(Paso2!W1967=0,Paso2!X1967="FD"),"NA","FD"))</f>
        <v>NA</v>
      </c>
      <c r="B1967" s="3" t="str">
        <f>IF(ISBLANK('Paso 2 Ingreso de datos'!G1960),"NA",IF(OR('Paso 2 Ingreso de datos'!G1960=0,'Paso 2 Ingreso de datos'!G1960=1,'Paso 2 Ingreso de datos'!G1960=2,'Paso 2 Ingreso de datos'!G1960=3,'Paso 2 Ingreso de datos'!G1960=4),'Paso 2 Ingreso de datos'!G1960,"NA"))</f>
        <v>NA</v>
      </c>
      <c r="C1967" s="3" t="str">
        <f>IF(ISBLANK('Paso 2 Ingreso de datos'!H1960),"NA",IF(OR('Paso 2 Ingreso de datos'!H1960=0,'Paso 2 Ingreso de datos'!H1960=1,'Paso 2 Ingreso de datos'!H1960=2,'Paso 2 Ingreso de datos'!H1960=3,'Paso 2 Ingreso de datos'!H1960=4),'Paso 2 Ingreso de datos'!H1960,"NA"))</f>
        <v>NA</v>
      </c>
      <c r="D1967" s="3" t="str">
        <f>IF(ISBLANK('Paso 2 Ingreso de datos'!I1960),"NA",IF(OR('Paso 2 Ingreso de datos'!I1960=0,'Paso 2 Ingreso de datos'!I1960=1,'Paso 2 Ingreso de datos'!I1960=2,'Paso 2 Ingreso de datos'!I1960=3,'Paso 2 Ingreso de datos'!I1960=4),'Paso 2 Ingreso de datos'!I1960,"NA"))</f>
        <v>NA</v>
      </c>
      <c r="E1967" s="3" t="str">
        <f>IF(ISBLANK('Paso 2 Ingreso de datos'!J1960),"NA",IF(OR('Paso 2 Ingreso de datos'!J1960=0,'Paso 2 Ingreso de datos'!J1960=1,'Paso 2 Ingreso de datos'!J1960=2,'Paso 2 Ingreso de datos'!J1960=3,'Paso 2 Ingreso de datos'!J1960=4),'Paso 2 Ingreso de datos'!J1960,"NA"))</f>
        <v>NA</v>
      </c>
      <c r="F1967" s="3" t="str">
        <f>IF(ISBLANK('Paso 2 Ingreso de datos'!K1960),"NA",IF(OR('Paso 2 Ingreso de datos'!K1960=0,'Paso 2 Ingreso de datos'!K1960=1,'Paso 2 Ingreso de datos'!K1960=2,'Paso 2 Ingreso de datos'!K1960=3,'Paso 2 Ingreso de datos'!K1960=4),'Paso 2 Ingreso de datos'!K1960,"NA"))</f>
        <v>NA</v>
      </c>
      <c r="G1967" s="3" t="str">
        <f>IF(ISBLANK('Paso 2 Ingreso de datos'!L1960),"NA",IF(OR('Paso 2 Ingreso de datos'!L1960=0,'Paso 2 Ingreso de datos'!L1960=1,'Paso 2 Ingreso de datos'!L1960=2,'Paso 2 Ingreso de datos'!L1960=3,'Paso 2 Ingreso de datos'!L1960=4),'Paso 2 Ingreso de datos'!L1960,"NA"))</f>
        <v>NA</v>
      </c>
      <c r="H1967" s="3" t="str">
        <f>IF(ISBLANK('Paso 2 Ingreso de datos'!M1960),"NA",IF(OR('Paso 2 Ingreso de datos'!M1960=0,'Paso 2 Ingreso de datos'!M1960=1,'Paso 2 Ingreso de datos'!M1960=2,'Paso 2 Ingreso de datos'!M1960=3,'Paso 2 Ingreso de datos'!M1960=4),'Paso 2 Ingreso de datos'!M1960,"NA"))</f>
        <v>NA</v>
      </c>
      <c r="I1967" s="3" t="str">
        <f>IF(ISBLANK('Paso 2 Ingreso de datos'!N1960),"NA",IF(OR('Paso 2 Ingreso de datos'!N1960=0,'Paso 2 Ingreso de datos'!N1960=1,'Paso 2 Ingreso de datos'!N1960=2,'Paso 2 Ingreso de datos'!N1960=3,'Paso 2 Ingreso de datos'!N1960=4),'Paso 2 Ingreso de datos'!N1960,"NA"))</f>
        <v>NA</v>
      </c>
      <c r="J1967" s="3" t="str">
        <f>IF(ISBLANK('Paso 2 Ingreso de datos'!O1960),"NA",IF(OR('Paso 2 Ingreso de datos'!O1960=0,'Paso 2 Ingreso de datos'!O1960=1,'Paso 2 Ingreso de datos'!O1960=2,'Paso 2 Ingreso de datos'!O1960=3,'Paso 2 Ingreso de datos'!O1960=4),'Paso 2 Ingreso de datos'!O1960,"NA"))</f>
        <v>NA</v>
      </c>
      <c r="K1967" s="3" t="str">
        <f>IF(ISBLANK('Paso 2 Ingreso de datos'!P1960),"NA",IF(OR('Paso 2 Ingreso de datos'!P1960=0,'Paso 2 Ingreso de datos'!P1960=1,'Paso 2 Ingreso de datos'!P1960=2,'Paso 2 Ingreso de datos'!P1960=3,'Paso 2 Ingreso de datos'!P1960=4),'Paso 2 Ingreso de datos'!P1960,"NA"))</f>
        <v>NA</v>
      </c>
      <c r="L1967" s="3" t="str">
        <f>IF(ISBLANK('Paso 2 Ingreso de datos'!Q1960),"NA",IF(OR('Paso 2 Ingreso de datos'!Q1960=0,'Paso 2 Ingreso de datos'!Q1960=1,'Paso 2 Ingreso de datos'!Q1960=2,'Paso 2 Ingreso de datos'!Q1960=3,'Paso 2 Ingreso de datos'!Q1960=4),'Paso 2 Ingreso de datos'!Q1960,"NA"))</f>
        <v>NA</v>
      </c>
      <c r="M1967" s="3" t="str">
        <f>IF(ISBLANK('Paso 2 Ingreso de datos'!R1960),"NA",IF(OR('Paso 2 Ingreso de datos'!R1960=0,'Paso 2 Ingreso de datos'!R1960=1,'Paso 2 Ingreso de datos'!R1960=2,'Paso 2 Ingreso de datos'!R1960=3,'Paso 2 Ingreso de datos'!R1960=4),'Paso 2 Ingreso de datos'!R1960,"NA"))</f>
        <v>NA</v>
      </c>
      <c r="N1967" s="3" t="str">
        <f>IF(ISBLANK('Paso 2 Ingreso de datos'!S1960),"NA",IF(OR('Paso 2 Ingreso de datos'!S1960=0,'Paso 2 Ingreso de datos'!S1960=1,'Paso 2 Ingreso de datos'!S1960=2,'Paso 2 Ingreso de datos'!S1960=3,'Paso 2 Ingreso de datos'!S1960=4),'Paso 2 Ingreso de datos'!S1960,"NA"))</f>
        <v>NA</v>
      </c>
      <c r="O1967" s="3" t="str">
        <f>IF(ISBLANK('Paso 2 Ingreso de datos'!T1960),"NA",IF(OR('Paso 2 Ingreso de datos'!T1960=0,'Paso 2 Ingreso de datos'!T1960=1,'Paso 2 Ingreso de datos'!T1960=2,'Paso 2 Ingreso de datos'!T1960=3,'Paso 2 Ingreso de datos'!T1960=4),'Paso 2 Ingreso de datos'!T1960,"NA"))</f>
        <v>NA</v>
      </c>
      <c r="P1967" s="3" t="str">
        <f>IF(ISBLANK('Paso 2 Ingreso de datos'!U1960),"NA",IF(OR('Paso 2 Ingreso de datos'!U1960=0,'Paso 2 Ingreso de datos'!U1960=1,'Paso 2 Ingreso de datos'!U1960=2,'Paso 2 Ingreso de datos'!U1960=3,'Paso 2 Ingreso de datos'!U1960=4),'Paso 2 Ingreso de datos'!U1960,"NA"))</f>
        <v>NA</v>
      </c>
      <c r="Q1967" s="3" t="str">
        <f>IF(ISBLANK('Paso 2 Ingreso de datos'!V1960),"NA",IF(OR('Paso 2 Ingreso de datos'!V1960=0,'Paso 2 Ingreso de datos'!V1960=1,'Paso 2 Ingreso de datos'!V1960=2,'Paso 2 Ingreso de datos'!V1960=3,'Paso 2 Ingreso de datos'!V1960=4),'Paso 2 Ingreso de datos'!V1960,"NA"))</f>
        <v>NA</v>
      </c>
      <c r="R1967" s="3" t="str">
        <f>IF(ISBLANK('Paso 2 Ingreso de datos'!W1960),"NA",IF(OR('Paso 2 Ingreso de datos'!W1960=0,'Paso 2 Ingreso de datos'!W1960=1,'Paso 2 Ingreso de datos'!W1960=2,'Paso 2 Ingreso de datos'!W1960=3,'Paso 2 Ingreso de datos'!W1960=4),'Paso 2 Ingreso de datos'!W1960,"NA"))</f>
        <v>NA</v>
      </c>
      <c r="S1967" s="3" t="str">
        <f>IF(ISBLANK('Paso 2 Ingreso de datos'!X1960),"NA",IF(OR('Paso 2 Ingreso de datos'!X1960=0,'Paso 2 Ingreso de datos'!X1960=1,'Paso 2 Ingreso de datos'!X1960=2,'Paso 2 Ingreso de datos'!X1960=3,'Paso 2 Ingreso de datos'!X1960=4),'Paso 2 Ingreso de datos'!X1960,"NA"))</f>
        <v>NA</v>
      </c>
      <c r="T1967" s="3" t="str">
        <f>IF(ISBLANK('Paso 2 Ingreso de datos'!Y1960),"NA",IF(OR('Paso 2 Ingreso de datos'!Y1960=0,'Paso 2 Ingreso de datos'!Y1960=1,'Paso 2 Ingreso de datos'!Y1960=2,'Paso 2 Ingreso de datos'!Y1960=3,'Paso 2 Ingreso de datos'!Y1960=4),'Paso 2 Ingreso de datos'!Y1960,"NA"))</f>
        <v>NA</v>
      </c>
      <c r="U1967" s="3" t="str">
        <f>IF(ISBLANK('Paso 2 Ingreso de datos'!Z1960),"NA",IF(OR('Paso 2 Ingreso de datos'!Z1960=0,'Paso 2 Ingreso de datos'!Z1960=1,'Paso 2 Ingreso de datos'!Z1960=2,'Paso 2 Ingreso de datos'!Z1960=3,'Paso 2 Ingreso de datos'!Z1960=4),'Paso 2 Ingreso de datos'!Z1960,"NA"))</f>
        <v>NA</v>
      </c>
      <c r="W1967" s="3">
        <f>SUM(COUNTIFS('Paso 2 Ingreso de datos'!G1960:Z1960,"&gt;=0",'Paso 2 Ingreso de datos'!G1960:Z1960,"&lt;=4"),COUNTA('Paso 2 Ingreso de datos'!A1960))</f>
        <v>0</v>
      </c>
      <c r="X1967" s="1" t="str">
        <f>IF(SUM('Paso 2 Ingreso de datos'!A1960:Z1960)&gt;0,"HD","FD")</f>
        <v>FD</v>
      </c>
    </row>
    <row r="1968" spans="1:24">
      <c r="A1968" s="3" t="str">
        <f>IF(AND(W1968=21,X1968),'Paso 2 Ingreso de datos'!A1961,IF(AND(Paso2!W1968=0,Paso2!X1968="FD"),"NA","FD"))</f>
        <v>NA</v>
      </c>
      <c r="B1968" s="3" t="str">
        <f>IF(ISBLANK('Paso 2 Ingreso de datos'!G1961),"NA",IF(OR('Paso 2 Ingreso de datos'!G1961=0,'Paso 2 Ingreso de datos'!G1961=1,'Paso 2 Ingreso de datos'!G1961=2,'Paso 2 Ingreso de datos'!G1961=3,'Paso 2 Ingreso de datos'!G1961=4),'Paso 2 Ingreso de datos'!G1961,"NA"))</f>
        <v>NA</v>
      </c>
      <c r="C1968" s="3" t="str">
        <f>IF(ISBLANK('Paso 2 Ingreso de datos'!H1961),"NA",IF(OR('Paso 2 Ingreso de datos'!H1961=0,'Paso 2 Ingreso de datos'!H1961=1,'Paso 2 Ingreso de datos'!H1961=2,'Paso 2 Ingreso de datos'!H1961=3,'Paso 2 Ingreso de datos'!H1961=4),'Paso 2 Ingreso de datos'!H1961,"NA"))</f>
        <v>NA</v>
      </c>
      <c r="D1968" s="3" t="str">
        <f>IF(ISBLANK('Paso 2 Ingreso de datos'!I1961),"NA",IF(OR('Paso 2 Ingreso de datos'!I1961=0,'Paso 2 Ingreso de datos'!I1961=1,'Paso 2 Ingreso de datos'!I1961=2,'Paso 2 Ingreso de datos'!I1961=3,'Paso 2 Ingreso de datos'!I1961=4),'Paso 2 Ingreso de datos'!I1961,"NA"))</f>
        <v>NA</v>
      </c>
      <c r="E1968" s="3" t="str">
        <f>IF(ISBLANK('Paso 2 Ingreso de datos'!J1961),"NA",IF(OR('Paso 2 Ingreso de datos'!J1961=0,'Paso 2 Ingreso de datos'!J1961=1,'Paso 2 Ingreso de datos'!J1961=2,'Paso 2 Ingreso de datos'!J1961=3,'Paso 2 Ingreso de datos'!J1961=4),'Paso 2 Ingreso de datos'!J1961,"NA"))</f>
        <v>NA</v>
      </c>
      <c r="F1968" s="3" t="str">
        <f>IF(ISBLANK('Paso 2 Ingreso de datos'!K1961),"NA",IF(OR('Paso 2 Ingreso de datos'!K1961=0,'Paso 2 Ingreso de datos'!K1961=1,'Paso 2 Ingreso de datos'!K1961=2,'Paso 2 Ingreso de datos'!K1961=3,'Paso 2 Ingreso de datos'!K1961=4),'Paso 2 Ingreso de datos'!K1961,"NA"))</f>
        <v>NA</v>
      </c>
      <c r="G1968" s="3" t="str">
        <f>IF(ISBLANK('Paso 2 Ingreso de datos'!L1961),"NA",IF(OR('Paso 2 Ingreso de datos'!L1961=0,'Paso 2 Ingreso de datos'!L1961=1,'Paso 2 Ingreso de datos'!L1961=2,'Paso 2 Ingreso de datos'!L1961=3,'Paso 2 Ingreso de datos'!L1961=4),'Paso 2 Ingreso de datos'!L1961,"NA"))</f>
        <v>NA</v>
      </c>
      <c r="H1968" s="3" t="str">
        <f>IF(ISBLANK('Paso 2 Ingreso de datos'!M1961),"NA",IF(OR('Paso 2 Ingreso de datos'!M1961=0,'Paso 2 Ingreso de datos'!M1961=1,'Paso 2 Ingreso de datos'!M1961=2,'Paso 2 Ingreso de datos'!M1961=3,'Paso 2 Ingreso de datos'!M1961=4),'Paso 2 Ingreso de datos'!M1961,"NA"))</f>
        <v>NA</v>
      </c>
      <c r="I1968" s="3" t="str">
        <f>IF(ISBLANK('Paso 2 Ingreso de datos'!N1961),"NA",IF(OR('Paso 2 Ingreso de datos'!N1961=0,'Paso 2 Ingreso de datos'!N1961=1,'Paso 2 Ingreso de datos'!N1961=2,'Paso 2 Ingreso de datos'!N1961=3,'Paso 2 Ingreso de datos'!N1961=4),'Paso 2 Ingreso de datos'!N1961,"NA"))</f>
        <v>NA</v>
      </c>
      <c r="J1968" s="3" t="str">
        <f>IF(ISBLANK('Paso 2 Ingreso de datos'!O1961),"NA",IF(OR('Paso 2 Ingreso de datos'!O1961=0,'Paso 2 Ingreso de datos'!O1961=1,'Paso 2 Ingreso de datos'!O1961=2,'Paso 2 Ingreso de datos'!O1961=3,'Paso 2 Ingreso de datos'!O1961=4),'Paso 2 Ingreso de datos'!O1961,"NA"))</f>
        <v>NA</v>
      </c>
      <c r="K1968" s="3" t="str">
        <f>IF(ISBLANK('Paso 2 Ingreso de datos'!P1961),"NA",IF(OR('Paso 2 Ingreso de datos'!P1961=0,'Paso 2 Ingreso de datos'!P1961=1,'Paso 2 Ingreso de datos'!P1961=2,'Paso 2 Ingreso de datos'!P1961=3,'Paso 2 Ingreso de datos'!P1961=4),'Paso 2 Ingreso de datos'!P1961,"NA"))</f>
        <v>NA</v>
      </c>
      <c r="L1968" s="3" t="str">
        <f>IF(ISBLANK('Paso 2 Ingreso de datos'!Q1961),"NA",IF(OR('Paso 2 Ingreso de datos'!Q1961=0,'Paso 2 Ingreso de datos'!Q1961=1,'Paso 2 Ingreso de datos'!Q1961=2,'Paso 2 Ingreso de datos'!Q1961=3,'Paso 2 Ingreso de datos'!Q1961=4),'Paso 2 Ingreso de datos'!Q1961,"NA"))</f>
        <v>NA</v>
      </c>
      <c r="M1968" s="3" t="str">
        <f>IF(ISBLANK('Paso 2 Ingreso de datos'!R1961),"NA",IF(OR('Paso 2 Ingreso de datos'!R1961=0,'Paso 2 Ingreso de datos'!R1961=1,'Paso 2 Ingreso de datos'!R1961=2,'Paso 2 Ingreso de datos'!R1961=3,'Paso 2 Ingreso de datos'!R1961=4),'Paso 2 Ingreso de datos'!R1961,"NA"))</f>
        <v>NA</v>
      </c>
      <c r="N1968" s="3" t="str">
        <f>IF(ISBLANK('Paso 2 Ingreso de datos'!S1961),"NA",IF(OR('Paso 2 Ingreso de datos'!S1961=0,'Paso 2 Ingreso de datos'!S1961=1,'Paso 2 Ingreso de datos'!S1961=2,'Paso 2 Ingreso de datos'!S1961=3,'Paso 2 Ingreso de datos'!S1961=4),'Paso 2 Ingreso de datos'!S1961,"NA"))</f>
        <v>NA</v>
      </c>
      <c r="O1968" s="3" t="str">
        <f>IF(ISBLANK('Paso 2 Ingreso de datos'!T1961),"NA",IF(OR('Paso 2 Ingreso de datos'!T1961=0,'Paso 2 Ingreso de datos'!T1961=1,'Paso 2 Ingreso de datos'!T1961=2,'Paso 2 Ingreso de datos'!T1961=3,'Paso 2 Ingreso de datos'!T1961=4),'Paso 2 Ingreso de datos'!T1961,"NA"))</f>
        <v>NA</v>
      </c>
      <c r="P1968" s="3" t="str">
        <f>IF(ISBLANK('Paso 2 Ingreso de datos'!U1961),"NA",IF(OR('Paso 2 Ingreso de datos'!U1961=0,'Paso 2 Ingreso de datos'!U1961=1,'Paso 2 Ingreso de datos'!U1961=2,'Paso 2 Ingreso de datos'!U1961=3,'Paso 2 Ingreso de datos'!U1961=4),'Paso 2 Ingreso de datos'!U1961,"NA"))</f>
        <v>NA</v>
      </c>
      <c r="Q1968" s="3" t="str">
        <f>IF(ISBLANK('Paso 2 Ingreso de datos'!V1961),"NA",IF(OR('Paso 2 Ingreso de datos'!V1961=0,'Paso 2 Ingreso de datos'!V1961=1,'Paso 2 Ingreso de datos'!V1961=2,'Paso 2 Ingreso de datos'!V1961=3,'Paso 2 Ingreso de datos'!V1961=4),'Paso 2 Ingreso de datos'!V1961,"NA"))</f>
        <v>NA</v>
      </c>
      <c r="R1968" s="3" t="str">
        <f>IF(ISBLANK('Paso 2 Ingreso de datos'!W1961),"NA",IF(OR('Paso 2 Ingreso de datos'!W1961=0,'Paso 2 Ingreso de datos'!W1961=1,'Paso 2 Ingreso de datos'!W1961=2,'Paso 2 Ingreso de datos'!W1961=3,'Paso 2 Ingreso de datos'!W1961=4),'Paso 2 Ingreso de datos'!W1961,"NA"))</f>
        <v>NA</v>
      </c>
      <c r="S1968" s="3" t="str">
        <f>IF(ISBLANK('Paso 2 Ingreso de datos'!X1961),"NA",IF(OR('Paso 2 Ingreso de datos'!X1961=0,'Paso 2 Ingreso de datos'!X1961=1,'Paso 2 Ingreso de datos'!X1961=2,'Paso 2 Ingreso de datos'!X1961=3,'Paso 2 Ingreso de datos'!X1961=4),'Paso 2 Ingreso de datos'!X1961,"NA"))</f>
        <v>NA</v>
      </c>
      <c r="T1968" s="3" t="str">
        <f>IF(ISBLANK('Paso 2 Ingreso de datos'!Y1961),"NA",IF(OR('Paso 2 Ingreso de datos'!Y1961=0,'Paso 2 Ingreso de datos'!Y1961=1,'Paso 2 Ingreso de datos'!Y1961=2,'Paso 2 Ingreso de datos'!Y1961=3,'Paso 2 Ingreso de datos'!Y1961=4),'Paso 2 Ingreso de datos'!Y1961,"NA"))</f>
        <v>NA</v>
      </c>
      <c r="U1968" s="3" t="str">
        <f>IF(ISBLANK('Paso 2 Ingreso de datos'!Z1961),"NA",IF(OR('Paso 2 Ingreso de datos'!Z1961=0,'Paso 2 Ingreso de datos'!Z1961=1,'Paso 2 Ingreso de datos'!Z1961=2,'Paso 2 Ingreso de datos'!Z1961=3,'Paso 2 Ingreso de datos'!Z1961=4),'Paso 2 Ingreso de datos'!Z1961,"NA"))</f>
        <v>NA</v>
      </c>
      <c r="W1968" s="3">
        <f>SUM(COUNTIFS('Paso 2 Ingreso de datos'!G1961:Z1961,"&gt;=0",'Paso 2 Ingreso de datos'!G1961:Z1961,"&lt;=4"),COUNTA('Paso 2 Ingreso de datos'!A1961))</f>
        <v>0</v>
      </c>
      <c r="X1968" s="1" t="str">
        <f>IF(SUM('Paso 2 Ingreso de datos'!A1961:Z1961)&gt;0,"HD","FD")</f>
        <v>FD</v>
      </c>
    </row>
    <row r="1969" spans="1:24">
      <c r="A1969" s="3" t="str">
        <f>IF(AND(W1969=21,X1969),'Paso 2 Ingreso de datos'!A1962,IF(AND(Paso2!W1969=0,Paso2!X1969="FD"),"NA","FD"))</f>
        <v>NA</v>
      </c>
      <c r="B1969" s="3" t="str">
        <f>IF(ISBLANK('Paso 2 Ingreso de datos'!G1962),"NA",IF(OR('Paso 2 Ingreso de datos'!G1962=0,'Paso 2 Ingreso de datos'!G1962=1,'Paso 2 Ingreso de datos'!G1962=2,'Paso 2 Ingreso de datos'!G1962=3,'Paso 2 Ingreso de datos'!G1962=4),'Paso 2 Ingreso de datos'!G1962,"NA"))</f>
        <v>NA</v>
      </c>
      <c r="C1969" s="3" t="str">
        <f>IF(ISBLANK('Paso 2 Ingreso de datos'!H1962),"NA",IF(OR('Paso 2 Ingreso de datos'!H1962=0,'Paso 2 Ingreso de datos'!H1962=1,'Paso 2 Ingreso de datos'!H1962=2,'Paso 2 Ingreso de datos'!H1962=3,'Paso 2 Ingreso de datos'!H1962=4),'Paso 2 Ingreso de datos'!H1962,"NA"))</f>
        <v>NA</v>
      </c>
      <c r="D1969" s="3" t="str">
        <f>IF(ISBLANK('Paso 2 Ingreso de datos'!I1962),"NA",IF(OR('Paso 2 Ingreso de datos'!I1962=0,'Paso 2 Ingreso de datos'!I1962=1,'Paso 2 Ingreso de datos'!I1962=2,'Paso 2 Ingreso de datos'!I1962=3,'Paso 2 Ingreso de datos'!I1962=4),'Paso 2 Ingreso de datos'!I1962,"NA"))</f>
        <v>NA</v>
      </c>
      <c r="E1969" s="3" t="str">
        <f>IF(ISBLANK('Paso 2 Ingreso de datos'!J1962),"NA",IF(OR('Paso 2 Ingreso de datos'!J1962=0,'Paso 2 Ingreso de datos'!J1962=1,'Paso 2 Ingreso de datos'!J1962=2,'Paso 2 Ingreso de datos'!J1962=3,'Paso 2 Ingreso de datos'!J1962=4),'Paso 2 Ingreso de datos'!J1962,"NA"))</f>
        <v>NA</v>
      </c>
      <c r="F1969" s="3" t="str">
        <f>IF(ISBLANK('Paso 2 Ingreso de datos'!K1962),"NA",IF(OR('Paso 2 Ingreso de datos'!K1962=0,'Paso 2 Ingreso de datos'!K1962=1,'Paso 2 Ingreso de datos'!K1962=2,'Paso 2 Ingreso de datos'!K1962=3,'Paso 2 Ingreso de datos'!K1962=4),'Paso 2 Ingreso de datos'!K1962,"NA"))</f>
        <v>NA</v>
      </c>
      <c r="G1969" s="3" t="str">
        <f>IF(ISBLANK('Paso 2 Ingreso de datos'!L1962),"NA",IF(OR('Paso 2 Ingreso de datos'!L1962=0,'Paso 2 Ingreso de datos'!L1962=1,'Paso 2 Ingreso de datos'!L1962=2,'Paso 2 Ingreso de datos'!L1962=3,'Paso 2 Ingreso de datos'!L1962=4),'Paso 2 Ingreso de datos'!L1962,"NA"))</f>
        <v>NA</v>
      </c>
      <c r="H1969" s="3" t="str">
        <f>IF(ISBLANK('Paso 2 Ingreso de datos'!M1962),"NA",IF(OR('Paso 2 Ingreso de datos'!M1962=0,'Paso 2 Ingreso de datos'!M1962=1,'Paso 2 Ingreso de datos'!M1962=2,'Paso 2 Ingreso de datos'!M1962=3,'Paso 2 Ingreso de datos'!M1962=4),'Paso 2 Ingreso de datos'!M1962,"NA"))</f>
        <v>NA</v>
      </c>
      <c r="I1969" s="3" t="str">
        <f>IF(ISBLANK('Paso 2 Ingreso de datos'!N1962),"NA",IF(OR('Paso 2 Ingreso de datos'!N1962=0,'Paso 2 Ingreso de datos'!N1962=1,'Paso 2 Ingreso de datos'!N1962=2,'Paso 2 Ingreso de datos'!N1962=3,'Paso 2 Ingreso de datos'!N1962=4),'Paso 2 Ingreso de datos'!N1962,"NA"))</f>
        <v>NA</v>
      </c>
      <c r="J1969" s="3" t="str">
        <f>IF(ISBLANK('Paso 2 Ingreso de datos'!O1962),"NA",IF(OR('Paso 2 Ingreso de datos'!O1962=0,'Paso 2 Ingreso de datos'!O1962=1,'Paso 2 Ingreso de datos'!O1962=2,'Paso 2 Ingreso de datos'!O1962=3,'Paso 2 Ingreso de datos'!O1962=4),'Paso 2 Ingreso de datos'!O1962,"NA"))</f>
        <v>NA</v>
      </c>
      <c r="K1969" s="3" t="str">
        <f>IF(ISBLANK('Paso 2 Ingreso de datos'!P1962),"NA",IF(OR('Paso 2 Ingreso de datos'!P1962=0,'Paso 2 Ingreso de datos'!P1962=1,'Paso 2 Ingreso de datos'!P1962=2,'Paso 2 Ingreso de datos'!P1962=3,'Paso 2 Ingreso de datos'!P1962=4),'Paso 2 Ingreso de datos'!P1962,"NA"))</f>
        <v>NA</v>
      </c>
      <c r="L1969" s="3" t="str">
        <f>IF(ISBLANK('Paso 2 Ingreso de datos'!Q1962),"NA",IF(OR('Paso 2 Ingreso de datos'!Q1962=0,'Paso 2 Ingreso de datos'!Q1962=1,'Paso 2 Ingreso de datos'!Q1962=2,'Paso 2 Ingreso de datos'!Q1962=3,'Paso 2 Ingreso de datos'!Q1962=4),'Paso 2 Ingreso de datos'!Q1962,"NA"))</f>
        <v>NA</v>
      </c>
      <c r="M1969" s="3" t="str">
        <f>IF(ISBLANK('Paso 2 Ingreso de datos'!R1962),"NA",IF(OR('Paso 2 Ingreso de datos'!R1962=0,'Paso 2 Ingreso de datos'!R1962=1,'Paso 2 Ingreso de datos'!R1962=2,'Paso 2 Ingreso de datos'!R1962=3,'Paso 2 Ingreso de datos'!R1962=4),'Paso 2 Ingreso de datos'!R1962,"NA"))</f>
        <v>NA</v>
      </c>
      <c r="N1969" s="3" t="str">
        <f>IF(ISBLANK('Paso 2 Ingreso de datos'!S1962),"NA",IF(OR('Paso 2 Ingreso de datos'!S1962=0,'Paso 2 Ingreso de datos'!S1962=1,'Paso 2 Ingreso de datos'!S1962=2,'Paso 2 Ingreso de datos'!S1962=3,'Paso 2 Ingreso de datos'!S1962=4),'Paso 2 Ingreso de datos'!S1962,"NA"))</f>
        <v>NA</v>
      </c>
      <c r="O1969" s="3" t="str">
        <f>IF(ISBLANK('Paso 2 Ingreso de datos'!T1962),"NA",IF(OR('Paso 2 Ingreso de datos'!T1962=0,'Paso 2 Ingreso de datos'!T1962=1,'Paso 2 Ingreso de datos'!T1962=2,'Paso 2 Ingreso de datos'!T1962=3,'Paso 2 Ingreso de datos'!T1962=4),'Paso 2 Ingreso de datos'!T1962,"NA"))</f>
        <v>NA</v>
      </c>
      <c r="P1969" s="3" t="str">
        <f>IF(ISBLANK('Paso 2 Ingreso de datos'!U1962),"NA",IF(OR('Paso 2 Ingreso de datos'!U1962=0,'Paso 2 Ingreso de datos'!U1962=1,'Paso 2 Ingreso de datos'!U1962=2,'Paso 2 Ingreso de datos'!U1962=3,'Paso 2 Ingreso de datos'!U1962=4),'Paso 2 Ingreso de datos'!U1962,"NA"))</f>
        <v>NA</v>
      </c>
      <c r="Q1969" s="3" t="str">
        <f>IF(ISBLANK('Paso 2 Ingreso de datos'!V1962),"NA",IF(OR('Paso 2 Ingreso de datos'!V1962=0,'Paso 2 Ingreso de datos'!V1962=1,'Paso 2 Ingreso de datos'!V1962=2,'Paso 2 Ingreso de datos'!V1962=3,'Paso 2 Ingreso de datos'!V1962=4),'Paso 2 Ingreso de datos'!V1962,"NA"))</f>
        <v>NA</v>
      </c>
      <c r="R1969" s="3" t="str">
        <f>IF(ISBLANK('Paso 2 Ingreso de datos'!W1962),"NA",IF(OR('Paso 2 Ingreso de datos'!W1962=0,'Paso 2 Ingreso de datos'!W1962=1,'Paso 2 Ingreso de datos'!W1962=2,'Paso 2 Ingreso de datos'!W1962=3,'Paso 2 Ingreso de datos'!W1962=4),'Paso 2 Ingreso de datos'!W1962,"NA"))</f>
        <v>NA</v>
      </c>
      <c r="S1969" s="3" t="str">
        <f>IF(ISBLANK('Paso 2 Ingreso de datos'!X1962),"NA",IF(OR('Paso 2 Ingreso de datos'!X1962=0,'Paso 2 Ingreso de datos'!X1962=1,'Paso 2 Ingreso de datos'!X1962=2,'Paso 2 Ingreso de datos'!X1962=3,'Paso 2 Ingreso de datos'!X1962=4),'Paso 2 Ingreso de datos'!X1962,"NA"))</f>
        <v>NA</v>
      </c>
      <c r="T1969" s="3" t="str">
        <f>IF(ISBLANK('Paso 2 Ingreso de datos'!Y1962),"NA",IF(OR('Paso 2 Ingreso de datos'!Y1962=0,'Paso 2 Ingreso de datos'!Y1962=1,'Paso 2 Ingreso de datos'!Y1962=2,'Paso 2 Ingreso de datos'!Y1962=3,'Paso 2 Ingreso de datos'!Y1962=4),'Paso 2 Ingreso de datos'!Y1962,"NA"))</f>
        <v>NA</v>
      </c>
      <c r="U1969" s="3" t="str">
        <f>IF(ISBLANK('Paso 2 Ingreso de datos'!Z1962),"NA",IF(OR('Paso 2 Ingreso de datos'!Z1962=0,'Paso 2 Ingreso de datos'!Z1962=1,'Paso 2 Ingreso de datos'!Z1962=2,'Paso 2 Ingreso de datos'!Z1962=3,'Paso 2 Ingreso de datos'!Z1962=4),'Paso 2 Ingreso de datos'!Z1962,"NA"))</f>
        <v>NA</v>
      </c>
      <c r="W1969" s="3">
        <f>SUM(COUNTIFS('Paso 2 Ingreso de datos'!G1962:Z1962,"&gt;=0",'Paso 2 Ingreso de datos'!G1962:Z1962,"&lt;=4"),COUNTA('Paso 2 Ingreso de datos'!A1962))</f>
        <v>0</v>
      </c>
      <c r="X1969" s="1" t="str">
        <f>IF(SUM('Paso 2 Ingreso de datos'!A1962:Z1962)&gt;0,"HD","FD")</f>
        <v>FD</v>
      </c>
    </row>
    <row r="1970" spans="1:24">
      <c r="A1970" s="3" t="str">
        <f>IF(AND(W1970=21,X1970),'Paso 2 Ingreso de datos'!A1963,IF(AND(Paso2!W1970=0,Paso2!X1970="FD"),"NA","FD"))</f>
        <v>NA</v>
      </c>
      <c r="B1970" s="3" t="str">
        <f>IF(ISBLANK('Paso 2 Ingreso de datos'!G1963),"NA",IF(OR('Paso 2 Ingreso de datos'!G1963=0,'Paso 2 Ingreso de datos'!G1963=1,'Paso 2 Ingreso de datos'!G1963=2,'Paso 2 Ingreso de datos'!G1963=3,'Paso 2 Ingreso de datos'!G1963=4),'Paso 2 Ingreso de datos'!G1963,"NA"))</f>
        <v>NA</v>
      </c>
      <c r="C1970" s="3" t="str">
        <f>IF(ISBLANK('Paso 2 Ingreso de datos'!H1963),"NA",IF(OR('Paso 2 Ingreso de datos'!H1963=0,'Paso 2 Ingreso de datos'!H1963=1,'Paso 2 Ingreso de datos'!H1963=2,'Paso 2 Ingreso de datos'!H1963=3,'Paso 2 Ingreso de datos'!H1963=4),'Paso 2 Ingreso de datos'!H1963,"NA"))</f>
        <v>NA</v>
      </c>
      <c r="D1970" s="3" t="str">
        <f>IF(ISBLANK('Paso 2 Ingreso de datos'!I1963),"NA",IF(OR('Paso 2 Ingreso de datos'!I1963=0,'Paso 2 Ingreso de datos'!I1963=1,'Paso 2 Ingreso de datos'!I1963=2,'Paso 2 Ingreso de datos'!I1963=3,'Paso 2 Ingreso de datos'!I1963=4),'Paso 2 Ingreso de datos'!I1963,"NA"))</f>
        <v>NA</v>
      </c>
      <c r="E1970" s="3" t="str">
        <f>IF(ISBLANK('Paso 2 Ingreso de datos'!J1963),"NA",IF(OR('Paso 2 Ingreso de datos'!J1963=0,'Paso 2 Ingreso de datos'!J1963=1,'Paso 2 Ingreso de datos'!J1963=2,'Paso 2 Ingreso de datos'!J1963=3,'Paso 2 Ingreso de datos'!J1963=4),'Paso 2 Ingreso de datos'!J1963,"NA"))</f>
        <v>NA</v>
      </c>
      <c r="F1970" s="3" t="str">
        <f>IF(ISBLANK('Paso 2 Ingreso de datos'!K1963),"NA",IF(OR('Paso 2 Ingreso de datos'!K1963=0,'Paso 2 Ingreso de datos'!K1963=1,'Paso 2 Ingreso de datos'!K1963=2,'Paso 2 Ingreso de datos'!K1963=3,'Paso 2 Ingreso de datos'!K1963=4),'Paso 2 Ingreso de datos'!K1963,"NA"))</f>
        <v>NA</v>
      </c>
      <c r="G1970" s="3" t="str">
        <f>IF(ISBLANK('Paso 2 Ingreso de datos'!L1963),"NA",IF(OR('Paso 2 Ingreso de datos'!L1963=0,'Paso 2 Ingreso de datos'!L1963=1,'Paso 2 Ingreso de datos'!L1963=2,'Paso 2 Ingreso de datos'!L1963=3,'Paso 2 Ingreso de datos'!L1963=4),'Paso 2 Ingreso de datos'!L1963,"NA"))</f>
        <v>NA</v>
      </c>
      <c r="H1970" s="3" t="str">
        <f>IF(ISBLANK('Paso 2 Ingreso de datos'!M1963),"NA",IF(OR('Paso 2 Ingreso de datos'!M1963=0,'Paso 2 Ingreso de datos'!M1963=1,'Paso 2 Ingreso de datos'!M1963=2,'Paso 2 Ingreso de datos'!M1963=3,'Paso 2 Ingreso de datos'!M1963=4),'Paso 2 Ingreso de datos'!M1963,"NA"))</f>
        <v>NA</v>
      </c>
      <c r="I1970" s="3" t="str">
        <f>IF(ISBLANK('Paso 2 Ingreso de datos'!N1963),"NA",IF(OR('Paso 2 Ingreso de datos'!N1963=0,'Paso 2 Ingreso de datos'!N1963=1,'Paso 2 Ingreso de datos'!N1963=2,'Paso 2 Ingreso de datos'!N1963=3,'Paso 2 Ingreso de datos'!N1963=4),'Paso 2 Ingreso de datos'!N1963,"NA"))</f>
        <v>NA</v>
      </c>
      <c r="J1970" s="3" t="str">
        <f>IF(ISBLANK('Paso 2 Ingreso de datos'!O1963),"NA",IF(OR('Paso 2 Ingreso de datos'!O1963=0,'Paso 2 Ingreso de datos'!O1963=1,'Paso 2 Ingreso de datos'!O1963=2,'Paso 2 Ingreso de datos'!O1963=3,'Paso 2 Ingreso de datos'!O1963=4),'Paso 2 Ingreso de datos'!O1963,"NA"))</f>
        <v>NA</v>
      </c>
      <c r="K1970" s="3" t="str">
        <f>IF(ISBLANK('Paso 2 Ingreso de datos'!P1963),"NA",IF(OR('Paso 2 Ingreso de datos'!P1963=0,'Paso 2 Ingreso de datos'!P1963=1,'Paso 2 Ingreso de datos'!P1963=2,'Paso 2 Ingreso de datos'!P1963=3,'Paso 2 Ingreso de datos'!P1963=4),'Paso 2 Ingreso de datos'!P1963,"NA"))</f>
        <v>NA</v>
      </c>
      <c r="L1970" s="3" t="str">
        <f>IF(ISBLANK('Paso 2 Ingreso de datos'!Q1963),"NA",IF(OR('Paso 2 Ingreso de datos'!Q1963=0,'Paso 2 Ingreso de datos'!Q1963=1,'Paso 2 Ingreso de datos'!Q1963=2,'Paso 2 Ingreso de datos'!Q1963=3,'Paso 2 Ingreso de datos'!Q1963=4),'Paso 2 Ingreso de datos'!Q1963,"NA"))</f>
        <v>NA</v>
      </c>
      <c r="M1970" s="3" t="str">
        <f>IF(ISBLANK('Paso 2 Ingreso de datos'!R1963),"NA",IF(OR('Paso 2 Ingreso de datos'!R1963=0,'Paso 2 Ingreso de datos'!R1963=1,'Paso 2 Ingreso de datos'!R1963=2,'Paso 2 Ingreso de datos'!R1963=3,'Paso 2 Ingreso de datos'!R1963=4),'Paso 2 Ingreso de datos'!R1963,"NA"))</f>
        <v>NA</v>
      </c>
      <c r="N1970" s="3" t="str">
        <f>IF(ISBLANK('Paso 2 Ingreso de datos'!S1963),"NA",IF(OR('Paso 2 Ingreso de datos'!S1963=0,'Paso 2 Ingreso de datos'!S1963=1,'Paso 2 Ingreso de datos'!S1963=2,'Paso 2 Ingreso de datos'!S1963=3,'Paso 2 Ingreso de datos'!S1963=4),'Paso 2 Ingreso de datos'!S1963,"NA"))</f>
        <v>NA</v>
      </c>
      <c r="O1970" s="3" t="str">
        <f>IF(ISBLANK('Paso 2 Ingreso de datos'!T1963),"NA",IF(OR('Paso 2 Ingreso de datos'!T1963=0,'Paso 2 Ingreso de datos'!T1963=1,'Paso 2 Ingreso de datos'!T1963=2,'Paso 2 Ingreso de datos'!T1963=3,'Paso 2 Ingreso de datos'!T1963=4),'Paso 2 Ingreso de datos'!T1963,"NA"))</f>
        <v>NA</v>
      </c>
      <c r="P1970" s="3" t="str">
        <f>IF(ISBLANK('Paso 2 Ingreso de datos'!U1963),"NA",IF(OR('Paso 2 Ingreso de datos'!U1963=0,'Paso 2 Ingreso de datos'!U1963=1,'Paso 2 Ingreso de datos'!U1963=2,'Paso 2 Ingreso de datos'!U1963=3,'Paso 2 Ingreso de datos'!U1963=4),'Paso 2 Ingreso de datos'!U1963,"NA"))</f>
        <v>NA</v>
      </c>
      <c r="Q1970" s="3" t="str">
        <f>IF(ISBLANK('Paso 2 Ingreso de datos'!V1963),"NA",IF(OR('Paso 2 Ingreso de datos'!V1963=0,'Paso 2 Ingreso de datos'!V1963=1,'Paso 2 Ingreso de datos'!V1963=2,'Paso 2 Ingreso de datos'!V1963=3,'Paso 2 Ingreso de datos'!V1963=4),'Paso 2 Ingreso de datos'!V1963,"NA"))</f>
        <v>NA</v>
      </c>
      <c r="R1970" s="3" t="str">
        <f>IF(ISBLANK('Paso 2 Ingreso de datos'!W1963),"NA",IF(OR('Paso 2 Ingreso de datos'!W1963=0,'Paso 2 Ingreso de datos'!W1963=1,'Paso 2 Ingreso de datos'!W1963=2,'Paso 2 Ingreso de datos'!W1963=3,'Paso 2 Ingreso de datos'!W1963=4),'Paso 2 Ingreso de datos'!W1963,"NA"))</f>
        <v>NA</v>
      </c>
      <c r="S1970" s="3" t="str">
        <f>IF(ISBLANK('Paso 2 Ingreso de datos'!X1963),"NA",IF(OR('Paso 2 Ingreso de datos'!X1963=0,'Paso 2 Ingreso de datos'!X1963=1,'Paso 2 Ingreso de datos'!X1963=2,'Paso 2 Ingreso de datos'!X1963=3,'Paso 2 Ingreso de datos'!X1963=4),'Paso 2 Ingreso de datos'!X1963,"NA"))</f>
        <v>NA</v>
      </c>
      <c r="T1970" s="3" t="str">
        <f>IF(ISBLANK('Paso 2 Ingreso de datos'!Y1963),"NA",IF(OR('Paso 2 Ingreso de datos'!Y1963=0,'Paso 2 Ingreso de datos'!Y1963=1,'Paso 2 Ingreso de datos'!Y1963=2,'Paso 2 Ingreso de datos'!Y1963=3,'Paso 2 Ingreso de datos'!Y1963=4),'Paso 2 Ingreso de datos'!Y1963,"NA"))</f>
        <v>NA</v>
      </c>
      <c r="U1970" s="3" t="str">
        <f>IF(ISBLANK('Paso 2 Ingreso de datos'!Z1963),"NA",IF(OR('Paso 2 Ingreso de datos'!Z1963=0,'Paso 2 Ingreso de datos'!Z1963=1,'Paso 2 Ingreso de datos'!Z1963=2,'Paso 2 Ingreso de datos'!Z1963=3,'Paso 2 Ingreso de datos'!Z1963=4),'Paso 2 Ingreso de datos'!Z1963,"NA"))</f>
        <v>NA</v>
      </c>
      <c r="W1970" s="3">
        <f>SUM(COUNTIFS('Paso 2 Ingreso de datos'!G1963:Z1963,"&gt;=0",'Paso 2 Ingreso de datos'!G1963:Z1963,"&lt;=4"),COUNTA('Paso 2 Ingreso de datos'!A1963))</f>
        <v>0</v>
      </c>
      <c r="X1970" s="1" t="str">
        <f>IF(SUM('Paso 2 Ingreso de datos'!A1963:Z1963)&gt;0,"HD","FD")</f>
        <v>FD</v>
      </c>
    </row>
    <row r="1971" spans="1:24">
      <c r="A1971" s="3" t="str">
        <f>IF(AND(W1971=21,X1971),'Paso 2 Ingreso de datos'!A1964,IF(AND(Paso2!W1971=0,Paso2!X1971="FD"),"NA","FD"))</f>
        <v>NA</v>
      </c>
      <c r="B1971" s="3" t="str">
        <f>IF(ISBLANK('Paso 2 Ingreso de datos'!G1964),"NA",IF(OR('Paso 2 Ingreso de datos'!G1964=0,'Paso 2 Ingreso de datos'!G1964=1,'Paso 2 Ingreso de datos'!G1964=2,'Paso 2 Ingreso de datos'!G1964=3,'Paso 2 Ingreso de datos'!G1964=4),'Paso 2 Ingreso de datos'!G1964,"NA"))</f>
        <v>NA</v>
      </c>
      <c r="C1971" s="3" t="str">
        <f>IF(ISBLANK('Paso 2 Ingreso de datos'!H1964),"NA",IF(OR('Paso 2 Ingreso de datos'!H1964=0,'Paso 2 Ingreso de datos'!H1964=1,'Paso 2 Ingreso de datos'!H1964=2,'Paso 2 Ingreso de datos'!H1964=3,'Paso 2 Ingreso de datos'!H1964=4),'Paso 2 Ingreso de datos'!H1964,"NA"))</f>
        <v>NA</v>
      </c>
      <c r="D1971" s="3" t="str">
        <f>IF(ISBLANK('Paso 2 Ingreso de datos'!I1964),"NA",IF(OR('Paso 2 Ingreso de datos'!I1964=0,'Paso 2 Ingreso de datos'!I1964=1,'Paso 2 Ingreso de datos'!I1964=2,'Paso 2 Ingreso de datos'!I1964=3,'Paso 2 Ingreso de datos'!I1964=4),'Paso 2 Ingreso de datos'!I1964,"NA"))</f>
        <v>NA</v>
      </c>
      <c r="E1971" s="3" t="str">
        <f>IF(ISBLANK('Paso 2 Ingreso de datos'!J1964),"NA",IF(OR('Paso 2 Ingreso de datos'!J1964=0,'Paso 2 Ingreso de datos'!J1964=1,'Paso 2 Ingreso de datos'!J1964=2,'Paso 2 Ingreso de datos'!J1964=3,'Paso 2 Ingreso de datos'!J1964=4),'Paso 2 Ingreso de datos'!J1964,"NA"))</f>
        <v>NA</v>
      </c>
      <c r="F1971" s="3" t="str">
        <f>IF(ISBLANK('Paso 2 Ingreso de datos'!K1964),"NA",IF(OR('Paso 2 Ingreso de datos'!K1964=0,'Paso 2 Ingreso de datos'!K1964=1,'Paso 2 Ingreso de datos'!K1964=2,'Paso 2 Ingreso de datos'!K1964=3,'Paso 2 Ingreso de datos'!K1964=4),'Paso 2 Ingreso de datos'!K1964,"NA"))</f>
        <v>NA</v>
      </c>
      <c r="G1971" s="3" t="str">
        <f>IF(ISBLANK('Paso 2 Ingreso de datos'!L1964),"NA",IF(OR('Paso 2 Ingreso de datos'!L1964=0,'Paso 2 Ingreso de datos'!L1964=1,'Paso 2 Ingreso de datos'!L1964=2,'Paso 2 Ingreso de datos'!L1964=3,'Paso 2 Ingreso de datos'!L1964=4),'Paso 2 Ingreso de datos'!L1964,"NA"))</f>
        <v>NA</v>
      </c>
      <c r="H1971" s="3" t="str">
        <f>IF(ISBLANK('Paso 2 Ingreso de datos'!M1964),"NA",IF(OR('Paso 2 Ingreso de datos'!M1964=0,'Paso 2 Ingreso de datos'!M1964=1,'Paso 2 Ingreso de datos'!M1964=2,'Paso 2 Ingreso de datos'!M1964=3,'Paso 2 Ingreso de datos'!M1964=4),'Paso 2 Ingreso de datos'!M1964,"NA"))</f>
        <v>NA</v>
      </c>
      <c r="I1971" s="3" t="str">
        <f>IF(ISBLANK('Paso 2 Ingreso de datos'!N1964),"NA",IF(OR('Paso 2 Ingreso de datos'!N1964=0,'Paso 2 Ingreso de datos'!N1964=1,'Paso 2 Ingreso de datos'!N1964=2,'Paso 2 Ingreso de datos'!N1964=3,'Paso 2 Ingreso de datos'!N1964=4),'Paso 2 Ingreso de datos'!N1964,"NA"))</f>
        <v>NA</v>
      </c>
      <c r="J1971" s="3" t="str">
        <f>IF(ISBLANK('Paso 2 Ingreso de datos'!O1964),"NA",IF(OR('Paso 2 Ingreso de datos'!O1964=0,'Paso 2 Ingreso de datos'!O1964=1,'Paso 2 Ingreso de datos'!O1964=2,'Paso 2 Ingreso de datos'!O1964=3,'Paso 2 Ingreso de datos'!O1964=4),'Paso 2 Ingreso de datos'!O1964,"NA"))</f>
        <v>NA</v>
      </c>
      <c r="K1971" s="3" t="str">
        <f>IF(ISBLANK('Paso 2 Ingreso de datos'!P1964),"NA",IF(OR('Paso 2 Ingreso de datos'!P1964=0,'Paso 2 Ingreso de datos'!P1964=1,'Paso 2 Ingreso de datos'!P1964=2,'Paso 2 Ingreso de datos'!P1964=3,'Paso 2 Ingreso de datos'!P1964=4),'Paso 2 Ingreso de datos'!P1964,"NA"))</f>
        <v>NA</v>
      </c>
      <c r="L1971" s="3" t="str">
        <f>IF(ISBLANK('Paso 2 Ingreso de datos'!Q1964),"NA",IF(OR('Paso 2 Ingreso de datos'!Q1964=0,'Paso 2 Ingreso de datos'!Q1964=1,'Paso 2 Ingreso de datos'!Q1964=2,'Paso 2 Ingreso de datos'!Q1964=3,'Paso 2 Ingreso de datos'!Q1964=4),'Paso 2 Ingreso de datos'!Q1964,"NA"))</f>
        <v>NA</v>
      </c>
      <c r="M1971" s="3" t="str">
        <f>IF(ISBLANK('Paso 2 Ingreso de datos'!R1964),"NA",IF(OR('Paso 2 Ingreso de datos'!R1964=0,'Paso 2 Ingreso de datos'!R1964=1,'Paso 2 Ingreso de datos'!R1964=2,'Paso 2 Ingreso de datos'!R1964=3,'Paso 2 Ingreso de datos'!R1964=4),'Paso 2 Ingreso de datos'!R1964,"NA"))</f>
        <v>NA</v>
      </c>
      <c r="N1971" s="3" t="str">
        <f>IF(ISBLANK('Paso 2 Ingreso de datos'!S1964),"NA",IF(OR('Paso 2 Ingreso de datos'!S1964=0,'Paso 2 Ingreso de datos'!S1964=1,'Paso 2 Ingreso de datos'!S1964=2,'Paso 2 Ingreso de datos'!S1964=3,'Paso 2 Ingreso de datos'!S1964=4),'Paso 2 Ingreso de datos'!S1964,"NA"))</f>
        <v>NA</v>
      </c>
      <c r="O1971" s="3" t="str">
        <f>IF(ISBLANK('Paso 2 Ingreso de datos'!T1964),"NA",IF(OR('Paso 2 Ingreso de datos'!T1964=0,'Paso 2 Ingreso de datos'!T1964=1,'Paso 2 Ingreso de datos'!T1964=2,'Paso 2 Ingreso de datos'!T1964=3,'Paso 2 Ingreso de datos'!T1964=4),'Paso 2 Ingreso de datos'!T1964,"NA"))</f>
        <v>NA</v>
      </c>
      <c r="P1971" s="3" t="str">
        <f>IF(ISBLANK('Paso 2 Ingreso de datos'!U1964),"NA",IF(OR('Paso 2 Ingreso de datos'!U1964=0,'Paso 2 Ingreso de datos'!U1964=1,'Paso 2 Ingreso de datos'!U1964=2,'Paso 2 Ingreso de datos'!U1964=3,'Paso 2 Ingreso de datos'!U1964=4),'Paso 2 Ingreso de datos'!U1964,"NA"))</f>
        <v>NA</v>
      </c>
      <c r="Q1971" s="3" t="str">
        <f>IF(ISBLANK('Paso 2 Ingreso de datos'!V1964),"NA",IF(OR('Paso 2 Ingreso de datos'!V1964=0,'Paso 2 Ingreso de datos'!V1964=1,'Paso 2 Ingreso de datos'!V1964=2,'Paso 2 Ingreso de datos'!V1964=3,'Paso 2 Ingreso de datos'!V1964=4),'Paso 2 Ingreso de datos'!V1964,"NA"))</f>
        <v>NA</v>
      </c>
      <c r="R1971" s="3" t="str">
        <f>IF(ISBLANK('Paso 2 Ingreso de datos'!W1964),"NA",IF(OR('Paso 2 Ingreso de datos'!W1964=0,'Paso 2 Ingreso de datos'!W1964=1,'Paso 2 Ingreso de datos'!W1964=2,'Paso 2 Ingreso de datos'!W1964=3,'Paso 2 Ingreso de datos'!W1964=4),'Paso 2 Ingreso de datos'!W1964,"NA"))</f>
        <v>NA</v>
      </c>
      <c r="S1971" s="3" t="str">
        <f>IF(ISBLANK('Paso 2 Ingreso de datos'!X1964),"NA",IF(OR('Paso 2 Ingreso de datos'!X1964=0,'Paso 2 Ingreso de datos'!X1964=1,'Paso 2 Ingreso de datos'!X1964=2,'Paso 2 Ingreso de datos'!X1964=3,'Paso 2 Ingreso de datos'!X1964=4),'Paso 2 Ingreso de datos'!X1964,"NA"))</f>
        <v>NA</v>
      </c>
      <c r="T1971" s="3" t="str">
        <f>IF(ISBLANK('Paso 2 Ingreso de datos'!Y1964),"NA",IF(OR('Paso 2 Ingreso de datos'!Y1964=0,'Paso 2 Ingreso de datos'!Y1964=1,'Paso 2 Ingreso de datos'!Y1964=2,'Paso 2 Ingreso de datos'!Y1964=3,'Paso 2 Ingreso de datos'!Y1964=4),'Paso 2 Ingreso de datos'!Y1964,"NA"))</f>
        <v>NA</v>
      </c>
      <c r="U1971" s="3" t="str">
        <f>IF(ISBLANK('Paso 2 Ingreso de datos'!Z1964),"NA",IF(OR('Paso 2 Ingreso de datos'!Z1964=0,'Paso 2 Ingreso de datos'!Z1964=1,'Paso 2 Ingreso de datos'!Z1964=2,'Paso 2 Ingreso de datos'!Z1964=3,'Paso 2 Ingreso de datos'!Z1964=4),'Paso 2 Ingreso de datos'!Z1964,"NA"))</f>
        <v>NA</v>
      </c>
      <c r="W1971" s="3">
        <f>SUM(COUNTIFS('Paso 2 Ingreso de datos'!G1964:Z1964,"&gt;=0",'Paso 2 Ingreso de datos'!G1964:Z1964,"&lt;=4"),COUNTA('Paso 2 Ingreso de datos'!A1964))</f>
        <v>0</v>
      </c>
      <c r="X1971" s="1" t="str">
        <f>IF(SUM('Paso 2 Ingreso de datos'!A1964:Z1964)&gt;0,"HD","FD")</f>
        <v>FD</v>
      </c>
    </row>
    <row r="1972" spans="1:24">
      <c r="A1972" s="3" t="str">
        <f>IF(AND(W1972=21,X1972),'Paso 2 Ingreso de datos'!A1965,IF(AND(Paso2!W1972=0,Paso2!X1972="FD"),"NA","FD"))</f>
        <v>NA</v>
      </c>
      <c r="B1972" s="3" t="str">
        <f>IF(ISBLANK('Paso 2 Ingreso de datos'!G1965),"NA",IF(OR('Paso 2 Ingreso de datos'!G1965=0,'Paso 2 Ingreso de datos'!G1965=1,'Paso 2 Ingreso de datos'!G1965=2,'Paso 2 Ingreso de datos'!G1965=3,'Paso 2 Ingreso de datos'!G1965=4),'Paso 2 Ingreso de datos'!G1965,"NA"))</f>
        <v>NA</v>
      </c>
      <c r="C1972" s="3" t="str">
        <f>IF(ISBLANK('Paso 2 Ingreso de datos'!H1965),"NA",IF(OR('Paso 2 Ingreso de datos'!H1965=0,'Paso 2 Ingreso de datos'!H1965=1,'Paso 2 Ingreso de datos'!H1965=2,'Paso 2 Ingreso de datos'!H1965=3,'Paso 2 Ingreso de datos'!H1965=4),'Paso 2 Ingreso de datos'!H1965,"NA"))</f>
        <v>NA</v>
      </c>
      <c r="D1972" s="3" t="str">
        <f>IF(ISBLANK('Paso 2 Ingreso de datos'!I1965),"NA",IF(OR('Paso 2 Ingreso de datos'!I1965=0,'Paso 2 Ingreso de datos'!I1965=1,'Paso 2 Ingreso de datos'!I1965=2,'Paso 2 Ingreso de datos'!I1965=3,'Paso 2 Ingreso de datos'!I1965=4),'Paso 2 Ingreso de datos'!I1965,"NA"))</f>
        <v>NA</v>
      </c>
      <c r="E1972" s="3" t="str">
        <f>IF(ISBLANK('Paso 2 Ingreso de datos'!J1965),"NA",IF(OR('Paso 2 Ingreso de datos'!J1965=0,'Paso 2 Ingreso de datos'!J1965=1,'Paso 2 Ingreso de datos'!J1965=2,'Paso 2 Ingreso de datos'!J1965=3,'Paso 2 Ingreso de datos'!J1965=4),'Paso 2 Ingreso de datos'!J1965,"NA"))</f>
        <v>NA</v>
      </c>
      <c r="F1972" s="3" t="str">
        <f>IF(ISBLANK('Paso 2 Ingreso de datos'!K1965),"NA",IF(OR('Paso 2 Ingreso de datos'!K1965=0,'Paso 2 Ingreso de datos'!K1965=1,'Paso 2 Ingreso de datos'!K1965=2,'Paso 2 Ingreso de datos'!K1965=3,'Paso 2 Ingreso de datos'!K1965=4),'Paso 2 Ingreso de datos'!K1965,"NA"))</f>
        <v>NA</v>
      </c>
      <c r="G1972" s="3" t="str">
        <f>IF(ISBLANK('Paso 2 Ingreso de datos'!L1965),"NA",IF(OR('Paso 2 Ingreso de datos'!L1965=0,'Paso 2 Ingreso de datos'!L1965=1,'Paso 2 Ingreso de datos'!L1965=2,'Paso 2 Ingreso de datos'!L1965=3,'Paso 2 Ingreso de datos'!L1965=4),'Paso 2 Ingreso de datos'!L1965,"NA"))</f>
        <v>NA</v>
      </c>
      <c r="H1972" s="3" t="str">
        <f>IF(ISBLANK('Paso 2 Ingreso de datos'!M1965),"NA",IF(OR('Paso 2 Ingreso de datos'!M1965=0,'Paso 2 Ingreso de datos'!M1965=1,'Paso 2 Ingreso de datos'!M1965=2,'Paso 2 Ingreso de datos'!M1965=3,'Paso 2 Ingreso de datos'!M1965=4),'Paso 2 Ingreso de datos'!M1965,"NA"))</f>
        <v>NA</v>
      </c>
      <c r="I1972" s="3" t="str">
        <f>IF(ISBLANK('Paso 2 Ingreso de datos'!N1965),"NA",IF(OR('Paso 2 Ingreso de datos'!N1965=0,'Paso 2 Ingreso de datos'!N1965=1,'Paso 2 Ingreso de datos'!N1965=2,'Paso 2 Ingreso de datos'!N1965=3,'Paso 2 Ingreso de datos'!N1965=4),'Paso 2 Ingreso de datos'!N1965,"NA"))</f>
        <v>NA</v>
      </c>
      <c r="J1972" s="3" t="str">
        <f>IF(ISBLANK('Paso 2 Ingreso de datos'!O1965),"NA",IF(OR('Paso 2 Ingreso de datos'!O1965=0,'Paso 2 Ingreso de datos'!O1965=1,'Paso 2 Ingreso de datos'!O1965=2,'Paso 2 Ingreso de datos'!O1965=3,'Paso 2 Ingreso de datos'!O1965=4),'Paso 2 Ingreso de datos'!O1965,"NA"))</f>
        <v>NA</v>
      </c>
      <c r="K1972" s="3" t="str">
        <f>IF(ISBLANK('Paso 2 Ingreso de datos'!P1965),"NA",IF(OR('Paso 2 Ingreso de datos'!P1965=0,'Paso 2 Ingreso de datos'!P1965=1,'Paso 2 Ingreso de datos'!P1965=2,'Paso 2 Ingreso de datos'!P1965=3,'Paso 2 Ingreso de datos'!P1965=4),'Paso 2 Ingreso de datos'!P1965,"NA"))</f>
        <v>NA</v>
      </c>
      <c r="L1972" s="3" t="str">
        <f>IF(ISBLANK('Paso 2 Ingreso de datos'!Q1965),"NA",IF(OR('Paso 2 Ingreso de datos'!Q1965=0,'Paso 2 Ingreso de datos'!Q1965=1,'Paso 2 Ingreso de datos'!Q1965=2,'Paso 2 Ingreso de datos'!Q1965=3,'Paso 2 Ingreso de datos'!Q1965=4),'Paso 2 Ingreso de datos'!Q1965,"NA"))</f>
        <v>NA</v>
      </c>
      <c r="M1972" s="3" t="str">
        <f>IF(ISBLANK('Paso 2 Ingreso de datos'!R1965),"NA",IF(OR('Paso 2 Ingreso de datos'!R1965=0,'Paso 2 Ingreso de datos'!R1965=1,'Paso 2 Ingreso de datos'!R1965=2,'Paso 2 Ingreso de datos'!R1965=3,'Paso 2 Ingreso de datos'!R1965=4),'Paso 2 Ingreso de datos'!R1965,"NA"))</f>
        <v>NA</v>
      </c>
      <c r="N1972" s="3" t="str">
        <f>IF(ISBLANK('Paso 2 Ingreso de datos'!S1965),"NA",IF(OR('Paso 2 Ingreso de datos'!S1965=0,'Paso 2 Ingreso de datos'!S1965=1,'Paso 2 Ingreso de datos'!S1965=2,'Paso 2 Ingreso de datos'!S1965=3,'Paso 2 Ingreso de datos'!S1965=4),'Paso 2 Ingreso de datos'!S1965,"NA"))</f>
        <v>NA</v>
      </c>
      <c r="O1972" s="3" t="str">
        <f>IF(ISBLANK('Paso 2 Ingreso de datos'!T1965),"NA",IF(OR('Paso 2 Ingreso de datos'!T1965=0,'Paso 2 Ingreso de datos'!T1965=1,'Paso 2 Ingreso de datos'!T1965=2,'Paso 2 Ingreso de datos'!T1965=3,'Paso 2 Ingreso de datos'!T1965=4),'Paso 2 Ingreso de datos'!T1965,"NA"))</f>
        <v>NA</v>
      </c>
      <c r="P1972" s="3" t="str">
        <f>IF(ISBLANK('Paso 2 Ingreso de datos'!U1965),"NA",IF(OR('Paso 2 Ingreso de datos'!U1965=0,'Paso 2 Ingreso de datos'!U1965=1,'Paso 2 Ingreso de datos'!U1965=2,'Paso 2 Ingreso de datos'!U1965=3,'Paso 2 Ingreso de datos'!U1965=4),'Paso 2 Ingreso de datos'!U1965,"NA"))</f>
        <v>NA</v>
      </c>
      <c r="Q1972" s="3" t="str">
        <f>IF(ISBLANK('Paso 2 Ingreso de datos'!V1965),"NA",IF(OR('Paso 2 Ingreso de datos'!V1965=0,'Paso 2 Ingreso de datos'!V1965=1,'Paso 2 Ingreso de datos'!V1965=2,'Paso 2 Ingreso de datos'!V1965=3,'Paso 2 Ingreso de datos'!V1965=4),'Paso 2 Ingreso de datos'!V1965,"NA"))</f>
        <v>NA</v>
      </c>
      <c r="R1972" s="3" t="str">
        <f>IF(ISBLANK('Paso 2 Ingreso de datos'!W1965),"NA",IF(OR('Paso 2 Ingreso de datos'!W1965=0,'Paso 2 Ingreso de datos'!W1965=1,'Paso 2 Ingreso de datos'!W1965=2,'Paso 2 Ingreso de datos'!W1965=3,'Paso 2 Ingreso de datos'!W1965=4),'Paso 2 Ingreso de datos'!W1965,"NA"))</f>
        <v>NA</v>
      </c>
      <c r="S1972" s="3" t="str">
        <f>IF(ISBLANK('Paso 2 Ingreso de datos'!X1965),"NA",IF(OR('Paso 2 Ingreso de datos'!X1965=0,'Paso 2 Ingreso de datos'!X1965=1,'Paso 2 Ingreso de datos'!X1965=2,'Paso 2 Ingreso de datos'!X1965=3,'Paso 2 Ingreso de datos'!X1965=4),'Paso 2 Ingreso de datos'!X1965,"NA"))</f>
        <v>NA</v>
      </c>
      <c r="T1972" s="3" t="str">
        <f>IF(ISBLANK('Paso 2 Ingreso de datos'!Y1965),"NA",IF(OR('Paso 2 Ingreso de datos'!Y1965=0,'Paso 2 Ingreso de datos'!Y1965=1,'Paso 2 Ingreso de datos'!Y1965=2,'Paso 2 Ingreso de datos'!Y1965=3,'Paso 2 Ingreso de datos'!Y1965=4),'Paso 2 Ingreso de datos'!Y1965,"NA"))</f>
        <v>NA</v>
      </c>
      <c r="U1972" s="3" t="str">
        <f>IF(ISBLANK('Paso 2 Ingreso de datos'!Z1965),"NA",IF(OR('Paso 2 Ingreso de datos'!Z1965=0,'Paso 2 Ingreso de datos'!Z1965=1,'Paso 2 Ingreso de datos'!Z1965=2,'Paso 2 Ingreso de datos'!Z1965=3,'Paso 2 Ingreso de datos'!Z1965=4),'Paso 2 Ingreso de datos'!Z1965,"NA"))</f>
        <v>NA</v>
      </c>
      <c r="W1972" s="3">
        <f>SUM(COUNTIFS('Paso 2 Ingreso de datos'!G1965:Z1965,"&gt;=0",'Paso 2 Ingreso de datos'!G1965:Z1965,"&lt;=4"),COUNTA('Paso 2 Ingreso de datos'!A1965))</f>
        <v>0</v>
      </c>
      <c r="X1972" s="1" t="str">
        <f>IF(SUM('Paso 2 Ingreso de datos'!A1965:Z1965)&gt;0,"HD","FD")</f>
        <v>FD</v>
      </c>
    </row>
    <row r="1973" spans="1:24">
      <c r="A1973" s="3" t="str">
        <f>IF(AND(W1973=21,X1973),'Paso 2 Ingreso de datos'!A1966,IF(AND(Paso2!W1973=0,Paso2!X1973="FD"),"NA","FD"))</f>
        <v>NA</v>
      </c>
      <c r="B1973" s="3" t="str">
        <f>IF(ISBLANK('Paso 2 Ingreso de datos'!G1966),"NA",IF(OR('Paso 2 Ingreso de datos'!G1966=0,'Paso 2 Ingreso de datos'!G1966=1,'Paso 2 Ingreso de datos'!G1966=2,'Paso 2 Ingreso de datos'!G1966=3,'Paso 2 Ingreso de datos'!G1966=4),'Paso 2 Ingreso de datos'!G1966,"NA"))</f>
        <v>NA</v>
      </c>
      <c r="C1973" s="3" t="str">
        <f>IF(ISBLANK('Paso 2 Ingreso de datos'!H1966),"NA",IF(OR('Paso 2 Ingreso de datos'!H1966=0,'Paso 2 Ingreso de datos'!H1966=1,'Paso 2 Ingreso de datos'!H1966=2,'Paso 2 Ingreso de datos'!H1966=3,'Paso 2 Ingreso de datos'!H1966=4),'Paso 2 Ingreso de datos'!H1966,"NA"))</f>
        <v>NA</v>
      </c>
      <c r="D1973" s="3" t="str">
        <f>IF(ISBLANK('Paso 2 Ingreso de datos'!I1966),"NA",IF(OR('Paso 2 Ingreso de datos'!I1966=0,'Paso 2 Ingreso de datos'!I1966=1,'Paso 2 Ingreso de datos'!I1966=2,'Paso 2 Ingreso de datos'!I1966=3,'Paso 2 Ingreso de datos'!I1966=4),'Paso 2 Ingreso de datos'!I1966,"NA"))</f>
        <v>NA</v>
      </c>
      <c r="E1973" s="3" t="str">
        <f>IF(ISBLANK('Paso 2 Ingreso de datos'!J1966),"NA",IF(OR('Paso 2 Ingreso de datos'!J1966=0,'Paso 2 Ingreso de datos'!J1966=1,'Paso 2 Ingreso de datos'!J1966=2,'Paso 2 Ingreso de datos'!J1966=3,'Paso 2 Ingreso de datos'!J1966=4),'Paso 2 Ingreso de datos'!J1966,"NA"))</f>
        <v>NA</v>
      </c>
      <c r="F1973" s="3" t="str">
        <f>IF(ISBLANK('Paso 2 Ingreso de datos'!K1966),"NA",IF(OR('Paso 2 Ingreso de datos'!K1966=0,'Paso 2 Ingreso de datos'!K1966=1,'Paso 2 Ingreso de datos'!K1966=2,'Paso 2 Ingreso de datos'!K1966=3,'Paso 2 Ingreso de datos'!K1966=4),'Paso 2 Ingreso de datos'!K1966,"NA"))</f>
        <v>NA</v>
      </c>
      <c r="G1973" s="3" t="str">
        <f>IF(ISBLANK('Paso 2 Ingreso de datos'!L1966),"NA",IF(OR('Paso 2 Ingreso de datos'!L1966=0,'Paso 2 Ingreso de datos'!L1966=1,'Paso 2 Ingreso de datos'!L1966=2,'Paso 2 Ingreso de datos'!L1966=3,'Paso 2 Ingreso de datos'!L1966=4),'Paso 2 Ingreso de datos'!L1966,"NA"))</f>
        <v>NA</v>
      </c>
      <c r="H1973" s="3" t="str">
        <f>IF(ISBLANK('Paso 2 Ingreso de datos'!M1966),"NA",IF(OR('Paso 2 Ingreso de datos'!M1966=0,'Paso 2 Ingreso de datos'!M1966=1,'Paso 2 Ingreso de datos'!M1966=2,'Paso 2 Ingreso de datos'!M1966=3,'Paso 2 Ingreso de datos'!M1966=4),'Paso 2 Ingreso de datos'!M1966,"NA"))</f>
        <v>NA</v>
      </c>
      <c r="I1973" s="3" t="str">
        <f>IF(ISBLANK('Paso 2 Ingreso de datos'!N1966),"NA",IF(OR('Paso 2 Ingreso de datos'!N1966=0,'Paso 2 Ingreso de datos'!N1966=1,'Paso 2 Ingreso de datos'!N1966=2,'Paso 2 Ingreso de datos'!N1966=3,'Paso 2 Ingreso de datos'!N1966=4),'Paso 2 Ingreso de datos'!N1966,"NA"))</f>
        <v>NA</v>
      </c>
      <c r="J1973" s="3" t="str">
        <f>IF(ISBLANK('Paso 2 Ingreso de datos'!O1966),"NA",IF(OR('Paso 2 Ingreso de datos'!O1966=0,'Paso 2 Ingreso de datos'!O1966=1,'Paso 2 Ingreso de datos'!O1966=2,'Paso 2 Ingreso de datos'!O1966=3,'Paso 2 Ingreso de datos'!O1966=4),'Paso 2 Ingreso de datos'!O1966,"NA"))</f>
        <v>NA</v>
      </c>
      <c r="K1973" s="3" t="str">
        <f>IF(ISBLANK('Paso 2 Ingreso de datos'!P1966),"NA",IF(OR('Paso 2 Ingreso de datos'!P1966=0,'Paso 2 Ingreso de datos'!P1966=1,'Paso 2 Ingreso de datos'!P1966=2,'Paso 2 Ingreso de datos'!P1966=3,'Paso 2 Ingreso de datos'!P1966=4),'Paso 2 Ingreso de datos'!P1966,"NA"))</f>
        <v>NA</v>
      </c>
      <c r="L1973" s="3" t="str">
        <f>IF(ISBLANK('Paso 2 Ingreso de datos'!Q1966),"NA",IF(OR('Paso 2 Ingreso de datos'!Q1966=0,'Paso 2 Ingreso de datos'!Q1966=1,'Paso 2 Ingreso de datos'!Q1966=2,'Paso 2 Ingreso de datos'!Q1966=3,'Paso 2 Ingreso de datos'!Q1966=4),'Paso 2 Ingreso de datos'!Q1966,"NA"))</f>
        <v>NA</v>
      </c>
      <c r="M1973" s="3" t="str">
        <f>IF(ISBLANK('Paso 2 Ingreso de datos'!R1966),"NA",IF(OR('Paso 2 Ingreso de datos'!R1966=0,'Paso 2 Ingreso de datos'!R1966=1,'Paso 2 Ingreso de datos'!R1966=2,'Paso 2 Ingreso de datos'!R1966=3,'Paso 2 Ingreso de datos'!R1966=4),'Paso 2 Ingreso de datos'!R1966,"NA"))</f>
        <v>NA</v>
      </c>
      <c r="N1973" s="3" t="str">
        <f>IF(ISBLANK('Paso 2 Ingreso de datos'!S1966),"NA",IF(OR('Paso 2 Ingreso de datos'!S1966=0,'Paso 2 Ingreso de datos'!S1966=1,'Paso 2 Ingreso de datos'!S1966=2,'Paso 2 Ingreso de datos'!S1966=3,'Paso 2 Ingreso de datos'!S1966=4),'Paso 2 Ingreso de datos'!S1966,"NA"))</f>
        <v>NA</v>
      </c>
      <c r="O1973" s="3" t="str">
        <f>IF(ISBLANK('Paso 2 Ingreso de datos'!T1966),"NA",IF(OR('Paso 2 Ingreso de datos'!T1966=0,'Paso 2 Ingreso de datos'!T1966=1,'Paso 2 Ingreso de datos'!T1966=2,'Paso 2 Ingreso de datos'!T1966=3,'Paso 2 Ingreso de datos'!T1966=4),'Paso 2 Ingreso de datos'!T1966,"NA"))</f>
        <v>NA</v>
      </c>
      <c r="P1973" s="3" t="str">
        <f>IF(ISBLANK('Paso 2 Ingreso de datos'!U1966),"NA",IF(OR('Paso 2 Ingreso de datos'!U1966=0,'Paso 2 Ingreso de datos'!U1966=1,'Paso 2 Ingreso de datos'!U1966=2,'Paso 2 Ingreso de datos'!U1966=3,'Paso 2 Ingreso de datos'!U1966=4),'Paso 2 Ingreso de datos'!U1966,"NA"))</f>
        <v>NA</v>
      </c>
      <c r="Q1973" s="3" t="str">
        <f>IF(ISBLANK('Paso 2 Ingreso de datos'!V1966),"NA",IF(OR('Paso 2 Ingreso de datos'!V1966=0,'Paso 2 Ingreso de datos'!V1966=1,'Paso 2 Ingreso de datos'!V1966=2,'Paso 2 Ingreso de datos'!V1966=3,'Paso 2 Ingreso de datos'!V1966=4),'Paso 2 Ingreso de datos'!V1966,"NA"))</f>
        <v>NA</v>
      </c>
      <c r="R1973" s="3" t="str">
        <f>IF(ISBLANK('Paso 2 Ingreso de datos'!W1966),"NA",IF(OR('Paso 2 Ingreso de datos'!W1966=0,'Paso 2 Ingreso de datos'!W1966=1,'Paso 2 Ingreso de datos'!W1966=2,'Paso 2 Ingreso de datos'!W1966=3,'Paso 2 Ingreso de datos'!W1966=4),'Paso 2 Ingreso de datos'!W1966,"NA"))</f>
        <v>NA</v>
      </c>
      <c r="S1973" s="3" t="str">
        <f>IF(ISBLANK('Paso 2 Ingreso de datos'!X1966),"NA",IF(OR('Paso 2 Ingreso de datos'!X1966=0,'Paso 2 Ingreso de datos'!X1966=1,'Paso 2 Ingreso de datos'!X1966=2,'Paso 2 Ingreso de datos'!X1966=3,'Paso 2 Ingreso de datos'!X1966=4),'Paso 2 Ingreso de datos'!X1966,"NA"))</f>
        <v>NA</v>
      </c>
      <c r="T1973" s="3" t="str">
        <f>IF(ISBLANK('Paso 2 Ingreso de datos'!Y1966),"NA",IF(OR('Paso 2 Ingreso de datos'!Y1966=0,'Paso 2 Ingreso de datos'!Y1966=1,'Paso 2 Ingreso de datos'!Y1966=2,'Paso 2 Ingreso de datos'!Y1966=3,'Paso 2 Ingreso de datos'!Y1966=4),'Paso 2 Ingreso de datos'!Y1966,"NA"))</f>
        <v>NA</v>
      </c>
      <c r="U1973" s="3" t="str">
        <f>IF(ISBLANK('Paso 2 Ingreso de datos'!Z1966),"NA",IF(OR('Paso 2 Ingreso de datos'!Z1966=0,'Paso 2 Ingreso de datos'!Z1966=1,'Paso 2 Ingreso de datos'!Z1966=2,'Paso 2 Ingreso de datos'!Z1966=3,'Paso 2 Ingreso de datos'!Z1966=4),'Paso 2 Ingreso de datos'!Z1966,"NA"))</f>
        <v>NA</v>
      </c>
      <c r="W1973" s="3">
        <f>SUM(COUNTIFS('Paso 2 Ingreso de datos'!G1966:Z1966,"&gt;=0",'Paso 2 Ingreso de datos'!G1966:Z1966,"&lt;=4"),COUNTA('Paso 2 Ingreso de datos'!A1966))</f>
        <v>0</v>
      </c>
      <c r="X1973" s="1" t="str">
        <f>IF(SUM('Paso 2 Ingreso de datos'!A1966:Z1966)&gt;0,"HD","FD")</f>
        <v>FD</v>
      </c>
    </row>
    <row r="1974" spans="1:24">
      <c r="A1974" s="3" t="str">
        <f>IF(AND(W1974=21,X1974),'Paso 2 Ingreso de datos'!A1967,IF(AND(Paso2!W1974=0,Paso2!X1974="FD"),"NA","FD"))</f>
        <v>NA</v>
      </c>
      <c r="B1974" s="3" t="str">
        <f>IF(ISBLANK('Paso 2 Ingreso de datos'!G1967),"NA",IF(OR('Paso 2 Ingreso de datos'!G1967=0,'Paso 2 Ingreso de datos'!G1967=1,'Paso 2 Ingreso de datos'!G1967=2,'Paso 2 Ingreso de datos'!G1967=3,'Paso 2 Ingreso de datos'!G1967=4),'Paso 2 Ingreso de datos'!G1967,"NA"))</f>
        <v>NA</v>
      </c>
      <c r="C1974" s="3" t="str">
        <f>IF(ISBLANK('Paso 2 Ingreso de datos'!H1967),"NA",IF(OR('Paso 2 Ingreso de datos'!H1967=0,'Paso 2 Ingreso de datos'!H1967=1,'Paso 2 Ingreso de datos'!H1967=2,'Paso 2 Ingreso de datos'!H1967=3,'Paso 2 Ingreso de datos'!H1967=4),'Paso 2 Ingreso de datos'!H1967,"NA"))</f>
        <v>NA</v>
      </c>
      <c r="D1974" s="3" t="str">
        <f>IF(ISBLANK('Paso 2 Ingreso de datos'!I1967),"NA",IF(OR('Paso 2 Ingreso de datos'!I1967=0,'Paso 2 Ingreso de datos'!I1967=1,'Paso 2 Ingreso de datos'!I1967=2,'Paso 2 Ingreso de datos'!I1967=3,'Paso 2 Ingreso de datos'!I1967=4),'Paso 2 Ingreso de datos'!I1967,"NA"))</f>
        <v>NA</v>
      </c>
      <c r="E1974" s="3" t="str">
        <f>IF(ISBLANK('Paso 2 Ingreso de datos'!J1967),"NA",IF(OR('Paso 2 Ingreso de datos'!J1967=0,'Paso 2 Ingreso de datos'!J1967=1,'Paso 2 Ingreso de datos'!J1967=2,'Paso 2 Ingreso de datos'!J1967=3,'Paso 2 Ingreso de datos'!J1967=4),'Paso 2 Ingreso de datos'!J1967,"NA"))</f>
        <v>NA</v>
      </c>
      <c r="F1974" s="3" t="str">
        <f>IF(ISBLANK('Paso 2 Ingreso de datos'!K1967),"NA",IF(OR('Paso 2 Ingreso de datos'!K1967=0,'Paso 2 Ingreso de datos'!K1967=1,'Paso 2 Ingreso de datos'!K1967=2,'Paso 2 Ingreso de datos'!K1967=3,'Paso 2 Ingreso de datos'!K1967=4),'Paso 2 Ingreso de datos'!K1967,"NA"))</f>
        <v>NA</v>
      </c>
      <c r="G1974" s="3" t="str">
        <f>IF(ISBLANK('Paso 2 Ingreso de datos'!L1967),"NA",IF(OR('Paso 2 Ingreso de datos'!L1967=0,'Paso 2 Ingreso de datos'!L1967=1,'Paso 2 Ingreso de datos'!L1967=2,'Paso 2 Ingreso de datos'!L1967=3,'Paso 2 Ingreso de datos'!L1967=4),'Paso 2 Ingreso de datos'!L1967,"NA"))</f>
        <v>NA</v>
      </c>
      <c r="H1974" s="3" t="str">
        <f>IF(ISBLANK('Paso 2 Ingreso de datos'!M1967),"NA",IF(OR('Paso 2 Ingreso de datos'!M1967=0,'Paso 2 Ingreso de datos'!M1967=1,'Paso 2 Ingreso de datos'!M1967=2,'Paso 2 Ingreso de datos'!M1967=3,'Paso 2 Ingreso de datos'!M1967=4),'Paso 2 Ingreso de datos'!M1967,"NA"))</f>
        <v>NA</v>
      </c>
      <c r="I1974" s="3" t="str">
        <f>IF(ISBLANK('Paso 2 Ingreso de datos'!N1967),"NA",IF(OR('Paso 2 Ingreso de datos'!N1967=0,'Paso 2 Ingreso de datos'!N1967=1,'Paso 2 Ingreso de datos'!N1967=2,'Paso 2 Ingreso de datos'!N1967=3,'Paso 2 Ingreso de datos'!N1967=4),'Paso 2 Ingreso de datos'!N1967,"NA"))</f>
        <v>NA</v>
      </c>
      <c r="J1974" s="3" t="str">
        <f>IF(ISBLANK('Paso 2 Ingreso de datos'!O1967),"NA",IF(OR('Paso 2 Ingreso de datos'!O1967=0,'Paso 2 Ingreso de datos'!O1967=1,'Paso 2 Ingreso de datos'!O1967=2,'Paso 2 Ingreso de datos'!O1967=3,'Paso 2 Ingreso de datos'!O1967=4),'Paso 2 Ingreso de datos'!O1967,"NA"))</f>
        <v>NA</v>
      </c>
      <c r="K1974" s="3" t="str">
        <f>IF(ISBLANK('Paso 2 Ingreso de datos'!P1967),"NA",IF(OR('Paso 2 Ingreso de datos'!P1967=0,'Paso 2 Ingreso de datos'!P1967=1,'Paso 2 Ingreso de datos'!P1967=2,'Paso 2 Ingreso de datos'!P1967=3,'Paso 2 Ingreso de datos'!P1967=4),'Paso 2 Ingreso de datos'!P1967,"NA"))</f>
        <v>NA</v>
      </c>
      <c r="L1974" s="3" t="str">
        <f>IF(ISBLANK('Paso 2 Ingreso de datos'!Q1967),"NA",IF(OR('Paso 2 Ingreso de datos'!Q1967=0,'Paso 2 Ingreso de datos'!Q1967=1,'Paso 2 Ingreso de datos'!Q1967=2,'Paso 2 Ingreso de datos'!Q1967=3,'Paso 2 Ingreso de datos'!Q1967=4),'Paso 2 Ingreso de datos'!Q1967,"NA"))</f>
        <v>NA</v>
      </c>
      <c r="M1974" s="3" t="str">
        <f>IF(ISBLANK('Paso 2 Ingreso de datos'!R1967),"NA",IF(OR('Paso 2 Ingreso de datos'!R1967=0,'Paso 2 Ingreso de datos'!R1967=1,'Paso 2 Ingreso de datos'!R1967=2,'Paso 2 Ingreso de datos'!R1967=3,'Paso 2 Ingreso de datos'!R1967=4),'Paso 2 Ingreso de datos'!R1967,"NA"))</f>
        <v>NA</v>
      </c>
      <c r="N1974" s="3" t="str">
        <f>IF(ISBLANK('Paso 2 Ingreso de datos'!S1967),"NA",IF(OR('Paso 2 Ingreso de datos'!S1967=0,'Paso 2 Ingreso de datos'!S1967=1,'Paso 2 Ingreso de datos'!S1967=2,'Paso 2 Ingreso de datos'!S1967=3,'Paso 2 Ingreso de datos'!S1967=4),'Paso 2 Ingreso de datos'!S1967,"NA"))</f>
        <v>NA</v>
      </c>
      <c r="O1974" s="3" t="str">
        <f>IF(ISBLANK('Paso 2 Ingreso de datos'!T1967),"NA",IF(OR('Paso 2 Ingreso de datos'!T1967=0,'Paso 2 Ingreso de datos'!T1967=1,'Paso 2 Ingreso de datos'!T1967=2,'Paso 2 Ingreso de datos'!T1967=3,'Paso 2 Ingreso de datos'!T1967=4),'Paso 2 Ingreso de datos'!T1967,"NA"))</f>
        <v>NA</v>
      </c>
      <c r="P1974" s="3" t="str">
        <f>IF(ISBLANK('Paso 2 Ingreso de datos'!U1967),"NA",IF(OR('Paso 2 Ingreso de datos'!U1967=0,'Paso 2 Ingreso de datos'!U1967=1,'Paso 2 Ingreso de datos'!U1967=2,'Paso 2 Ingreso de datos'!U1967=3,'Paso 2 Ingreso de datos'!U1967=4),'Paso 2 Ingreso de datos'!U1967,"NA"))</f>
        <v>NA</v>
      </c>
      <c r="Q1974" s="3" t="str">
        <f>IF(ISBLANK('Paso 2 Ingreso de datos'!V1967),"NA",IF(OR('Paso 2 Ingreso de datos'!V1967=0,'Paso 2 Ingreso de datos'!V1967=1,'Paso 2 Ingreso de datos'!V1967=2,'Paso 2 Ingreso de datos'!V1967=3,'Paso 2 Ingreso de datos'!V1967=4),'Paso 2 Ingreso de datos'!V1967,"NA"))</f>
        <v>NA</v>
      </c>
      <c r="R1974" s="3" t="str">
        <f>IF(ISBLANK('Paso 2 Ingreso de datos'!W1967),"NA",IF(OR('Paso 2 Ingreso de datos'!W1967=0,'Paso 2 Ingreso de datos'!W1967=1,'Paso 2 Ingreso de datos'!W1967=2,'Paso 2 Ingreso de datos'!W1967=3,'Paso 2 Ingreso de datos'!W1967=4),'Paso 2 Ingreso de datos'!W1967,"NA"))</f>
        <v>NA</v>
      </c>
      <c r="S1974" s="3" t="str">
        <f>IF(ISBLANK('Paso 2 Ingreso de datos'!X1967),"NA",IF(OR('Paso 2 Ingreso de datos'!X1967=0,'Paso 2 Ingreso de datos'!X1967=1,'Paso 2 Ingreso de datos'!X1967=2,'Paso 2 Ingreso de datos'!X1967=3,'Paso 2 Ingreso de datos'!X1967=4),'Paso 2 Ingreso de datos'!X1967,"NA"))</f>
        <v>NA</v>
      </c>
      <c r="T1974" s="3" t="str">
        <f>IF(ISBLANK('Paso 2 Ingreso de datos'!Y1967),"NA",IF(OR('Paso 2 Ingreso de datos'!Y1967=0,'Paso 2 Ingreso de datos'!Y1967=1,'Paso 2 Ingreso de datos'!Y1967=2,'Paso 2 Ingreso de datos'!Y1967=3,'Paso 2 Ingreso de datos'!Y1967=4),'Paso 2 Ingreso de datos'!Y1967,"NA"))</f>
        <v>NA</v>
      </c>
      <c r="U1974" s="3" t="str">
        <f>IF(ISBLANK('Paso 2 Ingreso de datos'!Z1967),"NA",IF(OR('Paso 2 Ingreso de datos'!Z1967=0,'Paso 2 Ingreso de datos'!Z1967=1,'Paso 2 Ingreso de datos'!Z1967=2,'Paso 2 Ingreso de datos'!Z1967=3,'Paso 2 Ingreso de datos'!Z1967=4),'Paso 2 Ingreso de datos'!Z1967,"NA"))</f>
        <v>NA</v>
      </c>
      <c r="W1974" s="3">
        <f>SUM(COUNTIFS('Paso 2 Ingreso de datos'!G1967:Z1967,"&gt;=0",'Paso 2 Ingreso de datos'!G1967:Z1967,"&lt;=4"),COUNTA('Paso 2 Ingreso de datos'!A1967))</f>
        <v>0</v>
      </c>
      <c r="X1974" s="1" t="str">
        <f>IF(SUM('Paso 2 Ingreso de datos'!A1967:Z1967)&gt;0,"HD","FD")</f>
        <v>FD</v>
      </c>
    </row>
    <row r="1975" spans="1:24">
      <c r="A1975" s="3" t="str">
        <f>IF(AND(W1975=21,X1975),'Paso 2 Ingreso de datos'!A1968,IF(AND(Paso2!W1975=0,Paso2!X1975="FD"),"NA","FD"))</f>
        <v>NA</v>
      </c>
      <c r="B1975" s="3" t="str">
        <f>IF(ISBLANK('Paso 2 Ingreso de datos'!G1968),"NA",IF(OR('Paso 2 Ingreso de datos'!G1968=0,'Paso 2 Ingreso de datos'!G1968=1,'Paso 2 Ingreso de datos'!G1968=2,'Paso 2 Ingreso de datos'!G1968=3,'Paso 2 Ingreso de datos'!G1968=4),'Paso 2 Ingreso de datos'!G1968,"NA"))</f>
        <v>NA</v>
      </c>
      <c r="C1975" s="3" t="str">
        <f>IF(ISBLANK('Paso 2 Ingreso de datos'!H1968),"NA",IF(OR('Paso 2 Ingreso de datos'!H1968=0,'Paso 2 Ingreso de datos'!H1968=1,'Paso 2 Ingreso de datos'!H1968=2,'Paso 2 Ingreso de datos'!H1968=3,'Paso 2 Ingreso de datos'!H1968=4),'Paso 2 Ingreso de datos'!H1968,"NA"))</f>
        <v>NA</v>
      </c>
      <c r="D1975" s="3" t="str">
        <f>IF(ISBLANK('Paso 2 Ingreso de datos'!I1968),"NA",IF(OR('Paso 2 Ingreso de datos'!I1968=0,'Paso 2 Ingreso de datos'!I1968=1,'Paso 2 Ingreso de datos'!I1968=2,'Paso 2 Ingreso de datos'!I1968=3,'Paso 2 Ingreso de datos'!I1968=4),'Paso 2 Ingreso de datos'!I1968,"NA"))</f>
        <v>NA</v>
      </c>
      <c r="E1975" s="3" t="str">
        <f>IF(ISBLANK('Paso 2 Ingreso de datos'!J1968),"NA",IF(OR('Paso 2 Ingreso de datos'!J1968=0,'Paso 2 Ingreso de datos'!J1968=1,'Paso 2 Ingreso de datos'!J1968=2,'Paso 2 Ingreso de datos'!J1968=3,'Paso 2 Ingreso de datos'!J1968=4),'Paso 2 Ingreso de datos'!J1968,"NA"))</f>
        <v>NA</v>
      </c>
      <c r="F1975" s="3" t="str">
        <f>IF(ISBLANK('Paso 2 Ingreso de datos'!K1968),"NA",IF(OR('Paso 2 Ingreso de datos'!K1968=0,'Paso 2 Ingreso de datos'!K1968=1,'Paso 2 Ingreso de datos'!K1968=2,'Paso 2 Ingreso de datos'!K1968=3,'Paso 2 Ingreso de datos'!K1968=4),'Paso 2 Ingreso de datos'!K1968,"NA"))</f>
        <v>NA</v>
      </c>
      <c r="G1975" s="3" t="str">
        <f>IF(ISBLANK('Paso 2 Ingreso de datos'!L1968),"NA",IF(OR('Paso 2 Ingreso de datos'!L1968=0,'Paso 2 Ingreso de datos'!L1968=1,'Paso 2 Ingreso de datos'!L1968=2,'Paso 2 Ingreso de datos'!L1968=3,'Paso 2 Ingreso de datos'!L1968=4),'Paso 2 Ingreso de datos'!L1968,"NA"))</f>
        <v>NA</v>
      </c>
      <c r="H1975" s="3" t="str">
        <f>IF(ISBLANK('Paso 2 Ingreso de datos'!M1968),"NA",IF(OR('Paso 2 Ingreso de datos'!M1968=0,'Paso 2 Ingreso de datos'!M1968=1,'Paso 2 Ingreso de datos'!M1968=2,'Paso 2 Ingreso de datos'!M1968=3,'Paso 2 Ingreso de datos'!M1968=4),'Paso 2 Ingreso de datos'!M1968,"NA"))</f>
        <v>NA</v>
      </c>
      <c r="I1975" s="3" t="str">
        <f>IF(ISBLANK('Paso 2 Ingreso de datos'!N1968),"NA",IF(OR('Paso 2 Ingreso de datos'!N1968=0,'Paso 2 Ingreso de datos'!N1968=1,'Paso 2 Ingreso de datos'!N1968=2,'Paso 2 Ingreso de datos'!N1968=3,'Paso 2 Ingreso de datos'!N1968=4),'Paso 2 Ingreso de datos'!N1968,"NA"))</f>
        <v>NA</v>
      </c>
      <c r="J1975" s="3" t="str">
        <f>IF(ISBLANK('Paso 2 Ingreso de datos'!O1968),"NA",IF(OR('Paso 2 Ingreso de datos'!O1968=0,'Paso 2 Ingreso de datos'!O1968=1,'Paso 2 Ingreso de datos'!O1968=2,'Paso 2 Ingreso de datos'!O1968=3,'Paso 2 Ingreso de datos'!O1968=4),'Paso 2 Ingreso de datos'!O1968,"NA"))</f>
        <v>NA</v>
      </c>
      <c r="K1975" s="3" t="str">
        <f>IF(ISBLANK('Paso 2 Ingreso de datos'!P1968),"NA",IF(OR('Paso 2 Ingreso de datos'!P1968=0,'Paso 2 Ingreso de datos'!P1968=1,'Paso 2 Ingreso de datos'!P1968=2,'Paso 2 Ingreso de datos'!P1968=3,'Paso 2 Ingreso de datos'!P1968=4),'Paso 2 Ingreso de datos'!P1968,"NA"))</f>
        <v>NA</v>
      </c>
      <c r="L1975" s="3" t="str">
        <f>IF(ISBLANK('Paso 2 Ingreso de datos'!Q1968),"NA",IF(OR('Paso 2 Ingreso de datos'!Q1968=0,'Paso 2 Ingreso de datos'!Q1968=1,'Paso 2 Ingreso de datos'!Q1968=2,'Paso 2 Ingreso de datos'!Q1968=3,'Paso 2 Ingreso de datos'!Q1968=4),'Paso 2 Ingreso de datos'!Q1968,"NA"))</f>
        <v>NA</v>
      </c>
      <c r="M1975" s="3" t="str">
        <f>IF(ISBLANK('Paso 2 Ingreso de datos'!R1968),"NA",IF(OR('Paso 2 Ingreso de datos'!R1968=0,'Paso 2 Ingreso de datos'!R1968=1,'Paso 2 Ingreso de datos'!R1968=2,'Paso 2 Ingreso de datos'!R1968=3,'Paso 2 Ingreso de datos'!R1968=4),'Paso 2 Ingreso de datos'!R1968,"NA"))</f>
        <v>NA</v>
      </c>
      <c r="N1975" s="3" t="str">
        <f>IF(ISBLANK('Paso 2 Ingreso de datos'!S1968),"NA",IF(OR('Paso 2 Ingreso de datos'!S1968=0,'Paso 2 Ingreso de datos'!S1968=1,'Paso 2 Ingreso de datos'!S1968=2,'Paso 2 Ingreso de datos'!S1968=3,'Paso 2 Ingreso de datos'!S1968=4),'Paso 2 Ingreso de datos'!S1968,"NA"))</f>
        <v>NA</v>
      </c>
      <c r="O1975" s="3" t="str">
        <f>IF(ISBLANK('Paso 2 Ingreso de datos'!T1968),"NA",IF(OR('Paso 2 Ingreso de datos'!T1968=0,'Paso 2 Ingreso de datos'!T1968=1,'Paso 2 Ingreso de datos'!T1968=2,'Paso 2 Ingreso de datos'!T1968=3,'Paso 2 Ingreso de datos'!T1968=4),'Paso 2 Ingreso de datos'!T1968,"NA"))</f>
        <v>NA</v>
      </c>
      <c r="P1975" s="3" t="str">
        <f>IF(ISBLANK('Paso 2 Ingreso de datos'!U1968),"NA",IF(OR('Paso 2 Ingreso de datos'!U1968=0,'Paso 2 Ingreso de datos'!U1968=1,'Paso 2 Ingreso de datos'!U1968=2,'Paso 2 Ingreso de datos'!U1968=3,'Paso 2 Ingreso de datos'!U1968=4),'Paso 2 Ingreso de datos'!U1968,"NA"))</f>
        <v>NA</v>
      </c>
      <c r="Q1975" s="3" t="str">
        <f>IF(ISBLANK('Paso 2 Ingreso de datos'!V1968),"NA",IF(OR('Paso 2 Ingreso de datos'!V1968=0,'Paso 2 Ingreso de datos'!V1968=1,'Paso 2 Ingreso de datos'!V1968=2,'Paso 2 Ingreso de datos'!V1968=3,'Paso 2 Ingreso de datos'!V1968=4),'Paso 2 Ingreso de datos'!V1968,"NA"))</f>
        <v>NA</v>
      </c>
      <c r="R1975" s="3" t="str">
        <f>IF(ISBLANK('Paso 2 Ingreso de datos'!W1968),"NA",IF(OR('Paso 2 Ingreso de datos'!W1968=0,'Paso 2 Ingreso de datos'!W1968=1,'Paso 2 Ingreso de datos'!W1968=2,'Paso 2 Ingreso de datos'!W1968=3,'Paso 2 Ingreso de datos'!W1968=4),'Paso 2 Ingreso de datos'!W1968,"NA"))</f>
        <v>NA</v>
      </c>
      <c r="S1975" s="3" t="str">
        <f>IF(ISBLANK('Paso 2 Ingreso de datos'!X1968),"NA",IF(OR('Paso 2 Ingreso de datos'!X1968=0,'Paso 2 Ingreso de datos'!X1968=1,'Paso 2 Ingreso de datos'!X1968=2,'Paso 2 Ingreso de datos'!X1968=3,'Paso 2 Ingreso de datos'!X1968=4),'Paso 2 Ingreso de datos'!X1968,"NA"))</f>
        <v>NA</v>
      </c>
      <c r="T1975" s="3" t="str">
        <f>IF(ISBLANK('Paso 2 Ingreso de datos'!Y1968),"NA",IF(OR('Paso 2 Ingreso de datos'!Y1968=0,'Paso 2 Ingreso de datos'!Y1968=1,'Paso 2 Ingreso de datos'!Y1968=2,'Paso 2 Ingreso de datos'!Y1968=3,'Paso 2 Ingreso de datos'!Y1968=4),'Paso 2 Ingreso de datos'!Y1968,"NA"))</f>
        <v>NA</v>
      </c>
      <c r="U1975" s="3" t="str">
        <f>IF(ISBLANK('Paso 2 Ingreso de datos'!Z1968),"NA",IF(OR('Paso 2 Ingreso de datos'!Z1968=0,'Paso 2 Ingreso de datos'!Z1968=1,'Paso 2 Ingreso de datos'!Z1968=2,'Paso 2 Ingreso de datos'!Z1968=3,'Paso 2 Ingreso de datos'!Z1968=4),'Paso 2 Ingreso de datos'!Z1968,"NA"))</f>
        <v>NA</v>
      </c>
      <c r="W1975" s="3">
        <f>SUM(COUNTIFS('Paso 2 Ingreso de datos'!G1968:Z1968,"&gt;=0",'Paso 2 Ingreso de datos'!G1968:Z1968,"&lt;=4"),COUNTA('Paso 2 Ingreso de datos'!A1968))</f>
        <v>0</v>
      </c>
      <c r="X1975" s="1" t="str">
        <f>IF(SUM('Paso 2 Ingreso de datos'!A1968:Z1968)&gt;0,"HD","FD")</f>
        <v>FD</v>
      </c>
    </row>
    <row r="1976" spans="1:24">
      <c r="A1976" s="3" t="str">
        <f>IF(AND(W1976=21,X1976),'Paso 2 Ingreso de datos'!A1969,IF(AND(Paso2!W1976=0,Paso2!X1976="FD"),"NA","FD"))</f>
        <v>NA</v>
      </c>
      <c r="B1976" s="3" t="str">
        <f>IF(ISBLANK('Paso 2 Ingreso de datos'!G1969),"NA",IF(OR('Paso 2 Ingreso de datos'!G1969=0,'Paso 2 Ingreso de datos'!G1969=1,'Paso 2 Ingreso de datos'!G1969=2,'Paso 2 Ingreso de datos'!G1969=3,'Paso 2 Ingreso de datos'!G1969=4),'Paso 2 Ingreso de datos'!G1969,"NA"))</f>
        <v>NA</v>
      </c>
      <c r="C1976" s="3" t="str">
        <f>IF(ISBLANK('Paso 2 Ingreso de datos'!H1969),"NA",IF(OR('Paso 2 Ingreso de datos'!H1969=0,'Paso 2 Ingreso de datos'!H1969=1,'Paso 2 Ingreso de datos'!H1969=2,'Paso 2 Ingreso de datos'!H1969=3,'Paso 2 Ingreso de datos'!H1969=4),'Paso 2 Ingreso de datos'!H1969,"NA"))</f>
        <v>NA</v>
      </c>
      <c r="D1976" s="3" t="str">
        <f>IF(ISBLANK('Paso 2 Ingreso de datos'!I1969),"NA",IF(OR('Paso 2 Ingreso de datos'!I1969=0,'Paso 2 Ingreso de datos'!I1969=1,'Paso 2 Ingreso de datos'!I1969=2,'Paso 2 Ingreso de datos'!I1969=3,'Paso 2 Ingreso de datos'!I1969=4),'Paso 2 Ingreso de datos'!I1969,"NA"))</f>
        <v>NA</v>
      </c>
      <c r="E1976" s="3" t="str">
        <f>IF(ISBLANK('Paso 2 Ingreso de datos'!J1969),"NA",IF(OR('Paso 2 Ingreso de datos'!J1969=0,'Paso 2 Ingreso de datos'!J1969=1,'Paso 2 Ingreso de datos'!J1969=2,'Paso 2 Ingreso de datos'!J1969=3,'Paso 2 Ingreso de datos'!J1969=4),'Paso 2 Ingreso de datos'!J1969,"NA"))</f>
        <v>NA</v>
      </c>
      <c r="F1976" s="3" t="str">
        <f>IF(ISBLANK('Paso 2 Ingreso de datos'!K1969),"NA",IF(OR('Paso 2 Ingreso de datos'!K1969=0,'Paso 2 Ingreso de datos'!K1969=1,'Paso 2 Ingreso de datos'!K1969=2,'Paso 2 Ingreso de datos'!K1969=3,'Paso 2 Ingreso de datos'!K1969=4),'Paso 2 Ingreso de datos'!K1969,"NA"))</f>
        <v>NA</v>
      </c>
      <c r="G1976" s="3" t="str">
        <f>IF(ISBLANK('Paso 2 Ingreso de datos'!L1969),"NA",IF(OR('Paso 2 Ingreso de datos'!L1969=0,'Paso 2 Ingreso de datos'!L1969=1,'Paso 2 Ingreso de datos'!L1969=2,'Paso 2 Ingreso de datos'!L1969=3,'Paso 2 Ingreso de datos'!L1969=4),'Paso 2 Ingreso de datos'!L1969,"NA"))</f>
        <v>NA</v>
      </c>
      <c r="H1976" s="3" t="str">
        <f>IF(ISBLANK('Paso 2 Ingreso de datos'!M1969),"NA",IF(OR('Paso 2 Ingreso de datos'!M1969=0,'Paso 2 Ingreso de datos'!M1969=1,'Paso 2 Ingreso de datos'!M1969=2,'Paso 2 Ingreso de datos'!M1969=3,'Paso 2 Ingreso de datos'!M1969=4),'Paso 2 Ingreso de datos'!M1969,"NA"))</f>
        <v>NA</v>
      </c>
      <c r="I1976" s="3" t="str">
        <f>IF(ISBLANK('Paso 2 Ingreso de datos'!N1969),"NA",IF(OR('Paso 2 Ingreso de datos'!N1969=0,'Paso 2 Ingreso de datos'!N1969=1,'Paso 2 Ingreso de datos'!N1969=2,'Paso 2 Ingreso de datos'!N1969=3,'Paso 2 Ingreso de datos'!N1969=4),'Paso 2 Ingreso de datos'!N1969,"NA"))</f>
        <v>NA</v>
      </c>
      <c r="J1976" s="3" t="str">
        <f>IF(ISBLANK('Paso 2 Ingreso de datos'!O1969),"NA",IF(OR('Paso 2 Ingreso de datos'!O1969=0,'Paso 2 Ingreso de datos'!O1969=1,'Paso 2 Ingreso de datos'!O1969=2,'Paso 2 Ingreso de datos'!O1969=3,'Paso 2 Ingreso de datos'!O1969=4),'Paso 2 Ingreso de datos'!O1969,"NA"))</f>
        <v>NA</v>
      </c>
      <c r="K1976" s="3" t="str">
        <f>IF(ISBLANK('Paso 2 Ingreso de datos'!P1969),"NA",IF(OR('Paso 2 Ingreso de datos'!P1969=0,'Paso 2 Ingreso de datos'!P1969=1,'Paso 2 Ingreso de datos'!P1969=2,'Paso 2 Ingreso de datos'!P1969=3,'Paso 2 Ingreso de datos'!P1969=4),'Paso 2 Ingreso de datos'!P1969,"NA"))</f>
        <v>NA</v>
      </c>
      <c r="L1976" s="3" t="str">
        <f>IF(ISBLANK('Paso 2 Ingreso de datos'!Q1969),"NA",IF(OR('Paso 2 Ingreso de datos'!Q1969=0,'Paso 2 Ingreso de datos'!Q1969=1,'Paso 2 Ingreso de datos'!Q1969=2,'Paso 2 Ingreso de datos'!Q1969=3,'Paso 2 Ingreso de datos'!Q1969=4),'Paso 2 Ingreso de datos'!Q1969,"NA"))</f>
        <v>NA</v>
      </c>
      <c r="M1976" s="3" t="str">
        <f>IF(ISBLANK('Paso 2 Ingreso de datos'!R1969),"NA",IF(OR('Paso 2 Ingreso de datos'!R1969=0,'Paso 2 Ingreso de datos'!R1969=1,'Paso 2 Ingreso de datos'!R1969=2,'Paso 2 Ingreso de datos'!R1969=3,'Paso 2 Ingreso de datos'!R1969=4),'Paso 2 Ingreso de datos'!R1969,"NA"))</f>
        <v>NA</v>
      </c>
      <c r="N1976" s="3" t="str">
        <f>IF(ISBLANK('Paso 2 Ingreso de datos'!S1969),"NA",IF(OR('Paso 2 Ingreso de datos'!S1969=0,'Paso 2 Ingreso de datos'!S1969=1,'Paso 2 Ingreso de datos'!S1969=2,'Paso 2 Ingreso de datos'!S1969=3,'Paso 2 Ingreso de datos'!S1969=4),'Paso 2 Ingreso de datos'!S1969,"NA"))</f>
        <v>NA</v>
      </c>
      <c r="O1976" s="3" t="str">
        <f>IF(ISBLANK('Paso 2 Ingreso de datos'!T1969),"NA",IF(OR('Paso 2 Ingreso de datos'!T1969=0,'Paso 2 Ingreso de datos'!T1969=1,'Paso 2 Ingreso de datos'!T1969=2,'Paso 2 Ingreso de datos'!T1969=3,'Paso 2 Ingreso de datos'!T1969=4),'Paso 2 Ingreso de datos'!T1969,"NA"))</f>
        <v>NA</v>
      </c>
      <c r="P1976" s="3" t="str">
        <f>IF(ISBLANK('Paso 2 Ingreso de datos'!U1969),"NA",IF(OR('Paso 2 Ingreso de datos'!U1969=0,'Paso 2 Ingreso de datos'!U1969=1,'Paso 2 Ingreso de datos'!U1969=2,'Paso 2 Ingreso de datos'!U1969=3,'Paso 2 Ingreso de datos'!U1969=4),'Paso 2 Ingreso de datos'!U1969,"NA"))</f>
        <v>NA</v>
      </c>
      <c r="Q1976" s="3" t="str">
        <f>IF(ISBLANK('Paso 2 Ingreso de datos'!V1969),"NA",IF(OR('Paso 2 Ingreso de datos'!V1969=0,'Paso 2 Ingreso de datos'!V1969=1,'Paso 2 Ingreso de datos'!V1969=2,'Paso 2 Ingreso de datos'!V1969=3,'Paso 2 Ingreso de datos'!V1969=4),'Paso 2 Ingreso de datos'!V1969,"NA"))</f>
        <v>NA</v>
      </c>
      <c r="R1976" s="3" t="str">
        <f>IF(ISBLANK('Paso 2 Ingreso de datos'!W1969),"NA",IF(OR('Paso 2 Ingreso de datos'!W1969=0,'Paso 2 Ingreso de datos'!W1969=1,'Paso 2 Ingreso de datos'!W1969=2,'Paso 2 Ingreso de datos'!W1969=3,'Paso 2 Ingreso de datos'!W1969=4),'Paso 2 Ingreso de datos'!W1969,"NA"))</f>
        <v>NA</v>
      </c>
      <c r="S1976" s="3" t="str">
        <f>IF(ISBLANK('Paso 2 Ingreso de datos'!X1969),"NA",IF(OR('Paso 2 Ingreso de datos'!X1969=0,'Paso 2 Ingreso de datos'!X1969=1,'Paso 2 Ingreso de datos'!X1969=2,'Paso 2 Ingreso de datos'!X1969=3,'Paso 2 Ingreso de datos'!X1969=4),'Paso 2 Ingreso de datos'!X1969,"NA"))</f>
        <v>NA</v>
      </c>
      <c r="T1976" s="3" t="str">
        <f>IF(ISBLANK('Paso 2 Ingreso de datos'!Y1969),"NA",IF(OR('Paso 2 Ingreso de datos'!Y1969=0,'Paso 2 Ingreso de datos'!Y1969=1,'Paso 2 Ingreso de datos'!Y1969=2,'Paso 2 Ingreso de datos'!Y1969=3,'Paso 2 Ingreso de datos'!Y1969=4),'Paso 2 Ingreso de datos'!Y1969,"NA"))</f>
        <v>NA</v>
      </c>
      <c r="U1976" s="3" t="str">
        <f>IF(ISBLANK('Paso 2 Ingreso de datos'!Z1969),"NA",IF(OR('Paso 2 Ingreso de datos'!Z1969=0,'Paso 2 Ingreso de datos'!Z1969=1,'Paso 2 Ingreso de datos'!Z1969=2,'Paso 2 Ingreso de datos'!Z1969=3,'Paso 2 Ingreso de datos'!Z1969=4),'Paso 2 Ingreso de datos'!Z1969,"NA"))</f>
        <v>NA</v>
      </c>
      <c r="W1976" s="3">
        <f>SUM(COUNTIFS('Paso 2 Ingreso de datos'!G1969:Z1969,"&gt;=0",'Paso 2 Ingreso de datos'!G1969:Z1969,"&lt;=4"),COUNTA('Paso 2 Ingreso de datos'!A1969))</f>
        <v>0</v>
      </c>
      <c r="X1976" s="1" t="str">
        <f>IF(SUM('Paso 2 Ingreso de datos'!A1969:Z1969)&gt;0,"HD","FD")</f>
        <v>FD</v>
      </c>
    </row>
    <row r="1977" spans="1:24">
      <c r="A1977" s="3" t="str">
        <f>IF(AND(W1977=21,X1977),'Paso 2 Ingreso de datos'!A1970,IF(AND(Paso2!W1977=0,Paso2!X1977="FD"),"NA","FD"))</f>
        <v>NA</v>
      </c>
      <c r="B1977" s="3" t="str">
        <f>IF(ISBLANK('Paso 2 Ingreso de datos'!G1970),"NA",IF(OR('Paso 2 Ingreso de datos'!G1970=0,'Paso 2 Ingreso de datos'!G1970=1,'Paso 2 Ingreso de datos'!G1970=2,'Paso 2 Ingreso de datos'!G1970=3,'Paso 2 Ingreso de datos'!G1970=4),'Paso 2 Ingreso de datos'!G1970,"NA"))</f>
        <v>NA</v>
      </c>
      <c r="C1977" s="3" t="str">
        <f>IF(ISBLANK('Paso 2 Ingreso de datos'!H1970),"NA",IF(OR('Paso 2 Ingreso de datos'!H1970=0,'Paso 2 Ingreso de datos'!H1970=1,'Paso 2 Ingreso de datos'!H1970=2,'Paso 2 Ingreso de datos'!H1970=3,'Paso 2 Ingreso de datos'!H1970=4),'Paso 2 Ingreso de datos'!H1970,"NA"))</f>
        <v>NA</v>
      </c>
      <c r="D1977" s="3" t="str">
        <f>IF(ISBLANK('Paso 2 Ingreso de datos'!I1970),"NA",IF(OR('Paso 2 Ingreso de datos'!I1970=0,'Paso 2 Ingreso de datos'!I1970=1,'Paso 2 Ingreso de datos'!I1970=2,'Paso 2 Ingreso de datos'!I1970=3,'Paso 2 Ingreso de datos'!I1970=4),'Paso 2 Ingreso de datos'!I1970,"NA"))</f>
        <v>NA</v>
      </c>
      <c r="E1977" s="3" t="str">
        <f>IF(ISBLANK('Paso 2 Ingreso de datos'!J1970),"NA",IF(OR('Paso 2 Ingreso de datos'!J1970=0,'Paso 2 Ingreso de datos'!J1970=1,'Paso 2 Ingreso de datos'!J1970=2,'Paso 2 Ingreso de datos'!J1970=3,'Paso 2 Ingreso de datos'!J1970=4),'Paso 2 Ingreso de datos'!J1970,"NA"))</f>
        <v>NA</v>
      </c>
      <c r="F1977" s="3" t="str">
        <f>IF(ISBLANK('Paso 2 Ingreso de datos'!K1970),"NA",IF(OR('Paso 2 Ingreso de datos'!K1970=0,'Paso 2 Ingreso de datos'!K1970=1,'Paso 2 Ingreso de datos'!K1970=2,'Paso 2 Ingreso de datos'!K1970=3,'Paso 2 Ingreso de datos'!K1970=4),'Paso 2 Ingreso de datos'!K1970,"NA"))</f>
        <v>NA</v>
      </c>
      <c r="G1977" s="3" t="str">
        <f>IF(ISBLANK('Paso 2 Ingreso de datos'!L1970),"NA",IF(OR('Paso 2 Ingreso de datos'!L1970=0,'Paso 2 Ingreso de datos'!L1970=1,'Paso 2 Ingreso de datos'!L1970=2,'Paso 2 Ingreso de datos'!L1970=3,'Paso 2 Ingreso de datos'!L1970=4),'Paso 2 Ingreso de datos'!L1970,"NA"))</f>
        <v>NA</v>
      </c>
      <c r="H1977" s="3" t="str">
        <f>IF(ISBLANK('Paso 2 Ingreso de datos'!M1970),"NA",IF(OR('Paso 2 Ingreso de datos'!M1970=0,'Paso 2 Ingreso de datos'!M1970=1,'Paso 2 Ingreso de datos'!M1970=2,'Paso 2 Ingreso de datos'!M1970=3,'Paso 2 Ingreso de datos'!M1970=4),'Paso 2 Ingreso de datos'!M1970,"NA"))</f>
        <v>NA</v>
      </c>
      <c r="I1977" s="3" t="str">
        <f>IF(ISBLANK('Paso 2 Ingreso de datos'!N1970),"NA",IF(OR('Paso 2 Ingreso de datos'!N1970=0,'Paso 2 Ingreso de datos'!N1970=1,'Paso 2 Ingreso de datos'!N1970=2,'Paso 2 Ingreso de datos'!N1970=3,'Paso 2 Ingreso de datos'!N1970=4),'Paso 2 Ingreso de datos'!N1970,"NA"))</f>
        <v>NA</v>
      </c>
      <c r="J1977" s="3" t="str">
        <f>IF(ISBLANK('Paso 2 Ingreso de datos'!O1970),"NA",IF(OR('Paso 2 Ingreso de datos'!O1970=0,'Paso 2 Ingreso de datos'!O1970=1,'Paso 2 Ingreso de datos'!O1970=2,'Paso 2 Ingreso de datos'!O1970=3,'Paso 2 Ingreso de datos'!O1970=4),'Paso 2 Ingreso de datos'!O1970,"NA"))</f>
        <v>NA</v>
      </c>
      <c r="K1977" s="3" t="str">
        <f>IF(ISBLANK('Paso 2 Ingreso de datos'!P1970),"NA",IF(OR('Paso 2 Ingreso de datos'!P1970=0,'Paso 2 Ingreso de datos'!P1970=1,'Paso 2 Ingreso de datos'!P1970=2,'Paso 2 Ingreso de datos'!P1970=3,'Paso 2 Ingreso de datos'!P1970=4),'Paso 2 Ingreso de datos'!P1970,"NA"))</f>
        <v>NA</v>
      </c>
      <c r="L1977" s="3" t="str">
        <f>IF(ISBLANK('Paso 2 Ingreso de datos'!Q1970),"NA",IF(OR('Paso 2 Ingreso de datos'!Q1970=0,'Paso 2 Ingreso de datos'!Q1970=1,'Paso 2 Ingreso de datos'!Q1970=2,'Paso 2 Ingreso de datos'!Q1970=3,'Paso 2 Ingreso de datos'!Q1970=4),'Paso 2 Ingreso de datos'!Q1970,"NA"))</f>
        <v>NA</v>
      </c>
      <c r="M1977" s="3" t="str">
        <f>IF(ISBLANK('Paso 2 Ingreso de datos'!R1970),"NA",IF(OR('Paso 2 Ingreso de datos'!R1970=0,'Paso 2 Ingreso de datos'!R1970=1,'Paso 2 Ingreso de datos'!R1970=2,'Paso 2 Ingreso de datos'!R1970=3,'Paso 2 Ingreso de datos'!R1970=4),'Paso 2 Ingreso de datos'!R1970,"NA"))</f>
        <v>NA</v>
      </c>
      <c r="N1977" s="3" t="str">
        <f>IF(ISBLANK('Paso 2 Ingreso de datos'!S1970),"NA",IF(OR('Paso 2 Ingreso de datos'!S1970=0,'Paso 2 Ingreso de datos'!S1970=1,'Paso 2 Ingreso de datos'!S1970=2,'Paso 2 Ingreso de datos'!S1970=3,'Paso 2 Ingreso de datos'!S1970=4),'Paso 2 Ingreso de datos'!S1970,"NA"))</f>
        <v>NA</v>
      </c>
      <c r="O1977" s="3" t="str">
        <f>IF(ISBLANK('Paso 2 Ingreso de datos'!T1970),"NA",IF(OR('Paso 2 Ingreso de datos'!T1970=0,'Paso 2 Ingreso de datos'!T1970=1,'Paso 2 Ingreso de datos'!T1970=2,'Paso 2 Ingreso de datos'!T1970=3,'Paso 2 Ingreso de datos'!T1970=4),'Paso 2 Ingreso de datos'!T1970,"NA"))</f>
        <v>NA</v>
      </c>
      <c r="P1977" s="3" t="str">
        <f>IF(ISBLANK('Paso 2 Ingreso de datos'!U1970),"NA",IF(OR('Paso 2 Ingreso de datos'!U1970=0,'Paso 2 Ingreso de datos'!U1970=1,'Paso 2 Ingreso de datos'!U1970=2,'Paso 2 Ingreso de datos'!U1970=3,'Paso 2 Ingreso de datos'!U1970=4),'Paso 2 Ingreso de datos'!U1970,"NA"))</f>
        <v>NA</v>
      </c>
      <c r="Q1977" s="3" t="str">
        <f>IF(ISBLANK('Paso 2 Ingreso de datos'!V1970),"NA",IF(OR('Paso 2 Ingreso de datos'!V1970=0,'Paso 2 Ingreso de datos'!V1970=1,'Paso 2 Ingreso de datos'!V1970=2,'Paso 2 Ingreso de datos'!V1970=3,'Paso 2 Ingreso de datos'!V1970=4),'Paso 2 Ingreso de datos'!V1970,"NA"))</f>
        <v>NA</v>
      </c>
      <c r="R1977" s="3" t="str">
        <f>IF(ISBLANK('Paso 2 Ingreso de datos'!W1970),"NA",IF(OR('Paso 2 Ingreso de datos'!W1970=0,'Paso 2 Ingreso de datos'!W1970=1,'Paso 2 Ingreso de datos'!W1970=2,'Paso 2 Ingreso de datos'!W1970=3,'Paso 2 Ingreso de datos'!W1970=4),'Paso 2 Ingreso de datos'!W1970,"NA"))</f>
        <v>NA</v>
      </c>
      <c r="S1977" s="3" t="str">
        <f>IF(ISBLANK('Paso 2 Ingreso de datos'!X1970),"NA",IF(OR('Paso 2 Ingreso de datos'!X1970=0,'Paso 2 Ingreso de datos'!X1970=1,'Paso 2 Ingreso de datos'!X1970=2,'Paso 2 Ingreso de datos'!X1970=3,'Paso 2 Ingreso de datos'!X1970=4),'Paso 2 Ingreso de datos'!X1970,"NA"))</f>
        <v>NA</v>
      </c>
      <c r="T1977" s="3" t="str">
        <f>IF(ISBLANK('Paso 2 Ingreso de datos'!Y1970),"NA",IF(OR('Paso 2 Ingreso de datos'!Y1970=0,'Paso 2 Ingreso de datos'!Y1970=1,'Paso 2 Ingreso de datos'!Y1970=2,'Paso 2 Ingreso de datos'!Y1970=3,'Paso 2 Ingreso de datos'!Y1970=4),'Paso 2 Ingreso de datos'!Y1970,"NA"))</f>
        <v>NA</v>
      </c>
      <c r="U1977" s="3" t="str">
        <f>IF(ISBLANK('Paso 2 Ingreso de datos'!Z1970),"NA",IF(OR('Paso 2 Ingreso de datos'!Z1970=0,'Paso 2 Ingreso de datos'!Z1970=1,'Paso 2 Ingreso de datos'!Z1970=2,'Paso 2 Ingreso de datos'!Z1970=3,'Paso 2 Ingreso de datos'!Z1970=4),'Paso 2 Ingreso de datos'!Z1970,"NA"))</f>
        <v>NA</v>
      </c>
      <c r="W1977" s="3">
        <f>SUM(COUNTIFS('Paso 2 Ingreso de datos'!G1970:Z1970,"&gt;=0",'Paso 2 Ingreso de datos'!G1970:Z1970,"&lt;=4"),COUNTA('Paso 2 Ingreso de datos'!A1970))</f>
        <v>0</v>
      </c>
      <c r="X1977" s="1" t="str">
        <f>IF(SUM('Paso 2 Ingreso de datos'!A1970:Z1970)&gt;0,"HD","FD")</f>
        <v>FD</v>
      </c>
    </row>
    <row r="1978" spans="1:24">
      <c r="A1978" s="3" t="str">
        <f>IF(AND(W1978=21,X1978),'Paso 2 Ingreso de datos'!A1971,IF(AND(Paso2!W1978=0,Paso2!X1978="FD"),"NA","FD"))</f>
        <v>NA</v>
      </c>
      <c r="B1978" s="3" t="str">
        <f>IF(ISBLANK('Paso 2 Ingreso de datos'!G1971),"NA",IF(OR('Paso 2 Ingreso de datos'!G1971=0,'Paso 2 Ingreso de datos'!G1971=1,'Paso 2 Ingreso de datos'!G1971=2,'Paso 2 Ingreso de datos'!G1971=3,'Paso 2 Ingreso de datos'!G1971=4),'Paso 2 Ingreso de datos'!G1971,"NA"))</f>
        <v>NA</v>
      </c>
      <c r="C1978" s="3" t="str">
        <f>IF(ISBLANK('Paso 2 Ingreso de datos'!H1971),"NA",IF(OR('Paso 2 Ingreso de datos'!H1971=0,'Paso 2 Ingreso de datos'!H1971=1,'Paso 2 Ingreso de datos'!H1971=2,'Paso 2 Ingreso de datos'!H1971=3,'Paso 2 Ingreso de datos'!H1971=4),'Paso 2 Ingreso de datos'!H1971,"NA"))</f>
        <v>NA</v>
      </c>
      <c r="D1978" s="3" t="str">
        <f>IF(ISBLANK('Paso 2 Ingreso de datos'!I1971),"NA",IF(OR('Paso 2 Ingreso de datos'!I1971=0,'Paso 2 Ingreso de datos'!I1971=1,'Paso 2 Ingreso de datos'!I1971=2,'Paso 2 Ingreso de datos'!I1971=3,'Paso 2 Ingreso de datos'!I1971=4),'Paso 2 Ingreso de datos'!I1971,"NA"))</f>
        <v>NA</v>
      </c>
      <c r="E1978" s="3" t="str">
        <f>IF(ISBLANK('Paso 2 Ingreso de datos'!J1971),"NA",IF(OR('Paso 2 Ingreso de datos'!J1971=0,'Paso 2 Ingreso de datos'!J1971=1,'Paso 2 Ingreso de datos'!J1971=2,'Paso 2 Ingreso de datos'!J1971=3,'Paso 2 Ingreso de datos'!J1971=4),'Paso 2 Ingreso de datos'!J1971,"NA"))</f>
        <v>NA</v>
      </c>
      <c r="F1978" s="3" t="str">
        <f>IF(ISBLANK('Paso 2 Ingreso de datos'!K1971),"NA",IF(OR('Paso 2 Ingreso de datos'!K1971=0,'Paso 2 Ingreso de datos'!K1971=1,'Paso 2 Ingreso de datos'!K1971=2,'Paso 2 Ingreso de datos'!K1971=3,'Paso 2 Ingreso de datos'!K1971=4),'Paso 2 Ingreso de datos'!K1971,"NA"))</f>
        <v>NA</v>
      </c>
      <c r="G1978" s="3" t="str">
        <f>IF(ISBLANK('Paso 2 Ingreso de datos'!L1971),"NA",IF(OR('Paso 2 Ingreso de datos'!L1971=0,'Paso 2 Ingreso de datos'!L1971=1,'Paso 2 Ingreso de datos'!L1971=2,'Paso 2 Ingreso de datos'!L1971=3,'Paso 2 Ingreso de datos'!L1971=4),'Paso 2 Ingreso de datos'!L1971,"NA"))</f>
        <v>NA</v>
      </c>
      <c r="H1978" s="3" t="str">
        <f>IF(ISBLANK('Paso 2 Ingreso de datos'!M1971),"NA",IF(OR('Paso 2 Ingreso de datos'!M1971=0,'Paso 2 Ingreso de datos'!M1971=1,'Paso 2 Ingreso de datos'!M1971=2,'Paso 2 Ingreso de datos'!M1971=3,'Paso 2 Ingreso de datos'!M1971=4),'Paso 2 Ingreso de datos'!M1971,"NA"))</f>
        <v>NA</v>
      </c>
      <c r="I1978" s="3" t="str">
        <f>IF(ISBLANK('Paso 2 Ingreso de datos'!N1971),"NA",IF(OR('Paso 2 Ingreso de datos'!N1971=0,'Paso 2 Ingreso de datos'!N1971=1,'Paso 2 Ingreso de datos'!N1971=2,'Paso 2 Ingreso de datos'!N1971=3,'Paso 2 Ingreso de datos'!N1971=4),'Paso 2 Ingreso de datos'!N1971,"NA"))</f>
        <v>NA</v>
      </c>
      <c r="J1978" s="3" t="str">
        <f>IF(ISBLANK('Paso 2 Ingreso de datos'!O1971),"NA",IF(OR('Paso 2 Ingreso de datos'!O1971=0,'Paso 2 Ingreso de datos'!O1971=1,'Paso 2 Ingreso de datos'!O1971=2,'Paso 2 Ingreso de datos'!O1971=3,'Paso 2 Ingreso de datos'!O1971=4),'Paso 2 Ingreso de datos'!O1971,"NA"))</f>
        <v>NA</v>
      </c>
      <c r="K1978" s="3" t="str">
        <f>IF(ISBLANK('Paso 2 Ingreso de datos'!P1971),"NA",IF(OR('Paso 2 Ingreso de datos'!P1971=0,'Paso 2 Ingreso de datos'!P1971=1,'Paso 2 Ingreso de datos'!P1971=2,'Paso 2 Ingreso de datos'!P1971=3,'Paso 2 Ingreso de datos'!P1971=4),'Paso 2 Ingreso de datos'!P1971,"NA"))</f>
        <v>NA</v>
      </c>
      <c r="L1978" s="3" t="str">
        <f>IF(ISBLANK('Paso 2 Ingreso de datos'!Q1971),"NA",IF(OR('Paso 2 Ingreso de datos'!Q1971=0,'Paso 2 Ingreso de datos'!Q1971=1,'Paso 2 Ingreso de datos'!Q1971=2,'Paso 2 Ingreso de datos'!Q1971=3,'Paso 2 Ingreso de datos'!Q1971=4),'Paso 2 Ingreso de datos'!Q1971,"NA"))</f>
        <v>NA</v>
      </c>
      <c r="M1978" s="3" t="str">
        <f>IF(ISBLANK('Paso 2 Ingreso de datos'!R1971),"NA",IF(OR('Paso 2 Ingreso de datos'!R1971=0,'Paso 2 Ingreso de datos'!R1971=1,'Paso 2 Ingreso de datos'!R1971=2,'Paso 2 Ingreso de datos'!R1971=3,'Paso 2 Ingreso de datos'!R1971=4),'Paso 2 Ingreso de datos'!R1971,"NA"))</f>
        <v>NA</v>
      </c>
      <c r="N1978" s="3" t="str">
        <f>IF(ISBLANK('Paso 2 Ingreso de datos'!S1971),"NA",IF(OR('Paso 2 Ingreso de datos'!S1971=0,'Paso 2 Ingreso de datos'!S1971=1,'Paso 2 Ingreso de datos'!S1971=2,'Paso 2 Ingreso de datos'!S1971=3,'Paso 2 Ingreso de datos'!S1971=4),'Paso 2 Ingreso de datos'!S1971,"NA"))</f>
        <v>NA</v>
      </c>
      <c r="O1978" s="3" t="str">
        <f>IF(ISBLANK('Paso 2 Ingreso de datos'!T1971),"NA",IF(OR('Paso 2 Ingreso de datos'!T1971=0,'Paso 2 Ingreso de datos'!T1971=1,'Paso 2 Ingreso de datos'!T1971=2,'Paso 2 Ingreso de datos'!T1971=3,'Paso 2 Ingreso de datos'!T1971=4),'Paso 2 Ingreso de datos'!T1971,"NA"))</f>
        <v>NA</v>
      </c>
      <c r="P1978" s="3" t="str">
        <f>IF(ISBLANK('Paso 2 Ingreso de datos'!U1971),"NA",IF(OR('Paso 2 Ingreso de datos'!U1971=0,'Paso 2 Ingreso de datos'!U1971=1,'Paso 2 Ingreso de datos'!U1971=2,'Paso 2 Ingreso de datos'!U1971=3,'Paso 2 Ingreso de datos'!U1971=4),'Paso 2 Ingreso de datos'!U1971,"NA"))</f>
        <v>NA</v>
      </c>
      <c r="Q1978" s="3" t="str">
        <f>IF(ISBLANK('Paso 2 Ingreso de datos'!V1971),"NA",IF(OR('Paso 2 Ingreso de datos'!V1971=0,'Paso 2 Ingreso de datos'!V1971=1,'Paso 2 Ingreso de datos'!V1971=2,'Paso 2 Ingreso de datos'!V1971=3,'Paso 2 Ingreso de datos'!V1971=4),'Paso 2 Ingreso de datos'!V1971,"NA"))</f>
        <v>NA</v>
      </c>
      <c r="R1978" s="3" t="str">
        <f>IF(ISBLANK('Paso 2 Ingreso de datos'!W1971),"NA",IF(OR('Paso 2 Ingreso de datos'!W1971=0,'Paso 2 Ingreso de datos'!W1971=1,'Paso 2 Ingreso de datos'!W1971=2,'Paso 2 Ingreso de datos'!W1971=3,'Paso 2 Ingreso de datos'!W1971=4),'Paso 2 Ingreso de datos'!W1971,"NA"))</f>
        <v>NA</v>
      </c>
      <c r="S1978" s="3" t="str">
        <f>IF(ISBLANK('Paso 2 Ingreso de datos'!X1971),"NA",IF(OR('Paso 2 Ingreso de datos'!X1971=0,'Paso 2 Ingreso de datos'!X1971=1,'Paso 2 Ingreso de datos'!X1971=2,'Paso 2 Ingreso de datos'!X1971=3,'Paso 2 Ingreso de datos'!X1971=4),'Paso 2 Ingreso de datos'!X1971,"NA"))</f>
        <v>NA</v>
      </c>
      <c r="T1978" s="3" t="str">
        <f>IF(ISBLANK('Paso 2 Ingreso de datos'!Y1971),"NA",IF(OR('Paso 2 Ingreso de datos'!Y1971=0,'Paso 2 Ingreso de datos'!Y1971=1,'Paso 2 Ingreso de datos'!Y1971=2,'Paso 2 Ingreso de datos'!Y1971=3,'Paso 2 Ingreso de datos'!Y1971=4),'Paso 2 Ingreso de datos'!Y1971,"NA"))</f>
        <v>NA</v>
      </c>
      <c r="U1978" s="3" t="str">
        <f>IF(ISBLANK('Paso 2 Ingreso de datos'!Z1971),"NA",IF(OR('Paso 2 Ingreso de datos'!Z1971=0,'Paso 2 Ingreso de datos'!Z1971=1,'Paso 2 Ingreso de datos'!Z1971=2,'Paso 2 Ingreso de datos'!Z1971=3,'Paso 2 Ingreso de datos'!Z1971=4),'Paso 2 Ingreso de datos'!Z1971,"NA"))</f>
        <v>NA</v>
      </c>
      <c r="W1978" s="3">
        <f>SUM(COUNTIFS('Paso 2 Ingreso de datos'!G1971:Z1971,"&gt;=0",'Paso 2 Ingreso de datos'!G1971:Z1971,"&lt;=4"),COUNTA('Paso 2 Ingreso de datos'!A1971))</f>
        <v>0</v>
      </c>
      <c r="X1978" s="1" t="str">
        <f>IF(SUM('Paso 2 Ingreso de datos'!A1971:Z1971)&gt;0,"HD","FD")</f>
        <v>FD</v>
      </c>
    </row>
    <row r="1979" spans="1:24">
      <c r="A1979" s="3" t="str">
        <f>IF(AND(W1979=21,X1979),'Paso 2 Ingreso de datos'!A1972,IF(AND(Paso2!W1979=0,Paso2!X1979="FD"),"NA","FD"))</f>
        <v>NA</v>
      </c>
      <c r="B1979" s="3" t="str">
        <f>IF(ISBLANK('Paso 2 Ingreso de datos'!G1972),"NA",IF(OR('Paso 2 Ingreso de datos'!G1972=0,'Paso 2 Ingreso de datos'!G1972=1,'Paso 2 Ingreso de datos'!G1972=2,'Paso 2 Ingreso de datos'!G1972=3,'Paso 2 Ingreso de datos'!G1972=4),'Paso 2 Ingreso de datos'!G1972,"NA"))</f>
        <v>NA</v>
      </c>
      <c r="C1979" s="3" t="str">
        <f>IF(ISBLANK('Paso 2 Ingreso de datos'!H1972),"NA",IF(OR('Paso 2 Ingreso de datos'!H1972=0,'Paso 2 Ingreso de datos'!H1972=1,'Paso 2 Ingreso de datos'!H1972=2,'Paso 2 Ingreso de datos'!H1972=3,'Paso 2 Ingreso de datos'!H1972=4),'Paso 2 Ingreso de datos'!H1972,"NA"))</f>
        <v>NA</v>
      </c>
      <c r="D1979" s="3" t="str">
        <f>IF(ISBLANK('Paso 2 Ingreso de datos'!I1972),"NA",IF(OR('Paso 2 Ingreso de datos'!I1972=0,'Paso 2 Ingreso de datos'!I1972=1,'Paso 2 Ingreso de datos'!I1972=2,'Paso 2 Ingreso de datos'!I1972=3,'Paso 2 Ingreso de datos'!I1972=4),'Paso 2 Ingreso de datos'!I1972,"NA"))</f>
        <v>NA</v>
      </c>
      <c r="E1979" s="3" t="str">
        <f>IF(ISBLANK('Paso 2 Ingreso de datos'!J1972),"NA",IF(OR('Paso 2 Ingreso de datos'!J1972=0,'Paso 2 Ingreso de datos'!J1972=1,'Paso 2 Ingreso de datos'!J1972=2,'Paso 2 Ingreso de datos'!J1972=3,'Paso 2 Ingreso de datos'!J1972=4),'Paso 2 Ingreso de datos'!J1972,"NA"))</f>
        <v>NA</v>
      </c>
      <c r="F1979" s="3" t="str">
        <f>IF(ISBLANK('Paso 2 Ingreso de datos'!K1972),"NA",IF(OR('Paso 2 Ingreso de datos'!K1972=0,'Paso 2 Ingreso de datos'!K1972=1,'Paso 2 Ingreso de datos'!K1972=2,'Paso 2 Ingreso de datos'!K1972=3,'Paso 2 Ingreso de datos'!K1972=4),'Paso 2 Ingreso de datos'!K1972,"NA"))</f>
        <v>NA</v>
      </c>
      <c r="G1979" s="3" t="str">
        <f>IF(ISBLANK('Paso 2 Ingreso de datos'!L1972),"NA",IF(OR('Paso 2 Ingreso de datos'!L1972=0,'Paso 2 Ingreso de datos'!L1972=1,'Paso 2 Ingreso de datos'!L1972=2,'Paso 2 Ingreso de datos'!L1972=3,'Paso 2 Ingreso de datos'!L1972=4),'Paso 2 Ingreso de datos'!L1972,"NA"))</f>
        <v>NA</v>
      </c>
      <c r="H1979" s="3" t="str">
        <f>IF(ISBLANK('Paso 2 Ingreso de datos'!M1972),"NA",IF(OR('Paso 2 Ingreso de datos'!M1972=0,'Paso 2 Ingreso de datos'!M1972=1,'Paso 2 Ingreso de datos'!M1972=2,'Paso 2 Ingreso de datos'!M1972=3,'Paso 2 Ingreso de datos'!M1972=4),'Paso 2 Ingreso de datos'!M1972,"NA"))</f>
        <v>NA</v>
      </c>
      <c r="I1979" s="3" t="str">
        <f>IF(ISBLANK('Paso 2 Ingreso de datos'!N1972),"NA",IF(OR('Paso 2 Ingreso de datos'!N1972=0,'Paso 2 Ingreso de datos'!N1972=1,'Paso 2 Ingreso de datos'!N1972=2,'Paso 2 Ingreso de datos'!N1972=3,'Paso 2 Ingreso de datos'!N1972=4),'Paso 2 Ingreso de datos'!N1972,"NA"))</f>
        <v>NA</v>
      </c>
      <c r="J1979" s="3" t="str">
        <f>IF(ISBLANK('Paso 2 Ingreso de datos'!O1972),"NA",IF(OR('Paso 2 Ingreso de datos'!O1972=0,'Paso 2 Ingreso de datos'!O1972=1,'Paso 2 Ingreso de datos'!O1972=2,'Paso 2 Ingreso de datos'!O1972=3,'Paso 2 Ingreso de datos'!O1972=4),'Paso 2 Ingreso de datos'!O1972,"NA"))</f>
        <v>NA</v>
      </c>
      <c r="K1979" s="3" t="str">
        <f>IF(ISBLANK('Paso 2 Ingreso de datos'!P1972),"NA",IF(OR('Paso 2 Ingreso de datos'!P1972=0,'Paso 2 Ingreso de datos'!P1972=1,'Paso 2 Ingreso de datos'!P1972=2,'Paso 2 Ingreso de datos'!P1972=3,'Paso 2 Ingreso de datos'!P1972=4),'Paso 2 Ingreso de datos'!P1972,"NA"))</f>
        <v>NA</v>
      </c>
      <c r="L1979" s="3" t="str">
        <f>IF(ISBLANK('Paso 2 Ingreso de datos'!Q1972),"NA",IF(OR('Paso 2 Ingreso de datos'!Q1972=0,'Paso 2 Ingreso de datos'!Q1972=1,'Paso 2 Ingreso de datos'!Q1972=2,'Paso 2 Ingreso de datos'!Q1972=3,'Paso 2 Ingreso de datos'!Q1972=4),'Paso 2 Ingreso de datos'!Q1972,"NA"))</f>
        <v>NA</v>
      </c>
      <c r="M1979" s="3" t="str">
        <f>IF(ISBLANK('Paso 2 Ingreso de datos'!R1972),"NA",IF(OR('Paso 2 Ingreso de datos'!R1972=0,'Paso 2 Ingreso de datos'!R1972=1,'Paso 2 Ingreso de datos'!R1972=2,'Paso 2 Ingreso de datos'!R1972=3,'Paso 2 Ingreso de datos'!R1972=4),'Paso 2 Ingreso de datos'!R1972,"NA"))</f>
        <v>NA</v>
      </c>
      <c r="N1979" s="3" t="str">
        <f>IF(ISBLANK('Paso 2 Ingreso de datos'!S1972),"NA",IF(OR('Paso 2 Ingreso de datos'!S1972=0,'Paso 2 Ingreso de datos'!S1972=1,'Paso 2 Ingreso de datos'!S1972=2,'Paso 2 Ingreso de datos'!S1972=3,'Paso 2 Ingreso de datos'!S1972=4),'Paso 2 Ingreso de datos'!S1972,"NA"))</f>
        <v>NA</v>
      </c>
      <c r="O1979" s="3" t="str">
        <f>IF(ISBLANK('Paso 2 Ingreso de datos'!T1972),"NA",IF(OR('Paso 2 Ingreso de datos'!T1972=0,'Paso 2 Ingreso de datos'!T1972=1,'Paso 2 Ingreso de datos'!T1972=2,'Paso 2 Ingreso de datos'!T1972=3,'Paso 2 Ingreso de datos'!T1972=4),'Paso 2 Ingreso de datos'!T1972,"NA"))</f>
        <v>NA</v>
      </c>
      <c r="P1979" s="3" t="str">
        <f>IF(ISBLANK('Paso 2 Ingreso de datos'!U1972),"NA",IF(OR('Paso 2 Ingreso de datos'!U1972=0,'Paso 2 Ingreso de datos'!U1972=1,'Paso 2 Ingreso de datos'!U1972=2,'Paso 2 Ingreso de datos'!U1972=3,'Paso 2 Ingreso de datos'!U1972=4),'Paso 2 Ingreso de datos'!U1972,"NA"))</f>
        <v>NA</v>
      </c>
      <c r="Q1979" s="3" t="str">
        <f>IF(ISBLANK('Paso 2 Ingreso de datos'!V1972),"NA",IF(OR('Paso 2 Ingreso de datos'!V1972=0,'Paso 2 Ingreso de datos'!V1972=1,'Paso 2 Ingreso de datos'!V1972=2,'Paso 2 Ingreso de datos'!V1972=3,'Paso 2 Ingreso de datos'!V1972=4),'Paso 2 Ingreso de datos'!V1972,"NA"))</f>
        <v>NA</v>
      </c>
      <c r="R1979" s="3" t="str">
        <f>IF(ISBLANK('Paso 2 Ingreso de datos'!W1972),"NA",IF(OR('Paso 2 Ingreso de datos'!W1972=0,'Paso 2 Ingreso de datos'!W1972=1,'Paso 2 Ingreso de datos'!W1972=2,'Paso 2 Ingreso de datos'!W1972=3,'Paso 2 Ingreso de datos'!W1972=4),'Paso 2 Ingreso de datos'!W1972,"NA"))</f>
        <v>NA</v>
      </c>
      <c r="S1979" s="3" t="str">
        <f>IF(ISBLANK('Paso 2 Ingreso de datos'!X1972),"NA",IF(OR('Paso 2 Ingreso de datos'!X1972=0,'Paso 2 Ingreso de datos'!X1972=1,'Paso 2 Ingreso de datos'!X1972=2,'Paso 2 Ingreso de datos'!X1972=3,'Paso 2 Ingreso de datos'!X1972=4),'Paso 2 Ingreso de datos'!X1972,"NA"))</f>
        <v>NA</v>
      </c>
      <c r="T1979" s="3" t="str">
        <f>IF(ISBLANK('Paso 2 Ingreso de datos'!Y1972),"NA",IF(OR('Paso 2 Ingreso de datos'!Y1972=0,'Paso 2 Ingreso de datos'!Y1972=1,'Paso 2 Ingreso de datos'!Y1972=2,'Paso 2 Ingreso de datos'!Y1972=3,'Paso 2 Ingreso de datos'!Y1972=4),'Paso 2 Ingreso de datos'!Y1972,"NA"))</f>
        <v>NA</v>
      </c>
      <c r="U1979" s="3" t="str">
        <f>IF(ISBLANK('Paso 2 Ingreso de datos'!Z1972),"NA",IF(OR('Paso 2 Ingreso de datos'!Z1972=0,'Paso 2 Ingreso de datos'!Z1972=1,'Paso 2 Ingreso de datos'!Z1972=2,'Paso 2 Ingreso de datos'!Z1972=3,'Paso 2 Ingreso de datos'!Z1972=4),'Paso 2 Ingreso de datos'!Z1972,"NA"))</f>
        <v>NA</v>
      </c>
      <c r="W1979" s="3">
        <f>SUM(COUNTIFS('Paso 2 Ingreso de datos'!G1972:Z1972,"&gt;=0",'Paso 2 Ingreso de datos'!G1972:Z1972,"&lt;=4"),COUNTA('Paso 2 Ingreso de datos'!A1972))</f>
        <v>0</v>
      </c>
      <c r="X1979" s="1" t="str">
        <f>IF(SUM('Paso 2 Ingreso de datos'!A1972:Z1972)&gt;0,"HD","FD")</f>
        <v>FD</v>
      </c>
    </row>
    <row r="1980" spans="1:24">
      <c r="A1980" s="3" t="str">
        <f>IF(AND(W1980=21,X1980),'Paso 2 Ingreso de datos'!A1973,IF(AND(Paso2!W1980=0,Paso2!X1980="FD"),"NA","FD"))</f>
        <v>NA</v>
      </c>
      <c r="B1980" s="3" t="str">
        <f>IF(ISBLANK('Paso 2 Ingreso de datos'!G1973),"NA",IF(OR('Paso 2 Ingreso de datos'!G1973=0,'Paso 2 Ingreso de datos'!G1973=1,'Paso 2 Ingreso de datos'!G1973=2,'Paso 2 Ingreso de datos'!G1973=3,'Paso 2 Ingreso de datos'!G1973=4),'Paso 2 Ingreso de datos'!G1973,"NA"))</f>
        <v>NA</v>
      </c>
      <c r="C1980" s="3" t="str">
        <f>IF(ISBLANK('Paso 2 Ingreso de datos'!H1973),"NA",IF(OR('Paso 2 Ingreso de datos'!H1973=0,'Paso 2 Ingreso de datos'!H1973=1,'Paso 2 Ingreso de datos'!H1973=2,'Paso 2 Ingreso de datos'!H1973=3,'Paso 2 Ingreso de datos'!H1973=4),'Paso 2 Ingreso de datos'!H1973,"NA"))</f>
        <v>NA</v>
      </c>
      <c r="D1980" s="3" t="str">
        <f>IF(ISBLANK('Paso 2 Ingreso de datos'!I1973),"NA",IF(OR('Paso 2 Ingreso de datos'!I1973=0,'Paso 2 Ingreso de datos'!I1973=1,'Paso 2 Ingreso de datos'!I1973=2,'Paso 2 Ingreso de datos'!I1973=3,'Paso 2 Ingreso de datos'!I1973=4),'Paso 2 Ingreso de datos'!I1973,"NA"))</f>
        <v>NA</v>
      </c>
      <c r="E1980" s="3" t="str">
        <f>IF(ISBLANK('Paso 2 Ingreso de datos'!J1973),"NA",IF(OR('Paso 2 Ingreso de datos'!J1973=0,'Paso 2 Ingreso de datos'!J1973=1,'Paso 2 Ingreso de datos'!J1973=2,'Paso 2 Ingreso de datos'!J1973=3,'Paso 2 Ingreso de datos'!J1973=4),'Paso 2 Ingreso de datos'!J1973,"NA"))</f>
        <v>NA</v>
      </c>
      <c r="F1980" s="3" t="str">
        <f>IF(ISBLANK('Paso 2 Ingreso de datos'!K1973),"NA",IF(OR('Paso 2 Ingreso de datos'!K1973=0,'Paso 2 Ingreso de datos'!K1973=1,'Paso 2 Ingreso de datos'!K1973=2,'Paso 2 Ingreso de datos'!K1973=3,'Paso 2 Ingreso de datos'!K1973=4),'Paso 2 Ingreso de datos'!K1973,"NA"))</f>
        <v>NA</v>
      </c>
      <c r="G1980" s="3" t="str">
        <f>IF(ISBLANK('Paso 2 Ingreso de datos'!L1973),"NA",IF(OR('Paso 2 Ingreso de datos'!L1973=0,'Paso 2 Ingreso de datos'!L1973=1,'Paso 2 Ingreso de datos'!L1973=2,'Paso 2 Ingreso de datos'!L1973=3,'Paso 2 Ingreso de datos'!L1973=4),'Paso 2 Ingreso de datos'!L1973,"NA"))</f>
        <v>NA</v>
      </c>
      <c r="H1980" s="3" t="str">
        <f>IF(ISBLANK('Paso 2 Ingreso de datos'!M1973),"NA",IF(OR('Paso 2 Ingreso de datos'!M1973=0,'Paso 2 Ingreso de datos'!M1973=1,'Paso 2 Ingreso de datos'!M1973=2,'Paso 2 Ingreso de datos'!M1973=3,'Paso 2 Ingreso de datos'!M1973=4),'Paso 2 Ingreso de datos'!M1973,"NA"))</f>
        <v>NA</v>
      </c>
      <c r="I1980" s="3" t="str">
        <f>IF(ISBLANK('Paso 2 Ingreso de datos'!N1973),"NA",IF(OR('Paso 2 Ingreso de datos'!N1973=0,'Paso 2 Ingreso de datos'!N1973=1,'Paso 2 Ingreso de datos'!N1973=2,'Paso 2 Ingreso de datos'!N1973=3,'Paso 2 Ingreso de datos'!N1973=4),'Paso 2 Ingreso de datos'!N1973,"NA"))</f>
        <v>NA</v>
      </c>
      <c r="J1980" s="3" t="str">
        <f>IF(ISBLANK('Paso 2 Ingreso de datos'!O1973),"NA",IF(OR('Paso 2 Ingreso de datos'!O1973=0,'Paso 2 Ingreso de datos'!O1973=1,'Paso 2 Ingreso de datos'!O1973=2,'Paso 2 Ingreso de datos'!O1973=3,'Paso 2 Ingreso de datos'!O1973=4),'Paso 2 Ingreso de datos'!O1973,"NA"))</f>
        <v>NA</v>
      </c>
      <c r="K1980" s="3" t="str">
        <f>IF(ISBLANK('Paso 2 Ingreso de datos'!P1973),"NA",IF(OR('Paso 2 Ingreso de datos'!P1973=0,'Paso 2 Ingreso de datos'!P1973=1,'Paso 2 Ingreso de datos'!P1973=2,'Paso 2 Ingreso de datos'!P1973=3,'Paso 2 Ingreso de datos'!P1973=4),'Paso 2 Ingreso de datos'!P1973,"NA"))</f>
        <v>NA</v>
      </c>
      <c r="L1980" s="3" t="str">
        <f>IF(ISBLANK('Paso 2 Ingreso de datos'!Q1973),"NA",IF(OR('Paso 2 Ingreso de datos'!Q1973=0,'Paso 2 Ingreso de datos'!Q1973=1,'Paso 2 Ingreso de datos'!Q1973=2,'Paso 2 Ingreso de datos'!Q1973=3,'Paso 2 Ingreso de datos'!Q1973=4),'Paso 2 Ingreso de datos'!Q1973,"NA"))</f>
        <v>NA</v>
      </c>
      <c r="M1980" s="3" t="str">
        <f>IF(ISBLANK('Paso 2 Ingreso de datos'!R1973),"NA",IF(OR('Paso 2 Ingreso de datos'!R1973=0,'Paso 2 Ingreso de datos'!R1973=1,'Paso 2 Ingreso de datos'!R1973=2,'Paso 2 Ingreso de datos'!R1973=3,'Paso 2 Ingreso de datos'!R1973=4),'Paso 2 Ingreso de datos'!R1973,"NA"))</f>
        <v>NA</v>
      </c>
      <c r="N1980" s="3" t="str">
        <f>IF(ISBLANK('Paso 2 Ingreso de datos'!S1973),"NA",IF(OR('Paso 2 Ingreso de datos'!S1973=0,'Paso 2 Ingreso de datos'!S1973=1,'Paso 2 Ingreso de datos'!S1973=2,'Paso 2 Ingreso de datos'!S1973=3,'Paso 2 Ingreso de datos'!S1973=4),'Paso 2 Ingreso de datos'!S1973,"NA"))</f>
        <v>NA</v>
      </c>
      <c r="O1980" s="3" t="str">
        <f>IF(ISBLANK('Paso 2 Ingreso de datos'!T1973),"NA",IF(OR('Paso 2 Ingreso de datos'!T1973=0,'Paso 2 Ingreso de datos'!T1973=1,'Paso 2 Ingreso de datos'!T1973=2,'Paso 2 Ingreso de datos'!T1973=3,'Paso 2 Ingreso de datos'!T1973=4),'Paso 2 Ingreso de datos'!T1973,"NA"))</f>
        <v>NA</v>
      </c>
      <c r="P1980" s="3" t="str">
        <f>IF(ISBLANK('Paso 2 Ingreso de datos'!U1973),"NA",IF(OR('Paso 2 Ingreso de datos'!U1973=0,'Paso 2 Ingreso de datos'!U1973=1,'Paso 2 Ingreso de datos'!U1973=2,'Paso 2 Ingreso de datos'!U1973=3,'Paso 2 Ingreso de datos'!U1973=4),'Paso 2 Ingreso de datos'!U1973,"NA"))</f>
        <v>NA</v>
      </c>
      <c r="Q1980" s="3" t="str">
        <f>IF(ISBLANK('Paso 2 Ingreso de datos'!V1973),"NA",IF(OR('Paso 2 Ingreso de datos'!V1973=0,'Paso 2 Ingreso de datos'!V1973=1,'Paso 2 Ingreso de datos'!V1973=2,'Paso 2 Ingreso de datos'!V1973=3,'Paso 2 Ingreso de datos'!V1973=4),'Paso 2 Ingreso de datos'!V1973,"NA"))</f>
        <v>NA</v>
      </c>
      <c r="R1980" s="3" t="str">
        <f>IF(ISBLANK('Paso 2 Ingreso de datos'!W1973),"NA",IF(OR('Paso 2 Ingreso de datos'!W1973=0,'Paso 2 Ingreso de datos'!W1973=1,'Paso 2 Ingreso de datos'!W1973=2,'Paso 2 Ingreso de datos'!W1973=3,'Paso 2 Ingreso de datos'!W1973=4),'Paso 2 Ingreso de datos'!W1973,"NA"))</f>
        <v>NA</v>
      </c>
      <c r="S1980" s="3" t="str">
        <f>IF(ISBLANK('Paso 2 Ingreso de datos'!X1973),"NA",IF(OR('Paso 2 Ingreso de datos'!X1973=0,'Paso 2 Ingreso de datos'!X1973=1,'Paso 2 Ingreso de datos'!X1973=2,'Paso 2 Ingreso de datos'!X1973=3,'Paso 2 Ingreso de datos'!X1973=4),'Paso 2 Ingreso de datos'!X1973,"NA"))</f>
        <v>NA</v>
      </c>
      <c r="T1980" s="3" t="str">
        <f>IF(ISBLANK('Paso 2 Ingreso de datos'!Y1973),"NA",IF(OR('Paso 2 Ingreso de datos'!Y1973=0,'Paso 2 Ingreso de datos'!Y1973=1,'Paso 2 Ingreso de datos'!Y1973=2,'Paso 2 Ingreso de datos'!Y1973=3,'Paso 2 Ingreso de datos'!Y1973=4),'Paso 2 Ingreso de datos'!Y1973,"NA"))</f>
        <v>NA</v>
      </c>
      <c r="U1980" s="3" t="str">
        <f>IF(ISBLANK('Paso 2 Ingreso de datos'!Z1973),"NA",IF(OR('Paso 2 Ingreso de datos'!Z1973=0,'Paso 2 Ingreso de datos'!Z1973=1,'Paso 2 Ingreso de datos'!Z1973=2,'Paso 2 Ingreso de datos'!Z1973=3,'Paso 2 Ingreso de datos'!Z1973=4),'Paso 2 Ingreso de datos'!Z1973,"NA"))</f>
        <v>NA</v>
      </c>
      <c r="W1980" s="3">
        <f>SUM(COUNTIFS('Paso 2 Ingreso de datos'!G1973:Z1973,"&gt;=0",'Paso 2 Ingreso de datos'!G1973:Z1973,"&lt;=4"),COUNTA('Paso 2 Ingreso de datos'!A1973))</f>
        <v>0</v>
      </c>
      <c r="X1980" s="1" t="str">
        <f>IF(SUM('Paso 2 Ingreso de datos'!A1973:Z1973)&gt;0,"HD","FD")</f>
        <v>FD</v>
      </c>
    </row>
    <row r="1981" spans="1:24">
      <c r="A1981" s="3" t="str">
        <f>IF(AND(W1981=21,X1981),'Paso 2 Ingreso de datos'!A1974,IF(AND(Paso2!W1981=0,Paso2!X1981="FD"),"NA","FD"))</f>
        <v>NA</v>
      </c>
      <c r="B1981" s="3" t="str">
        <f>IF(ISBLANK('Paso 2 Ingreso de datos'!G1974),"NA",IF(OR('Paso 2 Ingreso de datos'!G1974=0,'Paso 2 Ingreso de datos'!G1974=1,'Paso 2 Ingreso de datos'!G1974=2,'Paso 2 Ingreso de datos'!G1974=3,'Paso 2 Ingreso de datos'!G1974=4),'Paso 2 Ingreso de datos'!G1974,"NA"))</f>
        <v>NA</v>
      </c>
      <c r="C1981" s="3" t="str">
        <f>IF(ISBLANK('Paso 2 Ingreso de datos'!H1974),"NA",IF(OR('Paso 2 Ingreso de datos'!H1974=0,'Paso 2 Ingreso de datos'!H1974=1,'Paso 2 Ingreso de datos'!H1974=2,'Paso 2 Ingreso de datos'!H1974=3,'Paso 2 Ingreso de datos'!H1974=4),'Paso 2 Ingreso de datos'!H1974,"NA"))</f>
        <v>NA</v>
      </c>
      <c r="D1981" s="3" t="str">
        <f>IF(ISBLANK('Paso 2 Ingreso de datos'!I1974),"NA",IF(OR('Paso 2 Ingreso de datos'!I1974=0,'Paso 2 Ingreso de datos'!I1974=1,'Paso 2 Ingreso de datos'!I1974=2,'Paso 2 Ingreso de datos'!I1974=3,'Paso 2 Ingreso de datos'!I1974=4),'Paso 2 Ingreso de datos'!I1974,"NA"))</f>
        <v>NA</v>
      </c>
      <c r="E1981" s="3" t="str">
        <f>IF(ISBLANK('Paso 2 Ingreso de datos'!J1974),"NA",IF(OR('Paso 2 Ingreso de datos'!J1974=0,'Paso 2 Ingreso de datos'!J1974=1,'Paso 2 Ingreso de datos'!J1974=2,'Paso 2 Ingreso de datos'!J1974=3,'Paso 2 Ingreso de datos'!J1974=4),'Paso 2 Ingreso de datos'!J1974,"NA"))</f>
        <v>NA</v>
      </c>
      <c r="F1981" s="3" t="str">
        <f>IF(ISBLANK('Paso 2 Ingreso de datos'!K1974),"NA",IF(OR('Paso 2 Ingreso de datos'!K1974=0,'Paso 2 Ingreso de datos'!K1974=1,'Paso 2 Ingreso de datos'!K1974=2,'Paso 2 Ingreso de datos'!K1974=3,'Paso 2 Ingreso de datos'!K1974=4),'Paso 2 Ingreso de datos'!K1974,"NA"))</f>
        <v>NA</v>
      </c>
      <c r="G1981" s="3" t="str">
        <f>IF(ISBLANK('Paso 2 Ingreso de datos'!L1974),"NA",IF(OR('Paso 2 Ingreso de datos'!L1974=0,'Paso 2 Ingreso de datos'!L1974=1,'Paso 2 Ingreso de datos'!L1974=2,'Paso 2 Ingreso de datos'!L1974=3,'Paso 2 Ingreso de datos'!L1974=4),'Paso 2 Ingreso de datos'!L1974,"NA"))</f>
        <v>NA</v>
      </c>
      <c r="H1981" s="3" t="str">
        <f>IF(ISBLANK('Paso 2 Ingreso de datos'!M1974),"NA",IF(OR('Paso 2 Ingreso de datos'!M1974=0,'Paso 2 Ingreso de datos'!M1974=1,'Paso 2 Ingreso de datos'!M1974=2,'Paso 2 Ingreso de datos'!M1974=3,'Paso 2 Ingreso de datos'!M1974=4),'Paso 2 Ingreso de datos'!M1974,"NA"))</f>
        <v>NA</v>
      </c>
      <c r="I1981" s="3" t="str">
        <f>IF(ISBLANK('Paso 2 Ingreso de datos'!N1974),"NA",IF(OR('Paso 2 Ingreso de datos'!N1974=0,'Paso 2 Ingreso de datos'!N1974=1,'Paso 2 Ingreso de datos'!N1974=2,'Paso 2 Ingreso de datos'!N1974=3,'Paso 2 Ingreso de datos'!N1974=4),'Paso 2 Ingreso de datos'!N1974,"NA"))</f>
        <v>NA</v>
      </c>
      <c r="J1981" s="3" t="str">
        <f>IF(ISBLANK('Paso 2 Ingreso de datos'!O1974),"NA",IF(OR('Paso 2 Ingreso de datos'!O1974=0,'Paso 2 Ingreso de datos'!O1974=1,'Paso 2 Ingreso de datos'!O1974=2,'Paso 2 Ingreso de datos'!O1974=3,'Paso 2 Ingreso de datos'!O1974=4),'Paso 2 Ingreso de datos'!O1974,"NA"))</f>
        <v>NA</v>
      </c>
      <c r="K1981" s="3" t="str">
        <f>IF(ISBLANK('Paso 2 Ingreso de datos'!P1974),"NA",IF(OR('Paso 2 Ingreso de datos'!P1974=0,'Paso 2 Ingreso de datos'!P1974=1,'Paso 2 Ingreso de datos'!P1974=2,'Paso 2 Ingreso de datos'!P1974=3,'Paso 2 Ingreso de datos'!P1974=4),'Paso 2 Ingreso de datos'!P1974,"NA"))</f>
        <v>NA</v>
      </c>
      <c r="L1981" s="3" t="str">
        <f>IF(ISBLANK('Paso 2 Ingreso de datos'!Q1974),"NA",IF(OR('Paso 2 Ingreso de datos'!Q1974=0,'Paso 2 Ingreso de datos'!Q1974=1,'Paso 2 Ingreso de datos'!Q1974=2,'Paso 2 Ingreso de datos'!Q1974=3,'Paso 2 Ingreso de datos'!Q1974=4),'Paso 2 Ingreso de datos'!Q1974,"NA"))</f>
        <v>NA</v>
      </c>
      <c r="M1981" s="3" t="str">
        <f>IF(ISBLANK('Paso 2 Ingreso de datos'!R1974),"NA",IF(OR('Paso 2 Ingreso de datos'!R1974=0,'Paso 2 Ingreso de datos'!R1974=1,'Paso 2 Ingreso de datos'!R1974=2,'Paso 2 Ingreso de datos'!R1974=3,'Paso 2 Ingreso de datos'!R1974=4),'Paso 2 Ingreso de datos'!R1974,"NA"))</f>
        <v>NA</v>
      </c>
      <c r="N1981" s="3" t="str">
        <f>IF(ISBLANK('Paso 2 Ingreso de datos'!S1974),"NA",IF(OR('Paso 2 Ingreso de datos'!S1974=0,'Paso 2 Ingreso de datos'!S1974=1,'Paso 2 Ingreso de datos'!S1974=2,'Paso 2 Ingreso de datos'!S1974=3,'Paso 2 Ingreso de datos'!S1974=4),'Paso 2 Ingreso de datos'!S1974,"NA"))</f>
        <v>NA</v>
      </c>
      <c r="O1981" s="3" t="str">
        <f>IF(ISBLANK('Paso 2 Ingreso de datos'!T1974),"NA",IF(OR('Paso 2 Ingreso de datos'!T1974=0,'Paso 2 Ingreso de datos'!T1974=1,'Paso 2 Ingreso de datos'!T1974=2,'Paso 2 Ingreso de datos'!T1974=3,'Paso 2 Ingreso de datos'!T1974=4),'Paso 2 Ingreso de datos'!T1974,"NA"))</f>
        <v>NA</v>
      </c>
      <c r="P1981" s="3" t="str">
        <f>IF(ISBLANK('Paso 2 Ingreso de datos'!U1974),"NA",IF(OR('Paso 2 Ingreso de datos'!U1974=0,'Paso 2 Ingreso de datos'!U1974=1,'Paso 2 Ingreso de datos'!U1974=2,'Paso 2 Ingreso de datos'!U1974=3,'Paso 2 Ingreso de datos'!U1974=4),'Paso 2 Ingreso de datos'!U1974,"NA"))</f>
        <v>NA</v>
      </c>
      <c r="Q1981" s="3" t="str">
        <f>IF(ISBLANK('Paso 2 Ingreso de datos'!V1974),"NA",IF(OR('Paso 2 Ingreso de datos'!V1974=0,'Paso 2 Ingreso de datos'!V1974=1,'Paso 2 Ingreso de datos'!V1974=2,'Paso 2 Ingreso de datos'!V1974=3,'Paso 2 Ingreso de datos'!V1974=4),'Paso 2 Ingreso de datos'!V1974,"NA"))</f>
        <v>NA</v>
      </c>
      <c r="R1981" s="3" t="str">
        <f>IF(ISBLANK('Paso 2 Ingreso de datos'!W1974),"NA",IF(OR('Paso 2 Ingreso de datos'!W1974=0,'Paso 2 Ingreso de datos'!W1974=1,'Paso 2 Ingreso de datos'!W1974=2,'Paso 2 Ingreso de datos'!W1974=3,'Paso 2 Ingreso de datos'!W1974=4),'Paso 2 Ingreso de datos'!W1974,"NA"))</f>
        <v>NA</v>
      </c>
      <c r="S1981" s="3" t="str">
        <f>IF(ISBLANK('Paso 2 Ingreso de datos'!X1974),"NA",IF(OR('Paso 2 Ingreso de datos'!X1974=0,'Paso 2 Ingreso de datos'!X1974=1,'Paso 2 Ingreso de datos'!X1974=2,'Paso 2 Ingreso de datos'!X1974=3,'Paso 2 Ingreso de datos'!X1974=4),'Paso 2 Ingreso de datos'!X1974,"NA"))</f>
        <v>NA</v>
      </c>
      <c r="T1981" s="3" t="str">
        <f>IF(ISBLANK('Paso 2 Ingreso de datos'!Y1974),"NA",IF(OR('Paso 2 Ingreso de datos'!Y1974=0,'Paso 2 Ingreso de datos'!Y1974=1,'Paso 2 Ingreso de datos'!Y1974=2,'Paso 2 Ingreso de datos'!Y1974=3,'Paso 2 Ingreso de datos'!Y1974=4),'Paso 2 Ingreso de datos'!Y1974,"NA"))</f>
        <v>NA</v>
      </c>
      <c r="U1981" s="3" t="str">
        <f>IF(ISBLANK('Paso 2 Ingreso de datos'!Z1974),"NA",IF(OR('Paso 2 Ingreso de datos'!Z1974=0,'Paso 2 Ingreso de datos'!Z1974=1,'Paso 2 Ingreso de datos'!Z1974=2,'Paso 2 Ingreso de datos'!Z1974=3,'Paso 2 Ingreso de datos'!Z1974=4),'Paso 2 Ingreso de datos'!Z1974,"NA"))</f>
        <v>NA</v>
      </c>
      <c r="W1981" s="3">
        <f>SUM(COUNTIFS('Paso 2 Ingreso de datos'!G1974:Z1974,"&gt;=0",'Paso 2 Ingreso de datos'!G1974:Z1974,"&lt;=4"),COUNTA('Paso 2 Ingreso de datos'!A1974))</f>
        <v>0</v>
      </c>
      <c r="X1981" s="1" t="str">
        <f>IF(SUM('Paso 2 Ingreso de datos'!A1974:Z1974)&gt;0,"HD","FD")</f>
        <v>FD</v>
      </c>
    </row>
    <row r="1982" spans="1:24">
      <c r="A1982" s="3" t="str">
        <f>IF(AND(W1982=21,X1982),'Paso 2 Ingreso de datos'!A1975,IF(AND(Paso2!W1982=0,Paso2!X1982="FD"),"NA","FD"))</f>
        <v>NA</v>
      </c>
      <c r="B1982" s="3" t="str">
        <f>IF(ISBLANK('Paso 2 Ingreso de datos'!G1975),"NA",IF(OR('Paso 2 Ingreso de datos'!G1975=0,'Paso 2 Ingreso de datos'!G1975=1,'Paso 2 Ingreso de datos'!G1975=2,'Paso 2 Ingreso de datos'!G1975=3,'Paso 2 Ingreso de datos'!G1975=4),'Paso 2 Ingreso de datos'!G1975,"NA"))</f>
        <v>NA</v>
      </c>
      <c r="C1982" s="3" t="str">
        <f>IF(ISBLANK('Paso 2 Ingreso de datos'!H1975),"NA",IF(OR('Paso 2 Ingreso de datos'!H1975=0,'Paso 2 Ingreso de datos'!H1975=1,'Paso 2 Ingreso de datos'!H1975=2,'Paso 2 Ingreso de datos'!H1975=3,'Paso 2 Ingreso de datos'!H1975=4),'Paso 2 Ingreso de datos'!H1975,"NA"))</f>
        <v>NA</v>
      </c>
      <c r="D1982" s="3" t="str">
        <f>IF(ISBLANK('Paso 2 Ingreso de datos'!I1975),"NA",IF(OR('Paso 2 Ingreso de datos'!I1975=0,'Paso 2 Ingreso de datos'!I1975=1,'Paso 2 Ingreso de datos'!I1975=2,'Paso 2 Ingreso de datos'!I1975=3,'Paso 2 Ingreso de datos'!I1975=4),'Paso 2 Ingreso de datos'!I1975,"NA"))</f>
        <v>NA</v>
      </c>
      <c r="E1982" s="3" t="str">
        <f>IF(ISBLANK('Paso 2 Ingreso de datos'!J1975),"NA",IF(OR('Paso 2 Ingreso de datos'!J1975=0,'Paso 2 Ingreso de datos'!J1975=1,'Paso 2 Ingreso de datos'!J1975=2,'Paso 2 Ingreso de datos'!J1975=3,'Paso 2 Ingreso de datos'!J1975=4),'Paso 2 Ingreso de datos'!J1975,"NA"))</f>
        <v>NA</v>
      </c>
      <c r="F1982" s="3" t="str">
        <f>IF(ISBLANK('Paso 2 Ingreso de datos'!K1975),"NA",IF(OR('Paso 2 Ingreso de datos'!K1975=0,'Paso 2 Ingreso de datos'!K1975=1,'Paso 2 Ingreso de datos'!K1975=2,'Paso 2 Ingreso de datos'!K1975=3,'Paso 2 Ingreso de datos'!K1975=4),'Paso 2 Ingreso de datos'!K1975,"NA"))</f>
        <v>NA</v>
      </c>
      <c r="G1982" s="3" t="str">
        <f>IF(ISBLANK('Paso 2 Ingreso de datos'!L1975),"NA",IF(OR('Paso 2 Ingreso de datos'!L1975=0,'Paso 2 Ingreso de datos'!L1975=1,'Paso 2 Ingreso de datos'!L1975=2,'Paso 2 Ingreso de datos'!L1975=3,'Paso 2 Ingreso de datos'!L1975=4),'Paso 2 Ingreso de datos'!L1975,"NA"))</f>
        <v>NA</v>
      </c>
      <c r="H1982" s="3" t="str">
        <f>IF(ISBLANK('Paso 2 Ingreso de datos'!M1975),"NA",IF(OR('Paso 2 Ingreso de datos'!M1975=0,'Paso 2 Ingreso de datos'!M1975=1,'Paso 2 Ingreso de datos'!M1975=2,'Paso 2 Ingreso de datos'!M1975=3,'Paso 2 Ingreso de datos'!M1975=4),'Paso 2 Ingreso de datos'!M1975,"NA"))</f>
        <v>NA</v>
      </c>
      <c r="I1982" s="3" t="str">
        <f>IF(ISBLANK('Paso 2 Ingreso de datos'!N1975),"NA",IF(OR('Paso 2 Ingreso de datos'!N1975=0,'Paso 2 Ingreso de datos'!N1975=1,'Paso 2 Ingreso de datos'!N1975=2,'Paso 2 Ingreso de datos'!N1975=3,'Paso 2 Ingreso de datos'!N1975=4),'Paso 2 Ingreso de datos'!N1975,"NA"))</f>
        <v>NA</v>
      </c>
      <c r="J1982" s="3" t="str">
        <f>IF(ISBLANK('Paso 2 Ingreso de datos'!O1975),"NA",IF(OR('Paso 2 Ingreso de datos'!O1975=0,'Paso 2 Ingreso de datos'!O1975=1,'Paso 2 Ingreso de datos'!O1975=2,'Paso 2 Ingreso de datos'!O1975=3,'Paso 2 Ingreso de datos'!O1975=4),'Paso 2 Ingreso de datos'!O1975,"NA"))</f>
        <v>NA</v>
      </c>
      <c r="K1982" s="3" t="str">
        <f>IF(ISBLANK('Paso 2 Ingreso de datos'!P1975),"NA",IF(OR('Paso 2 Ingreso de datos'!P1975=0,'Paso 2 Ingreso de datos'!P1975=1,'Paso 2 Ingreso de datos'!P1975=2,'Paso 2 Ingreso de datos'!P1975=3,'Paso 2 Ingreso de datos'!P1975=4),'Paso 2 Ingreso de datos'!P1975,"NA"))</f>
        <v>NA</v>
      </c>
      <c r="L1982" s="3" t="str">
        <f>IF(ISBLANK('Paso 2 Ingreso de datos'!Q1975),"NA",IF(OR('Paso 2 Ingreso de datos'!Q1975=0,'Paso 2 Ingreso de datos'!Q1975=1,'Paso 2 Ingreso de datos'!Q1975=2,'Paso 2 Ingreso de datos'!Q1975=3,'Paso 2 Ingreso de datos'!Q1975=4),'Paso 2 Ingreso de datos'!Q1975,"NA"))</f>
        <v>NA</v>
      </c>
      <c r="M1982" s="3" t="str">
        <f>IF(ISBLANK('Paso 2 Ingreso de datos'!R1975),"NA",IF(OR('Paso 2 Ingreso de datos'!R1975=0,'Paso 2 Ingreso de datos'!R1975=1,'Paso 2 Ingreso de datos'!R1975=2,'Paso 2 Ingreso de datos'!R1975=3,'Paso 2 Ingreso de datos'!R1975=4),'Paso 2 Ingreso de datos'!R1975,"NA"))</f>
        <v>NA</v>
      </c>
      <c r="N1982" s="3" t="str">
        <f>IF(ISBLANK('Paso 2 Ingreso de datos'!S1975),"NA",IF(OR('Paso 2 Ingreso de datos'!S1975=0,'Paso 2 Ingreso de datos'!S1975=1,'Paso 2 Ingreso de datos'!S1975=2,'Paso 2 Ingreso de datos'!S1975=3,'Paso 2 Ingreso de datos'!S1975=4),'Paso 2 Ingreso de datos'!S1975,"NA"))</f>
        <v>NA</v>
      </c>
      <c r="O1982" s="3" t="str">
        <f>IF(ISBLANK('Paso 2 Ingreso de datos'!T1975),"NA",IF(OR('Paso 2 Ingreso de datos'!T1975=0,'Paso 2 Ingreso de datos'!T1975=1,'Paso 2 Ingreso de datos'!T1975=2,'Paso 2 Ingreso de datos'!T1975=3,'Paso 2 Ingreso de datos'!T1975=4),'Paso 2 Ingreso de datos'!T1975,"NA"))</f>
        <v>NA</v>
      </c>
      <c r="P1982" s="3" t="str">
        <f>IF(ISBLANK('Paso 2 Ingreso de datos'!U1975),"NA",IF(OR('Paso 2 Ingreso de datos'!U1975=0,'Paso 2 Ingreso de datos'!U1975=1,'Paso 2 Ingreso de datos'!U1975=2,'Paso 2 Ingreso de datos'!U1975=3,'Paso 2 Ingreso de datos'!U1975=4),'Paso 2 Ingreso de datos'!U1975,"NA"))</f>
        <v>NA</v>
      </c>
      <c r="Q1982" s="3" t="str">
        <f>IF(ISBLANK('Paso 2 Ingreso de datos'!V1975),"NA",IF(OR('Paso 2 Ingreso de datos'!V1975=0,'Paso 2 Ingreso de datos'!V1975=1,'Paso 2 Ingreso de datos'!V1975=2,'Paso 2 Ingreso de datos'!V1975=3,'Paso 2 Ingreso de datos'!V1975=4),'Paso 2 Ingreso de datos'!V1975,"NA"))</f>
        <v>NA</v>
      </c>
      <c r="R1982" s="3" t="str">
        <f>IF(ISBLANK('Paso 2 Ingreso de datos'!W1975),"NA",IF(OR('Paso 2 Ingreso de datos'!W1975=0,'Paso 2 Ingreso de datos'!W1975=1,'Paso 2 Ingreso de datos'!W1975=2,'Paso 2 Ingreso de datos'!W1975=3,'Paso 2 Ingreso de datos'!W1975=4),'Paso 2 Ingreso de datos'!W1975,"NA"))</f>
        <v>NA</v>
      </c>
      <c r="S1982" s="3" t="str">
        <f>IF(ISBLANK('Paso 2 Ingreso de datos'!X1975),"NA",IF(OR('Paso 2 Ingreso de datos'!X1975=0,'Paso 2 Ingreso de datos'!X1975=1,'Paso 2 Ingreso de datos'!X1975=2,'Paso 2 Ingreso de datos'!X1975=3,'Paso 2 Ingreso de datos'!X1975=4),'Paso 2 Ingreso de datos'!X1975,"NA"))</f>
        <v>NA</v>
      </c>
      <c r="T1982" s="3" t="str">
        <f>IF(ISBLANK('Paso 2 Ingreso de datos'!Y1975),"NA",IF(OR('Paso 2 Ingreso de datos'!Y1975=0,'Paso 2 Ingreso de datos'!Y1975=1,'Paso 2 Ingreso de datos'!Y1975=2,'Paso 2 Ingreso de datos'!Y1975=3,'Paso 2 Ingreso de datos'!Y1975=4),'Paso 2 Ingreso de datos'!Y1975,"NA"))</f>
        <v>NA</v>
      </c>
      <c r="U1982" s="3" t="str">
        <f>IF(ISBLANK('Paso 2 Ingreso de datos'!Z1975),"NA",IF(OR('Paso 2 Ingreso de datos'!Z1975=0,'Paso 2 Ingreso de datos'!Z1975=1,'Paso 2 Ingreso de datos'!Z1975=2,'Paso 2 Ingreso de datos'!Z1975=3,'Paso 2 Ingreso de datos'!Z1975=4),'Paso 2 Ingreso de datos'!Z1975,"NA"))</f>
        <v>NA</v>
      </c>
      <c r="W1982" s="3">
        <f>SUM(COUNTIFS('Paso 2 Ingreso de datos'!G1975:Z1975,"&gt;=0",'Paso 2 Ingreso de datos'!G1975:Z1975,"&lt;=4"),COUNTA('Paso 2 Ingreso de datos'!A1975))</f>
        <v>0</v>
      </c>
      <c r="X1982" s="1" t="str">
        <f>IF(SUM('Paso 2 Ingreso de datos'!A1975:Z1975)&gt;0,"HD","FD")</f>
        <v>FD</v>
      </c>
    </row>
    <row r="1983" spans="1:24">
      <c r="A1983" s="3" t="str">
        <f>IF(AND(W1983=21,X1983),'Paso 2 Ingreso de datos'!A1976,IF(AND(Paso2!W1983=0,Paso2!X1983="FD"),"NA","FD"))</f>
        <v>NA</v>
      </c>
      <c r="B1983" s="3" t="str">
        <f>IF(ISBLANK('Paso 2 Ingreso de datos'!G1976),"NA",IF(OR('Paso 2 Ingreso de datos'!G1976=0,'Paso 2 Ingreso de datos'!G1976=1,'Paso 2 Ingreso de datos'!G1976=2,'Paso 2 Ingreso de datos'!G1976=3,'Paso 2 Ingreso de datos'!G1976=4),'Paso 2 Ingreso de datos'!G1976,"NA"))</f>
        <v>NA</v>
      </c>
      <c r="C1983" s="3" t="str">
        <f>IF(ISBLANK('Paso 2 Ingreso de datos'!H1976),"NA",IF(OR('Paso 2 Ingreso de datos'!H1976=0,'Paso 2 Ingreso de datos'!H1976=1,'Paso 2 Ingreso de datos'!H1976=2,'Paso 2 Ingreso de datos'!H1976=3,'Paso 2 Ingreso de datos'!H1976=4),'Paso 2 Ingreso de datos'!H1976,"NA"))</f>
        <v>NA</v>
      </c>
      <c r="D1983" s="3" t="str">
        <f>IF(ISBLANK('Paso 2 Ingreso de datos'!I1976),"NA",IF(OR('Paso 2 Ingreso de datos'!I1976=0,'Paso 2 Ingreso de datos'!I1976=1,'Paso 2 Ingreso de datos'!I1976=2,'Paso 2 Ingreso de datos'!I1976=3,'Paso 2 Ingreso de datos'!I1976=4),'Paso 2 Ingreso de datos'!I1976,"NA"))</f>
        <v>NA</v>
      </c>
      <c r="E1983" s="3" t="str">
        <f>IF(ISBLANK('Paso 2 Ingreso de datos'!J1976),"NA",IF(OR('Paso 2 Ingreso de datos'!J1976=0,'Paso 2 Ingreso de datos'!J1976=1,'Paso 2 Ingreso de datos'!J1976=2,'Paso 2 Ingreso de datos'!J1976=3,'Paso 2 Ingreso de datos'!J1976=4),'Paso 2 Ingreso de datos'!J1976,"NA"))</f>
        <v>NA</v>
      </c>
      <c r="F1983" s="3" t="str">
        <f>IF(ISBLANK('Paso 2 Ingreso de datos'!K1976),"NA",IF(OR('Paso 2 Ingreso de datos'!K1976=0,'Paso 2 Ingreso de datos'!K1976=1,'Paso 2 Ingreso de datos'!K1976=2,'Paso 2 Ingreso de datos'!K1976=3,'Paso 2 Ingreso de datos'!K1976=4),'Paso 2 Ingreso de datos'!K1976,"NA"))</f>
        <v>NA</v>
      </c>
      <c r="G1983" s="3" t="str">
        <f>IF(ISBLANK('Paso 2 Ingreso de datos'!L1976),"NA",IF(OR('Paso 2 Ingreso de datos'!L1976=0,'Paso 2 Ingreso de datos'!L1976=1,'Paso 2 Ingreso de datos'!L1976=2,'Paso 2 Ingreso de datos'!L1976=3,'Paso 2 Ingreso de datos'!L1976=4),'Paso 2 Ingreso de datos'!L1976,"NA"))</f>
        <v>NA</v>
      </c>
      <c r="H1983" s="3" t="str">
        <f>IF(ISBLANK('Paso 2 Ingreso de datos'!M1976),"NA",IF(OR('Paso 2 Ingreso de datos'!M1976=0,'Paso 2 Ingreso de datos'!M1976=1,'Paso 2 Ingreso de datos'!M1976=2,'Paso 2 Ingreso de datos'!M1976=3,'Paso 2 Ingreso de datos'!M1976=4),'Paso 2 Ingreso de datos'!M1976,"NA"))</f>
        <v>NA</v>
      </c>
      <c r="I1983" s="3" t="str">
        <f>IF(ISBLANK('Paso 2 Ingreso de datos'!N1976),"NA",IF(OR('Paso 2 Ingreso de datos'!N1976=0,'Paso 2 Ingreso de datos'!N1976=1,'Paso 2 Ingreso de datos'!N1976=2,'Paso 2 Ingreso de datos'!N1976=3,'Paso 2 Ingreso de datos'!N1976=4),'Paso 2 Ingreso de datos'!N1976,"NA"))</f>
        <v>NA</v>
      </c>
      <c r="J1983" s="3" t="str">
        <f>IF(ISBLANK('Paso 2 Ingreso de datos'!O1976),"NA",IF(OR('Paso 2 Ingreso de datos'!O1976=0,'Paso 2 Ingreso de datos'!O1976=1,'Paso 2 Ingreso de datos'!O1976=2,'Paso 2 Ingreso de datos'!O1976=3,'Paso 2 Ingreso de datos'!O1976=4),'Paso 2 Ingreso de datos'!O1976,"NA"))</f>
        <v>NA</v>
      </c>
      <c r="K1983" s="3" t="str">
        <f>IF(ISBLANK('Paso 2 Ingreso de datos'!P1976),"NA",IF(OR('Paso 2 Ingreso de datos'!P1976=0,'Paso 2 Ingreso de datos'!P1976=1,'Paso 2 Ingreso de datos'!P1976=2,'Paso 2 Ingreso de datos'!P1976=3,'Paso 2 Ingreso de datos'!P1976=4),'Paso 2 Ingreso de datos'!P1976,"NA"))</f>
        <v>NA</v>
      </c>
      <c r="L1983" s="3" t="str">
        <f>IF(ISBLANK('Paso 2 Ingreso de datos'!Q1976),"NA",IF(OR('Paso 2 Ingreso de datos'!Q1976=0,'Paso 2 Ingreso de datos'!Q1976=1,'Paso 2 Ingreso de datos'!Q1976=2,'Paso 2 Ingreso de datos'!Q1976=3,'Paso 2 Ingreso de datos'!Q1976=4),'Paso 2 Ingreso de datos'!Q1976,"NA"))</f>
        <v>NA</v>
      </c>
      <c r="M1983" s="3" t="str">
        <f>IF(ISBLANK('Paso 2 Ingreso de datos'!R1976),"NA",IF(OR('Paso 2 Ingreso de datos'!R1976=0,'Paso 2 Ingreso de datos'!R1976=1,'Paso 2 Ingreso de datos'!R1976=2,'Paso 2 Ingreso de datos'!R1976=3,'Paso 2 Ingreso de datos'!R1976=4),'Paso 2 Ingreso de datos'!R1976,"NA"))</f>
        <v>NA</v>
      </c>
      <c r="N1983" s="3" t="str">
        <f>IF(ISBLANK('Paso 2 Ingreso de datos'!S1976),"NA",IF(OR('Paso 2 Ingreso de datos'!S1976=0,'Paso 2 Ingreso de datos'!S1976=1,'Paso 2 Ingreso de datos'!S1976=2,'Paso 2 Ingreso de datos'!S1976=3,'Paso 2 Ingreso de datos'!S1976=4),'Paso 2 Ingreso de datos'!S1976,"NA"))</f>
        <v>NA</v>
      </c>
      <c r="O1983" s="3" t="str">
        <f>IF(ISBLANK('Paso 2 Ingreso de datos'!T1976),"NA",IF(OR('Paso 2 Ingreso de datos'!T1976=0,'Paso 2 Ingreso de datos'!T1976=1,'Paso 2 Ingreso de datos'!T1976=2,'Paso 2 Ingreso de datos'!T1976=3,'Paso 2 Ingreso de datos'!T1976=4),'Paso 2 Ingreso de datos'!T1976,"NA"))</f>
        <v>NA</v>
      </c>
      <c r="P1983" s="3" t="str">
        <f>IF(ISBLANK('Paso 2 Ingreso de datos'!U1976),"NA",IF(OR('Paso 2 Ingreso de datos'!U1976=0,'Paso 2 Ingreso de datos'!U1976=1,'Paso 2 Ingreso de datos'!U1976=2,'Paso 2 Ingreso de datos'!U1976=3,'Paso 2 Ingreso de datos'!U1976=4),'Paso 2 Ingreso de datos'!U1976,"NA"))</f>
        <v>NA</v>
      </c>
      <c r="Q1983" s="3" t="str">
        <f>IF(ISBLANK('Paso 2 Ingreso de datos'!V1976),"NA",IF(OR('Paso 2 Ingreso de datos'!V1976=0,'Paso 2 Ingreso de datos'!V1976=1,'Paso 2 Ingreso de datos'!V1976=2,'Paso 2 Ingreso de datos'!V1976=3,'Paso 2 Ingreso de datos'!V1976=4),'Paso 2 Ingreso de datos'!V1976,"NA"))</f>
        <v>NA</v>
      </c>
      <c r="R1983" s="3" t="str">
        <f>IF(ISBLANK('Paso 2 Ingreso de datos'!W1976),"NA",IF(OR('Paso 2 Ingreso de datos'!W1976=0,'Paso 2 Ingreso de datos'!W1976=1,'Paso 2 Ingreso de datos'!W1976=2,'Paso 2 Ingreso de datos'!W1976=3,'Paso 2 Ingreso de datos'!W1976=4),'Paso 2 Ingreso de datos'!W1976,"NA"))</f>
        <v>NA</v>
      </c>
      <c r="S1983" s="3" t="str">
        <f>IF(ISBLANK('Paso 2 Ingreso de datos'!X1976),"NA",IF(OR('Paso 2 Ingreso de datos'!X1976=0,'Paso 2 Ingreso de datos'!X1976=1,'Paso 2 Ingreso de datos'!X1976=2,'Paso 2 Ingreso de datos'!X1976=3,'Paso 2 Ingreso de datos'!X1976=4),'Paso 2 Ingreso de datos'!X1976,"NA"))</f>
        <v>NA</v>
      </c>
      <c r="T1983" s="3" t="str">
        <f>IF(ISBLANK('Paso 2 Ingreso de datos'!Y1976),"NA",IF(OR('Paso 2 Ingreso de datos'!Y1976=0,'Paso 2 Ingreso de datos'!Y1976=1,'Paso 2 Ingreso de datos'!Y1976=2,'Paso 2 Ingreso de datos'!Y1976=3,'Paso 2 Ingreso de datos'!Y1976=4),'Paso 2 Ingreso de datos'!Y1976,"NA"))</f>
        <v>NA</v>
      </c>
      <c r="U1983" s="3" t="str">
        <f>IF(ISBLANK('Paso 2 Ingreso de datos'!Z1976),"NA",IF(OR('Paso 2 Ingreso de datos'!Z1976=0,'Paso 2 Ingreso de datos'!Z1976=1,'Paso 2 Ingreso de datos'!Z1976=2,'Paso 2 Ingreso de datos'!Z1976=3,'Paso 2 Ingreso de datos'!Z1976=4),'Paso 2 Ingreso de datos'!Z1976,"NA"))</f>
        <v>NA</v>
      </c>
      <c r="W1983" s="3">
        <f>SUM(COUNTIFS('Paso 2 Ingreso de datos'!G1976:Z1976,"&gt;=0",'Paso 2 Ingreso de datos'!G1976:Z1976,"&lt;=4"),COUNTA('Paso 2 Ingreso de datos'!A1976))</f>
        <v>0</v>
      </c>
      <c r="X1983" s="1" t="str">
        <f>IF(SUM('Paso 2 Ingreso de datos'!A1976:Z1976)&gt;0,"HD","FD")</f>
        <v>FD</v>
      </c>
    </row>
    <row r="1984" spans="1:24">
      <c r="A1984" s="3" t="str">
        <f>IF(AND(W1984=21,X1984),'Paso 2 Ingreso de datos'!A1977,IF(AND(Paso2!W1984=0,Paso2!X1984="FD"),"NA","FD"))</f>
        <v>NA</v>
      </c>
      <c r="B1984" s="3" t="str">
        <f>IF(ISBLANK('Paso 2 Ingreso de datos'!G1977),"NA",IF(OR('Paso 2 Ingreso de datos'!G1977=0,'Paso 2 Ingreso de datos'!G1977=1,'Paso 2 Ingreso de datos'!G1977=2,'Paso 2 Ingreso de datos'!G1977=3,'Paso 2 Ingreso de datos'!G1977=4),'Paso 2 Ingreso de datos'!G1977,"NA"))</f>
        <v>NA</v>
      </c>
      <c r="C1984" s="3" t="str">
        <f>IF(ISBLANK('Paso 2 Ingreso de datos'!H1977),"NA",IF(OR('Paso 2 Ingreso de datos'!H1977=0,'Paso 2 Ingreso de datos'!H1977=1,'Paso 2 Ingreso de datos'!H1977=2,'Paso 2 Ingreso de datos'!H1977=3,'Paso 2 Ingreso de datos'!H1977=4),'Paso 2 Ingreso de datos'!H1977,"NA"))</f>
        <v>NA</v>
      </c>
      <c r="D1984" s="3" t="str">
        <f>IF(ISBLANK('Paso 2 Ingreso de datos'!I1977),"NA",IF(OR('Paso 2 Ingreso de datos'!I1977=0,'Paso 2 Ingreso de datos'!I1977=1,'Paso 2 Ingreso de datos'!I1977=2,'Paso 2 Ingreso de datos'!I1977=3,'Paso 2 Ingreso de datos'!I1977=4),'Paso 2 Ingreso de datos'!I1977,"NA"))</f>
        <v>NA</v>
      </c>
      <c r="E1984" s="3" t="str">
        <f>IF(ISBLANK('Paso 2 Ingreso de datos'!J1977),"NA",IF(OR('Paso 2 Ingreso de datos'!J1977=0,'Paso 2 Ingreso de datos'!J1977=1,'Paso 2 Ingreso de datos'!J1977=2,'Paso 2 Ingreso de datos'!J1977=3,'Paso 2 Ingreso de datos'!J1977=4),'Paso 2 Ingreso de datos'!J1977,"NA"))</f>
        <v>NA</v>
      </c>
      <c r="F1984" s="3" t="str">
        <f>IF(ISBLANK('Paso 2 Ingreso de datos'!K1977),"NA",IF(OR('Paso 2 Ingreso de datos'!K1977=0,'Paso 2 Ingreso de datos'!K1977=1,'Paso 2 Ingreso de datos'!K1977=2,'Paso 2 Ingreso de datos'!K1977=3,'Paso 2 Ingreso de datos'!K1977=4),'Paso 2 Ingreso de datos'!K1977,"NA"))</f>
        <v>NA</v>
      </c>
      <c r="G1984" s="3" t="str">
        <f>IF(ISBLANK('Paso 2 Ingreso de datos'!L1977),"NA",IF(OR('Paso 2 Ingreso de datos'!L1977=0,'Paso 2 Ingreso de datos'!L1977=1,'Paso 2 Ingreso de datos'!L1977=2,'Paso 2 Ingreso de datos'!L1977=3,'Paso 2 Ingreso de datos'!L1977=4),'Paso 2 Ingreso de datos'!L1977,"NA"))</f>
        <v>NA</v>
      </c>
      <c r="H1984" s="3" t="str">
        <f>IF(ISBLANK('Paso 2 Ingreso de datos'!M1977),"NA",IF(OR('Paso 2 Ingreso de datos'!M1977=0,'Paso 2 Ingreso de datos'!M1977=1,'Paso 2 Ingreso de datos'!M1977=2,'Paso 2 Ingreso de datos'!M1977=3,'Paso 2 Ingreso de datos'!M1977=4),'Paso 2 Ingreso de datos'!M1977,"NA"))</f>
        <v>NA</v>
      </c>
      <c r="I1984" s="3" t="str">
        <f>IF(ISBLANK('Paso 2 Ingreso de datos'!N1977),"NA",IF(OR('Paso 2 Ingreso de datos'!N1977=0,'Paso 2 Ingreso de datos'!N1977=1,'Paso 2 Ingreso de datos'!N1977=2,'Paso 2 Ingreso de datos'!N1977=3,'Paso 2 Ingreso de datos'!N1977=4),'Paso 2 Ingreso de datos'!N1977,"NA"))</f>
        <v>NA</v>
      </c>
      <c r="J1984" s="3" t="str">
        <f>IF(ISBLANK('Paso 2 Ingreso de datos'!O1977),"NA",IF(OR('Paso 2 Ingreso de datos'!O1977=0,'Paso 2 Ingreso de datos'!O1977=1,'Paso 2 Ingreso de datos'!O1977=2,'Paso 2 Ingreso de datos'!O1977=3,'Paso 2 Ingreso de datos'!O1977=4),'Paso 2 Ingreso de datos'!O1977,"NA"))</f>
        <v>NA</v>
      </c>
      <c r="K1984" s="3" t="str">
        <f>IF(ISBLANK('Paso 2 Ingreso de datos'!P1977),"NA",IF(OR('Paso 2 Ingreso de datos'!P1977=0,'Paso 2 Ingreso de datos'!P1977=1,'Paso 2 Ingreso de datos'!P1977=2,'Paso 2 Ingreso de datos'!P1977=3,'Paso 2 Ingreso de datos'!P1977=4),'Paso 2 Ingreso de datos'!P1977,"NA"))</f>
        <v>NA</v>
      </c>
      <c r="L1984" s="3" t="str">
        <f>IF(ISBLANK('Paso 2 Ingreso de datos'!Q1977),"NA",IF(OR('Paso 2 Ingreso de datos'!Q1977=0,'Paso 2 Ingreso de datos'!Q1977=1,'Paso 2 Ingreso de datos'!Q1977=2,'Paso 2 Ingreso de datos'!Q1977=3,'Paso 2 Ingreso de datos'!Q1977=4),'Paso 2 Ingreso de datos'!Q1977,"NA"))</f>
        <v>NA</v>
      </c>
      <c r="M1984" s="3" t="str">
        <f>IF(ISBLANK('Paso 2 Ingreso de datos'!R1977),"NA",IF(OR('Paso 2 Ingreso de datos'!R1977=0,'Paso 2 Ingreso de datos'!R1977=1,'Paso 2 Ingreso de datos'!R1977=2,'Paso 2 Ingreso de datos'!R1977=3,'Paso 2 Ingreso de datos'!R1977=4),'Paso 2 Ingreso de datos'!R1977,"NA"))</f>
        <v>NA</v>
      </c>
      <c r="N1984" s="3" t="str">
        <f>IF(ISBLANK('Paso 2 Ingreso de datos'!S1977),"NA",IF(OR('Paso 2 Ingreso de datos'!S1977=0,'Paso 2 Ingreso de datos'!S1977=1,'Paso 2 Ingreso de datos'!S1977=2,'Paso 2 Ingreso de datos'!S1977=3,'Paso 2 Ingreso de datos'!S1977=4),'Paso 2 Ingreso de datos'!S1977,"NA"))</f>
        <v>NA</v>
      </c>
      <c r="O1984" s="3" t="str">
        <f>IF(ISBLANK('Paso 2 Ingreso de datos'!T1977),"NA",IF(OR('Paso 2 Ingreso de datos'!T1977=0,'Paso 2 Ingreso de datos'!T1977=1,'Paso 2 Ingreso de datos'!T1977=2,'Paso 2 Ingreso de datos'!T1977=3,'Paso 2 Ingreso de datos'!T1977=4),'Paso 2 Ingreso de datos'!T1977,"NA"))</f>
        <v>NA</v>
      </c>
      <c r="P1984" s="3" t="str">
        <f>IF(ISBLANK('Paso 2 Ingreso de datos'!U1977),"NA",IF(OR('Paso 2 Ingreso de datos'!U1977=0,'Paso 2 Ingreso de datos'!U1977=1,'Paso 2 Ingreso de datos'!U1977=2,'Paso 2 Ingreso de datos'!U1977=3,'Paso 2 Ingreso de datos'!U1977=4),'Paso 2 Ingreso de datos'!U1977,"NA"))</f>
        <v>NA</v>
      </c>
      <c r="Q1984" s="3" t="str">
        <f>IF(ISBLANK('Paso 2 Ingreso de datos'!V1977),"NA",IF(OR('Paso 2 Ingreso de datos'!V1977=0,'Paso 2 Ingreso de datos'!V1977=1,'Paso 2 Ingreso de datos'!V1977=2,'Paso 2 Ingreso de datos'!V1977=3,'Paso 2 Ingreso de datos'!V1977=4),'Paso 2 Ingreso de datos'!V1977,"NA"))</f>
        <v>NA</v>
      </c>
      <c r="R1984" s="3" t="str">
        <f>IF(ISBLANK('Paso 2 Ingreso de datos'!W1977),"NA",IF(OR('Paso 2 Ingreso de datos'!W1977=0,'Paso 2 Ingreso de datos'!W1977=1,'Paso 2 Ingreso de datos'!W1977=2,'Paso 2 Ingreso de datos'!W1977=3,'Paso 2 Ingreso de datos'!W1977=4),'Paso 2 Ingreso de datos'!W1977,"NA"))</f>
        <v>NA</v>
      </c>
      <c r="S1984" s="3" t="str">
        <f>IF(ISBLANK('Paso 2 Ingreso de datos'!X1977),"NA",IF(OR('Paso 2 Ingreso de datos'!X1977=0,'Paso 2 Ingreso de datos'!X1977=1,'Paso 2 Ingreso de datos'!X1977=2,'Paso 2 Ingreso de datos'!X1977=3,'Paso 2 Ingreso de datos'!X1977=4),'Paso 2 Ingreso de datos'!X1977,"NA"))</f>
        <v>NA</v>
      </c>
      <c r="T1984" s="3" t="str">
        <f>IF(ISBLANK('Paso 2 Ingreso de datos'!Y1977),"NA",IF(OR('Paso 2 Ingreso de datos'!Y1977=0,'Paso 2 Ingreso de datos'!Y1977=1,'Paso 2 Ingreso de datos'!Y1977=2,'Paso 2 Ingreso de datos'!Y1977=3,'Paso 2 Ingreso de datos'!Y1977=4),'Paso 2 Ingreso de datos'!Y1977,"NA"))</f>
        <v>NA</v>
      </c>
      <c r="U1984" s="3" t="str">
        <f>IF(ISBLANK('Paso 2 Ingreso de datos'!Z1977),"NA",IF(OR('Paso 2 Ingreso de datos'!Z1977=0,'Paso 2 Ingreso de datos'!Z1977=1,'Paso 2 Ingreso de datos'!Z1977=2,'Paso 2 Ingreso de datos'!Z1977=3,'Paso 2 Ingreso de datos'!Z1977=4),'Paso 2 Ingreso de datos'!Z1977,"NA"))</f>
        <v>NA</v>
      </c>
      <c r="W1984" s="3">
        <f>SUM(COUNTIFS('Paso 2 Ingreso de datos'!G1977:Z1977,"&gt;=0",'Paso 2 Ingreso de datos'!G1977:Z1977,"&lt;=4"),COUNTA('Paso 2 Ingreso de datos'!A1977))</f>
        <v>0</v>
      </c>
      <c r="X1984" s="1" t="str">
        <f>IF(SUM('Paso 2 Ingreso de datos'!A1977:Z1977)&gt;0,"HD","FD")</f>
        <v>FD</v>
      </c>
    </row>
    <row r="1985" spans="1:24">
      <c r="A1985" s="3" t="str">
        <f>IF(AND(W1985=21,X1985),'Paso 2 Ingreso de datos'!A1978,IF(AND(Paso2!W1985=0,Paso2!X1985="FD"),"NA","FD"))</f>
        <v>NA</v>
      </c>
      <c r="B1985" s="3" t="str">
        <f>IF(ISBLANK('Paso 2 Ingreso de datos'!G1978),"NA",IF(OR('Paso 2 Ingreso de datos'!G1978=0,'Paso 2 Ingreso de datos'!G1978=1,'Paso 2 Ingreso de datos'!G1978=2,'Paso 2 Ingreso de datos'!G1978=3,'Paso 2 Ingreso de datos'!G1978=4),'Paso 2 Ingreso de datos'!G1978,"NA"))</f>
        <v>NA</v>
      </c>
      <c r="C1985" s="3" t="str">
        <f>IF(ISBLANK('Paso 2 Ingreso de datos'!H1978),"NA",IF(OR('Paso 2 Ingreso de datos'!H1978=0,'Paso 2 Ingreso de datos'!H1978=1,'Paso 2 Ingreso de datos'!H1978=2,'Paso 2 Ingreso de datos'!H1978=3,'Paso 2 Ingreso de datos'!H1978=4),'Paso 2 Ingreso de datos'!H1978,"NA"))</f>
        <v>NA</v>
      </c>
      <c r="D1985" s="3" t="str">
        <f>IF(ISBLANK('Paso 2 Ingreso de datos'!I1978),"NA",IF(OR('Paso 2 Ingreso de datos'!I1978=0,'Paso 2 Ingreso de datos'!I1978=1,'Paso 2 Ingreso de datos'!I1978=2,'Paso 2 Ingreso de datos'!I1978=3,'Paso 2 Ingreso de datos'!I1978=4),'Paso 2 Ingreso de datos'!I1978,"NA"))</f>
        <v>NA</v>
      </c>
      <c r="E1985" s="3" t="str">
        <f>IF(ISBLANK('Paso 2 Ingreso de datos'!J1978),"NA",IF(OR('Paso 2 Ingreso de datos'!J1978=0,'Paso 2 Ingreso de datos'!J1978=1,'Paso 2 Ingreso de datos'!J1978=2,'Paso 2 Ingreso de datos'!J1978=3,'Paso 2 Ingreso de datos'!J1978=4),'Paso 2 Ingreso de datos'!J1978,"NA"))</f>
        <v>NA</v>
      </c>
      <c r="F1985" s="3" t="str">
        <f>IF(ISBLANK('Paso 2 Ingreso de datos'!K1978),"NA",IF(OR('Paso 2 Ingreso de datos'!K1978=0,'Paso 2 Ingreso de datos'!K1978=1,'Paso 2 Ingreso de datos'!K1978=2,'Paso 2 Ingreso de datos'!K1978=3,'Paso 2 Ingreso de datos'!K1978=4),'Paso 2 Ingreso de datos'!K1978,"NA"))</f>
        <v>NA</v>
      </c>
      <c r="G1985" s="3" t="str">
        <f>IF(ISBLANK('Paso 2 Ingreso de datos'!L1978),"NA",IF(OR('Paso 2 Ingreso de datos'!L1978=0,'Paso 2 Ingreso de datos'!L1978=1,'Paso 2 Ingreso de datos'!L1978=2,'Paso 2 Ingreso de datos'!L1978=3,'Paso 2 Ingreso de datos'!L1978=4),'Paso 2 Ingreso de datos'!L1978,"NA"))</f>
        <v>NA</v>
      </c>
      <c r="H1985" s="3" t="str">
        <f>IF(ISBLANK('Paso 2 Ingreso de datos'!M1978),"NA",IF(OR('Paso 2 Ingreso de datos'!M1978=0,'Paso 2 Ingreso de datos'!M1978=1,'Paso 2 Ingreso de datos'!M1978=2,'Paso 2 Ingreso de datos'!M1978=3,'Paso 2 Ingreso de datos'!M1978=4),'Paso 2 Ingreso de datos'!M1978,"NA"))</f>
        <v>NA</v>
      </c>
      <c r="I1985" s="3" t="str">
        <f>IF(ISBLANK('Paso 2 Ingreso de datos'!N1978),"NA",IF(OR('Paso 2 Ingreso de datos'!N1978=0,'Paso 2 Ingreso de datos'!N1978=1,'Paso 2 Ingreso de datos'!N1978=2,'Paso 2 Ingreso de datos'!N1978=3,'Paso 2 Ingreso de datos'!N1978=4),'Paso 2 Ingreso de datos'!N1978,"NA"))</f>
        <v>NA</v>
      </c>
      <c r="J1985" s="3" t="str">
        <f>IF(ISBLANK('Paso 2 Ingreso de datos'!O1978),"NA",IF(OR('Paso 2 Ingreso de datos'!O1978=0,'Paso 2 Ingreso de datos'!O1978=1,'Paso 2 Ingreso de datos'!O1978=2,'Paso 2 Ingreso de datos'!O1978=3,'Paso 2 Ingreso de datos'!O1978=4),'Paso 2 Ingreso de datos'!O1978,"NA"))</f>
        <v>NA</v>
      </c>
      <c r="K1985" s="3" t="str">
        <f>IF(ISBLANK('Paso 2 Ingreso de datos'!P1978),"NA",IF(OR('Paso 2 Ingreso de datos'!P1978=0,'Paso 2 Ingreso de datos'!P1978=1,'Paso 2 Ingreso de datos'!P1978=2,'Paso 2 Ingreso de datos'!P1978=3,'Paso 2 Ingreso de datos'!P1978=4),'Paso 2 Ingreso de datos'!P1978,"NA"))</f>
        <v>NA</v>
      </c>
      <c r="L1985" s="3" t="str">
        <f>IF(ISBLANK('Paso 2 Ingreso de datos'!Q1978),"NA",IF(OR('Paso 2 Ingreso de datos'!Q1978=0,'Paso 2 Ingreso de datos'!Q1978=1,'Paso 2 Ingreso de datos'!Q1978=2,'Paso 2 Ingreso de datos'!Q1978=3,'Paso 2 Ingreso de datos'!Q1978=4),'Paso 2 Ingreso de datos'!Q1978,"NA"))</f>
        <v>NA</v>
      </c>
      <c r="M1985" s="3" t="str">
        <f>IF(ISBLANK('Paso 2 Ingreso de datos'!R1978),"NA",IF(OR('Paso 2 Ingreso de datos'!R1978=0,'Paso 2 Ingreso de datos'!R1978=1,'Paso 2 Ingreso de datos'!R1978=2,'Paso 2 Ingreso de datos'!R1978=3,'Paso 2 Ingreso de datos'!R1978=4),'Paso 2 Ingreso de datos'!R1978,"NA"))</f>
        <v>NA</v>
      </c>
      <c r="N1985" s="3" t="str">
        <f>IF(ISBLANK('Paso 2 Ingreso de datos'!S1978),"NA",IF(OR('Paso 2 Ingreso de datos'!S1978=0,'Paso 2 Ingreso de datos'!S1978=1,'Paso 2 Ingreso de datos'!S1978=2,'Paso 2 Ingreso de datos'!S1978=3,'Paso 2 Ingreso de datos'!S1978=4),'Paso 2 Ingreso de datos'!S1978,"NA"))</f>
        <v>NA</v>
      </c>
      <c r="O1985" s="3" t="str">
        <f>IF(ISBLANK('Paso 2 Ingreso de datos'!T1978),"NA",IF(OR('Paso 2 Ingreso de datos'!T1978=0,'Paso 2 Ingreso de datos'!T1978=1,'Paso 2 Ingreso de datos'!T1978=2,'Paso 2 Ingreso de datos'!T1978=3,'Paso 2 Ingreso de datos'!T1978=4),'Paso 2 Ingreso de datos'!T1978,"NA"))</f>
        <v>NA</v>
      </c>
      <c r="P1985" s="3" t="str">
        <f>IF(ISBLANK('Paso 2 Ingreso de datos'!U1978),"NA",IF(OR('Paso 2 Ingreso de datos'!U1978=0,'Paso 2 Ingreso de datos'!U1978=1,'Paso 2 Ingreso de datos'!U1978=2,'Paso 2 Ingreso de datos'!U1978=3,'Paso 2 Ingreso de datos'!U1978=4),'Paso 2 Ingreso de datos'!U1978,"NA"))</f>
        <v>NA</v>
      </c>
      <c r="Q1985" s="3" t="str">
        <f>IF(ISBLANK('Paso 2 Ingreso de datos'!V1978),"NA",IF(OR('Paso 2 Ingreso de datos'!V1978=0,'Paso 2 Ingreso de datos'!V1978=1,'Paso 2 Ingreso de datos'!V1978=2,'Paso 2 Ingreso de datos'!V1978=3,'Paso 2 Ingreso de datos'!V1978=4),'Paso 2 Ingreso de datos'!V1978,"NA"))</f>
        <v>NA</v>
      </c>
      <c r="R1985" s="3" t="str">
        <f>IF(ISBLANK('Paso 2 Ingreso de datos'!W1978),"NA",IF(OR('Paso 2 Ingreso de datos'!W1978=0,'Paso 2 Ingreso de datos'!W1978=1,'Paso 2 Ingreso de datos'!W1978=2,'Paso 2 Ingreso de datos'!W1978=3,'Paso 2 Ingreso de datos'!W1978=4),'Paso 2 Ingreso de datos'!W1978,"NA"))</f>
        <v>NA</v>
      </c>
      <c r="S1985" s="3" t="str">
        <f>IF(ISBLANK('Paso 2 Ingreso de datos'!X1978),"NA",IF(OR('Paso 2 Ingreso de datos'!X1978=0,'Paso 2 Ingreso de datos'!X1978=1,'Paso 2 Ingreso de datos'!X1978=2,'Paso 2 Ingreso de datos'!X1978=3,'Paso 2 Ingreso de datos'!X1978=4),'Paso 2 Ingreso de datos'!X1978,"NA"))</f>
        <v>NA</v>
      </c>
      <c r="T1985" s="3" t="str">
        <f>IF(ISBLANK('Paso 2 Ingreso de datos'!Y1978),"NA",IF(OR('Paso 2 Ingreso de datos'!Y1978=0,'Paso 2 Ingreso de datos'!Y1978=1,'Paso 2 Ingreso de datos'!Y1978=2,'Paso 2 Ingreso de datos'!Y1978=3,'Paso 2 Ingreso de datos'!Y1978=4),'Paso 2 Ingreso de datos'!Y1978,"NA"))</f>
        <v>NA</v>
      </c>
      <c r="U1985" s="3" t="str">
        <f>IF(ISBLANK('Paso 2 Ingreso de datos'!Z1978),"NA",IF(OR('Paso 2 Ingreso de datos'!Z1978=0,'Paso 2 Ingreso de datos'!Z1978=1,'Paso 2 Ingreso de datos'!Z1978=2,'Paso 2 Ingreso de datos'!Z1978=3,'Paso 2 Ingreso de datos'!Z1978=4),'Paso 2 Ingreso de datos'!Z1978,"NA"))</f>
        <v>NA</v>
      </c>
      <c r="W1985" s="3">
        <f>SUM(COUNTIFS('Paso 2 Ingreso de datos'!G1978:Z1978,"&gt;=0",'Paso 2 Ingreso de datos'!G1978:Z1978,"&lt;=4"),COUNTA('Paso 2 Ingreso de datos'!A1978))</f>
        <v>0</v>
      </c>
      <c r="X1985" s="1" t="str">
        <f>IF(SUM('Paso 2 Ingreso de datos'!A1978:Z1978)&gt;0,"HD","FD")</f>
        <v>FD</v>
      </c>
    </row>
    <row r="1986" spans="1:24">
      <c r="A1986" s="3" t="str">
        <f>IF(AND(W1986=21,X1986),'Paso 2 Ingreso de datos'!A1979,IF(AND(Paso2!W1986=0,Paso2!X1986="FD"),"NA","FD"))</f>
        <v>NA</v>
      </c>
      <c r="B1986" s="3" t="str">
        <f>IF(ISBLANK('Paso 2 Ingreso de datos'!G1979),"NA",IF(OR('Paso 2 Ingreso de datos'!G1979=0,'Paso 2 Ingreso de datos'!G1979=1,'Paso 2 Ingreso de datos'!G1979=2,'Paso 2 Ingreso de datos'!G1979=3,'Paso 2 Ingreso de datos'!G1979=4),'Paso 2 Ingreso de datos'!G1979,"NA"))</f>
        <v>NA</v>
      </c>
      <c r="C1986" s="3" t="str">
        <f>IF(ISBLANK('Paso 2 Ingreso de datos'!H1979),"NA",IF(OR('Paso 2 Ingreso de datos'!H1979=0,'Paso 2 Ingreso de datos'!H1979=1,'Paso 2 Ingreso de datos'!H1979=2,'Paso 2 Ingreso de datos'!H1979=3,'Paso 2 Ingreso de datos'!H1979=4),'Paso 2 Ingreso de datos'!H1979,"NA"))</f>
        <v>NA</v>
      </c>
      <c r="D1986" s="3" t="str">
        <f>IF(ISBLANK('Paso 2 Ingreso de datos'!I1979),"NA",IF(OR('Paso 2 Ingreso de datos'!I1979=0,'Paso 2 Ingreso de datos'!I1979=1,'Paso 2 Ingreso de datos'!I1979=2,'Paso 2 Ingreso de datos'!I1979=3,'Paso 2 Ingreso de datos'!I1979=4),'Paso 2 Ingreso de datos'!I1979,"NA"))</f>
        <v>NA</v>
      </c>
      <c r="E1986" s="3" t="str">
        <f>IF(ISBLANK('Paso 2 Ingreso de datos'!J1979),"NA",IF(OR('Paso 2 Ingreso de datos'!J1979=0,'Paso 2 Ingreso de datos'!J1979=1,'Paso 2 Ingreso de datos'!J1979=2,'Paso 2 Ingreso de datos'!J1979=3,'Paso 2 Ingreso de datos'!J1979=4),'Paso 2 Ingreso de datos'!J1979,"NA"))</f>
        <v>NA</v>
      </c>
      <c r="F1986" s="3" t="str">
        <f>IF(ISBLANK('Paso 2 Ingreso de datos'!K1979),"NA",IF(OR('Paso 2 Ingreso de datos'!K1979=0,'Paso 2 Ingreso de datos'!K1979=1,'Paso 2 Ingreso de datos'!K1979=2,'Paso 2 Ingreso de datos'!K1979=3,'Paso 2 Ingreso de datos'!K1979=4),'Paso 2 Ingreso de datos'!K1979,"NA"))</f>
        <v>NA</v>
      </c>
      <c r="G1986" s="3" t="str">
        <f>IF(ISBLANK('Paso 2 Ingreso de datos'!L1979),"NA",IF(OR('Paso 2 Ingreso de datos'!L1979=0,'Paso 2 Ingreso de datos'!L1979=1,'Paso 2 Ingreso de datos'!L1979=2,'Paso 2 Ingreso de datos'!L1979=3,'Paso 2 Ingreso de datos'!L1979=4),'Paso 2 Ingreso de datos'!L1979,"NA"))</f>
        <v>NA</v>
      </c>
      <c r="H1986" s="3" t="str">
        <f>IF(ISBLANK('Paso 2 Ingreso de datos'!M1979),"NA",IF(OR('Paso 2 Ingreso de datos'!M1979=0,'Paso 2 Ingreso de datos'!M1979=1,'Paso 2 Ingreso de datos'!M1979=2,'Paso 2 Ingreso de datos'!M1979=3,'Paso 2 Ingreso de datos'!M1979=4),'Paso 2 Ingreso de datos'!M1979,"NA"))</f>
        <v>NA</v>
      </c>
      <c r="I1986" s="3" t="str">
        <f>IF(ISBLANK('Paso 2 Ingreso de datos'!N1979),"NA",IF(OR('Paso 2 Ingreso de datos'!N1979=0,'Paso 2 Ingreso de datos'!N1979=1,'Paso 2 Ingreso de datos'!N1979=2,'Paso 2 Ingreso de datos'!N1979=3,'Paso 2 Ingreso de datos'!N1979=4),'Paso 2 Ingreso de datos'!N1979,"NA"))</f>
        <v>NA</v>
      </c>
      <c r="J1986" s="3" t="str">
        <f>IF(ISBLANK('Paso 2 Ingreso de datos'!O1979),"NA",IF(OR('Paso 2 Ingreso de datos'!O1979=0,'Paso 2 Ingreso de datos'!O1979=1,'Paso 2 Ingreso de datos'!O1979=2,'Paso 2 Ingreso de datos'!O1979=3,'Paso 2 Ingreso de datos'!O1979=4),'Paso 2 Ingreso de datos'!O1979,"NA"))</f>
        <v>NA</v>
      </c>
      <c r="K1986" s="3" t="str">
        <f>IF(ISBLANK('Paso 2 Ingreso de datos'!P1979),"NA",IF(OR('Paso 2 Ingreso de datos'!P1979=0,'Paso 2 Ingreso de datos'!P1979=1,'Paso 2 Ingreso de datos'!P1979=2,'Paso 2 Ingreso de datos'!P1979=3,'Paso 2 Ingreso de datos'!P1979=4),'Paso 2 Ingreso de datos'!P1979,"NA"))</f>
        <v>NA</v>
      </c>
      <c r="L1986" s="3" t="str">
        <f>IF(ISBLANK('Paso 2 Ingreso de datos'!Q1979),"NA",IF(OR('Paso 2 Ingreso de datos'!Q1979=0,'Paso 2 Ingreso de datos'!Q1979=1,'Paso 2 Ingreso de datos'!Q1979=2,'Paso 2 Ingreso de datos'!Q1979=3,'Paso 2 Ingreso de datos'!Q1979=4),'Paso 2 Ingreso de datos'!Q1979,"NA"))</f>
        <v>NA</v>
      </c>
      <c r="M1986" s="3" t="str">
        <f>IF(ISBLANK('Paso 2 Ingreso de datos'!R1979),"NA",IF(OR('Paso 2 Ingreso de datos'!R1979=0,'Paso 2 Ingreso de datos'!R1979=1,'Paso 2 Ingreso de datos'!R1979=2,'Paso 2 Ingreso de datos'!R1979=3,'Paso 2 Ingreso de datos'!R1979=4),'Paso 2 Ingreso de datos'!R1979,"NA"))</f>
        <v>NA</v>
      </c>
      <c r="N1986" s="3" t="str">
        <f>IF(ISBLANK('Paso 2 Ingreso de datos'!S1979),"NA",IF(OR('Paso 2 Ingreso de datos'!S1979=0,'Paso 2 Ingreso de datos'!S1979=1,'Paso 2 Ingreso de datos'!S1979=2,'Paso 2 Ingreso de datos'!S1979=3,'Paso 2 Ingreso de datos'!S1979=4),'Paso 2 Ingreso de datos'!S1979,"NA"))</f>
        <v>NA</v>
      </c>
      <c r="O1986" s="3" t="str">
        <f>IF(ISBLANK('Paso 2 Ingreso de datos'!T1979),"NA",IF(OR('Paso 2 Ingreso de datos'!T1979=0,'Paso 2 Ingreso de datos'!T1979=1,'Paso 2 Ingreso de datos'!T1979=2,'Paso 2 Ingreso de datos'!T1979=3,'Paso 2 Ingreso de datos'!T1979=4),'Paso 2 Ingreso de datos'!T1979,"NA"))</f>
        <v>NA</v>
      </c>
      <c r="P1986" s="3" t="str">
        <f>IF(ISBLANK('Paso 2 Ingreso de datos'!U1979),"NA",IF(OR('Paso 2 Ingreso de datos'!U1979=0,'Paso 2 Ingreso de datos'!U1979=1,'Paso 2 Ingreso de datos'!U1979=2,'Paso 2 Ingreso de datos'!U1979=3,'Paso 2 Ingreso de datos'!U1979=4),'Paso 2 Ingreso de datos'!U1979,"NA"))</f>
        <v>NA</v>
      </c>
      <c r="Q1986" s="3" t="str">
        <f>IF(ISBLANK('Paso 2 Ingreso de datos'!V1979),"NA",IF(OR('Paso 2 Ingreso de datos'!V1979=0,'Paso 2 Ingreso de datos'!V1979=1,'Paso 2 Ingreso de datos'!V1979=2,'Paso 2 Ingreso de datos'!V1979=3,'Paso 2 Ingreso de datos'!V1979=4),'Paso 2 Ingreso de datos'!V1979,"NA"))</f>
        <v>NA</v>
      </c>
      <c r="R1986" s="3" t="str">
        <f>IF(ISBLANK('Paso 2 Ingreso de datos'!W1979),"NA",IF(OR('Paso 2 Ingreso de datos'!W1979=0,'Paso 2 Ingreso de datos'!W1979=1,'Paso 2 Ingreso de datos'!W1979=2,'Paso 2 Ingreso de datos'!W1979=3,'Paso 2 Ingreso de datos'!W1979=4),'Paso 2 Ingreso de datos'!W1979,"NA"))</f>
        <v>NA</v>
      </c>
      <c r="S1986" s="3" t="str">
        <f>IF(ISBLANK('Paso 2 Ingreso de datos'!X1979),"NA",IF(OR('Paso 2 Ingreso de datos'!X1979=0,'Paso 2 Ingreso de datos'!X1979=1,'Paso 2 Ingreso de datos'!X1979=2,'Paso 2 Ingreso de datos'!X1979=3,'Paso 2 Ingreso de datos'!X1979=4),'Paso 2 Ingreso de datos'!X1979,"NA"))</f>
        <v>NA</v>
      </c>
      <c r="T1986" s="3" t="str">
        <f>IF(ISBLANK('Paso 2 Ingreso de datos'!Y1979),"NA",IF(OR('Paso 2 Ingreso de datos'!Y1979=0,'Paso 2 Ingreso de datos'!Y1979=1,'Paso 2 Ingreso de datos'!Y1979=2,'Paso 2 Ingreso de datos'!Y1979=3,'Paso 2 Ingreso de datos'!Y1979=4),'Paso 2 Ingreso de datos'!Y1979,"NA"))</f>
        <v>NA</v>
      </c>
      <c r="U1986" s="3" t="str">
        <f>IF(ISBLANK('Paso 2 Ingreso de datos'!Z1979),"NA",IF(OR('Paso 2 Ingreso de datos'!Z1979=0,'Paso 2 Ingreso de datos'!Z1979=1,'Paso 2 Ingreso de datos'!Z1979=2,'Paso 2 Ingreso de datos'!Z1979=3,'Paso 2 Ingreso de datos'!Z1979=4),'Paso 2 Ingreso de datos'!Z1979,"NA"))</f>
        <v>NA</v>
      </c>
      <c r="W1986" s="3">
        <f>SUM(COUNTIFS('Paso 2 Ingreso de datos'!G1979:Z1979,"&gt;=0",'Paso 2 Ingreso de datos'!G1979:Z1979,"&lt;=4"),COUNTA('Paso 2 Ingreso de datos'!A1979))</f>
        <v>0</v>
      </c>
      <c r="X1986" s="1" t="str">
        <f>IF(SUM('Paso 2 Ingreso de datos'!A1979:Z1979)&gt;0,"HD","FD")</f>
        <v>FD</v>
      </c>
    </row>
    <row r="1987" spans="1:24">
      <c r="A1987" s="3" t="str">
        <f>IF(AND(W1987=21,X1987),'Paso 2 Ingreso de datos'!A1980,IF(AND(Paso2!W1987=0,Paso2!X1987="FD"),"NA","FD"))</f>
        <v>NA</v>
      </c>
      <c r="B1987" s="3" t="str">
        <f>IF(ISBLANK('Paso 2 Ingreso de datos'!G1980),"NA",IF(OR('Paso 2 Ingreso de datos'!G1980=0,'Paso 2 Ingreso de datos'!G1980=1,'Paso 2 Ingreso de datos'!G1980=2,'Paso 2 Ingreso de datos'!G1980=3,'Paso 2 Ingreso de datos'!G1980=4),'Paso 2 Ingreso de datos'!G1980,"NA"))</f>
        <v>NA</v>
      </c>
      <c r="C1987" s="3" t="str">
        <f>IF(ISBLANK('Paso 2 Ingreso de datos'!H1980),"NA",IF(OR('Paso 2 Ingreso de datos'!H1980=0,'Paso 2 Ingreso de datos'!H1980=1,'Paso 2 Ingreso de datos'!H1980=2,'Paso 2 Ingreso de datos'!H1980=3,'Paso 2 Ingreso de datos'!H1980=4),'Paso 2 Ingreso de datos'!H1980,"NA"))</f>
        <v>NA</v>
      </c>
      <c r="D1987" s="3" t="str">
        <f>IF(ISBLANK('Paso 2 Ingreso de datos'!I1980),"NA",IF(OR('Paso 2 Ingreso de datos'!I1980=0,'Paso 2 Ingreso de datos'!I1980=1,'Paso 2 Ingreso de datos'!I1980=2,'Paso 2 Ingreso de datos'!I1980=3,'Paso 2 Ingreso de datos'!I1980=4),'Paso 2 Ingreso de datos'!I1980,"NA"))</f>
        <v>NA</v>
      </c>
      <c r="E1987" s="3" t="str">
        <f>IF(ISBLANK('Paso 2 Ingreso de datos'!J1980),"NA",IF(OR('Paso 2 Ingreso de datos'!J1980=0,'Paso 2 Ingreso de datos'!J1980=1,'Paso 2 Ingreso de datos'!J1980=2,'Paso 2 Ingreso de datos'!J1980=3,'Paso 2 Ingreso de datos'!J1980=4),'Paso 2 Ingreso de datos'!J1980,"NA"))</f>
        <v>NA</v>
      </c>
      <c r="F1987" s="3" t="str">
        <f>IF(ISBLANK('Paso 2 Ingreso de datos'!K1980),"NA",IF(OR('Paso 2 Ingreso de datos'!K1980=0,'Paso 2 Ingreso de datos'!K1980=1,'Paso 2 Ingreso de datos'!K1980=2,'Paso 2 Ingreso de datos'!K1980=3,'Paso 2 Ingreso de datos'!K1980=4),'Paso 2 Ingreso de datos'!K1980,"NA"))</f>
        <v>NA</v>
      </c>
      <c r="G1987" s="3" t="str">
        <f>IF(ISBLANK('Paso 2 Ingreso de datos'!L1980),"NA",IF(OR('Paso 2 Ingreso de datos'!L1980=0,'Paso 2 Ingreso de datos'!L1980=1,'Paso 2 Ingreso de datos'!L1980=2,'Paso 2 Ingreso de datos'!L1980=3,'Paso 2 Ingreso de datos'!L1980=4),'Paso 2 Ingreso de datos'!L1980,"NA"))</f>
        <v>NA</v>
      </c>
      <c r="H1987" s="3" t="str">
        <f>IF(ISBLANK('Paso 2 Ingreso de datos'!M1980),"NA",IF(OR('Paso 2 Ingreso de datos'!M1980=0,'Paso 2 Ingreso de datos'!M1980=1,'Paso 2 Ingreso de datos'!M1980=2,'Paso 2 Ingreso de datos'!M1980=3,'Paso 2 Ingreso de datos'!M1980=4),'Paso 2 Ingreso de datos'!M1980,"NA"))</f>
        <v>NA</v>
      </c>
      <c r="I1987" s="3" t="str">
        <f>IF(ISBLANK('Paso 2 Ingreso de datos'!N1980),"NA",IF(OR('Paso 2 Ingreso de datos'!N1980=0,'Paso 2 Ingreso de datos'!N1980=1,'Paso 2 Ingreso de datos'!N1980=2,'Paso 2 Ingreso de datos'!N1980=3,'Paso 2 Ingreso de datos'!N1980=4),'Paso 2 Ingreso de datos'!N1980,"NA"))</f>
        <v>NA</v>
      </c>
      <c r="J1987" s="3" t="str">
        <f>IF(ISBLANK('Paso 2 Ingreso de datos'!O1980),"NA",IF(OR('Paso 2 Ingreso de datos'!O1980=0,'Paso 2 Ingreso de datos'!O1980=1,'Paso 2 Ingreso de datos'!O1980=2,'Paso 2 Ingreso de datos'!O1980=3,'Paso 2 Ingreso de datos'!O1980=4),'Paso 2 Ingreso de datos'!O1980,"NA"))</f>
        <v>NA</v>
      </c>
      <c r="K1987" s="3" t="str">
        <f>IF(ISBLANK('Paso 2 Ingreso de datos'!P1980),"NA",IF(OR('Paso 2 Ingreso de datos'!P1980=0,'Paso 2 Ingreso de datos'!P1980=1,'Paso 2 Ingreso de datos'!P1980=2,'Paso 2 Ingreso de datos'!P1980=3,'Paso 2 Ingreso de datos'!P1980=4),'Paso 2 Ingreso de datos'!P1980,"NA"))</f>
        <v>NA</v>
      </c>
      <c r="L1987" s="3" t="str">
        <f>IF(ISBLANK('Paso 2 Ingreso de datos'!Q1980),"NA",IF(OR('Paso 2 Ingreso de datos'!Q1980=0,'Paso 2 Ingreso de datos'!Q1980=1,'Paso 2 Ingreso de datos'!Q1980=2,'Paso 2 Ingreso de datos'!Q1980=3,'Paso 2 Ingreso de datos'!Q1980=4),'Paso 2 Ingreso de datos'!Q1980,"NA"))</f>
        <v>NA</v>
      </c>
      <c r="M1987" s="3" t="str">
        <f>IF(ISBLANK('Paso 2 Ingreso de datos'!R1980),"NA",IF(OR('Paso 2 Ingreso de datos'!R1980=0,'Paso 2 Ingreso de datos'!R1980=1,'Paso 2 Ingreso de datos'!R1980=2,'Paso 2 Ingreso de datos'!R1980=3,'Paso 2 Ingreso de datos'!R1980=4),'Paso 2 Ingreso de datos'!R1980,"NA"))</f>
        <v>NA</v>
      </c>
      <c r="N1987" s="3" t="str">
        <f>IF(ISBLANK('Paso 2 Ingreso de datos'!S1980),"NA",IF(OR('Paso 2 Ingreso de datos'!S1980=0,'Paso 2 Ingreso de datos'!S1980=1,'Paso 2 Ingreso de datos'!S1980=2,'Paso 2 Ingreso de datos'!S1980=3,'Paso 2 Ingreso de datos'!S1980=4),'Paso 2 Ingreso de datos'!S1980,"NA"))</f>
        <v>NA</v>
      </c>
      <c r="O1987" s="3" t="str">
        <f>IF(ISBLANK('Paso 2 Ingreso de datos'!T1980),"NA",IF(OR('Paso 2 Ingreso de datos'!T1980=0,'Paso 2 Ingreso de datos'!T1980=1,'Paso 2 Ingreso de datos'!T1980=2,'Paso 2 Ingreso de datos'!T1980=3,'Paso 2 Ingreso de datos'!T1980=4),'Paso 2 Ingreso de datos'!T1980,"NA"))</f>
        <v>NA</v>
      </c>
      <c r="P1987" s="3" t="str">
        <f>IF(ISBLANK('Paso 2 Ingreso de datos'!U1980),"NA",IF(OR('Paso 2 Ingreso de datos'!U1980=0,'Paso 2 Ingreso de datos'!U1980=1,'Paso 2 Ingreso de datos'!U1980=2,'Paso 2 Ingreso de datos'!U1980=3,'Paso 2 Ingreso de datos'!U1980=4),'Paso 2 Ingreso de datos'!U1980,"NA"))</f>
        <v>NA</v>
      </c>
      <c r="Q1987" s="3" t="str">
        <f>IF(ISBLANK('Paso 2 Ingreso de datos'!V1980),"NA",IF(OR('Paso 2 Ingreso de datos'!V1980=0,'Paso 2 Ingreso de datos'!V1980=1,'Paso 2 Ingreso de datos'!V1980=2,'Paso 2 Ingreso de datos'!V1980=3,'Paso 2 Ingreso de datos'!V1980=4),'Paso 2 Ingreso de datos'!V1980,"NA"))</f>
        <v>NA</v>
      </c>
      <c r="R1987" s="3" t="str">
        <f>IF(ISBLANK('Paso 2 Ingreso de datos'!W1980),"NA",IF(OR('Paso 2 Ingreso de datos'!W1980=0,'Paso 2 Ingreso de datos'!W1980=1,'Paso 2 Ingreso de datos'!W1980=2,'Paso 2 Ingreso de datos'!W1980=3,'Paso 2 Ingreso de datos'!W1980=4),'Paso 2 Ingreso de datos'!W1980,"NA"))</f>
        <v>NA</v>
      </c>
      <c r="S1987" s="3" t="str">
        <f>IF(ISBLANK('Paso 2 Ingreso de datos'!X1980),"NA",IF(OR('Paso 2 Ingreso de datos'!X1980=0,'Paso 2 Ingreso de datos'!X1980=1,'Paso 2 Ingreso de datos'!X1980=2,'Paso 2 Ingreso de datos'!X1980=3,'Paso 2 Ingreso de datos'!X1980=4),'Paso 2 Ingreso de datos'!X1980,"NA"))</f>
        <v>NA</v>
      </c>
      <c r="T1987" s="3" t="str">
        <f>IF(ISBLANK('Paso 2 Ingreso de datos'!Y1980),"NA",IF(OR('Paso 2 Ingreso de datos'!Y1980=0,'Paso 2 Ingreso de datos'!Y1980=1,'Paso 2 Ingreso de datos'!Y1980=2,'Paso 2 Ingreso de datos'!Y1980=3,'Paso 2 Ingreso de datos'!Y1980=4),'Paso 2 Ingreso de datos'!Y1980,"NA"))</f>
        <v>NA</v>
      </c>
      <c r="U1987" s="3" t="str">
        <f>IF(ISBLANK('Paso 2 Ingreso de datos'!Z1980),"NA",IF(OR('Paso 2 Ingreso de datos'!Z1980=0,'Paso 2 Ingreso de datos'!Z1980=1,'Paso 2 Ingreso de datos'!Z1980=2,'Paso 2 Ingreso de datos'!Z1980=3,'Paso 2 Ingreso de datos'!Z1980=4),'Paso 2 Ingreso de datos'!Z1980,"NA"))</f>
        <v>NA</v>
      </c>
      <c r="W1987" s="3">
        <f>SUM(COUNTIFS('Paso 2 Ingreso de datos'!G1980:Z1980,"&gt;=0",'Paso 2 Ingreso de datos'!G1980:Z1980,"&lt;=4"),COUNTA('Paso 2 Ingreso de datos'!A1980))</f>
        <v>0</v>
      </c>
      <c r="X1987" s="1" t="str">
        <f>IF(SUM('Paso 2 Ingreso de datos'!A1980:Z1980)&gt;0,"HD","FD")</f>
        <v>FD</v>
      </c>
    </row>
    <row r="1988" spans="1:24">
      <c r="A1988" s="3" t="str">
        <f>IF(AND(W1988=21,X1988),'Paso 2 Ingreso de datos'!A1981,IF(AND(Paso2!W1988=0,Paso2!X1988="FD"),"NA","FD"))</f>
        <v>NA</v>
      </c>
      <c r="B1988" s="3" t="str">
        <f>IF(ISBLANK('Paso 2 Ingreso de datos'!G1981),"NA",IF(OR('Paso 2 Ingreso de datos'!G1981=0,'Paso 2 Ingreso de datos'!G1981=1,'Paso 2 Ingreso de datos'!G1981=2,'Paso 2 Ingreso de datos'!G1981=3,'Paso 2 Ingreso de datos'!G1981=4),'Paso 2 Ingreso de datos'!G1981,"NA"))</f>
        <v>NA</v>
      </c>
      <c r="C1988" s="3" t="str">
        <f>IF(ISBLANK('Paso 2 Ingreso de datos'!H1981),"NA",IF(OR('Paso 2 Ingreso de datos'!H1981=0,'Paso 2 Ingreso de datos'!H1981=1,'Paso 2 Ingreso de datos'!H1981=2,'Paso 2 Ingreso de datos'!H1981=3,'Paso 2 Ingreso de datos'!H1981=4),'Paso 2 Ingreso de datos'!H1981,"NA"))</f>
        <v>NA</v>
      </c>
      <c r="D1988" s="3" t="str">
        <f>IF(ISBLANK('Paso 2 Ingreso de datos'!I1981),"NA",IF(OR('Paso 2 Ingreso de datos'!I1981=0,'Paso 2 Ingreso de datos'!I1981=1,'Paso 2 Ingreso de datos'!I1981=2,'Paso 2 Ingreso de datos'!I1981=3,'Paso 2 Ingreso de datos'!I1981=4),'Paso 2 Ingreso de datos'!I1981,"NA"))</f>
        <v>NA</v>
      </c>
      <c r="E1988" s="3" t="str">
        <f>IF(ISBLANK('Paso 2 Ingreso de datos'!J1981),"NA",IF(OR('Paso 2 Ingreso de datos'!J1981=0,'Paso 2 Ingreso de datos'!J1981=1,'Paso 2 Ingreso de datos'!J1981=2,'Paso 2 Ingreso de datos'!J1981=3,'Paso 2 Ingreso de datos'!J1981=4),'Paso 2 Ingreso de datos'!J1981,"NA"))</f>
        <v>NA</v>
      </c>
      <c r="F1988" s="3" t="str">
        <f>IF(ISBLANK('Paso 2 Ingreso de datos'!K1981),"NA",IF(OR('Paso 2 Ingreso de datos'!K1981=0,'Paso 2 Ingreso de datos'!K1981=1,'Paso 2 Ingreso de datos'!K1981=2,'Paso 2 Ingreso de datos'!K1981=3,'Paso 2 Ingreso de datos'!K1981=4),'Paso 2 Ingreso de datos'!K1981,"NA"))</f>
        <v>NA</v>
      </c>
      <c r="G1988" s="3" t="str">
        <f>IF(ISBLANK('Paso 2 Ingreso de datos'!L1981),"NA",IF(OR('Paso 2 Ingreso de datos'!L1981=0,'Paso 2 Ingreso de datos'!L1981=1,'Paso 2 Ingreso de datos'!L1981=2,'Paso 2 Ingreso de datos'!L1981=3,'Paso 2 Ingreso de datos'!L1981=4),'Paso 2 Ingreso de datos'!L1981,"NA"))</f>
        <v>NA</v>
      </c>
      <c r="H1988" s="3" t="str">
        <f>IF(ISBLANK('Paso 2 Ingreso de datos'!M1981),"NA",IF(OR('Paso 2 Ingreso de datos'!M1981=0,'Paso 2 Ingreso de datos'!M1981=1,'Paso 2 Ingreso de datos'!M1981=2,'Paso 2 Ingreso de datos'!M1981=3,'Paso 2 Ingreso de datos'!M1981=4),'Paso 2 Ingreso de datos'!M1981,"NA"))</f>
        <v>NA</v>
      </c>
      <c r="I1988" s="3" t="str">
        <f>IF(ISBLANK('Paso 2 Ingreso de datos'!N1981),"NA",IF(OR('Paso 2 Ingreso de datos'!N1981=0,'Paso 2 Ingreso de datos'!N1981=1,'Paso 2 Ingreso de datos'!N1981=2,'Paso 2 Ingreso de datos'!N1981=3,'Paso 2 Ingreso de datos'!N1981=4),'Paso 2 Ingreso de datos'!N1981,"NA"))</f>
        <v>NA</v>
      </c>
      <c r="J1988" s="3" t="str">
        <f>IF(ISBLANK('Paso 2 Ingreso de datos'!O1981),"NA",IF(OR('Paso 2 Ingreso de datos'!O1981=0,'Paso 2 Ingreso de datos'!O1981=1,'Paso 2 Ingreso de datos'!O1981=2,'Paso 2 Ingreso de datos'!O1981=3,'Paso 2 Ingreso de datos'!O1981=4),'Paso 2 Ingreso de datos'!O1981,"NA"))</f>
        <v>NA</v>
      </c>
      <c r="K1988" s="3" t="str">
        <f>IF(ISBLANK('Paso 2 Ingreso de datos'!P1981),"NA",IF(OR('Paso 2 Ingreso de datos'!P1981=0,'Paso 2 Ingreso de datos'!P1981=1,'Paso 2 Ingreso de datos'!P1981=2,'Paso 2 Ingreso de datos'!P1981=3,'Paso 2 Ingreso de datos'!P1981=4),'Paso 2 Ingreso de datos'!P1981,"NA"))</f>
        <v>NA</v>
      </c>
      <c r="L1988" s="3" t="str">
        <f>IF(ISBLANK('Paso 2 Ingreso de datos'!Q1981),"NA",IF(OR('Paso 2 Ingreso de datos'!Q1981=0,'Paso 2 Ingreso de datos'!Q1981=1,'Paso 2 Ingreso de datos'!Q1981=2,'Paso 2 Ingreso de datos'!Q1981=3,'Paso 2 Ingreso de datos'!Q1981=4),'Paso 2 Ingreso de datos'!Q1981,"NA"))</f>
        <v>NA</v>
      </c>
      <c r="M1988" s="3" t="str">
        <f>IF(ISBLANK('Paso 2 Ingreso de datos'!R1981),"NA",IF(OR('Paso 2 Ingreso de datos'!R1981=0,'Paso 2 Ingreso de datos'!R1981=1,'Paso 2 Ingreso de datos'!R1981=2,'Paso 2 Ingreso de datos'!R1981=3,'Paso 2 Ingreso de datos'!R1981=4),'Paso 2 Ingreso de datos'!R1981,"NA"))</f>
        <v>NA</v>
      </c>
      <c r="N1988" s="3" t="str">
        <f>IF(ISBLANK('Paso 2 Ingreso de datos'!S1981),"NA",IF(OR('Paso 2 Ingreso de datos'!S1981=0,'Paso 2 Ingreso de datos'!S1981=1,'Paso 2 Ingreso de datos'!S1981=2,'Paso 2 Ingreso de datos'!S1981=3,'Paso 2 Ingreso de datos'!S1981=4),'Paso 2 Ingreso de datos'!S1981,"NA"))</f>
        <v>NA</v>
      </c>
      <c r="O1988" s="3" t="str">
        <f>IF(ISBLANK('Paso 2 Ingreso de datos'!T1981),"NA",IF(OR('Paso 2 Ingreso de datos'!T1981=0,'Paso 2 Ingreso de datos'!T1981=1,'Paso 2 Ingreso de datos'!T1981=2,'Paso 2 Ingreso de datos'!T1981=3,'Paso 2 Ingreso de datos'!T1981=4),'Paso 2 Ingreso de datos'!T1981,"NA"))</f>
        <v>NA</v>
      </c>
      <c r="P1988" s="3" t="str">
        <f>IF(ISBLANK('Paso 2 Ingreso de datos'!U1981),"NA",IF(OR('Paso 2 Ingreso de datos'!U1981=0,'Paso 2 Ingreso de datos'!U1981=1,'Paso 2 Ingreso de datos'!U1981=2,'Paso 2 Ingreso de datos'!U1981=3,'Paso 2 Ingreso de datos'!U1981=4),'Paso 2 Ingreso de datos'!U1981,"NA"))</f>
        <v>NA</v>
      </c>
      <c r="Q1988" s="3" t="str">
        <f>IF(ISBLANK('Paso 2 Ingreso de datos'!V1981),"NA",IF(OR('Paso 2 Ingreso de datos'!V1981=0,'Paso 2 Ingreso de datos'!V1981=1,'Paso 2 Ingreso de datos'!V1981=2,'Paso 2 Ingreso de datos'!V1981=3,'Paso 2 Ingreso de datos'!V1981=4),'Paso 2 Ingreso de datos'!V1981,"NA"))</f>
        <v>NA</v>
      </c>
      <c r="R1988" s="3" t="str">
        <f>IF(ISBLANK('Paso 2 Ingreso de datos'!W1981),"NA",IF(OR('Paso 2 Ingreso de datos'!W1981=0,'Paso 2 Ingreso de datos'!W1981=1,'Paso 2 Ingreso de datos'!W1981=2,'Paso 2 Ingreso de datos'!W1981=3,'Paso 2 Ingreso de datos'!W1981=4),'Paso 2 Ingreso de datos'!W1981,"NA"))</f>
        <v>NA</v>
      </c>
      <c r="S1988" s="3" t="str">
        <f>IF(ISBLANK('Paso 2 Ingreso de datos'!X1981),"NA",IF(OR('Paso 2 Ingreso de datos'!X1981=0,'Paso 2 Ingreso de datos'!X1981=1,'Paso 2 Ingreso de datos'!X1981=2,'Paso 2 Ingreso de datos'!X1981=3,'Paso 2 Ingreso de datos'!X1981=4),'Paso 2 Ingreso de datos'!X1981,"NA"))</f>
        <v>NA</v>
      </c>
      <c r="T1988" s="3" t="str">
        <f>IF(ISBLANK('Paso 2 Ingreso de datos'!Y1981),"NA",IF(OR('Paso 2 Ingreso de datos'!Y1981=0,'Paso 2 Ingreso de datos'!Y1981=1,'Paso 2 Ingreso de datos'!Y1981=2,'Paso 2 Ingreso de datos'!Y1981=3,'Paso 2 Ingreso de datos'!Y1981=4),'Paso 2 Ingreso de datos'!Y1981,"NA"))</f>
        <v>NA</v>
      </c>
      <c r="U1988" s="3" t="str">
        <f>IF(ISBLANK('Paso 2 Ingreso de datos'!Z1981),"NA",IF(OR('Paso 2 Ingreso de datos'!Z1981=0,'Paso 2 Ingreso de datos'!Z1981=1,'Paso 2 Ingreso de datos'!Z1981=2,'Paso 2 Ingreso de datos'!Z1981=3,'Paso 2 Ingreso de datos'!Z1981=4),'Paso 2 Ingreso de datos'!Z1981,"NA"))</f>
        <v>NA</v>
      </c>
      <c r="W1988" s="3">
        <f>SUM(COUNTIFS('Paso 2 Ingreso de datos'!G1981:Z1981,"&gt;=0",'Paso 2 Ingreso de datos'!G1981:Z1981,"&lt;=4"),COUNTA('Paso 2 Ingreso de datos'!A1981))</f>
        <v>0</v>
      </c>
      <c r="X1988" s="1" t="str">
        <f>IF(SUM('Paso 2 Ingreso de datos'!A1981:Z1981)&gt;0,"HD","FD")</f>
        <v>FD</v>
      </c>
    </row>
    <row r="1989" spans="1:24">
      <c r="A1989" s="3" t="str">
        <f>IF(AND(W1989=21,X1989),'Paso 2 Ingreso de datos'!A1982,IF(AND(Paso2!W1989=0,Paso2!X1989="FD"),"NA","FD"))</f>
        <v>NA</v>
      </c>
      <c r="B1989" s="3" t="str">
        <f>IF(ISBLANK('Paso 2 Ingreso de datos'!G1982),"NA",IF(OR('Paso 2 Ingreso de datos'!G1982=0,'Paso 2 Ingreso de datos'!G1982=1,'Paso 2 Ingreso de datos'!G1982=2,'Paso 2 Ingreso de datos'!G1982=3,'Paso 2 Ingreso de datos'!G1982=4),'Paso 2 Ingreso de datos'!G1982,"NA"))</f>
        <v>NA</v>
      </c>
      <c r="C1989" s="3" t="str">
        <f>IF(ISBLANK('Paso 2 Ingreso de datos'!H1982),"NA",IF(OR('Paso 2 Ingreso de datos'!H1982=0,'Paso 2 Ingreso de datos'!H1982=1,'Paso 2 Ingreso de datos'!H1982=2,'Paso 2 Ingreso de datos'!H1982=3,'Paso 2 Ingreso de datos'!H1982=4),'Paso 2 Ingreso de datos'!H1982,"NA"))</f>
        <v>NA</v>
      </c>
      <c r="D1989" s="3" t="str">
        <f>IF(ISBLANK('Paso 2 Ingreso de datos'!I1982),"NA",IF(OR('Paso 2 Ingreso de datos'!I1982=0,'Paso 2 Ingreso de datos'!I1982=1,'Paso 2 Ingreso de datos'!I1982=2,'Paso 2 Ingreso de datos'!I1982=3,'Paso 2 Ingreso de datos'!I1982=4),'Paso 2 Ingreso de datos'!I1982,"NA"))</f>
        <v>NA</v>
      </c>
      <c r="E1989" s="3" t="str">
        <f>IF(ISBLANK('Paso 2 Ingreso de datos'!J1982),"NA",IF(OR('Paso 2 Ingreso de datos'!J1982=0,'Paso 2 Ingreso de datos'!J1982=1,'Paso 2 Ingreso de datos'!J1982=2,'Paso 2 Ingreso de datos'!J1982=3,'Paso 2 Ingreso de datos'!J1982=4),'Paso 2 Ingreso de datos'!J1982,"NA"))</f>
        <v>NA</v>
      </c>
      <c r="F1989" s="3" t="str">
        <f>IF(ISBLANK('Paso 2 Ingreso de datos'!K1982),"NA",IF(OR('Paso 2 Ingreso de datos'!K1982=0,'Paso 2 Ingreso de datos'!K1982=1,'Paso 2 Ingreso de datos'!K1982=2,'Paso 2 Ingreso de datos'!K1982=3,'Paso 2 Ingreso de datos'!K1982=4),'Paso 2 Ingreso de datos'!K1982,"NA"))</f>
        <v>NA</v>
      </c>
      <c r="G1989" s="3" t="str">
        <f>IF(ISBLANK('Paso 2 Ingreso de datos'!L1982),"NA",IF(OR('Paso 2 Ingreso de datos'!L1982=0,'Paso 2 Ingreso de datos'!L1982=1,'Paso 2 Ingreso de datos'!L1982=2,'Paso 2 Ingreso de datos'!L1982=3,'Paso 2 Ingreso de datos'!L1982=4),'Paso 2 Ingreso de datos'!L1982,"NA"))</f>
        <v>NA</v>
      </c>
      <c r="H1989" s="3" t="str">
        <f>IF(ISBLANK('Paso 2 Ingreso de datos'!M1982),"NA",IF(OR('Paso 2 Ingreso de datos'!M1982=0,'Paso 2 Ingreso de datos'!M1982=1,'Paso 2 Ingreso de datos'!M1982=2,'Paso 2 Ingreso de datos'!M1982=3,'Paso 2 Ingreso de datos'!M1982=4),'Paso 2 Ingreso de datos'!M1982,"NA"))</f>
        <v>NA</v>
      </c>
      <c r="I1989" s="3" t="str">
        <f>IF(ISBLANK('Paso 2 Ingreso de datos'!N1982),"NA",IF(OR('Paso 2 Ingreso de datos'!N1982=0,'Paso 2 Ingreso de datos'!N1982=1,'Paso 2 Ingreso de datos'!N1982=2,'Paso 2 Ingreso de datos'!N1982=3,'Paso 2 Ingreso de datos'!N1982=4),'Paso 2 Ingreso de datos'!N1982,"NA"))</f>
        <v>NA</v>
      </c>
      <c r="J1989" s="3" t="str">
        <f>IF(ISBLANK('Paso 2 Ingreso de datos'!O1982),"NA",IF(OR('Paso 2 Ingreso de datos'!O1982=0,'Paso 2 Ingreso de datos'!O1982=1,'Paso 2 Ingreso de datos'!O1982=2,'Paso 2 Ingreso de datos'!O1982=3,'Paso 2 Ingreso de datos'!O1982=4),'Paso 2 Ingreso de datos'!O1982,"NA"))</f>
        <v>NA</v>
      </c>
      <c r="K1989" s="3" t="str">
        <f>IF(ISBLANK('Paso 2 Ingreso de datos'!P1982),"NA",IF(OR('Paso 2 Ingreso de datos'!P1982=0,'Paso 2 Ingreso de datos'!P1982=1,'Paso 2 Ingreso de datos'!P1982=2,'Paso 2 Ingreso de datos'!P1982=3,'Paso 2 Ingreso de datos'!P1982=4),'Paso 2 Ingreso de datos'!P1982,"NA"))</f>
        <v>NA</v>
      </c>
      <c r="L1989" s="3" t="str">
        <f>IF(ISBLANK('Paso 2 Ingreso de datos'!Q1982),"NA",IF(OR('Paso 2 Ingreso de datos'!Q1982=0,'Paso 2 Ingreso de datos'!Q1982=1,'Paso 2 Ingreso de datos'!Q1982=2,'Paso 2 Ingreso de datos'!Q1982=3,'Paso 2 Ingreso de datos'!Q1982=4),'Paso 2 Ingreso de datos'!Q1982,"NA"))</f>
        <v>NA</v>
      </c>
      <c r="M1989" s="3" t="str">
        <f>IF(ISBLANK('Paso 2 Ingreso de datos'!R1982),"NA",IF(OR('Paso 2 Ingreso de datos'!R1982=0,'Paso 2 Ingreso de datos'!R1982=1,'Paso 2 Ingreso de datos'!R1982=2,'Paso 2 Ingreso de datos'!R1982=3,'Paso 2 Ingreso de datos'!R1982=4),'Paso 2 Ingreso de datos'!R1982,"NA"))</f>
        <v>NA</v>
      </c>
      <c r="N1989" s="3" t="str">
        <f>IF(ISBLANK('Paso 2 Ingreso de datos'!S1982),"NA",IF(OR('Paso 2 Ingreso de datos'!S1982=0,'Paso 2 Ingreso de datos'!S1982=1,'Paso 2 Ingreso de datos'!S1982=2,'Paso 2 Ingreso de datos'!S1982=3,'Paso 2 Ingreso de datos'!S1982=4),'Paso 2 Ingreso de datos'!S1982,"NA"))</f>
        <v>NA</v>
      </c>
      <c r="O1989" s="3" t="str">
        <f>IF(ISBLANK('Paso 2 Ingreso de datos'!T1982),"NA",IF(OR('Paso 2 Ingreso de datos'!T1982=0,'Paso 2 Ingreso de datos'!T1982=1,'Paso 2 Ingreso de datos'!T1982=2,'Paso 2 Ingreso de datos'!T1982=3,'Paso 2 Ingreso de datos'!T1982=4),'Paso 2 Ingreso de datos'!T1982,"NA"))</f>
        <v>NA</v>
      </c>
      <c r="P1989" s="3" t="str">
        <f>IF(ISBLANK('Paso 2 Ingreso de datos'!U1982),"NA",IF(OR('Paso 2 Ingreso de datos'!U1982=0,'Paso 2 Ingreso de datos'!U1982=1,'Paso 2 Ingreso de datos'!U1982=2,'Paso 2 Ingreso de datos'!U1982=3,'Paso 2 Ingreso de datos'!U1982=4),'Paso 2 Ingreso de datos'!U1982,"NA"))</f>
        <v>NA</v>
      </c>
      <c r="Q1989" s="3" t="str">
        <f>IF(ISBLANK('Paso 2 Ingreso de datos'!V1982),"NA",IF(OR('Paso 2 Ingreso de datos'!V1982=0,'Paso 2 Ingreso de datos'!V1982=1,'Paso 2 Ingreso de datos'!V1982=2,'Paso 2 Ingreso de datos'!V1982=3,'Paso 2 Ingreso de datos'!V1982=4),'Paso 2 Ingreso de datos'!V1982,"NA"))</f>
        <v>NA</v>
      </c>
      <c r="R1989" s="3" t="str">
        <f>IF(ISBLANK('Paso 2 Ingreso de datos'!W1982),"NA",IF(OR('Paso 2 Ingreso de datos'!W1982=0,'Paso 2 Ingreso de datos'!W1982=1,'Paso 2 Ingreso de datos'!W1982=2,'Paso 2 Ingreso de datos'!W1982=3,'Paso 2 Ingreso de datos'!W1982=4),'Paso 2 Ingreso de datos'!W1982,"NA"))</f>
        <v>NA</v>
      </c>
      <c r="S1989" s="3" t="str">
        <f>IF(ISBLANK('Paso 2 Ingreso de datos'!X1982),"NA",IF(OR('Paso 2 Ingreso de datos'!X1982=0,'Paso 2 Ingreso de datos'!X1982=1,'Paso 2 Ingreso de datos'!X1982=2,'Paso 2 Ingreso de datos'!X1982=3,'Paso 2 Ingreso de datos'!X1982=4),'Paso 2 Ingreso de datos'!X1982,"NA"))</f>
        <v>NA</v>
      </c>
      <c r="T1989" s="3" t="str">
        <f>IF(ISBLANK('Paso 2 Ingreso de datos'!Y1982),"NA",IF(OR('Paso 2 Ingreso de datos'!Y1982=0,'Paso 2 Ingreso de datos'!Y1982=1,'Paso 2 Ingreso de datos'!Y1982=2,'Paso 2 Ingreso de datos'!Y1982=3,'Paso 2 Ingreso de datos'!Y1982=4),'Paso 2 Ingreso de datos'!Y1982,"NA"))</f>
        <v>NA</v>
      </c>
      <c r="U1989" s="3" t="str">
        <f>IF(ISBLANK('Paso 2 Ingreso de datos'!Z1982),"NA",IF(OR('Paso 2 Ingreso de datos'!Z1982=0,'Paso 2 Ingreso de datos'!Z1982=1,'Paso 2 Ingreso de datos'!Z1982=2,'Paso 2 Ingreso de datos'!Z1982=3,'Paso 2 Ingreso de datos'!Z1982=4),'Paso 2 Ingreso de datos'!Z1982,"NA"))</f>
        <v>NA</v>
      </c>
      <c r="W1989" s="3">
        <f>SUM(COUNTIFS('Paso 2 Ingreso de datos'!G1982:Z1982,"&gt;=0",'Paso 2 Ingreso de datos'!G1982:Z1982,"&lt;=4"),COUNTA('Paso 2 Ingreso de datos'!A1982))</f>
        <v>0</v>
      </c>
      <c r="X1989" s="1" t="str">
        <f>IF(SUM('Paso 2 Ingreso de datos'!A1982:Z1982)&gt;0,"HD","FD")</f>
        <v>FD</v>
      </c>
    </row>
    <row r="1990" spans="1:24">
      <c r="A1990" s="3" t="str">
        <f>IF(AND(W1990=21,X1990),'Paso 2 Ingreso de datos'!A1983,IF(AND(Paso2!W1990=0,Paso2!X1990="FD"),"NA","FD"))</f>
        <v>NA</v>
      </c>
      <c r="B1990" s="3" t="str">
        <f>IF(ISBLANK('Paso 2 Ingreso de datos'!G1983),"NA",IF(OR('Paso 2 Ingreso de datos'!G1983=0,'Paso 2 Ingreso de datos'!G1983=1,'Paso 2 Ingreso de datos'!G1983=2,'Paso 2 Ingreso de datos'!G1983=3,'Paso 2 Ingreso de datos'!G1983=4),'Paso 2 Ingreso de datos'!G1983,"NA"))</f>
        <v>NA</v>
      </c>
      <c r="C1990" s="3" t="str">
        <f>IF(ISBLANK('Paso 2 Ingreso de datos'!H1983),"NA",IF(OR('Paso 2 Ingreso de datos'!H1983=0,'Paso 2 Ingreso de datos'!H1983=1,'Paso 2 Ingreso de datos'!H1983=2,'Paso 2 Ingreso de datos'!H1983=3,'Paso 2 Ingreso de datos'!H1983=4),'Paso 2 Ingreso de datos'!H1983,"NA"))</f>
        <v>NA</v>
      </c>
      <c r="D1990" s="3" t="str">
        <f>IF(ISBLANK('Paso 2 Ingreso de datos'!I1983),"NA",IF(OR('Paso 2 Ingreso de datos'!I1983=0,'Paso 2 Ingreso de datos'!I1983=1,'Paso 2 Ingreso de datos'!I1983=2,'Paso 2 Ingreso de datos'!I1983=3,'Paso 2 Ingreso de datos'!I1983=4),'Paso 2 Ingreso de datos'!I1983,"NA"))</f>
        <v>NA</v>
      </c>
      <c r="E1990" s="3" t="str">
        <f>IF(ISBLANK('Paso 2 Ingreso de datos'!J1983),"NA",IF(OR('Paso 2 Ingreso de datos'!J1983=0,'Paso 2 Ingreso de datos'!J1983=1,'Paso 2 Ingreso de datos'!J1983=2,'Paso 2 Ingreso de datos'!J1983=3,'Paso 2 Ingreso de datos'!J1983=4),'Paso 2 Ingreso de datos'!J1983,"NA"))</f>
        <v>NA</v>
      </c>
      <c r="F1990" s="3" t="str">
        <f>IF(ISBLANK('Paso 2 Ingreso de datos'!K1983),"NA",IF(OR('Paso 2 Ingreso de datos'!K1983=0,'Paso 2 Ingreso de datos'!K1983=1,'Paso 2 Ingreso de datos'!K1983=2,'Paso 2 Ingreso de datos'!K1983=3,'Paso 2 Ingreso de datos'!K1983=4),'Paso 2 Ingreso de datos'!K1983,"NA"))</f>
        <v>NA</v>
      </c>
      <c r="G1990" s="3" t="str">
        <f>IF(ISBLANK('Paso 2 Ingreso de datos'!L1983),"NA",IF(OR('Paso 2 Ingreso de datos'!L1983=0,'Paso 2 Ingreso de datos'!L1983=1,'Paso 2 Ingreso de datos'!L1983=2,'Paso 2 Ingreso de datos'!L1983=3,'Paso 2 Ingreso de datos'!L1983=4),'Paso 2 Ingreso de datos'!L1983,"NA"))</f>
        <v>NA</v>
      </c>
      <c r="H1990" s="3" t="str">
        <f>IF(ISBLANK('Paso 2 Ingreso de datos'!M1983),"NA",IF(OR('Paso 2 Ingreso de datos'!M1983=0,'Paso 2 Ingreso de datos'!M1983=1,'Paso 2 Ingreso de datos'!M1983=2,'Paso 2 Ingreso de datos'!M1983=3,'Paso 2 Ingreso de datos'!M1983=4),'Paso 2 Ingreso de datos'!M1983,"NA"))</f>
        <v>NA</v>
      </c>
      <c r="I1990" s="3" t="str">
        <f>IF(ISBLANK('Paso 2 Ingreso de datos'!N1983),"NA",IF(OR('Paso 2 Ingreso de datos'!N1983=0,'Paso 2 Ingreso de datos'!N1983=1,'Paso 2 Ingreso de datos'!N1983=2,'Paso 2 Ingreso de datos'!N1983=3,'Paso 2 Ingreso de datos'!N1983=4),'Paso 2 Ingreso de datos'!N1983,"NA"))</f>
        <v>NA</v>
      </c>
      <c r="J1990" s="3" t="str">
        <f>IF(ISBLANK('Paso 2 Ingreso de datos'!O1983),"NA",IF(OR('Paso 2 Ingreso de datos'!O1983=0,'Paso 2 Ingreso de datos'!O1983=1,'Paso 2 Ingreso de datos'!O1983=2,'Paso 2 Ingreso de datos'!O1983=3,'Paso 2 Ingreso de datos'!O1983=4),'Paso 2 Ingreso de datos'!O1983,"NA"))</f>
        <v>NA</v>
      </c>
      <c r="K1990" s="3" t="str">
        <f>IF(ISBLANK('Paso 2 Ingreso de datos'!P1983),"NA",IF(OR('Paso 2 Ingreso de datos'!P1983=0,'Paso 2 Ingreso de datos'!P1983=1,'Paso 2 Ingreso de datos'!P1983=2,'Paso 2 Ingreso de datos'!P1983=3,'Paso 2 Ingreso de datos'!P1983=4),'Paso 2 Ingreso de datos'!P1983,"NA"))</f>
        <v>NA</v>
      </c>
      <c r="L1990" s="3" t="str">
        <f>IF(ISBLANK('Paso 2 Ingreso de datos'!Q1983),"NA",IF(OR('Paso 2 Ingreso de datos'!Q1983=0,'Paso 2 Ingreso de datos'!Q1983=1,'Paso 2 Ingreso de datos'!Q1983=2,'Paso 2 Ingreso de datos'!Q1983=3,'Paso 2 Ingreso de datos'!Q1983=4),'Paso 2 Ingreso de datos'!Q1983,"NA"))</f>
        <v>NA</v>
      </c>
      <c r="M1990" s="3" t="str">
        <f>IF(ISBLANK('Paso 2 Ingreso de datos'!R1983),"NA",IF(OR('Paso 2 Ingreso de datos'!R1983=0,'Paso 2 Ingreso de datos'!R1983=1,'Paso 2 Ingreso de datos'!R1983=2,'Paso 2 Ingreso de datos'!R1983=3,'Paso 2 Ingreso de datos'!R1983=4),'Paso 2 Ingreso de datos'!R1983,"NA"))</f>
        <v>NA</v>
      </c>
      <c r="N1990" s="3" t="str">
        <f>IF(ISBLANK('Paso 2 Ingreso de datos'!S1983),"NA",IF(OR('Paso 2 Ingreso de datos'!S1983=0,'Paso 2 Ingreso de datos'!S1983=1,'Paso 2 Ingreso de datos'!S1983=2,'Paso 2 Ingreso de datos'!S1983=3,'Paso 2 Ingreso de datos'!S1983=4),'Paso 2 Ingreso de datos'!S1983,"NA"))</f>
        <v>NA</v>
      </c>
      <c r="O1990" s="3" t="str">
        <f>IF(ISBLANK('Paso 2 Ingreso de datos'!T1983),"NA",IF(OR('Paso 2 Ingreso de datos'!T1983=0,'Paso 2 Ingreso de datos'!T1983=1,'Paso 2 Ingreso de datos'!T1983=2,'Paso 2 Ingreso de datos'!T1983=3,'Paso 2 Ingreso de datos'!T1983=4),'Paso 2 Ingreso de datos'!T1983,"NA"))</f>
        <v>NA</v>
      </c>
      <c r="P1990" s="3" t="str">
        <f>IF(ISBLANK('Paso 2 Ingreso de datos'!U1983),"NA",IF(OR('Paso 2 Ingreso de datos'!U1983=0,'Paso 2 Ingreso de datos'!U1983=1,'Paso 2 Ingreso de datos'!U1983=2,'Paso 2 Ingreso de datos'!U1983=3,'Paso 2 Ingreso de datos'!U1983=4),'Paso 2 Ingreso de datos'!U1983,"NA"))</f>
        <v>NA</v>
      </c>
      <c r="Q1990" s="3" t="str">
        <f>IF(ISBLANK('Paso 2 Ingreso de datos'!V1983),"NA",IF(OR('Paso 2 Ingreso de datos'!V1983=0,'Paso 2 Ingreso de datos'!V1983=1,'Paso 2 Ingreso de datos'!V1983=2,'Paso 2 Ingreso de datos'!V1983=3,'Paso 2 Ingreso de datos'!V1983=4),'Paso 2 Ingreso de datos'!V1983,"NA"))</f>
        <v>NA</v>
      </c>
      <c r="R1990" s="3" t="str">
        <f>IF(ISBLANK('Paso 2 Ingreso de datos'!W1983),"NA",IF(OR('Paso 2 Ingreso de datos'!W1983=0,'Paso 2 Ingreso de datos'!W1983=1,'Paso 2 Ingreso de datos'!W1983=2,'Paso 2 Ingreso de datos'!W1983=3,'Paso 2 Ingreso de datos'!W1983=4),'Paso 2 Ingreso de datos'!W1983,"NA"))</f>
        <v>NA</v>
      </c>
      <c r="S1990" s="3" t="str">
        <f>IF(ISBLANK('Paso 2 Ingreso de datos'!X1983),"NA",IF(OR('Paso 2 Ingreso de datos'!X1983=0,'Paso 2 Ingreso de datos'!X1983=1,'Paso 2 Ingreso de datos'!X1983=2,'Paso 2 Ingreso de datos'!X1983=3,'Paso 2 Ingreso de datos'!X1983=4),'Paso 2 Ingreso de datos'!X1983,"NA"))</f>
        <v>NA</v>
      </c>
      <c r="T1990" s="3" t="str">
        <f>IF(ISBLANK('Paso 2 Ingreso de datos'!Y1983),"NA",IF(OR('Paso 2 Ingreso de datos'!Y1983=0,'Paso 2 Ingreso de datos'!Y1983=1,'Paso 2 Ingreso de datos'!Y1983=2,'Paso 2 Ingreso de datos'!Y1983=3,'Paso 2 Ingreso de datos'!Y1983=4),'Paso 2 Ingreso de datos'!Y1983,"NA"))</f>
        <v>NA</v>
      </c>
      <c r="U1990" s="3" t="str">
        <f>IF(ISBLANK('Paso 2 Ingreso de datos'!Z1983),"NA",IF(OR('Paso 2 Ingreso de datos'!Z1983=0,'Paso 2 Ingreso de datos'!Z1983=1,'Paso 2 Ingreso de datos'!Z1983=2,'Paso 2 Ingreso de datos'!Z1983=3,'Paso 2 Ingreso de datos'!Z1983=4),'Paso 2 Ingreso de datos'!Z1983,"NA"))</f>
        <v>NA</v>
      </c>
      <c r="W1990" s="3">
        <f>SUM(COUNTIFS('Paso 2 Ingreso de datos'!G1983:Z1983,"&gt;=0",'Paso 2 Ingreso de datos'!G1983:Z1983,"&lt;=4"),COUNTA('Paso 2 Ingreso de datos'!A1983))</f>
        <v>0</v>
      </c>
      <c r="X1990" s="1" t="str">
        <f>IF(SUM('Paso 2 Ingreso de datos'!A1983:Z1983)&gt;0,"HD","FD")</f>
        <v>FD</v>
      </c>
    </row>
    <row r="1991" spans="1:24">
      <c r="A1991" s="3" t="str">
        <f>IF(AND(W1991=21,X1991),'Paso 2 Ingreso de datos'!A1984,IF(AND(Paso2!W1991=0,Paso2!X1991="FD"),"NA","FD"))</f>
        <v>NA</v>
      </c>
      <c r="B1991" s="3" t="str">
        <f>IF(ISBLANK('Paso 2 Ingreso de datos'!G1984),"NA",IF(OR('Paso 2 Ingreso de datos'!G1984=0,'Paso 2 Ingreso de datos'!G1984=1,'Paso 2 Ingreso de datos'!G1984=2,'Paso 2 Ingreso de datos'!G1984=3,'Paso 2 Ingreso de datos'!G1984=4),'Paso 2 Ingreso de datos'!G1984,"NA"))</f>
        <v>NA</v>
      </c>
      <c r="C1991" s="3" t="str">
        <f>IF(ISBLANK('Paso 2 Ingreso de datos'!H1984),"NA",IF(OR('Paso 2 Ingreso de datos'!H1984=0,'Paso 2 Ingreso de datos'!H1984=1,'Paso 2 Ingreso de datos'!H1984=2,'Paso 2 Ingreso de datos'!H1984=3,'Paso 2 Ingreso de datos'!H1984=4),'Paso 2 Ingreso de datos'!H1984,"NA"))</f>
        <v>NA</v>
      </c>
      <c r="D1991" s="3" t="str">
        <f>IF(ISBLANK('Paso 2 Ingreso de datos'!I1984),"NA",IF(OR('Paso 2 Ingreso de datos'!I1984=0,'Paso 2 Ingreso de datos'!I1984=1,'Paso 2 Ingreso de datos'!I1984=2,'Paso 2 Ingreso de datos'!I1984=3,'Paso 2 Ingreso de datos'!I1984=4),'Paso 2 Ingreso de datos'!I1984,"NA"))</f>
        <v>NA</v>
      </c>
      <c r="E1991" s="3" t="str">
        <f>IF(ISBLANK('Paso 2 Ingreso de datos'!J1984),"NA",IF(OR('Paso 2 Ingreso de datos'!J1984=0,'Paso 2 Ingreso de datos'!J1984=1,'Paso 2 Ingreso de datos'!J1984=2,'Paso 2 Ingreso de datos'!J1984=3,'Paso 2 Ingreso de datos'!J1984=4),'Paso 2 Ingreso de datos'!J1984,"NA"))</f>
        <v>NA</v>
      </c>
      <c r="F1991" s="3" t="str">
        <f>IF(ISBLANK('Paso 2 Ingreso de datos'!K1984),"NA",IF(OR('Paso 2 Ingreso de datos'!K1984=0,'Paso 2 Ingreso de datos'!K1984=1,'Paso 2 Ingreso de datos'!K1984=2,'Paso 2 Ingreso de datos'!K1984=3,'Paso 2 Ingreso de datos'!K1984=4),'Paso 2 Ingreso de datos'!K1984,"NA"))</f>
        <v>NA</v>
      </c>
      <c r="G1991" s="3" t="str">
        <f>IF(ISBLANK('Paso 2 Ingreso de datos'!L1984),"NA",IF(OR('Paso 2 Ingreso de datos'!L1984=0,'Paso 2 Ingreso de datos'!L1984=1,'Paso 2 Ingreso de datos'!L1984=2,'Paso 2 Ingreso de datos'!L1984=3,'Paso 2 Ingreso de datos'!L1984=4),'Paso 2 Ingreso de datos'!L1984,"NA"))</f>
        <v>NA</v>
      </c>
      <c r="H1991" s="3" t="str">
        <f>IF(ISBLANK('Paso 2 Ingreso de datos'!M1984),"NA",IF(OR('Paso 2 Ingreso de datos'!M1984=0,'Paso 2 Ingreso de datos'!M1984=1,'Paso 2 Ingreso de datos'!M1984=2,'Paso 2 Ingreso de datos'!M1984=3,'Paso 2 Ingreso de datos'!M1984=4),'Paso 2 Ingreso de datos'!M1984,"NA"))</f>
        <v>NA</v>
      </c>
      <c r="I1991" s="3" t="str">
        <f>IF(ISBLANK('Paso 2 Ingreso de datos'!N1984),"NA",IF(OR('Paso 2 Ingreso de datos'!N1984=0,'Paso 2 Ingreso de datos'!N1984=1,'Paso 2 Ingreso de datos'!N1984=2,'Paso 2 Ingreso de datos'!N1984=3,'Paso 2 Ingreso de datos'!N1984=4),'Paso 2 Ingreso de datos'!N1984,"NA"))</f>
        <v>NA</v>
      </c>
      <c r="J1991" s="3" t="str">
        <f>IF(ISBLANK('Paso 2 Ingreso de datos'!O1984),"NA",IF(OR('Paso 2 Ingreso de datos'!O1984=0,'Paso 2 Ingreso de datos'!O1984=1,'Paso 2 Ingreso de datos'!O1984=2,'Paso 2 Ingreso de datos'!O1984=3,'Paso 2 Ingreso de datos'!O1984=4),'Paso 2 Ingreso de datos'!O1984,"NA"))</f>
        <v>NA</v>
      </c>
      <c r="K1991" s="3" t="str">
        <f>IF(ISBLANK('Paso 2 Ingreso de datos'!P1984),"NA",IF(OR('Paso 2 Ingreso de datos'!P1984=0,'Paso 2 Ingreso de datos'!P1984=1,'Paso 2 Ingreso de datos'!P1984=2,'Paso 2 Ingreso de datos'!P1984=3,'Paso 2 Ingreso de datos'!P1984=4),'Paso 2 Ingreso de datos'!P1984,"NA"))</f>
        <v>NA</v>
      </c>
      <c r="L1991" s="3" t="str">
        <f>IF(ISBLANK('Paso 2 Ingreso de datos'!Q1984),"NA",IF(OR('Paso 2 Ingreso de datos'!Q1984=0,'Paso 2 Ingreso de datos'!Q1984=1,'Paso 2 Ingreso de datos'!Q1984=2,'Paso 2 Ingreso de datos'!Q1984=3,'Paso 2 Ingreso de datos'!Q1984=4),'Paso 2 Ingreso de datos'!Q1984,"NA"))</f>
        <v>NA</v>
      </c>
      <c r="M1991" s="3" t="str">
        <f>IF(ISBLANK('Paso 2 Ingreso de datos'!R1984),"NA",IF(OR('Paso 2 Ingreso de datos'!R1984=0,'Paso 2 Ingreso de datos'!R1984=1,'Paso 2 Ingreso de datos'!R1984=2,'Paso 2 Ingreso de datos'!R1984=3,'Paso 2 Ingreso de datos'!R1984=4),'Paso 2 Ingreso de datos'!R1984,"NA"))</f>
        <v>NA</v>
      </c>
      <c r="N1991" s="3" t="str">
        <f>IF(ISBLANK('Paso 2 Ingreso de datos'!S1984),"NA",IF(OR('Paso 2 Ingreso de datos'!S1984=0,'Paso 2 Ingreso de datos'!S1984=1,'Paso 2 Ingreso de datos'!S1984=2,'Paso 2 Ingreso de datos'!S1984=3,'Paso 2 Ingreso de datos'!S1984=4),'Paso 2 Ingreso de datos'!S1984,"NA"))</f>
        <v>NA</v>
      </c>
      <c r="O1991" s="3" t="str">
        <f>IF(ISBLANK('Paso 2 Ingreso de datos'!T1984),"NA",IF(OR('Paso 2 Ingreso de datos'!T1984=0,'Paso 2 Ingreso de datos'!T1984=1,'Paso 2 Ingreso de datos'!T1984=2,'Paso 2 Ingreso de datos'!T1984=3,'Paso 2 Ingreso de datos'!T1984=4),'Paso 2 Ingreso de datos'!T1984,"NA"))</f>
        <v>NA</v>
      </c>
      <c r="P1991" s="3" t="str">
        <f>IF(ISBLANK('Paso 2 Ingreso de datos'!U1984),"NA",IF(OR('Paso 2 Ingreso de datos'!U1984=0,'Paso 2 Ingreso de datos'!U1984=1,'Paso 2 Ingreso de datos'!U1984=2,'Paso 2 Ingreso de datos'!U1984=3,'Paso 2 Ingreso de datos'!U1984=4),'Paso 2 Ingreso de datos'!U1984,"NA"))</f>
        <v>NA</v>
      </c>
      <c r="Q1991" s="3" t="str">
        <f>IF(ISBLANK('Paso 2 Ingreso de datos'!V1984),"NA",IF(OR('Paso 2 Ingreso de datos'!V1984=0,'Paso 2 Ingreso de datos'!V1984=1,'Paso 2 Ingreso de datos'!V1984=2,'Paso 2 Ingreso de datos'!V1984=3,'Paso 2 Ingreso de datos'!V1984=4),'Paso 2 Ingreso de datos'!V1984,"NA"))</f>
        <v>NA</v>
      </c>
      <c r="R1991" s="3" t="str">
        <f>IF(ISBLANK('Paso 2 Ingreso de datos'!W1984),"NA",IF(OR('Paso 2 Ingreso de datos'!W1984=0,'Paso 2 Ingreso de datos'!W1984=1,'Paso 2 Ingreso de datos'!W1984=2,'Paso 2 Ingreso de datos'!W1984=3,'Paso 2 Ingreso de datos'!W1984=4),'Paso 2 Ingreso de datos'!W1984,"NA"))</f>
        <v>NA</v>
      </c>
      <c r="S1991" s="3" t="str">
        <f>IF(ISBLANK('Paso 2 Ingreso de datos'!X1984),"NA",IF(OR('Paso 2 Ingreso de datos'!X1984=0,'Paso 2 Ingreso de datos'!X1984=1,'Paso 2 Ingreso de datos'!X1984=2,'Paso 2 Ingreso de datos'!X1984=3,'Paso 2 Ingreso de datos'!X1984=4),'Paso 2 Ingreso de datos'!X1984,"NA"))</f>
        <v>NA</v>
      </c>
      <c r="T1991" s="3" t="str">
        <f>IF(ISBLANK('Paso 2 Ingreso de datos'!Y1984),"NA",IF(OR('Paso 2 Ingreso de datos'!Y1984=0,'Paso 2 Ingreso de datos'!Y1984=1,'Paso 2 Ingreso de datos'!Y1984=2,'Paso 2 Ingreso de datos'!Y1984=3,'Paso 2 Ingreso de datos'!Y1984=4),'Paso 2 Ingreso de datos'!Y1984,"NA"))</f>
        <v>NA</v>
      </c>
      <c r="U1991" s="3" t="str">
        <f>IF(ISBLANK('Paso 2 Ingreso de datos'!Z1984),"NA",IF(OR('Paso 2 Ingreso de datos'!Z1984=0,'Paso 2 Ingreso de datos'!Z1984=1,'Paso 2 Ingreso de datos'!Z1984=2,'Paso 2 Ingreso de datos'!Z1984=3,'Paso 2 Ingreso de datos'!Z1984=4),'Paso 2 Ingreso de datos'!Z1984,"NA"))</f>
        <v>NA</v>
      </c>
      <c r="W1991" s="3">
        <f>SUM(COUNTIFS('Paso 2 Ingreso de datos'!G1984:Z1984,"&gt;=0",'Paso 2 Ingreso de datos'!G1984:Z1984,"&lt;=4"),COUNTA('Paso 2 Ingreso de datos'!A1984))</f>
        <v>0</v>
      </c>
      <c r="X1991" s="1" t="str">
        <f>IF(SUM('Paso 2 Ingreso de datos'!A1984:Z1984)&gt;0,"HD","FD")</f>
        <v>FD</v>
      </c>
    </row>
    <row r="1992" spans="1:24">
      <c r="A1992" s="3" t="str">
        <f>IF(AND(W1992=21,X1992),'Paso 2 Ingreso de datos'!A1985,IF(AND(Paso2!W1992=0,Paso2!X1992="FD"),"NA","FD"))</f>
        <v>NA</v>
      </c>
      <c r="B1992" s="3" t="str">
        <f>IF(ISBLANK('Paso 2 Ingreso de datos'!G1985),"NA",IF(OR('Paso 2 Ingreso de datos'!G1985=0,'Paso 2 Ingreso de datos'!G1985=1,'Paso 2 Ingreso de datos'!G1985=2,'Paso 2 Ingreso de datos'!G1985=3,'Paso 2 Ingreso de datos'!G1985=4),'Paso 2 Ingreso de datos'!G1985,"NA"))</f>
        <v>NA</v>
      </c>
      <c r="C1992" s="3" t="str">
        <f>IF(ISBLANK('Paso 2 Ingreso de datos'!H1985),"NA",IF(OR('Paso 2 Ingreso de datos'!H1985=0,'Paso 2 Ingreso de datos'!H1985=1,'Paso 2 Ingreso de datos'!H1985=2,'Paso 2 Ingreso de datos'!H1985=3,'Paso 2 Ingreso de datos'!H1985=4),'Paso 2 Ingreso de datos'!H1985,"NA"))</f>
        <v>NA</v>
      </c>
      <c r="D1992" s="3" t="str">
        <f>IF(ISBLANK('Paso 2 Ingreso de datos'!I1985),"NA",IF(OR('Paso 2 Ingreso de datos'!I1985=0,'Paso 2 Ingreso de datos'!I1985=1,'Paso 2 Ingreso de datos'!I1985=2,'Paso 2 Ingreso de datos'!I1985=3,'Paso 2 Ingreso de datos'!I1985=4),'Paso 2 Ingreso de datos'!I1985,"NA"))</f>
        <v>NA</v>
      </c>
      <c r="E1992" s="3" t="str">
        <f>IF(ISBLANK('Paso 2 Ingreso de datos'!J1985),"NA",IF(OR('Paso 2 Ingreso de datos'!J1985=0,'Paso 2 Ingreso de datos'!J1985=1,'Paso 2 Ingreso de datos'!J1985=2,'Paso 2 Ingreso de datos'!J1985=3,'Paso 2 Ingreso de datos'!J1985=4),'Paso 2 Ingreso de datos'!J1985,"NA"))</f>
        <v>NA</v>
      </c>
      <c r="F1992" s="3" t="str">
        <f>IF(ISBLANK('Paso 2 Ingreso de datos'!K1985),"NA",IF(OR('Paso 2 Ingreso de datos'!K1985=0,'Paso 2 Ingreso de datos'!K1985=1,'Paso 2 Ingreso de datos'!K1985=2,'Paso 2 Ingreso de datos'!K1985=3,'Paso 2 Ingreso de datos'!K1985=4),'Paso 2 Ingreso de datos'!K1985,"NA"))</f>
        <v>NA</v>
      </c>
      <c r="G1992" s="3" t="str">
        <f>IF(ISBLANK('Paso 2 Ingreso de datos'!L1985),"NA",IF(OR('Paso 2 Ingreso de datos'!L1985=0,'Paso 2 Ingreso de datos'!L1985=1,'Paso 2 Ingreso de datos'!L1985=2,'Paso 2 Ingreso de datos'!L1985=3,'Paso 2 Ingreso de datos'!L1985=4),'Paso 2 Ingreso de datos'!L1985,"NA"))</f>
        <v>NA</v>
      </c>
      <c r="H1992" s="3" t="str">
        <f>IF(ISBLANK('Paso 2 Ingreso de datos'!M1985),"NA",IF(OR('Paso 2 Ingreso de datos'!M1985=0,'Paso 2 Ingreso de datos'!M1985=1,'Paso 2 Ingreso de datos'!M1985=2,'Paso 2 Ingreso de datos'!M1985=3,'Paso 2 Ingreso de datos'!M1985=4),'Paso 2 Ingreso de datos'!M1985,"NA"))</f>
        <v>NA</v>
      </c>
      <c r="I1992" s="3" t="str">
        <f>IF(ISBLANK('Paso 2 Ingreso de datos'!N1985),"NA",IF(OR('Paso 2 Ingreso de datos'!N1985=0,'Paso 2 Ingreso de datos'!N1985=1,'Paso 2 Ingreso de datos'!N1985=2,'Paso 2 Ingreso de datos'!N1985=3,'Paso 2 Ingreso de datos'!N1985=4),'Paso 2 Ingreso de datos'!N1985,"NA"))</f>
        <v>NA</v>
      </c>
      <c r="J1992" s="3" t="str">
        <f>IF(ISBLANK('Paso 2 Ingreso de datos'!O1985),"NA",IF(OR('Paso 2 Ingreso de datos'!O1985=0,'Paso 2 Ingreso de datos'!O1985=1,'Paso 2 Ingreso de datos'!O1985=2,'Paso 2 Ingreso de datos'!O1985=3,'Paso 2 Ingreso de datos'!O1985=4),'Paso 2 Ingreso de datos'!O1985,"NA"))</f>
        <v>NA</v>
      </c>
      <c r="K1992" s="3" t="str">
        <f>IF(ISBLANK('Paso 2 Ingreso de datos'!P1985),"NA",IF(OR('Paso 2 Ingreso de datos'!P1985=0,'Paso 2 Ingreso de datos'!P1985=1,'Paso 2 Ingreso de datos'!P1985=2,'Paso 2 Ingreso de datos'!P1985=3,'Paso 2 Ingreso de datos'!P1985=4),'Paso 2 Ingreso de datos'!P1985,"NA"))</f>
        <v>NA</v>
      </c>
      <c r="L1992" s="3" t="str">
        <f>IF(ISBLANK('Paso 2 Ingreso de datos'!Q1985),"NA",IF(OR('Paso 2 Ingreso de datos'!Q1985=0,'Paso 2 Ingreso de datos'!Q1985=1,'Paso 2 Ingreso de datos'!Q1985=2,'Paso 2 Ingreso de datos'!Q1985=3,'Paso 2 Ingreso de datos'!Q1985=4),'Paso 2 Ingreso de datos'!Q1985,"NA"))</f>
        <v>NA</v>
      </c>
      <c r="M1992" s="3" t="str">
        <f>IF(ISBLANK('Paso 2 Ingreso de datos'!R1985),"NA",IF(OR('Paso 2 Ingreso de datos'!R1985=0,'Paso 2 Ingreso de datos'!R1985=1,'Paso 2 Ingreso de datos'!R1985=2,'Paso 2 Ingreso de datos'!R1985=3,'Paso 2 Ingreso de datos'!R1985=4),'Paso 2 Ingreso de datos'!R1985,"NA"))</f>
        <v>NA</v>
      </c>
      <c r="N1992" s="3" t="str">
        <f>IF(ISBLANK('Paso 2 Ingreso de datos'!S1985),"NA",IF(OR('Paso 2 Ingreso de datos'!S1985=0,'Paso 2 Ingreso de datos'!S1985=1,'Paso 2 Ingreso de datos'!S1985=2,'Paso 2 Ingreso de datos'!S1985=3,'Paso 2 Ingreso de datos'!S1985=4),'Paso 2 Ingreso de datos'!S1985,"NA"))</f>
        <v>NA</v>
      </c>
      <c r="O1992" s="3" t="str">
        <f>IF(ISBLANK('Paso 2 Ingreso de datos'!T1985),"NA",IF(OR('Paso 2 Ingreso de datos'!T1985=0,'Paso 2 Ingreso de datos'!T1985=1,'Paso 2 Ingreso de datos'!T1985=2,'Paso 2 Ingreso de datos'!T1985=3,'Paso 2 Ingreso de datos'!T1985=4),'Paso 2 Ingreso de datos'!T1985,"NA"))</f>
        <v>NA</v>
      </c>
      <c r="P1992" s="3" t="str">
        <f>IF(ISBLANK('Paso 2 Ingreso de datos'!U1985),"NA",IF(OR('Paso 2 Ingreso de datos'!U1985=0,'Paso 2 Ingreso de datos'!U1985=1,'Paso 2 Ingreso de datos'!U1985=2,'Paso 2 Ingreso de datos'!U1985=3,'Paso 2 Ingreso de datos'!U1985=4),'Paso 2 Ingreso de datos'!U1985,"NA"))</f>
        <v>NA</v>
      </c>
      <c r="Q1992" s="3" t="str">
        <f>IF(ISBLANK('Paso 2 Ingreso de datos'!V1985),"NA",IF(OR('Paso 2 Ingreso de datos'!V1985=0,'Paso 2 Ingreso de datos'!V1985=1,'Paso 2 Ingreso de datos'!V1985=2,'Paso 2 Ingreso de datos'!V1985=3,'Paso 2 Ingreso de datos'!V1985=4),'Paso 2 Ingreso de datos'!V1985,"NA"))</f>
        <v>NA</v>
      </c>
      <c r="R1992" s="3" t="str">
        <f>IF(ISBLANK('Paso 2 Ingreso de datos'!W1985),"NA",IF(OR('Paso 2 Ingreso de datos'!W1985=0,'Paso 2 Ingreso de datos'!W1985=1,'Paso 2 Ingreso de datos'!W1985=2,'Paso 2 Ingreso de datos'!W1985=3,'Paso 2 Ingreso de datos'!W1985=4),'Paso 2 Ingreso de datos'!W1985,"NA"))</f>
        <v>NA</v>
      </c>
      <c r="S1992" s="3" t="str">
        <f>IF(ISBLANK('Paso 2 Ingreso de datos'!X1985),"NA",IF(OR('Paso 2 Ingreso de datos'!X1985=0,'Paso 2 Ingreso de datos'!X1985=1,'Paso 2 Ingreso de datos'!X1985=2,'Paso 2 Ingreso de datos'!X1985=3,'Paso 2 Ingreso de datos'!X1985=4),'Paso 2 Ingreso de datos'!X1985,"NA"))</f>
        <v>NA</v>
      </c>
      <c r="T1992" s="3" t="str">
        <f>IF(ISBLANK('Paso 2 Ingreso de datos'!Y1985),"NA",IF(OR('Paso 2 Ingreso de datos'!Y1985=0,'Paso 2 Ingreso de datos'!Y1985=1,'Paso 2 Ingreso de datos'!Y1985=2,'Paso 2 Ingreso de datos'!Y1985=3,'Paso 2 Ingreso de datos'!Y1985=4),'Paso 2 Ingreso de datos'!Y1985,"NA"))</f>
        <v>NA</v>
      </c>
      <c r="U1992" s="3" t="str">
        <f>IF(ISBLANK('Paso 2 Ingreso de datos'!Z1985),"NA",IF(OR('Paso 2 Ingreso de datos'!Z1985=0,'Paso 2 Ingreso de datos'!Z1985=1,'Paso 2 Ingreso de datos'!Z1985=2,'Paso 2 Ingreso de datos'!Z1985=3,'Paso 2 Ingreso de datos'!Z1985=4),'Paso 2 Ingreso de datos'!Z1985,"NA"))</f>
        <v>NA</v>
      </c>
      <c r="W1992" s="3">
        <f>SUM(COUNTIFS('Paso 2 Ingreso de datos'!G1985:Z1985,"&gt;=0",'Paso 2 Ingreso de datos'!G1985:Z1985,"&lt;=4"),COUNTA('Paso 2 Ingreso de datos'!A1985))</f>
        <v>0</v>
      </c>
      <c r="X1992" s="1" t="str">
        <f>IF(SUM('Paso 2 Ingreso de datos'!A1985:Z1985)&gt;0,"HD","FD")</f>
        <v>FD</v>
      </c>
    </row>
    <row r="1993" spans="1:24">
      <c r="A1993" s="3" t="str">
        <f>IF(AND(W1993=21,X1993),'Paso 2 Ingreso de datos'!A1986,IF(AND(Paso2!W1993=0,Paso2!X1993="FD"),"NA","FD"))</f>
        <v>NA</v>
      </c>
      <c r="B1993" s="3" t="str">
        <f>IF(ISBLANK('Paso 2 Ingreso de datos'!G1986),"NA",IF(OR('Paso 2 Ingreso de datos'!G1986=0,'Paso 2 Ingreso de datos'!G1986=1,'Paso 2 Ingreso de datos'!G1986=2,'Paso 2 Ingreso de datos'!G1986=3,'Paso 2 Ingreso de datos'!G1986=4),'Paso 2 Ingreso de datos'!G1986,"NA"))</f>
        <v>NA</v>
      </c>
      <c r="C1993" s="3" t="str">
        <f>IF(ISBLANK('Paso 2 Ingreso de datos'!H1986),"NA",IF(OR('Paso 2 Ingreso de datos'!H1986=0,'Paso 2 Ingreso de datos'!H1986=1,'Paso 2 Ingreso de datos'!H1986=2,'Paso 2 Ingreso de datos'!H1986=3,'Paso 2 Ingreso de datos'!H1986=4),'Paso 2 Ingreso de datos'!H1986,"NA"))</f>
        <v>NA</v>
      </c>
      <c r="D1993" s="3" t="str">
        <f>IF(ISBLANK('Paso 2 Ingreso de datos'!I1986),"NA",IF(OR('Paso 2 Ingreso de datos'!I1986=0,'Paso 2 Ingreso de datos'!I1986=1,'Paso 2 Ingreso de datos'!I1986=2,'Paso 2 Ingreso de datos'!I1986=3,'Paso 2 Ingreso de datos'!I1986=4),'Paso 2 Ingreso de datos'!I1986,"NA"))</f>
        <v>NA</v>
      </c>
      <c r="E1993" s="3" t="str">
        <f>IF(ISBLANK('Paso 2 Ingreso de datos'!J1986),"NA",IF(OR('Paso 2 Ingreso de datos'!J1986=0,'Paso 2 Ingreso de datos'!J1986=1,'Paso 2 Ingreso de datos'!J1986=2,'Paso 2 Ingreso de datos'!J1986=3,'Paso 2 Ingreso de datos'!J1986=4),'Paso 2 Ingreso de datos'!J1986,"NA"))</f>
        <v>NA</v>
      </c>
      <c r="F1993" s="3" t="str">
        <f>IF(ISBLANK('Paso 2 Ingreso de datos'!K1986),"NA",IF(OR('Paso 2 Ingreso de datos'!K1986=0,'Paso 2 Ingreso de datos'!K1986=1,'Paso 2 Ingreso de datos'!K1986=2,'Paso 2 Ingreso de datos'!K1986=3,'Paso 2 Ingreso de datos'!K1986=4),'Paso 2 Ingreso de datos'!K1986,"NA"))</f>
        <v>NA</v>
      </c>
      <c r="G1993" s="3" t="str">
        <f>IF(ISBLANK('Paso 2 Ingreso de datos'!L1986),"NA",IF(OR('Paso 2 Ingreso de datos'!L1986=0,'Paso 2 Ingreso de datos'!L1986=1,'Paso 2 Ingreso de datos'!L1986=2,'Paso 2 Ingreso de datos'!L1986=3,'Paso 2 Ingreso de datos'!L1986=4),'Paso 2 Ingreso de datos'!L1986,"NA"))</f>
        <v>NA</v>
      </c>
      <c r="H1993" s="3" t="str">
        <f>IF(ISBLANK('Paso 2 Ingreso de datos'!M1986),"NA",IF(OR('Paso 2 Ingreso de datos'!M1986=0,'Paso 2 Ingreso de datos'!M1986=1,'Paso 2 Ingreso de datos'!M1986=2,'Paso 2 Ingreso de datos'!M1986=3,'Paso 2 Ingreso de datos'!M1986=4),'Paso 2 Ingreso de datos'!M1986,"NA"))</f>
        <v>NA</v>
      </c>
      <c r="I1993" s="3" t="str">
        <f>IF(ISBLANK('Paso 2 Ingreso de datos'!N1986),"NA",IF(OR('Paso 2 Ingreso de datos'!N1986=0,'Paso 2 Ingreso de datos'!N1986=1,'Paso 2 Ingreso de datos'!N1986=2,'Paso 2 Ingreso de datos'!N1986=3,'Paso 2 Ingreso de datos'!N1986=4),'Paso 2 Ingreso de datos'!N1986,"NA"))</f>
        <v>NA</v>
      </c>
      <c r="J1993" s="3" t="str">
        <f>IF(ISBLANK('Paso 2 Ingreso de datos'!O1986),"NA",IF(OR('Paso 2 Ingreso de datos'!O1986=0,'Paso 2 Ingreso de datos'!O1986=1,'Paso 2 Ingreso de datos'!O1986=2,'Paso 2 Ingreso de datos'!O1986=3,'Paso 2 Ingreso de datos'!O1986=4),'Paso 2 Ingreso de datos'!O1986,"NA"))</f>
        <v>NA</v>
      </c>
      <c r="K1993" s="3" t="str">
        <f>IF(ISBLANK('Paso 2 Ingreso de datos'!P1986),"NA",IF(OR('Paso 2 Ingreso de datos'!P1986=0,'Paso 2 Ingreso de datos'!P1986=1,'Paso 2 Ingreso de datos'!P1986=2,'Paso 2 Ingreso de datos'!P1986=3,'Paso 2 Ingreso de datos'!P1986=4),'Paso 2 Ingreso de datos'!P1986,"NA"))</f>
        <v>NA</v>
      </c>
      <c r="L1993" s="3" t="str">
        <f>IF(ISBLANK('Paso 2 Ingreso de datos'!Q1986),"NA",IF(OR('Paso 2 Ingreso de datos'!Q1986=0,'Paso 2 Ingreso de datos'!Q1986=1,'Paso 2 Ingreso de datos'!Q1986=2,'Paso 2 Ingreso de datos'!Q1986=3,'Paso 2 Ingreso de datos'!Q1986=4),'Paso 2 Ingreso de datos'!Q1986,"NA"))</f>
        <v>NA</v>
      </c>
      <c r="M1993" s="3" t="str">
        <f>IF(ISBLANK('Paso 2 Ingreso de datos'!R1986),"NA",IF(OR('Paso 2 Ingreso de datos'!R1986=0,'Paso 2 Ingreso de datos'!R1986=1,'Paso 2 Ingreso de datos'!R1986=2,'Paso 2 Ingreso de datos'!R1986=3,'Paso 2 Ingreso de datos'!R1986=4),'Paso 2 Ingreso de datos'!R1986,"NA"))</f>
        <v>NA</v>
      </c>
      <c r="N1993" s="3" t="str">
        <f>IF(ISBLANK('Paso 2 Ingreso de datos'!S1986),"NA",IF(OR('Paso 2 Ingreso de datos'!S1986=0,'Paso 2 Ingreso de datos'!S1986=1,'Paso 2 Ingreso de datos'!S1986=2,'Paso 2 Ingreso de datos'!S1986=3,'Paso 2 Ingreso de datos'!S1986=4),'Paso 2 Ingreso de datos'!S1986,"NA"))</f>
        <v>NA</v>
      </c>
      <c r="O1993" s="3" t="str">
        <f>IF(ISBLANK('Paso 2 Ingreso de datos'!T1986),"NA",IF(OR('Paso 2 Ingreso de datos'!T1986=0,'Paso 2 Ingreso de datos'!T1986=1,'Paso 2 Ingreso de datos'!T1986=2,'Paso 2 Ingreso de datos'!T1986=3,'Paso 2 Ingreso de datos'!T1986=4),'Paso 2 Ingreso de datos'!T1986,"NA"))</f>
        <v>NA</v>
      </c>
      <c r="P1993" s="3" t="str">
        <f>IF(ISBLANK('Paso 2 Ingreso de datos'!U1986),"NA",IF(OR('Paso 2 Ingreso de datos'!U1986=0,'Paso 2 Ingreso de datos'!U1986=1,'Paso 2 Ingreso de datos'!U1986=2,'Paso 2 Ingreso de datos'!U1986=3,'Paso 2 Ingreso de datos'!U1986=4),'Paso 2 Ingreso de datos'!U1986,"NA"))</f>
        <v>NA</v>
      </c>
      <c r="Q1993" s="3" t="str">
        <f>IF(ISBLANK('Paso 2 Ingreso de datos'!V1986),"NA",IF(OR('Paso 2 Ingreso de datos'!V1986=0,'Paso 2 Ingreso de datos'!V1986=1,'Paso 2 Ingreso de datos'!V1986=2,'Paso 2 Ingreso de datos'!V1986=3,'Paso 2 Ingreso de datos'!V1986=4),'Paso 2 Ingreso de datos'!V1986,"NA"))</f>
        <v>NA</v>
      </c>
      <c r="R1993" s="3" t="str">
        <f>IF(ISBLANK('Paso 2 Ingreso de datos'!W1986),"NA",IF(OR('Paso 2 Ingreso de datos'!W1986=0,'Paso 2 Ingreso de datos'!W1986=1,'Paso 2 Ingreso de datos'!W1986=2,'Paso 2 Ingreso de datos'!W1986=3,'Paso 2 Ingreso de datos'!W1986=4),'Paso 2 Ingreso de datos'!W1986,"NA"))</f>
        <v>NA</v>
      </c>
      <c r="S1993" s="3" t="str">
        <f>IF(ISBLANK('Paso 2 Ingreso de datos'!X1986),"NA",IF(OR('Paso 2 Ingreso de datos'!X1986=0,'Paso 2 Ingreso de datos'!X1986=1,'Paso 2 Ingreso de datos'!X1986=2,'Paso 2 Ingreso de datos'!X1986=3,'Paso 2 Ingreso de datos'!X1986=4),'Paso 2 Ingreso de datos'!X1986,"NA"))</f>
        <v>NA</v>
      </c>
      <c r="T1993" s="3" t="str">
        <f>IF(ISBLANK('Paso 2 Ingreso de datos'!Y1986),"NA",IF(OR('Paso 2 Ingreso de datos'!Y1986=0,'Paso 2 Ingreso de datos'!Y1986=1,'Paso 2 Ingreso de datos'!Y1986=2,'Paso 2 Ingreso de datos'!Y1986=3,'Paso 2 Ingreso de datos'!Y1986=4),'Paso 2 Ingreso de datos'!Y1986,"NA"))</f>
        <v>NA</v>
      </c>
      <c r="U1993" s="3" t="str">
        <f>IF(ISBLANK('Paso 2 Ingreso de datos'!Z1986),"NA",IF(OR('Paso 2 Ingreso de datos'!Z1986=0,'Paso 2 Ingreso de datos'!Z1986=1,'Paso 2 Ingreso de datos'!Z1986=2,'Paso 2 Ingreso de datos'!Z1986=3,'Paso 2 Ingreso de datos'!Z1986=4),'Paso 2 Ingreso de datos'!Z1986,"NA"))</f>
        <v>NA</v>
      </c>
      <c r="W1993" s="3">
        <f>SUM(COUNTIFS('Paso 2 Ingreso de datos'!G1986:Z1986,"&gt;=0",'Paso 2 Ingreso de datos'!G1986:Z1986,"&lt;=4"),COUNTA('Paso 2 Ingreso de datos'!A1986))</f>
        <v>0</v>
      </c>
      <c r="X1993" s="1" t="str">
        <f>IF(SUM('Paso 2 Ingreso de datos'!A1986:Z1986)&gt;0,"HD","FD")</f>
        <v>FD</v>
      </c>
    </row>
    <row r="1994" spans="1:24">
      <c r="A1994" s="3" t="str">
        <f>IF(AND(W1994=21,X1994),'Paso 2 Ingreso de datos'!A1987,IF(AND(Paso2!W1994=0,Paso2!X1994="FD"),"NA","FD"))</f>
        <v>NA</v>
      </c>
      <c r="B1994" s="3" t="str">
        <f>IF(ISBLANK('Paso 2 Ingreso de datos'!G1987),"NA",IF(OR('Paso 2 Ingreso de datos'!G1987=0,'Paso 2 Ingreso de datos'!G1987=1,'Paso 2 Ingreso de datos'!G1987=2,'Paso 2 Ingreso de datos'!G1987=3,'Paso 2 Ingreso de datos'!G1987=4),'Paso 2 Ingreso de datos'!G1987,"NA"))</f>
        <v>NA</v>
      </c>
      <c r="C1994" s="3" t="str">
        <f>IF(ISBLANK('Paso 2 Ingreso de datos'!H1987),"NA",IF(OR('Paso 2 Ingreso de datos'!H1987=0,'Paso 2 Ingreso de datos'!H1987=1,'Paso 2 Ingreso de datos'!H1987=2,'Paso 2 Ingreso de datos'!H1987=3,'Paso 2 Ingreso de datos'!H1987=4),'Paso 2 Ingreso de datos'!H1987,"NA"))</f>
        <v>NA</v>
      </c>
      <c r="D1994" s="3" t="str">
        <f>IF(ISBLANK('Paso 2 Ingreso de datos'!I1987),"NA",IF(OR('Paso 2 Ingreso de datos'!I1987=0,'Paso 2 Ingreso de datos'!I1987=1,'Paso 2 Ingreso de datos'!I1987=2,'Paso 2 Ingreso de datos'!I1987=3,'Paso 2 Ingreso de datos'!I1987=4),'Paso 2 Ingreso de datos'!I1987,"NA"))</f>
        <v>NA</v>
      </c>
      <c r="E1994" s="3" t="str">
        <f>IF(ISBLANK('Paso 2 Ingreso de datos'!J1987),"NA",IF(OR('Paso 2 Ingreso de datos'!J1987=0,'Paso 2 Ingreso de datos'!J1987=1,'Paso 2 Ingreso de datos'!J1987=2,'Paso 2 Ingreso de datos'!J1987=3,'Paso 2 Ingreso de datos'!J1987=4),'Paso 2 Ingreso de datos'!J1987,"NA"))</f>
        <v>NA</v>
      </c>
      <c r="F1994" s="3" t="str">
        <f>IF(ISBLANK('Paso 2 Ingreso de datos'!K1987),"NA",IF(OR('Paso 2 Ingreso de datos'!K1987=0,'Paso 2 Ingreso de datos'!K1987=1,'Paso 2 Ingreso de datos'!K1987=2,'Paso 2 Ingreso de datos'!K1987=3,'Paso 2 Ingreso de datos'!K1987=4),'Paso 2 Ingreso de datos'!K1987,"NA"))</f>
        <v>NA</v>
      </c>
      <c r="G1994" s="3" t="str">
        <f>IF(ISBLANK('Paso 2 Ingreso de datos'!L1987),"NA",IF(OR('Paso 2 Ingreso de datos'!L1987=0,'Paso 2 Ingreso de datos'!L1987=1,'Paso 2 Ingreso de datos'!L1987=2,'Paso 2 Ingreso de datos'!L1987=3,'Paso 2 Ingreso de datos'!L1987=4),'Paso 2 Ingreso de datos'!L1987,"NA"))</f>
        <v>NA</v>
      </c>
      <c r="H1994" s="3" t="str">
        <f>IF(ISBLANK('Paso 2 Ingreso de datos'!M1987),"NA",IF(OR('Paso 2 Ingreso de datos'!M1987=0,'Paso 2 Ingreso de datos'!M1987=1,'Paso 2 Ingreso de datos'!M1987=2,'Paso 2 Ingreso de datos'!M1987=3,'Paso 2 Ingreso de datos'!M1987=4),'Paso 2 Ingreso de datos'!M1987,"NA"))</f>
        <v>NA</v>
      </c>
      <c r="I1994" s="3" t="str">
        <f>IF(ISBLANK('Paso 2 Ingreso de datos'!N1987),"NA",IF(OR('Paso 2 Ingreso de datos'!N1987=0,'Paso 2 Ingreso de datos'!N1987=1,'Paso 2 Ingreso de datos'!N1987=2,'Paso 2 Ingreso de datos'!N1987=3,'Paso 2 Ingreso de datos'!N1987=4),'Paso 2 Ingreso de datos'!N1987,"NA"))</f>
        <v>NA</v>
      </c>
      <c r="J1994" s="3" t="str">
        <f>IF(ISBLANK('Paso 2 Ingreso de datos'!O1987),"NA",IF(OR('Paso 2 Ingreso de datos'!O1987=0,'Paso 2 Ingreso de datos'!O1987=1,'Paso 2 Ingreso de datos'!O1987=2,'Paso 2 Ingreso de datos'!O1987=3,'Paso 2 Ingreso de datos'!O1987=4),'Paso 2 Ingreso de datos'!O1987,"NA"))</f>
        <v>NA</v>
      </c>
      <c r="K1994" s="3" t="str">
        <f>IF(ISBLANK('Paso 2 Ingreso de datos'!P1987),"NA",IF(OR('Paso 2 Ingreso de datos'!P1987=0,'Paso 2 Ingreso de datos'!P1987=1,'Paso 2 Ingreso de datos'!P1987=2,'Paso 2 Ingreso de datos'!P1987=3,'Paso 2 Ingreso de datos'!P1987=4),'Paso 2 Ingreso de datos'!P1987,"NA"))</f>
        <v>NA</v>
      </c>
      <c r="L1994" s="3" t="str">
        <f>IF(ISBLANK('Paso 2 Ingreso de datos'!Q1987),"NA",IF(OR('Paso 2 Ingreso de datos'!Q1987=0,'Paso 2 Ingreso de datos'!Q1987=1,'Paso 2 Ingreso de datos'!Q1987=2,'Paso 2 Ingreso de datos'!Q1987=3,'Paso 2 Ingreso de datos'!Q1987=4),'Paso 2 Ingreso de datos'!Q1987,"NA"))</f>
        <v>NA</v>
      </c>
      <c r="M1994" s="3" t="str">
        <f>IF(ISBLANK('Paso 2 Ingreso de datos'!R1987),"NA",IF(OR('Paso 2 Ingreso de datos'!R1987=0,'Paso 2 Ingreso de datos'!R1987=1,'Paso 2 Ingreso de datos'!R1987=2,'Paso 2 Ingreso de datos'!R1987=3,'Paso 2 Ingreso de datos'!R1987=4),'Paso 2 Ingreso de datos'!R1987,"NA"))</f>
        <v>NA</v>
      </c>
      <c r="N1994" s="3" t="str">
        <f>IF(ISBLANK('Paso 2 Ingreso de datos'!S1987),"NA",IF(OR('Paso 2 Ingreso de datos'!S1987=0,'Paso 2 Ingreso de datos'!S1987=1,'Paso 2 Ingreso de datos'!S1987=2,'Paso 2 Ingreso de datos'!S1987=3,'Paso 2 Ingreso de datos'!S1987=4),'Paso 2 Ingreso de datos'!S1987,"NA"))</f>
        <v>NA</v>
      </c>
      <c r="O1994" s="3" t="str">
        <f>IF(ISBLANK('Paso 2 Ingreso de datos'!T1987),"NA",IF(OR('Paso 2 Ingreso de datos'!T1987=0,'Paso 2 Ingreso de datos'!T1987=1,'Paso 2 Ingreso de datos'!T1987=2,'Paso 2 Ingreso de datos'!T1987=3,'Paso 2 Ingreso de datos'!T1987=4),'Paso 2 Ingreso de datos'!T1987,"NA"))</f>
        <v>NA</v>
      </c>
      <c r="P1994" s="3" t="str">
        <f>IF(ISBLANK('Paso 2 Ingreso de datos'!U1987),"NA",IF(OR('Paso 2 Ingreso de datos'!U1987=0,'Paso 2 Ingreso de datos'!U1987=1,'Paso 2 Ingreso de datos'!U1987=2,'Paso 2 Ingreso de datos'!U1987=3,'Paso 2 Ingreso de datos'!U1987=4),'Paso 2 Ingreso de datos'!U1987,"NA"))</f>
        <v>NA</v>
      </c>
      <c r="Q1994" s="3" t="str">
        <f>IF(ISBLANK('Paso 2 Ingreso de datos'!V1987),"NA",IF(OR('Paso 2 Ingreso de datos'!V1987=0,'Paso 2 Ingreso de datos'!V1987=1,'Paso 2 Ingreso de datos'!V1987=2,'Paso 2 Ingreso de datos'!V1987=3,'Paso 2 Ingreso de datos'!V1987=4),'Paso 2 Ingreso de datos'!V1987,"NA"))</f>
        <v>NA</v>
      </c>
      <c r="R1994" s="3" t="str">
        <f>IF(ISBLANK('Paso 2 Ingreso de datos'!W1987),"NA",IF(OR('Paso 2 Ingreso de datos'!W1987=0,'Paso 2 Ingreso de datos'!W1987=1,'Paso 2 Ingreso de datos'!W1987=2,'Paso 2 Ingreso de datos'!W1987=3,'Paso 2 Ingreso de datos'!W1987=4),'Paso 2 Ingreso de datos'!W1987,"NA"))</f>
        <v>NA</v>
      </c>
      <c r="S1994" s="3" t="str">
        <f>IF(ISBLANK('Paso 2 Ingreso de datos'!X1987),"NA",IF(OR('Paso 2 Ingreso de datos'!X1987=0,'Paso 2 Ingreso de datos'!X1987=1,'Paso 2 Ingreso de datos'!X1987=2,'Paso 2 Ingreso de datos'!X1987=3,'Paso 2 Ingreso de datos'!X1987=4),'Paso 2 Ingreso de datos'!X1987,"NA"))</f>
        <v>NA</v>
      </c>
      <c r="T1994" s="3" t="str">
        <f>IF(ISBLANK('Paso 2 Ingreso de datos'!Y1987),"NA",IF(OR('Paso 2 Ingreso de datos'!Y1987=0,'Paso 2 Ingreso de datos'!Y1987=1,'Paso 2 Ingreso de datos'!Y1987=2,'Paso 2 Ingreso de datos'!Y1987=3,'Paso 2 Ingreso de datos'!Y1987=4),'Paso 2 Ingreso de datos'!Y1987,"NA"))</f>
        <v>NA</v>
      </c>
      <c r="U1994" s="3" t="str">
        <f>IF(ISBLANK('Paso 2 Ingreso de datos'!Z1987),"NA",IF(OR('Paso 2 Ingreso de datos'!Z1987=0,'Paso 2 Ingreso de datos'!Z1987=1,'Paso 2 Ingreso de datos'!Z1987=2,'Paso 2 Ingreso de datos'!Z1987=3,'Paso 2 Ingreso de datos'!Z1987=4),'Paso 2 Ingreso de datos'!Z1987,"NA"))</f>
        <v>NA</v>
      </c>
      <c r="W1994" s="3">
        <f>SUM(COUNTIFS('Paso 2 Ingreso de datos'!G1987:Z1987,"&gt;=0",'Paso 2 Ingreso de datos'!G1987:Z1987,"&lt;=4"),COUNTA('Paso 2 Ingreso de datos'!A1987))</f>
        <v>0</v>
      </c>
      <c r="X1994" s="1" t="str">
        <f>IF(SUM('Paso 2 Ingreso de datos'!A1987:Z1987)&gt;0,"HD","FD")</f>
        <v>FD</v>
      </c>
    </row>
    <row r="1995" spans="1:24">
      <c r="A1995" s="3" t="str">
        <f>IF(AND(W1995=21,X1995),'Paso 2 Ingreso de datos'!A1988,IF(AND(Paso2!W1995=0,Paso2!X1995="FD"),"NA","FD"))</f>
        <v>NA</v>
      </c>
      <c r="B1995" s="3" t="str">
        <f>IF(ISBLANK('Paso 2 Ingreso de datos'!G1988),"NA",IF(OR('Paso 2 Ingreso de datos'!G1988=0,'Paso 2 Ingreso de datos'!G1988=1,'Paso 2 Ingreso de datos'!G1988=2,'Paso 2 Ingreso de datos'!G1988=3,'Paso 2 Ingreso de datos'!G1988=4),'Paso 2 Ingreso de datos'!G1988,"NA"))</f>
        <v>NA</v>
      </c>
      <c r="C1995" s="3" t="str">
        <f>IF(ISBLANK('Paso 2 Ingreso de datos'!H1988),"NA",IF(OR('Paso 2 Ingreso de datos'!H1988=0,'Paso 2 Ingreso de datos'!H1988=1,'Paso 2 Ingreso de datos'!H1988=2,'Paso 2 Ingreso de datos'!H1988=3,'Paso 2 Ingreso de datos'!H1988=4),'Paso 2 Ingreso de datos'!H1988,"NA"))</f>
        <v>NA</v>
      </c>
      <c r="D1995" s="3" t="str">
        <f>IF(ISBLANK('Paso 2 Ingreso de datos'!I1988),"NA",IF(OR('Paso 2 Ingreso de datos'!I1988=0,'Paso 2 Ingreso de datos'!I1988=1,'Paso 2 Ingreso de datos'!I1988=2,'Paso 2 Ingreso de datos'!I1988=3,'Paso 2 Ingreso de datos'!I1988=4),'Paso 2 Ingreso de datos'!I1988,"NA"))</f>
        <v>NA</v>
      </c>
      <c r="E1995" s="3" t="str">
        <f>IF(ISBLANK('Paso 2 Ingreso de datos'!J1988),"NA",IF(OR('Paso 2 Ingreso de datos'!J1988=0,'Paso 2 Ingreso de datos'!J1988=1,'Paso 2 Ingreso de datos'!J1988=2,'Paso 2 Ingreso de datos'!J1988=3,'Paso 2 Ingreso de datos'!J1988=4),'Paso 2 Ingreso de datos'!J1988,"NA"))</f>
        <v>NA</v>
      </c>
      <c r="F1995" s="3" t="str">
        <f>IF(ISBLANK('Paso 2 Ingreso de datos'!K1988),"NA",IF(OR('Paso 2 Ingreso de datos'!K1988=0,'Paso 2 Ingreso de datos'!K1988=1,'Paso 2 Ingreso de datos'!K1988=2,'Paso 2 Ingreso de datos'!K1988=3,'Paso 2 Ingreso de datos'!K1988=4),'Paso 2 Ingreso de datos'!K1988,"NA"))</f>
        <v>NA</v>
      </c>
      <c r="G1995" s="3" t="str">
        <f>IF(ISBLANK('Paso 2 Ingreso de datos'!L1988),"NA",IF(OR('Paso 2 Ingreso de datos'!L1988=0,'Paso 2 Ingreso de datos'!L1988=1,'Paso 2 Ingreso de datos'!L1988=2,'Paso 2 Ingreso de datos'!L1988=3,'Paso 2 Ingreso de datos'!L1988=4),'Paso 2 Ingreso de datos'!L1988,"NA"))</f>
        <v>NA</v>
      </c>
      <c r="H1995" s="3" t="str">
        <f>IF(ISBLANK('Paso 2 Ingreso de datos'!M1988),"NA",IF(OR('Paso 2 Ingreso de datos'!M1988=0,'Paso 2 Ingreso de datos'!M1988=1,'Paso 2 Ingreso de datos'!M1988=2,'Paso 2 Ingreso de datos'!M1988=3,'Paso 2 Ingreso de datos'!M1988=4),'Paso 2 Ingreso de datos'!M1988,"NA"))</f>
        <v>NA</v>
      </c>
      <c r="I1995" s="3" t="str">
        <f>IF(ISBLANK('Paso 2 Ingreso de datos'!N1988),"NA",IF(OR('Paso 2 Ingreso de datos'!N1988=0,'Paso 2 Ingreso de datos'!N1988=1,'Paso 2 Ingreso de datos'!N1988=2,'Paso 2 Ingreso de datos'!N1988=3,'Paso 2 Ingreso de datos'!N1988=4),'Paso 2 Ingreso de datos'!N1988,"NA"))</f>
        <v>NA</v>
      </c>
      <c r="J1995" s="3" t="str">
        <f>IF(ISBLANK('Paso 2 Ingreso de datos'!O1988),"NA",IF(OR('Paso 2 Ingreso de datos'!O1988=0,'Paso 2 Ingreso de datos'!O1988=1,'Paso 2 Ingreso de datos'!O1988=2,'Paso 2 Ingreso de datos'!O1988=3,'Paso 2 Ingreso de datos'!O1988=4),'Paso 2 Ingreso de datos'!O1988,"NA"))</f>
        <v>NA</v>
      </c>
      <c r="K1995" s="3" t="str">
        <f>IF(ISBLANK('Paso 2 Ingreso de datos'!P1988),"NA",IF(OR('Paso 2 Ingreso de datos'!P1988=0,'Paso 2 Ingreso de datos'!P1988=1,'Paso 2 Ingreso de datos'!P1988=2,'Paso 2 Ingreso de datos'!P1988=3,'Paso 2 Ingreso de datos'!P1988=4),'Paso 2 Ingreso de datos'!P1988,"NA"))</f>
        <v>NA</v>
      </c>
      <c r="L1995" s="3" t="str">
        <f>IF(ISBLANK('Paso 2 Ingreso de datos'!Q1988),"NA",IF(OR('Paso 2 Ingreso de datos'!Q1988=0,'Paso 2 Ingreso de datos'!Q1988=1,'Paso 2 Ingreso de datos'!Q1988=2,'Paso 2 Ingreso de datos'!Q1988=3,'Paso 2 Ingreso de datos'!Q1988=4),'Paso 2 Ingreso de datos'!Q1988,"NA"))</f>
        <v>NA</v>
      </c>
      <c r="M1995" s="3" t="str">
        <f>IF(ISBLANK('Paso 2 Ingreso de datos'!R1988),"NA",IF(OR('Paso 2 Ingreso de datos'!R1988=0,'Paso 2 Ingreso de datos'!R1988=1,'Paso 2 Ingreso de datos'!R1988=2,'Paso 2 Ingreso de datos'!R1988=3,'Paso 2 Ingreso de datos'!R1988=4),'Paso 2 Ingreso de datos'!R1988,"NA"))</f>
        <v>NA</v>
      </c>
      <c r="N1995" s="3" t="str">
        <f>IF(ISBLANK('Paso 2 Ingreso de datos'!S1988),"NA",IF(OR('Paso 2 Ingreso de datos'!S1988=0,'Paso 2 Ingreso de datos'!S1988=1,'Paso 2 Ingreso de datos'!S1988=2,'Paso 2 Ingreso de datos'!S1988=3,'Paso 2 Ingreso de datos'!S1988=4),'Paso 2 Ingreso de datos'!S1988,"NA"))</f>
        <v>NA</v>
      </c>
      <c r="O1995" s="3" t="str">
        <f>IF(ISBLANK('Paso 2 Ingreso de datos'!T1988),"NA",IF(OR('Paso 2 Ingreso de datos'!T1988=0,'Paso 2 Ingreso de datos'!T1988=1,'Paso 2 Ingreso de datos'!T1988=2,'Paso 2 Ingreso de datos'!T1988=3,'Paso 2 Ingreso de datos'!T1988=4),'Paso 2 Ingreso de datos'!T1988,"NA"))</f>
        <v>NA</v>
      </c>
      <c r="P1995" s="3" t="str">
        <f>IF(ISBLANK('Paso 2 Ingreso de datos'!U1988),"NA",IF(OR('Paso 2 Ingreso de datos'!U1988=0,'Paso 2 Ingreso de datos'!U1988=1,'Paso 2 Ingreso de datos'!U1988=2,'Paso 2 Ingreso de datos'!U1988=3,'Paso 2 Ingreso de datos'!U1988=4),'Paso 2 Ingreso de datos'!U1988,"NA"))</f>
        <v>NA</v>
      </c>
      <c r="Q1995" s="3" t="str">
        <f>IF(ISBLANK('Paso 2 Ingreso de datos'!V1988),"NA",IF(OR('Paso 2 Ingreso de datos'!V1988=0,'Paso 2 Ingreso de datos'!V1988=1,'Paso 2 Ingreso de datos'!V1988=2,'Paso 2 Ingreso de datos'!V1988=3,'Paso 2 Ingreso de datos'!V1988=4),'Paso 2 Ingreso de datos'!V1988,"NA"))</f>
        <v>NA</v>
      </c>
      <c r="R1995" s="3" t="str">
        <f>IF(ISBLANK('Paso 2 Ingreso de datos'!W1988),"NA",IF(OR('Paso 2 Ingreso de datos'!W1988=0,'Paso 2 Ingreso de datos'!W1988=1,'Paso 2 Ingreso de datos'!W1988=2,'Paso 2 Ingreso de datos'!W1988=3,'Paso 2 Ingreso de datos'!W1988=4),'Paso 2 Ingreso de datos'!W1988,"NA"))</f>
        <v>NA</v>
      </c>
      <c r="S1995" s="3" t="str">
        <f>IF(ISBLANK('Paso 2 Ingreso de datos'!X1988),"NA",IF(OR('Paso 2 Ingreso de datos'!X1988=0,'Paso 2 Ingreso de datos'!X1988=1,'Paso 2 Ingreso de datos'!X1988=2,'Paso 2 Ingreso de datos'!X1988=3,'Paso 2 Ingreso de datos'!X1988=4),'Paso 2 Ingreso de datos'!X1988,"NA"))</f>
        <v>NA</v>
      </c>
      <c r="T1995" s="3" t="str">
        <f>IF(ISBLANK('Paso 2 Ingreso de datos'!Y1988),"NA",IF(OR('Paso 2 Ingreso de datos'!Y1988=0,'Paso 2 Ingreso de datos'!Y1988=1,'Paso 2 Ingreso de datos'!Y1988=2,'Paso 2 Ingreso de datos'!Y1988=3,'Paso 2 Ingreso de datos'!Y1988=4),'Paso 2 Ingreso de datos'!Y1988,"NA"))</f>
        <v>NA</v>
      </c>
      <c r="U1995" s="3" t="str">
        <f>IF(ISBLANK('Paso 2 Ingreso de datos'!Z1988),"NA",IF(OR('Paso 2 Ingreso de datos'!Z1988=0,'Paso 2 Ingreso de datos'!Z1988=1,'Paso 2 Ingreso de datos'!Z1988=2,'Paso 2 Ingreso de datos'!Z1988=3,'Paso 2 Ingreso de datos'!Z1988=4),'Paso 2 Ingreso de datos'!Z1988,"NA"))</f>
        <v>NA</v>
      </c>
      <c r="W1995" s="3">
        <f>SUM(COUNTIFS('Paso 2 Ingreso de datos'!G1988:Z1988,"&gt;=0",'Paso 2 Ingreso de datos'!G1988:Z1988,"&lt;=4"),COUNTA('Paso 2 Ingreso de datos'!A1988))</f>
        <v>0</v>
      </c>
      <c r="X1995" s="1" t="str">
        <f>IF(SUM('Paso 2 Ingreso de datos'!A1988:Z1988)&gt;0,"HD","FD")</f>
        <v>FD</v>
      </c>
    </row>
    <row r="1996" spans="1:24">
      <c r="A1996" s="3" t="str">
        <f>IF(AND(W1996=21,X1996),'Paso 2 Ingreso de datos'!A1989,IF(AND(Paso2!W1996=0,Paso2!X1996="FD"),"NA","FD"))</f>
        <v>NA</v>
      </c>
      <c r="B1996" s="3" t="str">
        <f>IF(ISBLANK('Paso 2 Ingreso de datos'!G1989),"NA",IF(OR('Paso 2 Ingreso de datos'!G1989=0,'Paso 2 Ingreso de datos'!G1989=1,'Paso 2 Ingreso de datos'!G1989=2,'Paso 2 Ingreso de datos'!G1989=3,'Paso 2 Ingreso de datos'!G1989=4),'Paso 2 Ingreso de datos'!G1989,"NA"))</f>
        <v>NA</v>
      </c>
      <c r="C1996" s="3" t="str">
        <f>IF(ISBLANK('Paso 2 Ingreso de datos'!H1989),"NA",IF(OR('Paso 2 Ingreso de datos'!H1989=0,'Paso 2 Ingreso de datos'!H1989=1,'Paso 2 Ingreso de datos'!H1989=2,'Paso 2 Ingreso de datos'!H1989=3,'Paso 2 Ingreso de datos'!H1989=4),'Paso 2 Ingreso de datos'!H1989,"NA"))</f>
        <v>NA</v>
      </c>
      <c r="D1996" s="3" t="str">
        <f>IF(ISBLANK('Paso 2 Ingreso de datos'!I1989),"NA",IF(OR('Paso 2 Ingreso de datos'!I1989=0,'Paso 2 Ingreso de datos'!I1989=1,'Paso 2 Ingreso de datos'!I1989=2,'Paso 2 Ingreso de datos'!I1989=3,'Paso 2 Ingreso de datos'!I1989=4),'Paso 2 Ingreso de datos'!I1989,"NA"))</f>
        <v>NA</v>
      </c>
      <c r="E1996" s="3" t="str">
        <f>IF(ISBLANK('Paso 2 Ingreso de datos'!J1989),"NA",IF(OR('Paso 2 Ingreso de datos'!J1989=0,'Paso 2 Ingreso de datos'!J1989=1,'Paso 2 Ingreso de datos'!J1989=2,'Paso 2 Ingreso de datos'!J1989=3,'Paso 2 Ingreso de datos'!J1989=4),'Paso 2 Ingreso de datos'!J1989,"NA"))</f>
        <v>NA</v>
      </c>
      <c r="F1996" s="3" t="str">
        <f>IF(ISBLANK('Paso 2 Ingreso de datos'!K1989),"NA",IF(OR('Paso 2 Ingreso de datos'!K1989=0,'Paso 2 Ingreso de datos'!K1989=1,'Paso 2 Ingreso de datos'!K1989=2,'Paso 2 Ingreso de datos'!K1989=3,'Paso 2 Ingreso de datos'!K1989=4),'Paso 2 Ingreso de datos'!K1989,"NA"))</f>
        <v>NA</v>
      </c>
      <c r="G1996" s="3" t="str">
        <f>IF(ISBLANK('Paso 2 Ingreso de datos'!L1989),"NA",IF(OR('Paso 2 Ingreso de datos'!L1989=0,'Paso 2 Ingreso de datos'!L1989=1,'Paso 2 Ingreso de datos'!L1989=2,'Paso 2 Ingreso de datos'!L1989=3,'Paso 2 Ingreso de datos'!L1989=4),'Paso 2 Ingreso de datos'!L1989,"NA"))</f>
        <v>NA</v>
      </c>
      <c r="H1996" s="3" t="str">
        <f>IF(ISBLANK('Paso 2 Ingreso de datos'!M1989),"NA",IF(OR('Paso 2 Ingreso de datos'!M1989=0,'Paso 2 Ingreso de datos'!M1989=1,'Paso 2 Ingreso de datos'!M1989=2,'Paso 2 Ingreso de datos'!M1989=3,'Paso 2 Ingreso de datos'!M1989=4),'Paso 2 Ingreso de datos'!M1989,"NA"))</f>
        <v>NA</v>
      </c>
      <c r="I1996" s="3" t="str">
        <f>IF(ISBLANK('Paso 2 Ingreso de datos'!N1989),"NA",IF(OR('Paso 2 Ingreso de datos'!N1989=0,'Paso 2 Ingreso de datos'!N1989=1,'Paso 2 Ingreso de datos'!N1989=2,'Paso 2 Ingreso de datos'!N1989=3,'Paso 2 Ingreso de datos'!N1989=4),'Paso 2 Ingreso de datos'!N1989,"NA"))</f>
        <v>NA</v>
      </c>
      <c r="J1996" s="3" t="str">
        <f>IF(ISBLANK('Paso 2 Ingreso de datos'!O1989),"NA",IF(OR('Paso 2 Ingreso de datos'!O1989=0,'Paso 2 Ingreso de datos'!O1989=1,'Paso 2 Ingreso de datos'!O1989=2,'Paso 2 Ingreso de datos'!O1989=3,'Paso 2 Ingreso de datos'!O1989=4),'Paso 2 Ingreso de datos'!O1989,"NA"))</f>
        <v>NA</v>
      </c>
      <c r="K1996" s="3" t="str">
        <f>IF(ISBLANK('Paso 2 Ingreso de datos'!P1989),"NA",IF(OR('Paso 2 Ingreso de datos'!P1989=0,'Paso 2 Ingreso de datos'!P1989=1,'Paso 2 Ingreso de datos'!P1989=2,'Paso 2 Ingreso de datos'!P1989=3,'Paso 2 Ingreso de datos'!P1989=4),'Paso 2 Ingreso de datos'!P1989,"NA"))</f>
        <v>NA</v>
      </c>
      <c r="L1996" s="3" t="str">
        <f>IF(ISBLANK('Paso 2 Ingreso de datos'!Q1989),"NA",IF(OR('Paso 2 Ingreso de datos'!Q1989=0,'Paso 2 Ingreso de datos'!Q1989=1,'Paso 2 Ingreso de datos'!Q1989=2,'Paso 2 Ingreso de datos'!Q1989=3,'Paso 2 Ingreso de datos'!Q1989=4),'Paso 2 Ingreso de datos'!Q1989,"NA"))</f>
        <v>NA</v>
      </c>
      <c r="M1996" s="3" t="str">
        <f>IF(ISBLANK('Paso 2 Ingreso de datos'!R1989),"NA",IF(OR('Paso 2 Ingreso de datos'!R1989=0,'Paso 2 Ingreso de datos'!R1989=1,'Paso 2 Ingreso de datos'!R1989=2,'Paso 2 Ingreso de datos'!R1989=3,'Paso 2 Ingreso de datos'!R1989=4),'Paso 2 Ingreso de datos'!R1989,"NA"))</f>
        <v>NA</v>
      </c>
      <c r="N1996" s="3" t="str">
        <f>IF(ISBLANK('Paso 2 Ingreso de datos'!S1989),"NA",IF(OR('Paso 2 Ingreso de datos'!S1989=0,'Paso 2 Ingreso de datos'!S1989=1,'Paso 2 Ingreso de datos'!S1989=2,'Paso 2 Ingreso de datos'!S1989=3,'Paso 2 Ingreso de datos'!S1989=4),'Paso 2 Ingreso de datos'!S1989,"NA"))</f>
        <v>NA</v>
      </c>
      <c r="O1996" s="3" t="str">
        <f>IF(ISBLANK('Paso 2 Ingreso de datos'!T1989),"NA",IF(OR('Paso 2 Ingreso de datos'!T1989=0,'Paso 2 Ingreso de datos'!T1989=1,'Paso 2 Ingreso de datos'!T1989=2,'Paso 2 Ingreso de datos'!T1989=3,'Paso 2 Ingreso de datos'!T1989=4),'Paso 2 Ingreso de datos'!T1989,"NA"))</f>
        <v>NA</v>
      </c>
      <c r="P1996" s="3" t="str">
        <f>IF(ISBLANK('Paso 2 Ingreso de datos'!U1989),"NA",IF(OR('Paso 2 Ingreso de datos'!U1989=0,'Paso 2 Ingreso de datos'!U1989=1,'Paso 2 Ingreso de datos'!U1989=2,'Paso 2 Ingreso de datos'!U1989=3,'Paso 2 Ingreso de datos'!U1989=4),'Paso 2 Ingreso de datos'!U1989,"NA"))</f>
        <v>NA</v>
      </c>
      <c r="Q1996" s="3" t="str">
        <f>IF(ISBLANK('Paso 2 Ingreso de datos'!V1989),"NA",IF(OR('Paso 2 Ingreso de datos'!V1989=0,'Paso 2 Ingreso de datos'!V1989=1,'Paso 2 Ingreso de datos'!V1989=2,'Paso 2 Ingreso de datos'!V1989=3,'Paso 2 Ingreso de datos'!V1989=4),'Paso 2 Ingreso de datos'!V1989,"NA"))</f>
        <v>NA</v>
      </c>
      <c r="R1996" s="3" t="str">
        <f>IF(ISBLANK('Paso 2 Ingreso de datos'!W1989),"NA",IF(OR('Paso 2 Ingreso de datos'!W1989=0,'Paso 2 Ingreso de datos'!W1989=1,'Paso 2 Ingreso de datos'!W1989=2,'Paso 2 Ingreso de datos'!W1989=3,'Paso 2 Ingreso de datos'!W1989=4),'Paso 2 Ingreso de datos'!W1989,"NA"))</f>
        <v>NA</v>
      </c>
      <c r="S1996" s="3" t="str">
        <f>IF(ISBLANK('Paso 2 Ingreso de datos'!X1989),"NA",IF(OR('Paso 2 Ingreso de datos'!X1989=0,'Paso 2 Ingreso de datos'!X1989=1,'Paso 2 Ingreso de datos'!X1989=2,'Paso 2 Ingreso de datos'!X1989=3,'Paso 2 Ingreso de datos'!X1989=4),'Paso 2 Ingreso de datos'!X1989,"NA"))</f>
        <v>NA</v>
      </c>
      <c r="T1996" s="3" t="str">
        <f>IF(ISBLANK('Paso 2 Ingreso de datos'!Y1989),"NA",IF(OR('Paso 2 Ingreso de datos'!Y1989=0,'Paso 2 Ingreso de datos'!Y1989=1,'Paso 2 Ingreso de datos'!Y1989=2,'Paso 2 Ingreso de datos'!Y1989=3,'Paso 2 Ingreso de datos'!Y1989=4),'Paso 2 Ingreso de datos'!Y1989,"NA"))</f>
        <v>NA</v>
      </c>
      <c r="U1996" s="3" t="str">
        <f>IF(ISBLANK('Paso 2 Ingreso de datos'!Z1989),"NA",IF(OR('Paso 2 Ingreso de datos'!Z1989=0,'Paso 2 Ingreso de datos'!Z1989=1,'Paso 2 Ingreso de datos'!Z1989=2,'Paso 2 Ingreso de datos'!Z1989=3,'Paso 2 Ingreso de datos'!Z1989=4),'Paso 2 Ingreso de datos'!Z1989,"NA"))</f>
        <v>NA</v>
      </c>
      <c r="W1996" s="3">
        <f>SUM(COUNTIFS('Paso 2 Ingreso de datos'!G1989:Z1989,"&gt;=0",'Paso 2 Ingreso de datos'!G1989:Z1989,"&lt;=4"),COUNTA('Paso 2 Ingreso de datos'!A1989))</f>
        <v>0</v>
      </c>
      <c r="X1996" s="1" t="str">
        <f>IF(SUM('Paso 2 Ingreso de datos'!A1989:Z1989)&gt;0,"HD","FD")</f>
        <v>FD</v>
      </c>
    </row>
    <row r="1997" spans="1:24">
      <c r="A1997" s="3" t="str">
        <f>IF(AND(W1997=21,X1997),'Paso 2 Ingreso de datos'!A1990,IF(AND(Paso2!W1997=0,Paso2!X1997="FD"),"NA","FD"))</f>
        <v>NA</v>
      </c>
      <c r="B1997" s="3" t="str">
        <f>IF(ISBLANK('Paso 2 Ingreso de datos'!G1990),"NA",IF(OR('Paso 2 Ingreso de datos'!G1990=0,'Paso 2 Ingreso de datos'!G1990=1,'Paso 2 Ingreso de datos'!G1990=2,'Paso 2 Ingreso de datos'!G1990=3,'Paso 2 Ingreso de datos'!G1990=4),'Paso 2 Ingreso de datos'!G1990,"NA"))</f>
        <v>NA</v>
      </c>
      <c r="C1997" s="3" t="str">
        <f>IF(ISBLANK('Paso 2 Ingreso de datos'!H1990),"NA",IF(OR('Paso 2 Ingreso de datos'!H1990=0,'Paso 2 Ingreso de datos'!H1990=1,'Paso 2 Ingreso de datos'!H1990=2,'Paso 2 Ingreso de datos'!H1990=3,'Paso 2 Ingreso de datos'!H1990=4),'Paso 2 Ingreso de datos'!H1990,"NA"))</f>
        <v>NA</v>
      </c>
      <c r="D1997" s="3" t="str">
        <f>IF(ISBLANK('Paso 2 Ingreso de datos'!I1990),"NA",IF(OR('Paso 2 Ingreso de datos'!I1990=0,'Paso 2 Ingreso de datos'!I1990=1,'Paso 2 Ingreso de datos'!I1990=2,'Paso 2 Ingreso de datos'!I1990=3,'Paso 2 Ingreso de datos'!I1990=4),'Paso 2 Ingreso de datos'!I1990,"NA"))</f>
        <v>NA</v>
      </c>
      <c r="E1997" s="3" t="str">
        <f>IF(ISBLANK('Paso 2 Ingreso de datos'!J1990),"NA",IF(OR('Paso 2 Ingreso de datos'!J1990=0,'Paso 2 Ingreso de datos'!J1990=1,'Paso 2 Ingreso de datos'!J1990=2,'Paso 2 Ingreso de datos'!J1990=3,'Paso 2 Ingreso de datos'!J1990=4),'Paso 2 Ingreso de datos'!J1990,"NA"))</f>
        <v>NA</v>
      </c>
      <c r="F1997" s="3" t="str">
        <f>IF(ISBLANK('Paso 2 Ingreso de datos'!K1990),"NA",IF(OR('Paso 2 Ingreso de datos'!K1990=0,'Paso 2 Ingreso de datos'!K1990=1,'Paso 2 Ingreso de datos'!K1990=2,'Paso 2 Ingreso de datos'!K1990=3,'Paso 2 Ingreso de datos'!K1990=4),'Paso 2 Ingreso de datos'!K1990,"NA"))</f>
        <v>NA</v>
      </c>
      <c r="G1997" s="3" t="str">
        <f>IF(ISBLANK('Paso 2 Ingreso de datos'!L1990),"NA",IF(OR('Paso 2 Ingreso de datos'!L1990=0,'Paso 2 Ingreso de datos'!L1990=1,'Paso 2 Ingreso de datos'!L1990=2,'Paso 2 Ingreso de datos'!L1990=3,'Paso 2 Ingreso de datos'!L1990=4),'Paso 2 Ingreso de datos'!L1990,"NA"))</f>
        <v>NA</v>
      </c>
      <c r="H1997" s="3" t="str">
        <f>IF(ISBLANK('Paso 2 Ingreso de datos'!M1990),"NA",IF(OR('Paso 2 Ingreso de datos'!M1990=0,'Paso 2 Ingreso de datos'!M1990=1,'Paso 2 Ingreso de datos'!M1990=2,'Paso 2 Ingreso de datos'!M1990=3,'Paso 2 Ingreso de datos'!M1990=4),'Paso 2 Ingreso de datos'!M1990,"NA"))</f>
        <v>NA</v>
      </c>
      <c r="I1997" s="3" t="str">
        <f>IF(ISBLANK('Paso 2 Ingreso de datos'!N1990),"NA",IF(OR('Paso 2 Ingreso de datos'!N1990=0,'Paso 2 Ingreso de datos'!N1990=1,'Paso 2 Ingreso de datos'!N1990=2,'Paso 2 Ingreso de datos'!N1990=3,'Paso 2 Ingreso de datos'!N1990=4),'Paso 2 Ingreso de datos'!N1990,"NA"))</f>
        <v>NA</v>
      </c>
      <c r="J1997" s="3" t="str">
        <f>IF(ISBLANK('Paso 2 Ingreso de datos'!O1990),"NA",IF(OR('Paso 2 Ingreso de datos'!O1990=0,'Paso 2 Ingreso de datos'!O1990=1,'Paso 2 Ingreso de datos'!O1990=2,'Paso 2 Ingreso de datos'!O1990=3,'Paso 2 Ingreso de datos'!O1990=4),'Paso 2 Ingreso de datos'!O1990,"NA"))</f>
        <v>NA</v>
      </c>
      <c r="K1997" s="3" t="str">
        <f>IF(ISBLANK('Paso 2 Ingreso de datos'!P1990),"NA",IF(OR('Paso 2 Ingreso de datos'!P1990=0,'Paso 2 Ingreso de datos'!P1990=1,'Paso 2 Ingreso de datos'!P1990=2,'Paso 2 Ingreso de datos'!P1990=3,'Paso 2 Ingreso de datos'!P1990=4),'Paso 2 Ingreso de datos'!P1990,"NA"))</f>
        <v>NA</v>
      </c>
      <c r="L1997" s="3" t="str">
        <f>IF(ISBLANK('Paso 2 Ingreso de datos'!Q1990),"NA",IF(OR('Paso 2 Ingreso de datos'!Q1990=0,'Paso 2 Ingreso de datos'!Q1990=1,'Paso 2 Ingreso de datos'!Q1990=2,'Paso 2 Ingreso de datos'!Q1990=3,'Paso 2 Ingreso de datos'!Q1990=4),'Paso 2 Ingreso de datos'!Q1990,"NA"))</f>
        <v>NA</v>
      </c>
      <c r="M1997" s="3" t="str">
        <f>IF(ISBLANK('Paso 2 Ingreso de datos'!R1990),"NA",IF(OR('Paso 2 Ingreso de datos'!R1990=0,'Paso 2 Ingreso de datos'!R1990=1,'Paso 2 Ingreso de datos'!R1990=2,'Paso 2 Ingreso de datos'!R1990=3,'Paso 2 Ingreso de datos'!R1990=4),'Paso 2 Ingreso de datos'!R1990,"NA"))</f>
        <v>NA</v>
      </c>
      <c r="N1997" s="3" t="str">
        <f>IF(ISBLANK('Paso 2 Ingreso de datos'!S1990),"NA",IF(OR('Paso 2 Ingreso de datos'!S1990=0,'Paso 2 Ingreso de datos'!S1990=1,'Paso 2 Ingreso de datos'!S1990=2,'Paso 2 Ingreso de datos'!S1990=3,'Paso 2 Ingreso de datos'!S1990=4),'Paso 2 Ingreso de datos'!S1990,"NA"))</f>
        <v>NA</v>
      </c>
      <c r="O1997" s="3" t="str">
        <f>IF(ISBLANK('Paso 2 Ingreso de datos'!T1990),"NA",IF(OR('Paso 2 Ingreso de datos'!T1990=0,'Paso 2 Ingreso de datos'!T1990=1,'Paso 2 Ingreso de datos'!T1990=2,'Paso 2 Ingreso de datos'!T1990=3,'Paso 2 Ingreso de datos'!T1990=4),'Paso 2 Ingreso de datos'!T1990,"NA"))</f>
        <v>NA</v>
      </c>
      <c r="P1997" s="3" t="str">
        <f>IF(ISBLANK('Paso 2 Ingreso de datos'!U1990),"NA",IF(OR('Paso 2 Ingreso de datos'!U1990=0,'Paso 2 Ingreso de datos'!U1990=1,'Paso 2 Ingreso de datos'!U1990=2,'Paso 2 Ingreso de datos'!U1990=3,'Paso 2 Ingreso de datos'!U1990=4),'Paso 2 Ingreso de datos'!U1990,"NA"))</f>
        <v>NA</v>
      </c>
      <c r="Q1997" s="3" t="str">
        <f>IF(ISBLANK('Paso 2 Ingreso de datos'!V1990),"NA",IF(OR('Paso 2 Ingreso de datos'!V1990=0,'Paso 2 Ingreso de datos'!V1990=1,'Paso 2 Ingreso de datos'!V1990=2,'Paso 2 Ingreso de datos'!V1990=3,'Paso 2 Ingreso de datos'!V1990=4),'Paso 2 Ingreso de datos'!V1990,"NA"))</f>
        <v>NA</v>
      </c>
      <c r="R1997" s="3" t="str">
        <f>IF(ISBLANK('Paso 2 Ingreso de datos'!W1990),"NA",IF(OR('Paso 2 Ingreso de datos'!W1990=0,'Paso 2 Ingreso de datos'!W1990=1,'Paso 2 Ingreso de datos'!W1990=2,'Paso 2 Ingreso de datos'!W1990=3,'Paso 2 Ingreso de datos'!W1990=4),'Paso 2 Ingreso de datos'!W1990,"NA"))</f>
        <v>NA</v>
      </c>
      <c r="S1997" s="3" t="str">
        <f>IF(ISBLANK('Paso 2 Ingreso de datos'!X1990),"NA",IF(OR('Paso 2 Ingreso de datos'!X1990=0,'Paso 2 Ingreso de datos'!X1990=1,'Paso 2 Ingreso de datos'!X1990=2,'Paso 2 Ingreso de datos'!X1990=3,'Paso 2 Ingreso de datos'!X1990=4),'Paso 2 Ingreso de datos'!X1990,"NA"))</f>
        <v>NA</v>
      </c>
      <c r="T1997" s="3" t="str">
        <f>IF(ISBLANK('Paso 2 Ingreso de datos'!Y1990),"NA",IF(OR('Paso 2 Ingreso de datos'!Y1990=0,'Paso 2 Ingreso de datos'!Y1990=1,'Paso 2 Ingreso de datos'!Y1990=2,'Paso 2 Ingreso de datos'!Y1990=3,'Paso 2 Ingreso de datos'!Y1990=4),'Paso 2 Ingreso de datos'!Y1990,"NA"))</f>
        <v>NA</v>
      </c>
      <c r="U1997" s="3" t="str">
        <f>IF(ISBLANK('Paso 2 Ingreso de datos'!Z1990),"NA",IF(OR('Paso 2 Ingreso de datos'!Z1990=0,'Paso 2 Ingreso de datos'!Z1990=1,'Paso 2 Ingreso de datos'!Z1990=2,'Paso 2 Ingreso de datos'!Z1990=3,'Paso 2 Ingreso de datos'!Z1990=4),'Paso 2 Ingreso de datos'!Z1990,"NA"))</f>
        <v>NA</v>
      </c>
      <c r="W1997" s="3">
        <f>SUM(COUNTIFS('Paso 2 Ingreso de datos'!G1990:Z1990,"&gt;=0",'Paso 2 Ingreso de datos'!G1990:Z1990,"&lt;=4"),COUNTA('Paso 2 Ingreso de datos'!A1990))</f>
        <v>0</v>
      </c>
      <c r="X1997" s="1" t="str">
        <f>IF(SUM('Paso 2 Ingreso de datos'!A1990:Z1990)&gt;0,"HD","FD")</f>
        <v>FD</v>
      </c>
    </row>
    <row r="1998" spans="1:24">
      <c r="A1998" s="3" t="str">
        <f>IF(AND(W1998=21,X1998),'Paso 2 Ingreso de datos'!A1991,IF(AND(Paso2!W1998=0,Paso2!X1998="FD"),"NA","FD"))</f>
        <v>NA</v>
      </c>
      <c r="B1998" s="3" t="str">
        <f>IF(ISBLANK('Paso 2 Ingreso de datos'!G1991),"NA",IF(OR('Paso 2 Ingreso de datos'!G1991=0,'Paso 2 Ingreso de datos'!G1991=1,'Paso 2 Ingreso de datos'!G1991=2,'Paso 2 Ingreso de datos'!G1991=3,'Paso 2 Ingreso de datos'!G1991=4),'Paso 2 Ingreso de datos'!G1991,"NA"))</f>
        <v>NA</v>
      </c>
      <c r="C1998" s="3" t="str">
        <f>IF(ISBLANK('Paso 2 Ingreso de datos'!H1991),"NA",IF(OR('Paso 2 Ingreso de datos'!H1991=0,'Paso 2 Ingreso de datos'!H1991=1,'Paso 2 Ingreso de datos'!H1991=2,'Paso 2 Ingreso de datos'!H1991=3,'Paso 2 Ingreso de datos'!H1991=4),'Paso 2 Ingreso de datos'!H1991,"NA"))</f>
        <v>NA</v>
      </c>
      <c r="D1998" s="3" t="str">
        <f>IF(ISBLANK('Paso 2 Ingreso de datos'!I1991),"NA",IF(OR('Paso 2 Ingreso de datos'!I1991=0,'Paso 2 Ingreso de datos'!I1991=1,'Paso 2 Ingreso de datos'!I1991=2,'Paso 2 Ingreso de datos'!I1991=3,'Paso 2 Ingreso de datos'!I1991=4),'Paso 2 Ingreso de datos'!I1991,"NA"))</f>
        <v>NA</v>
      </c>
      <c r="E1998" s="3" t="str">
        <f>IF(ISBLANK('Paso 2 Ingreso de datos'!J1991),"NA",IF(OR('Paso 2 Ingreso de datos'!J1991=0,'Paso 2 Ingreso de datos'!J1991=1,'Paso 2 Ingreso de datos'!J1991=2,'Paso 2 Ingreso de datos'!J1991=3,'Paso 2 Ingreso de datos'!J1991=4),'Paso 2 Ingreso de datos'!J1991,"NA"))</f>
        <v>NA</v>
      </c>
      <c r="F1998" s="3" t="str">
        <f>IF(ISBLANK('Paso 2 Ingreso de datos'!K1991),"NA",IF(OR('Paso 2 Ingreso de datos'!K1991=0,'Paso 2 Ingreso de datos'!K1991=1,'Paso 2 Ingreso de datos'!K1991=2,'Paso 2 Ingreso de datos'!K1991=3,'Paso 2 Ingreso de datos'!K1991=4),'Paso 2 Ingreso de datos'!K1991,"NA"))</f>
        <v>NA</v>
      </c>
      <c r="G1998" s="3" t="str">
        <f>IF(ISBLANK('Paso 2 Ingreso de datos'!L1991),"NA",IF(OR('Paso 2 Ingreso de datos'!L1991=0,'Paso 2 Ingreso de datos'!L1991=1,'Paso 2 Ingreso de datos'!L1991=2,'Paso 2 Ingreso de datos'!L1991=3,'Paso 2 Ingreso de datos'!L1991=4),'Paso 2 Ingreso de datos'!L1991,"NA"))</f>
        <v>NA</v>
      </c>
      <c r="H1998" s="3" t="str">
        <f>IF(ISBLANK('Paso 2 Ingreso de datos'!M1991),"NA",IF(OR('Paso 2 Ingreso de datos'!M1991=0,'Paso 2 Ingreso de datos'!M1991=1,'Paso 2 Ingreso de datos'!M1991=2,'Paso 2 Ingreso de datos'!M1991=3,'Paso 2 Ingreso de datos'!M1991=4),'Paso 2 Ingreso de datos'!M1991,"NA"))</f>
        <v>NA</v>
      </c>
      <c r="I1998" s="3" t="str">
        <f>IF(ISBLANK('Paso 2 Ingreso de datos'!N1991),"NA",IF(OR('Paso 2 Ingreso de datos'!N1991=0,'Paso 2 Ingreso de datos'!N1991=1,'Paso 2 Ingreso de datos'!N1991=2,'Paso 2 Ingreso de datos'!N1991=3,'Paso 2 Ingreso de datos'!N1991=4),'Paso 2 Ingreso de datos'!N1991,"NA"))</f>
        <v>NA</v>
      </c>
      <c r="J1998" s="3" t="str">
        <f>IF(ISBLANK('Paso 2 Ingreso de datos'!O1991),"NA",IF(OR('Paso 2 Ingreso de datos'!O1991=0,'Paso 2 Ingreso de datos'!O1991=1,'Paso 2 Ingreso de datos'!O1991=2,'Paso 2 Ingreso de datos'!O1991=3,'Paso 2 Ingreso de datos'!O1991=4),'Paso 2 Ingreso de datos'!O1991,"NA"))</f>
        <v>NA</v>
      </c>
      <c r="K1998" s="3" t="str">
        <f>IF(ISBLANK('Paso 2 Ingreso de datos'!P1991),"NA",IF(OR('Paso 2 Ingreso de datos'!P1991=0,'Paso 2 Ingreso de datos'!P1991=1,'Paso 2 Ingreso de datos'!P1991=2,'Paso 2 Ingreso de datos'!P1991=3,'Paso 2 Ingreso de datos'!P1991=4),'Paso 2 Ingreso de datos'!P1991,"NA"))</f>
        <v>NA</v>
      </c>
      <c r="L1998" s="3" t="str">
        <f>IF(ISBLANK('Paso 2 Ingreso de datos'!Q1991),"NA",IF(OR('Paso 2 Ingreso de datos'!Q1991=0,'Paso 2 Ingreso de datos'!Q1991=1,'Paso 2 Ingreso de datos'!Q1991=2,'Paso 2 Ingreso de datos'!Q1991=3,'Paso 2 Ingreso de datos'!Q1991=4),'Paso 2 Ingreso de datos'!Q1991,"NA"))</f>
        <v>NA</v>
      </c>
      <c r="M1998" s="3" t="str">
        <f>IF(ISBLANK('Paso 2 Ingreso de datos'!R1991),"NA",IF(OR('Paso 2 Ingreso de datos'!R1991=0,'Paso 2 Ingreso de datos'!R1991=1,'Paso 2 Ingreso de datos'!R1991=2,'Paso 2 Ingreso de datos'!R1991=3,'Paso 2 Ingreso de datos'!R1991=4),'Paso 2 Ingreso de datos'!R1991,"NA"))</f>
        <v>NA</v>
      </c>
      <c r="N1998" s="3" t="str">
        <f>IF(ISBLANK('Paso 2 Ingreso de datos'!S1991),"NA",IF(OR('Paso 2 Ingreso de datos'!S1991=0,'Paso 2 Ingreso de datos'!S1991=1,'Paso 2 Ingreso de datos'!S1991=2,'Paso 2 Ingreso de datos'!S1991=3,'Paso 2 Ingreso de datos'!S1991=4),'Paso 2 Ingreso de datos'!S1991,"NA"))</f>
        <v>NA</v>
      </c>
      <c r="O1998" s="3" t="str">
        <f>IF(ISBLANK('Paso 2 Ingreso de datos'!T1991),"NA",IF(OR('Paso 2 Ingreso de datos'!T1991=0,'Paso 2 Ingreso de datos'!T1991=1,'Paso 2 Ingreso de datos'!T1991=2,'Paso 2 Ingreso de datos'!T1991=3,'Paso 2 Ingreso de datos'!T1991=4),'Paso 2 Ingreso de datos'!T1991,"NA"))</f>
        <v>NA</v>
      </c>
      <c r="P1998" s="3" t="str">
        <f>IF(ISBLANK('Paso 2 Ingreso de datos'!U1991),"NA",IF(OR('Paso 2 Ingreso de datos'!U1991=0,'Paso 2 Ingreso de datos'!U1991=1,'Paso 2 Ingreso de datos'!U1991=2,'Paso 2 Ingreso de datos'!U1991=3,'Paso 2 Ingreso de datos'!U1991=4),'Paso 2 Ingreso de datos'!U1991,"NA"))</f>
        <v>NA</v>
      </c>
      <c r="Q1998" s="3" t="str">
        <f>IF(ISBLANK('Paso 2 Ingreso de datos'!V1991),"NA",IF(OR('Paso 2 Ingreso de datos'!V1991=0,'Paso 2 Ingreso de datos'!V1991=1,'Paso 2 Ingreso de datos'!V1991=2,'Paso 2 Ingreso de datos'!V1991=3,'Paso 2 Ingreso de datos'!V1991=4),'Paso 2 Ingreso de datos'!V1991,"NA"))</f>
        <v>NA</v>
      </c>
      <c r="R1998" s="3" t="str">
        <f>IF(ISBLANK('Paso 2 Ingreso de datos'!W1991),"NA",IF(OR('Paso 2 Ingreso de datos'!W1991=0,'Paso 2 Ingreso de datos'!W1991=1,'Paso 2 Ingreso de datos'!W1991=2,'Paso 2 Ingreso de datos'!W1991=3,'Paso 2 Ingreso de datos'!W1991=4),'Paso 2 Ingreso de datos'!W1991,"NA"))</f>
        <v>NA</v>
      </c>
      <c r="S1998" s="3" t="str">
        <f>IF(ISBLANK('Paso 2 Ingreso de datos'!X1991),"NA",IF(OR('Paso 2 Ingreso de datos'!X1991=0,'Paso 2 Ingreso de datos'!X1991=1,'Paso 2 Ingreso de datos'!X1991=2,'Paso 2 Ingreso de datos'!X1991=3,'Paso 2 Ingreso de datos'!X1991=4),'Paso 2 Ingreso de datos'!X1991,"NA"))</f>
        <v>NA</v>
      </c>
      <c r="T1998" s="3" t="str">
        <f>IF(ISBLANK('Paso 2 Ingreso de datos'!Y1991),"NA",IF(OR('Paso 2 Ingreso de datos'!Y1991=0,'Paso 2 Ingreso de datos'!Y1991=1,'Paso 2 Ingreso de datos'!Y1991=2,'Paso 2 Ingreso de datos'!Y1991=3,'Paso 2 Ingreso de datos'!Y1991=4),'Paso 2 Ingreso de datos'!Y1991,"NA"))</f>
        <v>NA</v>
      </c>
      <c r="U1998" s="3" t="str">
        <f>IF(ISBLANK('Paso 2 Ingreso de datos'!Z1991),"NA",IF(OR('Paso 2 Ingreso de datos'!Z1991=0,'Paso 2 Ingreso de datos'!Z1991=1,'Paso 2 Ingreso de datos'!Z1991=2,'Paso 2 Ingreso de datos'!Z1991=3,'Paso 2 Ingreso de datos'!Z1991=4),'Paso 2 Ingreso de datos'!Z1991,"NA"))</f>
        <v>NA</v>
      </c>
      <c r="W1998" s="3">
        <f>SUM(COUNTIFS('Paso 2 Ingreso de datos'!G1991:Z1991,"&gt;=0",'Paso 2 Ingreso de datos'!G1991:Z1991,"&lt;=4"),COUNTA('Paso 2 Ingreso de datos'!A1991))</f>
        <v>0</v>
      </c>
      <c r="X1998" s="1" t="str">
        <f>IF(SUM('Paso 2 Ingreso de datos'!A1991:Z1991)&gt;0,"HD","FD")</f>
        <v>FD</v>
      </c>
    </row>
    <row r="1999" spans="1:24">
      <c r="A1999" s="3" t="str">
        <f>IF(AND(W1999=21,X1999),'Paso 2 Ingreso de datos'!A1992,IF(AND(Paso2!W1999=0,Paso2!X1999="FD"),"NA","FD"))</f>
        <v>NA</v>
      </c>
      <c r="B1999" s="3" t="str">
        <f>IF(ISBLANK('Paso 2 Ingreso de datos'!G1992),"NA",IF(OR('Paso 2 Ingreso de datos'!G1992=0,'Paso 2 Ingreso de datos'!G1992=1,'Paso 2 Ingreso de datos'!G1992=2,'Paso 2 Ingreso de datos'!G1992=3,'Paso 2 Ingreso de datos'!G1992=4),'Paso 2 Ingreso de datos'!G1992,"NA"))</f>
        <v>NA</v>
      </c>
      <c r="C1999" s="3" t="str">
        <f>IF(ISBLANK('Paso 2 Ingreso de datos'!H1992),"NA",IF(OR('Paso 2 Ingreso de datos'!H1992=0,'Paso 2 Ingreso de datos'!H1992=1,'Paso 2 Ingreso de datos'!H1992=2,'Paso 2 Ingreso de datos'!H1992=3,'Paso 2 Ingreso de datos'!H1992=4),'Paso 2 Ingreso de datos'!H1992,"NA"))</f>
        <v>NA</v>
      </c>
      <c r="D1999" s="3" t="str">
        <f>IF(ISBLANK('Paso 2 Ingreso de datos'!I1992),"NA",IF(OR('Paso 2 Ingreso de datos'!I1992=0,'Paso 2 Ingreso de datos'!I1992=1,'Paso 2 Ingreso de datos'!I1992=2,'Paso 2 Ingreso de datos'!I1992=3,'Paso 2 Ingreso de datos'!I1992=4),'Paso 2 Ingreso de datos'!I1992,"NA"))</f>
        <v>NA</v>
      </c>
      <c r="E1999" s="3" t="str">
        <f>IF(ISBLANK('Paso 2 Ingreso de datos'!J1992),"NA",IF(OR('Paso 2 Ingreso de datos'!J1992=0,'Paso 2 Ingreso de datos'!J1992=1,'Paso 2 Ingreso de datos'!J1992=2,'Paso 2 Ingreso de datos'!J1992=3,'Paso 2 Ingreso de datos'!J1992=4),'Paso 2 Ingreso de datos'!J1992,"NA"))</f>
        <v>NA</v>
      </c>
      <c r="F1999" s="3" t="str">
        <f>IF(ISBLANK('Paso 2 Ingreso de datos'!K1992),"NA",IF(OR('Paso 2 Ingreso de datos'!K1992=0,'Paso 2 Ingreso de datos'!K1992=1,'Paso 2 Ingreso de datos'!K1992=2,'Paso 2 Ingreso de datos'!K1992=3,'Paso 2 Ingreso de datos'!K1992=4),'Paso 2 Ingreso de datos'!K1992,"NA"))</f>
        <v>NA</v>
      </c>
      <c r="G1999" s="3" t="str">
        <f>IF(ISBLANK('Paso 2 Ingreso de datos'!L1992),"NA",IF(OR('Paso 2 Ingreso de datos'!L1992=0,'Paso 2 Ingreso de datos'!L1992=1,'Paso 2 Ingreso de datos'!L1992=2,'Paso 2 Ingreso de datos'!L1992=3,'Paso 2 Ingreso de datos'!L1992=4),'Paso 2 Ingreso de datos'!L1992,"NA"))</f>
        <v>NA</v>
      </c>
      <c r="H1999" s="3" t="str">
        <f>IF(ISBLANK('Paso 2 Ingreso de datos'!M1992),"NA",IF(OR('Paso 2 Ingreso de datos'!M1992=0,'Paso 2 Ingreso de datos'!M1992=1,'Paso 2 Ingreso de datos'!M1992=2,'Paso 2 Ingreso de datos'!M1992=3,'Paso 2 Ingreso de datos'!M1992=4),'Paso 2 Ingreso de datos'!M1992,"NA"))</f>
        <v>NA</v>
      </c>
      <c r="I1999" s="3" t="str">
        <f>IF(ISBLANK('Paso 2 Ingreso de datos'!N1992),"NA",IF(OR('Paso 2 Ingreso de datos'!N1992=0,'Paso 2 Ingreso de datos'!N1992=1,'Paso 2 Ingreso de datos'!N1992=2,'Paso 2 Ingreso de datos'!N1992=3,'Paso 2 Ingreso de datos'!N1992=4),'Paso 2 Ingreso de datos'!N1992,"NA"))</f>
        <v>NA</v>
      </c>
      <c r="J1999" s="3" t="str">
        <f>IF(ISBLANK('Paso 2 Ingreso de datos'!O1992),"NA",IF(OR('Paso 2 Ingreso de datos'!O1992=0,'Paso 2 Ingreso de datos'!O1992=1,'Paso 2 Ingreso de datos'!O1992=2,'Paso 2 Ingreso de datos'!O1992=3,'Paso 2 Ingreso de datos'!O1992=4),'Paso 2 Ingreso de datos'!O1992,"NA"))</f>
        <v>NA</v>
      </c>
      <c r="K1999" s="3" t="str">
        <f>IF(ISBLANK('Paso 2 Ingreso de datos'!P1992),"NA",IF(OR('Paso 2 Ingreso de datos'!P1992=0,'Paso 2 Ingreso de datos'!P1992=1,'Paso 2 Ingreso de datos'!P1992=2,'Paso 2 Ingreso de datos'!P1992=3,'Paso 2 Ingreso de datos'!P1992=4),'Paso 2 Ingreso de datos'!P1992,"NA"))</f>
        <v>NA</v>
      </c>
      <c r="L1999" s="3" t="str">
        <f>IF(ISBLANK('Paso 2 Ingreso de datos'!Q1992),"NA",IF(OR('Paso 2 Ingreso de datos'!Q1992=0,'Paso 2 Ingreso de datos'!Q1992=1,'Paso 2 Ingreso de datos'!Q1992=2,'Paso 2 Ingreso de datos'!Q1992=3,'Paso 2 Ingreso de datos'!Q1992=4),'Paso 2 Ingreso de datos'!Q1992,"NA"))</f>
        <v>NA</v>
      </c>
      <c r="M1999" s="3" t="str">
        <f>IF(ISBLANK('Paso 2 Ingreso de datos'!R1992),"NA",IF(OR('Paso 2 Ingreso de datos'!R1992=0,'Paso 2 Ingreso de datos'!R1992=1,'Paso 2 Ingreso de datos'!R1992=2,'Paso 2 Ingreso de datos'!R1992=3,'Paso 2 Ingreso de datos'!R1992=4),'Paso 2 Ingreso de datos'!R1992,"NA"))</f>
        <v>NA</v>
      </c>
      <c r="N1999" s="3" t="str">
        <f>IF(ISBLANK('Paso 2 Ingreso de datos'!S1992),"NA",IF(OR('Paso 2 Ingreso de datos'!S1992=0,'Paso 2 Ingreso de datos'!S1992=1,'Paso 2 Ingreso de datos'!S1992=2,'Paso 2 Ingreso de datos'!S1992=3,'Paso 2 Ingreso de datos'!S1992=4),'Paso 2 Ingreso de datos'!S1992,"NA"))</f>
        <v>NA</v>
      </c>
      <c r="O1999" s="3" t="str">
        <f>IF(ISBLANK('Paso 2 Ingreso de datos'!T1992),"NA",IF(OR('Paso 2 Ingreso de datos'!T1992=0,'Paso 2 Ingreso de datos'!T1992=1,'Paso 2 Ingreso de datos'!T1992=2,'Paso 2 Ingreso de datos'!T1992=3,'Paso 2 Ingreso de datos'!T1992=4),'Paso 2 Ingreso de datos'!T1992,"NA"))</f>
        <v>NA</v>
      </c>
      <c r="P1999" s="3" t="str">
        <f>IF(ISBLANK('Paso 2 Ingreso de datos'!U1992),"NA",IF(OR('Paso 2 Ingreso de datos'!U1992=0,'Paso 2 Ingreso de datos'!U1992=1,'Paso 2 Ingreso de datos'!U1992=2,'Paso 2 Ingreso de datos'!U1992=3,'Paso 2 Ingreso de datos'!U1992=4),'Paso 2 Ingreso de datos'!U1992,"NA"))</f>
        <v>NA</v>
      </c>
      <c r="Q1999" s="3" t="str">
        <f>IF(ISBLANK('Paso 2 Ingreso de datos'!V1992),"NA",IF(OR('Paso 2 Ingreso de datos'!V1992=0,'Paso 2 Ingreso de datos'!V1992=1,'Paso 2 Ingreso de datos'!V1992=2,'Paso 2 Ingreso de datos'!V1992=3,'Paso 2 Ingreso de datos'!V1992=4),'Paso 2 Ingreso de datos'!V1992,"NA"))</f>
        <v>NA</v>
      </c>
      <c r="R1999" s="3" t="str">
        <f>IF(ISBLANK('Paso 2 Ingreso de datos'!W1992),"NA",IF(OR('Paso 2 Ingreso de datos'!W1992=0,'Paso 2 Ingreso de datos'!W1992=1,'Paso 2 Ingreso de datos'!W1992=2,'Paso 2 Ingreso de datos'!W1992=3,'Paso 2 Ingreso de datos'!W1992=4),'Paso 2 Ingreso de datos'!W1992,"NA"))</f>
        <v>NA</v>
      </c>
      <c r="S1999" s="3" t="str">
        <f>IF(ISBLANK('Paso 2 Ingreso de datos'!X1992),"NA",IF(OR('Paso 2 Ingreso de datos'!X1992=0,'Paso 2 Ingreso de datos'!X1992=1,'Paso 2 Ingreso de datos'!X1992=2,'Paso 2 Ingreso de datos'!X1992=3,'Paso 2 Ingreso de datos'!X1992=4),'Paso 2 Ingreso de datos'!X1992,"NA"))</f>
        <v>NA</v>
      </c>
      <c r="T1999" s="3" t="str">
        <f>IF(ISBLANK('Paso 2 Ingreso de datos'!Y1992),"NA",IF(OR('Paso 2 Ingreso de datos'!Y1992=0,'Paso 2 Ingreso de datos'!Y1992=1,'Paso 2 Ingreso de datos'!Y1992=2,'Paso 2 Ingreso de datos'!Y1992=3,'Paso 2 Ingreso de datos'!Y1992=4),'Paso 2 Ingreso de datos'!Y1992,"NA"))</f>
        <v>NA</v>
      </c>
      <c r="U1999" s="3" t="str">
        <f>IF(ISBLANK('Paso 2 Ingreso de datos'!Z1992),"NA",IF(OR('Paso 2 Ingreso de datos'!Z1992=0,'Paso 2 Ingreso de datos'!Z1992=1,'Paso 2 Ingreso de datos'!Z1992=2,'Paso 2 Ingreso de datos'!Z1992=3,'Paso 2 Ingreso de datos'!Z1992=4),'Paso 2 Ingreso de datos'!Z1992,"NA"))</f>
        <v>NA</v>
      </c>
      <c r="W1999" s="3">
        <f>SUM(COUNTIFS('Paso 2 Ingreso de datos'!G1992:Z1992,"&gt;=0",'Paso 2 Ingreso de datos'!G1992:Z1992,"&lt;=4"),COUNTA('Paso 2 Ingreso de datos'!A1992))</f>
        <v>0</v>
      </c>
      <c r="X1999" s="1" t="str">
        <f>IF(SUM('Paso 2 Ingreso de datos'!A1992:Z1992)&gt;0,"HD","FD")</f>
        <v>FD</v>
      </c>
    </row>
    <row r="2000" spans="1:24">
      <c r="A2000" s="3" t="str">
        <f>IF(AND(W2000=21,X2000),'Paso 2 Ingreso de datos'!A1993,IF(AND(Paso2!W2000=0,Paso2!X2000="FD"),"NA","FD"))</f>
        <v>NA</v>
      </c>
      <c r="B2000" s="3" t="str">
        <f>IF(ISBLANK('Paso 2 Ingreso de datos'!G1993),"NA",IF(OR('Paso 2 Ingreso de datos'!G1993=0,'Paso 2 Ingreso de datos'!G1993=1,'Paso 2 Ingreso de datos'!G1993=2,'Paso 2 Ingreso de datos'!G1993=3,'Paso 2 Ingreso de datos'!G1993=4),'Paso 2 Ingreso de datos'!G1993,"NA"))</f>
        <v>NA</v>
      </c>
      <c r="C2000" s="3" t="str">
        <f>IF(ISBLANK('Paso 2 Ingreso de datos'!H1993),"NA",IF(OR('Paso 2 Ingreso de datos'!H1993=0,'Paso 2 Ingreso de datos'!H1993=1,'Paso 2 Ingreso de datos'!H1993=2,'Paso 2 Ingreso de datos'!H1993=3,'Paso 2 Ingreso de datos'!H1993=4),'Paso 2 Ingreso de datos'!H1993,"NA"))</f>
        <v>NA</v>
      </c>
      <c r="D2000" s="3" t="str">
        <f>IF(ISBLANK('Paso 2 Ingreso de datos'!I1993),"NA",IF(OR('Paso 2 Ingreso de datos'!I1993=0,'Paso 2 Ingreso de datos'!I1993=1,'Paso 2 Ingreso de datos'!I1993=2,'Paso 2 Ingreso de datos'!I1993=3,'Paso 2 Ingreso de datos'!I1993=4),'Paso 2 Ingreso de datos'!I1993,"NA"))</f>
        <v>NA</v>
      </c>
      <c r="E2000" s="3" t="str">
        <f>IF(ISBLANK('Paso 2 Ingreso de datos'!J1993),"NA",IF(OR('Paso 2 Ingreso de datos'!J1993=0,'Paso 2 Ingreso de datos'!J1993=1,'Paso 2 Ingreso de datos'!J1993=2,'Paso 2 Ingreso de datos'!J1993=3,'Paso 2 Ingreso de datos'!J1993=4),'Paso 2 Ingreso de datos'!J1993,"NA"))</f>
        <v>NA</v>
      </c>
      <c r="F2000" s="3" t="str">
        <f>IF(ISBLANK('Paso 2 Ingreso de datos'!K1993),"NA",IF(OR('Paso 2 Ingreso de datos'!K1993=0,'Paso 2 Ingreso de datos'!K1993=1,'Paso 2 Ingreso de datos'!K1993=2,'Paso 2 Ingreso de datos'!K1993=3,'Paso 2 Ingreso de datos'!K1993=4),'Paso 2 Ingreso de datos'!K1993,"NA"))</f>
        <v>NA</v>
      </c>
      <c r="G2000" s="3" t="str">
        <f>IF(ISBLANK('Paso 2 Ingreso de datos'!L1993),"NA",IF(OR('Paso 2 Ingreso de datos'!L1993=0,'Paso 2 Ingreso de datos'!L1993=1,'Paso 2 Ingreso de datos'!L1993=2,'Paso 2 Ingreso de datos'!L1993=3,'Paso 2 Ingreso de datos'!L1993=4),'Paso 2 Ingreso de datos'!L1993,"NA"))</f>
        <v>NA</v>
      </c>
      <c r="H2000" s="3" t="str">
        <f>IF(ISBLANK('Paso 2 Ingreso de datos'!M1993),"NA",IF(OR('Paso 2 Ingreso de datos'!M1993=0,'Paso 2 Ingreso de datos'!M1993=1,'Paso 2 Ingreso de datos'!M1993=2,'Paso 2 Ingreso de datos'!M1993=3,'Paso 2 Ingreso de datos'!M1993=4),'Paso 2 Ingreso de datos'!M1993,"NA"))</f>
        <v>NA</v>
      </c>
      <c r="I2000" s="3" t="str">
        <f>IF(ISBLANK('Paso 2 Ingreso de datos'!N1993),"NA",IF(OR('Paso 2 Ingreso de datos'!N1993=0,'Paso 2 Ingreso de datos'!N1993=1,'Paso 2 Ingreso de datos'!N1993=2,'Paso 2 Ingreso de datos'!N1993=3,'Paso 2 Ingreso de datos'!N1993=4),'Paso 2 Ingreso de datos'!N1993,"NA"))</f>
        <v>NA</v>
      </c>
      <c r="J2000" s="3" t="str">
        <f>IF(ISBLANK('Paso 2 Ingreso de datos'!O1993),"NA",IF(OR('Paso 2 Ingreso de datos'!O1993=0,'Paso 2 Ingreso de datos'!O1993=1,'Paso 2 Ingreso de datos'!O1993=2,'Paso 2 Ingreso de datos'!O1993=3,'Paso 2 Ingreso de datos'!O1993=4),'Paso 2 Ingreso de datos'!O1993,"NA"))</f>
        <v>NA</v>
      </c>
      <c r="K2000" s="3" t="str">
        <f>IF(ISBLANK('Paso 2 Ingreso de datos'!P1993),"NA",IF(OR('Paso 2 Ingreso de datos'!P1993=0,'Paso 2 Ingreso de datos'!P1993=1,'Paso 2 Ingreso de datos'!P1993=2,'Paso 2 Ingreso de datos'!P1993=3,'Paso 2 Ingreso de datos'!P1993=4),'Paso 2 Ingreso de datos'!P1993,"NA"))</f>
        <v>NA</v>
      </c>
      <c r="L2000" s="3" t="str">
        <f>IF(ISBLANK('Paso 2 Ingreso de datos'!Q1993),"NA",IF(OR('Paso 2 Ingreso de datos'!Q1993=0,'Paso 2 Ingreso de datos'!Q1993=1,'Paso 2 Ingreso de datos'!Q1993=2,'Paso 2 Ingreso de datos'!Q1993=3,'Paso 2 Ingreso de datos'!Q1993=4),'Paso 2 Ingreso de datos'!Q1993,"NA"))</f>
        <v>NA</v>
      </c>
      <c r="M2000" s="3" t="str">
        <f>IF(ISBLANK('Paso 2 Ingreso de datos'!R1993),"NA",IF(OR('Paso 2 Ingreso de datos'!R1993=0,'Paso 2 Ingreso de datos'!R1993=1,'Paso 2 Ingreso de datos'!R1993=2,'Paso 2 Ingreso de datos'!R1993=3,'Paso 2 Ingreso de datos'!R1993=4),'Paso 2 Ingreso de datos'!R1993,"NA"))</f>
        <v>NA</v>
      </c>
      <c r="N2000" s="3" t="str">
        <f>IF(ISBLANK('Paso 2 Ingreso de datos'!S1993),"NA",IF(OR('Paso 2 Ingreso de datos'!S1993=0,'Paso 2 Ingreso de datos'!S1993=1,'Paso 2 Ingreso de datos'!S1993=2,'Paso 2 Ingreso de datos'!S1993=3,'Paso 2 Ingreso de datos'!S1993=4),'Paso 2 Ingreso de datos'!S1993,"NA"))</f>
        <v>NA</v>
      </c>
      <c r="O2000" s="3" t="str">
        <f>IF(ISBLANK('Paso 2 Ingreso de datos'!T1993),"NA",IF(OR('Paso 2 Ingreso de datos'!T1993=0,'Paso 2 Ingreso de datos'!T1993=1,'Paso 2 Ingreso de datos'!T1993=2,'Paso 2 Ingreso de datos'!T1993=3,'Paso 2 Ingreso de datos'!T1993=4),'Paso 2 Ingreso de datos'!T1993,"NA"))</f>
        <v>NA</v>
      </c>
      <c r="P2000" s="3" t="str">
        <f>IF(ISBLANK('Paso 2 Ingreso de datos'!U1993),"NA",IF(OR('Paso 2 Ingreso de datos'!U1993=0,'Paso 2 Ingreso de datos'!U1993=1,'Paso 2 Ingreso de datos'!U1993=2,'Paso 2 Ingreso de datos'!U1993=3,'Paso 2 Ingreso de datos'!U1993=4),'Paso 2 Ingreso de datos'!U1993,"NA"))</f>
        <v>NA</v>
      </c>
      <c r="Q2000" s="3" t="str">
        <f>IF(ISBLANK('Paso 2 Ingreso de datos'!V1993),"NA",IF(OR('Paso 2 Ingreso de datos'!V1993=0,'Paso 2 Ingreso de datos'!V1993=1,'Paso 2 Ingreso de datos'!V1993=2,'Paso 2 Ingreso de datos'!V1993=3,'Paso 2 Ingreso de datos'!V1993=4),'Paso 2 Ingreso de datos'!V1993,"NA"))</f>
        <v>NA</v>
      </c>
      <c r="R2000" s="3" t="str">
        <f>IF(ISBLANK('Paso 2 Ingreso de datos'!W1993),"NA",IF(OR('Paso 2 Ingreso de datos'!W1993=0,'Paso 2 Ingreso de datos'!W1993=1,'Paso 2 Ingreso de datos'!W1993=2,'Paso 2 Ingreso de datos'!W1993=3,'Paso 2 Ingreso de datos'!W1993=4),'Paso 2 Ingreso de datos'!W1993,"NA"))</f>
        <v>NA</v>
      </c>
      <c r="S2000" s="3" t="str">
        <f>IF(ISBLANK('Paso 2 Ingreso de datos'!X1993),"NA",IF(OR('Paso 2 Ingreso de datos'!X1993=0,'Paso 2 Ingreso de datos'!X1993=1,'Paso 2 Ingreso de datos'!X1993=2,'Paso 2 Ingreso de datos'!X1993=3,'Paso 2 Ingreso de datos'!X1993=4),'Paso 2 Ingreso de datos'!X1993,"NA"))</f>
        <v>NA</v>
      </c>
      <c r="T2000" s="3" t="str">
        <f>IF(ISBLANK('Paso 2 Ingreso de datos'!Y1993),"NA",IF(OR('Paso 2 Ingreso de datos'!Y1993=0,'Paso 2 Ingreso de datos'!Y1993=1,'Paso 2 Ingreso de datos'!Y1993=2,'Paso 2 Ingreso de datos'!Y1993=3,'Paso 2 Ingreso de datos'!Y1993=4),'Paso 2 Ingreso de datos'!Y1993,"NA"))</f>
        <v>NA</v>
      </c>
      <c r="U2000" s="3" t="str">
        <f>IF(ISBLANK('Paso 2 Ingreso de datos'!Z1993),"NA",IF(OR('Paso 2 Ingreso de datos'!Z1993=0,'Paso 2 Ingreso de datos'!Z1993=1,'Paso 2 Ingreso de datos'!Z1993=2,'Paso 2 Ingreso de datos'!Z1993=3,'Paso 2 Ingreso de datos'!Z1993=4),'Paso 2 Ingreso de datos'!Z1993,"NA"))</f>
        <v>NA</v>
      </c>
      <c r="W2000" s="3">
        <f>SUM(COUNTIFS('Paso 2 Ingreso de datos'!G1993:Z1993,"&gt;=0",'Paso 2 Ingreso de datos'!G1993:Z1993,"&lt;=4"),COUNTA('Paso 2 Ingreso de datos'!A1993))</f>
        <v>0</v>
      </c>
      <c r="X2000" s="1" t="str">
        <f>IF(SUM('Paso 2 Ingreso de datos'!A1993:Z1993)&gt;0,"HD","FD")</f>
        <v>FD</v>
      </c>
    </row>
    <row r="2001" spans="1:24">
      <c r="A2001" s="3" t="str">
        <f>IF(AND(W2001=21,X2001),'Paso 2 Ingreso de datos'!A1994,IF(AND(Paso2!W2001=0,Paso2!X2001="FD"),"NA","FD"))</f>
        <v>NA</v>
      </c>
      <c r="B2001" s="3" t="str">
        <f>IF(ISBLANK('Paso 2 Ingreso de datos'!G1994),"NA",IF(OR('Paso 2 Ingreso de datos'!G1994=0,'Paso 2 Ingreso de datos'!G1994=1,'Paso 2 Ingreso de datos'!G1994=2,'Paso 2 Ingreso de datos'!G1994=3,'Paso 2 Ingreso de datos'!G1994=4),'Paso 2 Ingreso de datos'!G1994,"NA"))</f>
        <v>NA</v>
      </c>
      <c r="C2001" s="3" t="str">
        <f>IF(ISBLANK('Paso 2 Ingreso de datos'!H1994),"NA",IF(OR('Paso 2 Ingreso de datos'!H1994=0,'Paso 2 Ingreso de datos'!H1994=1,'Paso 2 Ingreso de datos'!H1994=2,'Paso 2 Ingreso de datos'!H1994=3,'Paso 2 Ingreso de datos'!H1994=4),'Paso 2 Ingreso de datos'!H1994,"NA"))</f>
        <v>NA</v>
      </c>
      <c r="D2001" s="3" t="str">
        <f>IF(ISBLANK('Paso 2 Ingreso de datos'!I1994),"NA",IF(OR('Paso 2 Ingreso de datos'!I1994=0,'Paso 2 Ingreso de datos'!I1994=1,'Paso 2 Ingreso de datos'!I1994=2,'Paso 2 Ingreso de datos'!I1994=3,'Paso 2 Ingreso de datos'!I1994=4),'Paso 2 Ingreso de datos'!I1994,"NA"))</f>
        <v>NA</v>
      </c>
      <c r="E2001" s="3" t="str">
        <f>IF(ISBLANK('Paso 2 Ingreso de datos'!J1994),"NA",IF(OR('Paso 2 Ingreso de datos'!J1994=0,'Paso 2 Ingreso de datos'!J1994=1,'Paso 2 Ingreso de datos'!J1994=2,'Paso 2 Ingreso de datos'!J1994=3,'Paso 2 Ingreso de datos'!J1994=4),'Paso 2 Ingreso de datos'!J1994,"NA"))</f>
        <v>NA</v>
      </c>
      <c r="F2001" s="3" t="str">
        <f>IF(ISBLANK('Paso 2 Ingreso de datos'!K1994),"NA",IF(OR('Paso 2 Ingreso de datos'!K1994=0,'Paso 2 Ingreso de datos'!K1994=1,'Paso 2 Ingreso de datos'!K1994=2,'Paso 2 Ingreso de datos'!K1994=3,'Paso 2 Ingreso de datos'!K1994=4),'Paso 2 Ingreso de datos'!K1994,"NA"))</f>
        <v>NA</v>
      </c>
      <c r="G2001" s="3" t="str">
        <f>IF(ISBLANK('Paso 2 Ingreso de datos'!L1994),"NA",IF(OR('Paso 2 Ingreso de datos'!L1994=0,'Paso 2 Ingreso de datos'!L1994=1,'Paso 2 Ingreso de datos'!L1994=2,'Paso 2 Ingreso de datos'!L1994=3,'Paso 2 Ingreso de datos'!L1994=4),'Paso 2 Ingreso de datos'!L1994,"NA"))</f>
        <v>NA</v>
      </c>
      <c r="H2001" s="3" t="str">
        <f>IF(ISBLANK('Paso 2 Ingreso de datos'!M1994),"NA",IF(OR('Paso 2 Ingreso de datos'!M1994=0,'Paso 2 Ingreso de datos'!M1994=1,'Paso 2 Ingreso de datos'!M1994=2,'Paso 2 Ingreso de datos'!M1994=3,'Paso 2 Ingreso de datos'!M1994=4),'Paso 2 Ingreso de datos'!M1994,"NA"))</f>
        <v>NA</v>
      </c>
      <c r="I2001" s="3" t="str">
        <f>IF(ISBLANK('Paso 2 Ingreso de datos'!N1994),"NA",IF(OR('Paso 2 Ingreso de datos'!N1994=0,'Paso 2 Ingreso de datos'!N1994=1,'Paso 2 Ingreso de datos'!N1994=2,'Paso 2 Ingreso de datos'!N1994=3,'Paso 2 Ingreso de datos'!N1994=4),'Paso 2 Ingreso de datos'!N1994,"NA"))</f>
        <v>NA</v>
      </c>
      <c r="J2001" s="3" t="str">
        <f>IF(ISBLANK('Paso 2 Ingreso de datos'!O1994),"NA",IF(OR('Paso 2 Ingreso de datos'!O1994=0,'Paso 2 Ingreso de datos'!O1994=1,'Paso 2 Ingreso de datos'!O1994=2,'Paso 2 Ingreso de datos'!O1994=3,'Paso 2 Ingreso de datos'!O1994=4),'Paso 2 Ingreso de datos'!O1994,"NA"))</f>
        <v>NA</v>
      </c>
      <c r="K2001" s="3" t="str">
        <f>IF(ISBLANK('Paso 2 Ingreso de datos'!P1994),"NA",IF(OR('Paso 2 Ingreso de datos'!P1994=0,'Paso 2 Ingreso de datos'!P1994=1,'Paso 2 Ingreso de datos'!P1994=2,'Paso 2 Ingreso de datos'!P1994=3,'Paso 2 Ingreso de datos'!P1994=4),'Paso 2 Ingreso de datos'!P1994,"NA"))</f>
        <v>NA</v>
      </c>
      <c r="L2001" s="3" t="str">
        <f>IF(ISBLANK('Paso 2 Ingreso de datos'!Q1994),"NA",IF(OR('Paso 2 Ingreso de datos'!Q1994=0,'Paso 2 Ingreso de datos'!Q1994=1,'Paso 2 Ingreso de datos'!Q1994=2,'Paso 2 Ingreso de datos'!Q1994=3,'Paso 2 Ingreso de datos'!Q1994=4),'Paso 2 Ingreso de datos'!Q1994,"NA"))</f>
        <v>NA</v>
      </c>
      <c r="M2001" s="3" t="str">
        <f>IF(ISBLANK('Paso 2 Ingreso de datos'!R1994),"NA",IF(OR('Paso 2 Ingreso de datos'!R1994=0,'Paso 2 Ingreso de datos'!R1994=1,'Paso 2 Ingreso de datos'!R1994=2,'Paso 2 Ingreso de datos'!R1994=3,'Paso 2 Ingreso de datos'!R1994=4),'Paso 2 Ingreso de datos'!R1994,"NA"))</f>
        <v>NA</v>
      </c>
      <c r="N2001" s="3" t="str">
        <f>IF(ISBLANK('Paso 2 Ingreso de datos'!S1994),"NA",IF(OR('Paso 2 Ingreso de datos'!S1994=0,'Paso 2 Ingreso de datos'!S1994=1,'Paso 2 Ingreso de datos'!S1994=2,'Paso 2 Ingreso de datos'!S1994=3,'Paso 2 Ingreso de datos'!S1994=4),'Paso 2 Ingreso de datos'!S1994,"NA"))</f>
        <v>NA</v>
      </c>
      <c r="O2001" s="3" t="str">
        <f>IF(ISBLANK('Paso 2 Ingreso de datos'!T1994),"NA",IF(OR('Paso 2 Ingreso de datos'!T1994=0,'Paso 2 Ingreso de datos'!T1994=1,'Paso 2 Ingreso de datos'!T1994=2,'Paso 2 Ingreso de datos'!T1994=3,'Paso 2 Ingreso de datos'!T1994=4),'Paso 2 Ingreso de datos'!T1994,"NA"))</f>
        <v>NA</v>
      </c>
      <c r="P2001" s="3" t="str">
        <f>IF(ISBLANK('Paso 2 Ingreso de datos'!U1994),"NA",IF(OR('Paso 2 Ingreso de datos'!U1994=0,'Paso 2 Ingreso de datos'!U1994=1,'Paso 2 Ingreso de datos'!U1994=2,'Paso 2 Ingreso de datos'!U1994=3,'Paso 2 Ingreso de datos'!U1994=4),'Paso 2 Ingreso de datos'!U1994,"NA"))</f>
        <v>NA</v>
      </c>
      <c r="Q2001" s="3" t="str">
        <f>IF(ISBLANK('Paso 2 Ingreso de datos'!V1994),"NA",IF(OR('Paso 2 Ingreso de datos'!V1994=0,'Paso 2 Ingreso de datos'!V1994=1,'Paso 2 Ingreso de datos'!V1994=2,'Paso 2 Ingreso de datos'!V1994=3,'Paso 2 Ingreso de datos'!V1994=4),'Paso 2 Ingreso de datos'!V1994,"NA"))</f>
        <v>NA</v>
      </c>
      <c r="R2001" s="3" t="str">
        <f>IF(ISBLANK('Paso 2 Ingreso de datos'!W1994),"NA",IF(OR('Paso 2 Ingreso de datos'!W1994=0,'Paso 2 Ingreso de datos'!W1994=1,'Paso 2 Ingreso de datos'!W1994=2,'Paso 2 Ingreso de datos'!W1994=3,'Paso 2 Ingreso de datos'!W1994=4),'Paso 2 Ingreso de datos'!W1994,"NA"))</f>
        <v>NA</v>
      </c>
      <c r="S2001" s="3" t="str">
        <f>IF(ISBLANK('Paso 2 Ingreso de datos'!X1994),"NA",IF(OR('Paso 2 Ingreso de datos'!X1994=0,'Paso 2 Ingreso de datos'!X1994=1,'Paso 2 Ingreso de datos'!X1994=2,'Paso 2 Ingreso de datos'!X1994=3,'Paso 2 Ingreso de datos'!X1994=4),'Paso 2 Ingreso de datos'!X1994,"NA"))</f>
        <v>NA</v>
      </c>
      <c r="T2001" s="3" t="str">
        <f>IF(ISBLANK('Paso 2 Ingreso de datos'!Y1994),"NA",IF(OR('Paso 2 Ingreso de datos'!Y1994=0,'Paso 2 Ingreso de datos'!Y1994=1,'Paso 2 Ingreso de datos'!Y1994=2,'Paso 2 Ingreso de datos'!Y1994=3,'Paso 2 Ingreso de datos'!Y1994=4),'Paso 2 Ingreso de datos'!Y1994,"NA"))</f>
        <v>NA</v>
      </c>
      <c r="U2001" s="3" t="str">
        <f>IF(ISBLANK('Paso 2 Ingreso de datos'!Z1994),"NA",IF(OR('Paso 2 Ingreso de datos'!Z1994=0,'Paso 2 Ingreso de datos'!Z1994=1,'Paso 2 Ingreso de datos'!Z1994=2,'Paso 2 Ingreso de datos'!Z1994=3,'Paso 2 Ingreso de datos'!Z1994=4),'Paso 2 Ingreso de datos'!Z1994,"NA"))</f>
        <v>NA</v>
      </c>
      <c r="W2001" s="3">
        <f>SUM(COUNTIFS('Paso 2 Ingreso de datos'!G1994:Z1994,"&gt;=0",'Paso 2 Ingreso de datos'!G1994:Z1994,"&lt;=4"),COUNTA('Paso 2 Ingreso de datos'!A1994))</f>
        <v>0</v>
      </c>
      <c r="X2001" s="1" t="str">
        <f>IF(SUM('Paso 2 Ingreso de datos'!A1994:Z1994)&gt;0,"HD","FD")</f>
        <v>FD</v>
      </c>
    </row>
    <row r="2002" spans="1:24">
      <c r="A2002" s="3" t="str">
        <f>IF(AND(W2002=21,X2002),'Paso 2 Ingreso de datos'!A1995,IF(AND(Paso2!W2002=0,Paso2!X2002="FD"),"NA","FD"))</f>
        <v>NA</v>
      </c>
      <c r="B2002" s="3" t="str">
        <f>IF(ISBLANK('Paso 2 Ingreso de datos'!G1995),"NA",IF(OR('Paso 2 Ingreso de datos'!G1995=0,'Paso 2 Ingreso de datos'!G1995=1,'Paso 2 Ingreso de datos'!G1995=2,'Paso 2 Ingreso de datos'!G1995=3,'Paso 2 Ingreso de datos'!G1995=4),'Paso 2 Ingreso de datos'!G1995,"NA"))</f>
        <v>NA</v>
      </c>
      <c r="C2002" s="3" t="str">
        <f>IF(ISBLANK('Paso 2 Ingreso de datos'!H1995),"NA",IF(OR('Paso 2 Ingreso de datos'!H1995=0,'Paso 2 Ingreso de datos'!H1995=1,'Paso 2 Ingreso de datos'!H1995=2,'Paso 2 Ingreso de datos'!H1995=3,'Paso 2 Ingreso de datos'!H1995=4),'Paso 2 Ingreso de datos'!H1995,"NA"))</f>
        <v>NA</v>
      </c>
      <c r="D2002" s="3" t="str">
        <f>IF(ISBLANK('Paso 2 Ingreso de datos'!I1995),"NA",IF(OR('Paso 2 Ingreso de datos'!I1995=0,'Paso 2 Ingreso de datos'!I1995=1,'Paso 2 Ingreso de datos'!I1995=2,'Paso 2 Ingreso de datos'!I1995=3,'Paso 2 Ingreso de datos'!I1995=4),'Paso 2 Ingreso de datos'!I1995,"NA"))</f>
        <v>NA</v>
      </c>
      <c r="E2002" s="3" t="str">
        <f>IF(ISBLANK('Paso 2 Ingreso de datos'!J1995),"NA",IF(OR('Paso 2 Ingreso de datos'!J1995=0,'Paso 2 Ingreso de datos'!J1995=1,'Paso 2 Ingreso de datos'!J1995=2,'Paso 2 Ingreso de datos'!J1995=3,'Paso 2 Ingreso de datos'!J1995=4),'Paso 2 Ingreso de datos'!J1995,"NA"))</f>
        <v>NA</v>
      </c>
      <c r="F2002" s="3" t="str">
        <f>IF(ISBLANK('Paso 2 Ingreso de datos'!K1995),"NA",IF(OR('Paso 2 Ingreso de datos'!K1995=0,'Paso 2 Ingreso de datos'!K1995=1,'Paso 2 Ingreso de datos'!K1995=2,'Paso 2 Ingreso de datos'!K1995=3,'Paso 2 Ingreso de datos'!K1995=4),'Paso 2 Ingreso de datos'!K1995,"NA"))</f>
        <v>NA</v>
      </c>
      <c r="G2002" s="3" t="str">
        <f>IF(ISBLANK('Paso 2 Ingreso de datos'!L1995),"NA",IF(OR('Paso 2 Ingreso de datos'!L1995=0,'Paso 2 Ingreso de datos'!L1995=1,'Paso 2 Ingreso de datos'!L1995=2,'Paso 2 Ingreso de datos'!L1995=3,'Paso 2 Ingreso de datos'!L1995=4),'Paso 2 Ingreso de datos'!L1995,"NA"))</f>
        <v>NA</v>
      </c>
      <c r="H2002" s="3" t="str">
        <f>IF(ISBLANK('Paso 2 Ingreso de datos'!M1995),"NA",IF(OR('Paso 2 Ingreso de datos'!M1995=0,'Paso 2 Ingreso de datos'!M1995=1,'Paso 2 Ingreso de datos'!M1995=2,'Paso 2 Ingreso de datos'!M1995=3,'Paso 2 Ingreso de datos'!M1995=4),'Paso 2 Ingreso de datos'!M1995,"NA"))</f>
        <v>NA</v>
      </c>
      <c r="I2002" s="3" t="str">
        <f>IF(ISBLANK('Paso 2 Ingreso de datos'!N1995),"NA",IF(OR('Paso 2 Ingreso de datos'!N1995=0,'Paso 2 Ingreso de datos'!N1995=1,'Paso 2 Ingreso de datos'!N1995=2,'Paso 2 Ingreso de datos'!N1995=3,'Paso 2 Ingreso de datos'!N1995=4),'Paso 2 Ingreso de datos'!N1995,"NA"))</f>
        <v>NA</v>
      </c>
      <c r="J2002" s="3" t="str">
        <f>IF(ISBLANK('Paso 2 Ingreso de datos'!O1995),"NA",IF(OR('Paso 2 Ingreso de datos'!O1995=0,'Paso 2 Ingreso de datos'!O1995=1,'Paso 2 Ingreso de datos'!O1995=2,'Paso 2 Ingreso de datos'!O1995=3,'Paso 2 Ingreso de datos'!O1995=4),'Paso 2 Ingreso de datos'!O1995,"NA"))</f>
        <v>NA</v>
      </c>
      <c r="K2002" s="3" t="str">
        <f>IF(ISBLANK('Paso 2 Ingreso de datos'!P1995),"NA",IF(OR('Paso 2 Ingreso de datos'!P1995=0,'Paso 2 Ingreso de datos'!P1995=1,'Paso 2 Ingreso de datos'!P1995=2,'Paso 2 Ingreso de datos'!P1995=3,'Paso 2 Ingreso de datos'!P1995=4),'Paso 2 Ingreso de datos'!P1995,"NA"))</f>
        <v>NA</v>
      </c>
      <c r="L2002" s="3" t="str">
        <f>IF(ISBLANK('Paso 2 Ingreso de datos'!Q1995),"NA",IF(OR('Paso 2 Ingreso de datos'!Q1995=0,'Paso 2 Ingreso de datos'!Q1995=1,'Paso 2 Ingreso de datos'!Q1995=2,'Paso 2 Ingreso de datos'!Q1995=3,'Paso 2 Ingreso de datos'!Q1995=4),'Paso 2 Ingreso de datos'!Q1995,"NA"))</f>
        <v>NA</v>
      </c>
      <c r="M2002" s="3" t="str">
        <f>IF(ISBLANK('Paso 2 Ingreso de datos'!R1995),"NA",IF(OR('Paso 2 Ingreso de datos'!R1995=0,'Paso 2 Ingreso de datos'!R1995=1,'Paso 2 Ingreso de datos'!R1995=2,'Paso 2 Ingreso de datos'!R1995=3,'Paso 2 Ingreso de datos'!R1995=4),'Paso 2 Ingreso de datos'!R1995,"NA"))</f>
        <v>NA</v>
      </c>
      <c r="N2002" s="3" t="str">
        <f>IF(ISBLANK('Paso 2 Ingreso de datos'!S1995),"NA",IF(OR('Paso 2 Ingreso de datos'!S1995=0,'Paso 2 Ingreso de datos'!S1995=1,'Paso 2 Ingreso de datos'!S1995=2,'Paso 2 Ingreso de datos'!S1995=3,'Paso 2 Ingreso de datos'!S1995=4),'Paso 2 Ingreso de datos'!S1995,"NA"))</f>
        <v>NA</v>
      </c>
      <c r="O2002" s="3" t="str">
        <f>IF(ISBLANK('Paso 2 Ingreso de datos'!T1995),"NA",IF(OR('Paso 2 Ingreso de datos'!T1995=0,'Paso 2 Ingreso de datos'!T1995=1,'Paso 2 Ingreso de datos'!T1995=2,'Paso 2 Ingreso de datos'!T1995=3,'Paso 2 Ingreso de datos'!T1995=4),'Paso 2 Ingreso de datos'!T1995,"NA"))</f>
        <v>NA</v>
      </c>
      <c r="P2002" s="3" t="str">
        <f>IF(ISBLANK('Paso 2 Ingreso de datos'!U1995),"NA",IF(OR('Paso 2 Ingreso de datos'!U1995=0,'Paso 2 Ingreso de datos'!U1995=1,'Paso 2 Ingreso de datos'!U1995=2,'Paso 2 Ingreso de datos'!U1995=3,'Paso 2 Ingreso de datos'!U1995=4),'Paso 2 Ingreso de datos'!U1995,"NA"))</f>
        <v>NA</v>
      </c>
      <c r="Q2002" s="3" t="str">
        <f>IF(ISBLANK('Paso 2 Ingreso de datos'!V1995),"NA",IF(OR('Paso 2 Ingreso de datos'!V1995=0,'Paso 2 Ingreso de datos'!V1995=1,'Paso 2 Ingreso de datos'!V1995=2,'Paso 2 Ingreso de datos'!V1995=3,'Paso 2 Ingreso de datos'!V1995=4),'Paso 2 Ingreso de datos'!V1995,"NA"))</f>
        <v>NA</v>
      </c>
      <c r="R2002" s="3" t="str">
        <f>IF(ISBLANK('Paso 2 Ingreso de datos'!W1995),"NA",IF(OR('Paso 2 Ingreso de datos'!W1995=0,'Paso 2 Ingreso de datos'!W1995=1,'Paso 2 Ingreso de datos'!W1995=2,'Paso 2 Ingreso de datos'!W1995=3,'Paso 2 Ingreso de datos'!W1995=4),'Paso 2 Ingreso de datos'!W1995,"NA"))</f>
        <v>NA</v>
      </c>
      <c r="S2002" s="3" t="str">
        <f>IF(ISBLANK('Paso 2 Ingreso de datos'!X1995),"NA",IF(OR('Paso 2 Ingreso de datos'!X1995=0,'Paso 2 Ingreso de datos'!X1995=1,'Paso 2 Ingreso de datos'!X1995=2,'Paso 2 Ingreso de datos'!X1995=3,'Paso 2 Ingreso de datos'!X1995=4),'Paso 2 Ingreso de datos'!X1995,"NA"))</f>
        <v>NA</v>
      </c>
      <c r="T2002" s="3" t="str">
        <f>IF(ISBLANK('Paso 2 Ingreso de datos'!Y1995),"NA",IF(OR('Paso 2 Ingreso de datos'!Y1995=0,'Paso 2 Ingreso de datos'!Y1995=1,'Paso 2 Ingreso de datos'!Y1995=2,'Paso 2 Ingreso de datos'!Y1995=3,'Paso 2 Ingreso de datos'!Y1995=4),'Paso 2 Ingreso de datos'!Y1995,"NA"))</f>
        <v>NA</v>
      </c>
      <c r="U2002" s="3" t="str">
        <f>IF(ISBLANK('Paso 2 Ingreso de datos'!Z1995),"NA",IF(OR('Paso 2 Ingreso de datos'!Z1995=0,'Paso 2 Ingreso de datos'!Z1995=1,'Paso 2 Ingreso de datos'!Z1995=2,'Paso 2 Ingreso de datos'!Z1995=3,'Paso 2 Ingreso de datos'!Z1995=4),'Paso 2 Ingreso de datos'!Z1995,"NA"))</f>
        <v>NA</v>
      </c>
      <c r="W2002" s="3">
        <f>SUM(COUNTIFS('Paso 2 Ingreso de datos'!G1995:Z1995,"&gt;=0",'Paso 2 Ingreso de datos'!G1995:Z1995,"&lt;=4"),COUNTA('Paso 2 Ingreso de datos'!A1995))</f>
        <v>0</v>
      </c>
      <c r="X2002" s="1" t="str">
        <f>IF(SUM('Paso 2 Ingreso de datos'!A1995:Z1995)&gt;0,"HD","FD")</f>
        <v>FD</v>
      </c>
    </row>
    <row r="2003" spans="1:24">
      <c r="A2003" s="3" t="str">
        <f>IF(AND(W2003=21,X2003),'Paso 2 Ingreso de datos'!A1996,IF(AND(Paso2!W2003=0,Paso2!X2003="FD"),"NA","FD"))</f>
        <v>NA</v>
      </c>
      <c r="B2003" s="3" t="str">
        <f>IF(ISBLANK('Paso 2 Ingreso de datos'!G1996),"NA",IF(OR('Paso 2 Ingreso de datos'!G1996=0,'Paso 2 Ingreso de datos'!G1996=1,'Paso 2 Ingreso de datos'!G1996=2,'Paso 2 Ingreso de datos'!G1996=3,'Paso 2 Ingreso de datos'!G1996=4),'Paso 2 Ingreso de datos'!G1996,"NA"))</f>
        <v>NA</v>
      </c>
      <c r="C2003" s="3" t="str">
        <f>IF(ISBLANK('Paso 2 Ingreso de datos'!H1996),"NA",IF(OR('Paso 2 Ingreso de datos'!H1996=0,'Paso 2 Ingreso de datos'!H1996=1,'Paso 2 Ingreso de datos'!H1996=2,'Paso 2 Ingreso de datos'!H1996=3,'Paso 2 Ingreso de datos'!H1996=4),'Paso 2 Ingreso de datos'!H1996,"NA"))</f>
        <v>NA</v>
      </c>
      <c r="D2003" s="3" t="str">
        <f>IF(ISBLANK('Paso 2 Ingreso de datos'!I1996),"NA",IF(OR('Paso 2 Ingreso de datos'!I1996=0,'Paso 2 Ingreso de datos'!I1996=1,'Paso 2 Ingreso de datos'!I1996=2,'Paso 2 Ingreso de datos'!I1996=3,'Paso 2 Ingreso de datos'!I1996=4),'Paso 2 Ingreso de datos'!I1996,"NA"))</f>
        <v>NA</v>
      </c>
      <c r="E2003" s="3" t="str">
        <f>IF(ISBLANK('Paso 2 Ingreso de datos'!J1996),"NA",IF(OR('Paso 2 Ingreso de datos'!J1996=0,'Paso 2 Ingreso de datos'!J1996=1,'Paso 2 Ingreso de datos'!J1996=2,'Paso 2 Ingreso de datos'!J1996=3,'Paso 2 Ingreso de datos'!J1996=4),'Paso 2 Ingreso de datos'!J1996,"NA"))</f>
        <v>NA</v>
      </c>
      <c r="F2003" s="3" t="str">
        <f>IF(ISBLANK('Paso 2 Ingreso de datos'!K1996),"NA",IF(OR('Paso 2 Ingreso de datos'!K1996=0,'Paso 2 Ingreso de datos'!K1996=1,'Paso 2 Ingreso de datos'!K1996=2,'Paso 2 Ingreso de datos'!K1996=3,'Paso 2 Ingreso de datos'!K1996=4),'Paso 2 Ingreso de datos'!K1996,"NA"))</f>
        <v>NA</v>
      </c>
      <c r="G2003" s="3" t="str">
        <f>IF(ISBLANK('Paso 2 Ingreso de datos'!L1996),"NA",IF(OR('Paso 2 Ingreso de datos'!L1996=0,'Paso 2 Ingreso de datos'!L1996=1,'Paso 2 Ingreso de datos'!L1996=2,'Paso 2 Ingreso de datos'!L1996=3,'Paso 2 Ingreso de datos'!L1996=4),'Paso 2 Ingreso de datos'!L1996,"NA"))</f>
        <v>NA</v>
      </c>
      <c r="H2003" s="3" t="str">
        <f>IF(ISBLANK('Paso 2 Ingreso de datos'!M1996),"NA",IF(OR('Paso 2 Ingreso de datos'!M1996=0,'Paso 2 Ingreso de datos'!M1996=1,'Paso 2 Ingreso de datos'!M1996=2,'Paso 2 Ingreso de datos'!M1996=3,'Paso 2 Ingreso de datos'!M1996=4),'Paso 2 Ingreso de datos'!M1996,"NA"))</f>
        <v>NA</v>
      </c>
      <c r="I2003" s="3" t="str">
        <f>IF(ISBLANK('Paso 2 Ingreso de datos'!N1996),"NA",IF(OR('Paso 2 Ingreso de datos'!N1996=0,'Paso 2 Ingreso de datos'!N1996=1,'Paso 2 Ingreso de datos'!N1996=2,'Paso 2 Ingreso de datos'!N1996=3,'Paso 2 Ingreso de datos'!N1996=4),'Paso 2 Ingreso de datos'!N1996,"NA"))</f>
        <v>NA</v>
      </c>
      <c r="J2003" s="3" t="str">
        <f>IF(ISBLANK('Paso 2 Ingreso de datos'!O1996),"NA",IF(OR('Paso 2 Ingreso de datos'!O1996=0,'Paso 2 Ingreso de datos'!O1996=1,'Paso 2 Ingreso de datos'!O1996=2,'Paso 2 Ingreso de datos'!O1996=3,'Paso 2 Ingreso de datos'!O1996=4),'Paso 2 Ingreso de datos'!O1996,"NA"))</f>
        <v>NA</v>
      </c>
      <c r="K2003" s="3" t="str">
        <f>IF(ISBLANK('Paso 2 Ingreso de datos'!P1996),"NA",IF(OR('Paso 2 Ingreso de datos'!P1996=0,'Paso 2 Ingreso de datos'!P1996=1,'Paso 2 Ingreso de datos'!P1996=2,'Paso 2 Ingreso de datos'!P1996=3,'Paso 2 Ingreso de datos'!P1996=4),'Paso 2 Ingreso de datos'!P1996,"NA"))</f>
        <v>NA</v>
      </c>
      <c r="L2003" s="3" t="str">
        <f>IF(ISBLANK('Paso 2 Ingreso de datos'!Q1996),"NA",IF(OR('Paso 2 Ingreso de datos'!Q1996=0,'Paso 2 Ingreso de datos'!Q1996=1,'Paso 2 Ingreso de datos'!Q1996=2,'Paso 2 Ingreso de datos'!Q1996=3,'Paso 2 Ingreso de datos'!Q1996=4),'Paso 2 Ingreso de datos'!Q1996,"NA"))</f>
        <v>NA</v>
      </c>
      <c r="M2003" s="3" t="str">
        <f>IF(ISBLANK('Paso 2 Ingreso de datos'!R1996),"NA",IF(OR('Paso 2 Ingreso de datos'!R1996=0,'Paso 2 Ingreso de datos'!R1996=1,'Paso 2 Ingreso de datos'!R1996=2,'Paso 2 Ingreso de datos'!R1996=3,'Paso 2 Ingreso de datos'!R1996=4),'Paso 2 Ingreso de datos'!R1996,"NA"))</f>
        <v>NA</v>
      </c>
      <c r="N2003" s="3" t="str">
        <f>IF(ISBLANK('Paso 2 Ingreso de datos'!S1996),"NA",IF(OR('Paso 2 Ingreso de datos'!S1996=0,'Paso 2 Ingreso de datos'!S1996=1,'Paso 2 Ingreso de datos'!S1996=2,'Paso 2 Ingreso de datos'!S1996=3,'Paso 2 Ingreso de datos'!S1996=4),'Paso 2 Ingreso de datos'!S1996,"NA"))</f>
        <v>NA</v>
      </c>
      <c r="O2003" s="3" t="str">
        <f>IF(ISBLANK('Paso 2 Ingreso de datos'!T1996),"NA",IF(OR('Paso 2 Ingreso de datos'!T1996=0,'Paso 2 Ingreso de datos'!T1996=1,'Paso 2 Ingreso de datos'!T1996=2,'Paso 2 Ingreso de datos'!T1996=3,'Paso 2 Ingreso de datos'!T1996=4),'Paso 2 Ingreso de datos'!T1996,"NA"))</f>
        <v>NA</v>
      </c>
      <c r="P2003" s="3" t="str">
        <f>IF(ISBLANK('Paso 2 Ingreso de datos'!U1996),"NA",IF(OR('Paso 2 Ingreso de datos'!U1996=0,'Paso 2 Ingreso de datos'!U1996=1,'Paso 2 Ingreso de datos'!U1996=2,'Paso 2 Ingreso de datos'!U1996=3,'Paso 2 Ingreso de datos'!U1996=4),'Paso 2 Ingreso de datos'!U1996,"NA"))</f>
        <v>NA</v>
      </c>
      <c r="Q2003" s="3" t="str">
        <f>IF(ISBLANK('Paso 2 Ingreso de datos'!V1996),"NA",IF(OR('Paso 2 Ingreso de datos'!V1996=0,'Paso 2 Ingreso de datos'!V1996=1,'Paso 2 Ingreso de datos'!V1996=2,'Paso 2 Ingreso de datos'!V1996=3,'Paso 2 Ingreso de datos'!V1996=4),'Paso 2 Ingreso de datos'!V1996,"NA"))</f>
        <v>NA</v>
      </c>
      <c r="R2003" s="3" t="str">
        <f>IF(ISBLANK('Paso 2 Ingreso de datos'!W1996),"NA",IF(OR('Paso 2 Ingreso de datos'!W1996=0,'Paso 2 Ingreso de datos'!W1996=1,'Paso 2 Ingreso de datos'!W1996=2,'Paso 2 Ingreso de datos'!W1996=3,'Paso 2 Ingreso de datos'!W1996=4),'Paso 2 Ingreso de datos'!W1996,"NA"))</f>
        <v>NA</v>
      </c>
      <c r="S2003" s="3" t="str">
        <f>IF(ISBLANK('Paso 2 Ingreso de datos'!X1996),"NA",IF(OR('Paso 2 Ingreso de datos'!X1996=0,'Paso 2 Ingreso de datos'!X1996=1,'Paso 2 Ingreso de datos'!X1996=2,'Paso 2 Ingreso de datos'!X1996=3,'Paso 2 Ingreso de datos'!X1996=4),'Paso 2 Ingreso de datos'!X1996,"NA"))</f>
        <v>NA</v>
      </c>
      <c r="T2003" s="3" t="str">
        <f>IF(ISBLANK('Paso 2 Ingreso de datos'!Y1996),"NA",IF(OR('Paso 2 Ingreso de datos'!Y1996=0,'Paso 2 Ingreso de datos'!Y1996=1,'Paso 2 Ingreso de datos'!Y1996=2,'Paso 2 Ingreso de datos'!Y1996=3,'Paso 2 Ingreso de datos'!Y1996=4),'Paso 2 Ingreso de datos'!Y1996,"NA"))</f>
        <v>NA</v>
      </c>
      <c r="U2003" s="3" t="str">
        <f>IF(ISBLANK('Paso 2 Ingreso de datos'!Z1996),"NA",IF(OR('Paso 2 Ingreso de datos'!Z1996=0,'Paso 2 Ingreso de datos'!Z1996=1,'Paso 2 Ingreso de datos'!Z1996=2,'Paso 2 Ingreso de datos'!Z1996=3,'Paso 2 Ingreso de datos'!Z1996=4),'Paso 2 Ingreso de datos'!Z1996,"NA"))</f>
        <v>NA</v>
      </c>
      <c r="W2003" s="3">
        <f>SUM(COUNTIFS('Paso 2 Ingreso de datos'!G1996:Z1996,"&gt;=0",'Paso 2 Ingreso de datos'!G1996:Z1996,"&lt;=4"),COUNTA('Paso 2 Ingreso de datos'!A1996))</f>
        <v>0</v>
      </c>
      <c r="X2003" s="1" t="str">
        <f>IF(SUM('Paso 2 Ingreso de datos'!A1996:Z1996)&gt;0,"HD","FD")</f>
        <v>FD</v>
      </c>
    </row>
    <row r="2004" spans="1:24">
      <c r="A2004" s="3" t="str">
        <f>IF(AND(W2004=21,X2004),'Paso 2 Ingreso de datos'!A1997,IF(AND(Paso2!W2004=0,Paso2!X2004="FD"),"NA","FD"))</f>
        <v>NA</v>
      </c>
      <c r="B2004" s="3" t="str">
        <f>IF(ISBLANK('Paso 2 Ingreso de datos'!G1997),"NA",IF(OR('Paso 2 Ingreso de datos'!G1997=0,'Paso 2 Ingreso de datos'!G1997=1,'Paso 2 Ingreso de datos'!G1997=2,'Paso 2 Ingreso de datos'!G1997=3,'Paso 2 Ingreso de datos'!G1997=4),'Paso 2 Ingreso de datos'!G1997,"NA"))</f>
        <v>NA</v>
      </c>
      <c r="C2004" s="3" t="str">
        <f>IF(ISBLANK('Paso 2 Ingreso de datos'!H1997),"NA",IF(OR('Paso 2 Ingreso de datos'!H1997=0,'Paso 2 Ingreso de datos'!H1997=1,'Paso 2 Ingreso de datos'!H1997=2,'Paso 2 Ingreso de datos'!H1997=3,'Paso 2 Ingreso de datos'!H1997=4),'Paso 2 Ingreso de datos'!H1997,"NA"))</f>
        <v>NA</v>
      </c>
      <c r="D2004" s="3" t="str">
        <f>IF(ISBLANK('Paso 2 Ingreso de datos'!I1997),"NA",IF(OR('Paso 2 Ingreso de datos'!I1997=0,'Paso 2 Ingreso de datos'!I1997=1,'Paso 2 Ingreso de datos'!I1997=2,'Paso 2 Ingreso de datos'!I1997=3,'Paso 2 Ingreso de datos'!I1997=4),'Paso 2 Ingreso de datos'!I1997,"NA"))</f>
        <v>NA</v>
      </c>
      <c r="E2004" s="3" t="str">
        <f>IF(ISBLANK('Paso 2 Ingreso de datos'!J1997),"NA",IF(OR('Paso 2 Ingreso de datos'!J1997=0,'Paso 2 Ingreso de datos'!J1997=1,'Paso 2 Ingreso de datos'!J1997=2,'Paso 2 Ingreso de datos'!J1997=3,'Paso 2 Ingreso de datos'!J1997=4),'Paso 2 Ingreso de datos'!J1997,"NA"))</f>
        <v>NA</v>
      </c>
      <c r="F2004" s="3" t="str">
        <f>IF(ISBLANK('Paso 2 Ingreso de datos'!K1997),"NA",IF(OR('Paso 2 Ingreso de datos'!K1997=0,'Paso 2 Ingreso de datos'!K1997=1,'Paso 2 Ingreso de datos'!K1997=2,'Paso 2 Ingreso de datos'!K1997=3,'Paso 2 Ingreso de datos'!K1997=4),'Paso 2 Ingreso de datos'!K1997,"NA"))</f>
        <v>NA</v>
      </c>
      <c r="G2004" s="3" t="str">
        <f>IF(ISBLANK('Paso 2 Ingreso de datos'!L1997),"NA",IF(OR('Paso 2 Ingreso de datos'!L1997=0,'Paso 2 Ingreso de datos'!L1997=1,'Paso 2 Ingreso de datos'!L1997=2,'Paso 2 Ingreso de datos'!L1997=3,'Paso 2 Ingreso de datos'!L1997=4),'Paso 2 Ingreso de datos'!L1997,"NA"))</f>
        <v>NA</v>
      </c>
      <c r="H2004" s="3" t="str">
        <f>IF(ISBLANK('Paso 2 Ingreso de datos'!M1997),"NA",IF(OR('Paso 2 Ingreso de datos'!M1997=0,'Paso 2 Ingreso de datos'!M1997=1,'Paso 2 Ingreso de datos'!M1997=2,'Paso 2 Ingreso de datos'!M1997=3,'Paso 2 Ingreso de datos'!M1997=4),'Paso 2 Ingreso de datos'!M1997,"NA"))</f>
        <v>NA</v>
      </c>
      <c r="I2004" s="3" t="str">
        <f>IF(ISBLANK('Paso 2 Ingreso de datos'!N1997),"NA",IF(OR('Paso 2 Ingreso de datos'!N1997=0,'Paso 2 Ingreso de datos'!N1997=1,'Paso 2 Ingreso de datos'!N1997=2,'Paso 2 Ingreso de datos'!N1997=3,'Paso 2 Ingreso de datos'!N1997=4),'Paso 2 Ingreso de datos'!N1997,"NA"))</f>
        <v>NA</v>
      </c>
      <c r="J2004" s="3" t="str">
        <f>IF(ISBLANK('Paso 2 Ingreso de datos'!O1997),"NA",IF(OR('Paso 2 Ingreso de datos'!O1997=0,'Paso 2 Ingreso de datos'!O1997=1,'Paso 2 Ingreso de datos'!O1997=2,'Paso 2 Ingreso de datos'!O1997=3,'Paso 2 Ingreso de datos'!O1997=4),'Paso 2 Ingreso de datos'!O1997,"NA"))</f>
        <v>NA</v>
      </c>
      <c r="K2004" s="3" t="str">
        <f>IF(ISBLANK('Paso 2 Ingreso de datos'!P1997),"NA",IF(OR('Paso 2 Ingreso de datos'!P1997=0,'Paso 2 Ingreso de datos'!P1997=1,'Paso 2 Ingreso de datos'!P1997=2,'Paso 2 Ingreso de datos'!P1997=3,'Paso 2 Ingreso de datos'!P1997=4),'Paso 2 Ingreso de datos'!P1997,"NA"))</f>
        <v>NA</v>
      </c>
      <c r="L2004" s="3" t="str">
        <f>IF(ISBLANK('Paso 2 Ingreso de datos'!Q1997),"NA",IF(OR('Paso 2 Ingreso de datos'!Q1997=0,'Paso 2 Ingreso de datos'!Q1997=1,'Paso 2 Ingreso de datos'!Q1997=2,'Paso 2 Ingreso de datos'!Q1997=3,'Paso 2 Ingreso de datos'!Q1997=4),'Paso 2 Ingreso de datos'!Q1997,"NA"))</f>
        <v>NA</v>
      </c>
      <c r="M2004" s="3" t="str">
        <f>IF(ISBLANK('Paso 2 Ingreso de datos'!R1997),"NA",IF(OR('Paso 2 Ingreso de datos'!R1997=0,'Paso 2 Ingreso de datos'!R1997=1,'Paso 2 Ingreso de datos'!R1997=2,'Paso 2 Ingreso de datos'!R1997=3,'Paso 2 Ingreso de datos'!R1997=4),'Paso 2 Ingreso de datos'!R1997,"NA"))</f>
        <v>NA</v>
      </c>
      <c r="N2004" s="3" t="str">
        <f>IF(ISBLANK('Paso 2 Ingreso de datos'!S1997),"NA",IF(OR('Paso 2 Ingreso de datos'!S1997=0,'Paso 2 Ingreso de datos'!S1997=1,'Paso 2 Ingreso de datos'!S1997=2,'Paso 2 Ingreso de datos'!S1997=3,'Paso 2 Ingreso de datos'!S1997=4),'Paso 2 Ingreso de datos'!S1997,"NA"))</f>
        <v>NA</v>
      </c>
      <c r="O2004" s="3" t="str">
        <f>IF(ISBLANK('Paso 2 Ingreso de datos'!T1997),"NA",IF(OR('Paso 2 Ingreso de datos'!T1997=0,'Paso 2 Ingreso de datos'!T1997=1,'Paso 2 Ingreso de datos'!T1997=2,'Paso 2 Ingreso de datos'!T1997=3,'Paso 2 Ingreso de datos'!T1997=4),'Paso 2 Ingreso de datos'!T1997,"NA"))</f>
        <v>NA</v>
      </c>
      <c r="P2004" s="3" t="str">
        <f>IF(ISBLANK('Paso 2 Ingreso de datos'!U1997),"NA",IF(OR('Paso 2 Ingreso de datos'!U1997=0,'Paso 2 Ingreso de datos'!U1997=1,'Paso 2 Ingreso de datos'!U1997=2,'Paso 2 Ingreso de datos'!U1997=3,'Paso 2 Ingreso de datos'!U1997=4),'Paso 2 Ingreso de datos'!U1997,"NA"))</f>
        <v>NA</v>
      </c>
      <c r="Q2004" s="3" t="str">
        <f>IF(ISBLANK('Paso 2 Ingreso de datos'!V1997),"NA",IF(OR('Paso 2 Ingreso de datos'!V1997=0,'Paso 2 Ingreso de datos'!V1997=1,'Paso 2 Ingreso de datos'!V1997=2,'Paso 2 Ingreso de datos'!V1997=3,'Paso 2 Ingreso de datos'!V1997=4),'Paso 2 Ingreso de datos'!V1997,"NA"))</f>
        <v>NA</v>
      </c>
      <c r="R2004" s="3" t="str">
        <f>IF(ISBLANK('Paso 2 Ingreso de datos'!W1997),"NA",IF(OR('Paso 2 Ingreso de datos'!W1997=0,'Paso 2 Ingreso de datos'!W1997=1,'Paso 2 Ingreso de datos'!W1997=2,'Paso 2 Ingreso de datos'!W1997=3,'Paso 2 Ingreso de datos'!W1997=4),'Paso 2 Ingreso de datos'!W1997,"NA"))</f>
        <v>NA</v>
      </c>
      <c r="S2004" s="3" t="str">
        <f>IF(ISBLANK('Paso 2 Ingreso de datos'!X1997),"NA",IF(OR('Paso 2 Ingreso de datos'!X1997=0,'Paso 2 Ingreso de datos'!X1997=1,'Paso 2 Ingreso de datos'!X1997=2,'Paso 2 Ingreso de datos'!X1997=3,'Paso 2 Ingreso de datos'!X1997=4),'Paso 2 Ingreso de datos'!X1997,"NA"))</f>
        <v>NA</v>
      </c>
      <c r="T2004" s="3" t="str">
        <f>IF(ISBLANK('Paso 2 Ingreso de datos'!Y1997),"NA",IF(OR('Paso 2 Ingreso de datos'!Y1997=0,'Paso 2 Ingreso de datos'!Y1997=1,'Paso 2 Ingreso de datos'!Y1997=2,'Paso 2 Ingreso de datos'!Y1997=3,'Paso 2 Ingreso de datos'!Y1997=4),'Paso 2 Ingreso de datos'!Y1997,"NA"))</f>
        <v>NA</v>
      </c>
      <c r="U2004" s="3" t="str">
        <f>IF(ISBLANK('Paso 2 Ingreso de datos'!Z1997),"NA",IF(OR('Paso 2 Ingreso de datos'!Z1997=0,'Paso 2 Ingreso de datos'!Z1997=1,'Paso 2 Ingreso de datos'!Z1997=2,'Paso 2 Ingreso de datos'!Z1997=3,'Paso 2 Ingreso de datos'!Z1997=4),'Paso 2 Ingreso de datos'!Z1997,"NA"))</f>
        <v>NA</v>
      </c>
      <c r="W2004" s="3">
        <f>SUM(COUNTIFS('Paso 2 Ingreso de datos'!G1997:Z1997,"&gt;=0",'Paso 2 Ingreso de datos'!G1997:Z1997,"&lt;=4"),COUNTA('Paso 2 Ingreso de datos'!A1997))</f>
        <v>0</v>
      </c>
      <c r="X2004" s="1" t="str">
        <f>IF(SUM('Paso 2 Ingreso de datos'!A1997:Z1997)&gt;0,"HD","FD")</f>
        <v>FD</v>
      </c>
    </row>
    <row r="2005" spans="1:24">
      <c r="A2005" s="3" t="str">
        <f>IF(AND(W2005=21,X2005),'Paso 2 Ingreso de datos'!A1998,IF(AND(Paso2!W2005=0,Paso2!X2005="FD"),"NA","FD"))</f>
        <v>NA</v>
      </c>
      <c r="B2005" s="3" t="str">
        <f>IF(ISBLANK('Paso 2 Ingreso de datos'!G1998),"NA",IF(OR('Paso 2 Ingreso de datos'!G1998=0,'Paso 2 Ingreso de datos'!G1998=1,'Paso 2 Ingreso de datos'!G1998=2,'Paso 2 Ingreso de datos'!G1998=3,'Paso 2 Ingreso de datos'!G1998=4),'Paso 2 Ingreso de datos'!G1998,"NA"))</f>
        <v>NA</v>
      </c>
      <c r="C2005" s="3" t="str">
        <f>IF(ISBLANK('Paso 2 Ingreso de datos'!H1998),"NA",IF(OR('Paso 2 Ingreso de datos'!H1998=0,'Paso 2 Ingreso de datos'!H1998=1,'Paso 2 Ingreso de datos'!H1998=2,'Paso 2 Ingreso de datos'!H1998=3,'Paso 2 Ingreso de datos'!H1998=4),'Paso 2 Ingreso de datos'!H1998,"NA"))</f>
        <v>NA</v>
      </c>
      <c r="D2005" s="3" t="str">
        <f>IF(ISBLANK('Paso 2 Ingreso de datos'!I1998),"NA",IF(OR('Paso 2 Ingreso de datos'!I1998=0,'Paso 2 Ingreso de datos'!I1998=1,'Paso 2 Ingreso de datos'!I1998=2,'Paso 2 Ingreso de datos'!I1998=3,'Paso 2 Ingreso de datos'!I1998=4),'Paso 2 Ingreso de datos'!I1998,"NA"))</f>
        <v>NA</v>
      </c>
      <c r="E2005" s="3" t="str">
        <f>IF(ISBLANK('Paso 2 Ingreso de datos'!J1998),"NA",IF(OR('Paso 2 Ingreso de datos'!J1998=0,'Paso 2 Ingreso de datos'!J1998=1,'Paso 2 Ingreso de datos'!J1998=2,'Paso 2 Ingreso de datos'!J1998=3,'Paso 2 Ingreso de datos'!J1998=4),'Paso 2 Ingreso de datos'!J1998,"NA"))</f>
        <v>NA</v>
      </c>
      <c r="F2005" s="3" t="str">
        <f>IF(ISBLANK('Paso 2 Ingreso de datos'!K1998),"NA",IF(OR('Paso 2 Ingreso de datos'!K1998=0,'Paso 2 Ingreso de datos'!K1998=1,'Paso 2 Ingreso de datos'!K1998=2,'Paso 2 Ingreso de datos'!K1998=3,'Paso 2 Ingreso de datos'!K1998=4),'Paso 2 Ingreso de datos'!K1998,"NA"))</f>
        <v>NA</v>
      </c>
      <c r="G2005" s="3" t="str">
        <f>IF(ISBLANK('Paso 2 Ingreso de datos'!L1998),"NA",IF(OR('Paso 2 Ingreso de datos'!L1998=0,'Paso 2 Ingreso de datos'!L1998=1,'Paso 2 Ingreso de datos'!L1998=2,'Paso 2 Ingreso de datos'!L1998=3,'Paso 2 Ingreso de datos'!L1998=4),'Paso 2 Ingreso de datos'!L1998,"NA"))</f>
        <v>NA</v>
      </c>
      <c r="H2005" s="3" t="str">
        <f>IF(ISBLANK('Paso 2 Ingreso de datos'!M1998),"NA",IF(OR('Paso 2 Ingreso de datos'!M1998=0,'Paso 2 Ingreso de datos'!M1998=1,'Paso 2 Ingreso de datos'!M1998=2,'Paso 2 Ingreso de datos'!M1998=3,'Paso 2 Ingreso de datos'!M1998=4),'Paso 2 Ingreso de datos'!M1998,"NA"))</f>
        <v>NA</v>
      </c>
      <c r="I2005" s="3" t="str">
        <f>IF(ISBLANK('Paso 2 Ingreso de datos'!N1998),"NA",IF(OR('Paso 2 Ingreso de datos'!N1998=0,'Paso 2 Ingreso de datos'!N1998=1,'Paso 2 Ingreso de datos'!N1998=2,'Paso 2 Ingreso de datos'!N1998=3,'Paso 2 Ingreso de datos'!N1998=4),'Paso 2 Ingreso de datos'!N1998,"NA"))</f>
        <v>NA</v>
      </c>
      <c r="J2005" s="3" t="str">
        <f>IF(ISBLANK('Paso 2 Ingreso de datos'!O1998),"NA",IF(OR('Paso 2 Ingreso de datos'!O1998=0,'Paso 2 Ingreso de datos'!O1998=1,'Paso 2 Ingreso de datos'!O1998=2,'Paso 2 Ingreso de datos'!O1998=3,'Paso 2 Ingreso de datos'!O1998=4),'Paso 2 Ingreso de datos'!O1998,"NA"))</f>
        <v>NA</v>
      </c>
      <c r="K2005" s="3" t="str">
        <f>IF(ISBLANK('Paso 2 Ingreso de datos'!P1998),"NA",IF(OR('Paso 2 Ingreso de datos'!P1998=0,'Paso 2 Ingreso de datos'!P1998=1,'Paso 2 Ingreso de datos'!P1998=2,'Paso 2 Ingreso de datos'!P1998=3,'Paso 2 Ingreso de datos'!P1998=4),'Paso 2 Ingreso de datos'!P1998,"NA"))</f>
        <v>NA</v>
      </c>
      <c r="L2005" s="3" t="str">
        <f>IF(ISBLANK('Paso 2 Ingreso de datos'!Q1998),"NA",IF(OR('Paso 2 Ingreso de datos'!Q1998=0,'Paso 2 Ingreso de datos'!Q1998=1,'Paso 2 Ingreso de datos'!Q1998=2,'Paso 2 Ingreso de datos'!Q1998=3,'Paso 2 Ingreso de datos'!Q1998=4),'Paso 2 Ingreso de datos'!Q1998,"NA"))</f>
        <v>NA</v>
      </c>
      <c r="M2005" s="3" t="str">
        <f>IF(ISBLANK('Paso 2 Ingreso de datos'!R1998),"NA",IF(OR('Paso 2 Ingreso de datos'!R1998=0,'Paso 2 Ingreso de datos'!R1998=1,'Paso 2 Ingreso de datos'!R1998=2,'Paso 2 Ingreso de datos'!R1998=3,'Paso 2 Ingreso de datos'!R1998=4),'Paso 2 Ingreso de datos'!R1998,"NA"))</f>
        <v>NA</v>
      </c>
      <c r="N2005" s="3" t="str">
        <f>IF(ISBLANK('Paso 2 Ingreso de datos'!S1998),"NA",IF(OR('Paso 2 Ingreso de datos'!S1998=0,'Paso 2 Ingreso de datos'!S1998=1,'Paso 2 Ingreso de datos'!S1998=2,'Paso 2 Ingreso de datos'!S1998=3,'Paso 2 Ingreso de datos'!S1998=4),'Paso 2 Ingreso de datos'!S1998,"NA"))</f>
        <v>NA</v>
      </c>
      <c r="O2005" s="3" t="str">
        <f>IF(ISBLANK('Paso 2 Ingreso de datos'!T1998),"NA",IF(OR('Paso 2 Ingreso de datos'!T1998=0,'Paso 2 Ingreso de datos'!T1998=1,'Paso 2 Ingreso de datos'!T1998=2,'Paso 2 Ingreso de datos'!T1998=3,'Paso 2 Ingreso de datos'!T1998=4),'Paso 2 Ingreso de datos'!T1998,"NA"))</f>
        <v>NA</v>
      </c>
      <c r="P2005" s="3" t="str">
        <f>IF(ISBLANK('Paso 2 Ingreso de datos'!U1998),"NA",IF(OR('Paso 2 Ingreso de datos'!U1998=0,'Paso 2 Ingreso de datos'!U1998=1,'Paso 2 Ingreso de datos'!U1998=2,'Paso 2 Ingreso de datos'!U1998=3,'Paso 2 Ingreso de datos'!U1998=4),'Paso 2 Ingreso de datos'!U1998,"NA"))</f>
        <v>NA</v>
      </c>
      <c r="Q2005" s="3" t="str">
        <f>IF(ISBLANK('Paso 2 Ingreso de datos'!V1998),"NA",IF(OR('Paso 2 Ingreso de datos'!V1998=0,'Paso 2 Ingreso de datos'!V1998=1,'Paso 2 Ingreso de datos'!V1998=2,'Paso 2 Ingreso de datos'!V1998=3,'Paso 2 Ingreso de datos'!V1998=4),'Paso 2 Ingreso de datos'!V1998,"NA"))</f>
        <v>NA</v>
      </c>
      <c r="R2005" s="3" t="str">
        <f>IF(ISBLANK('Paso 2 Ingreso de datos'!W1998),"NA",IF(OR('Paso 2 Ingreso de datos'!W1998=0,'Paso 2 Ingreso de datos'!W1998=1,'Paso 2 Ingreso de datos'!W1998=2,'Paso 2 Ingreso de datos'!W1998=3,'Paso 2 Ingreso de datos'!W1998=4),'Paso 2 Ingreso de datos'!W1998,"NA"))</f>
        <v>NA</v>
      </c>
      <c r="S2005" s="3" t="str">
        <f>IF(ISBLANK('Paso 2 Ingreso de datos'!X1998),"NA",IF(OR('Paso 2 Ingreso de datos'!X1998=0,'Paso 2 Ingreso de datos'!X1998=1,'Paso 2 Ingreso de datos'!X1998=2,'Paso 2 Ingreso de datos'!X1998=3,'Paso 2 Ingreso de datos'!X1998=4),'Paso 2 Ingreso de datos'!X1998,"NA"))</f>
        <v>NA</v>
      </c>
      <c r="T2005" s="3" t="str">
        <f>IF(ISBLANK('Paso 2 Ingreso de datos'!Y1998),"NA",IF(OR('Paso 2 Ingreso de datos'!Y1998=0,'Paso 2 Ingreso de datos'!Y1998=1,'Paso 2 Ingreso de datos'!Y1998=2,'Paso 2 Ingreso de datos'!Y1998=3,'Paso 2 Ingreso de datos'!Y1998=4),'Paso 2 Ingreso de datos'!Y1998,"NA"))</f>
        <v>NA</v>
      </c>
      <c r="U2005" s="3" t="str">
        <f>IF(ISBLANK('Paso 2 Ingreso de datos'!Z1998),"NA",IF(OR('Paso 2 Ingreso de datos'!Z1998=0,'Paso 2 Ingreso de datos'!Z1998=1,'Paso 2 Ingreso de datos'!Z1998=2,'Paso 2 Ingreso de datos'!Z1998=3,'Paso 2 Ingreso de datos'!Z1998=4),'Paso 2 Ingreso de datos'!Z1998,"NA"))</f>
        <v>NA</v>
      </c>
      <c r="W2005" s="3">
        <f>SUM(COUNTIFS('Paso 2 Ingreso de datos'!G1998:Z1998,"&gt;=0",'Paso 2 Ingreso de datos'!G1998:Z1998,"&lt;=4"),COUNTA('Paso 2 Ingreso de datos'!A1998))</f>
        <v>0</v>
      </c>
      <c r="X2005" s="1" t="str">
        <f>IF(SUM('Paso 2 Ingreso de datos'!A1998:Z1998)&gt;0,"HD","FD")</f>
        <v>FD</v>
      </c>
    </row>
    <row r="2006" spans="1:24">
      <c r="A2006" s="3" t="str">
        <f>IF(AND(W2006=21,X2006),'Paso 2 Ingreso de datos'!A1999,IF(AND(Paso2!W2006=0,Paso2!X2006="FD"),"NA","FD"))</f>
        <v>NA</v>
      </c>
      <c r="B2006" s="3" t="str">
        <f>IF(ISBLANK('Paso 2 Ingreso de datos'!G1999),"NA",IF(OR('Paso 2 Ingreso de datos'!G1999=0,'Paso 2 Ingreso de datos'!G1999=1,'Paso 2 Ingreso de datos'!G1999=2,'Paso 2 Ingreso de datos'!G1999=3,'Paso 2 Ingreso de datos'!G1999=4),'Paso 2 Ingreso de datos'!G1999,"NA"))</f>
        <v>NA</v>
      </c>
      <c r="C2006" s="3" t="str">
        <f>IF(ISBLANK('Paso 2 Ingreso de datos'!H1999),"NA",IF(OR('Paso 2 Ingreso de datos'!H1999=0,'Paso 2 Ingreso de datos'!H1999=1,'Paso 2 Ingreso de datos'!H1999=2,'Paso 2 Ingreso de datos'!H1999=3,'Paso 2 Ingreso de datos'!H1999=4),'Paso 2 Ingreso de datos'!H1999,"NA"))</f>
        <v>NA</v>
      </c>
      <c r="D2006" s="3" t="str">
        <f>IF(ISBLANK('Paso 2 Ingreso de datos'!I1999),"NA",IF(OR('Paso 2 Ingreso de datos'!I1999=0,'Paso 2 Ingreso de datos'!I1999=1,'Paso 2 Ingreso de datos'!I1999=2,'Paso 2 Ingreso de datos'!I1999=3,'Paso 2 Ingreso de datos'!I1999=4),'Paso 2 Ingreso de datos'!I1999,"NA"))</f>
        <v>NA</v>
      </c>
      <c r="E2006" s="3" t="str">
        <f>IF(ISBLANK('Paso 2 Ingreso de datos'!J1999),"NA",IF(OR('Paso 2 Ingreso de datos'!J1999=0,'Paso 2 Ingreso de datos'!J1999=1,'Paso 2 Ingreso de datos'!J1999=2,'Paso 2 Ingreso de datos'!J1999=3,'Paso 2 Ingreso de datos'!J1999=4),'Paso 2 Ingreso de datos'!J1999,"NA"))</f>
        <v>NA</v>
      </c>
      <c r="F2006" s="3" t="str">
        <f>IF(ISBLANK('Paso 2 Ingreso de datos'!K1999),"NA",IF(OR('Paso 2 Ingreso de datos'!K1999=0,'Paso 2 Ingreso de datos'!K1999=1,'Paso 2 Ingreso de datos'!K1999=2,'Paso 2 Ingreso de datos'!K1999=3,'Paso 2 Ingreso de datos'!K1999=4),'Paso 2 Ingreso de datos'!K1999,"NA"))</f>
        <v>NA</v>
      </c>
      <c r="G2006" s="3" t="str">
        <f>IF(ISBLANK('Paso 2 Ingreso de datos'!L1999),"NA",IF(OR('Paso 2 Ingreso de datos'!L1999=0,'Paso 2 Ingreso de datos'!L1999=1,'Paso 2 Ingreso de datos'!L1999=2,'Paso 2 Ingreso de datos'!L1999=3,'Paso 2 Ingreso de datos'!L1999=4),'Paso 2 Ingreso de datos'!L1999,"NA"))</f>
        <v>NA</v>
      </c>
      <c r="H2006" s="3" t="str">
        <f>IF(ISBLANK('Paso 2 Ingreso de datos'!M1999),"NA",IF(OR('Paso 2 Ingreso de datos'!M1999=0,'Paso 2 Ingreso de datos'!M1999=1,'Paso 2 Ingreso de datos'!M1999=2,'Paso 2 Ingreso de datos'!M1999=3,'Paso 2 Ingreso de datos'!M1999=4),'Paso 2 Ingreso de datos'!M1999,"NA"))</f>
        <v>NA</v>
      </c>
      <c r="I2006" s="3" t="str">
        <f>IF(ISBLANK('Paso 2 Ingreso de datos'!N1999),"NA",IF(OR('Paso 2 Ingreso de datos'!N1999=0,'Paso 2 Ingreso de datos'!N1999=1,'Paso 2 Ingreso de datos'!N1999=2,'Paso 2 Ingreso de datos'!N1999=3,'Paso 2 Ingreso de datos'!N1999=4),'Paso 2 Ingreso de datos'!N1999,"NA"))</f>
        <v>NA</v>
      </c>
      <c r="J2006" s="3" t="str">
        <f>IF(ISBLANK('Paso 2 Ingreso de datos'!O1999),"NA",IF(OR('Paso 2 Ingreso de datos'!O1999=0,'Paso 2 Ingreso de datos'!O1999=1,'Paso 2 Ingreso de datos'!O1999=2,'Paso 2 Ingreso de datos'!O1999=3,'Paso 2 Ingreso de datos'!O1999=4),'Paso 2 Ingreso de datos'!O1999,"NA"))</f>
        <v>NA</v>
      </c>
      <c r="K2006" s="3" t="str">
        <f>IF(ISBLANK('Paso 2 Ingreso de datos'!P1999),"NA",IF(OR('Paso 2 Ingreso de datos'!P1999=0,'Paso 2 Ingreso de datos'!P1999=1,'Paso 2 Ingreso de datos'!P1999=2,'Paso 2 Ingreso de datos'!P1999=3,'Paso 2 Ingreso de datos'!P1999=4),'Paso 2 Ingreso de datos'!P1999,"NA"))</f>
        <v>NA</v>
      </c>
      <c r="L2006" s="3" t="str">
        <f>IF(ISBLANK('Paso 2 Ingreso de datos'!Q1999),"NA",IF(OR('Paso 2 Ingreso de datos'!Q1999=0,'Paso 2 Ingreso de datos'!Q1999=1,'Paso 2 Ingreso de datos'!Q1999=2,'Paso 2 Ingreso de datos'!Q1999=3,'Paso 2 Ingreso de datos'!Q1999=4),'Paso 2 Ingreso de datos'!Q1999,"NA"))</f>
        <v>NA</v>
      </c>
      <c r="M2006" s="3" t="str">
        <f>IF(ISBLANK('Paso 2 Ingreso de datos'!R1999),"NA",IF(OR('Paso 2 Ingreso de datos'!R1999=0,'Paso 2 Ingreso de datos'!R1999=1,'Paso 2 Ingreso de datos'!R1999=2,'Paso 2 Ingreso de datos'!R1999=3,'Paso 2 Ingreso de datos'!R1999=4),'Paso 2 Ingreso de datos'!R1999,"NA"))</f>
        <v>NA</v>
      </c>
      <c r="N2006" s="3" t="str">
        <f>IF(ISBLANK('Paso 2 Ingreso de datos'!S1999),"NA",IF(OR('Paso 2 Ingreso de datos'!S1999=0,'Paso 2 Ingreso de datos'!S1999=1,'Paso 2 Ingreso de datos'!S1999=2,'Paso 2 Ingreso de datos'!S1999=3,'Paso 2 Ingreso de datos'!S1999=4),'Paso 2 Ingreso de datos'!S1999,"NA"))</f>
        <v>NA</v>
      </c>
      <c r="O2006" s="3" t="str">
        <f>IF(ISBLANK('Paso 2 Ingreso de datos'!T1999),"NA",IF(OR('Paso 2 Ingreso de datos'!T1999=0,'Paso 2 Ingreso de datos'!T1999=1,'Paso 2 Ingreso de datos'!T1999=2,'Paso 2 Ingreso de datos'!T1999=3,'Paso 2 Ingreso de datos'!T1999=4),'Paso 2 Ingreso de datos'!T1999,"NA"))</f>
        <v>NA</v>
      </c>
      <c r="P2006" s="3" t="str">
        <f>IF(ISBLANK('Paso 2 Ingreso de datos'!U1999),"NA",IF(OR('Paso 2 Ingreso de datos'!U1999=0,'Paso 2 Ingreso de datos'!U1999=1,'Paso 2 Ingreso de datos'!U1999=2,'Paso 2 Ingreso de datos'!U1999=3,'Paso 2 Ingreso de datos'!U1999=4),'Paso 2 Ingreso de datos'!U1999,"NA"))</f>
        <v>NA</v>
      </c>
      <c r="Q2006" s="3" t="str">
        <f>IF(ISBLANK('Paso 2 Ingreso de datos'!V1999),"NA",IF(OR('Paso 2 Ingreso de datos'!V1999=0,'Paso 2 Ingreso de datos'!V1999=1,'Paso 2 Ingreso de datos'!V1999=2,'Paso 2 Ingreso de datos'!V1999=3,'Paso 2 Ingreso de datos'!V1999=4),'Paso 2 Ingreso de datos'!V1999,"NA"))</f>
        <v>NA</v>
      </c>
      <c r="R2006" s="3" t="str">
        <f>IF(ISBLANK('Paso 2 Ingreso de datos'!W1999),"NA",IF(OR('Paso 2 Ingreso de datos'!W1999=0,'Paso 2 Ingreso de datos'!W1999=1,'Paso 2 Ingreso de datos'!W1999=2,'Paso 2 Ingreso de datos'!W1999=3,'Paso 2 Ingreso de datos'!W1999=4),'Paso 2 Ingreso de datos'!W1999,"NA"))</f>
        <v>NA</v>
      </c>
      <c r="S2006" s="3" t="str">
        <f>IF(ISBLANK('Paso 2 Ingreso de datos'!X1999),"NA",IF(OR('Paso 2 Ingreso de datos'!X1999=0,'Paso 2 Ingreso de datos'!X1999=1,'Paso 2 Ingreso de datos'!X1999=2,'Paso 2 Ingreso de datos'!X1999=3,'Paso 2 Ingreso de datos'!X1999=4),'Paso 2 Ingreso de datos'!X1999,"NA"))</f>
        <v>NA</v>
      </c>
      <c r="T2006" s="3" t="str">
        <f>IF(ISBLANK('Paso 2 Ingreso de datos'!Y1999),"NA",IF(OR('Paso 2 Ingreso de datos'!Y1999=0,'Paso 2 Ingreso de datos'!Y1999=1,'Paso 2 Ingreso de datos'!Y1999=2,'Paso 2 Ingreso de datos'!Y1999=3,'Paso 2 Ingreso de datos'!Y1999=4),'Paso 2 Ingreso de datos'!Y1999,"NA"))</f>
        <v>NA</v>
      </c>
      <c r="U2006" s="3" t="str">
        <f>IF(ISBLANK('Paso 2 Ingreso de datos'!Z1999),"NA",IF(OR('Paso 2 Ingreso de datos'!Z1999=0,'Paso 2 Ingreso de datos'!Z1999=1,'Paso 2 Ingreso de datos'!Z1999=2,'Paso 2 Ingreso de datos'!Z1999=3,'Paso 2 Ingreso de datos'!Z1999=4),'Paso 2 Ingreso de datos'!Z1999,"NA"))</f>
        <v>NA</v>
      </c>
      <c r="W2006" s="3">
        <f>SUM(COUNTIFS('Paso 2 Ingreso de datos'!G1999:Z1999,"&gt;=0",'Paso 2 Ingreso de datos'!G1999:Z1999,"&lt;=4"),COUNTA('Paso 2 Ingreso de datos'!A1999))</f>
        <v>0</v>
      </c>
      <c r="X2006" s="1" t="str">
        <f>IF(SUM('Paso 2 Ingreso de datos'!A1999:Z1999)&gt;0,"HD","FD")</f>
        <v>FD</v>
      </c>
    </row>
    <row r="2007" spans="1:24">
      <c r="A2007" s="3" t="str">
        <f>IF(AND(W2007=21,X2007),'Paso 2 Ingreso de datos'!A2000,IF(AND(Paso2!W2007=0,Paso2!X2007="FD"),"NA","FD"))</f>
        <v>NA</v>
      </c>
      <c r="B2007" s="3" t="str">
        <f>IF(ISBLANK('Paso 2 Ingreso de datos'!G2000),"NA",IF(OR('Paso 2 Ingreso de datos'!G2000=0,'Paso 2 Ingreso de datos'!G2000=1,'Paso 2 Ingreso de datos'!G2000=2,'Paso 2 Ingreso de datos'!G2000=3,'Paso 2 Ingreso de datos'!G2000=4),'Paso 2 Ingreso de datos'!G2000,"NA"))</f>
        <v>NA</v>
      </c>
      <c r="C2007" s="3" t="str">
        <f>IF(ISBLANK('Paso 2 Ingreso de datos'!H2000),"NA",IF(OR('Paso 2 Ingreso de datos'!H2000=0,'Paso 2 Ingreso de datos'!H2000=1,'Paso 2 Ingreso de datos'!H2000=2,'Paso 2 Ingreso de datos'!H2000=3,'Paso 2 Ingreso de datos'!H2000=4),'Paso 2 Ingreso de datos'!H2000,"NA"))</f>
        <v>NA</v>
      </c>
      <c r="D2007" s="3" t="str">
        <f>IF(ISBLANK('Paso 2 Ingreso de datos'!I2000),"NA",IF(OR('Paso 2 Ingreso de datos'!I2000=0,'Paso 2 Ingreso de datos'!I2000=1,'Paso 2 Ingreso de datos'!I2000=2,'Paso 2 Ingreso de datos'!I2000=3,'Paso 2 Ingreso de datos'!I2000=4),'Paso 2 Ingreso de datos'!I2000,"NA"))</f>
        <v>NA</v>
      </c>
      <c r="E2007" s="3" t="str">
        <f>IF(ISBLANK('Paso 2 Ingreso de datos'!J2000),"NA",IF(OR('Paso 2 Ingreso de datos'!J2000=0,'Paso 2 Ingreso de datos'!J2000=1,'Paso 2 Ingreso de datos'!J2000=2,'Paso 2 Ingreso de datos'!J2000=3,'Paso 2 Ingreso de datos'!J2000=4),'Paso 2 Ingreso de datos'!J2000,"NA"))</f>
        <v>NA</v>
      </c>
      <c r="F2007" s="3" t="str">
        <f>IF(ISBLANK('Paso 2 Ingreso de datos'!K2000),"NA",IF(OR('Paso 2 Ingreso de datos'!K2000=0,'Paso 2 Ingreso de datos'!K2000=1,'Paso 2 Ingreso de datos'!K2000=2,'Paso 2 Ingreso de datos'!K2000=3,'Paso 2 Ingreso de datos'!K2000=4),'Paso 2 Ingreso de datos'!K2000,"NA"))</f>
        <v>NA</v>
      </c>
      <c r="G2007" s="3" t="str">
        <f>IF(ISBLANK('Paso 2 Ingreso de datos'!L2000),"NA",IF(OR('Paso 2 Ingreso de datos'!L2000=0,'Paso 2 Ingreso de datos'!L2000=1,'Paso 2 Ingreso de datos'!L2000=2,'Paso 2 Ingreso de datos'!L2000=3,'Paso 2 Ingreso de datos'!L2000=4),'Paso 2 Ingreso de datos'!L2000,"NA"))</f>
        <v>NA</v>
      </c>
      <c r="H2007" s="3" t="str">
        <f>IF(ISBLANK('Paso 2 Ingreso de datos'!M2000),"NA",IF(OR('Paso 2 Ingreso de datos'!M2000=0,'Paso 2 Ingreso de datos'!M2000=1,'Paso 2 Ingreso de datos'!M2000=2,'Paso 2 Ingreso de datos'!M2000=3,'Paso 2 Ingreso de datos'!M2000=4),'Paso 2 Ingreso de datos'!M2000,"NA"))</f>
        <v>NA</v>
      </c>
      <c r="I2007" s="3" t="str">
        <f>IF(ISBLANK('Paso 2 Ingreso de datos'!N2000),"NA",IF(OR('Paso 2 Ingreso de datos'!N2000=0,'Paso 2 Ingreso de datos'!N2000=1,'Paso 2 Ingreso de datos'!N2000=2,'Paso 2 Ingreso de datos'!N2000=3,'Paso 2 Ingreso de datos'!N2000=4),'Paso 2 Ingreso de datos'!N2000,"NA"))</f>
        <v>NA</v>
      </c>
      <c r="J2007" s="3" t="str">
        <f>IF(ISBLANK('Paso 2 Ingreso de datos'!O2000),"NA",IF(OR('Paso 2 Ingreso de datos'!O2000=0,'Paso 2 Ingreso de datos'!O2000=1,'Paso 2 Ingreso de datos'!O2000=2,'Paso 2 Ingreso de datos'!O2000=3,'Paso 2 Ingreso de datos'!O2000=4),'Paso 2 Ingreso de datos'!O2000,"NA"))</f>
        <v>NA</v>
      </c>
      <c r="K2007" s="3" t="str">
        <f>IF(ISBLANK('Paso 2 Ingreso de datos'!P2000),"NA",IF(OR('Paso 2 Ingreso de datos'!P2000=0,'Paso 2 Ingreso de datos'!P2000=1,'Paso 2 Ingreso de datos'!P2000=2,'Paso 2 Ingreso de datos'!P2000=3,'Paso 2 Ingreso de datos'!P2000=4),'Paso 2 Ingreso de datos'!P2000,"NA"))</f>
        <v>NA</v>
      </c>
      <c r="L2007" s="3" t="str">
        <f>IF(ISBLANK('Paso 2 Ingreso de datos'!Q2000),"NA",IF(OR('Paso 2 Ingreso de datos'!Q2000=0,'Paso 2 Ingreso de datos'!Q2000=1,'Paso 2 Ingreso de datos'!Q2000=2,'Paso 2 Ingreso de datos'!Q2000=3,'Paso 2 Ingreso de datos'!Q2000=4),'Paso 2 Ingreso de datos'!Q2000,"NA"))</f>
        <v>NA</v>
      </c>
      <c r="M2007" s="3" t="str">
        <f>IF(ISBLANK('Paso 2 Ingreso de datos'!R2000),"NA",IF(OR('Paso 2 Ingreso de datos'!R2000=0,'Paso 2 Ingreso de datos'!R2000=1,'Paso 2 Ingreso de datos'!R2000=2,'Paso 2 Ingreso de datos'!R2000=3,'Paso 2 Ingreso de datos'!R2000=4),'Paso 2 Ingreso de datos'!R2000,"NA"))</f>
        <v>NA</v>
      </c>
      <c r="N2007" s="3" t="str">
        <f>IF(ISBLANK('Paso 2 Ingreso de datos'!S2000),"NA",IF(OR('Paso 2 Ingreso de datos'!S2000=0,'Paso 2 Ingreso de datos'!S2000=1,'Paso 2 Ingreso de datos'!S2000=2,'Paso 2 Ingreso de datos'!S2000=3,'Paso 2 Ingreso de datos'!S2000=4),'Paso 2 Ingreso de datos'!S2000,"NA"))</f>
        <v>NA</v>
      </c>
      <c r="O2007" s="3" t="str">
        <f>IF(ISBLANK('Paso 2 Ingreso de datos'!T2000),"NA",IF(OR('Paso 2 Ingreso de datos'!T2000=0,'Paso 2 Ingreso de datos'!T2000=1,'Paso 2 Ingreso de datos'!T2000=2,'Paso 2 Ingreso de datos'!T2000=3,'Paso 2 Ingreso de datos'!T2000=4),'Paso 2 Ingreso de datos'!T2000,"NA"))</f>
        <v>NA</v>
      </c>
      <c r="P2007" s="3" t="str">
        <f>IF(ISBLANK('Paso 2 Ingreso de datos'!U2000),"NA",IF(OR('Paso 2 Ingreso de datos'!U2000=0,'Paso 2 Ingreso de datos'!U2000=1,'Paso 2 Ingreso de datos'!U2000=2,'Paso 2 Ingreso de datos'!U2000=3,'Paso 2 Ingreso de datos'!U2000=4),'Paso 2 Ingreso de datos'!U2000,"NA"))</f>
        <v>NA</v>
      </c>
      <c r="Q2007" s="3" t="str">
        <f>IF(ISBLANK('Paso 2 Ingreso de datos'!V2000),"NA",IF(OR('Paso 2 Ingreso de datos'!V2000=0,'Paso 2 Ingreso de datos'!V2000=1,'Paso 2 Ingreso de datos'!V2000=2,'Paso 2 Ingreso de datos'!V2000=3,'Paso 2 Ingreso de datos'!V2000=4),'Paso 2 Ingreso de datos'!V2000,"NA"))</f>
        <v>NA</v>
      </c>
      <c r="R2007" s="3" t="str">
        <f>IF(ISBLANK('Paso 2 Ingreso de datos'!W2000),"NA",IF(OR('Paso 2 Ingreso de datos'!W2000=0,'Paso 2 Ingreso de datos'!W2000=1,'Paso 2 Ingreso de datos'!W2000=2,'Paso 2 Ingreso de datos'!W2000=3,'Paso 2 Ingreso de datos'!W2000=4),'Paso 2 Ingreso de datos'!W2000,"NA"))</f>
        <v>NA</v>
      </c>
      <c r="S2007" s="3" t="str">
        <f>IF(ISBLANK('Paso 2 Ingreso de datos'!X2000),"NA",IF(OR('Paso 2 Ingreso de datos'!X2000=0,'Paso 2 Ingreso de datos'!X2000=1,'Paso 2 Ingreso de datos'!X2000=2,'Paso 2 Ingreso de datos'!X2000=3,'Paso 2 Ingreso de datos'!X2000=4),'Paso 2 Ingreso de datos'!X2000,"NA"))</f>
        <v>NA</v>
      </c>
      <c r="T2007" s="3" t="str">
        <f>IF(ISBLANK('Paso 2 Ingreso de datos'!Y2000),"NA",IF(OR('Paso 2 Ingreso de datos'!Y2000=0,'Paso 2 Ingreso de datos'!Y2000=1,'Paso 2 Ingreso de datos'!Y2000=2,'Paso 2 Ingreso de datos'!Y2000=3,'Paso 2 Ingreso de datos'!Y2000=4),'Paso 2 Ingreso de datos'!Y2000,"NA"))</f>
        <v>NA</v>
      </c>
      <c r="U2007" s="3" t="str">
        <f>IF(ISBLANK('Paso 2 Ingreso de datos'!Z2000),"NA",IF(OR('Paso 2 Ingreso de datos'!Z2000=0,'Paso 2 Ingreso de datos'!Z2000=1,'Paso 2 Ingreso de datos'!Z2000=2,'Paso 2 Ingreso de datos'!Z2000=3,'Paso 2 Ingreso de datos'!Z2000=4),'Paso 2 Ingreso de datos'!Z2000,"NA"))</f>
        <v>NA</v>
      </c>
      <c r="W2007" s="3">
        <f>SUM(COUNTIFS('Paso 2 Ingreso de datos'!G2000:Z2000,"&gt;=0",'Paso 2 Ingreso de datos'!G2000:Z2000,"&lt;=4"),COUNTA('Paso 2 Ingreso de datos'!A2000))</f>
        <v>0</v>
      </c>
      <c r="X2007" s="1" t="str">
        <f>IF(SUM('Paso 2 Ingreso de datos'!A2000:Z2000)&gt;0,"HD","FD")</f>
        <v>FD</v>
      </c>
    </row>
    <row r="2008" spans="1:24">
      <c r="A2008" s="3" t="str">
        <f>IF(AND(W2008=21,X2008),'Paso 2 Ingreso de datos'!A2001,IF(AND(Paso2!W2008=0,Paso2!X2008="FD"),"NA","FD"))</f>
        <v>NA</v>
      </c>
      <c r="B2008" s="3" t="str">
        <f>IF(ISBLANK('Paso 2 Ingreso de datos'!G2001),"NA",IF(OR('Paso 2 Ingreso de datos'!G2001=0,'Paso 2 Ingreso de datos'!G2001=1,'Paso 2 Ingreso de datos'!G2001=2,'Paso 2 Ingreso de datos'!G2001=3,'Paso 2 Ingreso de datos'!G2001=4),'Paso 2 Ingreso de datos'!G2001,"NA"))</f>
        <v>NA</v>
      </c>
      <c r="C2008" s="3" t="str">
        <f>IF(ISBLANK('Paso 2 Ingreso de datos'!H2001),"NA",IF(OR('Paso 2 Ingreso de datos'!H2001=0,'Paso 2 Ingreso de datos'!H2001=1,'Paso 2 Ingreso de datos'!H2001=2,'Paso 2 Ingreso de datos'!H2001=3,'Paso 2 Ingreso de datos'!H2001=4),'Paso 2 Ingreso de datos'!H2001,"NA"))</f>
        <v>NA</v>
      </c>
      <c r="D2008" s="3" t="str">
        <f>IF(ISBLANK('Paso 2 Ingreso de datos'!I2001),"NA",IF(OR('Paso 2 Ingreso de datos'!I2001=0,'Paso 2 Ingreso de datos'!I2001=1,'Paso 2 Ingreso de datos'!I2001=2,'Paso 2 Ingreso de datos'!I2001=3,'Paso 2 Ingreso de datos'!I2001=4),'Paso 2 Ingreso de datos'!I2001,"NA"))</f>
        <v>NA</v>
      </c>
      <c r="E2008" s="3" t="str">
        <f>IF(ISBLANK('Paso 2 Ingreso de datos'!J2001),"NA",IF(OR('Paso 2 Ingreso de datos'!J2001=0,'Paso 2 Ingreso de datos'!J2001=1,'Paso 2 Ingreso de datos'!J2001=2,'Paso 2 Ingreso de datos'!J2001=3,'Paso 2 Ingreso de datos'!J2001=4),'Paso 2 Ingreso de datos'!J2001,"NA"))</f>
        <v>NA</v>
      </c>
      <c r="F2008" s="3" t="str">
        <f>IF(ISBLANK('Paso 2 Ingreso de datos'!K2001),"NA",IF(OR('Paso 2 Ingreso de datos'!K2001=0,'Paso 2 Ingreso de datos'!K2001=1,'Paso 2 Ingreso de datos'!K2001=2,'Paso 2 Ingreso de datos'!K2001=3,'Paso 2 Ingreso de datos'!K2001=4),'Paso 2 Ingreso de datos'!K2001,"NA"))</f>
        <v>NA</v>
      </c>
      <c r="G2008" s="3" t="str">
        <f>IF(ISBLANK('Paso 2 Ingreso de datos'!L2001),"NA",IF(OR('Paso 2 Ingreso de datos'!L2001=0,'Paso 2 Ingreso de datos'!L2001=1,'Paso 2 Ingreso de datos'!L2001=2,'Paso 2 Ingreso de datos'!L2001=3,'Paso 2 Ingreso de datos'!L2001=4),'Paso 2 Ingreso de datos'!L2001,"NA"))</f>
        <v>NA</v>
      </c>
      <c r="H2008" s="3" t="str">
        <f>IF(ISBLANK('Paso 2 Ingreso de datos'!M2001),"NA",IF(OR('Paso 2 Ingreso de datos'!M2001=0,'Paso 2 Ingreso de datos'!M2001=1,'Paso 2 Ingreso de datos'!M2001=2,'Paso 2 Ingreso de datos'!M2001=3,'Paso 2 Ingreso de datos'!M2001=4),'Paso 2 Ingreso de datos'!M2001,"NA"))</f>
        <v>NA</v>
      </c>
      <c r="I2008" s="3" t="str">
        <f>IF(ISBLANK('Paso 2 Ingreso de datos'!N2001),"NA",IF(OR('Paso 2 Ingreso de datos'!N2001=0,'Paso 2 Ingreso de datos'!N2001=1,'Paso 2 Ingreso de datos'!N2001=2,'Paso 2 Ingreso de datos'!N2001=3,'Paso 2 Ingreso de datos'!N2001=4),'Paso 2 Ingreso de datos'!N2001,"NA"))</f>
        <v>NA</v>
      </c>
      <c r="J2008" s="3" t="str">
        <f>IF(ISBLANK('Paso 2 Ingreso de datos'!O2001),"NA",IF(OR('Paso 2 Ingreso de datos'!O2001=0,'Paso 2 Ingreso de datos'!O2001=1,'Paso 2 Ingreso de datos'!O2001=2,'Paso 2 Ingreso de datos'!O2001=3,'Paso 2 Ingreso de datos'!O2001=4),'Paso 2 Ingreso de datos'!O2001,"NA"))</f>
        <v>NA</v>
      </c>
      <c r="K2008" s="3" t="str">
        <f>IF(ISBLANK('Paso 2 Ingreso de datos'!P2001),"NA",IF(OR('Paso 2 Ingreso de datos'!P2001=0,'Paso 2 Ingreso de datos'!P2001=1,'Paso 2 Ingreso de datos'!P2001=2,'Paso 2 Ingreso de datos'!P2001=3,'Paso 2 Ingreso de datos'!P2001=4),'Paso 2 Ingreso de datos'!P2001,"NA"))</f>
        <v>NA</v>
      </c>
      <c r="L2008" s="3" t="str">
        <f>IF(ISBLANK('Paso 2 Ingreso de datos'!Q2001),"NA",IF(OR('Paso 2 Ingreso de datos'!Q2001=0,'Paso 2 Ingreso de datos'!Q2001=1,'Paso 2 Ingreso de datos'!Q2001=2,'Paso 2 Ingreso de datos'!Q2001=3,'Paso 2 Ingreso de datos'!Q2001=4),'Paso 2 Ingreso de datos'!Q2001,"NA"))</f>
        <v>NA</v>
      </c>
      <c r="M2008" s="3" t="str">
        <f>IF(ISBLANK('Paso 2 Ingreso de datos'!R2001),"NA",IF(OR('Paso 2 Ingreso de datos'!R2001=0,'Paso 2 Ingreso de datos'!R2001=1,'Paso 2 Ingreso de datos'!R2001=2,'Paso 2 Ingreso de datos'!R2001=3,'Paso 2 Ingreso de datos'!R2001=4),'Paso 2 Ingreso de datos'!R2001,"NA"))</f>
        <v>NA</v>
      </c>
      <c r="N2008" s="3" t="str">
        <f>IF(ISBLANK('Paso 2 Ingreso de datos'!S2001),"NA",IF(OR('Paso 2 Ingreso de datos'!S2001=0,'Paso 2 Ingreso de datos'!S2001=1,'Paso 2 Ingreso de datos'!S2001=2,'Paso 2 Ingreso de datos'!S2001=3,'Paso 2 Ingreso de datos'!S2001=4),'Paso 2 Ingreso de datos'!S2001,"NA"))</f>
        <v>NA</v>
      </c>
      <c r="O2008" s="3" t="str">
        <f>IF(ISBLANK('Paso 2 Ingreso de datos'!T2001),"NA",IF(OR('Paso 2 Ingreso de datos'!T2001=0,'Paso 2 Ingreso de datos'!T2001=1,'Paso 2 Ingreso de datos'!T2001=2,'Paso 2 Ingreso de datos'!T2001=3,'Paso 2 Ingreso de datos'!T2001=4),'Paso 2 Ingreso de datos'!T2001,"NA"))</f>
        <v>NA</v>
      </c>
      <c r="P2008" s="3" t="str">
        <f>IF(ISBLANK('Paso 2 Ingreso de datos'!U2001),"NA",IF(OR('Paso 2 Ingreso de datos'!U2001=0,'Paso 2 Ingreso de datos'!U2001=1,'Paso 2 Ingreso de datos'!U2001=2,'Paso 2 Ingreso de datos'!U2001=3,'Paso 2 Ingreso de datos'!U2001=4),'Paso 2 Ingreso de datos'!U2001,"NA"))</f>
        <v>NA</v>
      </c>
      <c r="Q2008" s="3" t="str">
        <f>IF(ISBLANK('Paso 2 Ingreso de datos'!V2001),"NA",IF(OR('Paso 2 Ingreso de datos'!V2001=0,'Paso 2 Ingreso de datos'!V2001=1,'Paso 2 Ingreso de datos'!V2001=2,'Paso 2 Ingreso de datos'!V2001=3,'Paso 2 Ingreso de datos'!V2001=4),'Paso 2 Ingreso de datos'!V2001,"NA"))</f>
        <v>NA</v>
      </c>
      <c r="R2008" s="3" t="str">
        <f>IF(ISBLANK('Paso 2 Ingreso de datos'!W2001),"NA",IF(OR('Paso 2 Ingreso de datos'!W2001=0,'Paso 2 Ingreso de datos'!W2001=1,'Paso 2 Ingreso de datos'!W2001=2,'Paso 2 Ingreso de datos'!W2001=3,'Paso 2 Ingreso de datos'!W2001=4),'Paso 2 Ingreso de datos'!W2001,"NA"))</f>
        <v>NA</v>
      </c>
      <c r="S2008" s="3" t="str">
        <f>IF(ISBLANK('Paso 2 Ingreso de datos'!X2001),"NA",IF(OR('Paso 2 Ingreso de datos'!X2001=0,'Paso 2 Ingreso de datos'!X2001=1,'Paso 2 Ingreso de datos'!X2001=2,'Paso 2 Ingreso de datos'!X2001=3,'Paso 2 Ingreso de datos'!X2001=4),'Paso 2 Ingreso de datos'!X2001,"NA"))</f>
        <v>NA</v>
      </c>
      <c r="T2008" s="3" t="str">
        <f>IF(ISBLANK('Paso 2 Ingreso de datos'!Y2001),"NA",IF(OR('Paso 2 Ingreso de datos'!Y2001=0,'Paso 2 Ingreso de datos'!Y2001=1,'Paso 2 Ingreso de datos'!Y2001=2,'Paso 2 Ingreso de datos'!Y2001=3,'Paso 2 Ingreso de datos'!Y2001=4),'Paso 2 Ingreso de datos'!Y2001,"NA"))</f>
        <v>NA</v>
      </c>
      <c r="U2008" s="3" t="str">
        <f>IF(ISBLANK('Paso 2 Ingreso de datos'!Z2001),"NA",IF(OR('Paso 2 Ingreso de datos'!Z2001=0,'Paso 2 Ingreso de datos'!Z2001=1,'Paso 2 Ingreso de datos'!Z2001=2,'Paso 2 Ingreso de datos'!Z2001=3,'Paso 2 Ingreso de datos'!Z2001=4),'Paso 2 Ingreso de datos'!Z2001,"NA"))</f>
        <v>NA</v>
      </c>
      <c r="W2008" s="3">
        <f>SUM(COUNTIFS('Paso 2 Ingreso de datos'!G2001:Z2001,"&gt;=0",'Paso 2 Ingreso de datos'!G2001:Z2001,"&lt;=4"),COUNTA('Paso 2 Ingreso de datos'!A2001))</f>
        <v>0</v>
      </c>
      <c r="X2008" s="1" t="str">
        <f>IF(SUM('Paso 2 Ingreso de datos'!A2001:Z2001)&gt;0,"HD","FD")</f>
        <v>FD</v>
      </c>
    </row>
    <row r="2009" spans="1:24">
      <c r="X2009" s="1"/>
    </row>
    <row r="2010" spans="1:24">
      <c r="X2010" s="1"/>
    </row>
    <row r="2011" spans="1:24">
      <c r="X2011" s="1"/>
    </row>
    <row r="2012" spans="1:24">
      <c r="X2012" s="1"/>
    </row>
    <row r="2013" spans="1:24">
      <c r="X2013" s="1"/>
    </row>
    <row r="2014" spans="1:24">
      <c r="X2014" s="1"/>
    </row>
    <row r="2015" spans="1:24">
      <c r="X2015" s="1"/>
    </row>
    <row r="2016" spans="1:24">
      <c r="X2016" s="1"/>
    </row>
    <row r="2017" spans="24:24">
      <c r="X2017" s="1"/>
    </row>
    <row r="2018" spans="24:24">
      <c r="X2018" s="1"/>
    </row>
    <row r="2019" spans="24:24">
      <c r="X2019" s="1"/>
    </row>
    <row r="2020" spans="24:24">
      <c r="X2020" s="1"/>
    </row>
    <row r="2021" spans="24:24">
      <c r="X2021" s="1"/>
    </row>
    <row r="2022" spans="24:24">
      <c r="X2022" s="1"/>
    </row>
    <row r="2023" spans="24:24">
      <c r="X2023" s="1"/>
    </row>
    <row r="2024" spans="24:24">
      <c r="X2024" s="1"/>
    </row>
    <row r="2025" spans="24:24">
      <c r="X2025" s="1"/>
    </row>
    <row r="2026" spans="24:24">
      <c r="X2026" s="1"/>
    </row>
    <row r="2027" spans="24:24">
      <c r="X2027" s="1"/>
    </row>
    <row r="2028" spans="24:24">
      <c r="X2028" s="1"/>
    </row>
    <row r="2029" spans="24:24">
      <c r="X2029" s="1"/>
    </row>
    <row r="2030" spans="24:24">
      <c r="X2030" s="1"/>
    </row>
    <row r="2031" spans="24:24">
      <c r="X2031" s="1"/>
    </row>
    <row r="2032" spans="24:24">
      <c r="X2032" s="1"/>
    </row>
    <row r="2033" spans="24:24">
      <c r="X2033" s="1"/>
    </row>
    <row r="2034" spans="24:24">
      <c r="X2034" s="1"/>
    </row>
    <row r="2035" spans="24:24">
      <c r="X2035" s="1"/>
    </row>
    <row r="2036" spans="24:24">
      <c r="X2036" s="1"/>
    </row>
    <row r="2037" spans="24:24">
      <c r="X2037" s="1"/>
    </row>
    <row r="2038" spans="24:24">
      <c r="X2038" s="1"/>
    </row>
    <row r="2039" spans="24:24">
      <c r="X2039" s="1"/>
    </row>
    <row r="2040" spans="24:24">
      <c r="X2040" s="1"/>
    </row>
    <row r="2041" spans="24:24">
      <c r="X2041" s="1"/>
    </row>
    <row r="2042" spans="24:24">
      <c r="X2042" s="1"/>
    </row>
    <row r="2043" spans="24:24">
      <c r="X2043" s="1"/>
    </row>
    <row r="2044" spans="24:24">
      <c r="X2044" s="1"/>
    </row>
    <row r="2045" spans="24:24">
      <c r="X2045" s="1"/>
    </row>
    <row r="2046" spans="24:24">
      <c r="X2046" s="1"/>
    </row>
    <row r="2047" spans="24:24">
      <c r="X2047" s="1"/>
    </row>
    <row r="2048" spans="24:24">
      <c r="X2048" s="1"/>
    </row>
    <row r="2049" spans="24:24">
      <c r="X2049" s="1"/>
    </row>
    <row r="2050" spans="24:24">
      <c r="X2050" s="1"/>
    </row>
    <row r="2051" spans="24:24">
      <c r="X2051" s="1"/>
    </row>
    <row r="2052" spans="24:24">
      <c r="X2052" s="1"/>
    </row>
    <row r="2053" spans="24:24">
      <c r="X2053" s="1"/>
    </row>
    <row r="2054" spans="24:24">
      <c r="X2054" s="1"/>
    </row>
    <row r="2055" spans="24:24">
      <c r="X2055" s="1"/>
    </row>
    <row r="2056" spans="24:24">
      <c r="X2056" s="1"/>
    </row>
    <row r="2057" spans="24:24">
      <c r="X2057" s="1"/>
    </row>
    <row r="2058" spans="24:24">
      <c r="X2058" s="1"/>
    </row>
    <row r="2059" spans="24:24">
      <c r="X2059" s="1"/>
    </row>
    <row r="2060" spans="24:24">
      <c r="X2060" s="1"/>
    </row>
    <row r="2061" spans="24:24">
      <c r="X2061" s="1"/>
    </row>
    <row r="2062" spans="24:24">
      <c r="X2062" s="1"/>
    </row>
    <row r="2063" spans="24:24">
      <c r="X2063" s="1"/>
    </row>
    <row r="2064" spans="24:24">
      <c r="X2064" s="1"/>
    </row>
    <row r="2065" spans="24:24">
      <c r="X2065" s="1"/>
    </row>
    <row r="2066" spans="24:24">
      <c r="X2066" s="1"/>
    </row>
    <row r="2067" spans="24:24">
      <c r="X2067" s="1"/>
    </row>
    <row r="2068" spans="24:24">
      <c r="X2068" s="1"/>
    </row>
    <row r="2069" spans="24:24">
      <c r="X2069" s="1"/>
    </row>
    <row r="2070" spans="24:24">
      <c r="X2070" s="1"/>
    </row>
    <row r="2071" spans="24:24">
      <c r="X2071" s="1"/>
    </row>
    <row r="2072" spans="24:24">
      <c r="X2072" s="1"/>
    </row>
    <row r="2073" spans="24:24">
      <c r="X2073" s="1"/>
    </row>
    <row r="2074" spans="24:24">
      <c r="X2074" s="1"/>
    </row>
    <row r="2075" spans="24:24">
      <c r="X2075" s="1"/>
    </row>
    <row r="2076" spans="24:24">
      <c r="X2076" s="1"/>
    </row>
    <row r="2077" spans="24:24">
      <c r="X2077" s="1"/>
    </row>
    <row r="2078" spans="24:24">
      <c r="X2078" s="1"/>
    </row>
    <row r="2079" spans="24:24">
      <c r="X2079" s="1"/>
    </row>
    <row r="2080" spans="24:24">
      <c r="X2080" s="1"/>
    </row>
    <row r="2081" spans="24:24">
      <c r="X2081" s="1"/>
    </row>
    <row r="2082" spans="24:24">
      <c r="X2082" s="1"/>
    </row>
    <row r="2083" spans="24:24">
      <c r="X2083" s="1"/>
    </row>
    <row r="2084" spans="24:24">
      <c r="X2084" s="1"/>
    </row>
    <row r="2085" spans="24:24">
      <c r="X2085" s="1"/>
    </row>
    <row r="2086" spans="24:24">
      <c r="X2086" s="1"/>
    </row>
    <row r="2087" spans="24:24">
      <c r="X2087" s="1"/>
    </row>
    <row r="2088" spans="24:24">
      <c r="X2088" s="1"/>
    </row>
    <row r="2089" spans="24:24">
      <c r="X2089" s="1"/>
    </row>
    <row r="2090" spans="24:24">
      <c r="X2090" s="1"/>
    </row>
    <row r="2091" spans="24:24">
      <c r="X2091" s="1"/>
    </row>
    <row r="2092" spans="24:24">
      <c r="X2092" s="1"/>
    </row>
    <row r="2093" spans="24:24">
      <c r="X2093" s="1"/>
    </row>
    <row r="2094" spans="24:24">
      <c r="X2094" s="1"/>
    </row>
    <row r="2095" spans="24:24">
      <c r="X2095" s="1"/>
    </row>
    <row r="2096" spans="24:24">
      <c r="X2096" s="1"/>
    </row>
    <row r="2097" spans="24:24">
      <c r="X2097" s="1"/>
    </row>
    <row r="2098" spans="24:24">
      <c r="X2098" s="1"/>
    </row>
    <row r="2099" spans="24:24">
      <c r="X2099" s="1"/>
    </row>
    <row r="2100" spans="24:24">
      <c r="X2100" s="1"/>
    </row>
    <row r="2101" spans="24:24">
      <c r="X2101" s="1"/>
    </row>
    <row r="2102" spans="24:24">
      <c r="X2102" s="1"/>
    </row>
    <row r="2103" spans="24:24">
      <c r="X2103" s="1"/>
    </row>
    <row r="2104" spans="24:24">
      <c r="X2104" s="1"/>
    </row>
    <row r="2105" spans="24:24">
      <c r="X2105" s="1"/>
    </row>
    <row r="2106" spans="24:24">
      <c r="X2106" s="1"/>
    </row>
    <row r="2107" spans="24:24">
      <c r="X2107" s="1"/>
    </row>
    <row r="2108" spans="24:24">
      <c r="X2108" s="1"/>
    </row>
    <row r="2109" spans="24:24">
      <c r="X2109" s="1"/>
    </row>
    <row r="2110" spans="24:24">
      <c r="X2110" s="1"/>
    </row>
    <row r="2111" spans="24:24">
      <c r="X2111" s="1"/>
    </row>
    <row r="2112" spans="24:24">
      <c r="X2112" s="1"/>
    </row>
    <row r="2113" spans="24:24">
      <c r="X2113" s="1"/>
    </row>
    <row r="2114" spans="24:24">
      <c r="X2114" s="1"/>
    </row>
    <row r="2115" spans="24:24">
      <c r="X2115" s="1"/>
    </row>
    <row r="2116" spans="24:24">
      <c r="X2116" s="1"/>
    </row>
    <row r="2117" spans="24:24">
      <c r="X2117" s="1"/>
    </row>
    <row r="2118" spans="24:24">
      <c r="X2118" s="1"/>
    </row>
    <row r="2119" spans="24:24">
      <c r="X2119" s="1"/>
    </row>
    <row r="2120" spans="24:24">
      <c r="X2120" s="1"/>
    </row>
    <row r="2121" spans="24:24">
      <c r="X2121" s="1"/>
    </row>
    <row r="2122" spans="24:24">
      <c r="X2122" s="1"/>
    </row>
    <row r="2123" spans="24:24">
      <c r="X2123" s="1"/>
    </row>
    <row r="2124" spans="24:24">
      <c r="X2124" s="1"/>
    </row>
    <row r="2125" spans="24:24">
      <c r="X2125" s="1"/>
    </row>
    <row r="2126" spans="24:24">
      <c r="X2126" s="1"/>
    </row>
    <row r="2127" spans="24:24">
      <c r="X2127" s="1"/>
    </row>
    <row r="2128" spans="24:24">
      <c r="X2128" s="1"/>
    </row>
    <row r="2129" spans="24:24">
      <c r="X2129" s="1"/>
    </row>
    <row r="2130" spans="24:24">
      <c r="X2130" s="1"/>
    </row>
    <row r="2131" spans="24:24">
      <c r="X2131" s="1"/>
    </row>
    <row r="2132" spans="24:24">
      <c r="X2132" s="1"/>
    </row>
    <row r="2133" spans="24:24">
      <c r="X2133" s="1"/>
    </row>
    <row r="2134" spans="24:24">
      <c r="X2134" s="1"/>
    </row>
    <row r="2135" spans="24:24">
      <c r="X2135" s="1"/>
    </row>
    <row r="2136" spans="24:24">
      <c r="X2136" s="1"/>
    </row>
    <row r="2137" spans="24:24">
      <c r="X2137" s="1"/>
    </row>
    <row r="2138" spans="24:24">
      <c r="X2138" s="1"/>
    </row>
    <row r="2139" spans="24:24">
      <c r="X2139" s="1"/>
    </row>
    <row r="2140" spans="24:24">
      <c r="X2140" s="1"/>
    </row>
  </sheetData>
  <sheetProtection password="934D" sheet="1" objects="1" scenario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Hoja4"/>
  <dimension ref="A1:K2001"/>
  <sheetViews>
    <sheetView topLeftCell="A1994" workbookViewId="0">
      <selection activeCell="H1999" sqref="H1999"/>
    </sheetView>
  </sheetViews>
  <sheetFormatPr baseColWidth="10" defaultColWidth="11.42578125" defaultRowHeight="15"/>
  <cols>
    <col min="1" max="1" width="13.140625" customWidth="1"/>
    <col min="2" max="2" width="8.5703125" customWidth="1"/>
    <col min="3" max="3" width="12.28515625" bestFit="1" customWidth="1"/>
    <col min="4" max="4" width="7.85546875" bestFit="1" customWidth="1"/>
    <col min="5" max="5" width="12.28515625" bestFit="1" customWidth="1"/>
    <col min="6" max="6" width="7.85546875" bestFit="1" customWidth="1"/>
    <col min="7" max="7" width="12.28515625" bestFit="1" customWidth="1"/>
    <col min="8" max="8" width="7.7109375" bestFit="1" customWidth="1"/>
    <col min="9" max="9" width="12.28515625" bestFit="1" customWidth="1"/>
    <col min="10" max="10" width="8" bestFit="1" customWidth="1"/>
    <col min="11" max="11" width="8.5703125" customWidth="1"/>
  </cols>
  <sheetData>
    <row r="1" spans="1:11" s="3" customFormat="1">
      <c r="A1" s="3" t="s">
        <v>13</v>
      </c>
      <c r="B1" s="3" t="s">
        <v>8</v>
      </c>
      <c r="C1" s="3" t="s">
        <v>14</v>
      </c>
      <c r="D1" s="3" t="s">
        <v>9</v>
      </c>
      <c r="E1" s="3" t="s">
        <v>14</v>
      </c>
      <c r="F1" s="3" t="s">
        <v>10</v>
      </c>
      <c r="G1" s="3" t="s">
        <v>14</v>
      </c>
      <c r="H1" s="3" t="s">
        <v>11</v>
      </c>
      <c r="I1" s="3" t="s">
        <v>14</v>
      </c>
      <c r="J1" s="3" t="s">
        <v>12</v>
      </c>
      <c r="K1" s="3" t="s">
        <v>14</v>
      </c>
    </row>
    <row r="2" spans="1:11" s="3" customFormat="1">
      <c r="A2" s="3" t="str">
        <f>IF(Paso2!A9="FD","NA",Paso2!A9)</f>
        <v>NA</v>
      </c>
      <c r="B2" s="3" t="str">
        <f>IF(OR(A2="NA",A2="FD"),"SD",SUM(Paso2!B9:F9))</f>
        <v>SD</v>
      </c>
      <c r="C2" s="3" t="str">
        <f t="shared" ref="C2" si="0">IF(A2="NA","SD",IF(B2&gt;11,"A",IF(B2&gt;8,"M","B")))</f>
        <v>SD</v>
      </c>
      <c r="D2" s="3" t="str">
        <f>IF(A2="NA","SD",SUM(Paso2!G9:K9))</f>
        <v>SD</v>
      </c>
      <c r="E2" s="3" t="str">
        <f>IF(A2="NA","SD",IF(D2&gt;8,"A",IF(D2&gt;5,"M","B")))</f>
        <v>SD</v>
      </c>
      <c r="F2" s="3" t="str">
        <f>IF(A2="NA","SD",SUM(Paso2!L9:P9))</f>
        <v>SD</v>
      </c>
      <c r="G2" s="3" t="str">
        <f>IF(A2="NA","SD",IF(F2&gt;6,"A",IF(F2&gt;3,"M","B")))</f>
        <v>SD</v>
      </c>
      <c r="H2" s="3" t="str">
        <f>IF(A2="NA","SD",SUM(Paso2!Q9:S9))</f>
        <v>SD</v>
      </c>
      <c r="I2" s="3" t="str">
        <f>IF(A2="NA","SD",IF(H2&gt;5,"A",IF(H2&gt;2,"M","B")))</f>
        <v>SD</v>
      </c>
      <c r="J2" s="3" t="str">
        <f>IF(A2="NA","SD",SUM(Paso2!T9:U9))</f>
        <v>SD</v>
      </c>
      <c r="K2" s="3" t="str">
        <f>IF(A2="NA","SD",IF(J2&gt;3,"A",IF(J2&gt;1,"M","B")))</f>
        <v>SD</v>
      </c>
    </row>
    <row r="3" spans="1:11">
      <c r="A3" s="3" t="str">
        <f>IF(Paso2!A10="FD","NA",Paso2!A10)</f>
        <v>NA</v>
      </c>
      <c r="B3" s="3" t="str">
        <f>IF(OR(A3="NA",A3="FD"),"SD",SUM(Paso2!B10:F10))</f>
        <v>SD</v>
      </c>
      <c r="C3" s="3" t="str">
        <f t="shared" ref="C3:C66" si="1">IF(A3="NA","SD",IF(B3&gt;11,"A",IF(B3&gt;8,"M","B")))</f>
        <v>SD</v>
      </c>
      <c r="D3" s="3" t="str">
        <f>IF(A3="NA","SD",SUM(Paso2!G10:K10))</f>
        <v>SD</v>
      </c>
      <c r="E3" s="3" t="str">
        <f t="shared" ref="E3:E66" si="2">IF(A3="NA","SD",IF(D3&gt;8,"A",IF(D3&gt;5,"M","B")))</f>
        <v>SD</v>
      </c>
      <c r="F3" s="3" t="str">
        <f>IF(A3="NA","SD",SUM(Paso2!L10:P10))</f>
        <v>SD</v>
      </c>
      <c r="G3" s="3" t="str">
        <f t="shared" ref="G3:G66" si="3">IF(A3="NA","SD",IF(F3&gt;6,"A",IF(F3&gt;3,"M","B")))</f>
        <v>SD</v>
      </c>
      <c r="H3" s="3" t="str">
        <f>IF(A3="NA","SD",SUM(Paso2!Q10:S10))</f>
        <v>SD</v>
      </c>
      <c r="I3" s="3" t="str">
        <f t="shared" ref="I3:I66" si="4">IF(A3="NA","SD",IF(H3&gt;5,"A",IF(H3&gt;2,"M","B")))</f>
        <v>SD</v>
      </c>
      <c r="J3" s="3" t="str">
        <f>IF(A3="NA","SD",SUM(Paso2!T10:U10))</f>
        <v>SD</v>
      </c>
      <c r="K3" s="3" t="str">
        <f t="shared" ref="K3:K66" si="5">IF(A3="NA","SD",IF(J3&gt;3,"A",IF(J3&gt;1,"M","B")))</f>
        <v>SD</v>
      </c>
    </row>
    <row r="4" spans="1:11">
      <c r="A4" s="3" t="str">
        <f>IF(Paso2!A11="FD","NA",Paso2!A11)</f>
        <v>NA</v>
      </c>
      <c r="B4" s="3" t="str">
        <f>IF(OR(A4="NA",A4="FD"),"SD",SUM(Paso2!B11:F11))</f>
        <v>SD</v>
      </c>
      <c r="C4" s="3" t="str">
        <f t="shared" si="1"/>
        <v>SD</v>
      </c>
      <c r="D4" s="3" t="str">
        <f>IF(A4="NA","SD",SUM(Paso2!G11:K11))</f>
        <v>SD</v>
      </c>
      <c r="E4" s="3" t="str">
        <f t="shared" si="2"/>
        <v>SD</v>
      </c>
      <c r="F4" s="3" t="str">
        <f>IF(A4="NA","SD",SUM(Paso2!L11:P11))</f>
        <v>SD</v>
      </c>
      <c r="G4" s="3" t="str">
        <f t="shared" si="3"/>
        <v>SD</v>
      </c>
      <c r="H4" s="3" t="str">
        <f>IF(A4="NA","SD",SUM(Paso2!Q11:S11))</f>
        <v>SD</v>
      </c>
      <c r="I4" s="3" t="str">
        <f t="shared" si="4"/>
        <v>SD</v>
      </c>
      <c r="J4" s="3" t="str">
        <f>IF(A4="NA","SD",SUM(Paso2!T11:U11))</f>
        <v>SD</v>
      </c>
      <c r="K4" s="3" t="str">
        <f t="shared" si="5"/>
        <v>SD</v>
      </c>
    </row>
    <row r="5" spans="1:11">
      <c r="A5" s="3" t="str">
        <f>IF(Paso2!A12="FD","NA",Paso2!A12)</f>
        <v>NA</v>
      </c>
      <c r="B5" s="3" t="str">
        <f>IF(OR(A5="NA",A5="FD"),"SD",SUM(Paso2!B12:F12))</f>
        <v>SD</v>
      </c>
      <c r="C5" s="3" t="str">
        <f t="shared" si="1"/>
        <v>SD</v>
      </c>
      <c r="D5" s="3" t="str">
        <f>IF(A5="NA","SD",SUM(Paso2!G12:K12))</f>
        <v>SD</v>
      </c>
      <c r="E5" s="3" t="str">
        <f t="shared" si="2"/>
        <v>SD</v>
      </c>
      <c r="F5" s="3" t="str">
        <f>IF(A5="NA","SD",SUM(Paso2!L12:P12))</f>
        <v>SD</v>
      </c>
      <c r="G5" s="3" t="str">
        <f t="shared" si="3"/>
        <v>SD</v>
      </c>
      <c r="H5" s="3" t="str">
        <f>IF(A5="NA","SD",SUM(Paso2!Q12:S12))</f>
        <v>SD</v>
      </c>
      <c r="I5" s="3" t="str">
        <f t="shared" si="4"/>
        <v>SD</v>
      </c>
      <c r="J5" s="3" t="str">
        <f>IF(A5="NA","SD",SUM(Paso2!T12:U12))</f>
        <v>SD</v>
      </c>
      <c r="K5" s="3" t="str">
        <f t="shared" si="5"/>
        <v>SD</v>
      </c>
    </row>
    <row r="6" spans="1:11">
      <c r="A6" s="3" t="str">
        <f>IF(Paso2!A13="FD","NA",Paso2!A13)</f>
        <v>NA</v>
      </c>
      <c r="B6" s="3" t="str">
        <f>IF(OR(A6="NA",A6="FD"),"SD",SUM(Paso2!B13:F13))</f>
        <v>SD</v>
      </c>
      <c r="C6" s="3" t="str">
        <f t="shared" si="1"/>
        <v>SD</v>
      </c>
      <c r="D6" s="3" t="str">
        <f>IF(A6="NA","SD",SUM(Paso2!G13:K13))</f>
        <v>SD</v>
      </c>
      <c r="E6" s="3" t="str">
        <f t="shared" si="2"/>
        <v>SD</v>
      </c>
      <c r="F6" s="3" t="str">
        <f>IF(A6="NA","SD",SUM(Paso2!L13:P13))</f>
        <v>SD</v>
      </c>
      <c r="G6" s="3" t="str">
        <f t="shared" si="3"/>
        <v>SD</v>
      </c>
      <c r="H6" s="3" t="str">
        <f>IF(A6="NA","SD",SUM(Paso2!Q13:S13))</f>
        <v>SD</v>
      </c>
      <c r="I6" s="3" t="str">
        <f t="shared" si="4"/>
        <v>SD</v>
      </c>
      <c r="J6" s="3" t="str">
        <f>IF(A6="NA","SD",SUM(Paso2!T13:U13))</f>
        <v>SD</v>
      </c>
      <c r="K6" s="3" t="str">
        <f t="shared" si="5"/>
        <v>SD</v>
      </c>
    </row>
    <row r="7" spans="1:11">
      <c r="A7" s="3" t="str">
        <f>IF(Paso2!A14="FD","NA",Paso2!A14)</f>
        <v>NA</v>
      </c>
      <c r="B7" s="3" t="str">
        <f>IF(OR(A7="NA",A7="FD"),"SD",SUM(Paso2!B14:F14))</f>
        <v>SD</v>
      </c>
      <c r="C7" s="3" t="str">
        <f t="shared" si="1"/>
        <v>SD</v>
      </c>
      <c r="D7" s="3" t="str">
        <f>IF(A7="NA","SD",SUM(Paso2!G14:K14))</f>
        <v>SD</v>
      </c>
      <c r="E7" s="3" t="str">
        <f t="shared" si="2"/>
        <v>SD</v>
      </c>
      <c r="F7" s="3" t="str">
        <f>IF(A7="NA","SD",SUM(Paso2!L14:P14))</f>
        <v>SD</v>
      </c>
      <c r="G7" s="3" t="str">
        <f t="shared" si="3"/>
        <v>SD</v>
      </c>
      <c r="H7" s="3" t="str">
        <f>IF(A7="NA","SD",SUM(Paso2!Q14:S14))</f>
        <v>SD</v>
      </c>
      <c r="I7" s="3" t="str">
        <f t="shared" si="4"/>
        <v>SD</v>
      </c>
      <c r="J7" s="3" t="str">
        <f>IF(A7="NA","SD",SUM(Paso2!T14:U14))</f>
        <v>SD</v>
      </c>
      <c r="K7" s="3" t="str">
        <f t="shared" si="5"/>
        <v>SD</v>
      </c>
    </row>
    <row r="8" spans="1:11">
      <c r="A8" s="3" t="str">
        <f>IF(Paso2!A15="FD","NA",Paso2!A15)</f>
        <v>NA</v>
      </c>
      <c r="B8" s="3" t="str">
        <f>IF(OR(A8="NA",A8="FD"),"SD",SUM(Paso2!B15:F15))</f>
        <v>SD</v>
      </c>
      <c r="C8" s="3" t="str">
        <f t="shared" si="1"/>
        <v>SD</v>
      </c>
      <c r="D8" s="3" t="str">
        <f>IF(A8="NA","SD",SUM(Paso2!G15:K15))</f>
        <v>SD</v>
      </c>
      <c r="E8" s="3" t="str">
        <f t="shared" si="2"/>
        <v>SD</v>
      </c>
      <c r="F8" s="3" t="str">
        <f>IF(A8="NA","SD",SUM(Paso2!L15:P15))</f>
        <v>SD</v>
      </c>
      <c r="G8" s="3" t="str">
        <f t="shared" si="3"/>
        <v>SD</v>
      </c>
      <c r="H8" s="3" t="str">
        <f>IF(A8="NA","SD",SUM(Paso2!Q15:S15))</f>
        <v>SD</v>
      </c>
      <c r="I8" s="3" t="str">
        <f t="shared" si="4"/>
        <v>SD</v>
      </c>
      <c r="J8" s="3" t="str">
        <f>IF(A8="NA","SD",SUM(Paso2!T15:U15))</f>
        <v>SD</v>
      </c>
      <c r="K8" s="3" t="str">
        <f t="shared" si="5"/>
        <v>SD</v>
      </c>
    </row>
    <row r="9" spans="1:11">
      <c r="A9" s="3" t="str">
        <f>IF(Paso2!A16="FD","NA",Paso2!A16)</f>
        <v>NA</v>
      </c>
      <c r="B9" s="3" t="str">
        <f>IF(OR(A9="NA",A9="FD"),"SD",SUM(Paso2!B16:F16))</f>
        <v>SD</v>
      </c>
      <c r="C9" s="3" t="str">
        <f t="shared" si="1"/>
        <v>SD</v>
      </c>
      <c r="D9" s="3" t="str">
        <f>IF(A9="NA","SD",SUM(Paso2!G16:K16))</f>
        <v>SD</v>
      </c>
      <c r="E9" s="3" t="str">
        <f t="shared" si="2"/>
        <v>SD</v>
      </c>
      <c r="F9" s="3" t="str">
        <f>IF(A9="NA","SD",SUM(Paso2!L16:P16))</f>
        <v>SD</v>
      </c>
      <c r="G9" s="3" t="str">
        <f t="shared" si="3"/>
        <v>SD</v>
      </c>
      <c r="H9" s="3" t="str">
        <f>IF(A9="NA","SD",SUM(Paso2!Q16:S16))</f>
        <v>SD</v>
      </c>
      <c r="I9" s="3" t="str">
        <f t="shared" si="4"/>
        <v>SD</v>
      </c>
      <c r="J9" s="3" t="str">
        <f>IF(A9="NA","SD",SUM(Paso2!T16:U16))</f>
        <v>SD</v>
      </c>
      <c r="K9" s="3" t="str">
        <f t="shared" si="5"/>
        <v>SD</v>
      </c>
    </row>
    <row r="10" spans="1:11">
      <c r="A10" s="3" t="str">
        <f>IF(Paso2!A17="FD","NA",Paso2!A17)</f>
        <v>NA</v>
      </c>
      <c r="B10" s="3" t="str">
        <f>IF(OR(A10="NA",A10="FD"),"SD",SUM(Paso2!B17:F17))</f>
        <v>SD</v>
      </c>
      <c r="C10" s="3" t="str">
        <f t="shared" si="1"/>
        <v>SD</v>
      </c>
      <c r="D10" s="3" t="str">
        <f>IF(A10="NA","SD",SUM(Paso2!G17:K17))</f>
        <v>SD</v>
      </c>
      <c r="E10" s="3" t="str">
        <f t="shared" si="2"/>
        <v>SD</v>
      </c>
      <c r="F10" s="3" t="str">
        <f>IF(A10="NA","SD",SUM(Paso2!L17:P17))</f>
        <v>SD</v>
      </c>
      <c r="G10" s="3" t="str">
        <f t="shared" si="3"/>
        <v>SD</v>
      </c>
      <c r="H10" s="3" t="str">
        <f>IF(A10="NA","SD",SUM(Paso2!Q17:S17))</f>
        <v>SD</v>
      </c>
      <c r="I10" s="3" t="str">
        <f t="shared" si="4"/>
        <v>SD</v>
      </c>
      <c r="J10" s="3" t="str">
        <f>IF(A10="NA","SD",SUM(Paso2!T17:U17))</f>
        <v>SD</v>
      </c>
      <c r="K10" s="3" t="str">
        <f t="shared" si="5"/>
        <v>SD</v>
      </c>
    </row>
    <row r="11" spans="1:11">
      <c r="A11" s="3" t="str">
        <f>IF(Paso2!A18="FD","NA",Paso2!A18)</f>
        <v>NA</v>
      </c>
      <c r="B11" s="3" t="str">
        <f>IF(OR(A11="NA",A11="FD"),"SD",SUM(Paso2!B18:F18))</f>
        <v>SD</v>
      </c>
      <c r="C11" s="3" t="str">
        <f t="shared" si="1"/>
        <v>SD</v>
      </c>
      <c r="D11" s="3" t="str">
        <f>IF(A11="NA","SD",SUM(Paso2!G18:K18))</f>
        <v>SD</v>
      </c>
      <c r="E11" s="3" t="str">
        <f t="shared" si="2"/>
        <v>SD</v>
      </c>
      <c r="F11" s="3" t="str">
        <f>IF(A11="NA","SD",SUM(Paso2!L18:P18))</f>
        <v>SD</v>
      </c>
      <c r="G11" s="3" t="str">
        <f t="shared" si="3"/>
        <v>SD</v>
      </c>
      <c r="H11" s="3" t="str">
        <f>IF(A11="NA","SD",SUM(Paso2!Q18:S18))</f>
        <v>SD</v>
      </c>
      <c r="I11" s="3" t="str">
        <f t="shared" si="4"/>
        <v>SD</v>
      </c>
      <c r="J11" s="3" t="str">
        <f>IF(A11="NA","SD",SUM(Paso2!T18:U18))</f>
        <v>SD</v>
      </c>
      <c r="K11" s="3" t="str">
        <f t="shared" si="5"/>
        <v>SD</v>
      </c>
    </row>
    <row r="12" spans="1:11">
      <c r="A12" s="3" t="str">
        <f>IF(Paso2!A19="FD","NA",Paso2!A19)</f>
        <v>NA</v>
      </c>
      <c r="B12" s="3" t="str">
        <f>IF(OR(A12="NA",A12="FD"),"SD",SUM(Paso2!B19:F19))</f>
        <v>SD</v>
      </c>
      <c r="C12" s="3" t="str">
        <f t="shared" si="1"/>
        <v>SD</v>
      </c>
      <c r="D12" s="3" t="str">
        <f>IF(A12="NA","SD",SUM(Paso2!G19:K19))</f>
        <v>SD</v>
      </c>
      <c r="E12" s="3" t="str">
        <f t="shared" si="2"/>
        <v>SD</v>
      </c>
      <c r="F12" s="3" t="str">
        <f>IF(A12="NA","SD",SUM(Paso2!L19:P19))</f>
        <v>SD</v>
      </c>
      <c r="G12" s="3" t="str">
        <f t="shared" si="3"/>
        <v>SD</v>
      </c>
      <c r="H12" s="3" t="str">
        <f>IF(A12="NA","SD",SUM(Paso2!Q19:S19))</f>
        <v>SD</v>
      </c>
      <c r="I12" s="3" t="str">
        <f t="shared" si="4"/>
        <v>SD</v>
      </c>
      <c r="J12" s="3" t="str">
        <f>IF(A12="NA","SD",SUM(Paso2!T19:U19))</f>
        <v>SD</v>
      </c>
      <c r="K12" s="3" t="str">
        <f t="shared" si="5"/>
        <v>SD</v>
      </c>
    </row>
    <row r="13" spans="1:11">
      <c r="A13" s="3" t="str">
        <f>IF(Paso2!A20="FD","NA",Paso2!A20)</f>
        <v>NA</v>
      </c>
      <c r="B13" s="3" t="str">
        <f>IF(OR(A13="NA",A13="FD"),"SD",SUM(Paso2!B20:F20))</f>
        <v>SD</v>
      </c>
      <c r="C13" s="3" t="str">
        <f t="shared" si="1"/>
        <v>SD</v>
      </c>
      <c r="D13" s="3" t="str">
        <f>IF(A13="NA","SD",SUM(Paso2!G20:K20))</f>
        <v>SD</v>
      </c>
      <c r="E13" s="3" t="str">
        <f t="shared" si="2"/>
        <v>SD</v>
      </c>
      <c r="F13" s="3" t="str">
        <f>IF(A13="NA","SD",SUM(Paso2!L20:P20))</f>
        <v>SD</v>
      </c>
      <c r="G13" s="3" t="str">
        <f t="shared" si="3"/>
        <v>SD</v>
      </c>
      <c r="H13" s="3" t="str">
        <f>IF(A13="NA","SD",SUM(Paso2!Q20:S20))</f>
        <v>SD</v>
      </c>
      <c r="I13" s="3" t="str">
        <f t="shared" si="4"/>
        <v>SD</v>
      </c>
      <c r="J13" s="3" t="str">
        <f>IF(A13="NA","SD",SUM(Paso2!T20:U20))</f>
        <v>SD</v>
      </c>
      <c r="K13" s="3" t="str">
        <f t="shared" si="5"/>
        <v>SD</v>
      </c>
    </row>
    <row r="14" spans="1:11">
      <c r="A14" s="3" t="str">
        <f>IF(Paso2!A21="FD","NA",Paso2!A21)</f>
        <v>NA</v>
      </c>
      <c r="B14" s="3" t="str">
        <f>IF(OR(A14="NA",A14="FD"),"SD",SUM(Paso2!B21:F21))</f>
        <v>SD</v>
      </c>
      <c r="C14" s="3" t="str">
        <f t="shared" si="1"/>
        <v>SD</v>
      </c>
      <c r="D14" s="3" t="str">
        <f>IF(A14="NA","SD",SUM(Paso2!G21:K21))</f>
        <v>SD</v>
      </c>
      <c r="E14" s="3" t="str">
        <f t="shared" si="2"/>
        <v>SD</v>
      </c>
      <c r="F14" s="3" t="str">
        <f>IF(A14="NA","SD",SUM(Paso2!L21:P21))</f>
        <v>SD</v>
      </c>
      <c r="G14" s="3" t="str">
        <f t="shared" si="3"/>
        <v>SD</v>
      </c>
      <c r="H14" s="3" t="str">
        <f>IF(A14="NA","SD",SUM(Paso2!Q21:S21))</f>
        <v>SD</v>
      </c>
      <c r="I14" s="3" t="str">
        <f t="shared" si="4"/>
        <v>SD</v>
      </c>
      <c r="J14" s="3" t="str">
        <f>IF(A14="NA","SD",SUM(Paso2!T21:U21))</f>
        <v>SD</v>
      </c>
      <c r="K14" s="3" t="str">
        <f t="shared" si="5"/>
        <v>SD</v>
      </c>
    </row>
    <row r="15" spans="1:11">
      <c r="A15" s="3" t="str">
        <f>IF(Paso2!A22="FD","NA",Paso2!A22)</f>
        <v>NA</v>
      </c>
      <c r="B15" s="3" t="str">
        <f>IF(OR(A15="NA",A15="FD"),"SD",SUM(Paso2!B22:F22))</f>
        <v>SD</v>
      </c>
      <c r="C15" s="3" t="str">
        <f t="shared" si="1"/>
        <v>SD</v>
      </c>
      <c r="D15" s="3" t="str">
        <f>IF(A15="NA","SD",SUM(Paso2!G22:K22))</f>
        <v>SD</v>
      </c>
      <c r="E15" s="3" t="str">
        <f t="shared" si="2"/>
        <v>SD</v>
      </c>
      <c r="F15" s="3" t="str">
        <f>IF(A15="NA","SD",SUM(Paso2!L22:P22))</f>
        <v>SD</v>
      </c>
      <c r="G15" s="3" t="str">
        <f t="shared" si="3"/>
        <v>SD</v>
      </c>
      <c r="H15" s="3" t="str">
        <f>IF(A15="NA","SD",SUM(Paso2!Q22:S22))</f>
        <v>SD</v>
      </c>
      <c r="I15" s="3" t="str">
        <f t="shared" si="4"/>
        <v>SD</v>
      </c>
      <c r="J15" s="3" t="str">
        <f>IF(A15="NA","SD",SUM(Paso2!T22:U22))</f>
        <v>SD</v>
      </c>
      <c r="K15" s="3" t="str">
        <f t="shared" si="5"/>
        <v>SD</v>
      </c>
    </row>
    <row r="16" spans="1:11">
      <c r="A16" s="3" t="str">
        <f>IF(Paso2!A23="FD","NA",Paso2!A23)</f>
        <v>NA</v>
      </c>
      <c r="B16" s="3" t="str">
        <f>IF(OR(A16="NA",A16="FD"),"SD",SUM(Paso2!B23:F23))</f>
        <v>SD</v>
      </c>
      <c r="C16" s="3" t="str">
        <f t="shared" si="1"/>
        <v>SD</v>
      </c>
      <c r="D16" s="3" t="str">
        <f>IF(A16="NA","SD",SUM(Paso2!G23:K23))</f>
        <v>SD</v>
      </c>
      <c r="E16" s="3" t="str">
        <f t="shared" si="2"/>
        <v>SD</v>
      </c>
      <c r="F16" s="3" t="str">
        <f>IF(A16="NA","SD",SUM(Paso2!L23:P23))</f>
        <v>SD</v>
      </c>
      <c r="G16" s="3" t="str">
        <f t="shared" si="3"/>
        <v>SD</v>
      </c>
      <c r="H16" s="3" t="str">
        <f>IF(A16="NA","SD",SUM(Paso2!Q23:S23))</f>
        <v>SD</v>
      </c>
      <c r="I16" s="3" t="str">
        <f t="shared" si="4"/>
        <v>SD</v>
      </c>
      <c r="J16" s="3" t="str">
        <f>IF(A16="NA","SD",SUM(Paso2!T23:U23))</f>
        <v>SD</v>
      </c>
      <c r="K16" s="3" t="str">
        <f t="shared" si="5"/>
        <v>SD</v>
      </c>
    </row>
    <row r="17" spans="1:11">
      <c r="A17" s="3" t="str">
        <f>IF(Paso2!A24="FD","NA",Paso2!A24)</f>
        <v>NA</v>
      </c>
      <c r="B17" s="3" t="str">
        <f>IF(OR(A17="NA",A17="FD"),"SD",SUM(Paso2!B24:F24))</f>
        <v>SD</v>
      </c>
      <c r="C17" s="3" t="str">
        <f t="shared" si="1"/>
        <v>SD</v>
      </c>
      <c r="D17" s="3" t="str">
        <f>IF(A17="NA","SD",SUM(Paso2!G24:K24))</f>
        <v>SD</v>
      </c>
      <c r="E17" s="3" t="str">
        <f t="shared" si="2"/>
        <v>SD</v>
      </c>
      <c r="F17" s="3" t="str">
        <f>IF(A17="NA","SD",SUM(Paso2!L24:P24))</f>
        <v>SD</v>
      </c>
      <c r="G17" s="3" t="str">
        <f t="shared" si="3"/>
        <v>SD</v>
      </c>
      <c r="H17" s="3" t="str">
        <f>IF(A17="NA","SD",SUM(Paso2!Q24:S24))</f>
        <v>SD</v>
      </c>
      <c r="I17" s="3" t="str">
        <f t="shared" si="4"/>
        <v>SD</v>
      </c>
      <c r="J17" s="3" t="str">
        <f>IF(A17="NA","SD",SUM(Paso2!T24:U24))</f>
        <v>SD</v>
      </c>
      <c r="K17" s="3" t="str">
        <f t="shared" si="5"/>
        <v>SD</v>
      </c>
    </row>
    <row r="18" spans="1:11">
      <c r="A18" s="3" t="str">
        <f>IF(Paso2!A25="FD","NA",Paso2!A25)</f>
        <v>NA</v>
      </c>
      <c r="B18" s="3" t="str">
        <f>IF(OR(A18="NA",A18="FD"),"SD",SUM(Paso2!B25:F25))</f>
        <v>SD</v>
      </c>
      <c r="C18" s="3" t="str">
        <f t="shared" si="1"/>
        <v>SD</v>
      </c>
      <c r="D18" s="3" t="str">
        <f>IF(A18="NA","SD",SUM(Paso2!G25:K25))</f>
        <v>SD</v>
      </c>
      <c r="E18" s="3" t="str">
        <f t="shared" si="2"/>
        <v>SD</v>
      </c>
      <c r="F18" s="3" t="str">
        <f>IF(A18="NA","SD",SUM(Paso2!L25:P25))</f>
        <v>SD</v>
      </c>
      <c r="G18" s="3" t="str">
        <f t="shared" si="3"/>
        <v>SD</v>
      </c>
      <c r="H18" s="3" t="str">
        <f>IF(A18="NA","SD",SUM(Paso2!Q25:S25))</f>
        <v>SD</v>
      </c>
      <c r="I18" s="3" t="str">
        <f t="shared" si="4"/>
        <v>SD</v>
      </c>
      <c r="J18" s="3" t="str">
        <f>IF(A18="NA","SD",SUM(Paso2!T25:U25))</f>
        <v>SD</v>
      </c>
      <c r="K18" s="3" t="str">
        <f t="shared" si="5"/>
        <v>SD</v>
      </c>
    </row>
    <row r="19" spans="1:11">
      <c r="A19" s="3" t="str">
        <f>IF(Paso2!A26="FD","NA",Paso2!A26)</f>
        <v>NA</v>
      </c>
      <c r="B19" s="3" t="str">
        <f>IF(OR(A19="NA",A19="FD"),"SD",SUM(Paso2!B26:F26))</f>
        <v>SD</v>
      </c>
      <c r="C19" s="3" t="str">
        <f t="shared" si="1"/>
        <v>SD</v>
      </c>
      <c r="D19" s="3" t="str">
        <f>IF(A19="NA","SD",SUM(Paso2!G26:K26))</f>
        <v>SD</v>
      </c>
      <c r="E19" s="3" t="str">
        <f t="shared" si="2"/>
        <v>SD</v>
      </c>
      <c r="F19" s="3" t="str">
        <f>IF(A19="NA","SD",SUM(Paso2!L26:P26))</f>
        <v>SD</v>
      </c>
      <c r="G19" s="3" t="str">
        <f t="shared" si="3"/>
        <v>SD</v>
      </c>
      <c r="H19" s="3" t="str">
        <f>IF(A19="NA","SD",SUM(Paso2!Q26:S26))</f>
        <v>SD</v>
      </c>
      <c r="I19" s="3" t="str">
        <f t="shared" si="4"/>
        <v>SD</v>
      </c>
      <c r="J19" s="3" t="str">
        <f>IF(A19="NA","SD",SUM(Paso2!T26:U26))</f>
        <v>SD</v>
      </c>
      <c r="K19" s="3" t="str">
        <f t="shared" si="5"/>
        <v>SD</v>
      </c>
    </row>
    <row r="20" spans="1:11">
      <c r="A20" s="3" t="str">
        <f>IF(Paso2!A27="FD","NA",Paso2!A27)</f>
        <v>NA</v>
      </c>
      <c r="B20" s="3" t="str">
        <f>IF(OR(A20="NA",A20="FD"),"SD",SUM(Paso2!B27:F27))</f>
        <v>SD</v>
      </c>
      <c r="C20" s="3" t="str">
        <f t="shared" si="1"/>
        <v>SD</v>
      </c>
      <c r="D20" s="3" t="str">
        <f>IF(A20="NA","SD",SUM(Paso2!G27:K27))</f>
        <v>SD</v>
      </c>
      <c r="E20" s="3" t="str">
        <f t="shared" si="2"/>
        <v>SD</v>
      </c>
      <c r="F20" s="3" t="str">
        <f>IF(A20="NA","SD",SUM(Paso2!L27:P27))</f>
        <v>SD</v>
      </c>
      <c r="G20" s="3" t="str">
        <f t="shared" si="3"/>
        <v>SD</v>
      </c>
      <c r="H20" s="3" t="str">
        <f>IF(A20="NA","SD",SUM(Paso2!Q27:S27))</f>
        <v>SD</v>
      </c>
      <c r="I20" s="3" t="str">
        <f t="shared" si="4"/>
        <v>SD</v>
      </c>
      <c r="J20" s="3" t="str">
        <f>IF(A20="NA","SD",SUM(Paso2!T27:U27))</f>
        <v>SD</v>
      </c>
      <c r="K20" s="3" t="str">
        <f t="shared" si="5"/>
        <v>SD</v>
      </c>
    </row>
    <row r="21" spans="1:11">
      <c r="A21" s="3" t="str">
        <f>IF(Paso2!A28="FD","NA",Paso2!A28)</f>
        <v>NA</v>
      </c>
      <c r="B21" s="3" t="str">
        <f>IF(OR(A21="NA",A21="FD"),"SD",SUM(Paso2!B28:F28))</f>
        <v>SD</v>
      </c>
      <c r="C21" s="3" t="str">
        <f t="shared" si="1"/>
        <v>SD</v>
      </c>
      <c r="D21" s="3" t="str">
        <f>IF(A21="NA","SD",SUM(Paso2!G28:K28))</f>
        <v>SD</v>
      </c>
      <c r="E21" s="3" t="str">
        <f t="shared" si="2"/>
        <v>SD</v>
      </c>
      <c r="F21" s="3" t="str">
        <f>IF(A21="NA","SD",SUM(Paso2!L28:P28))</f>
        <v>SD</v>
      </c>
      <c r="G21" s="3" t="str">
        <f t="shared" si="3"/>
        <v>SD</v>
      </c>
      <c r="H21" s="3" t="str">
        <f>IF(A21="NA","SD",SUM(Paso2!Q28:S28))</f>
        <v>SD</v>
      </c>
      <c r="I21" s="3" t="str">
        <f t="shared" si="4"/>
        <v>SD</v>
      </c>
      <c r="J21" s="3" t="str">
        <f>IF(A21="NA","SD",SUM(Paso2!T28:U28))</f>
        <v>SD</v>
      </c>
      <c r="K21" s="3" t="str">
        <f t="shared" si="5"/>
        <v>SD</v>
      </c>
    </row>
    <row r="22" spans="1:11">
      <c r="A22" s="3" t="str">
        <f>IF(Paso2!A29="FD","NA",Paso2!A29)</f>
        <v>NA</v>
      </c>
      <c r="B22" s="3" t="str">
        <f>IF(OR(A22="NA",A22="FD"),"SD",SUM(Paso2!B29:F29))</f>
        <v>SD</v>
      </c>
      <c r="C22" s="3" t="str">
        <f t="shared" si="1"/>
        <v>SD</v>
      </c>
      <c r="D22" s="3" t="str">
        <f>IF(A22="NA","SD",SUM(Paso2!G29:K29))</f>
        <v>SD</v>
      </c>
      <c r="E22" s="3" t="str">
        <f t="shared" si="2"/>
        <v>SD</v>
      </c>
      <c r="F22" s="3" t="str">
        <f>IF(A22="NA","SD",SUM(Paso2!L29:P29))</f>
        <v>SD</v>
      </c>
      <c r="G22" s="3" t="str">
        <f t="shared" si="3"/>
        <v>SD</v>
      </c>
      <c r="H22" s="3" t="str">
        <f>IF(A22="NA","SD",SUM(Paso2!Q29:S29))</f>
        <v>SD</v>
      </c>
      <c r="I22" s="3" t="str">
        <f t="shared" si="4"/>
        <v>SD</v>
      </c>
      <c r="J22" s="3" t="str">
        <f>IF(A22="NA","SD",SUM(Paso2!T29:U29))</f>
        <v>SD</v>
      </c>
      <c r="K22" s="3" t="str">
        <f t="shared" si="5"/>
        <v>SD</v>
      </c>
    </row>
    <row r="23" spans="1:11">
      <c r="A23" s="3" t="str">
        <f>IF(Paso2!A30="FD","NA",Paso2!A30)</f>
        <v>NA</v>
      </c>
      <c r="B23" s="3" t="str">
        <f>IF(OR(A23="NA",A23="FD"),"SD",SUM(Paso2!B30:F30))</f>
        <v>SD</v>
      </c>
      <c r="C23" s="3" t="str">
        <f t="shared" si="1"/>
        <v>SD</v>
      </c>
      <c r="D23" s="3" t="str">
        <f>IF(A23="NA","SD",SUM(Paso2!G30:K30))</f>
        <v>SD</v>
      </c>
      <c r="E23" s="3" t="str">
        <f t="shared" si="2"/>
        <v>SD</v>
      </c>
      <c r="F23" s="3" t="str">
        <f>IF(A23="NA","SD",SUM(Paso2!L30:P30))</f>
        <v>SD</v>
      </c>
      <c r="G23" s="3" t="str">
        <f t="shared" si="3"/>
        <v>SD</v>
      </c>
      <c r="H23" s="3" t="str">
        <f>IF(A23="NA","SD",SUM(Paso2!Q30:S30))</f>
        <v>SD</v>
      </c>
      <c r="I23" s="3" t="str">
        <f t="shared" si="4"/>
        <v>SD</v>
      </c>
      <c r="J23" s="3" t="str">
        <f>IF(A23="NA","SD",SUM(Paso2!T30:U30))</f>
        <v>SD</v>
      </c>
      <c r="K23" s="3" t="str">
        <f t="shared" si="5"/>
        <v>SD</v>
      </c>
    </row>
    <row r="24" spans="1:11">
      <c r="A24" s="3" t="str">
        <f>IF(Paso2!A31="FD","NA",Paso2!A31)</f>
        <v>NA</v>
      </c>
      <c r="B24" s="3" t="str">
        <f>IF(OR(A24="NA",A24="FD"),"SD",SUM(Paso2!B31:F31))</f>
        <v>SD</v>
      </c>
      <c r="C24" s="3" t="str">
        <f t="shared" si="1"/>
        <v>SD</v>
      </c>
      <c r="D24" s="3" t="str">
        <f>IF(A24="NA","SD",SUM(Paso2!G31:K31))</f>
        <v>SD</v>
      </c>
      <c r="E24" s="3" t="str">
        <f t="shared" si="2"/>
        <v>SD</v>
      </c>
      <c r="F24" s="3" t="str">
        <f>IF(A24="NA","SD",SUM(Paso2!L31:P31))</f>
        <v>SD</v>
      </c>
      <c r="G24" s="3" t="str">
        <f t="shared" si="3"/>
        <v>SD</v>
      </c>
      <c r="H24" s="3" t="str">
        <f>IF(A24="NA","SD",SUM(Paso2!Q31:S31))</f>
        <v>SD</v>
      </c>
      <c r="I24" s="3" t="str">
        <f t="shared" si="4"/>
        <v>SD</v>
      </c>
      <c r="J24" s="3" t="str">
        <f>IF(A24="NA","SD",SUM(Paso2!T31:U31))</f>
        <v>SD</v>
      </c>
      <c r="K24" s="3" t="str">
        <f t="shared" si="5"/>
        <v>SD</v>
      </c>
    </row>
    <row r="25" spans="1:11">
      <c r="A25" s="3" t="str">
        <f>IF(Paso2!A32="FD","NA",Paso2!A32)</f>
        <v>NA</v>
      </c>
      <c r="B25" s="3" t="str">
        <f>IF(OR(A25="NA",A25="FD"),"SD",SUM(Paso2!B32:F32))</f>
        <v>SD</v>
      </c>
      <c r="C25" s="3" t="str">
        <f t="shared" si="1"/>
        <v>SD</v>
      </c>
      <c r="D25" s="3" t="str">
        <f>IF(A25="NA","SD",SUM(Paso2!G32:K32))</f>
        <v>SD</v>
      </c>
      <c r="E25" s="3" t="str">
        <f t="shared" si="2"/>
        <v>SD</v>
      </c>
      <c r="F25" s="3" t="str">
        <f>IF(A25="NA","SD",SUM(Paso2!L32:P32))</f>
        <v>SD</v>
      </c>
      <c r="G25" s="3" t="str">
        <f t="shared" si="3"/>
        <v>SD</v>
      </c>
      <c r="H25" s="3" t="str">
        <f>IF(A25="NA","SD",SUM(Paso2!Q32:S32))</f>
        <v>SD</v>
      </c>
      <c r="I25" s="3" t="str">
        <f t="shared" si="4"/>
        <v>SD</v>
      </c>
      <c r="J25" s="3" t="str">
        <f>IF(A25="NA","SD",SUM(Paso2!T32:U32))</f>
        <v>SD</v>
      </c>
      <c r="K25" s="3" t="str">
        <f t="shared" si="5"/>
        <v>SD</v>
      </c>
    </row>
    <row r="26" spans="1:11">
      <c r="A26" s="3" t="str">
        <f>IF(Paso2!A33="FD","NA",Paso2!A33)</f>
        <v>NA</v>
      </c>
      <c r="B26" s="3" t="str">
        <f>IF(OR(A26="NA",A26="FD"),"SD",SUM(Paso2!B33:F33))</f>
        <v>SD</v>
      </c>
      <c r="C26" s="3" t="str">
        <f t="shared" si="1"/>
        <v>SD</v>
      </c>
      <c r="D26" s="3" t="str">
        <f>IF(A26="NA","SD",SUM(Paso2!G33:K33))</f>
        <v>SD</v>
      </c>
      <c r="E26" s="3" t="str">
        <f t="shared" si="2"/>
        <v>SD</v>
      </c>
      <c r="F26" s="3" t="str">
        <f>IF(A26="NA","SD",SUM(Paso2!L33:P33))</f>
        <v>SD</v>
      </c>
      <c r="G26" s="3" t="str">
        <f t="shared" si="3"/>
        <v>SD</v>
      </c>
      <c r="H26" s="3" t="str">
        <f>IF(A26="NA","SD",SUM(Paso2!Q33:S33))</f>
        <v>SD</v>
      </c>
      <c r="I26" s="3" t="str">
        <f t="shared" si="4"/>
        <v>SD</v>
      </c>
      <c r="J26" s="3" t="str">
        <f>IF(A26="NA","SD",SUM(Paso2!T33:U33))</f>
        <v>SD</v>
      </c>
      <c r="K26" s="3" t="str">
        <f t="shared" si="5"/>
        <v>SD</v>
      </c>
    </row>
    <row r="27" spans="1:11">
      <c r="A27" s="3" t="str">
        <f>IF(Paso2!A34="FD","NA",Paso2!A34)</f>
        <v>NA</v>
      </c>
      <c r="B27" s="3" t="str">
        <f>IF(OR(A27="NA",A27="FD"),"SD",SUM(Paso2!B34:F34))</f>
        <v>SD</v>
      </c>
      <c r="C27" s="3" t="str">
        <f t="shared" si="1"/>
        <v>SD</v>
      </c>
      <c r="D27" s="3" t="str">
        <f>IF(A27="NA","SD",SUM(Paso2!G34:K34))</f>
        <v>SD</v>
      </c>
      <c r="E27" s="3" t="str">
        <f t="shared" si="2"/>
        <v>SD</v>
      </c>
      <c r="F27" s="3" t="str">
        <f>IF(A27="NA","SD",SUM(Paso2!L34:P34))</f>
        <v>SD</v>
      </c>
      <c r="G27" s="3" t="str">
        <f t="shared" si="3"/>
        <v>SD</v>
      </c>
      <c r="H27" s="3" t="str">
        <f>IF(A27="NA","SD",SUM(Paso2!Q34:S34))</f>
        <v>SD</v>
      </c>
      <c r="I27" s="3" t="str">
        <f t="shared" si="4"/>
        <v>SD</v>
      </c>
      <c r="J27" s="3" t="str">
        <f>IF(A27="NA","SD",SUM(Paso2!T34:U34))</f>
        <v>SD</v>
      </c>
      <c r="K27" s="3" t="str">
        <f t="shared" si="5"/>
        <v>SD</v>
      </c>
    </row>
    <row r="28" spans="1:11">
      <c r="A28" s="3" t="str">
        <f>IF(Paso2!A35="FD","NA",Paso2!A35)</f>
        <v>NA</v>
      </c>
      <c r="B28" s="3" t="str">
        <f>IF(OR(A28="NA",A28="FD"),"SD",SUM(Paso2!B35:F35))</f>
        <v>SD</v>
      </c>
      <c r="C28" s="3" t="str">
        <f t="shared" si="1"/>
        <v>SD</v>
      </c>
      <c r="D28" s="3" t="str">
        <f>IF(A28="NA","SD",SUM(Paso2!G35:K35))</f>
        <v>SD</v>
      </c>
      <c r="E28" s="3" t="str">
        <f t="shared" si="2"/>
        <v>SD</v>
      </c>
      <c r="F28" s="3" t="str">
        <f>IF(A28="NA","SD",SUM(Paso2!L35:P35))</f>
        <v>SD</v>
      </c>
      <c r="G28" s="3" t="str">
        <f t="shared" si="3"/>
        <v>SD</v>
      </c>
      <c r="H28" s="3" t="str">
        <f>IF(A28="NA","SD",SUM(Paso2!Q35:S35))</f>
        <v>SD</v>
      </c>
      <c r="I28" s="3" t="str">
        <f t="shared" si="4"/>
        <v>SD</v>
      </c>
      <c r="J28" s="3" t="str">
        <f>IF(A28="NA","SD",SUM(Paso2!T35:U35))</f>
        <v>SD</v>
      </c>
      <c r="K28" s="3" t="str">
        <f t="shared" si="5"/>
        <v>SD</v>
      </c>
    </row>
    <row r="29" spans="1:11">
      <c r="A29" s="3" t="str">
        <f>IF(Paso2!A36="FD","NA",Paso2!A36)</f>
        <v>NA</v>
      </c>
      <c r="B29" s="3" t="str">
        <f>IF(OR(A29="NA",A29="FD"),"SD",SUM(Paso2!B36:F36))</f>
        <v>SD</v>
      </c>
      <c r="C29" s="3" t="str">
        <f t="shared" si="1"/>
        <v>SD</v>
      </c>
      <c r="D29" s="3" t="str">
        <f>IF(A29="NA","SD",SUM(Paso2!G36:K36))</f>
        <v>SD</v>
      </c>
      <c r="E29" s="3" t="str">
        <f t="shared" si="2"/>
        <v>SD</v>
      </c>
      <c r="F29" s="3" t="str">
        <f>IF(A29="NA","SD",SUM(Paso2!L36:P36))</f>
        <v>SD</v>
      </c>
      <c r="G29" s="3" t="str">
        <f t="shared" si="3"/>
        <v>SD</v>
      </c>
      <c r="H29" s="3" t="str">
        <f>IF(A29="NA","SD",SUM(Paso2!Q36:S36))</f>
        <v>SD</v>
      </c>
      <c r="I29" s="3" t="str">
        <f t="shared" si="4"/>
        <v>SD</v>
      </c>
      <c r="J29" s="3" t="str">
        <f>IF(A29="NA","SD",SUM(Paso2!T36:U36))</f>
        <v>SD</v>
      </c>
      <c r="K29" s="3" t="str">
        <f t="shared" si="5"/>
        <v>SD</v>
      </c>
    </row>
    <row r="30" spans="1:11">
      <c r="A30" s="3" t="str">
        <f>IF(Paso2!A37="FD","NA",Paso2!A37)</f>
        <v>NA</v>
      </c>
      <c r="B30" s="3" t="str">
        <f>IF(OR(A30="NA",A30="FD"),"SD",SUM(Paso2!B37:F37))</f>
        <v>SD</v>
      </c>
      <c r="C30" s="3" t="str">
        <f t="shared" si="1"/>
        <v>SD</v>
      </c>
      <c r="D30" s="3" t="str">
        <f>IF(A30="NA","SD",SUM(Paso2!G37:K37))</f>
        <v>SD</v>
      </c>
      <c r="E30" s="3" t="str">
        <f t="shared" si="2"/>
        <v>SD</v>
      </c>
      <c r="F30" s="3" t="str">
        <f>IF(A30="NA","SD",SUM(Paso2!L37:P37))</f>
        <v>SD</v>
      </c>
      <c r="G30" s="3" t="str">
        <f t="shared" si="3"/>
        <v>SD</v>
      </c>
      <c r="H30" s="3" t="str">
        <f>IF(A30="NA","SD",SUM(Paso2!Q37:S37))</f>
        <v>SD</v>
      </c>
      <c r="I30" s="3" t="str">
        <f t="shared" si="4"/>
        <v>SD</v>
      </c>
      <c r="J30" s="3" t="str">
        <f>IF(A30="NA","SD",SUM(Paso2!T37:U37))</f>
        <v>SD</v>
      </c>
      <c r="K30" s="3" t="str">
        <f t="shared" si="5"/>
        <v>SD</v>
      </c>
    </row>
    <row r="31" spans="1:11">
      <c r="A31" s="3" t="str">
        <f>IF(Paso2!A38="FD","NA",Paso2!A38)</f>
        <v>NA</v>
      </c>
      <c r="B31" s="3" t="str">
        <f>IF(OR(A31="NA",A31="FD"),"SD",SUM(Paso2!B38:F38))</f>
        <v>SD</v>
      </c>
      <c r="C31" s="3" t="str">
        <f t="shared" si="1"/>
        <v>SD</v>
      </c>
      <c r="D31" s="3" t="str">
        <f>IF(A31="NA","SD",SUM(Paso2!G38:K38))</f>
        <v>SD</v>
      </c>
      <c r="E31" s="3" t="str">
        <f t="shared" si="2"/>
        <v>SD</v>
      </c>
      <c r="F31" s="3" t="str">
        <f>IF(A31="NA","SD",SUM(Paso2!L38:P38))</f>
        <v>SD</v>
      </c>
      <c r="G31" s="3" t="str">
        <f t="shared" si="3"/>
        <v>SD</v>
      </c>
      <c r="H31" s="3" t="str">
        <f>IF(A31="NA","SD",SUM(Paso2!Q38:S38))</f>
        <v>SD</v>
      </c>
      <c r="I31" s="3" t="str">
        <f t="shared" si="4"/>
        <v>SD</v>
      </c>
      <c r="J31" s="3" t="str">
        <f>IF(A31="NA","SD",SUM(Paso2!T38:U38))</f>
        <v>SD</v>
      </c>
      <c r="K31" s="3" t="str">
        <f t="shared" si="5"/>
        <v>SD</v>
      </c>
    </row>
    <row r="32" spans="1:11">
      <c r="A32" s="3" t="str">
        <f>IF(Paso2!A39="FD","NA",Paso2!A39)</f>
        <v>NA</v>
      </c>
      <c r="B32" s="3" t="str">
        <f>IF(OR(A32="NA",A32="FD"),"SD",SUM(Paso2!B39:F39))</f>
        <v>SD</v>
      </c>
      <c r="C32" s="3" t="str">
        <f t="shared" si="1"/>
        <v>SD</v>
      </c>
      <c r="D32" s="3" t="str">
        <f>IF(A32="NA","SD",SUM(Paso2!G39:K39))</f>
        <v>SD</v>
      </c>
      <c r="E32" s="3" t="str">
        <f t="shared" si="2"/>
        <v>SD</v>
      </c>
      <c r="F32" s="3" t="str">
        <f>IF(A32="NA","SD",SUM(Paso2!L39:P39))</f>
        <v>SD</v>
      </c>
      <c r="G32" s="3" t="str">
        <f t="shared" si="3"/>
        <v>SD</v>
      </c>
      <c r="H32" s="3" t="str">
        <f>IF(A32="NA","SD",SUM(Paso2!Q39:S39))</f>
        <v>SD</v>
      </c>
      <c r="I32" s="3" t="str">
        <f t="shared" si="4"/>
        <v>SD</v>
      </c>
      <c r="J32" s="3" t="str">
        <f>IF(A32="NA","SD",SUM(Paso2!T39:U39))</f>
        <v>SD</v>
      </c>
      <c r="K32" s="3" t="str">
        <f t="shared" si="5"/>
        <v>SD</v>
      </c>
    </row>
    <row r="33" spans="1:11">
      <c r="A33" s="3" t="str">
        <f>IF(Paso2!A40="FD","NA",Paso2!A40)</f>
        <v>NA</v>
      </c>
      <c r="B33" s="3" t="str">
        <f>IF(OR(A33="NA",A33="FD"),"SD",SUM(Paso2!B40:F40))</f>
        <v>SD</v>
      </c>
      <c r="C33" s="3" t="str">
        <f t="shared" si="1"/>
        <v>SD</v>
      </c>
      <c r="D33" s="3" t="str">
        <f>IF(A33="NA","SD",SUM(Paso2!G40:K40))</f>
        <v>SD</v>
      </c>
      <c r="E33" s="3" t="str">
        <f t="shared" si="2"/>
        <v>SD</v>
      </c>
      <c r="F33" s="3" t="str">
        <f>IF(A33="NA","SD",SUM(Paso2!L40:P40))</f>
        <v>SD</v>
      </c>
      <c r="G33" s="3" t="str">
        <f t="shared" si="3"/>
        <v>SD</v>
      </c>
      <c r="H33" s="3" t="str">
        <f>IF(A33="NA","SD",SUM(Paso2!Q40:S40))</f>
        <v>SD</v>
      </c>
      <c r="I33" s="3" t="str">
        <f t="shared" si="4"/>
        <v>SD</v>
      </c>
      <c r="J33" s="3" t="str">
        <f>IF(A33="NA","SD",SUM(Paso2!T40:U40))</f>
        <v>SD</v>
      </c>
      <c r="K33" s="3" t="str">
        <f t="shared" si="5"/>
        <v>SD</v>
      </c>
    </row>
    <row r="34" spans="1:11">
      <c r="A34" s="3" t="str">
        <f>IF(Paso2!A41="FD","NA",Paso2!A41)</f>
        <v>NA</v>
      </c>
      <c r="B34" s="3" t="str">
        <f>IF(OR(A34="NA",A34="FD"),"SD",SUM(Paso2!B41:F41))</f>
        <v>SD</v>
      </c>
      <c r="C34" s="3" t="str">
        <f t="shared" si="1"/>
        <v>SD</v>
      </c>
      <c r="D34" s="3" t="str">
        <f>IF(A34="NA","SD",SUM(Paso2!G41:K41))</f>
        <v>SD</v>
      </c>
      <c r="E34" s="3" t="str">
        <f t="shared" si="2"/>
        <v>SD</v>
      </c>
      <c r="F34" s="3" t="str">
        <f>IF(A34="NA","SD",SUM(Paso2!L41:P41))</f>
        <v>SD</v>
      </c>
      <c r="G34" s="3" t="str">
        <f t="shared" si="3"/>
        <v>SD</v>
      </c>
      <c r="H34" s="3" t="str">
        <f>IF(A34="NA","SD",SUM(Paso2!Q41:S41))</f>
        <v>SD</v>
      </c>
      <c r="I34" s="3" t="str">
        <f t="shared" si="4"/>
        <v>SD</v>
      </c>
      <c r="J34" s="3" t="str">
        <f>IF(A34="NA","SD",SUM(Paso2!T41:U41))</f>
        <v>SD</v>
      </c>
      <c r="K34" s="3" t="str">
        <f t="shared" si="5"/>
        <v>SD</v>
      </c>
    </row>
    <row r="35" spans="1:11">
      <c r="A35" s="3" t="str">
        <f>IF(Paso2!A42="FD","NA",Paso2!A42)</f>
        <v>NA</v>
      </c>
      <c r="B35" s="3" t="str">
        <f>IF(OR(A35="NA",A35="FD"),"SD",SUM(Paso2!B42:F42))</f>
        <v>SD</v>
      </c>
      <c r="C35" s="3" t="str">
        <f t="shared" si="1"/>
        <v>SD</v>
      </c>
      <c r="D35" s="3" t="str">
        <f>IF(A35="NA","SD",SUM(Paso2!G42:K42))</f>
        <v>SD</v>
      </c>
      <c r="E35" s="3" t="str">
        <f t="shared" si="2"/>
        <v>SD</v>
      </c>
      <c r="F35" s="3" t="str">
        <f>IF(A35="NA","SD",SUM(Paso2!L42:P42))</f>
        <v>SD</v>
      </c>
      <c r="G35" s="3" t="str">
        <f t="shared" si="3"/>
        <v>SD</v>
      </c>
      <c r="H35" s="3" t="str">
        <f>IF(A35="NA","SD",SUM(Paso2!Q42:S42))</f>
        <v>SD</v>
      </c>
      <c r="I35" s="3" t="str">
        <f t="shared" si="4"/>
        <v>SD</v>
      </c>
      <c r="J35" s="3" t="str">
        <f>IF(A35="NA","SD",SUM(Paso2!T42:U42))</f>
        <v>SD</v>
      </c>
      <c r="K35" s="3" t="str">
        <f t="shared" si="5"/>
        <v>SD</v>
      </c>
    </row>
    <row r="36" spans="1:11">
      <c r="A36" s="3" t="str">
        <f>IF(Paso2!A43="FD","NA",Paso2!A43)</f>
        <v>NA</v>
      </c>
      <c r="B36" s="3" t="str">
        <f>IF(OR(A36="NA",A36="FD"),"SD",SUM(Paso2!B43:F43))</f>
        <v>SD</v>
      </c>
      <c r="C36" s="3" t="str">
        <f t="shared" si="1"/>
        <v>SD</v>
      </c>
      <c r="D36" s="3" t="str">
        <f>IF(A36="NA","SD",SUM(Paso2!G43:K43))</f>
        <v>SD</v>
      </c>
      <c r="E36" s="3" t="str">
        <f t="shared" si="2"/>
        <v>SD</v>
      </c>
      <c r="F36" s="3" t="str">
        <f>IF(A36="NA","SD",SUM(Paso2!L43:P43))</f>
        <v>SD</v>
      </c>
      <c r="G36" s="3" t="str">
        <f t="shared" si="3"/>
        <v>SD</v>
      </c>
      <c r="H36" s="3" t="str">
        <f>IF(A36="NA","SD",SUM(Paso2!Q43:S43))</f>
        <v>SD</v>
      </c>
      <c r="I36" s="3" t="str">
        <f t="shared" si="4"/>
        <v>SD</v>
      </c>
      <c r="J36" s="3" t="str">
        <f>IF(A36="NA","SD",SUM(Paso2!T43:U43))</f>
        <v>SD</v>
      </c>
      <c r="K36" s="3" t="str">
        <f t="shared" si="5"/>
        <v>SD</v>
      </c>
    </row>
    <row r="37" spans="1:11">
      <c r="A37" s="3" t="str">
        <f>IF(Paso2!A44="FD","NA",Paso2!A44)</f>
        <v>NA</v>
      </c>
      <c r="B37" s="3" t="str">
        <f>IF(OR(A37="NA",A37="FD"),"SD",SUM(Paso2!B44:F44))</f>
        <v>SD</v>
      </c>
      <c r="C37" s="3" t="str">
        <f t="shared" si="1"/>
        <v>SD</v>
      </c>
      <c r="D37" s="3" t="str">
        <f>IF(A37="NA","SD",SUM(Paso2!G44:K44))</f>
        <v>SD</v>
      </c>
      <c r="E37" s="3" t="str">
        <f t="shared" si="2"/>
        <v>SD</v>
      </c>
      <c r="F37" s="3" t="str">
        <f>IF(A37="NA","SD",SUM(Paso2!L44:P44))</f>
        <v>SD</v>
      </c>
      <c r="G37" s="3" t="str">
        <f t="shared" si="3"/>
        <v>SD</v>
      </c>
      <c r="H37" s="3" t="str">
        <f>IF(A37="NA","SD",SUM(Paso2!Q44:S44))</f>
        <v>SD</v>
      </c>
      <c r="I37" s="3" t="str">
        <f t="shared" si="4"/>
        <v>SD</v>
      </c>
      <c r="J37" s="3" t="str">
        <f>IF(A37="NA","SD",SUM(Paso2!T44:U44))</f>
        <v>SD</v>
      </c>
      <c r="K37" s="3" t="str">
        <f t="shared" si="5"/>
        <v>SD</v>
      </c>
    </row>
    <row r="38" spans="1:11">
      <c r="A38" s="3" t="str">
        <f>IF(Paso2!A45="FD","NA",Paso2!A45)</f>
        <v>NA</v>
      </c>
      <c r="B38" s="3" t="str">
        <f>IF(OR(A38="NA",A38="FD"),"SD",SUM(Paso2!B45:F45))</f>
        <v>SD</v>
      </c>
      <c r="C38" s="3" t="str">
        <f t="shared" si="1"/>
        <v>SD</v>
      </c>
      <c r="D38" s="3" t="str">
        <f>IF(A38="NA","SD",SUM(Paso2!G45:K45))</f>
        <v>SD</v>
      </c>
      <c r="E38" s="3" t="str">
        <f t="shared" si="2"/>
        <v>SD</v>
      </c>
      <c r="F38" s="3" t="str">
        <f>IF(A38="NA","SD",SUM(Paso2!L45:P45))</f>
        <v>SD</v>
      </c>
      <c r="G38" s="3" t="str">
        <f t="shared" si="3"/>
        <v>SD</v>
      </c>
      <c r="H38" s="3" t="str">
        <f>IF(A38="NA","SD",SUM(Paso2!Q45:S45))</f>
        <v>SD</v>
      </c>
      <c r="I38" s="3" t="str">
        <f t="shared" si="4"/>
        <v>SD</v>
      </c>
      <c r="J38" s="3" t="str">
        <f>IF(A38="NA","SD",SUM(Paso2!T45:U45))</f>
        <v>SD</v>
      </c>
      <c r="K38" s="3" t="str">
        <f t="shared" si="5"/>
        <v>SD</v>
      </c>
    </row>
    <row r="39" spans="1:11">
      <c r="A39" s="3" t="str">
        <f>IF(Paso2!A46="FD","NA",Paso2!A46)</f>
        <v>NA</v>
      </c>
      <c r="B39" s="3" t="str">
        <f>IF(OR(A39="NA",A39="FD"),"SD",SUM(Paso2!B46:F46))</f>
        <v>SD</v>
      </c>
      <c r="C39" s="3" t="str">
        <f t="shared" si="1"/>
        <v>SD</v>
      </c>
      <c r="D39" s="3" t="str">
        <f>IF(A39="NA","SD",SUM(Paso2!G46:K46))</f>
        <v>SD</v>
      </c>
      <c r="E39" s="3" t="str">
        <f t="shared" si="2"/>
        <v>SD</v>
      </c>
      <c r="F39" s="3" t="str">
        <f>IF(A39="NA","SD",SUM(Paso2!L46:P46))</f>
        <v>SD</v>
      </c>
      <c r="G39" s="3" t="str">
        <f t="shared" si="3"/>
        <v>SD</v>
      </c>
      <c r="H39" s="3" t="str">
        <f>IF(A39="NA","SD",SUM(Paso2!Q46:S46))</f>
        <v>SD</v>
      </c>
      <c r="I39" s="3" t="str">
        <f t="shared" si="4"/>
        <v>SD</v>
      </c>
      <c r="J39" s="3" t="str">
        <f>IF(A39="NA","SD",SUM(Paso2!T46:U46))</f>
        <v>SD</v>
      </c>
      <c r="K39" s="3" t="str">
        <f t="shared" si="5"/>
        <v>SD</v>
      </c>
    </row>
    <row r="40" spans="1:11">
      <c r="A40" s="3" t="str">
        <f>IF(Paso2!A47="FD","NA",Paso2!A47)</f>
        <v>NA</v>
      </c>
      <c r="B40" s="3" t="str">
        <f>IF(OR(A40="NA",A40="FD"),"SD",SUM(Paso2!B47:F47))</f>
        <v>SD</v>
      </c>
      <c r="C40" s="3" t="str">
        <f t="shared" si="1"/>
        <v>SD</v>
      </c>
      <c r="D40" s="3" t="str">
        <f>IF(A40="NA","SD",SUM(Paso2!G47:K47))</f>
        <v>SD</v>
      </c>
      <c r="E40" s="3" t="str">
        <f t="shared" si="2"/>
        <v>SD</v>
      </c>
      <c r="F40" s="3" t="str">
        <f>IF(A40="NA","SD",SUM(Paso2!L47:P47))</f>
        <v>SD</v>
      </c>
      <c r="G40" s="3" t="str">
        <f t="shared" si="3"/>
        <v>SD</v>
      </c>
      <c r="H40" s="3" t="str">
        <f>IF(A40="NA","SD",SUM(Paso2!Q47:S47))</f>
        <v>SD</v>
      </c>
      <c r="I40" s="3" t="str">
        <f t="shared" si="4"/>
        <v>SD</v>
      </c>
      <c r="J40" s="3" t="str">
        <f>IF(A40="NA","SD",SUM(Paso2!T47:U47))</f>
        <v>SD</v>
      </c>
      <c r="K40" s="3" t="str">
        <f t="shared" si="5"/>
        <v>SD</v>
      </c>
    </row>
    <row r="41" spans="1:11">
      <c r="A41" s="3" t="str">
        <f>IF(Paso2!A48="FD","NA",Paso2!A48)</f>
        <v>NA</v>
      </c>
      <c r="B41" s="3" t="str">
        <f>IF(OR(A41="NA",A41="FD"),"SD",SUM(Paso2!B48:F48))</f>
        <v>SD</v>
      </c>
      <c r="C41" s="3" t="str">
        <f t="shared" si="1"/>
        <v>SD</v>
      </c>
      <c r="D41" s="3" t="str">
        <f>IF(A41="NA","SD",SUM(Paso2!G48:K48))</f>
        <v>SD</v>
      </c>
      <c r="E41" s="3" t="str">
        <f t="shared" si="2"/>
        <v>SD</v>
      </c>
      <c r="F41" s="3" t="str">
        <f>IF(A41="NA","SD",SUM(Paso2!L48:P48))</f>
        <v>SD</v>
      </c>
      <c r="G41" s="3" t="str">
        <f t="shared" si="3"/>
        <v>SD</v>
      </c>
      <c r="H41" s="3" t="str">
        <f>IF(A41="NA","SD",SUM(Paso2!Q48:S48))</f>
        <v>SD</v>
      </c>
      <c r="I41" s="3" t="str">
        <f t="shared" si="4"/>
        <v>SD</v>
      </c>
      <c r="J41" s="3" t="str">
        <f>IF(A41="NA","SD",SUM(Paso2!T48:U48))</f>
        <v>SD</v>
      </c>
      <c r="K41" s="3" t="str">
        <f t="shared" si="5"/>
        <v>SD</v>
      </c>
    </row>
    <row r="42" spans="1:11">
      <c r="A42" s="3" t="str">
        <f>IF(Paso2!A49="FD","NA",Paso2!A49)</f>
        <v>NA</v>
      </c>
      <c r="B42" s="3" t="str">
        <f>IF(OR(A42="NA",A42="FD"),"SD",SUM(Paso2!B49:F49))</f>
        <v>SD</v>
      </c>
      <c r="C42" s="3" t="str">
        <f t="shared" si="1"/>
        <v>SD</v>
      </c>
      <c r="D42" s="3" t="str">
        <f>IF(A42="NA","SD",SUM(Paso2!G49:K49))</f>
        <v>SD</v>
      </c>
      <c r="E42" s="3" t="str">
        <f t="shared" si="2"/>
        <v>SD</v>
      </c>
      <c r="F42" s="3" t="str">
        <f>IF(A42="NA","SD",SUM(Paso2!L49:P49))</f>
        <v>SD</v>
      </c>
      <c r="G42" s="3" t="str">
        <f t="shared" si="3"/>
        <v>SD</v>
      </c>
      <c r="H42" s="3" t="str">
        <f>IF(A42="NA","SD",SUM(Paso2!Q49:S49))</f>
        <v>SD</v>
      </c>
      <c r="I42" s="3" t="str">
        <f t="shared" si="4"/>
        <v>SD</v>
      </c>
      <c r="J42" s="3" t="str">
        <f>IF(A42="NA","SD",SUM(Paso2!T49:U49))</f>
        <v>SD</v>
      </c>
      <c r="K42" s="3" t="str">
        <f t="shared" si="5"/>
        <v>SD</v>
      </c>
    </row>
    <row r="43" spans="1:11">
      <c r="A43" s="3" t="str">
        <f>IF(Paso2!A50="FD","NA",Paso2!A50)</f>
        <v>NA</v>
      </c>
      <c r="B43" s="3" t="str">
        <f>IF(OR(A43="NA",A43="FD"),"SD",SUM(Paso2!B50:F50))</f>
        <v>SD</v>
      </c>
      <c r="C43" s="3" t="str">
        <f t="shared" si="1"/>
        <v>SD</v>
      </c>
      <c r="D43" s="3" t="str">
        <f>IF(A43="NA","SD",SUM(Paso2!G50:K50))</f>
        <v>SD</v>
      </c>
      <c r="E43" s="3" t="str">
        <f t="shared" si="2"/>
        <v>SD</v>
      </c>
      <c r="F43" s="3" t="str">
        <f>IF(A43="NA","SD",SUM(Paso2!L50:P50))</f>
        <v>SD</v>
      </c>
      <c r="G43" s="3" t="str">
        <f t="shared" si="3"/>
        <v>SD</v>
      </c>
      <c r="H43" s="3" t="str">
        <f>IF(A43="NA","SD",SUM(Paso2!Q50:S50))</f>
        <v>SD</v>
      </c>
      <c r="I43" s="3" t="str">
        <f t="shared" si="4"/>
        <v>SD</v>
      </c>
      <c r="J43" s="3" t="str">
        <f>IF(A43="NA","SD",SUM(Paso2!T50:U50))</f>
        <v>SD</v>
      </c>
      <c r="K43" s="3" t="str">
        <f t="shared" si="5"/>
        <v>SD</v>
      </c>
    </row>
    <row r="44" spans="1:11">
      <c r="A44" s="3" t="str">
        <f>IF(Paso2!A51="FD","NA",Paso2!A51)</f>
        <v>NA</v>
      </c>
      <c r="B44" s="3" t="str">
        <f>IF(OR(A44="NA",A44="FD"),"SD",SUM(Paso2!B51:F51))</f>
        <v>SD</v>
      </c>
      <c r="C44" s="3" t="str">
        <f t="shared" si="1"/>
        <v>SD</v>
      </c>
      <c r="D44" s="3" t="str">
        <f>IF(A44="NA","SD",SUM(Paso2!G51:K51))</f>
        <v>SD</v>
      </c>
      <c r="E44" s="3" t="str">
        <f t="shared" si="2"/>
        <v>SD</v>
      </c>
      <c r="F44" s="3" t="str">
        <f>IF(A44="NA","SD",SUM(Paso2!L51:P51))</f>
        <v>SD</v>
      </c>
      <c r="G44" s="3" t="str">
        <f t="shared" si="3"/>
        <v>SD</v>
      </c>
      <c r="H44" s="3" t="str">
        <f>IF(A44="NA","SD",SUM(Paso2!Q51:S51))</f>
        <v>SD</v>
      </c>
      <c r="I44" s="3" t="str">
        <f t="shared" si="4"/>
        <v>SD</v>
      </c>
      <c r="J44" s="3" t="str">
        <f>IF(A44="NA","SD",SUM(Paso2!T51:U51))</f>
        <v>SD</v>
      </c>
      <c r="K44" s="3" t="str">
        <f t="shared" si="5"/>
        <v>SD</v>
      </c>
    </row>
    <row r="45" spans="1:11">
      <c r="A45" s="3" t="str">
        <f>IF(Paso2!A52="FD","NA",Paso2!A52)</f>
        <v>NA</v>
      </c>
      <c r="B45" s="3" t="str">
        <f>IF(OR(A45="NA",A45="FD"),"SD",SUM(Paso2!B52:F52))</f>
        <v>SD</v>
      </c>
      <c r="C45" s="3" t="str">
        <f t="shared" si="1"/>
        <v>SD</v>
      </c>
      <c r="D45" s="3" t="str">
        <f>IF(A45="NA","SD",SUM(Paso2!G52:K52))</f>
        <v>SD</v>
      </c>
      <c r="E45" s="3" t="str">
        <f t="shared" si="2"/>
        <v>SD</v>
      </c>
      <c r="F45" s="3" t="str">
        <f>IF(A45="NA","SD",SUM(Paso2!L52:P52))</f>
        <v>SD</v>
      </c>
      <c r="G45" s="3" t="str">
        <f t="shared" si="3"/>
        <v>SD</v>
      </c>
      <c r="H45" s="3" t="str">
        <f>IF(A45="NA","SD",SUM(Paso2!Q52:S52))</f>
        <v>SD</v>
      </c>
      <c r="I45" s="3" t="str">
        <f t="shared" si="4"/>
        <v>SD</v>
      </c>
      <c r="J45" s="3" t="str">
        <f>IF(A45="NA","SD",SUM(Paso2!T52:U52))</f>
        <v>SD</v>
      </c>
      <c r="K45" s="3" t="str">
        <f t="shared" si="5"/>
        <v>SD</v>
      </c>
    </row>
    <row r="46" spans="1:11">
      <c r="A46" s="3" t="str">
        <f>IF(Paso2!A53="FD","NA",Paso2!A53)</f>
        <v>NA</v>
      </c>
      <c r="B46" s="3" t="str">
        <f>IF(OR(A46="NA",A46="FD"),"SD",SUM(Paso2!B53:F53))</f>
        <v>SD</v>
      </c>
      <c r="C46" s="3" t="str">
        <f t="shared" si="1"/>
        <v>SD</v>
      </c>
      <c r="D46" s="3" t="str">
        <f>IF(A46="NA","SD",SUM(Paso2!G53:K53))</f>
        <v>SD</v>
      </c>
      <c r="E46" s="3" t="str">
        <f t="shared" si="2"/>
        <v>SD</v>
      </c>
      <c r="F46" s="3" t="str">
        <f>IF(A46="NA","SD",SUM(Paso2!L53:P53))</f>
        <v>SD</v>
      </c>
      <c r="G46" s="3" t="str">
        <f t="shared" si="3"/>
        <v>SD</v>
      </c>
      <c r="H46" s="3" t="str">
        <f>IF(A46="NA","SD",SUM(Paso2!Q53:S53))</f>
        <v>SD</v>
      </c>
      <c r="I46" s="3" t="str">
        <f t="shared" si="4"/>
        <v>SD</v>
      </c>
      <c r="J46" s="3" t="str">
        <f>IF(A46="NA","SD",SUM(Paso2!T53:U53))</f>
        <v>SD</v>
      </c>
      <c r="K46" s="3" t="str">
        <f t="shared" si="5"/>
        <v>SD</v>
      </c>
    </row>
    <row r="47" spans="1:11">
      <c r="A47" s="3" t="str">
        <f>IF(Paso2!A54="FD","NA",Paso2!A54)</f>
        <v>NA</v>
      </c>
      <c r="B47" s="3" t="str">
        <f>IF(OR(A47="NA",A47="FD"),"SD",SUM(Paso2!B54:F54))</f>
        <v>SD</v>
      </c>
      <c r="C47" s="3" t="str">
        <f t="shared" si="1"/>
        <v>SD</v>
      </c>
      <c r="D47" s="3" t="str">
        <f>IF(A47="NA","SD",SUM(Paso2!G54:K54))</f>
        <v>SD</v>
      </c>
      <c r="E47" s="3" t="str">
        <f t="shared" si="2"/>
        <v>SD</v>
      </c>
      <c r="F47" s="3" t="str">
        <f>IF(A47="NA","SD",SUM(Paso2!L54:P54))</f>
        <v>SD</v>
      </c>
      <c r="G47" s="3" t="str">
        <f t="shared" si="3"/>
        <v>SD</v>
      </c>
      <c r="H47" s="3" t="str">
        <f>IF(A47="NA","SD",SUM(Paso2!Q54:S54))</f>
        <v>SD</v>
      </c>
      <c r="I47" s="3" t="str">
        <f t="shared" si="4"/>
        <v>SD</v>
      </c>
      <c r="J47" s="3" t="str">
        <f>IF(A47="NA","SD",SUM(Paso2!T54:U54))</f>
        <v>SD</v>
      </c>
      <c r="K47" s="3" t="str">
        <f t="shared" si="5"/>
        <v>SD</v>
      </c>
    </row>
    <row r="48" spans="1:11">
      <c r="A48" s="3" t="str">
        <f>IF(Paso2!A55="FD","NA",Paso2!A55)</f>
        <v>NA</v>
      </c>
      <c r="B48" s="3" t="str">
        <f>IF(OR(A48="NA",A48="FD"),"SD",SUM(Paso2!B55:F55))</f>
        <v>SD</v>
      </c>
      <c r="C48" s="3" t="str">
        <f t="shared" si="1"/>
        <v>SD</v>
      </c>
      <c r="D48" s="3" t="str">
        <f>IF(A48="NA","SD",SUM(Paso2!G55:K55))</f>
        <v>SD</v>
      </c>
      <c r="E48" s="3" t="str">
        <f t="shared" si="2"/>
        <v>SD</v>
      </c>
      <c r="F48" s="3" t="str">
        <f>IF(A48="NA","SD",SUM(Paso2!L55:P55))</f>
        <v>SD</v>
      </c>
      <c r="G48" s="3" t="str">
        <f t="shared" si="3"/>
        <v>SD</v>
      </c>
      <c r="H48" s="3" t="str">
        <f>IF(A48="NA","SD",SUM(Paso2!Q55:S55))</f>
        <v>SD</v>
      </c>
      <c r="I48" s="3" t="str">
        <f t="shared" si="4"/>
        <v>SD</v>
      </c>
      <c r="J48" s="3" t="str">
        <f>IF(A48="NA","SD",SUM(Paso2!T55:U55))</f>
        <v>SD</v>
      </c>
      <c r="K48" s="3" t="str">
        <f t="shared" si="5"/>
        <v>SD</v>
      </c>
    </row>
    <row r="49" spans="1:11">
      <c r="A49" s="3" t="str">
        <f>IF(Paso2!A56="FD","NA",Paso2!A56)</f>
        <v>NA</v>
      </c>
      <c r="B49" s="3" t="str">
        <f>IF(OR(A49="NA",A49="FD"),"SD",SUM(Paso2!B56:F56))</f>
        <v>SD</v>
      </c>
      <c r="C49" s="3" t="str">
        <f t="shared" si="1"/>
        <v>SD</v>
      </c>
      <c r="D49" s="3" t="str">
        <f>IF(A49="NA","SD",SUM(Paso2!G56:K56))</f>
        <v>SD</v>
      </c>
      <c r="E49" s="3" t="str">
        <f t="shared" si="2"/>
        <v>SD</v>
      </c>
      <c r="F49" s="3" t="str">
        <f>IF(A49="NA","SD",SUM(Paso2!L56:P56))</f>
        <v>SD</v>
      </c>
      <c r="G49" s="3" t="str">
        <f t="shared" si="3"/>
        <v>SD</v>
      </c>
      <c r="H49" s="3" t="str">
        <f>IF(A49="NA","SD",SUM(Paso2!Q56:S56))</f>
        <v>SD</v>
      </c>
      <c r="I49" s="3" t="str">
        <f t="shared" si="4"/>
        <v>SD</v>
      </c>
      <c r="J49" s="3" t="str">
        <f>IF(A49="NA","SD",SUM(Paso2!T56:U56))</f>
        <v>SD</v>
      </c>
      <c r="K49" s="3" t="str">
        <f t="shared" si="5"/>
        <v>SD</v>
      </c>
    </row>
    <row r="50" spans="1:11">
      <c r="A50" s="3" t="str">
        <f>IF(Paso2!A57="FD","NA",Paso2!A57)</f>
        <v>NA</v>
      </c>
      <c r="B50" s="3" t="str">
        <f>IF(OR(A50="NA",A50="FD"),"SD",SUM(Paso2!B57:F57))</f>
        <v>SD</v>
      </c>
      <c r="C50" s="3" t="str">
        <f t="shared" si="1"/>
        <v>SD</v>
      </c>
      <c r="D50" s="3" t="str">
        <f>IF(A50="NA","SD",SUM(Paso2!G57:K57))</f>
        <v>SD</v>
      </c>
      <c r="E50" s="3" t="str">
        <f t="shared" si="2"/>
        <v>SD</v>
      </c>
      <c r="F50" s="3" t="str">
        <f>IF(A50="NA","SD",SUM(Paso2!L57:P57))</f>
        <v>SD</v>
      </c>
      <c r="G50" s="3" t="str">
        <f t="shared" si="3"/>
        <v>SD</v>
      </c>
      <c r="H50" s="3" t="str">
        <f>IF(A50="NA","SD",SUM(Paso2!Q57:S57))</f>
        <v>SD</v>
      </c>
      <c r="I50" s="3" t="str">
        <f t="shared" si="4"/>
        <v>SD</v>
      </c>
      <c r="J50" s="3" t="str">
        <f>IF(A50="NA","SD",SUM(Paso2!T57:U57))</f>
        <v>SD</v>
      </c>
      <c r="K50" s="3" t="str">
        <f t="shared" si="5"/>
        <v>SD</v>
      </c>
    </row>
    <row r="51" spans="1:11">
      <c r="A51" s="3" t="str">
        <f>IF(Paso2!A58="FD","NA",Paso2!A58)</f>
        <v>NA</v>
      </c>
      <c r="B51" s="3" t="str">
        <f>IF(OR(A51="NA",A51="FD"),"SD",SUM(Paso2!B58:F58))</f>
        <v>SD</v>
      </c>
      <c r="C51" s="3" t="str">
        <f t="shared" si="1"/>
        <v>SD</v>
      </c>
      <c r="D51" s="3" t="str">
        <f>IF(A51="NA","SD",SUM(Paso2!G58:K58))</f>
        <v>SD</v>
      </c>
      <c r="E51" s="3" t="str">
        <f t="shared" si="2"/>
        <v>SD</v>
      </c>
      <c r="F51" s="3" t="str">
        <f>IF(A51="NA","SD",SUM(Paso2!L58:P58))</f>
        <v>SD</v>
      </c>
      <c r="G51" s="3" t="str">
        <f t="shared" si="3"/>
        <v>SD</v>
      </c>
      <c r="H51" s="3" t="str">
        <f>IF(A51="NA","SD",SUM(Paso2!Q58:S58))</f>
        <v>SD</v>
      </c>
      <c r="I51" s="3" t="str">
        <f t="shared" si="4"/>
        <v>SD</v>
      </c>
      <c r="J51" s="3" t="str">
        <f>IF(A51="NA","SD",SUM(Paso2!T58:U58))</f>
        <v>SD</v>
      </c>
      <c r="K51" s="3" t="str">
        <f t="shared" si="5"/>
        <v>SD</v>
      </c>
    </row>
    <row r="52" spans="1:11">
      <c r="A52" s="3" t="str">
        <f>IF(Paso2!A59="FD","NA",Paso2!A59)</f>
        <v>NA</v>
      </c>
      <c r="B52" s="3" t="str">
        <f>IF(OR(A52="NA",A52="FD"),"SD",SUM(Paso2!B59:F59))</f>
        <v>SD</v>
      </c>
      <c r="C52" s="3" t="str">
        <f t="shared" si="1"/>
        <v>SD</v>
      </c>
      <c r="D52" s="3" t="str">
        <f>IF(A52="NA","SD",SUM(Paso2!G59:K59))</f>
        <v>SD</v>
      </c>
      <c r="E52" s="3" t="str">
        <f t="shared" si="2"/>
        <v>SD</v>
      </c>
      <c r="F52" s="3" t="str">
        <f>IF(A52="NA","SD",SUM(Paso2!L59:P59))</f>
        <v>SD</v>
      </c>
      <c r="G52" s="3" t="str">
        <f t="shared" si="3"/>
        <v>SD</v>
      </c>
      <c r="H52" s="3" t="str">
        <f>IF(A52="NA","SD",SUM(Paso2!Q59:S59))</f>
        <v>SD</v>
      </c>
      <c r="I52" s="3" t="str">
        <f t="shared" si="4"/>
        <v>SD</v>
      </c>
      <c r="J52" s="3" t="str">
        <f>IF(A52="NA","SD",SUM(Paso2!T59:U59))</f>
        <v>SD</v>
      </c>
      <c r="K52" s="3" t="str">
        <f t="shared" si="5"/>
        <v>SD</v>
      </c>
    </row>
    <row r="53" spans="1:11">
      <c r="A53" s="3" t="str">
        <f>IF(Paso2!A60="FD","NA",Paso2!A60)</f>
        <v>NA</v>
      </c>
      <c r="B53" s="3" t="str">
        <f>IF(OR(A53="NA",A53="FD"),"SD",SUM(Paso2!B60:F60))</f>
        <v>SD</v>
      </c>
      <c r="C53" s="3" t="str">
        <f t="shared" si="1"/>
        <v>SD</v>
      </c>
      <c r="D53" s="3" t="str">
        <f>IF(A53="NA","SD",SUM(Paso2!G60:K60))</f>
        <v>SD</v>
      </c>
      <c r="E53" s="3" t="str">
        <f t="shared" si="2"/>
        <v>SD</v>
      </c>
      <c r="F53" s="3" t="str">
        <f>IF(A53="NA","SD",SUM(Paso2!L60:P60))</f>
        <v>SD</v>
      </c>
      <c r="G53" s="3" t="str">
        <f t="shared" si="3"/>
        <v>SD</v>
      </c>
      <c r="H53" s="3" t="str">
        <f>IF(A53="NA","SD",SUM(Paso2!Q60:S60))</f>
        <v>SD</v>
      </c>
      <c r="I53" s="3" t="str">
        <f t="shared" si="4"/>
        <v>SD</v>
      </c>
      <c r="J53" s="3" t="str">
        <f>IF(A53="NA","SD",SUM(Paso2!T60:U60))</f>
        <v>SD</v>
      </c>
      <c r="K53" s="3" t="str">
        <f t="shared" si="5"/>
        <v>SD</v>
      </c>
    </row>
    <row r="54" spans="1:11">
      <c r="A54" s="3" t="str">
        <f>IF(Paso2!A61="FD","NA",Paso2!A61)</f>
        <v>NA</v>
      </c>
      <c r="B54" s="3" t="str">
        <f>IF(OR(A54="NA",A54="FD"),"SD",SUM(Paso2!B61:F61))</f>
        <v>SD</v>
      </c>
      <c r="C54" s="3" t="str">
        <f t="shared" si="1"/>
        <v>SD</v>
      </c>
      <c r="D54" s="3" t="str">
        <f>IF(A54="NA","SD",SUM(Paso2!G61:K61))</f>
        <v>SD</v>
      </c>
      <c r="E54" s="3" t="str">
        <f t="shared" si="2"/>
        <v>SD</v>
      </c>
      <c r="F54" s="3" t="str">
        <f>IF(A54="NA","SD",SUM(Paso2!L61:P61))</f>
        <v>SD</v>
      </c>
      <c r="G54" s="3" t="str">
        <f t="shared" si="3"/>
        <v>SD</v>
      </c>
      <c r="H54" s="3" t="str">
        <f>IF(A54="NA","SD",SUM(Paso2!Q61:S61))</f>
        <v>SD</v>
      </c>
      <c r="I54" s="3" t="str">
        <f t="shared" si="4"/>
        <v>SD</v>
      </c>
      <c r="J54" s="3" t="str">
        <f>IF(A54="NA","SD",SUM(Paso2!T61:U61))</f>
        <v>SD</v>
      </c>
      <c r="K54" s="3" t="str">
        <f t="shared" si="5"/>
        <v>SD</v>
      </c>
    </row>
    <row r="55" spans="1:11">
      <c r="A55" s="3" t="str">
        <f>IF(Paso2!A62="FD","NA",Paso2!A62)</f>
        <v>NA</v>
      </c>
      <c r="B55" s="3" t="str">
        <f>IF(OR(A55="NA",A55="FD"),"SD",SUM(Paso2!B62:F62))</f>
        <v>SD</v>
      </c>
      <c r="C55" s="3" t="str">
        <f t="shared" si="1"/>
        <v>SD</v>
      </c>
      <c r="D55" s="3" t="str">
        <f>IF(A55="NA","SD",SUM(Paso2!G62:K62))</f>
        <v>SD</v>
      </c>
      <c r="E55" s="3" t="str">
        <f t="shared" si="2"/>
        <v>SD</v>
      </c>
      <c r="F55" s="3" t="str">
        <f>IF(A55="NA","SD",SUM(Paso2!L62:P62))</f>
        <v>SD</v>
      </c>
      <c r="G55" s="3" t="str">
        <f t="shared" si="3"/>
        <v>SD</v>
      </c>
      <c r="H55" s="3" t="str">
        <f>IF(A55="NA","SD",SUM(Paso2!Q62:S62))</f>
        <v>SD</v>
      </c>
      <c r="I55" s="3" t="str">
        <f t="shared" si="4"/>
        <v>SD</v>
      </c>
      <c r="J55" s="3" t="str">
        <f>IF(A55="NA","SD",SUM(Paso2!T62:U62))</f>
        <v>SD</v>
      </c>
      <c r="K55" s="3" t="str">
        <f t="shared" si="5"/>
        <v>SD</v>
      </c>
    </row>
    <row r="56" spans="1:11">
      <c r="A56" s="3" t="str">
        <f>IF(Paso2!A63="FD","NA",Paso2!A63)</f>
        <v>NA</v>
      </c>
      <c r="B56" s="3" t="str">
        <f>IF(OR(A56="NA",A56="FD"),"SD",SUM(Paso2!B63:F63))</f>
        <v>SD</v>
      </c>
      <c r="C56" s="3" t="str">
        <f t="shared" si="1"/>
        <v>SD</v>
      </c>
      <c r="D56" s="3" t="str">
        <f>IF(A56="NA","SD",SUM(Paso2!G63:K63))</f>
        <v>SD</v>
      </c>
      <c r="E56" s="3" t="str">
        <f t="shared" si="2"/>
        <v>SD</v>
      </c>
      <c r="F56" s="3" t="str">
        <f>IF(A56="NA","SD",SUM(Paso2!L63:P63))</f>
        <v>SD</v>
      </c>
      <c r="G56" s="3" t="str">
        <f t="shared" si="3"/>
        <v>SD</v>
      </c>
      <c r="H56" s="3" t="str">
        <f>IF(A56="NA","SD",SUM(Paso2!Q63:S63))</f>
        <v>SD</v>
      </c>
      <c r="I56" s="3" t="str">
        <f t="shared" si="4"/>
        <v>SD</v>
      </c>
      <c r="J56" s="3" t="str">
        <f>IF(A56="NA","SD",SUM(Paso2!T63:U63))</f>
        <v>SD</v>
      </c>
      <c r="K56" s="3" t="str">
        <f t="shared" si="5"/>
        <v>SD</v>
      </c>
    </row>
    <row r="57" spans="1:11">
      <c r="A57" s="3" t="str">
        <f>IF(Paso2!A64="FD","NA",Paso2!A64)</f>
        <v>NA</v>
      </c>
      <c r="B57" s="3" t="str">
        <f>IF(OR(A57="NA",A57="FD"),"SD",SUM(Paso2!B64:F64))</f>
        <v>SD</v>
      </c>
      <c r="C57" s="3" t="str">
        <f t="shared" si="1"/>
        <v>SD</v>
      </c>
      <c r="D57" s="3" t="str">
        <f>IF(A57="NA","SD",SUM(Paso2!G64:K64))</f>
        <v>SD</v>
      </c>
      <c r="E57" s="3" t="str">
        <f t="shared" si="2"/>
        <v>SD</v>
      </c>
      <c r="F57" s="3" t="str">
        <f>IF(A57="NA","SD",SUM(Paso2!L64:P64))</f>
        <v>SD</v>
      </c>
      <c r="G57" s="3" t="str">
        <f t="shared" si="3"/>
        <v>SD</v>
      </c>
      <c r="H57" s="3" t="str">
        <f>IF(A57="NA","SD",SUM(Paso2!Q64:S64))</f>
        <v>SD</v>
      </c>
      <c r="I57" s="3" t="str">
        <f t="shared" si="4"/>
        <v>SD</v>
      </c>
      <c r="J57" s="3" t="str">
        <f>IF(A57="NA","SD",SUM(Paso2!T64:U64))</f>
        <v>SD</v>
      </c>
      <c r="K57" s="3" t="str">
        <f t="shared" si="5"/>
        <v>SD</v>
      </c>
    </row>
    <row r="58" spans="1:11">
      <c r="A58" s="3" t="str">
        <f>IF(Paso2!A65="FD","NA",Paso2!A65)</f>
        <v>NA</v>
      </c>
      <c r="B58" s="3" t="str">
        <f>IF(OR(A58="NA",A58="FD"),"SD",SUM(Paso2!B65:F65))</f>
        <v>SD</v>
      </c>
      <c r="C58" s="3" t="str">
        <f t="shared" si="1"/>
        <v>SD</v>
      </c>
      <c r="D58" s="3" t="str">
        <f>IF(A58="NA","SD",SUM(Paso2!G65:K65))</f>
        <v>SD</v>
      </c>
      <c r="E58" s="3" t="str">
        <f t="shared" si="2"/>
        <v>SD</v>
      </c>
      <c r="F58" s="3" t="str">
        <f>IF(A58="NA","SD",SUM(Paso2!L65:P65))</f>
        <v>SD</v>
      </c>
      <c r="G58" s="3" t="str">
        <f t="shared" si="3"/>
        <v>SD</v>
      </c>
      <c r="H58" s="3" t="str">
        <f>IF(A58="NA","SD",SUM(Paso2!Q65:S65))</f>
        <v>SD</v>
      </c>
      <c r="I58" s="3" t="str">
        <f t="shared" si="4"/>
        <v>SD</v>
      </c>
      <c r="J58" s="3" t="str">
        <f>IF(A58="NA","SD",SUM(Paso2!T65:U65))</f>
        <v>SD</v>
      </c>
      <c r="K58" s="3" t="str">
        <f t="shared" si="5"/>
        <v>SD</v>
      </c>
    </row>
    <row r="59" spans="1:11">
      <c r="A59" s="3" t="str">
        <f>IF(Paso2!A66="FD","NA",Paso2!A66)</f>
        <v>NA</v>
      </c>
      <c r="B59" s="3" t="str">
        <f>IF(OR(A59="NA",A59="FD"),"SD",SUM(Paso2!B66:F66))</f>
        <v>SD</v>
      </c>
      <c r="C59" s="3" t="str">
        <f t="shared" si="1"/>
        <v>SD</v>
      </c>
      <c r="D59" s="3" t="str">
        <f>IF(A59="NA","SD",SUM(Paso2!G66:K66))</f>
        <v>SD</v>
      </c>
      <c r="E59" s="3" t="str">
        <f t="shared" si="2"/>
        <v>SD</v>
      </c>
      <c r="F59" s="3" t="str">
        <f>IF(A59="NA","SD",SUM(Paso2!L66:P66))</f>
        <v>SD</v>
      </c>
      <c r="G59" s="3" t="str">
        <f t="shared" si="3"/>
        <v>SD</v>
      </c>
      <c r="H59" s="3" t="str">
        <f>IF(A59="NA","SD",SUM(Paso2!Q66:S66))</f>
        <v>SD</v>
      </c>
      <c r="I59" s="3" t="str">
        <f t="shared" si="4"/>
        <v>SD</v>
      </c>
      <c r="J59" s="3" t="str">
        <f>IF(A59="NA","SD",SUM(Paso2!T66:U66))</f>
        <v>SD</v>
      </c>
      <c r="K59" s="3" t="str">
        <f t="shared" si="5"/>
        <v>SD</v>
      </c>
    </row>
    <row r="60" spans="1:11">
      <c r="A60" s="3" t="str">
        <f>IF(Paso2!A67="FD","NA",Paso2!A67)</f>
        <v>NA</v>
      </c>
      <c r="B60" s="3" t="str">
        <f>IF(OR(A60="NA",A60="FD"),"SD",SUM(Paso2!B67:F67))</f>
        <v>SD</v>
      </c>
      <c r="C60" s="3" t="str">
        <f t="shared" si="1"/>
        <v>SD</v>
      </c>
      <c r="D60" s="3" t="str">
        <f>IF(A60="NA","SD",SUM(Paso2!G67:K67))</f>
        <v>SD</v>
      </c>
      <c r="E60" s="3" t="str">
        <f t="shared" si="2"/>
        <v>SD</v>
      </c>
      <c r="F60" s="3" t="str">
        <f>IF(A60="NA","SD",SUM(Paso2!L67:P67))</f>
        <v>SD</v>
      </c>
      <c r="G60" s="3" t="str">
        <f t="shared" si="3"/>
        <v>SD</v>
      </c>
      <c r="H60" s="3" t="str">
        <f>IF(A60="NA","SD",SUM(Paso2!Q67:S67))</f>
        <v>SD</v>
      </c>
      <c r="I60" s="3" t="str">
        <f t="shared" si="4"/>
        <v>SD</v>
      </c>
      <c r="J60" s="3" t="str">
        <f>IF(A60="NA","SD",SUM(Paso2!T67:U67))</f>
        <v>SD</v>
      </c>
      <c r="K60" s="3" t="str">
        <f t="shared" si="5"/>
        <v>SD</v>
      </c>
    </row>
    <row r="61" spans="1:11">
      <c r="A61" s="3" t="str">
        <f>IF(Paso2!A68="FD","NA",Paso2!A68)</f>
        <v>NA</v>
      </c>
      <c r="B61" s="3" t="str">
        <f>IF(OR(A61="NA",A61="FD"),"SD",SUM(Paso2!B68:F68))</f>
        <v>SD</v>
      </c>
      <c r="C61" s="3" t="str">
        <f t="shared" si="1"/>
        <v>SD</v>
      </c>
      <c r="D61" s="3" t="str">
        <f>IF(A61="NA","SD",SUM(Paso2!G68:K68))</f>
        <v>SD</v>
      </c>
      <c r="E61" s="3" t="str">
        <f t="shared" si="2"/>
        <v>SD</v>
      </c>
      <c r="F61" s="3" t="str">
        <f>IF(A61="NA","SD",SUM(Paso2!L68:P68))</f>
        <v>SD</v>
      </c>
      <c r="G61" s="3" t="str">
        <f t="shared" si="3"/>
        <v>SD</v>
      </c>
      <c r="H61" s="3" t="str">
        <f>IF(A61="NA","SD",SUM(Paso2!Q68:S68))</f>
        <v>SD</v>
      </c>
      <c r="I61" s="3" t="str">
        <f t="shared" si="4"/>
        <v>SD</v>
      </c>
      <c r="J61" s="3" t="str">
        <f>IF(A61="NA","SD",SUM(Paso2!T68:U68))</f>
        <v>SD</v>
      </c>
      <c r="K61" s="3" t="str">
        <f t="shared" si="5"/>
        <v>SD</v>
      </c>
    </row>
    <row r="62" spans="1:11">
      <c r="A62" s="3" t="str">
        <f>IF(Paso2!A69="FD","NA",Paso2!A69)</f>
        <v>NA</v>
      </c>
      <c r="B62" s="3" t="str">
        <f>IF(OR(A62="NA",A62="FD"),"SD",SUM(Paso2!B69:F69))</f>
        <v>SD</v>
      </c>
      <c r="C62" s="3" t="str">
        <f t="shared" si="1"/>
        <v>SD</v>
      </c>
      <c r="D62" s="3" t="str">
        <f>IF(A62="NA","SD",SUM(Paso2!G69:K69))</f>
        <v>SD</v>
      </c>
      <c r="E62" s="3" t="str">
        <f t="shared" si="2"/>
        <v>SD</v>
      </c>
      <c r="F62" s="3" t="str">
        <f>IF(A62="NA","SD",SUM(Paso2!L69:P69))</f>
        <v>SD</v>
      </c>
      <c r="G62" s="3" t="str">
        <f t="shared" si="3"/>
        <v>SD</v>
      </c>
      <c r="H62" s="3" t="str">
        <f>IF(A62="NA","SD",SUM(Paso2!Q69:S69))</f>
        <v>SD</v>
      </c>
      <c r="I62" s="3" t="str">
        <f t="shared" si="4"/>
        <v>SD</v>
      </c>
      <c r="J62" s="3" t="str">
        <f>IF(A62="NA","SD",SUM(Paso2!T69:U69))</f>
        <v>SD</v>
      </c>
      <c r="K62" s="3" t="str">
        <f t="shared" si="5"/>
        <v>SD</v>
      </c>
    </row>
    <row r="63" spans="1:11">
      <c r="A63" s="3" t="str">
        <f>IF(Paso2!A70="FD","NA",Paso2!A70)</f>
        <v>NA</v>
      </c>
      <c r="B63" s="3" t="str">
        <f>IF(OR(A63="NA",A63="FD"),"SD",SUM(Paso2!B70:F70))</f>
        <v>SD</v>
      </c>
      <c r="C63" s="3" t="str">
        <f t="shared" si="1"/>
        <v>SD</v>
      </c>
      <c r="D63" s="3" t="str">
        <f>IF(A63="NA","SD",SUM(Paso2!G70:K70))</f>
        <v>SD</v>
      </c>
      <c r="E63" s="3" t="str">
        <f t="shared" si="2"/>
        <v>SD</v>
      </c>
      <c r="F63" s="3" t="str">
        <f>IF(A63="NA","SD",SUM(Paso2!L70:P70))</f>
        <v>SD</v>
      </c>
      <c r="G63" s="3" t="str">
        <f t="shared" si="3"/>
        <v>SD</v>
      </c>
      <c r="H63" s="3" t="str">
        <f>IF(A63="NA","SD",SUM(Paso2!Q70:S70))</f>
        <v>SD</v>
      </c>
      <c r="I63" s="3" t="str">
        <f t="shared" si="4"/>
        <v>SD</v>
      </c>
      <c r="J63" s="3" t="str">
        <f>IF(A63="NA","SD",SUM(Paso2!T70:U70))</f>
        <v>SD</v>
      </c>
      <c r="K63" s="3" t="str">
        <f t="shared" si="5"/>
        <v>SD</v>
      </c>
    </row>
    <row r="64" spans="1:11">
      <c r="A64" s="3" t="str">
        <f>IF(Paso2!A71="FD","NA",Paso2!A71)</f>
        <v>NA</v>
      </c>
      <c r="B64" s="3" t="str">
        <f>IF(OR(A64="NA",A64="FD"),"SD",SUM(Paso2!B71:F71))</f>
        <v>SD</v>
      </c>
      <c r="C64" s="3" t="str">
        <f t="shared" si="1"/>
        <v>SD</v>
      </c>
      <c r="D64" s="3" t="str">
        <f>IF(A64="NA","SD",SUM(Paso2!G71:K71))</f>
        <v>SD</v>
      </c>
      <c r="E64" s="3" t="str">
        <f t="shared" si="2"/>
        <v>SD</v>
      </c>
      <c r="F64" s="3" t="str">
        <f>IF(A64="NA","SD",SUM(Paso2!L71:P71))</f>
        <v>SD</v>
      </c>
      <c r="G64" s="3" t="str">
        <f t="shared" si="3"/>
        <v>SD</v>
      </c>
      <c r="H64" s="3" t="str">
        <f>IF(A64="NA","SD",SUM(Paso2!Q71:S71))</f>
        <v>SD</v>
      </c>
      <c r="I64" s="3" t="str">
        <f t="shared" si="4"/>
        <v>SD</v>
      </c>
      <c r="J64" s="3" t="str">
        <f>IF(A64="NA","SD",SUM(Paso2!T71:U71))</f>
        <v>SD</v>
      </c>
      <c r="K64" s="3" t="str">
        <f t="shared" si="5"/>
        <v>SD</v>
      </c>
    </row>
    <row r="65" spans="1:11">
      <c r="A65" s="3" t="str">
        <f>IF(Paso2!A72="FD","NA",Paso2!A72)</f>
        <v>NA</v>
      </c>
      <c r="B65" s="3" t="str">
        <f>IF(OR(A65="NA",A65="FD"),"SD",SUM(Paso2!B72:F72))</f>
        <v>SD</v>
      </c>
      <c r="C65" s="3" t="str">
        <f t="shared" si="1"/>
        <v>SD</v>
      </c>
      <c r="D65" s="3" t="str">
        <f>IF(A65="NA","SD",SUM(Paso2!G72:K72))</f>
        <v>SD</v>
      </c>
      <c r="E65" s="3" t="str">
        <f t="shared" si="2"/>
        <v>SD</v>
      </c>
      <c r="F65" s="3" t="str">
        <f>IF(A65="NA","SD",SUM(Paso2!L72:P72))</f>
        <v>SD</v>
      </c>
      <c r="G65" s="3" t="str">
        <f t="shared" si="3"/>
        <v>SD</v>
      </c>
      <c r="H65" s="3" t="str">
        <f>IF(A65="NA","SD",SUM(Paso2!Q72:S72))</f>
        <v>SD</v>
      </c>
      <c r="I65" s="3" t="str">
        <f t="shared" si="4"/>
        <v>SD</v>
      </c>
      <c r="J65" s="3" t="str">
        <f>IF(A65="NA","SD",SUM(Paso2!T72:U72))</f>
        <v>SD</v>
      </c>
      <c r="K65" s="3" t="str">
        <f t="shared" si="5"/>
        <v>SD</v>
      </c>
    </row>
    <row r="66" spans="1:11">
      <c r="A66" s="3" t="str">
        <f>IF(Paso2!A73="FD","NA",Paso2!A73)</f>
        <v>NA</v>
      </c>
      <c r="B66" s="3" t="str">
        <f>IF(OR(A66="NA",A66="FD"),"SD",SUM(Paso2!B73:F73))</f>
        <v>SD</v>
      </c>
      <c r="C66" s="3" t="str">
        <f t="shared" si="1"/>
        <v>SD</v>
      </c>
      <c r="D66" s="3" t="str">
        <f>IF(A66="NA","SD",SUM(Paso2!G73:K73))</f>
        <v>SD</v>
      </c>
      <c r="E66" s="3" t="str">
        <f t="shared" si="2"/>
        <v>SD</v>
      </c>
      <c r="F66" s="3" t="str">
        <f>IF(A66="NA","SD",SUM(Paso2!L73:P73))</f>
        <v>SD</v>
      </c>
      <c r="G66" s="3" t="str">
        <f t="shared" si="3"/>
        <v>SD</v>
      </c>
      <c r="H66" s="3" t="str">
        <f>IF(A66="NA","SD",SUM(Paso2!Q73:S73))</f>
        <v>SD</v>
      </c>
      <c r="I66" s="3" t="str">
        <f t="shared" si="4"/>
        <v>SD</v>
      </c>
      <c r="J66" s="3" t="str">
        <f>IF(A66="NA","SD",SUM(Paso2!T73:U73))</f>
        <v>SD</v>
      </c>
      <c r="K66" s="3" t="str">
        <f t="shared" si="5"/>
        <v>SD</v>
      </c>
    </row>
    <row r="67" spans="1:11">
      <c r="A67" s="3" t="str">
        <f>IF(Paso2!A74="FD","NA",Paso2!A74)</f>
        <v>NA</v>
      </c>
      <c r="B67" s="3" t="str">
        <f>IF(OR(A67="NA",A67="FD"),"SD",SUM(Paso2!B74:F74))</f>
        <v>SD</v>
      </c>
      <c r="C67" s="3" t="str">
        <f t="shared" ref="C67:C130" si="6">IF(A67="NA","SD",IF(B67&gt;11,"A",IF(B67&gt;8,"M","B")))</f>
        <v>SD</v>
      </c>
      <c r="D67" s="3" t="str">
        <f>IF(A67="NA","SD",SUM(Paso2!G74:K74))</f>
        <v>SD</v>
      </c>
      <c r="E67" s="3" t="str">
        <f t="shared" ref="E67:E130" si="7">IF(A67="NA","SD",IF(D67&gt;8,"A",IF(D67&gt;5,"M","B")))</f>
        <v>SD</v>
      </c>
      <c r="F67" s="3" t="str">
        <f>IF(A67="NA","SD",SUM(Paso2!L74:P74))</f>
        <v>SD</v>
      </c>
      <c r="G67" s="3" t="str">
        <f t="shared" ref="G67:G130" si="8">IF(A67="NA","SD",IF(F67&gt;6,"A",IF(F67&gt;3,"M","B")))</f>
        <v>SD</v>
      </c>
      <c r="H67" s="3" t="str">
        <f>IF(A67="NA","SD",SUM(Paso2!Q74:S74))</f>
        <v>SD</v>
      </c>
      <c r="I67" s="3" t="str">
        <f t="shared" ref="I67:I130" si="9">IF(A67="NA","SD",IF(H67&gt;5,"A",IF(H67&gt;2,"M","B")))</f>
        <v>SD</v>
      </c>
      <c r="J67" s="3" t="str">
        <f>IF(A67="NA","SD",SUM(Paso2!T74:U74))</f>
        <v>SD</v>
      </c>
      <c r="K67" s="3" t="str">
        <f t="shared" ref="K67:K130" si="10">IF(A67="NA","SD",IF(J67&gt;3,"A",IF(J67&gt;1,"M","B")))</f>
        <v>SD</v>
      </c>
    </row>
    <row r="68" spans="1:11">
      <c r="A68" s="3" t="str">
        <f>IF(Paso2!A75="FD","NA",Paso2!A75)</f>
        <v>NA</v>
      </c>
      <c r="B68" s="3" t="str">
        <f>IF(OR(A68="NA",A68="FD"),"SD",SUM(Paso2!B75:F75))</f>
        <v>SD</v>
      </c>
      <c r="C68" s="3" t="str">
        <f t="shared" si="6"/>
        <v>SD</v>
      </c>
      <c r="D68" s="3" t="str">
        <f>IF(A68="NA","SD",SUM(Paso2!G75:K75))</f>
        <v>SD</v>
      </c>
      <c r="E68" s="3" t="str">
        <f t="shared" si="7"/>
        <v>SD</v>
      </c>
      <c r="F68" s="3" t="str">
        <f>IF(A68="NA","SD",SUM(Paso2!L75:P75))</f>
        <v>SD</v>
      </c>
      <c r="G68" s="3" t="str">
        <f t="shared" si="8"/>
        <v>SD</v>
      </c>
      <c r="H68" s="3" t="str">
        <f>IF(A68="NA","SD",SUM(Paso2!Q75:S75))</f>
        <v>SD</v>
      </c>
      <c r="I68" s="3" t="str">
        <f t="shared" si="9"/>
        <v>SD</v>
      </c>
      <c r="J68" s="3" t="str">
        <f>IF(A68="NA","SD",SUM(Paso2!T75:U75))</f>
        <v>SD</v>
      </c>
      <c r="K68" s="3" t="str">
        <f t="shared" si="10"/>
        <v>SD</v>
      </c>
    </row>
    <row r="69" spans="1:11">
      <c r="A69" s="3" t="str">
        <f>IF(Paso2!A76="FD","NA",Paso2!A76)</f>
        <v>NA</v>
      </c>
      <c r="B69" s="3" t="str">
        <f>IF(OR(A69="NA",A69="FD"),"SD",SUM(Paso2!B76:F76))</f>
        <v>SD</v>
      </c>
      <c r="C69" s="3" t="str">
        <f t="shared" si="6"/>
        <v>SD</v>
      </c>
      <c r="D69" s="3" t="str">
        <f>IF(A69="NA","SD",SUM(Paso2!G76:K76))</f>
        <v>SD</v>
      </c>
      <c r="E69" s="3" t="str">
        <f t="shared" si="7"/>
        <v>SD</v>
      </c>
      <c r="F69" s="3" t="str">
        <f>IF(A69="NA","SD",SUM(Paso2!L76:P76))</f>
        <v>SD</v>
      </c>
      <c r="G69" s="3" t="str">
        <f t="shared" si="8"/>
        <v>SD</v>
      </c>
      <c r="H69" s="3" t="str">
        <f>IF(A69="NA","SD",SUM(Paso2!Q76:S76))</f>
        <v>SD</v>
      </c>
      <c r="I69" s="3" t="str">
        <f t="shared" si="9"/>
        <v>SD</v>
      </c>
      <c r="J69" s="3" t="str">
        <f>IF(A69="NA","SD",SUM(Paso2!T76:U76))</f>
        <v>SD</v>
      </c>
      <c r="K69" s="3" t="str">
        <f t="shared" si="10"/>
        <v>SD</v>
      </c>
    </row>
    <row r="70" spans="1:11">
      <c r="A70" s="3" t="str">
        <f>IF(Paso2!A77="FD","NA",Paso2!A77)</f>
        <v>NA</v>
      </c>
      <c r="B70" s="3" t="str">
        <f>IF(OR(A70="NA",A70="FD"),"SD",SUM(Paso2!B77:F77))</f>
        <v>SD</v>
      </c>
      <c r="C70" s="3" t="str">
        <f t="shared" si="6"/>
        <v>SD</v>
      </c>
      <c r="D70" s="3" t="str">
        <f>IF(A70="NA","SD",SUM(Paso2!G77:K77))</f>
        <v>SD</v>
      </c>
      <c r="E70" s="3" t="str">
        <f t="shared" si="7"/>
        <v>SD</v>
      </c>
      <c r="F70" s="3" t="str">
        <f>IF(A70="NA","SD",SUM(Paso2!L77:P77))</f>
        <v>SD</v>
      </c>
      <c r="G70" s="3" t="str">
        <f t="shared" si="8"/>
        <v>SD</v>
      </c>
      <c r="H70" s="3" t="str">
        <f>IF(A70="NA","SD",SUM(Paso2!Q77:S77))</f>
        <v>SD</v>
      </c>
      <c r="I70" s="3" t="str">
        <f t="shared" si="9"/>
        <v>SD</v>
      </c>
      <c r="J70" s="3" t="str">
        <f>IF(A70="NA","SD",SUM(Paso2!T77:U77))</f>
        <v>SD</v>
      </c>
      <c r="K70" s="3" t="str">
        <f t="shared" si="10"/>
        <v>SD</v>
      </c>
    </row>
    <row r="71" spans="1:11">
      <c r="A71" s="3" t="str">
        <f>IF(Paso2!A78="FD","NA",Paso2!A78)</f>
        <v>NA</v>
      </c>
      <c r="B71" s="3" t="str">
        <f>IF(OR(A71="NA",A71="FD"),"SD",SUM(Paso2!B78:F78))</f>
        <v>SD</v>
      </c>
      <c r="C71" s="3" t="str">
        <f t="shared" si="6"/>
        <v>SD</v>
      </c>
      <c r="D71" s="3" t="str">
        <f>IF(A71="NA","SD",SUM(Paso2!G78:K78))</f>
        <v>SD</v>
      </c>
      <c r="E71" s="3" t="str">
        <f t="shared" si="7"/>
        <v>SD</v>
      </c>
      <c r="F71" s="3" t="str">
        <f>IF(A71="NA","SD",SUM(Paso2!L78:P78))</f>
        <v>SD</v>
      </c>
      <c r="G71" s="3" t="str">
        <f t="shared" si="8"/>
        <v>SD</v>
      </c>
      <c r="H71" s="3" t="str">
        <f>IF(A71="NA","SD",SUM(Paso2!Q78:S78))</f>
        <v>SD</v>
      </c>
      <c r="I71" s="3" t="str">
        <f t="shared" si="9"/>
        <v>SD</v>
      </c>
      <c r="J71" s="3" t="str">
        <f>IF(A71="NA","SD",SUM(Paso2!T78:U78))</f>
        <v>SD</v>
      </c>
      <c r="K71" s="3" t="str">
        <f t="shared" si="10"/>
        <v>SD</v>
      </c>
    </row>
    <row r="72" spans="1:11">
      <c r="A72" s="3" t="str">
        <f>IF(Paso2!A79="FD","NA",Paso2!A79)</f>
        <v>NA</v>
      </c>
      <c r="B72" s="3" t="str">
        <f>IF(OR(A72="NA",A72="FD"),"SD",SUM(Paso2!B79:F79))</f>
        <v>SD</v>
      </c>
      <c r="C72" s="3" t="str">
        <f t="shared" si="6"/>
        <v>SD</v>
      </c>
      <c r="D72" s="3" t="str">
        <f>IF(A72="NA","SD",SUM(Paso2!G79:K79))</f>
        <v>SD</v>
      </c>
      <c r="E72" s="3" t="str">
        <f t="shared" si="7"/>
        <v>SD</v>
      </c>
      <c r="F72" s="3" t="str">
        <f>IF(A72="NA","SD",SUM(Paso2!L79:P79))</f>
        <v>SD</v>
      </c>
      <c r="G72" s="3" t="str">
        <f t="shared" si="8"/>
        <v>SD</v>
      </c>
      <c r="H72" s="3" t="str">
        <f>IF(A72="NA","SD",SUM(Paso2!Q79:S79))</f>
        <v>SD</v>
      </c>
      <c r="I72" s="3" t="str">
        <f t="shared" si="9"/>
        <v>SD</v>
      </c>
      <c r="J72" s="3" t="str">
        <f>IF(A72="NA","SD",SUM(Paso2!T79:U79))</f>
        <v>SD</v>
      </c>
      <c r="K72" s="3" t="str">
        <f t="shared" si="10"/>
        <v>SD</v>
      </c>
    </row>
    <row r="73" spans="1:11">
      <c r="A73" s="3" t="str">
        <f>IF(Paso2!A80="FD","NA",Paso2!A80)</f>
        <v>NA</v>
      </c>
      <c r="B73" s="3" t="str">
        <f>IF(OR(A73="NA",A73="FD"),"SD",SUM(Paso2!B80:F80))</f>
        <v>SD</v>
      </c>
      <c r="C73" s="3" t="str">
        <f t="shared" si="6"/>
        <v>SD</v>
      </c>
      <c r="D73" s="3" t="str">
        <f>IF(A73="NA","SD",SUM(Paso2!G80:K80))</f>
        <v>SD</v>
      </c>
      <c r="E73" s="3" t="str">
        <f t="shared" si="7"/>
        <v>SD</v>
      </c>
      <c r="F73" s="3" t="str">
        <f>IF(A73="NA","SD",SUM(Paso2!L80:P80))</f>
        <v>SD</v>
      </c>
      <c r="G73" s="3" t="str">
        <f t="shared" si="8"/>
        <v>SD</v>
      </c>
      <c r="H73" s="3" t="str">
        <f>IF(A73="NA","SD",SUM(Paso2!Q80:S80))</f>
        <v>SD</v>
      </c>
      <c r="I73" s="3" t="str">
        <f t="shared" si="9"/>
        <v>SD</v>
      </c>
      <c r="J73" s="3" t="str">
        <f>IF(A73="NA","SD",SUM(Paso2!T80:U80))</f>
        <v>SD</v>
      </c>
      <c r="K73" s="3" t="str">
        <f t="shared" si="10"/>
        <v>SD</v>
      </c>
    </row>
    <row r="74" spans="1:11">
      <c r="A74" s="3" t="str">
        <f>IF(Paso2!A81="FD","NA",Paso2!A81)</f>
        <v>NA</v>
      </c>
      <c r="B74" s="3" t="str">
        <f>IF(OR(A74="NA",A74="FD"),"SD",SUM(Paso2!B81:F81))</f>
        <v>SD</v>
      </c>
      <c r="C74" s="3" t="str">
        <f t="shared" si="6"/>
        <v>SD</v>
      </c>
      <c r="D74" s="3" t="str">
        <f>IF(A74="NA","SD",SUM(Paso2!G81:K81))</f>
        <v>SD</v>
      </c>
      <c r="E74" s="3" t="str">
        <f t="shared" si="7"/>
        <v>SD</v>
      </c>
      <c r="F74" s="3" t="str">
        <f>IF(A74="NA","SD",SUM(Paso2!L81:P81))</f>
        <v>SD</v>
      </c>
      <c r="G74" s="3" t="str">
        <f t="shared" si="8"/>
        <v>SD</v>
      </c>
      <c r="H74" s="3" t="str">
        <f>IF(A74="NA","SD",SUM(Paso2!Q81:S81))</f>
        <v>SD</v>
      </c>
      <c r="I74" s="3" t="str">
        <f t="shared" si="9"/>
        <v>SD</v>
      </c>
      <c r="J74" s="3" t="str">
        <f>IF(A74="NA","SD",SUM(Paso2!T81:U81))</f>
        <v>SD</v>
      </c>
      <c r="K74" s="3" t="str">
        <f t="shared" si="10"/>
        <v>SD</v>
      </c>
    </row>
    <row r="75" spans="1:11">
      <c r="A75" s="3" t="str">
        <f>IF(Paso2!A82="FD","NA",Paso2!A82)</f>
        <v>NA</v>
      </c>
      <c r="B75" s="3" t="str">
        <f>IF(OR(A75="NA",A75="FD"),"SD",SUM(Paso2!B82:F82))</f>
        <v>SD</v>
      </c>
      <c r="C75" s="3" t="str">
        <f t="shared" si="6"/>
        <v>SD</v>
      </c>
      <c r="D75" s="3" t="str">
        <f>IF(A75="NA","SD",SUM(Paso2!G82:K82))</f>
        <v>SD</v>
      </c>
      <c r="E75" s="3" t="str">
        <f t="shared" si="7"/>
        <v>SD</v>
      </c>
      <c r="F75" s="3" t="str">
        <f>IF(A75="NA","SD",SUM(Paso2!L82:P82))</f>
        <v>SD</v>
      </c>
      <c r="G75" s="3" t="str">
        <f t="shared" si="8"/>
        <v>SD</v>
      </c>
      <c r="H75" s="3" t="str">
        <f>IF(A75="NA","SD",SUM(Paso2!Q82:S82))</f>
        <v>SD</v>
      </c>
      <c r="I75" s="3" t="str">
        <f t="shared" si="9"/>
        <v>SD</v>
      </c>
      <c r="J75" s="3" t="str">
        <f>IF(A75="NA","SD",SUM(Paso2!T82:U82))</f>
        <v>SD</v>
      </c>
      <c r="K75" s="3" t="str">
        <f t="shared" si="10"/>
        <v>SD</v>
      </c>
    </row>
    <row r="76" spans="1:11">
      <c r="A76" s="3" t="str">
        <f>IF(Paso2!A83="FD","NA",Paso2!A83)</f>
        <v>NA</v>
      </c>
      <c r="B76" s="3" t="str">
        <f>IF(OR(A76="NA",A76="FD"),"SD",SUM(Paso2!B83:F83))</f>
        <v>SD</v>
      </c>
      <c r="C76" s="3" t="str">
        <f t="shared" si="6"/>
        <v>SD</v>
      </c>
      <c r="D76" s="3" t="str">
        <f>IF(A76="NA","SD",SUM(Paso2!G83:K83))</f>
        <v>SD</v>
      </c>
      <c r="E76" s="3" t="str">
        <f t="shared" si="7"/>
        <v>SD</v>
      </c>
      <c r="F76" s="3" t="str">
        <f>IF(A76="NA","SD",SUM(Paso2!L83:P83))</f>
        <v>SD</v>
      </c>
      <c r="G76" s="3" t="str">
        <f t="shared" si="8"/>
        <v>SD</v>
      </c>
      <c r="H76" s="3" t="str">
        <f>IF(A76="NA","SD",SUM(Paso2!Q83:S83))</f>
        <v>SD</v>
      </c>
      <c r="I76" s="3" t="str">
        <f t="shared" si="9"/>
        <v>SD</v>
      </c>
      <c r="J76" s="3" t="str">
        <f>IF(A76="NA","SD",SUM(Paso2!T83:U83))</f>
        <v>SD</v>
      </c>
      <c r="K76" s="3" t="str">
        <f t="shared" si="10"/>
        <v>SD</v>
      </c>
    </row>
    <row r="77" spans="1:11">
      <c r="A77" s="3" t="str">
        <f>IF(Paso2!A84="FD","NA",Paso2!A84)</f>
        <v>NA</v>
      </c>
      <c r="B77" s="3" t="str">
        <f>IF(OR(A77="NA",A77="FD"),"SD",SUM(Paso2!B84:F84))</f>
        <v>SD</v>
      </c>
      <c r="C77" s="3" t="str">
        <f t="shared" si="6"/>
        <v>SD</v>
      </c>
      <c r="D77" s="3" t="str">
        <f>IF(A77="NA","SD",SUM(Paso2!G84:K84))</f>
        <v>SD</v>
      </c>
      <c r="E77" s="3" t="str">
        <f t="shared" si="7"/>
        <v>SD</v>
      </c>
      <c r="F77" s="3" t="str">
        <f>IF(A77="NA","SD",SUM(Paso2!L84:P84))</f>
        <v>SD</v>
      </c>
      <c r="G77" s="3" t="str">
        <f t="shared" si="8"/>
        <v>SD</v>
      </c>
      <c r="H77" s="3" t="str">
        <f>IF(A77="NA","SD",SUM(Paso2!Q84:S84))</f>
        <v>SD</v>
      </c>
      <c r="I77" s="3" t="str">
        <f t="shared" si="9"/>
        <v>SD</v>
      </c>
      <c r="J77" s="3" t="str">
        <f>IF(A77="NA","SD",SUM(Paso2!T84:U84))</f>
        <v>SD</v>
      </c>
      <c r="K77" s="3" t="str">
        <f t="shared" si="10"/>
        <v>SD</v>
      </c>
    </row>
    <row r="78" spans="1:11">
      <c r="A78" s="3" t="str">
        <f>IF(Paso2!A85="FD","NA",Paso2!A85)</f>
        <v>NA</v>
      </c>
      <c r="B78" s="3" t="str">
        <f>IF(OR(A78="NA",A78="FD"),"SD",SUM(Paso2!B85:F85))</f>
        <v>SD</v>
      </c>
      <c r="C78" s="3" t="str">
        <f t="shared" si="6"/>
        <v>SD</v>
      </c>
      <c r="D78" s="3" t="str">
        <f>IF(A78="NA","SD",SUM(Paso2!G85:K85))</f>
        <v>SD</v>
      </c>
      <c r="E78" s="3" t="str">
        <f t="shared" si="7"/>
        <v>SD</v>
      </c>
      <c r="F78" s="3" t="str">
        <f>IF(A78="NA","SD",SUM(Paso2!L85:P85))</f>
        <v>SD</v>
      </c>
      <c r="G78" s="3" t="str">
        <f t="shared" si="8"/>
        <v>SD</v>
      </c>
      <c r="H78" s="3" t="str">
        <f>IF(A78="NA","SD",SUM(Paso2!Q85:S85))</f>
        <v>SD</v>
      </c>
      <c r="I78" s="3" t="str">
        <f t="shared" si="9"/>
        <v>SD</v>
      </c>
      <c r="J78" s="3" t="str">
        <f>IF(A78="NA","SD",SUM(Paso2!T85:U85))</f>
        <v>SD</v>
      </c>
      <c r="K78" s="3" t="str">
        <f t="shared" si="10"/>
        <v>SD</v>
      </c>
    </row>
    <row r="79" spans="1:11">
      <c r="A79" s="3" t="str">
        <f>IF(Paso2!A86="FD","NA",Paso2!A86)</f>
        <v>NA</v>
      </c>
      <c r="B79" s="3" t="str">
        <f>IF(OR(A79="NA",A79="FD"),"SD",SUM(Paso2!B86:F86))</f>
        <v>SD</v>
      </c>
      <c r="C79" s="3" t="str">
        <f t="shared" si="6"/>
        <v>SD</v>
      </c>
      <c r="D79" s="3" t="str">
        <f>IF(A79="NA","SD",SUM(Paso2!G86:K86))</f>
        <v>SD</v>
      </c>
      <c r="E79" s="3" t="str">
        <f t="shared" si="7"/>
        <v>SD</v>
      </c>
      <c r="F79" s="3" t="str">
        <f>IF(A79="NA","SD",SUM(Paso2!L86:P86))</f>
        <v>SD</v>
      </c>
      <c r="G79" s="3" t="str">
        <f t="shared" si="8"/>
        <v>SD</v>
      </c>
      <c r="H79" s="3" t="str">
        <f>IF(A79="NA","SD",SUM(Paso2!Q86:S86))</f>
        <v>SD</v>
      </c>
      <c r="I79" s="3" t="str">
        <f t="shared" si="9"/>
        <v>SD</v>
      </c>
      <c r="J79" s="3" t="str">
        <f>IF(A79="NA","SD",SUM(Paso2!T86:U86))</f>
        <v>SD</v>
      </c>
      <c r="K79" s="3" t="str">
        <f t="shared" si="10"/>
        <v>SD</v>
      </c>
    </row>
    <row r="80" spans="1:11">
      <c r="A80" s="3" t="str">
        <f>IF(Paso2!A87="FD","NA",Paso2!A87)</f>
        <v>NA</v>
      </c>
      <c r="B80" s="3" t="str">
        <f>IF(OR(A80="NA",A80="FD"),"SD",SUM(Paso2!B87:F87))</f>
        <v>SD</v>
      </c>
      <c r="C80" s="3" t="str">
        <f t="shared" si="6"/>
        <v>SD</v>
      </c>
      <c r="D80" s="3" t="str">
        <f>IF(A80="NA","SD",SUM(Paso2!G87:K87))</f>
        <v>SD</v>
      </c>
      <c r="E80" s="3" t="str">
        <f t="shared" si="7"/>
        <v>SD</v>
      </c>
      <c r="F80" s="3" t="str">
        <f>IF(A80="NA","SD",SUM(Paso2!L87:P87))</f>
        <v>SD</v>
      </c>
      <c r="G80" s="3" t="str">
        <f t="shared" si="8"/>
        <v>SD</v>
      </c>
      <c r="H80" s="3" t="str">
        <f>IF(A80="NA","SD",SUM(Paso2!Q87:S87))</f>
        <v>SD</v>
      </c>
      <c r="I80" s="3" t="str">
        <f t="shared" si="9"/>
        <v>SD</v>
      </c>
      <c r="J80" s="3" t="str">
        <f>IF(A80="NA","SD",SUM(Paso2!T87:U87))</f>
        <v>SD</v>
      </c>
      <c r="K80" s="3" t="str">
        <f t="shared" si="10"/>
        <v>SD</v>
      </c>
    </row>
    <row r="81" spans="1:11">
      <c r="A81" s="3" t="str">
        <f>IF(Paso2!A88="FD","NA",Paso2!A88)</f>
        <v>NA</v>
      </c>
      <c r="B81" s="3" t="str">
        <f>IF(OR(A81="NA",A81="FD"),"SD",SUM(Paso2!B88:F88))</f>
        <v>SD</v>
      </c>
      <c r="C81" s="3" t="str">
        <f t="shared" si="6"/>
        <v>SD</v>
      </c>
      <c r="D81" s="3" t="str">
        <f>IF(A81="NA","SD",SUM(Paso2!G88:K88))</f>
        <v>SD</v>
      </c>
      <c r="E81" s="3" t="str">
        <f t="shared" si="7"/>
        <v>SD</v>
      </c>
      <c r="F81" s="3" t="str">
        <f>IF(A81="NA","SD",SUM(Paso2!L88:P88))</f>
        <v>SD</v>
      </c>
      <c r="G81" s="3" t="str">
        <f t="shared" si="8"/>
        <v>SD</v>
      </c>
      <c r="H81" s="3" t="str">
        <f>IF(A81="NA","SD",SUM(Paso2!Q88:S88))</f>
        <v>SD</v>
      </c>
      <c r="I81" s="3" t="str">
        <f t="shared" si="9"/>
        <v>SD</v>
      </c>
      <c r="J81" s="3" t="str">
        <f>IF(A81="NA","SD",SUM(Paso2!T88:U88))</f>
        <v>SD</v>
      </c>
      <c r="K81" s="3" t="str">
        <f t="shared" si="10"/>
        <v>SD</v>
      </c>
    </row>
    <row r="82" spans="1:11">
      <c r="A82" s="3" t="str">
        <f>IF(Paso2!A89="FD","NA",Paso2!A89)</f>
        <v>NA</v>
      </c>
      <c r="B82" s="3" t="str">
        <f>IF(OR(A82="NA",A82="FD"),"SD",SUM(Paso2!B89:F89))</f>
        <v>SD</v>
      </c>
      <c r="C82" s="3" t="str">
        <f t="shared" si="6"/>
        <v>SD</v>
      </c>
      <c r="D82" s="3" t="str">
        <f>IF(A82="NA","SD",SUM(Paso2!G89:K89))</f>
        <v>SD</v>
      </c>
      <c r="E82" s="3" t="str">
        <f t="shared" si="7"/>
        <v>SD</v>
      </c>
      <c r="F82" s="3" t="str">
        <f>IF(A82="NA","SD",SUM(Paso2!L89:P89))</f>
        <v>SD</v>
      </c>
      <c r="G82" s="3" t="str">
        <f t="shared" si="8"/>
        <v>SD</v>
      </c>
      <c r="H82" s="3" t="str">
        <f>IF(A82="NA","SD",SUM(Paso2!Q89:S89))</f>
        <v>SD</v>
      </c>
      <c r="I82" s="3" t="str">
        <f t="shared" si="9"/>
        <v>SD</v>
      </c>
      <c r="J82" s="3" t="str">
        <f>IF(A82="NA","SD",SUM(Paso2!T89:U89))</f>
        <v>SD</v>
      </c>
      <c r="K82" s="3" t="str">
        <f t="shared" si="10"/>
        <v>SD</v>
      </c>
    </row>
    <row r="83" spans="1:11">
      <c r="A83" s="3" t="str">
        <f>IF(Paso2!A90="FD","NA",Paso2!A90)</f>
        <v>NA</v>
      </c>
      <c r="B83" s="3" t="str">
        <f>IF(OR(A83="NA",A83="FD"),"SD",SUM(Paso2!B90:F90))</f>
        <v>SD</v>
      </c>
      <c r="C83" s="3" t="str">
        <f t="shared" si="6"/>
        <v>SD</v>
      </c>
      <c r="D83" s="3" t="str">
        <f>IF(A83="NA","SD",SUM(Paso2!G90:K90))</f>
        <v>SD</v>
      </c>
      <c r="E83" s="3" t="str">
        <f t="shared" si="7"/>
        <v>SD</v>
      </c>
      <c r="F83" s="3" t="str">
        <f>IF(A83="NA","SD",SUM(Paso2!L90:P90))</f>
        <v>SD</v>
      </c>
      <c r="G83" s="3" t="str">
        <f t="shared" si="8"/>
        <v>SD</v>
      </c>
      <c r="H83" s="3" t="str">
        <f>IF(A83="NA","SD",SUM(Paso2!Q90:S90))</f>
        <v>SD</v>
      </c>
      <c r="I83" s="3" t="str">
        <f t="shared" si="9"/>
        <v>SD</v>
      </c>
      <c r="J83" s="3" t="str">
        <f>IF(A83="NA","SD",SUM(Paso2!T90:U90))</f>
        <v>SD</v>
      </c>
      <c r="K83" s="3" t="str">
        <f t="shared" si="10"/>
        <v>SD</v>
      </c>
    </row>
    <row r="84" spans="1:11">
      <c r="A84" s="3" t="str">
        <f>IF(Paso2!A91="FD","NA",Paso2!A91)</f>
        <v>NA</v>
      </c>
      <c r="B84" s="3" t="str">
        <f>IF(OR(A84="NA",A84="FD"),"SD",SUM(Paso2!B91:F91))</f>
        <v>SD</v>
      </c>
      <c r="C84" s="3" t="str">
        <f t="shared" si="6"/>
        <v>SD</v>
      </c>
      <c r="D84" s="3" t="str">
        <f>IF(A84="NA","SD",SUM(Paso2!G91:K91))</f>
        <v>SD</v>
      </c>
      <c r="E84" s="3" t="str">
        <f t="shared" si="7"/>
        <v>SD</v>
      </c>
      <c r="F84" s="3" t="str">
        <f>IF(A84="NA","SD",SUM(Paso2!L91:P91))</f>
        <v>SD</v>
      </c>
      <c r="G84" s="3" t="str">
        <f t="shared" si="8"/>
        <v>SD</v>
      </c>
      <c r="H84" s="3" t="str">
        <f>IF(A84="NA","SD",SUM(Paso2!Q91:S91))</f>
        <v>SD</v>
      </c>
      <c r="I84" s="3" t="str">
        <f t="shared" si="9"/>
        <v>SD</v>
      </c>
      <c r="J84" s="3" t="str">
        <f>IF(A84="NA","SD",SUM(Paso2!T91:U91))</f>
        <v>SD</v>
      </c>
      <c r="K84" s="3" t="str">
        <f t="shared" si="10"/>
        <v>SD</v>
      </c>
    </row>
    <row r="85" spans="1:11">
      <c r="A85" s="3" t="str">
        <f>IF(Paso2!A92="FD","NA",Paso2!A92)</f>
        <v>NA</v>
      </c>
      <c r="B85" s="3" t="str">
        <f>IF(OR(A85="NA",A85="FD"),"SD",SUM(Paso2!B92:F92))</f>
        <v>SD</v>
      </c>
      <c r="C85" s="3" t="str">
        <f t="shared" si="6"/>
        <v>SD</v>
      </c>
      <c r="D85" s="3" t="str">
        <f>IF(A85="NA","SD",SUM(Paso2!G92:K92))</f>
        <v>SD</v>
      </c>
      <c r="E85" s="3" t="str">
        <f t="shared" si="7"/>
        <v>SD</v>
      </c>
      <c r="F85" s="3" t="str">
        <f>IF(A85="NA","SD",SUM(Paso2!L92:P92))</f>
        <v>SD</v>
      </c>
      <c r="G85" s="3" t="str">
        <f t="shared" si="8"/>
        <v>SD</v>
      </c>
      <c r="H85" s="3" t="str">
        <f>IF(A85="NA","SD",SUM(Paso2!Q92:S92))</f>
        <v>SD</v>
      </c>
      <c r="I85" s="3" t="str">
        <f t="shared" si="9"/>
        <v>SD</v>
      </c>
      <c r="J85" s="3" t="str">
        <f>IF(A85="NA","SD",SUM(Paso2!T92:U92))</f>
        <v>SD</v>
      </c>
      <c r="K85" s="3" t="str">
        <f t="shared" si="10"/>
        <v>SD</v>
      </c>
    </row>
    <row r="86" spans="1:11">
      <c r="A86" s="3" t="str">
        <f>IF(Paso2!A93="FD","NA",Paso2!A93)</f>
        <v>NA</v>
      </c>
      <c r="B86" s="3" t="str">
        <f>IF(OR(A86="NA",A86="FD"),"SD",SUM(Paso2!B93:F93))</f>
        <v>SD</v>
      </c>
      <c r="C86" s="3" t="str">
        <f t="shared" si="6"/>
        <v>SD</v>
      </c>
      <c r="D86" s="3" t="str">
        <f>IF(A86="NA","SD",SUM(Paso2!G93:K93))</f>
        <v>SD</v>
      </c>
      <c r="E86" s="3" t="str">
        <f t="shared" si="7"/>
        <v>SD</v>
      </c>
      <c r="F86" s="3" t="str">
        <f>IF(A86="NA","SD",SUM(Paso2!L93:P93))</f>
        <v>SD</v>
      </c>
      <c r="G86" s="3" t="str">
        <f t="shared" si="8"/>
        <v>SD</v>
      </c>
      <c r="H86" s="3" t="str">
        <f>IF(A86="NA","SD",SUM(Paso2!Q93:S93))</f>
        <v>SD</v>
      </c>
      <c r="I86" s="3" t="str">
        <f t="shared" si="9"/>
        <v>SD</v>
      </c>
      <c r="J86" s="3" t="str">
        <f>IF(A86="NA","SD",SUM(Paso2!T93:U93))</f>
        <v>SD</v>
      </c>
      <c r="K86" s="3" t="str">
        <f t="shared" si="10"/>
        <v>SD</v>
      </c>
    </row>
    <row r="87" spans="1:11">
      <c r="A87" s="3" t="str">
        <f>IF(Paso2!A94="FD","NA",Paso2!A94)</f>
        <v>NA</v>
      </c>
      <c r="B87" s="3" t="str">
        <f>IF(OR(A87="NA",A87="FD"),"SD",SUM(Paso2!B94:F94))</f>
        <v>SD</v>
      </c>
      <c r="C87" s="3" t="str">
        <f t="shared" si="6"/>
        <v>SD</v>
      </c>
      <c r="D87" s="3" t="str">
        <f>IF(A87="NA","SD",SUM(Paso2!G94:K94))</f>
        <v>SD</v>
      </c>
      <c r="E87" s="3" t="str">
        <f t="shared" si="7"/>
        <v>SD</v>
      </c>
      <c r="F87" s="3" t="str">
        <f>IF(A87="NA","SD",SUM(Paso2!L94:P94))</f>
        <v>SD</v>
      </c>
      <c r="G87" s="3" t="str">
        <f t="shared" si="8"/>
        <v>SD</v>
      </c>
      <c r="H87" s="3" t="str">
        <f>IF(A87="NA","SD",SUM(Paso2!Q94:S94))</f>
        <v>SD</v>
      </c>
      <c r="I87" s="3" t="str">
        <f t="shared" si="9"/>
        <v>SD</v>
      </c>
      <c r="J87" s="3" t="str">
        <f>IF(A87="NA","SD",SUM(Paso2!T94:U94))</f>
        <v>SD</v>
      </c>
      <c r="K87" s="3" t="str">
        <f t="shared" si="10"/>
        <v>SD</v>
      </c>
    </row>
    <row r="88" spans="1:11">
      <c r="A88" s="3" t="str">
        <f>IF(Paso2!A95="FD","NA",Paso2!A95)</f>
        <v>NA</v>
      </c>
      <c r="B88" s="3" t="str">
        <f>IF(OR(A88="NA",A88="FD"),"SD",SUM(Paso2!B95:F95))</f>
        <v>SD</v>
      </c>
      <c r="C88" s="3" t="str">
        <f t="shared" si="6"/>
        <v>SD</v>
      </c>
      <c r="D88" s="3" t="str">
        <f>IF(A88="NA","SD",SUM(Paso2!G95:K95))</f>
        <v>SD</v>
      </c>
      <c r="E88" s="3" t="str">
        <f t="shared" si="7"/>
        <v>SD</v>
      </c>
      <c r="F88" s="3" t="str">
        <f>IF(A88="NA","SD",SUM(Paso2!L95:P95))</f>
        <v>SD</v>
      </c>
      <c r="G88" s="3" t="str">
        <f t="shared" si="8"/>
        <v>SD</v>
      </c>
      <c r="H88" s="3" t="str">
        <f>IF(A88="NA","SD",SUM(Paso2!Q95:S95))</f>
        <v>SD</v>
      </c>
      <c r="I88" s="3" t="str">
        <f t="shared" si="9"/>
        <v>SD</v>
      </c>
      <c r="J88" s="3" t="str">
        <f>IF(A88="NA","SD",SUM(Paso2!T95:U95))</f>
        <v>SD</v>
      </c>
      <c r="K88" s="3" t="str">
        <f t="shared" si="10"/>
        <v>SD</v>
      </c>
    </row>
    <row r="89" spans="1:11">
      <c r="A89" s="3" t="str">
        <f>IF(Paso2!A96="FD","NA",Paso2!A96)</f>
        <v>NA</v>
      </c>
      <c r="B89" s="3" t="str">
        <f>IF(OR(A89="NA",A89="FD"),"SD",SUM(Paso2!B96:F96))</f>
        <v>SD</v>
      </c>
      <c r="C89" s="3" t="str">
        <f t="shared" si="6"/>
        <v>SD</v>
      </c>
      <c r="D89" s="3" t="str">
        <f>IF(A89="NA","SD",SUM(Paso2!G96:K96))</f>
        <v>SD</v>
      </c>
      <c r="E89" s="3" t="str">
        <f t="shared" si="7"/>
        <v>SD</v>
      </c>
      <c r="F89" s="3" t="str">
        <f>IF(A89="NA","SD",SUM(Paso2!L96:P96))</f>
        <v>SD</v>
      </c>
      <c r="G89" s="3" t="str">
        <f t="shared" si="8"/>
        <v>SD</v>
      </c>
      <c r="H89" s="3" t="str">
        <f>IF(A89="NA","SD",SUM(Paso2!Q96:S96))</f>
        <v>SD</v>
      </c>
      <c r="I89" s="3" t="str">
        <f t="shared" si="9"/>
        <v>SD</v>
      </c>
      <c r="J89" s="3" t="str">
        <f>IF(A89="NA","SD",SUM(Paso2!T96:U96))</f>
        <v>SD</v>
      </c>
      <c r="K89" s="3" t="str">
        <f t="shared" si="10"/>
        <v>SD</v>
      </c>
    </row>
    <row r="90" spans="1:11">
      <c r="A90" s="3" t="str">
        <f>IF(Paso2!A97="FD","NA",Paso2!A97)</f>
        <v>NA</v>
      </c>
      <c r="B90" s="3" t="str">
        <f>IF(OR(A90="NA",A90="FD"),"SD",SUM(Paso2!B97:F97))</f>
        <v>SD</v>
      </c>
      <c r="C90" s="3" t="str">
        <f t="shared" si="6"/>
        <v>SD</v>
      </c>
      <c r="D90" s="3" t="str">
        <f>IF(A90="NA","SD",SUM(Paso2!G97:K97))</f>
        <v>SD</v>
      </c>
      <c r="E90" s="3" t="str">
        <f t="shared" si="7"/>
        <v>SD</v>
      </c>
      <c r="F90" s="3" t="str">
        <f>IF(A90="NA","SD",SUM(Paso2!L97:P97))</f>
        <v>SD</v>
      </c>
      <c r="G90" s="3" t="str">
        <f t="shared" si="8"/>
        <v>SD</v>
      </c>
      <c r="H90" s="3" t="str">
        <f>IF(A90="NA","SD",SUM(Paso2!Q97:S97))</f>
        <v>SD</v>
      </c>
      <c r="I90" s="3" t="str">
        <f t="shared" si="9"/>
        <v>SD</v>
      </c>
      <c r="J90" s="3" t="str">
        <f>IF(A90="NA","SD",SUM(Paso2!T97:U97))</f>
        <v>SD</v>
      </c>
      <c r="K90" s="3" t="str">
        <f t="shared" si="10"/>
        <v>SD</v>
      </c>
    </row>
    <row r="91" spans="1:11">
      <c r="A91" s="3" t="str">
        <f>IF(Paso2!A98="FD","NA",Paso2!A98)</f>
        <v>NA</v>
      </c>
      <c r="B91" s="3" t="str">
        <f>IF(OR(A91="NA",A91="FD"),"SD",SUM(Paso2!B98:F98))</f>
        <v>SD</v>
      </c>
      <c r="C91" s="3" t="str">
        <f t="shared" si="6"/>
        <v>SD</v>
      </c>
      <c r="D91" s="3" t="str">
        <f>IF(A91="NA","SD",SUM(Paso2!G98:K98))</f>
        <v>SD</v>
      </c>
      <c r="E91" s="3" t="str">
        <f t="shared" si="7"/>
        <v>SD</v>
      </c>
      <c r="F91" s="3" t="str">
        <f>IF(A91="NA","SD",SUM(Paso2!L98:P98))</f>
        <v>SD</v>
      </c>
      <c r="G91" s="3" t="str">
        <f t="shared" si="8"/>
        <v>SD</v>
      </c>
      <c r="H91" s="3" t="str">
        <f>IF(A91="NA","SD",SUM(Paso2!Q98:S98))</f>
        <v>SD</v>
      </c>
      <c r="I91" s="3" t="str">
        <f t="shared" si="9"/>
        <v>SD</v>
      </c>
      <c r="J91" s="3" t="str">
        <f>IF(A91="NA","SD",SUM(Paso2!T98:U98))</f>
        <v>SD</v>
      </c>
      <c r="K91" s="3" t="str">
        <f t="shared" si="10"/>
        <v>SD</v>
      </c>
    </row>
    <row r="92" spans="1:11">
      <c r="A92" s="3" t="str">
        <f>IF(Paso2!A99="FD","NA",Paso2!A99)</f>
        <v>NA</v>
      </c>
      <c r="B92" s="3" t="str">
        <f>IF(OR(A92="NA",A92="FD"),"SD",SUM(Paso2!B99:F99))</f>
        <v>SD</v>
      </c>
      <c r="C92" s="3" t="str">
        <f t="shared" si="6"/>
        <v>SD</v>
      </c>
      <c r="D92" s="3" t="str">
        <f>IF(A92="NA","SD",SUM(Paso2!G99:K99))</f>
        <v>SD</v>
      </c>
      <c r="E92" s="3" t="str">
        <f t="shared" si="7"/>
        <v>SD</v>
      </c>
      <c r="F92" s="3" t="str">
        <f>IF(A92="NA","SD",SUM(Paso2!L99:P99))</f>
        <v>SD</v>
      </c>
      <c r="G92" s="3" t="str">
        <f t="shared" si="8"/>
        <v>SD</v>
      </c>
      <c r="H92" s="3" t="str">
        <f>IF(A92="NA","SD",SUM(Paso2!Q99:S99))</f>
        <v>SD</v>
      </c>
      <c r="I92" s="3" t="str">
        <f t="shared" si="9"/>
        <v>SD</v>
      </c>
      <c r="J92" s="3" t="str">
        <f>IF(A92="NA","SD",SUM(Paso2!T99:U99))</f>
        <v>SD</v>
      </c>
      <c r="K92" s="3" t="str">
        <f t="shared" si="10"/>
        <v>SD</v>
      </c>
    </row>
    <row r="93" spans="1:11">
      <c r="A93" s="3" t="str">
        <f>IF(Paso2!A100="FD","NA",Paso2!A100)</f>
        <v>NA</v>
      </c>
      <c r="B93" s="3" t="str">
        <f>IF(OR(A93="NA",A93="FD"),"SD",SUM(Paso2!B100:F100))</f>
        <v>SD</v>
      </c>
      <c r="C93" s="3" t="str">
        <f t="shared" si="6"/>
        <v>SD</v>
      </c>
      <c r="D93" s="3" t="str">
        <f>IF(A93="NA","SD",SUM(Paso2!G100:K100))</f>
        <v>SD</v>
      </c>
      <c r="E93" s="3" t="str">
        <f t="shared" si="7"/>
        <v>SD</v>
      </c>
      <c r="F93" s="3" t="str">
        <f>IF(A93="NA","SD",SUM(Paso2!L100:P100))</f>
        <v>SD</v>
      </c>
      <c r="G93" s="3" t="str">
        <f t="shared" si="8"/>
        <v>SD</v>
      </c>
      <c r="H93" s="3" t="str">
        <f>IF(A93="NA","SD",SUM(Paso2!Q100:S100))</f>
        <v>SD</v>
      </c>
      <c r="I93" s="3" t="str">
        <f t="shared" si="9"/>
        <v>SD</v>
      </c>
      <c r="J93" s="3" t="str">
        <f>IF(A93="NA","SD",SUM(Paso2!T100:U100))</f>
        <v>SD</v>
      </c>
      <c r="K93" s="3" t="str">
        <f t="shared" si="10"/>
        <v>SD</v>
      </c>
    </row>
    <row r="94" spans="1:11">
      <c r="A94" s="3" t="str">
        <f>IF(Paso2!A101="FD","NA",Paso2!A101)</f>
        <v>NA</v>
      </c>
      <c r="B94" s="3" t="str">
        <f>IF(OR(A94="NA",A94="FD"),"SD",SUM(Paso2!B101:F101))</f>
        <v>SD</v>
      </c>
      <c r="C94" s="3" t="str">
        <f t="shared" si="6"/>
        <v>SD</v>
      </c>
      <c r="D94" s="3" t="str">
        <f>IF(A94="NA","SD",SUM(Paso2!G101:K101))</f>
        <v>SD</v>
      </c>
      <c r="E94" s="3" t="str">
        <f t="shared" si="7"/>
        <v>SD</v>
      </c>
      <c r="F94" s="3" t="str">
        <f>IF(A94="NA","SD",SUM(Paso2!L101:P101))</f>
        <v>SD</v>
      </c>
      <c r="G94" s="3" t="str">
        <f t="shared" si="8"/>
        <v>SD</v>
      </c>
      <c r="H94" s="3" t="str">
        <f>IF(A94="NA","SD",SUM(Paso2!Q101:S101))</f>
        <v>SD</v>
      </c>
      <c r="I94" s="3" t="str">
        <f t="shared" si="9"/>
        <v>SD</v>
      </c>
      <c r="J94" s="3" t="str">
        <f>IF(A94="NA","SD",SUM(Paso2!T101:U101))</f>
        <v>SD</v>
      </c>
      <c r="K94" s="3" t="str">
        <f t="shared" si="10"/>
        <v>SD</v>
      </c>
    </row>
    <row r="95" spans="1:11">
      <c r="A95" s="3" t="str">
        <f>IF(Paso2!A102="FD","NA",Paso2!A102)</f>
        <v>NA</v>
      </c>
      <c r="B95" s="3" t="str">
        <f>IF(OR(A95="NA",A95="FD"),"SD",SUM(Paso2!B102:F102))</f>
        <v>SD</v>
      </c>
      <c r="C95" s="3" t="str">
        <f t="shared" si="6"/>
        <v>SD</v>
      </c>
      <c r="D95" s="3" t="str">
        <f>IF(A95="NA","SD",SUM(Paso2!G102:K102))</f>
        <v>SD</v>
      </c>
      <c r="E95" s="3" t="str">
        <f t="shared" si="7"/>
        <v>SD</v>
      </c>
      <c r="F95" s="3" t="str">
        <f>IF(A95="NA","SD",SUM(Paso2!L102:P102))</f>
        <v>SD</v>
      </c>
      <c r="G95" s="3" t="str">
        <f t="shared" si="8"/>
        <v>SD</v>
      </c>
      <c r="H95" s="3" t="str">
        <f>IF(A95="NA","SD",SUM(Paso2!Q102:S102))</f>
        <v>SD</v>
      </c>
      <c r="I95" s="3" t="str">
        <f t="shared" si="9"/>
        <v>SD</v>
      </c>
      <c r="J95" s="3" t="str">
        <f>IF(A95="NA","SD",SUM(Paso2!T102:U102))</f>
        <v>SD</v>
      </c>
      <c r="K95" s="3" t="str">
        <f t="shared" si="10"/>
        <v>SD</v>
      </c>
    </row>
    <row r="96" spans="1:11">
      <c r="A96" s="3" t="str">
        <f>IF(Paso2!A103="FD","NA",Paso2!A103)</f>
        <v>NA</v>
      </c>
      <c r="B96" s="3" t="str">
        <f>IF(OR(A96="NA",A96="FD"),"SD",SUM(Paso2!B103:F103))</f>
        <v>SD</v>
      </c>
      <c r="C96" s="3" t="str">
        <f t="shared" si="6"/>
        <v>SD</v>
      </c>
      <c r="D96" s="3" t="str">
        <f>IF(A96="NA","SD",SUM(Paso2!G103:K103))</f>
        <v>SD</v>
      </c>
      <c r="E96" s="3" t="str">
        <f t="shared" si="7"/>
        <v>SD</v>
      </c>
      <c r="F96" s="3" t="str">
        <f>IF(A96="NA","SD",SUM(Paso2!L103:P103))</f>
        <v>SD</v>
      </c>
      <c r="G96" s="3" t="str">
        <f t="shared" si="8"/>
        <v>SD</v>
      </c>
      <c r="H96" s="3" t="str">
        <f>IF(A96="NA","SD",SUM(Paso2!Q103:S103))</f>
        <v>SD</v>
      </c>
      <c r="I96" s="3" t="str">
        <f t="shared" si="9"/>
        <v>SD</v>
      </c>
      <c r="J96" s="3" t="str">
        <f>IF(A96="NA","SD",SUM(Paso2!T103:U103))</f>
        <v>SD</v>
      </c>
      <c r="K96" s="3" t="str">
        <f t="shared" si="10"/>
        <v>SD</v>
      </c>
    </row>
    <row r="97" spans="1:11">
      <c r="A97" s="3" t="str">
        <f>IF(Paso2!A104="FD","NA",Paso2!A104)</f>
        <v>NA</v>
      </c>
      <c r="B97" s="3" t="str">
        <f>IF(OR(A97="NA",A97="FD"),"SD",SUM(Paso2!B104:F104))</f>
        <v>SD</v>
      </c>
      <c r="C97" s="3" t="str">
        <f t="shared" si="6"/>
        <v>SD</v>
      </c>
      <c r="D97" s="3" t="str">
        <f>IF(A97="NA","SD",SUM(Paso2!G104:K104))</f>
        <v>SD</v>
      </c>
      <c r="E97" s="3" t="str">
        <f t="shared" si="7"/>
        <v>SD</v>
      </c>
      <c r="F97" s="3" t="str">
        <f>IF(A97="NA","SD",SUM(Paso2!L104:P104))</f>
        <v>SD</v>
      </c>
      <c r="G97" s="3" t="str">
        <f t="shared" si="8"/>
        <v>SD</v>
      </c>
      <c r="H97" s="3" t="str">
        <f>IF(A97="NA","SD",SUM(Paso2!Q104:S104))</f>
        <v>SD</v>
      </c>
      <c r="I97" s="3" t="str">
        <f t="shared" si="9"/>
        <v>SD</v>
      </c>
      <c r="J97" s="3" t="str">
        <f>IF(A97="NA","SD",SUM(Paso2!T104:U104))</f>
        <v>SD</v>
      </c>
      <c r="K97" s="3" t="str">
        <f t="shared" si="10"/>
        <v>SD</v>
      </c>
    </row>
    <row r="98" spans="1:11">
      <c r="A98" s="3" t="str">
        <f>IF(Paso2!A105="FD","NA",Paso2!A105)</f>
        <v>NA</v>
      </c>
      <c r="B98" s="3" t="str">
        <f>IF(OR(A98="NA",A98="FD"),"SD",SUM(Paso2!B105:F105))</f>
        <v>SD</v>
      </c>
      <c r="C98" s="3" t="str">
        <f t="shared" si="6"/>
        <v>SD</v>
      </c>
      <c r="D98" s="3" t="str">
        <f>IF(A98="NA","SD",SUM(Paso2!G105:K105))</f>
        <v>SD</v>
      </c>
      <c r="E98" s="3" t="str">
        <f t="shared" si="7"/>
        <v>SD</v>
      </c>
      <c r="F98" s="3" t="str">
        <f>IF(A98="NA","SD",SUM(Paso2!L105:P105))</f>
        <v>SD</v>
      </c>
      <c r="G98" s="3" t="str">
        <f t="shared" si="8"/>
        <v>SD</v>
      </c>
      <c r="H98" s="3" t="str">
        <f>IF(A98="NA","SD",SUM(Paso2!Q105:S105))</f>
        <v>SD</v>
      </c>
      <c r="I98" s="3" t="str">
        <f t="shared" si="9"/>
        <v>SD</v>
      </c>
      <c r="J98" s="3" t="str">
        <f>IF(A98="NA","SD",SUM(Paso2!T105:U105))</f>
        <v>SD</v>
      </c>
      <c r="K98" s="3" t="str">
        <f t="shared" si="10"/>
        <v>SD</v>
      </c>
    </row>
    <row r="99" spans="1:11">
      <c r="A99" s="3" t="str">
        <f>IF(Paso2!A106="FD","NA",Paso2!A106)</f>
        <v>NA</v>
      </c>
      <c r="B99" s="3" t="str">
        <f>IF(OR(A99="NA",A99="FD"),"SD",SUM(Paso2!B106:F106))</f>
        <v>SD</v>
      </c>
      <c r="C99" s="3" t="str">
        <f t="shared" si="6"/>
        <v>SD</v>
      </c>
      <c r="D99" s="3" t="str">
        <f>IF(A99="NA","SD",SUM(Paso2!G106:K106))</f>
        <v>SD</v>
      </c>
      <c r="E99" s="3" t="str">
        <f t="shared" si="7"/>
        <v>SD</v>
      </c>
      <c r="F99" s="3" t="str">
        <f>IF(A99="NA","SD",SUM(Paso2!L106:P106))</f>
        <v>SD</v>
      </c>
      <c r="G99" s="3" t="str">
        <f t="shared" si="8"/>
        <v>SD</v>
      </c>
      <c r="H99" s="3" t="str">
        <f>IF(A99="NA","SD",SUM(Paso2!Q106:S106))</f>
        <v>SD</v>
      </c>
      <c r="I99" s="3" t="str">
        <f t="shared" si="9"/>
        <v>SD</v>
      </c>
      <c r="J99" s="3" t="str">
        <f>IF(A99="NA","SD",SUM(Paso2!T106:U106))</f>
        <v>SD</v>
      </c>
      <c r="K99" s="3" t="str">
        <f t="shared" si="10"/>
        <v>SD</v>
      </c>
    </row>
    <row r="100" spans="1:11">
      <c r="A100" s="3" t="str">
        <f>IF(Paso2!A107="FD","NA",Paso2!A107)</f>
        <v>NA</v>
      </c>
      <c r="B100" s="3" t="str">
        <f>IF(OR(A100="NA",A100="FD"),"SD",SUM(Paso2!B107:F107))</f>
        <v>SD</v>
      </c>
      <c r="C100" s="3" t="str">
        <f t="shared" si="6"/>
        <v>SD</v>
      </c>
      <c r="D100" s="3" t="str">
        <f>IF(A100="NA","SD",SUM(Paso2!G107:K107))</f>
        <v>SD</v>
      </c>
      <c r="E100" s="3" t="str">
        <f t="shared" si="7"/>
        <v>SD</v>
      </c>
      <c r="F100" s="3" t="str">
        <f>IF(A100="NA","SD",SUM(Paso2!L107:P107))</f>
        <v>SD</v>
      </c>
      <c r="G100" s="3" t="str">
        <f t="shared" si="8"/>
        <v>SD</v>
      </c>
      <c r="H100" s="3" t="str">
        <f>IF(A100="NA","SD",SUM(Paso2!Q107:S107))</f>
        <v>SD</v>
      </c>
      <c r="I100" s="3" t="str">
        <f t="shared" si="9"/>
        <v>SD</v>
      </c>
      <c r="J100" s="3" t="str">
        <f>IF(A100="NA","SD",SUM(Paso2!T107:U107))</f>
        <v>SD</v>
      </c>
      <c r="K100" s="3" t="str">
        <f t="shared" si="10"/>
        <v>SD</v>
      </c>
    </row>
    <row r="101" spans="1:11">
      <c r="A101" s="3" t="str">
        <f>IF(Paso2!A108="FD","NA",Paso2!A108)</f>
        <v>NA</v>
      </c>
      <c r="B101" s="3" t="str">
        <f>IF(OR(A101="NA",A101="FD"),"SD",SUM(Paso2!B108:F108))</f>
        <v>SD</v>
      </c>
      <c r="C101" s="3" t="str">
        <f t="shared" si="6"/>
        <v>SD</v>
      </c>
      <c r="D101" s="3" t="str">
        <f>IF(A101="NA","SD",SUM(Paso2!G108:K108))</f>
        <v>SD</v>
      </c>
      <c r="E101" s="3" t="str">
        <f t="shared" si="7"/>
        <v>SD</v>
      </c>
      <c r="F101" s="3" t="str">
        <f>IF(A101="NA","SD",SUM(Paso2!L108:P108))</f>
        <v>SD</v>
      </c>
      <c r="G101" s="3" t="str">
        <f t="shared" si="8"/>
        <v>SD</v>
      </c>
      <c r="H101" s="3" t="str">
        <f>IF(A101="NA","SD",SUM(Paso2!Q108:S108))</f>
        <v>SD</v>
      </c>
      <c r="I101" s="3" t="str">
        <f t="shared" si="9"/>
        <v>SD</v>
      </c>
      <c r="J101" s="3" t="str">
        <f>IF(A101="NA","SD",SUM(Paso2!T108:U108))</f>
        <v>SD</v>
      </c>
      <c r="K101" s="3" t="str">
        <f t="shared" si="10"/>
        <v>SD</v>
      </c>
    </row>
    <row r="102" spans="1:11">
      <c r="A102" s="3" t="str">
        <f>IF(Paso2!A109="FD","NA",Paso2!A109)</f>
        <v>NA</v>
      </c>
      <c r="B102" s="3" t="str">
        <f>IF(OR(A102="NA",A102="FD"),"SD",SUM(Paso2!B109:F109))</f>
        <v>SD</v>
      </c>
      <c r="C102" s="3" t="str">
        <f t="shared" si="6"/>
        <v>SD</v>
      </c>
      <c r="D102" s="3" t="str">
        <f>IF(A102="NA","SD",SUM(Paso2!G109:K109))</f>
        <v>SD</v>
      </c>
      <c r="E102" s="3" t="str">
        <f t="shared" si="7"/>
        <v>SD</v>
      </c>
      <c r="F102" s="3" t="str">
        <f>IF(A102="NA","SD",SUM(Paso2!L109:P109))</f>
        <v>SD</v>
      </c>
      <c r="G102" s="3" t="str">
        <f t="shared" si="8"/>
        <v>SD</v>
      </c>
      <c r="H102" s="3" t="str">
        <f>IF(A102="NA","SD",SUM(Paso2!Q109:S109))</f>
        <v>SD</v>
      </c>
      <c r="I102" s="3" t="str">
        <f t="shared" si="9"/>
        <v>SD</v>
      </c>
      <c r="J102" s="3" t="str">
        <f>IF(A102="NA","SD",SUM(Paso2!T109:U109))</f>
        <v>SD</v>
      </c>
      <c r="K102" s="3" t="str">
        <f t="shared" si="10"/>
        <v>SD</v>
      </c>
    </row>
    <row r="103" spans="1:11">
      <c r="A103" s="3" t="str">
        <f>IF(Paso2!A110="FD","NA",Paso2!A110)</f>
        <v>NA</v>
      </c>
      <c r="B103" s="3" t="str">
        <f>IF(OR(A103="NA",A103="FD"),"SD",SUM(Paso2!B110:F110))</f>
        <v>SD</v>
      </c>
      <c r="C103" s="3" t="str">
        <f t="shared" si="6"/>
        <v>SD</v>
      </c>
      <c r="D103" s="3" t="str">
        <f>IF(A103="NA","SD",SUM(Paso2!G110:K110))</f>
        <v>SD</v>
      </c>
      <c r="E103" s="3" t="str">
        <f t="shared" si="7"/>
        <v>SD</v>
      </c>
      <c r="F103" s="3" t="str">
        <f>IF(A103="NA","SD",SUM(Paso2!L110:P110))</f>
        <v>SD</v>
      </c>
      <c r="G103" s="3" t="str">
        <f t="shared" si="8"/>
        <v>SD</v>
      </c>
      <c r="H103" s="3" t="str">
        <f>IF(A103="NA","SD",SUM(Paso2!Q110:S110))</f>
        <v>SD</v>
      </c>
      <c r="I103" s="3" t="str">
        <f t="shared" si="9"/>
        <v>SD</v>
      </c>
      <c r="J103" s="3" t="str">
        <f>IF(A103="NA","SD",SUM(Paso2!T110:U110))</f>
        <v>SD</v>
      </c>
      <c r="K103" s="3" t="str">
        <f t="shared" si="10"/>
        <v>SD</v>
      </c>
    </row>
    <row r="104" spans="1:11">
      <c r="A104" s="3" t="str">
        <f>IF(Paso2!A111="FD","NA",Paso2!A111)</f>
        <v>NA</v>
      </c>
      <c r="B104" s="3" t="str">
        <f>IF(OR(A104="NA",A104="FD"),"SD",SUM(Paso2!B111:F111))</f>
        <v>SD</v>
      </c>
      <c r="C104" s="3" t="str">
        <f t="shared" si="6"/>
        <v>SD</v>
      </c>
      <c r="D104" s="3" t="str">
        <f>IF(A104="NA","SD",SUM(Paso2!G111:K111))</f>
        <v>SD</v>
      </c>
      <c r="E104" s="3" t="str">
        <f t="shared" si="7"/>
        <v>SD</v>
      </c>
      <c r="F104" s="3" t="str">
        <f>IF(A104="NA","SD",SUM(Paso2!L111:P111))</f>
        <v>SD</v>
      </c>
      <c r="G104" s="3" t="str">
        <f t="shared" si="8"/>
        <v>SD</v>
      </c>
      <c r="H104" s="3" t="str">
        <f>IF(A104="NA","SD",SUM(Paso2!Q111:S111))</f>
        <v>SD</v>
      </c>
      <c r="I104" s="3" t="str">
        <f t="shared" si="9"/>
        <v>SD</v>
      </c>
      <c r="J104" s="3" t="str">
        <f>IF(A104="NA","SD",SUM(Paso2!T111:U111))</f>
        <v>SD</v>
      </c>
      <c r="K104" s="3" t="str">
        <f t="shared" si="10"/>
        <v>SD</v>
      </c>
    </row>
    <row r="105" spans="1:11">
      <c r="A105" s="3" t="str">
        <f>IF(Paso2!A112="FD","NA",Paso2!A112)</f>
        <v>NA</v>
      </c>
      <c r="B105" s="3" t="str">
        <f>IF(OR(A105="NA",A105="FD"),"SD",SUM(Paso2!B112:F112))</f>
        <v>SD</v>
      </c>
      <c r="C105" s="3" t="str">
        <f t="shared" si="6"/>
        <v>SD</v>
      </c>
      <c r="D105" s="3" t="str">
        <f>IF(A105="NA","SD",SUM(Paso2!G112:K112))</f>
        <v>SD</v>
      </c>
      <c r="E105" s="3" t="str">
        <f t="shared" si="7"/>
        <v>SD</v>
      </c>
      <c r="F105" s="3" t="str">
        <f>IF(A105="NA","SD",SUM(Paso2!L112:P112))</f>
        <v>SD</v>
      </c>
      <c r="G105" s="3" t="str">
        <f t="shared" si="8"/>
        <v>SD</v>
      </c>
      <c r="H105" s="3" t="str">
        <f>IF(A105="NA","SD",SUM(Paso2!Q112:S112))</f>
        <v>SD</v>
      </c>
      <c r="I105" s="3" t="str">
        <f t="shared" si="9"/>
        <v>SD</v>
      </c>
      <c r="J105" s="3" t="str">
        <f>IF(A105="NA","SD",SUM(Paso2!T112:U112))</f>
        <v>SD</v>
      </c>
      <c r="K105" s="3" t="str">
        <f t="shared" si="10"/>
        <v>SD</v>
      </c>
    </row>
    <row r="106" spans="1:11">
      <c r="A106" s="3" t="str">
        <f>IF(Paso2!A113="FD","NA",Paso2!A113)</f>
        <v>NA</v>
      </c>
      <c r="B106" s="3" t="str">
        <f>IF(OR(A106="NA",A106="FD"),"SD",SUM(Paso2!B113:F113))</f>
        <v>SD</v>
      </c>
      <c r="C106" s="3" t="str">
        <f t="shared" si="6"/>
        <v>SD</v>
      </c>
      <c r="D106" s="3" t="str">
        <f>IF(A106="NA","SD",SUM(Paso2!G113:K113))</f>
        <v>SD</v>
      </c>
      <c r="E106" s="3" t="str">
        <f t="shared" si="7"/>
        <v>SD</v>
      </c>
      <c r="F106" s="3" t="str">
        <f>IF(A106="NA","SD",SUM(Paso2!L113:P113))</f>
        <v>SD</v>
      </c>
      <c r="G106" s="3" t="str">
        <f t="shared" si="8"/>
        <v>SD</v>
      </c>
      <c r="H106" s="3" t="str">
        <f>IF(A106="NA","SD",SUM(Paso2!Q113:S113))</f>
        <v>SD</v>
      </c>
      <c r="I106" s="3" t="str">
        <f t="shared" si="9"/>
        <v>SD</v>
      </c>
      <c r="J106" s="3" t="str">
        <f>IF(A106="NA","SD",SUM(Paso2!T113:U113))</f>
        <v>SD</v>
      </c>
      <c r="K106" s="3" t="str">
        <f t="shared" si="10"/>
        <v>SD</v>
      </c>
    </row>
    <row r="107" spans="1:11">
      <c r="A107" s="3" t="str">
        <f>IF(Paso2!A114="FD","NA",Paso2!A114)</f>
        <v>NA</v>
      </c>
      <c r="B107" s="3" t="str">
        <f>IF(OR(A107="NA",A107="FD"),"SD",SUM(Paso2!B114:F114))</f>
        <v>SD</v>
      </c>
      <c r="C107" s="3" t="str">
        <f t="shared" si="6"/>
        <v>SD</v>
      </c>
      <c r="D107" s="3" t="str">
        <f>IF(A107="NA","SD",SUM(Paso2!G114:K114))</f>
        <v>SD</v>
      </c>
      <c r="E107" s="3" t="str">
        <f t="shared" si="7"/>
        <v>SD</v>
      </c>
      <c r="F107" s="3" t="str">
        <f>IF(A107="NA","SD",SUM(Paso2!L114:P114))</f>
        <v>SD</v>
      </c>
      <c r="G107" s="3" t="str">
        <f t="shared" si="8"/>
        <v>SD</v>
      </c>
      <c r="H107" s="3" t="str">
        <f>IF(A107="NA","SD",SUM(Paso2!Q114:S114))</f>
        <v>SD</v>
      </c>
      <c r="I107" s="3" t="str">
        <f t="shared" si="9"/>
        <v>SD</v>
      </c>
      <c r="J107" s="3" t="str">
        <f>IF(A107="NA","SD",SUM(Paso2!T114:U114))</f>
        <v>SD</v>
      </c>
      <c r="K107" s="3" t="str">
        <f t="shared" si="10"/>
        <v>SD</v>
      </c>
    </row>
    <row r="108" spans="1:11">
      <c r="A108" s="3" t="str">
        <f>IF(Paso2!A115="FD","NA",Paso2!A115)</f>
        <v>NA</v>
      </c>
      <c r="B108" s="3" t="str">
        <f>IF(OR(A108="NA",A108="FD"),"SD",SUM(Paso2!B115:F115))</f>
        <v>SD</v>
      </c>
      <c r="C108" s="3" t="str">
        <f t="shared" si="6"/>
        <v>SD</v>
      </c>
      <c r="D108" s="3" t="str">
        <f>IF(A108="NA","SD",SUM(Paso2!G115:K115))</f>
        <v>SD</v>
      </c>
      <c r="E108" s="3" t="str">
        <f t="shared" si="7"/>
        <v>SD</v>
      </c>
      <c r="F108" s="3" t="str">
        <f>IF(A108="NA","SD",SUM(Paso2!L115:P115))</f>
        <v>SD</v>
      </c>
      <c r="G108" s="3" t="str">
        <f t="shared" si="8"/>
        <v>SD</v>
      </c>
      <c r="H108" s="3" t="str">
        <f>IF(A108="NA","SD",SUM(Paso2!Q115:S115))</f>
        <v>SD</v>
      </c>
      <c r="I108" s="3" t="str">
        <f t="shared" si="9"/>
        <v>SD</v>
      </c>
      <c r="J108" s="3" t="str">
        <f>IF(A108="NA","SD",SUM(Paso2!T115:U115))</f>
        <v>SD</v>
      </c>
      <c r="K108" s="3" t="str">
        <f t="shared" si="10"/>
        <v>SD</v>
      </c>
    </row>
    <row r="109" spans="1:11">
      <c r="A109" s="3" t="str">
        <f>IF(Paso2!A116="FD","NA",Paso2!A116)</f>
        <v>NA</v>
      </c>
      <c r="B109" s="3" t="str">
        <f>IF(OR(A109="NA",A109="FD"),"SD",SUM(Paso2!B116:F116))</f>
        <v>SD</v>
      </c>
      <c r="C109" s="3" t="str">
        <f t="shared" si="6"/>
        <v>SD</v>
      </c>
      <c r="D109" s="3" t="str">
        <f>IF(A109="NA","SD",SUM(Paso2!G116:K116))</f>
        <v>SD</v>
      </c>
      <c r="E109" s="3" t="str">
        <f t="shared" si="7"/>
        <v>SD</v>
      </c>
      <c r="F109" s="3" t="str">
        <f>IF(A109="NA","SD",SUM(Paso2!L116:P116))</f>
        <v>SD</v>
      </c>
      <c r="G109" s="3" t="str">
        <f t="shared" si="8"/>
        <v>SD</v>
      </c>
      <c r="H109" s="3" t="str">
        <f>IF(A109="NA","SD",SUM(Paso2!Q116:S116))</f>
        <v>SD</v>
      </c>
      <c r="I109" s="3" t="str">
        <f t="shared" si="9"/>
        <v>SD</v>
      </c>
      <c r="J109" s="3" t="str">
        <f>IF(A109="NA","SD",SUM(Paso2!T116:U116))</f>
        <v>SD</v>
      </c>
      <c r="K109" s="3" t="str">
        <f t="shared" si="10"/>
        <v>SD</v>
      </c>
    </row>
    <row r="110" spans="1:11">
      <c r="A110" s="3" t="str">
        <f>IF(Paso2!A117="FD","NA",Paso2!A117)</f>
        <v>NA</v>
      </c>
      <c r="B110" s="3" t="str">
        <f>IF(OR(A110="NA",A110="FD"),"SD",SUM(Paso2!B117:F117))</f>
        <v>SD</v>
      </c>
      <c r="C110" s="3" t="str">
        <f t="shared" si="6"/>
        <v>SD</v>
      </c>
      <c r="D110" s="3" t="str">
        <f>IF(A110="NA","SD",SUM(Paso2!G117:K117))</f>
        <v>SD</v>
      </c>
      <c r="E110" s="3" t="str">
        <f t="shared" si="7"/>
        <v>SD</v>
      </c>
      <c r="F110" s="3" t="str">
        <f>IF(A110="NA","SD",SUM(Paso2!L117:P117))</f>
        <v>SD</v>
      </c>
      <c r="G110" s="3" t="str">
        <f t="shared" si="8"/>
        <v>SD</v>
      </c>
      <c r="H110" s="3" t="str">
        <f>IF(A110="NA","SD",SUM(Paso2!Q117:S117))</f>
        <v>SD</v>
      </c>
      <c r="I110" s="3" t="str">
        <f t="shared" si="9"/>
        <v>SD</v>
      </c>
      <c r="J110" s="3" t="str">
        <f>IF(A110="NA","SD",SUM(Paso2!T117:U117))</f>
        <v>SD</v>
      </c>
      <c r="K110" s="3" t="str">
        <f t="shared" si="10"/>
        <v>SD</v>
      </c>
    </row>
    <row r="111" spans="1:11">
      <c r="A111" s="3" t="str">
        <f>IF(Paso2!A118="FD","NA",Paso2!A118)</f>
        <v>NA</v>
      </c>
      <c r="B111" s="3" t="str">
        <f>IF(OR(A111="NA",A111="FD"),"SD",SUM(Paso2!B118:F118))</f>
        <v>SD</v>
      </c>
      <c r="C111" s="3" t="str">
        <f t="shared" si="6"/>
        <v>SD</v>
      </c>
      <c r="D111" s="3" t="str">
        <f>IF(A111="NA","SD",SUM(Paso2!G118:K118))</f>
        <v>SD</v>
      </c>
      <c r="E111" s="3" t="str">
        <f t="shared" si="7"/>
        <v>SD</v>
      </c>
      <c r="F111" s="3" t="str">
        <f>IF(A111="NA","SD",SUM(Paso2!L118:P118))</f>
        <v>SD</v>
      </c>
      <c r="G111" s="3" t="str">
        <f t="shared" si="8"/>
        <v>SD</v>
      </c>
      <c r="H111" s="3" t="str">
        <f>IF(A111="NA","SD",SUM(Paso2!Q118:S118))</f>
        <v>SD</v>
      </c>
      <c r="I111" s="3" t="str">
        <f t="shared" si="9"/>
        <v>SD</v>
      </c>
      <c r="J111" s="3" t="str">
        <f>IF(A111="NA","SD",SUM(Paso2!T118:U118))</f>
        <v>SD</v>
      </c>
      <c r="K111" s="3" t="str">
        <f t="shared" si="10"/>
        <v>SD</v>
      </c>
    </row>
    <row r="112" spans="1:11">
      <c r="A112" s="3" t="str">
        <f>IF(Paso2!A119="FD","NA",Paso2!A119)</f>
        <v>NA</v>
      </c>
      <c r="B112" s="3" t="str">
        <f>IF(OR(A112="NA",A112="FD"),"SD",SUM(Paso2!B119:F119))</f>
        <v>SD</v>
      </c>
      <c r="C112" s="3" t="str">
        <f t="shared" si="6"/>
        <v>SD</v>
      </c>
      <c r="D112" s="3" t="str">
        <f>IF(A112="NA","SD",SUM(Paso2!G119:K119))</f>
        <v>SD</v>
      </c>
      <c r="E112" s="3" t="str">
        <f t="shared" si="7"/>
        <v>SD</v>
      </c>
      <c r="F112" s="3" t="str">
        <f>IF(A112="NA","SD",SUM(Paso2!L119:P119))</f>
        <v>SD</v>
      </c>
      <c r="G112" s="3" t="str">
        <f t="shared" si="8"/>
        <v>SD</v>
      </c>
      <c r="H112" s="3" t="str">
        <f>IF(A112="NA","SD",SUM(Paso2!Q119:S119))</f>
        <v>SD</v>
      </c>
      <c r="I112" s="3" t="str">
        <f t="shared" si="9"/>
        <v>SD</v>
      </c>
      <c r="J112" s="3" t="str">
        <f>IF(A112="NA","SD",SUM(Paso2!T119:U119))</f>
        <v>SD</v>
      </c>
      <c r="K112" s="3" t="str">
        <f t="shared" si="10"/>
        <v>SD</v>
      </c>
    </row>
    <row r="113" spans="1:11">
      <c r="A113" s="3" t="str">
        <f>IF(Paso2!A120="FD","NA",Paso2!A120)</f>
        <v>NA</v>
      </c>
      <c r="B113" s="3" t="str">
        <f>IF(OR(A113="NA",A113="FD"),"SD",SUM(Paso2!B120:F120))</f>
        <v>SD</v>
      </c>
      <c r="C113" s="3" t="str">
        <f t="shared" si="6"/>
        <v>SD</v>
      </c>
      <c r="D113" s="3" t="str">
        <f>IF(A113="NA","SD",SUM(Paso2!G120:K120))</f>
        <v>SD</v>
      </c>
      <c r="E113" s="3" t="str">
        <f t="shared" si="7"/>
        <v>SD</v>
      </c>
      <c r="F113" s="3" t="str">
        <f>IF(A113="NA","SD",SUM(Paso2!L120:P120))</f>
        <v>SD</v>
      </c>
      <c r="G113" s="3" t="str">
        <f t="shared" si="8"/>
        <v>SD</v>
      </c>
      <c r="H113" s="3" t="str">
        <f>IF(A113="NA","SD",SUM(Paso2!Q120:S120))</f>
        <v>SD</v>
      </c>
      <c r="I113" s="3" t="str">
        <f t="shared" si="9"/>
        <v>SD</v>
      </c>
      <c r="J113" s="3" t="str">
        <f>IF(A113="NA","SD",SUM(Paso2!T120:U120))</f>
        <v>SD</v>
      </c>
      <c r="K113" s="3" t="str">
        <f t="shared" si="10"/>
        <v>SD</v>
      </c>
    </row>
    <row r="114" spans="1:11">
      <c r="A114" s="3" t="str">
        <f>IF(Paso2!A121="FD","NA",Paso2!A121)</f>
        <v>NA</v>
      </c>
      <c r="B114" s="3" t="str">
        <f>IF(OR(A114="NA",A114="FD"),"SD",SUM(Paso2!B121:F121))</f>
        <v>SD</v>
      </c>
      <c r="C114" s="3" t="str">
        <f t="shared" si="6"/>
        <v>SD</v>
      </c>
      <c r="D114" s="3" t="str">
        <f>IF(A114="NA","SD",SUM(Paso2!G121:K121))</f>
        <v>SD</v>
      </c>
      <c r="E114" s="3" t="str">
        <f t="shared" si="7"/>
        <v>SD</v>
      </c>
      <c r="F114" s="3" t="str">
        <f>IF(A114="NA","SD",SUM(Paso2!L121:P121))</f>
        <v>SD</v>
      </c>
      <c r="G114" s="3" t="str">
        <f t="shared" si="8"/>
        <v>SD</v>
      </c>
      <c r="H114" s="3" t="str">
        <f>IF(A114="NA","SD",SUM(Paso2!Q121:S121))</f>
        <v>SD</v>
      </c>
      <c r="I114" s="3" t="str">
        <f t="shared" si="9"/>
        <v>SD</v>
      </c>
      <c r="J114" s="3" t="str">
        <f>IF(A114="NA","SD",SUM(Paso2!T121:U121))</f>
        <v>SD</v>
      </c>
      <c r="K114" s="3" t="str">
        <f t="shared" si="10"/>
        <v>SD</v>
      </c>
    </row>
    <row r="115" spans="1:11">
      <c r="A115" s="3" t="str">
        <f>IF(Paso2!A122="FD","NA",Paso2!A122)</f>
        <v>NA</v>
      </c>
      <c r="B115" s="3" t="str">
        <f>IF(OR(A115="NA",A115="FD"),"SD",SUM(Paso2!B122:F122))</f>
        <v>SD</v>
      </c>
      <c r="C115" s="3" t="str">
        <f t="shared" si="6"/>
        <v>SD</v>
      </c>
      <c r="D115" s="3" t="str">
        <f>IF(A115="NA","SD",SUM(Paso2!G122:K122))</f>
        <v>SD</v>
      </c>
      <c r="E115" s="3" t="str">
        <f t="shared" si="7"/>
        <v>SD</v>
      </c>
      <c r="F115" s="3" t="str">
        <f>IF(A115="NA","SD",SUM(Paso2!L122:P122))</f>
        <v>SD</v>
      </c>
      <c r="G115" s="3" t="str">
        <f t="shared" si="8"/>
        <v>SD</v>
      </c>
      <c r="H115" s="3" t="str">
        <f>IF(A115="NA","SD",SUM(Paso2!Q122:S122))</f>
        <v>SD</v>
      </c>
      <c r="I115" s="3" t="str">
        <f t="shared" si="9"/>
        <v>SD</v>
      </c>
      <c r="J115" s="3" t="str">
        <f>IF(A115="NA","SD",SUM(Paso2!T122:U122))</f>
        <v>SD</v>
      </c>
      <c r="K115" s="3" t="str">
        <f t="shared" si="10"/>
        <v>SD</v>
      </c>
    </row>
    <row r="116" spans="1:11">
      <c r="A116" s="3" t="str">
        <f>IF(Paso2!A123="FD","NA",Paso2!A123)</f>
        <v>NA</v>
      </c>
      <c r="B116" s="3" t="str">
        <f>IF(OR(A116="NA",A116="FD"),"SD",SUM(Paso2!B123:F123))</f>
        <v>SD</v>
      </c>
      <c r="C116" s="3" t="str">
        <f t="shared" si="6"/>
        <v>SD</v>
      </c>
      <c r="D116" s="3" t="str">
        <f>IF(A116="NA","SD",SUM(Paso2!G123:K123))</f>
        <v>SD</v>
      </c>
      <c r="E116" s="3" t="str">
        <f t="shared" si="7"/>
        <v>SD</v>
      </c>
      <c r="F116" s="3" t="str">
        <f>IF(A116="NA","SD",SUM(Paso2!L123:P123))</f>
        <v>SD</v>
      </c>
      <c r="G116" s="3" t="str">
        <f t="shared" si="8"/>
        <v>SD</v>
      </c>
      <c r="H116" s="3" t="str">
        <f>IF(A116="NA","SD",SUM(Paso2!Q123:S123))</f>
        <v>SD</v>
      </c>
      <c r="I116" s="3" t="str">
        <f t="shared" si="9"/>
        <v>SD</v>
      </c>
      <c r="J116" s="3" t="str">
        <f>IF(A116="NA","SD",SUM(Paso2!T123:U123))</f>
        <v>SD</v>
      </c>
      <c r="K116" s="3" t="str">
        <f t="shared" si="10"/>
        <v>SD</v>
      </c>
    </row>
    <row r="117" spans="1:11">
      <c r="A117" s="3" t="str">
        <f>IF(Paso2!A124="FD","NA",Paso2!A124)</f>
        <v>NA</v>
      </c>
      <c r="B117" s="3" t="str">
        <f>IF(OR(A117="NA",A117="FD"),"SD",SUM(Paso2!B124:F124))</f>
        <v>SD</v>
      </c>
      <c r="C117" s="3" t="str">
        <f t="shared" si="6"/>
        <v>SD</v>
      </c>
      <c r="D117" s="3" t="str">
        <f>IF(A117="NA","SD",SUM(Paso2!G124:K124))</f>
        <v>SD</v>
      </c>
      <c r="E117" s="3" t="str">
        <f t="shared" si="7"/>
        <v>SD</v>
      </c>
      <c r="F117" s="3" t="str">
        <f>IF(A117="NA","SD",SUM(Paso2!L124:P124))</f>
        <v>SD</v>
      </c>
      <c r="G117" s="3" t="str">
        <f t="shared" si="8"/>
        <v>SD</v>
      </c>
      <c r="H117" s="3" t="str">
        <f>IF(A117="NA","SD",SUM(Paso2!Q124:S124))</f>
        <v>SD</v>
      </c>
      <c r="I117" s="3" t="str">
        <f t="shared" si="9"/>
        <v>SD</v>
      </c>
      <c r="J117" s="3" t="str">
        <f>IF(A117="NA","SD",SUM(Paso2!T124:U124))</f>
        <v>SD</v>
      </c>
      <c r="K117" s="3" t="str">
        <f t="shared" si="10"/>
        <v>SD</v>
      </c>
    </row>
    <row r="118" spans="1:11">
      <c r="A118" s="3" t="str">
        <f>IF(Paso2!A125="FD","NA",Paso2!A125)</f>
        <v>NA</v>
      </c>
      <c r="B118" s="3" t="str">
        <f>IF(OR(A118="NA",A118="FD"),"SD",SUM(Paso2!B125:F125))</f>
        <v>SD</v>
      </c>
      <c r="C118" s="3" t="str">
        <f t="shared" si="6"/>
        <v>SD</v>
      </c>
      <c r="D118" s="3" t="str">
        <f>IF(A118="NA","SD",SUM(Paso2!G125:K125))</f>
        <v>SD</v>
      </c>
      <c r="E118" s="3" t="str">
        <f t="shared" si="7"/>
        <v>SD</v>
      </c>
      <c r="F118" s="3" t="str">
        <f>IF(A118="NA","SD",SUM(Paso2!L125:P125))</f>
        <v>SD</v>
      </c>
      <c r="G118" s="3" t="str">
        <f t="shared" si="8"/>
        <v>SD</v>
      </c>
      <c r="H118" s="3" t="str">
        <f>IF(A118="NA","SD",SUM(Paso2!Q125:S125))</f>
        <v>SD</v>
      </c>
      <c r="I118" s="3" t="str">
        <f t="shared" si="9"/>
        <v>SD</v>
      </c>
      <c r="J118" s="3" t="str">
        <f>IF(A118="NA","SD",SUM(Paso2!T125:U125))</f>
        <v>SD</v>
      </c>
      <c r="K118" s="3" t="str">
        <f t="shared" si="10"/>
        <v>SD</v>
      </c>
    </row>
    <row r="119" spans="1:11">
      <c r="A119" s="3" t="str">
        <f>IF(Paso2!A126="FD","NA",Paso2!A126)</f>
        <v>NA</v>
      </c>
      <c r="B119" s="3" t="str">
        <f>IF(OR(A119="NA",A119="FD"),"SD",SUM(Paso2!B126:F126))</f>
        <v>SD</v>
      </c>
      <c r="C119" s="3" t="str">
        <f t="shared" si="6"/>
        <v>SD</v>
      </c>
      <c r="D119" s="3" t="str">
        <f>IF(A119="NA","SD",SUM(Paso2!G126:K126))</f>
        <v>SD</v>
      </c>
      <c r="E119" s="3" t="str">
        <f t="shared" si="7"/>
        <v>SD</v>
      </c>
      <c r="F119" s="3" t="str">
        <f>IF(A119="NA","SD",SUM(Paso2!L126:P126))</f>
        <v>SD</v>
      </c>
      <c r="G119" s="3" t="str">
        <f t="shared" si="8"/>
        <v>SD</v>
      </c>
      <c r="H119" s="3" t="str">
        <f>IF(A119="NA","SD",SUM(Paso2!Q126:S126))</f>
        <v>SD</v>
      </c>
      <c r="I119" s="3" t="str">
        <f t="shared" si="9"/>
        <v>SD</v>
      </c>
      <c r="J119" s="3" t="str">
        <f>IF(A119="NA","SD",SUM(Paso2!T126:U126))</f>
        <v>SD</v>
      </c>
      <c r="K119" s="3" t="str">
        <f t="shared" si="10"/>
        <v>SD</v>
      </c>
    </row>
    <row r="120" spans="1:11">
      <c r="A120" s="3" t="str">
        <f>IF(Paso2!A127="FD","NA",Paso2!A127)</f>
        <v>NA</v>
      </c>
      <c r="B120" s="3" t="str">
        <f>IF(OR(A120="NA",A120="FD"),"SD",SUM(Paso2!B127:F127))</f>
        <v>SD</v>
      </c>
      <c r="C120" s="3" t="str">
        <f t="shared" si="6"/>
        <v>SD</v>
      </c>
      <c r="D120" s="3" t="str">
        <f>IF(A120="NA","SD",SUM(Paso2!G127:K127))</f>
        <v>SD</v>
      </c>
      <c r="E120" s="3" t="str">
        <f t="shared" si="7"/>
        <v>SD</v>
      </c>
      <c r="F120" s="3" t="str">
        <f>IF(A120="NA","SD",SUM(Paso2!L127:P127))</f>
        <v>SD</v>
      </c>
      <c r="G120" s="3" t="str">
        <f t="shared" si="8"/>
        <v>SD</v>
      </c>
      <c r="H120" s="3" t="str">
        <f>IF(A120="NA","SD",SUM(Paso2!Q127:S127))</f>
        <v>SD</v>
      </c>
      <c r="I120" s="3" t="str">
        <f t="shared" si="9"/>
        <v>SD</v>
      </c>
      <c r="J120" s="3" t="str">
        <f>IF(A120="NA","SD",SUM(Paso2!T127:U127))</f>
        <v>SD</v>
      </c>
      <c r="K120" s="3" t="str">
        <f t="shared" si="10"/>
        <v>SD</v>
      </c>
    </row>
    <row r="121" spans="1:11">
      <c r="A121" s="3" t="str">
        <f>IF(Paso2!A128="FD","NA",Paso2!A128)</f>
        <v>NA</v>
      </c>
      <c r="B121" s="3" t="str">
        <f>IF(OR(A121="NA",A121="FD"),"SD",SUM(Paso2!B128:F128))</f>
        <v>SD</v>
      </c>
      <c r="C121" s="3" t="str">
        <f t="shared" si="6"/>
        <v>SD</v>
      </c>
      <c r="D121" s="3" t="str">
        <f>IF(A121="NA","SD",SUM(Paso2!G128:K128))</f>
        <v>SD</v>
      </c>
      <c r="E121" s="3" t="str">
        <f t="shared" si="7"/>
        <v>SD</v>
      </c>
      <c r="F121" s="3" t="str">
        <f>IF(A121="NA","SD",SUM(Paso2!L128:P128))</f>
        <v>SD</v>
      </c>
      <c r="G121" s="3" t="str">
        <f t="shared" si="8"/>
        <v>SD</v>
      </c>
      <c r="H121" s="3" t="str">
        <f>IF(A121="NA","SD",SUM(Paso2!Q128:S128))</f>
        <v>SD</v>
      </c>
      <c r="I121" s="3" t="str">
        <f t="shared" si="9"/>
        <v>SD</v>
      </c>
      <c r="J121" s="3" t="str">
        <f>IF(A121="NA","SD",SUM(Paso2!T128:U128))</f>
        <v>SD</v>
      </c>
      <c r="K121" s="3" t="str">
        <f t="shared" si="10"/>
        <v>SD</v>
      </c>
    </row>
    <row r="122" spans="1:11">
      <c r="A122" s="3" t="str">
        <f>IF(Paso2!A129="FD","NA",Paso2!A129)</f>
        <v>NA</v>
      </c>
      <c r="B122" s="3" t="str">
        <f>IF(OR(A122="NA",A122="FD"),"SD",SUM(Paso2!B129:F129))</f>
        <v>SD</v>
      </c>
      <c r="C122" s="3" t="str">
        <f t="shared" si="6"/>
        <v>SD</v>
      </c>
      <c r="D122" s="3" t="str">
        <f>IF(A122="NA","SD",SUM(Paso2!G129:K129))</f>
        <v>SD</v>
      </c>
      <c r="E122" s="3" t="str">
        <f t="shared" si="7"/>
        <v>SD</v>
      </c>
      <c r="F122" s="3" t="str">
        <f>IF(A122="NA","SD",SUM(Paso2!L129:P129))</f>
        <v>SD</v>
      </c>
      <c r="G122" s="3" t="str">
        <f t="shared" si="8"/>
        <v>SD</v>
      </c>
      <c r="H122" s="3" t="str">
        <f>IF(A122="NA","SD",SUM(Paso2!Q129:S129))</f>
        <v>SD</v>
      </c>
      <c r="I122" s="3" t="str">
        <f t="shared" si="9"/>
        <v>SD</v>
      </c>
      <c r="J122" s="3" t="str">
        <f>IF(A122="NA","SD",SUM(Paso2!T129:U129))</f>
        <v>SD</v>
      </c>
      <c r="K122" s="3" t="str">
        <f t="shared" si="10"/>
        <v>SD</v>
      </c>
    </row>
    <row r="123" spans="1:11">
      <c r="A123" s="3" t="str">
        <f>IF(Paso2!A130="FD","NA",Paso2!A130)</f>
        <v>NA</v>
      </c>
      <c r="B123" s="3" t="str">
        <f>IF(OR(A123="NA",A123="FD"),"SD",SUM(Paso2!B130:F130))</f>
        <v>SD</v>
      </c>
      <c r="C123" s="3" t="str">
        <f t="shared" si="6"/>
        <v>SD</v>
      </c>
      <c r="D123" s="3" t="str">
        <f>IF(A123="NA","SD",SUM(Paso2!G130:K130))</f>
        <v>SD</v>
      </c>
      <c r="E123" s="3" t="str">
        <f t="shared" si="7"/>
        <v>SD</v>
      </c>
      <c r="F123" s="3" t="str">
        <f>IF(A123="NA","SD",SUM(Paso2!L130:P130))</f>
        <v>SD</v>
      </c>
      <c r="G123" s="3" t="str">
        <f t="shared" si="8"/>
        <v>SD</v>
      </c>
      <c r="H123" s="3" t="str">
        <f>IF(A123="NA","SD",SUM(Paso2!Q130:S130))</f>
        <v>SD</v>
      </c>
      <c r="I123" s="3" t="str">
        <f t="shared" si="9"/>
        <v>SD</v>
      </c>
      <c r="J123" s="3" t="str">
        <f>IF(A123="NA","SD",SUM(Paso2!T130:U130))</f>
        <v>SD</v>
      </c>
      <c r="K123" s="3" t="str">
        <f t="shared" si="10"/>
        <v>SD</v>
      </c>
    </row>
    <row r="124" spans="1:11">
      <c r="A124" s="3" t="str">
        <f>IF(Paso2!A131="FD","NA",Paso2!A131)</f>
        <v>NA</v>
      </c>
      <c r="B124" s="3" t="str">
        <f>IF(OR(A124="NA",A124="FD"),"SD",SUM(Paso2!B131:F131))</f>
        <v>SD</v>
      </c>
      <c r="C124" s="3" t="str">
        <f t="shared" si="6"/>
        <v>SD</v>
      </c>
      <c r="D124" s="3" t="str">
        <f>IF(A124="NA","SD",SUM(Paso2!G131:K131))</f>
        <v>SD</v>
      </c>
      <c r="E124" s="3" t="str">
        <f t="shared" si="7"/>
        <v>SD</v>
      </c>
      <c r="F124" s="3" t="str">
        <f>IF(A124="NA","SD",SUM(Paso2!L131:P131))</f>
        <v>SD</v>
      </c>
      <c r="G124" s="3" t="str">
        <f t="shared" si="8"/>
        <v>SD</v>
      </c>
      <c r="H124" s="3" t="str">
        <f>IF(A124="NA","SD",SUM(Paso2!Q131:S131))</f>
        <v>SD</v>
      </c>
      <c r="I124" s="3" t="str">
        <f t="shared" si="9"/>
        <v>SD</v>
      </c>
      <c r="J124" s="3" t="str">
        <f>IF(A124="NA","SD",SUM(Paso2!T131:U131))</f>
        <v>SD</v>
      </c>
      <c r="K124" s="3" t="str">
        <f t="shared" si="10"/>
        <v>SD</v>
      </c>
    </row>
    <row r="125" spans="1:11">
      <c r="A125" s="3" t="str">
        <f>IF(Paso2!A132="FD","NA",Paso2!A132)</f>
        <v>NA</v>
      </c>
      <c r="B125" s="3" t="str">
        <f>IF(OR(A125="NA",A125="FD"),"SD",SUM(Paso2!B132:F132))</f>
        <v>SD</v>
      </c>
      <c r="C125" s="3" t="str">
        <f t="shared" si="6"/>
        <v>SD</v>
      </c>
      <c r="D125" s="3" t="str">
        <f>IF(A125="NA","SD",SUM(Paso2!G132:K132))</f>
        <v>SD</v>
      </c>
      <c r="E125" s="3" t="str">
        <f t="shared" si="7"/>
        <v>SD</v>
      </c>
      <c r="F125" s="3" t="str">
        <f>IF(A125="NA","SD",SUM(Paso2!L132:P132))</f>
        <v>SD</v>
      </c>
      <c r="G125" s="3" t="str">
        <f t="shared" si="8"/>
        <v>SD</v>
      </c>
      <c r="H125" s="3" t="str">
        <f>IF(A125="NA","SD",SUM(Paso2!Q132:S132))</f>
        <v>SD</v>
      </c>
      <c r="I125" s="3" t="str">
        <f t="shared" si="9"/>
        <v>SD</v>
      </c>
      <c r="J125" s="3" t="str">
        <f>IF(A125="NA","SD",SUM(Paso2!T132:U132))</f>
        <v>SD</v>
      </c>
      <c r="K125" s="3" t="str">
        <f t="shared" si="10"/>
        <v>SD</v>
      </c>
    </row>
    <row r="126" spans="1:11">
      <c r="A126" s="3" t="str">
        <f>IF(Paso2!A133="FD","NA",Paso2!A133)</f>
        <v>NA</v>
      </c>
      <c r="B126" s="3" t="str">
        <f>IF(OR(A126="NA",A126="FD"),"SD",SUM(Paso2!B133:F133))</f>
        <v>SD</v>
      </c>
      <c r="C126" s="3" t="str">
        <f t="shared" si="6"/>
        <v>SD</v>
      </c>
      <c r="D126" s="3" t="str">
        <f>IF(A126="NA","SD",SUM(Paso2!G133:K133))</f>
        <v>SD</v>
      </c>
      <c r="E126" s="3" t="str">
        <f t="shared" si="7"/>
        <v>SD</v>
      </c>
      <c r="F126" s="3" t="str">
        <f>IF(A126="NA","SD",SUM(Paso2!L133:P133))</f>
        <v>SD</v>
      </c>
      <c r="G126" s="3" t="str">
        <f t="shared" si="8"/>
        <v>SD</v>
      </c>
      <c r="H126" s="3" t="str">
        <f>IF(A126="NA","SD",SUM(Paso2!Q133:S133))</f>
        <v>SD</v>
      </c>
      <c r="I126" s="3" t="str">
        <f t="shared" si="9"/>
        <v>SD</v>
      </c>
      <c r="J126" s="3" t="str">
        <f>IF(A126="NA","SD",SUM(Paso2!T133:U133))</f>
        <v>SD</v>
      </c>
      <c r="K126" s="3" t="str">
        <f t="shared" si="10"/>
        <v>SD</v>
      </c>
    </row>
    <row r="127" spans="1:11">
      <c r="A127" s="3" t="str">
        <f>IF(Paso2!A134="FD","NA",Paso2!A134)</f>
        <v>NA</v>
      </c>
      <c r="B127" s="3" t="str">
        <f>IF(OR(A127="NA",A127="FD"),"SD",SUM(Paso2!B134:F134))</f>
        <v>SD</v>
      </c>
      <c r="C127" s="3" t="str">
        <f t="shared" si="6"/>
        <v>SD</v>
      </c>
      <c r="D127" s="3" t="str">
        <f>IF(A127="NA","SD",SUM(Paso2!G134:K134))</f>
        <v>SD</v>
      </c>
      <c r="E127" s="3" t="str">
        <f t="shared" si="7"/>
        <v>SD</v>
      </c>
      <c r="F127" s="3" t="str">
        <f>IF(A127="NA","SD",SUM(Paso2!L134:P134))</f>
        <v>SD</v>
      </c>
      <c r="G127" s="3" t="str">
        <f t="shared" si="8"/>
        <v>SD</v>
      </c>
      <c r="H127" s="3" t="str">
        <f>IF(A127="NA","SD",SUM(Paso2!Q134:S134))</f>
        <v>SD</v>
      </c>
      <c r="I127" s="3" t="str">
        <f t="shared" si="9"/>
        <v>SD</v>
      </c>
      <c r="J127" s="3" t="str">
        <f>IF(A127="NA","SD",SUM(Paso2!T134:U134))</f>
        <v>SD</v>
      </c>
      <c r="K127" s="3" t="str">
        <f t="shared" si="10"/>
        <v>SD</v>
      </c>
    </row>
    <row r="128" spans="1:11">
      <c r="A128" s="3" t="str">
        <f>IF(Paso2!A135="FD","NA",Paso2!A135)</f>
        <v>NA</v>
      </c>
      <c r="B128" s="3" t="str">
        <f>IF(OR(A128="NA",A128="FD"),"SD",SUM(Paso2!B135:F135))</f>
        <v>SD</v>
      </c>
      <c r="C128" s="3" t="str">
        <f t="shared" si="6"/>
        <v>SD</v>
      </c>
      <c r="D128" s="3" t="str">
        <f>IF(A128="NA","SD",SUM(Paso2!G135:K135))</f>
        <v>SD</v>
      </c>
      <c r="E128" s="3" t="str">
        <f t="shared" si="7"/>
        <v>SD</v>
      </c>
      <c r="F128" s="3" t="str">
        <f>IF(A128="NA","SD",SUM(Paso2!L135:P135))</f>
        <v>SD</v>
      </c>
      <c r="G128" s="3" t="str">
        <f t="shared" si="8"/>
        <v>SD</v>
      </c>
      <c r="H128" s="3" t="str">
        <f>IF(A128="NA","SD",SUM(Paso2!Q135:S135))</f>
        <v>SD</v>
      </c>
      <c r="I128" s="3" t="str">
        <f t="shared" si="9"/>
        <v>SD</v>
      </c>
      <c r="J128" s="3" t="str">
        <f>IF(A128="NA","SD",SUM(Paso2!T135:U135))</f>
        <v>SD</v>
      </c>
      <c r="K128" s="3" t="str">
        <f t="shared" si="10"/>
        <v>SD</v>
      </c>
    </row>
    <row r="129" spans="1:11">
      <c r="A129" s="3" t="str">
        <f>IF(Paso2!A136="FD","NA",Paso2!A136)</f>
        <v>NA</v>
      </c>
      <c r="B129" s="3" t="str">
        <f>IF(OR(A129="NA",A129="FD"),"SD",SUM(Paso2!B136:F136))</f>
        <v>SD</v>
      </c>
      <c r="C129" s="3" t="str">
        <f t="shared" si="6"/>
        <v>SD</v>
      </c>
      <c r="D129" s="3" t="str">
        <f>IF(A129="NA","SD",SUM(Paso2!G136:K136))</f>
        <v>SD</v>
      </c>
      <c r="E129" s="3" t="str">
        <f t="shared" si="7"/>
        <v>SD</v>
      </c>
      <c r="F129" s="3" t="str">
        <f>IF(A129="NA","SD",SUM(Paso2!L136:P136))</f>
        <v>SD</v>
      </c>
      <c r="G129" s="3" t="str">
        <f t="shared" si="8"/>
        <v>SD</v>
      </c>
      <c r="H129" s="3" t="str">
        <f>IF(A129="NA","SD",SUM(Paso2!Q136:S136))</f>
        <v>SD</v>
      </c>
      <c r="I129" s="3" t="str">
        <f t="shared" si="9"/>
        <v>SD</v>
      </c>
      <c r="J129" s="3" t="str">
        <f>IF(A129="NA","SD",SUM(Paso2!T136:U136))</f>
        <v>SD</v>
      </c>
      <c r="K129" s="3" t="str">
        <f t="shared" si="10"/>
        <v>SD</v>
      </c>
    </row>
    <row r="130" spans="1:11">
      <c r="A130" s="3" t="str">
        <f>IF(Paso2!A137="FD","NA",Paso2!A137)</f>
        <v>NA</v>
      </c>
      <c r="B130" s="3" t="str">
        <f>IF(OR(A130="NA",A130="FD"),"SD",SUM(Paso2!B137:F137))</f>
        <v>SD</v>
      </c>
      <c r="C130" s="3" t="str">
        <f t="shared" si="6"/>
        <v>SD</v>
      </c>
      <c r="D130" s="3" t="str">
        <f>IF(A130="NA","SD",SUM(Paso2!G137:K137))</f>
        <v>SD</v>
      </c>
      <c r="E130" s="3" t="str">
        <f t="shared" si="7"/>
        <v>SD</v>
      </c>
      <c r="F130" s="3" t="str">
        <f>IF(A130="NA","SD",SUM(Paso2!L137:P137))</f>
        <v>SD</v>
      </c>
      <c r="G130" s="3" t="str">
        <f t="shared" si="8"/>
        <v>SD</v>
      </c>
      <c r="H130" s="3" t="str">
        <f>IF(A130="NA","SD",SUM(Paso2!Q137:S137))</f>
        <v>SD</v>
      </c>
      <c r="I130" s="3" t="str">
        <f t="shared" si="9"/>
        <v>SD</v>
      </c>
      <c r="J130" s="3" t="str">
        <f>IF(A130="NA","SD",SUM(Paso2!T137:U137))</f>
        <v>SD</v>
      </c>
      <c r="K130" s="3" t="str">
        <f t="shared" si="10"/>
        <v>SD</v>
      </c>
    </row>
    <row r="131" spans="1:11">
      <c r="A131" s="3" t="str">
        <f>IF(Paso2!A138="FD","NA",Paso2!A138)</f>
        <v>NA</v>
      </c>
      <c r="B131" s="3" t="str">
        <f>IF(OR(A131="NA",A131="FD"),"SD",SUM(Paso2!B138:F138))</f>
        <v>SD</v>
      </c>
      <c r="C131" s="3" t="str">
        <f t="shared" ref="C131:C194" si="11">IF(A131="NA","SD",IF(B131&gt;11,"A",IF(B131&gt;8,"M","B")))</f>
        <v>SD</v>
      </c>
      <c r="D131" s="3" t="str">
        <f>IF(A131="NA","SD",SUM(Paso2!G138:K138))</f>
        <v>SD</v>
      </c>
      <c r="E131" s="3" t="str">
        <f t="shared" ref="E131:E194" si="12">IF(A131="NA","SD",IF(D131&gt;8,"A",IF(D131&gt;5,"M","B")))</f>
        <v>SD</v>
      </c>
      <c r="F131" s="3" t="str">
        <f>IF(A131="NA","SD",SUM(Paso2!L138:P138))</f>
        <v>SD</v>
      </c>
      <c r="G131" s="3" t="str">
        <f t="shared" ref="G131:G194" si="13">IF(A131="NA","SD",IF(F131&gt;6,"A",IF(F131&gt;3,"M","B")))</f>
        <v>SD</v>
      </c>
      <c r="H131" s="3" t="str">
        <f>IF(A131="NA","SD",SUM(Paso2!Q138:S138))</f>
        <v>SD</v>
      </c>
      <c r="I131" s="3" t="str">
        <f t="shared" ref="I131:I194" si="14">IF(A131="NA","SD",IF(H131&gt;5,"A",IF(H131&gt;2,"M","B")))</f>
        <v>SD</v>
      </c>
      <c r="J131" s="3" t="str">
        <f>IF(A131="NA","SD",SUM(Paso2!T138:U138))</f>
        <v>SD</v>
      </c>
      <c r="K131" s="3" t="str">
        <f t="shared" ref="K131:K194" si="15">IF(A131="NA","SD",IF(J131&gt;3,"A",IF(J131&gt;1,"M","B")))</f>
        <v>SD</v>
      </c>
    </row>
    <row r="132" spans="1:11">
      <c r="A132" s="3" t="str">
        <f>IF(Paso2!A139="FD","NA",Paso2!A139)</f>
        <v>NA</v>
      </c>
      <c r="B132" s="3" t="str">
        <f>IF(OR(A132="NA",A132="FD"),"SD",SUM(Paso2!B139:F139))</f>
        <v>SD</v>
      </c>
      <c r="C132" s="3" t="str">
        <f t="shared" si="11"/>
        <v>SD</v>
      </c>
      <c r="D132" s="3" t="str">
        <f>IF(A132="NA","SD",SUM(Paso2!G139:K139))</f>
        <v>SD</v>
      </c>
      <c r="E132" s="3" t="str">
        <f t="shared" si="12"/>
        <v>SD</v>
      </c>
      <c r="F132" s="3" t="str">
        <f>IF(A132="NA","SD",SUM(Paso2!L139:P139))</f>
        <v>SD</v>
      </c>
      <c r="G132" s="3" t="str">
        <f t="shared" si="13"/>
        <v>SD</v>
      </c>
      <c r="H132" s="3" t="str">
        <f>IF(A132="NA","SD",SUM(Paso2!Q139:S139))</f>
        <v>SD</v>
      </c>
      <c r="I132" s="3" t="str">
        <f t="shared" si="14"/>
        <v>SD</v>
      </c>
      <c r="J132" s="3" t="str">
        <f>IF(A132="NA","SD",SUM(Paso2!T139:U139))</f>
        <v>SD</v>
      </c>
      <c r="K132" s="3" t="str">
        <f t="shared" si="15"/>
        <v>SD</v>
      </c>
    </row>
    <row r="133" spans="1:11">
      <c r="A133" s="3" t="str">
        <f>IF(Paso2!A140="FD","NA",Paso2!A140)</f>
        <v>NA</v>
      </c>
      <c r="B133" s="3" t="str">
        <f>IF(OR(A133="NA",A133="FD"),"SD",SUM(Paso2!B140:F140))</f>
        <v>SD</v>
      </c>
      <c r="C133" s="3" t="str">
        <f t="shared" si="11"/>
        <v>SD</v>
      </c>
      <c r="D133" s="3" t="str">
        <f>IF(A133="NA","SD",SUM(Paso2!G140:K140))</f>
        <v>SD</v>
      </c>
      <c r="E133" s="3" t="str">
        <f t="shared" si="12"/>
        <v>SD</v>
      </c>
      <c r="F133" s="3" t="str">
        <f>IF(A133="NA","SD",SUM(Paso2!L140:P140))</f>
        <v>SD</v>
      </c>
      <c r="G133" s="3" t="str">
        <f t="shared" si="13"/>
        <v>SD</v>
      </c>
      <c r="H133" s="3" t="str">
        <f>IF(A133="NA","SD",SUM(Paso2!Q140:S140))</f>
        <v>SD</v>
      </c>
      <c r="I133" s="3" t="str">
        <f t="shared" si="14"/>
        <v>SD</v>
      </c>
      <c r="J133" s="3" t="str">
        <f>IF(A133="NA","SD",SUM(Paso2!T140:U140))</f>
        <v>SD</v>
      </c>
      <c r="K133" s="3" t="str">
        <f t="shared" si="15"/>
        <v>SD</v>
      </c>
    </row>
    <row r="134" spans="1:11">
      <c r="A134" s="3" t="str">
        <f>IF(Paso2!A141="FD","NA",Paso2!A141)</f>
        <v>NA</v>
      </c>
      <c r="B134" s="3" t="str">
        <f>IF(OR(A134="NA",A134="FD"),"SD",SUM(Paso2!B141:F141))</f>
        <v>SD</v>
      </c>
      <c r="C134" s="3" t="str">
        <f t="shared" si="11"/>
        <v>SD</v>
      </c>
      <c r="D134" s="3" t="str">
        <f>IF(A134="NA","SD",SUM(Paso2!G141:K141))</f>
        <v>SD</v>
      </c>
      <c r="E134" s="3" t="str">
        <f t="shared" si="12"/>
        <v>SD</v>
      </c>
      <c r="F134" s="3" t="str">
        <f>IF(A134="NA","SD",SUM(Paso2!L141:P141))</f>
        <v>SD</v>
      </c>
      <c r="G134" s="3" t="str">
        <f t="shared" si="13"/>
        <v>SD</v>
      </c>
      <c r="H134" s="3" t="str">
        <f>IF(A134="NA","SD",SUM(Paso2!Q141:S141))</f>
        <v>SD</v>
      </c>
      <c r="I134" s="3" t="str">
        <f t="shared" si="14"/>
        <v>SD</v>
      </c>
      <c r="J134" s="3" t="str">
        <f>IF(A134="NA","SD",SUM(Paso2!T141:U141))</f>
        <v>SD</v>
      </c>
      <c r="K134" s="3" t="str">
        <f t="shared" si="15"/>
        <v>SD</v>
      </c>
    </row>
    <row r="135" spans="1:11">
      <c r="A135" s="3" t="str">
        <f>IF(Paso2!A142="FD","NA",Paso2!A142)</f>
        <v>NA</v>
      </c>
      <c r="B135" s="3" t="str">
        <f>IF(OR(A135="NA",A135="FD"),"SD",SUM(Paso2!B142:F142))</f>
        <v>SD</v>
      </c>
      <c r="C135" s="3" t="str">
        <f t="shared" si="11"/>
        <v>SD</v>
      </c>
      <c r="D135" s="3" t="str">
        <f>IF(A135="NA","SD",SUM(Paso2!G142:K142))</f>
        <v>SD</v>
      </c>
      <c r="E135" s="3" t="str">
        <f t="shared" si="12"/>
        <v>SD</v>
      </c>
      <c r="F135" s="3" t="str">
        <f>IF(A135="NA","SD",SUM(Paso2!L142:P142))</f>
        <v>SD</v>
      </c>
      <c r="G135" s="3" t="str">
        <f t="shared" si="13"/>
        <v>SD</v>
      </c>
      <c r="H135" s="3" t="str">
        <f>IF(A135="NA","SD",SUM(Paso2!Q142:S142))</f>
        <v>SD</v>
      </c>
      <c r="I135" s="3" t="str">
        <f t="shared" si="14"/>
        <v>SD</v>
      </c>
      <c r="J135" s="3" t="str">
        <f>IF(A135="NA","SD",SUM(Paso2!T142:U142))</f>
        <v>SD</v>
      </c>
      <c r="K135" s="3" t="str">
        <f t="shared" si="15"/>
        <v>SD</v>
      </c>
    </row>
    <row r="136" spans="1:11">
      <c r="A136" s="3" t="str">
        <f>IF(Paso2!A143="FD","NA",Paso2!A143)</f>
        <v>NA</v>
      </c>
      <c r="B136" s="3" t="str">
        <f>IF(OR(A136="NA",A136="FD"),"SD",SUM(Paso2!B143:F143))</f>
        <v>SD</v>
      </c>
      <c r="C136" s="3" t="str">
        <f t="shared" si="11"/>
        <v>SD</v>
      </c>
      <c r="D136" s="3" t="str">
        <f>IF(A136="NA","SD",SUM(Paso2!G143:K143))</f>
        <v>SD</v>
      </c>
      <c r="E136" s="3" t="str">
        <f t="shared" si="12"/>
        <v>SD</v>
      </c>
      <c r="F136" s="3" t="str">
        <f>IF(A136="NA","SD",SUM(Paso2!L143:P143))</f>
        <v>SD</v>
      </c>
      <c r="G136" s="3" t="str">
        <f t="shared" si="13"/>
        <v>SD</v>
      </c>
      <c r="H136" s="3" t="str">
        <f>IF(A136="NA","SD",SUM(Paso2!Q143:S143))</f>
        <v>SD</v>
      </c>
      <c r="I136" s="3" t="str">
        <f t="shared" si="14"/>
        <v>SD</v>
      </c>
      <c r="J136" s="3" t="str">
        <f>IF(A136="NA","SD",SUM(Paso2!T143:U143))</f>
        <v>SD</v>
      </c>
      <c r="K136" s="3" t="str">
        <f t="shared" si="15"/>
        <v>SD</v>
      </c>
    </row>
    <row r="137" spans="1:11">
      <c r="A137" s="3" t="str">
        <f>IF(Paso2!A144="FD","NA",Paso2!A144)</f>
        <v>NA</v>
      </c>
      <c r="B137" s="3" t="str">
        <f>IF(OR(A137="NA",A137="FD"),"SD",SUM(Paso2!B144:F144))</f>
        <v>SD</v>
      </c>
      <c r="C137" s="3" t="str">
        <f t="shared" si="11"/>
        <v>SD</v>
      </c>
      <c r="D137" s="3" t="str">
        <f>IF(A137="NA","SD",SUM(Paso2!G144:K144))</f>
        <v>SD</v>
      </c>
      <c r="E137" s="3" t="str">
        <f t="shared" si="12"/>
        <v>SD</v>
      </c>
      <c r="F137" s="3" t="str">
        <f>IF(A137="NA","SD",SUM(Paso2!L144:P144))</f>
        <v>SD</v>
      </c>
      <c r="G137" s="3" t="str">
        <f t="shared" si="13"/>
        <v>SD</v>
      </c>
      <c r="H137" s="3" t="str">
        <f>IF(A137="NA","SD",SUM(Paso2!Q144:S144))</f>
        <v>SD</v>
      </c>
      <c r="I137" s="3" t="str">
        <f t="shared" si="14"/>
        <v>SD</v>
      </c>
      <c r="J137" s="3" t="str">
        <f>IF(A137="NA","SD",SUM(Paso2!T144:U144))</f>
        <v>SD</v>
      </c>
      <c r="K137" s="3" t="str">
        <f t="shared" si="15"/>
        <v>SD</v>
      </c>
    </row>
    <row r="138" spans="1:11">
      <c r="A138" s="3" t="str">
        <f>IF(Paso2!A145="FD","NA",Paso2!A145)</f>
        <v>NA</v>
      </c>
      <c r="B138" s="3" t="str">
        <f>IF(OR(A138="NA",A138="FD"),"SD",SUM(Paso2!B145:F145))</f>
        <v>SD</v>
      </c>
      <c r="C138" s="3" t="str">
        <f t="shared" si="11"/>
        <v>SD</v>
      </c>
      <c r="D138" s="3" t="str">
        <f>IF(A138="NA","SD",SUM(Paso2!G145:K145))</f>
        <v>SD</v>
      </c>
      <c r="E138" s="3" t="str">
        <f t="shared" si="12"/>
        <v>SD</v>
      </c>
      <c r="F138" s="3" t="str">
        <f>IF(A138="NA","SD",SUM(Paso2!L145:P145))</f>
        <v>SD</v>
      </c>
      <c r="G138" s="3" t="str">
        <f t="shared" si="13"/>
        <v>SD</v>
      </c>
      <c r="H138" s="3" t="str">
        <f>IF(A138="NA","SD",SUM(Paso2!Q145:S145))</f>
        <v>SD</v>
      </c>
      <c r="I138" s="3" t="str">
        <f t="shared" si="14"/>
        <v>SD</v>
      </c>
      <c r="J138" s="3" t="str">
        <f>IF(A138="NA","SD",SUM(Paso2!T145:U145))</f>
        <v>SD</v>
      </c>
      <c r="K138" s="3" t="str">
        <f t="shared" si="15"/>
        <v>SD</v>
      </c>
    </row>
    <row r="139" spans="1:11">
      <c r="A139" s="3" t="str">
        <f>IF(Paso2!A146="FD","NA",Paso2!A146)</f>
        <v>NA</v>
      </c>
      <c r="B139" s="3" t="str">
        <f>IF(OR(A139="NA",A139="FD"),"SD",SUM(Paso2!B146:F146))</f>
        <v>SD</v>
      </c>
      <c r="C139" s="3" t="str">
        <f t="shared" si="11"/>
        <v>SD</v>
      </c>
      <c r="D139" s="3" t="str">
        <f>IF(A139="NA","SD",SUM(Paso2!G146:K146))</f>
        <v>SD</v>
      </c>
      <c r="E139" s="3" t="str">
        <f t="shared" si="12"/>
        <v>SD</v>
      </c>
      <c r="F139" s="3" t="str">
        <f>IF(A139="NA","SD",SUM(Paso2!L146:P146))</f>
        <v>SD</v>
      </c>
      <c r="G139" s="3" t="str">
        <f t="shared" si="13"/>
        <v>SD</v>
      </c>
      <c r="H139" s="3" t="str">
        <f>IF(A139="NA","SD",SUM(Paso2!Q146:S146))</f>
        <v>SD</v>
      </c>
      <c r="I139" s="3" t="str">
        <f t="shared" si="14"/>
        <v>SD</v>
      </c>
      <c r="J139" s="3" t="str">
        <f>IF(A139="NA","SD",SUM(Paso2!T146:U146))</f>
        <v>SD</v>
      </c>
      <c r="K139" s="3" t="str">
        <f t="shared" si="15"/>
        <v>SD</v>
      </c>
    </row>
    <row r="140" spans="1:11">
      <c r="A140" s="3" t="str">
        <f>IF(Paso2!A147="FD","NA",Paso2!A147)</f>
        <v>NA</v>
      </c>
      <c r="B140" s="3" t="str">
        <f>IF(OR(A140="NA",A140="FD"),"SD",SUM(Paso2!B147:F147))</f>
        <v>SD</v>
      </c>
      <c r="C140" s="3" t="str">
        <f t="shared" si="11"/>
        <v>SD</v>
      </c>
      <c r="D140" s="3" t="str">
        <f>IF(A140="NA","SD",SUM(Paso2!G147:K147))</f>
        <v>SD</v>
      </c>
      <c r="E140" s="3" t="str">
        <f t="shared" si="12"/>
        <v>SD</v>
      </c>
      <c r="F140" s="3" t="str">
        <f>IF(A140="NA","SD",SUM(Paso2!L147:P147))</f>
        <v>SD</v>
      </c>
      <c r="G140" s="3" t="str">
        <f t="shared" si="13"/>
        <v>SD</v>
      </c>
      <c r="H140" s="3" t="str">
        <f>IF(A140="NA","SD",SUM(Paso2!Q147:S147))</f>
        <v>SD</v>
      </c>
      <c r="I140" s="3" t="str">
        <f t="shared" si="14"/>
        <v>SD</v>
      </c>
      <c r="J140" s="3" t="str">
        <f>IF(A140="NA","SD",SUM(Paso2!T147:U147))</f>
        <v>SD</v>
      </c>
      <c r="K140" s="3" t="str">
        <f t="shared" si="15"/>
        <v>SD</v>
      </c>
    </row>
    <row r="141" spans="1:11">
      <c r="A141" s="3" t="str">
        <f>IF(Paso2!A148="FD","NA",Paso2!A148)</f>
        <v>NA</v>
      </c>
      <c r="B141" s="3" t="str">
        <f>IF(OR(A141="NA",A141="FD"),"SD",SUM(Paso2!B148:F148))</f>
        <v>SD</v>
      </c>
      <c r="C141" s="3" t="str">
        <f t="shared" si="11"/>
        <v>SD</v>
      </c>
      <c r="D141" s="3" t="str">
        <f>IF(A141="NA","SD",SUM(Paso2!G148:K148))</f>
        <v>SD</v>
      </c>
      <c r="E141" s="3" t="str">
        <f t="shared" si="12"/>
        <v>SD</v>
      </c>
      <c r="F141" s="3" t="str">
        <f>IF(A141="NA","SD",SUM(Paso2!L148:P148))</f>
        <v>SD</v>
      </c>
      <c r="G141" s="3" t="str">
        <f t="shared" si="13"/>
        <v>SD</v>
      </c>
      <c r="H141" s="3" t="str">
        <f>IF(A141="NA","SD",SUM(Paso2!Q148:S148))</f>
        <v>SD</v>
      </c>
      <c r="I141" s="3" t="str">
        <f t="shared" si="14"/>
        <v>SD</v>
      </c>
      <c r="J141" s="3" t="str">
        <f>IF(A141="NA","SD",SUM(Paso2!T148:U148))</f>
        <v>SD</v>
      </c>
      <c r="K141" s="3" t="str">
        <f t="shared" si="15"/>
        <v>SD</v>
      </c>
    </row>
    <row r="142" spans="1:11">
      <c r="A142" s="3" t="str">
        <f>IF(Paso2!A149="FD","NA",Paso2!A149)</f>
        <v>NA</v>
      </c>
      <c r="B142" s="3" t="str">
        <f>IF(OR(A142="NA",A142="FD"),"SD",SUM(Paso2!B149:F149))</f>
        <v>SD</v>
      </c>
      <c r="C142" s="3" t="str">
        <f t="shared" si="11"/>
        <v>SD</v>
      </c>
      <c r="D142" s="3" t="str">
        <f>IF(A142="NA","SD",SUM(Paso2!G149:K149))</f>
        <v>SD</v>
      </c>
      <c r="E142" s="3" t="str">
        <f t="shared" si="12"/>
        <v>SD</v>
      </c>
      <c r="F142" s="3" t="str">
        <f>IF(A142="NA","SD",SUM(Paso2!L149:P149))</f>
        <v>SD</v>
      </c>
      <c r="G142" s="3" t="str">
        <f t="shared" si="13"/>
        <v>SD</v>
      </c>
      <c r="H142" s="3" t="str">
        <f>IF(A142="NA","SD",SUM(Paso2!Q149:S149))</f>
        <v>SD</v>
      </c>
      <c r="I142" s="3" t="str">
        <f t="shared" si="14"/>
        <v>SD</v>
      </c>
      <c r="J142" s="3" t="str">
        <f>IF(A142="NA","SD",SUM(Paso2!T149:U149))</f>
        <v>SD</v>
      </c>
      <c r="K142" s="3" t="str">
        <f t="shared" si="15"/>
        <v>SD</v>
      </c>
    </row>
    <row r="143" spans="1:11">
      <c r="A143" s="3" t="str">
        <f>IF(Paso2!A150="FD","NA",Paso2!A150)</f>
        <v>NA</v>
      </c>
      <c r="B143" s="3" t="str">
        <f>IF(OR(A143="NA",A143="FD"),"SD",SUM(Paso2!B150:F150))</f>
        <v>SD</v>
      </c>
      <c r="C143" s="3" t="str">
        <f t="shared" si="11"/>
        <v>SD</v>
      </c>
      <c r="D143" s="3" t="str">
        <f>IF(A143="NA","SD",SUM(Paso2!G150:K150))</f>
        <v>SD</v>
      </c>
      <c r="E143" s="3" t="str">
        <f t="shared" si="12"/>
        <v>SD</v>
      </c>
      <c r="F143" s="3" t="str">
        <f>IF(A143="NA","SD",SUM(Paso2!L150:P150))</f>
        <v>SD</v>
      </c>
      <c r="G143" s="3" t="str">
        <f t="shared" si="13"/>
        <v>SD</v>
      </c>
      <c r="H143" s="3" t="str">
        <f>IF(A143="NA","SD",SUM(Paso2!Q150:S150))</f>
        <v>SD</v>
      </c>
      <c r="I143" s="3" t="str">
        <f t="shared" si="14"/>
        <v>SD</v>
      </c>
      <c r="J143" s="3" t="str">
        <f>IF(A143="NA","SD",SUM(Paso2!T150:U150))</f>
        <v>SD</v>
      </c>
      <c r="K143" s="3" t="str">
        <f t="shared" si="15"/>
        <v>SD</v>
      </c>
    </row>
    <row r="144" spans="1:11">
      <c r="A144" s="3" t="str">
        <f>IF(Paso2!A151="FD","NA",Paso2!A151)</f>
        <v>NA</v>
      </c>
      <c r="B144" s="3" t="str">
        <f>IF(OR(A144="NA",A144="FD"),"SD",SUM(Paso2!B151:F151))</f>
        <v>SD</v>
      </c>
      <c r="C144" s="3" t="str">
        <f t="shared" si="11"/>
        <v>SD</v>
      </c>
      <c r="D144" s="3" t="str">
        <f>IF(A144="NA","SD",SUM(Paso2!G151:K151))</f>
        <v>SD</v>
      </c>
      <c r="E144" s="3" t="str">
        <f t="shared" si="12"/>
        <v>SD</v>
      </c>
      <c r="F144" s="3" t="str">
        <f>IF(A144="NA","SD",SUM(Paso2!L151:P151))</f>
        <v>SD</v>
      </c>
      <c r="G144" s="3" t="str">
        <f t="shared" si="13"/>
        <v>SD</v>
      </c>
      <c r="H144" s="3" t="str">
        <f>IF(A144="NA","SD",SUM(Paso2!Q151:S151))</f>
        <v>SD</v>
      </c>
      <c r="I144" s="3" t="str">
        <f t="shared" si="14"/>
        <v>SD</v>
      </c>
      <c r="J144" s="3" t="str">
        <f>IF(A144="NA","SD",SUM(Paso2!T151:U151))</f>
        <v>SD</v>
      </c>
      <c r="K144" s="3" t="str">
        <f t="shared" si="15"/>
        <v>SD</v>
      </c>
    </row>
    <row r="145" spans="1:11">
      <c r="A145" s="3" t="str">
        <f>IF(Paso2!A152="FD","NA",Paso2!A152)</f>
        <v>NA</v>
      </c>
      <c r="B145" s="3" t="str">
        <f>IF(OR(A145="NA",A145="FD"),"SD",SUM(Paso2!B152:F152))</f>
        <v>SD</v>
      </c>
      <c r="C145" s="3" t="str">
        <f t="shared" si="11"/>
        <v>SD</v>
      </c>
      <c r="D145" s="3" t="str">
        <f>IF(A145="NA","SD",SUM(Paso2!G152:K152))</f>
        <v>SD</v>
      </c>
      <c r="E145" s="3" t="str">
        <f t="shared" si="12"/>
        <v>SD</v>
      </c>
      <c r="F145" s="3" t="str">
        <f>IF(A145="NA","SD",SUM(Paso2!L152:P152))</f>
        <v>SD</v>
      </c>
      <c r="G145" s="3" t="str">
        <f t="shared" si="13"/>
        <v>SD</v>
      </c>
      <c r="H145" s="3" t="str">
        <f>IF(A145="NA","SD",SUM(Paso2!Q152:S152))</f>
        <v>SD</v>
      </c>
      <c r="I145" s="3" t="str">
        <f t="shared" si="14"/>
        <v>SD</v>
      </c>
      <c r="J145" s="3" t="str">
        <f>IF(A145="NA","SD",SUM(Paso2!T152:U152))</f>
        <v>SD</v>
      </c>
      <c r="K145" s="3" t="str">
        <f t="shared" si="15"/>
        <v>SD</v>
      </c>
    </row>
    <row r="146" spans="1:11">
      <c r="A146" s="3" t="str">
        <f>IF(Paso2!A153="FD","NA",Paso2!A153)</f>
        <v>NA</v>
      </c>
      <c r="B146" s="3" t="str">
        <f>IF(OR(A146="NA",A146="FD"),"SD",SUM(Paso2!B153:F153))</f>
        <v>SD</v>
      </c>
      <c r="C146" s="3" t="str">
        <f t="shared" si="11"/>
        <v>SD</v>
      </c>
      <c r="D146" s="3" t="str">
        <f>IF(A146="NA","SD",SUM(Paso2!G153:K153))</f>
        <v>SD</v>
      </c>
      <c r="E146" s="3" t="str">
        <f t="shared" si="12"/>
        <v>SD</v>
      </c>
      <c r="F146" s="3" t="str">
        <f>IF(A146="NA","SD",SUM(Paso2!L153:P153))</f>
        <v>SD</v>
      </c>
      <c r="G146" s="3" t="str">
        <f t="shared" si="13"/>
        <v>SD</v>
      </c>
      <c r="H146" s="3" t="str">
        <f>IF(A146="NA","SD",SUM(Paso2!Q153:S153))</f>
        <v>SD</v>
      </c>
      <c r="I146" s="3" t="str">
        <f t="shared" si="14"/>
        <v>SD</v>
      </c>
      <c r="J146" s="3" t="str">
        <f>IF(A146="NA","SD",SUM(Paso2!T153:U153))</f>
        <v>SD</v>
      </c>
      <c r="K146" s="3" t="str">
        <f t="shared" si="15"/>
        <v>SD</v>
      </c>
    </row>
    <row r="147" spans="1:11">
      <c r="A147" s="3" t="str">
        <f>IF(Paso2!A154="FD","NA",Paso2!A154)</f>
        <v>NA</v>
      </c>
      <c r="B147" s="3" t="str">
        <f>IF(OR(A147="NA",A147="FD"),"SD",SUM(Paso2!B154:F154))</f>
        <v>SD</v>
      </c>
      <c r="C147" s="3" t="str">
        <f t="shared" si="11"/>
        <v>SD</v>
      </c>
      <c r="D147" s="3" t="str">
        <f>IF(A147="NA","SD",SUM(Paso2!G154:K154))</f>
        <v>SD</v>
      </c>
      <c r="E147" s="3" t="str">
        <f t="shared" si="12"/>
        <v>SD</v>
      </c>
      <c r="F147" s="3" t="str">
        <f>IF(A147="NA","SD",SUM(Paso2!L154:P154))</f>
        <v>SD</v>
      </c>
      <c r="G147" s="3" t="str">
        <f t="shared" si="13"/>
        <v>SD</v>
      </c>
      <c r="H147" s="3" t="str">
        <f>IF(A147="NA","SD",SUM(Paso2!Q154:S154))</f>
        <v>SD</v>
      </c>
      <c r="I147" s="3" t="str">
        <f t="shared" si="14"/>
        <v>SD</v>
      </c>
      <c r="J147" s="3" t="str">
        <f>IF(A147="NA","SD",SUM(Paso2!T154:U154))</f>
        <v>SD</v>
      </c>
      <c r="K147" s="3" t="str">
        <f t="shared" si="15"/>
        <v>SD</v>
      </c>
    </row>
    <row r="148" spans="1:11">
      <c r="A148" s="3" t="str">
        <f>IF(Paso2!A155="FD","NA",Paso2!A155)</f>
        <v>NA</v>
      </c>
      <c r="B148" s="3" t="str">
        <f>IF(OR(A148="NA",A148="FD"),"SD",SUM(Paso2!B155:F155))</f>
        <v>SD</v>
      </c>
      <c r="C148" s="3" t="str">
        <f t="shared" si="11"/>
        <v>SD</v>
      </c>
      <c r="D148" s="3" t="str">
        <f>IF(A148="NA","SD",SUM(Paso2!G155:K155))</f>
        <v>SD</v>
      </c>
      <c r="E148" s="3" t="str">
        <f t="shared" si="12"/>
        <v>SD</v>
      </c>
      <c r="F148" s="3" t="str">
        <f>IF(A148="NA","SD",SUM(Paso2!L155:P155))</f>
        <v>SD</v>
      </c>
      <c r="G148" s="3" t="str">
        <f t="shared" si="13"/>
        <v>SD</v>
      </c>
      <c r="H148" s="3" t="str">
        <f>IF(A148="NA","SD",SUM(Paso2!Q155:S155))</f>
        <v>SD</v>
      </c>
      <c r="I148" s="3" t="str">
        <f t="shared" si="14"/>
        <v>SD</v>
      </c>
      <c r="J148" s="3" t="str">
        <f>IF(A148="NA","SD",SUM(Paso2!T155:U155))</f>
        <v>SD</v>
      </c>
      <c r="K148" s="3" t="str">
        <f t="shared" si="15"/>
        <v>SD</v>
      </c>
    </row>
    <row r="149" spans="1:11">
      <c r="A149" s="3" t="str">
        <f>IF(Paso2!A156="FD","NA",Paso2!A156)</f>
        <v>NA</v>
      </c>
      <c r="B149" s="3" t="str">
        <f>IF(OR(A149="NA",A149="FD"),"SD",SUM(Paso2!B156:F156))</f>
        <v>SD</v>
      </c>
      <c r="C149" s="3" t="str">
        <f t="shared" si="11"/>
        <v>SD</v>
      </c>
      <c r="D149" s="3" t="str">
        <f>IF(A149="NA","SD",SUM(Paso2!G156:K156))</f>
        <v>SD</v>
      </c>
      <c r="E149" s="3" t="str">
        <f t="shared" si="12"/>
        <v>SD</v>
      </c>
      <c r="F149" s="3" t="str">
        <f>IF(A149="NA","SD",SUM(Paso2!L156:P156))</f>
        <v>SD</v>
      </c>
      <c r="G149" s="3" t="str">
        <f t="shared" si="13"/>
        <v>SD</v>
      </c>
      <c r="H149" s="3" t="str">
        <f>IF(A149="NA","SD",SUM(Paso2!Q156:S156))</f>
        <v>SD</v>
      </c>
      <c r="I149" s="3" t="str">
        <f t="shared" si="14"/>
        <v>SD</v>
      </c>
      <c r="J149" s="3" t="str">
        <f>IF(A149="NA","SD",SUM(Paso2!T156:U156))</f>
        <v>SD</v>
      </c>
      <c r="K149" s="3" t="str">
        <f t="shared" si="15"/>
        <v>SD</v>
      </c>
    </row>
    <row r="150" spans="1:11">
      <c r="A150" s="3" t="str">
        <f>IF(Paso2!A157="FD","NA",Paso2!A157)</f>
        <v>NA</v>
      </c>
      <c r="B150" s="3" t="str">
        <f>IF(OR(A150="NA",A150="FD"),"SD",SUM(Paso2!B157:F157))</f>
        <v>SD</v>
      </c>
      <c r="C150" s="3" t="str">
        <f t="shared" si="11"/>
        <v>SD</v>
      </c>
      <c r="D150" s="3" t="str">
        <f>IF(A150="NA","SD",SUM(Paso2!G157:K157))</f>
        <v>SD</v>
      </c>
      <c r="E150" s="3" t="str">
        <f t="shared" si="12"/>
        <v>SD</v>
      </c>
      <c r="F150" s="3" t="str">
        <f>IF(A150="NA","SD",SUM(Paso2!L157:P157))</f>
        <v>SD</v>
      </c>
      <c r="G150" s="3" t="str">
        <f t="shared" si="13"/>
        <v>SD</v>
      </c>
      <c r="H150" s="3" t="str">
        <f>IF(A150="NA","SD",SUM(Paso2!Q157:S157))</f>
        <v>SD</v>
      </c>
      <c r="I150" s="3" t="str">
        <f t="shared" si="14"/>
        <v>SD</v>
      </c>
      <c r="J150" s="3" t="str">
        <f>IF(A150="NA","SD",SUM(Paso2!T157:U157))</f>
        <v>SD</v>
      </c>
      <c r="K150" s="3" t="str">
        <f t="shared" si="15"/>
        <v>SD</v>
      </c>
    </row>
    <row r="151" spans="1:11">
      <c r="A151" s="3" t="str">
        <f>IF(Paso2!A158="FD","NA",Paso2!A158)</f>
        <v>NA</v>
      </c>
      <c r="B151" s="3" t="str">
        <f>IF(OR(A151="NA",A151="FD"),"SD",SUM(Paso2!B158:F158))</f>
        <v>SD</v>
      </c>
      <c r="C151" s="3" t="str">
        <f t="shared" si="11"/>
        <v>SD</v>
      </c>
      <c r="D151" s="3" t="str">
        <f>IF(A151="NA","SD",SUM(Paso2!G158:K158))</f>
        <v>SD</v>
      </c>
      <c r="E151" s="3" t="str">
        <f t="shared" si="12"/>
        <v>SD</v>
      </c>
      <c r="F151" s="3" t="str">
        <f>IF(A151="NA","SD",SUM(Paso2!L158:P158))</f>
        <v>SD</v>
      </c>
      <c r="G151" s="3" t="str">
        <f t="shared" si="13"/>
        <v>SD</v>
      </c>
      <c r="H151" s="3" t="str">
        <f>IF(A151="NA","SD",SUM(Paso2!Q158:S158))</f>
        <v>SD</v>
      </c>
      <c r="I151" s="3" t="str">
        <f t="shared" si="14"/>
        <v>SD</v>
      </c>
      <c r="J151" s="3" t="str">
        <f>IF(A151="NA","SD",SUM(Paso2!T158:U158))</f>
        <v>SD</v>
      </c>
      <c r="K151" s="3" t="str">
        <f t="shared" si="15"/>
        <v>SD</v>
      </c>
    </row>
    <row r="152" spans="1:11">
      <c r="A152" s="3" t="str">
        <f>IF(Paso2!A159="FD","NA",Paso2!A159)</f>
        <v>NA</v>
      </c>
      <c r="B152" s="3" t="str">
        <f>IF(OR(A152="NA",A152="FD"),"SD",SUM(Paso2!B159:F159))</f>
        <v>SD</v>
      </c>
      <c r="C152" s="3" t="str">
        <f t="shared" si="11"/>
        <v>SD</v>
      </c>
      <c r="D152" s="3" t="str">
        <f>IF(A152="NA","SD",SUM(Paso2!G159:K159))</f>
        <v>SD</v>
      </c>
      <c r="E152" s="3" t="str">
        <f t="shared" si="12"/>
        <v>SD</v>
      </c>
      <c r="F152" s="3" t="str">
        <f>IF(A152="NA","SD",SUM(Paso2!L159:P159))</f>
        <v>SD</v>
      </c>
      <c r="G152" s="3" t="str">
        <f t="shared" si="13"/>
        <v>SD</v>
      </c>
      <c r="H152" s="3" t="str">
        <f>IF(A152="NA","SD",SUM(Paso2!Q159:S159))</f>
        <v>SD</v>
      </c>
      <c r="I152" s="3" t="str">
        <f t="shared" si="14"/>
        <v>SD</v>
      </c>
      <c r="J152" s="3" t="str">
        <f>IF(A152="NA","SD",SUM(Paso2!T159:U159))</f>
        <v>SD</v>
      </c>
      <c r="K152" s="3" t="str">
        <f t="shared" si="15"/>
        <v>SD</v>
      </c>
    </row>
    <row r="153" spans="1:11">
      <c r="A153" s="3" t="str">
        <f>IF(Paso2!A160="FD","NA",Paso2!A160)</f>
        <v>NA</v>
      </c>
      <c r="B153" s="3" t="str">
        <f>IF(OR(A153="NA",A153="FD"),"SD",SUM(Paso2!B160:F160))</f>
        <v>SD</v>
      </c>
      <c r="C153" s="3" t="str">
        <f t="shared" si="11"/>
        <v>SD</v>
      </c>
      <c r="D153" s="3" t="str">
        <f>IF(A153="NA","SD",SUM(Paso2!G160:K160))</f>
        <v>SD</v>
      </c>
      <c r="E153" s="3" t="str">
        <f t="shared" si="12"/>
        <v>SD</v>
      </c>
      <c r="F153" s="3" t="str">
        <f>IF(A153="NA","SD",SUM(Paso2!L160:P160))</f>
        <v>SD</v>
      </c>
      <c r="G153" s="3" t="str">
        <f t="shared" si="13"/>
        <v>SD</v>
      </c>
      <c r="H153" s="3" t="str">
        <f>IF(A153="NA","SD",SUM(Paso2!Q160:S160))</f>
        <v>SD</v>
      </c>
      <c r="I153" s="3" t="str">
        <f t="shared" si="14"/>
        <v>SD</v>
      </c>
      <c r="J153" s="3" t="str">
        <f>IF(A153="NA","SD",SUM(Paso2!T160:U160))</f>
        <v>SD</v>
      </c>
      <c r="K153" s="3" t="str">
        <f t="shared" si="15"/>
        <v>SD</v>
      </c>
    </row>
    <row r="154" spans="1:11">
      <c r="A154" s="3" t="str">
        <f>IF(Paso2!A161="FD","NA",Paso2!A161)</f>
        <v>NA</v>
      </c>
      <c r="B154" s="3" t="str">
        <f>IF(OR(A154="NA",A154="FD"),"SD",SUM(Paso2!B161:F161))</f>
        <v>SD</v>
      </c>
      <c r="C154" s="3" t="str">
        <f t="shared" si="11"/>
        <v>SD</v>
      </c>
      <c r="D154" s="3" t="str">
        <f>IF(A154="NA","SD",SUM(Paso2!G161:K161))</f>
        <v>SD</v>
      </c>
      <c r="E154" s="3" t="str">
        <f t="shared" si="12"/>
        <v>SD</v>
      </c>
      <c r="F154" s="3" t="str">
        <f>IF(A154="NA","SD",SUM(Paso2!L161:P161))</f>
        <v>SD</v>
      </c>
      <c r="G154" s="3" t="str">
        <f t="shared" si="13"/>
        <v>SD</v>
      </c>
      <c r="H154" s="3" t="str">
        <f>IF(A154="NA","SD",SUM(Paso2!Q161:S161))</f>
        <v>SD</v>
      </c>
      <c r="I154" s="3" t="str">
        <f t="shared" si="14"/>
        <v>SD</v>
      </c>
      <c r="J154" s="3" t="str">
        <f>IF(A154="NA","SD",SUM(Paso2!T161:U161))</f>
        <v>SD</v>
      </c>
      <c r="K154" s="3" t="str">
        <f t="shared" si="15"/>
        <v>SD</v>
      </c>
    </row>
    <row r="155" spans="1:11">
      <c r="A155" s="3" t="str">
        <f>IF(Paso2!A162="FD","NA",Paso2!A162)</f>
        <v>NA</v>
      </c>
      <c r="B155" s="3" t="str">
        <f>IF(OR(A155="NA",A155="FD"),"SD",SUM(Paso2!B162:F162))</f>
        <v>SD</v>
      </c>
      <c r="C155" s="3" t="str">
        <f t="shared" si="11"/>
        <v>SD</v>
      </c>
      <c r="D155" s="3" t="str">
        <f>IF(A155="NA","SD",SUM(Paso2!G162:K162))</f>
        <v>SD</v>
      </c>
      <c r="E155" s="3" t="str">
        <f t="shared" si="12"/>
        <v>SD</v>
      </c>
      <c r="F155" s="3" t="str">
        <f>IF(A155="NA","SD",SUM(Paso2!L162:P162))</f>
        <v>SD</v>
      </c>
      <c r="G155" s="3" t="str">
        <f t="shared" si="13"/>
        <v>SD</v>
      </c>
      <c r="H155" s="3" t="str">
        <f>IF(A155="NA","SD",SUM(Paso2!Q162:S162))</f>
        <v>SD</v>
      </c>
      <c r="I155" s="3" t="str">
        <f t="shared" si="14"/>
        <v>SD</v>
      </c>
      <c r="J155" s="3" t="str">
        <f>IF(A155="NA","SD",SUM(Paso2!T162:U162))</f>
        <v>SD</v>
      </c>
      <c r="K155" s="3" t="str">
        <f t="shared" si="15"/>
        <v>SD</v>
      </c>
    </row>
    <row r="156" spans="1:11">
      <c r="A156" s="3" t="str">
        <f>IF(Paso2!A163="FD","NA",Paso2!A163)</f>
        <v>NA</v>
      </c>
      <c r="B156" s="3" t="str">
        <f>IF(OR(A156="NA",A156="FD"),"SD",SUM(Paso2!B163:F163))</f>
        <v>SD</v>
      </c>
      <c r="C156" s="3" t="str">
        <f t="shared" si="11"/>
        <v>SD</v>
      </c>
      <c r="D156" s="3" t="str">
        <f>IF(A156="NA","SD",SUM(Paso2!G163:K163))</f>
        <v>SD</v>
      </c>
      <c r="E156" s="3" t="str">
        <f t="shared" si="12"/>
        <v>SD</v>
      </c>
      <c r="F156" s="3" t="str">
        <f>IF(A156="NA","SD",SUM(Paso2!L163:P163))</f>
        <v>SD</v>
      </c>
      <c r="G156" s="3" t="str">
        <f t="shared" si="13"/>
        <v>SD</v>
      </c>
      <c r="H156" s="3" t="str">
        <f>IF(A156="NA","SD",SUM(Paso2!Q163:S163))</f>
        <v>SD</v>
      </c>
      <c r="I156" s="3" t="str">
        <f t="shared" si="14"/>
        <v>SD</v>
      </c>
      <c r="J156" s="3" t="str">
        <f>IF(A156="NA","SD",SUM(Paso2!T163:U163))</f>
        <v>SD</v>
      </c>
      <c r="K156" s="3" t="str">
        <f t="shared" si="15"/>
        <v>SD</v>
      </c>
    </row>
    <row r="157" spans="1:11">
      <c r="A157" s="3" t="str">
        <f>IF(Paso2!A164="FD","NA",Paso2!A164)</f>
        <v>NA</v>
      </c>
      <c r="B157" s="3" t="str">
        <f>IF(OR(A157="NA",A157="FD"),"SD",SUM(Paso2!B164:F164))</f>
        <v>SD</v>
      </c>
      <c r="C157" s="3" t="str">
        <f t="shared" si="11"/>
        <v>SD</v>
      </c>
      <c r="D157" s="3" t="str">
        <f>IF(A157="NA","SD",SUM(Paso2!G164:K164))</f>
        <v>SD</v>
      </c>
      <c r="E157" s="3" t="str">
        <f t="shared" si="12"/>
        <v>SD</v>
      </c>
      <c r="F157" s="3" t="str">
        <f>IF(A157="NA","SD",SUM(Paso2!L164:P164))</f>
        <v>SD</v>
      </c>
      <c r="G157" s="3" t="str">
        <f t="shared" si="13"/>
        <v>SD</v>
      </c>
      <c r="H157" s="3" t="str">
        <f>IF(A157="NA","SD",SUM(Paso2!Q164:S164))</f>
        <v>SD</v>
      </c>
      <c r="I157" s="3" t="str">
        <f t="shared" si="14"/>
        <v>SD</v>
      </c>
      <c r="J157" s="3" t="str">
        <f>IF(A157="NA","SD",SUM(Paso2!T164:U164))</f>
        <v>SD</v>
      </c>
      <c r="K157" s="3" t="str">
        <f t="shared" si="15"/>
        <v>SD</v>
      </c>
    </row>
    <row r="158" spans="1:11">
      <c r="A158" s="3" t="str">
        <f>IF(Paso2!A165="FD","NA",Paso2!A165)</f>
        <v>NA</v>
      </c>
      <c r="B158" s="3" t="str">
        <f>IF(OR(A158="NA",A158="FD"),"SD",SUM(Paso2!B165:F165))</f>
        <v>SD</v>
      </c>
      <c r="C158" s="3" t="str">
        <f t="shared" si="11"/>
        <v>SD</v>
      </c>
      <c r="D158" s="3" t="str">
        <f>IF(A158="NA","SD",SUM(Paso2!G165:K165))</f>
        <v>SD</v>
      </c>
      <c r="E158" s="3" t="str">
        <f t="shared" si="12"/>
        <v>SD</v>
      </c>
      <c r="F158" s="3" t="str">
        <f>IF(A158="NA","SD",SUM(Paso2!L165:P165))</f>
        <v>SD</v>
      </c>
      <c r="G158" s="3" t="str">
        <f t="shared" si="13"/>
        <v>SD</v>
      </c>
      <c r="H158" s="3" t="str">
        <f>IF(A158="NA","SD",SUM(Paso2!Q165:S165))</f>
        <v>SD</v>
      </c>
      <c r="I158" s="3" t="str">
        <f t="shared" si="14"/>
        <v>SD</v>
      </c>
      <c r="J158" s="3" t="str">
        <f>IF(A158="NA","SD",SUM(Paso2!T165:U165))</f>
        <v>SD</v>
      </c>
      <c r="K158" s="3" t="str">
        <f t="shared" si="15"/>
        <v>SD</v>
      </c>
    </row>
    <row r="159" spans="1:11">
      <c r="A159" s="3" t="str">
        <f>IF(Paso2!A166="FD","NA",Paso2!A166)</f>
        <v>NA</v>
      </c>
      <c r="B159" s="3" t="str">
        <f>IF(OR(A159="NA",A159="FD"),"SD",SUM(Paso2!B166:F166))</f>
        <v>SD</v>
      </c>
      <c r="C159" s="3" t="str">
        <f t="shared" si="11"/>
        <v>SD</v>
      </c>
      <c r="D159" s="3" t="str">
        <f>IF(A159="NA","SD",SUM(Paso2!G166:K166))</f>
        <v>SD</v>
      </c>
      <c r="E159" s="3" t="str">
        <f t="shared" si="12"/>
        <v>SD</v>
      </c>
      <c r="F159" s="3" t="str">
        <f>IF(A159="NA","SD",SUM(Paso2!L166:P166))</f>
        <v>SD</v>
      </c>
      <c r="G159" s="3" t="str">
        <f t="shared" si="13"/>
        <v>SD</v>
      </c>
      <c r="H159" s="3" t="str">
        <f>IF(A159="NA","SD",SUM(Paso2!Q166:S166))</f>
        <v>SD</v>
      </c>
      <c r="I159" s="3" t="str">
        <f t="shared" si="14"/>
        <v>SD</v>
      </c>
      <c r="J159" s="3" t="str">
        <f>IF(A159="NA","SD",SUM(Paso2!T166:U166))</f>
        <v>SD</v>
      </c>
      <c r="K159" s="3" t="str">
        <f t="shared" si="15"/>
        <v>SD</v>
      </c>
    </row>
    <row r="160" spans="1:11">
      <c r="A160" s="3" t="str">
        <f>IF(Paso2!A167="FD","NA",Paso2!A167)</f>
        <v>NA</v>
      </c>
      <c r="B160" s="3" t="str">
        <f>IF(OR(A160="NA",A160="FD"),"SD",SUM(Paso2!B167:F167))</f>
        <v>SD</v>
      </c>
      <c r="C160" s="3" t="str">
        <f t="shared" si="11"/>
        <v>SD</v>
      </c>
      <c r="D160" s="3" t="str">
        <f>IF(A160="NA","SD",SUM(Paso2!G167:K167))</f>
        <v>SD</v>
      </c>
      <c r="E160" s="3" t="str">
        <f t="shared" si="12"/>
        <v>SD</v>
      </c>
      <c r="F160" s="3" t="str">
        <f>IF(A160="NA","SD",SUM(Paso2!L167:P167))</f>
        <v>SD</v>
      </c>
      <c r="G160" s="3" t="str">
        <f t="shared" si="13"/>
        <v>SD</v>
      </c>
      <c r="H160" s="3" t="str">
        <f>IF(A160="NA","SD",SUM(Paso2!Q167:S167))</f>
        <v>SD</v>
      </c>
      <c r="I160" s="3" t="str">
        <f t="shared" si="14"/>
        <v>SD</v>
      </c>
      <c r="J160" s="3" t="str">
        <f>IF(A160="NA","SD",SUM(Paso2!T167:U167))</f>
        <v>SD</v>
      </c>
      <c r="K160" s="3" t="str">
        <f t="shared" si="15"/>
        <v>SD</v>
      </c>
    </row>
    <row r="161" spans="1:11">
      <c r="A161" s="3" t="str">
        <f>IF(Paso2!A168="FD","NA",Paso2!A168)</f>
        <v>NA</v>
      </c>
      <c r="B161" s="3" t="str">
        <f>IF(OR(A161="NA",A161="FD"),"SD",SUM(Paso2!B168:F168))</f>
        <v>SD</v>
      </c>
      <c r="C161" s="3" t="str">
        <f t="shared" si="11"/>
        <v>SD</v>
      </c>
      <c r="D161" s="3" t="str">
        <f>IF(A161="NA","SD",SUM(Paso2!G168:K168))</f>
        <v>SD</v>
      </c>
      <c r="E161" s="3" t="str">
        <f t="shared" si="12"/>
        <v>SD</v>
      </c>
      <c r="F161" s="3" t="str">
        <f>IF(A161="NA","SD",SUM(Paso2!L168:P168))</f>
        <v>SD</v>
      </c>
      <c r="G161" s="3" t="str">
        <f t="shared" si="13"/>
        <v>SD</v>
      </c>
      <c r="H161" s="3" t="str">
        <f>IF(A161="NA","SD",SUM(Paso2!Q168:S168))</f>
        <v>SD</v>
      </c>
      <c r="I161" s="3" t="str">
        <f t="shared" si="14"/>
        <v>SD</v>
      </c>
      <c r="J161" s="3" t="str">
        <f>IF(A161="NA","SD",SUM(Paso2!T168:U168))</f>
        <v>SD</v>
      </c>
      <c r="K161" s="3" t="str">
        <f t="shared" si="15"/>
        <v>SD</v>
      </c>
    </row>
    <row r="162" spans="1:11">
      <c r="A162" s="3" t="str">
        <f>IF(Paso2!A169="FD","NA",Paso2!A169)</f>
        <v>NA</v>
      </c>
      <c r="B162" s="3" t="str">
        <f>IF(OR(A162="NA",A162="FD"),"SD",SUM(Paso2!B169:F169))</f>
        <v>SD</v>
      </c>
      <c r="C162" s="3" t="str">
        <f t="shared" si="11"/>
        <v>SD</v>
      </c>
      <c r="D162" s="3" t="str">
        <f>IF(A162="NA","SD",SUM(Paso2!G169:K169))</f>
        <v>SD</v>
      </c>
      <c r="E162" s="3" t="str">
        <f t="shared" si="12"/>
        <v>SD</v>
      </c>
      <c r="F162" s="3" t="str">
        <f>IF(A162="NA","SD",SUM(Paso2!L169:P169))</f>
        <v>SD</v>
      </c>
      <c r="G162" s="3" t="str">
        <f t="shared" si="13"/>
        <v>SD</v>
      </c>
      <c r="H162" s="3" t="str">
        <f>IF(A162="NA","SD",SUM(Paso2!Q169:S169))</f>
        <v>SD</v>
      </c>
      <c r="I162" s="3" t="str">
        <f t="shared" si="14"/>
        <v>SD</v>
      </c>
      <c r="J162" s="3" t="str">
        <f>IF(A162="NA","SD",SUM(Paso2!T169:U169))</f>
        <v>SD</v>
      </c>
      <c r="K162" s="3" t="str">
        <f t="shared" si="15"/>
        <v>SD</v>
      </c>
    </row>
    <row r="163" spans="1:11">
      <c r="A163" s="3" t="str">
        <f>IF(Paso2!A170="FD","NA",Paso2!A170)</f>
        <v>NA</v>
      </c>
      <c r="B163" s="3" t="str">
        <f>IF(OR(A163="NA",A163="FD"),"SD",SUM(Paso2!B170:F170))</f>
        <v>SD</v>
      </c>
      <c r="C163" s="3" t="str">
        <f t="shared" si="11"/>
        <v>SD</v>
      </c>
      <c r="D163" s="3" t="str">
        <f>IF(A163="NA","SD",SUM(Paso2!G170:K170))</f>
        <v>SD</v>
      </c>
      <c r="E163" s="3" t="str">
        <f t="shared" si="12"/>
        <v>SD</v>
      </c>
      <c r="F163" s="3" t="str">
        <f>IF(A163="NA","SD",SUM(Paso2!L170:P170))</f>
        <v>SD</v>
      </c>
      <c r="G163" s="3" t="str">
        <f t="shared" si="13"/>
        <v>SD</v>
      </c>
      <c r="H163" s="3" t="str">
        <f>IF(A163="NA","SD",SUM(Paso2!Q170:S170))</f>
        <v>SD</v>
      </c>
      <c r="I163" s="3" t="str">
        <f t="shared" si="14"/>
        <v>SD</v>
      </c>
      <c r="J163" s="3" t="str">
        <f>IF(A163="NA","SD",SUM(Paso2!T170:U170))</f>
        <v>SD</v>
      </c>
      <c r="K163" s="3" t="str">
        <f t="shared" si="15"/>
        <v>SD</v>
      </c>
    </row>
    <row r="164" spans="1:11">
      <c r="A164" s="3" t="str">
        <f>IF(Paso2!A171="FD","NA",Paso2!A171)</f>
        <v>NA</v>
      </c>
      <c r="B164" s="3" t="str">
        <f>IF(OR(A164="NA",A164="FD"),"SD",SUM(Paso2!B171:F171))</f>
        <v>SD</v>
      </c>
      <c r="C164" s="3" t="str">
        <f t="shared" si="11"/>
        <v>SD</v>
      </c>
      <c r="D164" s="3" t="str">
        <f>IF(A164="NA","SD",SUM(Paso2!G171:K171))</f>
        <v>SD</v>
      </c>
      <c r="E164" s="3" t="str">
        <f t="shared" si="12"/>
        <v>SD</v>
      </c>
      <c r="F164" s="3" t="str">
        <f>IF(A164="NA","SD",SUM(Paso2!L171:P171))</f>
        <v>SD</v>
      </c>
      <c r="G164" s="3" t="str">
        <f t="shared" si="13"/>
        <v>SD</v>
      </c>
      <c r="H164" s="3" t="str">
        <f>IF(A164="NA","SD",SUM(Paso2!Q171:S171))</f>
        <v>SD</v>
      </c>
      <c r="I164" s="3" t="str">
        <f t="shared" si="14"/>
        <v>SD</v>
      </c>
      <c r="J164" s="3" t="str">
        <f>IF(A164="NA","SD",SUM(Paso2!T171:U171))</f>
        <v>SD</v>
      </c>
      <c r="K164" s="3" t="str">
        <f t="shared" si="15"/>
        <v>SD</v>
      </c>
    </row>
    <row r="165" spans="1:11">
      <c r="A165" s="3" t="str">
        <f>IF(Paso2!A172="FD","NA",Paso2!A172)</f>
        <v>NA</v>
      </c>
      <c r="B165" s="3" t="str">
        <f>IF(OR(A165="NA",A165="FD"),"SD",SUM(Paso2!B172:F172))</f>
        <v>SD</v>
      </c>
      <c r="C165" s="3" t="str">
        <f t="shared" si="11"/>
        <v>SD</v>
      </c>
      <c r="D165" s="3" t="str">
        <f>IF(A165="NA","SD",SUM(Paso2!G172:K172))</f>
        <v>SD</v>
      </c>
      <c r="E165" s="3" t="str">
        <f t="shared" si="12"/>
        <v>SD</v>
      </c>
      <c r="F165" s="3" t="str">
        <f>IF(A165="NA","SD",SUM(Paso2!L172:P172))</f>
        <v>SD</v>
      </c>
      <c r="G165" s="3" t="str">
        <f t="shared" si="13"/>
        <v>SD</v>
      </c>
      <c r="H165" s="3" t="str">
        <f>IF(A165="NA","SD",SUM(Paso2!Q172:S172))</f>
        <v>SD</v>
      </c>
      <c r="I165" s="3" t="str">
        <f t="shared" si="14"/>
        <v>SD</v>
      </c>
      <c r="J165" s="3" t="str">
        <f>IF(A165="NA","SD",SUM(Paso2!T172:U172))</f>
        <v>SD</v>
      </c>
      <c r="K165" s="3" t="str">
        <f t="shared" si="15"/>
        <v>SD</v>
      </c>
    </row>
    <row r="166" spans="1:11">
      <c r="A166" s="3" t="str">
        <f>IF(Paso2!A173="FD","NA",Paso2!A173)</f>
        <v>NA</v>
      </c>
      <c r="B166" s="3" t="str">
        <f>IF(OR(A166="NA",A166="FD"),"SD",SUM(Paso2!B173:F173))</f>
        <v>SD</v>
      </c>
      <c r="C166" s="3" t="str">
        <f t="shared" si="11"/>
        <v>SD</v>
      </c>
      <c r="D166" s="3" t="str">
        <f>IF(A166="NA","SD",SUM(Paso2!G173:K173))</f>
        <v>SD</v>
      </c>
      <c r="E166" s="3" t="str">
        <f t="shared" si="12"/>
        <v>SD</v>
      </c>
      <c r="F166" s="3" t="str">
        <f>IF(A166="NA","SD",SUM(Paso2!L173:P173))</f>
        <v>SD</v>
      </c>
      <c r="G166" s="3" t="str">
        <f t="shared" si="13"/>
        <v>SD</v>
      </c>
      <c r="H166" s="3" t="str">
        <f>IF(A166="NA","SD",SUM(Paso2!Q173:S173))</f>
        <v>SD</v>
      </c>
      <c r="I166" s="3" t="str">
        <f t="shared" si="14"/>
        <v>SD</v>
      </c>
      <c r="J166" s="3" t="str">
        <f>IF(A166="NA","SD",SUM(Paso2!T173:U173))</f>
        <v>SD</v>
      </c>
      <c r="K166" s="3" t="str">
        <f t="shared" si="15"/>
        <v>SD</v>
      </c>
    </row>
    <row r="167" spans="1:11">
      <c r="A167" s="3" t="str">
        <f>IF(Paso2!A174="FD","NA",Paso2!A174)</f>
        <v>NA</v>
      </c>
      <c r="B167" s="3" t="str">
        <f>IF(OR(A167="NA",A167="FD"),"SD",SUM(Paso2!B174:F174))</f>
        <v>SD</v>
      </c>
      <c r="C167" s="3" t="str">
        <f t="shared" si="11"/>
        <v>SD</v>
      </c>
      <c r="D167" s="3" t="str">
        <f>IF(A167="NA","SD",SUM(Paso2!G174:K174))</f>
        <v>SD</v>
      </c>
      <c r="E167" s="3" t="str">
        <f t="shared" si="12"/>
        <v>SD</v>
      </c>
      <c r="F167" s="3" t="str">
        <f>IF(A167="NA","SD",SUM(Paso2!L174:P174))</f>
        <v>SD</v>
      </c>
      <c r="G167" s="3" t="str">
        <f t="shared" si="13"/>
        <v>SD</v>
      </c>
      <c r="H167" s="3" t="str">
        <f>IF(A167="NA","SD",SUM(Paso2!Q174:S174))</f>
        <v>SD</v>
      </c>
      <c r="I167" s="3" t="str">
        <f t="shared" si="14"/>
        <v>SD</v>
      </c>
      <c r="J167" s="3" t="str">
        <f>IF(A167="NA","SD",SUM(Paso2!T174:U174))</f>
        <v>SD</v>
      </c>
      <c r="K167" s="3" t="str">
        <f t="shared" si="15"/>
        <v>SD</v>
      </c>
    </row>
    <row r="168" spans="1:11">
      <c r="A168" s="3" t="str">
        <f>IF(Paso2!A175="FD","NA",Paso2!A175)</f>
        <v>NA</v>
      </c>
      <c r="B168" s="3" t="str">
        <f>IF(OR(A168="NA",A168="FD"),"SD",SUM(Paso2!B175:F175))</f>
        <v>SD</v>
      </c>
      <c r="C168" s="3" t="str">
        <f t="shared" si="11"/>
        <v>SD</v>
      </c>
      <c r="D168" s="3" t="str">
        <f>IF(A168="NA","SD",SUM(Paso2!G175:K175))</f>
        <v>SD</v>
      </c>
      <c r="E168" s="3" t="str">
        <f t="shared" si="12"/>
        <v>SD</v>
      </c>
      <c r="F168" s="3" t="str">
        <f>IF(A168="NA","SD",SUM(Paso2!L175:P175))</f>
        <v>SD</v>
      </c>
      <c r="G168" s="3" t="str">
        <f t="shared" si="13"/>
        <v>SD</v>
      </c>
      <c r="H168" s="3" t="str">
        <f>IF(A168="NA","SD",SUM(Paso2!Q175:S175))</f>
        <v>SD</v>
      </c>
      <c r="I168" s="3" t="str">
        <f t="shared" si="14"/>
        <v>SD</v>
      </c>
      <c r="J168" s="3" t="str">
        <f>IF(A168="NA","SD",SUM(Paso2!T175:U175))</f>
        <v>SD</v>
      </c>
      <c r="K168" s="3" t="str">
        <f t="shared" si="15"/>
        <v>SD</v>
      </c>
    </row>
    <row r="169" spans="1:11">
      <c r="A169" s="3" t="str">
        <f>IF(Paso2!A176="FD","NA",Paso2!A176)</f>
        <v>NA</v>
      </c>
      <c r="B169" s="3" t="str">
        <f>IF(OR(A169="NA",A169="FD"),"SD",SUM(Paso2!B176:F176))</f>
        <v>SD</v>
      </c>
      <c r="C169" s="3" t="str">
        <f t="shared" si="11"/>
        <v>SD</v>
      </c>
      <c r="D169" s="3" t="str">
        <f>IF(A169="NA","SD",SUM(Paso2!G176:K176))</f>
        <v>SD</v>
      </c>
      <c r="E169" s="3" t="str">
        <f t="shared" si="12"/>
        <v>SD</v>
      </c>
      <c r="F169" s="3" t="str">
        <f>IF(A169="NA","SD",SUM(Paso2!L176:P176))</f>
        <v>SD</v>
      </c>
      <c r="G169" s="3" t="str">
        <f t="shared" si="13"/>
        <v>SD</v>
      </c>
      <c r="H169" s="3" t="str">
        <f>IF(A169="NA","SD",SUM(Paso2!Q176:S176))</f>
        <v>SD</v>
      </c>
      <c r="I169" s="3" t="str">
        <f t="shared" si="14"/>
        <v>SD</v>
      </c>
      <c r="J169" s="3" t="str">
        <f>IF(A169="NA","SD",SUM(Paso2!T176:U176))</f>
        <v>SD</v>
      </c>
      <c r="K169" s="3" t="str">
        <f t="shared" si="15"/>
        <v>SD</v>
      </c>
    </row>
    <row r="170" spans="1:11">
      <c r="A170" s="3" t="str">
        <f>IF(Paso2!A177="FD","NA",Paso2!A177)</f>
        <v>NA</v>
      </c>
      <c r="B170" s="3" t="str">
        <f>IF(OR(A170="NA",A170="FD"),"SD",SUM(Paso2!B177:F177))</f>
        <v>SD</v>
      </c>
      <c r="C170" s="3" t="str">
        <f t="shared" si="11"/>
        <v>SD</v>
      </c>
      <c r="D170" s="3" t="str">
        <f>IF(A170="NA","SD",SUM(Paso2!G177:K177))</f>
        <v>SD</v>
      </c>
      <c r="E170" s="3" t="str">
        <f t="shared" si="12"/>
        <v>SD</v>
      </c>
      <c r="F170" s="3" t="str">
        <f>IF(A170="NA","SD",SUM(Paso2!L177:P177))</f>
        <v>SD</v>
      </c>
      <c r="G170" s="3" t="str">
        <f t="shared" si="13"/>
        <v>SD</v>
      </c>
      <c r="H170" s="3" t="str">
        <f>IF(A170="NA","SD",SUM(Paso2!Q177:S177))</f>
        <v>SD</v>
      </c>
      <c r="I170" s="3" t="str">
        <f t="shared" si="14"/>
        <v>SD</v>
      </c>
      <c r="J170" s="3" t="str">
        <f>IF(A170="NA","SD",SUM(Paso2!T177:U177))</f>
        <v>SD</v>
      </c>
      <c r="K170" s="3" t="str">
        <f t="shared" si="15"/>
        <v>SD</v>
      </c>
    </row>
    <row r="171" spans="1:11">
      <c r="A171" s="3" t="str">
        <f>IF(Paso2!A178="FD","NA",Paso2!A178)</f>
        <v>NA</v>
      </c>
      <c r="B171" s="3" t="str">
        <f>IF(OR(A171="NA",A171="FD"),"SD",SUM(Paso2!B178:F178))</f>
        <v>SD</v>
      </c>
      <c r="C171" s="3" t="str">
        <f t="shared" si="11"/>
        <v>SD</v>
      </c>
      <c r="D171" s="3" t="str">
        <f>IF(A171="NA","SD",SUM(Paso2!G178:K178))</f>
        <v>SD</v>
      </c>
      <c r="E171" s="3" t="str">
        <f t="shared" si="12"/>
        <v>SD</v>
      </c>
      <c r="F171" s="3" t="str">
        <f>IF(A171="NA","SD",SUM(Paso2!L178:P178))</f>
        <v>SD</v>
      </c>
      <c r="G171" s="3" t="str">
        <f t="shared" si="13"/>
        <v>SD</v>
      </c>
      <c r="H171" s="3" t="str">
        <f>IF(A171="NA","SD",SUM(Paso2!Q178:S178))</f>
        <v>SD</v>
      </c>
      <c r="I171" s="3" t="str">
        <f t="shared" si="14"/>
        <v>SD</v>
      </c>
      <c r="J171" s="3" t="str">
        <f>IF(A171="NA","SD",SUM(Paso2!T178:U178))</f>
        <v>SD</v>
      </c>
      <c r="K171" s="3" t="str">
        <f t="shared" si="15"/>
        <v>SD</v>
      </c>
    </row>
    <row r="172" spans="1:11">
      <c r="A172" s="3" t="str">
        <f>IF(Paso2!A179="FD","NA",Paso2!A179)</f>
        <v>NA</v>
      </c>
      <c r="B172" s="3" t="str">
        <f>IF(OR(A172="NA",A172="FD"),"SD",SUM(Paso2!B179:F179))</f>
        <v>SD</v>
      </c>
      <c r="C172" s="3" t="str">
        <f t="shared" si="11"/>
        <v>SD</v>
      </c>
      <c r="D172" s="3" t="str">
        <f>IF(A172="NA","SD",SUM(Paso2!G179:K179))</f>
        <v>SD</v>
      </c>
      <c r="E172" s="3" t="str">
        <f t="shared" si="12"/>
        <v>SD</v>
      </c>
      <c r="F172" s="3" t="str">
        <f>IF(A172="NA","SD",SUM(Paso2!L179:P179))</f>
        <v>SD</v>
      </c>
      <c r="G172" s="3" t="str">
        <f t="shared" si="13"/>
        <v>SD</v>
      </c>
      <c r="H172" s="3" t="str">
        <f>IF(A172="NA","SD",SUM(Paso2!Q179:S179))</f>
        <v>SD</v>
      </c>
      <c r="I172" s="3" t="str">
        <f t="shared" si="14"/>
        <v>SD</v>
      </c>
      <c r="J172" s="3" t="str">
        <f>IF(A172="NA","SD",SUM(Paso2!T179:U179))</f>
        <v>SD</v>
      </c>
      <c r="K172" s="3" t="str">
        <f t="shared" si="15"/>
        <v>SD</v>
      </c>
    </row>
    <row r="173" spans="1:11">
      <c r="A173" s="3" t="str">
        <f>IF(Paso2!A180="FD","NA",Paso2!A180)</f>
        <v>NA</v>
      </c>
      <c r="B173" s="3" t="str">
        <f>IF(OR(A173="NA",A173="FD"),"SD",SUM(Paso2!B180:F180))</f>
        <v>SD</v>
      </c>
      <c r="C173" s="3" t="str">
        <f t="shared" si="11"/>
        <v>SD</v>
      </c>
      <c r="D173" s="3" t="str">
        <f>IF(A173="NA","SD",SUM(Paso2!G180:K180))</f>
        <v>SD</v>
      </c>
      <c r="E173" s="3" t="str">
        <f t="shared" si="12"/>
        <v>SD</v>
      </c>
      <c r="F173" s="3" t="str">
        <f>IF(A173="NA","SD",SUM(Paso2!L180:P180))</f>
        <v>SD</v>
      </c>
      <c r="G173" s="3" t="str">
        <f t="shared" si="13"/>
        <v>SD</v>
      </c>
      <c r="H173" s="3" t="str">
        <f>IF(A173="NA","SD",SUM(Paso2!Q180:S180))</f>
        <v>SD</v>
      </c>
      <c r="I173" s="3" t="str">
        <f t="shared" si="14"/>
        <v>SD</v>
      </c>
      <c r="J173" s="3" t="str">
        <f>IF(A173="NA","SD",SUM(Paso2!T180:U180))</f>
        <v>SD</v>
      </c>
      <c r="K173" s="3" t="str">
        <f t="shared" si="15"/>
        <v>SD</v>
      </c>
    </row>
    <row r="174" spans="1:11">
      <c r="A174" s="3" t="str">
        <f>IF(Paso2!A181="FD","NA",Paso2!A181)</f>
        <v>NA</v>
      </c>
      <c r="B174" s="3" t="str">
        <f>IF(OR(A174="NA",A174="FD"),"SD",SUM(Paso2!B181:F181))</f>
        <v>SD</v>
      </c>
      <c r="C174" s="3" t="str">
        <f t="shared" si="11"/>
        <v>SD</v>
      </c>
      <c r="D174" s="3" t="str">
        <f>IF(A174="NA","SD",SUM(Paso2!G181:K181))</f>
        <v>SD</v>
      </c>
      <c r="E174" s="3" t="str">
        <f t="shared" si="12"/>
        <v>SD</v>
      </c>
      <c r="F174" s="3" t="str">
        <f>IF(A174="NA","SD",SUM(Paso2!L181:P181))</f>
        <v>SD</v>
      </c>
      <c r="G174" s="3" t="str">
        <f t="shared" si="13"/>
        <v>SD</v>
      </c>
      <c r="H174" s="3" t="str">
        <f>IF(A174="NA","SD",SUM(Paso2!Q181:S181))</f>
        <v>SD</v>
      </c>
      <c r="I174" s="3" t="str">
        <f t="shared" si="14"/>
        <v>SD</v>
      </c>
      <c r="J174" s="3" t="str">
        <f>IF(A174="NA","SD",SUM(Paso2!T181:U181))</f>
        <v>SD</v>
      </c>
      <c r="K174" s="3" t="str">
        <f t="shared" si="15"/>
        <v>SD</v>
      </c>
    </row>
    <row r="175" spans="1:11">
      <c r="A175" s="3" t="str">
        <f>IF(Paso2!A182="FD","NA",Paso2!A182)</f>
        <v>NA</v>
      </c>
      <c r="B175" s="3" t="str">
        <f>IF(OR(A175="NA",A175="FD"),"SD",SUM(Paso2!B182:F182))</f>
        <v>SD</v>
      </c>
      <c r="C175" s="3" t="str">
        <f t="shared" si="11"/>
        <v>SD</v>
      </c>
      <c r="D175" s="3" t="str">
        <f>IF(A175="NA","SD",SUM(Paso2!G182:K182))</f>
        <v>SD</v>
      </c>
      <c r="E175" s="3" t="str">
        <f t="shared" si="12"/>
        <v>SD</v>
      </c>
      <c r="F175" s="3" t="str">
        <f>IF(A175="NA","SD",SUM(Paso2!L182:P182))</f>
        <v>SD</v>
      </c>
      <c r="G175" s="3" t="str">
        <f t="shared" si="13"/>
        <v>SD</v>
      </c>
      <c r="H175" s="3" t="str">
        <f>IF(A175="NA","SD",SUM(Paso2!Q182:S182))</f>
        <v>SD</v>
      </c>
      <c r="I175" s="3" t="str">
        <f t="shared" si="14"/>
        <v>SD</v>
      </c>
      <c r="J175" s="3" t="str">
        <f>IF(A175="NA","SD",SUM(Paso2!T182:U182))</f>
        <v>SD</v>
      </c>
      <c r="K175" s="3" t="str">
        <f t="shared" si="15"/>
        <v>SD</v>
      </c>
    </row>
    <row r="176" spans="1:11">
      <c r="A176" s="3" t="str">
        <f>IF(Paso2!A183="FD","NA",Paso2!A183)</f>
        <v>NA</v>
      </c>
      <c r="B176" s="3" t="str">
        <f>IF(OR(A176="NA",A176="FD"),"SD",SUM(Paso2!B183:F183))</f>
        <v>SD</v>
      </c>
      <c r="C176" s="3" t="str">
        <f t="shared" si="11"/>
        <v>SD</v>
      </c>
      <c r="D176" s="3" t="str">
        <f>IF(A176="NA","SD",SUM(Paso2!G183:K183))</f>
        <v>SD</v>
      </c>
      <c r="E176" s="3" t="str">
        <f t="shared" si="12"/>
        <v>SD</v>
      </c>
      <c r="F176" s="3" t="str">
        <f>IF(A176="NA","SD",SUM(Paso2!L183:P183))</f>
        <v>SD</v>
      </c>
      <c r="G176" s="3" t="str">
        <f t="shared" si="13"/>
        <v>SD</v>
      </c>
      <c r="H176" s="3" t="str">
        <f>IF(A176="NA","SD",SUM(Paso2!Q183:S183))</f>
        <v>SD</v>
      </c>
      <c r="I176" s="3" t="str">
        <f t="shared" si="14"/>
        <v>SD</v>
      </c>
      <c r="J176" s="3" t="str">
        <f>IF(A176="NA","SD",SUM(Paso2!T183:U183))</f>
        <v>SD</v>
      </c>
      <c r="K176" s="3" t="str">
        <f t="shared" si="15"/>
        <v>SD</v>
      </c>
    </row>
    <row r="177" spans="1:11">
      <c r="A177" s="3" t="str">
        <f>IF(Paso2!A184="FD","NA",Paso2!A184)</f>
        <v>NA</v>
      </c>
      <c r="B177" s="3" t="str">
        <f>IF(OR(A177="NA",A177="FD"),"SD",SUM(Paso2!B184:F184))</f>
        <v>SD</v>
      </c>
      <c r="C177" s="3" t="str">
        <f t="shared" si="11"/>
        <v>SD</v>
      </c>
      <c r="D177" s="3" t="str">
        <f>IF(A177="NA","SD",SUM(Paso2!G184:K184))</f>
        <v>SD</v>
      </c>
      <c r="E177" s="3" t="str">
        <f t="shared" si="12"/>
        <v>SD</v>
      </c>
      <c r="F177" s="3" t="str">
        <f>IF(A177="NA","SD",SUM(Paso2!L184:P184))</f>
        <v>SD</v>
      </c>
      <c r="G177" s="3" t="str">
        <f t="shared" si="13"/>
        <v>SD</v>
      </c>
      <c r="H177" s="3" t="str">
        <f>IF(A177="NA","SD",SUM(Paso2!Q184:S184))</f>
        <v>SD</v>
      </c>
      <c r="I177" s="3" t="str">
        <f t="shared" si="14"/>
        <v>SD</v>
      </c>
      <c r="J177" s="3" t="str">
        <f>IF(A177="NA","SD",SUM(Paso2!T184:U184))</f>
        <v>SD</v>
      </c>
      <c r="K177" s="3" t="str">
        <f t="shared" si="15"/>
        <v>SD</v>
      </c>
    </row>
    <row r="178" spans="1:11">
      <c r="A178" s="3" t="str">
        <f>IF(Paso2!A185="FD","NA",Paso2!A185)</f>
        <v>NA</v>
      </c>
      <c r="B178" s="3" t="str">
        <f>IF(OR(A178="NA",A178="FD"),"SD",SUM(Paso2!B185:F185))</f>
        <v>SD</v>
      </c>
      <c r="C178" s="3" t="str">
        <f t="shared" si="11"/>
        <v>SD</v>
      </c>
      <c r="D178" s="3" t="str">
        <f>IF(A178="NA","SD",SUM(Paso2!G185:K185))</f>
        <v>SD</v>
      </c>
      <c r="E178" s="3" t="str">
        <f t="shared" si="12"/>
        <v>SD</v>
      </c>
      <c r="F178" s="3" t="str">
        <f>IF(A178="NA","SD",SUM(Paso2!L185:P185))</f>
        <v>SD</v>
      </c>
      <c r="G178" s="3" t="str">
        <f t="shared" si="13"/>
        <v>SD</v>
      </c>
      <c r="H178" s="3" t="str">
        <f>IF(A178="NA","SD",SUM(Paso2!Q185:S185))</f>
        <v>SD</v>
      </c>
      <c r="I178" s="3" t="str">
        <f t="shared" si="14"/>
        <v>SD</v>
      </c>
      <c r="J178" s="3" t="str">
        <f>IF(A178="NA","SD",SUM(Paso2!T185:U185))</f>
        <v>SD</v>
      </c>
      <c r="K178" s="3" t="str">
        <f t="shared" si="15"/>
        <v>SD</v>
      </c>
    </row>
    <row r="179" spans="1:11">
      <c r="A179" s="3" t="str">
        <f>IF(Paso2!A186="FD","NA",Paso2!A186)</f>
        <v>NA</v>
      </c>
      <c r="B179" s="3" t="str">
        <f>IF(OR(A179="NA",A179="FD"),"SD",SUM(Paso2!B186:F186))</f>
        <v>SD</v>
      </c>
      <c r="C179" s="3" t="str">
        <f t="shared" si="11"/>
        <v>SD</v>
      </c>
      <c r="D179" s="3" t="str">
        <f>IF(A179="NA","SD",SUM(Paso2!G186:K186))</f>
        <v>SD</v>
      </c>
      <c r="E179" s="3" t="str">
        <f t="shared" si="12"/>
        <v>SD</v>
      </c>
      <c r="F179" s="3" t="str">
        <f>IF(A179="NA","SD",SUM(Paso2!L186:P186))</f>
        <v>SD</v>
      </c>
      <c r="G179" s="3" t="str">
        <f t="shared" si="13"/>
        <v>SD</v>
      </c>
      <c r="H179" s="3" t="str">
        <f>IF(A179="NA","SD",SUM(Paso2!Q186:S186))</f>
        <v>SD</v>
      </c>
      <c r="I179" s="3" t="str">
        <f t="shared" si="14"/>
        <v>SD</v>
      </c>
      <c r="J179" s="3" t="str">
        <f>IF(A179="NA","SD",SUM(Paso2!T186:U186))</f>
        <v>SD</v>
      </c>
      <c r="K179" s="3" t="str">
        <f t="shared" si="15"/>
        <v>SD</v>
      </c>
    </row>
    <row r="180" spans="1:11">
      <c r="A180" s="3" t="str">
        <f>IF(Paso2!A187="FD","NA",Paso2!A187)</f>
        <v>NA</v>
      </c>
      <c r="B180" s="3" t="str">
        <f>IF(OR(A180="NA",A180="FD"),"SD",SUM(Paso2!B187:F187))</f>
        <v>SD</v>
      </c>
      <c r="C180" s="3" t="str">
        <f t="shared" si="11"/>
        <v>SD</v>
      </c>
      <c r="D180" s="3" t="str">
        <f>IF(A180="NA","SD",SUM(Paso2!G187:K187))</f>
        <v>SD</v>
      </c>
      <c r="E180" s="3" t="str">
        <f t="shared" si="12"/>
        <v>SD</v>
      </c>
      <c r="F180" s="3" t="str">
        <f>IF(A180="NA","SD",SUM(Paso2!L187:P187))</f>
        <v>SD</v>
      </c>
      <c r="G180" s="3" t="str">
        <f t="shared" si="13"/>
        <v>SD</v>
      </c>
      <c r="H180" s="3" t="str">
        <f>IF(A180="NA","SD",SUM(Paso2!Q187:S187))</f>
        <v>SD</v>
      </c>
      <c r="I180" s="3" t="str">
        <f t="shared" si="14"/>
        <v>SD</v>
      </c>
      <c r="J180" s="3" t="str">
        <f>IF(A180="NA","SD",SUM(Paso2!T187:U187))</f>
        <v>SD</v>
      </c>
      <c r="K180" s="3" t="str">
        <f t="shared" si="15"/>
        <v>SD</v>
      </c>
    </row>
    <row r="181" spans="1:11">
      <c r="A181" s="3" t="str">
        <f>IF(Paso2!A188="FD","NA",Paso2!A188)</f>
        <v>NA</v>
      </c>
      <c r="B181" s="3" t="str">
        <f>IF(OR(A181="NA",A181="FD"),"SD",SUM(Paso2!B188:F188))</f>
        <v>SD</v>
      </c>
      <c r="C181" s="3" t="str">
        <f t="shared" si="11"/>
        <v>SD</v>
      </c>
      <c r="D181" s="3" t="str">
        <f>IF(A181="NA","SD",SUM(Paso2!G188:K188))</f>
        <v>SD</v>
      </c>
      <c r="E181" s="3" t="str">
        <f t="shared" si="12"/>
        <v>SD</v>
      </c>
      <c r="F181" s="3" t="str">
        <f>IF(A181="NA","SD",SUM(Paso2!L188:P188))</f>
        <v>SD</v>
      </c>
      <c r="G181" s="3" t="str">
        <f t="shared" si="13"/>
        <v>SD</v>
      </c>
      <c r="H181" s="3" t="str">
        <f>IF(A181="NA","SD",SUM(Paso2!Q188:S188))</f>
        <v>SD</v>
      </c>
      <c r="I181" s="3" t="str">
        <f t="shared" si="14"/>
        <v>SD</v>
      </c>
      <c r="J181" s="3" t="str">
        <f>IF(A181="NA","SD",SUM(Paso2!T188:U188))</f>
        <v>SD</v>
      </c>
      <c r="K181" s="3" t="str">
        <f t="shared" si="15"/>
        <v>SD</v>
      </c>
    </row>
    <row r="182" spans="1:11">
      <c r="A182" s="3" t="str">
        <f>IF(Paso2!A189="FD","NA",Paso2!A189)</f>
        <v>NA</v>
      </c>
      <c r="B182" s="3" t="str">
        <f>IF(OR(A182="NA",A182="FD"),"SD",SUM(Paso2!B189:F189))</f>
        <v>SD</v>
      </c>
      <c r="C182" s="3" t="str">
        <f t="shared" si="11"/>
        <v>SD</v>
      </c>
      <c r="D182" s="3" t="str">
        <f>IF(A182="NA","SD",SUM(Paso2!G189:K189))</f>
        <v>SD</v>
      </c>
      <c r="E182" s="3" t="str">
        <f t="shared" si="12"/>
        <v>SD</v>
      </c>
      <c r="F182" s="3" t="str">
        <f>IF(A182="NA","SD",SUM(Paso2!L189:P189))</f>
        <v>SD</v>
      </c>
      <c r="G182" s="3" t="str">
        <f t="shared" si="13"/>
        <v>SD</v>
      </c>
      <c r="H182" s="3" t="str">
        <f>IF(A182="NA","SD",SUM(Paso2!Q189:S189))</f>
        <v>SD</v>
      </c>
      <c r="I182" s="3" t="str">
        <f t="shared" si="14"/>
        <v>SD</v>
      </c>
      <c r="J182" s="3" t="str">
        <f>IF(A182="NA","SD",SUM(Paso2!T189:U189))</f>
        <v>SD</v>
      </c>
      <c r="K182" s="3" t="str">
        <f t="shared" si="15"/>
        <v>SD</v>
      </c>
    </row>
    <row r="183" spans="1:11">
      <c r="A183" s="3" t="str">
        <f>IF(Paso2!A190="FD","NA",Paso2!A190)</f>
        <v>NA</v>
      </c>
      <c r="B183" s="3" t="str">
        <f>IF(OR(A183="NA",A183="FD"),"SD",SUM(Paso2!B190:F190))</f>
        <v>SD</v>
      </c>
      <c r="C183" s="3" t="str">
        <f t="shared" si="11"/>
        <v>SD</v>
      </c>
      <c r="D183" s="3" t="str">
        <f>IF(A183="NA","SD",SUM(Paso2!G190:K190))</f>
        <v>SD</v>
      </c>
      <c r="E183" s="3" t="str">
        <f t="shared" si="12"/>
        <v>SD</v>
      </c>
      <c r="F183" s="3" t="str">
        <f>IF(A183="NA","SD",SUM(Paso2!L190:P190))</f>
        <v>SD</v>
      </c>
      <c r="G183" s="3" t="str">
        <f t="shared" si="13"/>
        <v>SD</v>
      </c>
      <c r="H183" s="3" t="str">
        <f>IF(A183="NA","SD",SUM(Paso2!Q190:S190))</f>
        <v>SD</v>
      </c>
      <c r="I183" s="3" t="str">
        <f t="shared" si="14"/>
        <v>SD</v>
      </c>
      <c r="J183" s="3" t="str">
        <f>IF(A183="NA","SD",SUM(Paso2!T190:U190))</f>
        <v>SD</v>
      </c>
      <c r="K183" s="3" t="str">
        <f t="shared" si="15"/>
        <v>SD</v>
      </c>
    </row>
    <row r="184" spans="1:11">
      <c r="A184" s="3" t="str">
        <f>IF(Paso2!A191="FD","NA",Paso2!A191)</f>
        <v>NA</v>
      </c>
      <c r="B184" s="3" t="str">
        <f>IF(OR(A184="NA",A184="FD"),"SD",SUM(Paso2!B191:F191))</f>
        <v>SD</v>
      </c>
      <c r="C184" s="3" t="str">
        <f t="shared" si="11"/>
        <v>SD</v>
      </c>
      <c r="D184" s="3" t="str">
        <f>IF(A184="NA","SD",SUM(Paso2!G191:K191))</f>
        <v>SD</v>
      </c>
      <c r="E184" s="3" t="str">
        <f t="shared" si="12"/>
        <v>SD</v>
      </c>
      <c r="F184" s="3" t="str">
        <f>IF(A184="NA","SD",SUM(Paso2!L191:P191))</f>
        <v>SD</v>
      </c>
      <c r="G184" s="3" t="str">
        <f t="shared" si="13"/>
        <v>SD</v>
      </c>
      <c r="H184" s="3" t="str">
        <f>IF(A184="NA","SD",SUM(Paso2!Q191:S191))</f>
        <v>SD</v>
      </c>
      <c r="I184" s="3" t="str">
        <f t="shared" si="14"/>
        <v>SD</v>
      </c>
      <c r="J184" s="3" t="str">
        <f>IF(A184="NA","SD",SUM(Paso2!T191:U191))</f>
        <v>SD</v>
      </c>
      <c r="K184" s="3" t="str">
        <f t="shared" si="15"/>
        <v>SD</v>
      </c>
    </row>
    <row r="185" spans="1:11">
      <c r="A185" s="3" t="str">
        <f>IF(Paso2!A192="FD","NA",Paso2!A192)</f>
        <v>NA</v>
      </c>
      <c r="B185" s="3" t="str">
        <f>IF(OR(A185="NA",A185="FD"),"SD",SUM(Paso2!B192:F192))</f>
        <v>SD</v>
      </c>
      <c r="C185" s="3" t="str">
        <f t="shared" si="11"/>
        <v>SD</v>
      </c>
      <c r="D185" s="3" t="str">
        <f>IF(A185="NA","SD",SUM(Paso2!G192:K192))</f>
        <v>SD</v>
      </c>
      <c r="E185" s="3" t="str">
        <f t="shared" si="12"/>
        <v>SD</v>
      </c>
      <c r="F185" s="3" t="str">
        <f>IF(A185="NA","SD",SUM(Paso2!L192:P192))</f>
        <v>SD</v>
      </c>
      <c r="G185" s="3" t="str">
        <f t="shared" si="13"/>
        <v>SD</v>
      </c>
      <c r="H185" s="3" t="str">
        <f>IF(A185="NA","SD",SUM(Paso2!Q192:S192))</f>
        <v>SD</v>
      </c>
      <c r="I185" s="3" t="str">
        <f t="shared" si="14"/>
        <v>SD</v>
      </c>
      <c r="J185" s="3" t="str">
        <f>IF(A185="NA","SD",SUM(Paso2!T192:U192))</f>
        <v>SD</v>
      </c>
      <c r="K185" s="3" t="str">
        <f t="shared" si="15"/>
        <v>SD</v>
      </c>
    </row>
    <row r="186" spans="1:11">
      <c r="A186" s="3" t="str">
        <f>IF(Paso2!A193="FD","NA",Paso2!A193)</f>
        <v>NA</v>
      </c>
      <c r="B186" s="3" t="str">
        <f>IF(OR(A186="NA",A186="FD"),"SD",SUM(Paso2!B193:F193))</f>
        <v>SD</v>
      </c>
      <c r="C186" s="3" t="str">
        <f t="shared" si="11"/>
        <v>SD</v>
      </c>
      <c r="D186" s="3" t="str">
        <f>IF(A186="NA","SD",SUM(Paso2!G193:K193))</f>
        <v>SD</v>
      </c>
      <c r="E186" s="3" t="str">
        <f t="shared" si="12"/>
        <v>SD</v>
      </c>
      <c r="F186" s="3" t="str">
        <f>IF(A186="NA","SD",SUM(Paso2!L193:P193))</f>
        <v>SD</v>
      </c>
      <c r="G186" s="3" t="str">
        <f t="shared" si="13"/>
        <v>SD</v>
      </c>
      <c r="H186" s="3" t="str">
        <f>IF(A186="NA","SD",SUM(Paso2!Q193:S193))</f>
        <v>SD</v>
      </c>
      <c r="I186" s="3" t="str">
        <f t="shared" si="14"/>
        <v>SD</v>
      </c>
      <c r="J186" s="3" t="str">
        <f>IF(A186="NA","SD",SUM(Paso2!T193:U193))</f>
        <v>SD</v>
      </c>
      <c r="K186" s="3" t="str">
        <f t="shared" si="15"/>
        <v>SD</v>
      </c>
    </row>
    <row r="187" spans="1:11">
      <c r="A187" s="3" t="str">
        <f>IF(Paso2!A194="FD","NA",Paso2!A194)</f>
        <v>NA</v>
      </c>
      <c r="B187" s="3" t="str">
        <f>IF(OR(A187="NA",A187="FD"),"SD",SUM(Paso2!B194:F194))</f>
        <v>SD</v>
      </c>
      <c r="C187" s="3" t="str">
        <f t="shared" si="11"/>
        <v>SD</v>
      </c>
      <c r="D187" s="3" t="str">
        <f>IF(A187="NA","SD",SUM(Paso2!G194:K194))</f>
        <v>SD</v>
      </c>
      <c r="E187" s="3" t="str">
        <f t="shared" si="12"/>
        <v>SD</v>
      </c>
      <c r="F187" s="3" t="str">
        <f>IF(A187="NA","SD",SUM(Paso2!L194:P194))</f>
        <v>SD</v>
      </c>
      <c r="G187" s="3" t="str">
        <f t="shared" si="13"/>
        <v>SD</v>
      </c>
      <c r="H187" s="3" t="str">
        <f>IF(A187="NA","SD",SUM(Paso2!Q194:S194))</f>
        <v>SD</v>
      </c>
      <c r="I187" s="3" t="str">
        <f t="shared" si="14"/>
        <v>SD</v>
      </c>
      <c r="J187" s="3" t="str">
        <f>IF(A187="NA","SD",SUM(Paso2!T194:U194))</f>
        <v>SD</v>
      </c>
      <c r="K187" s="3" t="str">
        <f t="shared" si="15"/>
        <v>SD</v>
      </c>
    </row>
    <row r="188" spans="1:11">
      <c r="A188" s="3" t="str">
        <f>IF(Paso2!A195="FD","NA",Paso2!A195)</f>
        <v>NA</v>
      </c>
      <c r="B188" s="3" t="str">
        <f>IF(OR(A188="NA",A188="FD"),"SD",SUM(Paso2!B195:F195))</f>
        <v>SD</v>
      </c>
      <c r="C188" s="3" t="str">
        <f t="shared" si="11"/>
        <v>SD</v>
      </c>
      <c r="D188" s="3" t="str">
        <f>IF(A188="NA","SD",SUM(Paso2!G195:K195))</f>
        <v>SD</v>
      </c>
      <c r="E188" s="3" t="str">
        <f t="shared" si="12"/>
        <v>SD</v>
      </c>
      <c r="F188" s="3" t="str">
        <f>IF(A188="NA","SD",SUM(Paso2!L195:P195))</f>
        <v>SD</v>
      </c>
      <c r="G188" s="3" t="str">
        <f t="shared" si="13"/>
        <v>SD</v>
      </c>
      <c r="H188" s="3" t="str">
        <f>IF(A188="NA","SD",SUM(Paso2!Q195:S195))</f>
        <v>SD</v>
      </c>
      <c r="I188" s="3" t="str">
        <f t="shared" si="14"/>
        <v>SD</v>
      </c>
      <c r="J188" s="3" t="str">
        <f>IF(A188="NA","SD",SUM(Paso2!T195:U195))</f>
        <v>SD</v>
      </c>
      <c r="K188" s="3" t="str">
        <f t="shared" si="15"/>
        <v>SD</v>
      </c>
    </row>
    <row r="189" spans="1:11">
      <c r="A189" s="3" t="str">
        <f>IF(Paso2!A196="FD","NA",Paso2!A196)</f>
        <v>NA</v>
      </c>
      <c r="B189" s="3" t="str">
        <f>IF(OR(A189="NA",A189="FD"),"SD",SUM(Paso2!B196:F196))</f>
        <v>SD</v>
      </c>
      <c r="C189" s="3" t="str">
        <f t="shared" si="11"/>
        <v>SD</v>
      </c>
      <c r="D189" s="3" t="str">
        <f>IF(A189="NA","SD",SUM(Paso2!G196:K196))</f>
        <v>SD</v>
      </c>
      <c r="E189" s="3" t="str">
        <f t="shared" si="12"/>
        <v>SD</v>
      </c>
      <c r="F189" s="3" t="str">
        <f>IF(A189="NA","SD",SUM(Paso2!L196:P196))</f>
        <v>SD</v>
      </c>
      <c r="G189" s="3" t="str">
        <f t="shared" si="13"/>
        <v>SD</v>
      </c>
      <c r="H189" s="3" t="str">
        <f>IF(A189="NA","SD",SUM(Paso2!Q196:S196))</f>
        <v>SD</v>
      </c>
      <c r="I189" s="3" t="str">
        <f t="shared" si="14"/>
        <v>SD</v>
      </c>
      <c r="J189" s="3" t="str">
        <f>IF(A189="NA","SD",SUM(Paso2!T196:U196))</f>
        <v>SD</v>
      </c>
      <c r="K189" s="3" t="str">
        <f t="shared" si="15"/>
        <v>SD</v>
      </c>
    </row>
    <row r="190" spans="1:11">
      <c r="A190" s="3" t="str">
        <f>IF(Paso2!A197="FD","NA",Paso2!A197)</f>
        <v>NA</v>
      </c>
      <c r="B190" s="3" t="str">
        <f>IF(OR(A190="NA",A190="FD"),"SD",SUM(Paso2!B197:F197))</f>
        <v>SD</v>
      </c>
      <c r="C190" s="3" t="str">
        <f t="shared" si="11"/>
        <v>SD</v>
      </c>
      <c r="D190" s="3" t="str">
        <f>IF(A190="NA","SD",SUM(Paso2!G197:K197))</f>
        <v>SD</v>
      </c>
      <c r="E190" s="3" t="str">
        <f t="shared" si="12"/>
        <v>SD</v>
      </c>
      <c r="F190" s="3" t="str">
        <f>IF(A190="NA","SD",SUM(Paso2!L197:P197))</f>
        <v>SD</v>
      </c>
      <c r="G190" s="3" t="str">
        <f t="shared" si="13"/>
        <v>SD</v>
      </c>
      <c r="H190" s="3" t="str">
        <f>IF(A190="NA","SD",SUM(Paso2!Q197:S197))</f>
        <v>SD</v>
      </c>
      <c r="I190" s="3" t="str">
        <f t="shared" si="14"/>
        <v>SD</v>
      </c>
      <c r="J190" s="3" t="str">
        <f>IF(A190="NA","SD",SUM(Paso2!T197:U197))</f>
        <v>SD</v>
      </c>
      <c r="K190" s="3" t="str">
        <f t="shared" si="15"/>
        <v>SD</v>
      </c>
    </row>
    <row r="191" spans="1:11">
      <c r="A191" s="3" t="str">
        <f>IF(Paso2!A198="FD","NA",Paso2!A198)</f>
        <v>NA</v>
      </c>
      <c r="B191" s="3" t="str">
        <f>IF(OR(A191="NA",A191="FD"),"SD",SUM(Paso2!B198:F198))</f>
        <v>SD</v>
      </c>
      <c r="C191" s="3" t="str">
        <f t="shared" si="11"/>
        <v>SD</v>
      </c>
      <c r="D191" s="3" t="str">
        <f>IF(A191="NA","SD",SUM(Paso2!G198:K198))</f>
        <v>SD</v>
      </c>
      <c r="E191" s="3" t="str">
        <f t="shared" si="12"/>
        <v>SD</v>
      </c>
      <c r="F191" s="3" t="str">
        <f>IF(A191="NA","SD",SUM(Paso2!L198:P198))</f>
        <v>SD</v>
      </c>
      <c r="G191" s="3" t="str">
        <f t="shared" si="13"/>
        <v>SD</v>
      </c>
      <c r="H191" s="3" t="str">
        <f>IF(A191="NA","SD",SUM(Paso2!Q198:S198))</f>
        <v>SD</v>
      </c>
      <c r="I191" s="3" t="str">
        <f t="shared" si="14"/>
        <v>SD</v>
      </c>
      <c r="J191" s="3" t="str">
        <f>IF(A191="NA","SD",SUM(Paso2!T198:U198))</f>
        <v>SD</v>
      </c>
      <c r="K191" s="3" t="str">
        <f t="shared" si="15"/>
        <v>SD</v>
      </c>
    </row>
    <row r="192" spans="1:11">
      <c r="A192" s="3" t="str">
        <f>IF(Paso2!A199="FD","NA",Paso2!A199)</f>
        <v>NA</v>
      </c>
      <c r="B192" s="3" t="str">
        <f>IF(OR(A192="NA",A192="FD"),"SD",SUM(Paso2!B199:F199))</f>
        <v>SD</v>
      </c>
      <c r="C192" s="3" t="str">
        <f t="shared" si="11"/>
        <v>SD</v>
      </c>
      <c r="D192" s="3" t="str">
        <f>IF(A192="NA","SD",SUM(Paso2!G199:K199))</f>
        <v>SD</v>
      </c>
      <c r="E192" s="3" t="str">
        <f t="shared" si="12"/>
        <v>SD</v>
      </c>
      <c r="F192" s="3" t="str">
        <f>IF(A192="NA","SD",SUM(Paso2!L199:P199))</f>
        <v>SD</v>
      </c>
      <c r="G192" s="3" t="str">
        <f t="shared" si="13"/>
        <v>SD</v>
      </c>
      <c r="H192" s="3" t="str">
        <f>IF(A192="NA","SD",SUM(Paso2!Q199:S199))</f>
        <v>SD</v>
      </c>
      <c r="I192" s="3" t="str">
        <f t="shared" si="14"/>
        <v>SD</v>
      </c>
      <c r="J192" s="3" t="str">
        <f>IF(A192="NA","SD",SUM(Paso2!T199:U199))</f>
        <v>SD</v>
      </c>
      <c r="K192" s="3" t="str">
        <f t="shared" si="15"/>
        <v>SD</v>
      </c>
    </row>
    <row r="193" spans="1:11">
      <c r="A193" s="3" t="str">
        <f>IF(Paso2!A200="FD","NA",Paso2!A200)</f>
        <v>NA</v>
      </c>
      <c r="B193" s="3" t="str">
        <f>IF(OR(A193="NA",A193="FD"),"SD",SUM(Paso2!B200:F200))</f>
        <v>SD</v>
      </c>
      <c r="C193" s="3" t="str">
        <f t="shared" si="11"/>
        <v>SD</v>
      </c>
      <c r="D193" s="3" t="str">
        <f>IF(A193="NA","SD",SUM(Paso2!G200:K200))</f>
        <v>SD</v>
      </c>
      <c r="E193" s="3" t="str">
        <f t="shared" si="12"/>
        <v>SD</v>
      </c>
      <c r="F193" s="3" t="str">
        <f>IF(A193="NA","SD",SUM(Paso2!L200:P200))</f>
        <v>SD</v>
      </c>
      <c r="G193" s="3" t="str">
        <f t="shared" si="13"/>
        <v>SD</v>
      </c>
      <c r="H193" s="3" t="str">
        <f>IF(A193="NA","SD",SUM(Paso2!Q200:S200))</f>
        <v>SD</v>
      </c>
      <c r="I193" s="3" t="str">
        <f t="shared" si="14"/>
        <v>SD</v>
      </c>
      <c r="J193" s="3" t="str">
        <f>IF(A193="NA","SD",SUM(Paso2!T200:U200))</f>
        <v>SD</v>
      </c>
      <c r="K193" s="3" t="str">
        <f t="shared" si="15"/>
        <v>SD</v>
      </c>
    </row>
    <row r="194" spans="1:11">
      <c r="A194" s="3" t="str">
        <f>IF(Paso2!A201="FD","NA",Paso2!A201)</f>
        <v>NA</v>
      </c>
      <c r="B194" s="3" t="str">
        <f>IF(OR(A194="NA",A194="FD"),"SD",SUM(Paso2!B201:F201))</f>
        <v>SD</v>
      </c>
      <c r="C194" s="3" t="str">
        <f t="shared" si="11"/>
        <v>SD</v>
      </c>
      <c r="D194" s="3" t="str">
        <f>IF(A194="NA","SD",SUM(Paso2!G201:K201))</f>
        <v>SD</v>
      </c>
      <c r="E194" s="3" t="str">
        <f t="shared" si="12"/>
        <v>SD</v>
      </c>
      <c r="F194" s="3" t="str">
        <f>IF(A194="NA","SD",SUM(Paso2!L201:P201))</f>
        <v>SD</v>
      </c>
      <c r="G194" s="3" t="str">
        <f t="shared" si="13"/>
        <v>SD</v>
      </c>
      <c r="H194" s="3" t="str">
        <f>IF(A194="NA","SD",SUM(Paso2!Q201:S201))</f>
        <v>SD</v>
      </c>
      <c r="I194" s="3" t="str">
        <f t="shared" si="14"/>
        <v>SD</v>
      </c>
      <c r="J194" s="3" t="str">
        <f>IF(A194="NA","SD",SUM(Paso2!T201:U201))</f>
        <v>SD</v>
      </c>
      <c r="K194" s="3" t="str">
        <f t="shared" si="15"/>
        <v>SD</v>
      </c>
    </row>
    <row r="195" spans="1:11">
      <c r="A195" s="3" t="str">
        <f>IF(Paso2!A202="FD","NA",Paso2!A202)</f>
        <v>NA</v>
      </c>
      <c r="B195" s="3" t="str">
        <f>IF(OR(A195="NA",A195="FD"),"SD",SUM(Paso2!B202:F202))</f>
        <v>SD</v>
      </c>
      <c r="C195" s="3" t="str">
        <f t="shared" ref="C195:C258" si="16">IF(A195="NA","SD",IF(B195&gt;11,"A",IF(B195&gt;8,"M","B")))</f>
        <v>SD</v>
      </c>
      <c r="D195" s="3" t="str">
        <f>IF(A195="NA","SD",SUM(Paso2!G202:K202))</f>
        <v>SD</v>
      </c>
      <c r="E195" s="3" t="str">
        <f t="shared" ref="E195:E258" si="17">IF(A195="NA","SD",IF(D195&gt;8,"A",IF(D195&gt;5,"M","B")))</f>
        <v>SD</v>
      </c>
      <c r="F195" s="3" t="str">
        <f>IF(A195="NA","SD",SUM(Paso2!L202:P202))</f>
        <v>SD</v>
      </c>
      <c r="G195" s="3" t="str">
        <f t="shared" ref="G195:G258" si="18">IF(A195="NA","SD",IF(F195&gt;6,"A",IF(F195&gt;3,"M","B")))</f>
        <v>SD</v>
      </c>
      <c r="H195" s="3" t="str">
        <f>IF(A195="NA","SD",SUM(Paso2!Q202:S202))</f>
        <v>SD</v>
      </c>
      <c r="I195" s="3" t="str">
        <f t="shared" ref="I195:I258" si="19">IF(A195="NA","SD",IF(H195&gt;5,"A",IF(H195&gt;2,"M","B")))</f>
        <v>SD</v>
      </c>
      <c r="J195" s="3" t="str">
        <f>IF(A195="NA","SD",SUM(Paso2!T202:U202))</f>
        <v>SD</v>
      </c>
      <c r="K195" s="3" t="str">
        <f t="shared" ref="K195:K258" si="20">IF(A195="NA","SD",IF(J195&gt;3,"A",IF(J195&gt;1,"M","B")))</f>
        <v>SD</v>
      </c>
    </row>
    <row r="196" spans="1:11">
      <c r="A196" s="3" t="str">
        <f>IF(Paso2!A203="FD","NA",Paso2!A203)</f>
        <v>NA</v>
      </c>
      <c r="B196" s="3" t="str">
        <f>IF(OR(A196="NA",A196="FD"),"SD",SUM(Paso2!B203:F203))</f>
        <v>SD</v>
      </c>
      <c r="C196" s="3" t="str">
        <f t="shared" si="16"/>
        <v>SD</v>
      </c>
      <c r="D196" s="3" t="str">
        <f>IF(A196="NA","SD",SUM(Paso2!G203:K203))</f>
        <v>SD</v>
      </c>
      <c r="E196" s="3" t="str">
        <f t="shared" si="17"/>
        <v>SD</v>
      </c>
      <c r="F196" s="3" t="str">
        <f>IF(A196="NA","SD",SUM(Paso2!L203:P203))</f>
        <v>SD</v>
      </c>
      <c r="G196" s="3" t="str">
        <f t="shared" si="18"/>
        <v>SD</v>
      </c>
      <c r="H196" s="3" t="str">
        <f>IF(A196="NA","SD",SUM(Paso2!Q203:S203))</f>
        <v>SD</v>
      </c>
      <c r="I196" s="3" t="str">
        <f t="shared" si="19"/>
        <v>SD</v>
      </c>
      <c r="J196" s="3" t="str">
        <f>IF(A196="NA","SD",SUM(Paso2!T203:U203))</f>
        <v>SD</v>
      </c>
      <c r="K196" s="3" t="str">
        <f t="shared" si="20"/>
        <v>SD</v>
      </c>
    </row>
    <row r="197" spans="1:11">
      <c r="A197" s="3" t="str">
        <f>IF(Paso2!A204="FD","NA",Paso2!A204)</f>
        <v>NA</v>
      </c>
      <c r="B197" s="3" t="str">
        <f>IF(OR(A197="NA",A197="FD"),"SD",SUM(Paso2!B204:F204))</f>
        <v>SD</v>
      </c>
      <c r="C197" s="3" t="str">
        <f t="shared" si="16"/>
        <v>SD</v>
      </c>
      <c r="D197" s="3" t="str">
        <f>IF(A197="NA","SD",SUM(Paso2!G204:K204))</f>
        <v>SD</v>
      </c>
      <c r="E197" s="3" t="str">
        <f t="shared" si="17"/>
        <v>SD</v>
      </c>
      <c r="F197" s="3" t="str">
        <f>IF(A197="NA","SD",SUM(Paso2!L204:P204))</f>
        <v>SD</v>
      </c>
      <c r="G197" s="3" t="str">
        <f t="shared" si="18"/>
        <v>SD</v>
      </c>
      <c r="H197" s="3" t="str">
        <f>IF(A197="NA","SD",SUM(Paso2!Q204:S204))</f>
        <v>SD</v>
      </c>
      <c r="I197" s="3" t="str">
        <f t="shared" si="19"/>
        <v>SD</v>
      </c>
      <c r="J197" s="3" t="str">
        <f>IF(A197="NA","SD",SUM(Paso2!T204:U204))</f>
        <v>SD</v>
      </c>
      <c r="K197" s="3" t="str">
        <f t="shared" si="20"/>
        <v>SD</v>
      </c>
    </row>
    <row r="198" spans="1:11">
      <c r="A198" s="3" t="str">
        <f>IF(Paso2!A205="FD","NA",Paso2!A205)</f>
        <v>NA</v>
      </c>
      <c r="B198" s="3" t="str">
        <f>IF(OR(A198="NA",A198="FD"),"SD",SUM(Paso2!B205:F205))</f>
        <v>SD</v>
      </c>
      <c r="C198" s="3" t="str">
        <f t="shared" si="16"/>
        <v>SD</v>
      </c>
      <c r="D198" s="3" t="str">
        <f>IF(A198="NA","SD",SUM(Paso2!G205:K205))</f>
        <v>SD</v>
      </c>
      <c r="E198" s="3" t="str">
        <f t="shared" si="17"/>
        <v>SD</v>
      </c>
      <c r="F198" s="3" t="str">
        <f>IF(A198="NA","SD",SUM(Paso2!L205:P205))</f>
        <v>SD</v>
      </c>
      <c r="G198" s="3" t="str">
        <f t="shared" si="18"/>
        <v>SD</v>
      </c>
      <c r="H198" s="3" t="str">
        <f>IF(A198="NA","SD",SUM(Paso2!Q205:S205))</f>
        <v>SD</v>
      </c>
      <c r="I198" s="3" t="str">
        <f t="shared" si="19"/>
        <v>SD</v>
      </c>
      <c r="J198" s="3" t="str">
        <f>IF(A198="NA","SD",SUM(Paso2!T205:U205))</f>
        <v>SD</v>
      </c>
      <c r="K198" s="3" t="str">
        <f t="shared" si="20"/>
        <v>SD</v>
      </c>
    </row>
    <row r="199" spans="1:11">
      <c r="A199" s="3" t="str">
        <f>IF(Paso2!A206="FD","NA",Paso2!A206)</f>
        <v>NA</v>
      </c>
      <c r="B199" s="3" t="str">
        <f>IF(OR(A199="NA",A199="FD"),"SD",SUM(Paso2!B206:F206))</f>
        <v>SD</v>
      </c>
      <c r="C199" s="3" t="str">
        <f t="shared" si="16"/>
        <v>SD</v>
      </c>
      <c r="D199" s="3" t="str">
        <f>IF(A199="NA","SD",SUM(Paso2!G206:K206))</f>
        <v>SD</v>
      </c>
      <c r="E199" s="3" t="str">
        <f t="shared" si="17"/>
        <v>SD</v>
      </c>
      <c r="F199" s="3" t="str">
        <f>IF(A199="NA","SD",SUM(Paso2!L206:P206))</f>
        <v>SD</v>
      </c>
      <c r="G199" s="3" t="str">
        <f t="shared" si="18"/>
        <v>SD</v>
      </c>
      <c r="H199" s="3" t="str">
        <f>IF(A199="NA","SD",SUM(Paso2!Q206:S206))</f>
        <v>SD</v>
      </c>
      <c r="I199" s="3" t="str">
        <f t="shared" si="19"/>
        <v>SD</v>
      </c>
      <c r="J199" s="3" t="str">
        <f>IF(A199="NA","SD",SUM(Paso2!T206:U206))</f>
        <v>SD</v>
      </c>
      <c r="K199" s="3" t="str">
        <f t="shared" si="20"/>
        <v>SD</v>
      </c>
    </row>
    <row r="200" spans="1:11">
      <c r="A200" s="3" t="str">
        <f>IF(Paso2!A207="FD","NA",Paso2!A207)</f>
        <v>NA</v>
      </c>
      <c r="B200" s="3" t="str">
        <f>IF(OR(A200="NA",A200="FD"),"SD",SUM(Paso2!B207:F207))</f>
        <v>SD</v>
      </c>
      <c r="C200" s="3" t="str">
        <f t="shared" si="16"/>
        <v>SD</v>
      </c>
      <c r="D200" s="3" t="str">
        <f>IF(A200="NA","SD",SUM(Paso2!G207:K207))</f>
        <v>SD</v>
      </c>
      <c r="E200" s="3" t="str">
        <f t="shared" si="17"/>
        <v>SD</v>
      </c>
      <c r="F200" s="3" t="str">
        <f>IF(A200="NA","SD",SUM(Paso2!L207:P207))</f>
        <v>SD</v>
      </c>
      <c r="G200" s="3" t="str">
        <f t="shared" si="18"/>
        <v>SD</v>
      </c>
      <c r="H200" s="3" t="str">
        <f>IF(A200="NA","SD",SUM(Paso2!Q207:S207))</f>
        <v>SD</v>
      </c>
      <c r="I200" s="3" t="str">
        <f t="shared" si="19"/>
        <v>SD</v>
      </c>
      <c r="J200" s="3" t="str">
        <f>IF(A200="NA","SD",SUM(Paso2!T207:U207))</f>
        <v>SD</v>
      </c>
      <c r="K200" s="3" t="str">
        <f t="shared" si="20"/>
        <v>SD</v>
      </c>
    </row>
    <row r="201" spans="1:11">
      <c r="A201" s="3" t="str">
        <f>IF(Paso2!A208="FD","NA",Paso2!A208)</f>
        <v>NA</v>
      </c>
      <c r="B201" s="3" t="str">
        <f>IF(OR(A201="NA",A201="FD"),"SD",SUM(Paso2!B208:F208))</f>
        <v>SD</v>
      </c>
      <c r="C201" s="3" t="str">
        <f t="shared" si="16"/>
        <v>SD</v>
      </c>
      <c r="D201" s="3" t="str">
        <f>IF(A201="NA","SD",SUM(Paso2!G208:K208))</f>
        <v>SD</v>
      </c>
      <c r="E201" s="3" t="str">
        <f t="shared" si="17"/>
        <v>SD</v>
      </c>
      <c r="F201" s="3" t="str">
        <f>IF(A201="NA","SD",SUM(Paso2!L208:P208))</f>
        <v>SD</v>
      </c>
      <c r="G201" s="3" t="str">
        <f t="shared" si="18"/>
        <v>SD</v>
      </c>
      <c r="H201" s="3" t="str">
        <f>IF(A201="NA","SD",SUM(Paso2!Q208:S208))</f>
        <v>SD</v>
      </c>
      <c r="I201" s="3" t="str">
        <f t="shared" si="19"/>
        <v>SD</v>
      </c>
      <c r="J201" s="3" t="str">
        <f>IF(A201="NA","SD",SUM(Paso2!T208:U208))</f>
        <v>SD</v>
      </c>
      <c r="K201" s="3" t="str">
        <f t="shared" si="20"/>
        <v>SD</v>
      </c>
    </row>
    <row r="202" spans="1:11">
      <c r="A202" s="3" t="str">
        <f>IF(Paso2!A209="FD","NA",Paso2!A209)</f>
        <v>NA</v>
      </c>
      <c r="B202" s="3" t="str">
        <f>IF(OR(A202="NA",A202="FD"),"SD",SUM(Paso2!B209:F209))</f>
        <v>SD</v>
      </c>
      <c r="C202" s="3" t="str">
        <f t="shared" si="16"/>
        <v>SD</v>
      </c>
      <c r="D202" s="3" t="str">
        <f>IF(A202="NA","SD",SUM(Paso2!G209:K209))</f>
        <v>SD</v>
      </c>
      <c r="E202" s="3" t="str">
        <f t="shared" si="17"/>
        <v>SD</v>
      </c>
      <c r="F202" s="3" t="str">
        <f>IF(A202="NA","SD",SUM(Paso2!L209:P209))</f>
        <v>SD</v>
      </c>
      <c r="G202" s="3" t="str">
        <f t="shared" si="18"/>
        <v>SD</v>
      </c>
      <c r="H202" s="3" t="str">
        <f>IF(A202="NA","SD",SUM(Paso2!Q209:S209))</f>
        <v>SD</v>
      </c>
      <c r="I202" s="3" t="str">
        <f t="shared" si="19"/>
        <v>SD</v>
      </c>
      <c r="J202" s="3" t="str">
        <f>IF(A202="NA","SD",SUM(Paso2!T209:U209))</f>
        <v>SD</v>
      </c>
      <c r="K202" s="3" t="str">
        <f t="shared" si="20"/>
        <v>SD</v>
      </c>
    </row>
    <row r="203" spans="1:11">
      <c r="A203" s="3" t="str">
        <f>IF(Paso2!A210="FD","NA",Paso2!A210)</f>
        <v>NA</v>
      </c>
      <c r="B203" s="3" t="str">
        <f>IF(OR(A203="NA",A203="FD"),"SD",SUM(Paso2!B210:F210))</f>
        <v>SD</v>
      </c>
      <c r="C203" s="3" t="str">
        <f t="shared" si="16"/>
        <v>SD</v>
      </c>
      <c r="D203" s="3" t="str">
        <f>IF(A203="NA","SD",SUM(Paso2!G210:K210))</f>
        <v>SD</v>
      </c>
      <c r="E203" s="3" t="str">
        <f t="shared" si="17"/>
        <v>SD</v>
      </c>
      <c r="F203" s="3" t="str">
        <f>IF(A203="NA","SD",SUM(Paso2!L210:P210))</f>
        <v>SD</v>
      </c>
      <c r="G203" s="3" t="str">
        <f t="shared" si="18"/>
        <v>SD</v>
      </c>
      <c r="H203" s="3" t="str">
        <f>IF(A203="NA","SD",SUM(Paso2!Q210:S210))</f>
        <v>SD</v>
      </c>
      <c r="I203" s="3" t="str">
        <f t="shared" si="19"/>
        <v>SD</v>
      </c>
      <c r="J203" s="3" t="str">
        <f>IF(A203="NA","SD",SUM(Paso2!T210:U210))</f>
        <v>SD</v>
      </c>
      <c r="K203" s="3" t="str">
        <f t="shared" si="20"/>
        <v>SD</v>
      </c>
    </row>
    <row r="204" spans="1:11">
      <c r="A204" s="3" t="str">
        <f>IF(Paso2!A211="FD","NA",Paso2!A211)</f>
        <v>NA</v>
      </c>
      <c r="B204" s="3" t="str">
        <f>IF(OR(A204="NA",A204="FD"),"SD",SUM(Paso2!B211:F211))</f>
        <v>SD</v>
      </c>
      <c r="C204" s="3" t="str">
        <f t="shared" si="16"/>
        <v>SD</v>
      </c>
      <c r="D204" s="3" t="str">
        <f>IF(A204="NA","SD",SUM(Paso2!G211:K211))</f>
        <v>SD</v>
      </c>
      <c r="E204" s="3" t="str">
        <f t="shared" si="17"/>
        <v>SD</v>
      </c>
      <c r="F204" s="3" t="str">
        <f>IF(A204="NA","SD",SUM(Paso2!L211:P211))</f>
        <v>SD</v>
      </c>
      <c r="G204" s="3" t="str">
        <f t="shared" si="18"/>
        <v>SD</v>
      </c>
      <c r="H204" s="3" t="str">
        <f>IF(A204="NA","SD",SUM(Paso2!Q211:S211))</f>
        <v>SD</v>
      </c>
      <c r="I204" s="3" t="str">
        <f t="shared" si="19"/>
        <v>SD</v>
      </c>
      <c r="J204" s="3" t="str">
        <f>IF(A204="NA","SD",SUM(Paso2!T211:U211))</f>
        <v>SD</v>
      </c>
      <c r="K204" s="3" t="str">
        <f t="shared" si="20"/>
        <v>SD</v>
      </c>
    </row>
    <row r="205" spans="1:11">
      <c r="A205" s="3" t="str">
        <f>IF(Paso2!A212="FD","NA",Paso2!A212)</f>
        <v>NA</v>
      </c>
      <c r="B205" s="3" t="str">
        <f>IF(OR(A205="NA",A205="FD"),"SD",SUM(Paso2!B212:F212))</f>
        <v>SD</v>
      </c>
      <c r="C205" s="3" t="str">
        <f t="shared" si="16"/>
        <v>SD</v>
      </c>
      <c r="D205" s="3" t="str">
        <f>IF(A205="NA","SD",SUM(Paso2!G212:K212))</f>
        <v>SD</v>
      </c>
      <c r="E205" s="3" t="str">
        <f t="shared" si="17"/>
        <v>SD</v>
      </c>
      <c r="F205" s="3" t="str">
        <f>IF(A205="NA","SD",SUM(Paso2!L212:P212))</f>
        <v>SD</v>
      </c>
      <c r="G205" s="3" t="str">
        <f t="shared" si="18"/>
        <v>SD</v>
      </c>
      <c r="H205" s="3" t="str">
        <f>IF(A205="NA","SD",SUM(Paso2!Q212:S212))</f>
        <v>SD</v>
      </c>
      <c r="I205" s="3" t="str">
        <f t="shared" si="19"/>
        <v>SD</v>
      </c>
      <c r="J205" s="3" t="str">
        <f>IF(A205="NA","SD",SUM(Paso2!T212:U212))</f>
        <v>SD</v>
      </c>
      <c r="K205" s="3" t="str">
        <f t="shared" si="20"/>
        <v>SD</v>
      </c>
    </row>
    <row r="206" spans="1:11">
      <c r="A206" s="3" t="str">
        <f>IF(Paso2!A213="FD","NA",Paso2!A213)</f>
        <v>NA</v>
      </c>
      <c r="B206" s="3" t="str">
        <f>IF(OR(A206="NA",A206="FD"),"SD",SUM(Paso2!B213:F213))</f>
        <v>SD</v>
      </c>
      <c r="C206" s="3" t="str">
        <f t="shared" si="16"/>
        <v>SD</v>
      </c>
      <c r="D206" s="3" t="str">
        <f>IF(A206="NA","SD",SUM(Paso2!G213:K213))</f>
        <v>SD</v>
      </c>
      <c r="E206" s="3" t="str">
        <f t="shared" si="17"/>
        <v>SD</v>
      </c>
      <c r="F206" s="3" t="str">
        <f>IF(A206="NA","SD",SUM(Paso2!L213:P213))</f>
        <v>SD</v>
      </c>
      <c r="G206" s="3" t="str">
        <f t="shared" si="18"/>
        <v>SD</v>
      </c>
      <c r="H206" s="3" t="str">
        <f>IF(A206="NA","SD",SUM(Paso2!Q213:S213))</f>
        <v>SD</v>
      </c>
      <c r="I206" s="3" t="str">
        <f t="shared" si="19"/>
        <v>SD</v>
      </c>
      <c r="J206" s="3" t="str">
        <f>IF(A206="NA","SD",SUM(Paso2!T213:U213))</f>
        <v>SD</v>
      </c>
      <c r="K206" s="3" t="str">
        <f t="shared" si="20"/>
        <v>SD</v>
      </c>
    </row>
    <row r="207" spans="1:11">
      <c r="A207" s="3" t="str">
        <f>IF(Paso2!A214="FD","NA",Paso2!A214)</f>
        <v>NA</v>
      </c>
      <c r="B207" s="3" t="str">
        <f>IF(OR(A207="NA",A207="FD"),"SD",SUM(Paso2!B214:F214))</f>
        <v>SD</v>
      </c>
      <c r="C207" s="3" t="str">
        <f t="shared" si="16"/>
        <v>SD</v>
      </c>
      <c r="D207" s="3" t="str">
        <f>IF(A207="NA","SD",SUM(Paso2!G214:K214))</f>
        <v>SD</v>
      </c>
      <c r="E207" s="3" t="str">
        <f t="shared" si="17"/>
        <v>SD</v>
      </c>
      <c r="F207" s="3" t="str">
        <f>IF(A207="NA","SD",SUM(Paso2!L214:P214))</f>
        <v>SD</v>
      </c>
      <c r="G207" s="3" t="str">
        <f t="shared" si="18"/>
        <v>SD</v>
      </c>
      <c r="H207" s="3" t="str">
        <f>IF(A207="NA","SD",SUM(Paso2!Q214:S214))</f>
        <v>SD</v>
      </c>
      <c r="I207" s="3" t="str">
        <f t="shared" si="19"/>
        <v>SD</v>
      </c>
      <c r="J207" s="3" t="str">
        <f>IF(A207="NA","SD",SUM(Paso2!T214:U214))</f>
        <v>SD</v>
      </c>
      <c r="K207" s="3" t="str">
        <f t="shared" si="20"/>
        <v>SD</v>
      </c>
    </row>
    <row r="208" spans="1:11">
      <c r="A208" s="3" t="str">
        <f>IF(Paso2!A215="FD","NA",Paso2!A215)</f>
        <v>NA</v>
      </c>
      <c r="B208" s="3" t="str">
        <f>IF(OR(A208="NA",A208="FD"),"SD",SUM(Paso2!B215:F215))</f>
        <v>SD</v>
      </c>
      <c r="C208" s="3" t="str">
        <f t="shared" si="16"/>
        <v>SD</v>
      </c>
      <c r="D208" s="3" t="str">
        <f>IF(A208="NA","SD",SUM(Paso2!G215:K215))</f>
        <v>SD</v>
      </c>
      <c r="E208" s="3" t="str">
        <f t="shared" si="17"/>
        <v>SD</v>
      </c>
      <c r="F208" s="3" t="str">
        <f>IF(A208="NA","SD",SUM(Paso2!L215:P215))</f>
        <v>SD</v>
      </c>
      <c r="G208" s="3" t="str">
        <f t="shared" si="18"/>
        <v>SD</v>
      </c>
      <c r="H208" s="3" t="str">
        <f>IF(A208="NA","SD",SUM(Paso2!Q215:S215))</f>
        <v>SD</v>
      </c>
      <c r="I208" s="3" t="str">
        <f t="shared" si="19"/>
        <v>SD</v>
      </c>
      <c r="J208" s="3" t="str">
        <f>IF(A208="NA","SD",SUM(Paso2!T215:U215))</f>
        <v>SD</v>
      </c>
      <c r="K208" s="3" t="str">
        <f t="shared" si="20"/>
        <v>SD</v>
      </c>
    </row>
    <row r="209" spans="1:11">
      <c r="A209" s="3" t="str">
        <f>IF(Paso2!A216="FD","NA",Paso2!A216)</f>
        <v>NA</v>
      </c>
      <c r="B209" s="3" t="str">
        <f>IF(OR(A209="NA",A209="FD"),"SD",SUM(Paso2!B216:F216))</f>
        <v>SD</v>
      </c>
      <c r="C209" s="3" t="str">
        <f t="shared" si="16"/>
        <v>SD</v>
      </c>
      <c r="D209" s="3" t="str">
        <f>IF(A209="NA","SD",SUM(Paso2!G216:K216))</f>
        <v>SD</v>
      </c>
      <c r="E209" s="3" t="str">
        <f t="shared" si="17"/>
        <v>SD</v>
      </c>
      <c r="F209" s="3" t="str">
        <f>IF(A209="NA","SD",SUM(Paso2!L216:P216))</f>
        <v>SD</v>
      </c>
      <c r="G209" s="3" t="str">
        <f t="shared" si="18"/>
        <v>SD</v>
      </c>
      <c r="H209" s="3" t="str">
        <f>IF(A209="NA","SD",SUM(Paso2!Q216:S216))</f>
        <v>SD</v>
      </c>
      <c r="I209" s="3" t="str">
        <f t="shared" si="19"/>
        <v>SD</v>
      </c>
      <c r="J209" s="3" t="str">
        <f>IF(A209="NA","SD",SUM(Paso2!T216:U216))</f>
        <v>SD</v>
      </c>
      <c r="K209" s="3" t="str">
        <f t="shared" si="20"/>
        <v>SD</v>
      </c>
    </row>
    <row r="210" spans="1:11">
      <c r="A210" s="3" t="str">
        <f>IF(Paso2!A217="FD","NA",Paso2!A217)</f>
        <v>NA</v>
      </c>
      <c r="B210" s="3" t="str">
        <f>IF(OR(A210="NA",A210="FD"),"SD",SUM(Paso2!B217:F217))</f>
        <v>SD</v>
      </c>
      <c r="C210" s="3" t="str">
        <f t="shared" si="16"/>
        <v>SD</v>
      </c>
      <c r="D210" s="3" t="str">
        <f>IF(A210="NA","SD",SUM(Paso2!G217:K217))</f>
        <v>SD</v>
      </c>
      <c r="E210" s="3" t="str">
        <f t="shared" si="17"/>
        <v>SD</v>
      </c>
      <c r="F210" s="3" t="str">
        <f>IF(A210="NA","SD",SUM(Paso2!L217:P217))</f>
        <v>SD</v>
      </c>
      <c r="G210" s="3" t="str">
        <f t="shared" si="18"/>
        <v>SD</v>
      </c>
      <c r="H210" s="3" t="str">
        <f>IF(A210="NA","SD",SUM(Paso2!Q217:S217))</f>
        <v>SD</v>
      </c>
      <c r="I210" s="3" t="str">
        <f t="shared" si="19"/>
        <v>SD</v>
      </c>
      <c r="J210" s="3" t="str">
        <f>IF(A210="NA","SD",SUM(Paso2!T217:U217))</f>
        <v>SD</v>
      </c>
      <c r="K210" s="3" t="str">
        <f t="shared" si="20"/>
        <v>SD</v>
      </c>
    </row>
    <row r="211" spans="1:11">
      <c r="A211" s="3" t="str">
        <f>IF(Paso2!A218="FD","NA",Paso2!A218)</f>
        <v>NA</v>
      </c>
      <c r="B211" s="3" t="str">
        <f>IF(OR(A211="NA",A211="FD"),"SD",SUM(Paso2!B218:F218))</f>
        <v>SD</v>
      </c>
      <c r="C211" s="3" t="str">
        <f t="shared" si="16"/>
        <v>SD</v>
      </c>
      <c r="D211" s="3" t="str">
        <f>IF(A211="NA","SD",SUM(Paso2!G218:K218))</f>
        <v>SD</v>
      </c>
      <c r="E211" s="3" t="str">
        <f t="shared" si="17"/>
        <v>SD</v>
      </c>
      <c r="F211" s="3" t="str">
        <f>IF(A211="NA","SD",SUM(Paso2!L218:P218))</f>
        <v>SD</v>
      </c>
      <c r="G211" s="3" t="str">
        <f t="shared" si="18"/>
        <v>SD</v>
      </c>
      <c r="H211" s="3" t="str">
        <f>IF(A211="NA","SD",SUM(Paso2!Q218:S218))</f>
        <v>SD</v>
      </c>
      <c r="I211" s="3" t="str">
        <f t="shared" si="19"/>
        <v>SD</v>
      </c>
      <c r="J211" s="3" t="str">
        <f>IF(A211="NA","SD",SUM(Paso2!T218:U218))</f>
        <v>SD</v>
      </c>
      <c r="K211" s="3" t="str">
        <f t="shared" si="20"/>
        <v>SD</v>
      </c>
    </row>
    <row r="212" spans="1:11">
      <c r="A212" s="3" t="str">
        <f>IF(Paso2!A219="FD","NA",Paso2!A219)</f>
        <v>NA</v>
      </c>
      <c r="B212" s="3" t="str">
        <f>IF(OR(A212="NA",A212="FD"),"SD",SUM(Paso2!B219:F219))</f>
        <v>SD</v>
      </c>
      <c r="C212" s="3" t="str">
        <f t="shared" si="16"/>
        <v>SD</v>
      </c>
      <c r="D212" s="3" t="str">
        <f>IF(A212="NA","SD",SUM(Paso2!G219:K219))</f>
        <v>SD</v>
      </c>
      <c r="E212" s="3" t="str">
        <f t="shared" si="17"/>
        <v>SD</v>
      </c>
      <c r="F212" s="3" t="str">
        <f>IF(A212="NA","SD",SUM(Paso2!L219:P219))</f>
        <v>SD</v>
      </c>
      <c r="G212" s="3" t="str">
        <f t="shared" si="18"/>
        <v>SD</v>
      </c>
      <c r="H212" s="3" t="str">
        <f>IF(A212="NA","SD",SUM(Paso2!Q219:S219))</f>
        <v>SD</v>
      </c>
      <c r="I212" s="3" t="str">
        <f t="shared" si="19"/>
        <v>SD</v>
      </c>
      <c r="J212" s="3" t="str">
        <f>IF(A212="NA","SD",SUM(Paso2!T219:U219))</f>
        <v>SD</v>
      </c>
      <c r="K212" s="3" t="str">
        <f t="shared" si="20"/>
        <v>SD</v>
      </c>
    </row>
    <row r="213" spans="1:11">
      <c r="A213" s="3" t="str">
        <f>IF(Paso2!A220="FD","NA",Paso2!A220)</f>
        <v>NA</v>
      </c>
      <c r="B213" s="3" t="str">
        <f>IF(OR(A213="NA",A213="FD"),"SD",SUM(Paso2!B220:F220))</f>
        <v>SD</v>
      </c>
      <c r="C213" s="3" t="str">
        <f t="shared" si="16"/>
        <v>SD</v>
      </c>
      <c r="D213" s="3" t="str">
        <f>IF(A213="NA","SD",SUM(Paso2!G220:K220))</f>
        <v>SD</v>
      </c>
      <c r="E213" s="3" t="str">
        <f t="shared" si="17"/>
        <v>SD</v>
      </c>
      <c r="F213" s="3" t="str">
        <f>IF(A213="NA","SD",SUM(Paso2!L220:P220))</f>
        <v>SD</v>
      </c>
      <c r="G213" s="3" t="str">
        <f t="shared" si="18"/>
        <v>SD</v>
      </c>
      <c r="H213" s="3" t="str">
        <f>IF(A213="NA","SD",SUM(Paso2!Q220:S220))</f>
        <v>SD</v>
      </c>
      <c r="I213" s="3" t="str">
        <f t="shared" si="19"/>
        <v>SD</v>
      </c>
      <c r="J213" s="3" t="str">
        <f>IF(A213="NA","SD",SUM(Paso2!T220:U220))</f>
        <v>SD</v>
      </c>
      <c r="K213" s="3" t="str">
        <f t="shared" si="20"/>
        <v>SD</v>
      </c>
    </row>
    <row r="214" spans="1:11">
      <c r="A214" s="3" t="str">
        <f>IF(Paso2!A221="FD","NA",Paso2!A221)</f>
        <v>NA</v>
      </c>
      <c r="B214" s="3" t="str">
        <f>IF(OR(A214="NA",A214="FD"),"SD",SUM(Paso2!B221:F221))</f>
        <v>SD</v>
      </c>
      <c r="C214" s="3" t="str">
        <f t="shared" si="16"/>
        <v>SD</v>
      </c>
      <c r="D214" s="3" t="str">
        <f>IF(A214="NA","SD",SUM(Paso2!G221:K221))</f>
        <v>SD</v>
      </c>
      <c r="E214" s="3" t="str">
        <f t="shared" si="17"/>
        <v>SD</v>
      </c>
      <c r="F214" s="3" t="str">
        <f>IF(A214="NA","SD",SUM(Paso2!L221:P221))</f>
        <v>SD</v>
      </c>
      <c r="G214" s="3" t="str">
        <f t="shared" si="18"/>
        <v>SD</v>
      </c>
      <c r="H214" s="3" t="str">
        <f>IF(A214="NA","SD",SUM(Paso2!Q221:S221))</f>
        <v>SD</v>
      </c>
      <c r="I214" s="3" t="str">
        <f t="shared" si="19"/>
        <v>SD</v>
      </c>
      <c r="J214" s="3" t="str">
        <f>IF(A214="NA","SD",SUM(Paso2!T221:U221))</f>
        <v>SD</v>
      </c>
      <c r="K214" s="3" t="str">
        <f t="shared" si="20"/>
        <v>SD</v>
      </c>
    </row>
    <row r="215" spans="1:11">
      <c r="A215" s="3" t="str">
        <f>IF(Paso2!A222="FD","NA",Paso2!A222)</f>
        <v>NA</v>
      </c>
      <c r="B215" s="3" t="str">
        <f>IF(OR(A215="NA",A215="FD"),"SD",SUM(Paso2!B222:F222))</f>
        <v>SD</v>
      </c>
      <c r="C215" s="3" t="str">
        <f t="shared" si="16"/>
        <v>SD</v>
      </c>
      <c r="D215" s="3" t="str">
        <f>IF(A215="NA","SD",SUM(Paso2!G222:K222))</f>
        <v>SD</v>
      </c>
      <c r="E215" s="3" t="str">
        <f t="shared" si="17"/>
        <v>SD</v>
      </c>
      <c r="F215" s="3" t="str">
        <f>IF(A215="NA","SD",SUM(Paso2!L222:P222))</f>
        <v>SD</v>
      </c>
      <c r="G215" s="3" t="str">
        <f t="shared" si="18"/>
        <v>SD</v>
      </c>
      <c r="H215" s="3" t="str">
        <f>IF(A215="NA","SD",SUM(Paso2!Q222:S222))</f>
        <v>SD</v>
      </c>
      <c r="I215" s="3" t="str">
        <f t="shared" si="19"/>
        <v>SD</v>
      </c>
      <c r="J215" s="3" t="str">
        <f>IF(A215="NA","SD",SUM(Paso2!T222:U222))</f>
        <v>SD</v>
      </c>
      <c r="K215" s="3" t="str">
        <f t="shared" si="20"/>
        <v>SD</v>
      </c>
    </row>
    <row r="216" spans="1:11">
      <c r="A216" s="3" t="str">
        <f>IF(Paso2!A223="FD","NA",Paso2!A223)</f>
        <v>NA</v>
      </c>
      <c r="B216" s="3" t="str">
        <f>IF(OR(A216="NA",A216="FD"),"SD",SUM(Paso2!B223:F223))</f>
        <v>SD</v>
      </c>
      <c r="C216" s="3" t="str">
        <f t="shared" si="16"/>
        <v>SD</v>
      </c>
      <c r="D216" s="3" t="str">
        <f>IF(A216="NA","SD",SUM(Paso2!G223:K223))</f>
        <v>SD</v>
      </c>
      <c r="E216" s="3" t="str">
        <f t="shared" si="17"/>
        <v>SD</v>
      </c>
      <c r="F216" s="3" t="str">
        <f>IF(A216="NA","SD",SUM(Paso2!L223:P223))</f>
        <v>SD</v>
      </c>
      <c r="G216" s="3" t="str">
        <f t="shared" si="18"/>
        <v>SD</v>
      </c>
      <c r="H216" s="3" t="str">
        <f>IF(A216="NA","SD",SUM(Paso2!Q223:S223))</f>
        <v>SD</v>
      </c>
      <c r="I216" s="3" t="str">
        <f t="shared" si="19"/>
        <v>SD</v>
      </c>
      <c r="J216" s="3" t="str">
        <f>IF(A216="NA","SD",SUM(Paso2!T223:U223))</f>
        <v>SD</v>
      </c>
      <c r="K216" s="3" t="str">
        <f t="shared" si="20"/>
        <v>SD</v>
      </c>
    </row>
    <row r="217" spans="1:11">
      <c r="A217" s="3" t="str">
        <f>IF(Paso2!A224="FD","NA",Paso2!A224)</f>
        <v>NA</v>
      </c>
      <c r="B217" s="3" t="str">
        <f>IF(OR(A217="NA",A217="FD"),"SD",SUM(Paso2!B224:F224))</f>
        <v>SD</v>
      </c>
      <c r="C217" s="3" t="str">
        <f t="shared" si="16"/>
        <v>SD</v>
      </c>
      <c r="D217" s="3" t="str">
        <f>IF(A217="NA","SD",SUM(Paso2!G224:K224))</f>
        <v>SD</v>
      </c>
      <c r="E217" s="3" t="str">
        <f t="shared" si="17"/>
        <v>SD</v>
      </c>
      <c r="F217" s="3" t="str">
        <f>IF(A217="NA","SD",SUM(Paso2!L224:P224))</f>
        <v>SD</v>
      </c>
      <c r="G217" s="3" t="str">
        <f t="shared" si="18"/>
        <v>SD</v>
      </c>
      <c r="H217" s="3" t="str">
        <f>IF(A217="NA","SD",SUM(Paso2!Q224:S224))</f>
        <v>SD</v>
      </c>
      <c r="I217" s="3" t="str">
        <f t="shared" si="19"/>
        <v>SD</v>
      </c>
      <c r="J217" s="3" t="str">
        <f>IF(A217="NA","SD",SUM(Paso2!T224:U224))</f>
        <v>SD</v>
      </c>
      <c r="K217" s="3" t="str">
        <f t="shared" si="20"/>
        <v>SD</v>
      </c>
    </row>
    <row r="218" spans="1:11">
      <c r="A218" s="3" t="str">
        <f>IF(Paso2!A225="FD","NA",Paso2!A225)</f>
        <v>NA</v>
      </c>
      <c r="B218" s="3" t="str">
        <f>IF(OR(A218="NA",A218="FD"),"SD",SUM(Paso2!B225:F225))</f>
        <v>SD</v>
      </c>
      <c r="C218" s="3" t="str">
        <f t="shared" si="16"/>
        <v>SD</v>
      </c>
      <c r="D218" s="3" t="str">
        <f>IF(A218="NA","SD",SUM(Paso2!G225:K225))</f>
        <v>SD</v>
      </c>
      <c r="E218" s="3" t="str">
        <f t="shared" si="17"/>
        <v>SD</v>
      </c>
      <c r="F218" s="3" t="str">
        <f>IF(A218="NA","SD",SUM(Paso2!L225:P225))</f>
        <v>SD</v>
      </c>
      <c r="G218" s="3" t="str">
        <f t="shared" si="18"/>
        <v>SD</v>
      </c>
      <c r="H218" s="3" t="str">
        <f>IF(A218="NA","SD",SUM(Paso2!Q225:S225))</f>
        <v>SD</v>
      </c>
      <c r="I218" s="3" t="str">
        <f t="shared" si="19"/>
        <v>SD</v>
      </c>
      <c r="J218" s="3" t="str">
        <f>IF(A218="NA","SD",SUM(Paso2!T225:U225))</f>
        <v>SD</v>
      </c>
      <c r="K218" s="3" t="str">
        <f t="shared" si="20"/>
        <v>SD</v>
      </c>
    </row>
    <row r="219" spans="1:11">
      <c r="A219" s="3" t="str">
        <f>IF(Paso2!A226="FD","NA",Paso2!A226)</f>
        <v>NA</v>
      </c>
      <c r="B219" s="3" t="str">
        <f>IF(OR(A219="NA",A219="FD"),"SD",SUM(Paso2!B226:F226))</f>
        <v>SD</v>
      </c>
      <c r="C219" s="3" t="str">
        <f t="shared" si="16"/>
        <v>SD</v>
      </c>
      <c r="D219" s="3" t="str">
        <f>IF(A219="NA","SD",SUM(Paso2!G226:K226))</f>
        <v>SD</v>
      </c>
      <c r="E219" s="3" t="str">
        <f t="shared" si="17"/>
        <v>SD</v>
      </c>
      <c r="F219" s="3" t="str">
        <f>IF(A219="NA","SD",SUM(Paso2!L226:P226))</f>
        <v>SD</v>
      </c>
      <c r="G219" s="3" t="str">
        <f t="shared" si="18"/>
        <v>SD</v>
      </c>
      <c r="H219" s="3" t="str">
        <f>IF(A219="NA","SD",SUM(Paso2!Q226:S226))</f>
        <v>SD</v>
      </c>
      <c r="I219" s="3" t="str">
        <f t="shared" si="19"/>
        <v>SD</v>
      </c>
      <c r="J219" s="3" t="str">
        <f>IF(A219="NA","SD",SUM(Paso2!T226:U226))</f>
        <v>SD</v>
      </c>
      <c r="K219" s="3" t="str">
        <f t="shared" si="20"/>
        <v>SD</v>
      </c>
    </row>
    <row r="220" spans="1:11">
      <c r="A220" s="3" t="str">
        <f>IF(Paso2!A227="FD","NA",Paso2!A227)</f>
        <v>NA</v>
      </c>
      <c r="B220" s="3" t="str">
        <f>IF(OR(A220="NA",A220="FD"),"SD",SUM(Paso2!B227:F227))</f>
        <v>SD</v>
      </c>
      <c r="C220" s="3" t="str">
        <f t="shared" si="16"/>
        <v>SD</v>
      </c>
      <c r="D220" s="3" t="str">
        <f>IF(A220="NA","SD",SUM(Paso2!G227:K227))</f>
        <v>SD</v>
      </c>
      <c r="E220" s="3" t="str">
        <f t="shared" si="17"/>
        <v>SD</v>
      </c>
      <c r="F220" s="3" t="str">
        <f>IF(A220="NA","SD",SUM(Paso2!L227:P227))</f>
        <v>SD</v>
      </c>
      <c r="G220" s="3" t="str">
        <f t="shared" si="18"/>
        <v>SD</v>
      </c>
      <c r="H220" s="3" t="str">
        <f>IF(A220="NA","SD",SUM(Paso2!Q227:S227))</f>
        <v>SD</v>
      </c>
      <c r="I220" s="3" t="str">
        <f t="shared" si="19"/>
        <v>SD</v>
      </c>
      <c r="J220" s="3" t="str">
        <f>IF(A220="NA","SD",SUM(Paso2!T227:U227))</f>
        <v>SD</v>
      </c>
      <c r="K220" s="3" t="str">
        <f t="shared" si="20"/>
        <v>SD</v>
      </c>
    </row>
    <row r="221" spans="1:11">
      <c r="A221" s="3" t="str">
        <f>IF(Paso2!A228="FD","NA",Paso2!A228)</f>
        <v>NA</v>
      </c>
      <c r="B221" s="3" t="str">
        <f>IF(OR(A221="NA",A221="FD"),"SD",SUM(Paso2!B228:F228))</f>
        <v>SD</v>
      </c>
      <c r="C221" s="3" t="str">
        <f t="shared" si="16"/>
        <v>SD</v>
      </c>
      <c r="D221" s="3" t="str">
        <f>IF(A221="NA","SD",SUM(Paso2!G228:K228))</f>
        <v>SD</v>
      </c>
      <c r="E221" s="3" t="str">
        <f t="shared" si="17"/>
        <v>SD</v>
      </c>
      <c r="F221" s="3" t="str">
        <f>IF(A221="NA","SD",SUM(Paso2!L228:P228))</f>
        <v>SD</v>
      </c>
      <c r="G221" s="3" t="str">
        <f t="shared" si="18"/>
        <v>SD</v>
      </c>
      <c r="H221" s="3" t="str">
        <f>IF(A221="NA","SD",SUM(Paso2!Q228:S228))</f>
        <v>SD</v>
      </c>
      <c r="I221" s="3" t="str">
        <f t="shared" si="19"/>
        <v>SD</v>
      </c>
      <c r="J221" s="3" t="str">
        <f>IF(A221="NA","SD",SUM(Paso2!T228:U228))</f>
        <v>SD</v>
      </c>
      <c r="K221" s="3" t="str">
        <f t="shared" si="20"/>
        <v>SD</v>
      </c>
    </row>
    <row r="222" spans="1:11">
      <c r="A222" s="3" t="str">
        <f>IF(Paso2!A229="FD","NA",Paso2!A229)</f>
        <v>NA</v>
      </c>
      <c r="B222" s="3" t="str">
        <f>IF(OR(A222="NA",A222="FD"),"SD",SUM(Paso2!B229:F229))</f>
        <v>SD</v>
      </c>
      <c r="C222" s="3" t="str">
        <f t="shared" si="16"/>
        <v>SD</v>
      </c>
      <c r="D222" s="3" t="str">
        <f>IF(A222="NA","SD",SUM(Paso2!G229:K229))</f>
        <v>SD</v>
      </c>
      <c r="E222" s="3" t="str">
        <f t="shared" si="17"/>
        <v>SD</v>
      </c>
      <c r="F222" s="3" t="str">
        <f>IF(A222="NA","SD",SUM(Paso2!L229:P229))</f>
        <v>SD</v>
      </c>
      <c r="G222" s="3" t="str">
        <f t="shared" si="18"/>
        <v>SD</v>
      </c>
      <c r="H222" s="3" t="str">
        <f>IF(A222="NA","SD",SUM(Paso2!Q229:S229))</f>
        <v>SD</v>
      </c>
      <c r="I222" s="3" t="str">
        <f t="shared" si="19"/>
        <v>SD</v>
      </c>
      <c r="J222" s="3" t="str">
        <f>IF(A222="NA","SD",SUM(Paso2!T229:U229))</f>
        <v>SD</v>
      </c>
      <c r="K222" s="3" t="str">
        <f t="shared" si="20"/>
        <v>SD</v>
      </c>
    </row>
    <row r="223" spans="1:11">
      <c r="A223" s="3" t="str">
        <f>IF(Paso2!A230="FD","NA",Paso2!A230)</f>
        <v>NA</v>
      </c>
      <c r="B223" s="3" t="str">
        <f>IF(OR(A223="NA",A223="FD"),"SD",SUM(Paso2!B230:F230))</f>
        <v>SD</v>
      </c>
      <c r="C223" s="3" t="str">
        <f t="shared" si="16"/>
        <v>SD</v>
      </c>
      <c r="D223" s="3" t="str">
        <f>IF(A223="NA","SD",SUM(Paso2!G230:K230))</f>
        <v>SD</v>
      </c>
      <c r="E223" s="3" t="str">
        <f t="shared" si="17"/>
        <v>SD</v>
      </c>
      <c r="F223" s="3" t="str">
        <f>IF(A223="NA","SD",SUM(Paso2!L230:P230))</f>
        <v>SD</v>
      </c>
      <c r="G223" s="3" t="str">
        <f t="shared" si="18"/>
        <v>SD</v>
      </c>
      <c r="H223" s="3" t="str">
        <f>IF(A223="NA","SD",SUM(Paso2!Q230:S230))</f>
        <v>SD</v>
      </c>
      <c r="I223" s="3" t="str">
        <f t="shared" si="19"/>
        <v>SD</v>
      </c>
      <c r="J223" s="3" t="str">
        <f>IF(A223="NA","SD",SUM(Paso2!T230:U230))</f>
        <v>SD</v>
      </c>
      <c r="K223" s="3" t="str">
        <f t="shared" si="20"/>
        <v>SD</v>
      </c>
    </row>
    <row r="224" spans="1:11">
      <c r="A224" s="3" t="str">
        <f>IF(Paso2!A231="FD","NA",Paso2!A231)</f>
        <v>NA</v>
      </c>
      <c r="B224" s="3" t="str">
        <f>IF(OR(A224="NA",A224="FD"),"SD",SUM(Paso2!B231:F231))</f>
        <v>SD</v>
      </c>
      <c r="C224" s="3" t="str">
        <f t="shared" si="16"/>
        <v>SD</v>
      </c>
      <c r="D224" s="3" t="str">
        <f>IF(A224="NA","SD",SUM(Paso2!G231:K231))</f>
        <v>SD</v>
      </c>
      <c r="E224" s="3" t="str">
        <f t="shared" si="17"/>
        <v>SD</v>
      </c>
      <c r="F224" s="3" t="str">
        <f>IF(A224="NA","SD",SUM(Paso2!L231:P231))</f>
        <v>SD</v>
      </c>
      <c r="G224" s="3" t="str">
        <f t="shared" si="18"/>
        <v>SD</v>
      </c>
      <c r="H224" s="3" t="str">
        <f>IF(A224="NA","SD",SUM(Paso2!Q231:S231))</f>
        <v>SD</v>
      </c>
      <c r="I224" s="3" t="str">
        <f t="shared" si="19"/>
        <v>SD</v>
      </c>
      <c r="J224" s="3" t="str">
        <f>IF(A224="NA","SD",SUM(Paso2!T231:U231))</f>
        <v>SD</v>
      </c>
      <c r="K224" s="3" t="str">
        <f t="shared" si="20"/>
        <v>SD</v>
      </c>
    </row>
    <row r="225" spans="1:11">
      <c r="A225" s="3" t="str">
        <f>IF(Paso2!A232="FD","NA",Paso2!A232)</f>
        <v>NA</v>
      </c>
      <c r="B225" s="3" t="str">
        <f>IF(OR(A225="NA",A225="FD"),"SD",SUM(Paso2!B232:F232))</f>
        <v>SD</v>
      </c>
      <c r="C225" s="3" t="str">
        <f t="shared" si="16"/>
        <v>SD</v>
      </c>
      <c r="D225" s="3" t="str">
        <f>IF(A225="NA","SD",SUM(Paso2!G232:K232))</f>
        <v>SD</v>
      </c>
      <c r="E225" s="3" t="str">
        <f t="shared" si="17"/>
        <v>SD</v>
      </c>
      <c r="F225" s="3" t="str">
        <f>IF(A225="NA","SD",SUM(Paso2!L232:P232))</f>
        <v>SD</v>
      </c>
      <c r="G225" s="3" t="str">
        <f t="shared" si="18"/>
        <v>SD</v>
      </c>
      <c r="H225" s="3" t="str">
        <f>IF(A225="NA","SD",SUM(Paso2!Q232:S232))</f>
        <v>SD</v>
      </c>
      <c r="I225" s="3" t="str">
        <f t="shared" si="19"/>
        <v>SD</v>
      </c>
      <c r="J225" s="3" t="str">
        <f>IF(A225="NA","SD",SUM(Paso2!T232:U232))</f>
        <v>SD</v>
      </c>
      <c r="K225" s="3" t="str">
        <f t="shared" si="20"/>
        <v>SD</v>
      </c>
    </row>
    <row r="226" spans="1:11">
      <c r="A226" s="3" t="str">
        <f>IF(Paso2!A233="FD","NA",Paso2!A233)</f>
        <v>NA</v>
      </c>
      <c r="B226" s="3" t="str">
        <f>IF(OR(A226="NA",A226="FD"),"SD",SUM(Paso2!B233:F233))</f>
        <v>SD</v>
      </c>
      <c r="C226" s="3" t="str">
        <f t="shared" si="16"/>
        <v>SD</v>
      </c>
      <c r="D226" s="3" t="str">
        <f>IF(A226="NA","SD",SUM(Paso2!G233:K233))</f>
        <v>SD</v>
      </c>
      <c r="E226" s="3" t="str">
        <f t="shared" si="17"/>
        <v>SD</v>
      </c>
      <c r="F226" s="3" t="str">
        <f>IF(A226="NA","SD",SUM(Paso2!L233:P233))</f>
        <v>SD</v>
      </c>
      <c r="G226" s="3" t="str">
        <f t="shared" si="18"/>
        <v>SD</v>
      </c>
      <c r="H226" s="3" t="str">
        <f>IF(A226="NA","SD",SUM(Paso2!Q233:S233))</f>
        <v>SD</v>
      </c>
      <c r="I226" s="3" t="str">
        <f t="shared" si="19"/>
        <v>SD</v>
      </c>
      <c r="J226" s="3" t="str">
        <f>IF(A226="NA","SD",SUM(Paso2!T233:U233))</f>
        <v>SD</v>
      </c>
      <c r="K226" s="3" t="str">
        <f t="shared" si="20"/>
        <v>SD</v>
      </c>
    </row>
    <row r="227" spans="1:11">
      <c r="A227" s="3" t="str">
        <f>IF(Paso2!A234="FD","NA",Paso2!A234)</f>
        <v>NA</v>
      </c>
      <c r="B227" s="3" t="str">
        <f>IF(OR(A227="NA",A227="FD"),"SD",SUM(Paso2!B234:F234))</f>
        <v>SD</v>
      </c>
      <c r="C227" s="3" t="str">
        <f t="shared" si="16"/>
        <v>SD</v>
      </c>
      <c r="D227" s="3" t="str">
        <f>IF(A227="NA","SD",SUM(Paso2!G234:K234))</f>
        <v>SD</v>
      </c>
      <c r="E227" s="3" t="str">
        <f t="shared" si="17"/>
        <v>SD</v>
      </c>
      <c r="F227" s="3" t="str">
        <f>IF(A227="NA","SD",SUM(Paso2!L234:P234))</f>
        <v>SD</v>
      </c>
      <c r="G227" s="3" t="str">
        <f t="shared" si="18"/>
        <v>SD</v>
      </c>
      <c r="H227" s="3" t="str">
        <f>IF(A227="NA","SD",SUM(Paso2!Q234:S234))</f>
        <v>SD</v>
      </c>
      <c r="I227" s="3" t="str">
        <f t="shared" si="19"/>
        <v>SD</v>
      </c>
      <c r="J227" s="3" t="str">
        <f>IF(A227="NA","SD",SUM(Paso2!T234:U234))</f>
        <v>SD</v>
      </c>
      <c r="K227" s="3" t="str">
        <f t="shared" si="20"/>
        <v>SD</v>
      </c>
    </row>
    <row r="228" spans="1:11">
      <c r="A228" s="3" t="str">
        <f>IF(Paso2!A235="FD","NA",Paso2!A235)</f>
        <v>NA</v>
      </c>
      <c r="B228" s="3" t="str">
        <f>IF(OR(A228="NA",A228="FD"),"SD",SUM(Paso2!B235:F235))</f>
        <v>SD</v>
      </c>
      <c r="C228" s="3" t="str">
        <f t="shared" si="16"/>
        <v>SD</v>
      </c>
      <c r="D228" s="3" t="str">
        <f>IF(A228="NA","SD",SUM(Paso2!G235:K235))</f>
        <v>SD</v>
      </c>
      <c r="E228" s="3" t="str">
        <f t="shared" si="17"/>
        <v>SD</v>
      </c>
      <c r="F228" s="3" t="str">
        <f>IF(A228="NA","SD",SUM(Paso2!L235:P235))</f>
        <v>SD</v>
      </c>
      <c r="G228" s="3" t="str">
        <f t="shared" si="18"/>
        <v>SD</v>
      </c>
      <c r="H228" s="3" t="str">
        <f>IF(A228="NA","SD",SUM(Paso2!Q235:S235))</f>
        <v>SD</v>
      </c>
      <c r="I228" s="3" t="str">
        <f t="shared" si="19"/>
        <v>SD</v>
      </c>
      <c r="J228" s="3" t="str">
        <f>IF(A228="NA","SD",SUM(Paso2!T235:U235))</f>
        <v>SD</v>
      </c>
      <c r="K228" s="3" t="str">
        <f t="shared" si="20"/>
        <v>SD</v>
      </c>
    </row>
    <row r="229" spans="1:11">
      <c r="A229" s="3" t="str">
        <f>IF(Paso2!A236="FD","NA",Paso2!A236)</f>
        <v>NA</v>
      </c>
      <c r="B229" s="3" t="str">
        <f>IF(OR(A229="NA",A229="FD"),"SD",SUM(Paso2!B236:F236))</f>
        <v>SD</v>
      </c>
      <c r="C229" s="3" t="str">
        <f t="shared" si="16"/>
        <v>SD</v>
      </c>
      <c r="D229" s="3" t="str">
        <f>IF(A229="NA","SD",SUM(Paso2!G236:K236))</f>
        <v>SD</v>
      </c>
      <c r="E229" s="3" t="str">
        <f t="shared" si="17"/>
        <v>SD</v>
      </c>
      <c r="F229" s="3" t="str">
        <f>IF(A229="NA","SD",SUM(Paso2!L236:P236))</f>
        <v>SD</v>
      </c>
      <c r="G229" s="3" t="str">
        <f t="shared" si="18"/>
        <v>SD</v>
      </c>
      <c r="H229" s="3" t="str">
        <f>IF(A229="NA","SD",SUM(Paso2!Q236:S236))</f>
        <v>SD</v>
      </c>
      <c r="I229" s="3" t="str">
        <f t="shared" si="19"/>
        <v>SD</v>
      </c>
      <c r="J229" s="3" t="str">
        <f>IF(A229="NA","SD",SUM(Paso2!T236:U236))</f>
        <v>SD</v>
      </c>
      <c r="K229" s="3" t="str">
        <f t="shared" si="20"/>
        <v>SD</v>
      </c>
    </row>
    <row r="230" spans="1:11">
      <c r="A230" s="3" t="str">
        <f>IF(Paso2!A237="FD","NA",Paso2!A237)</f>
        <v>NA</v>
      </c>
      <c r="B230" s="3" t="str">
        <f>IF(OR(A230="NA",A230="FD"),"SD",SUM(Paso2!B237:F237))</f>
        <v>SD</v>
      </c>
      <c r="C230" s="3" t="str">
        <f t="shared" si="16"/>
        <v>SD</v>
      </c>
      <c r="D230" s="3" t="str">
        <f>IF(A230="NA","SD",SUM(Paso2!G237:K237))</f>
        <v>SD</v>
      </c>
      <c r="E230" s="3" t="str">
        <f t="shared" si="17"/>
        <v>SD</v>
      </c>
      <c r="F230" s="3" t="str">
        <f>IF(A230="NA","SD",SUM(Paso2!L237:P237))</f>
        <v>SD</v>
      </c>
      <c r="G230" s="3" t="str">
        <f t="shared" si="18"/>
        <v>SD</v>
      </c>
      <c r="H230" s="3" t="str">
        <f>IF(A230="NA","SD",SUM(Paso2!Q237:S237))</f>
        <v>SD</v>
      </c>
      <c r="I230" s="3" t="str">
        <f t="shared" si="19"/>
        <v>SD</v>
      </c>
      <c r="J230" s="3" t="str">
        <f>IF(A230="NA","SD",SUM(Paso2!T237:U237))</f>
        <v>SD</v>
      </c>
      <c r="K230" s="3" t="str">
        <f t="shared" si="20"/>
        <v>SD</v>
      </c>
    </row>
    <row r="231" spans="1:11">
      <c r="A231" s="3" t="str">
        <f>IF(Paso2!A238="FD","NA",Paso2!A238)</f>
        <v>NA</v>
      </c>
      <c r="B231" s="3" t="str">
        <f>IF(OR(A231="NA",A231="FD"),"SD",SUM(Paso2!B238:F238))</f>
        <v>SD</v>
      </c>
      <c r="C231" s="3" t="str">
        <f t="shared" si="16"/>
        <v>SD</v>
      </c>
      <c r="D231" s="3" t="str">
        <f>IF(A231="NA","SD",SUM(Paso2!G238:K238))</f>
        <v>SD</v>
      </c>
      <c r="E231" s="3" t="str">
        <f t="shared" si="17"/>
        <v>SD</v>
      </c>
      <c r="F231" s="3" t="str">
        <f>IF(A231="NA","SD",SUM(Paso2!L238:P238))</f>
        <v>SD</v>
      </c>
      <c r="G231" s="3" t="str">
        <f t="shared" si="18"/>
        <v>SD</v>
      </c>
      <c r="H231" s="3" t="str">
        <f>IF(A231="NA","SD",SUM(Paso2!Q238:S238))</f>
        <v>SD</v>
      </c>
      <c r="I231" s="3" t="str">
        <f t="shared" si="19"/>
        <v>SD</v>
      </c>
      <c r="J231" s="3" t="str">
        <f>IF(A231="NA","SD",SUM(Paso2!T238:U238))</f>
        <v>SD</v>
      </c>
      <c r="K231" s="3" t="str">
        <f t="shared" si="20"/>
        <v>SD</v>
      </c>
    </row>
    <row r="232" spans="1:11">
      <c r="A232" s="3" t="str">
        <f>IF(Paso2!A239="FD","NA",Paso2!A239)</f>
        <v>NA</v>
      </c>
      <c r="B232" s="3" t="str">
        <f>IF(OR(A232="NA",A232="FD"),"SD",SUM(Paso2!B239:F239))</f>
        <v>SD</v>
      </c>
      <c r="C232" s="3" t="str">
        <f t="shared" si="16"/>
        <v>SD</v>
      </c>
      <c r="D232" s="3" t="str">
        <f>IF(A232="NA","SD",SUM(Paso2!G239:K239))</f>
        <v>SD</v>
      </c>
      <c r="E232" s="3" t="str">
        <f t="shared" si="17"/>
        <v>SD</v>
      </c>
      <c r="F232" s="3" t="str">
        <f>IF(A232="NA","SD",SUM(Paso2!L239:P239))</f>
        <v>SD</v>
      </c>
      <c r="G232" s="3" t="str">
        <f t="shared" si="18"/>
        <v>SD</v>
      </c>
      <c r="H232" s="3" t="str">
        <f>IF(A232="NA","SD",SUM(Paso2!Q239:S239))</f>
        <v>SD</v>
      </c>
      <c r="I232" s="3" t="str">
        <f t="shared" si="19"/>
        <v>SD</v>
      </c>
      <c r="J232" s="3" t="str">
        <f>IF(A232="NA","SD",SUM(Paso2!T239:U239))</f>
        <v>SD</v>
      </c>
      <c r="K232" s="3" t="str">
        <f t="shared" si="20"/>
        <v>SD</v>
      </c>
    </row>
    <row r="233" spans="1:11">
      <c r="A233" s="3" t="str">
        <f>IF(Paso2!A240="FD","NA",Paso2!A240)</f>
        <v>NA</v>
      </c>
      <c r="B233" s="3" t="str">
        <f>IF(OR(A233="NA",A233="FD"),"SD",SUM(Paso2!B240:F240))</f>
        <v>SD</v>
      </c>
      <c r="C233" s="3" t="str">
        <f t="shared" si="16"/>
        <v>SD</v>
      </c>
      <c r="D233" s="3" t="str">
        <f>IF(A233="NA","SD",SUM(Paso2!G240:K240))</f>
        <v>SD</v>
      </c>
      <c r="E233" s="3" t="str">
        <f t="shared" si="17"/>
        <v>SD</v>
      </c>
      <c r="F233" s="3" t="str">
        <f>IF(A233="NA","SD",SUM(Paso2!L240:P240))</f>
        <v>SD</v>
      </c>
      <c r="G233" s="3" t="str">
        <f t="shared" si="18"/>
        <v>SD</v>
      </c>
      <c r="H233" s="3" t="str">
        <f>IF(A233="NA","SD",SUM(Paso2!Q240:S240))</f>
        <v>SD</v>
      </c>
      <c r="I233" s="3" t="str">
        <f t="shared" si="19"/>
        <v>SD</v>
      </c>
      <c r="J233" s="3" t="str">
        <f>IF(A233="NA","SD",SUM(Paso2!T240:U240))</f>
        <v>SD</v>
      </c>
      <c r="K233" s="3" t="str">
        <f t="shared" si="20"/>
        <v>SD</v>
      </c>
    </row>
    <row r="234" spans="1:11">
      <c r="A234" s="3" t="str">
        <f>IF(Paso2!A241="FD","NA",Paso2!A241)</f>
        <v>NA</v>
      </c>
      <c r="B234" s="3" t="str">
        <f>IF(OR(A234="NA",A234="FD"),"SD",SUM(Paso2!B241:F241))</f>
        <v>SD</v>
      </c>
      <c r="C234" s="3" t="str">
        <f t="shared" si="16"/>
        <v>SD</v>
      </c>
      <c r="D234" s="3" t="str">
        <f>IF(A234="NA","SD",SUM(Paso2!G241:K241))</f>
        <v>SD</v>
      </c>
      <c r="E234" s="3" t="str">
        <f t="shared" si="17"/>
        <v>SD</v>
      </c>
      <c r="F234" s="3" t="str">
        <f>IF(A234="NA","SD",SUM(Paso2!L241:P241))</f>
        <v>SD</v>
      </c>
      <c r="G234" s="3" t="str">
        <f t="shared" si="18"/>
        <v>SD</v>
      </c>
      <c r="H234" s="3" t="str">
        <f>IF(A234="NA","SD",SUM(Paso2!Q241:S241))</f>
        <v>SD</v>
      </c>
      <c r="I234" s="3" t="str">
        <f t="shared" si="19"/>
        <v>SD</v>
      </c>
      <c r="J234" s="3" t="str">
        <f>IF(A234="NA","SD",SUM(Paso2!T241:U241))</f>
        <v>SD</v>
      </c>
      <c r="K234" s="3" t="str">
        <f t="shared" si="20"/>
        <v>SD</v>
      </c>
    </row>
    <row r="235" spans="1:11">
      <c r="A235" s="3" t="str">
        <f>IF(Paso2!A242="FD","NA",Paso2!A242)</f>
        <v>NA</v>
      </c>
      <c r="B235" s="3" t="str">
        <f>IF(OR(A235="NA",A235="FD"),"SD",SUM(Paso2!B242:F242))</f>
        <v>SD</v>
      </c>
      <c r="C235" s="3" t="str">
        <f t="shared" si="16"/>
        <v>SD</v>
      </c>
      <c r="D235" s="3" t="str">
        <f>IF(A235="NA","SD",SUM(Paso2!G242:K242))</f>
        <v>SD</v>
      </c>
      <c r="E235" s="3" t="str">
        <f t="shared" si="17"/>
        <v>SD</v>
      </c>
      <c r="F235" s="3" t="str">
        <f>IF(A235="NA","SD",SUM(Paso2!L242:P242))</f>
        <v>SD</v>
      </c>
      <c r="G235" s="3" t="str">
        <f t="shared" si="18"/>
        <v>SD</v>
      </c>
      <c r="H235" s="3" t="str">
        <f>IF(A235="NA","SD",SUM(Paso2!Q242:S242))</f>
        <v>SD</v>
      </c>
      <c r="I235" s="3" t="str">
        <f t="shared" si="19"/>
        <v>SD</v>
      </c>
      <c r="J235" s="3" t="str">
        <f>IF(A235="NA","SD",SUM(Paso2!T242:U242))</f>
        <v>SD</v>
      </c>
      <c r="K235" s="3" t="str">
        <f t="shared" si="20"/>
        <v>SD</v>
      </c>
    </row>
    <row r="236" spans="1:11">
      <c r="A236" s="3" t="str">
        <f>IF(Paso2!A243="FD","NA",Paso2!A243)</f>
        <v>NA</v>
      </c>
      <c r="B236" s="3" t="str">
        <f>IF(OR(A236="NA",A236="FD"),"SD",SUM(Paso2!B243:F243))</f>
        <v>SD</v>
      </c>
      <c r="C236" s="3" t="str">
        <f t="shared" si="16"/>
        <v>SD</v>
      </c>
      <c r="D236" s="3" t="str">
        <f>IF(A236="NA","SD",SUM(Paso2!G243:K243))</f>
        <v>SD</v>
      </c>
      <c r="E236" s="3" t="str">
        <f t="shared" si="17"/>
        <v>SD</v>
      </c>
      <c r="F236" s="3" t="str">
        <f>IF(A236="NA","SD",SUM(Paso2!L243:P243))</f>
        <v>SD</v>
      </c>
      <c r="G236" s="3" t="str">
        <f t="shared" si="18"/>
        <v>SD</v>
      </c>
      <c r="H236" s="3" t="str">
        <f>IF(A236="NA","SD",SUM(Paso2!Q243:S243))</f>
        <v>SD</v>
      </c>
      <c r="I236" s="3" t="str">
        <f t="shared" si="19"/>
        <v>SD</v>
      </c>
      <c r="J236" s="3" t="str">
        <f>IF(A236="NA","SD",SUM(Paso2!T243:U243))</f>
        <v>SD</v>
      </c>
      <c r="K236" s="3" t="str">
        <f t="shared" si="20"/>
        <v>SD</v>
      </c>
    </row>
    <row r="237" spans="1:11">
      <c r="A237" s="3" t="str">
        <f>IF(Paso2!A244="FD","NA",Paso2!A244)</f>
        <v>NA</v>
      </c>
      <c r="B237" s="3" t="str">
        <f>IF(OR(A237="NA",A237="FD"),"SD",SUM(Paso2!B244:F244))</f>
        <v>SD</v>
      </c>
      <c r="C237" s="3" t="str">
        <f t="shared" si="16"/>
        <v>SD</v>
      </c>
      <c r="D237" s="3" t="str">
        <f>IF(A237="NA","SD",SUM(Paso2!G244:K244))</f>
        <v>SD</v>
      </c>
      <c r="E237" s="3" t="str">
        <f t="shared" si="17"/>
        <v>SD</v>
      </c>
      <c r="F237" s="3" t="str">
        <f>IF(A237="NA","SD",SUM(Paso2!L244:P244))</f>
        <v>SD</v>
      </c>
      <c r="G237" s="3" t="str">
        <f t="shared" si="18"/>
        <v>SD</v>
      </c>
      <c r="H237" s="3" t="str">
        <f>IF(A237="NA","SD",SUM(Paso2!Q244:S244))</f>
        <v>SD</v>
      </c>
      <c r="I237" s="3" t="str">
        <f t="shared" si="19"/>
        <v>SD</v>
      </c>
      <c r="J237" s="3" t="str">
        <f>IF(A237="NA","SD",SUM(Paso2!T244:U244))</f>
        <v>SD</v>
      </c>
      <c r="K237" s="3" t="str">
        <f t="shared" si="20"/>
        <v>SD</v>
      </c>
    </row>
    <row r="238" spans="1:11">
      <c r="A238" s="3" t="str">
        <f>IF(Paso2!A245="FD","NA",Paso2!A245)</f>
        <v>NA</v>
      </c>
      <c r="B238" s="3" t="str">
        <f>IF(OR(A238="NA",A238="FD"),"SD",SUM(Paso2!B245:F245))</f>
        <v>SD</v>
      </c>
      <c r="C238" s="3" t="str">
        <f t="shared" si="16"/>
        <v>SD</v>
      </c>
      <c r="D238" s="3" t="str">
        <f>IF(A238="NA","SD",SUM(Paso2!G245:K245))</f>
        <v>SD</v>
      </c>
      <c r="E238" s="3" t="str">
        <f t="shared" si="17"/>
        <v>SD</v>
      </c>
      <c r="F238" s="3" t="str">
        <f>IF(A238="NA","SD",SUM(Paso2!L245:P245))</f>
        <v>SD</v>
      </c>
      <c r="G238" s="3" t="str">
        <f t="shared" si="18"/>
        <v>SD</v>
      </c>
      <c r="H238" s="3" t="str">
        <f>IF(A238="NA","SD",SUM(Paso2!Q245:S245))</f>
        <v>SD</v>
      </c>
      <c r="I238" s="3" t="str">
        <f t="shared" si="19"/>
        <v>SD</v>
      </c>
      <c r="J238" s="3" t="str">
        <f>IF(A238="NA","SD",SUM(Paso2!T245:U245))</f>
        <v>SD</v>
      </c>
      <c r="K238" s="3" t="str">
        <f t="shared" si="20"/>
        <v>SD</v>
      </c>
    </row>
    <row r="239" spans="1:11">
      <c r="A239" s="3" t="str">
        <f>IF(Paso2!A246="FD","NA",Paso2!A246)</f>
        <v>NA</v>
      </c>
      <c r="B239" s="3" t="str">
        <f>IF(OR(A239="NA",A239="FD"),"SD",SUM(Paso2!B246:F246))</f>
        <v>SD</v>
      </c>
      <c r="C239" s="3" t="str">
        <f t="shared" si="16"/>
        <v>SD</v>
      </c>
      <c r="D239" s="3" t="str">
        <f>IF(A239="NA","SD",SUM(Paso2!G246:K246))</f>
        <v>SD</v>
      </c>
      <c r="E239" s="3" t="str">
        <f t="shared" si="17"/>
        <v>SD</v>
      </c>
      <c r="F239" s="3" t="str">
        <f>IF(A239="NA","SD",SUM(Paso2!L246:P246))</f>
        <v>SD</v>
      </c>
      <c r="G239" s="3" t="str">
        <f t="shared" si="18"/>
        <v>SD</v>
      </c>
      <c r="H239" s="3" t="str">
        <f>IF(A239="NA","SD",SUM(Paso2!Q246:S246))</f>
        <v>SD</v>
      </c>
      <c r="I239" s="3" t="str">
        <f t="shared" si="19"/>
        <v>SD</v>
      </c>
      <c r="J239" s="3" t="str">
        <f>IF(A239="NA","SD",SUM(Paso2!T246:U246))</f>
        <v>SD</v>
      </c>
      <c r="K239" s="3" t="str">
        <f t="shared" si="20"/>
        <v>SD</v>
      </c>
    </row>
    <row r="240" spans="1:11">
      <c r="A240" s="3" t="str">
        <f>IF(Paso2!A247="FD","NA",Paso2!A247)</f>
        <v>NA</v>
      </c>
      <c r="B240" s="3" t="str">
        <f>IF(OR(A240="NA",A240="FD"),"SD",SUM(Paso2!B247:F247))</f>
        <v>SD</v>
      </c>
      <c r="C240" s="3" t="str">
        <f t="shared" si="16"/>
        <v>SD</v>
      </c>
      <c r="D240" s="3" t="str">
        <f>IF(A240="NA","SD",SUM(Paso2!G247:K247))</f>
        <v>SD</v>
      </c>
      <c r="E240" s="3" t="str">
        <f t="shared" si="17"/>
        <v>SD</v>
      </c>
      <c r="F240" s="3" t="str">
        <f>IF(A240="NA","SD",SUM(Paso2!L247:P247))</f>
        <v>SD</v>
      </c>
      <c r="G240" s="3" t="str">
        <f t="shared" si="18"/>
        <v>SD</v>
      </c>
      <c r="H240" s="3" t="str">
        <f>IF(A240="NA","SD",SUM(Paso2!Q247:S247))</f>
        <v>SD</v>
      </c>
      <c r="I240" s="3" t="str">
        <f t="shared" si="19"/>
        <v>SD</v>
      </c>
      <c r="J240" s="3" t="str">
        <f>IF(A240="NA","SD",SUM(Paso2!T247:U247))</f>
        <v>SD</v>
      </c>
      <c r="K240" s="3" t="str">
        <f t="shared" si="20"/>
        <v>SD</v>
      </c>
    </row>
    <row r="241" spans="1:11">
      <c r="A241" s="3" t="str">
        <f>IF(Paso2!A248="FD","NA",Paso2!A248)</f>
        <v>NA</v>
      </c>
      <c r="B241" s="3" t="str">
        <f>IF(OR(A241="NA",A241="FD"),"SD",SUM(Paso2!B248:F248))</f>
        <v>SD</v>
      </c>
      <c r="C241" s="3" t="str">
        <f t="shared" si="16"/>
        <v>SD</v>
      </c>
      <c r="D241" s="3" t="str">
        <f>IF(A241="NA","SD",SUM(Paso2!G248:K248))</f>
        <v>SD</v>
      </c>
      <c r="E241" s="3" t="str">
        <f t="shared" si="17"/>
        <v>SD</v>
      </c>
      <c r="F241" s="3" t="str">
        <f>IF(A241="NA","SD",SUM(Paso2!L248:P248))</f>
        <v>SD</v>
      </c>
      <c r="G241" s="3" t="str">
        <f t="shared" si="18"/>
        <v>SD</v>
      </c>
      <c r="H241" s="3" t="str">
        <f>IF(A241="NA","SD",SUM(Paso2!Q248:S248))</f>
        <v>SD</v>
      </c>
      <c r="I241" s="3" t="str">
        <f t="shared" si="19"/>
        <v>SD</v>
      </c>
      <c r="J241" s="3" t="str">
        <f>IF(A241="NA","SD",SUM(Paso2!T248:U248))</f>
        <v>SD</v>
      </c>
      <c r="K241" s="3" t="str">
        <f t="shared" si="20"/>
        <v>SD</v>
      </c>
    </row>
    <row r="242" spans="1:11">
      <c r="A242" s="3" t="str">
        <f>IF(Paso2!A249="FD","NA",Paso2!A249)</f>
        <v>NA</v>
      </c>
      <c r="B242" s="3" t="str">
        <f>IF(OR(A242="NA",A242="FD"),"SD",SUM(Paso2!B249:F249))</f>
        <v>SD</v>
      </c>
      <c r="C242" s="3" t="str">
        <f t="shared" si="16"/>
        <v>SD</v>
      </c>
      <c r="D242" s="3" t="str">
        <f>IF(A242="NA","SD",SUM(Paso2!G249:K249))</f>
        <v>SD</v>
      </c>
      <c r="E242" s="3" t="str">
        <f t="shared" si="17"/>
        <v>SD</v>
      </c>
      <c r="F242" s="3" t="str">
        <f>IF(A242="NA","SD",SUM(Paso2!L249:P249))</f>
        <v>SD</v>
      </c>
      <c r="G242" s="3" t="str">
        <f t="shared" si="18"/>
        <v>SD</v>
      </c>
      <c r="H242" s="3" t="str">
        <f>IF(A242="NA","SD",SUM(Paso2!Q249:S249))</f>
        <v>SD</v>
      </c>
      <c r="I242" s="3" t="str">
        <f t="shared" si="19"/>
        <v>SD</v>
      </c>
      <c r="J242" s="3" t="str">
        <f>IF(A242="NA","SD",SUM(Paso2!T249:U249))</f>
        <v>SD</v>
      </c>
      <c r="K242" s="3" t="str">
        <f t="shared" si="20"/>
        <v>SD</v>
      </c>
    </row>
    <row r="243" spans="1:11">
      <c r="A243" s="3" t="str">
        <f>IF(Paso2!A250="FD","NA",Paso2!A250)</f>
        <v>NA</v>
      </c>
      <c r="B243" s="3" t="str">
        <f>IF(OR(A243="NA",A243="FD"),"SD",SUM(Paso2!B250:F250))</f>
        <v>SD</v>
      </c>
      <c r="C243" s="3" t="str">
        <f t="shared" si="16"/>
        <v>SD</v>
      </c>
      <c r="D243" s="3" t="str">
        <f>IF(A243="NA","SD",SUM(Paso2!G250:K250))</f>
        <v>SD</v>
      </c>
      <c r="E243" s="3" t="str">
        <f t="shared" si="17"/>
        <v>SD</v>
      </c>
      <c r="F243" s="3" t="str">
        <f>IF(A243="NA","SD",SUM(Paso2!L250:P250))</f>
        <v>SD</v>
      </c>
      <c r="G243" s="3" t="str">
        <f t="shared" si="18"/>
        <v>SD</v>
      </c>
      <c r="H243" s="3" t="str">
        <f>IF(A243="NA","SD",SUM(Paso2!Q250:S250))</f>
        <v>SD</v>
      </c>
      <c r="I243" s="3" t="str">
        <f t="shared" si="19"/>
        <v>SD</v>
      </c>
      <c r="J243" s="3" t="str">
        <f>IF(A243="NA","SD",SUM(Paso2!T250:U250))</f>
        <v>SD</v>
      </c>
      <c r="K243" s="3" t="str">
        <f t="shared" si="20"/>
        <v>SD</v>
      </c>
    </row>
    <row r="244" spans="1:11">
      <c r="A244" s="3" t="str">
        <f>IF(Paso2!A251="FD","NA",Paso2!A251)</f>
        <v>NA</v>
      </c>
      <c r="B244" s="3" t="str">
        <f>IF(OR(A244="NA",A244="FD"),"SD",SUM(Paso2!B251:F251))</f>
        <v>SD</v>
      </c>
      <c r="C244" s="3" t="str">
        <f t="shared" si="16"/>
        <v>SD</v>
      </c>
      <c r="D244" s="3" t="str">
        <f>IF(A244="NA","SD",SUM(Paso2!G251:K251))</f>
        <v>SD</v>
      </c>
      <c r="E244" s="3" t="str">
        <f t="shared" si="17"/>
        <v>SD</v>
      </c>
      <c r="F244" s="3" t="str">
        <f>IF(A244="NA","SD",SUM(Paso2!L251:P251))</f>
        <v>SD</v>
      </c>
      <c r="G244" s="3" t="str">
        <f t="shared" si="18"/>
        <v>SD</v>
      </c>
      <c r="H244" s="3" t="str">
        <f>IF(A244="NA","SD",SUM(Paso2!Q251:S251))</f>
        <v>SD</v>
      </c>
      <c r="I244" s="3" t="str">
        <f t="shared" si="19"/>
        <v>SD</v>
      </c>
      <c r="J244" s="3" t="str">
        <f>IF(A244="NA","SD",SUM(Paso2!T251:U251))</f>
        <v>SD</v>
      </c>
      <c r="K244" s="3" t="str">
        <f t="shared" si="20"/>
        <v>SD</v>
      </c>
    </row>
    <row r="245" spans="1:11">
      <c r="A245" s="3" t="str">
        <f>IF(Paso2!A252="FD","NA",Paso2!A252)</f>
        <v>NA</v>
      </c>
      <c r="B245" s="3" t="str">
        <f>IF(OR(A245="NA",A245="FD"),"SD",SUM(Paso2!B252:F252))</f>
        <v>SD</v>
      </c>
      <c r="C245" s="3" t="str">
        <f t="shared" si="16"/>
        <v>SD</v>
      </c>
      <c r="D245" s="3" t="str">
        <f>IF(A245="NA","SD",SUM(Paso2!G252:K252))</f>
        <v>SD</v>
      </c>
      <c r="E245" s="3" t="str">
        <f t="shared" si="17"/>
        <v>SD</v>
      </c>
      <c r="F245" s="3" t="str">
        <f>IF(A245="NA","SD",SUM(Paso2!L252:P252))</f>
        <v>SD</v>
      </c>
      <c r="G245" s="3" t="str">
        <f t="shared" si="18"/>
        <v>SD</v>
      </c>
      <c r="H245" s="3" t="str">
        <f>IF(A245="NA","SD",SUM(Paso2!Q252:S252))</f>
        <v>SD</v>
      </c>
      <c r="I245" s="3" t="str">
        <f t="shared" si="19"/>
        <v>SD</v>
      </c>
      <c r="J245" s="3" t="str">
        <f>IF(A245="NA","SD",SUM(Paso2!T252:U252))</f>
        <v>SD</v>
      </c>
      <c r="K245" s="3" t="str">
        <f t="shared" si="20"/>
        <v>SD</v>
      </c>
    </row>
    <row r="246" spans="1:11">
      <c r="A246" s="3" t="str">
        <f>IF(Paso2!A253="FD","NA",Paso2!A253)</f>
        <v>NA</v>
      </c>
      <c r="B246" s="3" t="str">
        <f>IF(OR(A246="NA",A246="FD"),"SD",SUM(Paso2!B253:F253))</f>
        <v>SD</v>
      </c>
      <c r="C246" s="3" t="str">
        <f t="shared" si="16"/>
        <v>SD</v>
      </c>
      <c r="D246" s="3" t="str">
        <f>IF(A246="NA","SD",SUM(Paso2!G253:K253))</f>
        <v>SD</v>
      </c>
      <c r="E246" s="3" t="str">
        <f t="shared" si="17"/>
        <v>SD</v>
      </c>
      <c r="F246" s="3" t="str">
        <f>IF(A246="NA","SD",SUM(Paso2!L253:P253))</f>
        <v>SD</v>
      </c>
      <c r="G246" s="3" t="str">
        <f t="shared" si="18"/>
        <v>SD</v>
      </c>
      <c r="H246" s="3" t="str">
        <f>IF(A246="NA","SD",SUM(Paso2!Q253:S253))</f>
        <v>SD</v>
      </c>
      <c r="I246" s="3" t="str">
        <f t="shared" si="19"/>
        <v>SD</v>
      </c>
      <c r="J246" s="3" t="str">
        <f>IF(A246="NA","SD",SUM(Paso2!T253:U253))</f>
        <v>SD</v>
      </c>
      <c r="K246" s="3" t="str">
        <f t="shared" si="20"/>
        <v>SD</v>
      </c>
    </row>
    <row r="247" spans="1:11">
      <c r="A247" s="3" t="str">
        <f>IF(Paso2!A254="FD","NA",Paso2!A254)</f>
        <v>NA</v>
      </c>
      <c r="B247" s="3" t="str">
        <f>IF(OR(A247="NA",A247="FD"),"SD",SUM(Paso2!B254:F254))</f>
        <v>SD</v>
      </c>
      <c r="C247" s="3" t="str">
        <f t="shared" si="16"/>
        <v>SD</v>
      </c>
      <c r="D247" s="3" t="str">
        <f>IF(A247="NA","SD",SUM(Paso2!G254:K254))</f>
        <v>SD</v>
      </c>
      <c r="E247" s="3" t="str">
        <f t="shared" si="17"/>
        <v>SD</v>
      </c>
      <c r="F247" s="3" t="str">
        <f>IF(A247="NA","SD",SUM(Paso2!L254:P254))</f>
        <v>SD</v>
      </c>
      <c r="G247" s="3" t="str">
        <f t="shared" si="18"/>
        <v>SD</v>
      </c>
      <c r="H247" s="3" t="str">
        <f>IF(A247="NA","SD",SUM(Paso2!Q254:S254))</f>
        <v>SD</v>
      </c>
      <c r="I247" s="3" t="str">
        <f t="shared" si="19"/>
        <v>SD</v>
      </c>
      <c r="J247" s="3" t="str">
        <f>IF(A247="NA","SD",SUM(Paso2!T254:U254))</f>
        <v>SD</v>
      </c>
      <c r="K247" s="3" t="str">
        <f t="shared" si="20"/>
        <v>SD</v>
      </c>
    </row>
    <row r="248" spans="1:11">
      <c r="A248" s="3" t="str">
        <f>IF(Paso2!A255="FD","NA",Paso2!A255)</f>
        <v>NA</v>
      </c>
      <c r="B248" s="3" t="str">
        <f>IF(OR(A248="NA",A248="FD"),"SD",SUM(Paso2!B255:F255))</f>
        <v>SD</v>
      </c>
      <c r="C248" s="3" t="str">
        <f t="shared" si="16"/>
        <v>SD</v>
      </c>
      <c r="D248" s="3" t="str">
        <f>IF(A248="NA","SD",SUM(Paso2!G255:K255))</f>
        <v>SD</v>
      </c>
      <c r="E248" s="3" t="str">
        <f t="shared" si="17"/>
        <v>SD</v>
      </c>
      <c r="F248" s="3" t="str">
        <f>IF(A248="NA","SD",SUM(Paso2!L255:P255))</f>
        <v>SD</v>
      </c>
      <c r="G248" s="3" t="str">
        <f t="shared" si="18"/>
        <v>SD</v>
      </c>
      <c r="H248" s="3" t="str">
        <f>IF(A248="NA","SD",SUM(Paso2!Q255:S255))</f>
        <v>SD</v>
      </c>
      <c r="I248" s="3" t="str">
        <f t="shared" si="19"/>
        <v>SD</v>
      </c>
      <c r="J248" s="3" t="str">
        <f>IF(A248="NA","SD",SUM(Paso2!T255:U255))</f>
        <v>SD</v>
      </c>
      <c r="K248" s="3" t="str">
        <f t="shared" si="20"/>
        <v>SD</v>
      </c>
    </row>
    <row r="249" spans="1:11">
      <c r="A249" s="3" t="str">
        <f>IF(Paso2!A256="FD","NA",Paso2!A256)</f>
        <v>NA</v>
      </c>
      <c r="B249" s="3" t="str">
        <f>IF(OR(A249="NA",A249="FD"),"SD",SUM(Paso2!B256:F256))</f>
        <v>SD</v>
      </c>
      <c r="C249" s="3" t="str">
        <f t="shared" si="16"/>
        <v>SD</v>
      </c>
      <c r="D249" s="3" t="str">
        <f>IF(A249="NA","SD",SUM(Paso2!G256:K256))</f>
        <v>SD</v>
      </c>
      <c r="E249" s="3" t="str">
        <f t="shared" si="17"/>
        <v>SD</v>
      </c>
      <c r="F249" s="3" t="str">
        <f>IF(A249="NA","SD",SUM(Paso2!L256:P256))</f>
        <v>SD</v>
      </c>
      <c r="G249" s="3" t="str">
        <f t="shared" si="18"/>
        <v>SD</v>
      </c>
      <c r="H249" s="3" t="str">
        <f>IF(A249="NA","SD",SUM(Paso2!Q256:S256))</f>
        <v>SD</v>
      </c>
      <c r="I249" s="3" t="str">
        <f t="shared" si="19"/>
        <v>SD</v>
      </c>
      <c r="J249" s="3" t="str">
        <f>IF(A249="NA","SD",SUM(Paso2!T256:U256))</f>
        <v>SD</v>
      </c>
      <c r="K249" s="3" t="str">
        <f t="shared" si="20"/>
        <v>SD</v>
      </c>
    </row>
    <row r="250" spans="1:11">
      <c r="A250" s="3" t="str">
        <f>IF(Paso2!A257="FD","NA",Paso2!A257)</f>
        <v>NA</v>
      </c>
      <c r="B250" s="3" t="str">
        <f>IF(OR(A250="NA",A250="FD"),"SD",SUM(Paso2!B257:F257))</f>
        <v>SD</v>
      </c>
      <c r="C250" s="3" t="str">
        <f t="shared" si="16"/>
        <v>SD</v>
      </c>
      <c r="D250" s="3" t="str">
        <f>IF(A250="NA","SD",SUM(Paso2!G257:K257))</f>
        <v>SD</v>
      </c>
      <c r="E250" s="3" t="str">
        <f t="shared" si="17"/>
        <v>SD</v>
      </c>
      <c r="F250" s="3" t="str">
        <f>IF(A250="NA","SD",SUM(Paso2!L257:P257))</f>
        <v>SD</v>
      </c>
      <c r="G250" s="3" t="str">
        <f t="shared" si="18"/>
        <v>SD</v>
      </c>
      <c r="H250" s="3" t="str">
        <f>IF(A250="NA","SD",SUM(Paso2!Q257:S257))</f>
        <v>SD</v>
      </c>
      <c r="I250" s="3" t="str">
        <f t="shared" si="19"/>
        <v>SD</v>
      </c>
      <c r="J250" s="3" t="str">
        <f>IF(A250="NA","SD",SUM(Paso2!T257:U257))</f>
        <v>SD</v>
      </c>
      <c r="K250" s="3" t="str">
        <f t="shared" si="20"/>
        <v>SD</v>
      </c>
    </row>
    <row r="251" spans="1:11">
      <c r="A251" s="3" t="str">
        <f>IF(Paso2!A258="FD","NA",Paso2!A258)</f>
        <v>NA</v>
      </c>
      <c r="B251" s="3" t="str">
        <f>IF(OR(A251="NA",A251="FD"),"SD",SUM(Paso2!B258:F258))</f>
        <v>SD</v>
      </c>
      <c r="C251" s="3" t="str">
        <f t="shared" si="16"/>
        <v>SD</v>
      </c>
      <c r="D251" s="3" t="str">
        <f>IF(A251="NA","SD",SUM(Paso2!G258:K258))</f>
        <v>SD</v>
      </c>
      <c r="E251" s="3" t="str">
        <f t="shared" si="17"/>
        <v>SD</v>
      </c>
      <c r="F251" s="3" t="str">
        <f>IF(A251="NA","SD",SUM(Paso2!L258:P258))</f>
        <v>SD</v>
      </c>
      <c r="G251" s="3" t="str">
        <f t="shared" si="18"/>
        <v>SD</v>
      </c>
      <c r="H251" s="3" t="str">
        <f>IF(A251="NA","SD",SUM(Paso2!Q258:S258))</f>
        <v>SD</v>
      </c>
      <c r="I251" s="3" t="str">
        <f t="shared" si="19"/>
        <v>SD</v>
      </c>
      <c r="J251" s="3" t="str">
        <f>IF(A251="NA","SD",SUM(Paso2!T258:U258))</f>
        <v>SD</v>
      </c>
      <c r="K251" s="3" t="str">
        <f t="shared" si="20"/>
        <v>SD</v>
      </c>
    </row>
    <row r="252" spans="1:11">
      <c r="A252" s="3" t="str">
        <f>IF(Paso2!A259="FD","NA",Paso2!A259)</f>
        <v>NA</v>
      </c>
      <c r="B252" s="3" t="str">
        <f>IF(OR(A252="NA",A252="FD"),"SD",SUM(Paso2!B259:F259))</f>
        <v>SD</v>
      </c>
      <c r="C252" s="3" t="str">
        <f t="shared" si="16"/>
        <v>SD</v>
      </c>
      <c r="D252" s="3" t="str">
        <f>IF(A252="NA","SD",SUM(Paso2!G259:K259))</f>
        <v>SD</v>
      </c>
      <c r="E252" s="3" t="str">
        <f t="shared" si="17"/>
        <v>SD</v>
      </c>
      <c r="F252" s="3" t="str">
        <f>IF(A252="NA","SD",SUM(Paso2!L259:P259))</f>
        <v>SD</v>
      </c>
      <c r="G252" s="3" t="str">
        <f t="shared" si="18"/>
        <v>SD</v>
      </c>
      <c r="H252" s="3" t="str">
        <f>IF(A252="NA","SD",SUM(Paso2!Q259:S259))</f>
        <v>SD</v>
      </c>
      <c r="I252" s="3" t="str">
        <f t="shared" si="19"/>
        <v>SD</v>
      </c>
      <c r="J252" s="3" t="str">
        <f>IF(A252="NA","SD",SUM(Paso2!T259:U259))</f>
        <v>SD</v>
      </c>
      <c r="K252" s="3" t="str">
        <f t="shared" si="20"/>
        <v>SD</v>
      </c>
    </row>
    <row r="253" spans="1:11">
      <c r="A253" s="3" t="str">
        <f>IF(Paso2!A260="FD","NA",Paso2!A260)</f>
        <v>NA</v>
      </c>
      <c r="B253" s="3" t="str">
        <f>IF(OR(A253="NA",A253="FD"),"SD",SUM(Paso2!B260:F260))</f>
        <v>SD</v>
      </c>
      <c r="C253" s="3" t="str">
        <f t="shared" si="16"/>
        <v>SD</v>
      </c>
      <c r="D253" s="3" t="str">
        <f>IF(A253="NA","SD",SUM(Paso2!G260:K260))</f>
        <v>SD</v>
      </c>
      <c r="E253" s="3" t="str">
        <f t="shared" si="17"/>
        <v>SD</v>
      </c>
      <c r="F253" s="3" t="str">
        <f>IF(A253="NA","SD",SUM(Paso2!L260:P260))</f>
        <v>SD</v>
      </c>
      <c r="G253" s="3" t="str">
        <f t="shared" si="18"/>
        <v>SD</v>
      </c>
      <c r="H253" s="3" t="str">
        <f>IF(A253="NA","SD",SUM(Paso2!Q260:S260))</f>
        <v>SD</v>
      </c>
      <c r="I253" s="3" t="str">
        <f t="shared" si="19"/>
        <v>SD</v>
      </c>
      <c r="J253" s="3" t="str">
        <f>IF(A253="NA","SD",SUM(Paso2!T260:U260))</f>
        <v>SD</v>
      </c>
      <c r="K253" s="3" t="str">
        <f t="shared" si="20"/>
        <v>SD</v>
      </c>
    </row>
    <row r="254" spans="1:11">
      <c r="A254" s="3" t="str">
        <f>IF(Paso2!A261="FD","NA",Paso2!A261)</f>
        <v>NA</v>
      </c>
      <c r="B254" s="3" t="str">
        <f>IF(OR(A254="NA",A254="FD"),"SD",SUM(Paso2!B261:F261))</f>
        <v>SD</v>
      </c>
      <c r="C254" s="3" t="str">
        <f t="shared" si="16"/>
        <v>SD</v>
      </c>
      <c r="D254" s="3" t="str">
        <f>IF(A254="NA","SD",SUM(Paso2!G261:K261))</f>
        <v>SD</v>
      </c>
      <c r="E254" s="3" t="str">
        <f t="shared" si="17"/>
        <v>SD</v>
      </c>
      <c r="F254" s="3" t="str">
        <f>IF(A254="NA","SD",SUM(Paso2!L261:P261))</f>
        <v>SD</v>
      </c>
      <c r="G254" s="3" t="str">
        <f t="shared" si="18"/>
        <v>SD</v>
      </c>
      <c r="H254" s="3" t="str">
        <f>IF(A254="NA","SD",SUM(Paso2!Q261:S261))</f>
        <v>SD</v>
      </c>
      <c r="I254" s="3" t="str">
        <f t="shared" si="19"/>
        <v>SD</v>
      </c>
      <c r="J254" s="3" t="str">
        <f>IF(A254="NA","SD",SUM(Paso2!T261:U261))</f>
        <v>SD</v>
      </c>
      <c r="K254" s="3" t="str">
        <f t="shared" si="20"/>
        <v>SD</v>
      </c>
    </row>
    <row r="255" spans="1:11">
      <c r="A255" s="3" t="str">
        <f>IF(Paso2!A262="FD","NA",Paso2!A262)</f>
        <v>NA</v>
      </c>
      <c r="B255" s="3" t="str">
        <f>IF(OR(A255="NA",A255="FD"),"SD",SUM(Paso2!B262:F262))</f>
        <v>SD</v>
      </c>
      <c r="C255" s="3" t="str">
        <f t="shared" si="16"/>
        <v>SD</v>
      </c>
      <c r="D255" s="3" t="str">
        <f>IF(A255="NA","SD",SUM(Paso2!G262:K262))</f>
        <v>SD</v>
      </c>
      <c r="E255" s="3" t="str">
        <f t="shared" si="17"/>
        <v>SD</v>
      </c>
      <c r="F255" s="3" t="str">
        <f>IF(A255="NA","SD",SUM(Paso2!L262:P262))</f>
        <v>SD</v>
      </c>
      <c r="G255" s="3" t="str">
        <f t="shared" si="18"/>
        <v>SD</v>
      </c>
      <c r="H255" s="3" t="str">
        <f>IF(A255="NA","SD",SUM(Paso2!Q262:S262))</f>
        <v>SD</v>
      </c>
      <c r="I255" s="3" t="str">
        <f t="shared" si="19"/>
        <v>SD</v>
      </c>
      <c r="J255" s="3" t="str">
        <f>IF(A255="NA","SD",SUM(Paso2!T262:U262))</f>
        <v>SD</v>
      </c>
      <c r="K255" s="3" t="str">
        <f t="shared" si="20"/>
        <v>SD</v>
      </c>
    </row>
    <row r="256" spans="1:11">
      <c r="A256" s="3" t="str">
        <f>IF(Paso2!A263="FD","NA",Paso2!A263)</f>
        <v>NA</v>
      </c>
      <c r="B256" s="3" t="str">
        <f>IF(OR(A256="NA",A256="FD"),"SD",SUM(Paso2!B263:F263))</f>
        <v>SD</v>
      </c>
      <c r="C256" s="3" t="str">
        <f t="shared" si="16"/>
        <v>SD</v>
      </c>
      <c r="D256" s="3" t="str">
        <f>IF(A256="NA","SD",SUM(Paso2!G263:K263))</f>
        <v>SD</v>
      </c>
      <c r="E256" s="3" t="str">
        <f t="shared" si="17"/>
        <v>SD</v>
      </c>
      <c r="F256" s="3" t="str">
        <f>IF(A256="NA","SD",SUM(Paso2!L263:P263))</f>
        <v>SD</v>
      </c>
      <c r="G256" s="3" t="str">
        <f t="shared" si="18"/>
        <v>SD</v>
      </c>
      <c r="H256" s="3" t="str">
        <f>IF(A256="NA","SD",SUM(Paso2!Q263:S263))</f>
        <v>SD</v>
      </c>
      <c r="I256" s="3" t="str">
        <f t="shared" si="19"/>
        <v>SD</v>
      </c>
      <c r="J256" s="3" t="str">
        <f>IF(A256="NA","SD",SUM(Paso2!T263:U263))</f>
        <v>SD</v>
      </c>
      <c r="K256" s="3" t="str">
        <f t="shared" si="20"/>
        <v>SD</v>
      </c>
    </row>
    <row r="257" spans="1:11">
      <c r="A257" s="3" t="str">
        <f>IF(Paso2!A264="FD","NA",Paso2!A264)</f>
        <v>NA</v>
      </c>
      <c r="B257" s="3" t="str">
        <f>IF(OR(A257="NA",A257="FD"),"SD",SUM(Paso2!B264:F264))</f>
        <v>SD</v>
      </c>
      <c r="C257" s="3" t="str">
        <f t="shared" si="16"/>
        <v>SD</v>
      </c>
      <c r="D257" s="3" t="str">
        <f>IF(A257="NA","SD",SUM(Paso2!G264:K264))</f>
        <v>SD</v>
      </c>
      <c r="E257" s="3" t="str">
        <f t="shared" si="17"/>
        <v>SD</v>
      </c>
      <c r="F257" s="3" t="str">
        <f>IF(A257="NA","SD",SUM(Paso2!L264:P264))</f>
        <v>SD</v>
      </c>
      <c r="G257" s="3" t="str">
        <f t="shared" si="18"/>
        <v>SD</v>
      </c>
      <c r="H257" s="3" t="str">
        <f>IF(A257="NA","SD",SUM(Paso2!Q264:S264))</f>
        <v>SD</v>
      </c>
      <c r="I257" s="3" t="str">
        <f t="shared" si="19"/>
        <v>SD</v>
      </c>
      <c r="J257" s="3" t="str">
        <f>IF(A257="NA","SD",SUM(Paso2!T264:U264))</f>
        <v>SD</v>
      </c>
      <c r="K257" s="3" t="str">
        <f t="shared" si="20"/>
        <v>SD</v>
      </c>
    </row>
    <row r="258" spans="1:11">
      <c r="A258" s="3" t="str">
        <f>IF(Paso2!A265="FD","NA",Paso2!A265)</f>
        <v>NA</v>
      </c>
      <c r="B258" s="3" t="str">
        <f>IF(OR(A258="NA",A258="FD"),"SD",SUM(Paso2!B265:F265))</f>
        <v>SD</v>
      </c>
      <c r="C258" s="3" t="str">
        <f t="shared" si="16"/>
        <v>SD</v>
      </c>
      <c r="D258" s="3" t="str">
        <f>IF(A258="NA","SD",SUM(Paso2!G265:K265))</f>
        <v>SD</v>
      </c>
      <c r="E258" s="3" t="str">
        <f t="shared" si="17"/>
        <v>SD</v>
      </c>
      <c r="F258" s="3" t="str">
        <f>IF(A258="NA","SD",SUM(Paso2!L265:P265))</f>
        <v>SD</v>
      </c>
      <c r="G258" s="3" t="str">
        <f t="shared" si="18"/>
        <v>SD</v>
      </c>
      <c r="H258" s="3" t="str">
        <f>IF(A258="NA","SD",SUM(Paso2!Q265:S265))</f>
        <v>SD</v>
      </c>
      <c r="I258" s="3" t="str">
        <f t="shared" si="19"/>
        <v>SD</v>
      </c>
      <c r="J258" s="3" t="str">
        <f>IF(A258="NA","SD",SUM(Paso2!T265:U265))</f>
        <v>SD</v>
      </c>
      <c r="K258" s="3" t="str">
        <f t="shared" si="20"/>
        <v>SD</v>
      </c>
    </row>
    <row r="259" spans="1:11">
      <c r="A259" s="3" t="str">
        <f>IF(Paso2!A266="FD","NA",Paso2!A266)</f>
        <v>NA</v>
      </c>
      <c r="B259" s="3" t="str">
        <f>IF(OR(A259="NA",A259="FD"),"SD",SUM(Paso2!B266:F266))</f>
        <v>SD</v>
      </c>
      <c r="C259" s="3" t="str">
        <f t="shared" ref="C259:C322" si="21">IF(A259="NA","SD",IF(B259&gt;11,"A",IF(B259&gt;8,"M","B")))</f>
        <v>SD</v>
      </c>
      <c r="D259" s="3" t="str">
        <f>IF(A259="NA","SD",SUM(Paso2!G266:K266))</f>
        <v>SD</v>
      </c>
      <c r="E259" s="3" t="str">
        <f t="shared" ref="E259:E322" si="22">IF(A259="NA","SD",IF(D259&gt;8,"A",IF(D259&gt;5,"M","B")))</f>
        <v>SD</v>
      </c>
      <c r="F259" s="3" t="str">
        <f>IF(A259="NA","SD",SUM(Paso2!L266:P266))</f>
        <v>SD</v>
      </c>
      <c r="G259" s="3" t="str">
        <f t="shared" ref="G259:G322" si="23">IF(A259="NA","SD",IF(F259&gt;6,"A",IF(F259&gt;3,"M","B")))</f>
        <v>SD</v>
      </c>
      <c r="H259" s="3" t="str">
        <f>IF(A259="NA","SD",SUM(Paso2!Q266:S266))</f>
        <v>SD</v>
      </c>
      <c r="I259" s="3" t="str">
        <f t="shared" ref="I259:I322" si="24">IF(A259="NA","SD",IF(H259&gt;5,"A",IF(H259&gt;2,"M","B")))</f>
        <v>SD</v>
      </c>
      <c r="J259" s="3" t="str">
        <f>IF(A259="NA","SD",SUM(Paso2!T266:U266))</f>
        <v>SD</v>
      </c>
      <c r="K259" s="3" t="str">
        <f t="shared" ref="K259:K322" si="25">IF(A259="NA","SD",IF(J259&gt;3,"A",IF(J259&gt;1,"M","B")))</f>
        <v>SD</v>
      </c>
    </row>
    <row r="260" spans="1:11">
      <c r="A260" s="3" t="str">
        <f>IF(Paso2!A267="FD","NA",Paso2!A267)</f>
        <v>NA</v>
      </c>
      <c r="B260" s="3" t="str">
        <f>IF(OR(A260="NA",A260="FD"),"SD",SUM(Paso2!B267:F267))</f>
        <v>SD</v>
      </c>
      <c r="C260" s="3" t="str">
        <f t="shared" si="21"/>
        <v>SD</v>
      </c>
      <c r="D260" s="3" t="str">
        <f>IF(A260="NA","SD",SUM(Paso2!G267:K267))</f>
        <v>SD</v>
      </c>
      <c r="E260" s="3" t="str">
        <f t="shared" si="22"/>
        <v>SD</v>
      </c>
      <c r="F260" s="3" t="str">
        <f>IF(A260="NA","SD",SUM(Paso2!L267:P267))</f>
        <v>SD</v>
      </c>
      <c r="G260" s="3" t="str">
        <f t="shared" si="23"/>
        <v>SD</v>
      </c>
      <c r="H260" s="3" t="str">
        <f>IF(A260="NA","SD",SUM(Paso2!Q267:S267))</f>
        <v>SD</v>
      </c>
      <c r="I260" s="3" t="str">
        <f t="shared" si="24"/>
        <v>SD</v>
      </c>
      <c r="J260" s="3" t="str">
        <f>IF(A260="NA","SD",SUM(Paso2!T267:U267))</f>
        <v>SD</v>
      </c>
      <c r="K260" s="3" t="str">
        <f t="shared" si="25"/>
        <v>SD</v>
      </c>
    </row>
    <row r="261" spans="1:11">
      <c r="A261" s="3" t="str">
        <f>IF(Paso2!A268="FD","NA",Paso2!A268)</f>
        <v>NA</v>
      </c>
      <c r="B261" s="3" t="str">
        <f>IF(OR(A261="NA",A261="FD"),"SD",SUM(Paso2!B268:F268))</f>
        <v>SD</v>
      </c>
      <c r="C261" s="3" t="str">
        <f t="shared" si="21"/>
        <v>SD</v>
      </c>
      <c r="D261" s="3" t="str">
        <f>IF(A261="NA","SD",SUM(Paso2!G268:K268))</f>
        <v>SD</v>
      </c>
      <c r="E261" s="3" t="str">
        <f t="shared" si="22"/>
        <v>SD</v>
      </c>
      <c r="F261" s="3" t="str">
        <f>IF(A261="NA","SD",SUM(Paso2!L268:P268))</f>
        <v>SD</v>
      </c>
      <c r="G261" s="3" t="str">
        <f t="shared" si="23"/>
        <v>SD</v>
      </c>
      <c r="H261" s="3" t="str">
        <f>IF(A261="NA","SD",SUM(Paso2!Q268:S268))</f>
        <v>SD</v>
      </c>
      <c r="I261" s="3" t="str">
        <f t="shared" si="24"/>
        <v>SD</v>
      </c>
      <c r="J261" s="3" t="str">
        <f>IF(A261="NA","SD",SUM(Paso2!T268:U268))</f>
        <v>SD</v>
      </c>
      <c r="K261" s="3" t="str">
        <f t="shared" si="25"/>
        <v>SD</v>
      </c>
    </row>
    <row r="262" spans="1:11">
      <c r="A262" s="3" t="str">
        <f>IF(Paso2!A269="FD","NA",Paso2!A269)</f>
        <v>NA</v>
      </c>
      <c r="B262" s="3" t="str">
        <f>IF(OR(A262="NA",A262="FD"),"SD",SUM(Paso2!B269:F269))</f>
        <v>SD</v>
      </c>
      <c r="C262" s="3" t="str">
        <f t="shared" si="21"/>
        <v>SD</v>
      </c>
      <c r="D262" s="3" t="str">
        <f>IF(A262="NA","SD",SUM(Paso2!G269:K269))</f>
        <v>SD</v>
      </c>
      <c r="E262" s="3" t="str">
        <f t="shared" si="22"/>
        <v>SD</v>
      </c>
      <c r="F262" s="3" t="str">
        <f>IF(A262="NA","SD",SUM(Paso2!L269:P269))</f>
        <v>SD</v>
      </c>
      <c r="G262" s="3" t="str">
        <f t="shared" si="23"/>
        <v>SD</v>
      </c>
      <c r="H262" s="3" t="str">
        <f>IF(A262="NA","SD",SUM(Paso2!Q269:S269))</f>
        <v>SD</v>
      </c>
      <c r="I262" s="3" t="str">
        <f t="shared" si="24"/>
        <v>SD</v>
      </c>
      <c r="J262" s="3" t="str">
        <f>IF(A262="NA","SD",SUM(Paso2!T269:U269))</f>
        <v>SD</v>
      </c>
      <c r="K262" s="3" t="str">
        <f t="shared" si="25"/>
        <v>SD</v>
      </c>
    </row>
    <row r="263" spans="1:11">
      <c r="A263" s="3" t="str">
        <f>IF(Paso2!A270="FD","NA",Paso2!A270)</f>
        <v>NA</v>
      </c>
      <c r="B263" s="3" t="str">
        <f>IF(OR(A263="NA",A263="FD"),"SD",SUM(Paso2!B270:F270))</f>
        <v>SD</v>
      </c>
      <c r="C263" s="3" t="str">
        <f t="shared" si="21"/>
        <v>SD</v>
      </c>
      <c r="D263" s="3" t="str">
        <f>IF(A263="NA","SD",SUM(Paso2!G270:K270))</f>
        <v>SD</v>
      </c>
      <c r="E263" s="3" t="str">
        <f t="shared" si="22"/>
        <v>SD</v>
      </c>
      <c r="F263" s="3" t="str">
        <f>IF(A263="NA","SD",SUM(Paso2!L270:P270))</f>
        <v>SD</v>
      </c>
      <c r="G263" s="3" t="str">
        <f t="shared" si="23"/>
        <v>SD</v>
      </c>
      <c r="H263" s="3" t="str">
        <f>IF(A263="NA","SD",SUM(Paso2!Q270:S270))</f>
        <v>SD</v>
      </c>
      <c r="I263" s="3" t="str">
        <f t="shared" si="24"/>
        <v>SD</v>
      </c>
      <c r="J263" s="3" t="str">
        <f>IF(A263="NA","SD",SUM(Paso2!T270:U270))</f>
        <v>SD</v>
      </c>
      <c r="K263" s="3" t="str">
        <f t="shared" si="25"/>
        <v>SD</v>
      </c>
    </row>
    <row r="264" spans="1:11">
      <c r="A264" s="3" t="str">
        <f>IF(Paso2!A271="FD","NA",Paso2!A271)</f>
        <v>NA</v>
      </c>
      <c r="B264" s="3" t="str">
        <f>IF(OR(A264="NA",A264="FD"),"SD",SUM(Paso2!B271:F271))</f>
        <v>SD</v>
      </c>
      <c r="C264" s="3" t="str">
        <f t="shared" si="21"/>
        <v>SD</v>
      </c>
      <c r="D264" s="3" t="str">
        <f>IF(A264="NA","SD",SUM(Paso2!G271:K271))</f>
        <v>SD</v>
      </c>
      <c r="E264" s="3" t="str">
        <f t="shared" si="22"/>
        <v>SD</v>
      </c>
      <c r="F264" s="3" t="str">
        <f>IF(A264="NA","SD",SUM(Paso2!L271:P271))</f>
        <v>SD</v>
      </c>
      <c r="G264" s="3" t="str">
        <f t="shared" si="23"/>
        <v>SD</v>
      </c>
      <c r="H264" s="3" t="str">
        <f>IF(A264="NA","SD",SUM(Paso2!Q271:S271))</f>
        <v>SD</v>
      </c>
      <c r="I264" s="3" t="str">
        <f t="shared" si="24"/>
        <v>SD</v>
      </c>
      <c r="J264" s="3" t="str">
        <f>IF(A264="NA","SD",SUM(Paso2!T271:U271))</f>
        <v>SD</v>
      </c>
      <c r="K264" s="3" t="str">
        <f t="shared" si="25"/>
        <v>SD</v>
      </c>
    </row>
    <row r="265" spans="1:11">
      <c r="A265" s="3" t="str">
        <f>IF(Paso2!A272="FD","NA",Paso2!A272)</f>
        <v>NA</v>
      </c>
      <c r="B265" s="3" t="str">
        <f>IF(OR(A265="NA",A265="FD"),"SD",SUM(Paso2!B272:F272))</f>
        <v>SD</v>
      </c>
      <c r="C265" s="3" t="str">
        <f t="shared" si="21"/>
        <v>SD</v>
      </c>
      <c r="D265" s="3" t="str">
        <f>IF(A265="NA","SD",SUM(Paso2!G272:K272))</f>
        <v>SD</v>
      </c>
      <c r="E265" s="3" t="str">
        <f t="shared" si="22"/>
        <v>SD</v>
      </c>
      <c r="F265" s="3" t="str">
        <f>IF(A265="NA","SD",SUM(Paso2!L272:P272))</f>
        <v>SD</v>
      </c>
      <c r="G265" s="3" t="str">
        <f t="shared" si="23"/>
        <v>SD</v>
      </c>
      <c r="H265" s="3" t="str">
        <f>IF(A265="NA","SD",SUM(Paso2!Q272:S272))</f>
        <v>SD</v>
      </c>
      <c r="I265" s="3" t="str">
        <f t="shared" si="24"/>
        <v>SD</v>
      </c>
      <c r="J265" s="3" t="str">
        <f>IF(A265="NA","SD",SUM(Paso2!T272:U272))</f>
        <v>SD</v>
      </c>
      <c r="K265" s="3" t="str">
        <f t="shared" si="25"/>
        <v>SD</v>
      </c>
    </row>
    <row r="266" spans="1:11">
      <c r="A266" s="3" t="str">
        <f>IF(Paso2!A273="FD","NA",Paso2!A273)</f>
        <v>NA</v>
      </c>
      <c r="B266" s="3" t="str">
        <f>IF(OR(A266="NA",A266="FD"),"SD",SUM(Paso2!B273:F273))</f>
        <v>SD</v>
      </c>
      <c r="C266" s="3" t="str">
        <f t="shared" si="21"/>
        <v>SD</v>
      </c>
      <c r="D266" s="3" t="str">
        <f>IF(A266="NA","SD",SUM(Paso2!G273:K273))</f>
        <v>SD</v>
      </c>
      <c r="E266" s="3" t="str">
        <f t="shared" si="22"/>
        <v>SD</v>
      </c>
      <c r="F266" s="3" t="str">
        <f>IF(A266="NA","SD",SUM(Paso2!L273:P273))</f>
        <v>SD</v>
      </c>
      <c r="G266" s="3" t="str">
        <f t="shared" si="23"/>
        <v>SD</v>
      </c>
      <c r="H266" s="3" t="str">
        <f>IF(A266="NA","SD",SUM(Paso2!Q273:S273))</f>
        <v>SD</v>
      </c>
      <c r="I266" s="3" t="str">
        <f t="shared" si="24"/>
        <v>SD</v>
      </c>
      <c r="J266" s="3" t="str">
        <f>IF(A266="NA","SD",SUM(Paso2!T273:U273))</f>
        <v>SD</v>
      </c>
      <c r="K266" s="3" t="str">
        <f t="shared" si="25"/>
        <v>SD</v>
      </c>
    </row>
    <row r="267" spans="1:11">
      <c r="A267" s="3" t="str">
        <f>IF(Paso2!A274="FD","NA",Paso2!A274)</f>
        <v>NA</v>
      </c>
      <c r="B267" s="3" t="str">
        <f>IF(OR(A267="NA",A267="FD"),"SD",SUM(Paso2!B274:F274))</f>
        <v>SD</v>
      </c>
      <c r="C267" s="3" t="str">
        <f t="shared" si="21"/>
        <v>SD</v>
      </c>
      <c r="D267" s="3" t="str">
        <f>IF(A267="NA","SD",SUM(Paso2!G274:K274))</f>
        <v>SD</v>
      </c>
      <c r="E267" s="3" t="str">
        <f t="shared" si="22"/>
        <v>SD</v>
      </c>
      <c r="F267" s="3" t="str">
        <f>IF(A267="NA","SD",SUM(Paso2!L274:P274))</f>
        <v>SD</v>
      </c>
      <c r="G267" s="3" t="str">
        <f t="shared" si="23"/>
        <v>SD</v>
      </c>
      <c r="H267" s="3" t="str">
        <f>IF(A267="NA","SD",SUM(Paso2!Q274:S274))</f>
        <v>SD</v>
      </c>
      <c r="I267" s="3" t="str">
        <f t="shared" si="24"/>
        <v>SD</v>
      </c>
      <c r="J267" s="3" t="str">
        <f>IF(A267="NA","SD",SUM(Paso2!T274:U274))</f>
        <v>SD</v>
      </c>
      <c r="K267" s="3" t="str">
        <f t="shared" si="25"/>
        <v>SD</v>
      </c>
    </row>
    <row r="268" spans="1:11">
      <c r="A268" s="3" t="str">
        <f>IF(Paso2!A275="FD","NA",Paso2!A275)</f>
        <v>NA</v>
      </c>
      <c r="B268" s="3" t="str">
        <f>IF(OR(A268="NA",A268="FD"),"SD",SUM(Paso2!B275:F275))</f>
        <v>SD</v>
      </c>
      <c r="C268" s="3" t="str">
        <f t="shared" si="21"/>
        <v>SD</v>
      </c>
      <c r="D268" s="3" t="str">
        <f>IF(A268="NA","SD",SUM(Paso2!G275:K275))</f>
        <v>SD</v>
      </c>
      <c r="E268" s="3" t="str">
        <f t="shared" si="22"/>
        <v>SD</v>
      </c>
      <c r="F268" s="3" t="str">
        <f>IF(A268="NA","SD",SUM(Paso2!L275:P275))</f>
        <v>SD</v>
      </c>
      <c r="G268" s="3" t="str">
        <f t="shared" si="23"/>
        <v>SD</v>
      </c>
      <c r="H268" s="3" t="str">
        <f>IF(A268="NA","SD",SUM(Paso2!Q275:S275))</f>
        <v>SD</v>
      </c>
      <c r="I268" s="3" t="str">
        <f t="shared" si="24"/>
        <v>SD</v>
      </c>
      <c r="J268" s="3" t="str">
        <f>IF(A268="NA","SD",SUM(Paso2!T275:U275))</f>
        <v>SD</v>
      </c>
      <c r="K268" s="3" t="str">
        <f t="shared" si="25"/>
        <v>SD</v>
      </c>
    </row>
    <row r="269" spans="1:11">
      <c r="A269" s="3" t="str">
        <f>IF(Paso2!A276="FD","NA",Paso2!A276)</f>
        <v>NA</v>
      </c>
      <c r="B269" s="3" t="str">
        <f>IF(OR(A269="NA",A269="FD"),"SD",SUM(Paso2!B276:F276))</f>
        <v>SD</v>
      </c>
      <c r="C269" s="3" t="str">
        <f t="shared" si="21"/>
        <v>SD</v>
      </c>
      <c r="D269" s="3" t="str">
        <f>IF(A269="NA","SD",SUM(Paso2!G276:K276))</f>
        <v>SD</v>
      </c>
      <c r="E269" s="3" t="str">
        <f t="shared" si="22"/>
        <v>SD</v>
      </c>
      <c r="F269" s="3" t="str">
        <f>IF(A269="NA","SD",SUM(Paso2!L276:P276))</f>
        <v>SD</v>
      </c>
      <c r="G269" s="3" t="str">
        <f t="shared" si="23"/>
        <v>SD</v>
      </c>
      <c r="H269" s="3" t="str">
        <f>IF(A269="NA","SD",SUM(Paso2!Q276:S276))</f>
        <v>SD</v>
      </c>
      <c r="I269" s="3" t="str">
        <f t="shared" si="24"/>
        <v>SD</v>
      </c>
      <c r="J269" s="3" t="str">
        <f>IF(A269="NA","SD",SUM(Paso2!T276:U276))</f>
        <v>SD</v>
      </c>
      <c r="K269" s="3" t="str">
        <f t="shared" si="25"/>
        <v>SD</v>
      </c>
    </row>
    <row r="270" spans="1:11">
      <c r="A270" s="3" t="str">
        <f>IF(Paso2!A277="FD","NA",Paso2!A277)</f>
        <v>NA</v>
      </c>
      <c r="B270" s="3" t="str">
        <f>IF(OR(A270="NA",A270="FD"),"SD",SUM(Paso2!B277:F277))</f>
        <v>SD</v>
      </c>
      <c r="C270" s="3" t="str">
        <f t="shared" si="21"/>
        <v>SD</v>
      </c>
      <c r="D270" s="3" t="str">
        <f>IF(A270="NA","SD",SUM(Paso2!G277:K277))</f>
        <v>SD</v>
      </c>
      <c r="E270" s="3" t="str">
        <f t="shared" si="22"/>
        <v>SD</v>
      </c>
      <c r="F270" s="3" t="str">
        <f>IF(A270="NA","SD",SUM(Paso2!L277:P277))</f>
        <v>SD</v>
      </c>
      <c r="G270" s="3" t="str">
        <f t="shared" si="23"/>
        <v>SD</v>
      </c>
      <c r="H270" s="3" t="str">
        <f>IF(A270="NA","SD",SUM(Paso2!Q277:S277))</f>
        <v>SD</v>
      </c>
      <c r="I270" s="3" t="str">
        <f t="shared" si="24"/>
        <v>SD</v>
      </c>
      <c r="J270" s="3" t="str">
        <f>IF(A270="NA","SD",SUM(Paso2!T277:U277))</f>
        <v>SD</v>
      </c>
      <c r="K270" s="3" t="str">
        <f t="shared" si="25"/>
        <v>SD</v>
      </c>
    </row>
    <row r="271" spans="1:11">
      <c r="A271" s="3" t="str">
        <f>IF(Paso2!A278="FD","NA",Paso2!A278)</f>
        <v>NA</v>
      </c>
      <c r="B271" s="3" t="str">
        <f>IF(OR(A271="NA",A271="FD"),"SD",SUM(Paso2!B278:F278))</f>
        <v>SD</v>
      </c>
      <c r="C271" s="3" t="str">
        <f t="shared" si="21"/>
        <v>SD</v>
      </c>
      <c r="D271" s="3" t="str">
        <f>IF(A271="NA","SD",SUM(Paso2!G278:K278))</f>
        <v>SD</v>
      </c>
      <c r="E271" s="3" t="str">
        <f t="shared" si="22"/>
        <v>SD</v>
      </c>
      <c r="F271" s="3" t="str">
        <f>IF(A271="NA","SD",SUM(Paso2!L278:P278))</f>
        <v>SD</v>
      </c>
      <c r="G271" s="3" t="str">
        <f t="shared" si="23"/>
        <v>SD</v>
      </c>
      <c r="H271" s="3" t="str">
        <f>IF(A271="NA","SD",SUM(Paso2!Q278:S278))</f>
        <v>SD</v>
      </c>
      <c r="I271" s="3" t="str">
        <f t="shared" si="24"/>
        <v>SD</v>
      </c>
      <c r="J271" s="3" t="str">
        <f>IF(A271="NA","SD",SUM(Paso2!T278:U278))</f>
        <v>SD</v>
      </c>
      <c r="K271" s="3" t="str">
        <f t="shared" si="25"/>
        <v>SD</v>
      </c>
    </row>
    <row r="272" spans="1:11">
      <c r="A272" s="3" t="str">
        <f>IF(Paso2!A279="FD","NA",Paso2!A279)</f>
        <v>NA</v>
      </c>
      <c r="B272" s="3" t="str">
        <f>IF(OR(A272="NA",A272="FD"),"SD",SUM(Paso2!B279:F279))</f>
        <v>SD</v>
      </c>
      <c r="C272" s="3" t="str">
        <f t="shared" si="21"/>
        <v>SD</v>
      </c>
      <c r="D272" s="3" t="str">
        <f>IF(A272="NA","SD",SUM(Paso2!G279:K279))</f>
        <v>SD</v>
      </c>
      <c r="E272" s="3" t="str">
        <f t="shared" si="22"/>
        <v>SD</v>
      </c>
      <c r="F272" s="3" t="str">
        <f>IF(A272="NA","SD",SUM(Paso2!L279:P279))</f>
        <v>SD</v>
      </c>
      <c r="G272" s="3" t="str">
        <f t="shared" si="23"/>
        <v>SD</v>
      </c>
      <c r="H272" s="3" t="str">
        <f>IF(A272="NA","SD",SUM(Paso2!Q279:S279))</f>
        <v>SD</v>
      </c>
      <c r="I272" s="3" t="str">
        <f t="shared" si="24"/>
        <v>SD</v>
      </c>
      <c r="J272" s="3" t="str">
        <f>IF(A272="NA","SD",SUM(Paso2!T279:U279))</f>
        <v>SD</v>
      </c>
      <c r="K272" s="3" t="str">
        <f t="shared" si="25"/>
        <v>SD</v>
      </c>
    </row>
    <row r="273" spans="1:11">
      <c r="A273" s="3" t="str">
        <f>IF(Paso2!A280="FD","NA",Paso2!A280)</f>
        <v>NA</v>
      </c>
      <c r="B273" s="3" t="str">
        <f>IF(OR(A273="NA",A273="FD"),"SD",SUM(Paso2!B280:F280))</f>
        <v>SD</v>
      </c>
      <c r="C273" s="3" t="str">
        <f t="shared" si="21"/>
        <v>SD</v>
      </c>
      <c r="D273" s="3" t="str">
        <f>IF(A273="NA","SD",SUM(Paso2!G280:K280))</f>
        <v>SD</v>
      </c>
      <c r="E273" s="3" t="str">
        <f t="shared" si="22"/>
        <v>SD</v>
      </c>
      <c r="F273" s="3" t="str">
        <f>IF(A273="NA","SD",SUM(Paso2!L280:P280))</f>
        <v>SD</v>
      </c>
      <c r="G273" s="3" t="str">
        <f t="shared" si="23"/>
        <v>SD</v>
      </c>
      <c r="H273" s="3" t="str">
        <f>IF(A273="NA","SD",SUM(Paso2!Q280:S280))</f>
        <v>SD</v>
      </c>
      <c r="I273" s="3" t="str">
        <f t="shared" si="24"/>
        <v>SD</v>
      </c>
      <c r="J273" s="3" t="str">
        <f>IF(A273="NA","SD",SUM(Paso2!T280:U280))</f>
        <v>SD</v>
      </c>
      <c r="K273" s="3" t="str">
        <f t="shared" si="25"/>
        <v>SD</v>
      </c>
    </row>
    <row r="274" spans="1:11">
      <c r="A274" s="3" t="str">
        <f>IF(Paso2!A281="FD","NA",Paso2!A281)</f>
        <v>NA</v>
      </c>
      <c r="B274" s="3" t="str">
        <f>IF(OR(A274="NA",A274="FD"),"SD",SUM(Paso2!B281:F281))</f>
        <v>SD</v>
      </c>
      <c r="C274" s="3" t="str">
        <f t="shared" si="21"/>
        <v>SD</v>
      </c>
      <c r="D274" s="3" t="str">
        <f>IF(A274="NA","SD",SUM(Paso2!G281:K281))</f>
        <v>SD</v>
      </c>
      <c r="E274" s="3" t="str">
        <f t="shared" si="22"/>
        <v>SD</v>
      </c>
      <c r="F274" s="3" t="str">
        <f>IF(A274="NA","SD",SUM(Paso2!L281:P281))</f>
        <v>SD</v>
      </c>
      <c r="G274" s="3" t="str">
        <f t="shared" si="23"/>
        <v>SD</v>
      </c>
      <c r="H274" s="3" t="str">
        <f>IF(A274="NA","SD",SUM(Paso2!Q281:S281))</f>
        <v>SD</v>
      </c>
      <c r="I274" s="3" t="str">
        <f t="shared" si="24"/>
        <v>SD</v>
      </c>
      <c r="J274" s="3" t="str">
        <f>IF(A274="NA","SD",SUM(Paso2!T281:U281))</f>
        <v>SD</v>
      </c>
      <c r="K274" s="3" t="str">
        <f t="shared" si="25"/>
        <v>SD</v>
      </c>
    </row>
    <row r="275" spans="1:11">
      <c r="A275" s="3" t="str">
        <f>IF(Paso2!A282="FD","NA",Paso2!A282)</f>
        <v>NA</v>
      </c>
      <c r="B275" s="3" t="str">
        <f>IF(OR(A275="NA",A275="FD"),"SD",SUM(Paso2!B282:F282))</f>
        <v>SD</v>
      </c>
      <c r="C275" s="3" t="str">
        <f t="shared" si="21"/>
        <v>SD</v>
      </c>
      <c r="D275" s="3" t="str">
        <f>IF(A275="NA","SD",SUM(Paso2!G282:K282))</f>
        <v>SD</v>
      </c>
      <c r="E275" s="3" t="str">
        <f t="shared" si="22"/>
        <v>SD</v>
      </c>
      <c r="F275" s="3" t="str">
        <f>IF(A275="NA","SD",SUM(Paso2!L282:P282))</f>
        <v>SD</v>
      </c>
      <c r="G275" s="3" t="str">
        <f t="shared" si="23"/>
        <v>SD</v>
      </c>
      <c r="H275" s="3" t="str">
        <f>IF(A275="NA","SD",SUM(Paso2!Q282:S282))</f>
        <v>SD</v>
      </c>
      <c r="I275" s="3" t="str">
        <f t="shared" si="24"/>
        <v>SD</v>
      </c>
      <c r="J275" s="3" t="str">
        <f>IF(A275="NA","SD",SUM(Paso2!T282:U282))</f>
        <v>SD</v>
      </c>
      <c r="K275" s="3" t="str">
        <f t="shared" si="25"/>
        <v>SD</v>
      </c>
    </row>
    <row r="276" spans="1:11">
      <c r="A276" s="3" t="str">
        <f>IF(Paso2!A283="FD","NA",Paso2!A283)</f>
        <v>NA</v>
      </c>
      <c r="B276" s="3" t="str">
        <f>IF(OR(A276="NA",A276="FD"),"SD",SUM(Paso2!B283:F283))</f>
        <v>SD</v>
      </c>
      <c r="C276" s="3" t="str">
        <f t="shared" si="21"/>
        <v>SD</v>
      </c>
      <c r="D276" s="3" t="str">
        <f>IF(A276="NA","SD",SUM(Paso2!G283:K283))</f>
        <v>SD</v>
      </c>
      <c r="E276" s="3" t="str">
        <f t="shared" si="22"/>
        <v>SD</v>
      </c>
      <c r="F276" s="3" t="str">
        <f>IF(A276="NA","SD",SUM(Paso2!L283:P283))</f>
        <v>SD</v>
      </c>
      <c r="G276" s="3" t="str">
        <f t="shared" si="23"/>
        <v>SD</v>
      </c>
      <c r="H276" s="3" t="str">
        <f>IF(A276="NA","SD",SUM(Paso2!Q283:S283))</f>
        <v>SD</v>
      </c>
      <c r="I276" s="3" t="str">
        <f t="shared" si="24"/>
        <v>SD</v>
      </c>
      <c r="J276" s="3" t="str">
        <f>IF(A276="NA","SD",SUM(Paso2!T283:U283))</f>
        <v>SD</v>
      </c>
      <c r="K276" s="3" t="str">
        <f t="shared" si="25"/>
        <v>SD</v>
      </c>
    </row>
    <row r="277" spans="1:11">
      <c r="A277" s="3" t="str">
        <f>IF(Paso2!A284="FD","NA",Paso2!A284)</f>
        <v>NA</v>
      </c>
      <c r="B277" s="3" t="str">
        <f>IF(OR(A277="NA",A277="FD"),"SD",SUM(Paso2!B284:F284))</f>
        <v>SD</v>
      </c>
      <c r="C277" s="3" t="str">
        <f t="shared" si="21"/>
        <v>SD</v>
      </c>
      <c r="D277" s="3" t="str">
        <f>IF(A277="NA","SD",SUM(Paso2!G284:K284))</f>
        <v>SD</v>
      </c>
      <c r="E277" s="3" t="str">
        <f t="shared" si="22"/>
        <v>SD</v>
      </c>
      <c r="F277" s="3" t="str">
        <f>IF(A277="NA","SD",SUM(Paso2!L284:P284))</f>
        <v>SD</v>
      </c>
      <c r="G277" s="3" t="str">
        <f t="shared" si="23"/>
        <v>SD</v>
      </c>
      <c r="H277" s="3" t="str">
        <f>IF(A277="NA","SD",SUM(Paso2!Q284:S284))</f>
        <v>SD</v>
      </c>
      <c r="I277" s="3" t="str">
        <f t="shared" si="24"/>
        <v>SD</v>
      </c>
      <c r="J277" s="3" t="str">
        <f>IF(A277="NA","SD",SUM(Paso2!T284:U284))</f>
        <v>SD</v>
      </c>
      <c r="K277" s="3" t="str">
        <f t="shared" si="25"/>
        <v>SD</v>
      </c>
    </row>
    <row r="278" spans="1:11">
      <c r="A278" s="3" t="str">
        <f>IF(Paso2!A285="FD","NA",Paso2!A285)</f>
        <v>NA</v>
      </c>
      <c r="B278" s="3" t="str">
        <f>IF(OR(A278="NA",A278="FD"),"SD",SUM(Paso2!B285:F285))</f>
        <v>SD</v>
      </c>
      <c r="C278" s="3" t="str">
        <f t="shared" si="21"/>
        <v>SD</v>
      </c>
      <c r="D278" s="3" t="str">
        <f>IF(A278="NA","SD",SUM(Paso2!G285:K285))</f>
        <v>SD</v>
      </c>
      <c r="E278" s="3" t="str">
        <f t="shared" si="22"/>
        <v>SD</v>
      </c>
      <c r="F278" s="3" t="str">
        <f>IF(A278="NA","SD",SUM(Paso2!L285:P285))</f>
        <v>SD</v>
      </c>
      <c r="G278" s="3" t="str">
        <f t="shared" si="23"/>
        <v>SD</v>
      </c>
      <c r="H278" s="3" t="str">
        <f>IF(A278="NA","SD",SUM(Paso2!Q285:S285))</f>
        <v>SD</v>
      </c>
      <c r="I278" s="3" t="str">
        <f t="shared" si="24"/>
        <v>SD</v>
      </c>
      <c r="J278" s="3" t="str">
        <f>IF(A278="NA","SD",SUM(Paso2!T285:U285))</f>
        <v>SD</v>
      </c>
      <c r="K278" s="3" t="str">
        <f t="shared" si="25"/>
        <v>SD</v>
      </c>
    </row>
    <row r="279" spans="1:11">
      <c r="A279" s="3" t="str">
        <f>IF(Paso2!A286="FD","NA",Paso2!A286)</f>
        <v>NA</v>
      </c>
      <c r="B279" s="3" t="str">
        <f>IF(OR(A279="NA",A279="FD"),"SD",SUM(Paso2!B286:F286))</f>
        <v>SD</v>
      </c>
      <c r="C279" s="3" t="str">
        <f t="shared" si="21"/>
        <v>SD</v>
      </c>
      <c r="D279" s="3" t="str">
        <f>IF(A279="NA","SD",SUM(Paso2!G286:K286))</f>
        <v>SD</v>
      </c>
      <c r="E279" s="3" t="str">
        <f t="shared" si="22"/>
        <v>SD</v>
      </c>
      <c r="F279" s="3" t="str">
        <f>IF(A279="NA","SD",SUM(Paso2!L286:P286))</f>
        <v>SD</v>
      </c>
      <c r="G279" s="3" t="str">
        <f t="shared" si="23"/>
        <v>SD</v>
      </c>
      <c r="H279" s="3" t="str">
        <f>IF(A279="NA","SD",SUM(Paso2!Q286:S286))</f>
        <v>SD</v>
      </c>
      <c r="I279" s="3" t="str">
        <f t="shared" si="24"/>
        <v>SD</v>
      </c>
      <c r="J279" s="3" t="str">
        <f>IF(A279="NA","SD",SUM(Paso2!T286:U286))</f>
        <v>SD</v>
      </c>
      <c r="K279" s="3" t="str">
        <f t="shared" si="25"/>
        <v>SD</v>
      </c>
    </row>
    <row r="280" spans="1:11">
      <c r="A280" s="3" t="str">
        <f>IF(Paso2!A287="FD","NA",Paso2!A287)</f>
        <v>NA</v>
      </c>
      <c r="B280" s="3" t="str">
        <f>IF(OR(A280="NA",A280="FD"),"SD",SUM(Paso2!B287:F287))</f>
        <v>SD</v>
      </c>
      <c r="C280" s="3" t="str">
        <f t="shared" si="21"/>
        <v>SD</v>
      </c>
      <c r="D280" s="3" t="str">
        <f>IF(A280="NA","SD",SUM(Paso2!G287:K287))</f>
        <v>SD</v>
      </c>
      <c r="E280" s="3" t="str">
        <f t="shared" si="22"/>
        <v>SD</v>
      </c>
      <c r="F280" s="3" t="str">
        <f>IF(A280="NA","SD",SUM(Paso2!L287:P287))</f>
        <v>SD</v>
      </c>
      <c r="G280" s="3" t="str">
        <f t="shared" si="23"/>
        <v>SD</v>
      </c>
      <c r="H280" s="3" t="str">
        <f>IF(A280="NA","SD",SUM(Paso2!Q287:S287))</f>
        <v>SD</v>
      </c>
      <c r="I280" s="3" t="str">
        <f t="shared" si="24"/>
        <v>SD</v>
      </c>
      <c r="J280" s="3" t="str">
        <f>IF(A280="NA","SD",SUM(Paso2!T287:U287))</f>
        <v>SD</v>
      </c>
      <c r="K280" s="3" t="str">
        <f t="shared" si="25"/>
        <v>SD</v>
      </c>
    </row>
    <row r="281" spans="1:11">
      <c r="A281" s="3" t="str">
        <f>IF(Paso2!A288="FD","NA",Paso2!A288)</f>
        <v>NA</v>
      </c>
      <c r="B281" s="3" t="str">
        <f>IF(OR(A281="NA",A281="FD"),"SD",SUM(Paso2!B288:F288))</f>
        <v>SD</v>
      </c>
      <c r="C281" s="3" t="str">
        <f t="shared" si="21"/>
        <v>SD</v>
      </c>
      <c r="D281" s="3" t="str">
        <f>IF(A281="NA","SD",SUM(Paso2!G288:K288))</f>
        <v>SD</v>
      </c>
      <c r="E281" s="3" t="str">
        <f t="shared" si="22"/>
        <v>SD</v>
      </c>
      <c r="F281" s="3" t="str">
        <f>IF(A281="NA","SD",SUM(Paso2!L288:P288))</f>
        <v>SD</v>
      </c>
      <c r="G281" s="3" t="str">
        <f t="shared" si="23"/>
        <v>SD</v>
      </c>
      <c r="H281" s="3" t="str">
        <f>IF(A281="NA","SD",SUM(Paso2!Q288:S288))</f>
        <v>SD</v>
      </c>
      <c r="I281" s="3" t="str">
        <f t="shared" si="24"/>
        <v>SD</v>
      </c>
      <c r="J281" s="3" t="str">
        <f>IF(A281="NA","SD",SUM(Paso2!T288:U288))</f>
        <v>SD</v>
      </c>
      <c r="K281" s="3" t="str">
        <f t="shared" si="25"/>
        <v>SD</v>
      </c>
    </row>
    <row r="282" spans="1:11">
      <c r="A282" s="3" t="str">
        <f>IF(Paso2!A289="FD","NA",Paso2!A289)</f>
        <v>NA</v>
      </c>
      <c r="B282" s="3" t="str">
        <f>IF(OR(A282="NA",A282="FD"),"SD",SUM(Paso2!B289:F289))</f>
        <v>SD</v>
      </c>
      <c r="C282" s="3" t="str">
        <f t="shared" si="21"/>
        <v>SD</v>
      </c>
      <c r="D282" s="3" t="str">
        <f>IF(A282="NA","SD",SUM(Paso2!G289:K289))</f>
        <v>SD</v>
      </c>
      <c r="E282" s="3" t="str">
        <f t="shared" si="22"/>
        <v>SD</v>
      </c>
      <c r="F282" s="3" t="str">
        <f>IF(A282="NA","SD",SUM(Paso2!L289:P289))</f>
        <v>SD</v>
      </c>
      <c r="G282" s="3" t="str">
        <f t="shared" si="23"/>
        <v>SD</v>
      </c>
      <c r="H282" s="3" t="str">
        <f>IF(A282="NA","SD",SUM(Paso2!Q289:S289))</f>
        <v>SD</v>
      </c>
      <c r="I282" s="3" t="str">
        <f t="shared" si="24"/>
        <v>SD</v>
      </c>
      <c r="J282" s="3" t="str">
        <f>IF(A282="NA","SD",SUM(Paso2!T289:U289))</f>
        <v>SD</v>
      </c>
      <c r="K282" s="3" t="str">
        <f t="shared" si="25"/>
        <v>SD</v>
      </c>
    </row>
    <row r="283" spans="1:11">
      <c r="A283" s="3" t="str">
        <f>IF(Paso2!A290="FD","NA",Paso2!A290)</f>
        <v>NA</v>
      </c>
      <c r="B283" s="3" t="str">
        <f>IF(OR(A283="NA",A283="FD"),"SD",SUM(Paso2!B290:F290))</f>
        <v>SD</v>
      </c>
      <c r="C283" s="3" t="str">
        <f t="shared" si="21"/>
        <v>SD</v>
      </c>
      <c r="D283" s="3" t="str">
        <f>IF(A283="NA","SD",SUM(Paso2!G290:K290))</f>
        <v>SD</v>
      </c>
      <c r="E283" s="3" t="str">
        <f t="shared" si="22"/>
        <v>SD</v>
      </c>
      <c r="F283" s="3" t="str">
        <f>IF(A283="NA","SD",SUM(Paso2!L290:P290))</f>
        <v>SD</v>
      </c>
      <c r="G283" s="3" t="str">
        <f t="shared" si="23"/>
        <v>SD</v>
      </c>
      <c r="H283" s="3" t="str">
        <f>IF(A283="NA","SD",SUM(Paso2!Q290:S290))</f>
        <v>SD</v>
      </c>
      <c r="I283" s="3" t="str">
        <f t="shared" si="24"/>
        <v>SD</v>
      </c>
      <c r="J283" s="3" t="str">
        <f>IF(A283="NA","SD",SUM(Paso2!T290:U290))</f>
        <v>SD</v>
      </c>
      <c r="K283" s="3" t="str">
        <f t="shared" si="25"/>
        <v>SD</v>
      </c>
    </row>
    <row r="284" spans="1:11">
      <c r="A284" s="3" t="str">
        <f>IF(Paso2!A291="FD","NA",Paso2!A291)</f>
        <v>NA</v>
      </c>
      <c r="B284" s="3" t="str">
        <f>IF(OR(A284="NA",A284="FD"),"SD",SUM(Paso2!B291:F291))</f>
        <v>SD</v>
      </c>
      <c r="C284" s="3" t="str">
        <f t="shared" si="21"/>
        <v>SD</v>
      </c>
      <c r="D284" s="3" t="str">
        <f>IF(A284="NA","SD",SUM(Paso2!G291:K291))</f>
        <v>SD</v>
      </c>
      <c r="E284" s="3" t="str">
        <f t="shared" si="22"/>
        <v>SD</v>
      </c>
      <c r="F284" s="3" t="str">
        <f>IF(A284="NA","SD",SUM(Paso2!L291:P291))</f>
        <v>SD</v>
      </c>
      <c r="G284" s="3" t="str">
        <f t="shared" si="23"/>
        <v>SD</v>
      </c>
      <c r="H284" s="3" t="str">
        <f>IF(A284="NA","SD",SUM(Paso2!Q291:S291))</f>
        <v>SD</v>
      </c>
      <c r="I284" s="3" t="str">
        <f t="shared" si="24"/>
        <v>SD</v>
      </c>
      <c r="J284" s="3" t="str">
        <f>IF(A284="NA","SD",SUM(Paso2!T291:U291))</f>
        <v>SD</v>
      </c>
      <c r="K284" s="3" t="str">
        <f t="shared" si="25"/>
        <v>SD</v>
      </c>
    </row>
    <row r="285" spans="1:11">
      <c r="A285" s="3" t="str">
        <f>IF(Paso2!A292="FD","NA",Paso2!A292)</f>
        <v>NA</v>
      </c>
      <c r="B285" s="3" t="str">
        <f>IF(OR(A285="NA",A285="FD"),"SD",SUM(Paso2!B292:F292))</f>
        <v>SD</v>
      </c>
      <c r="C285" s="3" t="str">
        <f t="shared" si="21"/>
        <v>SD</v>
      </c>
      <c r="D285" s="3" t="str">
        <f>IF(A285="NA","SD",SUM(Paso2!G292:K292))</f>
        <v>SD</v>
      </c>
      <c r="E285" s="3" t="str">
        <f t="shared" si="22"/>
        <v>SD</v>
      </c>
      <c r="F285" s="3" t="str">
        <f>IF(A285="NA","SD",SUM(Paso2!L292:P292))</f>
        <v>SD</v>
      </c>
      <c r="G285" s="3" t="str">
        <f t="shared" si="23"/>
        <v>SD</v>
      </c>
      <c r="H285" s="3" t="str">
        <f>IF(A285="NA","SD",SUM(Paso2!Q292:S292))</f>
        <v>SD</v>
      </c>
      <c r="I285" s="3" t="str">
        <f t="shared" si="24"/>
        <v>SD</v>
      </c>
      <c r="J285" s="3" t="str">
        <f>IF(A285="NA","SD",SUM(Paso2!T292:U292))</f>
        <v>SD</v>
      </c>
      <c r="K285" s="3" t="str">
        <f t="shared" si="25"/>
        <v>SD</v>
      </c>
    </row>
    <row r="286" spans="1:11">
      <c r="A286" s="3" t="str">
        <f>IF(Paso2!A293="FD","NA",Paso2!A293)</f>
        <v>NA</v>
      </c>
      <c r="B286" s="3" t="str">
        <f>IF(OR(A286="NA",A286="FD"),"SD",SUM(Paso2!B293:F293))</f>
        <v>SD</v>
      </c>
      <c r="C286" s="3" t="str">
        <f t="shared" si="21"/>
        <v>SD</v>
      </c>
      <c r="D286" s="3" t="str">
        <f>IF(A286="NA","SD",SUM(Paso2!G293:K293))</f>
        <v>SD</v>
      </c>
      <c r="E286" s="3" t="str">
        <f t="shared" si="22"/>
        <v>SD</v>
      </c>
      <c r="F286" s="3" t="str">
        <f>IF(A286="NA","SD",SUM(Paso2!L293:P293))</f>
        <v>SD</v>
      </c>
      <c r="G286" s="3" t="str">
        <f t="shared" si="23"/>
        <v>SD</v>
      </c>
      <c r="H286" s="3" t="str">
        <f>IF(A286="NA","SD",SUM(Paso2!Q293:S293))</f>
        <v>SD</v>
      </c>
      <c r="I286" s="3" t="str">
        <f t="shared" si="24"/>
        <v>SD</v>
      </c>
      <c r="J286" s="3" t="str">
        <f>IF(A286="NA","SD",SUM(Paso2!T293:U293))</f>
        <v>SD</v>
      </c>
      <c r="K286" s="3" t="str">
        <f t="shared" si="25"/>
        <v>SD</v>
      </c>
    </row>
    <row r="287" spans="1:11">
      <c r="A287" s="3" t="str">
        <f>IF(Paso2!A294="FD","NA",Paso2!A294)</f>
        <v>NA</v>
      </c>
      <c r="B287" s="3" t="str">
        <f>IF(OR(A287="NA",A287="FD"),"SD",SUM(Paso2!B294:F294))</f>
        <v>SD</v>
      </c>
      <c r="C287" s="3" t="str">
        <f t="shared" si="21"/>
        <v>SD</v>
      </c>
      <c r="D287" s="3" t="str">
        <f>IF(A287="NA","SD",SUM(Paso2!G294:K294))</f>
        <v>SD</v>
      </c>
      <c r="E287" s="3" t="str">
        <f t="shared" si="22"/>
        <v>SD</v>
      </c>
      <c r="F287" s="3" t="str">
        <f>IF(A287="NA","SD",SUM(Paso2!L294:P294))</f>
        <v>SD</v>
      </c>
      <c r="G287" s="3" t="str">
        <f t="shared" si="23"/>
        <v>SD</v>
      </c>
      <c r="H287" s="3" t="str">
        <f>IF(A287="NA","SD",SUM(Paso2!Q294:S294))</f>
        <v>SD</v>
      </c>
      <c r="I287" s="3" t="str">
        <f t="shared" si="24"/>
        <v>SD</v>
      </c>
      <c r="J287" s="3" t="str">
        <f>IF(A287="NA","SD",SUM(Paso2!T294:U294))</f>
        <v>SD</v>
      </c>
      <c r="K287" s="3" t="str">
        <f t="shared" si="25"/>
        <v>SD</v>
      </c>
    </row>
    <row r="288" spans="1:11">
      <c r="A288" s="3" t="str">
        <f>IF(Paso2!A295="FD","NA",Paso2!A295)</f>
        <v>NA</v>
      </c>
      <c r="B288" s="3" t="str">
        <f>IF(OR(A288="NA",A288="FD"),"SD",SUM(Paso2!B295:F295))</f>
        <v>SD</v>
      </c>
      <c r="C288" s="3" t="str">
        <f t="shared" si="21"/>
        <v>SD</v>
      </c>
      <c r="D288" s="3" t="str">
        <f>IF(A288="NA","SD",SUM(Paso2!G295:K295))</f>
        <v>SD</v>
      </c>
      <c r="E288" s="3" t="str">
        <f t="shared" si="22"/>
        <v>SD</v>
      </c>
      <c r="F288" s="3" t="str">
        <f>IF(A288="NA","SD",SUM(Paso2!L295:P295))</f>
        <v>SD</v>
      </c>
      <c r="G288" s="3" t="str">
        <f t="shared" si="23"/>
        <v>SD</v>
      </c>
      <c r="H288" s="3" t="str">
        <f>IF(A288="NA","SD",SUM(Paso2!Q295:S295))</f>
        <v>SD</v>
      </c>
      <c r="I288" s="3" t="str">
        <f t="shared" si="24"/>
        <v>SD</v>
      </c>
      <c r="J288" s="3" t="str">
        <f>IF(A288="NA","SD",SUM(Paso2!T295:U295))</f>
        <v>SD</v>
      </c>
      <c r="K288" s="3" t="str">
        <f t="shared" si="25"/>
        <v>SD</v>
      </c>
    </row>
    <row r="289" spans="1:11">
      <c r="A289" s="3" t="str">
        <f>IF(Paso2!A296="FD","NA",Paso2!A296)</f>
        <v>NA</v>
      </c>
      <c r="B289" s="3" t="str">
        <f>IF(OR(A289="NA",A289="FD"),"SD",SUM(Paso2!B296:F296))</f>
        <v>SD</v>
      </c>
      <c r="C289" s="3" t="str">
        <f t="shared" si="21"/>
        <v>SD</v>
      </c>
      <c r="D289" s="3" t="str">
        <f>IF(A289="NA","SD",SUM(Paso2!G296:K296))</f>
        <v>SD</v>
      </c>
      <c r="E289" s="3" t="str">
        <f t="shared" si="22"/>
        <v>SD</v>
      </c>
      <c r="F289" s="3" t="str">
        <f>IF(A289="NA","SD",SUM(Paso2!L296:P296))</f>
        <v>SD</v>
      </c>
      <c r="G289" s="3" t="str">
        <f t="shared" si="23"/>
        <v>SD</v>
      </c>
      <c r="H289" s="3" t="str">
        <f>IF(A289="NA","SD",SUM(Paso2!Q296:S296))</f>
        <v>SD</v>
      </c>
      <c r="I289" s="3" t="str">
        <f t="shared" si="24"/>
        <v>SD</v>
      </c>
      <c r="J289" s="3" t="str">
        <f>IF(A289="NA","SD",SUM(Paso2!T296:U296))</f>
        <v>SD</v>
      </c>
      <c r="K289" s="3" t="str">
        <f t="shared" si="25"/>
        <v>SD</v>
      </c>
    </row>
    <row r="290" spans="1:11">
      <c r="A290" s="3" t="str">
        <f>IF(Paso2!A297="FD","NA",Paso2!A297)</f>
        <v>NA</v>
      </c>
      <c r="B290" s="3" t="str">
        <f>IF(OR(A290="NA",A290="FD"),"SD",SUM(Paso2!B297:F297))</f>
        <v>SD</v>
      </c>
      <c r="C290" s="3" t="str">
        <f t="shared" si="21"/>
        <v>SD</v>
      </c>
      <c r="D290" s="3" t="str">
        <f>IF(A290="NA","SD",SUM(Paso2!G297:K297))</f>
        <v>SD</v>
      </c>
      <c r="E290" s="3" t="str">
        <f t="shared" si="22"/>
        <v>SD</v>
      </c>
      <c r="F290" s="3" t="str">
        <f>IF(A290="NA","SD",SUM(Paso2!L297:P297))</f>
        <v>SD</v>
      </c>
      <c r="G290" s="3" t="str">
        <f t="shared" si="23"/>
        <v>SD</v>
      </c>
      <c r="H290" s="3" t="str">
        <f>IF(A290="NA","SD",SUM(Paso2!Q297:S297))</f>
        <v>SD</v>
      </c>
      <c r="I290" s="3" t="str">
        <f t="shared" si="24"/>
        <v>SD</v>
      </c>
      <c r="J290" s="3" t="str">
        <f>IF(A290="NA","SD",SUM(Paso2!T297:U297))</f>
        <v>SD</v>
      </c>
      <c r="K290" s="3" t="str">
        <f t="shared" si="25"/>
        <v>SD</v>
      </c>
    </row>
    <row r="291" spans="1:11">
      <c r="A291" s="3" t="str">
        <f>IF(Paso2!A298="FD","NA",Paso2!A298)</f>
        <v>NA</v>
      </c>
      <c r="B291" s="3" t="str">
        <f>IF(OR(A291="NA",A291="FD"),"SD",SUM(Paso2!B298:F298))</f>
        <v>SD</v>
      </c>
      <c r="C291" s="3" t="str">
        <f t="shared" si="21"/>
        <v>SD</v>
      </c>
      <c r="D291" s="3" t="str">
        <f>IF(A291="NA","SD",SUM(Paso2!G298:K298))</f>
        <v>SD</v>
      </c>
      <c r="E291" s="3" t="str">
        <f t="shared" si="22"/>
        <v>SD</v>
      </c>
      <c r="F291" s="3" t="str">
        <f>IF(A291="NA","SD",SUM(Paso2!L298:P298))</f>
        <v>SD</v>
      </c>
      <c r="G291" s="3" t="str">
        <f t="shared" si="23"/>
        <v>SD</v>
      </c>
      <c r="H291" s="3" t="str">
        <f>IF(A291="NA","SD",SUM(Paso2!Q298:S298))</f>
        <v>SD</v>
      </c>
      <c r="I291" s="3" t="str">
        <f t="shared" si="24"/>
        <v>SD</v>
      </c>
      <c r="J291" s="3" t="str">
        <f>IF(A291="NA","SD",SUM(Paso2!T298:U298))</f>
        <v>SD</v>
      </c>
      <c r="K291" s="3" t="str">
        <f t="shared" si="25"/>
        <v>SD</v>
      </c>
    </row>
    <row r="292" spans="1:11">
      <c r="A292" s="3" t="str">
        <f>IF(Paso2!A299="FD","NA",Paso2!A299)</f>
        <v>NA</v>
      </c>
      <c r="B292" s="3" t="str">
        <f>IF(OR(A292="NA",A292="FD"),"SD",SUM(Paso2!B299:F299))</f>
        <v>SD</v>
      </c>
      <c r="C292" s="3" t="str">
        <f t="shared" si="21"/>
        <v>SD</v>
      </c>
      <c r="D292" s="3" t="str">
        <f>IF(A292="NA","SD",SUM(Paso2!G299:K299))</f>
        <v>SD</v>
      </c>
      <c r="E292" s="3" t="str">
        <f t="shared" si="22"/>
        <v>SD</v>
      </c>
      <c r="F292" s="3" t="str">
        <f>IF(A292="NA","SD",SUM(Paso2!L299:P299))</f>
        <v>SD</v>
      </c>
      <c r="G292" s="3" t="str">
        <f t="shared" si="23"/>
        <v>SD</v>
      </c>
      <c r="H292" s="3" t="str">
        <f>IF(A292="NA","SD",SUM(Paso2!Q299:S299))</f>
        <v>SD</v>
      </c>
      <c r="I292" s="3" t="str">
        <f t="shared" si="24"/>
        <v>SD</v>
      </c>
      <c r="J292" s="3" t="str">
        <f>IF(A292="NA","SD",SUM(Paso2!T299:U299))</f>
        <v>SD</v>
      </c>
      <c r="K292" s="3" t="str">
        <f t="shared" si="25"/>
        <v>SD</v>
      </c>
    </row>
    <row r="293" spans="1:11">
      <c r="A293" s="3" t="str">
        <f>IF(Paso2!A300="FD","NA",Paso2!A300)</f>
        <v>NA</v>
      </c>
      <c r="B293" s="3" t="str">
        <f>IF(OR(A293="NA",A293="FD"),"SD",SUM(Paso2!B300:F300))</f>
        <v>SD</v>
      </c>
      <c r="C293" s="3" t="str">
        <f t="shared" si="21"/>
        <v>SD</v>
      </c>
      <c r="D293" s="3" t="str">
        <f>IF(A293="NA","SD",SUM(Paso2!G300:K300))</f>
        <v>SD</v>
      </c>
      <c r="E293" s="3" t="str">
        <f t="shared" si="22"/>
        <v>SD</v>
      </c>
      <c r="F293" s="3" t="str">
        <f>IF(A293="NA","SD",SUM(Paso2!L300:P300))</f>
        <v>SD</v>
      </c>
      <c r="G293" s="3" t="str">
        <f t="shared" si="23"/>
        <v>SD</v>
      </c>
      <c r="H293" s="3" t="str">
        <f>IF(A293="NA","SD",SUM(Paso2!Q300:S300))</f>
        <v>SD</v>
      </c>
      <c r="I293" s="3" t="str">
        <f t="shared" si="24"/>
        <v>SD</v>
      </c>
      <c r="J293" s="3" t="str">
        <f>IF(A293="NA","SD",SUM(Paso2!T300:U300))</f>
        <v>SD</v>
      </c>
      <c r="K293" s="3" t="str">
        <f t="shared" si="25"/>
        <v>SD</v>
      </c>
    </row>
    <row r="294" spans="1:11">
      <c r="A294" s="3" t="str">
        <f>IF(Paso2!A301="FD","NA",Paso2!A301)</f>
        <v>NA</v>
      </c>
      <c r="B294" s="3" t="str">
        <f>IF(OR(A294="NA",A294="FD"),"SD",SUM(Paso2!B301:F301))</f>
        <v>SD</v>
      </c>
      <c r="C294" s="3" t="str">
        <f t="shared" si="21"/>
        <v>SD</v>
      </c>
      <c r="D294" s="3" t="str">
        <f>IF(A294="NA","SD",SUM(Paso2!G301:K301))</f>
        <v>SD</v>
      </c>
      <c r="E294" s="3" t="str">
        <f t="shared" si="22"/>
        <v>SD</v>
      </c>
      <c r="F294" s="3" t="str">
        <f>IF(A294="NA","SD",SUM(Paso2!L301:P301))</f>
        <v>SD</v>
      </c>
      <c r="G294" s="3" t="str">
        <f t="shared" si="23"/>
        <v>SD</v>
      </c>
      <c r="H294" s="3" t="str">
        <f>IF(A294="NA","SD",SUM(Paso2!Q301:S301))</f>
        <v>SD</v>
      </c>
      <c r="I294" s="3" t="str">
        <f t="shared" si="24"/>
        <v>SD</v>
      </c>
      <c r="J294" s="3" t="str">
        <f>IF(A294="NA","SD",SUM(Paso2!T301:U301))</f>
        <v>SD</v>
      </c>
      <c r="K294" s="3" t="str">
        <f t="shared" si="25"/>
        <v>SD</v>
      </c>
    </row>
    <row r="295" spans="1:11">
      <c r="A295" s="3" t="str">
        <f>IF(Paso2!A302="FD","NA",Paso2!A302)</f>
        <v>NA</v>
      </c>
      <c r="B295" s="3" t="str">
        <f>IF(OR(A295="NA",A295="FD"),"SD",SUM(Paso2!B302:F302))</f>
        <v>SD</v>
      </c>
      <c r="C295" s="3" t="str">
        <f t="shared" si="21"/>
        <v>SD</v>
      </c>
      <c r="D295" s="3" t="str">
        <f>IF(A295="NA","SD",SUM(Paso2!G302:K302))</f>
        <v>SD</v>
      </c>
      <c r="E295" s="3" t="str">
        <f t="shared" si="22"/>
        <v>SD</v>
      </c>
      <c r="F295" s="3" t="str">
        <f>IF(A295="NA","SD",SUM(Paso2!L302:P302))</f>
        <v>SD</v>
      </c>
      <c r="G295" s="3" t="str">
        <f t="shared" si="23"/>
        <v>SD</v>
      </c>
      <c r="H295" s="3" t="str">
        <f>IF(A295="NA","SD",SUM(Paso2!Q302:S302))</f>
        <v>SD</v>
      </c>
      <c r="I295" s="3" t="str">
        <f t="shared" si="24"/>
        <v>SD</v>
      </c>
      <c r="J295" s="3" t="str">
        <f>IF(A295="NA","SD",SUM(Paso2!T302:U302))</f>
        <v>SD</v>
      </c>
      <c r="K295" s="3" t="str">
        <f t="shared" si="25"/>
        <v>SD</v>
      </c>
    </row>
    <row r="296" spans="1:11">
      <c r="A296" s="3" t="str">
        <f>IF(Paso2!A303="FD","NA",Paso2!A303)</f>
        <v>NA</v>
      </c>
      <c r="B296" s="3" t="str">
        <f>IF(OR(A296="NA",A296="FD"),"SD",SUM(Paso2!B303:F303))</f>
        <v>SD</v>
      </c>
      <c r="C296" s="3" t="str">
        <f t="shared" si="21"/>
        <v>SD</v>
      </c>
      <c r="D296" s="3" t="str">
        <f>IF(A296="NA","SD",SUM(Paso2!G303:K303))</f>
        <v>SD</v>
      </c>
      <c r="E296" s="3" t="str">
        <f t="shared" si="22"/>
        <v>SD</v>
      </c>
      <c r="F296" s="3" t="str">
        <f>IF(A296="NA","SD",SUM(Paso2!L303:P303))</f>
        <v>SD</v>
      </c>
      <c r="G296" s="3" t="str">
        <f t="shared" si="23"/>
        <v>SD</v>
      </c>
      <c r="H296" s="3" t="str">
        <f>IF(A296="NA","SD",SUM(Paso2!Q303:S303))</f>
        <v>SD</v>
      </c>
      <c r="I296" s="3" t="str">
        <f t="shared" si="24"/>
        <v>SD</v>
      </c>
      <c r="J296" s="3" t="str">
        <f>IF(A296="NA","SD",SUM(Paso2!T303:U303))</f>
        <v>SD</v>
      </c>
      <c r="K296" s="3" t="str">
        <f t="shared" si="25"/>
        <v>SD</v>
      </c>
    </row>
    <row r="297" spans="1:11">
      <c r="A297" s="3" t="str">
        <f>IF(Paso2!A304="FD","NA",Paso2!A304)</f>
        <v>NA</v>
      </c>
      <c r="B297" s="3" t="str">
        <f>IF(OR(A297="NA",A297="FD"),"SD",SUM(Paso2!B304:F304))</f>
        <v>SD</v>
      </c>
      <c r="C297" s="3" t="str">
        <f t="shared" si="21"/>
        <v>SD</v>
      </c>
      <c r="D297" s="3" t="str">
        <f>IF(A297="NA","SD",SUM(Paso2!G304:K304))</f>
        <v>SD</v>
      </c>
      <c r="E297" s="3" t="str">
        <f t="shared" si="22"/>
        <v>SD</v>
      </c>
      <c r="F297" s="3" t="str">
        <f>IF(A297="NA","SD",SUM(Paso2!L304:P304))</f>
        <v>SD</v>
      </c>
      <c r="G297" s="3" t="str">
        <f t="shared" si="23"/>
        <v>SD</v>
      </c>
      <c r="H297" s="3" t="str">
        <f>IF(A297="NA","SD",SUM(Paso2!Q304:S304))</f>
        <v>SD</v>
      </c>
      <c r="I297" s="3" t="str">
        <f t="shared" si="24"/>
        <v>SD</v>
      </c>
      <c r="J297" s="3" t="str">
        <f>IF(A297="NA","SD",SUM(Paso2!T304:U304))</f>
        <v>SD</v>
      </c>
      <c r="K297" s="3" t="str">
        <f t="shared" si="25"/>
        <v>SD</v>
      </c>
    </row>
    <row r="298" spans="1:11">
      <c r="A298" s="3" t="str">
        <f>IF(Paso2!A305="FD","NA",Paso2!A305)</f>
        <v>NA</v>
      </c>
      <c r="B298" s="3" t="str">
        <f>IF(OR(A298="NA",A298="FD"),"SD",SUM(Paso2!B305:F305))</f>
        <v>SD</v>
      </c>
      <c r="C298" s="3" t="str">
        <f t="shared" si="21"/>
        <v>SD</v>
      </c>
      <c r="D298" s="3" t="str">
        <f>IF(A298="NA","SD",SUM(Paso2!G305:K305))</f>
        <v>SD</v>
      </c>
      <c r="E298" s="3" t="str">
        <f t="shared" si="22"/>
        <v>SD</v>
      </c>
      <c r="F298" s="3" t="str">
        <f>IF(A298="NA","SD",SUM(Paso2!L305:P305))</f>
        <v>SD</v>
      </c>
      <c r="G298" s="3" t="str">
        <f t="shared" si="23"/>
        <v>SD</v>
      </c>
      <c r="H298" s="3" t="str">
        <f>IF(A298="NA","SD",SUM(Paso2!Q305:S305))</f>
        <v>SD</v>
      </c>
      <c r="I298" s="3" t="str">
        <f t="shared" si="24"/>
        <v>SD</v>
      </c>
      <c r="J298" s="3" t="str">
        <f>IF(A298="NA","SD",SUM(Paso2!T305:U305))</f>
        <v>SD</v>
      </c>
      <c r="K298" s="3" t="str">
        <f t="shared" si="25"/>
        <v>SD</v>
      </c>
    </row>
    <row r="299" spans="1:11">
      <c r="A299" s="3" t="str">
        <f>IF(Paso2!A306="FD","NA",Paso2!A306)</f>
        <v>NA</v>
      </c>
      <c r="B299" s="3" t="str">
        <f>IF(OR(A299="NA",A299="FD"),"SD",SUM(Paso2!B306:F306))</f>
        <v>SD</v>
      </c>
      <c r="C299" s="3" t="str">
        <f t="shared" si="21"/>
        <v>SD</v>
      </c>
      <c r="D299" s="3" t="str">
        <f>IF(A299="NA","SD",SUM(Paso2!G306:K306))</f>
        <v>SD</v>
      </c>
      <c r="E299" s="3" t="str">
        <f t="shared" si="22"/>
        <v>SD</v>
      </c>
      <c r="F299" s="3" t="str">
        <f>IF(A299="NA","SD",SUM(Paso2!L306:P306))</f>
        <v>SD</v>
      </c>
      <c r="G299" s="3" t="str">
        <f t="shared" si="23"/>
        <v>SD</v>
      </c>
      <c r="H299" s="3" t="str">
        <f>IF(A299="NA","SD",SUM(Paso2!Q306:S306))</f>
        <v>SD</v>
      </c>
      <c r="I299" s="3" t="str">
        <f t="shared" si="24"/>
        <v>SD</v>
      </c>
      <c r="J299" s="3" t="str">
        <f>IF(A299="NA","SD",SUM(Paso2!T306:U306))</f>
        <v>SD</v>
      </c>
      <c r="K299" s="3" t="str">
        <f t="shared" si="25"/>
        <v>SD</v>
      </c>
    </row>
    <row r="300" spans="1:11">
      <c r="A300" s="3" t="str">
        <f>IF(Paso2!A307="FD","NA",Paso2!A307)</f>
        <v>NA</v>
      </c>
      <c r="B300" s="3" t="str">
        <f>IF(OR(A300="NA",A300="FD"),"SD",SUM(Paso2!B307:F307))</f>
        <v>SD</v>
      </c>
      <c r="C300" s="3" t="str">
        <f t="shared" si="21"/>
        <v>SD</v>
      </c>
      <c r="D300" s="3" t="str">
        <f>IF(A300="NA","SD",SUM(Paso2!G307:K307))</f>
        <v>SD</v>
      </c>
      <c r="E300" s="3" t="str">
        <f t="shared" si="22"/>
        <v>SD</v>
      </c>
      <c r="F300" s="3" t="str">
        <f>IF(A300="NA","SD",SUM(Paso2!L307:P307))</f>
        <v>SD</v>
      </c>
      <c r="G300" s="3" t="str">
        <f t="shared" si="23"/>
        <v>SD</v>
      </c>
      <c r="H300" s="3" t="str">
        <f>IF(A300="NA","SD",SUM(Paso2!Q307:S307))</f>
        <v>SD</v>
      </c>
      <c r="I300" s="3" t="str">
        <f t="shared" si="24"/>
        <v>SD</v>
      </c>
      <c r="J300" s="3" t="str">
        <f>IF(A300="NA","SD",SUM(Paso2!T307:U307))</f>
        <v>SD</v>
      </c>
      <c r="K300" s="3" t="str">
        <f t="shared" si="25"/>
        <v>SD</v>
      </c>
    </row>
    <row r="301" spans="1:11">
      <c r="A301" s="3" t="str">
        <f>IF(Paso2!A308="FD","NA",Paso2!A308)</f>
        <v>NA</v>
      </c>
      <c r="B301" s="3" t="str">
        <f>IF(OR(A301="NA",A301="FD"),"SD",SUM(Paso2!B308:F308))</f>
        <v>SD</v>
      </c>
      <c r="C301" s="3" t="str">
        <f t="shared" si="21"/>
        <v>SD</v>
      </c>
      <c r="D301" s="3" t="str">
        <f>IF(A301="NA","SD",SUM(Paso2!G308:K308))</f>
        <v>SD</v>
      </c>
      <c r="E301" s="3" t="str">
        <f t="shared" si="22"/>
        <v>SD</v>
      </c>
      <c r="F301" s="3" t="str">
        <f>IF(A301="NA","SD",SUM(Paso2!L308:P308))</f>
        <v>SD</v>
      </c>
      <c r="G301" s="3" t="str">
        <f t="shared" si="23"/>
        <v>SD</v>
      </c>
      <c r="H301" s="3" t="str">
        <f>IF(A301="NA","SD",SUM(Paso2!Q308:S308))</f>
        <v>SD</v>
      </c>
      <c r="I301" s="3" t="str">
        <f t="shared" si="24"/>
        <v>SD</v>
      </c>
      <c r="J301" s="3" t="str">
        <f>IF(A301="NA","SD",SUM(Paso2!T308:U308))</f>
        <v>SD</v>
      </c>
      <c r="K301" s="3" t="str">
        <f t="shared" si="25"/>
        <v>SD</v>
      </c>
    </row>
    <row r="302" spans="1:11">
      <c r="A302" s="3" t="str">
        <f>IF(Paso2!A309="FD","NA",Paso2!A309)</f>
        <v>NA</v>
      </c>
      <c r="B302" s="3" t="str">
        <f>IF(OR(A302="NA",A302="FD"),"SD",SUM(Paso2!B309:F309))</f>
        <v>SD</v>
      </c>
      <c r="C302" s="3" t="str">
        <f t="shared" si="21"/>
        <v>SD</v>
      </c>
      <c r="D302" s="3" t="str">
        <f>IF(A302="NA","SD",SUM(Paso2!G309:K309))</f>
        <v>SD</v>
      </c>
      <c r="E302" s="3" t="str">
        <f t="shared" si="22"/>
        <v>SD</v>
      </c>
      <c r="F302" s="3" t="str">
        <f>IF(A302="NA","SD",SUM(Paso2!L309:P309))</f>
        <v>SD</v>
      </c>
      <c r="G302" s="3" t="str">
        <f t="shared" si="23"/>
        <v>SD</v>
      </c>
      <c r="H302" s="3" t="str">
        <f>IF(A302="NA","SD",SUM(Paso2!Q309:S309))</f>
        <v>SD</v>
      </c>
      <c r="I302" s="3" t="str">
        <f t="shared" si="24"/>
        <v>SD</v>
      </c>
      <c r="J302" s="3" t="str">
        <f>IF(A302="NA","SD",SUM(Paso2!T309:U309))</f>
        <v>SD</v>
      </c>
      <c r="K302" s="3" t="str">
        <f t="shared" si="25"/>
        <v>SD</v>
      </c>
    </row>
    <row r="303" spans="1:11">
      <c r="A303" s="3" t="str">
        <f>IF(Paso2!A310="FD","NA",Paso2!A310)</f>
        <v>NA</v>
      </c>
      <c r="B303" s="3" t="str">
        <f>IF(OR(A303="NA",A303="FD"),"SD",SUM(Paso2!B310:F310))</f>
        <v>SD</v>
      </c>
      <c r="C303" s="3" t="str">
        <f t="shared" si="21"/>
        <v>SD</v>
      </c>
      <c r="D303" s="3" t="str">
        <f>IF(A303="NA","SD",SUM(Paso2!G310:K310))</f>
        <v>SD</v>
      </c>
      <c r="E303" s="3" t="str">
        <f t="shared" si="22"/>
        <v>SD</v>
      </c>
      <c r="F303" s="3" t="str">
        <f>IF(A303="NA","SD",SUM(Paso2!L310:P310))</f>
        <v>SD</v>
      </c>
      <c r="G303" s="3" t="str">
        <f t="shared" si="23"/>
        <v>SD</v>
      </c>
      <c r="H303" s="3" t="str">
        <f>IF(A303="NA","SD",SUM(Paso2!Q310:S310))</f>
        <v>SD</v>
      </c>
      <c r="I303" s="3" t="str">
        <f t="shared" si="24"/>
        <v>SD</v>
      </c>
      <c r="J303" s="3" t="str">
        <f>IF(A303="NA","SD",SUM(Paso2!T310:U310))</f>
        <v>SD</v>
      </c>
      <c r="K303" s="3" t="str">
        <f t="shared" si="25"/>
        <v>SD</v>
      </c>
    </row>
    <row r="304" spans="1:11">
      <c r="A304" s="3" t="str">
        <f>IF(Paso2!A311="FD","NA",Paso2!A311)</f>
        <v>NA</v>
      </c>
      <c r="B304" s="3" t="str">
        <f>IF(OR(A304="NA",A304="FD"),"SD",SUM(Paso2!B311:F311))</f>
        <v>SD</v>
      </c>
      <c r="C304" s="3" t="str">
        <f t="shared" si="21"/>
        <v>SD</v>
      </c>
      <c r="D304" s="3" t="str">
        <f>IF(A304="NA","SD",SUM(Paso2!G311:K311))</f>
        <v>SD</v>
      </c>
      <c r="E304" s="3" t="str">
        <f t="shared" si="22"/>
        <v>SD</v>
      </c>
      <c r="F304" s="3" t="str">
        <f>IF(A304="NA","SD",SUM(Paso2!L311:P311))</f>
        <v>SD</v>
      </c>
      <c r="G304" s="3" t="str">
        <f t="shared" si="23"/>
        <v>SD</v>
      </c>
      <c r="H304" s="3" t="str">
        <f>IF(A304="NA","SD",SUM(Paso2!Q311:S311))</f>
        <v>SD</v>
      </c>
      <c r="I304" s="3" t="str">
        <f t="shared" si="24"/>
        <v>SD</v>
      </c>
      <c r="J304" s="3" t="str">
        <f>IF(A304="NA","SD",SUM(Paso2!T311:U311))</f>
        <v>SD</v>
      </c>
      <c r="K304" s="3" t="str">
        <f t="shared" si="25"/>
        <v>SD</v>
      </c>
    </row>
    <row r="305" spans="1:11">
      <c r="A305" s="3" t="str">
        <f>IF(Paso2!A312="FD","NA",Paso2!A312)</f>
        <v>NA</v>
      </c>
      <c r="B305" s="3" t="str">
        <f>IF(OR(A305="NA",A305="FD"),"SD",SUM(Paso2!B312:F312))</f>
        <v>SD</v>
      </c>
      <c r="C305" s="3" t="str">
        <f t="shared" si="21"/>
        <v>SD</v>
      </c>
      <c r="D305" s="3" t="str">
        <f>IF(A305="NA","SD",SUM(Paso2!G312:K312))</f>
        <v>SD</v>
      </c>
      <c r="E305" s="3" t="str">
        <f t="shared" si="22"/>
        <v>SD</v>
      </c>
      <c r="F305" s="3" t="str">
        <f>IF(A305="NA","SD",SUM(Paso2!L312:P312))</f>
        <v>SD</v>
      </c>
      <c r="G305" s="3" t="str">
        <f t="shared" si="23"/>
        <v>SD</v>
      </c>
      <c r="H305" s="3" t="str">
        <f>IF(A305="NA","SD",SUM(Paso2!Q312:S312))</f>
        <v>SD</v>
      </c>
      <c r="I305" s="3" t="str">
        <f t="shared" si="24"/>
        <v>SD</v>
      </c>
      <c r="J305" s="3" t="str">
        <f>IF(A305="NA","SD",SUM(Paso2!T312:U312))</f>
        <v>SD</v>
      </c>
      <c r="K305" s="3" t="str">
        <f t="shared" si="25"/>
        <v>SD</v>
      </c>
    </row>
    <row r="306" spans="1:11">
      <c r="A306" s="3" t="str">
        <f>IF(Paso2!A313="FD","NA",Paso2!A313)</f>
        <v>NA</v>
      </c>
      <c r="B306" s="3" t="str">
        <f>IF(OR(A306="NA",A306="FD"),"SD",SUM(Paso2!B313:F313))</f>
        <v>SD</v>
      </c>
      <c r="C306" s="3" t="str">
        <f t="shared" si="21"/>
        <v>SD</v>
      </c>
      <c r="D306" s="3" t="str">
        <f>IF(A306="NA","SD",SUM(Paso2!G313:K313))</f>
        <v>SD</v>
      </c>
      <c r="E306" s="3" t="str">
        <f t="shared" si="22"/>
        <v>SD</v>
      </c>
      <c r="F306" s="3" t="str">
        <f>IF(A306="NA","SD",SUM(Paso2!L313:P313))</f>
        <v>SD</v>
      </c>
      <c r="G306" s="3" t="str">
        <f t="shared" si="23"/>
        <v>SD</v>
      </c>
      <c r="H306" s="3" t="str">
        <f>IF(A306="NA","SD",SUM(Paso2!Q313:S313))</f>
        <v>SD</v>
      </c>
      <c r="I306" s="3" t="str">
        <f t="shared" si="24"/>
        <v>SD</v>
      </c>
      <c r="J306" s="3" t="str">
        <f>IF(A306="NA","SD",SUM(Paso2!T313:U313))</f>
        <v>SD</v>
      </c>
      <c r="K306" s="3" t="str">
        <f t="shared" si="25"/>
        <v>SD</v>
      </c>
    </row>
    <row r="307" spans="1:11">
      <c r="A307" s="3" t="str">
        <f>IF(Paso2!A314="FD","NA",Paso2!A314)</f>
        <v>NA</v>
      </c>
      <c r="B307" s="3" t="str">
        <f>IF(OR(A307="NA",A307="FD"),"SD",SUM(Paso2!B314:F314))</f>
        <v>SD</v>
      </c>
      <c r="C307" s="3" t="str">
        <f t="shared" si="21"/>
        <v>SD</v>
      </c>
      <c r="D307" s="3" t="str">
        <f>IF(A307="NA","SD",SUM(Paso2!G314:K314))</f>
        <v>SD</v>
      </c>
      <c r="E307" s="3" t="str">
        <f t="shared" si="22"/>
        <v>SD</v>
      </c>
      <c r="F307" s="3" t="str">
        <f>IF(A307="NA","SD",SUM(Paso2!L314:P314))</f>
        <v>SD</v>
      </c>
      <c r="G307" s="3" t="str">
        <f t="shared" si="23"/>
        <v>SD</v>
      </c>
      <c r="H307" s="3" t="str">
        <f>IF(A307="NA","SD",SUM(Paso2!Q314:S314))</f>
        <v>SD</v>
      </c>
      <c r="I307" s="3" t="str">
        <f t="shared" si="24"/>
        <v>SD</v>
      </c>
      <c r="J307" s="3" t="str">
        <f>IF(A307="NA","SD",SUM(Paso2!T314:U314))</f>
        <v>SD</v>
      </c>
      <c r="K307" s="3" t="str">
        <f t="shared" si="25"/>
        <v>SD</v>
      </c>
    </row>
    <row r="308" spans="1:11">
      <c r="A308" s="3" t="str">
        <f>IF(Paso2!A315="FD","NA",Paso2!A315)</f>
        <v>NA</v>
      </c>
      <c r="B308" s="3" t="str">
        <f>IF(OR(A308="NA",A308="FD"),"SD",SUM(Paso2!B315:F315))</f>
        <v>SD</v>
      </c>
      <c r="C308" s="3" t="str">
        <f t="shared" si="21"/>
        <v>SD</v>
      </c>
      <c r="D308" s="3" t="str">
        <f>IF(A308="NA","SD",SUM(Paso2!G315:K315))</f>
        <v>SD</v>
      </c>
      <c r="E308" s="3" t="str">
        <f t="shared" si="22"/>
        <v>SD</v>
      </c>
      <c r="F308" s="3" t="str">
        <f>IF(A308="NA","SD",SUM(Paso2!L315:P315))</f>
        <v>SD</v>
      </c>
      <c r="G308" s="3" t="str">
        <f t="shared" si="23"/>
        <v>SD</v>
      </c>
      <c r="H308" s="3" t="str">
        <f>IF(A308="NA","SD",SUM(Paso2!Q315:S315))</f>
        <v>SD</v>
      </c>
      <c r="I308" s="3" t="str">
        <f t="shared" si="24"/>
        <v>SD</v>
      </c>
      <c r="J308" s="3" t="str">
        <f>IF(A308="NA","SD",SUM(Paso2!T315:U315))</f>
        <v>SD</v>
      </c>
      <c r="K308" s="3" t="str">
        <f t="shared" si="25"/>
        <v>SD</v>
      </c>
    </row>
    <row r="309" spans="1:11">
      <c r="A309" s="3" t="str">
        <f>IF(Paso2!A316="FD","NA",Paso2!A316)</f>
        <v>NA</v>
      </c>
      <c r="B309" s="3" t="str">
        <f>IF(OR(A309="NA",A309="FD"),"SD",SUM(Paso2!B316:F316))</f>
        <v>SD</v>
      </c>
      <c r="C309" s="3" t="str">
        <f t="shared" si="21"/>
        <v>SD</v>
      </c>
      <c r="D309" s="3" t="str">
        <f>IF(A309="NA","SD",SUM(Paso2!G316:K316))</f>
        <v>SD</v>
      </c>
      <c r="E309" s="3" t="str">
        <f t="shared" si="22"/>
        <v>SD</v>
      </c>
      <c r="F309" s="3" t="str">
        <f>IF(A309="NA","SD",SUM(Paso2!L316:P316))</f>
        <v>SD</v>
      </c>
      <c r="G309" s="3" t="str">
        <f t="shared" si="23"/>
        <v>SD</v>
      </c>
      <c r="H309" s="3" t="str">
        <f>IF(A309="NA","SD",SUM(Paso2!Q316:S316))</f>
        <v>SD</v>
      </c>
      <c r="I309" s="3" t="str">
        <f t="shared" si="24"/>
        <v>SD</v>
      </c>
      <c r="J309" s="3" t="str">
        <f>IF(A309="NA","SD",SUM(Paso2!T316:U316))</f>
        <v>SD</v>
      </c>
      <c r="K309" s="3" t="str">
        <f t="shared" si="25"/>
        <v>SD</v>
      </c>
    </row>
    <row r="310" spans="1:11">
      <c r="A310" s="3" t="str">
        <f>IF(Paso2!A317="FD","NA",Paso2!A317)</f>
        <v>NA</v>
      </c>
      <c r="B310" s="3" t="str">
        <f>IF(OR(A310="NA",A310="FD"),"SD",SUM(Paso2!B317:F317))</f>
        <v>SD</v>
      </c>
      <c r="C310" s="3" t="str">
        <f t="shared" si="21"/>
        <v>SD</v>
      </c>
      <c r="D310" s="3" t="str">
        <f>IF(A310="NA","SD",SUM(Paso2!G317:K317))</f>
        <v>SD</v>
      </c>
      <c r="E310" s="3" t="str">
        <f t="shared" si="22"/>
        <v>SD</v>
      </c>
      <c r="F310" s="3" t="str">
        <f>IF(A310="NA","SD",SUM(Paso2!L317:P317))</f>
        <v>SD</v>
      </c>
      <c r="G310" s="3" t="str">
        <f t="shared" si="23"/>
        <v>SD</v>
      </c>
      <c r="H310" s="3" t="str">
        <f>IF(A310="NA","SD",SUM(Paso2!Q317:S317))</f>
        <v>SD</v>
      </c>
      <c r="I310" s="3" t="str">
        <f t="shared" si="24"/>
        <v>SD</v>
      </c>
      <c r="J310" s="3" t="str">
        <f>IF(A310="NA","SD",SUM(Paso2!T317:U317))</f>
        <v>SD</v>
      </c>
      <c r="K310" s="3" t="str">
        <f t="shared" si="25"/>
        <v>SD</v>
      </c>
    </row>
    <row r="311" spans="1:11">
      <c r="A311" s="3" t="str">
        <f>IF(Paso2!A318="FD","NA",Paso2!A318)</f>
        <v>NA</v>
      </c>
      <c r="B311" s="3" t="str">
        <f>IF(OR(A311="NA",A311="FD"),"SD",SUM(Paso2!B318:F318))</f>
        <v>SD</v>
      </c>
      <c r="C311" s="3" t="str">
        <f t="shared" si="21"/>
        <v>SD</v>
      </c>
      <c r="D311" s="3" t="str">
        <f>IF(A311="NA","SD",SUM(Paso2!G318:K318))</f>
        <v>SD</v>
      </c>
      <c r="E311" s="3" t="str">
        <f t="shared" si="22"/>
        <v>SD</v>
      </c>
      <c r="F311" s="3" t="str">
        <f>IF(A311="NA","SD",SUM(Paso2!L318:P318))</f>
        <v>SD</v>
      </c>
      <c r="G311" s="3" t="str">
        <f t="shared" si="23"/>
        <v>SD</v>
      </c>
      <c r="H311" s="3" t="str">
        <f>IF(A311="NA","SD",SUM(Paso2!Q318:S318))</f>
        <v>SD</v>
      </c>
      <c r="I311" s="3" t="str">
        <f t="shared" si="24"/>
        <v>SD</v>
      </c>
      <c r="J311" s="3" t="str">
        <f>IF(A311="NA","SD",SUM(Paso2!T318:U318))</f>
        <v>SD</v>
      </c>
      <c r="K311" s="3" t="str">
        <f t="shared" si="25"/>
        <v>SD</v>
      </c>
    </row>
    <row r="312" spans="1:11">
      <c r="A312" s="3" t="str">
        <f>IF(Paso2!A319="FD","NA",Paso2!A319)</f>
        <v>NA</v>
      </c>
      <c r="B312" s="3" t="str">
        <f>IF(OR(A312="NA",A312="FD"),"SD",SUM(Paso2!B319:F319))</f>
        <v>SD</v>
      </c>
      <c r="C312" s="3" t="str">
        <f t="shared" si="21"/>
        <v>SD</v>
      </c>
      <c r="D312" s="3" t="str">
        <f>IF(A312="NA","SD",SUM(Paso2!G319:K319))</f>
        <v>SD</v>
      </c>
      <c r="E312" s="3" t="str">
        <f t="shared" si="22"/>
        <v>SD</v>
      </c>
      <c r="F312" s="3" t="str">
        <f>IF(A312="NA","SD",SUM(Paso2!L319:P319))</f>
        <v>SD</v>
      </c>
      <c r="G312" s="3" t="str">
        <f t="shared" si="23"/>
        <v>SD</v>
      </c>
      <c r="H312" s="3" t="str">
        <f>IF(A312="NA","SD",SUM(Paso2!Q319:S319))</f>
        <v>SD</v>
      </c>
      <c r="I312" s="3" t="str">
        <f t="shared" si="24"/>
        <v>SD</v>
      </c>
      <c r="J312" s="3" t="str">
        <f>IF(A312="NA","SD",SUM(Paso2!T319:U319))</f>
        <v>SD</v>
      </c>
      <c r="K312" s="3" t="str">
        <f t="shared" si="25"/>
        <v>SD</v>
      </c>
    </row>
    <row r="313" spans="1:11">
      <c r="A313" s="3" t="str">
        <f>IF(Paso2!A320="FD","NA",Paso2!A320)</f>
        <v>NA</v>
      </c>
      <c r="B313" s="3" t="str">
        <f>IF(OR(A313="NA",A313="FD"),"SD",SUM(Paso2!B320:F320))</f>
        <v>SD</v>
      </c>
      <c r="C313" s="3" t="str">
        <f t="shared" si="21"/>
        <v>SD</v>
      </c>
      <c r="D313" s="3" t="str">
        <f>IF(A313="NA","SD",SUM(Paso2!G320:K320))</f>
        <v>SD</v>
      </c>
      <c r="E313" s="3" t="str">
        <f t="shared" si="22"/>
        <v>SD</v>
      </c>
      <c r="F313" s="3" t="str">
        <f>IF(A313="NA","SD",SUM(Paso2!L320:P320))</f>
        <v>SD</v>
      </c>
      <c r="G313" s="3" t="str">
        <f t="shared" si="23"/>
        <v>SD</v>
      </c>
      <c r="H313" s="3" t="str">
        <f>IF(A313="NA","SD",SUM(Paso2!Q320:S320))</f>
        <v>SD</v>
      </c>
      <c r="I313" s="3" t="str">
        <f t="shared" si="24"/>
        <v>SD</v>
      </c>
      <c r="J313" s="3" t="str">
        <f>IF(A313="NA","SD",SUM(Paso2!T320:U320))</f>
        <v>SD</v>
      </c>
      <c r="K313" s="3" t="str">
        <f t="shared" si="25"/>
        <v>SD</v>
      </c>
    </row>
    <row r="314" spans="1:11">
      <c r="A314" s="3" t="str">
        <f>IF(Paso2!A321="FD","NA",Paso2!A321)</f>
        <v>NA</v>
      </c>
      <c r="B314" s="3" t="str">
        <f>IF(OR(A314="NA",A314="FD"),"SD",SUM(Paso2!B321:F321))</f>
        <v>SD</v>
      </c>
      <c r="C314" s="3" t="str">
        <f t="shared" si="21"/>
        <v>SD</v>
      </c>
      <c r="D314" s="3" t="str">
        <f>IF(A314="NA","SD",SUM(Paso2!G321:K321))</f>
        <v>SD</v>
      </c>
      <c r="E314" s="3" t="str">
        <f t="shared" si="22"/>
        <v>SD</v>
      </c>
      <c r="F314" s="3" t="str">
        <f>IF(A314="NA","SD",SUM(Paso2!L321:P321))</f>
        <v>SD</v>
      </c>
      <c r="G314" s="3" t="str">
        <f t="shared" si="23"/>
        <v>SD</v>
      </c>
      <c r="H314" s="3" t="str">
        <f>IF(A314="NA","SD",SUM(Paso2!Q321:S321))</f>
        <v>SD</v>
      </c>
      <c r="I314" s="3" t="str">
        <f t="shared" si="24"/>
        <v>SD</v>
      </c>
      <c r="J314" s="3" t="str">
        <f>IF(A314="NA","SD",SUM(Paso2!T321:U321))</f>
        <v>SD</v>
      </c>
      <c r="K314" s="3" t="str">
        <f t="shared" si="25"/>
        <v>SD</v>
      </c>
    </row>
    <row r="315" spans="1:11">
      <c r="A315" s="3" t="str">
        <f>IF(Paso2!A322="FD","NA",Paso2!A322)</f>
        <v>NA</v>
      </c>
      <c r="B315" s="3" t="str">
        <f>IF(OR(A315="NA",A315="FD"),"SD",SUM(Paso2!B322:F322))</f>
        <v>SD</v>
      </c>
      <c r="C315" s="3" t="str">
        <f t="shared" si="21"/>
        <v>SD</v>
      </c>
      <c r="D315" s="3" t="str">
        <f>IF(A315="NA","SD",SUM(Paso2!G322:K322))</f>
        <v>SD</v>
      </c>
      <c r="E315" s="3" t="str">
        <f t="shared" si="22"/>
        <v>SD</v>
      </c>
      <c r="F315" s="3" t="str">
        <f>IF(A315="NA","SD",SUM(Paso2!L322:P322))</f>
        <v>SD</v>
      </c>
      <c r="G315" s="3" t="str">
        <f t="shared" si="23"/>
        <v>SD</v>
      </c>
      <c r="H315" s="3" t="str">
        <f>IF(A315="NA","SD",SUM(Paso2!Q322:S322))</f>
        <v>SD</v>
      </c>
      <c r="I315" s="3" t="str">
        <f t="shared" si="24"/>
        <v>SD</v>
      </c>
      <c r="J315" s="3" t="str">
        <f>IF(A315="NA","SD",SUM(Paso2!T322:U322))</f>
        <v>SD</v>
      </c>
      <c r="K315" s="3" t="str">
        <f t="shared" si="25"/>
        <v>SD</v>
      </c>
    </row>
    <row r="316" spans="1:11">
      <c r="A316" s="3" t="str">
        <f>IF(Paso2!A323="FD","NA",Paso2!A323)</f>
        <v>NA</v>
      </c>
      <c r="B316" s="3" t="str">
        <f>IF(OR(A316="NA",A316="FD"),"SD",SUM(Paso2!B323:F323))</f>
        <v>SD</v>
      </c>
      <c r="C316" s="3" t="str">
        <f t="shared" si="21"/>
        <v>SD</v>
      </c>
      <c r="D316" s="3" t="str">
        <f>IF(A316="NA","SD",SUM(Paso2!G323:K323))</f>
        <v>SD</v>
      </c>
      <c r="E316" s="3" t="str">
        <f t="shared" si="22"/>
        <v>SD</v>
      </c>
      <c r="F316" s="3" t="str">
        <f>IF(A316="NA","SD",SUM(Paso2!L323:P323))</f>
        <v>SD</v>
      </c>
      <c r="G316" s="3" t="str">
        <f t="shared" si="23"/>
        <v>SD</v>
      </c>
      <c r="H316" s="3" t="str">
        <f>IF(A316="NA","SD",SUM(Paso2!Q323:S323))</f>
        <v>SD</v>
      </c>
      <c r="I316" s="3" t="str">
        <f t="shared" si="24"/>
        <v>SD</v>
      </c>
      <c r="J316" s="3" t="str">
        <f>IF(A316="NA","SD",SUM(Paso2!T323:U323))</f>
        <v>SD</v>
      </c>
      <c r="K316" s="3" t="str">
        <f t="shared" si="25"/>
        <v>SD</v>
      </c>
    </row>
    <row r="317" spans="1:11">
      <c r="A317" s="3" t="str">
        <f>IF(Paso2!A324="FD","NA",Paso2!A324)</f>
        <v>NA</v>
      </c>
      <c r="B317" s="3" t="str">
        <f>IF(OR(A317="NA",A317="FD"),"SD",SUM(Paso2!B324:F324))</f>
        <v>SD</v>
      </c>
      <c r="C317" s="3" t="str">
        <f t="shared" si="21"/>
        <v>SD</v>
      </c>
      <c r="D317" s="3" t="str">
        <f>IF(A317="NA","SD",SUM(Paso2!G324:K324))</f>
        <v>SD</v>
      </c>
      <c r="E317" s="3" t="str">
        <f t="shared" si="22"/>
        <v>SD</v>
      </c>
      <c r="F317" s="3" t="str">
        <f>IF(A317="NA","SD",SUM(Paso2!L324:P324))</f>
        <v>SD</v>
      </c>
      <c r="G317" s="3" t="str">
        <f t="shared" si="23"/>
        <v>SD</v>
      </c>
      <c r="H317" s="3" t="str">
        <f>IF(A317="NA","SD",SUM(Paso2!Q324:S324))</f>
        <v>SD</v>
      </c>
      <c r="I317" s="3" t="str">
        <f t="shared" si="24"/>
        <v>SD</v>
      </c>
      <c r="J317" s="3" t="str">
        <f>IF(A317="NA","SD",SUM(Paso2!T324:U324))</f>
        <v>SD</v>
      </c>
      <c r="K317" s="3" t="str">
        <f t="shared" si="25"/>
        <v>SD</v>
      </c>
    </row>
    <row r="318" spans="1:11">
      <c r="A318" s="3" t="str">
        <f>IF(Paso2!A325="FD","NA",Paso2!A325)</f>
        <v>NA</v>
      </c>
      <c r="B318" s="3" t="str">
        <f>IF(OR(A318="NA",A318="FD"),"SD",SUM(Paso2!B325:F325))</f>
        <v>SD</v>
      </c>
      <c r="C318" s="3" t="str">
        <f t="shared" si="21"/>
        <v>SD</v>
      </c>
      <c r="D318" s="3" t="str">
        <f>IF(A318="NA","SD",SUM(Paso2!G325:K325))</f>
        <v>SD</v>
      </c>
      <c r="E318" s="3" t="str">
        <f t="shared" si="22"/>
        <v>SD</v>
      </c>
      <c r="F318" s="3" t="str">
        <f>IF(A318="NA","SD",SUM(Paso2!L325:P325))</f>
        <v>SD</v>
      </c>
      <c r="G318" s="3" t="str">
        <f t="shared" si="23"/>
        <v>SD</v>
      </c>
      <c r="H318" s="3" t="str">
        <f>IF(A318="NA","SD",SUM(Paso2!Q325:S325))</f>
        <v>SD</v>
      </c>
      <c r="I318" s="3" t="str">
        <f t="shared" si="24"/>
        <v>SD</v>
      </c>
      <c r="J318" s="3" t="str">
        <f>IF(A318="NA","SD",SUM(Paso2!T325:U325))</f>
        <v>SD</v>
      </c>
      <c r="K318" s="3" t="str">
        <f t="shared" si="25"/>
        <v>SD</v>
      </c>
    </row>
    <row r="319" spans="1:11">
      <c r="A319" s="3" t="str">
        <f>IF(Paso2!A326="FD","NA",Paso2!A326)</f>
        <v>NA</v>
      </c>
      <c r="B319" s="3" t="str">
        <f>IF(OR(A319="NA",A319="FD"),"SD",SUM(Paso2!B326:F326))</f>
        <v>SD</v>
      </c>
      <c r="C319" s="3" t="str">
        <f t="shared" si="21"/>
        <v>SD</v>
      </c>
      <c r="D319" s="3" t="str">
        <f>IF(A319="NA","SD",SUM(Paso2!G326:K326))</f>
        <v>SD</v>
      </c>
      <c r="E319" s="3" t="str">
        <f t="shared" si="22"/>
        <v>SD</v>
      </c>
      <c r="F319" s="3" t="str">
        <f>IF(A319="NA","SD",SUM(Paso2!L326:P326))</f>
        <v>SD</v>
      </c>
      <c r="G319" s="3" t="str">
        <f t="shared" si="23"/>
        <v>SD</v>
      </c>
      <c r="H319" s="3" t="str">
        <f>IF(A319="NA","SD",SUM(Paso2!Q326:S326))</f>
        <v>SD</v>
      </c>
      <c r="I319" s="3" t="str">
        <f t="shared" si="24"/>
        <v>SD</v>
      </c>
      <c r="J319" s="3" t="str">
        <f>IF(A319="NA","SD",SUM(Paso2!T326:U326))</f>
        <v>SD</v>
      </c>
      <c r="K319" s="3" t="str">
        <f t="shared" si="25"/>
        <v>SD</v>
      </c>
    </row>
    <row r="320" spans="1:11">
      <c r="A320" s="3" t="str">
        <f>IF(Paso2!A327="FD","NA",Paso2!A327)</f>
        <v>NA</v>
      </c>
      <c r="B320" s="3" t="str">
        <f>IF(OR(A320="NA",A320="FD"),"SD",SUM(Paso2!B327:F327))</f>
        <v>SD</v>
      </c>
      <c r="C320" s="3" t="str">
        <f t="shared" si="21"/>
        <v>SD</v>
      </c>
      <c r="D320" s="3" t="str">
        <f>IF(A320="NA","SD",SUM(Paso2!G327:K327))</f>
        <v>SD</v>
      </c>
      <c r="E320" s="3" t="str">
        <f t="shared" si="22"/>
        <v>SD</v>
      </c>
      <c r="F320" s="3" t="str">
        <f>IF(A320="NA","SD",SUM(Paso2!L327:P327))</f>
        <v>SD</v>
      </c>
      <c r="G320" s="3" t="str">
        <f t="shared" si="23"/>
        <v>SD</v>
      </c>
      <c r="H320" s="3" t="str">
        <f>IF(A320="NA","SD",SUM(Paso2!Q327:S327))</f>
        <v>SD</v>
      </c>
      <c r="I320" s="3" t="str">
        <f t="shared" si="24"/>
        <v>SD</v>
      </c>
      <c r="J320" s="3" t="str">
        <f>IF(A320="NA","SD",SUM(Paso2!T327:U327))</f>
        <v>SD</v>
      </c>
      <c r="K320" s="3" t="str">
        <f t="shared" si="25"/>
        <v>SD</v>
      </c>
    </row>
    <row r="321" spans="1:11">
      <c r="A321" s="3" t="str">
        <f>IF(Paso2!A328="FD","NA",Paso2!A328)</f>
        <v>NA</v>
      </c>
      <c r="B321" s="3" t="str">
        <f>IF(OR(A321="NA",A321="FD"),"SD",SUM(Paso2!B328:F328))</f>
        <v>SD</v>
      </c>
      <c r="C321" s="3" t="str">
        <f t="shared" si="21"/>
        <v>SD</v>
      </c>
      <c r="D321" s="3" t="str">
        <f>IF(A321="NA","SD",SUM(Paso2!G328:K328))</f>
        <v>SD</v>
      </c>
      <c r="E321" s="3" t="str">
        <f t="shared" si="22"/>
        <v>SD</v>
      </c>
      <c r="F321" s="3" t="str">
        <f>IF(A321="NA","SD",SUM(Paso2!L328:P328))</f>
        <v>SD</v>
      </c>
      <c r="G321" s="3" t="str">
        <f t="shared" si="23"/>
        <v>SD</v>
      </c>
      <c r="H321" s="3" t="str">
        <f>IF(A321="NA","SD",SUM(Paso2!Q328:S328))</f>
        <v>SD</v>
      </c>
      <c r="I321" s="3" t="str">
        <f t="shared" si="24"/>
        <v>SD</v>
      </c>
      <c r="J321" s="3" t="str">
        <f>IF(A321="NA","SD",SUM(Paso2!T328:U328))</f>
        <v>SD</v>
      </c>
      <c r="K321" s="3" t="str">
        <f t="shared" si="25"/>
        <v>SD</v>
      </c>
    </row>
    <row r="322" spans="1:11">
      <c r="A322" s="3" t="str">
        <f>IF(Paso2!A329="FD","NA",Paso2!A329)</f>
        <v>NA</v>
      </c>
      <c r="B322" s="3" t="str">
        <f>IF(OR(A322="NA",A322="FD"),"SD",SUM(Paso2!B329:F329))</f>
        <v>SD</v>
      </c>
      <c r="C322" s="3" t="str">
        <f t="shared" si="21"/>
        <v>SD</v>
      </c>
      <c r="D322" s="3" t="str">
        <f>IF(A322="NA","SD",SUM(Paso2!G329:K329))</f>
        <v>SD</v>
      </c>
      <c r="E322" s="3" t="str">
        <f t="shared" si="22"/>
        <v>SD</v>
      </c>
      <c r="F322" s="3" t="str">
        <f>IF(A322="NA","SD",SUM(Paso2!L329:P329))</f>
        <v>SD</v>
      </c>
      <c r="G322" s="3" t="str">
        <f t="shared" si="23"/>
        <v>SD</v>
      </c>
      <c r="H322" s="3" t="str">
        <f>IF(A322="NA","SD",SUM(Paso2!Q329:S329))</f>
        <v>SD</v>
      </c>
      <c r="I322" s="3" t="str">
        <f t="shared" si="24"/>
        <v>SD</v>
      </c>
      <c r="J322" s="3" t="str">
        <f>IF(A322="NA","SD",SUM(Paso2!T329:U329))</f>
        <v>SD</v>
      </c>
      <c r="K322" s="3" t="str">
        <f t="shared" si="25"/>
        <v>SD</v>
      </c>
    </row>
    <row r="323" spans="1:11">
      <c r="A323" s="3" t="str">
        <f>IF(Paso2!A330="FD","NA",Paso2!A330)</f>
        <v>NA</v>
      </c>
      <c r="B323" s="3" t="str">
        <f>IF(OR(A323="NA",A323="FD"),"SD",SUM(Paso2!B330:F330))</f>
        <v>SD</v>
      </c>
      <c r="C323" s="3" t="str">
        <f t="shared" ref="C323:C386" si="26">IF(A323="NA","SD",IF(B323&gt;11,"A",IF(B323&gt;8,"M","B")))</f>
        <v>SD</v>
      </c>
      <c r="D323" s="3" t="str">
        <f>IF(A323="NA","SD",SUM(Paso2!G330:K330))</f>
        <v>SD</v>
      </c>
      <c r="E323" s="3" t="str">
        <f t="shared" ref="E323:E386" si="27">IF(A323="NA","SD",IF(D323&gt;8,"A",IF(D323&gt;5,"M","B")))</f>
        <v>SD</v>
      </c>
      <c r="F323" s="3" t="str">
        <f>IF(A323="NA","SD",SUM(Paso2!L330:P330))</f>
        <v>SD</v>
      </c>
      <c r="G323" s="3" t="str">
        <f t="shared" ref="G323:G386" si="28">IF(A323="NA","SD",IF(F323&gt;6,"A",IF(F323&gt;3,"M","B")))</f>
        <v>SD</v>
      </c>
      <c r="H323" s="3" t="str">
        <f>IF(A323="NA","SD",SUM(Paso2!Q330:S330))</f>
        <v>SD</v>
      </c>
      <c r="I323" s="3" t="str">
        <f t="shared" ref="I323:I386" si="29">IF(A323="NA","SD",IF(H323&gt;5,"A",IF(H323&gt;2,"M","B")))</f>
        <v>SD</v>
      </c>
      <c r="J323" s="3" t="str">
        <f>IF(A323="NA","SD",SUM(Paso2!T330:U330))</f>
        <v>SD</v>
      </c>
      <c r="K323" s="3" t="str">
        <f t="shared" ref="K323:K386" si="30">IF(A323="NA","SD",IF(J323&gt;3,"A",IF(J323&gt;1,"M","B")))</f>
        <v>SD</v>
      </c>
    </row>
    <row r="324" spans="1:11">
      <c r="A324" s="3" t="str">
        <f>IF(Paso2!A331="FD","NA",Paso2!A331)</f>
        <v>NA</v>
      </c>
      <c r="B324" s="3" t="str">
        <f>IF(OR(A324="NA",A324="FD"),"SD",SUM(Paso2!B331:F331))</f>
        <v>SD</v>
      </c>
      <c r="C324" s="3" t="str">
        <f t="shared" si="26"/>
        <v>SD</v>
      </c>
      <c r="D324" s="3" t="str">
        <f>IF(A324="NA","SD",SUM(Paso2!G331:K331))</f>
        <v>SD</v>
      </c>
      <c r="E324" s="3" t="str">
        <f t="shared" si="27"/>
        <v>SD</v>
      </c>
      <c r="F324" s="3" t="str">
        <f>IF(A324="NA","SD",SUM(Paso2!L331:P331))</f>
        <v>SD</v>
      </c>
      <c r="G324" s="3" t="str">
        <f t="shared" si="28"/>
        <v>SD</v>
      </c>
      <c r="H324" s="3" t="str">
        <f>IF(A324="NA","SD",SUM(Paso2!Q331:S331))</f>
        <v>SD</v>
      </c>
      <c r="I324" s="3" t="str">
        <f t="shared" si="29"/>
        <v>SD</v>
      </c>
      <c r="J324" s="3" t="str">
        <f>IF(A324="NA","SD",SUM(Paso2!T331:U331))</f>
        <v>SD</v>
      </c>
      <c r="K324" s="3" t="str">
        <f t="shared" si="30"/>
        <v>SD</v>
      </c>
    </row>
    <row r="325" spans="1:11">
      <c r="A325" s="3" t="str">
        <f>IF(Paso2!A332="FD","NA",Paso2!A332)</f>
        <v>NA</v>
      </c>
      <c r="B325" s="3" t="str">
        <f>IF(OR(A325="NA",A325="FD"),"SD",SUM(Paso2!B332:F332))</f>
        <v>SD</v>
      </c>
      <c r="C325" s="3" t="str">
        <f t="shared" si="26"/>
        <v>SD</v>
      </c>
      <c r="D325" s="3" t="str">
        <f>IF(A325="NA","SD",SUM(Paso2!G332:K332))</f>
        <v>SD</v>
      </c>
      <c r="E325" s="3" t="str">
        <f t="shared" si="27"/>
        <v>SD</v>
      </c>
      <c r="F325" s="3" t="str">
        <f>IF(A325="NA","SD",SUM(Paso2!L332:P332))</f>
        <v>SD</v>
      </c>
      <c r="G325" s="3" t="str">
        <f t="shared" si="28"/>
        <v>SD</v>
      </c>
      <c r="H325" s="3" t="str">
        <f>IF(A325="NA","SD",SUM(Paso2!Q332:S332))</f>
        <v>SD</v>
      </c>
      <c r="I325" s="3" t="str">
        <f t="shared" si="29"/>
        <v>SD</v>
      </c>
      <c r="J325" s="3" t="str">
        <f>IF(A325="NA","SD",SUM(Paso2!T332:U332))</f>
        <v>SD</v>
      </c>
      <c r="K325" s="3" t="str">
        <f t="shared" si="30"/>
        <v>SD</v>
      </c>
    </row>
    <row r="326" spans="1:11">
      <c r="A326" s="3" t="str">
        <f>IF(Paso2!A333="FD","NA",Paso2!A333)</f>
        <v>NA</v>
      </c>
      <c r="B326" s="3" t="str">
        <f>IF(OR(A326="NA",A326="FD"),"SD",SUM(Paso2!B333:F333))</f>
        <v>SD</v>
      </c>
      <c r="C326" s="3" t="str">
        <f t="shared" si="26"/>
        <v>SD</v>
      </c>
      <c r="D326" s="3" t="str">
        <f>IF(A326="NA","SD",SUM(Paso2!G333:K333))</f>
        <v>SD</v>
      </c>
      <c r="E326" s="3" t="str">
        <f t="shared" si="27"/>
        <v>SD</v>
      </c>
      <c r="F326" s="3" t="str">
        <f>IF(A326="NA","SD",SUM(Paso2!L333:P333))</f>
        <v>SD</v>
      </c>
      <c r="G326" s="3" t="str">
        <f t="shared" si="28"/>
        <v>SD</v>
      </c>
      <c r="H326" s="3" t="str">
        <f>IF(A326="NA","SD",SUM(Paso2!Q333:S333))</f>
        <v>SD</v>
      </c>
      <c r="I326" s="3" t="str">
        <f t="shared" si="29"/>
        <v>SD</v>
      </c>
      <c r="J326" s="3" t="str">
        <f>IF(A326="NA","SD",SUM(Paso2!T333:U333))</f>
        <v>SD</v>
      </c>
      <c r="K326" s="3" t="str">
        <f t="shared" si="30"/>
        <v>SD</v>
      </c>
    </row>
    <row r="327" spans="1:11">
      <c r="A327" s="3" t="str">
        <f>IF(Paso2!A334="FD","NA",Paso2!A334)</f>
        <v>NA</v>
      </c>
      <c r="B327" s="3" t="str">
        <f>IF(OR(A327="NA",A327="FD"),"SD",SUM(Paso2!B334:F334))</f>
        <v>SD</v>
      </c>
      <c r="C327" s="3" t="str">
        <f t="shared" si="26"/>
        <v>SD</v>
      </c>
      <c r="D327" s="3" t="str">
        <f>IF(A327="NA","SD",SUM(Paso2!G334:K334))</f>
        <v>SD</v>
      </c>
      <c r="E327" s="3" t="str">
        <f t="shared" si="27"/>
        <v>SD</v>
      </c>
      <c r="F327" s="3" t="str">
        <f>IF(A327="NA","SD",SUM(Paso2!L334:P334))</f>
        <v>SD</v>
      </c>
      <c r="G327" s="3" t="str">
        <f t="shared" si="28"/>
        <v>SD</v>
      </c>
      <c r="H327" s="3" t="str">
        <f>IF(A327="NA","SD",SUM(Paso2!Q334:S334))</f>
        <v>SD</v>
      </c>
      <c r="I327" s="3" t="str">
        <f t="shared" si="29"/>
        <v>SD</v>
      </c>
      <c r="J327" s="3" t="str">
        <f>IF(A327="NA","SD",SUM(Paso2!T334:U334))</f>
        <v>SD</v>
      </c>
      <c r="K327" s="3" t="str">
        <f t="shared" si="30"/>
        <v>SD</v>
      </c>
    </row>
    <row r="328" spans="1:11">
      <c r="A328" s="3" t="str">
        <f>IF(Paso2!A335="FD","NA",Paso2!A335)</f>
        <v>NA</v>
      </c>
      <c r="B328" s="3" t="str">
        <f>IF(OR(A328="NA",A328="FD"),"SD",SUM(Paso2!B335:F335))</f>
        <v>SD</v>
      </c>
      <c r="C328" s="3" t="str">
        <f t="shared" si="26"/>
        <v>SD</v>
      </c>
      <c r="D328" s="3" t="str">
        <f>IF(A328="NA","SD",SUM(Paso2!G335:K335))</f>
        <v>SD</v>
      </c>
      <c r="E328" s="3" t="str">
        <f t="shared" si="27"/>
        <v>SD</v>
      </c>
      <c r="F328" s="3" t="str">
        <f>IF(A328="NA","SD",SUM(Paso2!L335:P335))</f>
        <v>SD</v>
      </c>
      <c r="G328" s="3" t="str">
        <f t="shared" si="28"/>
        <v>SD</v>
      </c>
      <c r="H328" s="3" t="str">
        <f>IF(A328="NA","SD",SUM(Paso2!Q335:S335))</f>
        <v>SD</v>
      </c>
      <c r="I328" s="3" t="str">
        <f t="shared" si="29"/>
        <v>SD</v>
      </c>
      <c r="J328" s="3" t="str">
        <f>IF(A328="NA","SD",SUM(Paso2!T335:U335))</f>
        <v>SD</v>
      </c>
      <c r="K328" s="3" t="str">
        <f t="shared" si="30"/>
        <v>SD</v>
      </c>
    </row>
    <row r="329" spans="1:11">
      <c r="A329" s="3" t="str">
        <f>IF(Paso2!A336="FD","NA",Paso2!A336)</f>
        <v>NA</v>
      </c>
      <c r="B329" s="3" t="str">
        <f>IF(OR(A329="NA",A329="FD"),"SD",SUM(Paso2!B336:F336))</f>
        <v>SD</v>
      </c>
      <c r="C329" s="3" t="str">
        <f t="shared" si="26"/>
        <v>SD</v>
      </c>
      <c r="D329" s="3" t="str">
        <f>IF(A329="NA","SD",SUM(Paso2!G336:K336))</f>
        <v>SD</v>
      </c>
      <c r="E329" s="3" t="str">
        <f t="shared" si="27"/>
        <v>SD</v>
      </c>
      <c r="F329" s="3" t="str">
        <f>IF(A329="NA","SD",SUM(Paso2!L336:P336))</f>
        <v>SD</v>
      </c>
      <c r="G329" s="3" t="str">
        <f t="shared" si="28"/>
        <v>SD</v>
      </c>
      <c r="H329" s="3" t="str">
        <f>IF(A329="NA","SD",SUM(Paso2!Q336:S336))</f>
        <v>SD</v>
      </c>
      <c r="I329" s="3" t="str">
        <f t="shared" si="29"/>
        <v>SD</v>
      </c>
      <c r="J329" s="3" t="str">
        <f>IF(A329="NA","SD",SUM(Paso2!T336:U336))</f>
        <v>SD</v>
      </c>
      <c r="K329" s="3" t="str">
        <f t="shared" si="30"/>
        <v>SD</v>
      </c>
    </row>
    <row r="330" spans="1:11">
      <c r="A330" s="3" t="str">
        <f>IF(Paso2!A337="FD","NA",Paso2!A337)</f>
        <v>NA</v>
      </c>
      <c r="B330" s="3" t="str">
        <f>IF(OR(A330="NA",A330="FD"),"SD",SUM(Paso2!B337:F337))</f>
        <v>SD</v>
      </c>
      <c r="C330" s="3" t="str">
        <f t="shared" si="26"/>
        <v>SD</v>
      </c>
      <c r="D330" s="3" t="str">
        <f>IF(A330="NA","SD",SUM(Paso2!G337:K337))</f>
        <v>SD</v>
      </c>
      <c r="E330" s="3" t="str">
        <f t="shared" si="27"/>
        <v>SD</v>
      </c>
      <c r="F330" s="3" t="str">
        <f>IF(A330="NA","SD",SUM(Paso2!L337:P337))</f>
        <v>SD</v>
      </c>
      <c r="G330" s="3" t="str">
        <f t="shared" si="28"/>
        <v>SD</v>
      </c>
      <c r="H330" s="3" t="str">
        <f>IF(A330="NA","SD",SUM(Paso2!Q337:S337))</f>
        <v>SD</v>
      </c>
      <c r="I330" s="3" t="str">
        <f t="shared" si="29"/>
        <v>SD</v>
      </c>
      <c r="J330" s="3" t="str">
        <f>IF(A330="NA","SD",SUM(Paso2!T337:U337))</f>
        <v>SD</v>
      </c>
      <c r="K330" s="3" t="str">
        <f t="shared" si="30"/>
        <v>SD</v>
      </c>
    </row>
    <row r="331" spans="1:11">
      <c r="A331" s="3" t="str">
        <f>IF(Paso2!A338="FD","NA",Paso2!A338)</f>
        <v>NA</v>
      </c>
      <c r="B331" s="3" t="str">
        <f>IF(OR(A331="NA",A331="FD"),"SD",SUM(Paso2!B338:F338))</f>
        <v>SD</v>
      </c>
      <c r="C331" s="3" t="str">
        <f t="shared" si="26"/>
        <v>SD</v>
      </c>
      <c r="D331" s="3" t="str">
        <f>IF(A331="NA","SD",SUM(Paso2!G338:K338))</f>
        <v>SD</v>
      </c>
      <c r="E331" s="3" t="str">
        <f t="shared" si="27"/>
        <v>SD</v>
      </c>
      <c r="F331" s="3" t="str">
        <f>IF(A331="NA","SD",SUM(Paso2!L338:P338))</f>
        <v>SD</v>
      </c>
      <c r="G331" s="3" t="str">
        <f t="shared" si="28"/>
        <v>SD</v>
      </c>
      <c r="H331" s="3" t="str">
        <f>IF(A331="NA","SD",SUM(Paso2!Q338:S338))</f>
        <v>SD</v>
      </c>
      <c r="I331" s="3" t="str">
        <f t="shared" si="29"/>
        <v>SD</v>
      </c>
      <c r="J331" s="3" t="str">
        <f>IF(A331="NA","SD",SUM(Paso2!T338:U338))</f>
        <v>SD</v>
      </c>
      <c r="K331" s="3" t="str">
        <f t="shared" si="30"/>
        <v>SD</v>
      </c>
    </row>
    <row r="332" spans="1:11">
      <c r="A332" s="3" t="str">
        <f>IF(Paso2!A339="FD","NA",Paso2!A339)</f>
        <v>NA</v>
      </c>
      <c r="B332" s="3" t="str">
        <f>IF(OR(A332="NA",A332="FD"),"SD",SUM(Paso2!B339:F339))</f>
        <v>SD</v>
      </c>
      <c r="C332" s="3" t="str">
        <f t="shared" si="26"/>
        <v>SD</v>
      </c>
      <c r="D332" s="3" t="str">
        <f>IF(A332="NA","SD",SUM(Paso2!G339:K339))</f>
        <v>SD</v>
      </c>
      <c r="E332" s="3" t="str">
        <f t="shared" si="27"/>
        <v>SD</v>
      </c>
      <c r="F332" s="3" t="str">
        <f>IF(A332="NA","SD",SUM(Paso2!L339:P339))</f>
        <v>SD</v>
      </c>
      <c r="G332" s="3" t="str">
        <f t="shared" si="28"/>
        <v>SD</v>
      </c>
      <c r="H332" s="3" t="str">
        <f>IF(A332="NA","SD",SUM(Paso2!Q339:S339))</f>
        <v>SD</v>
      </c>
      <c r="I332" s="3" t="str">
        <f t="shared" si="29"/>
        <v>SD</v>
      </c>
      <c r="J332" s="3" t="str">
        <f>IF(A332="NA","SD",SUM(Paso2!T339:U339))</f>
        <v>SD</v>
      </c>
      <c r="K332" s="3" t="str">
        <f t="shared" si="30"/>
        <v>SD</v>
      </c>
    </row>
    <row r="333" spans="1:11">
      <c r="A333" s="3" t="str">
        <f>IF(Paso2!A340="FD","NA",Paso2!A340)</f>
        <v>NA</v>
      </c>
      <c r="B333" s="3" t="str">
        <f>IF(OR(A333="NA",A333="FD"),"SD",SUM(Paso2!B340:F340))</f>
        <v>SD</v>
      </c>
      <c r="C333" s="3" t="str">
        <f t="shared" si="26"/>
        <v>SD</v>
      </c>
      <c r="D333" s="3" t="str">
        <f>IF(A333="NA","SD",SUM(Paso2!G340:K340))</f>
        <v>SD</v>
      </c>
      <c r="E333" s="3" t="str">
        <f t="shared" si="27"/>
        <v>SD</v>
      </c>
      <c r="F333" s="3" t="str">
        <f>IF(A333="NA","SD",SUM(Paso2!L340:P340))</f>
        <v>SD</v>
      </c>
      <c r="G333" s="3" t="str">
        <f t="shared" si="28"/>
        <v>SD</v>
      </c>
      <c r="H333" s="3" t="str">
        <f>IF(A333="NA","SD",SUM(Paso2!Q340:S340))</f>
        <v>SD</v>
      </c>
      <c r="I333" s="3" t="str">
        <f t="shared" si="29"/>
        <v>SD</v>
      </c>
      <c r="J333" s="3" t="str">
        <f>IF(A333="NA","SD",SUM(Paso2!T340:U340))</f>
        <v>SD</v>
      </c>
      <c r="K333" s="3" t="str">
        <f t="shared" si="30"/>
        <v>SD</v>
      </c>
    </row>
    <row r="334" spans="1:11">
      <c r="A334" s="3" t="str">
        <f>IF(Paso2!A341="FD","NA",Paso2!A341)</f>
        <v>NA</v>
      </c>
      <c r="B334" s="3" t="str">
        <f>IF(OR(A334="NA",A334="FD"),"SD",SUM(Paso2!B341:F341))</f>
        <v>SD</v>
      </c>
      <c r="C334" s="3" t="str">
        <f t="shared" si="26"/>
        <v>SD</v>
      </c>
      <c r="D334" s="3" t="str">
        <f>IF(A334="NA","SD",SUM(Paso2!G341:K341))</f>
        <v>SD</v>
      </c>
      <c r="E334" s="3" t="str">
        <f t="shared" si="27"/>
        <v>SD</v>
      </c>
      <c r="F334" s="3" t="str">
        <f>IF(A334="NA","SD",SUM(Paso2!L341:P341))</f>
        <v>SD</v>
      </c>
      <c r="G334" s="3" t="str">
        <f t="shared" si="28"/>
        <v>SD</v>
      </c>
      <c r="H334" s="3" t="str">
        <f>IF(A334="NA","SD",SUM(Paso2!Q341:S341))</f>
        <v>SD</v>
      </c>
      <c r="I334" s="3" t="str">
        <f t="shared" si="29"/>
        <v>SD</v>
      </c>
      <c r="J334" s="3" t="str">
        <f>IF(A334="NA","SD",SUM(Paso2!T341:U341))</f>
        <v>SD</v>
      </c>
      <c r="K334" s="3" t="str">
        <f t="shared" si="30"/>
        <v>SD</v>
      </c>
    </row>
    <row r="335" spans="1:11">
      <c r="A335" s="3" t="str">
        <f>IF(Paso2!A342="FD","NA",Paso2!A342)</f>
        <v>NA</v>
      </c>
      <c r="B335" s="3" t="str">
        <f>IF(OR(A335="NA",A335="FD"),"SD",SUM(Paso2!B342:F342))</f>
        <v>SD</v>
      </c>
      <c r="C335" s="3" t="str">
        <f t="shared" si="26"/>
        <v>SD</v>
      </c>
      <c r="D335" s="3" t="str">
        <f>IF(A335="NA","SD",SUM(Paso2!G342:K342))</f>
        <v>SD</v>
      </c>
      <c r="E335" s="3" t="str">
        <f t="shared" si="27"/>
        <v>SD</v>
      </c>
      <c r="F335" s="3" t="str">
        <f>IF(A335="NA","SD",SUM(Paso2!L342:P342))</f>
        <v>SD</v>
      </c>
      <c r="G335" s="3" t="str">
        <f t="shared" si="28"/>
        <v>SD</v>
      </c>
      <c r="H335" s="3" t="str">
        <f>IF(A335="NA","SD",SUM(Paso2!Q342:S342))</f>
        <v>SD</v>
      </c>
      <c r="I335" s="3" t="str">
        <f t="shared" si="29"/>
        <v>SD</v>
      </c>
      <c r="J335" s="3" t="str">
        <f>IF(A335="NA","SD",SUM(Paso2!T342:U342))</f>
        <v>SD</v>
      </c>
      <c r="K335" s="3" t="str">
        <f t="shared" si="30"/>
        <v>SD</v>
      </c>
    </row>
    <row r="336" spans="1:11">
      <c r="A336" s="3" t="str">
        <f>IF(Paso2!A343="FD","NA",Paso2!A343)</f>
        <v>NA</v>
      </c>
      <c r="B336" s="3" t="str">
        <f>IF(OR(A336="NA",A336="FD"),"SD",SUM(Paso2!B343:F343))</f>
        <v>SD</v>
      </c>
      <c r="C336" s="3" t="str">
        <f t="shared" si="26"/>
        <v>SD</v>
      </c>
      <c r="D336" s="3" t="str">
        <f>IF(A336="NA","SD",SUM(Paso2!G343:K343))</f>
        <v>SD</v>
      </c>
      <c r="E336" s="3" t="str">
        <f t="shared" si="27"/>
        <v>SD</v>
      </c>
      <c r="F336" s="3" t="str">
        <f>IF(A336="NA","SD",SUM(Paso2!L343:P343))</f>
        <v>SD</v>
      </c>
      <c r="G336" s="3" t="str">
        <f t="shared" si="28"/>
        <v>SD</v>
      </c>
      <c r="H336" s="3" t="str">
        <f>IF(A336="NA","SD",SUM(Paso2!Q343:S343))</f>
        <v>SD</v>
      </c>
      <c r="I336" s="3" t="str">
        <f t="shared" si="29"/>
        <v>SD</v>
      </c>
      <c r="J336" s="3" t="str">
        <f>IF(A336="NA","SD",SUM(Paso2!T343:U343))</f>
        <v>SD</v>
      </c>
      <c r="K336" s="3" t="str">
        <f t="shared" si="30"/>
        <v>SD</v>
      </c>
    </row>
    <row r="337" spans="1:11">
      <c r="A337" s="3" t="str">
        <f>IF(Paso2!A344="FD","NA",Paso2!A344)</f>
        <v>NA</v>
      </c>
      <c r="B337" s="3" t="str">
        <f>IF(OR(A337="NA",A337="FD"),"SD",SUM(Paso2!B344:F344))</f>
        <v>SD</v>
      </c>
      <c r="C337" s="3" t="str">
        <f t="shared" si="26"/>
        <v>SD</v>
      </c>
      <c r="D337" s="3" t="str">
        <f>IF(A337="NA","SD",SUM(Paso2!G344:K344))</f>
        <v>SD</v>
      </c>
      <c r="E337" s="3" t="str">
        <f t="shared" si="27"/>
        <v>SD</v>
      </c>
      <c r="F337" s="3" t="str">
        <f>IF(A337="NA","SD",SUM(Paso2!L344:P344))</f>
        <v>SD</v>
      </c>
      <c r="G337" s="3" t="str">
        <f t="shared" si="28"/>
        <v>SD</v>
      </c>
      <c r="H337" s="3" t="str">
        <f>IF(A337="NA","SD",SUM(Paso2!Q344:S344))</f>
        <v>SD</v>
      </c>
      <c r="I337" s="3" t="str">
        <f t="shared" si="29"/>
        <v>SD</v>
      </c>
      <c r="J337" s="3" t="str">
        <f>IF(A337="NA","SD",SUM(Paso2!T344:U344))</f>
        <v>SD</v>
      </c>
      <c r="K337" s="3" t="str">
        <f t="shared" si="30"/>
        <v>SD</v>
      </c>
    </row>
    <row r="338" spans="1:11">
      <c r="A338" s="3" t="str">
        <f>IF(Paso2!A345="FD","NA",Paso2!A345)</f>
        <v>NA</v>
      </c>
      <c r="B338" s="3" t="str">
        <f>IF(OR(A338="NA",A338="FD"),"SD",SUM(Paso2!B345:F345))</f>
        <v>SD</v>
      </c>
      <c r="C338" s="3" t="str">
        <f t="shared" si="26"/>
        <v>SD</v>
      </c>
      <c r="D338" s="3" t="str">
        <f>IF(A338="NA","SD",SUM(Paso2!G345:K345))</f>
        <v>SD</v>
      </c>
      <c r="E338" s="3" t="str">
        <f t="shared" si="27"/>
        <v>SD</v>
      </c>
      <c r="F338" s="3" t="str">
        <f>IF(A338="NA","SD",SUM(Paso2!L345:P345))</f>
        <v>SD</v>
      </c>
      <c r="G338" s="3" t="str">
        <f t="shared" si="28"/>
        <v>SD</v>
      </c>
      <c r="H338" s="3" t="str">
        <f>IF(A338="NA","SD",SUM(Paso2!Q345:S345))</f>
        <v>SD</v>
      </c>
      <c r="I338" s="3" t="str">
        <f t="shared" si="29"/>
        <v>SD</v>
      </c>
      <c r="J338" s="3" t="str">
        <f>IF(A338="NA","SD",SUM(Paso2!T345:U345))</f>
        <v>SD</v>
      </c>
      <c r="K338" s="3" t="str">
        <f t="shared" si="30"/>
        <v>SD</v>
      </c>
    </row>
    <row r="339" spans="1:11">
      <c r="A339" s="3" t="str">
        <f>IF(Paso2!A346="FD","NA",Paso2!A346)</f>
        <v>NA</v>
      </c>
      <c r="B339" s="3" t="str">
        <f>IF(OR(A339="NA",A339="FD"),"SD",SUM(Paso2!B346:F346))</f>
        <v>SD</v>
      </c>
      <c r="C339" s="3" t="str">
        <f t="shared" si="26"/>
        <v>SD</v>
      </c>
      <c r="D339" s="3" t="str">
        <f>IF(A339="NA","SD",SUM(Paso2!G346:K346))</f>
        <v>SD</v>
      </c>
      <c r="E339" s="3" t="str">
        <f t="shared" si="27"/>
        <v>SD</v>
      </c>
      <c r="F339" s="3" t="str">
        <f>IF(A339="NA","SD",SUM(Paso2!L346:P346))</f>
        <v>SD</v>
      </c>
      <c r="G339" s="3" t="str">
        <f t="shared" si="28"/>
        <v>SD</v>
      </c>
      <c r="H339" s="3" t="str">
        <f>IF(A339="NA","SD",SUM(Paso2!Q346:S346))</f>
        <v>SD</v>
      </c>
      <c r="I339" s="3" t="str">
        <f t="shared" si="29"/>
        <v>SD</v>
      </c>
      <c r="J339" s="3" t="str">
        <f>IF(A339="NA","SD",SUM(Paso2!T346:U346))</f>
        <v>SD</v>
      </c>
      <c r="K339" s="3" t="str">
        <f t="shared" si="30"/>
        <v>SD</v>
      </c>
    </row>
    <row r="340" spans="1:11">
      <c r="A340" s="3" t="str">
        <f>IF(Paso2!A347="FD","NA",Paso2!A347)</f>
        <v>NA</v>
      </c>
      <c r="B340" s="3" t="str">
        <f>IF(OR(A340="NA",A340="FD"),"SD",SUM(Paso2!B347:F347))</f>
        <v>SD</v>
      </c>
      <c r="C340" s="3" t="str">
        <f t="shared" si="26"/>
        <v>SD</v>
      </c>
      <c r="D340" s="3" t="str">
        <f>IF(A340="NA","SD",SUM(Paso2!G347:K347))</f>
        <v>SD</v>
      </c>
      <c r="E340" s="3" t="str">
        <f t="shared" si="27"/>
        <v>SD</v>
      </c>
      <c r="F340" s="3" t="str">
        <f>IF(A340="NA","SD",SUM(Paso2!L347:P347))</f>
        <v>SD</v>
      </c>
      <c r="G340" s="3" t="str">
        <f t="shared" si="28"/>
        <v>SD</v>
      </c>
      <c r="H340" s="3" t="str">
        <f>IF(A340="NA","SD",SUM(Paso2!Q347:S347))</f>
        <v>SD</v>
      </c>
      <c r="I340" s="3" t="str">
        <f t="shared" si="29"/>
        <v>SD</v>
      </c>
      <c r="J340" s="3" t="str">
        <f>IF(A340="NA","SD",SUM(Paso2!T347:U347))</f>
        <v>SD</v>
      </c>
      <c r="K340" s="3" t="str">
        <f t="shared" si="30"/>
        <v>SD</v>
      </c>
    </row>
    <row r="341" spans="1:11">
      <c r="A341" s="3" t="str">
        <f>IF(Paso2!A348="FD","NA",Paso2!A348)</f>
        <v>NA</v>
      </c>
      <c r="B341" s="3" t="str">
        <f>IF(OR(A341="NA",A341="FD"),"SD",SUM(Paso2!B348:F348))</f>
        <v>SD</v>
      </c>
      <c r="C341" s="3" t="str">
        <f t="shared" si="26"/>
        <v>SD</v>
      </c>
      <c r="D341" s="3" t="str">
        <f>IF(A341="NA","SD",SUM(Paso2!G348:K348))</f>
        <v>SD</v>
      </c>
      <c r="E341" s="3" t="str">
        <f t="shared" si="27"/>
        <v>SD</v>
      </c>
      <c r="F341" s="3" t="str">
        <f>IF(A341="NA","SD",SUM(Paso2!L348:P348))</f>
        <v>SD</v>
      </c>
      <c r="G341" s="3" t="str">
        <f t="shared" si="28"/>
        <v>SD</v>
      </c>
      <c r="H341" s="3" t="str">
        <f>IF(A341="NA","SD",SUM(Paso2!Q348:S348))</f>
        <v>SD</v>
      </c>
      <c r="I341" s="3" t="str">
        <f t="shared" si="29"/>
        <v>SD</v>
      </c>
      <c r="J341" s="3" t="str">
        <f>IF(A341="NA","SD",SUM(Paso2!T348:U348))</f>
        <v>SD</v>
      </c>
      <c r="K341" s="3" t="str">
        <f t="shared" si="30"/>
        <v>SD</v>
      </c>
    </row>
    <row r="342" spans="1:11">
      <c r="A342" s="3" t="str">
        <f>IF(Paso2!A349="FD","NA",Paso2!A349)</f>
        <v>NA</v>
      </c>
      <c r="B342" s="3" t="str">
        <f>IF(OR(A342="NA",A342="FD"),"SD",SUM(Paso2!B349:F349))</f>
        <v>SD</v>
      </c>
      <c r="C342" s="3" t="str">
        <f t="shared" si="26"/>
        <v>SD</v>
      </c>
      <c r="D342" s="3" t="str">
        <f>IF(A342="NA","SD",SUM(Paso2!G349:K349))</f>
        <v>SD</v>
      </c>
      <c r="E342" s="3" t="str">
        <f t="shared" si="27"/>
        <v>SD</v>
      </c>
      <c r="F342" s="3" t="str">
        <f>IF(A342="NA","SD",SUM(Paso2!L349:P349))</f>
        <v>SD</v>
      </c>
      <c r="G342" s="3" t="str">
        <f t="shared" si="28"/>
        <v>SD</v>
      </c>
      <c r="H342" s="3" t="str">
        <f>IF(A342="NA","SD",SUM(Paso2!Q349:S349))</f>
        <v>SD</v>
      </c>
      <c r="I342" s="3" t="str">
        <f t="shared" si="29"/>
        <v>SD</v>
      </c>
      <c r="J342" s="3" t="str">
        <f>IF(A342="NA","SD",SUM(Paso2!T349:U349))</f>
        <v>SD</v>
      </c>
      <c r="K342" s="3" t="str">
        <f t="shared" si="30"/>
        <v>SD</v>
      </c>
    </row>
    <row r="343" spans="1:11">
      <c r="A343" s="3" t="str">
        <f>IF(Paso2!A350="FD","NA",Paso2!A350)</f>
        <v>NA</v>
      </c>
      <c r="B343" s="3" t="str">
        <f>IF(OR(A343="NA",A343="FD"),"SD",SUM(Paso2!B350:F350))</f>
        <v>SD</v>
      </c>
      <c r="C343" s="3" t="str">
        <f t="shared" si="26"/>
        <v>SD</v>
      </c>
      <c r="D343" s="3" t="str">
        <f>IF(A343="NA","SD",SUM(Paso2!G350:K350))</f>
        <v>SD</v>
      </c>
      <c r="E343" s="3" t="str">
        <f t="shared" si="27"/>
        <v>SD</v>
      </c>
      <c r="F343" s="3" t="str">
        <f>IF(A343="NA","SD",SUM(Paso2!L350:P350))</f>
        <v>SD</v>
      </c>
      <c r="G343" s="3" t="str">
        <f t="shared" si="28"/>
        <v>SD</v>
      </c>
      <c r="H343" s="3" t="str">
        <f>IF(A343="NA","SD",SUM(Paso2!Q350:S350))</f>
        <v>SD</v>
      </c>
      <c r="I343" s="3" t="str">
        <f t="shared" si="29"/>
        <v>SD</v>
      </c>
      <c r="J343" s="3" t="str">
        <f>IF(A343="NA","SD",SUM(Paso2!T350:U350))</f>
        <v>SD</v>
      </c>
      <c r="K343" s="3" t="str">
        <f t="shared" si="30"/>
        <v>SD</v>
      </c>
    </row>
    <row r="344" spans="1:11">
      <c r="A344" s="3" t="str">
        <f>IF(Paso2!A351="FD","NA",Paso2!A351)</f>
        <v>NA</v>
      </c>
      <c r="B344" s="3" t="str">
        <f>IF(OR(A344="NA",A344="FD"),"SD",SUM(Paso2!B351:F351))</f>
        <v>SD</v>
      </c>
      <c r="C344" s="3" t="str">
        <f t="shared" si="26"/>
        <v>SD</v>
      </c>
      <c r="D344" s="3" t="str">
        <f>IF(A344="NA","SD",SUM(Paso2!G351:K351))</f>
        <v>SD</v>
      </c>
      <c r="E344" s="3" t="str">
        <f t="shared" si="27"/>
        <v>SD</v>
      </c>
      <c r="F344" s="3" t="str">
        <f>IF(A344="NA","SD",SUM(Paso2!L351:P351))</f>
        <v>SD</v>
      </c>
      <c r="G344" s="3" t="str">
        <f t="shared" si="28"/>
        <v>SD</v>
      </c>
      <c r="H344" s="3" t="str">
        <f>IF(A344="NA","SD",SUM(Paso2!Q351:S351))</f>
        <v>SD</v>
      </c>
      <c r="I344" s="3" t="str">
        <f t="shared" si="29"/>
        <v>SD</v>
      </c>
      <c r="J344" s="3" t="str">
        <f>IF(A344="NA","SD",SUM(Paso2!T351:U351))</f>
        <v>SD</v>
      </c>
      <c r="K344" s="3" t="str">
        <f t="shared" si="30"/>
        <v>SD</v>
      </c>
    </row>
    <row r="345" spans="1:11">
      <c r="A345" s="3" t="str">
        <f>IF(Paso2!A352="FD","NA",Paso2!A352)</f>
        <v>NA</v>
      </c>
      <c r="B345" s="3" t="str">
        <f>IF(OR(A345="NA",A345="FD"),"SD",SUM(Paso2!B352:F352))</f>
        <v>SD</v>
      </c>
      <c r="C345" s="3" t="str">
        <f t="shared" si="26"/>
        <v>SD</v>
      </c>
      <c r="D345" s="3" t="str">
        <f>IF(A345="NA","SD",SUM(Paso2!G352:K352))</f>
        <v>SD</v>
      </c>
      <c r="E345" s="3" t="str">
        <f t="shared" si="27"/>
        <v>SD</v>
      </c>
      <c r="F345" s="3" t="str">
        <f>IF(A345="NA","SD",SUM(Paso2!L352:P352))</f>
        <v>SD</v>
      </c>
      <c r="G345" s="3" t="str">
        <f t="shared" si="28"/>
        <v>SD</v>
      </c>
      <c r="H345" s="3" t="str">
        <f>IF(A345="NA","SD",SUM(Paso2!Q352:S352))</f>
        <v>SD</v>
      </c>
      <c r="I345" s="3" t="str">
        <f t="shared" si="29"/>
        <v>SD</v>
      </c>
      <c r="J345" s="3" t="str">
        <f>IF(A345="NA","SD",SUM(Paso2!T352:U352))</f>
        <v>SD</v>
      </c>
      <c r="K345" s="3" t="str">
        <f t="shared" si="30"/>
        <v>SD</v>
      </c>
    </row>
    <row r="346" spans="1:11">
      <c r="A346" s="3" t="str">
        <f>IF(Paso2!A353="FD","NA",Paso2!A353)</f>
        <v>NA</v>
      </c>
      <c r="B346" s="3" t="str">
        <f>IF(OR(A346="NA",A346="FD"),"SD",SUM(Paso2!B353:F353))</f>
        <v>SD</v>
      </c>
      <c r="C346" s="3" t="str">
        <f t="shared" si="26"/>
        <v>SD</v>
      </c>
      <c r="D346" s="3" t="str">
        <f>IF(A346="NA","SD",SUM(Paso2!G353:K353))</f>
        <v>SD</v>
      </c>
      <c r="E346" s="3" t="str">
        <f t="shared" si="27"/>
        <v>SD</v>
      </c>
      <c r="F346" s="3" t="str">
        <f>IF(A346="NA","SD",SUM(Paso2!L353:P353))</f>
        <v>SD</v>
      </c>
      <c r="G346" s="3" t="str">
        <f t="shared" si="28"/>
        <v>SD</v>
      </c>
      <c r="H346" s="3" t="str">
        <f>IF(A346="NA","SD",SUM(Paso2!Q353:S353))</f>
        <v>SD</v>
      </c>
      <c r="I346" s="3" t="str">
        <f t="shared" si="29"/>
        <v>SD</v>
      </c>
      <c r="J346" s="3" t="str">
        <f>IF(A346="NA","SD",SUM(Paso2!T353:U353))</f>
        <v>SD</v>
      </c>
      <c r="K346" s="3" t="str">
        <f t="shared" si="30"/>
        <v>SD</v>
      </c>
    </row>
    <row r="347" spans="1:11">
      <c r="A347" s="3" t="str">
        <f>IF(Paso2!A354="FD","NA",Paso2!A354)</f>
        <v>NA</v>
      </c>
      <c r="B347" s="3" t="str">
        <f>IF(OR(A347="NA",A347="FD"),"SD",SUM(Paso2!B354:F354))</f>
        <v>SD</v>
      </c>
      <c r="C347" s="3" t="str">
        <f t="shared" si="26"/>
        <v>SD</v>
      </c>
      <c r="D347" s="3" t="str">
        <f>IF(A347="NA","SD",SUM(Paso2!G354:K354))</f>
        <v>SD</v>
      </c>
      <c r="E347" s="3" t="str">
        <f t="shared" si="27"/>
        <v>SD</v>
      </c>
      <c r="F347" s="3" t="str">
        <f>IF(A347="NA","SD",SUM(Paso2!L354:P354))</f>
        <v>SD</v>
      </c>
      <c r="G347" s="3" t="str">
        <f t="shared" si="28"/>
        <v>SD</v>
      </c>
      <c r="H347" s="3" t="str">
        <f>IF(A347="NA","SD",SUM(Paso2!Q354:S354))</f>
        <v>SD</v>
      </c>
      <c r="I347" s="3" t="str">
        <f t="shared" si="29"/>
        <v>SD</v>
      </c>
      <c r="J347" s="3" t="str">
        <f>IF(A347="NA","SD",SUM(Paso2!T354:U354))</f>
        <v>SD</v>
      </c>
      <c r="K347" s="3" t="str">
        <f t="shared" si="30"/>
        <v>SD</v>
      </c>
    </row>
    <row r="348" spans="1:11">
      <c r="A348" s="3" t="str">
        <f>IF(Paso2!A355="FD","NA",Paso2!A355)</f>
        <v>NA</v>
      </c>
      <c r="B348" s="3" t="str">
        <f>IF(OR(A348="NA",A348="FD"),"SD",SUM(Paso2!B355:F355))</f>
        <v>SD</v>
      </c>
      <c r="C348" s="3" t="str">
        <f t="shared" si="26"/>
        <v>SD</v>
      </c>
      <c r="D348" s="3" t="str">
        <f>IF(A348="NA","SD",SUM(Paso2!G355:K355))</f>
        <v>SD</v>
      </c>
      <c r="E348" s="3" t="str">
        <f t="shared" si="27"/>
        <v>SD</v>
      </c>
      <c r="F348" s="3" t="str">
        <f>IF(A348="NA","SD",SUM(Paso2!L355:P355))</f>
        <v>SD</v>
      </c>
      <c r="G348" s="3" t="str">
        <f t="shared" si="28"/>
        <v>SD</v>
      </c>
      <c r="H348" s="3" t="str">
        <f>IF(A348="NA","SD",SUM(Paso2!Q355:S355))</f>
        <v>SD</v>
      </c>
      <c r="I348" s="3" t="str">
        <f t="shared" si="29"/>
        <v>SD</v>
      </c>
      <c r="J348" s="3" t="str">
        <f>IF(A348="NA","SD",SUM(Paso2!T355:U355))</f>
        <v>SD</v>
      </c>
      <c r="K348" s="3" t="str">
        <f t="shared" si="30"/>
        <v>SD</v>
      </c>
    </row>
    <row r="349" spans="1:11">
      <c r="A349" s="3" t="str">
        <f>IF(Paso2!A356="FD","NA",Paso2!A356)</f>
        <v>NA</v>
      </c>
      <c r="B349" s="3" t="str">
        <f>IF(OR(A349="NA",A349="FD"),"SD",SUM(Paso2!B356:F356))</f>
        <v>SD</v>
      </c>
      <c r="C349" s="3" t="str">
        <f t="shared" si="26"/>
        <v>SD</v>
      </c>
      <c r="D349" s="3" t="str">
        <f>IF(A349="NA","SD",SUM(Paso2!G356:K356))</f>
        <v>SD</v>
      </c>
      <c r="E349" s="3" t="str">
        <f t="shared" si="27"/>
        <v>SD</v>
      </c>
      <c r="F349" s="3" t="str">
        <f>IF(A349="NA","SD",SUM(Paso2!L356:P356))</f>
        <v>SD</v>
      </c>
      <c r="G349" s="3" t="str">
        <f t="shared" si="28"/>
        <v>SD</v>
      </c>
      <c r="H349" s="3" t="str">
        <f>IF(A349="NA","SD",SUM(Paso2!Q356:S356))</f>
        <v>SD</v>
      </c>
      <c r="I349" s="3" t="str">
        <f t="shared" si="29"/>
        <v>SD</v>
      </c>
      <c r="J349" s="3" t="str">
        <f>IF(A349="NA","SD",SUM(Paso2!T356:U356))</f>
        <v>SD</v>
      </c>
      <c r="K349" s="3" t="str">
        <f t="shared" si="30"/>
        <v>SD</v>
      </c>
    </row>
    <row r="350" spans="1:11">
      <c r="A350" s="3" t="str">
        <f>IF(Paso2!A357="FD","NA",Paso2!A357)</f>
        <v>NA</v>
      </c>
      <c r="B350" s="3" t="str">
        <f>IF(OR(A350="NA",A350="FD"),"SD",SUM(Paso2!B357:F357))</f>
        <v>SD</v>
      </c>
      <c r="C350" s="3" t="str">
        <f t="shared" si="26"/>
        <v>SD</v>
      </c>
      <c r="D350" s="3" t="str">
        <f>IF(A350="NA","SD",SUM(Paso2!G357:K357))</f>
        <v>SD</v>
      </c>
      <c r="E350" s="3" t="str">
        <f t="shared" si="27"/>
        <v>SD</v>
      </c>
      <c r="F350" s="3" t="str">
        <f>IF(A350="NA","SD",SUM(Paso2!L357:P357))</f>
        <v>SD</v>
      </c>
      <c r="G350" s="3" t="str">
        <f t="shared" si="28"/>
        <v>SD</v>
      </c>
      <c r="H350" s="3" t="str">
        <f>IF(A350="NA","SD",SUM(Paso2!Q357:S357))</f>
        <v>SD</v>
      </c>
      <c r="I350" s="3" t="str">
        <f t="shared" si="29"/>
        <v>SD</v>
      </c>
      <c r="J350" s="3" t="str">
        <f>IF(A350="NA","SD",SUM(Paso2!T357:U357))</f>
        <v>SD</v>
      </c>
      <c r="K350" s="3" t="str">
        <f t="shared" si="30"/>
        <v>SD</v>
      </c>
    </row>
    <row r="351" spans="1:11">
      <c r="A351" s="3" t="str">
        <f>IF(Paso2!A358="FD","NA",Paso2!A358)</f>
        <v>NA</v>
      </c>
      <c r="B351" s="3" t="str">
        <f>IF(OR(A351="NA",A351="FD"),"SD",SUM(Paso2!B358:F358))</f>
        <v>SD</v>
      </c>
      <c r="C351" s="3" t="str">
        <f t="shared" si="26"/>
        <v>SD</v>
      </c>
      <c r="D351" s="3" t="str">
        <f>IF(A351="NA","SD",SUM(Paso2!G358:K358))</f>
        <v>SD</v>
      </c>
      <c r="E351" s="3" t="str">
        <f t="shared" si="27"/>
        <v>SD</v>
      </c>
      <c r="F351" s="3" t="str">
        <f>IF(A351="NA","SD",SUM(Paso2!L358:P358))</f>
        <v>SD</v>
      </c>
      <c r="G351" s="3" t="str">
        <f t="shared" si="28"/>
        <v>SD</v>
      </c>
      <c r="H351" s="3" t="str">
        <f>IF(A351="NA","SD",SUM(Paso2!Q358:S358))</f>
        <v>SD</v>
      </c>
      <c r="I351" s="3" t="str">
        <f t="shared" si="29"/>
        <v>SD</v>
      </c>
      <c r="J351" s="3" t="str">
        <f>IF(A351="NA","SD",SUM(Paso2!T358:U358))</f>
        <v>SD</v>
      </c>
      <c r="K351" s="3" t="str">
        <f t="shared" si="30"/>
        <v>SD</v>
      </c>
    </row>
    <row r="352" spans="1:11">
      <c r="A352" s="3" t="str">
        <f>IF(Paso2!A359="FD","NA",Paso2!A359)</f>
        <v>NA</v>
      </c>
      <c r="B352" s="3" t="str">
        <f>IF(OR(A352="NA",A352="FD"),"SD",SUM(Paso2!B359:F359))</f>
        <v>SD</v>
      </c>
      <c r="C352" s="3" t="str">
        <f t="shared" si="26"/>
        <v>SD</v>
      </c>
      <c r="D352" s="3" t="str">
        <f>IF(A352="NA","SD",SUM(Paso2!G359:K359))</f>
        <v>SD</v>
      </c>
      <c r="E352" s="3" t="str">
        <f t="shared" si="27"/>
        <v>SD</v>
      </c>
      <c r="F352" s="3" t="str">
        <f>IF(A352="NA","SD",SUM(Paso2!L359:P359))</f>
        <v>SD</v>
      </c>
      <c r="G352" s="3" t="str">
        <f t="shared" si="28"/>
        <v>SD</v>
      </c>
      <c r="H352" s="3" t="str">
        <f>IF(A352="NA","SD",SUM(Paso2!Q359:S359))</f>
        <v>SD</v>
      </c>
      <c r="I352" s="3" t="str">
        <f t="shared" si="29"/>
        <v>SD</v>
      </c>
      <c r="J352" s="3" t="str">
        <f>IF(A352="NA","SD",SUM(Paso2!T359:U359))</f>
        <v>SD</v>
      </c>
      <c r="K352" s="3" t="str">
        <f t="shared" si="30"/>
        <v>SD</v>
      </c>
    </row>
    <row r="353" spans="1:11">
      <c r="A353" s="3" t="str">
        <f>IF(Paso2!A360="FD","NA",Paso2!A360)</f>
        <v>NA</v>
      </c>
      <c r="B353" s="3" t="str">
        <f>IF(OR(A353="NA",A353="FD"),"SD",SUM(Paso2!B360:F360))</f>
        <v>SD</v>
      </c>
      <c r="C353" s="3" t="str">
        <f t="shared" si="26"/>
        <v>SD</v>
      </c>
      <c r="D353" s="3" t="str">
        <f>IF(A353="NA","SD",SUM(Paso2!G360:K360))</f>
        <v>SD</v>
      </c>
      <c r="E353" s="3" t="str">
        <f t="shared" si="27"/>
        <v>SD</v>
      </c>
      <c r="F353" s="3" t="str">
        <f>IF(A353="NA","SD",SUM(Paso2!L360:P360))</f>
        <v>SD</v>
      </c>
      <c r="G353" s="3" t="str">
        <f t="shared" si="28"/>
        <v>SD</v>
      </c>
      <c r="H353" s="3" t="str">
        <f>IF(A353="NA","SD",SUM(Paso2!Q360:S360))</f>
        <v>SD</v>
      </c>
      <c r="I353" s="3" t="str">
        <f t="shared" si="29"/>
        <v>SD</v>
      </c>
      <c r="J353" s="3" t="str">
        <f>IF(A353="NA","SD",SUM(Paso2!T360:U360))</f>
        <v>SD</v>
      </c>
      <c r="K353" s="3" t="str">
        <f t="shared" si="30"/>
        <v>SD</v>
      </c>
    </row>
    <row r="354" spans="1:11">
      <c r="A354" s="3" t="str">
        <f>IF(Paso2!A361="FD","NA",Paso2!A361)</f>
        <v>NA</v>
      </c>
      <c r="B354" s="3" t="str">
        <f>IF(OR(A354="NA",A354="FD"),"SD",SUM(Paso2!B361:F361))</f>
        <v>SD</v>
      </c>
      <c r="C354" s="3" t="str">
        <f t="shared" si="26"/>
        <v>SD</v>
      </c>
      <c r="D354" s="3" t="str">
        <f>IF(A354="NA","SD",SUM(Paso2!G361:K361))</f>
        <v>SD</v>
      </c>
      <c r="E354" s="3" t="str">
        <f t="shared" si="27"/>
        <v>SD</v>
      </c>
      <c r="F354" s="3" t="str">
        <f>IF(A354="NA","SD",SUM(Paso2!L361:P361))</f>
        <v>SD</v>
      </c>
      <c r="G354" s="3" t="str">
        <f t="shared" si="28"/>
        <v>SD</v>
      </c>
      <c r="H354" s="3" t="str">
        <f>IF(A354="NA","SD",SUM(Paso2!Q361:S361))</f>
        <v>SD</v>
      </c>
      <c r="I354" s="3" t="str">
        <f t="shared" si="29"/>
        <v>SD</v>
      </c>
      <c r="J354" s="3" t="str">
        <f>IF(A354="NA","SD",SUM(Paso2!T361:U361))</f>
        <v>SD</v>
      </c>
      <c r="K354" s="3" t="str">
        <f t="shared" si="30"/>
        <v>SD</v>
      </c>
    </row>
    <row r="355" spans="1:11">
      <c r="A355" s="3" t="str">
        <f>IF(Paso2!A362="FD","NA",Paso2!A362)</f>
        <v>NA</v>
      </c>
      <c r="B355" s="3" t="str">
        <f>IF(OR(A355="NA",A355="FD"),"SD",SUM(Paso2!B362:F362))</f>
        <v>SD</v>
      </c>
      <c r="C355" s="3" t="str">
        <f t="shared" si="26"/>
        <v>SD</v>
      </c>
      <c r="D355" s="3" t="str">
        <f>IF(A355="NA","SD",SUM(Paso2!G362:K362))</f>
        <v>SD</v>
      </c>
      <c r="E355" s="3" t="str">
        <f t="shared" si="27"/>
        <v>SD</v>
      </c>
      <c r="F355" s="3" t="str">
        <f>IF(A355="NA","SD",SUM(Paso2!L362:P362))</f>
        <v>SD</v>
      </c>
      <c r="G355" s="3" t="str">
        <f t="shared" si="28"/>
        <v>SD</v>
      </c>
      <c r="H355" s="3" t="str">
        <f>IF(A355="NA","SD",SUM(Paso2!Q362:S362))</f>
        <v>SD</v>
      </c>
      <c r="I355" s="3" t="str">
        <f t="shared" si="29"/>
        <v>SD</v>
      </c>
      <c r="J355" s="3" t="str">
        <f>IF(A355="NA","SD",SUM(Paso2!T362:U362))</f>
        <v>SD</v>
      </c>
      <c r="K355" s="3" t="str">
        <f t="shared" si="30"/>
        <v>SD</v>
      </c>
    </row>
    <row r="356" spans="1:11">
      <c r="A356" s="3" t="str">
        <f>IF(Paso2!A363="FD","NA",Paso2!A363)</f>
        <v>NA</v>
      </c>
      <c r="B356" s="3" t="str">
        <f>IF(OR(A356="NA",A356="FD"),"SD",SUM(Paso2!B363:F363))</f>
        <v>SD</v>
      </c>
      <c r="C356" s="3" t="str">
        <f t="shared" si="26"/>
        <v>SD</v>
      </c>
      <c r="D356" s="3" t="str">
        <f>IF(A356="NA","SD",SUM(Paso2!G363:K363))</f>
        <v>SD</v>
      </c>
      <c r="E356" s="3" t="str">
        <f t="shared" si="27"/>
        <v>SD</v>
      </c>
      <c r="F356" s="3" t="str">
        <f>IF(A356="NA","SD",SUM(Paso2!L363:P363))</f>
        <v>SD</v>
      </c>
      <c r="G356" s="3" t="str">
        <f t="shared" si="28"/>
        <v>SD</v>
      </c>
      <c r="H356" s="3" t="str">
        <f>IF(A356="NA","SD",SUM(Paso2!Q363:S363))</f>
        <v>SD</v>
      </c>
      <c r="I356" s="3" t="str">
        <f t="shared" si="29"/>
        <v>SD</v>
      </c>
      <c r="J356" s="3" t="str">
        <f>IF(A356="NA","SD",SUM(Paso2!T363:U363))</f>
        <v>SD</v>
      </c>
      <c r="K356" s="3" t="str">
        <f t="shared" si="30"/>
        <v>SD</v>
      </c>
    </row>
    <row r="357" spans="1:11">
      <c r="A357" s="3" t="str">
        <f>IF(Paso2!A364="FD","NA",Paso2!A364)</f>
        <v>NA</v>
      </c>
      <c r="B357" s="3" t="str">
        <f>IF(OR(A357="NA",A357="FD"),"SD",SUM(Paso2!B364:F364))</f>
        <v>SD</v>
      </c>
      <c r="C357" s="3" t="str">
        <f t="shared" si="26"/>
        <v>SD</v>
      </c>
      <c r="D357" s="3" t="str">
        <f>IF(A357="NA","SD",SUM(Paso2!G364:K364))</f>
        <v>SD</v>
      </c>
      <c r="E357" s="3" t="str">
        <f t="shared" si="27"/>
        <v>SD</v>
      </c>
      <c r="F357" s="3" t="str">
        <f>IF(A357="NA","SD",SUM(Paso2!L364:P364))</f>
        <v>SD</v>
      </c>
      <c r="G357" s="3" t="str">
        <f t="shared" si="28"/>
        <v>SD</v>
      </c>
      <c r="H357" s="3" t="str">
        <f>IF(A357="NA","SD",SUM(Paso2!Q364:S364))</f>
        <v>SD</v>
      </c>
      <c r="I357" s="3" t="str">
        <f t="shared" si="29"/>
        <v>SD</v>
      </c>
      <c r="J357" s="3" t="str">
        <f>IF(A357="NA","SD",SUM(Paso2!T364:U364))</f>
        <v>SD</v>
      </c>
      <c r="K357" s="3" t="str">
        <f t="shared" si="30"/>
        <v>SD</v>
      </c>
    </row>
    <row r="358" spans="1:11">
      <c r="A358" s="3" t="str">
        <f>IF(Paso2!A365="FD","NA",Paso2!A365)</f>
        <v>NA</v>
      </c>
      <c r="B358" s="3" t="str">
        <f>IF(OR(A358="NA",A358="FD"),"SD",SUM(Paso2!B365:F365))</f>
        <v>SD</v>
      </c>
      <c r="C358" s="3" t="str">
        <f t="shared" si="26"/>
        <v>SD</v>
      </c>
      <c r="D358" s="3" t="str">
        <f>IF(A358="NA","SD",SUM(Paso2!G365:K365))</f>
        <v>SD</v>
      </c>
      <c r="E358" s="3" t="str">
        <f t="shared" si="27"/>
        <v>SD</v>
      </c>
      <c r="F358" s="3" t="str">
        <f>IF(A358="NA","SD",SUM(Paso2!L365:P365))</f>
        <v>SD</v>
      </c>
      <c r="G358" s="3" t="str">
        <f t="shared" si="28"/>
        <v>SD</v>
      </c>
      <c r="H358" s="3" t="str">
        <f>IF(A358="NA","SD",SUM(Paso2!Q365:S365))</f>
        <v>SD</v>
      </c>
      <c r="I358" s="3" t="str">
        <f t="shared" si="29"/>
        <v>SD</v>
      </c>
      <c r="J358" s="3" t="str">
        <f>IF(A358="NA","SD",SUM(Paso2!T365:U365))</f>
        <v>SD</v>
      </c>
      <c r="K358" s="3" t="str">
        <f t="shared" si="30"/>
        <v>SD</v>
      </c>
    </row>
    <row r="359" spans="1:11">
      <c r="A359" s="3" t="str">
        <f>IF(Paso2!A366="FD","NA",Paso2!A366)</f>
        <v>NA</v>
      </c>
      <c r="B359" s="3" t="str">
        <f>IF(OR(A359="NA",A359="FD"),"SD",SUM(Paso2!B366:F366))</f>
        <v>SD</v>
      </c>
      <c r="C359" s="3" t="str">
        <f t="shared" si="26"/>
        <v>SD</v>
      </c>
      <c r="D359" s="3" t="str">
        <f>IF(A359="NA","SD",SUM(Paso2!G366:K366))</f>
        <v>SD</v>
      </c>
      <c r="E359" s="3" t="str">
        <f t="shared" si="27"/>
        <v>SD</v>
      </c>
      <c r="F359" s="3" t="str">
        <f>IF(A359="NA","SD",SUM(Paso2!L366:P366))</f>
        <v>SD</v>
      </c>
      <c r="G359" s="3" t="str">
        <f t="shared" si="28"/>
        <v>SD</v>
      </c>
      <c r="H359" s="3" t="str">
        <f>IF(A359="NA","SD",SUM(Paso2!Q366:S366))</f>
        <v>SD</v>
      </c>
      <c r="I359" s="3" t="str">
        <f t="shared" si="29"/>
        <v>SD</v>
      </c>
      <c r="J359" s="3" t="str">
        <f>IF(A359="NA","SD",SUM(Paso2!T366:U366))</f>
        <v>SD</v>
      </c>
      <c r="K359" s="3" t="str">
        <f t="shared" si="30"/>
        <v>SD</v>
      </c>
    </row>
    <row r="360" spans="1:11">
      <c r="A360" s="3" t="str">
        <f>IF(Paso2!A367="FD","NA",Paso2!A367)</f>
        <v>NA</v>
      </c>
      <c r="B360" s="3" t="str">
        <f>IF(OR(A360="NA",A360="FD"),"SD",SUM(Paso2!B367:F367))</f>
        <v>SD</v>
      </c>
      <c r="C360" s="3" t="str">
        <f t="shared" si="26"/>
        <v>SD</v>
      </c>
      <c r="D360" s="3" t="str">
        <f>IF(A360="NA","SD",SUM(Paso2!G367:K367))</f>
        <v>SD</v>
      </c>
      <c r="E360" s="3" t="str">
        <f t="shared" si="27"/>
        <v>SD</v>
      </c>
      <c r="F360" s="3" t="str">
        <f>IF(A360="NA","SD",SUM(Paso2!L367:P367))</f>
        <v>SD</v>
      </c>
      <c r="G360" s="3" t="str">
        <f t="shared" si="28"/>
        <v>SD</v>
      </c>
      <c r="H360" s="3" t="str">
        <f>IF(A360="NA","SD",SUM(Paso2!Q367:S367))</f>
        <v>SD</v>
      </c>
      <c r="I360" s="3" t="str">
        <f t="shared" si="29"/>
        <v>SD</v>
      </c>
      <c r="J360" s="3" t="str">
        <f>IF(A360="NA","SD",SUM(Paso2!T367:U367))</f>
        <v>SD</v>
      </c>
      <c r="K360" s="3" t="str">
        <f t="shared" si="30"/>
        <v>SD</v>
      </c>
    </row>
    <row r="361" spans="1:11">
      <c r="A361" s="3" t="str">
        <f>IF(Paso2!A368="FD","NA",Paso2!A368)</f>
        <v>NA</v>
      </c>
      <c r="B361" s="3" t="str">
        <f>IF(OR(A361="NA",A361="FD"),"SD",SUM(Paso2!B368:F368))</f>
        <v>SD</v>
      </c>
      <c r="C361" s="3" t="str">
        <f t="shared" si="26"/>
        <v>SD</v>
      </c>
      <c r="D361" s="3" t="str">
        <f>IF(A361="NA","SD",SUM(Paso2!G368:K368))</f>
        <v>SD</v>
      </c>
      <c r="E361" s="3" t="str">
        <f t="shared" si="27"/>
        <v>SD</v>
      </c>
      <c r="F361" s="3" t="str">
        <f>IF(A361="NA","SD",SUM(Paso2!L368:P368))</f>
        <v>SD</v>
      </c>
      <c r="G361" s="3" t="str">
        <f t="shared" si="28"/>
        <v>SD</v>
      </c>
      <c r="H361" s="3" t="str">
        <f>IF(A361="NA","SD",SUM(Paso2!Q368:S368))</f>
        <v>SD</v>
      </c>
      <c r="I361" s="3" t="str">
        <f t="shared" si="29"/>
        <v>SD</v>
      </c>
      <c r="J361" s="3" t="str">
        <f>IF(A361="NA","SD",SUM(Paso2!T368:U368))</f>
        <v>SD</v>
      </c>
      <c r="K361" s="3" t="str">
        <f t="shared" si="30"/>
        <v>SD</v>
      </c>
    </row>
    <row r="362" spans="1:11">
      <c r="A362" s="3" t="str">
        <f>IF(Paso2!A369="FD","NA",Paso2!A369)</f>
        <v>NA</v>
      </c>
      <c r="B362" s="3" t="str">
        <f>IF(OR(A362="NA",A362="FD"),"SD",SUM(Paso2!B369:F369))</f>
        <v>SD</v>
      </c>
      <c r="C362" s="3" t="str">
        <f t="shared" si="26"/>
        <v>SD</v>
      </c>
      <c r="D362" s="3" t="str">
        <f>IF(A362="NA","SD",SUM(Paso2!G369:K369))</f>
        <v>SD</v>
      </c>
      <c r="E362" s="3" t="str">
        <f t="shared" si="27"/>
        <v>SD</v>
      </c>
      <c r="F362" s="3" t="str">
        <f>IF(A362="NA","SD",SUM(Paso2!L369:P369))</f>
        <v>SD</v>
      </c>
      <c r="G362" s="3" t="str">
        <f t="shared" si="28"/>
        <v>SD</v>
      </c>
      <c r="H362" s="3" t="str">
        <f>IF(A362="NA","SD",SUM(Paso2!Q369:S369))</f>
        <v>SD</v>
      </c>
      <c r="I362" s="3" t="str">
        <f t="shared" si="29"/>
        <v>SD</v>
      </c>
      <c r="J362" s="3" t="str">
        <f>IF(A362="NA","SD",SUM(Paso2!T369:U369))</f>
        <v>SD</v>
      </c>
      <c r="K362" s="3" t="str">
        <f t="shared" si="30"/>
        <v>SD</v>
      </c>
    </row>
    <row r="363" spans="1:11">
      <c r="A363" s="3" t="str">
        <f>IF(Paso2!A370="FD","NA",Paso2!A370)</f>
        <v>NA</v>
      </c>
      <c r="B363" s="3" t="str">
        <f>IF(OR(A363="NA",A363="FD"),"SD",SUM(Paso2!B370:F370))</f>
        <v>SD</v>
      </c>
      <c r="C363" s="3" t="str">
        <f t="shared" si="26"/>
        <v>SD</v>
      </c>
      <c r="D363" s="3" t="str">
        <f>IF(A363="NA","SD",SUM(Paso2!G370:K370))</f>
        <v>SD</v>
      </c>
      <c r="E363" s="3" t="str">
        <f t="shared" si="27"/>
        <v>SD</v>
      </c>
      <c r="F363" s="3" t="str">
        <f>IF(A363="NA","SD",SUM(Paso2!L370:P370))</f>
        <v>SD</v>
      </c>
      <c r="G363" s="3" t="str">
        <f t="shared" si="28"/>
        <v>SD</v>
      </c>
      <c r="H363" s="3" t="str">
        <f>IF(A363="NA","SD",SUM(Paso2!Q370:S370))</f>
        <v>SD</v>
      </c>
      <c r="I363" s="3" t="str">
        <f t="shared" si="29"/>
        <v>SD</v>
      </c>
      <c r="J363" s="3" t="str">
        <f>IF(A363="NA","SD",SUM(Paso2!T370:U370))</f>
        <v>SD</v>
      </c>
      <c r="K363" s="3" t="str">
        <f t="shared" si="30"/>
        <v>SD</v>
      </c>
    </row>
    <row r="364" spans="1:11">
      <c r="A364" s="3" t="str">
        <f>IF(Paso2!A371="FD","NA",Paso2!A371)</f>
        <v>NA</v>
      </c>
      <c r="B364" s="3" t="str">
        <f>IF(OR(A364="NA",A364="FD"),"SD",SUM(Paso2!B371:F371))</f>
        <v>SD</v>
      </c>
      <c r="C364" s="3" t="str">
        <f t="shared" si="26"/>
        <v>SD</v>
      </c>
      <c r="D364" s="3" t="str">
        <f>IF(A364="NA","SD",SUM(Paso2!G371:K371))</f>
        <v>SD</v>
      </c>
      <c r="E364" s="3" t="str">
        <f t="shared" si="27"/>
        <v>SD</v>
      </c>
      <c r="F364" s="3" t="str">
        <f>IF(A364="NA","SD",SUM(Paso2!L371:P371))</f>
        <v>SD</v>
      </c>
      <c r="G364" s="3" t="str">
        <f t="shared" si="28"/>
        <v>SD</v>
      </c>
      <c r="H364" s="3" t="str">
        <f>IF(A364="NA","SD",SUM(Paso2!Q371:S371))</f>
        <v>SD</v>
      </c>
      <c r="I364" s="3" t="str">
        <f t="shared" si="29"/>
        <v>SD</v>
      </c>
      <c r="J364" s="3" t="str">
        <f>IF(A364="NA","SD",SUM(Paso2!T371:U371))</f>
        <v>SD</v>
      </c>
      <c r="K364" s="3" t="str">
        <f t="shared" si="30"/>
        <v>SD</v>
      </c>
    </row>
    <row r="365" spans="1:11">
      <c r="A365" s="3" t="str">
        <f>IF(Paso2!A372="FD","NA",Paso2!A372)</f>
        <v>NA</v>
      </c>
      <c r="B365" s="3" t="str">
        <f>IF(OR(A365="NA",A365="FD"),"SD",SUM(Paso2!B372:F372))</f>
        <v>SD</v>
      </c>
      <c r="C365" s="3" t="str">
        <f t="shared" si="26"/>
        <v>SD</v>
      </c>
      <c r="D365" s="3" t="str">
        <f>IF(A365="NA","SD",SUM(Paso2!G372:K372))</f>
        <v>SD</v>
      </c>
      <c r="E365" s="3" t="str">
        <f t="shared" si="27"/>
        <v>SD</v>
      </c>
      <c r="F365" s="3" t="str">
        <f>IF(A365="NA","SD",SUM(Paso2!L372:P372))</f>
        <v>SD</v>
      </c>
      <c r="G365" s="3" t="str">
        <f t="shared" si="28"/>
        <v>SD</v>
      </c>
      <c r="H365" s="3" t="str">
        <f>IF(A365="NA","SD",SUM(Paso2!Q372:S372))</f>
        <v>SD</v>
      </c>
      <c r="I365" s="3" t="str">
        <f t="shared" si="29"/>
        <v>SD</v>
      </c>
      <c r="J365" s="3" t="str">
        <f>IF(A365="NA","SD",SUM(Paso2!T372:U372))</f>
        <v>SD</v>
      </c>
      <c r="K365" s="3" t="str">
        <f t="shared" si="30"/>
        <v>SD</v>
      </c>
    </row>
    <row r="366" spans="1:11">
      <c r="A366" s="3" t="str">
        <f>IF(Paso2!A373="FD","NA",Paso2!A373)</f>
        <v>NA</v>
      </c>
      <c r="B366" s="3" t="str">
        <f>IF(OR(A366="NA",A366="FD"),"SD",SUM(Paso2!B373:F373))</f>
        <v>SD</v>
      </c>
      <c r="C366" s="3" t="str">
        <f t="shared" si="26"/>
        <v>SD</v>
      </c>
      <c r="D366" s="3" t="str">
        <f>IF(A366="NA","SD",SUM(Paso2!G373:K373))</f>
        <v>SD</v>
      </c>
      <c r="E366" s="3" t="str">
        <f t="shared" si="27"/>
        <v>SD</v>
      </c>
      <c r="F366" s="3" t="str">
        <f>IF(A366="NA","SD",SUM(Paso2!L373:P373))</f>
        <v>SD</v>
      </c>
      <c r="G366" s="3" t="str">
        <f t="shared" si="28"/>
        <v>SD</v>
      </c>
      <c r="H366" s="3" t="str">
        <f>IF(A366="NA","SD",SUM(Paso2!Q373:S373))</f>
        <v>SD</v>
      </c>
      <c r="I366" s="3" t="str">
        <f t="shared" si="29"/>
        <v>SD</v>
      </c>
      <c r="J366" s="3" t="str">
        <f>IF(A366="NA","SD",SUM(Paso2!T373:U373))</f>
        <v>SD</v>
      </c>
      <c r="K366" s="3" t="str">
        <f t="shared" si="30"/>
        <v>SD</v>
      </c>
    </row>
    <row r="367" spans="1:11">
      <c r="A367" s="3" t="str">
        <f>IF(Paso2!A374="FD","NA",Paso2!A374)</f>
        <v>NA</v>
      </c>
      <c r="B367" s="3" t="str">
        <f>IF(OR(A367="NA",A367="FD"),"SD",SUM(Paso2!B374:F374))</f>
        <v>SD</v>
      </c>
      <c r="C367" s="3" t="str">
        <f t="shared" si="26"/>
        <v>SD</v>
      </c>
      <c r="D367" s="3" t="str">
        <f>IF(A367="NA","SD",SUM(Paso2!G374:K374))</f>
        <v>SD</v>
      </c>
      <c r="E367" s="3" t="str">
        <f t="shared" si="27"/>
        <v>SD</v>
      </c>
      <c r="F367" s="3" t="str">
        <f>IF(A367="NA","SD",SUM(Paso2!L374:P374))</f>
        <v>SD</v>
      </c>
      <c r="G367" s="3" t="str">
        <f t="shared" si="28"/>
        <v>SD</v>
      </c>
      <c r="H367" s="3" t="str">
        <f>IF(A367="NA","SD",SUM(Paso2!Q374:S374))</f>
        <v>SD</v>
      </c>
      <c r="I367" s="3" t="str">
        <f t="shared" si="29"/>
        <v>SD</v>
      </c>
      <c r="J367" s="3" t="str">
        <f>IF(A367="NA","SD",SUM(Paso2!T374:U374))</f>
        <v>SD</v>
      </c>
      <c r="K367" s="3" t="str">
        <f t="shared" si="30"/>
        <v>SD</v>
      </c>
    </row>
    <row r="368" spans="1:11">
      <c r="A368" s="3" t="str">
        <f>IF(Paso2!A375="FD","NA",Paso2!A375)</f>
        <v>NA</v>
      </c>
      <c r="B368" s="3" t="str">
        <f>IF(OR(A368="NA",A368="FD"),"SD",SUM(Paso2!B375:F375))</f>
        <v>SD</v>
      </c>
      <c r="C368" s="3" t="str">
        <f t="shared" si="26"/>
        <v>SD</v>
      </c>
      <c r="D368" s="3" t="str">
        <f>IF(A368="NA","SD",SUM(Paso2!G375:K375))</f>
        <v>SD</v>
      </c>
      <c r="E368" s="3" t="str">
        <f t="shared" si="27"/>
        <v>SD</v>
      </c>
      <c r="F368" s="3" t="str">
        <f>IF(A368="NA","SD",SUM(Paso2!L375:P375))</f>
        <v>SD</v>
      </c>
      <c r="G368" s="3" t="str">
        <f t="shared" si="28"/>
        <v>SD</v>
      </c>
      <c r="H368" s="3" t="str">
        <f>IF(A368="NA","SD",SUM(Paso2!Q375:S375))</f>
        <v>SD</v>
      </c>
      <c r="I368" s="3" t="str">
        <f t="shared" si="29"/>
        <v>SD</v>
      </c>
      <c r="J368" s="3" t="str">
        <f>IF(A368="NA","SD",SUM(Paso2!T375:U375))</f>
        <v>SD</v>
      </c>
      <c r="K368" s="3" t="str">
        <f t="shared" si="30"/>
        <v>SD</v>
      </c>
    </row>
    <row r="369" spans="1:11">
      <c r="A369" s="3" t="str">
        <f>IF(Paso2!A376="FD","NA",Paso2!A376)</f>
        <v>NA</v>
      </c>
      <c r="B369" s="3" t="str">
        <f>IF(OR(A369="NA",A369="FD"),"SD",SUM(Paso2!B376:F376))</f>
        <v>SD</v>
      </c>
      <c r="C369" s="3" t="str">
        <f t="shared" si="26"/>
        <v>SD</v>
      </c>
      <c r="D369" s="3" t="str">
        <f>IF(A369="NA","SD",SUM(Paso2!G376:K376))</f>
        <v>SD</v>
      </c>
      <c r="E369" s="3" t="str">
        <f t="shared" si="27"/>
        <v>SD</v>
      </c>
      <c r="F369" s="3" t="str">
        <f>IF(A369="NA","SD",SUM(Paso2!L376:P376))</f>
        <v>SD</v>
      </c>
      <c r="G369" s="3" t="str">
        <f t="shared" si="28"/>
        <v>SD</v>
      </c>
      <c r="H369" s="3" t="str">
        <f>IF(A369="NA","SD",SUM(Paso2!Q376:S376))</f>
        <v>SD</v>
      </c>
      <c r="I369" s="3" t="str">
        <f t="shared" si="29"/>
        <v>SD</v>
      </c>
      <c r="J369" s="3" t="str">
        <f>IF(A369="NA","SD",SUM(Paso2!T376:U376))</f>
        <v>SD</v>
      </c>
      <c r="K369" s="3" t="str">
        <f t="shared" si="30"/>
        <v>SD</v>
      </c>
    </row>
    <row r="370" spans="1:11">
      <c r="A370" s="3" t="str">
        <f>IF(Paso2!A377="FD","NA",Paso2!A377)</f>
        <v>NA</v>
      </c>
      <c r="B370" s="3" t="str">
        <f>IF(OR(A370="NA",A370="FD"),"SD",SUM(Paso2!B377:F377))</f>
        <v>SD</v>
      </c>
      <c r="C370" s="3" t="str">
        <f t="shared" si="26"/>
        <v>SD</v>
      </c>
      <c r="D370" s="3" t="str">
        <f>IF(A370="NA","SD",SUM(Paso2!G377:K377))</f>
        <v>SD</v>
      </c>
      <c r="E370" s="3" t="str">
        <f t="shared" si="27"/>
        <v>SD</v>
      </c>
      <c r="F370" s="3" t="str">
        <f>IF(A370="NA","SD",SUM(Paso2!L377:P377))</f>
        <v>SD</v>
      </c>
      <c r="G370" s="3" t="str">
        <f t="shared" si="28"/>
        <v>SD</v>
      </c>
      <c r="H370" s="3" t="str">
        <f>IF(A370="NA","SD",SUM(Paso2!Q377:S377))</f>
        <v>SD</v>
      </c>
      <c r="I370" s="3" t="str">
        <f t="shared" si="29"/>
        <v>SD</v>
      </c>
      <c r="J370" s="3" t="str">
        <f>IF(A370="NA","SD",SUM(Paso2!T377:U377))</f>
        <v>SD</v>
      </c>
      <c r="K370" s="3" t="str">
        <f t="shared" si="30"/>
        <v>SD</v>
      </c>
    </row>
    <row r="371" spans="1:11">
      <c r="A371" s="3" t="str">
        <f>IF(Paso2!A378="FD","NA",Paso2!A378)</f>
        <v>NA</v>
      </c>
      <c r="B371" s="3" t="str">
        <f>IF(OR(A371="NA",A371="FD"),"SD",SUM(Paso2!B378:F378))</f>
        <v>SD</v>
      </c>
      <c r="C371" s="3" t="str">
        <f t="shared" si="26"/>
        <v>SD</v>
      </c>
      <c r="D371" s="3" t="str">
        <f>IF(A371="NA","SD",SUM(Paso2!G378:K378))</f>
        <v>SD</v>
      </c>
      <c r="E371" s="3" t="str">
        <f t="shared" si="27"/>
        <v>SD</v>
      </c>
      <c r="F371" s="3" t="str">
        <f>IF(A371="NA","SD",SUM(Paso2!L378:P378))</f>
        <v>SD</v>
      </c>
      <c r="G371" s="3" t="str">
        <f t="shared" si="28"/>
        <v>SD</v>
      </c>
      <c r="H371" s="3" t="str">
        <f>IF(A371="NA","SD",SUM(Paso2!Q378:S378))</f>
        <v>SD</v>
      </c>
      <c r="I371" s="3" t="str">
        <f t="shared" si="29"/>
        <v>SD</v>
      </c>
      <c r="J371" s="3" t="str">
        <f>IF(A371="NA","SD",SUM(Paso2!T378:U378))</f>
        <v>SD</v>
      </c>
      <c r="K371" s="3" t="str">
        <f t="shared" si="30"/>
        <v>SD</v>
      </c>
    </row>
    <row r="372" spans="1:11">
      <c r="A372" s="3" t="str">
        <f>IF(Paso2!A379="FD","NA",Paso2!A379)</f>
        <v>NA</v>
      </c>
      <c r="B372" s="3" t="str">
        <f>IF(OR(A372="NA",A372="FD"),"SD",SUM(Paso2!B379:F379))</f>
        <v>SD</v>
      </c>
      <c r="C372" s="3" t="str">
        <f t="shared" si="26"/>
        <v>SD</v>
      </c>
      <c r="D372" s="3" t="str">
        <f>IF(A372="NA","SD",SUM(Paso2!G379:K379))</f>
        <v>SD</v>
      </c>
      <c r="E372" s="3" t="str">
        <f t="shared" si="27"/>
        <v>SD</v>
      </c>
      <c r="F372" s="3" t="str">
        <f>IF(A372="NA","SD",SUM(Paso2!L379:P379))</f>
        <v>SD</v>
      </c>
      <c r="G372" s="3" t="str">
        <f t="shared" si="28"/>
        <v>SD</v>
      </c>
      <c r="H372" s="3" t="str">
        <f>IF(A372="NA","SD",SUM(Paso2!Q379:S379))</f>
        <v>SD</v>
      </c>
      <c r="I372" s="3" t="str">
        <f t="shared" si="29"/>
        <v>SD</v>
      </c>
      <c r="J372" s="3" t="str">
        <f>IF(A372="NA","SD",SUM(Paso2!T379:U379))</f>
        <v>SD</v>
      </c>
      <c r="K372" s="3" t="str">
        <f t="shared" si="30"/>
        <v>SD</v>
      </c>
    </row>
    <row r="373" spans="1:11">
      <c r="A373" s="3" t="str">
        <f>IF(Paso2!A380="FD","NA",Paso2!A380)</f>
        <v>NA</v>
      </c>
      <c r="B373" s="3" t="str">
        <f>IF(OR(A373="NA",A373="FD"),"SD",SUM(Paso2!B380:F380))</f>
        <v>SD</v>
      </c>
      <c r="C373" s="3" t="str">
        <f t="shared" si="26"/>
        <v>SD</v>
      </c>
      <c r="D373" s="3" t="str">
        <f>IF(A373="NA","SD",SUM(Paso2!G380:K380))</f>
        <v>SD</v>
      </c>
      <c r="E373" s="3" t="str">
        <f t="shared" si="27"/>
        <v>SD</v>
      </c>
      <c r="F373" s="3" t="str">
        <f>IF(A373="NA","SD",SUM(Paso2!L380:P380))</f>
        <v>SD</v>
      </c>
      <c r="G373" s="3" t="str">
        <f t="shared" si="28"/>
        <v>SD</v>
      </c>
      <c r="H373" s="3" t="str">
        <f>IF(A373="NA","SD",SUM(Paso2!Q380:S380))</f>
        <v>SD</v>
      </c>
      <c r="I373" s="3" t="str">
        <f t="shared" si="29"/>
        <v>SD</v>
      </c>
      <c r="J373" s="3" t="str">
        <f>IF(A373="NA","SD",SUM(Paso2!T380:U380))</f>
        <v>SD</v>
      </c>
      <c r="K373" s="3" t="str">
        <f t="shared" si="30"/>
        <v>SD</v>
      </c>
    </row>
    <row r="374" spans="1:11">
      <c r="A374" s="3" t="str">
        <f>IF(Paso2!A381="FD","NA",Paso2!A381)</f>
        <v>NA</v>
      </c>
      <c r="B374" s="3" t="str">
        <f>IF(OR(A374="NA",A374="FD"),"SD",SUM(Paso2!B381:F381))</f>
        <v>SD</v>
      </c>
      <c r="C374" s="3" t="str">
        <f t="shared" si="26"/>
        <v>SD</v>
      </c>
      <c r="D374" s="3" t="str">
        <f>IF(A374="NA","SD",SUM(Paso2!G381:K381))</f>
        <v>SD</v>
      </c>
      <c r="E374" s="3" t="str">
        <f t="shared" si="27"/>
        <v>SD</v>
      </c>
      <c r="F374" s="3" t="str">
        <f>IF(A374="NA","SD",SUM(Paso2!L381:P381))</f>
        <v>SD</v>
      </c>
      <c r="G374" s="3" t="str">
        <f t="shared" si="28"/>
        <v>SD</v>
      </c>
      <c r="H374" s="3" t="str">
        <f>IF(A374="NA","SD",SUM(Paso2!Q381:S381))</f>
        <v>SD</v>
      </c>
      <c r="I374" s="3" t="str">
        <f t="shared" si="29"/>
        <v>SD</v>
      </c>
      <c r="J374" s="3" t="str">
        <f>IF(A374="NA","SD",SUM(Paso2!T381:U381))</f>
        <v>SD</v>
      </c>
      <c r="K374" s="3" t="str">
        <f t="shared" si="30"/>
        <v>SD</v>
      </c>
    </row>
    <row r="375" spans="1:11">
      <c r="A375" s="3" t="str">
        <f>IF(Paso2!A382="FD","NA",Paso2!A382)</f>
        <v>NA</v>
      </c>
      <c r="B375" s="3" t="str">
        <f>IF(OR(A375="NA",A375="FD"),"SD",SUM(Paso2!B382:F382))</f>
        <v>SD</v>
      </c>
      <c r="C375" s="3" t="str">
        <f t="shared" si="26"/>
        <v>SD</v>
      </c>
      <c r="D375" s="3" t="str">
        <f>IF(A375="NA","SD",SUM(Paso2!G382:K382))</f>
        <v>SD</v>
      </c>
      <c r="E375" s="3" t="str">
        <f t="shared" si="27"/>
        <v>SD</v>
      </c>
      <c r="F375" s="3" t="str">
        <f>IF(A375="NA","SD",SUM(Paso2!L382:P382))</f>
        <v>SD</v>
      </c>
      <c r="G375" s="3" t="str">
        <f t="shared" si="28"/>
        <v>SD</v>
      </c>
      <c r="H375" s="3" t="str">
        <f>IF(A375="NA","SD",SUM(Paso2!Q382:S382))</f>
        <v>SD</v>
      </c>
      <c r="I375" s="3" t="str">
        <f t="shared" si="29"/>
        <v>SD</v>
      </c>
      <c r="J375" s="3" t="str">
        <f>IF(A375="NA","SD",SUM(Paso2!T382:U382))</f>
        <v>SD</v>
      </c>
      <c r="K375" s="3" t="str">
        <f t="shared" si="30"/>
        <v>SD</v>
      </c>
    </row>
    <row r="376" spans="1:11">
      <c r="A376" s="3" t="str">
        <f>IF(Paso2!A383="FD","NA",Paso2!A383)</f>
        <v>NA</v>
      </c>
      <c r="B376" s="3" t="str">
        <f>IF(OR(A376="NA",A376="FD"),"SD",SUM(Paso2!B383:F383))</f>
        <v>SD</v>
      </c>
      <c r="C376" s="3" t="str">
        <f t="shared" si="26"/>
        <v>SD</v>
      </c>
      <c r="D376" s="3" t="str">
        <f>IF(A376="NA","SD",SUM(Paso2!G383:K383))</f>
        <v>SD</v>
      </c>
      <c r="E376" s="3" t="str">
        <f t="shared" si="27"/>
        <v>SD</v>
      </c>
      <c r="F376" s="3" t="str">
        <f>IF(A376="NA","SD",SUM(Paso2!L383:P383))</f>
        <v>SD</v>
      </c>
      <c r="G376" s="3" t="str">
        <f t="shared" si="28"/>
        <v>SD</v>
      </c>
      <c r="H376" s="3" t="str">
        <f>IF(A376="NA","SD",SUM(Paso2!Q383:S383))</f>
        <v>SD</v>
      </c>
      <c r="I376" s="3" t="str">
        <f t="shared" si="29"/>
        <v>SD</v>
      </c>
      <c r="J376" s="3" t="str">
        <f>IF(A376="NA","SD",SUM(Paso2!T383:U383))</f>
        <v>SD</v>
      </c>
      <c r="K376" s="3" t="str">
        <f t="shared" si="30"/>
        <v>SD</v>
      </c>
    </row>
    <row r="377" spans="1:11">
      <c r="A377" s="3" t="str">
        <f>IF(Paso2!A384="FD","NA",Paso2!A384)</f>
        <v>NA</v>
      </c>
      <c r="B377" s="3" t="str">
        <f>IF(OR(A377="NA",A377="FD"),"SD",SUM(Paso2!B384:F384))</f>
        <v>SD</v>
      </c>
      <c r="C377" s="3" t="str">
        <f t="shared" si="26"/>
        <v>SD</v>
      </c>
      <c r="D377" s="3" t="str">
        <f>IF(A377="NA","SD",SUM(Paso2!G384:K384))</f>
        <v>SD</v>
      </c>
      <c r="E377" s="3" t="str">
        <f t="shared" si="27"/>
        <v>SD</v>
      </c>
      <c r="F377" s="3" t="str">
        <f>IF(A377="NA","SD",SUM(Paso2!L384:P384))</f>
        <v>SD</v>
      </c>
      <c r="G377" s="3" t="str">
        <f t="shared" si="28"/>
        <v>SD</v>
      </c>
      <c r="H377" s="3" t="str">
        <f>IF(A377="NA","SD",SUM(Paso2!Q384:S384))</f>
        <v>SD</v>
      </c>
      <c r="I377" s="3" t="str">
        <f t="shared" si="29"/>
        <v>SD</v>
      </c>
      <c r="J377" s="3" t="str">
        <f>IF(A377="NA","SD",SUM(Paso2!T384:U384))</f>
        <v>SD</v>
      </c>
      <c r="K377" s="3" t="str">
        <f t="shared" si="30"/>
        <v>SD</v>
      </c>
    </row>
    <row r="378" spans="1:11">
      <c r="A378" s="3" t="str">
        <f>IF(Paso2!A385="FD","NA",Paso2!A385)</f>
        <v>NA</v>
      </c>
      <c r="B378" s="3" t="str">
        <f>IF(OR(A378="NA",A378="FD"),"SD",SUM(Paso2!B385:F385))</f>
        <v>SD</v>
      </c>
      <c r="C378" s="3" t="str">
        <f t="shared" si="26"/>
        <v>SD</v>
      </c>
      <c r="D378" s="3" t="str">
        <f>IF(A378="NA","SD",SUM(Paso2!G385:K385))</f>
        <v>SD</v>
      </c>
      <c r="E378" s="3" t="str">
        <f t="shared" si="27"/>
        <v>SD</v>
      </c>
      <c r="F378" s="3" t="str">
        <f>IF(A378="NA","SD",SUM(Paso2!L385:P385))</f>
        <v>SD</v>
      </c>
      <c r="G378" s="3" t="str">
        <f t="shared" si="28"/>
        <v>SD</v>
      </c>
      <c r="H378" s="3" t="str">
        <f>IF(A378="NA","SD",SUM(Paso2!Q385:S385))</f>
        <v>SD</v>
      </c>
      <c r="I378" s="3" t="str">
        <f t="shared" si="29"/>
        <v>SD</v>
      </c>
      <c r="J378" s="3" t="str">
        <f>IF(A378="NA","SD",SUM(Paso2!T385:U385))</f>
        <v>SD</v>
      </c>
      <c r="K378" s="3" t="str">
        <f t="shared" si="30"/>
        <v>SD</v>
      </c>
    </row>
    <row r="379" spans="1:11">
      <c r="A379" s="3" t="str">
        <f>IF(Paso2!A386="FD","NA",Paso2!A386)</f>
        <v>NA</v>
      </c>
      <c r="B379" s="3" t="str">
        <f>IF(OR(A379="NA",A379="FD"),"SD",SUM(Paso2!B386:F386))</f>
        <v>SD</v>
      </c>
      <c r="C379" s="3" t="str">
        <f t="shared" si="26"/>
        <v>SD</v>
      </c>
      <c r="D379" s="3" t="str">
        <f>IF(A379="NA","SD",SUM(Paso2!G386:K386))</f>
        <v>SD</v>
      </c>
      <c r="E379" s="3" t="str">
        <f t="shared" si="27"/>
        <v>SD</v>
      </c>
      <c r="F379" s="3" t="str">
        <f>IF(A379="NA","SD",SUM(Paso2!L386:P386))</f>
        <v>SD</v>
      </c>
      <c r="G379" s="3" t="str">
        <f t="shared" si="28"/>
        <v>SD</v>
      </c>
      <c r="H379" s="3" t="str">
        <f>IF(A379="NA","SD",SUM(Paso2!Q386:S386))</f>
        <v>SD</v>
      </c>
      <c r="I379" s="3" t="str">
        <f t="shared" si="29"/>
        <v>SD</v>
      </c>
      <c r="J379" s="3" t="str">
        <f>IF(A379="NA","SD",SUM(Paso2!T386:U386))</f>
        <v>SD</v>
      </c>
      <c r="K379" s="3" t="str">
        <f t="shared" si="30"/>
        <v>SD</v>
      </c>
    </row>
    <row r="380" spans="1:11">
      <c r="A380" s="3" t="str">
        <f>IF(Paso2!A387="FD","NA",Paso2!A387)</f>
        <v>NA</v>
      </c>
      <c r="B380" s="3" t="str">
        <f>IF(OR(A380="NA",A380="FD"),"SD",SUM(Paso2!B387:F387))</f>
        <v>SD</v>
      </c>
      <c r="C380" s="3" t="str">
        <f t="shared" si="26"/>
        <v>SD</v>
      </c>
      <c r="D380" s="3" t="str">
        <f>IF(A380="NA","SD",SUM(Paso2!G387:K387))</f>
        <v>SD</v>
      </c>
      <c r="E380" s="3" t="str">
        <f t="shared" si="27"/>
        <v>SD</v>
      </c>
      <c r="F380" s="3" t="str">
        <f>IF(A380="NA","SD",SUM(Paso2!L387:P387))</f>
        <v>SD</v>
      </c>
      <c r="G380" s="3" t="str">
        <f t="shared" si="28"/>
        <v>SD</v>
      </c>
      <c r="H380" s="3" t="str">
        <f>IF(A380="NA","SD",SUM(Paso2!Q387:S387))</f>
        <v>SD</v>
      </c>
      <c r="I380" s="3" t="str">
        <f t="shared" si="29"/>
        <v>SD</v>
      </c>
      <c r="J380" s="3" t="str">
        <f>IF(A380="NA","SD",SUM(Paso2!T387:U387))</f>
        <v>SD</v>
      </c>
      <c r="K380" s="3" t="str">
        <f t="shared" si="30"/>
        <v>SD</v>
      </c>
    </row>
    <row r="381" spans="1:11">
      <c r="A381" s="3" t="str">
        <f>IF(Paso2!A388="FD","NA",Paso2!A388)</f>
        <v>NA</v>
      </c>
      <c r="B381" s="3" t="str">
        <f>IF(OR(A381="NA",A381="FD"),"SD",SUM(Paso2!B388:F388))</f>
        <v>SD</v>
      </c>
      <c r="C381" s="3" t="str">
        <f t="shared" si="26"/>
        <v>SD</v>
      </c>
      <c r="D381" s="3" t="str">
        <f>IF(A381="NA","SD",SUM(Paso2!G388:K388))</f>
        <v>SD</v>
      </c>
      <c r="E381" s="3" t="str">
        <f t="shared" si="27"/>
        <v>SD</v>
      </c>
      <c r="F381" s="3" t="str">
        <f>IF(A381="NA","SD",SUM(Paso2!L388:P388))</f>
        <v>SD</v>
      </c>
      <c r="G381" s="3" t="str">
        <f t="shared" si="28"/>
        <v>SD</v>
      </c>
      <c r="H381" s="3" t="str">
        <f>IF(A381="NA","SD",SUM(Paso2!Q388:S388))</f>
        <v>SD</v>
      </c>
      <c r="I381" s="3" t="str">
        <f t="shared" si="29"/>
        <v>SD</v>
      </c>
      <c r="J381" s="3" t="str">
        <f>IF(A381="NA","SD",SUM(Paso2!T388:U388))</f>
        <v>SD</v>
      </c>
      <c r="K381" s="3" t="str">
        <f t="shared" si="30"/>
        <v>SD</v>
      </c>
    </row>
    <row r="382" spans="1:11">
      <c r="A382" s="3" t="str">
        <f>IF(Paso2!A389="FD","NA",Paso2!A389)</f>
        <v>NA</v>
      </c>
      <c r="B382" s="3" t="str">
        <f>IF(OR(A382="NA",A382="FD"),"SD",SUM(Paso2!B389:F389))</f>
        <v>SD</v>
      </c>
      <c r="C382" s="3" t="str">
        <f t="shared" si="26"/>
        <v>SD</v>
      </c>
      <c r="D382" s="3" t="str">
        <f>IF(A382="NA","SD",SUM(Paso2!G389:K389))</f>
        <v>SD</v>
      </c>
      <c r="E382" s="3" t="str">
        <f t="shared" si="27"/>
        <v>SD</v>
      </c>
      <c r="F382" s="3" t="str">
        <f>IF(A382="NA","SD",SUM(Paso2!L389:P389))</f>
        <v>SD</v>
      </c>
      <c r="G382" s="3" t="str">
        <f t="shared" si="28"/>
        <v>SD</v>
      </c>
      <c r="H382" s="3" t="str">
        <f>IF(A382="NA","SD",SUM(Paso2!Q389:S389))</f>
        <v>SD</v>
      </c>
      <c r="I382" s="3" t="str">
        <f t="shared" si="29"/>
        <v>SD</v>
      </c>
      <c r="J382" s="3" t="str">
        <f>IF(A382="NA","SD",SUM(Paso2!T389:U389))</f>
        <v>SD</v>
      </c>
      <c r="K382" s="3" t="str">
        <f t="shared" si="30"/>
        <v>SD</v>
      </c>
    </row>
    <row r="383" spans="1:11">
      <c r="A383" s="3" t="str">
        <f>IF(Paso2!A390="FD","NA",Paso2!A390)</f>
        <v>NA</v>
      </c>
      <c r="B383" s="3" t="str">
        <f>IF(OR(A383="NA",A383="FD"),"SD",SUM(Paso2!B390:F390))</f>
        <v>SD</v>
      </c>
      <c r="C383" s="3" t="str">
        <f t="shared" si="26"/>
        <v>SD</v>
      </c>
      <c r="D383" s="3" t="str">
        <f>IF(A383="NA","SD",SUM(Paso2!G390:K390))</f>
        <v>SD</v>
      </c>
      <c r="E383" s="3" t="str">
        <f t="shared" si="27"/>
        <v>SD</v>
      </c>
      <c r="F383" s="3" t="str">
        <f>IF(A383="NA","SD",SUM(Paso2!L390:P390))</f>
        <v>SD</v>
      </c>
      <c r="G383" s="3" t="str">
        <f t="shared" si="28"/>
        <v>SD</v>
      </c>
      <c r="H383" s="3" t="str">
        <f>IF(A383="NA","SD",SUM(Paso2!Q390:S390))</f>
        <v>SD</v>
      </c>
      <c r="I383" s="3" t="str">
        <f t="shared" si="29"/>
        <v>SD</v>
      </c>
      <c r="J383" s="3" t="str">
        <f>IF(A383="NA","SD",SUM(Paso2!T390:U390))</f>
        <v>SD</v>
      </c>
      <c r="K383" s="3" t="str">
        <f t="shared" si="30"/>
        <v>SD</v>
      </c>
    </row>
    <row r="384" spans="1:11">
      <c r="A384" s="3" t="str">
        <f>IF(Paso2!A391="FD","NA",Paso2!A391)</f>
        <v>NA</v>
      </c>
      <c r="B384" s="3" t="str">
        <f>IF(OR(A384="NA",A384="FD"),"SD",SUM(Paso2!B391:F391))</f>
        <v>SD</v>
      </c>
      <c r="C384" s="3" t="str">
        <f t="shared" si="26"/>
        <v>SD</v>
      </c>
      <c r="D384" s="3" t="str">
        <f>IF(A384="NA","SD",SUM(Paso2!G391:K391))</f>
        <v>SD</v>
      </c>
      <c r="E384" s="3" t="str">
        <f t="shared" si="27"/>
        <v>SD</v>
      </c>
      <c r="F384" s="3" t="str">
        <f>IF(A384="NA","SD",SUM(Paso2!L391:P391))</f>
        <v>SD</v>
      </c>
      <c r="G384" s="3" t="str">
        <f t="shared" si="28"/>
        <v>SD</v>
      </c>
      <c r="H384" s="3" t="str">
        <f>IF(A384="NA","SD",SUM(Paso2!Q391:S391))</f>
        <v>SD</v>
      </c>
      <c r="I384" s="3" t="str">
        <f t="shared" si="29"/>
        <v>SD</v>
      </c>
      <c r="J384" s="3" t="str">
        <f>IF(A384="NA","SD",SUM(Paso2!T391:U391))</f>
        <v>SD</v>
      </c>
      <c r="K384" s="3" t="str">
        <f t="shared" si="30"/>
        <v>SD</v>
      </c>
    </row>
    <row r="385" spans="1:11">
      <c r="A385" s="3" t="str">
        <f>IF(Paso2!A392="FD","NA",Paso2!A392)</f>
        <v>NA</v>
      </c>
      <c r="B385" s="3" t="str">
        <f>IF(OR(A385="NA",A385="FD"),"SD",SUM(Paso2!B392:F392))</f>
        <v>SD</v>
      </c>
      <c r="C385" s="3" t="str">
        <f t="shared" si="26"/>
        <v>SD</v>
      </c>
      <c r="D385" s="3" t="str">
        <f>IF(A385="NA","SD",SUM(Paso2!G392:K392))</f>
        <v>SD</v>
      </c>
      <c r="E385" s="3" t="str">
        <f t="shared" si="27"/>
        <v>SD</v>
      </c>
      <c r="F385" s="3" t="str">
        <f>IF(A385="NA","SD",SUM(Paso2!L392:P392))</f>
        <v>SD</v>
      </c>
      <c r="G385" s="3" t="str">
        <f t="shared" si="28"/>
        <v>SD</v>
      </c>
      <c r="H385" s="3" t="str">
        <f>IF(A385="NA","SD",SUM(Paso2!Q392:S392))</f>
        <v>SD</v>
      </c>
      <c r="I385" s="3" t="str">
        <f t="shared" si="29"/>
        <v>SD</v>
      </c>
      <c r="J385" s="3" t="str">
        <f>IF(A385="NA","SD",SUM(Paso2!T392:U392))</f>
        <v>SD</v>
      </c>
      <c r="K385" s="3" t="str">
        <f t="shared" si="30"/>
        <v>SD</v>
      </c>
    </row>
    <row r="386" spans="1:11">
      <c r="A386" s="3" t="str">
        <f>IF(Paso2!A393="FD","NA",Paso2!A393)</f>
        <v>NA</v>
      </c>
      <c r="B386" s="3" t="str">
        <f>IF(OR(A386="NA",A386="FD"),"SD",SUM(Paso2!B393:F393))</f>
        <v>SD</v>
      </c>
      <c r="C386" s="3" t="str">
        <f t="shared" si="26"/>
        <v>SD</v>
      </c>
      <c r="D386" s="3" t="str">
        <f>IF(A386="NA","SD",SUM(Paso2!G393:K393))</f>
        <v>SD</v>
      </c>
      <c r="E386" s="3" t="str">
        <f t="shared" si="27"/>
        <v>SD</v>
      </c>
      <c r="F386" s="3" t="str">
        <f>IF(A386="NA","SD",SUM(Paso2!L393:P393))</f>
        <v>SD</v>
      </c>
      <c r="G386" s="3" t="str">
        <f t="shared" si="28"/>
        <v>SD</v>
      </c>
      <c r="H386" s="3" t="str">
        <f>IF(A386="NA","SD",SUM(Paso2!Q393:S393))</f>
        <v>SD</v>
      </c>
      <c r="I386" s="3" t="str">
        <f t="shared" si="29"/>
        <v>SD</v>
      </c>
      <c r="J386" s="3" t="str">
        <f>IF(A386="NA","SD",SUM(Paso2!T393:U393))</f>
        <v>SD</v>
      </c>
      <c r="K386" s="3" t="str">
        <f t="shared" si="30"/>
        <v>SD</v>
      </c>
    </row>
    <row r="387" spans="1:11">
      <c r="A387" s="3" t="str">
        <f>IF(Paso2!A394="FD","NA",Paso2!A394)</f>
        <v>NA</v>
      </c>
      <c r="B387" s="3" t="str">
        <f>IF(OR(A387="NA",A387="FD"),"SD",SUM(Paso2!B394:F394))</f>
        <v>SD</v>
      </c>
      <c r="C387" s="3" t="str">
        <f t="shared" ref="C387:C450" si="31">IF(A387="NA","SD",IF(B387&gt;11,"A",IF(B387&gt;8,"M","B")))</f>
        <v>SD</v>
      </c>
      <c r="D387" s="3" t="str">
        <f>IF(A387="NA","SD",SUM(Paso2!G394:K394))</f>
        <v>SD</v>
      </c>
      <c r="E387" s="3" t="str">
        <f t="shared" ref="E387:E450" si="32">IF(A387="NA","SD",IF(D387&gt;8,"A",IF(D387&gt;5,"M","B")))</f>
        <v>SD</v>
      </c>
      <c r="F387" s="3" t="str">
        <f>IF(A387="NA","SD",SUM(Paso2!L394:P394))</f>
        <v>SD</v>
      </c>
      <c r="G387" s="3" t="str">
        <f t="shared" ref="G387:G450" si="33">IF(A387="NA","SD",IF(F387&gt;6,"A",IF(F387&gt;3,"M","B")))</f>
        <v>SD</v>
      </c>
      <c r="H387" s="3" t="str">
        <f>IF(A387="NA","SD",SUM(Paso2!Q394:S394))</f>
        <v>SD</v>
      </c>
      <c r="I387" s="3" t="str">
        <f t="shared" ref="I387:I450" si="34">IF(A387="NA","SD",IF(H387&gt;5,"A",IF(H387&gt;2,"M","B")))</f>
        <v>SD</v>
      </c>
      <c r="J387" s="3" t="str">
        <f>IF(A387="NA","SD",SUM(Paso2!T394:U394))</f>
        <v>SD</v>
      </c>
      <c r="K387" s="3" t="str">
        <f t="shared" ref="K387:K450" si="35">IF(A387="NA","SD",IF(J387&gt;3,"A",IF(J387&gt;1,"M","B")))</f>
        <v>SD</v>
      </c>
    </row>
    <row r="388" spans="1:11">
      <c r="A388" s="3" t="str">
        <f>IF(Paso2!A395="FD","NA",Paso2!A395)</f>
        <v>NA</v>
      </c>
      <c r="B388" s="3" t="str">
        <f>IF(OR(A388="NA",A388="FD"),"SD",SUM(Paso2!B395:F395))</f>
        <v>SD</v>
      </c>
      <c r="C388" s="3" t="str">
        <f t="shared" si="31"/>
        <v>SD</v>
      </c>
      <c r="D388" s="3" t="str">
        <f>IF(A388="NA","SD",SUM(Paso2!G395:K395))</f>
        <v>SD</v>
      </c>
      <c r="E388" s="3" t="str">
        <f t="shared" si="32"/>
        <v>SD</v>
      </c>
      <c r="F388" s="3" t="str">
        <f>IF(A388="NA","SD",SUM(Paso2!L395:P395))</f>
        <v>SD</v>
      </c>
      <c r="G388" s="3" t="str">
        <f t="shared" si="33"/>
        <v>SD</v>
      </c>
      <c r="H388" s="3" t="str">
        <f>IF(A388="NA","SD",SUM(Paso2!Q395:S395))</f>
        <v>SD</v>
      </c>
      <c r="I388" s="3" t="str">
        <f t="shared" si="34"/>
        <v>SD</v>
      </c>
      <c r="J388" s="3" t="str">
        <f>IF(A388="NA","SD",SUM(Paso2!T395:U395))</f>
        <v>SD</v>
      </c>
      <c r="K388" s="3" t="str">
        <f t="shared" si="35"/>
        <v>SD</v>
      </c>
    </row>
    <row r="389" spans="1:11">
      <c r="A389" s="3" t="str">
        <f>IF(Paso2!A396="FD","NA",Paso2!A396)</f>
        <v>NA</v>
      </c>
      <c r="B389" s="3" t="str">
        <f>IF(OR(A389="NA",A389="FD"),"SD",SUM(Paso2!B396:F396))</f>
        <v>SD</v>
      </c>
      <c r="C389" s="3" t="str">
        <f t="shared" si="31"/>
        <v>SD</v>
      </c>
      <c r="D389" s="3" t="str">
        <f>IF(A389="NA","SD",SUM(Paso2!G396:K396))</f>
        <v>SD</v>
      </c>
      <c r="E389" s="3" t="str">
        <f t="shared" si="32"/>
        <v>SD</v>
      </c>
      <c r="F389" s="3" t="str">
        <f>IF(A389="NA","SD",SUM(Paso2!L396:P396))</f>
        <v>SD</v>
      </c>
      <c r="G389" s="3" t="str">
        <f t="shared" si="33"/>
        <v>SD</v>
      </c>
      <c r="H389" s="3" t="str">
        <f>IF(A389="NA","SD",SUM(Paso2!Q396:S396))</f>
        <v>SD</v>
      </c>
      <c r="I389" s="3" t="str">
        <f t="shared" si="34"/>
        <v>SD</v>
      </c>
      <c r="J389" s="3" t="str">
        <f>IF(A389="NA","SD",SUM(Paso2!T396:U396))</f>
        <v>SD</v>
      </c>
      <c r="K389" s="3" t="str">
        <f t="shared" si="35"/>
        <v>SD</v>
      </c>
    </row>
    <row r="390" spans="1:11">
      <c r="A390" s="3" t="str">
        <f>IF(Paso2!A397="FD","NA",Paso2!A397)</f>
        <v>NA</v>
      </c>
      <c r="B390" s="3" t="str">
        <f>IF(OR(A390="NA",A390="FD"),"SD",SUM(Paso2!B397:F397))</f>
        <v>SD</v>
      </c>
      <c r="C390" s="3" t="str">
        <f t="shared" si="31"/>
        <v>SD</v>
      </c>
      <c r="D390" s="3" t="str">
        <f>IF(A390="NA","SD",SUM(Paso2!G397:K397))</f>
        <v>SD</v>
      </c>
      <c r="E390" s="3" t="str">
        <f t="shared" si="32"/>
        <v>SD</v>
      </c>
      <c r="F390" s="3" t="str">
        <f>IF(A390="NA","SD",SUM(Paso2!L397:P397))</f>
        <v>SD</v>
      </c>
      <c r="G390" s="3" t="str">
        <f t="shared" si="33"/>
        <v>SD</v>
      </c>
      <c r="H390" s="3" t="str">
        <f>IF(A390="NA","SD",SUM(Paso2!Q397:S397))</f>
        <v>SD</v>
      </c>
      <c r="I390" s="3" t="str">
        <f t="shared" si="34"/>
        <v>SD</v>
      </c>
      <c r="J390" s="3" t="str">
        <f>IF(A390="NA","SD",SUM(Paso2!T397:U397))</f>
        <v>SD</v>
      </c>
      <c r="K390" s="3" t="str">
        <f t="shared" si="35"/>
        <v>SD</v>
      </c>
    </row>
    <row r="391" spans="1:11">
      <c r="A391" s="3" t="str">
        <f>IF(Paso2!A398="FD","NA",Paso2!A398)</f>
        <v>NA</v>
      </c>
      <c r="B391" s="3" t="str">
        <f>IF(OR(A391="NA",A391="FD"),"SD",SUM(Paso2!B398:F398))</f>
        <v>SD</v>
      </c>
      <c r="C391" s="3" t="str">
        <f t="shared" si="31"/>
        <v>SD</v>
      </c>
      <c r="D391" s="3" t="str">
        <f>IF(A391="NA","SD",SUM(Paso2!G398:K398))</f>
        <v>SD</v>
      </c>
      <c r="E391" s="3" t="str">
        <f t="shared" si="32"/>
        <v>SD</v>
      </c>
      <c r="F391" s="3" t="str">
        <f>IF(A391="NA","SD",SUM(Paso2!L398:P398))</f>
        <v>SD</v>
      </c>
      <c r="G391" s="3" t="str">
        <f t="shared" si="33"/>
        <v>SD</v>
      </c>
      <c r="H391" s="3" t="str">
        <f>IF(A391="NA","SD",SUM(Paso2!Q398:S398))</f>
        <v>SD</v>
      </c>
      <c r="I391" s="3" t="str">
        <f t="shared" si="34"/>
        <v>SD</v>
      </c>
      <c r="J391" s="3" t="str">
        <f>IF(A391="NA","SD",SUM(Paso2!T398:U398))</f>
        <v>SD</v>
      </c>
      <c r="K391" s="3" t="str">
        <f t="shared" si="35"/>
        <v>SD</v>
      </c>
    </row>
    <row r="392" spans="1:11">
      <c r="A392" s="3" t="str">
        <f>IF(Paso2!A399="FD","NA",Paso2!A399)</f>
        <v>NA</v>
      </c>
      <c r="B392" s="3" t="str">
        <f>IF(OR(A392="NA",A392="FD"),"SD",SUM(Paso2!B399:F399))</f>
        <v>SD</v>
      </c>
      <c r="C392" s="3" t="str">
        <f t="shared" si="31"/>
        <v>SD</v>
      </c>
      <c r="D392" s="3" t="str">
        <f>IF(A392="NA","SD",SUM(Paso2!G399:K399))</f>
        <v>SD</v>
      </c>
      <c r="E392" s="3" t="str">
        <f t="shared" si="32"/>
        <v>SD</v>
      </c>
      <c r="F392" s="3" t="str">
        <f>IF(A392="NA","SD",SUM(Paso2!L399:P399))</f>
        <v>SD</v>
      </c>
      <c r="G392" s="3" t="str">
        <f t="shared" si="33"/>
        <v>SD</v>
      </c>
      <c r="H392" s="3" t="str">
        <f>IF(A392="NA","SD",SUM(Paso2!Q399:S399))</f>
        <v>SD</v>
      </c>
      <c r="I392" s="3" t="str">
        <f t="shared" si="34"/>
        <v>SD</v>
      </c>
      <c r="J392" s="3" t="str">
        <f>IF(A392="NA","SD",SUM(Paso2!T399:U399))</f>
        <v>SD</v>
      </c>
      <c r="K392" s="3" t="str">
        <f t="shared" si="35"/>
        <v>SD</v>
      </c>
    </row>
    <row r="393" spans="1:11">
      <c r="A393" s="3" t="str">
        <f>IF(Paso2!A400="FD","NA",Paso2!A400)</f>
        <v>NA</v>
      </c>
      <c r="B393" s="3" t="str">
        <f>IF(OR(A393="NA",A393="FD"),"SD",SUM(Paso2!B400:F400))</f>
        <v>SD</v>
      </c>
      <c r="C393" s="3" t="str">
        <f t="shared" si="31"/>
        <v>SD</v>
      </c>
      <c r="D393" s="3" t="str">
        <f>IF(A393="NA","SD",SUM(Paso2!G400:K400))</f>
        <v>SD</v>
      </c>
      <c r="E393" s="3" t="str">
        <f t="shared" si="32"/>
        <v>SD</v>
      </c>
      <c r="F393" s="3" t="str">
        <f>IF(A393="NA","SD",SUM(Paso2!L400:P400))</f>
        <v>SD</v>
      </c>
      <c r="G393" s="3" t="str">
        <f t="shared" si="33"/>
        <v>SD</v>
      </c>
      <c r="H393" s="3" t="str">
        <f>IF(A393="NA","SD",SUM(Paso2!Q400:S400))</f>
        <v>SD</v>
      </c>
      <c r="I393" s="3" t="str">
        <f t="shared" si="34"/>
        <v>SD</v>
      </c>
      <c r="J393" s="3" t="str">
        <f>IF(A393="NA","SD",SUM(Paso2!T400:U400))</f>
        <v>SD</v>
      </c>
      <c r="K393" s="3" t="str">
        <f t="shared" si="35"/>
        <v>SD</v>
      </c>
    </row>
    <row r="394" spans="1:11">
      <c r="A394" s="3" t="str">
        <f>IF(Paso2!A401="FD","NA",Paso2!A401)</f>
        <v>NA</v>
      </c>
      <c r="B394" s="3" t="str">
        <f>IF(OR(A394="NA",A394="FD"),"SD",SUM(Paso2!B401:F401))</f>
        <v>SD</v>
      </c>
      <c r="C394" s="3" t="str">
        <f t="shared" si="31"/>
        <v>SD</v>
      </c>
      <c r="D394" s="3" t="str">
        <f>IF(A394="NA","SD",SUM(Paso2!G401:K401))</f>
        <v>SD</v>
      </c>
      <c r="E394" s="3" t="str">
        <f t="shared" si="32"/>
        <v>SD</v>
      </c>
      <c r="F394" s="3" t="str">
        <f>IF(A394="NA","SD",SUM(Paso2!L401:P401))</f>
        <v>SD</v>
      </c>
      <c r="G394" s="3" t="str">
        <f t="shared" si="33"/>
        <v>SD</v>
      </c>
      <c r="H394" s="3" t="str">
        <f>IF(A394="NA","SD",SUM(Paso2!Q401:S401))</f>
        <v>SD</v>
      </c>
      <c r="I394" s="3" t="str">
        <f t="shared" si="34"/>
        <v>SD</v>
      </c>
      <c r="J394" s="3" t="str">
        <f>IF(A394="NA","SD",SUM(Paso2!T401:U401))</f>
        <v>SD</v>
      </c>
      <c r="K394" s="3" t="str">
        <f t="shared" si="35"/>
        <v>SD</v>
      </c>
    </row>
    <row r="395" spans="1:11">
      <c r="A395" s="3" t="str">
        <f>IF(Paso2!A402="FD","NA",Paso2!A402)</f>
        <v>NA</v>
      </c>
      <c r="B395" s="3" t="str">
        <f>IF(OR(A395="NA",A395="FD"),"SD",SUM(Paso2!B402:F402))</f>
        <v>SD</v>
      </c>
      <c r="C395" s="3" t="str">
        <f t="shared" si="31"/>
        <v>SD</v>
      </c>
      <c r="D395" s="3" t="str">
        <f>IF(A395="NA","SD",SUM(Paso2!G402:K402))</f>
        <v>SD</v>
      </c>
      <c r="E395" s="3" t="str">
        <f t="shared" si="32"/>
        <v>SD</v>
      </c>
      <c r="F395" s="3" t="str">
        <f>IF(A395="NA","SD",SUM(Paso2!L402:P402))</f>
        <v>SD</v>
      </c>
      <c r="G395" s="3" t="str">
        <f t="shared" si="33"/>
        <v>SD</v>
      </c>
      <c r="H395" s="3" t="str">
        <f>IF(A395="NA","SD",SUM(Paso2!Q402:S402))</f>
        <v>SD</v>
      </c>
      <c r="I395" s="3" t="str">
        <f t="shared" si="34"/>
        <v>SD</v>
      </c>
      <c r="J395" s="3" t="str">
        <f>IF(A395="NA","SD",SUM(Paso2!T402:U402))</f>
        <v>SD</v>
      </c>
      <c r="K395" s="3" t="str">
        <f t="shared" si="35"/>
        <v>SD</v>
      </c>
    </row>
    <row r="396" spans="1:11">
      <c r="A396" s="3" t="str">
        <f>IF(Paso2!A403="FD","NA",Paso2!A403)</f>
        <v>NA</v>
      </c>
      <c r="B396" s="3" t="str">
        <f>IF(OR(A396="NA",A396="FD"),"SD",SUM(Paso2!B403:F403))</f>
        <v>SD</v>
      </c>
      <c r="C396" s="3" t="str">
        <f t="shared" si="31"/>
        <v>SD</v>
      </c>
      <c r="D396" s="3" t="str">
        <f>IF(A396="NA","SD",SUM(Paso2!G403:K403))</f>
        <v>SD</v>
      </c>
      <c r="E396" s="3" t="str">
        <f t="shared" si="32"/>
        <v>SD</v>
      </c>
      <c r="F396" s="3" t="str">
        <f>IF(A396="NA","SD",SUM(Paso2!L403:P403))</f>
        <v>SD</v>
      </c>
      <c r="G396" s="3" t="str">
        <f t="shared" si="33"/>
        <v>SD</v>
      </c>
      <c r="H396" s="3" t="str">
        <f>IF(A396="NA","SD",SUM(Paso2!Q403:S403))</f>
        <v>SD</v>
      </c>
      <c r="I396" s="3" t="str">
        <f t="shared" si="34"/>
        <v>SD</v>
      </c>
      <c r="J396" s="3" t="str">
        <f>IF(A396="NA","SD",SUM(Paso2!T403:U403))</f>
        <v>SD</v>
      </c>
      <c r="K396" s="3" t="str">
        <f t="shared" si="35"/>
        <v>SD</v>
      </c>
    </row>
    <row r="397" spans="1:11">
      <c r="A397" s="3" t="str">
        <f>IF(Paso2!A404="FD","NA",Paso2!A404)</f>
        <v>NA</v>
      </c>
      <c r="B397" s="3" t="str">
        <f>IF(OR(A397="NA",A397="FD"),"SD",SUM(Paso2!B404:F404))</f>
        <v>SD</v>
      </c>
      <c r="C397" s="3" t="str">
        <f t="shared" si="31"/>
        <v>SD</v>
      </c>
      <c r="D397" s="3" t="str">
        <f>IF(A397="NA","SD",SUM(Paso2!G404:K404))</f>
        <v>SD</v>
      </c>
      <c r="E397" s="3" t="str">
        <f t="shared" si="32"/>
        <v>SD</v>
      </c>
      <c r="F397" s="3" t="str">
        <f>IF(A397="NA","SD",SUM(Paso2!L404:P404))</f>
        <v>SD</v>
      </c>
      <c r="G397" s="3" t="str">
        <f t="shared" si="33"/>
        <v>SD</v>
      </c>
      <c r="H397" s="3" t="str">
        <f>IF(A397="NA","SD",SUM(Paso2!Q404:S404))</f>
        <v>SD</v>
      </c>
      <c r="I397" s="3" t="str">
        <f t="shared" si="34"/>
        <v>SD</v>
      </c>
      <c r="J397" s="3" t="str">
        <f>IF(A397="NA","SD",SUM(Paso2!T404:U404))</f>
        <v>SD</v>
      </c>
      <c r="K397" s="3" t="str">
        <f t="shared" si="35"/>
        <v>SD</v>
      </c>
    </row>
    <row r="398" spans="1:11">
      <c r="A398" s="3" t="str">
        <f>IF(Paso2!A405="FD","NA",Paso2!A405)</f>
        <v>NA</v>
      </c>
      <c r="B398" s="3" t="str">
        <f>IF(OR(A398="NA",A398="FD"),"SD",SUM(Paso2!B405:F405))</f>
        <v>SD</v>
      </c>
      <c r="C398" s="3" t="str">
        <f t="shared" si="31"/>
        <v>SD</v>
      </c>
      <c r="D398" s="3" t="str">
        <f>IF(A398="NA","SD",SUM(Paso2!G405:K405))</f>
        <v>SD</v>
      </c>
      <c r="E398" s="3" t="str">
        <f t="shared" si="32"/>
        <v>SD</v>
      </c>
      <c r="F398" s="3" t="str">
        <f>IF(A398="NA","SD",SUM(Paso2!L405:P405))</f>
        <v>SD</v>
      </c>
      <c r="G398" s="3" t="str">
        <f t="shared" si="33"/>
        <v>SD</v>
      </c>
      <c r="H398" s="3" t="str">
        <f>IF(A398="NA","SD",SUM(Paso2!Q405:S405))</f>
        <v>SD</v>
      </c>
      <c r="I398" s="3" t="str">
        <f t="shared" si="34"/>
        <v>SD</v>
      </c>
      <c r="J398" s="3" t="str">
        <f>IF(A398="NA","SD",SUM(Paso2!T405:U405))</f>
        <v>SD</v>
      </c>
      <c r="K398" s="3" t="str">
        <f t="shared" si="35"/>
        <v>SD</v>
      </c>
    </row>
    <row r="399" spans="1:11">
      <c r="A399" s="3" t="str">
        <f>IF(Paso2!A406="FD","NA",Paso2!A406)</f>
        <v>NA</v>
      </c>
      <c r="B399" s="3" t="str">
        <f>IF(OR(A399="NA",A399="FD"),"SD",SUM(Paso2!B406:F406))</f>
        <v>SD</v>
      </c>
      <c r="C399" s="3" t="str">
        <f t="shared" si="31"/>
        <v>SD</v>
      </c>
      <c r="D399" s="3" t="str">
        <f>IF(A399="NA","SD",SUM(Paso2!G406:K406))</f>
        <v>SD</v>
      </c>
      <c r="E399" s="3" t="str">
        <f t="shared" si="32"/>
        <v>SD</v>
      </c>
      <c r="F399" s="3" t="str">
        <f>IF(A399="NA","SD",SUM(Paso2!L406:P406))</f>
        <v>SD</v>
      </c>
      <c r="G399" s="3" t="str">
        <f t="shared" si="33"/>
        <v>SD</v>
      </c>
      <c r="H399" s="3" t="str">
        <f>IF(A399="NA","SD",SUM(Paso2!Q406:S406))</f>
        <v>SD</v>
      </c>
      <c r="I399" s="3" t="str">
        <f t="shared" si="34"/>
        <v>SD</v>
      </c>
      <c r="J399" s="3" t="str">
        <f>IF(A399="NA","SD",SUM(Paso2!T406:U406))</f>
        <v>SD</v>
      </c>
      <c r="K399" s="3" t="str">
        <f t="shared" si="35"/>
        <v>SD</v>
      </c>
    </row>
    <row r="400" spans="1:11">
      <c r="A400" s="3" t="str">
        <f>IF(Paso2!A407="FD","NA",Paso2!A407)</f>
        <v>NA</v>
      </c>
      <c r="B400" s="3" t="str">
        <f>IF(OR(A400="NA",A400="FD"),"SD",SUM(Paso2!B407:F407))</f>
        <v>SD</v>
      </c>
      <c r="C400" s="3" t="str">
        <f t="shared" si="31"/>
        <v>SD</v>
      </c>
      <c r="D400" s="3" t="str">
        <f>IF(A400="NA","SD",SUM(Paso2!G407:K407))</f>
        <v>SD</v>
      </c>
      <c r="E400" s="3" t="str">
        <f t="shared" si="32"/>
        <v>SD</v>
      </c>
      <c r="F400" s="3" t="str">
        <f>IF(A400="NA","SD",SUM(Paso2!L407:P407))</f>
        <v>SD</v>
      </c>
      <c r="G400" s="3" t="str">
        <f t="shared" si="33"/>
        <v>SD</v>
      </c>
      <c r="H400" s="3" t="str">
        <f>IF(A400="NA","SD",SUM(Paso2!Q407:S407))</f>
        <v>SD</v>
      </c>
      <c r="I400" s="3" t="str">
        <f t="shared" si="34"/>
        <v>SD</v>
      </c>
      <c r="J400" s="3" t="str">
        <f>IF(A400="NA","SD",SUM(Paso2!T407:U407))</f>
        <v>SD</v>
      </c>
      <c r="K400" s="3" t="str">
        <f t="shared" si="35"/>
        <v>SD</v>
      </c>
    </row>
    <row r="401" spans="1:11">
      <c r="A401" s="3" t="str">
        <f>IF(Paso2!A408="FD","NA",Paso2!A408)</f>
        <v>NA</v>
      </c>
      <c r="B401" s="3" t="str">
        <f>IF(OR(A401="NA",A401="FD"),"SD",SUM(Paso2!B408:F408))</f>
        <v>SD</v>
      </c>
      <c r="C401" s="3" t="str">
        <f t="shared" si="31"/>
        <v>SD</v>
      </c>
      <c r="D401" s="3" t="str">
        <f>IF(A401="NA","SD",SUM(Paso2!G408:K408))</f>
        <v>SD</v>
      </c>
      <c r="E401" s="3" t="str">
        <f t="shared" si="32"/>
        <v>SD</v>
      </c>
      <c r="F401" s="3" t="str">
        <f>IF(A401="NA","SD",SUM(Paso2!L408:P408))</f>
        <v>SD</v>
      </c>
      <c r="G401" s="3" t="str">
        <f t="shared" si="33"/>
        <v>SD</v>
      </c>
      <c r="H401" s="3" t="str">
        <f>IF(A401="NA","SD",SUM(Paso2!Q408:S408))</f>
        <v>SD</v>
      </c>
      <c r="I401" s="3" t="str">
        <f t="shared" si="34"/>
        <v>SD</v>
      </c>
      <c r="J401" s="3" t="str">
        <f>IF(A401="NA","SD",SUM(Paso2!T408:U408))</f>
        <v>SD</v>
      </c>
      <c r="K401" s="3" t="str">
        <f t="shared" si="35"/>
        <v>SD</v>
      </c>
    </row>
    <row r="402" spans="1:11">
      <c r="A402" s="3" t="str">
        <f>IF(Paso2!A409="FD","NA",Paso2!A409)</f>
        <v>NA</v>
      </c>
      <c r="B402" s="3" t="str">
        <f>IF(OR(A402="NA",A402="FD"),"SD",SUM(Paso2!B409:F409))</f>
        <v>SD</v>
      </c>
      <c r="C402" s="3" t="str">
        <f t="shared" si="31"/>
        <v>SD</v>
      </c>
      <c r="D402" s="3" t="str">
        <f>IF(A402="NA","SD",SUM(Paso2!G409:K409))</f>
        <v>SD</v>
      </c>
      <c r="E402" s="3" t="str">
        <f t="shared" si="32"/>
        <v>SD</v>
      </c>
      <c r="F402" s="3" t="str">
        <f>IF(A402="NA","SD",SUM(Paso2!L409:P409))</f>
        <v>SD</v>
      </c>
      <c r="G402" s="3" t="str">
        <f t="shared" si="33"/>
        <v>SD</v>
      </c>
      <c r="H402" s="3" t="str">
        <f>IF(A402="NA","SD",SUM(Paso2!Q409:S409))</f>
        <v>SD</v>
      </c>
      <c r="I402" s="3" t="str">
        <f t="shared" si="34"/>
        <v>SD</v>
      </c>
      <c r="J402" s="3" t="str">
        <f>IF(A402="NA","SD",SUM(Paso2!T409:U409))</f>
        <v>SD</v>
      </c>
      <c r="K402" s="3" t="str">
        <f t="shared" si="35"/>
        <v>SD</v>
      </c>
    </row>
    <row r="403" spans="1:11">
      <c r="A403" s="3" t="str">
        <f>IF(Paso2!A410="FD","NA",Paso2!A410)</f>
        <v>NA</v>
      </c>
      <c r="B403" s="3" t="str">
        <f>IF(OR(A403="NA",A403="FD"),"SD",SUM(Paso2!B410:F410))</f>
        <v>SD</v>
      </c>
      <c r="C403" s="3" t="str">
        <f t="shared" si="31"/>
        <v>SD</v>
      </c>
      <c r="D403" s="3" t="str">
        <f>IF(A403="NA","SD",SUM(Paso2!G410:K410))</f>
        <v>SD</v>
      </c>
      <c r="E403" s="3" t="str">
        <f t="shared" si="32"/>
        <v>SD</v>
      </c>
      <c r="F403" s="3" t="str">
        <f>IF(A403="NA","SD",SUM(Paso2!L410:P410))</f>
        <v>SD</v>
      </c>
      <c r="G403" s="3" t="str">
        <f t="shared" si="33"/>
        <v>SD</v>
      </c>
      <c r="H403" s="3" t="str">
        <f>IF(A403="NA","SD",SUM(Paso2!Q410:S410))</f>
        <v>SD</v>
      </c>
      <c r="I403" s="3" t="str">
        <f t="shared" si="34"/>
        <v>SD</v>
      </c>
      <c r="J403" s="3" t="str">
        <f>IF(A403="NA","SD",SUM(Paso2!T410:U410))</f>
        <v>SD</v>
      </c>
      <c r="K403" s="3" t="str">
        <f t="shared" si="35"/>
        <v>SD</v>
      </c>
    </row>
    <row r="404" spans="1:11">
      <c r="A404" s="3" t="str">
        <f>IF(Paso2!A411="FD","NA",Paso2!A411)</f>
        <v>NA</v>
      </c>
      <c r="B404" s="3" t="str">
        <f>IF(OR(A404="NA",A404="FD"),"SD",SUM(Paso2!B411:F411))</f>
        <v>SD</v>
      </c>
      <c r="C404" s="3" t="str">
        <f t="shared" si="31"/>
        <v>SD</v>
      </c>
      <c r="D404" s="3" t="str">
        <f>IF(A404="NA","SD",SUM(Paso2!G411:K411))</f>
        <v>SD</v>
      </c>
      <c r="E404" s="3" t="str">
        <f t="shared" si="32"/>
        <v>SD</v>
      </c>
      <c r="F404" s="3" t="str">
        <f>IF(A404="NA","SD",SUM(Paso2!L411:P411))</f>
        <v>SD</v>
      </c>
      <c r="G404" s="3" t="str">
        <f t="shared" si="33"/>
        <v>SD</v>
      </c>
      <c r="H404" s="3" t="str">
        <f>IF(A404="NA","SD",SUM(Paso2!Q411:S411))</f>
        <v>SD</v>
      </c>
      <c r="I404" s="3" t="str">
        <f t="shared" si="34"/>
        <v>SD</v>
      </c>
      <c r="J404" s="3" t="str">
        <f>IF(A404="NA","SD",SUM(Paso2!T411:U411))</f>
        <v>SD</v>
      </c>
      <c r="K404" s="3" t="str">
        <f t="shared" si="35"/>
        <v>SD</v>
      </c>
    </row>
    <row r="405" spans="1:11">
      <c r="A405" s="3" t="str">
        <f>IF(Paso2!A412="FD","NA",Paso2!A412)</f>
        <v>NA</v>
      </c>
      <c r="B405" s="3" t="str">
        <f>IF(OR(A405="NA",A405="FD"),"SD",SUM(Paso2!B412:F412))</f>
        <v>SD</v>
      </c>
      <c r="C405" s="3" t="str">
        <f t="shared" si="31"/>
        <v>SD</v>
      </c>
      <c r="D405" s="3" t="str">
        <f>IF(A405="NA","SD",SUM(Paso2!G412:K412))</f>
        <v>SD</v>
      </c>
      <c r="E405" s="3" t="str">
        <f t="shared" si="32"/>
        <v>SD</v>
      </c>
      <c r="F405" s="3" t="str">
        <f>IF(A405="NA","SD",SUM(Paso2!L412:P412))</f>
        <v>SD</v>
      </c>
      <c r="G405" s="3" t="str">
        <f t="shared" si="33"/>
        <v>SD</v>
      </c>
      <c r="H405" s="3" t="str">
        <f>IF(A405="NA","SD",SUM(Paso2!Q412:S412))</f>
        <v>SD</v>
      </c>
      <c r="I405" s="3" t="str">
        <f t="shared" si="34"/>
        <v>SD</v>
      </c>
      <c r="J405" s="3" t="str">
        <f>IF(A405="NA","SD",SUM(Paso2!T412:U412))</f>
        <v>SD</v>
      </c>
      <c r="K405" s="3" t="str">
        <f t="shared" si="35"/>
        <v>SD</v>
      </c>
    </row>
    <row r="406" spans="1:11">
      <c r="A406" s="3" t="str">
        <f>IF(Paso2!A413="FD","NA",Paso2!A413)</f>
        <v>NA</v>
      </c>
      <c r="B406" s="3" t="str">
        <f>IF(OR(A406="NA",A406="FD"),"SD",SUM(Paso2!B413:F413))</f>
        <v>SD</v>
      </c>
      <c r="C406" s="3" t="str">
        <f t="shared" si="31"/>
        <v>SD</v>
      </c>
      <c r="D406" s="3" t="str">
        <f>IF(A406="NA","SD",SUM(Paso2!G413:K413))</f>
        <v>SD</v>
      </c>
      <c r="E406" s="3" t="str">
        <f t="shared" si="32"/>
        <v>SD</v>
      </c>
      <c r="F406" s="3" t="str">
        <f>IF(A406="NA","SD",SUM(Paso2!L413:P413))</f>
        <v>SD</v>
      </c>
      <c r="G406" s="3" t="str">
        <f t="shared" si="33"/>
        <v>SD</v>
      </c>
      <c r="H406" s="3" t="str">
        <f>IF(A406="NA","SD",SUM(Paso2!Q413:S413))</f>
        <v>SD</v>
      </c>
      <c r="I406" s="3" t="str">
        <f t="shared" si="34"/>
        <v>SD</v>
      </c>
      <c r="J406" s="3" t="str">
        <f>IF(A406="NA","SD",SUM(Paso2!T413:U413))</f>
        <v>SD</v>
      </c>
      <c r="K406" s="3" t="str">
        <f t="shared" si="35"/>
        <v>SD</v>
      </c>
    </row>
    <row r="407" spans="1:11">
      <c r="A407" s="3" t="str">
        <f>IF(Paso2!A414="FD","NA",Paso2!A414)</f>
        <v>NA</v>
      </c>
      <c r="B407" s="3" t="str">
        <f>IF(OR(A407="NA",A407="FD"),"SD",SUM(Paso2!B414:F414))</f>
        <v>SD</v>
      </c>
      <c r="C407" s="3" t="str">
        <f t="shared" si="31"/>
        <v>SD</v>
      </c>
      <c r="D407" s="3" t="str">
        <f>IF(A407="NA","SD",SUM(Paso2!G414:K414))</f>
        <v>SD</v>
      </c>
      <c r="E407" s="3" t="str">
        <f t="shared" si="32"/>
        <v>SD</v>
      </c>
      <c r="F407" s="3" t="str">
        <f>IF(A407="NA","SD",SUM(Paso2!L414:P414))</f>
        <v>SD</v>
      </c>
      <c r="G407" s="3" t="str">
        <f t="shared" si="33"/>
        <v>SD</v>
      </c>
      <c r="H407" s="3" t="str">
        <f>IF(A407="NA","SD",SUM(Paso2!Q414:S414))</f>
        <v>SD</v>
      </c>
      <c r="I407" s="3" t="str">
        <f t="shared" si="34"/>
        <v>SD</v>
      </c>
      <c r="J407" s="3" t="str">
        <f>IF(A407="NA","SD",SUM(Paso2!T414:U414))</f>
        <v>SD</v>
      </c>
      <c r="K407" s="3" t="str">
        <f t="shared" si="35"/>
        <v>SD</v>
      </c>
    </row>
    <row r="408" spans="1:11">
      <c r="A408" s="3" t="str">
        <f>IF(Paso2!A415="FD","NA",Paso2!A415)</f>
        <v>NA</v>
      </c>
      <c r="B408" s="3" t="str">
        <f>IF(OR(A408="NA",A408="FD"),"SD",SUM(Paso2!B415:F415))</f>
        <v>SD</v>
      </c>
      <c r="C408" s="3" t="str">
        <f t="shared" si="31"/>
        <v>SD</v>
      </c>
      <c r="D408" s="3" t="str">
        <f>IF(A408="NA","SD",SUM(Paso2!G415:K415))</f>
        <v>SD</v>
      </c>
      <c r="E408" s="3" t="str">
        <f t="shared" si="32"/>
        <v>SD</v>
      </c>
      <c r="F408" s="3" t="str">
        <f>IF(A408="NA","SD",SUM(Paso2!L415:P415))</f>
        <v>SD</v>
      </c>
      <c r="G408" s="3" t="str">
        <f t="shared" si="33"/>
        <v>SD</v>
      </c>
      <c r="H408" s="3" t="str">
        <f>IF(A408="NA","SD",SUM(Paso2!Q415:S415))</f>
        <v>SD</v>
      </c>
      <c r="I408" s="3" t="str">
        <f t="shared" si="34"/>
        <v>SD</v>
      </c>
      <c r="J408" s="3" t="str">
        <f>IF(A408="NA","SD",SUM(Paso2!T415:U415))</f>
        <v>SD</v>
      </c>
      <c r="K408" s="3" t="str">
        <f t="shared" si="35"/>
        <v>SD</v>
      </c>
    </row>
    <row r="409" spans="1:11">
      <c r="A409" s="3" t="str">
        <f>IF(Paso2!A416="FD","NA",Paso2!A416)</f>
        <v>NA</v>
      </c>
      <c r="B409" s="3" t="str">
        <f>IF(OR(A409="NA",A409="FD"),"SD",SUM(Paso2!B416:F416))</f>
        <v>SD</v>
      </c>
      <c r="C409" s="3" t="str">
        <f t="shared" si="31"/>
        <v>SD</v>
      </c>
      <c r="D409" s="3" t="str">
        <f>IF(A409="NA","SD",SUM(Paso2!G416:K416))</f>
        <v>SD</v>
      </c>
      <c r="E409" s="3" t="str">
        <f t="shared" si="32"/>
        <v>SD</v>
      </c>
      <c r="F409" s="3" t="str">
        <f>IF(A409="NA","SD",SUM(Paso2!L416:P416))</f>
        <v>SD</v>
      </c>
      <c r="G409" s="3" t="str">
        <f t="shared" si="33"/>
        <v>SD</v>
      </c>
      <c r="H409" s="3" t="str">
        <f>IF(A409="NA","SD",SUM(Paso2!Q416:S416))</f>
        <v>SD</v>
      </c>
      <c r="I409" s="3" t="str">
        <f t="shared" si="34"/>
        <v>SD</v>
      </c>
      <c r="J409" s="3" t="str">
        <f>IF(A409="NA","SD",SUM(Paso2!T416:U416))</f>
        <v>SD</v>
      </c>
      <c r="K409" s="3" t="str">
        <f t="shared" si="35"/>
        <v>SD</v>
      </c>
    </row>
    <row r="410" spans="1:11">
      <c r="A410" s="3" t="str">
        <f>IF(Paso2!A417="FD","NA",Paso2!A417)</f>
        <v>NA</v>
      </c>
      <c r="B410" s="3" t="str">
        <f>IF(OR(A410="NA",A410="FD"),"SD",SUM(Paso2!B417:F417))</f>
        <v>SD</v>
      </c>
      <c r="C410" s="3" t="str">
        <f t="shared" si="31"/>
        <v>SD</v>
      </c>
      <c r="D410" s="3" t="str">
        <f>IF(A410="NA","SD",SUM(Paso2!G417:K417))</f>
        <v>SD</v>
      </c>
      <c r="E410" s="3" t="str">
        <f t="shared" si="32"/>
        <v>SD</v>
      </c>
      <c r="F410" s="3" t="str">
        <f>IF(A410="NA","SD",SUM(Paso2!L417:P417))</f>
        <v>SD</v>
      </c>
      <c r="G410" s="3" t="str">
        <f t="shared" si="33"/>
        <v>SD</v>
      </c>
      <c r="H410" s="3" t="str">
        <f>IF(A410="NA","SD",SUM(Paso2!Q417:S417))</f>
        <v>SD</v>
      </c>
      <c r="I410" s="3" t="str">
        <f t="shared" si="34"/>
        <v>SD</v>
      </c>
      <c r="J410" s="3" t="str">
        <f>IF(A410="NA","SD",SUM(Paso2!T417:U417))</f>
        <v>SD</v>
      </c>
      <c r="K410" s="3" t="str">
        <f t="shared" si="35"/>
        <v>SD</v>
      </c>
    </row>
    <row r="411" spans="1:11">
      <c r="A411" s="3" t="str">
        <f>IF(Paso2!A418="FD","NA",Paso2!A418)</f>
        <v>NA</v>
      </c>
      <c r="B411" s="3" t="str">
        <f>IF(OR(A411="NA",A411="FD"),"SD",SUM(Paso2!B418:F418))</f>
        <v>SD</v>
      </c>
      <c r="C411" s="3" t="str">
        <f t="shared" si="31"/>
        <v>SD</v>
      </c>
      <c r="D411" s="3" t="str">
        <f>IF(A411="NA","SD",SUM(Paso2!G418:K418))</f>
        <v>SD</v>
      </c>
      <c r="E411" s="3" t="str">
        <f t="shared" si="32"/>
        <v>SD</v>
      </c>
      <c r="F411" s="3" t="str">
        <f>IF(A411="NA","SD",SUM(Paso2!L418:P418))</f>
        <v>SD</v>
      </c>
      <c r="G411" s="3" t="str">
        <f t="shared" si="33"/>
        <v>SD</v>
      </c>
      <c r="H411" s="3" t="str">
        <f>IF(A411="NA","SD",SUM(Paso2!Q418:S418))</f>
        <v>SD</v>
      </c>
      <c r="I411" s="3" t="str">
        <f t="shared" si="34"/>
        <v>SD</v>
      </c>
      <c r="J411" s="3" t="str">
        <f>IF(A411="NA","SD",SUM(Paso2!T418:U418))</f>
        <v>SD</v>
      </c>
      <c r="K411" s="3" t="str">
        <f t="shared" si="35"/>
        <v>SD</v>
      </c>
    </row>
    <row r="412" spans="1:11">
      <c r="A412" s="3" t="str">
        <f>IF(Paso2!A419="FD","NA",Paso2!A419)</f>
        <v>NA</v>
      </c>
      <c r="B412" s="3" t="str">
        <f>IF(OR(A412="NA",A412="FD"),"SD",SUM(Paso2!B419:F419))</f>
        <v>SD</v>
      </c>
      <c r="C412" s="3" t="str">
        <f t="shared" si="31"/>
        <v>SD</v>
      </c>
      <c r="D412" s="3" t="str">
        <f>IF(A412="NA","SD",SUM(Paso2!G419:K419))</f>
        <v>SD</v>
      </c>
      <c r="E412" s="3" t="str">
        <f t="shared" si="32"/>
        <v>SD</v>
      </c>
      <c r="F412" s="3" t="str">
        <f>IF(A412="NA","SD",SUM(Paso2!L419:P419))</f>
        <v>SD</v>
      </c>
      <c r="G412" s="3" t="str">
        <f t="shared" si="33"/>
        <v>SD</v>
      </c>
      <c r="H412" s="3" t="str">
        <f>IF(A412="NA","SD",SUM(Paso2!Q419:S419))</f>
        <v>SD</v>
      </c>
      <c r="I412" s="3" t="str">
        <f t="shared" si="34"/>
        <v>SD</v>
      </c>
      <c r="J412" s="3" t="str">
        <f>IF(A412="NA","SD",SUM(Paso2!T419:U419))</f>
        <v>SD</v>
      </c>
      <c r="K412" s="3" t="str">
        <f t="shared" si="35"/>
        <v>SD</v>
      </c>
    </row>
    <row r="413" spans="1:11">
      <c r="A413" s="3" t="str">
        <f>IF(Paso2!A420="FD","NA",Paso2!A420)</f>
        <v>NA</v>
      </c>
      <c r="B413" s="3" t="str">
        <f>IF(OR(A413="NA",A413="FD"),"SD",SUM(Paso2!B420:F420))</f>
        <v>SD</v>
      </c>
      <c r="C413" s="3" t="str">
        <f t="shared" si="31"/>
        <v>SD</v>
      </c>
      <c r="D413" s="3" t="str">
        <f>IF(A413="NA","SD",SUM(Paso2!G420:K420))</f>
        <v>SD</v>
      </c>
      <c r="E413" s="3" t="str">
        <f t="shared" si="32"/>
        <v>SD</v>
      </c>
      <c r="F413" s="3" t="str">
        <f>IF(A413="NA","SD",SUM(Paso2!L420:P420))</f>
        <v>SD</v>
      </c>
      <c r="G413" s="3" t="str">
        <f t="shared" si="33"/>
        <v>SD</v>
      </c>
      <c r="H413" s="3" t="str">
        <f>IF(A413="NA","SD",SUM(Paso2!Q420:S420))</f>
        <v>SD</v>
      </c>
      <c r="I413" s="3" t="str">
        <f t="shared" si="34"/>
        <v>SD</v>
      </c>
      <c r="J413" s="3" t="str">
        <f>IF(A413="NA","SD",SUM(Paso2!T420:U420))</f>
        <v>SD</v>
      </c>
      <c r="K413" s="3" t="str">
        <f t="shared" si="35"/>
        <v>SD</v>
      </c>
    </row>
    <row r="414" spans="1:11">
      <c r="A414" s="3" t="str">
        <f>IF(Paso2!A421="FD","NA",Paso2!A421)</f>
        <v>NA</v>
      </c>
      <c r="B414" s="3" t="str">
        <f>IF(OR(A414="NA",A414="FD"),"SD",SUM(Paso2!B421:F421))</f>
        <v>SD</v>
      </c>
      <c r="C414" s="3" t="str">
        <f t="shared" si="31"/>
        <v>SD</v>
      </c>
      <c r="D414" s="3" t="str">
        <f>IF(A414="NA","SD",SUM(Paso2!G421:K421))</f>
        <v>SD</v>
      </c>
      <c r="E414" s="3" t="str">
        <f t="shared" si="32"/>
        <v>SD</v>
      </c>
      <c r="F414" s="3" t="str">
        <f>IF(A414="NA","SD",SUM(Paso2!L421:P421))</f>
        <v>SD</v>
      </c>
      <c r="G414" s="3" t="str">
        <f t="shared" si="33"/>
        <v>SD</v>
      </c>
      <c r="H414" s="3" t="str">
        <f>IF(A414="NA","SD",SUM(Paso2!Q421:S421))</f>
        <v>SD</v>
      </c>
      <c r="I414" s="3" t="str">
        <f t="shared" si="34"/>
        <v>SD</v>
      </c>
      <c r="J414" s="3" t="str">
        <f>IF(A414="NA","SD",SUM(Paso2!T421:U421))</f>
        <v>SD</v>
      </c>
      <c r="K414" s="3" t="str">
        <f t="shared" si="35"/>
        <v>SD</v>
      </c>
    </row>
    <row r="415" spans="1:11">
      <c r="A415" s="3" t="str">
        <f>IF(Paso2!A422="FD","NA",Paso2!A422)</f>
        <v>NA</v>
      </c>
      <c r="B415" s="3" t="str">
        <f>IF(OR(A415="NA",A415="FD"),"SD",SUM(Paso2!B422:F422))</f>
        <v>SD</v>
      </c>
      <c r="C415" s="3" t="str">
        <f t="shared" si="31"/>
        <v>SD</v>
      </c>
      <c r="D415" s="3" t="str">
        <f>IF(A415="NA","SD",SUM(Paso2!G422:K422))</f>
        <v>SD</v>
      </c>
      <c r="E415" s="3" t="str">
        <f t="shared" si="32"/>
        <v>SD</v>
      </c>
      <c r="F415" s="3" t="str">
        <f>IF(A415="NA","SD",SUM(Paso2!L422:P422))</f>
        <v>SD</v>
      </c>
      <c r="G415" s="3" t="str">
        <f t="shared" si="33"/>
        <v>SD</v>
      </c>
      <c r="H415" s="3" t="str">
        <f>IF(A415="NA","SD",SUM(Paso2!Q422:S422))</f>
        <v>SD</v>
      </c>
      <c r="I415" s="3" t="str">
        <f t="shared" si="34"/>
        <v>SD</v>
      </c>
      <c r="J415" s="3" t="str">
        <f>IF(A415="NA","SD",SUM(Paso2!T422:U422))</f>
        <v>SD</v>
      </c>
      <c r="K415" s="3" t="str">
        <f t="shared" si="35"/>
        <v>SD</v>
      </c>
    </row>
    <row r="416" spans="1:11">
      <c r="A416" s="3" t="str">
        <f>IF(Paso2!A423="FD","NA",Paso2!A423)</f>
        <v>NA</v>
      </c>
      <c r="B416" s="3" t="str">
        <f>IF(OR(A416="NA",A416="FD"),"SD",SUM(Paso2!B423:F423))</f>
        <v>SD</v>
      </c>
      <c r="C416" s="3" t="str">
        <f t="shared" si="31"/>
        <v>SD</v>
      </c>
      <c r="D416" s="3" t="str">
        <f>IF(A416="NA","SD",SUM(Paso2!G423:K423))</f>
        <v>SD</v>
      </c>
      <c r="E416" s="3" t="str">
        <f t="shared" si="32"/>
        <v>SD</v>
      </c>
      <c r="F416" s="3" t="str">
        <f>IF(A416="NA","SD",SUM(Paso2!L423:P423))</f>
        <v>SD</v>
      </c>
      <c r="G416" s="3" t="str">
        <f t="shared" si="33"/>
        <v>SD</v>
      </c>
      <c r="H416" s="3" t="str">
        <f>IF(A416="NA","SD",SUM(Paso2!Q423:S423))</f>
        <v>SD</v>
      </c>
      <c r="I416" s="3" t="str">
        <f t="shared" si="34"/>
        <v>SD</v>
      </c>
      <c r="J416" s="3" t="str">
        <f>IF(A416="NA","SD",SUM(Paso2!T423:U423))</f>
        <v>SD</v>
      </c>
      <c r="K416" s="3" t="str">
        <f t="shared" si="35"/>
        <v>SD</v>
      </c>
    </row>
    <row r="417" spans="1:11">
      <c r="A417" s="3" t="str">
        <f>IF(Paso2!A424="FD","NA",Paso2!A424)</f>
        <v>NA</v>
      </c>
      <c r="B417" s="3" t="str">
        <f>IF(OR(A417="NA",A417="FD"),"SD",SUM(Paso2!B424:F424))</f>
        <v>SD</v>
      </c>
      <c r="C417" s="3" t="str">
        <f t="shared" si="31"/>
        <v>SD</v>
      </c>
      <c r="D417" s="3" t="str">
        <f>IF(A417="NA","SD",SUM(Paso2!G424:K424))</f>
        <v>SD</v>
      </c>
      <c r="E417" s="3" t="str">
        <f t="shared" si="32"/>
        <v>SD</v>
      </c>
      <c r="F417" s="3" t="str">
        <f>IF(A417="NA","SD",SUM(Paso2!L424:P424))</f>
        <v>SD</v>
      </c>
      <c r="G417" s="3" t="str">
        <f t="shared" si="33"/>
        <v>SD</v>
      </c>
      <c r="H417" s="3" t="str">
        <f>IF(A417="NA","SD",SUM(Paso2!Q424:S424))</f>
        <v>SD</v>
      </c>
      <c r="I417" s="3" t="str">
        <f t="shared" si="34"/>
        <v>SD</v>
      </c>
      <c r="J417" s="3" t="str">
        <f>IF(A417="NA","SD",SUM(Paso2!T424:U424))</f>
        <v>SD</v>
      </c>
      <c r="K417" s="3" t="str">
        <f t="shared" si="35"/>
        <v>SD</v>
      </c>
    </row>
    <row r="418" spans="1:11">
      <c r="A418" s="3" t="str">
        <f>IF(Paso2!A425="FD","NA",Paso2!A425)</f>
        <v>NA</v>
      </c>
      <c r="B418" s="3" t="str">
        <f>IF(OR(A418="NA",A418="FD"),"SD",SUM(Paso2!B425:F425))</f>
        <v>SD</v>
      </c>
      <c r="C418" s="3" t="str">
        <f t="shared" si="31"/>
        <v>SD</v>
      </c>
      <c r="D418" s="3" t="str">
        <f>IF(A418="NA","SD",SUM(Paso2!G425:K425))</f>
        <v>SD</v>
      </c>
      <c r="E418" s="3" t="str">
        <f t="shared" si="32"/>
        <v>SD</v>
      </c>
      <c r="F418" s="3" t="str">
        <f>IF(A418="NA","SD",SUM(Paso2!L425:P425))</f>
        <v>SD</v>
      </c>
      <c r="G418" s="3" t="str">
        <f t="shared" si="33"/>
        <v>SD</v>
      </c>
      <c r="H418" s="3" t="str">
        <f>IF(A418="NA","SD",SUM(Paso2!Q425:S425))</f>
        <v>SD</v>
      </c>
      <c r="I418" s="3" t="str">
        <f t="shared" si="34"/>
        <v>SD</v>
      </c>
      <c r="J418" s="3" t="str">
        <f>IF(A418="NA","SD",SUM(Paso2!T425:U425))</f>
        <v>SD</v>
      </c>
      <c r="K418" s="3" t="str">
        <f t="shared" si="35"/>
        <v>SD</v>
      </c>
    </row>
    <row r="419" spans="1:11">
      <c r="A419" s="3" t="str">
        <f>IF(Paso2!A426="FD","NA",Paso2!A426)</f>
        <v>NA</v>
      </c>
      <c r="B419" s="3" t="str">
        <f>IF(OR(A419="NA",A419="FD"),"SD",SUM(Paso2!B426:F426))</f>
        <v>SD</v>
      </c>
      <c r="C419" s="3" t="str">
        <f t="shared" si="31"/>
        <v>SD</v>
      </c>
      <c r="D419" s="3" t="str">
        <f>IF(A419="NA","SD",SUM(Paso2!G426:K426))</f>
        <v>SD</v>
      </c>
      <c r="E419" s="3" t="str">
        <f t="shared" si="32"/>
        <v>SD</v>
      </c>
      <c r="F419" s="3" t="str">
        <f>IF(A419="NA","SD",SUM(Paso2!L426:P426))</f>
        <v>SD</v>
      </c>
      <c r="G419" s="3" t="str">
        <f t="shared" si="33"/>
        <v>SD</v>
      </c>
      <c r="H419" s="3" t="str">
        <f>IF(A419="NA","SD",SUM(Paso2!Q426:S426))</f>
        <v>SD</v>
      </c>
      <c r="I419" s="3" t="str">
        <f t="shared" si="34"/>
        <v>SD</v>
      </c>
      <c r="J419" s="3" t="str">
        <f>IF(A419="NA","SD",SUM(Paso2!T426:U426))</f>
        <v>SD</v>
      </c>
      <c r="K419" s="3" t="str">
        <f t="shared" si="35"/>
        <v>SD</v>
      </c>
    </row>
    <row r="420" spans="1:11">
      <c r="A420" s="3" t="str">
        <f>IF(Paso2!A427="FD","NA",Paso2!A427)</f>
        <v>NA</v>
      </c>
      <c r="B420" s="3" t="str">
        <f>IF(OR(A420="NA",A420="FD"),"SD",SUM(Paso2!B427:F427))</f>
        <v>SD</v>
      </c>
      <c r="C420" s="3" t="str">
        <f t="shared" si="31"/>
        <v>SD</v>
      </c>
      <c r="D420" s="3" t="str">
        <f>IF(A420="NA","SD",SUM(Paso2!G427:K427))</f>
        <v>SD</v>
      </c>
      <c r="E420" s="3" t="str">
        <f t="shared" si="32"/>
        <v>SD</v>
      </c>
      <c r="F420" s="3" t="str">
        <f>IF(A420="NA","SD",SUM(Paso2!L427:P427))</f>
        <v>SD</v>
      </c>
      <c r="G420" s="3" t="str">
        <f t="shared" si="33"/>
        <v>SD</v>
      </c>
      <c r="H420" s="3" t="str">
        <f>IF(A420="NA","SD",SUM(Paso2!Q427:S427))</f>
        <v>SD</v>
      </c>
      <c r="I420" s="3" t="str">
        <f t="shared" si="34"/>
        <v>SD</v>
      </c>
      <c r="J420" s="3" t="str">
        <f>IF(A420="NA","SD",SUM(Paso2!T427:U427))</f>
        <v>SD</v>
      </c>
      <c r="K420" s="3" t="str">
        <f t="shared" si="35"/>
        <v>SD</v>
      </c>
    </row>
    <row r="421" spans="1:11">
      <c r="A421" s="3" t="str">
        <f>IF(Paso2!A428="FD","NA",Paso2!A428)</f>
        <v>NA</v>
      </c>
      <c r="B421" s="3" t="str">
        <f>IF(OR(A421="NA",A421="FD"),"SD",SUM(Paso2!B428:F428))</f>
        <v>SD</v>
      </c>
      <c r="C421" s="3" t="str">
        <f t="shared" si="31"/>
        <v>SD</v>
      </c>
      <c r="D421" s="3" t="str">
        <f>IF(A421="NA","SD",SUM(Paso2!G428:K428))</f>
        <v>SD</v>
      </c>
      <c r="E421" s="3" t="str">
        <f t="shared" si="32"/>
        <v>SD</v>
      </c>
      <c r="F421" s="3" t="str">
        <f>IF(A421="NA","SD",SUM(Paso2!L428:P428))</f>
        <v>SD</v>
      </c>
      <c r="G421" s="3" t="str">
        <f t="shared" si="33"/>
        <v>SD</v>
      </c>
      <c r="H421" s="3" t="str">
        <f>IF(A421="NA","SD",SUM(Paso2!Q428:S428))</f>
        <v>SD</v>
      </c>
      <c r="I421" s="3" t="str">
        <f t="shared" si="34"/>
        <v>SD</v>
      </c>
      <c r="J421" s="3" t="str">
        <f>IF(A421="NA","SD",SUM(Paso2!T428:U428))</f>
        <v>SD</v>
      </c>
      <c r="K421" s="3" t="str">
        <f t="shared" si="35"/>
        <v>SD</v>
      </c>
    </row>
    <row r="422" spans="1:11">
      <c r="A422" s="3" t="str">
        <f>IF(Paso2!A429="FD","NA",Paso2!A429)</f>
        <v>NA</v>
      </c>
      <c r="B422" s="3" t="str">
        <f>IF(OR(A422="NA",A422="FD"),"SD",SUM(Paso2!B429:F429))</f>
        <v>SD</v>
      </c>
      <c r="C422" s="3" t="str">
        <f t="shared" si="31"/>
        <v>SD</v>
      </c>
      <c r="D422" s="3" t="str">
        <f>IF(A422="NA","SD",SUM(Paso2!G429:K429))</f>
        <v>SD</v>
      </c>
      <c r="E422" s="3" t="str">
        <f t="shared" si="32"/>
        <v>SD</v>
      </c>
      <c r="F422" s="3" t="str">
        <f>IF(A422="NA","SD",SUM(Paso2!L429:P429))</f>
        <v>SD</v>
      </c>
      <c r="G422" s="3" t="str">
        <f t="shared" si="33"/>
        <v>SD</v>
      </c>
      <c r="H422" s="3" t="str">
        <f>IF(A422="NA","SD",SUM(Paso2!Q429:S429))</f>
        <v>SD</v>
      </c>
      <c r="I422" s="3" t="str">
        <f t="shared" si="34"/>
        <v>SD</v>
      </c>
      <c r="J422" s="3" t="str">
        <f>IF(A422="NA","SD",SUM(Paso2!T429:U429))</f>
        <v>SD</v>
      </c>
      <c r="K422" s="3" t="str">
        <f t="shared" si="35"/>
        <v>SD</v>
      </c>
    </row>
    <row r="423" spans="1:11">
      <c r="A423" s="3" t="str">
        <f>IF(Paso2!A430="FD","NA",Paso2!A430)</f>
        <v>NA</v>
      </c>
      <c r="B423" s="3" t="str">
        <f>IF(OR(A423="NA",A423="FD"),"SD",SUM(Paso2!B430:F430))</f>
        <v>SD</v>
      </c>
      <c r="C423" s="3" t="str">
        <f t="shared" si="31"/>
        <v>SD</v>
      </c>
      <c r="D423" s="3" t="str">
        <f>IF(A423="NA","SD",SUM(Paso2!G430:K430))</f>
        <v>SD</v>
      </c>
      <c r="E423" s="3" t="str">
        <f t="shared" si="32"/>
        <v>SD</v>
      </c>
      <c r="F423" s="3" t="str">
        <f>IF(A423="NA","SD",SUM(Paso2!L430:P430))</f>
        <v>SD</v>
      </c>
      <c r="G423" s="3" t="str">
        <f t="shared" si="33"/>
        <v>SD</v>
      </c>
      <c r="H423" s="3" t="str">
        <f>IF(A423="NA","SD",SUM(Paso2!Q430:S430))</f>
        <v>SD</v>
      </c>
      <c r="I423" s="3" t="str">
        <f t="shared" si="34"/>
        <v>SD</v>
      </c>
      <c r="J423" s="3" t="str">
        <f>IF(A423="NA","SD",SUM(Paso2!T430:U430))</f>
        <v>SD</v>
      </c>
      <c r="K423" s="3" t="str">
        <f t="shared" si="35"/>
        <v>SD</v>
      </c>
    </row>
    <row r="424" spans="1:11">
      <c r="A424" s="3" t="str">
        <f>IF(Paso2!A431="FD","NA",Paso2!A431)</f>
        <v>NA</v>
      </c>
      <c r="B424" s="3" t="str">
        <f>IF(OR(A424="NA",A424="FD"),"SD",SUM(Paso2!B431:F431))</f>
        <v>SD</v>
      </c>
      <c r="C424" s="3" t="str">
        <f t="shared" si="31"/>
        <v>SD</v>
      </c>
      <c r="D424" s="3" t="str">
        <f>IF(A424="NA","SD",SUM(Paso2!G431:K431))</f>
        <v>SD</v>
      </c>
      <c r="E424" s="3" t="str">
        <f t="shared" si="32"/>
        <v>SD</v>
      </c>
      <c r="F424" s="3" t="str">
        <f>IF(A424="NA","SD",SUM(Paso2!L431:P431))</f>
        <v>SD</v>
      </c>
      <c r="G424" s="3" t="str">
        <f t="shared" si="33"/>
        <v>SD</v>
      </c>
      <c r="H424" s="3" t="str">
        <f>IF(A424="NA","SD",SUM(Paso2!Q431:S431))</f>
        <v>SD</v>
      </c>
      <c r="I424" s="3" t="str">
        <f t="shared" si="34"/>
        <v>SD</v>
      </c>
      <c r="J424" s="3" t="str">
        <f>IF(A424="NA","SD",SUM(Paso2!T431:U431))</f>
        <v>SD</v>
      </c>
      <c r="K424" s="3" t="str">
        <f t="shared" si="35"/>
        <v>SD</v>
      </c>
    </row>
    <row r="425" spans="1:11">
      <c r="A425" s="3" t="str">
        <f>IF(Paso2!A432="FD","NA",Paso2!A432)</f>
        <v>NA</v>
      </c>
      <c r="B425" s="3" t="str">
        <f>IF(OR(A425="NA",A425="FD"),"SD",SUM(Paso2!B432:F432))</f>
        <v>SD</v>
      </c>
      <c r="C425" s="3" t="str">
        <f t="shared" si="31"/>
        <v>SD</v>
      </c>
      <c r="D425" s="3" t="str">
        <f>IF(A425="NA","SD",SUM(Paso2!G432:K432))</f>
        <v>SD</v>
      </c>
      <c r="E425" s="3" t="str">
        <f t="shared" si="32"/>
        <v>SD</v>
      </c>
      <c r="F425" s="3" t="str">
        <f>IF(A425="NA","SD",SUM(Paso2!L432:P432))</f>
        <v>SD</v>
      </c>
      <c r="G425" s="3" t="str">
        <f t="shared" si="33"/>
        <v>SD</v>
      </c>
      <c r="H425" s="3" t="str">
        <f>IF(A425="NA","SD",SUM(Paso2!Q432:S432))</f>
        <v>SD</v>
      </c>
      <c r="I425" s="3" t="str">
        <f t="shared" si="34"/>
        <v>SD</v>
      </c>
      <c r="J425" s="3" t="str">
        <f>IF(A425="NA","SD",SUM(Paso2!T432:U432))</f>
        <v>SD</v>
      </c>
      <c r="K425" s="3" t="str">
        <f t="shared" si="35"/>
        <v>SD</v>
      </c>
    </row>
    <row r="426" spans="1:11">
      <c r="A426" s="3" t="str">
        <f>IF(Paso2!A433="FD","NA",Paso2!A433)</f>
        <v>NA</v>
      </c>
      <c r="B426" s="3" t="str">
        <f>IF(OR(A426="NA",A426="FD"),"SD",SUM(Paso2!B433:F433))</f>
        <v>SD</v>
      </c>
      <c r="C426" s="3" t="str">
        <f t="shared" si="31"/>
        <v>SD</v>
      </c>
      <c r="D426" s="3" t="str">
        <f>IF(A426="NA","SD",SUM(Paso2!G433:K433))</f>
        <v>SD</v>
      </c>
      <c r="E426" s="3" t="str">
        <f t="shared" si="32"/>
        <v>SD</v>
      </c>
      <c r="F426" s="3" t="str">
        <f>IF(A426="NA","SD",SUM(Paso2!L433:P433))</f>
        <v>SD</v>
      </c>
      <c r="G426" s="3" t="str">
        <f t="shared" si="33"/>
        <v>SD</v>
      </c>
      <c r="H426" s="3" t="str">
        <f>IF(A426="NA","SD",SUM(Paso2!Q433:S433))</f>
        <v>SD</v>
      </c>
      <c r="I426" s="3" t="str">
        <f t="shared" si="34"/>
        <v>SD</v>
      </c>
      <c r="J426" s="3" t="str">
        <f>IF(A426="NA","SD",SUM(Paso2!T433:U433))</f>
        <v>SD</v>
      </c>
      <c r="K426" s="3" t="str">
        <f t="shared" si="35"/>
        <v>SD</v>
      </c>
    </row>
    <row r="427" spans="1:11">
      <c r="A427" s="3" t="str">
        <f>IF(Paso2!A434="FD","NA",Paso2!A434)</f>
        <v>NA</v>
      </c>
      <c r="B427" s="3" t="str">
        <f>IF(OR(A427="NA",A427="FD"),"SD",SUM(Paso2!B434:F434))</f>
        <v>SD</v>
      </c>
      <c r="C427" s="3" t="str">
        <f t="shared" si="31"/>
        <v>SD</v>
      </c>
      <c r="D427" s="3" t="str">
        <f>IF(A427="NA","SD",SUM(Paso2!G434:K434))</f>
        <v>SD</v>
      </c>
      <c r="E427" s="3" t="str">
        <f t="shared" si="32"/>
        <v>SD</v>
      </c>
      <c r="F427" s="3" t="str">
        <f>IF(A427="NA","SD",SUM(Paso2!L434:P434))</f>
        <v>SD</v>
      </c>
      <c r="G427" s="3" t="str">
        <f t="shared" si="33"/>
        <v>SD</v>
      </c>
      <c r="H427" s="3" t="str">
        <f>IF(A427="NA","SD",SUM(Paso2!Q434:S434))</f>
        <v>SD</v>
      </c>
      <c r="I427" s="3" t="str">
        <f t="shared" si="34"/>
        <v>SD</v>
      </c>
      <c r="J427" s="3" t="str">
        <f>IF(A427="NA","SD",SUM(Paso2!T434:U434))</f>
        <v>SD</v>
      </c>
      <c r="K427" s="3" t="str">
        <f t="shared" si="35"/>
        <v>SD</v>
      </c>
    </row>
    <row r="428" spans="1:11">
      <c r="A428" s="3" t="str">
        <f>IF(Paso2!A435="FD","NA",Paso2!A435)</f>
        <v>NA</v>
      </c>
      <c r="B428" s="3" t="str">
        <f>IF(OR(A428="NA",A428="FD"),"SD",SUM(Paso2!B435:F435))</f>
        <v>SD</v>
      </c>
      <c r="C428" s="3" t="str">
        <f t="shared" si="31"/>
        <v>SD</v>
      </c>
      <c r="D428" s="3" t="str">
        <f>IF(A428="NA","SD",SUM(Paso2!G435:K435))</f>
        <v>SD</v>
      </c>
      <c r="E428" s="3" t="str">
        <f t="shared" si="32"/>
        <v>SD</v>
      </c>
      <c r="F428" s="3" t="str">
        <f>IF(A428="NA","SD",SUM(Paso2!L435:P435))</f>
        <v>SD</v>
      </c>
      <c r="G428" s="3" t="str">
        <f t="shared" si="33"/>
        <v>SD</v>
      </c>
      <c r="H428" s="3" t="str">
        <f>IF(A428="NA","SD",SUM(Paso2!Q435:S435))</f>
        <v>SD</v>
      </c>
      <c r="I428" s="3" t="str">
        <f t="shared" si="34"/>
        <v>SD</v>
      </c>
      <c r="J428" s="3" t="str">
        <f>IF(A428="NA","SD",SUM(Paso2!T435:U435))</f>
        <v>SD</v>
      </c>
      <c r="K428" s="3" t="str">
        <f t="shared" si="35"/>
        <v>SD</v>
      </c>
    </row>
    <row r="429" spans="1:11">
      <c r="A429" s="3" t="str">
        <f>IF(Paso2!A436="FD","NA",Paso2!A436)</f>
        <v>NA</v>
      </c>
      <c r="B429" s="3" t="str">
        <f>IF(OR(A429="NA",A429="FD"),"SD",SUM(Paso2!B436:F436))</f>
        <v>SD</v>
      </c>
      <c r="C429" s="3" t="str">
        <f t="shared" si="31"/>
        <v>SD</v>
      </c>
      <c r="D429" s="3" t="str">
        <f>IF(A429="NA","SD",SUM(Paso2!G436:K436))</f>
        <v>SD</v>
      </c>
      <c r="E429" s="3" t="str">
        <f t="shared" si="32"/>
        <v>SD</v>
      </c>
      <c r="F429" s="3" t="str">
        <f>IF(A429="NA","SD",SUM(Paso2!L436:P436))</f>
        <v>SD</v>
      </c>
      <c r="G429" s="3" t="str">
        <f t="shared" si="33"/>
        <v>SD</v>
      </c>
      <c r="H429" s="3" t="str">
        <f>IF(A429="NA","SD",SUM(Paso2!Q436:S436))</f>
        <v>SD</v>
      </c>
      <c r="I429" s="3" t="str">
        <f t="shared" si="34"/>
        <v>SD</v>
      </c>
      <c r="J429" s="3" t="str">
        <f>IF(A429="NA","SD",SUM(Paso2!T436:U436))</f>
        <v>SD</v>
      </c>
      <c r="K429" s="3" t="str">
        <f t="shared" si="35"/>
        <v>SD</v>
      </c>
    </row>
    <row r="430" spans="1:11">
      <c r="A430" s="3" t="str">
        <f>IF(Paso2!A437="FD","NA",Paso2!A437)</f>
        <v>NA</v>
      </c>
      <c r="B430" s="3" t="str">
        <f>IF(OR(A430="NA",A430="FD"),"SD",SUM(Paso2!B437:F437))</f>
        <v>SD</v>
      </c>
      <c r="C430" s="3" t="str">
        <f t="shared" si="31"/>
        <v>SD</v>
      </c>
      <c r="D430" s="3" t="str">
        <f>IF(A430="NA","SD",SUM(Paso2!G437:K437))</f>
        <v>SD</v>
      </c>
      <c r="E430" s="3" t="str">
        <f t="shared" si="32"/>
        <v>SD</v>
      </c>
      <c r="F430" s="3" t="str">
        <f>IF(A430="NA","SD",SUM(Paso2!L437:P437))</f>
        <v>SD</v>
      </c>
      <c r="G430" s="3" t="str">
        <f t="shared" si="33"/>
        <v>SD</v>
      </c>
      <c r="H430" s="3" t="str">
        <f>IF(A430="NA","SD",SUM(Paso2!Q437:S437))</f>
        <v>SD</v>
      </c>
      <c r="I430" s="3" t="str">
        <f t="shared" si="34"/>
        <v>SD</v>
      </c>
      <c r="J430" s="3" t="str">
        <f>IF(A430="NA","SD",SUM(Paso2!T437:U437))</f>
        <v>SD</v>
      </c>
      <c r="K430" s="3" t="str">
        <f t="shared" si="35"/>
        <v>SD</v>
      </c>
    </row>
    <row r="431" spans="1:11">
      <c r="A431" s="3" t="str">
        <f>IF(Paso2!A438="FD","NA",Paso2!A438)</f>
        <v>NA</v>
      </c>
      <c r="B431" s="3" t="str">
        <f>IF(OR(A431="NA",A431="FD"),"SD",SUM(Paso2!B438:F438))</f>
        <v>SD</v>
      </c>
      <c r="C431" s="3" t="str">
        <f t="shared" si="31"/>
        <v>SD</v>
      </c>
      <c r="D431" s="3" t="str">
        <f>IF(A431="NA","SD",SUM(Paso2!G438:K438))</f>
        <v>SD</v>
      </c>
      <c r="E431" s="3" t="str">
        <f t="shared" si="32"/>
        <v>SD</v>
      </c>
      <c r="F431" s="3" t="str">
        <f>IF(A431="NA","SD",SUM(Paso2!L438:P438))</f>
        <v>SD</v>
      </c>
      <c r="G431" s="3" t="str">
        <f t="shared" si="33"/>
        <v>SD</v>
      </c>
      <c r="H431" s="3" t="str">
        <f>IF(A431="NA","SD",SUM(Paso2!Q438:S438))</f>
        <v>SD</v>
      </c>
      <c r="I431" s="3" t="str">
        <f t="shared" si="34"/>
        <v>SD</v>
      </c>
      <c r="J431" s="3" t="str">
        <f>IF(A431="NA","SD",SUM(Paso2!T438:U438))</f>
        <v>SD</v>
      </c>
      <c r="K431" s="3" t="str">
        <f t="shared" si="35"/>
        <v>SD</v>
      </c>
    </row>
    <row r="432" spans="1:11">
      <c r="A432" s="3" t="str">
        <f>IF(Paso2!A439="FD","NA",Paso2!A439)</f>
        <v>NA</v>
      </c>
      <c r="B432" s="3" t="str">
        <f>IF(OR(A432="NA",A432="FD"),"SD",SUM(Paso2!B439:F439))</f>
        <v>SD</v>
      </c>
      <c r="C432" s="3" t="str">
        <f t="shared" si="31"/>
        <v>SD</v>
      </c>
      <c r="D432" s="3" t="str">
        <f>IF(A432="NA","SD",SUM(Paso2!G439:K439))</f>
        <v>SD</v>
      </c>
      <c r="E432" s="3" t="str">
        <f t="shared" si="32"/>
        <v>SD</v>
      </c>
      <c r="F432" s="3" t="str">
        <f>IF(A432="NA","SD",SUM(Paso2!L439:P439))</f>
        <v>SD</v>
      </c>
      <c r="G432" s="3" t="str">
        <f t="shared" si="33"/>
        <v>SD</v>
      </c>
      <c r="H432" s="3" t="str">
        <f>IF(A432="NA","SD",SUM(Paso2!Q439:S439))</f>
        <v>SD</v>
      </c>
      <c r="I432" s="3" t="str">
        <f t="shared" si="34"/>
        <v>SD</v>
      </c>
      <c r="J432" s="3" t="str">
        <f>IF(A432="NA","SD",SUM(Paso2!T439:U439))</f>
        <v>SD</v>
      </c>
      <c r="K432" s="3" t="str">
        <f t="shared" si="35"/>
        <v>SD</v>
      </c>
    </row>
    <row r="433" spans="1:11">
      <c r="A433" s="3" t="str">
        <f>IF(Paso2!A440="FD","NA",Paso2!A440)</f>
        <v>NA</v>
      </c>
      <c r="B433" s="3" t="str">
        <f>IF(OR(A433="NA",A433="FD"),"SD",SUM(Paso2!B440:F440))</f>
        <v>SD</v>
      </c>
      <c r="C433" s="3" t="str">
        <f t="shared" si="31"/>
        <v>SD</v>
      </c>
      <c r="D433" s="3" t="str">
        <f>IF(A433="NA","SD",SUM(Paso2!G440:K440))</f>
        <v>SD</v>
      </c>
      <c r="E433" s="3" t="str">
        <f t="shared" si="32"/>
        <v>SD</v>
      </c>
      <c r="F433" s="3" t="str">
        <f>IF(A433="NA","SD",SUM(Paso2!L440:P440))</f>
        <v>SD</v>
      </c>
      <c r="G433" s="3" t="str">
        <f t="shared" si="33"/>
        <v>SD</v>
      </c>
      <c r="H433" s="3" t="str">
        <f>IF(A433="NA","SD",SUM(Paso2!Q440:S440))</f>
        <v>SD</v>
      </c>
      <c r="I433" s="3" t="str">
        <f t="shared" si="34"/>
        <v>SD</v>
      </c>
      <c r="J433" s="3" t="str">
        <f>IF(A433="NA","SD",SUM(Paso2!T440:U440))</f>
        <v>SD</v>
      </c>
      <c r="K433" s="3" t="str">
        <f t="shared" si="35"/>
        <v>SD</v>
      </c>
    </row>
    <row r="434" spans="1:11">
      <c r="A434" s="3" t="str">
        <f>IF(Paso2!A441="FD","NA",Paso2!A441)</f>
        <v>NA</v>
      </c>
      <c r="B434" s="3" t="str">
        <f>IF(OR(A434="NA",A434="FD"),"SD",SUM(Paso2!B441:F441))</f>
        <v>SD</v>
      </c>
      <c r="C434" s="3" t="str">
        <f t="shared" si="31"/>
        <v>SD</v>
      </c>
      <c r="D434" s="3" t="str">
        <f>IF(A434="NA","SD",SUM(Paso2!G441:K441))</f>
        <v>SD</v>
      </c>
      <c r="E434" s="3" t="str">
        <f t="shared" si="32"/>
        <v>SD</v>
      </c>
      <c r="F434" s="3" t="str">
        <f>IF(A434="NA","SD",SUM(Paso2!L441:P441))</f>
        <v>SD</v>
      </c>
      <c r="G434" s="3" t="str">
        <f t="shared" si="33"/>
        <v>SD</v>
      </c>
      <c r="H434" s="3" t="str">
        <f>IF(A434="NA","SD",SUM(Paso2!Q441:S441))</f>
        <v>SD</v>
      </c>
      <c r="I434" s="3" t="str">
        <f t="shared" si="34"/>
        <v>SD</v>
      </c>
      <c r="J434" s="3" t="str">
        <f>IF(A434="NA","SD",SUM(Paso2!T441:U441))</f>
        <v>SD</v>
      </c>
      <c r="K434" s="3" t="str">
        <f t="shared" si="35"/>
        <v>SD</v>
      </c>
    </row>
    <row r="435" spans="1:11">
      <c r="A435" s="3" t="str">
        <f>IF(Paso2!A442="FD","NA",Paso2!A442)</f>
        <v>NA</v>
      </c>
      <c r="B435" s="3" t="str">
        <f>IF(OR(A435="NA",A435="FD"),"SD",SUM(Paso2!B442:F442))</f>
        <v>SD</v>
      </c>
      <c r="C435" s="3" t="str">
        <f t="shared" si="31"/>
        <v>SD</v>
      </c>
      <c r="D435" s="3" t="str">
        <f>IF(A435="NA","SD",SUM(Paso2!G442:K442))</f>
        <v>SD</v>
      </c>
      <c r="E435" s="3" t="str">
        <f t="shared" si="32"/>
        <v>SD</v>
      </c>
      <c r="F435" s="3" t="str">
        <f>IF(A435="NA","SD",SUM(Paso2!L442:P442))</f>
        <v>SD</v>
      </c>
      <c r="G435" s="3" t="str">
        <f t="shared" si="33"/>
        <v>SD</v>
      </c>
      <c r="H435" s="3" t="str">
        <f>IF(A435="NA","SD",SUM(Paso2!Q442:S442))</f>
        <v>SD</v>
      </c>
      <c r="I435" s="3" t="str">
        <f t="shared" si="34"/>
        <v>SD</v>
      </c>
      <c r="J435" s="3" t="str">
        <f>IF(A435="NA","SD",SUM(Paso2!T442:U442))</f>
        <v>SD</v>
      </c>
      <c r="K435" s="3" t="str">
        <f t="shared" si="35"/>
        <v>SD</v>
      </c>
    </row>
    <row r="436" spans="1:11">
      <c r="A436" s="3" t="str">
        <f>IF(Paso2!A443="FD","NA",Paso2!A443)</f>
        <v>NA</v>
      </c>
      <c r="B436" s="3" t="str">
        <f>IF(OR(A436="NA",A436="FD"),"SD",SUM(Paso2!B443:F443))</f>
        <v>SD</v>
      </c>
      <c r="C436" s="3" t="str">
        <f t="shared" si="31"/>
        <v>SD</v>
      </c>
      <c r="D436" s="3" t="str">
        <f>IF(A436="NA","SD",SUM(Paso2!G443:K443))</f>
        <v>SD</v>
      </c>
      <c r="E436" s="3" t="str">
        <f t="shared" si="32"/>
        <v>SD</v>
      </c>
      <c r="F436" s="3" t="str">
        <f>IF(A436="NA","SD",SUM(Paso2!L443:P443))</f>
        <v>SD</v>
      </c>
      <c r="G436" s="3" t="str">
        <f t="shared" si="33"/>
        <v>SD</v>
      </c>
      <c r="H436" s="3" t="str">
        <f>IF(A436="NA","SD",SUM(Paso2!Q443:S443))</f>
        <v>SD</v>
      </c>
      <c r="I436" s="3" t="str">
        <f t="shared" si="34"/>
        <v>SD</v>
      </c>
      <c r="J436" s="3" t="str">
        <f>IF(A436="NA","SD",SUM(Paso2!T443:U443))</f>
        <v>SD</v>
      </c>
      <c r="K436" s="3" t="str">
        <f t="shared" si="35"/>
        <v>SD</v>
      </c>
    </row>
    <row r="437" spans="1:11">
      <c r="A437" s="3" t="str">
        <f>IF(Paso2!A444="FD","NA",Paso2!A444)</f>
        <v>NA</v>
      </c>
      <c r="B437" s="3" t="str">
        <f>IF(OR(A437="NA",A437="FD"),"SD",SUM(Paso2!B444:F444))</f>
        <v>SD</v>
      </c>
      <c r="C437" s="3" t="str">
        <f t="shared" si="31"/>
        <v>SD</v>
      </c>
      <c r="D437" s="3" t="str">
        <f>IF(A437="NA","SD",SUM(Paso2!G444:K444))</f>
        <v>SD</v>
      </c>
      <c r="E437" s="3" t="str">
        <f t="shared" si="32"/>
        <v>SD</v>
      </c>
      <c r="F437" s="3" t="str">
        <f>IF(A437="NA","SD",SUM(Paso2!L444:P444))</f>
        <v>SD</v>
      </c>
      <c r="G437" s="3" t="str">
        <f t="shared" si="33"/>
        <v>SD</v>
      </c>
      <c r="H437" s="3" t="str">
        <f>IF(A437="NA","SD",SUM(Paso2!Q444:S444))</f>
        <v>SD</v>
      </c>
      <c r="I437" s="3" t="str">
        <f t="shared" si="34"/>
        <v>SD</v>
      </c>
      <c r="J437" s="3" t="str">
        <f>IF(A437="NA","SD",SUM(Paso2!T444:U444))</f>
        <v>SD</v>
      </c>
      <c r="K437" s="3" t="str">
        <f t="shared" si="35"/>
        <v>SD</v>
      </c>
    </row>
    <row r="438" spans="1:11">
      <c r="A438" s="3" t="str">
        <f>IF(Paso2!A445="FD","NA",Paso2!A445)</f>
        <v>NA</v>
      </c>
      <c r="B438" s="3" t="str">
        <f>IF(OR(A438="NA",A438="FD"),"SD",SUM(Paso2!B445:F445))</f>
        <v>SD</v>
      </c>
      <c r="C438" s="3" t="str">
        <f t="shared" si="31"/>
        <v>SD</v>
      </c>
      <c r="D438" s="3" t="str">
        <f>IF(A438="NA","SD",SUM(Paso2!G445:K445))</f>
        <v>SD</v>
      </c>
      <c r="E438" s="3" t="str">
        <f t="shared" si="32"/>
        <v>SD</v>
      </c>
      <c r="F438" s="3" t="str">
        <f>IF(A438="NA","SD",SUM(Paso2!L445:P445))</f>
        <v>SD</v>
      </c>
      <c r="G438" s="3" t="str">
        <f t="shared" si="33"/>
        <v>SD</v>
      </c>
      <c r="H438" s="3" t="str">
        <f>IF(A438="NA","SD",SUM(Paso2!Q445:S445))</f>
        <v>SD</v>
      </c>
      <c r="I438" s="3" t="str">
        <f t="shared" si="34"/>
        <v>SD</v>
      </c>
      <c r="J438" s="3" t="str">
        <f>IF(A438="NA","SD",SUM(Paso2!T445:U445))</f>
        <v>SD</v>
      </c>
      <c r="K438" s="3" t="str">
        <f t="shared" si="35"/>
        <v>SD</v>
      </c>
    </row>
    <row r="439" spans="1:11">
      <c r="A439" s="3" t="str">
        <f>IF(Paso2!A446="FD","NA",Paso2!A446)</f>
        <v>NA</v>
      </c>
      <c r="B439" s="3" t="str">
        <f>IF(OR(A439="NA",A439="FD"),"SD",SUM(Paso2!B446:F446))</f>
        <v>SD</v>
      </c>
      <c r="C439" s="3" t="str">
        <f t="shared" si="31"/>
        <v>SD</v>
      </c>
      <c r="D439" s="3" t="str">
        <f>IF(A439="NA","SD",SUM(Paso2!G446:K446))</f>
        <v>SD</v>
      </c>
      <c r="E439" s="3" t="str">
        <f t="shared" si="32"/>
        <v>SD</v>
      </c>
      <c r="F439" s="3" t="str">
        <f>IF(A439="NA","SD",SUM(Paso2!L446:P446))</f>
        <v>SD</v>
      </c>
      <c r="G439" s="3" t="str">
        <f t="shared" si="33"/>
        <v>SD</v>
      </c>
      <c r="H439" s="3" t="str">
        <f>IF(A439="NA","SD",SUM(Paso2!Q446:S446))</f>
        <v>SD</v>
      </c>
      <c r="I439" s="3" t="str">
        <f t="shared" si="34"/>
        <v>SD</v>
      </c>
      <c r="J439" s="3" t="str">
        <f>IF(A439="NA","SD",SUM(Paso2!T446:U446))</f>
        <v>SD</v>
      </c>
      <c r="K439" s="3" t="str">
        <f t="shared" si="35"/>
        <v>SD</v>
      </c>
    </row>
    <row r="440" spans="1:11">
      <c r="A440" s="3" t="str">
        <f>IF(Paso2!A447="FD","NA",Paso2!A447)</f>
        <v>NA</v>
      </c>
      <c r="B440" s="3" t="str">
        <f>IF(OR(A440="NA",A440="FD"),"SD",SUM(Paso2!B447:F447))</f>
        <v>SD</v>
      </c>
      <c r="C440" s="3" t="str">
        <f t="shared" si="31"/>
        <v>SD</v>
      </c>
      <c r="D440" s="3" t="str">
        <f>IF(A440="NA","SD",SUM(Paso2!G447:K447))</f>
        <v>SD</v>
      </c>
      <c r="E440" s="3" t="str">
        <f t="shared" si="32"/>
        <v>SD</v>
      </c>
      <c r="F440" s="3" t="str">
        <f>IF(A440="NA","SD",SUM(Paso2!L447:P447))</f>
        <v>SD</v>
      </c>
      <c r="G440" s="3" t="str">
        <f t="shared" si="33"/>
        <v>SD</v>
      </c>
      <c r="H440" s="3" t="str">
        <f>IF(A440="NA","SD",SUM(Paso2!Q447:S447))</f>
        <v>SD</v>
      </c>
      <c r="I440" s="3" t="str">
        <f t="shared" si="34"/>
        <v>SD</v>
      </c>
      <c r="J440" s="3" t="str">
        <f>IF(A440="NA","SD",SUM(Paso2!T447:U447))</f>
        <v>SD</v>
      </c>
      <c r="K440" s="3" t="str">
        <f t="shared" si="35"/>
        <v>SD</v>
      </c>
    </row>
    <row r="441" spans="1:11">
      <c r="A441" s="3" t="str">
        <f>IF(Paso2!A448="FD","NA",Paso2!A448)</f>
        <v>NA</v>
      </c>
      <c r="B441" s="3" t="str">
        <f>IF(OR(A441="NA",A441="FD"),"SD",SUM(Paso2!B448:F448))</f>
        <v>SD</v>
      </c>
      <c r="C441" s="3" t="str">
        <f t="shared" si="31"/>
        <v>SD</v>
      </c>
      <c r="D441" s="3" t="str">
        <f>IF(A441="NA","SD",SUM(Paso2!G448:K448))</f>
        <v>SD</v>
      </c>
      <c r="E441" s="3" t="str">
        <f t="shared" si="32"/>
        <v>SD</v>
      </c>
      <c r="F441" s="3" t="str">
        <f>IF(A441="NA","SD",SUM(Paso2!L448:P448))</f>
        <v>SD</v>
      </c>
      <c r="G441" s="3" t="str">
        <f t="shared" si="33"/>
        <v>SD</v>
      </c>
      <c r="H441" s="3" t="str">
        <f>IF(A441="NA","SD",SUM(Paso2!Q448:S448))</f>
        <v>SD</v>
      </c>
      <c r="I441" s="3" t="str">
        <f t="shared" si="34"/>
        <v>SD</v>
      </c>
      <c r="J441" s="3" t="str">
        <f>IF(A441="NA","SD",SUM(Paso2!T448:U448))</f>
        <v>SD</v>
      </c>
      <c r="K441" s="3" t="str">
        <f t="shared" si="35"/>
        <v>SD</v>
      </c>
    </row>
    <row r="442" spans="1:11">
      <c r="A442" s="3" t="str">
        <f>IF(Paso2!A449="FD","NA",Paso2!A449)</f>
        <v>NA</v>
      </c>
      <c r="B442" s="3" t="str">
        <f>IF(OR(A442="NA",A442="FD"),"SD",SUM(Paso2!B449:F449))</f>
        <v>SD</v>
      </c>
      <c r="C442" s="3" t="str">
        <f t="shared" si="31"/>
        <v>SD</v>
      </c>
      <c r="D442" s="3" t="str">
        <f>IF(A442="NA","SD",SUM(Paso2!G449:K449))</f>
        <v>SD</v>
      </c>
      <c r="E442" s="3" t="str">
        <f t="shared" si="32"/>
        <v>SD</v>
      </c>
      <c r="F442" s="3" t="str">
        <f>IF(A442="NA","SD",SUM(Paso2!L449:P449))</f>
        <v>SD</v>
      </c>
      <c r="G442" s="3" t="str">
        <f t="shared" si="33"/>
        <v>SD</v>
      </c>
      <c r="H442" s="3" t="str">
        <f>IF(A442="NA","SD",SUM(Paso2!Q449:S449))</f>
        <v>SD</v>
      </c>
      <c r="I442" s="3" t="str">
        <f t="shared" si="34"/>
        <v>SD</v>
      </c>
      <c r="J442" s="3" t="str">
        <f>IF(A442="NA","SD",SUM(Paso2!T449:U449))</f>
        <v>SD</v>
      </c>
      <c r="K442" s="3" t="str">
        <f t="shared" si="35"/>
        <v>SD</v>
      </c>
    </row>
    <row r="443" spans="1:11">
      <c r="A443" s="3" t="str">
        <f>IF(Paso2!A450="FD","NA",Paso2!A450)</f>
        <v>NA</v>
      </c>
      <c r="B443" s="3" t="str">
        <f>IF(OR(A443="NA",A443="FD"),"SD",SUM(Paso2!B450:F450))</f>
        <v>SD</v>
      </c>
      <c r="C443" s="3" t="str">
        <f t="shared" si="31"/>
        <v>SD</v>
      </c>
      <c r="D443" s="3" t="str">
        <f>IF(A443="NA","SD",SUM(Paso2!G450:K450))</f>
        <v>SD</v>
      </c>
      <c r="E443" s="3" t="str">
        <f t="shared" si="32"/>
        <v>SD</v>
      </c>
      <c r="F443" s="3" t="str">
        <f>IF(A443="NA","SD",SUM(Paso2!L450:P450))</f>
        <v>SD</v>
      </c>
      <c r="G443" s="3" t="str">
        <f t="shared" si="33"/>
        <v>SD</v>
      </c>
      <c r="H443" s="3" t="str">
        <f>IF(A443="NA","SD",SUM(Paso2!Q450:S450))</f>
        <v>SD</v>
      </c>
      <c r="I443" s="3" t="str">
        <f t="shared" si="34"/>
        <v>SD</v>
      </c>
      <c r="J443" s="3" t="str">
        <f>IF(A443="NA","SD",SUM(Paso2!T450:U450))</f>
        <v>SD</v>
      </c>
      <c r="K443" s="3" t="str">
        <f t="shared" si="35"/>
        <v>SD</v>
      </c>
    </row>
    <row r="444" spans="1:11">
      <c r="A444" s="3" t="str">
        <f>IF(Paso2!A451="FD","NA",Paso2!A451)</f>
        <v>NA</v>
      </c>
      <c r="B444" s="3" t="str">
        <f>IF(OR(A444="NA",A444="FD"),"SD",SUM(Paso2!B451:F451))</f>
        <v>SD</v>
      </c>
      <c r="C444" s="3" t="str">
        <f t="shared" si="31"/>
        <v>SD</v>
      </c>
      <c r="D444" s="3" t="str">
        <f>IF(A444="NA","SD",SUM(Paso2!G451:K451))</f>
        <v>SD</v>
      </c>
      <c r="E444" s="3" t="str">
        <f t="shared" si="32"/>
        <v>SD</v>
      </c>
      <c r="F444" s="3" t="str">
        <f>IF(A444="NA","SD",SUM(Paso2!L451:P451))</f>
        <v>SD</v>
      </c>
      <c r="G444" s="3" t="str">
        <f t="shared" si="33"/>
        <v>SD</v>
      </c>
      <c r="H444" s="3" t="str">
        <f>IF(A444="NA","SD",SUM(Paso2!Q451:S451))</f>
        <v>SD</v>
      </c>
      <c r="I444" s="3" t="str">
        <f t="shared" si="34"/>
        <v>SD</v>
      </c>
      <c r="J444" s="3" t="str">
        <f>IF(A444="NA","SD",SUM(Paso2!T451:U451))</f>
        <v>SD</v>
      </c>
      <c r="K444" s="3" t="str">
        <f t="shared" si="35"/>
        <v>SD</v>
      </c>
    </row>
    <row r="445" spans="1:11">
      <c r="A445" s="3" t="str">
        <f>IF(Paso2!A452="FD","NA",Paso2!A452)</f>
        <v>NA</v>
      </c>
      <c r="B445" s="3" t="str">
        <f>IF(OR(A445="NA",A445="FD"),"SD",SUM(Paso2!B452:F452))</f>
        <v>SD</v>
      </c>
      <c r="C445" s="3" t="str">
        <f t="shared" si="31"/>
        <v>SD</v>
      </c>
      <c r="D445" s="3" t="str">
        <f>IF(A445="NA","SD",SUM(Paso2!G452:K452))</f>
        <v>SD</v>
      </c>
      <c r="E445" s="3" t="str">
        <f t="shared" si="32"/>
        <v>SD</v>
      </c>
      <c r="F445" s="3" t="str">
        <f>IF(A445="NA","SD",SUM(Paso2!L452:P452))</f>
        <v>SD</v>
      </c>
      <c r="G445" s="3" t="str">
        <f t="shared" si="33"/>
        <v>SD</v>
      </c>
      <c r="H445" s="3" t="str">
        <f>IF(A445="NA","SD",SUM(Paso2!Q452:S452))</f>
        <v>SD</v>
      </c>
      <c r="I445" s="3" t="str">
        <f t="shared" si="34"/>
        <v>SD</v>
      </c>
      <c r="J445" s="3" t="str">
        <f>IF(A445="NA","SD",SUM(Paso2!T452:U452))</f>
        <v>SD</v>
      </c>
      <c r="K445" s="3" t="str">
        <f t="shared" si="35"/>
        <v>SD</v>
      </c>
    </row>
    <row r="446" spans="1:11">
      <c r="A446" s="3" t="str">
        <f>IF(Paso2!A453="FD","NA",Paso2!A453)</f>
        <v>NA</v>
      </c>
      <c r="B446" s="3" t="str">
        <f>IF(OR(A446="NA",A446="FD"),"SD",SUM(Paso2!B453:F453))</f>
        <v>SD</v>
      </c>
      <c r="C446" s="3" t="str">
        <f t="shared" si="31"/>
        <v>SD</v>
      </c>
      <c r="D446" s="3" t="str">
        <f>IF(A446="NA","SD",SUM(Paso2!G453:K453))</f>
        <v>SD</v>
      </c>
      <c r="E446" s="3" t="str">
        <f t="shared" si="32"/>
        <v>SD</v>
      </c>
      <c r="F446" s="3" t="str">
        <f>IF(A446="NA","SD",SUM(Paso2!L453:P453))</f>
        <v>SD</v>
      </c>
      <c r="G446" s="3" t="str">
        <f t="shared" si="33"/>
        <v>SD</v>
      </c>
      <c r="H446" s="3" t="str">
        <f>IF(A446="NA","SD",SUM(Paso2!Q453:S453))</f>
        <v>SD</v>
      </c>
      <c r="I446" s="3" t="str">
        <f t="shared" si="34"/>
        <v>SD</v>
      </c>
      <c r="J446" s="3" t="str">
        <f>IF(A446="NA","SD",SUM(Paso2!T453:U453))</f>
        <v>SD</v>
      </c>
      <c r="K446" s="3" t="str">
        <f t="shared" si="35"/>
        <v>SD</v>
      </c>
    </row>
    <row r="447" spans="1:11">
      <c r="A447" s="3" t="str">
        <f>IF(Paso2!A454="FD","NA",Paso2!A454)</f>
        <v>NA</v>
      </c>
      <c r="B447" s="3" t="str">
        <f>IF(OR(A447="NA",A447="FD"),"SD",SUM(Paso2!B454:F454))</f>
        <v>SD</v>
      </c>
      <c r="C447" s="3" t="str">
        <f t="shared" si="31"/>
        <v>SD</v>
      </c>
      <c r="D447" s="3" t="str">
        <f>IF(A447="NA","SD",SUM(Paso2!G454:K454))</f>
        <v>SD</v>
      </c>
      <c r="E447" s="3" t="str">
        <f t="shared" si="32"/>
        <v>SD</v>
      </c>
      <c r="F447" s="3" t="str">
        <f>IF(A447="NA","SD",SUM(Paso2!L454:P454))</f>
        <v>SD</v>
      </c>
      <c r="G447" s="3" t="str">
        <f t="shared" si="33"/>
        <v>SD</v>
      </c>
      <c r="H447" s="3" t="str">
        <f>IF(A447="NA","SD",SUM(Paso2!Q454:S454))</f>
        <v>SD</v>
      </c>
      <c r="I447" s="3" t="str">
        <f t="shared" si="34"/>
        <v>SD</v>
      </c>
      <c r="J447" s="3" t="str">
        <f>IF(A447="NA","SD",SUM(Paso2!T454:U454))</f>
        <v>SD</v>
      </c>
      <c r="K447" s="3" t="str">
        <f t="shared" si="35"/>
        <v>SD</v>
      </c>
    </row>
    <row r="448" spans="1:11">
      <c r="A448" s="3" t="str">
        <f>IF(Paso2!A455="FD","NA",Paso2!A455)</f>
        <v>NA</v>
      </c>
      <c r="B448" s="3" t="str">
        <f>IF(OR(A448="NA",A448="FD"),"SD",SUM(Paso2!B455:F455))</f>
        <v>SD</v>
      </c>
      <c r="C448" s="3" t="str">
        <f t="shared" si="31"/>
        <v>SD</v>
      </c>
      <c r="D448" s="3" t="str">
        <f>IF(A448="NA","SD",SUM(Paso2!G455:K455))</f>
        <v>SD</v>
      </c>
      <c r="E448" s="3" t="str">
        <f t="shared" si="32"/>
        <v>SD</v>
      </c>
      <c r="F448" s="3" t="str">
        <f>IF(A448="NA","SD",SUM(Paso2!L455:P455))</f>
        <v>SD</v>
      </c>
      <c r="G448" s="3" t="str">
        <f t="shared" si="33"/>
        <v>SD</v>
      </c>
      <c r="H448" s="3" t="str">
        <f>IF(A448="NA","SD",SUM(Paso2!Q455:S455))</f>
        <v>SD</v>
      </c>
      <c r="I448" s="3" t="str">
        <f t="shared" si="34"/>
        <v>SD</v>
      </c>
      <c r="J448" s="3" t="str">
        <f>IF(A448="NA","SD",SUM(Paso2!T455:U455))</f>
        <v>SD</v>
      </c>
      <c r="K448" s="3" t="str">
        <f t="shared" si="35"/>
        <v>SD</v>
      </c>
    </row>
    <row r="449" spans="1:11">
      <c r="A449" s="3" t="str">
        <f>IF(Paso2!A456="FD","NA",Paso2!A456)</f>
        <v>NA</v>
      </c>
      <c r="B449" s="3" t="str">
        <f>IF(OR(A449="NA",A449="FD"),"SD",SUM(Paso2!B456:F456))</f>
        <v>SD</v>
      </c>
      <c r="C449" s="3" t="str">
        <f t="shared" si="31"/>
        <v>SD</v>
      </c>
      <c r="D449" s="3" t="str">
        <f>IF(A449="NA","SD",SUM(Paso2!G456:K456))</f>
        <v>SD</v>
      </c>
      <c r="E449" s="3" t="str">
        <f t="shared" si="32"/>
        <v>SD</v>
      </c>
      <c r="F449" s="3" t="str">
        <f>IF(A449="NA","SD",SUM(Paso2!L456:P456))</f>
        <v>SD</v>
      </c>
      <c r="G449" s="3" t="str">
        <f t="shared" si="33"/>
        <v>SD</v>
      </c>
      <c r="H449" s="3" t="str">
        <f>IF(A449="NA","SD",SUM(Paso2!Q456:S456))</f>
        <v>SD</v>
      </c>
      <c r="I449" s="3" t="str">
        <f t="shared" si="34"/>
        <v>SD</v>
      </c>
      <c r="J449" s="3" t="str">
        <f>IF(A449="NA","SD",SUM(Paso2!T456:U456))</f>
        <v>SD</v>
      </c>
      <c r="K449" s="3" t="str">
        <f t="shared" si="35"/>
        <v>SD</v>
      </c>
    </row>
    <row r="450" spans="1:11">
      <c r="A450" s="3" t="str">
        <f>IF(Paso2!A457="FD","NA",Paso2!A457)</f>
        <v>NA</v>
      </c>
      <c r="B450" s="3" t="str">
        <f>IF(OR(A450="NA",A450="FD"),"SD",SUM(Paso2!B457:F457))</f>
        <v>SD</v>
      </c>
      <c r="C450" s="3" t="str">
        <f t="shared" si="31"/>
        <v>SD</v>
      </c>
      <c r="D450" s="3" t="str">
        <f>IF(A450="NA","SD",SUM(Paso2!G457:K457))</f>
        <v>SD</v>
      </c>
      <c r="E450" s="3" t="str">
        <f t="shared" si="32"/>
        <v>SD</v>
      </c>
      <c r="F450" s="3" t="str">
        <f>IF(A450="NA","SD",SUM(Paso2!L457:P457))</f>
        <v>SD</v>
      </c>
      <c r="G450" s="3" t="str">
        <f t="shared" si="33"/>
        <v>SD</v>
      </c>
      <c r="H450" s="3" t="str">
        <f>IF(A450="NA","SD",SUM(Paso2!Q457:S457))</f>
        <v>SD</v>
      </c>
      <c r="I450" s="3" t="str">
        <f t="shared" si="34"/>
        <v>SD</v>
      </c>
      <c r="J450" s="3" t="str">
        <f>IF(A450="NA","SD",SUM(Paso2!T457:U457))</f>
        <v>SD</v>
      </c>
      <c r="K450" s="3" t="str">
        <f t="shared" si="35"/>
        <v>SD</v>
      </c>
    </row>
    <row r="451" spans="1:11">
      <c r="A451" s="3" t="str">
        <f>IF(Paso2!A458="FD","NA",Paso2!A458)</f>
        <v>NA</v>
      </c>
      <c r="B451" s="3" t="str">
        <f>IF(OR(A451="NA",A451="FD"),"SD",SUM(Paso2!B458:F458))</f>
        <v>SD</v>
      </c>
      <c r="C451" s="3" t="str">
        <f t="shared" ref="C451:C503" si="36">IF(A451="NA","SD",IF(B451&gt;11,"A",IF(B451&gt;8,"M","B")))</f>
        <v>SD</v>
      </c>
      <c r="D451" s="3" t="str">
        <f>IF(A451="NA","SD",SUM(Paso2!G458:K458))</f>
        <v>SD</v>
      </c>
      <c r="E451" s="3" t="str">
        <f t="shared" ref="E451:E503" si="37">IF(A451="NA","SD",IF(D451&gt;8,"A",IF(D451&gt;5,"M","B")))</f>
        <v>SD</v>
      </c>
      <c r="F451" s="3" t="str">
        <f>IF(A451="NA","SD",SUM(Paso2!L458:P458))</f>
        <v>SD</v>
      </c>
      <c r="G451" s="3" t="str">
        <f t="shared" ref="G451:G503" si="38">IF(A451="NA","SD",IF(F451&gt;6,"A",IF(F451&gt;3,"M","B")))</f>
        <v>SD</v>
      </c>
      <c r="H451" s="3" t="str">
        <f>IF(A451="NA","SD",SUM(Paso2!Q458:S458))</f>
        <v>SD</v>
      </c>
      <c r="I451" s="3" t="str">
        <f t="shared" ref="I451:I503" si="39">IF(A451="NA","SD",IF(H451&gt;5,"A",IF(H451&gt;2,"M","B")))</f>
        <v>SD</v>
      </c>
      <c r="J451" s="3" t="str">
        <f>IF(A451="NA","SD",SUM(Paso2!T458:U458))</f>
        <v>SD</v>
      </c>
      <c r="K451" s="3" t="str">
        <f t="shared" ref="K451:K503" si="40">IF(A451="NA","SD",IF(J451&gt;3,"A",IF(J451&gt;1,"M","B")))</f>
        <v>SD</v>
      </c>
    </row>
    <row r="452" spans="1:11">
      <c r="A452" s="3" t="str">
        <f>IF(Paso2!A459="FD","NA",Paso2!A459)</f>
        <v>NA</v>
      </c>
      <c r="B452" s="3" t="str">
        <f>IF(OR(A452="NA",A452="FD"),"SD",SUM(Paso2!B459:F459))</f>
        <v>SD</v>
      </c>
      <c r="C452" s="3" t="str">
        <f t="shared" si="36"/>
        <v>SD</v>
      </c>
      <c r="D452" s="3" t="str">
        <f>IF(A452="NA","SD",SUM(Paso2!G459:K459))</f>
        <v>SD</v>
      </c>
      <c r="E452" s="3" t="str">
        <f t="shared" si="37"/>
        <v>SD</v>
      </c>
      <c r="F452" s="3" t="str">
        <f>IF(A452="NA","SD",SUM(Paso2!L459:P459))</f>
        <v>SD</v>
      </c>
      <c r="G452" s="3" t="str">
        <f t="shared" si="38"/>
        <v>SD</v>
      </c>
      <c r="H452" s="3" t="str">
        <f>IF(A452="NA","SD",SUM(Paso2!Q459:S459))</f>
        <v>SD</v>
      </c>
      <c r="I452" s="3" t="str">
        <f t="shared" si="39"/>
        <v>SD</v>
      </c>
      <c r="J452" s="3" t="str">
        <f>IF(A452="NA","SD",SUM(Paso2!T459:U459))</f>
        <v>SD</v>
      </c>
      <c r="K452" s="3" t="str">
        <f t="shared" si="40"/>
        <v>SD</v>
      </c>
    </row>
    <row r="453" spans="1:11">
      <c r="A453" s="3" t="str">
        <f>IF(Paso2!A460="FD","NA",Paso2!A460)</f>
        <v>NA</v>
      </c>
      <c r="B453" s="3" t="str">
        <f>IF(OR(A453="NA",A453="FD"),"SD",SUM(Paso2!B460:F460))</f>
        <v>SD</v>
      </c>
      <c r="C453" s="3" t="str">
        <f t="shared" si="36"/>
        <v>SD</v>
      </c>
      <c r="D453" s="3" t="str">
        <f>IF(A453="NA","SD",SUM(Paso2!G460:K460))</f>
        <v>SD</v>
      </c>
      <c r="E453" s="3" t="str">
        <f t="shared" si="37"/>
        <v>SD</v>
      </c>
      <c r="F453" s="3" t="str">
        <f>IF(A453="NA","SD",SUM(Paso2!L460:P460))</f>
        <v>SD</v>
      </c>
      <c r="G453" s="3" t="str">
        <f t="shared" si="38"/>
        <v>SD</v>
      </c>
      <c r="H453" s="3" t="str">
        <f>IF(A453="NA","SD",SUM(Paso2!Q460:S460))</f>
        <v>SD</v>
      </c>
      <c r="I453" s="3" t="str">
        <f t="shared" si="39"/>
        <v>SD</v>
      </c>
      <c r="J453" s="3" t="str">
        <f>IF(A453="NA","SD",SUM(Paso2!T460:U460))</f>
        <v>SD</v>
      </c>
      <c r="K453" s="3" t="str">
        <f t="shared" si="40"/>
        <v>SD</v>
      </c>
    </row>
    <row r="454" spans="1:11">
      <c r="A454" s="3" t="str">
        <f>IF(Paso2!A461="FD","NA",Paso2!A461)</f>
        <v>NA</v>
      </c>
      <c r="B454" s="3" t="str">
        <f>IF(OR(A454="NA",A454="FD"),"SD",SUM(Paso2!B461:F461))</f>
        <v>SD</v>
      </c>
      <c r="C454" s="3" t="str">
        <f t="shared" si="36"/>
        <v>SD</v>
      </c>
      <c r="D454" s="3" t="str">
        <f>IF(A454="NA","SD",SUM(Paso2!G461:K461))</f>
        <v>SD</v>
      </c>
      <c r="E454" s="3" t="str">
        <f t="shared" si="37"/>
        <v>SD</v>
      </c>
      <c r="F454" s="3" t="str">
        <f>IF(A454="NA","SD",SUM(Paso2!L461:P461))</f>
        <v>SD</v>
      </c>
      <c r="G454" s="3" t="str">
        <f t="shared" si="38"/>
        <v>SD</v>
      </c>
      <c r="H454" s="3" t="str">
        <f>IF(A454="NA","SD",SUM(Paso2!Q461:S461))</f>
        <v>SD</v>
      </c>
      <c r="I454" s="3" t="str">
        <f t="shared" si="39"/>
        <v>SD</v>
      </c>
      <c r="J454" s="3" t="str">
        <f>IF(A454="NA","SD",SUM(Paso2!T461:U461))</f>
        <v>SD</v>
      </c>
      <c r="K454" s="3" t="str">
        <f t="shared" si="40"/>
        <v>SD</v>
      </c>
    </row>
    <row r="455" spans="1:11">
      <c r="A455" s="3" t="str">
        <f>IF(Paso2!A462="FD","NA",Paso2!A462)</f>
        <v>NA</v>
      </c>
      <c r="B455" s="3" t="str">
        <f>IF(OR(A455="NA",A455="FD"),"SD",SUM(Paso2!B462:F462))</f>
        <v>SD</v>
      </c>
      <c r="C455" s="3" t="str">
        <f t="shared" si="36"/>
        <v>SD</v>
      </c>
      <c r="D455" s="3" t="str">
        <f>IF(A455="NA","SD",SUM(Paso2!G462:K462))</f>
        <v>SD</v>
      </c>
      <c r="E455" s="3" t="str">
        <f t="shared" si="37"/>
        <v>SD</v>
      </c>
      <c r="F455" s="3" t="str">
        <f>IF(A455="NA","SD",SUM(Paso2!L462:P462))</f>
        <v>SD</v>
      </c>
      <c r="G455" s="3" t="str">
        <f t="shared" si="38"/>
        <v>SD</v>
      </c>
      <c r="H455" s="3" t="str">
        <f>IF(A455="NA","SD",SUM(Paso2!Q462:S462))</f>
        <v>SD</v>
      </c>
      <c r="I455" s="3" t="str">
        <f t="shared" si="39"/>
        <v>SD</v>
      </c>
      <c r="J455" s="3" t="str">
        <f>IF(A455="NA","SD",SUM(Paso2!T462:U462))</f>
        <v>SD</v>
      </c>
      <c r="K455" s="3" t="str">
        <f t="shared" si="40"/>
        <v>SD</v>
      </c>
    </row>
    <row r="456" spans="1:11">
      <c r="A456" s="3" t="str">
        <f>IF(Paso2!A463="FD","NA",Paso2!A463)</f>
        <v>NA</v>
      </c>
      <c r="B456" s="3" t="str">
        <f>IF(OR(A456="NA",A456="FD"),"SD",SUM(Paso2!B463:F463))</f>
        <v>SD</v>
      </c>
      <c r="C456" s="3" t="str">
        <f t="shared" si="36"/>
        <v>SD</v>
      </c>
      <c r="D456" s="3" t="str">
        <f>IF(A456="NA","SD",SUM(Paso2!G463:K463))</f>
        <v>SD</v>
      </c>
      <c r="E456" s="3" t="str">
        <f t="shared" si="37"/>
        <v>SD</v>
      </c>
      <c r="F456" s="3" t="str">
        <f>IF(A456="NA","SD",SUM(Paso2!L463:P463))</f>
        <v>SD</v>
      </c>
      <c r="G456" s="3" t="str">
        <f t="shared" si="38"/>
        <v>SD</v>
      </c>
      <c r="H456" s="3" t="str">
        <f>IF(A456="NA","SD",SUM(Paso2!Q463:S463))</f>
        <v>SD</v>
      </c>
      <c r="I456" s="3" t="str">
        <f t="shared" si="39"/>
        <v>SD</v>
      </c>
      <c r="J456" s="3" t="str">
        <f>IF(A456="NA","SD",SUM(Paso2!T463:U463))</f>
        <v>SD</v>
      </c>
      <c r="K456" s="3" t="str">
        <f t="shared" si="40"/>
        <v>SD</v>
      </c>
    </row>
    <row r="457" spans="1:11">
      <c r="A457" s="3" t="str">
        <f>IF(Paso2!A464="FD","NA",Paso2!A464)</f>
        <v>NA</v>
      </c>
      <c r="B457" s="3" t="str">
        <f>IF(OR(A457="NA",A457="FD"),"SD",SUM(Paso2!B464:F464))</f>
        <v>SD</v>
      </c>
      <c r="C457" s="3" t="str">
        <f t="shared" si="36"/>
        <v>SD</v>
      </c>
      <c r="D457" s="3" t="str">
        <f>IF(A457="NA","SD",SUM(Paso2!G464:K464))</f>
        <v>SD</v>
      </c>
      <c r="E457" s="3" t="str">
        <f t="shared" si="37"/>
        <v>SD</v>
      </c>
      <c r="F457" s="3" t="str">
        <f>IF(A457="NA","SD",SUM(Paso2!L464:P464))</f>
        <v>SD</v>
      </c>
      <c r="G457" s="3" t="str">
        <f t="shared" si="38"/>
        <v>SD</v>
      </c>
      <c r="H457" s="3" t="str">
        <f>IF(A457="NA","SD",SUM(Paso2!Q464:S464))</f>
        <v>SD</v>
      </c>
      <c r="I457" s="3" t="str">
        <f t="shared" si="39"/>
        <v>SD</v>
      </c>
      <c r="J457" s="3" t="str">
        <f>IF(A457="NA","SD",SUM(Paso2!T464:U464))</f>
        <v>SD</v>
      </c>
      <c r="K457" s="3" t="str">
        <f t="shared" si="40"/>
        <v>SD</v>
      </c>
    </row>
    <row r="458" spans="1:11">
      <c r="A458" s="3" t="str">
        <f>IF(Paso2!A465="FD","NA",Paso2!A465)</f>
        <v>NA</v>
      </c>
      <c r="B458" s="3" t="str">
        <f>IF(OR(A458="NA",A458="FD"),"SD",SUM(Paso2!B465:F465))</f>
        <v>SD</v>
      </c>
      <c r="C458" s="3" t="str">
        <f t="shared" si="36"/>
        <v>SD</v>
      </c>
      <c r="D458" s="3" t="str">
        <f>IF(A458="NA","SD",SUM(Paso2!G465:K465))</f>
        <v>SD</v>
      </c>
      <c r="E458" s="3" t="str">
        <f t="shared" si="37"/>
        <v>SD</v>
      </c>
      <c r="F458" s="3" t="str">
        <f>IF(A458="NA","SD",SUM(Paso2!L465:P465))</f>
        <v>SD</v>
      </c>
      <c r="G458" s="3" t="str">
        <f t="shared" si="38"/>
        <v>SD</v>
      </c>
      <c r="H458" s="3" t="str">
        <f>IF(A458="NA","SD",SUM(Paso2!Q465:S465))</f>
        <v>SD</v>
      </c>
      <c r="I458" s="3" t="str">
        <f t="shared" si="39"/>
        <v>SD</v>
      </c>
      <c r="J458" s="3" t="str">
        <f>IF(A458="NA","SD",SUM(Paso2!T465:U465))</f>
        <v>SD</v>
      </c>
      <c r="K458" s="3" t="str">
        <f t="shared" si="40"/>
        <v>SD</v>
      </c>
    </row>
    <row r="459" spans="1:11">
      <c r="A459" s="3" t="str">
        <f>IF(Paso2!A466="FD","NA",Paso2!A466)</f>
        <v>NA</v>
      </c>
      <c r="B459" s="3" t="str">
        <f>IF(OR(A459="NA",A459="FD"),"SD",SUM(Paso2!B466:F466))</f>
        <v>SD</v>
      </c>
      <c r="C459" s="3" t="str">
        <f t="shared" si="36"/>
        <v>SD</v>
      </c>
      <c r="D459" s="3" t="str">
        <f>IF(A459="NA","SD",SUM(Paso2!G466:K466))</f>
        <v>SD</v>
      </c>
      <c r="E459" s="3" t="str">
        <f t="shared" si="37"/>
        <v>SD</v>
      </c>
      <c r="F459" s="3" t="str">
        <f>IF(A459="NA","SD",SUM(Paso2!L466:P466))</f>
        <v>SD</v>
      </c>
      <c r="G459" s="3" t="str">
        <f t="shared" si="38"/>
        <v>SD</v>
      </c>
      <c r="H459" s="3" t="str">
        <f>IF(A459="NA","SD",SUM(Paso2!Q466:S466))</f>
        <v>SD</v>
      </c>
      <c r="I459" s="3" t="str">
        <f t="shared" si="39"/>
        <v>SD</v>
      </c>
      <c r="J459" s="3" t="str">
        <f>IF(A459="NA","SD",SUM(Paso2!T466:U466))</f>
        <v>SD</v>
      </c>
      <c r="K459" s="3" t="str">
        <f t="shared" si="40"/>
        <v>SD</v>
      </c>
    </row>
    <row r="460" spans="1:11">
      <c r="A460" s="3" t="str">
        <f>IF(Paso2!A467="FD","NA",Paso2!A467)</f>
        <v>NA</v>
      </c>
      <c r="B460" s="3" t="str">
        <f>IF(OR(A460="NA",A460="FD"),"SD",SUM(Paso2!B467:F467))</f>
        <v>SD</v>
      </c>
      <c r="C460" s="3" t="str">
        <f t="shared" si="36"/>
        <v>SD</v>
      </c>
      <c r="D460" s="3" t="str">
        <f>IF(A460="NA","SD",SUM(Paso2!G467:K467))</f>
        <v>SD</v>
      </c>
      <c r="E460" s="3" t="str">
        <f t="shared" si="37"/>
        <v>SD</v>
      </c>
      <c r="F460" s="3" t="str">
        <f>IF(A460="NA","SD",SUM(Paso2!L467:P467))</f>
        <v>SD</v>
      </c>
      <c r="G460" s="3" t="str">
        <f t="shared" si="38"/>
        <v>SD</v>
      </c>
      <c r="H460" s="3" t="str">
        <f>IF(A460="NA","SD",SUM(Paso2!Q467:S467))</f>
        <v>SD</v>
      </c>
      <c r="I460" s="3" t="str">
        <f t="shared" si="39"/>
        <v>SD</v>
      </c>
      <c r="J460" s="3" t="str">
        <f>IF(A460="NA","SD",SUM(Paso2!T467:U467))</f>
        <v>SD</v>
      </c>
      <c r="K460" s="3" t="str">
        <f t="shared" si="40"/>
        <v>SD</v>
      </c>
    </row>
    <row r="461" spans="1:11">
      <c r="A461" s="3" t="str">
        <f>IF(Paso2!A468="FD","NA",Paso2!A468)</f>
        <v>NA</v>
      </c>
      <c r="B461" s="3" t="str">
        <f>IF(OR(A461="NA",A461="FD"),"SD",SUM(Paso2!B468:F468))</f>
        <v>SD</v>
      </c>
      <c r="C461" s="3" t="str">
        <f t="shared" si="36"/>
        <v>SD</v>
      </c>
      <c r="D461" s="3" t="str">
        <f>IF(A461="NA","SD",SUM(Paso2!G468:K468))</f>
        <v>SD</v>
      </c>
      <c r="E461" s="3" t="str">
        <f t="shared" si="37"/>
        <v>SD</v>
      </c>
      <c r="F461" s="3" t="str">
        <f>IF(A461="NA","SD",SUM(Paso2!L468:P468))</f>
        <v>SD</v>
      </c>
      <c r="G461" s="3" t="str">
        <f t="shared" si="38"/>
        <v>SD</v>
      </c>
      <c r="H461" s="3" t="str">
        <f>IF(A461="NA","SD",SUM(Paso2!Q468:S468))</f>
        <v>SD</v>
      </c>
      <c r="I461" s="3" t="str">
        <f t="shared" si="39"/>
        <v>SD</v>
      </c>
      <c r="J461" s="3" t="str">
        <f>IF(A461="NA","SD",SUM(Paso2!T468:U468))</f>
        <v>SD</v>
      </c>
      <c r="K461" s="3" t="str">
        <f t="shared" si="40"/>
        <v>SD</v>
      </c>
    </row>
    <row r="462" spans="1:11">
      <c r="A462" s="3" t="str">
        <f>IF(Paso2!A469="FD","NA",Paso2!A469)</f>
        <v>NA</v>
      </c>
      <c r="B462" s="3" t="str">
        <f>IF(OR(A462="NA",A462="FD"),"SD",SUM(Paso2!B469:F469))</f>
        <v>SD</v>
      </c>
      <c r="C462" s="3" t="str">
        <f t="shared" si="36"/>
        <v>SD</v>
      </c>
      <c r="D462" s="3" t="str">
        <f>IF(A462="NA","SD",SUM(Paso2!G469:K469))</f>
        <v>SD</v>
      </c>
      <c r="E462" s="3" t="str">
        <f t="shared" si="37"/>
        <v>SD</v>
      </c>
      <c r="F462" s="3" t="str">
        <f>IF(A462="NA","SD",SUM(Paso2!L469:P469))</f>
        <v>SD</v>
      </c>
      <c r="G462" s="3" t="str">
        <f t="shared" si="38"/>
        <v>SD</v>
      </c>
      <c r="H462" s="3" t="str">
        <f>IF(A462="NA","SD",SUM(Paso2!Q469:S469))</f>
        <v>SD</v>
      </c>
      <c r="I462" s="3" t="str">
        <f t="shared" si="39"/>
        <v>SD</v>
      </c>
      <c r="J462" s="3" t="str">
        <f>IF(A462="NA","SD",SUM(Paso2!T469:U469))</f>
        <v>SD</v>
      </c>
      <c r="K462" s="3" t="str">
        <f t="shared" si="40"/>
        <v>SD</v>
      </c>
    </row>
    <row r="463" spans="1:11">
      <c r="A463" s="3" t="str">
        <f>IF(Paso2!A470="FD","NA",Paso2!A470)</f>
        <v>NA</v>
      </c>
      <c r="B463" s="3" t="str">
        <f>IF(OR(A463="NA",A463="FD"),"SD",SUM(Paso2!B470:F470))</f>
        <v>SD</v>
      </c>
      <c r="C463" s="3" t="str">
        <f t="shared" si="36"/>
        <v>SD</v>
      </c>
      <c r="D463" s="3" t="str">
        <f>IF(A463="NA","SD",SUM(Paso2!G470:K470))</f>
        <v>SD</v>
      </c>
      <c r="E463" s="3" t="str">
        <f t="shared" si="37"/>
        <v>SD</v>
      </c>
      <c r="F463" s="3" t="str">
        <f>IF(A463="NA","SD",SUM(Paso2!L470:P470))</f>
        <v>SD</v>
      </c>
      <c r="G463" s="3" t="str">
        <f t="shared" si="38"/>
        <v>SD</v>
      </c>
      <c r="H463" s="3" t="str">
        <f>IF(A463="NA","SD",SUM(Paso2!Q470:S470))</f>
        <v>SD</v>
      </c>
      <c r="I463" s="3" t="str">
        <f t="shared" si="39"/>
        <v>SD</v>
      </c>
      <c r="J463" s="3" t="str">
        <f>IF(A463="NA","SD",SUM(Paso2!T470:U470))</f>
        <v>SD</v>
      </c>
      <c r="K463" s="3" t="str">
        <f t="shared" si="40"/>
        <v>SD</v>
      </c>
    </row>
    <row r="464" spans="1:11">
      <c r="A464" s="3" t="str">
        <f>IF(Paso2!A471="FD","NA",Paso2!A471)</f>
        <v>NA</v>
      </c>
      <c r="B464" s="3" t="str">
        <f>IF(OR(A464="NA",A464="FD"),"SD",SUM(Paso2!B471:F471))</f>
        <v>SD</v>
      </c>
      <c r="C464" s="3" t="str">
        <f t="shared" si="36"/>
        <v>SD</v>
      </c>
      <c r="D464" s="3" t="str">
        <f>IF(A464="NA","SD",SUM(Paso2!G471:K471))</f>
        <v>SD</v>
      </c>
      <c r="E464" s="3" t="str">
        <f t="shared" si="37"/>
        <v>SD</v>
      </c>
      <c r="F464" s="3" t="str">
        <f>IF(A464="NA","SD",SUM(Paso2!L471:P471))</f>
        <v>SD</v>
      </c>
      <c r="G464" s="3" t="str">
        <f t="shared" si="38"/>
        <v>SD</v>
      </c>
      <c r="H464" s="3" t="str">
        <f>IF(A464="NA","SD",SUM(Paso2!Q471:S471))</f>
        <v>SD</v>
      </c>
      <c r="I464" s="3" t="str">
        <f t="shared" si="39"/>
        <v>SD</v>
      </c>
      <c r="J464" s="3" t="str">
        <f>IF(A464="NA","SD",SUM(Paso2!T471:U471))</f>
        <v>SD</v>
      </c>
      <c r="K464" s="3" t="str">
        <f t="shared" si="40"/>
        <v>SD</v>
      </c>
    </row>
    <row r="465" spans="1:11">
      <c r="A465" s="3" t="str">
        <f>IF(Paso2!A472="FD","NA",Paso2!A472)</f>
        <v>NA</v>
      </c>
      <c r="B465" s="3" t="str">
        <f>IF(OR(A465="NA",A465="FD"),"SD",SUM(Paso2!B472:F472))</f>
        <v>SD</v>
      </c>
      <c r="C465" s="3" t="str">
        <f t="shared" si="36"/>
        <v>SD</v>
      </c>
      <c r="D465" s="3" t="str">
        <f>IF(A465="NA","SD",SUM(Paso2!G472:K472))</f>
        <v>SD</v>
      </c>
      <c r="E465" s="3" t="str">
        <f t="shared" si="37"/>
        <v>SD</v>
      </c>
      <c r="F465" s="3" t="str">
        <f>IF(A465="NA","SD",SUM(Paso2!L472:P472))</f>
        <v>SD</v>
      </c>
      <c r="G465" s="3" t="str">
        <f t="shared" si="38"/>
        <v>SD</v>
      </c>
      <c r="H465" s="3" t="str">
        <f>IF(A465="NA","SD",SUM(Paso2!Q472:S472))</f>
        <v>SD</v>
      </c>
      <c r="I465" s="3" t="str">
        <f t="shared" si="39"/>
        <v>SD</v>
      </c>
      <c r="J465" s="3" t="str">
        <f>IF(A465="NA","SD",SUM(Paso2!T472:U472))</f>
        <v>SD</v>
      </c>
      <c r="K465" s="3" t="str">
        <f t="shared" si="40"/>
        <v>SD</v>
      </c>
    </row>
    <row r="466" spans="1:11">
      <c r="A466" s="3" t="str">
        <f>IF(Paso2!A473="FD","NA",Paso2!A473)</f>
        <v>NA</v>
      </c>
      <c r="B466" s="3" t="str">
        <f>IF(OR(A466="NA",A466="FD"),"SD",SUM(Paso2!B473:F473))</f>
        <v>SD</v>
      </c>
      <c r="C466" s="3" t="str">
        <f t="shared" si="36"/>
        <v>SD</v>
      </c>
      <c r="D466" s="3" t="str">
        <f>IF(A466="NA","SD",SUM(Paso2!G473:K473))</f>
        <v>SD</v>
      </c>
      <c r="E466" s="3" t="str">
        <f t="shared" si="37"/>
        <v>SD</v>
      </c>
      <c r="F466" s="3" t="str">
        <f>IF(A466="NA","SD",SUM(Paso2!L473:P473))</f>
        <v>SD</v>
      </c>
      <c r="G466" s="3" t="str">
        <f t="shared" si="38"/>
        <v>SD</v>
      </c>
      <c r="H466" s="3" t="str">
        <f>IF(A466="NA","SD",SUM(Paso2!Q473:S473))</f>
        <v>SD</v>
      </c>
      <c r="I466" s="3" t="str">
        <f t="shared" si="39"/>
        <v>SD</v>
      </c>
      <c r="J466" s="3" t="str">
        <f>IF(A466="NA","SD",SUM(Paso2!T473:U473))</f>
        <v>SD</v>
      </c>
      <c r="K466" s="3" t="str">
        <f t="shared" si="40"/>
        <v>SD</v>
      </c>
    </row>
    <row r="467" spans="1:11">
      <c r="A467" s="3" t="str">
        <f>IF(Paso2!A474="FD","NA",Paso2!A474)</f>
        <v>NA</v>
      </c>
      <c r="B467" s="3" t="str">
        <f>IF(OR(A467="NA",A467="FD"),"SD",SUM(Paso2!B474:F474))</f>
        <v>SD</v>
      </c>
      <c r="C467" s="3" t="str">
        <f t="shared" si="36"/>
        <v>SD</v>
      </c>
      <c r="D467" s="3" t="str">
        <f>IF(A467="NA","SD",SUM(Paso2!G474:K474))</f>
        <v>SD</v>
      </c>
      <c r="E467" s="3" t="str">
        <f t="shared" si="37"/>
        <v>SD</v>
      </c>
      <c r="F467" s="3" t="str">
        <f>IF(A467="NA","SD",SUM(Paso2!L474:P474))</f>
        <v>SD</v>
      </c>
      <c r="G467" s="3" t="str">
        <f t="shared" si="38"/>
        <v>SD</v>
      </c>
      <c r="H467" s="3" t="str">
        <f>IF(A467="NA","SD",SUM(Paso2!Q474:S474))</f>
        <v>SD</v>
      </c>
      <c r="I467" s="3" t="str">
        <f t="shared" si="39"/>
        <v>SD</v>
      </c>
      <c r="J467" s="3" t="str">
        <f>IF(A467="NA","SD",SUM(Paso2!T474:U474))</f>
        <v>SD</v>
      </c>
      <c r="K467" s="3" t="str">
        <f t="shared" si="40"/>
        <v>SD</v>
      </c>
    </row>
    <row r="468" spans="1:11">
      <c r="A468" s="3" t="str">
        <f>IF(Paso2!A475="FD","NA",Paso2!A475)</f>
        <v>NA</v>
      </c>
      <c r="B468" s="3" t="str">
        <f>IF(OR(A468="NA",A468="FD"),"SD",SUM(Paso2!B475:F475))</f>
        <v>SD</v>
      </c>
      <c r="C468" s="3" t="str">
        <f t="shared" si="36"/>
        <v>SD</v>
      </c>
      <c r="D468" s="3" t="str">
        <f>IF(A468="NA","SD",SUM(Paso2!G475:K475))</f>
        <v>SD</v>
      </c>
      <c r="E468" s="3" t="str">
        <f t="shared" si="37"/>
        <v>SD</v>
      </c>
      <c r="F468" s="3" t="str">
        <f>IF(A468="NA","SD",SUM(Paso2!L475:P475))</f>
        <v>SD</v>
      </c>
      <c r="G468" s="3" t="str">
        <f t="shared" si="38"/>
        <v>SD</v>
      </c>
      <c r="H468" s="3" t="str">
        <f>IF(A468="NA","SD",SUM(Paso2!Q475:S475))</f>
        <v>SD</v>
      </c>
      <c r="I468" s="3" t="str">
        <f t="shared" si="39"/>
        <v>SD</v>
      </c>
      <c r="J468" s="3" t="str">
        <f>IF(A468="NA","SD",SUM(Paso2!T475:U475))</f>
        <v>SD</v>
      </c>
      <c r="K468" s="3" t="str">
        <f t="shared" si="40"/>
        <v>SD</v>
      </c>
    </row>
    <row r="469" spans="1:11">
      <c r="A469" s="3" t="str">
        <f>IF(Paso2!A476="FD","NA",Paso2!A476)</f>
        <v>NA</v>
      </c>
      <c r="B469" s="3" t="str">
        <f>IF(OR(A469="NA",A469="FD"),"SD",SUM(Paso2!B476:F476))</f>
        <v>SD</v>
      </c>
      <c r="C469" s="3" t="str">
        <f t="shared" si="36"/>
        <v>SD</v>
      </c>
      <c r="D469" s="3" t="str">
        <f>IF(A469="NA","SD",SUM(Paso2!G476:K476))</f>
        <v>SD</v>
      </c>
      <c r="E469" s="3" t="str">
        <f t="shared" si="37"/>
        <v>SD</v>
      </c>
      <c r="F469" s="3" t="str">
        <f>IF(A469="NA","SD",SUM(Paso2!L476:P476))</f>
        <v>SD</v>
      </c>
      <c r="G469" s="3" t="str">
        <f t="shared" si="38"/>
        <v>SD</v>
      </c>
      <c r="H469" s="3" t="str">
        <f>IF(A469="NA","SD",SUM(Paso2!Q476:S476))</f>
        <v>SD</v>
      </c>
      <c r="I469" s="3" t="str">
        <f t="shared" si="39"/>
        <v>SD</v>
      </c>
      <c r="J469" s="3" t="str">
        <f>IF(A469="NA","SD",SUM(Paso2!T476:U476))</f>
        <v>SD</v>
      </c>
      <c r="K469" s="3" t="str">
        <f t="shared" si="40"/>
        <v>SD</v>
      </c>
    </row>
    <row r="470" spans="1:11">
      <c r="A470" s="3" t="str">
        <f>IF(Paso2!A477="FD","NA",Paso2!A477)</f>
        <v>NA</v>
      </c>
      <c r="B470" s="3" t="str">
        <f>IF(OR(A470="NA",A470="FD"),"SD",SUM(Paso2!B477:F477))</f>
        <v>SD</v>
      </c>
      <c r="C470" s="3" t="str">
        <f t="shared" si="36"/>
        <v>SD</v>
      </c>
      <c r="D470" s="3" t="str">
        <f>IF(A470="NA","SD",SUM(Paso2!G477:K477))</f>
        <v>SD</v>
      </c>
      <c r="E470" s="3" t="str">
        <f t="shared" si="37"/>
        <v>SD</v>
      </c>
      <c r="F470" s="3" t="str">
        <f>IF(A470="NA","SD",SUM(Paso2!L477:P477))</f>
        <v>SD</v>
      </c>
      <c r="G470" s="3" t="str">
        <f t="shared" si="38"/>
        <v>SD</v>
      </c>
      <c r="H470" s="3" t="str">
        <f>IF(A470="NA","SD",SUM(Paso2!Q477:S477))</f>
        <v>SD</v>
      </c>
      <c r="I470" s="3" t="str">
        <f t="shared" si="39"/>
        <v>SD</v>
      </c>
      <c r="J470" s="3" t="str">
        <f>IF(A470="NA","SD",SUM(Paso2!T477:U477))</f>
        <v>SD</v>
      </c>
      <c r="K470" s="3" t="str">
        <f t="shared" si="40"/>
        <v>SD</v>
      </c>
    </row>
    <row r="471" spans="1:11">
      <c r="A471" s="3" t="str">
        <f>IF(Paso2!A478="FD","NA",Paso2!A478)</f>
        <v>NA</v>
      </c>
      <c r="B471" s="3" t="str">
        <f>IF(OR(A471="NA",A471="FD"),"SD",SUM(Paso2!B478:F478))</f>
        <v>SD</v>
      </c>
      <c r="C471" s="3" t="str">
        <f t="shared" si="36"/>
        <v>SD</v>
      </c>
      <c r="D471" s="3" t="str">
        <f>IF(A471="NA","SD",SUM(Paso2!G478:K478))</f>
        <v>SD</v>
      </c>
      <c r="E471" s="3" t="str">
        <f t="shared" si="37"/>
        <v>SD</v>
      </c>
      <c r="F471" s="3" t="str">
        <f>IF(A471="NA","SD",SUM(Paso2!L478:P478))</f>
        <v>SD</v>
      </c>
      <c r="G471" s="3" t="str">
        <f t="shared" si="38"/>
        <v>SD</v>
      </c>
      <c r="H471" s="3" t="str">
        <f>IF(A471="NA","SD",SUM(Paso2!Q478:S478))</f>
        <v>SD</v>
      </c>
      <c r="I471" s="3" t="str">
        <f t="shared" si="39"/>
        <v>SD</v>
      </c>
      <c r="J471" s="3" t="str">
        <f>IF(A471="NA","SD",SUM(Paso2!T478:U478))</f>
        <v>SD</v>
      </c>
      <c r="K471" s="3" t="str">
        <f t="shared" si="40"/>
        <v>SD</v>
      </c>
    </row>
    <row r="472" spans="1:11">
      <c r="A472" s="3" t="str">
        <f>IF(Paso2!A479="FD","NA",Paso2!A479)</f>
        <v>NA</v>
      </c>
      <c r="B472" s="3" t="str">
        <f>IF(OR(A472="NA",A472="FD"),"SD",SUM(Paso2!B479:F479))</f>
        <v>SD</v>
      </c>
      <c r="C472" s="3" t="str">
        <f t="shared" si="36"/>
        <v>SD</v>
      </c>
      <c r="D472" s="3" t="str">
        <f>IF(A472="NA","SD",SUM(Paso2!G479:K479))</f>
        <v>SD</v>
      </c>
      <c r="E472" s="3" t="str">
        <f t="shared" si="37"/>
        <v>SD</v>
      </c>
      <c r="F472" s="3" t="str">
        <f>IF(A472="NA","SD",SUM(Paso2!L479:P479))</f>
        <v>SD</v>
      </c>
      <c r="G472" s="3" t="str">
        <f t="shared" si="38"/>
        <v>SD</v>
      </c>
      <c r="H472" s="3" t="str">
        <f>IF(A472="NA","SD",SUM(Paso2!Q479:S479))</f>
        <v>SD</v>
      </c>
      <c r="I472" s="3" t="str">
        <f t="shared" si="39"/>
        <v>SD</v>
      </c>
      <c r="J472" s="3" t="str">
        <f>IF(A472="NA","SD",SUM(Paso2!T479:U479))</f>
        <v>SD</v>
      </c>
      <c r="K472" s="3" t="str">
        <f t="shared" si="40"/>
        <v>SD</v>
      </c>
    </row>
    <row r="473" spans="1:11">
      <c r="A473" s="3" t="str">
        <f>IF(Paso2!A480="FD","NA",Paso2!A480)</f>
        <v>NA</v>
      </c>
      <c r="B473" s="3" t="str">
        <f>IF(OR(A473="NA",A473="FD"),"SD",SUM(Paso2!B480:F480))</f>
        <v>SD</v>
      </c>
      <c r="C473" s="3" t="str">
        <f t="shared" si="36"/>
        <v>SD</v>
      </c>
      <c r="D473" s="3" t="str">
        <f>IF(A473="NA","SD",SUM(Paso2!G480:K480))</f>
        <v>SD</v>
      </c>
      <c r="E473" s="3" t="str">
        <f t="shared" si="37"/>
        <v>SD</v>
      </c>
      <c r="F473" s="3" t="str">
        <f>IF(A473="NA","SD",SUM(Paso2!L480:P480))</f>
        <v>SD</v>
      </c>
      <c r="G473" s="3" t="str">
        <f t="shared" si="38"/>
        <v>SD</v>
      </c>
      <c r="H473" s="3" t="str">
        <f>IF(A473="NA","SD",SUM(Paso2!Q480:S480))</f>
        <v>SD</v>
      </c>
      <c r="I473" s="3" t="str">
        <f t="shared" si="39"/>
        <v>SD</v>
      </c>
      <c r="J473" s="3" t="str">
        <f>IF(A473="NA","SD",SUM(Paso2!T480:U480))</f>
        <v>SD</v>
      </c>
      <c r="K473" s="3" t="str">
        <f t="shared" si="40"/>
        <v>SD</v>
      </c>
    </row>
    <row r="474" spans="1:11">
      <c r="A474" s="3" t="str">
        <f>IF(Paso2!A481="FD","NA",Paso2!A481)</f>
        <v>NA</v>
      </c>
      <c r="B474" s="3" t="str">
        <f>IF(OR(A474="NA",A474="FD"),"SD",SUM(Paso2!B481:F481))</f>
        <v>SD</v>
      </c>
      <c r="C474" s="3" t="str">
        <f t="shared" si="36"/>
        <v>SD</v>
      </c>
      <c r="D474" s="3" t="str">
        <f>IF(A474="NA","SD",SUM(Paso2!G481:K481))</f>
        <v>SD</v>
      </c>
      <c r="E474" s="3" t="str">
        <f t="shared" si="37"/>
        <v>SD</v>
      </c>
      <c r="F474" s="3" t="str">
        <f>IF(A474="NA","SD",SUM(Paso2!L481:P481))</f>
        <v>SD</v>
      </c>
      <c r="G474" s="3" t="str">
        <f t="shared" si="38"/>
        <v>SD</v>
      </c>
      <c r="H474" s="3" t="str">
        <f>IF(A474="NA","SD",SUM(Paso2!Q481:S481))</f>
        <v>SD</v>
      </c>
      <c r="I474" s="3" t="str">
        <f t="shared" si="39"/>
        <v>SD</v>
      </c>
      <c r="J474" s="3" t="str">
        <f>IF(A474="NA","SD",SUM(Paso2!T481:U481))</f>
        <v>SD</v>
      </c>
      <c r="K474" s="3" t="str">
        <f t="shared" si="40"/>
        <v>SD</v>
      </c>
    </row>
    <row r="475" spans="1:11">
      <c r="A475" s="3" t="str">
        <f>IF(Paso2!A482="FD","NA",Paso2!A482)</f>
        <v>NA</v>
      </c>
      <c r="B475" s="3" t="str">
        <f>IF(OR(A475="NA",A475="FD"),"SD",SUM(Paso2!B482:F482))</f>
        <v>SD</v>
      </c>
      <c r="C475" s="3" t="str">
        <f t="shared" si="36"/>
        <v>SD</v>
      </c>
      <c r="D475" s="3" t="str">
        <f>IF(A475="NA","SD",SUM(Paso2!G482:K482))</f>
        <v>SD</v>
      </c>
      <c r="E475" s="3" t="str">
        <f t="shared" si="37"/>
        <v>SD</v>
      </c>
      <c r="F475" s="3" t="str">
        <f>IF(A475="NA","SD",SUM(Paso2!L482:P482))</f>
        <v>SD</v>
      </c>
      <c r="G475" s="3" t="str">
        <f t="shared" si="38"/>
        <v>SD</v>
      </c>
      <c r="H475" s="3" t="str">
        <f>IF(A475="NA","SD",SUM(Paso2!Q482:S482))</f>
        <v>SD</v>
      </c>
      <c r="I475" s="3" t="str">
        <f t="shared" si="39"/>
        <v>SD</v>
      </c>
      <c r="J475" s="3" t="str">
        <f>IF(A475="NA","SD",SUM(Paso2!T482:U482))</f>
        <v>SD</v>
      </c>
      <c r="K475" s="3" t="str">
        <f t="shared" si="40"/>
        <v>SD</v>
      </c>
    </row>
    <row r="476" spans="1:11">
      <c r="A476" s="3" t="str">
        <f>IF(Paso2!A483="FD","NA",Paso2!A483)</f>
        <v>NA</v>
      </c>
      <c r="B476" s="3" t="str">
        <f>IF(OR(A476="NA",A476="FD"),"SD",SUM(Paso2!B483:F483))</f>
        <v>SD</v>
      </c>
      <c r="C476" s="3" t="str">
        <f t="shared" si="36"/>
        <v>SD</v>
      </c>
      <c r="D476" s="3" t="str">
        <f>IF(A476="NA","SD",SUM(Paso2!G483:K483))</f>
        <v>SD</v>
      </c>
      <c r="E476" s="3" t="str">
        <f t="shared" si="37"/>
        <v>SD</v>
      </c>
      <c r="F476" s="3" t="str">
        <f>IF(A476="NA","SD",SUM(Paso2!L483:P483))</f>
        <v>SD</v>
      </c>
      <c r="G476" s="3" t="str">
        <f t="shared" si="38"/>
        <v>SD</v>
      </c>
      <c r="H476" s="3" t="str">
        <f>IF(A476="NA","SD",SUM(Paso2!Q483:S483))</f>
        <v>SD</v>
      </c>
      <c r="I476" s="3" t="str">
        <f t="shared" si="39"/>
        <v>SD</v>
      </c>
      <c r="J476" s="3" t="str">
        <f>IF(A476="NA","SD",SUM(Paso2!T483:U483))</f>
        <v>SD</v>
      </c>
      <c r="K476" s="3" t="str">
        <f t="shared" si="40"/>
        <v>SD</v>
      </c>
    </row>
    <row r="477" spans="1:11">
      <c r="A477" s="3" t="str">
        <f>IF(Paso2!A484="FD","NA",Paso2!A484)</f>
        <v>NA</v>
      </c>
      <c r="B477" s="3" t="str">
        <f>IF(OR(A477="NA",A477="FD"),"SD",SUM(Paso2!B484:F484))</f>
        <v>SD</v>
      </c>
      <c r="C477" s="3" t="str">
        <f t="shared" si="36"/>
        <v>SD</v>
      </c>
      <c r="D477" s="3" t="str">
        <f>IF(A477="NA","SD",SUM(Paso2!G484:K484))</f>
        <v>SD</v>
      </c>
      <c r="E477" s="3" t="str">
        <f t="shared" si="37"/>
        <v>SD</v>
      </c>
      <c r="F477" s="3" t="str">
        <f>IF(A477="NA","SD",SUM(Paso2!L484:P484))</f>
        <v>SD</v>
      </c>
      <c r="G477" s="3" t="str">
        <f t="shared" si="38"/>
        <v>SD</v>
      </c>
      <c r="H477" s="3" t="str">
        <f>IF(A477="NA","SD",SUM(Paso2!Q484:S484))</f>
        <v>SD</v>
      </c>
      <c r="I477" s="3" t="str">
        <f t="shared" si="39"/>
        <v>SD</v>
      </c>
      <c r="J477" s="3" t="str">
        <f>IF(A477="NA","SD",SUM(Paso2!T484:U484))</f>
        <v>SD</v>
      </c>
      <c r="K477" s="3" t="str">
        <f t="shared" si="40"/>
        <v>SD</v>
      </c>
    </row>
    <row r="478" spans="1:11">
      <c r="A478" s="3" t="str">
        <f>IF(Paso2!A485="FD","NA",Paso2!A485)</f>
        <v>NA</v>
      </c>
      <c r="B478" s="3" t="str">
        <f>IF(OR(A478="NA",A478="FD"),"SD",SUM(Paso2!B485:F485))</f>
        <v>SD</v>
      </c>
      <c r="C478" s="3" t="str">
        <f t="shared" si="36"/>
        <v>SD</v>
      </c>
      <c r="D478" s="3" t="str">
        <f>IF(A478="NA","SD",SUM(Paso2!G485:K485))</f>
        <v>SD</v>
      </c>
      <c r="E478" s="3" t="str">
        <f t="shared" si="37"/>
        <v>SD</v>
      </c>
      <c r="F478" s="3" t="str">
        <f>IF(A478="NA","SD",SUM(Paso2!L485:P485))</f>
        <v>SD</v>
      </c>
      <c r="G478" s="3" t="str">
        <f t="shared" si="38"/>
        <v>SD</v>
      </c>
      <c r="H478" s="3" t="str">
        <f>IF(A478="NA","SD",SUM(Paso2!Q485:S485))</f>
        <v>SD</v>
      </c>
      <c r="I478" s="3" t="str">
        <f t="shared" si="39"/>
        <v>SD</v>
      </c>
      <c r="J478" s="3" t="str">
        <f>IF(A478="NA","SD",SUM(Paso2!T485:U485))</f>
        <v>SD</v>
      </c>
      <c r="K478" s="3" t="str">
        <f t="shared" si="40"/>
        <v>SD</v>
      </c>
    </row>
    <row r="479" spans="1:11">
      <c r="A479" s="3" t="str">
        <f>IF(Paso2!A486="FD","NA",Paso2!A486)</f>
        <v>NA</v>
      </c>
      <c r="B479" s="3" t="str">
        <f>IF(OR(A479="NA",A479="FD"),"SD",SUM(Paso2!B486:F486))</f>
        <v>SD</v>
      </c>
      <c r="C479" s="3" t="str">
        <f t="shared" si="36"/>
        <v>SD</v>
      </c>
      <c r="D479" s="3" t="str">
        <f>IF(A479="NA","SD",SUM(Paso2!G486:K486))</f>
        <v>SD</v>
      </c>
      <c r="E479" s="3" t="str">
        <f t="shared" si="37"/>
        <v>SD</v>
      </c>
      <c r="F479" s="3" t="str">
        <f>IF(A479="NA","SD",SUM(Paso2!L486:P486))</f>
        <v>SD</v>
      </c>
      <c r="G479" s="3" t="str">
        <f t="shared" si="38"/>
        <v>SD</v>
      </c>
      <c r="H479" s="3" t="str">
        <f>IF(A479="NA","SD",SUM(Paso2!Q486:S486))</f>
        <v>SD</v>
      </c>
      <c r="I479" s="3" t="str">
        <f t="shared" si="39"/>
        <v>SD</v>
      </c>
      <c r="J479" s="3" t="str">
        <f>IF(A479="NA","SD",SUM(Paso2!T486:U486))</f>
        <v>SD</v>
      </c>
      <c r="K479" s="3" t="str">
        <f t="shared" si="40"/>
        <v>SD</v>
      </c>
    </row>
    <row r="480" spans="1:11">
      <c r="A480" s="3" t="str">
        <f>IF(Paso2!A487="FD","NA",Paso2!A487)</f>
        <v>NA</v>
      </c>
      <c r="B480" s="3" t="str">
        <f>IF(OR(A480="NA",A480="FD"),"SD",SUM(Paso2!B487:F487))</f>
        <v>SD</v>
      </c>
      <c r="C480" s="3" t="str">
        <f t="shared" si="36"/>
        <v>SD</v>
      </c>
      <c r="D480" s="3" t="str">
        <f>IF(A480="NA","SD",SUM(Paso2!G487:K487))</f>
        <v>SD</v>
      </c>
      <c r="E480" s="3" t="str">
        <f t="shared" si="37"/>
        <v>SD</v>
      </c>
      <c r="F480" s="3" t="str">
        <f>IF(A480="NA","SD",SUM(Paso2!L487:P487))</f>
        <v>SD</v>
      </c>
      <c r="G480" s="3" t="str">
        <f t="shared" si="38"/>
        <v>SD</v>
      </c>
      <c r="H480" s="3" t="str">
        <f>IF(A480="NA","SD",SUM(Paso2!Q487:S487))</f>
        <v>SD</v>
      </c>
      <c r="I480" s="3" t="str">
        <f t="shared" si="39"/>
        <v>SD</v>
      </c>
      <c r="J480" s="3" t="str">
        <f>IF(A480="NA","SD",SUM(Paso2!T487:U487))</f>
        <v>SD</v>
      </c>
      <c r="K480" s="3" t="str">
        <f t="shared" si="40"/>
        <v>SD</v>
      </c>
    </row>
    <row r="481" spans="1:11">
      <c r="A481" s="3" t="str">
        <f>IF(Paso2!A488="FD","NA",Paso2!A488)</f>
        <v>NA</v>
      </c>
      <c r="B481" s="3" t="str">
        <f>IF(OR(A481="NA",A481="FD"),"SD",SUM(Paso2!B488:F488))</f>
        <v>SD</v>
      </c>
      <c r="C481" s="3" t="str">
        <f t="shared" si="36"/>
        <v>SD</v>
      </c>
      <c r="D481" s="3" t="str">
        <f>IF(A481="NA","SD",SUM(Paso2!G488:K488))</f>
        <v>SD</v>
      </c>
      <c r="E481" s="3" t="str">
        <f t="shared" si="37"/>
        <v>SD</v>
      </c>
      <c r="F481" s="3" t="str">
        <f>IF(A481="NA","SD",SUM(Paso2!L488:P488))</f>
        <v>SD</v>
      </c>
      <c r="G481" s="3" t="str">
        <f t="shared" si="38"/>
        <v>SD</v>
      </c>
      <c r="H481" s="3" t="str">
        <f>IF(A481="NA","SD",SUM(Paso2!Q488:S488))</f>
        <v>SD</v>
      </c>
      <c r="I481" s="3" t="str">
        <f t="shared" si="39"/>
        <v>SD</v>
      </c>
      <c r="J481" s="3" t="str">
        <f>IF(A481="NA","SD",SUM(Paso2!T488:U488))</f>
        <v>SD</v>
      </c>
      <c r="K481" s="3" t="str">
        <f t="shared" si="40"/>
        <v>SD</v>
      </c>
    </row>
    <row r="482" spans="1:11">
      <c r="A482" s="3" t="str">
        <f>IF(Paso2!A489="FD","NA",Paso2!A489)</f>
        <v>NA</v>
      </c>
      <c r="B482" s="3" t="str">
        <f>IF(OR(A482="NA",A482="FD"),"SD",SUM(Paso2!B489:F489))</f>
        <v>SD</v>
      </c>
      <c r="C482" s="3" t="str">
        <f t="shared" si="36"/>
        <v>SD</v>
      </c>
      <c r="D482" s="3" t="str">
        <f>IF(A482="NA","SD",SUM(Paso2!G489:K489))</f>
        <v>SD</v>
      </c>
      <c r="E482" s="3" t="str">
        <f t="shared" si="37"/>
        <v>SD</v>
      </c>
      <c r="F482" s="3" t="str">
        <f>IF(A482="NA","SD",SUM(Paso2!L489:P489))</f>
        <v>SD</v>
      </c>
      <c r="G482" s="3" t="str">
        <f t="shared" si="38"/>
        <v>SD</v>
      </c>
      <c r="H482" s="3" t="str">
        <f>IF(A482="NA","SD",SUM(Paso2!Q489:S489))</f>
        <v>SD</v>
      </c>
      <c r="I482" s="3" t="str">
        <f t="shared" si="39"/>
        <v>SD</v>
      </c>
      <c r="J482" s="3" t="str">
        <f>IF(A482="NA","SD",SUM(Paso2!T489:U489))</f>
        <v>SD</v>
      </c>
      <c r="K482" s="3" t="str">
        <f t="shared" si="40"/>
        <v>SD</v>
      </c>
    </row>
    <row r="483" spans="1:11">
      <c r="A483" s="3" t="str">
        <f>IF(Paso2!A490="FD","NA",Paso2!A490)</f>
        <v>NA</v>
      </c>
      <c r="B483" s="3" t="str">
        <f>IF(OR(A483="NA",A483="FD"),"SD",SUM(Paso2!B490:F490))</f>
        <v>SD</v>
      </c>
      <c r="C483" s="3" t="str">
        <f t="shared" si="36"/>
        <v>SD</v>
      </c>
      <c r="D483" s="3" t="str">
        <f>IF(A483="NA","SD",SUM(Paso2!G490:K490))</f>
        <v>SD</v>
      </c>
      <c r="E483" s="3" t="str">
        <f t="shared" si="37"/>
        <v>SD</v>
      </c>
      <c r="F483" s="3" t="str">
        <f>IF(A483="NA","SD",SUM(Paso2!L490:P490))</f>
        <v>SD</v>
      </c>
      <c r="G483" s="3" t="str">
        <f t="shared" si="38"/>
        <v>SD</v>
      </c>
      <c r="H483" s="3" t="str">
        <f>IF(A483="NA","SD",SUM(Paso2!Q490:S490))</f>
        <v>SD</v>
      </c>
      <c r="I483" s="3" t="str">
        <f t="shared" si="39"/>
        <v>SD</v>
      </c>
      <c r="J483" s="3" t="str">
        <f>IF(A483="NA","SD",SUM(Paso2!T490:U490))</f>
        <v>SD</v>
      </c>
      <c r="K483" s="3" t="str">
        <f t="shared" si="40"/>
        <v>SD</v>
      </c>
    </row>
    <row r="484" spans="1:11">
      <c r="A484" s="3" t="str">
        <f>IF(Paso2!A491="FD","NA",Paso2!A491)</f>
        <v>NA</v>
      </c>
      <c r="B484" s="3" t="str">
        <f>IF(OR(A484="NA",A484="FD"),"SD",SUM(Paso2!B491:F491))</f>
        <v>SD</v>
      </c>
      <c r="C484" s="3" t="str">
        <f t="shared" si="36"/>
        <v>SD</v>
      </c>
      <c r="D484" s="3" t="str">
        <f>IF(A484="NA","SD",SUM(Paso2!G491:K491))</f>
        <v>SD</v>
      </c>
      <c r="E484" s="3" t="str">
        <f t="shared" si="37"/>
        <v>SD</v>
      </c>
      <c r="F484" s="3" t="str">
        <f>IF(A484="NA","SD",SUM(Paso2!L491:P491))</f>
        <v>SD</v>
      </c>
      <c r="G484" s="3" t="str">
        <f t="shared" si="38"/>
        <v>SD</v>
      </c>
      <c r="H484" s="3" t="str">
        <f>IF(A484="NA","SD",SUM(Paso2!Q491:S491))</f>
        <v>SD</v>
      </c>
      <c r="I484" s="3" t="str">
        <f t="shared" si="39"/>
        <v>SD</v>
      </c>
      <c r="J484" s="3" t="str">
        <f>IF(A484="NA","SD",SUM(Paso2!T491:U491))</f>
        <v>SD</v>
      </c>
      <c r="K484" s="3" t="str">
        <f t="shared" si="40"/>
        <v>SD</v>
      </c>
    </row>
    <row r="485" spans="1:11">
      <c r="A485" s="3" t="str">
        <f>IF(Paso2!A492="FD","NA",Paso2!A492)</f>
        <v>NA</v>
      </c>
      <c r="B485" s="3" t="str">
        <f>IF(OR(A485="NA",A485="FD"),"SD",SUM(Paso2!B492:F492))</f>
        <v>SD</v>
      </c>
      <c r="C485" s="3" t="str">
        <f t="shared" si="36"/>
        <v>SD</v>
      </c>
      <c r="D485" s="3" t="str">
        <f>IF(A485="NA","SD",SUM(Paso2!G492:K492))</f>
        <v>SD</v>
      </c>
      <c r="E485" s="3" t="str">
        <f t="shared" si="37"/>
        <v>SD</v>
      </c>
      <c r="F485" s="3" t="str">
        <f>IF(A485="NA","SD",SUM(Paso2!L492:P492))</f>
        <v>SD</v>
      </c>
      <c r="G485" s="3" t="str">
        <f t="shared" si="38"/>
        <v>SD</v>
      </c>
      <c r="H485" s="3" t="str">
        <f>IF(A485="NA","SD",SUM(Paso2!Q492:S492))</f>
        <v>SD</v>
      </c>
      <c r="I485" s="3" t="str">
        <f t="shared" si="39"/>
        <v>SD</v>
      </c>
      <c r="J485" s="3" t="str">
        <f>IF(A485="NA","SD",SUM(Paso2!T492:U492))</f>
        <v>SD</v>
      </c>
      <c r="K485" s="3" t="str">
        <f t="shared" si="40"/>
        <v>SD</v>
      </c>
    </row>
    <row r="486" spans="1:11">
      <c r="A486" s="3" t="str">
        <f>IF(Paso2!A493="FD","NA",Paso2!A493)</f>
        <v>NA</v>
      </c>
      <c r="B486" s="3" t="str">
        <f>IF(OR(A486="NA",A486="FD"),"SD",SUM(Paso2!B493:F493))</f>
        <v>SD</v>
      </c>
      <c r="C486" s="3" t="str">
        <f t="shared" si="36"/>
        <v>SD</v>
      </c>
      <c r="D486" s="3" t="str">
        <f>IF(A486="NA","SD",SUM(Paso2!G493:K493))</f>
        <v>SD</v>
      </c>
      <c r="E486" s="3" t="str">
        <f t="shared" si="37"/>
        <v>SD</v>
      </c>
      <c r="F486" s="3" t="str">
        <f>IF(A486="NA","SD",SUM(Paso2!L493:P493))</f>
        <v>SD</v>
      </c>
      <c r="G486" s="3" t="str">
        <f t="shared" si="38"/>
        <v>SD</v>
      </c>
      <c r="H486" s="3" t="str">
        <f>IF(A486="NA","SD",SUM(Paso2!Q493:S493))</f>
        <v>SD</v>
      </c>
      <c r="I486" s="3" t="str">
        <f t="shared" si="39"/>
        <v>SD</v>
      </c>
      <c r="J486" s="3" t="str">
        <f>IF(A486="NA","SD",SUM(Paso2!T493:U493))</f>
        <v>SD</v>
      </c>
      <c r="K486" s="3" t="str">
        <f t="shared" si="40"/>
        <v>SD</v>
      </c>
    </row>
    <row r="487" spans="1:11">
      <c r="A487" s="3" t="str">
        <f>IF(Paso2!A494="FD","NA",Paso2!A494)</f>
        <v>NA</v>
      </c>
      <c r="B487" s="3" t="str">
        <f>IF(OR(A487="NA",A487="FD"),"SD",SUM(Paso2!B494:F494))</f>
        <v>SD</v>
      </c>
      <c r="C487" s="3" t="str">
        <f t="shared" si="36"/>
        <v>SD</v>
      </c>
      <c r="D487" s="3" t="str">
        <f>IF(A487="NA","SD",SUM(Paso2!G494:K494))</f>
        <v>SD</v>
      </c>
      <c r="E487" s="3" t="str">
        <f t="shared" si="37"/>
        <v>SD</v>
      </c>
      <c r="F487" s="3" t="str">
        <f>IF(A487="NA","SD",SUM(Paso2!L494:P494))</f>
        <v>SD</v>
      </c>
      <c r="G487" s="3" t="str">
        <f t="shared" si="38"/>
        <v>SD</v>
      </c>
      <c r="H487" s="3" t="str">
        <f>IF(A487="NA","SD",SUM(Paso2!Q494:S494))</f>
        <v>SD</v>
      </c>
      <c r="I487" s="3" t="str">
        <f t="shared" si="39"/>
        <v>SD</v>
      </c>
      <c r="J487" s="3" t="str">
        <f>IF(A487="NA","SD",SUM(Paso2!T494:U494))</f>
        <v>SD</v>
      </c>
      <c r="K487" s="3" t="str">
        <f t="shared" si="40"/>
        <v>SD</v>
      </c>
    </row>
    <row r="488" spans="1:11">
      <c r="A488" s="3" t="str">
        <f>IF(Paso2!A495="FD","NA",Paso2!A495)</f>
        <v>NA</v>
      </c>
      <c r="B488" s="3" t="str">
        <f>IF(OR(A488="NA",A488="FD"),"SD",SUM(Paso2!B495:F495))</f>
        <v>SD</v>
      </c>
      <c r="C488" s="3" t="str">
        <f t="shared" si="36"/>
        <v>SD</v>
      </c>
      <c r="D488" s="3" t="str">
        <f>IF(A488="NA","SD",SUM(Paso2!G495:K495))</f>
        <v>SD</v>
      </c>
      <c r="E488" s="3" t="str">
        <f t="shared" si="37"/>
        <v>SD</v>
      </c>
      <c r="F488" s="3" t="str">
        <f>IF(A488="NA","SD",SUM(Paso2!L495:P495))</f>
        <v>SD</v>
      </c>
      <c r="G488" s="3" t="str">
        <f t="shared" si="38"/>
        <v>SD</v>
      </c>
      <c r="H488" s="3" t="str">
        <f>IF(A488="NA","SD",SUM(Paso2!Q495:S495))</f>
        <v>SD</v>
      </c>
      <c r="I488" s="3" t="str">
        <f t="shared" si="39"/>
        <v>SD</v>
      </c>
      <c r="J488" s="3" t="str">
        <f>IF(A488="NA","SD",SUM(Paso2!T495:U495))</f>
        <v>SD</v>
      </c>
      <c r="K488" s="3" t="str">
        <f t="shared" si="40"/>
        <v>SD</v>
      </c>
    </row>
    <row r="489" spans="1:11">
      <c r="A489" s="3" t="str">
        <f>IF(Paso2!A496="FD","NA",Paso2!A496)</f>
        <v>NA</v>
      </c>
      <c r="B489" s="3" t="str">
        <f>IF(OR(A489="NA",A489="FD"),"SD",SUM(Paso2!B496:F496))</f>
        <v>SD</v>
      </c>
      <c r="C489" s="3" t="str">
        <f t="shared" si="36"/>
        <v>SD</v>
      </c>
      <c r="D489" s="3" t="str">
        <f>IF(A489="NA","SD",SUM(Paso2!G496:K496))</f>
        <v>SD</v>
      </c>
      <c r="E489" s="3" t="str">
        <f t="shared" si="37"/>
        <v>SD</v>
      </c>
      <c r="F489" s="3" t="str">
        <f>IF(A489="NA","SD",SUM(Paso2!L496:P496))</f>
        <v>SD</v>
      </c>
      <c r="G489" s="3" t="str">
        <f t="shared" si="38"/>
        <v>SD</v>
      </c>
      <c r="H489" s="3" t="str">
        <f>IF(A489="NA","SD",SUM(Paso2!Q496:S496))</f>
        <v>SD</v>
      </c>
      <c r="I489" s="3" t="str">
        <f t="shared" si="39"/>
        <v>SD</v>
      </c>
      <c r="J489" s="3" t="str">
        <f>IF(A489="NA","SD",SUM(Paso2!T496:U496))</f>
        <v>SD</v>
      </c>
      <c r="K489" s="3" t="str">
        <f t="shared" si="40"/>
        <v>SD</v>
      </c>
    </row>
    <row r="490" spans="1:11">
      <c r="A490" s="3" t="str">
        <f>IF(Paso2!A497="FD","NA",Paso2!A497)</f>
        <v>NA</v>
      </c>
      <c r="B490" s="3" t="str">
        <f>IF(OR(A490="NA",A490="FD"),"SD",SUM(Paso2!B497:F497))</f>
        <v>SD</v>
      </c>
      <c r="C490" s="3" t="str">
        <f t="shared" si="36"/>
        <v>SD</v>
      </c>
      <c r="D490" s="3" t="str">
        <f>IF(A490="NA","SD",SUM(Paso2!G497:K497))</f>
        <v>SD</v>
      </c>
      <c r="E490" s="3" t="str">
        <f t="shared" si="37"/>
        <v>SD</v>
      </c>
      <c r="F490" s="3" t="str">
        <f>IF(A490="NA","SD",SUM(Paso2!L497:P497))</f>
        <v>SD</v>
      </c>
      <c r="G490" s="3" t="str">
        <f t="shared" si="38"/>
        <v>SD</v>
      </c>
      <c r="H490" s="3" t="str">
        <f>IF(A490="NA","SD",SUM(Paso2!Q497:S497))</f>
        <v>SD</v>
      </c>
      <c r="I490" s="3" t="str">
        <f t="shared" si="39"/>
        <v>SD</v>
      </c>
      <c r="J490" s="3" t="str">
        <f>IF(A490="NA","SD",SUM(Paso2!T497:U497))</f>
        <v>SD</v>
      </c>
      <c r="K490" s="3" t="str">
        <f t="shared" si="40"/>
        <v>SD</v>
      </c>
    </row>
    <row r="491" spans="1:11">
      <c r="A491" s="3" t="str">
        <f>IF(Paso2!A498="FD","NA",Paso2!A498)</f>
        <v>NA</v>
      </c>
      <c r="B491" s="3" t="str">
        <f>IF(OR(A491="NA",A491="FD"),"SD",SUM(Paso2!B498:F498))</f>
        <v>SD</v>
      </c>
      <c r="C491" s="3" t="str">
        <f t="shared" si="36"/>
        <v>SD</v>
      </c>
      <c r="D491" s="3" t="str">
        <f>IF(A491="NA","SD",SUM(Paso2!G498:K498))</f>
        <v>SD</v>
      </c>
      <c r="E491" s="3" t="str">
        <f t="shared" si="37"/>
        <v>SD</v>
      </c>
      <c r="F491" s="3" t="str">
        <f>IF(A491="NA","SD",SUM(Paso2!L498:P498))</f>
        <v>SD</v>
      </c>
      <c r="G491" s="3" t="str">
        <f t="shared" si="38"/>
        <v>SD</v>
      </c>
      <c r="H491" s="3" t="str">
        <f>IF(A491="NA","SD",SUM(Paso2!Q498:S498))</f>
        <v>SD</v>
      </c>
      <c r="I491" s="3" t="str">
        <f t="shared" si="39"/>
        <v>SD</v>
      </c>
      <c r="J491" s="3" t="str">
        <f>IF(A491="NA","SD",SUM(Paso2!T498:U498))</f>
        <v>SD</v>
      </c>
      <c r="K491" s="3" t="str">
        <f t="shared" si="40"/>
        <v>SD</v>
      </c>
    </row>
    <row r="492" spans="1:11">
      <c r="A492" s="3" t="str">
        <f>IF(Paso2!A499="FD","NA",Paso2!A499)</f>
        <v>NA</v>
      </c>
      <c r="B492" s="3" t="str">
        <f>IF(OR(A492="NA",A492="FD"),"SD",SUM(Paso2!B499:F499))</f>
        <v>SD</v>
      </c>
      <c r="C492" s="3" t="str">
        <f t="shared" si="36"/>
        <v>SD</v>
      </c>
      <c r="D492" s="3" t="str">
        <f>IF(A492="NA","SD",SUM(Paso2!G499:K499))</f>
        <v>SD</v>
      </c>
      <c r="E492" s="3" t="str">
        <f t="shared" si="37"/>
        <v>SD</v>
      </c>
      <c r="F492" s="3" t="str">
        <f>IF(A492="NA","SD",SUM(Paso2!L499:P499))</f>
        <v>SD</v>
      </c>
      <c r="G492" s="3" t="str">
        <f t="shared" si="38"/>
        <v>SD</v>
      </c>
      <c r="H492" s="3" t="str">
        <f>IF(A492="NA","SD",SUM(Paso2!Q499:S499))</f>
        <v>SD</v>
      </c>
      <c r="I492" s="3" t="str">
        <f t="shared" si="39"/>
        <v>SD</v>
      </c>
      <c r="J492" s="3" t="str">
        <f>IF(A492="NA","SD",SUM(Paso2!T499:U499))</f>
        <v>SD</v>
      </c>
      <c r="K492" s="3" t="str">
        <f t="shared" si="40"/>
        <v>SD</v>
      </c>
    </row>
    <row r="493" spans="1:11">
      <c r="A493" s="3" t="str">
        <f>IF(Paso2!A500="FD","NA",Paso2!A500)</f>
        <v>NA</v>
      </c>
      <c r="B493" s="3" t="str">
        <f>IF(OR(A493="NA",A493="FD"),"SD",SUM(Paso2!B500:F500))</f>
        <v>SD</v>
      </c>
      <c r="C493" s="3" t="str">
        <f t="shared" si="36"/>
        <v>SD</v>
      </c>
      <c r="D493" s="3" t="str">
        <f>IF(A493="NA","SD",SUM(Paso2!G500:K500))</f>
        <v>SD</v>
      </c>
      <c r="E493" s="3" t="str">
        <f t="shared" si="37"/>
        <v>SD</v>
      </c>
      <c r="F493" s="3" t="str">
        <f>IF(A493="NA","SD",SUM(Paso2!L500:P500))</f>
        <v>SD</v>
      </c>
      <c r="G493" s="3" t="str">
        <f t="shared" si="38"/>
        <v>SD</v>
      </c>
      <c r="H493" s="3" t="str">
        <f>IF(A493="NA","SD",SUM(Paso2!Q500:S500))</f>
        <v>SD</v>
      </c>
      <c r="I493" s="3" t="str">
        <f t="shared" si="39"/>
        <v>SD</v>
      </c>
      <c r="J493" s="3" t="str">
        <f>IF(A493="NA","SD",SUM(Paso2!T500:U500))</f>
        <v>SD</v>
      </c>
      <c r="K493" s="3" t="str">
        <f t="shared" si="40"/>
        <v>SD</v>
      </c>
    </row>
    <row r="494" spans="1:11">
      <c r="A494" s="3" t="str">
        <f>IF(Paso2!A501="FD","NA",Paso2!A501)</f>
        <v>NA</v>
      </c>
      <c r="B494" s="3" t="str">
        <f>IF(OR(A494="NA",A494="FD"),"SD",SUM(Paso2!B501:F501))</f>
        <v>SD</v>
      </c>
      <c r="C494" s="3" t="str">
        <f t="shared" si="36"/>
        <v>SD</v>
      </c>
      <c r="D494" s="3" t="str">
        <f>IF(A494="NA","SD",SUM(Paso2!G501:K501))</f>
        <v>SD</v>
      </c>
      <c r="E494" s="3" t="str">
        <f t="shared" si="37"/>
        <v>SD</v>
      </c>
      <c r="F494" s="3" t="str">
        <f>IF(A494="NA","SD",SUM(Paso2!L501:P501))</f>
        <v>SD</v>
      </c>
      <c r="G494" s="3" t="str">
        <f t="shared" si="38"/>
        <v>SD</v>
      </c>
      <c r="H494" s="3" t="str">
        <f>IF(A494="NA","SD",SUM(Paso2!Q501:S501))</f>
        <v>SD</v>
      </c>
      <c r="I494" s="3" t="str">
        <f t="shared" si="39"/>
        <v>SD</v>
      </c>
      <c r="J494" s="3" t="str">
        <f>IF(A494="NA","SD",SUM(Paso2!T501:U501))</f>
        <v>SD</v>
      </c>
      <c r="K494" s="3" t="str">
        <f t="shared" si="40"/>
        <v>SD</v>
      </c>
    </row>
    <row r="495" spans="1:11">
      <c r="A495" s="3" t="str">
        <f>IF(Paso2!A502="FD","NA",Paso2!A502)</f>
        <v>NA</v>
      </c>
      <c r="B495" s="3" t="str">
        <f>IF(OR(A495="NA",A495="FD"),"SD",SUM(Paso2!B502:F502))</f>
        <v>SD</v>
      </c>
      <c r="C495" s="3" t="str">
        <f t="shared" si="36"/>
        <v>SD</v>
      </c>
      <c r="D495" s="3" t="str">
        <f>IF(A495="NA","SD",SUM(Paso2!G502:K502))</f>
        <v>SD</v>
      </c>
      <c r="E495" s="3" t="str">
        <f t="shared" si="37"/>
        <v>SD</v>
      </c>
      <c r="F495" s="3" t="str">
        <f>IF(A495="NA","SD",SUM(Paso2!L502:P502))</f>
        <v>SD</v>
      </c>
      <c r="G495" s="3" t="str">
        <f t="shared" si="38"/>
        <v>SD</v>
      </c>
      <c r="H495" s="3" t="str">
        <f>IF(A495="NA","SD",SUM(Paso2!Q502:S502))</f>
        <v>SD</v>
      </c>
      <c r="I495" s="3" t="str">
        <f t="shared" si="39"/>
        <v>SD</v>
      </c>
      <c r="J495" s="3" t="str">
        <f>IF(A495="NA","SD",SUM(Paso2!T502:U502))</f>
        <v>SD</v>
      </c>
      <c r="K495" s="3" t="str">
        <f t="shared" si="40"/>
        <v>SD</v>
      </c>
    </row>
    <row r="496" spans="1:11">
      <c r="A496" s="3" t="str">
        <f>IF(Paso2!A503="FD","NA",Paso2!A503)</f>
        <v>NA</v>
      </c>
      <c r="B496" s="3" t="str">
        <f>IF(OR(A496="NA",A496="FD"),"SD",SUM(Paso2!B503:F503))</f>
        <v>SD</v>
      </c>
      <c r="C496" s="3" t="str">
        <f t="shared" si="36"/>
        <v>SD</v>
      </c>
      <c r="D496" s="3" t="str">
        <f>IF(A496="NA","SD",SUM(Paso2!G503:K503))</f>
        <v>SD</v>
      </c>
      <c r="E496" s="3" t="str">
        <f t="shared" si="37"/>
        <v>SD</v>
      </c>
      <c r="F496" s="3" t="str">
        <f>IF(A496="NA","SD",SUM(Paso2!L503:P503))</f>
        <v>SD</v>
      </c>
      <c r="G496" s="3" t="str">
        <f t="shared" si="38"/>
        <v>SD</v>
      </c>
      <c r="H496" s="3" t="str">
        <f>IF(A496="NA","SD",SUM(Paso2!Q503:S503))</f>
        <v>SD</v>
      </c>
      <c r="I496" s="3" t="str">
        <f t="shared" si="39"/>
        <v>SD</v>
      </c>
      <c r="J496" s="3" t="str">
        <f>IF(A496="NA","SD",SUM(Paso2!T503:U503))</f>
        <v>SD</v>
      </c>
      <c r="K496" s="3" t="str">
        <f t="shared" si="40"/>
        <v>SD</v>
      </c>
    </row>
    <row r="497" spans="1:11">
      <c r="A497" s="3" t="str">
        <f>IF(Paso2!A504="FD","NA",Paso2!A504)</f>
        <v>NA</v>
      </c>
      <c r="B497" s="3" t="str">
        <f>IF(OR(A497="NA",A497="FD"),"SD",SUM(Paso2!B504:F504))</f>
        <v>SD</v>
      </c>
      <c r="C497" s="3" t="str">
        <f t="shared" si="36"/>
        <v>SD</v>
      </c>
      <c r="D497" s="3" t="str">
        <f>IF(A497="NA","SD",SUM(Paso2!G504:K504))</f>
        <v>SD</v>
      </c>
      <c r="E497" s="3" t="str">
        <f t="shared" si="37"/>
        <v>SD</v>
      </c>
      <c r="F497" s="3" t="str">
        <f>IF(A497="NA","SD",SUM(Paso2!L504:P504))</f>
        <v>SD</v>
      </c>
      <c r="G497" s="3" t="str">
        <f t="shared" si="38"/>
        <v>SD</v>
      </c>
      <c r="H497" s="3" t="str">
        <f>IF(A497="NA","SD",SUM(Paso2!Q504:S504))</f>
        <v>SD</v>
      </c>
      <c r="I497" s="3" t="str">
        <f t="shared" si="39"/>
        <v>SD</v>
      </c>
      <c r="J497" s="3" t="str">
        <f>IF(A497="NA","SD",SUM(Paso2!T504:U504))</f>
        <v>SD</v>
      </c>
      <c r="K497" s="3" t="str">
        <f t="shared" si="40"/>
        <v>SD</v>
      </c>
    </row>
    <row r="498" spans="1:11">
      <c r="A498" s="3" t="str">
        <f>IF(Paso2!A505="FD","NA",Paso2!A505)</f>
        <v>NA</v>
      </c>
      <c r="B498" s="3" t="str">
        <f>IF(OR(A498="NA",A498="FD"),"SD",SUM(Paso2!B505:F505))</f>
        <v>SD</v>
      </c>
      <c r="C498" s="3" t="str">
        <f t="shared" si="36"/>
        <v>SD</v>
      </c>
      <c r="D498" s="3" t="str">
        <f>IF(A498="NA","SD",SUM(Paso2!G505:K505))</f>
        <v>SD</v>
      </c>
      <c r="E498" s="3" t="str">
        <f t="shared" si="37"/>
        <v>SD</v>
      </c>
      <c r="F498" s="3" t="str">
        <f>IF(A498="NA","SD",SUM(Paso2!L505:P505))</f>
        <v>SD</v>
      </c>
      <c r="G498" s="3" t="str">
        <f t="shared" si="38"/>
        <v>SD</v>
      </c>
      <c r="H498" s="3" t="str">
        <f>IF(A498="NA","SD",SUM(Paso2!Q505:S505))</f>
        <v>SD</v>
      </c>
      <c r="I498" s="3" t="str">
        <f t="shared" si="39"/>
        <v>SD</v>
      </c>
      <c r="J498" s="3" t="str">
        <f>IF(A498="NA","SD",SUM(Paso2!T505:U505))</f>
        <v>SD</v>
      </c>
      <c r="K498" s="3" t="str">
        <f t="shared" si="40"/>
        <v>SD</v>
      </c>
    </row>
    <row r="499" spans="1:11">
      <c r="A499" s="3" t="str">
        <f>IF(Paso2!A506="FD","NA",Paso2!A506)</f>
        <v>NA</v>
      </c>
      <c r="B499" s="3" t="str">
        <f>IF(OR(A499="NA",A499="FD"),"SD",SUM(Paso2!B506:F506))</f>
        <v>SD</v>
      </c>
      <c r="C499" s="3" t="str">
        <f t="shared" si="36"/>
        <v>SD</v>
      </c>
      <c r="D499" s="3" t="str">
        <f>IF(A499="NA","SD",SUM(Paso2!G506:K506))</f>
        <v>SD</v>
      </c>
      <c r="E499" s="3" t="str">
        <f t="shared" si="37"/>
        <v>SD</v>
      </c>
      <c r="F499" s="3" t="str">
        <f>IF(A499="NA","SD",SUM(Paso2!L506:P506))</f>
        <v>SD</v>
      </c>
      <c r="G499" s="3" t="str">
        <f t="shared" si="38"/>
        <v>SD</v>
      </c>
      <c r="H499" s="3" t="str">
        <f>IF(A499="NA","SD",SUM(Paso2!Q506:S506))</f>
        <v>SD</v>
      </c>
      <c r="I499" s="3" t="str">
        <f t="shared" si="39"/>
        <v>SD</v>
      </c>
      <c r="J499" s="3" t="str">
        <f>IF(A499="NA","SD",SUM(Paso2!T506:U506))</f>
        <v>SD</v>
      </c>
      <c r="K499" s="3" t="str">
        <f t="shared" si="40"/>
        <v>SD</v>
      </c>
    </row>
    <row r="500" spans="1:11">
      <c r="A500" s="3" t="str">
        <f>IF(Paso2!A507="FD","NA",Paso2!A507)</f>
        <v>NA</v>
      </c>
      <c r="B500" s="3" t="str">
        <f>IF(OR(A500="NA",A500="FD"),"SD",SUM(Paso2!B507:F507))</f>
        <v>SD</v>
      </c>
      <c r="C500" s="3" t="str">
        <f t="shared" si="36"/>
        <v>SD</v>
      </c>
      <c r="D500" s="3" t="str">
        <f>IF(A500="NA","SD",SUM(Paso2!G507:K507))</f>
        <v>SD</v>
      </c>
      <c r="E500" s="3" t="str">
        <f t="shared" si="37"/>
        <v>SD</v>
      </c>
      <c r="F500" s="3" t="str">
        <f>IF(A500="NA","SD",SUM(Paso2!L507:P507))</f>
        <v>SD</v>
      </c>
      <c r="G500" s="3" t="str">
        <f t="shared" si="38"/>
        <v>SD</v>
      </c>
      <c r="H500" s="3" t="str">
        <f>IF(A500="NA","SD",SUM(Paso2!Q507:S507))</f>
        <v>SD</v>
      </c>
      <c r="I500" s="3" t="str">
        <f t="shared" si="39"/>
        <v>SD</v>
      </c>
      <c r="J500" s="3" t="str">
        <f>IF(A500="NA","SD",SUM(Paso2!T507:U507))</f>
        <v>SD</v>
      </c>
      <c r="K500" s="3" t="str">
        <f t="shared" si="40"/>
        <v>SD</v>
      </c>
    </row>
    <row r="501" spans="1:11">
      <c r="A501" s="3" t="str">
        <f>IF(Paso2!A508="FD","NA",Paso2!A508)</f>
        <v>NA</v>
      </c>
      <c r="B501" s="3" t="str">
        <f>IF(OR(A501="NA",A501="FD"),"SD",SUM(Paso2!B508:F508))</f>
        <v>SD</v>
      </c>
      <c r="C501" s="3" t="str">
        <f t="shared" si="36"/>
        <v>SD</v>
      </c>
      <c r="D501" s="3" t="str">
        <f>IF(A501="NA","SD",SUM(Paso2!G508:K508))</f>
        <v>SD</v>
      </c>
      <c r="E501" s="3" t="str">
        <f t="shared" si="37"/>
        <v>SD</v>
      </c>
      <c r="F501" s="3" t="str">
        <f>IF(A501="NA","SD",SUM(Paso2!L508:P508))</f>
        <v>SD</v>
      </c>
      <c r="G501" s="3" t="str">
        <f t="shared" si="38"/>
        <v>SD</v>
      </c>
      <c r="H501" s="3" t="str">
        <f>IF(A501="NA","SD",SUM(Paso2!Q508:S508))</f>
        <v>SD</v>
      </c>
      <c r="I501" s="3" t="str">
        <f t="shared" si="39"/>
        <v>SD</v>
      </c>
      <c r="J501" s="3" t="str">
        <f>IF(A501="NA","SD",SUM(Paso2!T508:U508))</f>
        <v>SD</v>
      </c>
      <c r="K501" s="3" t="str">
        <f t="shared" si="40"/>
        <v>SD</v>
      </c>
    </row>
    <row r="502" spans="1:11">
      <c r="A502" s="3" t="str">
        <f>IF(Paso2!A509="FD","NA",Paso2!A509)</f>
        <v>NA</v>
      </c>
      <c r="B502" s="3" t="str">
        <f>IF(OR(A502="NA",A502="FD"),"SD",SUM(Paso2!B509:F509))</f>
        <v>SD</v>
      </c>
      <c r="C502" s="3" t="str">
        <f t="shared" si="36"/>
        <v>SD</v>
      </c>
      <c r="D502" s="3" t="str">
        <f>IF(A502="NA","SD",SUM(Paso2!G509:K509))</f>
        <v>SD</v>
      </c>
      <c r="E502" s="3" t="str">
        <f t="shared" si="37"/>
        <v>SD</v>
      </c>
      <c r="F502" s="3" t="str">
        <f>IF(A502="NA","SD",SUM(Paso2!L509:P509))</f>
        <v>SD</v>
      </c>
      <c r="G502" s="3" t="str">
        <f t="shared" si="38"/>
        <v>SD</v>
      </c>
      <c r="H502" s="3" t="str">
        <f>IF(A502="NA","SD",SUM(Paso2!Q509:S509))</f>
        <v>SD</v>
      </c>
      <c r="I502" s="3" t="str">
        <f t="shared" si="39"/>
        <v>SD</v>
      </c>
      <c r="J502" s="3" t="str">
        <f>IF(A502="NA","SD",SUM(Paso2!T509:U509))</f>
        <v>SD</v>
      </c>
      <c r="K502" s="3" t="str">
        <f t="shared" si="40"/>
        <v>SD</v>
      </c>
    </row>
    <row r="503" spans="1:11">
      <c r="A503" s="3" t="str">
        <f>IF(Paso2!A510="FD","NA",Paso2!A510)</f>
        <v>NA</v>
      </c>
      <c r="B503" s="3" t="str">
        <f>IF(OR(A503="NA",A503="FD"),"SD",SUM(Paso2!B510:F510))</f>
        <v>SD</v>
      </c>
      <c r="C503" s="3" t="str">
        <f t="shared" si="36"/>
        <v>SD</v>
      </c>
      <c r="D503" s="3" t="str">
        <f>IF(A503="NA","SD",SUM(Paso2!G510:K510))</f>
        <v>SD</v>
      </c>
      <c r="E503" s="3" t="str">
        <f t="shared" si="37"/>
        <v>SD</v>
      </c>
      <c r="F503" s="3" t="str">
        <f>IF(A503="NA","SD",SUM(Paso2!L510:P510))</f>
        <v>SD</v>
      </c>
      <c r="G503" s="3" t="str">
        <f t="shared" si="38"/>
        <v>SD</v>
      </c>
      <c r="H503" s="3" t="str">
        <f>IF(A503="NA","SD",SUM(Paso2!Q510:S510))</f>
        <v>SD</v>
      </c>
      <c r="I503" s="3" t="str">
        <f t="shared" si="39"/>
        <v>SD</v>
      </c>
      <c r="J503" s="3" t="str">
        <f>IF(A503="NA","SD",SUM(Paso2!T510:U510))</f>
        <v>SD</v>
      </c>
      <c r="K503" s="3" t="str">
        <f t="shared" si="40"/>
        <v>SD</v>
      </c>
    </row>
    <row r="504" spans="1:11">
      <c r="A504" s="3" t="str">
        <f>IF(Paso2!A511="FD","NA",Paso2!A511)</f>
        <v>NA</v>
      </c>
      <c r="B504" s="3" t="str">
        <f>IF(OR(A504="NA",A504="FD"),"SD",SUM(Paso2!B511:F511))</f>
        <v>SD</v>
      </c>
      <c r="C504" s="3" t="str">
        <f t="shared" ref="C504:C567" si="41">IF(A504="NA","SD",IF(B504&gt;11,"A",IF(B504&gt;8,"M","B")))</f>
        <v>SD</v>
      </c>
      <c r="D504" s="3" t="str">
        <f>IF(A504="NA","SD",SUM(Paso2!G511:K511))</f>
        <v>SD</v>
      </c>
      <c r="E504" s="3" t="str">
        <f t="shared" ref="E504:E567" si="42">IF(A504="NA","SD",IF(D504&gt;8,"A",IF(D504&gt;5,"M","B")))</f>
        <v>SD</v>
      </c>
      <c r="F504" s="3" t="str">
        <f>IF(A504="NA","SD",SUM(Paso2!L511:P511))</f>
        <v>SD</v>
      </c>
      <c r="G504" s="3" t="str">
        <f t="shared" ref="G504:G567" si="43">IF(A504="NA","SD",IF(F504&gt;6,"A",IF(F504&gt;3,"M","B")))</f>
        <v>SD</v>
      </c>
      <c r="H504" s="3" t="str">
        <f>IF(A504="NA","SD",SUM(Paso2!Q511:S511))</f>
        <v>SD</v>
      </c>
      <c r="I504" s="3" t="str">
        <f t="shared" ref="I504:I567" si="44">IF(A504="NA","SD",IF(H504&gt;5,"A",IF(H504&gt;2,"M","B")))</f>
        <v>SD</v>
      </c>
      <c r="J504" s="3" t="str">
        <f>IF(A504="NA","SD",SUM(Paso2!T511:U511))</f>
        <v>SD</v>
      </c>
      <c r="K504" s="3" t="str">
        <f t="shared" ref="K504:K567" si="45">IF(A504="NA","SD",IF(J504&gt;3,"A",IF(J504&gt;1,"M","B")))</f>
        <v>SD</v>
      </c>
    </row>
    <row r="505" spans="1:11">
      <c r="A505" s="3" t="str">
        <f>IF(Paso2!A512="FD","NA",Paso2!A512)</f>
        <v>NA</v>
      </c>
      <c r="B505" s="3" t="str">
        <f>IF(OR(A505="NA",A505="FD"),"SD",SUM(Paso2!B512:F512))</f>
        <v>SD</v>
      </c>
      <c r="C505" s="3" t="str">
        <f t="shared" si="41"/>
        <v>SD</v>
      </c>
      <c r="D505" s="3" t="str">
        <f>IF(A505="NA","SD",SUM(Paso2!G512:K512))</f>
        <v>SD</v>
      </c>
      <c r="E505" s="3" t="str">
        <f t="shared" si="42"/>
        <v>SD</v>
      </c>
      <c r="F505" s="3" t="str">
        <f>IF(A505="NA","SD",SUM(Paso2!L512:P512))</f>
        <v>SD</v>
      </c>
      <c r="G505" s="3" t="str">
        <f t="shared" si="43"/>
        <v>SD</v>
      </c>
      <c r="H505" s="3" t="str">
        <f>IF(A505="NA","SD",SUM(Paso2!Q512:S512))</f>
        <v>SD</v>
      </c>
      <c r="I505" s="3" t="str">
        <f t="shared" si="44"/>
        <v>SD</v>
      </c>
      <c r="J505" s="3" t="str">
        <f>IF(A505="NA","SD",SUM(Paso2!T512:U512))</f>
        <v>SD</v>
      </c>
      <c r="K505" s="3" t="str">
        <f t="shared" si="45"/>
        <v>SD</v>
      </c>
    </row>
    <row r="506" spans="1:11">
      <c r="A506" s="3" t="str">
        <f>IF(Paso2!A513="FD","NA",Paso2!A513)</f>
        <v>NA</v>
      </c>
      <c r="B506" s="3" t="str">
        <f>IF(OR(A506="NA",A506="FD"),"SD",SUM(Paso2!B513:F513))</f>
        <v>SD</v>
      </c>
      <c r="C506" s="3" t="str">
        <f t="shared" si="41"/>
        <v>SD</v>
      </c>
      <c r="D506" s="3" t="str">
        <f>IF(A506="NA","SD",SUM(Paso2!G513:K513))</f>
        <v>SD</v>
      </c>
      <c r="E506" s="3" t="str">
        <f t="shared" si="42"/>
        <v>SD</v>
      </c>
      <c r="F506" s="3" t="str">
        <f>IF(A506="NA","SD",SUM(Paso2!L513:P513))</f>
        <v>SD</v>
      </c>
      <c r="G506" s="3" t="str">
        <f t="shared" si="43"/>
        <v>SD</v>
      </c>
      <c r="H506" s="3" t="str">
        <f>IF(A506="NA","SD",SUM(Paso2!Q513:S513))</f>
        <v>SD</v>
      </c>
      <c r="I506" s="3" t="str">
        <f t="shared" si="44"/>
        <v>SD</v>
      </c>
      <c r="J506" s="3" t="str">
        <f>IF(A506="NA","SD",SUM(Paso2!T513:U513))</f>
        <v>SD</v>
      </c>
      <c r="K506" s="3" t="str">
        <f t="shared" si="45"/>
        <v>SD</v>
      </c>
    </row>
    <row r="507" spans="1:11">
      <c r="A507" s="3" t="str">
        <f>IF(Paso2!A514="FD","NA",Paso2!A514)</f>
        <v>NA</v>
      </c>
      <c r="B507" s="3" t="str">
        <f>IF(OR(A507="NA",A507="FD"),"SD",SUM(Paso2!B514:F514))</f>
        <v>SD</v>
      </c>
      <c r="C507" s="3" t="str">
        <f t="shared" si="41"/>
        <v>SD</v>
      </c>
      <c r="D507" s="3" t="str">
        <f>IF(A507="NA","SD",SUM(Paso2!G514:K514))</f>
        <v>SD</v>
      </c>
      <c r="E507" s="3" t="str">
        <f t="shared" si="42"/>
        <v>SD</v>
      </c>
      <c r="F507" s="3" t="str">
        <f>IF(A507="NA","SD",SUM(Paso2!L514:P514))</f>
        <v>SD</v>
      </c>
      <c r="G507" s="3" t="str">
        <f t="shared" si="43"/>
        <v>SD</v>
      </c>
      <c r="H507" s="3" t="str">
        <f>IF(A507="NA","SD",SUM(Paso2!Q514:S514))</f>
        <v>SD</v>
      </c>
      <c r="I507" s="3" t="str">
        <f t="shared" si="44"/>
        <v>SD</v>
      </c>
      <c r="J507" s="3" t="str">
        <f>IF(A507="NA","SD",SUM(Paso2!T514:U514))</f>
        <v>SD</v>
      </c>
      <c r="K507" s="3" t="str">
        <f t="shared" si="45"/>
        <v>SD</v>
      </c>
    </row>
    <row r="508" spans="1:11">
      <c r="A508" s="3" t="str">
        <f>IF(Paso2!A515="FD","NA",Paso2!A515)</f>
        <v>NA</v>
      </c>
      <c r="B508" s="3" t="str">
        <f>IF(OR(A508="NA",A508="FD"),"SD",SUM(Paso2!B515:F515))</f>
        <v>SD</v>
      </c>
      <c r="C508" s="3" t="str">
        <f t="shared" si="41"/>
        <v>SD</v>
      </c>
      <c r="D508" s="3" t="str">
        <f>IF(A508="NA","SD",SUM(Paso2!G515:K515))</f>
        <v>SD</v>
      </c>
      <c r="E508" s="3" t="str">
        <f t="shared" si="42"/>
        <v>SD</v>
      </c>
      <c r="F508" s="3" t="str">
        <f>IF(A508="NA","SD",SUM(Paso2!L515:P515))</f>
        <v>SD</v>
      </c>
      <c r="G508" s="3" t="str">
        <f t="shared" si="43"/>
        <v>SD</v>
      </c>
      <c r="H508" s="3" t="str">
        <f>IF(A508="NA","SD",SUM(Paso2!Q515:S515))</f>
        <v>SD</v>
      </c>
      <c r="I508" s="3" t="str">
        <f t="shared" si="44"/>
        <v>SD</v>
      </c>
      <c r="J508" s="3" t="str">
        <f>IF(A508="NA","SD",SUM(Paso2!T515:U515))</f>
        <v>SD</v>
      </c>
      <c r="K508" s="3" t="str">
        <f t="shared" si="45"/>
        <v>SD</v>
      </c>
    </row>
    <row r="509" spans="1:11">
      <c r="A509" s="3" t="str">
        <f>IF(Paso2!A516="FD","NA",Paso2!A516)</f>
        <v>NA</v>
      </c>
      <c r="B509" s="3" t="str">
        <f>IF(OR(A509="NA",A509="FD"),"SD",SUM(Paso2!B516:F516))</f>
        <v>SD</v>
      </c>
      <c r="C509" s="3" t="str">
        <f t="shared" si="41"/>
        <v>SD</v>
      </c>
      <c r="D509" s="3" t="str">
        <f>IF(A509="NA","SD",SUM(Paso2!G516:K516))</f>
        <v>SD</v>
      </c>
      <c r="E509" s="3" t="str">
        <f t="shared" si="42"/>
        <v>SD</v>
      </c>
      <c r="F509" s="3" t="str">
        <f>IF(A509="NA","SD",SUM(Paso2!L516:P516))</f>
        <v>SD</v>
      </c>
      <c r="G509" s="3" t="str">
        <f t="shared" si="43"/>
        <v>SD</v>
      </c>
      <c r="H509" s="3" t="str">
        <f>IF(A509="NA","SD",SUM(Paso2!Q516:S516))</f>
        <v>SD</v>
      </c>
      <c r="I509" s="3" t="str">
        <f t="shared" si="44"/>
        <v>SD</v>
      </c>
      <c r="J509" s="3" t="str">
        <f>IF(A509="NA","SD",SUM(Paso2!T516:U516))</f>
        <v>SD</v>
      </c>
      <c r="K509" s="3" t="str">
        <f t="shared" si="45"/>
        <v>SD</v>
      </c>
    </row>
    <row r="510" spans="1:11">
      <c r="A510" s="3" t="str">
        <f>IF(Paso2!A517="FD","NA",Paso2!A517)</f>
        <v>NA</v>
      </c>
      <c r="B510" s="3" t="str">
        <f>IF(OR(A510="NA",A510="FD"),"SD",SUM(Paso2!B517:F517))</f>
        <v>SD</v>
      </c>
      <c r="C510" s="3" t="str">
        <f t="shared" si="41"/>
        <v>SD</v>
      </c>
      <c r="D510" s="3" t="str">
        <f>IF(A510="NA","SD",SUM(Paso2!G517:K517))</f>
        <v>SD</v>
      </c>
      <c r="E510" s="3" t="str">
        <f t="shared" si="42"/>
        <v>SD</v>
      </c>
      <c r="F510" s="3" t="str">
        <f>IF(A510="NA","SD",SUM(Paso2!L517:P517))</f>
        <v>SD</v>
      </c>
      <c r="G510" s="3" t="str">
        <f t="shared" si="43"/>
        <v>SD</v>
      </c>
      <c r="H510" s="3" t="str">
        <f>IF(A510="NA","SD",SUM(Paso2!Q517:S517))</f>
        <v>SD</v>
      </c>
      <c r="I510" s="3" t="str">
        <f t="shared" si="44"/>
        <v>SD</v>
      </c>
      <c r="J510" s="3" t="str">
        <f>IF(A510="NA","SD",SUM(Paso2!T517:U517))</f>
        <v>SD</v>
      </c>
      <c r="K510" s="3" t="str">
        <f t="shared" si="45"/>
        <v>SD</v>
      </c>
    </row>
    <row r="511" spans="1:11">
      <c r="A511" s="3" t="str">
        <f>IF(Paso2!A518="FD","NA",Paso2!A518)</f>
        <v>NA</v>
      </c>
      <c r="B511" s="3" t="str">
        <f>IF(OR(A511="NA",A511="FD"),"SD",SUM(Paso2!B518:F518))</f>
        <v>SD</v>
      </c>
      <c r="C511" s="3" t="str">
        <f t="shared" si="41"/>
        <v>SD</v>
      </c>
      <c r="D511" s="3" t="str">
        <f>IF(A511="NA","SD",SUM(Paso2!G518:K518))</f>
        <v>SD</v>
      </c>
      <c r="E511" s="3" t="str">
        <f t="shared" si="42"/>
        <v>SD</v>
      </c>
      <c r="F511" s="3" t="str">
        <f>IF(A511="NA","SD",SUM(Paso2!L518:P518))</f>
        <v>SD</v>
      </c>
      <c r="G511" s="3" t="str">
        <f t="shared" si="43"/>
        <v>SD</v>
      </c>
      <c r="H511" s="3" t="str">
        <f>IF(A511="NA","SD",SUM(Paso2!Q518:S518))</f>
        <v>SD</v>
      </c>
      <c r="I511" s="3" t="str">
        <f t="shared" si="44"/>
        <v>SD</v>
      </c>
      <c r="J511" s="3" t="str">
        <f>IF(A511="NA","SD",SUM(Paso2!T518:U518))</f>
        <v>SD</v>
      </c>
      <c r="K511" s="3" t="str">
        <f t="shared" si="45"/>
        <v>SD</v>
      </c>
    </row>
    <row r="512" spans="1:11">
      <c r="A512" s="3" t="str">
        <f>IF(Paso2!A519="FD","NA",Paso2!A519)</f>
        <v>NA</v>
      </c>
      <c r="B512" s="3" t="str">
        <f>IF(OR(A512="NA",A512="FD"),"SD",SUM(Paso2!B519:F519))</f>
        <v>SD</v>
      </c>
      <c r="C512" s="3" t="str">
        <f t="shared" si="41"/>
        <v>SD</v>
      </c>
      <c r="D512" s="3" t="str">
        <f>IF(A512="NA","SD",SUM(Paso2!G519:K519))</f>
        <v>SD</v>
      </c>
      <c r="E512" s="3" t="str">
        <f t="shared" si="42"/>
        <v>SD</v>
      </c>
      <c r="F512" s="3" t="str">
        <f>IF(A512="NA","SD",SUM(Paso2!L519:P519))</f>
        <v>SD</v>
      </c>
      <c r="G512" s="3" t="str">
        <f t="shared" si="43"/>
        <v>SD</v>
      </c>
      <c r="H512" s="3" t="str">
        <f>IF(A512="NA","SD",SUM(Paso2!Q519:S519))</f>
        <v>SD</v>
      </c>
      <c r="I512" s="3" t="str">
        <f t="shared" si="44"/>
        <v>SD</v>
      </c>
      <c r="J512" s="3" t="str">
        <f>IF(A512="NA","SD",SUM(Paso2!T519:U519))</f>
        <v>SD</v>
      </c>
      <c r="K512" s="3" t="str">
        <f t="shared" si="45"/>
        <v>SD</v>
      </c>
    </row>
    <row r="513" spans="1:11">
      <c r="A513" s="3" t="str">
        <f>IF(Paso2!A520="FD","NA",Paso2!A520)</f>
        <v>NA</v>
      </c>
      <c r="B513" s="3" t="str">
        <f>IF(OR(A513="NA",A513="FD"),"SD",SUM(Paso2!B520:F520))</f>
        <v>SD</v>
      </c>
      <c r="C513" s="3" t="str">
        <f t="shared" si="41"/>
        <v>SD</v>
      </c>
      <c r="D513" s="3" t="str">
        <f>IF(A513="NA","SD",SUM(Paso2!G520:K520))</f>
        <v>SD</v>
      </c>
      <c r="E513" s="3" t="str">
        <f t="shared" si="42"/>
        <v>SD</v>
      </c>
      <c r="F513" s="3" t="str">
        <f>IF(A513="NA","SD",SUM(Paso2!L520:P520))</f>
        <v>SD</v>
      </c>
      <c r="G513" s="3" t="str">
        <f t="shared" si="43"/>
        <v>SD</v>
      </c>
      <c r="H513" s="3" t="str">
        <f>IF(A513="NA","SD",SUM(Paso2!Q520:S520))</f>
        <v>SD</v>
      </c>
      <c r="I513" s="3" t="str">
        <f t="shared" si="44"/>
        <v>SD</v>
      </c>
      <c r="J513" s="3" t="str">
        <f>IF(A513="NA","SD",SUM(Paso2!T520:U520))</f>
        <v>SD</v>
      </c>
      <c r="K513" s="3" t="str">
        <f t="shared" si="45"/>
        <v>SD</v>
      </c>
    </row>
    <row r="514" spans="1:11">
      <c r="A514" s="3" t="str">
        <f>IF(Paso2!A521="FD","NA",Paso2!A521)</f>
        <v>NA</v>
      </c>
      <c r="B514" s="3" t="str">
        <f>IF(OR(A514="NA",A514="FD"),"SD",SUM(Paso2!B521:F521))</f>
        <v>SD</v>
      </c>
      <c r="C514" s="3" t="str">
        <f t="shared" si="41"/>
        <v>SD</v>
      </c>
      <c r="D514" s="3" t="str">
        <f>IF(A514="NA","SD",SUM(Paso2!G521:K521))</f>
        <v>SD</v>
      </c>
      <c r="E514" s="3" t="str">
        <f t="shared" si="42"/>
        <v>SD</v>
      </c>
      <c r="F514" s="3" t="str">
        <f>IF(A514="NA","SD",SUM(Paso2!L521:P521))</f>
        <v>SD</v>
      </c>
      <c r="G514" s="3" t="str">
        <f t="shared" si="43"/>
        <v>SD</v>
      </c>
      <c r="H514" s="3" t="str">
        <f>IF(A514="NA","SD",SUM(Paso2!Q521:S521))</f>
        <v>SD</v>
      </c>
      <c r="I514" s="3" t="str">
        <f t="shared" si="44"/>
        <v>SD</v>
      </c>
      <c r="J514" s="3" t="str">
        <f>IF(A514="NA","SD",SUM(Paso2!T521:U521))</f>
        <v>SD</v>
      </c>
      <c r="K514" s="3" t="str">
        <f t="shared" si="45"/>
        <v>SD</v>
      </c>
    </row>
    <row r="515" spans="1:11">
      <c r="A515" s="3" t="str">
        <f>IF(Paso2!A522="FD","NA",Paso2!A522)</f>
        <v>NA</v>
      </c>
      <c r="B515" s="3" t="str">
        <f>IF(OR(A515="NA",A515="FD"),"SD",SUM(Paso2!B522:F522))</f>
        <v>SD</v>
      </c>
      <c r="C515" s="3" t="str">
        <f t="shared" si="41"/>
        <v>SD</v>
      </c>
      <c r="D515" s="3" t="str">
        <f>IF(A515="NA","SD",SUM(Paso2!G522:K522))</f>
        <v>SD</v>
      </c>
      <c r="E515" s="3" t="str">
        <f t="shared" si="42"/>
        <v>SD</v>
      </c>
      <c r="F515" s="3" t="str">
        <f>IF(A515="NA","SD",SUM(Paso2!L522:P522))</f>
        <v>SD</v>
      </c>
      <c r="G515" s="3" t="str">
        <f t="shared" si="43"/>
        <v>SD</v>
      </c>
      <c r="H515" s="3" t="str">
        <f>IF(A515="NA","SD",SUM(Paso2!Q522:S522))</f>
        <v>SD</v>
      </c>
      <c r="I515" s="3" t="str">
        <f t="shared" si="44"/>
        <v>SD</v>
      </c>
      <c r="J515" s="3" t="str">
        <f>IF(A515="NA","SD",SUM(Paso2!T522:U522))</f>
        <v>SD</v>
      </c>
      <c r="K515" s="3" t="str">
        <f t="shared" si="45"/>
        <v>SD</v>
      </c>
    </row>
    <row r="516" spans="1:11">
      <c r="A516" s="3" t="str">
        <f>IF(Paso2!A523="FD","NA",Paso2!A523)</f>
        <v>NA</v>
      </c>
      <c r="B516" s="3" t="str">
        <f>IF(OR(A516="NA",A516="FD"),"SD",SUM(Paso2!B523:F523))</f>
        <v>SD</v>
      </c>
      <c r="C516" s="3" t="str">
        <f t="shared" si="41"/>
        <v>SD</v>
      </c>
      <c r="D516" s="3" t="str">
        <f>IF(A516="NA","SD",SUM(Paso2!G523:K523))</f>
        <v>SD</v>
      </c>
      <c r="E516" s="3" t="str">
        <f t="shared" si="42"/>
        <v>SD</v>
      </c>
      <c r="F516" s="3" t="str">
        <f>IF(A516="NA","SD",SUM(Paso2!L523:P523))</f>
        <v>SD</v>
      </c>
      <c r="G516" s="3" t="str">
        <f t="shared" si="43"/>
        <v>SD</v>
      </c>
      <c r="H516" s="3" t="str">
        <f>IF(A516="NA","SD",SUM(Paso2!Q523:S523))</f>
        <v>SD</v>
      </c>
      <c r="I516" s="3" t="str">
        <f t="shared" si="44"/>
        <v>SD</v>
      </c>
      <c r="J516" s="3" t="str">
        <f>IF(A516="NA","SD",SUM(Paso2!T523:U523))</f>
        <v>SD</v>
      </c>
      <c r="K516" s="3" t="str">
        <f t="shared" si="45"/>
        <v>SD</v>
      </c>
    </row>
    <row r="517" spans="1:11">
      <c r="A517" s="3" t="str">
        <f>IF(Paso2!A524="FD","NA",Paso2!A524)</f>
        <v>NA</v>
      </c>
      <c r="B517" s="3" t="str">
        <f>IF(OR(A517="NA",A517="FD"),"SD",SUM(Paso2!B524:F524))</f>
        <v>SD</v>
      </c>
      <c r="C517" s="3" t="str">
        <f t="shared" si="41"/>
        <v>SD</v>
      </c>
      <c r="D517" s="3" t="str">
        <f>IF(A517="NA","SD",SUM(Paso2!G524:K524))</f>
        <v>SD</v>
      </c>
      <c r="E517" s="3" t="str">
        <f t="shared" si="42"/>
        <v>SD</v>
      </c>
      <c r="F517" s="3" t="str">
        <f>IF(A517="NA","SD",SUM(Paso2!L524:P524))</f>
        <v>SD</v>
      </c>
      <c r="G517" s="3" t="str">
        <f t="shared" si="43"/>
        <v>SD</v>
      </c>
      <c r="H517" s="3" t="str">
        <f>IF(A517="NA","SD",SUM(Paso2!Q524:S524))</f>
        <v>SD</v>
      </c>
      <c r="I517" s="3" t="str">
        <f t="shared" si="44"/>
        <v>SD</v>
      </c>
      <c r="J517" s="3" t="str">
        <f>IF(A517="NA","SD",SUM(Paso2!T524:U524))</f>
        <v>SD</v>
      </c>
      <c r="K517" s="3" t="str">
        <f t="shared" si="45"/>
        <v>SD</v>
      </c>
    </row>
    <row r="518" spans="1:11">
      <c r="A518" s="3" t="str">
        <f>IF(Paso2!A525="FD","NA",Paso2!A525)</f>
        <v>NA</v>
      </c>
      <c r="B518" s="3" t="str">
        <f>IF(OR(A518="NA",A518="FD"),"SD",SUM(Paso2!B525:F525))</f>
        <v>SD</v>
      </c>
      <c r="C518" s="3" t="str">
        <f t="shared" si="41"/>
        <v>SD</v>
      </c>
      <c r="D518" s="3" t="str">
        <f>IF(A518="NA","SD",SUM(Paso2!G525:K525))</f>
        <v>SD</v>
      </c>
      <c r="E518" s="3" t="str">
        <f t="shared" si="42"/>
        <v>SD</v>
      </c>
      <c r="F518" s="3" t="str">
        <f>IF(A518="NA","SD",SUM(Paso2!L525:P525))</f>
        <v>SD</v>
      </c>
      <c r="G518" s="3" t="str">
        <f t="shared" si="43"/>
        <v>SD</v>
      </c>
      <c r="H518" s="3" t="str">
        <f>IF(A518="NA","SD",SUM(Paso2!Q525:S525))</f>
        <v>SD</v>
      </c>
      <c r="I518" s="3" t="str">
        <f t="shared" si="44"/>
        <v>SD</v>
      </c>
      <c r="J518" s="3" t="str">
        <f>IF(A518="NA","SD",SUM(Paso2!T525:U525))</f>
        <v>SD</v>
      </c>
      <c r="K518" s="3" t="str">
        <f t="shared" si="45"/>
        <v>SD</v>
      </c>
    </row>
    <row r="519" spans="1:11">
      <c r="A519" s="3" t="str">
        <f>IF(Paso2!A526="FD","NA",Paso2!A526)</f>
        <v>NA</v>
      </c>
      <c r="B519" s="3" t="str">
        <f>IF(OR(A519="NA",A519="FD"),"SD",SUM(Paso2!B526:F526))</f>
        <v>SD</v>
      </c>
      <c r="C519" s="3" t="str">
        <f t="shared" si="41"/>
        <v>SD</v>
      </c>
      <c r="D519" s="3" t="str">
        <f>IF(A519="NA","SD",SUM(Paso2!G526:K526))</f>
        <v>SD</v>
      </c>
      <c r="E519" s="3" t="str">
        <f t="shared" si="42"/>
        <v>SD</v>
      </c>
      <c r="F519" s="3" t="str">
        <f>IF(A519="NA","SD",SUM(Paso2!L526:P526))</f>
        <v>SD</v>
      </c>
      <c r="G519" s="3" t="str">
        <f t="shared" si="43"/>
        <v>SD</v>
      </c>
      <c r="H519" s="3" t="str">
        <f>IF(A519="NA","SD",SUM(Paso2!Q526:S526))</f>
        <v>SD</v>
      </c>
      <c r="I519" s="3" t="str">
        <f t="shared" si="44"/>
        <v>SD</v>
      </c>
      <c r="J519" s="3" t="str">
        <f>IF(A519="NA","SD",SUM(Paso2!T526:U526))</f>
        <v>SD</v>
      </c>
      <c r="K519" s="3" t="str">
        <f t="shared" si="45"/>
        <v>SD</v>
      </c>
    </row>
    <row r="520" spans="1:11">
      <c r="A520" s="3" t="str">
        <f>IF(Paso2!A527="FD","NA",Paso2!A527)</f>
        <v>NA</v>
      </c>
      <c r="B520" s="3" t="str">
        <f>IF(OR(A520="NA",A520="FD"),"SD",SUM(Paso2!B527:F527))</f>
        <v>SD</v>
      </c>
      <c r="C520" s="3" t="str">
        <f t="shared" si="41"/>
        <v>SD</v>
      </c>
      <c r="D520" s="3" t="str">
        <f>IF(A520="NA","SD",SUM(Paso2!G527:K527))</f>
        <v>SD</v>
      </c>
      <c r="E520" s="3" t="str">
        <f t="shared" si="42"/>
        <v>SD</v>
      </c>
      <c r="F520" s="3" t="str">
        <f>IF(A520="NA","SD",SUM(Paso2!L527:P527))</f>
        <v>SD</v>
      </c>
      <c r="G520" s="3" t="str">
        <f t="shared" si="43"/>
        <v>SD</v>
      </c>
      <c r="H520" s="3" t="str">
        <f>IF(A520="NA","SD",SUM(Paso2!Q527:S527))</f>
        <v>SD</v>
      </c>
      <c r="I520" s="3" t="str">
        <f t="shared" si="44"/>
        <v>SD</v>
      </c>
      <c r="J520" s="3" t="str">
        <f>IF(A520="NA","SD",SUM(Paso2!T527:U527))</f>
        <v>SD</v>
      </c>
      <c r="K520" s="3" t="str">
        <f t="shared" si="45"/>
        <v>SD</v>
      </c>
    </row>
    <row r="521" spans="1:11">
      <c r="A521" s="3" t="str">
        <f>IF(Paso2!A528="FD","NA",Paso2!A528)</f>
        <v>NA</v>
      </c>
      <c r="B521" s="3" t="str">
        <f>IF(OR(A521="NA",A521="FD"),"SD",SUM(Paso2!B528:F528))</f>
        <v>SD</v>
      </c>
      <c r="C521" s="3" t="str">
        <f t="shared" si="41"/>
        <v>SD</v>
      </c>
      <c r="D521" s="3" t="str">
        <f>IF(A521="NA","SD",SUM(Paso2!G528:K528))</f>
        <v>SD</v>
      </c>
      <c r="E521" s="3" t="str">
        <f t="shared" si="42"/>
        <v>SD</v>
      </c>
      <c r="F521" s="3" t="str">
        <f>IF(A521="NA","SD",SUM(Paso2!L528:P528))</f>
        <v>SD</v>
      </c>
      <c r="G521" s="3" t="str">
        <f t="shared" si="43"/>
        <v>SD</v>
      </c>
      <c r="H521" s="3" t="str">
        <f>IF(A521="NA","SD",SUM(Paso2!Q528:S528))</f>
        <v>SD</v>
      </c>
      <c r="I521" s="3" t="str">
        <f t="shared" si="44"/>
        <v>SD</v>
      </c>
      <c r="J521" s="3" t="str">
        <f>IF(A521="NA","SD",SUM(Paso2!T528:U528))</f>
        <v>SD</v>
      </c>
      <c r="K521" s="3" t="str">
        <f t="shared" si="45"/>
        <v>SD</v>
      </c>
    </row>
    <row r="522" spans="1:11">
      <c r="A522" s="3" t="str">
        <f>IF(Paso2!A529="FD","NA",Paso2!A529)</f>
        <v>NA</v>
      </c>
      <c r="B522" s="3" t="str">
        <f>IF(OR(A522="NA",A522="FD"),"SD",SUM(Paso2!B529:F529))</f>
        <v>SD</v>
      </c>
      <c r="C522" s="3" t="str">
        <f t="shared" si="41"/>
        <v>SD</v>
      </c>
      <c r="D522" s="3" t="str">
        <f>IF(A522="NA","SD",SUM(Paso2!G529:K529))</f>
        <v>SD</v>
      </c>
      <c r="E522" s="3" t="str">
        <f t="shared" si="42"/>
        <v>SD</v>
      </c>
      <c r="F522" s="3" t="str">
        <f>IF(A522="NA","SD",SUM(Paso2!L529:P529))</f>
        <v>SD</v>
      </c>
      <c r="G522" s="3" t="str">
        <f t="shared" si="43"/>
        <v>SD</v>
      </c>
      <c r="H522" s="3" t="str">
        <f>IF(A522="NA","SD",SUM(Paso2!Q529:S529))</f>
        <v>SD</v>
      </c>
      <c r="I522" s="3" t="str">
        <f t="shared" si="44"/>
        <v>SD</v>
      </c>
      <c r="J522" s="3" t="str">
        <f>IF(A522="NA","SD",SUM(Paso2!T529:U529))</f>
        <v>SD</v>
      </c>
      <c r="K522" s="3" t="str">
        <f t="shared" si="45"/>
        <v>SD</v>
      </c>
    </row>
    <row r="523" spans="1:11">
      <c r="A523" s="3" t="str">
        <f>IF(Paso2!A530="FD","NA",Paso2!A530)</f>
        <v>NA</v>
      </c>
      <c r="B523" s="3" t="str">
        <f>IF(OR(A523="NA",A523="FD"),"SD",SUM(Paso2!B530:F530))</f>
        <v>SD</v>
      </c>
      <c r="C523" s="3" t="str">
        <f t="shared" si="41"/>
        <v>SD</v>
      </c>
      <c r="D523" s="3" t="str">
        <f>IF(A523="NA","SD",SUM(Paso2!G530:K530))</f>
        <v>SD</v>
      </c>
      <c r="E523" s="3" t="str">
        <f t="shared" si="42"/>
        <v>SD</v>
      </c>
      <c r="F523" s="3" t="str">
        <f>IF(A523="NA","SD",SUM(Paso2!L530:P530))</f>
        <v>SD</v>
      </c>
      <c r="G523" s="3" t="str">
        <f t="shared" si="43"/>
        <v>SD</v>
      </c>
      <c r="H523" s="3" t="str">
        <f>IF(A523="NA","SD",SUM(Paso2!Q530:S530))</f>
        <v>SD</v>
      </c>
      <c r="I523" s="3" t="str">
        <f t="shared" si="44"/>
        <v>SD</v>
      </c>
      <c r="J523" s="3" t="str">
        <f>IF(A523="NA","SD",SUM(Paso2!T530:U530))</f>
        <v>SD</v>
      </c>
      <c r="K523" s="3" t="str">
        <f t="shared" si="45"/>
        <v>SD</v>
      </c>
    </row>
    <row r="524" spans="1:11">
      <c r="A524" s="3" t="str">
        <f>IF(Paso2!A531="FD","NA",Paso2!A531)</f>
        <v>NA</v>
      </c>
      <c r="B524" s="3" t="str">
        <f>IF(OR(A524="NA",A524="FD"),"SD",SUM(Paso2!B531:F531))</f>
        <v>SD</v>
      </c>
      <c r="C524" s="3" t="str">
        <f t="shared" si="41"/>
        <v>SD</v>
      </c>
      <c r="D524" s="3" t="str">
        <f>IF(A524="NA","SD",SUM(Paso2!G531:K531))</f>
        <v>SD</v>
      </c>
      <c r="E524" s="3" t="str">
        <f t="shared" si="42"/>
        <v>SD</v>
      </c>
      <c r="F524" s="3" t="str">
        <f>IF(A524="NA","SD",SUM(Paso2!L531:P531))</f>
        <v>SD</v>
      </c>
      <c r="G524" s="3" t="str">
        <f t="shared" si="43"/>
        <v>SD</v>
      </c>
      <c r="H524" s="3" t="str">
        <f>IF(A524="NA","SD",SUM(Paso2!Q531:S531))</f>
        <v>SD</v>
      </c>
      <c r="I524" s="3" t="str">
        <f t="shared" si="44"/>
        <v>SD</v>
      </c>
      <c r="J524" s="3" t="str">
        <f>IF(A524="NA","SD",SUM(Paso2!T531:U531))</f>
        <v>SD</v>
      </c>
      <c r="K524" s="3" t="str">
        <f t="shared" si="45"/>
        <v>SD</v>
      </c>
    </row>
    <row r="525" spans="1:11">
      <c r="A525" s="3" t="str">
        <f>IF(Paso2!A532="FD","NA",Paso2!A532)</f>
        <v>NA</v>
      </c>
      <c r="B525" s="3" t="str">
        <f>IF(OR(A525="NA",A525="FD"),"SD",SUM(Paso2!B532:F532))</f>
        <v>SD</v>
      </c>
      <c r="C525" s="3" t="str">
        <f t="shared" si="41"/>
        <v>SD</v>
      </c>
      <c r="D525" s="3" t="str">
        <f>IF(A525="NA","SD",SUM(Paso2!G532:K532))</f>
        <v>SD</v>
      </c>
      <c r="E525" s="3" t="str">
        <f t="shared" si="42"/>
        <v>SD</v>
      </c>
      <c r="F525" s="3" t="str">
        <f>IF(A525="NA","SD",SUM(Paso2!L532:P532))</f>
        <v>SD</v>
      </c>
      <c r="G525" s="3" t="str">
        <f t="shared" si="43"/>
        <v>SD</v>
      </c>
      <c r="H525" s="3" t="str">
        <f>IF(A525="NA","SD",SUM(Paso2!Q532:S532))</f>
        <v>SD</v>
      </c>
      <c r="I525" s="3" t="str">
        <f t="shared" si="44"/>
        <v>SD</v>
      </c>
      <c r="J525" s="3" t="str">
        <f>IF(A525="NA","SD",SUM(Paso2!T532:U532))</f>
        <v>SD</v>
      </c>
      <c r="K525" s="3" t="str">
        <f t="shared" si="45"/>
        <v>SD</v>
      </c>
    </row>
    <row r="526" spans="1:11">
      <c r="A526" s="3" t="str">
        <f>IF(Paso2!A533="FD","NA",Paso2!A533)</f>
        <v>NA</v>
      </c>
      <c r="B526" s="3" t="str">
        <f>IF(OR(A526="NA",A526="FD"),"SD",SUM(Paso2!B533:F533))</f>
        <v>SD</v>
      </c>
      <c r="C526" s="3" t="str">
        <f t="shared" si="41"/>
        <v>SD</v>
      </c>
      <c r="D526" s="3" t="str">
        <f>IF(A526="NA","SD",SUM(Paso2!G533:K533))</f>
        <v>SD</v>
      </c>
      <c r="E526" s="3" t="str">
        <f t="shared" si="42"/>
        <v>SD</v>
      </c>
      <c r="F526" s="3" t="str">
        <f>IF(A526="NA","SD",SUM(Paso2!L533:P533))</f>
        <v>SD</v>
      </c>
      <c r="G526" s="3" t="str">
        <f t="shared" si="43"/>
        <v>SD</v>
      </c>
      <c r="H526" s="3" t="str">
        <f>IF(A526="NA","SD",SUM(Paso2!Q533:S533))</f>
        <v>SD</v>
      </c>
      <c r="I526" s="3" t="str">
        <f t="shared" si="44"/>
        <v>SD</v>
      </c>
      <c r="J526" s="3" t="str">
        <f>IF(A526="NA","SD",SUM(Paso2!T533:U533))</f>
        <v>SD</v>
      </c>
      <c r="K526" s="3" t="str">
        <f t="shared" si="45"/>
        <v>SD</v>
      </c>
    </row>
    <row r="527" spans="1:11">
      <c r="A527" s="3" t="str">
        <f>IF(Paso2!A534="FD","NA",Paso2!A534)</f>
        <v>NA</v>
      </c>
      <c r="B527" s="3" t="str">
        <f>IF(OR(A527="NA",A527="FD"),"SD",SUM(Paso2!B534:F534))</f>
        <v>SD</v>
      </c>
      <c r="C527" s="3" t="str">
        <f t="shared" si="41"/>
        <v>SD</v>
      </c>
      <c r="D527" s="3" t="str">
        <f>IF(A527="NA","SD",SUM(Paso2!G534:K534))</f>
        <v>SD</v>
      </c>
      <c r="E527" s="3" t="str">
        <f t="shared" si="42"/>
        <v>SD</v>
      </c>
      <c r="F527" s="3" t="str">
        <f>IF(A527="NA","SD",SUM(Paso2!L534:P534))</f>
        <v>SD</v>
      </c>
      <c r="G527" s="3" t="str">
        <f t="shared" si="43"/>
        <v>SD</v>
      </c>
      <c r="H527" s="3" t="str">
        <f>IF(A527="NA","SD",SUM(Paso2!Q534:S534))</f>
        <v>SD</v>
      </c>
      <c r="I527" s="3" t="str">
        <f t="shared" si="44"/>
        <v>SD</v>
      </c>
      <c r="J527" s="3" t="str">
        <f>IF(A527="NA","SD",SUM(Paso2!T534:U534))</f>
        <v>SD</v>
      </c>
      <c r="K527" s="3" t="str">
        <f t="shared" si="45"/>
        <v>SD</v>
      </c>
    </row>
    <row r="528" spans="1:11">
      <c r="A528" s="3" t="str">
        <f>IF(Paso2!A535="FD","NA",Paso2!A535)</f>
        <v>NA</v>
      </c>
      <c r="B528" s="3" t="str">
        <f>IF(OR(A528="NA",A528="FD"),"SD",SUM(Paso2!B535:F535))</f>
        <v>SD</v>
      </c>
      <c r="C528" s="3" t="str">
        <f t="shared" si="41"/>
        <v>SD</v>
      </c>
      <c r="D528" s="3" t="str">
        <f>IF(A528="NA","SD",SUM(Paso2!G535:K535))</f>
        <v>SD</v>
      </c>
      <c r="E528" s="3" t="str">
        <f t="shared" si="42"/>
        <v>SD</v>
      </c>
      <c r="F528" s="3" t="str">
        <f>IF(A528="NA","SD",SUM(Paso2!L535:P535))</f>
        <v>SD</v>
      </c>
      <c r="G528" s="3" t="str">
        <f t="shared" si="43"/>
        <v>SD</v>
      </c>
      <c r="H528" s="3" t="str">
        <f>IF(A528="NA","SD",SUM(Paso2!Q535:S535))</f>
        <v>SD</v>
      </c>
      <c r="I528" s="3" t="str">
        <f t="shared" si="44"/>
        <v>SD</v>
      </c>
      <c r="J528" s="3" t="str">
        <f>IF(A528="NA","SD",SUM(Paso2!T535:U535))</f>
        <v>SD</v>
      </c>
      <c r="K528" s="3" t="str">
        <f t="shared" si="45"/>
        <v>SD</v>
      </c>
    </row>
    <row r="529" spans="1:11">
      <c r="A529" s="3" t="str">
        <f>IF(Paso2!A536="FD","NA",Paso2!A536)</f>
        <v>NA</v>
      </c>
      <c r="B529" s="3" t="str">
        <f>IF(OR(A529="NA",A529="FD"),"SD",SUM(Paso2!B536:F536))</f>
        <v>SD</v>
      </c>
      <c r="C529" s="3" t="str">
        <f t="shared" si="41"/>
        <v>SD</v>
      </c>
      <c r="D529" s="3" t="str">
        <f>IF(A529="NA","SD",SUM(Paso2!G536:K536))</f>
        <v>SD</v>
      </c>
      <c r="E529" s="3" t="str">
        <f t="shared" si="42"/>
        <v>SD</v>
      </c>
      <c r="F529" s="3" t="str">
        <f>IF(A529="NA","SD",SUM(Paso2!L536:P536))</f>
        <v>SD</v>
      </c>
      <c r="G529" s="3" t="str">
        <f t="shared" si="43"/>
        <v>SD</v>
      </c>
      <c r="H529" s="3" t="str">
        <f>IF(A529="NA","SD",SUM(Paso2!Q536:S536))</f>
        <v>SD</v>
      </c>
      <c r="I529" s="3" t="str">
        <f t="shared" si="44"/>
        <v>SD</v>
      </c>
      <c r="J529" s="3" t="str">
        <f>IF(A529="NA","SD",SUM(Paso2!T536:U536))</f>
        <v>SD</v>
      </c>
      <c r="K529" s="3" t="str">
        <f t="shared" si="45"/>
        <v>SD</v>
      </c>
    </row>
    <row r="530" spans="1:11">
      <c r="A530" s="3" t="str">
        <f>IF(Paso2!A537="FD","NA",Paso2!A537)</f>
        <v>NA</v>
      </c>
      <c r="B530" s="3" t="str">
        <f>IF(OR(A530="NA",A530="FD"),"SD",SUM(Paso2!B537:F537))</f>
        <v>SD</v>
      </c>
      <c r="C530" s="3" t="str">
        <f t="shared" si="41"/>
        <v>SD</v>
      </c>
      <c r="D530" s="3" t="str">
        <f>IF(A530="NA","SD",SUM(Paso2!G537:K537))</f>
        <v>SD</v>
      </c>
      <c r="E530" s="3" t="str">
        <f t="shared" si="42"/>
        <v>SD</v>
      </c>
      <c r="F530" s="3" t="str">
        <f>IF(A530="NA","SD",SUM(Paso2!L537:P537))</f>
        <v>SD</v>
      </c>
      <c r="G530" s="3" t="str">
        <f t="shared" si="43"/>
        <v>SD</v>
      </c>
      <c r="H530" s="3" t="str">
        <f>IF(A530="NA","SD",SUM(Paso2!Q537:S537))</f>
        <v>SD</v>
      </c>
      <c r="I530" s="3" t="str">
        <f t="shared" si="44"/>
        <v>SD</v>
      </c>
      <c r="J530" s="3" t="str">
        <f>IF(A530="NA","SD",SUM(Paso2!T537:U537))</f>
        <v>SD</v>
      </c>
      <c r="K530" s="3" t="str">
        <f t="shared" si="45"/>
        <v>SD</v>
      </c>
    </row>
    <row r="531" spans="1:11">
      <c r="A531" s="3" t="str">
        <f>IF(Paso2!A538="FD","NA",Paso2!A538)</f>
        <v>NA</v>
      </c>
      <c r="B531" s="3" t="str">
        <f>IF(OR(A531="NA",A531="FD"),"SD",SUM(Paso2!B538:F538))</f>
        <v>SD</v>
      </c>
      <c r="C531" s="3" t="str">
        <f t="shared" si="41"/>
        <v>SD</v>
      </c>
      <c r="D531" s="3" t="str">
        <f>IF(A531="NA","SD",SUM(Paso2!G538:K538))</f>
        <v>SD</v>
      </c>
      <c r="E531" s="3" t="str">
        <f t="shared" si="42"/>
        <v>SD</v>
      </c>
      <c r="F531" s="3" t="str">
        <f>IF(A531="NA","SD",SUM(Paso2!L538:P538))</f>
        <v>SD</v>
      </c>
      <c r="G531" s="3" t="str">
        <f t="shared" si="43"/>
        <v>SD</v>
      </c>
      <c r="H531" s="3" t="str">
        <f>IF(A531="NA","SD",SUM(Paso2!Q538:S538))</f>
        <v>SD</v>
      </c>
      <c r="I531" s="3" t="str">
        <f t="shared" si="44"/>
        <v>SD</v>
      </c>
      <c r="J531" s="3" t="str">
        <f>IF(A531="NA","SD",SUM(Paso2!T538:U538))</f>
        <v>SD</v>
      </c>
      <c r="K531" s="3" t="str">
        <f t="shared" si="45"/>
        <v>SD</v>
      </c>
    </row>
    <row r="532" spans="1:11">
      <c r="A532" s="3" t="str">
        <f>IF(Paso2!A539="FD","NA",Paso2!A539)</f>
        <v>NA</v>
      </c>
      <c r="B532" s="3" t="str">
        <f>IF(OR(A532="NA",A532="FD"),"SD",SUM(Paso2!B539:F539))</f>
        <v>SD</v>
      </c>
      <c r="C532" s="3" t="str">
        <f t="shared" si="41"/>
        <v>SD</v>
      </c>
      <c r="D532" s="3" t="str">
        <f>IF(A532="NA","SD",SUM(Paso2!G539:K539))</f>
        <v>SD</v>
      </c>
      <c r="E532" s="3" t="str">
        <f t="shared" si="42"/>
        <v>SD</v>
      </c>
      <c r="F532" s="3" t="str">
        <f>IF(A532="NA","SD",SUM(Paso2!L539:P539))</f>
        <v>SD</v>
      </c>
      <c r="G532" s="3" t="str">
        <f t="shared" si="43"/>
        <v>SD</v>
      </c>
      <c r="H532" s="3" t="str">
        <f>IF(A532="NA","SD",SUM(Paso2!Q539:S539))</f>
        <v>SD</v>
      </c>
      <c r="I532" s="3" t="str">
        <f t="shared" si="44"/>
        <v>SD</v>
      </c>
      <c r="J532" s="3" t="str">
        <f>IF(A532="NA","SD",SUM(Paso2!T539:U539))</f>
        <v>SD</v>
      </c>
      <c r="K532" s="3" t="str">
        <f t="shared" si="45"/>
        <v>SD</v>
      </c>
    </row>
    <row r="533" spans="1:11">
      <c r="A533" s="3" t="str">
        <f>IF(Paso2!A540="FD","NA",Paso2!A540)</f>
        <v>NA</v>
      </c>
      <c r="B533" s="3" t="str">
        <f>IF(OR(A533="NA",A533="FD"),"SD",SUM(Paso2!B540:F540))</f>
        <v>SD</v>
      </c>
      <c r="C533" s="3" t="str">
        <f t="shared" si="41"/>
        <v>SD</v>
      </c>
      <c r="D533" s="3" t="str">
        <f>IF(A533="NA","SD",SUM(Paso2!G540:K540))</f>
        <v>SD</v>
      </c>
      <c r="E533" s="3" t="str">
        <f t="shared" si="42"/>
        <v>SD</v>
      </c>
      <c r="F533" s="3" t="str">
        <f>IF(A533="NA","SD",SUM(Paso2!L540:P540))</f>
        <v>SD</v>
      </c>
      <c r="G533" s="3" t="str">
        <f t="shared" si="43"/>
        <v>SD</v>
      </c>
      <c r="H533" s="3" t="str">
        <f>IF(A533="NA","SD",SUM(Paso2!Q540:S540))</f>
        <v>SD</v>
      </c>
      <c r="I533" s="3" t="str">
        <f t="shared" si="44"/>
        <v>SD</v>
      </c>
      <c r="J533" s="3" t="str">
        <f>IF(A533="NA","SD",SUM(Paso2!T540:U540))</f>
        <v>SD</v>
      </c>
      <c r="K533" s="3" t="str">
        <f t="shared" si="45"/>
        <v>SD</v>
      </c>
    </row>
    <row r="534" spans="1:11">
      <c r="A534" s="3" t="str">
        <f>IF(Paso2!A541="FD","NA",Paso2!A541)</f>
        <v>NA</v>
      </c>
      <c r="B534" s="3" t="str">
        <f>IF(OR(A534="NA",A534="FD"),"SD",SUM(Paso2!B541:F541))</f>
        <v>SD</v>
      </c>
      <c r="C534" s="3" t="str">
        <f t="shared" si="41"/>
        <v>SD</v>
      </c>
      <c r="D534" s="3" t="str">
        <f>IF(A534="NA","SD",SUM(Paso2!G541:K541))</f>
        <v>SD</v>
      </c>
      <c r="E534" s="3" t="str">
        <f t="shared" si="42"/>
        <v>SD</v>
      </c>
      <c r="F534" s="3" t="str">
        <f>IF(A534="NA","SD",SUM(Paso2!L541:P541))</f>
        <v>SD</v>
      </c>
      <c r="G534" s="3" t="str">
        <f t="shared" si="43"/>
        <v>SD</v>
      </c>
      <c r="H534" s="3" t="str">
        <f>IF(A534="NA","SD",SUM(Paso2!Q541:S541))</f>
        <v>SD</v>
      </c>
      <c r="I534" s="3" t="str">
        <f t="shared" si="44"/>
        <v>SD</v>
      </c>
      <c r="J534" s="3" t="str">
        <f>IF(A534="NA","SD",SUM(Paso2!T541:U541))</f>
        <v>SD</v>
      </c>
      <c r="K534" s="3" t="str">
        <f t="shared" si="45"/>
        <v>SD</v>
      </c>
    </row>
    <row r="535" spans="1:11">
      <c r="A535" s="3" t="str">
        <f>IF(Paso2!A542="FD","NA",Paso2!A542)</f>
        <v>NA</v>
      </c>
      <c r="B535" s="3" t="str">
        <f>IF(OR(A535="NA",A535="FD"),"SD",SUM(Paso2!B542:F542))</f>
        <v>SD</v>
      </c>
      <c r="C535" s="3" t="str">
        <f t="shared" si="41"/>
        <v>SD</v>
      </c>
      <c r="D535" s="3" t="str">
        <f>IF(A535="NA","SD",SUM(Paso2!G542:K542))</f>
        <v>SD</v>
      </c>
      <c r="E535" s="3" t="str">
        <f t="shared" si="42"/>
        <v>SD</v>
      </c>
      <c r="F535" s="3" t="str">
        <f>IF(A535="NA","SD",SUM(Paso2!L542:P542))</f>
        <v>SD</v>
      </c>
      <c r="G535" s="3" t="str">
        <f t="shared" si="43"/>
        <v>SD</v>
      </c>
      <c r="H535" s="3" t="str">
        <f>IF(A535="NA","SD",SUM(Paso2!Q542:S542))</f>
        <v>SD</v>
      </c>
      <c r="I535" s="3" t="str">
        <f t="shared" si="44"/>
        <v>SD</v>
      </c>
      <c r="J535" s="3" t="str">
        <f>IF(A535="NA","SD",SUM(Paso2!T542:U542))</f>
        <v>SD</v>
      </c>
      <c r="K535" s="3" t="str">
        <f t="shared" si="45"/>
        <v>SD</v>
      </c>
    </row>
    <row r="536" spans="1:11">
      <c r="A536" s="3" t="str">
        <f>IF(Paso2!A543="FD","NA",Paso2!A543)</f>
        <v>NA</v>
      </c>
      <c r="B536" s="3" t="str">
        <f>IF(OR(A536="NA",A536="FD"),"SD",SUM(Paso2!B543:F543))</f>
        <v>SD</v>
      </c>
      <c r="C536" s="3" t="str">
        <f t="shared" si="41"/>
        <v>SD</v>
      </c>
      <c r="D536" s="3" t="str">
        <f>IF(A536="NA","SD",SUM(Paso2!G543:K543))</f>
        <v>SD</v>
      </c>
      <c r="E536" s="3" t="str">
        <f t="shared" si="42"/>
        <v>SD</v>
      </c>
      <c r="F536" s="3" t="str">
        <f>IF(A536="NA","SD",SUM(Paso2!L543:P543))</f>
        <v>SD</v>
      </c>
      <c r="G536" s="3" t="str">
        <f t="shared" si="43"/>
        <v>SD</v>
      </c>
      <c r="H536" s="3" t="str">
        <f>IF(A536="NA","SD",SUM(Paso2!Q543:S543))</f>
        <v>SD</v>
      </c>
      <c r="I536" s="3" t="str">
        <f t="shared" si="44"/>
        <v>SD</v>
      </c>
      <c r="J536" s="3" t="str">
        <f>IF(A536="NA","SD",SUM(Paso2!T543:U543))</f>
        <v>SD</v>
      </c>
      <c r="K536" s="3" t="str">
        <f t="shared" si="45"/>
        <v>SD</v>
      </c>
    </row>
    <row r="537" spans="1:11">
      <c r="A537" s="3" t="str">
        <f>IF(Paso2!A544="FD","NA",Paso2!A544)</f>
        <v>NA</v>
      </c>
      <c r="B537" s="3" t="str">
        <f>IF(OR(A537="NA",A537="FD"),"SD",SUM(Paso2!B544:F544))</f>
        <v>SD</v>
      </c>
      <c r="C537" s="3" t="str">
        <f t="shared" si="41"/>
        <v>SD</v>
      </c>
      <c r="D537" s="3" t="str">
        <f>IF(A537="NA","SD",SUM(Paso2!G544:K544))</f>
        <v>SD</v>
      </c>
      <c r="E537" s="3" t="str">
        <f t="shared" si="42"/>
        <v>SD</v>
      </c>
      <c r="F537" s="3" t="str">
        <f>IF(A537="NA","SD",SUM(Paso2!L544:P544))</f>
        <v>SD</v>
      </c>
      <c r="G537" s="3" t="str">
        <f t="shared" si="43"/>
        <v>SD</v>
      </c>
      <c r="H537" s="3" t="str">
        <f>IF(A537="NA","SD",SUM(Paso2!Q544:S544))</f>
        <v>SD</v>
      </c>
      <c r="I537" s="3" t="str">
        <f t="shared" si="44"/>
        <v>SD</v>
      </c>
      <c r="J537" s="3" t="str">
        <f>IF(A537="NA","SD",SUM(Paso2!T544:U544))</f>
        <v>SD</v>
      </c>
      <c r="K537" s="3" t="str">
        <f t="shared" si="45"/>
        <v>SD</v>
      </c>
    </row>
    <row r="538" spans="1:11">
      <c r="A538" s="3" t="str">
        <f>IF(Paso2!A545="FD","NA",Paso2!A545)</f>
        <v>NA</v>
      </c>
      <c r="B538" s="3" t="str">
        <f>IF(OR(A538="NA",A538="FD"),"SD",SUM(Paso2!B545:F545))</f>
        <v>SD</v>
      </c>
      <c r="C538" s="3" t="str">
        <f t="shared" si="41"/>
        <v>SD</v>
      </c>
      <c r="D538" s="3" t="str">
        <f>IF(A538="NA","SD",SUM(Paso2!G545:K545))</f>
        <v>SD</v>
      </c>
      <c r="E538" s="3" t="str">
        <f t="shared" si="42"/>
        <v>SD</v>
      </c>
      <c r="F538" s="3" t="str">
        <f>IF(A538="NA","SD",SUM(Paso2!L545:P545))</f>
        <v>SD</v>
      </c>
      <c r="G538" s="3" t="str">
        <f t="shared" si="43"/>
        <v>SD</v>
      </c>
      <c r="H538" s="3" t="str">
        <f>IF(A538="NA","SD",SUM(Paso2!Q545:S545))</f>
        <v>SD</v>
      </c>
      <c r="I538" s="3" t="str">
        <f t="shared" si="44"/>
        <v>SD</v>
      </c>
      <c r="J538" s="3" t="str">
        <f>IF(A538="NA","SD",SUM(Paso2!T545:U545))</f>
        <v>SD</v>
      </c>
      <c r="K538" s="3" t="str">
        <f t="shared" si="45"/>
        <v>SD</v>
      </c>
    </row>
    <row r="539" spans="1:11">
      <c r="A539" s="3" t="str">
        <f>IF(Paso2!A546="FD","NA",Paso2!A546)</f>
        <v>NA</v>
      </c>
      <c r="B539" s="3" t="str">
        <f>IF(OR(A539="NA",A539="FD"),"SD",SUM(Paso2!B546:F546))</f>
        <v>SD</v>
      </c>
      <c r="C539" s="3" t="str">
        <f t="shared" si="41"/>
        <v>SD</v>
      </c>
      <c r="D539" s="3" t="str">
        <f>IF(A539="NA","SD",SUM(Paso2!G546:K546))</f>
        <v>SD</v>
      </c>
      <c r="E539" s="3" t="str">
        <f t="shared" si="42"/>
        <v>SD</v>
      </c>
      <c r="F539" s="3" t="str">
        <f>IF(A539="NA","SD",SUM(Paso2!L546:P546))</f>
        <v>SD</v>
      </c>
      <c r="G539" s="3" t="str">
        <f t="shared" si="43"/>
        <v>SD</v>
      </c>
      <c r="H539" s="3" t="str">
        <f>IF(A539="NA","SD",SUM(Paso2!Q546:S546))</f>
        <v>SD</v>
      </c>
      <c r="I539" s="3" t="str">
        <f t="shared" si="44"/>
        <v>SD</v>
      </c>
      <c r="J539" s="3" t="str">
        <f>IF(A539="NA","SD",SUM(Paso2!T546:U546))</f>
        <v>SD</v>
      </c>
      <c r="K539" s="3" t="str">
        <f t="shared" si="45"/>
        <v>SD</v>
      </c>
    </row>
    <row r="540" spans="1:11">
      <c r="A540" s="3" t="str">
        <f>IF(Paso2!A547="FD","NA",Paso2!A547)</f>
        <v>NA</v>
      </c>
      <c r="B540" s="3" t="str">
        <f>IF(OR(A540="NA",A540="FD"),"SD",SUM(Paso2!B547:F547))</f>
        <v>SD</v>
      </c>
      <c r="C540" s="3" t="str">
        <f t="shared" si="41"/>
        <v>SD</v>
      </c>
      <c r="D540" s="3" t="str">
        <f>IF(A540="NA","SD",SUM(Paso2!G547:K547))</f>
        <v>SD</v>
      </c>
      <c r="E540" s="3" t="str">
        <f t="shared" si="42"/>
        <v>SD</v>
      </c>
      <c r="F540" s="3" t="str">
        <f>IF(A540="NA","SD",SUM(Paso2!L547:P547))</f>
        <v>SD</v>
      </c>
      <c r="G540" s="3" t="str">
        <f t="shared" si="43"/>
        <v>SD</v>
      </c>
      <c r="H540" s="3" t="str">
        <f>IF(A540="NA","SD",SUM(Paso2!Q547:S547))</f>
        <v>SD</v>
      </c>
      <c r="I540" s="3" t="str">
        <f t="shared" si="44"/>
        <v>SD</v>
      </c>
      <c r="J540" s="3" t="str">
        <f>IF(A540="NA","SD",SUM(Paso2!T547:U547))</f>
        <v>SD</v>
      </c>
      <c r="K540" s="3" t="str">
        <f t="shared" si="45"/>
        <v>SD</v>
      </c>
    </row>
    <row r="541" spans="1:11">
      <c r="A541" s="3" t="str">
        <f>IF(Paso2!A548="FD","NA",Paso2!A548)</f>
        <v>NA</v>
      </c>
      <c r="B541" s="3" t="str">
        <f>IF(OR(A541="NA",A541="FD"),"SD",SUM(Paso2!B548:F548))</f>
        <v>SD</v>
      </c>
      <c r="C541" s="3" t="str">
        <f t="shared" si="41"/>
        <v>SD</v>
      </c>
      <c r="D541" s="3" t="str">
        <f>IF(A541="NA","SD",SUM(Paso2!G548:K548))</f>
        <v>SD</v>
      </c>
      <c r="E541" s="3" t="str">
        <f t="shared" si="42"/>
        <v>SD</v>
      </c>
      <c r="F541" s="3" t="str">
        <f>IF(A541="NA","SD",SUM(Paso2!L548:P548))</f>
        <v>SD</v>
      </c>
      <c r="G541" s="3" t="str">
        <f t="shared" si="43"/>
        <v>SD</v>
      </c>
      <c r="H541" s="3" t="str">
        <f>IF(A541="NA","SD",SUM(Paso2!Q548:S548))</f>
        <v>SD</v>
      </c>
      <c r="I541" s="3" t="str">
        <f t="shared" si="44"/>
        <v>SD</v>
      </c>
      <c r="J541" s="3" t="str">
        <f>IF(A541="NA","SD",SUM(Paso2!T548:U548))</f>
        <v>SD</v>
      </c>
      <c r="K541" s="3" t="str">
        <f t="shared" si="45"/>
        <v>SD</v>
      </c>
    </row>
    <row r="542" spans="1:11">
      <c r="A542" s="3" t="str">
        <f>IF(Paso2!A549="FD","NA",Paso2!A549)</f>
        <v>NA</v>
      </c>
      <c r="B542" s="3" t="str">
        <f>IF(OR(A542="NA",A542="FD"),"SD",SUM(Paso2!B549:F549))</f>
        <v>SD</v>
      </c>
      <c r="C542" s="3" t="str">
        <f t="shared" si="41"/>
        <v>SD</v>
      </c>
      <c r="D542" s="3" t="str">
        <f>IF(A542="NA","SD",SUM(Paso2!G549:K549))</f>
        <v>SD</v>
      </c>
      <c r="E542" s="3" t="str">
        <f t="shared" si="42"/>
        <v>SD</v>
      </c>
      <c r="F542" s="3" t="str">
        <f>IF(A542="NA","SD",SUM(Paso2!L549:P549))</f>
        <v>SD</v>
      </c>
      <c r="G542" s="3" t="str">
        <f t="shared" si="43"/>
        <v>SD</v>
      </c>
      <c r="H542" s="3" t="str">
        <f>IF(A542="NA","SD",SUM(Paso2!Q549:S549))</f>
        <v>SD</v>
      </c>
      <c r="I542" s="3" t="str">
        <f t="shared" si="44"/>
        <v>SD</v>
      </c>
      <c r="J542" s="3" t="str">
        <f>IF(A542="NA","SD",SUM(Paso2!T549:U549))</f>
        <v>SD</v>
      </c>
      <c r="K542" s="3" t="str">
        <f t="shared" si="45"/>
        <v>SD</v>
      </c>
    </row>
    <row r="543" spans="1:11">
      <c r="A543" s="3" t="str">
        <f>IF(Paso2!A550="FD","NA",Paso2!A550)</f>
        <v>NA</v>
      </c>
      <c r="B543" s="3" t="str">
        <f>IF(OR(A543="NA",A543="FD"),"SD",SUM(Paso2!B550:F550))</f>
        <v>SD</v>
      </c>
      <c r="C543" s="3" t="str">
        <f t="shared" si="41"/>
        <v>SD</v>
      </c>
      <c r="D543" s="3" t="str">
        <f>IF(A543="NA","SD",SUM(Paso2!G550:K550))</f>
        <v>SD</v>
      </c>
      <c r="E543" s="3" t="str">
        <f t="shared" si="42"/>
        <v>SD</v>
      </c>
      <c r="F543" s="3" t="str">
        <f>IF(A543="NA","SD",SUM(Paso2!L550:P550))</f>
        <v>SD</v>
      </c>
      <c r="G543" s="3" t="str">
        <f t="shared" si="43"/>
        <v>SD</v>
      </c>
      <c r="H543" s="3" t="str">
        <f>IF(A543="NA","SD",SUM(Paso2!Q550:S550))</f>
        <v>SD</v>
      </c>
      <c r="I543" s="3" t="str">
        <f t="shared" si="44"/>
        <v>SD</v>
      </c>
      <c r="J543" s="3" t="str">
        <f>IF(A543="NA","SD",SUM(Paso2!T550:U550))</f>
        <v>SD</v>
      </c>
      <c r="K543" s="3" t="str">
        <f t="shared" si="45"/>
        <v>SD</v>
      </c>
    </row>
    <row r="544" spans="1:11">
      <c r="A544" s="3" t="str">
        <f>IF(Paso2!A551="FD","NA",Paso2!A551)</f>
        <v>NA</v>
      </c>
      <c r="B544" s="3" t="str">
        <f>IF(OR(A544="NA",A544="FD"),"SD",SUM(Paso2!B551:F551))</f>
        <v>SD</v>
      </c>
      <c r="C544" s="3" t="str">
        <f t="shared" si="41"/>
        <v>SD</v>
      </c>
      <c r="D544" s="3" t="str">
        <f>IF(A544="NA","SD",SUM(Paso2!G551:K551))</f>
        <v>SD</v>
      </c>
      <c r="E544" s="3" t="str">
        <f t="shared" si="42"/>
        <v>SD</v>
      </c>
      <c r="F544" s="3" t="str">
        <f>IF(A544="NA","SD",SUM(Paso2!L551:P551))</f>
        <v>SD</v>
      </c>
      <c r="G544" s="3" t="str">
        <f t="shared" si="43"/>
        <v>SD</v>
      </c>
      <c r="H544" s="3" t="str">
        <f>IF(A544="NA","SD",SUM(Paso2!Q551:S551))</f>
        <v>SD</v>
      </c>
      <c r="I544" s="3" t="str">
        <f t="shared" si="44"/>
        <v>SD</v>
      </c>
      <c r="J544" s="3" t="str">
        <f>IF(A544="NA","SD",SUM(Paso2!T551:U551))</f>
        <v>SD</v>
      </c>
      <c r="K544" s="3" t="str">
        <f t="shared" si="45"/>
        <v>SD</v>
      </c>
    </row>
    <row r="545" spans="1:11">
      <c r="A545" s="3" t="str">
        <f>IF(Paso2!A552="FD","NA",Paso2!A552)</f>
        <v>NA</v>
      </c>
      <c r="B545" s="3" t="str">
        <f>IF(OR(A545="NA",A545="FD"),"SD",SUM(Paso2!B552:F552))</f>
        <v>SD</v>
      </c>
      <c r="C545" s="3" t="str">
        <f t="shared" si="41"/>
        <v>SD</v>
      </c>
      <c r="D545" s="3" t="str">
        <f>IF(A545="NA","SD",SUM(Paso2!G552:K552))</f>
        <v>SD</v>
      </c>
      <c r="E545" s="3" t="str">
        <f t="shared" si="42"/>
        <v>SD</v>
      </c>
      <c r="F545" s="3" t="str">
        <f>IF(A545="NA","SD",SUM(Paso2!L552:P552))</f>
        <v>SD</v>
      </c>
      <c r="G545" s="3" t="str">
        <f t="shared" si="43"/>
        <v>SD</v>
      </c>
      <c r="H545" s="3" t="str">
        <f>IF(A545="NA","SD",SUM(Paso2!Q552:S552))</f>
        <v>SD</v>
      </c>
      <c r="I545" s="3" t="str">
        <f t="shared" si="44"/>
        <v>SD</v>
      </c>
      <c r="J545" s="3" t="str">
        <f>IF(A545="NA","SD",SUM(Paso2!T552:U552))</f>
        <v>SD</v>
      </c>
      <c r="K545" s="3" t="str">
        <f t="shared" si="45"/>
        <v>SD</v>
      </c>
    </row>
    <row r="546" spans="1:11">
      <c r="A546" s="3" t="str">
        <f>IF(Paso2!A553="FD","NA",Paso2!A553)</f>
        <v>NA</v>
      </c>
      <c r="B546" s="3" t="str">
        <f>IF(OR(A546="NA",A546="FD"),"SD",SUM(Paso2!B553:F553))</f>
        <v>SD</v>
      </c>
      <c r="C546" s="3" t="str">
        <f t="shared" si="41"/>
        <v>SD</v>
      </c>
      <c r="D546" s="3" t="str">
        <f>IF(A546="NA","SD",SUM(Paso2!G553:K553))</f>
        <v>SD</v>
      </c>
      <c r="E546" s="3" t="str">
        <f t="shared" si="42"/>
        <v>SD</v>
      </c>
      <c r="F546" s="3" t="str">
        <f>IF(A546="NA","SD",SUM(Paso2!L553:P553))</f>
        <v>SD</v>
      </c>
      <c r="G546" s="3" t="str">
        <f t="shared" si="43"/>
        <v>SD</v>
      </c>
      <c r="H546" s="3" t="str">
        <f>IF(A546="NA","SD",SUM(Paso2!Q553:S553))</f>
        <v>SD</v>
      </c>
      <c r="I546" s="3" t="str">
        <f t="shared" si="44"/>
        <v>SD</v>
      </c>
      <c r="J546" s="3" t="str">
        <f>IF(A546="NA","SD",SUM(Paso2!T553:U553))</f>
        <v>SD</v>
      </c>
      <c r="K546" s="3" t="str">
        <f t="shared" si="45"/>
        <v>SD</v>
      </c>
    </row>
    <row r="547" spans="1:11">
      <c r="A547" s="3" t="str">
        <f>IF(Paso2!A554="FD","NA",Paso2!A554)</f>
        <v>NA</v>
      </c>
      <c r="B547" s="3" t="str">
        <f>IF(OR(A547="NA",A547="FD"),"SD",SUM(Paso2!B554:F554))</f>
        <v>SD</v>
      </c>
      <c r="C547" s="3" t="str">
        <f t="shared" si="41"/>
        <v>SD</v>
      </c>
      <c r="D547" s="3" t="str">
        <f>IF(A547="NA","SD",SUM(Paso2!G554:K554))</f>
        <v>SD</v>
      </c>
      <c r="E547" s="3" t="str">
        <f t="shared" si="42"/>
        <v>SD</v>
      </c>
      <c r="F547" s="3" t="str">
        <f>IF(A547="NA","SD",SUM(Paso2!L554:P554))</f>
        <v>SD</v>
      </c>
      <c r="G547" s="3" t="str">
        <f t="shared" si="43"/>
        <v>SD</v>
      </c>
      <c r="H547" s="3" t="str">
        <f>IF(A547="NA","SD",SUM(Paso2!Q554:S554))</f>
        <v>SD</v>
      </c>
      <c r="I547" s="3" t="str">
        <f t="shared" si="44"/>
        <v>SD</v>
      </c>
      <c r="J547" s="3" t="str">
        <f>IF(A547="NA","SD",SUM(Paso2!T554:U554))</f>
        <v>SD</v>
      </c>
      <c r="K547" s="3" t="str">
        <f t="shared" si="45"/>
        <v>SD</v>
      </c>
    </row>
    <row r="548" spans="1:11">
      <c r="A548" s="3" t="str">
        <f>IF(Paso2!A555="FD","NA",Paso2!A555)</f>
        <v>NA</v>
      </c>
      <c r="B548" s="3" t="str">
        <f>IF(OR(A548="NA",A548="FD"),"SD",SUM(Paso2!B555:F555))</f>
        <v>SD</v>
      </c>
      <c r="C548" s="3" t="str">
        <f t="shared" si="41"/>
        <v>SD</v>
      </c>
      <c r="D548" s="3" t="str">
        <f>IF(A548="NA","SD",SUM(Paso2!G555:K555))</f>
        <v>SD</v>
      </c>
      <c r="E548" s="3" t="str">
        <f t="shared" si="42"/>
        <v>SD</v>
      </c>
      <c r="F548" s="3" t="str">
        <f>IF(A548="NA","SD",SUM(Paso2!L555:P555))</f>
        <v>SD</v>
      </c>
      <c r="G548" s="3" t="str">
        <f t="shared" si="43"/>
        <v>SD</v>
      </c>
      <c r="H548" s="3" t="str">
        <f>IF(A548="NA","SD",SUM(Paso2!Q555:S555))</f>
        <v>SD</v>
      </c>
      <c r="I548" s="3" t="str">
        <f t="shared" si="44"/>
        <v>SD</v>
      </c>
      <c r="J548" s="3" t="str">
        <f>IF(A548="NA","SD",SUM(Paso2!T555:U555))</f>
        <v>SD</v>
      </c>
      <c r="K548" s="3" t="str">
        <f t="shared" si="45"/>
        <v>SD</v>
      </c>
    </row>
    <row r="549" spans="1:11">
      <c r="A549" s="3" t="str">
        <f>IF(Paso2!A556="FD","NA",Paso2!A556)</f>
        <v>NA</v>
      </c>
      <c r="B549" s="3" t="str">
        <f>IF(OR(A549="NA",A549="FD"),"SD",SUM(Paso2!B556:F556))</f>
        <v>SD</v>
      </c>
      <c r="C549" s="3" t="str">
        <f t="shared" si="41"/>
        <v>SD</v>
      </c>
      <c r="D549" s="3" t="str">
        <f>IF(A549="NA","SD",SUM(Paso2!G556:K556))</f>
        <v>SD</v>
      </c>
      <c r="E549" s="3" t="str">
        <f t="shared" si="42"/>
        <v>SD</v>
      </c>
      <c r="F549" s="3" t="str">
        <f>IF(A549="NA","SD",SUM(Paso2!L556:P556))</f>
        <v>SD</v>
      </c>
      <c r="G549" s="3" t="str">
        <f t="shared" si="43"/>
        <v>SD</v>
      </c>
      <c r="H549" s="3" t="str">
        <f>IF(A549="NA","SD",SUM(Paso2!Q556:S556))</f>
        <v>SD</v>
      </c>
      <c r="I549" s="3" t="str">
        <f t="shared" si="44"/>
        <v>SD</v>
      </c>
      <c r="J549" s="3" t="str">
        <f>IF(A549="NA","SD",SUM(Paso2!T556:U556))</f>
        <v>SD</v>
      </c>
      <c r="K549" s="3" t="str">
        <f t="shared" si="45"/>
        <v>SD</v>
      </c>
    </row>
    <row r="550" spans="1:11">
      <c r="A550" s="3" t="str">
        <f>IF(Paso2!A557="FD","NA",Paso2!A557)</f>
        <v>NA</v>
      </c>
      <c r="B550" s="3" t="str">
        <f>IF(OR(A550="NA",A550="FD"),"SD",SUM(Paso2!B557:F557))</f>
        <v>SD</v>
      </c>
      <c r="C550" s="3" t="str">
        <f t="shared" si="41"/>
        <v>SD</v>
      </c>
      <c r="D550" s="3" t="str">
        <f>IF(A550="NA","SD",SUM(Paso2!G557:K557))</f>
        <v>SD</v>
      </c>
      <c r="E550" s="3" t="str">
        <f t="shared" si="42"/>
        <v>SD</v>
      </c>
      <c r="F550" s="3" t="str">
        <f>IF(A550="NA","SD",SUM(Paso2!L557:P557))</f>
        <v>SD</v>
      </c>
      <c r="G550" s="3" t="str">
        <f t="shared" si="43"/>
        <v>SD</v>
      </c>
      <c r="H550" s="3" t="str">
        <f>IF(A550="NA","SD",SUM(Paso2!Q557:S557))</f>
        <v>SD</v>
      </c>
      <c r="I550" s="3" t="str">
        <f t="shared" si="44"/>
        <v>SD</v>
      </c>
      <c r="J550" s="3" t="str">
        <f>IF(A550="NA","SD",SUM(Paso2!T557:U557))</f>
        <v>SD</v>
      </c>
      <c r="K550" s="3" t="str">
        <f t="shared" si="45"/>
        <v>SD</v>
      </c>
    </row>
    <row r="551" spans="1:11">
      <c r="A551" s="3" t="str">
        <f>IF(Paso2!A558="FD","NA",Paso2!A558)</f>
        <v>NA</v>
      </c>
      <c r="B551" s="3" t="str">
        <f>IF(OR(A551="NA",A551="FD"),"SD",SUM(Paso2!B558:F558))</f>
        <v>SD</v>
      </c>
      <c r="C551" s="3" t="str">
        <f t="shared" si="41"/>
        <v>SD</v>
      </c>
      <c r="D551" s="3" t="str">
        <f>IF(A551="NA","SD",SUM(Paso2!G558:K558))</f>
        <v>SD</v>
      </c>
      <c r="E551" s="3" t="str">
        <f t="shared" si="42"/>
        <v>SD</v>
      </c>
      <c r="F551" s="3" t="str">
        <f>IF(A551="NA","SD",SUM(Paso2!L558:P558))</f>
        <v>SD</v>
      </c>
      <c r="G551" s="3" t="str">
        <f t="shared" si="43"/>
        <v>SD</v>
      </c>
      <c r="H551" s="3" t="str">
        <f>IF(A551="NA","SD",SUM(Paso2!Q558:S558))</f>
        <v>SD</v>
      </c>
      <c r="I551" s="3" t="str">
        <f t="shared" si="44"/>
        <v>SD</v>
      </c>
      <c r="J551" s="3" t="str">
        <f>IF(A551="NA","SD",SUM(Paso2!T558:U558))</f>
        <v>SD</v>
      </c>
      <c r="K551" s="3" t="str">
        <f t="shared" si="45"/>
        <v>SD</v>
      </c>
    </row>
    <row r="552" spans="1:11">
      <c r="A552" s="3" t="str">
        <f>IF(Paso2!A559="FD","NA",Paso2!A559)</f>
        <v>NA</v>
      </c>
      <c r="B552" s="3" t="str">
        <f>IF(OR(A552="NA",A552="FD"),"SD",SUM(Paso2!B559:F559))</f>
        <v>SD</v>
      </c>
      <c r="C552" s="3" t="str">
        <f t="shared" si="41"/>
        <v>SD</v>
      </c>
      <c r="D552" s="3" t="str">
        <f>IF(A552="NA","SD",SUM(Paso2!G559:K559))</f>
        <v>SD</v>
      </c>
      <c r="E552" s="3" t="str">
        <f t="shared" si="42"/>
        <v>SD</v>
      </c>
      <c r="F552" s="3" t="str">
        <f>IF(A552="NA","SD",SUM(Paso2!L559:P559))</f>
        <v>SD</v>
      </c>
      <c r="G552" s="3" t="str">
        <f t="shared" si="43"/>
        <v>SD</v>
      </c>
      <c r="H552" s="3" t="str">
        <f>IF(A552="NA","SD",SUM(Paso2!Q559:S559))</f>
        <v>SD</v>
      </c>
      <c r="I552" s="3" t="str">
        <f t="shared" si="44"/>
        <v>SD</v>
      </c>
      <c r="J552" s="3" t="str">
        <f>IF(A552="NA","SD",SUM(Paso2!T559:U559))</f>
        <v>SD</v>
      </c>
      <c r="K552" s="3" t="str">
        <f t="shared" si="45"/>
        <v>SD</v>
      </c>
    </row>
    <row r="553" spans="1:11">
      <c r="A553" s="3" t="str">
        <f>IF(Paso2!A560="FD","NA",Paso2!A560)</f>
        <v>NA</v>
      </c>
      <c r="B553" s="3" t="str">
        <f>IF(OR(A553="NA",A553="FD"),"SD",SUM(Paso2!B560:F560))</f>
        <v>SD</v>
      </c>
      <c r="C553" s="3" t="str">
        <f t="shared" si="41"/>
        <v>SD</v>
      </c>
      <c r="D553" s="3" t="str">
        <f>IF(A553="NA","SD",SUM(Paso2!G560:K560))</f>
        <v>SD</v>
      </c>
      <c r="E553" s="3" t="str">
        <f t="shared" si="42"/>
        <v>SD</v>
      </c>
      <c r="F553" s="3" t="str">
        <f>IF(A553="NA","SD",SUM(Paso2!L560:P560))</f>
        <v>SD</v>
      </c>
      <c r="G553" s="3" t="str">
        <f t="shared" si="43"/>
        <v>SD</v>
      </c>
      <c r="H553" s="3" t="str">
        <f>IF(A553="NA","SD",SUM(Paso2!Q560:S560))</f>
        <v>SD</v>
      </c>
      <c r="I553" s="3" t="str">
        <f t="shared" si="44"/>
        <v>SD</v>
      </c>
      <c r="J553" s="3" t="str">
        <f>IF(A553="NA","SD",SUM(Paso2!T560:U560))</f>
        <v>SD</v>
      </c>
      <c r="K553" s="3" t="str">
        <f t="shared" si="45"/>
        <v>SD</v>
      </c>
    </row>
    <row r="554" spans="1:11">
      <c r="A554" s="3" t="str">
        <f>IF(Paso2!A561="FD","NA",Paso2!A561)</f>
        <v>NA</v>
      </c>
      <c r="B554" s="3" t="str">
        <f>IF(OR(A554="NA",A554="FD"),"SD",SUM(Paso2!B561:F561))</f>
        <v>SD</v>
      </c>
      <c r="C554" s="3" t="str">
        <f t="shared" si="41"/>
        <v>SD</v>
      </c>
      <c r="D554" s="3" t="str">
        <f>IF(A554="NA","SD",SUM(Paso2!G561:K561))</f>
        <v>SD</v>
      </c>
      <c r="E554" s="3" t="str">
        <f t="shared" si="42"/>
        <v>SD</v>
      </c>
      <c r="F554" s="3" t="str">
        <f>IF(A554="NA","SD",SUM(Paso2!L561:P561))</f>
        <v>SD</v>
      </c>
      <c r="G554" s="3" t="str">
        <f t="shared" si="43"/>
        <v>SD</v>
      </c>
      <c r="H554" s="3" t="str">
        <f>IF(A554="NA","SD",SUM(Paso2!Q561:S561))</f>
        <v>SD</v>
      </c>
      <c r="I554" s="3" t="str">
        <f t="shared" si="44"/>
        <v>SD</v>
      </c>
      <c r="J554" s="3" t="str">
        <f>IF(A554="NA","SD",SUM(Paso2!T561:U561))</f>
        <v>SD</v>
      </c>
      <c r="K554" s="3" t="str">
        <f t="shared" si="45"/>
        <v>SD</v>
      </c>
    </row>
    <row r="555" spans="1:11">
      <c r="A555" s="3" t="str">
        <f>IF(Paso2!A562="FD","NA",Paso2!A562)</f>
        <v>NA</v>
      </c>
      <c r="B555" s="3" t="str">
        <f>IF(OR(A555="NA",A555="FD"),"SD",SUM(Paso2!B562:F562))</f>
        <v>SD</v>
      </c>
      <c r="C555" s="3" t="str">
        <f t="shared" si="41"/>
        <v>SD</v>
      </c>
      <c r="D555" s="3" t="str">
        <f>IF(A555="NA","SD",SUM(Paso2!G562:K562))</f>
        <v>SD</v>
      </c>
      <c r="E555" s="3" t="str">
        <f t="shared" si="42"/>
        <v>SD</v>
      </c>
      <c r="F555" s="3" t="str">
        <f>IF(A555="NA","SD",SUM(Paso2!L562:P562))</f>
        <v>SD</v>
      </c>
      <c r="G555" s="3" t="str">
        <f t="shared" si="43"/>
        <v>SD</v>
      </c>
      <c r="H555" s="3" t="str">
        <f>IF(A555="NA","SD",SUM(Paso2!Q562:S562))</f>
        <v>SD</v>
      </c>
      <c r="I555" s="3" t="str">
        <f t="shared" si="44"/>
        <v>SD</v>
      </c>
      <c r="J555" s="3" t="str">
        <f>IF(A555="NA","SD",SUM(Paso2!T562:U562))</f>
        <v>SD</v>
      </c>
      <c r="K555" s="3" t="str">
        <f t="shared" si="45"/>
        <v>SD</v>
      </c>
    </row>
    <row r="556" spans="1:11">
      <c r="A556" s="3" t="str">
        <f>IF(Paso2!A563="FD","NA",Paso2!A563)</f>
        <v>NA</v>
      </c>
      <c r="B556" s="3" t="str">
        <f>IF(OR(A556="NA",A556="FD"),"SD",SUM(Paso2!B563:F563))</f>
        <v>SD</v>
      </c>
      <c r="C556" s="3" t="str">
        <f t="shared" si="41"/>
        <v>SD</v>
      </c>
      <c r="D556" s="3" t="str">
        <f>IF(A556="NA","SD",SUM(Paso2!G563:K563))</f>
        <v>SD</v>
      </c>
      <c r="E556" s="3" t="str">
        <f t="shared" si="42"/>
        <v>SD</v>
      </c>
      <c r="F556" s="3" t="str">
        <f>IF(A556="NA","SD",SUM(Paso2!L563:P563))</f>
        <v>SD</v>
      </c>
      <c r="G556" s="3" t="str">
        <f t="shared" si="43"/>
        <v>SD</v>
      </c>
      <c r="H556" s="3" t="str">
        <f>IF(A556="NA","SD",SUM(Paso2!Q563:S563))</f>
        <v>SD</v>
      </c>
      <c r="I556" s="3" t="str">
        <f t="shared" si="44"/>
        <v>SD</v>
      </c>
      <c r="J556" s="3" t="str">
        <f>IF(A556="NA","SD",SUM(Paso2!T563:U563))</f>
        <v>SD</v>
      </c>
      <c r="K556" s="3" t="str">
        <f t="shared" si="45"/>
        <v>SD</v>
      </c>
    </row>
    <row r="557" spans="1:11">
      <c r="A557" s="3" t="str">
        <f>IF(Paso2!A564="FD","NA",Paso2!A564)</f>
        <v>NA</v>
      </c>
      <c r="B557" s="3" t="str">
        <f>IF(OR(A557="NA",A557="FD"),"SD",SUM(Paso2!B564:F564))</f>
        <v>SD</v>
      </c>
      <c r="C557" s="3" t="str">
        <f t="shared" si="41"/>
        <v>SD</v>
      </c>
      <c r="D557" s="3" t="str">
        <f>IF(A557="NA","SD",SUM(Paso2!G564:K564))</f>
        <v>SD</v>
      </c>
      <c r="E557" s="3" t="str">
        <f t="shared" si="42"/>
        <v>SD</v>
      </c>
      <c r="F557" s="3" t="str">
        <f>IF(A557="NA","SD",SUM(Paso2!L564:P564))</f>
        <v>SD</v>
      </c>
      <c r="G557" s="3" t="str">
        <f t="shared" si="43"/>
        <v>SD</v>
      </c>
      <c r="H557" s="3" t="str">
        <f>IF(A557="NA","SD",SUM(Paso2!Q564:S564))</f>
        <v>SD</v>
      </c>
      <c r="I557" s="3" t="str">
        <f t="shared" si="44"/>
        <v>SD</v>
      </c>
      <c r="J557" s="3" t="str">
        <f>IF(A557="NA","SD",SUM(Paso2!T564:U564))</f>
        <v>SD</v>
      </c>
      <c r="K557" s="3" t="str">
        <f t="shared" si="45"/>
        <v>SD</v>
      </c>
    </row>
    <row r="558" spans="1:11">
      <c r="A558" s="3" t="str">
        <f>IF(Paso2!A565="FD","NA",Paso2!A565)</f>
        <v>NA</v>
      </c>
      <c r="B558" s="3" t="str">
        <f>IF(OR(A558="NA",A558="FD"),"SD",SUM(Paso2!B565:F565))</f>
        <v>SD</v>
      </c>
      <c r="C558" s="3" t="str">
        <f t="shared" si="41"/>
        <v>SD</v>
      </c>
      <c r="D558" s="3" t="str">
        <f>IF(A558="NA","SD",SUM(Paso2!G565:K565))</f>
        <v>SD</v>
      </c>
      <c r="E558" s="3" t="str">
        <f t="shared" si="42"/>
        <v>SD</v>
      </c>
      <c r="F558" s="3" t="str">
        <f>IF(A558="NA","SD",SUM(Paso2!L565:P565))</f>
        <v>SD</v>
      </c>
      <c r="G558" s="3" t="str">
        <f t="shared" si="43"/>
        <v>SD</v>
      </c>
      <c r="H558" s="3" t="str">
        <f>IF(A558="NA","SD",SUM(Paso2!Q565:S565))</f>
        <v>SD</v>
      </c>
      <c r="I558" s="3" t="str">
        <f t="shared" si="44"/>
        <v>SD</v>
      </c>
      <c r="J558" s="3" t="str">
        <f>IF(A558="NA","SD",SUM(Paso2!T565:U565))</f>
        <v>SD</v>
      </c>
      <c r="K558" s="3" t="str">
        <f t="shared" si="45"/>
        <v>SD</v>
      </c>
    </row>
    <row r="559" spans="1:11">
      <c r="A559" s="3" t="str">
        <f>IF(Paso2!A566="FD","NA",Paso2!A566)</f>
        <v>NA</v>
      </c>
      <c r="B559" s="3" t="str">
        <f>IF(OR(A559="NA",A559="FD"),"SD",SUM(Paso2!B566:F566))</f>
        <v>SD</v>
      </c>
      <c r="C559" s="3" t="str">
        <f t="shared" si="41"/>
        <v>SD</v>
      </c>
      <c r="D559" s="3" t="str">
        <f>IF(A559="NA","SD",SUM(Paso2!G566:K566))</f>
        <v>SD</v>
      </c>
      <c r="E559" s="3" t="str">
        <f t="shared" si="42"/>
        <v>SD</v>
      </c>
      <c r="F559" s="3" t="str">
        <f>IF(A559="NA","SD",SUM(Paso2!L566:P566))</f>
        <v>SD</v>
      </c>
      <c r="G559" s="3" t="str">
        <f t="shared" si="43"/>
        <v>SD</v>
      </c>
      <c r="H559" s="3" t="str">
        <f>IF(A559="NA","SD",SUM(Paso2!Q566:S566))</f>
        <v>SD</v>
      </c>
      <c r="I559" s="3" t="str">
        <f t="shared" si="44"/>
        <v>SD</v>
      </c>
      <c r="J559" s="3" t="str">
        <f>IF(A559="NA","SD",SUM(Paso2!T566:U566))</f>
        <v>SD</v>
      </c>
      <c r="K559" s="3" t="str">
        <f t="shared" si="45"/>
        <v>SD</v>
      </c>
    </row>
    <row r="560" spans="1:11">
      <c r="A560" s="3" t="str">
        <f>IF(Paso2!A567="FD","NA",Paso2!A567)</f>
        <v>NA</v>
      </c>
      <c r="B560" s="3" t="str">
        <f>IF(OR(A560="NA",A560="FD"),"SD",SUM(Paso2!B567:F567))</f>
        <v>SD</v>
      </c>
      <c r="C560" s="3" t="str">
        <f t="shared" si="41"/>
        <v>SD</v>
      </c>
      <c r="D560" s="3" t="str">
        <f>IF(A560="NA","SD",SUM(Paso2!G567:K567))</f>
        <v>SD</v>
      </c>
      <c r="E560" s="3" t="str">
        <f t="shared" si="42"/>
        <v>SD</v>
      </c>
      <c r="F560" s="3" t="str">
        <f>IF(A560="NA","SD",SUM(Paso2!L567:P567))</f>
        <v>SD</v>
      </c>
      <c r="G560" s="3" t="str">
        <f t="shared" si="43"/>
        <v>SD</v>
      </c>
      <c r="H560" s="3" t="str">
        <f>IF(A560="NA","SD",SUM(Paso2!Q567:S567))</f>
        <v>SD</v>
      </c>
      <c r="I560" s="3" t="str">
        <f t="shared" si="44"/>
        <v>SD</v>
      </c>
      <c r="J560" s="3" t="str">
        <f>IF(A560="NA","SD",SUM(Paso2!T567:U567))</f>
        <v>SD</v>
      </c>
      <c r="K560" s="3" t="str">
        <f t="shared" si="45"/>
        <v>SD</v>
      </c>
    </row>
    <row r="561" spans="1:11">
      <c r="A561" s="3" t="str">
        <f>IF(Paso2!A568="FD","NA",Paso2!A568)</f>
        <v>NA</v>
      </c>
      <c r="B561" s="3" t="str">
        <f>IF(OR(A561="NA",A561="FD"),"SD",SUM(Paso2!B568:F568))</f>
        <v>SD</v>
      </c>
      <c r="C561" s="3" t="str">
        <f t="shared" si="41"/>
        <v>SD</v>
      </c>
      <c r="D561" s="3" t="str">
        <f>IF(A561="NA","SD",SUM(Paso2!G568:K568))</f>
        <v>SD</v>
      </c>
      <c r="E561" s="3" t="str">
        <f t="shared" si="42"/>
        <v>SD</v>
      </c>
      <c r="F561" s="3" t="str">
        <f>IF(A561="NA","SD",SUM(Paso2!L568:P568))</f>
        <v>SD</v>
      </c>
      <c r="G561" s="3" t="str">
        <f t="shared" si="43"/>
        <v>SD</v>
      </c>
      <c r="H561" s="3" t="str">
        <f>IF(A561="NA","SD",SUM(Paso2!Q568:S568))</f>
        <v>SD</v>
      </c>
      <c r="I561" s="3" t="str">
        <f t="shared" si="44"/>
        <v>SD</v>
      </c>
      <c r="J561" s="3" t="str">
        <f>IF(A561="NA","SD",SUM(Paso2!T568:U568))</f>
        <v>SD</v>
      </c>
      <c r="K561" s="3" t="str">
        <f t="shared" si="45"/>
        <v>SD</v>
      </c>
    </row>
    <row r="562" spans="1:11">
      <c r="A562" s="3" t="str">
        <f>IF(Paso2!A569="FD","NA",Paso2!A569)</f>
        <v>NA</v>
      </c>
      <c r="B562" s="3" t="str">
        <f>IF(OR(A562="NA",A562="FD"),"SD",SUM(Paso2!B569:F569))</f>
        <v>SD</v>
      </c>
      <c r="C562" s="3" t="str">
        <f t="shared" si="41"/>
        <v>SD</v>
      </c>
      <c r="D562" s="3" t="str">
        <f>IF(A562="NA","SD",SUM(Paso2!G569:K569))</f>
        <v>SD</v>
      </c>
      <c r="E562" s="3" t="str">
        <f t="shared" si="42"/>
        <v>SD</v>
      </c>
      <c r="F562" s="3" t="str">
        <f>IF(A562="NA","SD",SUM(Paso2!L569:P569))</f>
        <v>SD</v>
      </c>
      <c r="G562" s="3" t="str">
        <f t="shared" si="43"/>
        <v>SD</v>
      </c>
      <c r="H562" s="3" t="str">
        <f>IF(A562="NA","SD",SUM(Paso2!Q569:S569))</f>
        <v>SD</v>
      </c>
      <c r="I562" s="3" t="str">
        <f t="shared" si="44"/>
        <v>SD</v>
      </c>
      <c r="J562" s="3" t="str">
        <f>IF(A562="NA","SD",SUM(Paso2!T569:U569))</f>
        <v>SD</v>
      </c>
      <c r="K562" s="3" t="str">
        <f t="shared" si="45"/>
        <v>SD</v>
      </c>
    </row>
    <row r="563" spans="1:11">
      <c r="A563" s="3" t="str">
        <f>IF(Paso2!A570="FD","NA",Paso2!A570)</f>
        <v>NA</v>
      </c>
      <c r="B563" s="3" t="str">
        <f>IF(OR(A563="NA",A563="FD"),"SD",SUM(Paso2!B570:F570))</f>
        <v>SD</v>
      </c>
      <c r="C563" s="3" t="str">
        <f t="shared" si="41"/>
        <v>SD</v>
      </c>
      <c r="D563" s="3" t="str">
        <f>IF(A563="NA","SD",SUM(Paso2!G570:K570))</f>
        <v>SD</v>
      </c>
      <c r="E563" s="3" t="str">
        <f t="shared" si="42"/>
        <v>SD</v>
      </c>
      <c r="F563" s="3" t="str">
        <f>IF(A563="NA","SD",SUM(Paso2!L570:P570))</f>
        <v>SD</v>
      </c>
      <c r="G563" s="3" t="str">
        <f t="shared" si="43"/>
        <v>SD</v>
      </c>
      <c r="H563" s="3" t="str">
        <f>IF(A563="NA","SD",SUM(Paso2!Q570:S570))</f>
        <v>SD</v>
      </c>
      <c r="I563" s="3" t="str">
        <f t="shared" si="44"/>
        <v>SD</v>
      </c>
      <c r="J563" s="3" t="str">
        <f>IF(A563="NA","SD",SUM(Paso2!T570:U570))</f>
        <v>SD</v>
      </c>
      <c r="K563" s="3" t="str">
        <f t="shared" si="45"/>
        <v>SD</v>
      </c>
    </row>
    <row r="564" spans="1:11">
      <c r="A564" s="3" t="str">
        <f>IF(Paso2!A571="FD","NA",Paso2!A571)</f>
        <v>NA</v>
      </c>
      <c r="B564" s="3" t="str">
        <f>IF(OR(A564="NA",A564="FD"),"SD",SUM(Paso2!B571:F571))</f>
        <v>SD</v>
      </c>
      <c r="C564" s="3" t="str">
        <f t="shared" si="41"/>
        <v>SD</v>
      </c>
      <c r="D564" s="3" t="str">
        <f>IF(A564="NA","SD",SUM(Paso2!G571:K571))</f>
        <v>SD</v>
      </c>
      <c r="E564" s="3" t="str">
        <f t="shared" si="42"/>
        <v>SD</v>
      </c>
      <c r="F564" s="3" t="str">
        <f>IF(A564="NA","SD",SUM(Paso2!L571:P571))</f>
        <v>SD</v>
      </c>
      <c r="G564" s="3" t="str">
        <f t="shared" si="43"/>
        <v>SD</v>
      </c>
      <c r="H564" s="3" t="str">
        <f>IF(A564="NA","SD",SUM(Paso2!Q571:S571))</f>
        <v>SD</v>
      </c>
      <c r="I564" s="3" t="str">
        <f t="shared" si="44"/>
        <v>SD</v>
      </c>
      <c r="J564" s="3" t="str">
        <f>IF(A564="NA","SD",SUM(Paso2!T571:U571))</f>
        <v>SD</v>
      </c>
      <c r="K564" s="3" t="str">
        <f t="shared" si="45"/>
        <v>SD</v>
      </c>
    </row>
    <row r="565" spans="1:11">
      <c r="A565" s="3" t="str">
        <f>IF(Paso2!A572="FD","NA",Paso2!A572)</f>
        <v>NA</v>
      </c>
      <c r="B565" s="3" t="str">
        <f>IF(OR(A565="NA",A565="FD"),"SD",SUM(Paso2!B572:F572))</f>
        <v>SD</v>
      </c>
      <c r="C565" s="3" t="str">
        <f t="shared" si="41"/>
        <v>SD</v>
      </c>
      <c r="D565" s="3" t="str">
        <f>IF(A565="NA","SD",SUM(Paso2!G572:K572))</f>
        <v>SD</v>
      </c>
      <c r="E565" s="3" t="str">
        <f t="shared" si="42"/>
        <v>SD</v>
      </c>
      <c r="F565" s="3" t="str">
        <f>IF(A565="NA","SD",SUM(Paso2!L572:P572))</f>
        <v>SD</v>
      </c>
      <c r="G565" s="3" t="str">
        <f t="shared" si="43"/>
        <v>SD</v>
      </c>
      <c r="H565" s="3" t="str">
        <f>IF(A565="NA","SD",SUM(Paso2!Q572:S572))</f>
        <v>SD</v>
      </c>
      <c r="I565" s="3" t="str">
        <f t="shared" si="44"/>
        <v>SD</v>
      </c>
      <c r="J565" s="3" t="str">
        <f>IF(A565="NA","SD",SUM(Paso2!T572:U572))</f>
        <v>SD</v>
      </c>
      <c r="K565" s="3" t="str">
        <f t="shared" si="45"/>
        <v>SD</v>
      </c>
    </row>
    <row r="566" spans="1:11">
      <c r="A566" s="3" t="str">
        <f>IF(Paso2!A573="FD","NA",Paso2!A573)</f>
        <v>NA</v>
      </c>
      <c r="B566" s="3" t="str">
        <f>IF(OR(A566="NA",A566="FD"),"SD",SUM(Paso2!B573:F573))</f>
        <v>SD</v>
      </c>
      <c r="C566" s="3" t="str">
        <f t="shared" si="41"/>
        <v>SD</v>
      </c>
      <c r="D566" s="3" t="str">
        <f>IF(A566="NA","SD",SUM(Paso2!G573:K573))</f>
        <v>SD</v>
      </c>
      <c r="E566" s="3" t="str">
        <f t="shared" si="42"/>
        <v>SD</v>
      </c>
      <c r="F566" s="3" t="str">
        <f>IF(A566="NA","SD",SUM(Paso2!L573:P573))</f>
        <v>SD</v>
      </c>
      <c r="G566" s="3" t="str">
        <f t="shared" si="43"/>
        <v>SD</v>
      </c>
      <c r="H566" s="3" t="str">
        <f>IF(A566="NA","SD",SUM(Paso2!Q573:S573))</f>
        <v>SD</v>
      </c>
      <c r="I566" s="3" t="str">
        <f t="shared" si="44"/>
        <v>SD</v>
      </c>
      <c r="J566" s="3" t="str">
        <f>IF(A566="NA","SD",SUM(Paso2!T573:U573))</f>
        <v>SD</v>
      </c>
      <c r="K566" s="3" t="str">
        <f t="shared" si="45"/>
        <v>SD</v>
      </c>
    </row>
    <row r="567" spans="1:11">
      <c r="A567" s="3" t="str">
        <f>IF(Paso2!A574="FD","NA",Paso2!A574)</f>
        <v>NA</v>
      </c>
      <c r="B567" s="3" t="str">
        <f>IF(OR(A567="NA",A567="FD"),"SD",SUM(Paso2!B574:F574))</f>
        <v>SD</v>
      </c>
      <c r="C567" s="3" t="str">
        <f t="shared" si="41"/>
        <v>SD</v>
      </c>
      <c r="D567" s="3" t="str">
        <f>IF(A567="NA","SD",SUM(Paso2!G574:K574))</f>
        <v>SD</v>
      </c>
      <c r="E567" s="3" t="str">
        <f t="shared" si="42"/>
        <v>SD</v>
      </c>
      <c r="F567" s="3" t="str">
        <f>IF(A567="NA","SD",SUM(Paso2!L574:P574))</f>
        <v>SD</v>
      </c>
      <c r="G567" s="3" t="str">
        <f t="shared" si="43"/>
        <v>SD</v>
      </c>
      <c r="H567" s="3" t="str">
        <f>IF(A567="NA","SD",SUM(Paso2!Q574:S574))</f>
        <v>SD</v>
      </c>
      <c r="I567" s="3" t="str">
        <f t="shared" si="44"/>
        <v>SD</v>
      </c>
      <c r="J567" s="3" t="str">
        <f>IF(A567="NA","SD",SUM(Paso2!T574:U574))</f>
        <v>SD</v>
      </c>
      <c r="K567" s="3" t="str">
        <f t="shared" si="45"/>
        <v>SD</v>
      </c>
    </row>
    <row r="568" spans="1:11">
      <c r="A568" s="3" t="str">
        <f>IF(Paso2!A575="FD","NA",Paso2!A575)</f>
        <v>NA</v>
      </c>
      <c r="B568" s="3" t="str">
        <f>IF(OR(A568="NA",A568="FD"),"SD",SUM(Paso2!B575:F575))</f>
        <v>SD</v>
      </c>
      <c r="C568" s="3" t="str">
        <f t="shared" ref="C568:C631" si="46">IF(A568="NA","SD",IF(B568&gt;11,"A",IF(B568&gt;8,"M","B")))</f>
        <v>SD</v>
      </c>
      <c r="D568" s="3" t="str">
        <f>IF(A568="NA","SD",SUM(Paso2!G575:K575))</f>
        <v>SD</v>
      </c>
      <c r="E568" s="3" t="str">
        <f t="shared" ref="E568:E631" si="47">IF(A568="NA","SD",IF(D568&gt;8,"A",IF(D568&gt;5,"M","B")))</f>
        <v>SD</v>
      </c>
      <c r="F568" s="3" t="str">
        <f>IF(A568="NA","SD",SUM(Paso2!L575:P575))</f>
        <v>SD</v>
      </c>
      <c r="G568" s="3" t="str">
        <f t="shared" ref="G568:G631" si="48">IF(A568="NA","SD",IF(F568&gt;6,"A",IF(F568&gt;3,"M","B")))</f>
        <v>SD</v>
      </c>
      <c r="H568" s="3" t="str">
        <f>IF(A568="NA","SD",SUM(Paso2!Q575:S575))</f>
        <v>SD</v>
      </c>
      <c r="I568" s="3" t="str">
        <f t="shared" ref="I568:I631" si="49">IF(A568="NA","SD",IF(H568&gt;5,"A",IF(H568&gt;2,"M","B")))</f>
        <v>SD</v>
      </c>
      <c r="J568" s="3" t="str">
        <f>IF(A568="NA","SD",SUM(Paso2!T575:U575))</f>
        <v>SD</v>
      </c>
      <c r="K568" s="3" t="str">
        <f t="shared" ref="K568:K631" si="50">IF(A568="NA","SD",IF(J568&gt;3,"A",IF(J568&gt;1,"M","B")))</f>
        <v>SD</v>
      </c>
    </row>
    <row r="569" spans="1:11">
      <c r="A569" s="3" t="str">
        <f>IF(Paso2!A576="FD","NA",Paso2!A576)</f>
        <v>NA</v>
      </c>
      <c r="B569" s="3" t="str">
        <f>IF(OR(A569="NA",A569="FD"),"SD",SUM(Paso2!B576:F576))</f>
        <v>SD</v>
      </c>
      <c r="C569" s="3" t="str">
        <f t="shared" si="46"/>
        <v>SD</v>
      </c>
      <c r="D569" s="3" t="str">
        <f>IF(A569="NA","SD",SUM(Paso2!G576:K576))</f>
        <v>SD</v>
      </c>
      <c r="E569" s="3" t="str">
        <f t="shared" si="47"/>
        <v>SD</v>
      </c>
      <c r="F569" s="3" t="str">
        <f>IF(A569="NA","SD",SUM(Paso2!L576:P576))</f>
        <v>SD</v>
      </c>
      <c r="G569" s="3" t="str">
        <f t="shared" si="48"/>
        <v>SD</v>
      </c>
      <c r="H569" s="3" t="str">
        <f>IF(A569="NA","SD",SUM(Paso2!Q576:S576))</f>
        <v>SD</v>
      </c>
      <c r="I569" s="3" t="str">
        <f t="shared" si="49"/>
        <v>SD</v>
      </c>
      <c r="J569" s="3" t="str">
        <f>IF(A569="NA","SD",SUM(Paso2!T576:U576))</f>
        <v>SD</v>
      </c>
      <c r="K569" s="3" t="str">
        <f t="shared" si="50"/>
        <v>SD</v>
      </c>
    </row>
    <row r="570" spans="1:11">
      <c r="A570" s="3" t="str">
        <f>IF(Paso2!A577="FD","NA",Paso2!A577)</f>
        <v>NA</v>
      </c>
      <c r="B570" s="3" t="str">
        <f>IF(OR(A570="NA",A570="FD"),"SD",SUM(Paso2!B577:F577))</f>
        <v>SD</v>
      </c>
      <c r="C570" s="3" t="str">
        <f t="shared" si="46"/>
        <v>SD</v>
      </c>
      <c r="D570" s="3" t="str">
        <f>IF(A570="NA","SD",SUM(Paso2!G577:K577))</f>
        <v>SD</v>
      </c>
      <c r="E570" s="3" t="str">
        <f t="shared" si="47"/>
        <v>SD</v>
      </c>
      <c r="F570" s="3" t="str">
        <f>IF(A570="NA","SD",SUM(Paso2!L577:P577))</f>
        <v>SD</v>
      </c>
      <c r="G570" s="3" t="str">
        <f t="shared" si="48"/>
        <v>SD</v>
      </c>
      <c r="H570" s="3" t="str">
        <f>IF(A570="NA","SD",SUM(Paso2!Q577:S577))</f>
        <v>SD</v>
      </c>
      <c r="I570" s="3" t="str">
        <f t="shared" si="49"/>
        <v>SD</v>
      </c>
      <c r="J570" s="3" t="str">
        <f>IF(A570="NA","SD",SUM(Paso2!T577:U577))</f>
        <v>SD</v>
      </c>
      <c r="K570" s="3" t="str">
        <f t="shared" si="50"/>
        <v>SD</v>
      </c>
    </row>
    <row r="571" spans="1:11">
      <c r="A571" s="3" t="str">
        <f>IF(Paso2!A578="FD","NA",Paso2!A578)</f>
        <v>NA</v>
      </c>
      <c r="B571" s="3" t="str">
        <f>IF(OR(A571="NA",A571="FD"),"SD",SUM(Paso2!B578:F578))</f>
        <v>SD</v>
      </c>
      <c r="C571" s="3" t="str">
        <f t="shared" si="46"/>
        <v>SD</v>
      </c>
      <c r="D571" s="3" t="str">
        <f>IF(A571="NA","SD",SUM(Paso2!G578:K578))</f>
        <v>SD</v>
      </c>
      <c r="E571" s="3" t="str">
        <f t="shared" si="47"/>
        <v>SD</v>
      </c>
      <c r="F571" s="3" t="str">
        <f>IF(A571="NA","SD",SUM(Paso2!L578:P578))</f>
        <v>SD</v>
      </c>
      <c r="G571" s="3" t="str">
        <f t="shared" si="48"/>
        <v>SD</v>
      </c>
      <c r="H571" s="3" t="str">
        <f>IF(A571="NA","SD",SUM(Paso2!Q578:S578))</f>
        <v>SD</v>
      </c>
      <c r="I571" s="3" t="str">
        <f t="shared" si="49"/>
        <v>SD</v>
      </c>
      <c r="J571" s="3" t="str">
        <f>IF(A571="NA","SD",SUM(Paso2!T578:U578))</f>
        <v>SD</v>
      </c>
      <c r="K571" s="3" t="str">
        <f t="shared" si="50"/>
        <v>SD</v>
      </c>
    </row>
    <row r="572" spans="1:11">
      <c r="A572" s="3" t="str">
        <f>IF(Paso2!A579="FD","NA",Paso2!A579)</f>
        <v>NA</v>
      </c>
      <c r="B572" s="3" t="str">
        <f>IF(OR(A572="NA",A572="FD"),"SD",SUM(Paso2!B579:F579))</f>
        <v>SD</v>
      </c>
      <c r="C572" s="3" t="str">
        <f t="shared" si="46"/>
        <v>SD</v>
      </c>
      <c r="D572" s="3" t="str">
        <f>IF(A572="NA","SD",SUM(Paso2!G579:K579))</f>
        <v>SD</v>
      </c>
      <c r="E572" s="3" t="str">
        <f t="shared" si="47"/>
        <v>SD</v>
      </c>
      <c r="F572" s="3" t="str">
        <f>IF(A572="NA","SD",SUM(Paso2!L579:P579))</f>
        <v>SD</v>
      </c>
      <c r="G572" s="3" t="str">
        <f t="shared" si="48"/>
        <v>SD</v>
      </c>
      <c r="H572" s="3" t="str">
        <f>IF(A572="NA","SD",SUM(Paso2!Q579:S579))</f>
        <v>SD</v>
      </c>
      <c r="I572" s="3" t="str">
        <f t="shared" si="49"/>
        <v>SD</v>
      </c>
      <c r="J572" s="3" t="str">
        <f>IF(A572="NA","SD",SUM(Paso2!T579:U579))</f>
        <v>SD</v>
      </c>
      <c r="K572" s="3" t="str">
        <f t="shared" si="50"/>
        <v>SD</v>
      </c>
    </row>
    <row r="573" spans="1:11">
      <c r="A573" s="3" t="str">
        <f>IF(Paso2!A580="FD","NA",Paso2!A580)</f>
        <v>NA</v>
      </c>
      <c r="B573" s="3" t="str">
        <f>IF(OR(A573="NA",A573="FD"),"SD",SUM(Paso2!B580:F580))</f>
        <v>SD</v>
      </c>
      <c r="C573" s="3" t="str">
        <f t="shared" si="46"/>
        <v>SD</v>
      </c>
      <c r="D573" s="3" t="str">
        <f>IF(A573="NA","SD",SUM(Paso2!G580:K580))</f>
        <v>SD</v>
      </c>
      <c r="E573" s="3" t="str">
        <f t="shared" si="47"/>
        <v>SD</v>
      </c>
      <c r="F573" s="3" t="str">
        <f>IF(A573="NA","SD",SUM(Paso2!L580:P580))</f>
        <v>SD</v>
      </c>
      <c r="G573" s="3" t="str">
        <f t="shared" si="48"/>
        <v>SD</v>
      </c>
      <c r="H573" s="3" t="str">
        <f>IF(A573="NA","SD",SUM(Paso2!Q580:S580))</f>
        <v>SD</v>
      </c>
      <c r="I573" s="3" t="str">
        <f t="shared" si="49"/>
        <v>SD</v>
      </c>
      <c r="J573" s="3" t="str">
        <f>IF(A573="NA","SD",SUM(Paso2!T580:U580))</f>
        <v>SD</v>
      </c>
      <c r="K573" s="3" t="str">
        <f t="shared" si="50"/>
        <v>SD</v>
      </c>
    </row>
    <row r="574" spans="1:11">
      <c r="A574" s="3" t="str">
        <f>IF(Paso2!A581="FD","NA",Paso2!A581)</f>
        <v>NA</v>
      </c>
      <c r="B574" s="3" t="str">
        <f>IF(OR(A574="NA",A574="FD"),"SD",SUM(Paso2!B581:F581))</f>
        <v>SD</v>
      </c>
      <c r="C574" s="3" t="str">
        <f t="shared" si="46"/>
        <v>SD</v>
      </c>
      <c r="D574" s="3" t="str">
        <f>IF(A574="NA","SD",SUM(Paso2!G581:K581))</f>
        <v>SD</v>
      </c>
      <c r="E574" s="3" t="str">
        <f t="shared" si="47"/>
        <v>SD</v>
      </c>
      <c r="F574" s="3" t="str">
        <f>IF(A574="NA","SD",SUM(Paso2!L581:P581))</f>
        <v>SD</v>
      </c>
      <c r="G574" s="3" t="str">
        <f t="shared" si="48"/>
        <v>SD</v>
      </c>
      <c r="H574" s="3" t="str">
        <f>IF(A574="NA","SD",SUM(Paso2!Q581:S581))</f>
        <v>SD</v>
      </c>
      <c r="I574" s="3" t="str">
        <f t="shared" si="49"/>
        <v>SD</v>
      </c>
      <c r="J574" s="3" t="str">
        <f>IF(A574="NA","SD",SUM(Paso2!T581:U581))</f>
        <v>SD</v>
      </c>
      <c r="K574" s="3" t="str">
        <f t="shared" si="50"/>
        <v>SD</v>
      </c>
    </row>
    <row r="575" spans="1:11">
      <c r="A575" s="3" t="str">
        <f>IF(Paso2!A582="FD","NA",Paso2!A582)</f>
        <v>NA</v>
      </c>
      <c r="B575" s="3" t="str">
        <f>IF(OR(A575="NA",A575="FD"),"SD",SUM(Paso2!B582:F582))</f>
        <v>SD</v>
      </c>
      <c r="C575" s="3" t="str">
        <f t="shared" si="46"/>
        <v>SD</v>
      </c>
      <c r="D575" s="3" t="str">
        <f>IF(A575="NA","SD",SUM(Paso2!G582:K582))</f>
        <v>SD</v>
      </c>
      <c r="E575" s="3" t="str">
        <f t="shared" si="47"/>
        <v>SD</v>
      </c>
      <c r="F575" s="3" t="str">
        <f>IF(A575="NA","SD",SUM(Paso2!L582:P582))</f>
        <v>SD</v>
      </c>
      <c r="G575" s="3" t="str">
        <f t="shared" si="48"/>
        <v>SD</v>
      </c>
      <c r="H575" s="3" t="str">
        <f>IF(A575="NA","SD",SUM(Paso2!Q582:S582))</f>
        <v>SD</v>
      </c>
      <c r="I575" s="3" t="str">
        <f t="shared" si="49"/>
        <v>SD</v>
      </c>
      <c r="J575" s="3" t="str">
        <f>IF(A575="NA","SD",SUM(Paso2!T582:U582))</f>
        <v>SD</v>
      </c>
      <c r="K575" s="3" t="str">
        <f t="shared" si="50"/>
        <v>SD</v>
      </c>
    </row>
    <row r="576" spans="1:11">
      <c r="A576" s="3" t="str">
        <f>IF(Paso2!A583="FD","NA",Paso2!A583)</f>
        <v>NA</v>
      </c>
      <c r="B576" s="3" t="str">
        <f>IF(OR(A576="NA",A576="FD"),"SD",SUM(Paso2!B583:F583))</f>
        <v>SD</v>
      </c>
      <c r="C576" s="3" t="str">
        <f t="shared" si="46"/>
        <v>SD</v>
      </c>
      <c r="D576" s="3" t="str">
        <f>IF(A576="NA","SD",SUM(Paso2!G583:K583))</f>
        <v>SD</v>
      </c>
      <c r="E576" s="3" t="str">
        <f t="shared" si="47"/>
        <v>SD</v>
      </c>
      <c r="F576" s="3" t="str">
        <f>IF(A576="NA","SD",SUM(Paso2!L583:P583))</f>
        <v>SD</v>
      </c>
      <c r="G576" s="3" t="str">
        <f t="shared" si="48"/>
        <v>SD</v>
      </c>
      <c r="H576" s="3" t="str">
        <f>IF(A576="NA","SD",SUM(Paso2!Q583:S583))</f>
        <v>SD</v>
      </c>
      <c r="I576" s="3" t="str">
        <f t="shared" si="49"/>
        <v>SD</v>
      </c>
      <c r="J576" s="3" t="str">
        <f>IF(A576="NA","SD",SUM(Paso2!T583:U583))</f>
        <v>SD</v>
      </c>
      <c r="K576" s="3" t="str">
        <f t="shared" si="50"/>
        <v>SD</v>
      </c>
    </row>
    <row r="577" spans="1:11">
      <c r="A577" s="3" t="str">
        <f>IF(Paso2!A584="FD","NA",Paso2!A584)</f>
        <v>NA</v>
      </c>
      <c r="B577" s="3" t="str">
        <f>IF(OR(A577="NA",A577="FD"),"SD",SUM(Paso2!B584:F584))</f>
        <v>SD</v>
      </c>
      <c r="C577" s="3" t="str">
        <f t="shared" si="46"/>
        <v>SD</v>
      </c>
      <c r="D577" s="3" t="str">
        <f>IF(A577="NA","SD",SUM(Paso2!G584:K584))</f>
        <v>SD</v>
      </c>
      <c r="E577" s="3" t="str">
        <f t="shared" si="47"/>
        <v>SD</v>
      </c>
      <c r="F577" s="3" t="str">
        <f>IF(A577="NA","SD",SUM(Paso2!L584:P584))</f>
        <v>SD</v>
      </c>
      <c r="G577" s="3" t="str">
        <f t="shared" si="48"/>
        <v>SD</v>
      </c>
      <c r="H577" s="3" t="str">
        <f>IF(A577="NA","SD",SUM(Paso2!Q584:S584))</f>
        <v>SD</v>
      </c>
      <c r="I577" s="3" t="str">
        <f t="shared" si="49"/>
        <v>SD</v>
      </c>
      <c r="J577" s="3" t="str">
        <f>IF(A577="NA","SD",SUM(Paso2!T584:U584))</f>
        <v>SD</v>
      </c>
      <c r="K577" s="3" t="str">
        <f t="shared" si="50"/>
        <v>SD</v>
      </c>
    </row>
    <row r="578" spans="1:11">
      <c r="A578" s="3" t="str">
        <f>IF(Paso2!A585="FD","NA",Paso2!A585)</f>
        <v>NA</v>
      </c>
      <c r="B578" s="3" t="str">
        <f>IF(OR(A578="NA",A578="FD"),"SD",SUM(Paso2!B585:F585))</f>
        <v>SD</v>
      </c>
      <c r="C578" s="3" t="str">
        <f t="shared" si="46"/>
        <v>SD</v>
      </c>
      <c r="D578" s="3" t="str">
        <f>IF(A578="NA","SD",SUM(Paso2!G585:K585))</f>
        <v>SD</v>
      </c>
      <c r="E578" s="3" t="str">
        <f t="shared" si="47"/>
        <v>SD</v>
      </c>
      <c r="F578" s="3" t="str">
        <f>IF(A578="NA","SD",SUM(Paso2!L585:P585))</f>
        <v>SD</v>
      </c>
      <c r="G578" s="3" t="str">
        <f t="shared" si="48"/>
        <v>SD</v>
      </c>
      <c r="H578" s="3" t="str">
        <f>IF(A578="NA","SD",SUM(Paso2!Q585:S585))</f>
        <v>SD</v>
      </c>
      <c r="I578" s="3" t="str">
        <f t="shared" si="49"/>
        <v>SD</v>
      </c>
      <c r="J578" s="3" t="str">
        <f>IF(A578="NA","SD",SUM(Paso2!T585:U585))</f>
        <v>SD</v>
      </c>
      <c r="K578" s="3" t="str">
        <f t="shared" si="50"/>
        <v>SD</v>
      </c>
    </row>
    <row r="579" spans="1:11">
      <c r="A579" s="3" t="str">
        <f>IF(Paso2!A586="FD","NA",Paso2!A586)</f>
        <v>NA</v>
      </c>
      <c r="B579" s="3" t="str">
        <f>IF(OR(A579="NA",A579="FD"),"SD",SUM(Paso2!B586:F586))</f>
        <v>SD</v>
      </c>
      <c r="C579" s="3" t="str">
        <f t="shared" si="46"/>
        <v>SD</v>
      </c>
      <c r="D579" s="3" t="str">
        <f>IF(A579="NA","SD",SUM(Paso2!G586:K586))</f>
        <v>SD</v>
      </c>
      <c r="E579" s="3" t="str">
        <f t="shared" si="47"/>
        <v>SD</v>
      </c>
      <c r="F579" s="3" t="str">
        <f>IF(A579="NA","SD",SUM(Paso2!L586:P586))</f>
        <v>SD</v>
      </c>
      <c r="G579" s="3" t="str">
        <f t="shared" si="48"/>
        <v>SD</v>
      </c>
      <c r="H579" s="3" t="str">
        <f>IF(A579="NA","SD",SUM(Paso2!Q586:S586))</f>
        <v>SD</v>
      </c>
      <c r="I579" s="3" t="str">
        <f t="shared" si="49"/>
        <v>SD</v>
      </c>
      <c r="J579" s="3" t="str">
        <f>IF(A579="NA","SD",SUM(Paso2!T586:U586))</f>
        <v>SD</v>
      </c>
      <c r="K579" s="3" t="str">
        <f t="shared" si="50"/>
        <v>SD</v>
      </c>
    </row>
    <row r="580" spans="1:11">
      <c r="A580" s="3" t="str">
        <f>IF(Paso2!A587="FD","NA",Paso2!A587)</f>
        <v>NA</v>
      </c>
      <c r="B580" s="3" t="str">
        <f>IF(OR(A580="NA",A580="FD"),"SD",SUM(Paso2!B587:F587))</f>
        <v>SD</v>
      </c>
      <c r="C580" s="3" t="str">
        <f t="shared" si="46"/>
        <v>SD</v>
      </c>
      <c r="D580" s="3" t="str">
        <f>IF(A580="NA","SD",SUM(Paso2!G587:K587))</f>
        <v>SD</v>
      </c>
      <c r="E580" s="3" t="str">
        <f t="shared" si="47"/>
        <v>SD</v>
      </c>
      <c r="F580" s="3" t="str">
        <f>IF(A580="NA","SD",SUM(Paso2!L587:P587))</f>
        <v>SD</v>
      </c>
      <c r="G580" s="3" t="str">
        <f t="shared" si="48"/>
        <v>SD</v>
      </c>
      <c r="H580" s="3" t="str">
        <f>IF(A580="NA","SD",SUM(Paso2!Q587:S587))</f>
        <v>SD</v>
      </c>
      <c r="I580" s="3" t="str">
        <f t="shared" si="49"/>
        <v>SD</v>
      </c>
      <c r="J580" s="3" t="str">
        <f>IF(A580="NA","SD",SUM(Paso2!T587:U587))</f>
        <v>SD</v>
      </c>
      <c r="K580" s="3" t="str">
        <f t="shared" si="50"/>
        <v>SD</v>
      </c>
    </row>
    <row r="581" spans="1:11">
      <c r="A581" s="3" t="str">
        <f>IF(Paso2!A588="FD","NA",Paso2!A588)</f>
        <v>NA</v>
      </c>
      <c r="B581" s="3" t="str">
        <f>IF(OR(A581="NA",A581="FD"),"SD",SUM(Paso2!B588:F588))</f>
        <v>SD</v>
      </c>
      <c r="C581" s="3" t="str">
        <f t="shared" si="46"/>
        <v>SD</v>
      </c>
      <c r="D581" s="3" t="str">
        <f>IF(A581="NA","SD",SUM(Paso2!G588:K588))</f>
        <v>SD</v>
      </c>
      <c r="E581" s="3" t="str">
        <f t="shared" si="47"/>
        <v>SD</v>
      </c>
      <c r="F581" s="3" t="str">
        <f>IF(A581="NA","SD",SUM(Paso2!L588:P588))</f>
        <v>SD</v>
      </c>
      <c r="G581" s="3" t="str">
        <f t="shared" si="48"/>
        <v>SD</v>
      </c>
      <c r="H581" s="3" t="str">
        <f>IF(A581="NA","SD",SUM(Paso2!Q588:S588))</f>
        <v>SD</v>
      </c>
      <c r="I581" s="3" t="str">
        <f t="shared" si="49"/>
        <v>SD</v>
      </c>
      <c r="J581" s="3" t="str">
        <f>IF(A581="NA","SD",SUM(Paso2!T588:U588))</f>
        <v>SD</v>
      </c>
      <c r="K581" s="3" t="str">
        <f t="shared" si="50"/>
        <v>SD</v>
      </c>
    </row>
    <row r="582" spans="1:11">
      <c r="A582" s="3" t="str">
        <f>IF(Paso2!A589="FD","NA",Paso2!A589)</f>
        <v>NA</v>
      </c>
      <c r="B582" s="3" t="str">
        <f>IF(OR(A582="NA",A582="FD"),"SD",SUM(Paso2!B589:F589))</f>
        <v>SD</v>
      </c>
      <c r="C582" s="3" t="str">
        <f t="shared" si="46"/>
        <v>SD</v>
      </c>
      <c r="D582" s="3" t="str">
        <f>IF(A582="NA","SD",SUM(Paso2!G589:K589))</f>
        <v>SD</v>
      </c>
      <c r="E582" s="3" t="str">
        <f t="shared" si="47"/>
        <v>SD</v>
      </c>
      <c r="F582" s="3" t="str">
        <f>IF(A582="NA","SD",SUM(Paso2!L589:P589))</f>
        <v>SD</v>
      </c>
      <c r="G582" s="3" t="str">
        <f t="shared" si="48"/>
        <v>SD</v>
      </c>
      <c r="H582" s="3" t="str">
        <f>IF(A582="NA","SD",SUM(Paso2!Q589:S589))</f>
        <v>SD</v>
      </c>
      <c r="I582" s="3" t="str">
        <f t="shared" si="49"/>
        <v>SD</v>
      </c>
      <c r="J582" s="3" t="str">
        <f>IF(A582="NA","SD",SUM(Paso2!T589:U589))</f>
        <v>SD</v>
      </c>
      <c r="K582" s="3" t="str">
        <f t="shared" si="50"/>
        <v>SD</v>
      </c>
    </row>
    <row r="583" spans="1:11">
      <c r="A583" s="3" t="str">
        <f>IF(Paso2!A590="FD","NA",Paso2!A590)</f>
        <v>NA</v>
      </c>
      <c r="B583" s="3" t="str">
        <f>IF(OR(A583="NA",A583="FD"),"SD",SUM(Paso2!B590:F590))</f>
        <v>SD</v>
      </c>
      <c r="C583" s="3" t="str">
        <f t="shared" si="46"/>
        <v>SD</v>
      </c>
      <c r="D583" s="3" t="str">
        <f>IF(A583="NA","SD",SUM(Paso2!G590:K590))</f>
        <v>SD</v>
      </c>
      <c r="E583" s="3" t="str">
        <f t="shared" si="47"/>
        <v>SD</v>
      </c>
      <c r="F583" s="3" t="str">
        <f>IF(A583="NA","SD",SUM(Paso2!L590:P590))</f>
        <v>SD</v>
      </c>
      <c r="G583" s="3" t="str">
        <f t="shared" si="48"/>
        <v>SD</v>
      </c>
      <c r="H583" s="3" t="str">
        <f>IF(A583="NA","SD",SUM(Paso2!Q590:S590))</f>
        <v>SD</v>
      </c>
      <c r="I583" s="3" t="str">
        <f t="shared" si="49"/>
        <v>SD</v>
      </c>
      <c r="J583" s="3" t="str">
        <f>IF(A583="NA","SD",SUM(Paso2!T590:U590))</f>
        <v>SD</v>
      </c>
      <c r="K583" s="3" t="str">
        <f t="shared" si="50"/>
        <v>SD</v>
      </c>
    </row>
    <row r="584" spans="1:11">
      <c r="A584" s="3" t="str">
        <f>IF(Paso2!A591="FD","NA",Paso2!A591)</f>
        <v>NA</v>
      </c>
      <c r="B584" s="3" t="str">
        <f>IF(OR(A584="NA",A584="FD"),"SD",SUM(Paso2!B591:F591))</f>
        <v>SD</v>
      </c>
      <c r="C584" s="3" t="str">
        <f t="shared" si="46"/>
        <v>SD</v>
      </c>
      <c r="D584" s="3" t="str">
        <f>IF(A584="NA","SD",SUM(Paso2!G591:K591))</f>
        <v>SD</v>
      </c>
      <c r="E584" s="3" t="str">
        <f t="shared" si="47"/>
        <v>SD</v>
      </c>
      <c r="F584" s="3" t="str">
        <f>IF(A584="NA","SD",SUM(Paso2!L591:P591))</f>
        <v>SD</v>
      </c>
      <c r="G584" s="3" t="str">
        <f t="shared" si="48"/>
        <v>SD</v>
      </c>
      <c r="H584" s="3" t="str">
        <f>IF(A584="NA","SD",SUM(Paso2!Q591:S591))</f>
        <v>SD</v>
      </c>
      <c r="I584" s="3" t="str">
        <f t="shared" si="49"/>
        <v>SD</v>
      </c>
      <c r="J584" s="3" t="str">
        <f>IF(A584="NA","SD",SUM(Paso2!T591:U591))</f>
        <v>SD</v>
      </c>
      <c r="K584" s="3" t="str">
        <f t="shared" si="50"/>
        <v>SD</v>
      </c>
    </row>
    <row r="585" spans="1:11">
      <c r="A585" s="3" t="str">
        <f>IF(Paso2!A592="FD","NA",Paso2!A592)</f>
        <v>NA</v>
      </c>
      <c r="B585" s="3" t="str">
        <f>IF(OR(A585="NA",A585="FD"),"SD",SUM(Paso2!B592:F592))</f>
        <v>SD</v>
      </c>
      <c r="C585" s="3" t="str">
        <f t="shared" si="46"/>
        <v>SD</v>
      </c>
      <c r="D585" s="3" t="str">
        <f>IF(A585="NA","SD",SUM(Paso2!G592:K592))</f>
        <v>SD</v>
      </c>
      <c r="E585" s="3" t="str">
        <f t="shared" si="47"/>
        <v>SD</v>
      </c>
      <c r="F585" s="3" t="str">
        <f>IF(A585="NA","SD",SUM(Paso2!L592:P592))</f>
        <v>SD</v>
      </c>
      <c r="G585" s="3" t="str">
        <f t="shared" si="48"/>
        <v>SD</v>
      </c>
      <c r="H585" s="3" t="str">
        <f>IF(A585="NA","SD",SUM(Paso2!Q592:S592))</f>
        <v>SD</v>
      </c>
      <c r="I585" s="3" t="str">
        <f t="shared" si="49"/>
        <v>SD</v>
      </c>
      <c r="J585" s="3" t="str">
        <f>IF(A585="NA","SD",SUM(Paso2!T592:U592))</f>
        <v>SD</v>
      </c>
      <c r="K585" s="3" t="str">
        <f t="shared" si="50"/>
        <v>SD</v>
      </c>
    </row>
    <row r="586" spans="1:11">
      <c r="A586" s="3" t="str">
        <f>IF(Paso2!A593="FD","NA",Paso2!A593)</f>
        <v>NA</v>
      </c>
      <c r="B586" s="3" t="str">
        <f>IF(OR(A586="NA",A586="FD"),"SD",SUM(Paso2!B593:F593))</f>
        <v>SD</v>
      </c>
      <c r="C586" s="3" t="str">
        <f t="shared" si="46"/>
        <v>SD</v>
      </c>
      <c r="D586" s="3" t="str">
        <f>IF(A586="NA","SD",SUM(Paso2!G593:K593))</f>
        <v>SD</v>
      </c>
      <c r="E586" s="3" t="str">
        <f t="shared" si="47"/>
        <v>SD</v>
      </c>
      <c r="F586" s="3" t="str">
        <f>IF(A586="NA","SD",SUM(Paso2!L593:P593))</f>
        <v>SD</v>
      </c>
      <c r="G586" s="3" t="str">
        <f t="shared" si="48"/>
        <v>SD</v>
      </c>
      <c r="H586" s="3" t="str">
        <f>IF(A586="NA","SD",SUM(Paso2!Q593:S593))</f>
        <v>SD</v>
      </c>
      <c r="I586" s="3" t="str">
        <f t="shared" si="49"/>
        <v>SD</v>
      </c>
      <c r="J586" s="3" t="str">
        <f>IF(A586="NA","SD",SUM(Paso2!T593:U593))</f>
        <v>SD</v>
      </c>
      <c r="K586" s="3" t="str">
        <f t="shared" si="50"/>
        <v>SD</v>
      </c>
    </row>
    <row r="587" spans="1:11">
      <c r="A587" s="3" t="str">
        <f>IF(Paso2!A594="FD","NA",Paso2!A594)</f>
        <v>NA</v>
      </c>
      <c r="B587" s="3" t="str">
        <f>IF(OR(A587="NA",A587="FD"),"SD",SUM(Paso2!B594:F594))</f>
        <v>SD</v>
      </c>
      <c r="C587" s="3" t="str">
        <f t="shared" si="46"/>
        <v>SD</v>
      </c>
      <c r="D587" s="3" t="str">
        <f>IF(A587="NA","SD",SUM(Paso2!G594:K594))</f>
        <v>SD</v>
      </c>
      <c r="E587" s="3" t="str">
        <f t="shared" si="47"/>
        <v>SD</v>
      </c>
      <c r="F587" s="3" t="str">
        <f>IF(A587="NA","SD",SUM(Paso2!L594:P594))</f>
        <v>SD</v>
      </c>
      <c r="G587" s="3" t="str">
        <f t="shared" si="48"/>
        <v>SD</v>
      </c>
      <c r="H587" s="3" t="str">
        <f>IF(A587="NA","SD",SUM(Paso2!Q594:S594))</f>
        <v>SD</v>
      </c>
      <c r="I587" s="3" t="str">
        <f t="shared" si="49"/>
        <v>SD</v>
      </c>
      <c r="J587" s="3" t="str">
        <f>IF(A587="NA","SD",SUM(Paso2!T594:U594))</f>
        <v>SD</v>
      </c>
      <c r="K587" s="3" t="str">
        <f t="shared" si="50"/>
        <v>SD</v>
      </c>
    </row>
    <row r="588" spans="1:11">
      <c r="A588" s="3" t="str">
        <f>IF(Paso2!A595="FD","NA",Paso2!A595)</f>
        <v>NA</v>
      </c>
      <c r="B588" s="3" t="str">
        <f>IF(OR(A588="NA",A588="FD"),"SD",SUM(Paso2!B595:F595))</f>
        <v>SD</v>
      </c>
      <c r="C588" s="3" t="str">
        <f t="shared" si="46"/>
        <v>SD</v>
      </c>
      <c r="D588" s="3" t="str">
        <f>IF(A588="NA","SD",SUM(Paso2!G595:K595))</f>
        <v>SD</v>
      </c>
      <c r="E588" s="3" t="str">
        <f t="shared" si="47"/>
        <v>SD</v>
      </c>
      <c r="F588" s="3" t="str">
        <f>IF(A588="NA","SD",SUM(Paso2!L595:P595))</f>
        <v>SD</v>
      </c>
      <c r="G588" s="3" t="str">
        <f t="shared" si="48"/>
        <v>SD</v>
      </c>
      <c r="H588" s="3" t="str">
        <f>IF(A588="NA","SD",SUM(Paso2!Q595:S595))</f>
        <v>SD</v>
      </c>
      <c r="I588" s="3" t="str">
        <f t="shared" si="49"/>
        <v>SD</v>
      </c>
      <c r="J588" s="3" t="str">
        <f>IF(A588="NA","SD",SUM(Paso2!T595:U595))</f>
        <v>SD</v>
      </c>
      <c r="K588" s="3" t="str">
        <f t="shared" si="50"/>
        <v>SD</v>
      </c>
    </row>
    <row r="589" spans="1:11">
      <c r="A589" s="3" t="str">
        <f>IF(Paso2!A596="FD","NA",Paso2!A596)</f>
        <v>NA</v>
      </c>
      <c r="B589" s="3" t="str">
        <f>IF(OR(A589="NA",A589="FD"),"SD",SUM(Paso2!B596:F596))</f>
        <v>SD</v>
      </c>
      <c r="C589" s="3" t="str">
        <f t="shared" si="46"/>
        <v>SD</v>
      </c>
      <c r="D589" s="3" t="str">
        <f>IF(A589="NA","SD",SUM(Paso2!G596:K596))</f>
        <v>SD</v>
      </c>
      <c r="E589" s="3" t="str">
        <f t="shared" si="47"/>
        <v>SD</v>
      </c>
      <c r="F589" s="3" t="str">
        <f>IF(A589="NA","SD",SUM(Paso2!L596:P596))</f>
        <v>SD</v>
      </c>
      <c r="G589" s="3" t="str">
        <f t="shared" si="48"/>
        <v>SD</v>
      </c>
      <c r="H589" s="3" t="str">
        <f>IF(A589="NA","SD",SUM(Paso2!Q596:S596))</f>
        <v>SD</v>
      </c>
      <c r="I589" s="3" t="str">
        <f t="shared" si="49"/>
        <v>SD</v>
      </c>
      <c r="J589" s="3" t="str">
        <f>IF(A589="NA","SD",SUM(Paso2!T596:U596))</f>
        <v>SD</v>
      </c>
      <c r="K589" s="3" t="str">
        <f t="shared" si="50"/>
        <v>SD</v>
      </c>
    </row>
    <row r="590" spans="1:11">
      <c r="A590" s="3" t="str">
        <f>IF(Paso2!A597="FD","NA",Paso2!A597)</f>
        <v>NA</v>
      </c>
      <c r="B590" s="3" t="str">
        <f>IF(OR(A590="NA",A590="FD"),"SD",SUM(Paso2!B597:F597))</f>
        <v>SD</v>
      </c>
      <c r="C590" s="3" t="str">
        <f t="shared" si="46"/>
        <v>SD</v>
      </c>
      <c r="D590" s="3" t="str">
        <f>IF(A590="NA","SD",SUM(Paso2!G597:K597))</f>
        <v>SD</v>
      </c>
      <c r="E590" s="3" t="str">
        <f t="shared" si="47"/>
        <v>SD</v>
      </c>
      <c r="F590" s="3" t="str">
        <f>IF(A590="NA","SD",SUM(Paso2!L597:P597))</f>
        <v>SD</v>
      </c>
      <c r="G590" s="3" t="str">
        <f t="shared" si="48"/>
        <v>SD</v>
      </c>
      <c r="H590" s="3" t="str">
        <f>IF(A590="NA","SD",SUM(Paso2!Q597:S597))</f>
        <v>SD</v>
      </c>
      <c r="I590" s="3" t="str">
        <f t="shared" si="49"/>
        <v>SD</v>
      </c>
      <c r="J590" s="3" t="str">
        <f>IF(A590="NA","SD",SUM(Paso2!T597:U597))</f>
        <v>SD</v>
      </c>
      <c r="K590" s="3" t="str">
        <f t="shared" si="50"/>
        <v>SD</v>
      </c>
    </row>
    <row r="591" spans="1:11">
      <c r="A591" s="3" t="str">
        <f>IF(Paso2!A598="FD","NA",Paso2!A598)</f>
        <v>NA</v>
      </c>
      <c r="B591" s="3" t="str">
        <f>IF(OR(A591="NA",A591="FD"),"SD",SUM(Paso2!B598:F598))</f>
        <v>SD</v>
      </c>
      <c r="C591" s="3" t="str">
        <f t="shared" si="46"/>
        <v>SD</v>
      </c>
      <c r="D591" s="3" t="str">
        <f>IF(A591="NA","SD",SUM(Paso2!G598:K598))</f>
        <v>SD</v>
      </c>
      <c r="E591" s="3" t="str">
        <f t="shared" si="47"/>
        <v>SD</v>
      </c>
      <c r="F591" s="3" t="str">
        <f>IF(A591="NA","SD",SUM(Paso2!L598:P598))</f>
        <v>SD</v>
      </c>
      <c r="G591" s="3" t="str">
        <f t="shared" si="48"/>
        <v>SD</v>
      </c>
      <c r="H591" s="3" t="str">
        <f>IF(A591="NA","SD",SUM(Paso2!Q598:S598))</f>
        <v>SD</v>
      </c>
      <c r="I591" s="3" t="str">
        <f t="shared" si="49"/>
        <v>SD</v>
      </c>
      <c r="J591" s="3" t="str">
        <f>IF(A591="NA","SD",SUM(Paso2!T598:U598))</f>
        <v>SD</v>
      </c>
      <c r="K591" s="3" t="str">
        <f t="shared" si="50"/>
        <v>SD</v>
      </c>
    </row>
    <row r="592" spans="1:11">
      <c r="A592" s="3" t="str">
        <f>IF(Paso2!A599="FD","NA",Paso2!A599)</f>
        <v>NA</v>
      </c>
      <c r="B592" s="3" t="str">
        <f>IF(OR(A592="NA",A592="FD"),"SD",SUM(Paso2!B599:F599))</f>
        <v>SD</v>
      </c>
      <c r="C592" s="3" t="str">
        <f t="shared" si="46"/>
        <v>SD</v>
      </c>
      <c r="D592" s="3" t="str">
        <f>IF(A592="NA","SD",SUM(Paso2!G599:K599))</f>
        <v>SD</v>
      </c>
      <c r="E592" s="3" t="str">
        <f t="shared" si="47"/>
        <v>SD</v>
      </c>
      <c r="F592" s="3" t="str">
        <f>IF(A592="NA","SD",SUM(Paso2!L599:P599))</f>
        <v>SD</v>
      </c>
      <c r="G592" s="3" t="str">
        <f t="shared" si="48"/>
        <v>SD</v>
      </c>
      <c r="H592" s="3" t="str">
        <f>IF(A592="NA","SD",SUM(Paso2!Q599:S599))</f>
        <v>SD</v>
      </c>
      <c r="I592" s="3" t="str">
        <f t="shared" si="49"/>
        <v>SD</v>
      </c>
      <c r="J592" s="3" t="str">
        <f>IF(A592="NA","SD",SUM(Paso2!T599:U599))</f>
        <v>SD</v>
      </c>
      <c r="K592" s="3" t="str">
        <f t="shared" si="50"/>
        <v>SD</v>
      </c>
    </row>
    <row r="593" spans="1:11">
      <c r="A593" s="3" t="str">
        <f>IF(Paso2!A600="FD","NA",Paso2!A600)</f>
        <v>NA</v>
      </c>
      <c r="B593" s="3" t="str">
        <f>IF(OR(A593="NA",A593="FD"),"SD",SUM(Paso2!B600:F600))</f>
        <v>SD</v>
      </c>
      <c r="C593" s="3" t="str">
        <f t="shared" si="46"/>
        <v>SD</v>
      </c>
      <c r="D593" s="3" t="str">
        <f>IF(A593="NA","SD",SUM(Paso2!G600:K600))</f>
        <v>SD</v>
      </c>
      <c r="E593" s="3" t="str">
        <f t="shared" si="47"/>
        <v>SD</v>
      </c>
      <c r="F593" s="3" t="str">
        <f>IF(A593="NA","SD",SUM(Paso2!L600:P600))</f>
        <v>SD</v>
      </c>
      <c r="G593" s="3" t="str">
        <f t="shared" si="48"/>
        <v>SD</v>
      </c>
      <c r="H593" s="3" t="str">
        <f>IF(A593="NA","SD",SUM(Paso2!Q600:S600))</f>
        <v>SD</v>
      </c>
      <c r="I593" s="3" t="str">
        <f t="shared" si="49"/>
        <v>SD</v>
      </c>
      <c r="J593" s="3" t="str">
        <f>IF(A593="NA","SD",SUM(Paso2!T600:U600))</f>
        <v>SD</v>
      </c>
      <c r="K593" s="3" t="str">
        <f t="shared" si="50"/>
        <v>SD</v>
      </c>
    </row>
    <row r="594" spans="1:11">
      <c r="A594" s="3" t="str">
        <f>IF(Paso2!A601="FD","NA",Paso2!A601)</f>
        <v>NA</v>
      </c>
      <c r="B594" s="3" t="str">
        <f>IF(OR(A594="NA",A594="FD"),"SD",SUM(Paso2!B601:F601))</f>
        <v>SD</v>
      </c>
      <c r="C594" s="3" t="str">
        <f t="shared" si="46"/>
        <v>SD</v>
      </c>
      <c r="D594" s="3" t="str">
        <f>IF(A594="NA","SD",SUM(Paso2!G601:K601))</f>
        <v>SD</v>
      </c>
      <c r="E594" s="3" t="str">
        <f t="shared" si="47"/>
        <v>SD</v>
      </c>
      <c r="F594" s="3" t="str">
        <f>IF(A594="NA","SD",SUM(Paso2!L601:P601))</f>
        <v>SD</v>
      </c>
      <c r="G594" s="3" t="str">
        <f t="shared" si="48"/>
        <v>SD</v>
      </c>
      <c r="H594" s="3" t="str">
        <f>IF(A594="NA","SD",SUM(Paso2!Q601:S601))</f>
        <v>SD</v>
      </c>
      <c r="I594" s="3" t="str">
        <f t="shared" si="49"/>
        <v>SD</v>
      </c>
      <c r="J594" s="3" t="str">
        <f>IF(A594="NA","SD",SUM(Paso2!T601:U601))</f>
        <v>SD</v>
      </c>
      <c r="K594" s="3" t="str">
        <f t="shared" si="50"/>
        <v>SD</v>
      </c>
    </row>
    <row r="595" spans="1:11">
      <c r="A595" s="3" t="str">
        <f>IF(Paso2!A602="FD","NA",Paso2!A602)</f>
        <v>NA</v>
      </c>
      <c r="B595" s="3" t="str">
        <f>IF(OR(A595="NA",A595="FD"),"SD",SUM(Paso2!B602:F602))</f>
        <v>SD</v>
      </c>
      <c r="C595" s="3" t="str">
        <f t="shared" si="46"/>
        <v>SD</v>
      </c>
      <c r="D595" s="3" t="str">
        <f>IF(A595="NA","SD",SUM(Paso2!G602:K602))</f>
        <v>SD</v>
      </c>
      <c r="E595" s="3" t="str">
        <f t="shared" si="47"/>
        <v>SD</v>
      </c>
      <c r="F595" s="3" t="str">
        <f>IF(A595="NA","SD",SUM(Paso2!L602:P602))</f>
        <v>SD</v>
      </c>
      <c r="G595" s="3" t="str">
        <f t="shared" si="48"/>
        <v>SD</v>
      </c>
      <c r="H595" s="3" t="str">
        <f>IF(A595="NA","SD",SUM(Paso2!Q602:S602))</f>
        <v>SD</v>
      </c>
      <c r="I595" s="3" t="str">
        <f t="shared" si="49"/>
        <v>SD</v>
      </c>
      <c r="J595" s="3" t="str">
        <f>IF(A595="NA","SD",SUM(Paso2!T602:U602))</f>
        <v>SD</v>
      </c>
      <c r="K595" s="3" t="str">
        <f t="shared" si="50"/>
        <v>SD</v>
      </c>
    </row>
    <row r="596" spans="1:11">
      <c r="A596" s="3" t="str">
        <f>IF(Paso2!A603="FD","NA",Paso2!A603)</f>
        <v>NA</v>
      </c>
      <c r="B596" s="3" t="str">
        <f>IF(OR(A596="NA",A596="FD"),"SD",SUM(Paso2!B603:F603))</f>
        <v>SD</v>
      </c>
      <c r="C596" s="3" t="str">
        <f t="shared" si="46"/>
        <v>SD</v>
      </c>
      <c r="D596" s="3" t="str">
        <f>IF(A596="NA","SD",SUM(Paso2!G603:K603))</f>
        <v>SD</v>
      </c>
      <c r="E596" s="3" t="str">
        <f t="shared" si="47"/>
        <v>SD</v>
      </c>
      <c r="F596" s="3" t="str">
        <f>IF(A596="NA","SD",SUM(Paso2!L603:P603))</f>
        <v>SD</v>
      </c>
      <c r="G596" s="3" t="str">
        <f t="shared" si="48"/>
        <v>SD</v>
      </c>
      <c r="H596" s="3" t="str">
        <f>IF(A596="NA","SD",SUM(Paso2!Q603:S603))</f>
        <v>SD</v>
      </c>
      <c r="I596" s="3" t="str">
        <f t="shared" si="49"/>
        <v>SD</v>
      </c>
      <c r="J596" s="3" t="str">
        <f>IF(A596="NA","SD",SUM(Paso2!T603:U603))</f>
        <v>SD</v>
      </c>
      <c r="K596" s="3" t="str">
        <f t="shared" si="50"/>
        <v>SD</v>
      </c>
    </row>
    <row r="597" spans="1:11">
      <c r="A597" s="3" t="str">
        <f>IF(Paso2!A604="FD","NA",Paso2!A604)</f>
        <v>NA</v>
      </c>
      <c r="B597" s="3" t="str">
        <f>IF(OR(A597="NA",A597="FD"),"SD",SUM(Paso2!B604:F604))</f>
        <v>SD</v>
      </c>
      <c r="C597" s="3" t="str">
        <f t="shared" si="46"/>
        <v>SD</v>
      </c>
      <c r="D597" s="3" t="str">
        <f>IF(A597="NA","SD",SUM(Paso2!G604:K604))</f>
        <v>SD</v>
      </c>
      <c r="E597" s="3" t="str">
        <f t="shared" si="47"/>
        <v>SD</v>
      </c>
      <c r="F597" s="3" t="str">
        <f>IF(A597="NA","SD",SUM(Paso2!L604:P604))</f>
        <v>SD</v>
      </c>
      <c r="G597" s="3" t="str">
        <f t="shared" si="48"/>
        <v>SD</v>
      </c>
      <c r="H597" s="3" t="str">
        <f>IF(A597="NA","SD",SUM(Paso2!Q604:S604))</f>
        <v>SD</v>
      </c>
      <c r="I597" s="3" t="str">
        <f t="shared" si="49"/>
        <v>SD</v>
      </c>
      <c r="J597" s="3" t="str">
        <f>IF(A597="NA","SD",SUM(Paso2!T604:U604))</f>
        <v>SD</v>
      </c>
      <c r="K597" s="3" t="str">
        <f t="shared" si="50"/>
        <v>SD</v>
      </c>
    </row>
    <row r="598" spans="1:11">
      <c r="A598" s="3" t="str">
        <f>IF(Paso2!A605="FD","NA",Paso2!A605)</f>
        <v>NA</v>
      </c>
      <c r="B598" s="3" t="str">
        <f>IF(OR(A598="NA",A598="FD"),"SD",SUM(Paso2!B605:F605))</f>
        <v>SD</v>
      </c>
      <c r="C598" s="3" t="str">
        <f t="shared" si="46"/>
        <v>SD</v>
      </c>
      <c r="D598" s="3" t="str">
        <f>IF(A598="NA","SD",SUM(Paso2!G605:K605))</f>
        <v>SD</v>
      </c>
      <c r="E598" s="3" t="str">
        <f t="shared" si="47"/>
        <v>SD</v>
      </c>
      <c r="F598" s="3" t="str">
        <f>IF(A598="NA","SD",SUM(Paso2!L605:P605))</f>
        <v>SD</v>
      </c>
      <c r="G598" s="3" t="str">
        <f t="shared" si="48"/>
        <v>SD</v>
      </c>
      <c r="H598" s="3" t="str">
        <f>IF(A598="NA","SD",SUM(Paso2!Q605:S605))</f>
        <v>SD</v>
      </c>
      <c r="I598" s="3" t="str">
        <f t="shared" si="49"/>
        <v>SD</v>
      </c>
      <c r="J598" s="3" t="str">
        <f>IF(A598="NA","SD",SUM(Paso2!T605:U605))</f>
        <v>SD</v>
      </c>
      <c r="K598" s="3" t="str">
        <f t="shared" si="50"/>
        <v>SD</v>
      </c>
    </row>
    <row r="599" spans="1:11">
      <c r="A599" s="3" t="str">
        <f>IF(Paso2!A606="FD","NA",Paso2!A606)</f>
        <v>NA</v>
      </c>
      <c r="B599" s="3" t="str">
        <f>IF(OR(A599="NA",A599="FD"),"SD",SUM(Paso2!B606:F606))</f>
        <v>SD</v>
      </c>
      <c r="C599" s="3" t="str">
        <f t="shared" si="46"/>
        <v>SD</v>
      </c>
      <c r="D599" s="3" t="str">
        <f>IF(A599="NA","SD",SUM(Paso2!G606:K606))</f>
        <v>SD</v>
      </c>
      <c r="E599" s="3" t="str">
        <f t="shared" si="47"/>
        <v>SD</v>
      </c>
      <c r="F599" s="3" t="str">
        <f>IF(A599="NA","SD",SUM(Paso2!L606:P606))</f>
        <v>SD</v>
      </c>
      <c r="G599" s="3" t="str">
        <f t="shared" si="48"/>
        <v>SD</v>
      </c>
      <c r="H599" s="3" t="str">
        <f>IF(A599="NA","SD",SUM(Paso2!Q606:S606))</f>
        <v>SD</v>
      </c>
      <c r="I599" s="3" t="str">
        <f t="shared" si="49"/>
        <v>SD</v>
      </c>
      <c r="J599" s="3" t="str">
        <f>IF(A599="NA","SD",SUM(Paso2!T606:U606))</f>
        <v>SD</v>
      </c>
      <c r="K599" s="3" t="str">
        <f t="shared" si="50"/>
        <v>SD</v>
      </c>
    </row>
    <row r="600" spans="1:11">
      <c r="A600" s="3" t="str">
        <f>IF(Paso2!A607="FD","NA",Paso2!A607)</f>
        <v>NA</v>
      </c>
      <c r="B600" s="3" t="str">
        <f>IF(OR(A600="NA",A600="FD"),"SD",SUM(Paso2!B607:F607))</f>
        <v>SD</v>
      </c>
      <c r="C600" s="3" t="str">
        <f t="shared" si="46"/>
        <v>SD</v>
      </c>
      <c r="D600" s="3" t="str">
        <f>IF(A600="NA","SD",SUM(Paso2!G607:K607))</f>
        <v>SD</v>
      </c>
      <c r="E600" s="3" t="str">
        <f t="shared" si="47"/>
        <v>SD</v>
      </c>
      <c r="F600" s="3" t="str">
        <f>IF(A600="NA","SD",SUM(Paso2!L607:P607))</f>
        <v>SD</v>
      </c>
      <c r="G600" s="3" t="str">
        <f t="shared" si="48"/>
        <v>SD</v>
      </c>
      <c r="H600" s="3" t="str">
        <f>IF(A600="NA","SD",SUM(Paso2!Q607:S607))</f>
        <v>SD</v>
      </c>
      <c r="I600" s="3" t="str">
        <f t="shared" si="49"/>
        <v>SD</v>
      </c>
      <c r="J600" s="3" t="str">
        <f>IF(A600="NA","SD",SUM(Paso2!T607:U607))</f>
        <v>SD</v>
      </c>
      <c r="K600" s="3" t="str">
        <f t="shared" si="50"/>
        <v>SD</v>
      </c>
    </row>
    <row r="601" spans="1:11">
      <c r="A601" s="3" t="str">
        <f>IF(Paso2!A608="FD","NA",Paso2!A608)</f>
        <v>NA</v>
      </c>
      <c r="B601" s="3" t="str">
        <f>IF(OR(A601="NA",A601="FD"),"SD",SUM(Paso2!B608:F608))</f>
        <v>SD</v>
      </c>
      <c r="C601" s="3" t="str">
        <f t="shared" si="46"/>
        <v>SD</v>
      </c>
      <c r="D601" s="3" t="str">
        <f>IF(A601="NA","SD",SUM(Paso2!G608:K608))</f>
        <v>SD</v>
      </c>
      <c r="E601" s="3" t="str">
        <f t="shared" si="47"/>
        <v>SD</v>
      </c>
      <c r="F601" s="3" t="str">
        <f>IF(A601="NA","SD",SUM(Paso2!L608:P608))</f>
        <v>SD</v>
      </c>
      <c r="G601" s="3" t="str">
        <f t="shared" si="48"/>
        <v>SD</v>
      </c>
      <c r="H601" s="3" t="str">
        <f>IF(A601="NA","SD",SUM(Paso2!Q608:S608))</f>
        <v>SD</v>
      </c>
      <c r="I601" s="3" t="str">
        <f t="shared" si="49"/>
        <v>SD</v>
      </c>
      <c r="J601" s="3" t="str">
        <f>IF(A601="NA","SD",SUM(Paso2!T608:U608))</f>
        <v>SD</v>
      </c>
      <c r="K601" s="3" t="str">
        <f t="shared" si="50"/>
        <v>SD</v>
      </c>
    </row>
    <row r="602" spans="1:11">
      <c r="A602" s="3" t="str">
        <f>IF(Paso2!A609="FD","NA",Paso2!A609)</f>
        <v>NA</v>
      </c>
      <c r="B602" s="3" t="str">
        <f>IF(OR(A602="NA",A602="FD"),"SD",SUM(Paso2!B609:F609))</f>
        <v>SD</v>
      </c>
      <c r="C602" s="3" t="str">
        <f t="shared" si="46"/>
        <v>SD</v>
      </c>
      <c r="D602" s="3" t="str">
        <f>IF(A602="NA","SD",SUM(Paso2!G609:K609))</f>
        <v>SD</v>
      </c>
      <c r="E602" s="3" t="str">
        <f t="shared" si="47"/>
        <v>SD</v>
      </c>
      <c r="F602" s="3" t="str">
        <f>IF(A602="NA","SD",SUM(Paso2!L609:P609))</f>
        <v>SD</v>
      </c>
      <c r="G602" s="3" t="str">
        <f t="shared" si="48"/>
        <v>SD</v>
      </c>
      <c r="H602" s="3" t="str">
        <f>IF(A602="NA","SD",SUM(Paso2!Q609:S609))</f>
        <v>SD</v>
      </c>
      <c r="I602" s="3" t="str">
        <f t="shared" si="49"/>
        <v>SD</v>
      </c>
      <c r="J602" s="3" t="str">
        <f>IF(A602="NA","SD",SUM(Paso2!T609:U609))</f>
        <v>SD</v>
      </c>
      <c r="K602" s="3" t="str">
        <f t="shared" si="50"/>
        <v>SD</v>
      </c>
    </row>
    <row r="603" spans="1:11">
      <c r="A603" s="3" t="str">
        <f>IF(Paso2!A610="FD","NA",Paso2!A610)</f>
        <v>NA</v>
      </c>
      <c r="B603" s="3" t="str">
        <f>IF(OR(A603="NA",A603="FD"),"SD",SUM(Paso2!B610:F610))</f>
        <v>SD</v>
      </c>
      <c r="C603" s="3" t="str">
        <f t="shared" si="46"/>
        <v>SD</v>
      </c>
      <c r="D603" s="3" t="str">
        <f>IF(A603="NA","SD",SUM(Paso2!G610:K610))</f>
        <v>SD</v>
      </c>
      <c r="E603" s="3" t="str">
        <f t="shared" si="47"/>
        <v>SD</v>
      </c>
      <c r="F603" s="3" t="str">
        <f>IF(A603="NA","SD",SUM(Paso2!L610:P610))</f>
        <v>SD</v>
      </c>
      <c r="G603" s="3" t="str">
        <f t="shared" si="48"/>
        <v>SD</v>
      </c>
      <c r="H603" s="3" t="str">
        <f>IF(A603="NA","SD",SUM(Paso2!Q610:S610))</f>
        <v>SD</v>
      </c>
      <c r="I603" s="3" t="str">
        <f t="shared" si="49"/>
        <v>SD</v>
      </c>
      <c r="J603" s="3" t="str">
        <f>IF(A603="NA","SD",SUM(Paso2!T610:U610))</f>
        <v>SD</v>
      </c>
      <c r="K603" s="3" t="str">
        <f t="shared" si="50"/>
        <v>SD</v>
      </c>
    </row>
    <row r="604" spans="1:11">
      <c r="A604" s="3" t="str">
        <f>IF(Paso2!A611="FD","NA",Paso2!A611)</f>
        <v>NA</v>
      </c>
      <c r="B604" s="3" t="str">
        <f>IF(OR(A604="NA",A604="FD"),"SD",SUM(Paso2!B611:F611))</f>
        <v>SD</v>
      </c>
      <c r="C604" s="3" t="str">
        <f t="shared" si="46"/>
        <v>SD</v>
      </c>
      <c r="D604" s="3" t="str">
        <f>IF(A604="NA","SD",SUM(Paso2!G611:K611))</f>
        <v>SD</v>
      </c>
      <c r="E604" s="3" t="str">
        <f t="shared" si="47"/>
        <v>SD</v>
      </c>
      <c r="F604" s="3" t="str">
        <f>IF(A604="NA","SD",SUM(Paso2!L611:P611))</f>
        <v>SD</v>
      </c>
      <c r="G604" s="3" t="str">
        <f t="shared" si="48"/>
        <v>SD</v>
      </c>
      <c r="H604" s="3" t="str">
        <f>IF(A604="NA","SD",SUM(Paso2!Q611:S611))</f>
        <v>SD</v>
      </c>
      <c r="I604" s="3" t="str">
        <f t="shared" si="49"/>
        <v>SD</v>
      </c>
      <c r="J604" s="3" t="str">
        <f>IF(A604="NA","SD",SUM(Paso2!T611:U611))</f>
        <v>SD</v>
      </c>
      <c r="K604" s="3" t="str">
        <f t="shared" si="50"/>
        <v>SD</v>
      </c>
    </row>
    <row r="605" spans="1:11">
      <c r="A605" s="3" t="str">
        <f>IF(Paso2!A612="FD","NA",Paso2!A612)</f>
        <v>NA</v>
      </c>
      <c r="B605" s="3" t="str">
        <f>IF(OR(A605="NA",A605="FD"),"SD",SUM(Paso2!B612:F612))</f>
        <v>SD</v>
      </c>
      <c r="C605" s="3" t="str">
        <f t="shared" si="46"/>
        <v>SD</v>
      </c>
      <c r="D605" s="3" t="str">
        <f>IF(A605="NA","SD",SUM(Paso2!G612:K612))</f>
        <v>SD</v>
      </c>
      <c r="E605" s="3" t="str">
        <f t="shared" si="47"/>
        <v>SD</v>
      </c>
      <c r="F605" s="3" t="str">
        <f>IF(A605="NA","SD",SUM(Paso2!L612:P612))</f>
        <v>SD</v>
      </c>
      <c r="G605" s="3" t="str">
        <f t="shared" si="48"/>
        <v>SD</v>
      </c>
      <c r="H605" s="3" t="str">
        <f>IF(A605="NA","SD",SUM(Paso2!Q612:S612))</f>
        <v>SD</v>
      </c>
      <c r="I605" s="3" t="str">
        <f t="shared" si="49"/>
        <v>SD</v>
      </c>
      <c r="J605" s="3" t="str">
        <f>IF(A605="NA","SD",SUM(Paso2!T612:U612))</f>
        <v>SD</v>
      </c>
      <c r="K605" s="3" t="str">
        <f t="shared" si="50"/>
        <v>SD</v>
      </c>
    </row>
    <row r="606" spans="1:11">
      <c r="A606" s="3" t="str">
        <f>IF(Paso2!A613="FD","NA",Paso2!A613)</f>
        <v>NA</v>
      </c>
      <c r="B606" s="3" t="str">
        <f>IF(OR(A606="NA",A606="FD"),"SD",SUM(Paso2!B613:F613))</f>
        <v>SD</v>
      </c>
      <c r="C606" s="3" t="str">
        <f t="shared" si="46"/>
        <v>SD</v>
      </c>
      <c r="D606" s="3" t="str">
        <f>IF(A606="NA","SD",SUM(Paso2!G613:K613))</f>
        <v>SD</v>
      </c>
      <c r="E606" s="3" t="str">
        <f t="shared" si="47"/>
        <v>SD</v>
      </c>
      <c r="F606" s="3" t="str">
        <f>IF(A606="NA","SD",SUM(Paso2!L613:P613))</f>
        <v>SD</v>
      </c>
      <c r="G606" s="3" t="str">
        <f t="shared" si="48"/>
        <v>SD</v>
      </c>
      <c r="H606" s="3" t="str">
        <f>IF(A606="NA","SD",SUM(Paso2!Q613:S613))</f>
        <v>SD</v>
      </c>
      <c r="I606" s="3" t="str">
        <f t="shared" si="49"/>
        <v>SD</v>
      </c>
      <c r="J606" s="3" t="str">
        <f>IF(A606="NA","SD",SUM(Paso2!T613:U613))</f>
        <v>SD</v>
      </c>
      <c r="K606" s="3" t="str">
        <f t="shared" si="50"/>
        <v>SD</v>
      </c>
    </row>
    <row r="607" spans="1:11">
      <c r="A607" s="3" t="str">
        <f>IF(Paso2!A614="FD","NA",Paso2!A614)</f>
        <v>NA</v>
      </c>
      <c r="B607" s="3" t="str">
        <f>IF(OR(A607="NA",A607="FD"),"SD",SUM(Paso2!B614:F614))</f>
        <v>SD</v>
      </c>
      <c r="C607" s="3" t="str">
        <f t="shared" si="46"/>
        <v>SD</v>
      </c>
      <c r="D607" s="3" t="str">
        <f>IF(A607="NA","SD",SUM(Paso2!G614:K614))</f>
        <v>SD</v>
      </c>
      <c r="E607" s="3" t="str">
        <f t="shared" si="47"/>
        <v>SD</v>
      </c>
      <c r="F607" s="3" t="str">
        <f>IF(A607="NA","SD",SUM(Paso2!L614:P614))</f>
        <v>SD</v>
      </c>
      <c r="G607" s="3" t="str">
        <f t="shared" si="48"/>
        <v>SD</v>
      </c>
      <c r="H607" s="3" t="str">
        <f>IF(A607="NA","SD",SUM(Paso2!Q614:S614))</f>
        <v>SD</v>
      </c>
      <c r="I607" s="3" t="str">
        <f t="shared" si="49"/>
        <v>SD</v>
      </c>
      <c r="J607" s="3" t="str">
        <f>IF(A607="NA","SD",SUM(Paso2!T614:U614))</f>
        <v>SD</v>
      </c>
      <c r="K607" s="3" t="str">
        <f t="shared" si="50"/>
        <v>SD</v>
      </c>
    </row>
    <row r="608" spans="1:11">
      <c r="A608" s="3" t="str">
        <f>IF(Paso2!A615="FD","NA",Paso2!A615)</f>
        <v>NA</v>
      </c>
      <c r="B608" s="3" t="str">
        <f>IF(OR(A608="NA",A608="FD"),"SD",SUM(Paso2!B615:F615))</f>
        <v>SD</v>
      </c>
      <c r="C608" s="3" t="str">
        <f t="shared" si="46"/>
        <v>SD</v>
      </c>
      <c r="D608" s="3" t="str">
        <f>IF(A608="NA","SD",SUM(Paso2!G615:K615))</f>
        <v>SD</v>
      </c>
      <c r="E608" s="3" t="str">
        <f t="shared" si="47"/>
        <v>SD</v>
      </c>
      <c r="F608" s="3" t="str">
        <f>IF(A608="NA","SD",SUM(Paso2!L615:P615))</f>
        <v>SD</v>
      </c>
      <c r="G608" s="3" t="str">
        <f t="shared" si="48"/>
        <v>SD</v>
      </c>
      <c r="H608" s="3" t="str">
        <f>IF(A608="NA","SD",SUM(Paso2!Q615:S615))</f>
        <v>SD</v>
      </c>
      <c r="I608" s="3" t="str">
        <f t="shared" si="49"/>
        <v>SD</v>
      </c>
      <c r="J608" s="3" t="str">
        <f>IF(A608="NA","SD",SUM(Paso2!T615:U615))</f>
        <v>SD</v>
      </c>
      <c r="K608" s="3" t="str">
        <f t="shared" si="50"/>
        <v>SD</v>
      </c>
    </row>
    <row r="609" spans="1:11">
      <c r="A609" s="3" t="str">
        <f>IF(Paso2!A616="FD","NA",Paso2!A616)</f>
        <v>NA</v>
      </c>
      <c r="B609" s="3" t="str">
        <f>IF(OR(A609="NA",A609="FD"),"SD",SUM(Paso2!B616:F616))</f>
        <v>SD</v>
      </c>
      <c r="C609" s="3" t="str">
        <f t="shared" si="46"/>
        <v>SD</v>
      </c>
      <c r="D609" s="3" t="str">
        <f>IF(A609="NA","SD",SUM(Paso2!G616:K616))</f>
        <v>SD</v>
      </c>
      <c r="E609" s="3" t="str">
        <f t="shared" si="47"/>
        <v>SD</v>
      </c>
      <c r="F609" s="3" t="str">
        <f>IF(A609="NA","SD",SUM(Paso2!L616:P616))</f>
        <v>SD</v>
      </c>
      <c r="G609" s="3" t="str">
        <f t="shared" si="48"/>
        <v>SD</v>
      </c>
      <c r="H609" s="3" t="str">
        <f>IF(A609="NA","SD",SUM(Paso2!Q616:S616))</f>
        <v>SD</v>
      </c>
      <c r="I609" s="3" t="str">
        <f t="shared" si="49"/>
        <v>SD</v>
      </c>
      <c r="J609" s="3" t="str">
        <f>IF(A609="NA","SD",SUM(Paso2!T616:U616))</f>
        <v>SD</v>
      </c>
      <c r="K609" s="3" t="str">
        <f t="shared" si="50"/>
        <v>SD</v>
      </c>
    </row>
    <row r="610" spans="1:11">
      <c r="A610" s="3" t="str">
        <f>IF(Paso2!A617="FD","NA",Paso2!A617)</f>
        <v>NA</v>
      </c>
      <c r="B610" s="3" t="str">
        <f>IF(OR(A610="NA",A610="FD"),"SD",SUM(Paso2!B617:F617))</f>
        <v>SD</v>
      </c>
      <c r="C610" s="3" t="str">
        <f t="shared" si="46"/>
        <v>SD</v>
      </c>
      <c r="D610" s="3" t="str">
        <f>IF(A610="NA","SD",SUM(Paso2!G617:K617))</f>
        <v>SD</v>
      </c>
      <c r="E610" s="3" t="str">
        <f t="shared" si="47"/>
        <v>SD</v>
      </c>
      <c r="F610" s="3" t="str">
        <f>IF(A610="NA","SD",SUM(Paso2!L617:P617))</f>
        <v>SD</v>
      </c>
      <c r="G610" s="3" t="str">
        <f t="shared" si="48"/>
        <v>SD</v>
      </c>
      <c r="H610" s="3" t="str">
        <f>IF(A610="NA","SD",SUM(Paso2!Q617:S617))</f>
        <v>SD</v>
      </c>
      <c r="I610" s="3" t="str">
        <f t="shared" si="49"/>
        <v>SD</v>
      </c>
      <c r="J610" s="3" t="str">
        <f>IF(A610="NA","SD",SUM(Paso2!T617:U617))</f>
        <v>SD</v>
      </c>
      <c r="K610" s="3" t="str">
        <f t="shared" si="50"/>
        <v>SD</v>
      </c>
    </row>
    <row r="611" spans="1:11">
      <c r="A611" s="3" t="str">
        <f>IF(Paso2!A618="FD","NA",Paso2!A618)</f>
        <v>NA</v>
      </c>
      <c r="B611" s="3" t="str">
        <f>IF(OR(A611="NA",A611="FD"),"SD",SUM(Paso2!B618:F618))</f>
        <v>SD</v>
      </c>
      <c r="C611" s="3" t="str">
        <f t="shared" si="46"/>
        <v>SD</v>
      </c>
      <c r="D611" s="3" t="str">
        <f>IF(A611="NA","SD",SUM(Paso2!G618:K618))</f>
        <v>SD</v>
      </c>
      <c r="E611" s="3" t="str">
        <f t="shared" si="47"/>
        <v>SD</v>
      </c>
      <c r="F611" s="3" t="str">
        <f>IF(A611="NA","SD",SUM(Paso2!L618:P618))</f>
        <v>SD</v>
      </c>
      <c r="G611" s="3" t="str">
        <f t="shared" si="48"/>
        <v>SD</v>
      </c>
      <c r="H611" s="3" t="str">
        <f>IF(A611="NA","SD",SUM(Paso2!Q618:S618))</f>
        <v>SD</v>
      </c>
      <c r="I611" s="3" t="str">
        <f t="shared" si="49"/>
        <v>SD</v>
      </c>
      <c r="J611" s="3" t="str">
        <f>IF(A611="NA","SD",SUM(Paso2!T618:U618))</f>
        <v>SD</v>
      </c>
      <c r="K611" s="3" t="str">
        <f t="shared" si="50"/>
        <v>SD</v>
      </c>
    </row>
    <row r="612" spans="1:11">
      <c r="A612" s="3" t="str">
        <f>IF(Paso2!A619="FD","NA",Paso2!A619)</f>
        <v>NA</v>
      </c>
      <c r="B612" s="3" t="str">
        <f>IF(OR(A612="NA",A612="FD"),"SD",SUM(Paso2!B619:F619))</f>
        <v>SD</v>
      </c>
      <c r="C612" s="3" t="str">
        <f t="shared" si="46"/>
        <v>SD</v>
      </c>
      <c r="D612" s="3" t="str">
        <f>IF(A612="NA","SD",SUM(Paso2!G619:K619))</f>
        <v>SD</v>
      </c>
      <c r="E612" s="3" t="str">
        <f t="shared" si="47"/>
        <v>SD</v>
      </c>
      <c r="F612" s="3" t="str">
        <f>IF(A612="NA","SD",SUM(Paso2!L619:P619))</f>
        <v>SD</v>
      </c>
      <c r="G612" s="3" t="str">
        <f t="shared" si="48"/>
        <v>SD</v>
      </c>
      <c r="H612" s="3" t="str">
        <f>IF(A612="NA","SD",SUM(Paso2!Q619:S619))</f>
        <v>SD</v>
      </c>
      <c r="I612" s="3" t="str">
        <f t="shared" si="49"/>
        <v>SD</v>
      </c>
      <c r="J612" s="3" t="str">
        <f>IF(A612="NA","SD",SUM(Paso2!T619:U619))</f>
        <v>SD</v>
      </c>
      <c r="K612" s="3" t="str">
        <f t="shared" si="50"/>
        <v>SD</v>
      </c>
    </row>
    <row r="613" spans="1:11">
      <c r="A613" s="3" t="str">
        <f>IF(Paso2!A620="FD","NA",Paso2!A620)</f>
        <v>NA</v>
      </c>
      <c r="B613" s="3" t="str">
        <f>IF(OR(A613="NA",A613="FD"),"SD",SUM(Paso2!B620:F620))</f>
        <v>SD</v>
      </c>
      <c r="C613" s="3" t="str">
        <f t="shared" si="46"/>
        <v>SD</v>
      </c>
      <c r="D613" s="3" t="str">
        <f>IF(A613="NA","SD",SUM(Paso2!G620:K620))</f>
        <v>SD</v>
      </c>
      <c r="E613" s="3" t="str">
        <f t="shared" si="47"/>
        <v>SD</v>
      </c>
      <c r="F613" s="3" t="str">
        <f>IF(A613="NA","SD",SUM(Paso2!L620:P620))</f>
        <v>SD</v>
      </c>
      <c r="G613" s="3" t="str">
        <f t="shared" si="48"/>
        <v>SD</v>
      </c>
      <c r="H613" s="3" t="str">
        <f>IF(A613="NA","SD",SUM(Paso2!Q620:S620))</f>
        <v>SD</v>
      </c>
      <c r="I613" s="3" t="str">
        <f t="shared" si="49"/>
        <v>SD</v>
      </c>
      <c r="J613" s="3" t="str">
        <f>IF(A613="NA","SD",SUM(Paso2!T620:U620))</f>
        <v>SD</v>
      </c>
      <c r="K613" s="3" t="str">
        <f t="shared" si="50"/>
        <v>SD</v>
      </c>
    </row>
    <row r="614" spans="1:11">
      <c r="A614" s="3" t="str">
        <f>IF(Paso2!A621="FD","NA",Paso2!A621)</f>
        <v>NA</v>
      </c>
      <c r="B614" s="3" t="str">
        <f>IF(OR(A614="NA",A614="FD"),"SD",SUM(Paso2!B621:F621))</f>
        <v>SD</v>
      </c>
      <c r="C614" s="3" t="str">
        <f t="shared" si="46"/>
        <v>SD</v>
      </c>
      <c r="D614" s="3" t="str">
        <f>IF(A614="NA","SD",SUM(Paso2!G621:K621))</f>
        <v>SD</v>
      </c>
      <c r="E614" s="3" t="str">
        <f t="shared" si="47"/>
        <v>SD</v>
      </c>
      <c r="F614" s="3" t="str">
        <f>IF(A614="NA","SD",SUM(Paso2!L621:P621))</f>
        <v>SD</v>
      </c>
      <c r="G614" s="3" t="str">
        <f t="shared" si="48"/>
        <v>SD</v>
      </c>
      <c r="H614" s="3" t="str">
        <f>IF(A614="NA","SD",SUM(Paso2!Q621:S621))</f>
        <v>SD</v>
      </c>
      <c r="I614" s="3" t="str">
        <f t="shared" si="49"/>
        <v>SD</v>
      </c>
      <c r="J614" s="3" t="str">
        <f>IF(A614="NA","SD",SUM(Paso2!T621:U621))</f>
        <v>SD</v>
      </c>
      <c r="K614" s="3" t="str">
        <f t="shared" si="50"/>
        <v>SD</v>
      </c>
    </row>
    <row r="615" spans="1:11">
      <c r="A615" s="3" t="str">
        <f>IF(Paso2!A622="FD","NA",Paso2!A622)</f>
        <v>NA</v>
      </c>
      <c r="B615" s="3" t="str">
        <f>IF(OR(A615="NA",A615="FD"),"SD",SUM(Paso2!B622:F622))</f>
        <v>SD</v>
      </c>
      <c r="C615" s="3" t="str">
        <f t="shared" si="46"/>
        <v>SD</v>
      </c>
      <c r="D615" s="3" t="str">
        <f>IF(A615="NA","SD",SUM(Paso2!G622:K622))</f>
        <v>SD</v>
      </c>
      <c r="E615" s="3" t="str">
        <f t="shared" si="47"/>
        <v>SD</v>
      </c>
      <c r="F615" s="3" t="str">
        <f>IF(A615="NA","SD",SUM(Paso2!L622:P622))</f>
        <v>SD</v>
      </c>
      <c r="G615" s="3" t="str">
        <f t="shared" si="48"/>
        <v>SD</v>
      </c>
      <c r="H615" s="3" t="str">
        <f>IF(A615="NA","SD",SUM(Paso2!Q622:S622))</f>
        <v>SD</v>
      </c>
      <c r="I615" s="3" t="str">
        <f t="shared" si="49"/>
        <v>SD</v>
      </c>
      <c r="J615" s="3" t="str">
        <f>IF(A615="NA","SD",SUM(Paso2!T622:U622))</f>
        <v>SD</v>
      </c>
      <c r="K615" s="3" t="str">
        <f t="shared" si="50"/>
        <v>SD</v>
      </c>
    </row>
    <row r="616" spans="1:11">
      <c r="A616" s="3" t="str">
        <f>IF(Paso2!A623="FD","NA",Paso2!A623)</f>
        <v>NA</v>
      </c>
      <c r="B616" s="3" t="str">
        <f>IF(OR(A616="NA",A616="FD"),"SD",SUM(Paso2!B623:F623))</f>
        <v>SD</v>
      </c>
      <c r="C616" s="3" t="str">
        <f t="shared" si="46"/>
        <v>SD</v>
      </c>
      <c r="D616" s="3" t="str">
        <f>IF(A616="NA","SD",SUM(Paso2!G623:K623))</f>
        <v>SD</v>
      </c>
      <c r="E616" s="3" t="str">
        <f t="shared" si="47"/>
        <v>SD</v>
      </c>
      <c r="F616" s="3" t="str">
        <f>IF(A616="NA","SD",SUM(Paso2!L623:P623))</f>
        <v>SD</v>
      </c>
      <c r="G616" s="3" t="str">
        <f t="shared" si="48"/>
        <v>SD</v>
      </c>
      <c r="H616" s="3" t="str">
        <f>IF(A616="NA","SD",SUM(Paso2!Q623:S623))</f>
        <v>SD</v>
      </c>
      <c r="I616" s="3" t="str">
        <f t="shared" si="49"/>
        <v>SD</v>
      </c>
      <c r="J616" s="3" t="str">
        <f>IF(A616="NA","SD",SUM(Paso2!T623:U623))</f>
        <v>SD</v>
      </c>
      <c r="K616" s="3" t="str">
        <f t="shared" si="50"/>
        <v>SD</v>
      </c>
    </row>
    <row r="617" spans="1:11">
      <c r="A617" s="3" t="str">
        <f>IF(Paso2!A624="FD","NA",Paso2!A624)</f>
        <v>NA</v>
      </c>
      <c r="B617" s="3" t="str">
        <f>IF(OR(A617="NA",A617="FD"),"SD",SUM(Paso2!B624:F624))</f>
        <v>SD</v>
      </c>
      <c r="C617" s="3" t="str">
        <f t="shared" si="46"/>
        <v>SD</v>
      </c>
      <c r="D617" s="3" t="str">
        <f>IF(A617="NA","SD",SUM(Paso2!G624:K624))</f>
        <v>SD</v>
      </c>
      <c r="E617" s="3" t="str">
        <f t="shared" si="47"/>
        <v>SD</v>
      </c>
      <c r="F617" s="3" t="str">
        <f>IF(A617="NA","SD",SUM(Paso2!L624:P624))</f>
        <v>SD</v>
      </c>
      <c r="G617" s="3" t="str">
        <f t="shared" si="48"/>
        <v>SD</v>
      </c>
      <c r="H617" s="3" t="str">
        <f>IF(A617="NA","SD",SUM(Paso2!Q624:S624))</f>
        <v>SD</v>
      </c>
      <c r="I617" s="3" t="str">
        <f t="shared" si="49"/>
        <v>SD</v>
      </c>
      <c r="J617" s="3" t="str">
        <f>IF(A617="NA","SD",SUM(Paso2!T624:U624))</f>
        <v>SD</v>
      </c>
      <c r="K617" s="3" t="str">
        <f t="shared" si="50"/>
        <v>SD</v>
      </c>
    </row>
    <row r="618" spans="1:11">
      <c r="A618" s="3" t="str">
        <f>IF(Paso2!A625="FD","NA",Paso2!A625)</f>
        <v>NA</v>
      </c>
      <c r="B618" s="3" t="str">
        <f>IF(OR(A618="NA",A618="FD"),"SD",SUM(Paso2!B625:F625))</f>
        <v>SD</v>
      </c>
      <c r="C618" s="3" t="str">
        <f t="shared" si="46"/>
        <v>SD</v>
      </c>
      <c r="D618" s="3" t="str">
        <f>IF(A618="NA","SD",SUM(Paso2!G625:K625))</f>
        <v>SD</v>
      </c>
      <c r="E618" s="3" t="str">
        <f t="shared" si="47"/>
        <v>SD</v>
      </c>
      <c r="F618" s="3" t="str">
        <f>IF(A618="NA","SD",SUM(Paso2!L625:P625))</f>
        <v>SD</v>
      </c>
      <c r="G618" s="3" t="str">
        <f t="shared" si="48"/>
        <v>SD</v>
      </c>
      <c r="H618" s="3" t="str">
        <f>IF(A618="NA","SD",SUM(Paso2!Q625:S625))</f>
        <v>SD</v>
      </c>
      <c r="I618" s="3" t="str">
        <f t="shared" si="49"/>
        <v>SD</v>
      </c>
      <c r="J618" s="3" t="str">
        <f>IF(A618="NA","SD",SUM(Paso2!T625:U625))</f>
        <v>SD</v>
      </c>
      <c r="K618" s="3" t="str">
        <f t="shared" si="50"/>
        <v>SD</v>
      </c>
    </row>
    <row r="619" spans="1:11">
      <c r="A619" s="3" t="str">
        <f>IF(Paso2!A626="FD","NA",Paso2!A626)</f>
        <v>NA</v>
      </c>
      <c r="B619" s="3" t="str">
        <f>IF(OR(A619="NA",A619="FD"),"SD",SUM(Paso2!B626:F626))</f>
        <v>SD</v>
      </c>
      <c r="C619" s="3" t="str">
        <f t="shared" si="46"/>
        <v>SD</v>
      </c>
      <c r="D619" s="3" t="str">
        <f>IF(A619="NA","SD",SUM(Paso2!G626:K626))</f>
        <v>SD</v>
      </c>
      <c r="E619" s="3" t="str">
        <f t="shared" si="47"/>
        <v>SD</v>
      </c>
      <c r="F619" s="3" t="str">
        <f>IF(A619="NA","SD",SUM(Paso2!L626:P626))</f>
        <v>SD</v>
      </c>
      <c r="G619" s="3" t="str">
        <f t="shared" si="48"/>
        <v>SD</v>
      </c>
      <c r="H619" s="3" t="str">
        <f>IF(A619="NA","SD",SUM(Paso2!Q626:S626))</f>
        <v>SD</v>
      </c>
      <c r="I619" s="3" t="str">
        <f t="shared" si="49"/>
        <v>SD</v>
      </c>
      <c r="J619" s="3" t="str">
        <f>IF(A619="NA","SD",SUM(Paso2!T626:U626))</f>
        <v>SD</v>
      </c>
      <c r="K619" s="3" t="str">
        <f t="shared" si="50"/>
        <v>SD</v>
      </c>
    </row>
    <row r="620" spans="1:11">
      <c r="A620" s="3" t="str">
        <f>IF(Paso2!A627="FD","NA",Paso2!A627)</f>
        <v>NA</v>
      </c>
      <c r="B620" s="3" t="str">
        <f>IF(OR(A620="NA",A620="FD"),"SD",SUM(Paso2!B627:F627))</f>
        <v>SD</v>
      </c>
      <c r="C620" s="3" t="str">
        <f t="shared" si="46"/>
        <v>SD</v>
      </c>
      <c r="D620" s="3" t="str">
        <f>IF(A620="NA","SD",SUM(Paso2!G627:K627))</f>
        <v>SD</v>
      </c>
      <c r="E620" s="3" t="str">
        <f t="shared" si="47"/>
        <v>SD</v>
      </c>
      <c r="F620" s="3" t="str">
        <f>IF(A620="NA","SD",SUM(Paso2!L627:P627))</f>
        <v>SD</v>
      </c>
      <c r="G620" s="3" t="str">
        <f t="shared" si="48"/>
        <v>SD</v>
      </c>
      <c r="H620" s="3" t="str">
        <f>IF(A620="NA","SD",SUM(Paso2!Q627:S627))</f>
        <v>SD</v>
      </c>
      <c r="I620" s="3" t="str">
        <f t="shared" si="49"/>
        <v>SD</v>
      </c>
      <c r="J620" s="3" t="str">
        <f>IF(A620="NA","SD",SUM(Paso2!T627:U627))</f>
        <v>SD</v>
      </c>
      <c r="K620" s="3" t="str">
        <f t="shared" si="50"/>
        <v>SD</v>
      </c>
    </row>
    <row r="621" spans="1:11">
      <c r="A621" s="3" t="str">
        <f>IF(Paso2!A628="FD","NA",Paso2!A628)</f>
        <v>NA</v>
      </c>
      <c r="B621" s="3" t="str">
        <f>IF(OR(A621="NA",A621="FD"),"SD",SUM(Paso2!B628:F628))</f>
        <v>SD</v>
      </c>
      <c r="C621" s="3" t="str">
        <f t="shared" si="46"/>
        <v>SD</v>
      </c>
      <c r="D621" s="3" t="str">
        <f>IF(A621="NA","SD",SUM(Paso2!G628:K628))</f>
        <v>SD</v>
      </c>
      <c r="E621" s="3" t="str">
        <f t="shared" si="47"/>
        <v>SD</v>
      </c>
      <c r="F621" s="3" t="str">
        <f>IF(A621="NA","SD",SUM(Paso2!L628:P628))</f>
        <v>SD</v>
      </c>
      <c r="G621" s="3" t="str">
        <f t="shared" si="48"/>
        <v>SD</v>
      </c>
      <c r="H621" s="3" t="str">
        <f>IF(A621="NA","SD",SUM(Paso2!Q628:S628))</f>
        <v>SD</v>
      </c>
      <c r="I621" s="3" t="str">
        <f t="shared" si="49"/>
        <v>SD</v>
      </c>
      <c r="J621" s="3" t="str">
        <f>IF(A621="NA","SD",SUM(Paso2!T628:U628))</f>
        <v>SD</v>
      </c>
      <c r="K621" s="3" t="str">
        <f t="shared" si="50"/>
        <v>SD</v>
      </c>
    </row>
    <row r="622" spans="1:11">
      <c r="A622" s="3" t="str">
        <f>IF(Paso2!A629="FD","NA",Paso2!A629)</f>
        <v>NA</v>
      </c>
      <c r="B622" s="3" t="str">
        <f>IF(OR(A622="NA",A622="FD"),"SD",SUM(Paso2!B629:F629))</f>
        <v>SD</v>
      </c>
      <c r="C622" s="3" t="str">
        <f t="shared" si="46"/>
        <v>SD</v>
      </c>
      <c r="D622" s="3" t="str">
        <f>IF(A622="NA","SD",SUM(Paso2!G629:K629))</f>
        <v>SD</v>
      </c>
      <c r="E622" s="3" t="str">
        <f t="shared" si="47"/>
        <v>SD</v>
      </c>
      <c r="F622" s="3" t="str">
        <f>IF(A622="NA","SD",SUM(Paso2!L629:P629))</f>
        <v>SD</v>
      </c>
      <c r="G622" s="3" t="str">
        <f t="shared" si="48"/>
        <v>SD</v>
      </c>
      <c r="H622" s="3" t="str">
        <f>IF(A622="NA","SD",SUM(Paso2!Q629:S629))</f>
        <v>SD</v>
      </c>
      <c r="I622" s="3" t="str">
        <f t="shared" si="49"/>
        <v>SD</v>
      </c>
      <c r="J622" s="3" t="str">
        <f>IF(A622="NA","SD",SUM(Paso2!T629:U629))</f>
        <v>SD</v>
      </c>
      <c r="K622" s="3" t="str">
        <f t="shared" si="50"/>
        <v>SD</v>
      </c>
    </row>
    <row r="623" spans="1:11">
      <c r="A623" s="3" t="str">
        <f>IF(Paso2!A630="FD","NA",Paso2!A630)</f>
        <v>NA</v>
      </c>
      <c r="B623" s="3" t="str">
        <f>IF(OR(A623="NA",A623="FD"),"SD",SUM(Paso2!B630:F630))</f>
        <v>SD</v>
      </c>
      <c r="C623" s="3" t="str">
        <f t="shared" si="46"/>
        <v>SD</v>
      </c>
      <c r="D623" s="3" t="str">
        <f>IF(A623="NA","SD",SUM(Paso2!G630:K630))</f>
        <v>SD</v>
      </c>
      <c r="E623" s="3" t="str">
        <f t="shared" si="47"/>
        <v>SD</v>
      </c>
      <c r="F623" s="3" t="str">
        <f>IF(A623="NA","SD",SUM(Paso2!L630:P630))</f>
        <v>SD</v>
      </c>
      <c r="G623" s="3" t="str">
        <f t="shared" si="48"/>
        <v>SD</v>
      </c>
      <c r="H623" s="3" t="str">
        <f>IF(A623="NA","SD",SUM(Paso2!Q630:S630))</f>
        <v>SD</v>
      </c>
      <c r="I623" s="3" t="str">
        <f t="shared" si="49"/>
        <v>SD</v>
      </c>
      <c r="J623" s="3" t="str">
        <f>IF(A623="NA","SD",SUM(Paso2!T630:U630))</f>
        <v>SD</v>
      </c>
      <c r="K623" s="3" t="str">
        <f t="shared" si="50"/>
        <v>SD</v>
      </c>
    </row>
    <row r="624" spans="1:11">
      <c r="A624" s="3" t="str">
        <f>IF(Paso2!A631="FD","NA",Paso2!A631)</f>
        <v>NA</v>
      </c>
      <c r="B624" s="3" t="str">
        <f>IF(OR(A624="NA",A624="FD"),"SD",SUM(Paso2!B631:F631))</f>
        <v>SD</v>
      </c>
      <c r="C624" s="3" t="str">
        <f t="shared" si="46"/>
        <v>SD</v>
      </c>
      <c r="D624" s="3" t="str">
        <f>IF(A624="NA","SD",SUM(Paso2!G631:K631))</f>
        <v>SD</v>
      </c>
      <c r="E624" s="3" t="str">
        <f t="shared" si="47"/>
        <v>SD</v>
      </c>
      <c r="F624" s="3" t="str">
        <f>IF(A624="NA","SD",SUM(Paso2!L631:P631))</f>
        <v>SD</v>
      </c>
      <c r="G624" s="3" t="str">
        <f t="shared" si="48"/>
        <v>SD</v>
      </c>
      <c r="H624" s="3" t="str">
        <f>IF(A624="NA","SD",SUM(Paso2!Q631:S631))</f>
        <v>SD</v>
      </c>
      <c r="I624" s="3" t="str">
        <f t="shared" si="49"/>
        <v>SD</v>
      </c>
      <c r="J624" s="3" t="str">
        <f>IF(A624="NA","SD",SUM(Paso2!T631:U631))</f>
        <v>SD</v>
      </c>
      <c r="K624" s="3" t="str">
        <f t="shared" si="50"/>
        <v>SD</v>
      </c>
    </row>
    <row r="625" spans="1:11">
      <c r="A625" s="3" t="str">
        <f>IF(Paso2!A632="FD","NA",Paso2!A632)</f>
        <v>NA</v>
      </c>
      <c r="B625" s="3" t="str">
        <f>IF(OR(A625="NA",A625="FD"),"SD",SUM(Paso2!B632:F632))</f>
        <v>SD</v>
      </c>
      <c r="C625" s="3" t="str">
        <f t="shared" si="46"/>
        <v>SD</v>
      </c>
      <c r="D625" s="3" t="str">
        <f>IF(A625="NA","SD",SUM(Paso2!G632:K632))</f>
        <v>SD</v>
      </c>
      <c r="E625" s="3" t="str">
        <f t="shared" si="47"/>
        <v>SD</v>
      </c>
      <c r="F625" s="3" t="str">
        <f>IF(A625="NA","SD",SUM(Paso2!L632:P632))</f>
        <v>SD</v>
      </c>
      <c r="G625" s="3" t="str">
        <f t="shared" si="48"/>
        <v>SD</v>
      </c>
      <c r="H625" s="3" t="str">
        <f>IF(A625="NA","SD",SUM(Paso2!Q632:S632))</f>
        <v>SD</v>
      </c>
      <c r="I625" s="3" t="str">
        <f t="shared" si="49"/>
        <v>SD</v>
      </c>
      <c r="J625" s="3" t="str">
        <f>IF(A625="NA","SD",SUM(Paso2!T632:U632))</f>
        <v>SD</v>
      </c>
      <c r="K625" s="3" t="str">
        <f t="shared" si="50"/>
        <v>SD</v>
      </c>
    </row>
    <row r="626" spans="1:11">
      <c r="A626" s="3" t="str">
        <f>IF(Paso2!A633="FD","NA",Paso2!A633)</f>
        <v>NA</v>
      </c>
      <c r="B626" s="3" t="str">
        <f>IF(OR(A626="NA",A626="FD"),"SD",SUM(Paso2!B633:F633))</f>
        <v>SD</v>
      </c>
      <c r="C626" s="3" t="str">
        <f t="shared" si="46"/>
        <v>SD</v>
      </c>
      <c r="D626" s="3" t="str">
        <f>IF(A626="NA","SD",SUM(Paso2!G633:K633))</f>
        <v>SD</v>
      </c>
      <c r="E626" s="3" t="str">
        <f t="shared" si="47"/>
        <v>SD</v>
      </c>
      <c r="F626" s="3" t="str">
        <f>IF(A626="NA","SD",SUM(Paso2!L633:P633))</f>
        <v>SD</v>
      </c>
      <c r="G626" s="3" t="str">
        <f t="shared" si="48"/>
        <v>SD</v>
      </c>
      <c r="H626" s="3" t="str">
        <f>IF(A626="NA","SD",SUM(Paso2!Q633:S633))</f>
        <v>SD</v>
      </c>
      <c r="I626" s="3" t="str">
        <f t="shared" si="49"/>
        <v>SD</v>
      </c>
      <c r="J626" s="3" t="str">
        <f>IF(A626="NA","SD",SUM(Paso2!T633:U633))</f>
        <v>SD</v>
      </c>
      <c r="K626" s="3" t="str">
        <f t="shared" si="50"/>
        <v>SD</v>
      </c>
    </row>
    <row r="627" spans="1:11">
      <c r="A627" s="3" t="str">
        <f>IF(Paso2!A634="FD","NA",Paso2!A634)</f>
        <v>NA</v>
      </c>
      <c r="B627" s="3" t="str">
        <f>IF(OR(A627="NA",A627="FD"),"SD",SUM(Paso2!B634:F634))</f>
        <v>SD</v>
      </c>
      <c r="C627" s="3" t="str">
        <f t="shared" si="46"/>
        <v>SD</v>
      </c>
      <c r="D627" s="3" t="str">
        <f>IF(A627="NA","SD",SUM(Paso2!G634:K634))</f>
        <v>SD</v>
      </c>
      <c r="E627" s="3" t="str">
        <f t="shared" si="47"/>
        <v>SD</v>
      </c>
      <c r="F627" s="3" t="str">
        <f>IF(A627="NA","SD",SUM(Paso2!L634:P634))</f>
        <v>SD</v>
      </c>
      <c r="G627" s="3" t="str">
        <f t="shared" si="48"/>
        <v>SD</v>
      </c>
      <c r="H627" s="3" t="str">
        <f>IF(A627="NA","SD",SUM(Paso2!Q634:S634))</f>
        <v>SD</v>
      </c>
      <c r="I627" s="3" t="str">
        <f t="shared" si="49"/>
        <v>SD</v>
      </c>
      <c r="J627" s="3" t="str">
        <f>IF(A627="NA","SD",SUM(Paso2!T634:U634))</f>
        <v>SD</v>
      </c>
      <c r="K627" s="3" t="str">
        <f t="shared" si="50"/>
        <v>SD</v>
      </c>
    </row>
    <row r="628" spans="1:11">
      <c r="A628" s="3" t="str">
        <f>IF(Paso2!A635="FD","NA",Paso2!A635)</f>
        <v>NA</v>
      </c>
      <c r="B628" s="3" t="str">
        <f>IF(OR(A628="NA",A628="FD"),"SD",SUM(Paso2!B635:F635))</f>
        <v>SD</v>
      </c>
      <c r="C628" s="3" t="str">
        <f t="shared" si="46"/>
        <v>SD</v>
      </c>
      <c r="D628" s="3" t="str">
        <f>IF(A628="NA","SD",SUM(Paso2!G635:K635))</f>
        <v>SD</v>
      </c>
      <c r="E628" s="3" t="str">
        <f t="shared" si="47"/>
        <v>SD</v>
      </c>
      <c r="F628" s="3" t="str">
        <f>IF(A628="NA","SD",SUM(Paso2!L635:P635))</f>
        <v>SD</v>
      </c>
      <c r="G628" s="3" t="str">
        <f t="shared" si="48"/>
        <v>SD</v>
      </c>
      <c r="H628" s="3" t="str">
        <f>IF(A628="NA","SD",SUM(Paso2!Q635:S635))</f>
        <v>SD</v>
      </c>
      <c r="I628" s="3" t="str">
        <f t="shared" si="49"/>
        <v>SD</v>
      </c>
      <c r="J628" s="3" t="str">
        <f>IF(A628="NA","SD",SUM(Paso2!T635:U635))</f>
        <v>SD</v>
      </c>
      <c r="K628" s="3" t="str">
        <f t="shared" si="50"/>
        <v>SD</v>
      </c>
    </row>
    <row r="629" spans="1:11">
      <c r="A629" s="3" t="str">
        <f>IF(Paso2!A636="FD","NA",Paso2!A636)</f>
        <v>NA</v>
      </c>
      <c r="B629" s="3" t="str">
        <f>IF(OR(A629="NA",A629="FD"),"SD",SUM(Paso2!B636:F636))</f>
        <v>SD</v>
      </c>
      <c r="C629" s="3" t="str">
        <f t="shared" si="46"/>
        <v>SD</v>
      </c>
      <c r="D629" s="3" t="str">
        <f>IF(A629="NA","SD",SUM(Paso2!G636:K636))</f>
        <v>SD</v>
      </c>
      <c r="E629" s="3" t="str">
        <f t="shared" si="47"/>
        <v>SD</v>
      </c>
      <c r="F629" s="3" t="str">
        <f>IF(A629="NA","SD",SUM(Paso2!L636:P636))</f>
        <v>SD</v>
      </c>
      <c r="G629" s="3" t="str">
        <f t="shared" si="48"/>
        <v>SD</v>
      </c>
      <c r="H629" s="3" t="str">
        <f>IF(A629="NA","SD",SUM(Paso2!Q636:S636))</f>
        <v>SD</v>
      </c>
      <c r="I629" s="3" t="str">
        <f t="shared" si="49"/>
        <v>SD</v>
      </c>
      <c r="J629" s="3" t="str">
        <f>IF(A629="NA","SD",SUM(Paso2!T636:U636))</f>
        <v>SD</v>
      </c>
      <c r="K629" s="3" t="str">
        <f t="shared" si="50"/>
        <v>SD</v>
      </c>
    </row>
    <row r="630" spans="1:11">
      <c r="A630" s="3" t="str">
        <f>IF(Paso2!A637="FD","NA",Paso2!A637)</f>
        <v>NA</v>
      </c>
      <c r="B630" s="3" t="str">
        <f>IF(OR(A630="NA",A630="FD"),"SD",SUM(Paso2!B637:F637))</f>
        <v>SD</v>
      </c>
      <c r="C630" s="3" t="str">
        <f t="shared" si="46"/>
        <v>SD</v>
      </c>
      <c r="D630" s="3" t="str">
        <f>IF(A630="NA","SD",SUM(Paso2!G637:K637))</f>
        <v>SD</v>
      </c>
      <c r="E630" s="3" t="str">
        <f t="shared" si="47"/>
        <v>SD</v>
      </c>
      <c r="F630" s="3" t="str">
        <f>IF(A630="NA","SD",SUM(Paso2!L637:P637))</f>
        <v>SD</v>
      </c>
      <c r="G630" s="3" t="str">
        <f t="shared" si="48"/>
        <v>SD</v>
      </c>
      <c r="H630" s="3" t="str">
        <f>IF(A630="NA","SD",SUM(Paso2!Q637:S637))</f>
        <v>SD</v>
      </c>
      <c r="I630" s="3" t="str">
        <f t="shared" si="49"/>
        <v>SD</v>
      </c>
      <c r="J630" s="3" t="str">
        <f>IF(A630="NA","SD",SUM(Paso2!T637:U637))</f>
        <v>SD</v>
      </c>
      <c r="K630" s="3" t="str">
        <f t="shared" si="50"/>
        <v>SD</v>
      </c>
    </row>
    <row r="631" spans="1:11">
      <c r="A631" s="3" t="str">
        <f>IF(Paso2!A638="FD","NA",Paso2!A638)</f>
        <v>NA</v>
      </c>
      <c r="B631" s="3" t="str">
        <f>IF(OR(A631="NA",A631="FD"),"SD",SUM(Paso2!B638:F638))</f>
        <v>SD</v>
      </c>
      <c r="C631" s="3" t="str">
        <f t="shared" si="46"/>
        <v>SD</v>
      </c>
      <c r="D631" s="3" t="str">
        <f>IF(A631="NA","SD",SUM(Paso2!G638:K638))</f>
        <v>SD</v>
      </c>
      <c r="E631" s="3" t="str">
        <f t="shared" si="47"/>
        <v>SD</v>
      </c>
      <c r="F631" s="3" t="str">
        <f>IF(A631="NA","SD",SUM(Paso2!L638:P638))</f>
        <v>SD</v>
      </c>
      <c r="G631" s="3" t="str">
        <f t="shared" si="48"/>
        <v>SD</v>
      </c>
      <c r="H631" s="3" t="str">
        <f>IF(A631="NA","SD",SUM(Paso2!Q638:S638))</f>
        <v>SD</v>
      </c>
      <c r="I631" s="3" t="str">
        <f t="shared" si="49"/>
        <v>SD</v>
      </c>
      <c r="J631" s="3" t="str">
        <f>IF(A631="NA","SD",SUM(Paso2!T638:U638))</f>
        <v>SD</v>
      </c>
      <c r="K631" s="3" t="str">
        <f t="shared" si="50"/>
        <v>SD</v>
      </c>
    </row>
    <row r="632" spans="1:11">
      <c r="A632" s="3" t="str">
        <f>IF(Paso2!A639="FD","NA",Paso2!A639)</f>
        <v>NA</v>
      </c>
      <c r="B632" s="3" t="str">
        <f>IF(OR(A632="NA",A632="FD"),"SD",SUM(Paso2!B639:F639))</f>
        <v>SD</v>
      </c>
      <c r="C632" s="3" t="str">
        <f t="shared" ref="C632:C695" si="51">IF(A632="NA","SD",IF(B632&gt;11,"A",IF(B632&gt;8,"M","B")))</f>
        <v>SD</v>
      </c>
      <c r="D632" s="3" t="str">
        <f>IF(A632="NA","SD",SUM(Paso2!G639:K639))</f>
        <v>SD</v>
      </c>
      <c r="E632" s="3" t="str">
        <f t="shared" ref="E632:E695" si="52">IF(A632="NA","SD",IF(D632&gt;8,"A",IF(D632&gt;5,"M","B")))</f>
        <v>SD</v>
      </c>
      <c r="F632" s="3" t="str">
        <f>IF(A632="NA","SD",SUM(Paso2!L639:P639))</f>
        <v>SD</v>
      </c>
      <c r="G632" s="3" t="str">
        <f t="shared" ref="G632:G695" si="53">IF(A632="NA","SD",IF(F632&gt;6,"A",IF(F632&gt;3,"M","B")))</f>
        <v>SD</v>
      </c>
      <c r="H632" s="3" t="str">
        <f>IF(A632="NA","SD",SUM(Paso2!Q639:S639))</f>
        <v>SD</v>
      </c>
      <c r="I632" s="3" t="str">
        <f t="shared" ref="I632:I695" si="54">IF(A632="NA","SD",IF(H632&gt;5,"A",IF(H632&gt;2,"M","B")))</f>
        <v>SD</v>
      </c>
      <c r="J632" s="3" t="str">
        <f>IF(A632="NA","SD",SUM(Paso2!T639:U639))</f>
        <v>SD</v>
      </c>
      <c r="K632" s="3" t="str">
        <f t="shared" ref="K632:K695" si="55">IF(A632="NA","SD",IF(J632&gt;3,"A",IF(J632&gt;1,"M","B")))</f>
        <v>SD</v>
      </c>
    </row>
    <row r="633" spans="1:11">
      <c r="A633" s="3" t="str">
        <f>IF(Paso2!A640="FD","NA",Paso2!A640)</f>
        <v>NA</v>
      </c>
      <c r="B633" s="3" t="str">
        <f>IF(OR(A633="NA",A633="FD"),"SD",SUM(Paso2!B640:F640))</f>
        <v>SD</v>
      </c>
      <c r="C633" s="3" t="str">
        <f t="shared" si="51"/>
        <v>SD</v>
      </c>
      <c r="D633" s="3" t="str">
        <f>IF(A633="NA","SD",SUM(Paso2!G640:K640))</f>
        <v>SD</v>
      </c>
      <c r="E633" s="3" t="str">
        <f t="shared" si="52"/>
        <v>SD</v>
      </c>
      <c r="F633" s="3" t="str">
        <f>IF(A633="NA","SD",SUM(Paso2!L640:P640))</f>
        <v>SD</v>
      </c>
      <c r="G633" s="3" t="str">
        <f t="shared" si="53"/>
        <v>SD</v>
      </c>
      <c r="H633" s="3" t="str">
        <f>IF(A633="NA","SD",SUM(Paso2!Q640:S640))</f>
        <v>SD</v>
      </c>
      <c r="I633" s="3" t="str">
        <f t="shared" si="54"/>
        <v>SD</v>
      </c>
      <c r="J633" s="3" t="str">
        <f>IF(A633="NA","SD",SUM(Paso2!T640:U640))</f>
        <v>SD</v>
      </c>
      <c r="K633" s="3" t="str">
        <f t="shared" si="55"/>
        <v>SD</v>
      </c>
    </row>
    <row r="634" spans="1:11">
      <c r="A634" s="3" t="str">
        <f>IF(Paso2!A641="FD","NA",Paso2!A641)</f>
        <v>NA</v>
      </c>
      <c r="B634" s="3" t="str">
        <f>IF(OR(A634="NA",A634="FD"),"SD",SUM(Paso2!B641:F641))</f>
        <v>SD</v>
      </c>
      <c r="C634" s="3" t="str">
        <f t="shared" si="51"/>
        <v>SD</v>
      </c>
      <c r="D634" s="3" t="str">
        <f>IF(A634="NA","SD",SUM(Paso2!G641:K641))</f>
        <v>SD</v>
      </c>
      <c r="E634" s="3" t="str">
        <f t="shared" si="52"/>
        <v>SD</v>
      </c>
      <c r="F634" s="3" t="str">
        <f>IF(A634="NA","SD",SUM(Paso2!L641:P641))</f>
        <v>SD</v>
      </c>
      <c r="G634" s="3" t="str">
        <f t="shared" si="53"/>
        <v>SD</v>
      </c>
      <c r="H634" s="3" t="str">
        <f>IF(A634="NA","SD",SUM(Paso2!Q641:S641))</f>
        <v>SD</v>
      </c>
      <c r="I634" s="3" t="str">
        <f t="shared" si="54"/>
        <v>SD</v>
      </c>
      <c r="J634" s="3" t="str">
        <f>IF(A634="NA","SD",SUM(Paso2!T641:U641))</f>
        <v>SD</v>
      </c>
      <c r="K634" s="3" t="str">
        <f t="shared" si="55"/>
        <v>SD</v>
      </c>
    </row>
    <row r="635" spans="1:11">
      <c r="A635" s="3" t="str">
        <f>IF(Paso2!A642="FD","NA",Paso2!A642)</f>
        <v>NA</v>
      </c>
      <c r="B635" s="3" t="str">
        <f>IF(OR(A635="NA",A635="FD"),"SD",SUM(Paso2!B642:F642))</f>
        <v>SD</v>
      </c>
      <c r="C635" s="3" t="str">
        <f t="shared" si="51"/>
        <v>SD</v>
      </c>
      <c r="D635" s="3" t="str">
        <f>IF(A635="NA","SD",SUM(Paso2!G642:K642))</f>
        <v>SD</v>
      </c>
      <c r="E635" s="3" t="str">
        <f t="shared" si="52"/>
        <v>SD</v>
      </c>
      <c r="F635" s="3" t="str">
        <f>IF(A635="NA","SD",SUM(Paso2!L642:P642))</f>
        <v>SD</v>
      </c>
      <c r="G635" s="3" t="str">
        <f t="shared" si="53"/>
        <v>SD</v>
      </c>
      <c r="H635" s="3" t="str">
        <f>IF(A635="NA","SD",SUM(Paso2!Q642:S642))</f>
        <v>SD</v>
      </c>
      <c r="I635" s="3" t="str">
        <f t="shared" si="54"/>
        <v>SD</v>
      </c>
      <c r="J635" s="3" t="str">
        <f>IF(A635="NA","SD",SUM(Paso2!T642:U642))</f>
        <v>SD</v>
      </c>
      <c r="K635" s="3" t="str">
        <f t="shared" si="55"/>
        <v>SD</v>
      </c>
    </row>
    <row r="636" spans="1:11">
      <c r="A636" s="3" t="str">
        <f>IF(Paso2!A643="FD","NA",Paso2!A643)</f>
        <v>NA</v>
      </c>
      <c r="B636" s="3" t="str">
        <f>IF(OR(A636="NA",A636="FD"),"SD",SUM(Paso2!B643:F643))</f>
        <v>SD</v>
      </c>
      <c r="C636" s="3" t="str">
        <f t="shared" si="51"/>
        <v>SD</v>
      </c>
      <c r="D636" s="3" t="str">
        <f>IF(A636="NA","SD",SUM(Paso2!G643:K643))</f>
        <v>SD</v>
      </c>
      <c r="E636" s="3" t="str">
        <f t="shared" si="52"/>
        <v>SD</v>
      </c>
      <c r="F636" s="3" t="str">
        <f>IF(A636="NA","SD",SUM(Paso2!L643:P643))</f>
        <v>SD</v>
      </c>
      <c r="G636" s="3" t="str">
        <f t="shared" si="53"/>
        <v>SD</v>
      </c>
      <c r="H636" s="3" t="str">
        <f>IF(A636="NA","SD",SUM(Paso2!Q643:S643))</f>
        <v>SD</v>
      </c>
      <c r="I636" s="3" t="str">
        <f t="shared" si="54"/>
        <v>SD</v>
      </c>
      <c r="J636" s="3" t="str">
        <f>IF(A636="NA","SD",SUM(Paso2!T643:U643))</f>
        <v>SD</v>
      </c>
      <c r="K636" s="3" t="str">
        <f t="shared" si="55"/>
        <v>SD</v>
      </c>
    </row>
    <row r="637" spans="1:11">
      <c r="A637" s="3" t="str">
        <f>IF(Paso2!A644="FD","NA",Paso2!A644)</f>
        <v>NA</v>
      </c>
      <c r="B637" s="3" t="str">
        <f>IF(OR(A637="NA",A637="FD"),"SD",SUM(Paso2!B644:F644))</f>
        <v>SD</v>
      </c>
      <c r="C637" s="3" t="str">
        <f t="shared" si="51"/>
        <v>SD</v>
      </c>
      <c r="D637" s="3" t="str">
        <f>IF(A637="NA","SD",SUM(Paso2!G644:K644))</f>
        <v>SD</v>
      </c>
      <c r="E637" s="3" t="str">
        <f t="shared" si="52"/>
        <v>SD</v>
      </c>
      <c r="F637" s="3" t="str">
        <f>IF(A637="NA","SD",SUM(Paso2!L644:P644))</f>
        <v>SD</v>
      </c>
      <c r="G637" s="3" t="str">
        <f t="shared" si="53"/>
        <v>SD</v>
      </c>
      <c r="H637" s="3" t="str">
        <f>IF(A637="NA","SD",SUM(Paso2!Q644:S644))</f>
        <v>SD</v>
      </c>
      <c r="I637" s="3" t="str">
        <f t="shared" si="54"/>
        <v>SD</v>
      </c>
      <c r="J637" s="3" t="str">
        <f>IF(A637="NA","SD",SUM(Paso2!T644:U644))</f>
        <v>SD</v>
      </c>
      <c r="K637" s="3" t="str">
        <f t="shared" si="55"/>
        <v>SD</v>
      </c>
    </row>
    <row r="638" spans="1:11">
      <c r="A638" s="3" t="str">
        <f>IF(Paso2!A645="FD","NA",Paso2!A645)</f>
        <v>NA</v>
      </c>
      <c r="B638" s="3" t="str">
        <f>IF(OR(A638="NA",A638="FD"),"SD",SUM(Paso2!B645:F645))</f>
        <v>SD</v>
      </c>
      <c r="C638" s="3" t="str">
        <f t="shared" si="51"/>
        <v>SD</v>
      </c>
      <c r="D638" s="3" t="str">
        <f>IF(A638="NA","SD",SUM(Paso2!G645:K645))</f>
        <v>SD</v>
      </c>
      <c r="E638" s="3" t="str">
        <f t="shared" si="52"/>
        <v>SD</v>
      </c>
      <c r="F638" s="3" t="str">
        <f>IF(A638="NA","SD",SUM(Paso2!L645:P645))</f>
        <v>SD</v>
      </c>
      <c r="G638" s="3" t="str">
        <f t="shared" si="53"/>
        <v>SD</v>
      </c>
      <c r="H638" s="3" t="str">
        <f>IF(A638="NA","SD",SUM(Paso2!Q645:S645))</f>
        <v>SD</v>
      </c>
      <c r="I638" s="3" t="str">
        <f t="shared" si="54"/>
        <v>SD</v>
      </c>
      <c r="J638" s="3" t="str">
        <f>IF(A638="NA","SD",SUM(Paso2!T645:U645))</f>
        <v>SD</v>
      </c>
      <c r="K638" s="3" t="str">
        <f t="shared" si="55"/>
        <v>SD</v>
      </c>
    </row>
    <row r="639" spans="1:11">
      <c r="A639" s="3" t="str">
        <f>IF(Paso2!A646="FD","NA",Paso2!A646)</f>
        <v>NA</v>
      </c>
      <c r="B639" s="3" t="str">
        <f>IF(OR(A639="NA",A639="FD"),"SD",SUM(Paso2!B646:F646))</f>
        <v>SD</v>
      </c>
      <c r="C639" s="3" t="str">
        <f t="shared" si="51"/>
        <v>SD</v>
      </c>
      <c r="D639" s="3" t="str">
        <f>IF(A639="NA","SD",SUM(Paso2!G646:K646))</f>
        <v>SD</v>
      </c>
      <c r="E639" s="3" t="str">
        <f t="shared" si="52"/>
        <v>SD</v>
      </c>
      <c r="F639" s="3" t="str">
        <f>IF(A639="NA","SD",SUM(Paso2!L646:P646))</f>
        <v>SD</v>
      </c>
      <c r="G639" s="3" t="str">
        <f t="shared" si="53"/>
        <v>SD</v>
      </c>
      <c r="H639" s="3" t="str">
        <f>IF(A639="NA","SD",SUM(Paso2!Q646:S646))</f>
        <v>SD</v>
      </c>
      <c r="I639" s="3" t="str">
        <f t="shared" si="54"/>
        <v>SD</v>
      </c>
      <c r="J639" s="3" t="str">
        <f>IF(A639="NA","SD",SUM(Paso2!T646:U646))</f>
        <v>SD</v>
      </c>
      <c r="K639" s="3" t="str">
        <f t="shared" si="55"/>
        <v>SD</v>
      </c>
    </row>
    <row r="640" spans="1:11">
      <c r="A640" s="3" t="str">
        <f>IF(Paso2!A647="FD","NA",Paso2!A647)</f>
        <v>NA</v>
      </c>
      <c r="B640" s="3" t="str">
        <f>IF(OR(A640="NA",A640="FD"),"SD",SUM(Paso2!B647:F647))</f>
        <v>SD</v>
      </c>
      <c r="C640" s="3" t="str">
        <f t="shared" si="51"/>
        <v>SD</v>
      </c>
      <c r="D640" s="3" t="str">
        <f>IF(A640="NA","SD",SUM(Paso2!G647:K647))</f>
        <v>SD</v>
      </c>
      <c r="E640" s="3" t="str">
        <f t="shared" si="52"/>
        <v>SD</v>
      </c>
      <c r="F640" s="3" t="str">
        <f>IF(A640="NA","SD",SUM(Paso2!L647:P647))</f>
        <v>SD</v>
      </c>
      <c r="G640" s="3" t="str">
        <f t="shared" si="53"/>
        <v>SD</v>
      </c>
      <c r="H640" s="3" t="str">
        <f>IF(A640="NA","SD",SUM(Paso2!Q647:S647))</f>
        <v>SD</v>
      </c>
      <c r="I640" s="3" t="str">
        <f t="shared" si="54"/>
        <v>SD</v>
      </c>
      <c r="J640" s="3" t="str">
        <f>IF(A640="NA","SD",SUM(Paso2!T647:U647))</f>
        <v>SD</v>
      </c>
      <c r="K640" s="3" t="str">
        <f t="shared" si="55"/>
        <v>SD</v>
      </c>
    </row>
    <row r="641" spans="1:11">
      <c r="A641" s="3" t="str">
        <f>IF(Paso2!A648="FD","NA",Paso2!A648)</f>
        <v>NA</v>
      </c>
      <c r="B641" s="3" t="str">
        <f>IF(OR(A641="NA",A641="FD"),"SD",SUM(Paso2!B648:F648))</f>
        <v>SD</v>
      </c>
      <c r="C641" s="3" t="str">
        <f t="shared" si="51"/>
        <v>SD</v>
      </c>
      <c r="D641" s="3" t="str">
        <f>IF(A641="NA","SD",SUM(Paso2!G648:K648))</f>
        <v>SD</v>
      </c>
      <c r="E641" s="3" t="str">
        <f t="shared" si="52"/>
        <v>SD</v>
      </c>
      <c r="F641" s="3" t="str">
        <f>IF(A641="NA","SD",SUM(Paso2!L648:P648))</f>
        <v>SD</v>
      </c>
      <c r="G641" s="3" t="str">
        <f t="shared" si="53"/>
        <v>SD</v>
      </c>
      <c r="H641" s="3" t="str">
        <f>IF(A641="NA","SD",SUM(Paso2!Q648:S648))</f>
        <v>SD</v>
      </c>
      <c r="I641" s="3" t="str">
        <f t="shared" si="54"/>
        <v>SD</v>
      </c>
      <c r="J641" s="3" t="str">
        <f>IF(A641="NA","SD",SUM(Paso2!T648:U648))</f>
        <v>SD</v>
      </c>
      <c r="K641" s="3" t="str">
        <f t="shared" si="55"/>
        <v>SD</v>
      </c>
    </row>
    <row r="642" spans="1:11">
      <c r="A642" s="3" t="str">
        <f>IF(Paso2!A649="FD","NA",Paso2!A649)</f>
        <v>NA</v>
      </c>
      <c r="B642" s="3" t="str">
        <f>IF(OR(A642="NA",A642="FD"),"SD",SUM(Paso2!B649:F649))</f>
        <v>SD</v>
      </c>
      <c r="C642" s="3" t="str">
        <f t="shared" si="51"/>
        <v>SD</v>
      </c>
      <c r="D642" s="3" t="str">
        <f>IF(A642="NA","SD",SUM(Paso2!G649:K649))</f>
        <v>SD</v>
      </c>
      <c r="E642" s="3" t="str">
        <f t="shared" si="52"/>
        <v>SD</v>
      </c>
      <c r="F642" s="3" t="str">
        <f>IF(A642="NA","SD",SUM(Paso2!L649:P649))</f>
        <v>SD</v>
      </c>
      <c r="G642" s="3" t="str">
        <f t="shared" si="53"/>
        <v>SD</v>
      </c>
      <c r="H642" s="3" t="str">
        <f>IF(A642="NA","SD",SUM(Paso2!Q649:S649))</f>
        <v>SD</v>
      </c>
      <c r="I642" s="3" t="str">
        <f t="shared" si="54"/>
        <v>SD</v>
      </c>
      <c r="J642" s="3" t="str">
        <f>IF(A642="NA","SD",SUM(Paso2!T649:U649))</f>
        <v>SD</v>
      </c>
      <c r="K642" s="3" t="str">
        <f t="shared" si="55"/>
        <v>SD</v>
      </c>
    </row>
    <row r="643" spans="1:11">
      <c r="A643" s="3" t="str">
        <f>IF(Paso2!A650="FD","NA",Paso2!A650)</f>
        <v>NA</v>
      </c>
      <c r="B643" s="3" t="str">
        <f>IF(OR(A643="NA",A643="FD"),"SD",SUM(Paso2!B650:F650))</f>
        <v>SD</v>
      </c>
      <c r="C643" s="3" t="str">
        <f t="shared" si="51"/>
        <v>SD</v>
      </c>
      <c r="D643" s="3" t="str">
        <f>IF(A643="NA","SD",SUM(Paso2!G650:K650))</f>
        <v>SD</v>
      </c>
      <c r="E643" s="3" t="str">
        <f t="shared" si="52"/>
        <v>SD</v>
      </c>
      <c r="F643" s="3" t="str">
        <f>IF(A643="NA","SD",SUM(Paso2!L650:P650))</f>
        <v>SD</v>
      </c>
      <c r="G643" s="3" t="str">
        <f t="shared" si="53"/>
        <v>SD</v>
      </c>
      <c r="H643" s="3" t="str">
        <f>IF(A643="NA","SD",SUM(Paso2!Q650:S650))</f>
        <v>SD</v>
      </c>
      <c r="I643" s="3" t="str">
        <f t="shared" si="54"/>
        <v>SD</v>
      </c>
      <c r="J643" s="3" t="str">
        <f>IF(A643="NA","SD",SUM(Paso2!T650:U650))</f>
        <v>SD</v>
      </c>
      <c r="K643" s="3" t="str">
        <f t="shared" si="55"/>
        <v>SD</v>
      </c>
    </row>
    <row r="644" spans="1:11">
      <c r="A644" s="3" t="str">
        <f>IF(Paso2!A651="FD","NA",Paso2!A651)</f>
        <v>NA</v>
      </c>
      <c r="B644" s="3" t="str">
        <f>IF(OR(A644="NA",A644="FD"),"SD",SUM(Paso2!B651:F651))</f>
        <v>SD</v>
      </c>
      <c r="C644" s="3" t="str">
        <f t="shared" si="51"/>
        <v>SD</v>
      </c>
      <c r="D644" s="3" t="str">
        <f>IF(A644="NA","SD",SUM(Paso2!G651:K651))</f>
        <v>SD</v>
      </c>
      <c r="E644" s="3" t="str">
        <f t="shared" si="52"/>
        <v>SD</v>
      </c>
      <c r="F644" s="3" t="str">
        <f>IF(A644="NA","SD",SUM(Paso2!L651:P651))</f>
        <v>SD</v>
      </c>
      <c r="G644" s="3" t="str">
        <f t="shared" si="53"/>
        <v>SD</v>
      </c>
      <c r="H644" s="3" t="str">
        <f>IF(A644="NA","SD",SUM(Paso2!Q651:S651))</f>
        <v>SD</v>
      </c>
      <c r="I644" s="3" t="str">
        <f t="shared" si="54"/>
        <v>SD</v>
      </c>
      <c r="J644" s="3" t="str">
        <f>IF(A644="NA","SD",SUM(Paso2!T651:U651))</f>
        <v>SD</v>
      </c>
      <c r="K644" s="3" t="str">
        <f t="shared" si="55"/>
        <v>SD</v>
      </c>
    </row>
    <row r="645" spans="1:11">
      <c r="A645" s="3" t="str">
        <f>IF(Paso2!A652="FD","NA",Paso2!A652)</f>
        <v>NA</v>
      </c>
      <c r="B645" s="3" t="str">
        <f>IF(OR(A645="NA",A645="FD"),"SD",SUM(Paso2!B652:F652))</f>
        <v>SD</v>
      </c>
      <c r="C645" s="3" t="str">
        <f t="shared" si="51"/>
        <v>SD</v>
      </c>
      <c r="D645" s="3" t="str">
        <f>IF(A645="NA","SD",SUM(Paso2!G652:K652))</f>
        <v>SD</v>
      </c>
      <c r="E645" s="3" t="str">
        <f t="shared" si="52"/>
        <v>SD</v>
      </c>
      <c r="F645" s="3" t="str">
        <f>IF(A645="NA","SD",SUM(Paso2!L652:P652))</f>
        <v>SD</v>
      </c>
      <c r="G645" s="3" t="str">
        <f t="shared" si="53"/>
        <v>SD</v>
      </c>
      <c r="H645" s="3" t="str">
        <f>IF(A645="NA","SD",SUM(Paso2!Q652:S652))</f>
        <v>SD</v>
      </c>
      <c r="I645" s="3" t="str">
        <f t="shared" si="54"/>
        <v>SD</v>
      </c>
      <c r="J645" s="3" t="str">
        <f>IF(A645="NA","SD",SUM(Paso2!T652:U652))</f>
        <v>SD</v>
      </c>
      <c r="K645" s="3" t="str">
        <f t="shared" si="55"/>
        <v>SD</v>
      </c>
    </row>
    <row r="646" spans="1:11">
      <c r="A646" s="3" t="str">
        <f>IF(Paso2!A653="FD","NA",Paso2!A653)</f>
        <v>NA</v>
      </c>
      <c r="B646" s="3" t="str">
        <f>IF(OR(A646="NA",A646="FD"),"SD",SUM(Paso2!B653:F653))</f>
        <v>SD</v>
      </c>
      <c r="C646" s="3" t="str">
        <f t="shared" si="51"/>
        <v>SD</v>
      </c>
      <c r="D646" s="3" t="str">
        <f>IF(A646="NA","SD",SUM(Paso2!G653:K653))</f>
        <v>SD</v>
      </c>
      <c r="E646" s="3" t="str">
        <f t="shared" si="52"/>
        <v>SD</v>
      </c>
      <c r="F646" s="3" t="str">
        <f>IF(A646="NA","SD",SUM(Paso2!L653:P653))</f>
        <v>SD</v>
      </c>
      <c r="G646" s="3" t="str">
        <f t="shared" si="53"/>
        <v>SD</v>
      </c>
      <c r="H646" s="3" t="str">
        <f>IF(A646="NA","SD",SUM(Paso2!Q653:S653))</f>
        <v>SD</v>
      </c>
      <c r="I646" s="3" t="str">
        <f t="shared" si="54"/>
        <v>SD</v>
      </c>
      <c r="J646" s="3" t="str">
        <f>IF(A646="NA","SD",SUM(Paso2!T653:U653))</f>
        <v>SD</v>
      </c>
      <c r="K646" s="3" t="str">
        <f t="shared" si="55"/>
        <v>SD</v>
      </c>
    </row>
    <row r="647" spans="1:11">
      <c r="A647" s="3" t="str">
        <f>IF(Paso2!A654="FD","NA",Paso2!A654)</f>
        <v>NA</v>
      </c>
      <c r="B647" s="3" t="str">
        <f>IF(OR(A647="NA",A647="FD"),"SD",SUM(Paso2!B654:F654))</f>
        <v>SD</v>
      </c>
      <c r="C647" s="3" t="str">
        <f t="shared" si="51"/>
        <v>SD</v>
      </c>
      <c r="D647" s="3" t="str">
        <f>IF(A647="NA","SD",SUM(Paso2!G654:K654))</f>
        <v>SD</v>
      </c>
      <c r="E647" s="3" t="str">
        <f t="shared" si="52"/>
        <v>SD</v>
      </c>
      <c r="F647" s="3" t="str">
        <f>IF(A647="NA","SD",SUM(Paso2!L654:P654))</f>
        <v>SD</v>
      </c>
      <c r="G647" s="3" t="str">
        <f t="shared" si="53"/>
        <v>SD</v>
      </c>
      <c r="H647" s="3" t="str">
        <f>IF(A647="NA","SD",SUM(Paso2!Q654:S654))</f>
        <v>SD</v>
      </c>
      <c r="I647" s="3" t="str">
        <f t="shared" si="54"/>
        <v>SD</v>
      </c>
      <c r="J647" s="3" t="str">
        <f>IF(A647="NA","SD",SUM(Paso2!T654:U654))</f>
        <v>SD</v>
      </c>
      <c r="K647" s="3" t="str">
        <f t="shared" si="55"/>
        <v>SD</v>
      </c>
    </row>
    <row r="648" spans="1:11">
      <c r="A648" s="3" t="str">
        <f>IF(Paso2!A655="FD","NA",Paso2!A655)</f>
        <v>NA</v>
      </c>
      <c r="B648" s="3" t="str">
        <f>IF(OR(A648="NA",A648="FD"),"SD",SUM(Paso2!B655:F655))</f>
        <v>SD</v>
      </c>
      <c r="C648" s="3" t="str">
        <f t="shared" si="51"/>
        <v>SD</v>
      </c>
      <c r="D648" s="3" t="str">
        <f>IF(A648="NA","SD",SUM(Paso2!G655:K655))</f>
        <v>SD</v>
      </c>
      <c r="E648" s="3" t="str">
        <f t="shared" si="52"/>
        <v>SD</v>
      </c>
      <c r="F648" s="3" t="str">
        <f>IF(A648="NA","SD",SUM(Paso2!L655:P655))</f>
        <v>SD</v>
      </c>
      <c r="G648" s="3" t="str">
        <f t="shared" si="53"/>
        <v>SD</v>
      </c>
      <c r="H648" s="3" t="str">
        <f>IF(A648="NA","SD",SUM(Paso2!Q655:S655))</f>
        <v>SD</v>
      </c>
      <c r="I648" s="3" t="str">
        <f t="shared" si="54"/>
        <v>SD</v>
      </c>
      <c r="J648" s="3" t="str">
        <f>IF(A648="NA","SD",SUM(Paso2!T655:U655))</f>
        <v>SD</v>
      </c>
      <c r="K648" s="3" t="str">
        <f t="shared" si="55"/>
        <v>SD</v>
      </c>
    </row>
    <row r="649" spans="1:11">
      <c r="A649" s="3" t="str">
        <f>IF(Paso2!A656="FD","NA",Paso2!A656)</f>
        <v>NA</v>
      </c>
      <c r="B649" s="3" t="str">
        <f>IF(OR(A649="NA",A649="FD"),"SD",SUM(Paso2!B656:F656))</f>
        <v>SD</v>
      </c>
      <c r="C649" s="3" t="str">
        <f t="shared" si="51"/>
        <v>SD</v>
      </c>
      <c r="D649" s="3" t="str">
        <f>IF(A649="NA","SD",SUM(Paso2!G656:K656))</f>
        <v>SD</v>
      </c>
      <c r="E649" s="3" t="str">
        <f t="shared" si="52"/>
        <v>SD</v>
      </c>
      <c r="F649" s="3" t="str">
        <f>IF(A649="NA","SD",SUM(Paso2!L656:P656))</f>
        <v>SD</v>
      </c>
      <c r="G649" s="3" t="str">
        <f t="shared" si="53"/>
        <v>SD</v>
      </c>
      <c r="H649" s="3" t="str">
        <f>IF(A649="NA","SD",SUM(Paso2!Q656:S656))</f>
        <v>SD</v>
      </c>
      <c r="I649" s="3" t="str">
        <f t="shared" si="54"/>
        <v>SD</v>
      </c>
      <c r="J649" s="3" t="str">
        <f>IF(A649="NA","SD",SUM(Paso2!T656:U656))</f>
        <v>SD</v>
      </c>
      <c r="K649" s="3" t="str">
        <f t="shared" si="55"/>
        <v>SD</v>
      </c>
    </row>
    <row r="650" spans="1:11">
      <c r="A650" s="3" t="str">
        <f>IF(Paso2!A657="FD","NA",Paso2!A657)</f>
        <v>NA</v>
      </c>
      <c r="B650" s="3" t="str">
        <f>IF(OR(A650="NA",A650="FD"),"SD",SUM(Paso2!B657:F657))</f>
        <v>SD</v>
      </c>
      <c r="C650" s="3" t="str">
        <f t="shared" si="51"/>
        <v>SD</v>
      </c>
      <c r="D650" s="3" t="str">
        <f>IF(A650="NA","SD",SUM(Paso2!G657:K657))</f>
        <v>SD</v>
      </c>
      <c r="E650" s="3" t="str">
        <f t="shared" si="52"/>
        <v>SD</v>
      </c>
      <c r="F650" s="3" t="str">
        <f>IF(A650="NA","SD",SUM(Paso2!L657:P657))</f>
        <v>SD</v>
      </c>
      <c r="G650" s="3" t="str">
        <f t="shared" si="53"/>
        <v>SD</v>
      </c>
      <c r="H650" s="3" t="str">
        <f>IF(A650="NA","SD",SUM(Paso2!Q657:S657))</f>
        <v>SD</v>
      </c>
      <c r="I650" s="3" t="str">
        <f t="shared" si="54"/>
        <v>SD</v>
      </c>
      <c r="J650" s="3" t="str">
        <f>IF(A650="NA","SD",SUM(Paso2!T657:U657))</f>
        <v>SD</v>
      </c>
      <c r="K650" s="3" t="str">
        <f t="shared" si="55"/>
        <v>SD</v>
      </c>
    </row>
    <row r="651" spans="1:11">
      <c r="A651" s="3" t="str">
        <f>IF(Paso2!A658="FD","NA",Paso2!A658)</f>
        <v>NA</v>
      </c>
      <c r="B651" s="3" t="str">
        <f>IF(OR(A651="NA",A651="FD"),"SD",SUM(Paso2!B658:F658))</f>
        <v>SD</v>
      </c>
      <c r="C651" s="3" t="str">
        <f t="shared" si="51"/>
        <v>SD</v>
      </c>
      <c r="D651" s="3" t="str">
        <f>IF(A651="NA","SD",SUM(Paso2!G658:K658))</f>
        <v>SD</v>
      </c>
      <c r="E651" s="3" t="str">
        <f t="shared" si="52"/>
        <v>SD</v>
      </c>
      <c r="F651" s="3" t="str">
        <f>IF(A651="NA","SD",SUM(Paso2!L658:P658))</f>
        <v>SD</v>
      </c>
      <c r="G651" s="3" t="str">
        <f t="shared" si="53"/>
        <v>SD</v>
      </c>
      <c r="H651" s="3" t="str">
        <f>IF(A651="NA","SD",SUM(Paso2!Q658:S658))</f>
        <v>SD</v>
      </c>
      <c r="I651" s="3" t="str">
        <f t="shared" si="54"/>
        <v>SD</v>
      </c>
      <c r="J651" s="3" t="str">
        <f>IF(A651="NA","SD",SUM(Paso2!T658:U658))</f>
        <v>SD</v>
      </c>
      <c r="K651" s="3" t="str">
        <f t="shared" si="55"/>
        <v>SD</v>
      </c>
    </row>
    <row r="652" spans="1:11">
      <c r="A652" s="3" t="str">
        <f>IF(Paso2!A659="FD","NA",Paso2!A659)</f>
        <v>NA</v>
      </c>
      <c r="B652" s="3" t="str">
        <f>IF(OR(A652="NA",A652="FD"),"SD",SUM(Paso2!B659:F659))</f>
        <v>SD</v>
      </c>
      <c r="C652" s="3" t="str">
        <f t="shared" si="51"/>
        <v>SD</v>
      </c>
      <c r="D652" s="3" t="str">
        <f>IF(A652="NA","SD",SUM(Paso2!G659:K659))</f>
        <v>SD</v>
      </c>
      <c r="E652" s="3" t="str">
        <f t="shared" si="52"/>
        <v>SD</v>
      </c>
      <c r="F652" s="3" t="str">
        <f>IF(A652="NA","SD",SUM(Paso2!L659:P659))</f>
        <v>SD</v>
      </c>
      <c r="G652" s="3" t="str">
        <f t="shared" si="53"/>
        <v>SD</v>
      </c>
      <c r="H652" s="3" t="str">
        <f>IF(A652="NA","SD",SUM(Paso2!Q659:S659))</f>
        <v>SD</v>
      </c>
      <c r="I652" s="3" t="str">
        <f t="shared" si="54"/>
        <v>SD</v>
      </c>
      <c r="J652" s="3" t="str">
        <f>IF(A652="NA","SD",SUM(Paso2!T659:U659))</f>
        <v>SD</v>
      </c>
      <c r="K652" s="3" t="str">
        <f t="shared" si="55"/>
        <v>SD</v>
      </c>
    </row>
    <row r="653" spans="1:11">
      <c r="A653" s="3" t="str">
        <f>IF(Paso2!A660="FD","NA",Paso2!A660)</f>
        <v>NA</v>
      </c>
      <c r="B653" s="3" t="str">
        <f>IF(OR(A653="NA",A653="FD"),"SD",SUM(Paso2!B660:F660))</f>
        <v>SD</v>
      </c>
      <c r="C653" s="3" t="str">
        <f t="shared" si="51"/>
        <v>SD</v>
      </c>
      <c r="D653" s="3" t="str">
        <f>IF(A653="NA","SD",SUM(Paso2!G660:K660))</f>
        <v>SD</v>
      </c>
      <c r="E653" s="3" t="str">
        <f t="shared" si="52"/>
        <v>SD</v>
      </c>
      <c r="F653" s="3" t="str">
        <f>IF(A653="NA","SD",SUM(Paso2!L660:P660))</f>
        <v>SD</v>
      </c>
      <c r="G653" s="3" t="str">
        <f t="shared" si="53"/>
        <v>SD</v>
      </c>
      <c r="H653" s="3" t="str">
        <f>IF(A653="NA","SD",SUM(Paso2!Q660:S660))</f>
        <v>SD</v>
      </c>
      <c r="I653" s="3" t="str">
        <f t="shared" si="54"/>
        <v>SD</v>
      </c>
      <c r="J653" s="3" t="str">
        <f>IF(A653="NA","SD",SUM(Paso2!T660:U660))</f>
        <v>SD</v>
      </c>
      <c r="K653" s="3" t="str">
        <f t="shared" si="55"/>
        <v>SD</v>
      </c>
    </row>
    <row r="654" spans="1:11">
      <c r="A654" s="3" t="str">
        <f>IF(Paso2!A661="FD","NA",Paso2!A661)</f>
        <v>NA</v>
      </c>
      <c r="B654" s="3" t="str">
        <f>IF(OR(A654="NA",A654="FD"),"SD",SUM(Paso2!B661:F661))</f>
        <v>SD</v>
      </c>
      <c r="C654" s="3" t="str">
        <f t="shared" si="51"/>
        <v>SD</v>
      </c>
      <c r="D654" s="3" t="str">
        <f>IF(A654="NA","SD",SUM(Paso2!G661:K661))</f>
        <v>SD</v>
      </c>
      <c r="E654" s="3" t="str">
        <f t="shared" si="52"/>
        <v>SD</v>
      </c>
      <c r="F654" s="3" t="str">
        <f>IF(A654="NA","SD",SUM(Paso2!L661:P661))</f>
        <v>SD</v>
      </c>
      <c r="G654" s="3" t="str">
        <f t="shared" si="53"/>
        <v>SD</v>
      </c>
      <c r="H654" s="3" t="str">
        <f>IF(A654="NA","SD",SUM(Paso2!Q661:S661))</f>
        <v>SD</v>
      </c>
      <c r="I654" s="3" t="str">
        <f t="shared" si="54"/>
        <v>SD</v>
      </c>
      <c r="J654" s="3" t="str">
        <f>IF(A654="NA","SD",SUM(Paso2!T661:U661))</f>
        <v>SD</v>
      </c>
      <c r="K654" s="3" t="str">
        <f t="shared" si="55"/>
        <v>SD</v>
      </c>
    </row>
    <row r="655" spans="1:11">
      <c r="A655" s="3" t="str">
        <f>IF(Paso2!A662="FD","NA",Paso2!A662)</f>
        <v>NA</v>
      </c>
      <c r="B655" s="3" t="str">
        <f>IF(OR(A655="NA",A655="FD"),"SD",SUM(Paso2!B662:F662))</f>
        <v>SD</v>
      </c>
      <c r="C655" s="3" t="str">
        <f t="shared" si="51"/>
        <v>SD</v>
      </c>
      <c r="D655" s="3" t="str">
        <f>IF(A655="NA","SD",SUM(Paso2!G662:K662))</f>
        <v>SD</v>
      </c>
      <c r="E655" s="3" t="str">
        <f t="shared" si="52"/>
        <v>SD</v>
      </c>
      <c r="F655" s="3" t="str">
        <f>IF(A655="NA","SD",SUM(Paso2!L662:P662))</f>
        <v>SD</v>
      </c>
      <c r="G655" s="3" t="str">
        <f t="shared" si="53"/>
        <v>SD</v>
      </c>
      <c r="H655" s="3" t="str">
        <f>IF(A655="NA","SD",SUM(Paso2!Q662:S662))</f>
        <v>SD</v>
      </c>
      <c r="I655" s="3" t="str">
        <f t="shared" si="54"/>
        <v>SD</v>
      </c>
      <c r="J655" s="3" t="str">
        <f>IF(A655="NA","SD",SUM(Paso2!T662:U662))</f>
        <v>SD</v>
      </c>
      <c r="K655" s="3" t="str">
        <f t="shared" si="55"/>
        <v>SD</v>
      </c>
    </row>
    <row r="656" spans="1:11">
      <c r="A656" s="3" t="str">
        <f>IF(Paso2!A663="FD","NA",Paso2!A663)</f>
        <v>NA</v>
      </c>
      <c r="B656" s="3" t="str">
        <f>IF(OR(A656="NA",A656="FD"),"SD",SUM(Paso2!B663:F663))</f>
        <v>SD</v>
      </c>
      <c r="C656" s="3" t="str">
        <f t="shared" si="51"/>
        <v>SD</v>
      </c>
      <c r="D656" s="3" t="str">
        <f>IF(A656="NA","SD",SUM(Paso2!G663:K663))</f>
        <v>SD</v>
      </c>
      <c r="E656" s="3" t="str">
        <f t="shared" si="52"/>
        <v>SD</v>
      </c>
      <c r="F656" s="3" t="str">
        <f>IF(A656="NA","SD",SUM(Paso2!L663:P663))</f>
        <v>SD</v>
      </c>
      <c r="G656" s="3" t="str">
        <f t="shared" si="53"/>
        <v>SD</v>
      </c>
      <c r="H656" s="3" t="str">
        <f>IF(A656="NA","SD",SUM(Paso2!Q663:S663))</f>
        <v>SD</v>
      </c>
      <c r="I656" s="3" t="str">
        <f t="shared" si="54"/>
        <v>SD</v>
      </c>
      <c r="J656" s="3" t="str">
        <f>IF(A656="NA","SD",SUM(Paso2!T663:U663))</f>
        <v>SD</v>
      </c>
      <c r="K656" s="3" t="str">
        <f t="shared" si="55"/>
        <v>SD</v>
      </c>
    </row>
    <row r="657" spans="1:11">
      <c r="A657" s="3" t="str">
        <f>IF(Paso2!A664="FD","NA",Paso2!A664)</f>
        <v>NA</v>
      </c>
      <c r="B657" s="3" t="str">
        <f>IF(OR(A657="NA",A657="FD"),"SD",SUM(Paso2!B664:F664))</f>
        <v>SD</v>
      </c>
      <c r="C657" s="3" t="str">
        <f t="shared" si="51"/>
        <v>SD</v>
      </c>
      <c r="D657" s="3" t="str">
        <f>IF(A657="NA","SD",SUM(Paso2!G664:K664))</f>
        <v>SD</v>
      </c>
      <c r="E657" s="3" t="str">
        <f t="shared" si="52"/>
        <v>SD</v>
      </c>
      <c r="F657" s="3" t="str">
        <f>IF(A657="NA","SD",SUM(Paso2!L664:P664))</f>
        <v>SD</v>
      </c>
      <c r="G657" s="3" t="str">
        <f t="shared" si="53"/>
        <v>SD</v>
      </c>
      <c r="H657" s="3" t="str">
        <f>IF(A657="NA","SD",SUM(Paso2!Q664:S664))</f>
        <v>SD</v>
      </c>
      <c r="I657" s="3" t="str">
        <f t="shared" si="54"/>
        <v>SD</v>
      </c>
      <c r="J657" s="3" t="str">
        <f>IF(A657="NA","SD",SUM(Paso2!T664:U664))</f>
        <v>SD</v>
      </c>
      <c r="K657" s="3" t="str">
        <f t="shared" si="55"/>
        <v>SD</v>
      </c>
    </row>
    <row r="658" spans="1:11">
      <c r="A658" s="3" t="str">
        <f>IF(Paso2!A665="FD","NA",Paso2!A665)</f>
        <v>NA</v>
      </c>
      <c r="B658" s="3" t="str">
        <f>IF(OR(A658="NA",A658="FD"),"SD",SUM(Paso2!B665:F665))</f>
        <v>SD</v>
      </c>
      <c r="C658" s="3" t="str">
        <f t="shared" si="51"/>
        <v>SD</v>
      </c>
      <c r="D658" s="3" t="str">
        <f>IF(A658="NA","SD",SUM(Paso2!G665:K665))</f>
        <v>SD</v>
      </c>
      <c r="E658" s="3" t="str">
        <f t="shared" si="52"/>
        <v>SD</v>
      </c>
      <c r="F658" s="3" t="str">
        <f>IF(A658="NA","SD",SUM(Paso2!L665:P665))</f>
        <v>SD</v>
      </c>
      <c r="G658" s="3" t="str">
        <f t="shared" si="53"/>
        <v>SD</v>
      </c>
      <c r="H658" s="3" t="str">
        <f>IF(A658="NA","SD",SUM(Paso2!Q665:S665))</f>
        <v>SD</v>
      </c>
      <c r="I658" s="3" t="str">
        <f t="shared" si="54"/>
        <v>SD</v>
      </c>
      <c r="J658" s="3" t="str">
        <f>IF(A658="NA","SD",SUM(Paso2!T665:U665))</f>
        <v>SD</v>
      </c>
      <c r="K658" s="3" t="str">
        <f t="shared" si="55"/>
        <v>SD</v>
      </c>
    </row>
    <row r="659" spans="1:11">
      <c r="A659" s="3" t="str">
        <f>IF(Paso2!A666="FD","NA",Paso2!A666)</f>
        <v>NA</v>
      </c>
      <c r="B659" s="3" t="str">
        <f>IF(OR(A659="NA",A659="FD"),"SD",SUM(Paso2!B666:F666))</f>
        <v>SD</v>
      </c>
      <c r="C659" s="3" t="str">
        <f t="shared" si="51"/>
        <v>SD</v>
      </c>
      <c r="D659" s="3" t="str">
        <f>IF(A659="NA","SD",SUM(Paso2!G666:K666))</f>
        <v>SD</v>
      </c>
      <c r="E659" s="3" t="str">
        <f t="shared" si="52"/>
        <v>SD</v>
      </c>
      <c r="F659" s="3" t="str">
        <f>IF(A659="NA","SD",SUM(Paso2!L666:P666))</f>
        <v>SD</v>
      </c>
      <c r="G659" s="3" t="str">
        <f t="shared" si="53"/>
        <v>SD</v>
      </c>
      <c r="H659" s="3" t="str">
        <f>IF(A659="NA","SD",SUM(Paso2!Q666:S666))</f>
        <v>SD</v>
      </c>
      <c r="I659" s="3" t="str">
        <f t="shared" si="54"/>
        <v>SD</v>
      </c>
      <c r="J659" s="3" t="str">
        <f>IF(A659="NA","SD",SUM(Paso2!T666:U666))</f>
        <v>SD</v>
      </c>
      <c r="K659" s="3" t="str">
        <f t="shared" si="55"/>
        <v>SD</v>
      </c>
    </row>
    <row r="660" spans="1:11">
      <c r="A660" s="3" t="str">
        <f>IF(Paso2!A667="FD","NA",Paso2!A667)</f>
        <v>NA</v>
      </c>
      <c r="B660" s="3" t="str">
        <f>IF(OR(A660="NA",A660="FD"),"SD",SUM(Paso2!B667:F667))</f>
        <v>SD</v>
      </c>
      <c r="C660" s="3" t="str">
        <f t="shared" si="51"/>
        <v>SD</v>
      </c>
      <c r="D660" s="3" t="str">
        <f>IF(A660="NA","SD",SUM(Paso2!G667:K667))</f>
        <v>SD</v>
      </c>
      <c r="E660" s="3" t="str">
        <f t="shared" si="52"/>
        <v>SD</v>
      </c>
      <c r="F660" s="3" t="str">
        <f>IF(A660="NA","SD",SUM(Paso2!L667:P667))</f>
        <v>SD</v>
      </c>
      <c r="G660" s="3" t="str">
        <f t="shared" si="53"/>
        <v>SD</v>
      </c>
      <c r="H660" s="3" t="str">
        <f>IF(A660="NA","SD",SUM(Paso2!Q667:S667))</f>
        <v>SD</v>
      </c>
      <c r="I660" s="3" t="str">
        <f t="shared" si="54"/>
        <v>SD</v>
      </c>
      <c r="J660" s="3" t="str">
        <f>IF(A660="NA","SD",SUM(Paso2!T667:U667))</f>
        <v>SD</v>
      </c>
      <c r="K660" s="3" t="str">
        <f t="shared" si="55"/>
        <v>SD</v>
      </c>
    </row>
    <row r="661" spans="1:11">
      <c r="A661" s="3" t="str">
        <f>IF(Paso2!A668="FD","NA",Paso2!A668)</f>
        <v>NA</v>
      </c>
      <c r="B661" s="3" t="str">
        <f>IF(OR(A661="NA",A661="FD"),"SD",SUM(Paso2!B668:F668))</f>
        <v>SD</v>
      </c>
      <c r="C661" s="3" t="str">
        <f t="shared" si="51"/>
        <v>SD</v>
      </c>
      <c r="D661" s="3" t="str">
        <f>IF(A661="NA","SD",SUM(Paso2!G668:K668))</f>
        <v>SD</v>
      </c>
      <c r="E661" s="3" t="str">
        <f t="shared" si="52"/>
        <v>SD</v>
      </c>
      <c r="F661" s="3" t="str">
        <f>IF(A661="NA","SD",SUM(Paso2!L668:P668))</f>
        <v>SD</v>
      </c>
      <c r="G661" s="3" t="str">
        <f t="shared" si="53"/>
        <v>SD</v>
      </c>
      <c r="H661" s="3" t="str">
        <f>IF(A661="NA","SD",SUM(Paso2!Q668:S668))</f>
        <v>SD</v>
      </c>
      <c r="I661" s="3" t="str">
        <f t="shared" si="54"/>
        <v>SD</v>
      </c>
      <c r="J661" s="3" t="str">
        <f>IF(A661="NA","SD",SUM(Paso2!T668:U668))</f>
        <v>SD</v>
      </c>
      <c r="K661" s="3" t="str">
        <f t="shared" si="55"/>
        <v>SD</v>
      </c>
    </row>
    <row r="662" spans="1:11">
      <c r="A662" s="3" t="str">
        <f>IF(Paso2!A669="FD","NA",Paso2!A669)</f>
        <v>NA</v>
      </c>
      <c r="B662" s="3" t="str">
        <f>IF(OR(A662="NA",A662="FD"),"SD",SUM(Paso2!B669:F669))</f>
        <v>SD</v>
      </c>
      <c r="C662" s="3" t="str">
        <f t="shared" si="51"/>
        <v>SD</v>
      </c>
      <c r="D662" s="3" t="str">
        <f>IF(A662="NA","SD",SUM(Paso2!G669:K669))</f>
        <v>SD</v>
      </c>
      <c r="E662" s="3" t="str">
        <f t="shared" si="52"/>
        <v>SD</v>
      </c>
      <c r="F662" s="3" t="str">
        <f>IF(A662="NA","SD",SUM(Paso2!L669:P669))</f>
        <v>SD</v>
      </c>
      <c r="G662" s="3" t="str">
        <f t="shared" si="53"/>
        <v>SD</v>
      </c>
      <c r="H662" s="3" t="str">
        <f>IF(A662="NA","SD",SUM(Paso2!Q669:S669))</f>
        <v>SD</v>
      </c>
      <c r="I662" s="3" t="str">
        <f t="shared" si="54"/>
        <v>SD</v>
      </c>
      <c r="J662" s="3" t="str">
        <f>IF(A662="NA","SD",SUM(Paso2!T669:U669))</f>
        <v>SD</v>
      </c>
      <c r="K662" s="3" t="str">
        <f t="shared" si="55"/>
        <v>SD</v>
      </c>
    </row>
    <row r="663" spans="1:11">
      <c r="A663" s="3" t="str">
        <f>IF(Paso2!A670="FD","NA",Paso2!A670)</f>
        <v>NA</v>
      </c>
      <c r="B663" s="3" t="str">
        <f>IF(OR(A663="NA",A663="FD"),"SD",SUM(Paso2!B670:F670))</f>
        <v>SD</v>
      </c>
      <c r="C663" s="3" t="str">
        <f t="shared" si="51"/>
        <v>SD</v>
      </c>
      <c r="D663" s="3" t="str">
        <f>IF(A663="NA","SD",SUM(Paso2!G670:K670))</f>
        <v>SD</v>
      </c>
      <c r="E663" s="3" t="str">
        <f t="shared" si="52"/>
        <v>SD</v>
      </c>
      <c r="F663" s="3" t="str">
        <f>IF(A663="NA","SD",SUM(Paso2!L670:P670))</f>
        <v>SD</v>
      </c>
      <c r="G663" s="3" t="str">
        <f t="shared" si="53"/>
        <v>SD</v>
      </c>
      <c r="H663" s="3" t="str">
        <f>IF(A663="NA","SD",SUM(Paso2!Q670:S670))</f>
        <v>SD</v>
      </c>
      <c r="I663" s="3" t="str">
        <f t="shared" si="54"/>
        <v>SD</v>
      </c>
      <c r="J663" s="3" t="str">
        <f>IF(A663="NA","SD",SUM(Paso2!T670:U670))</f>
        <v>SD</v>
      </c>
      <c r="K663" s="3" t="str">
        <f t="shared" si="55"/>
        <v>SD</v>
      </c>
    </row>
    <row r="664" spans="1:11">
      <c r="A664" s="3" t="str">
        <f>IF(Paso2!A671="FD","NA",Paso2!A671)</f>
        <v>NA</v>
      </c>
      <c r="B664" s="3" t="str">
        <f>IF(OR(A664="NA",A664="FD"),"SD",SUM(Paso2!B671:F671))</f>
        <v>SD</v>
      </c>
      <c r="C664" s="3" t="str">
        <f t="shared" si="51"/>
        <v>SD</v>
      </c>
      <c r="D664" s="3" t="str">
        <f>IF(A664="NA","SD",SUM(Paso2!G671:K671))</f>
        <v>SD</v>
      </c>
      <c r="E664" s="3" t="str">
        <f t="shared" si="52"/>
        <v>SD</v>
      </c>
      <c r="F664" s="3" t="str">
        <f>IF(A664="NA","SD",SUM(Paso2!L671:P671))</f>
        <v>SD</v>
      </c>
      <c r="G664" s="3" t="str">
        <f t="shared" si="53"/>
        <v>SD</v>
      </c>
      <c r="H664" s="3" t="str">
        <f>IF(A664="NA","SD",SUM(Paso2!Q671:S671))</f>
        <v>SD</v>
      </c>
      <c r="I664" s="3" t="str">
        <f t="shared" si="54"/>
        <v>SD</v>
      </c>
      <c r="J664" s="3" t="str">
        <f>IF(A664="NA","SD",SUM(Paso2!T671:U671))</f>
        <v>SD</v>
      </c>
      <c r="K664" s="3" t="str">
        <f t="shared" si="55"/>
        <v>SD</v>
      </c>
    </row>
    <row r="665" spans="1:11">
      <c r="A665" s="3" t="str">
        <f>IF(Paso2!A672="FD","NA",Paso2!A672)</f>
        <v>NA</v>
      </c>
      <c r="B665" s="3" t="str">
        <f>IF(OR(A665="NA",A665="FD"),"SD",SUM(Paso2!B672:F672))</f>
        <v>SD</v>
      </c>
      <c r="C665" s="3" t="str">
        <f t="shared" si="51"/>
        <v>SD</v>
      </c>
      <c r="D665" s="3" t="str">
        <f>IF(A665="NA","SD",SUM(Paso2!G672:K672))</f>
        <v>SD</v>
      </c>
      <c r="E665" s="3" t="str">
        <f t="shared" si="52"/>
        <v>SD</v>
      </c>
      <c r="F665" s="3" t="str">
        <f>IF(A665="NA","SD",SUM(Paso2!L672:P672))</f>
        <v>SD</v>
      </c>
      <c r="G665" s="3" t="str">
        <f t="shared" si="53"/>
        <v>SD</v>
      </c>
      <c r="H665" s="3" t="str">
        <f>IF(A665="NA","SD",SUM(Paso2!Q672:S672))</f>
        <v>SD</v>
      </c>
      <c r="I665" s="3" t="str">
        <f t="shared" si="54"/>
        <v>SD</v>
      </c>
      <c r="J665" s="3" t="str">
        <f>IF(A665="NA","SD",SUM(Paso2!T672:U672))</f>
        <v>SD</v>
      </c>
      <c r="K665" s="3" t="str">
        <f t="shared" si="55"/>
        <v>SD</v>
      </c>
    </row>
    <row r="666" spans="1:11">
      <c r="A666" s="3" t="str">
        <f>IF(Paso2!A673="FD","NA",Paso2!A673)</f>
        <v>NA</v>
      </c>
      <c r="B666" s="3" t="str">
        <f>IF(OR(A666="NA",A666="FD"),"SD",SUM(Paso2!B673:F673))</f>
        <v>SD</v>
      </c>
      <c r="C666" s="3" t="str">
        <f t="shared" si="51"/>
        <v>SD</v>
      </c>
      <c r="D666" s="3" t="str">
        <f>IF(A666="NA","SD",SUM(Paso2!G673:K673))</f>
        <v>SD</v>
      </c>
      <c r="E666" s="3" t="str">
        <f t="shared" si="52"/>
        <v>SD</v>
      </c>
      <c r="F666" s="3" t="str">
        <f>IF(A666="NA","SD",SUM(Paso2!L673:P673))</f>
        <v>SD</v>
      </c>
      <c r="G666" s="3" t="str">
        <f t="shared" si="53"/>
        <v>SD</v>
      </c>
      <c r="H666" s="3" t="str">
        <f>IF(A666="NA","SD",SUM(Paso2!Q673:S673))</f>
        <v>SD</v>
      </c>
      <c r="I666" s="3" t="str">
        <f t="shared" si="54"/>
        <v>SD</v>
      </c>
      <c r="J666" s="3" t="str">
        <f>IF(A666="NA","SD",SUM(Paso2!T673:U673))</f>
        <v>SD</v>
      </c>
      <c r="K666" s="3" t="str">
        <f t="shared" si="55"/>
        <v>SD</v>
      </c>
    </row>
    <row r="667" spans="1:11">
      <c r="A667" s="3" t="str">
        <f>IF(Paso2!A674="FD","NA",Paso2!A674)</f>
        <v>NA</v>
      </c>
      <c r="B667" s="3" t="str">
        <f>IF(OR(A667="NA",A667="FD"),"SD",SUM(Paso2!B674:F674))</f>
        <v>SD</v>
      </c>
      <c r="C667" s="3" t="str">
        <f t="shared" si="51"/>
        <v>SD</v>
      </c>
      <c r="D667" s="3" t="str">
        <f>IF(A667="NA","SD",SUM(Paso2!G674:K674))</f>
        <v>SD</v>
      </c>
      <c r="E667" s="3" t="str">
        <f t="shared" si="52"/>
        <v>SD</v>
      </c>
      <c r="F667" s="3" t="str">
        <f>IF(A667="NA","SD",SUM(Paso2!L674:P674))</f>
        <v>SD</v>
      </c>
      <c r="G667" s="3" t="str">
        <f t="shared" si="53"/>
        <v>SD</v>
      </c>
      <c r="H667" s="3" t="str">
        <f>IF(A667="NA","SD",SUM(Paso2!Q674:S674))</f>
        <v>SD</v>
      </c>
      <c r="I667" s="3" t="str">
        <f t="shared" si="54"/>
        <v>SD</v>
      </c>
      <c r="J667" s="3" t="str">
        <f>IF(A667="NA","SD",SUM(Paso2!T674:U674))</f>
        <v>SD</v>
      </c>
      <c r="K667" s="3" t="str">
        <f t="shared" si="55"/>
        <v>SD</v>
      </c>
    </row>
    <row r="668" spans="1:11">
      <c r="A668" s="3" t="str">
        <f>IF(Paso2!A675="FD","NA",Paso2!A675)</f>
        <v>NA</v>
      </c>
      <c r="B668" s="3" t="str">
        <f>IF(OR(A668="NA",A668="FD"),"SD",SUM(Paso2!B675:F675))</f>
        <v>SD</v>
      </c>
      <c r="C668" s="3" t="str">
        <f t="shared" si="51"/>
        <v>SD</v>
      </c>
      <c r="D668" s="3" t="str">
        <f>IF(A668="NA","SD",SUM(Paso2!G675:K675))</f>
        <v>SD</v>
      </c>
      <c r="E668" s="3" t="str">
        <f t="shared" si="52"/>
        <v>SD</v>
      </c>
      <c r="F668" s="3" t="str">
        <f>IF(A668="NA","SD",SUM(Paso2!L675:P675))</f>
        <v>SD</v>
      </c>
      <c r="G668" s="3" t="str">
        <f t="shared" si="53"/>
        <v>SD</v>
      </c>
      <c r="H668" s="3" t="str">
        <f>IF(A668="NA","SD",SUM(Paso2!Q675:S675))</f>
        <v>SD</v>
      </c>
      <c r="I668" s="3" t="str">
        <f t="shared" si="54"/>
        <v>SD</v>
      </c>
      <c r="J668" s="3" t="str">
        <f>IF(A668="NA","SD",SUM(Paso2!T675:U675))</f>
        <v>SD</v>
      </c>
      <c r="K668" s="3" t="str">
        <f t="shared" si="55"/>
        <v>SD</v>
      </c>
    </row>
    <row r="669" spans="1:11">
      <c r="A669" s="3" t="str">
        <f>IF(Paso2!A676="FD","NA",Paso2!A676)</f>
        <v>NA</v>
      </c>
      <c r="B669" s="3" t="str">
        <f>IF(OR(A669="NA",A669="FD"),"SD",SUM(Paso2!B676:F676))</f>
        <v>SD</v>
      </c>
      <c r="C669" s="3" t="str">
        <f t="shared" si="51"/>
        <v>SD</v>
      </c>
      <c r="D669" s="3" t="str">
        <f>IF(A669="NA","SD",SUM(Paso2!G676:K676))</f>
        <v>SD</v>
      </c>
      <c r="E669" s="3" t="str">
        <f t="shared" si="52"/>
        <v>SD</v>
      </c>
      <c r="F669" s="3" t="str">
        <f>IF(A669="NA","SD",SUM(Paso2!L676:P676))</f>
        <v>SD</v>
      </c>
      <c r="G669" s="3" t="str">
        <f t="shared" si="53"/>
        <v>SD</v>
      </c>
      <c r="H669" s="3" t="str">
        <f>IF(A669="NA","SD",SUM(Paso2!Q676:S676))</f>
        <v>SD</v>
      </c>
      <c r="I669" s="3" t="str">
        <f t="shared" si="54"/>
        <v>SD</v>
      </c>
      <c r="J669" s="3" t="str">
        <f>IF(A669="NA","SD",SUM(Paso2!T676:U676))</f>
        <v>SD</v>
      </c>
      <c r="K669" s="3" t="str">
        <f t="shared" si="55"/>
        <v>SD</v>
      </c>
    </row>
    <row r="670" spans="1:11">
      <c r="A670" s="3" t="str">
        <f>IF(Paso2!A677="FD","NA",Paso2!A677)</f>
        <v>NA</v>
      </c>
      <c r="B670" s="3" t="str">
        <f>IF(OR(A670="NA",A670="FD"),"SD",SUM(Paso2!B677:F677))</f>
        <v>SD</v>
      </c>
      <c r="C670" s="3" t="str">
        <f t="shared" si="51"/>
        <v>SD</v>
      </c>
      <c r="D670" s="3" t="str">
        <f>IF(A670="NA","SD",SUM(Paso2!G677:K677))</f>
        <v>SD</v>
      </c>
      <c r="E670" s="3" t="str">
        <f t="shared" si="52"/>
        <v>SD</v>
      </c>
      <c r="F670" s="3" t="str">
        <f>IF(A670="NA","SD",SUM(Paso2!L677:P677))</f>
        <v>SD</v>
      </c>
      <c r="G670" s="3" t="str">
        <f t="shared" si="53"/>
        <v>SD</v>
      </c>
      <c r="H670" s="3" t="str">
        <f>IF(A670="NA","SD",SUM(Paso2!Q677:S677))</f>
        <v>SD</v>
      </c>
      <c r="I670" s="3" t="str">
        <f t="shared" si="54"/>
        <v>SD</v>
      </c>
      <c r="J670" s="3" t="str">
        <f>IF(A670="NA","SD",SUM(Paso2!T677:U677))</f>
        <v>SD</v>
      </c>
      <c r="K670" s="3" t="str">
        <f t="shared" si="55"/>
        <v>SD</v>
      </c>
    </row>
    <row r="671" spans="1:11">
      <c r="A671" s="3" t="str">
        <f>IF(Paso2!A678="FD","NA",Paso2!A678)</f>
        <v>NA</v>
      </c>
      <c r="B671" s="3" t="str">
        <f>IF(OR(A671="NA",A671="FD"),"SD",SUM(Paso2!B678:F678))</f>
        <v>SD</v>
      </c>
      <c r="C671" s="3" t="str">
        <f t="shared" si="51"/>
        <v>SD</v>
      </c>
      <c r="D671" s="3" t="str">
        <f>IF(A671="NA","SD",SUM(Paso2!G678:K678))</f>
        <v>SD</v>
      </c>
      <c r="E671" s="3" t="str">
        <f t="shared" si="52"/>
        <v>SD</v>
      </c>
      <c r="F671" s="3" t="str">
        <f>IF(A671="NA","SD",SUM(Paso2!L678:P678))</f>
        <v>SD</v>
      </c>
      <c r="G671" s="3" t="str">
        <f t="shared" si="53"/>
        <v>SD</v>
      </c>
      <c r="H671" s="3" t="str">
        <f>IF(A671="NA","SD",SUM(Paso2!Q678:S678))</f>
        <v>SD</v>
      </c>
      <c r="I671" s="3" t="str">
        <f t="shared" si="54"/>
        <v>SD</v>
      </c>
      <c r="J671" s="3" t="str">
        <f>IF(A671="NA","SD",SUM(Paso2!T678:U678))</f>
        <v>SD</v>
      </c>
      <c r="K671" s="3" t="str">
        <f t="shared" si="55"/>
        <v>SD</v>
      </c>
    </row>
    <row r="672" spans="1:11">
      <c r="A672" s="3" t="str">
        <f>IF(Paso2!A679="FD","NA",Paso2!A679)</f>
        <v>NA</v>
      </c>
      <c r="B672" s="3" t="str">
        <f>IF(OR(A672="NA",A672="FD"),"SD",SUM(Paso2!B679:F679))</f>
        <v>SD</v>
      </c>
      <c r="C672" s="3" t="str">
        <f t="shared" si="51"/>
        <v>SD</v>
      </c>
      <c r="D672" s="3" t="str">
        <f>IF(A672="NA","SD",SUM(Paso2!G679:K679))</f>
        <v>SD</v>
      </c>
      <c r="E672" s="3" t="str">
        <f t="shared" si="52"/>
        <v>SD</v>
      </c>
      <c r="F672" s="3" t="str">
        <f>IF(A672="NA","SD",SUM(Paso2!L679:P679))</f>
        <v>SD</v>
      </c>
      <c r="G672" s="3" t="str">
        <f t="shared" si="53"/>
        <v>SD</v>
      </c>
      <c r="H672" s="3" t="str">
        <f>IF(A672="NA","SD",SUM(Paso2!Q679:S679))</f>
        <v>SD</v>
      </c>
      <c r="I672" s="3" t="str">
        <f t="shared" si="54"/>
        <v>SD</v>
      </c>
      <c r="J672" s="3" t="str">
        <f>IF(A672="NA","SD",SUM(Paso2!T679:U679))</f>
        <v>SD</v>
      </c>
      <c r="K672" s="3" t="str">
        <f t="shared" si="55"/>
        <v>SD</v>
      </c>
    </row>
    <row r="673" spans="1:11">
      <c r="A673" s="3" t="str">
        <f>IF(Paso2!A680="FD","NA",Paso2!A680)</f>
        <v>NA</v>
      </c>
      <c r="B673" s="3" t="str">
        <f>IF(OR(A673="NA",A673="FD"),"SD",SUM(Paso2!B680:F680))</f>
        <v>SD</v>
      </c>
      <c r="C673" s="3" t="str">
        <f t="shared" si="51"/>
        <v>SD</v>
      </c>
      <c r="D673" s="3" t="str">
        <f>IF(A673="NA","SD",SUM(Paso2!G680:K680))</f>
        <v>SD</v>
      </c>
      <c r="E673" s="3" t="str">
        <f t="shared" si="52"/>
        <v>SD</v>
      </c>
      <c r="F673" s="3" t="str">
        <f>IF(A673="NA","SD",SUM(Paso2!L680:P680))</f>
        <v>SD</v>
      </c>
      <c r="G673" s="3" t="str">
        <f t="shared" si="53"/>
        <v>SD</v>
      </c>
      <c r="H673" s="3" t="str">
        <f>IF(A673="NA","SD",SUM(Paso2!Q680:S680))</f>
        <v>SD</v>
      </c>
      <c r="I673" s="3" t="str">
        <f t="shared" si="54"/>
        <v>SD</v>
      </c>
      <c r="J673" s="3" t="str">
        <f>IF(A673="NA","SD",SUM(Paso2!T680:U680))</f>
        <v>SD</v>
      </c>
      <c r="K673" s="3" t="str">
        <f t="shared" si="55"/>
        <v>SD</v>
      </c>
    </row>
    <row r="674" spans="1:11">
      <c r="A674" s="3" t="str">
        <f>IF(Paso2!A681="FD","NA",Paso2!A681)</f>
        <v>NA</v>
      </c>
      <c r="B674" s="3" t="str">
        <f>IF(OR(A674="NA",A674="FD"),"SD",SUM(Paso2!B681:F681))</f>
        <v>SD</v>
      </c>
      <c r="C674" s="3" t="str">
        <f t="shared" si="51"/>
        <v>SD</v>
      </c>
      <c r="D674" s="3" t="str">
        <f>IF(A674="NA","SD",SUM(Paso2!G681:K681))</f>
        <v>SD</v>
      </c>
      <c r="E674" s="3" t="str">
        <f t="shared" si="52"/>
        <v>SD</v>
      </c>
      <c r="F674" s="3" t="str">
        <f>IF(A674="NA","SD",SUM(Paso2!L681:P681))</f>
        <v>SD</v>
      </c>
      <c r="G674" s="3" t="str">
        <f t="shared" si="53"/>
        <v>SD</v>
      </c>
      <c r="H674" s="3" t="str">
        <f>IF(A674="NA","SD",SUM(Paso2!Q681:S681))</f>
        <v>SD</v>
      </c>
      <c r="I674" s="3" t="str">
        <f t="shared" si="54"/>
        <v>SD</v>
      </c>
      <c r="J674" s="3" t="str">
        <f>IF(A674="NA","SD",SUM(Paso2!T681:U681))</f>
        <v>SD</v>
      </c>
      <c r="K674" s="3" t="str">
        <f t="shared" si="55"/>
        <v>SD</v>
      </c>
    </row>
    <row r="675" spans="1:11">
      <c r="A675" s="3" t="str">
        <f>IF(Paso2!A682="FD","NA",Paso2!A682)</f>
        <v>NA</v>
      </c>
      <c r="B675" s="3" t="str">
        <f>IF(OR(A675="NA",A675="FD"),"SD",SUM(Paso2!B682:F682))</f>
        <v>SD</v>
      </c>
      <c r="C675" s="3" t="str">
        <f t="shared" si="51"/>
        <v>SD</v>
      </c>
      <c r="D675" s="3" t="str">
        <f>IF(A675="NA","SD",SUM(Paso2!G682:K682))</f>
        <v>SD</v>
      </c>
      <c r="E675" s="3" t="str">
        <f t="shared" si="52"/>
        <v>SD</v>
      </c>
      <c r="F675" s="3" t="str">
        <f>IF(A675="NA","SD",SUM(Paso2!L682:P682))</f>
        <v>SD</v>
      </c>
      <c r="G675" s="3" t="str">
        <f t="shared" si="53"/>
        <v>SD</v>
      </c>
      <c r="H675" s="3" t="str">
        <f>IF(A675="NA","SD",SUM(Paso2!Q682:S682))</f>
        <v>SD</v>
      </c>
      <c r="I675" s="3" t="str">
        <f t="shared" si="54"/>
        <v>SD</v>
      </c>
      <c r="J675" s="3" t="str">
        <f>IF(A675="NA","SD",SUM(Paso2!T682:U682))</f>
        <v>SD</v>
      </c>
      <c r="K675" s="3" t="str">
        <f t="shared" si="55"/>
        <v>SD</v>
      </c>
    </row>
    <row r="676" spans="1:11">
      <c r="A676" s="3" t="str">
        <f>IF(Paso2!A683="FD","NA",Paso2!A683)</f>
        <v>NA</v>
      </c>
      <c r="B676" s="3" t="str">
        <f>IF(OR(A676="NA",A676="FD"),"SD",SUM(Paso2!B683:F683))</f>
        <v>SD</v>
      </c>
      <c r="C676" s="3" t="str">
        <f t="shared" si="51"/>
        <v>SD</v>
      </c>
      <c r="D676" s="3" t="str">
        <f>IF(A676="NA","SD",SUM(Paso2!G683:K683))</f>
        <v>SD</v>
      </c>
      <c r="E676" s="3" t="str">
        <f t="shared" si="52"/>
        <v>SD</v>
      </c>
      <c r="F676" s="3" t="str">
        <f>IF(A676="NA","SD",SUM(Paso2!L683:P683))</f>
        <v>SD</v>
      </c>
      <c r="G676" s="3" t="str">
        <f t="shared" si="53"/>
        <v>SD</v>
      </c>
      <c r="H676" s="3" t="str">
        <f>IF(A676="NA","SD",SUM(Paso2!Q683:S683))</f>
        <v>SD</v>
      </c>
      <c r="I676" s="3" t="str">
        <f t="shared" si="54"/>
        <v>SD</v>
      </c>
      <c r="J676" s="3" t="str">
        <f>IF(A676="NA","SD",SUM(Paso2!T683:U683))</f>
        <v>SD</v>
      </c>
      <c r="K676" s="3" t="str">
        <f t="shared" si="55"/>
        <v>SD</v>
      </c>
    </row>
    <row r="677" spans="1:11">
      <c r="A677" s="3" t="str">
        <f>IF(Paso2!A684="FD","NA",Paso2!A684)</f>
        <v>NA</v>
      </c>
      <c r="B677" s="3" t="str">
        <f>IF(OR(A677="NA",A677="FD"),"SD",SUM(Paso2!B684:F684))</f>
        <v>SD</v>
      </c>
      <c r="C677" s="3" t="str">
        <f t="shared" si="51"/>
        <v>SD</v>
      </c>
      <c r="D677" s="3" t="str">
        <f>IF(A677="NA","SD",SUM(Paso2!G684:K684))</f>
        <v>SD</v>
      </c>
      <c r="E677" s="3" t="str">
        <f t="shared" si="52"/>
        <v>SD</v>
      </c>
      <c r="F677" s="3" t="str">
        <f>IF(A677="NA","SD",SUM(Paso2!L684:P684))</f>
        <v>SD</v>
      </c>
      <c r="G677" s="3" t="str">
        <f t="shared" si="53"/>
        <v>SD</v>
      </c>
      <c r="H677" s="3" t="str">
        <f>IF(A677="NA","SD",SUM(Paso2!Q684:S684))</f>
        <v>SD</v>
      </c>
      <c r="I677" s="3" t="str">
        <f t="shared" si="54"/>
        <v>SD</v>
      </c>
      <c r="J677" s="3" t="str">
        <f>IF(A677="NA","SD",SUM(Paso2!T684:U684))</f>
        <v>SD</v>
      </c>
      <c r="K677" s="3" t="str">
        <f t="shared" si="55"/>
        <v>SD</v>
      </c>
    </row>
    <row r="678" spans="1:11">
      <c r="A678" s="3" t="str">
        <f>IF(Paso2!A685="FD","NA",Paso2!A685)</f>
        <v>NA</v>
      </c>
      <c r="B678" s="3" t="str">
        <f>IF(OR(A678="NA",A678="FD"),"SD",SUM(Paso2!B685:F685))</f>
        <v>SD</v>
      </c>
      <c r="C678" s="3" t="str">
        <f t="shared" si="51"/>
        <v>SD</v>
      </c>
      <c r="D678" s="3" t="str">
        <f>IF(A678="NA","SD",SUM(Paso2!G685:K685))</f>
        <v>SD</v>
      </c>
      <c r="E678" s="3" t="str">
        <f t="shared" si="52"/>
        <v>SD</v>
      </c>
      <c r="F678" s="3" t="str">
        <f>IF(A678="NA","SD",SUM(Paso2!L685:P685))</f>
        <v>SD</v>
      </c>
      <c r="G678" s="3" t="str">
        <f t="shared" si="53"/>
        <v>SD</v>
      </c>
      <c r="H678" s="3" t="str">
        <f>IF(A678="NA","SD",SUM(Paso2!Q685:S685))</f>
        <v>SD</v>
      </c>
      <c r="I678" s="3" t="str">
        <f t="shared" si="54"/>
        <v>SD</v>
      </c>
      <c r="J678" s="3" t="str">
        <f>IF(A678="NA","SD",SUM(Paso2!T685:U685))</f>
        <v>SD</v>
      </c>
      <c r="K678" s="3" t="str">
        <f t="shared" si="55"/>
        <v>SD</v>
      </c>
    </row>
    <row r="679" spans="1:11">
      <c r="A679" s="3" t="str">
        <f>IF(Paso2!A686="FD","NA",Paso2!A686)</f>
        <v>NA</v>
      </c>
      <c r="B679" s="3" t="str">
        <f>IF(OR(A679="NA",A679="FD"),"SD",SUM(Paso2!B686:F686))</f>
        <v>SD</v>
      </c>
      <c r="C679" s="3" t="str">
        <f t="shared" si="51"/>
        <v>SD</v>
      </c>
      <c r="D679" s="3" t="str">
        <f>IF(A679="NA","SD",SUM(Paso2!G686:K686))</f>
        <v>SD</v>
      </c>
      <c r="E679" s="3" t="str">
        <f t="shared" si="52"/>
        <v>SD</v>
      </c>
      <c r="F679" s="3" t="str">
        <f>IF(A679="NA","SD",SUM(Paso2!L686:P686))</f>
        <v>SD</v>
      </c>
      <c r="G679" s="3" t="str">
        <f t="shared" si="53"/>
        <v>SD</v>
      </c>
      <c r="H679" s="3" t="str">
        <f>IF(A679="NA","SD",SUM(Paso2!Q686:S686))</f>
        <v>SD</v>
      </c>
      <c r="I679" s="3" t="str">
        <f t="shared" si="54"/>
        <v>SD</v>
      </c>
      <c r="J679" s="3" t="str">
        <f>IF(A679="NA","SD",SUM(Paso2!T686:U686))</f>
        <v>SD</v>
      </c>
      <c r="K679" s="3" t="str">
        <f t="shared" si="55"/>
        <v>SD</v>
      </c>
    </row>
    <row r="680" spans="1:11">
      <c r="A680" s="3" t="str">
        <f>IF(Paso2!A687="FD","NA",Paso2!A687)</f>
        <v>NA</v>
      </c>
      <c r="B680" s="3" t="str">
        <f>IF(OR(A680="NA",A680="FD"),"SD",SUM(Paso2!B687:F687))</f>
        <v>SD</v>
      </c>
      <c r="C680" s="3" t="str">
        <f t="shared" si="51"/>
        <v>SD</v>
      </c>
      <c r="D680" s="3" t="str">
        <f>IF(A680="NA","SD",SUM(Paso2!G687:K687))</f>
        <v>SD</v>
      </c>
      <c r="E680" s="3" t="str">
        <f t="shared" si="52"/>
        <v>SD</v>
      </c>
      <c r="F680" s="3" t="str">
        <f>IF(A680="NA","SD",SUM(Paso2!L687:P687))</f>
        <v>SD</v>
      </c>
      <c r="G680" s="3" t="str">
        <f t="shared" si="53"/>
        <v>SD</v>
      </c>
      <c r="H680" s="3" t="str">
        <f>IF(A680="NA","SD",SUM(Paso2!Q687:S687))</f>
        <v>SD</v>
      </c>
      <c r="I680" s="3" t="str">
        <f t="shared" si="54"/>
        <v>SD</v>
      </c>
      <c r="J680" s="3" t="str">
        <f>IF(A680="NA","SD",SUM(Paso2!T687:U687))</f>
        <v>SD</v>
      </c>
      <c r="K680" s="3" t="str">
        <f t="shared" si="55"/>
        <v>SD</v>
      </c>
    </row>
    <row r="681" spans="1:11">
      <c r="A681" s="3" t="str">
        <f>IF(Paso2!A688="FD","NA",Paso2!A688)</f>
        <v>NA</v>
      </c>
      <c r="B681" s="3" t="str">
        <f>IF(OR(A681="NA",A681="FD"),"SD",SUM(Paso2!B688:F688))</f>
        <v>SD</v>
      </c>
      <c r="C681" s="3" t="str">
        <f t="shared" si="51"/>
        <v>SD</v>
      </c>
      <c r="D681" s="3" t="str">
        <f>IF(A681="NA","SD",SUM(Paso2!G688:K688))</f>
        <v>SD</v>
      </c>
      <c r="E681" s="3" t="str">
        <f t="shared" si="52"/>
        <v>SD</v>
      </c>
      <c r="F681" s="3" t="str">
        <f>IF(A681="NA","SD",SUM(Paso2!L688:P688))</f>
        <v>SD</v>
      </c>
      <c r="G681" s="3" t="str">
        <f t="shared" si="53"/>
        <v>SD</v>
      </c>
      <c r="H681" s="3" t="str">
        <f>IF(A681="NA","SD",SUM(Paso2!Q688:S688))</f>
        <v>SD</v>
      </c>
      <c r="I681" s="3" t="str">
        <f t="shared" si="54"/>
        <v>SD</v>
      </c>
      <c r="J681" s="3" t="str">
        <f>IF(A681="NA","SD",SUM(Paso2!T688:U688))</f>
        <v>SD</v>
      </c>
      <c r="K681" s="3" t="str">
        <f t="shared" si="55"/>
        <v>SD</v>
      </c>
    </row>
    <row r="682" spans="1:11">
      <c r="A682" s="3" t="str">
        <f>IF(Paso2!A689="FD","NA",Paso2!A689)</f>
        <v>NA</v>
      </c>
      <c r="B682" s="3" t="str">
        <f>IF(OR(A682="NA",A682="FD"),"SD",SUM(Paso2!B689:F689))</f>
        <v>SD</v>
      </c>
      <c r="C682" s="3" t="str">
        <f t="shared" si="51"/>
        <v>SD</v>
      </c>
      <c r="D682" s="3" t="str">
        <f>IF(A682="NA","SD",SUM(Paso2!G689:K689))</f>
        <v>SD</v>
      </c>
      <c r="E682" s="3" t="str">
        <f t="shared" si="52"/>
        <v>SD</v>
      </c>
      <c r="F682" s="3" t="str">
        <f>IF(A682="NA","SD",SUM(Paso2!L689:P689))</f>
        <v>SD</v>
      </c>
      <c r="G682" s="3" t="str">
        <f t="shared" si="53"/>
        <v>SD</v>
      </c>
      <c r="H682" s="3" t="str">
        <f>IF(A682="NA","SD",SUM(Paso2!Q689:S689))</f>
        <v>SD</v>
      </c>
      <c r="I682" s="3" t="str">
        <f t="shared" si="54"/>
        <v>SD</v>
      </c>
      <c r="J682" s="3" t="str">
        <f>IF(A682="NA","SD",SUM(Paso2!T689:U689))</f>
        <v>SD</v>
      </c>
      <c r="K682" s="3" t="str">
        <f t="shared" si="55"/>
        <v>SD</v>
      </c>
    </row>
    <row r="683" spans="1:11">
      <c r="A683" s="3" t="str">
        <f>IF(Paso2!A690="FD","NA",Paso2!A690)</f>
        <v>NA</v>
      </c>
      <c r="B683" s="3" t="str">
        <f>IF(OR(A683="NA",A683="FD"),"SD",SUM(Paso2!B690:F690))</f>
        <v>SD</v>
      </c>
      <c r="C683" s="3" t="str">
        <f t="shared" si="51"/>
        <v>SD</v>
      </c>
      <c r="D683" s="3" t="str">
        <f>IF(A683="NA","SD",SUM(Paso2!G690:K690))</f>
        <v>SD</v>
      </c>
      <c r="E683" s="3" t="str">
        <f t="shared" si="52"/>
        <v>SD</v>
      </c>
      <c r="F683" s="3" t="str">
        <f>IF(A683="NA","SD",SUM(Paso2!L690:P690))</f>
        <v>SD</v>
      </c>
      <c r="G683" s="3" t="str">
        <f t="shared" si="53"/>
        <v>SD</v>
      </c>
      <c r="H683" s="3" t="str">
        <f>IF(A683="NA","SD",SUM(Paso2!Q690:S690))</f>
        <v>SD</v>
      </c>
      <c r="I683" s="3" t="str">
        <f t="shared" si="54"/>
        <v>SD</v>
      </c>
      <c r="J683" s="3" t="str">
        <f>IF(A683="NA","SD",SUM(Paso2!T690:U690))</f>
        <v>SD</v>
      </c>
      <c r="K683" s="3" t="str">
        <f t="shared" si="55"/>
        <v>SD</v>
      </c>
    </row>
    <row r="684" spans="1:11">
      <c r="A684" s="3" t="str">
        <f>IF(Paso2!A691="FD","NA",Paso2!A691)</f>
        <v>NA</v>
      </c>
      <c r="B684" s="3" t="str">
        <f>IF(OR(A684="NA",A684="FD"),"SD",SUM(Paso2!B691:F691))</f>
        <v>SD</v>
      </c>
      <c r="C684" s="3" t="str">
        <f t="shared" si="51"/>
        <v>SD</v>
      </c>
      <c r="D684" s="3" t="str">
        <f>IF(A684="NA","SD",SUM(Paso2!G691:K691))</f>
        <v>SD</v>
      </c>
      <c r="E684" s="3" t="str">
        <f t="shared" si="52"/>
        <v>SD</v>
      </c>
      <c r="F684" s="3" t="str">
        <f>IF(A684="NA","SD",SUM(Paso2!L691:P691))</f>
        <v>SD</v>
      </c>
      <c r="G684" s="3" t="str">
        <f t="shared" si="53"/>
        <v>SD</v>
      </c>
      <c r="H684" s="3" t="str">
        <f>IF(A684="NA","SD",SUM(Paso2!Q691:S691))</f>
        <v>SD</v>
      </c>
      <c r="I684" s="3" t="str">
        <f t="shared" si="54"/>
        <v>SD</v>
      </c>
      <c r="J684" s="3" t="str">
        <f>IF(A684="NA","SD",SUM(Paso2!T691:U691))</f>
        <v>SD</v>
      </c>
      <c r="K684" s="3" t="str">
        <f t="shared" si="55"/>
        <v>SD</v>
      </c>
    </row>
    <row r="685" spans="1:11">
      <c r="A685" s="3" t="str">
        <f>IF(Paso2!A692="FD","NA",Paso2!A692)</f>
        <v>NA</v>
      </c>
      <c r="B685" s="3" t="str">
        <f>IF(OR(A685="NA",A685="FD"),"SD",SUM(Paso2!B692:F692))</f>
        <v>SD</v>
      </c>
      <c r="C685" s="3" t="str">
        <f t="shared" si="51"/>
        <v>SD</v>
      </c>
      <c r="D685" s="3" t="str">
        <f>IF(A685="NA","SD",SUM(Paso2!G692:K692))</f>
        <v>SD</v>
      </c>
      <c r="E685" s="3" t="str">
        <f t="shared" si="52"/>
        <v>SD</v>
      </c>
      <c r="F685" s="3" t="str">
        <f>IF(A685="NA","SD",SUM(Paso2!L692:P692))</f>
        <v>SD</v>
      </c>
      <c r="G685" s="3" t="str">
        <f t="shared" si="53"/>
        <v>SD</v>
      </c>
      <c r="H685" s="3" t="str">
        <f>IF(A685="NA","SD",SUM(Paso2!Q692:S692))</f>
        <v>SD</v>
      </c>
      <c r="I685" s="3" t="str">
        <f t="shared" si="54"/>
        <v>SD</v>
      </c>
      <c r="J685" s="3" t="str">
        <f>IF(A685="NA","SD",SUM(Paso2!T692:U692))</f>
        <v>SD</v>
      </c>
      <c r="K685" s="3" t="str">
        <f t="shared" si="55"/>
        <v>SD</v>
      </c>
    </row>
    <row r="686" spans="1:11">
      <c r="A686" s="3" t="str">
        <f>IF(Paso2!A693="FD","NA",Paso2!A693)</f>
        <v>NA</v>
      </c>
      <c r="B686" s="3" t="str">
        <f>IF(OR(A686="NA",A686="FD"),"SD",SUM(Paso2!B693:F693))</f>
        <v>SD</v>
      </c>
      <c r="C686" s="3" t="str">
        <f t="shared" si="51"/>
        <v>SD</v>
      </c>
      <c r="D686" s="3" t="str">
        <f>IF(A686="NA","SD",SUM(Paso2!G693:K693))</f>
        <v>SD</v>
      </c>
      <c r="E686" s="3" t="str">
        <f t="shared" si="52"/>
        <v>SD</v>
      </c>
      <c r="F686" s="3" t="str">
        <f>IF(A686="NA","SD",SUM(Paso2!L693:P693))</f>
        <v>SD</v>
      </c>
      <c r="G686" s="3" t="str">
        <f t="shared" si="53"/>
        <v>SD</v>
      </c>
      <c r="H686" s="3" t="str">
        <f>IF(A686="NA","SD",SUM(Paso2!Q693:S693))</f>
        <v>SD</v>
      </c>
      <c r="I686" s="3" t="str">
        <f t="shared" si="54"/>
        <v>SD</v>
      </c>
      <c r="J686" s="3" t="str">
        <f>IF(A686="NA","SD",SUM(Paso2!T693:U693))</f>
        <v>SD</v>
      </c>
      <c r="K686" s="3" t="str">
        <f t="shared" si="55"/>
        <v>SD</v>
      </c>
    </row>
    <row r="687" spans="1:11">
      <c r="A687" s="3" t="str">
        <f>IF(Paso2!A694="FD","NA",Paso2!A694)</f>
        <v>NA</v>
      </c>
      <c r="B687" s="3" t="str">
        <f>IF(OR(A687="NA",A687="FD"),"SD",SUM(Paso2!B694:F694))</f>
        <v>SD</v>
      </c>
      <c r="C687" s="3" t="str">
        <f t="shared" si="51"/>
        <v>SD</v>
      </c>
      <c r="D687" s="3" t="str">
        <f>IF(A687="NA","SD",SUM(Paso2!G694:K694))</f>
        <v>SD</v>
      </c>
      <c r="E687" s="3" t="str">
        <f t="shared" si="52"/>
        <v>SD</v>
      </c>
      <c r="F687" s="3" t="str">
        <f>IF(A687="NA","SD",SUM(Paso2!L694:P694))</f>
        <v>SD</v>
      </c>
      <c r="G687" s="3" t="str">
        <f t="shared" si="53"/>
        <v>SD</v>
      </c>
      <c r="H687" s="3" t="str">
        <f>IF(A687="NA","SD",SUM(Paso2!Q694:S694))</f>
        <v>SD</v>
      </c>
      <c r="I687" s="3" t="str">
        <f t="shared" si="54"/>
        <v>SD</v>
      </c>
      <c r="J687" s="3" t="str">
        <f>IF(A687="NA","SD",SUM(Paso2!T694:U694))</f>
        <v>SD</v>
      </c>
      <c r="K687" s="3" t="str">
        <f t="shared" si="55"/>
        <v>SD</v>
      </c>
    </row>
    <row r="688" spans="1:11">
      <c r="A688" s="3" t="str">
        <f>IF(Paso2!A695="FD","NA",Paso2!A695)</f>
        <v>NA</v>
      </c>
      <c r="B688" s="3" t="str">
        <f>IF(OR(A688="NA",A688="FD"),"SD",SUM(Paso2!B695:F695))</f>
        <v>SD</v>
      </c>
      <c r="C688" s="3" t="str">
        <f t="shared" si="51"/>
        <v>SD</v>
      </c>
      <c r="D688" s="3" t="str">
        <f>IF(A688="NA","SD",SUM(Paso2!G695:K695))</f>
        <v>SD</v>
      </c>
      <c r="E688" s="3" t="str">
        <f t="shared" si="52"/>
        <v>SD</v>
      </c>
      <c r="F688" s="3" t="str">
        <f>IF(A688="NA","SD",SUM(Paso2!L695:P695))</f>
        <v>SD</v>
      </c>
      <c r="G688" s="3" t="str">
        <f t="shared" si="53"/>
        <v>SD</v>
      </c>
      <c r="H688" s="3" t="str">
        <f>IF(A688="NA","SD",SUM(Paso2!Q695:S695))</f>
        <v>SD</v>
      </c>
      <c r="I688" s="3" t="str">
        <f t="shared" si="54"/>
        <v>SD</v>
      </c>
      <c r="J688" s="3" t="str">
        <f>IF(A688="NA","SD",SUM(Paso2!T695:U695))</f>
        <v>SD</v>
      </c>
      <c r="K688" s="3" t="str">
        <f t="shared" si="55"/>
        <v>SD</v>
      </c>
    </row>
    <row r="689" spans="1:11">
      <c r="A689" s="3" t="str">
        <f>IF(Paso2!A696="FD","NA",Paso2!A696)</f>
        <v>NA</v>
      </c>
      <c r="B689" s="3" t="str">
        <f>IF(OR(A689="NA",A689="FD"),"SD",SUM(Paso2!B696:F696))</f>
        <v>SD</v>
      </c>
      <c r="C689" s="3" t="str">
        <f t="shared" si="51"/>
        <v>SD</v>
      </c>
      <c r="D689" s="3" t="str">
        <f>IF(A689="NA","SD",SUM(Paso2!G696:K696))</f>
        <v>SD</v>
      </c>
      <c r="E689" s="3" t="str">
        <f t="shared" si="52"/>
        <v>SD</v>
      </c>
      <c r="F689" s="3" t="str">
        <f>IF(A689="NA","SD",SUM(Paso2!L696:P696))</f>
        <v>SD</v>
      </c>
      <c r="G689" s="3" t="str">
        <f t="shared" si="53"/>
        <v>SD</v>
      </c>
      <c r="H689" s="3" t="str">
        <f>IF(A689="NA","SD",SUM(Paso2!Q696:S696))</f>
        <v>SD</v>
      </c>
      <c r="I689" s="3" t="str">
        <f t="shared" si="54"/>
        <v>SD</v>
      </c>
      <c r="J689" s="3" t="str">
        <f>IF(A689="NA","SD",SUM(Paso2!T696:U696))</f>
        <v>SD</v>
      </c>
      <c r="K689" s="3" t="str">
        <f t="shared" si="55"/>
        <v>SD</v>
      </c>
    </row>
    <row r="690" spans="1:11">
      <c r="A690" s="3" t="str">
        <f>IF(Paso2!A697="FD","NA",Paso2!A697)</f>
        <v>NA</v>
      </c>
      <c r="B690" s="3" t="str">
        <f>IF(OR(A690="NA",A690="FD"),"SD",SUM(Paso2!B697:F697))</f>
        <v>SD</v>
      </c>
      <c r="C690" s="3" t="str">
        <f t="shared" si="51"/>
        <v>SD</v>
      </c>
      <c r="D690" s="3" t="str">
        <f>IF(A690="NA","SD",SUM(Paso2!G697:K697))</f>
        <v>SD</v>
      </c>
      <c r="E690" s="3" t="str">
        <f t="shared" si="52"/>
        <v>SD</v>
      </c>
      <c r="F690" s="3" t="str">
        <f>IF(A690="NA","SD",SUM(Paso2!L697:P697))</f>
        <v>SD</v>
      </c>
      <c r="G690" s="3" t="str">
        <f t="shared" si="53"/>
        <v>SD</v>
      </c>
      <c r="H690" s="3" t="str">
        <f>IF(A690="NA","SD",SUM(Paso2!Q697:S697))</f>
        <v>SD</v>
      </c>
      <c r="I690" s="3" t="str">
        <f t="shared" si="54"/>
        <v>SD</v>
      </c>
      <c r="J690" s="3" t="str">
        <f>IF(A690="NA","SD",SUM(Paso2!T697:U697))</f>
        <v>SD</v>
      </c>
      <c r="K690" s="3" t="str">
        <f t="shared" si="55"/>
        <v>SD</v>
      </c>
    </row>
    <row r="691" spans="1:11">
      <c r="A691" s="3" t="str">
        <f>IF(Paso2!A698="FD","NA",Paso2!A698)</f>
        <v>NA</v>
      </c>
      <c r="B691" s="3" t="str">
        <f>IF(OR(A691="NA",A691="FD"),"SD",SUM(Paso2!B698:F698))</f>
        <v>SD</v>
      </c>
      <c r="C691" s="3" t="str">
        <f t="shared" si="51"/>
        <v>SD</v>
      </c>
      <c r="D691" s="3" t="str">
        <f>IF(A691="NA","SD",SUM(Paso2!G698:K698))</f>
        <v>SD</v>
      </c>
      <c r="E691" s="3" t="str">
        <f t="shared" si="52"/>
        <v>SD</v>
      </c>
      <c r="F691" s="3" t="str">
        <f>IF(A691="NA","SD",SUM(Paso2!L698:P698))</f>
        <v>SD</v>
      </c>
      <c r="G691" s="3" t="str">
        <f t="shared" si="53"/>
        <v>SD</v>
      </c>
      <c r="H691" s="3" t="str">
        <f>IF(A691="NA","SD",SUM(Paso2!Q698:S698))</f>
        <v>SD</v>
      </c>
      <c r="I691" s="3" t="str">
        <f t="shared" si="54"/>
        <v>SD</v>
      </c>
      <c r="J691" s="3" t="str">
        <f>IF(A691="NA","SD",SUM(Paso2!T698:U698))</f>
        <v>SD</v>
      </c>
      <c r="K691" s="3" t="str">
        <f t="shared" si="55"/>
        <v>SD</v>
      </c>
    </row>
    <row r="692" spans="1:11">
      <c r="A692" s="3" t="str">
        <f>IF(Paso2!A699="FD","NA",Paso2!A699)</f>
        <v>NA</v>
      </c>
      <c r="B692" s="3" t="str">
        <f>IF(OR(A692="NA",A692="FD"),"SD",SUM(Paso2!B699:F699))</f>
        <v>SD</v>
      </c>
      <c r="C692" s="3" t="str">
        <f t="shared" si="51"/>
        <v>SD</v>
      </c>
      <c r="D692" s="3" t="str">
        <f>IF(A692="NA","SD",SUM(Paso2!G699:K699))</f>
        <v>SD</v>
      </c>
      <c r="E692" s="3" t="str">
        <f t="shared" si="52"/>
        <v>SD</v>
      </c>
      <c r="F692" s="3" t="str">
        <f>IF(A692="NA","SD",SUM(Paso2!L699:P699))</f>
        <v>SD</v>
      </c>
      <c r="G692" s="3" t="str">
        <f t="shared" si="53"/>
        <v>SD</v>
      </c>
      <c r="H692" s="3" t="str">
        <f>IF(A692="NA","SD",SUM(Paso2!Q699:S699))</f>
        <v>SD</v>
      </c>
      <c r="I692" s="3" t="str">
        <f t="shared" si="54"/>
        <v>SD</v>
      </c>
      <c r="J692" s="3" t="str">
        <f>IF(A692="NA","SD",SUM(Paso2!T699:U699))</f>
        <v>SD</v>
      </c>
      <c r="K692" s="3" t="str">
        <f t="shared" si="55"/>
        <v>SD</v>
      </c>
    </row>
    <row r="693" spans="1:11">
      <c r="A693" s="3" t="str">
        <f>IF(Paso2!A700="FD","NA",Paso2!A700)</f>
        <v>NA</v>
      </c>
      <c r="B693" s="3" t="str">
        <f>IF(OR(A693="NA",A693="FD"),"SD",SUM(Paso2!B700:F700))</f>
        <v>SD</v>
      </c>
      <c r="C693" s="3" t="str">
        <f t="shared" si="51"/>
        <v>SD</v>
      </c>
      <c r="D693" s="3" t="str">
        <f>IF(A693="NA","SD",SUM(Paso2!G700:K700))</f>
        <v>SD</v>
      </c>
      <c r="E693" s="3" t="str">
        <f t="shared" si="52"/>
        <v>SD</v>
      </c>
      <c r="F693" s="3" t="str">
        <f>IF(A693="NA","SD",SUM(Paso2!L700:P700))</f>
        <v>SD</v>
      </c>
      <c r="G693" s="3" t="str">
        <f t="shared" si="53"/>
        <v>SD</v>
      </c>
      <c r="H693" s="3" t="str">
        <f>IF(A693="NA","SD",SUM(Paso2!Q700:S700))</f>
        <v>SD</v>
      </c>
      <c r="I693" s="3" t="str">
        <f t="shared" si="54"/>
        <v>SD</v>
      </c>
      <c r="J693" s="3" t="str">
        <f>IF(A693="NA","SD",SUM(Paso2!T700:U700))</f>
        <v>SD</v>
      </c>
      <c r="K693" s="3" t="str">
        <f t="shared" si="55"/>
        <v>SD</v>
      </c>
    </row>
    <row r="694" spans="1:11">
      <c r="A694" s="3" t="str">
        <f>IF(Paso2!A701="FD","NA",Paso2!A701)</f>
        <v>NA</v>
      </c>
      <c r="B694" s="3" t="str">
        <f>IF(OR(A694="NA",A694="FD"),"SD",SUM(Paso2!B701:F701))</f>
        <v>SD</v>
      </c>
      <c r="C694" s="3" t="str">
        <f t="shared" si="51"/>
        <v>SD</v>
      </c>
      <c r="D694" s="3" t="str">
        <f>IF(A694="NA","SD",SUM(Paso2!G701:K701))</f>
        <v>SD</v>
      </c>
      <c r="E694" s="3" t="str">
        <f t="shared" si="52"/>
        <v>SD</v>
      </c>
      <c r="F694" s="3" t="str">
        <f>IF(A694="NA","SD",SUM(Paso2!L701:P701))</f>
        <v>SD</v>
      </c>
      <c r="G694" s="3" t="str">
        <f t="shared" si="53"/>
        <v>SD</v>
      </c>
      <c r="H694" s="3" t="str">
        <f>IF(A694="NA","SD",SUM(Paso2!Q701:S701))</f>
        <v>SD</v>
      </c>
      <c r="I694" s="3" t="str">
        <f t="shared" si="54"/>
        <v>SD</v>
      </c>
      <c r="J694" s="3" t="str">
        <f>IF(A694="NA","SD",SUM(Paso2!T701:U701))</f>
        <v>SD</v>
      </c>
      <c r="K694" s="3" t="str">
        <f t="shared" si="55"/>
        <v>SD</v>
      </c>
    </row>
    <row r="695" spans="1:11">
      <c r="A695" s="3" t="str">
        <f>IF(Paso2!A702="FD","NA",Paso2!A702)</f>
        <v>NA</v>
      </c>
      <c r="B695" s="3" t="str">
        <f>IF(OR(A695="NA",A695="FD"),"SD",SUM(Paso2!B702:F702))</f>
        <v>SD</v>
      </c>
      <c r="C695" s="3" t="str">
        <f t="shared" si="51"/>
        <v>SD</v>
      </c>
      <c r="D695" s="3" t="str">
        <f>IF(A695="NA","SD",SUM(Paso2!G702:K702))</f>
        <v>SD</v>
      </c>
      <c r="E695" s="3" t="str">
        <f t="shared" si="52"/>
        <v>SD</v>
      </c>
      <c r="F695" s="3" t="str">
        <f>IF(A695="NA","SD",SUM(Paso2!L702:P702))</f>
        <v>SD</v>
      </c>
      <c r="G695" s="3" t="str">
        <f t="shared" si="53"/>
        <v>SD</v>
      </c>
      <c r="H695" s="3" t="str">
        <f>IF(A695="NA","SD",SUM(Paso2!Q702:S702))</f>
        <v>SD</v>
      </c>
      <c r="I695" s="3" t="str">
        <f t="shared" si="54"/>
        <v>SD</v>
      </c>
      <c r="J695" s="3" t="str">
        <f>IF(A695="NA","SD",SUM(Paso2!T702:U702))</f>
        <v>SD</v>
      </c>
      <c r="K695" s="3" t="str">
        <f t="shared" si="55"/>
        <v>SD</v>
      </c>
    </row>
    <row r="696" spans="1:11">
      <c r="A696" s="3" t="str">
        <f>IF(Paso2!A703="FD","NA",Paso2!A703)</f>
        <v>NA</v>
      </c>
      <c r="B696" s="3" t="str">
        <f>IF(OR(A696="NA",A696="FD"),"SD",SUM(Paso2!B703:F703))</f>
        <v>SD</v>
      </c>
      <c r="C696" s="3" t="str">
        <f t="shared" ref="C696:C759" si="56">IF(A696="NA","SD",IF(B696&gt;11,"A",IF(B696&gt;8,"M","B")))</f>
        <v>SD</v>
      </c>
      <c r="D696" s="3" t="str">
        <f>IF(A696="NA","SD",SUM(Paso2!G703:K703))</f>
        <v>SD</v>
      </c>
      <c r="E696" s="3" t="str">
        <f t="shared" ref="E696:E759" si="57">IF(A696="NA","SD",IF(D696&gt;8,"A",IF(D696&gt;5,"M","B")))</f>
        <v>SD</v>
      </c>
      <c r="F696" s="3" t="str">
        <f>IF(A696="NA","SD",SUM(Paso2!L703:P703))</f>
        <v>SD</v>
      </c>
      <c r="G696" s="3" t="str">
        <f t="shared" ref="G696:G759" si="58">IF(A696="NA","SD",IF(F696&gt;6,"A",IF(F696&gt;3,"M","B")))</f>
        <v>SD</v>
      </c>
      <c r="H696" s="3" t="str">
        <f>IF(A696="NA","SD",SUM(Paso2!Q703:S703))</f>
        <v>SD</v>
      </c>
      <c r="I696" s="3" t="str">
        <f t="shared" ref="I696:I759" si="59">IF(A696="NA","SD",IF(H696&gt;5,"A",IF(H696&gt;2,"M","B")))</f>
        <v>SD</v>
      </c>
      <c r="J696" s="3" t="str">
        <f>IF(A696="NA","SD",SUM(Paso2!T703:U703))</f>
        <v>SD</v>
      </c>
      <c r="K696" s="3" t="str">
        <f t="shared" ref="K696:K759" si="60">IF(A696="NA","SD",IF(J696&gt;3,"A",IF(J696&gt;1,"M","B")))</f>
        <v>SD</v>
      </c>
    </row>
    <row r="697" spans="1:11">
      <c r="A697" s="3" t="str">
        <f>IF(Paso2!A704="FD","NA",Paso2!A704)</f>
        <v>NA</v>
      </c>
      <c r="B697" s="3" t="str">
        <f>IF(OR(A697="NA",A697="FD"),"SD",SUM(Paso2!B704:F704))</f>
        <v>SD</v>
      </c>
      <c r="C697" s="3" t="str">
        <f t="shared" si="56"/>
        <v>SD</v>
      </c>
      <c r="D697" s="3" t="str">
        <f>IF(A697="NA","SD",SUM(Paso2!G704:K704))</f>
        <v>SD</v>
      </c>
      <c r="E697" s="3" t="str">
        <f t="shared" si="57"/>
        <v>SD</v>
      </c>
      <c r="F697" s="3" t="str">
        <f>IF(A697="NA","SD",SUM(Paso2!L704:P704))</f>
        <v>SD</v>
      </c>
      <c r="G697" s="3" t="str">
        <f t="shared" si="58"/>
        <v>SD</v>
      </c>
      <c r="H697" s="3" t="str">
        <f>IF(A697="NA","SD",SUM(Paso2!Q704:S704))</f>
        <v>SD</v>
      </c>
      <c r="I697" s="3" t="str">
        <f t="shared" si="59"/>
        <v>SD</v>
      </c>
      <c r="J697" s="3" t="str">
        <f>IF(A697="NA","SD",SUM(Paso2!T704:U704))</f>
        <v>SD</v>
      </c>
      <c r="K697" s="3" t="str">
        <f t="shared" si="60"/>
        <v>SD</v>
      </c>
    </row>
    <row r="698" spans="1:11">
      <c r="A698" s="3" t="str">
        <f>IF(Paso2!A705="FD","NA",Paso2!A705)</f>
        <v>NA</v>
      </c>
      <c r="B698" s="3" t="str">
        <f>IF(OR(A698="NA",A698="FD"),"SD",SUM(Paso2!B705:F705))</f>
        <v>SD</v>
      </c>
      <c r="C698" s="3" t="str">
        <f t="shared" si="56"/>
        <v>SD</v>
      </c>
      <c r="D698" s="3" t="str">
        <f>IF(A698="NA","SD",SUM(Paso2!G705:K705))</f>
        <v>SD</v>
      </c>
      <c r="E698" s="3" t="str">
        <f t="shared" si="57"/>
        <v>SD</v>
      </c>
      <c r="F698" s="3" t="str">
        <f>IF(A698="NA","SD",SUM(Paso2!L705:P705))</f>
        <v>SD</v>
      </c>
      <c r="G698" s="3" t="str">
        <f t="shared" si="58"/>
        <v>SD</v>
      </c>
      <c r="H698" s="3" t="str">
        <f>IF(A698="NA","SD",SUM(Paso2!Q705:S705))</f>
        <v>SD</v>
      </c>
      <c r="I698" s="3" t="str">
        <f t="shared" si="59"/>
        <v>SD</v>
      </c>
      <c r="J698" s="3" t="str">
        <f>IF(A698="NA","SD",SUM(Paso2!T705:U705))</f>
        <v>SD</v>
      </c>
      <c r="K698" s="3" t="str">
        <f t="shared" si="60"/>
        <v>SD</v>
      </c>
    </row>
    <row r="699" spans="1:11">
      <c r="A699" s="3" t="str">
        <f>IF(Paso2!A706="FD","NA",Paso2!A706)</f>
        <v>NA</v>
      </c>
      <c r="B699" s="3" t="str">
        <f>IF(OR(A699="NA",A699="FD"),"SD",SUM(Paso2!B706:F706))</f>
        <v>SD</v>
      </c>
      <c r="C699" s="3" t="str">
        <f t="shared" si="56"/>
        <v>SD</v>
      </c>
      <c r="D699" s="3" t="str">
        <f>IF(A699="NA","SD",SUM(Paso2!G706:K706))</f>
        <v>SD</v>
      </c>
      <c r="E699" s="3" t="str">
        <f t="shared" si="57"/>
        <v>SD</v>
      </c>
      <c r="F699" s="3" t="str">
        <f>IF(A699="NA","SD",SUM(Paso2!L706:P706))</f>
        <v>SD</v>
      </c>
      <c r="G699" s="3" t="str">
        <f t="shared" si="58"/>
        <v>SD</v>
      </c>
      <c r="H699" s="3" t="str">
        <f>IF(A699="NA","SD",SUM(Paso2!Q706:S706))</f>
        <v>SD</v>
      </c>
      <c r="I699" s="3" t="str">
        <f t="shared" si="59"/>
        <v>SD</v>
      </c>
      <c r="J699" s="3" t="str">
        <f>IF(A699="NA","SD",SUM(Paso2!T706:U706))</f>
        <v>SD</v>
      </c>
      <c r="K699" s="3" t="str">
        <f t="shared" si="60"/>
        <v>SD</v>
      </c>
    </row>
    <row r="700" spans="1:11">
      <c r="A700" s="3" t="str">
        <f>IF(Paso2!A707="FD","NA",Paso2!A707)</f>
        <v>NA</v>
      </c>
      <c r="B700" s="3" t="str">
        <f>IF(OR(A700="NA",A700="FD"),"SD",SUM(Paso2!B707:F707))</f>
        <v>SD</v>
      </c>
      <c r="C700" s="3" t="str">
        <f t="shared" si="56"/>
        <v>SD</v>
      </c>
      <c r="D700" s="3" t="str">
        <f>IF(A700="NA","SD",SUM(Paso2!G707:K707))</f>
        <v>SD</v>
      </c>
      <c r="E700" s="3" t="str">
        <f t="shared" si="57"/>
        <v>SD</v>
      </c>
      <c r="F700" s="3" t="str">
        <f>IF(A700="NA","SD",SUM(Paso2!L707:P707))</f>
        <v>SD</v>
      </c>
      <c r="G700" s="3" t="str">
        <f t="shared" si="58"/>
        <v>SD</v>
      </c>
      <c r="H700" s="3" t="str">
        <f>IF(A700="NA","SD",SUM(Paso2!Q707:S707))</f>
        <v>SD</v>
      </c>
      <c r="I700" s="3" t="str">
        <f t="shared" si="59"/>
        <v>SD</v>
      </c>
      <c r="J700" s="3" t="str">
        <f>IF(A700="NA","SD",SUM(Paso2!T707:U707))</f>
        <v>SD</v>
      </c>
      <c r="K700" s="3" t="str">
        <f t="shared" si="60"/>
        <v>SD</v>
      </c>
    </row>
    <row r="701" spans="1:11">
      <c r="A701" s="3" t="str">
        <f>IF(Paso2!A708="FD","NA",Paso2!A708)</f>
        <v>NA</v>
      </c>
      <c r="B701" s="3" t="str">
        <f>IF(OR(A701="NA",A701="FD"),"SD",SUM(Paso2!B708:F708))</f>
        <v>SD</v>
      </c>
      <c r="C701" s="3" t="str">
        <f t="shared" si="56"/>
        <v>SD</v>
      </c>
      <c r="D701" s="3" t="str">
        <f>IF(A701="NA","SD",SUM(Paso2!G708:K708))</f>
        <v>SD</v>
      </c>
      <c r="E701" s="3" t="str">
        <f t="shared" si="57"/>
        <v>SD</v>
      </c>
      <c r="F701" s="3" t="str">
        <f>IF(A701="NA","SD",SUM(Paso2!L708:P708))</f>
        <v>SD</v>
      </c>
      <c r="G701" s="3" t="str">
        <f t="shared" si="58"/>
        <v>SD</v>
      </c>
      <c r="H701" s="3" t="str">
        <f>IF(A701="NA","SD",SUM(Paso2!Q708:S708))</f>
        <v>SD</v>
      </c>
      <c r="I701" s="3" t="str">
        <f t="shared" si="59"/>
        <v>SD</v>
      </c>
      <c r="J701" s="3" t="str">
        <f>IF(A701="NA","SD",SUM(Paso2!T708:U708))</f>
        <v>SD</v>
      </c>
      <c r="K701" s="3" t="str">
        <f t="shared" si="60"/>
        <v>SD</v>
      </c>
    </row>
    <row r="702" spans="1:11">
      <c r="A702" s="3" t="str">
        <f>IF(Paso2!A709="FD","NA",Paso2!A709)</f>
        <v>NA</v>
      </c>
      <c r="B702" s="3" t="str">
        <f>IF(OR(A702="NA",A702="FD"),"SD",SUM(Paso2!B709:F709))</f>
        <v>SD</v>
      </c>
      <c r="C702" s="3" t="str">
        <f t="shared" si="56"/>
        <v>SD</v>
      </c>
      <c r="D702" s="3" t="str">
        <f>IF(A702="NA","SD",SUM(Paso2!G709:K709))</f>
        <v>SD</v>
      </c>
      <c r="E702" s="3" t="str">
        <f t="shared" si="57"/>
        <v>SD</v>
      </c>
      <c r="F702" s="3" t="str">
        <f>IF(A702="NA","SD",SUM(Paso2!L709:P709))</f>
        <v>SD</v>
      </c>
      <c r="G702" s="3" t="str">
        <f t="shared" si="58"/>
        <v>SD</v>
      </c>
      <c r="H702" s="3" t="str">
        <f>IF(A702="NA","SD",SUM(Paso2!Q709:S709))</f>
        <v>SD</v>
      </c>
      <c r="I702" s="3" t="str">
        <f t="shared" si="59"/>
        <v>SD</v>
      </c>
      <c r="J702" s="3" t="str">
        <f>IF(A702="NA","SD",SUM(Paso2!T709:U709))</f>
        <v>SD</v>
      </c>
      <c r="K702" s="3" t="str">
        <f t="shared" si="60"/>
        <v>SD</v>
      </c>
    </row>
    <row r="703" spans="1:11">
      <c r="A703" s="3" t="str">
        <f>IF(Paso2!A710="FD","NA",Paso2!A710)</f>
        <v>NA</v>
      </c>
      <c r="B703" s="3" t="str">
        <f>IF(OR(A703="NA",A703="FD"),"SD",SUM(Paso2!B710:F710))</f>
        <v>SD</v>
      </c>
      <c r="C703" s="3" t="str">
        <f t="shared" si="56"/>
        <v>SD</v>
      </c>
      <c r="D703" s="3" t="str">
        <f>IF(A703="NA","SD",SUM(Paso2!G710:K710))</f>
        <v>SD</v>
      </c>
      <c r="E703" s="3" t="str">
        <f t="shared" si="57"/>
        <v>SD</v>
      </c>
      <c r="F703" s="3" t="str">
        <f>IF(A703="NA","SD",SUM(Paso2!L710:P710))</f>
        <v>SD</v>
      </c>
      <c r="G703" s="3" t="str">
        <f t="shared" si="58"/>
        <v>SD</v>
      </c>
      <c r="H703" s="3" t="str">
        <f>IF(A703="NA","SD",SUM(Paso2!Q710:S710))</f>
        <v>SD</v>
      </c>
      <c r="I703" s="3" t="str">
        <f t="shared" si="59"/>
        <v>SD</v>
      </c>
      <c r="J703" s="3" t="str">
        <f>IF(A703="NA","SD",SUM(Paso2!T710:U710))</f>
        <v>SD</v>
      </c>
      <c r="K703" s="3" t="str">
        <f t="shared" si="60"/>
        <v>SD</v>
      </c>
    </row>
    <row r="704" spans="1:11">
      <c r="A704" s="3" t="str">
        <f>IF(Paso2!A711="FD","NA",Paso2!A711)</f>
        <v>NA</v>
      </c>
      <c r="B704" s="3" t="str">
        <f>IF(OR(A704="NA",A704="FD"),"SD",SUM(Paso2!B711:F711))</f>
        <v>SD</v>
      </c>
      <c r="C704" s="3" t="str">
        <f t="shared" si="56"/>
        <v>SD</v>
      </c>
      <c r="D704" s="3" t="str">
        <f>IF(A704="NA","SD",SUM(Paso2!G711:K711))</f>
        <v>SD</v>
      </c>
      <c r="E704" s="3" t="str">
        <f t="shared" si="57"/>
        <v>SD</v>
      </c>
      <c r="F704" s="3" t="str">
        <f>IF(A704="NA","SD",SUM(Paso2!L711:P711))</f>
        <v>SD</v>
      </c>
      <c r="G704" s="3" t="str">
        <f t="shared" si="58"/>
        <v>SD</v>
      </c>
      <c r="H704" s="3" t="str">
        <f>IF(A704="NA","SD",SUM(Paso2!Q711:S711))</f>
        <v>SD</v>
      </c>
      <c r="I704" s="3" t="str">
        <f t="shared" si="59"/>
        <v>SD</v>
      </c>
      <c r="J704" s="3" t="str">
        <f>IF(A704="NA","SD",SUM(Paso2!T711:U711))</f>
        <v>SD</v>
      </c>
      <c r="K704" s="3" t="str">
        <f t="shared" si="60"/>
        <v>SD</v>
      </c>
    </row>
    <row r="705" spans="1:11">
      <c r="A705" s="3" t="str">
        <f>IF(Paso2!A712="FD","NA",Paso2!A712)</f>
        <v>NA</v>
      </c>
      <c r="B705" s="3" t="str">
        <f>IF(OR(A705="NA",A705="FD"),"SD",SUM(Paso2!B712:F712))</f>
        <v>SD</v>
      </c>
      <c r="C705" s="3" t="str">
        <f t="shared" si="56"/>
        <v>SD</v>
      </c>
      <c r="D705" s="3" t="str">
        <f>IF(A705="NA","SD",SUM(Paso2!G712:K712))</f>
        <v>SD</v>
      </c>
      <c r="E705" s="3" t="str">
        <f t="shared" si="57"/>
        <v>SD</v>
      </c>
      <c r="F705" s="3" t="str">
        <f>IF(A705="NA","SD",SUM(Paso2!L712:P712))</f>
        <v>SD</v>
      </c>
      <c r="G705" s="3" t="str">
        <f t="shared" si="58"/>
        <v>SD</v>
      </c>
      <c r="H705" s="3" t="str">
        <f>IF(A705="NA","SD",SUM(Paso2!Q712:S712))</f>
        <v>SD</v>
      </c>
      <c r="I705" s="3" t="str">
        <f t="shared" si="59"/>
        <v>SD</v>
      </c>
      <c r="J705" s="3" t="str">
        <f>IF(A705="NA","SD",SUM(Paso2!T712:U712))</f>
        <v>SD</v>
      </c>
      <c r="K705" s="3" t="str">
        <f t="shared" si="60"/>
        <v>SD</v>
      </c>
    </row>
    <row r="706" spans="1:11">
      <c r="A706" s="3" t="str">
        <f>IF(Paso2!A713="FD","NA",Paso2!A713)</f>
        <v>NA</v>
      </c>
      <c r="B706" s="3" t="str">
        <f>IF(OR(A706="NA",A706="FD"),"SD",SUM(Paso2!B713:F713))</f>
        <v>SD</v>
      </c>
      <c r="C706" s="3" t="str">
        <f t="shared" si="56"/>
        <v>SD</v>
      </c>
      <c r="D706" s="3" t="str">
        <f>IF(A706="NA","SD",SUM(Paso2!G713:K713))</f>
        <v>SD</v>
      </c>
      <c r="E706" s="3" t="str">
        <f t="shared" si="57"/>
        <v>SD</v>
      </c>
      <c r="F706" s="3" t="str">
        <f>IF(A706="NA","SD",SUM(Paso2!L713:P713))</f>
        <v>SD</v>
      </c>
      <c r="G706" s="3" t="str">
        <f t="shared" si="58"/>
        <v>SD</v>
      </c>
      <c r="H706" s="3" t="str">
        <f>IF(A706="NA","SD",SUM(Paso2!Q713:S713))</f>
        <v>SD</v>
      </c>
      <c r="I706" s="3" t="str">
        <f t="shared" si="59"/>
        <v>SD</v>
      </c>
      <c r="J706" s="3" t="str">
        <f>IF(A706="NA","SD",SUM(Paso2!T713:U713))</f>
        <v>SD</v>
      </c>
      <c r="K706" s="3" t="str">
        <f t="shared" si="60"/>
        <v>SD</v>
      </c>
    </row>
    <row r="707" spans="1:11">
      <c r="A707" s="3" t="str">
        <f>IF(Paso2!A714="FD","NA",Paso2!A714)</f>
        <v>NA</v>
      </c>
      <c r="B707" s="3" t="str">
        <f>IF(OR(A707="NA",A707="FD"),"SD",SUM(Paso2!B714:F714))</f>
        <v>SD</v>
      </c>
      <c r="C707" s="3" t="str">
        <f t="shared" si="56"/>
        <v>SD</v>
      </c>
      <c r="D707" s="3" t="str">
        <f>IF(A707="NA","SD",SUM(Paso2!G714:K714))</f>
        <v>SD</v>
      </c>
      <c r="E707" s="3" t="str">
        <f t="shared" si="57"/>
        <v>SD</v>
      </c>
      <c r="F707" s="3" t="str">
        <f>IF(A707="NA","SD",SUM(Paso2!L714:P714))</f>
        <v>SD</v>
      </c>
      <c r="G707" s="3" t="str">
        <f t="shared" si="58"/>
        <v>SD</v>
      </c>
      <c r="H707" s="3" t="str">
        <f>IF(A707="NA","SD",SUM(Paso2!Q714:S714))</f>
        <v>SD</v>
      </c>
      <c r="I707" s="3" t="str">
        <f t="shared" si="59"/>
        <v>SD</v>
      </c>
      <c r="J707" s="3" t="str">
        <f>IF(A707="NA","SD",SUM(Paso2!T714:U714))</f>
        <v>SD</v>
      </c>
      <c r="K707" s="3" t="str">
        <f t="shared" si="60"/>
        <v>SD</v>
      </c>
    </row>
    <row r="708" spans="1:11">
      <c r="A708" s="3" t="str">
        <f>IF(Paso2!A715="FD","NA",Paso2!A715)</f>
        <v>NA</v>
      </c>
      <c r="B708" s="3" t="str">
        <f>IF(OR(A708="NA",A708="FD"),"SD",SUM(Paso2!B715:F715))</f>
        <v>SD</v>
      </c>
      <c r="C708" s="3" t="str">
        <f t="shared" si="56"/>
        <v>SD</v>
      </c>
      <c r="D708" s="3" t="str">
        <f>IF(A708="NA","SD",SUM(Paso2!G715:K715))</f>
        <v>SD</v>
      </c>
      <c r="E708" s="3" t="str">
        <f t="shared" si="57"/>
        <v>SD</v>
      </c>
      <c r="F708" s="3" t="str">
        <f>IF(A708="NA","SD",SUM(Paso2!L715:P715))</f>
        <v>SD</v>
      </c>
      <c r="G708" s="3" t="str">
        <f t="shared" si="58"/>
        <v>SD</v>
      </c>
      <c r="H708" s="3" t="str">
        <f>IF(A708="NA","SD",SUM(Paso2!Q715:S715))</f>
        <v>SD</v>
      </c>
      <c r="I708" s="3" t="str">
        <f t="shared" si="59"/>
        <v>SD</v>
      </c>
      <c r="J708" s="3" t="str">
        <f>IF(A708="NA","SD",SUM(Paso2!T715:U715))</f>
        <v>SD</v>
      </c>
      <c r="K708" s="3" t="str">
        <f t="shared" si="60"/>
        <v>SD</v>
      </c>
    </row>
    <row r="709" spans="1:11">
      <c r="A709" s="3" t="str">
        <f>IF(Paso2!A716="FD","NA",Paso2!A716)</f>
        <v>NA</v>
      </c>
      <c r="B709" s="3" t="str">
        <f>IF(OR(A709="NA",A709="FD"),"SD",SUM(Paso2!B716:F716))</f>
        <v>SD</v>
      </c>
      <c r="C709" s="3" t="str">
        <f t="shared" si="56"/>
        <v>SD</v>
      </c>
      <c r="D709" s="3" t="str">
        <f>IF(A709="NA","SD",SUM(Paso2!G716:K716))</f>
        <v>SD</v>
      </c>
      <c r="E709" s="3" t="str">
        <f t="shared" si="57"/>
        <v>SD</v>
      </c>
      <c r="F709" s="3" t="str">
        <f>IF(A709="NA","SD",SUM(Paso2!L716:P716))</f>
        <v>SD</v>
      </c>
      <c r="G709" s="3" t="str">
        <f t="shared" si="58"/>
        <v>SD</v>
      </c>
      <c r="H709" s="3" t="str">
        <f>IF(A709="NA","SD",SUM(Paso2!Q716:S716))</f>
        <v>SD</v>
      </c>
      <c r="I709" s="3" t="str">
        <f t="shared" si="59"/>
        <v>SD</v>
      </c>
      <c r="J709" s="3" t="str">
        <f>IF(A709="NA","SD",SUM(Paso2!T716:U716))</f>
        <v>SD</v>
      </c>
      <c r="K709" s="3" t="str">
        <f t="shared" si="60"/>
        <v>SD</v>
      </c>
    </row>
    <row r="710" spans="1:11">
      <c r="A710" s="3" t="str">
        <f>IF(Paso2!A717="FD","NA",Paso2!A717)</f>
        <v>NA</v>
      </c>
      <c r="B710" s="3" t="str">
        <f>IF(OR(A710="NA",A710="FD"),"SD",SUM(Paso2!B717:F717))</f>
        <v>SD</v>
      </c>
      <c r="C710" s="3" t="str">
        <f t="shared" si="56"/>
        <v>SD</v>
      </c>
      <c r="D710" s="3" t="str">
        <f>IF(A710="NA","SD",SUM(Paso2!G717:K717))</f>
        <v>SD</v>
      </c>
      <c r="E710" s="3" t="str">
        <f t="shared" si="57"/>
        <v>SD</v>
      </c>
      <c r="F710" s="3" t="str">
        <f>IF(A710="NA","SD",SUM(Paso2!L717:P717))</f>
        <v>SD</v>
      </c>
      <c r="G710" s="3" t="str">
        <f t="shared" si="58"/>
        <v>SD</v>
      </c>
      <c r="H710" s="3" t="str">
        <f>IF(A710="NA","SD",SUM(Paso2!Q717:S717))</f>
        <v>SD</v>
      </c>
      <c r="I710" s="3" t="str">
        <f t="shared" si="59"/>
        <v>SD</v>
      </c>
      <c r="J710" s="3" t="str">
        <f>IF(A710="NA","SD",SUM(Paso2!T717:U717))</f>
        <v>SD</v>
      </c>
      <c r="K710" s="3" t="str">
        <f t="shared" si="60"/>
        <v>SD</v>
      </c>
    </row>
    <row r="711" spans="1:11">
      <c r="A711" s="3" t="str">
        <f>IF(Paso2!A718="FD","NA",Paso2!A718)</f>
        <v>NA</v>
      </c>
      <c r="B711" s="3" t="str">
        <f>IF(OR(A711="NA",A711="FD"),"SD",SUM(Paso2!B718:F718))</f>
        <v>SD</v>
      </c>
      <c r="C711" s="3" t="str">
        <f t="shared" si="56"/>
        <v>SD</v>
      </c>
      <c r="D711" s="3" t="str">
        <f>IF(A711="NA","SD",SUM(Paso2!G718:K718))</f>
        <v>SD</v>
      </c>
      <c r="E711" s="3" t="str">
        <f t="shared" si="57"/>
        <v>SD</v>
      </c>
      <c r="F711" s="3" t="str">
        <f>IF(A711="NA","SD",SUM(Paso2!L718:P718))</f>
        <v>SD</v>
      </c>
      <c r="G711" s="3" t="str">
        <f t="shared" si="58"/>
        <v>SD</v>
      </c>
      <c r="H711" s="3" t="str">
        <f>IF(A711="NA","SD",SUM(Paso2!Q718:S718))</f>
        <v>SD</v>
      </c>
      <c r="I711" s="3" t="str">
        <f t="shared" si="59"/>
        <v>SD</v>
      </c>
      <c r="J711" s="3" t="str">
        <f>IF(A711="NA","SD",SUM(Paso2!T718:U718))</f>
        <v>SD</v>
      </c>
      <c r="K711" s="3" t="str">
        <f t="shared" si="60"/>
        <v>SD</v>
      </c>
    </row>
    <row r="712" spans="1:11">
      <c r="A712" s="3" t="str">
        <f>IF(Paso2!A719="FD","NA",Paso2!A719)</f>
        <v>NA</v>
      </c>
      <c r="B712" s="3" t="str">
        <f>IF(OR(A712="NA",A712="FD"),"SD",SUM(Paso2!B719:F719))</f>
        <v>SD</v>
      </c>
      <c r="C712" s="3" t="str">
        <f t="shared" si="56"/>
        <v>SD</v>
      </c>
      <c r="D712" s="3" t="str">
        <f>IF(A712="NA","SD",SUM(Paso2!G719:K719))</f>
        <v>SD</v>
      </c>
      <c r="E712" s="3" t="str">
        <f t="shared" si="57"/>
        <v>SD</v>
      </c>
      <c r="F712" s="3" t="str">
        <f>IF(A712="NA","SD",SUM(Paso2!L719:P719))</f>
        <v>SD</v>
      </c>
      <c r="G712" s="3" t="str">
        <f t="shared" si="58"/>
        <v>SD</v>
      </c>
      <c r="H712" s="3" t="str">
        <f>IF(A712="NA","SD",SUM(Paso2!Q719:S719))</f>
        <v>SD</v>
      </c>
      <c r="I712" s="3" t="str">
        <f t="shared" si="59"/>
        <v>SD</v>
      </c>
      <c r="J712" s="3" t="str">
        <f>IF(A712="NA","SD",SUM(Paso2!T719:U719))</f>
        <v>SD</v>
      </c>
      <c r="K712" s="3" t="str">
        <f t="shared" si="60"/>
        <v>SD</v>
      </c>
    </row>
    <row r="713" spans="1:11">
      <c r="A713" s="3" t="str">
        <f>IF(Paso2!A720="FD","NA",Paso2!A720)</f>
        <v>NA</v>
      </c>
      <c r="B713" s="3" t="str">
        <f>IF(OR(A713="NA",A713="FD"),"SD",SUM(Paso2!B720:F720))</f>
        <v>SD</v>
      </c>
      <c r="C713" s="3" t="str">
        <f t="shared" si="56"/>
        <v>SD</v>
      </c>
      <c r="D713" s="3" t="str">
        <f>IF(A713="NA","SD",SUM(Paso2!G720:K720))</f>
        <v>SD</v>
      </c>
      <c r="E713" s="3" t="str">
        <f t="shared" si="57"/>
        <v>SD</v>
      </c>
      <c r="F713" s="3" t="str">
        <f>IF(A713="NA","SD",SUM(Paso2!L720:P720))</f>
        <v>SD</v>
      </c>
      <c r="G713" s="3" t="str">
        <f t="shared" si="58"/>
        <v>SD</v>
      </c>
      <c r="H713" s="3" t="str">
        <f>IF(A713="NA","SD",SUM(Paso2!Q720:S720))</f>
        <v>SD</v>
      </c>
      <c r="I713" s="3" t="str">
        <f t="shared" si="59"/>
        <v>SD</v>
      </c>
      <c r="J713" s="3" t="str">
        <f>IF(A713="NA","SD",SUM(Paso2!T720:U720))</f>
        <v>SD</v>
      </c>
      <c r="K713" s="3" t="str">
        <f t="shared" si="60"/>
        <v>SD</v>
      </c>
    </row>
    <row r="714" spans="1:11">
      <c r="A714" s="3" t="str">
        <f>IF(Paso2!A721="FD","NA",Paso2!A721)</f>
        <v>NA</v>
      </c>
      <c r="B714" s="3" t="str">
        <f>IF(OR(A714="NA",A714="FD"),"SD",SUM(Paso2!B721:F721))</f>
        <v>SD</v>
      </c>
      <c r="C714" s="3" t="str">
        <f t="shared" si="56"/>
        <v>SD</v>
      </c>
      <c r="D714" s="3" t="str">
        <f>IF(A714="NA","SD",SUM(Paso2!G721:K721))</f>
        <v>SD</v>
      </c>
      <c r="E714" s="3" t="str">
        <f t="shared" si="57"/>
        <v>SD</v>
      </c>
      <c r="F714" s="3" t="str">
        <f>IF(A714="NA","SD",SUM(Paso2!L721:P721))</f>
        <v>SD</v>
      </c>
      <c r="G714" s="3" t="str">
        <f t="shared" si="58"/>
        <v>SD</v>
      </c>
      <c r="H714" s="3" t="str">
        <f>IF(A714="NA","SD",SUM(Paso2!Q721:S721))</f>
        <v>SD</v>
      </c>
      <c r="I714" s="3" t="str">
        <f t="shared" si="59"/>
        <v>SD</v>
      </c>
      <c r="J714" s="3" t="str">
        <f>IF(A714="NA","SD",SUM(Paso2!T721:U721))</f>
        <v>SD</v>
      </c>
      <c r="K714" s="3" t="str">
        <f t="shared" si="60"/>
        <v>SD</v>
      </c>
    </row>
    <row r="715" spans="1:11">
      <c r="A715" s="3" t="str">
        <f>IF(Paso2!A722="FD","NA",Paso2!A722)</f>
        <v>NA</v>
      </c>
      <c r="B715" s="3" t="str">
        <f>IF(OR(A715="NA",A715="FD"),"SD",SUM(Paso2!B722:F722))</f>
        <v>SD</v>
      </c>
      <c r="C715" s="3" t="str">
        <f t="shared" si="56"/>
        <v>SD</v>
      </c>
      <c r="D715" s="3" t="str">
        <f>IF(A715="NA","SD",SUM(Paso2!G722:K722))</f>
        <v>SD</v>
      </c>
      <c r="E715" s="3" t="str">
        <f t="shared" si="57"/>
        <v>SD</v>
      </c>
      <c r="F715" s="3" t="str">
        <f>IF(A715="NA","SD",SUM(Paso2!L722:P722))</f>
        <v>SD</v>
      </c>
      <c r="G715" s="3" t="str">
        <f t="shared" si="58"/>
        <v>SD</v>
      </c>
      <c r="H715" s="3" t="str">
        <f>IF(A715="NA","SD",SUM(Paso2!Q722:S722))</f>
        <v>SD</v>
      </c>
      <c r="I715" s="3" t="str">
        <f t="shared" si="59"/>
        <v>SD</v>
      </c>
      <c r="J715" s="3" t="str">
        <f>IF(A715="NA","SD",SUM(Paso2!T722:U722))</f>
        <v>SD</v>
      </c>
      <c r="K715" s="3" t="str">
        <f t="shared" si="60"/>
        <v>SD</v>
      </c>
    </row>
    <row r="716" spans="1:11">
      <c r="A716" s="3" t="str">
        <f>IF(Paso2!A723="FD","NA",Paso2!A723)</f>
        <v>NA</v>
      </c>
      <c r="B716" s="3" t="str">
        <f>IF(OR(A716="NA",A716="FD"),"SD",SUM(Paso2!B723:F723))</f>
        <v>SD</v>
      </c>
      <c r="C716" s="3" t="str">
        <f t="shared" si="56"/>
        <v>SD</v>
      </c>
      <c r="D716" s="3" t="str">
        <f>IF(A716="NA","SD",SUM(Paso2!G723:K723))</f>
        <v>SD</v>
      </c>
      <c r="E716" s="3" t="str">
        <f t="shared" si="57"/>
        <v>SD</v>
      </c>
      <c r="F716" s="3" t="str">
        <f>IF(A716="NA","SD",SUM(Paso2!L723:P723))</f>
        <v>SD</v>
      </c>
      <c r="G716" s="3" t="str">
        <f t="shared" si="58"/>
        <v>SD</v>
      </c>
      <c r="H716" s="3" t="str">
        <f>IF(A716="NA","SD",SUM(Paso2!Q723:S723))</f>
        <v>SD</v>
      </c>
      <c r="I716" s="3" t="str">
        <f t="shared" si="59"/>
        <v>SD</v>
      </c>
      <c r="J716" s="3" t="str">
        <f>IF(A716="NA","SD",SUM(Paso2!T723:U723))</f>
        <v>SD</v>
      </c>
      <c r="K716" s="3" t="str">
        <f t="shared" si="60"/>
        <v>SD</v>
      </c>
    </row>
    <row r="717" spans="1:11">
      <c r="A717" s="3" t="str">
        <f>IF(Paso2!A724="FD","NA",Paso2!A724)</f>
        <v>NA</v>
      </c>
      <c r="B717" s="3" t="str">
        <f>IF(OR(A717="NA",A717="FD"),"SD",SUM(Paso2!B724:F724))</f>
        <v>SD</v>
      </c>
      <c r="C717" s="3" t="str">
        <f t="shared" si="56"/>
        <v>SD</v>
      </c>
      <c r="D717" s="3" t="str">
        <f>IF(A717="NA","SD",SUM(Paso2!G724:K724))</f>
        <v>SD</v>
      </c>
      <c r="E717" s="3" t="str">
        <f t="shared" si="57"/>
        <v>SD</v>
      </c>
      <c r="F717" s="3" t="str">
        <f>IF(A717="NA","SD",SUM(Paso2!L724:P724))</f>
        <v>SD</v>
      </c>
      <c r="G717" s="3" t="str">
        <f t="shared" si="58"/>
        <v>SD</v>
      </c>
      <c r="H717" s="3" t="str">
        <f>IF(A717="NA","SD",SUM(Paso2!Q724:S724))</f>
        <v>SD</v>
      </c>
      <c r="I717" s="3" t="str">
        <f t="shared" si="59"/>
        <v>SD</v>
      </c>
      <c r="J717" s="3" t="str">
        <f>IF(A717="NA","SD",SUM(Paso2!T724:U724))</f>
        <v>SD</v>
      </c>
      <c r="K717" s="3" t="str">
        <f t="shared" si="60"/>
        <v>SD</v>
      </c>
    </row>
    <row r="718" spans="1:11">
      <c r="A718" s="3" t="str">
        <f>IF(Paso2!A725="FD","NA",Paso2!A725)</f>
        <v>NA</v>
      </c>
      <c r="B718" s="3" t="str">
        <f>IF(OR(A718="NA",A718="FD"),"SD",SUM(Paso2!B725:F725))</f>
        <v>SD</v>
      </c>
      <c r="C718" s="3" t="str">
        <f t="shared" si="56"/>
        <v>SD</v>
      </c>
      <c r="D718" s="3" t="str">
        <f>IF(A718="NA","SD",SUM(Paso2!G725:K725))</f>
        <v>SD</v>
      </c>
      <c r="E718" s="3" t="str">
        <f t="shared" si="57"/>
        <v>SD</v>
      </c>
      <c r="F718" s="3" t="str">
        <f>IF(A718="NA","SD",SUM(Paso2!L725:P725))</f>
        <v>SD</v>
      </c>
      <c r="G718" s="3" t="str">
        <f t="shared" si="58"/>
        <v>SD</v>
      </c>
      <c r="H718" s="3" t="str">
        <f>IF(A718="NA","SD",SUM(Paso2!Q725:S725))</f>
        <v>SD</v>
      </c>
      <c r="I718" s="3" t="str">
        <f t="shared" si="59"/>
        <v>SD</v>
      </c>
      <c r="J718" s="3" t="str">
        <f>IF(A718="NA","SD",SUM(Paso2!T725:U725))</f>
        <v>SD</v>
      </c>
      <c r="K718" s="3" t="str">
        <f t="shared" si="60"/>
        <v>SD</v>
      </c>
    </row>
    <row r="719" spans="1:11">
      <c r="A719" s="3" t="str">
        <f>IF(Paso2!A726="FD","NA",Paso2!A726)</f>
        <v>NA</v>
      </c>
      <c r="B719" s="3" t="str">
        <f>IF(OR(A719="NA",A719="FD"),"SD",SUM(Paso2!B726:F726))</f>
        <v>SD</v>
      </c>
      <c r="C719" s="3" t="str">
        <f t="shared" si="56"/>
        <v>SD</v>
      </c>
      <c r="D719" s="3" t="str">
        <f>IF(A719="NA","SD",SUM(Paso2!G726:K726))</f>
        <v>SD</v>
      </c>
      <c r="E719" s="3" t="str">
        <f t="shared" si="57"/>
        <v>SD</v>
      </c>
      <c r="F719" s="3" t="str">
        <f>IF(A719="NA","SD",SUM(Paso2!L726:P726))</f>
        <v>SD</v>
      </c>
      <c r="G719" s="3" t="str">
        <f t="shared" si="58"/>
        <v>SD</v>
      </c>
      <c r="H719" s="3" t="str">
        <f>IF(A719="NA","SD",SUM(Paso2!Q726:S726))</f>
        <v>SD</v>
      </c>
      <c r="I719" s="3" t="str">
        <f t="shared" si="59"/>
        <v>SD</v>
      </c>
      <c r="J719" s="3" t="str">
        <f>IF(A719="NA","SD",SUM(Paso2!T726:U726))</f>
        <v>SD</v>
      </c>
      <c r="K719" s="3" t="str">
        <f t="shared" si="60"/>
        <v>SD</v>
      </c>
    </row>
    <row r="720" spans="1:11">
      <c r="A720" s="3" t="str">
        <f>IF(Paso2!A727="FD","NA",Paso2!A727)</f>
        <v>NA</v>
      </c>
      <c r="B720" s="3" t="str">
        <f>IF(OR(A720="NA",A720="FD"),"SD",SUM(Paso2!B727:F727))</f>
        <v>SD</v>
      </c>
      <c r="C720" s="3" t="str">
        <f t="shared" si="56"/>
        <v>SD</v>
      </c>
      <c r="D720" s="3" t="str">
        <f>IF(A720="NA","SD",SUM(Paso2!G727:K727))</f>
        <v>SD</v>
      </c>
      <c r="E720" s="3" t="str">
        <f t="shared" si="57"/>
        <v>SD</v>
      </c>
      <c r="F720" s="3" t="str">
        <f>IF(A720="NA","SD",SUM(Paso2!L727:P727))</f>
        <v>SD</v>
      </c>
      <c r="G720" s="3" t="str">
        <f t="shared" si="58"/>
        <v>SD</v>
      </c>
      <c r="H720" s="3" t="str">
        <f>IF(A720="NA","SD",SUM(Paso2!Q727:S727))</f>
        <v>SD</v>
      </c>
      <c r="I720" s="3" t="str">
        <f t="shared" si="59"/>
        <v>SD</v>
      </c>
      <c r="J720" s="3" t="str">
        <f>IF(A720="NA","SD",SUM(Paso2!T727:U727))</f>
        <v>SD</v>
      </c>
      <c r="K720" s="3" t="str">
        <f t="shared" si="60"/>
        <v>SD</v>
      </c>
    </row>
    <row r="721" spans="1:11">
      <c r="A721" s="3" t="str">
        <f>IF(Paso2!A728="FD","NA",Paso2!A728)</f>
        <v>NA</v>
      </c>
      <c r="B721" s="3" t="str">
        <f>IF(OR(A721="NA",A721="FD"),"SD",SUM(Paso2!B728:F728))</f>
        <v>SD</v>
      </c>
      <c r="C721" s="3" t="str">
        <f t="shared" si="56"/>
        <v>SD</v>
      </c>
      <c r="D721" s="3" t="str">
        <f>IF(A721="NA","SD",SUM(Paso2!G728:K728))</f>
        <v>SD</v>
      </c>
      <c r="E721" s="3" t="str">
        <f t="shared" si="57"/>
        <v>SD</v>
      </c>
      <c r="F721" s="3" t="str">
        <f>IF(A721="NA","SD",SUM(Paso2!L728:P728))</f>
        <v>SD</v>
      </c>
      <c r="G721" s="3" t="str">
        <f t="shared" si="58"/>
        <v>SD</v>
      </c>
      <c r="H721" s="3" t="str">
        <f>IF(A721="NA","SD",SUM(Paso2!Q728:S728))</f>
        <v>SD</v>
      </c>
      <c r="I721" s="3" t="str">
        <f t="shared" si="59"/>
        <v>SD</v>
      </c>
      <c r="J721" s="3" t="str">
        <f>IF(A721="NA","SD",SUM(Paso2!T728:U728))</f>
        <v>SD</v>
      </c>
      <c r="K721" s="3" t="str">
        <f t="shared" si="60"/>
        <v>SD</v>
      </c>
    </row>
    <row r="722" spans="1:11">
      <c r="A722" s="3" t="str">
        <f>IF(Paso2!A729="FD","NA",Paso2!A729)</f>
        <v>NA</v>
      </c>
      <c r="B722" s="3" t="str">
        <f>IF(OR(A722="NA",A722="FD"),"SD",SUM(Paso2!B729:F729))</f>
        <v>SD</v>
      </c>
      <c r="C722" s="3" t="str">
        <f t="shared" si="56"/>
        <v>SD</v>
      </c>
      <c r="D722" s="3" t="str">
        <f>IF(A722="NA","SD",SUM(Paso2!G729:K729))</f>
        <v>SD</v>
      </c>
      <c r="E722" s="3" t="str">
        <f t="shared" si="57"/>
        <v>SD</v>
      </c>
      <c r="F722" s="3" t="str">
        <f>IF(A722="NA","SD",SUM(Paso2!L729:P729))</f>
        <v>SD</v>
      </c>
      <c r="G722" s="3" t="str">
        <f t="shared" si="58"/>
        <v>SD</v>
      </c>
      <c r="H722" s="3" t="str">
        <f>IF(A722="NA","SD",SUM(Paso2!Q729:S729))</f>
        <v>SD</v>
      </c>
      <c r="I722" s="3" t="str">
        <f t="shared" si="59"/>
        <v>SD</v>
      </c>
      <c r="J722" s="3" t="str">
        <f>IF(A722="NA","SD",SUM(Paso2!T729:U729))</f>
        <v>SD</v>
      </c>
      <c r="K722" s="3" t="str">
        <f t="shared" si="60"/>
        <v>SD</v>
      </c>
    </row>
    <row r="723" spans="1:11">
      <c r="A723" s="3" t="str">
        <f>IF(Paso2!A730="FD","NA",Paso2!A730)</f>
        <v>NA</v>
      </c>
      <c r="B723" s="3" t="str">
        <f>IF(OR(A723="NA",A723="FD"),"SD",SUM(Paso2!B730:F730))</f>
        <v>SD</v>
      </c>
      <c r="C723" s="3" t="str">
        <f t="shared" si="56"/>
        <v>SD</v>
      </c>
      <c r="D723" s="3" t="str">
        <f>IF(A723="NA","SD",SUM(Paso2!G730:K730))</f>
        <v>SD</v>
      </c>
      <c r="E723" s="3" t="str">
        <f t="shared" si="57"/>
        <v>SD</v>
      </c>
      <c r="F723" s="3" t="str">
        <f>IF(A723="NA","SD",SUM(Paso2!L730:P730))</f>
        <v>SD</v>
      </c>
      <c r="G723" s="3" t="str">
        <f t="shared" si="58"/>
        <v>SD</v>
      </c>
      <c r="H723" s="3" t="str">
        <f>IF(A723="NA","SD",SUM(Paso2!Q730:S730))</f>
        <v>SD</v>
      </c>
      <c r="I723" s="3" t="str">
        <f t="shared" si="59"/>
        <v>SD</v>
      </c>
      <c r="J723" s="3" t="str">
        <f>IF(A723="NA","SD",SUM(Paso2!T730:U730))</f>
        <v>SD</v>
      </c>
      <c r="K723" s="3" t="str">
        <f t="shared" si="60"/>
        <v>SD</v>
      </c>
    </row>
    <row r="724" spans="1:11">
      <c r="A724" s="3" t="str">
        <f>IF(Paso2!A731="FD","NA",Paso2!A731)</f>
        <v>NA</v>
      </c>
      <c r="B724" s="3" t="str">
        <f>IF(OR(A724="NA",A724="FD"),"SD",SUM(Paso2!B731:F731))</f>
        <v>SD</v>
      </c>
      <c r="C724" s="3" t="str">
        <f t="shared" si="56"/>
        <v>SD</v>
      </c>
      <c r="D724" s="3" t="str">
        <f>IF(A724="NA","SD",SUM(Paso2!G731:K731))</f>
        <v>SD</v>
      </c>
      <c r="E724" s="3" t="str">
        <f t="shared" si="57"/>
        <v>SD</v>
      </c>
      <c r="F724" s="3" t="str">
        <f>IF(A724="NA","SD",SUM(Paso2!L731:P731))</f>
        <v>SD</v>
      </c>
      <c r="G724" s="3" t="str">
        <f t="shared" si="58"/>
        <v>SD</v>
      </c>
      <c r="H724" s="3" t="str">
        <f>IF(A724="NA","SD",SUM(Paso2!Q731:S731))</f>
        <v>SD</v>
      </c>
      <c r="I724" s="3" t="str">
        <f t="shared" si="59"/>
        <v>SD</v>
      </c>
      <c r="J724" s="3" t="str">
        <f>IF(A724="NA","SD",SUM(Paso2!T731:U731))</f>
        <v>SD</v>
      </c>
      <c r="K724" s="3" t="str">
        <f t="shared" si="60"/>
        <v>SD</v>
      </c>
    </row>
    <row r="725" spans="1:11">
      <c r="A725" s="3" t="str">
        <f>IF(Paso2!A732="FD","NA",Paso2!A732)</f>
        <v>NA</v>
      </c>
      <c r="B725" s="3" t="str">
        <f>IF(OR(A725="NA",A725="FD"),"SD",SUM(Paso2!B732:F732))</f>
        <v>SD</v>
      </c>
      <c r="C725" s="3" t="str">
        <f t="shared" si="56"/>
        <v>SD</v>
      </c>
      <c r="D725" s="3" t="str">
        <f>IF(A725="NA","SD",SUM(Paso2!G732:K732))</f>
        <v>SD</v>
      </c>
      <c r="E725" s="3" t="str">
        <f t="shared" si="57"/>
        <v>SD</v>
      </c>
      <c r="F725" s="3" t="str">
        <f>IF(A725="NA","SD",SUM(Paso2!L732:P732))</f>
        <v>SD</v>
      </c>
      <c r="G725" s="3" t="str">
        <f t="shared" si="58"/>
        <v>SD</v>
      </c>
      <c r="H725" s="3" t="str">
        <f>IF(A725="NA","SD",SUM(Paso2!Q732:S732))</f>
        <v>SD</v>
      </c>
      <c r="I725" s="3" t="str">
        <f t="shared" si="59"/>
        <v>SD</v>
      </c>
      <c r="J725" s="3" t="str">
        <f>IF(A725="NA","SD",SUM(Paso2!T732:U732))</f>
        <v>SD</v>
      </c>
      <c r="K725" s="3" t="str">
        <f t="shared" si="60"/>
        <v>SD</v>
      </c>
    </row>
    <row r="726" spans="1:11">
      <c r="A726" s="3" t="str">
        <f>IF(Paso2!A733="FD","NA",Paso2!A733)</f>
        <v>NA</v>
      </c>
      <c r="B726" s="3" t="str">
        <f>IF(OR(A726="NA",A726="FD"),"SD",SUM(Paso2!B733:F733))</f>
        <v>SD</v>
      </c>
      <c r="C726" s="3" t="str">
        <f t="shared" si="56"/>
        <v>SD</v>
      </c>
      <c r="D726" s="3" t="str">
        <f>IF(A726="NA","SD",SUM(Paso2!G733:K733))</f>
        <v>SD</v>
      </c>
      <c r="E726" s="3" t="str">
        <f t="shared" si="57"/>
        <v>SD</v>
      </c>
      <c r="F726" s="3" t="str">
        <f>IF(A726="NA","SD",SUM(Paso2!L733:P733))</f>
        <v>SD</v>
      </c>
      <c r="G726" s="3" t="str">
        <f t="shared" si="58"/>
        <v>SD</v>
      </c>
      <c r="H726" s="3" t="str">
        <f>IF(A726="NA","SD",SUM(Paso2!Q733:S733))</f>
        <v>SD</v>
      </c>
      <c r="I726" s="3" t="str">
        <f t="shared" si="59"/>
        <v>SD</v>
      </c>
      <c r="J726" s="3" t="str">
        <f>IF(A726="NA","SD",SUM(Paso2!T733:U733))</f>
        <v>SD</v>
      </c>
      <c r="K726" s="3" t="str">
        <f t="shared" si="60"/>
        <v>SD</v>
      </c>
    </row>
    <row r="727" spans="1:11">
      <c r="A727" s="3" t="str">
        <f>IF(Paso2!A734="FD","NA",Paso2!A734)</f>
        <v>NA</v>
      </c>
      <c r="B727" s="3" t="str">
        <f>IF(OR(A727="NA",A727="FD"),"SD",SUM(Paso2!B734:F734))</f>
        <v>SD</v>
      </c>
      <c r="C727" s="3" t="str">
        <f t="shared" si="56"/>
        <v>SD</v>
      </c>
      <c r="D727" s="3" t="str">
        <f>IF(A727="NA","SD",SUM(Paso2!G734:K734))</f>
        <v>SD</v>
      </c>
      <c r="E727" s="3" t="str">
        <f t="shared" si="57"/>
        <v>SD</v>
      </c>
      <c r="F727" s="3" t="str">
        <f>IF(A727="NA","SD",SUM(Paso2!L734:P734))</f>
        <v>SD</v>
      </c>
      <c r="G727" s="3" t="str">
        <f t="shared" si="58"/>
        <v>SD</v>
      </c>
      <c r="H727" s="3" t="str">
        <f>IF(A727="NA","SD",SUM(Paso2!Q734:S734))</f>
        <v>SD</v>
      </c>
      <c r="I727" s="3" t="str">
        <f t="shared" si="59"/>
        <v>SD</v>
      </c>
      <c r="J727" s="3" t="str">
        <f>IF(A727="NA","SD",SUM(Paso2!T734:U734))</f>
        <v>SD</v>
      </c>
      <c r="K727" s="3" t="str">
        <f t="shared" si="60"/>
        <v>SD</v>
      </c>
    </row>
    <row r="728" spans="1:11">
      <c r="A728" s="3" t="str">
        <f>IF(Paso2!A735="FD","NA",Paso2!A735)</f>
        <v>NA</v>
      </c>
      <c r="B728" s="3" t="str">
        <f>IF(OR(A728="NA",A728="FD"),"SD",SUM(Paso2!B735:F735))</f>
        <v>SD</v>
      </c>
      <c r="C728" s="3" t="str">
        <f t="shared" si="56"/>
        <v>SD</v>
      </c>
      <c r="D728" s="3" t="str">
        <f>IF(A728="NA","SD",SUM(Paso2!G735:K735))</f>
        <v>SD</v>
      </c>
      <c r="E728" s="3" t="str">
        <f t="shared" si="57"/>
        <v>SD</v>
      </c>
      <c r="F728" s="3" t="str">
        <f>IF(A728="NA","SD",SUM(Paso2!L735:P735))</f>
        <v>SD</v>
      </c>
      <c r="G728" s="3" t="str">
        <f t="shared" si="58"/>
        <v>SD</v>
      </c>
      <c r="H728" s="3" t="str">
        <f>IF(A728="NA","SD",SUM(Paso2!Q735:S735))</f>
        <v>SD</v>
      </c>
      <c r="I728" s="3" t="str">
        <f t="shared" si="59"/>
        <v>SD</v>
      </c>
      <c r="J728" s="3" t="str">
        <f>IF(A728="NA","SD",SUM(Paso2!T735:U735))</f>
        <v>SD</v>
      </c>
      <c r="K728" s="3" t="str">
        <f t="shared" si="60"/>
        <v>SD</v>
      </c>
    </row>
    <row r="729" spans="1:11">
      <c r="A729" s="3" t="str">
        <f>IF(Paso2!A736="FD","NA",Paso2!A736)</f>
        <v>NA</v>
      </c>
      <c r="B729" s="3" t="str">
        <f>IF(OR(A729="NA",A729="FD"),"SD",SUM(Paso2!B736:F736))</f>
        <v>SD</v>
      </c>
      <c r="C729" s="3" t="str">
        <f t="shared" si="56"/>
        <v>SD</v>
      </c>
      <c r="D729" s="3" t="str">
        <f>IF(A729="NA","SD",SUM(Paso2!G736:K736))</f>
        <v>SD</v>
      </c>
      <c r="E729" s="3" t="str">
        <f t="shared" si="57"/>
        <v>SD</v>
      </c>
      <c r="F729" s="3" t="str">
        <f>IF(A729="NA","SD",SUM(Paso2!L736:P736))</f>
        <v>SD</v>
      </c>
      <c r="G729" s="3" t="str">
        <f t="shared" si="58"/>
        <v>SD</v>
      </c>
      <c r="H729" s="3" t="str">
        <f>IF(A729="NA","SD",SUM(Paso2!Q736:S736))</f>
        <v>SD</v>
      </c>
      <c r="I729" s="3" t="str">
        <f t="shared" si="59"/>
        <v>SD</v>
      </c>
      <c r="J729" s="3" t="str">
        <f>IF(A729="NA","SD",SUM(Paso2!T736:U736))</f>
        <v>SD</v>
      </c>
      <c r="K729" s="3" t="str">
        <f t="shared" si="60"/>
        <v>SD</v>
      </c>
    </row>
    <row r="730" spans="1:11">
      <c r="A730" s="3" t="str">
        <f>IF(Paso2!A737="FD","NA",Paso2!A737)</f>
        <v>NA</v>
      </c>
      <c r="B730" s="3" t="str">
        <f>IF(OR(A730="NA",A730="FD"),"SD",SUM(Paso2!B737:F737))</f>
        <v>SD</v>
      </c>
      <c r="C730" s="3" t="str">
        <f t="shared" si="56"/>
        <v>SD</v>
      </c>
      <c r="D730" s="3" t="str">
        <f>IF(A730="NA","SD",SUM(Paso2!G737:K737))</f>
        <v>SD</v>
      </c>
      <c r="E730" s="3" t="str">
        <f t="shared" si="57"/>
        <v>SD</v>
      </c>
      <c r="F730" s="3" t="str">
        <f>IF(A730="NA","SD",SUM(Paso2!L737:P737))</f>
        <v>SD</v>
      </c>
      <c r="G730" s="3" t="str">
        <f t="shared" si="58"/>
        <v>SD</v>
      </c>
      <c r="H730" s="3" t="str">
        <f>IF(A730="NA","SD",SUM(Paso2!Q737:S737))</f>
        <v>SD</v>
      </c>
      <c r="I730" s="3" t="str">
        <f t="shared" si="59"/>
        <v>SD</v>
      </c>
      <c r="J730" s="3" t="str">
        <f>IF(A730="NA","SD",SUM(Paso2!T737:U737))</f>
        <v>SD</v>
      </c>
      <c r="K730" s="3" t="str">
        <f t="shared" si="60"/>
        <v>SD</v>
      </c>
    </row>
    <row r="731" spans="1:11">
      <c r="A731" s="3" t="str">
        <f>IF(Paso2!A738="FD","NA",Paso2!A738)</f>
        <v>NA</v>
      </c>
      <c r="B731" s="3" t="str">
        <f>IF(OR(A731="NA",A731="FD"),"SD",SUM(Paso2!B738:F738))</f>
        <v>SD</v>
      </c>
      <c r="C731" s="3" t="str">
        <f t="shared" si="56"/>
        <v>SD</v>
      </c>
      <c r="D731" s="3" t="str">
        <f>IF(A731="NA","SD",SUM(Paso2!G738:K738))</f>
        <v>SD</v>
      </c>
      <c r="E731" s="3" t="str">
        <f t="shared" si="57"/>
        <v>SD</v>
      </c>
      <c r="F731" s="3" t="str">
        <f>IF(A731="NA","SD",SUM(Paso2!L738:P738))</f>
        <v>SD</v>
      </c>
      <c r="G731" s="3" t="str">
        <f t="shared" si="58"/>
        <v>SD</v>
      </c>
      <c r="H731" s="3" t="str">
        <f>IF(A731="NA","SD",SUM(Paso2!Q738:S738))</f>
        <v>SD</v>
      </c>
      <c r="I731" s="3" t="str">
        <f t="shared" si="59"/>
        <v>SD</v>
      </c>
      <c r="J731" s="3" t="str">
        <f>IF(A731="NA","SD",SUM(Paso2!T738:U738))</f>
        <v>SD</v>
      </c>
      <c r="K731" s="3" t="str">
        <f t="shared" si="60"/>
        <v>SD</v>
      </c>
    </row>
    <row r="732" spans="1:11">
      <c r="A732" s="3" t="str">
        <f>IF(Paso2!A739="FD","NA",Paso2!A739)</f>
        <v>NA</v>
      </c>
      <c r="B732" s="3" t="str">
        <f>IF(OR(A732="NA",A732="FD"),"SD",SUM(Paso2!B739:F739))</f>
        <v>SD</v>
      </c>
      <c r="C732" s="3" t="str">
        <f t="shared" si="56"/>
        <v>SD</v>
      </c>
      <c r="D732" s="3" t="str">
        <f>IF(A732="NA","SD",SUM(Paso2!G739:K739))</f>
        <v>SD</v>
      </c>
      <c r="E732" s="3" t="str">
        <f t="shared" si="57"/>
        <v>SD</v>
      </c>
      <c r="F732" s="3" t="str">
        <f>IF(A732="NA","SD",SUM(Paso2!L739:P739))</f>
        <v>SD</v>
      </c>
      <c r="G732" s="3" t="str">
        <f t="shared" si="58"/>
        <v>SD</v>
      </c>
      <c r="H732" s="3" t="str">
        <f>IF(A732="NA","SD",SUM(Paso2!Q739:S739))</f>
        <v>SD</v>
      </c>
      <c r="I732" s="3" t="str">
        <f t="shared" si="59"/>
        <v>SD</v>
      </c>
      <c r="J732" s="3" t="str">
        <f>IF(A732="NA","SD",SUM(Paso2!T739:U739))</f>
        <v>SD</v>
      </c>
      <c r="K732" s="3" t="str">
        <f t="shared" si="60"/>
        <v>SD</v>
      </c>
    </row>
    <row r="733" spans="1:11">
      <c r="A733" s="3" t="str">
        <f>IF(Paso2!A740="FD","NA",Paso2!A740)</f>
        <v>NA</v>
      </c>
      <c r="B733" s="3" t="str">
        <f>IF(OR(A733="NA",A733="FD"),"SD",SUM(Paso2!B740:F740))</f>
        <v>SD</v>
      </c>
      <c r="C733" s="3" t="str">
        <f t="shared" si="56"/>
        <v>SD</v>
      </c>
      <c r="D733" s="3" t="str">
        <f>IF(A733="NA","SD",SUM(Paso2!G740:K740))</f>
        <v>SD</v>
      </c>
      <c r="E733" s="3" t="str">
        <f t="shared" si="57"/>
        <v>SD</v>
      </c>
      <c r="F733" s="3" t="str">
        <f>IF(A733="NA","SD",SUM(Paso2!L740:P740))</f>
        <v>SD</v>
      </c>
      <c r="G733" s="3" t="str">
        <f t="shared" si="58"/>
        <v>SD</v>
      </c>
      <c r="H733" s="3" t="str">
        <f>IF(A733="NA","SD",SUM(Paso2!Q740:S740))</f>
        <v>SD</v>
      </c>
      <c r="I733" s="3" t="str">
        <f t="shared" si="59"/>
        <v>SD</v>
      </c>
      <c r="J733" s="3" t="str">
        <f>IF(A733="NA","SD",SUM(Paso2!T740:U740))</f>
        <v>SD</v>
      </c>
      <c r="K733" s="3" t="str">
        <f t="shared" si="60"/>
        <v>SD</v>
      </c>
    </row>
    <row r="734" spans="1:11">
      <c r="A734" s="3" t="str">
        <f>IF(Paso2!A741="FD","NA",Paso2!A741)</f>
        <v>NA</v>
      </c>
      <c r="B734" s="3" t="str">
        <f>IF(OR(A734="NA",A734="FD"),"SD",SUM(Paso2!B741:F741))</f>
        <v>SD</v>
      </c>
      <c r="C734" s="3" t="str">
        <f t="shared" si="56"/>
        <v>SD</v>
      </c>
      <c r="D734" s="3" t="str">
        <f>IF(A734="NA","SD",SUM(Paso2!G741:K741))</f>
        <v>SD</v>
      </c>
      <c r="E734" s="3" t="str">
        <f t="shared" si="57"/>
        <v>SD</v>
      </c>
      <c r="F734" s="3" t="str">
        <f>IF(A734="NA","SD",SUM(Paso2!L741:P741))</f>
        <v>SD</v>
      </c>
      <c r="G734" s="3" t="str">
        <f t="shared" si="58"/>
        <v>SD</v>
      </c>
      <c r="H734" s="3" t="str">
        <f>IF(A734="NA","SD",SUM(Paso2!Q741:S741))</f>
        <v>SD</v>
      </c>
      <c r="I734" s="3" t="str">
        <f t="shared" si="59"/>
        <v>SD</v>
      </c>
      <c r="J734" s="3" t="str">
        <f>IF(A734="NA","SD",SUM(Paso2!T741:U741))</f>
        <v>SD</v>
      </c>
      <c r="K734" s="3" t="str">
        <f t="shared" si="60"/>
        <v>SD</v>
      </c>
    </row>
    <row r="735" spans="1:11">
      <c r="A735" s="3" t="str">
        <f>IF(Paso2!A742="FD","NA",Paso2!A742)</f>
        <v>NA</v>
      </c>
      <c r="B735" s="3" t="str">
        <f>IF(OR(A735="NA",A735="FD"),"SD",SUM(Paso2!B742:F742))</f>
        <v>SD</v>
      </c>
      <c r="C735" s="3" t="str">
        <f t="shared" si="56"/>
        <v>SD</v>
      </c>
      <c r="D735" s="3" t="str">
        <f>IF(A735="NA","SD",SUM(Paso2!G742:K742))</f>
        <v>SD</v>
      </c>
      <c r="E735" s="3" t="str">
        <f t="shared" si="57"/>
        <v>SD</v>
      </c>
      <c r="F735" s="3" t="str">
        <f>IF(A735="NA","SD",SUM(Paso2!L742:P742))</f>
        <v>SD</v>
      </c>
      <c r="G735" s="3" t="str">
        <f t="shared" si="58"/>
        <v>SD</v>
      </c>
      <c r="H735" s="3" t="str">
        <f>IF(A735="NA","SD",SUM(Paso2!Q742:S742))</f>
        <v>SD</v>
      </c>
      <c r="I735" s="3" t="str">
        <f t="shared" si="59"/>
        <v>SD</v>
      </c>
      <c r="J735" s="3" t="str">
        <f>IF(A735="NA","SD",SUM(Paso2!T742:U742))</f>
        <v>SD</v>
      </c>
      <c r="K735" s="3" t="str">
        <f t="shared" si="60"/>
        <v>SD</v>
      </c>
    </row>
    <row r="736" spans="1:11">
      <c r="A736" s="3" t="str">
        <f>IF(Paso2!A743="FD","NA",Paso2!A743)</f>
        <v>NA</v>
      </c>
      <c r="B736" s="3" t="str">
        <f>IF(OR(A736="NA",A736="FD"),"SD",SUM(Paso2!B743:F743))</f>
        <v>SD</v>
      </c>
      <c r="C736" s="3" t="str">
        <f t="shared" si="56"/>
        <v>SD</v>
      </c>
      <c r="D736" s="3" t="str">
        <f>IF(A736="NA","SD",SUM(Paso2!G743:K743))</f>
        <v>SD</v>
      </c>
      <c r="E736" s="3" t="str">
        <f t="shared" si="57"/>
        <v>SD</v>
      </c>
      <c r="F736" s="3" t="str">
        <f>IF(A736="NA","SD",SUM(Paso2!L743:P743))</f>
        <v>SD</v>
      </c>
      <c r="G736" s="3" t="str">
        <f t="shared" si="58"/>
        <v>SD</v>
      </c>
      <c r="H736" s="3" t="str">
        <f>IF(A736="NA","SD",SUM(Paso2!Q743:S743))</f>
        <v>SD</v>
      </c>
      <c r="I736" s="3" t="str">
        <f t="shared" si="59"/>
        <v>SD</v>
      </c>
      <c r="J736" s="3" t="str">
        <f>IF(A736="NA","SD",SUM(Paso2!T743:U743))</f>
        <v>SD</v>
      </c>
      <c r="K736" s="3" t="str">
        <f t="shared" si="60"/>
        <v>SD</v>
      </c>
    </row>
    <row r="737" spans="1:11">
      <c r="A737" s="3" t="str">
        <f>IF(Paso2!A744="FD","NA",Paso2!A744)</f>
        <v>NA</v>
      </c>
      <c r="B737" s="3" t="str">
        <f>IF(OR(A737="NA",A737="FD"),"SD",SUM(Paso2!B744:F744))</f>
        <v>SD</v>
      </c>
      <c r="C737" s="3" t="str">
        <f t="shared" si="56"/>
        <v>SD</v>
      </c>
      <c r="D737" s="3" t="str">
        <f>IF(A737="NA","SD",SUM(Paso2!G744:K744))</f>
        <v>SD</v>
      </c>
      <c r="E737" s="3" t="str">
        <f t="shared" si="57"/>
        <v>SD</v>
      </c>
      <c r="F737" s="3" t="str">
        <f>IF(A737="NA","SD",SUM(Paso2!L744:P744))</f>
        <v>SD</v>
      </c>
      <c r="G737" s="3" t="str">
        <f t="shared" si="58"/>
        <v>SD</v>
      </c>
      <c r="H737" s="3" t="str">
        <f>IF(A737="NA","SD",SUM(Paso2!Q744:S744))</f>
        <v>SD</v>
      </c>
      <c r="I737" s="3" t="str">
        <f t="shared" si="59"/>
        <v>SD</v>
      </c>
      <c r="J737" s="3" t="str">
        <f>IF(A737="NA","SD",SUM(Paso2!T744:U744))</f>
        <v>SD</v>
      </c>
      <c r="K737" s="3" t="str">
        <f t="shared" si="60"/>
        <v>SD</v>
      </c>
    </row>
    <row r="738" spans="1:11">
      <c r="A738" s="3" t="str">
        <f>IF(Paso2!A745="FD","NA",Paso2!A745)</f>
        <v>NA</v>
      </c>
      <c r="B738" s="3" t="str">
        <f>IF(OR(A738="NA",A738="FD"),"SD",SUM(Paso2!B745:F745))</f>
        <v>SD</v>
      </c>
      <c r="C738" s="3" t="str">
        <f t="shared" si="56"/>
        <v>SD</v>
      </c>
      <c r="D738" s="3" t="str">
        <f>IF(A738="NA","SD",SUM(Paso2!G745:K745))</f>
        <v>SD</v>
      </c>
      <c r="E738" s="3" t="str">
        <f t="shared" si="57"/>
        <v>SD</v>
      </c>
      <c r="F738" s="3" t="str">
        <f>IF(A738="NA","SD",SUM(Paso2!L745:P745))</f>
        <v>SD</v>
      </c>
      <c r="G738" s="3" t="str">
        <f t="shared" si="58"/>
        <v>SD</v>
      </c>
      <c r="H738" s="3" t="str">
        <f>IF(A738="NA","SD",SUM(Paso2!Q745:S745))</f>
        <v>SD</v>
      </c>
      <c r="I738" s="3" t="str">
        <f t="shared" si="59"/>
        <v>SD</v>
      </c>
      <c r="J738" s="3" t="str">
        <f>IF(A738="NA","SD",SUM(Paso2!T745:U745))</f>
        <v>SD</v>
      </c>
      <c r="K738" s="3" t="str">
        <f t="shared" si="60"/>
        <v>SD</v>
      </c>
    </row>
    <row r="739" spans="1:11">
      <c r="A739" s="3" t="str">
        <f>IF(Paso2!A746="FD","NA",Paso2!A746)</f>
        <v>NA</v>
      </c>
      <c r="B739" s="3" t="str">
        <f>IF(OR(A739="NA",A739="FD"),"SD",SUM(Paso2!B746:F746))</f>
        <v>SD</v>
      </c>
      <c r="C739" s="3" t="str">
        <f t="shared" si="56"/>
        <v>SD</v>
      </c>
      <c r="D739" s="3" t="str">
        <f>IF(A739="NA","SD",SUM(Paso2!G746:K746))</f>
        <v>SD</v>
      </c>
      <c r="E739" s="3" t="str">
        <f t="shared" si="57"/>
        <v>SD</v>
      </c>
      <c r="F739" s="3" t="str">
        <f>IF(A739="NA","SD",SUM(Paso2!L746:P746))</f>
        <v>SD</v>
      </c>
      <c r="G739" s="3" t="str">
        <f t="shared" si="58"/>
        <v>SD</v>
      </c>
      <c r="H739" s="3" t="str">
        <f>IF(A739="NA","SD",SUM(Paso2!Q746:S746))</f>
        <v>SD</v>
      </c>
      <c r="I739" s="3" t="str">
        <f t="shared" si="59"/>
        <v>SD</v>
      </c>
      <c r="J739" s="3" t="str">
        <f>IF(A739="NA","SD",SUM(Paso2!T746:U746))</f>
        <v>SD</v>
      </c>
      <c r="K739" s="3" t="str">
        <f t="shared" si="60"/>
        <v>SD</v>
      </c>
    </row>
    <row r="740" spans="1:11">
      <c r="A740" s="3" t="str">
        <f>IF(Paso2!A747="FD","NA",Paso2!A747)</f>
        <v>NA</v>
      </c>
      <c r="B740" s="3" t="str">
        <f>IF(OR(A740="NA",A740="FD"),"SD",SUM(Paso2!B747:F747))</f>
        <v>SD</v>
      </c>
      <c r="C740" s="3" t="str">
        <f t="shared" si="56"/>
        <v>SD</v>
      </c>
      <c r="D740" s="3" t="str">
        <f>IF(A740="NA","SD",SUM(Paso2!G747:K747))</f>
        <v>SD</v>
      </c>
      <c r="E740" s="3" t="str">
        <f t="shared" si="57"/>
        <v>SD</v>
      </c>
      <c r="F740" s="3" t="str">
        <f>IF(A740="NA","SD",SUM(Paso2!L747:P747))</f>
        <v>SD</v>
      </c>
      <c r="G740" s="3" t="str">
        <f t="shared" si="58"/>
        <v>SD</v>
      </c>
      <c r="H740" s="3" t="str">
        <f>IF(A740="NA","SD",SUM(Paso2!Q747:S747))</f>
        <v>SD</v>
      </c>
      <c r="I740" s="3" t="str">
        <f t="shared" si="59"/>
        <v>SD</v>
      </c>
      <c r="J740" s="3" t="str">
        <f>IF(A740="NA","SD",SUM(Paso2!T747:U747))</f>
        <v>SD</v>
      </c>
      <c r="K740" s="3" t="str">
        <f t="shared" si="60"/>
        <v>SD</v>
      </c>
    </row>
    <row r="741" spans="1:11">
      <c r="A741" s="3" t="str">
        <f>IF(Paso2!A748="FD","NA",Paso2!A748)</f>
        <v>NA</v>
      </c>
      <c r="B741" s="3" t="str">
        <f>IF(OR(A741="NA",A741="FD"),"SD",SUM(Paso2!B748:F748))</f>
        <v>SD</v>
      </c>
      <c r="C741" s="3" t="str">
        <f t="shared" si="56"/>
        <v>SD</v>
      </c>
      <c r="D741" s="3" t="str">
        <f>IF(A741="NA","SD",SUM(Paso2!G748:K748))</f>
        <v>SD</v>
      </c>
      <c r="E741" s="3" t="str">
        <f t="shared" si="57"/>
        <v>SD</v>
      </c>
      <c r="F741" s="3" t="str">
        <f>IF(A741="NA","SD",SUM(Paso2!L748:P748))</f>
        <v>SD</v>
      </c>
      <c r="G741" s="3" t="str">
        <f t="shared" si="58"/>
        <v>SD</v>
      </c>
      <c r="H741" s="3" t="str">
        <f>IF(A741="NA","SD",SUM(Paso2!Q748:S748))</f>
        <v>SD</v>
      </c>
      <c r="I741" s="3" t="str">
        <f t="shared" si="59"/>
        <v>SD</v>
      </c>
      <c r="J741" s="3" t="str">
        <f>IF(A741="NA","SD",SUM(Paso2!T748:U748))</f>
        <v>SD</v>
      </c>
      <c r="K741" s="3" t="str">
        <f t="shared" si="60"/>
        <v>SD</v>
      </c>
    </row>
    <row r="742" spans="1:11">
      <c r="A742" s="3" t="str">
        <f>IF(Paso2!A749="FD","NA",Paso2!A749)</f>
        <v>NA</v>
      </c>
      <c r="B742" s="3" t="str">
        <f>IF(OR(A742="NA",A742="FD"),"SD",SUM(Paso2!B749:F749))</f>
        <v>SD</v>
      </c>
      <c r="C742" s="3" t="str">
        <f t="shared" si="56"/>
        <v>SD</v>
      </c>
      <c r="D742" s="3" t="str">
        <f>IF(A742="NA","SD",SUM(Paso2!G749:K749))</f>
        <v>SD</v>
      </c>
      <c r="E742" s="3" t="str">
        <f t="shared" si="57"/>
        <v>SD</v>
      </c>
      <c r="F742" s="3" t="str">
        <f>IF(A742="NA","SD",SUM(Paso2!L749:P749))</f>
        <v>SD</v>
      </c>
      <c r="G742" s="3" t="str">
        <f t="shared" si="58"/>
        <v>SD</v>
      </c>
      <c r="H742" s="3" t="str">
        <f>IF(A742="NA","SD",SUM(Paso2!Q749:S749))</f>
        <v>SD</v>
      </c>
      <c r="I742" s="3" t="str">
        <f t="shared" si="59"/>
        <v>SD</v>
      </c>
      <c r="J742" s="3" t="str">
        <f>IF(A742="NA","SD",SUM(Paso2!T749:U749))</f>
        <v>SD</v>
      </c>
      <c r="K742" s="3" t="str">
        <f t="shared" si="60"/>
        <v>SD</v>
      </c>
    </row>
    <row r="743" spans="1:11">
      <c r="A743" s="3" t="str">
        <f>IF(Paso2!A750="FD","NA",Paso2!A750)</f>
        <v>NA</v>
      </c>
      <c r="B743" s="3" t="str">
        <f>IF(OR(A743="NA",A743="FD"),"SD",SUM(Paso2!B750:F750))</f>
        <v>SD</v>
      </c>
      <c r="C743" s="3" t="str">
        <f t="shared" si="56"/>
        <v>SD</v>
      </c>
      <c r="D743" s="3" t="str">
        <f>IF(A743="NA","SD",SUM(Paso2!G750:K750))</f>
        <v>SD</v>
      </c>
      <c r="E743" s="3" t="str">
        <f t="shared" si="57"/>
        <v>SD</v>
      </c>
      <c r="F743" s="3" t="str">
        <f>IF(A743="NA","SD",SUM(Paso2!L750:P750))</f>
        <v>SD</v>
      </c>
      <c r="G743" s="3" t="str">
        <f t="shared" si="58"/>
        <v>SD</v>
      </c>
      <c r="H743" s="3" t="str">
        <f>IF(A743="NA","SD",SUM(Paso2!Q750:S750))</f>
        <v>SD</v>
      </c>
      <c r="I743" s="3" t="str">
        <f t="shared" si="59"/>
        <v>SD</v>
      </c>
      <c r="J743" s="3" t="str">
        <f>IF(A743="NA","SD",SUM(Paso2!T750:U750))</f>
        <v>SD</v>
      </c>
      <c r="K743" s="3" t="str">
        <f t="shared" si="60"/>
        <v>SD</v>
      </c>
    </row>
    <row r="744" spans="1:11">
      <c r="A744" s="3" t="str">
        <f>IF(Paso2!A751="FD","NA",Paso2!A751)</f>
        <v>NA</v>
      </c>
      <c r="B744" s="3" t="str">
        <f>IF(OR(A744="NA",A744="FD"),"SD",SUM(Paso2!B751:F751))</f>
        <v>SD</v>
      </c>
      <c r="C744" s="3" t="str">
        <f t="shared" si="56"/>
        <v>SD</v>
      </c>
      <c r="D744" s="3" t="str">
        <f>IF(A744="NA","SD",SUM(Paso2!G751:K751))</f>
        <v>SD</v>
      </c>
      <c r="E744" s="3" t="str">
        <f t="shared" si="57"/>
        <v>SD</v>
      </c>
      <c r="F744" s="3" t="str">
        <f>IF(A744="NA","SD",SUM(Paso2!L751:P751))</f>
        <v>SD</v>
      </c>
      <c r="G744" s="3" t="str">
        <f t="shared" si="58"/>
        <v>SD</v>
      </c>
      <c r="H744" s="3" t="str">
        <f>IF(A744="NA","SD",SUM(Paso2!Q751:S751))</f>
        <v>SD</v>
      </c>
      <c r="I744" s="3" t="str">
        <f t="shared" si="59"/>
        <v>SD</v>
      </c>
      <c r="J744" s="3" t="str">
        <f>IF(A744="NA","SD",SUM(Paso2!T751:U751))</f>
        <v>SD</v>
      </c>
      <c r="K744" s="3" t="str">
        <f t="shared" si="60"/>
        <v>SD</v>
      </c>
    </row>
    <row r="745" spans="1:11">
      <c r="A745" s="3" t="str">
        <f>IF(Paso2!A752="FD","NA",Paso2!A752)</f>
        <v>NA</v>
      </c>
      <c r="B745" s="3" t="str">
        <f>IF(OR(A745="NA",A745="FD"),"SD",SUM(Paso2!B752:F752))</f>
        <v>SD</v>
      </c>
      <c r="C745" s="3" t="str">
        <f t="shared" si="56"/>
        <v>SD</v>
      </c>
      <c r="D745" s="3" t="str">
        <f>IF(A745="NA","SD",SUM(Paso2!G752:K752))</f>
        <v>SD</v>
      </c>
      <c r="E745" s="3" t="str">
        <f t="shared" si="57"/>
        <v>SD</v>
      </c>
      <c r="F745" s="3" t="str">
        <f>IF(A745="NA","SD",SUM(Paso2!L752:P752))</f>
        <v>SD</v>
      </c>
      <c r="G745" s="3" t="str">
        <f t="shared" si="58"/>
        <v>SD</v>
      </c>
      <c r="H745" s="3" t="str">
        <f>IF(A745="NA","SD",SUM(Paso2!Q752:S752))</f>
        <v>SD</v>
      </c>
      <c r="I745" s="3" t="str">
        <f t="shared" si="59"/>
        <v>SD</v>
      </c>
      <c r="J745" s="3" t="str">
        <f>IF(A745="NA","SD",SUM(Paso2!T752:U752))</f>
        <v>SD</v>
      </c>
      <c r="K745" s="3" t="str">
        <f t="shared" si="60"/>
        <v>SD</v>
      </c>
    </row>
    <row r="746" spans="1:11">
      <c r="A746" s="3" t="str">
        <f>IF(Paso2!A753="FD","NA",Paso2!A753)</f>
        <v>NA</v>
      </c>
      <c r="B746" s="3" t="str">
        <f>IF(OR(A746="NA",A746="FD"),"SD",SUM(Paso2!B753:F753))</f>
        <v>SD</v>
      </c>
      <c r="C746" s="3" t="str">
        <f t="shared" si="56"/>
        <v>SD</v>
      </c>
      <c r="D746" s="3" t="str">
        <f>IF(A746="NA","SD",SUM(Paso2!G753:K753))</f>
        <v>SD</v>
      </c>
      <c r="E746" s="3" t="str">
        <f t="shared" si="57"/>
        <v>SD</v>
      </c>
      <c r="F746" s="3" t="str">
        <f>IF(A746="NA","SD",SUM(Paso2!L753:P753))</f>
        <v>SD</v>
      </c>
      <c r="G746" s="3" t="str">
        <f t="shared" si="58"/>
        <v>SD</v>
      </c>
      <c r="H746" s="3" t="str">
        <f>IF(A746="NA","SD",SUM(Paso2!Q753:S753))</f>
        <v>SD</v>
      </c>
      <c r="I746" s="3" t="str">
        <f t="shared" si="59"/>
        <v>SD</v>
      </c>
      <c r="J746" s="3" t="str">
        <f>IF(A746="NA","SD",SUM(Paso2!T753:U753))</f>
        <v>SD</v>
      </c>
      <c r="K746" s="3" t="str">
        <f t="shared" si="60"/>
        <v>SD</v>
      </c>
    </row>
    <row r="747" spans="1:11">
      <c r="A747" s="3" t="str">
        <f>IF(Paso2!A754="FD","NA",Paso2!A754)</f>
        <v>NA</v>
      </c>
      <c r="B747" s="3" t="str">
        <f>IF(OR(A747="NA",A747="FD"),"SD",SUM(Paso2!B754:F754))</f>
        <v>SD</v>
      </c>
      <c r="C747" s="3" t="str">
        <f t="shared" si="56"/>
        <v>SD</v>
      </c>
      <c r="D747" s="3" t="str">
        <f>IF(A747="NA","SD",SUM(Paso2!G754:K754))</f>
        <v>SD</v>
      </c>
      <c r="E747" s="3" t="str">
        <f t="shared" si="57"/>
        <v>SD</v>
      </c>
      <c r="F747" s="3" t="str">
        <f>IF(A747="NA","SD",SUM(Paso2!L754:P754))</f>
        <v>SD</v>
      </c>
      <c r="G747" s="3" t="str">
        <f t="shared" si="58"/>
        <v>SD</v>
      </c>
      <c r="H747" s="3" t="str">
        <f>IF(A747="NA","SD",SUM(Paso2!Q754:S754))</f>
        <v>SD</v>
      </c>
      <c r="I747" s="3" t="str">
        <f t="shared" si="59"/>
        <v>SD</v>
      </c>
      <c r="J747" s="3" t="str">
        <f>IF(A747="NA","SD",SUM(Paso2!T754:U754))</f>
        <v>SD</v>
      </c>
      <c r="K747" s="3" t="str">
        <f t="shared" si="60"/>
        <v>SD</v>
      </c>
    </row>
    <row r="748" spans="1:11">
      <c r="A748" s="3" t="str">
        <f>IF(Paso2!A755="FD","NA",Paso2!A755)</f>
        <v>NA</v>
      </c>
      <c r="B748" s="3" t="str">
        <f>IF(OR(A748="NA",A748="FD"),"SD",SUM(Paso2!B755:F755))</f>
        <v>SD</v>
      </c>
      <c r="C748" s="3" t="str">
        <f t="shared" si="56"/>
        <v>SD</v>
      </c>
      <c r="D748" s="3" t="str">
        <f>IF(A748="NA","SD",SUM(Paso2!G755:K755))</f>
        <v>SD</v>
      </c>
      <c r="E748" s="3" t="str">
        <f t="shared" si="57"/>
        <v>SD</v>
      </c>
      <c r="F748" s="3" t="str">
        <f>IF(A748="NA","SD",SUM(Paso2!L755:P755))</f>
        <v>SD</v>
      </c>
      <c r="G748" s="3" t="str">
        <f t="shared" si="58"/>
        <v>SD</v>
      </c>
      <c r="H748" s="3" t="str">
        <f>IF(A748="NA","SD",SUM(Paso2!Q755:S755))</f>
        <v>SD</v>
      </c>
      <c r="I748" s="3" t="str">
        <f t="shared" si="59"/>
        <v>SD</v>
      </c>
      <c r="J748" s="3" t="str">
        <f>IF(A748="NA","SD",SUM(Paso2!T755:U755))</f>
        <v>SD</v>
      </c>
      <c r="K748" s="3" t="str">
        <f t="shared" si="60"/>
        <v>SD</v>
      </c>
    </row>
    <row r="749" spans="1:11">
      <c r="A749" s="3" t="str">
        <f>IF(Paso2!A756="FD","NA",Paso2!A756)</f>
        <v>NA</v>
      </c>
      <c r="B749" s="3" t="str">
        <f>IF(OR(A749="NA",A749="FD"),"SD",SUM(Paso2!B756:F756))</f>
        <v>SD</v>
      </c>
      <c r="C749" s="3" t="str">
        <f t="shared" si="56"/>
        <v>SD</v>
      </c>
      <c r="D749" s="3" t="str">
        <f>IF(A749="NA","SD",SUM(Paso2!G756:K756))</f>
        <v>SD</v>
      </c>
      <c r="E749" s="3" t="str">
        <f t="shared" si="57"/>
        <v>SD</v>
      </c>
      <c r="F749" s="3" t="str">
        <f>IF(A749="NA","SD",SUM(Paso2!L756:P756))</f>
        <v>SD</v>
      </c>
      <c r="G749" s="3" t="str">
        <f t="shared" si="58"/>
        <v>SD</v>
      </c>
      <c r="H749" s="3" t="str">
        <f>IF(A749="NA","SD",SUM(Paso2!Q756:S756))</f>
        <v>SD</v>
      </c>
      <c r="I749" s="3" t="str">
        <f t="shared" si="59"/>
        <v>SD</v>
      </c>
      <c r="J749" s="3" t="str">
        <f>IF(A749="NA","SD",SUM(Paso2!T756:U756))</f>
        <v>SD</v>
      </c>
      <c r="K749" s="3" t="str">
        <f t="shared" si="60"/>
        <v>SD</v>
      </c>
    </row>
    <row r="750" spans="1:11">
      <c r="A750" s="3" t="str">
        <f>IF(Paso2!A757="FD","NA",Paso2!A757)</f>
        <v>NA</v>
      </c>
      <c r="B750" s="3" t="str">
        <f>IF(OR(A750="NA",A750="FD"),"SD",SUM(Paso2!B757:F757))</f>
        <v>SD</v>
      </c>
      <c r="C750" s="3" t="str">
        <f t="shared" si="56"/>
        <v>SD</v>
      </c>
      <c r="D750" s="3" t="str">
        <f>IF(A750="NA","SD",SUM(Paso2!G757:K757))</f>
        <v>SD</v>
      </c>
      <c r="E750" s="3" t="str">
        <f t="shared" si="57"/>
        <v>SD</v>
      </c>
      <c r="F750" s="3" t="str">
        <f>IF(A750="NA","SD",SUM(Paso2!L757:P757))</f>
        <v>SD</v>
      </c>
      <c r="G750" s="3" t="str">
        <f t="shared" si="58"/>
        <v>SD</v>
      </c>
      <c r="H750" s="3" t="str">
        <f>IF(A750="NA","SD",SUM(Paso2!Q757:S757))</f>
        <v>SD</v>
      </c>
      <c r="I750" s="3" t="str">
        <f t="shared" si="59"/>
        <v>SD</v>
      </c>
      <c r="J750" s="3" t="str">
        <f>IF(A750="NA","SD",SUM(Paso2!T757:U757))</f>
        <v>SD</v>
      </c>
      <c r="K750" s="3" t="str">
        <f t="shared" si="60"/>
        <v>SD</v>
      </c>
    </row>
    <row r="751" spans="1:11">
      <c r="A751" s="3" t="str">
        <f>IF(Paso2!A758="FD","NA",Paso2!A758)</f>
        <v>NA</v>
      </c>
      <c r="B751" s="3" t="str">
        <f>IF(OR(A751="NA",A751="FD"),"SD",SUM(Paso2!B758:F758))</f>
        <v>SD</v>
      </c>
      <c r="C751" s="3" t="str">
        <f t="shared" si="56"/>
        <v>SD</v>
      </c>
      <c r="D751" s="3" t="str">
        <f>IF(A751="NA","SD",SUM(Paso2!G758:K758))</f>
        <v>SD</v>
      </c>
      <c r="E751" s="3" t="str">
        <f t="shared" si="57"/>
        <v>SD</v>
      </c>
      <c r="F751" s="3" t="str">
        <f>IF(A751="NA","SD",SUM(Paso2!L758:P758))</f>
        <v>SD</v>
      </c>
      <c r="G751" s="3" t="str">
        <f t="shared" si="58"/>
        <v>SD</v>
      </c>
      <c r="H751" s="3" t="str">
        <f>IF(A751="NA","SD",SUM(Paso2!Q758:S758))</f>
        <v>SD</v>
      </c>
      <c r="I751" s="3" t="str">
        <f t="shared" si="59"/>
        <v>SD</v>
      </c>
      <c r="J751" s="3" t="str">
        <f>IF(A751="NA","SD",SUM(Paso2!T758:U758))</f>
        <v>SD</v>
      </c>
      <c r="K751" s="3" t="str">
        <f t="shared" si="60"/>
        <v>SD</v>
      </c>
    </row>
    <row r="752" spans="1:11">
      <c r="A752" s="3" t="str">
        <f>IF(Paso2!A759="FD","NA",Paso2!A759)</f>
        <v>NA</v>
      </c>
      <c r="B752" s="3" t="str">
        <f>IF(OR(A752="NA",A752="FD"),"SD",SUM(Paso2!B759:F759))</f>
        <v>SD</v>
      </c>
      <c r="C752" s="3" t="str">
        <f t="shared" si="56"/>
        <v>SD</v>
      </c>
      <c r="D752" s="3" t="str">
        <f>IF(A752="NA","SD",SUM(Paso2!G759:K759))</f>
        <v>SD</v>
      </c>
      <c r="E752" s="3" t="str">
        <f t="shared" si="57"/>
        <v>SD</v>
      </c>
      <c r="F752" s="3" t="str">
        <f>IF(A752="NA","SD",SUM(Paso2!L759:P759))</f>
        <v>SD</v>
      </c>
      <c r="G752" s="3" t="str">
        <f t="shared" si="58"/>
        <v>SD</v>
      </c>
      <c r="H752" s="3" t="str">
        <f>IF(A752="NA","SD",SUM(Paso2!Q759:S759))</f>
        <v>SD</v>
      </c>
      <c r="I752" s="3" t="str">
        <f t="shared" si="59"/>
        <v>SD</v>
      </c>
      <c r="J752" s="3" t="str">
        <f>IF(A752="NA","SD",SUM(Paso2!T759:U759))</f>
        <v>SD</v>
      </c>
      <c r="K752" s="3" t="str">
        <f t="shared" si="60"/>
        <v>SD</v>
      </c>
    </row>
    <row r="753" spans="1:11">
      <c r="A753" s="3" t="str">
        <f>IF(Paso2!A760="FD","NA",Paso2!A760)</f>
        <v>NA</v>
      </c>
      <c r="B753" s="3" t="str">
        <f>IF(OR(A753="NA",A753="FD"),"SD",SUM(Paso2!B760:F760))</f>
        <v>SD</v>
      </c>
      <c r="C753" s="3" t="str">
        <f t="shared" si="56"/>
        <v>SD</v>
      </c>
      <c r="D753" s="3" t="str">
        <f>IF(A753="NA","SD",SUM(Paso2!G760:K760))</f>
        <v>SD</v>
      </c>
      <c r="E753" s="3" t="str">
        <f t="shared" si="57"/>
        <v>SD</v>
      </c>
      <c r="F753" s="3" t="str">
        <f>IF(A753="NA","SD",SUM(Paso2!L760:P760))</f>
        <v>SD</v>
      </c>
      <c r="G753" s="3" t="str">
        <f t="shared" si="58"/>
        <v>SD</v>
      </c>
      <c r="H753" s="3" t="str">
        <f>IF(A753="NA","SD",SUM(Paso2!Q760:S760))</f>
        <v>SD</v>
      </c>
      <c r="I753" s="3" t="str">
        <f t="shared" si="59"/>
        <v>SD</v>
      </c>
      <c r="J753" s="3" t="str">
        <f>IF(A753="NA","SD",SUM(Paso2!T760:U760))</f>
        <v>SD</v>
      </c>
      <c r="K753" s="3" t="str">
        <f t="shared" si="60"/>
        <v>SD</v>
      </c>
    </row>
    <row r="754" spans="1:11">
      <c r="A754" s="3" t="str">
        <f>IF(Paso2!A761="FD","NA",Paso2!A761)</f>
        <v>NA</v>
      </c>
      <c r="B754" s="3" t="str">
        <f>IF(OR(A754="NA",A754="FD"),"SD",SUM(Paso2!B761:F761))</f>
        <v>SD</v>
      </c>
      <c r="C754" s="3" t="str">
        <f t="shared" si="56"/>
        <v>SD</v>
      </c>
      <c r="D754" s="3" t="str">
        <f>IF(A754="NA","SD",SUM(Paso2!G761:K761))</f>
        <v>SD</v>
      </c>
      <c r="E754" s="3" t="str">
        <f t="shared" si="57"/>
        <v>SD</v>
      </c>
      <c r="F754" s="3" t="str">
        <f>IF(A754="NA","SD",SUM(Paso2!L761:P761))</f>
        <v>SD</v>
      </c>
      <c r="G754" s="3" t="str">
        <f t="shared" si="58"/>
        <v>SD</v>
      </c>
      <c r="H754" s="3" t="str">
        <f>IF(A754="NA","SD",SUM(Paso2!Q761:S761))</f>
        <v>SD</v>
      </c>
      <c r="I754" s="3" t="str">
        <f t="shared" si="59"/>
        <v>SD</v>
      </c>
      <c r="J754" s="3" t="str">
        <f>IF(A754="NA","SD",SUM(Paso2!T761:U761))</f>
        <v>SD</v>
      </c>
      <c r="K754" s="3" t="str">
        <f t="shared" si="60"/>
        <v>SD</v>
      </c>
    </row>
    <row r="755" spans="1:11">
      <c r="A755" s="3" t="str">
        <f>IF(Paso2!A762="FD","NA",Paso2!A762)</f>
        <v>NA</v>
      </c>
      <c r="B755" s="3" t="str">
        <f>IF(OR(A755="NA",A755="FD"),"SD",SUM(Paso2!B762:F762))</f>
        <v>SD</v>
      </c>
      <c r="C755" s="3" t="str">
        <f t="shared" si="56"/>
        <v>SD</v>
      </c>
      <c r="D755" s="3" t="str">
        <f>IF(A755="NA","SD",SUM(Paso2!G762:K762))</f>
        <v>SD</v>
      </c>
      <c r="E755" s="3" t="str">
        <f t="shared" si="57"/>
        <v>SD</v>
      </c>
      <c r="F755" s="3" t="str">
        <f>IF(A755="NA","SD",SUM(Paso2!L762:P762))</f>
        <v>SD</v>
      </c>
      <c r="G755" s="3" t="str">
        <f t="shared" si="58"/>
        <v>SD</v>
      </c>
      <c r="H755" s="3" t="str">
        <f>IF(A755="NA","SD",SUM(Paso2!Q762:S762))</f>
        <v>SD</v>
      </c>
      <c r="I755" s="3" t="str">
        <f t="shared" si="59"/>
        <v>SD</v>
      </c>
      <c r="J755" s="3" t="str">
        <f>IF(A755="NA","SD",SUM(Paso2!T762:U762))</f>
        <v>SD</v>
      </c>
      <c r="K755" s="3" t="str">
        <f t="shared" si="60"/>
        <v>SD</v>
      </c>
    </row>
    <row r="756" spans="1:11">
      <c r="A756" s="3" t="str">
        <f>IF(Paso2!A763="FD","NA",Paso2!A763)</f>
        <v>NA</v>
      </c>
      <c r="B756" s="3" t="str">
        <f>IF(OR(A756="NA",A756="FD"),"SD",SUM(Paso2!B763:F763))</f>
        <v>SD</v>
      </c>
      <c r="C756" s="3" t="str">
        <f t="shared" si="56"/>
        <v>SD</v>
      </c>
      <c r="D756" s="3" t="str">
        <f>IF(A756="NA","SD",SUM(Paso2!G763:K763))</f>
        <v>SD</v>
      </c>
      <c r="E756" s="3" t="str">
        <f t="shared" si="57"/>
        <v>SD</v>
      </c>
      <c r="F756" s="3" t="str">
        <f>IF(A756="NA","SD",SUM(Paso2!L763:P763))</f>
        <v>SD</v>
      </c>
      <c r="G756" s="3" t="str">
        <f t="shared" si="58"/>
        <v>SD</v>
      </c>
      <c r="H756" s="3" t="str">
        <f>IF(A756="NA","SD",SUM(Paso2!Q763:S763))</f>
        <v>SD</v>
      </c>
      <c r="I756" s="3" t="str">
        <f t="shared" si="59"/>
        <v>SD</v>
      </c>
      <c r="J756" s="3" t="str">
        <f>IF(A756="NA","SD",SUM(Paso2!T763:U763))</f>
        <v>SD</v>
      </c>
      <c r="K756" s="3" t="str">
        <f t="shared" si="60"/>
        <v>SD</v>
      </c>
    </row>
    <row r="757" spans="1:11">
      <c r="A757" s="3" t="str">
        <f>IF(Paso2!A764="FD","NA",Paso2!A764)</f>
        <v>NA</v>
      </c>
      <c r="B757" s="3" t="str">
        <f>IF(OR(A757="NA",A757="FD"),"SD",SUM(Paso2!B764:F764))</f>
        <v>SD</v>
      </c>
      <c r="C757" s="3" t="str">
        <f t="shared" si="56"/>
        <v>SD</v>
      </c>
      <c r="D757" s="3" t="str">
        <f>IF(A757="NA","SD",SUM(Paso2!G764:K764))</f>
        <v>SD</v>
      </c>
      <c r="E757" s="3" t="str">
        <f t="shared" si="57"/>
        <v>SD</v>
      </c>
      <c r="F757" s="3" t="str">
        <f>IF(A757="NA","SD",SUM(Paso2!L764:P764))</f>
        <v>SD</v>
      </c>
      <c r="G757" s="3" t="str">
        <f t="shared" si="58"/>
        <v>SD</v>
      </c>
      <c r="H757" s="3" t="str">
        <f>IF(A757="NA","SD",SUM(Paso2!Q764:S764))</f>
        <v>SD</v>
      </c>
      <c r="I757" s="3" t="str">
        <f t="shared" si="59"/>
        <v>SD</v>
      </c>
      <c r="J757" s="3" t="str">
        <f>IF(A757="NA","SD",SUM(Paso2!T764:U764))</f>
        <v>SD</v>
      </c>
      <c r="K757" s="3" t="str">
        <f t="shared" si="60"/>
        <v>SD</v>
      </c>
    </row>
    <row r="758" spans="1:11">
      <c r="A758" s="3" t="str">
        <f>IF(Paso2!A765="FD","NA",Paso2!A765)</f>
        <v>NA</v>
      </c>
      <c r="B758" s="3" t="str">
        <f>IF(OR(A758="NA",A758="FD"),"SD",SUM(Paso2!B765:F765))</f>
        <v>SD</v>
      </c>
      <c r="C758" s="3" t="str">
        <f t="shared" si="56"/>
        <v>SD</v>
      </c>
      <c r="D758" s="3" t="str">
        <f>IF(A758="NA","SD",SUM(Paso2!G765:K765))</f>
        <v>SD</v>
      </c>
      <c r="E758" s="3" t="str">
        <f t="shared" si="57"/>
        <v>SD</v>
      </c>
      <c r="F758" s="3" t="str">
        <f>IF(A758="NA","SD",SUM(Paso2!L765:P765))</f>
        <v>SD</v>
      </c>
      <c r="G758" s="3" t="str">
        <f t="shared" si="58"/>
        <v>SD</v>
      </c>
      <c r="H758" s="3" t="str">
        <f>IF(A758="NA","SD",SUM(Paso2!Q765:S765))</f>
        <v>SD</v>
      </c>
      <c r="I758" s="3" t="str">
        <f t="shared" si="59"/>
        <v>SD</v>
      </c>
      <c r="J758" s="3" t="str">
        <f>IF(A758="NA","SD",SUM(Paso2!T765:U765))</f>
        <v>SD</v>
      </c>
      <c r="K758" s="3" t="str">
        <f t="shared" si="60"/>
        <v>SD</v>
      </c>
    </row>
    <row r="759" spans="1:11">
      <c r="A759" s="3" t="str">
        <f>IF(Paso2!A766="FD","NA",Paso2!A766)</f>
        <v>NA</v>
      </c>
      <c r="B759" s="3" t="str">
        <f>IF(OR(A759="NA",A759="FD"),"SD",SUM(Paso2!B766:F766))</f>
        <v>SD</v>
      </c>
      <c r="C759" s="3" t="str">
        <f t="shared" si="56"/>
        <v>SD</v>
      </c>
      <c r="D759" s="3" t="str">
        <f>IF(A759="NA","SD",SUM(Paso2!G766:K766))</f>
        <v>SD</v>
      </c>
      <c r="E759" s="3" t="str">
        <f t="shared" si="57"/>
        <v>SD</v>
      </c>
      <c r="F759" s="3" t="str">
        <f>IF(A759="NA","SD",SUM(Paso2!L766:P766))</f>
        <v>SD</v>
      </c>
      <c r="G759" s="3" t="str">
        <f t="shared" si="58"/>
        <v>SD</v>
      </c>
      <c r="H759" s="3" t="str">
        <f>IF(A759="NA","SD",SUM(Paso2!Q766:S766))</f>
        <v>SD</v>
      </c>
      <c r="I759" s="3" t="str">
        <f t="shared" si="59"/>
        <v>SD</v>
      </c>
      <c r="J759" s="3" t="str">
        <f>IF(A759="NA","SD",SUM(Paso2!T766:U766))</f>
        <v>SD</v>
      </c>
      <c r="K759" s="3" t="str">
        <f t="shared" si="60"/>
        <v>SD</v>
      </c>
    </row>
    <row r="760" spans="1:11">
      <c r="A760" s="3" t="str">
        <f>IF(Paso2!A767="FD","NA",Paso2!A767)</f>
        <v>NA</v>
      </c>
      <c r="B760" s="3" t="str">
        <f>IF(OR(A760="NA",A760="FD"),"SD",SUM(Paso2!B767:F767))</f>
        <v>SD</v>
      </c>
      <c r="C760" s="3" t="str">
        <f t="shared" ref="C760:C823" si="61">IF(A760="NA","SD",IF(B760&gt;11,"A",IF(B760&gt;8,"M","B")))</f>
        <v>SD</v>
      </c>
      <c r="D760" s="3" t="str">
        <f>IF(A760="NA","SD",SUM(Paso2!G767:K767))</f>
        <v>SD</v>
      </c>
      <c r="E760" s="3" t="str">
        <f t="shared" ref="E760:E823" si="62">IF(A760="NA","SD",IF(D760&gt;8,"A",IF(D760&gt;5,"M","B")))</f>
        <v>SD</v>
      </c>
      <c r="F760" s="3" t="str">
        <f>IF(A760="NA","SD",SUM(Paso2!L767:P767))</f>
        <v>SD</v>
      </c>
      <c r="G760" s="3" t="str">
        <f t="shared" ref="G760:G823" si="63">IF(A760="NA","SD",IF(F760&gt;6,"A",IF(F760&gt;3,"M","B")))</f>
        <v>SD</v>
      </c>
      <c r="H760" s="3" t="str">
        <f>IF(A760="NA","SD",SUM(Paso2!Q767:S767))</f>
        <v>SD</v>
      </c>
      <c r="I760" s="3" t="str">
        <f t="shared" ref="I760:I823" si="64">IF(A760="NA","SD",IF(H760&gt;5,"A",IF(H760&gt;2,"M","B")))</f>
        <v>SD</v>
      </c>
      <c r="J760" s="3" t="str">
        <f>IF(A760="NA","SD",SUM(Paso2!T767:U767))</f>
        <v>SD</v>
      </c>
      <c r="K760" s="3" t="str">
        <f t="shared" ref="K760:K823" si="65">IF(A760="NA","SD",IF(J760&gt;3,"A",IF(J760&gt;1,"M","B")))</f>
        <v>SD</v>
      </c>
    </row>
    <row r="761" spans="1:11">
      <c r="A761" s="3" t="str">
        <f>IF(Paso2!A768="FD","NA",Paso2!A768)</f>
        <v>NA</v>
      </c>
      <c r="B761" s="3" t="str">
        <f>IF(OR(A761="NA",A761="FD"),"SD",SUM(Paso2!B768:F768))</f>
        <v>SD</v>
      </c>
      <c r="C761" s="3" t="str">
        <f t="shared" si="61"/>
        <v>SD</v>
      </c>
      <c r="D761" s="3" t="str">
        <f>IF(A761="NA","SD",SUM(Paso2!G768:K768))</f>
        <v>SD</v>
      </c>
      <c r="E761" s="3" t="str">
        <f t="shared" si="62"/>
        <v>SD</v>
      </c>
      <c r="F761" s="3" t="str">
        <f>IF(A761="NA","SD",SUM(Paso2!L768:P768))</f>
        <v>SD</v>
      </c>
      <c r="G761" s="3" t="str">
        <f t="shared" si="63"/>
        <v>SD</v>
      </c>
      <c r="H761" s="3" t="str">
        <f>IF(A761="NA","SD",SUM(Paso2!Q768:S768))</f>
        <v>SD</v>
      </c>
      <c r="I761" s="3" t="str">
        <f t="shared" si="64"/>
        <v>SD</v>
      </c>
      <c r="J761" s="3" t="str">
        <f>IF(A761="NA","SD",SUM(Paso2!T768:U768))</f>
        <v>SD</v>
      </c>
      <c r="K761" s="3" t="str">
        <f t="shared" si="65"/>
        <v>SD</v>
      </c>
    </row>
    <row r="762" spans="1:11">
      <c r="A762" s="3" t="str">
        <f>IF(Paso2!A769="FD","NA",Paso2!A769)</f>
        <v>NA</v>
      </c>
      <c r="B762" s="3" t="str">
        <f>IF(OR(A762="NA",A762="FD"),"SD",SUM(Paso2!B769:F769))</f>
        <v>SD</v>
      </c>
      <c r="C762" s="3" t="str">
        <f t="shared" si="61"/>
        <v>SD</v>
      </c>
      <c r="D762" s="3" t="str">
        <f>IF(A762="NA","SD",SUM(Paso2!G769:K769))</f>
        <v>SD</v>
      </c>
      <c r="E762" s="3" t="str">
        <f t="shared" si="62"/>
        <v>SD</v>
      </c>
      <c r="F762" s="3" t="str">
        <f>IF(A762="NA","SD",SUM(Paso2!L769:P769))</f>
        <v>SD</v>
      </c>
      <c r="G762" s="3" t="str">
        <f t="shared" si="63"/>
        <v>SD</v>
      </c>
      <c r="H762" s="3" t="str">
        <f>IF(A762="NA","SD",SUM(Paso2!Q769:S769))</f>
        <v>SD</v>
      </c>
      <c r="I762" s="3" t="str">
        <f t="shared" si="64"/>
        <v>SD</v>
      </c>
      <c r="J762" s="3" t="str">
        <f>IF(A762="NA","SD",SUM(Paso2!T769:U769))</f>
        <v>SD</v>
      </c>
      <c r="K762" s="3" t="str">
        <f t="shared" si="65"/>
        <v>SD</v>
      </c>
    </row>
    <row r="763" spans="1:11">
      <c r="A763" s="3" t="str">
        <f>IF(Paso2!A770="FD","NA",Paso2!A770)</f>
        <v>NA</v>
      </c>
      <c r="B763" s="3" t="str">
        <f>IF(OR(A763="NA",A763="FD"),"SD",SUM(Paso2!B770:F770))</f>
        <v>SD</v>
      </c>
      <c r="C763" s="3" t="str">
        <f t="shared" si="61"/>
        <v>SD</v>
      </c>
      <c r="D763" s="3" t="str">
        <f>IF(A763="NA","SD",SUM(Paso2!G770:K770))</f>
        <v>SD</v>
      </c>
      <c r="E763" s="3" t="str">
        <f t="shared" si="62"/>
        <v>SD</v>
      </c>
      <c r="F763" s="3" t="str">
        <f>IF(A763="NA","SD",SUM(Paso2!L770:P770))</f>
        <v>SD</v>
      </c>
      <c r="G763" s="3" t="str">
        <f t="shared" si="63"/>
        <v>SD</v>
      </c>
      <c r="H763" s="3" t="str">
        <f>IF(A763="NA","SD",SUM(Paso2!Q770:S770))</f>
        <v>SD</v>
      </c>
      <c r="I763" s="3" t="str">
        <f t="shared" si="64"/>
        <v>SD</v>
      </c>
      <c r="J763" s="3" t="str">
        <f>IF(A763="NA","SD",SUM(Paso2!T770:U770))</f>
        <v>SD</v>
      </c>
      <c r="K763" s="3" t="str">
        <f t="shared" si="65"/>
        <v>SD</v>
      </c>
    </row>
    <row r="764" spans="1:11">
      <c r="A764" s="3" t="str">
        <f>IF(Paso2!A771="FD","NA",Paso2!A771)</f>
        <v>NA</v>
      </c>
      <c r="B764" s="3" t="str">
        <f>IF(OR(A764="NA",A764="FD"),"SD",SUM(Paso2!B771:F771))</f>
        <v>SD</v>
      </c>
      <c r="C764" s="3" t="str">
        <f t="shared" si="61"/>
        <v>SD</v>
      </c>
      <c r="D764" s="3" t="str">
        <f>IF(A764="NA","SD",SUM(Paso2!G771:K771))</f>
        <v>SD</v>
      </c>
      <c r="E764" s="3" t="str">
        <f t="shared" si="62"/>
        <v>SD</v>
      </c>
      <c r="F764" s="3" t="str">
        <f>IF(A764="NA","SD",SUM(Paso2!L771:P771))</f>
        <v>SD</v>
      </c>
      <c r="G764" s="3" t="str">
        <f t="shared" si="63"/>
        <v>SD</v>
      </c>
      <c r="H764" s="3" t="str">
        <f>IF(A764="NA","SD",SUM(Paso2!Q771:S771))</f>
        <v>SD</v>
      </c>
      <c r="I764" s="3" t="str">
        <f t="shared" si="64"/>
        <v>SD</v>
      </c>
      <c r="J764" s="3" t="str">
        <f>IF(A764="NA","SD",SUM(Paso2!T771:U771))</f>
        <v>SD</v>
      </c>
      <c r="K764" s="3" t="str">
        <f t="shared" si="65"/>
        <v>SD</v>
      </c>
    </row>
    <row r="765" spans="1:11">
      <c r="A765" s="3" t="str">
        <f>IF(Paso2!A772="FD","NA",Paso2!A772)</f>
        <v>NA</v>
      </c>
      <c r="B765" s="3" t="str">
        <f>IF(OR(A765="NA",A765="FD"),"SD",SUM(Paso2!B772:F772))</f>
        <v>SD</v>
      </c>
      <c r="C765" s="3" t="str">
        <f t="shared" si="61"/>
        <v>SD</v>
      </c>
      <c r="D765" s="3" t="str">
        <f>IF(A765="NA","SD",SUM(Paso2!G772:K772))</f>
        <v>SD</v>
      </c>
      <c r="E765" s="3" t="str">
        <f t="shared" si="62"/>
        <v>SD</v>
      </c>
      <c r="F765" s="3" t="str">
        <f>IF(A765="NA","SD",SUM(Paso2!L772:P772))</f>
        <v>SD</v>
      </c>
      <c r="G765" s="3" t="str">
        <f t="shared" si="63"/>
        <v>SD</v>
      </c>
      <c r="H765" s="3" t="str">
        <f>IF(A765="NA","SD",SUM(Paso2!Q772:S772))</f>
        <v>SD</v>
      </c>
      <c r="I765" s="3" t="str">
        <f t="shared" si="64"/>
        <v>SD</v>
      </c>
      <c r="J765" s="3" t="str">
        <f>IF(A765="NA","SD",SUM(Paso2!T772:U772))</f>
        <v>SD</v>
      </c>
      <c r="K765" s="3" t="str">
        <f t="shared" si="65"/>
        <v>SD</v>
      </c>
    </row>
    <row r="766" spans="1:11">
      <c r="A766" s="3" t="str">
        <f>IF(Paso2!A773="FD","NA",Paso2!A773)</f>
        <v>NA</v>
      </c>
      <c r="B766" s="3" t="str">
        <f>IF(OR(A766="NA",A766="FD"),"SD",SUM(Paso2!B773:F773))</f>
        <v>SD</v>
      </c>
      <c r="C766" s="3" t="str">
        <f t="shared" si="61"/>
        <v>SD</v>
      </c>
      <c r="D766" s="3" t="str">
        <f>IF(A766="NA","SD",SUM(Paso2!G773:K773))</f>
        <v>SD</v>
      </c>
      <c r="E766" s="3" t="str">
        <f t="shared" si="62"/>
        <v>SD</v>
      </c>
      <c r="F766" s="3" t="str">
        <f>IF(A766="NA","SD",SUM(Paso2!L773:P773))</f>
        <v>SD</v>
      </c>
      <c r="G766" s="3" t="str">
        <f t="shared" si="63"/>
        <v>SD</v>
      </c>
      <c r="H766" s="3" t="str">
        <f>IF(A766="NA","SD",SUM(Paso2!Q773:S773))</f>
        <v>SD</v>
      </c>
      <c r="I766" s="3" t="str">
        <f t="shared" si="64"/>
        <v>SD</v>
      </c>
      <c r="J766" s="3" t="str">
        <f>IF(A766="NA","SD",SUM(Paso2!T773:U773))</f>
        <v>SD</v>
      </c>
      <c r="K766" s="3" t="str">
        <f t="shared" si="65"/>
        <v>SD</v>
      </c>
    </row>
    <row r="767" spans="1:11">
      <c r="A767" s="3" t="str">
        <f>IF(Paso2!A774="FD","NA",Paso2!A774)</f>
        <v>NA</v>
      </c>
      <c r="B767" s="3" t="str">
        <f>IF(OR(A767="NA",A767="FD"),"SD",SUM(Paso2!B774:F774))</f>
        <v>SD</v>
      </c>
      <c r="C767" s="3" t="str">
        <f t="shared" si="61"/>
        <v>SD</v>
      </c>
      <c r="D767" s="3" t="str">
        <f>IF(A767="NA","SD",SUM(Paso2!G774:K774))</f>
        <v>SD</v>
      </c>
      <c r="E767" s="3" t="str">
        <f t="shared" si="62"/>
        <v>SD</v>
      </c>
      <c r="F767" s="3" t="str">
        <f>IF(A767="NA","SD",SUM(Paso2!L774:P774))</f>
        <v>SD</v>
      </c>
      <c r="G767" s="3" t="str">
        <f t="shared" si="63"/>
        <v>SD</v>
      </c>
      <c r="H767" s="3" t="str">
        <f>IF(A767="NA","SD",SUM(Paso2!Q774:S774))</f>
        <v>SD</v>
      </c>
      <c r="I767" s="3" t="str">
        <f t="shared" si="64"/>
        <v>SD</v>
      </c>
      <c r="J767" s="3" t="str">
        <f>IF(A767="NA","SD",SUM(Paso2!T774:U774))</f>
        <v>SD</v>
      </c>
      <c r="K767" s="3" t="str">
        <f t="shared" si="65"/>
        <v>SD</v>
      </c>
    </row>
    <row r="768" spans="1:11">
      <c r="A768" s="3" t="str">
        <f>IF(Paso2!A775="FD","NA",Paso2!A775)</f>
        <v>NA</v>
      </c>
      <c r="B768" s="3" t="str">
        <f>IF(OR(A768="NA",A768="FD"),"SD",SUM(Paso2!B775:F775))</f>
        <v>SD</v>
      </c>
      <c r="C768" s="3" t="str">
        <f t="shared" si="61"/>
        <v>SD</v>
      </c>
      <c r="D768" s="3" t="str">
        <f>IF(A768="NA","SD",SUM(Paso2!G775:K775))</f>
        <v>SD</v>
      </c>
      <c r="E768" s="3" t="str">
        <f t="shared" si="62"/>
        <v>SD</v>
      </c>
      <c r="F768" s="3" t="str">
        <f>IF(A768="NA","SD",SUM(Paso2!L775:P775))</f>
        <v>SD</v>
      </c>
      <c r="G768" s="3" t="str">
        <f t="shared" si="63"/>
        <v>SD</v>
      </c>
      <c r="H768" s="3" t="str">
        <f>IF(A768="NA","SD",SUM(Paso2!Q775:S775))</f>
        <v>SD</v>
      </c>
      <c r="I768" s="3" t="str">
        <f t="shared" si="64"/>
        <v>SD</v>
      </c>
      <c r="J768" s="3" t="str">
        <f>IF(A768="NA","SD",SUM(Paso2!T775:U775))</f>
        <v>SD</v>
      </c>
      <c r="K768" s="3" t="str">
        <f t="shared" si="65"/>
        <v>SD</v>
      </c>
    </row>
    <row r="769" spans="1:11">
      <c r="A769" s="3" t="str">
        <f>IF(Paso2!A776="FD","NA",Paso2!A776)</f>
        <v>NA</v>
      </c>
      <c r="B769" s="3" t="str">
        <f>IF(OR(A769="NA",A769="FD"),"SD",SUM(Paso2!B776:F776))</f>
        <v>SD</v>
      </c>
      <c r="C769" s="3" t="str">
        <f t="shared" si="61"/>
        <v>SD</v>
      </c>
      <c r="D769" s="3" t="str">
        <f>IF(A769="NA","SD",SUM(Paso2!G776:K776))</f>
        <v>SD</v>
      </c>
      <c r="E769" s="3" t="str">
        <f t="shared" si="62"/>
        <v>SD</v>
      </c>
      <c r="F769" s="3" t="str">
        <f>IF(A769="NA","SD",SUM(Paso2!L776:P776))</f>
        <v>SD</v>
      </c>
      <c r="G769" s="3" t="str">
        <f t="shared" si="63"/>
        <v>SD</v>
      </c>
      <c r="H769" s="3" t="str">
        <f>IF(A769="NA","SD",SUM(Paso2!Q776:S776))</f>
        <v>SD</v>
      </c>
      <c r="I769" s="3" t="str">
        <f t="shared" si="64"/>
        <v>SD</v>
      </c>
      <c r="J769" s="3" t="str">
        <f>IF(A769="NA","SD",SUM(Paso2!T776:U776))</f>
        <v>SD</v>
      </c>
      <c r="K769" s="3" t="str">
        <f t="shared" si="65"/>
        <v>SD</v>
      </c>
    </row>
    <row r="770" spans="1:11">
      <c r="A770" s="3" t="str">
        <f>IF(Paso2!A777="FD","NA",Paso2!A777)</f>
        <v>NA</v>
      </c>
      <c r="B770" s="3" t="str">
        <f>IF(OR(A770="NA",A770="FD"),"SD",SUM(Paso2!B777:F777))</f>
        <v>SD</v>
      </c>
      <c r="C770" s="3" t="str">
        <f t="shared" si="61"/>
        <v>SD</v>
      </c>
      <c r="D770" s="3" t="str">
        <f>IF(A770="NA","SD",SUM(Paso2!G777:K777))</f>
        <v>SD</v>
      </c>
      <c r="E770" s="3" t="str">
        <f t="shared" si="62"/>
        <v>SD</v>
      </c>
      <c r="F770" s="3" t="str">
        <f>IF(A770="NA","SD",SUM(Paso2!L777:P777))</f>
        <v>SD</v>
      </c>
      <c r="G770" s="3" t="str">
        <f t="shared" si="63"/>
        <v>SD</v>
      </c>
      <c r="H770" s="3" t="str">
        <f>IF(A770="NA","SD",SUM(Paso2!Q777:S777))</f>
        <v>SD</v>
      </c>
      <c r="I770" s="3" t="str">
        <f t="shared" si="64"/>
        <v>SD</v>
      </c>
      <c r="J770" s="3" t="str">
        <f>IF(A770="NA","SD",SUM(Paso2!T777:U777))</f>
        <v>SD</v>
      </c>
      <c r="K770" s="3" t="str">
        <f t="shared" si="65"/>
        <v>SD</v>
      </c>
    </row>
    <row r="771" spans="1:11">
      <c r="A771" s="3" t="str">
        <f>IF(Paso2!A778="FD","NA",Paso2!A778)</f>
        <v>NA</v>
      </c>
      <c r="B771" s="3" t="str">
        <f>IF(OR(A771="NA",A771="FD"),"SD",SUM(Paso2!B778:F778))</f>
        <v>SD</v>
      </c>
      <c r="C771" s="3" t="str">
        <f t="shared" si="61"/>
        <v>SD</v>
      </c>
      <c r="D771" s="3" t="str">
        <f>IF(A771="NA","SD",SUM(Paso2!G778:K778))</f>
        <v>SD</v>
      </c>
      <c r="E771" s="3" t="str">
        <f t="shared" si="62"/>
        <v>SD</v>
      </c>
      <c r="F771" s="3" t="str">
        <f>IF(A771="NA","SD",SUM(Paso2!L778:P778))</f>
        <v>SD</v>
      </c>
      <c r="G771" s="3" t="str">
        <f t="shared" si="63"/>
        <v>SD</v>
      </c>
      <c r="H771" s="3" t="str">
        <f>IF(A771="NA","SD",SUM(Paso2!Q778:S778))</f>
        <v>SD</v>
      </c>
      <c r="I771" s="3" t="str">
        <f t="shared" si="64"/>
        <v>SD</v>
      </c>
      <c r="J771" s="3" t="str">
        <f>IF(A771="NA","SD",SUM(Paso2!T778:U778))</f>
        <v>SD</v>
      </c>
      <c r="K771" s="3" t="str">
        <f t="shared" si="65"/>
        <v>SD</v>
      </c>
    </row>
    <row r="772" spans="1:11">
      <c r="A772" s="3" t="str">
        <f>IF(Paso2!A779="FD","NA",Paso2!A779)</f>
        <v>NA</v>
      </c>
      <c r="B772" s="3" t="str">
        <f>IF(OR(A772="NA",A772="FD"),"SD",SUM(Paso2!B779:F779))</f>
        <v>SD</v>
      </c>
      <c r="C772" s="3" t="str">
        <f t="shared" si="61"/>
        <v>SD</v>
      </c>
      <c r="D772" s="3" t="str">
        <f>IF(A772="NA","SD",SUM(Paso2!G779:K779))</f>
        <v>SD</v>
      </c>
      <c r="E772" s="3" t="str">
        <f t="shared" si="62"/>
        <v>SD</v>
      </c>
      <c r="F772" s="3" t="str">
        <f>IF(A772="NA","SD",SUM(Paso2!L779:P779))</f>
        <v>SD</v>
      </c>
      <c r="G772" s="3" t="str">
        <f t="shared" si="63"/>
        <v>SD</v>
      </c>
      <c r="H772" s="3" t="str">
        <f>IF(A772="NA","SD",SUM(Paso2!Q779:S779))</f>
        <v>SD</v>
      </c>
      <c r="I772" s="3" t="str">
        <f t="shared" si="64"/>
        <v>SD</v>
      </c>
      <c r="J772" s="3" t="str">
        <f>IF(A772="NA","SD",SUM(Paso2!T779:U779))</f>
        <v>SD</v>
      </c>
      <c r="K772" s="3" t="str">
        <f t="shared" si="65"/>
        <v>SD</v>
      </c>
    </row>
    <row r="773" spans="1:11">
      <c r="A773" s="3" t="str">
        <f>IF(Paso2!A780="FD","NA",Paso2!A780)</f>
        <v>NA</v>
      </c>
      <c r="B773" s="3" t="str">
        <f>IF(OR(A773="NA",A773="FD"),"SD",SUM(Paso2!B780:F780))</f>
        <v>SD</v>
      </c>
      <c r="C773" s="3" t="str">
        <f t="shared" si="61"/>
        <v>SD</v>
      </c>
      <c r="D773" s="3" t="str">
        <f>IF(A773="NA","SD",SUM(Paso2!G780:K780))</f>
        <v>SD</v>
      </c>
      <c r="E773" s="3" t="str">
        <f t="shared" si="62"/>
        <v>SD</v>
      </c>
      <c r="F773" s="3" t="str">
        <f>IF(A773="NA","SD",SUM(Paso2!L780:P780))</f>
        <v>SD</v>
      </c>
      <c r="G773" s="3" t="str">
        <f t="shared" si="63"/>
        <v>SD</v>
      </c>
      <c r="H773" s="3" t="str">
        <f>IF(A773="NA","SD",SUM(Paso2!Q780:S780))</f>
        <v>SD</v>
      </c>
      <c r="I773" s="3" t="str">
        <f t="shared" si="64"/>
        <v>SD</v>
      </c>
      <c r="J773" s="3" t="str">
        <f>IF(A773="NA","SD",SUM(Paso2!T780:U780))</f>
        <v>SD</v>
      </c>
      <c r="K773" s="3" t="str">
        <f t="shared" si="65"/>
        <v>SD</v>
      </c>
    </row>
    <row r="774" spans="1:11">
      <c r="A774" s="3" t="str">
        <f>IF(Paso2!A781="FD","NA",Paso2!A781)</f>
        <v>NA</v>
      </c>
      <c r="B774" s="3" t="str">
        <f>IF(OR(A774="NA",A774="FD"),"SD",SUM(Paso2!B781:F781))</f>
        <v>SD</v>
      </c>
      <c r="C774" s="3" t="str">
        <f t="shared" si="61"/>
        <v>SD</v>
      </c>
      <c r="D774" s="3" t="str">
        <f>IF(A774="NA","SD",SUM(Paso2!G781:K781))</f>
        <v>SD</v>
      </c>
      <c r="E774" s="3" t="str">
        <f t="shared" si="62"/>
        <v>SD</v>
      </c>
      <c r="F774" s="3" t="str">
        <f>IF(A774="NA","SD",SUM(Paso2!L781:P781))</f>
        <v>SD</v>
      </c>
      <c r="G774" s="3" t="str">
        <f t="shared" si="63"/>
        <v>SD</v>
      </c>
      <c r="H774" s="3" t="str">
        <f>IF(A774="NA","SD",SUM(Paso2!Q781:S781))</f>
        <v>SD</v>
      </c>
      <c r="I774" s="3" t="str">
        <f t="shared" si="64"/>
        <v>SD</v>
      </c>
      <c r="J774" s="3" t="str">
        <f>IF(A774="NA","SD",SUM(Paso2!T781:U781))</f>
        <v>SD</v>
      </c>
      <c r="K774" s="3" t="str">
        <f t="shared" si="65"/>
        <v>SD</v>
      </c>
    </row>
    <row r="775" spans="1:11">
      <c r="A775" s="3" t="str">
        <f>IF(Paso2!A782="FD","NA",Paso2!A782)</f>
        <v>NA</v>
      </c>
      <c r="B775" s="3" t="str">
        <f>IF(OR(A775="NA",A775="FD"),"SD",SUM(Paso2!B782:F782))</f>
        <v>SD</v>
      </c>
      <c r="C775" s="3" t="str">
        <f t="shared" si="61"/>
        <v>SD</v>
      </c>
      <c r="D775" s="3" t="str">
        <f>IF(A775="NA","SD",SUM(Paso2!G782:K782))</f>
        <v>SD</v>
      </c>
      <c r="E775" s="3" t="str">
        <f t="shared" si="62"/>
        <v>SD</v>
      </c>
      <c r="F775" s="3" t="str">
        <f>IF(A775="NA","SD",SUM(Paso2!L782:P782))</f>
        <v>SD</v>
      </c>
      <c r="G775" s="3" t="str">
        <f t="shared" si="63"/>
        <v>SD</v>
      </c>
      <c r="H775" s="3" t="str">
        <f>IF(A775="NA","SD",SUM(Paso2!Q782:S782))</f>
        <v>SD</v>
      </c>
      <c r="I775" s="3" t="str">
        <f t="shared" si="64"/>
        <v>SD</v>
      </c>
      <c r="J775" s="3" t="str">
        <f>IF(A775="NA","SD",SUM(Paso2!T782:U782))</f>
        <v>SD</v>
      </c>
      <c r="K775" s="3" t="str">
        <f t="shared" si="65"/>
        <v>SD</v>
      </c>
    </row>
    <row r="776" spans="1:11">
      <c r="A776" s="3" t="str">
        <f>IF(Paso2!A783="FD","NA",Paso2!A783)</f>
        <v>NA</v>
      </c>
      <c r="B776" s="3" t="str">
        <f>IF(OR(A776="NA",A776="FD"),"SD",SUM(Paso2!B783:F783))</f>
        <v>SD</v>
      </c>
      <c r="C776" s="3" t="str">
        <f t="shared" si="61"/>
        <v>SD</v>
      </c>
      <c r="D776" s="3" t="str">
        <f>IF(A776="NA","SD",SUM(Paso2!G783:K783))</f>
        <v>SD</v>
      </c>
      <c r="E776" s="3" t="str">
        <f t="shared" si="62"/>
        <v>SD</v>
      </c>
      <c r="F776" s="3" t="str">
        <f>IF(A776="NA","SD",SUM(Paso2!L783:P783))</f>
        <v>SD</v>
      </c>
      <c r="G776" s="3" t="str">
        <f t="shared" si="63"/>
        <v>SD</v>
      </c>
      <c r="H776" s="3" t="str">
        <f>IF(A776="NA","SD",SUM(Paso2!Q783:S783))</f>
        <v>SD</v>
      </c>
      <c r="I776" s="3" t="str">
        <f t="shared" si="64"/>
        <v>SD</v>
      </c>
      <c r="J776" s="3" t="str">
        <f>IF(A776="NA","SD",SUM(Paso2!T783:U783))</f>
        <v>SD</v>
      </c>
      <c r="K776" s="3" t="str">
        <f t="shared" si="65"/>
        <v>SD</v>
      </c>
    </row>
    <row r="777" spans="1:11">
      <c r="A777" s="3" t="str">
        <f>IF(Paso2!A784="FD","NA",Paso2!A784)</f>
        <v>NA</v>
      </c>
      <c r="B777" s="3" t="str">
        <f>IF(OR(A777="NA",A777="FD"),"SD",SUM(Paso2!B784:F784))</f>
        <v>SD</v>
      </c>
      <c r="C777" s="3" t="str">
        <f t="shared" si="61"/>
        <v>SD</v>
      </c>
      <c r="D777" s="3" t="str">
        <f>IF(A777="NA","SD",SUM(Paso2!G784:K784))</f>
        <v>SD</v>
      </c>
      <c r="E777" s="3" t="str">
        <f t="shared" si="62"/>
        <v>SD</v>
      </c>
      <c r="F777" s="3" t="str">
        <f>IF(A777="NA","SD",SUM(Paso2!L784:P784))</f>
        <v>SD</v>
      </c>
      <c r="G777" s="3" t="str">
        <f t="shared" si="63"/>
        <v>SD</v>
      </c>
      <c r="H777" s="3" t="str">
        <f>IF(A777="NA","SD",SUM(Paso2!Q784:S784))</f>
        <v>SD</v>
      </c>
      <c r="I777" s="3" t="str">
        <f t="shared" si="64"/>
        <v>SD</v>
      </c>
      <c r="J777" s="3" t="str">
        <f>IF(A777="NA","SD",SUM(Paso2!T784:U784))</f>
        <v>SD</v>
      </c>
      <c r="K777" s="3" t="str">
        <f t="shared" si="65"/>
        <v>SD</v>
      </c>
    </row>
    <row r="778" spans="1:11">
      <c r="A778" s="3" t="str">
        <f>IF(Paso2!A785="FD","NA",Paso2!A785)</f>
        <v>NA</v>
      </c>
      <c r="B778" s="3" t="str">
        <f>IF(OR(A778="NA",A778="FD"),"SD",SUM(Paso2!B785:F785))</f>
        <v>SD</v>
      </c>
      <c r="C778" s="3" t="str">
        <f t="shared" si="61"/>
        <v>SD</v>
      </c>
      <c r="D778" s="3" t="str">
        <f>IF(A778="NA","SD",SUM(Paso2!G785:K785))</f>
        <v>SD</v>
      </c>
      <c r="E778" s="3" t="str">
        <f t="shared" si="62"/>
        <v>SD</v>
      </c>
      <c r="F778" s="3" t="str">
        <f>IF(A778="NA","SD",SUM(Paso2!L785:P785))</f>
        <v>SD</v>
      </c>
      <c r="G778" s="3" t="str">
        <f t="shared" si="63"/>
        <v>SD</v>
      </c>
      <c r="H778" s="3" t="str">
        <f>IF(A778="NA","SD",SUM(Paso2!Q785:S785))</f>
        <v>SD</v>
      </c>
      <c r="I778" s="3" t="str">
        <f t="shared" si="64"/>
        <v>SD</v>
      </c>
      <c r="J778" s="3" t="str">
        <f>IF(A778="NA","SD",SUM(Paso2!T785:U785))</f>
        <v>SD</v>
      </c>
      <c r="K778" s="3" t="str">
        <f t="shared" si="65"/>
        <v>SD</v>
      </c>
    </row>
    <row r="779" spans="1:11">
      <c r="A779" s="3" t="str">
        <f>IF(Paso2!A786="FD","NA",Paso2!A786)</f>
        <v>NA</v>
      </c>
      <c r="B779" s="3" t="str">
        <f>IF(OR(A779="NA",A779="FD"),"SD",SUM(Paso2!B786:F786))</f>
        <v>SD</v>
      </c>
      <c r="C779" s="3" t="str">
        <f t="shared" si="61"/>
        <v>SD</v>
      </c>
      <c r="D779" s="3" t="str">
        <f>IF(A779="NA","SD",SUM(Paso2!G786:K786))</f>
        <v>SD</v>
      </c>
      <c r="E779" s="3" t="str">
        <f t="shared" si="62"/>
        <v>SD</v>
      </c>
      <c r="F779" s="3" t="str">
        <f>IF(A779="NA","SD",SUM(Paso2!L786:P786))</f>
        <v>SD</v>
      </c>
      <c r="G779" s="3" t="str">
        <f t="shared" si="63"/>
        <v>SD</v>
      </c>
      <c r="H779" s="3" t="str">
        <f>IF(A779="NA","SD",SUM(Paso2!Q786:S786))</f>
        <v>SD</v>
      </c>
      <c r="I779" s="3" t="str">
        <f t="shared" si="64"/>
        <v>SD</v>
      </c>
      <c r="J779" s="3" t="str">
        <f>IF(A779="NA","SD",SUM(Paso2!T786:U786))</f>
        <v>SD</v>
      </c>
      <c r="K779" s="3" t="str">
        <f t="shared" si="65"/>
        <v>SD</v>
      </c>
    </row>
    <row r="780" spans="1:11">
      <c r="A780" s="3" t="str">
        <f>IF(Paso2!A787="FD","NA",Paso2!A787)</f>
        <v>NA</v>
      </c>
      <c r="B780" s="3" t="str">
        <f>IF(OR(A780="NA",A780="FD"),"SD",SUM(Paso2!B787:F787))</f>
        <v>SD</v>
      </c>
      <c r="C780" s="3" t="str">
        <f t="shared" si="61"/>
        <v>SD</v>
      </c>
      <c r="D780" s="3" t="str">
        <f>IF(A780="NA","SD",SUM(Paso2!G787:K787))</f>
        <v>SD</v>
      </c>
      <c r="E780" s="3" t="str">
        <f t="shared" si="62"/>
        <v>SD</v>
      </c>
      <c r="F780" s="3" t="str">
        <f>IF(A780="NA","SD",SUM(Paso2!L787:P787))</f>
        <v>SD</v>
      </c>
      <c r="G780" s="3" t="str">
        <f t="shared" si="63"/>
        <v>SD</v>
      </c>
      <c r="H780" s="3" t="str">
        <f>IF(A780="NA","SD",SUM(Paso2!Q787:S787))</f>
        <v>SD</v>
      </c>
      <c r="I780" s="3" t="str">
        <f t="shared" si="64"/>
        <v>SD</v>
      </c>
      <c r="J780" s="3" t="str">
        <f>IF(A780="NA","SD",SUM(Paso2!T787:U787))</f>
        <v>SD</v>
      </c>
      <c r="K780" s="3" t="str">
        <f t="shared" si="65"/>
        <v>SD</v>
      </c>
    </row>
    <row r="781" spans="1:11">
      <c r="A781" s="3" t="str">
        <f>IF(Paso2!A788="FD","NA",Paso2!A788)</f>
        <v>NA</v>
      </c>
      <c r="B781" s="3" t="str">
        <f>IF(OR(A781="NA",A781="FD"),"SD",SUM(Paso2!B788:F788))</f>
        <v>SD</v>
      </c>
      <c r="C781" s="3" t="str">
        <f t="shared" si="61"/>
        <v>SD</v>
      </c>
      <c r="D781" s="3" t="str">
        <f>IF(A781="NA","SD",SUM(Paso2!G788:K788))</f>
        <v>SD</v>
      </c>
      <c r="E781" s="3" t="str">
        <f t="shared" si="62"/>
        <v>SD</v>
      </c>
      <c r="F781" s="3" t="str">
        <f>IF(A781="NA","SD",SUM(Paso2!L788:P788))</f>
        <v>SD</v>
      </c>
      <c r="G781" s="3" t="str">
        <f t="shared" si="63"/>
        <v>SD</v>
      </c>
      <c r="H781" s="3" t="str">
        <f>IF(A781="NA","SD",SUM(Paso2!Q788:S788))</f>
        <v>SD</v>
      </c>
      <c r="I781" s="3" t="str">
        <f t="shared" si="64"/>
        <v>SD</v>
      </c>
      <c r="J781" s="3" t="str">
        <f>IF(A781="NA","SD",SUM(Paso2!T788:U788))</f>
        <v>SD</v>
      </c>
      <c r="K781" s="3" t="str">
        <f t="shared" si="65"/>
        <v>SD</v>
      </c>
    </row>
    <row r="782" spans="1:11">
      <c r="A782" s="3" t="str">
        <f>IF(Paso2!A789="FD","NA",Paso2!A789)</f>
        <v>NA</v>
      </c>
      <c r="B782" s="3" t="str">
        <f>IF(OR(A782="NA",A782="FD"),"SD",SUM(Paso2!B789:F789))</f>
        <v>SD</v>
      </c>
      <c r="C782" s="3" t="str">
        <f t="shared" si="61"/>
        <v>SD</v>
      </c>
      <c r="D782" s="3" t="str">
        <f>IF(A782="NA","SD",SUM(Paso2!G789:K789))</f>
        <v>SD</v>
      </c>
      <c r="E782" s="3" t="str">
        <f t="shared" si="62"/>
        <v>SD</v>
      </c>
      <c r="F782" s="3" t="str">
        <f>IF(A782="NA","SD",SUM(Paso2!L789:P789))</f>
        <v>SD</v>
      </c>
      <c r="G782" s="3" t="str">
        <f t="shared" si="63"/>
        <v>SD</v>
      </c>
      <c r="H782" s="3" t="str">
        <f>IF(A782="NA","SD",SUM(Paso2!Q789:S789))</f>
        <v>SD</v>
      </c>
      <c r="I782" s="3" t="str">
        <f t="shared" si="64"/>
        <v>SD</v>
      </c>
      <c r="J782" s="3" t="str">
        <f>IF(A782="NA","SD",SUM(Paso2!T789:U789))</f>
        <v>SD</v>
      </c>
      <c r="K782" s="3" t="str">
        <f t="shared" si="65"/>
        <v>SD</v>
      </c>
    </row>
    <row r="783" spans="1:11">
      <c r="A783" s="3" t="str">
        <f>IF(Paso2!A790="FD","NA",Paso2!A790)</f>
        <v>NA</v>
      </c>
      <c r="B783" s="3" t="str">
        <f>IF(OR(A783="NA",A783="FD"),"SD",SUM(Paso2!B790:F790))</f>
        <v>SD</v>
      </c>
      <c r="C783" s="3" t="str">
        <f t="shared" si="61"/>
        <v>SD</v>
      </c>
      <c r="D783" s="3" t="str">
        <f>IF(A783="NA","SD",SUM(Paso2!G790:K790))</f>
        <v>SD</v>
      </c>
      <c r="E783" s="3" t="str">
        <f t="shared" si="62"/>
        <v>SD</v>
      </c>
      <c r="F783" s="3" t="str">
        <f>IF(A783="NA","SD",SUM(Paso2!L790:P790))</f>
        <v>SD</v>
      </c>
      <c r="G783" s="3" t="str">
        <f t="shared" si="63"/>
        <v>SD</v>
      </c>
      <c r="H783" s="3" t="str">
        <f>IF(A783="NA","SD",SUM(Paso2!Q790:S790))</f>
        <v>SD</v>
      </c>
      <c r="I783" s="3" t="str">
        <f t="shared" si="64"/>
        <v>SD</v>
      </c>
      <c r="J783" s="3" t="str">
        <f>IF(A783="NA","SD",SUM(Paso2!T790:U790))</f>
        <v>SD</v>
      </c>
      <c r="K783" s="3" t="str">
        <f t="shared" si="65"/>
        <v>SD</v>
      </c>
    </row>
    <row r="784" spans="1:11">
      <c r="A784" s="3" t="str">
        <f>IF(Paso2!A791="FD","NA",Paso2!A791)</f>
        <v>NA</v>
      </c>
      <c r="B784" s="3" t="str">
        <f>IF(OR(A784="NA",A784="FD"),"SD",SUM(Paso2!B791:F791))</f>
        <v>SD</v>
      </c>
      <c r="C784" s="3" t="str">
        <f t="shared" si="61"/>
        <v>SD</v>
      </c>
      <c r="D784" s="3" t="str">
        <f>IF(A784="NA","SD",SUM(Paso2!G791:K791))</f>
        <v>SD</v>
      </c>
      <c r="E784" s="3" t="str">
        <f t="shared" si="62"/>
        <v>SD</v>
      </c>
      <c r="F784" s="3" t="str">
        <f>IF(A784="NA","SD",SUM(Paso2!L791:P791))</f>
        <v>SD</v>
      </c>
      <c r="G784" s="3" t="str">
        <f t="shared" si="63"/>
        <v>SD</v>
      </c>
      <c r="H784" s="3" t="str">
        <f>IF(A784="NA","SD",SUM(Paso2!Q791:S791))</f>
        <v>SD</v>
      </c>
      <c r="I784" s="3" t="str">
        <f t="shared" si="64"/>
        <v>SD</v>
      </c>
      <c r="J784" s="3" t="str">
        <f>IF(A784="NA","SD",SUM(Paso2!T791:U791))</f>
        <v>SD</v>
      </c>
      <c r="K784" s="3" t="str">
        <f t="shared" si="65"/>
        <v>SD</v>
      </c>
    </row>
    <row r="785" spans="1:11">
      <c r="A785" s="3" t="str">
        <f>IF(Paso2!A792="FD","NA",Paso2!A792)</f>
        <v>NA</v>
      </c>
      <c r="B785" s="3" t="str">
        <f>IF(OR(A785="NA",A785="FD"),"SD",SUM(Paso2!B792:F792))</f>
        <v>SD</v>
      </c>
      <c r="C785" s="3" t="str">
        <f t="shared" si="61"/>
        <v>SD</v>
      </c>
      <c r="D785" s="3" t="str">
        <f>IF(A785="NA","SD",SUM(Paso2!G792:K792))</f>
        <v>SD</v>
      </c>
      <c r="E785" s="3" t="str">
        <f t="shared" si="62"/>
        <v>SD</v>
      </c>
      <c r="F785" s="3" t="str">
        <f>IF(A785="NA","SD",SUM(Paso2!L792:P792))</f>
        <v>SD</v>
      </c>
      <c r="G785" s="3" t="str">
        <f t="shared" si="63"/>
        <v>SD</v>
      </c>
      <c r="H785" s="3" t="str">
        <f>IF(A785="NA","SD",SUM(Paso2!Q792:S792))</f>
        <v>SD</v>
      </c>
      <c r="I785" s="3" t="str">
        <f t="shared" si="64"/>
        <v>SD</v>
      </c>
      <c r="J785" s="3" t="str">
        <f>IF(A785="NA","SD",SUM(Paso2!T792:U792))</f>
        <v>SD</v>
      </c>
      <c r="K785" s="3" t="str">
        <f t="shared" si="65"/>
        <v>SD</v>
      </c>
    </row>
    <row r="786" spans="1:11">
      <c r="A786" s="3" t="str">
        <f>IF(Paso2!A793="FD","NA",Paso2!A793)</f>
        <v>NA</v>
      </c>
      <c r="B786" s="3" t="str">
        <f>IF(OR(A786="NA",A786="FD"),"SD",SUM(Paso2!B793:F793))</f>
        <v>SD</v>
      </c>
      <c r="C786" s="3" t="str">
        <f t="shared" si="61"/>
        <v>SD</v>
      </c>
      <c r="D786" s="3" t="str">
        <f>IF(A786="NA","SD",SUM(Paso2!G793:K793))</f>
        <v>SD</v>
      </c>
      <c r="E786" s="3" t="str">
        <f t="shared" si="62"/>
        <v>SD</v>
      </c>
      <c r="F786" s="3" t="str">
        <f>IF(A786="NA","SD",SUM(Paso2!L793:P793))</f>
        <v>SD</v>
      </c>
      <c r="G786" s="3" t="str">
        <f t="shared" si="63"/>
        <v>SD</v>
      </c>
      <c r="H786" s="3" t="str">
        <f>IF(A786="NA","SD",SUM(Paso2!Q793:S793))</f>
        <v>SD</v>
      </c>
      <c r="I786" s="3" t="str">
        <f t="shared" si="64"/>
        <v>SD</v>
      </c>
      <c r="J786" s="3" t="str">
        <f>IF(A786="NA","SD",SUM(Paso2!T793:U793))</f>
        <v>SD</v>
      </c>
      <c r="K786" s="3" t="str">
        <f t="shared" si="65"/>
        <v>SD</v>
      </c>
    </row>
    <row r="787" spans="1:11">
      <c r="A787" s="3" t="str">
        <f>IF(Paso2!A794="FD","NA",Paso2!A794)</f>
        <v>NA</v>
      </c>
      <c r="B787" s="3" t="str">
        <f>IF(OR(A787="NA",A787="FD"),"SD",SUM(Paso2!B794:F794))</f>
        <v>SD</v>
      </c>
      <c r="C787" s="3" t="str">
        <f t="shared" si="61"/>
        <v>SD</v>
      </c>
      <c r="D787" s="3" t="str">
        <f>IF(A787="NA","SD",SUM(Paso2!G794:K794))</f>
        <v>SD</v>
      </c>
      <c r="E787" s="3" t="str">
        <f t="shared" si="62"/>
        <v>SD</v>
      </c>
      <c r="F787" s="3" t="str">
        <f>IF(A787="NA","SD",SUM(Paso2!L794:P794))</f>
        <v>SD</v>
      </c>
      <c r="G787" s="3" t="str">
        <f t="shared" si="63"/>
        <v>SD</v>
      </c>
      <c r="H787" s="3" t="str">
        <f>IF(A787="NA","SD",SUM(Paso2!Q794:S794))</f>
        <v>SD</v>
      </c>
      <c r="I787" s="3" t="str">
        <f t="shared" si="64"/>
        <v>SD</v>
      </c>
      <c r="J787" s="3" t="str">
        <f>IF(A787="NA","SD",SUM(Paso2!T794:U794))</f>
        <v>SD</v>
      </c>
      <c r="K787" s="3" t="str">
        <f t="shared" si="65"/>
        <v>SD</v>
      </c>
    </row>
    <row r="788" spans="1:11">
      <c r="A788" s="3" t="str">
        <f>IF(Paso2!A795="FD","NA",Paso2!A795)</f>
        <v>NA</v>
      </c>
      <c r="B788" s="3" t="str">
        <f>IF(OR(A788="NA",A788="FD"),"SD",SUM(Paso2!B795:F795))</f>
        <v>SD</v>
      </c>
      <c r="C788" s="3" t="str">
        <f t="shared" si="61"/>
        <v>SD</v>
      </c>
      <c r="D788" s="3" t="str">
        <f>IF(A788="NA","SD",SUM(Paso2!G795:K795))</f>
        <v>SD</v>
      </c>
      <c r="E788" s="3" t="str">
        <f t="shared" si="62"/>
        <v>SD</v>
      </c>
      <c r="F788" s="3" t="str">
        <f>IF(A788="NA","SD",SUM(Paso2!L795:P795))</f>
        <v>SD</v>
      </c>
      <c r="G788" s="3" t="str">
        <f t="shared" si="63"/>
        <v>SD</v>
      </c>
      <c r="H788" s="3" t="str">
        <f>IF(A788="NA","SD",SUM(Paso2!Q795:S795))</f>
        <v>SD</v>
      </c>
      <c r="I788" s="3" t="str">
        <f t="shared" si="64"/>
        <v>SD</v>
      </c>
      <c r="J788" s="3" t="str">
        <f>IF(A788="NA","SD",SUM(Paso2!T795:U795))</f>
        <v>SD</v>
      </c>
      <c r="K788" s="3" t="str">
        <f t="shared" si="65"/>
        <v>SD</v>
      </c>
    </row>
    <row r="789" spans="1:11">
      <c r="A789" s="3" t="str">
        <f>IF(Paso2!A796="FD","NA",Paso2!A796)</f>
        <v>NA</v>
      </c>
      <c r="B789" s="3" t="str">
        <f>IF(OR(A789="NA",A789="FD"),"SD",SUM(Paso2!B796:F796))</f>
        <v>SD</v>
      </c>
      <c r="C789" s="3" t="str">
        <f t="shared" si="61"/>
        <v>SD</v>
      </c>
      <c r="D789" s="3" t="str">
        <f>IF(A789="NA","SD",SUM(Paso2!G796:K796))</f>
        <v>SD</v>
      </c>
      <c r="E789" s="3" t="str">
        <f t="shared" si="62"/>
        <v>SD</v>
      </c>
      <c r="F789" s="3" t="str">
        <f>IF(A789="NA","SD",SUM(Paso2!L796:P796))</f>
        <v>SD</v>
      </c>
      <c r="G789" s="3" t="str">
        <f t="shared" si="63"/>
        <v>SD</v>
      </c>
      <c r="H789" s="3" t="str">
        <f>IF(A789="NA","SD",SUM(Paso2!Q796:S796))</f>
        <v>SD</v>
      </c>
      <c r="I789" s="3" t="str">
        <f t="shared" si="64"/>
        <v>SD</v>
      </c>
      <c r="J789" s="3" t="str">
        <f>IF(A789="NA","SD",SUM(Paso2!T796:U796))</f>
        <v>SD</v>
      </c>
      <c r="K789" s="3" t="str">
        <f t="shared" si="65"/>
        <v>SD</v>
      </c>
    </row>
    <row r="790" spans="1:11">
      <c r="A790" s="3" t="str">
        <f>IF(Paso2!A797="FD","NA",Paso2!A797)</f>
        <v>NA</v>
      </c>
      <c r="B790" s="3" t="str">
        <f>IF(OR(A790="NA",A790="FD"),"SD",SUM(Paso2!B797:F797))</f>
        <v>SD</v>
      </c>
      <c r="C790" s="3" t="str">
        <f t="shared" si="61"/>
        <v>SD</v>
      </c>
      <c r="D790" s="3" t="str">
        <f>IF(A790="NA","SD",SUM(Paso2!G797:K797))</f>
        <v>SD</v>
      </c>
      <c r="E790" s="3" t="str">
        <f t="shared" si="62"/>
        <v>SD</v>
      </c>
      <c r="F790" s="3" t="str">
        <f>IF(A790="NA","SD",SUM(Paso2!L797:P797))</f>
        <v>SD</v>
      </c>
      <c r="G790" s="3" t="str">
        <f t="shared" si="63"/>
        <v>SD</v>
      </c>
      <c r="H790" s="3" t="str">
        <f>IF(A790="NA","SD",SUM(Paso2!Q797:S797))</f>
        <v>SD</v>
      </c>
      <c r="I790" s="3" t="str">
        <f t="shared" si="64"/>
        <v>SD</v>
      </c>
      <c r="J790" s="3" t="str">
        <f>IF(A790="NA","SD",SUM(Paso2!T797:U797))</f>
        <v>SD</v>
      </c>
      <c r="K790" s="3" t="str">
        <f t="shared" si="65"/>
        <v>SD</v>
      </c>
    </row>
    <row r="791" spans="1:11">
      <c r="A791" s="3" t="str">
        <f>IF(Paso2!A798="FD","NA",Paso2!A798)</f>
        <v>NA</v>
      </c>
      <c r="B791" s="3" t="str">
        <f>IF(OR(A791="NA",A791="FD"),"SD",SUM(Paso2!B798:F798))</f>
        <v>SD</v>
      </c>
      <c r="C791" s="3" t="str">
        <f t="shared" si="61"/>
        <v>SD</v>
      </c>
      <c r="D791" s="3" t="str">
        <f>IF(A791="NA","SD",SUM(Paso2!G798:K798))</f>
        <v>SD</v>
      </c>
      <c r="E791" s="3" t="str">
        <f t="shared" si="62"/>
        <v>SD</v>
      </c>
      <c r="F791" s="3" t="str">
        <f>IF(A791="NA","SD",SUM(Paso2!L798:P798))</f>
        <v>SD</v>
      </c>
      <c r="G791" s="3" t="str">
        <f t="shared" si="63"/>
        <v>SD</v>
      </c>
      <c r="H791" s="3" t="str">
        <f>IF(A791="NA","SD",SUM(Paso2!Q798:S798))</f>
        <v>SD</v>
      </c>
      <c r="I791" s="3" t="str">
        <f t="shared" si="64"/>
        <v>SD</v>
      </c>
      <c r="J791" s="3" t="str">
        <f>IF(A791="NA","SD",SUM(Paso2!T798:U798))</f>
        <v>SD</v>
      </c>
      <c r="K791" s="3" t="str">
        <f t="shared" si="65"/>
        <v>SD</v>
      </c>
    </row>
    <row r="792" spans="1:11">
      <c r="A792" s="3" t="str">
        <f>IF(Paso2!A799="FD","NA",Paso2!A799)</f>
        <v>NA</v>
      </c>
      <c r="B792" s="3" t="str">
        <f>IF(OR(A792="NA",A792="FD"),"SD",SUM(Paso2!B799:F799))</f>
        <v>SD</v>
      </c>
      <c r="C792" s="3" t="str">
        <f t="shared" si="61"/>
        <v>SD</v>
      </c>
      <c r="D792" s="3" t="str">
        <f>IF(A792="NA","SD",SUM(Paso2!G799:K799))</f>
        <v>SD</v>
      </c>
      <c r="E792" s="3" t="str">
        <f t="shared" si="62"/>
        <v>SD</v>
      </c>
      <c r="F792" s="3" t="str">
        <f>IF(A792="NA","SD",SUM(Paso2!L799:P799))</f>
        <v>SD</v>
      </c>
      <c r="G792" s="3" t="str">
        <f t="shared" si="63"/>
        <v>SD</v>
      </c>
      <c r="H792" s="3" t="str">
        <f>IF(A792="NA","SD",SUM(Paso2!Q799:S799))</f>
        <v>SD</v>
      </c>
      <c r="I792" s="3" t="str">
        <f t="shared" si="64"/>
        <v>SD</v>
      </c>
      <c r="J792" s="3" t="str">
        <f>IF(A792="NA","SD",SUM(Paso2!T799:U799))</f>
        <v>SD</v>
      </c>
      <c r="K792" s="3" t="str">
        <f t="shared" si="65"/>
        <v>SD</v>
      </c>
    </row>
    <row r="793" spans="1:11">
      <c r="A793" s="3" t="str">
        <f>IF(Paso2!A800="FD","NA",Paso2!A800)</f>
        <v>NA</v>
      </c>
      <c r="B793" s="3" t="str">
        <f>IF(OR(A793="NA",A793="FD"),"SD",SUM(Paso2!B800:F800))</f>
        <v>SD</v>
      </c>
      <c r="C793" s="3" t="str">
        <f t="shared" si="61"/>
        <v>SD</v>
      </c>
      <c r="D793" s="3" t="str">
        <f>IF(A793="NA","SD",SUM(Paso2!G800:K800))</f>
        <v>SD</v>
      </c>
      <c r="E793" s="3" t="str">
        <f t="shared" si="62"/>
        <v>SD</v>
      </c>
      <c r="F793" s="3" t="str">
        <f>IF(A793="NA","SD",SUM(Paso2!L800:P800))</f>
        <v>SD</v>
      </c>
      <c r="G793" s="3" t="str">
        <f t="shared" si="63"/>
        <v>SD</v>
      </c>
      <c r="H793" s="3" t="str">
        <f>IF(A793="NA","SD",SUM(Paso2!Q800:S800))</f>
        <v>SD</v>
      </c>
      <c r="I793" s="3" t="str">
        <f t="shared" si="64"/>
        <v>SD</v>
      </c>
      <c r="J793" s="3" t="str">
        <f>IF(A793="NA","SD",SUM(Paso2!T800:U800))</f>
        <v>SD</v>
      </c>
      <c r="K793" s="3" t="str">
        <f t="shared" si="65"/>
        <v>SD</v>
      </c>
    </row>
    <row r="794" spans="1:11">
      <c r="A794" s="3" t="str">
        <f>IF(Paso2!A801="FD","NA",Paso2!A801)</f>
        <v>NA</v>
      </c>
      <c r="B794" s="3" t="str">
        <f>IF(OR(A794="NA",A794="FD"),"SD",SUM(Paso2!B801:F801))</f>
        <v>SD</v>
      </c>
      <c r="C794" s="3" t="str">
        <f t="shared" si="61"/>
        <v>SD</v>
      </c>
      <c r="D794" s="3" t="str">
        <f>IF(A794="NA","SD",SUM(Paso2!G801:K801))</f>
        <v>SD</v>
      </c>
      <c r="E794" s="3" t="str">
        <f t="shared" si="62"/>
        <v>SD</v>
      </c>
      <c r="F794" s="3" t="str">
        <f>IF(A794="NA","SD",SUM(Paso2!L801:P801))</f>
        <v>SD</v>
      </c>
      <c r="G794" s="3" t="str">
        <f t="shared" si="63"/>
        <v>SD</v>
      </c>
      <c r="H794" s="3" t="str">
        <f>IF(A794="NA","SD",SUM(Paso2!Q801:S801))</f>
        <v>SD</v>
      </c>
      <c r="I794" s="3" t="str">
        <f t="shared" si="64"/>
        <v>SD</v>
      </c>
      <c r="J794" s="3" t="str">
        <f>IF(A794="NA","SD",SUM(Paso2!T801:U801))</f>
        <v>SD</v>
      </c>
      <c r="K794" s="3" t="str">
        <f t="shared" si="65"/>
        <v>SD</v>
      </c>
    </row>
    <row r="795" spans="1:11">
      <c r="A795" s="3" t="str">
        <f>IF(Paso2!A802="FD","NA",Paso2!A802)</f>
        <v>NA</v>
      </c>
      <c r="B795" s="3" t="str">
        <f>IF(OR(A795="NA",A795="FD"),"SD",SUM(Paso2!B802:F802))</f>
        <v>SD</v>
      </c>
      <c r="C795" s="3" t="str">
        <f t="shared" si="61"/>
        <v>SD</v>
      </c>
      <c r="D795" s="3" t="str">
        <f>IF(A795="NA","SD",SUM(Paso2!G802:K802))</f>
        <v>SD</v>
      </c>
      <c r="E795" s="3" t="str">
        <f t="shared" si="62"/>
        <v>SD</v>
      </c>
      <c r="F795" s="3" t="str">
        <f>IF(A795="NA","SD",SUM(Paso2!L802:P802))</f>
        <v>SD</v>
      </c>
      <c r="G795" s="3" t="str">
        <f t="shared" si="63"/>
        <v>SD</v>
      </c>
      <c r="H795" s="3" t="str">
        <f>IF(A795="NA","SD",SUM(Paso2!Q802:S802))</f>
        <v>SD</v>
      </c>
      <c r="I795" s="3" t="str">
        <f t="shared" si="64"/>
        <v>SD</v>
      </c>
      <c r="J795" s="3" t="str">
        <f>IF(A795="NA","SD",SUM(Paso2!T802:U802))</f>
        <v>SD</v>
      </c>
      <c r="K795" s="3" t="str">
        <f t="shared" si="65"/>
        <v>SD</v>
      </c>
    </row>
    <row r="796" spans="1:11">
      <c r="A796" s="3" t="str">
        <f>IF(Paso2!A803="FD","NA",Paso2!A803)</f>
        <v>NA</v>
      </c>
      <c r="B796" s="3" t="str">
        <f>IF(OR(A796="NA",A796="FD"),"SD",SUM(Paso2!B803:F803))</f>
        <v>SD</v>
      </c>
      <c r="C796" s="3" t="str">
        <f t="shared" si="61"/>
        <v>SD</v>
      </c>
      <c r="D796" s="3" t="str">
        <f>IF(A796="NA","SD",SUM(Paso2!G803:K803))</f>
        <v>SD</v>
      </c>
      <c r="E796" s="3" t="str">
        <f t="shared" si="62"/>
        <v>SD</v>
      </c>
      <c r="F796" s="3" t="str">
        <f>IF(A796="NA","SD",SUM(Paso2!L803:P803))</f>
        <v>SD</v>
      </c>
      <c r="G796" s="3" t="str">
        <f t="shared" si="63"/>
        <v>SD</v>
      </c>
      <c r="H796" s="3" t="str">
        <f>IF(A796="NA","SD",SUM(Paso2!Q803:S803))</f>
        <v>SD</v>
      </c>
      <c r="I796" s="3" t="str">
        <f t="shared" si="64"/>
        <v>SD</v>
      </c>
      <c r="J796" s="3" t="str">
        <f>IF(A796="NA","SD",SUM(Paso2!T803:U803))</f>
        <v>SD</v>
      </c>
      <c r="K796" s="3" t="str">
        <f t="shared" si="65"/>
        <v>SD</v>
      </c>
    </row>
    <row r="797" spans="1:11">
      <c r="A797" s="3" t="str">
        <f>IF(Paso2!A804="FD","NA",Paso2!A804)</f>
        <v>NA</v>
      </c>
      <c r="B797" s="3" t="str">
        <f>IF(OR(A797="NA",A797="FD"),"SD",SUM(Paso2!B804:F804))</f>
        <v>SD</v>
      </c>
      <c r="C797" s="3" t="str">
        <f t="shared" si="61"/>
        <v>SD</v>
      </c>
      <c r="D797" s="3" t="str">
        <f>IF(A797="NA","SD",SUM(Paso2!G804:K804))</f>
        <v>SD</v>
      </c>
      <c r="E797" s="3" t="str">
        <f t="shared" si="62"/>
        <v>SD</v>
      </c>
      <c r="F797" s="3" t="str">
        <f>IF(A797="NA","SD",SUM(Paso2!L804:P804))</f>
        <v>SD</v>
      </c>
      <c r="G797" s="3" t="str">
        <f t="shared" si="63"/>
        <v>SD</v>
      </c>
      <c r="H797" s="3" t="str">
        <f>IF(A797="NA","SD",SUM(Paso2!Q804:S804))</f>
        <v>SD</v>
      </c>
      <c r="I797" s="3" t="str">
        <f t="shared" si="64"/>
        <v>SD</v>
      </c>
      <c r="J797" s="3" t="str">
        <f>IF(A797="NA","SD",SUM(Paso2!T804:U804))</f>
        <v>SD</v>
      </c>
      <c r="K797" s="3" t="str">
        <f t="shared" si="65"/>
        <v>SD</v>
      </c>
    </row>
    <row r="798" spans="1:11">
      <c r="A798" s="3" t="str">
        <f>IF(Paso2!A805="FD","NA",Paso2!A805)</f>
        <v>NA</v>
      </c>
      <c r="B798" s="3" t="str">
        <f>IF(OR(A798="NA",A798="FD"),"SD",SUM(Paso2!B805:F805))</f>
        <v>SD</v>
      </c>
      <c r="C798" s="3" t="str">
        <f t="shared" si="61"/>
        <v>SD</v>
      </c>
      <c r="D798" s="3" t="str">
        <f>IF(A798="NA","SD",SUM(Paso2!G805:K805))</f>
        <v>SD</v>
      </c>
      <c r="E798" s="3" t="str">
        <f t="shared" si="62"/>
        <v>SD</v>
      </c>
      <c r="F798" s="3" t="str">
        <f>IF(A798="NA","SD",SUM(Paso2!L805:P805))</f>
        <v>SD</v>
      </c>
      <c r="G798" s="3" t="str">
        <f t="shared" si="63"/>
        <v>SD</v>
      </c>
      <c r="H798" s="3" t="str">
        <f>IF(A798="NA","SD",SUM(Paso2!Q805:S805))</f>
        <v>SD</v>
      </c>
      <c r="I798" s="3" t="str">
        <f t="shared" si="64"/>
        <v>SD</v>
      </c>
      <c r="J798" s="3" t="str">
        <f>IF(A798="NA","SD",SUM(Paso2!T805:U805))</f>
        <v>SD</v>
      </c>
      <c r="K798" s="3" t="str">
        <f t="shared" si="65"/>
        <v>SD</v>
      </c>
    </row>
    <row r="799" spans="1:11">
      <c r="A799" s="3" t="str">
        <f>IF(Paso2!A806="FD","NA",Paso2!A806)</f>
        <v>NA</v>
      </c>
      <c r="B799" s="3" t="str">
        <f>IF(OR(A799="NA",A799="FD"),"SD",SUM(Paso2!B806:F806))</f>
        <v>SD</v>
      </c>
      <c r="C799" s="3" t="str">
        <f t="shared" si="61"/>
        <v>SD</v>
      </c>
      <c r="D799" s="3" t="str">
        <f>IF(A799="NA","SD",SUM(Paso2!G806:K806))</f>
        <v>SD</v>
      </c>
      <c r="E799" s="3" t="str">
        <f t="shared" si="62"/>
        <v>SD</v>
      </c>
      <c r="F799" s="3" t="str">
        <f>IF(A799="NA","SD",SUM(Paso2!L806:P806))</f>
        <v>SD</v>
      </c>
      <c r="G799" s="3" t="str">
        <f t="shared" si="63"/>
        <v>SD</v>
      </c>
      <c r="H799" s="3" t="str">
        <f>IF(A799="NA","SD",SUM(Paso2!Q806:S806))</f>
        <v>SD</v>
      </c>
      <c r="I799" s="3" t="str">
        <f t="shared" si="64"/>
        <v>SD</v>
      </c>
      <c r="J799" s="3" t="str">
        <f>IF(A799="NA","SD",SUM(Paso2!T806:U806))</f>
        <v>SD</v>
      </c>
      <c r="K799" s="3" t="str">
        <f t="shared" si="65"/>
        <v>SD</v>
      </c>
    </row>
    <row r="800" spans="1:11">
      <c r="A800" s="3" t="str">
        <f>IF(Paso2!A807="FD","NA",Paso2!A807)</f>
        <v>NA</v>
      </c>
      <c r="B800" s="3" t="str">
        <f>IF(OR(A800="NA",A800="FD"),"SD",SUM(Paso2!B807:F807))</f>
        <v>SD</v>
      </c>
      <c r="C800" s="3" t="str">
        <f t="shared" si="61"/>
        <v>SD</v>
      </c>
      <c r="D800" s="3" t="str">
        <f>IF(A800="NA","SD",SUM(Paso2!G807:K807))</f>
        <v>SD</v>
      </c>
      <c r="E800" s="3" t="str">
        <f t="shared" si="62"/>
        <v>SD</v>
      </c>
      <c r="F800" s="3" t="str">
        <f>IF(A800="NA","SD",SUM(Paso2!L807:P807))</f>
        <v>SD</v>
      </c>
      <c r="G800" s="3" t="str">
        <f t="shared" si="63"/>
        <v>SD</v>
      </c>
      <c r="H800" s="3" t="str">
        <f>IF(A800="NA","SD",SUM(Paso2!Q807:S807))</f>
        <v>SD</v>
      </c>
      <c r="I800" s="3" t="str">
        <f t="shared" si="64"/>
        <v>SD</v>
      </c>
      <c r="J800" s="3" t="str">
        <f>IF(A800="NA","SD",SUM(Paso2!T807:U807))</f>
        <v>SD</v>
      </c>
      <c r="K800" s="3" t="str">
        <f t="shared" si="65"/>
        <v>SD</v>
      </c>
    </row>
    <row r="801" spans="1:11">
      <c r="A801" s="3" t="str">
        <f>IF(Paso2!A808="FD","NA",Paso2!A808)</f>
        <v>NA</v>
      </c>
      <c r="B801" s="3" t="str">
        <f>IF(OR(A801="NA",A801="FD"),"SD",SUM(Paso2!B808:F808))</f>
        <v>SD</v>
      </c>
      <c r="C801" s="3" t="str">
        <f t="shared" si="61"/>
        <v>SD</v>
      </c>
      <c r="D801" s="3" t="str">
        <f>IF(A801="NA","SD",SUM(Paso2!G808:K808))</f>
        <v>SD</v>
      </c>
      <c r="E801" s="3" t="str">
        <f t="shared" si="62"/>
        <v>SD</v>
      </c>
      <c r="F801" s="3" t="str">
        <f>IF(A801="NA","SD",SUM(Paso2!L808:P808))</f>
        <v>SD</v>
      </c>
      <c r="G801" s="3" t="str">
        <f t="shared" si="63"/>
        <v>SD</v>
      </c>
      <c r="H801" s="3" t="str">
        <f>IF(A801="NA","SD",SUM(Paso2!Q808:S808))</f>
        <v>SD</v>
      </c>
      <c r="I801" s="3" t="str">
        <f t="shared" si="64"/>
        <v>SD</v>
      </c>
      <c r="J801" s="3" t="str">
        <f>IF(A801="NA","SD",SUM(Paso2!T808:U808))</f>
        <v>SD</v>
      </c>
      <c r="K801" s="3" t="str">
        <f t="shared" si="65"/>
        <v>SD</v>
      </c>
    </row>
    <row r="802" spans="1:11">
      <c r="A802" s="3" t="str">
        <f>IF(Paso2!A809="FD","NA",Paso2!A809)</f>
        <v>NA</v>
      </c>
      <c r="B802" s="3" t="str">
        <f>IF(OR(A802="NA",A802="FD"),"SD",SUM(Paso2!B809:F809))</f>
        <v>SD</v>
      </c>
      <c r="C802" s="3" t="str">
        <f t="shared" si="61"/>
        <v>SD</v>
      </c>
      <c r="D802" s="3" t="str">
        <f>IF(A802="NA","SD",SUM(Paso2!G809:K809))</f>
        <v>SD</v>
      </c>
      <c r="E802" s="3" t="str">
        <f t="shared" si="62"/>
        <v>SD</v>
      </c>
      <c r="F802" s="3" t="str">
        <f>IF(A802="NA","SD",SUM(Paso2!L809:P809))</f>
        <v>SD</v>
      </c>
      <c r="G802" s="3" t="str">
        <f t="shared" si="63"/>
        <v>SD</v>
      </c>
      <c r="H802" s="3" t="str">
        <f>IF(A802="NA","SD",SUM(Paso2!Q809:S809))</f>
        <v>SD</v>
      </c>
      <c r="I802" s="3" t="str">
        <f t="shared" si="64"/>
        <v>SD</v>
      </c>
      <c r="J802" s="3" t="str">
        <f>IF(A802="NA","SD",SUM(Paso2!T809:U809))</f>
        <v>SD</v>
      </c>
      <c r="K802" s="3" t="str">
        <f t="shared" si="65"/>
        <v>SD</v>
      </c>
    </row>
    <row r="803" spans="1:11">
      <c r="A803" s="3" t="str">
        <f>IF(Paso2!A810="FD","NA",Paso2!A810)</f>
        <v>NA</v>
      </c>
      <c r="B803" s="3" t="str">
        <f>IF(OR(A803="NA",A803="FD"),"SD",SUM(Paso2!B810:F810))</f>
        <v>SD</v>
      </c>
      <c r="C803" s="3" t="str">
        <f t="shared" si="61"/>
        <v>SD</v>
      </c>
      <c r="D803" s="3" t="str">
        <f>IF(A803="NA","SD",SUM(Paso2!G810:K810))</f>
        <v>SD</v>
      </c>
      <c r="E803" s="3" t="str">
        <f t="shared" si="62"/>
        <v>SD</v>
      </c>
      <c r="F803" s="3" t="str">
        <f>IF(A803="NA","SD",SUM(Paso2!L810:P810))</f>
        <v>SD</v>
      </c>
      <c r="G803" s="3" t="str">
        <f t="shared" si="63"/>
        <v>SD</v>
      </c>
      <c r="H803" s="3" t="str">
        <f>IF(A803="NA","SD",SUM(Paso2!Q810:S810))</f>
        <v>SD</v>
      </c>
      <c r="I803" s="3" t="str">
        <f t="shared" si="64"/>
        <v>SD</v>
      </c>
      <c r="J803" s="3" t="str">
        <f>IF(A803="NA","SD",SUM(Paso2!T810:U810))</f>
        <v>SD</v>
      </c>
      <c r="K803" s="3" t="str">
        <f t="shared" si="65"/>
        <v>SD</v>
      </c>
    </row>
    <row r="804" spans="1:11">
      <c r="A804" s="3" t="str">
        <f>IF(Paso2!A811="FD","NA",Paso2!A811)</f>
        <v>NA</v>
      </c>
      <c r="B804" s="3" t="str">
        <f>IF(OR(A804="NA",A804="FD"),"SD",SUM(Paso2!B811:F811))</f>
        <v>SD</v>
      </c>
      <c r="C804" s="3" t="str">
        <f t="shared" si="61"/>
        <v>SD</v>
      </c>
      <c r="D804" s="3" t="str">
        <f>IF(A804="NA","SD",SUM(Paso2!G811:K811))</f>
        <v>SD</v>
      </c>
      <c r="E804" s="3" t="str">
        <f t="shared" si="62"/>
        <v>SD</v>
      </c>
      <c r="F804" s="3" t="str">
        <f>IF(A804="NA","SD",SUM(Paso2!L811:P811))</f>
        <v>SD</v>
      </c>
      <c r="G804" s="3" t="str">
        <f t="shared" si="63"/>
        <v>SD</v>
      </c>
      <c r="H804" s="3" t="str">
        <f>IF(A804="NA","SD",SUM(Paso2!Q811:S811))</f>
        <v>SD</v>
      </c>
      <c r="I804" s="3" t="str">
        <f t="shared" si="64"/>
        <v>SD</v>
      </c>
      <c r="J804" s="3" t="str">
        <f>IF(A804="NA","SD",SUM(Paso2!T811:U811))</f>
        <v>SD</v>
      </c>
      <c r="K804" s="3" t="str">
        <f t="shared" si="65"/>
        <v>SD</v>
      </c>
    </row>
    <row r="805" spans="1:11">
      <c r="A805" s="3" t="str">
        <f>IF(Paso2!A812="FD","NA",Paso2!A812)</f>
        <v>NA</v>
      </c>
      <c r="B805" s="3" t="str">
        <f>IF(OR(A805="NA",A805="FD"),"SD",SUM(Paso2!B812:F812))</f>
        <v>SD</v>
      </c>
      <c r="C805" s="3" t="str">
        <f t="shared" si="61"/>
        <v>SD</v>
      </c>
      <c r="D805" s="3" t="str">
        <f>IF(A805="NA","SD",SUM(Paso2!G812:K812))</f>
        <v>SD</v>
      </c>
      <c r="E805" s="3" t="str">
        <f t="shared" si="62"/>
        <v>SD</v>
      </c>
      <c r="F805" s="3" t="str">
        <f>IF(A805="NA","SD",SUM(Paso2!L812:P812))</f>
        <v>SD</v>
      </c>
      <c r="G805" s="3" t="str">
        <f t="shared" si="63"/>
        <v>SD</v>
      </c>
      <c r="H805" s="3" t="str">
        <f>IF(A805="NA","SD",SUM(Paso2!Q812:S812))</f>
        <v>SD</v>
      </c>
      <c r="I805" s="3" t="str">
        <f t="shared" si="64"/>
        <v>SD</v>
      </c>
      <c r="J805" s="3" t="str">
        <f>IF(A805="NA","SD",SUM(Paso2!T812:U812))</f>
        <v>SD</v>
      </c>
      <c r="K805" s="3" t="str">
        <f t="shared" si="65"/>
        <v>SD</v>
      </c>
    </row>
    <row r="806" spans="1:11">
      <c r="A806" s="3" t="str">
        <f>IF(Paso2!A813="FD","NA",Paso2!A813)</f>
        <v>NA</v>
      </c>
      <c r="B806" s="3" t="str">
        <f>IF(OR(A806="NA",A806="FD"),"SD",SUM(Paso2!B813:F813))</f>
        <v>SD</v>
      </c>
      <c r="C806" s="3" t="str">
        <f t="shared" si="61"/>
        <v>SD</v>
      </c>
      <c r="D806" s="3" t="str">
        <f>IF(A806="NA","SD",SUM(Paso2!G813:K813))</f>
        <v>SD</v>
      </c>
      <c r="E806" s="3" t="str">
        <f t="shared" si="62"/>
        <v>SD</v>
      </c>
      <c r="F806" s="3" t="str">
        <f>IF(A806="NA","SD",SUM(Paso2!L813:P813))</f>
        <v>SD</v>
      </c>
      <c r="G806" s="3" t="str">
        <f t="shared" si="63"/>
        <v>SD</v>
      </c>
      <c r="H806" s="3" t="str">
        <f>IF(A806="NA","SD",SUM(Paso2!Q813:S813))</f>
        <v>SD</v>
      </c>
      <c r="I806" s="3" t="str">
        <f t="shared" si="64"/>
        <v>SD</v>
      </c>
      <c r="J806" s="3" t="str">
        <f>IF(A806="NA","SD",SUM(Paso2!T813:U813))</f>
        <v>SD</v>
      </c>
      <c r="K806" s="3" t="str">
        <f t="shared" si="65"/>
        <v>SD</v>
      </c>
    </row>
    <row r="807" spans="1:11">
      <c r="A807" s="3" t="str">
        <f>IF(Paso2!A814="FD","NA",Paso2!A814)</f>
        <v>NA</v>
      </c>
      <c r="B807" s="3" t="str">
        <f>IF(OR(A807="NA",A807="FD"),"SD",SUM(Paso2!B814:F814))</f>
        <v>SD</v>
      </c>
      <c r="C807" s="3" t="str">
        <f t="shared" si="61"/>
        <v>SD</v>
      </c>
      <c r="D807" s="3" t="str">
        <f>IF(A807="NA","SD",SUM(Paso2!G814:K814))</f>
        <v>SD</v>
      </c>
      <c r="E807" s="3" t="str">
        <f t="shared" si="62"/>
        <v>SD</v>
      </c>
      <c r="F807" s="3" t="str">
        <f>IF(A807="NA","SD",SUM(Paso2!L814:P814))</f>
        <v>SD</v>
      </c>
      <c r="G807" s="3" t="str">
        <f t="shared" si="63"/>
        <v>SD</v>
      </c>
      <c r="H807" s="3" t="str">
        <f>IF(A807="NA","SD",SUM(Paso2!Q814:S814))</f>
        <v>SD</v>
      </c>
      <c r="I807" s="3" t="str">
        <f t="shared" si="64"/>
        <v>SD</v>
      </c>
      <c r="J807" s="3" t="str">
        <f>IF(A807="NA","SD",SUM(Paso2!T814:U814))</f>
        <v>SD</v>
      </c>
      <c r="K807" s="3" t="str">
        <f t="shared" si="65"/>
        <v>SD</v>
      </c>
    </row>
    <row r="808" spans="1:11">
      <c r="A808" s="3" t="str">
        <f>IF(Paso2!A815="FD","NA",Paso2!A815)</f>
        <v>NA</v>
      </c>
      <c r="B808" s="3" t="str">
        <f>IF(OR(A808="NA",A808="FD"),"SD",SUM(Paso2!B815:F815))</f>
        <v>SD</v>
      </c>
      <c r="C808" s="3" t="str">
        <f t="shared" si="61"/>
        <v>SD</v>
      </c>
      <c r="D808" s="3" t="str">
        <f>IF(A808="NA","SD",SUM(Paso2!G815:K815))</f>
        <v>SD</v>
      </c>
      <c r="E808" s="3" t="str">
        <f t="shared" si="62"/>
        <v>SD</v>
      </c>
      <c r="F808" s="3" t="str">
        <f>IF(A808="NA","SD",SUM(Paso2!L815:P815))</f>
        <v>SD</v>
      </c>
      <c r="G808" s="3" t="str">
        <f t="shared" si="63"/>
        <v>SD</v>
      </c>
      <c r="H808" s="3" t="str">
        <f>IF(A808="NA","SD",SUM(Paso2!Q815:S815))</f>
        <v>SD</v>
      </c>
      <c r="I808" s="3" t="str">
        <f t="shared" si="64"/>
        <v>SD</v>
      </c>
      <c r="J808" s="3" t="str">
        <f>IF(A808="NA","SD",SUM(Paso2!T815:U815))</f>
        <v>SD</v>
      </c>
      <c r="K808" s="3" t="str">
        <f t="shared" si="65"/>
        <v>SD</v>
      </c>
    </row>
    <row r="809" spans="1:11">
      <c r="A809" s="3" t="str">
        <f>IF(Paso2!A816="FD","NA",Paso2!A816)</f>
        <v>NA</v>
      </c>
      <c r="B809" s="3" t="str">
        <f>IF(OR(A809="NA",A809="FD"),"SD",SUM(Paso2!B816:F816))</f>
        <v>SD</v>
      </c>
      <c r="C809" s="3" t="str">
        <f t="shared" si="61"/>
        <v>SD</v>
      </c>
      <c r="D809" s="3" t="str">
        <f>IF(A809="NA","SD",SUM(Paso2!G816:K816))</f>
        <v>SD</v>
      </c>
      <c r="E809" s="3" t="str">
        <f t="shared" si="62"/>
        <v>SD</v>
      </c>
      <c r="F809" s="3" t="str">
        <f>IF(A809="NA","SD",SUM(Paso2!L816:P816))</f>
        <v>SD</v>
      </c>
      <c r="G809" s="3" t="str">
        <f t="shared" si="63"/>
        <v>SD</v>
      </c>
      <c r="H809" s="3" t="str">
        <f>IF(A809="NA","SD",SUM(Paso2!Q816:S816))</f>
        <v>SD</v>
      </c>
      <c r="I809" s="3" t="str">
        <f t="shared" si="64"/>
        <v>SD</v>
      </c>
      <c r="J809" s="3" t="str">
        <f>IF(A809="NA","SD",SUM(Paso2!T816:U816))</f>
        <v>SD</v>
      </c>
      <c r="K809" s="3" t="str">
        <f t="shared" si="65"/>
        <v>SD</v>
      </c>
    </row>
    <row r="810" spans="1:11">
      <c r="A810" s="3" t="str">
        <f>IF(Paso2!A817="FD","NA",Paso2!A817)</f>
        <v>NA</v>
      </c>
      <c r="B810" s="3" t="str">
        <f>IF(OR(A810="NA",A810="FD"),"SD",SUM(Paso2!B817:F817))</f>
        <v>SD</v>
      </c>
      <c r="C810" s="3" t="str">
        <f t="shared" si="61"/>
        <v>SD</v>
      </c>
      <c r="D810" s="3" t="str">
        <f>IF(A810="NA","SD",SUM(Paso2!G817:K817))</f>
        <v>SD</v>
      </c>
      <c r="E810" s="3" t="str">
        <f t="shared" si="62"/>
        <v>SD</v>
      </c>
      <c r="F810" s="3" t="str">
        <f>IF(A810="NA","SD",SUM(Paso2!L817:P817))</f>
        <v>SD</v>
      </c>
      <c r="G810" s="3" t="str">
        <f t="shared" si="63"/>
        <v>SD</v>
      </c>
      <c r="H810" s="3" t="str">
        <f>IF(A810="NA","SD",SUM(Paso2!Q817:S817))</f>
        <v>SD</v>
      </c>
      <c r="I810" s="3" t="str">
        <f t="shared" si="64"/>
        <v>SD</v>
      </c>
      <c r="J810" s="3" t="str">
        <f>IF(A810="NA","SD",SUM(Paso2!T817:U817))</f>
        <v>SD</v>
      </c>
      <c r="K810" s="3" t="str">
        <f t="shared" si="65"/>
        <v>SD</v>
      </c>
    </row>
    <row r="811" spans="1:11">
      <c r="A811" s="3" t="str">
        <f>IF(Paso2!A818="FD","NA",Paso2!A818)</f>
        <v>NA</v>
      </c>
      <c r="B811" s="3" t="str">
        <f>IF(OR(A811="NA",A811="FD"),"SD",SUM(Paso2!B818:F818))</f>
        <v>SD</v>
      </c>
      <c r="C811" s="3" t="str">
        <f t="shared" si="61"/>
        <v>SD</v>
      </c>
      <c r="D811" s="3" t="str">
        <f>IF(A811="NA","SD",SUM(Paso2!G818:K818))</f>
        <v>SD</v>
      </c>
      <c r="E811" s="3" t="str">
        <f t="shared" si="62"/>
        <v>SD</v>
      </c>
      <c r="F811" s="3" t="str">
        <f>IF(A811="NA","SD",SUM(Paso2!L818:P818))</f>
        <v>SD</v>
      </c>
      <c r="G811" s="3" t="str">
        <f t="shared" si="63"/>
        <v>SD</v>
      </c>
      <c r="H811" s="3" t="str">
        <f>IF(A811="NA","SD",SUM(Paso2!Q818:S818))</f>
        <v>SD</v>
      </c>
      <c r="I811" s="3" t="str">
        <f t="shared" si="64"/>
        <v>SD</v>
      </c>
      <c r="J811" s="3" t="str">
        <f>IF(A811="NA","SD",SUM(Paso2!T818:U818))</f>
        <v>SD</v>
      </c>
      <c r="K811" s="3" t="str">
        <f t="shared" si="65"/>
        <v>SD</v>
      </c>
    </row>
    <row r="812" spans="1:11">
      <c r="A812" s="3" t="str">
        <f>IF(Paso2!A819="FD","NA",Paso2!A819)</f>
        <v>NA</v>
      </c>
      <c r="B812" s="3" t="str">
        <f>IF(OR(A812="NA",A812="FD"),"SD",SUM(Paso2!B819:F819))</f>
        <v>SD</v>
      </c>
      <c r="C812" s="3" t="str">
        <f t="shared" si="61"/>
        <v>SD</v>
      </c>
      <c r="D812" s="3" t="str">
        <f>IF(A812="NA","SD",SUM(Paso2!G819:K819))</f>
        <v>SD</v>
      </c>
      <c r="E812" s="3" t="str">
        <f t="shared" si="62"/>
        <v>SD</v>
      </c>
      <c r="F812" s="3" t="str">
        <f>IF(A812="NA","SD",SUM(Paso2!L819:P819))</f>
        <v>SD</v>
      </c>
      <c r="G812" s="3" t="str">
        <f t="shared" si="63"/>
        <v>SD</v>
      </c>
      <c r="H812" s="3" t="str">
        <f>IF(A812="NA","SD",SUM(Paso2!Q819:S819))</f>
        <v>SD</v>
      </c>
      <c r="I812" s="3" t="str">
        <f t="shared" si="64"/>
        <v>SD</v>
      </c>
      <c r="J812" s="3" t="str">
        <f>IF(A812="NA","SD",SUM(Paso2!T819:U819))</f>
        <v>SD</v>
      </c>
      <c r="K812" s="3" t="str">
        <f t="shared" si="65"/>
        <v>SD</v>
      </c>
    </row>
    <row r="813" spans="1:11">
      <c r="A813" s="3" t="str">
        <f>IF(Paso2!A820="FD","NA",Paso2!A820)</f>
        <v>NA</v>
      </c>
      <c r="B813" s="3" t="str">
        <f>IF(OR(A813="NA",A813="FD"),"SD",SUM(Paso2!B820:F820))</f>
        <v>SD</v>
      </c>
      <c r="C813" s="3" t="str">
        <f t="shared" si="61"/>
        <v>SD</v>
      </c>
      <c r="D813" s="3" t="str">
        <f>IF(A813="NA","SD",SUM(Paso2!G820:K820))</f>
        <v>SD</v>
      </c>
      <c r="E813" s="3" t="str">
        <f t="shared" si="62"/>
        <v>SD</v>
      </c>
      <c r="F813" s="3" t="str">
        <f>IF(A813="NA","SD",SUM(Paso2!L820:P820))</f>
        <v>SD</v>
      </c>
      <c r="G813" s="3" t="str">
        <f t="shared" si="63"/>
        <v>SD</v>
      </c>
      <c r="H813" s="3" t="str">
        <f>IF(A813="NA","SD",SUM(Paso2!Q820:S820))</f>
        <v>SD</v>
      </c>
      <c r="I813" s="3" t="str">
        <f t="shared" si="64"/>
        <v>SD</v>
      </c>
      <c r="J813" s="3" t="str">
        <f>IF(A813="NA","SD",SUM(Paso2!T820:U820))</f>
        <v>SD</v>
      </c>
      <c r="K813" s="3" t="str">
        <f t="shared" si="65"/>
        <v>SD</v>
      </c>
    </row>
    <row r="814" spans="1:11">
      <c r="A814" s="3" t="str">
        <f>IF(Paso2!A821="FD","NA",Paso2!A821)</f>
        <v>NA</v>
      </c>
      <c r="B814" s="3" t="str">
        <f>IF(OR(A814="NA",A814="FD"),"SD",SUM(Paso2!B821:F821))</f>
        <v>SD</v>
      </c>
      <c r="C814" s="3" t="str">
        <f t="shared" si="61"/>
        <v>SD</v>
      </c>
      <c r="D814" s="3" t="str">
        <f>IF(A814="NA","SD",SUM(Paso2!G821:K821))</f>
        <v>SD</v>
      </c>
      <c r="E814" s="3" t="str">
        <f t="shared" si="62"/>
        <v>SD</v>
      </c>
      <c r="F814" s="3" t="str">
        <f>IF(A814="NA","SD",SUM(Paso2!L821:P821))</f>
        <v>SD</v>
      </c>
      <c r="G814" s="3" t="str">
        <f t="shared" si="63"/>
        <v>SD</v>
      </c>
      <c r="H814" s="3" t="str">
        <f>IF(A814="NA","SD",SUM(Paso2!Q821:S821))</f>
        <v>SD</v>
      </c>
      <c r="I814" s="3" t="str">
        <f t="shared" si="64"/>
        <v>SD</v>
      </c>
      <c r="J814" s="3" t="str">
        <f>IF(A814="NA","SD",SUM(Paso2!T821:U821))</f>
        <v>SD</v>
      </c>
      <c r="K814" s="3" t="str">
        <f t="shared" si="65"/>
        <v>SD</v>
      </c>
    </row>
    <row r="815" spans="1:11">
      <c r="A815" s="3" t="str">
        <f>IF(Paso2!A822="FD","NA",Paso2!A822)</f>
        <v>NA</v>
      </c>
      <c r="B815" s="3" t="str">
        <f>IF(OR(A815="NA",A815="FD"),"SD",SUM(Paso2!B822:F822))</f>
        <v>SD</v>
      </c>
      <c r="C815" s="3" t="str">
        <f t="shared" si="61"/>
        <v>SD</v>
      </c>
      <c r="D815" s="3" t="str">
        <f>IF(A815="NA","SD",SUM(Paso2!G822:K822))</f>
        <v>SD</v>
      </c>
      <c r="E815" s="3" t="str">
        <f t="shared" si="62"/>
        <v>SD</v>
      </c>
      <c r="F815" s="3" t="str">
        <f>IF(A815="NA","SD",SUM(Paso2!L822:P822))</f>
        <v>SD</v>
      </c>
      <c r="G815" s="3" t="str">
        <f t="shared" si="63"/>
        <v>SD</v>
      </c>
      <c r="H815" s="3" t="str">
        <f>IF(A815="NA","SD",SUM(Paso2!Q822:S822))</f>
        <v>SD</v>
      </c>
      <c r="I815" s="3" t="str">
        <f t="shared" si="64"/>
        <v>SD</v>
      </c>
      <c r="J815" s="3" t="str">
        <f>IF(A815="NA","SD",SUM(Paso2!T822:U822))</f>
        <v>SD</v>
      </c>
      <c r="K815" s="3" t="str">
        <f t="shared" si="65"/>
        <v>SD</v>
      </c>
    </row>
    <row r="816" spans="1:11">
      <c r="A816" s="3" t="str">
        <f>IF(Paso2!A823="FD","NA",Paso2!A823)</f>
        <v>NA</v>
      </c>
      <c r="B816" s="3" t="str">
        <f>IF(OR(A816="NA",A816="FD"),"SD",SUM(Paso2!B823:F823))</f>
        <v>SD</v>
      </c>
      <c r="C816" s="3" t="str">
        <f t="shared" si="61"/>
        <v>SD</v>
      </c>
      <c r="D816" s="3" t="str">
        <f>IF(A816="NA","SD",SUM(Paso2!G823:K823))</f>
        <v>SD</v>
      </c>
      <c r="E816" s="3" t="str">
        <f t="shared" si="62"/>
        <v>SD</v>
      </c>
      <c r="F816" s="3" t="str">
        <f>IF(A816="NA","SD",SUM(Paso2!L823:P823))</f>
        <v>SD</v>
      </c>
      <c r="G816" s="3" t="str">
        <f t="shared" si="63"/>
        <v>SD</v>
      </c>
      <c r="H816" s="3" t="str">
        <f>IF(A816="NA","SD",SUM(Paso2!Q823:S823))</f>
        <v>SD</v>
      </c>
      <c r="I816" s="3" t="str">
        <f t="shared" si="64"/>
        <v>SD</v>
      </c>
      <c r="J816" s="3" t="str">
        <f>IF(A816="NA","SD",SUM(Paso2!T823:U823))</f>
        <v>SD</v>
      </c>
      <c r="K816" s="3" t="str">
        <f t="shared" si="65"/>
        <v>SD</v>
      </c>
    </row>
    <row r="817" spans="1:11">
      <c r="A817" s="3" t="str">
        <f>IF(Paso2!A824="FD","NA",Paso2!A824)</f>
        <v>NA</v>
      </c>
      <c r="B817" s="3" t="str">
        <f>IF(OR(A817="NA",A817="FD"),"SD",SUM(Paso2!B824:F824))</f>
        <v>SD</v>
      </c>
      <c r="C817" s="3" t="str">
        <f t="shared" si="61"/>
        <v>SD</v>
      </c>
      <c r="D817" s="3" t="str">
        <f>IF(A817="NA","SD",SUM(Paso2!G824:K824))</f>
        <v>SD</v>
      </c>
      <c r="E817" s="3" t="str">
        <f t="shared" si="62"/>
        <v>SD</v>
      </c>
      <c r="F817" s="3" t="str">
        <f>IF(A817="NA","SD",SUM(Paso2!L824:P824))</f>
        <v>SD</v>
      </c>
      <c r="G817" s="3" t="str">
        <f t="shared" si="63"/>
        <v>SD</v>
      </c>
      <c r="H817" s="3" t="str">
        <f>IF(A817="NA","SD",SUM(Paso2!Q824:S824))</f>
        <v>SD</v>
      </c>
      <c r="I817" s="3" t="str">
        <f t="shared" si="64"/>
        <v>SD</v>
      </c>
      <c r="J817" s="3" t="str">
        <f>IF(A817="NA","SD",SUM(Paso2!T824:U824))</f>
        <v>SD</v>
      </c>
      <c r="K817" s="3" t="str">
        <f t="shared" si="65"/>
        <v>SD</v>
      </c>
    </row>
    <row r="818" spans="1:11">
      <c r="A818" s="3" t="str">
        <f>IF(Paso2!A825="FD","NA",Paso2!A825)</f>
        <v>NA</v>
      </c>
      <c r="B818" s="3" t="str">
        <f>IF(OR(A818="NA",A818="FD"),"SD",SUM(Paso2!B825:F825))</f>
        <v>SD</v>
      </c>
      <c r="C818" s="3" t="str">
        <f t="shared" si="61"/>
        <v>SD</v>
      </c>
      <c r="D818" s="3" t="str">
        <f>IF(A818="NA","SD",SUM(Paso2!G825:K825))</f>
        <v>SD</v>
      </c>
      <c r="E818" s="3" t="str">
        <f t="shared" si="62"/>
        <v>SD</v>
      </c>
      <c r="F818" s="3" t="str">
        <f>IF(A818="NA","SD",SUM(Paso2!L825:P825))</f>
        <v>SD</v>
      </c>
      <c r="G818" s="3" t="str">
        <f t="shared" si="63"/>
        <v>SD</v>
      </c>
      <c r="H818" s="3" t="str">
        <f>IF(A818="NA","SD",SUM(Paso2!Q825:S825))</f>
        <v>SD</v>
      </c>
      <c r="I818" s="3" t="str">
        <f t="shared" si="64"/>
        <v>SD</v>
      </c>
      <c r="J818" s="3" t="str">
        <f>IF(A818="NA","SD",SUM(Paso2!T825:U825))</f>
        <v>SD</v>
      </c>
      <c r="K818" s="3" t="str">
        <f t="shared" si="65"/>
        <v>SD</v>
      </c>
    </row>
    <row r="819" spans="1:11">
      <c r="A819" s="3" t="str">
        <f>IF(Paso2!A826="FD","NA",Paso2!A826)</f>
        <v>NA</v>
      </c>
      <c r="B819" s="3" t="str">
        <f>IF(OR(A819="NA",A819="FD"),"SD",SUM(Paso2!B826:F826))</f>
        <v>SD</v>
      </c>
      <c r="C819" s="3" t="str">
        <f t="shared" si="61"/>
        <v>SD</v>
      </c>
      <c r="D819" s="3" t="str">
        <f>IF(A819="NA","SD",SUM(Paso2!G826:K826))</f>
        <v>SD</v>
      </c>
      <c r="E819" s="3" t="str">
        <f t="shared" si="62"/>
        <v>SD</v>
      </c>
      <c r="F819" s="3" t="str">
        <f>IF(A819="NA","SD",SUM(Paso2!L826:P826))</f>
        <v>SD</v>
      </c>
      <c r="G819" s="3" t="str">
        <f t="shared" si="63"/>
        <v>SD</v>
      </c>
      <c r="H819" s="3" t="str">
        <f>IF(A819="NA","SD",SUM(Paso2!Q826:S826))</f>
        <v>SD</v>
      </c>
      <c r="I819" s="3" t="str">
        <f t="shared" si="64"/>
        <v>SD</v>
      </c>
      <c r="J819" s="3" t="str">
        <f>IF(A819="NA","SD",SUM(Paso2!T826:U826))</f>
        <v>SD</v>
      </c>
      <c r="K819" s="3" t="str">
        <f t="shared" si="65"/>
        <v>SD</v>
      </c>
    </row>
    <row r="820" spans="1:11">
      <c r="A820" s="3" t="str">
        <f>IF(Paso2!A827="FD","NA",Paso2!A827)</f>
        <v>NA</v>
      </c>
      <c r="B820" s="3" t="str">
        <f>IF(OR(A820="NA",A820="FD"),"SD",SUM(Paso2!B827:F827))</f>
        <v>SD</v>
      </c>
      <c r="C820" s="3" t="str">
        <f t="shared" si="61"/>
        <v>SD</v>
      </c>
      <c r="D820" s="3" t="str">
        <f>IF(A820="NA","SD",SUM(Paso2!G827:K827))</f>
        <v>SD</v>
      </c>
      <c r="E820" s="3" t="str">
        <f t="shared" si="62"/>
        <v>SD</v>
      </c>
      <c r="F820" s="3" t="str">
        <f>IF(A820="NA","SD",SUM(Paso2!L827:P827))</f>
        <v>SD</v>
      </c>
      <c r="G820" s="3" t="str">
        <f t="shared" si="63"/>
        <v>SD</v>
      </c>
      <c r="H820" s="3" t="str">
        <f>IF(A820="NA","SD",SUM(Paso2!Q827:S827))</f>
        <v>SD</v>
      </c>
      <c r="I820" s="3" t="str">
        <f t="shared" si="64"/>
        <v>SD</v>
      </c>
      <c r="J820" s="3" t="str">
        <f>IF(A820="NA","SD",SUM(Paso2!T827:U827))</f>
        <v>SD</v>
      </c>
      <c r="K820" s="3" t="str">
        <f t="shared" si="65"/>
        <v>SD</v>
      </c>
    </row>
    <row r="821" spans="1:11">
      <c r="A821" s="3" t="str">
        <f>IF(Paso2!A828="FD","NA",Paso2!A828)</f>
        <v>NA</v>
      </c>
      <c r="B821" s="3" t="str">
        <f>IF(OR(A821="NA",A821="FD"),"SD",SUM(Paso2!B828:F828))</f>
        <v>SD</v>
      </c>
      <c r="C821" s="3" t="str">
        <f t="shared" si="61"/>
        <v>SD</v>
      </c>
      <c r="D821" s="3" t="str">
        <f>IF(A821="NA","SD",SUM(Paso2!G828:K828))</f>
        <v>SD</v>
      </c>
      <c r="E821" s="3" t="str">
        <f t="shared" si="62"/>
        <v>SD</v>
      </c>
      <c r="F821" s="3" t="str">
        <f>IF(A821="NA","SD",SUM(Paso2!L828:P828))</f>
        <v>SD</v>
      </c>
      <c r="G821" s="3" t="str">
        <f t="shared" si="63"/>
        <v>SD</v>
      </c>
      <c r="H821" s="3" t="str">
        <f>IF(A821="NA","SD",SUM(Paso2!Q828:S828))</f>
        <v>SD</v>
      </c>
      <c r="I821" s="3" t="str">
        <f t="shared" si="64"/>
        <v>SD</v>
      </c>
      <c r="J821" s="3" t="str">
        <f>IF(A821="NA","SD",SUM(Paso2!T828:U828))</f>
        <v>SD</v>
      </c>
      <c r="K821" s="3" t="str">
        <f t="shared" si="65"/>
        <v>SD</v>
      </c>
    </row>
    <row r="822" spans="1:11">
      <c r="A822" s="3" t="str">
        <f>IF(Paso2!A829="FD","NA",Paso2!A829)</f>
        <v>NA</v>
      </c>
      <c r="B822" s="3" t="str">
        <f>IF(OR(A822="NA",A822="FD"),"SD",SUM(Paso2!B829:F829))</f>
        <v>SD</v>
      </c>
      <c r="C822" s="3" t="str">
        <f t="shared" si="61"/>
        <v>SD</v>
      </c>
      <c r="D822" s="3" t="str">
        <f>IF(A822="NA","SD",SUM(Paso2!G829:K829))</f>
        <v>SD</v>
      </c>
      <c r="E822" s="3" t="str">
        <f t="shared" si="62"/>
        <v>SD</v>
      </c>
      <c r="F822" s="3" t="str">
        <f>IF(A822="NA","SD",SUM(Paso2!L829:P829))</f>
        <v>SD</v>
      </c>
      <c r="G822" s="3" t="str">
        <f t="shared" si="63"/>
        <v>SD</v>
      </c>
      <c r="H822" s="3" t="str">
        <f>IF(A822="NA","SD",SUM(Paso2!Q829:S829))</f>
        <v>SD</v>
      </c>
      <c r="I822" s="3" t="str">
        <f t="shared" si="64"/>
        <v>SD</v>
      </c>
      <c r="J822" s="3" t="str">
        <f>IF(A822="NA","SD",SUM(Paso2!T829:U829))</f>
        <v>SD</v>
      </c>
      <c r="K822" s="3" t="str">
        <f t="shared" si="65"/>
        <v>SD</v>
      </c>
    </row>
    <row r="823" spans="1:11">
      <c r="A823" s="3" t="str">
        <f>IF(Paso2!A830="FD","NA",Paso2!A830)</f>
        <v>NA</v>
      </c>
      <c r="B823" s="3" t="str">
        <f>IF(OR(A823="NA",A823="FD"),"SD",SUM(Paso2!B830:F830))</f>
        <v>SD</v>
      </c>
      <c r="C823" s="3" t="str">
        <f t="shared" si="61"/>
        <v>SD</v>
      </c>
      <c r="D823" s="3" t="str">
        <f>IF(A823="NA","SD",SUM(Paso2!G830:K830))</f>
        <v>SD</v>
      </c>
      <c r="E823" s="3" t="str">
        <f t="shared" si="62"/>
        <v>SD</v>
      </c>
      <c r="F823" s="3" t="str">
        <f>IF(A823="NA","SD",SUM(Paso2!L830:P830))</f>
        <v>SD</v>
      </c>
      <c r="G823" s="3" t="str">
        <f t="shared" si="63"/>
        <v>SD</v>
      </c>
      <c r="H823" s="3" t="str">
        <f>IF(A823="NA","SD",SUM(Paso2!Q830:S830))</f>
        <v>SD</v>
      </c>
      <c r="I823" s="3" t="str">
        <f t="shared" si="64"/>
        <v>SD</v>
      </c>
      <c r="J823" s="3" t="str">
        <f>IF(A823="NA","SD",SUM(Paso2!T830:U830))</f>
        <v>SD</v>
      </c>
      <c r="K823" s="3" t="str">
        <f t="shared" si="65"/>
        <v>SD</v>
      </c>
    </row>
    <row r="824" spans="1:11">
      <c r="A824" s="3" t="str">
        <f>IF(Paso2!A831="FD","NA",Paso2!A831)</f>
        <v>NA</v>
      </c>
      <c r="B824" s="3" t="str">
        <f>IF(OR(A824="NA",A824="FD"),"SD",SUM(Paso2!B831:F831))</f>
        <v>SD</v>
      </c>
      <c r="C824" s="3" t="str">
        <f t="shared" ref="C824:C887" si="66">IF(A824="NA","SD",IF(B824&gt;11,"A",IF(B824&gt;8,"M","B")))</f>
        <v>SD</v>
      </c>
      <c r="D824" s="3" t="str">
        <f>IF(A824="NA","SD",SUM(Paso2!G831:K831))</f>
        <v>SD</v>
      </c>
      <c r="E824" s="3" t="str">
        <f t="shared" ref="E824:E887" si="67">IF(A824="NA","SD",IF(D824&gt;8,"A",IF(D824&gt;5,"M","B")))</f>
        <v>SD</v>
      </c>
      <c r="F824" s="3" t="str">
        <f>IF(A824="NA","SD",SUM(Paso2!L831:P831))</f>
        <v>SD</v>
      </c>
      <c r="G824" s="3" t="str">
        <f t="shared" ref="G824:G887" si="68">IF(A824="NA","SD",IF(F824&gt;6,"A",IF(F824&gt;3,"M","B")))</f>
        <v>SD</v>
      </c>
      <c r="H824" s="3" t="str">
        <f>IF(A824="NA","SD",SUM(Paso2!Q831:S831))</f>
        <v>SD</v>
      </c>
      <c r="I824" s="3" t="str">
        <f t="shared" ref="I824:I887" si="69">IF(A824="NA","SD",IF(H824&gt;5,"A",IF(H824&gt;2,"M","B")))</f>
        <v>SD</v>
      </c>
      <c r="J824" s="3" t="str">
        <f>IF(A824="NA","SD",SUM(Paso2!T831:U831))</f>
        <v>SD</v>
      </c>
      <c r="K824" s="3" t="str">
        <f t="shared" ref="K824:K887" si="70">IF(A824="NA","SD",IF(J824&gt;3,"A",IF(J824&gt;1,"M","B")))</f>
        <v>SD</v>
      </c>
    </row>
    <row r="825" spans="1:11">
      <c r="A825" s="3" t="str">
        <f>IF(Paso2!A832="FD","NA",Paso2!A832)</f>
        <v>NA</v>
      </c>
      <c r="B825" s="3" t="str">
        <f>IF(OR(A825="NA",A825="FD"),"SD",SUM(Paso2!B832:F832))</f>
        <v>SD</v>
      </c>
      <c r="C825" s="3" t="str">
        <f t="shared" si="66"/>
        <v>SD</v>
      </c>
      <c r="D825" s="3" t="str">
        <f>IF(A825="NA","SD",SUM(Paso2!G832:K832))</f>
        <v>SD</v>
      </c>
      <c r="E825" s="3" t="str">
        <f t="shared" si="67"/>
        <v>SD</v>
      </c>
      <c r="F825" s="3" t="str">
        <f>IF(A825="NA","SD",SUM(Paso2!L832:P832))</f>
        <v>SD</v>
      </c>
      <c r="G825" s="3" t="str">
        <f t="shared" si="68"/>
        <v>SD</v>
      </c>
      <c r="H825" s="3" t="str">
        <f>IF(A825="NA","SD",SUM(Paso2!Q832:S832))</f>
        <v>SD</v>
      </c>
      <c r="I825" s="3" t="str">
        <f t="shared" si="69"/>
        <v>SD</v>
      </c>
      <c r="J825" s="3" t="str">
        <f>IF(A825="NA","SD",SUM(Paso2!T832:U832))</f>
        <v>SD</v>
      </c>
      <c r="K825" s="3" t="str">
        <f t="shared" si="70"/>
        <v>SD</v>
      </c>
    </row>
    <row r="826" spans="1:11">
      <c r="A826" s="3" t="str">
        <f>IF(Paso2!A833="FD","NA",Paso2!A833)</f>
        <v>NA</v>
      </c>
      <c r="B826" s="3" t="str">
        <f>IF(OR(A826="NA",A826="FD"),"SD",SUM(Paso2!B833:F833))</f>
        <v>SD</v>
      </c>
      <c r="C826" s="3" t="str">
        <f t="shared" si="66"/>
        <v>SD</v>
      </c>
      <c r="D826" s="3" t="str">
        <f>IF(A826="NA","SD",SUM(Paso2!G833:K833))</f>
        <v>SD</v>
      </c>
      <c r="E826" s="3" t="str">
        <f t="shared" si="67"/>
        <v>SD</v>
      </c>
      <c r="F826" s="3" t="str">
        <f>IF(A826="NA","SD",SUM(Paso2!L833:P833))</f>
        <v>SD</v>
      </c>
      <c r="G826" s="3" t="str">
        <f t="shared" si="68"/>
        <v>SD</v>
      </c>
      <c r="H826" s="3" t="str">
        <f>IF(A826="NA","SD",SUM(Paso2!Q833:S833))</f>
        <v>SD</v>
      </c>
      <c r="I826" s="3" t="str">
        <f t="shared" si="69"/>
        <v>SD</v>
      </c>
      <c r="J826" s="3" t="str">
        <f>IF(A826="NA","SD",SUM(Paso2!T833:U833))</f>
        <v>SD</v>
      </c>
      <c r="K826" s="3" t="str">
        <f t="shared" si="70"/>
        <v>SD</v>
      </c>
    </row>
    <row r="827" spans="1:11">
      <c r="A827" s="3" t="str">
        <f>IF(Paso2!A834="FD","NA",Paso2!A834)</f>
        <v>NA</v>
      </c>
      <c r="B827" s="3" t="str">
        <f>IF(OR(A827="NA",A827="FD"),"SD",SUM(Paso2!B834:F834))</f>
        <v>SD</v>
      </c>
      <c r="C827" s="3" t="str">
        <f t="shared" si="66"/>
        <v>SD</v>
      </c>
      <c r="D827" s="3" t="str">
        <f>IF(A827="NA","SD",SUM(Paso2!G834:K834))</f>
        <v>SD</v>
      </c>
      <c r="E827" s="3" t="str">
        <f t="shared" si="67"/>
        <v>SD</v>
      </c>
      <c r="F827" s="3" t="str">
        <f>IF(A827="NA","SD",SUM(Paso2!L834:P834))</f>
        <v>SD</v>
      </c>
      <c r="G827" s="3" t="str">
        <f t="shared" si="68"/>
        <v>SD</v>
      </c>
      <c r="H827" s="3" t="str">
        <f>IF(A827="NA","SD",SUM(Paso2!Q834:S834))</f>
        <v>SD</v>
      </c>
      <c r="I827" s="3" t="str">
        <f t="shared" si="69"/>
        <v>SD</v>
      </c>
      <c r="J827" s="3" t="str">
        <f>IF(A827="NA","SD",SUM(Paso2!T834:U834))</f>
        <v>SD</v>
      </c>
      <c r="K827" s="3" t="str">
        <f t="shared" si="70"/>
        <v>SD</v>
      </c>
    </row>
    <row r="828" spans="1:11">
      <c r="A828" s="3" t="str">
        <f>IF(Paso2!A835="FD","NA",Paso2!A835)</f>
        <v>NA</v>
      </c>
      <c r="B828" s="3" t="str">
        <f>IF(OR(A828="NA",A828="FD"),"SD",SUM(Paso2!B835:F835))</f>
        <v>SD</v>
      </c>
      <c r="C828" s="3" t="str">
        <f t="shared" si="66"/>
        <v>SD</v>
      </c>
      <c r="D828" s="3" t="str">
        <f>IF(A828="NA","SD",SUM(Paso2!G835:K835))</f>
        <v>SD</v>
      </c>
      <c r="E828" s="3" t="str">
        <f t="shared" si="67"/>
        <v>SD</v>
      </c>
      <c r="F828" s="3" t="str">
        <f>IF(A828="NA","SD",SUM(Paso2!L835:P835))</f>
        <v>SD</v>
      </c>
      <c r="G828" s="3" t="str">
        <f t="shared" si="68"/>
        <v>SD</v>
      </c>
      <c r="H828" s="3" t="str">
        <f>IF(A828="NA","SD",SUM(Paso2!Q835:S835))</f>
        <v>SD</v>
      </c>
      <c r="I828" s="3" t="str">
        <f t="shared" si="69"/>
        <v>SD</v>
      </c>
      <c r="J828" s="3" t="str">
        <f>IF(A828="NA","SD",SUM(Paso2!T835:U835))</f>
        <v>SD</v>
      </c>
      <c r="K828" s="3" t="str">
        <f t="shared" si="70"/>
        <v>SD</v>
      </c>
    </row>
    <row r="829" spans="1:11">
      <c r="A829" s="3" t="str">
        <f>IF(Paso2!A836="FD","NA",Paso2!A836)</f>
        <v>NA</v>
      </c>
      <c r="B829" s="3" t="str">
        <f>IF(OR(A829="NA",A829="FD"),"SD",SUM(Paso2!B836:F836))</f>
        <v>SD</v>
      </c>
      <c r="C829" s="3" t="str">
        <f t="shared" si="66"/>
        <v>SD</v>
      </c>
      <c r="D829" s="3" t="str">
        <f>IF(A829="NA","SD",SUM(Paso2!G836:K836))</f>
        <v>SD</v>
      </c>
      <c r="E829" s="3" t="str">
        <f t="shared" si="67"/>
        <v>SD</v>
      </c>
      <c r="F829" s="3" t="str">
        <f>IF(A829="NA","SD",SUM(Paso2!L836:P836))</f>
        <v>SD</v>
      </c>
      <c r="G829" s="3" t="str">
        <f t="shared" si="68"/>
        <v>SD</v>
      </c>
      <c r="H829" s="3" t="str">
        <f>IF(A829="NA","SD",SUM(Paso2!Q836:S836))</f>
        <v>SD</v>
      </c>
      <c r="I829" s="3" t="str">
        <f t="shared" si="69"/>
        <v>SD</v>
      </c>
      <c r="J829" s="3" t="str">
        <f>IF(A829="NA","SD",SUM(Paso2!T836:U836))</f>
        <v>SD</v>
      </c>
      <c r="K829" s="3" t="str">
        <f t="shared" si="70"/>
        <v>SD</v>
      </c>
    </row>
    <row r="830" spans="1:11">
      <c r="A830" s="3" t="str">
        <f>IF(Paso2!A837="FD","NA",Paso2!A837)</f>
        <v>NA</v>
      </c>
      <c r="B830" s="3" t="str">
        <f>IF(OR(A830="NA",A830="FD"),"SD",SUM(Paso2!B837:F837))</f>
        <v>SD</v>
      </c>
      <c r="C830" s="3" t="str">
        <f t="shared" si="66"/>
        <v>SD</v>
      </c>
      <c r="D830" s="3" t="str">
        <f>IF(A830="NA","SD",SUM(Paso2!G837:K837))</f>
        <v>SD</v>
      </c>
      <c r="E830" s="3" t="str">
        <f t="shared" si="67"/>
        <v>SD</v>
      </c>
      <c r="F830" s="3" t="str">
        <f>IF(A830="NA","SD",SUM(Paso2!L837:P837))</f>
        <v>SD</v>
      </c>
      <c r="G830" s="3" t="str">
        <f t="shared" si="68"/>
        <v>SD</v>
      </c>
      <c r="H830" s="3" t="str">
        <f>IF(A830="NA","SD",SUM(Paso2!Q837:S837))</f>
        <v>SD</v>
      </c>
      <c r="I830" s="3" t="str">
        <f t="shared" si="69"/>
        <v>SD</v>
      </c>
      <c r="J830" s="3" t="str">
        <f>IF(A830="NA","SD",SUM(Paso2!T837:U837))</f>
        <v>SD</v>
      </c>
      <c r="K830" s="3" t="str">
        <f t="shared" si="70"/>
        <v>SD</v>
      </c>
    </row>
    <row r="831" spans="1:11">
      <c r="A831" s="3" t="str">
        <f>IF(Paso2!A838="FD","NA",Paso2!A838)</f>
        <v>NA</v>
      </c>
      <c r="B831" s="3" t="str">
        <f>IF(OR(A831="NA",A831="FD"),"SD",SUM(Paso2!B838:F838))</f>
        <v>SD</v>
      </c>
      <c r="C831" s="3" t="str">
        <f t="shared" si="66"/>
        <v>SD</v>
      </c>
      <c r="D831" s="3" t="str">
        <f>IF(A831="NA","SD",SUM(Paso2!G838:K838))</f>
        <v>SD</v>
      </c>
      <c r="E831" s="3" t="str">
        <f t="shared" si="67"/>
        <v>SD</v>
      </c>
      <c r="F831" s="3" t="str">
        <f>IF(A831="NA","SD",SUM(Paso2!L838:P838))</f>
        <v>SD</v>
      </c>
      <c r="G831" s="3" t="str">
        <f t="shared" si="68"/>
        <v>SD</v>
      </c>
      <c r="H831" s="3" t="str">
        <f>IF(A831="NA","SD",SUM(Paso2!Q838:S838))</f>
        <v>SD</v>
      </c>
      <c r="I831" s="3" t="str">
        <f t="shared" si="69"/>
        <v>SD</v>
      </c>
      <c r="J831" s="3" t="str">
        <f>IF(A831="NA","SD",SUM(Paso2!T838:U838))</f>
        <v>SD</v>
      </c>
      <c r="K831" s="3" t="str">
        <f t="shared" si="70"/>
        <v>SD</v>
      </c>
    </row>
    <row r="832" spans="1:11">
      <c r="A832" s="3" t="str">
        <f>IF(Paso2!A839="FD","NA",Paso2!A839)</f>
        <v>NA</v>
      </c>
      <c r="B832" s="3" t="str">
        <f>IF(OR(A832="NA",A832="FD"),"SD",SUM(Paso2!B839:F839))</f>
        <v>SD</v>
      </c>
      <c r="C832" s="3" t="str">
        <f t="shared" si="66"/>
        <v>SD</v>
      </c>
      <c r="D832" s="3" t="str">
        <f>IF(A832="NA","SD",SUM(Paso2!G839:K839))</f>
        <v>SD</v>
      </c>
      <c r="E832" s="3" t="str">
        <f t="shared" si="67"/>
        <v>SD</v>
      </c>
      <c r="F832" s="3" t="str">
        <f>IF(A832="NA","SD",SUM(Paso2!L839:P839))</f>
        <v>SD</v>
      </c>
      <c r="G832" s="3" t="str">
        <f t="shared" si="68"/>
        <v>SD</v>
      </c>
      <c r="H832" s="3" t="str">
        <f>IF(A832="NA","SD",SUM(Paso2!Q839:S839))</f>
        <v>SD</v>
      </c>
      <c r="I832" s="3" t="str">
        <f t="shared" si="69"/>
        <v>SD</v>
      </c>
      <c r="J832" s="3" t="str">
        <f>IF(A832="NA","SD",SUM(Paso2!T839:U839))</f>
        <v>SD</v>
      </c>
      <c r="K832" s="3" t="str">
        <f t="shared" si="70"/>
        <v>SD</v>
      </c>
    </row>
    <row r="833" spans="1:11">
      <c r="A833" s="3" t="str">
        <f>IF(Paso2!A840="FD","NA",Paso2!A840)</f>
        <v>NA</v>
      </c>
      <c r="B833" s="3" t="str">
        <f>IF(OR(A833="NA",A833="FD"),"SD",SUM(Paso2!B840:F840))</f>
        <v>SD</v>
      </c>
      <c r="C833" s="3" t="str">
        <f t="shared" si="66"/>
        <v>SD</v>
      </c>
      <c r="D833" s="3" t="str">
        <f>IF(A833="NA","SD",SUM(Paso2!G840:K840))</f>
        <v>SD</v>
      </c>
      <c r="E833" s="3" t="str">
        <f t="shared" si="67"/>
        <v>SD</v>
      </c>
      <c r="F833" s="3" t="str">
        <f>IF(A833="NA","SD",SUM(Paso2!L840:P840))</f>
        <v>SD</v>
      </c>
      <c r="G833" s="3" t="str">
        <f t="shared" si="68"/>
        <v>SD</v>
      </c>
      <c r="H833" s="3" t="str">
        <f>IF(A833="NA","SD",SUM(Paso2!Q840:S840))</f>
        <v>SD</v>
      </c>
      <c r="I833" s="3" t="str">
        <f t="shared" si="69"/>
        <v>SD</v>
      </c>
      <c r="J833" s="3" t="str">
        <f>IF(A833="NA","SD",SUM(Paso2!T840:U840))</f>
        <v>SD</v>
      </c>
      <c r="K833" s="3" t="str">
        <f t="shared" si="70"/>
        <v>SD</v>
      </c>
    </row>
    <row r="834" spans="1:11">
      <c r="A834" s="3" t="str">
        <f>IF(Paso2!A841="FD","NA",Paso2!A841)</f>
        <v>NA</v>
      </c>
      <c r="B834" s="3" t="str">
        <f>IF(OR(A834="NA",A834="FD"),"SD",SUM(Paso2!B841:F841))</f>
        <v>SD</v>
      </c>
      <c r="C834" s="3" t="str">
        <f t="shared" si="66"/>
        <v>SD</v>
      </c>
      <c r="D834" s="3" t="str">
        <f>IF(A834="NA","SD",SUM(Paso2!G841:K841))</f>
        <v>SD</v>
      </c>
      <c r="E834" s="3" t="str">
        <f t="shared" si="67"/>
        <v>SD</v>
      </c>
      <c r="F834" s="3" t="str">
        <f>IF(A834="NA","SD",SUM(Paso2!L841:P841))</f>
        <v>SD</v>
      </c>
      <c r="G834" s="3" t="str">
        <f t="shared" si="68"/>
        <v>SD</v>
      </c>
      <c r="H834" s="3" t="str">
        <f>IF(A834="NA","SD",SUM(Paso2!Q841:S841))</f>
        <v>SD</v>
      </c>
      <c r="I834" s="3" t="str">
        <f t="shared" si="69"/>
        <v>SD</v>
      </c>
      <c r="J834" s="3" t="str">
        <f>IF(A834="NA","SD",SUM(Paso2!T841:U841))</f>
        <v>SD</v>
      </c>
      <c r="K834" s="3" t="str">
        <f t="shared" si="70"/>
        <v>SD</v>
      </c>
    </row>
    <row r="835" spans="1:11">
      <c r="A835" s="3" t="str">
        <f>IF(Paso2!A842="FD","NA",Paso2!A842)</f>
        <v>NA</v>
      </c>
      <c r="B835" s="3" t="str">
        <f>IF(OR(A835="NA",A835="FD"),"SD",SUM(Paso2!B842:F842))</f>
        <v>SD</v>
      </c>
      <c r="C835" s="3" t="str">
        <f t="shared" si="66"/>
        <v>SD</v>
      </c>
      <c r="D835" s="3" t="str">
        <f>IF(A835="NA","SD",SUM(Paso2!G842:K842))</f>
        <v>SD</v>
      </c>
      <c r="E835" s="3" t="str">
        <f t="shared" si="67"/>
        <v>SD</v>
      </c>
      <c r="F835" s="3" t="str">
        <f>IF(A835="NA","SD",SUM(Paso2!L842:P842))</f>
        <v>SD</v>
      </c>
      <c r="G835" s="3" t="str">
        <f t="shared" si="68"/>
        <v>SD</v>
      </c>
      <c r="H835" s="3" t="str">
        <f>IF(A835="NA","SD",SUM(Paso2!Q842:S842))</f>
        <v>SD</v>
      </c>
      <c r="I835" s="3" t="str">
        <f t="shared" si="69"/>
        <v>SD</v>
      </c>
      <c r="J835" s="3" t="str">
        <f>IF(A835="NA","SD",SUM(Paso2!T842:U842))</f>
        <v>SD</v>
      </c>
      <c r="K835" s="3" t="str">
        <f t="shared" si="70"/>
        <v>SD</v>
      </c>
    </row>
    <row r="836" spans="1:11">
      <c r="A836" s="3" t="str">
        <f>IF(Paso2!A843="FD","NA",Paso2!A843)</f>
        <v>NA</v>
      </c>
      <c r="B836" s="3" t="str">
        <f>IF(OR(A836="NA",A836="FD"),"SD",SUM(Paso2!B843:F843))</f>
        <v>SD</v>
      </c>
      <c r="C836" s="3" t="str">
        <f t="shared" si="66"/>
        <v>SD</v>
      </c>
      <c r="D836" s="3" t="str">
        <f>IF(A836="NA","SD",SUM(Paso2!G843:K843))</f>
        <v>SD</v>
      </c>
      <c r="E836" s="3" t="str">
        <f t="shared" si="67"/>
        <v>SD</v>
      </c>
      <c r="F836" s="3" t="str">
        <f>IF(A836="NA","SD",SUM(Paso2!L843:P843))</f>
        <v>SD</v>
      </c>
      <c r="G836" s="3" t="str">
        <f t="shared" si="68"/>
        <v>SD</v>
      </c>
      <c r="H836" s="3" t="str">
        <f>IF(A836="NA","SD",SUM(Paso2!Q843:S843))</f>
        <v>SD</v>
      </c>
      <c r="I836" s="3" t="str">
        <f t="shared" si="69"/>
        <v>SD</v>
      </c>
      <c r="J836" s="3" t="str">
        <f>IF(A836="NA","SD",SUM(Paso2!T843:U843))</f>
        <v>SD</v>
      </c>
      <c r="K836" s="3" t="str">
        <f t="shared" si="70"/>
        <v>SD</v>
      </c>
    </row>
    <row r="837" spans="1:11">
      <c r="A837" s="3" t="str">
        <f>IF(Paso2!A844="FD","NA",Paso2!A844)</f>
        <v>NA</v>
      </c>
      <c r="B837" s="3" t="str">
        <f>IF(OR(A837="NA",A837="FD"),"SD",SUM(Paso2!B844:F844))</f>
        <v>SD</v>
      </c>
      <c r="C837" s="3" t="str">
        <f t="shared" si="66"/>
        <v>SD</v>
      </c>
      <c r="D837" s="3" t="str">
        <f>IF(A837="NA","SD",SUM(Paso2!G844:K844))</f>
        <v>SD</v>
      </c>
      <c r="E837" s="3" t="str">
        <f t="shared" si="67"/>
        <v>SD</v>
      </c>
      <c r="F837" s="3" t="str">
        <f>IF(A837="NA","SD",SUM(Paso2!L844:P844))</f>
        <v>SD</v>
      </c>
      <c r="G837" s="3" t="str">
        <f t="shared" si="68"/>
        <v>SD</v>
      </c>
      <c r="H837" s="3" t="str">
        <f>IF(A837="NA","SD",SUM(Paso2!Q844:S844))</f>
        <v>SD</v>
      </c>
      <c r="I837" s="3" t="str">
        <f t="shared" si="69"/>
        <v>SD</v>
      </c>
      <c r="J837" s="3" t="str">
        <f>IF(A837="NA","SD",SUM(Paso2!T844:U844))</f>
        <v>SD</v>
      </c>
      <c r="K837" s="3" t="str">
        <f t="shared" si="70"/>
        <v>SD</v>
      </c>
    </row>
    <row r="838" spans="1:11">
      <c r="A838" s="3" t="str">
        <f>IF(Paso2!A845="FD","NA",Paso2!A845)</f>
        <v>NA</v>
      </c>
      <c r="B838" s="3" t="str">
        <f>IF(OR(A838="NA",A838="FD"),"SD",SUM(Paso2!B845:F845))</f>
        <v>SD</v>
      </c>
      <c r="C838" s="3" t="str">
        <f t="shared" si="66"/>
        <v>SD</v>
      </c>
      <c r="D838" s="3" t="str">
        <f>IF(A838="NA","SD",SUM(Paso2!G845:K845))</f>
        <v>SD</v>
      </c>
      <c r="E838" s="3" t="str">
        <f t="shared" si="67"/>
        <v>SD</v>
      </c>
      <c r="F838" s="3" t="str">
        <f>IF(A838="NA","SD",SUM(Paso2!L845:P845))</f>
        <v>SD</v>
      </c>
      <c r="G838" s="3" t="str">
        <f t="shared" si="68"/>
        <v>SD</v>
      </c>
      <c r="H838" s="3" t="str">
        <f>IF(A838="NA","SD",SUM(Paso2!Q845:S845))</f>
        <v>SD</v>
      </c>
      <c r="I838" s="3" t="str">
        <f t="shared" si="69"/>
        <v>SD</v>
      </c>
      <c r="J838" s="3" t="str">
        <f>IF(A838="NA","SD",SUM(Paso2!T845:U845))</f>
        <v>SD</v>
      </c>
      <c r="K838" s="3" t="str">
        <f t="shared" si="70"/>
        <v>SD</v>
      </c>
    </row>
    <row r="839" spans="1:11">
      <c r="A839" s="3" t="str">
        <f>IF(Paso2!A846="FD","NA",Paso2!A846)</f>
        <v>NA</v>
      </c>
      <c r="B839" s="3" t="str">
        <f>IF(OR(A839="NA",A839="FD"),"SD",SUM(Paso2!B846:F846))</f>
        <v>SD</v>
      </c>
      <c r="C839" s="3" t="str">
        <f t="shared" si="66"/>
        <v>SD</v>
      </c>
      <c r="D839" s="3" t="str">
        <f>IF(A839="NA","SD",SUM(Paso2!G846:K846))</f>
        <v>SD</v>
      </c>
      <c r="E839" s="3" t="str">
        <f t="shared" si="67"/>
        <v>SD</v>
      </c>
      <c r="F839" s="3" t="str">
        <f>IF(A839="NA","SD",SUM(Paso2!L846:P846))</f>
        <v>SD</v>
      </c>
      <c r="G839" s="3" t="str">
        <f t="shared" si="68"/>
        <v>SD</v>
      </c>
      <c r="H839" s="3" t="str">
        <f>IF(A839="NA","SD",SUM(Paso2!Q846:S846))</f>
        <v>SD</v>
      </c>
      <c r="I839" s="3" t="str">
        <f t="shared" si="69"/>
        <v>SD</v>
      </c>
      <c r="J839" s="3" t="str">
        <f>IF(A839="NA","SD",SUM(Paso2!T846:U846))</f>
        <v>SD</v>
      </c>
      <c r="K839" s="3" t="str">
        <f t="shared" si="70"/>
        <v>SD</v>
      </c>
    </row>
    <row r="840" spans="1:11">
      <c r="A840" s="3" t="str">
        <f>IF(Paso2!A847="FD","NA",Paso2!A847)</f>
        <v>NA</v>
      </c>
      <c r="B840" s="3" t="str">
        <f>IF(OR(A840="NA",A840="FD"),"SD",SUM(Paso2!B847:F847))</f>
        <v>SD</v>
      </c>
      <c r="C840" s="3" t="str">
        <f t="shared" si="66"/>
        <v>SD</v>
      </c>
      <c r="D840" s="3" t="str">
        <f>IF(A840="NA","SD",SUM(Paso2!G847:K847))</f>
        <v>SD</v>
      </c>
      <c r="E840" s="3" t="str">
        <f t="shared" si="67"/>
        <v>SD</v>
      </c>
      <c r="F840" s="3" t="str">
        <f>IF(A840="NA","SD",SUM(Paso2!L847:P847))</f>
        <v>SD</v>
      </c>
      <c r="G840" s="3" t="str">
        <f t="shared" si="68"/>
        <v>SD</v>
      </c>
      <c r="H840" s="3" t="str">
        <f>IF(A840="NA","SD",SUM(Paso2!Q847:S847))</f>
        <v>SD</v>
      </c>
      <c r="I840" s="3" t="str">
        <f t="shared" si="69"/>
        <v>SD</v>
      </c>
      <c r="J840" s="3" t="str">
        <f>IF(A840="NA","SD",SUM(Paso2!T847:U847))</f>
        <v>SD</v>
      </c>
      <c r="K840" s="3" t="str">
        <f t="shared" si="70"/>
        <v>SD</v>
      </c>
    </row>
    <row r="841" spans="1:11">
      <c r="A841" s="3" t="str">
        <f>IF(Paso2!A848="FD","NA",Paso2!A848)</f>
        <v>NA</v>
      </c>
      <c r="B841" s="3" t="str">
        <f>IF(OR(A841="NA",A841="FD"),"SD",SUM(Paso2!B848:F848))</f>
        <v>SD</v>
      </c>
      <c r="C841" s="3" t="str">
        <f t="shared" si="66"/>
        <v>SD</v>
      </c>
      <c r="D841" s="3" t="str">
        <f>IF(A841="NA","SD",SUM(Paso2!G848:K848))</f>
        <v>SD</v>
      </c>
      <c r="E841" s="3" t="str">
        <f t="shared" si="67"/>
        <v>SD</v>
      </c>
      <c r="F841" s="3" t="str">
        <f>IF(A841="NA","SD",SUM(Paso2!L848:P848))</f>
        <v>SD</v>
      </c>
      <c r="G841" s="3" t="str">
        <f t="shared" si="68"/>
        <v>SD</v>
      </c>
      <c r="H841" s="3" t="str">
        <f>IF(A841="NA","SD",SUM(Paso2!Q848:S848))</f>
        <v>SD</v>
      </c>
      <c r="I841" s="3" t="str">
        <f t="shared" si="69"/>
        <v>SD</v>
      </c>
      <c r="J841" s="3" t="str">
        <f>IF(A841="NA","SD",SUM(Paso2!T848:U848))</f>
        <v>SD</v>
      </c>
      <c r="K841" s="3" t="str">
        <f t="shared" si="70"/>
        <v>SD</v>
      </c>
    </row>
    <row r="842" spans="1:11">
      <c r="A842" s="3" t="str">
        <f>IF(Paso2!A849="FD","NA",Paso2!A849)</f>
        <v>NA</v>
      </c>
      <c r="B842" s="3" t="str">
        <f>IF(OR(A842="NA",A842="FD"),"SD",SUM(Paso2!B849:F849))</f>
        <v>SD</v>
      </c>
      <c r="C842" s="3" t="str">
        <f t="shared" si="66"/>
        <v>SD</v>
      </c>
      <c r="D842" s="3" t="str">
        <f>IF(A842="NA","SD",SUM(Paso2!G849:K849))</f>
        <v>SD</v>
      </c>
      <c r="E842" s="3" t="str">
        <f t="shared" si="67"/>
        <v>SD</v>
      </c>
      <c r="F842" s="3" t="str">
        <f>IF(A842="NA","SD",SUM(Paso2!L849:P849))</f>
        <v>SD</v>
      </c>
      <c r="G842" s="3" t="str">
        <f t="shared" si="68"/>
        <v>SD</v>
      </c>
      <c r="H842" s="3" t="str">
        <f>IF(A842="NA","SD",SUM(Paso2!Q849:S849))</f>
        <v>SD</v>
      </c>
      <c r="I842" s="3" t="str">
        <f t="shared" si="69"/>
        <v>SD</v>
      </c>
      <c r="J842" s="3" t="str">
        <f>IF(A842="NA","SD",SUM(Paso2!T849:U849))</f>
        <v>SD</v>
      </c>
      <c r="K842" s="3" t="str">
        <f t="shared" si="70"/>
        <v>SD</v>
      </c>
    </row>
    <row r="843" spans="1:11">
      <c r="A843" s="3" t="str">
        <f>IF(Paso2!A850="FD","NA",Paso2!A850)</f>
        <v>NA</v>
      </c>
      <c r="B843" s="3" t="str">
        <f>IF(OR(A843="NA",A843="FD"),"SD",SUM(Paso2!B850:F850))</f>
        <v>SD</v>
      </c>
      <c r="C843" s="3" t="str">
        <f t="shared" si="66"/>
        <v>SD</v>
      </c>
      <c r="D843" s="3" t="str">
        <f>IF(A843="NA","SD",SUM(Paso2!G850:K850))</f>
        <v>SD</v>
      </c>
      <c r="E843" s="3" t="str">
        <f t="shared" si="67"/>
        <v>SD</v>
      </c>
      <c r="F843" s="3" t="str">
        <f>IF(A843="NA","SD",SUM(Paso2!L850:P850))</f>
        <v>SD</v>
      </c>
      <c r="G843" s="3" t="str">
        <f t="shared" si="68"/>
        <v>SD</v>
      </c>
      <c r="H843" s="3" t="str">
        <f>IF(A843="NA","SD",SUM(Paso2!Q850:S850))</f>
        <v>SD</v>
      </c>
      <c r="I843" s="3" t="str">
        <f t="shared" si="69"/>
        <v>SD</v>
      </c>
      <c r="J843" s="3" t="str">
        <f>IF(A843="NA","SD",SUM(Paso2!T850:U850))</f>
        <v>SD</v>
      </c>
      <c r="K843" s="3" t="str">
        <f t="shared" si="70"/>
        <v>SD</v>
      </c>
    </row>
    <row r="844" spans="1:11">
      <c r="A844" s="3" t="str">
        <f>IF(Paso2!A851="FD","NA",Paso2!A851)</f>
        <v>NA</v>
      </c>
      <c r="B844" s="3" t="str">
        <f>IF(OR(A844="NA",A844="FD"),"SD",SUM(Paso2!B851:F851))</f>
        <v>SD</v>
      </c>
      <c r="C844" s="3" t="str">
        <f t="shared" si="66"/>
        <v>SD</v>
      </c>
      <c r="D844" s="3" t="str">
        <f>IF(A844="NA","SD",SUM(Paso2!G851:K851))</f>
        <v>SD</v>
      </c>
      <c r="E844" s="3" t="str">
        <f t="shared" si="67"/>
        <v>SD</v>
      </c>
      <c r="F844" s="3" t="str">
        <f>IF(A844="NA","SD",SUM(Paso2!L851:P851))</f>
        <v>SD</v>
      </c>
      <c r="G844" s="3" t="str">
        <f t="shared" si="68"/>
        <v>SD</v>
      </c>
      <c r="H844" s="3" t="str">
        <f>IF(A844="NA","SD",SUM(Paso2!Q851:S851))</f>
        <v>SD</v>
      </c>
      <c r="I844" s="3" t="str">
        <f t="shared" si="69"/>
        <v>SD</v>
      </c>
      <c r="J844" s="3" t="str">
        <f>IF(A844="NA","SD",SUM(Paso2!T851:U851))</f>
        <v>SD</v>
      </c>
      <c r="K844" s="3" t="str">
        <f t="shared" si="70"/>
        <v>SD</v>
      </c>
    </row>
    <row r="845" spans="1:11">
      <c r="A845" s="3" t="str">
        <f>IF(Paso2!A852="FD","NA",Paso2!A852)</f>
        <v>NA</v>
      </c>
      <c r="B845" s="3" t="str">
        <f>IF(OR(A845="NA",A845="FD"),"SD",SUM(Paso2!B852:F852))</f>
        <v>SD</v>
      </c>
      <c r="C845" s="3" t="str">
        <f t="shared" si="66"/>
        <v>SD</v>
      </c>
      <c r="D845" s="3" t="str">
        <f>IF(A845="NA","SD",SUM(Paso2!G852:K852))</f>
        <v>SD</v>
      </c>
      <c r="E845" s="3" t="str">
        <f t="shared" si="67"/>
        <v>SD</v>
      </c>
      <c r="F845" s="3" t="str">
        <f>IF(A845="NA","SD",SUM(Paso2!L852:P852))</f>
        <v>SD</v>
      </c>
      <c r="G845" s="3" t="str">
        <f t="shared" si="68"/>
        <v>SD</v>
      </c>
      <c r="H845" s="3" t="str">
        <f>IF(A845="NA","SD",SUM(Paso2!Q852:S852))</f>
        <v>SD</v>
      </c>
      <c r="I845" s="3" t="str">
        <f t="shared" si="69"/>
        <v>SD</v>
      </c>
      <c r="J845" s="3" t="str">
        <f>IF(A845="NA","SD",SUM(Paso2!T852:U852))</f>
        <v>SD</v>
      </c>
      <c r="K845" s="3" t="str">
        <f t="shared" si="70"/>
        <v>SD</v>
      </c>
    </row>
    <row r="846" spans="1:11">
      <c r="A846" s="3" t="str">
        <f>IF(Paso2!A853="FD","NA",Paso2!A853)</f>
        <v>NA</v>
      </c>
      <c r="B846" s="3" t="str">
        <f>IF(OR(A846="NA",A846="FD"),"SD",SUM(Paso2!B853:F853))</f>
        <v>SD</v>
      </c>
      <c r="C846" s="3" t="str">
        <f t="shared" si="66"/>
        <v>SD</v>
      </c>
      <c r="D846" s="3" t="str">
        <f>IF(A846="NA","SD",SUM(Paso2!G853:K853))</f>
        <v>SD</v>
      </c>
      <c r="E846" s="3" t="str">
        <f t="shared" si="67"/>
        <v>SD</v>
      </c>
      <c r="F846" s="3" t="str">
        <f>IF(A846="NA","SD",SUM(Paso2!L853:P853))</f>
        <v>SD</v>
      </c>
      <c r="G846" s="3" t="str">
        <f t="shared" si="68"/>
        <v>SD</v>
      </c>
      <c r="H846" s="3" t="str">
        <f>IF(A846="NA","SD",SUM(Paso2!Q853:S853))</f>
        <v>SD</v>
      </c>
      <c r="I846" s="3" t="str">
        <f t="shared" si="69"/>
        <v>SD</v>
      </c>
      <c r="J846" s="3" t="str">
        <f>IF(A846="NA","SD",SUM(Paso2!T853:U853))</f>
        <v>SD</v>
      </c>
      <c r="K846" s="3" t="str">
        <f t="shared" si="70"/>
        <v>SD</v>
      </c>
    </row>
    <row r="847" spans="1:11">
      <c r="A847" s="3" t="str">
        <f>IF(Paso2!A854="FD","NA",Paso2!A854)</f>
        <v>NA</v>
      </c>
      <c r="B847" s="3" t="str">
        <f>IF(OR(A847="NA",A847="FD"),"SD",SUM(Paso2!B854:F854))</f>
        <v>SD</v>
      </c>
      <c r="C847" s="3" t="str">
        <f t="shared" si="66"/>
        <v>SD</v>
      </c>
      <c r="D847" s="3" t="str">
        <f>IF(A847="NA","SD",SUM(Paso2!G854:K854))</f>
        <v>SD</v>
      </c>
      <c r="E847" s="3" t="str">
        <f t="shared" si="67"/>
        <v>SD</v>
      </c>
      <c r="F847" s="3" t="str">
        <f>IF(A847="NA","SD",SUM(Paso2!L854:P854))</f>
        <v>SD</v>
      </c>
      <c r="G847" s="3" t="str">
        <f t="shared" si="68"/>
        <v>SD</v>
      </c>
      <c r="H847" s="3" t="str">
        <f>IF(A847="NA","SD",SUM(Paso2!Q854:S854))</f>
        <v>SD</v>
      </c>
      <c r="I847" s="3" t="str">
        <f t="shared" si="69"/>
        <v>SD</v>
      </c>
      <c r="J847" s="3" t="str">
        <f>IF(A847="NA","SD",SUM(Paso2!T854:U854))</f>
        <v>SD</v>
      </c>
      <c r="K847" s="3" t="str">
        <f t="shared" si="70"/>
        <v>SD</v>
      </c>
    </row>
    <row r="848" spans="1:11">
      <c r="A848" s="3" t="str">
        <f>IF(Paso2!A855="FD","NA",Paso2!A855)</f>
        <v>NA</v>
      </c>
      <c r="B848" s="3" t="str">
        <f>IF(OR(A848="NA",A848="FD"),"SD",SUM(Paso2!B855:F855))</f>
        <v>SD</v>
      </c>
      <c r="C848" s="3" t="str">
        <f t="shared" si="66"/>
        <v>SD</v>
      </c>
      <c r="D848" s="3" t="str">
        <f>IF(A848="NA","SD",SUM(Paso2!G855:K855))</f>
        <v>SD</v>
      </c>
      <c r="E848" s="3" t="str">
        <f t="shared" si="67"/>
        <v>SD</v>
      </c>
      <c r="F848" s="3" t="str">
        <f>IF(A848="NA","SD",SUM(Paso2!L855:P855))</f>
        <v>SD</v>
      </c>
      <c r="G848" s="3" t="str">
        <f t="shared" si="68"/>
        <v>SD</v>
      </c>
      <c r="H848" s="3" t="str">
        <f>IF(A848="NA","SD",SUM(Paso2!Q855:S855))</f>
        <v>SD</v>
      </c>
      <c r="I848" s="3" t="str">
        <f t="shared" si="69"/>
        <v>SD</v>
      </c>
      <c r="J848" s="3" t="str">
        <f>IF(A848="NA","SD",SUM(Paso2!T855:U855))</f>
        <v>SD</v>
      </c>
      <c r="K848" s="3" t="str">
        <f t="shared" si="70"/>
        <v>SD</v>
      </c>
    </row>
    <row r="849" spans="1:11">
      <c r="A849" s="3" t="str">
        <f>IF(Paso2!A856="FD","NA",Paso2!A856)</f>
        <v>NA</v>
      </c>
      <c r="B849" s="3" t="str">
        <f>IF(OR(A849="NA",A849="FD"),"SD",SUM(Paso2!B856:F856))</f>
        <v>SD</v>
      </c>
      <c r="C849" s="3" t="str">
        <f t="shared" si="66"/>
        <v>SD</v>
      </c>
      <c r="D849" s="3" t="str">
        <f>IF(A849="NA","SD",SUM(Paso2!G856:K856))</f>
        <v>SD</v>
      </c>
      <c r="E849" s="3" t="str">
        <f t="shared" si="67"/>
        <v>SD</v>
      </c>
      <c r="F849" s="3" t="str">
        <f>IF(A849="NA","SD",SUM(Paso2!L856:P856))</f>
        <v>SD</v>
      </c>
      <c r="G849" s="3" t="str">
        <f t="shared" si="68"/>
        <v>SD</v>
      </c>
      <c r="H849" s="3" t="str">
        <f>IF(A849="NA","SD",SUM(Paso2!Q856:S856))</f>
        <v>SD</v>
      </c>
      <c r="I849" s="3" t="str">
        <f t="shared" si="69"/>
        <v>SD</v>
      </c>
      <c r="J849" s="3" t="str">
        <f>IF(A849="NA","SD",SUM(Paso2!T856:U856))</f>
        <v>SD</v>
      </c>
      <c r="K849" s="3" t="str">
        <f t="shared" si="70"/>
        <v>SD</v>
      </c>
    </row>
    <row r="850" spans="1:11">
      <c r="A850" s="3" t="str">
        <f>IF(Paso2!A857="FD","NA",Paso2!A857)</f>
        <v>NA</v>
      </c>
      <c r="B850" s="3" t="str">
        <f>IF(OR(A850="NA",A850="FD"),"SD",SUM(Paso2!B857:F857))</f>
        <v>SD</v>
      </c>
      <c r="C850" s="3" t="str">
        <f t="shared" si="66"/>
        <v>SD</v>
      </c>
      <c r="D850" s="3" t="str">
        <f>IF(A850="NA","SD",SUM(Paso2!G857:K857))</f>
        <v>SD</v>
      </c>
      <c r="E850" s="3" t="str">
        <f t="shared" si="67"/>
        <v>SD</v>
      </c>
      <c r="F850" s="3" t="str">
        <f>IF(A850="NA","SD",SUM(Paso2!L857:P857))</f>
        <v>SD</v>
      </c>
      <c r="G850" s="3" t="str">
        <f t="shared" si="68"/>
        <v>SD</v>
      </c>
      <c r="H850" s="3" t="str">
        <f>IF(A850="NA","SD",SUM(Paso2!Q857:S857))</f>
        <v>SD</v>
      </c>
      <c r="I850" s="3" t="str">
        <f t="shared" si="69"/>
        <v>SD</v>
      </c>
      <c r="J850" s="3" t="str">
        <f>IF(A850="NA","SD",SUM(Paso2!T857:U857))</f>
        <v>SD</v>
      </c>
      <c r="K850" s="3" t="str">
        <f t="shared" si="70"/>
        <v>SD</v>
      </c>
    </row>
    <row r="851" spans="1:11">
      <c r="A851" s="3" t="str">
        <f>IF(Paso2!A858="FD","NA",Paso2!A858)</f>
        <v>NA</v>
      </c>
      <c r="B851" s="3" t="str">
        <f>IF(OR(A851="NA",A851="FD"),"SD",SUM(Paso2!B858:F858))</f>
        <v>SD</v>
      </c>
      <c r="C851" s="3" t="str">
        <f t="shared" si="66"/>
        <v>SD</v>
      </c>
      <c r="D851" s="3" t="str">
        <f>IF(A851="NA","SD",SUM(Paso2!G858:K858))</f>
        <v>SD</v>
      </c>
      <c r="E851" s="3" t="str">
        <f t="shared" si="67"/>
        <v>SD</v>
      </c>
      <c r="F851" s="3" t="str">
        <f>IF(A851="NA","SD",SUM(Paso2!L858:P858))</f>
        <v>SD</v>
      </c>
      <c r="G851" s="3" t="str">
        <f t="shared" si="68"/>
        <v>SD</v>
      </c>
      <c r="H851" s="3" t="str">
        <f>IF(A851="NA","SD",SUM(Paso2!Q858:S858))</f>
        <v>SD</v>
      </c>
      <c r="I851" s="3" t="str">
        <f t="shared" si="69"/>
        <v>SD</v>
      </c>
      <c r="J851" s="3" t="str">
        <f>IF(A851="NA","SD",SUM(Paso2!T858:U858))</f>
        <v>SD</v>
      </c>
      <c r="K851" s="3" t="str">
        <f t="shared" si="70"/>
        <v>SD</v>
      </c>
    </row>
    <row r="852" spans="1:11">
      <c r="A852" s="3" t="str">
        <f>IF(Paso2!A859="FD","NA",Paso2!A859)</f>
        <v>NA</v>
      </c>
      <c r="B852" s="3" t="str">
        <f>IF(OR(A852="NA",A852="FD"),"SD",SUM(Paso2!B859:F859))</f>
        <v>SD</v>
      </c>
      <c r="C852" s="3" t="str">
        <f t="shared" si="66"/>
        <v>SD</v>
      </c>
      <c r="D852" s="3" t="str">
        <f>IF(A852="NA","SD",SUM(Paso2!G859:K859))</f>
        <v>SD</v>
      </c>
      <c r="E852" s="3" t="str">
        <f t="shared" si="67"/>
        <v>SD</v>
      </c>
      <c r="F852" s="3" t="str">
        <f>IF(A852="NA","SD",SUM(Paso2!L859:P859))</f>
        <v>SD</v>
      </c>
      <c r="G852" s="3" t="str">
        <f t="shared" si="68"/>
        <v>SD</v>
      </c>
      <c r="H852" s="3" t="str">
        <f>IF(A852="NA","SD",SUM(Paso2!Q859:S859))</f>
        <v>SD</v>
      </c>
      <c r="I852" s="3" t="str">
        <f t="shared" si="69"/>
        <v>SD</v>
      </c>
      <c r="J852" s="3" t="str">
        <f>IF(A852="NA","SD",SUM(Paso2!T859:U859))</f>
        <v>SD</v>
      </c>
      <c r="K852" s="3" t="str">
        <f t="shared" si="70"/>
        <v>SD</v>
      </c>
    </row>
    <row r="853" spans="1:11">
      <c r="A853" s="3" t="str">
        <f>IF(Paso2!A860="FD","NA",Paso2!A860)</f>
        <v>NA</v>
      </c>
      <c r="B853" s="3" t="str">
        <f>IF(OR(A853="NA",A853="FD"),"SD",SUM(Paso2!B860:F860))</f>
        <v>SD</v>
      </c>
      <c r="C853" s="3" t="str">
        <f t="shared" si="66"/>
        <v>SD</v>
      </c>
      <c r="D853" s="3" t="str">
        <f>IF(A853="NA","SD",SUM(Paso2!G860:K860))</f>
        <v>SD</v>
      </c>
      <c r="E853" s="3" t="str">
        <f t="shared" si="67"/>
        <v>SD</v>
      </c>
      <c r="F853" s="3" t="str">
        <f>IF(A853="NA","SD",SUM(Paso2!L860:P860))</f>
        <v>SD</v>
      </c>
      <c r="G853" s="3" t="str">
        <f t="shared" si="68"/>
        <v>SD</v>
      </c>
      <c r="H853" s="3" t="str">
        <f>IF(A853="NA","SD",SUM(Paso2!Q860:S860))</f>
        <v>SD</v>
      </c>
      <c r="I853" s="3" t="str">
        <f t="shared" si="69"/>
        <v>SD</v>
      </c>
      <c r="J853" s="3" t="str">
        <f>IF(A853="NA","SD",SUM(Paso2!T860:U860))</f>
        <v>SD</v>
      </c>
      <c r="K853" s="3" t="str">
        <f t="shared" si="70"/>
        <v>SD</v>
      </c>
    </row>
    <row r="854" spans="1:11">
      <c r="A854" s="3" t="str">
        <f>IF(Paso2!A861="FD","NA",Paso2!A861)</f>
        <v>NA</v>
      </c>
      <c r="B854" s="3" t="str">
        <f>IF(OR(A854="NA",A854="FD"),"SD",SUM(Paso2!B861:F861))</f>
        <v>SD</v>
      </c>
      <c r="C854" s="3" t="str">
        <f t="shared" si="66"/>
        <v>SD</v>
      </c>
      <c r="D854" s="3" t="str">
        <f>IF(A854="NA","SD",SUM(Paso2!G861:K861))</f>
        <v>SD</v>
      </c>
      <c r="E854" s="3" t="str">
        <f t="shared" si="67"/>
        <v>SD</v>
      </c>
      <c r="F854" s="3" t="str">
        <f>IF(A854="NA","SD",SUM(Paso2!L861:P861))</f>
        <v>SD</v>
      </c>
      <c r="G854" s="3" t="str">
        <f t="shared" si="68"/>
        <v>SD</v>
      </c>
      <c r="H854" s="3" t="str">
        <f>IF(A854="NA","SD",SUM(Paso2!Q861:S861))</f>
        <v>SD</v>
      </c>
      <c r="I854" s="3" t="str">
        <f t="shared" si="69"/>
        <v>SD</v>
      </c>
      <c r="J854" s="3" t="str">
        <f>IF(A854="NA","SD",SUM(Paso2!T861:U861))</f>
        <v>SD</v>
      </c>
      <c r="K854" s="3" t="str">
        <f t="shared" si="70"/>
        <v>SD</v>
      </c>
    </row>
    <row r="855" spans="1:11">
      <c r="A855" s="3" t="str">
        <f>IF(Paso2!A862="FD","NA",Paso2!A862)</f>
        <v>NA</v>
      </c>
      <c r="B855" s="3" t="str">
        <f>IF(OR(A855="NA",A855="FD"),"SD",SUM(Paso2!B862:F862))</f>
        <v>SD</v>
      </c>
      <c r="C855" s="3" t="str">
        <f t="shared" si="66"/>
        <v>SD</v>
      </c>
      <c r="D855" s="3" t="str">
        <f>IF(A855="NA","SD",SUM(Paso2!G862:K862))</f>
        <v>SD</v>
      </c>
      <c r="E855" s="3" t="str">
        <f t="shared" si="67"/>
        <v>SD</v>
      </c>
      <c r="F855" s="3" t="str">
        <f>IF(A855="NA","SD",SUM(Paso2!L862:P862))</f>
        <v>SD</v>
      </c>
      <c r="G855" s="3" t="str">
        <f t="shared" si="68"/>
        <v>SD</v>
      </c>
      <c r="H855" s="3" t="str">
        <f>IF(A855="NA","SD",SUM(Paso2!Q862:S862))</f>
        <v>SD</v>
      </c>
      <c r="I855" s="3" t="str">
        <f t="shared" si="69"/>
        <v>SD</v>
      </c>
      <c r="J855" s="3" t="str">
        <f>IF(A855="NA","SD",SUM(Paso2!T862:U862))</f>
        <v>SD</v>
      </c>
      <c r="K855" s="3" t="str">
        <f t="shared" si="70"/>
        <v>SD</v>
      </c>
    </row>
    <row r="856" spans="1:11">
      <c r="A856" s="3" t="str">
        <f>IF(Paso2!A863="FD","NA",Paso2!A863)</f>
        <v>NA</v>
      </c>
      <c r="B856" s="3" t="str">
        <f>IF(OR(A856="NA",A856="FD"),"SD",SUM(Paso2!B863:F863))</f>
        <v>SD</v>
      </c>
      <c r="C856" s="3" t="str">
        <f t="shared" si="66"/>
        <v>SD</v>
      </c>
      <c r="D856" s="3" t="str">
        <f>IF(A856="NA","SD",SUM(Paso2!G863:K863))</f>
        <v>SD</v>
      </c>
      <c r="E856" s="3" t="str">
        <f t="shared" si="67"/>
        <v>SD</v>
      </c>
      <c r="F856" s="3" t="str">
        <f>IF(A856="NA","SD",SUM(Paso2!L863:P863))</f>
        <v>SD</v>
      </c>
      <c r="G856" s="3" t="str">
        <f t="shared" si="68"/>
        <v>SD</v>
      </c>
      <c r="H856" s="3" t="str">
        <f>IF(A856="NA","SD",SUM(Paso2!Q863:S863))</f>
        <v>SD</v>
      </c>
      <c r="I856" s="3" t="str">
        <f t="shared" si="69"/>
        <v>SD</v>
      </c>
      <c r="J856" s="3" t="str">
        <f>IF(A856="NA","SD",SUM(Paso2!T863:U863))</f>
        <v>SD</v>
      </c>
      <c r="K856" s="3" t="str">
        <f t="shared" si="70"/>
        <v>SD</v>
      </c>
    </row>
    <row r="857" spans="1:11">
      <c r="A857" s="3" t="str">
        <f>IF(Paso2!A864="FD","NA",Paso2!A864)</f>
        <v>NA</v>
      </c>
      <c r="B857" s="3" t="str">
        <f>IF(OR(A857="NA",A857="FD"),"SD",SUM(Paso2!B864:F864))</f>
        <v>SD</v>
      </c>
      <c r="C857" s="3" t="str">
        <f t="shared" si="66"/>
        <v>SD</v>
      </c>
      <c r="D857" s="3" t="str">
        <f>IF(A857="NA","SD",SUM(Paso2!G864:K864))</f>
        <v>SD</v>
      </c>
      <c r="E857" s="3" t="str">
        <f t="shared" si="67"/>
        <v>SD</v>
      </c>
      <c r="F857" s="3" t="str">
        <f>IF(A857="NA","SD",SUM(Paso2!L864:P864))</f>
        <v>SD</v>
      </c>
      <c r="G857" s="3" t="str">
        <f t="shared" si="68"/>
        <v>SD</v>
      </c>
      <c r="H857" s="3" t="str">
        <f>IF(A857="NA","SD",SUM(Paso2!Q864:S864))</f>
        <v>SD</v>
      </c>
      <c r="I857" s="3" t="str">
        <f t="shared" si="69"/>
        <v>SD</v>
      </c>
      <c r="J857" s="3" t="str">
        <f>IF(A857="NA","SD",SUM(Paso2!T864:U864))</f>
        <v>SD</v>
      </c>
      <c r="K857" s="3" t="str">
        <f t="shared" si="70"/>
        <v>SD</v>
      </c>
    </row>
    <row r="858" spans="1:11">
      <c r="A858" s="3" t="str">
        <f>IF(Paso2!A865="FD","NA",Paso2!A865)</f>
        <v>NA</v>
      </c>
      <c r="B858" s="3" t="str">
        <f>IF(OR(A858="NA",A858="FD"),"SD",SUM(Paso2!B865:F865))</f>
        <v>SD</v>
      </c>
      <c r="C858" s="3" t="str">
        <f t="shared" si="66"/>
        <v>SD</v>
      </c>
      <c r="D858" s="3" t="str">
        <f>IF(A858="NA","SD",SUM(Paso2!G865:K865))</f>
        <v>SD</v>
      </c>
      <c r="E858" s="3" t="str">
        <f t="shared" si="67"/>
        <v>SD</v>
      </c>
      <c r="F858" s="3" t="str">
        <f>IF(A858="NA","SD",SUM(Paso2!L865:P865))</f>
        <v>SD</v>
      </c>
      <c r="G858" s="3" t="str">
        <f t="shared" si="68"/>
        <v>SD</v>
      </c>
      <c r="H858" s="3" t="str">
        <f>IF(A858="NA","SD",SUM(Paso2!Q865:S865))</f>
        <v>SD</v>
      </c>
      <c r="I858" s="3" t="str">
        <f t="shared" si="69"/>
        <v>SD</v>
      </c>
      <c r="J858" s="3" t="str">
        <f>IF(A858="NA","SD",SUM(Paso2!T865:U865))</f>
        <v>SD</v>
      </c>
      <c r="K858" s="3" t="str">
        <f t="shared" si="70"/>
        <v>SD</v>
      </c>
    </row>
    <row r="859" spans="1:11">
      <c r="A859" s="3" t="str">
        <f>IF(Paso2!A866="FD","NA",Paso2!A866)</f>
        <v>NA</v>
      </c>
      <c r="B859" s="3" t="str">
        <f>IF(OR(A859="NA",A859="FD"),"SD",SUM(Paso2!B866:F866))</f>
        <v>SD</v>
      </c>
      <c r="C859" s="3" t="str">
        <f t="shared" si="66"/>
        <v>SD</v>
      </c>
      <c r="D859" s="3" t="str">
        <f>IF(A859="NA","SD",SUM(Paso2!G866:K866))</f>
        <v>SD</v>
      </c>
      <c r="E859" s="3" t="str">
        <f t="shared" si="67"/>
        <v>SD</v>
      </c>
      <c r="F859" s="3" t="str">
        <f>IF(A859="NA","SD",SUM(Paso2!L866:P866))</f>
        <v>SD</v>
      </c>
      <c r="G859" s="3" t="str">
        <f t="shared" si="68"/>
        <v>SD</v>
      </c>
      <c r="H859" s="3" t="str">
        <f>IF(A859="NA","SD",SUM(Paso2!Q866:S866))</f>
        <v>SD</v>
      </c>
      <c r="I859" s="3" t="str">
        <f t="shared" si="69"/>
        <v>SD</v>
      </c>
      <c r="J859" s="3" t="str">
        <f>IF(A859="NA","SD",SUM(Paso2!T866:U866))</f>
        <v>SD</v>
      </c>
      <c r="K859" s="3" t="str">
        <f t="shared" si="70"/>
        <v>SD</v>
      </c>
    </row>
    <row r="860" spans="1:11">
      <c r="A860" s="3" t="str">
        <f>IF(Paso2!A867="FD","NA",Paso2!A867)</f>
        <v>NA</v>
      </c>
      <c r="B860" s="3" t="str">
        <f>IF(OR(A860="NA",A860="FD"),"SD",SUM(Paso2!B867:F867))</f>
        <v>SD</v>
      </c>
      <c r="C860" s="3" t="str">
        <f t="shared" si="66"/>
        <v>SD</v>
      </c>
      <c r="D860" s="3" t="str">
        <f>IF(A860="NA","SD",SUM(Paso2!G867:K867))</f>
        <v>SD</v>
      </c>
      <c r="E860" s="3" t="str">
        <f t="shared" si="67"/>
        <v>SD</v>
      </c>
      <c r="F860" s="3" t="str">
        <f>IF(A860="NA","SD",SUM(Paso2!L867:P867))</f>
        <v>SD</v>
      </c>
      <c r="G860" s="3" t="str">
        <f t="shared" si="68"/>
        <v>SD</v>
      </c>
      <c r="H860" s="3" t="str">
        <f>IF(A860="NA","SD",SUM(Paso2!Q867:S867))</f>
        <v>SD</v>
      </c>
      <c r="I860" s="3" t="str">
        <f t="shared" si="69"/>
        <v>SD</v>
      </c>
      <c r="J860" s="3" t="str">
        <f>IF(A860="NA","SD",SUM(Paso2!T867:U867))</f>
        <v>SD</v>
      </c>
      <c r="K860" s="3" t="str">
        <f t="shared" si="70"/>
        <v>SD</v>
      </c>
    </row>
    <row r="861" spans="1:11">
      <c r="A861" s="3" t="str">
        <f>IF(Paso2!A868="FD","NA",Paso2!A868)</f>
        <v>NA</v>
      </c>
      <c r="B861" s="3" t="str">
        <f>IF(OR(A861="NA",A861="FD"),"SD",SUM(Paso2!B868:F868))</f>
        <v>SD</v>
      </c>
      <c r="C861" s="3" t="str">
        <f t="shared" si="66"/>
        <v>SD</v>
      </c>
      <c r="D861" s="3" t="str">
        <f>IF(A861="NA","SD",SUM(Paso2!G868:K868))</f>
        <v>SD</v>
      </c>
      <c r="E861" s="3" t="str">
        <f t="shared" si="67"/>
        <v>SD</v>
      </c>
      <c r="F861" s="3" t="str">
        <f>IF(A861="NA","SD",SUM(Paso2!L868:P868))</f>
        <v>SD</v>
      </c>
      <c r="G861" s="3" t="str">
        <f t="shared" si="68"/>
        <v>SD</v>
      </c>
      <c r="H861" s="3" t="str">
        <f>IF(A861="NA","SD",SUM(Paso2!Q868:S868))</f>
        <v>SD</v>
      </c>
      <c r="I861" s="3" t="str">
        <f t="shared" si="69"/>
        <v>SD</v>
      </c>
      <c r="J861" s="3" t="str">
        <f>IF(A861="NA","SD",SUM(Paso2!T868:U868))</f>
        <v>SD</v>
      </c>
      <c r="K861" s="3" t="str">
        <f t="shared" si="70"/>
        <v>SD</v>
      </c>
    </row>
    <row r="862" spans="1:11">
      <c r="A862" s="3" t="str">
        <f>IF(Paso2!A869="FD","NA",Paso2!A869)</f>
        <v>NA</v>
      </c>
      <c r="B862" s="3" t="str">
        <f>IF(OR(A862="NA",A862="FD"),"SD",SUM(Paso2!B869:F869))</f>
        <v>SD</v>
      </c>
      <c r="C862" s="3" t="str">
        <f t="shared" si="66"/>
        <v>SD</v>
      </c>
      <c r="D862" s="3" t="str">
        <f>IF(A862="NA","SD",SUM(Paso2!G869:K869))</f>
        <v>SD</v>
      </c>
      <c r="E862" s="3" t="str">
        <f t="shared" si="67"/>
        <v>SD</v>
      </c>
      <c r="F862" s="3" t="str">
        <f>IF(A862="NA","SD",SUM(Paso2!L869:P869))</f>
        <v>SD</v>
      </c>
      <c r="G862" s="3" t="str">
        <f t="shared" si="68"/>
        <v>SD</v>
      </c>
      <c r="H862" s="3" t="str">
        <f>IF(A862="NA","SD",SUM(Paso2!Q869:S869))</f>
        <v>SD</v>
      </c>
      <c r="I862" s="3" t="str">
        <f t="shared" si="69"/>
        <v>SD</v>
      </c>
      <c r="J862" s="3" t="str">
        <f>IF(A862="NA","SD",SUM(Paso2!T869:U869))</f>
        <v>SD</v>
      </c>
      <c r="K862" s="3" t="str">
        <f t="shared" si="70"/>
        <v>SD</v>
      </c>
    </row>
    <row r="863" spans="1:11">
      <c r="A863" s="3" t="str">
        <f>IF(Paso2!A870="FD","NA",Paso2!A870)</f>
        <v>NA</v>
      </c>
      <c r="B863" s="3" t="str">
        <f>IF(OR(A863="NA",A863="FD"),"SD",SUM(Paso2!B870:F870))</f>
        <v>SD</v>
      </c>
      <c r="C863" s="3" t="str">
        <f t="shared" si="66"/>
        <v>SD</v>
      </c>
      <c r="D863" s="3" t="str">
        <f>IF(A863="NA","SD",SUM(Paso2!G870:K870))</f>
        <v>SD</v>
      </c>
      <c r="E863" s="3" t="str">
        <f t="shared" si="67"/>
        <v>SD</v>
      </c>
      <c r="F863" s="3" t="str">
        <f>IF(A863="NA","SD",SUM(Paso2!L870:P870))</f>
        <v>SD</v>
      </c>
      <c r="G863" s="3" t="str">
        <f t="shared" si="68"/>
        <v>SD</v>
      </c>
      <c r="H863" s="3" t="str">
        <f>IF(A863="NA","SD",SUM(Paso2!Q870:S870))</f>
        <v>SD</v>
      </c>
      <c r="I863" s="3" t="str">
        <f t="shared" si="69"/>
        <v>SD</v>
      </c>
      <c r="J863" s="3" t="str">
        <f>IF(A863="NA","SD",SUM(Paso2!T870:U870))</f>
        <v>SD</v>
      </c>
      <c r="K863" s="3" t="str">
        <f t="shared" si="70"/>
        <v>SD</v>
      </c>
    </row>
    <row r="864" spans="1:11">
      <c r="A864" s="3" t="str">
        <f>IF(Paso2!A871="FD","NA",Paso2!A871)</f>
        <v>NA</v>
      </c>
      <c r="B864" s="3" t="str">
        <f>IF(OR(A864="NA",A864="FD"),"SD",SUM(Paso2!B871:F871))</f>
        <v>SD</v>
      </c>
      <c r="C864" s="3" t="str">
        <f t="shared" si="66"/>
        <v>SD</v>
      </c>
      <c r="D864" s="3" t="str">
        <f>IF(A864="NA","SD",SUM(Paso2!G871:K871))</f>
        <v>SD</v>
      </c>
      <c r="E864" s="3" t="str">
        <f t="shared" si="67"/>
        <v>SD</v>
      </c>
      <c r="F864" s="3" t="str">
        <f>IF(A864="NA","SD",SUM(Paso2!L871:P871))</f>
        <v>SD</v>
      </c>
      <c r="G864" s="3" t="str">
        <f t="shared" si="68"/>
        <v>SD</v>
      </c>
      <c r="H864" s="3" t="str">
        <f>IF(A864="NA","SD",SUM(Paso2!Q871:S871))</f>
        <v>SD</v>
      </c>
      <c r="I864" s="3" t="str">
        <f t="shared" si="69"/>
        <v>SD</v>
      </c>
      <c r="J864" s="3" t="str">
        <f>IF(A864="NA","SD",SUM(Paso2!T871:U871))</f>
        <v>SD</v>
      </c>
      <c r="K864" s="3" t="str">
        <f t="shared" si="70"/>
        <v>SD</v>
      </c>
    </row>
    <row r="865" spans="1:11">
      <c r="A865" s="3" t="str">
        <f>IF(Paso2!A872="FD","NA",Paso2!A872)</f>
        <v>NA</v>
      </c>
      <c r="B865" s="3" t="str">
        <f>IF(OR(A865="NA",A865="FD"),"SD",SUM(Paso2!B872:F872))</f>
        <v>SD</v>
      </c>
      <c r="C865" s="3" t="str">
        <f t="shared" si="66"/>
        <v>SD</v>
      </c>
      <c r="D865" s="3" t="str">
        <f>IF(A865="NA","SD",SUM(Paso2!G872:K872))</f>
        <v>SD</v>
      </c>
      <c r="E865" s="3" t="str">
        <f t="shared" si="67"/>
        <v>SD</v>
      </c>
      <c r="F865" s="3" t="str">
        <f>IF(A865="NA","SD",SUM(Paso2!L872:P872))</f>
        <v>SD</v>
      </c>
      <c r="G865" s="3" t="str">
        <f t="shared" si="68"/>
        <v>SD</v>
      </c>
      <c r="H865" s="3" t="str">
        <f>IF(A865="NA","SD",SUM(Paso2!Q872:S872))</f>
        <v>SD</v>
      </c>
      <c r="I865" s="3" t="str">
        <f t="shared" si="69"/>
        <v>SD</v>
      </c>
      <c r="J865" s="3" t="str">
        <f>IF(A865="NA","SD",SUM(Paso2!T872:U872))</f>
        <v>SD</v>
      </c>
      <c r="K865" s="3" t="str">
        <f t="shared" si="70"/>
        <v>SD</v>
      </c>
    </row>
    <row r="866" spans="1:11">
      <c r="A866" s="3" t="str">
        <f>IF(Paso2!A873="FD","NA",Paso2!A873)</f>
        <v>NA</v>
      </c>
      <c r="B866" s="3" t="str">
        <f>IF(OR(A866="NA",A866="FD"),"SD",SUM(Paso2!B873:F873))</f>
        <v>SD</v>
      </c>
      <c r="C866" s="3" t="str">
        <f t="shared" si="66"/>
        <v>SD</v>
      </c>
      <c r="D866" s="3" t="str">
        <f>IF(A866="NA","SD",SUM(Paso2!G873:K873))</f>
        <v>SD</v>
      </c>
      <c r="E866" s="3" t="str">
        <f t="shared" si="67"/>
        <v>SD</v>
      </c>
      <c r="F866" s="3" t="str">
        <f>IF(A866="NA","SD",SUM(Paso2!L873:P873))</f>
        <v>SD</v>
      </c>
      <c r="G866" s="3" t="str">
        <f t="shared" si="68"/>
        <v>SD</v>
      </c>
      <c r="H866" s="3" t="str">
        <f>IF(A866="NA","SD",SUM(Paso2!Q873:S873))</f>
        <v>SD</v>
      </c>
      <c r="I866" s="3" t="str">
        <f t="shared" si="69"/>
        <v>SD</v>
      </c>
      <c r="J866" s="3" t="str">
        <f>IF(A866="NA","SD",SUM(Paso2!T873:U873))</f>
        <v>SD</v>
      </c>
      <c r="K866" s="3" t="str">
        <f t="shared" si="70"/>
        <v>SD</v>
      </c>
    </row>
    <row r="867" spans="1:11">
      <c r="A867" s="3" t="str">
        <f>IF(Paso2!A874="FD","NA",Paso2!A874)</f>
        <v>NA</v>
      </c>
      <c r="B867" s="3" t="str">
        <f>IF(OR(A867="NA",A867="FD"),"SD",SUM(Paso2!B874:F874))</f>
        <v>SD</v>
      </c>
      <c r="C867" s="3" t="str">
        <f t="shared" si="66"/>
        <v>SD</v>
      </c>
      <c r="D867" s="3" t="str">
        <f>IF(A867="NA","SD",SUM(Paso2!G874:K874))</f>
        <v>SD</v>
      </c>
      <c r="E867" s="3" t="str">
        <f t="shared" si="67"/>
        <v>SD</v>
      </c>
      <c r="F867" s="3" t="str">
        <f>IF(A867="NA","SD",SUM(Paso2!L874:P874))</f>
        <v>SD</v>
      </c>
      <c r="G867" s="3" t="str">
        <f t="shared" si="68"/>
        <v>SD</v>
      </c>
      <c r="H867" s="3" t="str">
        <f>IF(A867="NA","SD",SUM(Paso2!Q874:S874))</f>
        <v>SD</v>
      </c>
      <c r="I867" s="3" t="str">
        <f t="shared" si="69"/>
        <v>SD</v>
      </c>
      <c r="J867" s="3" t="str">
        <f>IF(A867="NA","SD",SUM(Paso2!T874:U874))</f>
        <v>SD</v>
      </c>
      <c r="K867" s="3" t="str">
        <f t="shared" si="70"/>
        <v>SD</v>
      </c>
    </row>
    <row r="868" spans="1:11">
      <c r="A868" s="3" t="str">
        <f>IF(Paso2!A875="FD","NA",Paso2!A875)</f>
        <v>NA</v>
      </c>
      <c r="B868" s="3" t="str">
        <f>IF(OR(A868="NA",A868="FD"),"SD",SUM(Paso2!B875:F875))</f>
        <v>SD</v>
      </c>
      <c r="C868" s="3" t="str">
        <f t="shared" si="66"/>
        <v>SD</v>
      </c>
      <c r="D868" s="3" t="str">
        <f>IF(A868="NA","SD",SUM(Paso2!G875:K875))</f>
        <v>SD</v>
      </c>
      <c r="E868" s="3" t="str">
        <f t="shared" si="67"/>
        <v>SD</v>
      </c>
      <c r="F868" s="3" t="str">
        <f>IF(A868="NA","SD",SUM(Paso2!L875:P875))</f>
        <v>SD</v>
      </c>
      <c r="G868" s="3" t="str">
        <f t="shared" si="68"/>
        <v>SD</v>
      </c>
      <c r="H868" s="3" t="str">
        <f>IF(A868="NA","SD",SUM(Paso2!Q875:S875))</f>
        <v>SD</v>
      </c>
      <c r="I868" s="3" t="str">
        <f t="shared" si="69"/>
        <v>SD</v>
      </c>
      <c r="J868" s="3" t="str">
        <f>IF(A868="NA","SD",SUM(Paso2!T875:U875))</f>
        <v>SD</v>
      </c>
      <c r="K868" s="3" t="str">
        <f t="shared" si="70"/>
        <v>SD</v>
      </c>
    </row>
    <row r="869" spans="1:11">
      <c r="A869" s="3" t="str">
        <f>IF(Paso2!A876="FD","NA",Paso2!A876)</f>
        <v>NA</v>
      </c>
      <c r="B869" s="3" t="str">
        <f>IF(OR(A869="NA",A869="FD"),"SD",SUM(Paso2!B876:F876))</f>
        <v>SD</v>
      </c>
      <c r="C869" s="3" t="str">
        <f t="shared" si="66"/>
        <v>SD</v>
      </c>
      <c r="D869" s="3" t="str">
        <f>IF(A869="NA","SD",SUM(Paso2!G876:K876))</f>
        <v>SD</v>
      </c>
      <c r="E869" s="3" t="str">
        <f t="shared" si="67"/>
        <v>SD</v>
      </c>
      <c r="F869" s="3" t="str">
        <f>IF(A869="NA","SD",SUM(Paso2!L876:P876))</f>
        <v>SD</v>
      </c>
      <c r="G869" s="3" t="str">
        <f t="shared" si="68"/>
        <v>SD</v>
      </c>
      <c r="H869" s="3" t="str">
        <f>IF(A869="NA","SD",SUM(Paso2!Q876:S876))</f>
        <v>SD</v>
      </c>
      <c r="I869" s="3" t="str">
        <f t="shared" si="69"/>
        <v>SD</v>
      </c>
      <c r="J869" s="3" t="str">
        <f>IF(A869="NA","SD",SUM(Paso2!T876:U876))</f>
        <v>SD</v>
      </c>
      <c r="K869" s="3" t="str">
        <f t="shared" si="70"/>
        <v>SD</v>
      </c>
    </row>
    <row r="870" spans="1:11">
      <c r="A870" s="3" t="str">
        <f>IF(Paso2!A877="FD","NA",Paso2!A877)</f>
        <v>NA</v>
      </c>
      <c r="B870" s="3" t="str">
        <f>IF(OR(A870="NA",A870="FD"),"SD",SUM(Paso2!B877:F877))</f>
        <v>SD</v>
      </c>
      <c r="C870" s="3" t="str">
        <f t="shared" si="66"/>
        <v>SD</v>
      </c>
      <c r="D870" s="3" t="str">
        <f>IF(A870="NA","SD",SUM(Paso2!G877:K877))</f>
        <v>SD</v>
      </c>
      <c r="E870" s="3" t="str">
        <f t="shared" si="67"/>
        <v>SD</v>
      </c>
      <c r="F870" s="3" t="str">
        <f>IF(A870="NA","SD",SUM(Paso2!L877:P877))</f>
        <v>SD</v>
      </c>
      <c r="G870" s="3" t="str">
        <f t="shared" si="68"/>
        <v>SD</v>
      </c>
      <c r="H870" s="3" t="str">
        <f>IF(A870="NA","SD",SUM(Paso2!Q877:S877))</f>
        <v>SD</v>
      </c>
      <c r="I870" s="3" t="str">
        <f t="shared" si="69"/>
        <v>SD</v>
      </c>
      <c r="J870" s="3" t="str">
        <f>IF(A870="NA","SD",SUM(Paso2!T877:U877))</f>
        <v>SD</v>
      </c>
      <c r="K870" s="3" t="str">
        <f t="shared" si="70"/>
        <v>SD</v>
      </c>
    </row>
    <row r="871" spans="1:11">
      <c r="A871" s="3" t="str">
        <f>IF(Paso2!A878="FD","NA",Paso2!A878)</f>
        <v>NA</v>
      </c>
      <c r="B871" s="3" t="str">
        <f>IF(OR(A871="NA",A871="FD"),"SD",SUM(Paso2!B878:F878))</f>
        <v>SD</v>
      </c>
      <c r="C871" s="3" t="str">
        <f t="shared" si="66"/>
        <v>SD</v>
      </c>
      <c r="D871" s="3" t="str">
        <f>IF(A871="NA","SD",SUM(Paso2!G878:K878))</f>
        <v>SD</v>
      </c>
      <c r="E871" s="3" t="str">
        <f t="shared" si="67"/>
        <v>SD</v>
      </c>
      <c r="F871" s="3" t="str">
        <f>IF(A871="NA","SD",SUM(Paso2!L878:P878))</f>
        <v>SD</v>
      </c>
      <c r="G871" s="3" t="str">
        <f t="shared" si="68"/>
        <v>SD</v>
      </c>
      <c r="H871" s="3" t="str">
        <f>IF(A871="NA","SD",SUM(Paso2!Q878:S878))</f>
        <v>SD</v>
      </c>
      <c r="I871" s="3" t="str">
        <f t="shared" si="69"/>
        <v>SD</v>
      </c>
      <c r="J871" s="3" t="str">
        <f>IF(A871="NA","SD",SUM(Paso2!T878:U878))</f>
        <v>SD</v>
      </c>
      <c r="K871" s="3" t="str">
        <f t="shared" si="70"/>
        <v>SD</v>
      </c>
    </row>
    <row r="872" spans="1:11">
      <c r="A872" s="3" t="str">
        <f>IF(Paso2!A879="FD","NA",Paso2!A879)</f>
        <v>NA</v>
      </c>
      <c r="B872" s="3" t="str">
        <f>IF(OR(A872="NA",A872="FD"),"SD",SUM(Paso2!B879:F879))</f>
        <v>SD</v>
      </c>
      <c r="C872" s="3" t="str">
        <f t="shared" si="66"/>
        <v>SD</v>
      </c>
      <c r="D872" s="3" t="str">
        <f>IF(A872="NA","SD",SUM(Paso2!G879:K879))</f>
        <v>SD</v>
      </c>
      <c r="E872" s="3" t="str">
        <f t="shared" si="67"/>
        <v>SD</v>
      </c>
      <c r="F872" s="3" t="str">
        <f>IF(A872="NA","SD",SUM(Paso2!L879:P879))</f>
        <v>SD</v>
      </c>
      <c r="G872" s="3" t="str">
        <f t="shared" si="68"/>
        <v>SD</v>
      </c>
      <c r="H872" s="3" t="str">
        <f>IF(A872="NA","SD",SUM(Paso2!Q879:S879))</f>
        <v>SD</v>
      </c>
      <c r="I872" s="3" t="str">
        <f t="shared" si="69"/>
        <v>SD</v>
      </c>
      <c r="J872" s="3" t="str">
        <f>IF(A872="NA","SD",SUM(Paso2!T879:U879))</f>
        <v>SD</v>
      </c>
      <c r="K872" s="3" t="str">
        <f t="shared" si="70"/>
        <v>SD</v>
      </c>
    </row>
    <row r="873" spans="1:11">
      <c r="A873" s="3" t="str">
        <f>IF(Paso2!A880="FD","NA",Paso2!A880)</f>
        <v>NA</v>
      </c>
      <c r="B873" s="3" t="str">
        <f>IF(OR(A873="NA",A873="FD"),"SD",SUM(Paso2!B880:F880))</f>
        <v>SD</v>
      </c>
      <c r="C873" s="3" t="str">
        <f t="shared" si="66"/>
        <v>SD</v>
      </c>
      <c r="D873" s="3" t="str">
        <f>IF(A873="NA","SD",SUM(Paso2!G880:K880))</f>
        <v>SD</v>
      </c>
      <c r="E873" s="3" t="str">
        <f t="shared" si="67"/>
        <v>SD</v>
      </c>
      <c r="F873" s="3" t="str">
        <f>IF(A873="NA","SD",SUM(Paso2!L880:P880))</f>
        <v>SD</v>
      </c>
      <c r="G873" s="3" t="str">
        <f t="shared" si="68"/>
        <v>SD</v>
      </c>
      <c r="H873" s="3" t="str">
        <f>IF(A873="NA","SD",SUM(Paso2!Q880:S880))</f>
        <v>SD</v>
      </c>
      <c r="I873" s="3" t="str">
        <f t="shared" si="69"/>
        <v>SD</v>
      </c>
      <c r="J873" s="3" t="str">
        <f>IF(A873="NA","SD",SUM(Paso2!T880:U880))</f>
        <v>SD</v>
      </c>
      <c r="K873" s="3" t="str">
        <f t="shared" si="70"/>
        <v>SD</v>
      </c>
    </row>
    <row r="874" spans="1:11">
      <c r="A874" s="3" t="str">
        <f>IF(Paso2!A881="FD","NA",Paso2!A881)</f>
        <v>NA</v>
      </c>
      <c r="B874" s="3" t="str">
        <f>IF(OR(A874="NA",A874="FD"),"SD",SUM(Paso2!B881:F881))</f>
        <v>SD</v>
      </c>
      <c r="C874" s="3" t="str">
        <f t="shared" si="66"/>
        <v>SD</v>
      </c>
      <c r="D874" s="3" t="str">
        <f>IF(A874="NA","SD",SUM(Paso2!G881:K881))</f>
        <v>SD</v>
      </c>
      <c r="E874" s="3" t="str">
        <f t="shared" si="67"/>
        <v>SD</v>
      </c>
      <c r="F874" s="3" t="str">
        <f>IF(A874="NA","SD",SUM(Paso2!L881:P881))</f>
        <v>SD</v>
      </c>
      <c r="G874" s="3" t="str">
        <f t="shared" si="68"/>
        <v>SD</v>
      </c>
      <c r="H874" s="3" t="str">
        <f>IF(A874="NA","SD",SUM(Paso2!Q881:S881))</f>
        <v>SD</v>
      </c>
      <c r="I874" s="3" t="str">
        <f t="shared" si="69"/>
        <v>SD</v>
      </c>
      <c r="J874" s="3" t="str">
        <f>IF(A874="NA","SD",SUM(Paso2!T881:U881))</f>
        <v>SD</v>
      </c>
      <c r="K874" s="3" t="str">
        <f t="shared" si="70"/>
        <v>SD</v>
      </c>
    </row>
    <row r="875" spans="1:11">
      <c r="A875" s="3" t="str">
        <f>IF(Paso2!A882="FD","NA",Paso2!A882)</f>
        <v>NA</v>
      </c>
      <c r="B875" s="3" t="str">
        <f>IF(OR(A875="NA",A875="FD"),"SD",SUM(Paso2!B882:F882))</f>
        <v>SD</v>
      </c>
      <c r="C875" s="3" t="str">
        <f t="shared" si="66"/>
        <v>SD</v>
      </c>
      <c r="D875" s="3" t="str">
        <f>IF(A875="NA","SD",SUM(Paso2!G882:K882))</f>
        <v>SD</v>
      </c>
      <c r="E875" s="3" t="str">
        <f t="shared" si="67"/>
        <v>SD</v>
      </c>
      <c r="F875" s="3" t="str">
        <f>IF(A875="NA","SD",SUM(Paso2!L882:P882))</f>
        <v>SD</v>
      </c>
      <c r="G875" s="3" t="str">
        <f t="shared" si="68"/>
        <v>SD</v>
      </c>
      <c r="H875" s="3" t="str">
        <f>IF(A875="NA","SD",SUM(Paso2!Q882:S882))</f>
        <v>SD</v>
      </c>
      <c r="I875" s="3" t="str">
        <f t="shared" si="69"/>
        <v>SD</v>
      </c>
      <c r="J875" s="3" t="str">
        <f>IF(A875="NA","SD",SUM(Paso2!T882:U882))</f>
        <v>SD</v>
      </c>
      <c r="K875" s="3" t="str">
        <f t="shared" si="70"/>
        <v>SD</v>
      </c>
    </row>
    <row r="876" spans="1:11">
      <c r="A876" s="3" t="str">
        <f>IF(Paso2!A883="FD","NA",Paso2!A883)</f>
        <v>NA</v>
      </c>
      <c r="B876" s="3" t="str">
        <f>IF(OR(A876="NA",A876="FD"),"SD",SUM(Paso2!B883:F883))</f>
        <v>SD</v>
      </c>
      <c r="C876" s="3" t="str">
        <f t="shared" si="66"/>
        <v>SD</v>
      </c>
      <c r="D876" s="3" t="str">
        <f>IF(A876="NA","SD",SUM(Paso2!G883:K883))</f>
        <v>SD</v>
      </c>
      <c r="E876" s="3" t="str">
        <f t="shared" si="67"/>
        <v>SD</v>
      </c>
      <c r="F876" s="3" t="str">
        <f>IF(A876="NA","SD",SUM(Paso2!L883:P883))</f>
        <v>SD</v>
      </c>
      <c r="G876" s="3" t="str">
        <f t="shared" si="68"/>
        <v>SD</v>
      </c>
      <c r="H876" s="3" t="str">
        <f>IF(A876="NA","SD",SUM(Paso2!Q883:S883))</f>
        <v>SD</v>
      </c>
      <c r="I876" s="3" t="str">
        <f t="shared" si="69"/>
        <v>SD</v>
      </c>
      <c r="J876" s="3" t="str">
        <f>IF(A876="NA","SD",SUM(Paso2!T883:U883))</f>
        <v>SD</v>
      </c>
      <c r="K876" s="3" t="str">
        <f t="shared" si="70"/>
        <v>SD</v>
      </c>
    </row>
    <row r="877" spans="1:11">
      <c r="A877" s="3" t="str">
        <f>IF(Paso2!A884="FD","NA",Paso2!A884)</f>
        <v>NA</v>
      </c>
      <c r="B877" s="3" t="str">
        <f>IF(OR(A877="NA",A877="FD"),"SD",SUM(Paso2!B884:F884))</f>
        <v>SD</v>
      </c>
      <c r="C877" s="3" t="str">
        <f t="shared" si="66"/>
        <v>SD</v>
      </c>
      <c r="D877" s="3" t="str">
        <f>IF(A877="NA","SD",SUM(Paso2!G884:K884))</f>
        <v>SD</v>
      </c>
      <c r="E877" s="3" t="str">
        <f t="shared" si="67"/>
        <v>SD</v>
      </c>
      <c r="F877" s="3" t="str">
        <f>IF(A877="NA","SD",SUM(Paso2!L884:P884))</f>
        <v>SD</v>
      </c>
      <c r="G877" s="3" t="str">
        <f t="shared" si="68"/>
        <v>SD</v>
      </c>
      <c r="H877" s="3" t="str">
        <f>IF(A877="NA","SD",SUM(Paso2!Q884:S884))</f>
        <v>SD</v>
      </c>
      <c r="I877" s="3" t="str">
        <f t="shared" si="69"/>
        <v>SD</v>
      </c>
      <c r="J877" s="3" t="str">
        <f>IF(A877="NA","SD",SUM(Paso2!T884:U884))</f>
        <v>SD</v>
      </c>
      <c r="K877" s="3" t="str">
        <f t="shared" si="70"/>
        <v>SD</v>
      </c>
    </row>
    <row r="878" spans="1:11">
      <c r="A878" s="3" t="str">
        <f>IF(Paso2!A885="FD","NA",Paso2!A885)</f>
        <v>NA</v>
      </c>
      <c r="B878" s="3" t="str">
        <f>IF(OR(A878="NA",A878="FD"),"SD",SUM(Paso2!B885:F885))</f>
        <v>SD</v>
      </c>
      <c r="C878" s="3" t="str">
        <f t="shared" si="66"/>
        <v>SD</v>
      </c>
      <c r="D878" s="3" t="str">
        <f>IF(A878="NA","SD",SUM(Paso2!G885:K885))</f>
        <v>SD</v>
      </c>
      <c r="E878" s="3" t="str">
        <f t="shared" si="67"/>
        <v>SD</v>
      </c>
      <c r="F878" s="3" t="str">
        <f>IF(A878="NA","SD",SUM(Paso2!L885:P885))</f>
        <v>SD</v>
      </c>
      <c r="G878" s="3" t="str">
        <f t="shared" si="68"/>
        <v>SD</v>
      </c>
      <c r="H878" s="3" t="str">
        <f>IF(A878="NA","SD",SUM(Paso2!Q885:S885))</f>
        <v>SD</v>
      </c>
      <c r="I878" s="3" t="str">
        <f t="shared" si="69"/>
        <v>SD</v>
      </c>
      <c r="J878" s="3" t="str">
        <f>IF(A878="NA","SD",SUM(Paso2!T885:U885))</f>
        <v>SD</v>
      </c>
      <c r="K878" s="3" t="str">
        <f t="shared" si="70"/>
        <v>SD</v>
      </c>
    </row>
    <row r="879" spans="1:11">
      <c r="A879" s="3" t="str">
        <f>IF(Paso2!A886="FD","NA",Paso2!A886)</f>
        <v>NA</v>
      </c>
      <c r="B879" s="3" t="str">
        <f>IF(OR(A879="NA",A879="FD"),"SD",SUM(Paso2!B886:F886))</f>
        <v>SD</v>
      </c>
      <c r="C879" s="3" t="str">
        <f t="shared" si="66"/>
        <v>SD</v>
      </c>
      <c r="D879" s="3" t="str">
        <f>IF(A879="NA","SD",SUM(Paso2!G886:K886))</f>
        <v>SD</v>
      </c>
      <c r="E879" s="3" t="str">
        <f t="shared" si="67"/>
        <v>SD</v>
      </c>
      <c r="F879" s="3" t="str">
        <f>IF(A879="NA","SD",SUM(Paso2!L886:P886))</f>
        <v>SD</v>
      </c>
      <c r="G879" s="3" t="str">
        <f t="shared" si="68"/>
        <v>SD</v>
      </c>
      <c r="H879" s="3" t="str">
        <f>IF(A879="NA","SD",SUM(Paso2!Q886:S886))</f>
        <v>SD</v>
      </c>
      <c r="I879" s="3" t="str">
        <f t="shared" si="69"/>
        <v>SD</v>
      </c>
      <c r="J879" s="3" t="str">
        <f>IF(A879="NA","SD",SUM(Paso2!T886:U886))</f>
        <v>SD</v>
      </c>
      <c r="K879" s="3" t="str">
        <f t="shared" si="70"/>
        <v>SD</v>
      </c>
    </row>
    <row r="880" spans="1:11">
      <c r="A880" s="3" t="str">
        <f>IF(Paso2!A887="FD","NA",Paso2!A887)</f>
        <v>NA</v>
      </c>
      <c r="B880" s="3" t="str">
        <f>IF(OR(A880="NA",A880="FD"),"SD",SUM(Paso2!B887:F887))</f>
        <v>SD</v>
      </c>
      <c r="C880" s="3" t="str">
        <f t="shared" si="66"/>
        <v>SD</v>
      </c>
      <c r="D880" s="3" t="str">
        <f>IF(A880="NA","SD",SUM(Paso2!G887:K887))</f>
        <v>SD</v>
      </c>
      <c r="E880" s="3" t="str">
        <f t="shared" si="67"/>
        <v>SD</v>
      </c>
      <c r="F880" s="3" t="str">
        <f>IF(A880="NA","SD",SUM(Paso2!L887:P887))</f>
        <v>SD</v>
      </c>
      <c r="G880" s="3" t="str">
        <f t="shared" si="68"/>
        <v>SD</v>
      </c>
      <c r="H880" s="3" t="str">
        <f>IF(A880="NA","SD",SUM(Paso2!Q887:S887))</f>
        <v>SD</v>
      </c>
      <c r="I880" s="3" t="str">
        <f t="shared" si="69"/>
        <v>SD</v>
      </c>
      <c r="J880" s="3" t="str">
        <f>IF(A880="NA","SD",SUM(Paso2!T887:U887))</f>
        <v>SD</v>
      </c>
      <c r="K880" s="3" t="str">
        <f t="shared" si="70"/>
        <v>SD</v>
      </c>
    </row>
    <row r="881" spans="1:11">
      <c r="A881" s="3" t="str">
        <f>IF(Paso2!A888="FD","NA",Paso2!A888)</f>
        <v>NA</v>
      </c>
      <c r="B881" s="3" t="str">
        <f>IF(OR(A881="NA",A881="FD"),"SD",SUM(Paso2!B888:F888))</f>
        <v>SD</v>
      </c>
      <c r="C881" s="3" t="str">
        <f t="shared" si="66"/>
        <v>SD</v>
      </c>
      <c r="D881" s="3" t="str">
        <f>IF(A881="NA","SD",SUM(Paso2!G888:K888))</f>
        <v>SD</v>
      </c>
      <c r="E881" s="3" t="str">
        <f t="shared" si="67"/>
        <v>SD</v>
      </c>
      <c r="F881" s="3" t="str">
        <f>IF(A881="NA","SD",SUM(Paso2!L888:P888))</f>
        <v>SD</v>
      </c>
      <c r="G881" s="3" t="str">
        <f t="shared" si="68"/>
        <v>SD</v>
      </c>
      <c r="H881" s="3" t="str">
        <f>IF(A881="NA","SD",SUM(Paso2!Q888:S888))</f>
        <v>SD</v>
      </c>
      <c r="I881" s="3" t="str">
        <f t="shared" si="69"/>
        <v>SD</v>
      </c>
      <c r="J881" s="3" t="str">
        <f>IF(A881="NA","SD",SUM(Paso2!T888:U888))</f>
        <v>SD</v>
      </c>
      <c r="K881" s="3" t="str">
        <f t="shared" si="70"/>
        <v>SD</v>
      </c>
    </row>
    <row r="882" spans="1:11">
      <c r="A882" s="3" t="str">
        <f>IF(Paso2!A889="FD","NA",Paso2!A889)</f>
        <v>NA</v>
      </c>
      <c r="B882" s="3" t="str">
        <f>IF(OR(A882="NA",A882="FD"),"SD",SUM(Paso2!B889:F889))</f>
        <v>SD</v>
      </c>
      <c r="C882" s="3" t="str">
        <f t="shared" si="66"/>
        <v>SD</v>
      </c>
      <c r="D882" s="3" t="str">
        <f>IF(A882="NA","SD",SUM(Paso2!G889:K889))</f>
        <v>SD</v>
      </c>
      <c r="E882" s="3" t="str">
        <f t="shared" si="67"/>
        <v>SD</v>
      </c>
      <c r="F882" s="3" t="str">
        <f>IF(A882="NA","SD",SUM(Paso2!L889:P889))</f>
        <v>SD</v>
      </c>
      <c r="G882" s="3" t="str">
        <f t="shared" si="68"/>
        <v>SD</v>
      </c>
      <c r="H882" s="3" t="str">
        <f>IF(A882="NA","SD",SUM(Paso2!Q889:S889))</f>
        <v>SD</v>
      </c>
      <c r="I882" s="3" t="str">
        <f t="shared" si="69"/>
        <v>SD</v>
      </c>
      <c r="J882" s="3" t="str">
        <f>IF(A882="NA","SD",SUM(Paso2!T889:U889))</f>
        <v>SD</v>
      </c>
      <c r="K882" s="3" t="str">
        <f t="shared" si="70"/>
        <v>SD</v>
      </c>
    </row>
    <row r="883" spans="1:11">
      <c r="A883" s="3" t="str">
        <f>IF(Paso2!A890="FD","NA",Paso2!A890)</f>
        <v>NA</v>
      </c>
      <c r="B883" s="3" t="str">
        <f>IF(OR(A883="NA",A883="FD"),"SD",SUM(Paso2!B890:F890))</f>
        <v>SD</v>
      </c>
      <c r="C883" s="3" t="str">
        <f t="shared" si="66"/>
        <v>SD</v>
      </c>
      <c r="D883" s="3" t="str">
        <f>IF(A883="NA","SD",SUM(Paso2!G890:K890))</f>
        <v>SD</v>
      </c>
      <c r="E883" s="3" t="str">
        <f t="shared" si="67"/>
        <v>SD</v>
      </c>
      <c r="F883" s="3" t="str">
        <f>IF(A883="NA","SD",SUM(Paso2!L890:P890))</f>
        <v>SD</v>
      </c>
      <c r="G883" s="3" t="str">
        <f t="shared" si="68"/>
        <v>SD</v>
      </c>
      <c r="H883" s="3" t="str">
        <f>IF(A883="NA","SD",SUM(Paso2!Q890:S890))</f>
        <v>SD</v>
      </c>
      <c r="I883" s="3" t="str">
        <f t="shared" si="69"/>
        <v>SD</v>
      </c>
      <c r="J883" s="3" t="str">
        <f>IF(A883="NA","SD",SUM(Paso2!T890:U890))</f>
        <v>SD</v>
      </c>
      <c r="K883" s="3" t="str">
        <f t="shared" si="70"/>
        <v>SD</v>
      </c>
    </row>
    <row r="884" spans="1:11">
      <c r="A884" s="3" t="str">
        <f>IF(Paso2!A891="FD","NA",Paso2!A891)</f>
        <v>NA</v>
      </c>
      <c r="B884" s="3" t="str">
        <f>IF(OR(A884="NA",A884="FD"),"SD",SUM(Paso2!B891:F891))</f>
        <v>SD</v>
      </c>
      <c r="C884" s="3" t="str">
        <f t="shared" si="66"/>
        <v>SD</v>
      </c>
      <c r="D884" s="3" t="str">
        <f>IF(A884="NA","SD",SUM(Paso2!G891:K891))</f>
        <v>SD</v>
      </c>
      <c r="E884" s="3" t="str">
        <f t="shared" si="67"/>
        <v>SD</v>
      </c>
      <c r="F884" s="3" t="str">
        <f>IF(A884="NA","SD",SUM(Paso2!L891:P891))</f>
        <v>SD</v>
      </c>
      <c r="G884" s="3" t="str">
        <f t="shared" si="68"/>
        <v>SD</v>
      </c>
      <c r="H884" s="3" t="str">
        <f>IF(A884="NA","SD",SUM(Paso2!Q891:S891))</f>
        <v>SD</v>
      </c>
      <c r="I884" s="3" t="str">
        <f t="shared" si="69"/>
        <v>SD</v>
      </c>
      <c r="J884" s="3" t="str">
        <f>IF(A884="NA","SD",SUM(Paso2!T891:U891))</f>
        <v>SD</v>
      </c>
      <c r="K884" s="3" t="str">
        <f t="shared" si="70"/>
        <v>SD</v>
      </c>
    </row>
    <row r="885" spans="1:11">
      <c r="A885" s="3" t="str">
        <f>IF(Paso2!A892="FD","NA",Paso2!A892)</f>
        <v>NA</v>
      </c>
      <c r="B885" s="3" t="str">
        <f>IF(OR(A885="NA",A885="FD"),"SD",SUM(Paso2!B892:F892))</f>
        <v>SD</v>
      </c>
      <c r="C885" s="3" t="str">
        <f t="shared" si="66"/>
        <v>SD</v>
      </c>
      <c r="D885" s="3" t="str">
        <f>IF(A885="NA","SD",SUM(Paso2!G892:K892))</f>
        <v>SD</v>
      </c>
      <c r="E885" s="3" t="str">
        <f t="shared" si="67"/>
        <v>SD</v>
      </c>
      <c r="F885" s="3" t="str">
        <f>IF(A885="NA","SD",SUM(Paso2!L892:P892))</f>
        <v>SD</v>
      </c>
      <c r="G885" s="3" t="str">
        <f t="shared" si="68"/>
        <v>SD</v>
      </c>
      <c r="H885" s="3" t="str">
        <f>IF(A885="NA","SD",SUM(Paso2!Q892:S892))</f>
        <v>SD</v>
      </c>
      <c r="I885" s="3" t="str">
        <f t="shared" si="69"/>
        <v>SD</v>
      </c>
      <c r="J885" s="3" t="str">
        <f>IF(A885="NA","SD",SUM(Paso2!T892:U892))</f>
        <v>SD</v>
      </c>
      <c r="K885" s="3" t="str">
        <f t="shared" si="70"/>
        <v>SD</v>
      </c>
    </row>
    <row r="886" spans="1:11">
      <c r="A886" s="3" t="str">
        <f>IF(Paso2!A893="FD","NA",Paso2!A893)</f>
        <v>NA</v>
      </c>
      <c r="B886" s="3" t="str">
        <f>IF(OR(A886="NA",A886="FD"),"SD",SUM(Paso2!B893:F893))</f>
        <v>SD</v>
      </c>
      <c r="C886" s="3" t="str">
        <f t="shared" si="66"/>
        <v>SD</v>
      </c>
      <c r="D886" s="3" t="str">
        <f>IF(A886="NA","SD",SUM(Paso2!G893:K893))</f>
        <v>SD</v>
      </c>
      <c r="E886" s="3" t="str">
        <f t="shared" si="67"/>
        <v>SD</v>
      </c>
      <c r="F886" s="3" t="str">
        <f>IF(A886="NA","SD",SUM(Paso2!L893:P893))</f>
        <v>SD</v>
      </c>
      <c r="G886" s="3" t="str">
        <f t="shared" si="68"/>
        <v>SD</v>
      </c>
      <c r="H886" s="3" t="str">
        <f>IF(A886="NA","SD",SUM(Paso2!Q893:S893))</f>
        <v>SD</v>
      </c>
      <c r="I886" s="3" t="str">
        <f t="shared" si="69"/>
        <v>SD</v>
      </c>
      <c r="J886" s="3" t="str">
        <f>IF(A886="NA","SD",SUM(Paso2!T893:U893))</f>
        <v>SD</v>
      </c>
      <c r="K886" s="3" t="str">
        <f t="shared" si="70"/>
        <v>SD</v>
      </c>
    </row>
    <row r="887" spans="1:11">
      <c r="A887" s="3" t="str">
        <f>IF(Paso2!A894="FD","NA",Paso2!A894)</f>
        <v>NA</v>
      </c>
      <c r="B887" s="3" t="str">
        <f>IF(OR(A887="NA",A887="FD"),"SD",SUM(Paso2!B894:F894))</f>
        <v>SD</v>
      </c>
      <c r="C887" s="3" t="str">
        <f t="shared" si="66"/>
        <v>SD</v>
      </c>
      <c r="D887" s="3" t="str">
        <f>IF(A887="NA","SD",SUM(Paso2!G894:K894))</f>
        <v>SD</v>
      </c>
      <c r="E887" s="3" t="str">
        <f t="shared" si="67"/>
        <v>SD</v>
      </c>
      <c r="F887" s="3" t="str">
        <f>IF(A887="NA","SD",SUM(Paso2!L894:P894))</f>
        <v>SD</v>
      </c>
      <c r="G887" s="3" t="str">
        <f t="shared" si="68"/>
        <v>SD</v>
      </c>
      <c r="H887" s="3" t="str">
        <f>IF(A887="NA","SD",SUM(Paso2!Q894:S894))</f>
        <v>SD</v>
      </c>
      <c r="I887" s="3" t="str">
        <f t="shared" si="69"/>
        <v>SD</v>
      </c>
      <c r="J887" s="3" t="str">
        <f>IF(A887="NA","SD",SUM(Paso2!T894:U894))</f>
        <v>SD</v>
      </c>
      <c r="K887" s="3" t="str">
        <f t="shared" si="70"/>
        <v>SD</v>
      </c>
    </row>
    <row r="888" spans="1:11">
      <c r="A888" s="3" t="str">
        <f>IF(Paso2!A895="FD","NA",Paso2!A895)</f>
        <v>NA</v>
      </c>
      <c r="B888" s="3" t="str">
        <f>IF(OR(A888="NA",A888="FD"),"SD",SUM(Paso2!B895:F895))</f>
        <v>SD</v>
      </c>
      <c r="C888" s="3" t="str">
        <f t="shared" ref="C888:C951" si="71">IF(A888="NA","SD",IF(B888&gt;11,"A",IF(B888&gt;8,"M","B")))</f>
        <v>SD</v>
      </c>
      <c r="D888" s="3" t="str">
        <f>IF(A888="NA","SD",SUM(Paso2!G895:K895))</f>
        <v>SD</v>
      </c>
      <c r="E888" s="3" t="str">
        <f t="shared" ref="E888:E951" si="72">IF(A888="NA","SD",IF(D888&gt;8,"A",IF(D888&gt;5,"M","B")))</f>
        <v>SD</v>
      </c>
      <c r="F888" s="3" t="str">
        <f>IF(A888="NA","SD",SUM(Paso2!L895:P895))</f>
        <v>SD</v>
      </c>
      <c r="G888" s="3" t="str">
        <f t="shared" ref="G888:G951" si="73">IF(A888="NA","SD",IF(F888&gt;6,"A",IF(F888&gt;3,"M","B")))</f>
        <v>SD</v>
      </c>
      <c r="H888" s="3" t="str">
        <f>IF(A888="NA","SD",SUM(Paso2!Q895:S895))</f>
        <v>SD</v>
      </c>
      <c r="I888" s="3" t="str">
        <f t="shared" ref="I888:I951" si="74">IF(A888="NA","SD",IF(H888&gt;5,"A",IF(H888&gt;2,"M","B")))</f>
        <v>SD</v>
      </c>
      <c r="J888" s="3" t="str">
        <f>IF(A888="NA","SD",SUM(Paso2!T895:U895))</f>
        <v>SD</v>
      </c>
      <c r="K888" s="3" t="str">
        <f t="shared" ref="K888:K951" si="75">IF(A888="NA","SD",IF(J888&gt;3,"A",IF(J888&gt;1,"M","B")))</f>
        <v>SD</v>
      </c>
    </row>
    <row r="889" spans="1:11">
      <c r="A889" s="3" t="str">
        <f>IF(Paso2!A896="FD","NA",Paso2!A896)</f>
        <v>NA</v>
      </c>
      <c r="B889" s="3" t="str">
        <f>IF(OR(A889="NA",A889="FD"),"SD",SUM(Paso2!B896:F896))</f>
        <v>SD</v>
      </c>
      <c r="C889" s="3" t="str">
        <f t="shared" si="71"/>
        <v>SD</v>
      </c>
      <c r="D889" s="3" t="str">
        <f>IF(A889="NA","SD",SUM(Paso2!G896:K896))</f>
        <v>SD</v>
      </c>
      <c r="E889" s="3" t="str">
        <f t="shared" si="72"/>
        <v>SD</v>
      </c>
      <c r="F889" s="3" t="str">
        <f>IF(A889="NA","SD",SUM(Paso2!L896:P896))</f>
        <v>SD</v>
      </c>
      <c r="G889" s="3" t="str">
        <f t="shared" si="73"/>
        <v>SD</v>
      </c>
      <c r="H889" s="3" t="str">
        <f>IF(A889="NA","SD",SUM(Paso2!Q896:S896))</f>
        <v>SD</v>
      </c>
      <c r="I889" s="3" t="str">
        <f t="shared" si="74"/>
        <v>SD</v>
      </c>
      <c r="J889" s="3" t="str">
        <f>IF(A889="NA","SD",SUM(Paso2!T896:U896))</f>
        <v>SD</v>
      </c>
      <c r="K889" s="3" t="str">
        <f t="shared" si="75"/>
        <v>SD</v>
      </c>
    </row>
    <row r="890" spans="1:11">
      <c r="A890" s="3" t="str">
        <f>IF(Paso2!A897="FD","NA",Paso2!A897)</f>
        <v>NA</v>
      </c>
      <c r="B890" s="3" t="str">
        <f>IF(OR(A890="NA",A890="FD"),"SD",SUM(Paso2!B897:F897))</f>
        <v>SD</v>
      </c>
      <c r="C890" s="3" t="str">
        <f t="shared" si="71"/>
        <v>SD</v>
      </c>
      <c r="D890" s="3" t="str">
        <f>IF(A890="NA","SD",SUM(Paso2!G897:K897))</f>
        <v>SD</v>
      </c>
      <c r="E890" s="3" t="str">
        <f t="shared" si="72"/>
        <v>SD</v>
      </c>
      <c r="F890" s="3" t="str">
        <f>IF(A890="NA","SD",SUM(Paso2!L897:P897))</f>
        <v>SD</v>
      </c>
      <c r="G890" s="3" t="str">
        <f t="shared" si="73"/>
        <v>SD</v>
      </c>
      <c r="H890" s="3" t="str">
        <f>IF(A890="NA","SD",SUM(Paso2!Q897:S897))</f>
        <v>SD</v>
      </c>
      <c r="I890" s="3" t="str">
        <f t="shared" si="74"/>
        <v>SD</v>
      </c>
      <c r="J890" s="3" t="str">
        <f>IF(A890="NA","SD",SUM(Paso2!T897:U897))</f>
        <v>SD</v>
      </c>
      <c r="K890" s="3" t="str">
        <f t="shared" si="75"/>
        <v>SD</v>
      </c>
    </row>
    <row r="891" spans="1:11">
      <c r="A891" s="3" t="str">
        <f>IF(Paso2!A898="FD","NA",Paso2!A898)</f>
        <v>NA</v>
      </c>
      <c r="B891" s="3" t="str">
        <f>IF(OR(A891="NA",A891="FD"),"SD",SUM(Paso2!B898:F898))</f>
        <v>SD</v>
      </c>
      <c r="C891" s="3" t="str">
        <f t="shared" si="71"/>
        <v>SD</v>
      </c>
      <c r="D891" s="3" t="str">
        <f>IF(A891="NA","SD",SUM(Paso2!G898:K898))</f>
        <v>SD</v>
      </c>
      <c r="E891" s="3" t="str">
        <f t="shared" si="72"/>
        <v>SD</v>
      </c>
      <c r="F891" s="3" t="str">
        <f>IF(A891="NA","SD",SUM(Paso2!L898:P898))</f>
        <v>SD</v>
      </c>
      <c r="G891" s="3" t="str">
        <f t="shared" si="73"/>
        <v>SD</v>
      </c>
      <c r="H891" s="3" t="str">
        <f>IF(A891="NA","SD",SUM(Paso2!Q898:S898))</f>
        <v>SD</v>
      </c>
      <c r="I891" s="3" t="str">
        <f t="shared" si="74"/>
        <v>SD</v>
      </c>
      <c r="J891" s="3" t="str">
        <f>IF(A891="NA","SD",SUM(Paso2!T898:U898))</f>
        <v>SD</v>
      </c>
      <c r="K891" s="3" t="str">
        <f t="shared" si="75"/>
        <v>SD</v>
      </c>
    </row>
    <row r="892" spans="1:11">
      <c r="A892" s="3" t="str">
        <f>IF(Paso2!A899="FD","NA",Paso2!A899)</f>
        <v>NA</v>
      </c>
      <c r="B892" s="3" t="str">
        <f>IF(OR(A892="NA",A892="FD"),"SD",SUM(Paso2!B899:F899))</f>
        <v>SD</v>
      </c>
      <c r="C892" s="3" t="str">
        <f t="shared" si="71"/>
        <v>SD</v>
      </c>
      <c r="D892" s="3" t="str">
        <f>IF(A892="NA","SD",SUM(Paso2!G899:K899))</f>
        <v>SD</v>
      </c>
      <c r="E892" s="3" t="str">
        <f t="shared" si="72"/>
        <v>SD</v>
      </c>
      <c r="F892" s="3" t="str">
        <f>IF(A892="NA","SD",SUM(Paso2!L899:P899))</f>
        <v>SD</v>
      </c>
      <c r="G892" s="3" t="str">
        <f t="shared" si="73"/>
        <v>SD</v>
      </c>
      <c r="H892" s="3" t="str">
        <f>IF(A892="NA","SD",SUM(Paso2!Q899:S899))</f>
        <v>SD</v>
      </c>
      <c r="I892" s="3" t="str">
        <f t="shared" si="74"/>
        <v>SD</v>
      </c>
      <c r="J892" s="3" t="str">
        <f>IF(A892="NA","SD",SUM(Paso2!T899:U899))</f>
        <v>SD</v>
      </c>
      <c r="K892" s="3" t="str">
        <f t="shared" si="75"/>
        <v>SD</v>
      </c>
    </row>
    <row r="893" spans="1:11">
      <c r="A893" s="3" t="str">
        <f>IF(Paso2!A900="FD","NA",Paso2!A900)</f>
        <v>NA</v>
      </c>
      <c r="B893" s="3" t="str">
        <f>IF(OR(A893="NA",A893="FD"),"SD",SUM(Paso2!B900:F900))</f>
        <v>SD</v>
      </c>
      <c r="C893" s="3" t="str">
        <f t="shared" si="71"/>
        <v>SD</v>
      </c>
      <c r="D893" s="3" t="str">
        <f>IF(A893="NA","SD",SUM(Paso2!G900:K900))</f>
        <v>SD</v>
      </c>
      <c r="E893" s="3" t="str">
        <f t="shared" si="72"/>
        <v>SD</v>
      </c>
      <c r="F893" s="3" t="str">
        <f>IF(A893="NA","SD",SUM(Paso2!L900:P900))</f>
        <v>SD</v>
      </c>
      <c r="G893" s="3" t="str">
        <f t="shared" si="73"/>
        <v>SD</v>
      </c>
      <c r="H893" s="3" t="str">
        <f>IF(A893="NA","SD",SUM(Paso2!Q900:S900))</f>
        <v>SD</v>
      </c>
      <c r="I893" s="3" t="str">
        <f t="shared" si="74"/>
        <v>SD</v>
      </c>
      <c r="J893" s="3" t="str">
        <f>IF(A893="NA","SD",SUM(Paso2!T900:U900))</f>
        <v>SD</v>
      </c>
      <c r="K893" s="3" t="str">
        <f t="shared" si="75"/>
        <v>SD</v>
      </c>
    </row>
    <row r="894" spans="1:11">
      <c r="A894" s="3" t="str">
        <f>IF(Paso2!A901="FD","NA",Paso2!A901)</f>
        <v>NA</v>
      </c>
      <c r="B894" s="3" t="str">
        <f>IF(OR(A894="NA",A894="FD"),"SD",SUM(Paso2!B901:F901))</f>
        <v>SD</v>
      </c>
      <c r="C894" s="3" t="str">
        <f t="shared" si="71"/>
        <v>SD</v>
      </c>
      <c r="D894" s="3" t="str">
        <f>IF(A894="NA","SD",SUM(Paso2!G901:K901))</f>
        <v>SD</v>
      </c>
      <c r="E894" s="3" t="str">
        <f t="shared" si="72"/>
        <v>SD</v>
      </c>
      <c r="F894" s="3" t="str">
        <f>IF(A894="NA","SD",SUM(Paso2!L901:P901))</f>
        <v>SD</v>
      </c>
      <c r="G894" s="3" t="str">
        <f t="shared" si="73"/>
        <v>SD</v>
      </c>
      <c r="H894" s="3" t="str">
        <f>IF(A894="NA","SD",SUM(Paso2!Q901:S901))</f>
        <v>SD</v>
      </c>
      <c r="I894" s="3" t="str">
        <f t="shared" si="74"/>
        <v>SD</v>
      </c>
      <c r="J894" s="3" t="str">
        <f>IF(A894="NA","SD",SUM(Paso2!T901:U901))</f>
        <v>SD</v>
      </c>
      <c r="K894" s="3" t="str">
        <f t="shared" si="75"/>
        <v>SD</v>
      </c>
    </row>
    <row r="895" spans="1:11">
      <c r="A895" s="3" t="str">
        <f>IF(Paso2!A902="FD","NA",Paso2!A902)</f>
        <v>NA</v>
      </c>
      <c r="B895" s="3" t="str">
        <f>IF(OR(A895="NA",A895="FD"),"SD",SUM(Paso2!B902:F902))</f>
        <v>SD</v>
      </c>
      <c r="C895" s="3" t="str">
        <f t="shared" si="71"/>
        <v>SD</v>
      </c>
      <c r="D895" s="3" t="str">
        <f>IF(A895="NA","SD",SUM(Paso2!G902:K902))</f>
        <v>SD</v>
      </c>
      <c r="E895" s="3" t="str">
        <f t="shared" si="72"/>
        <v>SD</v>
      </c>
      <c r="F895" s="3" t="str">
        <f>IF(A895="NA","SD",SUM(Paso2!L902:P902))</f>
        <v>SD</v>
      </c>
      <c r="G895" s="3" t="str">
        <f t="shared" si="73"/>
        <v>SD</v>
      </c>
      <c r="H895" s="3" t="str">
        <f>IF(A895="NA","SD",SUM(Paso2!Q902:S902))</f>
        <v>SD</v>
      </c>
      <c r="I895" s="3" t="str">
        <f t="shared" si="74"/>
        <v>SD</v>
      </c>
      <c r="J895" s="3" t="str">
        <f>IF(A895="NA","SD",SUM(Paso2!T902:U902))</f>
        <v>SD</v>
      </c>
      <c r="K895" s="3" t="str">
        <f t="shared" si="75"/>
        <v>SD</v>
      </c>
    </row>
    <row r="896" spans="1:11">
      <c r="A896" s="3" t="str">
        <f>IF(Paso2!A903="FD","NA",Paso2!A903)</f>
        <v>NA</v>
      </c>
      <c r="B896" s="3" t="str">
        <f>IF(OR(A896="NA",A896="FD"),"SD",SUM(Paso2!B903:F903))</f>
        <v>SD</v>
      </c>
      <c r="C896" s="3" t="str">
        <f t="shared" si="71"/>
        <v>SD</v>
      </c>
      <c r="D896" s="3" t="str">
        <f>IF(A896="NA","SD",SUM(Paso2!G903:K903))</f>
        <v>SD</v>
      </c>
      <c r="E896" s="3" t="str">
        <f t="shared" si="72"/>
        <v>SD</v>
      </c>
      <c r="F896" s="3" t="str">
        <f>IF(A896="NA","SD",SUM(Paso2!L903:P903))</f>
        <v>SD</v>
      </c>
      <c r="G896" s="3" t="str">
        <f t="shared" si="73"/>
        <v>SD</v>
      </c>
      <c r="H896" s="3" t="str">
        <f>IF(A896="NA","SD",SUM(Paso2!Q903:S903))</f>
        <v>SD</v>
      </c>
      <c r="I896" s="3" t="str">
        <f t="shared" si="74"/>
        <v>SD</v>
      </c>
      <c r="J896" s="3" t="str">
        <f>IF(A896="NA","SD",SUM(Paso2!T903:U903))</f>
        <v>SD</v>
      </c>
      <c r="K896" s="3" t="str">
        <f t="shared" si="75"/>
        <v>SD</v>
      </c>
    </row>
    <row r="897" spans="1:11">
      <c r="A897" s="3" t="str">
        <f>IF(Paso2!A904="FD","NA",Paso2!A904)</f>
        <v>NA</v>
      </c>
      <c r="B897" s="3" t="str">
        <f>IF(OR(A897="NA",A897="FD"),"SD",SUM(Paso2!B904:F904))</f>
        <v>SD</v>
      </c>
      <c r="C897" s="3" t="str">
        <f t="shared" si="71"/>
        <v>SD</v>
      </c>
      <c r="D897" s="3" t="str">
        <f>IF(A897="NA","SD",SUM(Paso2!G904:K904))</f>
        <v>SD</v>
      </c>
      <c r="E897" s="3" t="str">
        <f t="shared" si="72"/>
        <v>SD</v>
      </c>
      <c r="F897" s="3" t="str">
        <f>IF(A897="NA","SD",SUM(Paso2!L904:P904))</f>
        <v>SD</v>
      </c>
      <c r="G897" s="3" t="str">
        <f t="shared" si="73"/>
        <v>SD</v>
      </c>
      <c r="H897" s="3" t="str">
        <f>IF(A897="NA","SD",SUM(Paso2!Q904:S904))</f>
        <v>SD</v>
      </c>
      <c r="I897" s="3" t="str">
        <f t="shared" si="74"/>
        <v>SD</v>
      </c>
      <c r="J897" s="3" t="str">
        <f>IF(A897="NA","SD",SUM(Paso2!T904:U904))</f>
        <v>SD</v>
      </c>
      <c r="K897" s="3" t="str">
        <f t="shared" si="75"/>
        <v>SD</v>
      </c>
    </row>
    <row r="898" spans="1:11">
      <c r="A898" s="3" t="str">
        <f>IF(Paso2!A905="FD","NA",Paso2!A905)</f>
        <v>NA</v>
      </c>
      <c r="B898" s="3" t="str">
        <f>IF(OR(A898="NA",A898="FD"),"SD",SUM(Paso2!B905:F905))</f>
        <v>SD</v>
      </c>
      <c r="C898" s="3" t="str">
        <f t="shared" si="71"/>
        <v>SD</v>
      </c>
      <c r="D898" s="3" t="str">
        <f>IF(A898="NA","SD",SUM(Paso2!G905:K905))</f>
        <v>SD</v>
      </c>
      <c r="E898" s="3" t="str">
        <f t="shared" si="72"/>
        <v>SD</v>
      </c>
      <c r="F898" s="3" t="str">
        <f>IF(A898="NA","SD",SUM(Paso2!L905:P905))</f>
        <v>SD</v>
      </c>
      <c r="G898" s="3" t="str">
        <f t="shared" si="73"/>
        <v>SD</v>
      </c>
      <c r="H898" s="3" t="str">
        <f>IF(A898="NA","SD",SUM(Paso2!Q905:S905))</f>
        <v>SD</v>
      </c>
      <c r="I898" s="3" t="str">
        <f t="shared" si="74"/>
        <v>SD</v>
      </c>
      <c r="J898" s="3" t="str">
        <f>IF(A898="NA","SD",SUM(Paso2!T905:U905))</f>
        <v>SD</v>
      </c>
      <c r="K898" s="3" t="str">
        <f t="shared" si="75"/>
        <v>SD</v>
      </c>
    </row>
    <row r="899" spans="1:11">
      <c r="A899" s="3" t="str">
        <f>IF(Paso2!A906="FD","NA",Paso2!A906)</f>
        <v>NA</v>
      </c>
      <c r="B899" s="3" t="str">
        <f>IF(OR(A899="NA",A899="FD"),"SD",SUM(Paso2!B906:F906))</f>
        <v>SD</v>
      </c>
      <c r="C899" s="3" t="str">
        <f t="shared" si="71"/>
        <v>SD</v>
      </c>
      <c r="D899" s="3" t="str">
        <f>IF(A899="NA","SD",SUM(Paso2!G906:K906))</f>
        <v>SD</v>
      </c>
      <c r="E899" s="3" t="str">
        <f t="shared" si="72"/>
        <v>SD</v>
      </c>
      <c r="F899" s="3" t="str">
        <f>IF(A899="NA","SD",SUM(Paso2!L906:P906))</f>
        <v>SD</v>
      </c>
      <c r="G899" s="3" t="str">
        <f t="shared" si="73"/>
        <v>SD</v>
      </c>
      <c r="H899" s="3" t="str">
        <f>IF(A899="NA","SD",SUM(Paso2!Q906:S906))</f>
        <v>SD</v>
      </c>
      <c r="I899" s="3" t="str">
        <f t="shared" si="74"/>
        <v>SD</v>
      </c>
      <c r="J899" s="3" t="str">
        <f>IF(A899="NA","SD",SUM(Paso2!T906:U906))</f>
        <v>SD</v>
      </c>
      <c r="K899" s="3" t="str">
        <f t="shared" si="75"/>
        <v>SD</v>
      </c>
    </row>
    <row r="900" spans="1:11">
      <c r="A900" s="3" t="str">
        <f>IF(Paso2!A907="FD","NA",Paso2!A907)</f>
        <v>NA</v>
      </c>
      <c r="B900" s="3" t="str">
        <f>IF(OR(A900="NA",A900="FD"),"SD",SUM(Paso2!B907:F907))</f>
        <v>SD</v>
      </c>
      <c r="C900" s="3" t="str">
        <f t="shared" si="71"/>
        <v>SD</v>
      </c>
      <c r="D900" s="3" t="str">
        <f>IF(A900="NA","SD",SUM(Paso2!G907:K907))</f>
        <v>SD</v>
      </c>
      <c r="E900" s="3" t="str">
        <f t="shared" si="72"/>
        <v>SD</v>
      </c>
      <c r="F900" s="3" t="str">
        <f>IF(A900="NA","SD",SUM(Paso2!L907:P907))</f>
        <v>SD</v>
      </c>
      <c r="G900" s="3" t="str">
        <f t="shared" si="73"/>
        <v>SD</v>
      </c>
      <c r="H900" s="3" t="str">
        <f>IF(A900="NA","SD",SUM(Paso2!Q907:S907))</f>
        <v>SD</v>
      </c>
      <c r="I900" s="3" t="str">
        <f t="shared" si="74"/>
        <v>SD</v>
      </c>
      <c r="J900" s="3" t="str">
        <f>IF(A900="NA","SD",SUM(Paso2!T907:U907))</f>
        <v>SD</v>
      </c>
      <c r="K900" s="3" t="str">
        <f t="shared" si="75"/>
        <v>SD</v>
      </c>
    </row>
    <row r="901" spans="1:11">
      <c r="A901" s="3" t="str">
        <f>IF(Paso2!A908="FD","NA",Paso2!A908)</f>
        <v>NA</v>
      </c>
      <c r="B901" s="3" t="str">
        <f>IF(OR(A901="NA",A901="FD"),"SD",SUM(Paso2!B908:F908))</f>
        <v>SD</v>
      </c>
      <c r="C901" s="3" t="str">
        <f t="shared" si="71"/>
        <v>SD</v>
      </c>
      <c r="D901" s="3" t="str">
        <f>IF(A901="NA","SD",SUM(Paso2!G908:K908))</f>
        <v>SD</v>
      </c>
      <c r="E901" s="3" t="str">
        <f t="shared" si="72"/>
        <v>SD</v>
      </c>
      <c r="F901" s="3" t="str">
        <f>IF(A901="NA","SD",SUM(Paso2!L908:P908))</f>
        <v>SD</v>
      </c>
      <c r="G901" s="3" t="str">
        <f t="shared" si="73"/>
        <v>SD</v>
      </c>
      <c r="H901" s="3" t="str">
        <f>IF(A901="NA","SD",SUM(Paso2!Q908:S908))</f>
        <v>SD</v>
      </c>
      <c r="I901" s="3" t="str">
        <f t="shared" si="74"/>
        <v>SD</v>
      </c>
      <c r="J901" s="3" t="str">
        <f>IF(A901="NA","SD",SUM(Paso2!T908:U908))</f>
        <v>SD</v>
      </c>
      <c r="K901" s="3" t="str">
        <f t="shared" si="75"/>
        <v>SD</v>
      </c>
    </row>
    <row r="902" spans="1:11">
      <c r="A902" s="3" t="str">
        <f>IF(Paso2!A909="FD","NA",Paso2!A909)</f>
        <v>NA</v>
      </c>
      <c r="B902" s="3" t="str">
        <f>IF(OR(A902="NA",A902="FD"),"SD",SUM(Paso2!B909:F909))</f>
        <v>SD</v>
      </c>
      <c r="C902" s="3" t="str">
        <f t="shared" si="71"/>
        <v>SD</v>
      </c>
      <c r="D902" s="3" t="str">
        <f>IF(A902="NA","SD",SUM(Paso2!G909:K909))</f>
        <v>SD</v>
      </c>
      <c r="E902" s="3" t="str">
        <f t="shared" si="72"/>
        <v>SD</v>
      </c>
      <c r="F902" s="3" t="str">
        <f>IF(A902="NA","SD",SUM(Paso2!L909:P909))</f>
        <v>SD</v>
      </c>
      <c r="G902" s="3" t="str">
        <f t="shared" si="73"/>
        <v>SD</v>
      </c>
      <c r="H902" s="3" t="str">
        <f>IF(A902="NA","SD",SUM(Paso2!Q909:S909))</f>
        <v>SD</v>
      </c>
      <c r="I902" s="3" t="str">
        <f t="shared" si="74"/>
        <v>SD</v>
      </c>
      <c r="J902" s="3" t="str">
        <f>IF(A902="NA","SD",SUM(Paso2!T909:U909))</f>
        <v>SD</v>
      </c>
      <c r="K902" s="3" t="str">
        <f t="shared" si="75"/>
        <v>SD</v>
      </c>
    </row>
    <row r="903" spans="1:11">
      <c r="A903" s="3" t="str">
        <f>IF(Paso2!A910="FD","NA",Paso2!A910)</f>
        <v>NA</v>
      </c>
      <c r="B903" s="3" t="str">
        <f>IF(OR(A903="NA",A903="FD"),"SD",SUM(Paso2!B910:F910))</f>
        <v>SD</v>
      </c>
      <c r="C903" s="3" t="str">
        <f t="shared" si="71"/>
        <v>SD</v>
      </c>
      <c r="D903" s="3" t="str">
        <f>IF(A903="NA","SD",SUM(Paso2!G910:K910))</f>
        <v>SD</v>
      </c>
      <c r="E903" s="3" t="str">
        <f t="shared" si="72"/>
        <v>SD</v>
      </c>
      <c r="F903" s="3" t="str">
        <f>IF(A903="NA","SD",SUM(Paso2!L910:P910))</f>
        <v>SD</v>
      </c>
      <c r="G903" s="3" t="str">
        <f t="shared" si="73"/>
        <v>SD</v>
      </c>
      <c r="H903" s="3" t="str">
        <f>IF(A903="NA","SD",SUM(Paso2!Q910:S910))</f>
        <v>SD</v>
      </c>
      <c r="I903" s="3" t="str">
        <f t="shared" si="74"/>
        <v>SD</v>
      </c>
      <c r="J903" s="3" t="str">
        <f>IF(A903="NA","SD",SUM(Paso2!T910:U910))</f>
        <v>SD</v>
      </c>
      <c r="K903" s="3" t="str">
        <f t="shared" si="75"/>
        <v>SD</v>
      </c>
    </row>
    <row r="904" spans="1:11">
      <c r="A904" s="3" t="str">
        <f>IF(Paso2!A911="FD","NA",Paso2!A911)</f>
        <v>NA</v>
      </c>
      <c r="B904" s="3" t="str">
        <f>IF(OR(A904="NA",A904="FD"),"SD",SUM(Paso2!B911:F911))</f>
        <v>SD</v>
      </c>
      <c r="C904" s="3" t="str">
        <f t="shared" si="71"/>
        <v>SD</v>
      </c>
      <c r="D904" s="3" t="str">
        <f>IF(A904="NA","SD",SUM(Paso2!G911:K911))</f>
        <v>SD</v>
      </c>
      <c r="E904" s="3" t="str">
        <f t="shared" si="72"/>
        <v>SD</v>
      </c>
      <c r="F904" s="3" t="str">
        <f>IF(A904="NA","SD",SUM(Paso2!L911:P911))</f>
        <v>SD</v>
      </c>
      <c r="G904" s="3" t="str">
        <f t="shared" si="73"/>
        <v>SD</v>
      </c>
      <c r="H904" s="3" t="str">
        <f>IF(A904="NA","SD",SUM(Paso2!Q911:S911))</f>
        <v>SD</v>
      </c>
      <c r="I904" s="3" t="str">
        <f t="shared" si="74"/>
        <v>SD</v>
      </c>
      <c r="J904" s="3" t="str">
        <f>IF(A904="NA","SD",SUM(Paso2!T911:U911))</f>
        <v>SD</v>
      </c>
      <c r="K904" s="3" t="str">
        <f t="shared" si="75"/>
        <v>SD</v>
      </c>
    </row>
    <row r="905" spans="1:11">
      <c r="A905" s="3" t="str">
        <f>IF(Paso2!A912="FD","NA",Paso2!A912)</f>
        <v>NA</v>
      </c>
      <c r="B905" s="3" t="str">
        <f>IF(OR(A905="NA",A905="FD"),"SD",SUM(Paso2!B912:F912))</f>
        <v>SD</v>
      </c>
      <c r="C905" s="3" t="str">
        <f t="shared" si="71"/>
        <v>SD</v>
      </c>
      <c r="D905" s="3" t="str">
        <f>IF(A905="NA","SD",SUM(Paso2!G912:K912))</f>
        <v>SD</v>
      </c>
      <c r="E905" s="3" t="str">
        <f t="shared" si="72"/>
        <v>SD</v>
      </c>
      <c r="F905" s="3" t="str">
        <f>IF(A905="NA","SD",SUM(Paso2!L912:P912))</f>
        <v>SD</v>
      </c>
      <c r="G905" s="3" t="str">
        <f t="shared" si="73"/>
        <v>SD</v>
      </c>
      <c r="H905" s="3" t="str">
        <f>IF(A905="NA","SD",SUM(Paso2!Q912:S912))</f>
        <v>SD</v>
      </c>
      <c r="I905" s="3" t="str">
        <f t="shared" si="74"/>
        <v>SD</v>
      </c>
      <c r="J905" s="3" t="str">
        <f>IF(A905="NA","SD",SUM(Paso2!T912:U912))</f>
        <v>SD</v>
      </c>
      <c r="K905" s="3" t="str">
        <f t="shared" si="75"/>
        <v>SD</v>
      </c>
    </row>
    <row r="906" spans="1:11">
      <c r="A906" s="3" t="str">
        <f>IF(Paso2!A913="FD","NA",Paso2!A913)</f>
        <v>NA</v>
      </c>
      <c r="B906" s="3" t="str">
        <f>IF(OR(A906="NA",A906="FD"),"SD",SUM(Paso2!B913:F913))</f>
        <v>SD</v>
      </c>
      <c r="C906" s="3" t="str">
        <f t="shared" si="71"/>
        <v>SD</v>
      </c>
      <c r="D906" s="3" t="str">
        <f>IF(A906="NA","SD",SUM(Paso2!G913:K913))</f>
        <v>SD</v>
      </c>
      <c r="E906" s="3" t="str">
        <f t="shared" si="72"/>
        <v>SD</v>
      </c>
      <c r="F906" s="3" t="str">
        <f>IF(A906="NA","SD",SUM(Paso2!L913:P913))</f>
        <v>SD</v>
      </c>
      <c r="G906" s="3" t="str">
        <f t="shared" si="73"/>
        <v>SD</v>
      </c>
      <c r="H906" s="3" t="str">
        <f>IF(A906="NA","SD",SUM(Paso2!Q913:S913))</f>
        <v>SD</v>
      </c>
      <c r="I906" s="3" t="str">
        <f t="shared" si="74"/>
        <v>SD</v>
      </c>
      <c r="J906" s="3" t="str">
        <f>IF(A906="NA","SD",SUM(Paso2!T913:U913))</f>
        <v>SD</v>
      </c>
      <c r="K906" s="3" t="str">
        <f t="shared" si="75"/>
        <v>SD</v>
      </c>
    </row>
    <row r="907" spans="1:11">
      <c r="A907" s="3" t="str">
        <f>IF(Paso2!A914="FD","NA",Paso2!A914)</f>
        <v>NA</v>
      </c>
      <c r="B907" s="3" t="str">
        <f>IF(OR(A907="NA",A907="FD"),"SD",SUM(Paso2!B914:F914))</f>
        <v>SD</v>
      </c>
      <c r="C907" s="3" t="str">
        <f t="shared" si="71"/>
        <v>SD</v>
      </c>
      <c r="D907" s="3" t="str">
        <f>IF(A907="NA","SD",SUM(Paso2!G914:K914))</f>
        <v>SD</v>
      </c>
      <c r="E907" s="3" t="str">
        <f t="shared" si="72"/>
        <v>SD</v>
      </c>
      <c r="F907" s="3" t="str">
        <f>IF(A907="NA","SD",SUM(Paso2!L914:P914))</f>
        <v>SD</v>
      </c>
      <c r="G907" s="3" t="str">
        <f t="shared" si="73"/>
        <v>SD</v>
      </c>
      <c r="H907" s="3" t="str">
        <f>IF(A907="NA","SD",SUM(Paso2!Q914:S914))</f>
        <v>SD</v>
      </c>
      <c r="I907" s="3" t="str">
        <f t="shared" si="74"/>
        <v>SD</v>
      </c>
      <c r="J907" s="3" t="str">
        <f>IF(A907="NA","SD",SUM(Paso2!T914:U914))</f>
        <v>SD</v>
      </c>
      <c r="K907" s="3" t="str">
        <f t="shared" si="75"/>
        <v>SD</v>
      </c>
    </row>
    <row r="908" spans="1:11">
      <c r="A908" s="3" t="str">
        <f>IF(Paso2!A915="FD","NA",Paso2!A915)</f>
        <v>NA</v>
      </c>
      <c r="B908" s="3" t="str">
        <f>IF(OR(A908="NA",A908="FD"),"SD",SUM(Paso2!B915:F915))</f>
        <v>SD</v>
      </c>
      <c r="C908" s="3" t="str">
        <f t="shared" si="71"/>
        <v>SD</v>
      </c>
      <c r="D908" s="3" t="str">
        <f>IF(A908="NA","SD",SUM(Paso2!G915:K915))</f>
        <v>SD</v>
      </c>
      <c r="E908" s="3" t="str">
        <f t="shared" si="72"/>
        <v>SD</v>
      </c>
      <c r="F908" s="3" t="str">
        <f>IF(A908="NA","SD",SUM(Paso2!L915:P915))</f>
        <v>SD</v>
      </c>
      <c r="G908" s="3" t="str">
        <f t="shared" si="73"/>
        <v>SD</v>
      </c>
      <c r="H908" s="3" t="str">
        <f>IF(A908="NA","SD",SUM(Paso2!Q915:S915))</f>
        <v>SD</v>
      </c>
      <c r="I908" s="3" t="str">
        <f t="shared" si="74"/>
        <v>SD</v>
      </c>
      <c r="J908" s="3" t="str">
        <f>IF(A908="NA","SD",SUM(Paso2!T915:U915))</f>
        <v>SD</v>
      </c>
      <c r="K908" s="3" t="str">
        <f t="shared" si="75"/>
        <v>SD</v>
      </c>
    </row>
    <row r="909" spans="1:11">
      <c r="A909" s="3" t="str">
        <f>IF(Paso2!A916="FD","NA",Paso2!A916)</f>
        <v>NA</v>
      </c>
      <c r="B909" s="3" t="str">
        <f>IF(OR(A909="NA",A909="FD"),"SD",SUM(Paso2!B916:F916))</f>
        <v>SD</v>
      </c>
      <c r="C909" s="3" t="str">
        <f t="shared" si="71"/>
        <v>SD</v>
      </c>
      <c r="D909" s="3" t="str">
        <f>IF(A909="NA","SD",SUM(Paso2!G916:K916))</f>
        <v>SD</v>
      </c>
      <c r="E909" s="3" t="str">
        <f t="shared" si="72"/>
        <v>SD</v>
      </c>
      <c r="F909" s="3" t="str">
        <f>IF(A909="NA","SD",SUM(Paso2!L916:P916))</f>
        <v>SD</v>
      </c>
      <c r="G909" s="3" t="str">
        <f t="shared" si="73"/>
        <v>SD</v>
      </c>
      <c r="H909" s="3" t="str">
        <f>IF(A909="NA","SD",SUM(Paso2!Q916:S916))</f>
        <v>SD</v>
      </c>
      <c r="I909" s="3" t="str">
        <f t="shared" si="74"/>
        <v>SD</v>
      </c>
      <c r="J909" s="3" t="str">
        <f>IF(A909="NA","SD",SUM(Paso2!T916:U916))</f>
        <v>SD</v>
      </c>
      <c r="K909" s="3" t="str">
        <f t="shared" si="75"/>
        <v>SD</v>
      </c>
    </row>
    <row r="910" spans="1:11">
      <c r="A910" s="3" t="str">
        <f>IF(Paso2!A917="FD","NA",Paso2!A917)</f>
        <v>NA</v>
      </c>
      <c r="B910" s="3" t="str">
        <f>IF(OR(A910="NA",A910="FD"),"SD",SUM(Paso2!B917:F917))</f>
        <v>SD</v>
      </c>
      <c r="C910" s="3" t="str">
        <f t="shared" si="71"/>
        <v>SD</v>
      </c>
      <c r="D910" s="3" t="str">
        <f>IF(A910="NA","SD",SUM(Paso2!G917:K917))</f>
        <v>SD</v>
      </c>
      <c r="E910" s="3" t="str">
        <f t="shared" si="72"/>
        <v>SD</v>
      </c>
      <c r="F910" s="3" t="str">
        <f>IF(A910="NA","SD",SUM(Paso2!L917:P917))</f>
        <v>SD</v>
      </c>
      <c r="G910" s="3" t="str">
        <f t="shared" si="73"/>
        <v>SD</v>
      </c>
      <c r="H910" s="3" t="str">
        <f>IF(A910="NA","SD",SUM(Paso2!Q917:S917))</f>
        <v>SD</v>
      </c>
      <c r="I910" s="3" t="str">
        <f t="shared" si="74"/>
        <v>SD</v>
      </c>
      <c r="J910" s="3" t="str">
        <f>IF(A910="NA","SD",SUM(Paso2!T917:U917))</f>
        <v>SD</v>
      </c>
      <c r="K910" s="3" t="str">
        <f t="shared" si="75"/>
        <v>SD</v>
      </c>
    </row>
    <row r="911" spans="1:11">
      <c r="A911" s="3" t="str">
        <f>IF(Paso2!A918="FD","NA",Paso2!A918)</f>
        <v>NA</v>
      </c>
      <c r="B911" s="3" t="str">
        <f>IF(OR(A911="NA",A911="FD"),"SD",SUM(Paso2!B918:F918))</f>
        <v>SD</v>
      </c>
      <c r="C911" s="3" t="str">
        <f t="shared" si="71"/>
        <v>SD</v>
      </c>
      <c r="D911" s="3" t="str">
        <f>IF(A911="NA","SD",SUM(Paso2!G918:K918))</f>
        <v>SD</v>
      </c>
      <c r="E911" s="3" t="str">
        <f t="shared" si="72"/>
        <v>SD</v>
      </c>
      <c r="F911" s="3" t="str">
        <f>IF(A911="NA","SD",SUM(Paso2!L918:P918))</f>
        <v>SD</v>
      </c>
      <c r="G911" s="3" t="str">
        <f t="shared" si="73"/>
        <v>SD</v>
      </c>
      <c r="H911" s="3" t="str">
        <f>IF(A911="NA","SD",SUM(Paso2!Q918:S918))</f>
        <v>SD</v>
      </c>
      <c r="I911" s="3" t="str">
        <f t="shared" si="74"/>
        <v>SD</v>
      </c>
      <c r="J911" s="3" t="str">
        <f>IF(A911="NA","SD",SUM(Paso2!T918:U918))</f>
        <v>SD</v>
      </c>
      <c r="K911" s="3" t="str">
        <f t="shared" si="75"/>
        <v>SD</v>
      </c>
    </row>
    <row r="912" spans="1:11">
      <c r="A912" s="3" t="str">
        <f>IF(Paso2!A919="FD","NA",Paso2!A919)</f>
        <v>NA</v>
      </c>
      <c r="B912" s="3" t="str">
        <f>IF(OR(A912="NA",A912="FD"),"SD",SUM(Paso2!B919:F919))</f>
        <v>SD</v>
      </c>
      <c r="C912" s="3" t="str">
        <f t="shared" si="71"/>
        <v>SD</v>
      </c>
      <c r="D912" s="3" t="str">
        <f>IF(A912="NA","SD",SUM(Paso2!G919:K919))</f>
        <v>SD</v>
      </c>
      <c r="E912" s="3" t="str">
        <f t="shared" si="72"/>
        <v>SD</v>
      </c>
      <c r="F912" s="3" t="str">
        <f>IF(A912="NA","SD",SUM(Paso2!L919:P919))</f>
        <v>SD</v>
      </c>
      <c r="G912" s="3" t="str">
        <f t="shared" si="73"/>
        <v>SD</v>
      </c>
      <c r="H912" s="3" t="str">
        <f>IF(A912="NA","SD",SUM(Paso2!Q919:S919))</f>
        <v>SD</v>
      </c>
      <c r="I912" s="3" t="str">
        <f t="shared" si="74"/>
        <v>SD</v>
      </c>
      <c r="J912" s="3" t="str">
        <f>IF(A912="NA","SD",SUM(Paso2!T919:U919))</f>
        <v>SD</v>
      </c>
      <c r="K912" s="3" t="str">
        <f t="shared" si="75"/>
        <v>SD</v>
      </c>
    </row>
    <row r="913" spans="1:11">
      <c r="A913" s="3" t="str">
        <f>IF(Paso2!A920="FD","NA",Paso2!A920)</f>
        <v>NA</v>
      </c>
      <c r="B913" s="3" t="str">
        <f>IF(OR(A913="NA",A913="FD"),"SD",SUM(Paso2!B920:F920))</f>
        <v>SD</v>
      </c>
      <c r="C913" s="3" t="str">
        <f t="shared" si="71"/>
        <v>SD</v>
      </c>
      <c r="D913" s="3" t="str">
        <f>IF(A913="NA","SD",SUM(Paso2!G920:K920))</f>
        <v>SD</v>
      </c>
      <c r="E913" s="3" t="str">
        <f t="shared" si="72"/>
        <v>SD</v>
      </c>
      <c r="F913" s="3" t="str">
        <f>IF(A913="NA","SD",SUM(Paso2!L920:P920))</f>
        <v>SD</v>
      </c>
      <c r="G913" s="3" t="str">
        <f t="shared" si="73"/>
        <v>SD</v>
      </c>
      <c r="H913" s="3" t="str">
        <f>IF(A913="NA","SD",SUM(Paso2!Q920:S920))</f>
        <v>SD</v>
      </c>
      <c r="I913" s="3" t="str">
        <f t="shared" si="74"/>
        <v>SD</v>
      </c>
      <c r="J913" s="3" t="str">
        <f>IF(A913="NA","SD",SUM(Paso2!T920:U920))</f>
        <v>SD</v>
      </c>
      <c r="K913" s="3" t="str">
        <f t="shared" si="75"/>
        <v>SD</v>
      </c>
    </row>
    <row r="914" spans="1:11">
      <c r="A914" s="3" t="str">
        <f>IF(Paso2!A921="FD","NA",Paso2!A921)</f>
        <v>NA</v>
      </c>
      <c r="B914" s="3" t="str">
        <f>IF(OR(A914="NA",A914="FD"),"SD",SUM(Paso2!B921:F921))</f>
        <v>SD</v>
      </c>
      <c r="C914" s="3" t="str">
        <f t="shared" si="71"/>
        <v>SD</v>
      </c>
      <c r="D914" s="3" t="str">
        <f>IF(A914="NA","SD",SUM(Paso2!G921:K921))</f>
        <v>SD</v>
      </c>
      <c r="E914" s="3" t="str">
        <f t="shared" si="72"/>
        <v>SD</v>
      </c>
      <c r="F914" s="3" t="str">
        <f>IF(A914="NA","SD",SUM(Paso2!L921:P921))</f>
        <v>SD</v>
      </c>
      <c r="G914" s="3" t="str">
        <f t="shared" si="73"/>
        <v>SD</v>
      </c>
      <c r="H914" s="3" t="str">
        <f>IF(A914="NA","SD",SUM(Paso2!Q921:S921))</f>
        <v>SD</v>
      </c>
      <c r="I914" s="3" t="str">
        <f t="shared" si="74"/>
        <v>SD</v>
      </c>
      <c r="J914" s="3" t="str">
        <f>IF(A914="NA","SD",SUM(Paso2!T921:U921))</f>
        <v>SD</v>
      </c>
      <c r="K914" s="3" t="str">
        <f t="shared" si="75"/>
        <v>SD</v>
      </c>
    </row>
    <row r="915" spans="1:11">
      <c r="A915" s="3" t="str">
        <f>IF(Paso2!A922="FD","NA",Paso2!A922)</f>
        <v>NA</v>
      </c>
      <c r="B915" s="3" t="str">
        <f>IF(OR(A915="NA",A915="FD"),"SD",SUM(Paso2!B922:F922))</f>
        <v>SD</v>
      </c>
      <c r="C915" s="3" t="str">
        <f t="shared" si="71"/>
        <v>SD</v>
      </c>
      <c r="D915" s="3" t="str">
        <f>IF(A915="NA","SD",SUM(Paso2!G922:K922))</f>
        <v>SD</v>
      </c>
      <c r="E915" s="3" t="str">
        <f t="shared" si="72"/>
        <v>SD</v>
      </c>
      <c r="F915" s="3" t="str">
        <f>IF(A915="NA","SD",SUM(Paso2!L922:P922))</f>
        <v>SD</v>
      </c>
      <c r="G915" s="3" t="str">
        <f t="shared" si="73"/>
        <v>SD</v>
      </c>
      <c r="H915" s="3" t="str">
        <f>IF(A915="NA","SD",SUM(Paso2!Q922:S922))</f>
        <v>SD</v>
      </c>
      <c r="I915" s="3" t="str">
        <f t="shared" si="74"/>
        <v>SD</v>
      </c>
      <c r="J915" s="3" t="str">
        <f>IF(A915="NA","SD",SUM(Paso2!T922:U922))</f>
        <v>SD</v>
      </c>
      <c r="K915" s="3" t="str">
        <f t="shared" si="75"/>
        <v>SD</v>
      </c>
    </row>
    <row r="916" spans="1:11">
      <c r="A916" s="3" t="str">
        <f>IF(Paso2!A923="FD","NA",Paso2!A923)</f>
        <v>NA</v>
      </c>
      <c r="B916" s="3" t="str">
        <f>IF(OR(A916="NA",A916="FD"),"SD",SUM(Paso2!B923:F923))</f>
        <v>SD</v>
      </c>
      <c r="C916" s="3" t="str">
        <f t="shared" si="71"/>
        <v>SD</v>
      </c>
      <c r="D916" s="3" t="str">
        <f>IF(A916="NA","SD",SUM(Paso2!G923:K923))</f>
        <v>SD</v>
      </c>
      <c r="E916" s="3" t="str">
        <f t="shared" si="72"/>
        <v>SD</v>
      </c>
      <c r="F916" s="3" t="str">
        <f>IF(A916="NA","SD",SUM(Paso2!L923:P923))</f>
        <v>SD</v>
      </c>
      <c r="G916" s="3" t="str">
        <f t="shared" si="73"/>
        <v>SD</v>
      </c>
      <c r="H916" s="3" t="str">
        <f>IF(A916="NA","SD",SUM(Paso2!Q923:S923))</f>
        <v>SD</v>
      </c>
      <c r="I916" s="3" t="str">
        <f t="shared" si="74"/>
        <v>SD</v>
      </c>
      <c r="J916" s="3" t="str">
        <f>IF(A916="NA","SD",SUM(Paso2!T923:U923))</f>
        <v>SD</v>
      </c>
      <c r="K916" s="3" t="str">
        <f t="shared" si="75"/>
        <v>SD</v>
      </c>
    </row>
    <row r="917" spans="1:11">
      <c r="A917" s="3" t="str">
        <f>IF(Paso2!A924="FD","NA",Paso2!A924)</f>
        <v>NA</v>
      </c>
      <c r="B917" s="3" t="str">
        <f>IF(OR(A917="NA",A917="FD"),"SD",SUM(Paso2!B924:F924))</f>
        <v>SD</v>
      </c>
      <c r="C917" s="3" t="str">
        <f t="shared" si="71"/>
        <v>SD</v>
      </c>
      <c r="D917" s="3" t="str">
        <f>IF(A917="NA","SD",SUM(Paso2!G924:K924))</f>
        <v>SD</v>
      </c>
      <c r="E917" s="3" t="str">
        <f t="shared" si="72"/>
        <v>SD</v>
      </c>
      <c r="F917" s="3" t="str">
        <f>IF(A917="NA","SD",SUM(Paso2!L924:P924))</f>
        <v>SD</v>
      </c>
      <c r="G917" s="3" t="str">
        <f t="shared" si="73"/>
        <v>SD</v>
      </c>
      <c r="H917" s="3" t="str">
        <f>IF(A917="NA","SD",SUM(Paso2!Q924:S924))</f>
        <v>SD</v>
      </c>
      <c r="I917" s="3" t="str">
        <f t="shared" si="74"/>
        <v>SD</v>
      </c>
      <c r="J917" s="3" t="str">
        <f>IF(A917="NA","SD",SUM(Paso2!T924:U924))</f>
        <v>SD</v>
      </c>
      <c r="K917" s="3" t="str">
        <f t="shared" si="75"/>
        <v>SD</v>
      </c>
    </row>
    <row r="918" spans="1:11">
      <c r="A918" s="3" t="str">
        <f>IF(Paso2!A925="FD","NA",Paso2!A925)</f>
        <v>NA</v>
      </c>
      <c r="B918" s="3" t="str">
        <f>IF(OR(A918="NA",A918="FD"),"SD",SUM(Paso2!B925:F925))</f>
        <v>SD</v>
      </c>
      <c r="C918" s="3" t="str">
        <f t="shared" si="71"/>
        <v>SD</v>
      </c>
      <c r="D918" s="3" t="str">
        <f>IF(A918="NA","SD",SUM(Paso2!G925:K925))</f>
        <v>SD</v>
      </c>
      <c r="E918" s="3" t="str">
        <f t="shared" si="72"/>
        <v>SD</v>
      </c>
      <c r="F918" s="3" t="str">
        <f>IF(A918="NA","SD",SUM(Paso2!L925:P925))</f>
        <v>SD</v>
      </c>
      <c r="G918" s="3" t="str">
        <f t="shared" si="73"/>
        <v>SD</v>
      </c>
      <c r="H918" s="3" t="str">
        <f>IF(A918="NA","SD",SUM(Paso2!Q925:S925))</f>
        <v>SD</v>
      </c>
      <c r="I918" s="3" t="str">
        <f t="shared" si="74"/>
        <v>SD</v>
      </c>
      <c r="J918" s="3" t="str">
        <f>IF(A918="NA","SD",SUM(Paso2!T925:U925))</f>
        <v>SD</v>
      </c>
      <c r="K918" s="3" t="str">
        <f t="shared" si="75"/>
        <v>SD</v>
      </c>
    </row>
    <row r="919" spans="1:11">
      <c r="A919" s="3" t="str">
        <f>IF(Paso2!A926="FD","NA",Paso2!A926)</f>
        <v>NA</v>
      </c>
      <c r="B919" s="3" t="str">
        <f>IF(OR(A919="NA",A919="FD"),"SD",SUM(Paso2!B926:F926))</f>
        <v>SD</v>
      </c>
      <c r="C919" s="3" t="str">
        <f t="shared" si="71"/>
        <v>SD</v>
      </c>
      <c r="D919" s="3" t="str">
        <f>IF(A919="NA","SD",SUM(Paso2!G926:K926))</f>
        <v>SD</v>
      </c>
      <c r="E919" s="3" t="str">
        <f t="shared" si="72"/>
        <v>SD</v>
      </c>
      <c r="F919" s="3" t="str">
        <f>IF(A919="NA","SD",SUM(Paso2!L926:P926))</f>
        <v>SD</v>
      </c>
      <c r="G919" s="3" t="str">
        <f t="shared" si="73"/>
        <v>SD</v>
      </c>
      <c r="H919" s="3" t="str">
        <f>IF(A919="NA","SD",SUM(Paso2!Q926:S926))</f>
        <v>SD</v>
      </c>
      <c r="I919" s="3" t="str">
        <f t="shared" si="74"/>
        <v>SD</v>
      </c>
      <c r="J919" s="3" t="str">
        <f>IF(A919="NA","SD",SUM(Paso2!T926:U926))</f>
        <v>SD</v>
      </c>
      <c r="K919" s="3" t="str">
        <f t="shared" si="75"/>
        <v>SD</v>
      </c>
    </row>
    <row r="920" spans="1:11">
      <c r="A920" s="3" t="str">
        <f>IF(Paso2!A927="FD","NA",Paso2!A927)</f>
        <v>NA</v>
      </c>
      <c r="B920" s="3" t="str">
        <f>IF(OR(A920="NA",A920="FD"),"SD",SUM(Paso2!B927:F927))</f>
        <v>SD</v>
      </c>
      <c r="C920" s="3" t="str">
        <f t="shared" si="71"/>
        <v>SD</v>
      </c>
      <c r="D920" s="3" t="str">
        <f>IF(A920="NA","SD",SUM(Paso2!G927:K927))</f>
        <v>SD</v>
      </c>
      <c r="E920" s="3" t="str">
        <f t="shared" si="72"/>
        <v>SD</v>
      </c>
      <c r="F920" s="3" t="str">
        <f>IF(A920="NA","SD",SUM(Paso2!L927:P927))</f>
        <v>SD</v>
      </c>
      <c r="G920" s="3" t="str">
        <f t="shared" si="73"/>
        <v>SD</v>
      </c>
      <c r="H920" s="3" t="str">
        <f>IF(A920="NA","SD",SUM(Paso2!Q927:S927))</f>
        <v>SD</v>
      </c>
      <c r="I920" s="3" t="str">
        <f t="shared" si="74"/>
        <v>SD</v>
      </c>
      <c r="J920" s="3" t="str">
        <f>IF(A920="NA","SD",SUM(Paso2!T927:U927))</f>
        <v>SD</v>
      </c>
      <c r="K920" s="3" t="str">
        <f t="shared" si="75"/>
        <v>SD</v>
      </c>
    </row>
    <row r="921" spans="1:11">
      <c r="A921" s="3" t="str">
        <f>IF(Paso2!A928="FD","NA",Paso2!A928)</f>
        <v>NA</v>
      </c>
      <c r="B921" s="3" t="str">
        <f>IF(OR(A921="NA",A921="FD"),"SD",SUM(Paso2!B928:F928))</f>
        <v>SD</v>
      </c>
      <c r="C921" s="3" t="str">
        <f t="shared" si="71"/>
        <v>SD</v>
      </c>
      <c r="D921" s="3" t="str">
        <f>IF(A921="NA","SD",SUM(Paso2!G928:K928))</f>
        <v>SD</v>
      </c>
      <c r="E921" s="3" t="str">
        <f t="shared" si="72"/>
        <v>SD</v>
      </c>
      <c r="F921" s="3" t="str">
        <f>IF(A921="NA","SD",SUM(Paso2!L928:P928))</f>
        <v>SD</v>
      </c>
      <c r="G921" s="3" t="str">
        <f t="shared" si="73"/>
        <v>SD</v>
      </c>
      <c r="H921" s="3" t="str">
        <f>IF(A921="NA","SD",SUM(Paso2!Q928:S928))</f>
        <v>SD</v>
      </c>
      <c r="I921" s="3" t="str">
        <f t="shared" si="74"/>
        <v>SD</v>
      </c>
      <c r="J921" s="3" t="str">
        <f>IF(A921="NA","SD",SUM(Paso2!T928:U928))</f>
        <v>SD</v>
      </c>
      <c r="K921" s="3" t="str">
        <f t="shared" si="75"/>
        <v>SD</v>
      </c>
    </row>
    <row r="922" spans="1:11">
      <c r="A922" s="3" t="str">
        <f>IF(Paso2!A929="FD","NA",Paso2!A929)</f>
        <v>NA</v>
      </c>
      <c r="B922" s="3" t="str">
        <f>IF(OR(A922="NA",A922="FD"),"SD",SUM(Paso2!B929:F929))</f>
        <v>SD</v>
      </c>
      <c r="C922" s="3" t="str">
        <f t="shared" si="71"/>
        <v>SD</v>
      </c>
      <c r="D922" s="3" t="str">
        <f>IF(A922="NA","SD",SUM(Paso2!G929:K929))</f>
        <v>SD</v>
      </c>
      <c r="E922" s="3" t="str">
        <f t="shared" si="72"/>
        <v>SD</v>
      </c>
      <c r="F922" s="3" t="str">
        <f>IF(A922="NA","SD",SUM(Paso2!L929:P929))</f>
        <v>SD</v>
      </c>
      <c r="G922" s="3" t="str">
        <f t="shared" si="73"/>
        <v>SD</v>
      </c>
      <c r="H922" s="3" t="str">
        <f>IF(A922="NA","SD",SUM(Paso2!Q929:S929))</f>
        <v>SD</v>
      </c>
      <c r="I922" s="3" t="str">
        <f t="shared" si="74"/>
        <v>SD</v>
      </c>
      <c r="J922" s="3" t="str">
        <f>IF(A922="NA","SD",SUM(Paso2!T929:U929))</f>
        <v>SD</v>
      </c>
      <c r="K922" s="3" t="str">
        <f t="shared" si="75"/>
        <v>SD</v>
      </c>
    </row>
    <row r="923" spans="1:11">
      <c r="A923" s="3" t="str">
        <f>IF(Paso2!A930="FD","NA",Paso2!A930)</f>
        <v>NA</v>
      </c>
      <c r="B923" s="3" t="str">
        <f>IF(OR(A923="NA",A923="FD"),"SD",SUM(Paso2!B930:F930))</f>
        <v>SD</v>
      </c>
      <c r="C923" s="3" t="str">
        <f t="shared" si="71"/>
        <v>SD</v>
      </c>
      <c r="D923" s="3" t="str">
        <f>IF(A923="NA","SD",SUM(Paso2!G930:K930))</f>
        <v>SD</v>
      </c>
      <c r="E923" s="3" t="str">
        <f t="shared" si="72"/>
        <v>SD</v>
      </c>
      <c r="F923" s="3" t="str">
        <f>IF(A923="NA","SD",SUM(Paso2!L930:P930))</f>
        <v>SD</v>
      </c>
      <c r="G923" s="3" t="str">
        <f t="shared" si="73"/>
        <v>SD</v>
      </c>
      <c r="H923" s="3" t="str">
        <f>IF(A923="NA","SD",SUM(Paso2!Q930:S930))</f>
        <v>SD</v>
      </c>
      <c r="I923" s="3" t="str">
        <f t="shared" si="74"/>
        <v>SD</v>
      </c>
      <c r="J923" s="3" t="str">
        <f>IF(A923="NA","SD",SUM(Paso2!T930:U930))</f>
        <v>SD</v>
      </c>
      <c r="K923" s="3" t="str">
        <f t="shared" si="75"/>
        <v>SD</v>
      </c>
    </row>
    <row r="924" spans="1:11">
      <c r="A924" s="3" t="str">
        <f>IF(Paso2!A931="FD","NA",Paso2!A931)</f>
        <v>NA</v>
      </c>
      <c r="B924" s="3" t="str">
        <f>IF(OR(A924="NA",A924="FD"),"SD",SUM(Paso2!B931:F931))</f>
        <v>SD</v>
      </c>
      <c r="C924" s="3" t="str">
        <f t="shared" si="71"/>
        <v>SD</v>
      </c>
      <c r="D924" s="3" t="str">
        <f>IF(A924="NA","SD",SUM(Paso2!G931:K931))</f>
        <v>SD</v>
      </c>
      <c r="E924" s="3" t="str">
        <f t="shared" si="72"/>
        <v>SD</v>
      </c>
      <c r="F924" s="3" t="str">
        <f>IF(A924="NA","SD",SUM(Paso2!L931:P931))</f>
        <v>SD</v>
      </c>
      <c r="G924" s="3" t="str">
        <f t="shared" si="73"/>
        <v>SD</v>
      </c>
      <c r="H924" s="3" t="str">
        <f>IF(A924="NA","SD",SUM(Paso2!Q931:S931))</f>
        <v>SD</v>
      </c>
      <c r="I924" s="3" t="str">
        <f t="shared" si="74"/>
        <v>SD</v>
      </c>
      <c r="J924" s="3" t="str">
        <f>IF(A924="NA","SD",SUM(Paso2!T931:U931))</f>
        <v>SD</v>
      </c>
      <c r="K924" s="3" t="str">
        <f t="shared" si="75"/>
        <v>SD</v>
      </c>
    </row>
    <row r="925" spans="1:11">
      <c r="A925" s="3" t="str">
        <f>IF(Paso2!A932="FD","NA",Paso2!A932)</f>
        <v>NA</v>
      </c>
      <c r="B925" s="3" t="str">
        <f>IF(OR(A925="NA",A925="FD"),"SD",SUM(Paso2!B932:F932))</f>
        <v>SD</v>
      </c>
      <c r="C925" s="3" t="str">
        <f t="shared" si="71"/>
        <v>SD</v>
      </c>
      <c r="D925" s="3" t="str">
        <f>IF(A925="NA","SD",SUM(Paso2!G932:K932))</f>
        <v>SD</v>
      </c>
      <c r="E925" s="3" t="str">
        <f t="shared" si="72"/>
        <v>SD</v>
      </c>
      <c r="F925" s="3" t="str">
        <f>IF(A925="NA","SD",SUM(Paso2!L932:P932))</f>
        <v>SD</v>
      </c>
      <c r="G925" s="3" t="str">
        <f t="shared" si="73"/>
        <v>SD</v>
      </c>
      <c r="H925" s="3" t="str">
        <f>IF(A925="NA","SD",SUM(Paso2!Q932:S932))</f>
        <v>SD</v>
      </c>
      <c r="I925" s="3" t="str">
        <f t="shared" si="74"/>
        <v>SD</v>
      </c>
      <c r="J925" s="3" t="str">
        <f>IF(A925="NA","SD",SUM(Paso2!T932:U932))</f>
        <v>SD</v>
      </c>
      <c r="K925" s="3" t="str">
        <f t="shared" si="75"/>
        <v>SD</v>
      </c>
    </row>
    <row r="926" spans="1:11">
      <c r="A926" s="3" t="str">
        <f>IF(Paso2!A933="FD","NA",Paso2!A933)</f>
        <v>NA</v>
      </c>
      <c r="B926" s="3" t="str">
        <f>IF(OR(A926="NA",A926="FD"),"SD",SUM(Paso2!B933:F933))</f>
        <v>SD</v>
      </c>
      <c r="C926" s="3" t="str">
        <f t="shared" si="71"/>
        <v>SD</v>
      </c>
      <c r="D926" s="3" t="str">
        <f>IF(A926="NA","SD",SUM(Paso2!G933:K933))</f>
        <v>SD</v>
      </c>
      <c r="E926" s="3" t="str">
        <f t="shared" si="72"/>
        <v>SD</v>
      </c>
      <c r="F926" s="3" t="str">
        <f>IF(A926="NA","SD",SUM(Paso2!L933:P933))</f>
        <v>SD</v>
      </c>
      <c r="G926" s="3" t="str">
        <f t="shared" si="73"/>
        <v>SD</v>
      </c>
      <c r="H926" s="3" t="str">
        <f>IF(A926="NA","SD",SUM(Paso2!Q933:S933))</f>
        <v>SD</v>
      </c>
      <c r="I926" s="3" t="str">
        <f t="shared" si="74"/>
        <v>SD</v>
      </c>
      <c r="J926" s="3" t="str">
        <f>IF(A926="NA","SD",SUM(Paso2!T933:U933))</f>
        <v>SD</v>
      </c>
      <c r="K926" s="3" t="str">
        <f t="shared" si="75"/>
        <v>SD</v>
      </c>
    </row>
    <row r="927" spans="1:11">
      <c r="A927" s="3" t="str">
        <f>IF(Paso2!A934="FD","NA",Paso2!A934)</f>
        <v>NA</v>
      </c>
      <c r="B927" s="3" t="str">
        <f>IF(OR(A927="NA",A927="FD"),"SD",SUM(Paso2!B934:F934))</f>
        <v>SD</v>
      </c>
      <c r="C927" s="3" t="str">
        <f t="shared" si="71"/>
        <v>SD</v>
      </c>
      <c r="D927" s="3" t="str">
        <f>IF(A927="NA","SD",SUM(Paso2!G934:K934))</f>
        <v>SD</v>
      </c>
      <c r="E927" s="3" t="str">
        <f t="shared" si="72"/>
        <v>SD</v>
      </c>
      <c r="F927" s="3" t="str">
        <f>IF(A927="NA","SD",SUM(Paso2!L934:P934))</f>
        <v>SD</v>
      </c>
      <c r="G927" s="3" t="str">
        <f t="shared" si="73"/>
        <v>SD</v>
      </c>
      <c r="H927" s="3" t="str">
        <f>IF(A927="NA","SD",SUM(Paso2!Q934:S934))</f>
        <v>SD</v>
      </c>
      <c r="I927" s="3" t="str">
        <f t="shared" si="74"/>
        <v>SD</v>
      </c>
      <c r="J927" s="3" t="str">
        <f>IF(A927="NA","SD",SUM(Paso2!T934:U934))</f>
        <v>SD</v>
      </c>
      <c r="K927" s="3" t="str">
        <f t="shared" si="75"/>
        <v>SD</v>
      </c>
    </row>
    <row r="928" spans="1:11">
      <c r="A928" s="3" t="str">
        <f>IF(Paso2!A935="FD","NA",Paso2!A935)</f>
        <v>NA</v>
      </c>
      <c r="B928" s="3" t="str">
        <f>IF(OR(A928="NA",A928="FD"),"SD",SUM(Paso2!B935:F935))</f>
        <v>SD</v>
      </c>
      <c r="C928" s="3" t="str">
        <f t="shared" si="71"/>
        <v>SD</v>
      </c>
      <c r="D928" s="3" t="str">
        <f>IF(A928="NA","SD",SUM(Paso2!G935:K935))</f>
        <v>SD</v>
      </c>
      <c r="E928" s="3" t="str">
        <f t="shared" si="72"/>
        <v>SD</v>
      </c>
      <c r="F928" s="3" t="str">
        <f>IF(A928="NA","SD",SUM(Paso2!L935:P935))</f>
        <v>SD</v>
      </c>
      <c r="G928" s="3" t="str">
        <f t="shared" si="73"/>
        <v>SD</v>
      </c>
      <c r="H928" s="3" t="str">
        <f>IF(A928="NA","SD",SUM(Paso2!Q935:S935))</f>
        <v>SD</v>
      </c>
      <c r="I928" s="3" t="str">
        <f t="shared" si="74"/>
        <v>SD</v>
      </c>
      <c r="J928" s="3" t="str">
        <f>IF(A928="NA","SD",SUM(Paso2!T935:U935))</f>
        <v>SD</v>
      </c>
      <c r="K928" s="3" t="str">
        <f t="shared" si="75"/>
        <v>SD</v>
      </c>
    </row>
    <row r="929" spans="1:11">
      <c r="A929" s="3" t="str">
        <f>IF(Paso2!A936="FD","NA",Paso2!A936)</f>
        <v>NA</v>
      </c>
      <c r="B929" s="3" t="str">
        <f>IF(OR(A929="NA",A929="FD"),"SD",SUM(Paso2!B936:F936))</f>
        <v>SD</v>
      </c>
      <c r="C929" s="3" t="str">
        <f t="shared" si="71"/>
        <v>SD</v>
      </c>
      <c r="D929" s="3" t="str">
        <f>IF(A929="NA","SD",SUM(Paso2!G936:K936))</f>
        <v>SD</v>
      </c>
      <c r="E929" s="3" t="str">
        <f t="shared" si="72"/>
        <v>SD</v>
      </c>
      <c r="F929" s="3" t="str">
        <f>IF(A929="NA","SD",SUM(Paso2!L936:P936))</f>
        <v>SD</v>
      </c>
      <c r="G929" s="3" t="str">
        <f t="shared" si="73"/>
        <v>SD</v>
      </c>
      <c r="H929" s="3" t="str">
        <f>IF(A929="NA","SD",SUM(Paso2!Q936:S936))</f>
        <v>SD</v>
      </c>
      <c r="I929" s="3" t="str">
        <f t="shared" si="74"/>
        <v>SD</v>
      </c>
      <c r="J929" s="3" t="str">
        <f>IF(A929="NA","SD",SUM(Paso2!T936:U936))</f>
        <v>SD</v>
      </c>
      <c r="K929" s="3" t="str">
        <f t="shared" si="75"/>
        <v>SD</v>
      </c>
    </row>
    <row r="930" spans="1:11">
      <c r="A930" s="3" t="str">
        <f>IF(Paso2!A937="FD","NA",Paso2!A937)</f>
        <v>NA</v>
      </c>
      <c r="B930" s="3" t="str">
        <f>IF(OR(A930="NA",A930="FD"),"SD",SUM(Paso2!B937:F937))</f>
        <v>SD</v>
      </c>
      <c r="C930" s="3" t="str">
        <f t="shared" si="71"/>
        <v>SD</v>
      </c>
      <c r="D930" s="3" t="str">
        <f>IF(A930="NA","SD",SUM(Paso2!G937:K937))</f>
        <v>SD</v>
      </c>
      <c r="E930" s="3" t="str">
        <f t="shared" si="72"/>
        <v>SD</v>
      </c>
      <c r="F930" s="3" t="str">
        <f>IF(A930="NA","SD",SUM(Paso2!L937:P937))</f>
        <v>SD</v>
      </c>
      <c r="G930" s="3" t="str">
        <f t="shared" si="73"/>
        <v>SD</v>
      </c>
      <c r="H930" s="3" t="str">
        <f>IF(A930="NA","SD",SUM(Paso2!Q937:S937))</f>
        <v>SD</v>
      </c>
      <c r="I930" s="3" t="str">
        <f t="shared" si="74"/>
        <v>SD</v>
      </c>
      <c r="J930" s="3" t="str">
        <f>IF(A930="NA","SD",SUM(Paso2!T937:U937))</f>
        <v>SD</v>
      </c>
      <c r="K930" s="3" t="str">
        <f t="shared" si="75"/>
        <v>SD</v>
      </c>
    </row>
    <row r="931" spans="1:11">
      <c r="A931" s="3" t="str">
        <f>IF(Paso2!A938="FD","NA",Paso2!A938)</f>
        <v>NA</v>
      </c>
      <c r="B931" s="3" t="str">
        <f>IF(OR(A931="NA",A931="FD"),"SD",SUM(Paso2!B938:F938))</f>
        <v>SD</v>
      </c>
      <c r="C931" s="3" t="str">
        <f t="shared" si="71"/>
        <v>SD</v>
      </c>
      <c r="D931" s="3" t="str">
        <f>IF(A931="NA","SD",SUM(Paso2!G938:K938))</f>
        <v>SD</v>
      </c>
      <c r="E931" s="3" t="str">
        <f t="shared" si="72"/>
        <v>SD</v>
      </c>
      <c r="F931" s="3" t="str">
        <f>IF(A931="NA","SD",SUM(Paso2!L938:P938))</f>
        <v>SD</v>
      </c>
      <c r="G931" s="3" t="str">
        <f t="shared" si="73"/>
        <v>SD</v>
      </c>
      <c r="H931" s="3" t="str">
        <f>IF(A931="NA","SD",SUM(Paso2!Q938:S938))</f>
        <v>SD</v>
      </c>
      <c r="I931" s="3" t="str">
        <f t="shared" si="74"/>
        <v>SD</v>
      </c>
      <c r="J931" s="3" t="str">
        <f>IF(A931="NA","SD",SUM(Paso2!T938:U938))</f>
        <v>SD</v>
      </c>
      <c r="K931" s="3" t="str">
        <f t="shared" si="75"/>
        <v>SD</v>
      </c>
    </row>
    <row r="932" spans="1:11">
      <c r="A932" s="3" t="str">
        <f>IF(Paso2!A939="FD","NA",Paso2!A939)</f>
        <v>NA</v>
      </c>
      <c r="B932" s="3" t="str">
        <f>IF(OR(A932="NA",A932="FD"),"SD",SUM(Paso2!B939:F939))</f>
        <v>SD</v>
      </c>
      <c r="C932" s="3" t="str">
        <f t="shared" si="71"/>
        <v>SD</v>
      </c>
      <c r="D932" s="3" t="str">
        <f>IF(A932="NA","SD",SUM(Paso2!G939:K939))</f>
        <v>SD</v>
      </c>
      <c r="E932" s="3" t="str">
        <f t="shared" si="72"/>
        <v>SD</v>
      </c>
      <c r="F932" s="3" t="str">
        <f>IF(A932="NA","SD",SUM(Paso2!L939:P939))</f>
        <v>SD</v>
      </c>
      <c r="G932" s="3" t="str">
        <f t="shared" si="73"/>
        <v>SD</v>
      </c>
      <c r="H932" s="3" t="str">
        <f>IF(A932="NA","SD",SUM(Paso2!Q939:S939))</f>
        <v>SD</v>
      </c>
      <c r="I932" s="3" t="str">
        <f t="shared" si="74"/>
        <v>SD</v>
      </c>
      <c r="J932" s="3" t="str">
        <f>IF(A932="NA","SD",SUM(Paso2!T939:U939))</f>
        <v>SD</v>
      </c>
      <c r="K932" s="3" t="str">
        <f t="shared" si="75"/>
        <v>SD</v>
      </c>
    </row>
    <row r="933" spans="1:11">
      <c r="A933" s="3" t="str">
        <f>IF(Paso2!A940="FD","NA",Paso2!A940)</f>
        <v>NA</v>
      </c>
      <c r="B933" s="3" t="str">
        <f>IF(OR(A933="NA",A933="FD"),"SD",SUM(Paso2!B940:F940))</f>
        <v>SD</v>
      </c>
      <c r="C933" s="3" t="str">
        <f t="shared" si="71"/>
        <v>SD</v>
      </c>
      <c r="D933" s="3" t="str">
        <f>IF(A933="NA","SD",SUM(Paso2!G940:K940))</f>
        <v>SD</v>
      </c>
      <c r="E933" s="3" t="str">
        <f t="shared" si="72"/>
        <v>SD</v>
      </c>
      <c r="F933" s="3" t="str">
        <f>IF(A933="NA","SD",SUM(Paso2!L940:P940))</f>
        <v>SD</v>
      </c>
      <c r="G933" s="3" t="str">
        <f t="shared" si="73"/>
        <v>SD</v>
      </c>
      <c r="H933" s="3" t="str">
        <f>IF(A933="NA","SD",SUM(Paso2!Q940:S940))</f>
        <v>SD</v>
      </c>
      <c r="I933" s="3" t="str">
        <f t="shared" si="74"/>
        <v>SD</v>
      </c>
      <c r="J933" s="3" t="str">
        <f>IF(A933="NA","SD",SUM(Paso2!T940:U940))</f>
        <v>SD</v>
      </c>
      <c r="K933" s="3" t="str">
        <f t="shared" si="75"/>
        <v>SD</v>
      </c>
    </row>
    <row r="934" spans="1:11">
      <c r="A934" s="3" t="str">
        <f>IF(Paso2!A941="FD","NA",Paso2!A941)</f>
        <v>NA</v>
      </c>
      <c r="B934" s="3" t="str">
        <f>IF(OR(A934="NA",A934="FD"),"SD",SUM(Paso2!B941:F941))</f>
        <v>SD</v>
      </c>
      <c r="C934" s="3" t="str">
        <f t="shared" si="71"/>
        <v>SD</v>
      </c>
      <c r="D934" s="3" t="str">
        <f>IF(A934="NA","SD",SUM(Paso2!G941:K941))</f>
        <v>SD</v>
      </c>
      <c r="E934" s="3" t="str">
        <f t="shared" si="72"/>
        <v>SD</v>
      </c>
      <c r="F934" s="3" t="str">
        <f>IF(A934="NA","SD",SUM(Paso2!L941:P941))</f>
        <v>SD</v>
      </c>
      <c r="G934" s="3" t="str">
        <f t="shared" si="73"/>
        <v>SD</v>
      </c>
      <c r="H934" s="3" t="str">
        <f>IF(A934="NA","SD",SUM(Paso2!Q941:S941))</f>
        <v>SD</v>
      </c>
      <c r="I934" s="3" t="str">
        <f t="shared" si="74"/>
        <v>SD</v>
      </c>
      <c r="J934" s="3" t="str">
        <f>IF(A934="NA","SD",SUM(Paso2!T941:U941))</f>
        <v>SD</v>
      </c>
      <c r="K934" s="3" t="str">
        <f t="shared" si="75"/>
        <v>SD</v>
      </c>
    </row>
    <row r="935" spans="1:11">
      <c r="A935" s="3" t="str">
        <f>IF(Paso2!A942="FD","NA",Paso2!A942)</f>
        <v>NA</v>
      </c>
      <c r="B935" s="3" t="str">
        <f>IF(OR(A935="NA",A935="FD"),"SD",SUM(Paso2!B942:F942))</f>
        <v>SD</v>
      </c>
      <c r="C935" s="3" t="str">
        <f t="shared" si="71"/>
        <v>SD</v>
      </c>
      <c r="D935" s="3" t="str">
        <f>IF(A935="NA","SD",SUM(Paso2!G942:K942))</f>
        <v>SD</v>
      </c>
      <c r="E935" s="3" t="str">
        <f t="shared" si="72"/>
        <v>SD</v>
      </c>
      <c r="F935" s="3" t="str">
        <f>IF(A935="NA","SD",SUM(Paso2!L942:P942))</f>
        <v>SD</v>
      </c>
      <c r="G935" s="3" t="str">
        <f t="shared" si="73"/>
        <v>SD</v>
      </c>
      <c r="H935" s="3" t="str">
        <f>IF(A935="NA","SD",SUM(Paso2!Q942:S942))</f>
        <v>SD</v>
      </c>
      <c r="I935" s="3" t="str">
        <f t="shared" si="74"/>
        <v>SD</v>
      </c>
      <c r="J935" s="3" t="str">
        <f>IF(A935="NA","SD",SUM(Paso2!T942:U942))</f>
        <v>SD</v>
      </c>
      <c r="K935" s="3" t="str">
        <f t="shared" si="75"/>
        <v>SD</v>
      </c>
    </row>
    <row r="936" spans="1:11">
      <c r="A936" s="3" t="str">
        <f>IF(Paso2!A943="FD","NA",Paso2!A943)</f>
        <v>NA</v>
      </c>
      <c r="B936" s="3" t="str">
        <f>IF(OR(A936="NA",A936="FD"),"SD",SUM(Paso2!B943:F943))</f>
        <v>SD</v>
      </c>
      <c r="C936" s="3" t="str">
        <f t="shared" si="71"/>
        <v>SD</v>
      </c>
      <c r="D936" s="3" t="str">
        <f>IF(A936="NA","SD",SUM(Paso2!G943:K943))</f>
        <v>SD</v>
      </c>
      <c r="E936" s="3" t="str">
        <f t="shared" si="72"/>
        <v>SD</v>
      </c>
      <c r="F936" s="3" t="str">
        <f>IF(A936="NA","SD",SUM(Paso2!L943:P943))</f>
        <v>SD</v>
      </c>
      <c r="G936" s="3" t="str">
        <f t="shared" si="73"/>
        <v>SD</v>
      </c>
      <c r="H936" s="3" t="str">
        <f>IF(A936="NA","SD",SUM(Paso2!Q943:S943))</f>
        <v>SD</v>
      </c>
      <c r="I936" s="3" t="str">
        <f t="shared" si="74"/>
        <v>SD</v>
      </c>
      <c r="J936" s="3" t="str">
        <f>IF(A936="NA","SD",SUM(Paso2!T943:U943))</f>
        <v>SD</v>
      </c>
      <c r="K936" s="3" t="str">
        <f t="shared" si="75"/>
        <v>SD</v>
      </c>
    </row>
    <row r="937" spans="1:11">
      <c r="A937" s="3" t="str">
        <f>IF(Paso2!A944="FD","NA",Paso2!A944)</f>
        <v>NA</v>
      </c>
      <c r="B937" s="3" t="str">
        <f>IF(OR(A937="NA",A937="FD"),"SD",SUM(Paso2!B944:F944))</f>
        <v>SD</v>
      </c>
      <c r="C937" s="3" t="str">
        <f t="shared" si="71"/>
        <v>SD</v>
      </c>
      <c r="D937" s="3" t="str">
        <f>IF(A937="NA","SD",SUM(Paso2!G944:K944))</f>
        <v>SD</v>
      </c>
      <c r="E937" s="3" t="str">
        <f t="shared" si="72"/>
        <v>SD</v>
      </c>
      <c r="F937" s="3" t="str">
        <f>IF(A937="NA","SD",SUM(Paso2!L944:P944))</f>
        <v>SD</v>
      </c>
      <c r="G937" s="3" t="str">
        <f t="shared" si="73"/>
        <v>SD</v>
      </c>
      <c r="H937" s="3" t="str">
        <f>IF(A937="NA","SD",SUM(Paso2!Q944:S944))</f>
        <v>SD</v>
      </c>
      <c r="I937" s="3" t="str">
        <f t="shared" si="74"/>
        <v>SD</v>
      </c>
      <c r="J937" s="3" t="str">
        <f>IF(A937="NA","SD",SUM(Paso2!T944:U944))</f>
        <v>SD</v>
      </c>
      <c r="K937" s="3" t="str">
        <f t="shared" si="75"/>
        <v>SD</v>
      </c>
    </row>
    <row r="938" spans="1:11">
      <c r="A938" s="3" t="str">
        <f>IF(Paso2!A945="FD","NA",Paso2!A945)</f>
        <v>NA</v>
      </c>
      <c r="B938" s="3" t="str">
        <f>IF(OR(A938="NA",A938="FD"),"SD",SUM(Paso2!B945:F945))</f>
        <v>SD</v>
      </c>
      <c r="C938" s="3" t="str">
        <f t="shared" si="71"/>
        <v>SD</v>
      </c>
      <c r="D938" s="3" t="str">
        <f>IF(A938="NA","SD",SUM(Paso2!G945:K945))</f>
        <v>SD</v>
      </c>
      <c r="E938" s="3" t="str">
        <f t="shared" si="72"/>
        <v>SD</v>
      </c>
      <c r="F938" s="3" t="str">
        <f>IF(A938="NA","SD",SUM(Paso2!L945:P945))</f>
        <v>SD</v>
      </c>
      <c r="G938" s="3" t="str">
        <f t="shared" si="73"/>
        <v>SD</v>
      </c>
      <c r="H938" s="3" t="str">
        <f>IF(A938="NA","SD",SUM(Paso2!Q945:S945))</f>
        <v>SD</v>
      </c>
      <c r="I938" s="3" t="str">
        <f t="shared" si="74"/>
        <v>SD</v>
      </c>
      <c r="J938" s="3" t="str">
        <f>IF(A938="NA","SD",SUM(Paso2!T945:U945))</f>
        <v>SD</v>
      </c>
      <c r="K938" s="3" t="str">
        <f t="shared" si="75"/>
        <v>SD</v>
      </c>
    </row>
    <row r="939" spans="1:11">
      <c r="A939" s="3" t="str">
        <f>IF(Paso2!A946="FD","NA",Paso2!A946)</f>
        <v>NA</v>
      </c>
      <c r="B939" s="3" t="str">
        <f>IF(OR(A939="NA",A939="FD"),"SD",SUM(Paso2!B946:F946))</f>
        <v>SD</v>
      </c>
      <c r="C939" s="3" t="str">
        <f t="shared" si="71"/>
        <v>SD</v>
      </c>
      <c r="D939" s="3" t="str">
        <f>IF(A939="NA","SD",SUM(Paso2!G946:K946))</f>
        <v>SD</v>
      </c>
      <c r="E939" s="3" t="str">
        <f t="shared" si="72"/>
        <v>SD</v>
      </c>
      <c r="F939" s="3" t="str">
        <f>IF(A939="NA","SD",SUM(Paso2!L946:P946))</f>
        <v>SD</v>
      </c>
      <c r="G939" s="3" t="str">
        <f t="shared" si="73"/>
        <v>SD</v>
      </c>
      <c r="H939" s="3" t="str">
        <f>IF(A939="NA","SD",SUM(Paso2!Q946:S946))</f>
        <v>SD</v>
      </c>
      <c r="I939" s="3" t="str">
        <f t="shared" si="74"/>
        <v>SD</v>
      </c>
      <c r="J939" s="3" t="str">
        <f>IF(A939="NA","SD",SUM(Paso2!T946:U946))</f>
        <v>SD</v>
      </c>
      <c r="K939" s="3" t="str">
        <f t="shared" si="75"/>
        <v>SD</v>
      </c>
    </row>
    <row r="940" spans="1:11">
      <c r="A940" s="3" t="str">
        <f>IF(Paso2!A947="FD","NA",Paso2!A947)</f>
        <v>NA</v>
      </c>
      <c r="B940" s="3" t="str">
        <f>IF(OR(A940="NA",A940="FD"),"SD",SUM(Paso2!B947:F947))</f>
        <v>SD</v>
      </c>
      <c r="C940" s="3" t="str">
        <f t="shared" si="71"/>
        <v>SD</v>
      </c>
      <c r="D940" s="3" t="str">
        <f>IF(A940="NA","SD",SUM(Paso2!G947:K947))</f>
        <v>SD</v>
      </c>
      <c r="E940" s="3" t="str">
        <f t="shared" si="72"/>
        <v>SD</v>
      </c>
      <c r="F940" s="3" t="str">
        <f>IF(A940="NA","SD",SUM(Paso2!L947:P947))</f>
        <v>SD</v>
      </c>
      <c r="G940" s="3" t="str">
        <f t="shared" si="73"/>
        <v>SD</v>
      </c>
      <c r="H940" s="3" t="str">
        <f>IF(A940="NA","SD",SUM(Paso2!Q947:S947))</f>
        <v>SD</v>
      </c>
      <c r="I940" s="3" t="str">
        <f t="shared" si="74"/>
        <v>SD</v>
      </c>
      <c r="J940" s="3" t="str">
        <f>IF(A940="NA","SD",SUM(Paso2!T947:U947))</f>
        <v>SD</v>
      </c>
      <c r="K940" s="3" t="str">
        <f t="shared" si="75"/>
        <v>SD</v>
      </c>
    </row>
    <row r="941" spans="1:11">
      <c r="A941" s="3" t="str">
        <f>IF(Paso2!A948="FD","NA",Paso2!A948)</f>
        <v>NA</v>
      </c>
      <c r="B941" s="3" t="str">
        <f>IF(OR(A941="NA",A941="FD"),"SD",SUM(Paso2!B948:F948))</f>
        <v>SD</v>
      </c>
      <c r="C941" s="3" t="str">
        <f t="shared" si="71"/>
        <v>SD</v>
      </c>
      <c r="D941" s="3" t="str">
        <f>IF(A941="NA","SD",SUM(Paso2!G948:K948))</f>
        <v>SD</v>
      </c>
      <c r="E941" s="3" t="str">
        <f t="shared" si="72"/>
        <v>SD</v>
      </c>
      <c r="F941" s="3" t="str">
        <f>IF(A941="NA","SD",SUM(Paso2!L948:P948))</f>
        <v>SD</v>
      </c>
      <c r="G941" s="3" t="str">
        <f t="shared" si="73"/>
        <v>SD</v>
      </c>
      <c r="H941" s="3" t="str">
        <f>IF(A941="NA","SD",SUM(Paso2!Q948:S948))</f>
        <v>SD</v>
      </c>
      <c r="I941" s="3" t="str">
        <f t="shared" si="74"/>
        <v>SD</v>
      </c>
      <c r="J941" s="3" t="str">
        <f>IF(A941="NA","SD",SUM(Paso2!T948:U948))</f>
        <v>SD</v>
      </c>
      <c r="K941" s="3" t="str">
        <f t="shared" si="75"/>
        <v>SD</v>
      </c>
    </row>
    <row r="942" spans="1:11">
      <c r="A942" s="3" t="str">
        <f>IF(Paso2!A949="FD","NA",Paso2!A949)</f>
        <v>NA</v>
      </c>
      <c r="B942" s="3" t="str">
        <f>IF(OR(A942="NA",A942="FD"),"SD",SUM(Paso2!B949:F949))</f>
        <v>SD</v>
      </c>
      <c r="C942" s="3" t="str">
        <f t="shared" si="71"/>
        <v>SD</v>
      </c>
      <c r="D942" s="3" t="str">
        <f>IF(A942="NA","SD",SUM(Paso2!G949:K949))</f>
        <v>SD</v>
      </c>
      <c r="E942" s="3" t="str">
        <f t="shared" si="72"/>
        <v>SD</v>
      </c>
      <c r="F942" s="3" t="str">
        <f>IF(A942="NA","SD",SUM(Paso2!L949:P949))</f>
        <v>SD</v>
      </c>
      <c r="G942" s="3" t="str">
        <f t="shared" si="73"/>
        <v>SD</v>
      </c>
      <c r="H942" s="3" t="str">
        <f>IF(A942="NA","SD",SUM(Paso2!Q949:S949))</f>
        <v>SD</v>
      </c>
      <c r="I942" s="3" t="str">
        <f t="shared" si="74"/>
        <v>SD</v>
      </c>
      <c r="J942" s="3" t="str">
        <f>IF(A942="NA","SD",SUM(Paso2!T949:U949))</f>
        <v>SD</v>
      </c>
      <c r="K942" s="3" t="str">
        <f t="shared" si="75"/>
        <v>SD</v>
      </c>
    </row>
    <row r="943" spans="1:11">
      <c r="A943" s="3" t="str">
        <f>IF(Paso2!A950="FD","NA",Paso2!A950)</f>
        <v>NA</v>
      </c>
      <c r="B943" s="3" t="str">
        <f>IF(OR(A943="NA",A943="FD"),"SD",SUM(Paso2!B950:F950))</f>
        <v>SD</v>
      </c>
      <c r="C943" s="3" t="str">
        <f t="shared" si="71"/>
        <v>SD</v>
      </c>
      <c r="D943" s="3" t="str">
        <f>IF(A943="NA","SD",SUM(Paso2!G950:K950))</f>
        <v>SD</v>
      </c>
      <c r="E943" s="3" t="str">
        <f t="shared" si="72"/>
        <v>SD</v>
      </c>
      <c r="F943" s="3" t="str">
        <f>IF(A943="NA","SD",SUM(Paso2!L950:P950))</f>
        <v>SD</v>
      </c>
      <c r="G943" s="3" t="str">
        <f t="shared" si="73"/>
        <v>SD</v>
      </c>
      <c r="H943" s="3" t="str">
        <f>IF(A943="NA","SD",SUM(Paso2!Q950:S950))</f>
        <v>SD</v>
      </c>
      <c r="I943" s="3" t="str">
        <f t="shared" si="74"/>
        <v>SD</v>
      </c>
      <c r="J943" s="3" t="str">
        <f>IF(A943="NA","SD",SUM(Paso2!T950:U950))</f>
        <v>SD</v>
      </c>
      <c r="K943" s="3" t="str">
        <f t="shared" si="75"/>
        <v>SD</v>
      </c>
    </row>
    <row r="944" spans="1:11">
      <c r="A944" s="3" t="str">
        <f>IF(Paso2!A951="FD","NA",Paso2!A951)</f>
        <v>NA</v>
      </c>
      <c r="B944" s="3" t="str">
        <f>IF(OR(A944="NA",A944="FD"),"SD",SUM(Paso2!B951:F951))</f>
        <v>SD</v>
      </c>
      <c r="C944" s="3" t="str">
        <f t="shared" si="71"/>
        <v>SD</v>
      </c>
      <c r="D944" s="3" t="str">
        <f>IF(A944="NA","SD",SUM(Paso2!G951:K951))</f>
        <v>SD</v>
      </c>
      <c r="E944" s="3" t="str">
        <f t="shared" si="72"/>
        <v>SD</v>
      </c>
      <c r="F944" s="3" t="str">
        <f>IF(A944="NA","SD",SUM(Paso2!L951:P951))</f>
        <v>SD</v>
      </c>
      <c r="G944" s="3" t="str">
        <f t="shared" si="73"/>
        <v>SD</v>
      </c>
      <c r="H944" s="3" t="str">
        <f>IF(A944="NA","SD",SUM(Paso2!Q951:S951))</f>
        <v>SD</v>
      </c>
      <c r="I944" s="3" t="str">
        <f t="shared" si="74"/>
        <v>SD</v>
      </c>
      <c r="J944" s="3" t="str">
        <f>IF(A944="NA","SD",SUM(Paso2!T951:U951))</f>
        <v>SD</v>
      </c>
      <c r="K944" s="3" t="str">
        <f t="shared" si="75"/>
        <v>SD</v>
      </c>
    </row>
    <row r="945" spans="1:11">
      <c r="A945" s="3" t="str">
        <f>IF(Paso2!A952="FD","NA",Paso2!A952)</f>
        <v>NA</v>
      </c>
      <c r="B945" s="3" t="str">
        <f>IF(OR(A945="NA",A945="FD"),"SD",SUM(Paso2!B952:F952))</f>
        <v>SD</v>
      </c>
      <c r="C945" s="3" t="str">
        <f t="shared" si="71"/>
        <v>SD</v>
      </c>
      <c r="D945" s="3" t="str">
        <f>IF(A945="NA","SD",SUM(Paso2!G952:K952))</f>
        <v>SD</v>
      </c>
      <c r="E945" s="3" t="str">
        <f t="shared" si="72"/>
        <v>SD</v>
      </c>
      <c r="F945" s="3" t="str">
        <f>IF(A945="NA","SD",SUM(Paso2!L952:P952))</f>
        <v>SD</v>
      </c>
      <c r="G945" s="3" t="str">
        <f t="shared" si="73"/>
        <v>SD</v>
      </c>
      <c r="H945" s="3" t="str">
        <f>IF(A945="NA","SD",SUM(Paso2!Q952:S952))</f>
        <v>SD</v>
      </c>
      <c r="I945" s="3" t="str">
        <f t="shared" si="74"/>
        <v>SD</v>
      </c>
      <c r="J945" s="3" t="str">
        <f>IF(A945="NA","SD",SUM(Paso2!T952:U952))</f>
        <v>SD</v>
      </c>
      <c r="K945" s="3" t="str">
        <f t="shared" si="75"/>
        <v>SD</v>
      </c>
    </row>
    <row r="946" spans="1:11">
      <c r="A946" s="3" t="str">
        <f>IF(Paso2!A953="FD","NA",Paso2!A953)</f>
        <v>NA</v>
      </c>
      <c r="B946" s="3" t="str">
        <f>IF(OR(A946="NA",A946="FD"),"SD",SUM(Paso2!B953:F953))</f>
        <v>SD</v>
      </c>
      <c r="C946" s="3" t="str">
        <f t="shared" si="71"/>
        <v>SD</v>
      </c>
      <c r="D946" s="3" t="str">
        <f>IF(A946="NA","SD",SUM(Paso2!G953:K953))</f>
        <v>SD</v>
      </c>
      <c r="E946" s="3" t="str">
        <f t="shared" si="72"/>
        <v>SD</v>
      </c>
      <c r="F946" s="3" t="str">
        <f>IF(A946="NA","SD",SUM(Paso2!L953:P953))</f>
        <v>SD</v>
      </c>
      <c r="G946" s="3" t="str">
        <f t="shared" si="73"/>
        <v>SD</v>
      </c>
      <c r="H946" s="3" t="str">
        <f>IF(A946="NA","SD",SUM(Paso2!Q953:S953))</f>
        <v>SD</v>
      </c>
      <c r="I946" s="3" t="str">
        <f t="shared" si="74"/>
        <v>SD</v>
      </c>
      <c r="J946" s="3" t="str">
        <f>IF(A946="NA","SD",SUM(Paso2!T953:U953))</f>
        <v>SD</v>
      </c>
      <c r="K946" s="3" t="str">
        <f t="shared" si="75"/>
        <v>SD</v>
      </c>
    </row>
    <row r="947" spans="1:11">
      <c r="A947" s="3" t="str">
        <f>IF(Paso2!A954="FD","NA",Paso2!A954)</f>
        <v>NA</v>
      </c>
      <c r="B947" s="3" t="str">
        <f>IF(OR(A947="NA",A947="FD"),"SD",SUM(Paso2!B954:F954))</f>
        <v>SD</v>
      </c>
      <c r="C947" s="3" t="str">
        <f t="shared" si="71"/>
        <v>SD</v>
      </c>
      <c r="D947" s="3" t="str">
        <f>IF(A947="NA","SD",SUM(Paso2!G954:K954))</f>
        <v>SD</v>
      </c>
      <c r="E947" s="3" t="str">
        <f t="shared" si="72"/>
        <v>SD</v>
      </c>
      <c r="F947" s="3" t="str">
        <f>IF(A947="NA","SD",SUM(Paso2!L954:P954))</f>
        <v>SD</v>
      </c>
      <c r="G947" s="3" t="str">
        <f t="shared" si="73"/>
        <v>SD</v>
      </c>
      <c r="H947" s="3" t="str">
        <f>IF(A947="NA","SD",SUM(Paso2!Q954:S954))</f>
        <v>SD</v>
      </c>
      <c r="I947" s="3" t="str">
        <f t="shared" si="74"/>
        <v>SD</v>
      </c>
      <c r="J947" s="3" t="str">
        <f>IF(A947="NA","SD",SUM(Paso2!T954:U954))</f>
        <v>SD</v>
      </c>
      <c r="K947" s="3" t="str">
        <f t="shared" si="75"/>
        <v>SD</v>
      </c>
    </row>
    <row r="948" spans="1:11">
      <c r="A948" s="3" t="str">
        <f>IF(Paso2!A955="FD","NA",Paso2!A955)</f>
        <v>NA</v>
      </c>
      <c r="B948" s="3" t="str">
        <f>IF(OR(A948="NA",A948="FD"),"SD",SUM(Paso2!B955:F955))</f>
        <v>SD</v>
      </c>
      <c r="C948" s="3" t="str">
        <f t="shared" si="71"/>
        <v>SD</v>
      </c>
      <c r="D948" s="3" t="str">
        <f>IF(A948="NA","SD",SUM(Paso2!G955:K955))</f>
        <v>SD</v>
      </c>
      <c r="E948" s="3" t="str">
        <f t="shared" si="72"/>
        <v>SD</v>
      </c>
      <c r="F948" s="3" t="str">
        <f>IF(A948="NA","SD",SUM(Paso2!L955:P955))</f>
        <v>SD</v>
      </c>
      <c r="G948" s="3" t="str">
        <f t="shared" si="73"/>
        <v>SD</v>
      </c>
      <c r="H948" s="3" t="str">
        <f>IF(A948="NA","SD",SUM(Paso2!Q955:S955))</f>
        <v>SD</v>
      </c>
      <c r="I948" s="3" t="str">
        <f t="shared" si="74"/>
        <v>SD</v>
      </c>
      <c r="J948" s="3" t="str">
        <f>IF(A948="NA","SD",SUM(Paso2!T955:U955))</f>
        <v>SD</v>
      </c>
      <c r="K948" s="3" t="str">
        <f t="shared" si="75"/>
        <v>SD</v>
      </c>
    </row>
    <row r="949" spans="1:11">
      <c r="A949" s="3" t="str">
        <f>IF(Paso2!A956="FD","NA",Paso2!A956)</f>
        <v>NA</v>
      </c>
      <c r="B949" s="3" t="str">
        <f>IF(OR(A949="NA",A949="FD"),"SD",SUM(Paso2!B956:F956))</f>
        <v>SD</v>
      </c>
      <c r="C949" s="3" t="str">
        <f t="shared" si="71"/>
        <v>SD</v>
      </c>
      <c r="D949" s="3" t="str">
        <f>IF(A949="NA","SD",SUM(Paso2!G956:K956))</f>
        <v>SD</v>
      </c>
      <c r="E949" s="3" t="str">
        <f t="shared" si="72"/>
        <v>SD</v>
      </c>
      <c r="F949" s="3" t="str">
        <f>IF(A949="NA","SD",SUM(Paso2!L956:P956))</f>
        <v>SD</v>
      </c>
      <c r="G949" s="3" t="str">
        <f t="shared" si="73"/>
        <v>SD</v>
      </c>
      <c r="H949" s="3" t="str">
        <f>IF(A949="NA","SD",SUM(Paso2!Q956:S956))</f>
        <v>SD</v>
      </c>
      <c r="I949" s="3" t="str">
        <f t="shared" si="74"/>
        <v>SD</v>
      </c>
      <c r="J949" s="3" t="str">
        <f>IF(A949="NA","SD",SUM(Paso2!T956:U956))</f>
        <v>SD</v>
      </c>
      <c r="K949" s="3" t="str">
        <f t="shared" si="75"/>
        <v>SD</v>
      </c>
    </row>
    <row r="950" spans="1:11">
      <c r="A950" s="3" t="str">
        <f>IF(Paso2!A957="FD","NA",Paso2!A957)</f>
        <v>NA</v>
      </c>
      <c r="B950" s="3" t="str">
        <f>IF(OR(A950="NA",A950="FD"),"SD",SUM(Paso2!B957:F957))</f>
        <v>SD</v>
      </c>
      <c r="C950" s="3" t="str">
        <f t="shared" si="71"/>
        <v>SD</v>
      </c>
      <c r="D950" s="3" t="str">
        <f>IF(A950="NA","SD",SUM(Paso2!G957:K957))</f>
        <v>SD</v>
      </c>
      <c r="E950" s="3" t="str">
        <f t="shared" si="72"/>
        <v>SD</v>
      </c>
      <c r="F950" s="3" t="str">
        <f>IF(A950="NA","SD",SUM(Paso2!L957:P957))</f>
        <v>SD</v>
      </c>
      <c r="G950" s="3" t="str">
        <f t="shared" si="73"/>
        <v>SD</v>
      </c>
      <c r="H950" s="3" t="str">
        <f>IF(A950="NA","SD",SUM(Paso2!Q957:S957))</f>
        <v>SD</v>
      </c>
      <c r="I950" s="3" t="str">
        <f t="shared" si="74"/>
        <v>SD</v>
      </c>
      <c r="J950" s="3" t="str">
        <f>IF(A950="NA","SD",SUM(Paso2!T957:U957))</f>
        <v>SD</v>
      </c>
      <c r="K950" s="3" t="str">
        <f t="shared" si="75"/>
        <v>SD</v>
      </c>
    </row>
    <row r="951" spans="1:11">
      <c r="A951" s="3" t="str">
        <f>IF(Paso2!A958="FD","NA",Paso2!A958)</f>
        <v>NA</v>
      </c>
      <c r="B951" s="3" t="str">
        <f>IF(OR(A951="NA",A951="FD"),"SD",SUM(Paso2!B958:F958))</f>
        <v>SD</v>
      </c>
      <c r="C951" s="3" t="str">
        <f t="shared" si="71"/>
        <v>SD</v>
      </c>
      <c r="D951" s="3" t="str">
        <f>IF(A951="NA","SD",SUM(Paso2!G958:K958))</f>
        <v>SD</v>
      </c>
      <c r="E951" s="3" t="str">
        <f t="shared" si="72"/>
        <v>SD</v>
      </c>
      <c r="F951" s="3" t="str">
        <f>IF(A951="NA","SD",SUM(Paso2!L958:P958))</f>
        <v>SD</v>
      </c>
      <c r="G951" s="3" t="str">
        <f t="shared" si="73"/>
        <v>SD</v>
      </c>
      <c r="H951" s="3" t="str">
        <f>IF(A951="NA","SD",SUM(Paso2!Q958:S958))</f>
        <v>SD</v>
      </c>
      <c r="I951" s="3" t="str">
        <f t="shared" si="74"/>
        <v>SD</v>
      </c>
      <c r="J951" s="3" t="str">
        <f>IF(A951="NA","SD",SUM(Paso2!T958:U958))</f>
        <v>SD</v>
      </c>
      <c r="K951" s="3" t="str">
        <f t="shared" si="75"/>
        <v>SD</v>
      </c>
    </row>
    <row r="952" spans="1:11">
      <c r="A952" s="3" t="str">
        <f>IF(Paso2!A959="FD","NA",Paso2!A959)</f>
        <v>NA</v>
      </c>
      <c r="B952" s="3" t="str">
        <f>IF(OR(A952="NA",A952="FD"),"SD",SUM(Paso2!B959:F959))</f>
        <v>SD</v>
      </c>
      <c r="C952" s="3" t="str">
        <f t="shared" ref="C952:C1015" si="76">IF(A952="NA","SD",IF(B952&gt;11,"A",IF(B952&gt;8,"M","B")))</f>
        <v>SD</v>
      </c>
      <c r="D952" s="3" t="str">
        <f>IF(A952="NA","SD",SUM(Paso2!G959:K959))</f>
        <v>SD</v>
      </c>
      <c r="E952" s="3" t="str">
        <f t="shared" ref="E952:E1015" si="77">IF(A952="NA","SD",IF(D952&gt;8,"A",IF(D952&gt;5,"M","B")))</f>
        <v>SD</v>
      </c>
      <c r="F952" s="3" t="str">
        <f>IF(A952="NA","SD",SUM(Paso2!L959:P959))</f>
        <v>SD</v>
      </c>
      <c r="G952" s="3" t="str">
        <f t="shared" ref="G952:G1015" si="78">IF(A952="NA","SD",IF(F952&gt;6,"A",IF(F952&gt;3,"M","B")))</f>
        <v>SD</v>
      </c>
      <c r="H952" s="3" t="str">
        <f>IF(A952="NA","SD",SUM(Paso2!Q959:S959))</f>
        <v>SD</v>
      </c>
      <c r="I952" s="3" t="str">
        <f t="shared" ref="I952:I1015" si="79">IF(A952="NA","SD",IF(H952&gt;5,"A",IF(H952&gt;2,"M","B")))</f>
        <v>SD</v>
      </c>
      <c r="J952" s="3" t="str">
        <f>IF(A952="NA","SD",SUM(Paso2!T959:U959))</f>
        <v>SD</v>
      </c>
      <c r="K952" s="3" t="str">
        <f t="shared" ref="K952:K1015" si="80">IF(A952="NA","SD",IF(J952&gt;3,"A",IF(J952&gt;1,"M","B")))</f>
        <v>SD</v>
      </c>
    </row>
    <row r="953" spans="1:11">
      <c r="A953" s="3" t="str">
        <f>IF(Paso2!A960="FD","NA",Paso2!A960)</f>
        <v>NA</v>
      </c>
      <c r="B953" s="3" t="str">
        <f>IF(OR(A953="NA",A953="FD"),"SD",SUM(Paso2!B960:F960))</f>
        <v>SD</v>
      </c>
      <c r="C953" s="3" t="str">
        <f t="shared" si="76"/>
        <v>SD</v>
      </c>
      <c r="D953" s="3" t="str">
        <f>IF(A953="NA","SD",SUM(Paso2!G960:K960))</f>
        <v>SD</v>
      </c>
      <c r="E953" s="3" t="str">
        <f t="shared" si="77"/>
        <v>SD</v>
      </c>
      <c r="F953" s="3" t="str">
        <f>IF(A953="NA","SD",SUM(Paso2!L960:P960))</f>
        <v>SD</v>
      </c>
      <c r="G953" s="3" t="str">
        <f t="shared" si="78"/>
        <v>SD</v>
      </c>
      <c r="H953" s="3" t="str">
        <f>IF(A953="NA","SD",SUM(Paso2!Q960:S960))</f>
        <v>SD</v>
      </c>
      <c r="I953" s="3" t="str">
        <f t="shared" si="79"/>
        <v>SD</v>
      </c>
      <c r="J953" s="3" t="str">
        <f>IF(A953="NA","SD",SUM(Paso2!T960:U960))</f>
        <v>SD</v>
      </c>
      <c r="K953" s="3" t="str">
        <f t="shared" si="80"/>
        <v>SD</v>
      </c>
    </row>
    <row r="954" spans="1:11">
      <c r="A954" s="3" t="str">
        <f>IF(Paso2!A961="FD","NA",Paso2!A961)</f>
        <v>NA</v>
      </c>
      <c r="B954" s="3" t="str">
        <f>IF(OR(A954="NA",A954="FD"),"SD",SUM(Paso2!B961:F961))</f>
        <v>SD</v>
      </c>
      <c r="C954" s="3" t="str">
        <f t="shared" si="76"/>
        <v>SD</v>
      </c>
      <c r="D954" s="3" t="str">
        <f>IF(A954="NA","SD",SUM(Paso2!G961:K961))</f>
        <v>SD</v>
      </c>
      <c r="E954" s="3" t="str">
        <f t="shared" si="77"/>
        <v>SD</v>
      </c>
      <c r="F954" s="3" t="str">
        <f>IF(A954="NA","SD",SUM(Paso2!L961:P961))</f>
        <v>SD</v>
      </c>
      <c r="G954" s="3" t="str">
        <f t="shared" si="78"/>
        <v>SD</v>
      </c>
      <c r="H954" s="3" t="str">
        <f>IF(A954="NA","SD",SUM(Paso2!Q961:S961))</f>
        <v>SD</v>
      </c>
      <c r="I954" s="3" t="str">
        <f t="shared" si="79"/>
        <v>SD</v>
      </c>
      <c r="J954" s="3" t="str">
        <f>IF(A954="NA","SD",SUM(Paso2!T961:U961))</f>
        <v>SD</v>
      </c>
      <c r="K954" s="3" t="str">
        <f t="shared" si="80"/>
        <v>SD</v>
      </c>
    </row>
    <row r="955" spans="1:11">
      <c r="A955" s="3" t="str">
        <f>IF(Paso2!A962="FD","NA",Paso2!A962)</f>
        <v>NA</v>
      </c>
      <c r="B955" s="3" t="str">
        <f>IF(OR(A955="NA",A955="FD"),"SD",SUM(Paso2!B962:F962))</f>
        <v>SD</v>
      </c>
      <c r="C955" s="3" t="str">
        <f t="shared" si="76"/>
        <v>SD</v>
      </c>
      <c r="D955" s="3" t="str">
        <f>IF(A955="NA","SD",SUM(Paso2!G962:K962))</f>
        <v>SD</v>
      </c>
      <c r="E955" s="3" t="str">
        <f t="shared" si="77"/>
        <v>SD</v>
      </c>
      <c r="F955" s="3" t="str">
        <f>IF(A955="NA","SD",SUM(Paso2!L962:P962))</f>
        <v>SD</v>
      </c>
      <c r="G955" s="3" t="str">
        <f t="shared" si="78"/>
        <v>SD</v>
      </c>
      <c r="H955" s="3" t="str">
        <f>IF(A955="NA","SD",SUM(Paso2!Q962:S962))</f>
        <v>SD</v>
      </c>
      <c r="I955" s="3" t="str">
        <f t="shared" si="79"/>
        <v>SD</v>
      </c>
      <c r="J955" s="3" t="str">
        <f>IF(A955="NA","SD",SUM(Paso2!T962:U962))</f>
        <v>SD</v>
      </c>
      <c r="K955" s="3" t="str">
        <f t="shared" si="80"/>
        <v>SD</v>
      </c>
    </row>
    <row r="956" spans="1:11">
      <c r="A956" s="3" t="str">
        <f>IF(Paso2!A963="FD","NA",Paso2!A963)</f>
        <v>NA</v>
      </c>
      <c r="B956" s="3" t="str">
        <f>IF(OR(A956="NA",A956="FD"),"SD",SUM(Paso2!B963:F963))</f>
        <v>SD</v>
      </c>
      <c r="C956" s="3" t="str">
        <f t="shared" si="76"/>
        <v>SD</v>
      </c>
      <c r="D956" s="3" t="str">
        <f>IF(A956="NA","SD",SUM(Paso2!G963:K963))</f>
        <v>SD</v>
      </c>
      <c r="E956" s="3" t="str">
        <f t="shared" si="77"/>
        <v>SD</v>
      </c>
      <c r="F956" s="3" t="str">
        <f>IF(A956="NA","SD",SUM(Paso2!L963:P963))</f>
        <v>SD</v>
      </c>
      <c r="G956" s="3" t="str">
        <f t="shared" si="78"/>
        <v>SD</v>
      </c>
      <c r="H956" s="3" t="str">
        <f>IF(A956="NA","SD",SUM(Paso2!Q963:S963))</f>
        <v>SD</v>
      </c>
      <c r="I956" s="3" t="str">
        <f t="shared" si="79"/>
        <v>SD</v>
      </c>
      <c r="J956" s="3" t="str">
        <f>IF(A956="NA","SD",SUM(Paso2!T963:U963))</f>
        <v>SD</v>
      </c>
      <c r="K956" s="3" t="str">
        <f t="shared" si="80"/>
        <v>SD</v>
      </c>
    </row>
    <row r="957" spans="1:11">
      <c r="A957" s="3" t="str">
        <f>IF(Paso2!A964="FD","NA",Paso2!A964)</f>
        <v>NA</v>
      </c>
      <c r="B957" s="3" t="str">
        <f>IF(OR(A957="NA",A957="FD"),"SD",SUM(Paso2!B964:F964))</f>
        <v>SD</v>
      </c>
      <c r="C957" s="3" t="str">
        <f t="shared" si="76"/>
        <v>SD</v>
      </c>
      <c r="D957" s="3" t="str">
        <f>IF(A957="NA","SD",SUM(Paso2!G964:K964))</f>
        <v>SD</v>
      </c>
      <c r="E957" s="3" t="str">
        <f t="shared" si="77"/>
        <v>SD</v>
      </c>
      <c r="F957" s="3" t="str">
        <f>IF(A957="NA","SD",SUM(Paso2!L964:P964))</f>
        <v>SD</v>
      </c>
      <c r="G957" s="3" t="str">
        <f t="shared" si="78"/>
        <v>SD</v>
      </c>
      <c r="H957" s="3" t="str">
        <f>IF(A957="NA","SD",SUM(Paso2!Q964:S964))</f>
        <v>SD</v>
      </c>
      <c r="I957" s="3" t="str">
        <f t="shared" si="79"/>
        <v>SD</v>
      </c>
      <c r="J957" s="3" t="str">
        <f>IF(A957="NA","SD",SUM(Paso2!T964:U964))</f>
        <v>SD</v>
      </c>
      <c r="K957" s="3" t="str">
        <f t="shared" si="80"/>
        <v>SD</v>
      </c>
    </row>
    <row r="958" spans="1:11">
      <c r="A958" s="3" t="str">
        <f>IF(Paso2!A965="FD","NA",Paso2!A965)</f>
        <v>NA</v>
      </c>
      <c r="B958" s="3" t="str">
        <f>IF(OR(A958="NA",A958="FD"),"SD",SUM(Paso2!B965:F965))</f>
        <v>SD</v>
      </c>
      <c r="C958" s="3" t="str">
        <f t="shared" si="76"/>
        <v>SD</v>
      </c>
      <c r="D958" s="3" t="str">
        <f>IF(A958="NA","SD",SUM(Paso2!G965:K965))</f>
        <v>SD</v>
      </c>
      <c r="E958" s="3" t="str">
        <f t="shared" si="77"/>
        <v>SD</v>
      </c>
      <c r="F958" s="3" t="str">
        <f>IF(A958="NA","SD",SUM(Paso2!L965:P965))</f>
        <v>SD</v>
      </c>
      <c r="G958" s="3" t="str">
        <f t="shared" si="78"/>
        <v>SD</v>
      </c>
      <c r="H958" s="3" t="str">
        <f>IF(A958="NA","SD",SUM(Paso2!Q965:S965))</f>
        <v>SD</v>
      </c>
      <c r="I958" s="3" t="str">
        <f t="shared" si="79"/>
        <v>SD</v>
      </c>
      <c r="J958" s="3" t="str">
        <f>IF(A958="NA","SD",SUM(Paso2!T965:U965))</f>
        <v>SD</v>
      </c>
      <c r="K958" s="3" t="str">
        <f t="shared" si="80"/>
        <v>SD</v>
      </c>
    </row>
    <row r="959" spans="1:11">
      <c r="A959" s="3" t="str">
        <f>IF(Paso2!A966="FD","NA",Paso2!A966)</f>
        <v>NA</v>
      </c>
      <c r="B959" s="3" t="str">
        <f>IF(OR(A959="NA",A959="FD"),"SD",SUM(Paso2!B966:F966))</f>
        <v>SD</v>
      </c>
      <c r="C959" s="3" t="str">
        <f t="shared" si="76"/>
        <v>SD</v>
      </c>
      <c r="D959" s="3" t="str">
        <f>IF(A959="NA","SD",SUM(Paso2!G966:K966))</f>
        <v>SD</v>
      </c>
      <c r="E959" s="3" t="str">
        <f t="shared" si="77"/>
        <v>SD</v>
      </c>
      <c r="F959" s="3" t="str">
        <f>IF(A959="NA","SD",SUM(Paso2!L966:P966))</f>
        <v>SD</v>
      </c>
      <c r="G959" s="3" t="str">
        <f t="shared" si="78"/>
        <v>SD</v>
      </c>
      <c r="H959" s="3" t="str">
        <f>IF(A959="NA","SD",SUM(Paso2!Q966:S966))</f>
        <v>SD</v>
      </c>
      <c r="I959" s="3" t="str">
        <f t="shared" si="79"/>
        <v>SD</v>
      </c>
      <c r="J959" s="3" t="str">
        <f>IF(A959="NA","SD",SUM(Paso2!T966:U966))</f>
        <v>SD</v>
      </c>
      <c r="K959" s="3" t="str">
        <f t="shared" si="80"/>
        <v>SD</v>
      </c>
    </row>
    <row r="960" spans="1:11">
      <c r="A960" s="3" t="str">
        <f>IF(Paso2!A967="FD","NA",Paso2!A967)</f>
        <v>NA</v>
      </c>
      <c r="B960" s="3" t="str">
        <f>IF(OR(A960="NA",A960="FD"),"SD",SUM(Paso2!B967:F967))</f>
        <v>SD</v>
      </c>
      <c r="C960" s="3" t="str">
        <f t="shared" si="76"/>
        <v>SD</v>
      </c>
      <c r="D960" s="3" t="str">
        <f>IF(A960="NA","SD",SUM(Paso2!G967:K967))</f>
        <v>SD</v>
      </c>
      <c r="E960" s="3" t="str">
        <f t="shared" si="77"/>
        <v>SD</v>
      </c>
      <c r="F960" s="3" t="str">
        <f>IF(A960="NA","SD",SUM(Paso2!L967:P967))</f>
        <v>SD</v>
      </c>
      <c r="G960" s="3" t="str">
        <f t="shared" si="78"/>
        <v>SD</v>
      </c>
      <c r="H960" s="3" t="str">
        <f>IF(A960="NA","SD",SUM(Paso2!Q967:S967))</f>
        <v>SD</v>
      </c>
      <c r="I960" s="3" t="str">
        <f t="shared" si="79"/>
        <v>SD</v>
      </c>
      <c r="J960" s="3" t="str">
        <f>IF(A960="NA","SD",SUM(Paso2!T967:U967))</f>
        <v>SD</v>
      </c>
      <c r="K960" s="3" t="str">
        <f t="shared" si="80"/>
        <v>SD</v>
      </c>
    </row>
    <row r="961" spans="1:11">
      <c r="A961" s="3" t="str">
        <f>IF(Paso2!A968="FD","NA",Paso2!A968)</f>
        <v>NA</v>
      </c>
      <c r="B961" s="3" t="str">
        <f>IF(OR(A961="NA",A961="FD"),"SD",SUM(Paso2!B968:F968))</f>
        <v>SD</v>
      </c>
      <c r="C961" s="3" t="str">
        <f t="shared" si="76"/>
        <v>SD</v>
      </c>
      <c r="D961" s="3" t="str">
        <f>IF(A961="NA","SD",SUM(Paso2!G968:K968))</f>
        <v>SD</v>
      </c>
      <c r="E961" s="3" t="str">
        <f t="shared" si="77"/>
        <v>SD</v>
      </c>
      <c r="F961" s="3" t="str">
        <f>IF(A961="NA","SD",SUM(Paso2!L968:P968))</f>
        <v>SD</v>
      </c>
      <c r="G961" s="3" t="str">
        <f t="shared" si="78"/>
        <v>SD</v>
      </c>
      <c r="H961" s="3" t="str">
        <f>IF(A961="NA","SD",SUM(Paso2!Q968:S968))</f>
        <v>SD</v>
      </c>
      <c r="I961" s="3" t="str">
        <f t="shared" si="79"/>
        <v>SD</v>
      </c>
      <c r="J961" s="3" t="str">
        <f>IF(A961="NA","SD",SUM(Paso2!T968:U968))</f>
        <v>SD</v>
      </c>
      <c r="K961" s="3" t="str">
        <f t="shared" si="80"/>
        <v>SD</v>
      </c>
    </row>
    <row r="962" spans="1:11">
      <c r="A962" s="3" t="str">
        <f>IF(Paso2!A969="FD","NA",Paso2!A969)</f>
        <v>NA</v>
      </c>
      <c r="B962" s="3" t="str">
        <f>IF(OR(A962="NA",A962="FD"),"SD",SUM(Paso2!B969:F969))</f>
        <v>SD</v>
      </c>
      <c r="C962" s="3" t="str">
        <f t="shared" si="76"/>
        <v>SD</v>
      </c>
      <c r="D962" s="3" t="str">
        <f>IF(A962="NA","SD",SUM(Paso2!G969:K969))</f>
        <v>SD</v>
      </c>
      <c r="E962" s="3" t="str">
        <f t="shared" si="77"/>
        <v>SD</v>
      </c>
      <c r="F962" s="3" t="str">
        <f>IF(A962="NA","SD",SUM(Paso2!L969:P969))</f>
        <v>SD</v>
      </c>
      <c r="G962" s="3" t="str">
        <f t="shared" si="78"/>
        <v>SD</v>
      </c>
      <c r="H962" s="3" t="str">
        <f>IF(A962="NA","SD",SUM(Paso2!Q969:S969))</f>
        <v>SD</v>
      </c>
      <c r="I962" s="3" t="str">
        <f t="shared" si="79"/>
        <v>SD</v>
      </c>
      <c r="J962" s="3" t="str">
        <f>IF(A962="NA","SD",SUM(Paso2!T969:U969))</f>
        <v>SD</v>
      </c>
      <c r="K962" s="3" t="str">
        <f t="shared" si="80"/>
        <v>SD</v>
      </c>
    </row>
    <row r="963" spans="1:11">
      <c r="A963" s="3" t="str">
        <f>IF(Paso2!A970="FD","NA",Paso2!A970)</f>
        <v>NA</v>
      </c>
      <c r="B963" s="3" t="str">
        <f>IF(OR(A963="NA",A963="FD"),"SD",SUM(Paso2!B970:F970))</f>
        <v>SD</v>
      </c>
      <c r="C963" s="3" t="str">
        <f t="shared" si="76"/>
        <v>SD</v>
      </c>
      <c r="D963" s="3" t="str">
        <f>IF(A963="NA","SD",SUM(Paso2!G970:K970))</f>
        <v>SD</v>
      </c>
      <c r="E963" s="3" t="str">
        <f t="shared" si="77"/>
        <v>SD</v>
      </c>
      <c r="F963" s="3" t="str">
        <f>IF(A963="NA","SD",SUM(Paso2!L970:P970))</f>
        <v>SD</v>
      </c>
      <c r="G963" s="3" t="str">
        <f t="shared" si="78"/>
        <v>SD</v>
      </c>
      <c r="H963" s="3" t="str">
        <f>IF(A963="NA","SD",SUM(Paso2!Q970:S970))</f>
        <v>SD</v>
      </c>
      <c r="I963" s="3" t="str">
        <f t="shared" si="79"/>
        <v>SD</v>
      </c>
      <c r="J963" s="3" t="str">
        <f>IF(A963="NA","SD",SUM(Paso2!T970:U970))</f>
        <v>SD</v>
      </c>
      <c r="K963" s="3" t="str">
        <f t="shared" si="80"/>
        <v>SD</v>
      </c>
    </row>
    <row r="964" spans="1:11">
      <c r="A964" s="3" t="str">
        <f>IF(Paso2!A971="FD","NA",Paso2!A971)</f>
        <v>NA</v>
      </c>
      <c r="B964" s="3" t="str">
        <f>IF(OR(A964="NA",A964="FD"),"SD",SUM(Paso2!B971:F971))</f>
        <v>SD</v>
      </c>
      <c r="C964" s="3" t="str">
        <f t="shared" si="76"/>
        <v>SD</v>
      </c>
      <c r="D964" s="3" t="str">
        <f>IF(A964="NA","SD",SUM(Paso2!G971:K971))</f>
        <v>SD</v>
      </c>
      <c r="E964" s="3" t="str">
        <f t="shared" si="77"/>
        <v>SD</v>
      </c>
      <c r="F964" s="3" t="str">
        <f>IF(A964="NA","SD",SUM(Paso2!L971:P971))</f>
        <v>SD</v>
      </c>
      <c r="G964" s="3" t="str">
        <f t="shared" si="78"/>
        <v>SD</v>
      </c>
      <c r="H964" s="3" t="str">
        <f>IF(A964="NA","SD",SUM(Paso2!Q971:S971))</f>
        <v>SD</v>
      </c>
      <c r="I964" s="3" t="str">
        <f t="shared" si="79"/>
        <v>SD</v>
      </c>
      <c r="J964" s="3" t="str">
        <f>IF(A964="NA","SD",SUM(Paso2!T971:U971))</f>
        <v>SD</v>
      </c>
      <c r="K964" s="3" t="str">
        <f t="shared" si="80"/>
        <v>SD</v>
      </c>
    </row>
    <row r="965" spans="1:11">
      <c r="A965" s="3" t="str">
        <f>IF(Paso2!A972="FD","NA",Paso2!A972)</f>
        <v>NA</v>
      </c>
      <c r="B965" s="3" t="str">
        <f>IF(OR(A965="NA",A965="FD"),"SD",SUM(Paso2!B972:F972))</f>
        <v>SD</v>
      </c>
      <c r="C965" s="3" t="str">
        <f t="shared" si="76"/>
        <v>SD</v>
      </c>
      <c r="D965" s="3" t="str">
        <f>IF(A965="NA","SD",SUM(Paso2!G972:K972))</f>
        <v>SD</v>
      </c>
      <c r="E965" s="3" t="str">
        <f t="shared" si="77"/>
        <v>SD</v>
      </c>
      <c r="F965" s="3" t="str">
        <f>IF(A965="NA","SD",SUM(Paso2!L972:P972))</f>
        <v>SD</v>
      </c>
      <c r="G965" s="3" t="str">
        <f t="shared" si="78"/>
        <v>SD</v>
      </c>
      <c r="H965" s="3" t="str">
        <f>IF(A965="NA","SD",SUM(Paso2!Q972:S972))</f>
        <v>SD</v>
      </c>
      <c r="I965" s="3" t="str">
        <f t="shared" si="79"/>
        <v>SD</v>
      </c>
      <c r="J965" s="3" t="str">
        <f>IF(A965="NA","SD",SUM(Paso2!T972:U972))</f>
        <v>SD</v>
      </c>
      <c r="K965" s="3" t="str">
        <f t="shared" si="80"/>
        <v>SD</v>
      </c>
    </row>
    <row r="966" spans="1:11">
      <c r="A966" s="3" t="str">
        <f>IF(Paso2!A973="FD","NA",Paso2!A973)</f>
        <v>NA</v>
      </c>
      <c r="B966" s="3" t="str">
        <f>IF(OR(A966="NA",A966="FD"),"SD",SUM(Paso2!B973:F973))</f>
        <v>SD</v>
      </c>
      <c r="C966" s="3" t="str">
        <f t="shared" si="76"/>
        <v>SD</v>
      </c>
      <c r="D966" s="3" t="str">
        <f>IF(A966="NA","SD",SUM(Paso2!G973:K973))</f>
        <v>SD</v>
      </c>
      <c r="E966" s="3" t="str">
        <f t="shared" si="77"/>
        <v>SD</v>
      </c>
      <c r="F966" s="3" t="str">
        <f>IF(A966="NA","SD",SUM(Paso2!L973:P973))</f>
        <v>SD</v>
      </c>
      <c r="G966" s="3" t="str">
        <f t="shared" si="78"/>
        <v>SD</v>
      </c>
      <c r="H966" s="3" t="str">
        <f>IF(A966="NA","SD",SUM(Paso2!Q973:S973))</f>
        <v>SD</v>
      </c>
      <c r="I966" s="3" t="str">
        <f t="shared" si="79"/>
        <v>SD</v>
      </c>
      <c r="J966" s="3" t="str">
        <f>IF(A966="NA","SD",SUM(Paso2!T973:U973))</f>
        <v>SD</v>
      </c>
      <c r="K966" s="3" t="str">
        <f t="shared" si="80"/>
        <v>SD</v>
      </c>
    </row>
    <row r="967" spans="1:11">
      <c r="A967" s="3" t="str">
        <f>IF(Paso2!A974="FD","NA",Paso2!A974)</f>
        <v>NA</v>
      </c>
      <c r="B967" s="3" t="str">
        <f>IF(OR(A967="NA",A967="FD"),"SD",SUM(Paso2!B974:F974))</f>
        <v>SD</v>
      </c>
      <c r="C967" s="3" t="str">
        <f t="shared" si="76"/>
        <v>SD</v>
      </c>
      <c r="D967" s="3" t="str">
        <f>IF(A967="NA","SD",SUM(Paso2!G974:K974))</f>
        <v>SD</v>
      </c>
      <c r="E967" s="3" t="str">
        <f t="shared" si="77"/>
        <v>SD</v>
      </c>
      <c r="F967" s="3" t="str">
        <f>IF(A967="NA","SD",SUM(Paso2!L974:P974))</f>
        <v>SD</v>
      </c>
      <c r="G967" s="3" t="str">
        <f t="shared" si="78"/>
        <v>SD</v>
      </c>
      <c r="H967" s="3" t="str">
        <f>IF(A967="NA","SD",SUM(Paso2!Q974:S974))</f>
        <v>SD</v>
      </c>
      <c r="I967" s="3" t="str">
        <f t="shared" si="79"/>
        <v>SD</v>
      </c>
      <c r="J967" s="3" t="str">
        <f>IF(A967="NA","SD",SUM(Paso2!T974:U974))</f>
        <v>SD</v>
      </c>
      <c r="K967" s="3" t="str">
        <f t="shared" si="80"/>
        <v>SD</v>
      </c>
    </row>
    <row r="968" spans="1:11">
      <c r="A968" s="3" t="str">
        <f>IF(Paso2!A975="FD","NA",Paso2!A975)</f>
        <v>NA</v>
      </c>
      <c r="B968" s="3" t="str">
        <f>IF(OR(A968="NA",A968="FD"),"SD",SUM(Paso2!B975:F975))</f>
        <v>SD</v>
      </c>
      <c r="C968" s="3" t="str">
        <f t="shared" si="76"/>
        <v>SD</v>
      </c>
      <c r="D968" s="3" t="str">
        <f>IF(A968="NA","SD",SUM(Paso2!G975:K975))</f>
        <v>SD</v>
      </c>
      <c r="E968" s="3" t="str">
        <f t="shared" si="77"/>
        <v>SD</v>
      </c>
      <c r="F968" s="3" t="str">
        <f>IF(A968="NA","SD",SUM(Paso2!L975:P975))</f>
        <v>SD</v>
      </c>
      <c r="G968" s="3" t="str">
        <f t="shared" si="78"/>
        <v>SD</v>
      </c>
      <c r="H968" s="3" t="str">
        <f>IF(A968="NA","SD",SUM(Paso2!Q975:S975))</f>
        <v>SD</v>
      </c>
      <c r="I968" s="3" t="str">
        <f t="shared" si="79"/>
        <v>SD</v>
      </c>
      <c r="J968" s="3" t="str">
        <f>IF(A968="NA","SD",SUM(Paso2!T975:U975))</f>
        <v>SD</v>
      </c>
      <c r="K968" s="3" t="str">
        <f t="shared" si="80"/>
        <v>SD</v>
      </c>
    </row>
    <row r="969" spans="1:11">
      <c r="A969" s="3" t="str">
        <f>IF(Paso2!A976="FD","NA",Paso2!A976)</f>
        <v>NA</v>
      </c>
      <c r="B969" s="3" t="str">
        <f>IF(OR(A969="NA",A969="FD"),"SD",SUM(Paso2!B976:F976))</f>
        <v>SD</v>
      </c>
      <c r="C969" s="3" t="str">
        <f t="shared" si="76"/>
        <v>SD</v>
      </c>
      <c r="D969" s="3" t="str">
        <f>IF(A969="NA","SD",SUM(Paso2!G976:K976))</f>
        <v>SD</v>
      </c>
      <c r="E969" s="3" t="str">
        <f t="shared" si="77"/>
        <v>SD</v>
      </c>
      <c r="F969" s="3" t="str">
        <f>IF(A969="NA","SD",SUM(Paso2!L976:P976))</f>
        <v>SD</v>
      </c>
      <c r="G969" s="3" t="str">
        <f t="shared" si="78"/>
        <v>SD</v>
      </c>
      <c r="H969" s="3" t="str">
        <f>IF(A969="NA","SD",SUM(Paso2!Q976:S976))</f>
        <v>SD</v>
      </c>
      <c r="I969" s="3" t="str">
        <f t="shared" si="79"/>
        <v>SD</v>
      </c>
      <c r="J969" s="3" t="str">
        <f>IF(A969="NA","SD",SUM(Paso2!T976:U976))</f>
        <v>SD</v>
      </c>
      <c r="K969" s="3" t="str">
        <f t="shared" si="80"/>
        <v>SD</v>
      </c>
    </row>
    <row r="970" spans="1:11">
      <c r="A970" s="3" t="str">
        <f>IF(Paso2!A977="FD","NA",Paso2!A977)</f>
        <v>NA</v>
      </c>
      <c r="B970" s="3" t="str">
        <f>IF(OR(A970="NA",A970="FD"),"SD",SUM(Paso2!B977:F977))</f>
        <v>SD</v>
      </c>
      <c r="C970" s="3" t="str">
        <f t="shared" si="76"/>
        <v>SD</v>
      </c>
      <c r="D970" s="3" t="str">
        <f>IF(A970="NA","SD",SUM(Paso2!G977:K977))</f>
        <v>SD</v>
      </c>
      <c r="E970" s="3" t="str">
        <f t="shared" si="77"/>
        <v>SD</v>
      </c>
      <c r="F970" s="3" t="str">
        <f>IF(A970="NA","SD",SUM(Paso2!L977:P977))</f>
        <v>SD</v>
      </c>
      <c r="G970" s="3" t="str">
        <f t="shared" si="78"/>
        <v>SD</v>
      </c>
      <c r="H970" s="3" t="str">
        <f>IF(A970="NA","SD",SUM(Paso2!Q977:S977))</f>
        <v>SD</v>
      </c>
      <c r="I970" s="3" t="str">
        <f t="shared" si="79"/>
        <v>SD</v>
      </c>
      <c r="J970" s="3" t="str">
        <f>IF(A970="NA","SD",SUM(Paso2!T977:U977))</f>
        <v>SD</v>
      </c>
      <c r="K970" s="3" t="str">
        <f t="shared" si="80"/>
        <v>SD</v>
      </c>
    </row>
    <row r="971" spans="1:11">
      <c r="A971" s="3" t="str">
        <f>IF(Paso2!A978="FD","NA",Paso2!A978)</f>
        <v>NA</v>
      </c>
      <c r="B971" s="3" t="str">
        <f>IF(OR(A971="NA",A971="FD"),"SD",SUM(Paso2!B978:F978))</f>
        <v>SD</v>
      </c>
      <c r="C971" s="3" t="str">
        <f t="shared" si="76"/>
        <v>SD</v>
      </c>
      <c r="D971" s="3" t="str">
        <f>IF(A971="NA","SD",SUM(Paso2!G978:K978))</f>
        <v>SD</v>
      </c>
      <c r="E971" s="3" t="str">
        <f t="shared" si="77"/>
        <v>SD</v>
      </c>
      <c r="F971" s="3" t="str">
        <f>IF(A971="NA","SD",SUM(Paso2!L978:P978))</f>
        <v>SD</v>
      </c>
      <c r="G971" s="3" t="str">
        <f t="shared" si="78"/>
        <v>SD</v>
      </c>
      <c r="H971" s="3" t="str">
        <f>IF(A971="NA","SD",SUM(Paso2!Q978:S978))</f>
        <v>SD</v>
      </c>
      <c r="I971" s="3" t="str">
        <f t="shared" si="79"/>
        <v>SD</v>
      </c>
      <c r="J971" s="3" t="str">
        <f>IF(A971="NA","SD",SUM(Paso2!T978:U978))</f>
        <v>SD</v>
      </c>
      <c r="K971" s="3" t="str">
        <f t="shared" si="80"/>
        <v>SD</v>
      </c>
    </row>
    <row r="972" spans="1:11">
      <c r="A972" s="3" t="str">
        <f>IF(Paso2!A979="FD","NA",Paso2!A979)</f>
        <v>NA</v>
      </c>
      <c r="B972" s="3" t="str">
        <f>IF(OR(A972="NA",A972="FD"),"SD",SUM(Paso2!B979:F979))</f>
        <v>SD</v>
      </c>
      <c r="C972" s="3" t="str">
        <f t="shared" si="76"/>
        <v>SD</v>
      </c>
      <c r="D972" s="3" t="str">
        <f>IF(A972="NA","SD",SUM(Paso2!G979:K979))</f>
        <v>SD</v>
      </c>
      <c r="E972" s="3" t="str">
        <f t="shared" si="77"/>
        <v>SD</v>
      </c>
      <c r="F972" s="3" t="str">
        <f>IF(A972="NA","SD",SUM(Paso2!L979:P979))</f>
        <v>SD</v>
      </c>
      <c r="G972" s="3" t="str">
        <f t="shared" si="78"/>
        <v>SD</v>
      </c>
      <c r="H972" s="3" t="str">
        <f>IF(A972="NA","SD",SUM(Paso2!Q979:S979))</f>
        <v>SD</v>
      </c>
      <c r="I972" s="3" t="str">
        <f t="shared" si="79"/>
        <v>SD</v>
      </c>
      <c r="J972" s="3" t="str">
        <f>IF(A972="NA","SD",SUM(Paso2!T979:U979))</f>
        <v>SD</v>
      </c>
      <c r="K972" s="3" t="str">
        <f t="shared" si="80"/>
        <v>SD</v>
      </c>
    </row>
    <row r="973" spans="1:11">
      <c r="A973" s="3" t="str">
        <f>IF(Paso2!A980="FD","NA",Paso2!A980)</f>
        <v>NA</v>
      </c>
      <c r="B973" s="3" t="str">
        <f>IF(OR(A973="NA",A973="FD"),"SD",SUM(Paso2!B980:F980))</f>
        <v>SD</v>
      </c>
      <c r="C973" s="3" t="str">
        <f t="shared" si="76"/>
        <v>SD</v>
      </c>
      <c r="D973" s="3" t="str">
        <f>IF(A973="NA","SD",SUM(Paso2!G980:K980))</f>
        <v>SD</v>
      </c>
      <c r="E973" s="3" t="str">
        <f t="shared" si="77"/>
        <v>SD</v>
      </c>
      <c r="F973" s="3" t="str">
        <f>IF(A973="NA","SD",SUM(Paso2!L980:P980))</f>
        <v>SD</v>
      </c>
      <c r="G973" s="3" t="str">
        <f t="shared" si="78"/>
        <v>SD</v>
      </c>
      <c r="H973" s="3" t="str">
        <f>IF(A973="NA","SD",SUM(Paso2!Q980:S980))</f>
        <v>SD</v>
      </c>
      <c r="I973" s="3" t="str">
        <f t="shared" si="79"/>
        <v>SD</v>
      </c>
      <c r="J973" s="3" t="str">
        <f>IF(A973="NA","SD",SUM(Paso2!T980:U980))</f>
        <v>SD</v>
      </c>
      <c r="K973" s="3" t="str">
        <f t="shared" si="80"/>
        <v>SD</v>
      </c>
    </row>
    <row r="974" spans="1:11">
      <c r="A974" s="3" t="str">
        <f>IF(Paso2!A981="FD","NA",Paso2!A981)</f>
        <v>NA</v>
      </c>
      <c r="B974" s="3" t="str">
        <f>IF(OR(A974="NA",A974="FD"),"SD",SUM(Paso2!B981:F981))</f>
        <v>SD</v>
      </c>
      <c r="C974" s="3" t="str">
        <f t="shared" si="76"/>
        <v>SD</v>
      </c>
      <c r="D974" s="3" t="str">
        <f>IF(A974="NA","SD",SUM(Paso2!G981:K981))</f>
        <v>SD</v>
      </c>
      <c r="E974" s="3" t="str">
        <f t="shared" si="77"/>
        <v>SD</v>
      </c>
      <c r="F974" s="3" t="str">
        <f>IF(A974="NA","SD",SUM(Paso2!L981:P981))</f>
        <v>SD</v>
      </c>
      <c r="G974" s="3" t="str">
        <f t="shared" si="78"/>
        <v>SD</v>
      </c>
      <c r="H974" s="3" t="str">
        <f>IF(A974="NA","SD",SUM(Paso2!Q981:S981))</f>
        <v>SD</v>
      </c>
      <c r="I974" s="3" t="str">
        <f t="shared" si="79"/>
        <v>SD</v>
      </c>
      <c r="J974" s="3" t="str">
        <f>IF(A974="NA","SD",SUM(Paso2!T981:U981))</f>
        <v>SD</v>
      </c>
      <c r="K974" s="3" t="str">
        <f t="shared" si="80"/>
        <v>SD</v>
      </c>
    </row>
    <row r="975" spans="1:11">
      <c r="A975" s="3" t="str">
        <f>IF(Paso2!A982="FD","NA",Paso2!A982)</f>
        <v>NA</v>
      </c>
      <c r="B975" s="3" t="str">
        <f>IF(OR(A975="NA",A975="FD"),"SD",SUM(Paso2!B982:F982))</f>
        <v>SD</v>
      </c>
      <c r="C975" s="3" t="str">
        <f t="shared" si="76"/>
        <v>SD</v>
      </c>
      <c r="D975" s="3" t="str">
        <f>IF(A975="NA","SD",SUM(Paso2!G982:K982))</f>
        <v>SD</v>
      </c>
      <c r="E975" s="3" t="str">
        <f t="shared" si="77"/>
        <v>SD</v>
      </c>
      <c r="F975" s="3" t="str">
        <f>IF(A975="NA","SD",SUM(Paso2!L982:P982))</f>
        <v>SD</v>
      </c>
      <c r="G975" s="3" t="str">
        <f t="shared" si="78"/>
        <v>SD</v>
      </c>
      <c r="H975" s="3" t="str">
        <f>IF(A975="NA","SD",SUM(Paso2!Q982:S982))</f>
        <v>SD</v>
      </c>
      <c r="I975" s="3" t="str">
        <f t="shared" si="79"/>
        <v>SD</v>
      </c>
      <c r="J975" s="3" t="str">
        <f>IF(A975="NA","SD",SUM(Paso2!T982:U982))</f>
        <v>SD</v>
      </c>
      <c r="K975" s="3" t="str">
        <f t="shared" si="80"/>
        <v>SD</v>
      </c>
    </row>
    <row r="976" spans="1:11">
      <c r="A976" s="3" t="str">
        <f>IF(Paso2!A983="FD","NA",Paso2!A983)</f>
        <v>NA</v>
      </c>
      <c r="B976" s="3" t="str">
        <f>IF(OR(A976="NA",A976="FD"),"SD",SUM(Paso2!B983:F983))</f>
        <v>SD</v>
      </c>
      <c r="C976" s="3" t="str">
        <f t="shared" si="76"/>
        <v>SD</v>
      </c>
      <c r="D976" s="3" t="str">
        <f>IF(A976="NA","SD",SUM(Paso2!G983:K983))</f>
        <v>SD</v>
      </c>
      <c r="E976" s="3" t="str">
        <f t="shared" si="77"/>
        <v>SD</v>
      </c>
      <c r="F976" s="3" t="str">
        <f>IF(A976="NA","SD",SUM(Paso2!L983:P983))</f>
        <v>SD</v>
      </c>
      <c r="G976" s="3" t="str">
        <f t="shared" si="78"/>
        <v>SD</v>
      </c>
      <c r="H976" s="3" t="str">
        <f>IF(A976="NA","SD",SUM(Paso2!Q983:S983))</f>
        <v>SD</v>
      </c>
      <c r="I976" s="3" t="str">
        <f t="shared" si="79"/>
        <v>SD</v>
      </c>
      <c r="J976" s="3" t="str">
        <f>IF(A976="NA","SD",SUM(Paso2!T983:U983))</f>
        <v>SD</v>
      </c>
      <c r="K976" s="3" t="str">
        <f t="shared" si="80"/>
        <v>SD</v>
      </c>
    </row>
    <row r="977" spans="1:11">
      <c r="A977" s="3" t="str">
        <f>IF(Paso2!A984="FD","NA",Paso2!A984)</f>
        <v>NA</v>
      </c>
      <c r="B977" s="3" t="str">
        <f>IF(OR(A977="NA",A977="FD"),"SD",SUM(Paso2!B984:F984))</f>
        <v>SD</v>
      </c>
      <c r="C977" s="3" t="str">
        <f t="shared" si="76"/>
        <v>SD</v>
      </c>
      <c r="D977" s="3" t="str">
        <f>IF(A977="NA","SD",SUM(Paso2!G984:K984))</f>
        <v>SD</v>
      </c>
      <c r="E977" s="3" t="str">
        <f t="shared" si="77"/>
        <v>SD</v>
      </c>
      <c r="F977" s="3" t="str">
        <f>IF(A977="NA","SD",SUM(Paso2!L984:P984))</f>
        <v>SD</v>
      </c>
      <c r="G977" s="3" t="str">
        <f t="shared" si="78"/>
        <v>SD</v>
      </c>
      <c r="H977" s="3" t="str">
        <f>IF(A977="NA","SD",SUM(Paso2!Q984:S984))</f>
        <v>SD</v>
      </c>
      <c r="I977" s="3" t="str">
        <f t="shared" si="79"/>
        <v>SD</v>
      </c>
      <c r="J977" s="3" t="str">
        <f>IF(A977="NA","SD",SUM(Paso2!T984:U984))</f>
        <v>SD</v>
      </c>
      <c r="K977" s="3" t="str">
        <f t="shared" si="80"/>
        <v>SD</v>
      </c>
    </row>
    <row r="978" spans="1:11">
      <c r="A978" s="3" t="str">
        <f>IF(Paso2!A985="FD","NA",Paso2!A985)</f>
        <v>NA</v>
      </c>
      <c r="B978" s="3" t="str">
        <f>IF(OR(A978="NA",A978="FD"),"SD",SUM(Paso2!B985:F985))</f>
        <v>SD</v>
      </c>
      <c r="C978" s="3" t="str">
        <f t="shared" si="76"/>
        <v>SD</v>
      </c>
      <c r="D978" s="3" t="str">
        <f>IF(A978="NA","SD",SUM(Paso2!G985:K985))</f>
        <v>SD</v>
      </c>
      <c r="E978" s="3" t="str">
        <f t="shared" si="77"/>
        <v>SD</v>
      </c>
      <c r="F978" s="3" t="str">
        <f>IF(A978="NA","SD",SUM(Paso2!L985:P985))</f>
        <v>SD</v>
      </c>
      <c r="G978" s="3" t="str">
        <f t="shared" si="78"/>
        <v>SD</v>
      </c>
      <c r="H978" s="3" t="str">
        <f>IF(A978="NA","SD",SUM(Paso2!Q985:S985))</f>
        <v>SD</v>
      </c>
      <c r="I978" s="3" t="str">
        <f t="shared" si="79"/>
        <v>SD</v>
      </c>
      <c r="J978" s="3" t="str">
        <f>IF(A978="NA","SD",SUM(Paso2!T985:U985))</f>
        <v>SD</v>
      </c>
      <c r="K978" s="3" t="str">
        <f t="shared" si="80"/>
        <v>SD</v>
      </c>
    </row>
    <row r="979" spans="1:11">
      <c r="A979" s="3" t="str">
        <f>IF(Paso2!A986="FD","NA",Paso2!A986)</f>
        <v>NA</v>
      </c>
      <c r="B979" s="3" t="str">
        <f>IF(OR(A979="NA",A979="FD"),"SD",SUM(Paso2!B986:F986))</f>
        <v>SD</v>
      </c>
      <c r="C979" s="3" t="str">
        <f t="shared" si="76"/>
        <v>SD</v>
      </c>
      <c r="D979" s="3" t="str">
        <f>IF(A979="NA","SD",SUM(Paso2!G986:K986))</f>
        <v>SD</v>
      </c>
      <c r="E979" s="3" t="str">
        <f t="shared" si="77"/>
        <v>SD</v>
      </c>
      <c r="F979" s="3" t="str">
        <f>IF(A979="NA","SD",SUM(Paso2!L986:P986))</f>
        <v>SD</v>
      </c>
      <c r="G979" s="3" t="str">
        <f t="shared" si="78"/>
        <v>SD</v>
      </c>
      <c r="H979" s="3" t="str">
        <f>IF(A979="NA","SD",SUM(Paso2!Q986:S986))</f>
        <v>SD</v>
      </c>
      <c r="I979" s="3" t="str">
        <f t="shared" si="79"/>
        <v>SD</v>
      </c>
      <c r="J979" s="3" t="str">
        <f>IF(A979="NA","SD",SUM(Paso2!T986:U986))</f>
        <v>SD</v>
      </c>
      <c r="K979" s="3" t="str">
        <f t="shared" si="80"/>
        <v>SD</v>
      </c>
    </row>
    <row r="980" spans="1:11">
      <c r="A980" s="3" t="str">
        <f>IF(Paso2!A987="FD","NA",Paso2!A987)</f>
        <v>NA</v>
      </c>
      <c r="B980" s="3" t="str">
        <f>IF(OR(A980="NA",A980="FD"),"SD",SUM(Paso2!B987:F987))</f>
        <v>SD</v>
      </c>
      <c r="C980" s="3" t="str">
        <f t="shared" si="76"/>
        <v>SD</v>
      </c>
      <c r="D980" s="3" t="str">
        <f>IF(A980="NA","SD",SUM(Paso2!G987:K987))</f>
        <v>SD</v>
      </c>
      <c r="E980" s="3" t="str">
        <f t="shared" si="77"/>
        <v>SD</v>
      </c>
      <c r="F980" s="3" t="str">
        <f>IF(A980="NA","SD",SUM(Paso2!L987:P987))</f>
        <v>SD</v>
      </c>
      <c r="G980" s="3" t="str">
        <f t="shared" si="78"/>
        <v>SD</v>
      </c>
      <c r="H980" s="3" t="str">
        <f>IF(A980="NA","SD",SUM(Paso2!Q987:S987))</f>
        <v>SD</v>
      </c>
      <c r="I980" s="3" t="str">
        <f t="shared" si="79"/>
        <v>SD</v>
      </c>
      <c r="J980" s="3" t="str">
        <f>IF(A980="NA","SD",SUM(Paso2!T987:U987))</f>
        <v>SD</v>
      </c>
      <c r="K980" s="3" t="str">
        <f t="shared" si="80"/>
        <v>SD</v>
      </c>
    </row>
    <row r="981" spans="1:11">
      <c r="A981" s="3" t="str">
        <f>IF(Paso2!A988="FD","NA",Paso2!A988)</f>
        <v>NA</v>
      </c>
      <c r="B981" s="3" t="str">
        <f>IF(OR(A981="NA",A981="FD"),"SD",SUM(Paso2!B988:F988))</f>
        <v>SD</v>
      </c>
      <c r="C981" s="3" t="str">
        <f t="shared" si="76"/>
        <v>SD</v>
      </c>
      <c r="D981" s="3" t="str">
        <f>IF(A981="NA","SD",SUM(Paso2!G988:K988))</f>
        <v>SD</v>
      </c>
      <c r="E981" s="3" t="str">
        <f t="shared" si="77"/>
        <v>SD</v>
      </c>
      <c r="F981" s="3" t="str">
        <f>IF(A981="NA","SD",SUM(Paso2!L988:P988))</f>
        <v>SD</v>
      </c>
      <c r="G981" s="3" t="str">
        <f t="shared" si="78"/>
        <v>SD</v>
      </c>
      <c r="H981" s="3" t="str">
        <f>IF(A981="NA","SD",SUM(Paso2!Q988:S988))</f>
        <v>SD</v>
      </c>
      <c r="I981" s="3" t="str">
        <f t="shared" si="79"/>
        <v>SD</v>
      </c>
      <c r="J981" s="3" t="str">
        <f>IF(A981="NA","SD",SUM(Paso2!T988:U988))</f>
        <v>SD</v>
      </c>
      <c r="K981" s="3" t="str">
        <f t="shared" si="80"/>
        <v>SD</v>
      </c>
    </row>
    <row r="982" spans="1:11">
      <c r="A982" s="3" t="str">
        <f>IF(Paso2!A989="FD","NA",Paso2!A989)</f>
        <v>NA</v>
      </c>
      <c r="B982" s="3" t="str">
        <f>IF(OR(A982="NA",A982="FD"),"SD",SUM(Paso2!B989:F989))</f>
        <v>SD</v>
      </c>
      <c r="C982" s="3" t="str">
        <f t="shared" si="76"/>
        <v>SD</v>
      </c>
      <c r="D982" s="3" t="str">
        <f>IF(A982="NA","SD",SUM(Paso2!G989:K989))</f>
        <v>SD</v>
      </c>
      <c r="E982" s="3" t="str">
        <f t="shared" si="77"/>
        <v>SD</v>
      </c>
      <c r="F982" s="3" t="str">
        <f>IF(A982="NA","SD",SUM(Paso2!L989:P989))</f>
        <v>SD</v>
      </c>
      <c r="G982" s="3" t="str">
        <f t="shared" si="78"/>
        <v>SD</v>
      </c>
      <c r="H982" s="3" t="str">
        <f>IF(A982="NA","SD",SUM(Paso2!Q989:S989))</f>
        <v>SD</v>
      </c>
      <c r="I982" s="3" t="str">
        <f t="shared" si="79"/>
        <v>SD</v>
      </c>
      <c r="J982" s="3" t="str">
        <f>IF(A982="NA","SD",SUM(Paso2!T989:U989))</f>
        <v>SD</v>
      </c>
      <c r="K982" s="3" t="str">
        <f t="shared" si="80"/>
        <v>SD</v>
      </c>
    </row>
    <row r="983" spans="1:11">
      <c r="A983" s="3" t="str">
        <f>IF(Paso2!A990="FD","NA",Paso2!A990)</f>
        <v>NA</v>
      </c>
      <c r="B983" s="3" t="str">
        <f>IF(OR(A983="NA",A983="FD"),"SD",SUM(Paso2!B990:F990))</f>
        <v>SD</v>
      </c>
      <c r="C983" s="3" t="str">
        <f t="shared" si="76"/>
        <v>SD</v>
      </c>
      <c r="D983" s="3" t="str">
        <f>IF(A983="NA","SD",SUM(Paso2!G990:K990))</f>
        <v>SD</v>
      </c>
      <c r="E983" s="3" t="str">
        <f t="shared" si="77"/>
        <v>SD</v>
      </c>
      <c r="F983" s="3" t="str">
        <f>IF(A983="NA","SD",SUM(Paso2!L990:P990))</f>
        <v>SD</v>
      </c>
      <c r="G983" s="3" t="str">
        <f t="shared" si="78"/>
        <v>SD</v>
      </c>
      <c r="H983" s="3" t="str">
        <f>IF(A983="NA","SD",SUM(Paso2!Q990:S990))</f>
        <v>SD</v>
      </c>
      <c r="I983" s="3" t="str">
        <f t="shared" si="79"/>
        <v>SD</v>
      </c>
      <c r="J983" s="3" t="str">
        <f>IF(A983="NA","SD",SUM(Paso2!T990:U990))</f>
        <v>SD</v>
      </c>
      <c r="K983" s="3" t="str">
        <f t="shared" si="80"/>
        <v>SD</v>
      </c>
    </row>
    <row r="984" spans="1:11">
      <c r="A984" s="3" t="str">
        <f>IF(Paso2!A991="FD","NA",Paso2!A991)</f>
        <v>NA</v>
      </c>
      <c r="B984" s="3" t="str">
        <f>IF(OR(A984="NA",A984="FD"),"SD",SUM(Paso2!B991:F991))</f>
        <v>SD</v>
      </c>
      <c r="C984" s="3" t="str">
        <f t="shared" si="76"/>
        <v>SD</v>
      </c>
      <c r="D984" s="3" t="str">
        <f>IF(A984="NA","SD",SUM(Paso2!G991:K991))</f>
        <v>SD</v>
      </c>
      <c r="E984" s="3" t="str">
        <f t="shared" si="77"/>
        <v>SD</v>
      </c>
      <c r="F984" s="3" t="str">
        <f>IF(A984="NA","SD",SUM(Paso2!L991:P991))</f>
        <v>SD</v>
      </c>
      <c r="G984" s="3" t="str">
        <f t="shared" si="78"/>
        <v>SD</v>
      </c>
      <c r="H984" s="3" t="str">
        <f>IF(A984="NA","SD",SUM(Paso2!Q991:S991))</f>
        <v>SD</v>
      </c>
      <c r="I984" s="3" t="str">
        <f t="shared" si="79"/>
        <v>SD</v>
      </c>
      <c r="J984" s="3" t="str">
        <f>IF(A984="NA","SD",SUM(Paso2!T991:U991))</f>
        <v>SD</v>
      </c>
      <c r="K984" s="3" t="str">
        <f t="shared" si="80"/>
        <v>SD</v>
      </c>
    </row>
    <row r="985" spans="1:11">
      <c r="A985" s="3" t="str">
        <f>IF(Paso2!A992="FD","NA",Paso2!A992)</f>
        <v>NA</v>
      </c>
      <c r="B985" s="3" t="str">
        <f>IF(OR(A985="NA",A985="FD"),"SD",SUM(Paso2!B992:F992))</f>
        <v>SD</v>
      </c>
      <c r="C985" s="3" t="str">
        <f t="shared" si="76"/>
        <v>SD</v>
      </c>
      <c r="D985" s="3" t="str">
        <f>IF(A985="NA","SD",SUM(Paso2!G992:K992))</f>
        <v>SD</v>
      </c>
      <c r="E985" s="3" t="str">
        <f t="shared" si="77"/>
        <v>SD</v>
      </c>
      <c r="F985" s="3" t="str">
        <f>IF(A985="NA","SD",SUM(Paso2!L992:P992))</f>
        <v>SD</v>
      </c>
      <c r="G985" s="3" t="str">
        <f t="shared" si="78"/>
        <v>SD</v>
      </c>
      <c r="H985" s="3" t="str">
        <f>IF(A985="NA","SD",SUM(Paso2!Q992:S992))</f>
        <v>SD</v>
      </c>
      <c r="I985" s="3" t="str">
        <f t="shared" si="79"/>
        <v>SD</v>
      </c>
      <c r="J985" s="3" t="str">
        <f>IF(A985="NA","SD",SUM(Paso2!T992:U992))</f>
        <v>SD</v>
      </c>
      <c r="K985" s="3" t="str">
        <f t="shared" si="80"/>
        <v>SD</v>
      </c>
    </row>
    <row r="986" spans="1:11">
      <c r="A986" s="3" t="str">
        <f>IF(Paso2!A993="FD","NA",Paso2!A993)</f>
        <v>NA</v>
      </c>
      <c r="B986" s="3" t="str">
        <f>IF(OR(A986="NA",A986="FD"),"SD",SUM(Paso2!B993:F993))</f>
        <v>SD</v>
      </c>
      <c r="C986" s="3" t="str">
        <f t="shared" si="76"/>
        <v>SD</v>
      </c>
      <c r="D986" s="3" t="str">
        <f>IF(A986="NA","SD",SUM(Paso2!G993:K993))</f>
        <v>SD</v>
      </c>
      <c r="E986" s="3" t="str">
        <f t="shared" si="77"/>
        <v>SD</v>
      </c>
      <c r="F986" s="3" t="str">
        <f>IF(A986="NA","SD",SUM(Paso2!L993:P993))</f>
        <v>SD</v>
      </c>
      <c r="G986" s="3" t="str">
        <f t="shared" si="78"/>
        <v>SD</v>
      </c>
      <c r="H986" s="3" t="str">
        <f>IF(A986="NA","SD",SUM(Paso2!Q993:S993))</f>
        <v>SD</v>
      </c>
      <c r="I986" s="3" t="str">
        <f t="shared" si="79"/>
        <v>SD</v>
      </c>
      <c r="J986" s="3" t="str">
        <f>IF(A986="NA","SD",SUM(Paso2!T993:U993))</f>
        <v>SD</v>
      </c>
      <c r="K986" s="3" t="str">
        <f t="shared" si="80"/>
        <v>SD</v>
      </c>
    </row>
    <row r="987" spans="1:11">
      <c r="A987" s="3" t="str">
        <f>IF(Paso2!A994="FD","NA",Paso2!A994)</f>
        <v>NA</v>
      </c>
      <c r="B987" s="3" t="str">
        <f>IF(OR(A987="NA",A987="FD"),"SD",SUM(Paso2!B994:F994))</f>
        <v>SD</v>
      </c>
      <c r="C987" s="3" t="str">
        <f t="shared" si="76"/>
        <v>SD</v>
      </c>
      <c r="D987" s="3" t="str">
        <f>IF(A987="NA","SD",SUM(Paso2!G994:K994))</f>
        <v>SD</v>
      </c>
      <c r="E987" s="3" t="str">
        <f t="shared" si="77"/>
        <v>SD</v>
      </c>
      <c r="F987" s="3" t="str">
        <f>IF(A987="NA","SD",SUM(Paso2!L994:P994))</f>
        <v>SD</v>
      </c>
      <c r="G987" s="3" t="str">
        <f t="shared" si="78"/>
        <v>SD</v>
      </c>
      <c r="H987" s="3" t="str">
        <f>IF(A987="NA","SD",SUM(Paso2!Q994:S994))</f>
        <v>SD</v>
      </c>
      <c r="I987" s="3" t="str">
        <f t="shared" si="79"/>
        <v>SD</v>
      </c>
      <c r="J987" s="3" t="str">
        <f>IF(A987="NA","SD",SUM(Paso2!T994:U994))</f>
        <v>SD</v>
      </c>
      <c r="K987" s="3" t="str">
        <f t="shared" si="80"/>
        <v>SD</v>
      </c>
    </row>
    <row r="988" spans="1:11">
      <c r="A988" s="3" t="str">
        <f>IF(Paso2!A995="FD","NA",Paso2!A995)</f>
        <v>NA</v>
      </c>
      <c r="B988" s="3" t="str">
        <f>IF(OR(A988="NA",A988="FD"),"SD",SUM(Paso2!B995:F995))</f>
        <v>SD</v>
      </c>
      <c r="C988" s="3" t="str">
        <f t="shared" si="76"/>
        <v>SD</v>
      </c>
      <c r="D988" s="3" t="str">
        <f>IF(A988="NA","SD",SUM(Paso2!G995:K995))</f>
        <v>SD</v>
      </c>
      <c r="E988" s="3" t="str">
        <f t="shared" si="77"/>
        <v>SD</v>
      </c>
      <c r="F988" s="3" t="str">
        <f>IF(A988="NA","SD",SUM(Paso2!L995:P995))</f>
        <v>SD</v>
      </c>
      <c r="G988" s="3" t="str">
        <f t="shared" si="78"/>
        <v>SD</v>
      </c>
      <c r="H988" s="3" t="str">
        <f>IF(A988="NA","SD",SUM(Paso2!Q995:S995))</f>
        <v>SD</v>
      </c>
      <c r="I988" s="3" t="str">
        <f t="shared" si="79"/>
        <v>SD</v>
      </c>
      <c r="J988" s="3" t="str">
        <f>IF(A988="NA","SD",SUM(Paso2!T995:U995))</f>
        <v>SD</v>
      </c>
      <c r="K988" s="3" t="str">
        <f t="shared" si="80"/>
        <v>SD</v>
      </c>
    </row>
    <row r="989" spans="1:11">
      <c r="A989" s="3" t="str">
        <f>IF(Paso2!A996="FD","NA",Paso2!A996)</f>
        <v>NA</v>
      </c>
      <c r="B989" s="3" t="str">
        <f>IF(OR(A989="NA",A989="FD"),"SD",SUM(Paso2!B996:F996))</f>
        <v>SD</v>
      </c>
      <c r="C989" s="3" t="str">
        <f t="shared" si="76"/>
        <v>SD</v>
      </c>
      <c r="D989" s="3" t="str">
        <f>IF(A989="NA","SD",SUM(Paso2!G996:K996))</f>
        <v>SD</v>
      </c>
      <c r="E989" s="3" t="str">
        <f t="shared" si="77"/>
        <v>SD</v>
      </c>
      <c r="F989" s="3" t="str">
        <f>IF(A989="NA","SD",SUM(Paso2!L996:P996))</f>
        <v>SD</v>
      </c>
      <c r="G989" s="3" t="str">
        <f t="shared" si="78"/>
        <v>SD</v>
      </c>
      <c r="H989" s="3" t="str">
        <f>IF(A989="NA","SD",SUM(Paso2!Q996:S996))</f>
        <v>SD</v>
      </c>
      <c r="I989" s="3" t="str">
        <f t="shared" si="79"/>
        <v>SD</v>
      </c>
      <c r="J989" s="3" t="str">
        <f>IF(A989="NA","SD",SUM(Paso2!T996:U996))</f>
        <v>SD</v>
      </c>
      <c r="K989" s="3" t="str">
        <f t="shared" si="80"/>
        <v>SD</v>
      </c>
    </row>
    <row r="990" spans="1:11">
      <c r="A990" s="3" t="str">
        <f>IF(Paso2!A997="FD","NA",Paso2!A997)</f>
        <v>NA</v>
      </c>
      <c r="B990" s="3" t="str">
        <f>IF(OR(A990="NA",A990="FD"),"SD",SUM(Paso2!B997:F997))</f>
        <v>SD</v>
      </c>
      <c r="C990" s="3" t="str">
        <f t="shared" si="76"/>
        <v>SD</v>
      </c>
      <c r="D990" s="3" t="str">
        <f>IF(A990="NA","SD",SUM(Paso2!G997:K997))</f>
        <v>SD</v>
      </c>
      <c r="E990" s="3" t="str">
        <f t="shared" si="77"/>
        <v>SD</v>
      </c>
      <c r="F990" s="3" t="str">
        <f>IF(A990="NA","SD",SUM(Paso2!L997:P997))</f>
        <v>SD</v>
      </c>
      <c r="G990" s="3" t="str">
        <f t="shared" si="78"/>
        <v>SD</v>
      </c>
      <c r="H990" s="3" t="str">
        <f>IF(A990="NA","SD",SUM(Paso2!Q997:S997))</f>
        <v>SD</v>
      </c>
      <c r="I990" s="3" t="str">
        <f t="shared" si="79"/>
        <v>SD</v>
      </c>
      <c r="J990" s="3" t="str">
        <f>IF(A990="NA","SD",SUM(Paso2!T997:U997))</f>
        <v>SD</v>
      </c>
      <c r="K990" s="3" t="str">
        <f t="shared" si="80"/>
        <v>SD</v>
      </c>
    </row>
    <row r="991" spans="1:11">
      <c r="A991" s="3" t="str">
        <f>IF(Paso2!A998="FD","NA",Paso2!A998)</f>
        <v>NA</v>
      </c>
      <c r="B991" s="3" t="str">
        <f>IF(OR(A991="NA",A991="FD"),"SD",SUM(Paso2!B998:F998))</f>
        <v>SD</v>
      </c>
      <c r="C991" s="3" t="str">
        <f t="shared" si="76"/>
        <v>SD</v>
      </c>
      <c r="D991" s="3" t="str">
        <f>IF(A991="NA","SD",SUM(Paso2!G998:K998))</f>
        <v>SD</v>
      </c>
      <c r="E991" s="3" t="str">
        <f t="shared" si="77"/>
        <v>SD</v>
      </c>
      <c r="F991" s="3" t="str">
        <f>IF(A991="NA","SD",SUM(Paso2!L998:P998))</f>
        <v>SD</v>
      </c>
      <c r="G991" s="3" t="str">
        <f t="shared" si="78"/>
        <v>SD</v>
      </c>
      <c r="H991" s="3" t="str">
        <f>IF(A991="NA","SD",SUM(Paso2!Q998:S998))</f>
        <v>SD</v>
      </c>
      <c r="I991" s="3" t="str">
        <f t="shared" si="79"/>
        <v>SD</v>
      </c>
      <c r="J991" s="3" t="str">
        <f>IF(A991="NA","SD",SUM(Paso2!T998:U998))</f>
        <v>SD</v>
      </c>
      <c r="K991" s="3" t="str">
        <f t="shared" si="80"/>
        <v>SD</v>
      </c>
    </row>
    <row r="992" spans="1:11">
      <c r="A992" s="3" t="str">
        <f>IF(Paso2!A999="FD","NA",Paso2!A999)</f>
        <v>NA</v>
      </c>
      <c r="B992" s="3" t="str">
        <f>IF(OR(A992="NA",A992="FD"),"SD",SUM(Paso2!B999:F999))</f>
        <v>SD</v>
      </c>
      <c r="C992" s="3" t="str">
        <f t="shared" si="76"/>
        <v>SD</v>
      </c>
      <c r="D992" s="3" t="str">
        <f>IF(A992="NA","SD",SUM(Paso2!G999:K999))</f>
        <v>SD</v>
      </c>
      <c r="E992" s="3" t="str">
        <f t="shared" si="77"/>
        <v>SD</v>
      </c>
      <c r="F992" s="3" t="str">
        <f>IF(A992="NA","SD",SUM(Paso2!L999:P999))</f>
        <v>SD</v>
      </c>
      <c r="G992" s="3" t="str">
        <f t="shared" si="78"/>
        <v>SD</v>
      </c>
      <c r="H992" s="3" t="str">
        <f>IF(A992="NA","SD",SUM(Paso2!Q999:S999))</f>
        <v>SD</v>
      </c>
      <c r="I992" s="3" t="str">
        <f t="shared" si="79"/>
        <v>SD</v>
      </c>
      <c r="J992" s="3" t="str">
        <f>IF(A992="NA","SD",SUM(Paso2!T999:U999))</f>
        <v>SD</v>
      </c>
      <c r="K992" s="3" t="str">
        <f t="shared" si="80"/>
        <v>SD</v>
      </c>
    </row>
    <row r="993" spans="1:11">
      <c r="A993" s="3" t="str">
        <f>IF(Paso2!A1000="FD","NA",Paso2!A1000)</f>
        <v>NA</v>
      </c>
      <c r="B993" s="3" t="str">
        <f>IF(OR(A993="NA",A993="FD"),"SD",SUM(Paso2!B1000:F1000))</f>
        <v>SD</v>
      </c>
      <c r="C993" s="3" t="str">
        <f t="shared" si="76"/>
        <v>SD</v>
      </c>
      <c r="D993" s="3" t="str">
        <f>IF(A993="NA","SD",SUM(Paso2!G1000:K1000))</f>
        <v>SD</v>
      </c>
      <c r="E993" s="3" t="str">
        <f t="shared" si="77"/>
        <v>SD</v>
      </c>
      <c r="F993" s="3" t="str">
        <f>IF(A993="NA","SD",SUM(Paso2!L1000:P1000))</f>
        <v>SD</v>
      </c>
      <c r="G993" s="3" t="str">
        <f t="shared" si="78"/>
        <v>SD</v>
      </c>
      <c r="H993" s="3" t="str">
        <f>IF(A993="NA","SD",SUM(Paso2!Q1000:S1000))</f>
        <v>SD</v>
      </c>
      <c r="I993" s="3" t="str">
        <f t="shared" si="79"/>
        <v>SD</v>
      </c>
      <c r="J993" s="3" t="str">
        <f>IF(A993="NA","SD",SUM(Paso2!T1000:U1000))</f>
        <v>SD</v>
      </c>
      <c r="K993" s="3" t="str">
        <f t="shared" si="80"/>
        <v>SD</v>
      </c>
    </row>
    <row r="994" spans="1:11">
      <c r="A994" s="3" t="str">
        <f>IF(Paso2!A1001="FD","NA",Paso2!A1001)</f>
        <v>NA</v>
      </c>
      <c r="B994" s="3" t="str">
        <f>IF(OR(A994="NA",A994="FD"),"SD",SUM(Paso2!B1001:F1001))</f>
        <v>SD</v>
      </c>
      <c r="C994" s="3" t="str">
        <f t="shared" si="76"/>
        <v>SD</v>
      </c>
      <c r="D994" s="3" t="str">
        <f>IF(A994="NA","SD",SUM(Paso2!G1001:K1001))</f>
        <v>SD</v>
      </c>
      <c r="E994" s="3" t="str">
        <f t="shared" si="77"/>
        <v>SD</v>
      </c>
      <c r="F994" s="3" t="str">
        <f>IF(A994="NA","SD",SUM(Paso2!L1001:P1001))</f>
        <v>SD</v>
      </c>
      <c r="G994" s="3" t="str">
        <f t="shared" si="78"/>
        <v>SD</v>
      </c>
      <c r="H994" s="3" t="str">
        <f>IF(A994="NA","SD",SUM(Paso2!Q1001:S1001))</f>
        <v>SD</v>
      </c>
      <c r="I994" s="3" t="str">
        <f t="shared" si="79"/>
        <v>SD</v>
      </c>
      <c r="J994" s="3" t="str">
        <f>IF(A994="NA","SD",SUM(Paso2!T1001:U1001))</f>
        <v>SD</v>
      </c>
      <c r="K994" s="3" t="str">
        <f t="shared" si="80"/>
        <v>SD</v>
      </c>
    </row>
    <row r="995" spans="1:11">
      <c r="A995" s="3" t="str">
        <f>IF(Paso2!A1002="FD","NA",Paso2!A1002)</f>
        <v>NA</v>
      </c>
      <c r="B995" s="3" t="str">
        <f>IF(OR(A995="NA",A995="FD"),"SD",SUM(Paso2!B1002:F1002))</f>
        <v>SD</v>
      </c>
      <c r="C995" s="3" t="str">
        <f t="shared" si="76"/>
        <v>SD</v>
      </c>
      <c r="D995" s="3" t="str">
        <f>IF(A995="NA","SD",SUM(Paso2!G1002:K1002))</f>
        <v>SD</v>
      </c>
      <c r="E995" s="3" t="str">
        <f t="shared" si="77"/>
        <v>SD</v>
      </c>
      <c r="F995" s="3" t="str">
        <f>IF(A995="NA","SD",SUM(Paso2!L1002:P1002))</f>
        <v>SD</v>
      </c>
      <c r="G995" s="3" t="str">
        <f t="shared" si="78"/>
        <v>SD</v>
      </c>
      <c r="H995" s="3" t="str">
        <f>IF(A995="NA","SD",SUM(Paso2!Q1002:S1002))</f>
        <v>SD</v>
      </c>
      <c r="I995" s="3" t="str">
        <f t="shared" si="79"/>
        <v>SD</v>
      </c>
      <c r="J995" s="3" t="str">
        <f>IF(A995="NA","SD",SUM(Paso2!T1002:U1002))</f>
        <v>SD</v>
      </c>
      <c r="K995" s="3" t="str">
        <f t="shared" si="80"/>
        <v>SD</v>
      </c>
    </row>
    <row r="996" spans="1:11">
      <c r="A996" s="3" t="str">
        <f>IF(Paso2!A1003="FD","NA",Paso2!A1003)</f>
        <v>NA</v>
      </c>
      <c r="B996" s="3" t="str">
        <f>IF(OR(A996="NA",A996="FD"),"SD",SUM(Paso2!B1003:F1003))</f>
        <v>SD</v>
      </c>
      <c r="C996" s="3" t="str">
        <f t="shared" si="76"/>
        <v>SD</v>
      </c>
      <c r="D996" s="3" t="str">
        <f>IF(A996="NA","SD",SUM(Paso2!G1003:K1003))</f>
        <v>SD</v>
      </c>
      <c r="E996" s="3" t="str">
        <f t="shared" si="77"/>
        <v>SD</v>
      </c>
      <c r="F996" s="3" t="str">
        <f>IF(A996="NA","SD",SUM(Paso2!L1003:P1003))</f>
        <v>SD</v>
      </c>
      <c r="G996" s="3" t="str">
        <f t="shared" si="78"/>
        <v>SD</v>
      </c>
      <c r="H996" s="3" t="str">
        <f>IF(A996="NA","SD",SUM(Paso2!Q1003:S1003))</f>
        <v>SD</v>
      </c>
      <c r="I996" s="3" t="str">
        <f t="shared" si="79"/>
        <v>SD</v>
      </c>
      <c r="J996" s="3" t="str">
        <f>IF(A996="NA","SD",SUM(Paso2!T1003:U1003))</f>
        <v>SD</v>
      </c>
      <c r="K996" s="3" t="str">
        <f t="shared" si="80"/>
        <v>SD</v>
      </c>
    </row>
    <row r="997" spans="1:11">
      <c r="A997" s="3" t="str">
        <f>IF(Paso2!A1004="FD","NA",Paso2!A1004)</f>
        <v>NA</v>
      </c>
      <c r="B997" s="3" t="str">
        <f>IF(OR(A997="NA",A997="FD"),"SD",SUM(Paso2!B1004:F1004))</f>
        <v>SD</v>
      </c>
      <c r="C997" s="3" t="str">
        <f t="shared" si="76"/>
        <v>SD</v>
      </c>
      <c r="D997" s="3" t="str">
        <f>IF(A997="NA","SD",SUM(Paso2!G1004:K1004))</f>
        <v>SD</v>
      </c>
      <c r="E997" s="3" t="str">
        <f t="shared" si="77"/>
        <v>SD</v>
      </c>
      <c r="F997" s="3" t="str">
        <f>IF(A997="NA","SD",SUM(Paso2!L1004:P1004))</f>
        <v>SD</v>
      </c>
      <c r="G997" s="3" t="str">
        <f t="shared" si="78"/>
        <v>SD</v>
      </c>
      <c r="H997" s="3" t="str">
        <f>IF(A997="NA","SD",SUM(Paso2!Q1004:S1004))</f>
        <v>SD</v>
      </c>
      <c r="I997" s="3" t="str">
        <f t="shared" si="79"/>
        <v>SD</v>
      </c>
      <c r="J997" s="3" t="str">
        <f>IF(A997="NA","SD",SUM(Paso2!T1004:U1004))</f>
        <v>SD</v>
      </c>
      <c r="K997" s="3" t="str">
        <f t="shared" si="80"/>
        <v>SD</v>
      </c>
    </row>
    <row r="998" spans="1:11">
      <c r="A998" s="3" t="str">
        <f>IF(Paso2!A1005="FD","NA",Paso2!A1005)</f>
        <v>NA</v>
      </c>
      <c r="B998" s="3" t="str">
        <f>IF(OR(A998="NA",A998="FD"),"SD",SUM(Paso2!B1005:F1005))</f>
        <v>SD</v>
      </c>
      <c r="C998" s="3" t="str">
        <f t="shared" si="76"/>
        <v>SD</v>
      </c>
      <c r="D998" s="3" t="str">
        <f>IF(A998="NA","SD",SUM(Paso2!G1005:K1005))</f>
        <v>SD</v>
      </c>
      <c r="E998" s="3" t="str">
        <f t="shared" si="77"/>
        <v>SD</v>
      </c>
      <c r="F998" s="3" t="str">
        <f>IF(A998="NA","SD",SUM(Paso2!L1005:P1005))</f>
        <v>SD</v>
      </c>
      <c r="G998" s="3" t="str">
        <f t="shared" si="78"/>
        <v>SD</v>
      </c>
      <c r="H998" s="3" t="str">
        <f>IF(A998="NA","SD",SUM(Paso2!Q1005:S1005))</f>
        <v>SD</v>
      </c>
      <c r="I998" s="3" t="str">
        <f t="shared" si="79"/>
        <v>SD</v>
      </c>
      <c r="J998" s="3" t="str">
        <f>IF(A998="NA","SD",SUM(Paso2!T1005:U1005))</f>
        <v>SD</v>
      </c>
      <c r="K998" s="3" t="str">
        <f t="shared" si="80"/>
        <v>SD</v>
      </c>
    </row>
    <row r="999" spans="1:11">
      <c r="A999" s="3" t="str">
        <f>IF(Paso2!A1006="FD","NA",Paso2!A1006)</f>
        <v>NA</v>
      </c>
      <c r="B999" s="3" t="str">
        <f>IF(OR(A999="NA",A999="FD"),"SD",SUM(Paso2!B1006:F1006))</f>
        <v>SD</v>
      </c>
      <c r="C999" s="3" t="str">
        <f t="shared" si="76"/>
        <v>SD</v>
      </c>
      <c r="D999" s="3" t="str">
        <f>IF(A999="NA","SD",SUM(Paso2!G1006:K1006))</f>
        <v>SD</v>
      </c>
      <c r="E999" s="3" t="str">
        <f t="shared" si="77"/>
        <v>SD</v>
      </c>
      <c r="F999" s="3" t="str">
        <f>IF(A999="NA","SD",SUM(Paso2!L1006:P1006))</f>
        <v>SD</v>
      </c>
      <c r="G999" s="3" t="str">
        <f t="shared" si="78"/>
        <v>SD</v>
      </c>
      <c r="H999" s="3" t="str">
        <f>IF(A999="NA","SD",SUM(Paso2!Q1006:S1006))</f>
        <v>SD</v>
      </c>
      <c r="I999" s="3" t="str">
        <f t="shared" si="79"/>
        <v>SD</v>
      </c>
      <c r="J999" s="3" t="str">
        <f>IF(A999="NA","SD",SUM(Paso2!T1006:U1006))</f>
        <v>SD</v>
      </c>
      <c r="K999" s="3" t="str">
        <f t="shared" si="80"/>
        <v>SD</v>
      </c>
    </row>
    <row r="1000" spans="1:11">
      <c r="A1000" s="3" t="str">
        <f>IF(Paso2!A1007="FD","NA",Paso2!A1007)</f>
        <v>NA</v>
      </c>
      <c r="B1000" s="3" t="str">
        <f>IF(OR(A1000="NA",A1000="FD"),"SD",SUM(Paso2!B1007:F1007))</f>
        <v>SD</v>
      </c>
      <c r="C1000" s="3" t="str">
        <f t="shared" si="76"/>
        <v>SD</v>
      </c>
      <c r="D1000" s="3" t="str">
        <f>IF(A1000="NA","SD",SUM(Paso2!G1007:K1007))</f>
        <v>SD</v>
      </c>
      <c r="E1000" s="3" t="str">
        <f t="shared" si="77"/>
        <v>SD</v>
      </c>
      <c r="F1000" s="3" t="str">
        <f>IF(A1000="NA","SD",SUM(Paso2!L1007:P1007))</f>
        <v>SD</v>
      </c>
      <c r="G1000" s="3" t="str">
        <f t="shared" si="78"/>
        <v>SD</v>
      </c>
      <c r="H1000" s="3" t="str">
        <f>IF(A1000="NA","SD",SUM(Paso2!Q1007:S1007))</f>
        <v>SD</v>
      </c>
      <c r="I1000" s="3" t="str">
        <f t="shared" si="79"/>
        <v>SD</v>
      </c>
      <c r="J1000" s="3" t="str">
        <f>IF(A1000="NA","SD",SUM(Paso2!T1007:U1007))</f>
        <v>SD</v>
      </c>
      <c r="K1000" s="3" t="str">
        <f t="shared" si="80"/>
        <v>SD</v>
      </c>
    </row>
    <row r="1001" spans="1:11">
      <c r="A1001" s="3" t="str">
        <f>IF(Paso2!A1008="FD","NA",Paso2!A1008)</f>
        <v>NA</v>
      </c>
      <c r="B1001" s="3" t="str">
        <f>IF(OR(A1001="NA",A1001="FD"),"SD",SUM(Paso2!B1008:F1008))</f>
        <v>SD</v>
      </c>
      <c r="C1001" s="3" t="str">
        <f t="shared" si="76"/>
        <v>SD</v>
      </c>
      <c r="D1001" s="3" t="str">
        <f>IF(A1001="NA","SD",SUM(Paso2!G1008:K1008))</f>
        <v>SD</v>
      </c>
      <c r="E1001" s="3" t="str">
        <f t="shared" si="77"/>
        <v>SD</v>
      </c>
      <c r="F1001" s="3" t="str">
        <f>IF(A1001="NA","SD",SUM(Paso2!L1008:P1008))</f>
        <v>SD</v>
      </c>
      <c r="G1001" s="3" t="str">
        <f t="shared" si="78"/>
        <v>SD</v>
      </c>
      <c r="H1001" s="3" t="str">
        <f>IF(A1001="NA","SD",SUM(Paso2!Q1008:S1008))</f>
        <v>SD</v>
      </c>
      <c r="I1001" s="3" t="str">
        <f t="shared" si="79"/>
        <v>SD</v>
      </c>
      <c r="J1001" s="3" t="str">
        <f>IF(A1001="NA","SD",SUM(Paso2!T1008:U1008))</f>
        <v>SD</v>
      </c>
      <c r="K1001" s="3" t="str">
        <f t="shared" si="80"/>
        <v>SD</v>
      </c>
    </row>
    <row r="1002" spans="1:11">
      <c r="A1002" s="3" t="str">
        <f>IF(Paso2!A1009="FD","NA",Paso2!A1009)</f>
        <v>NA</v>
      </c>
      <c r="B1002" s="3" t="str">
        <f>IF(OR(A1002="NA",A1002="FD"),"SD",SUM(Paso2!B1009:F1009))</f>
        <v>SD</v>
      </c>
      <c r="C1002" s="3" t="str">
        <f t="shared" si="76"/>
        <v>SD</v>
      </c>
      <c r="D1002" s="3" t="str">
        <f>IF(A1002="NA","SD",SUM(Paso2!G1009:K1009))</f>
        <v>SD</v>
      </c>
      <c r="E1002" s="3" t="str">
        <f t="shared" si="77"/>
        <v>SD</v>
      </c>
      <c r="F1002" s="3" t="str">
        <f>IF(A1002="NA","SD",SUM(Paso2!L1009:P1009))</f>
        <v>SD</v>
      </c>
      <c r="G1002" s="3" t="str">
        <f t="shared" si="78"/>
        <v>SD</v>
      </c>
      <c r="H1002" s="3" t="str">
        <f>IF(A1002="NA","SD",SUM(Paso2!Q1009:S1009))</f>
        <v>SD</v>
      </c>
      <c r="I1002" s="3" t="str">
        <f t="shared" si="79"/>
        <v>SD</v>
      </c>
      <c r="J1002" s="3" t="str">
        <f>IF(A1002="NA","SD",SUM(Paso2!T1009:U1009))</f>
        <v>SD</v>
      </c>
      <c r="K1002" s="3" t="str">
        <f t="shared" si="80"/>
        <v>SD</v>
      </c>
    </row>
    <row r="1003" spans="1:11">
      <c r="A1003" s="3" t="str">
        <f>IF(Paso2!A1010="FD","NA",Paso2!A1010)</f>
        <v>NA</v>
      </c>
      <c r="B1003" s="3" t="str">
        <f>IF(OR(A1003="NA",A1003="FD"),"SD",SUM(Paso2!B1010:F1010))</f>
        <v>SD</v>
      </c>
      <c r="C1003" s="3" t="str">
        <f t="shared" si="76"/>
        <v>SD</v>
      </c>
      <c r="D1003" s="3" t="str">
        <f>IF(A1003="NA","SD",SUM(Paso2!G1010:K1010))</f>
        <v>SD</v>
      </c>
      <c r="E1003" s="3" t="str">
        <f t="shared" si="77"/>
        <v>SD</v>
      </c>
      <c r="F1003" s="3" t="str">
        <f>IF(A1003="NA","SD",SUM(Paso2!L1010:P1010))</f>
        <v>SD</v>
      </c>
      <c r="G1003" s="3" t="str">
        <f t="shared" si="78"/>
        <v>SD</v>
      </c>
      <c r="H1003" s="3" t="str">
        <f>IF(A1003="NA","SD",SUM(Paso2!Q1010:S1010))</f>
        <v>SD</v>
      </c>
      <c r="I1003" s="3" t="str">
        <f t="shared" si="79"/>
        <v>SD</v>
      </c>
      <c r="J1003" s="3" t="str">
        <f>IF(A1003="NA","SD",SUM(Paso2!T1010:U1010))</f>
        <v>SD</v>
      </c>
      <c r="K1003" s="3" t="str">
        <f t="shared" si="80"/>
        <v>SD</v>
      </c>
    </row>
    <row r="1004" spans="1:11">
      <c r="A1004" s="3" t="str">
        <f>IF(Paso2!A1011="FD","NA",Paso2!A1011)</f>
        <v>NA</v>
      </c>
      <c r="B1004" s="3" t="str">
        <f>IF(OR(A1004="NA",A1004="FD"),"SD",SUM(Paso2!B1011:F1011))</f>
        <v>SD</v>
      </c>
      <c r="C1004" s="3" t="str">
        <f t="shared" si="76"/>
        <v>SD</v>
      </c>
      <c r="D1004" s="3" t="str">
        <f>IF(A1004="NA","SD",SUM(Paso2!G1011:K1011))</f>
        <v>SD</v>
      </c>
      <c r="E1004" s="3" t="str">
        <f t="shared" si="77"/>
        <v>SD</v>
      </c>
      <c r="F1004" s="3" t="str">
        <f>IF(A1004="NA","SD",SUM(Paso2!L1011:P1011))</f>
        <v>SD</v>
      </c>
      <c r="G1004" s="3" t="str">
        <f t="shared" si="78"/>
        <v>SD</v>
      </c>
      <c r="H1004" s="3" t="str">
        <f>IF(A1004="NA","SD",SUM(Paso2!Q1011:S1011))</f>
        <v>SD</v>
      </c>
      <c r="I1004" s="3" t="str">
        <f t="shared" si="79"/>
        <v>SD</v>
      </c>
      <c r="J1004" s="3" t="str">
        <f>IF(A1004="NA","SD",SUM(Paso2!T1011:U1011))</f>
        <v>SD</v>
      </c>
      <c r="K1004" s="3" t="str">
        <f t="shared" si="80"/>
        <v>SD</v>
      </c>
    </row>
    <row r="1005" spans="1:11">
      <c r="A1005" s="3" t="str">
        <f>IF(Paso2!A1012="FD","NA",Paso2!A1012)</f>
        <v>NA</v>
      </c>
      <c r="B1005" s="3" t="str">
        <f>IF(OR(A1005="NA",A1005="FD"),"SD",SUM(Paso2!B1012:F1012))</f>
        <v>SD</v>
      </c>
      <c r="C1005" s="3" t="str">
        <f t="shared" si="76"/>
        <v>SD</v>
      </c>
      <c r="D1005" s="3" t="str">
        <f>IF(A1005="NA","SD",SUM(Paso2!G1012:K1012))</f>
        <v>SD</v>
      </c>
      <c r="E1005" s="3" t="str">
        <f t="shared" si="77"/>
        <v>SD</v>
      </c>
      <c r="F1005" s="3" t="str">
        <f>IF(A1005="NA","SD",SUM(Paso2!L1012:P1012))</f>
        <v>SD</v>
      </c>
      <c r="G1005" s="3" t="str">
        <f t="shared" si="78"/>
        <v>SD</v>
      </c>
      <c r="H1005" s="3" t="str">
        <f>IF(A1005="NA","SD",SUM(Paso2!Q1012:S1012))</f>
        <v>SD</v>
      </c>
      <c r="I1005" s="3" t="str">
        <f t="shared" si="79"/>
        <v>SD</v>
      </c>
      <c r="J1005" s="3" t="str">
        <f>IF(A1005="NA","SD",SUM(Paso2!T1012:U1012))</f>
        <v>SD</v>
      </c>
      <c r="K1005" s="3" t="str">
        <f t="shared" si="80"/>
        <v>SD</v>
      </c>
    </row>
    <row r="1006" spans="1:11">
      <c r="A1006" s="3" t="str">
        <f>IF(Paso2!A1013="FD","NA",Paso2!A1013)</f>
        <v>NA</v>
      </c>
      <c r="B1006" s="3" t="str">
        <f>IF(OR(A1006="NA",A1006="FD"),"SD",SUM(Paso2!B1013:F1013))</f>
        <v>SD</v>
      </c>
      <c r="C1006" s="3" t="str">
        <f t="shared" si="76"/>
        <v>SD</v>
      </c>
      <c r="D1006" s="3" t="str">
        <f>IF(A1006="NA","SD",SUM(Paso2!G1013:K1013))</f>
        <v>SD</v>
      </c>
      <c r="E1006" s="3" t="str">
        <f t="shared" si="77"/>
        <v>SD</v>
      </c>
      <c r="F1006" s="3" t="str">
        <f>IF(A1006="NA","SD",SUM(Paso2!L1013:P1013))</f>
        <v>SD</v>
      </c>
      <c r="G1006" s="3" t="str">
        <f t="shared" si="78"/>
        <v>SD</v>
      </c>
      <c r="H1006" s="3" t="str">
        <f>IF(A1006="NA","SD",SUM(Paso2!Q1013:S1013))</f>
        <v>SD</v>
      </c>
      <c r="I1006" s="3" t="str">
        <f t="shared" si="79"/>
        <v>SD</v>
      </c>
      <c r="J1006" s="3" t="str">
        <f>IF(A1006="NA","SD",SUM(Paso2!T1013:U1013))</f>
        <v>SD</v>
      </c>
      <c r="K1006" s="3" t="str">
        <f t="shared" si="80"/>
        <v>SD</v>
      </c>
    </row>
    <row r="1007" spans="1:11">
      <c r="A1007" s="3" t="str">
        <f>IF(Paso2!A1014="FD","NA",Paso2!A1014)</f>
        <v>NA</v>
      </c>
      <c r="B1007" s="3" t="str">
        <f>IF(OR(A1007="NA",A1007="FD"),"SD",SUM(Paso2!B1014:F1014))</f>
        <v>SD</v>
      </c>
      <c r="C1007" s="3" t="str">
        <f t="shared" si="76"/>
        <v>SD</v>
      </c>
      <c r="D1007" s="3" t="str">
        <f>IF(A1007="NA","SD",SUM(Paso2!G1014:K1014))</f>
        <v>SD</v>
      </c>
      <c r="E1007" s="3" t="str">
        <f t="shared" si="77"/>
        <v>SD</v>
      </c>
      <c r="F1007" s="3" t="str">
        <f>IF(A1007="NA","SD",SUM(Paso2!L1014:P1014))</f>
        <v>SD</v>
      </c>
      <c r="G1007" s="3" t="str">
        <f t="shared" si="78"/>
        <v>SD</v>
      </c>
      <c r="H1007" s="3" t="str">
        <f>IF(A1007="NA","SD",SUM(Paso2!Q1014:S1014))</f>
        <v>SD</v>
      </c>
      <c r="I1007" s="3" t="str">
        <f t="shared" si="79"/>
        <v>SD</v>
      </c>
      <c r="J1007" s="3" t="str">
        <f>IF(A1007="NA","SD",SUM(Paso2!T1014:U1014))</f>
        <v>SD</v>
      </c>
      <c r="K1007" s="3" t="str">
        <f t="shared" si="80"/>
        <v>SD</v>
      </c>
    </row>
    <row r="1008" spans="1:11">
      <c r="A1008" s="3" t="str">
        <f>IF(Paso2!A1015="FD","NA",Paso2!A1015)</f>
        <v>NA</v>
      </c>
      <c r="B1008" s="3" t="str">
        <f>IF(OR(A1008="NA",A1008="FD"),"SD",SUM(Paso2!B1015:F1015))</f>
        <v>SD</v>
      </c>
      <c r="C1008" s="3" t="str">
        <f t="shared" si="76"/>
        <v>SD</v>
      </c>
      <c r="D1008" s="3" t="str">
        <f>IF(A1008="NA","SD",SUM(Paso2!G1015:K1015))</f>
        <v>SD</v>
      </c>
      <c r="E1008" s="3" t="str">
        <f t="shared" si="77"/>
        <v>SD</v>
      </c>
      <c r="F1008" s="3" t="str">
        <f>IF(A1008="NA","SD",SUM(Paso2!L1015:P1015))</f>
        <v>SD</v>
      </c>
      <c r="G1008" s="3" t="str">
        <f t="shared" si="78"/>
        <v>SD</v>
      </c>
      <c r="H1008" s="3" t="str">
        <f>IF(A1008="NA","SD",SUM(Paso2!Q1015:S1015))</f>
        <v>SD</v>
      </c>
      <c r="I1008" s="3" t="str">
        <f t="shared" si="79"/>
        <v>SD</v>
      </c>
      <c r="J1008" s="3" t="str">
        <f>IF(A1008="NA","SD",SUM(Paso2!T1015:U1015))</f>
        <v>SD</v>
      </c>
      <c r="K1008" s="3" t="str">
        <f t="shared" si="80"/>
        <v>SD</v>
      </c>
    </row>
    <row r="1009" spans="1:11">
      <c r="A1009" s="3" t="str">
        <f>IF(Paso2!A1016="FD","NA",Paso2!A1016)</f>
        <v>NA</v>
      </c>
      <c r="B1009" s="3" t="str">
        <f>IF(OR(A1009="NA",A1009="FD"),"SD",SUM(Paso2!B1016:F1016))</f>
        <v>SD</v>
      </c>
      <c r="C1009" s="3" t="str">
        <f t="shared" si="76"/>
        <v>SD</v>
      </c>
      <c r="D1009" s="3" t="str">
        <f>IF(A1009="NA","SD",SUM(Paso2!G1016:K1016))</f>
        <v>SD</v>
      </c>
      <c r="E1009" s="3" t="str">
        <f t="shared" si="77"/>
        <v>SD</v>
      </c>
      <c r="F1009" s="3" t="str">
        <f>IF(A1009="NA","SD",SUM(Paso2!L1016:P1016))</f>
        <v>SD</v>
      </c>
      <c r="G1009" s="3" t="str">
        <f t="shared" si="78"/>
        <v>SD</v>
      </c>
      <c r="H1009" s="3" t="str">
        <f>IF(A1009="NA","SD",SUM(Paso2!Q1016:S1016))</f>
        <v>SD</v>
      </c>
      <c r="I1009" s="3" t="str">
        <f t="shared" si="79"/>
        <v>SD</v>
      </c>
      <c r="J1009" s="3" t="str">
        <f>IF(A1009="NA","SD",SUM(Paso2!T1016:U1016))</f>
        <v>SD</v>
      </c>
      <c r="K1009" s="3" t="str">
        <f t="shared" si="80"/>
        <v>SD</v>
      </c>
    </row>
    <row r="1010" spans="1:11">
      <c r="A1010" s="3" t="str">
        <f>IF(Paso2!A1017="FD","NA",Paso2!A1017)</f>
        <v>NA</v>
      </c>
      <c r="B1010" s="3" t="str">
        <f>IF(OR(A1010="NA",A1010="FD"),"SD",SUM(Paso2!B1017:F1017))</f>
        <v>SD</v>
      </c>
      <c r="C1010" s="3" t="str">
        <f t="shared" si="76"/>
        <v>SD</v>
      </c>
      <c r="D1010" s="3" t="str">
        <f>IF(A1010="NA","SD",SUM(Paso2!G1017:K1017))</f>
        <v>SD</v>
      </c>
      <c r="E1010" s="3" t="str">
        <f t="shared" si="77"/>
        <v>SD</v>
      </c>
      <c r="F1010" s="3" t="str">
        <f>IF(A1010="NA","SD",SUM(Paso2!L1017:P1017))</f>
        <v>SD</v>
      </c>
      <c r="G1010" s="3" t="str">
        <f t="shared" si="78"/>
        <v>SD</v>
      </c>
      <c r="H1010" s="3" t="str">
        <f>IF(A1010="NA","SD",SUM(Paso2!Q1017:S1017))</f>
        <v>SD</v>
      </c>
      <c r="I1010" s="3" t="str">
        <f t="shared" si="79"/>
        <v>SD</v>
      </c>
      <c r="J1010" s="3" t="str">
        <f>IF(A1010="NA","SD",SUM(Paso2!T1017:U1017))</f>
        <v>SD</v>
      </c>
      <c r="K1010" s="3" t="str">
        <f t="shared" si="80"/>
        <v>SD</v>
      </c>
    </row>
    <row r="1011" spans="1:11">
      <c r="A1011" s="3" t="str">
        <f>IF(Paso2!A1018="FD","NA",Paso2!A1018)</f>
        <v>NA</v>
      </c>
      <c r="B1011" s="3" t="str">
        <f>IF(OR(A1011="NA",A1011="FD"),"SD",SUM(Paso2!B1018:F1018))</f>
        <v>SD</v>
      </c>
      <c r="C1011" s="3" t="str">
        <f t="shared" si="76"/>
        <v>SD</v>
      </c>
      <c r="D1011" s="3" t="str">
        <f>IF(A1011="NA","SD",SUM(Paso2!G1018:K1018))</f>
        <v>SD</v>
      </c>
      <c r="E1011" s="3" t="str">
        <f t="shared" si="77"/>
        <v>SD</v>
      </c>
      <c r="F1011" s="3" t="str">
        <f>IF(A1011="NA","SD",SUM(Paso2!L1018:P1018))</f>
        <v>SD</v>
      </c>
      <c r="G1011" s="3" t="str">
        <f t="shared" si="78"/>
        <v>SD</v>
      </c>
      <c r="H1011" s="3" t="str">
        <f>IF(A1011="NA","SD",SUM(Paso2!Q1018:S1018))</f>
        <v>SD</v>
      </c>
      <c r="I1011" s="3" t="str">
        <f t="shared" si="79"/>
        <v>SD</v>
      </c>
      <c r="J1011" s="3" t="str">
        <f>IF(A1011="NA","SD",SUM(Paso2!T1018:U1018))</f>
        <v>SD</v>
      </c>
      <c r="K1011" s="3" t="str">
        <f t="shared" si="80"/>
        <v>SD</v>
      </c>
    </row>
    <row r="1012" spans="1:11">
      <c r="A1012" s="3" t="str">
        <f>IF(Paso2!A1019="FD","NA",Paso2!A1019)</f>
        <v>NA</v>
      </c>
      <c r="B1012" s="3" t="str">
        <f>IF(OR(A1012="NA",A1012="FD"),"SD",SUM(Paso2!B1019:F1019))</f>
        <v>SD</v>
      </c>
      <c r="C1012" s="3" t="str">
        <f t="shared" si="76"/>
        <v>SD</v>
      </c>
      <c r="D1012" s="3" t="str">
        <f>IF(A1012="NA","SD",SUM(Paso2!G1019:K1019))</f>
        <v>SD</v>
      </c>
      <c r="E1012" s="3" t="str">
        <f t="shared" si="77"/>
        <v>SD</v>
      </c>
      <c r="F1012" s="3" t="str">
        <f>IF(A1012="NA","SD",SUM(Paso2!L1019:P1019))</f>
        <v>SD</v>
      </c>
      <c r="G1012" s="3" t="str">
        <f t="shared" si="78"/>
        <v>SD</v>
      </c>
      <c r="H1012" s="3" t="str">
        <f>IF(A1012="NA","SD",SUM(Paso2!Q1019:S1019))</f>
        <v>SD</v>
      </c>
      <c r="I1012" s="3" t="str">
        <f t="shared" si="79"/>
        <v>SD</v>
      </c>
      <c r="J1012" s="3" t="str">
        <f>IF(A1012="NA","SD",SUM(Paso2!T1019:U1019))</f>
        <v>SD</v>
      </c>
      <c r="K1012" s="3" t="str">
        <f t="shared" si="80"/>
        <v>SD</v>
      </c>
    </row>
    <row r="1013" spans="1:11">
      <c r="A1013" s="3" t="str">
        <f>IF(Paso2!A1020="FD","NA",Paso2!A1020)</f>
        <v>NA</v>
      </c>
      <c r="B1013" s="3" t="str">
        <f>IF(OR(A1013="NA",A1013="FD"),"SD",SUM(Paso2!B1020:F1020))</f>
        <v>SD</v>
      </c>
      <c r="C1013" s="3" t="str">
        <f t="shared" si="76"/>
        <v>SD</v>
      </c>
      <c r="D1013" s="3" t="str">
        <f>IF(A1013="NA","SD",SUM(Paso2!G1020:K1020))</f>
        <v>SD</v>
      </c>
      <c r="E1013" s="3" t="str">
        <f t="shared" si="77"/>
        <v>SD</v>
      </c>
      <c r="F1013" s="3" t="str">
        <f>IF(A1013="NA","SD",SUM(Paso2!L1020:P1020))</f>
        <v>SD</v>
      </c>
      <c r="G1013" s="3" t="str">
        <f t="shared" si="78"/>
        <v>SD</v>
      </c>
      <c r="H1013" s="3" t="str">
        <f>IF(A1013="NA","SD",SUM(Paso2!Q1020:S1020))</f>
        <v>SD</v>
      </c>
      <c r="I1013" s="3" t="str">
        <f t="shared" si="79"/>
        <v>SD</v>
      </c>
      <c r="J1013" s="3" t="str">
        <f>IF(A1013="NA","SD",SUM(Paso2!T1020:U1020))</f>
        <v>SD</v>
      </c>
      <c r="K1013" s="3" t="str">
        <f t="shared" si="80"/>
        <v>SD</v>
      </c>
    </row>
    <row r="1014" spans="1:11">
      <c r="A1014" s="3" t="str">
        <f>IF(Paso2!A1021="FD","NA",Paso2!A1021)</f>
        <v>NA</v>
      </c>
      <c r="B1014" s="3" t="str">
        <f>IF(OR(A1014="NA",A1014="FD"),"SD",SUM(Paso2!B1021:F1021))</f>
        <v>SD</v>
      </c>
      <c r="C1014" s="3" t="str">
        <f t="shared" si="76"/>
        <v>SD</v>
      </c>
      <c r="D1014" s="3" t="str">
        <f>IF(A1014="NA","SD",SUM(Paso2!G1021:K1021))</f>
        <v>SD</v>
      </c>
      <c r="E1014" s="3" t="str">
        <f t="shared" si="77"/>
        <v>SD</v>
      </c>
      <c r="F1014" s="3" t="str">
        <f>IF(A1014="NA","SD",SUM(Paso2!L1021:P1021))</f>
        <v>SD</v>
      </c>
      <c r="G1014" s="3" t="str">
        <f t="shared" si="78"/>
        <v>SD</v>
      </c>
      <c r="H1014" s="3" t="str">
        <f>IF(A1014="NA","SD",SUM(Paso2!Q1021:S1021))</f>
        <v>SD</v>
      </c>
      <c r="I1014" s="3" t="str">
        <f t="shared" si="79"/>
        <v>SD</v>
      </c>
      <c r="J1014" s="3" t="str">
        <f>IF(A1014="NA","SD",SUM(Paso2!T1021:U1021))</f>
        <v>SD</v>
      </c>
      <c r="K1014" s="3" t="str">
        <f t="shared" si="80"/>
        <v>SD</v>
      </c>
    </row>
    <row r="1015" spans="1:11">
      <c r="A1015" s="3" t="str">
        <f>IF(Paso2!A1022="FD","NA",Paso2!A1022)</f>
        <v>NA</v>
      </c>
      <c r="B1015" s="3" t="str">
        <f>IF(OR(A1015="NA",A1015="FD"),"SD",SUM(Paso2!B1022:F1022))</f>
        <v>SD</v>
      </c>
      <c r="C1015" s="3" t="str">
        <f t="shared" si="76"/>
        <v>SD</v>
      </c>
      <c r="D1015" s="3" t="str">
        <f>IF(A1015="NA","SD",SUM(Paso2!G1022:K1022))</f>
        <v>SD</v>
      </c>
      <c r="E1015" s="3" t="str">
        <f t="shared" si="77"/>
        <v>SD</v>
      </c>
      <c r="F1015" s="3" t="str">
        <f>IF(A1015="NA","SD",SUM(Paso2!L1022:P1022))</f>
        <v>SD</v>
      </c>
      <c r="G1015" s="3" t="str">
        <f t="shared" si="78"/>
        <v>SD</v>
      </c>
      <c r="H1015" s="3" t="str">
        <f>IF(A1015="NA","SD",SUM(Paso2!Q1022:S1022))</f>
        <v>SD</v>
      </c>
      <c r="I1015" s="3" t="str">
        <f t="shared" si="79"/>
        <v>SD</v>
      </c>
      <c r="J1015" s="3" t="str">
        <f>IF(A1015="NA","SD",SUM(Paso2!T1022:U1022))</f>
        <v>SD</v>
      </c>
      <c r="K1015" s="3" t="str">
        <f t="shared" si="80"/>
        <v>SD</v>
      </c>
    </row>
    <row r="1016" spans="1:11">
      <c r="A1016" s="3" t="str">
        <f>IF(Paso2!A1023="FD","NA",Paso2!A1023)</f>
        <v>NA</v>
      </c>
      <c r="B1016" s="3" t="str">
        <f>IF(OR(A1016="NA",A1016="FD"),"SD",SUM(Paso2!B1023:F1023))</f>
        <v>SD</v>
      </c>
      <c r="C1016" s="3" t="str">
        <f t="shared" ref="C1016:C1079" si="81">IF(A1016="NA","SD",IF(B1016&gt;11,"A",IF(B1016&gt;8,"M","B")))</f>
        <v>SD</v>
      </c>
      <c r="D1016" s="3" t="str">
        <f>IF(A1016="NA","SD",SUM(Paso2!G1023:K1023))</f>
        <v>SD</v>
      </c>
      <c r="E1016" s="3" t="str">
        <f t="shared" ref="E1016:E1079" si="82">IF(A1016="NA","SD",IF(D1016&gt;8,"A",IF(D1016&gt;5,"M","B")))</f>
        <v>SD</v>
      </c>
      <c r="F1016" s="3" t="str">
        <f>IF(A1016="NA","SD",SUM(Paso2!L1023:P1023))</f>
        <v>SD</v>
      </c>
      <c r="G1016" s="3" t="str">
        <f t="shared" ref="G1016:G1079" si="83">IF(A1016="NA","SD",IF(F1016&gt;6,"A",IF(F1016&gt;3,"M","B")))</f>
        <v>SD</v>
      </c>
      <c r="H1016" s="3" t="str">
        <f>IF(A1016="NA","SD",SUM(Paso2!Q1023:S1023))</f>
        <v>SD</v>
      </c>
      <c r="I1016" s="3" t="str">
        <f t="shared" ref="I1016:I1079" si="84">IF(A1016="NA","SD",IF(H1016&gt;5,"A",IF(H1016&gt;2,"M","B")))</f>
        <v>SD</v>
      </c>
      <c r="J1016" s="3" t="str">
        <f>IF(A1016="NA","SD",SUM(Paso2!T1023:U1023))</f>
        <v>SD</v>
      </c>
      <c r="K1016" s="3" t="str">
        <f t="shared" ref="K1016:K1079" si="85">IF(A1016="NA","SD",IF(J1016&gt;3,"A",IF(J1016&gt;1,"M","B")))</f>
        <v>SD</v>
      </c>
    </row>
    <row r="1017" spans="1:11">
      <c r="A1017" s="3" t="str">
        <f>IF(Paso2!A1024="FD","NA",Paso2!A1024)</f>
        <v>NA</v>
      </c>
      <c r="B1017" s="3" t="str">
        <f>IF(OR(A1017="NA",A1017="FD"),"SD",SUM(Paso2!B1024:F1024))</f>
        <v>SD</v>
      </c>
      <c r="C1017" s="3" t="str">
        <f t="shared" si="81"/>
        <v>SD</v>
      </c>
      <c r="D1017" s="3" t="str">
        <f>IF(A1017="NA","SD",SUM(Paso2!G1024:K1024))</f>
        <v>SD</v>
      </c>
      <c r="E1017" s="3" t="str">
        <f t="shared" si="82"/>
        <v>SD</v>
      </c>
      <c r="F1017" s="3" t="str">
        <f>IF(A1017="NA","SD",SUM(Paso2!L1024:P1024))</f>
        <v>SD</v>
      </c>
      <c r="G1017" s="3" t="str">
        <f t="shared" si="83"/>
        <v>SD</v>
      </c>
      <c r="H1017" s="3" t="str">
        <f>IF(A1017="NA","SD",SUM(Paso2!Q1024:S1024))</f>
        <v>SD</v>
      </c>
      <c r="I1017" s="3" t="str">
        <f t="shared" si="84"/>
        <v>SD</v>
      </c>
      <c r="J1017" s="3" t="str">
        <f>IF(A1017="NA","SD",SUM(Paso2!T1024:U1024))</f>
        <v>SD</v>
      </c>
      <c r="K1017" s="3" t="str">
        <f t="shared" si="85"/>
        <v>SD</v>
      </c>
    </row>
    <row r="1018" spans="1:11">
      <c r="A1018" s="3" t="str">
        <f>IF(Paso2!A1025="FD","NA",Paso2!A1025)</f>
        <v>NA</v>
      </c>
      <c r="B1018" s="3" t="str">
        <f>IF(OR(A1018="NA",A1018="FD"),"SD",SUM(Paso2!B1025:F1025))</f>
        <v>SD</v>
      </c>
      <c r="C1018" s="3" t="str">
        <f t="shared" si="81"/>
        <v>SD</v>
      </c>
      <c r="D1018" s="3" t="str">
        <f>IF(A1018="NA","SD",SUM(Paso2!G1025:K1025))</f>
        <v>SD</v>
      </c>
      <c r="E1018" s="3" t="str">
        <f t="shared" si="82"/>
        <v>SD</v>
      </c>
      <c r="F1018" s="3" t="str">
        <f>IF(A1018="NA","SD",SUM(Paso2!L1025:P1025))</f>
        <v>SD</v>
      </c>
      <c r="G1018" s="3" t="str">
        <f t="shared" si="83"/>
        <v>SD</v>
      </c>
      <c r="H1018" s="3" t="str">
        <f>IF(A1018="NA","SD",SUM(Paso2!Q1025:S1025))</f>
        <v>SD</v>
      </c>
      <c r="I1018" s="3" t="str">
        <f t="shared" si="84"/>
        <v>SD</v>
      </c>
      <c r="J1018" s="3" t="str">
        <f>IF(A1018="NA","SD",SUM(Paso2!T1025:U1025))</f>
        <v>SD</v>
      </c>
      <c r="K1018" s="3" t="str">
        <f t="shared" si="85"/>
        <v>SD</v>
      </c>
    </row>
    <row r="1019" spans="1:11">
      <c r="A1019" s="3" t="str">
        <f>IF(Paso2!A1026="FD","NA",Paso2!A1026)</f>
        <v>NA</v>
      </c>
      <c r="B1019" s="3" t="str">
        <f>IF(OR(A1019="NA",A1019="FD"),"SD",SUM(Paso2!B1026:F1026))</f>
        <v>SD</v>
      </c>
      <c r="C1019" s="3" t="str">
        <f t="shared" si="81"/>
        <v>SD</v>
      </c>
      <c r="D1019" s="3" t="str">
        <f>IF(A1019="NA","SD",SUM(Paso2!G1026:K1026))</f>
        <v>SD</v>
      </c>
      <c r="E1019" s="3" t="str">
        <f t="shared" si="82"/>
        <v>SD</v>
      </c>
      <c r="F1019" s="3" t="str">
        <f>IF(A1019="NA","SD",SUM(Paso2!L1026:P1026))</f>
        <v>SD</v>
      </c>
      <c r="G1019" s="3" t="str">
        <f t="shared" si="83"/>
        <v>SD</v>
      </c>
      <c r="H1019" s="3" t="str">
        <f>IF(A1019="NA","SD",SUM(Paso2!Q1026:S1026))</f>
        <v>SD</v>
      </c>
      <c r="I1019" s="3" t="str">
        <f t="shared" si="84"/>
        <v>SD</v>
      </c>
      <c r="J1019" s="3" t="str">
        <f>IF(A1019="NA","SD",SUM(Paso2!T1026:U1026))</f>
        <v>SD</v>
      </c>
      <c r="K1019" s="3" t="str">
        <f t="shared" si="85"/>
        <v>SD</v>
      </c>
    </row>
    <row r="1020" spans="1:11">
      <c r="A1020" s="3" t="str">
        <f>IF(Paso2!A1027="FD","NA",Paso2!A1027)</f>
        <v>NA</v>
      </c>
      <c r="B1020" s="3" t="str">
        <f>IF(OR(A1020="NA",A1020="FD"),"SD",SUM(Paso2!B1027:F1027))</f>
        <v>SD</v>
      </c>
      <c r="C1020" s="3" t="str">
        <f t="shared" si="81"/>
        <v>SD</v>
      </c>
      <c r="D1020" s="3" t="str">
        <f>IF(A1020="NA","SD",SUM(Paso2!G1027:K1027))</f>
        <v>SD</v>
      </c>
      <c r="E1020" s="3" t="str">
        <f t="shared" si="82"/>
        <v>SD</v>
      </c>
      <c r="F1020" s="3" t="str">
        <f>IF(A1020="NA","SD",SUM(Paso2!L1027:P1027))</f>
        <v>SD</v>
      </c>
      <c r="G1020" s="3" t="str">
        <f t="shared" si="83"/>
        <v>SD</v>
      </c>
      <c r="H1020" s="3" t="str">
        <f>IF(A1020="NA","SD",SUM(Paso2!Q1027:S1027))</f>
        <v>SD</v>
      </c>
      <c r="I1020" s="3" t="str">
        <f t="shared" si="84"/>
        <v>SD</v>
      </c>
      <c r="J1020" s="3" t="str">
        <f>IF(A1020="NA","SD",SUM(Paso2!T1027:U1027))</f>
        <v>SD</v>
      </c>
      <c r="K1020" s="3" t="str">
        <f t="shared" si="85"/>
        <v>SD</v>
      </c>
    </row>
    <row r="1021" spans="1:11">
      <c r="A1021" s="3" t="str">
        <f>IF(Paso2!A1028="FD","NA",Paso2!A1028)</f>
        <v>NA</v>
      </c>
      <c r="B1021" s="3" t="str">
        <f>IF(OR(A1021="NA",A1021="FD"),"SD",SUM(Paso2!B1028:F1028))</f>
        <v>SD</v>
      </c>
      <c r="C1021" s="3" t="str">
        <f t="shared" si="81"/>
        <v>SD</v>
      </c>
      <c r="D1021" s="3" t="str">
        <f>IF(A1021="NA","SD",SUM(Paso2!G1028:K1028))</f>
        <v>SD</v>
      </c>
      <c r="E1021" s="3" t="str">
        <f t="shared" si="82"/>
        <v>SD</v>
      </c>
      <c r="F1021" s="3" t="str">
        <f>IF(A1021="NA","SD",SUM(Paso2!L1028:P1028))</f>
        <v>SD</v>
      </c>
      <c r="G1021" s="3" t="str">
        <f t="shared" si="83"/>
        <v>SD</v>
      </c>
      <c r="H1021" s="3" t="str">
        <f>IF(A1021="NA","SD",SUM(Paso2!Q1028:S1028))</f>
        <v>SD</v>
      </c>
      <c r="I1021" s="3" t="str">
        <f t="shared" si="84"/>
        <v>SD</v>
      </c>
      <c r="J1021" s="3" t="str">
        <f>IF(A1021="NA","SD",SUM(Paso2!T1028:U1028))</f>
        <v>SD</v>
      </c>
      <c r="K1021" s="3" t="str">
        <f t="shared" si="85"/>
        <v>SD</v>
      </c>
    </row>
    <row r="1022" spans="1:11">
      <c r="A1022" s="3" t="str">
        <f>IF(Paso2!A1029="FD","NA",Paso2!A1029)</f>
        <v>NA</v>
      </c>
      <c r="B1022" s="3" t="str">
        <f>IF(OR(A1022="NA",A1022="FD"),"SD",SUM(Paso2!B1029:F1029))</f>
        <v>SD</v>
      </c>
      <c r="C1022" s="3" t="str">
        <f t="shared" si="81"/>
        <v>SD</v>
      </c>
      <c r="D1022" s="3" t="str">
        <f>IF(A1022="NA","SD",SUM(Paso2!G1029:K1029))</f>
        <v>SD</v>
      </c>
      <c r="E1022" s="3" t="str">
        <f t="shared" si="82"/>
        <v>SD</v>
      </c>
      <c r="F1022" s="3" t="str">
        <f>IF(A1022="NA","SD",SUM(Paso2!L1029:P1029))</f>
        <v>SD</v>
      </c>
      <c r="G1022" s="3" t="str">
        <f t="shared" si="83"/>
        <v>SD</v>
      </c>
      <c r="H1022" s="3" t="str">
        <f>IF(A1022="NA","SD",SUM(Paso2!Q1029:S1029))</f>
        <v>SD</v>
      </c>
      <c r="I1022" s="3" t="str">
        <f t="shared" si="84"/>
        <v>SD</v>
      </c>
      <c r="J1022" s="3" t="str">
        <f>IF(A1022="NA","SD",SUM(Paso2!T1029:U1029))</f>
        <v>SD</v>
      </c>
      <c r="K1022" s="3" t="str">
        <f t="shared" si="85"/>
        <v>SD</v>
      </c>
    </row>
    <row r="1023" spans="1:11">
      <c r="A1023" s="3" t="str">
        <f>IF(Paso2!A1030="FD","NA",Paso2!A1030)</f>
        <v>NA</v>
      </c>
      <c r="B1023" s="3" t="str">
        <f>IF(OR(A1023="NA",A1023="FD"),"SD",SUM(Paso2!B1030:F1030))</f>
        <v>SD</v>
      </c>
      <c r="C1023" s="3" t="str">
        <f t="shared" si="81"/>
        <v>SD</v>
      </c>
      <c r="D1023" s="3" t="str">
        <f>IF(A1023="NA","SD",SUM(Paso2!G1030:K1030))</f>
        <v>SD</v>
      </c>
      <c r="E1023" s="3" t="str">
        <f t="shared" si="82"/>
        <v>SD</v>
      </c>
      <c r="F1023" s="3" t="str">
        <f>IF(A1023="NA","SD",SUM(Paso2!L1030:P1030))</f>
        <v>SD</v>
      </c>
      <c r="G1023" s="3" t="str">
        <f t="shared" si="83"/>
        <v>SD</v>
      </c>
      <c r="H1023" s="3" t="str">
        <f>IF(A1023="NA","SD",SUM(Paso2!Q1030:S1030))</f>
        <v>SD</v>
      </c>
      <c r="I1023" s="3" t="str">
        <f t="shared" si="84"/>
        <v>SD</v>
      </c>
      <c r="J1023" s="3" t="str">
        <f>IF(A1023="NA","SD",SUM(Paso2!T1030:U1030))</f>
        <v>SD</v>
      </c>
      <c r="K1023" s="3" t="str">
        <f t="shared" si="85"/>
        <v>SD</v>
      </c>
    </row>
    <row r="1024" spans="1:11">
      <c r="A1024" s="3" t="str">
        <f>IF(Paso2!A1031="FD","NA",Paso2!A1031)</f>
        <v>NA</v>
      </c>
      <c r="B1024" s="3" t="str">
        <f>IF(OR(A1024="NA",A1024="FD"),"SD",SUM(Paso2!B1031:F1031))</f>
        <v>SD</v>
      </c>
      <c r="C1024" s="3" t="str">
        <f t="shared" si="81"/>
        <v>SD</v>
      </c>
      <c r="D1024" s="3" t="str">
        <f>IF(A1024="NA","SD",SUM(Paso2!G1031:K1031))</f>
        <v>SD</v>
      </c>
      <c r="E1024" s="3" t="str">
        <f t="shared" si="82"/>
        <v>SD</v>
      </c>
      <c r="F1024" s="3" t="str">
        <f>IF(A1024="NA","SD",SUM(Paso2!L1031:P1031))</f>
        <v>SD</v>
      </c>
      <c r="G1024" s="3" t="str">
        <f t="shared" si="83"/>
        <v>SD</v>
      </c>
      <c r="H1024" s="3" t="str">
        <f>IF(A1024="NA","SD",SUM(Paso2!Q1031:S1031))</f>
        <v>SD</v>
      </c>
      <c r="I1024" s="3" t="str">
        <f t="shared" si="84"/>
        <v>SD</v>
      </c>
      <c r="J1024" s="3" t="str">
        <f>IF(A1024="NA","SD",SUM(Paso2!T1031:U1031))</f>
        <v>SD</v>
      </c>
      <c r="K1024" s="3" t="str">
        <f t="shared" si="85"/>
        <v>SD</v>
      </c>
    </row>
    <row r="1025" spans="1:11">
      <c r="A1025" s="3" t="str">
        <f>IF(Paso2!A1032="FD","NA",Paso2!A1032)</f>
        <v>NA</v>
      </c>
      <c r="B1025" s="3" t="str">
        <f>IF(OR(A1025="NA",A1025="FD"),"SD",SUM(Paso2!B1032:F1032))</f>
        <v>SD</v>
      </c>
      <c r="C1025" s="3" t="str">
        <f t="shared" si="81"/>
        <v>SD</v>
      </c>
      <c r="D1025" s="3" t="str">
        <f>IF(A1025="NA","SD",SUM(Paso2!G1032:K1032))</f>
        <v>SD</v>
      </c>
      <c r="E1025" s="3" t="str">
        <f t="shared" si="82"/>
        <v>SD</v>
      </c>
      <c r="F1025" s="3" t="str">
        <f>IF(A1025="NA","SD",SUM(Paso2!L1032:P1032))</f>
        <v>SD</v>
      </c>
      <c r="G1025" s="3" t="str">
        <f t="shared" si="83"/>
        <v>SD</v>
      </c>
      <c r="H1025" s="3" t="str">
        <f>IF(A1025="NA","SD",SUM(Paso2!Q1032:S1032))</f>
        <v>SD</v>
      </c>
      <c r="I1025" s="3" t="str">
        <f t="shared" si="84"/>
        <v>SD</v>
      </c>
      <c r="J1025" s="3" t="str">
        <f>IF(A1025="NA","SD",SUM(Paso2!T1032:U1032))</f>
        <v>SD</v>
      </c>
      <c r="K1025" s="3" t="str">
        <f t="shared" si="85"/>
        <v>SD</v>
      </c>
    </row>
    <row r="1026" spans="1:11">
      <c r="A1026" s="3" t="str">
        <f>IF(Paso2!A1033="FD","NA",Paso2!A1033)</f>
        <v>NA</v>
      </c>
      <c r="B1026" s="3" t="str">
        <f>IF(OR(A1026="NA",A1026="FD"),"SD",SUM(Paso2!B1033:F1033))</f>
        <v>SD</v>
      </c>
      <c r="C1026" s="3" t="str">
        <f t="shared" si="81"/>
        <v>SD</v>
      </c>
      <c r="D1026" s="3" t="str">
        <f>IF(A1026="NA","SD",SUM(Paso2!G1033:K1033))</f>
        <v>SD</v>
      </c>
      <c r="E1026" s="3" t="str">
        <f t="shared" si="82"/>
        <v>SD</v>
      </c>
      <c r="F1026" s="3" t="str">
        <f>IF(A1026="NA","SD",SUM(Paso2!L1033:P1033))</f>
        <v>SD</v>
      </c>
      <c r="G1026" s="3" t="str">
        <f t="shared" si="83"/>
        <v>SD</v>
      </c>
      <c r="H1026" s="3" t="str">
        <f>IF(A1026="NA","SD",SUM(Paso2!Q1033:S1033))</f>
        <v>SD</v>
      </c>
      <c r="I1026" s="3" t="str">
        <f t="shared" si="84"/>
        <v>SD</v>
      </c>
      <c r="J1026" s="3" t="str">
        <f>IF(A1026="NA","SD",SUM(Paso2!T1033:U1033))</f>
        <v>SD</v>
      </c>
      <c r="K1026" s="3" t="str">
        <f t="shared" si="85"/>
        <v>SD</v>
      </c>
    </row>
    <row r="1027" spans="1:11">
      <c r="A1027" s="3" t="str">
        <f>IF(Paso2!A1034="FD","NA",Paso2!A1034)</f>
        <v>NA</v>
      </c>
      <c r="B1027" s="3" t="str">
        <f>IF(OR(A1027="NA",A1027="FD"),"SD",SUM(Paso2!B1034:F1034))</f>
        <v>SD</v>
      </c>
      <c r="C1027" s="3" t="str">
        <f t="shared" si="81"/>
        <v>SD</v>
      </c>
      <c r="D1027" s="3" t="str">
        <f>IF(A1027="NA","SD",SUM(Paso2!G1034:K1034))</f>
        <v>SD</v>
      </c>
      <c r="E1027" s="3" t="str">
        <f t="shared" si="82"/>
        <v>SD</v>
      </c>
      <c r="F1027" s="3" t="str">
        <f>IF(A1027="NA","SD",SUM(Paso2!L1034:P1034))</f>
        <v>SD</v>
      </c>
      <c r="G1027" s="3" t="str">
        <f t="shared" si="83"/>
        <v>SD</v>
      </c>
      <c r="H1027" s="3" t="str">
        <f>IF(A1027="NA","SD",SUM(Paso2!Q1034:S1034))</f>
        <v>SD</v>
      </c>
      <c r="I1027" s="3" t="str">
        <f t="shared" si="84"/>
        <v>SD</v>
      </c>
      <c r="J1027" s="3" t="str">
        <f>IF(A1027="NA","SD",SUM(Paso2!T1034:U1034))</f>
        <v>SD</v>
      </c>
      <c r="K1027" s="3" t="str">
        <f t="shared" si="85"/>
        <v>SD</v>
      </c>
    </row>
    <row r="1028" spans="1:11">
      <c r="A1028" s="3" t="str">
        <f>IF(Paso2!A1035="FD","NA",Paso2!A1035)</f>
        <v>NA</v>
      </c>
      <c r="B1028" s="3" t="str">
        <f>IF(OR(A1028="NA",A1028="FD"),"SD",SUM(Paso2!B1035:F1035))</f>
        <v>SD</v>
      </c>
      <c r="C1028" s="3" t="str">
        <f t="shared" si="81"/>
        <v>SD</v>
      </c>
      <c r="D1028" s="3" t="str">
        <f>IF(A1028="NA","SD",SUM(Paso2!G1035:K1035))</f>
        <v>SD</v>
      </c>
      <c r="E1028" s="3" t="str">
        <f t="shared" si="82"/>
        <v>SD</v>
      </c>
      <c r="F1028" s="3" t="str">
        <f>IF(A1028="NA","SD",SUM(Paso2!L1035:P1035))</f>
        <v>SD</v>
      </c>
      <c r="G1028" s="3" t="str">
        <f t="shared" si="83"/>
        <v>SD</v>
      </c>
      <c r="H1028" s="3" t="str">
        <f>IF(A1028="NA","SD",SUM(Paso2!Q1035:S1035))</f>
        <v>SD</v>
      </c>
      <c r="I1028" s="3" t="str">
        <f t="shared" si="84"/>
        <v>SD</v>
      </c>
      <c r="J1028" s="3" t="str">
        <f>IF(A1028="NA","SD",SUM(Paso2!T1035:U1035))</f>
        <v>SD</v>
      </c>
      <c r="K1028" s="3" t="str">
        <f t="shared" si="85"/>
        <v>SD</v>
      </c>
    </row>
    <row r="1029" spans="1:11">
      <c r="A1029" s="3" t="str">
        <f>IF(Paso2!A1036="FD","NA",Paso2!A1036)</f>
        <v>NA</v>
      </c>
      <c r="B1029" s="3" t="str">
        <f>IF(OR(A1029="NA",A1029="FD"),"SD",SUM(Paso2!B1036:F1036))</f>
        <v>SD</v>
      </c>
      <c r="C1029" s="3" t="str">
        <f t="shared" si="81"/>
        <v>SD</v>
      </c>
      <c r="D1029" s="3" t="str">
        <f>IF(A1029="NA","SD",SUM(Paso2!G1036:K1036))</f>
        <v>SD</v>
      </c>
      <c r="E1029" s="3" t="str">
        <f t="shared" si="82"/>
        <v>SD</v>
      </c>
      <c r="F1029" s="3" t="str">
        <f>IF(A1029="NA","SD",SUM(Paso2!L1036:P1036))</f>
        <v>SD</v>
      </c>
      <c r="G1029" s="3" t="str">
        <f t="shared" si="83"/>
        <v>SD</v>
      </c>
      <c r="H1029" s="3" t="str">
        <f>IF(A1029="NA","SD",SUM(Paso2!Q1036:S1036))</f>
        <v>SD</v>
      </c>
      <c r="I1029" s="3" t="str">
        <f t="shared" si="84"/>
        <v>SD</v>
      </c>
      <c r="J1029" s="3" t="str">
        <f>IF(A1029="NA","SD",SUM(Paso2!T1036:U1036))</f>
        <v>SD</v>
      </c>
      <c r="K1029" s="3" t="str">
        <f t="shared" si="85"/>
        <v>SD</v>
      </c>
    </row>
    <row r="1030" spans="1:11">
      <c r="A1030" s="3" t="str">
        <f>IF(Paso2!A1037="FD","NA",Paso2!A1037)</f>
        <v>NA</v>
      </c>
      <c r="B1030" s="3" t="str">
        <f>IF(OR(A1030="NA",A1030="FD"),"SD",SUM(Paso2!B1037:F1037))</f>
        <v>SD</v>
      </c>
      <c r="C1030" s="3" t="str">
        <f t="shared" si="81"/>
        <v>SD</v>
      </c>
      <c r="D1030" s="3" t="str">
        <f>IF(A1030="NA","SD",SUM(Paso2!G1037:K1037))</f>
        <v>SD</v>
      </c>
      <c r="E1030" s="3" t="str">
        <f t="shared" si="82"/>
        <v>SD</v>
      </c>
      <c r="F1030" s="3" t="str">
        <f>IF(A1030="NA","SD",SUM(Paso2!L1037:P1037))</f>
        <v>SD</v>
      </c>
      <c r="G1030" s="3" t="str">
        <f t="shared" si="83"/>
        <v>SD</v>
      </c>
      <c r="H1030" s="3" t="str">
        <f>IF(A1030="NA","SD",SUM(Paso2!Q1037:S1037))</f>
        <v>SD</v>
      </c>
      <c r="I1030" s="3" t="str">
        <f t="shared" si="84"/>
        <v>SD</v>
      </c>
      <c r="J1030" s="3" t="str">
        <f>IF(A1030="NA","SD",SUM(Paso2!T1037:U1037))</f>
        <v>SD</v>
      </c>
      <c r="K1030" s="3" t="str">
        <f t="shared" si="85"/>
        <v>SD</v>
      </c>
    </row>
    <row r="1031" spans="1:11">
      <c r="A1031" s="3" t="str">
        <f>IF(Paso2!A1038="FD","NA",Paso2!A1038)</f>
        <v>NA</v>
      </c>
      <c r="B1031" s="3" t="str">
        <f>IF(OR(A1031="NA",A1031="FD"),"SD",SUM(Paso2!B1038:F1038))</f>
        <v>SD</v>
      </c>
      <c r="C1031" s="3" t="str">
        <f t="shared" si="81"/>
        <v>SD</v>
      </c>
      <c r="D1031" s="3" t="str">
        <f>IF(A1031="NA","SD",SUM(Paso2!G1038:K1038))</f>
        <v>SD</v>
      </c>
      <c r="E1031" s="3" t="str">
        <f t="shared" si="82"/>
        <v>SD</v>
      </c>
      <c r="F1031" s="3" t="str">
        <f>IF(A1031="NA","SD",SUM(Paso2!L1038:P1038))</f>
        <v>SD</v>
      </c>
      <c r="G1031" s="3" t="str">
        <f t="shared" si="83"/>
        <v>SD</v>
      </c>
      <c r="H1031" s="3" t="str">
        <f>IF(A1031="NA","SD",SUM(Paso2!Q1038:S1038))</f>
        <v>SD</v>
      </c>
      <c r="I1031" s="3" t="str">
        <f t="shared" si="84"/>
        <v>SD</v>
      </c>
      <c r="J1031" s="3" t="str">
        <f>IF(A1031="NA","SD",SUM(Paso2!T1038:U1038))</f>
        <v>SD</v>
      </c>
      <c r="K1031" s="3" t="str">
        <f t="shared" si="85"/>
        <v>SD</v>
      </c>
    </row>
    <row r="1032" spans="1:11">
      <c r="A1032" s="3" t="str">
        <f>IF(Paso2!A1039="FD","NA",Paso2!A1039)</f>
        <v>NA</v>
      </c>
      <c r="B1032" s="3" t="str">
        <f>IF(OR(A1032="NA",A1032="FD"),"SD",SUM(Paso2!B1039:F1039))</f>
        <v>SD</v>
      </c>
      <c r="C1032" s="3" t="str">
        <f t="shared" si="81"/>
        <v>SD</v>
      </c>
      <c r="D1032" s="3" t="str">
        <f>IF(A1032="NA","SD",SUM(Paso2!G1039:K1039))</f>
        <v>SD</v>
      </c>
      <c r="E1032" s="3" t="str">
        <f t="shared" si="82"/>
        <v>SD</v>
      </c>
      <c r="F1032" s="3" t="str">
        <f>IF(A1032="NA","SD",SUM(Paso2!L1039:P1039))</f>
        <v>SD</v>
      </c>
      <c r="G1032" s="3" t="str">
        <f t="shared" si="83"/>
        <v>SD</v>
      </c>
      <c r="H1032" s="3" t="str">
        <f>IF(A1032="NA","SD",SUM(Paso2!Q1039:S1039))</f>
        <v>SD</v>
      </c>
      <c r="I1032" s="3" t="str">
        <f t="shared" si="84"/>
        <v>SD</v>
      </c>
      <c r="J1032" s="3" t="str">
        <f>IF(A1032="NA","SD",SUM(Paso2!T1039:U1039))</f>
        <v>SD</v>
      </c>
      <c r="K1032" s="3" t="str">
        <f t="shared" si="85"/>
        <v>SD</v>
      </c>
    </row>
    <row r="1033" spans="1:11">
      <c r="A1033" s="3" t="str">
        <f>IF(Paso2!A1040="FD","NA",Paso2!A1040)</f>
        <v>NA</v>
      </c>
      <c r="B1033" s="3" t="str">
        <f>IF(OR(A1033="NA",A1033="FD"),"SD",SUM(Paso2!B1040:F1040))</f>
        <v>SD</v>
      </c>
      <c r="C1033" s="3" t="str">
        <f t="shared" si="81"/>
        <v>SD</v>
      </c>
      <c r="D1033" s="3" t="str">
        <f>IF(A1033="NA","SD",SUM(Paso2!G1040:K1040))</f>
        <v>SD</v>
      </c>
      <c r="E1033" s="3" t="str">
        <f t="shared" si="82"/>
        <v>SD</v>
      </c>
      <c r="F1033" s="3" t="str">
        <f>IF(A1033="NA","SD",SUM(Paso2!L1040:P1040))</f>
        <v>SD</v>
      </c>
      <c r="G1033" s="3" t="str">
        <f t="shared" si="83"/>
        <v>SD</v>
      </c>
      <c r="H1033" s="3" t="str">
        <f>IF(A1033="NA","SD",SUM(Paso2!Q1040:S1040))</f>
        <v>SD</v>
      </c>
      <c r="I1033" s="3" t="str">
        <f t="shared" si="84"/>
        <v>SD</v>
      </c>
      <c r="J1033" s="3" t="str">
        <f>IF(A1033="NA","SD",SUM(Paso2!T1040:U1040))</f>
        <v>SD</v>
      </c>
      <c r="K1033" s="3" t="str">
        <f t="shared" si="85"/>
        <v>SD</v>
      </c>
    </row>
    <row r="1034" spans="1:11">
      <c r="A1034" s="3" t="str">
        <f>IF(Paso2!A1041="FD","NA",Paso2!A1041)</f>
        <v>NA</v>
      </c>
      <c r="B1034" s="3" t="str">
        <f>IF(OR(A1034="NA",A1034="FD"),"SD",SUM(Paso2!B1041:F1041))</f>
        <v>SD</v>
      </c>
      <c r="C1034" s="3" t="str">
        <f t="shared" si="81"/>
        <v>SD</v>
      </c>
      <c r="D1034" s="3" t="str">
        <f>IF(A1034="NA","SD",SUM(Paso2!G1041:K1041))</f>
        <v>SD</v>
      </c>
      <c r="E1034" s="3" t="str">
        <f t="shared" si="82"/>
        <v>SD</v>
      </c>
      <c r="F1034" s="3" t="str">
        <f>IF(A1034="NA","SD",SUM(Paso2!L1041:P1041))</f>
        <v>SD</v>
      </c>
      <c r="G1034" s="3" t="str">
        <f t="shared" si="83"/>
        <v>SD</v>
      </c>
      <c r="H1034" s="3" t="str">
        <f>IF(A1034="NA","SD",SUM(Paso2!Q1041:S1041))</f>
        <v>SD</v>
      </c>
      <c r="I1034" s="3" t="str">
        <f t="shared" si="84"/>
        <v>SD</v>
      </c>
      <c r="J1034" s="3" t="str">
        <f>IF(A1034="NA","SD",SUM(Paso2!T1041:U1041))</f>
        <v>SD</v>
      </c>
      <c r="K1034" s="3" t="str">
        <f t="shared" si="85"/>
        <v>SD</v>
      </c>
    </row>
    <row r="1035" spans="1:11">
      <c r="A1035" s="3" t="str">
        <f>IF(Paso2!A1042="FD","NA",Paso2!A1042)</f>
        <v>NA</v>
      </c>
      <c r="B1035" s="3" t="str">
        <f>IF(OR(A1035="NA",A1035="FD"),"SD",SUM(Paso2!B1042:F1042))</f>
        <v>SD</v>
      </c>
      <c r="C1035" s="3" t="str">
        <f t="shared" si="81"/>
        <v>SD</v>
      </c>
      <c r="D1035" s="3" t="str">
        <f>IF(A1035="NA","SD",SUM(Paso2!G1042:K1042))</f>
        <v>SD</v>
      </c>
      <c r="E1035" s="3" t="str">
        <f t="shared" si="82"/>
        <v>SD</v>
      </c>
      <c r="F1035" s="3" t="str">
        <f>IF(A1035="NA","SD",SUM(Paso2!L1042:P1042))</f>
        <v>SD</v>
      </c>
      <c r="G1035" s="3" t="str">
        <f t="shared" si="83"/>
        <v>SD</v>
      </c>
      <c r="H1035" s="3" t="str">
        <f>IF(A1035="NA","SD",SUM(Paso2!Q1042:S1042))</f>
        <v>SD</v>
      </c>
      <c r="I1035" s="3" t="str">
        <f t="shared" si="84"/>
        <v>SD</v>
      </c>
      <c r="J1035" s="3" t="str">
        <f>IF(A1035="NA","SD",SUM(Paso2!T1042:U1042))</f>
        <v>SD</v>
      </c>
      <c r="K1035" s="3" t="str">
        <f t="shared" si="85"/>
        <v>SD</v>
      </c>
    </row>
    <row r="1036" spans="1:11">
      <c r="A1036" s="3" t="str">
        <f>IF(Paso2!A1043="FD","NA",Paso2!A1043)</f>
        <v>NA</v>
      </c>
      <c r="B1036" s="3" t="str">
        <f>IF(OR(A1036="NA",A1036="FD"),"SD",SUM(Paso2!B1043:F1043))</f>
        <v>SD</v>
      </c>
      <c r="C1036" s="3" t="str">
        <f t="shared" si="81"/>
        <v>SD</v>
      </c>
      <c r="D1036" s="3" t="str">
        <f>IF(A1036="NA","SD",SUM(Paso2!G1043:K1043))</f>
        <v>SD</v>
      </c>
      <c r="E1036" s="3" t="str">
        <f t="shared" si="82"/>
        <v>SD</v>
      </c>
      <c r="F1036" s="3" t="str">
        <f>IF(A1036="NA","SD",SUM(Paso2!L1043:P1043))</f>
        <v>SD</v>
      </c>
      <c r="G1036" s="3" t="str">
        <f t="shared" si="83"/>
        <v>SD</v>
      </c>
      <c r="H1036" s="3" t="str">
        <f>IF(A1036="NA","SD",SUM(Paso2!Q1043:S1043))</f>
        <v>SD</v>
      </c>
      <c r="I1036" s="3" t="str">
        <f t="shared" si="84"/>
        <v>SD</v>
      </c>
      <c r="J1036" s="3" t="str">
        <f>IF(A1036="NA","SD",SUM(Paso2!T1043:U1043))</f>
        <v>SD</v>
      </c>
      <c r="K1036" s="3" t="str">
        <f t="shared" si="85"/>
        <v>SD</v>
      </c>
    </row>
    <row r="1037" spans="1:11">
      <c r="A1037" s="3" t="str">
        <f>IF(Paso2!A1044="FD","NA",Paso2!A1044)</f>
        <v>NA</v>
      </c>
      <c r="B1037" s="3" t="str">
        <f>IF(OR(A1037="NA",A1037="FD"),"SD",SUM(Paso2!B1044:F1044))</f>
        <v>SD</v>
      </c>
      <c r="C1037" s="3" t="str">
        <f t="shared" si="81"/>
        <v>SD</v>
      </c>
      <c r="D1037" s="3" t="str">
        <f>IF(A1037="NA","SD",SUM(Paso2!G1044:K1044))</f>
        <v>SD</v>
      </c>
      <c r="E1037" s="3" t="str">
        <f t="shared" si="82"/>
        <v>SD</v>
      </c>
      <c r="F1037" s="3" t="str">
        <f>IF(A1037="NA","SD",SUM(Paso2!L1044:P1044))</f>
        <v>SD</v>
      </c>
      <c r="G1037" s="3" t="str">
        <f t="shared" si="83"/>
        <v>SD</v>
      </c>
      <c r="H1037" s="3" t="str">
        <f>IF(A1037="NA","SD",SUM(Paso2!Q1044:S1044))</f>
        <v>SD</v>
      </c>
      <c r="I1037" s="3" t="str">
        <f t="shared" si="84"/>
        <v>SD</v>
      </c>
      <c r="J1037" s="3" t="str">
        <f>IF(A1037="NA","SD",SUM(Paso2!T1044:U1044))</f>
        <v>SD</v>
      </c>
      <c r="K1037" s="3" t="str">
        <f t="shared" si="85"/>
        <v>SD</v>
      </c>
    </row>
    <row r="1038" spans="1:11">
      <c r="A1038" s="3" t="str">
        <f>IF(Paso2!A1045="FD","NA",Paso2!A1045)</f>
        <v>NA</v>
      </c>
      <c r="B1038" s="3" t="str">
        <f>IF(OR(A1038="NA",A1038="FD"),"SD",SUM(Paso2!B1045:F1045))</f>
        <v>SD</v>
      </c>
      <c r="C1038" s="3" t="str">
        <f t="shared" si="81"/>
        <v>SD</v>
      </c>
      <c r="D1038" s="3" t="str">
        <f>IF(A1038="NA","SD",SUM(Paso2!G1045:K1045))</f>
        <v>SD</v>
      </c>
      <c r="E1038" s="3" t="str">
        <f t="shared" si="82"/>
        <v>SD</v>
      </c>
      <c r="F1038" s="3" t="str">
        <f>IF(A1038="NA","SD",SUM(Paso2!L1045:P1045))</f>
        <v>SD</v>
      </c>
      <c r="G1038" s="3" t="str">
        <f t="shared" si="83"/>
        <v>SD</v>
      </c>
      <c r="H1038" s="3" t="str">
        <f>IF(A1038="NA","SD",SUM(Paso2!Q1045:S1045))</f>
        <v>SD</v>
      </c>
      <c r="I1038" s="3" t="str">
        <f t="shared" si="84"/>
        <v>SD</v>
      </c>
      <c r="J1038" s="3" t="str">
        <f>IF(A1038="NA","SD",SUM(Paso2!T1045:U1045))</f>
        <v>SD</v>
      </c>
      <c r="K1038" s="3" t="str">
        <f t="shared" si="85"/>
        <v>SD</v>
      </c>
    </row>
    <row r="1039" spans="1:11">
      <c r="A1039" s="3" t="str">
        <f>IF(Paso2!A1046="FD","NA",Paso2!A1046)</f>
        <v>NA</v>
      </c>
      <c r="B1039" s="3" t="str">
        <f>IF(OR(A1039="NA",A1039="FD"),"SD",SUM(Paso2!B1046:F1046))</f>
        <v>SD</v>
      </c>
      <c r="C1039" s="3" t="str">
        <f t="shared" si="81"/>
        <v>SD</v>
      </c>
      <c r="D1039" s="3" t="str">
        <f>IF(A1039="NA","SD",SUM(Paso2!G1046:K1046))</f>
        <v>SD</v>
      </c>
      <c r="E1039" s="3" t="str">
        <f t="shared" si="82"/>
        <v>SD</v>
      </c>
      <c r="F1039" s="3" t="str">
        <f>IF(A1039="NA","SD",SUM(Paso2!L1046:P1046))</f>
        <v>SD</v>
      </c>
      <c r="G1039" s="3" t="str">
        <f t="shared" si="83"/>
        <v>SD</v>
      </c>
      <c r="H1039" s="3" t="str">
        <f>IF(A1039="NA","SD",SUM(Paso2!Q1046:S1046))</f>
        <v>SD</v>
      </c>
      <c r="I1039" s="3" t="str">
        <f t="shared" si="84"/>
        <v>SD</v>
      </c>
      <c r="J1039" s="3" t="str">
        <f>IF(A1039="NA","SD",SUM(Paso2!T1046:U1046))</f>
        <v>SD</v>
      </c>
      <c r="K1039" s="3" t="str">
        <f t="shared" si="85"/>
        <v>SD</v>
      </c>
    </row>
    <row r="1040" spans="1:11">
      <c r="A1040" s="3" t="str">
        <f>IF(Paso2!A1047="FD","NA",Paso2!A1047)</f>
        <v>NA</v>
      </c>
      <c r="B1040" s="3" t="str">
        <f>IF(OR(A1040="NA",A1040="FD"),"SD",SUM(Paso2!B1047:F1047))</f>
        <v>SD</v>
      </c>
      <c r="C1040" s="3" t="str">
        <f t="shared" si="81"/>
        <v>SD</v>
      </c>
      <c r="D1040" s="3" t="str">
        <f>IF(A1040="NA","SD",SUM(Paso2!G1047:K1047))</f>
        <v>SD</v>
      </c>
      <c r="E1040" s="3" t="str">
        <f t="shared" si="82"/>
        <v>SD</v>
      </c>
      <c r="F1040" s="3" t="str">
        <f>IF(A1040="NA","SD",SUM(Paso2!L1047:P1047))</f>
        <v>SD</v>
      </c>
      <c r="G1040" s="3" t="str">
        <f t="shared" si="83"/>
        <v>SD</v>
      </c>
      <c r="H1040" s="3" t="str">
        <f>IF(A1040="NA","SD",SUM(Paso2!Q1047:S1047))</f>
        <v>SD</v>
      </c>
      <c r="I1040" s="3" t="str">
        <f t="shared" si="84"/>
        <v>SD</v>
      </c>
      <c r="J1040" s="3" t="str">
        <f>IF(A1040="NA","SD",SUM(Paso2!T1047:U1047))</f>
        <v>SD</v>
      </c>
      <c r="K1040" s="3" t="str">
        <f t="shared" si="85"/>
        <v>SD</v>
      </c>
    </row>
    <row r="1041" spans="1:11">
      <c r="A1041" s="3" t="str">
        <f>IF(Paso2!A1048="FD","NA",Paso2!A1048)</f>
        <v>NA</v>
      </c>
      <c r="B1041" s="3" t="str">
        <f>IF(OR(A1041="NA",A1041="FD"),"SD",SUM(Paso2!B1048:F1048))</f>
        <v>SD</v>
      </c>
      <c r="C1041" s="3" t="str">
        <f t="shared" si="81"/>
        <v>SD</v>
      </c>
      <c r="D1041" s="3" t="str">
        <f>IF(A1041="NA","SD",SUM(Paso2!G1048:K1048))</f>
        <v>SD</v>
      </c>
      <c r="E1041" s="3" t="str">
        <f t="shared" si="82"/>
        <v>SD</v>
      </c>
      <c r="F1041" s="3" t="str">
        <f>IF(A1041="NA","SD",SUM(Paso2!L1048:P1048))</f>
        <v>SD</v>
      </c>
      <c r="G1041" s="3" t="str">
        <f t="shared" si="83"/>
        <v>SD</v>
      </c>
      <c r="H1041" s="3" t="str">
        <f>IF(A1041="NA","SD",SUM(Paso2!Q1048:S1048))</f>
        <v>SD</v>
      </c>
      <c r="I1041" s="3" t="str">
        <f t="shared" si="84"/>
        <v>SD</v>
      </c>
      <c r="J1041" s="3" t="str">
        <f>IF(A1041="NA","SD",SUM(Paso2!T1048:U1048))</f>
        <v>SD</v>
      </c>
      <c r="K1041" s="3" t="str">
        <f t="shared" si="85"/>
        <v>SD</v>
      </c>
    </row>
    <row r="1042" spans="1:11">
      <c r="A1042" s="3" t="str">
        <f>IF(Paso2!A1049="FD","NA",Paso2!A1049)</f>
        <v>NA</v>
      </c>
      <c r="B1042" s="3" t="str">
        <f>IF(OR(A1042="NA",A1042="FD"),"SD",SUM(Paso2!B1049:F1049))</f>
        <v>SD</v>
      </c>
      <c r="C1042" s="3" t="str">
        <f t="shared" si="81"/>
        <v>SD</v>
      </c>
      <c r="D1042" s="3" t="str">
        <f>IF(A1042="NA","SD",SUM(Paso2!G1049:K1049))</f>
        <v>SD</v>
      </c>
      <c r="E1042" s="3" t="str">
        <f t="shared" si="82"/>
        <v>SD</v>
      </c>
      <c r="F1042" s="3" t="str">
        <f>IF(A1042="NA","SD",SUM(Paso2!L1049:P1049))</f>
        <v>SD</v>
      </c>
      <c r="G1042" s="3" t="str">
        <f t="shared" si="83"/>
        <v>SD</v>
      </c>
      <c r="H1042" s="3" t="str">
        <f>IF(A1042="NA","SD",SUM(Paso2!Q1049:S1049))</f>
        <v>SD</v>
      </c>
      <c r="I1042" s="3" t="str">
        <f t="shared" si="84"/>
        <v>SD</v>
      </c>
      <c r="J1042" s="3" t="str">
        <f>IF(A1042="NA","SD",SUM(Paso2!T1049:U1049))</f>
        <v>SD</v>
      </c>
      <c r="K1042" s="3" t="str">
        <f t="shared" si="85"/>
        <v>SD</v>
      </c>
    </row>
    <row r="1043" spans="1:11">
      <c r="A1043" s="3" t="str">
        <f>IF(Paso2!A1050="FD","NA",Paso2!A1050)</f>
        <v>NA</v>
      </c>
      <c r="B1043" s="3" t="str">
        <f>IF(OR(A1043="NA",A1043="FD"),"SD",SUM(Paso2!B1050:F1050))</f>
        <v>SD</v>
      </c>
      <c r="C1043" s="3" t="str">
        <f t="shared" si="81"/>
        <v>SD</v>
      </c>
      <c r="D1043" s="3" t="str">
        <f>IF(A1043="NA","SD",SUM(Paso2!G1050:K1050))</f>
        <v>SD</v>
      </c>
      <c r="E1043" s="3" t="str">
        <f t="shared" si="82"/>
        <v>SD</v>
      </c>
      <c r="F1043" s="3" t="str">
        <f>IF(A1043="NA","SD",SUM(Paso2!L1050:P1050))</f>
        <v>SD</v>
      </c>
      <c r="G1043" s="3" t="str">
        <f t="shared" si="83"/>
        <v>SD</v>
      </c>
      <c r="H1043" s="3" t="str">
        <f>IF(A1043="NA","SD",SUM(Paso2!Q1050:S1050))</f>
        <v>SD</v>
      </c>
      <c r="I1043" s="3" t="str">
        <f t="shared" si="84"/>
        <v>SD</v>
      </c>
      <c r="J1043" s="3" t="str">
        <f>IF(A1043="NA","SD",SUM(Paso2!T1050:U1050))</f>
        <v>SD</v>
      </c>
      <c r="K1043" s="3" t="str">
        <f t="shared" si="85"/>
        <v>SD</v>
      </c>
    </row>
    <row r="1044" spans="1:11">
      <c r="A1044" s="3" t="str">
        <f>IF(Paso2!A1051="FD","NA",Paso2!A1051)</f>
        <v>NA</v>
      </c>
      <c r="B1044" s="3" t="str">
        <f>IF(OR(A1044="NA",A1044="FD"),"SD",SUM(Paso2!B1051:F1051))</f>
        <v>SD</v>
      </c>
      <c r="C1044" s="3" t="str">
        <f t="shared" si="81"/>
        <v>SD</v>
      </c>
      <c r="D1044" s="3" t="str">
        <f>IF(A1044="NA","SD",SUM(Paso2!G1051:K1051))</f>
        <v>SD</v>
      </c>
      <c r="E1044" s="3" t="str">
        <f t="shared" si="82"/>
        <v>SD</v>
      </c>
      <c r="F1044" s="3" t="str">
        <f>IF(A1044="NA","SD",SUM(Paso2!L1051:P1051))</f>
        <v>SD</v>
      </c>
      <c r="G1044" s="3" t="str">
        <f t="shared" si="83"/>
        <v>SD</v>
      </c>
      <c r="H1044" s="3" t="str">
        <f>IF(A1044="NA","SD",SUM(Paso2!Q1051:S1051))</f>
        <v>SD</v>
      </c>
      <c r="I1044" s="3" t="str">
        <f t="shared" si="84"/>
        <v>SD</v>
      </c>
      <c r="J1044" s="3" t="str">
        <f>IF(A1044="NA","SD",SUM(Paso2!T1051:U1051))</f>
        <v>SD</v>
      </c>
      <c r="K1044" s="3" t="str">
        <f t="shared" si="85"/>
        <v>SD</v>
      </c>
    </row>
    <row r="1045" spans="1:11">
      <c r="A1045" s="3" t="str">
        <f>IF(Paso2!A1052="FD","NA",Paso2!A1052)</f>
        <v>NA</v>
      </c>
      <c r="B1045" s="3" t="str">
        <f>IF(OR(A1045="NA",A1045="FD"),"SD",SUM(Paso2!B1052:F1052))</f>
        <v>SD</v>
      </c>
      <c r="C1045" s="3" t="str">
        <f t="shared" si="81"/>
        <v>SD</v>
      </c>
      <c r="D1045" s="3" t="str">
        <f>IF(A1045="NA","SD",SUM(Paso2!G1052:K1052))</f>
        <v>SD</v>
      </c>
      <c r="E1045" s="3" t="str">
        <f t="shared" si="82"/>
        <v>SD</v>
      </c>
      <c r="F1045" s="3" t="str">
        <f>IF(A1045="NA","SD",SUM(Paso2!L1052:P1052))</f>
        <v>SD</v>
      </c>
      <c r="G1045" s="3" t="str">
        <f t="shared" si="83"/>
        <v>SD</v>
      </c>
      <c r="H1045" s="3" t="str">
        <f>IF(A1045="NA","SD",SUM(Paso2!Q1052:S1052))</f>
        <v>SD</v>
      </c>
      <c r="I1045" s="3" t="str">
        <f t="shared" si="84"/>
        <v>SD</v>
      </c>
      <c r="J1045" s="3" t="str">
        <f>IF(A1045="NA","SD",SUM(Paso2!T1052:U1052))</f>
        <v>SD</v>
      </c>
      <c r="K1045" s="3" t="str">
        <f t="shared" si="85"/>
        <v>SD</v>
      </c>
    </row>
    <row r="1046" spans="1:11">
      <c r="A1046" s="3" t="str">
        <f>IF(Paso2!A1053="FD","NA",Paso2!A1053)</f>
        <v>NA</v>
      </c>
      <c r="B1046" s="3" t="str">
        <f>IF(OR(A1046="NA",A1046="FD"),"SD",SUM(Paso2!B1053:F1053))</f>
        <v>SD</v>
      </c>
      <c r="C1046" s="3" t="str">
        <f t="shared" si="81"/>
        <v>SD</v>
      </c>
      <c r="D1046" s="3" t="str">
        <f>IF(A1046="NA","SD",SUM(Paso2!G1053:K1053))</f>
        <v>SD</v>
      </c>
      <c r="E1046" s="3" t="str">
        <f t="shared" si="82"/>
        <v>SD</v>
      </c>
      <c r="F1046" s="3" t="str">
        <f>IF(A1046="NA","SD",SUM(Paso2!L1053:P1053))</f>
        <v>SD</v>
      </c>
      <c r="G1046" s="3" t="str">
        <f t="shared" si="83"/>
        <v>SD</v>
      </c>
      <c r="H1046" s="3" t="str">
        <f>IF(A1046="NA","SD",SUM(Paso2!Q1053:S1053))</f>
        <v>SD</v>
      </c>
      <c r="I1046" s="3" t="str">
        <f t="shared" si="84"/>
        <v>SD</v>
      </c>
      <c r="J1046" s="3" t="str">
        <f>IF(A1046="NA","SD",SUM(Paso2!T1053:U1053))</f>
        <v>SD</v>
      </c>
      <c r="K1046" s="3" t="str">
        <f t="shared" si="85"/>
        <v>SD</v>
      </c>
    </row>
    <row r="1047" spans="1:11">
      <c r="A1047" s="3" t="str">
        <f>IF(Paso2!A1054="FD","NA",Paso2!A1054)</f>
        <v>NA</v>
      </c>
      <c r="B1047" s="3" t="str">
        <f>IF(OR(A1047="NA",A1047="FD"),"SD",SUM(Paso2!B1054:F1054))</f>
        <v>SD</v>
      </c>
      <c r="C1047" s="3" t="str">
        <f t="shared" si="81"/>
        <v>SD</v>
      </c>
      <c r="D1047" s="3" t="str">
        <f>IF(A1047="NA","SD",SUM(Paso2!G1054:K1054))</f>
        <v>SD</v>
      </c>
      <c r="E1047" s="3" t="str">
        <f t="shared" si="82"/>
        <v>SD</v>
      </c>
      <c r="F1047" s="3" t="str">
        <f>IF(A1047="NA","SD",SUM(Paso2!L1054:P1054))</f>
        <v>SD</v>
      </c>
      <c r="G1047" s="3" t="str">
        <f t="shared" si="83"/>
        <v>SD</v>
      </c>
      <c r="H1047" s="3" t="str">
        <f>IF(A1047="NA","SD",SUM(Paso2!Q1054:S1054))</f>
        <v>SD</v>
      </c>
      <c r="I1047" s="3" t="str">
        <f t="shared" si="84"/>
        <v>SD</v>
      </c>
      <c r="J1047" s="3" t="str">
        <f>IF(A1047="NA","SD",SUM(Paso2!T1054:U1054))</f>
        <v>SD</v>
      </c>
      <c r="K1047" s="3" t="str">
        <f t="shared" si="85"/>
        <v>SD</v>
      </c>
    </row>
    <row r="1048" spans="1:11">
      <c r="A1048" s="3" t="str">
        <f>IF(Paso2!A1055="FD","NA",Paso2!A1055)</f>
        <v>NA</v>
      </c>
      <c r="B1048" s="3" t="str">
        <f>IF(OR(A1048="NA",A1048="FD"),"SD",SUM(Paso2!B1055:F1055))</f>
        <v>SD</v>
      </c>
      <c r="C1048" s="3" t="str">
        <f t="shared" si="81"/>
        <v>SD</v>
      </c>
      <c r="D1048" s="3" t="str">
        <f>IF(A1048="NA","SD",SUM(Paso2!G1055:K1055))</f>
        <v>SD</v>
      </c>
      <c r="E1048" s="3" t="str">
        <f t="shared" si="82"/>
        <v>SD</v>
      </c>
      <c r="F1048" s="3" t="str">
        <f>IF(A1048="NA","SD",SUM(Paso2!L1055:P1055))</f>
        <v>SD</v>
      </c>
      <c r="G1048" s="3" t="str">
        <f t="shared" si="83"/>
        <v>SD</v>
      </c>
      <c r="H1048" s="3" t="str">
        <f>IF(A1048="NA","SD",SUM(Paso2!Q1055:S1055))</f>
        <v>SD</v>
      </c>
      <c r="I1048" s="3" t="str">
        <f t="shared" si="84"/>
        <v>SD</v>
      </c>
      <c r="J1048" s="3" t="str">
        <f>IF(A1048="NA","SD",SUM(Paso2!T1055:U1055))</f>
        <v>SD</v>
      </c>
      <c r="K1048" s="3" t="str">
        <f t="shared" si="85"/>
        <v>SD</v>
      </c>
    </row>
    <row r="1049" spans="1:11">
      <c r="A1049" s="3" t="str">
        <f>IF(Paso2!A1056="FD","NA",Paso2!A1056)</f>
        <v>NA</v>
      </c>
      <c r="B1049" s="3" t="str">
        <f>IF(OR(A1049="NA",A1049="FD"),"SD",SUM(Paso2!B1056:F1056))</f>
        <v>SD</v>
      </c>
      <c r="C1049" s="3" t="str">
        <f t="shared" si="81"/>
        <v>SD</v>
      </c>
      <c r="D1049" s="3" t="str">
        <f>IF(A1049="NA","SD",SUM(Paso2!G1056:K1056))</f>
        <v>SD</v>
      </c>
      <c r="E1049" s="3" t="str">
        <f t="shared" si="82"/>
        <v>SD</v>
      </c>
      <c r="F1049" s="3" t="str">
        <f>IF(A1049="NA","SD",SUM(Paso2!L1056:P1056))</f>
        <v>SD</v>
      </c>
      <c r="G1049" s="3" t="str">
        <f t="shared" si="83"/>
        <v>SD</v>
      </c>
      <c r="H1049" s="3" t="str">
        <f>IF(A1049="NA","SD",SUM(Paso2!Q1056:S1056))</f>
        <v>SD</v>
      </c>
      <c r="I1049" s="3" t="str">
        <f t="shared" si="84"/>
        <v>SD</v>
      </c>
      <c r="J1049" s="3" t="str">
        <f>IF(A1049="NA","SD",SUM(Paso2!T1056:U1056))</f>
        <v>SD</v>
      </c>
      <c r="K1049" s="3" t="str">
        <f t="shared" si="85"/>
        <v>SD</v>
      </c>
    </row>
    <row r="1050" spans="1:11">
      <c r="A1050" s="3" t="str">
        <f>IF(Paso2!A1057="FD","NA",Paso2!A1057)</f>
        <v>NA</v>
      </c>
      <c r="B1050" s="3" t="str">
        <f>IF(OR(A1050="NA",A1050="FD"),"SD",SUM(Paso2!B1057:F1057))</f>
        <v>SD</v>
      </c>
      <c r="C1050" s="3" t="str">
        <f t="shared" si="81"/>
        <v>SD</v>
      </c>
      <c r="D1050" s="3" t="str">
        <f>IF(A1050="NA","SD",SUM(Paso2!G1057:K1057))</f>
        <v>SD</v>
      </c>
      <c r="E1050" s="3" t="str">
        <f t="shared" si="82"/>
        <v>SD</v>
      </c>
      <c r="F1050" s="3" t="str">
        <f>IF(A1050="NA","SD",SUM(Paso2!L1057:P1057))</f>
        <v>SD</v>
      </c>
      <c r="G1050" s="3" t="str">
        <f t="shared" si="83"/>
        <v>SD</v>
      </c>
      <c r="H1050" s="3" t="str">
        <f>IF(A1050="NA","SD",SUM(Paso2!Q1057:S1057))</f>
        <v>SD</v>
      </c>
      <c r="I1050" s="3" t="str">
        <f t="shared" si="84"/>
        <v>SD</v>
      </c>
      <c r="J1050" s="3" t="str">
        <f>IF(A1050="NA","SD",SUM(Paso2!T1057:U1057))</f>
        <v>SD</v>
      </c>
      <c r="K1050" s="3" t="str">
        <f t="shared" si="85"/>
        <v>SD</v>
      </c>
    </row>
    <row r="1051" spans="1:11">
      <c r="A1051" s="3" t="str">
        <f>IF(Paso2!A1058="FD","NA",Paso2!A1058)</f>
        <v>NA</v>
      </c>
      <c r="B1051" s="3" t="str">
        <f>IF(OR(A1051="NA",A1051="FD"),"SD",SUM(Paso2!B1058:F1058))</f>
        <v>SD</v>
      </c>
      <c r="C1051" s="3" t="str">
        <f t="shared" si="81"/>
        <v>SD</v>
      </c>
      <c r="D1051" s="3" t="str">
        <f>IF(A1051="NA","SD",SUM(Paso2!G1058:K1058))</f>
        <v>SD</v>
      </c>
      <c r="E1051" s="3" t="str">
        <f t="shared" si="82"/>
        <v>SD</v>
      </c>
      <c r="F1051" s="3" t="str">
        <f>IF(A1051="NA","SD",SUM(Paso2!L1058:P1058))</f>
        <v>SD</v>
      </c>
      <c r="G1051" s="3" t="str">
        <f t="shared" si="83"/>
        <v>SD</v>
      </c>
      <c r="H1051" s="3" t="str">
        <f>IF(A1051="NA","SD",SUM(Paso2!Q1058:S1058))</f>
        <v>SD</v>
      </c>
      <c r="I1051" s="3" t="str">
        <f t="shared" si="84"/>
        <v>SD</v>
      </c>
      <c r="J1051" s="3" t="str">
        <f>IF(A1051="NA","SD",SUM(Paso2!T1058:U1058))</f>
        <v>SD</v>
      </c>
      <c r="K1051" s="3" t="str">
        <f t="shared" si="85"/>
        <v>SD</v>
      </c>
    </row>
    <row r="1052" spans="1:11">
      <c r="A1052" s="3" t="str">
        <f>IF(Paso2!A1059="FD","NA",Paso2!A1059)</f>
        <v>NA</v>
      </c>
      <c r="B1052" s="3" t="str">
        <f>IF(OR(A1052="NA",A1052="FD"),"SD",SUM(Paso2!B1059:F1059))</f>
        <v>SD</v>
      </c>
      <c r="C1052" s="3" t="str">
        <f t="shared" si="81"/>
        <v>SD</v>
      </c>
      <c r="D1052" s="3" t="str">
        <f>IF(A1052="NA","SD",SUM(Paso2!G1059:K1059))</f>
        <v>SD</v>
      </c>
      <c r="E1052" s="3" t="str">
        <f t="shared" si="82"/>
        <v>SD</v>
      </c>
      <c r="F1052" s="3" t="str">
        <f>IF(A1052="NA","SD",SUM(Paso2!L1059:P1059))</f>
        <v>SD</v>
      </c>
      <c r="G1052" s="3" t="str">
        <f t="shared" si="83"/>
        <v>SD</v>
      </c>
      <c r="H1052" s="3" t="str">
        <f>IF(A1052="NA","SD",SUM(Paso2!Q1059:S1059))</f>
        <v>SD</v>
      </c>
      <c r="I1052" s="3" t="str">
        <f t="shared" si="84"/>
        <v>SD</v>
      </c>
      <c r="J1052" s="3" t="str">
        <f>IF(A1052="NA","SD",SUM(Paso2!T1059:U1059))</f>
        <v>SD</v>
      </c>
      <c r="K1052" s="3" t="str">
        <f t="shared" si="85"/>
        <v>SD</v>
      </c>
    </row>
    <row r="1053" spans="1:11">
      <c r="A1053" s="3" t="str">
        <f>IF(Paso2!A1060="FD","NA",Paso2!A1060)</f>
        <v>NA</v>
      </c>
      <c r="B1053" s="3" t="str">
        <f>IF(OR(A1053="NA",A1053="FD"),"SD",SUM(Paso2!B1060:F1060))</f>
        <v>SD</v>
      </c>
      <c r="C1053" s="3" t="str">
        <f t="shared" si="81"/>
        <v>SD</v>
      </c>
      <c r="D1053" s="3" t="str">
        <f>IF(A1053="NA","SD",SUM(Paso2!G1060:K1060))</f>
        <v>SD</v>
      </c>
      <c r="E1053" s="3" t="str">
        <f t="shared" si="82"/>
        <v>SD</v>
      </c>
      <c r="F1053" s="3" t="str">
        <f>IF(A1053="NA","SD",SUM(Paso2!L1060:P1060))</f>
        <v>SD</v>
      </c>
      <c r="G1053" s="3" t="str">
        <f t="shared" si="83"/>
        <v>SD</v>
      </c>
      <c r="H1053" s="3" t="str">
        <f>IF(A1053="NA","SD",SUM(Paso2!Q1060:S1060))</f>
        <v>SD</v>
      </c>
      <c r="I1053" s="3" t="str">
        <f t="shared" si="84"/>
        <v>SD</v>
      </c>
      <c r="J1053" s="3" t="str">
        <f>IF(A1053="NA","SD",SUM(Paso2!T1060:U1060))</f>
        <v>SD</v>
      </c>
      <c r="K1053" s="3" t="str">
        <f t="shared" si="85"/>
        <v>SD</v>
      </c>
    </row>
    <row r="1054" spans="1:11">
      <c r="A1054" s="3" t="str">
        <f>IF(Paso2!A1061="FD","NA",Paso2!A1061)</f>
        <v>NA</v>
      </c>
      <c r="B1054" s="3" t="str">
        <f>IF(OR(A1054="NA",A1054="FD"),"SD",SUM(Paso2!B1061:F1061))</f>
        <v>SD</v>
      </c>
      <c r="C1054" s="3" t="str">
        <f t="shared" si="81"/>
        <v>SD</v>
      </c>
      <c r="D1054" s="3" t="str">
        <f>IF(A1054="NA","SD",SUM(Paso2!G1061:K1061))</f>
        <v>SD</v>
      </c>
      <c r="E1054" s="3" t="str">
        <f t="shared" si="82"/>
        <v>SD</v>
      </c>
      <c r="F1054" s="3" t="str">
        <f>IF(A1054="NA","SD",SUM(Paso2!L1061:P1061))</f>
        <v>SD</v>
      </c>
      <c r="G1054" s="3" t="str">
        <f t="shared" si="83"/>
        <v>SD</v>
      </c>
      <c r="H1054" s="3" t="str">
        <f>IF(A1054="NA","SD",SUM(Paso2!Q1061:S1061))</f>
        <v>SD</v>
      </c>
      <c r="I1054" s="3" t="str">
        <f t="shared" si="84"/>
        <v>SD</v>
      </c>
      <c r="J1054" s="3" t="str">
        <f>IF(A1054="NA","SD",SUM(Paso2!T1061:U1061))</f>
        <v>SD</v>
      </c>
      <c r="K1054" s="3" t="str">
        <f t="shared" si="85"/>
        <v>SD</v>
      </c>
    </row>
    <row r="1055" spans="1:11">
      <c r="A1055" s="3" t="str">
        <f>IF(Paso2!A1062="FD","NA",Paso2!A1062)</f>
        <v>NA</v>
      </c>
      <c r="B1055" s="3" t="str">
        <f>IF(OR(A1055="NA",A1055="FD"),"SD",SUM(Paso2!B1062:F1062))</f>
        <v>SD</v>
      </c>
      <c r="C1055" s="3" t="str">
        <f t="shared" si="81"/>
        <v>SD</v>
      </c>
      <c r="D1055" s="3" t="str">
        <f>IF(A1055="NA","SD",SUM(Paso2!G1062:K1062))</f>
        <v>SD</v>
      </c>
      <c r="E1055" s="3" t="str">
        <f t="shared" si="82"/>
        <v>SD</v>
      </c>
      <c r="F1055" s="3" t="str">
        <f>IF(A1055="NA","SD",SUM(Paso2!L1062:P1062))</f>
        <v>SD</v>
      </c>
      <c r="G1055" s="3" t="str">
        <f t="shared" si="83"/>
        <v>SD</v>
      </c>
      <c r="H1055" s="3" t="str">
        <f>IF(A1055="NA","SD",SUM(Paso2!Q1062:S1062))</f>
        <v>SD</v>
      </c>
      <c r="I1055" s="3" t="str">
        <f t="shared" si="84"/>
        <v>SD</v>
      </c>
      <c r="J1055" s="3" t="str">
        <f>IF(A1055="NA","SD",SUM(Paso2!T1062:U1062))</f>
        <v>SD</v>
      </c>
      <c r="K1055" s="3" t="str">
        <f t="shared" si="85"/>
        <v>SD</v>
      </c>
    </row>
    <row r="1056" spans="1:11">
      <c r="A1056" s="3" t="str">
        <f>IF(Paso2!A1063="FD","NA",Paso2!A1063)</f>
        <v>NA</v>
      </c>
      <c r="B1056" s="3" t="str">
        <f>IF(OR(A1056="NA",A1056="FD"),"SD",SUM(Paso2!B1063:F1063))</f>
        <v>SD</v>
      </c>
      <c r="C1056" s="3" t="str">
        <f t="shared" si="81"/>
        <v>SD</v>
      </c>
      <c r="D1056" s="3" t="str">
        <f>IF(A1056="NA","SD",SUM(Paso2!G1063:K1063))</f>
        <v>SD</v>
      </c>
      <c r="E1056" s="3" t="str">
        <f t="shared" si="82"/>
        <v>SD</v>
      </c>
      <c r="F1056" s="3" t="str">
        <f>IF(A1056="NA","SD",SUM(Paso2!L1063:P1063))</f>
        <v>SD</v>
      </c>
      <c r="G1056" s="3" t="str">
        <f t="shared" si="83"/>
        <v>SD</v>
      </c>
      <c r="H1056" s="3" t="str">
        <f>IF(A1056="NA","SD",SUM(Paso2!Q1063:S1063))</f>
        <v>SD</v>
      </c>
      <c r="I1056" s="3" t="str">
        <f t="shared" si="84"/>
        <v>SD</v>
      </c>
      <c r="J1056" s="3" t="str">
        <f>IF(A1056="NA","SD",SUM(Paso2!T1063:U1063))</f>
        <v>SD</v>
      </c>
      <c r="K1056" s="3" t="str">
        <f t="shared" si="85"/>
        <v>SD</v>
      </c>
    </row>
    <row r="1057" spans="1:11">
      <c r="A1057" s="3" t="str">
        <f>IF(Paso2!A1064="FD","NA",Paso2!A1064)</f>
        <v>NA</v>
      </c>
      <c r="B1057" s="3" t="str">
        <f>IF(OR(A1057="NA",A1057="FD"),"SD",SUM(Paso2!B1064:F1064))</f>
        <v>SD</v>
      </c>
      <c r="C1057" s="3" t="str">
        <f t="shared" si="81"/>
        <v>SD</v>
      </c>
      <c r="D1057" s="3" t="str">
        <f>IF(A1057="NA","SD",SUM(Paso2!G1064:K1064))</f>
        <v>SD</v>
      </c>
      <c r="E1057" s="3" t="str">
        <f t="shared" si="82"/>
        <v>SD</v>
      </c>
      <c r="F1057" s="3" t="str">
        <f>IF(A1057="NA","SD",SUM(Paso2!L1064:P1064))</f>
        <v>SD</v>
      </c>
      <c r="G1057" s="3" t="str">
        <f t="shared" si="83"/>
        <v>SD</v>
      </c>
      <c r="H1057" s="3" t="str">
        <f>IF(A1057="NA","SD",SUM(Paso2!Q1064:S1064))</f>
        <v>SD</v>
      </c>
      <c r="I1057" s="3" t="str">
        <f t="shared" si="84"/>
        <v>SD</v>
      </c>
      <c r="J1057" s="3" t="str">
        <f>IF(A1057="NA","SD",SUM(Paso2!T1064:U1064))</f>
        <v>SD</v>
      </c>
      <c r="K1057" s="3" t="str">
        <f t="shared" si="85"/>
        <v>SD</v>
      </c>
    </row>
    <row r="1058" spans="1:11">
      <c r="A1058" s="3" t="str">
        <f>IF(Paso2!A1065="FD","NA",Paso2!A1065)</f>
        <v>NA</v>
      </c>
      <c r="B1058" s="3" t="str">
        <f>IF(OR(A1058="NA",A1058="FD"),"SD",SUM(Paso2!B1065:F1065))</f>
        <v>SD</v>
      </c>
      <c r="C1058" s="3" t="str">
        <f t="shared" si="81"/>
        <v>SD</v>
      </c>
      <c r="D1058" s="3" t="str">
        <f>IF(A1058="NA","SD",SUM(Paso2!G1065:K1065))</f>
        <v>SD</v>
      </c>
      <c r="E1058" s="3" t="str">
        <f t="shared" si="82"/>
        <v>SD</v>
      </c>
      <c r="F1058" s="3" t="str">
        <f>IF(A1058="NA","SD",SUM(Paso2!L1065:P1065))</f>
        <v>SD</v>
      </c>
      <c r="G1058" s="3" t="str">
        <f t="shared" si="83"/>
        <v>SD</v>
      </c>
      <c r="H1058" s="3" t="str">
        <f>IF(A1058="NA","SD",SUM(Paso2!Q1065:S1065))</f>
        <v>SD</v>
      </c>
      <c r="I1058" s="3" t="str">
        <f t="shared" si="84"/>
        <v>SD</v>
      </c>
      <c r="J1058" s="3" t="str">
        <f>IF(A1058="NA","SD",SUM(Paso2!T1065:U1065))</f>
        <v>SD</v>
      </c>
      <c r="K1058" s="3" t="str">
        <f t="shared" si="85"/>
        <v>SD</v>
      </c>
    </row>
    <row r="1059" spans="1:11">
      <c r="A1059" s="3" t="str">
        <f>IF(Paso2!A1066="FD","NA",Paso2!A1066)</f>
        <v>NA</v>
      </c>
      <c r="B1059" s="3" t="str">
        <f>IF(OR(A1059="NA",A1059="FD"),"SD",SUM(Paso2!B1066:F1066))</f>
        <v>SD</v>
      </c>
      <c r="C1059" s="3" t="str">
        <f t="shared" si="81"/>
        <v>SD</v>
      </c>
      <c r="D1059" s="3" t="str">
        <f>IF(A1059="NA","SD",SUM(Paso2!G1066:K1066))</f>
        <v>SD</v>
      </c>
      <c r="E1059" s="3" t="str">
        <f t="shared" si="82"/>
        <v>SD</v>
      </c>
      <c r="F1059" s="3" t="str">
        <f>IF(A1059="NA","SD",SUM(Paso2!L1066:P1066))</f>
        <v>SD</v>
      </c>
      <c r="G1059" s="3" t="str">
        <f t="shared" si="83"/>
        <v>SD</v>
      </c>
      <c r="H1059" s="3" t="str">
        <f>IF(A1059="NA","SD",SUM(Paso2!Q1066:S1066))</f>
        <v>SD</v>
      </c>
      <c r="I1059" s="3" t="str">
        <f t="shared" si="84"/>
        <v>SD</v>
      </c>
      <c r="J1059" s="3" t="str">
        <f>IF(A1059="NA","SD",SUM(Paso2!T1066:U1066))</f>
        <v>SD</v>
      </c>
      <c r="K1059" s="3" t="str">
        <f t="shared" si="85"/>
        <v>SD</v>
      </c>
    </row>
    <row r="1060" spans="1:11">
      <c r="A1060" s="3" t="str">
        <f>IF(Paso2!A1067="FD","NA",Paso2!A1067)</f>
        <v>NA</v>
      </c>
      <c r="B1060" s="3" t="str">
        <f>IF(OR(A1060="NA",A1060="FD"),"SD",SUM(Paso2!B1067:F1067))</f>
        <v>SD</v>
      </c>
      <c r="C1060" s="3" t="str">
        <f t="shared" si="81"/>
        <v>SD</v>
      </c>
      <c r="D1060" s="3" t="str">
        <f>IF(A1060="NA","SD",SUM(Paso2!G1067:K1067))</f>
        <v>SD</v>
      </c>
      <c r="E1060" s="3" t="str">
        <f t="shared" si="82"/>
        <v>SD</v>
      </c>
      <c r="F1060" s="3" t="str">
        <f>IF(A1060="NA","SD",SUM(Paso2!L1067:P1067))</f>
        <v>SD</v>
      </c>
      <c r="G1060" s="3" t="str">
        <f t="shared" si="83"/>
        <v>SD</v>
      </c>
      <c r="H1060" s="3" t="str">
        <f>IF(A1060="NA","SD",SUM(Paso2!Q1067:S1067))</f>
        <v>SD</v>
      </c>
      <c r="I1060" s="3" t="str">
        <f t="shared" si="84"/>
        <v>SD</v>
      </c>
      <c r="J1060" s="3" t="str">
        <f>IF(A1060="NA","SD",SUM(Paso2!T1067:U1067))</f>
        <v>SD</v>
      </c>
      <c r="K1060" s="3" t="str">
        <f t="shared" si="85"/>
        <v>SD</v>
      </c>
    </row>
    <row r="1061" spans="1:11">
      <c r="A1061" s="3" t="str">
        <f>IF(Paso2!A1068="FD","NA",Paso2!A1068)</f>
        <v>NA</v>
      </c>
      <c r="B1061" s="3" t="str">
        <f>IF(OR(A1061="NA",A1061="FD"),"SD",SUM(Paso2!B1068:F1068))</f>
        <v>SD</v>
      </c>
      <c r="C1061" s="3" t="str">
        <f t="shared" si="81"/>
        <v>SD</v>
      </c>
      <c r="D1061" s="3" t="str">
        <f>IF(A1061="NA","SD",SUM(Paso2!G1068:K1068))</f>
        <v>SD</v>
      </c>
      <c r="E1061" s="3" t="str">
        <f t="shared" si="82"/>
        <v>SD</v>
      </c>
      <c r="F1061" s="3" t="str">
        <f>IF(A1061="NA","SD",SUM(Paso2!L1068:P1068))</f>
        <v>SD</v>
      </c>
      <c r="G1061" s="3" t="str">
        <f t="shared" si="83"/>
        <v>SD</v>
      </c>
      <c r="H1061" s="3" t="str">
        <f>IF(A1061="NA","SD",SUM(Paso2!Q1068:S1068))</f>
        <v>SD</v>
      </c>
      <c r="I1061" s="3" t="str">
        <f t="shared" si="84"/>
        <v>SD</v>
      </c>
      <c r="J1061" s="3" t="str">
        <f>IF(A1061="NA","SD",SUM(Paso2!T1068:U1068))</f>
        <v>SD</v>
      </c>
      <c r="K1061" s="3" t="str">
        <f t="shared" si="85"/>
        <v>SD</v>
      </c>
    </row>
    <row r="1062" spans="1:11">
      <c r="A1062" s="3" t="str">
        <f>IF(Paso2!A1069="FD","NA",Paso2!A1069)</f>
        <v>NA</v>
      </c>
      <c r="B1062" s="3" t="str">
        <f>IF(OR(A1062="NA",A1062="FD"),"SD",SUM(Paso2!B1069:F1069))</f>
        <v>SD</v>
      </c>
      <c r="C1062" s="3" t="str">
        <f t="shared" si="81"/>
        <v>SD</v>
      </c>
      <c r="D1062" s="3" t="str">
        <f>IF(A1062="NA","SD",SUM(Paso2!G1069:K1069))</f>
        <v>SD</v>
      </c>
      <c r="E1062" s="3" t="str">
        <f t="shared" si="82"/>
        <v>SD</v>
      </c>
      <c r="F1062" s="3" t="str">
        <f>IF(A1062="NA","SD",SUM(Paso2!L1069:P1069))</f>
        <v>SD</v>
      </c>
      <c r="G1062" s="3" t="str">
        <f t="shared" si="83"/>
        <v>SD</v>
      </c>
      <c r="H1062" s="3" t="str">
        <f>IF(A1062="NA","SD",SUM(Paso2!Q1069:S1069))</f>
        <v>SD</v>
      </c>
      <c r="I1062" s="3" t="str">
        <f t="shared" si="84"/>
        <v>SD</v>
      </c>
      <c r="J1062" s="3" t="str">
        <f>IF(A1062="NA","SD",SUM(Paso2!T1069:U1069))</f>
        <v>SD</v>
      </c>
      <c r="K1062" s="3" t="str">
        <f t="shared" si="85"/>
        <v>SD</v>
      </c>
    </row>
    <row r="1063" spans="1:11">
      <c r="A1063" s="3" t="str">
        <f>IF(Paso2!A1070="FD","NA",Paso2!A1070)</f>
        <v>NA</v>
      </c>
      <c r="B1063" s="3" t="str">
        <f>IF(OR(A1063="NA",A1063="FD"),"SD",SUM(Paso2!B1070:F1070))</f>
        <v>SD</v>
      </c>
      <c r="C1063" s="3" t="str">
        <f t="shared" si="81"/>
        <v>SD</v>
      </c>
      <c r="D1063" s="3" t="str">
        <f>IF(A1063="NA","SD",SUM(Paso2!G1070:K1070))</f>
        <v>SD</v>
      </c>
      <c r="E1063" s="3" t="str">
        <f t="shared" si="82"/>
        <v>SD</v>
      </c>
      <c r="F1063" s="3" t="str">
        <f>IF(A1063="NA","SD",SUM(Paso2!L1070:P1070))</f>
        <v>SD</v>
      </c>
      <c r="G1063" s="3" t="str">
        <f t="shared" si="83"/>
        <v>SD</v>
      </c>
      <c r="H1063" s="3" t="str">
        <f>IF(A1063="NA","SD",SUM(Paso2!Q1070:S1070))</f>
        <v>SD</v>
      </c>
      <c r="I1063" s="3" t="str">
        <f t="shared" si="84"/>
        <v>SD</v>
      </c>
      <c r="J1063" s="3" t="str">
        <f>IF(A1063="NA","SD",SUM(Paso2!T1070:U1070))</f>
        <v>SD</v>
      </c>
      <c r="K1063" s="3" t="str">
        <f t="shared" si="85"/>
        <v>SD</v>
      </c>
    </row>
    <row r="1064" spans="1:11">
      <c r="A1064" s="3" t="str">
        <f>IF(Paso2!A1071="FD","NA",Paso2!A1071)</f>
        <v>NA</v>
      </c>
      <c r="B1064" s="3" t="str">
        <f>IF(OR(A1064="NA",A1064="FD"),"SD",SUM(Paso2!B1071:F1071))</f>
        <v>SD</v>
      </c>
      <c r="C1064" s="3" t="str">
        <f t="shared" si="81"/>
        <v>SD</v>
      </c>
      <c r="D1064" s="3" t="str">
        <f>IF(A1064="NA","SD",SUM(Paso2!G1071:K1071))</f>
        <v>SD</v>
      </c>
      <c r="E1064" s="3" t="str">
        <f t="shared" si="82"/>
        <v>SD</v>
      </c>
      <c r="F1064" s="3" t="str">
        <f>IF(A1064="NA","SD",SUM(Paso2!L1071:P1071))</f>
        <v>SD</v>
      </c>
      <c r="G1064" s="3" t="str">
        <f t="shared" si="83"/>
        <v>SD</v>
      </c>
      <c r="H1064" s="3" t="str">
        <f>IF(A1064="NA","SD",SUM(Paso2!Q1071:S1071))</f>
        <v>SD</v>
      </c>
      <c r="I1064" s="3" t="str">
        <f t="shared" si="84"/>
        <v>SD</v>
      </c>
      <c r="J1064" s="3" t="str">
        <f>IF(A1064="NA","SD",SUM(Paso2!T1071:U1071))</f>
        <v>SD</v>
      </c>
      <c r="K1064" s="3" t="str">
        <f t="shared" si="85"/>
        <v>SD</v>
      </c>
    </row>
    <row r="1065" spans="1:11">
      <c r="A1065" s="3" t="str">
        <f>IF(Paso2!A1072="FD","NA",Paso2!A1072)</f>
        <v>NA</v>
      </c>
      <c r="B1065" s="3" t="str">
        <f>IF(OR(A1065="NA",A1065="FD"),"SD",SUM(Paso2!B1072:F1072))</f>
        <v>SD</v>
      </c>
      <c r="C1065" s="3" t="str">
        <f t="shared" si="81"/>
        <v>SD</v>
      </c>
      <c r="D1065" s="3" t="str">
        <f>IF(A1065="NA","SD",SUM(Paso2!G1072:K1072))</f>
        <v>SD</v>
      </c>
      <c r="E1065" s="3" t="str">
        <f t="shared" si="82"/>
        <v>SD</v>
      </c>
      <c r="F1065" s="3" t="str">
        <f>IF(A1065="NA","SD",SUM(Paso2!L1072:P1072))</f>
        <v>SD</v>
      </c>
      <c r="G1065" s="3" t="str">
        <f t="shared" si="83"/>
        <v>SD</v>
      </c>
      <c r="H1065" s="3" t="str">
        <f>IF(A1065="NA","SD",SUM(Paso2!Q1072:S1072))</f>
        <v>SD</v>
      </c>
      <c r="I1065" s="3" t="str">
        <f t="shared" si="84"/>
        <v>SD</v>
      </c>
      <c r="J1065" s="3" t="str">
        <f>IF(A1065="NA","SD",SUM(Paso2!T1072:U1072))</f>
        <v>SD</v>
      </c>
      <c r="K1065" s="3" t="str">
        <f t="shared" si="85"/>
        <v>SD</v>
      </c>
    </row>
    <row r="1066" spans="1:11">
      <c r="A1066" s="3" t="str">
        <f>IF(Paso2!A1073="FD","NA",Paso2!A1073)</f>
        <v>NA</v>
      </c>
      <c r="B1066" s="3" t="str">
        <f>IF(OR(A1066="NA",A1066="FD"),"SD",SUM(Paso2!B1073:F1073))</f>
        <v>SD</v>
      </c>
      <c r="C1066" s="3" t="str">
        <f t="shared" si="81"/>
        <v>SD</v>
      </c>
      <c r="D1066" s="3" t="str">
        <f>IF(A1066="NA","SD",SUM(Paso2!G1073:K1073))</f>
        <v>SD</v>
      </c>
      <c r="E1066" s="3" t="str">
        <f t="shared" si="82"/>
        <v>SD</v>
      </c>
      <c r="F1066" s="3" t="str">
        <f>IF(A1066="NA","SD",SUM(Paso2!L1073:P1073))</f>
        <v>SD</v>
      </c>
      <c r="G1066" s="3" t="str">
        <f t="shared" si="83"/>
        <v>SD</v>
      </c>
      <c r="H1066" s="3" t="str">
        <f>IF(A1066="NA","SD",SUM(Paso2!Q1073:S1073))</f>
        <v>SD</v>
      </c>
      <c r="I1066" s="3" t="str">
        <f t="shared" si="84"/>
        <v>SD</v>
      </c>
      <c r="J1066" s="3" t="str">
        <f>IF(A1066="NA","SD",SUM(Paso2!T1073:U1073))</f>
        <v>SD</v>
      </c>
      <c r="K1066" s="3" t="str">
        <f t="shared" si="85"/>
        <v>SD</v>
      </c>
    </row>
    <row r="1067" spans="1:11">
      <c r="A1067" s="3" t="str">
        <f>IF(Paso2!A1074="FD","NA",Paso2!A1074)</f>
        <v>NA</v>
      </c>
      <c r="B1067" s="3" t="str">
        <f>IF(OR(A1067="NA",A1067="FD"),"SD",SUM(Paso2!B1074:F1074))</f>
        <v>SD</v>
      </c>
      <c r="C1067" s="3" t="str">
        <f t="shared" si="81"/>
        <v>SD</v>
      </c>
      <c r="D1067" s="3" t="str">
        <f>IF(A1067="NA","SD",SUM(Paso2!G1074:K1074))</f>
        <v>SD</v>
      </c>
      <c r="E1067" s="3" t="str">
        <f t="shared" si="82"/>
        <v>SD</v>
      </c>
      <c r="F1067" s="3" t="str">
        <f>IF(A1067="NA","SD",SUM(Paso2!L1074:P1074))</f>
        <v>SD</v>
      </c>
      <c r="G1067" s="3" t="str">
        <f t="shared" si="83"/>
        <v>SD</v>
      </c>
      <c r="H1067" s="3" t="str">
        <f>IF(A1067="NA","SD",SUM(Paso2!Q1074:S1074))</f>
        <v>SD</v>
      </c>
      <c r="I1067" s="3" t="str">
        <f t="shared" si="84"/>
        <v>SD</v>
      </c>
      <c r="J1067" s="3" t="str">
        <f>IF(A1067="NA","SD",SUM(Paso2!T1074:U1074))</f>
        <v>SD</v>
      </c>
      <c r="K1067" s="3" t="str">
        <f t="shared" si="85"/>
        <v>SD</v>
      </c>
    </row>
    <row r="1068" spans="1:11">
      <c r="A1068" s="3" t="str">
        <f>IF(Paso2!A1075="FD","NA",Paso2!A1075)</f>
        <v>NA</v>
      </c>
      <c r="B1068" s="3" t="str">
        <f>IF(OR(A1068="NA",A1068="FD"),"SD",SUM(Paso2!B1075:F1075))</f>
        <v>SD</v>
      </c>
      <c r="C1068" s="3" t="str">
        <f t="shared" si="81"/>
        <v>SD</v>
      </c>
      <c r="D1068" s="3" t="str">
        <f>IF(A1068="NA","SD",SUM(Paso2!G1075:K1075))</f>
        <v>SD</v>
      </c>
      <c r="E1068" s="3" t="str">
        <f t="shared" si="82"/>
        <v>SD</v>
      </c>
      <c r="F1068" s="3" t="str">
        <f>IF(A1068="NA","SD",SUM(Paso2!L1075:P1075))</f>
        <v>SD</v>
      </c>
      <c r="G1068" s="3" t="str">
        <f t="shared" si="83"/>
        <v>SD</v>
      </c>
      <c r="H1068" s="3" t="str">
        <f>IF(A1068="NA","SD",SUM(Paso2!Q1075:S1075))</f>
        <v>SD</v>
      </c>
      <c r="I1068" s="3" t="str">
        <f t="shared" si="84"/>
        <v>SD</v>
      </c>
      <c r="J1068" s="3" t="str">
        <f>IF(A1068="NA","SD",SUM(Paso2!T1075:U1075))</f>
        <v>SD</v>
      </c>
      <c r="K1068" s="3" t="str">
        <f t="shared" si="85"/>
        <v>SD</v>
      </c>
    </row>
    <row r="1069" spans="1:11">
      <c r="A1069" s="3" t="str">
        <f>IF(Paso2!A1076="FD","NA",Paso2!A1076)</f>
        <v>NA</v>
      </c>
      <c r="B1069" s="3" t="str">
        <f>IF(OR(A1069="NA",A1069="FD"),"SD",SUM(Paso2!B1076:F1076))</f>
        <v>SD</v>
      </c>
      <c r="C1069" s="3" t="str">
        <f t="shared" si="81"/>
        <v>SD</v>
      </c>
      <c r="D1069" s="3" t="str">
        <f>IF(A1069="NA","SD",SUM(Paso2!G1076:K1076))</f>
        <v>SD</v>
      </c>
      <c r="E1069" s="3" t="str">
        <f t="shared" si="82"/>
        <v>SD</v>
      </c>
      <c r="F1069" s="3" t="str">
        <f>IF(A1069="NA","SD",SUM(Paso2!L1076:P1076))</f>
        <v>SD</v>
      </c>
      <c r="G1069" s="3" t="str">
        <f t="shared" si="83"/>
        <v>SD</v>
      </c>
      <c r="H1069" s="3" t="str">
        <f>IF(A1069="NA","SD",SUM(Paso2!Q1076:S1076))</f>
        <v>SD</v>
      </c>
      <c r="I1069" s="3" t="str">
        <f t="shared" si="84"/>
        <v>SD</v>
      </c>
      <c r="J1069" s="3" t="str">
        <f>IF(A1069="NA","SD",SUM(Paso2!T1076:U1076))</f>
        <v>SD</v>
      </c>
      <c r="K1069" s="3" t="str">
        <f t="shared" si="85"/>
        <v>SD</v>
      </c>
    </row>
    <row r="1070" spans="1:11">
      <c r="A1070" s="3" t="str">
        <f>IF(Paso2!A1077="FD","NA",Paso2!A1077)</f>
        <v>NA</v>
      </c>
      <c r="B1070" s="3" t="str">
        <f>IF(OR(A1070="NA",A1070="FD"),"SD",SUM(Paso2!B1077:F1077))</f>
        <v>SD</v>
      </c>
      <c r="C1070" s="3" t="str">
        <f t="shared" si="81"/>
        <v>SD</v>
      </c>
      <c r="D1070" s="3" t="str">
        <f>IF(A1070="NA","SD",SUM(Paso2!G1077:K1077))</f>
        <v>SD</v>
      </c>
      <c r="E1070" s="3" t="str">
        <f t="shared" si="82"/>
        <v>SD</v>
      </c>
      <c r="F1070" s="3" t="str">
        <f>IF(A1070="NA","SD",SUM(Paso2!L1077:P1077))</f>
        <v>SD</v>
      </c>
      <c r="G1070" s="3" t="str">
        <f t="shared" si="83"/>
        <v>SD</v>
      </c>
      <c r="H1070" s="3" t="str">
        <f>IF(A1070="NA","SD",SUM(Paso2!Q1077:S1077))</f>
        <v>SD</v>
      </c>
      <c r="I1070" s="3" t="str">
        <f t="shared" si="84"/>
        <v>SD</v>
      </c>
      <c r="J1070" s="3" t="str">
        <f>IF(A1070="NA","SD",SUM(Paso2!T1077:U1077))</f>
        <v>SD</v>
      </c>
      <c r="K1070" s="3" t="str">
        <f t="shared" si="85"/>
        <v>SD</v>
      </c>
    </row>
    <row r="1071" spans="1:11">
      <c r="A1071" s="3" t="str">
        <f>IF(Paso2!A1078="FD","NA",Paso2!A1078)</f>
        <v>NA</v>
      </c>
      <c r="B1071" s="3" t="str">
        <f>IF(OR(A1071="NA",A1071="FD"),"SD",SUM(Paso2!B1078:F1078))</f>
        <v>SD</v>
      </c>
      <c r="C1071" s="3" t="str">
        <f t="shared" si="81"/>
        <v>SD</v>
      </c>
      <c r="D1071" s="3" t="str">
        <f>IF(A1071="NA","SD",SUM(Paso2!G1078:K1078))</f>
        <v>SD</v>
      </c>
      <c r="E1071" s="3" t="str">
        <f t="shared" si="82"/>
        <v>SD</v>
      </c>
      <c r="F1071" s="3" t="str">
        <f>IF(A1071="NA","SD",SUM(Paso2!L1078:P1078))</f>
        <v>SD</v>
      </c>
      <c r="G1071" s="3" t="str">
        <f t="shared" si="83"/>
        <v>SD</v>
      </c>
      <c r="H1071" s="3" t="str">
        <f>IF(A1071="NA","SD",SUM(Paso2!Q1078:S1078))</f>
        <v>SD</v>
      </c>
      <c r="I1071" s="3" t="str">
        <f t="shared" si="84"/>
        <v>SD</v>
      </c>
      <c r="J1071" s="3" t="str">
        <f>IF(A1071="NA","SD",SUM(Paso2!T1078:U1078))</f>
        <v>SD</v>
      </c>
      <c r="K1071" s="3" t="str">
        <f t="shared" si="85"/>
        <v>SD</v>
      </c>
    </row>
    <row r="1072" spans="1:11">
      <c r="A1072" s="3" t="str">
        <f>IF(Paso2!A1079="FD","NA",Paso2!A1079)</f>
        <v>NA</v>
      </c>
      <c r="B1072" s="3" t="str">
        <f>IF(OR(A1072="NA",A1072="FD"),"SD",SUM(Paso2!B1079:F1079))</f>
        <v>SD</v>
      </c>
      <c r="C1072" s="3" t="str">
        <f t="shared" si="81"/>
        <v>SD</v>
      </c>
      <c r="D1072" s="3" t="str">
        <f>IF(A1072="NA","SD",SUM(Paso2!G1079:K1079))</f>
        <v>SD</v>
      </c>
      <c r="E1072" s="3" t="str">
        <f t="shared" si="82"/>
        <v>SD</v>
      </c>
      <c r="F1072" s="3" t="str">
        <f>IF(A1072="NA","SD",SUM(Paso2!L1079:P1079))</f>
        <v>SD</v>
      </c>
      <c r="G1072" s="3" t="str">
        <f t="shared" si="83"/>
        <v>SD</v>
      </c>
      <c r="H1072" s="3" t="str">
        <f>IF(A1072="NA","SD",SUM(Paso2!Q1079:S1079))</f>
        <v>SD</v>
      </c>
      <c r="I1072" s="3" t="str">
        <f t="shared" si="84"/>
        <v>SD</v>
      </c>
      <c r="J1072" s="3" t="str">
        <f>IF(A1072="NA","SD",SUM(Paso2!T1079:U1079))</f>
        <v>SD</v>
      </c>
      <c r="K1072" s="3" t="str">
        <f t="shared" si="85"/>
        <v>SD</v>
      </c>
    </row>
    <row r="1073" spans="1:11">
      <c r="A1073" s="3" t="str">
        <f>IF(Paso2!A1080="FD","NA",Paso2!A1080)</f>
        <v>NA</v>
      </c>
      <c r="B1073" s="3" t="str">
        <f>IF(OR(A1073="NA",A1073="FD"),"SD",SUM(Paso2!B1080:F1080))</f>
        <v>SD</v>
      </c>
      <c r="C1073" s="3" t="str">
        <f t="shared" si="81"/>
        <v>SD</v>
      </c>
      <c r="D1073" s="3" t="str">
        <f>IF(A1073="NA","SD",SUM(Paso2!G1080:K1080))</f>
        <v>SD</v>
      </c>
      <c r="E1073" s="3" t="str">
        <f t="shared" si="82"/>
        <v>SD</v>
      </c>
      <c r="F1073" s="3" t="str">
        <f>IF(A1073="NA","SD",SUM(Paso2!L1080:P1080))</f>
        <v>SD</v>
      </c>
      <c r="G1073" s="3" t="str">
        <f t="shared" si="83"/>
        <v>SD</v>
      </c>
      <c r="H1073" s="3" t="str">
        <f>IF(A1073="NA","SD",SUM(Paso2!Q1080:S1080))</f>
        <v>SD</v>
      </c>
      <c r="I1073" s="3" t="str">
        <f t="shared" si="84"/>
        <v>SD</v>
      </c>
      <c r="J1073" s="3" t="str">
        <f>IF(A1073="NA","SD",SUM(Paso2!T1080:U1080))</f>
        <v>SD</v>
      </c>
      <c r="K1073" s="3" t="str">
        <f t="shared" si="85"/>
        <v>SD</v>
      </c>
    </row>
    <row r="1074" spans="1:11">
      <c r="A1074" s="3" t="str">
        <f>IF(Paso2!A1081="FD","NA",Paso2!A1081)</f>
        <v>NA</v>
      </c>
      <c r="B1074" s="3" t="str">
        <f>IF(OR(A1074="NA",A1074="FD"),"SD",SUM(Paso2!B1081:F1081))</f>
        <v>SD</v>
      </c>
      <c r="C1074" s="3" t="str">
        <f t="shared" si="81"/>
        <v>SD</v>
      </c>
      <c r="D1074" s="3" t="str">
        <f>IF(A1074="NA","SD",SUM(Paso2!G1081:K1081))</f>
        <v>SD</v>
      </c>
      <c r="E1074" s="3" t="str">
        <f t="shared" si="82"/>
        <v>SD</v>
      </c>
      <c r="F1074" s="3" t="str">
        <f>IF(A1074="NA","SD",SUM(Paso2!L1081:P1081))</f>
        <v>SD</v>
      </c>
      <c r="G1074" s="3" t="str">
        <f t="shared" si="83"/>
        <v>SD</v>
      </c>
      <c r="H1074" s="3" t="str">
        <f>IF(A1074="NA","SD",SUM(Paso2!Q1081:S1081))</f>
        <v>SD</v>
      </c>
      <c r="I1074" s="3" t="str">
        <f t="shared" si="84"/>
        <v>SD</v>
      </c>
      <c r="J1074" s="3" t="str">
        <f>IF(A1074="NA","SD",SUM(Paso2!T1081:U1081))</f>
        <v>SD</v>
      </c>
      <c r="K1074" s="3" t="str">
        <f t="shared" si="85"/>
        <v>SD</v>
      </c>
    </row>
    <row r="1075" spans="1:11">
      <c r="A1075" s="3" t="str">
        <f>IF(Paso2!A1082="FD","NA",Paso2!A1082)</f>
        <v>NA</v>
      </c>
      <c r="B1075" s="3" t="str">
        <f>IF(OR(A1075="NA",A1075="FD"),"SD",SUM(Paso2!B1082:F1082))</f>
        <v>SD</v>
      </c>
      <c r="C1075" s="3" t="str">
        <f t="shared" si="81"/>
        <v>SD</v>
      </c>
      <c r="D1075" s="3" t="str">
        <f>IF(A1075="NA","SD",SUM(Paso2!G1082:K1082))</f>
        <v>SD</v>
      </c>
      <c r="E1075" s="3" t="str">
        <f t="shared" si="82"/>
        <v>SD</v>
      </c>
      <c r="F1075" s="3" t="str">
        <f>IF(A1075="NA","SD",SUM(Paso2!L1082:P1082))</f>
        <v>SD</v>
      </c>
      <c r="G1075" s="3" t="str">
        <f t="shared" si="83"/>
        <v>SD</v>
      </c>
      <c r="H1075" s="3" t="str">
        <f>IF(A1075="NA","SD",SUM(Paso2!Q1082:S1082))</f>
        <v>SD</v>
      </c>
      <c r="I1075" s="3" t="str">
        <f t="shared" si="84"/>
        <v>SD</v>
      </c>
      <c r="J1075" s="3" t="str">
        <f>IF(A1075="NA","SD",SUM(Paso2!T1082:U1082))</f>
        <v>SD</v>
      </c>
      <c r="K1075" s="3" t="str">
        <f t="shared" si="85"/>
        <v>SD</v>
      </c>
    </row>
    <row r="1076" spans="1:11">
      <c r="A1076" s="3" t="str">
        <f>IF(Paso2!A1083="FD","NA",Paso2!A1083)</f>
        <v>NA</v>
      </c>
      <c r="B1076" s="3" t="str">
        <f>IF(OR(A1076="NA",A1076="FD"),"SD",SUM(Paso2!B1083:F1083))</f>
        <v>SD</v>
      </c>
      <c r="C1076" s="3" t="str">
        <f t="shared" si="81"/>
        <v>SD</v>
      </c>
      <c r="D1076" s="3" t="str">
        <f>IF(A1076="NA","SD",SUM(Paso2!G1083:K1083))</f>
        <v>SD</v>
      </c>
      <c r="E1076" s="3" t="str">
        <f t="shared" si="82"/>
        <v>SD</v>
      </c>
      <c r="F1076" s="3" t="str">
        <f>IF(A1076="NA","SD",SUM(Paso2!L1083:P1083))</f>
        <v>SD</v>
      </c>
      <c r="G1076" s="3" t="str">
        <f t="shared" si="83"/>
        <v>SD</v>
      </c>
      <c r="H1076" s="3" t="str">
        <f>IF(A1076="NA","SD",SUM(Paso2!Q1083:S1083))</f>
        <v>SD</v>
      </c>
      <c r="I1076" s="3" t="str">
        <f t="shared" si="84"/>
        <v>SD</v>
      </c>
      <c r="J1076" s="3" t="str">
        <f>IF(A1076="NA","SD",SUM(Paso2!T1083:U1083))</f>
        <v>SD</v>
      </c>
      <c r="K1076" s="3" t="str">
        <f t="shared" si="85"/>
        <v>SD</v>
      </c>
    </row>
    <row r="1077" spans="1:11">
      <c r="A1077" s="3" t="str">
        <f>IF(Paso2!A1084="FD","NA",Paso2!A1084)</f>
        <v>NA</v>
      </c>
      <c r="B1077" s="3" t="str">
        <f>IF(OR(A1077="NA",A1077="FD"),"SD",SUM(Paso2!B1084:F1084))</f>
        <v>SD</v>
      </c>
      <c r="C1077" s="3" t="str">
        <f t="shared" si="81"/>
        <v>SD</v>
      </c>
      <c r="D1077" s="3" t="str">
        <f>IF(A1077="NA","SD",SUM(Paso2!G1084:K1084))</f>
        <v>SD</v>
      </c>
      <c r="E1077" s="3" t="str">
        <f t="shared" si="82"/>
        <v>SD</v>
      </c>
      <c r="F1077" s="3" t="str">
        <f>IF(A1077="NA","SD",SUM(Paso2!L1084:P1084))</f>
        <v>SD</v>
      </c>
      <c r="G1077" s="3" t="str">
        <f t="shared" si="83"/>
        <v>SD</v>
      </c>
      <c r="H1077" s="3" t="str">
        <f>IF(A1077="NA","SD",SUM(Paso2!Q1084:S1084))</f>
        <v>SD</v>
      </c>
      <c r="I1077" s="3" t="str">
        <f t="shared" si="84"/>
        <v>SD</v>
      </c>
      <c r="J1077" s="3" t="str">
        <f>IF(A1077="NA","SD",SUM(Paso2!T1084:U1084))</f>
        <v>SD</v>
      </c>
      <c r="K1077" s="3" t="str">
        <f t="shared" si="85"/>
        <v>SD</v>
      </c>
    </row>
    <row r="1078" spans="1:11">
      <c r="A1078" s="3" t="str">
        <f>IF(Paso2!A1085="FD","NA",Paso2!A1085)</f>
        <v>NA</v>
      </c>
      <c r="B1078" s="3" t="str">
        <f>IF(OR(A1078="NA",A1078="FD"),"SD",SUM(Paso2!B1085:F1085))</f>
        <v>SD</v>
      </c>
      <c r="C1078" s="3" t="str">
        <f t="shared" si="81"/>
        <v>SD</v>
      </c>
      <c r="D1078" s="3" t="str">
        <f>IF(A1078="NA","SD",SUM(Paso2!G1085:K1085))</f>
        <v>SD</v>
      </c>
      <c r="E1078" s="3" t="str">
        <f t="shared" si="82"/>
        <v>SD</v>
      </c>
      <c r="F1078" s="3" t="str">
        <f>IF(A1078="NA","SD",SUM(Paso2!L1085:P1085))</f>
        <v>SD</v>
      </c>
      <c r="G1078" s="3" t="str">
        <f t="shared" si="83"/>
        <v>SD</v>
      </c>
      <c r="H1078" s="3" t="str">
        <f>IF(A1078="NA","SD",SUM(Paso2!Q1085:S1085))</f>
        <v>SD</v>
      </c>
      <c r="I1078" s="3" t="str">
        <f t="shared" si="84"/>
        <v>SD</v>
      </c>
      <c r="J1078" s="3" t="str">
        <f>IF(A1078="NA","SD",SUM(Paso2!T1085:U1085))</f>
        <v>SD</v>
      </c>
      <c r="K1078" s="3" t="str">
        <f t="shared" si="85"/>
        <v>SD</v>
      </c>
    </row>
    <row r="1079" spans="1:11">
      <c r="A1079" s="3" t="str">
        <f>IF(Paso2!A1086="FD","NA",Paso2!A1086)</f>
        <v>NA</v>
      </c>
      <c r="B1079" s="3" t="str">
        <f>IF(OR(A1079="NA",A1079="FD"),"SD",SUM(Paso2!B1086:F1086))</f>
        <v>SD</v>
      </c>
      <c r="C1079" s="3" t="str">
        <f t="shared" si="81"/>
        <v>SD</v>
      </c>
      <c r="D1079" s="3" t="str">
        <f>IF(A1079="NA","SD",SUM(Paso2!G1086:K1086))</f>
        <v>SD</v>
      </c>
      <c r="E1079" s="3" t="str">
        <f t="shared" si="82"/>
        <v>SD</v>
      </c>
      <c r="F1079" s="3" t="str">
        <f>IF(A1079="NA","SD",SUM(Paso2!L1086:P1086))</f>
        <v>SD</v>
      </c>
      <c r="G1079" s="3" t="str">
        <f t="shared" si="83"/>
        <v>SD</v>
      </c>
      <c r="H1079" s="3" t="str">
        <f>IF(A1079="NA","SD",SUM(Paso2!Q1086:S1086))</f>
        <v>SD</v>
      </c>
      <c r="I1079" s="3" t="str">
        <f t="shared" si="84"/>
        <v>SD</v>
      </c>
      <c r="J1079" s="3" t="str">
        <f>IF(A1079="NA","SD",SUM(Paso2!T1086:U1086))</f>
        <v>SD</v>
      </c>
      <c r="K1079" s="3" t="str">
        <f t="shared" si="85"/>
        <v>SD</v>
      </c>
    </row>
    <row r="1080" spans="1:11">
      <c r="A1080" s="3" t="str">
        <f>IF(Paso2!A1087="FD","NA",Paso2!A1087)</f>
        <v>NA</v>
      </c>
      <c r="B1080" s="3" t="str">
        <f>IF(OR(A1080="NA",A1080="FD"),"SD",SUM(Paso2!B1087:F1087))</f>
        <v>SD</v>
      </c>
      <c r="C1080" s="3" t="str">
        <f t="shared" ref="C1080:C1143" si="86">IF(A1080="NA","SD",IF(B1080&gt;11,"A",IF(B1080&gt;8,"M","B")))</f>
        <v>SD</v>
      </c>
      <c r="D1080" s="3" t="str">
        <f>IF(A1080="NA","SD",SUM(Paso2!G1087:K1087))</f>
        <v>SD</v>
      </c>
      <c r="E1080" s="3" t="str">
        <f t="shared" ref="E1080:E1143" si="87">IF(A1080="NA","SD",IF(D1080&gt;8,"A",IF(D1080&gt;5,"M","B")))</f>
        <v>SD</v>
      </c>
      <c r="F1080" s="3" t="str">
        <f>IF(A1080="NA","SD",SUM(Paso2!L1087:P1087))</f>
        <v>SD</v>
      </c>
      <c r="G1080" s="3" t="str">
        <f t="shared" ref="G1080:G1143" si="88">IF(A1080="NA","SD",IF(F1080&gt;6,"A",IF(F1080&gt;3,"M","B")))</f>
        <v>SD</v>
      </c>
      <c r="H1080" s="3" t="str">
        <f>IF(A1080="NA","SD",SUM(Paso2!Q1087:S1087))</f>
        <v>SD</v>
      </c>
      <c r="I1080" s="3" t="str">
        <f t="shared" ref="I1080:I1143" si="89">IF(A1080="NA","SD",IF(H1080&gt;5,"A",IF(H1080&gt;2,"M","B")))</f>
        <v>SD</v>
      </c>
      <c r="J1080" s="3" t="str">
        <f>IF(A1080="NA","SD",SUM(Paso2!T1087:U1087))</f>
        <v>SD</v>
      </c>
      <c r="K1080" s="3" t="str">
        <f t="shared" ref="K1080:K1143" si="90">IF(A1080="NA","SD",IF(J1080&gt;3,"A",IF(J1080&gt;1,"M","B")))</f>
        <v>SD</v>
      </c>
    </row>
    <row r="1081" spans="1:11">
      <c r="A1081" s="3" t="str">
        <f>IF(Paso2!A1088="FD","NA",Paso2!A1088)</f>
        <v>NA</v>
      </c>
      <c r="B1081" s="3" t="str">
        <f>IF(OR(A1081="NA",A1081="FD"),"SD",SUM(Paso2!B1088:F1088))</f>
        <v>SD</v>
      </c>
      <c r="C1081" s="3" t="str">
        <f t="shared" si="86"/>
        <v>SD</v>
      </c>
      <c r="D1081" s="3" t="str">
        <f>IF(A1081="NA","SD",SUM(Paso2!G1088:K1088))</f>
        <v>SD</v>
      </c>
      <c r="E1081" s="3" t="str">
        <f t="shared" si="87"/>
        <v>SD</v>
      </c>
      <c r="F1081" s="3" t="str">
        <f>IF(A1081="NA","SD",SUM(Paso2!L1088:P1088))</f>
        <v>SD</v>
      </c>
      <c r="G1081" s="3" t="str">
        <f t="shared" si="88"/>
        <v>SD</v>
      </c>
      <c r="H1081" s="3" t="str">
        <f>IF(A1081="NA","SD",SUM(Paso2!Q1088:S1088))</f>
        <v>SD</v>
      </c>
      <c r="I1081" s="3" t="str">
        <f t="shared" si="89"/>
        <v>SD</v>
      </c>
      <c r="J1081" s="3" t="str">
        <f>IF(A1081="NA","SD",SUM(Paso2!T1088:U1088))</f>
        <v>SD</v>
      </c>
      <c r="K1081" s="3" t="str">
        <f t="shared" si="90"/>
        <v>SD</v>
      </c>
    </row>
    <row r="1082" spans="1:11">
      <c r="A1082" s="3" t="str">
        <f>IF(Paso2!A1089="FD","NA",Paso2!A1089)</f>
        <v>NA</v>
      </c>
      <c r="B1082" s="3" t="str">
        <f>IF(OR(A1082="NA",A1082="FD"),"SD",SUM(Paso2!B1089:F1089))</f>
        <v>SD</v>
      </c>
      <c r="C1082" s="3" t="str">
        <f t="shared" si="86"/>
        <v>SD</v>
      </c>
      <c r="D1082" s="3" t="str">
        <f>IF(A1082="NA","SD",SUM(Paso2!G1089:K1089))</f>
        <v>SD</v>
      </c>
      <c r="E1082" s="3" t="str">
        <f t="shared" si="87"/>
        <v>SD</v>
      </c>
      <c r="F1082" s="3" t="str">
        <f>IF(A1082="NA","SD",SUM(Paso2!L1089:P1089))</f>
        <v>SD</v>
      </c>
      <c r="G1082" s="3" t="str">
        <f t="shared" si="88"/>
        <v>SD</v>
      </c>
      <c r="H1082" s="3" t="str">
        <f>IF(A1082="NA","SD",SUM(Paso2!Q1089:S1089))</f>
        <v>SD</v>
      </c>
      <c r="I1082" s="3" t="str">
        <f t="shared" si="89"/>
        <v>SD</v>
      </c>
      <c r="J1082" s="3" t="str">
        <f>IF(A1082="NA","SD",SUM(Paso2!T1089:U1089))</f>
        <v>SD</v>
      </c>
      <c r="K1082" s="3" t="str">
        <f t="shared" si="90"/>
        <v>SD</v>
      </c>
    </row>
    <row r="1083" spans="1:11">
      <c r="A1083" s="3" t="str">
        <f>IF(Paso2!A1090="FD","NA",Paso2!A1090)</f>
        <v>NA</v>
      </c>
      <c r="B1083" s="3" t="str">
        <f>IF(OR(A1083="NA",A1083="FD"),"SD",SUM(Paso2!B1090:F1090))</f>
        <v>SD</v>
      </c>
      <c r="C1083" s="3" t="str">
        <f t="shared" si="86"/>
        <v>SD</v>
      </c>
      <c r="D1083" s="3" t="str">
        <f>IF(A1083="NA","SD",SUM(Paso2!G1090:K1090))</f>
        <v>SD</v>
      </c>
      <c r="E1083" s="3" t="str">
        <f t="shared" si="87"/>
        <v>SD</v>
      </c>
      <c r="F1083" s="3" t="str">
        <f>IF(A1083="NA","SD",SUM(Paso2!L1090:P1090))</f>
        <v>SD</v>
      </c>
      <c r="G1083" s="3" t="str">
        <f t="shared" si="88"/>
        <v>SD</v>
      </c>
      <c r="H1083" s="3" t="str">
        <f>IF(A1083="NA","SD",SUM(Paso2!Q1090:S1090))</f>
        <v>SD</v>
      </c>
      <c r="I1083" s="3" t="str">
        <f t="shared" si="89"/>
        <v>SD</v>
      </c>
      <c r="J1083" s="3" t="str">
        <f>IF(A1083="NA","SD",SUM(Paso2!T1090:U1090))</f>
        <v>SD</v>
      </c>
      <c r="K1083" s="3" t="str">
        <f t="shared" si="90"/>
        <v>SD</v>
      </c>
    </row>
    <row r="1084" spans="1:11">
      <c r="A1084" s="3" t="str">
        <f>IF(Paso2!A1091="FD","NA",Paso2!A1091)</f>
        <v>NA</v>
      </c>
      <c r="B1084" s="3" t="str">
        <f>IF(OR(A1084="NA",A1084="FD"),"SD",SUM(Paso2!B1091:F1091))</f>
        <v>SD</v>
      </c>
      <c r="C1084" s="3" t="str">
        <f t="shared" si="86"/>
        <v>SD</v>
      </c>
      <c r="D1084" s="3" t="str">
        <f>IF(A1084="NA","SD",SUM(Paso2!G1091:K1091))</f>
        <v>SD</v>
      </c>
      <c r="E1084" s="3" t="str">
        <f t="shared" si="87"/>
        <v>SD</v>
      </c>
      <c r="F1084" s="3" t="str">
        <f>IF(A1084="NA","SD",SUM(Paso2!L1091:P1091))</f>
        <v>SD</v>
      </c>
      <c r="G1084" s="3" t="str">
        <f t="shared" si="88"/>
        <v>SD</v>
      </c>
      <c r="H1084" s="3" t="str">
        <f>IF(A1084="NA","SD",SUM(Paso2!Q1091:S1091))</f>
        <v>SD</v>
      </c>
      <c r="I1084" s="3" t="str">
        <f t="shared" si="89"/>
        <v>SD</v>
      </c>
      <c r="J1084" s="3" t="str">
        <f>IF(A1084="NA","SD",SUM(Paso2!T1091:U1091))</f>
        <v>SD</v>
      </c>
      <c r="K1084" s="3" t="str">
        <f t="shared" si="90"/>
        <v>SD</v>
      </c>
    </row>
    <row r="1085" spans="1:11">
      <c r="A1085" s="3" t="str">
        <f>IF(Paso2!A1092="FD","NA",Paso2!A1092)</f>
        <v>NA</v>
      </c>
      <c r="B1085" s="3" t="str">
        <f>IF(OR(A1085="NA",A1085="FD"),"SD",SUM(Paso2!B1092:F1092))</f>
        <v>SD</v>
      </c>
      <c r="C1085" s="3" t="str">
        <f t="shared" si="86"/>
        <v>SD</v>
      </c>
      <c r="D1085" s="3" t="str">
        <f>IF(A1085="NA","SD",SUM(Paso2!G1092:K1092))</f>
        <v>SD</v>
      </c>
      <c r="E1085" s="3" t="str">
        <f t="shared" si="87"/>
        <v>SD</v>
      </c>
      <c r="F1085" s="3" t="str">
        <f>IF(A1085="NA","SD",SUM(Paso2!L1092:P1092))</f>
        <v>SD</v>
      </c>
      <c r="G1085" s="3" t="str">
        <f t="shared" si="88"/>
        <v>SD</v>
      </c>
      <c r="H1085" s="3" t="str">
        <f>IF(A1085="NA","SD",SUM(Paso2!Q1092:S1092))</f>
        <v>SD</v>
      </c>
      <c r="I1085" s="3" t="str">
        <f t="shared" si="89"/>
        <v>SD</v>
      </c>
      <c r="J1085" s="3" t="str">
        <f>IF(A1085="NA","SD",SUM(Paso2!T1092:U1092))</f>
        <v>SD</v>
      </c>
      <c r="K1085" s="3" t="str">
        <f t="shared" si="90"/>
        <v>SD</v>
      </c>
    </row>
    <row r="1086" spans="1:11">
      <c r="A1086" s="3" t="str">
        <f>IF(Paso2!A1093="FD","NA",Paso2!A1093)</f>
        <v>NA</v>
      </c>
      <c r="B1086" s="3" t="str">
        <f>IF(OR(A1086="NA",A1086="FD"),"SD",SUM(Paso2!B1093:F1093))</f>
        <v>SD</v>
      </c>
      <c r="C1086" s="3" t="str">
        <f t="shared" si="86"/>
        <v>SD</v>
      </c>
      <c r="D1086" s="3" t="str">
        <f>IF(A1086="NA","SD",SUM(Paso2!G1093:K1093))</f>
        <v>SD</v>
      </c>
      <c r="E1086" s="3" t="str">
        <f t="shared" si="87"/>
        <v>SD</v>
      </c>
      <c r="F1086" s="3" t="str">
        <f>IF(A1086="NA","SD",SUM(Paso2!L1093:P1093))</f>
        <v>SD</v>
      </c>
      <c r="G1086" s="3" t="str">
        <f t="shared" si="88"/>
        <v>SD</v>
      </c>
      <c r="H1086" s="3" t="str">
        <f>IF(A1086="NA","SD",SUM(Paso2!Q1093:S1093))</f>
        <v>SD</v>
      </c>
      <c r="I1086" s="3" t="str">
        <f t="shared" si="89"/>
        <v>SD</v>
      </c>
      <c r="J1086" s="3" t="str">
        <f>IF(A1086="NA","SD",SUM(Paso2!T1093:U1093))</f>
        <v>SD</v>
      </c>
      <c r="K1086" s="3" t="str">
        <f t="shared" si="90"/>
        <v>SD</v>
      </c>
    </row>
    <row r="1087" spans="1:11">
      <c r="A1087" s="3" t="str">
        <f>IF(Paso2!A1094="FD","NA",Paso2!A1094)</f>
        <v>NA</v>
      </c>
      <c r="B1087" s="3" t="str">
        <f>IF(OR(A1087="NA",A1087="FD"),"SD",SUM(Paso2!B1094:F1094))</f>
        <v>SD</v>
      </c>
      <c r="C1087" s="3" t="str">
        <f t="shared" si="86"/>
        <v>SD</v>
      </c>
      <c r="D1087" s="3" t="str">
        <f>IF(A1087="NA","SD",SUM(Paso2!G1094:K1094))</f>
        <v>SD</v>
      </c>
      <c r="E1087" s="3" t="str">
        <f t="shared" si="87"/>
        <v>SD</v>
      </c>
      <c r="F1087" s="3" t="str">
        <f>IF(A1087="NA","SD",SUM(Paso2!L1094:P1094))</f>
        <v>SD</v>
      </c>
      <c r="G1087" s="3" t="str">
        <f t="shared" si="88"/>
        <v>SD</v>
      </c>
      <c r="H1087" s="3" t="str">
        <f>IF(A1087="NA","SD",SUM(Paso2!Q1094:S1094))</f>
        <v>SD</v>
      </c>
      <c r="I1087" s="3" t="str">
        <f t="shared" si="89"/>
        <v>SD</v>
      </c>
      <c r="J1087" s="3" t="str">
        <f>IF(A1087="NA","SD",SUM(Paso2!T1094:U1094))</f>
        <v>SD</v>
      </c>
      <c r="K1087" s="3" t="str">
        <f t="shared" si="90"/>
        <v>SD</v>
      </c>
    </row>
    <row r="1088" spans="1:11">
      <c r="A1088" s="3" t="str">
        <f>IF(Paso2!A1095="FD","NA",Paso2!A1095)</f>
        <v>NA</v>
      </c>
      <c r="B1088" s="3" t="str">
        <f>IF(OR(A1088="NA",A1088="FD"),"SD",SUM(Paso2!B1095:F1095))</f>
        <v>SD</v>
      </c>
      <c r="C1088" s="3" t="str">
        <f t="shared" si="86"/>
        <v>SD</v>
      </c>
      <c r="D1088" s="3" t="str">
        <f>IF(A1088="NA","SD",SUM(Paso2!G1095:K1095))</f>
        <v>SD</v>
      </c>
      <c r="E1088" s="3" t="str">
        <f t="shared" si="87"/>
        <v>SD</v>
      </c>
      <c r="F1088" s="3" t="str">
        <f>IF(A1088="NA","SD",SUM(Paso2!L1095:P1095))</f>
        <v>SD</v>
      </c>
      <c r="G1088" s="3" t="str">
        <f t="shared" si="88"/>
        <v>SD</v>
      </c>
      <c r="H1088" s="3" t="str">
        <f>IF(A1088="NA","SD",SUM(Paso2!Q1095:S1095))</f>
        <v>SD</v>
      </c>
      <c r="I1088" s="3" t="str">
        <f t="shared" si="89"/>
        <v>SD</v>
      </c>
      <c r="J1088" s="3" t="str">
        <f>IF(A1088="NA","SD",SUM(Paso2!T1095:U1095))</f>
        <v>SD</v>
      </c>
      <c r="K1088" s="3" t="str">
        <f t="shared" si="90"/>
        <v>SD</v>
      </c>
    </row>
    <row r="1089" spans="1:11">
      <c r="A1089" s="3" t="str">
        <f>IF(Paso2!A1096="FD","NA",Paso2!A1096)</f>
        <v>NA</v>
      </c>
      <c r="B1089" s="3" t="str">
        <f>IF(OR(A1089="NA",A1089="FD"),"SD",SUM(Paso2!B1096:F1096))</f>
        <v>SD</v>
      </c>
      <c r="C1089" s="3" t="str">
        <f t="shared" si="86"/>
        <v>SD</v>
      </c>
      <c r="D1089" s="3" t="str">
        <f>IF(A1089="NA","SD",SUM(Paso2!G1096:K1096))</f>
        <v>SD</v>
      </c>
      <c r="E1089" s="3" t="str">
        <f t="shared" si="87"/>
        <v>SD</v>
      </c>
      <c r="F1089" s="3" t="str">
        <f>IF(A1089="NA","SD",SUM(Paso2!L1096:P1096))</f>
        <v>SD</v>
      </c>
      <c r="G1089" s="3" t="str">
        <f t="shared" si="88"/>
        <v>SD</v>
      </c>
      <c r="H1089" s="3" t="str">
        <f>IF(A1089="NA","SD",SUM(Paso2!Q1096:S1096))</f>
        <v>SD</v>
      </c>
      <c r="I1089" s="3" t="str">
        <f t="shared" si="89"/>
        <v>SD</v>
      </c>
      <c r="J1089" s="3" t="str">
        <f>IF(A1089="NA","SD",SUM(Paso2!T1096:U1096))</f>
        <v>SD</v>
      </c>
      <c r="K1089" s="3" t="str">
        <f t="shared" si="90"/>
        <v>SD</v>
      </c>
    </row>
    <row r="1090" spans="1:11">
      <c r="A1090" s="3" t="str">
        <f>IF(Paso2!A1097="FD","NA",Paso2!A1097)</f>
        <v>NA</v>
      </c>
      <c r="B1090" s="3" t="str">
        <f>IF(OR(A1090="NA",A1090="FD"),"SD",SUM(Paso2!B1097:F1097))</f>
        <v>SD</v>
      </c>
      <c r="C1090" s="3" t="str">
        <f t="shared" si="86"/>
        <v>SD</v>
      </c>
      <c r="D1090" s="3" t="str">
        <f>IF(A1090="NA","SD",SUM(Paso2!G1097:K1097))</f>
        <v>SD</v>
      </c>
      <c r="E1090" s="3" t="str">
        <f t="shared" si="87"/>
        <v>SD</v>
      </c>
      <c r="F1090" s="3" t="str">
        <f>IF(A1090="NA","SD",SUM(Paso2!L1097:P1097))</f>
        <v>SD</v>
      </c>
      <c r="G1090" s="3" t="str">
        <f t="shared" si="88"/>
        <v>SD</v>
      </c>
      <c r="H1090" s="3" t="str">
        <f>IF(A1090="NA","SD",SUM(Paso2!Q1097:S1097))</f>
        <v>SD</v>
      </c>
      <c r="I1090" s="3" t="str">
        <f t="shared" si="89"/>
        <v>SD</v>
      </c>
      <c r="J1090" s="3" t="str">
        <f>IF(A1090="NA","SD",SUM(Paso2!T1097:U1097))</f>
        <v>SD</v>
      </c>
      <c r="K1090" s="3" t="str">
        <f t="shared" si="90"/>
        <v>SD</v>
      </c>
    </row>
    <row r="1091" spans="1:11">
      <c r="A1091" s="3" t="str">
        <f>IF(Paso2!A1098="FD","NA",Paso2!A1098)</f>
        <v>NA</v>
      </c>
      <c r="B1091" s="3" t="str">
        <f>IF(OR(A1091="NA",A1091="FD"),"SD",SUM(Paso2!B1098:F1098))</f>
        <v>SD</v>
      </c>
      <c r="C1091" s="3" t="str">
        <f t="shared" si="86"/>
        <v>SD</v>
      </c>
      <c r="D1091" s="3" t="str">
        <f>IF(A1091="NA","SD",SUM(Paso2!G1098:K1098))</f>
        <v>SD</v>
      </c>
      <c r="E1091" s="3" t="str">
        <f t="shared" si="87"/>
        <v>SD</v>
      </c>
      <c r="F1091" s="3" t="str">
        <f>IF(A1091="NA","SD",SUM(Paso2!L1098:P1098))</f>
        <v>SD</v>
      </c>
      <c r="G1091" s="3" t="str">
        <f t="shared" si="88"/>
        <v>SD</v>
      </c>
      <c r="H1091" s="3" t="str">
        <f>IF(A1091="NA","SD",SUM(Paso2!Q1098:S1098))</f>
        <v>SD</v>
      </c>
      <c r="I1091" s="3" t="str">
        <f t="shared" si="89"/>
        <v>SD</v>
      </c>
      <c r="J1091" s="3" t="str">
        <f>IF(A1091="NA","SD",SUM(Paso2!T1098:U1098))</f>
        <v>SD</v>
      </c>
      <c r="K1091" s="3" t="str">
        <f t="shared" si="90"/>
        <v>SD</v>
      </c>
    </row>
    <row r="1092" spans="1:11">
      <c r="A1092" s="3" t="str">
        <f>IF(Paso2!A1099="FD","NA",Paso2!A1099)</f>
        <v>NA</v>
      </c>
      <c r="B1092" s="3" t="str">
        <f>IF(OR(A1092="NA",A1092="FD"),"SD",SUM(Paso2!B1099:F1099))</f>
        <v>SD</v>
      </c>
      <c r="C1092" s="3" t="str">
        <f t="shared" si="86"/>
        <v>SD</v>
      </c>
      <c r="D1092" s="3" t="str">
        <f>IF(A1092="NA","SD",SUM(Paso2!G1099:K1099))</f>
        <v>SD</v>
      </c>
      <c r="E1092" s="3" t="str">
        <f t="shared" si="87"/>
        <v>SD</v>
      </c>
      <c r="F1092" s="3" t="str">
        <f>IF(A1092="NA","SD",SUM(Paso2!L1099:P1099))</f>
        <v>SD</v>
      </c>
      <c r="G1092" s="3" t="str">
        <f t="shared" si="88"/>
        <v>SD</v>
      </c>
      <c r="H1092" s="3" t="str">
        <f>IF(A1092="NA","SD",SUM(Paso2!Q1099:S1099))</f>
        <v>SD</v>
      </c>
      <c r="I1092" s="3" t="str">
        <f t="shared" si="89"/>
        <v>SD</v>
      </c>
      <c r="J1092" s="3" t="str">
        <f>IF(A1092="NA","SD",SUM(Paso2!T1099:U1099))</f>
        <v>SD</v>
      </c>
      <c r="K1092" s="3" t="str">
        <f t="shared" si="90"/>
        <v>SD</v>
      </c>
    </row>
    <row r="1093" spans="1:11">
      <c r="A1093" s="3" t="str">
        <f>IF(Paso2!A1100="FD","NA",Paso2!A1100)</f>
        <v>NA</v>
      </c>
      <c r="B1093" s="3" t="str">
        <f>IF(OR(A1093="NA",A1093="FD"),"SD",SUM(Paso2!B1100:F1100))</f>
        <v>SD</v>
      </c>
      <c r="C1093" s="3" t="str">
        <f t="shared" si="86"/>
        <v>SD</v>
      </c>
      <c r="D1093" s="3" t="str">
        <f>IF(A1093="NA","SD",SUM(Paso2!G1100:K1100))</f>
        <v>SD</v>
      </c>
      <c r="E1093" s="3" t="str">
        <f t="shared" si="87"/>
        <v>SD</v>
      </c>
      <c r="F1093" s="3" t="str">
        <f>IF(A1093="NA","SD",SUM(Paso2!L1100:P1100))</f>
        <v>SD</v>
      </c>
      <c r="G1093" s="3" t="str">
        <f t="shared" si="88"/>
        <v>SD</v>
      </c>
      <c r="H1093" s="3" t="str">
        <f>IF(A1093="NA","SD",SUM(Paso2!Q1100:S1100))</f>
        <v>SD</v>
      </c>
      <c r="I1093" s="3" t="str">
        <f t="shared" si="89"/>
        <v>SD</v>
      </c>
      <c r="J1093" s="3" t="str">
        <f>IF(A1093="NA","SD",SUM(Paso2!T1100:U1100))</f>
        <v>SD</v>
      </c>
      <c r="K1093" s="3" t="str">
        <f t="shared" si="90"/>
        <v>SD</v>
      </c>
    </row>
    <row r="1094" spans="1:11">
      <c r="A1094" s="3" t="str">
        <f>IF(Paso2!A1101="FD","NA",Paso2!A1101)</f>
        <v>NA</v>
      </c>
      <c r="B1094" s="3" t="str">
        <f>IF(OR(A1094="NA",A1094="FD"),"SD",SUM(Paso2!B1101:F1101))</f>
        <v>SD</v>
      </c>
      <c r="C1094" s="3" t="str">
        <f t="shared" si="86"/>
        <v>SD</v>
      </c>
      <c r="D1094" s="3" t="str">
        <f>IF(A1094="NA","SD",SUM(Paso2!G1101:K1101))</f>
        <v>SD</v>
      </c>
      <c r="E1094" s="3" t="str">
        <f t="shared" si="87"/>
        <v>SD</v>
      </c>
      <c r="F1094" s="3" t="str">
        <f>IF(A1094="NA","SD",SUM(Paso2!L1101:P1101))</f>
        <v>SD</v>
      </c>
      <c r="G1094" s="3" t="str">
        <f t="shared" si="88"/>
        <v>SD</v>
      </c>
      <c r="H1094" s="3" t="str">
        <f>IF(A1094="NA","SD",SUM(Paso2!Q1101:S1101))</f>
        <v>SD</v>
      </c>
      <c r="I1094" s="3" t="str">
        <f t="shared" si="89"/>
        <v>SD</v>
      </c>
      <c r="J1094" s="3" t="str">
        <f>IF(A1094="NA","SD",SUM(Paso2!T1101:U1101))</f>
        <v>SD</v>
      </c>
      <c r="K1094" s="3" t="str">
        <f t="shared" si="90"/>
        <v>SD</v>
      </c>
    </row>
    <row r="1095" spans="1:11">
      <c r="A1095" s="3" t="str">
        <f>IF(Paso2!A1102="FD","NA",Paso2!A1102)</f>
        <v>NA</v>
      </c>
      <c r="B1095" s="3" t="str">
        <f>IF(OR(A1095="NA",A1095="FD"),"SD",SUM(Paso2!B1102:F1102))</f>
        <v>SD</v>
      </c>
      <c r="C1095" s="3" t="str">
        <f t="shared" si="86"/>
        <v>SD</v>
      </c>
      <c r="D1095" s="3" t="str">
        <f>IF(A1095="NA","SD",SUM(Paso2!G1102:K1102))</f>
        <v>SD</v>
      </c>
      <c r="E1095" s="3" t="str">
        <f t="shared" si="87"/>
        <v>SD</v>
      </c>
      <c r="F1095" s="3" t="str">
        <f>IF(A1095="NA","SD",SUM(Paso2!L1102:P1102))</f>
        <v>SD</v>
      </c>
      <c r="G1095" s="3" t="str">
        <f t="shared" si="88"/>
        <v>SD</v>
      </c>
      <c r="H1095" s="3" t="str">
        <f>IF(A1095="NA","SD",SUM(Paso2!Q1102:S1102))</f>
        <v>SD</v>
      </c>
      <c r="I1095" s="3" t="str">
        <f t="shared" si="89"/>
        <v>SD</v>
      </c>
      <c r="J1095" s="3" t="str">
        <f>IF(A1095="NA","SD",SUM(Paso2!T1102:U1102))</f>
        <v>SD</v>
      </c>
      <c r="K1095" s="3" t="str">
        <f t="shared" si="90"/>
        <v>SD</v>
      </c>
    </row>
    <row r="1096" spans="1:11">
      <c r="A1096" s="3" t="str">
        <f>IF(Paso2!A1103="FD","NA",Paso2!A1103)</f>
        <v>NA</v>
      </c>
      <c r="B1096" s="3" t="str">
        <f>IF(OR(A1096="NA",A1096="FD"),"SD",SUM(Paso2!B1103:F1103))</f>
        <v>SD</v>
      </c>
      <c r="C1096" s="3" t="str">
        <f t="shared" si="86"/>
        <v>SD</v>
      </c>
      <c r="D1096" s="3" t="str">
        <f>IF(A1096="NA","SD",SUM(Paso2!G1103:K1103))</f>
        <v>SD</v>
      </c>
      <c r="E1096" s="3" t="str">
        <f t="shared" si="87"/>
        <v>SD</v>
      </c>
      <c r="F1096" s="3" t="str">
        <f>IF(A1096="NA","SD",SUM(Paso2!L1103:P1103))</f>
        <v>SD</v>
      </c>
      <c r="G1096" s="3" t="str">
        <f t="shared" si="88"/>
        <v>SD</v>
      </c>
      <c r="H1096" s="3" t="str">
        <f>IF(A1096="NA","SD",SUM(Paso2!Q1103:S1103))</f>
        <v>SD</v>
      </c>
      <c r="I1096" s="3" t="str">
        <f t="shared" si="89"/>
        <v>SD</v>
      </c>
      <c r="J1096" s="3" t="str">
        <f>IF(A1096="NA","SD",SUM(Paso2!T1103:U1103))</f>
        <v>SD</v>
      </c>
      <c r="K1096" s="3" t="str">
        <f t="shared" si="90"/>
        <v>SD</v>
      </c>
    </row>
    <row r="1097" spans="1:11">
      <c r="A1097" s="3" t="str">
        <f>IF(Paso2!A1104="FD","NA",Paso2!A1104)</f>
        <v>NA</v>
      </c>
      <c r="B1097" s="3" t="str">
        <f>IF(OR(A1097="NA",A1097="FD"),"SD",SUM(Paso2!B1104:F1104))</f>
        <v>SD</v>
      </c>
      <c r="C1097" s="3" t="str">
        <f t="shared" si="86"/>
        <v>SD</v>
      </c>
      <c r="D1097" s="3" t="str">
        <f>IF(A1097="NA","SD",SUM(Paso2!G1104:K1104))</f>
        <v>SD</v>
      </c>
      <c r="E1097" s="3" t="str">
        <f t="shared" si="87"/>
        <v>SD</v>
      </c>
      <c r="F1097" s="3" t="str">
        <f>IF(A1097="NA","SD",SUM(Paso2!L1104:P1104))</f>
        <v>SD</v>
      </c>
      <c r="G1097" s="3" t="str">
        <f t="shared" si="88"/>
        <v>SD</v>
      </c>
      <c r="H1097" s="3" t="str">
        <f>IF(A1097="NA","SD",SUM(Paso2!Q1104:S1104))</f>
        <v>SD</v>
      </c>
      <c r="I1097" s="3" t="str">
        <f t="shared" si="89"/>
        <v>SD</v>
      </c>
      <c r="J1097" s="3" t="str">
        <f>IF(A1097="NA","SD",SUM(Paso2!T1104:U1104))</f>
        <v>SD</v>
      </c>
      <c r="K1097" s="3" t="str">
        <f t="shared" si="90"/>
        <v>SD</v>
      </c>
    </row>
    <row r="1098" spans="1:11">
      <c r="A1098" s="3" t="str">
        <f>IF(Paso2!A1105="FD","NA",Paso2!A1105)</f>
        <v>NA</v>
      </c>
      <c r="B1098" s="3" t="str">
        <f>IF(OR(A1098="NA",A1098="FD"),"SD",SUM(Paso2!B1105:F1105))</f>
        <v>SD</v>
      </c>
      <c r="C1098" s="3" t="str">
        <f t="shared" si="86"/>
        <v>SD</v>
      </c>
      <c r="D1098" s="3" t="str">
        <f>IF(A1098="NA","SD",SUM(Paso2!G1105:K1105))</f>
        <v>SD</v>
      </c>
      <c r="E1098" s="3" t="str">
        <f t="shared" si="87"/>
        <v>SD</v>
      </c>
      <c r="F1098" s="3" t="str">
        <f>IF(A1098="NA","SD",SUM(Paso2!L1105:P1105))</f>
        <v>SD</v>
      </c>
      <c r="G1098" s="3" t="str">
        <f t="shared" si="88"/>
        <v>SD</v>
      </c>
      <c r="H1098" s="3" t="str">
        <f>IF(A1098="NA","SD",SUM(Paso2!Q1105:S1105))</f>
        <v>SD</v>
      </c>
      <c r="I1098" s="3" t="str">
        <f t="shared" si="89"/>
        <v>SD</v>
      </c>
      <c r="J1098" s="3" t="str">
        <f>IF(A1098="NA","SD",SUM(Paso2!T1105:U1105))</f>
        <v>SD</v>
      </c>
      <c r="K1098" s="3" t="str">
        <f t="shared" si="90"/>
        <v>SD</v>
      </c>
    </row>
    <row r="1099" spans="1:11">
      <c r="A1099" s="3" t="str">
        <f>IF(Paso2!A1106="FD","NA",Paso2!A1106)</f>
        <v>NA</v>
      </c>
      <c r="B1099" s="3" t="str">
        <f>IF(OR(A1099="NA",A1099="FD"),"SD",SUM(Paso2!B1106:F1106))</f>
        <v>SD</v>
      </c>
      <c r="C1099" s="3" t="str">
        <f t="shared" si="86"/>
        <v>SD</v>
      </c>
      <c r="D1099" s="3" t="str">
        <f>IF(A1099="NA","SD",SUM(Paso2!G1106:K1106))</f>
        <v>SD</v>
      </c>
      <c r="E1099" s="3" t="str">
        <f t="shared" si="87"/>
        <v>SD</v>
      </c>
      <c r="F1099" s="3" t="str">
        <f>IF(A1099="NA","SD",SUM(Paso2!L1106:P1106))</f>
        <v>SD</v>
      </c>
      <c r="G1099" s="3" t="str">
        <f t="shared" si="88"/>
        <v>SD</v>
      </c>
      <c r="H1099" s="3" t="str">
        <f>IF(A1099="NA","SD",SUM(Paso2!Q1106:S1106))</f>
        <v>SD</v>
      </c>
      <c r="I1099" s="3" t="str">
        <f t="shared" si="89"/>
        <v>SD</v>
      </c>
      <c r="J1099" s="3" t="str">
        <f>IF(A1099="NA","SD",SUM(Paso2!T1106:U1106))</f>
        <v>SD</v>
      </c>
      <c r="K1099" s="3" t="str">
        <f t="shared" si="90"/>
        <v>SD</v>
      </c>
    </row>
    <row r="1100" spans="1:11">
      <c r="A1100" s="3" t="str">
        <f>IF(Paso2!A1107="FD","NA",Paso2!A1107)</f>
        <v>NA</v>
      </c>
      <c r="B1100" s="3" t="str">
        <f>IF(OR(A1100="NA",A1100="FD"),"SD",SUM(Paso2!B1107:F1107))</f>
        <v>SD</v>
      </c>
      <c r="C1100" s="3" t="str">
        <f t="shared" si="86"/>
        <v>SD</v>
      </c>
      <c r="D1100" s="3" t="str">
        <f>IF(A1100="NA","SD",SUM(Paso2!G1107:K1107))</f>
        <v>SD</v>
      </c>
      <c r="E1100" s="3" t="str">
        <f t="shared" si="87"/>
        <v>SD</v>
      </c>
      <c r="F1100" s="3" t="str">
        <f>IF(A1100="NA","SD",SUM(Paso2!L1107:P1107))</f>
        <v>SD</v>
      </c>
      <c r="G1100" s="3" t="str">
        <f t="shared" si="88"/>
        <v>SD</v>
      </c>
      <c r="H1100" s="3" t="str">
        <f>IF(A1100="NA","SD",SUM(Paso2!Q1107:S1107))</f>
        <v>SD</v>
      </c>
      <c r="I1100" s="3" t="str">
        <f t="shared" si="89"/>
        <v>SD</v>
      </c>
      <c r="J1100" s="3" t="str">
        <f>IF(A1100="NA","SD",SUM(Paso2!T1107:U1107))</f>
        <v>SD</v>
      </c>
      <c r="K1100" s="3" t="str">
        <f t="shared" si="90"/>
        <v>SD</v>
      </c>
    </row>
    <row r="1101" spans="1:11">
      <c r="A1101" s="3" t="str">
        <f>IF(Paso2!A1108="FD","NA",Paso2!A1108)</f>
        <v>NA</v>
      </c>
      <c r="B1101" s="3" t="str">
        <f>IF(OR(A1101="NA",A1101="FD"),"SD",SUM(Paso2!B1108:F1108))</f>
        <v>SD</v>
      </c>
      <c r="C1101" s="3" t="str">
        <f t="shared" si="86"/>
        <v>SD</v>
      </c>
      <c r="D1101" s="3" t="str">
        <f>IF(A1101="NA","SD",SUM(Paso2!G1108:K1108))</f>
        <v>SD</v>
      </c>
      <c r="E1101" s="3" t="str">
        <f t="shared" si="87"/>
        <v>SD</v>
      </c>
      <c r="F1101" s="3" t="str">
        <f>IF(A1101="NA","SD",SUM(Paso2!L1108:P1108))</f>
        <v>SD</v>
      </c>
      <c r="G1101" s="3" t="str">
        <f t="shared" si="88"/>
        <v>SD</v>
      </c>
      <c r="H1101" s="3" t="str">
        <f>IF(A1101="NA","SD",SUM(Paso2!Q1108:S1108))</f>
        <v>SD</v>
      </c>
      <c r="I1101" s="3" t="str">
        <f t="shared" si="89"/>
        <v>SD</v>
      </c>
      <c r="J1101" s="3" t="str">
        <f>IF(A1101="NA","SD",SUM(Paso2!T1108:U1108))</f>
        <v>SD</v>
      </c>
      <c r="K1101" s="3" t="str">
        <f t="shared" si="90"/>
        <v>SD</v>
      </c>
    </row>
    <row r="1102" spans="1:11">
      <c r="A1102" s="3" t="str">
        <f>IF(Paso2!A1109="FD","NA",Paso2!A1109)</f>
        <v>NA</v>
      </c>
      <c r="B1102" s="3" t="str">
        <f>IF(OR(A1102="NA",A1102="FD"),"SD",SUM(Paso2!B1109:F1109))</f>
        <v>SD</v>
      </c>
      <c r="C1102" s="3" t="str">
        <f t="shared" si="86"/>
        <v>SD</v>
      </c>
      <c r="D1102" s="3" t="str">
        <f>IF(A1102="NA","SD",SUM(Paso2!G1109:K1109))</f>
        <v>SD</v>
      </c>
      <c r="E1102" s="3" t="str">
        <f t="shared" si="87"/>
        <v>SD</v>
      </c>
      <c r="F1102" s="3" t="str">
        <f>IF(A1102="NA","SD",SUM(Paso2!L1109:P1109))</f>
        <v>SD</v>
      </c>
      <c r="G1102" s="3" t="str">
        <f t="shared" si="88"/>
        <v>SD</v>
      </c>
      <c r="H1102" s="3" t="str">
        <f>IF(A1102="NA","SD",SUM(Paso2!Q1109:S1109))</f>
        <v>SD</v>
      </c>
      <c r="I1102" s="3" t="str">
        <f t="shared" si="89"/>
        <v>SD</v>
      </c>
      <c r="J1102" s="3" t="str">
        <f>IF(A1102="NA","SD",SUM(Paso2!T1109:U1109))</f>
        <v>SD</v>
      </c>
      <c r="K1102" s="3" t="str">
        <f t="shared" si="90"/>
        <v>SD</v>
      </c>
    </row>
    <row r="1103" spans="1:11">
      <c r="A1103" s="3" t="str">
        <f>IF(Paso2!A1110="FD","NA",Paso2!A1110)</f>
        <v>NA</v>
      </c>
      <c r="B1103" s="3" t="str">
        <f>IF(OR(A1103="NA",A1103="FD"),"SD",SUM(Paso2!B1110:F1110))</f>
        <v>SD</v>
      </c>
      <c r="C1103" s="3" t="str">
        <f t="shared" si="86"/>
        <v>SD</v>
      </c>
      <c r="D1103" s="3" t="str">
        <f>IF(A1103="NA","SD",SUM(Paso2!G1110:K1110))</f>
        <v>SD</v>
      </c>
      <c r="E1103" s="3" t="str">
        <f t="shared" si="87"/>
        <v>SD</v>
      </c>
      <c r="F1103" s="3" t="str">
        <f>IF(A1103="NA","SD",SUM(Paso2!L1110:P1110))</f>
        <v>SD</v>
      </c>
      <c r="G1103" s="3" t="str">
        <f t="shared" si="88"/>
        <v>SD</v>
      </c>
      <c r="H1103" s="3" t="str">
        <f>IF(A1103="NA","SD",SUM(Paso2!Q1110:S1110))</f>
        <v>SD</v>
      </c>
      <c r="I1103" s="3" t="str">
        <f t="shared" si="89"/>
        <v>SD</v>
      </c>
      <c r="J1103" s="3" t="str">
        <f>IF(A1103="NA","SD",SUM(Paso2!T1110:U1110))</f>
        <v>SD</v>
      </c>
      <c r="K1103" s="3" t="str">
        <f t="shared" si="90"/>
        <v>SD</v>
      </c>
    </row>
    <row r="1104" spans="1:11">
      <c r="A1104" s="3" t="str">
        <f>IF(Paso2!A1111="FD","NA",Paso2!A1111)</f>
        <v>NA</v>
      </c>
      <c r="B1104" s="3" t="str">
        <f>IF(OR(A1104="NA",A1104="FD"),"SD",SUM(Paso2!B1111:F1111))</f>
        <v>SD</v>
      </c>
      <c r="C1104" s="3" t="str">
        <f t="shared" si="86"/>
        <v>SD</v>
      </c>
      <c r="D1104" s="3" t="str">
        <f>IF(A1104="NA","SD",SUM(Paso2!G1111:K1111))</f>
        <v>SD</v>
      </c>
      <c r="E1104" s="3" t="str">
        <f t="shared" si="87"/>
        <v>SD</v>
      </c>
      <c r="F1104" s="3" t="str">
        <f>IF(A1104="NA","SD",SUM(Paso2!L1111:P1111))</f>
        <v>SD</v>
      </c>
      <c r="G1104" s="3" t="str">
        <f t="shared" si="88"/>
        <v>SD</v>
      </c>
      <c r="H1104" s="3" t="str">
        <f>IF(A1104="NA","SD",SUM(Paso2!Q1111:S1111))</f>
        <v>SD</v>
      </c>
      <c r="I1104" s="3" t="str">
        <f t="shared" si="89"/>
        <v>SD</v>
      </c>
      <c r="J1104" s="3" t="str">
        <f>IF(A1104="NA","SD",SUM(Paso2!T1111:U1111))</f>
        <v>SD</v>
      </c>
      <c r="K1104" s="3" t="str">
        <f t="shared" si="90"/>
        <v>SD</v>
      </c>
    </row>
    <row r="1105" spans="1:11">
      <c r="A1105" s="3" t="str">
        <f>IF(Paso2!A1112="FD","NA",Paso2!A1112)</f>
        <v>NA</v>
      </c>
      <c r="B1105" s="3" t="str">
        <f>IF(OR(A1105="NA",A1105="FD"),"SD",SUM(Paso2!B1112:F1112))</f>
        <v>SD</v>
      </c>
      <c r="C1105" s="3" t="str">
        <f t="shared" si="86"/>
        <v>SD</v>
      </c>
      <c r="D1105" s="3" t="str">
        <f>IF(A1105="NA","SD",SUM(Paso2!G1112:K1112))</f>
        <v>SD</v>
      </c>
      <c r="E1105" s="3" t="str">
        <f t="shared" si="87"/>
        <v>SD</v>
      </c>
      <c r="F1105" s="3" t="str">
        <f>IF(A1105="NA","SD",SUM(Paso2!L1112:P1112))</f>
        <v>SD</v>
      </c>
      <c r="G1105" s="3" t="str">
        <f t="shared" si="88"/>
        <v>SD</v>
      </c>
      <c r="H1105" s="3" t="str">
        <f>IF(A1105="NA","SD",SUM(Paso2!Q1112:S1112))</f>
        <v>SD</v>
      </c>
      <c r="I1105" s="3" t="str">
        <f t="shared" si="89"/>
        <v>SD</v>
      </c>
      <c r="J1105" s="3" t="str">
        <f>IF(A1105="NA","SD",SUM(Paso2!T1112:U1112))</f>
        <v>SD</v>
      </c>
      <c r="K1105" s="3" t="str">
        <f t="shared" si="90"/>
        <v>SD</v>
      </c>
    </row>
    <row r="1106" spans="1:11">
      <c r="A1106" s="3" t="str">
        <f>IF(Paso2!A1113="FD","NA",Paso2!A1113)</f>
        <v>NA</v>
      </c>
      <c r="B1106" s="3" t="str">
        <f>IF(OR(A1106="NA",A1106="FD"),"SD",SUM(Paso2!B1113:F1113))</f>
        <v>SD</v>
      </c>
      <c r="C1106" s="3" t="str">
        <f t="shared" si="86"/>
        <v>SD</v>
      </c>
      <c r="D1106" s="3" t="str">
        <f>IF(A1106="NA","SD",SUM(Paso2!G1113:K1113))</f>
        <v>SD</v>
      </c>
      <c r="E1106" s="3" t="str">
        <f t="shared" si="87"/>
        <v>SD</v>
      </c>
      <c r="F1106" s="3" t="str">
        <f>IF(A1106="NA","SD",SUM(Paso2!L1113:P1113))</f>
        <v>SD</v>
      </c>
      <c r="G1106" s="3" t="str">
        <f t="shared" si="88"/>
        <v>SD</v>
      </c>
      <c r="H1106" s="3" t="str">
        <f>IF(A1106="NA","SD",SUM(Paso2!Q1113:S1113))</f>
        <v>SD</v>
      </c>
      <c r="I1106" s="3" t="str">
        <f t="shared" si="89"/>
        <v>SD</v>
      </c>
      <c r="J1106" s="3" t="str">
        <f>IF(A1106="NA","SD",SUM(Paso2!T1113:U1113))</f>
        <v>SD</v>
      </c>
      <c r="K1106" s="3" t="str">
        <f t="shared" si="90"/>
        <v>SD</v>
      </c>
    </row>
    <row r="1107" spans="1:11">
      <c r="A1107" s="3" t="str">
        <f>IF(Paso2!A1114="FD","NA",Paso2!A1114)</f>
        <v>NA</v>
      </c>
      <c r="B1107" s="3" t="str">
        <f>IF(OR(A1107="NA",A1107="FD"),"SD",SUM(Paso2!B1114:F1114))</f>
        <v>SD</v>
      </c>
      <c r="C1107" s="3" t="str">
        <f t="shared" si="86"/>
        <v>SD</v>
      </c>
      <c r="D1107" s="3" t="str">
        <f>IF(A1107="NA","SD",SUM(Paso2!G1114:K1114))</f>
        <v>SD</v>
      </c>
      <c r="E1107" s="3" t="str">
        <f t="shared" si="87"/>
        <v>SD</v>
      </c>
      <c r="F1107" s="3" t="str">
        <f>IF(A1107="NA","SD",SUM(Paso2!L1114:P1114))</f>
        <v>SD</v>
      </c>
      <c r="G1107" s="3" t="str">
        <f t="shared" si="88"/>
        <v>SD</v>
      </c>
      <c r="H1107" s="3" t="str">
        <f>IF(A1107="NA","SD",SUM(Paso2!Q1114:S1114))</f>
        <v>SD</v>
      </c>
      <c r="I1107" s="3" t="str">
        <f t="shared" si="89"/>
        <v>SD</v>
      </c>
      <c r="J1107" s="3" t="str">
        <f>IF(A1107="NA","SD",SUM(Paso2!T1114:U1114))</f>
        <v>SD</v>
      </c>
      <c r="K1107" s="3" t="str">
        <f t="shared" si="90"/>
        <v>SD</v>
      </c>
    </row>
    <row r="1108" spans="1:11">
      <c r="A1108" s="3" t="str">
        <f>IF(Paso2!A1115="FD","NA",Paso2!A1115)</f>
        <v>NA</v>
      </c>
      <c r="B1108" s="3" t="str">
        <f>IF(OR(A1108="NA",A1108="FD"),"SD",SUM(Paso2!B1115:F1115))</f>
        <v>SD</v>
      </c>
      <c r="C1108" s="3" t="str">
        <f t="shared" si="86"/>
        <v>SD</v>
      </c>
      <c r="D1108" s="3" t="str">
        <f>IF(A1108="NA","SD",SUM(Paso2!G1115:K1115))</f>
        <v>SD</v>
      </c>
      <c r="E1108" s="3" t="str">
        <f t="shared" si="87"/>
        <v>SD</v>
      </c>
      <c r="F1108" s="3" t="str">
        <f>IF(A1108="NA","SD",SUM(Paso2!L1115:P1115))</f>
        <v>SD</v>
      </c>
      <c r="G1108" s="3" t="str">
        <f t="shared" si="88"/>
        <v>SD</v>
      </c>
      <c r="H1108" s="3" t="str">
        <f>IF(A1108="NA","SD",SUM(Paso2!Q1115:S1115))</f>
        <v>SD</v>
      </c>
      <c r="I1108" s="3" t="str">
        <f t="shared" si="89"/>
        <v>SD</v>
      </c>
      <c r="J1108" s="3" t="str">
        <f>IF(A1108="NA","SD",SUM(Paso2!T1115:U1115))</f>
        <v>SD</v>
      </c>
      <c r="K1108" s="3" t="str">
        <f t="shared" si="90"/>
        <v>SD</v>
      </c>
    </row>
    <row r="1109" spans="1:11">
      <c r="A1109" s="3" t="str">
        <f>IF(Paso2!A1116="FD","NA",Paso2!A1116)</f>
        <v>NA</v>
      </c>
      <c r="B1109" s="3" t="str">
        <f>IF(OR(A1109="NA",A1109="FD"),"SD",SUM(Paso2!B1116:F1116))</f>
        <v>SD</v>
      </c>
      <c r="C1109" s="3" t="str">
        <f t="shared" si="86"/>
        <v>SD</v>
      </c>
      <c r="D1109" s="3" t="str">
        <f>IF(A1109="NA","SD",SUM(Paso2!G1116:K1116))</f>
        <v>SD</v>
      </c>
      <c r="E1109" s="3" t="str">
        <f t="shared" si="87"/>
        <v>SD</v>
      </c>
      <c r="F1109" s="3" t="str">
        <f>IF(A1109="NA","SD",SUM(Paso2!L1116:P1116))</f>
        <v>SD</v>
      </c>
      <c r="G1109" s="3" t="str">
        <f t="shared" si="88"/>
        <v>SD</v>
      </c>
      <c r="H1109" s="3" t="str">
        <f>IF(A1109="NA","SD",SUM(Paso2!Q1116:S1116))</f>
        <v>SD</v>
      </c>
      <c r="I1109" s="3" t="str">
        <f t="shared" si="89"/>
        <v>SD</v>
      </c>
      <c r="J1109" s="3" t="str">
        <f>IF(A1109="NA","SD",SUM(Paso2!T1116:U1116))</f>
        <v>SD</v>
      </c>
      <c r="K1109" s="3" t="str">
        <f t="shared" si="90"/>
        <v>SD</v>
      </c>
    </row>
    <row r="1110" spans="1:11">
      <c r="A1110" s="3" t="str">
        <f>IF(Paso2!A1117="FD","NA",Paso2!A1117)</f>
        <v>NA</v>
      </c>
      <c r="B1110" s="3" t="str">
        <f>IF(OR(A1110="NA",A1110="FD"),"SD",SUM(Paso2!B1117:F1117))</f>
        <v>SD</v>
      </c>
      <c r="C1110" s="3" t="str">
        <f t="shared" si="86"/>
        <v>SD</v>
      </c>
      <c r="D1110" s="3" t="str">
        <f>IF(A1110="NA","SD",SUM(Paso2!G1117:K1117))</f>
        <v>SD</v>
      </c>
      <c r="E1110" s="3" t="str">
        <f t="shared" si="87"/>
        <v>SD</v>
      </c>
      <c r="F1110" s="3" t="str">
        <f>IF(A1110="NA","SD",SUM(Paso2!L1117:P1117))</f>
        <v>SD</v>
      </c>
      <c r="G1110" s="3" t="str">
        <f t="shared" si="88"/>
        <v>SD</v>
      </c>
      <c r="H1110" s="3" t="str">
        <f>IF(A1110="NA","SD",SUM(Paso2!Q1117:S1117))</f>
        <v>SD</v>
      </c>
      <c r="I1110" s="3" t="str">
        <f t="shared" si="89"/>
        <v>SD</v>
      </c>
      <c r="J1110" s="3" t="str">
        <f>IF(A1110="NA","SD",SUM(Paso2!T1117:U1117))</f>
        <v>SD</v>
      </c>
      <c r="K1110" s="3" t="str">
        <f t="shared" si="90"/>
        <v>SD</v>
      </c>
    </row>
    <row r="1111" spans="1:11">
      <c r="A1111" s="3" t="str">
        <f>IF(Paso2!A1118="FD","NA",Paso2!A1118)</f>
        <v>NA</v>
      </c>
      <c r="B1111" s="3" t="str">
        <f>IF(OR(A1111="NA",A1111="FD"),"SD",SUM(Paso2!B1118:F1118))</f>
        <v>SD</v>
      </c>
      <c r="C1111" s="3" t="str">
        <f t="shared" si="86"/>
        <v>SD</v>
      </c>
      <c r="D1111" s="3" t="str">
        <f>IF(A1111="NA","SD",SUM(Paso2!G1118:K1118))</f>
        <v>SD</v>
      </c>
      <c r="E1111" s="3" t="str">
        <f t="shared" si="87"/>
        <v>SD</v>
      </c>
      <c r="F1111" s="3" t="str">
        <f>IF(A1111="NA","SD",SUM(Paso2!L1118:P1118))</f>
        <v>SD</v>
      </c>
      <c r="G1111" s="3" t="str">
        <f t="shared" si="88"/>
        <v>SD</v>
      </c>
      <c r="H1111" s="3" t="str">
        <f>IF(A1111="NA","SD",SUM(Paso2!Q1118:S1118))</f>
        <v>SD</v>
      </c>
      <c r="I1111" s="3" t="str">
        <f t="shared" si="89"/>
        <v>SD</v>
      </c>
      <c r="J1111" s="3" t="str">
        <f>IF(A1111="NA","SD",SUM(Paso2!T1118:U1118))</f>
        <v>SD</v>
      </c>
      <c r="K1111" s="3" t="str">
        <f t="shared" si="90"/>
        <v>SD</v>
      </c>
    </row>
    <row r="1112" spans="1:11">
      <c r="A1112" s="3" t="str">
        <f>IF(Paso2!A1119="FD","NA",Paso2!A1119)</f>
        <v>NA</v>
      </c>
      <c r="B1112" s="3" t="str">
        <f>IF(OR(A1112="NA",A1112="FD"),"SD",SUM(Paso2!B1119:F1119))</f>
        <v>SD</v>
      </c>
      <c r="C1112" s="3" t="str">
        <f t="shared" si="86"/>
        <v>SD</v>
      </c>
      <c r="D1112" s="3" t="str">
        <f>IF(A1112="NA","SD",SUM(Paso2!G1119:K1119))</f>
        <v>SD</v>
      </c>
      <c r="E1112" s="3" t="str">
        <f t="shared" si="87"/>
        <v>SD</v>
      </c>
      <c r="F1112" s="3" t="str">
        <f>IF(A1112="NA","SD",SUM(Paso2!L1119:P1119))</f>
        <v>SD</v>
      </c>
      <c r="G1112" s="3" t="str">
        <f t="shared" si="88"/>
        <v>SD</v>
      </c>
      <c r="H1112" s="3" t="str">
        <f>IF(A1112="NA","SD",SUM(Paso2!Q1119:S1119))</f>
        <v>SD</v>
      </c>
      <c r="I1112" s="3" t="str">
        <f t="shared" si="89"/>
        <v>SD</v>
      </c>
      <c r="J1112" s="3" t="str">
        <f>IF(A1112="NA","SD",SUM(Paso2!T1119:U1119))</f>
        <v>SD</v>
      </c>
      <c r="K1112" s="3" t="str">
        <f t="shared" si="90"/>
        <v>SD</v>
      </c>
    </row>
    <row r="1113" spans="1:11">
      <c r="A1113" s="3" t="str">
        <f>IF(Paso2!A1120="FD","NA",Paso2!A1120)</f>
        <v>NA</v>
      </c>
      <c r="B1113" s="3" t="str">
        <f>IF(OR(A1113="NA",A1113="FD"),"SD",SUM(Paso2!B1120:F1120))</f>
        <v>SD</v>
      </c>
      <c r="C1113" s="3" t="str">
        <f t="shared" si="86"/>
        <v>SD</v>
      </c>
      <c r="D1113" s="3" t="str">
        <f>IF(A1113="NA","SD",SUM(Paso2!G1120:K1120))</f>
        <v>SD</v>
      </c>
      <c r="E1113" s="3" t="str">
        <f t="shared" si="87"/>
        <v>SD</v>
      </c>
      <c r="F1113" s="3" t="str">
        <f>IF(A1113="NA","SD",SUM(Paso2!L1120:P1120))</f>
        <v>SD</v>
      </c>
      <c r="G1113" s="3" t="str">
        <f t="shared" si="88"/>
        <v>SD</v>
      </c>
      <c r="H1113" s="3" t="str">
        <f>IF(A1113="NA","SD",SUM(Paso2!Q1120:S1120))</f>
        <v>SD</v>
      </c>
      <c r="I1113" s="3" t="str">
        <f t="shared" si="89"/>
        <v>SD</v>
      </c>
      <c r="J1113" s="3" t="str">
        <f>IF(A1113="NA","SD",SUM(Paso2!T1120:U1120))</f>
        <v>SD</v>
      </c>
      <c r="K1113" s="3" t="str">
        <f t="shared" si="90"/>
        <v>SD</v>
      </c>
    </row>
    <row r="1114" spans="1:11">
      <c r="A1114" s="3" t="str">
        <f>IF(Paso2!A1121="FD","NA",Paso2!A1121)</f>
        <v>NA</v>
      </c>
      <c r="B1114" s="3" t="str">
        <f>IF(OR(A1114="NA",A1114="FD"),"SD",SUM(Paso2!B1121:F1121))</f>
        <v>SD</v>
      </c>
      <c r="C1114" s="3" t="str">
        <f t="shared" si="86"/>
        <v>SD</v>
      </c>
      <c r="D1114" s="3" t="str">
        <f>IF(A1114="NA","SD",SUM(Paso2!G1121:K1121))</f>
        <v>SD</v>
      </c>
      <c r="E1114" s="3" t="str">
        <f t="shared" si="87"/>
        <v>SD</v>
      </c>
      <c r="F1114" s="3" t="str">
        <f>IF(A1114="NA","SD",SUM(Paso2!L1121:P1121))</f>
        <v>SD</v>
      </c>
      <c r="G1114" s="3" t="str">
        <f t="shared" si="88"/>
        <v>SD</v>
      </c>
      <c r="H1114" s="3" t="str">
        <f>IF(A1114="NA","SD",SUM(Paso2!Q1121:S1121))</f>
        <v>SD</v>
      </c>
      <c r="I1114" s="3" t="str">
        <f t="shared" si="89"/>
        <v>SD</v>
      </c>
      <c r="J1114" s="3" t="str">
        <f>IF(A1114="NA","SD",SUM(Paso2!T1121:U1121))</f>
        <v>SD</v>
      </c>
      <c r="K1114" s="3" t="str">
        <f t="shared" si="90"/>
        <v>SD</v>
      </c>
    </row>
    <row r="1115" spans="1:11">
      <c r="A1115" s="3" t="str">
        <f>IF(Paso2!A1122="FD","NA",Paso2!A1122)</f>
        <v>NA</v>
      </c>
      <c r="B1115" s="3" t="str">
        <f>IF(OR(A1115="NA",A1115="FD"),"SD",SUM(Paso2!B1122:F1122))</f>
        <v>SD</v>
      </c>
      <c r="C1115" s="3" t="str">
        <f t="shared" si="86"/>
        <v>SD</v>
      </c>
      <c r="D1115" s="3" t="str">
        <f>IF(A1115="NA","SD",SUM(Paso2!G1122:K1122))</f>
        <v>SD</v>
      </c>
      <c r="E1115" s="3" t="str">
        <f t="shared" si="87"/>
        <v>SD</v>
      </c>
      <c r="F1115" s="3" t="str">
        <f>IF(A1115="NA","SD",SUM(Paso2!L1122:P1122))</f>
        <v>SD</v>
      </c>
      <c r="G1115" s="3" t="str">
        <f t="shared" si="88"/>
        <v>SD</v>
      </c>
      <c r="H1115" s="3" t="str">
        <f>IF(A1115="NA","SD",SUM(Paso2!Q1122:S1122))</f>
        <v>SD</v>
      </c>
      <c r="I1115" s="3" t="str">
        <f t="shared" si="89"/>
        <v>SD</v>
      </c>
      <c r="J1115" s="3" t="str">
        <f>IF(A1115="NA","SD",SUM(Paso2!T1122:U1122))</f>
        <v>SD</v>
      </c>
      <c r="K1115" s="3" t="str">
        <f t="shared" si="90"/>
        <v>SD</v>
      </c>
    </row>
    <row r="1116" spans="1:11">
      <c r="A1116" s="3" t="str">
        <f>IF(Paso2!A1123="FD","NA",Paso2!A1123)</f>
        <v>NA</v>
      </c>
      <c r="B1116" s="3" t="str">
        <f>IF(OR(A1116="NA",A1116="FD"),"SD",SUM(Paso2!B1123:F1123))</f>
        <v>SD</v>
      </c>
      <c r="C1116" s="3" t="str">
        <f t="shared" si="86"/>
        <v>SD</v>
      </c>
      <c r="D1116" s="3" t="str">
        <f>IF(A1116="NA","SD",SUM(Paso2!G1123:K1123))</f>
        <v>SD</v>
      </c>
      <c r="E1116" s="3" t="str">
        <f t="shared" si="87"/>
        <v>SD</v>
      </c>
      <c r="F1116" s="3" t="str">
        <f>IF(A1116="NA","SD",SUM(Paso2!L1123:P1123))</f>
        <v>SD</v>
      </c>
      <c r="G1116" s="3" t="str">
        <f t="shared" si="88"/>
        <v>SD</v>
      </c>
      <c r="H1116" s="3" t="str">
        <f>IF(A1116="NA","SD",SUM(Paso2!Q1123:S1123))</f>
        <v>SD</v>
      </c>
      <c r="I1116" s="3" t="str">
        <f t="shared" si="89"/>
        <v>SD</v>
      </c>
      <c r="J1116" s="3" t="str">
        <f>IF(A1116="NA","SD",SUM(Paso2!T1123:U1123))</f>
        <v>SD</v>
      </c>
      <c r="K1116" s="3" t="str">
        <f t="shared" si="90"/>
        <v>SD</v>
      </c>
    </row>
    <row r="1117" spans="1:11">
      <c r="A1117" s="3" t="str">
        <f>IF(Paso2!A1124="FD","NA",Paso2!A1124)</f>
        <v>NA</v>
      </c>
      <c r="B1117" s="3" t="str">
        <f>IF(OR(A1117="NA",A1117="FD"),"SD",SUM(Paso2!B1124:F1124))</f>
        <v>SD</v>
      </c>
      <c r="C1117" s="3" t="str">
        <f t="shared" si="86"/>
        <v>SD</v>
      </c>
      <c r="D1117" s="3" t="str">
        <f>IF(A1117="NA","SD",SUM(Paso2!G1124:K1124))</f>
        <v>SD</v>
      </c>
      <c r="E1117" s="3" t="str">
        <f t="shared" si="87"/>
        <v>SD</v>
      </c>
      <c r="F1117" s="3" t="str">
        <f>IF(A1117="NA","SD",SUM(Paso2!L1124:P1124))</f>
        <v>SD</v>
      </c>
      <c r="G1117" s="3" t="str">
        <f t="shared" si="88"/>
        <v>SD</v>
      </c>
      <c r="H1117" s="3" t="str">
        <f>IF(A1117="NA","SD",SUM(Paso2!Q1124:S1124))</f>
        <v>SD</v>
      </c>
      <c r="I1117" s="3" t="str">
        <f t="shared" si="89"/>
        <v>SD</v>
      </c>
      <c r="J1117" s="3" t="str">
        <f>IF(A1117="NA","SD",SUM(Paso2!T1124:U1124))</f>
        <v>SD</v>
      </c>
      <c r="K1117" s="3" t="str">
        <f t="shared" si="90"/>
        <v>SD</v>
      </c>
    </row>
    <row r="1118" spans="1:11">
      <c r="A1118" s="3" t="str">
        <f>IF(Paso2!A1125="FD","NA",Paso2!A1125)</f>
        <v>NA</v>
      </c>
      <c r="B1118" s="3" t="str">
        <f>IF(OR(A1118="NA",A1118="FD"),"SD",SUM(Paso2!B1125:F1125))</f>
        <v>SD</v>
      </c>
      <c r="C1118" s="3" t="str">
        <f t="shared" si="86"/>
        <v>SD</v>
      </c>
      <c r="D1118" s="3" t="str">
        <f>IF(A1118="NA","SD",SUM(Paso2!G1125:K1125))</f>
        <v>SD</v>
      </c>
      <c r="E1118" s="3" t="str">
        <f t="shared" si="87"/>
        <v>SD</v>
      </c>
      <c r="F1118" s="3" t="str">
        <f>IF(A1118="NA","SD",SUM(Paso2!L1125:P1125))</f>
        <v>SD</v>
      </c>
      <c r="G1118" s="3" t="str">
        <f t="shared" si="88"/>
        <v>SD</v>
      </c>
      <c r="H1118" s="3" t="str">
        <f>IF(A1118="NA","SD",SUM(Paso2!Q1125:S1125))</f>
        <v>SD</v>
      </c>
      <c r="I1118" s="3" t="str">
        <f t="shared" si="89"/>
        <v>SD</v>
      </c>
      <c r="J1118" s="3" t="str">
        <f>IF(A1118="NA","SD",SUM(Paso2!T1125:U1125))</f>
        <v>SD</v>
      </c>
      <c r="K1118" s="3" t="str">
        <f t="shared" si="90"/>
        <v>SD</v>
      </c>
    </row>
    <row r="1119" spans="1:11">
      <c r="A1119" s="3" t="str">
        <f>IF(Paso2!A1126="FD","NA",Paso2!A1126)</f>
        <v>NA</v>
      </c>
      <c r="B1119" s="3" t="str">
        <f>IF(OR(A1119="NA",A1119="FD"),"SD",SUM(Paso2!B1126:F1126))</f>
        <v>SD</v>
      </c>
      <c r="C1119" s="3" t="str">
        <f t="shared" si="86"/>
        <v>SD</v>
      </c>
      <c r="D1119" s="3" t="str">
        <f>IF(A1119="NA","SD",SUM(Paso2!G1126:K1126))</f>
        <v>SD</v>
      </c>
      <c r="E1119" s="3" t="str">
        <f t="shared" si="87"/>
        <v>SD</v>
      </c>
      <c r="F1119" s="3" t="str">
        <f>IF(A1119="NA","SD",SUM(Paso2!L1126:P1126))</f>
        <v>SD</v>
      </c>
      <c r="G1119" s="3" t="str">
        <f t="shared" si="88"/>
        <v>SD</v>
      </c>
      <c r="H1119" s="3" t="str">
        <f>IF(A1119="NA","SD",SUM(Paso2!Q1126:S1126))</f>
        <v>SD</v>
      </c>
      <c r="I1119" s="3" t="str">
        <f t="shared" si="89"/>
        <v>SD</v>
      </c>
      <c r="J1119" s="3" t="str">
        <f>IF(A1119="NA","SD",SUM(Paso2!T1126:U1126))</f>
        <v>SD</v>
      </c>
      <c r="K1119" s="3" t="str">
        <f t="shared" si="90"/>
        <v>SD</v>
      </c>
    </row>
    <row r="1120" spans="1:11">
      <c r="A1120" s="3" t="str">
        <f>IF(Paso2!A1127="FD","NA",Paso2!A1127)</f>
        <v>NA</v>
      </c>
      <c r="B1120" s="3" t="str">
        <f>IF(OR(A1120="NA",A1120="FD"),"SD",SUM(Paso2!B1127:F1127))</f>
        <v>SD</v>
      </c>
      <c r="C1120" s="3" t="str">
        <f t="shared" si="86"/>
        <v>SD</v>
      </c>
      <c r="D1120" s="3" t="str">
        <f>IF(A1120="NA","SD",SUM(Paso2!G1127:K1127))</f>
        <v>SD</v>
      </c>
      <c r="E1120" s="3" t="str">
        <f t="shared" si="87"/>
        <v>SD</v>
      </c>
      <c r="F1120" s="3" t="str">
        <f>IF(A1120="NA","SD",SUM(Paso2!L1127:P1127))</f>
        <v>SD</v>
      </c>
      <c r="G1120" s="3" t="str">
        <f t="shared" si="88"/>
        <v>SD</v>
      </c>
      <c r="H1120" s="3" t="str">
        <f>IF(A1120="NA","SD",SUM(Paso2!Q1127:S1127))</f>
        <v>SD</v>
      </c>
      <c r="I1120" s="3" t="str">
        <f t="shared" si="89"/>
        <v>SD</v>
      </c>
      <c r="J1120" s="3" t="str">
        <f>IF(A1120="NA","SD",SUM(Paso2!T1127:U1127))</f>
        <v>SD</v>
      </c>
      <c r="K1120" s="3" t="str">
        <f t="shared" si="90"/>
        <v>SD</v>
      </c>
    </row>
    <row r="1121" spans="1:11">
      <c r="A1121" s="3" t="str">
        <f>IF(Paso2!A1128="FD","NA",Paso2!A1128)</f>
        <v>NA</v>
      </c>
      <c r="B1121" s="3" t="str">
        <f>IF(OR(A1121="NA",A1121="FD"),"SD",SUM(Paso2!B1128:F1128))</f>
        <v>SD</v>
      </c>
      <c r="C1121" s="3" t="str">
        <f t="shared" si="86"/>
        <v>SD</v>
      </c>
      <c r="D1121" s="3" t="str">
        <f>IF(A1121="NA","SD",SUM(Paso2!G1128:K1128))</f>
        <v>SD</v>
      </c>
      <c r="E1121" s="3" t="str">
        <f t="shared" si="87"/>
        <v>SD</v>
      </c>
      <c r="F1121" s="3" t="str">
        <f>IF(A1121="NA","SD",SUM(Paso2!L1128:P1128))</f>
        <v>SD</v>
      </c>
      <c r="G1121" s="3" t="str">
        <f t="shared" si="88"/>
        <v>SD</v>
      </c>
      <c r="H1121" s="3" t="str">
        <f>IF(A1121="NA","SD",SUM(Paso2!Q1128:S1128))</f>
        <v>SD</v>
      </c>
      <c r="I1121" s="3" t="str">
        <f t="shared" si="89"/>
        <v>SD</v>
      </c>
      <c r="J1121" s="3" t="str">
        <f>IF(A1121="NA","SD",SUM(Paso2!T1128:U1128))</f>
        <v>SD</v>
      </c>
      <c r="K1121" s="3" t="str">
        <f t="shared" si="90"/>
        <v>SD</v>
      </c>
    </row>
    <row r="1122" spans="1:11">
      <c r="A1122" s="3" t="str">
        <f>IF(Paso2!A1129="FD","NA",Paso2!A1129)</f>
        <v>NA</v>
      </c>
      <c r="B1122" s="3" t="str">
        <f>IF(OR(A1122="NA",A1122="FD"),"SD",SUM(Paso2!B1129:F1129))</f>
        <v>SD</v>
      </c>
      <c r="C1122" s="3" t="str">
        <f t="shared" si="86"/>
        <v>SD</v>
      </c>
      <c r="D1122" s="3" t="str">
        <f>IF(A1122="NA","SD",SUM(Paso2!G1129:K1129))</f>
        <v>SD</v>
      </c>
      <c r="E1122" s="3" t="str">
        <f t="shared" si="87"/>
        <v>SD</v>
      </c>
      <c r="F1122" s="3" t="str">
        <f>IF(A1122="NA","SD",SUM(Paso2!L1129:P1129))</f>
        <v>SD</v>
      </c>
      <c r="G1122" s="3" t="str">
        <f t="shared" si="88"/>
        <v>SD</v>
      </c>
      <c r="H1122" s="3" t="str">
        <f>IF(A1122="NA","SD",SUM(Paso2!Q1129:S1129))</f>
        <v>SD</v>
      </c>
      <c r="I1122" s="3" t="str">
        <f t="shared" si="89"/>
        <v>SD</v>
      </c>
      <c r="J1122" s="3" t="str">
        <f>IF(A1122="NA","SD",SUM(Paso2!T1129:U1129))</f>
        <v>SD</v>
      </c>
      <c r="K1122" s="3" t="str">
        <f t="shared" si="90"/>
        <v>SD</v>
      </c>
    </row>
    <row r="1123" spans="1:11">
      <c r="A1123" s="3" t="str">
        <f>IF(Paso2!A1130="FD","NA",Paso2!A1130)</f>
        <v>NA</v>
      </c>
      <c r="B1123" s="3" t="str">
        <f>IF(OR(A1123="NA",A1123="FD"),"SD",SUM(Paso2!B1130:F1130))</f>
        <v>SD</v>
      </c>
      <c r="C1123" s="3" t="str">
        <f t="shared" si="86"/>
        <v>SD</v>
      </c>
      <c r="D1123" s="3" t="str">
        <f>IF(A1123="NA","SD",SUM(Paso2!G1130:K1130))</f>
        <v>SD</v>
      </c>
      <c r="E1123" s="3" t="str">
        <f t="shared" si="87"/>
        <v>SD</v>
      </c>
      <c r="F1123" s="3" t="str">
        <f>IF(A1123="NA","SD",SUM(Paso2!L1130:P1130))</f>
        <v>SD</v>
      </c>
      <c r="G1123" s="3" t="str">
        <f t="shared" si="88"/>
        <v>SD</v>
      </c>
      <c r="H1123" s="3" t="str">
        <f>IF(A1123="NA","SD",SUM(Paso2!Q1130:S1130))</f>
        <v>SD</v>
      </c>
      <c r="I1123" s="3" t="str">
        <f t="shared" si="89"/>
        <v>SD</v>
      </c>
      <c r="J1123" s="3" t="str">
        <f>IF(A1123="NA","SD",SUM(Paso2!T1130:U1130))</f>
        <v>SD</v>
      </c>
      <c r="K1123" s="3" t="str">
        <f t="shared" si="90"/>
        <v>SD</v>
      </c>
    </row>
    <row r="1124" spans="1:11">
      <c r="A1124" s="3" t="str">
        <f>IF(Paso2!A1131="FD","NA",Paso2!A1131)</f>
        <v>NA</v>
      </c>
      <c r="B1124" s="3" t="str">
        <f>IF(OR(A1124="NA",A1124="FD"),"SD",SUM(Paso2!B1131:F1131))</f>
        <v>SD</v>
      </c>
      <c r="C1124" s="3" t="str">
        <f t="shared" si="86"/>
        <v>SD</v>
      </c>
      <c r="D1124" s="3" t="str">
        <f>IF(A1124="NA","SD",SUM(Paso2!G1131:K1131))</f>
        <v>SD</v>
      </c>
      <c r="E1124" s="3" t="str">
        <f t="shared" si="87"/>
        <v>SD</v>
      </c>
      <c r="F1124" s="3" t="str">
        <f>IF(A1124="NA","SD",SUM(Paso2!L1131:P1131))</f>
        <v>SD</v>
      </c>
      <c r="G1124" s="3" t="str">
        <f t="shared" si="88"/>
        <v>SD</v>
      </c>
      <c r="H1124" s="3" t="str">
        <f>IF(A1124="NA","SD",SUM(Paso2!Q1131:S1131))</f>
        <v>SD</v>
      </c>
      <c r="I1124" s="3" t="str">
        <f t="shared" si="89"/>
        <v>SD</v>
      </c>
      <c r="J1124" s="3" t="str">
        <f>IF(A1124="NA","SD",SUM(Paso2!T1131:U1131))</f>
        <v>SD</v>
      </c>
      <c r="K1124" s="3" t="str">
        <f t="shared" si="90"/>
        <v>SD</v>
      </c>
    </row>
    <row r="1125" spans="1:11">
      <c r="A1125" s="3" t="str">
        <f>IF(Paso2!A1132="FD","NA",Paso2!A1132)</f>
        <v>NA</v>
      </c>
      <c r="B1125" s="3" t="str">
        <f>IF(OR(A1125="NA",A1125="FD"),"SD",SUM(Paso2!B1132:F1132))</f>
        <v>SD</v>
      </c>
      <c r="C1125" s="3" t="str">
        <f t="shared" si="86"/>
        <v>SD</v>
      </c>
      <c r="D1125" s="3" t="str">
        <f>IF(A1125="NA","SD",SUM(Paso2!G1132:K1132))</f>
        <v>SD</v>
      </c>
      <c r="E1125" s="3" t="str">
        <f t="shared" si="87"/>
        <v>SD</v>
      </c>
      <c r="F1125" s="3" t="str">
        <f>IF(A1125="NA","SD",SUM(Paso2!L1132:P1132))</f>
        <v>SD</v>
      </c>
      <c r="G1125" s="3" t="str">
        <f t="shared" si="88"/>
        <v>SD</v>
      </c>
      <c r="H1125" s="3" t="str">
        <f>IF(A1125="NA","SD",SUM(Paso2!Q1132:S1132))</f>
        <v>SD</v>
      </c>
      <c r="I1125" s="3" t="str">
        <f t="shared" si="89"/>
        <v>SD</v>
      </c>
      <c r="J1125" s="3" t="str">
        <f>IF(A1125="NA","SD",SUM(Paso2!T1132:U1132))</f>
        <v>SD</v>
      </c>
      <c r="K1125" s="3" t="str">
        <f t="shared" si="90"/>
        <v>SD</v>
      </c>
    </row>
    <row r="1126" spans="1:11">
      <c r="A1126" s="3" t="str">
        <f>IF(Paso2!A1133="FD","NA",Paso2!A1133)</f>
        <v>NA</v>
      </c>
      <c r="B1126" s="3" t="str">
        <f>IF(OR(A1126="NA",A1126="FD"),"SD",SUM(Paso2!B1133:F1133))</f>
        <v>SD</v>
      </c>
      <c r="C1126" s="3" t="str">
        <f t="shared" si="86"/>
        <v>SD</v>
      </c>
      <c r="D1126" s="3" t="str">
        <f>IF(A1126="NA","SD",SUM(Paso2!G1133:K1133))</f>
        <v>SD</v>
      </c>
      <c r="E1126" s="3" t="str">
        <f t="shared" si="87"/>
        <v>SD</v>
      </c>
      <c r="F1126" s="3" t="str">
        <f>IF(A1126="NA","SD",SUM(Paso2!L1133:P1133))</f>
        <v>SD</v>
      </c>
      <c r="G1126" s="3" t="str">
        <f t="shared" si="88"/>
        <v>SD</v>
      </c>
      <c r="H1126" s="3" t="str">
        <f>IF(A1126="NA","SD",SUM(Paso2!Q1133:S1133))</f>
        <v>SD</v>
      </c>
      <c r="I1126" s="3" t="str">
        <f t="shared" si="89"/>
        <v>SD</v>
      </c>
      <c r="J1126" s="3" t="str">
        <f>IF(A1126="NA","SD",SUM(Paso2!T1133:U1133))</f>
        <v>SD</v>
      </c>
      <c r="K1126" s="3" t="str">
        <f t="shared" si="90"/>
        <v>SD</v>
      </c>
    </row>
    <row r="1127" spans="1:11">
      <c r="A1127" s="3" t="str">
        <f>IF(Paso2!A1134="FD","NA",Paso2!A1134)</f>
        <v>NA</v>
      </c>
      <c r="B1127" s="3" t="str">
        <f>IF(OR(A1127="NA",A1127="FD"),"SD",SUM(Paso2!B1134:F1134))</f>
        <v>SD</v>
      </c>
      <c r="C1127" s="3" t="str">
        <f t="shared" si="86"/>
        <v>SD</v>
      </c>
      <c r="D1127" s="3" t="str">
        <f>IF(A1127="NA","SD",SUM(Paso2!G1134:K1134))</f>
        <v>SD</v>
      </c>
      <c r="E1127" s="3" t="str">
        <f t="shared" si="87"/>
        <v>SD</v>
      </c>
      <c r="F1127" s="3" t="str">
        <f>IF(A1127="NA","SD",SUM(Paso2!L1134:P1134))</f>
        <v>SD</v>
      </c>
      <c r="G1127" s="3" t="str">
        <f t="shared" si="88"/>
        <v>SD</v>
      </c>
      <c r="H1127" s="3" t="str">
        <f>IF(A1127="NA","SD",SUM(Paso2!Q1134:S1134))</f>
        <v>SD</v>
      </c>
      <c r="I1127" s="3" t="str">
        <f t="shared" si="89"/>
        <v>SD</v>
      </c>
      <c r="J1127" s="3" t="str">
        <f>IF(A1127="NA","SD",SUM(Paso2!T1134:U1134))</f>
        <v>SD</v>
      </c>
      <c r="K1127" s="3" t="str">
        <f t="shared" si="90"/>
        <v>SD</v>
      </c>
    </row>
    <row r="1128" spans="1:11">
      <c r="A1128" s="3" t="str">
        <f>IF(Paso2!A1135="FD","NA",Paso2!A1135)</f>
        <v>NA</v>
      </c>
      <c r="B1128" s="3" t="str">
        <f>IF(OR(A1128="NA",A1128="FD"),"SD",SUM(Paso2!B1135:F1135))</f>
        <v>SD</v>
      </c>
      <c r="C1128" s="3" t="str">
        <f t="shared" si="86"/>
        <v>SD</v>
      </c>
      <c r="D1128" s="3" t="str">
        <f>IF(A1128="NA","SD",SUM(Paso2!G1135:K1135))</f>
        <v>SD</v>
      </c>
      <c r="E1128" s="3" t="str">
        <f t="shared" si="87"/>
        <v>SD</v>
      </c>
      <c r="F1128" s="3" t="str">
        <f>IF(A1128="NA","SD",SUM(Paso2!L1135:P1135))</f>
        <v>SD</v>
      </c>
      <c r="G1128" s="3" t="str">
        <f t="shared" si="88"/>
        <v>SD</v>
      </c>
      <c r="H1128" s="3" t="str">
        <f>IF(A1128="NA","SD",SUM(Paso2!Q1135:S1135))</f>
        <v>SD</v>
      </c>
      <c r="I1128" s="3" t="str">
        <f t="shared" si="89"/>
        <v>SD</v>
      </c>
      <c r="J1128" s="3" t="str">
        <f>IF(A1128="NA","SD",SUM(Paso2!T1135:U1135))</f>
        <v>SD</v>
      </c>
      <c r="K1128" s="3" t="str">
        <f t="shared" si="90"/>
        <v>SD</v>
      </c>
    </row>
    <row r="1129" spans="1:11">
      <c r="A1129" s="3" t="str">
        <f>IF(Paso2!A1136="FD","NA",Paso2!A1136)</f>
        <v>NA</v>
      </c>
      <c r="B1129" s="3" t="str">
        <f>IF(OR(A1129="NA",A1129="FD"),"SD",SUM(Paso2!B1136:F1136))</f>
        <v>SD</v>
      </c>
      <c r="C1129" s="3" t="str">
        <f t="shared" si="86"/>
        <v>SD</v>
      </c>
      <c r="D1129" s="3" t="str">
        <f>IF(A1129="NA","SD",SUM(Paso2!G1136:K1136))</f>
        <v>SD</v>
      </c>
      <c r="E1129" s="3" t="str">
        <f t="shared" si="87"/>
        <v>SD</v>
      </c>
      <c r="F1129" s="3" t="str">
        <f>IF(A1129="NA","SD",SUM(Paso2!L1136:P1136))</f>
        <v>SD</v>
      </c>
      <c r="G1129" s="3" t="str">
        <f t="shared" si="88"/>
        <v>SD</v>
      </c>
      <c r="H1129" s="3" t="str">
        <f>IF(A1129="NA","SD",SUM(Paso2!Q1136:S1136))</f>
        <v>SD</v>
      </c>
      <c r="I1129" s="3" t="str">
        <f t="shared" si="89"/>
        <v>SD</v>
      </c>
      <c r="J1129" s="3" t="str">
        <f>IF(A1129="NA","SD",SUM(Paso2!T1136:U1136))</f>
        <v>SD</v>
      </c>
      <c r="K1129" s="3" t="str">
        <f t="shared" si="90"/>
        <v>SD</v>
      </c>
    </row>
    <row r="1130" spans="1:11">
      <c r="A1130" s="3" t="str">
        <f>IF(Paso2!A1137="FD","NA",Paso2!A1137)</f>
        <v>NA</v>
      </c>
      <c r="B1130" s="3" t="str">
        <f>IF(OR(A1130="NA",A1130="FD"),"SD",SUM(Paso2!B1137:F1137))</f>
        <v>SD</v>
      </c>
      <c r="C1130" s="3" t="str">
        <f t="shared" si="86"/>
        <v>SD</v>
      </c>
      <c r="D1130" s="3" t="str">
        <f>IF(A1130="NA","SD",SUM(Paso2!G1137:K1137))</f>
        <v>SD</v>
      </c>
      <c r="E1130" s="3" t="str">
        <f t="shared" si="87"/>
        <v>SD</v>
      </c>
      <c r="F1130" s="3" t="str">
        <f>IF(A1130="NA","SD",SUM(Paso2!L1137:P1137))</f>
        <v>SD</v>
      </c>
      <c r="G1130" s="3" t="str">
        <f t="shared" si="88"/>
        <v>SD</v>
      </c>
      <c r="H1130" s="3" t="str">
        <f>IF(A1130="NA","SD",SUM(Paso2!Q1137:S1137))</f>
        <v>SD</v>
      </c>
      <c r="I1130" s="3" t="str">
        <f t="shared" si="89"/>
        <v>SD</v>
      </c>
      <c r="J1130" s="3" t="str">
        <f>IF(A1130="NA","SD",SUM(Paso2!T1137:U1137))</f>
        <v>SD</v>
      </c>
      <c r="K1130" s="3" t="str">
        <f t="shared" si="90"/>
        <v>SD</v>
      </c>
    </row>
    <row r="1131" spans="1:11">
      <c r="A1131" s="3" t="str">
        <f>IF(Paso2!A1138="FD","NA",Paso2!A1138)</f>
        <v>NA</v>
      </c>
      <c r="B1131" s="3" t="str">
        <f>IF(OR(A1131="NA",A1131="FD"),"SD",SUM(Paso2!B1138:F1138))</f>
        <v>SD</v>
      </c>
      <c r="C1131" s="3" t="str">
        <f t="shared" si="86"/>
        <v>SD</v>
      </c>
      <c r="D1131" s="3" t="str">
        <f>IF(A1131="NA","SD",SUM(Paso2!G1138:K1138))</f>
        <v>SD</v>
      </c>
      <c r="E1131" s="3" t="str">
        <f t="shared" si="87"/>
        <v>SD</v>
      </c>
      <c r="F1131" s="3" t="str">
        <f>IF(A1131="NA","SD",SUM(Paso2!L1138:P1138))</f>
        <v>SD</v>
      </c>
      <c r="G1131" s="3" t="str">
        <f t="shared" si="88"/>
        <v>SD</v>
      </c>
      <c r="H1131" s="3" t="str">
        <f>IF(A1131="NA","SD",SUM(Paso2!Q1138:S1138))</f>
        <v>SD</v>
      </c>
      <c r="I1131" s="3" t="str">
        <f t="shared" si="89"/>
        <v>SD</v>
      </c>
      <c r="J1131" s="3" t="str">
        <f>IF(A1131="NA","SD",SUM(Paso2!T1138:U1138))</f>
        <v>SD</v>
      </c>
      <c r="K1131" s="3" t="str">
        <f t="shared" si="90"/>
        <v>SD</v>
      </c>
    </row>
    <row r="1132" spans="1:11">
      <c r="A1132" s="3" t="str">
        <f>IF(Paso2!A1139="FD","NA",Paso2!A1139)</f>
        <v>NA</v>
      </c>
      <c r="B1132" s="3" t="str">
        <f>IF(OR(A1132="NA",A1132="FD"),"SD",SUM(Paso2!B1139:F1139))</f>
        <v>SD</v>
      </c>
      <c r="C1132" s="3" t="str">
        <f t="shared" si="86"/>
        <v>SD</v>
      </c>
      <c r="D1132" s="3" t="str">
        <f>IF(A1132="NA","SD",SUM(Paso2!G1139:K1139))</f>
        <v>SD</v>
      </c>
      <c r="E1132" s="3" t="str">
        <f t="shared" si="87"/>
        <v>SD</v>
      </c>
      <c r="F1132" s="3" t="str">
        <f>IF(A1132="NA","SD",SUM(Paso2!L1139:P1139))</f>
        <v>SD</v>
      </c>
      <c r="G1132" s="3" t="str">
        <f t="shared" si="88"/>
        <v>SD</v>
      </c>
      <c r="H1132" s="3" t="str">
        <f>IF(A1132="NA","SD",SUM(Paso2!Q1139:S1139))</f>
        <v>SD</v>
      </c>
      <c r="I1132" s="3" t="str">
        <f t="shared" si="89"/>
        <v>SD</v>
      </c>
      <c r="J1132" s="3" t="str">
        <f>IF(A1132="NA","SD",SUM(Paso2!T1139:U1139))</f>
        <v>SD</v>
      </c>
      <c r="K1132" s="3" t="str">
        <f t="shared" si="90"/>
        <v>SD</v>
      </c>
    </row>
    <row r="1133" spans="1:11">
      <c r="A1133" s="3" t="str">
        <f>IF(Paso2!A1140="FD","NA",Paso2!A1140)</f>
        <v>NA</v>
      </c>
      <c r="B1133" s="3" t="str">
        <f>IF(OR(A1133="NA",A1133="FD"),"SD",SUM(Paso2!B1140:F1140))</f>
        <v>SD</v>
      </c>
      <c r="C1133" s="3" t="str">
        <f t="shared" si="86"/>
        <v>SD</v>
      </c>
      <c r="D1133" s="3" t="str">
        <f>IF(A1133="NA","SD",SUM(Paso2!G1140:K1140))</f>
        <v>SD</v>
      </c>
      <c r="E1133" s="3" t="str">
        <f t="shared" si="87"/>
        <v>SD</v>
      </c>
      <c r="F1133" s="3" t="str">
        <f>IF(A1133="NA","SD",SUM(Paso2!L1140:P1140))</f>
        <v>SD</v>
      </c>
      <c r="G1133" s="3" t="str">
        <f t="shared" si="88"/>
        <v>SD</v>
      </c>
      <c r="H1133" s="3" t="str">
        <f>IF(A1133="NA","SD",SUM(Paso2!Q1140:S1140))</f>
        <v>SD</v>
      </c>
      <c r="I1133" s="3" t="str">
        <f t="shared" si="89"/>
        <v>SD</v>
      </c>
      <c r="J1133" s="3" t="str">
        <f>IF(A1133="NA","SD",SUM(Paso2!T1140:U1140))</f>
        <v>SD</v>
      </c>
      <c r="K1133" s="3" t="str">
        <f t="shared" si="90"/>
        <v>SD</v>
      </c>
    </row>
    <row r="1134" spans="1:11">
      <c r="A1134" s="3" t="str">
        <f>IF(Paso2!A1141="FD","NA",Paso2!A1141)</f>
        <v>NA</v>
      </c>
      <c r="B1134" s="3" t="str">
        <f>IF(OR(A1134="NA",A1134="FD"),"SD",SUM(Paso2!B1141:F1141))</f>
        <v>SD</v>
      </c>
      <c r="C1134" s="3" t="str">
        <f t="shared" si="86"/>
        <v>SD</v>
      </c>
      <c r="D1134" s="3" t="str">
        <f>IF(A1134="NA","SD",SUM(Paso2!G1141:K1141))</f>
        <v>SD</v>
      </c>
      <c r="E1134" s="3" t="str">
        <f t="shared" si="87"/>
        <v>SD</v>
      </c>
      <c r="F1134" s="3" t="str">
        <f>IF(A1134="NA","SD",SUM(Paso2!L1141:P1141))</f>
        <v>SD</v>
      </c>
      <c r="G1134" s="3" t="str">
        <f t="shared" si="88"/>
        <v>SD</v>
      </c>
      <c r="H1134" s="3" t="str">
        <f>IF(A1134="NA","SD",SUM(Paso2!Q1141:S1141))</f>
        <v>SD</v>
      </c>
      <c r="I1134" s="3" t="str">
        <f t="shared" si="89"/>
        <v>SD</v>
      </c>
      <c r="J1134" s="3" t="str">
        <f>IF(A1134="NA","SD",SUM(Paso2!T1141:U1141))</f>
        <v>SD</v>
      </c>
      <c r="K1134" s="3" t="str">
        <f t="shared" si="90"/>
        <v>SD</v>
      </c>
    </row>
    <row r="1135" spans="1:11">
      <c r="A1135" s="3" t="str">
        <f>IF(Paso2!A1142="FD","NA",Paso2!A1142)</f>
        <v>NA</v>
      </c>
      <c r="B1135" s="3" t="str">
        <f>IF(OR(A1135="NA",A1135="FD"),"SD",SUM(Paso2!B1142:F1142))</f>
        <v>SD</v>
      </c>
      <c r="C1135" s="3" t="str">
        <f t="shared" si="86"/>
        <v>SD</v>
      </c>
      <c r="D1135" s="3" t="str">
        <f>IF(A1135="NA","SD",SUM(Paso2!G1142:K1142))</f>
        <v>SD</v>
      </c>
      <c r="E1135" s="3" t="str">
        <f t="shared" si="87"/>
        <v>SD</v>
      </c>
      <c r="F1135" s="3" t="str">
        <f>IF(A1135="NA","SD",SUM(Paso2!L1142:P1142))</f>
        <v>SD</v>
      </c>
      <c r="G1135" s="3" t="str">
        <f t="shared" si="88"/>
        <v>SD</v>
      </c>
      <c r="H1135" s="3" t="str">
        <f>IF(A1135="NA","SD",SUM(Paso2!Q1142:S1142))</f>
        <v>SD</v>
      </c>
      <c r="I1135" s="3" t="str">
        <f t="shared" si="89"/>
        <v>SD</v>
      </c>
      <c r="J1135" s="3" t="str">
        <f>IF(A1135="NA","SD",SUM(Paso2!T1142:U1142))</f>
        <v>SD</v>
      </c>
      <c r="K1135" s="3" t="str">
        <f t="shared" si="90"/>
        <v>SD</v>
      </c>
    </row>
    <row r="1136" spans="1:11">
      <c r="A1136" s="3" t="str">
        <f>IF(Paso2!A1143="FD","NA",Paso2!A1143)</f>
        <v>NA</v>
      </c>
      <c r="B1136" s="3" t="str">
        <f>IF(OR(A1136="NA",A1136="FD"),"SD",SUM(Paso2!B1143:F1143))</f>
        <v>SD</v>
      </c>
      <c r="C1136" s="3" t="str">
        <f t="shared" si="86"/>
        <v>SD</v>
      </c>
      <c r="D1136" s="3" t="str">
        <f>IF(A1136="NA","SD",SUM(Paso2!G1143:K1143))</f>
        <v>SD</v>
      </c>
      <c r="E1136" s="3" t="str">
        <f t="shared" si="87"/>
        <v>SD</v>
      </c>
      <c r="F1136" s="3" t="str">
        <f>IF(A1136="NA","SD",SUM(Paso2!L1143:P1143))</f>
        <v>SD</v>
      </c>
      <c r="G1136" s="3" t="str">
        <f t="shared" si="88"/>
        <v>SD</v>
      </c>
      <c r="H1136" s="3" t="str">
        <f>IF(A1136="NA","SD",SUM(Paso2!Q1143:S1143))</f>
        <v>SD</v>
      </c>
      <c r="I1136" s="3" t="str">
        <f t="shared" si="89"/>
        <v>SD</v>
      </c>
      <c r="J1136" s="3" t="str">
        <f>IF(A1136="NA","SD",SUM(Paso2!T1143:U1143))</f>
        <v>SD</v>
      </c>
      <c r="K1136" s="3" t="str">
        <f t="shared" si="90"/>
        <v>SD</v>
      </c>
    </row>
    <row r="1137" spans="1:11">
      <c r="A1137" s="3" t="str">
        <f>IF(Paso2!A1144="FD","NA",Paso2!A1144)</f>
        <v>NA</v>
      </c>
      <c r="B1137" s="3" t="str">
        <f>IF(OR(A1137="NA",A1137="FD"),"SD",SUM(Paso2!B1144:F1144))</f>
        <v>SD</v>
      </c>
      <c r="C1137" s="3" t="str">
        <f t="shared" si="86"/>
        <v>SD</v>
      </c>
      <c r="D1137" s="3" t="str">
        <f>IF(A1137="NA","SD",SUM(Paso2!G1144:K1144))</f>
        <v>SD</v>
      </c>
      <c r="E1137" s="3" t="str">
        <f t="shared" si="87"/>
        <v>SD</v>
      </c>
      <c r="F1137" s="3" t="str">
        <f>IF(A1137="NA","SD",SUM(Paso2!L1144:P1144))</f>
        <v>SD</v>
      </c>
      <c r="G1137" s="3" t="str">
        <f t="shared" si="88"/>
        <v>SD</v>
      </c>
      <c r="H1137" s="3" t="str">
        <f>IF(A1137="NA","SD",SUM(Paso2!Q1144:S1144))</f>
        <v>SD</v>
      </c>
      <c r="I1137" s="3" t="str">
        <f t="shared" si="89"/>
        <v>SD</v>
      </c>
      <c r="J1137" s="3" t="str">
        <f>IF(A1137="NA","SD",SUM(Paso2!T1144:U1144))</f>
        <v>SD</v>
      </c>
      <c r="K1137" s="3" t="str">
        <f t="shared" si="90"/>
        <v>SD</v>
      </c>
    </row>
    <row r="1138" spans="1:11">
      <c r="A1138" s="3" t="str">
        <f>IF(Paso2!A1145="FD","NA",Paso2!A1145)</f>
        <v>NA</v>
      </c>
      <c r="B1138" s="3" t="str">
        <f>IF(OR(A1138="NA",A1138="FD"),"SD",SUM(Paso2!B1145:F1145))</f>
        <v>SD</v>
      </c>
      <c r="C1138" s="3" t="str">
        <f t="shared" si="86"/>
        <v>SD</v>
      </c>
      <c r="D1138" s="3" t="str">
        <f>IF(A1138="NA","SD",SUM(Paso2!G1145:K1145))</f>
        <v>SD</v>
      </c>
      <c r="E1138" s="3" t="str">
        <f t="shared" si="87"/>
        <v>SD</v>
      </c>
      <c r="F1138" s="3" t="str">
        <f>IF(A1138="NA","SD",SUM(Paso2!L1145:P1145))</f>
        <v>SD</v>
      </c>
      <c r="G1138" s="3" t="str">
        <f t="shared" si="88"/>
        <v>SD</v>
      </c>
      <c r="H1138" s="3" t="str">
        <f>IF(A1138="NA","SD",SUM(Paso2!Q1145:S1145))</f>
        <v>SD</v>
      </c>
      <c r="I1138" s="3" t="str">
        <f t="shared" si="89"/>
        <v>SD</v>
      </c>
      <c r="J1138" s="3" t="str">
        <f>IF(A1138="NA","SD",SUM(Paso2!T1145:U1145))</f>
        <v>SD</v>
      </c>
      <c r="K1138" s="3" t="str">
        <f t="shared" si="90"/>
        <v>SD</v>
      </c>
    </row>
    <row r="1139" spans="1:11">
      <c r="A1139" s="3" t="str">
        <f>IF(Paso2!A1146="FD","NA",Paso2!A1146)</f>
        <v>NA</v>
      </c>
      <c r="B1139" s="3" t="str">
        <f>IF(OR(A1139="NA",A1139="FD"),"SD",SUM(Paso2!B1146:F1146))</f>
        <v>SD</v>
      </c>
      <c r="C1139" s="3" t="str">
        <f t="shared" si="86"/>
        <v>SD</v>
      </c>
      <c r="D1139" s="3" t="str">
        <f>IF(A1139="NA","SD",SUM(Paso2!G1146:K1146))</f>
        <v>SD</v>
      </c>
      <c r="E1139" s="3" t="str">
        <f t="shared" si="87"/>
        <v>SD</v>
      </c>
      <c r="F1139" s="3" t="str">
        <f>IF(A1139="NA","SD",SUM(Paso2!L1146:P1146))</f>
        <v>SD</v>
      </c>
      <c r="G1139" s="3" t="str">
        <f t="shared" si="88"/>
        <v>SD</v>
      </c>
      <c r="H1139" s="3" t="str">
        <f>IF(A1139="NA","SD",SUM(Paso2!Q1146:S1146))</f>
        <v>SD</v>
      </c>
      <c r="I1139" s="3" t="str">
        <f t="shared" si="89"/>
        <v>SD</v>
      </c>
      <c r="J1139" s="3" t="str">
        <f>IF(A1139="NA","SD",SUM(Paso2!T1146:U1146))</f>
        <v>SD</v>
      </c>
      <c r="K1139" s="3" t="str">
        <f t="shared" si="90"/>
        <v>SD</v>
      </c>
    </row>
    <row r="1140" spans="1:11">
      <c r="A1140" s="3" t="str">
        <f>IF(Paso2!A1147="FD","NA",Paso2!A1147)</f>
        <v>NA</v>
      </c>
      <c r="B1140" s="3" t="str">
        <f>IF(OR(A1140="NA",A1140="FD"),"SD",SUM(Paso2!B1147:F1147))</f>
        <v>SD</v>
      </c>
      <c r="C1140" s="3" t="str">
        <f t="shared" si="86"/>
        <v>SD</v>
      </c>
      <c r="D1140" s="3" t="str">
        <f>IF(A1140="NA","SD",SUM(Paso2!G1147:K1147))</f>
        <v>SD</v>
      </c>
      <c r="E1140" s="3" t="str">
        <f t="shared" si="87"/>
        <v>SD</v>
      </c>
      <c r="F1140" s="3" t="str">
        <f>IF(A1140="NA","SD",SUM(Paso2!L1147:P1147))</f>
        <v>SD</v>
      </c>
      <c r="G1140" s="3" t="str">
        <f t="shared" si="88"/>
        <v>SD</v>
      </c>
      <c r="H1140" s="3" t="str">
        <f>IF(A1140="NA","SD",SUM(Paso2!Q1147:S1147))</f>
        <v>SD</v>
      </c>
      <c r="I1140" s="3" t="str">
        <f t="shared" si="89"/>
        <v>SD</v>
      </c>
      <c r="J1140" s="3" t="str">
        <f>IF(A1140="NA","SD",SUM(Paso2!T1147:U1147))</f>
        <v>SD</v>
      </c>
      <c r="K1140" s="3" t="str">
        <f t="shared" si="90"/>
        <v>SD</v>
      </c>
    </row>
    <row r="1141" spans="1:11">
      <c r="A1141" s="3" t="str">
        <f>IF(Paso2!A1148="FD","NA",Paso2!A1148)</f>
        <v>NA</v>
      </c>
      <c r="B1141" s="3" t="str">
        <f>IF(OR(A1141="NA",A1141="FD"),"SD",SUM(Paso2!B1148:F1148))</f>
        <v>SD</v>
      </c>
      <c r="C1141" s="3" t="str">
        <f t="shared" si="86"/>
        <v>SD</v>
      </c>
      <c r="D1141" s="3" t="str">
        <f>IF(A1141="NA","SD",SUM(Paso2!G1148:K1148))</f>
        <v>SD</v>
      </c>
      <c r="E1141" s="3" t="str">
        <f t="shared" si="87"/>
        <v>SD</v>
      </c>
      <c r="F1141" s="3" t="str">
        <f>IF(A1141="NA","SD",SUM(Paso2!L1148:P1148))</f>
        <v>SD</v>
      </c>
      <c r="G1141" s="3" t="str">
        <f t="shared" si="88"/>
        <v>SD</v>
      </c>
      <c r="H1141" s="3" t="str">
        <f>IF(A1141="NA","SD",SUM(Paso2!Q1148:S1148))</f>
        <v>SD</v>
      </c>
      <c r="I1141" s="3" t="str">
        <f t="shared" si="89"/>
        <v>SD</v>
      </c>
      <c r="J1141" s="3" t="str">
        <f>IF(A1141="NA","SD",SUM(Paso2!T1148:U1148))</f>
        <v>SD</v>
      </c>
      <c r="K1141" s="3" t="str">
        <f t="shared" si="90"/>
        <v>SD</v>
      </c>
    </row>
    <row r="1142" spans="1:11">
      <c r="A1142" s="3" t="str">
        <f>IF(Paso2!A1149="FD","NA",Paso2!A1149)</f>
        <v>NA</v>
      </c>
      <c r="B1142" s="3" t="str">
        <f>IF(OR(A1142="NA",A1142="FD"),"SD",SUM(Paso2!B1149:F1149))</f>
        <v>SD</v>
      </c>
      <c r="C1142" s="3" t="str">
        <f t="shared" si="86"/>
        <v>SD</v>
      </c>
      <c r="D1142" s="3" t="str">
        <f>IF(A1142="NA","SD",SUM(Paso2!G1149:K1149))</f>
        <v>SD</v>
      </c>
      <c r="E1142" s="3" t="str">
        <f t="shared" si="87"/>
        <v>SD</v>
      </c>
      <c r="F1142" s="3" t="str">
        <f>IF(A1142="NA","SD",SUM(Paso2!L1149:P1149))</f>
        <v>SD</v>
      </c>
      <c r="G1142" s="3" t="str">
        <f t="shared" si="88"/>
        <v>SD</v>
      </c>
      <c r="H1142" s="3" t="str">
        <f>IF(A1142="NA","SD",SUM(Paso2!Q1149:S1149))</f>
        <v>SD</v>
      </c>
      <c r="I1142" s="3" t="str">
        <f t="shared" si="89"/>
        <v>SD</v>
      </c>
      <c r="J1142" s="3" t="str">
        <f>IF(A1142="NA","SD",SUM(Paso2!T1149:U1149))</f>
        <v>SD</v>
      </c>
      <c r="K1142" s="3" t="str">
        <f t="shared" si="90"/>
        <v>SD</v>
      </c>
    </row>
    <row r="1143" spans="1:11">
      <c r="A1143" s="3" t="str">
        <f>IF(Paso2!A1150="FD","NA",Paso2!A1150)</f>
        <v>NA</v>
      </c>
      <c r="B1143" s="3" t="str">
        <f>IF(OR(A1143="NA",A1143="FD"),"SD",SUM(Paso2!B1150:F1150))</f>
        <v>SD</v>
      </c>
      <c r="C1143" s="3" t="str">
        <f t="shared" si="86"/>
        <v>SD</v>
      </c>
      <c r="D1143" s="3" t="str">
        <f>IF(A1143="NA","SD",SUM(Paso2!G1150:K1150))</f>
        <v>SD</v>
      </c>
      <c r="E1143" s="3" t="str">
        <f t="shared" si="87"/>
        <v>SD</v>
      </c>
      <c r="F1143" s="3" t="str">
        <f>IF(A1143="NA","SD",SUM(Paso2!L1150:P1150))</f>
        <v>SD</v>
      </c>
      <c r="G1143" s="3" t="str">
        <f t="shared" si="88"/>
        <v>SD</v>
      </c>
      <c r="H1143" s="3" t="str">
        <f>IF(A1143="NA","SD",SUM(Paso2!Q1150:S1150))</f>
        <v>SD</v>
      </c>
      <c r="I1143" s="3" t="str">
        <f t="shared" si="89"/>
        <v>SD</v>
      </c>
      <c r="J1143" s="3" t="str">
        <f>IF(A1143="NA","SD",SUM(Paso2!T1150:U1150))</f>
        <v>SD</v>
      </c>
      <c r="K1143" s="3" t="str">
        <f t="shared" si="90"/>
        <v>SD</v>
      </c>
    </row>
    <row r="1144" spans="1:11">
      <c r="A1144" s="3" t="str">
        <f>IF(Paso2!A1151="FD","NA",Paso2!A1151)</f>
        <v>NA</v>
      </c>
      <c r="B1144" s="3" t="str">
        <f>IF(OR(A1144="NA",A1144="FD"),"SD",SUM(Paso2!B1151:F1151))</f>
        <v>SD</v>
      </c>
      <c r="C1144" s="3" t="str">
        <f t="shared" ref="C1144:C1207" si="91">IF(A1144="NA","SD",IF(B1144&gt;11,"A",IF(B1144&gt;8,"M","B")))</f>
        <v>SD</v>
      </c>
      <c r="D1144" s="3" t="str">
        <f>IF(A1144="NA","SD",SUM(Paso2!G1151:K1151))</f>
        <v>SD</v>
      </c>
      <c r="E1144" s="3" t="str">
        <f t="shared" ref="E1144:E1207" si="92">IF(A1144="NA","SD",IF(D1144&gt;8,"A",IF(D1144&gt;5,"M","B")))</f>
        <v>SD</v>
      </c>
      <c r="F1144" s="3" t="str">
        <f>IF(A1144="NA","SD",SUM(Paso2!L1151:P1151))</f>
        <v>SD</v>
      </c>
      <c r="G1144" s="3" t="str">
        <f t="shared" ref="G1144:G1207" si="93">IF(A1144="NA","SD",IF(F1144&gt;6,"A",IF(F1144&gt;3,"M","B")))</f>
        <v>SD</v>
      </c>
      <c r="H1144" s="3" t="str">
        <f>IF(A1144="NA","SD",SUM(Paso2!Q1151:S1151))</f>
        <v>SD</v>
      </c>
      <c r="I1144" s="3" t="str">
        <f t="shared" ref="I1144:I1207" si="94">IF(A1144="NA","SD",IF(H1144&gt;5,"A",IF(H1144&gt;2,"M","B")))</f>
        <v>SD</v>
      </c>
      <c r="J1144" s="3" t="str">
        <f>IF(A1144="NA","SD",SUM(Paso2!T1151:U1151))</f>
        <v>SD</v>
      </c>
      <c r="K1144" s="3" t="str">
        <f t="shared" ref="K1144:K1207" si="95">IF(A1144="NA","SD",IF(J1144&gt;3,"A",IF(J1144&gt;1,"M","B")))</f>
        <v>SD</v>
      </c>
    </row>
    <row r="1145" spans="1:11">
      <c r="A1145" s="3" t="str">
        <f>IF(Paso2!A1152="FD","NA",Paso2!A1152)</f>
        <v>NA</v>
      </c>
      <c r="B1145" s="3" t="str">
        <f>IF(OR(A1145="NA",A1145="FD"),"SD",SUM(Paso2!B1152:F1152))</f>
        <v>SD</v>
      </c>
      <c r="C1145" s="3" t="str">
        <f t="shared" si="91"/>
        <v>SD</v>
      </c>
      <c r="D1145" s="3" t="str">
        <f>IF(A1145="NA","SD",SUM(Paso2!G1152:K1152))</f>
        <v>SD</v>
      </c>
      <c r="E1145" s="3" t="str">
        <f t="shared" si="92"/>
        <v>SD</v>
      </c>
      <c r="F1145" s="3" t="str">
        <f>IF(A1145="NA","SD",SUM(Paso2!L1152:P1152))</f>
        <v>SD</v>
      </c>
      <c r="G1145" s="3" t="str">
        <f t="shared" si="93"/>
        <v>SD</v>
      </c>
      <c r="H1145" s="3" t="str">
        <f>IF(A1145="NA","SD",SUM(Paso2!Q1152:S1152))</f>
        <v>SD</v>
      </c>
      <c r="I1145" s="3" t="str">
        <f t="shared" si="94"/>
        <v>SD</v>
      </c>
      <c r="J1145" s="3" t="str">
        <f>IF(A1145="NA","SD",SUM(Paso2!T1152:U1152))</f>
        <v>SD</v>
      </c>
      <c r="K1145" s="3" t="str">
        <f t="shared" si="95"/>
        <v>SD</v>
      </c>
    </row>
    <row r="1146" spans="1:11">
      <c r="A1146" s="3" t="str">
        <f>IF(Paso2!A1153="FD","NA",Paso2!A1153)</f>
        <v>NA</v>
      </c>
      <c r="B1146" s="3" t="str">
        <f>IF(OR(A1146="NA",A1146="FD"),"SD",SUM(Paso2!B1153:F1153))</f>
        <v>SD</v>
      </c>
      <c r="C1146" s="3" t="str">
        <f t="shared" si="91"/>
        <v>SD</v>
      </c>
      <c r="D1146" s="3" t="str">
        <f>IF(A1146="NA","SD",SUM(Paso2!G1153:K1153))</f>
        <v>SD</v>
      </c>
      <c r="E1146" s="3" t="str">
        <f t="shared" si="92"/>
        <v>SD</v>
      </c>
      <c r="F1146" s="3" t="str">
        <f>IF(A1146="NA","SD",SUM(Paso2!L1153:P1153))</f>
        <v>SD</v>
      </c>
      <c r="G1146" s="3" t="str">
        <f t="shared" si="93"/>
        <v>SD</v>
      </c>
      <c r="H1146" s="3" t="str">
        <f>IF(A1146="NA","SD",SUM(Paso2!Q1153:S1153))</f>
        <v>SD</v>
      </c>
      <c r="I1146" s="3" t="str">
        <f t="shared" si="94"/>
        <v>SD</v>
      </c>
      <c r="J1146" s="3" t="str">
        <f>IF(A1146="NA","SD",SUM(Paso2!T1153:U1153))</f>
        <v>SD</v>
      </c>
      <c r="K1146" s="3" t="str">
        <f t="shared" si="95"/>
        <v>SD</v>
      </c>
    </row>
    <row r="1147" spans="1:11">
      <c r="A1147" s="3" t="str">
        <f>IF(Paso2!A1154="FD","NA",Paso2!A1154)</f>
        <v>NA</v>
      </c>
      <c r="B1147" s="3" t="str">
        <f>IF(OR(A1147="NA",A1147="FD"),"SD",SUM(Paso2!B1154:F1154))</f>
        <v>SD</v>
      </c>
      <c r="C1147" s="3" t="str">
        <f t="shared" si="91"/>
        <v>SD</v>
      </c>
      <c r="D1147" s="3" t="str">
        <f>IF(A1147="NA","SD",SUM(Paso2!G1154:K1154))</f>
        <v>SD</v>
      </c>
      <c r="E1147" s="3" t="str">
        <f t="shared" si="92"/>
        <v>SD</v>
      </c>
      <c r="F1147" s="3" t="str">
        <f>IF(A1147="NA","SD",SUM(Paso2!L1154:P1154))</f>
        <v>SD</v>
      </c>
      <c r="G1147" s="3" t="str">
        <f t="shared" si="93"/>
        <v>SD</v>
      </c>
      <c r="H1147" s="3" t="str">
        <f>IF(A1147="NA","SD",SUM(Paso2!Q1154:S1154))</f>
        <v>SD</v>
      </c>
      <c r="I1147" s="3" t="str">
        <f t="shared" si="94"/>
        <v>SD</v>
      </c>
      <c r="J1147" s="3" t="str">
        <f>IF(A1147="NA","SD",SUM(Paso2!T1154:U1154))</f>
        <v>SD</v>
      </c>
      <c r="K1147" s="3" t="str">
        <f t="shared" si="95"/>
        <v>SD</v>
      </c>
    </row>
    <row r="1148" spans="1:11">
      <c r="A1148" s="3" t="str">
        <f>IF(Paso2!A1155="FD","NA",Paso2!A1155)</f>
        <v>NA</v>
      </c>
      <c r="B1148" s="3" t="str">
        <f>IF(OR(A1148="NA",A1148="FD"),"SD",SUM(Paso2!B1155:F1155))</f>
        <v>SD</v>
      </c>
      <c r="C1148" s="3" t="str">
        <f t="shared" si="91"/>
        <v>SD</v>
      </c>
      <c r="D1148" s="3" t="str">
        <f>IF(A1148="NA","SD",SUM(Paso2!G1155:K1155))</f>
        <v>SD</v>
      </c>
      <c r="E1148" s="3" t="str">
        <f t="shared" si="92"/>
        <v>SD</v>
      </c>
      <c r="F1148" s="3" t="str">
        <f>IF(A1148="NA","SD",SUM(Paso2!L1155:P1155))</f>
        <v>SD</v>
      </c>
      <c r="G1148" s="3" t="str">
        <f t="shared" si="93"/>
        <v>SD</v>
      </c>
      <c r="H1148" s="3" t="str">
        <f>IF(A1148="NA","SD",SUM(Paso2!Q1155:S1155))</f>
        <v>SD</v>
      </c>
      <c r="I1148" s="3" t="str">
        <f t="shared" si="94"/>
        <v>SD</v>
      </c>
      <c r="J1148" s="3" t="str">
        <f>IF(A1148="NA","SD",SUM(Paso2!T1155:U1155))</f>
        <v>SD</v>
      </c>
      <c r="K1148" s="3" t="str">
        <f t="shared" si="95"/>
        <v>SD</v>
      </c>
    </row>
    <row r="1149" spans="1:11">
      <c r="A1149" s="3" t="str">
        <f>IF(Paso2!A1156="FD","NA",Paso2!A1156)</f>
        <v>NA</v>
      </c>
      <c r="B1149" s="3" t="str">
        <f>IF(OR(A1149="NA",A1149="FD"),"SD",SUM(Paso2!B1156:F1156))</f>
        <v>SD</v>
      </c>
      <c r="C1149" s="3" t="str">
        <f t="shared" si="91"/>
        <v>SD</v>
      </c>
      <c r="D1149" s="3" t="str">
        <f>IF(A1149="NA","SD",SUM(Paso2!G1156:K1156))</f>
        <v>SD</v>
      </c>
      <c r="E1149" s="3" t="str">
        <f t="shared" si="92"/>
        <v>SD</v>
      </c>
      <c r="F1149" s="3" t="str">
        <f>IF(A1149="NA","SD",SUM(Paso2!L1156:P1156))</f>
        <v>SD</v>
      </c>
      <c r="G1149" s="3" t="str">
        <f t="shared" si="93"/>
        <v>SD</v>
      </c>
      <c r="H1149" s="3" t="str">
        <f>IF(A1149="NA","SD",SUM(Paso2!Q1156:S1156))</f>
        <v>SD</v>
      </c>
      <c r="I1149" s="3" t="str">
        <f t="shared" si="94"/>
        <v>SD</v>
      </c>
      <c r="J1149" s="3" t="str">
        <f>IF(A1149="NA","SD",SUM(Paso2!T1156:U1156))</f>
        <v>SD</v>
      </c>
      <c r="K1149" s="3" t="str">
        <f t="shared" si="95"/>
        <v>SD</v>
      </c>
    </row>
    <row r="1150" spans="1:11">
      <c r="A1150" s="3" t="str">
        <f>IF(Paso2!A1157="FD","NA",Paso2!A1157)</f>
        <v>NA</v>
      </c>
      <c r="B1150" s="3" t="str">
        <f>IF(OR(A1150="NA",A1150="FD"),"SD",SUM(Paso2!B1157:F1157))</f>
        <v>SD</v>
      </c>
      <c r="C1150" s="3" t="str">
        <f t="shared" si="91"/>
        <v>SD</v>
      </c>
      <c r="D1150" s="3" t="str">
        <f>IF(A1150="NA","SD",SUM(Paso2!G1157:K1157))</f>
        <v>SD</v>
      </c>
      <c r="E1150" s="3" t="str">
        <f t="shared" si="92"/>
        <v>SD</v>
      </c>
      <c r="F1150" s="3" t="str">
        <f>IF(A1150="NA","SD",SUM(Paso2!L1157:P1157))</f>
        <v>SD</v>
      </c>
      <c r="G1150" s="3" t="str">
        <f t="shared" si="93"/>
        <v>SD</v>
      </c>
      <c r="H1150" s="3" t="str">
        <f>IF(A1150="NA","SD",SUM(Paso2!Q1157:S1157))</f>
        <v>SD</v>
      </c>
      <c r="I1150" s="3" t="str">
        <f t="shared" si="94"/>
        <v>SD</v>
      </c>
      <c r="J1150" s="3" t="str">
        <f>IF(A1150="NA","SD",SUM(Paso2!T1157:U1157))</f>
        <v>SD</v>
      </c>
      <c r="K1150" s="3" t="str">
        <f t="shared" si="95"/>
        <v>SD</v>
      </c>
    </row>
    <row r="1151" spans="1:11">
      <c r="A1151" s="3" t="str">
        <f>IF(Paso2!A1158="FD","NA",Paso2!A1158)</f>
        <v>NA</v>
      </c>
      <c r="B1151" s="3" t="str">
        <f>IF(OR(A1151="NA",A1151="FD"),"SD",SUM(Paso2!B1158:F1158))</f>
        <v>SD</v>
      </c>
      <c r="C1151" s="3" t="str">
        <f t="shared" si="91"/>
        <v>SD</v>
      </c>
      <c r="D1151" s="3" t="str">
        <f>IF(A1151="NA","SD",SUM(Paso2!G1158:K1158))</f>
        <v>SD</v>
      </c>
      <c r="E1151" s="3" t="str">
        <f t="shared" si="92"/>
        <v>SD</v>
      </c>
      <c r="F1151" s="3" t="str">
        <f>IF(A1151="NA","SD",SUM(Paso2!L1158:P1158))</f>
        <v>SD</v>
      </c>
      <c r="G1151" s="3" t="str">
        <f t="shared" si="93"/>
        <v>SD</v>
      </c>
      <c r="H1151" s="3" t="str">
        <f>IF(A1151="NA","SD",SUM(Paso2!Q1158:S1158))</f>
        <v>SD</v>
      </c>
      <c r="I1151" s="3" t="str">
        <f t="shared" si="94"/>
        <v>SD</v>
      </c>
      <c r="J1151" s="3" t="str">
        <f>IF(A1151="NA","SD",SUM(Paso2!T1158:U1158))</f>
        <v>SD</v>
      </c>
      <c r="K1151" s="3" t="str">
        <f t="shared" si="95"/>
        <v>SD</v>
      </c>
    </row>
    <row r="1152" spans="1:11">
      <c r="A1152" s="3" t="str">
        <f>IF(Paso2!A1159="FD","NA",Paso2!A1159)</f>
        <v>NA</v>
      </c>
      <c r="B1152" s="3" t="str">
        <f>IF(OR(A1152="NA",A1152="FD"),"SD",SUM(Paso2!B1159:F1159))</f>
        <v>SD</v>
      </c>
      <c r="C1152" s="3" t="str">
        <f t="shared" si="91"/>
        <v>SD</v>
      </c>
      <c r="D1152" s="3" t="str">
        <f>IF(A1152="NA","SD",SUM(Paso2!G1159:K1159))</f>
        <v>SD</v>
      </c>
      <c r="E1152" s="3" t="str">
        <f t="shared" si="92"/>
        <v>SD</v>
      </c>
      <c r="F1152" s="3" t="str">
        <f>IF(A1152="NA","SD",SUM(Paso2!L1159:P1159))</f>
        <v>SD</v>
      </c>
      <c r="G1152" s="3" t="str">
        <f t="shared" si="93"/>
        <v>SD</v>
      </c>
      <c r="H1152" s="3" t="str">
        <f>IF(A1152="NA","SD",SUM(Paso2!Q1159:S1159))</f>
        <v>SD</v>
      </c>
      <c r="I1152" s="3" t="str">
        <f t="shared" si="94"/>
        <v>SD</v>
      </c>
      <c r="J1152" s="3" t="str">
        <f>IF(A1152="NA","SD",SUM(Paso2!T1159:U1159))</f>
        <v>SD</v>
      </c>
      <c r="K1152" s="3" t="str">
        <f t="shared" si="95"/>
        <v>SD</v>
      </c>
    </row>
    <row r="1153" spans="1:11">
      <c r="A1153" s="3" t="str">
        <f>IF(Paso2!A1160="FD","NA",Paso2!A1160)</f>
        <v>NA</v>
      </c>
      <c r="B1153" s="3" t="str">
        <f>IF(OR(A1153="NA",A1153="FD"),"SD",SUM(Paso2!B1160:F1160))</f>
        <v>SD</v>
      </c>
      <c r="C1153" s="3" t="str">
        <f t="shared" si="91"/>
        <v>SD</v>
      </c>
      <c r="D1153" s="3" t="str">
        <f>IF(A1153="NA","SD",SUM(Paso2!G1160:K1160))</f>
        <v>SD</v>
      </c>
      <c r="E1153" s="3" t="str">
        <f t="shared" si="92"/>
        <v>SD</v>
      </c>
      <c r="F1153" s="3" t="str">
        <f>IF(A1153="NA","SD",SUM(Paso2!L1160:P1160))</f>
        <v>SD</v>
      </c>
      <c r="G1153" s="3" t="str">
        <f t="shared" si="93"/>
        <v>SD</v>
      </c>
      <c r="H1153" s="3" t="str">
        <f>IF(A1153="NA","SD",SUM(Paso2!Q1160:S1160))</f>
        <v>SD</v>
      </c>
      <c r="I1153" s="3" t="str">
        <f t="shared" si="94"/>
        <v>SD</v>
      </c>
      <c r="J1153" s="3" t="str">
        <f>IF(A1153="NA","SD",SUM(Paso2!T1160:U1160))</f>
        <v>SD</v>
      </c>
      <c r="K1153" s="3" t="str">
        <f t="shared" si="95"/>
        <v>SD</v>
      </c>
    </row>
    <row r="1154" spans="1:11">
      <c r="A1154" s="3" t="str">
        <f>IF(Paso2!A1161="FD","NA",Paso2!A1161)</f>
        <v>NA</v>
      </c>
      <c r="B1154" s="3" t="str">
        <f>IF(OR(A1154="NA",A1154="FD"),"SD",SUM(Paso2!B1161:F1161))</f>
        <v>SD</v>
      </c>
      <c r="C1154" s="3" t="str">
        <f t="shared" si="91"/>
        <v>SD</v>
      </c>
      <c r="D1154" s="3" t="str">
        <f>IF(A1154="NA","SD",SUM(Paso2!G1161:K1161))</f>
        <v>SD</v>
      </c>
      <c r="E1154" s="3" t="str">
        <f t="shared" si="92"/>
        <v>SD</v>
      </c>
      <c r="F1154" s="3" t="str">
        <f>IF(A1154="NA","SD",SUM(Paso2!L1161:P1161))</f>
        <v>SD</v>
      </c>
      <c r="G1154" s="3" t="str">
        <f t="shared" si="93"/>
        <v>SD</v>
      </c>
      <c r="H1154" s="3" t="str">
        <f>IF(A1154="NA","SD",SUM(Paso2!Q1161:S1161))</f>
        <v>SD</v>
      </c>
      <c r="I1154" s="3" t="str">
        <f t="shared" si="94"/>
        <v>SD</v>
      </c>
      <c r="J1154" s="3" t="str">
        <f>IF(A1154="NA","SD",SUM(Paso2!T1161:U1161))</f>
        <v>SD</v>
      </c>
      <c r="K1154" s="3" t="str">
        <f t="shared" si="95"/>
        <v>SD</v>
      </c>
    </row>
    <row r="1155" spans="1:11">
      <c r="A1155" s="3" t="str">
        <f>IF(Paso2!A1162="FD","NA",Paso2!A1162)</f>
        <v>NA</v>
      </c>
      <c r="B1155" s="3" t="str">
        <f>IF(OR(A1155="NA",A1155="FD"),"SD",SUM(Paso2!B1162:F1162))</f>
        <v>SD</v>
      </c>
      <c r="C1155" s="3" t="str">
        <f t="shared" si="91"/>
        <v>SD</v>
      </c>
      <c r="D1155" s="3" t="str">
        <f>IF(A1155="NA","SD",SUM(Paso2!G1162:K1162))</f>
        <v>SD</v>
      </c>
      <c r="E1155" s="3" t="str">
        <f t="shared" si="92"/>
        <v>SD</v>
      </c>
      <c r="F1155" s="3" t="str">
        <f>IF(A1155="NA","SD",SUM(Paso2!L1162:P1162))</f>
        <v>SD</v>
      </c>
      <c r="G1155" s="3" t="str">
        <f t="shared" si="93"/>
        <v>SD</v>
      </c>
      <c r="H1155" s="3" t="str">
        <f>IF(A1155="NA","SD",SUM(Paso2!Q1162:S1162))</f>
        <v>SD</v>
      </c>
      <c r="I1155" s="3" t="str">
        <f t="shared" si="94"/>
        <v>SD</v>
      </c>
      <c r="J1155" s="3" t="str">
        <f>IF(A1155="NA","SD",SUM(Paso2!T1162:U1162))</f>
        <v>SD</v>
      </c>
      <c r="K1155" s="3" t="str">
        <f t="shared" si="95"/>
        <v>SD</v>
      </c>
    </row>
    <row r="1156" spans="1:11">
      <c r="A1156" s="3" t="str">
        <f>IF(Paso2!A1163="FD","NA",Paso2!A1163)</f>
        <v>NA</v>
      </c>
      <c r="B1156" s="3" t="str">
        <f>IF(OR(A1156="NA",A1156="FD"),"SD",SUM(Paso2!B1163:F1163))</f>
        <v>SD</v>
      </c>
      <c r="C1156" s="3" t="str">
        <f t="shared" si="91"/>
        <v>SD</v>
      </c>
      <c r="D1156" s="3" t="str">
        <f>IF(A1156="NA","SD",SUM(Paso2!G1163:K1163))</f>
        <v>SD</v>
      </c>
      <c r="E1156" s="3" t="str">
        <f t="shared" si="92"/>
        <v>SD</v>
      </c>
      <c r="F1156" s="3" t="str">
        <f>IF(A1156="NA","SD",SUM(Paso2!L1163:P1163))</f>
        <v>SD</v>
      </c>
      <c r="G1156" s="3" t="str">
        <f t="shared" si="93"/>
        <v>SD</v>
      </c>
      <c r="H1156" s="3" t="str">
        <f>IF(A1156="NA","SD",SUM(Paso2!Q1163:S1163))</f>
        <v>SD</v>
      </c>
      <c r="I1156" s="3" t="str">
        <f t="shared" si="94"/>
        <v>SD</v>
      </c>
      <c r="J1156" s="3" t="str">
        <f>IF(A1156="NA","SD",SUM(Paso2!T1163:U1163))</f>
        <v>SD</v>
      </c>
      <c r="K1156" s="3" t="str">
        <f t="shared" si="95"/>
        <v>SD</v>
      </c>
    </row>
    <row r="1157" spans="1:11">
      <c r="A1157" s="3" t="str">
        <f>IF(Paso2!A1164="FD","NA",Paso2!A1164)</f>
        <v>NA</v>
      </c>
      <c r="B1157" s="3" t="str">
        <f>IF(OR(A1157="NA",A1157="FD"),"SD",SUM(Paso2!B1164:F1164))</f>
        <v>SD</v>
      </c>
      <c r="C1157" s="3" t="str">
        <f t="shared" si="91"/>
        <v>SD</v>
      </c>
      <c r="D1157" s="3" t="str">
        <f>IF(A1157="NA","SD",SUM(Paso2!G1164:K1164))</f>
        <v>SD</v>
      </c>
      <c r="E1157" s="3" t="str">
        <f t="shared" si="92"/>
        <v>SD</v>
      </c>
      <c r="F1157" s="3" t="str">
        <f>IF(A1157="NA","SD",SUM(Paso2!L1164:P1164))</f>
        <v>SD</v>
      </c>
      <c r="G1157" s="3" t="str">
        <f t="shared" si="93"/>
        <v>SD</v>
      </c>
      <c r="H1157" s="3" t="str">
        <f>IF(A1157="NA","SD",SUM(Paso2!Q1164:S1164))</f>
        <v>SD</v>
      </c>
      <c r="I1157" s="3" t="str">
        <f t="shared" si="94"/>
        <v>SD</v>
      </c>
      <c r="J1157" s="3" t="str">
        <f>IF(A1157="NA","SD",SUM(Paso2!T1164:U1164))</f>
        <v>SD</v>
      </c>
      <c r="K1157" s="3" t="str">
        <f t="shared" si="95"/>
        <v>SD</v>
      </c>
    </row>
    <row r="1158" spans="1:11">
      <c r="A1158" s="3" t="str">
        <f>IF(Paso2!A1165="FD","NA",Paso2!A1165)</f>
        <v>NA</v>
      </c>
      <c r="B1158" s="3" t="str">
        <f>IF(OR(A1158="NA",A1158="FD"),"SD",SUM(Paso2!B1165:F1165))</f>
        <v>SD</v>
      </c>
      <c r="C1158" s="3" t="str">
        <f t="shared" si="91"/>
        <v>SD</v>
      </c>
      <c r="D1158" s="3" t="str">
        <f>IF(A1158="NA","SD",SUM(Paso2!G1165:K1165))</f>
        <v>SD</v>
      </c>
      <c r="E1158" s="3" t="str">
        <f t="shared" si="92"/>
        <v>SD</v>
      </c>
      <c r="F1158" s="3" t="str">
        <f>IF(A1158="NA","SD",SUM(Paso2!L1165:P1165))</f>
        <v>SD</v>
      </c>
      <c r="G1158" s="3" t="str">
        <f t="shared" si="93"/>
        <v>SD</v>
      </c>
      <c r="H1158" s="3" t="str">
        <f>IF(A1158="NA","SD",SUM(Paso2!Q1165:S1165))</f>
        <v>SD</v>
      </c>
      <c r="I1158" s="3" t="str">
        <f t="shared" si="94"/>
        <v>SD</v>
      </c>
      <c r="J1158" s="3" t="str">
        <f>IF(A1158="NA","SD",SUM(Paso2!T1165:U1165))</f>
        <v>SD</v>
      </c>
      <c r="K1158" s="3" t="str">
        <f t="shared" si="95"/>
        <v>SD</v>
      </c>
    </row>
    <row r="1159" spans="1:11">
      <c r="A1159" s="3" t="str">
        <f>IF(Paso2!A1166="FD","NA",Paso2!A1166)</f>
        <v>NA</v>
      </c>
      <c r="B1159" s="3" t="str">
        <f>IF(OR(A1159="NA",A1159="FD"),"SD",SUM(Paso2!B1166:F1166))</f>
        <v>SD</v>
      </c>
      <c r="C1159" s="3" t="str">
        <f t="shared" si="91"/>
        <v>SD</v>
      </c>
      <c r="D1159" s="3" t="str">
        <f>IF(A1159="NA","SD",SUM(Paso2!G1166:K1166))</f>
        <v>SD</v>
      </c>
      <c r="E1159" s="3" t="str">
        <f t="shared" si="92"/>
        <v>SD</v>
      </c>
      <c r="F1159" s="3" t="str">
        <f>IF(A1159="NA","SD",SUM(Paso2!L1166:P1166))</f>
        <v>SD</v>
      </c>
      <c r="G1159" s="3" t="str">
        <f t="shared" si="93"/>
        <v>SD</v>
      </c>
      <c r="H1159" s="3" t="str">
        <f>IF(A1159="NA","SD",SUM(Paso2!Q1166:S1166))</f>
        <v>SD</v>
      </c>
      <c r="I1159" s="3" t="str">
        <f t="shared" si="94"/>
        <v>SD</v>
      </c>
      <c r="J1159" s="3" t="str">
        <f>IF(A1159="NA","SD",SUM(Paso2!T1166:U1166))</f>
        <v>SD</v>
      </c>
      <c r="K1159" s="3" t="str">
        <f t="shared" si="95"/>
        <v>SD</v>
      </c>
    </row>
    <row r="1160" spans="1:11">
      <c r="A1160" s="3" t="str">
        <f>IF(Paso2!A1167="FD","NA",Paso2!A1167)</f>
        <v>NA</v>
      </c>
      <c r="B1160" s="3" t="str">
        <f>IF(OR(A1160="NA",A1160="FD"),"SD",SUM(Paso2!B1167:F1167))</f>
        <v>SD</v>
      </c>
      <c r="C1160" s="3" t="str">
        <f t="shared" si="91"/>
        <v>SD</v>
      </c>
      <c r="D1160" s="3" t="str">
        <f>IF(A1160="NA","SD",SUM(Paso2!G1167:K1167))</f>
        <v>SD</v>
      </c>
      <c r="E1160" s="3" t="str">
        <f t="shared" si="92"/>
        <v>SD</v>
      </c>
      <c r="F1160" s="3" t="str">
        <f>IF(A1160="NA","SD",SUM(Paso2!L1167:P1167))</f>
        <v>SD</v>
      </c>
      <c r="G1160" s="3" t="str">
        <f t="shared" si="93"/>
        <v>SD</v>
      </c>
      <c r="H1160" s="3" t="str">
        <f>IF(A1160="NA","SD",SUM(Paso2!Q1167:S1167))</f>
        <v>SD</v>
      </c>
      <c r="I1160" s="3" t="str">
        <f t="shared" si="94"/>
        <v>SD</v>
      </c>
      <c r="J1160" s="3" t="str">
        <f>IF(A1160="NA","SD",SUM(Paso2!T1167:U1167))</f>
        <v>SD</v>
      </c>
      <c r="K1160" s="3" t="str">
        <f t="shared" si="95"/>
        <v>SD</v>
      </c>
    </row>
    <row r="1161" spans="1:11">
      <c r="A1161" s="3" t="str">
        <f>IF(Paso2!A1168="FD","NA",Paso2!A1168)</f>
        <v>NA</v>
      </c>
      <c r="B1161" s="3" t="str">
        <f>IF(OR(A1161="NA",A1161="FD"),"SD",SUM(Paso2!B1168:F1168))</f>
        <v>SD</v>
      </c>
      <c r="C1161" s="3" t="str">
        <f t="shared" si="91"/>
        <v>SD</v>
      </c>
      <c r="D1161" s="3" t="str">
        <f>IF(A1161="NA","SD",SUM(Paso2!G1168:K1168))</f>
        <v>SD</v>
      </c>
      <c r="E1161" s="3" t="str">
        <f t="shared" si="92"/>
        <v>SD</v>
      </c>
      <c r="F1161" s="3" t="str">
        <f>IF(A1161="NA","SD",SUM(Paso2!L1168:P1168))</f>
        <v>SD</v>
      </c>
      <c r="G1161" s="3" t="str">
        <f t="shared" si="93"/>
        <v>SD</v>
      </c>
      <c r="H1161" s="3" t="str">
        <f>IF(A1161="NA","SD",SUM(Paso2!Q1168:S1168))</f>
        <v>SD</v>
      </c>
      <c r="I1161" s="3" t="str">
        <f t="shared" si="94"/>
        <v>SD</v>
      </c>
      <c r="J1161" s="3" t="str">
        <f>IF(A1161="NA","SD",SUM(Paso2!T1168:U1168))</f>
        <v>SD</v>
      </c>
      <c r="K1161" s="3" t="str">
        <f t="shared" si="95"/>
        <v>SD</v>
      </c>
    </row>
    <row r="1162" spans="1:11">
      <c r="A1162" s="3" t="str">
        <f>IF(Paso2!A1169="FD","NA",Paso2!A1169)</f>
        <v>NA</v>
      </c>
      <c r="B1162" s="3" t="str">
        <f>IF(OR(A1162="NA",A1162="FD"),"SD",SUM(Paso2!B1169:F1169))</f>
        <v>SD</v>
      </c>
      <c r="C1162" s="3" t="str">
        <f t="shared" si="91"/>
        <v>SD</v>
      </c>
      <c r="D1162" s="3" t="str">
        <f>IF(A1162="NA","SD",SUM(Paso2!G1169:K1169))</f>
        <v>SD</v>
      </c>
      <c r="E1162" s="3" t="str">
        <f t="shared" si="92"/>
        <v>SD</v>
      </c>
      <c r="F1162" s="3" t="str">
        <f>IF(A1162="NA","SD",SUM(Paso2!L1169:P1169))</f>
        <v>SD</v>
      </c>
      <c r="G1162" s="3" t="str">
        <f t="shared" si="93"/>
        <v>SD</v>
      </c>
      <c r="H1162" s="3" t="str">
        <f>IF(A1162="NA","SD",SUM(Paso2!Q1169:S1169))</f>
        <v>SD</v>
      </c>
      <c r="I1162" s="3" t="str">
        <f t="shared" si="94"/>
        <v>SD</v>
      </c>
      <c r="J1162" s="3" t="str">
        <f>IF(A1162="NA","SD",SUM(Paso2!T1169:U1169))</f>
        <v>SD</v>
      </c>
      <c r="K1162" s="3" t="str">
        <f t="shared" si="95"/>
        <v>SD</v>
      </c>
    </row>
    <row r="1163" spans="1:11">
      <c r="A1163" s="3" t="str">
        <f>IF(Paso2!A1170="FD","NA",Paso2!A1170)</f>
        <v>NA</v>
      </c>
      <c r="B1163" s="3" t="str">
        <f>IF(OR(A1163="NA",A1163="FD"),"SD",SUM(Paso2!B1170:F1170))</f>
        <v>SD</v>
      </c>
      <c r="C1163" s="3" t="str">
        <f t="shared" si="91"/>
        <v>SD</v>
      </c>
      <c r="D1163" s="3" t="str">
        <f>IF(A1163="NA","SD",SUM(Paso2!G1170:K1170))</f>
        <v>SD</v>
      </c>
      <c r="E1163" s="3" t="str">
        <f t="shared" si="92"/>
        <v>SD</v>
      </c>
      <c r="F1163" s="3" t="str">
        <f>IF(A1163="NA","SD",SUM(Paso2!L1170:P1170))</f>
        <v>SD</v>
      </c>
      <c r="G1163" s="3" t="str">
        <f t="shared" si="93"/>
        <v>SD</v>
      </c>
      <c r="H1163" s="3" t="str">
        <f>IF(A1163="NA","SD",SUM(Paso2!Q1170:S1170))</f>
        <v>SD</v>
      </c>
      <c r="I1163" s="3" t="str">
        <f t="shared" si="94"/>
        <v>SD</v>
      </c>
      <c r="J1163" s="3" t="str">
        <f>IF(A1163="NA","SD",SUM(Paso2!T1170:U1170))</f>
        <v>SD</v>
      </c>
      <c r="K1163" s="3" t="str">
        <f t="shared" si="95"/>
        <v>SD</v>
      </c>
    </row>
    <row r="1164" spans="1:11">
      <c r="A1164" s="3" t="str">
        <f>IF(Paso2!A1171="FD","NA",Paso2!A1171)</f>
        <v>NA</v>
      </c>
      <c r="B1164" s="3" t="str">
        <f>IF(OR(A1164="NA",A1164="FD"),"SD",SUM(Paso2!B1171:F1171))</f>
        <v>SD</v>
      </c>
      <c r="C1164" s="3" t="str">
        <f t="shared" si="91"/>
        <v>SD</v>
      </c>
      <c r="D1164" s="3" t="str">
        <f>IF(A1164="NA","SD",SUM(Paso2!G1171:K1171))</f>
        <v>SD</v>
      </c>
      <c r="E1164" s="3" t="str">
        <f t="shared" si="92"/>
        <v>SD</v>
      </c>
      <c r="F1164" s="3" t="str">
        <f>IF(A1164="NA","SD",SUM(Paso2!L1171:P1171))</f>
        <v>SD</v>
      </c>
      <c r="G1164" s="3" t="str">
        <f t="shared" si="93"/>
        <v>SD</v>
      </c>
      <c r="H1164" s="3" t="str">
        <f>IF(A1164="NA","SD",SUM(Paso2!Q1171:S1171))</f>
        <v>SD</v>
      </c>
      <c r="I1164" s="3" t="str">
        <f t="shared" si="94"/>
        <v>SD</v>
      </c>
      <c r="J1164" s="3" t="str">
        <f>IF(A1164="NA","SD",SUM(Paso2!T1171:U1171))</f>
        <v>SD</v>
      </c>
      <c r="K1164" s="3" t="str">
        <f t="shared" si="95"/>
        <v>SD</v>
      </c>
    </row>
    <row r="1165" spans="1:11">
      <c r="A1165" s="3" t="str">
        <f>IF(Paso2!A1172="FD","NA",Paso2!A1172)</f>
        <v>NA</v>
      </c>
      <c r="B1165" s="3" t="str">
        <f>IF(OR(A1165="NA",A1165="FD"),"SD",SUM(Paso2!B1172:F1172))</f>
        <v>SD</v>
      </c>
      <c r="C1165" s="3" t="str">
        <f t="shared" si="91"/>
        <v>SD</v>
      </c>
      <c r="D1165" s="3" t="str">
        <f>IF(A1165="NA","SD",SUM(Paso2!G1172:K1172))</f>
        <v>SD</v>
      </c>
      <c r="E1165" s="3" t="str">
        <f t="shared" si="92"/>
        <v>SD</v>
      </c>
      <c r="F1165" s="3" t="str">
        <f>IF(A1165="NA","SD",SUM(Paso2!L1172:P1172))</f>
        <v>SD</v>
      </c>
      <c r="G1165" s="3" t="str">
        <f t="shared" si="93"/>
        <v>SD</v>
      </c>
      <c r="H1165" s="3" t="str">
        <f>IF(A1165="NA","SD",SUM(Paso2!Q1172:S1172))</f>
        <v>SD</v>
      </c>
      <c r="I1165" s="3" t="str">
        <f t="shared" si="94"/>
        <v>SD</v>
      </c>
      <c r="J1165" s="3" t="str">
        <f>IF(A1165="NA","SD",SUM(Paso2!T1172:U1172))</f>
        <v>SD</v>
      </c>
      <c r="K1165" s="3" t="str">
        <f t="shared" si="95"/>
        <v>SD</v>
      </c>
    </row>
    <row r="1166" spans="1:11">
      <c r="A1166" s="3" t="str">
        <f>IF(Paso2!A1173="FD","NA",Paso2!A1173)</f>
        <v>NA</v>
      </c>
      <c r="B1166" s="3" t="str">
        <f>IF(OR(A1166="NA",A1166="FD"),"SD",SUM(Paso2!B1173:F1173))</f>
        <v>SD</v>
      </c>
      <c r="C1166" s="3" t="str">
        <f t="shared" si="91"/>
        <v>SD</v>
      </c>
      <c r="D1166" s="3" t="str">
        <f>IF(A1166="NA","SD",SUM(Paso2!G1173:K1173))</f>
        <v>SD</v>
      </c>
      <c r="E1166" s="3" t="str">
        <f t="shared" si="92"/>
        <v>SD</v>
      </c>
      <c r="F1166" s="3" t="str">
        <f>IF(A1166="NA","SD",SUM(Paso2!L1173:P1173))</f>
        <v>SD</v>
      </c>
      <c r="G1166" s="3" t="str">
        <f t="shared" si="93"/>
        <v>SD</v>
      </c>
      <c r="H1166" s="3" t="str">
        <f>IF(A1166="NA","SD",SUM(Paso2!Q1173:S1173))</f>
        <v>SD</v>
      </c>
      <c r="I1166" s="3" t="str">
        <f t="shared" si="94"/>
        <v>SD</v>
      </c>
      <c r="J1166" s="3" t="str">
        <f>IF(A1166="NA","SD",SUM(Paso2!T1173:U1173))</f>
        <v>SD</v>
      </c>
      <c r="K1166" s="3" t="str">
        <f t="shared" si="95"/>
        <v>SD</v>
      </c>
    </row>
    <row r="1167" spans="1:11">
      <c r="A1167" s="3" t="str">
        <f>IF(Paso2!A1174="FD","NA",Paso2!A1174)</f>
        <v>NA</v>
      </c>
      <c r="B1167" s="3" t="str">
        <f>IF(OR(A1167="NA",A1167="FD"),"SD",SUM(Paso2!B1174:F1174))</f>
        <v>SD</v>
      </c>
      <c r="C1167" s="3" t="str">
        <f t="shared" si="91"/>
        <v>SD</v>
      </c>
      <c r="D1167" s="3" t="str">
        <f>IF(A1167="NA","SD",SUM(Paso2!G1174:K1174))</f>
        <v>SD</v>
      </c>
      <c r="E1167" s="3" t="str">
        <f t="shared" si="92"/>
        <v>SD</v>
      </c>
      <c r="F1167" s="3" t="str">
        <f>IF(A1167="NA","SD",SUM(Paso2!L1174:P1174))</f>
        <v>SD</v>
      </c>
      <c r="G1167" s="3" t="str">
        <f t="shared" si="93"/>
        <v>SD</v>
      </c>
      <c r="H1167" s="3" t="str">
        <f>IF(A1167="NA","SD",SUM(Paso2!Q1174:S1174))</f>
        <v>SD</v>
      </c>
      <c r="I1167" s="3" t="str">
        <f t="shared" si="94"/>
        <v>SD</v>
      </c>
      <c r="J1167" s="3" t="str">
        <f>IF(A1167="NA","SD",SUM(Paso2!T1174:U1174))</f>
        <v>SD</v>
      </c>
      <c r="K1167" s="3" t="str">
        <f t="shared" si="95"/>
        <v>SD</v>
      </c>
    </row>
    <row r="1168" spans="1:11">
      <c r="A1168" s="3" t="str">
        <f>IF(Paso2!A1175="FD","NA",Paso2!A1175)</f>
        <v>NA</v>
      </c>
      <c r="B1168" s="3" t="str">
        <f>IF(OR(A1168="NA",A1168="FD"),"SD",SUM(Paso2!B1175:F1175))</f>
        <v>SD</v>
      </c>
      <c r="C1168" s="3" t="str">
        <f t="shared" si="91"/>
        <v>SD</v>
      </c>
      <c r="D1168" s="3" t="str">
        <f>IF(A1168="NA","SD",SUM(Paso2!G1175:K1175))</f>
        <v>SD</v>
      </c>
      <c r="E1168" s="3" t="str">
        <f t="shared" si="92"/>
        <v>SD</v>
      </c>
      <c r="F1168" s="3" t="str">
        <f>IF(A1168="NA","SD",SUM(Paso2!L1175:P1175))</f>
        <v>SD</v>
      </c>
      <c r="G1168" s="3" t="str">
        <f t="shared" si="93"/>
        <v>SD</v>
      </c>
      <c r="H1168" s="3" t="str">
        <f>IF(A1168="NA","SD",SUM(Paso2!Q1175:S1175))</f>
        <v>SD</v>
      </c>
      <c r="I1168" s="3" t="str">
        <f t="shared" si="94"/>
        <v>SD</v>
      </c>
      <c r="J1168" s="3" t="str">
        <f>IF(A1168="NA","SD",SUM(Paso2!T1175:U1175))</f>
        <v>SD</v>
      </c>
      <c r="K1168" s="3" t="str">
        <f t="shared" si="95"/>
        <v>SD</v>
      </c>
    </row>
    <row r="1169" spans="1:11">
      <c r="A1169" s="3" t="str">
        <f>IF(Paso2!A1176="FD","NA",Paso2!A1176)</f>
        <v>NA</v>
      </c>
      <c r="B1169" s="3" t="str">
        <f>IF(OR(A1169="NA",A1169="FD"),"SD",SUM(Paso2!B1176:F1176))</f>
        <v>SD</v>
      </c>
      <c r="C1169" s="3" t="str">
        <f t="shared" si="91"/>
        <v>SD</v>
      </c>
      <c r="D1169" s="3" t="str">
        <f>IF(A1169="NA","SD",SUM(Paso2!G1176:K1176))</f>
        <v>SD</v>
      </c>
      <c r="E1169" s="3" t="str">
        <f t="shared" si="92"/>
        <v>SD</v>
      </c>
      <c r="F1169" s="3" t="str">
        <f>IF(A1169="NA","SD",SUM(Paso2!L1176:P1176))</f>
        <v>SD</v>
      </c>
      <c r="G1169" s="3" t="str">
        <f t="shared" si="93"/>
        <v>SD</v>
      </c>
      <c r="H1169" s="3" t="str">
        <f>IF(A1169="NA","SD",SUM(Paso2!Q1176:S1176))</f>
        <v>SD</v>
      </c>
      <c r="I1169" s="3" t="str">
        <f t="shared" si="94"/>
        <v>SD</v>
      </c>
      <c r="J1169" s="3" t="str">
        <f>IF(A1169="NA","SD",SUM(Paso2!T1176:U1176))</f>
        <v>SD</v>
      </c>
      <c r="K1169" s="3" t="str">
        <f t="shared" si="95"/>
        <v>SD</v>
      </c>
    </row>
    <row r="1170" spans="1:11">
      <c r="A1170" s="3" t="str">
        <f>IF(Paso2!A1177="FD","NA",Paso2!A1177)</f>
        <v>NA</v>
      </c>
      <c r="B1170" s="3" t="str">
        <f>IF(OR(A1170="NA",A1170="FD"),"SD",SUM(Paso2!B1177:F1177))</f>
        <v>SD</v>
      </c>
      <c r="C1170" s="3" t="str">
        <f t="shared" si="91"/>
        <v>SD</v>
      </c>
      <c r="D1170" s="3" t="str">
        <f>IF(A1170="NA","SD",SUM(Paso2!G1177:K1177))</f>
        <v>SD</v>
      </c>
      <c r="E1170" s="3" t="str">
        <f t="shared" si="92"/>
        <v>SD</v>
      </c>
      <c r="F1170" s="3" t="str">
        <f>IF(A1170="NA","SD",SUM(Paso2!L1177:P1177))</f>
        <v>SD</v>
      </c>
      <c r="G1170" s="3" t="str">
        <f t="shared" si="93"/>
        <v>SD</v>
      </c>
      <c r="H1170" s="3" t="str">
        <f>IF(A1170="NA","SD",SUM(Paso2!Q1177:S1177))</f>
        <v>SD</v>
      </c>
      <c r="I1170" s="3" t="str">
        <f t="shared" si="94"/>
        <v>SD</v>
      </c>
      <c r="J1170" s="3" t="str">
        <f>IF(A1170="NA","SD",SUM(Paso2!T1177:U1177))</f>
        <v>SD</v>
      </c>
      <c r="K1170" s="3" t="str">
        <f t="shared" si="95"/>
        <v>SD</v>
      </c>
    </row>
    <row r="1171" spans="1:11">
      <c r="A1171" s="3" t="str">
        <f>IF(Paso2!A1178="FD","NA",Paso2!A1178)</f>
        <v>NA</v>
      </c>
      <c r="B1171" s="3" t="str">
        <f>IF(OR(A1171="NA",A1171="FD"),"SD",SUM(Paso2!B1178:F1178))</f>
        <v>SD</v>
      </c>
      <c r="C1171" s="3" t="str">
        <f t="shared" si="91"/>
        <v>SD</v>
      </c>
      <c r="D1171" s="3" t="str">
        <f>IF(A1171="NA","SD",SUM(Paso2!G1178:K1178))</f>
        <v>SD</v>
      </c>
      <c r="E1171" s="3" t="str">
        <f t="shared" si="92"/>
        <v>SD</v>
      </c>
      <c r="F1171" s="3" t="str">
        <f>IF(A1171="NA","SD",SUM(Paso2!L1178:P1178))</f>
        <v>SD</v>
      </c>
      <c r="G1171" s="3" t="str">
        <f t="shared" si="93"/>
        <v>SD</v>
      </c>
      <c r="H1171" s="3" t="str">
        <f>IF(A1171="NA","SD",SUM(Paso2!Q1178:S1178))</f>
        <v>SD</v>
      </c>
      <c r="I1171" s="3" t="str">
        <f t="shared" si="94"/>
        <v>SD</v>
      </c>
      <c r="J1171" s="3" t="str">
        <f>IF(A1171="NA","SD",SUM(Paso2!T1178:U1178))</f>
        <v>SD</v>
      </c>
      <c r="K1171" s="3" t="str">
        <f t="shared" si="95"/>
        <v>SD</v>
      </c>
    </row>
    <row r="1172" spans="1:11">
      <c r="A1172" s="3" t="str">
        <f>IF(Paso2!A1179="FD","NA",Paso2!A1179)</f>
        <v>NA</v>
      </c>
      <c r="B1172" s="3" t="str">
        <f>IF(OR(A1172="NA",A1172="FD"),"SD",SUM(Paso2!B1179:F1179))</f>
        <v>SD</v>
      </c>
      <c r="C1172" s="3" t="str">
        <f t="shared" si="91"/>
        <v>SD</v>
      </c>
      <c r="D1172" s="3" t="str">
        <f>IF(A1172="NA","SD",SUM(Paso2!G1179:K1179))</f>
        <v>SD</v>
      </c>
      <c r="E1172" s="3" t="str">
        <f t="shared" si="92"/>
        <v>SD</v>
      </c>
      <c r="F1172" s="3" t="str">
        <f>IF(A1172="NA","SD",SUM(Paso2!L1179:P1179))</f>
        <v>SD</v>
      </c>
      <c r="G1172" s="3" t="str">
        <f t="shared" si="93"/>
        <v>SD</v>
      </c>
      <c r="H1172" s="3" t="str">
        <f>IF(A1172="NA","SD",SUM(Paso2!Q1179:S1179))</f>
        <v>SD</v>
      </c>
      <c r="I1172" s="3" t="str">
        <f t="shared" si="94"/>
        <v>SD</v>
      </c>
      <c r="J1172" s="3" t="str">
        <f>IF(A1172="NA","SD",SUM(Paso2!T1179:U1179))</f>
        <v>SD</v>
      </c>
      <c r="K1172" s="3" t="str">
        <f t="shared" si="95"/>
        <v>SD</v>
      </c>
    </row>
    <row r="1173" spans="1:11">
      <c r="A1173" s="3" t="str">
        <f>IF(Paso2!A1180="FD","NA",Paso2!A1180)</f>
        <v>NA</v>
      </c>
      <c r="B1173" s="3" t="str">
        <f>IF(OR(A1173="NA",A1173="FD"),"SD",SUM(Paso2!B1180:F1180))</f>
        <v>SD</v>
      </c>
      <c r="C1173" s="3" t="str">
        <f t="shared" si="91"/>
        <v>SD</v>
      </c>
      <c r="D1173" s="3" t="str">
        <f>IF(A1173="NA","SD",SUM(Paso2!G1180:K1180))</f>
        <v>SD</v>
      </c>
      <c r="E1173" s="3" t="str">
        <f t="shared" si="92"/>
        <v>SD</v>
      </c>
      <c r="F1173" s="3" t="str">
        <f>IF(A1173="NA","SD",SUM(Paso2!L1180:P1180))</f>
        <v>SD</v>
      </c>
      <c r="G1173" s="3" t="str">
        <f t="shared" si="93"/>
        <v>SD</v>
      </c>
      <c r="H1173" s="3" t="str">
        <f>IF(A1173="NA","SD",SUM(Paso2!Q1180:S1180))</f>
        <v>SD</v>
      </c>
      <c r="I1173" s="3" t="str">
        <f t="shared" si="94"/>
        <v>SD</v>
      </c>
      <c r="J1173" s="3" t="str">
        <f>IF(A1173="NA","SD",SUM(Paso2!T1180:U1180))</f>
        <v>SD</v>
      </c>
      <c r="K1173" s="3" t="str">
        <f t="shared" si="95"/>
        <v>SD</v>
      </c>
    </row>
    <row r="1174" spans="1:11">
      <c r="A1174" s="3" t="str">
        <f>IF(Paso2!A1181="FD","NA",Paso2!A1181)</f>
        <v>NA</v>
      </c>
      <c r="B1174" s="3" t="str">
        <f>IF(OR(A1174="NA",A1174="FD"),"SD",SUM(Paso2!B1181:F1181))</f>
        <v>SD</v>
      </c>
      <c r="C1174" s="3" t="str">
        <f t="shared" si="91"/>
        <v>SD</v>
      </c>
      <c r="D1174" s="3" t="str">
        <f>IF(A1174="NA","SD",SUM(Paso2!G1181:K1181))</f>
        <v>SD</v>
      </c>
      <c r="E1174" s="3" t="str">
        <f t="shared" si="92"/>
        <v>SD</v>
      </c>
      <c r="F1174" s="3" t="str">
        <f>IF(A1174="NA","SD",SUM(Paso2!L1181:P1181))</f>
        <v>SD</v>
      </c>
      <c r="G1174" s="3" t="str">
        <f t="shared" si="93"/>
        <v>SD</v>
      </c>
      <c r="H1174" s="3" t="str">
        <f>IF(A1174="NA","SD",SUM(Paso2!Q1181:S1181))</f>
        <v>SD</v>
      </c>
      <c r="I1174" s="3" t="str">
        <f t="shared" si="94"/>
        <v>SD</v>
      </c>
      <c r="J1174" s="3" t="str">
        <f>IF(A1174="NA","SD",SUM(Paso2!T1181:U1181))</f>
        <v>SD</v>
      </c>
      <c r="K1174" s="3" t="str">
        <f t="shared" si="95"/>
        <v>SD</v>
      </c>
    </row>
    <row r="1175" spans="1:11">
      <c r="A1175" s="3" t="str">
        <f>IF(Paso2!A1182="FD","NA",Paso2!A1182)</f>
        <v>NA</v>
      </c>
      <c r="B1175" s="3" t="str">
        <f>IF(OR(A1175="NA",A1175="FD"),"SD",SUM(Paso2!B1182:F1182))</f>
        <v>SD</v>
      </c>
      <c r="C1175" s="3" t="str">
        <f t="shared" si="91"/>
        <v>SD</v>
      </c>
      <c r="D1175" s="3" t="str">
        <f>IF(A1175="NA","SD",SUM(Paso2!G1182:K1182))</f>
        <v>SD</v>
      </c>
      <c r="E1175" s="3" t="str">
        <f t="shared" si="92"/>
        <v>SD</v>
      </c>
      <c r="F1175" s="3" t="str">
        <f>IF(A1175="NA","SD",SUM(Paso2!L1182:P1182))</f>
        <v>SD</v>
      </c>
      <c r="G1175" s="3" t="str">
        <f t="shared" si="93"/>
        <v>SD</v>
      </c>
      <c r="H1175" s="3" t="str">
        <f>IF(A1175="NA","SD",SUM(Paso2!Q1182:S1182))</f>
        <v>SD</v>
      </c>
      <c r="I1175" s="3" t="str">
        <f t="shared" si="94"/>
        <v>SD</v>
      </c>
      <c r="J1175" s="3" t="str">
        <f>IF(A1175="NA","SD",SUM(Paso2!T1182:U1182))</f>
        <v>SD</v>
      </c>
      <c r="K1175" s="3" t="str">
        <f t="shared" si="95"/>
        <v>SD</v>
      </c>
    </row>
    <row r="1176" spans="1:11">
      <c r="A1176" s="3" t="str">
        <f>IF(Paso2!A1183="FD","NA",Paso2!A1183)</f>
        <v>NA</v>
      </c>
      <c r="B1176" s="3" t="str">
        <f>IF(OR(A1176="NA",A1176="FD"),"SD",SUM(Paso2!B1183:F1183))</f>
        <v>SD</v>
      </c>
      <c r="C1176" s="3" t="str">
        <f t="shared" si="91"/>
        <v>SD</v>
      </c>
      <c r="D1176" s="3" t="str">
        <f>IF(A1176="NA","SD",SUM(Paso2!G1183:K1183))</f>
        <v>SD</v>
      </c>
      <c r="E1176" s="3" t="str">
        <f t="shared" si="92"/>
        <v>SD</v>
      </c>
      <c r="F1176" s="3" t="str">
        <f>IF(A1176="NA","SD",SUM(Paso2!L1183:P1183))</f>
        <v>SD</v>
      </c>
      <c r="G1176" s="3" t="str">
        <f t="shared" si="93"/>
        <v>SD</v>
      </c>
      <c r="H1176" s="3" t="str">
        <f>IF(A1176="NA","SD",SUM(Paso2!Q1183:S1183))</f>
        <v>SD</v>
      </c>
      <c r="I1176" s="3" t="str">
        <f t="shared" si="94"/>
        <v>SD</v>
      </c>
      <c r="J1176" s="3" t="str">
        <f>IF(A1176="NA","SD",SUM(Paso2!T1183:U1183))</f>
        <v>SD</v>
      </c>
      <c r="K1176" s="3" t="str">
        <f t="shared" si="95"/>
        <v>SD</v>
      </c>
    </row>
    <row r="1177" spans="1:11">
      <c r="A1177" s="3" t="str">
        <f>IF(Paso2!A1184="FD","NA",Paso2!A1184)</f>
        <v>NA</v>
      </c>
      <c r="B1177" s="3" t="str">
        <f>IF(OR(A1177="NA",A1177="FD"),"SD",SUM(Paso2!B1184:F1184))</f>
        <v>SD</v>
      </c>
      <c r="C1177" s="3" t="str">
        <f t="shared" si="91"/>
        <v>SD</v>
      </c>
      <c r="D1177" s="3" t="str">
        <f>IF(A1177="NA","SD",SUM(Paso2!G1184:K1184))</f>
        <v>SD</v>
      </c>
      <c r="E1177" s="3" t="str">
        <f t="shared" si="92"/>
        <v>SD</v>
      </c>
      <c r="F1177" s="3" t="str">
        <f>IF(A1177="NA","SD",SUM(Paso2!L1184:P1184))</f>
        <v>SD</v>
      </c>
      <c r="G1177" s="3" t="str">
        <f t="shared" si="93"/>
        <v>SD</v>
      </c>
      <c r="H1177" s="3" t="str">
        <f>IF(A1177="NA","SD",SUM(Paso2!Q1184:S1184))</f>
        <v>SD</v>
      </c>
      <c r="I1177" s="3" t="str">
        <f t="shared" si="94"/>
        <v>SD</v>
      </c>
      <c r="J1177" s="3" t="str">
        <f>IF(A1177="NA","SD",SUM(Paso2!T1184:U1184))</f>
        <v>SD</v>
      </c>
      <c r="K1177" s="3" t="str">
        <f t="shared" si="95"/>
        <v>SD</v>
      </c>
    </row>
    <row r="1178" spans="1:11">
      <c r="A1178" s="3" t="str">
        <f>IF(Paso2!A1185="FD","NA",Paso2!A1185)</f>
        <v>NA</v>
      </c>
      <c r="B1178" s="3" t="str">
        <f>IF(OR(A1178="NA",A1178="FD"),"SD",SUM(Paso2!B1185:F1185))</f>
        <v>SD</v>
      </c>
      <c r="C1178" s="3" t="str">
        <f t="shared" si="91"/>
        <v>SD</v>
      </c>
      <c r="D1178" s="3" t="str">
        <f>IF(A1178="NA","SD",SUM(Paso2!G1185:K1185))</f>
        <v>SD</v>
      </c>
      <c r="E1178" s="3" t="str">
        <f t="shared" si="92"/>
        <v>SD</v>
      </c>
      <c r="F1178" s="3" t="str">
        <f>IF(A1178="NA","SD",SUM(Paso2!L1185:P1185))</f>
        <v>SD</v>
      </c>
      <c r="G1178" s="3" t="str">
        <f t="shared" si="93"/>
        <v>SD</v>
      </c>
      <c r="H1178" s="3" t="str">
        <f>IF(A1178="NA","SD",SUM(Paso2!Q1185:S1185))</f>
        <v>SD</v>
      </c>
      <c r="I1178" s="3" t="str">
        <f t="shared" si="94"/>
        <v>SD</v>
      </c>
      <c r="J1178" s="3" t="str">
        <f>IF(A1178="NA","SD",SUM(Paso2!T1185:U1185))</f>
        <v>SD</v>
      </c>
      <c r="K1178" s="3" t="str">
        <f t="shared" si="95"/>
        <v>SD</v>
      </c>
    </row>
    <row r="1179" spans="1:11">
      <c r="A1179" s="3" t="str">
        <f>IF(Paso2!A1186="FD","NA",Paso2!A1186)</f>
        <v>NA</v>
      </c>
      <c r="B1179" s="3" t="str">
        <f>IF(OR(A1179="NA",A1179="FD"),"SD",SUM(Paso2!B1186:F1186))</f>
        <v>SD</v>
      </c>
      <c r="C1179" s="3" t="str">
        <f t="shared" si="91"/>
        <v>SD</v>
      </c>
      <c r="D1179" s="3" t="str">
        <f>IF(A1179="NA","SD",SUM(Paso2!G1186:K1186))</f>
        <v>SD</v>
      </c>
      <c r="E1179" s="3" t="str">
        <f t="shared" si="92"/>
        <v>SD</v>
      </c>
      <c r="F1179" s="3" t="str">
        <f>IF(A1179="NA","SD",SUM(Paso2!L1186:P1186))</f>
        <v>SD</v>
      </c>
      <c r="G1179" s="3" t="str">
        <f t="shared" si="93"/>
        <v>SD</v>
      </c>
      <c r="H1179" s="3" t="str">
        <f>IF(A1179="NA","SD",SUM(Paso2!Q1186:S1186))</f>
        <v>SD</v>
      </c>
      <c r="I1179" s="3" t="str">
        <f t="shared" si="94"/>
        <v>SD</v>
      </c>
      <c r="J1179" s="3" t="str">
        <f>IF(A1179="NA","SD",SUM(Paso2!T1186:U1186))</f>
        <v>SD</v>
      </c>
      <c r="K1179" s="3" t="str">
        <f t="shared" si="95"/>
        <v>SD</v>
      </c>
    </row>
    <row r="1180" spans="1:11">
      <c r="A1180" s="3" t="str">
        <f>IF(Paso2!A1187="FD","NA",Paso2!A1187)</f>
        <v>NA</v>
      </c>
      <c r="B1180" s="3" t="str">
        <f>IF(OR(A1180="NA",A1180="FD"),"SD",SUM(Paso2!B1187:F1187))</f>
        <v>SD</v>
      </c>
      <c r="C1180" s="3" t="str">
        <f t="shared" si="91"/>
        <v>SD</v>
      </c>
      <c r="D1180" s="3" t="str">
        <f>IF(A1180="NA","SD",SUM(Paso2!G1187:K1187))</f>
        <v>SD</v>
      </c>
      <c r="E1180" s="3" t="str">
        <f t="shared" si="92"/>
        <v>SD</v>
      </c>
      <c r="F1180" s="3" t="str">
        <f>IF(A1180="NA","SD",SUM(Paso2!L1187:P1187))</f>
        <v>SD</v>
      </c>
      <c r="G1180" s="3" t="str">
        <f t="shared" si="93"/>
        <v>SD</v>
      </c>
      <c r="H1180" s="3" t="str">
        <f>IF(A1180="NA","SD",SUM(Paso2!Q1187:S1187))</f>
        <v>SD</v>
      </c>
      <c r="I1180" s="3" t="str">
        <f t="shared" si="94"/>
        <v>SD</v>
      </c>
      <c r="J1180" s="3" t="str">
        <f>IF(A1180="NA","SD",SUM(Paso2!T1187:U1187))</f>
        <v>SD</v>
      </c>
      <c r="K1180" s="3" t="str">
        <f t="shared" si="95"/>
        <v>SD</v>
      </c>
    </row>
    <row r="1181" spans="1:11">
      <c r="A1181" s="3" t="str">
        <f>IF(Paso2!A1188="FD","NA",Paso2!A1188)</f>
        <v>NA</v>
      </c>
      <c r="B1181" s="3" t="str">
        <f>IF(OR(A1181="NA",A1181="FD"),"SD",SUM(Paso2!B1188:F1188))</f>
        <v>SD</v>
      </c>
      <c r="C1181" s="3" t="str">
        <f t="shared" si="91"/>
        <v>SD</v>
      </c>
      <c r="D1181" s="3" t="str">
        <f>IF(A1181="NA","SD",SUM(Paso2!G1188:K1188))</f>
        <v>SD</v>
      </c>
      <c r="E1181" s="3" t="str">
        <f t="shared" si="92"/>
        <v>SD</v>
      </c>
      <c r="F1181" s="3" t="str">
        <f>IF(A1181="NA","SD",SUM(Paso2!L1188:P1188))</f>
        <v>SD</v>
      </c>
      <c r="G1181" s="3" t="str">
        <f t="shared" si="93"/>
        <v>SD</v>
      </c>
      <c r="H1181" s="3" t="str">
        <f>IF(A1181="NA","SD",SUM(Paso2!Q1188:S1188))</f>
        <v>SD</v>
      </c>
      <c r="I1181" s="3" t="str">
        <f t="shared" si="94"/>
        <v>SD</v>
      </c>
      <c r="J1181" s="3" t="str">
        <f>IF(A1181="NA","SD",SUM(Paso2!T1188:U1188))</f>
        <v>SD</v>
      </c>
      <c r="K1181" s="3" t="str">
        <f t="shared" si="95"/>
        <v>SD</v>
      </c>
    </row>
    <row r="1182" spans="1:11">
      <c r="A1182" s="3" t="str">
        <f>IF(Paso2!A1189="FD","NA",Paso2!A1189)</f>
        <v>NA</v>
      </c>
      <c r="B1182" s="3" t="str">
        <f>IF(OR(A1182="NA",A1182="FD"),"SD",SUM(Paso2!B1189:F1189))</f>
        <v>SD</v>
      </c>
      <c r="C1182" s="3" t="str">
        <f t="shared" si="91"/>
        <v>SD</v>
      </c>
      <c r="D1182" s="3" t="str">
        <f>IF(A1182="NA","SD",SUM(Paso2!G1189:K1189))</f>
        <v>SD</v>
      </c>
      <c r="E1182" s="3" t="str">
        <f t="shared" si="92"/>
        <v>SD</v>
      </c>
      <c r="F1182" s="3" t="str">
        <f>IF(A1182="NA","SD",SUM(Paso2!L1189:P1189))</f>
        <v>SD</v>
      </c>
      <c r="G1182" s="3" t="str">
        <f t="shared" si="93"/>
        <v>SD</v>
      </c>
      <c r="H1182" s="3" t="str">
        <f>IF(A1182="NA","SD",SUM(Paso2!Q1189:S1189))</f>
        <v>SD</v>
      </c>
      <c r="I1182" s="3" t="str">
        <f t="shared" si="94"/>
        <v>SD</v>
      </c>
      <c r="J1182" s="3" t="str">
        <f>IF(A1182="NA","SD",SUM(Paso2!T1189:U1189))</f>
        <v>SD</v>
      </c>
      <c r="K1182" s="3" t="str">
        <f t="shared" si="95"/>
        <v>SD</v>
      </c>
    </row>
    <row r="1183" spans="1:11">
      <c r="A1183" s="3" t="str">
        <f>IF(Paso2!A1190="FD","NA",Paso2!A1190)</f>
        <v>NA</v>
      </c>
      <c r="B1183" s="3" t="str">
        <f>IF(OR(A1183="NA",A1183="FD"),"SD",SUM(Paso2!B1190:F1190))</f>
        <v>SD</v>
      </c>
      <c r="C1183" s="3" t="str">
        <f t="shared" si="91"/>
        <v>SD</v>
      </c>
      <c r="D1183" s="3" t="str">
        <f>IF(A1183="NA","SD",SUM(Paso2!G1190:K1190))</f>
        <v>SD</v>
      </c>
      <c r="E1183" s="3" t="str">
        <f t="shared" si="92"/>
        <v>SD</v>
      </c>
      <c r="F1183" s="3" t="str">
        <f>IF(A1183="NA","SD",SUM(Paso2!L1190:P1190))</f>
        <v>SD</v>
      </c>
      <c r="G1183" s="3" t="str">
        <f t="shared" si="93"/>
        <v>SD</v>
      </c>
      <c r="H1183" s="3" t="str">
        <f>IF(A1183="NA","SD",SUM(Paso2!Q1190:S1190))</f>
        <v>SD</v>
      </c>
      <c r="I1183" s="3" t="str">
        <f t="shared" si="94"/>
        <v>SD</v>
      </c>
      <c r="J1183" s="3" t="str">
        <f>IF(A1183="NA","SD",SUM(Paso2!T1190:U1190))</f>
        <v>SD</v>
      </c>
      <c r="K1183" s="3" t="str">
        <f t="shared" si="95"/>
        <v>SD</v>
      </c>
    </row>
    <row r="1184" spans="1:11">
      <c r="A1184" s="3" t="str">
        <f>IF(Paso2!A1191="FD","NA",Paso2!A1191)</f>
        <v>NA</v>
      </c>
      <c r="B1184" s="3" t="str">
        <f>IF(OR(A1184="NA",A1184="FD"),"SD",SUM(Paso2!B1191:F1191))</f>
        <v>SD</v>
      </c>
      <c r="C1184" s="3" t="str">
        <f t="shared" si="91"/>
        <v>SD</v>
      </c>
      <c r="D1184" s="3" t="str">
        <f>IF(A1184="NA","SD",SUM(Paso2!G1191:K1191))</f>
        <v>SD</v>
      </c>
      <c r="E1184" s="3" t="str">
        <f t="shared" si="92"/>
        <v>SD</v>
      </c>
      <c r="F1184" s="3" t="str">
        <f>IF(A1184="NA","SD",SUM(Paso2!L1191:P1191))</f>
        <v>SD</v>
      </c>
      <c r="G1184" s="3" t="str">
        <f t="shared" si="93"/>
        <v>SD</v>
      </c>
      <c r="H1184" s="3" t="str">
        <f>IF(A1184="NA","SD",SUM(Paso2!Q1191:S1191))</f>
        <v>SD</v>
      </c>
      <c r="I1184" s="3" t="str">
        <f t="shared" si="94"/>
        <v>SD</v>
      </c>
      <c r="J1184" s="3" t="str">
        <f>IF(A1184="NA","SD",SUM(Paso2!T1191:U1191))</f>
        <v>SD</v>
      </c>
      <c r="K1184" s="3" t="str">
        <f t="shared" si="95"/>
        <v>SD</v>
      </c>
    </row>
    <row r="1185" spans="1:11">
      <c r="A1185" s="3" t="str">
        <f>IF(Paso2!A1192="FD","NA",Paso2!A1192)</f>
        <v>NA</v>
      </c>
      <c r="B1185" s="3" t="str">
        <f>IF(OR(A1185="NA",A1185="FD"),"SD",SUM(Paso2!B1192:F1192))</f>
        <v>SD</v>
      </c>
      <c r="C1185" s="3" t="str">
        <f t="shared" si="91"/>
        <v>SD</v>
      </c>
      <c r="D1185" s="3" t="str">
        <f>IF(A1185="NA","SD",SUM(Paso2!G1192:K1192))</f>
        <v>SD</v>
      </c>
      <c r="E1185" s="3" t="str">
        <f t="shared" si="92"/>
        <v>SD</v>
      </c>
      <c r="F1185" s="3" t="str">
        <f>IF(A1185="NA","SD",SUM(Paso2!L1192:P1192))</f>
        <v>SD</v>
      </c>
      <c r="G1185" s="3" t="str">
        <f t="shared" si="93"/>
        <v>SD</v>
      </c>
      <c r="H1185" s="3" t="str">
        <f>IF(A1185="NA","SD",SUM(Paso2!Q1192:S1192))</f>
        <v>SD</v>
      </c>
      <c r="I1185" s="3" t="str">
        <f t="shared" si="94"/>
        <v>SD</v>
      </c>
      <c r="J1185" s="3" t="str">
        <f>IF(A1185="NA","SD",SUM(Paso2!T1192:U1192))</f>
        <v>SD</v>
      </c>
      <c r="K1185" s="3" t="str">
        <f t="shared" si="95"/>
        <v>SD</v>
      </c>
    </row>
    <row r="1186" spans="1:11">
      <c r="A1186" s="3" t="str">
        <f>IF(Paso2!A1193="FD","NA",Paso2!A1193)</f>
        <v>NA</v>
      </c>
      <c r="B1186" s="3" t="str">
        <f>IF(OR(A1186="NA",A1186="FD"),"SD",SUM(Paso2!B1193:F1193))</f>
        <v>SD</v>
      </c>
      <c r="C1186" s="3" t="str">
        <f t="shared" si="91"/>
        <v>SD</v>
      </c>
      <c r="D1186" s="3" t="str">
        <f>IF(A1186="NA","SD",SUM(Paso2!G1193:K1193))</f>
        <v>SD</v>
      </c>
      <c r="E1186" s="3" t="str">
        <f t="shared" si="92"/>
        <v>SD</v>
      </c>
      <c r="F1186" s="3" t="str">
        <f>IF(A1186="NA","SD",SUM(Paso2!L1193:P1193))</f>
        <v>SD</v>
      </c>
      <c r="G1186" s="3" t="str">
        <f t="shared" si="93"/>
        <v>SD</v>
      </c>
      <c r="H1186" s="3" t="str">
        <f>IF(A1186="NA","SD",SUM(Paso2!Q1193:S1193))</f>
        <v>SD</v>
      </c>
      <c r="I1186" s="3" t="str">
        <f t="shared" si="94"/>
        <v>SD</v>
      </c>
      <c r="J1186" s="3" t="str">
        <f>IF(A1186="NA","SD",SUM(Paso2!T1193:U1193))</f>
        <v>SD</v>
      </c>
      <c r="K1186" s="3" t="str">
        <f t="shared" si="95"/>
        <v>SD</v>
      </c>
    </row>
    <row r="1187" spans="1:11">
      <c r="A1187" s="3" t="str">
        <f>IF(Paso2!A1194="FD","NA",Paso2!A1194)</f>
        <v>NA</v>
      </c>
      <c r="B1187" s="3" t="str">
        <f>IF(OR(A1187="NA",A1187="FD"),"SD",SUM(Paso2!B1194:F1194))</f>
        <v>SD</v>
      </c>
      <c r="C1187" s="3" t="str">
        <f t="shared" si="91"/>
        <v>SD</v>
      </c>
      <c r="D1187" s="3" t="str">
        <f>IF(A1187="NA","SD",SUM(Paso2!G1194:K1194))</f>
        <v>SD</v>
      </c>
      <c r="E1187" s="3" t="str">
        <f t="shared" si="92"/>
        <v>SD</v>
      </c>
      <c r="F1187" s="3" t="str">
        <f>IF(A1187="NA","SD",SUM(Paso2!L1194:P1194))</f>
        <v>SD</v>
      </c>
      <c r="G1187" s="3" t="str">
        <f t="shared" si="93"/>
        <v>SD</v>
      </c>
      <c r="H1187" s="3" t="str">
        <f>IF(A1187="NA","SD",SUM(Paso2!Q1194:S1194))</f>
        <v>SD</v>
      </c>
      <c r="I1187" s="3" t="str">
        <f t="shared" si="94"/>
        <v>SD</v>
      </c>
      <c r="J1187" s="3" t="str">
        <f>IF(A1187="NA","SD",SUM(Paso2!T1194:U1194))</f>
        <v>SD</v>
      </c>
      <c r="K1187" s="3" t="str">
        <f t="shared" si="95"/>
        <v>SD</v>
      </c>
    </row>
    <row r="1188" spans="1:11">
      <c r="A1188" s="3" t="str">
        <f>IF(Paso2!A1195="FD","NA",Paso2!A1195)</f>
        <v>NA</v>
      </c>
      <c r="B1188" s="3" t="str">
        <f>IF(OR(A1188="NA",A1188="FD"),"SD",SUM(Paso2!B1195:F1195))</f>
        <v>SD</v>
      </c>
      <c r="C1188" s="3" t="str">
        <f t="shared" si="91"/>
        <v>SD</v>
      </c>
      <c r="D1188" s="3" t="str">
        <f>IF(A1188="NA","SD",SUM(Paso2!G1195:K1195))</f>
        <v>SD</v>
      </c>
      <c r="E1188" s="3" t="str">
        <f t="shared" si="92"/>
        <v>SD</v>
      </c>
      <c r="F1188" s="3" t="str">
        <f>IF(A1188="NA","SD",SUM(Paso2!L1195:P1195))</f>
        <v>SD</v>
      </c>
      <c r="G1188" s="3" t="str">
        <f t="shared" si="93"/>
        <v>SD</v>
      </c>
      <c r="H1188" s="3" t="str">
        <f>IF(A1188="NA","SD",SUM(Paso2!Q1195:S1195))</f>
        <v>SD</v>
      </c>
      <c r="I1188" s="3" t="str">
        <f t="shared" si="94"/>
        <v>SD</v>
      </c>
      <c r="J1188" s="3" t="str">
        <f>IF(A1188="NA","SD",SUM(Paso2!T1195:U1195))</f>
        <v>SD</v>
      </c>
      <c r="K1188" s="3" t="str">
        <f t="shared" si="95"/>
        <v>SD</v>
      </c>
    </row>
    <row r="1189" spans="1:11">
      <c r="A1189" s="3" t="str">
        <f>IF(Paso2!A1196="FD","NA",Paso2!A1196)</f>
        <v>NA</v>
      </c>
      <c r="B1189" s="3" t="str">
        <f>IF(OR(A1189="NA",A1189="FD"),"SD",SUM(Paso2!B1196:F1196))</f>
        <v>SD</v>
      </c>
      <c r="C1189" s="3" t="str">
        <f t="shared" si="91"/>
        <v>SD</v>
      </c>
      <c r="D1189" s="3" t="str">
        <f>IF(A1189="NA","SD",SUM(Paso2!G1196:K1196))</f>
        <v>SD</v>
      </c>
      <c r="E1189" s="3" t="str">
        <f t="shared" si="92"/>
        <v>SD</v>
      </c>
      <c r="F1189" s="3" t="str">
        <f>IF(A1189="NA","SD",SUM(Paso2!L1196:P1196))</f>
        <v>SD</v>
      </c>
      <c r="G1189" s="3" t="str">
        <f t="shared" si="93"/>
        <v>SD</v>
      </c>
      <c r="H1189" s="3" t="str">
        <f>IF(A1189="NA","SD",SUM(Paso2!Q1196:S1196))</f>
        <v>SD</v>
      </c>
      <c r="I1189" s="3" t="str">
        <f t="shared" si="94"/>
        <v>SD</v>
      </c>
      <c r="J1189" s="3" t="str">
        <f>IF(A1189="NA","SD",SUM(Paso2!T1196:U1196))</f>
        <v>SD</v>
      </c>
      <c r="K1189" s="3" t="str">
        <f t="shared" si="95"/>
        <v>SD</v>
      </c>
    </row>
    <row r="1190" spans="1:11">
      <c r="A1190" s="3" t="str">
        <f>IF(Paso2!A1197="FD","NA",Paso2!A1197)</f>
        <v>NA</v>
      </c>
      <c r="B1190" s="3" t="str">
        <f>IF(OR(A1190="NA",A1190="FD"),"SD",SUM(Paso2!B1197:F1197))</f>
        <v>SD</v>
      </c>
      <c r="C1190" s="3" t="str">
        <f t="shared" si="91"/>
        <v>SD</v>
      </c>
      <c r="D1190" s="3" t="str">
        <f>IF(A1190="NA","SD",SUM(Paso2!G1197:K1197))</f>
        <v>SD</v>
      </c>
      <c r="E1190" s="3" t="str">
        <f t="shared" si="92"/>
        <v>SD</v>
      </c>
      <c r="F1190" s="3" t="str">
        <f>IF(A1190="NA","SD",SUM(Paso2!L1197:P1197))</f>
        <v>SD</v>
      </c>
      <c r="G1190" s="3" t="str">
        <f t="shared" si="93"/>
        <v>SD</v>
      </c>
      <c r="H1190" s="3" t="str">
        <f>IF(A1190="NA","SD",SUM(Paso2!Q1197:S1197))</f>
        <v>SD</v>
      </c>
      <c r="I1190" s="3" t="str">
        <f t="shared" si="94"/>
        <v>SD</v>
      </c>
      <c r="J1190" s="3" t="str">
        <f>IF(A1190="NA","SD",SUM(Paso2!T1197:U1197))</f>
        <v>SD</v>
      </c>
      <c r="K1190" s="3" t="str">
        <f t="shared" si="95"/>
        <v>SD</v>
      </c>
    </row>
    <row r="1191" spans="1:11">
      <c r="A1191" s="3" t="str">
        <f>IF(Paso2!A1198="FD","NA",Paso2!A1198)</f>
        <v>NA</v>
      </c>
      <c r="B1191" s="3" t="str">
        <f>IF(OR(A1191="NA",A1191="FD"),"SD",SUM(Paso2!B1198:F1198))</f>
        <v>SD</v>
      </c>
      <c r="C1191" s="3" t="str">
        <f t="shared" si="91"/>
        <v>SD</v>
      </c>
      <c r="D1191" s="3" t="str">
        <f>IF(A1191="NA","SD",SUM(Paso2!G1198:K1198))</f>
        <v>SD</v>
      </c>
      <c r="E1191" s="3" t="str">
        <f t="shared" si="92"/>
        <v>SD</v>
      </c>
      <c r="F1191" s="3" t="str">
        <f>IF(A1191="NA","SD",SUM(Paso2!L1198:P1198))</f>
        <v>SD</v>
      </c>
      <c r="G1191" s="3" t="str">
        <f t="shared" si="93"/>
        <v>SD</v>
      </c>
      <c r="H1191" s="3" t="str">
        <f>IF(A1191="NA","SD",SUM(Paso2!Q1198:S1198))</f>
        <v>SD</v>
      </c>
      <c r="I1191" s="3" t="str">
        <f t="shared" si="94"/>
        <v>SD</v>
      </c>
      <c r="J1191" s="3" t="str">
        <f>IF(A1191="NA","SD",SUM(Paso2!T1198:U1198))</f>
        <v>SD</v>
      </c>
      <c r="K1191" s="3" t="str">
        <f t="shared" si="95"/>
        <v>SD</v>
      </c>
    </row>
    <row r="1192" spans="1:11">
      <c r="A1192" s="3" t="str">
        <f>IF(Paso2!A1199="FD","NA",Paso2!A1199)</f>
        <v>NA</v>
      </c>
      <c r="B1192" s="3" t="str">
        <f>IF(OR(A1192="NA",A1192="FD"),"SD",SUM(Paso2!B1199:F1199))</f>
        <v>SD</v>
      </c>
      <c r="C1192" s="3" t="str">
        <f t="shared" si="91"/>
        <v>SD</v>
      </c>
      <c r="D1192" s="3" t="str">
        <f>IF(A1192="NA","SD",SUM(Paso2!G1199:K1199))</f>
        <v>SD</v>
      </c>
      <c r="E1192" s="3" t="str">
        <f t="shared" si="92"/>
        <v>SD</v>
      </c>
      <c r="F1192" s="3" t="str">
        <f>IF(A1192="NA","SD",SUM(Paso2!L1199:P1199))</f>
        <v>SD</v>
      </c>
      <c r="G1192" s="3" t="str">
        <f t="shared" si="93"/>
        <v>SD</v>
      </c>
      <c r="H1192" s="3" t="str">
        <f>IF(A1192="NA","SD",SUM(Paso2!Q1199:S1199))</f>
        <v>SD</v>
      </c>
      <c r="I1192" s="3" t="str">
        <f t="shared" si="94"/>
        <v>SD</v>
      </c>
      <c r="J1192" s="3" t="str">
        <f>IF(A1192="NA","SD",SUM(Paso2!T1199:U1199))</f>
        <v>SD</v>
      </c>
      <c r="K1192" s="3" t="str">
        <f t="shared" si="95"/>
        <v>SD</v>
      </c>
    </row>
    <row r="1193" spans="1:11">
      <c r="A1193" s="3" t="str">
        <f>IF(Paso2!A1200="FD","NA",Paso2!A1200)</f>
        <v>NA</v>
      </c>
      <c r="B1193" s="3" t="str">
        <f>IF(OR(A1193="NA",A1193="FD"),"SD",SUM(Paso2!B1200:F1200))</f>
        <v>SD</v>
      </c>
      <c r="C1193" s="3" t="str">
        <f t="shared" si="91"/>
        <v>SD</v>
      </c>
      <c r="D1193" s="3" t="str">
        <f>IF(A1193="NA","SD",SUM(Paso2!G1200:K1200))</f>
        <v>SD</v>
      </c>
      <c r="E1193" s="3" t="str">
        <f t="shared" si="92"/>
        <v>SD</v>
      </c>
      <c r="F1193" s="3" t="str">
        <f>IF(A1193="NA","SD",SUM(Paso2!L1200:P1200))</f>
        <v>SD</v>
      </c>
      <c r="G1193" s="3" t="str">
        <f t="shared" si="93"/>
        <v>SD</v>
      </c>
      <c r="H1193" s="3" t="str">
        <f>IF(A1193="NA","SD",SUM(Paso2!Q1200:S1200))</f>
        <v>SD</v>
      </c>
      <c r="I1193" s="3" t="str">
        <f t="shared" si="94"/>
        <v>SD</v>
      </c>
      <c r="J1193" s="3" t="str">
        <f>IF(A1193="NA","SD",SUM(Paso2!T1200:U1200))</f>
        <v>SD</v>
      </c>
      <c r="K1193" s="3" t="str">
        <f t="shared" si="95"/>
        <v>SD</v>
      </c>
    </row>
    <row r="1194" spans="1:11">
      <c r="A1194" s="3" t="str">
        <f>IF(Paso2!A1201="FD","NA",Paso2!A1201)</f>
        <v>NA</v>
      </c>
      <c r="B1194" s="3" t="str">
        <f>IF(OR(A1194="NA",A1194="FD"),"SD",SUM(Paso2!B1201:F1201))</f>
        <v>SD</v>
      </c>
      <c r="C1194" s="3" t="str">
        <f t="shared" si="91"/>
        <v>SD</v>
      </c>
      <c r="D1194" s="3" t="str">
        <f>IF(A1194="NA","SD",SUM(Paso2!G1201:K1201))</f>
        <v>SD</v>
      </c>
      <c r="E1194" s="3" t="str">
        <f t="shared" si="92"/>
        <v>SD</v>
      </c>
      <c r="F1194" s="3" t="str">
        <f>IF(A1194="NA","SD",SUM(Paso2!L1201:P1201))</f>
        <v>SD</v>
      </c>
      <c r="G1194" s="3" t="str">
        <f t="shared" si="93"/>
        <v>SD</v>
      </c>
      <c r="H1194" s="3" t="str">
        <f>IF(A1194="NA","SD",SUM(Paso2!Q1201:S1201))</f>
        <v>SD</v>
      </c>
      <c r="I1194" s="3" t="str">
        <f t="shared" si="94"/>
        <v>SD</v>
      </c>
      <c r="J1194" s="3" t="str">
        <f>IF(A1194="NA","SD",SUM(Paso2!T1201:U1201))</f>
        <v>SD</v>
      </c>
      <c r="K1194" s="3" t="str">
        <f t="shared" si="95"/>
        <v>SD</v>
      </c>
    </row>
    <row r="1195" spans="1:11">
      <c r="A1195" s="3" t="str">
        <f>IF(Paso2!A1202="FD","NA",Paso2!A1202)</f>
        <v>NA</v>
      </c>
      <c r="B1195" s="3" t="str">
        <f>IF(OR(A1195="NA",A1195="FD"),"SD",SUM(Paso2!B1202:F1202))</f>
        <v>SD</v>
      </c>
      <c r="C1195" s="3" t="str">
        <f t="shared" si="91"/>
        <v>SD</v>
      </c>
      <c r="D1195" s="3" t="str">
        <f>IF(A1195="NA","SD",SUM(Paso2!G1202:K1202))</f>
        <v>SD</v>
      </c>
      <c r="E1195" s="3" t="str">
        <f t="shared" si="92"/>
        <v>SD</v>
      </c>
      <c r="F1195" s="3" t="str">
        <f>IF(A1195="NA","SD",SUM(Paso2!L1202:P1202))</f>
        <v>SD</v>
      </c>
      <c r="G1195" s="3" t="str">
        <f t="shared" si="93"/>
        <v>SD</v>
      </c>
      <c r="H1195" s="3" t="str">
        <f>IF(A1195="NA","SD",SUM(Paso2!Q1202:S1202))</f>
        <v>SD</v>
      </c>
      <c r="I1195" s="3" t="str">
        <f t="shared" si="94"/>
        <v>SD</v>
      </c>
      <c r="J1195" s="3" t="str">
        <f>IF(A1195="NA","SD",SUM(Paso2!T1202:U1202))</f>
        <v>SD</v>
      </c>
      <c r="K1195" s="3" t="str">
        <f t="shared" si="95"/>
        <v>SD</v>
      </c>
    </row>
    <row r="1196" spans="1:11">
      <c r="A1196" s="3" t="str">
        <f>IF(Paso2!A1203="FD","NA",Paso2!A1203)</f>
        <v>NA</v>
      </c>
      <c r="B1196" s="3" t="str">
        <f>IF(OR(A1196="NA",A1196="FD"),"SD",SUM(Paso2!B1203:F1203))</f>
        <v>SD</v>
      </c>
      <c r="C1196" s="3" t="str">
        <f t="shared" si="91"/>
        <v>SD</v>
      </c>
      <c r="D1196" s="3" t="str">
        <f>IF(A1196="NA","SD",SUM(Paso2!G1203:K1203))</f>
        <v>SD</v>
      </c>
      <c r="E1196" s="3" t="str">
        <f t="shared" si="92"/>
        <v>SD</v>
      </c>
      <c r="F1196" s="3" t="str">
        <f>IF(A1196="NA","SD",SUM(Paso2!L1203:P1203))</f>
        <v>SD</v>
      </c>
      <c r="G1196" s="3" t="str">
        <f t="shared" si="93"/>
        <v>SD</v>
      </c>
      <c r="H1196" s="3" t="str">
        <f>IF(A1196="NA","SD",SUM(Paso2!Q1203:S1203))</f>
        <v>SD</v>
      </c>
      <c r="I1196" s="3" t="str">
        <f t="shared" si="94"/>
        <v>SD</v>
      </c>
      <c r="J1196" s="3" t="str">
        <f>IF(A1196="NA","SD",SUM(Paso2!T1203:U1203))</f>
        <v>SD</v>
      </c>
      <c r="K1196" s="3" t="str">
        <f t="shared" si="95"/>
        <v>SD</v>
      </c>
    </row>
    <row r="1197" spans="1:11">
      <c r="A1197" s="3" t="str">
        <f>IF(Paso2!A1204="FD","NA",Paso2!A1204)</f>
        <v>NA</v>
      </c>
      <c r="B1197" s="3" t="str">
        <f>IF(OR(A1197="NA",A1197="FD"),"SD",SUM(Paso2!B1204:F1204))</f>
        <v>SD</v>
      </c>
      <c r="C1197" s="3" t="str">
        <f t="shared" si="91"/>
        <v>SD</v>
      </c>
      <c r="D1197" s="3" t="str">
        <f>IF(A1197="NA","SD",SUM(Paso2!G1204:K1204))</f>
        <v>SD</v>
      </c>
      <c r="E1197" s="3" t="str">
        <f t="shared" si="92"/>
        <v>SD</v>
      </c>
      <c r="F1197" s="3" t="str">
        <f>IF(A1197="NA","SD",SUM(Paso2!L1204:P1204))</f>
        <v>SD</v>
      </c>
      <c r="G1197" s="3" t="str">
        <f t="shared" si="93"/>
        <v>SD</v>
      </c>
      <c r="H1197" s="3" t="str">
        <f>IF(A1197="NA","SD",SUM(Paso2!Q1204:S1204))</f>
        <v>SD</v>
      </c>
      <c r="I1197" s="3" t="str">
        <f t="shared" si="94"/>
        <v>SD</v>
      </c>
      <c r="J1197" s="3" t="str">
        <f>IF(A1197="NA","SD",SUM(Paso2!T1204:U1204))</f>
        <v>SD</v>
      </c>
      <c r="K1197" s="3" t="str">
        <f t="shared" si="95"/>
        <v>SD</v>
      </c>
    </row>
    <row r="1198" spans="1:11">
      <c r="A1198" s="3" t="str">
        <f>IF(Paso2!A1205="FD","NA",Paso2!A1205)</f>
        <v>NA</v>
      </c>
      <c r="B1198" s="3" t="str">
        <f>IF(OR(A1198="NA",A1198="FD"),"SD",SUM(Paso2!B1205:F1205))</f>
        <v>SD</v>
      </c>
      <c r="C1198" s="3" t="str">
        <f t="shared" si="91"/>
        <v>SD</v>
      </c>
      <c r="D1198" s="3" t="str">
        <f>IF(A1198="NA","SD",SUM(Paso2!G1205:K1205))</f>
        <v>SD</v>
      </c>
      <c r="E1198" s="3" t="str">
        <f t="shared" si="92"/>
        <v>SD</v>
      </c>
      <c r="F1198" s="3" t="str">
        <f>IF(A1198="NA","SD",SUM(Paso2!L1205:P1205))</f>
        <v>SD</v>
      </c>
      <c r="G1198" s="3" t="str">
        <f t="shared" si="93"/>
        <v>SD</v>
      </c>
      <c r="H1198" s="3" t="str">
        <f>IF(A1198="NA","SD",SUM(Paso2!Q1205:S1205))</f>
        <v>SD</v>
      </c>
      <c r="I1198" s="3" t="str">
        <f t="shared" si="94"/>
        <v>SD</v>
      </c>
      <c r="J1198" s="3" t="str">
        <f>IF(A1198="NA","SD",SUM(Paso2!T1205:U1205))</f>
        <v>SD</v>
      </c>
      <c r="K1198" s="3" t="str">
        <f t="shared" si="95"/>
        <v>SD</v>
      </c>
    </row>
    <row r="1199" spans="1:11">
      <c r="A1199" s="3" t="str">
        <f>IF(Paso2!A1206="FD","NA",Paso2!A1206)</f>
        <v>NA</v>
      </c>
      <c r="B1199" s="3" t="str">
        <f>IF(OR(A1199="NA",A1199="FD"),"SD",SUM(Paso2!B1206:F1206))</f>
        <v>SD</v>
      </c>
      <c r="C1199" s="3" t="str">
        <f t="shared" si="91"/>
        <v>SD</v>
      </c>
      <c r="D1199" s="3" t="str">
        <f>IF(A1199="NA","SD",SUM(Paso2!G1206:K1206))</f>
        <v>SD</v>
      </c>
      <c r="E1199" s="3" t="str">
        <f t="shared" si="92"/>
        <v>SD</v>
      </c>
      <c r="F1199" s="3" t="str">
        <f>IF(A1199="NA","SD",SUM(Paso2!L1206:P1206))</f>
        <v>SD</v>
      </c>
      <c r="G1199" s="3" t="str">
        <f t="shared" si="93"/>
        <v>SD</v>
      </c>
      <c r="H1199" s="3" t="str">
        <f>IF(A1199="NA","SD",SUM(Paso2!Q1206:S1206))</f>
        <v>SD</v>
      </c>
      <c r="I1199" s="3" t="str">
        <f t="shared" si="94"/>
        <v>SD</v>
      </c>
      <c r="J1199" s="3" t="str">
        <f>IF(A1199="NA","SD",SUM(Paso2!T1206:U1206))</f>
        <v>SD</v>
      </c>
      <c r="K1199" s="3" t="str">
        <f t="shared" si="95"/>
        <v>SD</v>
      </c>
    </row>
    <row r="1200" spans="1:11">
      <c r="A1200" s="3" t="str">
        <f>IF(Paso2!A1207="FD","NA",Paso2!A1207)</f>
        <v>NA</v>
      </c>
      <c r="B1200" s="3" t="str">
        <f>IF(OR(A1200="NA",A1200="FD"),"SD",SUM(Paso2!B1207:F1207))</f>
        <v>SD</v>
      </c>
      <c r="C1200" s="3" t="str">
        <f t="shared" si="91"/>
        <v>SD</v>
      </c>
      <c r="D1200" s="3" t="str">
        <f>IF(A1200="NA","SD",SUM(Paso2!G1207:K1207))</f>
        <v>SD</v>
      </c>
      <c r="E1200" s="3" t="str">
        <f t="shared" si="92"/>
        <v>SD</v>
      </c>
      <c r="F1200" s="3" t="str">
        <f>IF(A1200="NA","SD",SUM(Paso2!L1207:P1207))</f>
        <v>SD</v>
      </c>
      <c r="G1200" s="3" t="str">
        <f t="shared" si="93"/>
        <v>SD</v>
      </c>
      <c r="H1200" s="3" t="str">
        <f>IF(A1200="NA","SD",SUM(Paso2!Q1207:S1207))</f>
        <v>SD</v>
      </c>
      <c r="I1200" s="3" t="str">
        <f t="shared" si="94"/>
        <v>SD</v>
      </c>
      <c r="J1200" s="3" t="str">
        <f>IF(A1200="NA","SD",SUM(Paso2!T1207:U1207))</f>
        <v>SD</v>
      </c>
      <c r="K1200" s="3" t="str">
        <f t="shared" si="95"/>
        <v>SD</v>
      </c>
    </row>
    <row r="1201" spans="1:11">
      <c r="A1201" s="3" t="str">
        <f>IF(Paso2!A1208="FD","NA",Paso2!A1208)</f>
        <v>NA</v>
      </c>
      <c r="B1201" s="3" t="str">
        <f>IF(OR(A1201="NA",A1201="FD"),"SD",SUM(Paso2!B1208:F1208))</f>
        <v>SD</v>
      </c>
      <c r="C1201" s="3" t="str">
        <f t="shared" si="91"/>
        <v>SD</v>
      </c>
      <c r="D1201" s="3" t="str">
        <f>IF(A1201="NA","SD",SUM(Paso2!G1208:K1208))</f>
        <v>SD</v>
      </c>
      <c r="E1201" s="3" t="str">
        <f t="shared" si="92"/>
        <v>SD</v>
      </c>
      <c r="F1201" s="3" t="str">
        <f>IF(A1201="NA","SD",SUM(Paso2!L1208:P1208))</f>
        <v>SD</v>
      </c>
      <c r="G1201" s="3" t="str">
        <f t="shared" si="93"/>
        <v>SD</v>
      </c>
      <c r="H1201" s="3" t="str">
        <f>IF(A1201="NA","SD",SUM(Paso2!Q1208:S1208))</f>
        <v>SD</v>
      </c>
      <c r="I1201" s="3" t="str">
        <f t="shared" si="94"/>
        <v>SD</v>
      </c>
      <c r="J1201" s="3" t="str">
        <f>IF(A1201="NA","SD",SUM(Paso2!T1208:U1208))</f>
        <v>SD</v>
      </c>
      <c r="K1201" s="3" t="str">
        <f t="shared" si="95"/>
        <v>SD</v>
      </c>
    </row>
    <row r="1202" spans="1:11">
      <c r="A1202" s="3" t="str">
        <f>IF(Paso2!A1209="FD","NA",Paso2!A1209)</f>
        <v>NA</v>
      </c>
      <c r="B1202" s="3" t="str">
        <f>IF(OR(A1202="NA",A1202="FD"),"SD",SUM(Paso2!B1209:F1209))</f>
        <v>SD</v>
      </c>
      <c r="C1202" s="3" t="str">
        <f t="shared" si="91"/>
        <v>SD</v>
      </c>
      <c r="D1202" s="3" t="str">
        <f>IF(A1202="NA","SD",SUM(Paso2!G1209:K1209))</f>
        <v>SD</v>
      </c>
      <c r="E1202" s="3" t="str">
        <f t="shared" si="92"/>
        <v>SD</v>
      </c>
      <c r="F1202" s="3" t="str">
        <f>IF(A1202="NA","SD",SUM(Paso2!L1209:P1209))</f>
        <v>SD</v>
      </c>
      <c r="G1202" s="3" t="str">
        <f t="shared" si="93"/>
        <v>SD</v>
      </c>
      <c r="H1202" s="3" t="str">
        <f>IF(A1202="NA","SD",SUM(Paso2!Q1209:S1209))</f>
        <v>SD</v>
      </c>
      <c r="I1202" s="3" t="str">
        <f t="shared" si="94"/>
        <v>SD</v>
      </c>
      <c r="J1202" s="3" t="str">
        <f>IF(A1202="NA","SD",SUM(Paso2!T1209:U1209))</f>
        <v>SD</v>
      </c>
      <c r="K1202" s="3" t="str">
        <f t="shared" si="95"/>
        <v>SD</v>
      </c>
    </row>
    <row r="1203" spans="1:11">
      <c r="A1203" s="3" t="str">
        <f>IF(Paso2!A1210="FD","NA",Paso2!A1210)</f>
        <v>NA</v>
      </c>
      <c r="B1203" s="3" t="str">
        <f>IF(OR(A1203="NA",A1203="FD"),"SD",SUM(Paso2!B1210:F1210))</f>
        <v>SD</v>
      </c>
      <c r="C1203" s="3" t="str">
        <f t="shared" si="91"/>
        <v>SD</v>
      </c>
      <c r="D1203" s="3" t="str">
        <f>IF(A1203="NA","SD",SUM(Paso2!G1210:K1210))</f>
        <v>SD</v>
      </c>
      <c r="E1203" s="3" t="str">
        <f t="shared" si="92"/>
        <v>SD</v>
      </c>
      <c r="F1203" s="3" t="str">
        <f>IF(A1203="NA","SD",SUM(Paso2!L1210:P1210))</f>
        <v>SD</v>
      </c>
      <c r="G1203" s="3" t="str">
        <f t="shared" si="93"/>
        <v>SD</v>
      </c>
      <c r="H1203" s="3" t="str">
        <f>IF(A1203="NA","SD",SUM(Paso2!Q1210:S1210))</f>
        <v>SD</v>
      </c>
      <c r="I1203" s="3" t="str">
        <f t="shared" si="94"/>
        <v>SD</v>
      </c>
      <c r="J1203" s="3" t="str">
        <f>IF(A1203="NA","SD",SUM(Paso2!T1210:U1210))</f>
        <v>SD</v>
      </c>
      <c r="K1203" s="3" t="str">
        <f t="shared" si="95"/>
        <v>SD</v>
      </c>
    </row>
    <row r="1204" spans="1:11">
      <c r="A1204" s="3" t="str">
        <f>IF(Paso2!A1211="FD","NA",Paso2!A1211)</f>
        <v>NA</v>
      </c>
      <c r="B1204" s="3" t="str">
        <f>IF(OR(A1204="NA",A1204="FD"),"SD",SUM(Paso2!B1211:F1211))</f>
        <v>SD</v>
      </c>
      <c r="C1204" s="3" t="str">
        <f t="shared" si="91"/>
        <v>SD</v>
      </c>
      <c r="D1204" s="3" t="str">
        <f>IF(A1204="NA","SD",SUM(Paso2!G1211:K1211))</f>
        <v>SD</v>
      </c>
      <c r="E1204" s="3" t="str">
        <f t="shared" si="92"/>
        <v>SD</v>
      </c>
      <c r="F1204" s="3" t="str">
        <f>IF(A1204="NA","SD",SUM(Paso2!L1211:P1211))</f>
        <v>SD</v>
      </c>
      <c r="G1204" s="3" t="str">
        <f t="shared" si="93"/>
        <v>SD</v>
      </c>
      <c r="H1204" s="3" t="str">
        <f>IF(A1204="NA","SD",SUM(Paso2!Q1211:S1211))</f>
        <v>SD</v>
      </c>
      <c r="I1204" s="3" t="str">
        <f t="shared" si="94"/>
        <v>SD</v>
      </c>
      <c r="J1204" s="3" t="str">
        <f>IF(A1204="NA","SD",SUM(Paso2!T1211:U1211))</f>
        <v>SD</v>
      </c>
      <c r="K1204" s="3" t="str">
        <f t="shared" si="95"/>
        <v>SD</v>
      </c>
    </row>
    <row r="1205" spans="1:11">
      <c r="A1205" s="3" t="str">
        <f>IF(Paso2!A1212="FD","NA",Paso2!A1212)</f>
        <v>NA</v>
      </c>
      <c r="B1205" s="3" t="str">
        <f>IF(OR(A1205="NA",A1205="FD"),"SD",SUM(Paso2!B1212:F1212))</f>
        <v>SD</v>
      </c>
      <c r="C1205" s="3" t="str">
        <f t="shared" si="91"/>
        <v>SD</v>
      </c>
      <c r="D1205" s="3" t="str">
        <f>IF(A1205="NA","SD",SUM(Paso2!G1212:K1212))</f>
        <v>SD</v>
      </c>
      <c r="E1205" s="3" t="str">
        <f t="shared" si="92"/>
        <v>SD</v>
      </c>
      <c r="F1205" s="3" t="str">
        <f>IF(A1205="NA","SD",SUM(Paso2!L1212:P1212))</f>
        <v>SD</v>
      </c>
      <c r="G1205" s="3" t="str">
        <f t="shared" si="93"/>
        <v>SD</v>
      </c>
      <c r="H1205" s="3" t="str">
        <f>IF(A1205="NA","SD",SUM(Paso2!Q1212:S1212))</f>
        <v>SD</v>
      </c>
      <c r="I1205" s="3" t="str">
        <f t="shared" si="94"/>
        <v>SD</v>
      </c>
      <c r="J1205" s="3" t="str">
        <f>IF(A1205="NA","SD",SUM(Paso2!T1212:U1212))</f>
        <v>SD</v>
      </c>
      <c r="K1205" s="3" t="str">
        <f t="shared" si="95"/>
        <v>SD</v>
      </c>
    </row>
    <row r="1206" spans="1:11">
      <c r="A1206" s="3" t="str">
        <f>IF(Paso2!A1213="FD","NA",Paso2!A1213)</f>
        <v>NA</v>
      </c>
      <c r="B1206" s="3" t="str">
        <f>IF(OR(A1206="NA",A1206="FD"),"SD",SUM(Paso2!B1213:F1213))</f>
        <v>SD</v>
      </c>
      <c r="C1206" s="3" t="str">
        <f t="shared" si="91"/>
        <v>SD</v>
      </c>
      <c r="D1206" s="3" t="str">
        <f>IF(A1206="NA","SD",SUM(Paso2!G1213:K1213))</f>
        <v>SD</v>
      </c>
      <c r="E1206" s="3" t="str">
        <f t="shared" si="92"/>
        <v>SD</v>
      </c>
      <c r="F1206" s="3" t="str">
        <f>IF(A1206="NA","SD",SUM(Paso2!L1213:P1213))</f>
        <v>SD</v>
      </c>
      <c r="G1206" s="3" t="str">
        <f t="shared" si="93"/>
        <v>SD</v>
      </c>
      <c r="H1206" s="3" t="str">
        <f>IF(A1206="NA","SD",SUM(Paso2!Q1213:S1213))</f>
        <v>SD</v>
      </c>
      <c r="I1206" s="3" t="str">
        <f t="shared" si="94"/>
        <v>SD</v>
      </c>
      <c r="J1206" s="3" t="str">
        <f>IF(A1206="NA","SD",SUM(Paso2!T1213:U1213))</f>
        <v>SD</v>
      </c>
      <c r="K1206" s="3" t="str">
        <f t="shared" si="95"/>
        <v>SD</v>
      </c>
    </row>
    <row r="1207" spans="1:11">
      <c r="A1207" s="3" t="str">
        <f>IF(Paso2!A1214="FD","NA",Paso2!A1214)</f>
        <v>NA</v>
      </c>
      <c r="B1207" s="3" t="str">
        <f>IF(OR(A1207="NA",A1207="FD"),"SD",SUM(Paso2!B1214:F1214))</f>
        <v>SD</v>
      </c>
      <c r="C1207" s="3" t="str">
        <f t="shared" si="91"/>
        <v>SD</v>
      </c>
      <c r="D1207" s="3" t="str">
        <f>IF(A1207="NA","SD",SUM(Paso2!G1214:K1214))</f>
        <v>SD</v>
      </c>
      <c r="E1207" s="3" t="str">
        <f t="shared" si="92"/>
        <v>SD</v>
      </c>
      <c r="F1207" s="3" t="str">
        <f>IF(A1207="NA","SD",SUM(Paso2!L1214:P1214))</f>
        <v>SD</v>
      </c>
      <c r="G1207" s="3" t="str">
        <f t="shared" si="93"/>
        <v>SD</v>
      </c>
      <c r="H1207" s="3" t="str">
        <f>IF(A1207="NA","SD",SUM(Paso2!Q1214:S1214))</f>
        <v>SD</v>
      </c>
      <c r="I1207" s="3" t="str">
        <f t="shared" si="94"/>
        <v>SD</v>
      </c>
      <c r="J1207" s="3" t="str">
        <f>IF(A1207="NA","SD",SUM(Paso2!T1214:U1214))</f>
        <v>SD</v>
      </c>
      <c r="K1207" s="3" t="str">
        <f t="shared" si="95"/>
        <v>SD</v>
      </c>
    </row>
    <row r="1208" spans="1:11">
      <c r="A1208" s="3" t="str">
        <f>IF(Paso2!A1215="FD","NA",Paso2!A1215)</f>
        <v>NA</v>
      </c>
      <c r="B1208" s="3" t="str">
        <f>IF(OR(A1208="NA",A1208="FD"),"SD",SUM(Paso2!B1215:F1215))</f>
        <v>SD</v>
      </c>
      <c r="C1208" s="3" t="str">
        <f t="shared" ref="C1208:C1271" si="96">IF(A1208="NA","SD",IF(B1208&gt;11,"A",IF(B1208&gt;8,"M","B")))</f>
        <v>SD</v>
      </c>
      <c r="D1208" s="3" t="str">
        <f>IF(A1208="NA","SD",SUM(Paso2!G1215:K1215))</f>
        <v>SD</v>
      </c>
      <c r="E1208" s="3" t="str">
        <f t="shared" ref="E1208:E1271" si="97">IF(A1208="NA","SD",IF(D1208&gt;8,"A",IF(D1208&gt;5,"M","B")))</f>
        <v>SD</v>
      </c>
      <c r="F1208" s="3" t="str">
        <f>IF(A1208="NA","SD",SUM(Paso2!L1215:P1215))</f>
        <v>SD</v>
      </c>
      <c r="G1208" s="3" t="str">
        <f t="shared" ref="G1208:G1271" si="98">IF(A1208="NA","SD",IF(F1208&gt;6,"A",IF(F1208&gt;3,"M","B")))</f>
        <v>SD</v>
      </c>
      <c r="H1208" s="3" t="str">
        <f>IF(A1208="NA","SD",SUM(Paso2!Q1215:S1215))</f>
        <v>SD</v>
      </c>
      <c r="I1208" s="3" t="str">
        <f t="shared" ref="I1208:I1271" si="99">IF(A1208="NA","SD",IF(H1208&gt;5,"A",IF(H1208&gt;2,"M","B")))</f>
        <v>SD</v>
      </c>
      <c r="J1208" s="3" t="str">
        <f>IF(A1208="NA","SD",SUM(Paso2!T1215:U1215))</f>
        <v>SD</v>
      </c>
      <c r="K1208" s="3" t="str">
        <f t="shared" ref="K1208:K1271" si="100">IF(A1208="NA","SD",IF(J1208&gt;3,"A",IF(J1208&gt;1,"M","B")))</f>
        <v>SD</v>
      </c>
    </row>
    <row r="1209" spans="1:11">
      <c r="A1209" s="3" t="str">
        <f>IF(Paso2!A1216="FD","NA",Paso2!A1216)</f>
        <v>NA</v>
      </c>
      <c r="B1209" s="3" t="str">
        <f>IF(OR(A1209="NA",A1209="FD"),"SD",SUM(Paso2!B1216:F1216))</f>
        <v>SD</v>
      </c>
      <c r="C1209" s="3" t="str">
        <f t="shared" si="96"/>
        <v>SD</v>
      </c>
      <c r="D1209" s="3" t="str">
        <f>IF(A1209="NA","SD",SUM(Paso2!G1216:K1216))</f>
        <v>SD</v>
      </c>
      <c r="E1209" s="3" t="str">
        <f t="shared" si="97"/>
        <v>SD</v>
      </c>
      <c r="F1209" s="3" t="str">
        <f>IF(A1209="NA","SD",SUM(Paso2!L1216:P1216))</f>
        <v>SD</v>
      </c>
      <c r="G1209" s="3" t="str">
        <f t="shared" si="98"/>
        <v>SD</v>
      </c>
      <c r="H1209" s="3" t="str">
        <f>IF(A1209="NA","SD",SUM(Paso2!Q1216:S1216))</f>
        <v>SD</v>
      </c>
      <c r="I1209" s="3" t="str">
        <f t="shared" si="99"/>
        <v>SD</v>
      </c>
      <c r="J1209" s="3" t="str">
        <f>IF(A1209="NA","SD",SUM(Paso2!T1216:U1216))</f>
        <v>SD</v>
      </c>
      <c r="K1209" s="3" t="str">
        <f t="shared" si="100"/>
        <v>SD</v>
      </c>
    </row>
    <row r="1210" spans="1:11">
      <c r="A1210" s="3" t="str">
        <f>IF(Paso2!A1217="FD","NA",Paso2!A1217)</f>
        <v>NA</v>
      </c>
      <c r="B1210" s="3" t="str">
        <f>IF(OR(A1210="NA",A1210="FD"),"SD",SUM(Paso2!B1217:F1217))</f>
        <v>SD</v>
      </c>
      <c r="C1210" s="3" t="str">
        <f t="shared" si="96"/>
        <v>SD</v>
      </c>
      <c r="D1210" s="3" t="str">
        <f>IF(A1210="NA","SD",SUM(Paso2!G1217:K1217))</f>
        <v>SD</v>
      </c>
      <c r="E1210" s="3" t="str">
        <f t="shared" si="97"/>
        <v>SD</v>
      </c>
      <c r="F1210" s="3" t="str">
        <f>IF(A1210="NA","SD",SUM(Paso2!L1217:P1217))</f>
        <v>SD</v>
      </c>
      <c r="G1210" s="3" t="str">
        <f t="shared" si="98"/>
        <v>SD</v>
      </c>
      <c r="H1210" s="3" t="str">
        <f>IF(A1210="NA","SD",SUM(Paso2!Q1217:S1217))</f>
        <v>SD</v>
      </c>
      <c r="I1210" s="3" t="str">
        <f t="shared" si="99"/>
        <v>SD</v>
      </c>
      <c r="J1210" s="3" t="str">
        <f>IF(A1210="NA","SD",SUM(Paso2!T1217:U1217))</f>
        <v>SD</v>
      </c>
      <c r="K1210" s="3" t="str">
        <f t="shared" si="100"/>
        <v>SD</v>
      </c>
    </row>
    <row r="1211" spans="1:11">
      <c r="A1211" s="3" t="str">
        <f>IF(Paso2!A1218="FD","NA",Paso2!A1218)</f>
        <v>NA</v>
      </c>
      <c r="B1211" s="3" t="str">
        <f>IF(OR(A1211="NA",A1211="FD"),"SD",SUM(Paso2!B1218:F1218))</f>
        <v>SD</v>
      </c>
      <c r="C1211" s="3" t="str">
        <f t="shared" si="96"/>
        <v>SD</v>
      </c>
      <c r="D1211" s="3" t="str">
        <f>IF(A1211="NA","SD",SUM(Paso2!G1218:K1218))</f>
        <v>SD</v>
      </c>
      <c r="E1211" s="3" t="str">
        <f t="shared" si="97"/>
        <v>SD</v>
      </c>
      <c r="F1211" s="3" t="str">
        <f>IF(A1211="NA","SD",SUM(Paso2!L1218:P1218))</f>
        <v>SD</v>
      </c>
      <c r="G1211" s="3" t="str">
        <f t="shared" si="98"/>
        <v>SD</v>
      </c>
      <c r="H1211" s="3" t="str">
        <f>IF(A1211="NA","SD",SUM(Paso2!Q1218:S1218))</f>
        <v>SD</v>
      </c>
      <c r="I1211" s="3" t="str">
        <f t="shared" si="99"/>
        <v>SD</v>
      </c>
      <c r="J1211" s="3" t="str">
        <f>IF(A1211="NA","SD",SUM(Paso2!T1218:U1218))</f>
        <v>SD</v>
      </c>
      <c r="K1211" s="3" t="str">
        <f t="shared" si="100"/>
        <v>SD</v>
      </c>
    </row>
    <row r="1212" spans="1:11">
      <c r="A1212" s="3" t="str">
        <f>IF(Paso2!A1219="FD","NA",Paso2!A1219)</f>
        <v>NA</v>
      </c>
      <c r="B1212" s="3" t="str">
        <f>IF(OR(A1212="NA",A1212="FD"),"SD",SUM(Paso2!B1219:F1219))</f>
        <v>SD</v>
      </c>
      <c r="C1212" s="3" t="str">
        <f t="shared" si="96"/>
        <v>SD</v>
      </c>
      <c r="D1212" s="3" t="str">
        <f>IF(A1212="NA","SD",SUM(Paso2!G1219:K1219))</f>
        <v>SD</v>
      </c>
      <c r="E1212" s="3" t="str">
        <f t="shared" si="97"/>
        <v>SD</v>
      </c>
      <c r="F1212" s="3" t="str">
        <f>IF(A1212="NA","SD",SUM(Paso2!L1219:P1219))</f>
        <v>SD</v>
      </c>
      <c r="G1212" s="3" t="str">
        <f t="shared" si="98"/>
        <v>SD</v>
      </c>
      <c r="H1212" s="3" t="str">
        <f>IF(A1212="NA","SD",SUM(Paso2!Q1219:S1219))</f>
        <v>SD</v>
      </c>
      <c r="I1212" s="3" t="str">
        <f t="shared" si="99"/>
        <v>SD</v>
      </c>
      <c r="J1212" s="3" t="str">
        <f>IF(A1212="NA","SD",SUM(Paso2!T1219:U1219))</f>
        <v>SD</v>
      </c>
      <c r="K1212" s="3" t="str">
        <f t="shared" si="100"/>
        <v>SD</v>
      </c>
    </row>
    <row r="1213" spans="1:11">
      <c r="A1213" s="3" t="str">
        <f>IF(Paso2!A1220="FD","NA",Paso2!A1220)</f>
        <v>NA</v>
      </c>
      <c r="B1213" s="3" t="str">
        <f>IF(OR(A1213="NA",A1213="FD"),"SD",SUM(Paso2!B1220:F1220))</f>
        <v>SD</v>
      </c>
      <c r="C1213" s="3" t="str">
        <f t="shared" si="96"/>
        <v>SD</v>
      </c>
      <c r="D1213" s="3" t="str">
        <f>IF(A1213="NA","SD",SUM(Paso2!G1220:K1220))</f>
        <v>SD</v>
      </c>
      <c r="E1213" s="3" t="str">
        <f t="shared" si="97"/>
        <v>SD</v>
      </c>
      <c r="F1213" s="3" t="str">
        <f>IF(A1213="NA","SD",SUM(Paso2!L1220:P1220))</f>
        <v>SD</v>
      </c>
      <c r="G1213" s="3" t="str">
        <f t="shared" si="98"/>
        <v>SD</v>
      </c>
      <c r="H1213" s="3" t="str">
        <f>IF(A1213="NA","SD",SUM(Paso2!Q1220:S1220))</f>
        <v>SD</v>
      </c>
      <c r="I1213" s="3" t="str">
        <f t="shared" si="99"/>
        <v>SD</v>
      </c>
      <c r="J1213" s="3" t="str">
        <f>IF(A1213="NA","SD",SUM(Paso2!T1220:U1220))</f>
        <v>SD</v>
      </c>
      <c r="K1213" s="3" t="str">
        <f t="shared" si="100"/>
        <v>SD</v>
      </c>
    </row>
    <row r="1214" spans="1:11">
      <c r="A1214" s="3" t="str">
        <f>IF(Paso2!A1221="FD","NA",Paso2!A1221)</f>
        <v>NA</v>
      </c>
      <c r="B1214" s="3" t="str">
        <f>IF(OR(A1214="NA",A1214="FD"),"SD",SUM(Paso2!B1221:F1221))</f>
        <v>SD</v>
      </c>
      <c r="C1214" s="3" t="str">
        <f t="shared" si="96"/>
        <v>SD</v>
      </c>
      <c r="D1214" s="3" t="str">
        <f>IF(A1214="NA","SD",SUM(Paso2!G1221:K1221))</f>
        <v>SD</v>
      </c>
      <c r="E1214" s="3" t="str">
        <f t="shared" si="97"/>
        <v>SD</v>
      </c>
      <c r="F1214" s="3" t="str">
        <f>IF(A1214="NA","SD",SUM(Paso2!L1221:P1221))</f>
        <v>SD</v>
      </c>
      <c r="G1214" s="3" t="str">
        <f t="shared" si="98"/>
        <v>SD</v>
      </c>
      <c r="H1214" s="3" t="str">
        <f>IF(A1214="NA","SD",SUM(Paso2!Q1221:S1221))</f>
        <v>SD</v>
      </c>
      <c r="I1214" s="3" t="str">
        <f t="shared" si="99"/>
        <v>SD</v>
      </c>
      <c r="J1214" s="3" t="str">
        <f>IF(A1214="NA","SD",SUM(Paso2!T1221:U1221))</f>
        <v>SD</v>
      </c>
      <c r="K1214" s="3" t="str">
        <f t="shared" si="100"/>
        <v>SD</v>
      </c>
    </row>
    <row r="1215" spans="1:11">
      <c r="A1215" s="3" t="str">
        <f>IF(Paso2!A1222="FD","NA",Paso2!A1222)</f>
        <v>NA</v>
      </c>
      <c r="B1215" s="3" t="str">
        <f>IF(OR(A1215="NA",A1215="FD"),"SD",SUM(Paso2!B1222:F1222))</f>
        <v>SD</v>
      </c>
      <c r="C1215" s="3" t="str">
        <f t="shared" si="96"/>
        <v>SD</v>
      </c>
      <c r="D1215" s="3" t="str">
        <f>IF(A1215="NA","SD",SUM(Paso2!G1222:K1222))</f>
        <v>SD</v>
      </c>
      <c r="E1215" s="3" t="str">
        <f t="shared" si="97"/>
        <v>SD</v>
      </c>
      <c r="F1215" s="3" t="str">
        <f>IF(A1215="NA","SD",SUM(Paso2!L1222:P1222))</f>
        <v>SD</v>
      </c>
      <c r="G1215" s="3" t="str">
        <f t="shared" si="98"/>
        <v>SD</v>
      </c>
      <c r="H1215" s="3" t="str">
        <f>IF(A1215="NA","SD",SUM(Paso2!Q1222:S1222))</f>
        <v>SD</v>
      </c>
      <c r="I1215" s="3" t="str">
        <f t="shared" si="99"/>
        <v>SD</v>
      </c>
      <c r="J1215" s="3" t="str">
        <f>IF(A1215="NA","SD",SUM(Paso2!T1222:U1222))</f>
        <v>SD</v>
      </c>
      <c r="K1215" s="3" t="str">
        <f t="shared" si="100"/>
        <v>SD</v>
      </c>
    </row>
    <row r="1216" spans="1:11">
      <c r="A1216" s="3" t="str">
        <f>IF(Paso2!A1223="FD","NA",Paso2!A1223)</f>
        <v>NA</v>
      </c>
      <c r="B1216" s="3" t="str">
        <f>IF(OR(A1216="NA",A1216="FD"),"SD",SUM(Paso2!B1223:F1223))</f>
        <v>SD</v>
      </c>
      <c r="C1216" s="3" t="str">
        <f t="shared" si="96"/>
        <v>SD</v>
      </c>
      <c r="D1216" s="3" t="str">
        <f>IF(A1216="NA","SD",SUM(Paso2!G1223:K1223))</f>
        <v>SD</v>
      </c>
      <c r="E1216" s="3" t="str">
        <f t="shared" si="97"/>
        <v>SD</v>
      </c>
      <c r="F1216" s="3" t="str">
        <f>IF(A1216="NA","SD",SUM(Paso2!L1223:P1223))</f>
        <v>SD</v>
      </c>
      <c r="G1216" s="3" t="str">
        <f t="shared" si="98"/>
        <v>SD</v>
      </c>
      <c r="H1216" s="3" t="str">
        <f>IF(A1216="NA","SD",SUM(Paso2!Q1223:S1223))</f>
        <v>SD</v>
      </c>
      <c r="I1216" s="3" t="str">
        <f t="shared" si="99"/>
        <v>SD</v>
      </c>
      <c r="J1216" s="3" t="str">
        <f>IF(A1216="NA","SD",SUM(Paso2!T1223:U1223))</f>
        <v>SD</v>
      </c>
      <c r="K1216" s="3" t="str">
        <f t="shared" si="100"/>
        <v>SD</v>
      </c>
    </row>
    <row r="1217" spans="1:11">
      <c r="A1217" s="3" t="str">
        <f>IF(Paso2!A1224="FD","NA",Paso2!A1224)</f>
        <v>NA</v>
      </c>
      <c r="B1217" s="3" t="str">
        <f>IF(OR(A1217="NA",A1217="FD"),"SD",SUM(Paso2!B1224:F1224))</f>
        <v>SD</v>
      </c>
      <c r="C1217" s="3" t="str">
        <f t="shared" si="96"/>
        <v>SD</v>
      </c>
      <c r="D1217" s="3" t="str">
        <f>IF(A1217="NA","SD",SUM(Paso2!G1224:K1224))</f>
        <v>SD</v>
      </c>
      <c r="E1217" s="3" t="str">
        <f t="shared" si="97"/>
        <v>SD</v>
      </c>
      <c r="F1217" s="3" t="str">
        <f>IF(A1217="NA","SD",SUM(Paso2!L1224:P1224))</f>
        <v>SD</v>
      </c>
      <c r="G1217" s="3" t="str">
        <f t="shared" si="98"/>
        <v>SD</v>
      </c>
      <c r="H1217" s="3" t="str">
        <f>IF(A1217="NA","SD",SUM(Paso2!Q1224:S1224))</f>
        <v>SD</v>
      </c>
      <c r="I1217" s="3" t="str">
        <f t="shared" si="99"/>
        <v>SD</v>
      </c>
      <c r="J1217" s="3" t="str">
        <f>IF(A1217="NA","SD",SUM(Paso2!T1224:U1224))</f>
        <v>SD</v>
      </c>
      <c r="K1217" s="3" t="str">
        <f t="shared" si="100"/>
        <v>SD</v>
      </c>
    </row>
    <row r="1218" spans="1:11">
      <c r="A1218" s="3" t="str">
        <f>IF(Paso2!A1225="FD","NA",Paso2!A1225)</f>
        <v>NA</v>
      </c>
      <c r="B1218" s="3" t="str">
        <f>IF(OR(A1218="NA",A1218="FD"),"SD",SUM(Paso2!B1225:F1225))</f>
        <v>SD</v>
      </c>
      <c r="C1218" s="3" t="str">
        <f t="shared" si="96"/>
        <v>SD</v>
      </c>
      <c r="D1218" s="3" t="str">
        <f>IF(A1218="NA","SD",SUM(Paso2!G1225:K1225))</f>
        <v>SD</v>
      </c>
      <c r="E1218" s="3" t="str">
        <f t="shared" si="97"/>
        <v>SD</v>
      </c>
      <c r="F1218" s="3" t="str">
        <f>IF(A1218="NA","SD",SUM(Paso2!L1225:P1225))</f>
        <v>SD</v>
      </c>
      <c r="G1218" s="3" t="str">
        <f t="shared" si="98"/>
        <v>SD</v>
      </c>
      <c r="H1218" s="3" t="str">
        <f>IF(A1218="NA","SD",SUM(Paso2!Q1225:S1225))</f>
        <v>SD</v>
      </c>
      <c r="I1218" s="3" t="str">
        <f t="shared" si="99"/>
        <v>SD</v>
      </c>
      <c r="J1218" s="3" t="str">
        <f>IF(A1218="NA","SD",SUM(Paso2!T1225:U1225))</f>
        <v>SD</v>
      </c>
      <c r="K1218" s="3" t="str">
        <f t="shared" si="100"/>
        <v>SD</v>
      </c>
    </row>
    <row r="1219" spans="1:11">
      <c r="A1219" s="3" t="str">
        <f>IF(Paso2!A1226="FD","NA",Paso2!A1226)</f>
        <v>NA</v>
      </c>
      <c r="B1219" s="3" t="str">
        <f>IF(OR(A1219="NA",A1219="FD"),"SD",SUM(Paso2!B1226:F1226))</f>
        <v>SD</v>
      </c>
      <c r="C1219" s="3" t="str">
        <f t="shared" si="96"/>
        <v>SD</v>
      </c>
      <c r="D1219" s="3" t="str">
        <f>IF(A1219="NA","SD",SUM(Paso2!G1226:K1226))</f>
        <v>SD</v>
      </c>
      <c r="E1219" s="3" t="str">
        <f t="shared" si="97"/>
        <v>SD</v>
      </c>
      <c r="F1219" s="3" t="str">
        <f>IF(A1219="NA","SD",SUM(Paso2!L1226:P1226))</f>
        <v>SD</v>
      </c>
      <c r="G1219" s="3" t="str">
        <f t="shared" si="98"/>
        <v>SD</v>
      </c>
      <c r="H1219" s="3" t="str">
        <f>IF(A1219="NA","SD",SUM(Paso2!Q1226:S1226))</f>
        <v>SD</v>
      </c>
      <c r="I1219" s="3" t="str">
        <f t="shared" si="99"/>
        <v>SD</v>
      </c>
      <c r="J1219" s="3" t="str">
        <f>IF(A1219="NA","SD",SUM(Paso2!T1226:U1226))</f>
        <v>SD</v>
      </c>
      <c r="K1219" s="3" t="str">
        <f t="shared" si="100"/>
        <v>SD</v>
      </c>
    </row>
    <row r="1220" spans="1:11">
      <c r="A1220" s="3" t="str">
        <f>IF(Paso2!A1227="FD","NA",Paso2!A1227)</f>
        <v>NA</v>
      </c>
      <c r="B1220" s="3" t="str">
        <f>IF(OR(A1220="NA",A1220="FD"),"SD",SUM(Paso2!B1227:F1227))</f>
        <v>SD</v>
      </c>
      <c r="C1220" s="3" t="str">
        <f t="shared" si="96"/>
        <v>SD</v>
      </c>
      <c r="D1220" s="3" t="str">
        <f>IF(A1220="NA","SD",SUM(Paso2!G1227:K1227))</f>
        <v>SD</v>
      </c>
      <c r="E1220" s="3" t="str">
        <f t="shared" si="97"/>
        <v>SD</v>
      </c>
      <c r="F1220" s="3" t="str">
        <f>IF(A1220="NA","SD",SUM(Paso2!L1227:P1227))</f>
        <v>SD</v>
      </c>
      <c r="G1220" s="3" t="str">
        <f t="shared" si="98"/>
        <v>SD</v>
      </c>
      <c r="H1220" s="3" t="str">
        <f>IF(A1220="NA","SD",SUM(Paso2!Q1227:S1227))</f>
        <v>SD</v>
      </c>
      <c r="I1220" s="3" t="str">
        <f t="shared" si="99"/>
        <v>SD</v>
      </c>
      <c r="J1220" s="3" t="str">
        <f>IF(A1220="NA","SD",SUM(Paso2!T1227:U1227))</f>
        <v>SD</v>
      </c>
      <c r="K1220" s="3" t="str">
        <f t="shared" si="100"/>
        <v>SD</v>
      </c>
    </row>
    <row r="1221" spans="1:11">
      <c r="A1221" s="3" t="str">
        <f>IF(Paso2!A1228="FD","NA",Paso2!A1228)</f>
        <v>NA</v>
      </c>
      <c r="B1221" s="3" t="str">
        <f>IF(OR(A1221="NA",A1221="FD"),"SD",SUM(Paso2!B1228:F1228))</f>
        <v>SD</v>
      </c>
      <c r="C1221" s="3" t="str">
        <f t="shared" si="96"/>
        <v>SD</v>
      </c>
      <c r="D1221" s="3" t="str">
        <f>IF(A1221="NA","SD",SUM(Paso2!G1228:K1228))</f>
        <v>SD</v>
      </c>
      <c r="E1221" s="3" t="str">
        <f t="shared" si="97"/>
        <v>SD</v>
      </c>
      <c r="F1221" s="3" t="str">
        <f>IF(A1221="NA","SD",SUM(Paso2!L1228:P1228))</f>
        <v>SD</v>
      </c>
      <c r="G1221" s="3" t="str">
        <f t="shared" si="98"/>
        <v>SD</v>
      </c>
      <c r="H1221" s="3" t="str">
        <f>IF(A1221="NA","SD",SUM(Paso2!Q1228:S1228))</f>
        <v>SD</v>
      </c>
      <c r="I1221" s="3" t="str">
        <f t="shared" si="99"/>
        <v>SD</v>
      </c>
      <c r="J1221" s="3" t="str">
        <f>IF(A1221="NA","SD",SUM(Paso2!T1228:U1228))</f>
        <v>SD</v>
      </c>
      <c r="K1221" s="3" t="str">
        <f t="shared" si="100"/>
        <v>SD</v>
      </c>
    </row>
    <row r="1222" spans="1:11">
      <c r="A1222" s="3" t="str">
        <f>IF(Paso2!A1229="FD","NA",Paso2!A1229)</f>
        <v>NA</v>
      </c>
      <c r="B1222" s="3" t="str">
        <f>IF(OR(A1222="NA",A1222="FD"),"SD",SUM(Paso2!B1229:F1229))</f>
        <v>SD</v>
      </c>
      <c r="C1222" s="3" t="str">
        <f t="shared" si="96"/>
        <v>SD</v>
      </c>
      <c r="D1222" s="3" t="str">
        <f>IF(A1222="NA","SD",SUM(Paso2!G1229:K1229))</f>
        <v>SD</v>
      </c>
      <c r="E1222" s="3" t="str">
        <f t="shared" si="97"/>
        <v>SD</v>
      </c>
      <c r="F1222" s="3" t="str">
        <f>IF(A1222="NA","SD",SUM(Paso2!L1229:P1229))</f>
        <v>SD</v>
      </c>
      <c r="G1222" s="3" t="str">
        <f t="shared" si="98"/>
        <v>SD</v>
      </c>
      <c r="H1222" s="3" t="str">
        <f>IF(A1222="NA","SD",SUM(Paso2!Q1229:S1229))</f>
        <v>SD</v>
      </c>
      <c r="I1222" s="3" t="str">
        <f t="shared" si="99"/>
        <v>SD</v>
      </c>
      <c r="J1222" s="3" t="str">
        <f>IF(A1222="NA","SD",SUM(Paso2!T1229:U1229))</f>
        <v>SD</v>
      </c>
      <c r="K1222" s="3" t="str">
        <f t="shared" si="100"/>
        <v>SD</v>
      </c>
    </row>
    <row r="1223" spans="1:11">
      <c r="A1223" s="3" t="str">
        <f>IF(Paso2!A1230="FD","NA",Paso2!A1230)</f>
        <v>NA</v>
      </c>
      <c r="B1223" s="3" t="str">
        <f>IF(OR(A1223="NA",A1223="FD"),"SD",SUM(Paso2!B1230:F1230))</f>
        <v>SD</v>
      </c>
      <c r="C1223" s="3" t="str">
        <f t="shared" si="96"/>
        <v>SD</v>
      </c>
      <c r="D1223" s="3" t="str">
        <f>IF(A1223="NA","SD",SUM(Paso2!G1230:K1230))</f>
        <v>SD</v>
      </c>
      <c r="E1223" s="3" t="str">
        <f t="shared" si="97"/>
        <v>SD</v>
      </c>
      <c r="F1223" s="3" t="str">
        <f>IF(A1223="NA","SD",SUM(Paso2!L1230:P1230))</f>
        <v>SD</v>
      </c>
      <c r="G1223" s="3" t="str">
        <f t="shared" si="98"/>
        <v>SD</v>
      </c>
      <c r="H1223" s="3" t="str">
        <f>IF(A1223="NA","SD",SUM(Paso2!Q1230:S1230))</f>
        <v>SD</v>
      </c>
      <c r="I1223" s="3" t="str">
        <f t="shared" si="99"/>
        <v>SD</v>
      </c>
      <c r="J1223" s="3" t="str">
        <f>IF(A1223="NA","SD",SUM(Paso2!T1230:U1230))</f>
        <v>SD</v>
      </c>
      <c r="K1223" s="3" t="str">
        <f t="shared" si="100"/>
        <v>SD</v>
      </c>
    </row>
    <row r="1224" spans="1:11">
      <c r="A1224" s="3" t="str">
        <f>IF(Paso2!A1231="FD","NA",Paso2!A1231)</f>
        <v>NA</v>
      </c>
      <c r="B1224" s="3" t="str">
        <f>IF(OR(A1224="NA",A1224="FD"),"SD",SUM(Paso2!B1231:F1231))</f>
        <v>SD</v>
      </c>
      <c r="C1224" s="3" t="str">
        <f t="shared" si="96"/>
        <v>SD</v>
      </c>
      <c r="D1224" s="3" t="str">
        <f>IF(A1224="NA","SD",SUM(Paso2!G1231:K1231))</f>
        <v>SD</v>
      </c>
      <c r="E1224" s="3" t="str">
        <f t="shared" si="97"/>
        <v>SD</v>
      </c>
      <c r="F1224" s="3" t="str">
        <f>IF(A1224="NA","SD",SUM(Paso2!L1231:P1231))</f>
        <v>SD</v>
      </c>
      <c r="G1224" s="3" t="str">
        <f t="shared" si="98"/>
        <v>SD</v>
      </c>
      <c r="H1224" s="3" t="str">
        <f>IF(A1224="NA","SD",SUM(Paso2!Q1231:S1231))</f>
        <v>SD</v>
      </c>
      <c r="I1224" s="3" t="str">
        <f t="shared" si="99"/>
        <v>SD</v>
      </c>
      <c r="J1224" s="3" t="str">
        <f>IF(A1224="NA","SD",SUM(Paso2!T1231:U1231))</f>
        <v>SD</v>
      </c>
      <c r="K1224" s="3" t="str">
        <f t="shared" si="100"/>
        <v>SD</v>
      </c>
    </row>
    <row r="1225" spans="1:11">
      <c r="A1225" s="3" t="str">
        <f>IF(Paso2!A1232="FD","NA",Paso2!A1232)</f>
        <v>NA</v>
      </c>
      <c r="B1225" s="3" t="str">
        <f>IF(OR(A1225="NA",A1225="FD"),"SD",SUM(Paso2!B1232:F1232))</f>
        <v>SD</v>
      </c>
      <c r="C1225" s="3" t="str">
        <f t="shared" si="96"/>
        <v>SD</v>
      </c>
      <c r="D1225" s="3" t="str">
        <f>IF(A1225="NA","SD",SUM(Paso2!G1232:K1232))</f>
        <v>SD</v>
      </c>
      <c r="E1225" s="3" t="str">
        <f t="shared" si="97"/>
        <v>SD</v>
      </c>
      <c r="F1225" s="3" t="str">
        <f>IF(A1225="NA","SD",SUM(Paso2!L1232:P1232))</f>
        <v>SD</v>
      </c>
      <c r="G1225" s="3" t="str">
        <f t="shared" si="98"/>
        <v>SD</v>
      </c>
      <c r="H1225" s="3" t="str">
        <f>IF(A1225="NA","SD",SUM(Paso2!Q1232:S1232))</f>
        <v>SD</v>
      </c>
      <c r="I1225" s="3" t="str">
        <f t="shared" si="99"/>
        <v>SD</v>
      </c>
      <c r="J1225" s="3" t="str">
        <f>IF(A1225="NA","SD",SUM(Paso2!T1232:U1232))</f>
        <v>SD</v>
      </c>
      <c r="K1225" s="3" t="str">
        <f t="shared" si="100"/>
        <v>SD</v>
      </c>
    </row>
    <row r="1226" spans="1:11">
      <c r="A1226" s="3" t="str">
        <f>IF(Paso2!A1233="FD","NA",Paso2!A1233)</f>
        <v>NA</v>
      </c>
      <c r="B1226" s="3" t="str">
        <f>IF(OR(A1226="NA",A1226="FD"),"SD",SUM(Paso2!B1233:F1233))</f>
        <v>SD</v>
      </c>
      <c r="C1226" s="3" t="str">
        <f t="shared" si="96"/>
        <v>SD</v>
      </c>
      <c r="D1226" s="3" t="str">
        <f>IF(A1226="NA","SD",SUM(Paso2!G1233:K1233))</f>
        <v>SD</v>
      </c>
      <c r="E1226" s="3" t="str">
        <f t="shared" si="97"/>
        <v>SD</v>
      </c>
      <c r="F1226" s="3" t="str">
        <f>IF(A1226="NA","SD",SUM(Paso2!L1233:P1233))</f>
        <v>SD</v>
      </c>
      <c r="G1226" s="3" t="str">
        <f t="shared" si="98"/>
        <v>SD</v>
      </c>
      <c r="H1226" s="3" t="str">
        <f>IF(A1226="NA","SD",SUM(Paso2!Q1233:S1233))</f>
        <v>SD</v>
      </c>
      <c r="I1226" s="3" t="str">
        <f t="shared" si="99"/>
        <v>SD</v>
      </c>
      <c r="J1226" s="3" t="str">
        <f>IF(A1226="NA","SD",SUM(Paso2!T1233:U1233))</f>
        <v>SD</v>
      </c>
      <c r="K1226" s="3" t="str">
        <f t="shared" si="100"/>
        <v>SD</v>
      </c>
    </row>
    <row r="1227" spans="1:11">
      <c r="A1227" s="3" t="str">
        <f>IF(Paso2!A1234="FD","NA",Paso2!A1234)</f>
        <v>NA</v>
      </c>
      <c r="B1227" s="3" t="str">
        <f>IF(OR(A1227="NA",A1227="FD"),"SD",SUM(Paso2!B1234:F1234))</f>
        <v>SD</v>
      </c>
      <c r="C1227" s="3" t="str">
        <f t="shared" si="96"/>
        <v>SD</v>
      </c>
      <c r="D1227" s="3" t="str">
        <f>IF(A1227="NA","SD",SUM(Paso2!G1234:K1234))</f>
        <v>SD</v>
      </c>
      <c r="E1227" s="3" t="str">
        <f t="shared" si="97"/>
        <v>SD</v>
      </c>
      <c r="F1227" s="3" t="str">
        <f>IF(A1227="NA","SD",SUM(Paso2!L1234:P1234))</f>
        <v>SD</v>
      </c>
      <c r="G1227" s="3" t="str">
        <f t="shared" si="98"/>
        <v>SD</v>
      </c>
      <c r="H1227" s="3" t="str">
        <f>IF(A1227="NA","SD",SUM(Paso2!Q1234:S1234))</f>
        <v>SD</v>
      </c>
      <c r="I1227" s="3" t="str">
        <f t="shared" si="99"/>
        <v>SD</v>
      </c>
      <c r="J1227" s="3" t="str">
        <f>IF(A1227="NA","SD",SUM(Paso2!T1234:U1234))</f>
        <v>SD</v>
      </c>
      <c r="K1227" s="3" t="str">
        <f t="shared" si="100"/>
        <v>SD</v>
      </c>
    </row>
    <row r="1228" spans="1:11">
      <c r="A1228" s="3" t="str">
        <f>IF(Paso2!A1235="FD","NA",Paso2!A1235)</f>
        <v>NA</v>
      </c>
      <c r="B1228" s="3" t="str">
        <f>IF(OR(A1228="NA",A1228="FD"),"SD",SUM(Paso2!B1235:F1235))</f>
        <v>SD</v>
      </c>
      <c r="C1228" s="3" t="str">
        <f t="shared" si="96"/>
        <v>SD</v>
      </c>
      <c r="D1228" s="3" t="str">
        <f>IF(A1228="NA","SD",SUM(Paso2!G1235:K1235))</f>
        <v>SD</v>
      </c>
      <c r="E1228" s="3" t="str">
        <f t="shared" si="97"/>
        <v>SD</v>
      </c>
      <c r="F1228" s="3" t="str">
        <f>IF(A1228="NA","SD",SUM(Paso2!L1235:P1235))</f>
        <v>SD</v>
      </c>
      <c r="G1228" s="3" t="str">
        <f t="shared" si="98"/>
        <v>SD</v>
      </c>
      <c r="H1228" s="3" t="str">
        <f>IF(A1228="NA","SD",SUM(Paso2!Q1235:S1235))</f>
        <v>SD</v>
      </c>
      <c r="I1228" s="3" t="str">
        <f t="shared" si="99"/>
        <v>SD</v>
      </c>
      <c r="J1228" s="3" t="str">
        <f>IF(A1228="NA","SD",SUM(Paso2!T1235:U1235))</f>
        <v>SD</v>
      </c>
      <c r="K1228" s="3" t="str">
        <f t="shared" si="100"/>
        <v>SD</v>
      </c>
    </row>
    <row r="1229" spans="1:11">
      <c r="A1229" s="3" t="str">
        <f>IF(Paso2!A1236="FD","NA",Paso2!A1236)</f>
        <v>NA</v>
      </c>
      <c r="B1229" s="3" t="str">
        <f>IF(OR(A1229="NA",A1229="FD"),"SD",SUM(Paso2!B1236:F1236))</f>
        <v>SD</v>
      </c>
      <c r="C1229" s="3" t="str">
        <f t="shared" si="96"/>
        <v>SD</v>
      </c>
      <c r="D1229" s="3" t="str">
        <f>IF(A1229="NA","SD",SUM(Paso2!G1236:K1236))</f>
        <v>SD</v>
      </c>
      <c r="E1229" s="3" t="str">
        <f t="shared" si="97"/>
        <v>SD</v>
      </c>
      <c r="F1229" s="3" t="str">
        <f>IF(A1229="NA","SD",SUM(Paso2!L1236:P1236))</f>
        <v>SD</v>
      </c>
      <c r="G1229" s="3" t="str">
        <f t="shared" si="98"/>
        <v>SD</v>
      </c>
      <c r="H1229" s="3" t="str">
        <f>IF(A1229="NA","SD",SUM(Paso2!Q1236:S1236))</f>
        <v>SD</v>
      </c>
      <c r="I1229" s="3" t="str">
        <f t="shared" si="99"/>
        <v>SD</v>
      </c>
      <c r="J1229" s="3" t="str">
        <f>IF(A1229="NA","SD",SUM(Paso2!T1236:U1236))</f>
        <v>SD</v>
      </c>
      <c r="K1229" s="3" t="str">
        <f t="shared" si="100"/>
        <v>SD</v>
      </c>
    </row>
    <row r="1230" spans="1:11">
      <c r="A1230" s="3" t="str">
        <f>IF(Paso2!A1237="FD","NA",Paso2!A1237)</f>
        <v>NA</v>
      </c>
      <c r="B1230" s="3" t="str">
        <f>IF(OR(A1230="NA",A1230="FD"),"SD",SUM(Paso2!B1237:F1237))</f>
        <v>SD</v>
      </c>
      <c r="C1230" s="3" t="str">
        <f t="shared" si="96"/>
        <v>SD</v>
      </c>
      <c r="D1230" s="3" t="str">
        <f>IF(A1230="NA","SD",SUM(Paso2!G1237:K1237))</f>
        <v>SD</v>
      </c>
      <c r="E1230" s="3" t="str">
        <f t="shared" si="97"/>
        <v>SD</v>
      </c>
      <c r="F1230" s="3" t="str">
        <f>IF(A1230="NA","SD",SUM(Paso2!L1237:P1237))</f>
        <v>SD</v>
      </c>
      <c r="G1230" s="3" t="str">
        <f t="shared" si="98"/>
        <v>SD</v>
      </c>
      <c r="H1230" s="3" t="str">
        <f>IF(A1230="NA","SD",SUM(Paso2!Q1237:S1237))</f>
        <v>SD</v>
      </c>
      <c r="I1230" s="3" t="str">
        <f t="shared" si="99"/>
        <v>SD</v>
      </c>
      <c r="J1230" s="3" t="str">
        <f>IF(A1230="NA","SD",SUM(Paso2!T1237:U1237))</f>
        <v>SD</v>
      </c>
      <c r="K1230" s="3" t="str">
        <f t="shared" si="100"/>
        <v>SD</v>
      </c>
    </row>
    <row r="1231" spans="1:11">
      <c r="A1231" s="3" t="str">
        <f>IF(Paso2!A1238="FD","NA",Paso2!A1238)</f>
        <v>NA</v>
      </c>
      <c r="B1231" s="3" t="str">
        <f>IF(OR(A1231="NA",A1231="FD"),"SD",SUM(Paso2!B1238:F1238))</f>
        <v>SD</v>
      </c>
      <c r="C1231" s="3" t="str">
        <f t="shared" si="96"/>
        <v>SD</v>
      </c>
      <c r="D1231" s="3" t="str">
        <f>IF(A1231="NA","SD",SUM(Paso2!G1238:K1238))</f>
        <v>SD</v>
      </c>
      <c r="E1231" s="3" t="str">
        <f t="shared" si="97"/>
        <v>SD</v>
      </c>
      <c r="F1231" s="3" t="str">
        <f>IF(A1231="NA","SD",SUM(Paso2!L1238:P1238))</f>
        <v>SD</v>
      </c>
      <c r="G1231" s="3" t="str">
        <f t="shared" si="98"/>
        <v>SD</v>
      </c>
      <c r="H1231" s="3" t="str">
        <f>IF(A1231="NA","SD",SUM(Paso2!Q1238:S1238))</f>
        <v>SD</v>
      </c>
      <c r="I1231" s="3" t="str">
        <f t="shared" si="99"/>
        <v>SD</v>
      </c>
      <c r="J1231" s="3" t="str">
        <f>IF(A1231="NA","SD",SUM(Paso2!T1238:U1238))</f>
        <v>SD</v>
      </c>
      <c r="K1231" s="3" t="str">
        <f t="shared" si="100"/>
        <v>SD</v>
      </c>
    </row>
    <row r="1232" spans="1:11">
      <c r="A1232" s="3" t="str">
        <f>IF(Paso2!A1239="FD","NA",Paso2!A1239)</f>
        <v>NA</v>
      </c>
      <c r="B1232" s="3" t="str">
        <f>IF(OR(A1232="NA",A1232="FD"),"SD",SUM(Paso2!B1239:F1239))</f>
        <v>SD</v>
      </c>
      <c r="C1232" s="3" t="str">
        <f t="shared" si="96"/>
        <v>SD</v>
      </c>
      <c r="D1232" s="3" t="str">
        <f>IF(A1232="NA","SD",SUM(Paso2!G1239:K1239))</f>
        <v>SD</v>
      </c>
      <c r="E1232" s="3" t="str">
        <f t="shared" si="97"/>
        <v>SD</v>
      </c>
      <c r="F1232" s="3" t="str">
        <f>IF(A1232="NA","SD",SUM(Paso2!L1239:P1239))</f>
        <v>SD</v>
      </c>
      <c r="G1232" s="3" t="str">
        <f t="shared" si="98"/>
        <v>SD</v>
      </c>
      <c r="H1232" s="3" t="str">
        <f>IF(A1232="NA","SD",SUM(Paso2!Q1239:S1239))</f>
        <v>SD</v>
      </c>
      <c r="I1232" s="3" t="str">
        <f t="shared" si="99"/>
        <v>SD</v>
      </c>
      <c r="J1232" s="3" t="str">
        <f>IF(A1232="NA","SD",SUM(Paso2!T1239:U1239))</f>
        <v>SD</v>
      </c>
      <c r="K1232" s="3" t="str">
        <f t="shared" si="100"/>
        <v>SD</v>
      </c>
    </row>
    <row r="1233" spans="1:11">
      <c r="A1233" s="3" t="str">
        <f>IF(Paso2!A1240="FD","NA",Paso2!A1240)</f>
        <v>NA</v>
      </c>
      <c r="B1233" s="3" t="str">
        <f>IF(OR(A1233="NA",A1233="FD"),"SD",SUM(Paso2!B1240:F1240))</f>
        <v>SD</v>
      </c>
      <c r="C1233" s="3" t="str">
        <f t="shared" si="96"/>
        <v>SD</v>
      </c>
      <c r="D1233" s="3" t="str">
        <f>IF(A1233="NA","SD",SUM(Paso2!G1240:K1240))</f>
        <v>SD</v>
      </c>
      <c r="E1233" s="3" t="str">
        <f t="shared" si="97"/>
        <v>SD</v>
      </c>
      <c r="F1233" s="3" t="str">
        <f>IF(A1233="NA","SD",SUM(Paso2!L1240:P1240))</f>
        <v>SD</v>
      </c>
      <c r="G1233" s="3" t="str">
        <f t="shared" si="98"/>
        <v>SD</v>
      </c>
      <c r="H1233" s="3" t="str">
        <f>IF(A1233="NA","SD",SUM(Paso2!Q1240:S1240))</f>
        <v>SD</v>
      </c>
      <c r="I1233" s="3" t="str">
        <f t="shared" si="99"/>
        <v>SD</v>
      </c>
      <c r="J1233" s="3" t="str">
        <f>IF(A1233="NA","SD",SUM(Paso2!T1240:U1240))</f>
        <v>SD</v>
      </c>
      <c r="K1233" s="3" t="str">
        <f t="shared" si="100"/>
        <v>SD</v>
      </c>
    </row>
    <row r="1234" spans="1:11">
      <c r="A1234" s="3" t="str">
        <f>IF(Paso2!A1241="FD","NA",Paso2!A1241)</f>
        <v>NA</v>
      </c>
      <c r="B1234" s="3" t="str">
        <f>IF(OR(A1234="NA",A1234="FD"),"SD",SUM(Paso2!B1241:F1241))</f>
        <v>SD</v>
      </c>
      <c r="C1234" s="3" t="str">
        <f t="shared" si="96"/>
        <v>SD</v>
      </c>
      <c r="D1234" s="3" t="str">
        <f>IF(A1234="NA","SD",SUM(Paso2!G1241:K1241))</f>
        <v>SD</v>
      </c>
      <c r="E1234" s="3" t="str">
        <f t="shared" si="97"/>
        <v>SD</v>
      </c>
      <c r="F1234" s="3" t="str">
        <f>IF(A1234="NA","SD",SUM(Paso2!L1241:P1241))</f>
        <v>SD</v>
      </c>
      <c r="G1234" s="3" t="str">
        <f t="shared" si="98"/>
        <v>SD</v>
      </c>
      <c r="H1234" s="3" t="str">
        <f>IF(A1234="NA","SD",SUM(Paso2!Q1241:S1241))</f>
        <v>SD</v>
      </c>
      <c r="I1234" s="3" t="str">
        <f t="shared" si="99"/>
        <v>SD</v>
      </c>
      <c r="J1234" s="3" t="str">
        <f>IF(A1234="NA","SD",SUM(Paso2!T1241:U1241))</f>
        <v>SD</v>
      </c>
      <c r="K1234" s="3" t="str">
        <f t="shared" si="100"/>
        <v>SD</v>
      </c>
    </row>
    <row r="1235" spans="1:11">
      <c r="A1235" s="3" t="str">
        <f>IF(Paso2!A1242="FD","NA",Paso2!A1242)</f>
        <v>NA</v>
      </c>
      <c r="B1235" s="3" t="str">
        <f>IF(OR(A1235="NA",A1235="FD"),"SD",SUM(Paso2!B1242:F1242))</f>
        <v>SD</v>
      </c>
      <c r="C1235" s="3" t="str">
        <f t="shared" si="96"/>
        <v>SD</v>
      </c>
      <c r="D1235" s="3" t="str">
        <f>IF(A1235="NA","SD",SUM(Paso2!G1242:K1242))</f>
        <v>SD</v>
      </c>
      <c r="E1235" s="3" t="str">
        <f t="shared" si="97"/>
        <v>SD</v>
      </c>
      <c r="F1235" s="3" t="str">
        <f>IF(A1235="NA","SD",SUM(Paso2!L1242:P1242))</f>
        <v>SD</v>
      </c>
      <c r="G1235" s="3" t="str">
        <f t="shared" si="98"/>
        <v>SD</v>
      </c>
      <c r="H1235" s="3" t="str">
        <f>IF(A1235="NA","SD",SUM(Paso2!Q1242:S1242))</f>
        <v>SD</v>
      </c>
      <c r="I1235" s="3" t="str">
        <f t="shared" si="99"/>
        <v>SD</v>
      </c>
      <c r="J1235" s="3" t="str">
        <f>IF(A1235="NA","SD",SUM(Paso2!T1242:U1242))</f>
        <v>SD</v>
      </c>
      <c r="K1235" s="3" t="str">
        <f t="shared" si="100"/>
        <v>SD</v>
      </c>
    </row>
    <row r="1236" spans="1:11">
      <c r="A1236" s="3" t="str">
        <f>IF(Paso2!A1243="FD","NA",Paso2!A1243)</f>
        <v>NA</v>
      </c>
      <c r="B1236" s="3" t="str">
        <f>IF(OR(A1236="NA",A1236="FD"),"SD",SUM(Paso2!B1243:F1243))</f>
        <v>SD</v>
      </c>
      <c r="C1236" s="3" t="str">
        <f t="shared" si="96"/>
        <v>SD</v>
      </c>
      <c r="D1236" s="3" t="str">
        <f>IF(A1236="NA","SD",SUM(Paso2!G1243:K1243))</f>
        <v>SD</v>
      </c>
      <c r="E1236" s="3" t="str">
        <f t="shared" si="97"/>
        <v>SD</v>
      </c>
      <c r="F1236" s="3" t="str">
        <f>IF(A1236="NA","SD",SUM(Paso2!L1243:P1243))</f>
        <v>SD</v>
      </c>
      <c r="G1236" s="3" t="str">
        <f t="shared" si="98"/>
        <v>SD</v>
      </c>
      <c r="H1236" s="3" t="str">
        <f>IF(A1236="NA","SD",SUM(Paso2!Q1243:S1243))</f>
        <v>SD</v>
      </c>
      <c r="I1236" s="3" t="str">
        <f t="shared" si="99"/>
        <v>SD</v>
      </c>
      <c r="J1236" s="3" t="str">
        <f>IF(A1236="NA","SD",SUM(Paso2!T1243:U1243))</f>
        <v>SD</v>
      </c>
      <c r="K1236" s="3" t="str">
        <f t="shared" si="100"/>
        <v>SD</v>
      </c>
    </row>
    <row r="1237" spans="1:11">
      <c r="A1237" s="3" t="str">
        <f>IF(Paso2!A1244="FD","NA",Paso2!A1244)</f>
        <v>NA</v>
      </c>
      <c r="B1237" s="3" t="str">
        <f>IF(OR(A1237="NA",A1237="FD"),"SD",SUM(Paso2!B1244:F1244))</f>
        <v>SD</v>
      </c>
      <c r="C1237" s="3" t="str">
        <f t="shared" si="96"/>
        <v>SD</v>
      </c>
      <c r="D1237" s="3" t="str">
        <f>IF(A1237="NA","SD",SUM(Paso2!G1244:K1244))</f>
        <v>SD</v>
      </c>
      <c r="E1237" s="3" t="str">
        <f t="shared" si="97"/>
        <v>SD</v>
      </c>
      <c r="F1237" s="3" t="str">
        <f>IF(A1237="NA","SD",SUM(Paso2!L1244:P1244))</f>
        <v>SD</v>
      </c>
      <c r="G1237" s="3" t="str">
        <f t="shared" si="98"/>
        <v>SD</v>
      </c>
      <c r="H1237" s="3" t="str">
        <f>IF(A1237="NA","SD",SUM(Paso2!Q1244:S1244))</f>
        <v>SD</v>
      </c>
      <c r="I1237" s="3" t="str">
        <f t="shared" si="99"/>
        <v>SD</v>
      </c>
      <c r="J1237" s="3" t="str">
        <f>IF(A1237="NA","SD",SUM(Paso2!T1244:U1244))</f>
        <v>SD</v>
      </c>
      <c r="K1237" s="3" t="str">
        <f t="shared" si="100"/>
        <v>SD</v>
      </c>
    </row>
    <row r="1238" spans="1:11">
      <c r="A1238" s="3" t="str">
        <f>IF(Paso2!A1245="FD","NA",Paso2!A1245)</f>
        <v>NA</v>
      </c>
      <c r="B1238" s="3" t="str">
        <f>IF(OR(A1238="NA",A1238="FD"),"SD",SUM(Paso2!B1245:F1245))</f>
        <v>SD</v>
      </c>
      <c r="C1238" s="3" t="str">
        <f t="shared" si="96"/>
        <v>SD</v>
      </c>
      <c r="D1238" s="3" t="str">
        <f>IF(A1238="NA","SD",SUM(Paso2!G1245:K1245))</f>
        <v>SD</v>
      </c>
      <c r="E1238" s="3" t="str">
        <f t="shared" si="97"/>
        <v>SD</v>
      </c>
      <c r="F1238" s="3" t="str">
        <f>IF(A1238="NA","SD",SUM(Paso2!L1245:P1245))</f>
        <v>SD</v>
      </c>
      <c r="G1238" s="3" t="str">
        <f t="shared" si="98"/>
        <v>SD</v>
      </c>
      <c r="H1238" s="3" t="str">
        <f>IF(A1238="NA","SD",SUM(Paso2!Q1245:S1245))</f>
        <v>SD</v>
      </c>
      <c r="I1238" s="3" t="str">
        <f t="shared" si="99"/>
        <v>SD</v>
      </c>
      <c r="J1238" s="3" t="str">
        <f>IF(A1238="NA","SD",SUM(Paso2!T1245:U1245))</f>
        <v>SD</v>
      </c>
      <c r="K1238" s="3" t="str">
        <f t="shared" si="100"/>
        <v>SD</v>
      </c>
    </row>
    <row r="1239" spans="1:11">
      <c r="A1239" s="3" t="str">
        <f>IF(Paso2!A1246="FD","NA",Paso2!A1246)</f>
        <v>NA</v>
      </c>
      <c r="B1239" s="3" t="str">
        <f>IF(OR(A1239="NA",A1239="FD"),"SD",SUM(Paso2!B1246:F1246))</f>
        <v>SD</v>
      </c>
      <c r="C1239" s="3" t="str">
        <f t="shared" si="96"/>
        <v>SD</v>
      </c>
      <c r="D1239" s="3" t="str">
        <f>IF(A1239="NA","SD",SUM(Paso2!G1246:K1246))</f>
        <v>SD</v>
      </c>
      <c r="E1239" s="3" t="str">
        <f t="shared" si="97"/>
        <v>SD</v>
      </c>
      <c r="F1239" s="3" t="str">
        <f>IF(A1239="NA","SD",SUM(Paso2!L1246:P1246))</f>
        <v>SD</v>
      </c>
      <c r="G1239" s="3" t="str">
        <f t="shared" si="98"/>
        <v>SD</v>
      </c>
      <c r="H1239" s="3" t="str">
        <f>IF(A1239="NA","SD",SUM(Paso2!Q1246:S1246))</f>
        <v>SD</v>
      </c>
      <c r="I1239" s="3" t="str">
        <f t="shared" si="99"/>
        <v>SD</v>
      </c>
      <c r="J1239" s="3" t="str">
        <f>IF(A1239="NA","SD",SUM(Paso2!T1246:U1246))</f>
        <v>SD</v>
      </c>
      <c r="K1239" s="3" t="str">
        <f t="shared" si="100"/>
        <v>SD</v>
      </c>
    </row>
    <row r="1240" spans="1:11">
      <c r="A1240" s="3" t="str">
        <f>IF(Paso2!A1247="FD","NA",Paso2!A1247)</f>
        <v>NA</v>
      </c>
      <c r="B1240" s="3" t="str">
        <f>IF(OR(A1240="NA",A1240="FD"),"SD",SUM(Paso2!B1247:F1247))</f>
        <v>SD</v>
      </c>
      <c r="C1240" s="3" t="str">
        <f t="shared" si="96"/>
        <v>SD</v>
      </c>
      <c r="D1240" s="3" t="str">
        <f>IF(A1240="NA","SD",SUM(Paso2!G1247:K1247))</f>
        <v>SD</v>
      </c>
      <c r="E1240" s="3" t="str">
        <f t="shared" si="97"/>
        <v>SD</v>
      </c>
      <c r="F1240" s="3" t="str">
        <f>IF(A1240="NA","SD",SUM(Paso2!L1247:P1247))</f>
        <v>SD</v>
      </c>
      <c r="G1240" s="3" t="str">
        <f t="shared" si="98"/>
        <v>SD</v>
      </c>
      <c r="H1240" s="3" t="str">
        <f>IF(A1240="NA","SD",SUM(Paso2!Q1247:S1247))</f>
        <v>SD</v>
      </c>
      <c r="I1240" s="3" t="str">
        <f t="shared" si="99"/>
        <v>SD</v>
      </c>
      <c r="J1240" s="3" t="str">
        <f>IF(A1240="NA","SD",SUM(Paso2!T1247:U1247))</f>
        <v>SD</v>
      </c>
      <c r="K1240" s="3" t="str">
        <f t="shared" si="100"/>
        <v>SD</v>
      </c>
    </row>
    <row r="1241" spans="1:11">
      <c r="A1241" s="3" t="str">
        <f>IF(Paso2!A1248="FD","NA",Paso2!A1248)</f>
        <v>NA</v>
      </c>
      <c r="B1241" s="3" t="str">
        <f>IF(OR(A1241="NA",A1241="FD"),"SD",SUM(Paso2!B1248:F1248))</f>
        <v>SD</v>
      </c>
      <c r="C1241" s="3" t="str">
        <f t="shared" si="96"/>
        <v>SD</v>
      </c>
      <c r="D1241" s="3" t="str">
        <f>IF(A1241="NA","SD",SUM(Paso2!G1248:K1248))</f>
        <v>SD</v>
      </c>
      <c r="E1241" s="3" t="str">
        <f t="shared" si="97"/>
        <v>SD</v>
      </c>
      <c r="F1241" s="3" t="str">
        <f>IF(A1241="NA","SD",SUM(Paso2!L1248:P1248))</f>
        <v>SD</v>
      </c>
      <c r="G1241" s="3" t="str">
        <f t="shared" si="98"/>
        <v>SD</v>
      </c>
      <c r="H1241" s="3" t="str">
        <f>IF(A1241="NA","SD",SUM(Paso2!Q1248:S1248))</f>
        <v>SD</v>
      </c>
      <c r="I1241" s="3" t="str">
        <f t="shared" si="99"/>
        <v>SD</v>
      </c>
      <c r="J1241" s="3" t="str">
        <f>IF(A1241="NA","SD",SUM(Paso2!T1248:U1248))</f>
        <v>SD</v>
      </c>
      <c r="K1241" s="3" t="str">
        <f t="shared" si="100"/>
        <v>SD</v>
      </c>
    </row>
    <row r="1242" spans="1:11">
      <c r="A1242" s="3" t="str">
        <f>IF(Paso2!A1249="FD","NA",Paso2!A1249)</f>
        <v>NA</v>
      </c>
      <c r="B1242" s="3" t="str">
        <f>IF(OR(A1242="NA",A1242="FD"),"SD",SUM(Paso2!B1249:F1249))</f>
        <v>SD</v>
      </c>
      <c r="C1242" s="3" t="str">
        <f t="shared" si="96"/>
        <v>SD</v>
      </c>
      <c r="D1242" s="3" t="str">
        <f>IF(A1242="NA","SD",SUM(Paso2!G1249:K1249))</f>
        <v>SD</v>
      </c>
      <c r="E1242" s="3" t="str">
        <f t="shared" si="97"/>
        <v>SD</v>
      </c>
      <c r="F1242" s="3" t="str">
        <f>IF(A1242="NA","SD",SUM(Paso2!L1249:P1249))</f>
        <v>SD</v>
      </c>
      <c r="G1242" s="3" t="str">
        <f t="shared" si="98"/>
        <v>SD</v>
      </c>
      <c r="H1242" s="3" t="str">
        <f>IF(A1242="NA","SD",SUM(Paso2!Q1249:S1249))</f>
        <v>SD</v>
      </c>
      <c r="I1242" s="3" t="str">
        <f t="shared" si="99"/>
        <v>SD</v>
      </c>
      <c r="J1242" s="3" t="str">
        <f>IF(A1242="NA","SD",SUM(Paso2!T1249:U1249))</f>
        <v>SD</v>
      </c>
      <c r="K1242" s="3" t="str">
        <f t="shared" si="100"/>
        <v>SD</v>
      </c>
    </row>
    <row r="1243" spans="1:11">
      <c r="A1243" s="3" t="str">
        <f>IF(Paso2!A1250="FD","NA",Paso2!A1250)</f>
        <v>NA</v>
      </c>
      <c r="B1243" s="3" t="str">
        <f>IF(OR(A1243="NA",A1243="FD"),"SD",SUM(Paso2!B1250:F1250))</f>
        <v>SD</v>
      </c>
      <c r="C1243" s="3" t="str">
        <f t="shared" si="96"/>
        <v>SD</v>
      </c>
      <c r="D1243" s="3" t="str">
        <f>IF(A1243="NA","SD",SUM(Paso2!G1250:K1250))</f>
        <v>SD</v>
      </c>
      <c r="E1243" s="3" t="str">
        <f t="shared" si="97"/>
        <v>SD</v>
      </c>
      <c r="F1243" s="3" t="str">
        <f>IF(A1243="NA","SD",SUM(Paso2!L1250:P1250))</f>
        <v>SD</v>
      </c>
      <c r="G1243" s="3" t="str">
        <f t="shared" si="98"/>
        <v>SD</v>
      </c>
      <c r="H1243" s="3" t="str">
        <f>IF(A1243="NA","SD",SUM(Paso2!Q1250:S1250))</f>
        <v>SD</v>
      </c>
      <c r="I1243" s="3" t="str">
        <f t="shared" si="99"/>
        <v>SD</v>
      </c>
      <c r="J1243" s="3" t="str">
        <f>IF(A1243="NA","SD",SUM(Paso2!T1250:U1250))</f>
        <v>SD</v>
      </c>
      <c r="K1243" s="3" t="str">
        <f t="shared" si="100"/>
        <v>SD</v>
      </c>
    </row>
    <row r="1244" spans="1:11">
      <c r="A1244" s="3" t="str">
        <f>IF(Paso2!A1251="FD","NA",Paso2!A1251)</f>
        <v>NA</v>
      </c>
      <c r="B1244" s="3" t="str">
        <f>IF(OR(A1244="NA",A1244="FD"),"SD",SUM(Paso2!B1251:F1251))</f>
        <v>SD</v>
      </c>
      <c r="C1244" s="3" t="str">
        <f t="shared" si="96"/>
        <v>SD</v>
      </c>
      <c r="D1244" s="3" t="str">
        <f>IF(A1244="NA","SD",SUM(Paso2!G1251:K1251))</f>
        <v>SD</v>
      </c>
      <c r="E1244" s="3" t="str">
        <f t="shared" si="97"/>
        <v>SD</v>
      </c>
      <c r="F1244" s="3" t="str">
        <f>IF(A1244="NA","SD",SUM(Paso2!L1251:P1251))</f>
        <v>SD</v>
      </c>
      <c r="G1244" s="3" t="str">
        <f t="shared" si="98"/>
        <v>SD</v>
      </c>
      <c r="H1244" s="3" t="str">
        <f>IF(A1244="NA","SD",SUM(Paso2!Q1251:S1251))</f>
        <v>SD</v>
      </c>
      <c r="I1244" s="3" t="str">
        <f t="shared" si="99"/>
        <v>SD</v>
      </c>
      <c r="J1244" s="3" t="str">
        <f>IF(A1244="NA","SD",SUM(Paso2!T1251:U1251))</f>
        <v>SD</v>
      </c>
      <c r="K1244" s="3" t="str">
        <f t="shared" si="100"/>
        <v>SD</v>
      </c>
    </row>
    <row r="1245" spans="1:11">
      <c r="A1245" s="3" t="str">
        <f>IF(Paso2!A1252="FD","NA",Paso2!A1252)</f>
        <v>NA</v>
      </c>
      <c r="B1245" s="3" t="str">
        <f>IF(OR(A1245="NA",A1245="FD"),"SD",SUM(Paso2!B1252:F1252))</f>
        <v>SD</v>
      </c>
      <c r="C1245" s="3" t="str">
        <f t="shared" si="96"/>
        <v>SD</v>
      </c>
      <c r="D1245" s="3" t="str">
        <f>IF(A1245="NA","SD",SUM(Paso2!G1252:K1252))</f>
        <v>SD</v>
      </c>
      <c r="E1245" s="3" t="str">
        <f t="shared" si="97"/>
        <v>SD</v>
      </c>
      <c r="F1245" s="3" t="str">
        <f>IF(A1245="NA","SD",SUM(Paso2!L1252:P1252))</f>
        <v>SD</v>
      </c>
      <c r="G1245" s="3" t="str">
        <f t="shared" si="98"/>
        <v>SD</v>
      </c>
      <c r="H1245" s="3" t="str">
        <f>IF(A1245="NA","SD",SUM(Paso2!Q1252:S1252))</f>
        <v>SD</v>
      </c>
      <c r="I1245" s="3" t="str">
        <f t="shared" si="99"/>
        <v>SD</v>
      </c>
      <c r="J1245" s="3" t="str">
        <f>IF(A1245="NA","SD",SUM(Paso2!T1252:U1252))</f>
        <v>SD</v>
      </c>
      <c r="K1245" s="3" t="str">
        <f t="shared" si="100"/>
        <v>SD</v>
      </c>
    </row>
    <row r="1246" spans="1:11">
      <c r="A1246" s="3" t="str">
        <f>IF(Paso2!A1253="FD","NA",Paso2!A1253)</f>
        <v>NA</v>
      </c>
      <c r="B1246" s="3" t="str">
        <f>IF(OR(A1246="NA",A1246="FD"),"SD",SUM(Paso2!B1253:F1253))</f>
        <v>SD</v>
      </c>
      <c r="C1246" s="3" t="str">
        <f t="shared" si="96"/>
        <v>SD</v>
      </c>
      <c r="D1246" s="3" t="str">
        <f>IF(A1246="NA","SD",SUM(Paso2!G1253:K1253))</f>
        <v>SD</v>
      </c>
      <c r="E1246" s="3" t="str">
        <f t="shared" si="97"/>
        <v>SD</v>
      </c>
      <c r="F1246" s="3" t="str">
        <f>IF(A1246="NA","SD",SUM(Paso2!L1253:P1253))</f>
        <v>SD</v>
      </c>
      <c r="G1246" s="3" t="str">
        <f t="shared" si="98"/>
        <v>SD</v>
      </c>
      <c r="H1246" s="3" t="str">
        <f>IF(A1246="NA","SD",SUM(Paso2!Q1253:S1253))</f>
        <v>SD</v>
      </c>
      <c r="I1246" s="3" t="str">
        <f t="shared" si="99"/>
        <v>SD</v>
      </c>
      <c r="J1246" s="3" t="str">
        <f>IF(A1246="NA","SD",SUM(Paso2!T1253:U1253))</f>
        <v>SD</v>
      </c>
      <c r="K1246" s="3" t="str">
        <f t="shared" si="100"/>
        <v>SD</v>
      </c>
    </row>
    <row r="1247" spans="1:11">
      <c r="A1247" s="3" t="str">
        <f>IF(Paso2!A1254="FD","NA",Paso2!A1254)</f>
        <v>NA</v>
      </c>
      <c r="B1247" s="3" t="str">
        <f>IF(OR(A1247="NA",A1247="FD"),"SD",SUM(Paso2!B1254:F1254))</f>
        <v>SD</v>
      </c>
      <c r="C1247" s="3" t="str">
        <f t="shared" si="96"/>
        <v>SD</v>
      </c>
      <c r="D1247" s="3" t="str">
        <f>IF(A1247="NA","SD",SUM(Paso2!G1254:K1254))</f>
        <v>SD</v>
      </c>
      <c r="E1247" s="3" t="str">
        <f t="shared" si="97"/>
        <v>SD</v>
      </c>
      <c r="F1247" s="3" t="str">
        <f>IF(A1247="NA","SD",SUM(Paso2!L1254:P1254))</f>
        <v>SD</v>
      </c>
      <c r="G1247" s="3" t="str">
        <f t="shared" si="98"/>
        <v>SD</v>
      </c>
      <c r="H1247" s="3" t="str">
        <f>IF(A1247="NA","SD",SUM(Paso2!Q1254:S1254))</f>
        <v>SD</v>
      </c>
      <c r="I1247" s="3" t="str">
        <f t="shared" si="99"/>
        <v>SD</v>
      </c>
      <c r="J1247" s="3" t="str">
        <f>IF(A1247="NA","SD",SUM(Paso2!T1254:U1254))</f>
        <v>SD</v>
      </c>
      <c r="K1247" s="3" t="str">
        <f t="shared" si="100"/>
        <v>SD</v>
      </c>
    </row>
    <row r="1248" spans="1:11">
      <c r="A1248" s="3" t="str">
        <f>IF(Paso2!A1255="FD","NA",Paso2!A1255)</f>
        <v>NA</v>
      </c>
      <c r="B1248" s="3" t="str">
        <f>IF(OR(A1248="NA",A1248="FD"),"SD",SUM(Paso2!B1255:F1255))</f>
        <v>SD</v>
      </c>
      <c r="C1248" s="3" t="str">
        <f t="shared" si="96"/>
        <v>SD</v>
      </c>
      <c r="D1248" s="3" t="str">
        <f>IF(A1248="NA","SD",SUM(Paso2!G1255:K1255))</f>
        <v>SD</v>
      </c>
      <c r="E1248" s="3" t="str">
        <f t="shared" si="97"/>
        <v>SD</v>
      </c>
      <c r="F1248" s="3" t="str">
        <f>IF(A1248="NA","SD",SUM(Paso2!L1255:P1255))</f>
        <v>SD</v>
      </c>
      <c r="G1248" s="3" t="str">
        <f t="shared" si="98"/>
        <v>SD</v>
      </c>
      <c r="H1248" s="3" t="str">
        <f>IF(A1248="NA","SD",SUM(Paso2!Q1255:S1255))</f>
        <v>SD</v>
      </c>
      <c r="I1248" s="3" t="str">
        <f t="shared" si="99"/>
        <v>SD</v>
      </c>
      <c r="J1248" s="3" t="str">
        <f>IF(A1248="NA","SD",SUM(Paso2!T1255:U1255))</f>
        <v>SD</v>
      </c>
      <c r="K1248" s="3" t="str">
        <f t="shared" si="100"/>
        <v>SD</v>
      </c>
    </row>
    <row r="1249" spans="1:11">
      <c r="A1249" s="3" t="str">
        <f>IF(Paso2!A1256="FD","NA",Paso2!A1256)</f>
        <v>NA</v>
      </c>
      <c r="B1249" s="3" t="str">
        <f>IF(OR(A1249="NA",A1249="FD"),"SD",SUM(Paso2!B1256:F1256))</f>
        <v>SD</v>
      </c>
      <c r="C1249" s="3" t="str">
        <f t="shared" si="96"/>
        <v>SD</v>
      </c>
      <c r="D1249" s="3" t="str">
        <f>IF(A1249="NA","SD",SUM(Paso2!G1256:K1256))</f>
        <v>SD</v>
      </c>
      <c r="E1249" s="3" t="str">
        <f t="shared" si="97"/>
        <v>SD</v>
      </c>
      <c r="F1249" s="3" t="str">
        <f>IF(A1249="NA","SD",SUM(Paso2!L1256:P1256))</f>
        <v>SD</v>
      </c>
      <c r="G1249" s="3" t="str">
        <f t="shared" si="98"/>
        <v>SD</v>
      </c>
      <c r="H1249" s="3" t="str">
        <f>IF(A1249="NA","SD",SUM(Paso2!Q1256:S1256))</f>
        <v>SD</v>
      </c>
      <c r="I1249" s="3" t="str">
        <f t="shared" si="99"/>
        <v>SD</v>
      </c>
      <c r="J1249" s="3" t="str">
        <f>IF(A1249="NA","SD",SUM(Paso2!T1256:U1256))</f>
        <v>SD</v>
      </c>
      <c r="K1249" s="3" t="str">
        <f t="shared" si="100"/>
        <v>SD</v>
      </c>
    </row>
    <row r="1250" spans="1:11">
      <c r="A1250" s="3" t="str">
        <f>IF(Paso2!A1257="FD","NA",Paso2!A1257)</f>
        <v>NA</v>
      </c>
      <c r="B1250" s="3" t="str">
        <f>IF(OR(A1250="NA",A1250="FD"),"SD",SUM(Paso2!B1257:F1257))</f>
        <v>SD</v>
      </c>
      <c r="C1250" s="3" t="str">
        <f t="shared" si="96"/>
        <v>SD</v>
      </c>
      <c r="D1250" s="3" t="str">
        <f>IF(A1250="NA","SD",SUM(Paso2!G1257:K1257))</f>
        <v>SD</v>
      </c>
      <c r="E1250" s="3" t="str">
        <f t="shared" si="97"/>
        <v>SD</v>
      </c>
      <c r="F1250" s="3" t="str">
        <f>IF(A1250="NA","SD",SUM(Paso2!L1257:P1257))</f>
        <v>SD</v>
      </c>
      <c r="G1250" s="3" t="str">
        <f t="shared" si="98"/>
        <v>SD</v>
      </c>
      <c r="H1250" s="3" t="str">
        <f>IF(A1250="NA","SD",SUM(Paso2!Q1257:S1257))</f>
        <v>SD</v>
      </c>
      <c r="I1250" s="3" t="str">
        <f t="shared" si="99"/>
        <v>SD</v>
      </c>
      <c r="J1250" s="3" t="str">
        <f>IF(A1250="NA","SD",SUM(Paso2!T1257:U1257))</f>
        <v>SD</v>
      </c>
      <c r="K1250" s="3" t="str">
        <f t="shared" si="100"/>
        <v>SD</v>
      </c>
    </row>
    <row r="1251" spans="1:11">
      <c r="A1251" s="3" t="str">
        <f>IF(Paso2!A1258="FD","NA",Paso2!A1258)</f>
        <v>NA</v>
      </c>
      <c r="B1251" s="3" t="str">
        <f>IF(OR(A1251="NA",A1251="FD"),"SD",SUM(Paso2!B1258:F1258))</f>
        <v>SD</v>
      </c>
      <c r="C1251" s="3" t="str">
        <f t="shared" si="96"/>
        <v>SD</v>
      </c>
      <c r="D1251" s="3" t="str">
        <f>IF(A1251="NA","SD",SUM(Paso2!G1258:K1258))</f>
        <v>SD</v>
      </c>
      <c r="E1251" s="3" t="str">
        <f t="shared" si="97"/>
        <v>SD</v>
      </c>
      <c r="F1251" s="3" t="str">
        <f>IF(A1251="NA","SD",SUM(Paso2!L1258:P1258))</f>
        <v>SD</v>
      </c>
      <c r="G1251" s="3" t="str">
        <f t="shared" si="98"/>
        <v>SD</v>
      </c>
      <c r="H1251" s="3" t="str">
        <f>IF(A1251="NA","SD",SUM(Paso2!Q1258:S1258))</f>
        <v>SD</v>
      </c>
      <c r="I1251" s="3" t="str">
        <f t="shared" si="99"/>
        <v>SD</v>
      </c>
      <c r="J1251" s="3" t="str">
        <f>IF(A1251="NA","SD",SUM(Paso2!T1258:U1258))</f>
        <v>SD</v>
      </c>
      <c r="K1251" s="3" t="str">
        <f t="shared" si="100"/>
        <v>SD</v>
      </c>
    </row>
    <row r="1252" spans="1:11">
      <c r="A1252" s="3" t="str">
        <f>IF(Paso2!A1259="FD","NA",Paso2!A1259)</f>
        <v>NA</v>
      </c>
      <c r="B1252" s="3" t="str">
        <f>IF(OR(A1252="NA",A1252="FD"),"SD",SUM(Paso2!B1259:F1259))</f>
        <v>SD</v>
      </c>
      <c r="C1252" s="3" t="str">
        <f t="shared" si="96"/>
        <v>SD</v>
      </c>
      <c r="D1252" s="3" t="str">
        <f>IF(A1252="NA","SD",SUM(Paso2!G1259:K1259))</f>
        <v>SD</v>
      </c>
      <c r="E1252" s="3" t="str">
        <f t="shared" si="97"/>
        <v>SD</v>
      </c>
      <c r="F1252" s="3" t="str">
        <f>IF(A1252="NA","SD",SUM(Paso2!L1259:P1259))</f>
        <v>SD</v>
      </c>
      <c r="G1252" s="3" t="str">
        <f t="shared" si="98"/>
        <v>SD</v>
      </c>
      <c r="H1252" s="3" t="str">
        <f>IF(A1252="NA","SD",SUM(Paso2!Q1259:S1259))</f>
        <v>SD</v>
      </c>
      <c r="I1252" s="3" t="str">
        <f t="shared" si="99"/>
        <v>SD</v>
      </c>
      <c r="J1252" s="3" t="str">
        <f>IF(A1252="NA","SD",SUM(Paso2!T1259:U1259))</f>
        <v>SD</v>
      </c>
      <c r="K1252" s="3" t="str">
        <f t="shared" si="100"/>
        <v>SD</v>
      </c>
    </row>
    <row r="1253" spans="1:11">
      <c r="A1253" s="3" t="str">
        <f>IF(Paso2!A1260="FD","NA",Paso2!A1260)</f>
        <v>NA</v>
      </c>
      <c r="B1253" s="3" t="str">
        <f>IF(OR(A1253="NA",A1253="FD"),"SD",SUM(Paso2!B1260:F1260))</f>
        <v>SD</v>
      </c>
      <c r="C1253" s="3" t="str">
        <f t="shared" si="96"/>
        <v>SD</v>
      </c>
      <c r="D1253" s="3" t="str">
        <f>IF(A1253="NA","SD",SUM(Paso2!G1260:K1260))</f>
        <v>SD</v>
      </c>
      <c r="E1253" s="3" t="str">
        <f t="shared" si="97"/>
        <v>SD</v>
      </c>
      <c r="F1253" s="3" t="str">
        <f>IF(A1253="NA","SD",SUM(Paso2!L1260:P1260))</f>
        <v>SD</v>
      </c>
      <c r="G1253" s="3" t="str">
        <f t="shared" si="98"/>
        <v>SD</v>
      </c>
      <c r="H1253" s="3" t="str">
        <f>IF(A1253="NA","SD",SUM(Paso2!Q1260:S1260))</f>
        <v>SD</v>
      </c>
      <c r="I1253" s="3" t="str">
        <f t="shared" si="99"/>
        <v>SD</v>
      </c>
      <c r="J1253" s="3" t="str">
        <f>IF(A1253="NA","SD",SUM(Paso2!T1260:U1260))</f>
        <v>SD</v>
      </c>
      <c r="K1253" s="3" t="str">
        <f t="shared" si="100"/>
        <v>SD</v>
      </c>
    </row>
    <row r="1254" spans="1:11">
      <c r="A1254" s="3" t="str">
        <f>IF(Paso2!A1261="FD","NA",Paso2!A1261)</f>
        <v>NA</v>
      </c>
      <c r="B1254" s="3" t="str">
        <f>IF(OR(A1254="NA",A1254="FD"),"SD",SUM(Paso2!B1261:F1261))</f>
        <v>SD</v>
      </c>
      <c r="C1254" s="3" t="str">
        <f t="shared" si="96"/>
        <v>SD</v>
      </c>
      <c r="D1254" s="3" t="str">
        <f>IF(A1254="NA","SD",SUM(Paso2!G1261:K1261))</f>
        <v>SD</v>
      </c>
      <c r="E1254" s="3" t="str">
        <f t="shared" si="97"/>
        <v>SD</v>
      </c>
      <c r="F1254" s="3" t="str">
        <f>IF(A1254="NA","SD",SUM(Paso2!L1261:P1261))</f>
        <v>SD</v>
      </c>
      <c r="G1254" s="3" t="str">
        <f t="shared" si="98"/>
        <v>SD</v>
      </c>
      <c r="H1254" s="3" t="str">
        <f>IF(A1254="NA","SD",SUM(Paso2!Q1261:S1261))</f>
        <v>SD</v>
      </c>
      <c r="I1254" s="3" t="str">
        <f t="shared" si="99"/>
        <v>SD</v>
      </c>
      <c r="J1254" s="3" t="str">
        <f>IF(A1254="NA","SD",SUM(Paso2!T1261:U1261))</f>
        <v>SD</v>
      </c>
      <c r="K1254" s="3" t="str">
        <f t="shared" si="100"/>
        <v>SD</v>
      </c>
    </row>
    <row r="1255" spans="1:11">
      <c r="A1255" s="3" t="str">
        <f>IF(Paso2!A1262="FD","NA",Paso2!A1262)</f>
        <v>NA</v>
      </c>
      <c r="B1255" s="3" t="str">
        <f>IF(OR(A1255="NA",A1255="FD"),"SD",SUM(Paso2!B1262:F1262))</f>
        <v>SD</v>
      </c>
      <c r="C1255" s="3" t="str">
        <f t="shared" si="96"/>
        <v>SD</v>
      </c>
      <c r="D1255" s="3" t="str">
        <f>IF(A1255="NA","SD",SUM(Paso2!G1262:K1262))</f>
        <v>SD</v>
      </c>
      <c r="E1255" s="3" t="str">
        <f t="shared" si="97"/>
        <v>SD</v>
      </c>
      <c r="F1255" s="3" t="str">
        <f>IF(A1255="NA","SD",SUM(Paso2!L1262:P1262))</f>
        <v>SD</v>
      </c>
      <c r="G1255" s="3" t="str">
        <f t="shared" si="98"/>
        <v>SD</v>
      </c>
      <c r="H1255" s="3" t="str">
        <f>IF(A1255="NA","SD",SUM(Paso2!Q1262:S1262))</f>
        <v>SD</v>
      </c>
      <c r="I1255" s="3" t="str">
        <f t="shared" si="99"/>
        <v>SD</v>
      </c>
      <c r="J1255" s="3" t="str">
        <f>IF(A1255="NA","SD",SUM(Paso2!T1262:U1262))</f>
        <v>SD</v>
      </c>
      <c r="K1255" s="3" t="str">
        <f t="shared" si="100"/>
        <v>SD</v>
      </c>
    </row>
    <row r="1256" spans="1:11">
      <c r="A1256" s="3" t="str">
        <f>IF(Paso2!A1263="FD","NA",Paso2!A1263)</f>
        <v>NA</v>
      </c>
      <c r="B1256" s="3" t="str">
        <f>IF(OR(A1256="NA",A1256="FD"),"SD",SUM(Paso2!B1263:F1263))</f>
        <v>SD</v>
      </c>
      <c r="C1256" s="3" t="str">
        <f t="shared" si="96"/>
        <v>SD</v>
      </c>
      <c r="D1256" s="3" t="str">
        <f>IF(A1256="NA","SD",SUM(Paso2!G1263:K1263))</f>
        <v>SD</v>
      </c>
      <c r="E1256" s="3" t="str">
        <f t="shared" si="97"/>
        <v>SD</v>
      </c>
      <c r="F1256" s="3" t="str">
        <f>IF(A1256="NA","SD",SUM(Paso2!L1263:P1263))</f>
        <v>SD</v>
      </c>
      <c r="G1256" s="3" t="str">
        <f t="shared" si="98"/>
        <v>SD</v>
      </c>
      <c r="H1256" s="3" t="str">
        <f>IF(A1256="NA","SD",SUM(Paso2!Q1263:S1263))</f>
        <v>SD</v>
      </c>
      <c r="I1256" s="3" t="str">
        <f t="shared" si="99"/>
        <v>SD</v>
      </c>
      <c r="J1256" s="3" t="str">
        <f>IF(A1256="NA","SD",SUM(Paso2!T1263:U1263))</f>
        <v>SD</v>
      </c>
      <c r="K1256" s="3" t="str">
        <f t="shared" si="100"/>
        <v>SD</v>
      </c>
    </row>
    <row r="1257" spans="1:11">
      <c r="A1257" s="3" t="str">
        <f>IF(Paso2!A1264="FD","NA",Paso2!A1264)</f>
        <v>NA</v>
      </c>
      <c r="B1257" s="3" t="str">
        <f>IF(OR(A1257="NA",A1257="FD"),"SD",SUM(Paso2!B1264:F1264))</f>
        <v>SD</v>
      </c>
      <c r="C1257" s="3" t="str">
        <f t="shared" si="96"/>
        <v>SD</v>
      </c>
      <c r="D1257" s="3" t="str">
        <f>IF(A1257="NA","SD",SUM(Paso2!G1264:K1264))</f>
        <v>SD</v>
      </c>
      <c r="E1257" s="3" t="str">
        <f t="shared" si="97"/>
        <v>SD</v>
      </c>
      <c r="F1257" s="3" t="str">
        <f>IF(A1257="NA","SD",SUM(Paso2!L1264:P1264))</f>
        <v>SD</v>
      </c>
      <c r="G1257" s="3" t="str">
        <f t="shared" si="98"/>
        <v>SD</v>
      </c>
      <c r="H1257" s="3" t="str">
        <f>IF(A1257="NA","SD",SUM(Paso2!Q1264:S1264))</f>
        <v>SD</v>
      </c>
      <c r="I1257" s="3" t="str">
        <f t="shared" si="99"/>
        <v>SD</v>
      </c>
      <c r="J1257" s="3" t="str">
        <f>IF(A1257="NA","SD",SUM(Paso2!T1264:U1264))</f>
        <v>SD</v>
      </c>
      <c r="K1257" s="3" t="str">
        <f t="shared" si="100"/>
        <v>SD</v>
      </c>
    </row>
    <row r="1258" spans="1:11">
      <c r="A1258" s="3" t="str">
        <f>IF(Paso2!A1265="FD","NA",Paso2!A1265)</f>
        <v>NA</v>
      </c>
      <c r="B1258" s="3" t="str">
        <f>IF(OR(A1258="NA",A1258="FD"),"SD",SUM(Paso2!B1265:F1265))</f>
        <v>SD</v>
      </c>
      <c r="C1258" s="3" t="str">
        <f t="shared" si="96"/>
        <v>SD</v>
      </c>
      <c r="D1258" s="3" t="str">
        <f>IF(A1258="NA","SD",SUM(Paso2!G1265:K1265))</f>
        <v>SD</v>
      </c>
      <c r="E1258" s="3" t="str">
        <f t="shared" si="97"/>
        <v>SD</v>
      </c>
      <c r="F1258" s="3" t="str">
        <f>IF(A1258="NA","SD",SUM(Paso2!L1265:P1265))</f>
        <v>SD</v>
      </c>
      <c r="G1258" s="3" t="str">
        <f t="shared" si="98"/>
        <v>SD</v>
      </c>
      <c r="H1258" s="3" t="str">
        <f>IF(A1258="NA","SD",SUM(Paso2!Q1265:S1265))</f>
        <v>SD</v>
      </c>
      <c r="I1258" s="3" t="str">
        <f t="shared" si="99"/>
        <v>SD</v>
      </c>
      <c r="J1258" s="3" t="str">
        <f>IF(A1258="NA","SD",SUM(Paso2!T1265:U1265))</f>
        <v>SD</v>
      </c>
      <c r="K1258" s="3" t="str">
        <f t="shared" si="100"/>
        <v>SD</v>
      </c>
    </row>
    <row r="1259" spans="1:11">
      <c r="A1259" s="3" t="str">
        <f>IF(Paso2!A1266="FD","NA",Paso2!A1266)</f>
        <v>NA</v>
      </c>
      <c r="B1259" s="3" t="str">
        <f>IF(OR(A1259="NA",A1259="FD"),"SD",SUM(Paso2!B1266:F1266))</f>
        <v>SD</v>
      </c>
      <c r="C1259" s="3" t="str">
        <f t="shared" si="96"/>
        <v>SD</v>
      </c>
      <c r="D1259" s="3" t="str">
        <f>IF(A1259="NA","SD",SUM(Paso2!G1266:K1266))</f>
        <v>SD</v>
      </c>
      <c r="E1259" s="3" t="str">
        <f t="shared" si="97"/>
        <v>SD</v>
      </c>
      <c r="F1259" s="3" t="str">
        <f>IF(A1259="NA","SD",SUM(Paso2!L1266:P1266))</f>
        <v>SD</v>
      </c>
      <c r="G1259" s="3" t="str">
        <f t="shared" si="98"/>
        <v>SD</v>
      </c>
      <c r="H1259" s="3" t="str">
        <f>IF(A1259="NA","SD",SUM(Paso2!Q1266:S1266))</f>
        <v>SD</v>
      </c>
      <c r="I1259" s="3" t="str">
        <f t="shared" si="99"/>
        <v>SD</v>
      </c>
      <c r="J1259" s="3" t="str">
        <f>IF(A1259="NA","SD",SUM(Paso2!T1266:U1266))</f>
        <v>SD</v>
      </c>
      <c r="K1259" s="3" t="str">
        <f t="shared" si="100"/>
        <v>SD</v>
      </c>
    </row>
    <row r="1260" spans="1:11">
      <c r="A1260" s="3" t="str">
        <f>IF(Paso2!A1267="FD","NA",Paso2!A1267)</f>
        <v>NA</v>
      </c>
      <c r="B1260" s="3" t="str">
        <f>IF(OR(A1260="NA",A1260="FD"),"SD",SUM(Paso2!B1267:F1267))</f>
        <v>SD</v>
      </c>
      <c r="C1260" s="3" t="str">
        <f t="shared" si="96"/>
        <v>SD</v>
      </c>
      <c r="D1260" s="3" t="str">
        <f>IF(A1260="NA","SD",SUM(Paso2!G1267:K1267))</f>
        <v>SD</v>
      </c>
      <c r="E1260" s="3" t="str">
        <f t="shared" si="97"/>
        <v>SD</v>
      </c>
      <c r="F1260" s="3" t="str">
        <f>IF(A1260="NA","SD",SUM(Paso2!L1267:P1267))</f>
        <v>SD</v>
      </c>
      <c r="G1260" s="3" t="str">
        <f t="shared" si="98"/>
        <v>SD</v>
      </c>
      <c r="H1260" s="3" t="str">
        <f>IF(A1260="NA","SD",SUM(Paso2!Q1267:S1267))</f>
        <v>SD</v>
      </c>
      <c r="I1260" s="3" t="str">
        <f t="shared" si="99"/>
        <v>SD</v>
      </c>
      <c r="J1260" s="3" t="str">
        <f>IF(A1260="NA","SD",SUM(Paso2!T1267:U1267))</f>
        <v>SD</v>
      </c>
      <c r="K1260" s="3" t="str">
        <f t="shared" si="100"/>
        <v>SD</v>
      </c>
    </row>
    <row r="1261" spans="1:11">
      <c r="A1261" s="3" t="str">
        <f>IF(Paso2!A1268="FD","NA",Paso2!A1268)</f>
        <v>NA</v>
      </c>
      <c r="B1261" s="3" t="str">
        <f>IF(OR(A1261="NA",A1261="FD"),"SD",SUM(Paso2!B1268:F1268))</f>
        <v>SD</v>
      </c>
      <c r="C1261" s="3" t="str">
        <f t="shared" si="96"/>
        <v>SD</v>
      </c>
      <c r="D1261" s="3" t="str">
        <f>IF(A1261="NA","SD",SUM(Paso2!G1268:K1268))</f>
        <v>SD</v>
      </c>
      <c r="E1261" s="3" t="str">
        <f t="shared" si="97"/>
        <v>SD</v>
      </c>
      <c r="F1261" s="3" t="str">
        <f>IF(A1261="NA","SD",SUM(Paso2!L1268:P1268))</f>
        <v>SD</v>
      </c>
      <c r="G1261" s="3" t="str">
        <f t="shared" si="98"/>
        <v>SD</v>
      </c>
      <c r="H1261" s="3" t="str">
        <f>IF(A1261="NA","SD",SUM(Paso2!Q1268:S1268))</f>
        <v>SD</v>
      </c>
      <c r="I1261" s="3" t="str">
        <f t="shared" si="99"/>
        <v>SD</v>
      </c>
      <c r="J1261" s="3" t="str">
        <f>IF(A1261="NA","SD",SUM(Paso2!T1268:U1268))</f>
        <v>SD</v>
      </c>
      <c r="K1261" s="3" t="str">
        <f t="shared" si="100"/>
        <v>SD</v>
      </c>
    </row>
    <row r="1262" spans="1:11">
      <c r="A1262" s="3" t="str">
        <f>IF(Paso2!A1269="FD","NA",Paso2!A1269)</f>
        <v>NA</v>
      </c>
      <c r="B1262" s="3" t="str">
        <f>IF(OR(A1262="NA",A1262="FD"),"SD",SUM(Paso2!B1269:F1269))</f>
        <v>SD</v>
      </c>
      <c r="C1262" s="3" t="str">
        <f t="shared" si="96"/>
        <v>SD</v>
      </c>
      <c r="D1262" s="3" t="str">
        <f>IF(A1262="NA","SD",SUM(Paso2!G1269:K1269))</f>
        <v>SD</v>
      </c>
      <c r="E1262" s="3" t="str">
        <f t="shared" si="97"/>
        <v>SD</v>
      </c>
      <c r="F1262" s="3" t="str">
        <f>IF(A1262="NA","SD",SUM(Paso2!L1269:P1269))</f>
        <v>SD</v>
      </c>
      <c r="G1262" s="3" t="str">
        <f t="shared" si="98"/>
        <v>SD</v>
      </c>
      <c r="H1262" s="3" t="str">
        <f>IF(A1262="NA","SD",SUM(Paso2!Q1269:S1269))</f>
        <v>SD</v>
      </c>
      <c r="I1262" s="3" t="str">
        <f t="shared" si="99"/>
        <v>SD</v>
      </c>
      <c r="J1262" s="3" t="str">
        <f>IF(A1262="NA","SD",SUM(Paso2!T1269:U1269))</f>
        <v>SD</v>
      </c>
      <c r="K1262" s="3" t="str">
        <f t="shared" si="100"/>
        <v>SD</v>
      </c>
    </row>
    <row r="1263" spans="1:11">
      <c r="A1263" s="3" t="str">
        <f>IF(Paso2!A1270="FD","NA",Paso2!A1270)</f>
        <v>NA</v>
      </c>
      <c r="B1263" s="3" t="str">
        <f>IF(OR(A1263="NA",A1263="FD"),"SD",SUM(Paso2!B1270:F1270))</f>
        <v>SD</v>
      </c>
      <c r="C1263" s="3" t="str">
        <f t="shared" si="96"/>
        <v>SD</v>
      </c>
      <c r="D1263" s="3" t="str">
        <f>IF(A1263="NA","SD",SUM(Paso2!G1270:K1270))</f>
        <v>SD</v>
      </c>
      <c r="E1263" s="3" t="str">
        <f t="shared" si="97"/>
        <v>SD</v>
      </c>
      <c r="F1263" s="3" t="str">
        <f>IF(A1263="NA","SD",SUM(Paso2!L1270:P1270))</f>
        <v>SD</v>
      </c>
      <c r="G1263" s="3" t="str">
        <f t="shared" si="98"/>
        <v>SD</v>
      </c>
      <c r="H1263" s="3" t="str">
        <f>IF(A1263="NA","SD",SUM(Paso2!Q1270:S1270))</f>
        <v>SD</v>
      </c>
      <c r="I1263" s="3" t="str">
        <f t="shared" si="99"/>
        <v>SD</v>
      </c>
      <c r="J1263" s="3" t="str">
        <f>IF(A1263="NA","SD",SUM(Paso2!T1270:U1270))</f>
        <v>SD</v>
      </c>
      <c r="K1263" s="3" t="str">
        <f t="shared" si="100"/>
        <v>SD</v>
      </c>
    </row>
    <row r="1264" spans="1:11">
      <c r="A1264" s="3" t="str">
        <f>IF(Paso2!A1271="FD","NA",Paso2!A1271)</f>
        <v>NA</v>
      </c>
      <c r="B1264" s="3" t="str">
        <f>IF(OR(A1264="NA",A1264="FD"),"SD",SUM(Paso2!B1271:F1271))</f>
        <v>SD</v>
      </c>
      <c r="C1264" s="3" t="str">
        <f t="shared" si="96"/>
        <v>SD</v>
      </c>
      <c r="D1264" s="3" t="str">
        <f>IF(A1264="NA","SD",SUM(Paso2!G1271:K1271))</f>
        <v>SD</v>
      </c>
      <c r="E1264" s="3" t="str">
        <f t="shared" si="97"/>
        <v>SD</v>
      </c>
      <c r="F1264" s="3" t="str">
        <f>IF(A1264="NA","SD",SUM(Paso2!L1271:P1271))</f>
        <v>SD</v>
      </c>
      <c r="G1264" s="3" t="str">
        <f t="shared" si="98"/>
        <v>SD</v>
      </c>
      <c r="H1264" s="3" t="str">
        <f>IF(A1264="NA","SD",SUM(Paso2!Q1271:S1271))</f>
        <v>SD</v>
      </c>
      <c r="I1264" s="3" t="str">
        <f t="shared" si="99"/>
        <v>SD</v>
      </c>
      <c r="J1264" s="3" t="str">
        <f>IF(A1264="NA","SD",SUM(Paso2!T1271:U1271))</f>
        <v>SD</v>
      </c>
      <c r="K1264" s="3" t="str">
        <f t="shared" si="100"/>
        <v>SD</v>
      </c>
    </row>
    <row r="1265" spans="1:11">
      <c r="A1265" s="3" t="str">
        <f>IF(Paso2!A1272="FD","NA",Paso2!A1272)</f>
        <v>NA</v>
      </c>
      <c r="B1265" s="3" t="str">
        <f>IF(OR(A1265="NA",A1265="FD"),"SD",SUM(Paso2!B1272:F1272))</f>
        <v>SD</v>
      </c>
      <c r="C1265" s="3" t="str">
        <f t="shared" si="96"/>
        <v>SD</v>
      </c>
      <c r="D1265" s="3" t="str">
        <f>IF(A1265="NA","SD",SUM(Paso2!G1272:K1272))</f>
        <v>SD</v>
      </c>
      <c r="E1265" s="3" t="str">
        <f t="shared" si="97"/>
        <v>SD</v>
      </c>
      <c r="F1265" s="3" t="str">
        <f>IF(A1265="NA","SD",SUM(Paso2!L1272:P1272))</f>
        <v>SD</v>
      </c>
      <c r="G1265" s="3" t="str">
        <f t="shared" si="98"/>
        <v>SD</v>
      </c>
      <c r="H1265" s="3" t="str">
        <f>IF(A1265="NA","SD",SUM(Paso2!Q1272:S1272))</f>
        <v>SD</v>
      </c>
      <c r="I1265" s="3" t="str">
        <f t="shared" si="99"/>
        <v>SD</v>
      </c>
      <c r="J1265" s="3" t="str">
        <f>IF(A1265="NA","SD",SUM(Paso2!T1272:U1272))</f>
        <v>SD</v>
      </c>
      <c r="K1265" s="3" t="str">
        <f t="shared" si="100"/>
        <v>SD</v>
      </c>
    </row>
    <row r="1266" spans="1:11">
      <c r="A1266" s="3" t="str">
        <f>IF(Paso2!A1273="FD","NA",Paso2!A1273)</f>
        <v>NA</v>
      </c>
      <c r="B1266" s="3" t="str">
        <f>IF(OR(A1266="NA",A1266="FD"),"SD",SUM(Paso2!B1273:F1273))</f>
        <v>SD</v>
      </c>
      <c r="C1266" s="3" t="str">
        <f t="shared" si="96"/>
        <v>SD</v>
      </c>
      <c r="D1266" s="3" t="str">
        <f>IF(A1266="NA","SD",SUM(Paso2!G1273:K1273))</f>
        <v>SD</v>
      </c>
      <c r="E1266" s="3" t="str">
        <f t="shared" si="97"/>
        <v>SD</v>
      </c>
      <c r="F1266" s="3" t="str">
        <f>IF(A1266="NA","SD",SUM(Paso2!L1273:P1273))</f>
        <v>SD</v>
      </c>
      <c r="G1266" s="3" t="str">
        <f t="shared" si="98"/>
        <v>SD</v>
      </c>
      <c r="H1266" s="3" t="str">
        <f>IF(A1266="NA","SD",SUM(Paso2!Q1273:S1273))</f>
        <v>SD</v>
      </c>
      <c r="I1266" s="3" t="str">
        <f t="shared" si="99"/>
        <v>SD</v>
      </c>
      <c r="J1266" s="3" t="str">
        <f>IF(A1266="NA","SD",SUM(Paso2!T1273:U1273))</f>
        <v>SD</v>
      </c>
      <c r="K1266" s="3" t="str">
        <f t="shared" si="100"/>
        <v>SD</v>
      </c>
    </row>
    <row r="1267" spans="1:11">
      <c r="A1267" s="3" t="str">
        <f>IF(Paso2!A1274="FD","NA",Paso2!A1274)</f>
        <v>NA</v>
      </c>
      <c r="B1267" s="3" t="str">
        <f>IF(OR(A1267="NA",A1267="FD"),"SD",SUM(Paso2!B1274:F1274))</f>
        <v>SD</v>
      </c>
      <c r="C1267" s="3" t="str">
        <f t="shared" si="96"/>
        <v>SD</v>
      </c>
      <c r="D1267" s="3" t="str">
        <f>IF(A1267="NA","SD",SUM(Paso2!G1274:K1274))</f>
        <v>SD</v>
      </c>
      <c r="E1267" s="3" t="str">
        <f t="shared" si="97"/>
        <v>SD</v>
      </c>
      <c r="F1267" s="3" t="str">
        <f>IF(A1267="NA","SD",SUM(Paso2!L1274:P1274))</f>
        <v>SD</v>
      </c>
      <c r="G1267" s="3" t="str">
        <f t="shared" si="98"/>
        <v>SD</v>
      </c>
      <c r="H1267" s="3" t="str">
        <f>IF(A1267="NA","SD",SUM(Paso2!Q1274:S1274))</f>
        <v>SD</v>
      </c>
      <c r="I1267" s="3" t="str">
        <f t="shared" si="99"/>
        <v>SD</v>
      </c>
      <c r="J1267" s="3" t="str">
        <f>IF(A1267="NA","SD",SUM(Paso2!T1274:U1274))</f>
        <v>SD</v>
      </c>
      <c r="K1267" s="3" t="str">
        <f t="shared" si="100"/>
        <v>SD</v>
      </c>
    </row>
    <row r="1268" spans="1:11">
      <c r="A1268" s="3" t="str">
        <f>IF(Paso2!A1275="FD","NA",Paso2!A1275)</f>
        <v>NA</v>
      </c>
      <c r="B1268" s="3" t="str">
        <f>IF(OR(A1268="NA",A1268="FD"),"SD",SUM(Paso2!B1275:F1275))</f>
        <v>SD</v>
      </c>
      <c r="C1268" s="3" t="str">
        <f t="shared" si="96"/>
        <v>SD</v>
      </c>
      <c r="D1268" s="3" t="str">
        <f>IF(A1268="NA","SD",SUM(Paso2!G1275:K1275))</f>
        <v>SD</v>
      </c>
      <c r="E1268" s="3" t="str">
        <f t="shared" si="97"/>
        <v>SD</v>
      </c>
      <c r="F1268" s="3" t="str">
        <f>IF(A1268="NA","SD",SUM(Paso2!L1275:P1275))</f>
        <v>SD</v>
      </c>
      <c r="G1268" s="3" t="str">
        <f t="shared" si="98"/>
        <v>SD</v>
      </c>
      <c r="H1268" s="3" t="str">
        <f>IF(A1268="NA","SD",SUM(Paso2!Q1275:S1275))</f>
        <v>SD</v>
      </c>
      <c r="I1268" s="3" t="str">
        <f t="shared" si="99"/>
        <v>SD</v>
      </c>
      <c r="J1268" s="3" t="str">
        <f>IF(A1268="NA","SD",SUM(Paso2!T1275:U1275))</f>
        <v>SD</v>
      </c>
      <c r="K1268" s="3" t="str">
        <f t="shared" si="100"/>
        <v>SD</v>
      </c>
    </row>
    <row r="1269" spans="1:11">
      <c r="A1269" s="3" t="str">
        <f>IF(Paso2!A1276="FD","NA",Paso2!A1276)</f>
        <v>NA</v>
      </c>
      <c r="B1269" s="3" t="str">
        <f>IF(OR(A1269="NA",A1269="FD"),"SD",SUM(Paso2!B1276:F1276))</f>
        <v>SD</v>
      </c>
      <c r="C1269" s="3" t="str">
        <f t="shared" si="96"/>
        <v>SD</v>
      </c>
      <c r="D1269" s="3" t="str">
        <f>IF(A1269="NA","SD",SUM(Paso2!G1276:K1276))</f>
        <v>SD</v>
      </c>
      <c r="E1269" s="3" t="str">
        <f t="shared" si="97"/>
        <v>SD</v>
      </c>
      <c r="F1269" s="3" t="str">
        <f>IF(A1269="NA","SD",SUM(Paso2!L1276:P1276))</f>
        <v>SD</v>
      </c>
      <c r="G1269" s="3" t="str">
        <f t="shared" si="98"/>
        <v>SD</v>
      </c>
      <c r="H1269" s="3" t="str">
        <f>IF(A1269="NA","SD",SUM(Paso2!Q1276:S1276))</f>
        <v>SD</v>
      </c>
      <c r="I1269" s="3" t="str">
        <f t="shared" si="99"/>
        <v>SD</v>
      </c>
      <c r="J1269" s="3" t="str">
        <f>IF(A1269="NA","SD",SUM(Paso2!T1276:U1276))</f>
        <v>SD</v>
      </c>
      <c r="K1269" s="3" t="str">
        <f t="shared" si="100"/>
        <v>SD</v>
      </c>
    </row>
    <row r="1270" spans="1:11">
      <c r="A1270" s="3" t="str">
        <f>IF(Paso2!A1277="FD","NA",Paso2!A1277)</f>
        <v>NA</v>
      </c>
      <c r="B1270" s="3" t="str">
        <f>IF(OR(A1270="NA",A1270="FD"),"SD",SUM(Paso2!B1277:F1277))</f>
        <v>SD</v>
      </c>
      <c r="C1270" s="3" t="str">
        <f t="shared" si="96"/>
        <v>SD</v>
      </c>
      <c r="D1270" s="3" t="str">
        <f>IF(A1270="NA","SD",SUM(Paso2!G1277:K1277))</f>
        <v>SD</v>
      </c>
      <c r="E1270" s="3" t="str">
        <f t="shared" si="97"/>
        <v>SD</v>
      </c>
      <c r="F1270" s="3" t="str">
        <f>IF(A1270="NA","SD",SUM(Paso2!L1277:P1277))</f>
        <v>SD</v>
      </c>
      <c r="G1270" s="3" t="str">
        <f t="shared" si="98"/>
        <v>SD</v>
      </c>
      <c r="H1270" s="3" t="str">
        <f>IF(A1270="NA","SD",SUM(Paso2!Q1277:S1277))</f>
        <v>SD</v>
      </c>
      <c r="I1270" s="3" t="str">
        <f t="shared" si="99"/>
        <v>SD</v>
      </c>
      <c r="J1270" s="3" t="str">
        <f>IF(A1270="NA","SD",SUM(Paso2!T1277:U1277))</f>
        <v>SD</v>
      </c>
      <c r="K1270" s="3" t="str">
        <f t="shared" si="100"/>
        <v>SD</v>
      </c>
    </row>
    <row r="1271" spans="1:11">
      <c r="A1271" s="3" t="str">
        <f>IF(Paso2!A1278="FD","NA",Paso2!A1278)</f>
        <v>NA</v>
      </c>
      <c r="B1271" s="3" t="str">
        <f>IF(OR(A1271="NA",A1271="FD"),"SD",SUM(Paso2!B1278:F1278))</f>
        <v>SD</v>
      </c>
      <c r="C1271" s="3" t="str">
        <f t="shared" si="96"/>
        <v>SD</v>
      </c>
      <c r="D1271" s="3" t="str">
        <f>IF(A1271="NA","SD",SUM(Paso2!G1278:K1278))</f>
        <v>SD</v>
      </c>
      <c r="E1271" s="3" t="str">
        <f t="shared" si="97"/>
        <v>SD</v>
      </c>
      <c r="F1271" s="3" t="str">
        <f>IF(A1271="NA","SD",SUM(Paso2!L1278:P1278))</f>
        <v>SD</v>
      </c>
      <c r="G1271" s="3" t="str">
        <f t="shared" si="98"/>
        <v>SD</v>
      </c>
      <c r="H1271" s="3" t="str">
        <f>IF(A1271="NA","SD",SUM(Paso2!Q1278:S1278))</f>
        <v>SD</v>
      </c>
      <c r="I1271" s="3" t="str">
        <f t="shared" si="99"/>
        <v>SD</v>
      </c>
      <c r="J1271" s="3" t="str">
        <f>IF(A1271="NA","SD",SUM(Paso2!T1278:U1278))</f>
        <v>SD</v>
      </c>
      <c r="K1271" s="3" t="str">
        <f t="shared" si="100"/>
        <v>SD</v>
      </c>
    </row>
    <row r="1272" spans="1:11">
      <c r="A1272" s="3" t="str">
        <f>IF(Paso2!A1279="FD","NA",Paso2!A1279)</f>
        <v>NA</v>
      </c>
      <c r="B1272" s="3" t="str">
        <f>IF(OR(A1272="NA",A1272="FD"),"SD",SUM(Paso2!B1279:F1279))</f>
        <v>SD</v>
      </c>
      <c r="C1272" s="3" t="str">
        <f t="shared" ref="C1272:C1335" si="101">IF(A1272="NA","SD",IF(B1272&gt;11,"A",IF(B1272&gt;8,"M","B")))</f>
        <v>SD</v>
      </c>
      <c r="D1272" s="3" t="str">
        <f>IF(A1272="NA","SD",SUM(Paso2!G1279:K1279))</f>
        <v>SD</v>
      </c>
      <c r="E1272" s="3" t="str">
        <f t="shared" ref="E1272:E1335" si="102">IF(A1272="NA","SD",IF(D1272&gt;8,"A",IF(D1272&gt;5,"M","B")))</f>
        <v>SD</v>
      </c>
      <c r="F1272" s="3" t="str">
        <f>IF(A1272="NA","SD",SUM(Paso2!L1279:P1279))</f>
        <v>SD</v>
      </c>
      <c r="G1272" s="3" t="str">
        <f t="shared" ref="G1272:G1335" si="103">IF(A1272="NA","SD",IF(F1272&gt;6,"A",IF(F1272&gt;3,"M","B")))</f>
        <v>SD</v>
      </c>
      <c r="H1272" s="3" t="str">
        <f>IF(A1272="NA","SD",SUM(Paso2!Q1279:S1279))</f>
        <v>SD</v>
      </c>
      <c r="I1272" s="3" t="str">
        <f t="shared" ref="I1272:I1335" si="104">IF(A1272="NA","SD",IF(H1272&gt;5,"A",IF(H1272&gt;2,"M","B")))</f>
        <v>SD</v>
      </c>
      <c r="J1272" s="3" t="str">
        <f>IF(A1272="NA","SD",SUM(Paso2!T1279:U1279))</f>
        <v>SD</v>
      </c>
      <c r="K1272" s="3" t="str">
        <f t="shared" ref="K1272:K1335" si="105">IF(A1272="NA","SD",IF(J1272&gt;3,"A",IF(J1272&gt;1,"M","B")))</f>
        <v>SD</v>
      </c>
    </row>
    <row r="1273" spans="1:11">
      <c r="A1273" s="3" t="str">
        <f>IF(Paso2!A1280="FD","NA",Paso2!A1280)</f>
        <v>NA</v>
      </c>
      <c r="B1273" s="3" t="str">
        <f>IF(OR(A1273="NA",A1273="FD"),"SD",SUM(Paso2!B1280:F1280))</f>
        <v>SD</v>
      </c>
      <c r="C1273" s="3" t="str">
        <f t="shared" si="101"/>
        <v>SD</v>
      </c>
      <c r="D1273" s="3" t="str">
        <f>IF(A1273="NA","SD",SUM(Paso2!G1280:K1280))</f>
        <v>SD</v>
      </c>
      <c r="E1273" s="3" t="str">
        <f t="shared" si="102"/>
        <v>SD</v>
      </c>
      <c r="F1273" s="3" t="str">
        <f>IF(A1273="NA","SD",SUM(Paso2!L1280:P1280))</f>
        <v>SD</v>
      </c>
      <c r="G1273" s="3" t="str">
        <f t="shared" si="103"/>
        <v>SD</v>
      </c>
      <c r="H1273" s="3" t="str">
        <f>IF(A1273="NA","SD",SUM(Paso2!Q1280:S1280))</f>
        <v>SD</v>
      </c>
      <c r="I1273" s="3" t="str">
        <f t="shared" si="104"/>
        <v>SD</v>
      </c>
      <c r="J1273" s="3" t="str">
        <f>IF(A1273="NA","SD",SUM(Paso2!T1280:U1280))</f>
        <v>SD</v>
      </c>
      <c r="K1273" s="3" t="str">
        <f t="shared" si="105"/>
        <v>SD</v>
      </c>
    </row>
    <row r="1274" spans="1:11">
      <c r="A1274" s="3" t="str">
        <f>IF(Paso2!A1281="FD","NA",Paso2!A1281)</f>
        <v>NA</v>
      </c>
      <c r="B1274" s="3" t="str">
        <f>IF(OR(A1274="NA",A1274="FD"),"SD",SUM(Paso2!B1281:F1281))</f>
        <v>SD</v>
      </c>
      <c r="C1274" s="3" t="str">
        <f t="shared" si="101"/>
        <v>SD</v>
      </c>
      <c r="D1274" s="3" t="str">
        <f>IF(A1274="NA","SD",SUM(Paso2!G1281:K1281))</f>
        <v>SD</v>
      </c>
      <c r="E1274" s="3" t="str">
        <f t="shared" si="102"/>
        <v>SD</v>
      </c>
      <c r="F1274" s="3" t="str">
        <f>IF(A1274="NA","SD",SUM(Paso2!L1281:P1281))</f>
        <v>SD</v>
      </c>
      <c r="G1274" s="3" t="str">
        <f t="shared" si="103"/>
        <v>SD</v>
      </c>
      <c r="H1274" s="3" t="str">
        <f>IF(A1274="NA","SD",SUM(Paso2!Q1281:S1281))</f>
        <v>SD</v>
      </c>
      <c r="I1274" s="3" t="str">
        <f t="shared" si="104"/>
        <v>SD</v>
      </c>
      <c r="J1274" s="3" t="str">
        <f>IF(A1274="NA","SD",SUM(Paso2!T1281:U1281))</f>
        <v>SD</v>
      </c>
      <c r="K1274" s="3" t="str">
        <f t="shared" si="105"/>
        <v>SD</v>
      </c>
    </row>
    <row r="1275" spans="1:11">
      <c r="A1275" s="3" t="str">
        <f>IF(Paso2!A1282="FD","NA",Paso2!A1282)</f>
        <v>NA</v>
      </c>
      <c r="B1275" s="3" t="str">
        <f>IF(OR(A1275="NA",A1275="FD"),"SD",SUM(Paso2!B1282:F1282))</f>
        <v>SD</v>
      </c>
      <c r="C1275" s="3" t="str">
        <f t="shared" si="101"/>
        <v>SD</v>
      </c>
      <c r="D1275" s="3" t="str">
        <f>IF(A1275="NA","SD",SUM(Paso2!G1282:K1282))</f>
        <v>SD</v>
      </c>
      <c r="E1275" s="3" t="str">
        <f t="shared" si="102"/>
        <v>SD</v>
      </c>
      <c r="F1275" s="3" t="str">
        <f>IF(A1275="NA","SD",SUM(Paso2!L1282:P1282))</f>
        <v>SD</v>
      </c>
      <c r="G1275" s="3" t="str">
        <f t="shared" si="103"/>
        <v>SD</v>
      </c>
      <c r="H1275" s="3" t="str">
        <f>IF(A1275="NA","SD",SUM(Paso2!Q1282:S1282))</f>
        <v>SD</v>
      </c>
      <c r="I1275" s="3" t="str">
        <f t="shared" si="104"/>
        <v>SD</v>
      </c>
      <c r="J1275" s="3" t="str">
        <f>IF(A1275="NA","SD",SUM(Paso2!T1282:U1282))</f>
        <v>SD</v>
      </c>
      <c r="K1275" s="3" t="str">
        <f t="shared" si="105"/>
        <v>SD</v>
      </c>
    </row>
    <row r="1276" spans="1:11">
      <c r="A1276" s="3" t="str">
        <f>IF(Paso2!A1283="FD","NA",Paso2!A1283)</f>
        <v>NA</v>
      </c>
      <c r="B1276" s="3" t="str">
        <f>IF(OR(A1276="NA",A1276="FD"),"SD",SUM(Paso2!B1283:F1283))</f>
        <v>SD</v>
      </c>
      <c r="C1276" s="3" t="str">
        <f t="shared" si="101"/>
        <v>SD</v>
      </c>
      <c r="D1276" s="3" t="str">
        <f>IF(A1276="NA","SD",SUM(Paso2!G1283:K1283))</f>
        <v>SD</v>
      </c>
      <c r="E1276" s="3" t="str">
        <f t="shared" si="102"/>
        <v>SD</v>
      </c>
      <c r="F1276" s="3" t="str">
        <f>IF(A1276="NA","SD",SUM(Paso2!L1283:P1283))</f>
        <v>SD</v>
      </c>
      <c r="G1276" s="3" t="str">
        <f t="shared" si="103"/>
        <v>SD</v>
      </c>
      <c r="H1276" s="3" t="str">
        <f>IF(A1276="NA","SD",SUM(Paso2!Q1283:S1283))</f>
        <v>SD</v>
      </c>
      <c r="I1276" s="3" t="str">
        <f t="shared" si="104"/>
        <v>SD</v>
      </c>
      <c r="J1276" s="3" t="str">
        <f>IF(A1276="NA","SD",SUM(Paso2!T1283:U1283))</f>
        <v>SD</v>
      </c>
      <c r="K1276" s="3" t="str">
        <f t="shared" si="105"/>
        <v>SD</v>
      </c>
    </row>
    <row r="1277" spans="1:11">
      <c r="A1277" s="3" t="str">
        <f>IF(Paso2!A1284="FD","NA",Paso2!A1284)</f>
        <v>NA</v>
      </c>
      <c r="B1277" s="3" t="str">
        <f>IF(OR(A1277="NA",A1277="FD"),"SD",SUM(Paso2!B1284:F1284))</f>
        <v>SD</v>
      </c>
      <c r="C1277" s="3" t="str">
        <f t="shared" si="101"/>
        <v>SD</v>
      </c>
      <c r="D1277" s="3" t="str">
        <f>IF(A1277="NA","SD",SUM(Paso2!G1284:K1284))</f>
        <v>SD</v>
      </c>
      <c r="E1277" s="3" t="str">
        <f t="shared" si="102"/>
        <v>SD</v>
      </c>
      <c r="F1277" s="3" t="str">
        <f>IF(A1277="NA","SD",SUM(Paso2!L1284:P1284))</f>
        <v>SD</v>
      </c>
      <c r="G1277" s="3" t="str">
        <f t="shared" si="103"/>
        <v>SD</v>
      </c>
      <c r="H1277" s="3" t="str">
        <f>IF(A1277="NA","SD",SUM(Paso2!Q1284:S1284))</f>
        <v>SD</v>
      </c>
      <c r="I1277" s="3" t="str">
        <f t="shared" si="104"/>
        <v>SD</v>
      </c>
      <c r="J1277" s="3" t="str">
        <f>IF(A1277="NA","SD",SUM(Paso2!T1284:U1284))</f>
        <v>SD</v>
      </c>
      <c r="K1277" s="3" t="str">
        <f t="shared" si="105"/>
        <v>SD</v>
      </c>
    </row>
    <row r="1278" spans="1:11">
      <c r="A1278" s="3" t="str">
        <f>IF(Paso2!A1285="FD","NA",Paso2!A1285)</f>
        <v>NA</v>
      </c>
      <c r="B1278" s="3" t="str">
        <f>IF(OR(A1278="NA",A1278="FD"),"SD",SUM(Paso2!B1285:F1285))</f>
        <v>SD</v>
      </c>
      <c r="C1278" s="3" t="str">
        <f t="shared" si="101"/>
        <v>SD</v>
      </c>
      <c r="D1278" s="3" t="str">
        <f>IF(A1278="NA","SD",SUM(Paso2!G1285:K1285))</f>
        <v>SD</v>
      </c>
      <c r="E1278" s="3" t="str">
        <f t="shared" si="102"/>
        <v>SD</v>
      </c>
      <c r="F1278" s="3" t="str">
        <f>IF(A1278="NA","SD",SUM(Paso2!L1285:P1285))</f>
        <v>SD</v>
      </c>
      <c r="G1278" s="3" t="str">
        <f t="shared" si="103"/>
        <v>SD</v>
      </c>
      <c r="H1278" s="3" t="str">
        <f>IF(A1278="NA","SD",SUM(Paso2!Q1285:S1285))</f>
        <v>SD</v>
      </c>
      <c r="I1278" s="3" t="str">
        <f t="shared" si="104"/>
        <v>SD</v>
      </c>
      <c r="J1278" s="3" t="str">
        <f>IF(A1278="NA","SD",SUM(Paso2!T1285:U1285))</f>
        <v>SD</v>
      </c>
      <c r="K1278" s="3" t="str">
        <f t="shared" si="105"/>
        <v>SD</v>
      </c>
    </row>
    <row r="1279" spans="1:11">
      <c r="A1279" s="3" t="str">
        <f>IF(Paso2!A1286="FD","NA",Paso2!A1286)</f>
        <v>NA</v>
      </c>
      <c r="B1279" s="3" t="str">
        <f>IF(OR(A1279="NA",A1279="FD"),"SD",SUM(Paso2!B1286:F1286))</f>
        <v>SD</v>
      </c>
      <c r="C1279" s="3" t="str">
        <f t="shared" si="101"/>
        <v>SD</v>
      </c>
      <c r="D1279" s="3" t="str">
        <f>IF(A1279="NA","SD",SUM(Paso2!G1286:K1286))</f>
        <v>SD</v>
      </c>
      <c r="E1279" s="3" t="str">
        <f t="shared" si="102"/>
        <v>SD</v>
      </c>
      <c r="F1279" s="3" t="str">
        <f>IF(A1279="NA","SD",SUM(Paso2!L1286:P1286))</f>
        <v>SD</v>
      </c>
      <c r="G1279" s="3" t="str">
        <f t="shared" si="103"/>
        <v>SD</v>
      </c>
      <c r="H1279" s="3" t="str">
        <f>IF(A1279="NA","SD",SUM(Paso2!Q1286:S1286))</f>
        <v>SD</v>
      </c>
      <c r="I1279" s="3" t="str">
        <f t="shared" si="104"/>
        <v>SD</v>
      </c>
      <c r="J1279" s="3" t="str">
        <f>IF(A1279="NA","SD",SUM(Paso2!T1286:U1286))</f>
        <v>SD</v>
      </c>
      <c r="K1279" s="3" t="str">
        <f t="shared" si="105"/>
        <v>SD</v>
      </c>
    </row>
    <row r="1280" spans="1:11">
      <c r="A1280" s="3" t="str">
        <f>IF(Paso2!A1287="FD","NA",Paso2!A1287)</f>
        <v>NA</v>
      </c>
      <c r="B1280" s="3" t="str">
        <f>IF(OR(A1280="NA",A1280="FD"),"SD",SUM(Paso2!B1287:F1287))</f>
        <v>SD</v>
      </c>
      <c r="C1280" s="3" t="str">
        <f t="shared" si="101"/>
        <v>SD</v>
      </c>
      <c r="D1280" s="3" t="str">
        <f>IF(A1280="NA","SD",SUM(Paso2!G1287:K1287))</f>
        <v>SD</v>
      </c>
      <c r="E1280" s="3" t="str">
        <f t="shared" si="102"/>
        <v>SD</v>
      </c>
      <c r="F1280" s="3" t="str">
        <f>IF(A1280="NA","SD",SUM(Paso2!L1287:P1287))</f>
        <v>SD</v>
      </c>
      <c r="G1280" s="3" t="str">
        <f t="shared" si="103"/>
        <v>SD</v>
      </c>
      <c r="H1280" s="3" t="str">
        <f>IF(A1280="NA","SD",SUM(Paso2!Q1287:S1287))</f>
        <v>SD</v>
      </c>
      <c r="I1280" s="3" t="str">
        <f t="shared" si="104"/>
        <v>SD</v>
      </c>
      <c r="J1280" s="3" t="str">
        <f>IF(A1280="NA","SD",SUM(Paso2!T1287:U1287))</f>
        <v>SD</v>
      </c>
      <c r="K1280" s="3" t="str">
        <f t="shared" si="105"/>
        <v>SD</v>
      </c>
    </row>
    <row r="1281" spans="1:11">
      <c r="A1281" s="3" t="str">
        <f>IF(Paso2!A1288="FD","NA",Paso2!A1288)</f>
        <v>NA</v>
      </c>
      <c r="B1281" s="3" t="str">
        <f>IF(OR(A1281="NA",A1281="FD"),"SD",SUM(Paso2!B1288:F1288))</f>
        <v>SD</v>
      </c>
      <c r="C1281" s="3" t="str">
        <f t="shared" si="101"/>
        <v>SD</v>
      </c>
      <c r="D1281" s="3" t="str">
        <f>IF(A1281="NA","SD",SUM(Paso2!G1288:K1288))</f>
        <v>SD</v>
      </c>
      <c r="E1281" s="3" t="str">
        <f t="shared" si="102"/>
        <v>SD</v>
      </c>
      <c r="F1281" s="3" t="str">
        <f>IF(A1281="NA","SD",SUM(Paso2!L1288:P1288))</f>
        <v>SD</v>
      </c>
      <c r="G1281" s="3" t="str">
        <f t="shared" si="103"/>
        <v>SD</v>
      </c>
      <c r="H1281" s="3" t="str">
        <f>IF(A1281="NA","SD",SUM(Paso2!Q1288:S1288))</f>
        <v>SD</v>
      </c>
      <c r="I1281" s="3" t="str">
        <f t="shared" si="104"/>
        <v>SD</v>
      </c>
      <c r="J1281" s="3" t="str">
        <f>IF(A1281="NA","SD",SUM(Paso2!T1288:U1288))</f>
        <v>SD</v>
      </c>
      <c r="K1281" s="3" t="str">
        <f t="shared" si="105"/>
        <v>SD</v>
      </c>
    </row>
    <row r="1282" spans="1:11">
      <c r="A1282" s="3" t="str">
        <f>IF(Paso2!A1289="FD","NA",Paso2!A1289)</f>
        <v>NA</v>
      </c>
      <c r="B1282" s="3" t="str">
        <f>IF(OR(A1282="NA",A1282="FD"),"SD",SUM(Paso2!B1289:F1289))</f>
        <v>SD</v>
      </c>
      <c r="C1282" s="3" t="str">
        <f t="shared" si="101"/>
        <v>SD</v>
      </c>
      <c r="D1282" s="3" t="str">
        <f>IF(A1282="NA","SD",SUM(Paso2!G1289:K1289))</f>
        <v>SD</v>
      </c>
      <c r="E1282" s="3" t="str">
        <f t="shared" si="102"/>
        <v>SD</v>
      </c>
      <c r="F1282" s="3" t="str">
        <f>IF(A1282="NA","SD",SUM(Paso2!L1289:P1289))</f>
        <v>SD</v>
      </c>
      <c r="G1282" s="3" t="str">
        <f t="shared" si="103"/>
        <v>SD</v>
      </c>
      <c r="H1282" s="3" t="str">
        <f>IF(A1282="NA","SD",SUM(Paso2!Q1289:S1289))</f>
        <v>SD</v>
      </c>
      <c r="I1282" s="3" t="str">
        <f t="shared" si="104"/>
        <v>SD</v>
      </c>
      <c r="J1282" s="3" t="str">
        <f>IF(A1282="NA","SD",SUM(Paso2!T1289:U1289))</f>
        <v>SD</v>
      </c>
      <c r="K1282" s="3" t="str">
        <f t="shared" si="105"/>
        <v>SD</v>
      </c>
    </row>
    <row r="1283" spans="1:11">
      <c r="A1283" s="3" t="str">
        <f>IF(Paso2!A1290="FD","NA",Paso2!A1290)</f>
        <v>NA</v>
      </c>
      <c r="B1283" s="3" t="str">
        <f>IF(OR(A1283="NA",A1283="FD"),"SD",SUM(Paso2!B1290:F1290))</f>
        <v>SD</v>
      </c>
      <c r="C1283" s="3" t="str">
        <f t="shared" si="101"/>
        <v>SD</v>
      </c>
      <c r="D1283" s="3" t="str">
        <f>IF(A1283="NA","SD",SUM(Paso2!G1290:K1290))</f>
        <v>SD</v>
      </c>
      <c r="E1283" s="3" t="str">
        <f t="shared" si="102"/>
        <v>SD</v>
      </c>
      <c r="F1283" s="3" t="str">
        <f>IF(A1283="NA","SD",SUM(Paso2!L1290:P1290))</f>
        <v>SD</v>
      </c>
      <c r="G1283" s="3" t="str">
        <f t="shared" si="103"/>
        <v>SD</v>
      </c>
      <c r="H1283" s="3" t="str">
        <f>IF(A1283="NA","SD",SUM(Paso2!Q1290:S1290))</f>
        <v>SD</v>
      </c>
      <c r="I1283" s="3" t="str">
        <f t="shared" si="104"/>
        <v>SD</v>
      </c>
      <c r="J1283" s="3" t="str">
        <f>IF(A1283="NA","SD",SUM(Paso2!T1290:U1290))</f>
        <v>SD</v>
      </c>
      <c r="K1283" s="3" t="str">
        <f t="shared" si="105"/>
        <v>SD</v>
      </c>
    </row>
    <row r="1284" spans="1:11">
      <c r="A1284" s="3" t="str">
        <f>IF(Paso2!A1291="FD","NA",Paso2!A1291)</f>
        <v>NA</v>
      </c>
      <c r="B1284" s="3" t="str">
        <f>IF(OR(A1284="NA",A1284="FD"),"SD",SUM(Paso2!B1291:F1291))</f>
        <v>SD</v>
      </c>
      <c r="C1284" s="3" t="str">
        <f t="shared" si="101"/>
        <v>SD</v>
      </c>
      <c r="D1284" s="3" t="str">
        <f>IF(A1284="NA","SD",SUM(Paso2!G1291:K1291))</f>
        <v>SD</v>
      </c>
      <c r="E1284" s="3" t="str">
        <f t="shared" si="102"/>
        <v>SD</v>
      </c>
      <c r="F1284" s="3" t="str">
        <f>IF(A1284="NA","SD",SUM(Paso2!L1291:P1291))</f>
        <v>SD</v>
      </c>
      <c r="G1284" s="3" t="str">
        <f t="shared" si="103"/>
        <v>SD</v>
      </c>
      <c r="H1284" s="3" t="str">
        <f>IF(A1284="NA","SD",SUM(Paso2!Q1291:S1291))</f>
        <v>SD</v>
      </c>
      <c r="I1284" s="3" t="str">
        <f t="shared" si="104"/>
        <v>SD</v>
      </c>
      <c r="J1284" s="3" t="str">
        <f>IF(A1284="NA","SD",SUM(Paso2!T1291:U1291))</f>
        <v>SD</v>
      </c>
      <c r="K1284" s="3" t="str">
        <f t="shared" si="105"/>
        <v>SD</v>
      </c>
    </row>
    <row r="1285" spans="1:11">
      <c r="A1285" s="3" t="str">
        <f>IF(Paso2!A1292="FD","NA",Paso2!A1292)</f>
        <v>NA</v>
      </c>
      <c r="B1285" s="3" t="str">
        <f>IF(OR(A1285="NA",A1285="FD"),"SD",SUM(Paso2!B1292:F1292))</f>
        <v>SD</v>
      </c>
      <c r="C1285" s="3" t="str">
        <f t="shared" si="101"/>
        <v>SD</v>
      </c>
      <c r="D1285" s="3" t="str">
        <f>IF(A1285="NA","SD",SUM(Paso2!G1292:K1292))</f>
        <v>SD</v>
      </c>
      <c r="E1285" s="3" t="str">
        <f t="shared" si="102"/>
        <v>SD</v>
      </c>
      <c r="F1285" s="3" t="str">
        <f>IF(A1285="NA","SD",SUM(Paso2!L1292:P1292))</f>
        <v>SD</v>
      </c>
      <c r="G1285" s="3" t="str">
        <f t="shared" si="103"/>
        <v>SD</v>
      </c>
      <c r="H1285" s="3" t="str">
        <f>IF(A1285="NA","SD",SUM(Paso2!Q1292:S1292))</f>
        <v>SD</v>
      </c>
      <c r="I1285" s="3" t="str">
        <f t="shared" si="104"/>
        <v>SD</v>
      </c>
      <c r="J1285" s="3" t="str">
        <f>IF(A1285="NA","SD",SUM(Paso2!T1292:U1292))</f>
        <v>SD</v>
      </c>
      <c r="K1285" s="3" t="str">
        <f t="shared" si="105"/>
        <v>SD</v>
      </c>
    </row>
    <row r="1286" spans="1:11">
      <c r="A1286" s="3" t="str">
        <f>IF(Paso2!A1293="FD","NA",Paso2!A1293)</f>
        <v>NA</v>
      </c>
      <c r="B1286" s="3" t="str">
        <f>IF(OR(A1286="NA",A1286="FD"),"SD",SUM(Paso2!B1293:F1293))</f>
        <v>SD</v>
      </c>
      <c r="C1286" s="3" t="str">
        <f t="shared" si="101"/>
        <v>SD</v>
      </c>
      <c r="D1286" s="3" t="str">
        <f>IF(A1286="NA","SD",SUM(Paso2!G1293:K1293))</f>
        <v>SD</v>
      </c>
      <c r="E1286" s="3" t="str">
        <f t="shared" si="102"/>
        <v>SD</v>
      </c>
      <c r="F1286" s="3" t="str">
        <f>IF(A1286="NA","SD",SUM(Paso2!L1293:P1293))</f>
        <v>SD</v>
      </c>
      <c r="G1286" s="3" t="str">
        <f t="shared" si="103"/>
        <v>SD</v>
      </c>
      <c r="H1286" s="3" t="str">
        <f>IF(A1286="NA","SD",SUM(Paso2!Q1293:S1293))</f>
        <v>SD</v>
      </c>
      <c r="I1286" s="3" t="str">
        <f t="shared" si="104"/>
        <v>SD</v>
      </c>
      <c r="J1286" s="3" t="str">
        <f>IF(A1286="NA","SD",SUM(Paso2!T1293:U1293))</f>
        <v>SD</v>
      </c>
      <c r="K1286" s="3" t="str">
        <f t="shared" si="105"/>
        <v>SD</v>
      </c>
    </row>
    <row r="1287" spans="1:11">
      <c r="A1287" s="3" t="str">
        <f>IF(Paso2!A1294="FD","NA",Paso2!A1294)</f>
        <v>NA</v>
      </c>
      <c r="B1287" s="3" t="str">
        <f>IF(OR(A1287="NA",A1287="FD"),"SD",SUM(Paso2!B1294:F1294))</f>
        <v>SD</v>
      </c>
      <c r="C1287" s="3" t="str">
        <f t="shared" si="101"/>
        <v>SD</v>
      </c>
      <c r="D1287" s="3" t="str">
        <f>IF(A1287="NA","SD",SUM(Paso2!G1294:K1294))</f>
        <v>SD</v>
      </c>
      <c r="E1287" s="3" t="str">
        <f t="shared" si="102"/>
        <v>SD</v>
      </c>
      <c r="F1287" s="3" t="str">
        <f>IF(A1287="NA","SD",SUM(Paso2!L1294:P1294))</f>
        <v>SD</v>
      </c>
      <c r="G1287" s="3" t="str">
        <f t="shared" si="103"/>
        <v>SD</v>
      </c>
      <c r="H1287" s="3" t="str">
        <f>IF(A1287="NA","SD",SUM(Paso2!Q1294:S1294))</f>
        <v>SD</v>
      </c>
      <c r="I1287" s="3" t="str">
        <f t="shared" si="104"/>
        <v>SD</v>
      </c>
      <c r="J1287" s="3" t="str">
        <f>IF(A1287="NA","SD",SUM(Paso2!T1294:U1294))</f>
        <v>SD</v>
      </c>
      <c r="K1287" s="3" t="str">
        <f t="shared" si="105"/>
        <v>SD</v>
      </c>
    </row>
    <row r="1288" spans="1:11">
      <c r="A1288" s="3" t="str">
        <f>IF(Paso2!A1295="FD","NA",Paso2!A1295)</f>
        <v>NA</v>
      </c>
      <c r="B1288" s="3" t="str">
        <f>IF(OR(A1288="NA",A1288="FD"),"SD",SUM(Paso2!B1295:F1295))</f>
        <v>SD</v>
      </c>
      <c r="C1288" s="3" t="str">
        <f t="shared" si="101"/>
        <v>SD</v>
      </c>
      <c r="D1288" s="3" t="str">
        <f>IF(A1288="NA","SD",SUM(Paso2!G1295:K1295))</f>
        <v>SD</v>
      </c>
      <c r="E1288" s="3" t="str">
        <f t="shared" si="102"/>
        <v>SD</v>
      </c>
      <c r="F1288" s="3" t="str">
        <f>IF(A1288="NA","SD",SUM(Paso2!L1295:P1295))</f>
        <v>SD</v>
      </c>
      <c r="G1288" s="3" t="str">
        <f t="shared" si="103"/>
        <v>SD</v>
      </c>
      <c r="H1288" s="3" t="str">
        <f>IF(A1288="NA","SD",SUM(Paso2!Q1295:S1295))</f>
        <v>SD</v>
      </c>
      <c r="I1288" s="3" t="str">
        <f t="shared" si="104"/>
        <v>SD</v>
      </c>
      <c r="J1288" s="3" t="str">
        <f>IF(A1288="NA","SD",SUM(Paso2!T1295:U1295))</f>
        <v>SD</v>
      </c>
      <c r="K1288" s="3" t="str">
        <f t="shared" si="105"/>
        <v>SD</v>
      </c>
    </row>
    <row r="1289" spans="1:11">
      <c r="A1289" s="3" t="str">
        <f>IF(Paso2!A1296="FD","NA",Paso2!A1296)</f>
        <v>NA</v>
      </c>
      <c r="B1289" s="3" t="str">
        <f>IF(OR(A1289="NA",A1289="FD"),"SD",SUM(Paso2!B1296:F1296))</f>
        <v>SD</v>
      </c>
      <c r="C1289" s="3" t="str">
        <f t="shared" si="101"/>
        <v>SD</v>
      </c>
      <c r="D1289" s="3" t="str">
        <f>IF(A1289="NA","SD",SUM(Paso2!G1296:K1296))</f>
        <v>SD</v>
      </c>
      <c r="E1289" s="3" t="str">
        <f t="shared" si="102"/>
        <v>SD</v>
      </c>
      <c r="F1289" s="3" t="str">
        <f>IF(A1289="NA","SD",SUM(Paso2!L1296:P1296))</f>
        <v>SD</v>
      </c>
      <c r="G1289" s="3" t="str">
        <f t="shared" si="103"/>
        <v>SD</v>
      </c>
      <c r="H1289" s="3" t="str">
        <f>IF(A1289="NA","SD",SUM(Paso2!Q1296:S1296))</f>
        <v>SD</v>
      </c>
      <c r="I1289" s="3" t="str">
        <f t="shared" si="104"/>
        <v>SD</v>
      </c>
      <c r="J1289" s="3" t="str">
        <f>IF(A1289="NA","SD",SUM(Paso2!T1296:U1296))</f>
        <v>SD</v>
      </c>
      <c r="K1289" s="3" t="str">
        <f t="shared" si="105"/>
        <v>SD</v>
      </c>
    </row>
    <row r="1290" spans="1:11">
      <c r="A1290" s="3" t="str">
        <f>IF(Paso2!A1297="FD","NA",Paso2!A1297)</f>
        <v>NA</v>
      </c>
      <c r="B1290" s="3" t="str">
        <f>IF(OR(A1290="NA",A1290="FD"),"SD",SUM(Paso2!B1297:F1297))</f>
        <v>SD</v>
      </c>
      <c r="C1290" s="3" t="str">
        <f t="shared" si="101"/>
        <v>SD</v>
      </c>
      <c r="D1290" s="3" t="str">
        <f>IF(A1290="NA","SD",SUM(Paso2!G1297:K1297))</f>
        <v>SD</v>
      </c>
      <c r="E1290" s="3" t="str">
        <f t="shared" si="102"/>
        <v>SD</v>
      </c>
      <c r="F1290" s="3" t="str">
        <f>IF(A1290="NA","SD",SUM(Paso2!L1297:P1297))</f>
        <v>SD</v>
      </c>
      <c r="G1290" s="3" t="str">
        <f t="shared" si="103"/>
        <v>SD</v>
      </c>
      <c r="H1290" s="3" t="str">
        <f>IF(A1290="NA","SD",SUM(Paso2!Q1297:S1297))</f>
        <v>SD</v>
      </c>
      <c r="I1290" s="3" t="str">
        <f t="shared" si="104"/>
        <v>SD</v>
      </c>
      <c r="J1290" s="3" t="str">
        <f>IF(A1290="NA","SD",SUM(Paso2!T1297:U1297))</f>
        <v>SD</v>
      </c>
      <c r="K1290" s="3" t="str">
        <f t="shared" si="105"/>
        <v>SD</v>
      </c>
    </row>
    <row r="1291" spans="1:11">
      <c r="A1291" s="3" t="str">
        <f>IF(Paso2!A1298="FD","NA",Paso2!A1298)</f>
        <v>NA</v>
      </c>
      <c r="B1291" s="3" t="str">
        <f>IF(OR(A1291="NA",A1291="FD"),"SD",SUM(Paso2!B1298:F1298))</f>
        <v>SD</v>
      </c>
      <c r="C1291" s="3" t="str">
        <f t="shared" si="101"/>
        <v>SD</v>
      </c>
      <c r="D1291" s="3" t="str">
        <f>IF(A1291="NA","SD",SUM(Paso2!G1298:K1298))</f>
        <v>SD</v>
      </c>
      <c r="E1291" s="3" t="str">
        <f t="shared" si="102"/>
        <v>SD</v>
      </c>
      <c r="F1291" s="3" t="str">
        <f>IF(A1291="NA","SD",SUM(Paso2!L1298:P1298))</f>
        <v>SD</v>
      </c>
      <c r="G1291" s="3" t="str">
        <f t="shared" si="103"/>
        <v>SD</v>
      </c>
      <c r="H1291" s="3" t="str">
        <f>IF(A1291="NA","SD",SUM(Paso2!Q1298:S1298))</f>
        <v>SD</v>
      </c>
      <c r="I1291" s="3" t="str">
        <f t="shared" si="104"/>
        <v>SD</v>
      </c>
      <c r="J1291" s="3" t="str">
        <f>IF(A1291="NA","SD",SUM(Paso2!T1298:U1298))</f>
        <v>SD</v>
      </c>
      <c r="K1291" s="3" t="str">
        <f t="shared" si="105"/>
        <v>SD</v>
      </c>
    </row>
    <row r="1292" spans="1:11">
      <c r="A1292" s="3" t="str">
        <f>IF(Paso2!A1299="FD","NA",Paso2!A1299)</f>
        <v>NA</v>
      </c>
      <c r="B1292" s="3" t="str">
        <f>IF(OR(A1292="NA",A1292="FD"),"SD",SUM(Paso2!B1299:F1299))</f>
        <v>SD</v>
      </c>
      <c r="C1292" s="3" t="str">
        <f t="shared" si="101"/>
        <v>SD</v>
      </c>
      <c r="D1292" s="3" t="str">
        <f>IF(A1292="NA","SD",SUM(Paso2!G1299:K1299))</f>
        <v>SD</v>
      </c>
      <c r="E1292" s="3" t="str">
        <f t="shared" si="102"/>
        <v>SD</v>
      </c>
      <c r="F1292" s="3" t="str">
        <f>IF(A1292="NA","SD",SUM(Paso2!L1299:P1299))</f>
        <v>SD</v>
      </c>
      <c r="G1292" s="3" t="str">
        <f t="shared" si="103"/>
        <v>SD</v>
      </c>
      <c r="H1292" s="3" t="str">
        <f>IF(A1292="NA","SD",SUM(Paso2!Q1299:S1299))</f>
        <v>SD</v>
      </c>
      <c r="I1292" s="3" t="str">
        <f t="shared" si="104"/>
        <v>SD</v>
      </c>
      <c r="J1292" s="3" t="str">
        <f>IF(A1292="NA","SD",SUM(Paso2!T1299:U1299))</f>
        <v>SD</v>
      </c>
      <c r="K1292" s="3" t="str">
        <f t="shared" si="105"/>
        <v>SD</v>
      </c>
    </row>
    <row r="1293" spans="1:11">
      <c r="A1293" s="3" t="str">
        <f>IF(Paso2!A1300="FD","NA",Paso2!A1300)</f>
        <v>NA</v>
      </c>
      <c r="B1293" s="3" t="str">
        <f>IF(OR(A1293="NA",A1293="FD"),"SD",SUM(Paso2!B1300:F1300))</f>
        <v>SD</v>
      </c>
      <c r="C1293" s="3" t="str">
        <f t="shared" si="101"/>
        <v>SD</v>
      </c>
      <c r="D1293" s="3" t="str">
        <f>IF(A1293="NA","SD",SUM(Paso2!G1300:K1300))</f>
        <v>SD</v>
      </c>
      <c r="E1293" s="3" t="str">
        <f t="shared" si="102"/>
        <v>SD</v>
      </c>
      <c r="F1293" s="3" t="str">
        <f>IF(A1293="NA","SD",SUM(Paso2!L1300:P1300))</f>
        <v>SD</v>
      </c>
      <c r="G1293" s="3" t="str">
        <f t="shared" si="103"/>
        <v>SD</v>
      </c>
      <c r="H1293" s="3" t="str">
        <f>IF(A1293="NA","SD",SUM(Paso2!Q1300:S1300))</f>
        <v>SD</v>
      </c>
      <c r="I1293" s="3" t="str">
        <f t="shared" si="104"/>
        <v>SD</v>
      </c>
      <c r="J1293" s="3" t="str">
        <f>IF(A1293="NA","SD",SUM(Paso2!T1300:U1300))</f>
        <v>SD</v>
      </c>
      <c r="K1293" s="3" t="str">
        <f t="shared" si="105"/>
        <v>SD</v>
      </c>
    </row>
    <row r="1294" spans="1:11">
      <c r="A1294" s="3" t="str">
        <f>IF(Paso2!A1301="FD","NA",Paso2!A1301)</f>
        <v>NA</v>
      </c>
      <c r="B1294" s="3" t="str">
        <f>IF(OR(A1294="NA",A1294="FD"),"SD",SUM(Paso2!B1301:F1301))</f>
        <v>SD</v>
      </c>
      <c r="C1294" s="3" t="str">
        <f t="shared" si="101"/>
        <v>SD</v>
      </c>
      <c r="D1294" s="3" t="str">
        <f>IF(A1294="NA","SD",SUM(Paso2!G1301:K1301))</f>
        <v>SD</v>
      </c>
      <c r="E1294" s="3" t="str">
        <f t="shared" si="102"/>
        <v>SD</v>
      </c>
      <c r="F1294" s="3" t="str">
        <f>IF(A1294="NA","SD",SUM(Paso2!L1301:P1301))</f>
        <v>SD</v>
      </c>
      <c r="G1294" s="3" t="str">
        <f t="shared" si="103"/>
        <v>SD</v>
      </c>
      <c r="H1294" s="3" t="str">
        <f>IF(A1294="NA","SD",SUM(Paso2!Q1301:S1301))</f>
        <v>SD</v>
      </c>
      <c r="I1294" s="3" t="str">
        <f t="shared" si="104"/>
        <v>SD</v>
      </c>
      <c r="J1294" s="3" t="str">
        <f>IF(A1294="NA","SD",SUM(Paso2!T1301:U1301))</f>
        <v>SD</v>
      </c>
      <c r="K1294" s="3" t="str">
        <f t="shared" si="105"/>
        <v>SD</v>
      </c>
    </row>
    <row r="1295" spans="1:11">
      <c r="A1295" s="3" t="str">
        <f>IF(Paso2!A1302="FD","NA",Paso2!A1302)</f>
        <v>NA</v>
      </c>
      <c r="B1295" s="3" t="str">
        <f>IF(OR(A1295="NA",A1295="FD"),"SD",SUM(Paso2!B1302:F1302))</f>
        <v>SD</v>
      </c>
      <c r="C1295" s="3" t="str">
        <f t="shared" si="101"/>
        <v>SD</v>
      </c>
      <c r="D1295" s="3" t="str">
        <f>IF(A1295="NA","SD",SUM(Paso2!G1302:K1302))</f>
        <v>SD</v>
      </c>
      <c r="E1295" s="3" t="str">
        <f t="shared" si="102"/>
        <v>SD</v>
      </c>
      <c r="F1295" s="3" t="str">
        <f>IF(A1295="NA","SD",SUM(Paso2!L1302:P1302))</f>
        <v>SD</v>
      </c>
      <c r="G1295" s="3" t="str">
        <f t="shared" si="103"/>
        <v>SD</v>
      </c>
      <c r="H1295" s="3" t="str">
        <f>IF(A1295="NA","SD",SUM(Paso2!Q1302:S1302))</f>
        <v>SD</v>
      </c>
      <c r="I1295" s="3" t="str">
        <f t="shared" si="104"/>
        <v>SD</v>
      </c>
      <c r="J1295" s="3" t="str">
        <f>IF(A1295="NA","SD",SUM(Paso2!T1302:U1302))</f>
        <v>SD</v>
      </c>
      <c r="K1295" s="3" t="str">
        <f t="shared" si="105"/>
        <v>SD</v>
      </c>
    </row>
    <row r="1296" spans="1:11">
      <c r="A1296" s="3" t="str">
        <f>IF(Paso2!A1303="FD","NA",Paso2!A1303)</f>
        <v>NA</v>
      </c>
      <c r="B1296" s="3" t="str">
        <f>IF(OR(A1296="NA",A1296="FD"),"SD",SUM(Paso2!B1303:F1303))</f>
        <v>SD</v>
      </c>
      <c r="C1296" s="3" t="str">
        <f t="shared" si="101"/>
        <v>SD</v>
      </c>
      <c r="D1296" s="3" t="str">
        <f>IF(A1296="NA","SD",SUM(Paso2!G1303:K1303))</f>
        <v>SD</v>
      </c>
      <c r="E1296" s="3" t="str">
        <f t="shared" si="102"/>
        <v>SD</v>
      </c>
      <c r="F1296" s="3" t="str">
        <f>IF(A1296="NA","SD",SUM(Paso2!L1303:P1303))</f>
        <v>SD</v>
      </c>
      <c r="G1296" s="3" t="str">
        <f t="shared" si="103"/>
        <v>SD</v>
      </c>
      <c r="H1296" s="3" t="str">
        <f>IF(A1296="NA","SD",SUM(Paso2!Q1303:S1303))</f>
        <v>SD</v>
      </c>
      <c r="I1296" s="3" t="str">
        <f t="shared" si="104"/>
        <v>SD</v>
      </c>
      <c r="J1296" s="3" t="str">
        <f>IF(A1296="NA","SD",SUM(Paso2!T1303:U1303))</f>
        <v>SD</v>
      </c>
      <c r="K1296" s="3" t="str">
        <f t="shared" si="105"/>
        <v>SD</v>
      </c>
    </row>
    <row r="1297" spans="1:11">
      <c r="A1297" s="3" t="str">
        <f>IF(Paso2!A1304="FD","NA",Paso2!A1304)</f>
        <v>NA</v>
      </c>
      <c r="B1297" s="3" t="str">
        <f>IF(OR(A1297="NA",A1297="FD"),"SD",SUM(Paso2!B1304:F1304))</f>
        <v>SD</v>
      </c>
      <c r="C1297" s="3" t="str">
        <f t="shared" si="101"/>
        <v>SD</v>
      </c>
      <c r="D1297" s="3" t="str">
        <f>IF(A1297="NA","SD",SUM(Paso2!G1304:K1304))</f>
        <v>SD</v>
      </c>
      <c r="E1297" s="3" t="str">
        <f t="shared" si="102"/>
        <v>SD</v>
      </c>
      <c r="F1297" s="3" t="str">
        <f>IF(A1297="NA","SD",SUM(Paso2!L1304:P1304))</f>
        <v>SD</v>
      </c>
      <c r="G1297" s="3" t="str">
        <f t="shared" si="103"/>
        <v>SD</v>
      </c>
      <c r="H1297" s="3" t="str">
        <f>IF(A1297="NA","SD",SUM(Paso2!Q1304:S1304))</f>
        <v>SD</v>
      </c>
      <c r="I1297" s="3" t="str">
        <f t="shared" si="104"/>
        <v>SD</v>
      </c>
      <c r="J1297" s="3" t="str">
        <f>IF(A1297="NA","SD",SUM(Paso2!T1304:U1304))</f>
        <v>SD</v>
      </c>
      <c r="K1297" s="3" t="str">
        <f t="shared" si="105"/>
        <v>SD</v>
      </c>
    </row>
    <row r="1298" spans="1:11">
      <c r="A1298" s="3" t="str">
        <f>IF(Paso2!A1305="FD","NA",Paso2!A1305)</f>
        <v>NA</v>
      </c>
      <c r="B1298" s="3" t="str">
        <f>IF(OR(A1298="NA",A1298="FD"),"SD",SUM(Paso2!B1305:F1305))</f>
        <v>SD</v>
      </c>
      <c r="C1298" s="3" t="str">
        <f t="shared" si="101"/>
        <v>SD</v>
      </c>
      <c r="D1298" s="3" t="str">
        <f>IF(A1298="NA","SD",SUM(Paso2!G1305:K1305))</f>
        <v>SD</v>
      </c>
      <c r="E1298" s="3" t="str">
        <f t="shared" si="102"/>
        <v>SD</v>
      </c>
      <c r="F1298" s="3" t="str">
        <f>IF(A1298="NA","SD",SUM(Paso2!L1305:P1305))</f>
        <v>SD</v>
      </c>
      <c r="G1298" s="3" t="str">
        <f t="shared" si="103"/>
        <v>SD</v>
      </c>
      <c r="H1298" s="3" t="str">
        <f>IF(A1298="NA","SD",SUM(Paso2!Q1305:S1305))</f>
        <v>SD</v>
      </c>
      <c r="I1298" s="3" t="str">
        <f t="shared" si="104"/>
        <v>SD</v>
      </c>
      <c r="J1298" s="3" t="str">
        <f>IF(A1298="NA","SD",SUM(Paso2!T1305:U1305))</f>
        <v>SD</v>
      </c>
      <c r="K1298" s="3" t="str">
        <f t="shared" si="105"/>
        <v>SD</v>
      </c>
    </row>
    <row r="1299" spans="1:11">
      <c r="A1299" s="3" t="str">
        <f>IF(Paso2!A1306="FD","NA",Paso2!A1306)</f>
        <v>NA</v>
      </c>
      <c r="B1299" s="3" t="str">
        <f>IF(OR(A1299="NA",A1299="FD"),"SD",SUM(Paso2!B1306:F1306))</f>
        <v>SD</v>
      </c>
      <c r="C1299" s="3" t="str">
        <f t="shared" si="101"/>
        <v>SD</v>
      </c>
      <c r="D1299" s="3" t="str">
        <f>IF(A1299="NA","SD",SUM(Paso2!G1306:K1306))</f>
        <v>SD</v>
      </c>
      <c r="E1299" s="3" t="str">
        <f t="shared" si="102"/>
        <v>SD</v>
      </c>
      <c r="F1299" s="3" t="str">
        <f>IF(A1299="NA","SD",SUM(Paso2!L1306:P1306))</f>
        <v>SD</v>
      </c>
      <c r="G1299" s="3" t="str">
        <f t="shared" si="103"/>
        <v>SD</v>
      </c>
      <c r="H1299" s="3" t="str">
        <f>IF(A1299="NA","SD",SUM(Paso2!Q1306:S1306))</f>
        <v>SD</v>
      </c>
      <c r="I1299" s="3" t="str">
        <f t="shared" si="104"/>
        <v>SD</v>
      </c>
      <c r="J1299" s="3" t="str">
        <f>IF(A1299="NA","SD",SUM(Paso2!T1306:U1306))</f>
        <v>SD</v>
      </c>
      <c r="K1299" s="3" t="str">
        <f t="shared" si="105"/>
        <v>SD</v>
      </c>
    </row>
    <row r="1300" spans="1:11">
      <c r="A1300" s="3" t="str">
        <f>IF(Paso2!A1307="FD","NA",Paso2!A1307)</f>
        <v>NA</v>
      </c>
      <c r="B1300" s="3" t="str">
        <f>IF(OR(A1300="NA",A1300="FD"),"SD",SUM(Paso2!B1307:F1307))</f>
        <v>SD</v>
      </c>
      <c r="C1300" s="3" t="str">
        <f t="shared" si="101"/>
        <v>SD</v>
      </c>
      <c r="D1300" s="3" t="str">
        <f>IF(A1300="NA","SD",SUM(Paso2!G1307:K1307))</f>
        <v>SD</v>
      </c>
      <c r="E1300" s="3" t="str">
        <f t="shared" si="102"/>
        <v>SD</v>
      </c>
      <c r="F1300" s="3" t="str">
        <f>IF(A1300="NA","SD",SUM(Paso2!L1307:P1307))</f>
        <v>SD</v>
      </c>
      <c r="G1300" s="3" t="str">
        <f t="shared" si="103"/>
        <v>SD</v>
      </c>
      <c r="H1300" s="3" t="str">
        <f>IF(A1300="NA","SD",SUM(Paso2!Q1307:S1307))</f>
        <v>SD</v>
      </c>
      <c r="I1300" s="3" t="str">
        <f t="shared" si="104"/>
        <v>SD</v>
      </c>
      <c r="J1300" s="3" t="str">
        <f>IF(A1300="NA","SD",SUM(Paso2!T1307:U1307))</f>
        <v>SD</v>
      </c>
      <c r="K1300" s="3" t="str">
        <f t="shared" si="105"/>
        <v>SD</v>
      </c>
    </row>
    <row r="1301" spans="1:11">
      <c r="A1301" s="3" t="str">
        <f>IF(Paso2!A1308="FD","NA",Paso2!A1308)</f>
        <v>NA</v>
      </c>
      <c r="B1301" s="3" t="str">
        <f>IF(OR(A1301="NA",A1301="FD"),"SD",SUM(Paso2!B1308:F1308))</f>
        <v>SD</v>
      </c>
      <c r="C1301" s="3" t="str">
        <f t="shared" si="101"/>
        <v>SD</v>
      </c>
      <c r="D1301" s="3" t="str">
        <f>IF(A1301="NA","SD",SUM(Paso2!G1308:K1308))</f>
        <v>SD</v>
      </c>
      <c r="E1301" s="3" t="str">
        <f t="shared" si="102"/>
        <v>SD</v>
      </c>
      <c r="F1301" s="3" t="str">
        <f>IF(A1301="NA","SD",SUM(Paso2!L1308:P1308))</f>
        <v>SD</v>
      </c>
      <c r="G1301" s="3" t="str">
        <f t="shared" si="103"/>
        <v>SD</v>
      </c>
      <c r="H1301" s="3" t="str">
        <f>IF(A1301="NA","SD",SUM(Paso2!Q1308:S1308))</f>
        <v>SD</v>
      </c>
      <c r="I1301" s="3" t="str">
        <f t="shared" si="104"/>
        <v>SD</v>
      </c>
      <c r="J1301" s="3" t="str">
        <f>IF(A1301="NA","SD",SUM(Paso2!T1308:U1308))</f>
        <v>SD</v>
      </c>
      <c r="K1301" s="3" t="str">
        <f t="shared" si="105"/>
        <v>SD</v>
      </c>
    </row>
    <row r="1302" spans="1:11">
      <c r="A1302" s="3" t="str">
        <f>IF(Paso2!A1309="FD","NA",Paso2!A1309)</f>
        <v>NA</v>
      </c>
      <c r="B1302" s="3" t="str">
        <f>IF(OR(A1302="NA",A1302="FD"),"SD",SUM(Paso2!B1309:F1309))</f>
        <v>SD</v>
      </c>
      <c r="C1302" s="3" t="str">
        <f t="shared" si="101"/>
        <v>SD</v>
      </c>
      <c r="D1302" s="3" t="str">
        <f>IF(A1302="NA","SD",SUM(Paso2!G1309:K1309))</f>
        <v>SD</v>
      </c>
      <c r="E1302" s="3" t="str">
        <f t="shared" si="102"/>
        <v>SD</v>
      </c>
      <c r="F1302" s="3" t="str">
        <f>IF(A1302="NA","SD",SUM(Paso2!L1309:P1309))</f>
        <v>SD</v>
      </c>
      <c r="G1302" s="3" t="str">
        <f t="shared" si="103"/>
        <v>SD</v>
      </c>
      <c r="H1302" s="3" t="str">
        <f>IF(A1302="NA","SD",SUM(Paso2!Q1309:S1309))</f>
        <v>SD</v>
      </c>
      <c r="I1302" s="3" t="str">
        <f t="shared" si="104"/>
        <v>SD</v>
      </c>
      <c r="J1302" s="3" t="str">
        <f>IF(A1302="NA","SD",SUM(Paso2!T1309:U1309))</f>
        <v>SD</v>
      </c>
      <c r="K1302" s="3" t="str">
        <f t="shared" si="105"/>
        <v>SD</v>
      </c>
    </row>
    <row r="1303" spans="1:11">
      <c r="A1303" s="3" t="str">
        <f>IF(Paso2!A1310="FD","NA",Paso2!A1310)</f>
        <v>NA</v>
      </c>
      <c r="B1303" s="3" t="str">
        <f>IF(OR(A1303="NA",A1303="FD"),"SD",SUM(Paso2!B1310:F1310))</f>
        <v>SD</v>
      </c>
      <c r="C1303" s="3" t="str">
        <f t="shared" si="101"/>
        <v>SD</v>
      </c>
      <c r="D1303" s="3" t="str">
        <f>IF(A1303="NA","SD",SUM(Paso2!G1310:K1310))</f>
        <v>SD</v>
      </c>
      <c r="E1303" s="3" t="str">
        <f t="shared" si="102"/>
        <v>SD</v>
      </c>
      <c r="F1303" s="3" t="str">
        <f>IF(A1303="NA","SD",SUM(Paso2!L1310:P1310))</f>
        <v>SD</v>
      </c>
      <c r="G1303" s="3" t="str">
        <f t="shared" si="103"/>
        <v>SD</v>
      </c>
      <c r="H1303" s="3" t="str">
        <f>IF(A1303="NA","SD",SUM(Paso2!Q1310:S1310))</f>
        <v>SD</v>
      </c>
      <c r="I1303" s="3" t="str">
        <f t="shared" si="104"/>
        <v>SD</v>
      </c>
      <c r="J1303" s="3" t="str">
        <f>IF(A1303="NA","SD",SUM(Paso2!T1310:U1310))</f>
        <v>SD</v>
      </c>
      <c r="K1303" s="3" t="str">
        <f t="shared" si="105"/>
        <v>SD</v>
      </c>
    </row>
    <row r="1304" spans="1:11">
      <c r="A1304" s="3" t="str">
        <f>IF(Paso2!A1311="FD","NA",Paso2!A1311)</f>
        <v>NA</v>
      </c>
      <c r="B1304" s="3" t="str">
        <f>IF(OR(A1304="NA",A1304="FD"),"SD",SUM(Paso2!B1311:F1311))</f>
        <v>SD</v>
      </c>
      <c r="C1304" s="3" t="str">
        <f t="shared" si="101"/>
        <v>SD</v>
      </c>
      <c r="D1304" s="3" t="str">
        <f>IF(A1304="NA","SD",SUM(Paso2!G1311:K1311))</f>
        <v>SD</v>
      </c>
      <c r="E1304" s="3" t="str">
        <f t="shared" si="102"/>
        <v>SD</v>
      </c>
      <c r="F1304" s="3" t="str">
        <f>IF(A1304="NA","SD",SUM(Paso2!L1311:P1311))</f>
        <v>SD</v>
      </c>
      <c r="G1304" s="3" t="str">
        <f t="shared" si="103"/>
        <v>SD</v>
      </c>
      <c r="H1304" s="3" t="str">
        <f>IF(A1304="NA","SD",SUM(Paso2!Q1311:S1311))</f>
        <v>SD</v>
      </c>
      <c r="I1304" s="3" t="str">
        <f t="shared" si="104"/>
        <v>SD</v>
      </c>
      <c r="J1304" s="3" t="str">
        <f>IF(A1304="NA","SD",SUM(Paso2!T1311:U1311))</f>
        <v>SD</v>
      </c>
      <c r="K1304" s="3" t="str">
        <f t="shared" si="105"/>
        <v>SD</v>
      </c>
    </row>
    <row r="1305" spans="1:11">
      <c r="A1305" s="3" t="str">
        <f>IF(Paso2!A1312="FD","NA",Paso2!A1312)</f>
        <v>NA</v>
      </c>
      <c r="B1305" s="3" t="str">
        <f>IF(OR(A1305="NA",A1305="FD"),"SD",SUM(Paso2!B1312:F1312))</f>
        <v>SD</v>
      </c>
      <c r="C1305" s="3" t="str">
        <f t="shared" si="101"/>
        <v>SD</v>
      </c>
      <c r="D1305" s="3" t="str">
        <f>IF(A1305="NA","SD",SUM(Paso2!G1312:K1312))</f>
        <v>SD</v>
      </c>
      <c r="E1305" s="3" t="str">
        <f t="shared" si="102"/>
        <v>SD</v>
      </c>
      <c r="F1305" s="3" t="str">
        <f>IF(A1305="NA","SD",SUM(Paso2!L1312:P1312))</f>
        <v>SD</v>
      </c>
      <c r="G1305" s="3" t="str">
        <f t="shared" si="103"/>
        <v>SD</v>
      </c>
      <c r="H1305" s="3" t="str">
        <f>IF(A1305="NA","SD",SUM(Paso2!Q1312:S1312))</f>
        <v>SD</v>
      </c>
      <c r="I1305" s="3" t="str">
        <f t="shared" si="104"/>
        <v>SD</v>
      </c>
      <c r="J1305" s="3" t="str">
        <f>IF(A1305="NA","SD",SUM(Paso2!T1312:U1312))</f>
        <v>SD</v>
      </c>
      <c r="K1305" s="3" t="str">
        <f t="shared" si="105"/>
        <v>SD</v>
      </c>
    </row>
    <row r="1306" spans="1:11">
      <c r="A1306" s="3" t="str">
        <f>IF(Paso2!A1313="FD","NA",Paso2!A1313)</f>
        <v>NA</v>
      </c>
      <c r="B1306" s="3" t="str">
        <f>IF(OR(A1306="NA",A1306="FD"),"SD",SUM(Paso2!B1313:F1313))</f>
        <v>SD</v>
      </c>
      <c r="C1306" s="3" t="str">
        <f t="shared" si="101"/>
        <v>SD</v>
      </c>
      <c r="D1306" s="3" t="str">
        <f>IF(A1306="NA","SD",SUM(Paso2!G1313:K1313))</f>
        <v>SD</v>
      </c>
      <c r="E1306" s="3" t="str">
        <f t="shared" si="102"/>
        <v>SD</v>
      </c>
      <c r="F1306" s="3" t="str">
        <f>IF(A1306="NA","SD",SUM(Paso2!L1313:P1313))</f>
        <v>SD</v>
      </c>
      <c r="G1306" s="3" t="str">
        <f t="shared" si="103"/>
        <v>SD</v>
      </c>
      <c r="H1306" s="3" t="str">
        <f>IF(A1306="NA","SD",SUM(Paso2!Q1313:S1313))</f>
        <v>SD</v>
      </c>
      <c r="I1306" s="3" t="str">
        <f t="shared" si="104"/>
        <v>SD</v>
      </c>
      <c r="J1306" s="3" t="str">
        <f>IF(A1306="NA","SD",SUM(Paso2!T1313:U1313))</f>
        <v>SD</v>
      </c>
      <c r="K1306" s="3" t="str">
        <f t="shared" si="105"/>
        <v>SD</v>
      </c>
    </row>
    <row r="1307" spans="1:11">
      <c r="A1307" s="3" t="str">
        <f>IF(Paso2!A1314="FD","NA",Paso2!A1314)</f>
        <v>NA</v>
      </c>
      <c r="B1307" s="3" t="str">
        <f>IF(OR(A1307="NA",A1307="FD"),"SD",SUM(Paso2!B1314:F1314))</f>
        <v>SD</v>
      </c>
      <c r="C1307" s="3" t="str">
        <f t="shared" si="101"/>
        <v>SD</v>
      </c>
      <c r="D1307" s="3" t="str">
        <f>IF(A1307="NA","SD",SUM(Paso2!G1314:K1314))</f>
        <v>SD</v>
      </c>
      <c r="E1307" s="3" t="str">
        <f t="shared" si="102"/>
        <v>SD</v>
      </c>
      <c r="F1307" s="3" t="str">
        <f>IF(A1307="NA","SD",SUM(Paso2!L1314:P1314))</f>
        <v>SD</v>
      </c>
      <c r="G1307" s="3" t="str">
        <f t="shared" si="103"/>
        <v>SD</v>
      </c>
      <c r="H1307" s="3" t="str">
        <f>IF(A1307="NA","SD",SUM(Paso2!Q1314:S1314))</f>
        <v>SD</v>
      </c>
      <c r="I1307" s="3" t="str">
        <f t="shared" si="104"/>
        <v>SD</v>
      </c>
      <c r="J1307" s="3" t="str">
        <f>IF(A1307="NA","SD",SUM(Paso2!T1314:U1314))</f>
        <v>SD</v>
      </c>
      <c r="K1307" s="3" t="str">
        <f t="shared" si="105"/>
        <v>SD</v>
      </c>
    </row>
    <row r="1308" spans="1:11">
      <c r="A1308" s="3" t="str">
        <f>IF(Paso2!A1315="FD","NA",Paso2!A1315)</f>
        <v>NA</v>
      </c>
      <c r="B1308" s="3" t="str">
        <f>IF(OR(A1308="NA",A1308="FD"),"SD",SUM(Paso2!B1315:F1315))</f>
        <v>SD</v>
      </c>
      <c r="C1308" s="3" t="str">
        <f t="shared" si="101"/>
        <v>SD</v>
      </c>
      <c r="D1308" s="3" t="str">
        <f>IF(A1308="NA","SD",SUM(Paso2!G1315:K1315))</f>
        <v>SD</v>
      </c>
      <c r="E1308" s="3" t="str">
        <f t="shared" si="102"/>
        <v>SD</v>
      </c>
      <c r="F1308" s="3" t="str">
        <f>IF(A1308="NA","SD",SUM(Paso2!L1315:P1315))</f>
        <v>SD</v>
      </c>
      <c r="G1308" s="3" t="str">
        <f t="shared" si="103"/>
        <v>SD</v>
      </c>
      <c r="H1308" s="3" t="str">
        <f>IF(A1308="NA","SD",SUM(Paso2!Q1315:S1315))</f>
        <v>SD</v>
      </c>
      <c r="I1308" s="3" t="str">
        <f t="shared" si="104"/>
        <v>SD</v>
      </c>
      <c r="J1308" s="3" t="str">
        <f>IF(A1308="NA","SD",SUM(Paso2!T1315:U1315))</f>
        <v>SD</v>
      </c>
      <c r="K1308" s="3" t="str">
        <f t="shared" si="105"/>
        <v>SD</v>
      </c>
    </row>
    <row r="1309" spans="1:11">
      <c r="A1309" s="3" t="str">
        <f>IF(Paso2!A1316="FD","NA",Paso2!A1316)</f>
        <v>NA</v>
      </c>
      <c r="B1309" s="3" t="str">
        <f>IF(OR(A1309="NA",A1309="FD"),"SD",SUM(Paso2!B1316:F1316))</f>
        <v>SD</v>
      </c>
      <c r="C1309" s="3" t="str">
        <f t="shared" si="101"/>
        <v>SD</v>
      </c>
      <c r="D1309" s="3" t="str">
        <f>IF(A1309="NA","SD",SUM(Paso2!G1316:K1316))</f>
        <v>SD</v>
      </c>
      <c r="E1309" s="3" t="str">
        <f t="shared" si="102"/>
        <v>SD</v>
      </c>
      <c r="F1309" s="3" t="str">
        <f>IF(A1309="NA","SD",SUM(Paso2!L1316:P1316))</f>
        <v>SD</v>
      </c>
      <c r="G1309" s="3" t="str">
        <f t="shared" si="103"/>
        <v>SD</v>
      </c>
      <c r="H1309" s="3" t="str">
        <f>IF(A1309="NA","SD",SUM(Paso2!Q1316:S1316))</f>
        <v>SD</v>
      </c>
      <c r="I1309" s="3" t="str">
        <f t="shared" si="104"/>
        <v>SD</v>
      </c>
      <c r="J1309" s="3" t="str">
        <f>IF(A1309="NA","SD",SUM(Paso2!T1316:U1316))</f>
        <v>SD</v>
      </c>
      <c r="K1309" s="3" t="str">
        <f t="shared" si="105"/>
        <v>SD</v>
      </c>
    </row>
    <row r="1310" spans="1:11">
      <c r="A1310" s="3" t="str">
        <f>IF(Paso2!A1317="FD","NA",Paso2!A1317)</f>
        <v>NA</v>
      </c>
      <c r="B1310" s="3" t="str">
        <f>IF(OR(A1310="NA",A1310="FD"),"SD",SUM(Paso2!B1317:F1317))</f>
        <v>SD</v>
      </c>
      <c r="C1310" s="3" t="str">
        <f t="shared" si="101"/>
        <v>SD</v>
      </c>
      <c r="D1310" s="3" t="str">
        <f>IF(A1310="NA","SD",SUM(Paso2!G1317:K1317))</f>
        <v>SD</v>
      </c>
      <c r="E1310" s="3" t="str">
        <f t="shared" si="102"/>
        <v>SD</v>
      </c>
      <c r="F1310" s="3" t="str">
        <f>IF(A1310="NA","SD",SUM(Paso2!L1317:P1317))</f>
        <v>SD</v>
      </c>
      <c r="G1310" s="3" t="str">
        <f t="shared" si="103"/>
        <v>SD</v>
      </c>
      <c r="H1310" s="3" t="str">
        <f>IF(A1310="NA","SD",SUM(Paso2!Q1317:S1317))</f>
        <v>SD</v>
      </c>
      <c r="I1310" s="3" t="str">
        <f t="shared" si="104"/>
        <v>SD</v>
      </c>
      <c r="J1310" s="3" t="str">
        <f>IF(A1310="NA","SD",SUM(Paso2!T1317:U1317))</f>
        <v>SD</v>
      </c>
      <c r="K1310" s="3" t="str">
        <f t="shared" si="105"/>
        <v>SD</v>
      </c>
    </row>
    <row r="1311" spans="1:11">
      <c r="A1311" s="3" t="str">
        <f>IF(Paso2!A1318="FD","NA",Paso2!A1318)</f>
        <v>NA</v>
      </c>
      <c r="B1311" s="3" t="str">
        <f>IF(OR(A1311="NA",A1311="FD"),"SD",SUM(Paso2!B1318:F1318))</f>
        <v>SD</v>
      </c>
      <c r="C1311" s="3" t="str">
        <f t="shared" si="101"/>
        <v>SD</v>
      </c>
      <c r="D1311" s="3" t="str">
        <f>IF(A1311="NA","SD",SUM(Paso2!G1318:K1318))</f>
        <v>SD</v>
      </c>
      <c r="E1311" s="3" t="str">
        <f t="shared" si="102"/>
        <v>SD</v>
      </c>
      <c r="F1311" s="3" t="str">
        <f>IF(A1311="NA","SD",SUM(Paso2!L1318:P1318))</f>
        <v>SD</v>
      </c>
      <c r="G1311" s="3" t="str">
        <f t="shared" si="103"/>
        <v>SD</v>
      </c>
      <c r="H1311" s="3" t="str">
        <f>IF(A1311="NA","SD",SUM(Paso2!Q1318:S1318))</f>
        <v>SD</v>
      </c>
      <c r="I1311" s="3" t="str">
        <f t="shared" si="104"/>
        <v>SD</v>
      </c>
      <c r="J1311" s="3" t="str">
        <f>IF(A1311="NA","SD",SUM(Paso2!T1318:U1318))</f>
        <v>SD</v>
      </c>
      <c r="K1311" s="3" t="str">
        <f t="shared" si="105"/>
        <v>SD</v>
      </c>
    </row>
    <row r="1312" spans="1:11">
      <c r="A1312" s="3" t="str">
        <f>IF(Paso2!A1319="FD","NA",Paso2!A1319)</f>
        <v>NA</v>
      </c>
      <c r="B1312" s="3" t="str">
        <f>IF(OR(A1312="NA",A1312="FD"),"SD",SUM(Paso2!B1319:F1319))</f>
        <v>SD</v>
      </c>
      <c r="C1312" s="3" t="str">
        <f t="shared" si="101"/>
        <v>SD</v>
      </c>
      <c r="D1312" s="3" t="str">
        <f>IF(A1312="NA","SD",SUM(Paso2!G1319:K1319))</f>
        <v>SD</v>
      </c>
      <c r="E1312" s="3" t="str">
        <f t="shared" si="102"/>
        <v>SD</v>
      </c>
      <c r="F1312" s="3" t="str">
        <f>IF(A1312="NA","SD",SUM(Paso2!L1319:P1319))</f>
        <v>SD</v>
      </c>
      <c r="G1312" s="3" t="str">
        <f t="shared" si="103"/>
        <v>SD</v>
      </c>
      <c r="H1312" s="3" t="str">
        <f>IF(A1312="NA","SD",SUM(Paso2!Q1319:S1319))</f>
        <v>SD</v>
      </c>
      <c r="I1312" s="3" t="str">
        <f t="shared" si="104"/>
        <v>SD</v>
      </c>
      <c r="J1312" s="3" t="str">
        <f>IF(A1312="NA","SD",SUM(Paso2!T1319:U1319))</f>
        <v>SD</v>
      </c>
      <c r="K1312" s="3" t="str">
        <f t="shared" si="105"/>
        <v>SD</v>
      </c>
    </row>
    <row r="1313" spans="1:11">
      <c r="A1313" s="3" t="str">
        <f>IF(Paso2!A1320="FD","NA",Paso2!A1320)</f>
        <v>NA</v>
      </c>
      <c r="B1313" s="3" t="str">
        <f>IF(OR(A1313="NA",A1313="FD"),"SD",SUM(Paso2!B1320:F1320))</f>
        <v>SD</v>
      </c>
      <c r="C1313" s="3" t="str">
        <f t="shared" si="101"/>
        <v>SD</v>
      </c>
      <c r="D1313" s="3" t="str">
        <f>IF(A1313="NA","SD",SUM(Paso2!G1320:K1320))</f>
        <v>SD</v>
      </c>
      <c r="E1313" s="3" t="str">
        <f t="shared" si="102"/>
        <v>SD</v>
      </c>
      <c r="F1313" s="3" t="str">
        <f>IF(A1313="NA","SD",SUM(Paso2!L1320:P1320))</f>
        <v>SD</v>
      </c>
      <c r="G1313" s="3" t="str">
        <f t="shared" si="103"/>
        <v>SD</v>
      </c>
      <c r="H1313" s="3" t="str">
        <f>IF(A1313="NA","SD",SUM(Paso2!Q1320:S1320))</f>
        <v>SD</v>
      </c>
      <c r="I1313" s="3" t="str">
        <f t="shared" si="104"/>
        <v>SD</v>
      </c>
      <c r="J1313" s="3" t="str">
        <f>IF(A1313="NA","SD",SUM(Paso2!T1320:U1320))</f>
        <v>SD</v>
      </c>
      <c r="K1313" s="3" t="str">
        <f t="shared" si="105"/>
        <v>SD</v>
      </c>
    </row>
    <row r="1314" spans="1:11">
      <c r="A1314" s="3" t="str">
        <f>IF(Paso2!A1321="FD","NA",Paso2!A1321)</f>
        <v>NA</v>
      </c>
      <c r="B1314" s="3" t="str">
        <f>IF(OR(A1314="NA",A1314="FD"),"SD",SUM(Paso2!B1321:F1321))</f>
        <v>SD</v>
      </c>
      <c r="C1314" s="3" t="str">
        <f t="shared" si="101"/>
        <v>SD</v>
      </c>
      <c r="D1314" s="3" t="str">
        <f>IF(A1314="NA","SD",SUM(Paso2!G1321:K1321))</f>
        <v>SD</v>
      </c>
      <c r="E1314" s="3" t="str">
        <f t="shared" si="102"/>
        <v>SD</v>
      </c>
      <c r="F1314" s="3" t="str">
        <f>IF(A1314="NA","SD",SUM(Paso2!L1321:P1321))</f>
        <v>SD</v>
      </c>
      <c r="G1314" s="3" t="str">
        <f t="shared" si="103"/>
        <v>SD</v>
      </c>
      <c r="H1314" s="3" t="str">
        <f>IF(A1314="NA","SD",SUM(Paso2!Q1321:S1321))</f>
        <v>SD</v>
      </c>
      <c r="I1314" s="3" t="str">
        <f t="shared" si="104"/>
        <v>SD</v>
      </c>
      <c r="J1314" s="3" t="str">
        <f>IF(A1314="NA","SD",SUM(Paso2!T1321:U1321))</f>
        <v>SD</v>
      </c>
      <c r="K1314" s="3" t="str">
        <f t="shared" si="105"/>
        <v>SD</v>
      </c>
    </row>
    <row r="1315" spans="1:11">
      <c r="A1315" s="3" t="str">
        <f>IF(Paso2!A1322="FD","NA",Paso2!A1322)</f>
        <v>NA</v>
      </c>
      <c r="B1315" s="3" t="str">
        <f>IF(OR(A1315="NA",A1315="FD"),"SD",SUM(Paso2!B1322:F1322))</f>
        <v>SD</v>
      </c>
      <c r="C1315" s="3" t="str">
        <f t="shared" si="101"/>
        <v>SD</v>
      </c>
      <c r="D1315" s="3" t="str">
        <f>IF(A1315="NA","SD",SUM(Paso2!G1322:K1322))</f>
        <v>SD</v>
      </c>
      <c r="E1315" s="3" t="str">
        <f t="shared" si="102"/>
        <v>SD</v>
      </c>
      <c r="F1315" s="3" t="str">
        <f>IF(A1315="NA","SD",SUM(Paso2!L1322:P1322))</f>
        <v>SD</v>
      </c>
      <c r="G1315" s="3" t="str">
        <f t="shared" si="103"/>
        <v>SD</v>
      </c>
      <c r="H1315" s="3" t="str">
        <f>IF(A1315="NA","SD",SUM(Paso2!Q1322:S1322))</f>
        <v>SD</v>
      </c>
      <c r="I1315" s="3" t="str">
        <f t="shared" si="104"/>
        <v>SD</v>
      </c>
      <c r="J1315" s="3" t="str">
        <f>IF(A1315="NA","SD",SUM(Paso2!T1322:U1322))</f>
        <v>SD</v>
      </c>
      <c r="K1315" s="3" t="str">
        <f t="shared" si="105"/>
        <v>SD</v>
      </c>
    </row>
    <row r="1316" spans="1:11">
      <c r="A1316" s="3" t="str">
        <f>IF(Paso2!A1323="FD","NA",Paso2!A1323)</f>
        <v>NA</v>
      </c>
      <c r="B1316" s="3" t="str">
        <f>IF(OR(A1316="NA",A1316="FD"),"SD",SUM(Paso2!B1323:F1323))</f>
        <v>SD</v>
      </c>
      <c r="C1316" s="3" t="str">
        <f t="shared" si="101"/>
        <v>SD</v>
      </c>
      <c r="D1316" s="3" t="str">
        <f>IF(A1316="NA","SD",SUM(Paso2!G1323:K1323))</f>
        <v>SD</v>
      </c>
      <c r="E1316" s="3" t="str">
        <f t="shared" si="102"/>
        <v>SD</v>
      </c>
      <c r="F1316" s="3" t="str">
        <f>IF(A1316="NA","SD",SUM(Paso2!L1323:P1323))</f>
        <v>SD</v>
      </c>
      <c r="G1316" s="3" t="str">
        <f t="shared" si="103"/>
        <v>SD</v>
      </c>
      <c r="H1316" s="3" t="str">
        <f>IF(A1316="NA","SD",SUM(Paso2!Q1323:S1323))</f>
        <v>SD</v>
      </c>
      <c r="I1316" s="3" t="str">
        <f t="shared" si="104"/>
        <v>SD</v>
      </c>
      <c r="J1316" s="3" t="str">
        <f>IF(A1316="NA","SD",SUM(Paso2!T1323:U1323))</f>
        <v>SD</v>
      </c>
      <c r="K1316" s="3" t="str">
        <f t="shared" si="105"/>
        <v>SD</v>
      </c>
    </row>
    <row r="1317" spans="1:11">
      <c r="A1317" s="3" t="str">
        <f>IF(Paso2!A1324="FD","NA",Paso2!A1324)</f>
        <v>NA</v>
      </c>
      <c r="B1317" s="3" t="str">
        <f>IF(OR(A1317="NA",A1317="FD"),"SD",SUM(Paso2!B1324:F1324))</f>
        <v>SD</v>
      </c>
      <c r="C1317" s="3" t="str">
        <f t="shared" si="101"/>
        <v>SD</v>
      </c>
      <c r="D1317" s="3" t="str">
        <f>IF(A1317="NA","SD",SUM(Paso2!G1324:K1324))</f>
        <v>SD</v>
      </c>
      <c r="E1317" s="3" t="str">
        <f t="shared" si="102"/>
        <v>SD</v>
      </c>
      <c r="F1317" s="3" t="str">
        <f>IF(A1317="NA","SD",SUM(Paso2!L1324:P1324))</f>
        <v>SD</v>
      </c>
      <c r="G1317" s="3" t="str">
        <f t="shared" si="103"/>
        <v>SD</v>
      </c>
      <c r="H1317" s="3" t="str">
        <f>IF(A1317="NA","SD",SUM(Paso2!Q1324:S1324))</f>
        <v>SD</v>
      </c>
      <c r="I1317" s="3" t="str">
        <f t="shared" si="104"/>
        <v>SD</v>
      </c>
      <c r="J1317" s="3" t="str">
        <f>IF(A1317="NA","SD",SUM(Paso2!T1324:U1324))</f>
        <v>SD</v>
      </c>
      <c r="K1317" s="3" t="str">
        <f t="shared" si="105"/>
        <v>SD</v>
      </c>
    </row>
    <row r="1318" spans="1:11">
      <c r="A1318" s="3" t="str">
        <f>IF(Paso2!A1325="FD","NA",Paso2!A1325)</f>
        <v>NA</v>
      </c>
      <c r="B1318" s="3" t="str">
        <f>IF(OR(A1318="NA",A1318="FD"),"SD",SUM(Paso2!B1325:F1325))</f>
        <v>SD</v>
      </c>
      <c r="C1318" s="3" t="str">
        <f t="shared" si="101"/>
        <v>SD</v>
      </c>
      <c r="D1318" s="3" t="str">
        <f>IF(A1318="NA","SD",SUM(Paso2!G1325:K1325))</f>
        <v>SD</v>
      </c>
      <c r="E1318" s="3" t="str">
        <f t="shared" si="102"/>
        <v>SD</v>
      </c>
      <c r="F1318" s="3" t="str">
        <f>IF(A1318="NA","SD",SUM(Paso2!L1325:P1325))</f>
        <v>SD</v>
      </c>
      <c r="G1318" s="3" t="str">
        <f t="shared" si="103"/>
        <v>SD</v>
      </c>
      <c r="H1318" s="3" t="str">
        <f>IF(A1318="NA","SD",SUM(Paso2!Q1325:S1325))</f>
        <v>SD</v>
      </c>
      <c r="I1318" s="3" t="str">
        <f t="shared" si="104"/>
        <v>SD</v>
      </c>
      <c r="J1318" s="3" t="str">
        <f>IF(A1318="NA","SD",SUM(Paso2!T1325:U1325))</f>
        <v>SD</v>
      </c>
      <c r="K1318" s="3" t="str">
        <f t="shared" si="105"/>
        <v>SD</v>
      </c>
    </row>
    <row r="1319" spans="1:11">
      <c r="A1319" s="3" t="str">
        <f>IF(Paso2!A1326="FD","NA",Paso2!A1326)</f>
        <v>NA</v>
      </c>
      <c r="B1319" s="3" t="str">
        <f>IF(OR(A1319="NA",A1319="FD"),"SD",SUM(Paso2!B1326:F1326))</f>
        <v>SD</v>
      </c>
      <c r="C1319" s="3" t="str">
        <f t="shared" si="101"/>
        <v>SD</v>
      </c>
      <c r="D1319" s="3" t="str">
        <f>IF(A1319="NA","SD",SUM(Paso2!G1326:K1326))</f>
        <v>SD</v>
      </c>
      <c r="E1319" s="3" t="str">
        <f t="shared" si="102"/>
        <v>SD</v>
      </c>
      <c r="F1319" s="3" t="str">
        <f>IF(A1319="NA","SD",SUM(Paso2!L1326:P1326))</f>
        <v>SD</v>
      </c>
      <c r="G1319" s="3" t="str">
        <f t="shared" si="103"/>
        <v>SD</v>
      </c>
      <c r="H1319" s="3" t="str">
        <f>IF(A1319="NA","SD",SUM(Paso2!Q1326:S1326))</f>
        <v>SD</v>
      </c>
      <c r="I1319" s="3" t="str">
        <f t="shared" si="104"/>
        <v>SD</v>
      </c>
      <c r="J1319" s="3" t="str">
        <f>IF(A1319="NA","SD",SUM(Paso2!T1326:U1326))</f>
        <v>SD</v>
      </c>
      <c r="K1319" s="3" t="str">
        <f t="shared" si="105"/>
        <v>SD</v>
      </c>
    </row>
    <row r="1320" spans="1:11">
      <c r="A1320" s="3" t="str">
        <f>IF(Paso2!A1327="FD","NA",Paso2!A1327)</f>
        <v>NA</v>
      </c>
      <c r="B1320" s="3" t="str">
        <f>IF(OR(A1320="NA",A1320="FD"),"SD",SUM(Paso2!B1327:F1327))</f>
        <v>SD</v>
      </c>
      <c r="C1320" s="3" t="str">
        <f t="shared" si="101"/>
        <v>SD</v>
      </c>
      <c r="D1320" s="3" t="str">
        <f>IF(A1320="NA","SD",SUM(Paso2!G1327:K1327))</f>
        <v>SD</v>
      </c>
      <c r="E1320" s="3" t="str">
        <f t="shared" si="102"/>
        <v>SD</v>
      </c>
      <c r="F1320" s="3" t="str">
        <f>IF(A1320="NA","SD",SUM(Paso2!L1327:P1327))</f>
        <v>SD</v>
      </c>
      <c r="G1320" s="3" t="str">
        <f t="shared" si="103"/>
        <v>SD</v>
      </c>
      <c r="H1320" s="3" t="str">
        <f>IF(A1320="NA","SD",SUM(Paso2!Q1327:S1327))</f>
        <v>SD</v>
      </c>
      <c r="I1320" s="3" t="str">
        <f t="shared" si="104"/>
        <v>SD</v>
      </c>
      <c r="J1320" s="3" t="str">
        <f>IF(A1320="NA","SD",SUM(Paso2!T1327:U1327))</f>
        <v>SD</v>
      </c>
      <c r="K1320" s="3" t="str">
        <f t="shared" si="105"/>
        <v>SD</v>
      </c>
    </row>
    <row r="1321" spans="1:11">
      <c r="A1321" s="3" t="str">
        <f>IF(Paso2!A1328="FD","NA",Paso2!A1328)</f>
        <v>NA</v>
      </c>
      <c r="B1321" s="3" t="str">
        <f>IF(OR(A1321="NA",A1321="FD"),"SD",SUM(Paso2!B1328:F1328))</f>
        <v>SD</v>
      </c>
      <c r="C1321" s="3" t="str">
        <f t="shared" si="101"/>
        <v>SD</v>
      </c>
      <c r="D1321" s="3" t="str">
        <f>IF(A1321="NA","SD",SUM(Paso2!G1328:K1328))</f>
        <v>SD</v>
      </c>
      <c r="E1321" s="3" t="str">
        <f t="shared" si="102"/>
        <v>SD</v>
      </c>
      <c r="F1321" s="3" t="str">
        <f>IF(A1321="NA","SD",SUM(Paso2!L1328:P1328))</f>
        <v>SD</v>
      </c>
      <c r="G1321" s="3" t="str">
        <f t="shared" si="103"/>
        <v>SD</v>
      </c>
      <c r="H1321" s="3" t="str">
        <f>IF(A1321="NA","SD",SUM(Paso2!Q1328:S1328))</f>
        <v>SD</v>
      </c>
      <c r="I1321" s="3" t="str">
        <f t="shared" si="104"/>
        <v>SD</v>
      </c>
      <c r="J1321" s="3" t="str">
        <f>IF(A1321="NA","SD",SUM(Paso2!T1328:U1328))</f>
        <v>SD</v>
      </c>
      <c r="K1321" s="3" t="str">
        <f t="shared" si="105"/>
        <v>SD</v>
      </c>
    </row>
    <row r="1322" spans="1:11">
      <c r="A1322" s="3" t="str">
        <f>IF(Paso2!A1329="FD","NA",Paso2!A1329)</f>
        <v>NA</v>
      </c>
      <c r="B1322" s="3" t="str">
        <f>IF(OR(A1322="NA",A1322="FD"),"SD",SUM(Paso2!B1329:F1329))</f>
        <v>SD</v>
      </c>
      <c r="C1322" s="3" t="str">
        <f t="shared" si="101"/>
        <v>SD</v>
      </c>
      <c r="D1322" s="3" t="str">
        <f>IF(A1322="NA","SD",SUM(Paso2!G1329:K1329))</f>
        <v>SD</v>
      </c>
      <c r="E1322" s="3" t="str">
        <f t="shared" si="102"/>
        <v>SD</v>
      </c>
      <c r="F1322" s="3" t="str">
        <f>IF(A1322="NA","SD",SUM(Paso2!L1329:P1329))</f>
        <v>SD</v>
      </c>
      <c r="G1322" s="3" t="str">
        <f t="shared" si="103"/>
        <v>SD</v>
      </c>
      <c r="H1322" s="3" t="str">
        <f>IF(A1322="NA","SD",SUM(Paso2!Q1329:S1329))</f>
        <v>SD</v>
      </c>
      <c r="I1322" s="3" t="str">
        <f t="shared" si="104"/>
        <v>SD</v>
      </c>
      <c r="J1322" s="3" t="str">
        <f>IF(A1322="NA","SD",SUM(Paso2!T1329:U1329))</f>
        <v>SD</v>
      </c>
      <c r="K1322" s="3" t="str">
        <f t="shared" si="105"/>
        <v>SD</v>
      </c>
    </row>
    <row r="1323" spans="1:11">
      <c r="A1323" s="3" t="str">
        <f>IF(Paso2!A1330="FD","NA",Paso2!A1330)</f>
        <v>NA</v>
      </c>
      <c r="B1323" s="3" t="str">
        <f>IF(OR(A1323="NA",A1323="FD"),"SD",SUM(Paso2!B1330:F1330))</f>
        <v>SD</v>
      </c>
      <c r="C1323" s="3" t="str">
        <f t="shared" si="101"/>
        <v>SD</v>
      </c>
      <c r="D1323" s="3" t="str">
        <f>IF(A1323="NA","SD",SUM(Paso2!G1330:K1330))</f>
        <v>SD</v>
      </c>
      <c r="E1323" s="3" t="str">
        <f t="shared" si="102"/>
        <v>SD</v>
      </c>
      <c r="F1323" s="3" t="str">
        <f>IF(A1323="NA","SD",SUM(Paso2!L1330:P1330))</f>
        <v>SD</v>
      </c>
      <c r="G1323" s="3" t="str">
        <f t="shared" si="103"/>
        <v>SD</v>
      </c>
      <c r="H1323" s="3" t="str">
        <f>IF(A1323="NA","SD",SUM(Paso2!Q1330:S1330))</f>
        <v>SD</v>
      </c>
      <c r="I1323" s="3" t="str">
        <f t="shared" si="104"/>
        <v>SD</v>
      </c>
      <c r="J1323" s="3" t="str">
        <f>IF(A1323="NA","SD",SUM(Paso2!T1330:U1330))</f>
        <v>SD</v>
      </c>
      <c r="K1323" s="3" t="str">
        <f t="shared" si="105"/>
        <v>SD</v>
      </c>
    </row>
    <row r="1324" spans="1:11">
      <c r="A1324" s="3" t="str">
        <f>IF(Paso2!A1331="FD","NA",Paso2!A1331)</f>
        <v>NA</v>
      </c>
      <c r="B1324" s="3" t="str">
        <f>IF(OR(A1324="NA",A1324="FD"),"SD",SUM(Paso2!B1331:F1331))</f>
        <v>SD</v>
      </c>
      <c r="C1324" s="3" t="str">
        <f t="shared" si="101"/>
        <v>SD</v>
      </c>
      <c r="D1324" s="3" t="str">
        <f>IF(A1324="NA","SD",SUM(Paso2!G1331:K1331))</f>
        <v>SD</v>
      </c>
      <c r="E1324" s="3" t="str">
        <f t="shared" si="102"/>
        <v>SD</v>
      </c>
      <c r="F1324" s="3" t="str">
        <f>IF(A1324="NA","SD",SUM(Paso2!L1331:P1331))</f>
        <v>SD</v>
      </c>
      <c r="G1324" s="3" t="str">
        <f t="shared" si="103"/>
        <v>SD</v>
      </c>
      <c r="H1324" s="3" t="str">
        <f>IF(A1324="NA","SD",SUM(Paso2!Q1331:S1331))</f>
        <v>SD</v>
      </c>
      <c r="I1324" s="3" t="str">
        <f t="shared" si="104"/>
        <v>SD</v>
      </c>
      <c r="J1324" s="3" t="str">
        <f>IF(A1324="NA","SD",SUM(Paso2!T1331:U1331))</f>
        <v>SD</v>
      </c>
      <c r="K1324" s="3" t="str">
        <f t="shared" si="105"/>
        <v>SD</v>
      </c>
    </row>
    <row r="1325" spans="1:11">
      <c r="A1325" s="3" t="str">
        <f>IF(Paso2!A1332="FD","NA",Paso2!A1332)</f>
        <v>NA</v>
      </c>
      <c r="B1325" s="3" t="str">
        <f>IF(OR(A1325="NA",A1325="FD"),"SD",SUM(Paso2!B1332:F1332))</f>
        <v>SD</v>
      </c>
      <c r="C1325" s="3" t="str">
        <f t="shared" si="101"/>
        <v>SD</v>
      </c>
      <c r="D1325" s="3" t="str">
        <f>IF(A1325="NA","SD",SUM(Paso2!G1332:K1332))</f>
        <v>SD</v>
      </c>
      <c r="E1325" s="3" t="str">
        <f t="shared" si="102"/>
        <v>SD</v>
      </c>
      <c r="F1325" s="3" t="str">
        <f>IF(A1325="NA","SD",SUM(Paso2!L1332:P1332))</f>
        <v>SD</v>
      </c>
      <c r="G1325" s="3" t="str">
        <f t="shared" si="103"/>
        <v>SD</v>
      </c>
      <c r="H1325" s="3" t="str">
        <f>IF(A1325="NA","SD",SUM(Paso2!Q1332:S1332))</f>
        <v>SD</v>
      </c>
      <c r="I1325" s="3" t="str">
        <f t="shared" si="104"/>
        <v>SD</v>
      </c>
      <c r="J1325" s="3" t="str">
        <f>IF(A1325="NA","SD",SUM(Paso2!T1332:U1332))</f>
        <v>SD</v>
      </c>
      <c r="K1325" s="3" t="str">
        <f t="shared" si="105"/>
        <v>SD</v>
      </c>
    </row>
    <row r="1326" spans="1:11">
      <c r="A1326" s="3" t="str">
        <f>IF(Paso2!A1333="FD","NA",Paso2!A1333)</f>
        <v>NA</v>
      </c>
      <c r="B1326" s="3" t="str">
        <f>IF(OR(A1326="NA",A1326="FD"),"SD",SUM(Paso2!B1333:F1333))</f>
        <v>SD</v>
      </c>
      <c r="C1326" s="3" t="str">
        <f t="shared" si="101"/>
        <v>SD</v>
      </c>
      <c r="D1326" s="3" t="str">
        <f>IF(A1326="NA","SD",SUM(Paso2!G1333:K1333))</f>
        <v>SD</v>
      </c>
      <c r="E1326" s="3" t="str">
        <f t="shared" si="102"/>
        <v>SD</v>
      </c>
      <c r="F1326" s="3" t="str">
        <f>IF(A1326="NA","SD",SUM(Paso2!L1333:P1333))</f>
        <v>SD</v>
      </c>
      <c r="G1326" s="3" t="str">
        <f t="shared" si="103"/>
        <v>SD</v>
      </c>
      <c r="H1326" s="3" t="str">
        <f>IF(A1326="NA","SD",SUM(Paso2!Q1333:S1333))</f>
        <v>SD</v>
      </c>
      <c r="I1326" s="3" t="str">
        <f t="shared" si="104"/>
        <v>SD</v>
      </c>
      <c r="J1326" s="3" t="str">
        <f>IF(A1326="NA","SD",SUM(Paso2!T1333:U1333))</f>
        <v>SD</v>
      </c>
      <c r="K1326" s="3" t="str">
        <f t="shared" si="105"/>
        <v>SD</v>
      </c>
    </row>
    <row r="1327" spans="1:11">
      <c r="A1327" s="3" t="str">
        <f>IF(Paso2!A1334="FD","NA",Paso2!A1334)</f>
        <v>NA</v>
      </c>
      <c r="B1327" s="3" t="str">
        <f>IF(OR(A1327="NA",A1327="FD"),"SD",SUM(Paso2!B1334:F1334))</f>
        <v>SD</v>
      </c>
      <c r="C1327" s="3" t="str">
        <f t="shared" si="101"/>
        <v>SD</v>
      </c>
      <c r="D1327" s="3" t="str">
        <f>IF(A1327="NA","SD",SUM(Paso2!G1334:K1334))</f>
        <v>SD</v>
      </c>
      <c r="E1327" s="3" t="str">
        <f t="shared" si="102"/>
        <v>SD</v>
      </c>
      <c r="F1327" s="3" t="str">
        <f>IF(A1327="NA","SD",SUM(Paso2!L1334:P1334))</f>
        <v>SD</v>
      </c>
      <c r="G1327" s="3" t="str">
        <f t="shared" si="103"/>
        <v>SD</v>
      </c>
      <c r="H1327" s="3" t="str">
        <f>IF(A1327="NA","SD",SUM(Paso2!Q1334:S1334))</f>
        <v>SD</v>
      </c>
      <c r="I1327" s="3" t="str">
        <f t="shared" si="104"/>
        <v>SD</v>
      </c>
      <c r="J1327" s="3" t="str">
        <f>IF(A1327="NA","SD",SUM(Paso2!T1334:U1334))</f>
        <v>SD</v>
      </c>
      <c r="K1327" s="3" t="str">
        <f t="shared" si="105"/>
        <v>SD</v>
      </c>
    </row>
    <row r="1328" spans="1:11">
      <c r="A1328" s="3" t="str">
        <f>IF(Paso2!A1335="FD","NA",Paso2!A1335)</f>
        <v>NA</v>
      </c>
      <c r="B1328" s="3" t="str">
        <f>IF(OR(A1328="NA",A1328="FD"),"SD",SUM(Paso2!B1335:F1335))</f>
        <v>SD</v>
      </c>
      <c r="C1328" s="3" t="str">
        <f t="shared" si="101"/>
        <v>SD</v>
      </c>
      <c r="D1328" s="3" t="str">
        <f>IF(A1328="NA","SD",SUM(Paso2!G1335:K1335))</f>
        <v>SD</v>
      </c>
      <c r="E1328" s="3" t="str">
        <f t="shared" si="102"/>
        <v>SD</v>
      </c>
      <c r="F1328" s="3" t="str">
        <f>IF(A1328="NA","SD",SUM(Paso2!L1335:P1335))</f>
        <v>SD</v>
      </c>
      <c r="G1328" s="3" t="str">
        <f t="shared" si="103"/>
        <v>SD</v>
      </c>
      <c r="H1328" s="3" t="str">
        <f>IF(A1328="NA","SD",SUM(Paso2!Q1335:S1335))</f>
        <v>SD</v>
      </c>
      <c r="I1328" s="3" t="str">
        <f t="shared" si="104"/>
        <v>SD</v>
      </c>
      <c r="J1328" s="3" t="str">
        <f>IF(A1328="NA","SD",SUM(Paso2!T1335:U1335))</f>
        <v>SD</v>
      </c>
      <c r="K1328" s="3" t="str">
        <f t="shared" si="105"/>
        <v>SD</v>
      </c>
    </row>
    <row r="1329" spans="1:11">
      <c r="A1329" s="3" t="str">
        <f>IF(Paso2!A1336="FD","NA",Paso2!A1336)</f>
        <v>NA</v>
      </c>
      <c r="B1329" s="3" t="str">
        <f>IF(OR(A1329="NA",A1329="FD"),"SD",SUM(Paso2!B1336:F1336))</f>
        <v>SD</v>
      </c>
      <c r="C1329" s="3" t="str">
        <f t="shared" si="101"/>
        <v>SD</v>
      </c>
      <c r="D1329" s="3" t="str">
        <f>IF(A1329="NA","SD",SUM(Paso2!G1336:K1336))</f>
        <v>SD</v>
      </c>
      <c r="E1329" s="3" t="str">
        <f t="shared" si="102"/>
        <v>SD</v>
      </c>
      <c r="F1329" s="3" t="str">
        <f>IF(A1329="NA","SD",SUM(Paso2!L1336:P1336))</f>
        <v>SD</v>
      </c>
      <c r="G1329" s="3" t="str">
        <f t="shared" si="103"/>
        <v>SD</v>
      </c>
      <c r="H1329" s="3" t="str">
        <f>IF(A1329="NA","SD",SUM(Paso2!Q1336:S1336))</f>
        <v>SD</v>
      </c>
      <c r="I1329" s="3" t="str">
        <f t="shared" si="104"/>
        <v>SD</v>
      </c>
      <c r="J1329" s="3" t="str">
        <f>IF(A1329="NA","SD",SUM(Paso2!T1336:U1336))</f>
        <v>SD</v>
      </c>
      <c r="K1329" s="3" t="str">
        <f t="shared" si="105"/>
        <v>SD</v>
      </c>
    </row>
    <row r="1330" spans="1:11">
      <c r="A1330" s="3" t="str">
        <f>IF(Paso2!A1337="FD","NA",Paso2!A1337)</f>
        <v>NA</v>
      </c>
      <c r="B1330" s="3" t="str">
        <f>IF(OR(A1330="NA",A1330="FD"),"SD",SUM(Paso2!B1337:F1337))</f>
        <v>SD</v>
      </c>
      <c r="C1330" s="3" t="str">
        <f t="shared" si="101"/>
        <v>SD</v>
      </c>
      <c r="D1330" s="3" t="str">
        <f>IF(A1330="NA","SD",SUM(Paso2!G1337:K1337))</f>
        <v>SD</v>
      </c>
      <c r="E1330" s="3" t="str">
        <f t="shared" si="102"/>
        <v>SD</v>
      </c>
      <c r="F1330" s="3" t="str">
        <f>IF(A1330="NA","SD",SUM(Paso2!L1337:P1337))</f>
        <v>SD</v>
      </c>
      <c r="G1330" s="3" t="str">
        <f t="shared" si="103"/>
        <v>SD</v>
      </c>
      <c r="H1330" s="3" t="str">
        <f>IF(A1330="NA","SD",SUM(Paso2!Q1337:S1337))</f>
        <v>SD</v>
      </c>
      <c r="I1330" s="3" t="str">
        <f t="shared" si="104"/>
        <v>SD</v>
      </c>
      <c r="J1330" s="3" t="str">
        <f>IF(A1330="NA","SD",SUM(Paso2!T1337:U1337))</f>
        <v>SD</v>
      </c>
      <c r="K1330" s="3" t="str">
        <f t="shared" si="105"/>
        <v>SD</v>
      </c>
    </row>
    <row r="1331" spans="1:11">
      <c r="A1331" s="3" t="str">
        <f>IF(Paso2!A1338="FD","NA",Paso2!A1338)</f>
        <v>NA</v>
      </c>
      <c r="B1331" s="3" t="str">
        <f>IF(OR(A1331="NA",A1331="FD"),"SD",SUM(Paso2!B1338:F1338))</f>
        <v>SD</v>
      </c>
      <c r="C1331" s="3" t="str">
        <f t="shared" si="101"/>
        <v>SD</v>
      </c>
      <c r="D1331" s="3" t="str">
        <f>IF(A1331="NA","SD",SUM(Paso2!G1338:K1338))</f>
        <v>SD</v>
      </c>
      <c r="E1331" s="3" t="str">
        <f t="shared" si="102"/>
        <v>SD</v>
      </c>
      <c r="F1331" s="3" t="str">
        <f>IF(A1331="NA","SD",SUM(Paso2!L1338:P1338))</f>
        <v>SD</v>
      </c>
      <c r="G1331" s="3" t="str">
        <f t="shared" si="103"/>
        <v>SD</v>
      </c>
      <c r="H1331" s="3" t="str">
        <f>IF(A1331="NA","SD",SUM(Paso2!Q1338:S1338))</f>
        <v>SD</v>
      </c>
      <c r="I1331" s="3" t="str">
        <f t="shared" si="104"/>
        <v>SD</v>
      </c>
      <c r="J1331" s="3" t="str">
        <f>IF(A1331="NA","SD",SUM(Paso2!T1338:U1338))</f>
        <v>SD</v>
      </c>
      <c r="K1331" s="3" t="str">
        <f t="shared" si="105"/>
        <v>SD</v>
      </c>
    </row>
    <row r="1332" spans="1:11">
      <c r="A1332" s="3" t="str">
        <f>IF(Paso2!A1339="FD","NA",Paso2!A1339)</f>
        <v>NA</v>
      </c>
      <c r="B1332" s="3" t="str">
        <f>IF(OR(A1332="NA",A1332="FD"),"SD",SUM(Paso2!B1339:F1339))</f>
        <v>SD</v>
      </c>
      <c r="C1332" s="3" t="str">
        <f t="shared" si="101"/>
        <v>SD</v>
      </c>
      <c r="D1332" s="3" t="str">
        <f>IF(A1332="NA","SD",SUM(Paso2!G1339:K1339))</f>
        <v>SD</v>
      </c>
      <c r="E1332" s="3" t="str">
        <f t="shared" si="102"/>
        <v>SD</v>
      </c>
      <c r="F1332" s="3" t="str">
        <f>IF(A1332="NA","SD",SUM(Paso2!L1339:P1339))</f>
        <v>SD</v>
      </c>
      <c r="G1332" s="3" t="str">
        <f t="shared" si="103"/>
        <v>SD</v>
      </c>
      <c r="H1332" s="3" t="str">
        <f>IF(A1332="NA","SD",SUM(Paso2!Q1339:S1339))</f>
        <v>SD</v>
      </c>
      <c r="I1332" s="3" t="str">
        <f t="shared" si="104"/>
        <v>SD</v>
      </c>
      <c r="J1332" s="3" t="str">
        <f>IF(A1332="NA","SD",SUM(Paso2!T1339:U1339))</f>
        <v>SD</v>
      </c>
      <c r="K1332" s="3" t="str">
        <f t="shared" si="105"/>
        <v>SD</v>
      </c>
    </row>
    <row r="1333" spans="1:11">
      <c r="A1333" s="3" t="str">
        <f>IF(Paso2!A1340="FD","NA",Paso2!A1340)</f>
        <v>NA</v>
      </c>
      <c r="B1333" s="3" t="str">
        <f>IF(OR(A1333="NA",A1333="FD"),"SD",SUM(Paso2!B1340:F1340))</f>
        <v>SD</v>
      </c>
      <c r="C1333" s="3" t="str">
        <f t="shared" si="101"/>
        <v>SD</v>
      </c>
      <c r="D1333" s="3" t="str">
        <f>IF(A1333="NA","SD",SUM(Paso2!G1340:K1340))</f>
        <v>SD</v>
      </c>
      <c r="E1333" s="3" t="str">
        <f t="shared" si="102"/>
        <v>SD</v>
      </c>
      <c r="F1333" s="3" t="str">
        <f>IF(A1333="NA","SD",SUM(Paso2!L1340:P1340))</f>
        <v>SD</v>
      </c>
      <c r="G1333" s="3" t="str">
        <f t="shared" si="103"/>
        <v>SD</v>
      </c>
      <c r="H1333" s="3" t="str">
        <f>IF(A1333="NA","SD",SUM(Paso2!Q1340:S1340))</f>
        <v>SD</v>
      </c>
      <c r="I1333" s="3" t="str">
        <f t="shared" si="104"/>
        <v>SD</v>
      </c>
      <c r="J1333" s="3" t="str">
        <f>IF(A1333="NA","SD",SUM(Paso2!T1340:U1340))</f>
        <v>SD</v>
      </c>
      <c r="K1333" s="3" t="str">
        <f t="shared" si="105"/>
        <v>SD</v>
      </c>
    </row>
    <row r="1334" spans="1:11">
      <c r="A1334" s="3" t="str">
        <f>IF(Paso2!A1341="FD","NA",Paso2!A1341)</f>
        <v>NA</v>
      </c>
      <c r="B1334" s="3" t="str">
        <f>IF(OR(A1334="NA",A1334="FD"),"SD",SUM(Paso2!B1341:F1341))</f>
        <v>SD</v>
      </c>
      <c r="C1334" s="3" t="str">
        <f t="shared" si="101"/>
        <v>SD</v>
      </c>
      <c r="D1334" s="3" t="str">
        <f>IF(A1334="NA","SD",SUM(Paso2!G1341:K1341))</f>
        <v>SD</v>
      </c>
      <c r="E1334" s="3" t="str">
        <f t="shared" si="102"/>
        <v>SD</v>
      </c>
      <c r="F1334" s="3" t="str">
        <f>IF(A1334="NA","SD",SUM(Paso2!L1341:P1341))</f>
        <v>SD</v>
      </c>
      <c r="G1334" s="3" t="str">
        <f t="shared" si="103"/>
        <v>SD</v>
      </c>
      <c r="H1334" s="3" t="str">
        <f>IF(A1334="NA","SD",SUM(Paso2!Q1341:S1341))</f>
        <v>SD</v>
      </c>
      <c r="I1334" s="3" t="str">
        <f t="shared" si="104"/>
        <v>SD</v>
      </c>
      <c r="J1334" s="3" t="str">
        <f>IF(A1334="NA","SD",SUM(Paso2!T1341:U1341))</f>
        <v>SD</v>
      </c>
      <c r="K1334" s="3" t="str">
        <f t="shared" si="105"/>
        <v>SD</v>
      </c>
    </row>
    <row r="1335" spans="1:11">
      <c r="A1335" s="3" t="str">
        <f>IF(Paso2!A1342="FD","NA",Paso2!A1342)</f>
        <v>NA</v>
      </c>
      <c r="B1335" s="3" t="str">
        <f>IF(OR(A1335="NA",A1335="FD"),"SD",SUM(Paso2!B1342:F1342))</f>
        <v>SD</v>
      </c>
      <c r="C1335" s="3" t="str">
        <f t="shared" si="101"/>
        <v>SD</v>
      </c>
      <c r="D1335" s="3" t="str">
        <f>IF(A1335="NA","SD",SUM(Paso2!G1342:K1342))</f>
        <v>SD</v>
      </c>
      <c r="E1335" s="3" t="str">
        <f t="shared" si="102"/>
        <v>SD</v>
      </c>
      <c r="F1335" s="3" t="str">
        <f>IF(A1335="NA","SD",SUM(Paso2!L1342:P1342))</f>
        <v>SD</v>
      </c>
      <c r="G1335" s="3" t="str">
        <f t="shared" si="103"/>
        <v>SD</v>
      </c>
      <c r="H1335" s="3" t="str">
        <f>IF(A1335="NA","SD",SUM(Paso2!Q1342:S1342))</f>
        <v>SD</v>
      </c>
      <c r="I1335" s="3" t="str">
        <f t="shared" si="104"/>
        <v>SD</v>
      </c>
      <c r="J1335" s="3" t="str">
        <f>IF(A1335="NA","SD",SUM(Paso2!T1342:U1342))</f>
        <v>SD</v>
      </c>
      <c r="K1335" s="3" t="str">
        <f t="shared" si="105"/>
        <v>SD</v>
      </c>
    </row>
    <row r="1336" spans="1:11">
      <c r="A1336" s="3" t="str">
        <f>IF(Paso2!A1343="FD","NA",Paso2!A1343)</f>
        <v>NA</v>
      </c>
      <c r="B1336" s="3" t="str">
        <f>IF(OR(A1336="NA",A1336="FD"),"SD",SUM(Paso2!B1343:F1343))</f>
        <v>SD</v>
      </c>
      <c r="C1336" s="3" t="str">
        <f t="shared" ref="C1336:C1399" si="106">IF(A1336="NA","SD",IF(B1336&gt;11,"A",IF(B1336&gt;8,"M","B")))</f>
        <v>SD</v>
      </c>
      <c r="D1336" s="3" t="str">
        <f>IF(A1336="NA","SD",SUM(Paso2!G1343:K1343))</f>
        <v>SD</v>
      </c>
      <c r="E1336" s="3" t="str">
        <f t="shared" ref="E1336:E1399" si="107">IF(A1336="NA","SD",IF(D1336&gt;8,"A",IF(D1336&gt;5,"M","B")))</f>
        <v>SD</v>
      </c>
      <c r="F1336" s="3" t="str">
        <f>IF(A1336="NA","SD",SUM(Paso2!L1343:P1343))</f>
        <v>SD</v>
      </c>
      <c r="G1336" s="3" t="str">
        <f t="shared" ref="G1336:G1399" si="108">IF(A1336="NA","SD",IF(F1336&gt;6,"A",IF(F1336&gt;3,"M","B")))</f>
        <v>SD</v>
      </c>
      <c r="H1336" s="3" t="str">
        <f>IF(A1336="NA","SD",SUM(Paso2!Q1343:S1343))</f>
        <v>SD</v>
      </c>
      <c r="I1336" s="3" t="str">
        <f t="shared" ref="I1336:I1399" si="109">IF(A1336="NA","SD",IF(H1336&gt;5,"A",IF(H1336&gt;2,"M","B")))</f>
        <v>SD</v>
      </c>
      <c r="J1336" s="3" t="str">
        <f>IF(A1336="NA","SD",SUM(Paso2!T1343:U1343))</f>
        <v>SD</v>
      </c>
      <c r="K1336" s="3" t="str">
        <f t="shared" ref="K1336:K1399" si="110">IF(A1336="NA","SD",IF(J1336&gt;3,"A",IF(J1336&gt;1,"M","B")))</f>
        <v>SD</v>
      </c>
    </row>
    <row r="1337" spans="1:11">
      <c r="A1337" s="3" t="str">
        <f>IF(Paso2!A1344="FD","NA",Paso2!A1344)</f>
        <v>NA</v>
      </c>
      <c r="B1337" s="3" t="str">
        <f>IF(OR(A1337="NA",A1337="FD"),"SD",SUM(Paso2!B1344:F1344))</f>
        <v>SD</v>
      </c>
      <c r="C1337" s="3" t="str">
        <f t="shared" si="106"/>
        <v>SD</v>
      </c>
      <c r="D1337" s="3" t="str">
        <f>IF(A1337="NA","SD",SUM(Paso2!G1344:K1344))</f>
        <v>SD</v>
      </c>
      <c r="E1337" s="3" t="str">
        <f t="shared" si="107"/>
        <v>SD</v>
      </c>
      <c r="F1337" s="3" t="str">
        <f>IF(A1337="NA","SD",SUM(Paso2!L1344:P1344))</f>
        <v>SD</v>
      </c>
      <c r="G1337" s="3" t="str">
        <f t="shared" si="108"/>
        <v>SD</v>
      </c>
      <c r="H1337" s="3" t="str">
        <f>IF(A1337="NA","SD",SUM(Paso2!Q1344:S1344))</f>
        <v>SD</v>
      </c>
      <c r="I1337" s="3" t="str">
        <f t="shared" si="109"/>
        <v>SD</v>
      </c>
      <c r="J1337" s="3" t="str">
        <f>IF(A1337="NA","SD",SUM(Paso2!T1344:U1344))</f>
        <v>SD</v>
      </c>
      <c r="K1337" s="3" t="str">
        <f t="shared" si="110"/>
        <v>SD</v>
      </c>
    </row>
    <row r="1338" spans="1:11">
      <c r="A1338" s="3" t="str">
        <f>IF(Paso2!A1345="FD","NA",Paso2!A1345)</f>
        <v>NA</v>
      </c>
      <c r="B1338" s="3" t="str">
        <f>IF(OR(A1338="NA",A1338="FD"),"SD",SUM(Paso2!B1345:F1345))</f>
        <v>SD</v>
      </c>
      <c r="C1338" s="3" t="str">
        <f t="shared" si="106"/>
        <v>SD</v>
      </c>
      <c r="D1338" s="3" t="str">
        <f>IF(A1338="NA","SD",SUM(Paso2!G1345:K1345))</f>
        <v>SD</v>
      </c>
      <c r="E1338" s="3" t="str">
        <f t="shared" si="107"/>
        <v>SD</v>
      </c>
      <c r="F1338" s="3" t="str">
        <f>IF(A1338="NA","SD",SUM(Paso2!L1345:P1345))</f>
        <v>SD</v>
      </c>
      <c r="G1338" s="3" t="str">
        <f t="shared" si="108"/>
        <v>SD</v>
      </c>
      <c r="H1338" s="3" t="str">
        <f>IF(A1338="NA","SD",SUM(Paso2!Q1345:S1345))</f>
        <v>SD</v>
      </c>
      <c r="I1338" s="3" t="str">
        <f t="shared" si="109"/>
        <v>SD</v>
      </c>
      <c r="J1338" s="3" t="str">
        <f>IF(A1338="NA","SD",SUM(Paso2!T1345:U1345))</f>
        <v>SD</v>
      </c>
      <c r="K1338" s="3" t="str">
        <f t="shared" si="110"/>
        <v>SD</v>
      </c>
    </row>
    <row r="1339" spans="1:11">
      <c r="A1339" s="3" t="str">
        <f>IF(Paso2!A1346="FD","NA",Paso2!A1346)</f>
        <v>NA</v>
      </c>
      <c r="B1339" s="3" t="str">
        <f>IF(OR(A1339="NA",A1339="FD"),"SD",SUM(Paso2!B1346:F1346))</f>
        <v>SD</v>
      </c>
      <c r="C1339" s="3" t="str">
        <f t="shared" si="106"/>
        <v>SD</v>
      </c>
      <c r="D1339" s="3" t="str">
        <f>IF(A1339="NA","SD",SUM(Paso2!G1346:K1346))</f>
        <v>SD</v>
      </c>
      <c r="E1339" s="3" t="str">
        <f t="shared" si="107"/>
        <v>SD</v>
      </c>
      <c r="F1339" s="3" t="str">
        <f>IF(A1339="NA","SD",SUM(Paso2!L1346:P1346))</f>
        <v>SD</v>
      </c>
      <c r="G1339" s="3" t="str">
        <f t="shared" si="108"/>
        <v>SD</v>
      </c>
      <c r="H1339" s="3" t="str">
        <f>IF(A1339="NA","SD",SUM(Paso2!Q1346:S1346))</f>
        <v>SD</v>
      </c>
      <c r="I1339" s="3" t="str">
        <f t="shared" si="109"/>
        <v>SD</v>
      </c>
      <c r="J1339" s="3" t="str">
        <f>IF(A1339="NA","SD",SUM(Paso2!T1346:U1346))</f>
        <v>SD</v>
      </c>
      <c r="K1339" s="3" t="str">
        <f t="shared" si="110"/>
        <v>SD</v>
      </c>
    </row>
    <row r="1340" spans="1:11">
      <c r="A1340" s="3" t="str">
        <f>IF(Paso2!A1347="FD","NA",Paso2!A1347)</f>
        <v>NA</v>
      </c>
      <c r="B1340" s="3" t="str">
        <f>IF(OR(A1340="NA",A1340="FD"),"SD",SUM(Paso2!B1347:F1347))</f>
        <v>SD</v>
      </c>
      <c r="C1340" s="3" t="str">
        <f t="shared" si="106"/>
        <v>SD</v>
      </c>
      <c r="D1340" s="3" t="str">
        <f>IF(A1340="NA","SD",SUM(Paso2!G1347:K1347))</f>
        <v>SD</v>
      </c>
      <c r="E1340" s="3" t="str">
        <f t="shared" si="107"/>
        <v>SD</v>
      </c>
      <c r="F1340" s="3" t="str">
        <f>IF(A1340="NA","SD",SUM(Paso2!L1347:P1347))</f>
        <v>SD</v>
      </c>
      <c r="G1340" s="3" t="str">
        <f t="shared" si="108"/>
        <v>SD</v>
      </c>
      <c r="H1340" s="3" t="str">
        <f>IF(A1340="NA","SD",SUM(Paso2!Q1347:S1347))</f>
        <v>SD</v>
      </c>
      <c r="I1340" s="3" t="str">
        <f t="shared" si="109"/>
        <v>SD</v>
      </c>
      <c r="J1340" s="3" t="str">
        <f>IF(A1340="NA","SD",SUM(Paso2!T1347:U1347))</f>
        <v>SD</v>
      </c>
      <c r="K1340" s="3" t="str">
        <f t="shared" si="110"/>
        <v>SD</v>
      </c>
    </row>
    <row r="1341" spans="1:11">
      <c r="A1341" s="3" t="str">
        <f>IF(Paso2!A1348="FD","NA",Paso2!A1348)</f>
        <v>NA</v>
      </c>
      <c r="B1341" s="3" t="str">
        <f>IF(OR(A1341="NA",A1341="FD"),"SD",SUM(Paso2!B1348:F1348))</f>
        <v>SD</v>
      </c>
      <c r="C1341" s="3" t="str">
        <f t="shared" si="106"/>
        <v>SD</v>
      </c>
      <c r="D1341" s="3" t="str">
        <f>IF(A1341="NA","SD",SUM(Paso2!G1348:K1348))</f>
        <v>SD</v>
      </c>
      <c r="E1341" s="3" t="str">
        <f t="shared" si="107"/>
        <v>SD</v>
      </c>
      <c r="F1341" s="3" t="str">
        <f>IF(A1341="NA","SD",SUM(Paso2!L1348:P1348))</f>
        <v>SD</v>
      </c>
      <c r="G1341" s="3" t="str">
        <f t="shared" si="108"/>
        <v>SD</v>
      </c>
      <c r="H1341" s="3" t="str">
        <f>IF(A1341="NA","SD",SUM(Paso2!Q1348:S1348))</f>
        <v>SD</v>
      </c>
      <c r="I1341" s="3" t="str">
        <f t="shared" si="109"/>
        <v>SD</v>
      </c>
      <c r="J1341" s="3" t="str">
        <f>IF(A1341="NA","SD",SUM(Paso2!T1348:U1348))</f>
        <v>SD</v>
      </c>
      <c r="K1341" s="3" t="str">
        <f t="shared" si="110"/>
        <v>SD</v>
      </c>
    </row>
    <row r="1342" spans="1:11">
      <c r="A1342" s="3" t="str">
        <f>IF(Paso2!A1349="FD","NA",Paso2!A1349)</f>
        <v>NA</v>
      </c>
      <c r="B1342" s="3" t="str">
        <f>IF(OR(A1342="NA",A1342="FD"),"SD",SUM(Paso2!B1349:F1349))</f>
        <v>SD</v>
      </c>
      <c r="C1342" s="3" t="str">
        <f t="shared" si="106"/>
        <v>SD</v>
      </c>
      <c r="D1342" s="3" t="str">
        <f>IF(A1342="NA","SD",SUM(Paso2!G1349:K1349))</f>
        <v>SD</v>
      </c>
      <c r="E1342" s="3" t="str">
        <f t="shared" si="107"/>
        <v>SD</v>
      </c>
      <c r="F1342" s="3" t="str">
        <f>IF(A1342="NA","SD",SUM(Paso2!L1349:P1349))</f>
        <v>SD</v>
      </c>
      <c r="G1342" s="3" t="str">
        <f t="shared" si="108"/>
        <v>SD</v>
      </c>
      <c r="H1342" s="3" t="str">
        <f>IF(A1342="NA","SD",SUM(Paso2!Q1349:S1349))</f>
        <v>SD</v>
      </c>
      <c r="I1342" s="3" t="str">
        <f t="shared" si="109"/>
        <v>SD</v>
      </c>
      <c r="J1342" s="3" t="str">
        <f>IF(A1342="NA","SD",SUM(Paso2!T1349:U1349))</f>
        <v>SD</v>
      </c>
      <c r="K1342" s="3" t="str">
        <f t="shared" si="110"/>
        <v>SD</v>
      </c>
    </row>
    <row r="1343" spans="1:11">
      <c r="A1343" s="3" t="str">
        <f>IF(Paso2!A1350="FD","NA",Paso2!A1350)</f>
        <v>NA</v>
      </c>
      <c r="B1343" s="3" t="str">
        <f>IF(OR(A1343="NA",A1343="FD"),"SD",SUM(Paso2!B1350:F1350))</f>
        <v>SD</v>
      </c>
      <c r="C1343" s="3" t="str">
        <f t="shared" si="106"/>
        <v>SD</v>
      </c>
      <c r="D1343" s="3" t="str">
        <f>IF(A1343="NA","SD",SUM(Paso2!G1350:K1350))</f>
        <v>SD</v>
      </c>
      <c r="E1343" s="3" t="str">
        <f t="shared" si="107"/>
        <v>SD</v>
      </c>
      <c r="F1343" s="3" t="str">
        <f>IF(A1343="NA","SD",SUM(Paso2!L1350:P1350))</f>
        <v>SD</v>
      </c>
      <c r="G1343" s="3" t="str">
        <f t="shared" si="108"/>
        <v>SD</v>
      </c>
      <c r="H1343" s="3" t="str">
        <f>IF(A1343="NA","SD",SUM(Paso2!Q1350:S1350))</f>
        <v>SD</v>
      </c>
      <c r="I1343" s="3" t="str">
        <f t="shared" si="109"/>
        <v>SD</v>
      </c>
      <c r="J1343" s="3" t="str">
        <f>IF(A1343="NA","SD",SUM(Paso2!T1350:U1350))</f>
        <v>SD</v>
      </c>
      <c r="K1343" s="3" t="str">
        <f t="shared" si="110"/>
        <v>SD</v>
      </c>
    </row>
    <row r="1344" spans="1:11">
      <c r="A1344" s="3" t="str">
        <f>IF(Paso2!A1351="FD","NA",Paso2!A1351)</f>
        <v>NA</v>
      </c>
      <c r="B1344" s="3" t="str">
        <f>IF(OR(A1344="NA",A1344="FD"),"SD",SUM(Paso2!B1351:F1351))</f>
        <v>SD</v>
      </c>
      <c r="C1344" s="3" t="str">
        <f t="shared" si="106"/>
        <v>SD</v>
      </c>
      <c r="D1344" s="3" t="str">
        <f>IF(A1344="NA","SD",SUM(Paso2!G1351:K1351))</f>
        <v>SD</v>
      </c>
      <c r="E1344" s="3" t="str">
        <f t="shared" si="107"/>
        <v>SD</v>
      </c>
      <c r="F1344" s="3" t="str">
        <f>IF(A1344="NA","SD",SUM(Paso2!L1351:P1351))</f>
        <v>SD</v>
      </c>
      <c r="G1344" s="3" t="str">
        <f t="shared" si="108"/>
        <v>SD</v>
      </c>
      <c r="H1344" s="3" t="str">
        <f>IF(A1344="NA","SD",SUM(Paso2!Q1351:S1351))</f>
        <v>SD</v>
      </c>
      <c r="I1344" s="3" t="str">
        <f t="shared" si="109"/>
        <v>SD</v>
      </c>
      <c r="J1344" s="3" t="str">
        <f>IF(A1344="NA","SD",SUM(Paso2!T1351:U1351))</f>
        <v>SD</v>
      </c>
      <c r="K1344" s="3" t="str">
        <f t="shared" si="110"/>
        <v>SD</v>
      </c>
    </row>
    <row r="1345" spans="1:11">
      <c r="A1345" s="3" t="str">
        <f>IF(Paso2!A1352="FD","NA",Paso2!A1352)</f>
        <v>NA</v>
      </c>
      <c r="B1345" s="3" t="str">
        <f>IF(OR(A1345="NA",A1345="FD"),"SD",SUM(Paso2!B1352:F1352))</f>
        <v>SD</v>
      </c>
      <c r="C1345" s="3" t="str">
        <f t="shared" si="106"/>
        <v>SD</v>
      </c>
      <c r="D1345" s="3" t="str">
        <f>IF(A1345="NA","SD",SUM(Paso2!G1352:K1352))</f>
        <v>SD</v>
      </c>
      <c r="E1345" s="3" t="str">
        <f t="shared" si="107"/>
        <v>SD</v>
      </c>
      <c r="F1345" s="3" t="str">
        <f>IF(A1345="NA","SD",SUM(Paso2!L1352:P1352))</f>
        <v>SD</v>
      </c>
      <c r="G1345" s="3" t="str">
        <f t="shared" si="108"/>
        <v>SD</v>
      </c>
      <c r="H1345" s="3" t="str">
        <f>IF(A1345="NA","SD",SUM(Paso2!Q1352:S1352))</f>
        <v>SD</v>
      </c>
      <c r="I1345" s="3" t="str">
        <f t="shared" si="109"/>
        <v>SD</v>
      </c>
      <c r="J1345" s="3" t="str">
        <f>IF(A1345="NA","SD",SUM(Paso2!T1352:U1352))</f>
        <v>SD</v>
      </c>
      <c r="K1345" s="3" t="str">
        <f t="shared" si="110"/>
        <v>SD</v>
      </c>
    </row>
    <row r="1346" spans="1:11">
      <c r="A1346" s="3" t="str">
        <f>IF(Paso2!A1353="FD","NA",Paso2!A1353)</f>
        <v>NA</v>
      </c>
      <c r="B1346" s="3" t="str">
        <f>IF(OR(A1346="NA",A1346="FD"),"SD",SUM(Paso2!B1353:F1353))</f>
        <v>SD</v>
      </c>
      <c r="C1346" s="3" t="str">
        <f t="shared" si="106"/>
        <v>SD</v>
      </c>
      <c r="D1346" s="3" t="str">
        <f>IF(A1346="NA","SD",SUM(Paso2!G1353:K1353))</f>
        <v>SD</v>
      </c>
      <c r="E1346" s="3" t="str">
        <f t="shared" si="107"/>
        <v>SD</v>
      </c>
      <c r="F1346" s="3" t="str">
        <f>IF(A1346="NA","SD",SUM(Paso2!L1353:P1353))</f>
        <v>SD</v>
      </c>
      <c r="G1346" s="3" t="str">
        <f t="shared" si="108"/>
        <v>SD</v>
      </c>
      <c r="H1346" s="3" t="str">
        <f>IF(A1346="NA","SD",SUM(Paso2!Q1353:S1353))</f>
        <v>SD</v>
      </c>
      <c r="I1346" s="3" t="str">
        <f t="shared" si="109"/>
        <v>SD</v>
      </c>
      <c r="J1346" s="3" t="str">
        <f>IF(A1346="NA","SD",SUM(Paso2!T1353:U1353))</f>
        <v>SD</v>
      </c>
      <c r="K1346" s="3" t="str">
        <f t="shared" si="110"/>
        <v>SD</v>
      </c>
    </row>
    <row r="1347" spans="1:11">
      <c r="A1347" s="3" t="str">
        <f>IF(Paso2!A1354="FD","NA",Paso2!A1354)</f>
        <v>NA</v>
      </c>
      <c r="B1347" s="3" t="str">
        <f>IF(OR(A1347="NA",A1347="FD"),"SD",SUM(Paso2!B1354:F1354))</f>
        <v>SD</v>
      </c>
      <c r="C1347" s="3" t="str">
        <f t="shared" si="106"/>
        <v>SD</v>
      </c>
      <c r="D1347" s="3" t="str">
        <f>IF(A1347="NA","SD",SUM(Paso2!G1354:K1354))</f>
        <v>SD</v>
      </c>
      <c r="E1347" s="3" t="str">
        <f t="shared" si="107"/>
        <v>SD</v>
      </c>
      <c r="F1347" s="3" t="str">
        <f>IF(A1347="NA","SD",SUM(Paso2!L1354:P1354))</f>
        <v>SD</v>
      </c>
      <c r="G1347" s="3" t="str">
        <f t="shared" si="108"/>
        <v>SD</v>
      </c>
      <c r="H1347" s="3" t="str">
        <f>IF(A1347="NA","SD",SUM(Paso2!Q1354:S1354))</f>
        <v>SD</v>
      </c>
      <c r="I1347" s="3" t="str">
        <f t="shared" si="109"/>
        <v>SD</v>
      </c>
      <c r="J1347" s="3" t="str">
        <f>IF(A1347="NA","SD",SUM(Paso2!T1354:U1354))</f>
        <v>SD</v>
      </c>
      <c r="K1347" s="3" t="str">
        <f t="shared" si="110"/>
        <v>SD</v>
      </c>
    </row>
    <row r="1348" spans="1:11">
      <c r="A1348" s="3" t="str">
        <f>IF(Paso2!A1355="FD","NA",Paso2!A1355)</f>
        <v>NA</v>
      </c>
      <c r="B1348" s="3" t="str">
        <f>IF(OR(A1348="NA",A1348="FD"),"SD",SUM(Paso2!B1355:F1355))</f>
        <v>SD</v>
      </c>
      <c r="C1348" s="3" t="str">
        <f t="shared" si="106"/>
        <v>SD</v>
      </c>
      <c r="D1348" s="3" t="str">
        <f>IF(A1348="NA","SD",SUM(Paso2!G1355:K1355))</f>
        <v>SD</v>
      </c>
      <c r="E1348" s="3" t="str">
        <f t="shared" si="107"/>
        <v>SD</v>
      </c>
      <c r="F1348" s="3" t="str">
        <f>IF(A1348="NA","SD",SUM(Paso2!L1355:P1355))</f>
        <v>SD</v>
      </c>
      <c r="G1348" s="3" t="str">
        <f t="shared" si="108"/>
        <v>SD</v>
      </c>
      <c r="H1348" s="3" t="str">
        <f>IF(A1348="NA","SD",SUM(Paso2!Q1355:S1355))</f>
        <v>SD</v>
      </c>
      <c r="I1348" s="3" t="str">
        <f t="shared" si="109"/>
        <v>SD</v>
      </c>
      <c r="J1348" s="3" t="str">
        <f>IF(A1348="NA","SD",SUM(Paso2!T1355:U1355))</f>
        <v>SD</v>
      </c>
      <c r="K1348" s="3" t="str">
        <f t="shared" si="110"/>
        <v>SD</v>
      </c>
    </row>
    <row r="1349" spans="1:11">
      <c r="A1349" s="3" t="str">
        <f>IF(Paso2!A1356="FD","NA",Paso2!A1356)</f>
        <v>NA</v>
      </c>
      <c r="B1349" s="3" t="str">
        <f>IF(OR(A1349="NA",A1349="FD"),"SD",SUM(Paso2!B1356:F1356))</f>
        <v>SD</v>
      </c>
      <c r="C1349" s="3" t="str">
        <f t="shared" si="106"/>
        <v>SD</v>
      </c>
      <c r="D1349" s="3" t="str">
        <f>IF(A1349="NA","SD",SUM(Paso2!G1356:K1356))</f>
        <v>SD</v>
      </c>
      <c r="E1349" s="3" t="str">
        <f t="shared" si="107"/>
        <v>SD</v>
      </c>
      <c r="F1349" s="3" t="str">
        <f>IF(A1349="NA","SD",SUM(Paso2!L1356:P1356))</f>
        <v>SD</v>
      </c>
      <c r="G1349" s="3" t="str">
        <f t="shared" si="108"/>
        <v>SD</v>
      </c>
      <c r="H1349" s="3" t="str">
        <f>IF(A1349="NA","SD",SUM(Paso2!Q1356:S1356))</f>
        <v>SD</v>
      </c>
      <c r="I1349" s="3" t="str">
        <f t="shared" si="109"/>
        <v>SD</v>
      </c>
      <c r="J1349" s="3" t="str">
        <f>IF(A1349="NA","SD",SUM(Paso2!T1356:U1356))</f>
        <v>SD</v>
      </c>
      <c r="K1349" s="3" t="str">
        <f t="shared" si="110"/>
        <v>SD</v>
      </c>
    </row>
    <row r="1350" spans="1:11">
      <c r="A1350" s="3" t="str">
        <f>IF(Paso2!A1357="FD","NA",Paso2!A1357)</f>
        <v>NA</v>
      </c>
      <c r="B1350" s="3" t="str">
        <f>IF(OR(A1350="NA",A1350="FD"),"SD",SUM(Paso2!B1357:F1357))</f>
        <v>SD</v>
      </c>
      <c r="C1350" s="3" t="str">
        <f t="shared" si="106"/>
        <v>SD</v>
      </c>
      <c r="D1350" s="3" t="str">
        <f>IF(A1350="NA","SD",SUM(Paso2!G1357:K1357))</f>
        <v>SD</v>
      </c>
      <c r="E1350" s="3" t="str">
        <f t="shared" si="107"/>
        <v>SD</v>
      </c>
      <c r="F1350" s="3" t="str">
        <f>IF(A1350="NA","SD",SUM(Paso2!L1357:P1357))</f>
        <v>SD</v>
      </c>
      <c r="G1350" s="3" t="str">
        <f t="shared" si="108"/>
        <v>SD</v>
      </c>
      <c r="H1350" s="3" t="str">
        <f>IF(A1350="NA","SD",SUM(Paso2!Q1357:S1357))</f>
        <v>SD</v>
      </c>
      <c r="I1350" s="3" t="str">
        <f t="shared" si="109"/>
        <v>SD</v>
      </c>
      <c r="J1350" s="3" t="str">
        <f>IF(A1350="NA","SD",SUM(Paso2!T1357:U1357))</f>
        <v>SD</v>
      </c>
      <c r="K1350" s="3" t="str">
        <f t="shared" si="110"/>
        <v>SD</v>
      </c>
    </row>
    <row r="1351" spans="1:11">
      <c r="A1351" s="3" t="str">
        <f>IF(Paso2!A1358="FD","NA",Paso2!A1358)</f>
        <v>NA</v>
      </c>
      <c r="B1351" s="3" t="str">
        <f>IF(OR(A1351="NA",A1351="FD"),"SD",SUM(Paso2!B1358:F1358))</f>
        <v>SD</v>
      </c>
      <c r="C1351" s="3" t="str">
        <f t="shared" si="106"/>
        <v>SD</v>
      </c>
      <c r="D1351" s="3" t="str">
        <f>IF(A1351="NA","SD",SUM(Paso2!G1358:K1358))</f>
        <v>SD</v>
      </c>
      <c r="E1351" s="3" t="str">
        <f t="shared" si="107"/>
        <v>SD</v>
      </c>
      <c r="F1351" s="3" t="str">
        <f>IF(A1351="NA","SD",SUM(Paso2!L1358:P1358))</f>
        <v>SD</v>
      </c>
      <c r="G1351" s="3" t="str">
        <f t="shared" si="108"/>
        <v>SD</v>
      </c>
      <c r="H1351" s="3" t="str">
        <f>IF(A1351="NA","SD",SUM(Paso2!Q1358:S1358))</f>
        <v>SD</v>
      </c>
      <c r="I1351" s="3" t="str">
        <f t="shared" si="109"/>
        <v>SD</v>
      </c>
      <c r="J1351" s="3" t="str">
        <f>IF(A1351="NA","SD",SUM(Paso2!T1358:U1358))</f>
        <v>SD</v>
      </c>
      <c r="K1351" s="3" t="str">
        <f t="shared" si="110"/>
        <v>SD</v>
      </c>
    </row>
    <row r="1352" spans="1:11">
      <c r="A1352" s="3" t="str">
        <f>IF(Paso2!A1359="FD","NA",Paso2!A1359)</f>
        <v>NA</v>
      </c>
      <c r="B1352" s="3" t="str">
        <f>IF(OR(A1352="NA",A1352="FD"),"SD",SUM(Paso2!B1359:F1359))</f>
        <v>SD</v>
      </c>
      <c r="C1352" s="3" t="str">
        <f t="shared" si="106"/>
        <v>SD</v>
      </c>
      <c r="D1352" s="3" t="str">
        <f>IF(A1352="NA","SD",SUM(Paso2!G1359:K1359))</f>
        <v>SD</v>
      </c>
      <c r="E1352" s="3" t="str">
        <f t="shared" si="107"/>
        <v>SD</v>
      </c>
      <c r="F1352" s="3" t="str">
        <f>IF(A1352="NA","SD",SUM(Paso2!L1359:P1359))</f>
        <v>SD</v>
      </c>
      <c r="G1352" s="3" t="str">
        <f t="shared" si="108"/>
        <v>SD</v>
      </c>
      <c r="H1352" s="3" t="str">
        <f>IF(A1352="NA","SD",SUM(Paso2!Q1359:S1359))</f>
        <v>SD</v>
      </c>
      <c r="I1352" s="3" t="str">
        <f t="shared" si="109"/>
        <v>SD</v>
      </c>
      <c r="J1352" s="3" t="str">
        <f>IF(A1352="NA","SD",SUM(Paso2!T1359:U1359))</f>
        <v>SD</v>
      </c>
      <c r="K1352" s="3" t="str">
        <f t="shared" si="110"/>
        <v>SD</v>
      </c>
    </row>
    <row r="1353" spans="1:11">
      <c r="A1353" s="3" t="str">
        <f>IF(Paso2!A1360="FD","NA",Paso2!A1360)</f>
        <v>NA</v>
      </c>
      <c r="B1353" s="3" t="str">
        <f>IF(OR(A1353="NA",A1353="FD"),"SD",SUM(Paso2!B1360:F1360))</f>
        <v>SD</v>
      </c>
      <c r="C1353" s="3" t="str">
        <f t="shared" si="106"/>
        <v>SD</v>
      </c>
      <c r="D1353" s="3" t="str">
        <f>IF(A1353="NA","SD",SUM(Paso2!G1360:K1360))</f>
        <v>SD</v>
      </c>
      <c r="E1353" s="3" t="str">
        <f t="shared" si="107"/>
        <v>SD</v>
      </c>
      <c r="F1353" s="3" t="str">
        <f>IF(A1353="NA","SD",SUM(Paso2!L1360:P1360))</f>
        <v>SD</v>
      </c>
      <c r="G1353" s="3" t="str">
        <f t="shared" si="108"/>
        <v>SD</v>
      </c>
      <c r="H1353" s="3" t="str">
        <f>IF(A1353="NA","SD",SUM(Paso2!Q1360:S1360))</f>
        <v>SD</v>
      </c>
      <c r="I1353" s="3" t="str">
        <f t="shared" si="109"/>
        <v>SD</v>
      </c>
      <c r="J1353" s="3" t="str">
        <f>IF(A1353="NA","SD",SUM(Paso2!T1360:U1360))</f>
        <v>SD</v>
      </c>
      <c r="K1353" s="3" t="str">
        <f t="shared" si="110"/>
        <v>SD</v>
      </c>
    </row>
    <row r="1354" spans="1:11">
      <c r="A1354" s="3" t="str">
        <f>IF(Paso2!A1361="FD","NA",Paso2!A1361)</f>
        <v>NA</v>
      </c>
      <c r="B1354" s="3" t="str">
        <f>IF(OR(A1354="NA",A1354="FD"),"SD",SUM(Paso2!B1361:F1361))</f>
        <v>SD</v>
      </c>
      <c r="C1354" s="3" t="str">
        <f t="shared" si="106"/>
        <v>SD</v>
      </c>
      <c r="D1354" s="3" t="str">
        <f>IF(A1354="NA","SD",SUM(Paso2!G1361:K1361))</f>
        <v>SD</v>
      </c>
      <c r="E1354" s="3" t="str">
        <f t="shared" si="107"/>
        <v>SD</v>
      </c>
      <c r="F1354" s="3" t="str">
        <f>IF(A1354="NA","SD",SUM(Paso2!L1361:P1361))</f>
        <v>SD</v>
      </c>
      <c r="G1354" s="3" t="str">
        <f t="shared" si="108"/>
        <v>SD</v>
      </c>
      <c r="H1354" s="3" t="str">
        <f>IF(A1354="NA","SD",SUM(Paso2!Q1361:S1361))</f>
        <v>SD</v>
      </c>
      <c r="I1354" s="3" t="str">
        <f t="shared" si="109"/>
        <v>SD</v>
      </c>
      <c r="J1354" s="3" t="str">
        <f>IF(A1354="NA","SD",SUM(Paso2!T1361:U1361))</f>
        <v>SD</v>
      </c>
      <c r="K1354" s="3" t="str">
        <f t="shared" si="110"/>
        <v>SD</v>
      </c>
    </row>
    <row r="1355" spans="1:11">
      <c r="A1355" s="3" t="str">
        <f>IF(Paso2!A1362="FD","NA",Paso2!A1362)</f>
        <v>NA</v>
      </c>
      <c r="B1355" s="3" t="str">
        <f>IF(OR(A1355="NA",A1355="FD"),"SD",SUM(Paso2!B1362:F1362))</f>
        <v>SD</v>
      </c>
      <c r="C1355" s="3" t="str">
        <f t="shared" si="106"/>
        <v>SD</v>
      </c>
      <c r="D1355" s="3" t="str">
        <f>IF(A1355="NA","SD",SUM(Paso2!G1362:K1362))</f>
        <v>SD</v>
      </c>
      <c r="E1355" s="3" t="str">
        <f t="shared" si="107"/>
        <v>SD</v>
      </c>
      <c r="F1355" s="3" t="str">
        <f>IF(A1355="NA","SD",SUM(Paso2!L1362:P1362))</f>
        <v>SD</v>
      </c>
      <c r="G1355" s="3" t="str">
        <f t="shared" si="108"/>
        <v>SD</v>
      </c>
      <c r="H1355" s="3" t="str">
        <f>IF(A1355="NA","SD",SUM(Paso2!Q1362:S1362))</f>
        <v>SD</v>
      </c>
      <c r="I1355" s="3" t="str">
        <f t="shared" si="109"/>
        <v>SD</v>
      </c>
      <c r="J1355" s="3" t="str">
        <f>IF(A1355="NA","SD",SUM(Paso2!T1362:U1362))</f>
        <v>SD</v>
      </c>
      <c r="K1355" s="3" t="str">
        <f t="shared" si="110"/>
        <v>SD</v>
      </c>
    </row>
    <row r="1356" spans="1:11">
      <c r="A1356" s="3" t="str">
        <f>IF(Paso2!A1363="FD","NA",Paso2!A1363)</f>
        <v>NA</v>
      </c>
      <c r="B1356" s="3" t="str">
        <f>IF(OR(A1356="NA",A1356="FD"),"SD",SUM(Paso2!B1363:F1363))</f>
        <v>SD</v>
      </c>
      <c r="C1356" s="3" t="str">
        <f t="shared" si="106"/>
        <v>SD</v>
      </c>
      <c r="D1356" s="3" t="str">
        <f>IF(A1356="NA","SD",SUM(Paso2!G1363:K1363))</f>
        <v>SD</v>
      </c>
      <c r="E1356" s="3" t="str">
        <f t="shared" si="107"/>
        <v>SD</v>
      </c>
      <c r="F1356" s="3" t="str">
        <f>IF(A1356="NA","SD",SUM(Paso2!L1363:P1363))</f>
        <v>SD</v>
      </c>
      <c r="G1356" s="3" t="str">
        <f t="shared" si="108"/>
        <v>SD</v>
      </c>
      <c r="H1356" s="3" t="str">
        <f>IF(A1356="NA","SD",SUM(Paso2!Q1363:S1363))</f>
        <v>SD</v>
      </c>
      <c r="I1356" s="3" t="str">
        <f t="shared" si="109"/>
        <v>SD</v>
      </c>
      <c r="J1356" s="3" t="str">
        <f>IF(A1356="NA","SD",SUM(Paso2!T1363:U1363))</f>
        <v>SD</v>
      </c>
      <c r="K1356" s="3" t="str">
        <f t="shared" si="110"/>
        <v>SD</v>
      </c>
    </row>
    <row r="1357" spans="1:11">
      <c r="A1357" s="3" t="str">
        <f>IF(Paso2!A1364="FD","NA",Paso2!A1364)</f>
        <v>NA</v>
      </c>
      <c r="B1357" s="3" t="str">
        <f>IF(OR(A1357="NA",A1357="FD"),"SD",SUM(Paso2!B1364:F1364))</f>
        <v>SD</v>
      </c>
      <c r="C1357" s="3" t="str">
        <f t="shared" si="106"/>
        <v>SD</v>
      </c>
      <c r="D1357" s="3" t="str">
        <f>IF(A1357="NA","SD",SUM(Paso2!G1364:K1364))</f>
        <v>SD</v>
      </c>
      <c r="E1357" s="3" t="str">
        <f t="shared" si="107"/>
        <v>SD</v>
      </c>
      <c r="F1357" s="3" t="str">
        <f>IF(A1357="NA","SD",SUM(Paso2!L1364:P1364))</f>
        <v>SD</v>
      </c>
      <c r="G1357" s="3" t="str">
        <f t="shared" si="108"/>
        <v>SD</v>
      </c>
      <c r="H1357" s="3" t="str">
        <f>IF(A1357="NA","SD",SUM(Paso2!Q1364:S1364))</f>
        <v>SD</v>
      </c>
      <c r="I1357" s="3" t="str">
        <f t="shared" si="109"/>
        <v>SD</v>
      </c>
      <c r="J1357" s="3" t="str">
        <f>IF(A1357="NA","SD",SUM(Paso2!T1364:U1364))</f>
        <v>SD</v>
      </c>
      <c r="K1357" s="3" t="str">
        <f t="shared" si="110"/>
        <v>SD</v>
      </c>
    </row>
    <row r="1358" spans="1:11">
      <c r="A1358" s="3" t="str">
        <f>IF(Paso2!A1365="FD","NA",Paso2!A1365)</f>
        <v>NA</v>
      </c>
      <c r="B1358" s="3" t="str">
        <f>IF(OR(A1358="NA",A1358="FD"),"SD",SUM(Paso2!B1365:F1365))</f>
        <v>SD</v>
      </c>
      <c r="C1358" s="3" t="str">
        <f t="shared" si="106"/>
        <v>SD</v>
      </c>
      <c r="D1358" s="3" t="str">
        <f>IF(A1358="NA","SD",SUM(Paso2!G1365:K1365))</f>
        <v>SD</v>
      </c>
      <c r="E1358" s="3" t="str">
        <f t="shared" si="107"/>
        <v>SD</v>
      </c>
      <c r="F1358" s="3" t="str">
        <f>IF(A1358="NA","SD",SUM(Paso2!L1365:P1365))</f>
        <v>SD</v>
      </c>
      <c r="G1358" s="3" t="str">
        <f t="shared" si="108"/>
        <v>SD</v>
      </c>
      <c r="H1358" s="3" t="str">
        <f>IF(A1358="NA","SD",SUM(Paso2!Q1365:S1365))</f>
        <v>SD</v>
      </c>
      <c r="I1358" s="3" t="str">
        <f t="shared" si="109"/>
        <v>SD</v>
      </c>
      <c r="J1358" s="3" t="str">
        <f>IF(A1358="NA","SD",SUM(Paso2!T1365:U1365))</f>
        <v>SD</v>
      </c>
      <c r="K1358" s="3" t="str">
        <f t="shared" si="110"/>
        <v>SD</v>
      </c>
    </row>
    <row r="1359" spans="1:11">
      <c r="A1359" s="3" t="str">
        <f>IF(Paso2!A1366="FD","NA",Paso2!A1366)</f>
        <v>NA</v>
      </c>
      <c r="B1359" s="3" t="str">
        <f>IF(OR(A1359="NA",A1359="FD"),"SD",SUM(Paso2!B1366:F1366))</f>
        <v>SD</v>
      </c>
      <c r="C1359" s="3" t="str">
        <f t="shared" si="106"/>
        <v>SD</v>
      </c>
      <c r="D1359" s="3" t="str">
        <f>IF(A1359="NA","SD",SUM(Paso2!G1366:K1366))</f>
        <v>SD</v>
      </c>
      <c r="E1359" s="3" t="str">
        <f t="shared" si="107"/>
        <v>SD</v>
      </c>
      <c r="F1359" s="3" t="str">
        <f>IF(A1359="NA","SD",SUM(Paso2!L1366:P1366))</f>
        <v>SD</v>
      </c>
      <c r="G1359" s="3" t="str">
        <f t="shared" si="108"/>
        <v>SD</v>
      </c>
      <c r="H1359" s="3" t="str">
        <f>IF(A1359="NA","SD",SUM(Paso2!Q1366:S1366))</f>
        <v>SD</v>
      </c>
      <c r="I1359" s="3" t="str">
        <f t="shared" si="109"/>
        <v>SD</v>
      </c>
      <c r="J1359" s="3" t="str">
        <f>IF(A1359="NA","SD",SUM(Paso2!T1366:U1366))</f>
        <v>SD</v>
      </c>
      <c r="K1359" s="3" t="str">
        <f t="shared" si="110"/>
        <v>SD</v>
      </c>
    </row>
    <row r="1360" spans="1:11">
      <c r="A1360" s="3" t="str">
        <f>IF(Paso2!A1367="FD","NA",Paso2!A1367)</f>
        <v>NA</v>
      </c>
      <c r="B1360" s="3" t="str">
        <f>IF(OR(A1360="NA",A1360="FD"),"SD",SUM(Paso2!B1367:F1367))</f>
        <v>SD</v>
      </c>
      <c r="C1360" s="3" t="str">
        <f t="shared" si="106"/>
        <v>SD</v>
      </c>
      <c r="D1360" s="3" t="str">
        <f>IF(A1360="NA","SD",SUM(Paso2!G1367:K1367))</f>
        <v>SD</v>
      </c>
      <c r="E1360" s="3" t="str">
        <f t="shared" si="107"/>
        <v>SD</v>
      </c>
      <c r="F1360" s="3" t="str">
        <f>IF(A1360="NA","SD",SUM(Paso2!L1367:P1367))</f>
        <v>SD</v>
      </c>
      <c r="G1360" s="3" t="str">
        <f t="shared" si="108"/>
        <v>SD</v>
      </c>
      <c r="H1360" s="3" t="str">
        <f>IF(A1360="NA","SD",SUM(Paso2!Q1367:S1367))</f>
        <v>SD</v>
      </c>
      <c r="I1360" s="3" t="str">
        <f t="shared" si="109"/>
        <v>SD</v>
      </c>
      <c r="J1360" s="3" t="str">
        <f>IF(A1360="NA","SD",SUM(Paso2!T1367:U1367))</f>
        <v>SD</v>
      </c>
      <c r="K1360" s="3" t="str">
        <f t="shared" si="110"/>
        <v>SD</v>
      </c>
    </row>
    <row r="1361" spans="1:11">
      <c r="A1361" s="3" t="str">
        <f>IF(Paso2!A1368="FD","NA",Paso2!A1368)</f>
        <v>NA</v>
      </c>
      <c r="B1361" s="3" t="str">
        <f>IF(OR(A1361="NA",A1361="FD"),"SD",SUM(Paso2!B1368:F1368))</f>
        <v>SD</v>
      </c>
      <c r="C1361" s="3" t="str">
        <f t="shared" si="106"/>
        <v>SD</v>
      </c>
      <c r="D1361" s="3" t="str">
        <f>IF(A1361="NA","SD",SUM(Paso2!G1368:K1368))</f>
        <v>SD</v>
      </c>
      <c r="E1361" s="3" t="str">
        <f t="shared" si="107"/>
        <v>SD</v>
      </c>
      <c r="F1361" s="3" t="str">
        <f>IF(A1361="NA","SD",SUM(Paso2!L1368:P1368))</f>
        <v>SD</v>
      </c>
      <c r="G1361" s="3" t="str">
        <f t="shared" si="108"/>
        <v>SD</v>
      </c>
      <c r="H1361" s="3" t="str">
        <f>IF(A1361="NA","SD",SUM(Paso2!Q1368:S1368))</f>
        <v>SD</v>
      </c>
      <c r="I1361" s="3" t="str">
        <f t="shared" si="109"/>
        <v>SD</v>
      </c>
      <c r="J1361" s="3" t="str">
        <f>IF(A1361="NA","SD",SUM(Paso2!T1368:U1368))</f>
        <v>SD</v>
      </c>
      <c r="K1361" s="3" t="str">
        <f t="shared" si="110"/>
        <v>SD</v>
      </c>
    </row>
    <row r="1362" spans="1:11">
      <c r="A1362" s="3" t="str">
        <f>IF(Paso2!A1369="FD","NA",Paso2!A1369)</f>
        <v>NA</v>
      </c>
      <c r="B1362" s="3" t="str">
        <f>IF(OR(A1362="NA",A1362="FD"),"SD",SUM(Paso2!B1369:F1369))</f>
        <v>SD</v>
      </c>
      <c r="C1362" s="3" t="str">
        <f t="shared" si="106"/>
        <v>SD</v>
      </c>
      <c r="D1362" s="3" t="str">
        <f>IF(A1362="NA","SD",SUM(Paso2!G1369:K1369))</f>
        <v>SD</v>
      </c>
      <c r="E1362" s="3" t="str">
        <f t="shared" si="107"/>
        <v>SD</v>
      </c>
      <c r="F1362" s="3" t="str">
        <f>IF(A1362="NA","SD",SUM(Paso2!L1369:P1369))</f>
        <v>SD</v>
      </c>
      <c r="G1362" s="3" t="str">
        <f t="shared" si="108"/>
        <v>SD</v>
      </c>
      <c r="H1362" s="3" t="str">
        <f>IF(A1362="NA","SD",SUM(Paso2!Q1369:S1369))</f>
        <v>SD</v>
      </c>
      <c r="I1362" s="3" t="str">
        <f t="shared" si="109"/>
        <v>SD</v>
      </c>
      <c r="J1362" s="3" t="str">
        <f>IF(A1362="NA","SD",SUM(Paso2!T1369:U1369))</f>
        <v>SD</v>
      </c>
      <c r="K1362" s="3" t="str">
        <f t="shared" si="110"/>
        <v>SD</v>
      </c>
    </row>
    <row r="1363" spans="1:11">
      <c r="A1363" s="3" t="str">
        <f>IF(Paso2!A1370="FD","NA",Paso2!A1370)</f>
        <v>NA</v>
      </c>
      <c r="B1363" s="3" t="str">
        <f>IF(OR(A1363="NA",A1363="FD"),"SD",SUM(Paso2!B1370:F1370))</f>
        <v>SD</v>
      </c>
      <c r="C1363" s="3" t="str">
        <f t="shared" si="106"/>
        <v>SD</v>
      </c>
      <c r="D1363" s="3" t="str">
        <f>IF(A1363="NA","SD",SUM(Paso2!G1370:K1370))</f>
        <v>SD</v>
      </c>
      <c r="E1363" s="3" t="str">
        <f t="shared" si="107"/>
        <v>SD</v>
      </c>
      <c r="F1363" s="3" t="str">
        <f>IF(A1363="NA","SD",SUM(Paso2!L1370:P1370))</f>
        <v>SD</v>
      </c>
      <c r="G1363" s="3" t="str">
        <f t="shared" si="108"/>
        <v>SD</v>
      </c>
      <c r="H1363" s="3" t="str">
        <f>IF(A1363="NA","SD",SUM(Paso2!Q1370:S1370))</f>
        <v>SD</v>
      </c>
      <c r="I1363" s="3" t="str">
        <f t="shared" si="109"/>
        <v>SD</v>
      </c>
      <c r="J1363" s="3" t="str">
        <f>IF(A1363="NA","SD",SUM(Paso2!T1370:U1370))</f>
        <v>SD</v>
      </c>
      <c r="K1363" s="3" t="str">
        <f t="shared" si="110"/>
        <v>SD</v>
      </c>
    </row>
    <row r="1364" spans="1:11">
      <c r="A1364" s="3" t="str">
        <f>IF(Paso2!A1371="FD","NA",Paso2!A1371)</f>
        <v>NA</v>
      </c>
      <c r="B1364" s="3" t="str">
        <f>IF(OR(A1364="NA",A1364="FD"),"SD",SUM(Paso2!B1371:F1371))</f>
        <v>SD</v>
      </c>
      <c r="C1364" s="3" t="str">
        <f t="shared" si="106"/>
        <v>SD</v>
      </c>
      <c r="D1364" s="3" t="str">
        <f>IF(A1364="NA","SD",SUM(Paso2!G1371:K1371))</f>
        <v>SD</v>
      </c>
      <c r="E1364" s="3" t="str">
        <f t="shared" si="107"/>
        <v>SD</v>
      </c>
      <c r="F1364" s="3" t="str">
        <f>IF(A1364="NA","SD",SUM(Paso2!L1371:P1371))</f>
        <v>SD</v>
      </c>
      <c r="G1364" s="3" t="str">
        <f t="shared" si="108"/>
        <v>SD</v>
      </c>
      <c r="H1364" s="3" t="str">
        <f>IF(A1364="NA","SD",SUM(Paso2!Q1371:S1371))</f>
        <v>SD</v>
      </c>
      <c r="I1364" s="3" t="str">
        <f t="shared" si="109"/>
        <v>SD</v>
      </c>
      <c r="J1364" s="3" t="str">
        <f>IF(A1364="NA","SD",SUM(Paso2!T1371:U1371))</f>
        <v>SD</v>
      </c>
      <c r="K1364" s="3" t="str">
        <f t="shared" si="110"/>
        <v>SD</v>
      </c>
    </row>
    <row r="1365" spans="1:11">
      <c r="A1365" s="3" t="str">
        <f>IF(Paso2!A1372="FD","NA",Paso2!A1372)</f>
        <v>NA</v>
      </c>
      <c r="B1365" s="3" t="str">
        <f>IF(OR(A1365="NA",A1365="FD"),"SD",SUM(Paso2!B1372:F1372))</f>
        <v>SD</v>
      </c>
      <c r="C1365" s="3" t="str">
        <f t="shared" si="106"/>
        <v>SD</v>
      </c>
      <c r="D1365" s="3" t="str">
        <f>IF(A1365="NA","SD",SUM(Paso2!G1372:K1372))</f>
        <v>SD</v>
      </c>
      <c r="E1365" s="3" t="str">
        <f t="shared" si="107"/>
        <v>SD</v>
      </c>
      <c r="F1365" s="3" t="str">
        <f>IF(A1365="NA","SD",SUM(Paso2!L1372:P1372))</f>
        <v>SD</v>
      </c>
      <c r="G1365" s="3" t="str">
        <f t="shared" si="108"/>
        <v>SD</v>
      </c>
      <c r="H1365" s="3" t="str">
        <f>IF(A1365="NA","SD",SUM(Paso2!Q1372:S1372))</f>
        <v>SD</v>
      </c>
      <c r="I1365" s="3" t="str">
        <f t="shared" si="109"/>
        <v>SD</v>
      </c>
      <c r="J1365" s="3" t="str">
        <f>IF(A1365="NA","SD",SUM(Paso2!T1372:U1372))</f>
        <v>SD</v>
      </c>
      <c r="K1365" s="3" t="str">
        <f t="shared" si="110"/>
        <v>SD</v>
      </c>
    </row>
    <row r="1366" spans="1:11">
      <c r="A1366" s="3" t="str">
        <f>IF(Paso2!A1373="FD","NA",Paso2!A1373)</f>
        <v>NA</v>
      </c>
      <c r="B1366" s="3" t="str">
        <f>IF(OR(A1366="NA",A1366="FD"),"SD",SUM(Paso2!B1373:F1373))</f>
        <v>SD</v>
      </c>
      <c r="C1366" s="3" t="str">
        <f t="shared" si="106"/>
        <v>SD</v>
      </c>
      <c r="D1366" s="3" t="str">
        <f>IF(A1366="NA","SD",SUM(Paso2!G1373:K1373))</f>
        <v>SD</v>
      </c>
      <c r="E1366" s="3" t="str">
        <f t="shared" si="107"/>
        <v>SD</v>
      </c>
      <c r="F1366" s="3" t="str">
        <f>IF(A1366="NA","SD",SUM(Paso2!L1373:P1373))</f>
        <v>SD</v>
      </c>
      <c r="G1366" s="3" t="str">
        <f t="shared" si="108"/>
        <v>SD</v>
      </c>
      <c r="H1366" s="3" t="str">
        <f>IF(A1366="NA","SD",SUM(Paso2!Q1373:S1373))</f>
        <v>SD</v>
      </c>
      <c r="I1366" s="3" t="str">
        <f t="shared" si="109"/>
        <v>SD</v>
      </c>
      <c r="J1366" s="3" t="str">
        <f>IF(A1366="NA","SD",SUM(Paso2!T1373:U1373))</f>
        <v>SD</v>
      </c>
      <c r="K1366" s="3" t="str">
        <f t="shared" si="110"/>
        <v>SD</v>
      </c>
    </row>
    <row r="1367" spans="1:11">
      <c r="A1367" s="3" t="str">
        <f>IF(Paso2!A1374="FD","NA",Paso2!A1374)</f>
        <v>NA</v>
      </c>
      <c r="B1367" s="3" t="str">
        <f>IF(OR(A1367="NA",A1367="FD"),"SD",SUM(Paso2!B1374:F1374))</f>
        <v>SD</v>
      </c>
      <c r="C1367" s="3" t="str">
        <f t="shared" si="106"/>
        <v>SD</v>
      </c>
      <c r="D1367" s="3" t="str">
        <f>IF(A1367="NA","SD",SUM(Paso2!G1374:K1374))</f>
        <v>SD</v>
      </c>
      <c r="E1367" s="3" t="str">
        <f t="shared" si="107"/>
        <v>SD</v>
      </c>
      <c r="F1367" s="3" t="str">
        <f>IF(A1367="NA","SD",SUM(Paso2!L1374:P1374))</f>
        <v>SD</v>
      </c>
      <c r="G1367" s="3" t="str">
        <f t="shared" si="108"/>
        <v>SD</v>
      </c>
      <c r="H1367" s="3" t="str">
        <f>IF(A1367="NA","SD",SUM(Paso2!Q1374:S1374))</f>
        <v>SD</v>
      </c>
      <c r="I1367" s="3" t="str">
        <f t="shared" si="109"/>
        <v>SD</v>
      </c>
      <c r="J1367" s="3" t="str">
        <f>IF(A1367="NA","SD",SUM(Paso2!T1374:U1374))</f>
        <v>SD</v>
      </c>
      <c r="K1367" s="3" t="str">
        <f t="shared" si="110"/>
        <v>SD</v>
      </c>
    </row>
    <row r="1368" spans="1:11">
      <c r="A1368" s="3" t="str">
        <f>IF(Paso2!A1375="FD","NA",Paso2!A1375)</f>
        <v>NA</v>
      </c>
      <c r="B1368" s="3" t="str">
        <f>IF(OR(A1368="NA",A1368="FD"),"SD",SUM(Paso2!B1375:F1375))</f>
        <v>SD</v>
      </c>
      <c r="C1368" s="3" t="str">
        <f t="shared" si="106"/>
        <v>SD</v>
      </c>
      <c r="D1368" s="3" t="str">
        <f>IF(A1368="NA","SD",SUM(Paso2!G1375:K1375))</f>
        <v>SD</v>
      </c>
      <c r="E1368" s="3" t="str">
        <f t="shared" si="107"/>
        <v>SD</v>
      </c>
      <c r="F1368" s="3" t="str">
        <f>IF(A1368="NA","SD",SUM(Paso2!L1375:P1375))</f>
        <v>SD</v>
      </c>
      <c r="G1368" s="3" t="str">
        <f t="shared" si="108"/>
        <v>SD</v>
      </c>
      <c r="H1368" s="3" t="str">
        <f>IF(A1368="NA","SD",SUM(Paso2!Q1375:S1375))</f>
        <v>SD</v>
      </c>
      <c r="I1368" s="3" t="str">
        <f t="shared" si="109"/>
        <v>SD</v>
      </c>
      <c r="J1368" s="3" t="str">
        <f>IF(A1368="NA","SD",SUM(Paso2!T1375:U1375))</f>
        <v>SD</v>
      </c>
      <c r="K1368" s="3" t="str">
        <f t="shared" si="110"/>
        <v>SD</v>
      </c>
    </row>
    <row r="1369" spans="1:11">
      <c r="A1369" s="3" t="str">
        <f>IF(Paso2!A1376="FD","NA",Paso2!A1376)</f>
        <v>NA</v>
      </c>
      <c r="B1369" s="3" t="str">
        <f>IF(OR(A1369="NA",A1369="FD"),"SD",SUM(Paso2!B1376:F1376))</f>
        <v>SD</v>
      </c>
      <c r="C1369" s="3" t="str">
        <f t="shared" si="106"/>
        <v>SD</v>
      </c>
      <c r="D1369" s="3" t="str">
        <f>IF(A1369="NA","SD",SUM(Paso2!G1376:K1376))</f>
        <v>SD</v>
      </c>
      <c r="E1369" s="3" t="str">
        <f t="shared" si="107"/>
        <v>SD</v>
      </c>
      <c r="F1369" s="3" t="str">
        <f>IF(A1369="NA","SD",SUM(Paso2!L1376:P1376))</f>
        <v>SD</v>
      </c>
      <c r="G1369" s="3" t="str">
        <f t="shared" si="108"/>
        <v>SD</v>
      </c>
      <c r="H1369" s="3" t="str">
        <f>IF(A1369="NA","SD",SUM(Paso2!Q1376:S1376))</f>
        <v>SD</v>
      </c>
      <c r="I1369" s="3" t="str">
        <f t="shared" si="109"/>
        <v>SD</v>
      </c>
      <c r="J1369" s="3" t="str">
        <f>IF(A1369="NA","SD",SUM(Paso2!T1376:U1376))</f>
        <v>SD</v>
      </c>
      <c r="K1369" s="3" t="str">
        <f t="shared" si="110"/>
        <v>SD</v>
      </c>
    </row>
    <row r="1370" spans="1:11">
      <c r="A1370" s="3" t="str">
        <f>IF(Paso2!A1377="FD","NA",Paso2!A1377)</f>
        <v>NA</v>
      </c>
      <c r="B1370" s="3" t="str">
        <f>IF(OR(A1370="NA",A1370="FD"),"SD",SUM(Paso2!B1377:F1377))</f>
        <v>SD</v>
      </c>
      <c r="C1370" s="3" t="str">
        <f t="shared" si="106"/>
        <v>SD</v>
      </c>
      <c r="D1370" s="3" t="str">
        <f>IF(A1370="NA","SD",SUM(Paso2!G1377:K1377))</f>
        <v>SD</v>
      </c>
      <c r="E1370" s="3" t="str">
        <f t="shared" si="107"/>
        <v>SD</v>
      </c>
      <c r="F1370" s="3" t="str">
        <f>IF(A1370="NA","SD",SUM(Paso2!L1377:P1377))</f>
        <v>SD</v>
      </c>
      <c r="G1370" s="3" t="str">
        <f t="shared" si="108"/>
        <v>SD</v>
      </c>
      <c r="H1370" s="3" t="str">
        <f>IF(A1370="NA","SD",SUM(Paso2!Q1377:S1377))</f>
        <v>SD</v>
      </c>
      <c r="I1370" s="3" t="str">
        <f t="shared" si="109"/>
        <v>SD</v>
      </c>
      <c r="J1370" s="3" t="str">
        <f>IF(A1370="NA","SD",SUM(Paso2!T1377:U1377))</f>
        <v>SD</v>
      </c>
      <c r="K1370" s="3" t="str">
        <f t="shared" si="110"/>
        <v>SD</v>
      </c>
    </row>
    <row r="1371" spans="1:11">
      <c r="A1371" s="3" t="str">
        <f>IF(Paso2!A1378="FD","NA",Paso2!A1378)</f>
        <v>NA</v>
      </c>
      <c r="B1371" s="3" t="str">
        <f>IF(OR(A1371="NA",A1371="FD"),"SD",SUM(Paso2!B1378:F1378))</f>
        <v>SD</v>
      </c>
      <c r="C1371" s="3" t="str">
        <f t="shared" si="106"/>
        <v>SD</v>
      </c>
      <c r="D1371" s="3" t="str">
        <f>IF(A1371="NA","SD",SUM(Paso2!G1378:K1378))</f>
        <v>SD</v>
      </c>
      <c r="E1371" s="3" t="str">
        <f t="shared" si="107"/>
        <v>SD</v>
      </c>
      <c r="F1371" s="3" t="str">
        <f>IF(A1371="NA","SD",SUM(Paso2!L1378:P1378))</f>
        <v>SD</v>
      </c>
      <c r="G1371" s="3" t="str">
        <f t="shared" si="108"/>
        <v>SD</v>
      </c>
      <c r="H1371" s="3" t="str">
        <f>IF(A1371="NA","SD",SUM(Paso2!Q1378:S1378))</f>
        <v>SD</v>
      </c>
      <c r="I1371" s="3" t="str">
        <f t="shared" si="109"/>
        <v>SD</v>
      </c>
      <c r="J1371" s="3" t="str">
        <f>IF(A1371="NA","SD",SUM(Paso2!T1378:U1378))</f>
        <v>SD</v>
      </c>
      <c r="K1371" s="3" t="str">
        <f t="shared" si="110"/>
        <v>SD</v>
      </c>
    </row>
    <row r="1372" spans="1:11">
      <c r="A1372" s="3" t="str">
        <f>IF(Paso2!A1379="FD","NA",Paso2!A1379)</f>
        <v>NA</v>
      </c>
      <c r="B1372" s="3" t="str">
        <f>IF(OR(A1372="NA",A1372="FD"),"SD",SUM(Paso2!B1379:F1379))</f>
        <v>SD</v>
      </c>
      <c r="C1372" s="3" t="str">
        <f t="shared" si="106"/>
        <v>SD</v>
      </c>
      <c r="D1372" s="3" t="str">
        <f>IF(A1372="NA","SD",SUM(Paso2!G1379:K1379))</f>
        <v>SD</v>
      </c>
      <c r="E1372" s="3" t="str">
        <f t="shared" si="107"/>
        <v>SD</v>
      </c>
      <c r="F1372" s="3" t="str">
        <f>IF(A1372="NA","SD",SUM(Paso2!L1379:P1379))</f>
        <v>SD</v>
      </c>
      <c r="G1372" s="3" t="str">
        <f t="shared" si="108"/>
        <v>SD</v>
      </c>
      <c r="H1372" s="3" t="str">
        <f>IF(A1372="NA","SD",SUM(Paso2!Q1379:S1379))</f>
        <v>SD</v>
      </c>
      <c r="I1372" s="3" t="str">
        <f t="shared" si="109"/>
        <v>SD</v>
      </c>
      <c r="J1372" s="3" t="str">
        <f>IF(A1372="NA","SD",SUM(Paso2!T1379:U1379))</f>
        <v>SD</v>
      </c>
      <c r="K1372" s="3" t="str">
        <f t="shared" si="110"/>
        <v>SD</v>
      </c>
    </row>
    <row r="1373" spans="1:11">
      <c r="A1373" s="3" t="str">
        <f>IF(Paso2!A1380="FD","NA",Paso2!A1380)</f>
        <v>NA</v>
      </c>
      <c r="B1373" s="3" t="str">
        <f>IF(OR(A1373="NA",A1373="FD"),"SD",SUM(Paso2!B1380:F1380))</f>
        <v>SD</v>
      </c>
      <c r="C1373" s="3" t="str">
        <f t="shared" si="106"/>
        <v>SD</v>
      </c>
      <c r="D1373" s="3" t="str">
        <f>IF(A1373="NA","SD",SUM(Paso2!G1380:K1380))</f>
        <v>SD</v>
      </c>
      <c r="E1373" s="3" t="str">
        <f t="shared" si="107"/>
        <v>SD</v>
      </c>
      <c r="F1373" s="3" t="str">
        <f>IF(A1373="NA","SD",SUM(Paso2!L1380:P1380))</f>
        <v>SD</v>
      </c>
      <c r="G1373" s="3" t="str">
        <f t="shared" si="108"/>
        <v>SD</v>
      </c>
      <c r="H1373" s="3" t="str">
        <f>IF(A1373="NA","SD",SUM(Paso2!Q1380:S1380))</f>
        <v>SD</v>
      </c>
      <c r="I1373" s="3" t="str">
        <f t="shared" si="109"/>
        <v>SD</v>
      </c>
      <c r="J1373" s="3" t="str">
        <f>IF(A1373="NA","SD",SUM(Paso2!T1380:U1380))</f>
        <v>SD</v>
      </c>
      <c r="K1373" s="3" t="str">
        <f t="shared" si="110"/>
        <v>SD</v>
      </c>
    </row>
    <row r="1374" spans="1:11">
      <c r="A1374" s="3" t="str">
        <f>IF(Paso2!A1381="FD","NA",Paso2!A1381)</f>
        <v>NA</v>
      </c>
      <c r="B1374" s="3" t="str">
        <f>IF(OR(A1374="NA",A1374="FD"),"SD",SUM(Paso2!B1381:F1381))</f>
        <v>SD</v>
      </c>
      <c r="C1374" s="3" t="str">
        <f t="shared" si="106"/>
        <v>SD</v>
      </c>
      <c r="D1374" s="3" t="str">
        <f>IF(A1374="NA","SD",SUM(Paso2!G1381:K1381))</f>
        <v>SD</v>
      </c>
      <c r="E1374" s="3" t="str">
        <f t="shared" si="107"/>
        <v>SD</v>
      </c>
      <c r="F1374" s="3" t="str">
        <f>IF(A1374="NA","SD",SUM(Paso2!L1381:P1381))</f>
        <v>SD</v>
      </c>
      <c r="G1374" s="3" t="str">
        <f t="shared" si="108"/>
        <v>SD</v>
      </c>
      <c r="H1374" s="3" t="str">
        <f>IF(A1374="NA","SD",SUM(Paso2!Q1381:S1381))</f>
        <v>SD</v>
      </c>
      <c r="I1374" s="3" t="str">
        <f t="shared" si="109"/>
        <v>SD</v>
      </c>
      <c r="J1374" s="3" t="str">
        <f>IF(A1374="NA","SD",SUM(Paso2!T1381:U1381))</f>
        <v>SD</v>
      </c>
      <c r="K1374" s="3" t="str">
        <f t="shared" si="110"/>
        <v>SD</v>
      </c>
    </row>
    <row r="1375" spans="1:11">
      <c r="A1375" s="3" t="str">
        <f>IF(Paso2!A1382="FD","NA",Paso2!A1382)</f>
        <v>NA</v>
      </c>
      <c r="B1375" s="3" t="str">
        <f>IF(OR(A1375="NA",A1375="FD"),"SD",SUM(Paso2!B1382:F1382))</f>
        <v>SD</v>
      </c>
      <c r="C1375" s="3" t="str">
        <f t="shared" si="106"/>
        <v>SD</v>
      </c>
      <c r="D1375" s="3" t="str">
        <f>IF(A1375="NA","SD",SUM(Paso2!G1382:K1382))</f>
        <v>SD</v>
      </c>
      <c r="E1375" s="3" t="str">
        <f t="shared" si="107"/>
        <v>SD</v>
      </c>
      <c r="F1375" s="3" t="str">
        <f>IF(A1375="NA","SD",SUM(Paso2!L1382:P1382))</f>
        <v>SD</v>
      </c>
      <c r="G1375" s="3" t="str">
        <f t="shared" si="108"/>
        <v>SD</v>
      </c>
      <c r="H1375" s="3" t="str">
        <f>IF(A1375="NA","SD",SUM(Paso2!Q1382:S1382))</f>
        <v>SD</v>
      </c>
      <c r="I1375" s="3" t="str">
        <f t="shared" si="109"/>
        <v>SD</v>
      </c>
      <c r="J1375" s="3" t="str">
        <f>IF(A1375="NA","SD",SUM(Paso2!T1382:U1382))</f>
        <v>SD</v>
      </c>
      <c r="K1375" s="3" t="str">
        <f t="shared" si="110"/>
        <v>SD</v>
      </c>
    </row>
    <row r="1376" spans="1:11">
      <c r="A1376" s="3" t="str">
        <f>IF(Paso2!A1383="FD","NA",Paso2!A1383)</f>
        <v>NA</v>
      </c>
      <c r="B1376" s="3" t="str">
        <f>IF(OR(A1376="NA",A1376="FD"),"SD",SUM(Paso2!B1383:F1383))</f>
        <v>SD</v>
      </c>
      <c r="C1376" s="3" t="str">
        <f t="shared" si="106"/>
        <v>SD</v>
      </c>
      <c r="D1376" s="3" t="str">
        <f>IF(A1376="NA","SD",SUM(Paso2!G1383:K1383))</f>
        <v>SD</v>
      </c>
      <c r="E1376" s="3" t="str">
        <f t="shared" si="107"/>
        <v>SD</v>
      </c>
      <c r="F1376" s="3" t="str">
        <f>IF(A1376="NA","SD",SUM(Paso2!L1383:P1383))</f>
        <v>SD</v>
      </c>
      <c r="G1376" s="3" t="str">
        <f t="shared" si="108"/>
        <v>SD</v>
      </c>
      <c r="H1376" s="3" t="str">
        <f>IF(A1376="NA","SD",SUM(Paso2!Q1383:S1383))</f>
        <v>SD</v>
      </c>
      <c r="I1376" s="3" t="str">
        <f t="shared" si="109"/>
        <v>SD</v>
      </c>
      <c r="J1376" s="3" t="str">
        <f>IF(A1376="NA","SD",SUM(Paso2!T1383:U1383))</f>
        <v>SD</v>
      </c>
      <c r="K1376" s="3" t="str">
        <f t="shared" si="110"/>
        <v>SD</v>
      </c>
    </row>
    <row r="1377" spans="1:11">
      <c r="A1377" s="3" t="str">
        <f>IF(Paso2!A1384="FD","NA",Paso2!A1384)</f>
        <v>NA</v>
      </c>
      <c r="B1377" s="3" t="str">
        <f>IF(OR(A1377="NA",A1377="FD"),"SD",SUM(Paso2!B1384:F1384))</f>
        <v>SD</v>
      </c>
      <c r="C1377" s="3" t="str">
        <f t="shared" si="106"/>
        <v>SD</v>
      </c>
      <c r="D1377" s="3" t="str">
        <f>IF(A1377="NA","SD",SUM(Paso2!G1384:K1384))</f>
        <v>SD</v>
      </c>
      <c r="E1377" s="3" t="str">
        <f t="shared" si="107"/>
        <v>SD</v>
      </c>
      <c r="F1377" s="3" t="str">
        <f>IF(A1377="NA","SD",SUM(Paso2!L1384:P1384))</f>
        <v>SD</v>
      </c>
      <c r="G1377" s="3" t="str">
        <f t="shared" si="108"/>
        <v>SD</v>
      </c>
      <c r="H1377" s="3" t="str">
        <f>IF(A1377="NA","SD",SUM(Paso2!Q1384:S1384))</f>
        <v>SD</v>
      </c>
      <c r="I1377" s="3" t="str">
        <f t="shared" si="109"/>
        <v>SD</v>
      </c>
      <c r="J1377" s="3" t="str">
        <f>IF(A1377="NA","SD",SUM(Paso2!T1384:U1384))</f>
        <v>SD</v>
      </c>
      <c r="K1377" s="3" t="str">
        <f t="shared" si="110"/>
        <v>SD</v>
      </c>
    </row>
    <row r="1378" spans="1:11">
      <c r="A1378" s="3" t="str">
        <f>IF(Paso2!A1385="FD","NA",Paso2!A1385)</f>
        <v>NA</v>
      </c>
      <c r="B1378" s="3" t="str">
        <f>IF(OR(A1378="NA",A1378="FD"),"SD",SUM(Paso2!B1385:F1385))</f>
        <v>SD</v>
      </c>
      <c r="C1378" s="3" t="str">
        <f t="shared" si="106"/>
        <v>SD</v>
      </c>
      <c r="D1378" s="3" t="str">
        <f>IF(A1378="NA","SD",SUM(Paso2!G1385:K1385))</f>
        <v>SD</v>
      </c>
      <c r="E1378" s="3" t="str">
        <f t="shared" si="107"/>
        <v>SD</v>
      </c>
      <c r="F1378" s="3" t="str">
        <f>IF(A1378="NA","SD",SUM(Paso2!L1385:P1385))</f>
        <v>SD</v>
      </c>
      <c r="G1378" s="3" t="str">
        <f t="shared" si="108"/>
        <v>SD</v>
      </c>
      <c r="H1378" s="3" t="str">
        <f>IF(A1378="NA","SD",SUM(Paso2!Q1385:S1385))</f>
        <v>SD</v>
      </c>
      <c r="I1378" s="3" t="str">
        <f t="shared" si="109"/>
        <v>SD</v>
      </c>
      <c r="J1378" s="3" t="str">
        <f>IF(A1378="NA","SD",SUM(Paso2!T1385:U1385))</f>
        <v>SD</v>
      </c>
      <c r="K1378" s="3" t="str">
        <f t="shared" si="110"/>
        <v>SD</v>
      </c>
    </row>
    <row r="1379" spans="1:11">
      <c r="A1379" s="3" t="str">
        <f>IF(Paso2!A1386="FD","NA",Paso2!A1386)</f>
        <v>NA</v>
      </c>
      <c r="B1379" s="3" t="str">
        <f>IF(OR(A1379="NA",A1379="FD"),"SD",SUM(Paso2!B1386:F1386))</f>
        <v>SD</v>
      </c>
      <c r="C1379" s="3" t="str">
        <f t="shared" si="106"/>
        <v>SD</v>
      </c>
      <c r="D1379" s="3" t="str">
        <f>IF(A1379="NA","SD",SUM(Paso2!G1386:K1386))</f>
        <v>SD</v>
      </c>
      <c r="E1379" s="3" t="str">
        <f t="shared" si="107"/>
        <v>SD</v>
      </c>
      <c r="F1379" s="3" t="str">
        <f>IF(A1379="NA","SD",SUM(Paso2!L1386:P1386))</f>
        <v>SD</v>
      </c>
      <c r="G1379" s="3" t="str">
        <f t="shared" si="108"/>
        <v>SD</v>
      </c>
      <c r="H1379" s="3" t="str">
        <f>IF(A1379="NA","SD",SUM(Paso2!Q1386:S1386))</f>
        <v>SD</v>
      </c>
      <c r="I1379" s="3" t="str">
        <f t="shared" si="109"/>
        <v>SD</v>
      </c>
      <c r="J1379" s="3" t="str">
        <f>IF(A1379="NA","SD",SUM(Paso2!T1386:U1386))</f>
        <v>SD</v>
      </c>
      <c r="K1379" s="3" t="str">
        <f t="shared" si="110"/>
        <v>SD</v>
      </c>
    </row>
    <row r="1380" spans="1:11">
      <c r="A1380" s="3" t="str">
        <f>IF(Paso2!A1387="FD","NA",Paso2!A1387)</f>
        <v>NA</v>
      </c>
      <c r="B1380" s="3" t="str">
        <f>IF(OR(A1380="NA",A1380="FD"),"SD",SUM(Paso2!B1387:F1387))</f>
        <v>SD</v>
      </c>
      <c r="C1380" s="3" t="str">
        <f t="shared" si="106"/>
        <v>SD</v>
      </c>
      <c r="D1380" s="3" t="str">
        <f>IF(A1380="NA","SD",SUM(Paso2!G1387:K1387))</f>
        <v>SD</v>
      </c>
      <c r="E1380" s="3" t="str">
        <f t="shared" si="107"/>
        <v>SD</v>
      </c>
      <c r="F1380" s="3" t="str">
        <f>IF(A1380="NA","SD",SUM(Paso2!L1387:P1387))</f>
        <v>SD</v>
      </c>
      <c r="G1380" s="3" t="str">
        <f t="shared" si="108"/>
        <v>SD</v>
      </c>
      <c r="H1380" s="3" t="str">
        <f>IF(A1380="NA","SD",SUM(Paso2!Q1387:S1387))</f>
        <v>SD</v>
      </c>
      <c r="I1380" s="3" t="str">
        <f t="shared" si="109"/>
        <v>SD</v>
      </c>
      <c r="J1380" s="3" t="str">
        <f>IF(A1380="NA","SD",SUM(Paso2!T1387:U1387))</f>
        <v>SD</v>
      </c>
      <c r="K1380" s="3" t="str">
        <f t="shared" si="110"/>
        <v>SD</v>
      </c>
    </row>
    <row r="1381" spans="1:11">
      <c r="A1381" s="3" t="str">
        <f>IF(Paso2!A1388="FD","NA",Paso2!A1388)</f>
        <v>NA</v>
      </c>
      <c r="B1381" s="3" t="str">
        <f>IF(OR(A1381="NA",A1381="FD"),"SD",SUM(Paso2!B1388:F1388))</f>
        <v>SD</v>
      </c>
      <c r="C1381" s="3" t="str">
        <f t="shared" si="106"/>
        <v>SD</v>
      </c>
      <c r="D1381" s="3" t="str">
        <f>IF(A1381="NA","SD",SUM(Paso2!G1388:K1388))</f>
        <v>SD</v>
      </c>
      <c r="E1381" s="3" t="str">
        <f t="shared" si="107"/>
        <v>SD</v>
      </c>
      <c r="F1381" s="3" t="str">
        <f>IF(A1381="NA","SD",SUM(Paso2!L1388:P1388))</f>
        <v>SD</v>
      </c>
      <c r="G1381" s="3" t="str">
        <f t="shared" si="108"/>
        <v>SD</v>
      </c>
      <c r="H1381" s="3" t="str">
        <f>IF(A1381="NA","SD",SUM(Paso2!Q1388:S1388))</f>
        <v>SD</v>
      </c>
      <c r="I1381" s="3" t="str">
        <f t="shared" si="109"/>
        <v>SD</v>
      </c>
      <c r="J1381" s="3" t="str">
        <f>IF(A1381="NA","SD",SUM(Paso2!T1388:U1388))</f>
        <v>SD</v>
      </c>
      <c r="K1381" s="3" t="str">
        <f t="shared" si="110"/>
        <v>SD</v>
      </c>
    </row>
    <row r="1382" spans="1:11">
      <c r="A1382" s="3" t="str">
        <f>IF(Paso2!A1389="FD","NA",Paso2!A1389)</f>
        <v>NA</v>
      </c>
      <c r="B1382" s="3" t="str">
        <f>IF(OR(A1382="NA",A1382="FD"),"SD",SUM(Paso2!B1389:F1389))</f>
        <v>SD</v>
      </c>
      <c r="C1382" s="3" t="str">
        <f t="shared" si="106"/>
        <v>SD</v>
      </c>
      <c r="D1382" s="3" t="str">
        <f>IF(A1382="NA","SD",SUM(Paso2!G1389:K1389))</f>
        <v>SD</v>
      </c>
      <c r="E1382" s="3" t="str">
        <f t="shared" si="107"/>
        <v>SD</v>
      </c>
      <c r="F1382" s="3" t="str">
        <f>IF(A1382="NA","SD",SUM(Paso2!L1389:P1389))</f>
        <v>SD</v>
      </c>
      <c r="G1382" s="3" t="str">
        <f t="shared" si="108"/>
        <v>SD</v>
      </c>
      <c r="H1382" s="3" t="str">
        <f>IF(A1382="NA","SD",SUM(Paso2!Q1389:S1389))</f>
        <v>SD</v>
      </c>
      <c r="I1382" s="3" t="str">
        <f t="shared" si="109"/>
        <v>SD</v>
      </c>
      <c r="J1382" s="3" t="str">
        <f>IF(A1382="NA","SD",SUM(Paso2!T1389:U1389))</f>
        <v>SD</v>
      </c>
      <c r="K1382" s="3" t="str">
        <f t="shared" si="110"/>
        <v>SD</v>
      </c>
    </row>
    <row r="1383" spans="1:11">
      <c r="A1383" s="3" t="str">
        <f>IF(Paso2!A1390="FD","NA",Paso2!A1390)</f>
        <v>NA</v>
      </c>
      <c r="B1383" s="3" t="str">
        <f>IF(OR(A1383="NA",A1383="FD"),"SD",SUM(Paso2!B1390:F1390))</f>
        <v>SD</v>
      </c>
      <c r="C1383" s="3" t="str">
        <f t="shared" si="106"/>
        <v>SD</v>
      </c>
      <c r="D1383" s="3" t="str">
        <f>IF(A1383="NA","SD",SUM(Paso2!G1390:K1390))</f>
        <v>SD</v>
      </c>
      <c r="E1383" s="3" t="str">
        <f t="shared" si="107"/>
        <v>SD</v>
      </c>
      <c r="F1383" s="3" t="str">
        <f>IF(A1383="NA","SD",SUM(Paso2!L1390:P1390))</f>
        <v>SD</v>
      </c>
      <c r="G1383" s="3" t="str">
        <f t="shared" si="108"/>
        <v>SD</v>
      </c>
      <c r="H1383" s="3" t="str">
        <f>IF(A1383="NA","SD",SUM(Paso2!Q1390:S1390))</f>
        <v>SD</v>
      </c>
      <c r="I1383" s="3" t="str">
        <f t="shared" si="109"/>
        <v>SD</v>
      </c>
      <c r="J1383" s="3" t="str">
        <f>IF(A1383="NA","SD",SUM(Paso2!T1390:U1390))</f>
        <v>SD</v>
      </c>
      <c r="K1383" s="3" t="str">
        <f t="shared" si="110"/>
        <v>SD</v>
      </c>
    </row>
    <row r="1384" spans="1:11">
      <c r="A1384" s="3" t="str">
        <f>IF(Paso2!A1391="FD","NA",Paso2!A1391)</f>
        <v>NA</v>
      </c>
      <c r="B1384" s="3" t="str">
        <f>IF(OR(A1384="NA",A1384="FD"),"SD",SUM(Paso2!B1391:F1391))</f>
        <v>SD</v>
      </c>
      <c r="C1384" s="3" t="str">
        <f t="shared" si="106"/>
        <v>SD</v>
      </c>
      <c r="D1384" s="3" t="str">
        <f>IF(A1384="NA","SD",SUM(Paso2!G1391:K1391))</f>
        <v>SD</v>
      </c>
      <c r="E1384" s="3" t="str">
        <f t="shared" si="107"/>
        <v>SD</v>
      </c>
      <c r="F1384" s="3" t="str">
        <f>IF(A1384="NA","SD",SUM(Paso2!L1391:P1391))</f>
        <v>SD</v>
      </c>
      <c r="G1384" s="3" t="str">
        <f t="shared" si="108"/>
        <v>SD</v>
      </c>
      <c r="H1384" s="3" t="str">
        <f>IF(A1384="NA","SD",SUM(Paso2!Q1391:S1391))</f>
        <v>SD</v>
      </c>
      <c r="I1384" s="3" t="str">
        <f t="shared" si="109"/>
        <v>SD</v>
      </c>
      <c r="J1384" s="3" t="str">
        <f>IF(A1384="NA","SD",SUM(Paso2!T1391:U1391))</f>
        <v>SD</v>
      </c>
      <c r="K1384" s="3" t="str">
        <f t="shared" si="110"/>
        <v>SD</v>
      </c>
    </row>
    <row r="1385" spans="1:11">
      <c r="A1385" s="3" t="str">
        <f>IF(Paso2!A1392="FD","NA",Paso2!A1392)</f>
        <v>NA</v>
      </c>
      <c r="B1385" s="3" t="str">
        <f>IF(OR(A1385="NA",A1385="FD"),"SD",SUM(Paso2!B1392:F1392))</f>
        <v>SD</v>
      </c>
      <c r="C1385" s="3" t="str">
        <f t="shared" si="106"/>
        <v>SD</v>
      </c>
      <c r="D1385" s="3" t="str">
        <f>IF(A1385="NA","SD",SUM(Paso2!G1392:K1392))</f>
        <v>SD</v>
      </c>
      <c r="E1385" s="3" t="str">
        <f t="shared" si="107"/>
        <v>SD</v>
      </c>
      <c r="F1385" s="3" t="str">
        <f>IF(A1385="NA","SD",SUM(Paso2!L1392:P1392))</f>
        <v>SD</v>
      </c>
      <c r="G1385" s="3" t="str">
        <f t="shared" si="108"/>
        <v>SD</v>
      </c>
      <c r="H1385" s="3" t="str">
        <f>IF(A1385="NA","SD",SUM(Paso2!Q1392:S1392))</f>
        <v>SD</v>
      </c>
      <c r="I1385" s="3" t="str">
        <f t="shared" si="109"/>
        <v>SD</v>
      </c>
      <c r="J1385" s="3" t="str">
        <f>IF(A1385="NA","SD",SUM(Paso2!T1392:U1392))</f>
        <v>SD</v>
      </c>
      <c r="K1385" s="3" t="str">
        <f t="shared" si="110"/>
        <v>SD</v>
      </c>
    </row>
    <row r="1386" spans="1:11">
      <c r="A1386" s="3" t="str">
        <f>IF(Paso2!A1393="FD","NA",Paso2!A1393)</f>
        <v>NA</v>
      </c>
      <c r="B1386" s="3" t="str">
        <f>IF(OR(A1386="NA",A1386="FD"),"SD",SUM(Paso2!B1393:F1393))</f>
        <v>SD</v>
      </c>
      <c r="C1386" s="3" t="str">
        <f t="shared" si="106"/>
        <v>SD</v>
      </c>
      <c r="D1386" s="3" t="str">
        <f>IF(A1386="NA","SD",SUM(Paso2!G1393:K1393))</f>
        <v>SD</v>
      </c>
      <c r="E1386" s="3" t="str">
        <f t="shared" si="107"/>
        <v>SD</v>
      </c>
      <c r="F1386" s="3" t="str">
        <f>IF(A1386="NA","SD",SUM(Paso2!L1393:P1393))</f>
        <v>SD</v>
      </c>
      <c r="G1386" s="3" t="str">
        <f t="shared" si="108"/>
        <v>SD</v>
      </c>
      <c r="H1386" s="3" t="str">
        <f>IF(A1386="NA","SD",SUM(Paso2!Q1393:S1393))</f>
        <v>SD</v>
      </c>
      <c r="I1386" s="3" t="str">
        <f t="shared" si="109"/>
        <v>SD</v>
      </c>
      <c r="J1386" s="3" t="str">
        <f>IF(A1386="NA","SD",SUM(Paso2!T1393:U1393))</f>
        <v>SD</v>
      </c>
      <c r="K1386" s="3" t="str">
        <f t="shared" si="110"/>
        <v>SD</v>
      </c>
    </row>
    <row r="1387" spans="1:11">
      <c r="A1387" s="3" t="str">
        <f>IF(Paso2!A1394="FD","NA",Paso2!A1394)</f>
        <v>NA</v>
      </c>
      <c r="B1387" s="3" t="str">
        <f>IF(OR(A1387="NA",A1387="FD"),"SD",SUM(Paso2!B1394:F1394))</f>
        <v>SD</v>
      </c>
      <c r="C1387" s="3" t="str">
        <f t="shared" si="106"/>
        <v>SD</v>
      </c>
      <c r="D1387" s="3" t="str">
        <f>IF(A1387="NA","SD",SUM(Paso2!G1394:K1394))</f>
        <v>SD</v>
      </c>
      <c r="E1387" s="3" t="str">
        <f t="shared" si="107"/>
        <v>SD</v>
      </c>
      <c r="F1387" s="3" t="str">
        <f>IF(A1387="NA","SD",SUM(Paso2!L1394:P1394))</f>
        <v>SD</v>
      </c>
      <c r="G1387" s="3" t="str">
        <f t="shared" si="108"/>
        <v>SD</v>
      </c>
      <c r="H1387" s="3" t="str">
        <f>IF(A1387="NA","SD",SUM(Paso2!Q1394:S1394))</f>
        <v>SD</v>
      </c>
      <c r="I1387" s="3" t="str">
        <f t="shared" si="109"/>
        <v>SD</v>
      </c>
      <c r="J1387" s="3" t="str">
        <f>IF(A1387="NA","SD",SUM(Paso2!T1394:U1394))</f>
        <v>SD</v>
      </c>
      <c r="K1387" s="3" t="str">
        <f t="shared" si="110"/>
        <v>SD</v>
      </c>
    </row>
    <row r="1388" spans="1:11">
      <c r="A1388" s="3" t="str">
        <f>IF(Paso2!A1395="FD","NA",Paso2!A1395)</f>
        <v>NA</v>
      </c>
      <c r="B1388" s="3" t="str">
        <f>IF(OR(A1388="NA",A1388="FD"),"SD",SUM(Paso2!B1395:F1395))</f>
        <v>SD</v>
      </c>
      <c r="C1388" s="3" t="str">
        <f t="shared" si="106"/>
        <v>SD</v>
      </c>
      <c r="D1388" s="3" t="str">
        <f>IF(A1388="NA","SD",SUM(Paso2!G1395:K1395))</f>
        <v>SD</v>
      </c>
      <c r="E1388" s="3" t="str">
        <f t="shared" si="107"/>
        <v>SD</v>
      </c>
      <c r="F1388" s="3" t="str">
        <f>IF(A1388="NA","SD",SUM(Paso2!L1395:P1395))</f>
        <v>SD</v>
      </c>
      <c r="G1388" s="3" t="str">
        <f t="shared" si="108"/>
        <v>SD</v>
      </c>
      <c r="H1388" s="3" t="str">
        <f>IF(A1388="NA","SD",SUM(Paso2!Q1395:S1395))</f>
        <v>SD</v>
      </c>
      <c r="I1388" s="3" t="str">
        <f t="shared" si="109"/>
        <v>SD</v>
      </c>
      <c r="J1388" s="3" t="str">
        <f>IF(A1388="NA","SD",SUM(Paso2!T1395:U1395))</f>
        <v>SD</v>
      </c>
      <c r="K1388" s="3" t="str">
        <f t="shared" si="110"/>
        <v>SD</v>
      </c>
    </row>
    <row r="1389" spans="1:11">
      <c r="A1389" s="3" t="str">
        <f>IF(Paso2!A1396="FD","NA",Paso2!A1396)</f>
        <v>NA</v>
      </c>
      <c r="B1389" s="3" t="str">
        <f>IF(OR(A1389="NA",A1389="FD"),"SD",SUM(Paso2!B1396:F1396))</f>
        <v>SD</v>
      </c>
      <c r="C1389" s="3" t="str">
        <f t="shared" si="106"/>
        <v>SD</v>
      </c>
      <c r="D1389" s="3" t="str">
        <f>IF(A1389="NA","SD",SUM(Paso2!G1396:K1396))</f>
        <v>SD</v>
      </c>
      <c r="E1389" s="3" t="str">
        <f t="shared" si="107"/>
        <v>SD</v>
      </c>
      <c r="F1389" s="3" t="str">
        <f>IF(A1389="NA","SD",SUM(Paso2!L1396:P1396))</f>
        <v>SD</v>
      </c>
      <c r="G1389" s="3" t="str">
        <f t="shared" si="108"/>
        <v>SD</v>
      </c>
      <c r="H1389" s="3" t="str">
        <f>IF(A1389="NA","SD",SUM(Paso2!Q1396:S1396))</f>
        <v>SD</v>
      </c>
      <c r="I1389" s="3" t="str">
        <f t="shared" si="109"/>
        <v>SD</v>
      </c>
      <c r="J1389" s="3" t="str">
        <f>IF(A1389="NA","SD",SUM(Paso2!T1396:U1396))</f>
        <v>SD</v>
      </c>
      <c r="K1389" s="3" t="str">
        <f t="shared" si="110"/>
        <v>SD</v>
      </c>
    </row>
    <row r="1390" spans="1:11">
      <c r="A1390" s="3" t="str">
        <f>IF(Paso2!A1397="FD","NA",Paso2!A1397)</f>
        <v>NA</v>
      </c>
      <c r="B1390" s="3" t="str">
        <f>IF(OR(A1390="NA",A1390="FD"),"SD",SUM(Paso2!B1397:F1397))</f>
        <v>SD</v>
      </c>
      <c r="C1390" s="3" t="str">
        <f t="shared" si="106"/>
        <v>SD</v>
      </c>
      <c r="D1390" s="3" t="str">
        <f>IF(A1390="NA","SD",SUM(Paso2!G1397:K1397))</f>
        <v>SD</v>
      </c>
      <c r="E1390" s="3" t="str">
        <f t="shared" si="107"/>
        <v>SD</v>
      </c>
      <c r="F1390" s="3" t="str">
        <f>IF(A1390="NA","SD",SUM(Paso2!L1397:P1397))</f>
        <v>SD</v>
      </c>
      <c r="G1390" s="3" t="str">
        <f t="shared" si="108"/>
        <v>SD</v>
      </c>
      <c r="H1390" s="3" t="str">
        <f>IF(A1390="NA","SD",SUM(Paso2!Q1397:S1397))</f>
        <v>SD</v>
      </c>
      <c r="I1390" s="3" t="str">
        <f t="shared" si="109"/>
        <v>SD</v>
      </c>
      <c r="J1390" s="3" t="str">
        <f>IF(A1390="NA","SD",SUM(Paso2!T1397:U1397))</f>
        <v>SD</v>
      </c>
      <c r="K1390" s="3" t="str">
        <f t="shared" si="110"/>
        <v>SD</v>
      </c>
    </row>
    <row r="1391" spans="1:11">
      <c r="A1391" s="3" t="str">
        <f>IF(Paso2!A1398="FD","NA",Paso2!A1398)</f>
        <v>NA</v>
      </c>
      <c r="B1391" s="3" t="str">
        <f>IF(OR(A1391="NA",A1391="FD"),"SD",SUM(Paso2!B1398:F1398))</f>
        <v>SD</v>
      </c>
      <c r="C1391" s="3" t="str">
        <f t="shared" si="106"/>
        <v>SD</v>
      </c>
      <c r="D1391" s="3" t="str">
        <f>IF(A1391="NA","SD",SUM(Paso2!G1398:K1398))</f>
        <v>SD</v>
      </c>
      <c r="E1391" s="3" t="str">
        <f t="shared" si="107"/>
        <v>SD</v>
      </c>
      <c r="F1391" s="3" t="str">
        <f>IF(A1391="NA","SD",SUM(Paso2!L1398:P1398))</f>
        <v>SD</v>
      </c>
      <c r="G1391" s="3" t="str">
        <f t="shared" si="108"/>
        <v>SD</v>
      </c>
      <c r="H1391" s="3" t="str">
        <f>IF(A1391="NA","SD",SUM(Paso2!Q1398:S1398))</f>
        <v>SD</v>
      </c>
      <c r="I1391" s="3" t="str">
        <f t="shared" si="109"/>
        <v>SD</v>
      </c>
      <c r="J1391" s="3" t="str">
        <f>IF(A1391="NA","SD",SUM(Paso2!T1398:U1398))</f>
        <v>SD</v>
      </c>
      <c r="K1391" s="3" t="str">
        <f t="shared" si="110"/>
        <v>SD</v>
      </c>
    </row>
    <row r="1392" spans="1:11">
      <c r="A1392" s="3" t="str">
        <f>IF(Paso2!A1399="FD","NA",Paso2!A1399)</f>
        <v>NA</v>
      </c>
      <c r="B1392" s="3" t="str">
        <f>IF(OR(A1392="NA",A1392="FD"),"SD",SUM(Paso2!B1399:F1399))</f>
        <v>SD</v>
      </c>
      <c r="C1392" s="3" t="str">
        <f t="shared" si="106"/>
        <v>SD</v>
      </c>
      <c r="D1392" s="3" t="str">
        <f>IF(A1392="NA","SD",SUM(Paso2!G1399:K1399))</f>
        <v>SD</v>
      </c>
      <c r="E1392" s="3" t="str">
        <f t="shared" si="107"/>
        <v>SD</v>
      </c>
      <c r="F1392" s="3" t="str">
        <f>IF(A1392="NA","SD",SUM(Paso2!L1399:P1399))</f>
        <v>SD</v>
      </c>
      <c r="G1392" s="3" t="str">
        <f t="shared" si="108"/>
        <v>SD</v>
      </c>
      <c r="H1392" s="3" t="str">
        <f>IF(A1392="NA","SD",SUM(Paso2!Q1399:S1399))</f>
        <v>SD</v>
      </c>
      <c r="I1392" s="3" t="str">
        <f t="shared" si="109"/>
        <v>SD</v>
      </c>
      <c r="J1392" s="3" t="str">
        <f>IF(A1392="NA","SD",SUM(Paso2!T1399:U1399))</f>
        <v>SD</v>
      </c>
      <c r="K1392" s="3" t="str">
        <f t="shared" si="110"/>
        <v>SD</v>
      </c>
    </row>
    <row r="1393" spans="1:11">
      <c r="A1393" s="3" t="str">
        <f>IF(Paso2!A1400="FD","NA",Paso2!A1400)</f>
        <v>NA</v>
      </c>
      <c r="B1393" s="3" t="str">
        <f>IF(OR(A1393="NA",A1393="FD"),"SD",SUM(Paso2!B1400:F1400))</f>
        <v>SD</v>
      </c>
      <c r="C1393" s="3" t="str">
        <f t="shared" si="106"/>
        <v>SD</v>
      </c>
      <c r="D1393" s="3" t="str">
        <f>IF(A1393="NA","SD",SUM(Paso2!G1400:K1400))</f>
        <v>SD</v>
      </c>
      <c r="E1393" s="3" t="str">
        <f t="shared" si="107"/>
        <v>SD</v>
      </c>
      <c r="F1393" s="3" t="str">
        <f>IF(A1393="NA","SD",SUM(Paso2!L1400:P1400))</f>
        <v>SD</v>
      </c>
      <c r="G1393" s="3" t="str">
        <f t="shared" si="108"/>
        <v>SD</v>
      </c>
      <c r="H1393" s="3" t="str">
        <f>IF(A1393="NA","SD",SUM(Paso2!Q1400:S1400))</f>
        <v>SD</v>
      </c>
      <c r="I1393" s="3" t="str">
        <f t="shared" si="109"/>
        <v>SD</v>
      </c>
      <c r="J1393" s="3" t="str">
        <f>IF(A1393="NA","SD",SUM(Paso2!T1400:U1400))</f>
        <v>SD</v>
      </c>
      <c r="K1393" s="3" t="str">
        <f t="shared" si="110"/>
        <v>SD</v>
      </c>
    </row>
    <row r="1394" spans="1:11">
      <c r="A1394" s="3" t="str">
        <f>IF(Paso2!A1401="FD","NA",Paso2!A1401)</f>
        <v>NA</v>
      </c>
      <c r="B1394" s="3" t="str">
        <f>IF(OR(A1394="NA",A1394="FD"),"SD",SUM(Paso2!B1401:F1401))</f>
        <v>SD</v>
      </c>
      <c r="C1394" s="3" t="str">
        <f t="shared" si="106"/>
        <v>SD</v>
      </c>
      <c r="D1394" s="3" t="str">
        <f>IF(A1394="NA","SD",SUM(Paso2!G1401:K1401))</f>
        <v>SD</v>
      </c>
      <c r="E1394" s="3" t="str">
        <f t="shared" si="107"/>
        <v>SD</v>
      </c>
      <c r="F1394" s="3" t="str">
        <f>IF(A1394="NA","SD",SUM(Paso2!L1401:P1401))</f>
        <v>SD</v>
      </c>
      <c r="G1394" s="3" t="str">
        <f t="shared" si="108"/>
        <v>SD</v>
      </c>
      <c r="H1394" s="3" t="str">
        <f>IF(A1394="NA","SD",SUM(Paso2!Q1401:S1401))</f>
        <v>SD</v>
      </c>
      <c r="I1394" s="3" t="str">
        <f t="shared" si="109"/>
        <v>SD</v>
      </c>
      <c r="J1394" s="3" t="str">
        <f>IF(A1394="NA","SD",SUM(Paso2!T1401:U1401))</f>
        <v>SD</v>
      </c>
      <c r="K1394" s="3" t="str">
        <f t="shared" si="110"/>
        <v>SD</v>
      </c>
    </row>
    <row r="1395" spans="1:11">
      <c r="A1395" s="3" t="str">
        <f>IF(Paso2!A1402="FD","NA",Paso2!A1402)</f>
        <v>NA</v>
      </c>
      <c r="B1395" s="3" t="str">
        <f>IF(OR(A1395="NA",A1395="FD"),"SD",SUM(Paso2!B1402:F1402))</f>
        <v>SD</v>
      </c>
      <c r="C1395" s="3" t="str">
        <f t="shared" si="106"/>
        <v>SD</v>
      </c>
      <c r="D1395" s="3" t="str">
        <f>IF(A1395="NA","SD",SUM(Paso2!G1402:K1402))</f>
        <v>SD</v>
      </c>
      <c r="E1395" s="3" t="str">
        <f t="shared" si="107"/>
        <v>SD</v>
      </c>
      <c r="F1395" s="3" t="str">
        <f>IF(A1395="NA","SD",SUM(Paso2!L1402:P1402))</f>
        <v>SD</v>
      </c>
      <c r="G1395" s="3" t="str">
        <f t="shared" si="108"/>
        <v>SD</v>
      </c>
      <c r="H1395" s="3" t="str">
        <f>IF(A1395="NA","SD",SUM(Paso2!Q1402:S1402))</f>
        <v>SD</v>
      </c>
      <c r="I1395" s="3" t="str">
        <f t="shared" si="109"/>
        <v>SD</v>
      </c>
      <c r="J1395" s="3" t="str">
        <f>IF(A1395="NA","SD",SUM(Paso2!T1402:U1402))</f>
        <v>SD</v>
      </c>
      <c r="K1395" s="3" t="str">
        <f t="shared" si="110"/>
        <v>SD</v>
      </c>
    </row>
    <row r="1396" spans="1:11">
      <c r="A1396" s="3" t="str">
        <f>IF(Paso2!A1403="FD","NA",Paso2!A1403)</f>
        <v>NA</v>
      </c>
      <c r="B1396" s="3" t="str">
        <f>IF(OR(A1396="NA",A1396="FD"),"SD",SUM(Paso2!B1403:F1403))</f>
        <v>SD</v>
      </c>
      <c r="C1396" s="3" t="str">
        <f t="shared" si="106"/>
        <v>SD</v>
      </c>
      <c r="D1396" s="3" t="str">
        <f>IF(A1396="NA","SD",SUM(Paso2!G1403:K1403))</f>
        <v>SD</v>
      </c>
      <c r="E1396" s="3" t="str">
        <f t="shared" si="107"/>
        <v>SD</v>
      </c>
      <c r="F1396" s="3" t="str">
        <f>IF(A1396="NA","SD",SUM(Paso2!L1403:P1403))</f>
        <v>SD</v>
      </c>
      <c r="G1396" s="3" t="str">
        <f t="shared" si="108"/>
        <v>SD</v>
      </c>
      <c r="H1396" s="3" t="str">
        <f>IF(A1396="NA","SD",SUM(Paso2!Q1403:S1403))</f>
        <v>SD</v>
      </c>
      <c r="I1396" s="3" t="str">
        <f t="shared" si="109"/>
        <v>SD</v>
      </c>
      <c r="J1396" s="3" t="str">
        <f>IF(A1396="NA","SD",SUM(Paso2!T1403:U1403))</f>
        <v>SD</v>
      </c>
      <c r="K1396" s="3" t="str">
        <f t="shared" si="110"/>
        <v>SD</v>
      </c>
    </row>
    <row r="1397" spans="1:11">
      <c r="A1397" s="3" t="str">
        <f>IF(Paso2!A1404="FD","NA",Paso2!A1404)</f>
        <v>NA</v>
      </c>
      <c r="B1397" s="3" t="str">
        <f>IF(OR(A1397="NA",A1397="FD"),"SD",SUM(Paso2!B1404:F1404))</f>
        <v>SD</v>
      </c>
      <c r="C1397" s="3" t="str">
        <f t="shared" si="106"/>
        <v>SD</v>
      </c>
      <c r="D1397" s="3" t="str">
        <f>IF(A1397="NA","SD",SUM(Paso2!G1404:K1404))</f>
        <v>SD</v>
      </c>
      <c r="E1397" s="3" t="str">
        <f t="shared" si="107"/>
        <v>SD</v>
      </c>
      <c r="F1397" s="3" t="str">
        <f>IF(A1397="NA","SD",SUM(Paso2!L1404:P1404))</f>
        <v>SD</v>
      </c>
      <c r="G1397" s="3" t="str">
        <f t="shared" si="108"/>
        <v>SD</v>
      </c>
      <c r="H1397" s="3" t="str">
        <f>IF(A1397="NA","SD",SUM(Paso2!Q1404:S1404))</f>
        <v>SD</v>
      </c>
      <c r="I1397" s="3" t="str">
        <f t="shared" si="109"/>
        <v>SD</v>
      </c>
      <c r="J1397" s="3" t="str">
        <f>IF(A1397="NA","SD",SUM(Paso2!T1404:U1404))</f>
        <v>SD</v>
      </c>
      <c r="K1397" s="3" t="str">
        <f t="shared" si="110"/>
        <v>SD</v>
      </c>
    </row>
    <row r="1398" spans="1:11">
      <c r="A1398" s="3" t="str">
        <f>IF(Paso2!A1405="FD","NA",Paso2!A1405)</f>
        <v>NA</v>
      </c>
      <c r="B1398" s="3" t="str">
        <f>IF(OR(A1398="NA",A1398="FD"),"SD",SUM(Paso2!B1405:F1405))</f>
        <v>SD</v>
      </c>
      <c r="C1398" s="3" t="str">
        <f t="shared" si="106"/>
        <v>SD</v>
      </c>
      <c r="D1398" s="3" t="str">
        <f>IF(A1398="NA","SD",SUM(Paso2!G1405:K1405))</f>
        <v>SD</v>
      </c>
      <c r="E1398" s="3" t="str">
        <f t="shared" si="107"/>
        <v>SD</v>
      </c>
      <c r="F1398" s="3" t="str">
        <f>IF(A1398="NA","SD",SUM(Paso2!L1405:P1405))</f>
        <v>SD</v>
      </c>
      <c r="G1398" s="3" t="str">
        <f t="shared" si="108"/>
        <v>SD</v>
      </c>
      <c r="H1398" s="3" t="str">
        <f>IF(A1398="NA","SD",SUM(Paso2!Q1405:S1405))</f>
        <v>SD</v>
      </c>
      <c r="I1398" s="3" t="str">
        <f t="shared" si="109"/>
        <v>SD</v>
      </c>
      <c r="J1398" s="3" t="str">
        <f>IF(A1398="NA","SD",SUM(Paso2!T1405:U1405))</f>
        <v>SD</v>
      </c>
      <c r="K1398" s="3" t="str">
        <f t="shared" si="110"/>
        <v>SD</v>
      </c>
    </row>
    <row r="1399" spans="1:11">
      <c r="A1399" s="3" t="str">
        <f>IF(Paso2!A1406="FD","NA",Paso2!A1406)</f>
        <v>NA</v>
      </c>
      <c r="B1399" s="3" t="str">
        <f>IF(OR(A1399="NA",A1399="FD"),"SD",SUM(Paso2!B1406:F1406))</f>
        <v>SD</v>
      </c>
      <c r="C1399" s="3" t="str">
        <f t="shared" si="106"/>
        <v>SD</v>
      </c>
      <c r="D1399" s="3" t="str">
        <f>IF(A1399="NA","SD",SUM(Paso2!G1406:K1406))</f>
        <v>SD</v>
      </c>
      <c r="E1399" s="3" t="str">
        <f t="shared" si="107"/>
        <v>SD</v>
      </c>
      <c r="F1399" s="3" t="str">
        <f>IF(A1399="NA","SD",SUM(Paso2!L1406:P1406))</f>
        <v>SD</v>
      </c>
      <c r="G1399" s="3" t="str">
        <f t="shared" si="108"/>
        <v>SD</v>
      </c>
      <c r="H1399" s="3" t="str">
        <f>IF(A1399="NA","SD",SUM(Paso2!Q1406:S1406))</f>
        <v>SD</v>
      </c>
      <c r="I1399" s="3" t="str">
        <f t="shared" si="109"/>
        <v>SD</v>
      </c>
      <c r="J1399" s="3" t="str">
        <f>IF(A1399="NA","SD",SUM(Paso2!T1406:U1406))</f>
        <v>SD</v>
      </c>
      <c r="K1399" s="3" t="str">
        <f t="shared" si="110"/>
        <v>SD</v>
      </c>
    </row>
    <row r="1400" spans="1:11">
      <c r="A1400" s="3" t="str">
        <f>IF(Paso2!A1407="FD","NA",Paso2!A1407)</f>
        <v>NA</v>
      </c>
      <c r="B1400" s="3" t="str">
        <f>IF(OR(A1400="NA",A1400="FD"),"SD",SUM(Paso2!B1407:F1407))</f>
        <v>SD</v>
      </c>
      <c r="C1400" s="3" t="str">
        <f t="shared" ref="C1400:C1463" si="111">IF(A1400="NA","SD",IF(B1400&gt;11,"A",IF(B1400&gt;8,"M","B")))</f>
        <v>SD</v>
      </c>
      <c r="D1400" s="3" t="str">
        <f>IF(A1400="NA","SD",SUM(Paso2!G1407:K1407))</f>
        <v>SD</v>
      </c>
      <c r="E1400" s="3" t="str">
        <f t="shared" ref="E1400:E1463" si="112">IF(A1400="NA","SD",IF(D1400&gt;8,"A",IF(D1400&gt;5,"M","B")))</f>
        <v>SD</v>
      </c>
      <c r="F1400" s="3" t="str">
        <f>IF(A1400="NA","SD",SUM(Paso2!L1407:P1407))</f>
        <v>SD</v>
      </c>
      <c r="G1400" s="3" t="str">
        <f t="shared" ref="G1400:G1463" si="113">IF(A1400="NA","SD",IF(F1400&gt;6,"A",IF(F1400&gt;3,"M","B")))</f>
        <v>SD</v>
      </c>
      <c r="H1400" s="3" t="str">
        <f>IF(A1400="NA","SD",SUM(Paso2!Q1407:S1407))</f>
        <v>SD</v>
      </c>
      <c r="I1400" s="3" t="str">
        <f t="shared" ref="I1400:I1463" si="114">IF(A1400="NA","SD",IF(H1400&gt;5,"A",IF(H1400&gt;2,"M","B")))</f>
        <v>SD</v>
      </c>
      <c r="J1400" s="3" t="str">
        <f>IF(A1400="NA","SD",SUM(Paso2!T1407:U1407))</f>
        <v>SD</v>
      </c>
      <c r="K1400" s="3" t="str">
        <f t="shared" ref="K1400:K1463" si="115">IF(A1400="NA","SD",IF(J1400&gt;3,"A",IF(J1400&gt;1,"M","B")))</f>
        <v>SD</v>
      </c>
    </row>
    <row r="1401" spans="1:11">
      <c r="A1401" s="3" t="str">
        <f>IF(Paso2!A1408="FD","NA",Paso2!A1408)</f>
        <v>NA</v>
      </c>
      <c r="B1401" s="3" t="str">
        <f>IF(OR(A1401="NA",A1401="FD"),"SD",SUM(Paso2!B1408:F1408))</f>
        <v>SD</v>
      </c>
      <c r="C1401" s="3" t="str">
        <f t="shared" si="111"/>
        <v>SD</v>
      </c>
      <c r="D1401" s="3" t="str">
        <f>IF(A1401="NA","SD",SUM(Paso2!G1408:K1408))</f>
        <v>SD</v>
      </c>
      <c r="E1401" s="3" t="str">
        <f t="shared" si="112"/>
        <v>SD</v>
      </c>
      <c r="F1401" s="3" t="str">
        <f>IF(A1401="NA","SD",SUM(Paso2!L1408:P1408))</f>
        <v>SD</v>
      </c>
      <c r="G1401" s="3" t="str">
        <f t="shared" si="113"/>
        <v>SD</v>
      </c>
      <c r="H1401" s="3" t="str">
        <f>IF(A1401="NA","SD",SUM(Paso2!Q1408:S1408))</f>
        <v>SD</v>
      </c>
      <c r="I1401" s="3" t="str">
        <f t="shared" si="114"/>
        <v>SD</v>
      </c>
      <c r="J1401" s="3" t="str">
        <f>IF(A1401="NA","SD",SUM(Paso2!T1408:U1408))</f>
        <v>SD</v>
      </c>
      <c r="K1401" s="3" t="str">
        <f t="shared" si="115"/>
        <v>SD</v>
      </c>
    </row>
    <row r="1402" spans="1:11">
      <c r="A1402" s="3" t="str">
        <f>IF(Paso2!A1409="FD","NA",Paso2!A1409)</f>
        <v>NA</v>
      </c>
      <c r="B1402" s="3" t="str">
        <f>IF(OR(A1402="NA",A1402="FD"),"SD",SUM(Paso2!B1409:F1409))</f>
        <v>SD</v>
      </c>
      <c r="C1402" s="3" t="str">
        <f t="shared" si="111"/>
        <v>SD</v>
      </c>
      <c r="D1402" s="3" t="str">
        <f>IF(A1402="NA","SD",SUM(Paso2!G1409:K1409))</f>
        <v>SD</v>
      </c>
      <c r="E1402" s="3" t="str">
        <f t="shared" si="112"/>
        <v>SD</v>
      </c>
      <c r="F1402" s="3" t="str">
        <f>IF(A1402="NA","SD",SUM(Paso2!L1409:P1409))</f>
        <v>SD</v>
      </c>
      <c r="G1402" s="3" t="str">
        <f t="shared" si="113"/>
        <v>SD</v>
      </c>
      <c r="H1402" s="3" t="str">
        <f>IF(A1402="NA","SD",SUM(Paso2!Q1409:S1409))</f>
        <v>SD</v>
      </c>
      <c r="I1402" s="3" t="str">
        <f t="shared" si="114"/>
        <v>SD</v>
      </c>
      <c r="J1402" s="3" t="str">
        <f>IF(A1402="NA","SD",SUM(Paso2!T1409:U1409))</f>
        <v>SD</v>
      </c>
      <c r="K1402" s="3" t="str">
        <f t="shared" si="115"/>
        <v>SD</v>
      </c>
    </row>
    <row r="1403" spans="1:11">
      <c r="A1403" s="3" t="str">
        <f>IF(Paso2!A1410="FD","NA",Paso2!A1410)</f>
        <v>NA</v>
      </c>
      <c r="B1403" s="3" t="str">
        <f>IF(OR(A1403="NA",A1403="FD"),"SD",SUM(Paso2!B1410:F1410))</f>
        <v>SD</v>
      </c>
      <c r="C1403" s="3" t="str">
        <f t="shared" si="111"/>
        <v>SD</v>
      </c>
      <c r="D1403" s="3" t="str">
        <f>IF(A1403="NA","SD",SUM(Paso2!G1410:K1410))</f>
        <v>SD</v>
      </c>
      <c r="E1403" s="3" t="str">
        <f t="shared" si="112"/>
        <v>SD</v>
      </c>
      <c r="F1403" s="3" t="str">
        <f>IF(A1403="NA","SD",SUM(Paso2!L1410:P1410))</f>
        <v>SD</v>
      </c>
      <c r="G1403" s="3" t="str">
        <f t="shared" si="113"/>
        <v>SD</v>
      </c>
      <c r="H1403" s="3" t="str">
        <f>IF(A1403="NA","SD",SUM(Paso2!Q1410:S1410))</f>
        <v>SD</v>
      </c>
      <c r="I1403" s="3" t="str">
        <f t="shared" si="114"/>
        <v>SD</v>
      </c>
      <c r="J1403" s="3" t="str">
        <f>IF(A1403="NA","SD",SUM(Paso2!T1410:U1410))</f>
        <v>SD</v>
      </c>
      <c r="K1403" s="3" t="str">
        <f t="shared" si="115"/>
        <v>SD</v>
      </c>
    </row>
    <row r="1404" spans="1:11">
      <c r="A1404" s="3" t="str">
        <f>IF(Paso2!A1411="FD","NA",Paso2!A1411)</f>
        <v>NA</v>
      </c>
      <c r="B1404" s="3" t="str">
        <f>IF(OR(A1404="NA",A1404="FD"),"SD",SUM(Paso2!B1411:F1411))</f>
        <v>SD</v>
      </c>
      <c r="C1404" s="3" t="str">
        <f t="shared" si="111"/>
        <v>SD</v>
      </c>
      <c r="D1404" s="3" t="str">
        <f>IF(A1404="NA","SD",SUM(Paso2!G1411:K1411))</f>
        <v>SD</v>
      </c>
      <c r="E1404" s="3" t="str">
        <f t="shared" si="112"/>
        <v>SD</v>
      </c>
      <c r="F1404" s="3" t="str">
        <f>IF(A1404="NA","SD",SUM(Paso2!L1411:P1411))</f>
        <v>SD</v>
      </c>
      <c r="G1404" s="3" t="str">
        <f t="shared" si="113"/>
        <v>SD</v>
      </c>
      <c r="H1404" s="3" t="str">
        <f>IF(A1404="NA","SD",SUM(Paso2!Q1411:S1411))</f>
        <v>SD</v>
      </c>
      <c r="I1404" s="3" t="str">
        <f t="shared" si="114"/>
        <v>SD</v>
      </c>
      <c r="J1404" s="3" t="str">
        <f>IF(A1404="NA","SD",SUM(Paso2!T1411:U1411))</f>
        <v>SD</v>
      </c>
      <c r="K1404" s="3" t="str">
        <f t="shared" si="115"/>
        <v>SD</v>
      </c>
    </row>
    <row r="1405" spans="1:11">
      <c r="A1405" s="3" t="str">
        <f>IF(Paso2!A1412="FD","NA",Paso2!A1412)</f>
        <v>NA</v>
      </c>
      <c r="B1405" s="3" t="str">
        <f>IF(OR(A1405="NA",A1405="FD"),"SD",SUM(Paso2!B1412:F1412))</f>
        <v>SD</v>
      </c>
      <c r="C1405" s="3" t="str">
        <f t="shared" si="111"/>
        <v>SD</v>
      </c>
      <c r="D1405" s="3" t="str">
        <f>IF(A1405="NA","SD",SUM(Paso2!G1412:K1412))</f>
        <v>SD</v>
      </c>
      <c r="E1405" s="3" t="str">
        <f t="shared" si="112"/>
        <v>SD</v>
      </c>
      <c r="F1405" s="3" t="str">
        <f>IF(A1405="NA","SD",SUM(Paso2!L1412:P1412))</f>
        <v>SD</v>
      </c>
      <c r="G1405" s="3" t="str">
        <f t="shared" si="113"/>
        <v>SD</v>
      </c>
      <c r="H1405" s="3" t="str">
        <f>IF(A1405="NA","SD",SUM(Paso2!Q1412:S1412))</f>
        <v>SD</v>
      </c>
      <c r="I1405" s="3" t="str">
        <f t="shared" si="114"/>
        <v>SD</v>
      </c>
      <c r="J1405" s="3" t="str">
        <f>IF(A1405="NA","SD",SUM(Paso2!T1412:U1412))</f>
        <v>SD</v>
      </c>
      <c r="K1405" s="3" t="str">
        <f t="shared" si="115"/>
        <v>SD</v>
      </c>
    </row>
    <row r="1406" spans="1:11">
      <c r="A1406" s="3" t="str">
        <f>IF(Paso2!A1413="FD","NA",Paso2!A1413)</f>
        <v>NA</v>
      </c>
      <c r="B1406" s="3" t="str">
        <f>IF(OR(A1406="NA",A1406="FD"),"SD",SUM(Paso2!B1413:F1413))</f>
        <v>SD</v>
      </c>
      <c r="C1406" s="3" t="str">
        <f t="shared" si="111"/>
        <v>SD</v>
      </c>
      <c r="D1406" s="3" t="str">
        <f>IF(A1406="NA","SD",SUM(Paso2!G1413:K1413))</f>
        <v>SD</v>
      </c>
      <c r="E1406" s="3" t="str">
        <f t="shared" si="112"/>
        <v>SD</v>
      </c>
      <c r="F1406" s="3" t="str">
        <f>IF(A1406="NA","SD",SUM(Paso2!L1413:P1413))</f>
        <v>SD</v>
      </c>
      <c r="G1406" s="3" t="str">
        <f t="shared" si="113"/>
        <v>SD</v>
      </c>
      <c r="H1406" s="3" t="str">
        <f>IF(A1406="NA","SD",SUM(Paso2!Q1413:S1413))</f>
        <v>SD</v>
      </c>
      <c r="I1406" s="3" t="str">
        <f t="shared" si="114"/>
        <v>SD</v>
      </c>
      <c r="J1406" s="3" t="str">
        <f>IF(A1406="NA","SD",SUM(Paso2!T1413:U1413))</f>
        <v>SD</v>
      </c>
      <c r="K1406" s="3" t="str">
        <f t="shared" si="115"/>
        <v>SD</v>
      </c>
    </row>
    <row r="1407" spans="1:11">
      <c r="A1407" s="3" t="str">
        <f>IF(Paso2!A1414="FD","NA",Paso2!A1414)</f>
        <v>NA</v>
      </c>
      <c r="B1407" s="3" t="str">
        <f>IF(OR(A1407="NA",A1407="FD"),"SD",SUM(Paso2!B1414:F1414))</f>
        <v>SD</v>
      </c>
      <c r="C1407" s="3" t="str">
        <f t="shared" si="111"/>
        <v>SD</v>
      </c>
      <c r="D1407" s="3" t="str">
        <f>IF(A1407="NA","SD",SUM(Paso2!G1414:K1414))</f>
        <v>SD</v>
      </c>
      <c r="E1407" s="3" t="str">
        <f t="shared" si="112"/>
        <v>SD</v>
      </c>
      <c r="F1407" s="3" t="str">
        <f>IF(A1407="NA","SD",SUM(Paso2!L1414:P1414))</f>
        <v>SD</v>
      </c>
      <c r="G1407" s="3" t="str">
        <f t="shared" si="113"/>
        <v>SD</v>
      </c>
      <c r="H1407" s="3" t="str">
        <f>IF(A1407="NA","SD",SUM(Paso2!Q1414:S1414))</f>
        <v>SD</v>
      </c>
      <c r="I1407" s="3" t="str">
        <f t="shared" si="114"/>
        <v>SD</v>
      </c>
      <c r="J1407" s="3" t="str">
        <f>IF(A1407="NA","SD",SUM(Paso2!T1414:U1414))</f>
        <v>SD</v>
      </c>
      <c r="K1407" s="3" t="str">
        <f t="shared" si="115"/>
        <v>SD</v>
      </c>
    </row>
    <row r="1408" spans="1:11">
      <c r="A1408" s="3" t="str">
        <f>IF(Paso2!A1415="FD","NA",Paso2!A1415)</f>
        <v>NA</v>
      </c>
      <c r="B1408" s="3" t="str">
        <f>IF(OR(A1408="NA",A1408="FD"),"SD",SUM(Paso2!B1415:F1415))</f>
        <v>SD</v>
      </c>
      <c r="C1408" s="3" t="str">
        <f t="shared" si="111"/>
        <v>SD</v>
      </c>
      <c r="D1408" s="3" t="str">
        <f>IF(A1408="NA","SD",SUM(Paso2!G1415:K1415))</f>
        <v>SD</v>
      </c>
      <c r="E1408" s="3" t="str">
        <f t="shared" si="112"/>
        <v>SD</v>
      </c>
      <c r="F1408" s="3" t="str">
        <f>IF(A1408="NA","SD",SUM(Paso2!L1415:P1415))</f>
        <v>SD</v>
      </c>
      <c r="G1408" s="3" t="str">
        <f t="shared" si="113"/>
        <v>SD</v>
      </c>
      <c r="H1408" s="3" t="str">
        <f>IF(A1408="NA","SD",SUM(Paso2!Q1415:S1415))</f>
        <v>SD</v>
      </c>
      <c r="I1408" s="3" t="str">
        <f t="shared" si="114"/>
        <v>SD</v>
      </c>
      <c r="J1408" s="3" t="str">
        <f>IF(A1408="NA","SD",SUM(Paso2!T1415:U1415))</f>
        <v>SD</v>
      </c>
      <c r="K1408" s="3" t="str">
        <f t="shared" si="115"/>
        <v>SD</v>
      </c>
    </row>
    <row r="1409" spans="1:11">
      <c r="A1409" s="3" t="str">
        <f>IF(Paso2!A1416="FD","NA",Paso2!A1416)</f>
        <v>NA</v>
      </c>
      <c r="B1409" s="3" t="str">
        <f>IF(OR(A1409="NA",A1409="FD"),"SD",SUM(Paso2!B1416:F1416))</f>
        <v>SD</v>
      </c>
      <c r="C1409" s="3" t="str">
        <f t="shared" si="111"/>
        <v>SD</v>
      </c>
      <c r="D1409" s="3" t="str">
        <f>IF(A1409="NA","SD",SUM(Paso2!G1416:K1416))</f>
        <v>SD</v>
      </c>
      <c r="E1409" s="3" t="str">
        <f t="shared" si="112"/>
        <v>SD</v>
      </c>
      <c r="F1409" s="3" t="str">
        <f>IF(A1409="NA","SD",SUM(Paso2!L1416:P1416))</f>
        <v>SD</v>
      </c>
      <c r="G1409" s="3" t="str">
        <f t="shared" si="113"/>
        <v>SD</v>
      </c>
      <c r="H1409" s="3" t="str">
        <f>IF(A1409="NA","SD",SUM(Paso2!Q1416:S1416))</f>
        <v>SD</v>
      </c>
      <c r="I1409" s="3" t="str">
        <f t="shared" si="114"/>
        <v>SD</v>
      </c>
      <c r="J1409" s="3" t="str">
        <f>IF(A1409="NA","SD",SUM(Paso2!T1416:U1416))</f>
        <v>SD</v>
      </c>
      <c r="K1409" s="3" t="str">
        <f t="shared" si="115"/>
        <v>SD</v>
      </c>
    </row>
    <row r="1410" spans="1:11">
      <c r="A1410" s="3" t="str">
        <f>IF(Paso2!A1417="FD","NA",Paso2!A1417)</f>
        <v>NA</v>
      </c>
      <c r="B1410" s="3" t="str">
        <f>IF(OR(A1410="NA",A1410="FD"),"SD",SUM(Paso2!B1417:F1417))</f>
        <v>SD</v>
      </c>
      <c r="C1410" s="3" t="str">
        <f t="shared" si="111"/>
        <v>SD</v>
      </c>
      <c r="D1410" s="3" t="str">
        <f>IF(A1410="NA","SD",SUM(Paso2!G1417:K1417))</f>
        <v>SD</v>
      </c>
      <c r="E1410" s="3" t="str">
        <f t="shared" si="112"/>
        <v>SD</v>
      </c>
      <c r="F1410" s="3" t="str">
        <f>IF(A1410="NA","SD",SUM(Paso2!L1417:P1417))</f>
        <v>SD</v>
      </c>
      <c r="G1410" s="3" t="str">
        <f t="shared" si="113"/>
        <v>SD</v>
      </c>
      <c r="H1410" s="3" t="str">
        <f>IF(A1410="NA","SD",SUM(Paso2!Q1417:S1417))</f>
        <v>SD</v>
      </c>
      <c r="I1410" s="3" t="str">
        <f t="shared" si="114"/>
        <v>SD</v>
      </c>
      <c r="J1410" s="3" t="str">
        <f>IF(A1410="NA","SD",SUM(Paso2!T1417:U1417))</f>
        <v>SD</v>
      </c>
      <c r="K1410" s="3" t="str">
        <f t="shared" si="115"/>
        <v>SD</v>
      </c>
    </row>
    <row r="1411" spans="1:11">
      <c r="A1411" s="3" t="str">
        <f>IF(Paso2!A1418="FD","NA",Paso2!A1418)</f>
        <v>NA</v>
      </c>
      <c r="B1411" s="3" t="str">
        <f>IF(OR(A1411="NA",A1411="FD"),"SD",SUM(Paso2!B1418:F1418))</f>
        <v>SD</v>
      </c>
      <c r="C1411" s="3" t="str">
        <f t="shared" si="111"/>
        <v>SD</v>
      </c>
      <c r="D1411" s="3" t="str">
        <f>IF(A1411="NA","SD",SUM(Paso2!G1418:K1418))</f>
        <v>SD</v>
      </c>
      <c r="E1411" s="3" t="str">
        <f t="shared" si="112"/>
        <v>SD</v>
      </c>
      <c r="F1411" s="3" t="str">
        <f>IF(A1411="NA","SD",SUM(Paso2!L1418:P1418))</f>
        <v>SD</v>
      </c>
      <c r="G1411" s="3" t="str">
        <f t="shared" si="113"/>
        <v>SD</v>
      </c>
      <c r="H1411" s="3" t="str">
        <f>IF(A1411="NA","SD",SUM(Paso2!Q1418:S1418))</f>
        <v>SD</v>
      </c>
      <c r="I1411" s="3" t="str">
        <f t="shared" si="114"/>
        <v>SD</v>
      </c>
      <c r="J1411" s="3" t="str">
        <f>IF(A1411="NA","SD",SUM(Paso2!T1418:U1418))</f>
        <v>SD</v>
      </c>
      <c r="K1411" s="3" t="str">
        <f t="shared" si="115"/>
        <v>SD</v>
      </c>
    </row>
    <row r="1412" spans="1:11">
      <c r="A1412" s="3" t="str">
        <f>IF(Paso2!A1419="FD","NA",Paso2!A1419)</f>
        <v>NA</v>
      </c>
      <c r="B1412" s="3" t="str">
        <f>IF(OR(A1412="NA",A1412="FD"),"SD",SUM(Paso2!B1419:F1419))</f>
        <v>SD</v>
      </c>
      <c r="C1412" s="3" t="str">
        <f t="shared" si="111"/>
        <v>SD</v>
      </c>
      <c r="D1412" s="3" t="str">
        <f>IF(A1412="NA","SD",SUM(Paso2!G1419:K1419))</f>
        <v>SD</v>
      </c>
      <c r="E1412" s="3" t="str">
        <f t="shared" si="112"/>
        <v>SD</v>
      </c>
      <c r="F1412" s="3" t="str">
        <f>IF(A1412="NA","SD",SUM(Paso2!L1419:P1419))</f>
        <v>SD</v>
      </c>
      <c r="G1412" s="3" t="str">
        <f t="shared" si="113"/>
        <v>SD</v>
      </c>
      <c r="H1412" s="3" t="str">
        <f>IF(A1412="NA","SD",SUM(Paso2!Q1419:S1419))</f>
        <v>SD</v>
      </c>
      <c r="I1412" s="3" t="str">
        <f t="shared" si="114"/>
        <v>SD</v>
      </c>
      <c r="J1412" s="3" t="str">
        <f>IF(A1412="NA","SD",SUM(Paso2!T1419:U1419))</f>
        <v>SD</v>
      </c>
      <c r="K1412" s="3" t="str">
        <f t="shared" si="115"/>
        <v>SD</v>
      </c>
    </row>
    <row r="1413" spans="1:11">
      <c r="A1413" s="3" t="str">
        <f>IF(Paso2!A1420="FD","NA",Paso2!A1420)</f>
        <v>NA</v>
      </c>
      <c r="B1413" s="3" t="str">
        <f>IF(OR(A1413="NA",A1413="FD"),"SD",SUM(Paso2!B1420:F1420))</f>
        <v>SD</v>
      </c>
      <c r="C1413" s="3" t="str">
        <f t="shared" si="111"/>
        <v>SD</v>
      </c>
      <c r="D1413" s="3" t="str">
        <f>IF(A1413="NA","SD",SUM(Paso2!G1420:K1420))</f>
        <v>SD</v>
      </c>
      <c r="E1413" s="3" t="str">
        <f t="shared" si="112"/>
        <v>SD</v>
      </c>
      <c r="F1413" s="3" t="str">
        <f>IF(A1413="NA","SD",SUM(Paso2!L1420:P1420))</f>
        <v>SD</v>
      </c>
      <c r="G1413" s="3" t="str">
        <f t="shared" si="113"/>
        <v>SD</v>
      </c>
      <c r="H1413" s="3" t="str">
        <f>IF(A1413="NA","SD",SUM(Paso2!Q1420:S1420))</f>
        <v>SD</v>
      </c>
      <c r="I1413" s="3" t="str">
        <f t="shared" si="114"/>
        <v>SD</v>
      </c>
      <c r="J1413" s="3" t="str">
        <f>IF(A1413="NA","SD",SUM(Paso2!T1420:U1420))</f>
        <v>SD</v>
      </c>
      <c r="K1413" s="3" t="str">
        <f t="shared" si="115"/>
        <v>SD</v>
      </c>
    </row>
    <row r="1414" spans="1:11">
      <c r="A1414" s="3" t="str">
        <f>IF(Paso2!A1421="FD","NA",Paso2!A1421)</f>
        <v>NA</v>
      </c>
      <c r="B1414" s="3" t="str">
        <f>IF(OR(A1414="NA",A1414="FD"),"SD",SUM(Paso2!B1421:F1421))</f>
        <v>SD</v>
      </c>
      <c r="C1414" s="3" t="str">
        <f t="shared" si="111"/>
        <v>SD</v>
      </c>
      <c r="D1414" s="3" t="str">
        <f>IF(A1414="NA","SD",SUM(Paso2!G1421:K1421))</f>
        <v>SD</v>
      </c>
      <c r="E1414" s="3" t="str">
        <f t="shared" si="112"/>
        <v>SD</v>
      </c>
      <c r="F1414" s="3" t="str">
        <f>IF(A1414="NA","SD",SUM(Paso2!L1421:P1421))</f>
        <v>SD</v>
      </c>
      <c r="G1414" s="3" t="str">
        <f t="shared" si="113"/>
        <v>SD</v>
      </c>
      <c r="H1414" s="3" t="str">
        <f>IF(A1414="NA","SD",SUM(Paso2!Q1421:S1421))</f>
        <v>SD</v>
      </c>
      <c r="I1414" s="3" t="str">
        <f t="shared" si="114"/>
        <v>SD</v>
      </c>
      <c r="J1414" s="3" t="str">
        <f>IF(A1414="NA","SD",SUM(Paso2!T1421:U1421))</f>
        <v>SD</v>
      </c>
      <c r="K1414" s="3" t="str">
        <f t="shared" si="115"/>
        <v>SD</v>
      </c>
    </row>
    <row r="1415" spans="1:11">
      <c r="A1415" s="3" t="str">
        <f>IF(Paso2!A1422="FD","NA",Paso2!A1422)</f>
        <v>NA</v>
      </c>
      <c r="B1415" s="3" t="str">
        <f>IF(OR(A1415="NA",A1415="FD"),"SD",SUM(Paso2!B1422:F1422))</f>
        <v>SD</v>
      </c>
      <c r="C1415" s="3" t="str">
        <f t="shared" si="111"/>
        <v>SD</v>
      </c>
      <c r="D1415" s="3" t="str">
        <f>IF(A1415="NA","SD",SUM(Paso2!G1422:K1422))</f>
        <v>SD</v>
      </c>
      <c r="E1415" s="3" t="str">
        <f t="shared" si="112"/>
        <v>SD</v>
      </c>
      <c r="F1415" s="3" t="str">
        <f>IF(A1415="NA","SD",SUM(Paso2!L1422:P1422))</f>
        <v>SD</v>
      </c>
      <c r="G1415" s="3" t="str">
        <f t="shared" si="113"/>
        <v>SD</v>
      </c>
      <c r="H1415" s="3" t="str">
        <f>IF(A1415="NA","SD",SUM(Paso2!Q1422:S1422))</f>
        <v>SD</v>
      </c>
      <c r="I1415" s="3" t="str">
        <f t="shared" si="114"/>
        <v>SD</v>
      </c>
      <c r="J1415" s="3" t="str">
        <f>IF(A1415="NA","SD",SUM(Paso2!T1422:U1422))</f>
        <v>SD</v>
      </c>
      <c r="K1415" s="3" t="str">
        <f t="shared" si="115"/>
        <v>SD</v>
      </c>
    </row>
    <row r="1416" spans="1:11">
      <c r="A1416" s="3" t="str">
        <f>IF(Paso2!A1423="FD","NA",Paso2!A1423)</f>
        <v>NA</v>
      </c>
      <c r="B1416" s="3" t="str">
        <f>IF(OR(A1416="NA",A1416="FD"),"SD",SUM(Paso2!B1423:F1423))</f>
        <v>SD</v>
      </c>
      <c r="C1416" s="3" t="str">
        <f t="shared" si="111"/>
        <v>SD</v>
      </c>
      <c r="D1416" s="3" t="str">
        <f>IF(A1416="NA","SD",SUM(Paso2!G1423:K1423))</f>
        <v>SD</v>
      </c>
      <c r="E1416" s="3" t="str">
        <f t="shared" si="112"/>
        <v>SD</v>
      </c>
      <c r="F1416" s="3" t="str">
        <f>IF(A1416="NA","SD",SUM(Paso2!L1423:P1423))</f>
        <v>SD</v>
      </c>
      <c r="G1416" s="3" t="str">
        <f t="shared" si="113"/>
        <v>SD</v>
      </c>
      <c r="H1416" s="3" t="str">
        <f>IF(A1416="NA","SD",SUM(Paso2!Q1423:S1423))</f>
        <v>SD</v>
      </c>
      <c r="I1416" s="3" t="str">
        <f t="shared" si="114"/>
        <v>SD</v>
      </c>
      <c r="J1416" s="3" t="str">
        <f>IF(A1416="NA","SD",SUM(Paso2!T1423:U1423))</f>
        <v>SD</v>
      </c>
      <c r="K1416" s="3" t="str">
        <f t="shared" si="115"/>
        <v>SD</v>
      </c>
    </row>
    <row r="1417" spans="1:11">
      <c r="A1417" s="3" t="str">
        <f>IF(Paso2!A1424="FD","NA",Paso2!A1424)</f>
        <v>NA</v>
      </c>
      <c r="B1417" s="3" t="str">
        <f>IF(OR(A1417="NA",A1417="FD"),"SD",SUM(Paso2!B1424:F1424))</f>
        <v>SD</v>
      </c>
      <c r="C1417" s="3" t="str">
        <f t="shared" si="111"/>
        <v>SD</v>
      </c>
      <c r="D1417" s="3" t="str">
        <f>IF(A1417="NA","SD",SUM(Paso2!G1424:K1424))</f>
        <v>SD</v>
      </c>
      <c r="E1417" s="3" t="str">
        <f t="shared" si="112"/>
        <v>SD</v>
      </c>
      <c r="F1417" s="3" t="str">
        <f>IF(A1417="NA","SD",SUM(Paso2!L1424:P1424))</f>
        <v>SD</v>
      </c>
      <c r="G1417" s="3" t="str">
        <f t="shared" si="113"/>
        <v>SD</v>
      </c>
      <c r="H1417" s="3" t="str">
        <f>IF(A1417="NA","SD",SUM(Paso2!Q1424:S1424))</f>
        <v>SD</v>
      </c>
      <c r="I1417" s="3" t="str">
        <f t="shared" si="114"/>
        <v>SD</v>
      </c>
      <c r="J1417" s="3" t="str">
        <f>IF(A1417="NA","SD",SUM(Paso2!T1424:U1424))</f>
        <v>SD</v>
      </c>
      <c r="K1417" s="3" t="str">
        <f t="shared" si="115"/>
        <v>SD</v>
      </c>
    </row>
    <row r="1418" spans="1:11">
      <c r="A1418" s="3" t="str">
        <f>IF(Paso2!A1425="FD","NA",Paso2!A1425)</f>
        <v>NA</v>
      </c>
      <c r="B1418" s="3" t="str">
        <f>IF(OR(A1418="NA",A1418="FD"),"SD",SUM(Paso2!B1425:F1425))</f>
        <v>SD</v>
      </c>
      <c r="C1418" s="3" t="str">
        <f t="shared" si="111"/>
        <v>SD</v>
      </c>
      <c r="D1418" s="3" t="str">
        <f>IF(A1418="NA","SD",SUM(Paso2!G1425:K1425))</f>
        <v>SD</v>
      </c>
      <c r="E1418" s="3" t="str">
        <f t="shared" si="112"/>
        <v>SD</v>
      </c>
      <c r="F1418" s="3" t="str">
        <f>IF(A1418="NA","SD",SUM(Paso2!L1425:P1425))</f>
        <v>SD</v>
      </c>
      <c r="G1418" s="3" t="str">
        <f t="shared" si="113"/>
        <v>SD</v>
      </c>
      <c r="H1418" s="3" t="str">
        <f>IF(A1418="NA","SD",SUM(Paso2!Q1425:S1425))</f>
        <v>SD</v>
      </c>
      <c r="I1418" s="3" t="str">
        <f t="shared" si="114"/>
        <v>SD</v>
      </c>
      <c r="J1418" s="3" t="str">
        <f>IF(A1418="NA","SD",SUM(Paso2!T1425:U1425))</f>
        <v>SD</v>
      </c>
      <c r="K1418" s="3" t="str">
        <f t="shared" si="115"/>
        <v>SD</v>
      </c>
    </row>
    <row r="1419" spans="1:11">
      <c r="A1419" s="3" t="str">
        <f>IF(Paso2!A1426="FD","NA",Paso2!A1426)</f>
        <v>NA</v>
      </c>
      <c r="B1419" s="3" t="str">
        <f>IF(OR(A1419="NA",A1419="FD"),"SD",SUM(Paso2!B1426:F1426))</f>
        <v>SD</v>
      </c>
      <c r="C1419" s="3" t="str">
        <f t="shared" si="111"/>
        <v>SD</v>
      </c>
      <c r="D1419" s="3" t="str">
        <f>IF(A1419="NA","SD",SUM(Paso2!G1426:K1426))</f>
        <v>SD</v>
      </c>
      <c r="E1419" s="3" t="str">
        <f t="shared" si="112"/>
        <v>SD</v>
      </c>
      <c r="F1419" s="3" t="str">
        <f>IF(A1419="NA","SD",SUM(Paso2!L1426:P1426))</f>
        <v>SD</v>
      </c>
      <c r="G1419" s="3" t="str">
        <f t="shared" si="113"/>
        <v>SD</v>
      </c>
      <c r="H1419" s="3" t="str">
        <f>IF(A1419="NA","SD",SUM(Paso2!Q1426:S1426))</f>
        <v>SD</v>
      </c>
      <c r="I1419" s="3" t="str">
        <f t="shared" si="114"/>
        <v>SD</v>
      </c>
      <c r="J1419" s="3" t="str">
        <f>IF(A1419="NA","SD",SUM(Paso2!T1426:U1426))</f>
        <v>SD</v>
      </c>
      <c r="K1419" s="3" t="str">
        <f t="shared" si="115"/>
        <v>SD</v>
      </c>
    </row>
    <row r="1420" spans="1:11">
      <c r="A1420" s="3" t="str">
        <f>IF(Paso2!A1427="FD","NA",Paso2!A1427)</f>
        <v>NA</v>
      </c>
      <c r="B1420" s="3" t="str">
        <f>IF(OR(A1420="NA",A1420="FD"),"SD",SUM(Paso2!B1427:F1427))</f>
        <v>SD</v>
      </c>
      <c r="C1420" s="3" t="str">
        <f t="shared" si="111"/>
        <v>SD</v>
      </c>
      <c r="D1420" s="3" t="str">
        <f>IF(A1420="NA","SD",SUM(Paso2!G1427:K1427))</f>
        <v>SD</v>
      </c>
      <c r="E1420" s="3" t="str">
        <f t="shared" si="112"/>
        <v>SD</v>
      </c>
      <c r="F1420" s="3" t="str">
        <f>IF(A1420="NA","SD",SUM(Paso2!L1427:P1427))</f>
        <v>SD</v>
      </c>
      <c r="G1420" s="3" t="str">
        <f t="shared" si="113"/>
        <v>SD</v>
      </c>
      <c r="H1420" s="3" t="str">
        <f>IF(A1420="NA","SD",SUM(Paso2!Q1427:S1427))</f>
        <v>SD</v>
      </c>
      <c r="I1420" s="3" t="str">
        <f t="shared" si="114"/>
        <v>SD</v>
      </c>
      <c r="J1420" s="3" t="str">
        <f>IF(A1420="NA","SD",SUM(Paso2!T1427:U1427))</f>
        <v>SD</v>
      </c>
      <c r="K1420" s="3" t="str">
        <f t="shared" si="115"/>
        <v>SD</v>
      </c>
    </row>
    <row r="1421" spans="1:11">
      <c r="A1421" s="3" t="str">
        <f>IF(Paso2!A1428="FD","NA",Paso2!A1428)</f>
        <v>NA</v>
      </c>
      <c r="B1421" s="3" t="str">
        <f>IF(OR(A1421="NA",A1421="FD"),"SD",SUM(Paso2!B1428:F1428))</f>
        <v>SD</v>
      </c>
      <c r="C1421" s="3" t="str">
        <f t="shared" si="111"/>
        <v>SD</v>
      </c>
      <c r="D1421" s="3" t="str">
        <f>IF(A1421="NA","SD",SUM(Paso2!G1428:K1428))</f>
        <v>SD</v>
      </c>
      <c r="E1421" s="3" t="str">
        <f t="shared" si="112"/>
        <v>SD</v>
      </c>
      <c r="F1421" s="3" t="str">
        <f>IF(A1421="NA","SD",SUM(Paso2!L1428:P1428))</f>
        <v>SD</v>
      </c>
      <c r="G1421" s="3" t="str">
        <f t="shared" si="113"/>
        <v>SD</v>
      </c>
      <c r="H1421" s="3" t="str">
        <f>IF(A1421="NA","SD",SUM(Paso2!Q1428:S1428))</f>
        <v>SD</v>
      </c>
      <c r="I1421" s="3" t="str">
        <f t="shared" si="114"/>
        <v>SD</v>
      </c>
      <c r="J1421" s="3" t="str">
        <f>IF(A1421="NA","SD",SUM(Paso2!T1428:U1428))</f>
        <v>SD</v>
      </c>
      <c r="K1421" s="3" t="str">
        <f t="shared" si="115"/>
        <v>SD</v>
      </c>
    </row>
    <row r="1422" spans="1:11">
      <c r="A1422" s="3" t="str">
        <f>IF(Paso2!A1429="FD","NA",Paso2!A1429)</f>
        <v>NA</v>
      </c>
      <c r="B1422" s="3" t="str">
        <f>IF(OR(A1422="NA",A1422="FD"),"SD",SUM(Paso2!B1429:F1429))</f>
        <v>SD</v>
      </c>
      <c r="C1422" s="3" t="str">
        <f t="shared" si="111"/>
        <v>SD</v>
      </c>
      <c r="D1422" s="3" t="str">
        <f>IF(A1422="NA","SD",SUM(Paso2!G1429:K1429))</f>
        <v>SD</v>
      </c>
      <c r="E1422" s="3" t="str">
        <f t="shared" si="112"/>
        <v>SD</v>
      </c>
      <c r="F1422" s="3" t="str">
        <f>IF(A1422="NA","SD",SUM(Paso2!L1429:P1429))</f>
        <v>SD</v>
      </c>
      <c r="G1422" s="3" t="str">
        <f t="shared" si="113"/>
        <v>SD</v>
      </c>
      <c r="H1422" s="3" t="str">
        <f>IF(A1422="NA","SD",SUM(Paso2!Q1429:S1429))</f>
        <v>SD</v>
      </c>
      <c r="I1422" s="3" t="str">
        <f t="shared" si="114"/>
        <v>SD</v>
      </c>
      <c r="J1422" s="3" t="str">
        <f>IF(A1422="NA","SD",SUM(Paso2!T1429:U1429))</f>
        <v>SD</v>
      </c>
      <c r="K1422" s="3" t="str">
        <f t="shared" si="115"/>
        <v>SD</v>
      </c>
    </row>
    <row r="1423" spans="1:11">
      <c r="A1423" s="3" t="str">
        <f>IF(Paso2!A1430="FD","NA",Paso2!A1430)</f>
        <v>NA</v>
      </c>
      <c r="B1423" s="3" t="str">
        <f>IF(OR(A1423="NA",A1423="FD"),"SD",SUM(Paso2!B1430:F1430))</f>
        <v>SD</v>
      </c>
      <c r="C1423" s="3" t="str">
        <f t="shared" si="111"/>
        <v>SD</v>
      </c>
      <c r="D1423" s="3" t="str">
        <f>IF(A1423="NA","SD",SUM(Paso2!G1430:K1430))</f>
        <v>SD</v>
      </c>
      <c r="E1423" s="3" t="str">
        <f t="shared" si="112"/>
        <v>SD</v>
      </c>
      <c r="F1423" s="3" t="str">
        <f>IF(A1423="NA","SD",SUM(Paso2!L1430:P1430))</f>
        <v>SD</v>
      </c>
      <c r="G1423" s="3" t="str">
        <f t="shared" si="113"/>
        <v>SD</v>
      </c>
      <c r="H1423" s="3" t="str">
        <f>IF(A1423="NA","SD",SUM(Paso2!Q1430:S1430))</f>
        <v>SD</v>
      </c>
      <c r="I1423" s="3" t="str">
        <f t="shared" si="114"/>
        <v>SD</v>
      </c>
      <c r="J1423" s="3" t="str">
        <f>IF(A1423="NA","SD",SUM(Paso2!T1430:U1430))</f>
        <v>SD</v>
      </c>
      <c r="K1423" s="3" t="str">
        <f t="shared" si="115"/>
        <v>SD</v>
      </c>
    </row>
    <row r="1424" spans="1:11">
      <c r="A1424" s="3" t="str">
        <f>IF(Paso2!A1431="FD","NA",Paso2!A1431)</f>
        <v>NA</v>
      </c>
      <c r="B1424" s="3" t="str">
        <f>IF(OR(A1424="NA",A1424="FD"),"SD",SUM(Paso2!B1431:F1431))</f>
        <v>SD</v>
      </c>
      <c r="C1424" s="3" t="str">
        <f t="shared" si="111"/>
        <v>SD</v>
      </c>
      <c r="D1424" s="3" t="str">
        <f>IF(A1424="NA","SD",SUM(Paso2!G1431:K1431))</f>
        <v>SD</v>
      </c>
      <c r="E1424" s="3" t="str">
        <f t="shared" si="112"/>
        <v>SD</v>
      </c>
      <c r="F1424" s="3" t="str">
        <f>IF(A1424="NA","SD",SUM(Paso2!L1431:P1431))</f>
        <v>SD</v>
      </c>
      <c r="G1424" s="3" t="str">
        <f t="shared" si="113"/>
        <v>SD</v>
      </c>
      <c r="H1424" s="3" t="str">
        <f>IF(A1424="NA","SD",SUM(Paso2!Q1431:S1431))</f>
        <v>SD</v>
      </c>
      <c r="I1424" s="3" t="str">
        <f t="shared" si="114"/>
        <v>SD</v>
      </c>
      <c r="J1424" s="3" t="str">
        <f>IF(A1424="NA","SD",SUM(Paso2!T1431:U1431))</f>
        <v>SD</v>
      </c>
      <c r="K1424" s="3" t="str">
        <f t="shared" si="115"/>
        <v>SD</v>
      </c>
    </row>
    <row r="1425" spans="1:11">
      <c r="A1425" s="3" t="str">
        <f>IF(Paso2!A1432="FD","NA",Paso2!A1432)</f>
        <v>NA</v>
      </c>
      <c r="B1425" s="3" t="str">
        <f>IF(OR(A1425="NA",A1425="FD"),"SD",SUM(Paso2!B1432:F1432))</f>
        <v>SD</v>
      </c>
      <c r="C1425" s="3" t="str">
        <f t="shared" si="111"/>
        <v>SD</v>
      </c>
      <c r="D1425" s="3" t="str">
        <f>IF(A1425="NA","SD",SUM(Paso2!G1432:K1432))</f>
        <v>SD</v>
      </c>
      <c r="E1425" s="3" t="str">
        <f t="shared" si="112"/>
        <v>SD</v>
      </c>
      <c r="F1425" s="3" t="str">
        <f>IF(A1425="NA","SD",SUM(Paso2!L1432:P1432))</f>
        <v>SD</v>
      </c>
      <c r="G1425" s="3" t="str">
        <f t="shared" si="113"/>
        <v>SD</v>
      </c>
      <c r="H1425" s="3" t="str">
        <f>IF(A1425="NA","SD",SUM(Paso2!Q1432:S1432))</f>
        <v>SD</v>
      </c>
      <c r="I1425" s="3" t="str">
        <f t="shared" si="114"/>
        <v>SD</v>
      </c>
      <c r="J1425" s="3" t="str">
        <f>IF(A1425="NA","SD",SUM(Paso2!T1432:U1432))</f>
        <v>SD</v>
      </c>
      <c r="K1425" s="3" t="str">
        <f t="shared" si="115"/>
        <v>SD</v>
      </c>
    </row>
    <row r="1426" spans="1:11">
      <c r="A1426" s="3" t="str">
        <f>IF(Paso2!A1433="FD","NA",Paso2!A1433)</f>
        <v>NA</v>
      </c>
      <c r="B1426" s="3" t="str">
        <f>IF(OR(A1426="NA",A1426="FD"),"SD",SUM(Paso2!B1433:F1433))</f>
        <v>SD</v>
      </c>
      <c r="C1426" s="3" t="str">
        <f t="shared" si="111"/>
        <v>SD</v>
      </c>
      <c r="D1426" s="3" t="str">
        <f>IF(A1426="NA","SD",SUM(Paso2!G1433:K1433))</f>
        <v>SD</v>
      </c>
      <c r="E1426" s="3" t="str">
        <f t="shared" si="112"/>
        <v>SD</v>
      </c>
      <c r="F1426" s="3" t="str">
        <f>IF(A1426="NA","SD",SUM(Paso2!L1433:P1433))</f>
        <v>SD</v>
      </c>
      <c r="G1426" s="3" t="str">
        <f t="shared" si="113"/>
        <v>SD</v>
      </c>
      <c r="H1426" s="3" t="str">
        <f>IF(A1426="NA","SD",SUM(Paso2!Q1433:S1433))</f>
        <v>SD</v>
      </c>
      <c r="I1426" s="3" t="str">
        <f t="shared" si="114"/>
        <v>SD</v>
      </c>
      <c r="J1426" s="3" t="str">
        <f>IF(A1426="NA","SD",SUM(Paso2!T1433:U1433))</f>
        <v>SD</v>
      </c>
      <c r="K1426" s="3" t="str">
        <f t="shared" si="115"/>
        <v>SD</v>
      </c>
    </row>
    <row r="1427" spans="1:11">
      <c r="A1427" s="3" t="str">
        <f>IF(Paso2!A1434="FD","NA",Paso2!A1434)</f>
        <v>NA</v>
      </c>
      <c r="B1427" s="3" t="str">
        <f>IF(OR(A1427="NA",A1427="FD"),"SD",SUM(Paso2!B1434:F1434))</f>
        <v>SD</v>
      </c>
      <c r="C1427" s="3" t="str">
        <f t="shared" si="111"/>
        <v>SD</v>
      </c>
      <c r="D1427" s="3" t="str">
        <f>IF(A1427="NA","SD",SUM(Paso2!G1434:K1434))</f>
        <v>SD</v>
      </c>
      <c r="E1427" s="3" t="str">
        <f t="shared" si="112"/>
        <v>SD</v>
      </c>
      <c r="F1427" s="3" t="str">
        <f>IF(A1427="NA","SD",SUM(Paso2!L1434:P1434))</f>
        <v>SD</v>
      </c>
      <c r="G1427" s="3" t="str">
        <f t="shared" si="113"/>
        <v>SD</v>
      </c>
      <c r="H1427" s="3" t="str">
        <f>IF(A1427="NA","SD",SUM(Paso2!Q1434:S1434))</f>
        <v>SD</v>
      </c>
      <c r="I1427" s="3" t="str">
        <f t="shared" si="114"/>
        <v>SD</v>
      </c>
      <c r="J1427" s="3" t="str">
        <f>IF(A1427="NA","SD",SUM(Paso2!T1434:U1434))</f>
        <v>SD</v>
      </c>
      <c r="K1427" s="3" t="str">
        <f t="shared" si="115"/>
        <v>SD</v>
      </c>
    </row>
    <row r="1428" spans="1:11">
      <c r="A1428" s="3" t="str">
        <f>IF(Paso2!A1435="FD","NA",Paso2!A1435)</f>
        <v>NA</v>
      </c>
      <c r="B1428" s="3" t="str">
        <f>IF(OR(A1428="NA",A1428="FD"),"SD",SUM(Paso2!B1435:F1435))</f>
        <v>SD</v>
      </c>
      <c r="C1428" s="3" t="str">
        <f t="shared" si="111"/>
        <v>SD</v>
      </c>
      <c r="D1428" s="3" t="str">
        <f>IF(A1428="NA","SD",SUM(Paso2!G1435:K1435))</f>
        <v>SD</v>
      </c>
      <c r="E1428" s="3" t="str">
        <f t="shared" si="112"/>
        <v>SD</v>
      </c>
      <c r="F1428" s="3" t="str">
        <f>IF(A1428="NA","SD",SUM(Paso2!L1435:P1435))</f>
        <v>SD</v>
      </c>
      <c r="G1428" s="3" t="str">
        <f t="shared" si="113"/>
        <v>SD</v>
      </c>
      <c r="H1428" s="3" t="str">
        <f>IF(A1428="NA","SD",SUM(Paso2!Q1435:S1435))</f>
        <v>SD</v>
      </c>
      <c r="I1428" s="3" t="str">
        <f t="shared" si="114"/>
        <v>SD</v>
      </c>
      <c r="J1428" s="3" t="str">
        <f>IF(A1428="NA","SD",SUM(Paso2!T1435:U1435))</f>
        <v>SD</v>
      </c>
      <c r="K1428" s="3" t="str">
        <f t="shared" si="115"/>
        <v>SD</v>
      </c>
    </row>
    <row r="1429" spans="1:11">
      <c r="A1429" s="3" t="str">
        <f>IF(Paso2!A1436="FD","NA",Paso2!A1436)</f>
        <v>NA</v>
      </c>
      <c r="B1429" s="3" t="str">
        <f>IF(OR(A1429="NA",A1429="FD"),"SD",SUM(Paso2!B1436:F1436))</f>
        <v>SD</v>
      </c>
      <c r="C1429" s="3" t="str">
        <f t="shared" si="111"/>
        <v>SD</v>
      </c>
      <c r="D1429" s="3" t="str">
        <f>IF(A1429="NA","SD",SUM(Paso2!G1436:K1436))</f>
        <v>SD</v>
      </c>
      <c r="E1429" s="3" t="str">
        <f t="shared" si="112"/>
        <v>SD</v>
      </c>
      <c r="F1429" s="3" t="str">
        <f>IF(A1429="NA","SD",SUM(Paso2!L1436:P1436))</f>
        <v>SD</v>
      </c>
      <c r="G1429" s="3" t="str">
        <f t="shared" si="113"/>
        <v>SD</v>
      </c>
      <c r="H1429" s="3" t="str">
        <f>IF(A1429="NA","SD",SUM(Paso2!Q1436:S1436))</f>
        <v>SD</v>
      </c>
      <c r="I1429" s="3" t="str">
        <f t="shared" si="114"/>
        <v>SD</v>
      </c>
      <c r="J1429" s="3" t="str">
        <f>IF(A1429="NA","SD",SUM(Paso2!T1436:U1436))</f>
        <v>SD</v>
      </c>
      <c r="K1429" s="3" t="str">
        <f t="shared" si="115"/>
        <v>SD</v>
      </c>
    </row>
    <row r="1430" spans="1:11">
      <c r="A1430" s="3" t="str">
        <f>IF(Paso2!A1437="FD","NA",Paso2!A1437)</f>
        <v>NA</v>
      </c>
      <c r="B1430" s="3" t="str">
        <f>IF(OR(A1430="NA",A1430="FD"),"SD",SUM(Paso2!B1437:F1437))</f>
        <v>SD</v>
      </c>
      <c r="C1430" s="3" t="str">
        <f t="shared" si="111"/>
        <v>SD</v>
      </c>
      <c r="D1430" s="3" t="str">
        <f>IF(A1430="NA","SD",SUM(Paso2!G1437:K1437))</f>
        <v>SD</v>
      </c>
      <c r="E1430" s="3" t="str">
        <f t="shared" si="112"/>
        <v>SD</v>
      </c>
      <c r="F1430" s="3" t="str">
        <f>IF(A1430="NA","SD",SUM(Paso2!L1437:P1437))</f>
        <v>SD</v>
      </c>
      <c r="G1430" s="3" t="str">
        <f t="shared" si="113"/>
        <v>SD</v>
      </c>
      <c r="H1430" s="3" t="str">
        <f>IF(A1430="NA","SD",SUM(Paso2!Q1437:S1437))</f>
        <v>SD</v>
      </c>
      <c r="I1430" s="3" t="str">
        <f t="shared" si="114"/>
        <v>SD</v>
      </c>
      <c r="J1430" s="3" t="str">
        <f>IF(A1430="NA","SD",SUM(Paso2!T1437:U1437))</f>
        <v>SD</v>
      </c>
      <c r="K1430" s="3" t="str">
        <f t="shared" si="115"/>
        <v>SD</v>
      </c>
    </row>
    <row r="1431" spans="1:11">
      <c r="A1431" s="3" t="str">
        <f>IF(Paso2!A1438="FD","NA",Paso2!A1438)</f>
        <v>NA</v>
      </c>
      <c r="B1431" s="3" t="str">
        <f>IF(OR(A1431="NA",A1431="FD"),"SD",SUM(Paso2!B1438:F1438))</f>
        <v>SD</v>
      </c>
      <c r="C1431" s="3" t="str">
        <f t="shared" si="111"/>
        <v>SD</v>
      </c>
      <c r="D1431" s="3" t="str">
        <f>IF(A1431="NA","SD",SUM(Paso2!G1438:K1438))</f>
        <v>SD</v>
      </c>
      <c r="E1431" s="3" t="str">
        <f t="shared" si="112"/>
        <v>SD</v>
      </c>
      <c r="F1431" s="3" t="str">
        <f>IF(A1431="NA","SD",SUM(Paso2!L1438:P1438))</f>
        <v>SD</v>
      </c>
      <c r="G1431" s="3" t="str">
        <f t="shared" si="113"/>
        <v>SD</v>
      </c>
      <c r="H1431" s="3" t="str">
        <f>IF(A1431="NA","SD",SUM(Paso2!Q1438:S1438))</f>
        <v>SD</v>
      </c>
      <c r="I1431" s="3" t="str">
        <f t="shared" si="114"/>
        <v>SD</v>
      </c>
      <c r="J1431" s="3" t="str">
        <f>IF(A1431="NA","SD",SUM(Paso2!T1438:U1438))</f>
        <v>SD</v>
      </c>
      <c r="K1431" s="3" t="str">
        <f t="shared" si="115"/>
        <v>SD</v>
      </c>
    </row>
    <row r="1432" spans="1:11">
      <c r="A1432" s="3" t="str">
        <f>IF(Paso2!A1439="FD","NA",Paso2!A1439)</f>
        <v>NA</v>
      </c>
      <c r="B1432" s="3" t="str">
        <f>IF(OR(A1432="NA",A1432="FD"),"SD",SUM(Paso2!B1439:F1439))</f>
        <v>SD</v>
      </c>
      <c r="C1432" s="3" t="str">
        <f t="shared" si="111"/>
        <v>SD</v>
      </c>
      <c r="D1432" s="3" t="str">
        <f>IF(A1432="NA","SD",SUM(Paso2!G1439:K1439))</f>
        <v>SD</v>
      </c>
      <c r="E1432" s="3" t="str">
        <f t="shared" si="112"/>
        <v>SD</v>
      </c>
      <c r="F1432" s="3" t="str">
        <f>IF(A1432="NA","SD",SUM(Paso2!L1439:P1439))</f>
        <v>SD</v>
      </c>
      <c r="G1432" s="3" t="str">
        <f t="shared" si="113"/>
        <v>SD</v>
      </c>
      <c r="H1432" s="3" t="str">
        <f>IF(A1432="NA","SD",SUM(Paso2!Q1439:S1439))</f>
        <v>SD</v>
      </c>
      <c r="I1432" s="3" t="str">
        <f t="shared" si="114"/>
        <v>SD</v>
      </c>
      <c r="J1432" s="3" t="str">
        <f>IF(A1432="NA","SD",SUM(Paso2!T1439:U1439))</f>
        <v>SD</v>
      </c>
      <c r="K1432" s="3" t="str">
        <f t="shared" si="115"/>
        <v>SD</v>
      </c>
    </row>
    <row r="1433" spans="1:11">
      <c r="A1433" s="3" t="str">
        <f>IF(Paso2!A1440="FD","NA",Paso2!A1440)</f>
        <v>NA</v>
      </c>
      <c r="B1433" s="3" t="str">
        <f>IF(OR(A1433="NA",A1433="FD"),"SD",SUM(Paso2!B1440:F1440))</f>
        <v>SD</v>
      </c>
      <c r="C1433" s="3" t="str">
        <f t="shared" si="111"/>
        <v>SD</v>
      </c>
      <c r="D1433" s="3" t="str">
        <f>IF(A1433="NA","SD",SUM(Paso2!G1440:K1440))</f>
        <v>SD</v>
      </c>
      <c r="E1433" s="3" t="str">
        <f t="shared" si="112"/>
        <v>SD</v>
      </c>
      <c r="F1433" s="3" t="str">
        <f>IF(A1433="NA","SD",SUM(Paso2!L1440:P1440))</f>
        <v>SD</v>
      </c>
      <c r="G1433" s="3" t="str">
        <f t="shared" si="113"/>
        <v>SD</v>
      </c>
      <c r="H1433" s="3" t="str">
        <f>IF(A1433="NA","SD",SUM(Paso2!Q1440:S1440))</f>
        <v>SD</v>
      </c>
      <c r="I1433" s="3" t="str">
        <f t="shared" si="114"/>
        <v>SD</v>
      </c>
      <c r="J1433" s="3" t="str">
        <f>IF(A1433="NA","SD",SUM(Paso2!T1440:U1440))</f>
        <v>SD</v>
      </c>
      <c r="K1433" s="3" t="str">
        <f t="shared" si="115"/>
        <v>SD</v>
      </c>
    </row>
    <row r="1434" spans="1:11">
      <c r="A1434" s="3" t="str">
        <f>IF(Paso2!A1441="FD","NA",Paso2!A1441)</f>
        <v>NA</v>
      </c>
      <c r="B1434" s="3" t="str">
        <f>IF(OR(A1434="NA",A1434="FD"),"SD",SUM(Paso2!B1441:F1441))</f>
        <v>SD</v>
      </c>
      <c r="C1434" s="3" t="str">
        <f t="shared" si="111"/>
        <v>SD</v>
      </c>
      <c r="D1434" s="3" t="str">
        <f>IF(A1434="NA","SD",SUM(Paso2!G1441:K1441))</f>
        <v>SD</v>
      </c>
      <c r="E1434" s="3" t="str">
        <f t="shared" si="112"/>
        <v>SD</v>
      </c>
      <c r="F1434" s="3" t="str">
        <f>IF(A1434="NA","SD",SUM(Paso2!L1441:P1441))</f>
        <v>SD</v>
      </c>
      <c r="G1434" s="3" t="str">
        <f t="shared" si="113"/>
        <v>SD</v>
      </c>
      <c r="H1434" s="3" t="str">
        <f>IF(A1434="NA","SD",SUM(Paso2!Q1441:S1441))</f>
        <v>SD</v>
      </c>
      <c r="I1434" s="3" t="str">
        <f t="shared" si="114"/>
        <v>SD</v>
      </c>
      <c r="J1434" s="3" t="str">
        <f>IF(A1434="NA","SD",SUM(Paso2!T1441:U1441))</f>
        <v>SD</v>
      </c>
      <c r="K1434" s="3" t="str">
        <f t="shared" si="115"/>
        <v>SD</v>
      </c>
    </row>
    <row r="1435" spans="1:11">
      <c r="A1435" s="3" t="str">
        <f>IF(Paso2!A1442="FD","NA",Paso2!A1442)</f>
        <v>NA</v>
      </c>
      <c r="B1435" s="3" t="str">
        <f>IF(OR(A1435="NA",A1435="FD"),"SD",SUM(Paso2!B1442:F1442))</f>
        <v>SD</v>
      </c>
      <c r="C1435" s="3" t="str">
        <f t="shared" si="111"/>
        <v>SD</v>
      </c>
      <c r="D1435" s="3" t="str">
        <f>IF(A1435="NA","SD",SUM(Paso2!G1442:K1442))</f>
        <v>SD</v>
      </c>
      <c r="E1435" s="3" t="str">
        <f t="shared" si="112"/>
        <v>SD</v>
      </c>
      <c r="F1435" s="3" t="str">
        <f>IF(A1435="NA","SD",SUM(Paso2!L1442:P1442))</f>
        <v>SD</v>
      </c>
      <c r="G1435" s="3" t="str">
        <f t="shared" si="113"/>
        <v>SD</v>
      </c>
      <c r="H1435" s="3" t="str">
        <f>IF(A1435="NA","SD",SUM(Paso2!Q1442:S1442))</f>
        <v>SD</v>
      </c>
      <c r="I1435" s="3" t="str">
        <f t="shared" si="114"/>
        <v>SD</v>
      </c>
      <c r="J1435" s="3" t="str">
        <f>IF(A1435="NA","SD",SUM(Paso2!T1442:U1442))</f>
        <v>SD</v>
      </c>
      <c r="K1435" s="3" t="str">
        <f t="shared" si="115"/>
        <v>SD</v>
      </c>
    </row>
    <row r="1436" spans="1:11">
      <c r="A1436" s="3" t="str">
        <f>IF(Paso2!A1443="FD","NA",Paso2!A1443)</f>
        <v>NA</v>
      </c>
      <c r="B1436" s="3" t="str">
        <f>IF(OR(A1436="NA",A1436="FD"),"SD",SUM(Paso2!B1443:F1443))</f>
        <v>SD</v>
      </c>
      <c r="C1436" s="3" t="str">
        <f t="shared" si="111"/>
        <v>SD</v>
      </c>
      <c r="D1436" s="3" t="str">
        <f>IF(A1436="NA","SD",SUM(Paso2!G1443:K1443))</f>
        <v>SD</v>
      </c>
      <c r="E1436" s="3" t="str">
        <f t="shared" si="112"/>
        <v>SD</v>
      </c>
      <c r="F1436" s="3" t="str">
        <f>IF(A1436="NA","SD",SUM(Paso2!L1443:P1443))</f>
        <v>SD</v>
      </c>
      <c r="G1436" s="3" t="str">
        <f t="shared" si="113"/>
        <v>SD</v>
      </c>
      <c r="H1436" s="3" t="str">
        <f>IF(A1436="NA","SD",SUM(Paso2!Q1443:S1443))</f>
        <v>SD</v>
      </c>
      <c r="I1436" s="3" t="str">
        <f t="shared" si="114"/>
        <v>SD</v>
      </c>
      <c r="J1436" s="3" t="str">
        <f>IF(A1436="NA","SD",SUM(Paso2!T1443:U1443))</f>
        <v>SD</v>
      </c>
      <c r="K1436" s="3" t="str">
        <f t="shared" si="115"/>
        <v>SD</v>
      </c>
    </row>
    <row r="1437" spans="1:11">
      <c r="A1437" s="3" t="str">
        <f>IF(Paso2!A1444="FD","NA",Paso2!A1444)</f>
        <v>NA</v>
      </c>
      <c r="B1437" s="3" t="str">
        <f>IF(OR(A1437="NA",A1437="FD"),"SD",SUM(Paso2!B1444:F1444))</f>
        <v>SD</v>
      </c>
      <c r="C1437" s="3" t="str">
        <f t="shared" si="111"/>
        <v>SD</v>
      </c>
      <c r="D1437" s="3" t="str">
        <f>IF(A1437="NA","SD",SUM(Paso2!G1444:K1444))</f>
        <v>SD</v>
      </c>
      <c r="E1437" s="3" t="str">
        <f t="shared" si="112"/>
        <v>SD</v>
      </c>
      <c r="F1437" s="3" t="str">
        <f>IF(A1437="NA","SD",SUM(Paso2!L1444:P1444))</f>
        <v>SD</v>
      </c>
      <c r="G1437" s="3" t="str">
        <f t="shared" si="113"/>
        <v>SD</v>
      </c>
      <c r="H1437" s="3" t="str">
        <f>IF(A1437="NA","SD",SUM(Paso2!Q1444:S1444))</f>
        <v>SD</v>
      </c>
      <c r="I1437" s="3" t="str">
        <f t="shared" si="114"/>
        <v>SD</v>
      </c>
      <c r="J1437" s="3" t="str">
        <f>IF(A1437="NA","SD",SUM(Paso2!T1444:U1444))</f>
        <v>SD</v>
      </c>
      <c r="K1437" s="3" t="str">
        <f t="shared" si="115"/>
        <v>SD</v>
      </c>
    </row>
    <row r="1438" spans="1:11">
      <c r="A1438" s="3" t="str">
        <f>IF(Paso2!A1445="FD","NA",Paso2!A1445)</f>
        <v>NA</v>
      </c>
      <c r="B1438" s="3" t="str">
        <f>IF(OR(A1438="NA",A1438="FD"),"SD",SUM(Paso2!B1445:F1445))</f>
        <v>SD</v>
      </c>
      <c r="C1438" s="3" t="str">
        <f t="shared" si="111"/>
        <v>SD</v>
      </c>
      <c r="D1438" s="3" t="str">
        <f>IF(A1438="NA","SD",SUM(Paso2!G1445:K1445))</f>
        <v>SD</v>
      </c>
      <c r="E1438" s="3" t="str">
        <f t="shared" si="112"/>
        <v>SD</v>
      </c>
      <c r="F1438" s="3" t="str">
        <f>IF(A1438="NA","SD",SUM(Paso2!L1445:P1445))</f>
        <v>SD</v>
      </c>
      <c r="G1438" s="3" t="str">
        <f t="shared" si="113"/>
        <v>SD</v>
      </c>
      <c r="H1438" s="3" t="str">
        <f>IF(A1438="NA","SD",SUM(Paso2!Q1445:S1445))</f>
        <v>SD</v>
      </c>
      <c r="I1438" s="3" t="str">
        <f t="shared" si="114"/>
        <v>SD</v>
      </c>
      <c r="J1438" s="3" t="str">
        <f>IF(A1438="NA","SD",SUM(Paso2!T1445:U1445))</f>
        <v>SD</v>
      </c>
      <c r="K1438" s="3" t="str">
        <f t="shared" si="115"/>
        <v>SD</v>
      </c>
    </row>
    <row r="1439" spans="1:11">
      <c r="A1439" s="3" t="str">
        <f>IF(Paso2!A1446="FD","NA",Paso2!A1446)</f>
        <v>NA</v>
      </c>
      <c r="B1439" s="3" t="str">
        <f>IF(OR(A1439="NA",A1439="FD"),"SD",SUM(Paso2!B1446:F1446))</f>
        <v>SD</v>
      </c>
      <c r="C1439" s="3" t="str">
        <f t="shared" si="111"/>
        <v>SD</v>
      </c>
      <c r="D1439" s="3" t="str">
        <f>IF(A1439="NA","SD",SUM(Paso2!G1446:K1446))</f>
        <v>SD</v>
      </c>
      <c r="E1439" s="3" t="str">
        <f t="shared" si="112"/>
        <v>SD</v>
      </c>
      <c r="F1439" s="3" t="str">
        <f>IF(A1439="NA","SD",SUM(Paso2!L1446:P1446))</f>
        <v>SD</v>
      </c>
      <c r="G1439" s="3" t="str">
        <f t="shared" si="113"/>
        <v>SD</v>
      </c>
      <c r="H1439" s="3" t="str">
        <f>IF(A1439="NA","SD",SUM(Paso2!Q1446:S1446))</f>
        <v>SD</v>
      </c>
      <c r="I1439" s="3" t="str">
        <f t="shared" si="114"/>
        <v>SD</v>
      </c>
      <c r="J1439" s="3" t="str">
        <f>IF(A1439="NA","SD",SUM(Paso2!T1446:U1446))</f>
        <v>SD</v>
      </c>
      <c r="K1439" s="3" t="str">
        <f t="shared" si="115"/>
        <v>SD</v>
      </c>
    </row>
    <row r="1440" spans="1:11">
      <c r="A1440" s="3" t="str">
        <f>IF(Paso2!A1447="FD","NA",Paso2!A1447)</f>
        <v>NA</v>
      </c>
      <c r="B1440" s="3" t="str">
        <f>IF(OR(A1440="NA",A1440="FD"),"SD",SUM(Paso2!B1447:F1447))</f>
        <v>SD</v>
      </c>
      <c r="C1440" s="3" t="str">
        <f t="shared" si="111"/>
        <v>SD</v>
      </c>
      <c r="D1440" s="3" t="str">
        <f>IF(A1440="NA","SD",SUM(Paso2!G1447:K1447))</f>
        <v>SD</v>
      </c>
      <c r="E1440" s="3" t="str">
        <f t="shared" si="112"/>
        <v>SD</v>
      </c>
      <c r="F1440" s="3" t="str">
        <f>IF(A1440="NA","SD",SUM(Paso2!L1447:P1447))</f>
        <v>SD</v>
      </c>
      <c r="G1440" s="3" t="str">
        <f t="shared" si="113"/>
        <v>SD</v>
      </c>
      <c r="H1440" s="3" t="str">
        <f>IF(A1440="NA","SD",SUM(Paso2!Q1447:S1447))</f>
        <v>SD</v>
      </c>
      <c r="I1440" s="3" t="str">
        <f t="shared" si="114"/>
        <v>SD</v>
      </c>
      <c r="J1440" s="3" t="str">
        <f>IF(A1440="NA","SD",SUM(Paso2!T1447:U1447))</f>
        <v>SD</v>
      </c>
      <c r="K1440" s="3" t="str">
        <f t="shared" si="115"/>
        <v>SD</v>
      </c>
    </row>
    <row r="1441" spans="1:11">
      <c r="A1441" s="3" t="str">
        <f>IF(Paso2!A1448="FD","NA",Paso2!A1448)</f>
        <v>NA</v>
      </c>
      <c r="B1441" s="3" t="str">
        <f>IF(OR(A1441="NA",A1441="FD"),"SD",SUM(Paso2!B1448:F1448))</f>
        <v>SD</v>
      </c>
      <c r="C1441" s="3" t="str">
        <f t="shared" si="111"/>
        <v>SD</v>
      </c>
      <c r="D1441" s="3" t="str">
        <f>IF(A1441="NA","SD",SUM(Paso2!G1448:K1448))</f>
        <v>SD</v>
      </c>
      <c r="E1441" s="3" t="str">
        <f t="shared" si="112"/>
        <v>SD</v>
      </c>
      <c r="F1441" s="3" t="str">
        <f>IF(A1441="NA","SD",SUM(Paso2!L1448:P1448))</f>
        <v>SD</v>
      </c>
      <c r="G1441" s="3" t="str">
        <f t="shared" si="113"/>
        <v>SD</v>
      </c>
      <c r="H1441" s="3" t="str">
        <f>IF(A1441="NA","SD",SUM(Paso2!Q1448:S1448))</f>
        <v>SD</v>
      </c>
      <c r="I1441" s="3" t="str">
        <f t="shared" si="114"/>
        <v>SD</v>
      </c>
      <c r="J1441" s="3" t="str">
        <f>IF(A1441="NA","SD",SUM(Paso2!T1448:U1448))</f>
        <v>SD</v>
      </c>
      <c r="K1441" s="3" t="str">
        <f t="shared" si="115"/>
        <v>SD</v>
      </c>
    </row>
    <row r="1442" spans="1:11">
      <c r="A1442" s="3" t="str">
        <f>IF(Paso2!A1449="FD","NA",Paso2!A1449)</f>
        <v>NA</v>
      </c>
      <c r="B1442" s="3" t="str">
        <f>IF(OR(A1442="NA",A1442="FD"),"SD",SUM(Paso2!B1449:F1449))</f>
        <v>SD</v>
      </c>
      <c r="C1442" s="3" t="str">
        <f t="shared" si="111"/>
        <v>SD</v>
      </c>
      <c r="D1442" s="3" t="str">
        <f>IF(A1442="NA","SD",SUM(Paso2!G1449:K1449))</f>
        <v>SD</v>
      </c>
      <c r="E1442" s="3" t="str">
        <f t="shared" si="112"/>
        <v>SD</v>
      </c>
      <c r="F1442" s="3" t="str">
        <f>IF(A1442="NA","SD",SUM(Paso2!L1449:P1449))</f>
        <v>SD</v>
      </c>
      <c r="G1442" s="3" t="str">
        <f t="shared" si="113"/>
        <v>SD</v>
      </c>
      <c r="H1442" s="3" t="str">
        <f>IF(A1442="NA","SD",SUM(Paso2!Q1449:S1449))</f>
        <v>SD</v>
      </c>
      <c r="I1442" s="3" t="str">
        <f t="shared" si="114"/>
        <v>SD</v>
      </c>
      <c r="J1442" s="3" t="str">
        <f>IF(A1442="NA","SD",SUM(Paso2!T1449:U1449))</f>
        <v>SD</v>
      </c>
      <c r="K1442" s="3" t="str">
        <f t="shared" si="115"/>
        <v>SD</v>
      </c>
    </row>
    <row r="1443" spans="1:11">
      <c r="A1443" s="3" t="str">
        <f>IF(Paso2!A1450="FD","NA",Paso2!A1450)</f>
        <v>NA</v>
      </c>
      <c r="B1443" s="3" t="str">
        <f>IF(OR(A1443="NA",A1443="FD"),"SD",SUM(Paso2!B1450:F1450))</f>
        <v>SD</v>
      </c>
      <c r="C1443" s="3" t="str">
        <f t="shared" si="111"/>
        <v>SD</v>
      </c>
      <c r="D1443" s="3" t="str">
        <f>IF(A1443="NA","SD",SUM(Paso2!G1450:K1450))</f>
        <v>SD</v>
      </c>
      <c r="E1443" s="3" t="str">
        <f t="shared" si="112"/>
        <v>SD</v>
      </c>
      <c r="F1443" s="3" t="str">
        <f>IF(A1443="NA","SD",SUM(Paso2!L1450:P1450))</f>
        <v>SD</v>
      </c>
      <c r="G1443" s="3" t="str">
        <f t="shared" si="113"/>
        <v>SD</v>
      </c>
      <c r="H1443" s="3" t="str">
        <f>IF(A1443="NA","SD",SUM(Paso2!Q1450:S1450))</f>
        <v>SD</v>
      </c>
      <c r="I1443" s="3" t="str">
        <f t="shared" si="114"/>
        <v>SD</v>
      </c>
      <c r="J1443" s="3" t="str">
        <f>IF(A1443="NA","SD",SUM(Paso2!T1450:U1450))</f>
        <v>SD</v>
      </c>
      <c r="K1443" s="3" t="str">
        <f t="shared" si="115"/>
        <v>SD</v>
      </c>
    </row>
    <row r="1444" spans="1:11">
      <c r="A1444" s="3" t="str">
        <f>IF(Paso2!A1451="FD","NA",Paso2!A1451)</f>
        <v>NA</v>
      </c>
      <c r="B1444" s="3" t="str">
        <f>IF(OR(A1444="NA",A1444="FD"),"SD",SUM(Paso2!B1451:F1451))</f>
        <v>SD</v>
      </c>
      <c r="C1444" s="3" t="str">
        <f t="shared" si="111"/>
        <v>SD</v>
      </c>
      <c r="D1444" s="3" t="str">
        <f>IF(A1444="NA","SD",SUM(Paso2!G1451:K1451))</f>
        <v>SD</v>
      </c>
      <c r="E1444" s="3" t="str">
        <f t="shared" si="112"/>
        <v>SD</v>
      </c>
      <c r="F1444" s="3" t="str">
        <f>IF(A1444="NA","SD",SUM(Paso2!L1451:P1451))</f>
        <v>SD</v>
      </c>
      <c r="G1444" s="3" t="str">
        <f t="shared" si="113"/>
        <v>SD</v>
      </c>
      <c r="H1444" s="3" t="str">
        <f>IF(A1444="NA","SD",SUM(Paso2!Q1451:S1451))</f>
        <v>SD</v>
      </c>
      <c r="I1444" s="3" t="str">
        <f t="shared" si="114"/>
        <v>SD</v>
      </c>
      <c r="J1444" s="3" t="str">
        <f>IF(A1444="NA","SD",SUM(Paso2!T1451:U1451))</f>
        <v>SD</v>
      </c>
      <c r="K1444" s="3" t="str">
        <f t="shared" si="115"/>
        <v>SD</v>
      </c>
    </row>
    <row r="1445" spans="1:11">
      <c r="A1445" s="3" t="str">
        <f>IF(Paso2!A1452="FD","NA",Paso2!A1452)</f>
        <v>NA</v>
      </c>
      <c r="B1445" s="3" t="str">
        <f>IF(OR(A1445="NA",A1445="FD"),"SD",SUM(Paso2!B1452:F1452))</f>
        <v>SD</v>
      </c>
      <c r="C1445" s="3" t="str">
        <f t="shared" si="111"/>
        <v>SD</v>
      </c>
      <c r="D1445" s="3" t="str">
        <f>IF(A1445="NA","SD",SUM(Paso2!G1452:K1452))</f>
        <v>SD</v>
      </c>
      <c r="E1445" s="3" t="str">
        <f t="shared" si="112"/>
        <v>SD</v>
      </c>
      <c r="F1445" s="3" t="str">
        <f>IF(A1445="NA","SD",SUM(Paso2!L1452:P1452))</f>
        <v>SD</v>
      </c>
      <c r="G1445" s="3" t="str">
        <f t="shared" si="113"/>
        <v>SD</v>
      </c>
      <c r="H1445" s="3" t="str">
        <f>IF(A1445="NA","SD",SUM(Paso2!Q1452:S1452))</f>
        <v>SD</v>
      </c>
      <c r="I1445" s="3" t="str">
        <f t="shared" si="114"/>
        <v>SD</v>
      </c>
      <c r="J1445" s="3" t="str">
        <f>IF(A1445="NA","SD",SUM(Paso2!T1452:U1452))</f>
        <v>SD</v>
      </c>
      <c r="K1445" s="3" t="str">
        <f t="shared" si="115"/>
        <v>SD</v>
      </c>
    </row>
    <row r="1446" spans="1:11">
      <c r="A1446" s="3" t="str">
        <f>IF(Paso2!A1453="FD","NA",Paso2!A1453)</f>
        <v>NA</v>
      </c>
      <c r="B1446" s="3" t="str">
        <f>IF(OR(A1446="NA",A1446="FD"),"SD",SUM(Paso2!B1453:F1453))</f>
        <v>SD</v>
      </c>
      <c r="C1446" s="3" t="str">
        <f t="shared" si="111"/>
        <v>SD</v>
      </c>
      <c r="D1446" s="3" t="str">
        <f>IF(A1446="NA","SD",SUM(Paso2!G1453:K1453))</f>
        <v>SD</v>
      </c>
      <c r="E1446" s="3" t="str">
        <f t="shared" si="112"/>
        <v>SD</v>
      </c>
      <c r="F1446" s="3" t="str">
        <f>IF(A1446="NA","SD",SUM(Paso2!L1453:P1453))</f>
        <v>SD</v>
      </c>
      <c r="G1446" s="3" t="str">
        <f t="shared" si="113"/>
        <v>SD</v>
      </c>
      <c r="H1446" s="3" t="str">
        <f>IF(A1446="NA","SD",SUM(Paso2!Q1453:S1453))</f>
        <v>SD</v>
      </c>
      <c r="I1446" s="3" t="str">
        <f t="shared" si="114"/>
        <v>SD</v>
      </c>
      <c r="J1446" s="3" t="str">
        <f>IF(A1446="NA","SD",SUM(Paso2!T1453:U1453))</f>
        <v>SD</v>
      </c>
      <c r="K1446" s="3" t="str">
        <f t="shared" si="115"/>
        <v>SD</v>
      </c>
    </row>
    <row r="1447" spans="1:11">
      <c r="A1447" s="3" t="str">
        <f>IF(Paso2!A1454="FD","NA",Paso2!A1454)</f>
        <v>NA</v>
      </c>
      <c r="B1447" s="3" t="str">
        <f>IF(OR(A1447="NA",A1447="FD"),"SD",SUM(Paso2!B1454:F1454))</f>
        <v>SD</v>
      </c>
      <c r="C1447" s="3" t="str">
        <f t="shared" si="111"/>
        <v>SD</v>
      </c>
      <c r="D1447" s="3" t="str">
        <f>IF(A1447="NA","SD",SUM(Paso2!G1454:K1454))</f>
        <v>SD</v>
      </c>
      <c r="E1447" s="3" t="str">
        <f t="shared" si="112"/>
        <v>SD</v>
      </c>
      <c r="F1447" s="3" t="str">
        <f>IF(A1447="NA","SD",SUM(Paso2!L1454:P1454))</f>
        <v>SD</v>
      </c>
      <c r="G1447" s="3" t="str">
        <f t="shared" si="113"/>
        <v>SD</v>
      </c>
      <c r="H1447" s="3" t="str">
        <f>IF(A1447="NA","SD",SUM(Paso2!Q1454:S1454))</f>
        <v>SD</v>
      </c>
      <c r="I1447" s="3" t="str">
        <f t="shared" si="114"/>
        <v>SD</v>
      </c>
      <c r="J1447" s="3" t="str">
        <f>IF(A1447="NA","SD",SUM(Paso2!T1454:U1454))</f>
        <v>SD</v>
      </c>
      <c r="K1447" s="3" t="str">
        <f t="shared" si="115"/>
        <v>SD</v>
      </c>
    </row>
    <row r="1448" spans="1:11">
      <c r="A1448" s="3" t="str">
        <f>IF(Paso2!A1455="FD","NA",Paso2!A1455)</f>
        <v>NA</v>
      </c>
      <c r="B1448" s="3" t="str">
        <f>IF(OR(A1448="NA",A1448="FD"),"SD",SUM(Paso2!B1455:F1455))</f>
        <v>SD</v>
      </c>
      <c r="C1448" s="3" t="str">
        <f t="shared" si="111"/>
        <v>SD</v>
      </c>
      <c r="D1448" s="3" t="str">
        <f>IF(A1448="NA","SD",SUM(Paso2!G1455:K1455))</f>
        <v>SD</v>
      </c>
      <c r="E1448" s="3" t="str">
        <f t="shared" si="112"/>
        <v>SD</v>
      </c>
      <c r="F1448" s="3" t="str">
        <f>IF(A1448="NA","SD",SUM(Paso2!L1455:P1455))</f>
        <v>SD</v>
      </c>
      <c r="G1448" s="3" t="str">
        <f t="shared" si="113"/>
        <v>SD</v>
      </c>
      <c r="H1448" s="3" t="str">
        <f>IF(A1448="NA","SD",SUM(Paso2!Q1455:S1455))</f>
        <v>SD</v>
      </c>
      <c r="I1448" s="3" t="str">
        <f t="shared" si="114"/>
        <v>SD</v>
      </c>
      <c r="J1448" s="3" t="str">
        <f>IF(A1448="NA","SD",SUM(Paso2!T1455:U1455))</f>
        <v>SD</v>
      </c>
      <c r="K1448" s="3" t="str">
        <f t="shared" si="115"/>
        <v>SD</v>
      </c>
    </row>
    <row r="1449" spans="1:11">
      <c r="A1449" s="3" t="str">
        <f>IF(Paso2!A1456="FD","NA",Paso2!A1456)</f>
        <v>NA</v>
      </c>
      <c r="B1449" s="3" t="str">
        <f>IF(OR(A1449="NA",A1449="FD"),"SD",SUM(Paso2!B1456:F1456))</f>
        <v>SD</v>
      </c>
      <c r="C1449" s="3" t="str">
        <f t="shared" si="111"/>
        <v>SD</v>
      </c>
      <c r="D1449" s="3" t="str">
        <f>IF(A1449="NA","SD",SUM(Paso2!G1456:K1456))</f>
        <v>SD</v>
      </c>
      <c r="E1449" s="3" t="str">
        <f t="shared" si="112"/>
        <v>SD</v>
      </c>
      <c r="F1449" s="3" t="str">
        <f>IF(A1449="NA","SD",SUM(Paso2!L1456:P1456))</f>
        <v>SD</v>
      </c>
      <c r="G1449" s="3" t="str">
        <f t="shared" si="113"/>
        <v>SD</v>
      </c>
      <c r="H1449" s="3" t="str">
        <f>IF(A1449="NA","SD",SUM(Paso2!Q1456:S1456))</f>
        <v>SD</v>
      </c>
      <c r="I1449" s="3" t="str">
        <f t="shared" si="114"/>
        <v>SD</v>
      </c>
      <c r="J1449" s="3" t="str">
        <f>IF(A1449="NA","SD",SUM(Paso2!T1456:U1456))</f>
        <v>SD</v>
      </c>
      <c r="K1449" s="3" t="str">
        <f t="shared" si="115"/>
        <v>SD</v>
      </c>
    </row>
    <row r="1450" spans="1:11">
      <c r="A1450" s="3" t="str">
        <f>IF(Paso2!A1457="FD","NA",Paso2!A1457)</f>
        <v>NA</v>
      </c>
      <c r="B1450" s="3" t="str">
        <f>IF(OR(A1450="NA",A1450="FD"),"SD",SUM(Paso2!B1457:F1457))</f>
        <v>SD</v>
      </c>
      <c r="C1450" s="3" t="str">
        <f t="shared" si="111"/>
        <v>SD</v>
      </c>
      <c r="D1450" s="3" t="str">
        <f>IF(A1450="NA","SD",SUM(Paso2!G1457:K1457))</f>
        <v>SD</v>
      </c>
      <c r="E1450" s="3" t="str">
        <f t="shared" si="112"/>
        <v>SD</v>
      </c>
      <c r="F1450" s="3" t="str">
        <f>IF(A1450="NA","SD",SUM(Paso2!L1457:P1457))</f>
        <v>SD</v>
      </c>
      <c r="G1450" s="3" t="str">
        <f t="shared" si="113"/>
        <v>SD</v>
      </c>
      <c r="H1450" s="3" t="str">
        <f>IF(A1450="NA","SD",SUM(Paso2!Q1457:S1457))</f>
        <v>SD</v>
      </c>
      <c r="I1450" s="3" t="str">
        <f t="shared" si="114"/>
        <v>SD</v>
      </c>
      <c r="J1450" s="3" t="str">
        <f>IF(A1450="NA","SD",SUM(Paso2!T1457:U1457))</f>
        <v>SD</v>
      </c>
      <c r="K1450" s="3" t="str">
        <f t="shared" si="115"/>
        <v>SD</v>
      </c>
    </row>
    <row r="1451" spans="1:11">
      <c r="A1451" s="3" t="str">
        <f>IF(Paso2!A1458="FD","NA",Paso2!A1458)</f>
        <v>NA</v>
      </c>
      <c r="B1451" s="3" t="str">
        <f>IF(OR(A1451="NA",A1451="FD"),"SD",SUM(Paso2!B1458:F1458))</f>
        <v>SD</v>
      </c>
      <c r="C1451" s="3" t="str">
        <f t="shared" si="111"/>
        <v>SD</v>
      </c>
      <c r="D1451" s="3" t="str">
        <f>IF(A1451="NA","SD",SUM(Paso2!G1458:K1458))</f>
        <v>SD</v>
      </c>
      <c r="E1451" s="3" t="str">
        <f t="shared" si="112"/>
        <v>SD</v>
      </c>
      <c r="F1451" s="3" t="str">
        <f>IF(A1451="NA","SD",SUM(Paso2!L1458:P1458))</f>
        <v>SD</v>
      </c>
      <c r="G1451" s="3" t="str">
        <f t="shared" si="113"/>
        <v>SD</v>
      </c>
      <c r="H1451" s="3" t="str">
        <f>IF(A1451="NA","SD",SUM(Paso2!Q1458:S1458))</f>
        <v>SD</v>
      </c>
      <c r="I1451" s="3" t="str">
        <f t="shared" si="114"/>
        <v>SD</v>
      </c>
      <c r="J1451" s="3" t="str">
        <f>IF(A1451="NA","SD",SUM(Paso2!T1458:U1458))</f>
        <v>SD</v>
      </c>
      <c r="K1451" s="3" t="str">
        <f t="shared" si="115"/>
        <v>SD</v>
      </c>
    </row>
    <row r="1452" spans="1:11">
      <c r="A1452" s="3" t="str">
        <f>IF(Paso2!A1459="FD","NA",Paso2!A1459)</f>
        <v>NA</v>
      </c>
      <c r="B1452" s="3" t="str">
        <f>IF(OR(A1452="NA",A1452="FD"),"SD",SUM(Paso2!B1459:F1459))</f>
        <v>SD</v>
      </c>
      <c r="C1452" s="3" t="str">
        <f t="shared" si="111"/>
        <v>SD</v>
      </c>
      <c r="D1452" s="3" t="str">
        <f>IF(A1452="NA","SD",SUM(Paso2!G1459:K1459))</f>
        <v>SD</v>
      </c>
      <c r="E1452" s="3" t="str">
        <f t="shared" si="112"/>
        <v>SD</v>
      </c>
      <c r="F1452" s="3" t="str">
        <f>IF(A1452="NA","SD",SUM(Paso2!L1459:P1459))</f>
        <v>SD</v>
      </c>
      <c r="G1452" s="3" t="str">
        <f t="shared" si="113"/>
        <v>SD</v>
      </c>
      <c r="H1452" s="3" t="str">
        <f>IF(A1452="NA","SD",SUM(Paso2!Q1459:S1459))</f>
        <v>SD</v>
      </c>
      <c r="I1452" s="3" t="str">
        <f t="shared" si="114"/>
        <v>SD</v>
      </c>
      <c r="J1452" s="3" t="str">
        <f>IF(A1452="NA","SD",SUM(Paso2!T1459:U1459))</f>
        <v>SD</v>
      </c>
      <c r="K1452" s="3" t="str">
        <f t="shared" si="115"/>
        <v>SD</v>
      </c>
    </row>
    <row r="1453" spans="1:11">
      <c r="A1453" s="3" t="str">
        <f>IF(Paso2!A1460="FD","NA",Paso2!A1460)</f>
        <v>NA</v>
      </c>
      <c r="B1453" s="3" t="str">
        <f>IF(OR(A1453="NA",A1453="FD"),"SD",SUM(Paso2!B1460:F1460))</f>
        <v>SD</v>
      </c>
      <c r="C1453" s="3" t="str">
        <f t="shared" si="111"/>
        <v>SD</v>
      </c>
      <c r="D1453" s="3" t="str">
        <f>IF(A1453="NA","SD",SUM(Paso2!G1460:K1460))</f>
        <v>SD</v>
      </c>
      <c r="E1453" s="3" t="str">
        <f t="shared" si="112"/>
        <v>SD</v>
      </c>
      <c r="F1453" s="3" t="str">
        <f>IF(A1453="NA","SD",SUM(Paso2!L1460:P1460))</f>
        <v>SD</v>
      </c>
      <c r="G1453" s="3" t="str">
        <f t="shared" si="113"/>
        <v>SD</v>
      </c>
      <c r="H1453" s="3" t="str">
        <f>IF(A1453="NA","SD",SUM(Paso2!Q1460:S1460))</f>
        <v>SD</v>
      </c>
      <c r="I1453" s="3" t="str">
        <f t="shared" si="114"/>
        <v>SD</v>
      </c>
      <c r="J1453" s="3" t="str">
        <f>IF(A1453="NA","SD",SUM(Paso2!T1460:U1460))</f>
        <v>SD</v>
      </c>
      <c r="K1453" s="3" t="str">
        <f t="shared" si="115"/>
        <v>SD</v>
      </c>
    </row>
    <row r="1454" spans="1:11">
      <c r="A1454" s="3" t="str">
        <f>IF(Paso2!A1461="FD","NA",Paso2!A1461)</f>
        <v>NA</v>
      </c>
      <c r="B1454" s="3" t="str">
        <f>IF(OR(A1454="NA",A1454="FD"),"SD",SUM(Paso2!B1461:F1461))</f>
        <v>SD</v>
      </c>
      <c r="C1454" s="3" t="str">
        <f t="shared" si="111"/>
        <v>SD</v>
      </c>
      <c r="D1454" s="3" t="str">
        <f>IF(A1454="NA","SD",SUM(Paso2!G1461:K1461))</f>
        <v>SD</v>
      </c>
      <c r="E1454" s="3" t="str">
        <f t="shared" si="112"/>
        <v>SD</v>
      </c>
      <c r="F1454" s="3" t="str">
        <f>IF(A1454="NA","SD",SUM(Paso2!L1461:P1461))</f>
        <v>SD</v>
      </c>
      <c r="G1454" s="3" t="str">
        <f t="shared" si="113"/>
        <v>SD</v>
      </c>
      <c r="H1454" s="3" t="str">
        <f>IF(A1454="NA","SD",SUM(Paso2!Q1461:S1461))</f>
        <v>SD</v>
      </c>
      <c r="I1454" s="3" t="str">
        <f t="shared" si="114"/>
        <v>SD</v>
      </c>
      <c r="J1454" s="3" t="str">
        <f>IF(A1454="NA","SD",SUM(Paso2!T1461:U1461))</f>
        <v>SD</v>
      </c>
      <c r="K1454" s="3" t="str">
        <f t="shared" si="115"/>
        <v>SD</v>
      </c>
    </row>
    <row r="1455" spans="1:11">
      <c r="A1455" s="3" t="str">
        <f>IF(Paso2!A1462="FD","NA",Paso2!A1462)</f>
        <v>NA</v>
      </c>
      <c r="B1455" s="3" t="str">
        <f>IF(OR(A1455="NA",A1455="FD"),"SD",SUM(Paso2!B1462:F1462))</f>
        <v>SD</v>
      </c>
      <c r="C1455" s="3" t="str">
        <f t="shared" si="111"/>
        <v>SD</v>
      </c>
      <c r="D1455" s="3" t="str">
        <f>IF(A1455="NA","SD",SUM(Paso2!G1462:K1462))</f>
        <v>SD</v>
      </c>
      <c r="E1455" s="3" t="str">
        <f t="shared" si="112"/>
        <v>SD</v>
      </c>
      <c r="F1455" s="3" t="str">
        <f>IF(A1455="NA","SD",SUM(Paso2!L1462:P1462))</f>
        <v>SD</v>
      </c>
      <c r="G1455" s="3" t="str">
        <f t="shared" si="113"/>
        <v>SD</v>
      </c>
      <c r="H1455" s="3" t="str">
        <f>IF(A1455="NA","SD",SUM(Paso2!Q1462:S1462))</f>
        <v>SD</v>
      </c>
      <c r="I1455" s="3" t="str">
        <f t="shared" si="114"/>
        <v>SD</v>
      </c>
      <c r="J1455" s="3" t="str">
        <f>IF(A1455="NA","SD",SUM(Paso2!T1462:U1462))</f>
        <v>SD</v>
      </c>
      <c r="K1455" s="3" t="str">
        <f t="shared" si="115"/>
        <v>SD</v>
      </c>
    </row>
    <row r="1456" spans="1:11">
      <c r="A1456" s="3" t="str">
        <f>IF(Paso2!A1463="FD","NA",Paso2!A1463)</f>
        <v>NA</v>
      </c>
      <c r="B1456" s="3" t="str">
        <f>IF(OR(A1456="NA",A1456="FD"),"SD",SUM(Paso2!B1463:F1463))</f>
        <v>SD</v>
      </c>
      <c r="C1456" s="3" t="str">
        <f t="shared" si="111"/>
        <v>SD</v>
      </c>
      <c r="D1456" s="3" t="str">
        <f>IF(A1456="NA","SD",SUM(Paso2!G1463:K1463))</f>
        <v>SD</v>
      </c>
      <c r="E1456" s="3" t="str">
        <f t="shared" si="112"/>
        <v>SD</v>
      </c>
      <c r="F1456" s="3" t="str">
        <f>IF(A1456="NA","SD",SUM(Paso2!L1463:P1463))</f>
        <v>SD</v>
      </c>
      <c r="G1456" s="3" t="str">
        <f t="shared" si="113"/>
        <v>SD</v>
      </c>
      <c r="H1456" s="3" t="str">
        <f>IF(A1456="NA","SD",SUM(Paso2!Q1463:S1463))</f>
        <v>SD</v>
      </c>
      <c r="I1456" s="3" t="str">
        <f t="shared" si="114"/>
        <v>SD</v>
      </c>
      <c r="J1456" s="3" t="str">
        <f>IF(A1456="NA","SD",SUM(Paso2!T1463:U1463))</f>
        <v>SD</v>
      </c>
      <c r="K1456" s="3" t="str">
        <f t="shared" si="115"/>
        <v>SD</v>
      </c>
    </row>
    <row r="1457" spans="1:11">
      <c r="A1457" s="3" t="str">
        <f>IF(Paso2!A1464="FD","NA",Paso2!A1464)</f>
        <v>NA</v>
      </c>
      <c r="B1457" s="3" t="str">
        <f>IF(OR(A1457="NA",A1457="FD"),"SD",SUM(Paso2!B1464:F1464))</f>
        <v>SD</v>
      </c>
      <c r="C1457" s="3" t="str">
        <f t="shared" si="111"/>
        <v>SD</v>
      </c>
      <c r="D1457" s="3" t="str">
        <f>IF(A1457="NA","SD",SUM(Paso2!G1464:K1464))</f>
        <v>SD</v>
      </c>
      <c r="E1457" s="3" t="str">
        <f t="shared" si="112"/>
        <v>SD</v>
      </c>
      <c r="F1457" s="3" t="str">
        <f>IF(A1457="NA","SD",SUM(Paso2!L1464:P1464))</f>
        <v>SD</v>
      </c>
      <c r="G1457" s="3" t="str">
        <f t="shared" si="113"/>
        <v>SD</v>
      </c>
      <c r="H1457" s="3" t="str">
        <f>IF(A1457="NA","SD",SUM(Paso2!Q1464:S1464))</f>
        <v>SD</v>
      </c>
      <c r="I1457" s="3" t="str">
        <f t="shared" si="114"/>
        <v>SD</v>
      </c>
      <c r="J1457" s="3" t="str">
        <f>IF(A1457="NA","SD",SUM(Paso2!T1464:U1464))</f>
        <v>SD</v>
      </c>
      <c r="K1457" s="3" t="str">
        <f t="shared" si="115"/>
        <v>SD</v>
      </c>
    </row>
    <row r="1458" spans="1:11">
      <c r="A1458" s="3" t="str">
        <f>IF(Paso2!A1465="FD","NA",Paso2!A1465)</f>
        <v>NA</v>
      </c>
      <c r="B1458" s="3" t="str">
        <f>IF(OR(A1458="NA",A1458="FD"),"SD",SUM(Paso2!B1465:F1465))</f>
        <v>SD</v>
      </c>
      <c r="C1458" s="3" t="str">
        <f t="shared" si="111"/>
        <v>SD</v>
      </c>
      <c r="D1458" s="3" t="str">
        <f>IF(A1458="NA","SD",SUM(Paso2!G1465:K1465))</f>
        <v>SD</v>
      </c>
      <c r="E1458" s="3" t="str">
        <f t="shared" si="112"/>
        <v>SD</v>
      </c>
      <c r="F1458" s="3" t="str">
        <f>IF(A1458="NA","SD",SUM(Paso2!L1465:P1465))</f>
        <v>SD</v>
      </c>
      <c r="G1458" s="3" t="str">
        <f t="shared" si="113"/>
        <v>SD</v>
      </c>
      <c r="H1458" s="3" t="str">
        <f>IF(A1458="NA","SD",SUM(Paso2!Q1465:S1465))</f>
        <v>SD</v>
      </c>
      <c r="I1458" s="3" t="str">
        <f t="shared" si="114"/>
        <v>SD</v>
      </c>
      <c r="J1458" s="3" t="str">
        <f>IF(A1458="NA","SD",SUM(Paso2!T1465:U1465))</f>
        <v>SD</v>
      </c>
      <c r="K1458" s="3" t="str">
        <f t="shared" si="115"/>
        <v>SD</v>
      </c>
    </row>
    <row r="1459" spans="1:11">
      <c r="A1459" s="3" t="str">
        <f>IF(Paso2!A1466="FD","NA",Paso2!A1466)</f>
        <v>NA</v>
      </c>
      <c r="B1459" s="3" t="str">
        <f>IF(OR(A1459="NA",A1459="FD"),"SD",SUM(Paso2!B1466:F1466))</f>
        <v>SD</v>
      </c>
      <c r="C1459" s="3" t="str">
        <f t="shared" si="111"/>
        <v>SD</v>
      </c>
      <c r="D1459" s="3" t="str">
        <f>IF(A1459="NA","SD",SUM(Paso2!G1466:K1466))</f>
        <v>SD</v>
      </c>
      <c r="E1459" s="3" t="str">
        <f t="shared" si="112"/>
        <v>SD</v>
      </c>
      <c r="F1459" s="3" t="str">
        <f>IF(A1459="NA","SD",SUM(Paso2!L1466:P1466))</f>
        <v>SD</v>
      </c>
      <c r="G1459" s="3" t="str">
        <f t="shared" si="113"/>
        <v>SD</v>
      </c>
      <c r="H1459" s="3" t="str">
        <f>IF(A1459="NA","SD",SUM(Paso2!Q1466:S1466))</f>
        <v>SD</v>
      </c>
      <c r="I1459" s="3" t="str">
        <f t="shared" si="114"/>
        <v>SD</v>
      </c>
      <c r="J1459" s="3" t="str">
        <f>IF(A1459="NA","SD",SUM(Paso2!T1466:U1466))</f>
        <v>SD</v>
      </c>
      <c r="K1459" s="3" t="str">
        <f t="shared" si="115"/>
        <v>SD</v>
      </c>
    </row>
    <row r="1460" spans="1:11">
      <c r="A1460" s="3" t="str">
        <f>IF(Paso2!A1467="FD","NA",Paso2!A1467)</f>
        <v>NA</v>
      </c>
      <c r="B1460" s="3" t="str">
        <f>IF(OR(A1460="NA",A1460="FD"),"SD",SUM(Paso2!B1467:F1467))</f>
        <v>SD</v>
      </c>
      <c r="C1460" s="3" t="str">
        <f t="shared" si="111"/>
        <v>SD</v>
      </c>
      <c r="D1460" s="3" t="str">
        <f>IF(A1460="NA","SD",SUM(Paso2!G1467:K1467))</f>
        <v>SD</v>
      </c>
      <c r="E1460" s="3" t="str">
        <f t="shared" si="112"/>
        <v>SD</v>
      </c>
      <c r="F1460" s="3" t="str">
        <f>IF(A1460="NA","SD",SUM(Paso2!L1467:P1467))</f>
        <v>SD</v>
      </c>
      <c r="G1460" s="3" t="str">
        <f t="shared" si="113"/>
        <v>SD</v>
      </c>
      <c r="H1460" s="3" t="str">
        <f>IF(A1460="NA","SD",SUM(Paso2!Q1467:S1467))</f>
        <v>SD</v>
      </c>
      <c r="I1460" s="3" t="str">
        <f t="shared" si="114"/>
        <v>SD</v>
      </c>
      <c r="J1460" s="3" t="str">
        <f>IF(A1460="NA","SD",SUM(Paso2!T1467:U1467))</f>
        <v>SD</v>
      </c>
      <c r="K1460" s="3" t="str">
        <f t="shared" si="115"/>
        <v>SD</v>
      </c>
    </row>
    <row r="1461" spans="1:11">
      <c r="A1461" s="3" t="str">
        <f>IF(Paso2!A1468="FD","NA",Paso2!A1468)</f>
        <v>NA</v>
      </c>
      <c r="B1461" s="3" t="str">
        <f>IF(OR(A1461="NA",A1461="FD"),"SD",SUM(Paso2!B1468:F1468))</f>
        <v>SD</v>
      </c>
      <c r="C1461" s="3" t="str">
        <f t="shared" si="111"/>
        <v>SD</v>
      </c>
      <c r="D1461" s="3" t="str">
        <f>IF(A1461="NA","SD",SUM(Paso2!G1468:K1468))</f>
        <v>SD</v>
      </c>
      <c r="E1461" s="3" t="str">
        <f t="shared" si="112"/>
        <v>SD</v>
      </c>
      <c r="F1461" s="3" t="str">
        <f>IF(A1461="NA","SD",SUM(Paso2!L1468:P1468))</f>
        <v>SD</v>
      </c>
      <c r="G1461" s="3" t="str">
        <f t="shared" si="113"/>
        <v>SD</v>
      </c>
      <c r="H1461" s="3" t="str">
        <f>IF(A1461="NA","SD",SUM(Paso2!Q1468:S1468))</f>
        <v>SD</v>
      </c>
      <c r="I1461" s="3" t="str">
        <f t="shared" si="114"/>
        <v>SD</v>
      </c>
      <c r="J1461" s="3" t="str">
        <f>IF(A1461="NA","SD",SUM(Paso2!T1468:U1468))</f>
        <v>SD</v>
      </c>
      <c r="K1461" s="3" t="str">
        <f t="shared" si="115"/>
        <v>SD</v>
      </c>
    </row>
    <row r="1462" spans="1:11">
      <c r="A1462" s="3" t="str">
        <f>IF(Paso2!A1469="FD","NA",Paso2!A1469)</f>
        <v>NA</v>
      </c>
      <c r="B1462" s="3" t="str">
        <f>IF(OR(A1462="NA",A1462="FD"),"SD",SUM(Paso2!B1469:F1469))</f>
        <v>SD</v>
      </c>
      <c r="C1462" s="3" t="str">
        <f t="shared" si="111"/>
        <v>SD</v>
      </c>
      <c r="D1462" s="3" t="str">
        <f>IF(A1462="NA","SD",SUM(Paso2!G1469:K1469))</f>
        <v>SD</v>
      </c>
      <c r="E1462" s="3" t="str">
        <f t="shared" si="112"/>
        <v>SD</v>
      </c>
      <c r="F1462" s="3" t="str">
        <f>IF(A1462="NA","SD",SUM(Paso2!L1469:P1469))</f>
        <v>SD</v>
      </c>
      <c r="G1462" s="3" t="str">
        <f t="shared" si="113"/>
        <v>SD</v>
      </c>
      <c r="H1462" s="3" t="str">
        <f>IF(A1462="NA","SD",SUM(Paso2!Q1469:S1469))</f>
        <v>SD</v>
      </c>
      <c r="I1462" s="3" t="str">
        <f t="shared" si="114"/>
        <v>SD</v>
      </c>
      <c r="J1462" s="3" t="str">
        <f>IF(A1462="NA","SD",SUM(Paso2!T1469:U1469))</f>
        <v>SD</v>
      </c>
      <c r="K1462" s="3" t="str">
        <f t="shared" si="115"/>
        <v>SD</v>
      </c>
    </row>
    <row r="1463" spans="1:11">
      <c r="A1463" s="3" t="str">
        <f>IF(Paso2!A1470="FD","NA",Paso2!A1470)</f>
        <v>NA</v>
      </c>
      <c r="B1463" s="3" t="str">
        <f>IF(OR(A1463="NA",A1463="FD"),"SD",SUM(Paso2!B1470:F1470))</f>
        <v>SD</v>
      </c>
      <c r="C1463" s="3" t="str">
        <f t="shared" si="111"/>
        <v>SD</v>
      </c>
      <c r="D1463" s="3" t="str">
        <f>IF(A1463="NA","SD",SUM(Paso2!G1470:K1470))</f>
        <v>SD</v>
      </c>
      <c r="E1463" s="3" t="str">
        <f t="shared" si="112"/>
        <v>SD</v>
      </c>
      <c r="F1463" s="3" t="str">
        <f>IF(A1463="NA","SD",SUM(Paso2!L1470:P1470))</f>
        <v>SD</v>
      </c>
      <c r="G1463" s="3" t="str">
        <f t="shared" si="113"/>
        <v>SD</v>
      </c>
      <c r="H1463" s="3" t="str">
        <f>IF(A1463="NA","SD",SUM(Paso2!Q1470:S1470))</f>
        <v>SD</v>
      </c>
      <c r="I1463" s="3" t="str">
        <f t="shared" si="114"/>
        <v>SD</v>
      </c>
      <c r="J1463" s="3" t="str">
        <f>IF(A1463="NA","SD",SUM(Paso2!T1470:U1470))</f>
        <v>SD</v>
      </c>
      <c r="K1463" s="3" t="str">
        <f t="shared" si="115"/>
        <v>SD</v>
      </c>
    </row>
    <row r="1464" spans="1:11">
      <c r="A1464" s="3" t="str">
        <f>IF(Paso2!A1471="FD","NA",Paso2!A1471)</f>
        <v>NA</v>
      </c>
      <c r="B1464" s="3" t="str">
        <f>IF(OR(A1464="NA",A1464="FD"),"SD",SUM(Paso2!B1471:F1471))</f>
        <v>SD</v>
      </c>
      <c r="C1464" s="3" t="str">
        <f t="shared" ref="C1464:C1527" si="116">IF(A1464="NA","SD",IF(B1464&gt;11,"A",IF(B1464&gt;8,"M","B")))</f>
        <v>SD</v>
      </c>
      <c r="D1464" s="3" t="str">
        <f>IF(A1464="NA","SD",SUM(Paso2!G1471:K1471))</f>
        <v>SD</v>
      </c>
      <c r="E1464" s="3" t="str">
        <f t="shared" ref="E1464:E1527" si="117">IF(A1464="NA","SD",IF(D1464&gt;8,"A",IF(D1464&gt;5,"M","B")))</f>
        <v>SD</v>
      </c>
      <c r="F1464" s="3" t="str">
        <f>IF(A1464="NA","SD",SUM(Paso2!L1471:P1471))</f>
        <v>SD</v>
      </c>
      <c r="G1464" s="3" t="str">
        <f t="shared" ref="G1464:G1527" si="118">IF(A1464="NA","SD",IF(F1464&gt;6,"A",IF(F1464&gt;3,"M","B")))</f>
        <v>SD</v>
      </c>
      <c r="H1464" s="3" t="str">
        <f>IF(A1464="NA","SD",SUM(Paso2!Q1471:S1471))</f>
        <v>SD</v>
      </c>
      <c r="I1464" s="3" t="str">
        <f t="shared" ref="I1464:I1527" si="119">IF(A1464="NA","SD",IF(H1464&gt;5,"A",IF(H1464&gt;2,"M","B")))</f>
        <v>SD</v>
      </c>
      <c r="J1464" s="3" t="str">
        <f>IF(A1464="NA","SD",SUM(Paso2!T1471:U1471))</f>
        <v>SD</v>
      </c>
      <c r="K1464" s="3" t="str">
        <f t="shared" ref="K1464:K1527" si="120">IF(A1464="NA","SD",IF(J1464&gt;3,"A",IF(J1464&gt;1,"M","B")))</f>
        <v>SD</v>
      </c>
    </row>
    <row r="1465" spans="1:11">
      <c r="A1465" s="3" t="str">
        <f>IF(Paso2!A1472="FD","NA",Paso2!A1472)</f>
        <v>NA</v>
      </c>
      <c r="B1465" s="3" t="str">
        <f>IF(OR(A1465="NA",A1465="FD"),"SD",SUM(Paso2!B1472:F1472))</f>
        <v>SD</v>
      </c>
      <c r="C1465" s="3" t="str">
        <f t="shared" si="116"/>
        <v>SD</v>
      </c>
      <c r="D1465" s="3" t="str">
        <f>IF(A1465="NA","SD",SUM(Paso2!G1472:K1472))</f>
        <v>SD</v>
      </c>
      <c r="E1465" s="3" t="str">
        <f t="shared" si="117"/>
        <v>SD</v>
      </c>
      <c r="F1465" s="3" t="str">
        <f>IF(A1465="NA","SD",SUM(Paso2!L1472:P1472))</f>
        <v>SD</v>
      </c>
      <c r="G1465" s="3" t="str">
        <f t="shared" si="118"/>
        <v>SD</v>
      </c>
      <c r="H1465" s="3" t="str">
        <f>IF(A1465="NA","SD",SUM(Paso2!Q1472:S1472))</f>
        <v>SD</v>
      </c>
      <c r="I1465" s="3" t="str">
        <f t="shared" si="119"/>
        <v>SD</v>
      </c>
      <c r="J1465" s="3" t="str">
        <f>IF(A1465="NA","SD",SUM(Paso2!T1472:U1472))</f>
        <v>SD</v>
      </c>
      <c r="K1465" s="3" t="str">
        <f t="shared" si="120"/>
        <v>SD</v>
      </c>
    </row>
    <row r="1466" spans="1:11">
      <c r="A1466" s="3" t="str">
        <f>IF(Paso2!A1473="FD","NA",Paso2!A1473)</f>
        <v>NA</v>
      </c>
      <c r="B1466" s="3" t="str">
        <f>IF(OR(A1466="NA",A1466="FD"),"SD",SUM(Paso2!B1473:F1473))</f>
        <v>SD</v>
      </c>
      <c r="C1466" s="3" t="str">
        <f t="shared" si="116"/>
        <v>SD</v>
      </c>
      <c r="D1466" s="3" t="str">
        <f>IF(A1466="NA","SD",SUM(Paso2!G1473:K1473))</f>
        <v>SD</v>
      </c>
      <c r="E1466" s="3" t="str">
        <f t="shared" si="117"/>
        <v>SD</v>
      </c>
      <c r="F1466" s="3" t="str">
        <f>IF(A1466="NA","SD",SUM(Paso2!L1473:P1473))</f>
        <v>SD</v>
      </c>
      <c r="G1466" s="3" t="str">
        <f t="shared" si="118"/>
        <v>SD</v>
      </c>
      <c r="H1466" s="3" t="str">
        <f>IF(A1466="NA","SD",SUM(Paso2!Q1473:S1473))</f>
        <v>SD</v>
      </c>
      <c r="I1466" s="3" t="str">
        <f t="shared" si="119"/>
        <v>SD</v>
      </c>
      <c r="J1466" s="3" t="str">
        <f>IF(A1466="NA","SD",SUM(Paso2!T1473:U1473))</f>
        <v>SD</v>
      </c>
      <c r="K1466" s="3" t="str">
        <f t="shared" si="120"/>
        <v>SD</v>
      </c>
    </row>
    <row r="1467" spans="1:11">
      <c r="A1467" s="3" t="str">
        <f>IF(Paso2!A1474="FD","NA",Paso2!A1474)</f>
        <v>NA</v>
      </c>
      <c r="B1467" s="3" t="str">
        <f>IF(OR(A1467="NA",A1467="FD"),"SD",SUM(Paso2!B1474:F1474))</f>
        <v>SD</v>
      </c>
      <c r="C1467" s="3" t="str">
        <f t="shared" si="116"/>
        <v>SD</v>
      </c>
      <c r="D1467" s="3" t="str">
        <f>IF(A1467="NA","SD",SUM(Paso2!G1474:K1474))</f>
        <v>SD</v>
      </c>
      <c r="E1467" s="3" t="str">
        <f t="shared" si="117"/>
        <v>SD</v>
      </c>
      <c r="F1467" s="3" t="str">
        <f>IF(A1467="NA","SD",SUM(Paso2!L1474:P1474))</f>
        <v>SD</v>
      </c>
      <c r="G1467" s="3" t="str">
        <f t="shared" si="118"/>
        <v>SD</v>
      </c>
      <c r="H1467" s="3" t="str">
        <f>IF(A1467="NA","SD",SUM(Paso2!Q1474:S1474))</f>
        <v>SD</v>
      </c>
      <c r="I1467" s="3" t="str">
        <f t="shared" si="119"/>
        <v>SD</v>
      </c>
      <c r="J1467" s="3" t="str">
        <f>IF(A1467="NA","SD",SUM(Paso2!T1474:U1474))</f>
        <v>SD</v>
      </c>
      <c r="K1467" s="3" t="str">
        <f t="shared" si="120"/>
        <v>SD</v>
      </c>
    </row>
    <row r="1468" spans="1:11">
      <c r="A1468" s="3" t="str">
        <f>IF(Paso2!A1475="FD","NA",Paso2!A1475)</f>
        <v>NA</v>
      </c>
      <c r="B1468" s="3" t="str">
        <f>IF(OR(A1468="NA",A1468="FD"),"SD",SUM(Paso2!B1475:F1475))</f>
        <v>SD</v>
      </c>
      <c r="C1468" s="3" t="str">
        <f t="shared" si="116"/>
        <v>SD</v>
      </c>
      <c r="D1468" s="3" t="str">
        <f>IF(A1468="NA","SD",SUM(Paso2!G1475:K1475))</f>
        <v>SD</v>
      </c>
      <c r="E1468" s="3" t="str">
        <f t="shared" si="117"/>
        <v>SD</v>
      </c>
      <c r="F1468" s="3" t="str">
        <f>IF(A1468="NA","SD",SUM(Paso2!L1475:P1475))</f>
        <v>SD</v>
      </c>
      <c r="G1468" s="3" t="str">
        <f t="shared" si="118"/>
        <v>SD</v>
      </c>
      <c r="H1468" s="3" t="str">
        <f>IF(A1468="NA","SD",SUM(Paso2!Q1475:S1475))</f>
        <v>SD</v>
      </c>
      <c r="I1468" s="3" t="str">
        <f t="shared" si="119"/>
        <v>SD</v>
      </c>
      <c r="J1468" s="3" t="str">
        <f>IF(A1468="NA","SD",SUM(Paso2!T1475:U1475))</f>
        <v>SD</v>
      </c>
      <c r="K1468" s="3" t="str">
        <f t="shared" si="120"/>
        <v>SD</v>
      </c>
    </row>
    <row r="1469" spans="1:11">
      <c r="A1469" s="3" t="str">
        <f>IF(Paso2!A1476="FD","NA",Paso2!A1476)</f>
        <v>NA</v>
      </c>
      <c r="B1469" s="3" t="str">
        <f>IF(OR(A1469="NA",A1469="FD"),"SD",SUM(Paso2!B1476:F1476))</f>
        <v>SD</v>
      </c>
      <c r="C1469" s="3" t="str">
        <f t="shared" si="116"/>
        <v>SD</v>
      </c>
      <c r="D1469" s="3" t="str">
        <f>IF(A1469="NA","SD",SUM(Paso2!G1476:K1476))</f>
        <v>SD</v>
      </c>
      <c r="E1469" s="3" t="str">
        <f t="shared" si="117"/>
        <v>SD</v>
      </c>
      <c r="F1469" s="3" t="str">
        <f>IF(A1469="NA","SD",SUM(Paso2!L1476:P1476))</f>
        <v>SD</v>
      </c>
      <c r="G1469" s="3" t="str">
        <f t="shared" si="118"/>
        <v>SD</v>
      </c>
      <c r="H1469" s="3" t="str">
        <f>IF(A1469="NA","SD",SUM(Paso2!Q1476:S1476))</f>
        <v>SD</v>
      </c>
      <c r="I1469" s="3" t="str">
        <f t="shared" si="119"/>
        <v>SD</v>
      </c>
      <c r="J1469" s="3" t="str">
        <f>IF(A1469="NA","SD",SUM(Paso2!T1476:U1476))</f>
        <v>SD</v>
      </c>
      <c r="K1469" s="3" t="str">
        <f t="shared" si="120"/>
        <v>SD</v>
      </c>
    </row>
    <row r="1470" spans="1:11">
      <c r="A1470" s="3" t="str">
        <f>IF(Paso2!A1477="FD","NA",Paso2!A1477)</f>
        <v>NA</v>
      </c>
      <c r="B1470" s="3" t="str">
        <f>IF(OR(A1470="NA",A1470="FD"),"SD",SUM(Paso2!B1477:F1477))</f>
        <v>SD</v>
      </c>
      <c r="C1470" s="3" t="str">
        <f t="shared" si="116"/>
        <v>SD</v>
      </c>
      <c r="D1470" s="3" t="str">
        <f>IF(A1470="NA","SD",SUM(Paso2!G1477:K1477))</f>
        <v>SD</v>
      </c>
      <c r="E1470" s="3" t="str">
        <f t="shared" si="117"/>
        <v>SD</v>
      </c>
      <c r="F1470" s="3" t="str">
        <f>IF(A1470="NA","SD",SUM(Paso2!L1477:P1477))</f>
        <v>SD</v>
      </c>
      <c r="G1470" s="3" t="str">
        <f t="shared" si="118"/>
        <v>SD</v>
      </c>
      <c r="H1470" s="3" t="str">
        <f>IF(A1470="NA","SD",SUM(Paso2!Q1477:S1477))</f>
        <v>SD</v>
      </c>
      <c r="I1470" s="3" t="str">
        <f t="shared" si="119"/>
        <v>SD</v>
      </c>
      <c r="J1470" s="3" t="str">
        <f>IF(A1470="NA","SD",SUM(Paso2!T1477:U1477))</f>
        <v>SD</v>
      </c>
      <c r="K1470" s="3" t="str">
        <f t="shared" si="120"/>
        <v>SD</v>
      </c>
    </row>
    <row r="1471" spans="1:11">
      <c r="A1471" s="3" t="str">
        <f>IF(Paso2!A1478="FD","NA",Paso2!A1478)</f>
        <v>NA</v>
      </c>
      <c r="B1471" s="3" t="str">
        <f>IF(OR(A1471="NA",A1471="FD"),"SD",SUM(Paso2!B1478:F1478))</f>
        <v>SD</v>
      </c>
      <c r="C1471" s="3" t="str">
        <f t="shared" si="116"/>
        <v>SD</v>
      </c>
      <c r="D1471" s="3" t="str">
        <f>IF(A1471="NA","SD",SUM(Paso2!G1478:K1478))</f>
        <v>SD</v>
      </c>
      <c r="E1471" s="3" t="str">
        <f t="shared" si="117"/>
        <v>SD</v>
      </c>
      <c r="F1471" s="3" t="str">
        <f>IF(A1471="NA","SD",SUM(Paso2!L1478:P1478))</f>
        <v>SD</v>
      </c>
      <c r="G1471" s="3" t="str">
        <f t="shared" si="118"/>
        <v>SD</v>
      </c>
      <c r="H1471" s="3" t="str">
        <f>IF(A1471="NA","SD",SUM(Paso2!Q1478:S1478))</f>
        <v>SD</v>
      </c>
      <c r="I1471" s="3" t="str">
        <f t="shared" si="119"/>
        <v>SD</v>
      </c>
      <c r="J1471" s="3" t="str">
        <f>IF(A1471="NA","SD",SUM(Paso2!T1478:U1478))</f>
        <v>SD</v>
      </c>
      <c r="K1471" s="3" t="str">
        <f t="shared" si="120"/>
        <v>SD</v>
      </c>
    </row>
    <row r="1472" spans="1:11">
      <c r="A1472" s="3" t="str">
        <f>IF(Paso2!A1479="FD","NA",Paso2!A1479)</f>
        <v>NA</v>
      </c>
      <c r="B1472" s="3" t="str">
        <f>IF(OR(A1472="NA",A1472="FD"),"SD",SUM(Paso2!B1479:F1479))</f>
        <v>SD</v>
      </c>
      <c r="C1472" s="3" t="str">
        <f t="shared" si="116"/>
        <v>SD</v>
      </c>
      <c r="D1472" s="3" t="str">
        <f>IF(A1472="NA","SD",SUM(Paso2!G1479:K1479))</f>
        <v>SD</v>
      </c>
      <c r="E1472" s="3" t="str">
        <f t="shared" si="117"/>
        <v>SD</v>
      </c>
      <c r="F1472" s="3" t="str">
        <f>IF(A1472="NA","SD",SUM(Paso2!L1479:P1479))</f>
        <v>SD</v>
      </c>
      <c r="G1472" s="3" t="str">
        <f t="shared" si="118"/>
        <v>SD</v>
      </c>
      <c r="H1472" s="3" t="str">
        <f>IF(A1472="NA","SD",SUM(Paso2!Q1479:S1479))</f>
        <v>SD</v>
      </c>
      <c r="I1472" s="3" t="str">
        <f t="shared" si="119"/>
        <v>SD</v>
      </c>
      <c r="J1472" s="3" t="str">
        <f>IF(A1472="NA","SD",SUM(Paso2!T1479:U1479))</f>
        <v>SD</v>
      </c>
      <c r="K1472" s="3" t="str">
        <f t="shared" si="120"/>
        <v>SD</v>
      </c>
    </row>
    <row r="1473" spans="1:11">
      <c r="A1473" s="3" t="str">
        <f>IF(Paso2!A1480="FD","NA",Paso2!A1480)</f>
        <v>NA</v>
      </c>
      <c r="B1473" s="3" t="str">
        <f>IF(OR(A1473="NA",A1473="FD"),"SD",SUM(Paso2!B1480:F1480))</f>
        <v>SD</v>
      </c>
      <c r="C1473" s="3" t="str">
        <f t="shared" si="116"/>
        <v>SD</v>
      </c>
      <c r="D1473" s="3" t="str">
        <f>IF(A1473="NA","SD",SUM(Paso2!G1480:K1480))</f>
        <v>SD</v>
      </c>
      <c r="E1473" s="3" t="str">
        <f t="shared" si="117"/>
        <v>SD</v>
      </c>
      <c r="F1473" s="3" t="str">
        <f>IF(A1473="NA","SD",SUM(Paso2!L1480:P1480))</f>
        <v>SD</v>
      </c>
      <c r="G1473" s="3" t="str">
        <f t="shared" si="118"/>
        <v>SD</v>
      </c>
      <c r="H1473" s="3" t="str">
        <f>IF(A1473="NA","SD",SUM(Paso2!Q1480:S1480))</f>
        <v>SD</v>
      </c>
      <c r="I1473" s="3" t="str">
        <f t="shared" si="119"/>
        <v>SD</v>
      </c>
      <c r="J1473" s="3" t="str">
        <f>IF(A1473="NA","SD",SUM(Paso2!T1480:U1480))</f>
        <v>SD</v>
      </c>
      <c r="K1473" s="3" t="str">
        <f t="shared" si="120"/>
        <v>SD</v>
      </c>
    </row>
    <row r="1474" spans="1:11">
      <c r="A1474" s="3" t="str">
        <f>IF(Paso2!A1481="FD","NA",Paso2!A1481)</f>
        <v>NA</v>
      </c>
      <c r="B1474" s="3" t="str">
        <f>IF(OR(A1474="NA",A1474="FD"),"SD",SUM(Paso2!B1481:F1481))</f>
        <v>SD</v>
      </c>
      <c r="C1474" s="3" t="str">
        <f t="shared" si="116"/>
        <v>SD</v>
      </c>
      <c r="D1474" s="3" t="str">
        <f>IF(A1474="NA","SD",SUM(Paso2!G1481:K1481))</f>
        <v>SD</v>
      </c>
      <c r="E1474" s="3" t="str">
        <f t="shared" si="117"/>
        <v>SD</v>
      </c>
      <c r="F1474" s="3" t="str">
        <f>IF(A1474="NA","SD",SUM(Paso2!L1481:P1481))</f>
        <v>SD</v>
      </c>
      <c r="G1474" s="3" t="str">
        <f t="shared" si="118"/>
        <v>SD</v>
      </c>
      <c r="H1474" s="3" t="str">
        <f>IF(A1474="NA","SD",SUM(Paso2!Q1481:S1481))</f>
        <v>SD</v>
      </c>
      <c r="I1474" s="3" t="str">
        <f t="shared" si="119"/>
        <v>SD</v>
      </c>
      <c r="J1474" s="3" t="str">
        <f>IF(A1474="NA","SD",SUM(Paso2!T1481:U1481))</f>
        <v>SD</v>
      </c>
      <c r="K1474" s="3" t="str">
        <f t="shared" si="120"/>
        <v>SD</v>
      </c>
    </row>
    <row r="1475" spans="1:11">
      <c r="A1475" s="3" t="str">
        <f>IF(Paso2!A1482="FD","NA",Paso2!A1482)</f>
        <v>NA</v>
      </c>
      <c r="B1475" s="3" t="str">
        <f>IF(OR(A1475="NA",A1475="FD"),"SD",SUM(Paso2!B1482:F1482))</f>
        <v>SD</v>
      </c>
      <c r="C1475" s="3" t="str">
        <f t="shared" si="116"/>
        <v>SD</v>
      </c>
      <c r="D1475" s="3" t="str">
        <f>IF(A1475="NA","SD",SUM(Paso2!G1482:K1482))</f>
        <v>SD</v>
      </c>
      <c r="E1475" s="3" t="str">
        <f t="shared" si="117"/>
        <v>SD</v>
      </c>
      <c r="F1475" s="3" t="str">
        <f>IF(A1475="NA","SD",SUM(Paso2!L1482:P1482))</f>
        <v>SD</v>
      </c>
      <c r="G1475" s="3" t="str">
        <f t="shared" si="118"/>
        <v>SD</v>
      </c>
      <c r="H1475" s="3" t="str">
        <f>IF(A1475="NA","SD",SUM(Paso2!Q1482:S1482))</f>
        <v>SD</v>
      </c>
      <c r="I1475" s="3" t="str">
        <f t="shared" si="119"/>
        <v>SD</v>
      </c>
      <c r="J1475" s="3" t="str">
        <f>IF(A1475="NA","SD",SUM(Paso2!T1482:U1482))</f>
        <v>SD</v>
      </c>
      <c r="K1475" s="3" t="str">
        <f t="shared" si="120"/>
        <v>SD</v>
      </c>
    </row>
    <row r="1476" spans="1:11">
      <c r="A1476" s="3" t="str">
        <f>IF(Paso2!A1483="FD","NA",Paso2!A1483)</f>
        <v>NA</v>
      </c>
      <c r="B1476" s="3" t="str">
        <f>IF(OR(A1476="NA",A1476="FD"),"SD",SUM(Paso2!B1483:F1483))</f>
        <v>SD</v>
      </c>
      <c r="C1476" s="3" t="str">
        <f t="shared" si="116"/>
        <v>SD</v>
      </c>
      <c r="D1476" s="3" t="str">
        <f>IF(A1476="NA","SD",SUM(Paso2!G1483:K1483))</f>
        <v>SD</v>
      </c>
      <c r="E1476" s="3" t="str">
        <f t="shared" si="117"/>
        <v>SD</v>
      </c>
      <c r="F1476" s="3" t="str">
        <f>IF(A1476="NA","SD",SUM(Paso2!L1483:P1483))</f>
        <v>SD</v>
      </c>
      <c r="G1476" s="3" t="str">
        <f t="shared" si="118"/>
        <v>SD</v>
      </c>
      <c r="H1476" s="3" t="str">
        <f>IF(A1476="NA","SD",SUM(Paso2!Q1483:S1483))</f>
        <v>SD</v>
      </c>
      <c r="I1476" s="3" t="str">
        <f t="shared" si="119"/>
        <v>SD</v>
      </c>
      <c r="J1476" s="3" t="str">
        <f>IF(A1476="NA","SD",SUM(Paso2!T1483:U1483))</f>
        <v>SD</v>
      </c>
      <c r="K1476" s="3" t="str">
        <f t="shared" si="120"/>
        <v>SD</v>
      </c>
    </row>
    <row r="1477" spans="1:11">
      <c r="A1477" s="3" t="str">
        <f>IF(Paso2!A1484="FD","NA",Paso2!A1484)</f>
        <v>NA</v>
      </c>
      <c r="B1477" s="3" t="str">
        <f>IF(OR(A1477="NA",A1477="FD"),"SD",SUM(Paso2!B1484:F1484))</f>
        <v>SD</v>
      </c>
      <c r="C1477" s="3" t="str">
        <f t="shared" si="116"/>
        <v>SD</v>
      </c>
      <c r="D1477" s="3" t="str">
        <f>IF(A1477="NA","SD",SUM(Paso2!G1484:K1484))</f>
        <v>SD</v>
      </c>
      <c r="E1477" s="3" t="str">
        <f t="shared" si="117"/>
        <v>SD</v>
      </c>
      <c r="F1477" s="3" t="str">
        <f>IF(A1477="NA","SD",SUM(Paso2!L1484:P1484))</f>
        <v>SD</v>
      </c>
      <c r="G1477" s="3" t="str">
        <f t="shared" si="118"/>
        <v>SD</v>
      </c>
      <c r="H1477" s="3" t="str">
        <f>IF(A1477="NA","SD",SUM(Paso2!Q1484:S1484))</f>
        <v>SD</v>
      </c>
      <c r="I1477" s="3" t="str">
        <f t="shared" si="119"/>
        <v>SD</v>
      </c>
      <c r="J1477" s="3" t="str">
        <f>IF(A1477="NA","SD",SUM(Paso2!T1484:U1484))</f>
        <v>SD</v>
      </c>
      <c r="K1477" s="3" t="str">
        <f t="shared" si="120"/>
        <v>SD</v>
      </c>
    </row>
    <row r="1478" spans="1:11">
      <c r="A1478" s="3" t="str">
        <f>IF(Paso2!A1485="FD","NA",Paso2!A1485)</f>
        <v>NA</v>
      </c>
      <c r="B1478" s="3" t="str">
        <f>IF(OR(A1478="NA",A1478="FD"),"SD",SUM(Paso2!B1485:F1485))</f>
        <v>SD</v>
      </c>
      <c r="C1478" s="3" t="str">
        <f t="shared" si="116"/>
        <v>SD</v>
      </c>
      <c r="D1478" s="3" t="str">
        <f>IF(A1478="NA","SD",SUM(Paso2!G1485:K1485))</f>
        <v>SD</v>
      </c>
      <c r="E1478" s="3" t="str">
        <f t="shared" si="117"/>
        <v>SD</v>
      </c>
      <c r="F1478" s="3" t="str">
        <f>IF(A1478="NA","SD",SUM(Paso2!L1485:P1485))</f>
        <v>SD</v>
      </c>
      <c r="G1478" s="3" t="str">
        <f t="shared" si="118"/>
        <v>SD</v>
      </c>
      <c r="H1478" s="3" t="str">
        <f>IF(A1478="NA","SD",SUM(Paso2!Q1485:S1485))</f>
        <v>SD</v>
      </c>
      <c r="I1478" s="3" t="str">
        <f t="shared" si="119"/>
        <v>SD</v>
      </c>
      <c r="J1478" s="3" t="str">
        <f>IF(A1478="NA","SD",SUM(Paso2!T1485:U1485))</f>
        <v>SD</v>
      </c>
      <c r="K1478" s="3" t="str">
        <f t="shared" si="120"/>
        <v>SD</v>
      </c>
    </row>
    <row r="1479" spans="1:11">
      <c r="A1479" s="3" t="str">
        <f>IF(Paso2!A1486="FD","NA",Paso2!A1486)</f>
        <v>NA</v>
      </c>
      <c r="B1479" s="3" t="str">
        <f>IF(OR(A1479="NA",A1479="FD"),"SD",SUM(Paso2!B1486:F1486))</f>
        <v>SD</v>
      </c>
      <c r="C1479" s="3" t="str">
        <f t="shared" si="116"/>
        <v>SD</v>
      </c>
      <c r="D1479" s="3" t="str">
        <f>IF(A1479="NA","SD",SUM(Paso2!G1486:K1486))</f>
        <v>SD</v>
      </c>
      <c r="E1479" s="3" t="str">
        <f t="shared" si="117"/>
        <v>SD</v>
      </c>
      <c r="F1479" s="3" t="str">
        <f>IF(A1479="NA","SD",SUM(Paso2!L1486:P1486))</f>
        <v>SD</v>
      </c>
      <c r="G1479" s="3" t="str">
        <f t="shared" si="118"/>
        <v>SD</v>
      </c>
      <c r="H1479" s="3" t="str">
        <f>IF(A1479="NA","SD",SUM(Paso2!Q1486:S1486))</f>
        <v>SD</v>
      </c>
      <c r="I1479" s="3" t="str">
        <f t="shared" si="119"/>
        <v>SD</v>
      </c>
      <c r="J1479" s="3" t="str">
        <f>IF(A1479="NA","SD",SUM(Paso2!T1486:U1486))</f>
        <v>SD</v>
      </c>
      <c r="K1479" s="3" t="str">
        <f t="shared" si="120"/>
        <v>SD</v>
      </c>
    </row>
    <row r="1480" spans="1:11">
      <c r="A1480" s="3" t="str">
        <f>IF(Paso2!A1487="FD","NA",Paso2!A1487)</f>
        <v>NA</v>
      </c>
      <c r="B1480" s="3" t="str">
        <f>IF(OR(A1480="NA",A1480="FD"),"SD",SUM(Paso2!B1487:F1487))</f>
        <v>SD</v>
      </c>
      <c r="C1480" s="3" t="str">
        <f t="shared" si="116"/>
        <v>SD</v>
      </c>
      <c r="D1480" s="3" t="str">
        <f>IF(A1480="NA","SD",SUM(Paso2!G1487:K1487))</f>
        <v>SD</v>
      </c>
      <c r="E1480" s="3" t="str">
        <f t="shared" si="117"/>
        <v>SD</v>
      </c>
      <c r="F1480" s="3" t="str">
        <f>IF(A1480="NA","SD",SUM(Paso2!L1487:P1487))</f>
        <v>SD</v>
      </c>
      <c r="G1480" s="3" t="str">
        <f t="shared" si="118"/>
        <v>SD</v>
      </c>
      <c r="H1480" s="3" t="str">
        <f>IF(A1480="NA","SD",SUM(Paso2!Q1487:S1487))</f>
        <v>SD</v>
      </c>
      <c r="I1480" s="3" t="str">
        <f t="shared" si="119"/>
        <v>SD</v>
      </c>
      <c r="J1480" s="3" t="str">
        <f>IF(A1480="NA","SD",SUM(Paso2!T1487:U1487))</f>
        <v>SD</v>
      </c>
      <c r="K1480" s="3" t="str">
        <f t="shared" si="120"/>
        <v>SD</v>
      </c>
    </row>
    <row r="1481" spans="1:11">
      <c r="A1481" s="3" t="str">
        <f>IF(Paso2!A1488="FD","NA",Paso2!A1488)</f>
        <v>NA</v>
      </c>
      <c r="B1481" s="3" t="str">
        <f>IF(OR(A1481="NA",A1481="FD"),"SD",SUM(Paso2!B1488:F1488))</f>
        <v>SD</v>
      </c>
      <c r="C1481" s="3" t="str">
        <f t="shared" si="116"/>
        <v>SD</v>
      </c>
      <c r="D1481" s="3" t="str">
        <f>IF(A1481="NA","SD",SUM(Paso2!G1488:K1488))</f>
        <v>SD</v>
      </c>
      <c r="E1481" s="3" t="str">
        <f t="shared" si="117"/>
        <v>SD</v>
      </c>
      <c r="F1481" s="3" t="str">
        <f>IF(A1481="NA","SD",SUM(Paso2!L1488:P1488))</f>
        <v>SD</v>
      </c>
      <c r="G1481" s="3" t="str">
        <f t="shared" si="118"/>
        <v>SD</v>
      </c>
      <c r="H1481" s="3" t="str">
        <f>IF(A1481="NA","SD",SUM(Paso2!Q1488:S1488))</f>
        <v>SD</v>
      </c>
      <c r="I1481" s="3" t="str">
        <f t="shared" si="119"/>
        <v>SD</v>
      </c>
      <c r="J1481" s="3" t="str">
        <f>IF(A1481="NA","SD",SUM(Paso2!T1488:U1488))</f>
        <v>SD</v>
      </c>
      <c r="K1481" s="3" t="str">
        <f t="shared" si="120"/>
        <v>SD</v>
      </c>
    </row>
    <row r="1482" spans="1:11">
      <c r="A1482" s="3" t="str">
        <f>IF(Paso2!A1489="FD","NA",Paso2!A1489)</f>
        <v>NA</v>
      </c>
      <c r="B1482" s="3" t="str">
        <f>IF(OR(A1482="NA",A1482="FD"),"SD",SUM(Paso2!B1489:F1489))</f>
        <v>SD</v>
      </c>
      <c r="C1482" s="3" t="str">
        <f t="shared" si="116"/>
        <v>SD</v>
      </c>
      <c r="D1482" s="3" t="str">
        <f>IF(A1482="NA","SD",SUM(Paso2!G1489:K1489))</f>
        <v>SD</v>
      </c>
      <c r="E1482" s="3" t="str">
        <f t="shared" si="117"/>
        <v>SD</v>
      </c>
      <c r="F1482" s="3" t="str">
        <f>IF(A1482="NA","SD",SUM(Paso2!L1489:P1489))</f>
        <v>SD</v>
      </c>
      <c r="G1482" s="3" t="str">
        <f t="shared" si="118"/>
        <v>SD</v>
      </c>
      <c r="H1482" s="3" t="str">
        <f>IF(A1482="NA","SD",SUM(Paso2!Q1489:S1489))</f>
        <v>SD</v>
      </c>
      <c r="I1482" s="3" t="str">
        <f t="shared" si="119"/>
        <v>SD</v>
      </c>
      <c r="J1482" s="3" t="str">
        <f>IF(A1482="NA","SD",SUM(Paso2!T1489:U1489))</f>
        <v>SD</v>
      </c>
      <c r="K1482" s="3" t="str">
        <f t="shared" si="120"/>
        <v>SD</v>
      </c>
    </row>
    <row r="1483" spans="1:11">
      <c r="A1483" s="3" t="str">
        <f>IF(Paso2!A1490="FD","NA",Paso2!A1490)</f>
        <v>NA</v>
      </c>
      <c r="B1483" s="3" t="str">
        <f>IF(OR(A1483="NA",A1483="FD"),"SD",SUM(Paso2!B1490:F1490))</f>
        <v>SD</v>
      </c>
      <c r="C1483" s="3" t="str">
        <f t="shared" si="116"/>
        <v>SD</v>
      </c>
      <c r="D1483" s="3" t="str">
        <f>IF(A1483="NA","SD",SUM(Paso2!G1490:K1490))</f>
        <v>SD</v>
      </c>
      <c r="E1483" s="3" t="str">
        <f t="shared" si="117"/>
        <v>SD</v>
      </c>
      <c r="F1483" s="3" t="str">
        <f>IF(A1483="NA","SD",SUM(Paso2!L1490:P1490))</f>
        <v>SD</v>
      </c>
      <c r="G1483" s="3" t="str">
        <f t="shared" si="118"/>
        <v>SD</v>
      </c>
      <c r="H1483" s="3" t="str">
        <f>IF(A1483="NA","SD",SUM(Paso2!Q1490:S1490))</f>
        <v>SD</v>
      </c>
      <c r="I1483" s="3" t="str">
        <f t="shared" si="119"/>
        <v>SD</v>
      </c>
      <c r="J1483" s="3" t="str">
        <f>IF(A1483="NA","SD",SUM(Paso2!T1490:U1490))</f>
        <v>SD</v>
      </c>
      <c r="K1483" s="3" t="str">
        <f t="shared" si="120"/>
        <v>SD</v>
      </c>
    </row>
    <row r="1484" spans="1:11">
      <c r="A1484" s="3" t="str">
        <f>IF(Paso2!A1491="FD","NA",Paso2!A1491)</f>
        <v>NA</v>
      </c>
      <c r="B1484" s="3" t="str">
        <f>IF(OR(A1484="NA",A1484="FD"),"SD",SUM(Paso2!B1491:F1491))</f>
        <v>SD</v>
      </c>
      <c r="C1484" s="3" t="str">
        <f t="shared" si="116"/>
        <v>SD</v>
      </c>
      <c r="D1484" s="3" t="str">
        <f>IF(A1484="NA","SD",SUM(Paso2!G1491:K1491))</f>
        <v>SD</v>
      </c>
      <c r="E1484" s="3" t="str">
        <f t="shared" si="117"/>
        <v>SD</v>
      </c>
      <c r="F1484" s="3" t="str">
        <f>IF(A1484="NA","SD",SUM(Paso2!L1491:P1491))</f>
        <v>SD</v>
      </c>
      <c r="G1484" s="3" t="str">
        <f t="shared" si="118"/>
        <v>SD</v>
      </c>
      <c r="H1484" s="3" t="str">
        <f>IF(A1484="NA","SD",SUM(Paso2!Q1491:S1491))</f>
        <v>SD</v>
      </c>
      <c r="I1484" s="3" t="str">
        <f t="shared" si="119"/>
        <v>SD</v>
      </c>
      <c r="J1484" s="3" t="str">
        <f>IF(A1484="NA","SD",SUM(Paso2!T1491:U1491))</f>
        <v>SD</v>
      </c>
      <c r="K1484" s="3" t="str">
        <f t="shared" si="120"/>
        <v>SD</v>
      </c>
    </row>
    <row r="1485" spans="1:11">
      <c r="A1485" s="3" t="str">
        <f>IF(Paso2!A1492="FD","NA",Paso2!A1492)</f>
        <v>NA</v>
      </c>
      <c r="B1485" s="3" t="str">
        <f>IF(OR(A1485="NA",A1485="FD"),"SD",SUM(Paso2!B1492:F1492))</f>
        <v>SD</v>
      </c>
      <c r="C1485" s="3" t="str">
        <f t="shared" si="116"/>
        <v>SD</v>
      </c>
      <c r="D1485" s="3" t="str">
        <f>IF(A1485="NA","SD",SUM(Paso2!G1492:K1492))</f>
        <v>SD</v>
      </c>
      <c r="E1485" s="3" t="str">
        <f t="shared" si="117"/>
        <v>SD</v>
      </c>
      <c r="F1485" s="3" t="str">
        <f>IF(A1485="NA","SD",SUM(Paso2!L1492:P1492))</f>
        <v>SD</v>
      </c>
      <c r="G1485" s="3" t="str">
        <f t="shared" si="118"/>
        <v>SD</v>
      </c>
      <c r="H1485" s="3" t="str">
        <f>IF(A1485="NA","SD",SUM(Paso2!Q1492:S1492))</f>
        <v>SD</v>
      </c>
      <c r="I1485" s="3" t="str">
        <f t="shared" si="119"/>
        <v>SD</v>
      </c>
      <c r="J1485" s="3" t="str">
        <f>IF(A1485="NA","SD",SUM(Paso2!T1492:U1492))</f>
        <v>SD</v>
      </c>
      <c r="K1485" s="3" t="str">
        <f t="shared" si="120"/>
        <v>SD</v>
      </c>
    </row>
    <row r="1486" spans="1:11">
      <c r="A1486" s="3" t="str">
        <f>IF(Paso2!A1493="FD","NA",Paso2!A1493)</f>
        <v>NA</v>
      </c>
      <c r="B1486" s="3" t="str">
        <f>IF(OR(A1486="NA",A1486="FD"),"SD",SUM(Paso2!B1493:F1493))</f>
        <v>SD</v>
      </c>
      <c r="C1486" s="3" t="str">
        <f t="shared" si="116"/>
        <v>SD</v>
      </c>
      <c r="D1486" s="3" t="str">
        <f>IF(A1486="NA","SD",SUM(Paso2!G1493:K1493))</f>
        <v>SD</v>
      </c>
      <c r="E1486" s="3" t="str">
        <f t="shared" si="117"/>
        <v>SD</v>
      </c>
      <c r="F1486" s="3" t="str">
        <f>IF(A1486="NA","SD",SUM(Paso2!L1493:P1493))</f>
        <v>SD</v>
      </c>
      <c r="G1486" s="3" t="str">
        <f t="shared" si="118"/>
        <v>SD</v>
      </c>
      <c r="H1486" s="3" t="str">
        <f>IF(A1486="NA","SD",SUM(Paso2!Q1493:S1493))</f>
        <v>SD</v>
      </c>
      <c r="I1486" s="3" t="str">
        <f t="shared" si="119"/>
        <v>SD</v>
      </c>
      <c r="J1486" s="3" t="str">
        <f>IF(A1486="NA","SD",SUM(Paso2!T1493:U1493))</f>
        <v>SD</v>
      </c>
      <c r="K1486" s="3" t="str">
        <f t="shared" si="120"/>
        <v>SD</v>
      </c>
    </row>
    <row r="1487" spans="1:11">
      <c r="A1487" s="3" t="str">
        <f>IF(Paso2!A1494="FD","NA",Paso2!A1494)</f>
        <v>NA</v>
      </c>
      <c r="B1487" s="3" t="str">
        <f>IF(OR(A1487="NA",A1487="FD"),"SD",SUM(Paso2!B1494:F1494))</f>
        <v>SD</v>
      </c>
      <c r="C1487" s="3" t="str">
        <f t="shared" si="116"/>
        <v>SD</v>
      </c>
      <c r="D1487" s="3" t="str">
        <f>IF(A1487="NA","SD",SUM(Paso2!G1494:K1494))</f>
        <v>SD</v>
      </c>
      <c r="E1487" s="3" t="str">
        <f t="shared" si="117"/>
        <v>SD</v>
      </c>
      <c r="F1487" s="3" t="str">
        <f>IF(A1487="NA","SD",SUM(Paso2!L1494:P1494))</f>
        <v>SD</v>
      </c>
      <c r="G1487" s="3" t="str">
        <f t="shared" si="118"/>
        <v>SD</v>
      </c>
      <c r="H1487" s="3" t="str">
        <f>IF(A1487="NA","SD",SUM(Paso2!Q1494:S1494))</f>
        <v>SD</v>
      </c>
      <c r="I1487" s="3" t="str">
        <f t="shared" si="119"/>
        <v>SD</v>
      </c>
      <c r="J1487" s="3" t="str">
        <f>IF(A1487="NA","SD",SUM(Paso2!T1494:U1494))</f>
        <v>SD</v>
      </c>
      <c r="K1487" s="3" t="str">
        <f t="shared" si="120"/>
        <v>SD</v>
      </c>
    </row>
    <row r="1488" spans="1:11">
      <c r="A1488" s="3" t="str">
        <f>IF(Paso2!A1495="FD","NA",Paso2!A1495)</f>
        <v>NA</v>
      </c>
      <c r="B1488" s="3" t="str">
        <f>IF(OR(A1488="NA",A1488="FD"),"SD",SUM(Paso2!B1495:F1495))</f>
        <v>SD</v>
      </c>
      <c r="C1488" s="3" t="str">
        <f t="shared" si="116"/>
        <v>SD</v>
      </c>
      <c r="D1488" s="3" t="str">
        <f>IF(A1488="NA","SD",SUM(Paso2!G1495:K1495))</f>
        <v>SD</v>
      </c>
      <c r="E1488" s="3" t="str">
        <f t="shared" si="117"/>
        <v>SD</v>
      </c>
      <c r="F1488" s="3" t="str">
        <f>IF(A1488="NA","SD",SUM(Paso2!L1495:P1495))</f>
        <v>SD</v>
      </c>
      <c r="G1488" s="3" t="str">
        <f t="shared" si="118"/>
        <v>SD</v>
      </c>
      <c r="H1488" s="3" t="str">
        <f>IF(A1488="NA","SD",SUM(Paso2!Q1495:S1495))</f>
        <v>SD</v>
      </c>
      <c r="I1488" s="3" t="str">
        <f t="shared" si="119"/>
        <v>SD</v>
      </c>
      <c r="J1488" s="3" t="str">
        <f>IF(A1488="NA","SD",SUM(Paso2!T1495:U1495))</f>
        <v>SD</v>
      </c>
      <c r="K1488" s="3" t="str">
        <f t="shared" si="120"/>
        <v>SD</v>
      </c>
    </row>
    <row r="1489" spans="1:11">
      <c r="A1489" s="3" t="str">
        <f>IF(Paso2!A1496="FD","NA",Paso2!A1496)</f>
        <v>NA</v>
      </c>
      <c r="B1489" s="3" t="str">
        <f>IF(OR(A1489="NA",A1489="FD"),"SD",SUM(Paso2!B1496:F1496))</f>
        <v>SD</v>
      </c>
      <c r="C1489" s="3" t="str">
        <f t="shared" si="116"/>
        <v>SD</v>
      </c>
      <c r="D1489" s="3" t="str">
        <f>IF(A1489="NA","SD",SUM(Paso2!G1496:K1496))</f>
        <v>SD</v>
      </c>
      <c r="E1489" s="3" t="str">
        <f t="shared" si="117"/>
        <v>SD</v>
      </c>
      <c r="F1489" s="3" t="str">
        <f>IF(A1489="NA","SD",SUM(Paso2!L1496:P1496))</f>
        <v>SD</v>
      </c>
      <c r="G1489" s="3" t="str">
        <f t="shared" si="118"/>
        <v>SD</v>
      </c>
      <c r="H1489" s="3" t="str">
        <f>IF(A1489="NA","SD",SUM(Paso2!Q1496:S1496))</f>
        <v>SD</v>
      </c>
      <c r="I1489" s="3" t="str">
        <f t="shared" si="119"/>
        <v>SD</v>
      </c>
      <c r="J1489" s="3" t="str">
        <f>IF(A1489="NA","SD",SUM(Paso2!T1496:U1496))</f>
        <v>SD</v>
      </c>
      <c r="K1489" s="3" t="str">
        <f t="shared" si="120"/>
        <v>SD</v>
      </c>
    </row>
    <row r="1490" spans="1:11">
      <c r="A1490" s="3" t="str">
        <f>IF(Paso2!A1497="FD","NA",Paso2!A1497)</f>
        <v>NA</v>
      </c>
      <c r="B1490" s="3" t="str">
        <f>IF(OR(A1490="NA",A1490="FD"),"SD",SUM(Paso2!B1497:F1497))</f>
        <v>SD</v>
      </c>
      <c r="C1490" s="3" t="str">
        <f t="shared" si="116"/>
        <v>SD</v>
      </c>
      <c r="D1490" s="3" t="str">
        <f>IF(A1490="NA","SD",SUM(Paso2!G1497:K1497))</f>
        <v>SD</v>
      </c>
      <c r="E1490" s="3" t="str">
        <f t="shared" si="117"/>
        <v>SD</v>
      </c>
      <c r="F1490" s="3" t="str">
        <f>IF(A1490="NA","SD",SUM(Paso2!L1497:P1497))</f>
        <v>SD</v>
      </c>
      <c r="G1490" s="3" t="str">
        <f t="shared" si="118"/>
        <v>SD</v>
      </c>
      <c r="H1490" s="3" t="str">
        <f>IF(A1490="NA","SD",SUM(Paso2!Q1497:S1497))</f>
        <v>SD</v>
      </c>
      <c r="I1490" s="3" t="str">
        <f t="shared" si="119"/>
        <v>SD</v>
      </c>
      <c r="J1490" s="3" t="str">
        <f>IF(A1490="NA","SD",SUM(Paso2!T1497:U1497))</f>
        <v>SD</v>
      </c>
      <c r="K1490" s="3" t="str">
        <f t="shared" si="120"/>
        <v>SD</v>
      </c>
    </row>
    <row r="1491" spans="1:11">
      <c r="A1491" s="3" t="str">
        <f>IF(Paso2!A1498="FD","NA",Paso2!A1498)</f>
        <v>NA</v>
      </c>
      <c r="B1491" s="3" t="str">
        <f>IF(OR(A1491="NA",A1491="FD"),"SD",SUM(Paso2!B1498:F1498))</f>
        <v>SD</v>
      </c>
      <c r="C1491" s="3" t="str">
        <f t="shared" si="116"/>
        <v>SD</v>
      </c>
      <c r="D1491" s="3" t="str">
        <f>IF(A1491="NA","SD",SUM(Paso2!G1498:K1498))</f>
        <v>SD</v>
      </c>
      <c r="E1491" s="3" t="str">
        <f t="shared" si="117"/>
        <v>SD</v>
      </c>
      <c r="F1491" s="3" t="str">
        <f>IF(A1491="NA","SD",SUM(Paso2!L1498:P1498))</f>
        <v>SD</v>
      </c>
      <c r="G1491" s="3" t="str">
        <f t="shared" si="118"/>
        <v>SD</v>
      </c>
      <c r="H1491" s="3" t="str">
        <f>IF(A1491="NA","SD",SUM(Paso2!Q1498:S1498))</f>
        <v>SD</v>
      </c>
      <c r="I1491" s="3" t="str">
        <f t="shared" si="119"/>
        <v>SD</v>
      </c>
      <c r="J1491" s="3" t="str">
        <f>IF(A1491="NA","SD",SUM(Paso2!T1498:U1498))</f>
        <v>SD</v>
      </c>
      <c r="K1491" s="3" t="str">
        <f t="shared" si="120"/>
        <v>SD</v>
      </c>
    </row>
    <row r="1492" spans="1:11">
      <c r="A1492" s="3" t="str">
        <f>IF(Paso2!A1499="FD","NA",Paso2!A1499)</f>
        <v>NA</v>
      </c>
      <c r="B1492" s="3" t="str">
        <f>IF(OR(A1492="NA",A1492="FD"),"SD",SUM(Paso2!B1499:F1499))</f>
        <v>SD</v>
      </c>
      <c r="C1492" s="3" t="str">
        <f t="shared" si="116"/>
        <v>SD</v>
      </c>
      <c r="D1492" s="3" t="str">
        <f>IF(A1492="NA","SD",SUM(Paso2!G1499:K1499))</f>
        <v>SD</v>
      </c>
      <c r="E1492" s="3" t="str">
        <f t="shared" si="117"/>
        <v>SD</v>
      </c>
      <c r="F1492" s="3" t="str">
        <f>IF(A1492="NA","SD",SUM(Paso2!L1499:P1499))</f>
        <v>SD</v>
      </c>
      <c r="G1492" s="3" t="str">
        <f t="shared" si="118"/>
        <v>SD</v>
      </c>
      <c r="H1492" s="3" t="str">
        <f>IF(A1492="NA","SD",SUM(Paso2!Q1499:S1499))</f>
        <v>SD</v>
      </c>
      <c r="I1492" s="3" t="str">
        <f t="shared" si="119"/>
        <v>SD</v>
      </c>
      <c r="J1492" s="3" t="str">
        <f>IF(A1492="NA","SD",SUM(Paso2!T1499:U1499))</f>
        <v>SD</v>
      </c>
      <c r="K1492" s="3" t="str">
        <f t="shared" si="120"/>
        <v>SD</v>
      </c>
    </row>
    <row r="1493" spans="1:11">
      <c r="A1493" s="3" t="str">
        <f>IF(Paso2!A1500="FD","NA",Paso2!A1500)</f>
        <v>NA</v>
      </c>
      <c r="B1493" s="3" t="str">
        <f>IF(OR(A1493="NA",A1493="FD"),"SD",SUM(Paso2!B1500:F1500))</f>
        <v>SD</v>
      </c>
      <c r="C1493" s="3" t="str">
        <f t="shared" si="116"/>
        <v>SD</v>
      </c>
      <c r="D1493" s="3" t="str">
        <f>IF(A1493="NA","SD",SUM(Paso2!G1500:K1500))</f>
        <v>SD</v>
      </c>
      <c r="E1493" s="3" t="str">
        <f t="shared" si="117"/>
        <v>SD</v>
      </c>
      <c r="F1493" s="3" t="str">
        <f>IF(A1493="NA","SD",SUM(Paso2!L1500:P1500))</f>
        <v>SD</v>
      </c>
      <c r="G1493" s="3" t="str">
        <f t="shared" si="118"/>
        <v>SD</v>
      </c>
      <c r="H1493" s="3" t="str">
        <f>IF(A1493="NA","SD",SUM(Paso2!Q1500:S1500))</f>
        <v>SD</v>
      </c>
      <c r="I1493" s="3" t="str">
        <f t="shared" si="119"/>
        <v>SD</v>
      </c>
      <c r="J1493" s="3" t="str">
        <f>IF(A1493="NA","SD",SUM(Paso2!T1500:U1500))</f>
        <v>SD</v>
      </c>
      <c r="K1493" s="3" t="str">
        <f t="shared" si="120"/>
        <v>SD</v>
      </c>
    </row>
    <row r="1494" spans="1:11">
      <c r="A1494" s="3" t="str">
        <f>IF(Paso2!A1501="FD","NA",Paso2!A1501)</f>
        <v>NA</v>
      </c>
      <c r="B1494" s="3" t="str">
        <f>IF(OR(A1494="NA",A1494="FD"),"SD",SUM(Paso2!B1501:F1501))</f>
        <v>SD</v>
      </c>
      <c r="C1494" s="3" t="str">
        <f t="shared" si="116"/>
        <v>SD</v>
      </c>
      <c r="D1494" s="3" t="str">
        <f>IF(A1494="NA","SD",SUM(Paso2!G1501:K1501))</f>
        <v>SD</v>
      </c>
      <c r="E1494" s="3" t="str">
        <f t="shared" si="117"/>
        <v>SD</v>
      </c>
      <c r="F1494" s="3" t="str">
        <f>IF(A1494="NA","SD",SUM(Paso2!L1501:P1501))</f>
        <v>SD</v>
      </c>
      <c r="G1494" s="3" t="str">
        <f t="shared" si="118"/>
        <v>SD</v>
      </c>
      <c r="H1494" s="3" t="str">
        <f>IF(A1494="NA","SD",SUM(Paso2!Q1501:S1501))</f>
        <v>SD</v>
      </c>
      <c r="I1494" s="3" t="str">
        <f t="shared" si="119"/>
        <v>SD</v>
      </c>
      <c r="J1494" s="3" t="str">
        <f>IF(A1494="NA","SD",SUM(Paso2!T1501:U1501))</f>
        <v>SD</v>
      </c>
      <c r="K1494" s="3" t="str">
        <f t="shared" si="120"/>
        <v>SD</v>
      </c>
    </row>
    <row r="1495" spans="1:11">
      <c r="A1495" s="3" t="str">
        <f>IF(Paso2!A1502="FD","NA",Paso2!A1502)</f>
        <v>NA</v>
      </c>
      <c r="B1495" s="3" t="str">
        <f>IF(OR(A1495="NA",A1495="FD"),"SD",SUM(Paso2!B1502:F1502))</f>
        <v>SD</v>
      </c>
      <c r="C1495" s="3" t="str">
        <f t="shared" si="116"/>
        <v>SD</v>
      </c>
      <c r="D1495" s="3" t="str">
        <f>IF(A1495="NA","SD",SUM(Paso2!G1502:K1502))</f>
        <v>SD</v>
      </c>
      <c r="E1495" s="3" t="str">
        <f t="shared" si="117"/>
        <v>SD</v>
      </c>
      <c r="F1495" s="3" t="str">
        <f>IF(A1495="NA","SD",SUM(Paso2!L1502:P1502))</f>
        <v>SD</v>
      </c>
      <c r="G1495" s="3" t="str">
        <f t="shared" si="118"/>
        <v>SD</v>
      </c>
      <c r="H1495" s="3" t="str">
        <f>IF(A1495="NA","SD",SUM(Paso2!Q1502:S1502))</f>
        <v>SD</v>
      </c>
      <c r="I1495" s="3" t="str">
        <f t="shared" si="119"/>
        <v>SD</v>
      </c>
      <c r="J1495" s="3" t="str">
        <f>IF(A1495="NA","SD",SUM(Paso2!T1502:U1502))</f>
        <v>SD</v>
      </c>
      <c r="K1495" s="3" t="str">
        <f t="shared" si="120"/>
        <v>SD</v>
      </c>
    </row>
    <row r="1496" spans="1:11">
      <c r="A1496" s="3" t="str">
        <f>IF(Paso2!A1503="FD","NA",Paso2!A1503)</f>
        <v>NA</v>
      </c>
      <c r="B1496" s="3" t="str">
        <f>IF(OR(A1496="NA",A1496="FD"),"SD",SUM(Paso2!B1503:F1503))</f>
        <v>SD</v>
      </c>
      <c r="C1496" s="3" t="str">
        <f t="shared" si="116"/>
        <v>SD</v>
      </c>
      <c r="D1496" s="3" t="str">
        <f>IF(A1496="NA","SD",SUM(Paso2!G1503:K1503))</f>
        <v>SD</v>
      </c>
      <c r="E1496" s="3" t="str">
        <f t="shared" si="117"/>
        <v>SD</v>
      </c>
      <c r="F1496" s="3" t="str">
        <f>IF(A1496="NA","SD",SUM(Paso2!L1503:P1503))</f>
        <v>SD</v>
      </c>
      <c r="G1496" s="3" t="str">
        <f t="shared" si="118"/>
        <v>SD</v>
      </c>
      <c r="H1496" s="3" t="str">
        <f>IF(A1496="NA","SD",SUM(Paso2!Q1503:S1503))</f>
        <v>SD</v>
      </c>
      <c r="I1496" s="3" t="str">
        <f t="shared" si="119"/>
        <v>SD</v>
      </c>
      <c r="J1496" s="3" t="str">
        <f>IF(A1496="NA","SD",SUM(Paso2!T1503:U1503))</f>
        <v>SD</v>
      </c>
      <c r="K1496" s="3" t="str">
        <f t="shared" si="120"/>
        <v>SD</v>
      </c>
    </row>
    <row r="1497" spans="1:11">
      <c r="A1497" s="3" t="str">
        <f>IF(Paso2!A1504="FD","NA",Paso2!A1504)</f>
        <v>NA</v>
      </c>
      <c r="B1497" s="3" t="str">
        <f>IF(OR(A1497="NA",A1497="FD"),"SD",SUM(Paso2!B1504:F1504))</f>
        <v>SD</v>
      </c>
      <c r="C1497" s="3" t="str">
        <f t="shared" si="116"/>
        <v>SD</v>
      </c>
      <c r="D1497" s="3" t="str">
        <f>IF(A1497="NA","SD",SUM(Paso2!G1504:K1504))</f>
        <v>SD</v>
      </c>
      <c r="E1497" s="3" t="str">
        <f t="shared" si="117"/>
        <v>SD</v>
      </c>
      <c r="F1497" s="3" t="str">
        <f>IF(A1497="NA","SD",SUM(Paso2!L1504:P1504))</f>
        <v>SD</v>
      </c>
      <c r="G1497" s="3" t="str">
        <f t="shared" si="118"/>
        <v>SD</v>
      </c>
      <c r="H1497" s="3" t="str">
        <f>IF(A1497="NA","SD",SUM(Paso2!Q1504:S1504))</f>
        <v>SD</v>
      </c>
      <c r="I1497" s="3" t="str">
        <f t="shared" si="119"/>
        <v>SD</v>
      </c>
      <c r="J1497" s="3" t="str">
        <f>IF(A1497="NA","SD",SUM(Paso2!T1504:U1504))</f>
        <v>SD</v>
      </c>
      <c r="K1497" s="3" t="str">
        <f t="shared" si="120"/>
        <v>SD</v>
      </c>
    </row>
    <row r="1498" spans="1:11">
      <c r="A1498" s="3" t="str">
        <f>IF(Paso2!A1505="FD","NA",Paso2!A1505)</f>
        <v>NA</v>
      </c>
      <c r="B1498" s="3" t="str">
        <f>IF(OR(A1498="NA",A1498="FD"),"SD",SUM(Paso2!B1505:F1505))</f>
        <v>SD</v>
      </c>
      <c r="C1498" s="3" t="str">
        <f t="shared" si="116"/>
        <v>SD</v>
      </c>
      <c r="D1498" s="3" t="str">
        <f>IF(A1498="NA","SD",SUM(Paso2!G1505:K1505))</f>
        <v>SD</v>
      </c>
      <c r="E1498" s="3" t="str">
        <f t="shared" si="117"/>
        <v>SD</v>
      </c>
      <c r="F1498" s="3" t="str">
        <f>IF(A1498="NA","SD",SUM(Paso2!L1505:P1505))</f>
        <v>SD</v>
      </c>
      <c r="G1498" s="3" t="str">
        <f t="shared" si="118"/>
        <v>SD</v>
      </c>
      <c r="H1498" s="3" t="str">
        <f>IF(A1498="NA","SD",SUM(Paso2!Q1505:S1505))</f>
        <v>SD</v>
      </c>
      <c r="I1498" s="3" t="str">
        <f t="shared" si="119"/>
        <v>SD</v>
      </c>
      <c r="J1498" s="3" t="str">
        <f>IF(A1498="NA","SD",SUM(Paso2!T1505:U1505))</f>
        <v>SD</v>
      </c>
      <c r="K1498" s="3" t="str">
        <f t="shared" si="120"/>
        <v>SD</v>
      </c>
    </row>
    <row r="1499" spans="1:11">
      <c r="A1499" s="3" t="str">
        <f>IF(Paso2!A1506="FD","NA",Paso2!A1506)</f>
        <v>NA</v>
      </c>
      <c r="B1499" s="3" t="str">
        <f>IF(OR(A1499="NA",A1499="FD"),"SD",SUM(Paso2!B1506:F1506))</f>
        <v>SD</v>
      </c>
      <c r="C1499" s="3" t="str">
        <f t="shared" si="116"/>
        <v>SD</v>
      </c>
      <c r="D1499" s="3" t="str">
        <f>IF(A1499="NA","SD",SUM(Paso2!G1506:K1506))</f>
        <v>SD</v>
      </c>
      <c r="E1499" s="3" t="str">
        <f t="shared" si="117"/>
        <v>SD</v>
      </c>
      <c r="F1499" s="3" t="str">
        <f>IF(A1499="NA","SD",SUM(Paso2!L1506:P1506))</f>
        <v>SD</v>
      </c>
      <c r="G1499" s="3" t="str">
        <f t="shared" si="118"/>
        <v>SD</v>
      </c>
      <c r="H1499" s="3" t="str">
        <f>IF(A1499="NA","SD",SUM(Paso2!Q1506:S1506))</f>
        <v>SD</v>
      </c>
      <c r="I1499" s="3" t="str">
        <f t="shared" si="119"/>
        <v>SD</v>
      </c>
      <c r="J1499" s="3" t="str">
        <f>IF(A1499="NA","SD",SUM(Paso2!T1506:U1506))</f>
        <v>SD</v>
      </c>
      <c r="K1499" s="3" t="str">
        <f t="shared" si="120"/>
        <v>SD</v>
      </c>
    </row>
    <row r="1500" spans="1:11">
      <c r="A1500" s="3" t="str">
        <f>IF(Paso2!A1507="FD","NA",Paso2!A1507)</f>
        <v>NA</v>
      </c>
      <c r="B1500" s="3" t="str">
        <f>IF(OR(A1500="NA",A1500="FD"),"SD",SUM(Paso2!B1507:F1507))</f>
        <v>SD</v>
      </c>
      <c r="C1500" s="3" t="str">
        <f t="shared" si="116"/>
        <v>SD</v>
      </c>
      <c r="D1500" s="3" t="str">
        <f>IF(A1500="NA","SD",SUM(Paso2!G1507:K1507))</f>
        <v>SD</v>
      </c>
      <c r="E1500" s="3" t="str">
        <f t="shared" si="117"/>
        <v>SD</v>
      </c>
      <c r="F1500" s="3" t="str">
        <f>IF(A1500="NA","SD",SUM(Paso2!L1507:P1507))</f>
        <v>SD</v>
      </c>
      <c r="G1500" s="3" t="str">
        <f t="shared" si="118"/>
        <v>SD</v>
      </c>
      <c r="H1500" s="3" t="str">
        <f>IF(A1500="NA","SD",SUM(Paso2!Q1507:S1507))</f>
        <v>SD</v>
      </c>
      <c r="I1500" s="3" t="str">
        <f t="shared" si="119"/>
        <v>SD</v>
      </c>
      <c r="J1500" s="3" t="str">
        <f>IF(A1500="NA","SD",SUM(Paso2!T1507:U1507))</f>
        <v>SD</v>
      </c>
      <c r="K1500" s="3" t="str">
        <f t="shared" si="120"/>
        <v>SD</v>
      </c>
    </row>
    <row r="1501" spans="1:11">
      <c r="A1501" s="3" t="str">
        <f>IF(Paso2!A1508="FD","NA",Paso2!A1508)</f>
        <v>NA</v>
      </c>
      <c r="B1501" s="3" t="str">
        <f>IF(OR(A1501="NA",A1501="FD"),"SD",SUM(Paso2!B1508:F1508))</f>
        <v>SD</v>
      </c>
      <c r="C1501" s="3" t="str">
        <f t="shared" si="116"/>
        <v>SD</v>
      </c>
      <c r="D1501" s="3" t="str">
        <f>IF(A1501="NA","SD",SUM(Paso2!G1508:K1508))</f>
        <v>SD</v>
      </c>
      <c r="E1501" s="3" t="str">
        <f t="shared" si="117"/>
        <v>SD</v>
      </c>
      <c r="F1501" s="3" t="str">
        <f>IF(A1501="NA","SD",SUM(Paso2!L1508:P1508))</f>
        <v>SD</v>
      </c>
      <c r="G1501" s="3" t="str">
        <f t="shared" si="118"/>
        <v>SD</v>
      </c>
      <c r="H1501" s="3" t="str">
        <f>IF(A1501="NA","SD",SUM(Paso2!Q1508:S1508))</f>
        <v>SD</v>
      </c>
      <c r="I1501" s="3" t="str">
        <f t="shared" si="119"/>
        <v>SD</v>
      </c>
      <c r="J1501" s="3" t="str">
        <f>IF(A1501="NA","SD",SUM(Paso2!T1508:U1508))</f>
        <v>SD</v>
      </c>
      <c r="K1501" s="3" t="str">
        <f t="shared" si="120"/>
        <v>SD</v>
      </c>
    </row>
    <row r="1502" spans="1:11">
      <c r="A1502" s="3" t="str">
        <f>IF(Paso2!A1509="FD","NA",Paso2!A1509)</f>
        <v>NA</v>
      </c>
      <c r="B1502" s="3" t="str">
        <f>IF(OR(A1502="NA",A1502="FD"),"SD",SUM(Paso2!B1509:F1509))</f>
        <v>SD</v>
      </c>
      <c r="C1502" s="3" t="str">
        <f t="shared" si="116"/>
        <v>SD</v>
      </c>
      <c r="D1502" s="3" t="str">
        <f>IF(A1502="NA","SD",SUM(Paso2!G1509:K1509))</f>
        <v>SD</v>
      </c>
      <c r="E1502" s="3" t="str">
        <f t="shared" si="117"/>
        <v>SD</v>
      </c>
      <c r="F1502" s="3" t="str">
        <f>IF(A1502="NA","SD",SUM(Paso2!L1509:P1509))</f>
        <v>SD</v>
      </c>
      <c r="G1502" s="3" t="str">
        <f t="shared" si="118"/>
        <v>SD</v>
      </c>
      <c r="H1502" s="3" t="str">
        <f>IF(A1502="NA","SD",SUM(Paso2!Q1509:S1509))</f>
        <v>SD</v>
      </c>
      <c r="I1502" s="3" t="str">
        <f t="shared" si="119"/>
        <v>SD</v>
      </c>
      <c r="J1502" s="3" t="str">
        <f>IF(A1502="NA","SD",SUM(Paso2!T1509:U1509))</f>
        <v>SD</v>
      </c>
      <c r="K1502" s="3" t="str">
        <f t="shared" si="120"/>
        <v>SD</v>
      </c>
    </row>
    <row r="1503" spans="1:11">
      <c r="A1503" s="3" t="str">
        <f>IF(Paso2!A1510="FD","NA",Paso2!A1510)</f>
        <v>NA</v>
      </c>
      <c r="B1503" s="3" t="str">
        <f>IF(OR(A1503="NA",A1503="FD"),"SD",SUM(Paso2!B1510:F1510))</f>
        <v>SD</v>
      </c>
      <c r="C1503" s="3" t="str">
        <f t="shared" si="116"/>
        <v>SD</v>
      </c>
      <c r="D1503" s="3" t="str">
        <f>IF(A1503="NA","SD",SUM(Paso2!G1510:K1510))</f>
        <v>SD</v>
      </c>
      <c r="E1503" s="3" t="str">
        <f t="shared" si="117"/>
        <v>SD</v>
      </c>
      <c r="F1503" s="3" t="str">
        <f>IF(A1503="NA","SD",SUM(Paso2!L1510:P1510))</f>
        <v>SD</v>
      </c>
      <c r="G1503" s="3" t="str">
        <f t="shared" si="118"/>
        <v>SD</v>
      </c>
      <c r="H1503" s="3" t="str">
        <f>IF(A1503="NA","SD",SUM(Paso2!Q1510:S1510))</f>
        <v>SD</v>
      </c>
      <c r="I1503" s="3" t="str">
        <f t="shared" si="119"/>
        <v>SD</v>
      </c>
      <c r="J1503" s="3" t="str">
        <f>IF(A1503="NA","SD",SUM(Paso2!T1510:U1510))</f>
        <v>SD</v>
      </c>
      <c r="K1503" s="3" t="str">
        <f t="shared" si="120"/>
        <v>SD</v>
      </c>
    </row>
    <row r="1504" spans="1:11">
      <c r="A1504" s="3" t="str">
        <f>IF(Paso2!A1511="FD","NA",Paso2!A1511)</f>
        <v>NA</v>
      </c>
      <c r="B1504" s="3" t="str">
        <f>IF(OR(A1504="NA",A1504="FD"),"SD",SUM(Paso2!B1511:F1511))</f>
        <v>SD</v>
      </c>
      <c r="C1504" s="3" t="str">
        <f t="shared" si="116"/>
        <v>SD</v>
      </c>
      <c r="D1504" s="3" t="str">
        <f>IF(A1504="NA","SD",SUM(Paso2!G1511:K1511))</f>
        <v>SD</v>
      </c>
      <c r="E1504" s="3" t="str">
        <f t="shared" si="117"/>
        <v>SD</v>
      </c>
      <c r="F1504" s="3" t="str">
        <f>IF(A1504="NA","SD",SUM(Paso2!L1511:P1511))</f>
        <v>SD</v>
      </c>
      <c r="G1504" s="3" t="str">
        <f t="shared" si="118"/>
        <v>SD</v>
      </c>
      <c r="H1504" s="3" t="str">
        <f>IF(A1504="NA","SD",SUM(Paso2!Q1511:S1511))</f>
        <v>SD</v>
      </c>
      <c r="I1504" s="3" t="str">
        <f t="shared" si="119"/>
        <v>SD</v>
      </c>
      <c r="J1504" s="3" t="str">
        <f>IF(A1504="NA","SD",SUM(Paso2!T1511:U1511))</f>
        <v>SD</v>
      </c>
      <c r="K1504" s="3" t="str">
        <f t="shared" si="120"/>
        <v>SD</v>
      </c>
    </row>
    <row r="1505" spans="1:11">
      <c r="A1505" s="3" t="str">
        <f>IF(Paso2!A1512="FD","NA",Paso2!A1512)</f>
        <v>NA</v>
      </c>
      <c r="B1505" s="3" t="str">
        <f>IF(OR(A1505="NA",A1505="FD"),"SD",SUM(Paso2!B1512:F1512))</f>
        <v>SD</v>
      </c>
      <c r="C1505" s="3" t="str">
        <f t="shared" si="116"/>
        <v>SD</v>
      </c>
      <c r="D1505" s="3" t="str">
        <f>IF(A1505="NA","SD",SUM(Paso2!G1512:K1512))</f>
        <v>SD</v>
      </c>
      <c r="E1505" s="3" t="str">
        <f t="shared" si="117"/>
        <v>SD</v>
      </c>
      <c r="F1505" s="3" t="str">
        <f>IF(A1505="NA","SD",SUM(Paso2!L1512:P1512))</f>
        <v>SD</v>
      </c>
      <c r="G1505" s="3" t="str">
        <f t="shared" si="118"/>
        <v>SD</v>
      </c>
      <c r="H1505" s="3" t="str">
        <f>IF(A1505="NA","SD",SUM(Paso2!Q1512:S1512))</f>
        <v>SD</v>
      </c>
      <c r="I1505" s="3" t="str">
        <f t="shared" si="119"/>
        <v>SD</v>
      </c>
      <c r="J1505" s="3" t="str">
        <f>IF(A1505="NA","SD",SUM(Paso2!T1512:U1512))</f>
        <v>SD</v>
      </c>
      <c r="K1505" s="3" t="str">
        <f t="shared" si="120"/>
        <v>SD</v>
      </c>
    </row>
    <row r="1506" spans="1:11">
      <c r="A1506" s="3" t="str">
        <f>IF(Paso2!A1513="FD","NA",Paso2!A1513)</f>
        <v>NA</v>
      </c>
      <c r="B1506" s="3" t="str">
        <f>IF(OR(A1506="NA",A1506="FD"),"SD",SUM(Paso2!B1513:F1513))</f>
        <v>SD</v>
      </c>
      <c r="C1506" s="3" t="str">
        <f t="shared" si="116"/>
        <v>SD</v>
      </c>
      <c r="D1506" s="3" t="str">
        <f>IF(A1506="NA","SD",SUM(Paso2!G1513:K1513))</f>
        <v>SD</v>
      </c>
      <c r="E1506" s="3" t="str">
        <f t="shared" si="117"/>
        <v>SD</v>
      </c>
      <c r="F1506" s="3" t="str">
        <f>IF(A1506="NA","SD",SUM(Paso2!L1513:P1513))</f>
        <v>SD</v>
      </c>
      <c r="G1506" s="3" t="str">
        <f t="shared" si="118"/>
        <v>SD</v>
      </c>
      <c r="H1506" s="3" t="str">
        <f>IF(A1506="NA","SD",SUM(Paso2!Q1513:S1513))</f>
        <v>SD</v>
      </c>
      <c r="I1506" s="3" t="str">
        <f t="shared" si="119"/>
        <v>SD</v>
      </c>
      <c r="J1506" s="3" t="str">
        <f>IF(A1506="NA","SD",SUM(Paso2!T1513:U1513))</f>
        <v>SD</v>
      </c>
      <c r="K1506" s="3" t="str">
        <f t="shared" si="120"/>
        <v>SD</v>
      </c>
    </row>
    <row r="1507" spans="1:11">
      <c r="A1507" s="3" t="str">
        <f>IF(Paso2!A1514="FD","NA",Paso2!A1514)</f>
        <v>NA</v>
      </c>
      <c r="B1507" s="3" t="str">
        <f>IF(OR(A1507="NA",A1507="FD"),"SD",SUM(Paso2!B1514:F1514))</f>
        <v>SD</v>
      </c>
      <c r="C1507" s="3" t="str">
        <f t="shared" si="116"/>
        <v>SD</v>
      </c>
      <c r="D1507" s="3" t="str">
        <f>IF(A1507="NA","SD",SUM(Paso2!G1514:K1514))</f>
        <v>SD</v>
      </c>
      <c r="E1507" s="3" t="str">
        <f t="shared" si="117"/>
        <v>SD</v>
      </c>
      <c r="F1507" s="3" t="str">
        <f>IF(A1507="NA","SD",SUM(Paso2!L1514:P1514))</f>
        <v>SD</v>
      </c>
      <c r="G1507" s="3" t="str">
        <f t="shared" si="118"/>
        <v>SD</v>
      </c>
      <c r="H1507" s="3" t="str">
        <f>IF(A1507="NA","SD",SUM(Paso2!Q1514:S1514))</f>
        <v>SD</v>
      </c>
      <c r="I1507" s="3" t="str">
        <f t="shared" si="119"/>
        <v>SD</v>
      </c>
      <c r="J1507" s="3" t="str">
        <f>IF(A1507="NA","SD",SUM(Paso2!T1514:U1514))</f>
        <v>SD</v>
      </c>
      <c r="K1507" s="3" t="str">
        <f t="shared" si="120"/>
        <v>SD</v>
      </c>
    </row>
    <row r="1508" spans="1:11">
      <c r="A1508" s="3" t="str">
        <f>IF(Paso2!A1515="FD","NA",Paso2!A1515)</f>
        <v>NA</v>
      </c>
      <c r="B1508" s="3" t="str">
        <f>IF(OR(A1508="NA",A1508="FD"),"SD",SUM(Paso2!B1515:F1515))</f>
        <v>SD</v>
      </c>
      <c r="C1508" s="3" t="str">
        <f t="shared" si="116"/>
        <v>SD</v>
      </c>
      <c r="D1508" s="3" t="str">
        <f>IF(A1508="NA","SD",SUM(Paso2!G1515:K1515))</f>
        <v>SD</v>
      </c>
      <c r="E1508" s="3" t="str">
        <f t="shared" si="117"/>
        <v>SD</v>
      </c>
      <c r="F1508" s="3" t="str">
        <f>IF(A1508="NA","SD",SUM(Paso2!L1515:P1515))</f>
        <v>SD</v>
      </c>
      <c r="G1508" s="3" t="str">
        <f t="shared" si="118"/>
        <v>SD</v>
      </c>
      <c r="H1508" s="3" t="str">
        <f>IF(A1508="NA","SD",SUM(Paso2!Q1515:S1515))</f>
        <v>SD</v>
      </c>
      <c r="I1508" s="3" t="str">
        <f t="shared" si="119"/>
        <v>SD</v>
      </c>
      <c r="J1508" s="3" t="str">
        <f>IF(A1508="NA","SD",SUM(Paso2!T1515:U1515))</f>
        <v>SD</v>
      </c>
      <c r="K1508" s="3" t="str">
        <f t="shared" si="120"/>
        <v>SD</v>
      </c>
    </row>
    <row r="1509" spans="1:11">
      <c r="A1509" s="3" t="str">
        <f>IF(Paso2!A1516="FD","NA",Paso2!A1516)</f>
        <v>NA</v>
      </c>
      <c r="B1509" s="3" t="str">
        <f>IF(OR(A1509="NA",A1509="FD"),"SD",SUM(Paso2!B1516:F1516))</f>
        <v>SD</v>
      </c>
      <c r="C1509" s="3" t="str">
        <f t="shared" si="116"/>
        <v>SD</v>
      </c>
      <c r="D1509" s="3" t="str">
        <f>IF(A1509="NA","SD",SUM(Paso2!G1516:K1516))</f>
        <v>SD</v>
      </c>
      <c r="E1509" s="3" t="str">
        <f t="shared" si="117"/>
        <v>SD</v>
      </c>
      <c r="F1509" s="3" t="str">
        <f>IF(A1509="NA","SD",SUM(Paso2!L1516:P1516))</f>
        <v>SD</v>
      </c>
      <c r="G1509" s="3" t="str">
        <f t="shared" si="118"/>
        <v>SD</v>
      </c>
      <c r="H1509" s="3" t="str">
        <f>IF(A1509="NA","SD",SUM(Paso2!Q1516:S1516))</f>
        <v>SD</v>
      </c>
      <c r="I1509" s="3" t="str">
        <f t="shared" si="119"/>
        <v>SD</v>
      </c>
      <c r="J1509" s="3" t="str">
        <f>IF(A1509="NA","SD",SUM(Paso2!T1516:U1516))</f>
        <v>SD</v>
      </c>
      <c r="K1509" s="3" t="str">
        <f t="shared" si="120"/>
        <v>SD</v>
      </c>
    </row>
    <row r="1510" spans="1:11">
      <c r="A1510" s="3" t="str">
        <f>IF(Paso2!A1517="FD","NA",Paso2!A1517)</f>
        <v>NA</v>
      </c>
      <c r="B1510" s="3" t="str">
        <f>IF(OR(A1510="NA",A1510="FD"),"SD",SUM(Paso2!B1517:F1517))</f>
        <v>SD</v>
      </c>
      <c r="C1510" s="3" t="str">
        <f t="shared" si="116"/>
        <v>SD</v>
      </c>
      <c r="D1510" s="3" t="str">
        <f>IF(A1510="NA","SD",SUM(Paso2!G1517:K1517))</f>
        <v>SD</v>
      </c>
      <c r="E1510" s="3" t="str">
        <f t="shared" si="117"/>
        <v>SD</v>
      </c>
      <c r="F1510" s="3" t="str">
        <f>IF(A1510="NA","SD",SUM(Paso2!L1517:P1517))</f>
        <v>SD</v>
      </c>
      <c r="G1510" s="3" t="str">
        <f t="shared" si="118"/>
        <v>SD</v>
      </c>
      <c r="H1510" s="3" t="str">
        <f>IF(A1510="NA","SD",SUM(Paso2!Q1517:S1517))</f>
        <v>SD</v>
      </c>
      <c r="I1510" s="3" t="str">
        <f t="shared" si="119"/>
        <v>SD</v>
      </c>
      <c r="J1510" s="3" t="str">
        <f>IF(A1510="NA","SD",SUM(Paso2!T1517:U1517))</f>
        <v>SD</v>
      </c>
      <c r="K1510" s="3" t="str">
        <f t="shared" si="120"/>
        <v>SD</v>
      </c>
    </row>
    <row r="1511" spans="1:11">
      <c r="A1511" s="3" t="str">
        <f>IF(Paso2!A1518="FD","NA",Paso2!A1518)</f>
        <v>NA</v>
      </c>
      <c r="B1511" s="3" t="str">
        <f>IF(OR(A1511="NA",A1511="FD"),"SD",SUM(Paso2!B1518:F1518))</f>
        <v>SD</v>
      </c>
      <c r="C1511" s="3" t="str">
        <f t="shared" si="116"/>
        <v>SD</v>
      </c>
      <c r="D1511" s="3" t="str">
        <f>IF(A1511="NA","SD",SUM(Paso2!G1518:K1518))</f>
        <v>SD</v>
      </c>
      <c r="E1511" s="3" t="str">
        <f t="shared" si="117"/>
        <v>SD</v>
      </c>
      <c r="F1511" s="3" t="str">
        <f>IF(A1511="NA","SD",SUM(Paso2!L1518:P1518))</f>
        <v>SD</v>
      </c>
      <c r="G1511" s="3" t="str">
        <f t="shared" si="118"/>
        <v>SD</v>
      </c>
      <c r="H1511" s="3" t="str">
        <f>IF(A1511="NA","SD",SUM(Paso2!Q1518:S1518))</f>
        <v>SD</v>
      </c>
      <c r="I1511" s="3" t="str">
        <f t="shared" si="119"/>
        <v>SD</v>
      </c>
      <c r="J1511" s="3" t="str">
        <f>IF(A1511="NA","SD",SUM(Paso2!T1518:U1518))</f>
        <v>SD</v>
      </c>
      <c r="K1511" s="3" t="str">
        <f t="shared" si="120"/>
        <v>SD</v>
      </c>
    </row>
    <row r="1512" spans="1:11">
      <c r="A1512" s="3" t="str">
        <f>IF(Paso2!A1519="FD","NA",Paso2!A1519)</f>
        <v>NA</v>
      </c>
      <c r="B1512" s="3" t="str">
        <f>IF(OR(A1512="NA",A1512="FD"),"SD",SUM(Paso2!B1519:F1519))</f>
        <v>SD</v>
      </c>
      <c r="C1512" s="3" t="str">
        <f t="shared" si="116"/>
        <v>SD</v>
      </c>
      <c r="D1512" s="3" t="str">
        <f>IF(A1512="NA","SD",SUM(Paso2!G1519:K1519))</f>
        <v>SD</v>
      </c>
      <c r="E1512" s="3" t="str">
        <f t="shared" si="117"/>
        <v>SD</v>
      </c>
      <c r="F1512" s="3" t="str">
        <f>IF(A1512="NA","SD",SUM(Paso2!L1519:P1519))</f>
        <v>SD</v>
      </c>
      <c r="G1512" s="3" t="str">
        <f t="shared" si="118"/>
        <v>SD</v>
      </c>
      <c r="H1512" s="3" t="str">
        <f>IF(A1512="NA","SD",SUM(Paso2!Q1519:S1519))</f>
        <v>SD</v>
      </c>
      <c r="I1512" s="3" t="str">
        <f t="shared" si="119"/>
        <v>SD</v>
      </c>
      <c r="J1512" s="3" t="str">
        <f>IF(A1512="NA","SD",SUM(Paso2!T1519:U1519))</f>
        <v>SD</v>
      </c>
      <c r="K1512" s="3" t="str">
        <f t="shared" si="120"/>
        <v>SD</v>
      </c>
    </row>
    <row r="1513" spans="1:11">
      <c r="A1513" s="3" t="str">
        <f>IF(Paso2!A1520="FD","NA",Paso2!A1520)</f>
        <v>NA</v>
      </c>
      <c r="B1513" s="3" t="str">
        <f>IF(OR(A1513="NA",A1513="FD"),"SD",SUM(Paso2!B1520:F1520))</f>
        <v>SD</v>
      </c>
      <c r="C1513" s="3" t="str">
        <f t="shared" si="116"/>
        <v>SD</v>
      </c>
      <c r="D1513" s="3" t="str">
        <f>IF(A1513="NA","SD",SUM(Paso2!G1520:K1520))</f>
        <v>SD</v>
      </c>
      <c r="E1513" s="3" t="str">
        <f t="shared" si="117"/>
        <v>SD</v>
      </c>
      <c r="F1513" s="3" t="str">
        <f>IF(A1513="NA","SD",SUM(Paso2!L1520:P1520))</f>
        <v>SD</v>
      </c>
      <c r="G1513" s="3" t="str">
        <f t="shared" si="118"/>
        <v>SD</v>
      </c>
      <c r="H1513" s="3" t="str">
        <f>IF(A1513="NA","SD",SUM(Paso2!Q1520:S1520))</f>
        <v>SD</v>
      </c>
      <c r="I1513" s="3" t="str">
        <f t="shared" si="119"/>
        <v>SD</v>
      </c>
      <c r="J1513" s="3" t="str">
        <f>IF(A1513="NA","SD",SUM(Paso2!T1520:U1520))</f>
        <v>SD</v>
      </c>
      <c r="K1513" s="3" t="str">
        <f t="shared" si="120"/>
        <v>SD</v>
      </c>
    </row>
    <row r="1514" spans="1:11">
      <c r="A1514" s="3" t="str">
        <f>IF(Paso2!A1521="FD","NA",Paso2!A1521)</f>
        <v>NA</v>
      </c>
      <c r="B1514" s="3" t="str">
        <f>IF(OR(A1514="NA",A1514="FD"),"SD",SUM(Paso2!B1521:F1521))</f>
        <v>SD</v>
      </c>
      <c r="C1514" s="3" t="str">
        <f t="shared" si="116"/>
        <v>SD</v>
      </c>
      <c r="D1514" s="3" t="str">
        <f>IF(A1514="NA","SD",SUM(Paso2!G1521:K1521))</f>
        <v>SD</v>
      </c>
      <c r="E1514" s="3" t="str">
        <f t="shared" si="117"/>
        <v>SD</v>
      </c>
      <c r="F1514" s="3" t="str">
        <f>IF(A1514="NA","SD",SUM(Paso2!L1521:P1521))</f>
        <v>SD</v>
      </c>
      <c r="G1514" s="3" t="str">
        <f t="shared" si="118"/>
        <v>SD</v>
      </c>
      <c r="H1514" s="3" t="str">
        <f>IF(A1514="NA","SD",SUM(Paso2!Q1521:S1521))</f>
        <v>SD</v>
      </c>
      <c r="I1514" s="3" t="str">
        <f t="shared" si="119"/>
        <v>SD</v>
      </c>
      <c r="J1514" s="3" t="str">
        <f>IF(A1514="NA","SD",SUM(Paso2!T1521:U1521))</f>
        <v>SD</v>
      </c>
      <c r="K1514" s="3" t="str">
        <f t="shared" si="120"/>
        <v>SD</v>
      </c>
    </row>
    <row r="1515" spans="1:11">
      <c r="A1515" s="3" t="str">
        <f>IF(Paso2!A1522="FD","NA",Paso2!A1522)</f>
        <v>NA</v>
      </c>
      <c r="B1515" s="3" t="str">
        <f>IF(OR(A1515="NA",A1515="FD"),"SD",SUM(Paso2!B1522:F1522))</f>
        <v>SD</v>
      </c>
      <c r="C1515" s="3" t="str">
        <f t="shared" si="116"/>
        <v>SD</v>
      </c>
      <c r="D1515" s="3" t="str">
        <f>IF(A1515="NA","SD",SUM(Paso2!G1522:K1522))</f>
        <v>SD</v>
      </c>
      <c r="E1515" s="3" t="str">
        <f t="shared" si="117"/>
        <v>SD</v>
      </c>
      <c r="F1515" s="3" t="str">
        <f>IF(A1515="NA","SD",SUM(Paso2!L1522:P1522))</f>
        <v>SD</v>
      </c>
      <c r="G1515" s="3" t="str">
        <f t="shared" si="118"/>
        <v>SD</v>
      </c>
      <c r="H1515" s="3" t="str">
        <f>IF(A1515="NA","SD",SUM(Paso2!Q1522:S1522))</f>
        <v>SD</v>
      </c>
      <c r="I1515" s="3" t="str">
        <f t="shared" si="119"/>
        <v>SD</v>
      </c>
      <c r="J1515" s="3" t="str">
        <f>IF(A1515="NA","SD",SUM(Paso2!T1522:U1522))</f>
        <v>SD</v>
      </c>
      <c r="K1515" s="3" t="str">
        <f t="shared" si="120"/>
        <v>SD</v>
      </c>
    </row>
    <row r="1516" spans="1:11">
      <c r="A1516" s="3" t="str">
        <f>IF(Paso2!A1523="FD","NA",Paso2!A1523)</f>
        <v>NA</v>
      </c>
      <c r="B1516" s="3" t="str">
        <f>IF(OR(A1516="NA",A1516="FD"),"SD",SUM(Paso2!B1523:F1523))</f>
        <v>SD</v>
      </c>
      <c r="C1516" s="3" t="str">
        <f t="shared" si="116"/>
        <v>SD</v>
      </c>
      <c r="D1516" s="3" t="str">
        <f>IF(A1516="NA","SD",SUM(Paso2!G1523:K1523))</f>
        <v>SD</v>
      </c>
      <c r="E1516" s="3" t="str">
        <f t="shared" si="117"/>
        <v>SD</v>
      </c>
      <c r="F1516" s="3" t="str">
        <f>IF(A1516="NA","SD",SUM(Paso2!L1523:P1523))</f>
        <v>SD</v>
      </c>
      <c r="G1516" s="3" t="str">
        <f t="shared" si="118"/>
        <v>SD</v>
      </c>
      <c r="H1516" s="3" t="str">
        <f>IF(A1516="NA","SD",SUM(Paso2!Q1523:S1523))</f>
        <v>SD</v>
      </c>
      <c r="I1516" s="3" t="str">
        <f t="shared" si="119"/>
        <v>SD</v>
      </c>
      <c r="J1516" s="3" t="str">
        <f>IF(A1516="NA","SD",SUM(Paso2!T1523:U1523))</f>
        <v>SD</v>
      </c>
      <c r="K1516" s="3" t="str">
        <f t="shared" si="120"/>
        <v>SD</v>
      </c>
    </row>
    <row r="1517" spans="1:11">
      <c r="A1517" s="3" t="str">
        <f>IF(Paso2!A1524="FD","NA",Paso2!A1524)</f>
        <v>NA</v>
      </c>
      <c r="B1517" s="3" t="str">
        <f>IF(OR(A1517="NA",A1517="FD"),"SD",SUM(Paso2!B1524:F1524))</f>
        <v>SD</v>
      </c>
      <c r="C1517" s="3" t="str">
        <f t="shared" si="116"/>
        <v>SD</v>
      </c>
      <c r="D1517" s="3" t="str">
        <f>IF(A1517="NA","SD",SUM(Paso2!G1524:K1524))</f>
        <v>SD</v>
      </c>
      <c r="E1517" s="3" t="str">
        <f t="shared" si="117"/>
        <v>SD</v>
      </c>
      <c r="F1517" s="3" t="str">
        <f>IF(A1517="NA","SD",SUM(Paso2!L1524:P1524))</f>
        <v>SD</v>
      </c>
      <c r="G1517" s="3" t="str">
        <f t="shared" si="118"/>
        <v>SD</v>
      </c>
      <c r="H1517" s="3" t="str">
        <f>IF(A1517="NA","SD",SUM(Paso2!Q1524:S1524))</f>
        <v>SD</v>
      </c>
      <c r="I1517" s="3" t="str">
        <f t="shared" si="119"/>
        <v>SD</v>
      </c>
      <c r="J1517" s="3" t="str">
        <f>IF(A1517="NA","SD",SUM(Paso2!T1524:U1524))</f>
        <v>SD</v>
      </c>
      <c r="K1517" s="3" t="str">
        <f t="shared" si="120"/>
        <v>SD</v>
      </c>
    </row>
    <row r="1518" spans="1:11">
      <c r="A1518" s="3" t="str">
        <f>IF(Paso2!A1525="FD","NA",Paso2!A1525)</f>
        <v>NA</v>
      </c>
      <c r="B1518" s="3" t="str">
        <f>IF(OR(A1518="NA",A1518="FD"),"SD",SUM(Paso2!B1525:F1525))</f>
        <v>SD</v>
      </c>
      <c r="C1518" s="3" t="str">
        <f t="shared" si="116"/>
        <v>SD</v>
      </c>
      <c r="D1518" s="3" t="str">
        <f>IF(A1518="NA","SD",SUM(Paso2!G1525:K1525))</f>
        <v>SD</v>
      </c>
      <c r="E1518" s="3" t="str">
        <f t="shared" si="117"/>
        <v>SD</v>
      </c>
      <c r="F1518" s="3" t="str">
        <f>IF(A1518="NA","SD",SUM(Paso2!L1525:P1525))</f>
        <v>SD</v>
      </c>
      <c r="G1518" s="3" t="str">
        <f t="shared" si="118"/>
        <v>SD</v>
      </c>
      <c r="H1518" s="3" t="str">
        <f>IF(A1518="NA","SD",SUM(Paso2!Q1525:S1525))</f>
        <v>SD</v>
      </c>
      <c r="I1518" s="3" t="str">
        <f t="shared" si="119"/>
        <v>SD</v>
      </c>
      <c r="J1518" s="3" t="str">
        <f>IF(A1518="NA","SD",SUM(Paso2!T1525:U1525))</f>
        <v>SD</v>
      </c>
      <c r="K1518" s="3" t="str">
        <f t="shared" si="120"/>
        <v>SD</v>
      </c>
    </row>
    <row r="1519" spans="1:11">
      <c r="A1519" s="3" t="str">
        <f>IF(Paso2!A1526="FD","NA",Paso2!A1526)</f>
        <v>NA</v>
      </c>
      <c r="B1519" s="3" t="str">
        <f>IF(OR(A1519="NA",A1519="FD"),"SD",SUM(Paso2!B1526:F1526))</f>
        <v>SD</v>
      </c>
      <c r="C1519" s="3" t="str">
        <f t="shared" si="116"/>
        <v>SD</v>
      </c>
      <c r="D1519" s="3" t="str">
        <f>IF(A1519="NA","SD",SUM(Paso2!G1526:K1526))</f>
        <v>SD</v>
      </c>
      <c r="E1519" s="3" t="str">
        <f t="shared" si="117"/>
        <v>SD</v>
      </c>
      <c r="F1519" s="3" t="str">
        <f>IF(A1519="NA","SD",SUM(Paso2!L1526:P1526))</f>
        <v>SD</v>
      </c>
      <c r="G1519" s="3" t="str">
        <f t="shared" si="118"/>
        <v>SD</v>
      </c>
      <c r="H1519" s="3" t="str">
        <f>IF(A1519="NA","SD",SUM(Paso2!Q1526:S1526))</f>
        <v>SD</v>
      </c>
      <c r="I1519" s="3" t="str">
        <f t="shared" si="119"/>
        <v>SD</v>
      </c>
      <c r="J1519" s="3" t="str">
        <f>IF(A1519="NA","SD",SUM(Paso2!T1526:U1526))</f>
        <v>SD</v>
      </c>
      <c r="K1519" s="3" t="str">
        <f t="shared" si="120"/>
        <v>SD</v>
      </c>
    </row>
    <row r="1520" spans="1:11">
      <c r="A1520" s="3" t="str">
        <f>IF(Paso2!A1527="FD","NA",Paso2!A1527)</f>
        <v>NA</v>
      </c>
      <c r="B1520" s="3" t="str">
        <f>IF(OR(A1520="NA",A1520="FD"),"SD",SUM(Paso2!B1527:F1527))</f>
        <v>SD</v>
      </c>
      <c r="C1520" s="3" t="str">
        <f t="shared" si="116"/>
        <v>SD</v>
      </c>
      <c r="D1520" s="3" t="str">
        <f>IF(A1520="NA","SD",SUM(Paso2!G1527:K1527))</f>
        <v>SD</v>
      </c>
      <c r="E1520" s="3" t="str">
        <f t="shared" si="117"/>
        <v>SD</v>
      </c>
      <c r="F1520" s="3" t="str">
        <f>IF(A1520="NA","SD",SUM(Paso2!L1527:P1527))</f>
        <v>SD</v>
      </c>
      <c r="G1520" s="3" t="str">
        <f t="shared" si="118"/>
        <v>SD</v>
      </c>
      <c r="H1520" s="3" t="str">
        <f>IF(A1520="NA","SD",SUM(Paso2!Q1527:S1527))</f>
        <v>SD</v>
      </c>
      <c r="I1520" s="3" t="str">
        <f t="shared" si="119"/>
        <v>SD</v>
      </c>
      <c r="J1520" s="3" t="str">
        <f>IF(A1520="NA","SD",SUM(Paso2!T1527:U1527))</f>
        <v>SD</v>
      </c>
      <c r="K1520" s="3" t="str">
        <f t="shared" si="120"/>
        <v>SD</v>
      </c>
    </row>
    <row r="1521" spans="1:11">
      <c r="A1521" s="3" t="str">
        <f>IF(Paso2!A1528="FD","NA",Paso2!A1528)</f>
        <v>NA</v>
      </c>
      <c r="B1521" s="3" t="str">
        <f>IF(OR(A1521="NA",A1521="FD"),"SD",SUM(Paso2!B1528:F1528))</f>
        <v>SD</v>
      </c>
      <c r="C1521" s="3" t="str">
        <f t="shared" si="116"/>
        <v>SD</v>
      </c>
      <c r="D1521" s="3" t="str">
        <f>IF(A1521="NA","SD",SUM(Paso2!G1528:K1528))</f>
        <v>SD</v>
      </c>
      <c r="E1521" s="3" t="str">
        <f t="shared" si="117"/>
        <v>SD</v>
      </c>
      <c r="F1521" s="3" t="str">
        <f>IF(A1521="NA","SD",SUM(Paso2!L1528:P1528))</f>
        <v>SD</v>
      </c>
      <c r="G1521" s="3" t="str">
        <f t="shared" si="118"/>
        <v>SD</v>
      </c>
      <c r="H1521" s="3" t="str">
        <f>IF(A1521="NA","SD",SUM(Paso2!Q1528:S1528))</f>
        <v>SD</v>
      </c>
      <c r="I1521" s="3" t="str">
        <f t="shared" si="119"/>
        <v>SD</v>
      </c>
      <c r="J1521" s="3" t="str">
        <f>IF(A1521="NA","SD",SUM(Paso2!T1528:U1528))</f>
        <v>SD</v>
      </c>
      <c r="K1521" s="3" t="str">
        <f t="shared" si="120"/>
        <v>SD</v>
      </c>
    </row>
    <row r="1522" spans="1:11">
      <c r="A1522" s="3" t="str">
        <f>IF(Paso2!A1529="FD","NA",Paso2!A1529)</f>
        <v>NA</v>
      </c>
      <c r="B1522" s="3" t="str">
        <f>IF(OR(A1522="NA",A1522="FD"),"SD",SUM(Paso2!B1529:F1529))</f>
        <v>SD</v>
      </c>
      <c r="C1522" s="3" t="str">
        <f t="shared" si="116"/>
        <v>SD</v>
      </c>
      <c r="D1522" s="3" t="str">
        <f>IF(A1522="NA","SD",SUM(Paso2!G1529:K1529))</f>
        <v>SD</v>
      </c>
      <c r="E1522" s="3" t="str">
        <f t="shared" si="117"/>
        <v>SD</v>
      </c>
      <c r="F1522" s="3" t="str">
        <f>IF(A1522="NA","SD",SUM(Paso2!L1529:P1529))</f>
        <v>SD</v>
      </c>
      <c r="G1522" s="3" t="str">
        <f t="shared" si="118"/>
        <v>SD</v>
      </c>
      <c r="H1522" s="3" t="str">
        <f>IF(A1522="NA","SD",SUM(Paso2!Q1529:S1529))</f>
        <v>SD</v>
      </c>
      <c r="I1522" s="3" t="str">
        <f t="shared" si="119"/>
        <v>SD</v>
      </c>
      <c r="J1522" s="3" t="str">
        <f>IF(A1522="NA","SD",SUM(Paso2!T1529:U1529))</f>
        <v>SD</v>
      </c>
      <c r="K1522" s="3" t="str">
        <f t="shared" si="120"/>
        <v>SD</v>
      </c>
    </row>
    <row r="1523" spans="1:11">
      <c r="A1523" s="3" t="str">
        <f>IF(Paso2!A1530="FD","NA",Paso2!A1530)</f>
        <v>NA</v>
      </c>
      <c r="B1523" s="3" t="str">
        <f>IF(OR(A1523="NA",A1523="FD"),"SD",SUM(Paso2!B1530:F1530))</f>
        <v>SD</v>
      </c>
      <c r="C1523" s="3" t="str">
        <f t="shared" si="116"/>
        <v>SD</v>
      </c>
      <c r="D1523" s="3" t="str">
        <f>IF(A1523="NA","SD",SUM(Paso2!G1530:K1530))</f>
        <v>SD</v>
      </c>
      <c r="E1523" s="3" t="str">
        <f t="shared" si="117"/>
        <v>SD</v>
      </c>
      <c r="F1523" s="3" t="str">
        <f>IF(A1523="NA","SD",SUM(Paso2!L1530:P1530))</f>
        <v>SD</v>
      </c>
      <c r="G1523" s="3" t="str">
        <f t="shared" si="118"/>
        <v>SD</v>
      </c>
      <c r="H1523" s="3" t="str">
        <f>IF(A1523="NA","SD",SUM(Paso2!Q1530:S1530))</f>
        <v>SD</v>
      </c>
      <c r="I1523" s="3" t="str">
        <f t="shared" si="119"/>
        <v>SD</v>
      </c>
      <c r="J1523" s="3" t="str">
        <f>IF(A1523="NA","SD",SUM(Paso2!T1530:U1530))</f>
        <v>SD</v>
      </c>
      <c r="K1523" s="3" t="str">
        <f t="shared" si="120"/>
        <v>SD</v>
      </c>
    </row>
    <row r="1524" spans="1:11">
      <c r="A1524" s="3" t="str">
        <f>IF(Paso2!A1531="FD","NA",Paso2!A1531)</f>
        <v>NA</v>
      </c>
      <c r="B1524" s="3" t="str">
        <f>IF(OR(A1524="NA",A1524="FD"),"SD",SUM(Paso2!B1531:F1531))</f>
        <v>SD</v>
      </c>
      <c r="C1524" s="3" t="str">
        <f t="shared" si="116"/>
        <v>SD</v>
      </c>
      <c r="D1524" s="3" t="str">
        <f>IF(A1524="NA","SD",SUM(Paso2!G1531:K1531))</f>
        <v>SD</v>
      </c>
      <c r="E1524" s="3" t="str">
        <f t="shared" si="117"/>
        <v>SD</v>
      </c>
      <c r="F1524" s="3" t="str">
        <f>IF(A1524="NA","SD",SUM(Paso2!L1531:P1531))</f>
        <v>SD</v>
      </c>
      <c r="G1524" s="3" t="str">
        <f t="shared" si="118"/>
        <v>SD</v>
      </c>
      <c r="H1524" s="3" t="str">
        <f>IF(A1524="NA","SD",SUM(Paso2!Q1531:S1531))</f>
        <v>SD</v>
      </c>
      <c r="I1524" s="3" t="str">
        <f t="shared" si="119"/>
        <v>SD</v>
      </c>
      <c r="J1524" s="3" t="str">
        <f>IF(A1524="NA","SD",SUM(Paso2!T1531:U1531))</f>
        <v>SD</v>
      </c>
      <c r="K1524" s="3" t="str">
        <f t="shared" si="120"/>
        <v>SD</v>
      </c>
    </row>
    <row r="1525" spans="1:11">
      <c r="A1525" s="3" t="str">
        <f>IF(Paso2!A1532="FD","NA",Paso2!A1532)</f>
        <v>NA</v>
      </c>
      <c r="B1525" s="3" t="str">
        <f>IF(OR(A1525="NA",A1525="FD"),"SD",SUM(Paso2!B1532:F1532))</f>
        <v>SD</v>
      </c>
      <c r="C1525" s="3" t="str">
        <f t="shared" si="116"/>
        <v>SD</v>
      </c>
      <c r="D1525" s="3" t="str">
        <f>IF(A1525="NA","SD",SUM(Paso2!G1532:K1532))</f>
        <v>SD</v>
      </c>
      <c r="E1525" s="3" t="str">
        <f t="shared" si="117"/>
        <v>SD</v>
      </c>
      <c r="F1525" s="3" t="str">
        <f>IF(A1525="NA","SD",SUM(Paso2!L1532:P1532))</f>
        <v>SD</v>
      </c>
      <c r="G1525" s="3" t="str">
        <f t="shared" si="118"/>
        <v>SD</v>
      </c>
      <c r="H1525" s="3" t="str">
        <f>IF(A1525="NA","SD",SUM(Paso2!Q1532:S1532))</f>
        <v>SD</v>
      </c>
      <c r="I1525" s="3" t="str">
        <f t="shared" si="119"/>
        <v>SD</v>
      </c>
      <c r="J1525" s="3" t="str">
        <f>IF(A1525="NA","SD",SUM(Paso2!T1532:U1532))</f>
        <v>SD</v>
      </c>
      <c r="K1525" s="3" t="str">
        <f t="shared" si="120"/>
        <v>SD</v>
      </c>
    </row>
    <row r="1526" spans="1:11">
      <c r="A1526" s="3" t="str">
        <f>IF(Paso2!A1533="FD","NA",Paso2!A1533)</f>
        <v>NA</v>
      </c>
      <c r="B1526" s="3" t="str">
        <f>IF(OR(A1526="NA",A1526="FD"),"SD",SUM(Paso2!B1533:F1533))</f>
        <v>SD</v>
      </c>
      <c r="C1526" s="3" t="str">
        <f t="shared" si="116"/>
        <v>SD</v>
      </c>
      <c r="D1526" s="3" t="str">
        <f>IF(A1526="NA","SD",SUM(Paso2!G1533:K1533))</f>
        <v>SD</v>
      </c>
      <c r="E1526" s="3" t="str">
        <f t="shared" si="117"/>
        <v>SD</v>
      </c>
      <c r="F1526" s="3" t="str">
        <f>IF(A1526="NA","SD",SUM(Paso2!L1533:P1533))</f>
        <v>SD</v>
      </c>
      <c r="G1526" s="3" t="str">
        <f t="shared" si="118"/>
        <v>SD</v>
      </c>
      <c r="H1526" s="3" t="str">
        <f>IF(A1526="NA","SD",SUM(Paso2!Q1533:S1533))</f>
        <v>SD</v>
      </c>
      <c r="I1526" s="3" t="str">
        <f t="shared" si="119"/>
        <v>SD</v>
      </c>
      <c r="J1526" s="3" t="str">
        <f>IF(A1526="NA","SD",SUM(Paso2!T1533:U1533))</f>
        <v>SD</v>
      </c>
      <c r="K1526" s="3" t="str">
        <f t="shared" si="120"/>
        <v>SD</v>
      </c>
    </row>
    <row r="1527" spans="1:11">
      <c r="A1527" s="3" t="str">
        <f>IF(Paso2!A1534="FD","NA",Paso2!A1534)</f>
        <v>NA</v>
      </c>
      <c r="B1527" s="3" t="str">
        <f>IF(OR(A1527="NA",A1527="FD"),"SD",SUM(Paso2!B1534:F1534))</f>
        <v>SD</v>
      </c>
      <c r="C1527" s="3" t="str">
        <f t="shared" si="116"/>
        <v>SD</v>
      </c>
      <c r="D1527" s="3" t="str">
        <f>IF(A1527="NA","SD",SUM(Paso2!G1534:K1534))</f>
        <v>SD</v>
      </c>
      <c r="E1527" s="3" t="str">
        <f t="shared" si="117"/>
        <v>SD</v>
      </c>
      <c r="F1527" s="3" t="str">
        <f>IF(A1527="NA","SD",SUM(Paso2!L1534:P1534))</f>
        <v>SD</v>
      </c>
      <c r="G1527" s="3" t="str">
        <f t="shared" si="118"/>
        <v>SD</v>
      </c>
      <c r="H1527" s="3" t="str">
        <f>IF(A1527="NA","SD",SUM(Paso2!Q1534:S1534))</f>
        <v>SD</v>
      </c>
      <c r="I1527" s="3" t="str">
        <f t="shared" si="119"/>
        <v>SD</v>
      </c>
      <c r="J1527" s="3" t="str">
        <f>IF(A1527="NA","SD",SUM(Paso2!T1534:U1534))</f>
        <v>SD</v>
      </c>
      <c r="K1527" s="3" t="str">
        <f t="shared" si="120"/>
        <v>SD</v>
      </c>
    </row>
    <row r="1528" spans="1:11">
      <c r="A1528" s="3" t="str">
        <f>IF(Paso2!A1535="FD","NA",Paso2!A1535)</f>
        <v>NA</v>
      </c>
      <c r="B1528" s="3" t="str">
        <f>IF(OR(A1528="NA",A1528="FD"),"SD",SUM(Paso2!B1535:F1535))</f>
        <v>SD</v>
      </c>
      <c r="C1528" s="3" t="str">
        <f t="shared" ref="C1528:C1591" si="121">IF(A1528="NA","SD",IF(B1528&gt;11,"A",IF(B1528&gt;8,"M","B")))</f>
        <v>SD</v>
      </c>
      <c r="D1528" s="3" t="str">
        <f>IF(A1528="NA","SD",SUM(Paso2!G1535:K1535))</f>
        <v>SD</v>
      </c>
      <c r="E1528" s="3" t="str">
        <f t="shared" ref="E1528:E1591" si="122">IF(A1528="NA","SD",IF(D1528&gt;8,"A",IF(D1528&gt;5,"M","B")))</f>
        <v>SD</v>
      </c>
      <c r="F1528" s="3" t="str">
        <f>IF(A1528="NA","SD",SUM(Paso2!L1535:P1535))</f>
        <v>SD</v>
      </c>
      <c r="G1528" s="3" t="str">
        <f t="shared" ref="G1528:G1591" si="123">IF(A1528="NA","SD",IF(F1528&gt;6,"A",IF(F1528&gt;3,"M","B")))</f>
        <v>SD</v>
      </c>
      <c r="H1528" s="3" t="str">
        <f>IF(A1528="NA","SD",SUM(Paso2!Q1535:S1535))</f>
        <v>SD</v>
      </c>
      <c r="I1528" s="3" t="str">
        <f t="shared" ref="I1528:I1591" si="124">IF(A1528="NA","SD",IF(H1528&gt;5,"A",IF(H1528&gt;2,"M","B")))</f>
        <v>SD</v>
      </c>
      <c r="J1528" s="3" t="str">
        <f>IF(A1528="NA","SD",SUM(Paso2!T1535:U1535))</f>
        <v>SD</v>
      </c>
      <c r="K1528" s="3" t="str">
        <f t="shared" ref="K1528:K1591" si="125">IF(A1528="NA","SD",IF(J1528&gt;3,"A",IF(J1528&gt;1,"M","B")))</f>
        <v>SD</v>
      </c>
    </row>
    <row r="1529" spans="1:11">
      <c r="A1529" s="3" t="str">
        <f>IF(Paso2!A1536="FD","NA",Paso2!A1536)</f>
        <v>NA</v>
      </c>
      <c r="B1529" s="3" t="str">
        <f>IF(OR(A1529="NA",A1529="FD"),"SD",SUM(Paso2!B1536:F1536))</f>
        <v>SD</v>
      </c>
      <c r="C1529" s="3" t="str">
        <f t="shared" si="121"/>
        <v>SD</v>
      </c>
      <c r="D1529" s="3" t="str">
        <f>IF(A1529="NA","SD",SUM(Paso2!G1536:K1536))</f>
        <v>SD</v>
      </c>
      <c r="E1529" s="3" t="str">
        <f t="shared" si="122"/>
        <v>SD</v>
      </c>
      <c r="F1529" s="3" t="str">
        <f>IF(A1529="NA","SD",SUM(Paso2!L1536:P1536))</f>
        <v>SD</v>
      </c>
      <c r="G1529" s="3" t="str">
        <f t="shared" si="123"/>
        <v>SD</v>
      </c>
      <c r="H1529" s="3" t="str">
        <f>IF(A1529="NA","SD",SUM(Paso2!Q1536:S1536))</f>
        <v>SD</v>
      </c>
      <c r="I1529" s="3" t="str">
        <f t="shared" si="124"/>
        <v>SD</v>
      </c>
      <c r="J1529" s="3" t="str">
        <f>IF(A1529="NA","SD",SUM(Paso2!T1536:U1536))</f>
        <v>SD</v>
      </c>
      <c r="K1529" s="3" t="str">
        <f t="shared" si="125"/>
        <v>SD</v>
      </c>
    </row>
    <row r="1530" spans="1:11">
      <c r="A1530" s="3" t="str">
        <f>IF(Paso2!A1537="FD","NA",Paso2!A1537)</f>
        <v>NA</v>
      </c>
      <c r="B1530" s="3" t="str">
        <f>IF(OR(A1530="NA",A1530="FD"),"SD",SUM(Paso2!B1537:F1537))</f>
        <v>SD</v>
      </c>
      <c r="C1530" s="3" t="str">
        <f t="shared" si="121"/>
        <v>SD</v>
      </c>
      <c r="D1530" s="3" t="str">
        <f>IF(A1530="NA","SD",SUM(Paso2!G1537:K1537))</f>
        <v>SD</v>
      </c>
      <c r="E1530" s="3" t="str">
        <f t="shared" si="122"/>
        <v>SD</v>
      </c>
      <c r="F1530" s="3" t="str">
        <f>IF(A1530="NA","SD",SUM(Paso2!L1537:P1537))</f>
        <v>SD</v>
      </c>
      <c r="G1530" s="3" t="str">
        <f t="shared" si="123"/>
        <v>SD</v>
      </c>
      <c r="H1530" s="3" t="str">
        <f>IF(A1530="NA","SD",SUM(Paso2!Q1537:S1537))</f>
        <v>SD</v>
      </c>
      <c r="I1530" s="3" t="str">
        <f t="shared" si="124"/>
        <v>SD</v>
      </c>
      <c r="J1530" s="3" t="str">
        <f>IF(A1530="NA","SD",SUM(Paso2!T1537:U1537))</f>
        <v>SD</v>
      </c>
      <c r="K1530" s="3" t="str">
        <f t="shared" si="125"/>
        <v>SD</v>
      </c>
    </row>
    <row r="1531" spans="1:11">
      <c r="A1531" s="3" t="str">
        <f>IF(Paso2!A1538="FD","NA",Paso2!A1538)</f>
        <v>NA</v>
      </c>
      <c r="B1531" s="3" t="str">
        <f>IF(OR(A1531="NA",A1531="FD"),"SD",SUM(Paso2!B1538:F1538))</f>
        <v>SD</v>
      </c>
      <c r="C1531" s="3" t="str">
        <f t="shared" si="121"/>
        <v>SD</v>
      </c>
      <c r="D1531" s="3" t="str">
        <f>IF(A1531="NA","SD",SUM(Paso2!G1538:K1538))</f>
        <v>SD</v>
      </c>
      <c r="E1531" s="3" t="str">
        <f t="shared" si="122"/>
        <v>SD</v>
      </c>
      <c r="F1531" s="3" t="str">
        <f>IF(A1531="NA","SD",SUM(Paso2!L1538:P1538))</f>
        <v>SD</v>
      </c>
      <c r="G1531" s="3" t="str">
        <f t="shared" si="123"/>
        <v>SD</v>
      </c>
      <c r="H1531" s="3" t="str">
        <f>IF(A1531="NA","SD",SUM(Paso2!Q1538:S1538))</f>
        <v>SD</v>
      </c>
      <c r="I1531" s="3" t="str">
        <f t="shared" si="124"/>
        <v>SD</v>
      </c>
      <c r="J1531" s="3" t="str">
        <f>IF(A1531="NA","SD",SUM(Paso2!T1538:U1538))</f>
        <v>SD</v>
      </c>
      <c r="K1531" s="3" t="str">
        <f t="shared" si="125"/>
        <v>SD</v>
      </c>
    </row>
    <row r="1532" spans="1:11">
      <c r="A1532" s="3" t="str">
        <f>IF(Paso2!A1539="FD","NA",Paso2!A1539)</f>
        <v>NA</v>
      </c>
      <c r="B1532" s="3" t="str">
        <f>IF(OR(A1532="NA",A1532="FD"),"SD",SUM(Paso2!B1539:F1539))</f>
        <v>SD</v>
      </c>
      <c r="C1532" s="3" t="str">
        <f t="shared" si="121"/>
        <v>SD</v>
      </c>
      <c r="D1532" s="3" t="str">
        <f>IF(A1532="NA","SD",SUM(Paso2!G1539:K1539))</f>
        <v>SD</v>
      </c>
      <c r="E1532" s="3" t="str">
        <f t="shared" si="122"/>
        <v>SD</v>
      </c>
      <c r="F1532" s="3" t="str">
        <f>IF(A1532="NA","SD",SUM(Paso2!L1539:P1539))</f>
        <v>SD</v>
      </c>
      <c r="G1532" s="3" t="str">
        <f t="shared" si="123"/>
        <v>SD</v>
      </c>
      <c r="H1532" s="3" t="str">
        <f>IF(A1532="NA","SD",SUM(Paso2!Q1539:S1539))</f>
        <v>SD</v>
      </c>
      <c r="I1532" s="3" t="str">
        <f t="shared" si="124"/>
        <v>SD</v>
      </c>
      <c r="J1532" s="3" t="str">
        <f>IF(A1532="NA","SD",SUM(Paso2!T1539:U1539))</f>
        <v>SD</v>
      </c>
      <c r="K1532" s="3" t="str">
        <f t="shared" si="125"/>
        <v>SD</v>
      </c>
    </row>
    <row r="1533" spans="1:11">
      <c r="A1533" s="3" t="str">
        <f>IF(Paso2!A1540="FD","NA",Paso2!A1540)</f>
        <v>NA</v>
      </c>
      <c r="B1533" s="3" t="str">
        <f>IF(OR(A1533="NA",A1533="FD"),"SD",SUM(Paso2!B1540:F1540))</f>
        <v>SD</v>
      </c>
      <c r="C1533" s="3" t="str">
        <f t="shared" si="121"/>
        <v>SD</v>
      </c>
      <c r="D1533" s="3" t="str">
        <f>IF(A1533="NA","SD",SUM(Paso2!G1540:K1540))</f>
        <v>SD</v>
      </c>
      <c r="E1533" s="3" t="str">
        <f t="shared" si="122"/>
        <v>SD</v>
      </c>
      <c r="F1533" s="3" t="str">
        <f>IF(A1533="NA","SD",SUM(Paso2!L1540:P1540))</f>
        <v>SD</v>
      </c>
      <c r="G1533" s="3" t="str">
        <f t="shared" si="123"/>
        <v>SD</v>
      </c>
      <c r="H1533" s="3" t="str">
        <f>IF(A1533="NA","SD",SUM(Paso2!Q1540:S1540))</f>
        <v>SD</v>
      </c>
      <c r="I1533" s="3" t="str">
        <f t="shared" si="124"/>
        <v>SD</v>
      </c>
      <c r="J1533" s="3" t="str">
        <f>IF(A1533="NA","SD",SUM(Paso2!T1540:U1540))</f>
        <v>SD</v>
      </c>
      <c r="K1533" s="3" t="str">
        <f t="shared" si="125"/>
        <v>SD</v>
      </c>
    </row>
    <row r="1534" spans="1:11">
      <c r="A1534" s="3" t="str">
        <f>IF(Paso2!A1541="FD","NA",Paso2!A1541)</f>
        <v>NA</v>
      </c>
      <c r="B1534" s="3" t="str">
        <f>IF(OR(A1534="NA",A1534="FD"),"SD",SUM(Paso2!B1541:F1541))</f>
        <v>SD</v>
      </c>
      <c r="C1534" s="3" t="str">
        <f t="shared" si="121"/>
        <v>SD</v>
      </c>
      <c r="D1534" s="3" t="str">
        <f>IF(A1534="NA","SD",SUM(Paso2!G1541:K1541))</f>
        <v>SD</v>
      </c>
      <c r="E1534" s="3" t="str">
        <f t="shared" si="122"/>
        <v>SD</v>
      </c>
      <c r="F1534" s="3" t="str">
        <f>IF(A1534="NA","SD",SUM(Paso2!L1541:P1541))</f>
        <v>SD</v>
      </c>
      <c r="G1534" s="3" t="str">
        <f t="shared" si="123"/>
        <v>SD</v>
      </c>
      <c r="H1534" s="3" t="str">
        <f>IF(A1534="NA","SD",SUM(Paso2!Q1541:S1541))</f>
        <v>SD</v>
      </c>
      <c r="I1534" s="3" t="str">
        <f t="shared" si="124"/>
        <v>SD</v>
      </c>
      <c r="J1534" s="3" t="str">
        <f>IF(A1534="NA","SD",SUM(Paso2!T1541:U1541))</f>
        <v>SD</v>
      </c>
      <c r="K1534" s="3" t="str">
        <f t="shared" si="125"/>
        <v>SD</v>
      </c>
    </row>
    <row r="1535" spans="1:11">
      <c r="A1535" s="3" t="str">
        <f>IF(Paso2!A1542="FD","NA",Paso2!A1542)</f>
        <v>NA</v>
      </c>
      <c r="B1535" s="3" t="str">
        <f>IF(OR(A1535="NA",A1535="FD"),"SD",SUM(Paso2!B1542:F1542))</f>
        <v>SD</v>
      </c>
      <c r="C1535" s="3" t="str">
        <f t="shared" si="121"/>
        <v>SD</v>
      </c>
      <c r="D1535" s="3" t="str">
        <f>IF(A1535="NA","SD",SUM(Paso2!G1542:K1542))</f>
        <v>SD</v>
      </c>
      <c r="E1535" s="3" t="str">
        <f t="shared" si="122"/>
        <v>SD</v>
      </c>
      <c r="F1535" s="3" t="str">
        <f>IF(A1535="NA","SD",SUM(Paso2!L1542:P1542))</f>
        <v>SD</v>
      </c>
      <c r="G1535" s="3" t="str">
        <f t="shared" si="123"/>
        <v>SD</v>
      </c>
      <c r="H1535" s="3" t="str">
        <f>IF(A1535="NA","SD",SUM(Paso2!Q1542:S1542))</f>
        <v>SD</v>
      </c>
      <c r="I1535" s="3" t="str">
        <f t="shared" si="124"/>
        <v>SD</v>
      </c>
      <c r="J1535" s="3" t="str">
        <f>IF(A1535="NA","SD",SUM(Paso2!T1542:U1542))</f>
        <v>SD</v>
      </c>
      <c r="K1535" s="3" t="str">
        <f t="shared" si="125"/>
        <v>SD</v>
      </c>
    </row>
    <row r="1536" spans="1:11">
      <c r="A1536" s="3" t="str">
        <f>IF(Paso2!A1543="FD","NA",Paso2!A1543)</f>
        <v>NA</v>
      </c>
      <c r="B1536" s="3" t="str">
        <f>IF(OR(A1536="NA",A1536="FD"),"SD",SUM(Paso2!B1543:F1543))</f>
        <v>SD</v>
      </c>
      <c r="C1536" s="3" t="str">
        <f t="shared" si="121"/>
        <v>SD</v>
      </c>
      <c r="D1536" s="3" t="str">
        <f>IF(A1536="NA","SD",SUM(Paso2!G1543:K1543))</f>
        <v>SD</v>
      </c>
      <c r="E1536" s="3" t="str">
        <f t="shared" si="122"/>
        <v>SD</v>
      </c>
      <c r="F1536" s="3" t="str">
        <f>IF(A1536="NA","SD",SUM(Paso2!L1543:P1543))</f>
        <v>SD</v>
      </c>
      <c r="G1536" s="3" t="str">
        <f t="shared" si="123"/>
        <v>SD</v>
      </c>
      <c r="H1536" s="3" t="str">
        <f>IF(A1536="NA","SD",SUM(Paso2!Q1543:S1543))</f>
        <v>SD</v>
      </c>
      <c r="I1536" s="3" t="str">
        <f t="shared" si="124"/>
        <v>SD</v>
      </c>
      <c r="J1536" s="3" t="str">
        <f>IF(A1536="NA","SD",SUM(Paso2!T1543:U1543))</f>
        <v>SD</v>
      </c>
      <c r="K1536" s="3" t="str">
        <f t="shared" si="125"/>
        <v>SD</v>
      </c>
    </row>
    <row r="1537" spans="1:11">
      <c r="A1537" s="3" t="str">
        <f>IF(Paso2!A1544="FD","NA",Paso2!A1544)</f>
        <v>NA</v>
      </c>
      <c r="B1537" s="3" t="str">
        <f>IF(OR(A1537="NA",A1537="FD"),"SD",SUM(Paso2!B1544:F1544))</f>
        <v>SD</v>
      </c>
      <c r="C1537" s="3" t="str">
        <f t="shared" si="121"/>
        <v>SD</v>
      </c>
      <c r="D1537" s="3" t="str">
        <f>IF(A1537="NA","SD",SUM(Paso2!G1544:K1544))</f>
        <v>SD</v>
      </c>
      <c r="E1537" s="3" t="str">
        <f t="shared" si="122"/>
        <v>SD</v>
      </c>
      <c r="F1537" s="3" t="str">
        <f>IF(A1537="NA","SD",SUM(Paso2!L1544:P1544))</f>
        <v>SD</v>
      </c>
      <c r="G1537" s="3" t="str">
        <f t="shared" si="123"/>
        <v>SD</v>
      </c>
      <c r="H1537" s="3" t="str">
        <f>IF(A1537="NA","SD",SUM(Paso2!Q1544:S1544))</f>
        <v>SD</v>
      </c>
      <c r="I1537" s="3" t="str">
        <f t="shared" si="124"/>
        <v>SD</v>
      </c>
      <c r="J1537" s="3" t="str">
        <f>IF(A1537="NA","SD",SUM(Paso2!T1544:U1544))</f>
        <v>SD</v>
      </c>
      <c r="K1537" s="3" t="str">
        <f t="shared" si="125"/>
        <v>SD</v>
      </c>
    </row>
    <row r="1538" spans="1:11">
      <c r="A1538" s="3" t="str">
        <f>IF(Paso2!A1545="FD","NA",Paso2!A1545)</f>
        <v>NA</v>
      </c>
      <c r="B1538" s="3" t="str">
        <f>IF(OR(A1538="NA",A1538="FD"),"SD",SUM(Paso2!B1545:F1545))</f>
        <v>SD</v>
      </c>
      <c r="C1538" s="3" t="str">
        <f t="shared" si="121"/>
        <v>SD</v>
      </c>
      <c r="D1538" s="3" t="str">
        <f>IF(A1538="NA","SD",SUM(Paso2!G1545:K1545))</f>
        <v>SD</v>
      </c>
      <c r="E1538" s="3" t="str">
        <f t="shared" si="122"/>
        <v>SD</v>
      </c>
      <c r="F1538" s="3" t="str">
        <f>IF(A1538="NA","SD",SUM(Paso2!L1545:P1545))</f>
        <v>SD</v>
      </c>
      <c r="G1538" s="3" t="str">
        <f t="shared" si="123"/>
        <v>SD</v>
      </c>
      <c r="H1538" s="3" t="str">
        <f>IF(A1538="NA","SD",SUM(Paso2!Q1545:S1545))</f>
        <v>SD</v>
      </c>
      <c r="I1538" s="3" t="str">
        <f t="shared" si="124"/>
        <v>SD</v>
      </c>
      <c r="J1538" s="3" t="str">
        <f>IF(A1538="NA","SD",SUM(Paso2!T1545:U1545))</f>
        <v>SD</v>
      </c>
      <c r="K1538" s="3" t="str">
        <f t="shared" si="125"/>
        <v>SD</v>
      </c>
    </row>
    <row r="1539" spans="1:11">
      <c r="A1539" s="3" t="str">
        <f>IF(Paso2!A1546="FD","NA",Paso2!A1546)</f>
        <v>NA</v>
      </c>
      <c r="B1539" s="3" t="str">
        <f>IF(OR(A1539="NA",A1539="FD"),"SD",SUM(Paso2!B1546:F1546))</f>
        <v>SD</v>
      </c>
      <c r="C1539" s="3" t="str">
        <f t="shared" si="121"/>
        <v>SD</v>
      </c>
      <c r="D1539" s="3" t="str">
        <f>IF(A1539="NA","SD",SUM(Paso2!G1546:K1546))</f>
        <v>SD</v>
      </c>
      <c r="E1539" s="3" t="str">
        <f t="shared" si="122"/>
        <v>SD</v>
      </c>
      <c r="F1539" s="3" t="str">
        <f>IF(A1539="NA","SD",SUM(Paso2!L1546:P1546))</f>
        <v>SD</v>
      </c>
      <c r="G1539" s="3" t="str">
        <f t="shared" si="123"/>
        <v>SD</v>
      </c>
      <c r="H1539" s="3" t="str">
        <f>IF(A1539="NA","SD",SUM(Paso2!Q1546:S1546))</f>
        <v>SD</v>
      </c>
      <c r="I1539" s="3" t="str">
        <f t="shared" si="124"/>
        <v>SD</v>
      </c>
      <c r="J1539" s="3" t="str">
        <f>IF(A1539="NA","SD",SUM(Paso2!T1546:U1546))</f>
        <v>SD</v>
      </c>
      <c r="K1539" s="3" t="str">
        <f t="shared" si="125"/>
        <v>SD</v>
      </c>
    </row>
    <row r="1540" spans="1:11">
      <c r="A1540" s="3" t="str">
        <f>IF(Paso2!A1547="FD","NA",Paso2!A1547)</f>
        <v>NA</v>
      </c>
      <c r="B1540" s="3" t="str">
        <f>IF(OR(A1540="NA",A1540="FD"),"SD",SUM(Paso2!B1547:F1547))</f>
        <v>SD</v>
      </c>
      <c r="C1540" s="3" t="str">
        <f t="shared" si="121"/>
        <v>SD</v>
      </c>
      <c r="D1540" s="3" t="str">
        <f>IF(A1540="NA","SD",SUM(Paso2!G1547:K1547))</f>
        <v>SD</v>
      </c>
      <c r="E1540" s="3" t="str">
        <f t="shared" si="122"/>
        <v>SD</v>
      </c>
      <c r="F1540" s="3" t="str">
        <f>IF(A1540="NA","SD",SUM(Paso2!L1547:P1547))</f>
        <v>SD</v>
      </c>
      <c r="G1540" s="3" t="str">
        <f t="shared" si="123"/>
        <v>SD</v>
      </c>
      <c r="H1540" s="3" t="str">
        <f>IF(A1540="NA","SD",SUM(Paso2!Q1547:S1547))</f>
        <v>SD</v>
      </c>
      <c r="I1540" s="3" t="str">
        <f t="shared" si="124"/>
        <v>SD</v>
      </c>
      <c r="J1540" s="3" t="str">
        <f>IF(A1540="NA","SD",SUM(Paso2!T1547:U1547))</f>
        <v>SD</v>
      </c>
      <c r="K1540" s="3" t="str">
        <f t="shared" si="125"/>
        <v>SD</v>
      </c>
    </row>
    <row r="1541" spans="1:11">
      <c r="A1541" s="3" t="str">
        <f>IF(Paso2!A1548="FD","NA",Paso2!A1548)</f>
        <v>NA</v>
      </c>
      <c r="B1541" s="3" t="str">
        <f>IF(OR(A1541="NA",A1541="FD"),"SD",SUM(Paso2!B1548:F1548))</f>
        <v>SD</v>
      </c>
      <c r="C1541" s="3" t="str">
        <f t="shared" si="121"/>
        <v>SD</v>
      </c>
      <c r="D1541" s="3" t="str">
        <f>IF(A1541="NA","SD",SUM(Paso2!G1548:K1548))</f>
        <v>SD</v>
      </c>
      <c r="E1541" s="3" t="str">
        <f t="shared" si="122"/>
        <v>SD</v>
      </c>
      <c r="F1541" s="3" t="str">
        <f>IF(A1541="NA","SD",SUM(Paso2!L1548:P1548))</f>
        <v>SD</v>
      </c>
      <c r="G1541" s="3" t="str">
        <f t="shared" si="123"/>
        <v>SD</v>
      </c>
      <c r="H1541" s="3" t="str">
        <f>IF(A1541="NA","SD",SUM(Paso2!Q1548:S1548))</f>
        <v>SD</v>
      </c>
      <c r="I1541" s="3" t="str">
        <f t="shared" si="124"/>
        <v>SD</v>
      </c>
      <c r="J1541" s="3" t="str">
        <f>IF(A1541="NA","SD",SUM(Paso2!T1548:U1548))</f>
        <v>SD</v>
      </c>
      <c r="K1541" s="3" t="str">
        <f t="shared" si="125"/>
        <v>SD</v>
      </c>
    </row>
    <row r="1542" spans="1:11">
      <c r="A1542" s="3" t="str">
        <f>IF(Paso2!A1549="FD","NA",Paso2!A1549)</f>
        <v>NA</v>
      </c>
      <c r="B1542" s="3" t="str">
        <f>IF(OR(A1542="NA",A1542="FD"),"SD",SUM(Paso2!B1549:F1549))</f>
        <v>SD</v>
      </c>
      <c r="C1542" s="3" t="str">
        <f t="shared" si="121"/>
        <v>SD</v>
      </c>
      <c r="D1542" s="3" t="str">
        <f>IF(A1542="NA","SD",SUM(Paso2!G1549:K1549))</f>
        <v>SD</v>
      </c>
      <c r="E1542" s="3" t="str">
        <f t="shared" si="122"/>
        <v>SD</v>
      </c>
      <c r="F1542" s="3" t="str">
        <f>IF(A1542="NA","SD",SUM(Paso2!L1549:P1549))</f>
        <v>SD</v>
      </c>
      <c r="G1542" s="3" t="str">
        <f t="shared" si="123"/>
        <v>SD</v>
      </c>
      <c r="H1542" s="3" t="str">
        <f>IF(A1542="NA","SD",SUM(Paso2!Q1549:S1549))</f>
        <v>SD</v>
      </c>
      <c r="I1542" s="3" t="str">
        <f t="shared" si="124"/>
        <v>SD</v>
      </c>
      <c r="J1542" s="3" t="str">
        <f>IF(A1542="NA","SD",SUM(Paso2!T1549:U1549))</f>
        <v>SD</v>
      </c>
      <c r="K1542" s="3" t="str">
        <f t="shared" si="125"/>
        <v>SD</v>
      </c>
    </row>
    <row r="1543" spans="1:11">
      <c r="A1543" s="3" t="str">
        <f>IF(Paso2!A1550="FD","NA",Paso2!A1550)</f>
        <v>NA</v>
      </c>
      <c r="B1543" s="3" t="str">
        <f>IF(OR(A1543="NA",A1543="FD"),"SD",SUM(Paso2!B1550:F1550))</f>
        <v>SD</v>
      </c>
      <c r="C1543" s="3" t="str">
        <f t="shared" si="121"/>
        <v>SD</v>
      </c>
      <c r="D1543" s="3" t="str">
        <f>IF(A1543="NA","SD",SUM(Paso2!G1550:K1550))</f>
        <v>SD</v>
      </c>
      <c r="E1543" s="3" t="str">
        <f t="shared" si="122"/>
        <v>SD</v>
      </c>
      <c r="F1543" s="3" t="str">
        <f>IF(A1543="NA","SD",SUM(Paso2!L1550:P1550))</f>
        <v>SD</v>
      </c>
      <c r="G1543" s="3" t="str">
        <f t="shared" si="123"/>
        <v>SD</v>
      </c>
      <c r="H1543" s="3" t="str">
        <f>IF(A1543="NA","SD",SUM(Paso2!Q1550:S1550))</f>
        <v>SD</v>
      </c>
      <c r="I1543" s="3" t="str">
        <f t="shared" si="124"/>
        <v>SD</v>
      </c>
      <c r="J1543" s="3" t="str">
        <f>IF(A1543="NA","SD",SUM(Paso2!T1550:U1550))</f>
        <v>SD</v>
      </c>
      <c r="K1543" s="3" t="str">
        <f t="shared" si="125"/>
        <v>SD</v>
      </c>
    </row>
    <row r="1544" spans="1:11">
      <c r="A1544" s="3" t="str">
        <f>IF(Paso2!A1551="FD","NA",Paso2!A1551)</f>
        <v>NA</v>
      </c>
      <c r="B1544" s="3" t="str">
        <f>IF(OR(A1544="NA",A1544="FD"),"SD",SUM(Paso2!B1551:F1551))</f>
        <v>SD</v>
      </c>
      <c r="C1544" s="3" t="str">
        <f t="shared" si="121"/>
        <v>SD</v>
      </c>
      <c r="D1544" s="3" t="str">
        <f>IF(A1544="NA","SD",SUM(Paso2!G1551:K1551))</f>
        <v>SD</v>
      </c>
      <c r="E1544" s="3" t="str">
        <f t="shared" si="122"/>
        <v>SD</v>
      </c>
      <c r="F1544" s="3" t="str">
        <f>IF(A1544="NA","SD",SUM(Paso2!L1551:P1551))</f>
        <v>SD</v>
      </c>
      <c r="G1544" s="3" t="str">
        <f t="shared" si="123"/>
        <v>SD</v>
      </c>
      <c r="H1544" s="3" t="str">
        <f>IF(A1544="NA","SD",SUM(Paso2!Q1551:S1551))</f>
        <v>SD</v>
      </c>
      <c r="I1544" s="3" t="str">
        <f t="shared" si="124"/>
        <v>SD</v>
      </c>
      <c r="J1544" s="3" t="str">
        <f>IF(A1544="NA","SD",SUM(Paso2!T1551:U1551))</f>
        <v>SD</v>
      </c>
      <c r="K1544" s="3" t="str">
        <f t="shared" si="125"/>
        <v>SD</v>
      </c>
    </row>
    <row r="1545" spans="1:11">
      <c r="A1545" s="3" t="str">
        <f>IF(Paso2!A1552="FD","NA",Paso2!A1552)</f>
        <v>NA</v>
      </c>
      <c r="B1545" s="3" t="str">
        <f>IF(OR(A1545="NA",A1545="FD"),"SD",SUM(Paso2!B1552:F1552))</f>
        <v>SD</v>
      </c>
      <c r="C1545" s="3" t="str">
        <f t="shared" si="121"/>
        <v>SD</v>
      </c>
      <c r="D1545" s="3" t="str">
        <f>IF(A1545="NA","SD",SUM(Paso2!G1552:K1552))</f>
        <v>SD</v>
      </c>
      <c r="E1545" s="3" t="str">
        <f t="shared" si="122"/>
        <v>SD</v>
      </c>
      <c r="F1545" s="3" t="str">
        <f>IF(A1545="NA","SD",SUM(Paso2!L1552:P1552))</f>
        <v>SD</v>
      </c>
      <c r="G1545" s="3" t="str">
        <f t="shared" si="123"/>
        <v>SD</v>
      </c>
      <c r="H1545" s="3" t="str">
        <f>IF(A1545="NA","SD",SUM(Paso2!Q1552:S1552))</f>
        <v>SD</v>
      </c>
      <c r="I1545" s="3" t="str">
        <f t="shared" si="124"/>
        <v>SD</v>
      </c>
      <c r="J1545" s="3" t="str">
        <f>IF(A1545="NA","SD",SUM(Paso2!T1552:U1552))</f>
        <v>SD</v>
      </c>
      <c r="K1545" s="3" t="str">
        <f t="shared" si="125"/>
        <v>SD</v>
      </c>
    </row>
    <row r="1546" spans="1:11">
      <c r="A1546" s="3" t="str">
        <f>IF(Paso2!A1553="FD","NA",Paso2!A1553)</f>
        <v>NA</v>
      </c>
      <c r="B1546" s="3" t="str">
        <f>IF(OR(A1546="NA",A1546="FD"),"SD",SUM(Paso2!B1553:F1553))</f>
        <v>SD</v>
      </c>
      <c r="C1546" s="3" t="str">
        <f t="shared" si="121"/>
        <v>SD</v>
      </c>
      <c r="D1546" s="3" t="str">
        <f>IF(A1546="NA","SD",SUM(Paso2!G1553:K1553))</f>
        <v>SD</v>
      </c>
      <c r="E1546" s="3" t="str">
        <f t="shared" si="122"/>
        <v>SD</v>
      </c>
      <c r="F1546" s="3" t="str">
        <f>IF(A1546="NA","SD",SUM(Paso2!L1553:P1553))</f>
        <v>SD</v>
      </c>
      <c r="G1546" s="3" t="str">
        <f t="shared" si="123"/>
        <v>SD</v>
      </c>
      <c r="H1546" s="3" t="str">
        <f>IF(A1546="NA","SD",SUM(Paso2!Q1553:S1553))</f>
        <v>SD</v>
      </c>
      <c r="I1546" s="3" t="str">
        <f t="shared" si="124"/>
        <v>SD</v>
      </c>
      <c r="J1546" s="3" t="str">
        <f>IF(A1546="NA","SD",SUM(Paso2!T1553:U1553))</f>
        <v>SD</v>
      </c>
      <c r="K1546" s="3" t="str">
        <f t="shared" si="125"/>
        <v>SD</v>
      </c>
    </row>
    <row r="1547" spans="1:11">
      <c r="A1547" s="3" t="str">
        <f>IF(Paso2!A1554="FD","NA",Paso2!A1554)</f>
        <v>NA</v>
      </c>
      <c r="B1547" s="3" t="str">
        <f>IF(OR(A1547="NA",A1547="FD"),"SD",SUM(Paso2!B1554:F1554))</f>
        <v>SD</v>
      </c>
      <c r="C1547" s="3" t="str">
        <f t="shared" si="121"/>
        <v>SD</v>
      </c>
      <c r="D1547" s="3" t="str">
        <f>IF(A1547="NA","SD",SUM(Paso2!G1554:K1554))</f>
        <v>SD</v>
      </c>
      <c r="E1547" s="3" t="str">
        <f t="shared" si="122"/>
        <v>SD</v>
      </c>
      <c r="F1547" s="3" t="str">
        <f>IF(A1547="NA","SD",SUM(Paso2!L1554:P1554))</f>
        <v>SD</v>
      </c>
      <c r="G1547" s="3" t="str">
        <f t="shared" si="123"/>
        <v>SD</v>
      </c>
      <c r="H1547" s="3" t="str">
        <f>IF(A1547="NA","SD",SUM(Paso2!Q1554:S1554))</f>
        <v>SD</v>
      </c>
      <c r="I1547" s="3" t="str">
        <f t="shared" si="124"/>
        <v>SD</v>
      </c>
      <c r="J1547" s="3" t="str">
        <f>IF(A1547="NA","SD",SUM(Paso2!T1554:U1554))</f>
        <v>SD</v>
      </c>
      <c r="K1547" s="3" t="str">
        <f t="shared" si="125"/>
        <v>SD</v>
      </c>
    </row>
    <row r="1548" spans="1:11">
      <c r="A1548" s="3" t="str">
        <f>IF(Paso2!A1555="FD","NA",Paso2!A1555)</f>
        <v>NA</v>
      </c>
      <c r="B1548" s="3" t="str">
        <f>IF(OR(A1548="NA",A1548="FD"),"SD",SUM(Paso2!B1555:F1555))</f>
        <v>SD</v>
      </c>
      <c r="C1548" s="3" t="str">
        <f t="shared" si="121"/>
        <v>SD</v>
      </c>
      <c r="D1548" s="3" t="str">
        <f>IF(A1548="NA","SD",SUM(Paso2!G1555:K1555))</f>
        <v>SD</v>
      </c>
      <c r="E1548" s="3" t="str">
        <f t="shared" si="122"/>
        <v>SD</v>
      </c>
      <c r="F1548" s="3" t="str">
        <f>IF(A1548="NA","SD",SUM(Paso2!L1555:P1555))</f>
        <v>SD</v>
      </c>
      <c r="G1548" s="3" t="str">
        <f t="shared" si="123"/>
        <v>SD</v>
      </c>
      <c r="H1548" s="3" t="str">
        <f>IF(A1548="NA","SD",SUM(Paso2!Q1555:S1555))</f>
        <v>SD</v>
      </c>
      <c r="I1548" s="3" t="str">
        <f t="shared" si="124"/>
        <v>SD</v>
      </c>
      <c r="J1548" s="3" t="str">
        <f>IF(A1548="NA","SD",SUM(Paso2!T1555:U1555))</f>
        <v>SD</v>
      </c>
      <c r="K1548" s="3" t="str">
        <f t="shared" si="125"/>
        <v>SD</v>
      </c>
    </row>
    <row r="1549" spans="1:11">
      <c r="A1549" s="3" t="str">
        <f>IF(Paso2!A1556="FD","NA",Paso2!A1556)</f>
        <v>NA</v>
      </c>
      <c r="B1549" s="3" t="str">
        <f>IF(OR(A1549="NA",A1549="FD"),"SD",SUM(Paso2!B1556:F1556))</f>
        <v>SD</v>
      </c>
      <c r="C1549" s="3" t="str">
        <f t="shared" si="121"/>
        <v>SD</v>
      </c>
      <c r="D1549" s="3" t="str">
        <f>IF(A1549="NA","SD",SUM(Paso2!G1556:K1556))</f>
        <v>SD</v>
      </c>
      <c r="E1549" s="3" t="str">
        <f t="shared" si="122"/>
        <v>SD</v>
      </c>
      <c r="F1549" s="3" t="str">
        <f>IF(A1549="NA","SD",SUM(Paso2!L1556:P1556))</f>
        <v>SD</v>
      </c>
      <c r="G1549" s="3" t="str">
        <f t="shared" si="123"/>
        <v>SD</v>
      </c>
      <c r="H1549" s="3" t="str">
        <f>IF(A1549="NA","SD",SUM(Paso2!Q1556:S1556))</f>
        <v>SD</v>
      </c>
      <c r="I1549" s="3" t="str">
        <f t="shared" si="124"/>
        <v>SD</v>
      </c>
      <c r="J1549" s="3" t="str">
        <f>IF(A1549="NA","SD",SUM(Paso2!T1556:U1556))</f>
        <v>SD</v>
      </c>
      <c r="K1549" s="3" t="str">
        <f t="shared" si="125"/>
        <v>SD</v>
      </c>
    </row>
    <row r="1550" spans="1:11">
      <c r="A1550" s="3" t="str">
        <f>IF(Paso2!A1557="FD","NA",Paso2!A1557)</f>
        <v>NA</v>
      </c>
      <c r="B1550" s="3" t="str">
        <f>IF(OR(A1550="NA",A1550="FD"),"SD",SUM(Paso2!B1557:F1557))</f>
        <v>SD</v>
      </c>
      <c r="C1550" s="3" t="str">
        <f t="shared" si="121"/>
        <v>SD</v>
      </c>
      <c r="D1550" s="3" t="str">
        <f>IF(A1550="NA","SD",SUM(Paso2!G1557:K1557))</f>
        <v>SD</v>
      </c>
      <c r="E1550" s="3" t="str">
        <f t="shared" si="122"/>
        <v>SD</v>
      </c>
      <c r="F1550" s="3" t="str">
        <f>IF(A1550="NA","SD",SUM(Paso2!L1557:P1557))</f>
        <v>SD</v>
      </c>
      <c r="G1550" s="3" t="str">
        <f t="shared" si="123"/>
        <v>SD</v>
      </c>
      <c r="H1550" s="3" t="str">
        <f>IF(A1550="NA","SD",SUM(Paso2!Q1557:S1557))</f>
        <v>SD</v>
      </c>
      <c r="I1550" s="3" t="str">
        <f t="shared" si="124"/>
        <v>SD</v>
      </c>
      <c r="J1550" s="3" t="str">
        <f>IF(A1550="NA","SD",SUM(Paso2!T1557:U1557))</f>
        <v>SD</v>
      </c>
      <c r="K1550" s="3" t="str">
        <f t="shared" si="125"/>
        <v>SD</v>
      </c>
    </row>
    <row r="1551" spans="1:11">
      <c r="A1551" s="3" t="str">
        <f>IF(Paso2!A1558="FD","NA",Paso2!A1558)</f>
        <v>NA</v>
      </c>
      <c r="B1551" s="3" t="str">
        <f>IF(OR(A1551="NA",A1551="FD"),"SD",SUM(Paso2!B1558:F1558))</f>
        <v>SD</v>
      </c>
      <c r="C1551" s="3" t="str">
        <f t="shared" si="121"/>
        <v>SD</v>
      </c>
      <c r="D1551" s="3" t="str">
        <f>IF(A1551="NA","SD",SUM(Paso2!G1558:K1558))</f>
        <v>SD</v>
      </c>
      <c r="E1551" s="3" t="str">
        <f t="shared" si="122"/>
        <v>SD</v>
      </c>
      <c r="F1551" s="3" t="str">
        <f>IF(A1551="NA","SD",SUM(Paso2!L1558:P1558))</f>
        <v>SD</v>
      </c>
      <c r="G1551" s="3" t="str">
        <f t="shared" si="123"/>
        <v>SD</v>
      </c>
      <c r="H1551" s="3" t="str">
        <f>IF(A1551="NA","SD",SUM(Paso2!Q1558:S1558))</f>
        <v>SD</v>
      </c>
      <c r="I1551" s="3" t="str">
        <f t="shared" si="124"/>
        <v>SD</v>
      </c>
      <c r="J1551" s="3" t="str">
        <f>IF(A1551="NA","SD",SUM(Paso2!T1558:U1558))</f>
        <v>SD</v>
      </c>
      <c r="K1551" s="3" t="str">
        <f t="shared" si="125"/>
        <v>SD</v>
      </c>
    </row>
    <row r="1552" spans="1:11">
      <c r="A1552" s="3" t="str">
        <f>IF(Paso2!A1559="FD","NA",Paso2!A1559)</f>
        <v>NA</v>
      </c>
      <c r="B1552" s="3" t="str">
        <f>IF(OR(A1552="NA",A1552="FD"),"SD",SUM(Paso2!B1559:F1559))</f>
        <v>SD</v>
      </c>
      <c r="C1552" s="3" t="str">
        <f t="shared" si="121"/>
        <v>SD</v>
      </c>
      <c r="D1552" s="3" t="str">
        <f>IF(A1552="NA","SD",SUM(Paso2!G1559:K1559))</f>
        <v>SD</v>
      </c>
      <c r="E1552" s="3" t="str">
        <f t="shared" si="122"/>
        <v>SD</v>
      </c>
      <c r="F1552" s="3" t="str">
        <f>IF(A1552="NA","SD",SUM(Paso2!L1559:P1559))</f>
        <v>SD</v>
      </c>
      <c r="G1552" s="3" t="str">
        <f t="shared" si="123"/>
        <v>SD</v>
      </c>
      <c r="H1552" s="3" t="str">
        <f>IF(A1552="NA","SD",SUM(Paso2!Q1559:S1559))</f>
        <v>SD</v>
      </c>
      <c r="I1552" s="3" t="str">
        <f t="shared" si="124"/>
        <v>SD</v>
      </c>
      <c r="J1552" s="3" t="str">
        <f>IF(A1552="NA","SD",SUM(Paso2!T1559:U1559))</f>
        <v>SD</v>
      </c>
      <c r="K1552" s="3" t="str">
        <f t="shared" si="125"/>
        <v>SD</v>
      </c>
    </row>
    <row r="1553" spans="1:11">
      <c r="A1553" s="3" t="str">
        <f>IF(Paso2!A1560="FD","NA",Paso2!A1560)</f>
        <v>NA</v>
      </c>
      <c r="B1553" s="3" t="str">
        <f>IF(OR(A1553="NA",A1553="FD"),"SD",SUM(Paso2!B1560:F1560))</f>
        <v>SD</v>
      </c>
      <c r="C1553" s="3" t="str">
        <f t="shared" si="121"/>
        <v>SD</v>
      </c>
      <c r="D1553" s="3" t="str">
        <f>IF(A1553="NA","SD",SUM(Paso2!G1560:K1560))</f>
        <v>SD</v>
      </c>
      <c r="E1553" s="3" t="str">
        <f t="shared" si="122"/>
        <v>SD</v>
      </c>
      <c r="F1553" s="3" t="str">
        <f>IF(A1553="NA","SD",SUM(Paso2!L1560:P1560))</f>
        <v>SD</v>
      </c>
      <c r="G1553" s="3" t="str">
        <f t="shared" si="123"/>
        <v>SD</v>
      </c>
      <c r="H1553" s="3" t="str">
        <f>IF(A1553="NA","SD",SUM(Paso2!Q1560:S1560))</f>
        <v>SD</v>
      </c>
      <c r="I1553" s="3" t="str">
        <f t="shared" si="124"/>
        <v>SD</v>
      </c>
      <c r="J1553" s="3" t="str">
        <f>IF(A1553="NA","SD",SUM(Paso2!T1560:U1560))</f>
        <v>SD</v>
      </c>
      <c r="K1553" s="3" t="str">
        <f t="shared" si="125"/>
        <v>SD</v>
      </c>
    </row>
    <row r="1554" spans="1:11">
      <c r="A1554" s="3" t="str">
        <f>IF(Paso2!A1561="FD","NA",Paso2!A1561)</f>
        <v>NA</v>
      </c>
      <c r="B1554" s="3" t="str">
        <f>IF(OR(A1554="NA",A1554="FD"),"SD",SUM(Paso2!B1561:F1561))</f>
        <v>SD</v>
      </c>
      <c r="C1554" s="3" t="str">
        <f t="shared" si="121"/>
        <v>SD</v>
      </c>
      <c r="D1554" s="3" t="str">
        <f>IF(A1554="NA","SD",SUM(Paso2!G1561:K1561))</f>
        <v>SD</v>
      </c>
      <c r="E1554" s="3" t="str">
        <f t="shared" si="122"/>
        <v>SD</v>
      </c>
      <c r="F1554" s="3" t="str">
        <f>IF(A1554="NA","SD",SUM(Paso2!L1561:P1561))</f>
        <v>SD</v>
      </c>
      <c r="G1554" s="3" t="str">
        <f t="shared" si="123"/>
        <v>SD</v>
      </c>
      <c r="H1554" s="3" t="str">
        <f>IF(A1554="NA","SD",SUM(Paso2!Q1561:S1561))</f>
        <v>SD</v>
      </c>
      <c r="I1554" s="3" t="str">
        <f t="shared" si="124"/>
        <v>SD</v>
      </c>
      <c r="J1554" s="3" t="str">
        <f>IF(A1554="NA","SD",SUM(Paso2!T1561:U1561))</f>
        <v>SD</v>
      </c>
      <c r="K1554" s="3" t="str">
        <f t="shared" si="125"/>
        <v>SD</v>
      </c>
    </row>
    <row r="1555" spans="1:11">
      <c r="A1555" s="3" t="str">
        <f>IF(Paso2!A1562="FD","NA",Paso2!A1562)</f>
        <v>NA</v>
      </c>
      <c r="B1555" s="3" t="str">
        <f>IF(OR(A1555="NA",A1555="FD"),"SD",SUM(Paso2!B1562:F1562))</f>
        <v>SD</v>
      </c>
      <c r="C1555" s="3" t="str">
        <f t="shared" si="121"/>
        <v>SD</v>
      </c>
      <c r="D1555" s="3" t="str">
        <f>IF(A1555="NA","SD",SUM(Paso2!G1562:K1562))</f>
        <v>SD</v>
      </c>
      <c r="E1555" s="3" t="str">
        <f t="shared" si="122"/>
        <v>SD</v>
      </c>
      <c r="F1555" s="3" t="str">
        <f>IF(A1555="NA","SD",SUM(Paso2!L1562:P1562))</f>
        <v>SD</v>
      </c>
      <c r="G1555" s="3" t="str">
        <f t="shared" si="123"/>
        <v>SD</v>
      </c>
      <c r="H1555" s="3" t="str">
        <f>IF(A1555="NA","SD",SUM(Paso2!Q1562:S1562))</f>
        <v>SD</v>
      </c>
      <c r="I1555" s="3" t="str">
        <f t="shared" si="124"/>
        <v>SD</v>
      </c>
      <c r="J1555" s="3" t="str">
        <f>IF(A1555="NA","SD",SUM(Paso2!T1562:U1562))</f>
        <v>SD</v>
      </c>
      <c r="K1555" s="3" t="str">
        <f t="shared" si="125"/>
        <v>SD</v>
      </c>
    </row>
    <row r="1556" spans="1:11">
      <c r="A1556" s="3" t="str">
        <f>IF(Paso2!A1563="FD","NA",Paso2!A1563)</f>
        <v>NA</v>
      </c>
      <c r="B1556" s="3" t="str">
        <f>IF(OR(A1556="NA",A1556="FD"),"SD",SUM(Paso2!B1563:F1563))</f>
        <v>SD</v>
      </c>
      <c r="C1556" s="3" t="str">
        <f t="shared" si="121"/>
        <v>SD</v>
      </c>
      <c r="D1556" s="3" t="str">
        <f>IF(A1556="NA","SD",SUM(Paso2!G1563:K1563))</f>
        <v>SD</v>
      </c>
      <c r="E1556" s="3" t="str">
        <f t="shared" si="122"/>
        <v>SD</v>
      </c>
      <c r="F1556" s="3" t="str">
        <f>IF(A1556="NA","SD",SUM(Paso2!L1563:P1563))</f>
        <v>SD</v>
      </c>
      <c r="G1556" s="3" t="str">
        <f t="shared" si="123"/>
        <v>SD</v>
      </c>
      <c r="H1556" s="3" t="str">
        <f>IF(A1556="NA","SD",SUM(Paso2!Q1563:S1563))</f>
        <v>SD</v>
      </c>
      <c r="I1556" s="3" t="str">
        <f t="shared" si="124"/>
        <v>SD</v>
      </c>
      <c r="J1556" s="3" t="str">
        <f>IF(A1556="NA","SD",SUM(Paso2!T1563:U1563))</f>
        <v>SD</v>
      </c>
      <c r="K1556" s="3" t="str">
        <f t="shared" si="125"/>
        <v>SD</v>
      </c>
    </row>
    <row r="1557" spans="1:11">
      <c r="A1557" s="3" t="str">
        <f>IF(Paso2!A1564="FD","NA",Paso2!A1564)</f>
        <v>NA</v>
      </c>
      <c r="B1557" s="3" t="str">
        <f>IF(OR(A1557="NA",A1557="FD"),"SD",SUM(Paso2!B1564:F1564))</f>
        <v>SD</v>
      </c>
      <c r="C1557" s="3" t="str">
        <f t="shared" si="121"/>
        <v>SD</v>
      </c>
      <c r="D1557" s="3" t="str">
        <f>IF(A1557="NA","SD",SUM(Paso2!G1564:K1564))</f>
        <v>SD</v>
      </c>
      <c r="E1557" s="3" t="str">
        <f t="shared" si="122"/>
        <v>SD</v>
      </c>
      <c r="F1557" s="3" t="str">
        <f>IF(A1557="NA","SD",SUM(Paso2!L1564:P1564))</f>
        <v>SD</v>
      </c>
      <c r="G1557" s="3" t="str">
        <f t="shared" si="123"/>
        <v>SD</v>
      </c>
      <c r="H1557" s="3" t="str">
        <f>IF(A1557="NA","SD",SUM(Paso2!Q1564:S1564))</f>
        <v>SD</v>
      </c>
      <c r="I1557" s="3" t="str">
        <f t="shared" si="124"/>
        <v>SD</v>
      </c>
      <c r="J1557" s="3" t="str">
        <f>IF(A1557="NA","SD",SUM(Paso2!T1564:U1564))</f>
        <v>SD</v>
      </c>
      <c r="K1557" s="3" t="str">
        <f t="shared" si="125"/>
        <v>SD</v>
      </c>
    </row>
    <row r="1558" spans="1:11">
      <c r="A1558" s="3" t="str">
        <f>IF(Paso2!A1565="FD","NA",Paso2!A1565)</f>
        <v>NA</v>
      </c>
      <c r="B1558" s="3" t="str">
        <f>IF(OR(A1558="NA",A1558="FD"),"SD",SUM(Paso2!B1565:F1565))</f>
        <v>SD</v>
      </c>
      <c r="C1558" s="3" t="str">
        <f t="shared" si="121"/>
        <v>SD</v>
      </c>
      <c r="D1558" s="3" t="str">
        <f>IF(A1558="NA","SD",SUM(Paso2!G1565:K1565))</f>
        <v>SD</v>
      </c>
      <c r="E1558" s="3" t="str">
        <f t="shared" si="122"/>
        <v>SD</v>
      </c>
      <c r="F1558" s="3" t="str">
        <f>IF(A1558="NA","SD",SUM(Paso2!L1565:P1565))</f>
        <v>SD</v>
      </c>
      <c r="G1558" s="3" t="str">
        <f t="shared" si="123"/>
        <v>SD</v>
      </c>
      <c r="H1558" s="3" t="str">
        <f>IF(A1558="NA","SD",SUM(Paso2!Q1565:S1565))</f>
        <v>SD</v>
      </c>
      <c r="I1558" s="3" t="str">
        <f t="shared" si="124"/>
        <v>SD</v>
      </c>
      <c r="J1558" s="3" t="str">
        <f>IF(A1558="NA","SD",SUM(Paso2!T1565:U1565))</f>
        <v>SD</v>
      </c>
      <c r="K1558" s="3" t="str">
        <f t="shared" si="125"/>
        <v>SD</v>
      </c>
    </row>
    <row r="1559" spans="1:11">
      <c r="A1559" s="3" t="str">
        <f>IF(Paso2!A1566="FD","NA",Paso2!A1566)</f>
        <v>NA</v>
      </c>
      <c r="B1559" s="3" t="str">
        <f>IF(OR(A1559="NA",A1559="FD"),"SD",SUM(Paso2!B1566:F1566))</f>
        <v>SD</v>
      </c>
      <c r="C1559" s="3" t="str">
        <f t="shared" si="121"/>
        <v>SD</v>
      </c>
      <c r="D1559" s="3" t="str">
        <f>IF(A1559="NA","SD",SUM(Paso2!G1566:K1566))</f>
        <v>SD</v>
      </c>
      <c r="E1559" s="3" t="str">
        <f t="shared" si="122"/>
        <v>SD</v>
      </c>
      <c r="F1559" s="3" t="str">
        <f>IF(A1559="NA","SD",SUM(Paso2!L1566:P1566))</f>
        <v>SD</v>
      </c>
      <c r="G1559" s="3" t="str">
        <f t="shared" si="123"/>
        <v>SD</v>
      </c>
      <c r="H1559" s="3" t="str">
        <f>IF(A1559="NA","SD",SUM(Paso2!Q1566:S1566))</f>
        <v>SD</v>
      </c>
      <c r="I1559" s="3" t="str">
        <f t="shared" si="124"/>
        <v>SD</v>
      </c>
      <c r="J1559" s="3" t="str">
        <f>IF(A1559="NA","SD",SUM(Paso2!T1566:U1566))</f>
        <v>SD</v>
      </c>
      <c r="K1559" s="3" t="str">
        <f t="shared" si="125"/>
        <v>SD</v>
      </c>
    </row>
    <row r="1560" spans="1:11">
      <c r="A1560" s="3" t="str">
        <f>IF(Paso2!A1567="FD","NA",Paso2!A1567)</f>
        <v>NA</v>
      </c>
      <c r="B1560" s="3" t="str">
        <f>IF(OR(A1560="NA",A1560="FD"),"SD",SUM(Paso2!B1567:F1567))</f>
        <v>SD</v>
      </c>
      <c r="C1560" s="3" t="str">
        <f t="shared" si="121"/>
        <v>SD</v>
      </c>
      <c r="D1560" s="3" t="str">
        <f>IF(A1560="NA","SD",SUM(Paso2!G1567:K1567))</f>
        <v>SD</v>
      </c>
      <c r="E1560" s="3" t="str">
        <f t="shared" si="122"/>
        <v>SD</v>
      </c>
      <c r="F1560" s="3" t="str">
        <f>IF(A1560="NA","SD",SUM(Paso2!L1567:P1567))</f>
        <v>SD</v>
      </c>
      <c r="G1560" s="3" t="str">
        <f t="shared" si="123"/>
        <v>SD</v>
      </c>
      <c r="H1560" s="3" t="str">
        <f>IF(A1560="NA","SD",SUM(Paso2!Q1567:S1567))</f>
        <v>SD</v>
      </c>
      <c r="I1560" s="3" t="str">
        <f t="shared" si="124"/>
        <v>SD</v>
      </c>
      <c r="J1560" s="3" t="str">
        <f>IF(A1560="NA","SD",SUM(Paso2!T1567:U1567))</f>
        <v>SD</v>
      </c>
      <c r="K1560" s="3" t="str">
        <f t="shared" si="125"/>
        <v>SD</v>
      </c>
    </row>
    <row r="1561" spans="1:11">
      <c r="A1561" s="3" t="str">
        <f>IF(Paso2!A1568="FD","NA",Paso2!A1568)</f>
        <v>NA</v>
      </c>
      <c r="B1561" s="3" t="str">
        <f>IF(OR(A1561="NA",A1561="FD"),"SD",SUM(Paso2!B1568:F1568))</f>
        <v>SD</v>
      </c>
      <c r="C1561" s="3" t="str">
        <f t="shared" si="121"/>
        <v>SD</v>
      </c>
      <c r="D1561" s="3" t="str">
        <f>IF(A1561="NA","SD",SUM(Paso2!G1568:K1568))</f>
        <v>SD</v>
      </c>
      <c r="E1561" s="3" t="str">
        <f t="shared" si="122"/>
        <v>SD</v>
      </c>
      <c r="F1561" s="3" t="str">
        <f>IF(A1561="NA","SD",SUM(Paso2!L1568:P1568))</f>
        <v>SD</v>
      </c>
      <c r="G1561" s="3" t="str">
        <f t="shared" si="123"/>
        <v>SD</v>
      </c>
      <c r="H1561" s="3" t="str">
        <f>IF(A1561="NA","SD",SUM(Paso2!Q1568:S1568))</f>
        <v>SD</v>
      </c>
      <c r="I1561" s="3" t="str">
        <f t="shared" si="124"/>
        <v>SD</v>
      </c>
      <c r="J1561" s="3" t="str">
        <f>IF(A1561="NA","SD",SUM(Paso2!T1568:U1568))</f>
        <v>SD</v>
      </c>
      <c r="K1561" s="3" t="str">
        <f t="shared" si="125"/>
        <v>SD</v>
      </c>
    </row>
    <row r="1562" spans="1:11">
      <c r="A1562" s="3" t="str">
        <f>IF(Paso2!A1569="FD","NA",Paso2!A1569)</f>
        <v>NA</v>
      </c>
      <c r="B1562" s="3" t="str">
        <f>IF(OR(A1562="NA",A1562="FD"),"SD",SUM(Paso2!B1569:F1569))</f>
        <v>SD</v>
      </c>
      <c r="C1562" s="3" t="str">
        <f t="shared" si="121"/>
        <v>SD</v>
      </c>
      <c r="D1562" s="3" t="str">
        <f>IF(A1562="NA","SD",SUM(Paso2!G1569:K1569))</f>
        <v>SD</v>
      </c>
      <c r="E1562" s="3" t="str">
        <f t="shared" si="122"/>
        <v>SD</v>
      </c>
      <c r="F1562" s="3" t="str">
        <f>IF(A1562="NA","SD",SUM(Paso2!L1569:P1569))</f>
        <v>SD</v>
      </c>
      <c r="G1562" s="3" t="str">
        <f t="shared" si="123"/>
        <v>SD</v>
      </c>
      <c r="H1562" s="3" t="str">
        <f>IF(A1562="NA","SD",SUM(Paso2!Q1569:S1569))</f>
        <v>SD</v>
      </c>
      <c r="I1562" s="3" t="str">
        <f t="shared" si="124"/>
        <v>SD</v>
      </c>
      <c r="J1562" s="3" t="str">
        <f>IF(A1562="NA","SD",SUM(Paso2!T1569:U1569))</f>
        <v>SD</v>
      </c>
      <c r="K1562" s="3" t="str">
        <f t="shared" si="125"/>
        <v>SD</v>
      </c>
    </row>
    <row r="1563" spans="1:11">
      <c r="A1563" s="3" t="str">
        <f>IF(Paso2!A1570="FD","NA",Paso2!A1570)</f>
        <v>NA</v>
      </c>
      <c r="B1563" s="3" t="str">
        <f>IF(OR(A1563="NA",A1563="FD"),"SD",SUM(Paso2!B1570:F1570))</f>
        <v>SD</v>
      </c>
      <c r="C1563" s="3" t="str">
        <f t="shared" si="121"/>
        <v>SD</v>
      </c>
      <c r="D1563" s="3" t="str">
        <f>IF(A1563="NA","SD",SUM(Paso2!G1570:K1570))</f>
        <v>SD</v>
      </c>
      <c r="E1563" s="3" t="str">
        <f t="shared" si="122"/>
        <v>SD</v>
      </c>
      <c r="F1563" s="3" t="str">
        <f>IF(A1563="NA","SD",SUM(Paso2!L1570:P1570))</f>
        <v>SD</v>
      </c>
      <c r="G1563" s="3" t="str">
        <f t="shared" si="123"/>
        <v>SD</v>
      </c>
      <c r="H1563" s="3" t="str">
        <f>IF(A1563="NA","SD",SUM(Paso2!Q1570:S1570))</f>
        <v>SD</v>
      </c>
      <c r="I1563" s="3" t="str">
        <f t="shared" si="124"/>
        <v>SD</v>
      </c>
      <c r="J1563" s="3" t="str">
        <f>IF(A1563="NA","SD",SUM(Paso2!T1570:U1570))</f>
        <v>SD</v>
      </c>
      <c r="K1563" s="3" t="str">
        <f t="shared" si="125"/>
        <v>SD</v>
      </c>
    </row>
    <row r="1564" spans="1:11">
      <c r="A1564" s="3" t="str">
        <f>IF(Paso2!A1571="FD","NA",Paso2!A1571)</f>
        <v>NA</v>
      </c>
      <c r="B1564" s="3" t="str">
        <f>IF(OR(A1564="NA",A1564="FD"),"SD",SUM(Paso2!B1571:F1571))</f>
        <v>SD</v>
      </c>
      <c r="C1564" s="3" t="str">
        <f t="shared" si="121"/>
        <v>SD</v>
      </c>
      <c r="D1564" s="3" t="str">
        <f>IF(A1564="NA","SD",SUM(Paso2!G1571:K1571))</f>
        <v>SD</v>
      </c>
      <c r="E1564" s="3" t="str">
        <f t="shared" si="122"/>
        <v>SD</v>
      </c>
      <c r="F1564" s="3" t="str">
        <f>IF(A1564="NA","SD",SUM(Paso2!L1571:P1571))</f>
        <v>SD</v>
      </c>
      <c r="G1564" s="3" t="str">
        <f t="shared" si="123"/>
        <v>SD</v>
      </c>
      <c r="H1564" s="3" t="str">
        <f>IF(A1564="NA","SD",SUM(Paso2!Q1571:S1571))</f>
        <v>SD</v>
      </c>
      <c r="I1564" s="3" t="str">
        <f t="shared" si="124"/>
        <v>SD</v>
      </c>
      <c r="J1564" s="3" t="str">
        <f>IF(A1564="NA","SD",SUM(Paso2!T1571:U1571))</f>
        <v>SD</v>
      </c>
      <c r="K1564" s="3" t="str">
        <f t="shared" si="125"/>
        <v>SD</v>
      </c>
    </row>
    <row r="1565" spans="1:11">
      <c r="A1565" s="3" t="str">
        <f>IF(Paso2!A1572="FD","NA",Paso2!A1572)</f>
        <v>NA</v>
      </c>
      <c r="B1565" s="3" t="str">
        <f>IF(OR(A1565="NA",A1565="FD"),"SD",SUM(Paso2!B1572:F1572))</f>
        <v>SD</v>
      </c>
      <c r="C1565" s="3" t="str">
        <f t="shared" si="121"/>
        <v>SD</v>
      </c>
      <c r="D1565" s="3" t="str">
        <f>IF(A1565="NA","SD",SUM(Paso2!G1572:K1572))</f>
        <v>SD</v>
      </c>
      <c r="E1565" s="3" t="str">
        <f t="shared" si="122"/>
        <v>SD</v>
      </c>
      <c r="F1565" s="3" t="str">
        <f>IF(A1565="NA","SD",SUM(Paso2!L1572:P1572))</f>
        <v>SD</v>
      </c>
      <c r="G1565" s="3" t="str">
        <f t="shared" si="123"/>
        <v>SD</v>
      </c>
      <c r="H1565" s="3" t="str">
        <f>IF(A1565="NA","SD",SUM(Paso2!Q1572:S1572))</f>
        <v>SD</v>
      </c>
      <c r="I1565" s="3" t="str">
        <f t="shared" si="124"/>
        <v>SD</v>
      </c>
      <c r="J1565" s="3" t="str">
        <f>IF(A1565="NA","SD",SUM(Paso2!T1572:U1572))</f>
        <v>SD</v>
      </c>
      <c r="K1565" s="3" t="str">
        <f t="shared" si="125"/>
        <v>SD</v>
      </c>
    </row>
    <row r="1566" spans="1:11">
      <c r="A1566" s="3" t="str">
        <f>IF(Paso2!A1573="FD","NA",Paso2!A1573)</f>
        <v>NA</v>
      </c>
      <c r="B1566" s="3" t="str">
        <f>IF(OR(A1566="NA",A1566="FD"),"SD",SUM(Paso2!B1573:F1573))</f>
        <v>SD</v>
      </c>
      <c r="C1566" s="3" t="str">
        <f t="shared" si="121"/>
        <v>SD</v>
      </c>
      <c r="D1566" s="3" t="str">
        <f>IF(A1566="NA","SD",SUM(Paso2!G1573:K1573))</f>
        <v>SD</v>
      </c>
      <c r="E1566" s="3" t="str">
        <f t="shared" si="122"/>
        <v>SD</v>
      </c>
      <c r="F1566" s="3" t="str">
        <f>IF(A1566="NA","SD",SUM(Paso2!L1573:P1573))</f>
        <v>SD</v>
      </c>
      <c r="G1566" s="3" t="str">
        <f t="shared" si="123"/>
        <v>SD</v>
      </c>
      <c r="H1566" s="3" t="str">
        <f>IF(A1566="NA","SD",SUM(Paso2!Q1573:S1573))</f>
        <v>SD</v>
      </c>
      <c r="I1566" s="3" t="str">
        <f t="shared" si="124"/>
        <v>SD</v>
      </c>
      <c r="J1566" s="3" t="str">
        <f>IF(A1566="NA","SD",SUM(Paso2!T1573:U1573))</f>
        <v>SD</v>
      </c>
      <c r="K1566" s="3" t="str">
        <f t="shared" si="125"/>
        <v>SD</v>
      </c>
    </row>
    <row r="1567" spans="1:11">
      <c r="A1567" s="3" t="str">
        <f>IF(Paso2!A1574="FD","NA",Paso2!A1574)</f>
        <v>NA</v>
      </c>
      <c r="B1567" s="3" t="str">
        <f>IF(OR(A1567="NA",A1567="FD"),"SD",SUM(Paso2!B1574:F1574))</f>
        <v>SD</v>
      </c>
      <c r="C1567" s="3" t="str">
        <f t="shared" si="121"/>
        <v>SD</v>
      </c>
      <c r="D1567" s="3" t="str">
        <f>IF(A1567="NA","SD",SUM(Paso2!G1574:K1574))</f>
        <v>SD</v>
      </c>
      <c r="E1567" s="3" t="str">
        <f t="shared" si="122"/>
        <v>SD</v>
      </c>
      <c r="F1567" s="3" t="str">
        <f>IF(A1567="NA","SD",SUM(Paso2!L1574:P1574))</f>
        <v>SD</v>
      </c>
      <c r="G1567" s="3" t="str">
        <f t="shared" si="123"/>
        <v>SD</v>
      </c>
      <c r="H1567" s="3" t="str">
        <f>IF(A1567="NA","SD",SUM(Paso2!Q1574:S1574))</f>
        <v>SD</v>
      </c>
      <c r="I1567" s="3" t="str">
        <f t="shared" si="124"/>
        <v>SD</v>
      </c>
      <c r="J1567" s="3" t="str">
        <f>IF(A1567="NA","SD",SUM(Paso2!T1574:U1574))</f>
        <v>SD</v>
      </c>
      <c r="K1567" s="3" t="str">
        <f t="shared" si="125"/>
        <v>SD</v>
      </c>
    </row>
    <row r="1568" spans="1:11">
      <c r="A1568" s="3" t="str">
        <f>IF(Paso2!A1575="FD","NA",Paso2!A1575)</f>
        <v>NA</v>
      </c>
      <c r="B1568" s="3" t="str">
        <f>IF(OR(A1568="NA",A1568="FD"),"SD",SUM(Paso2!B1575:F1575))</f>
        <v>SD</v>
      </c>
      <c r="C1568" s="3" t="str">
        <f t="shared" si="121"/>
        <v>SD</v>
      </c>
      <c r="D1568" s="3" t="str">
        <f>IF(A1568="NA","SD",SUM(Paso2!G1575:K1575))</f>
        <v>SD</v>
      </c>
      <c r="E1568" s="3" t="str">
        <f t="shared" si="122"/>
        <v>SD</v>
      </c>
      <c r="F1568" s="3" t="str">
        <f>IF(A1568="NA","SD",SUM(Paso2!L1575:P1575))</f>
        <v>SD</v>
      </c>
      <c r="G1568" s="3" t="str">
        <f t="shared" si="123"/>
        <v>SD</v>
      </c>
      <c r="H1568" s="3" t="str">
        <f>IF(A1568="NA","SD",SUM(Paso2!Q1575:S1575))</f>
        <v>SD</v>
      </c>
      <c r="I1568" s="3" t="str">
        <f t="shared" si="124"/>
        <v>SD</v>
      </c>
      <c r="J1568" s="3" t="str">
        <f>IF(A1568="NA","SD",SUM(Paso2!T1575:U1575))</f>
        <v>SD</v>
      </c>
      <c r="K1568" s="3" t="str">
        <f t="shared" si="125"/>
        <v>SD</v>
      </c>
    </row>
    <row r="1569" spans="1:11">
      <c r="A1569" s="3" t="str">
        <f>IF(Paso2!A1576="FD","NA",Paso2!A1576)</f>
        <v>NA</v>
      </c>
      <c r="B1569" s="3" t="str">
        <f>IF(OR(A1569="NA",A1569="FD"),"SD",SUM(Paso2!B1576:F1576))</f>
        <v>SD</v>
      </c>
      <c r="C1569" s="3" t="str">
        <f t="shared" si="121"/>
        <v>SD</v>
      </c>
      <c r="D1569" s="3" t="str">
        <f>IF(A1569="NA","SD",SUM(Paso2!G1576:K1576))</f>
        <v>SD</v>
      </c>
      <c r="E1569" s="3" t="str">
        <f t="shared" si="122"/>
        <v>SD</v>
      </c>
      <c r="F1569" s="3" t="str">
        <f>IF(A1569="NA","SD",SUM(Paso2!L1576:P1576))</f>
        <v>SD</v>
      </c>
      <c r="G1569" s="3" t="str">
        <f t="shared" si="123"/>
        <v>SD</v>
      </c>
      <c r="H1569" s="3" t="str">
        <f>IF(A1569="NA","SD",SUM(Paso2!Q1576:S1576))</f>
        <v>SD</v>
      </c>
      <c r="I1569" s="3" t="str">
        <f t="shared" si="124"/>
        <v>SD</v>
      </c>
      <c r="J1569" s="3" t="str">
        <f>IF(A1569="NA","SD",SUM(Paso2!T1576:U1576))</f>
        <v>SD</v>
      </c>
      <c r="K1569" s="3" t="str">
        <f t="shared" si="125"/>
        <v>SD</v>
      </c>
    </row>
    <row r="1570" spans="1:11">
      <c r="A1570" s="3" t="str">
        <f>IF(Paso2!A1577="FD","NA",Paso2!A1577)</f>
        <v>NA</v>
      </c>
      <c r="B1570" s="3" t="str">
        <f>IF(OR(A1570="NA",A1570="FD"),"SD",SUM(Paso2!B1577:F1577))</f>
        <v>SD</v>
      </c>
      <c r="C1570" s="3" t="str">
        <f t="shared" si="121"/>
        <v>SD</v>
      </c>
      <c r="D1570" s="3" t="str">
        <f>IF(A1570="NA","SD",SUM(Paso2!G1577:K1577))</f>
        <v>SD</v>
      </c>
      <c r="E1570" s="3" t="str">
        <f t="shared" si="122"/>
        <v>SD</v>
      </c>
      <c r="F1570" s="3" t="str">
        <f>IF(A1570="NA","SD",SUM(Paso2!L1577:P1577))</f>
        <v>SD</v>
      </c>
      <c r="G1570" s="3" t="str">
        <f t="shared" si="123"/>
        <v>SD</v>
      </c>
      <c r="H1570" s="3" t="str">
        <f>IF(A1570="NA","SD",SUM(Paso2!Q1577:S1577))</f>
        <v>SD</v>
      </c>
      <c r="I1570" s="3" t="str">
        <f t="shared" si="124"/>
        <v>SD</v>
      </c>
      <c r="J1570" s="3" t="str">
        <f>IF(A1570="NA","SD",SUM(Paso2!T1577:U1577))</f>
        <v>SD</v>
      </c>
      <c r="K1570" s="3" t="str">
        <f t="shared" si="125"/>
        <v>SD</v>
      </c>
    </row>
    <row r="1571" spans="1:11">
      <c r="A1571" s="3" t="str">
        <f>IF(Paso2!A1578="FD","NA",Paso2!A1578)</f>
        <v>NA</v>
      </c>
      <c r="B1571" s="3" t="str">
        <f>IF(OR(A1571="NA",A1571="FD"),"SD",SUM(Paso2!B1578:F1578))</f>
        <v>SD</v>
      </c>
      <c r="C1571" s="3" t="str">
        <f t="shared" si="121"/>
        <v>SD</v>
      </c>
      <c r="D1571" s="3" t="str">
        <f>IF(A1571="NA","SD",SUM(Paso2!G1578:K1578))</f>
        <v>SD</v>
      </c>
      <c r="E1571" s="3" t="str">
        <f t="shared" si="122"/>
        <v>SD</v>
      </c>
      <c r="F1571" s="3" t="str">
        <f>IF(A1571="NA","SD",SUM(Paso2!L1578:P1578))</f>
        <v>SD</v>
      </c>
      <c r="G1571" s="3" t="str">
        <f t="shared" si="123"/>
        <v>SD</v>
      </c>
      <c r="H1571" s="3" t="str">
        <f>IF(A1571="NA","SD",SUM(Paso2!Q1578:S1578))</f>
        <v>SD</v>
      </c>
      <c r="I1571" s="3" t="str">
        <f t="shared" si="124"/>
        <v>SD</v>
      </c>
      <c r="J1571" s="3" t="str">
        <f>IF(A1571="NA","SD",SUM(Paso2!T1578:U1578))</f>
        <v>SD</v>
      </c>
      <c r="K1571" s="3" t="str">
        <f t="shared" si="125"/>
        <v>SD</v>
      </c>
    </row>
    <row r="1572" spans="1:11">
      <c r="A1572" s="3" t="str">
        <f>IF(Paso2!A1579="FD","NA",Paso2!A1579)</f>
        <v>NA</v>
      </c>
      <c r="B1572" s="3" t="str">
        <f>IF(OR(A1572="NA",A1572="FD"),"SD",SUM(Paso2!B1579:F1579))</f>
        <v>SD</v>
      </c>
      <c r="C1572" s="3" t="str">
        <f t="shared" si="121"/>
        <v>SD</v>
      </c>
      <c r="D1572" s="3" t="str">
        <f>IF(A1572="NA","SD",SUM(Paso2!G1579:K1579))</f>
        <v>SD</v>
      </c>
      <c r="E1572" s="3" t="str">
        <f t="shared" si="122"/>
        <v>SD</v>
      </c>
      <c r="F1572" s="3" t="str">
        <f>IF(A1572="NA","SD",SUM(Paso2!L1579:P1579))</f>
        <v>SD</v>
      </c>
      <c r="G1572" s="3" t="str">
        <f t="shared" si="123"/>
        <v>SD</v>
      </c>
      <c r="H1572" s="3" t="str">
        <f>IF(A1572="NA","SD",SUM(Paso2!Q1579:S1579))</f>
        <v>SD</v>
      </c>
      <c r="I1572" s="3" t="str">
        <f t="shared" si="124"/>
        <v>SD</v>
      </c>
      <c r="J1572" s="3" t="str">
        <f>IF(A1572="NA","SD",SUM(Paso2!T1579:U1579))</f>
        <v>SD</v>
      </c>
      <c r="K1572" s="3" t="str">
        <f t="shared" si="125"/>
        <v>SD</v>
      </c>
    </row>
    <row r="1573" spans="1:11">
      <c r="A1573" s="3" t="str">
        <f>IF(Paso2!A1580="FD","NA",Paso2!A1580)</f>
        <v>NA</v>
      </c>
      <c r="B1573" s="3" t="str">
        <f>IF(OR(A1573="NA",A1573="FD"),"SD",SUM(Paso2!B1580:F1580))</f>
        <v>SD</v>
      </c>
      <c r="C1573" s="3" t="str">
        <f t="shared" si="121"/>
        <v>SD</v>
      </c>
      <c r="D1573" s="3" t="str">
        <f>IF(A1573="NA","SD",SUM(Paso2!G1580:K1580))</f>
        <v>SD</v>
      </c>
      <c r="E1573" s="3" t="str">
        <f t="shared" si="122"/>
        <v>SD</v>
      </c>
      <c r="F1573" s="3" t="str">
        <f>IF(A1573="NA","SD",SUM(Paso2!L1580:P1580))</f>
        <v>SD</v>
      </c>
      <c r="G1573" s="3" t="str">
        <f t="shared" si="123"/>
        <v>SD</v>
      </c>
      <c r="H1573" s="3" t="str">
        <f>IF(A1573="NA","SD",SUM(Paso2!Q1580:S1580))</f>
        <v>SD</v>
      </c>
      <c r="I1573" s="3" t="str">
        <f t="shared" si="124"/>
        <v>SD</v>
      </c>
      <c r="J1573" s="3" t="str">
        <f>IF(A1573="NA","SD",SUM(Paso2!T1580:U1580))</f>
        <v>SD</v>
      </c>
      <c r="K1573" s="3" t="str">
        <f t="shared" si="125"/>
        <v>SD</v>
      </c>
    </row>
    <row r="1574" spans="1:11">
      <c r="A1574" s="3" t="str">
        <f>IF(Paso2!A1581="FD","NA",Paso2!A1581)</f>
        <v>NA</v>
      </c>
      <c r="B1574" s="3" t="str">
        <f>IF(OR(A1574="NA",A1574="FD"),"SD",SUM(Paso2!B1581:F1581))</f>
        <v>SD</v>
      </c>
      <c r="C1574" s="3" t="str">
        <f t="shared" si="121"/>
        <v>SD</v>
      </c>
      <c r="D1574" s="3" t="str">
        <f>IF(A1574="NA","SD",SUM(Paso2!G1581:K1581))</f>
        <v>SD</v>
      </c>
      <c r="E1574" s="3" t="str">
        <f t="shared" si="122"/>
        <v>SD</v>
      </c>
      <c r="F1574" s="3" t="str">
        <f>IF(A1574="NA","SD",SUM(Paso2!L1581:P1581))</f>
        <v>SD</v>
      </c>
      <c r="G1574" s="3" t="str">
        <f t="shared" si="123"/>
        <v>SD</v>
      </c>
      <c r="H1574" s="3" t="str">
        <f>IF(A1574="NA","SD",SUM(Paso2!Q1581:S1581))</f>
        <v>SD</v>
      </c>
      <c r="I1574" s="3" t="str">
        <f t="shared" si="124"/>
        <v>SD</v>
      </c>
      <c r="J1574" s="3" t="str">
        <f>IF(A1574="NA","SD",SUM(Paso2!T1581:U1581))</f>
        <v>SD</v>
      </c>
      <c r="K1574" s="3" t="str">
        <f t="shared" si="125"/>
        <v>SD</v>
      </c>
    </row>
    <row r="1575" spans="1:11">
      <c r="A1575" s="3" t="str">
        <f>IF(Paso2!A1582="FD","NA",Paso2!A1582)</f>
        <v>NA</v>
      </c>
      <c r="B1575" s="3" t="str">
        <f>IF(OR(A1575="NA",A1575="FD"),"SD",SUM(Paso2!B1582:F1582))</f>
        <v>SD</v>
      </c>
      <c r="C1575" s="3" t="str">
        <f t="shared" si="121"/>
        <v>SD</v>
      </c>
      <c r="D1575" s="3" t="str">
        <f>IF(A1575="NA","SD",SUM(Paso2!G1582:K1582))</f>
        <v>SD</v>
      </c>
      <c r="E1575" s="3" t="str">
        <f t="shared" si="122"/>
        <v>SD</v>
      </c>
      <c r="F1575" s="3" t="str">
        <f>IF(A1575="NA","SD",SUM(Paso2!L1582:P1582))</f>
        <v>SD</v>
      </c>
      <c r="G1575" s="3" t="str">
        <f t="shared" si="123"/>
        <v>SD</v>
      </c>
      <c r="H1575" s="3" t="str">
        <f>IF(A1575="NA","SD",SUM(Paso2!Q1582:S1582))</f>
        <v>SD</v>
      </c>
      <c r="I1575" s="3" t="str">
        <f t="shared" si="124"/>
        <v>SD</v>
      </c>
      <c r="J1575" s="3" t="str">
        <f>IF(A1575="NA","SD",SUM(Paso2!T1582:U1582))</f>
        <v>SD</v>
      </c>
      <c r="K1575" s="3" t="str">
        <f t="shared" si="125"/>
        <v>SD</v>
      </c>
    </row>
    <row r="1576" spans="1:11">
      <c r="A1576" s="3" t="str">
        <f>IF(Paso2!A1583="FD","NA",Paso2!A1583)</f>
        <v>NA</v>
      </c>
      <c r="B1576" s="3" t="str">
        <f>IF(OR(A1576="NA",A1576="FD"),"SD",SUM(Paso2!B1583:F1583))</f>
        <v>SD</v>
      </c>
      <c r="C1576" s="3" t="str">
        <f t="shared" si="121"/>
        <v>SD</v>
      </c>
      <c r="D1576" s="3" t="str">
        <f>IF(A1576="NA","SD",SUM(Paso2!G1583:K1583))</f>
        <v>SD</v>
      </c>
      <c r="E1576" s="3" t="str">
        <f t="shared" si="122"/>
        <v>SD</v>
      </c>
      <c r="F1576" s="3" t="str">
        <f>IF(A1576="NA","SD",SUM(Paso2!L1583:P1583))</f>
        <v>SD</v>
      </c>
      <c r="G1576" s="3" t="str">
        <f t="shared" si="123"/>
        <v>SD</v>
      </c>
      <c r="H1576" s="3" t="str">
        <f>IF(A1576="NA","SD",SUM(Paso2!Q1583:S1583))</f>
        <v>SD</v>
      </c>
      <c r="I1576" s="3" t="str">
        <f t="shared" si="124"/>
        <v>SD</v>
      </c>
      <c r="J1576" s="3" t="str">
        <f>IF(A1576="NA","SD",SUM(Paso2!T1583:U1583))</f>
        <v>SD</v>
      </c>
      <c r="K1576" s="3" t="str">
        <f t="shared" si="125"/>
        <v>SD</v>
      </c>
    </row>
    <row r="1577" spans="1:11">
      <c r="A1577" s="3" t="str">
        <f>IF(Paso2!A1584="FD","NA",Paso2!A1584)</f>
        <v>NA</v>
      </c>
      <c r="B1577" s="3" t="str">
        <f>IF(OR(A1577="NA",A1577="FD"),"SD",SUM(Paso2!B1584:F1584))</f>
        <v>SD</v>
      </c>
      <c r="C1577" s="3" t="str">
        <f t="shared" si="121"/>
        <v>SD</v>
      </c>
      <c r="D1577" s="3" t="str">
        <f>IF(A1577="NA","SD",SUM(Paso2!G1584:K1584))</f>
        <v>SD</v>
      </c>
      <c r="E1577" s="3" t="str">
        <f t="shared" si="122"/>
        <v>SD</v>
      </c>
      <c r="F1577" s="3" t="str">
        <f>IF(A1577="NA","SD",SUM(Paso2!L1584:P1584))</f>
        <v>SD</v>
      </c>
      <c r="G1577" s="3" t="str">
        <f t="shared" si="123"/>
        <v>SD</v>
      </c>
      <c r="H1577" s="3" t="str">
        <f>IF(A1577="NA","SD",SUM(Paso2!Q1584:S1584))</f>
        <v>SD</v>
      </c>
      <c r="I1577" s="3" t="str">
        <f t="shared" si="124"/>
        <v>SD</v>
      </c>
      <c r="J1577" s="3" t="str">
        <f>IF(A1577="NA","SD",SUM(Paso2!T1584:U1584))</f>
        <v>SD</v>
      </c>
      <c r="K1577" s="3" t="str">
        <f t="shared" si="125"/>
        <v>SD</v>
      </c>
    </row>
    <row r="1578" spans="1:11">
      <c r="A1578" s="3" t="str">
        <f>IF(Paso2!A1585="FD","NA",Paso2!A1585)</f>
        <v>NA</v>
      </c>
      <c r="B1578" s="3" t="str">
        <f>IF(OR(A1578="NA",A1578="FD"),"SD",SUM(Paso2!B1585:F1585))</f>
        <v>SD</v>
      </c>
      <c r="C1578" s="3" t="str">
        <f t="shared" si="121"/>
        <v>SD</v>
      </c>
      <c r="D1578" s="3" t="str">
        <f>IF(A1578="NA","SD",SUM(Paso2!G1585:K1585))</f>
        <v>SD</v>
      </c>
      <c r="E1578" s="3" t="str">
        <f t="shared" si="122"/>
        <v>SD</v>
      </c>
      <c r="F1578" s="3" t="str">
        <f>IF(A1578="NA","SD",SUM(Paso2!L1585:P1585))</f>
        <v>SD</v>
      </c>
      <c r="G1578" s="3" t="str">
        <f t="shared" si="123"/>
        <v>SD</v>
      </c>
      <c r="H1578" s="3" t="str">
        <f>IF(A1578="NA","SD",SUM(Paso2!Q1585:S1585))</f>
        <v>SD</v>
      </c>
      <c r="I1578" s="3" t="str">
        <f t="shared" si="124"/>
        <v>SD</v>
      </c>
      <c r="J1578" s="3" t="str">
        <f>IF(A1578="NA","SD",SUM(Paso2!T1585:U1585))</f>
        <v>SD</v>
      </c>
      <c r="K1578" s="3" t="str">
        <f t="shared" si="125"/>
        <v>SD</v>
      </c>
    </row>
    <row r="1579" spans="1:11">
      <c r="A1579" s="3" t="str">
        <f>IF(Paso2!A1586="FD","NA",Paso2!A1586)</f>
        <v>NA</v>
      </c>
      <c r="B1579" s="3" t="str">
        <f>IF(OR(A1579="NA",A1579="FD"),"SD",SUM(Paso2!B1586:F1586))</f>
        <v>SD</v>
      </c>
      <c r="C1579" s="3" t="str">
        <f t="shared" si="121"/>
        <v>SD</v>
      </c>
      <c r="D1579" s="3" t="str">
        <f>IF(A1579="NA","SD",SUM(Paso2!G1586:K1586))</f>
        <v>SD</v>
      </c>
      <c r="E1579" s="3" t="str">
        <f t="shared" si="122"/>
        <v>SD</v>
      </c>
      <c r="F1579" s="3" t="str">
        <f>IF(A1579="NA","SD",SUM(Paso2!L1586:P1586))</f>
        <v>SD</v>
      </c>
      <c r="G1579" s="3" t="str">
        <f t="shared" si="123"/>
        <v>SD</v>
      </c>
      <c r="H1579" s="3" t="str">
        <f>IF(A1579="NA","SD",SUM(Paso2!Q1586:S1586))</f>
        <v>SD</v>
      </c>
      <c r="I1579" s="3" t="str">
        <f t="shared" si="124"/>
        <v>SD</v>
      </c>
      <c r="J1579" s="3" t="str">
        <f>IF(A1579="NA","SD",SUM(Paso2!T1586:U1586))</f>
        <v>SD</v>
      </c>
      <c r="K1579" s="3" t="str">
        <f t="shared" si="125"/>
        <v>SD</v>
      </c>
    </row>
    <row r="1580" spans="1:11">
      <c r="A1580" s="3" t="str">
        <f>IF(Paso2!A1587="FD","NA",Paso2!A1587)</f>
        <v>NA</v>
      </c>
      <c r="B1580" s="3" t="str">
        <f>IF(OR(A1580="NA",A1580="FD"),"SD",SUM(Paso2!B1587:F1587))</f>
        <v>SD</v>
      </c>
      <c r="C1580" s="3" t="str">
        <f t="shared" si="121"/>
        <v>SD</v>
      </c>
      <c r="D1580" s="3" t="str">
        <f>IF(A1580="NA","SD",SUM(Paso2!G1587:K1587))</f>
        <v>SD</v>
      </c>
      <c r="E1580" s="3" t="str">
        <f t="shared" si="122"/>
        <v>SD</v>
      </c>
      <c r="F1580" s="3" t="str">
        <f>IF(A1580="NA","SD",SUM(Paso2!L1587:P1587))</f>
        <v>SD</v>
      </c>
      <c r="G1580" s="3" t="str">
        <f t="shared" si="123"/>
        <v>SD</v>
      </c>
      <c r="H1580" s="3" t="str">
        <f>IF(A1580="NA","SD",SUM(Paso2!Q1587:S1587))</f>
        <v>SD</v>
      </c>
      <c r="I1580" s="3" t="str">
        <f t="shared" si="124"/>
        <v>SD</v>
      </c>
      <c r="J1580" s="3" t="str">
        <f>IF(A1580="NA","SD",SUM(Paso2!T1587:U1587))</f>
        <v>SD</v>
      </c>
      <c r="K1580" s="3" t="str">
        <f t="shared" si="125"/>
        <v>SD</v>
      </c>
    </row>
    <row r="1581" spans="1:11">
      <c r="A1581" s="3" t="str">
        <f>IF(Paso2!A1588="FD","NA",Paso2!A1588)</f>
        <v>NA</v>
      </c>
      <c r="B1581" s="3" t="str">
        <f>IF(OR(A1581="NA",A1581="FD"),"SD",SUM(Paso2!B1588:F1588))</f>
        <v>SD</v>
      </c>
      <c r="C1581" s="3" t="str">
        <f t="shared" si="121"/>
        <v>SD</v>
      </c>
      <c r="D1581" s="3" t="str">
        <f>IF(A1581="NA","SD",SUM(Paso2!G1588:K1588))</f>
        <v>SD</v>
      </c>
      <c r="E1581" s="3" t="str">
        <f t="shared" si="122"/>
        <v>SD</v>
      </c>
      <c r="F1581" s="3" t="str">
        <f>IF(A1581="NA","SD",SUM(Paso2!L1588:P1588))</f>
        <v>SD</v>
      </c>
      <c r="G1581" s="3" t="str">
        <f t="shared" si="123"/>
        <v>SD</v>
      </c>
      <c r="H1581" s="3" t="str">
        <f>IF(A1581="NA","SD",SUM(Paso2!Q1588:S1588))</f>
        <v>SD</v>
      </c>
      <c r="I1581" s="3" t="str">
        <f t="shared" si="124"/>
        <v>SD</v>
      </c>
      <c r="J1581" s="3" t="str">
        <f>IF(A1581="NA","SD",SUM(Paso2!T1588:U1588))</f>
        <v>SD</v>
      </c>
      <c r="K1581" s="3" t="str">
        <f t="shared" si="125"/>
        <v>SD</v>
      </c>
    </row>
    <row r="1582" spans="1:11">
      <c r="A1582" s="3" t="str">
        <f>IF(Paso2!A1589="FD","NA",Paso2!A1589)</f>
        <v>NA</v>
      </c>
      <c r="B1582" s="3" t="str">
        <f>IF(OR(A1582="NA",A1582="FD"),"SD",SUM(Paso2!B1589:F1589))</f>
        <v>SD</v>
      </c>
      <c r="C1582" s="3" t="str">
        <f t="shared" si="121"/>
        <v>SD</v>
      </c>
      <c r="D1582" s="3" t="str">
        <f>IF(A1582="NA","SD",SUM(Paso2!G1589:K1589))</f>
        <v>SD</v>
      </c>
      <c r="E1582" s="3" t="str">
        <f t="shared" si="122"/>
        <v>SD</v>
      </c>
      <c r="F1582" s="3" t="str">
        <f>IF(A1582="NA","SD",SUM(Paso2!L1589:P1589))</f>
        <v>SD</v>
      </c>
      <c r="G1582" s="3" t="str">
        <f t="shared" si="123"/>
        <v>SD</v>
      </c>
      <c r="H1582" s="3" t="str">
        <f>IF(A1582="NA","SD",SUM(Paso2!Q1589:S1589))</f>
        <v>SD</v>
      </c>
      <c r="I1582" s="3" t="str">
        <f t="shared" si="124"/>
        <v>SD</v>
      </c>
      <c r="J1582" s="3" t="str">
        <f>IF(A1582="NA","SD",SUM(Paso2!T1589:U1589))</f>
        <v>SD</v>
      </c>
      <c r="K1582" s="3" t="str">
        <f t="shared" si="125"/>
        <v>SD</v>
      </c>
    </row>
    <row r="1583" spans="1:11">
      <c r="A1583" s="3" t="str">
        <f>IF(Paso2!A1590="FD","NA",Paso2!A1590)</f>
        <v>NA</v>
      </c>
      <c r="B1583" s="3" t="str">
        <f>IF(OR(A1583="NA",A1583="FD"),"SD",SUM(Paso2!B1590:F1590))</f>
        <v>SD</v>
      </c>
      <c r="C1583" s="3" t="str">
        <f t="shared" si="121"/>
        <v>SD</v>
      </c>
      <c r="D1583" s="3" t="str">
        <f>IF(A1583="NA","SD",SUM(Paso2!G1590:K1590))</f>
        <v>SD</v>
      </c>
      <c r="E1583" s="3" t="str">
        <f t="shared" si="122"/>
        <v>SD</v>
      </c>
      <c r="F1583" s="3" t="str">
        <f>IF(A1583="NA","SD",SUM(Paso2!L1590:P1590))</f>
        <v>SD</v>
      </c>
      <c r="G1583" s="3" t="str">
        <f t="shared" si="123"/>
        <v>SD</v>
      </c>
      <c r="H1583" s="3" t="str">
        <f>IF(A1583="NA","SD",SUM(Paso2!Q1590:S1590))</f>
        <v>SD</v>
      </c>
      <c r="I1583" s="3" t="str">
        <f t="shared" si="124"/>
        <v>SD</v>
      </c>
      <c r="J1583" s="3" t="str">
        <f>IF(A1583="NA","SD",SUM(Paso2!T1590:U1590))</f>
        <v>SD</v>
      </c>
      <c r="K1583" s="3" t="str">
        <f t="shared" si="125"/>
        <v>SD</v>
      </c>
    </row>
    <row r="1584" spans="1:11">
      <c r="A1584" s="3" t="str">
        <f>IF(Paso2!A1591="FD","NA",Paso2!A1591)</f>
        <v>NA</v>
      </c>
      <c r="B1584" s="3" t="str">
        <f>IF(OR(A1584="NA",A1584="FD"),"SD",SUM(Paso2!B1591:F1591))</f>
        <v>SD</v>
      </c>
      <c r="C1584" s="3" t="str">
        <f t="shared" si="121"/>
        <v>SD</v>
      </c>
      <c r="D1584" s="3" t="str">
        <f>IF(A1584="NA","SD",SUM(Paso2!G1591:K1591))</f>
        <v>SD</v>
      </c>
      <c r="E1584" s="3" t="str">
        <f t="shared" si="122"/>
        <v>SD</v>
      </c>
      <c r="F1584" s="3" t="str">
        <f>IF(A1584="NA","SD",SUM(Paso2!L1591:P1591))</f>
        <v>SD</v>
      </c>
      <c r="G1584" s="3" t="str">
        <f t="shared" si="123"/>
        <v>SD</v>
      </c>
      <c r="H1584" s="3" t="str">
        <f>IF(A1584="NA","SD",SUM(Paso2!Q1591:S1591))</f>
        <v>SD</v>
      </c>
      <c r="I1584" s="3" t="str">
        <f t="shared" si="124"/>
        <v>SD</v>
      </c>
      <c r="J1584" s="3" t="str">
        <f>IF(A1584="NA","SD",SUM(Paso2!T1591:U1591))</f>
        <v>SD</v>
      </c>
      <c r="K1584" s="3" t="str">
        <f t="shared" si="125"/>
        <v>SD</v>
      </c>
    </row>
    <row r="1585" spans="1:11">
      <c r="A1585" s="3" t="str">
        <f>IF(Paso2!A1592="FD","NA",Paso2!A1592)</f>
        <v>NA</v>
      </c>
      <c r="B1585" s="3" t="str">
        <f>IF(OR(A1585="NA",A1585="FD"),"SD",SUM(Paso2!B1592:F1592))</f>
        <v>SD</v>
      </c>
      <c r="C1585" s="3" t="str">
        <f t="shared" si="121"/>
        <v>SD</v>
      </c>
      <c r="D1585" s="3" t="str">
        <f>IF(A1585="NA","SD",SUM(Paso2!G1592:K1592))</f>
        <v>SD</v>
      </c>
      <c r="E1585" s="3" t="str">
        <f t="shared" si="122"/>
        <v>SD</v>
      </c>
      <c r="F1585" s="3" t="str">
        <f>IF(A1585="NA","SD",SUM(Paso2!L1592:P1592))</f>
        <v>SD</v>
      </c>
      <c r="G1585" s="3" t="str">
        <f t="shared" si="123"/>
        <v>SD</v>
      </c>
      <c r="H1585" s="3" t="str">
        <f>IF(A1585="NA","SD",SUM(Paso2!Q1592:S1592))</f>
        <v>SD</v>
      </c>
      <c r="I1585" s="3" t="str">
        <f t="shared" si="124"/>
        <v>SD</v>
      </c>
      <c r="J1585" s="3" t="str">
        <f>IF(A1585="NA","SD",SUM(Paso2!T1592:U1592))</f>
        <v>SD</v>
      </c>
      <c r="K1585" s="3" t="str">
        <f t="shared" si="125"/>
        <v>SD</v>
      </c>
    </row>
    <row r="1586" spans="1:11">
      <c r="A1586" s="3" t="str">
        <f>IF(Paso2!A1593="FD","NA",Paso2!A1593)</f>
        <v>NA</v>
      </c>
      <c r="B1586" s="3" t="str">
        <f>IF(OR(A1586="NA",A1586="FD"),"SD",SUM(Paso2!B1593:F1593))</f>
        <v>SD</v>
      </c>
      <c r="C1586" s="3" t="str">
        <f t="shared" si="121"/>
        <v>SD</v>
      </c>
      <c r="D1586" s="3" t="str">
        <f>IF(A1586="NA","SD",SUM(Paso2!G1593:K1593))</f>
        <v>SD</v>
      </c>
      <c r="E1586" s="3" t="str">
        <f t="shared" si="122"/>
        <v>SD</v>
      </c>
      <c r="F1586" s="3" t="str">
        <f>IF(A1586="NA","SD",SUM(Paso2!L1593:P1593))</f>
        <v>SD</v>
      </c>
      <c r="G1586" s="3" t="str">
        <f t="shared" si="123"/>
        <v>SD</v>
      </c>
      <c r="H1586" s="3" t="str">
        <f>IF(A1586="NA","SD",SUM(Paso2!Q1593:S1593))</f>
        <v>SD</v>
      </c>
      <c r="I1586" s="3" t="str">
        <f t="shared" si="124"/>
        <v>SD</v>
      </c>
      <c r="J1586" s="3" t="str">
        <f>IF(A1586="NA","SD",SUM(Paso2!T1593:U1593))</f>
        <v>SD</v>
      </c>
      <c r="K1586" s="3" t="str">
        <f t="shared" si="125"/>
        <v>SD</v>
      </c>
    </row>
    <row r="1587" spans="1:11">
      <c r="A1587" s="3" t="str">
        <f>IF(Paso2!A1594="FD","NA",Paso2!A1594)</f>
        <v>NA</v>
      </c>
      <c r="B1587" s="3" t="str">
        <f>IF(OR(A1587="NA",A1587="FD"),"SD",SUM(Paso2!B1594:F1594))</f>
        <v>SD</v>
      </c>
      <c r="C1587" s="3" t="str">
        <f t="shared" si="121"/>
        <v>SD</v>
      </c>
      <c r="D1587" s="3" t="str">
        <f>IF(A1587="NA","SD",SUM(Paso2!G1594:K1594))</f>
        <v>SD</v>
      </c>
      <c r="E1587" s="3" t="str">
        <f t="shared" si="122"/>
        <v>SD</v>
      </c>
      <c r="F1587" s="3" t="str">
        <f>IF(A1587="NA","SD",SUM(Paso2!L1594:P1594))</f>
        <v>SD</v>
      </c>
      <c r="G1587" s="3" t="str">
        <f t="shared" si="123"/>
        <v>SD</v>
      </c>
      <c r="H1587" s="3" t="str">
        <f>IF(A1587="NA","SD",SUM(Paso2!Q1594:S1594))</f>
        <v>SD</v>
      </c>
      <c r="I1587" s="3" t="str">
        <f t="shared" si="124"/>
        <v>SD</v>
      </c>
      <c r="J1587" s="3" t="str">
        <f>IF(A1587="NA","SD",SUM(Paso2!T1594:U1594))</f>
        <v>SD</v>
      </c>
      <c r="K1587" s="3" t="str">
        <f t="shared" si="125"/>
        <v>SD</v>
      </c>
    </row>
    <row r="1588" spans="1:11">
      <c r="A1588" s="3" t="str">
        <f>IF(Paso2!A1595="FD","NA",Paso2!A1595)</f>
        <v>NA</v>
      </c>
      <c r="B1588" s="3" t="str">
        <f>IF(OR(A1588="NA",A1588="FD"),"SD",SUM(Paso2!B1595:F1595))</f>
        <v>SD</v>
      </c>
      <c r="C1588" s="3" t="str">
        <f t="shared" si="121"/>
        <v>SD</v>
      </c>
      <c r="D1588" s="3" t="str">
        <f>IF(A1588="NA","SD",SUM(Paso2!G1595:K1595))</f>
        <v>SD</v>
      </c>
      <c r="E1588" s="3" t="str">
        <f t="shared" si="122"/>
        <v>SD</v>
      </c>
      <c r="F1588" s="3" t="str">
        <f>IF(A1588="NA","SD",SUM(Paso2!L1595:P1595))</f>
        <v>SD</v>
      </c>
      <c r="G1588" s="3" t="str">
        <f t="shared" si="123"/>
        <v>SD</v>
      </c>
      <c r="H1588" s="3" t="str">
        <f>IF(A1588="NA","SD",SUM(Paso2!Q1595:S1595))</f>
        <v>SD</v>
      </c>
      <c r="I1588" s="3" t="str">
        <f t="shared" si="124"/>
        <v>SD</v>
      </c>
      <c r="J1588" s="3" t="str">
        <f>IF(A1588="NA","SD",SUM(Paso2!T1595:U1595))</f>
        <v>SD</v>
      </c>
      <c r="K1588" s="3" t="str">
        <f t="shared" si="125"/>
        <v>SD</v>
      </c>
    </row>
    <row r="1589" spans="1:11">
      <c r="A1589" s="3" t="str">
        <f>IF(Paso2!A1596="FD","NA",Paso2!A1596)</f>
        <v>NA</v>
      </c>
      <c r="B1589" s="3" t="str">
        <f>IF(OR(A1589="NA",A1589="FD"),"SD",SUM(Paso2!B1596:F1596))</f>
        <v>SD</v>
      </c>
      <c r="C1589" s="3" t="str">
        <f t="shared" si="121"/>
        <v>SD</v>
      </c>
      <c r="D1589" s="3" t="str">
        <f>IF(A1589="NA","SD",SUM(Paso2!G1596:K1596))</f>
        <v>SD</v>
      </c>
      <c r="E1589" s="3" t="str">
        <f t="shared" si="122"/>
        <v>SD</v>
      </c>
      <c r="F1589" s="3" t="str">
        <f>IF(A1589="NA","SD",SUM(Paso2!L1596:P1596))</f>
        <v>SD</v>
      </c>
      <c r="G1589" s="3" t="str">
        <f t="shared" si="123"/>
        <v>SD</v>
      </c>
      <c r="H1589" s="3" t="str">
        <f>IF(A1589="NA","SD",SUM(Paso2!Q1596:S1596))</f>
        <v>SD</v>
      </c>
      <c r="I1589" s="3" t="str">
        <f t="shared" si="124"/>
        <v>SD</v>
      </c>
      <c r="J1589" s="3" t="str">
        <f>IF(A1589="NA","SD",SUM(Paso2!T1596:U1596))</f>
        <v>SD</v>
      </c>
      <c r="K1589" s="3" t="str">
        <f t="shared" si="125"/>
        <v>SD</v>
      </c>
    </row>
    <row r="1590" spans="1:11">
      <c r="A1590" s="3" t="str">
        <f>IF(Paso2!A1597="FD","NA",Paso2!A1597)</f>
        <v>NA</v>
      </c>
      <c r="B1590" s="3" t="str">
        <f>IF(OR(A1590="NA",A1590="FD"),"SD",SUM(Paso2!B1597:F1597))</f>
        <v>SD</v>
      </c>
      <c r="C1590" s="3" t="str">
        <f t="shared" si="121"/>
        <v>SD</v>
      </c>
      <c r="D1590" s="3" t="str">
        <f>IF(A1590="NA","SD",SUM(Paso2!G1597:K1597))</f>
        <v>SD</v>
      </c>
      <c r="E1590" s="3" t="str">
        <f t="shared" si="122"/>
        <v>SD</v>
      </c>
      <c r="F1590" s="3" t="str">
        <f>IF(A1590="NA","SD",SUM(Paso2!L1597:P1597))</f>
        <v>SD</v>
      </c>
      <c r="G1590" s="3" t="str">
        <f t="shared" si="123"/>
        <v>SD</v>
      </c>
      <c r="H1590" s="3" t="str">
        <f>IF(A1590="NA","SD",SUM(Paso2!Q1597:S1597))</f>
        <v>SD</v>
      </c>
      <c r="I1590" s="3" t="str">
        <f t="shared" si="124"/>
        <v>SD</v>
      </c>
      <c r="J1590" s="3" t="str">
        <f>IF(A1590="NA","SD",SUM(Paso2!T1597:U1597))</f>
        <v>SD</v>
      </c>
      <c r="K1590" s="3" t="str">
        <f t="shared" si="125"/>
        <v>SD</v>
      </c>
    </row>
    <row r="1591" spans="1:11">
      <c r="A1591" s="3" t="str">
        <f>IF(Paso2!A1598="FD","NA",Paso2!A1598)</f>
        <v>NA</v>
      </c>
      <c r="B1591" s="3" t="str">
        <f>IF(OR(A1591="NA",A1591="FD"),"SD",SUM(Paso2!B1598:F1598))</f>
        <v>SD</v>
      </c>
      <c r="C1591" s="3" t="str">
        <f t="shared" si="121"/>
        <v>SD</v>
      </c>
      <c r="D1591" s="3" t="str">
        <f>IF(A1591="NA","SD",SUM(Paso2!G1598:K1598))</f>
        <v>SD</v>
      </c>
      <c r="E1591" s="3" t="str">
        <f t="shared" si="122"/>
        <v>SD</v>
      </c>
      <c r="F1591" s="3" t="str">
        <f>IF(A1591="NA","SD",SUM(Paso2!L1598:P1598))</f>
        <v>SD</v>
      </c>
      <c r="G1591" s="3" t="str">
        <f t="shared" si="123"/>
        <v>SD</v>
      </c>
      <c r="H1591" s="3" t="str">
        <f>IF(A1591="NA","SD",SUM(Paso2!Q1598:S1598))</f>
        <v>SD</v>
      </c>
      <c r="I1591" s="3" t="str">
        <f t="shared" si="124"/>
        <v>SD</v>
      </c>
      <c r="J1591" s="3" t="str">
        <f>IF(A1591="NA","SD",SUM(Paso2!T1598:U1598))</f>
        <v>SD</v>
      </c>
      <c r="K1591" s="3" t="str">
        <f t="shared" si="125"/>
        <v>SD</v>
      </c>
    </row>
    <row r="1592" spans="1:11">
      <c r="A1592" s="3" t="str">
        <f>IF(Paso2!A1599="FD","NA",Paso2!A1599)</f>
        <v>NA</v>
      </c>
      <c r="B1592" s="3" t="str">
        <f>IF(OR(A1592="NA",A1592="FD"),"SD",SUM(Paso2!B1599:F1599))</f>
        <v>SD</v>
      </c>
      <c r="C1592" s="3" t="str">
        <f t="shared" ref="C1592:C1655" si="126">IF(A1592="NA","SD",IF(B1592&gt;11,"A",IF(B1592&gt;8,"M","B")))</f>
        <v>SD</v>
      </c>
      <c r="D1592" s="3" t="str">
        <f>IF(A1592="NA","SD",SUM(Paso2!G1599:K1599))</f>
        <v>SD</v>
      </c>
      <c r="E1592" s="3" t="str">
        <f t="shared" ref="E1592:E1655" si="127">IF(A1592="NA","SD",IF(D1592&gt;8,"A",IF(D1592&gt;5,"M","B")))</f>
        <v>SD</v>
      </c>
      <c r="F1592" s="3" t="str">
        <f>IF(A1592="NA","SD",SUM(Paso2!L1599:P1599))</f>
        <v>SD</v>
      </c>
      <c r="G1592" s="3" t="str">
        <f t="shared" ref="G1592:G1655" si="128">IF(A1592="NA","SD",IF(F1592&gt;6,"A",IF(F1592&gt;3,"M","B")))</f>
        <v>SD</v>
      </c>
      <c r="H1592" s="3" t="str">
        <f>IF(A1592="NA","SD",SUM(Paso2!Q1599:S1599))</f>
        <v>SD</v>
      </c>
      <c r="I1592" s="3" t="str">
        <f t="shared" ref="I1592:I1655" si="129">IF(A1592="NA","SD",IF(H1592&gt;5,"A",IF(H1592&gt;2,"M","B")))</f>
        <v>SD</v>
      </c>
      <c r="J1592" s="3" t="str">
        <f>IF(A1592="NA","SD",SUM(Paso2!T1599:U1599))</f>
        <v>SD</v>
      </c>
      <c r="K1592" s="3" t="str">
        <f t="shared" ref="K1592:K1655" si="130">IF(A1592="NA","SD",IF(J1592&gt;3,"A",IF(J1592&gt;1,"M","B")))</f>
        <v>SD</v>
      </c>
    </row>
    <row r="1593" spans="1:11">
      <c r="A1593" s="3" t="str">
        <f>IF(Paso2!A1600="FD","NA",Paso2!A1600)</f>
        <v>NA</v>
      </c>
      <c r="B1593" s="3" t="str">
        <f>IF(OR(A1593="NA",A1593="FD"),"SD",SUM(Paso2!B1600:F1600))</f>
        <v>SD</v>
      </c>
      <c r="C1593" s="3" t="str">
        <f t="shared" si="126"/>
        <v>SD</v>
      </c>
      <c r="D1593" s="3" t="str">
        <f>IF(A1593="NA","SD",SUM(Paso2!G1600:K1600))</f>
        <v>SD</v>
      </c>
      <c r="E1593" s="3" t="str">
        <f t="shared" si="127"/>
        <v>SD</v>
      </c>
      <c r="F1593" s="3" t="str">
        <f>IF(A1593="NA","SD",SUM(Paso2!L1600:P1600))</f>
        <v>SD</v>
      </c>
      <c r="G1593" s="3" t="str">
        <f t="shared" si="128"/>
        <v>SD</v>
      </c>
      <c r="H1593" s="3" t="str">
        <f>IF(A1593="NA","SD",SUM(Paso2!Q1600:S1600))</f>
        <v>SD</v>
      </c>
      <c r="I1593" s="3" t="str">
        <f t="shared" si="129"/>
        <v>SD</v>
      </c>
      <c r="J1593" s="3" t="str">
        <f>IF(A1593="NA","SD",SUM(Paso2!T1600:U1600))</f>
        <v>SD</v>
      </c>
      <c r="K1593" s="3" t="str">
        <f t="shared" si="130"/>
        <v>SD</v>
      </c>
    </row>
    <row r="1594" spans="1:11">
      <c r="A1594" s="3" t="str">
        <f>IF(Paso2!A1601="FD","NA",Paso2!A1601)</f>
        <v>NA</v>
      </c>
      <c r="B1594" s="3" t="str">
        <f>IF(OR(A1594="NA",A1594="FD"),"SD",SUM(Paso2!B1601:F1601))</f>
        <v>SD</v>
      </c>
      <c r="C1594" s="3" t="str">
        <f t="shared" si="126"/>
        <v>SD</v>
      </c>
      <c r="D1594" s="3" t="str">
        <f>IF(A1594="NA","SD",SUM(Paso2!G1601:K1601))</f>
        <v>SD</v>
      </c>
      <c r="E1594" s="3" t="str">
        <f t="shared" si="127"/>
        <v>SD</v>
      </c>
      <c r="F1594" s="3" t="str">
        <f>IF(A1594="NA","SD",SUM(Paso2!L1601:P1601))</f>
        <v>SD</v>
      </c>
      <c r="G1594" s="3" t="str">
        <f t="shared" si="128"/>
        <v>SD</v>
      </c>
      <c r="H1594" s="3" t="str">
        <f>IF(A1594="NA","SD",SUM(Paso2!Q1601:S1601))</f>
        <v>SD</v>
      </c>
      <c r="I1594" s="3" t="str">
        <f t="shared" si="129"/>
        <v>SD</v>
      </c>
      <c r="J1594" s="3" t="str">
        <f>IF(A1594="NA","SD",SUM(Paso2!T1601:U1601))</f>
        <v>SD</v>
      </c>
      <c r="K1594" s="3" t="str">
        <f t="shared" si="130"/>
        <v>SD</v>
      </c>
    </row>
    <row r="1595" spans="1:11">
      <c r="A1595" s="3" t="str">
        <f>IF(Paso2!A1602="FD","NA",Paso2!A1602)</f>
        <v>NA</v>
      </c>
      <c r="B1595" s="3" t="str">
        <f>IF(OR(A1595="NA",A1595="FD"),"SD",SUM(Paso2!B1602:F1602))</f>
        <v>SD</v>
      </c>
      <c r="C1595" s="3" t="str">
        <f t="shared" si="126"/>
        <v>SD</v>
      </c>
      <c r="D1595" s="3" t="str">
        <f>IF(A1595="NA","SD",SUM(Paso2!G1602:K1602))</f>
        <v>SD</v>
      </c>
      <c r="E1595" s="3" t="str">
        <f t="shared" si="127"/>
        <v>SD</v>
      </c>
      <c r="F1595" s="3" t="str">
        <f>IF(A1595="NA","SD",SUM(Paso2!L1602:P1602))</f>
        <v>SD</v>
      </c>
      <c r="G1595" s="3" t="str">
        <f t="shared" si="128"/>
        <v>SD</v>
      </c>
      <c r="H1595" s="3" t="str">
        <f>IF(A1595="NA","SD",SUM(Paso2!Q1602:S1602))</f>
        <v>SD</v>
      </c>
      <c r="I1595" s="3" t="str">
        <f t="shared" si="129"/>
        <v>SD</v>
      </c>
      <c r="J1595" s="3" t="str">
        <f>IF(A1595="NA","SD",SUM(Paso2!T1602:U1602))</f>
        <v>SD</v>
      </c>
      <c r="K1595" s="3" t="str">
        <f t="shared" si="130"/>
        <v>SD</v>
      </c>
    </row>
    <row r="1596" spans="1:11">
      <c r="A1596" s="3" t="str">
        <f>IF(Paso2!A1603="FD","NA",Paso2!A1603)</f>
        <v>NA</v>
      </c>
      <c r="B1596" s="3" t="str">
        <f>IF(OR(A1596="NA",A1596="FD"),"SD",SUM(Paso2!B1603:F1603))</f>
        <v>SD</v>
      </c>
      <c r="C1596" s="3" t="str">
        <f t="shared" si="126"/>
        <v>SD</v>
      </c>
      <c r="D1596" s="3" t="str">
        <f>IF(A1596="NA","SD",SUM(Paso2!G1603:K1603))</f>
        <v>SD</v>
      </c>
      <c r="E1596" s="3" t="str">
        <f t="shared" si="127"/>
        <v>SD</v>
      </c>
      <c r="F1596" s="3" t="str">
        <f>IF(A1596="NA","SD",SUM(Paso2!L1603:P1603))</f>
        <v>SD</v>
      </c>
      <c r="G1596" s="3" t="str">
        <f t="shared" si="128"/>
        <v>SD</v>
      </c>
      <c r="H1596" s="3" t="str">
        <f>IF(A1596="NA","SD",SUM(Paso2!Q1603:S1603))</f>
        <v>SD</v>
      </c>
      <c r="I1596" s="3" t="str">
        <f t="shared" si="129"/>
        <v>SD</v>
      </c>
      <c r="J1596" s="3" t="str">
        <f>IF(A1596="NA","SD",SUM(Paso2!T1603:U1603))</f>
        <v>SD</v>
      </c>
      <c r="K1596" s="3" t="str">
        <f t="shared" si="130"/>
        <v>SD</v>
      </c>
    </row>
    <row r="1597" spans="1:11">
      <c r="A1597" s="3" t="str">
        <f>IF(Paso2!A1604="FD","NA",Paso2!A1604)</f>
        <v>NA</v>
      </c>
      <c r="B1597" s="3" t="str">
        <f>IF(OR(A1597="NA",A1597="FD"),"SD",SUM(Paso2!B1604:F1604))</f>
        <v>SD</v>
      </c>
      <c r="C1597" s="3" t="str">
        <f t="shared" si="126"/>
        <v>SD</v>
      </c>
      <c r="D1597" s="3" t="str">
        <f>IF(A1597="NA","SD",SUM(Paso2!G1604:K1604))</f>
        <v>SD</v>
      </c>
      <c r="E1597" s="3" t="str">
        <f t="shared" si="127"/>
        <v>SD</v>
      </c>
      <c r="F1597" s="3" t="str">
        <f>IF(A1597="NA","SD",SUM(Paso2!L1604:P1604))</f>
        <v>SD</v>
      </c>
      <c r="G1597" s="3" t="str">
        <f t="shared" si="128"/>
        <v>SD</v>
      </c>
      <c r="H1597" s="3" t="str">
        <f>IF(A1597="NA","SD",SUM(Paso2!Q1604:S1604))</f>
        <v>SD</v>
      </c>
      <c r="I1597" s="3" t="str">
        <f t="shared" si="129"/>
        <v>SD</v>
      </c>
      <c r="J1597" s="3" t="str">
        <f>IF(A1597="NA","SD",SUM(Paso2!T1604:U1604))</f>
        <v>SD</v>
      </c>
      <c r="K1597" s="3" t="str">
        <f t="shared" si="130"/>
        <v>SD</v>
      </c>
    </row>
    <row r="1598" spans="1:11">
      <c r="A1598" s="3" t="str">
        <f>IF(Paso2!A1605="FD","NA",Paso2!A1605)</f>
        <v>NA</v>
      </c>
      <c r="B1598" s="3" t="str">
        <f>IF(OR(A1598="NA",A1598="FD"),"SD",SUM(Paso2!B1605:F1605))</f>
        <v>SD</v>
      </c>
      <c r="C1598" s="3" t="str">
        <f t="shared" si="126"/>
        <v>SD</v>
      </c>
      <c r="D1598" s="3" t="str">
        <f>IF(A1598="NA","SD",SUM(Paso2!G1605:K1605))</f>
        <v>SD</v>
      </c>
      <c r="E1598" s="3" t="str">
        <f t="shared" si="127"/>
        <v>SD</v>
      </c>
      <c r="F1598" s="3" t="str">
        <f>IF(A1598="NA","SD",SUM(Paso2!L1605:P1605))</f>
        <v>SD</v>
      </c>
      <c r="G1598" s="3" t="str">
        <f t="shared" si="128"/>
        <v>SD</v>
      </c>
      <c r="H1598" s="3" t="str">
        <f>IF(A1598="NA","SD",SUM(Paso2!Q1605:S1605))</f>
        <v>SD</v>
      </c>
      <c r="I1598" s="3" t="str">
        <f t="shared" si="129"/>
        <v>SD</v>
      </c>
      <c r="J1598" s="3" t="str">
        <f>IF(A1598="NA","SD",SUM(Paso2!T1605:U1605))</f>
        <v>SD</v>
      </c>
      <c r="K1598" s="3" t="str">
        <f t="shared" si="130"/>
        <v>SD</v>
      </c>
    </row>
    <row r="1599" spans="1:11">
      <c r="A1599" s="3" t="str">
        <f>IF(Paso2!A1606="FD","NA",Paso2!A1606)</f>
        <v>NA</v>
      </c>
      <c r="B1599" s="3" t="str">
        <f>IF(OR(A1599="NA",A1599="FD"),"SD",SUM(Paso2!B1606:F1606))</f>
        <v>SD</v>
      </c>
      <c r="C1599" s="3" t="str">
        <f t="shared" si="126"/>
        <v>SD</v>
      </c>
      <c r="D1599" s="3" t="str">
        <f>IF(A1599="NA","SD",SUM(Paso2!G1606:K1606))</f>
        <v>SD</v>
      </c>
      <c r="E1599" s="3" t="str">
        <f t="shared" si="127"/>
        <v>SD</v>
      </c>
      <c r="F1599" s="3" t="str">
        <f>IF(A1599="NA","SD",SUM(Paso2!L1606:P1606))</f>
        <v>SD</v>
      </c>
      <c r="G1599" s="3" t="str">
        <f t="shared" si="128"/>
        <v>SD</v>
      </c>
      <c r="H1599" s="3" t="str">
        <f>IF(A1599="NA","SD",SUM(Paso2!Q1606:S1606))</f>
        <v>SD</v>
      </c>
      <c r="I1599" s="3" t="str">
        <f t="shared" si="129"/>
        <v>SD</v>
      </c>
      <c r="J1599" s="3" t="str">
        <f>IF(A1599="NA","SD",SUM(Paso2!T1606:U1606))</f>
        <v>SD</v>
      </c>
      <c r="K1599" s="3" t="str">
        <f t="shared" si="130"/>
        <v>SD</v>
      </c>
    </row>
    <row r="1600" spans="1:11">
      <c r="A1600" s="3" t="str">
        <f>IF(Paso2!A1607="FD","NA",Paso2!A1607)</f>
        <v>NA</v>
      </c>
      <c r="B1600" s="3" t="str">
        <f>IF(OR(A1600="NA",A1600="FD"),"SD",SUM(Paso2!B1607:F1607))</f>
        <v>SD</v>
      </c>
      <c r="C1600" s="3" t="str">
        <f t="shared" si="126"/>
        <v>SD</v>
      </c>
      <c r="D1600" s="3" t="str">
        <f>IF(A1600="NA","SD",SUM(Paso2!G1607:K1607))</f>
        <v>SD</v>
      </c>
      <c r="E1600" s="3" t="str">
        <f t="shared" si="127"/>
        <v>SD</v>
      </c>
      <c r="F1600" s="3" t="str">
        <f>IF(A1600="NA","SD",SUM(Paso2!L1607:P1607))</f>
        <v>SD</v>
      </c>
      <c r="G1600" s="3" t="str">
        <f t="shared" si="128"/>
        <v>SD</v>
      </c>
      <c r="H1600" s="3" t="str">
        <f>IF(A1600="NA","SD",SUM(Paso2!Q1607:S1607))</f>
        <v>SD</v>
      </c>
      <c r="I1600" s="3" t="str">
        <f t="shared" si="129"/>
        <v>SD</v>
      </c>
      <c r="J1600" s="3" t="str">
        <f>IF(A1600="NA","SD",SUM(Paso2!T1607:U1607))</f>
        <v>SD</v>
      </c>
      <c r="K1600" s="3" t="str">
        <f t="shared" si="130"/>
        <v>SD</v>
      </c>
    </row>
    <row r="1601" spans="1:11">
      <c r="A1601" s="3" t="str">
        <f>IF(Paso2!A1608="FD","NA",Paso2!A1608)</f>
        <v>NA</v>
      </c>
      <c r="B1601" s="3" t="str">
        <f>IF(OR(A1601="NA",A1601="FD"),"SD",SUM(Paso2!B1608:F1608))</f>
        <v>SD</v>
      </c>
      <c r="C1601" s="3" t="str">
        <f t="shared" si="126"/>
        <v>SD</v>
      </c>
      <c r="D1601" s="3" t="str">
        <f>IF(A1601="NA","SD",SUM(Paso2!G1608:K1608))</f>
        <v>SD</v>
      </c>
      <c r="E1601" s="3" t="str">
        <f t="shared" si="127"/>
        <v>SD</v>
      </c>
      <c r="F1601" s="3" t="str">
        <f>IF(A1601="NA","SD",SUM(Paso2!L1608:P1608))</f>
        <v>SD</v>
      </c>
      <c r="G1601" s="3" t="str">
        <f t="shared" si="128"/>
        <v>SD</v>
      </c>
      <c r="H1601" s="3" t="str">
        <f>IF(A1601="NA","SD",SUM(Paso2!Q1608:S1608))</f>
        <v>SD</v>
      </c>
      <c r="I1601" s="3" t="str">
        <f t="shared" si="129"/>
        <v>SD</v>
      </c>
      <c r="J1601" s="3" t="str">
        <f>IF(A1601="NA","SD",SUM(Paso2!T1608:U1608))</f>
        <v>SD</v>
      </c>
      <c r="K1601" s="3" t="str">
        <f t="shared" si="130"/>
        <v>SD</v>
      </c>
    </row>
    <row r="1602" spans="1:11">
      <c r="A1602" s="3" t="str">
        <f>IF(Paso2!A1609="FD","NA",Paso2!A1609)</f>
        <v>NA</v>
      </c>
      <c r="B1602" s="3" t="str">
        <f>IF(OR(A1602="NA",A1602="FD"),"SD",SUM(Paso2!B1609:F1609))</f>
        <v>SD</v>
      </c>
      <c r="C1602" s="3" t="str">
        <f t="shared" si="126"/>
        <v>SD</v>
      </c>
      <c r="D1602" s="3" t="str">
        <f>IF(A1602="NA","SD",SUM(Paso2!G1609:K1609))</f>
        <v>SD</v>
      </c>
      <c r="E1602" s="3" t="str">
        <f t="shared" si="127"/>
        <v>SD</v>
      </c>
      <c r="F1602" s="3" t="str">
        <f>IF(A1602="NA","SD",SUM(Paso2!L1609:P1609))</f>
        <v>SD</v>
      </c>
      <c r="G1602" s="3" t="str">
        <f t="shared" si="128"/>
        <v>SD</v>
      </c>
      <c r="H1602" s="3" t="str">
        <f>IF(A1602="NA","SD",SUM(Paso2!Q1609:S1609))</f>
        <v>SD</v>
      </c>
      <c r="I1602" s="3" t="str">
        <f t="shared" si="129"/>
        <v>SD</v>
      </c>
      <c r="J1602" s="3" t="str">
        <f>IF(A1602="NA","SD",SUM(Paso2!T1609:U1609))</f>
        <v>SD</v>
      </c>
      <c r="K1602" s="3" t="str">
        <f t="shared" si="130"/>
        <v>SD</v>
      </c>
    </row>
    <row r="1603" spans="1:11">
      <c r="A1603" s="3" t="str">
        <f>IF(Paso2!A1610="FD","NA",Paso2!A1610)</f>
        <v>NA</v>
      </c>
      <c r="B1603" s="3" t="str">
        <f>IF(OR(A1603="NA",A1603="FD"),"SD",SUM(Paso2!B1610:F1610))</f>
        <v>SD</v>
      </c>
      <c r="C1603" s="3" t="str">
        <f t="shared" si="126"/>
        <v>SD</v>
      </c>
      <c r="D1603" s="3" t="str">
        <f>IF(A1603="NA","SD",SUM(Paso2!G1610:K1610))</f>
        <v>SD</v>
      </c>
      <c r="E1603" s="3" t="str">
        <f t="shared" si="127"/>
        <v>SD</v>
      </c>
      <c r="F1603" s="3" t="str">
        <f>IF(A1603="NA","SD",SUM(Paso2!L1610:P1610))</f>
        <v>SD</v>
      </c>
      <c r="G1603" s="3" t="str">
        <f t="shared" si="128"/>
        <v>SD</v>
      </c>
      <c r="H1603" s="3" t="str">
        <f>IF(A1603="NA","SD",SUM(Paso2!Q1610:S1610))</f>
        <v>SD</v>
      </c>
      <c r="I1603" s="3" t="str">
        <f t="shared" si="129"/>
        <v>SD</v>
      </c>
      <c r="J1603" s="3" t="str">
        <f>IF(A1603="NA","SD",SUM(Paso2!T1610:U1610))</f>
        <v>SD</v>
      </c>
      <c r="K1603" s="3" t="str">
        <f t="shared" si="130"/>
        <v>SD</v>
      </c>
    </row>
    <row r="1604" spans="1:11">
      <c r="A1604" s="3" t="str">
        <f>IF(Paso2!A1611="FD","NA",Paso2!A1611)</f>
        <v>NA</v>
      </c>
      <c r="B1604" s="3" t="str">
        <f>IF(OR(A1604="NA",A1604="FD"),"SD",SUM(Paso2!B1611:F1611))</f>
        <v>SD</v>
      </c>
      <c r="C1604" s="3" t="str">
        <f t="shared" si="126"/>
        <v>SD</v>
      </c>
      <c r="D1604" s="3" t="str">
        <f>IF(A1604="NA","SD",SUM(Paso2!G1611:K1611))</f>
        <v>SD</v>
      </c>
      <c r="E1604" s="3" t="str">
        <f t="shared" si="127"/>
        <v>SD</v>
      </c>
      <c r="F1604" s="3" t="str">
        <f>IF(A1604="NA","SD",SUM(Paso2!L1611:P1611))</f>
        <v>SD</v>
      </c>
      <c r="G1604" s="3" t="str">
        <f t="shared" si="128"/>
        <v>SD</v>
      </c>
      <c r="H1604" s="3" t="str">
        <f>IF(A1604="NA","SD",SUM(Paso2!Q1611:S1611))</f>
        <v>SD</v>
      </c>
      <c r="I1604" s="3" t="str">
        <f t="shared" si="129"/>
        <v>SD</v>
      </c>
      <c r="J1604" s="3" t="str">
        <f>IF(A1604="NA","SD",SUM(Paso2!T1611:U1611))</f>
        <v>SD</v>
      </c>
      <c r="K1604" s="3" t="str">
        <f t="shared" si="130"/>
        <v>SD</v>
      </c>
    </row>
    <row r="1605" spans="1:11">
      <c r="A1605" s="3" t="str">
        <f>IF(Paso2!A1612="FD","NA",Paso2!A1612)</f>
        <v>NA</v>
      </c>
      <c r="B1605" s="3" t="str">
        <f>IF(OR(A1605="NA",A1605="FD"),"SD",SUM(Paso2!B1612:F1612))</f>
        <v>SD</v>
      </c>
      <c r="C1605" s="3" t="str">
        <f t="shared" si="126"/>
        <v>SD</v>
      </c>
      <c r="D1605" s="3" t="str">
        <f>IF(A1605="NA","SD",SUM(Paso2!G1612:K1612))</f>
        <v>SD</v>
      </c>
      <c r="E1605" s="3" t="str">
        <f t="shared" si="127"/>
        <v>SD</v>
      </c>
      <c r="F1605" s="3" t="str">
        <f>IF(A1605="NA","SD",SUM(Paso2!L1612:P1612))</f>
        <v>SD</v>
      </c>
      <c r="G1605" s="3" t="str">
        <f t="shared" si="128"/>
        <v>SD</v>
      </c>
      <c r="H1605" s="3" t="str">
        <f>IF(A1605="NA","SD",SUM(Paso2!Q1612:S1612))</f>
        <v>SD</v>
      </c>
      <c r="I1605" s="3" t="str">
        <f t="shared" si="129"/>
        <v>SD</v>
      </c>
      <c r="J1605" s="3" t="str">
        <f>IF(A1605="NA","SD",SUM(Paso2!T1612:U1612))</f>
        <v>SD</v>
      </c>
      <c r="K1605" s="3" t="str">
        <f t="shared" si="130"/>
        <v>SD</v>
      </c>
    </row>
    <row r="1606" spans="1:11">
      <c r="A1606" s="3" t="str">
        <f>IF(Paso2!A1613="FD","NA",Paso2!A1613)</f>
        <v>NA</v>
      </c>
      <c r="B1606" s="3" t="str">
        <f>IF(OR(A1606="NA",A1606="FD"),"SD",SUM(Paso2!B1613:F1613))</f>
        <v>SD</v>
      </c>
      <c r="C1606" s="3" t="str">
        <f t="shared" si="126"/>
        <v>SD</v>
      </c>
      <c r="D1606" s="3" t="str">
        <f>IF(A1606="NA","SD",SUM(Paso2!G1613:K1613))</f>
        <v>SD</v>
      </c>
      <c r="E1606" s="3" t="str">
        <f t="shared" si="127"/>
        <v>SD</v>
      </c>
      <c r="F1606" s="3" t="str">
        <f>IF(A1606="NA","SD",SUM(Paso2!L1613:P1613))</f>
        <v>SD</v>
      </c>
      <c r="G1606" s="3" t="str">
        <f t="shared" si="128"/>
        <v>SD</v>
      </c>
      <c r="H1606" s="3" t="str">
        <f>IF(A1606="NA","SD",SUM(Paso2!Q1613:S1613))</f>
        <v>SD</v>
      </c>
      <c r="I1606" s="3" t="str">
        <f t="shared" si="129"/>
        <v>SD</v>
      </c>
      <c r="J1606" s="3" t="str">
        <f>IF(A1606="NA","SD",SUM(Paso2!T1613:U1613))</f>
        <v>SD</v>
      </c>
      <c r="K1606" s="3" t="str">
        <f t="shared" si="130"/>
        <v>SD</v>
      </c>
    </row>
    <row r="1607" spans="1:11">
      <c r="A1607" s="3" t="str">
        <f>IF(Paso2!A1614="FD","NA",Paso2!A1614)</f>
        <v>NA</v>
      </c>
      <c r="B1607" s="3" t="str">
        <f>IF(OR(A1607="NA",A1607="FD"),"SD",SUM(Paso2!B1614:F1614))</f>
        <v>SD</v>
      </c>
      <c r="C1607" s="3" t="str">
        <f t="shared" si="126"/>
        <v>SD</v>
      </c>
      <c r="D1607" s="3" t="str">
        <f>IF(A1607="NA","SD",SUM(Paso2!G1614:K1614))</f>
        <v>SD</v>
      </c>
      <c r="E1607" s="3" t="str">
        <f t="shared" si="127"/>
        <v>SD</v>
      </c>
      <c r="F1607" s="3" t="str">
        <f>IF(A1607="NA","SD",SUM(Paso2!L1614:P1614))</f>
        <v>SD</v>
      </c>
      <c r="G1607" s="3" t="str">
        <f t="shared" si="128"/>
        <v>SD</v>
      </c>
      <c r="H1607" s="3" t="str">
        <f>IF(A1607="NA","SD",SUM(Paso2!Q1614:S1614))</f>
        <v>SD</v>
      </c>
      <c r="I1607" s="3" t="str">
        <f t="shared" si="129"/>
        <v>SD</v>
      </c>
      <c r="J1607" s="3" t="str">
        <f>IF(A1607="NA","SD",SUM(Paso2!T1614:U1614))</f>
        <v>SD</v>
      </c>
      <c r="K1607" s="3" t="str">
        <f t="shared" si="130"/>
        <v>SD</v>
      </c>
    </row>
    <row r="1608" spans="1:11">
      <c r="A1608" s="3" t="str">
        <f>IF(Paso2!A1615="FD","NA",Paso2!A1615)</f>
        <v>NA</v>
      </c>
      <c r="B1608" s="3" t="str">
        <f>IF(OR(A1608="NA",A1608="FD"),"SD",SUM(Paso2!B1615:F1615))</f>
        <v>SD</v>
      </c>
      <c r="C1608" s="3" t="str">
        <f t="shared" si="126"/>
        <v>SD</v>
      </c>
      <c r="D1608" s="3" t="str">
        <f>IF(A1608="NA","SD",SUM(Paso2!G1615:K1615))</f>
        <v>SD</v>
      </c>
      <c r="E1608" s="3" t="str">
        <f t="shared" si="127"/>
        <v>SD</v>
      </c>
      <c r="F1608" s="3" t="str">
        <f>IF(A1608="NA","SD",SUM(Paso2!L1615:P1615))</f>
        <v>SD</v>
      </c>
      <c r="G1608" s="3" t="str">
        <f t="shared" si="128"/>
        <v>SD</v>
      </c>
      <c r="H1608" s="3" t="str">
        <f>IF(A1608="NA","SD",SUM(Paso2!Q1615:S1615))</f>
        <v>SD</v>
      </c>
      <c r="I1608" s="3" t="str">
        <f t="shared" si="129"/>
        <v>SD</v>
      </c>
      <c r="J1608" s="3" t="str">
        <f>IF(A1608="NA","SD",SUM(Paso2!T1615:U1615))</f>
        <v>SD</v>
      </c>
      <c r="K1608" s="3" t="str">
        <f t="shared" si="130"/>
        <v>SD</v>
      </c>
    </row>
    <row r="1609" spans="1:11">
      <c r="A1609" s="3" t="str">
        <f>IF(Paso2!A1616="FD","NA",Paso2!A1616)</f>
        <v>NA</v>
      </c>
      <c r="B1609" s="3" t="str">
        <f>IF(OR(A1609="NA",A1609="FD"),"SD",SUM(Paso2!B1616:F1616))</f>
        <v>SD</v>
      </c>
      <c r="C1609" s="3" t="str">
        <f t="shared" si="126"/>
        <v>SD</v>
      </c>
      <c r="D1609" s="3" t="str">
        <f>IF(A1609="NA","SD",SUM(Paso2!G1616:K1616))</f>
        <v>SD</v>
      </c>
      <c r="E1609" s="3" t="str">
        <f t="shared" si="127"/>
        <v>SD</v>
      </c>
      <c r="F1609" s="3" t="str">
        <f>IF(A1609="NA","SD",SUM(Paso2!L1616:P1616))</f>
        <v>SD</v>
      </c>
      <c r="G1609" s="3" t="str">
        <f t="shared" si="128"/>
        <v>SD</v>
      </c>
      <c r="H1609" s="3" t="str">
        <f>IF(A1609="NA","SD",SUM(Paso2!Q1616:S1616))</f>
        <v>SD</v>
      </c>
      <c r="I1609" s="3" t="str">
        <f t="shared" si="129"/>
        <v>SD</v>
      </c>
      <c r="J1609" s="3" t="str">
        <f>IF(A1609="NA","SD",SUM(Paso2!T1616:U1616))</f>
        <v>SD</v>
      </c>
      <c r="K1609" s="3" t="str">
        <f t="shared" si="130"/>
        <v>SD</v>
      </c>
    </row>
    <row r="1610" spans="1:11">
      <c r="A1610" s="3" t="str">
        <f>IF(Paso2!A1617="FD","NA",Paso2!A1617)</f>
        <v>NA</v>
      </c>
      <c r="B1610" s="3" t="str">
        <f>IF(OR(A1610="NA",A1610="FD"),"SD",SUM(Paso2!B1617:F1617))</f>
        <v>SD</v>
      </c>
      <c r="C1610" s="3" t="str">
        <f t="shared" si="126"/>
        <v>SD</v>
      </c>
      <c r="D1610" s="3" t="str">
        <f>IF(A1610="NA","SD",SUM(Paso2!G1617:K1617))</f>
        <v>SD</v>
      </c>
      <c r="E1610" s="3" t="str">
        <f t="shared" si="127"/>
        <v>SD</v>
      </c>
      <c r="F1610" s="3" t="str">
        <f>IF(A1610="NA","SD",SUM(Paso2!L1617:P1617))</f>
        <v>SD</v>
      </c>
      <c r="G1610" s="3" t="str">
        <f t="shared" si="128"/>
        <v>SD</v>
      </c>
      <c r="H1610" s="3" t="str">
        <f>IF(A1610="NA","SD",SUM(Paso2!Q1617:S1617))</f>
        <v>SD</v>
      </c>
      <c r="I1610" s="3" t="str">
        <f t="shared" si="129"/>
        <v>SD</v>
      </c>
      <c r="J1610" s="3" t="str">
        <f>IF(A1610="NA","SD",SUM(Paso2!T1617:U1617))</f>
        <v>SD</v>
      </c>
      <c r="K1610" s="3" t="str">
        <f t="shared" si="130"/>
        <v>SD</v>
      </c>
    </row>
    <row r="1611" spans="1:11">
      <c r="A1611" s="3" t="str">
        <f>IF(Paso2!A1618="FD","NA",Paso2!A1618)</f>
        <v>NA</v>
      </c>
      <c r="B1611" s="3" t="str">
        <f>IF(OR(A1611="NA",A1611="FD"),"SD",SUM(Paso2!B1618:F1618))</f>
        <v>SD</v>
      </c>
      <c r="C1611" s="3" t="str">
        <f t="shared" si="126"/>
        <v>SD</v>
      </c>
      <c r="D1611" s="3" t="str">
        <f>IF(A1611="NA","SD",SUM(Paso2!G1618:K1618))</f>
        <v>SD</v>
      </c>
      <c r="E1611" s="3" t="str">
        <f t="shared" si="127"/>
        <v>SD</v>
      </c>
      <c r="F1611" s="3" t="str">
        <f>IF(A1611="NA","SD",SUM(Paso2!L1618:P1618))</f>
        <v>SD</v>
      </c>
      <c r="G1611" s="3" t="str">
        <f t="shared" si="128"/>
        <v>SD</v>
      </c>
      <c r="H1611" s="3" t="str">
        <f>IF(A1611="NA","SD",SUM(Paso2!Q1618:S1618))</f>
        <v>SD</v>
      </c>
      <c r="I1611" s="3" t="str">
        <f t="shared" si="129"/>
        <v>SD</v>
      </c>
      <c r="J1611" s="3" t="str">
        <f>IF(A1611="NA","SD",SUM(Paso2!T1618:U1618))</f>
        <v>SD</v>
      </c>
      <c r="K1611" s="3" t="str">
        <f t="shared" si="130"/>
        <v>SD</v>
      </c>
    </row>
    <row r="1612" spans="1:11">
      <c r="A1612" s="3" t="str">
        <f>IF(Paso2!A1619="FD","NA",Paso2!A1619)</f>
        <v>NA</v>
      </c>
      <c r="B1612" s="3" t="str">
        <f>IF(OR(A1612="NA",A1612="FD"),"SD",SUM(Paso2!B1619:F1619))</f>
        <v>SD</v>
      </c>
      <c r="C1612" s="3" t="str">
        <f t="shared" si="126"/>
        <v>SD</v>
      </c>
      <c r="D1612" s="3" t="str">
        <f>IF(A1612="NA","SD",SUM(Paso2!G1619:K1619))</f>
        <v>SD</v>
      </c>
      <c r="E1612" s="3" t="str">
        <f t="shared" si="127"/>
        <v>SD</v>
      </c>
      <c r="F1612" s="3" t="str">
        <f>IF(A1612="NA","SD",SUM(Paso2!L1619:P1619))</f>
        <v>SD</v>
      </c>
      <c r="G1612" s="3" t="str">
        <f t="shared" si="128"/>
        <v>SD</v>
      </c>
      <c r="H1612" s="3" t="str">
        <f>IF(A1612="NA","SD",SUM(Paso2!Q1619:S1619))</f>
        <v>SD</v>
      </c>
      <c r="I1612" s="3" t="str">
        <f t="shared" si="129"/>
        <v>SD</v>
      </c>
      <c r="J1612" s="3" t="str">
        <f>IF(A1612="NA","SD",SUM(Paso2!T1619:U1619))</f>
        <v>SD</v>
      </c>
      <c r="K1612" s="3" t="str">
        <f t="shared" si="130"/>
        <v>SD</v>
      </c>
    </row>
    <row r="1613" spans="1:11">
      <c r="A1613" s="3" t="str">
        <f>IF(Paso2!A1620="FD","NA",Paso2!A1620)</f>
        <v>NA</v>
      </c>
      <c r="B1613" s="3" t="str">
        <f>IF(OR(A1613="NA",A1613="FD"),"SD",SUM(Paso2!B1620:F1620))</f>
        <v>SD</v>
      </c>
      <c r="C1613" s="3" t="str">
        <f t="shared" si="126"/>
        <v>SD</v>
      </c>
      <c r="D1613" s="3" t="str">
        <f>IF(A1613="NA","SD",SUM(Paso2!G1620:K1620))</f>
        <v>SD</v>
      </c>
      <c r="E1613" s="3" t="str">
        <f t="shared" si="127"/>
        <v>SD</v>
      </c>
      <c r="F1613" s="3" t="str">
        <f>IF(A1613="NA","SD",SUM(Paso2!L1620:P1620))</f>
        <v>SD</v>
      </c>
      <c r="G1613" s="3" t="str">
        <f t="shared" si="128"/>
        <v>SD</v>
      </c>
      <c r="H1613" s="3" t="str">
        <f>IF(A1613="NA","SD",SUM(Paso2!Q1620:S1620))</f>
        <v>SD</v>
      </c>
      <c r="I1613" s="3" t="str">
        <f t="shared" si="129"/>
        <v>SD</v>
      </c>
      <c r="J1613" s="3" t="str">
        <f>IF(A1613="NA","SD",SUM(Paso2!T1620:U1620))</f>
        <v>SD</v>
      </c>
      <c r="K1613" s="3" t="str">
        <f t="shared" si="130"/>
        <v>SD</v>
      </c>
    </row>
    <row r="1614" spans="1:11">
      <c r="A1614" s="3" t="str">
        <f>IF(Paso2!A1621="FD","NA",Paso2!A1621)</f>
        <v>NA</v>
      </c>
      <c r="B1614" s="3" t="str">
        <f>IF(OR(A1614="NA",A1614="FD"),"SD",SUM(Paso2!B1621:F1621))</f>
        <v>SD</v>
      </c>
      <c r="C1614" s="3" t="str">
        <f t="shared" si="126"/>
        <v>SD</v>
      </c>
      <c r="D1614" s="3" t="str">
        <f>IF(A1614="NA","SD",SUM(Paso2!G1621:K1621))</f>
        <v>SD</v>
      </c>
      <c r="E1614" s="3" t="str">
        <f t="shared" si="127"/>
        <v>SD</v>
      </c>
      <c r="F1614" s="3" t="str">
        <f>IF(A1614="NA","SD",SUM(Paso2!L1621:P1621))</f>
        <v>SD</v>
      </c>
      <c r="G1614" s="3" t="str">
        <f t="shared" si="128"/>
        <v>SD</v>
      </c>
      <c r="H1614" s="3" t="str">
        <f>IF(A1614="NA","SD",SUM(Paso2!Q1621:S1621))</f>
        <v>SD</v>
      </c>
      <c r="I1614" s="3" t="str">
        <f t="shared" si="129"/>
        <v>SD</v>
      </c>
      <c r="J1614" s="3" t="str">
        <f>IF(A1614="NA","SD",SUM(Paso2!T1621:U1621))</f>
        <v>SD</v>
      </c>
      <c r="K1614" s="3" t="str">
        <f t="shared" si="130"/>
        <v>SD</v>
      </c>
    </row>
    <row r="1615" spans="1:11">
      <c r="A1615" s="3" t="str">
        <f>IF(Paso2!A1622="FD","NA",Paso2!A1622)</f>
        <v>NA</v>
      </c>
      <c r="B1615" s="3" t="str">
        <f>IF(OR(A1615="NA",A1615="FD"),"SD",SUM(Paso2!B1622:F1622))</f>
        <v>SD</v>
      </c>
      <c r="C1615" s="3" t="str">
        <f t="shared" si="126"/>
        <v>SD</v>
      </c>
      <c r="D1615" s="3" t="str">
        <f>IF(A1615="NA","SD",SUM(Paso2!G1622:K1622))</f>
        <v>SD</v>
      </c>
      <c r="E1615" s="3" t="str">
        <f t="shared" si="127"/>
        <v>SD</v>
      </c>
      <c r="F1615" s="3" t="str">
        <f>IF(A1615="NA","SD",SUM(Paso2!L1622:P1622))</f>
        <v>SD</v>
      </c>
      <c r="G1615" s="3" t="str">
        <f t="shared" si="128"/>
        <v>SD</v>
      </c>
      <c r="H1615" s="3" t="str">
        <f>IF(A1615="NA","SD",SUM(Paso2!Q1622:S1622))</f>
        <v>SD</v>
      </c>
      <c r="I1615" s="3" t="str">
        <f t="shared" si="129"/>
        <v>SD</v>
      </c>
      <c r="J1615" s="3" t="str">
        <f>IF(A1615="NA","SD",SUM(Paso2!T1622:U1622))</f>
        <v>SD</v>
      </c>
      <c r="K1615" s="3" t="str">
        <f t="shared" si="130"/>
        <v>SD</v>
      </c>
    </row>
    <row r="1616" spans="1:11">
      <c r="A1616" s="3" t="str">
        <f>IF(Paso2!A1623="FD","NA",Paso2!A1623)</f>
        <v>NA</v>
      </c>
      <c r="B1616" s="3" t="str">
        <f>IF(OR(A1616="NA",A1616="FD"),"SD",SUM(Paso2!B1623:F1623))</f>
        <v>SD</v>
      </c>
      <c r="C1616" s="3" t="str">
        <f t="shared" si="126"/>
        <v>SD</v>
      </c>
      <c r="D1616" s="3" t="str">
        <f>IF(A1616="NA","SD",SUM(Paso2!G1623:K1623))</f>
        <v>SD</v>
      </c>
      <c r="E1616" s="3" t="str">
        <f t="shared" si="127"/>
        <v>SD</v>
      </c>
      <c r="F1616" s="3" t="str">
        <f>IF(A1616="NA","SD",SUM(Paso2!L1623:P1623))</f>
        <v>SD</v>
      </c>
      <c r="G1616" s="3" t="str">
        <f t="shared" si="128"/>
        <v>SD</v>
      </c>
      <c r="H1616" s="3" t="str">
        <f>IF(A1616="NA","SD",SUM(Paso2!Q1623:S1623))</f>
        <v>SD</v>
      </c>
      <c r="I1616" s="3" t="str">
        <f t="shared" si="129"/>
        <v>SD</v>
      </c>
      <c r="J1616" s="3" t="str">
        <f>IF(A1616="NA","SD",SUM(Paso2!T1623:U1623))</f>
        <v>SD</v>
      </c>
      <c r="K1616" s="3" t="str">
        <f t="shared" si="130"/>
        <v>SD</v>
      </c>
    </row>
    <row r="1617" spans="1:11">
      <c r="A1617" s="3" t="str">
        <f>IF(Paso2!A1624="FD","NA",Paso2!A1624)</f>
        <v>NA</v>
      </c>
      <c r="B1617" s="3" t="str">
        <f>IF(OR(A1617="NA",A1617="FD"),"SD",SUM(Paso2!B1624:F1624))</f>
        <v>SD</v>
      </c>
      <c r="C1617" s="3" t="str">
        <f t="shared" si="126"/>
        <v>SD</v>
      </c>
      <c r="D1617" s="3" t="str">
        <f>IF(A1617="NA","SD",SUM(Paso2!G1624:K1624))</f>
        <v>SD</v>
      </c>
      <c r="E1617" s="3" t="str">
        <f t="shared" si="127"/>
        <v>SD</v>
      </c>
      <c r="F1617" s="3" t="str">
        <f>IF(A1617="NA","SD",SUM(Paso2!L1624:P1624))</f>
        <v>SD</v>
      </c>
      <c r="G1617" s="3" t="str">
        <f t="shared" si="128"/>
        <v>SD</v>
      </c>
      <c r="H1617" s="3" t="str">
        <f>IF(A1617="NA","SD",SUM(Paso2!Q1624:S1624))</f>
        <v>SD</v>
      </c>
      <c r="I1617" s="3" t="str">
        <f t="shared" si="129"/>
        <v>SD</v>
      </c>
      <c r="J1617" s="3" t="str">
        <f>IF(A1617="NA","SD",SUM(Paso2!T1624:U1624))</f>
        <v>SD</v>
      </c>
      <c r="K1617" s="3" t="str">
        <f t="shared" si="130"/>
        <v>SD</v>
      </c>
    </row>
    <row r="1618" spans="1:11">
      <c r="A1618" s="3" t="str">
        <f>IF(Paso2!A1625="FD","NA",Paso2!A1625)</f>
        <v>NA</v>
      </c>
      <c r="B1618" s="3" t="str">
        <f>IF(OR(A1618="NA",A1618="FD"),"SD",SUM(Paso2!B1625:F1625))</f>
        <v>SD</v>
      </c>
      <c r="C1618" s="3" t="str">
        <f t="shared" si="126"/>
        <v>SD</v>
      </c>
      <c r="D1618" s="3" t="str">
        <f>IF(A1618="NA","SD",SUM(Paso2!G1625:K1625))</f>
        <v>SD</v>
      </c>
      <c r="E1618" s="3" t="str">
        <f t="shared" si="127"/>
        <v>SD</v>
      </c>
      <c r="F1618" s="3" t="str">
        <f>IF(A1618="NA","SD",SUM(Paso2!L1625:P1625))</f>
        <v>SD</v>
      </c>
      <c r="G1618" s="3" t="str">
        <f t="shared" si="128"/>
        <v>SD</v>
      </c>
      <c r="H1618" s="3" t="str">
        <f>IF(A1618="NA","SD",SUM(Paso2!Q1625:S1625))</f>
        <v>SD</v>
      </c>
      <c r="I1618" s="3" t="str">
        <f t="shared" si="129"/>
        <v>SD</v>
      </c>
      <c r="J1618" s="3" t="str">
        <f>IF(A1618="NA","SD",SUM(Paso2!T1625:U1625))</f>
        <v>SD</v>
      </c>
      <c r="K1618" s="3" t="str">
        <f t="shared" si="130"/>
        <v>SD</v>
      </c>
    </row>
    <row r="1619" spans="1:11">
      <c r="A1619" s="3" t="str">
        <f>IF(Paso2!A1626="FD","NA",Paso2!A1626)</f>
        <v>NA</v>
      </c>
      <c r="B1619" s="3" t="str">
        <f>IF(OR(A1619="NA",A1619="FD"),"SD",SUM(Paso2!B1626:F1626))</f>
        <v>SD</v>
      </c>
      <c r="C1619" s="3" t="str">
        <f t="shared" si="126"/>
        <v>SD</v>
      </c>
      <c r="D1619" s="3" t="str">
        <f>IF(A1619="NA","SD",SUM(Paso2!G1626:K1626))</f>
        <v>SD</v>
      </c>
      <c r="E1619" s="3" t="str">
        <f t="shared" si="127"/>
        <v>SD</v>
      </c>
      <c r="F1619" s="3" t="str">
        <f>IF(A1619="NA","SD",SUM(Paso2!L1626:P1626))</f>
        <v>SD</v>
      </c>
      <c r="G1619" s="3" t="str">
        <f t="shared" si="128"/>
        <v>SD</v>
      </c>
      <c r="H1619" s="3" t="str">
        <f>IF(A1619="NA","SD",SUM(Paso2!Q1626:S1626))</f>
        <v>SD</v>
      </c>
      <c r="I1619" s="3" t="str">
        <f t="shared" si="129"/>
        <v>SD</v>
      </c>
      <c r="J1619" s="3" t="str">
        <f>IF(A1619="NA","SD",SUM(Paso2!T1626:U1626))</f>
        <v>SD</v>
      </c>
      <c r="K1619" s="3" t="str">
        <f t="shared" si="130"/>
        <v>SD</v>
      </c>
    </row>
    <row r="1620" spans="1:11">
      <c r="A1620" s="3" t="str">
        <f>IF(Paso2!A1627="FD","NA",Paso2!A1627)</f>
        <v>NA</v>
      </c>
      <c r="B1620" s="3" t="str">
        <f>IF(OR(A1620="NA",A1620="FD"),"SD",SUM(Paso2!B1627:F1627))</f>
        <v>SD</v>
      </c>
      <c r="C1620" s="3" t="str">
        <f t="shared" si="126"/>
        <v>SD</v>
      </c>
      <c r="D1620" s="3" t="str">
        <f>IF(A1620="NA","SD",SUM(Paso2!G1627:K1627))</f>
        <v>SD</v>
      </c>
      <c r="E1620" s="3" t="str">
        <f t="shared" si="127"/>
        <v>SD</v>
      </c>
      <c r="F1620" s="3" t="str">
        <f>IF(A1620="NA","SD",SUM(Paso2!L1627:P1627))</f>
        <v>SD</v>
      </c>
      <c r="G1620" s="3" t="str">
        <f t="shared" si="128"/>
        <v>SD</v>
      </c>
      <c r="H1620" s="3" t="str">
        <f>IF(A1620="NA","SD",SUM(Paso2!Q1627:S1627))</f>
        <v>SD</v>
      </c>
      <c r="I1620" s="3" t="str">
        <f t="shared" si="129"/>
        <v>SD</v>
      </c>
      <c r="J1620" s="3" t="str">
        <f>IF(A1620="NA","SD",SUM(Paso2!T1627:U1627))</f>
        <v>SD</v>
      </c>
      <c r="K1620" s="3" t="str">
        <f t="shared" si="130"/>
        <v>SD</v>
      </c>
    </row>
    <row r="1621" spans="1:11">
      <c r="A1621" s="3" t="str">
        <f>IF(Paso2!A1628="FD","NA",Paso2!A1628)</f>
        <v>NA</v>
      </c>
      <c r="B1621" s="3" t="str">
        <f>IF(OR(A1621="NA",A1621="FD"),"SD",SUM(Paso2!B1628:F1628))</f>
        <v>SD</v>
      </c>
      <c r="C1621" s="3" t="str">
        <f t="shared" si="126"/>
        <v>SD</v>
      </c>
      <c r="D1621" s="3" t="str">
        <f>IF(A1621="NA","SD",SUM(Paso2!G1628:K1628))</f>
        <v>SD</v>
      </c>
      <c r="E1621" s="3" t="str">
        <f t="shared" si="127"/>
        <v>SD</v>
      </c>
      <c r="F1621" s="3" t="str">
        <f>IF(A1621="NA","SD",SUM(Paso2!L1628:P1628))</f>
        <v>SD</v>
      </c>
      <c r="G1621" s="3" t="str">
        <f t="shared" si="128"/>
        <v>SD</v>
      </c>
      <c r="H1621" s="3" t="str">
        <f>IF(A1621="NA","SD",SUM(Paso2!Q1628:S1628))</f>
        <v>SD</v>
      </c>
      <c r="I1621" s="3" t="str">
        <f t="shared" si="129"/>
        <v>SD</v>
      </c>
      <c r="J1621" s="3" t="str">
        <f>IF(A1621="NA","SD",SUM(Paso2!T1628:U1628))</f>
        <v>SD</v>
      </c>
      <c r="K1621" s="3" t="str">
        <f t="shared" si="130"/>
        <v>SD</v>
      </c>
    </row>
    <row r="1622" spans="1:11">
      <c r="A1622" s="3" t="str">
        <f>IF(Paso2!A1629="FD","NA",Paso2!A1629)</f>
        <v>NA</v>
      </c>
      <c r="B1622" s="3" t="str">
        <f>IF(OR(A1622="NA",A1622="FD"),"SD",SUM(Paso2!B1629:F1629))</f>
        <v>SD</v>
      </c>
      <c r="C1622" s="3" t="str">
        <f t="shared" si="126"/>
        <v>SD</v>
      </c>
      <c r="D1622" s="3" t="str">
        <f>IF(A1622="NA","SD",SUM(Paso2!G1629:K1629))</f>
        <v>SD</v>
      </c>
      <c r="E1622" s="3" t="str">
        <f t="shared" si="127"/>
        <v>SD</v>
      </c>
      <c r="F1622" s="3" t="str">
        <f>IF(A1622="NA","SD",SUM(Paso2!L1629:P1629))</f>
        <v>SD</v>
      </c>
      <c r="G1622" s="3" t="str">
        <f t="shared" si="128"/>
        <v>SD</v>
      </c>
      <c r="H1622" s="3" t="str">
        <f>IF(A1622="NA","SD",SUM(Paso2!Q1629:S1629))</f>
        <v>SD</v>
      </c>
      <c r="I1622" s="3" t="str">
        <f t="shared" si="129"/>
        <v>SD</v>
      </c>
      <c r="J1622" s="3" t="str">
        <f>IF(A1622="NA","SD",SUM(Paso2!T1629:U1629))</f>
        <v>SD</v>
      </c>
      <c r="K1622" s="3" t="str">
        <f t="shared" si="130"/>
        <v>SD</v>
      </c>
    </row>
    <row r="1623" spans="1:11">
      <c r="A1623" s="3" t="str">
        <f>IF(Paso2!A1630="FD","NA",Paso2!A1630)</f>
        <v>NA</v>
      </c>
      <c r="B1623" s="3" t="str">
        <f>IF(OR(A1623="NA",A1623="FD"),"SD",SUM(Paso2!B1630:F1630))</f>
        <v>SD</v>
      </c>
      <c r="C1623" s="3" t="str">
        <f t="shared" si="126"/>
        <v>SD</v>
      </c>
      <c r="D1623" s="3" t="str">
        <f>IF(A1623="NA","SD",SUM(Paso2!G1630:K1630))</f>
        <v>SD</v>
      </c>
      <c r="E1623" s="3" t="str">
        <f t="shared" si="127"/>
        <v>SD</v>
      </c>
      <c r="F1623" s="3" t="str">
        <f>IF(A1623="NA","SD",SUM(Paso2!L1630:P1630))</f>
        <v>SD</v>
      </c>
      <c r="G1623" s="3" t="str">
        <f t="shared" si="128"/>
        <v>SD</v>
      </c>
      <c r="H1623" s="3" t="str">
        <f>IF(A1623="NA","SD",SUM(Paso2!Q1630:S1630))</f>
        <v>SD</v>
      </c>
      <c r="I1623" s="3" t="str">
        <f t="shared" si="129"/>
        <v>SD</v>
      </c>
      <c r="J1623" s="3" t="str">
        <f>IF(A1623="NA","SD",SUM(Paso2!T1630:U1630))</f>
        <v>SD</v>
      </c>
      <c r="K1623" s="3" t="str">
        <f t="shared" si="130"/>
        <v>SD</v>
      </c>
    </row>
    <row r="1624" spans="1:11">
      <c r="A1624" s="3" t="str">
        <f>IF(Paso2!A1631="FD","NA",Paso2!A1631)</f>
        <v>NA</v>
      </c>
      <c r="B1624" s="3" t="str">
        <f>IF(OR(A1624="NA",A1624="FD"),"SD",SUM(Paso2!B1631:F1631))</f>
        <v>SD</v>
      </c>
      <c r="C1624" s="3" t="str">
        <f t="shared" si="126"/>
        <v>SD</v>
      </c>
      <c r="D1624" s="3" t="str">
        <f>IF(A1624="NA","SD",SUM(Paso2!G1631:K1631))</f>
        <v>SD</v>
      </c>
      <c r="E1624" s="3" t="str">
        <f t="shared" si="127"/>
        <v>SD</v>
      </c>
      <c r="F1624" s="3" t="str">
        <f>IF(A1624="NA","SD",SUM(Paso2!L1631:P1631))</f>
        <v>SD</v>
      </c>
      <c r="G1624" s="3" t="str">
        <f t="shared" si="128"/>
        <v>SD</v>
      </c>
      <c r="H1624" s="3" t="str">
        <f>IF(A1624="NA","SD",SUM(Paso2!Q1631:S1631))</f>
        <v>SD</v>
      </c>
      <c r="I1624" s="3" t="str">
        <f t="shared" si="129"/>
        <v>SD</v>
      </c>
      <c r="J1624" s="3" t="str">
        <f>IF(A1624="NA","SD",SUM(Paso2!T1631:U1631))</f>
        <v>SD</v>
      </c>
      <c r="K1624" s="3" t="str">
        <f t="shared" si="130"/>
        <v>SD</v>
      </c>
    </row>
    <row r="1625" spans="1:11">
      <c r="A1625" s="3" t="str">
        <f>IF(Paso2!A1632="FD","NA",Paso2!A1632)</f>
        <v>NA</v>
      </c>
      <c r="B1625" s="3" t="str">
        <f>IF(OR(A1625="NA",A1625="FD"),"SD",SUM(Paso2!B1632:F1632))</f>
        <v>SD</v>
      </c>
      <c r="C1625" s="3" t="str">
        <f t="shared" si="126"/>
        <v>SD</v>
      </c>
      <c r="D1625" s="3" t="str">
        <f>IF(A1625="NA","SD",SUM(Paso2!G1632:K1632))</f>
        <v>SD</v>
      </c>
      <c r="E1625" s="3" t="str">
        <f t="shared" si="127"/>
        <v>SD</v>
      </c>
      <c r="F1625" s="3" t="str">
        <f>IF(A1625="NA","SD",SUM(Paso2!L1632:P1632))</f>
        <v>SD</v>
      </c>
      <c r="G1625" s="3" t="str">
        <f t="shared" si="128"/>
        <v>SD</v>
      </c>
      <c r="H1625" s="3" t="str">
        <f>IF(A1625="NA","SD",SUM(Paso2!Q1632:S1632))</f>
        <v>SD</v>
      </c>
      <c r="I1625" s="3" t="str">
        <f t="shared" si="129"/>
        <v>SD</v>
      </c>
      <c r="J1625" s="3" t="str">
        <f>IF(A1625="NA","SD",SUM(Paso2!T1632:U1632))</f>
        <v>SD</v>
      </c>
      <c r="K1625" s="3" t="str">
        <f t="shared" si="130"/>
        <v>SD</v>
      </c>
    </row>
    <row r="1626" spans="1:11">
      <c r="A1626" s="3" t="str">
        <f>IF(Paso2!A1633="FD","NA",Paso2!A1633)</f>
        <v>NA</v>
      </c>
      <c r="B1626" s="3" t="str">
        <f>IF(OR(A1626="NA",A1626="FD"),"SD",SUM(Paso2!B1633:F1633))</f>
        <v>SD</v>
      </c>
      <c r="C1626" s="3" t="str">
        <f t="shared" si="126"/>
        <v>SD</v>
      </c>
      <c r="D1626" s="3" t="str">
        <f>IF(A1626="NA","SD",SUM(Paso2!G1633:K1633))</f>
        <v>SD</v>
      </c>
      <c r="E1626" s="3" t="str">
        <f t="shared" si="127"/>
        <v>SD</v>
      </c>
      <c r="F1626" s="3" t="str">
        <f>IF(A1626="NA","SD",SUM(Paso2!L1633:P1633))</f>
        <v>SD</v>
      </c>
      <c r="G1626" s="3" t="str">
        <f t="shared" si="128"/>
        <v>SD</v>
      </c>
      <c r="H1626" s="3" t="str">
        <f>IF(A1626="NA","SD",SUM(Paso2!Q1633:S1633))</f>
        <v>SD</v>
      </c>
      <c r="I1626" s="3" t="str">
        <f t="shared" si="129"/>
        <v>SD</v>
      </c>
      <c r="J1626" s="3" t="str">
        <f>IF(A1626="NA","SD",SUM(Paso2!T1633:U1633))</f>
        <v>SD</v>
      </c>
      <c r="K1626" s="3" t="str">
        <f t="shared" si="130"/>
        <v>SD</v>
      </c>
    </row>
    <row r="1627" spans="1:11">
      <c r="A1627" s="3" t="str">
        <f>IF(Paso2!A1634="FD","NA",Paso2!A1634)</f>
        <v>NA</v>
      </c>
      <c r="B1627" s="3" t="str">
        <f>IF(OR(A1627="NA",A1627="FD"),"SD",SUM(Paso2!B1634:F1634))</f>
        <v>SD</v>
      </c>
      <c r="C1627" s="3" t="str">
        <f t="shared" si="126"/>
        <v>SD</v>
      </c>
      <c r="D1627" s="3" t="str">
        <f>IF(A1627="NA","SD",SUM(Paso2!G1634:K1634))</f>
        <v>SD</v>
      </c>
      <c r="E1627" s="3" t="str">
        <f t="shared" si="127"/>
        <v>SD</v>
      </c>
      <c r="F1627" s="3" t="str">
        <f>IF(A1627="NA","SD",SUM(Paso2!L1634:P1634))</f>
        <v>SD</v>
      </c>
      <c r="G1627" s="3" t="str">
        <f t="shared" si="128"/>
        <v>SD</v>
      </c>
      <c r="H1627" s="3" t="str">
        <f>IF(A1627="NA","SD",SUM(Paso2!Q1634:S1634))</f>
        <v>SD</v>
      </c>
      <c r="I1627" s="3" t="str">
        <f t="shared" si="129"/>
        <v>SD</v>
      </c>
      <c r="J1627" s="3" t="str">
        <f>IF(A1627="NA","SD",SUM(Paso2!T1634:U1634))</f>
        <v>SD</v>
      </c>
      <c r="K1627" s="3" t="str">
        <f t="shared" si="130"/>
        <v>SD</v>
      </c>
    </row>
    <row r="1628" spans="1:11">
      <c r="A1628" s="3" t="str">
        <f>IF(Paso2!A1635="FD","NA",Paso2!A1635)</f>
        <v>NA</v>
      </c>
      <c r="B1628" s="3" t="str">
        <f>IF(OR(A1628="NA",A1628="FD"),"SD",SUM(Paso2!B1635:F1635))</f>
        <v>SD</v>
      </c>
      <c r="C1628" s="3" t="str">
        <f t="shared" si="126"/>
        <v>SD</v>
      </c>
      <c r="D1628" s="3" t="str">
        <f>IF(A1628="NA","SD",SUM(Paso2!G1635:K1635))</f>
        <v>SD</v>
      </c>
      <c r="E1628" s="3" t="str">
        <f t="shared" si="127"/>
        <v>SD</v>
      </c>
      <c r="F1628" s="3" t="str">
        <f>IF(A1628="NA","SD",SUM(Paso2!L1635:P1635))</f>
        <v>SD</v>
      </c>
      <c r="G1628" s="3" t="str">
        <f t="shared" si="128"/>
        <v>SD</v>
      </c>
      <c r="H1628" s="3" t="str">
        <f>IF(A1628="NA","SD",SUM(Paso2!Q1635:S1635))</f>
        <v>SD</v>
      </c>
      <c r="I1628" s="3" t="str">
        <f t="shared" si="129"/>
        <v>SD</v>
      </c>
      <c r="J1628" s="3" t="str">
        <f>IF(A1628="NA","SD",SUM(Paso2!T1635:U1635))</f>
        <v>SD</v>
      </c>
      <c r="K1628" s="3" t="str">
        <f t="shared" si="130"/>
        <v>SD</v>
      </c>
    </row>
    <row r="1629" spans="1:11">
      <c r="A1629" s="3" t="str">
        <f>IF(Paso2!A1636="FD","NA",Paso2!A1636)</f>
        <v>NA</v>
      </c>
      <c r="B1629" s="3" t="str">
        <f>IF(OR(A1629="NA",A1629="FD"),"SD",SUM(Paso2!B1636:F1636))</f>
        <v>SD</v>
      </c>
      <c r="C1629" s="3" t="str">
        <f t="shared" si="126"/>
        <v>SD</v>
      </c>
      <c r="D1629" s="3" t="str">
        <f>IF(A1629="NA","SD",SUM(Paso2!G1636:K1636))</f>
        <v>SD</v>
      </c>
      <c r="E1629" s="3" t="str">
        <f t="shared" si="127"/>
        <v>SD</v>
      </c>
      <c r="F1629" s="3" t="str">
        <f>IF(A1629="NA","SD",SUM(Paso2!L1636:P1636))</f>
        <v>SD</v>
      </c>
      <c r="G1629" s="3" t="str">
        <f t="shared" si="128"/>
        <v>SD</v>
      </c>
      <c r="H1629" s="3" t="str">
        <f>IF(A1629="NA","SD",SUM(Paso2!Q1636:S1636))</f>
        <v>SD</v>
      </c>
      <c r="I1629" s="3" t="str">
        <f t="shared" si="129"/>
        <v>SD</v>
      </c>
      <c r="J1629" s="3" t="str">
        <f>IF(A1629="NA","SD",SUM(Paso2!T1636:U1636))</f>
        <v>SD</v>
      </c>
      <c r="K1629" s="3" t="str">
        <f t="shared" si="130"/>
        <v>SD</v>
      </c>
    </row>
    <row r="1630" spans="1:11">
      <c r="A1630" s="3" t="str">
        <f>IF(Paso2!A1637="FD","NA",Paso2!A1637)</f>
        <v>NA</v>
      </c>
      <c r="B1630" s="3" t="str">
        <f>IF(OR(A1630="NA",A1630="FD"),"SD",SUM(Paso2!B1637:F1637))</f>
        <v>SD</v>
      </c>
      <c r="C1630" s="3" t="str">
        <f t="shared" si="126"/>
        <v>SD</v>
      </c>
      <c r="D1630" s="3" t="str">
        <f>IF(A1630="NA","SD",SUM(Paso2!G1637:K1637))</f>
        <v>SD</v>
      </c>
      <c r="E1630" s="3" t="str">
        <f t="shared" si="127"/>
        <v>SD</v>
      </c>
      <c r="F1630" s="3" t="str">
        <f>IF(A1630="NA","SD",SUM(Paso2!L1637:P1637))</f>
        <v>SD</v>
      </c>
      <c r="G1630" s="3" t="str">
        <f t="shared" si="128"/>
        <v>SD</v>
      </c>
      <c r="H1630" s="3" t="str">
        <f>IF(A1630="NA","SD",SUM(Paso2!Q1637:S1637))</f>
        <v>SD</v>
      </c>
      <c r="I1630" s="3" t="str">
        <f t="shared" si="129"/>
        <v>SD</v>
      </c>
      <c r="J1630" s="3" t="str">
        <f>IF(A1630="NA","SD",SUM(Paso2!T1637:U1637))</f>
        <v>SD</v>
      </c>
      <c r="K1630" s="3" t="str">
        <f t="shared" si="130"/>
        <v>SD</v>
      </c>
    </row>
    <row r="1631" spans="1:11">
      <c r="A1631" s="3" t="str">
        <f>IF(Paso2!A1638="FD","NA",Paso2!A1638)</f>
        <v>NA</v>
      </c>
      <c r="B1631" s="3" t="str">
        <f>IF(OR(A1631="NA",A1631="FD"),"SD",SUM(Paso2!B1638:F1638))</f>
        <v>SD</v>
      </c>
      <c r="C1631" s="3" t="str">
        <f t="shared" si="126"/>
        <v>SD</v>
      </c>
      <c r="D1631" s="3" t="str">
        <f>IF(A1631="NA","SD",SUM(Paso2!G1638:K1638))</f>
        <v>SD</v>
      </c>
      <c r="E1631" s="3" t="str">
        <f t="shared" si="127"/>
        <v>SD</v>
      </c>
      <c r="F1631" s="3" t="str">
        <f>IF(A1631="NA","SD",SUM(Paso2!L1638:P1638))</f>
        <v>SD</v>
      </c>
      <c r="G1631" s="3" t="str">
        <f t="shared" si="128"/>
        <v>SD</v>
      </c>
      <c r="H1631" s="3" t="str">
        <f>IF(A1631="NA","SD",SUM(Paso2!Q1638:S1638))</f>
        <v>SD</v>
      </c>
      <c r="I1631" s="3" t="str">
        <f t="shared" si="129"/>
        <v>SD</v>
      </c>
      <c r="J1631" s="3" t="str">
        <f>IF(A1631="NA","SD",SUM(Paso2!T1638:U1638))</f>
        <v>SD</v>
      </c>
      <c r="K1631" s="3" t="str">
        <f t="shared" si="130"/>
        <v>SD</v>
      </c>
    </row>
    <row r="1632" spans="1:11">
      <c r="A1632" s="3" t="str">
        <f>IF(Paso2!A1639="FD","NA",Paso2!A1639)</f>
        <v>NA</v>
      </c>
      <c r="B1632" s="3" t="str">
        <f>IF(OR(A1632="NA",A1632="FD"),"SD",SUM(Paso2!B1639:F1639))</f>
        <v>SD</v>
      </c>
      <c r="C1632" s="3" t="str">
        <f t="shared" si="126"/>
        <v>SD</v>
      </c>
      <c r="D1632" s="3" t="str">
        <f>IF(A1632="NA","SD",SUM(Paso2!G1639:K1639))</f>
        <v>SD</v>
      </c>
      <c r="E1632" s="3" t="str">
        <f t="shared" si="127"/>
        <v>SD</v>
      </c>
      <c r="F1632" s="3" t="str">
        <f>IF(A1632="NA","SD",SUM(Paso2!L1639:P1639))</f>
        <v>SD</v>
      </c>
      <c r="G1632" s="3" t="str">
        <f t="shared" si="128"/>
        <v>SD</v>
      </c>
      <c r="H1632" s="3" t="str">
        <f>IF(A1632="NA","SD",SUM(Paso2!Q1639:S1639))</f>
        <v>SD</v>
      </c>
      <c r="I1632" s="3" t="str">
        <f t="shared" si="129"/>
        <v>SD</v>
      </c>
      <c r="J1632" s="3" t="str">
        <f>IF(A1632="NA","SD",SUM(Paso2!T1639:U1639))</f>
        <v>SD</v>
      </c>
      <c r="K1632" s="3" t="str">
        <f t="shared" si="130"/>
        <v>SD</v>
      </c>
    </row>
    <row r="1633" spans="1:11">
      <c r="A1633" s="3" t="str">
        <f>IF(Paso2!A1640="FD","NA",Paso2!A1640)</f>
        <v>NA</v>
      </c>
      <c r="B1633" s="3" t="str">
        <f>IF(OR(A1633="NA",A1633="FD"),"SD",SUM(Paso2!B1640:F1640))</f>
        <v>SD</v>
      </c>
      <c r="C1633" s="3" t="str">
        <f t="shared" si="126"/>
        <v>SD</v>
      </c>
      <c r="D1633" s="3" t="str">
        <f>IF(A1633="NA","SD",SUM(Paso2!G1640:K1640))</f>
        <v>SD</v>
      </c>
      <c r="E1633" s="3" t="str">
        <f t="shared" si="127"/>
        <v>SD</v>
      </c>
      <c r="F1633" s="3" t="str">
        <f>IF(A1633="NA","SD",SUM(Paso2!L1640:P1640))</f>
        <v>SD</v>
      </c>
      <c r="G1633" s="3" t="str">
        <f t="shared" si="128"/>
        <v>SD</v>
      </c>
      <c r="H1633" s="3" t="str">
        <f>IF(A1633="NA","SD",SUM(Paso2!Q1640:S1640))</f>
        <v>SD</v>
      </c>
      <c r="I1633" s="3" t="str">
        <f t="shared" si="129"/>
        <v>SD</v>
      </c>
      <c r="J1633" s="3" t="str">
        <f>IF(A1633="NA","SD",SUM(Paso2!T1640:U1640))</f>
        <v>SD</v>
      </c>
      <c r="K1633" s="3" t="str">
        <f t="shared" si="130"/>
        <v>SD</v>
      </c>
    </row>
    <row r="1634" spans="1:11">
      <c r="A1634" s="3" t="str">
        <f>IF(Paso2!A1641="FD","NA",Paso2!A1641)</f>
        <v>NA</v>
      </c>
      <c r="B1634" s="3" t="str">
        <f>IF(OR(A1634="NA",A1634="FD"),"SD",SUM(Paso2!B1641:F1641))</f>
        <v>SD</v>
      </c>
      <c r="C1634" s="3" t="str">
        <f t="shared" si="126"/>
        <v>SD</v>
      </c>
      <c r="D1634" s="3" t="str">
        <f>IF(A1634="NA","SD",SUM(Paso2!G1641:K1641))</f>
        <v>SD</v>
      </c>
      <c r="E1634" s="3" t="str">
        <f t="shared" si="127"/>
        <v>SD</v>
      </c>
      <c r="F1634" s="3" t="str">
        <f>IF(A1634="NA","SD",SUM(Paso2!L1641:P1641))</f>
        <v>SD</v>
      </c>
      <c r="G1634" s="3" t="str">
        <f t="shared" si="128"/>
        <v>SD</v>
      </c>
      <c r="H1634" s="3" t="str">
        <f>IF(A1634="NA","SD",SUM(Paso2!Q1641:S1641))</f>
        <v>SD</v>
      </c>
      <c r="I1634" s="3" t="str">
        <f t="shared" si="129"/>
        <v>SD</v>
      </c>
      <c r="J1634" s="3" t="str">
        <f>IF(A1634="NA","SD",SUM(Paso2!T1641:U1641))</f>
        <v>SD</v>
      </c>
      <c r="K1634" s="3" t="str">
        <f t="shared" si="130"/>
        <v>SD</v>
      </c>
    </row>
    <row r="1635" spans="1:11">
      <c r="A1635" s="3" t="str">
        <f>IF(Paso2!A1642="FD","NA",Paso2!A1642)</f>
        <v>NA</v>
      </c>
      <c r="B1635" s="3" t="str">
        <f>IF(OR(A1635="NA",A1635="FD"),"SD",SUM(Paso2!B1642:F1642))</f>
        <v>SD</v>
      </c>
      <c r="C1635" s="3" t="str">
        <f t="shared" si="126"/>
        <v>SD</v>
      </c>
      <c r="D1635" s="3" t="str">
        <f>IF(A1635="NA","SD",SUM(Paso2!G1642:K1642))</f>
        <v>SD</v>
      </c>
      <c r="E1635" s="3" t="str">
        <f t="shared" si="127"/>
        <v>SD</v>
      </c>
      <c r="F1635" s="3" t="str">
        <f>IF(A1635="NA","SD",SUM(Paso2!L1642:P1642))</f>
        <v>SD</v>
      </c>
      <c r="G1635" s="3" t="str">
        <f t="shared" si="128"/>
        <v>SD</v>
      </c>
      <c r="H1635" s="3" t="str">
        <f>IF(A1635="NA","SD",SUM(Paso2!Q1642:S1642))</f>
        <v>SD</v>
      </c>
      <c r="I1635" s="3" t="str">
        <f t="shared" si="129"/>
        <v>SD</v>
      </c>
      <c r="J1635" s="3" t="str">
        <f>IF(A1635="NA","SD",SUM(Paso2!T1642:U1642))</f>
        <v>SD</v>
      </c>
      <c r="K1635" s="3" t="str">
        <f t="shared" si="130"/>
        <v>SD</v>
      </c>
    </row>
    <row r="1636" spans="1:11">
      <c r="A1636" s="3" t="str">
        <f>IF(Paso2!A1643="FD","NA",Paso2!A1643)</f>
        <v>NA</v>
      </c>
      <c r="B1636" s="3" t="str">
        <f>IF(OR(A1636="NA",A1636="FD"),"SD",SUM(Paso2!B1643:F1643))</f>
        <v>SD</v>
      </c>
      <c r="C1636" s="3" t="str">
        <f t="shared" si="126"/>
        <v>SD</v>
      </c>
      <c r="D1636" s="3" t="str">
        <f>IF(A1636="NA","SD",SUM(Paso2!G1643:K1643))</f>
        <v>SD</v>
      </c>
      <c r="E1636" s="3" t="str">
        <f t="shared" si="127"/>
        <v>SD</v>
      </c>
      <c r="F1636" s="3" t="str">
        <f>IF(A1636="NA","SD",SUM(Paso2!L1643:P1643))</f>
        <v>SD</v>
      </c>
      <c r="G1636" s="3" t="str">
        <f t="shared" si="128"/>
        <v>SD</v>
      </c>
      <c r="H1636" s="3" t="str">
        <f>IF(A1636="NA","SD",SUM(Paso2!Q1643:S1643))</f>
        <v>SD</v>
      </c>
      <c r="I1636" s="3" t="str">
        <f t="shared" si="129"/>
        <v>SD</v>
      </c>
      <c r="J1636" s="3" t="str">
        <f>IF(A1636="NA","SD",SUM(Paso2!T1643:U1643))</f>
        <v>SD</v>
      </c>
      <c r="K1636" s="3" t="str">
        <f t="shared" si="130"/>
        <v>SD</v>
      </c>
    </row>
    <row r="1637" spans="1:11">
      <c r="A1637" s="3" t="str">
        <f>IF(Paso2!A1644="FD","NA",Paso2!A1644)</f>
        <v>NA</v>
      </c>
      <c r="B1637" s="3" t="str">
        <f>IF(OR(A1637="NA",A1637="FD"),"SD",SUM(Paso2!B1644:F1644))</f>
        <v>SD</v>
      </c>
      <c r="C1637" s="3" t="str">
        <f t="shared" si="126"/>
        <v>SD</v>
      </c>
      <c r="D1637" s="3" t="str">
        <f>IF(A1637="NA","SD",SUM(Paso2!G1644:K1644))</f>
        <v>SD</v>
      </c>
      <c r="E1637" s="3" t="str">
        <f t="shared" si="127"/>
        <v>SD</v>
      </c>
      <c r="F1637" s="3" t="str">
        <f>IF(A1637="NA","SD",SUM(Paso2!L1644:P1644))</f>
        <v>SD</v>
      </c>
      <c r="G1637" s="3" t="str">
        <f t="shared" si="128"/>
        <v>SD</v>
      </c>
      <c r="H1637" s="3" t="str">
        <f>IF(A1637="NA","SD",SUM(Paso2!Q1644:S1644))</f>
        <v>SD</v>
      </c>
      <c r="I1637" s="3" t="str">
        <f t="shared" si="129"/>
        <v>SD</v>
      </c>
      <c r="J1637" s="3" t="str">
        <f>IF(A1637="NA","SD",SUM(Paso2!T1644:U1644))</f>
        <v>SD</v>
      </c>
      <c r="K1637" s="3" t="str">
        <f t="shared" si="130"/>
        <v>SD</v>
      </c>
    </row>
    <row r="1638" spans="1:11">
      <c r="A1638" s="3" t="str">
        <f>IF(Paso2!A1645="FD","NA",Paso2!A1645)</f>
        <v>NA</v>
      </c>
      <c r="B1638" s="3" t="str">
        <f>IF(OR(A1638="NA",A1638="FD"),"SD",SUM(Paso2!B1645:F1645))</f>
        <v>SD</v>
      </c>
      <c r="C1638" s="3" t="str">
        <f t="shared" si="126"/>
        <v>SD</v>
      </c>
      <c r="D1638" s="3" t="str">
        <f>IF(A1638="NA","SD",SUM(Paso2!G1645:K1645))</f>
        <v>SD</v>
      </c>
      <c r="E1638" s="3" t="str">
        <f t="shared" si="127"/>
        <v>SD</v>
      </c>
      <c r="F1638" s="3" t="str">
        <f>IF(A1638="NA","SD",SUM(Paso2!L1645:P1645))</f>
        <v>SD</v>
      </c>
      <c r="G1638" s="3" t="str">
        <f t="shared" si="128"/>
        <v>SD</v>
      </c>
      <c r="H1638" s="3" t="str">
        <f>IF(A1638="NA","SD",SUM(Paso2!Q1645:S1645))</f>
        <v>SD</v>
      </c>
      <c r="I1638" s="3" t="str">
        <f t="shared" si="129"/>
        <v>SD</v>
      </c>
      <c r="J1638" s="3" t="str">
        <f>IF(A1638="NA","SD",SUM(Paso2!T1645:U1645))</f>
        <v>SD</v>
      </c>
      <c r="K1638" s="3" t="str">
        <f t="shared" si="130"/>
        <v>SD</v>
      </c>
    </row>
    <row r="1639" spans="1:11">
      <c r="A1639" s="3" t="str">
        <f>IF(Paso2!A1646="FD","NA",Paso2!A1646)</f>
        <v>NA</v>
      </c>
      <c r="B1639" s="3" t="str">
        <f>IF(OR(A1639="NA",A1639="FD"),"SD",SUM(Paso2!B1646:F1646))</f>
        <v>SD</v>
      </c>
      <c r="C1639" s="3" t="str">
        <f t="shared" si="126"/>
        <v>SD</v>
      </c>
      <c r="D1639" s="3" t="str">
        <f>IF(A1639="NA","SD",SUM(Paso2!G1646:K1646))</f>
        <v>SD</v>
      </c>
      <c r="E1639" s="3" t="str">
        <f t="shared" si="127"/>
        <v>SD</v>
      </c>
      <c r="F1639" s="3" t="str">
        <f>IF(A1639="NA","SD",SUM(Paso2!L1646:P1646))</f>
        <v>SD</v>
      </c>
      <c r="G1639" s="3" t="str">
        <f t="shared" si="128"/>
        <v>SD</v>
      </c>
      <c r="H1639" s="3" t="str">
        <f>IF(A1639="NA","SD",SUM(Paso2!Q1646:S1646))</f>
        <v>SD</v>
      </c>
      <c r="I1639" s="3" t="str">
        <f t="shared" si="129"/>
        <v>SD</v>
      </c>
      <c r="J1639" s="3" t="str">
        <f>IF(A1639="NA","SD",SUM(Paso2!T1646:U1646))</f>
        <v>SD</v>
      </c>
      <c r="K1639" s="3" t="str">
        <f t="shared" si="130"/>
        <v>SD</v>
      </c>
    </row>
    <row r="1640" spans="1:11">
      <c r="A1640" s="3" t="str">
        <f>IF(Paso2!A1647="FD","NA",Paso2!A1647)</f>
        <v>NA</v>
      </c>
      <c r="B1640" s="3" t="str">
        <f>IF(OR(A1640="NA",A1640="FD"),"SD",SUM(Paso2!B1647:F1647))</f>
        <v>SD</v>
      </c>
      <c r="C1640" s="3" t="str">
        <f t="shared" si="126"/>
        <v>SD</v>
      </c>
      <c r="D1640" s="3" t="str">
        <f>IF(A1640="NA","SD",SUM(Paso2!G1647:K1647))</f>
        <v>SD</v>
      </c>
      <c r="E1640" s="3" t="str">
        <f t="shared" si="127"/>
        <v>SD</v>
      </c>
      <c r="F1640" s="3" t="str">
        <f>IF(A1640="NA","SD",SUM(Paso2!L1647:P1647))</f>
        <v>SD</v>
      </c>
      <c r="G1640" s="3" t="str">
        <f t="shared" si="128"/>
        <v>SD</v>
      </c>
      <c r="H1640" s="3" t="str">
        <f>IF(A1640="NA","SD",SUM(Paso2!Q1647:S1647))</f>
        <v>SD</v>
      </c>
      <c r="I1640" s="3" t="str">
        <f t="shared" si="129"/>
        <v>SD</v>
      </c>
      <c r="J1640" s="3" t="str">
        <f>IF(A1640="NA","SD",SUM(Paso2!T1647:U1647))</f>
        <v>SD</v>
      </c>
      <c r="K1640" s="3" t="str">
        <f t="shared" si="130"/>
        <v>SD</v>
      </c>
    </row>
    <row r="1641" spans="1:11">
      <c r="A1641" s="3" t="str">
        <f>IF(Paso2!A1648="FD","NA",Paso2!A1648)</f>
        <v>NA</v>
      </c>
      <c r="B1641" s="3" t="str">
        <f>IF(OR(A1641="NA",A1641="FD"),"SD",SUM(Paso2!B1648:F1648))</f>
        <v>SD</v>
      </c>
      <c r="C1641" s="3" t="str">
        <f t="shared" si="126"/>
        <v>SD</v>
      </c>
      <c r="D1641" s="3" t="str">
        <f>IF(A1641="NA","SD",SUM(Paso2!G1648:K1648))</f>
        <v>SD</v>
      </c>
      <c r="E1641" s="3" t="str">
        <f t="shared" si="127"/>
        <v>SD</v>
      </c>
      <c r="F1641" s="3" t="str">
        <f>IF(A1641="NA","SD",SUM(Paso2!L1648:P1648))</f>
        <v>SD</v>
      </c>
      <c r="G1641" s="3" t="str">
        <f t="shared" si="128"/>
        <v>SD</v>
      </c>
      <c r="H1641" s="3" t="str">
        <f>IF(A1641="NA","SD",SUM(Paso2!Q1648:S1648))</f>
        <v>SD</v>
      </c>
      <c r="I1641" s="3" t="str">
        <f t="shared" si="129"/>
        <v>SD</v>
      </c>
      <c r="J1641" s="3" t="str">
        <f>IF(A1641="NA","SD",SUM(Paso2!T1648:U1648))</f>
        <v>SD</v>
      </c>
      <c r="K1641" s="3" t="str">
        <f t="shared" si="130"/>
        <v>SD</v>
      </c>
    </row>
    <row r="1642" spans="1:11">
      <c r="A1642" s="3" t="str">
        <f>IF(Paso2!A1649="FD","NA",Paso2!A1649)</f>
        <v>NA</v>
      </c>
      <c r="B1642" s="3" t="str">
        <f>IF(OR(A1642="NA",A1642="FD"),"SD",SUM(Paso2!B1649:F1649))</f>
        <v>SD</v>
      </c>
      <c r="C1642" s="3" t="str">
        <f t="shared" si="126"/>
        <v>SD</v>
      </c>
      <c r="D1642" s="3" t="str">
        <f>IF(A1642="NA","SD",SUM(Paso2!G1649:K1649))</f>
        <v>SD</v>
      </c>
      <c r="E1642" s="3" t="str">
        <f t="shared" si="127"/>
        <v>SD</v>
      </c>
      <c r="F1642" s="3" t="str">
        <f>IF(A1642="NA","SD",SUM(Paso2!L1649:P1649))</f>
        <v>SD</v>
      </c>
      <c r="G1642" s="3" t="str">
        <f t="shared" si="128"/>
        <v>SD</v>
      </c>
      <c r="H1642" s="3" t="str">
        <f>IF(A1642="NA","SD",SUM(Paso2!Q1649:S1649))</f>
        <v>SD</v>
      </c>
      <c r="I1642" s="3" t="str">
        <f t="shared" si="129"/>
        <v>SD</v>
      </c>
      <c r="J1642" s="3" t="str">
        <f>IF(A1642="NA","SD",SUM(Paso2!T1649:U1649))</f>
        <v>SD</v>
      </c>
      <c r="K1642" s="3" t="str">
        <f t="shared" si="130"/>
        <v>SD</v>
      </c>
    </row>
    <row r="1643" spans="1:11">
      <c r="A1643" s="3" t="str">
        <f>IF(Paso2!A1650="FD","NA",Paso2!A1650)</f>
        <v>NA</v>
      </c>
      <c r="B1643" s="3" t="str">
        <f>IF(OR(A1643="NA",A1643="FD"),"SD",SUM(Paso2!B1650:F1650))</f>
        <v>SD</v>
      </c>
      <c r="C1643" s="3" t="str">
        <f t="shared" si="126"/>
        <v>SD</v>
      </c>
      <c r="D1643" s="3" t="str">
        <f>IF(A1643="NA","SD",SUM(Paso2!G1650:K1650))</f>
        <v>SD</v>
      </c>
      <c r="E1643" s="3" t="str">
        <f t="shared" si="127"/>
        <v>SD</v>
      </c>
      <c r="F1643" s="3" t="str">
        <f>IF(A1643="NA","SD",SUM(Paso2!L1650:P1650))</f>
        <v>SD</v>
      </c>
      <c r="G1643" s="3" t="str">
        <f t="shared" si="128"/>
        <v>SD</v>
      </c>
      <c r="H1643" s="3" t="str">
        <f>IF(A1643="NA","SD",SUM(Paso2!Q1650:S1650))</f>
        <v>SD</v>
      </c>
      <c r="I1643" s="3" t="str">
        <f t="shared" si="129"/>
        <v>SD</v>
      </c>
      <c r="J1643" s="3" t="str">
        <f>IF(A1643="NA","SD",SUM(Paso2!T1650:U1650))</f>
        <v>SD</v>
      </c>
      <c r="K1643" s="3" t="str">
        <f t="shared" si="130"/>
        <v>SD</v>
      </c>
    </row>
    <row r="1644" spans="1:11">
      <c r="A1644" s="3" t="str">
        <f>IF(Paso2!A1651="FD","NA",Paso2!A1651)</f>
        <v>NA</v>
      </c>
      <c r="B1644" s="3" t="str">
        <f>IF(OR(A1644="NA",A1644="FD"),"SD",SUM(Paso2!B1651:F1651))</f>
        <v>SD</v>
      </c>
      <c r="C1644" s="3" t="str">
        <f t="shared" si="126"/>
        <v>SD</v>
      </c>
      <c r="D1644" s="3" t="str">
        <f>IF(A1644="NA","SD",SUM(Paso2!G1651:K1651))</f>
        <v>SD</v>
      </c>
      <c r="E1644" s="3" t="str">
        <f t="shared" si="127"/>
        <v>SD</v>
      </c>
      <c r="F1644" s="3" t="str">
        <f>IF(A1644="NA","SD",SUM(Paso2!L1651:P1651))</f>
        <v>SD</v>
      </c>
      <c r="G1644" s="3" t="str">
        <f t="shared" si="128"/>
        <v>SD</v>
      </c>
      <c r="H1644" s="3" t="str">
        <f>IF(A1644="NA","SD",SUM(Paso2!Q1651:S1651))</f>
        <v>SD</v>
      </c>
      <c r="I1644" s="3" t="str">
        <f t="shared" si="129"/>
        <v>SD</v>
      </c>
      <c r="J1644" s="3" t="str">
        <f>IF(A1644="NA","SD",SUM(Paso2!T1651:U1651))</f>
        <v>SD</v>
      </c>
      <c r="K1644" s="3" t="str">
        <f t="shared" si="130"/>
        <v>SD</v>
      </c>
    </row>
    <row r="1645" spans="1:11">
      <c r="A1645" s="3" t="str">
        <f>IF(Paso2!A1652="FD","NA",Paso2!A1652)</f>
        <v>NA</v>
      </c>
      <c r="B1645" s="3" t="str">
        <f>IF(OR(A1645="NA",A1645="FD"),"SD",SUM(Paso2!B1652:F1652))</f>
        <v>SD</v>
      </c>
      <c r="C1645" s="3" t="str">
        <f t="shared" si="126"/>
        <v>SD</v>
      </c>
      <c r="D1645" s="3" t="str">
        <f>IF(A1645="NA","SD",SUM(Paso2!G1652:K1652))</f>
        <v>SD</v>
      </c>
      <c r="E1645" s="3" t="str">
        <f t="shared" si="127"/>
        <v>SD</v>
      </c>
      <c r="F1645" s="3" t="str">
        <f>IF(A1645="NA","SD",SUM(Paso2!L1652:P1652))</f>
        <v>SD</v>
      </c>
      <c r="G1645" s="3" t="str">
        <f t="shared" si="128"/>
        <v>SD</v>
      </c>
      <c r="H1645" s="3" t="str">
        <f>IF(A1645="NA","SD",SUM(Paso2!Q1652:S1652))</f>
        <v>SD</v>
      </c>
      <c r="I1645" s="3" t="str">
        <f t="shared" si="129"/>
        <v>SD</v>
      </c>
      <c r="J1645" s="3" t="str">
        <f>IF(A1645="NA","SD",SUM(Paso2!T1652:U1652))</f>
        <v>SD</v>
      </c>
      <c r="K1645" s="3" t="str">
        <f t="shared" si="130"/>
        <v>SD</v>
      </c>
    </row>
    <row r="1646" spans="1:11">
      <c r="A1646" s="3" t="str">
        <f>IF(Paso2!A1653="FD","NA",Paso2!A1653)</f>
        <v>NA</v>
      </c>
      <c r="B1646" s="3" t="str">
        <f>IF(OR(A1646="NA",A1646="FD"),"SD",SUM(Paso2!B1653:F1653))</f>
        <v>SD</v>
      </c>
      <c r="C1646" s="3" t="str">
        <f t="shared" si="126"/>
        <v>SD</v>
      </c>
      <c r="D1646" s="3" t="str">
        <f>IF(A1646="NA","SD",SUM(Paso2!G1653:K1653))</f>
        <v>SD</v>
      </c>
      <c r="E1646" s="3" t="str">
        <f t="shared" si="127"/>
        <v>SD</v>
      </c>
      <c r="F1646" s="3" t="str">
        <f>IF(A1646="NA","SD",SUM(Paso2!L1653:P1653))</f>
        <v>SD</v>
      </c>
      <c r="G1646" s="3" t="str">
        <f t="shared" si="128"/>
        <v>SD</v>
      </c>
      <c r="H1646" s="3" t="str">
        <f>IF(A1646="NA","SD",SUM(Paso2!Q1653:S1653))</f>
        <v>SD</v>
      </c>
      <c r="I1646" s="3" t="str">
        <f t="shared" si="129"/>
        <v>SD</v>
      </c>
      <c r="J1646" s="3" t="str">
        <f>IF(A1646="NA","SD",SUM(Paso2!T1653:U1653))</f>
        <v>SD</v>
      </c>
      <c r="K1646" s="3" t="str">
        <f t="shared" si="130"/>
        <v>SD</v>
      </c>
    </row>
    <row r="1647" spans="1:11">
      <c r="A1647" s="3" t="str">
        <f>IF(Paso2!A1654="FD","NA",Paso2!A1654)</f>
        <v>NA</v>
      </c>
      <c r="B1647" s="3" t="str">
        <f>IF(OR(A1647="NA",A1647="FD"),"SD",SUM(Paso2!B1654:F1654))</f>
        <v>SD</v>
      </c>
      <c r="C1647" s="3" t="str">
        <f t="shared" si="126"/>
        <v>SD</v>
      </c>
      <c r="D1647" s="3" t="str">
        <f>IF(A1647="NA","SD",SUM(Paso2!G1654:K1654))</f>
        <v>SD</v>
      </c>
      <c r="E1647" s="3" t="str">
        <f t="shared" si="127"/>
        <v>SD</v>
      </c>
      <c r="F1647" s="3" t="str">
        <f>IF(A1647="NA","SD",SUM(Paso2!L1654:P1654))</f>
        <v>SD</v>
      </c>
      <c r="G1647" s="3" t="str">
        <f t="shared" si="128"/>
        <v>SD</v>
      </c>
      <c r="H1647" s="3" t="str">
        <f>IF(A1647="NA","SD",SUM(Paso2!Q1654:S1654))</f>
        <v>SD</v>
      </c>
      <c r="I1647" s="3" t="str">
        <f t="shared" si="129"/>
        <v>SD</v>
      </c>
      <c r="J1647" s="3" t="str">
        <f>IF(A1647="NA","SD",SUM(Paso2!T1654:U1654))</f>
        <v>SD</v>
      </c>
      <c r="K1647" s="3" t="str">
        <f t="shared" si="130"/>
        <v>SD</v>
      </c>
    </row>
    <row r="1648" spans="1:11">
      <c r="A1648" s="3" t="str">
        <f>IF(Paso2!A1655="FD","NA",Paso2!A1655)</f>
        <v>NA</v>
      </c>
      <c r="B1648" s="3" t="str">
        <f>IF(OR(A1648="NA",A1648="FD"),"SD",SUM(Paso2!B1655:F1655))</f>
        <v>SD</v>
      </c>
      <c r="C1648" s="3" t="str">
        <f t="shared" si="126"/>
        <v>SD</v>
      </c>
      <c r="D1648" s="3" t="str">
        <f>IF(A1648="NA","SD",SUM(Paso2!G1655:K1655))</f>
        <v>SD</v>
      </c>
      <c r="E1648" s="3" t="str">
        <f t="shared" si="127"/>
        <v>SD</v>
      </c>
      <c r="F1648" s="3" t="str">
        <f>IF(A1648="NA","SD",SUM(Paso2!L1655:P1655))</f>
        <v>SD</v>
      </c>
      <c r="G1648" s="3" t="str">
        <f t="shared" si="128"/>
        <v>SD</v>
      </c>
      <c r="H1648" s="3" t="str">
        <f>IF(A1648="NA","SD",SUM(Paso2!Q1655:S1655))</f>
        <v>SD</v>
      </c>
      <c r="I1648" s="3" t="str">
        <f t="shared" si="129"/>
        <v>SD</v>
      </c>
      <c r="J1648" s="3" t="str">
        <f>IF(A1648="NA","SD",SUM(Paso2!T1655:U1655))</f>
        <v>SD</v>
      </c>
      <c r="K1648" s="3" t="str">
        <f t="shared" si="130"/>
        <v>SD</v>
      </c>
    </row>
    <row r="1649" spans="1:11">
      <c r="A1649" s="3" t="str">
        <f>IF(Paso2!A1656="FD","NA",Paso2!A1656)</f>
        <v>NA</v>
      </c>
      <c r="B1649" s="3" t="str">
        <f>IF(OR(A1649="NA",A1649="FD"),"SD",SUM(Paso2!B1656:F1656))</f>
        <v>SD</v>
      </c>
      <c r="C1649" s="3" t="str">
        <f t="shared" si="126"/>
        <v>SD</v>
      </c>
      <c r="D1649" s="3" t="str">
        <f>IF(A1649="NA","SD",SUM(Paso2!G1656:K1656))</f>
        <v>SD</v>
      </c>
      <c r="E1649" s="3" t="str">
        <f t="shared" si="127"/>
        <v>SD</v>
      </c>
      <c r="F1649" s="3" t="str">
        <f>IF(A1649="NA","SD",SUM(Paso2!L1656:P1656))</f>
        <v>SD</v>
      </c>
      <c r="G1649" s="3" t="str">
        <f t="shared" si="128"/>
        <v>SD</v>
      </c>
      <c r="H1649" s="3" t="str">
        <f>IF(A1649="NA","SD",SUM(Paso2!Q1656:S1656))</f>
        <v>SD</v>
      </c>
      <c r="I1649" s="3" t="str">
        <f t="shared" si="129"/>
        <v>SD</v>
      </c>
      <c r="J1649" s="3" t="str">
        <f>IF(A1649="NA","SD",SUM(Paso2!T1656:U1656))</f>
        <v>SD</v>
      </c>
      <c r="K1649" s="3" t="str">
        <f t="shared" si="130"/>
        <v>SD</v>
      </c>
    </row>
    <row r="1650" spans="1:11">
      <c r="A1650" s="3" t="str">
        <f>IF(Paso2!A1657="FD","NA",Paso2!A1657)</f>
        <v>NA</v>
      </c>
      <c r="B1650" s="3" t="str">
        <f>IF(OR(A1650="NA",A1650="FD"),"SD",SUM(Paso2!B1657:F1657))</f>
        <v>SD</v>
      </c>
      <c r="C1650" s="3" t="str">
        <f t="shared" si="126"/>
        <v>SD</v>
      </c>
      <c r="D1650" s="3" t="str">
        <f>IF(A1650="NA","SD",SUM(Paso2!G1657:K1657))</f>
        <v>SD</v>
      </c>
      <c r="E1650" s="3" t="str">
        <f t="shared" si="127"/>
        <v>SD</v>
      </c>
      <c r="F1650" s="3" t="str">
        <f>IF(A1650="NA","SD",SUM(Paso2!L1657:P1657))</f>
        <v>SD</v>
      </c>
      <c r="G1650" s="3" t="str">
        <f t="shared" si="128"/>
        <v>SD</v>
      </c>
      <c r="H1650" s="3" t="str">
        <f>IF(A1650="NA","SD",SUM(Paso2!Q1657:S1657))</f>
        <v>SD</v>
      </c>
      <c r="I1650" s="3" t="str">
        <f t="shared" si="129"/>
        <v>SD</v>
      </c>
      <c r="J1650" s="3" t="str">
        <f>IF(A1650="NA","SD",SUM(Paso2!T1657:U1657))</f>
        <v>SD</v>
      </c>
      <c r="K1650" s="3" t="str">
        <f t="shared" si="130"/>
        <v>SD</v>
      </c>
    </row>
    <row r="1651" spans="1:11">
      <c r="A1651" s="3" t="str">
        <f>IF(Paso2!A1658="FD","NA",Paso2!A1658)</f>
        <v>NA</v>
      </c>
      <c r="B1651" s="3" t="str">
        <f>IF(OR(A1651="NA",A1651="FD"),"SD",SUM(Paso2!B1658:F1658))</f>
        <v>SD</v>
      </c>
      <c r="C1651" s="3" t="str">
        <f t="shared" si="126"/>
        <v>SD</v>
      </c>
      <c r="D1651" s="3" t="str">
        <f>IF(A1651="NA","SD",SUM(Paso2!G1658:K1658))</f>
        <v>SD</v>
      </c>
      <c r="E1651" s="3" t="str">
        <f t="shared" si="127"/>
        <v>SD</v>
      </c>
      <c r="F1651" s="3" t="str">
        <f>IF(A1651="NA","SD",SUM(Paso2!L1658:P1658))</f>
        <v>SD</v>
      </c>
      <c r="G1651" s="3" t="str">
        <f t="shared" si="128"/>
        <v>SD</v>
      </c>
      <c r="H1651" s="3" t="str">
        <f>IF(A1651="NA","SD",SUM(Paso2!Q1658:S1658))</f>
        <v>SD</v>
      </c>
      <c r="I1651" s="3" t="str">
        <f t="shared" si="129"/>
        <v>SD</v>
      </c>
      <c r="J1651" s="3" t="str">
        <f>IF(A1651="NA","SD",SUM(Paso2!T1658:U1658))</f>
        <v>SD</v>
      </c>
      <c r="K1651" s="3" t="str">
        <f t="shared" si="130"/>
        <v>SD</v>
      </c>
    </row>
    <row r="1652" spans="1:11">
      <c r="A1652" s="3" t="str">
        <f>IF(Paso2!A1659="FD","NA",Paso2!A1659)</f>
        <v>NA</v>
      </c>
      <c r="B1652" s="3" t="str">
        <f>IF(OR(A1652="NA",A1652="FD"),"SD",SUM(Paso2!B1659:F1659))</f>
        <v>SD</v>
      </c>
      <c r="C1652" s="3" t="str">
        <f t="shared" si="126"/>
        <v>SD</v>
      </c>
      <c r="D1652" s="3" t="str">
        <f>IF(A1652="NA","SD",SUM(Paso2!G1659:K1659))</f>
        <v>SD</v>
      </c>
      <c r="E1652" s="3" t="str">
        <f t="shared" si="127"/>
        <v>SD</v>
      </c>
      <c r="F1652" s="3" t="str">
        <f>IF(A1652="NA","SD",SUM(Paso2!L1659:P1659))</f>
        <v>SD</v>
      </c>
      <c r="G1652" s="3" t="str">
        <f t="shared" si="128"/>
        <v>SD</v>
      </c>
      <c r="H1652" s="3" t="str">
        <f>IF(A1652="NA","SD",SUM(Paso2!Q1659:S1659))</f>
        <v>SD</v>
      </c>
      <c r="I1652" s="3" t="str">
        <f t="shared" si="129"/>
        <v>SD</v>
      </c>
      <c r="J1652" s="3" t="str">
        <f>IF(A1652="NA","SD",SUM(Paso2!T1659:U1659))</f>
        <v>SD</v>
      </c>
      <c r="K1652" s="3" t="str">
        <f t="shared" si="130"/>
        <v>SD</v>
      </c>
    </row>
    <row r="1653" spans="1:11">
      <c r="A1653" s="3" t="str">
        <f>IF(Paso2!A1660="FD","NA",Paso2!A1660)</f>
        <v>NA</v>
      </c>
      <c r="B1653" s="3" t="str">
        <f>IF(OR(A1653="NA",A1653="FD"),"SD",SUM(Paso2!B1660:F1660))</f>
        <v>SD</v>
      </c>
      <c r="C1653" s="3" t="str">
        <f t="shared" si="126"/>
        <v>SD</v>
      </c>
      <c r="D1653" s="3" t="str">
        <f>IF(A1653="NA","SD",SUM(Paso2!G1660:K1660))</f>
        <v>SD</v>
      </c>
      <c r="E1653" s="3" t="str">
        <f t="shared" si="127"/>
        <v>SD</v>
      </c>
      <c r="F1653" s="3" t="str">
        <f>IF(A1653="NA","SD",SUM(Paso2!L1660:P1660))</f>
        <v>SD</v>
      </c>
      <c r="G1653" s="3" t="str">
        <f t="shared" si="128"/>
        <v>SD</v>
      </c>
      <c r="H1653" s="3" t="str">
        <f>IF(A1653="NA","SD",SUM(Paso2!Q1660:S1660))</f>
        <v>SD</v>
      </c>
      <c r="I1653" s="3" t="str">
        <f t="shared" si="129"/>
        <v>SD</v>
      </c>
      <c r="J1653" s="3" t="str">
        <f>IF(A1653="NA","SD",SUM(Paso2!T1660:U1660))</f>
        <v>SD</v>
      </c>
      <c r="K1653" s="3" t="str">
        <f t="shared" si="130"/>
        <v>SD</v>
      </c>
    </row>
    <row r="1654" spans="1:11">
      <c r="A1654" s="3" t="str">
        <f>IF(Paso2!A1661="FD","NA",Paso2!A1661)</f>
        <v>NA</v>
      </c>
      <c r="B1654" s="3" t="str">
        <f>IF(OR(A1654="NA",A1654="FD"),"SD",SUM(Paso2!B1661:F1661))</f>
        <v>SD</v>
      </c>
      <c r="C1654" s="3" t="str">
        <f t="shared" si="126"/>
        <v>SD</v>
      </c>
      <c r="D1654" s="3" t="str">
        <f>IF(A1654="NA","SD",SUM(Paso2!G1661:K1661))</f>
        <v>SD</v>
      </c>
      <c r="E1654" s="3" t="str">
        <f t="shared" si="127"/>
        <v>SD</v>
      </c>
      <c r="F1654" s="3" t="str">
        <f>IF(A1654="NA","SD",SUM(Paso2!L1661:P1661))</f>
        <v>SD</v>
      </c>
      <c r="G1654" s="3" t="str">
        <f t="shared" si="128"/>
        <v>SD</v>
      </c>
      <c r="H1654" s="3" t="str">
        <f>IF(A1654="NA","SD",SUM(Paso2!Q1661:S1661))</f>
        <v>SD</v>
      </c>
      <c r="I1654" s="3" t="str">
        <f t="shared" si="129"/>
        <v>SD</v>
      </c>
      <c r="J1654" s="3" t="str">
        <f>IF(A1654="NA","SD",SUM(Paso2!T1661:U1661))</f>
        <v>SD</v>
      </c>
      <c r="K1654" s="3" t="str">
        <f t="shared" si="130"/>
        <v>SD</v>
      </c>
    </row>
    <row r="1655" spans="1:11">
      <c r="A1655" s="3" t="str">
        <f>IF(Paso2!A1662="FD","NA",Paso2!A1662)</f>
        <v>NA</v>
      </c>
      <c r="B1655" s="3" t="str">
        <f>IF(OR(A1655="NA",A1655="FD"),"SD",SUM(Paso2!B1662:F1662))</f>
        <v>SD</v>
      </c>
      <c r="C1655" s="3" t="str">
        <f t="shared" si="126"/>
        <v>SD</v>
      </c>
      <c r="D1655" s="3" t="str">
        <f>IF(A1655="NA","SD",SUM(Paso2!G1662:K1662))</f>
        <v>SD</v>
      </c>
      <c r="E1655" s="3" t="str">
        <f t="shared" si="127"/>
        <v>SD</v>
      </c>
      <c r="F1655" s="3" t="str">
        <f>IF(A1655="NA","SD",SUM(Paso2!L1662:P1662))</f>
        <v>SD</v>
      </c>
      <c r="G1655" s="3" t="str">
        <f t="shared" si="128"/>
        <v>SD</v>
      </c>
      <c r="H1655" s="3" t="str">
        <f>IF(A1655="NA","SD",SUM(Paso2!Q1662:S1662))</f>
        <v>SD</v>
      </c>
      <c r="I1655" s="3" t="str">
        <f t="shared" si="129"/>
        <v>SD</v>
      </c>
      <c r="J1655" s="3" t="str">
        <f>IF(A1655="NA","SD",SUM(Paso2!T1662:U1662))</f>
        <v>SD</v>
      </c>
      <c r="K1655" s="3" t="str">
        <f t="shared" si="130"/>
        <v>SD</v>
      </c>
    </row>
    <row r="1656" spans="1:11">
      <c r="A1656" s="3" t="str">
        <f>IF(Paso2!A1663="FD","NA",Paso2!A1663)</f>
        <v>NA</v>
      </c>
      <c r="B1656" s="3" t="str">
        <f>IF(OR(A1656="NA",A1656="FD"),"SD",SUM(Paso2!B1663:F1663))</f>
        <v>SD</v>
      </c>
      <c r="C1656" s="3" t="str">
        <f t="shared" ref="C1656:C1719" si="131">IF(A1656="NA","SD",IF(B1656&gt;11,"A",IF(B1656&gt;8,"M","B")))</f>
        <v>SD</v>
      </c>
      <c r="D1656" s="3" t="str">
        <f>IF(A1656="NA","SD",SUM(Paso2!G1663:K1663))</f>
        <v>SD</v>
      </c>
      <c r="E1656" s="3" t="str">
        <f t="shared" ref="E1656:E1719" si="132">IF(A1656="NA","SD",IF(D1656&gt;8,"A",IF(D1656&gt;5,"M","B")))</f>
        <v>SD</v>
      </c>
      <c r="F1656" s="3" t="str">
        <f>IF(A1656="NA","SD",SUM(Paso2!L1663:P1663))</f>
        <v>SD</v>
      </c>
      <c r="G1656" s="3" t="str">
        <f t="shared" ref="G1656:G1719" si="133">IF(A1656="NA","SD",IF(F1656&gt;6,"A",IF(F1656&gt;3,"M","B")))</f>
        <v>SD</v>
      </c>
      <c r="H1656" s="3" t="str">
        <f>IF(A1656="NA","SD",SUM(Paso2!Q1663:S1663))</f>
        <v>SD</v>
      </c>
      <c r="I1656" s="3" t="str">
        <f t="shared" ref="I1656:I1719" si="134">IF(A1656="NA","SD",IF(H1656&gt;5,"A",IF(H1656&gt;2,"M","B")))</f>
        <v>SD</v>
      </c>
      <c r="J1656" s="3" t="str">
        <f>IF(A1656="NA","SD",SUM(Paso2!T1663:U1663))</f>
        <v>SD</v>
      </c>
      <c r="K1656" s="3" t="str">
        <f t="shared" ref="K1656:K1719" si="135">IF(A1656="NA","SD",IF(J1656&gt;3,"A",IF(J1656&gt;1,"M","B")))</f>
        <v>SD</v>
      </c>
    </row>
    <row r="1657" spans="1:11">
      <c r="A1657" s="3" t="str">
        <f>IF(Paso2!A1664="FD","NA",Paso2!A1664)</f>
        <v>NA</v>
      </c>
      <c r="B1657" s="3" t="str">
        <f>IF(OR(A1657="NA",A1657="FD"),"SD",SUM(Paso2!B1664:F1664))</f>
        <v>SD</v>
      </c>
      <c r="C1657" s="3" t="str">
        <f t="shared" si="131"/>
        <v>SD</v>
      </c>
      <c r="D1657" s="3" t="str">
        <f>IF(A1657="NA","SD",SUM(Paso2!G1664:K1664))</f>
        <v>SD</v>
      </c>
      <c r="E1657" s="3" t="str">
        <f t="shared" si="132"/>
        <v>SD</v>
      </c>
      <c r="F1657" s="3" t="str">
        <f>IF(A1657="NA","SD",SUM(Paso2!L1664:P1664))</f>
        <v>SD</v>
      </c>
      <c r="G1657" s="3" t="str">
        <f t="shared" si="133"/>
        <v>SD</v>
      </c>
      <c r="H1657" s="3" t="str">
        <f>IF(A1657="NA","SD",SUM(Paso2!Q1664:S1664))</f>
        <v>SD</v>
      </c>
      <c r="I1657" s="3" t="str">
        <f t="shared" si="134"/>
        <v>SD</v>
      </c>
      <c r="J1657" s="3" t="str">
        <f>IF(A1657="NA","SD",SUM(Paso2!T1664:U1664))</f>
        <v>SD</v>
      </c>
      <c r="K1657" s="3" t="str">
        <f t="shared" si="135"/>
        <v>SD</v>
      </c>
    </row>
    <row r="1658" spans="1:11">
      <c r="A1658" s="3" t="str">
        <f>IF(Paso2!A1665="FD","NA",Paso2!A1665)</f>
        <v>NA</v>
      </c>
      <c r="B1658" s="3" t="str">
        <f>IF(OR(A1658="NA",A1658="FD"),"SD",SUM(Paso2!B1665:F1665))</f>
        <v>SD</v>
      </c>
      <c r="C1658" s="3" t="str">
        <f t="shared" si="131"/>
        <v>SD</v>
      </c>
      <c r="D1658" s="3" t="str">
        <f>IF(A1658="NA","SD",SUM(Paso2!G1665:K1665))</f>
        <v>SD</v>
      </c>
      <c r="E1658" s="3" t="str">
        <f t="shared" si="132"/>
        <v>SD</v>
      </c>
      <c r="F1658" s="3" t="str">
        <f>IF(A1658="NA","SD",SUM(Paso2!L1665:P1665))</f>
        <v>SD</v>
      </c>
      <c r="G1658" s="3" t="str">
        <f t="shared" si="133"/>
        <v>SD</v>
      </c>
      <c r="H1658" s="3" t="str">
        <f>IF(A1658="NA","SD",SUM(Paso2!Q1665:S1665))</f>
        <v>SD</v>
      </c>
      <c r="I1658" s="3" t="str">
        <f t="shared" si="134"/>
        <v>SD</v>
      </c>
      <c r="J1658" s="3" t="str">
        <f>IF(A1658="NA","SD",SUM(Paso2!T1665:U1665))</f>
        <v>SD</v>
      </c>
      <c r="K1658" s="3" t="str">
        <f t="shared" si="135"/>
        <v>SD</v>
      </c>
    </row>
    <row r="1659" spans="1:11">
      <c r="A1659" s="3" t="str">
        <f>IF(Paso2!A1666="FD","NA",Paso2!A1666)</f>
        <v>NA</v>
      </c>
      <c r="B1659" s="3" t="str">
        <f>IF(OR(A1659="NA",A1659="FD"),"SD",SUM(Paso2!B1666:F1666))</f>
        <v>SD</v>
      </c>
      <c r="C1659" s="3" t="str">
        <f t="shared" si="131"/>
        <v>SD</v>
      </c>
      <c r="D1659" s="3" t="str">
        <f>IF(A1659="NA","SD",SUM(Paso2!G1666:K1666))</f>
        <v>SD</v>
      </c>
      <c r="E1659" s="3" t="str">
        <f t="shared" si="132"/>
        <v>SD</v>
      </c>
      <c r="F1659" s="3" t="str">
        <f>IF(A1659="NA","SD",SUM(Paso2!L1666:P1666))</f>
        <v>SD</v>
      </c>
      <c r="G1659" s="3" t="str">
        <f t="shared" si="133"/>
        <v>SD</v>
      </c>
      <c r="H1659" s="3" t="str">
        <f>IF(A1659="NA","SD",SUM(Paso2!Q1666:S1666))</f>
        <v>SD</v>
      </c>
      <c r="I1659" s="3" t="str">
        <f t="shared" si="134"/>
        <v>SD</v>
      </c>
      <c r="J1659" s="3" t="str">
        <f>IF(A1659="NA","SD",SUM(Paso2!T1666:U1666))</f>
        <v>SD</v>
      </c>
      <c r="K1659" s="3" t="str">
        <f t="shared" si="135"/>
        <v>SD</v>
      </c>
    </row>
    <row r="1660" spans="1:11">
      <c r="A1660" s="3" t="str">
        <f>IF(Paso2!A1667="FD","NA",Paso2!A1667)</f>
        <v>NA</v>
      </c>
      <c r="B1660" s="3" t="str">
        <f>IF(OR(A1660="NA",A1660="FD"),"SD",SUM(Paso2!B1667:F1667))</f>
        <v>SD</v>
      </c>
      <c r="C1660" s="3" t="str">
        <f t="shared" si="131"/>
        <v>SD</v>
      </c>
      <c r="D1660" s="3" t="str">
        <f>IF(A1660="NA","SD",SUM(Paso2!G1667:K1667))</f>
        <v>SD</v>
      </c>
      <c r="E1660" s="3" t="str">
        <f t="shared" si="132"/>
        <v>SD</v>
      </c>
      <c r="F1660" s="3" t="str">
        <f>IF(A1660="NA","SD",SUM(Paso2!L1667:P1667))</f>
        <v>SD</v>
      </c>
      <c r="G1660" s="3" t="str">
        <f t="shared" si="133"/>
        <v>SD</v>
      </c>
      <c r="H1660" s="3" t="str">
        <f>IF(A1660="NA","SD",SUM(Paso2!Q1667:S1667))</f>
        <v>SD</v>
      </c>
      <c r="I1660" s="3" t="str">
        <f t="shared" si="134"/>
        <v>SD</v>
      </c>
      <c r="J1660" s="3" t="str">
        <f>IF(A1660="NA","SD",SUM(Paso2!T1667:U1667))</f>
        <v>SD</v>
      </c>
      <c r="K1660" s="3" t="str">
        <f t="shared" si="135"/>
        <v>SD</v>
      </c>
    </row>
    <row r="1661" spans="1:11">
      <c r="A1661" s="3" t="str">
        <f>IF(Paso2!A1668="FD","NA",Paso2!A1668)</f>
        <v>NA</v>
      </c>
      <c r="B1661" s="3" t="str">
        <f>IF(OR(A1661="NA",A1661="FD"),"SD",SUM(Paso2!B1668:F1668))</f>
        <v>SD</v>
      </c>
      <c r="C1661" s="3" t="str">
        <f t="shared" si="131"/>
        <v>SD</v>
      </c>
      <c r="D1661" s="3" t="str">
        <f>IF(A1661="NA","SD",SUM(Paso2!G1668:K1668))</f>
        <v>SD</v>
      </c>
      <c r="E1661" s="3" t="str">
        <f t="shared" si="132"/>
        <v>SD</v>
      </c>
      <c r="F1661" s="3" t="str">
        <f>IF(A1661="NA","SD",SUM(Paso2!L1668:P1668))</f>
        <v>SD</v>
      </c>
      <c r="G1661" s="3" t="str">
        <f t="shared" si="133"/>
        <v>SD</v>
      </c>
      <c r="H1661" s="3" t="str">
        <f>IF(A1661="NA","SD",SUM(Paso2!Q1668:S1668))</f>
        <v>SD</v>
      </c>
      <c r="I1661" s="3" t="str">
        <f t="shared" si="134"/>
        <v>SD</v>
      </c>
      <c r="J1661" s="3" t="str">
        <f>IF(A1661="NA","SD",SUM(Paso2!T1668:U1668))</f>
        <v>SD</v>
      </c>
      <c r="K1661" s="3" t="str">
        <f t="shared" si="135"/>
        <v>SD</v>
      </c>
    </row>
    <row r="1662" spans="1:11">
      <c r="A1662" s="3" t="str">
        <f>IF(Paso2!A1669="FD","NA",Paso2!A1669)</f>
        <v>NA</v>
      </c>
      <c r="B1662" s="3" t="str">
        <f>IF(OR(A1662="NA",A1662="FD"),"SD",SUM(Paso2!B1669:F1669))</f>
        <v>SD</v>
      </c>
      <c r="C1662" s="3" t="str">
        <f t="shared" si="131"/>
        <v>SD</v>
      </c>
      <c r="D1662" s="3" t="str">
        <f>IF(A1662="NA","SD",SUM(Paso2!G1669:K1669))</f>
        <v>SD</v>
      </c>
      <c r="E1662" s="3" t="str">
        <f t="shared" si="132"/>
        <v>SD</v>
      </c>
      <c r="F1662" s="3" t="str">
        <f>IF(A1662="NA","SD",SUM(Paso2!L1669:P1669))</f>
        <v>SD</v>
      </c>
      <c r="G1662" s="3" t="str">
        <f t="shared" si="133"/>
        <v>SD</v>
      </c>
      <c r="H1662" s="3" t="str">
        <f>IF(A1662="NA","SD",SUM(Paso2!Q1669:S1669))</f>
        <v>SD</v>
      </c>
      <c r="I1662" s="3" t="str">
        <f t="shared" si="134"/>
        <v>SD</v>
      </c>
      <c r="J1662" s="3" t="str">
        <f>IF(A1662="NA","SD",SUM(Paso2!T1669:U1669))</f>
        <v>SD</v>
      </c>
      <c r="K1662" s="3" t="str">
        <f t="shared" si="135"/>
        <v>SD</v>
      </c>
    </row>
    <row r="1663" spans="1:11">
      <c r="A1663" s="3" t="str">
        <f>IF(Paso2!A1670="FD","NA",Paso2!A1670)</f>
        <v>NA</v>
      </c>
      <c r="B1663" s="3" t="str">
        <f>IF(OR(A1663="NA",A1663="FD"),"SD",SUM(Paso2!B1670:F1670))</f>
        <v>SD</v>
      </c>
      <c r="C1663" s="3" t="str">
        <f t="shared" si="131"/>
        <v>SD</v>
      </c>
      <c r="D1663" s="3" t="str">
        <f>IF(A1663="NA","SD",SUM(Paso2!G1670:K1670))</f>
        <v>SD</v>
      </c>
      <c r="E1663" s="3" t="str">
        <f t="shared" si="132"/>
        <v>SD</v>
      </c>
      <c r="F1663" s="3" t="str">
        <f>IF(A1663="NA","SD",SUM(Paso2!L1670:P1670))</f>
        <v>SD</v>
      </c>
      <c r="G1663" s="3" t="str">
        <f t="shared" si="133"/>
        <v>SD</v>
      </c>
      <c r="H1663" s="3" t="str">
        <f>IF(A1663="NA","SD",SUM(Paso2!Q1670:S1670))</f>
        <v>SD</v>
      </c>
      <c r="I1663" s="3" t="str">
        <f t="shared" si="134"/>
        <v>SD</v>
      </c>
      <c r="J1663" s="3" t="str">
        <f>IF(A1663="NA","SD",SUM(Paso2!T1670:U1670))</f>
        <v>SD</v>
      </c>
      <c r="K1663" s="3" t="str">
        <f t="shared" si="135"/>
        <v>SD</v>
      </c>
    </row>
    <row r="1664" spans="1:11">
      <c r="A1664" s="3" t="str">
        <f>IF(Paso2!A1671="FD","NA",Paso2!A1671)</f>
        <v>NA</v>
      </c>
      <c r="B1664" s="3" t="str">
        <f>IF(OR(A1664="NA",A1664="FD"),"SD",SUM(Paso2!B1671:F1671))</f>
        <v>SD</v>
      </c>
      <c r="C1664" s="3" t="str">
        <f t="shared" si="131"/>
        <v>SD</v>
      </c>
      <c r="D1664" s="3" t="str">
        <f>IF(A1664="NA","SD",SUM(Paso2!G1671:K1671))</f>
        <v>SD</v>
      </c>
      <c r="E1664" s="3" t="str">
        <f t="shared" si="132"/>
        <v>SD</v>
      </c>
      <c r="F1664" s="3" t="str">
        <f>IF(A1664="NA","SD",SUM(Paso2!L1671:P1671))</f>
        <v>SD</v>
      </c>
      <c r="G1664" s="3" t="str">
        <f t="shared" si="133"/>
        <v>SD</v>
      </c>
      <c r="H1664" s="3" t="str">
        <f>IF(A1664="NA","SD",SUM(Paso2!Q1671:S1671))</f>
        <v>SD</v>
      </c>
      <c r="I1664" s="3" t="str">
        <f t="shared" si="134"/>
        <v>SD</v>
      </c>
      <c r="J1664" s="3" t="str">
        <f>IF(A1664="NA","SD",SUM(Paso2!T1671:U1671))</f>
        <v>SD</v>
      </c>
      <c r="K1664" s="3" t="str">
        <f t="shared" si="135"/>
        <v>SD</v>
      </c>
    </row>
    <row r="1665" spans="1:11">
      <c r="A1665" s="3" t="str">
        <f>IF(Paso2!A1672="FD","NA",Paso2!A1672)</f>
        <v>NA</v>
      </c>
      <c r="B1665" s="3" t="str">
        <f>IF(OR(A1665="NA",A1665="FD"),"SD",SUM(Paso2!B1672:F1672))</f>
        <v>SD</v>
      </c>
      <c r="C1665" s="3" t="str">
        <f t="shared" si="131"/>
        <v>SD</v>
      </c>
      <c r="D1665" s="3" t="str">
        <f>IF(A1665="NA","SD",SUM(Paso2!G1672:K1672))</f>
        <v>SD</v>
      </c>
      <c r="E1665" s="3" t="str">
        <f t="shared" si="132"/>
        <v>SD</v>
      </c>
      <c r="F1665" s="3" t="str">
        <f>IF(A1665="NA","SD",SUM(Paso2!L1672:P1672))</f>
        <v>SD</v>
      </c>
      <c r="G1665" s="3" t="str">
        <f t="shared" si="133"/>
        <v>SD</v>
      </c>
      <c r="H1665" s="3" t="str">
        <f>IF(A1665="NA","SD",SUM(Paso2!Q1672:S1672))</f>
        <v>SD</v>
      </c>
      <c r="I1665" s="3" t="str">
        <f t="shared" si="134"/>
        <v>SD</v>
      </c>
      <c r="J1665" s="3" t="str">
        <f>IF(A1665="NA","SD",SUM(Paso2!T1672:U1672))</f>
        <v>SD</v>
      </c>
      <c r="K1665" s="3" t="str">
        <f t="shared" si="135"/>
        <v>SD</v>
      </c>
    </row>
    <row r="1666" spans="1:11">
      <c r="A1666" s="3" t="str">
        <f>IF(Paso2!A1673="FD","NA",Paso2!A1673)</f>
        <v>NA</v>
      </c>
      <c r="B1666" s="3" t="str">
        <f>IF(OR(A1666="NA",A1666="FD"),"SD",SUM(Paso2!B1673:F1673))</f>
        <v>SD</v>
      </c>
      <c r="C1666" s="3" t="str">
        <f t="shared" si="131"/>
        <v>SD</v>
      </c>
      <c r="D1666" s="3" t="str">
        <f>IF(A1666="NA","SD",SUM(Paso2!G1673:K1673))</f>
        <v>SD</v>
      </c>
      <c r="E1666" s="3" t="str">
        <f t="shared" si="132"/>
        <v>SD</v>
      </c>
      <c r="F1666" s="3" t="str">
        <f>IF(A1666="NA","SD",SUM(Paso2!L1673:P1673))</f>
        <v>SD</v>
      </c>
      <c r="G1666" s="3" t="str">
        <f t="shared" si="133"/>
        <v>SD</v>
      </c>
      <c r="H1666" s="3" t="str">
        <f>IF(A1666="NA","SD",SUM(Paso2!Q1673:S1673))</f>
        <v>SD</v>
      </c>
      <c r="I1666" s="3" t="str">
        <f t="shared" si="134"/>
        <v>SD</v>
      </c>
      <c r="J1666" s="3" t="str">
        <f>IF(A1666="NA","SD",SUM(Paso2!T1673:U1673))</f>
        <v>SD</v>
      </c>
      <c r="K1666" s="3" t="str">
        <f t="shared" si="135"/>
        <v>SD</v>
      </c>
    </row>
    <row r="1667" spans="1:11">
      <c r="A1667" s="3" t="str">
        <f>IF(Paso2!A1674="FD","NA",Paso2!A1674)</f>
        <v>NA</v>
      </c>
      <c r="B1667" s="3" t="str">
        <f>IF(OR(A1667="NA",A1667="FD"),"SD",SUM(Paso2!B1674:F1674))</f>
        <v>SD</v>
      </c>
      <c r="C1667" s="3" t="str">
        <f t="shared" si="131"/>
        <v>SD</v>
      </c>
      <c r="D1667" s="3" t="str">
        <f>IF(A1667="NA","SD",SUM(Paso2!G1674:K1674))</f>
        <v>SD</v>
      </c>
      <c r="E1667" s="3" t="str">
        <f t="shared" si="132"/>
        <v>SD</v>
      </c>
      <c r="F1667" s="3" t="str">
        <f>IF(A1667="NA","SD",SUM(Paso2!L1674:P1674))</f>
        <v>SD</v>
      </c>
      <c r="G1667" s="3" t="str">
        <f t="shared" si="133"/>
        <v>SD</v>
      </c>
      <c r="H1667" s="3" t="str">
        <f>IF(A1667="NA","SD",SUM(Paso2!Q1674:S1674))</f>
        <v>SD</v>
      </c>
      <c r="I1667" s="3" t="str">
        <f t="shared" si="134"/>
        <v>SD</v>
      </c>
      <c r="J1667" s="3" t="str">
        <f>IF(A1667="NA","SD",SUM(Paso2!T1674:U1674))</f>
        <v>SD</v>
      </c>
      <c r="K1667" s="3" t="str">
        <f t="shared" si="135"/>
        <v>SD</v>
      </c>
    </row>
    <row r="1668" spans="1:11">
      <c r="A1668" s="3" t="str">
        <f>IF(Paso2!A1675="FD","NA",Paso2!A1675)</f>
        <v>NA</v>
      </c>
      <c r="B1668" s="3" t="str">
        <f>IF(OR(A1668="NA",A1668="FD"),"SD",SUM(Paso2!B1675:F1675))</f>
        <v>SD</v>
      </c>
      <c r="C1668" s="3" t="str">
        <f t="shared" si="131"/>
        <v>SD</v>
      </c>
      <c r="D1668" s="3" t="str">
        <f>IF(A1668="NA","SD",SUM(Paso2!G1675:K1675))</f>
        <v>SD</v>
      </c>
      <c r="E1668" s="3" t="str">
        <f t="shared" si="132"/>
        <v>SD</v>
      </c>
      <c r="F1668" s="3" t="str">
        <f>IF(A1668="NA","SD",SUM(Paso2!L1675:P1675))</f>
        <v>SD</v>
      </c>
      <c r="G1668" s="3" t="str">
        <f t="shared" si="133"/>
        <v>SD</v>
      </c>
      <c r="H1668" s="3" t="str">
        <f>IF(A1668="NA","SD",SUM(Paso2!Q1675:S1675))</f>
        <v>SD</v>
      </c>
      <c r="I1668" s="3" t="str">
        <f t="shared" si="134"/>
        <v>SD</v>
      </c>
      <c r="J1668" s="3" t="str">
        <f>IF(A1668="NA","SD",SUM(Paso2!T1675:U1675))</f>
        <v>SD</v>
      </c>
      <c r="K1668" s="3" t="str">
        <f t="shared" si="135"/>
        <v>SD</v>
      </c>
    </row>
    <row r="1669" spans="1:11">
      <c r="A1669" s="3" t="str">
        <f>IF(Paso2!A1676="FD","NA",Paso2!A1676)</f>
        <v>NA</v>
      </c>
      <c r="B1669" s="3" t="str">
        <f>IF(OR(A1669="NA",A1669="FD"),"SD",SUM(Paso2!B1676:F1676))</f>
        <v>SD</v>
      </c>
      <c r="C1669" s="3" t="str">
        <f t="shared" si="131"/>
        <v>SD</v>
      </c>
      <c r="D1669" s="3" t="str">
        <f>IF(A1669="NA","SD",SUM(Paso2!G1676:K1676))</f>
        <v>SD</v>
      </c>
      <c r="E1669" s="3" t="str">
        <f t="shared" si="132"/>
        <v>SD</v>
      </c>
      <c r="F1669" s="3" t="str">
        <f>IF(A1669="NA","SD",SUM(Paso2!L1676:P1676))</f>
        <v>SD</v>
      </c>
      <c r="G1669" s="3" t="str">
        <f t="shared" si="133"/>
        <v>SD</v>
      </c>
      <c r="H1669" s="3" t="str">
        <f>IF(A1669="NA","SD",SUM(Paso2!Q1676:S1676))</f>
        <v>SD</v>
      </c>
      <c r="I1669" s="3" t="str">
        <f t="shared" si="134"/>
        <v>SD</v>
      </c>
      <c r="J1669" s="3" t="str">
        <f>IF(A1669="NA","SD",SUM(Paso2!T1676:U1676))</f>
        <v>SD</v>
      </c>
      <c r="K1669" s="3" t="str">
        <f t="shared" si="135"/>
        <v>SD</v>
      </c>
    </row>
    <row r="1670" spans="1:11">
      <c r="A1670" s="3" t="str">
        <f>IF(Paso2!A1677="FD","NA",Paso2!A1677)</f>
        <v>NA</v>
      </c>
      <c r="B1670" s="3" t="str">
        <f>IF(OR(A1670="NA",A1670="FD"),"SD",SUM(Paso2!B1677:F1677))</f>
        <v>SD</v>
      </c>
      <c r="C1670" s="3" t="str">
        <f t="shared" si="131"/>
        <v>SD</v>
      </c>
      <c r="D1670" s="3" t="str">
        <f>IF(A1670="NA","SD",SUM(Paso2!G1677:K1677))</f>
        <v>SD</v>
      </c>
      <c r="E1670" s="3" t="str">
        <f t="shared" si="132"/>
        <v>SD</v>
      </c>
      <c r="F1670" s="3" t="str">
        <f>IF(A1670="NA","SD",SUM(Paso2!L1677:P1677))</f>
        <v>SD</v>
      </c>
      <c r="G1670" s="3" t="str">
        <f t="shared" si="133"/>
        <v>SD</v>
      </c>
      <c r="H1670" s="3" t="str">
        <f>IF(A1670="NA","SD",SUM(Paso2!Q1677:S1677))</f>
        <v>SD</v>
      </c>
      <c r="I1670" s="3" t="str">
        <f t="shared" si="134"/>
        <v>SD</v>
      </c>
      <c r="J1670" s="3" t="str">
        <f>IF(A1670="NA","SD",SUM(Paso2!T1677:U1677))</f>
        <v>SD</v>
      </c>
      <c r="K1670" s="3" t="str">
        <f t="shared" si="135"/>
        <v>SD</v>
      </c>
    </row>
    <row r="1671" spans="1:11">
      <c r="A1671" s="3" t="str">
        <f>IF(Paso2!A1678="FD","NA",Paso2!A1678)</f>
        <v>NA</v>
      </c>
      <c r="B1671" s="3" t="str">
        <f>IF(OR(A1671="NA",A1671="FD"),"SD",SUM(Paso2!B1678:F1678))</f>
        <v>SD</v>
      </c>
      <c r="C1671" s="3" t="str">
        <f t="shared" si="131"/>
        <v>SD</v>
      </c>
      <c r="D1671" s="3" t="str">
        <f>IF(A1671="NA","SD",SUM(Paso2!G1678:K1678))</f>
        <v>SD</v>
      </c>
      <c r="E1671" s="3" t="str">
        <f t="shared" si="132"/>
        <v>SD</v>
      </c>
      <c r="F1671" s="3" t="str">
        <f>IF(A1671="NA","SD",SUM(Paso2!L1678:P1678))</f>
        <v>SD</v>
      </c>
      <c r="G1671" s="3" t="str">
        <f t="shared" si="133"/>
        <v>SD</v>
      </c>
      <c r="H1671" s="3" t="str">
        <f>IF(A1671="NA","SD",SUM(Paso2!Q1678:S1678))</f>
        <v>SD</v>
      </c>
      <c r="I1671" s="3" t="str">
        <f t="shared" si="134"/>
        <v>SD</v>
      </c>
      <c r="J1671" s="3" t="str">
        <f>IF(A1671="NA","SD",SUM(Paso2!T1678:U1678))</f>
        <v>SD</v>
      </c>
      <c r="K1671" s="3" t="str">
        <f t="shared" si="135"/>
        <v>SD</v>
      </c>
    </row>
    <row r="1672" spans="1:11">
      <c r="A1672" s="3" t="str">
        <f>IF(Paso2!A1679="FD","NA",Paso2!A1679)</f>
        <v>NA</v>
      </c>
      <c r="B1672" s="3" t="str">
        <f>IF(OR(A1672="NA",A1672="FD"),"SD",SUM(Paso2!B1679:F1679))</f>
        <v>SD</v>
      </c>
      <c r="C1672" s="3" t="str">
        <f t="shared" si="131"/>
        <v>SD</v>
      </c>
      <c r="D1672" s="3" t="str">
        <f>IF(A1672="NA","SD",SUM(Paso2!G1679:K1679))</f>
        <v>SD</v>
      </c>
      <c r="E1672" s="3" t="str">
        <f t="shared" si="132"/>
        <v>SD</v>
      </c>
      <c r="F1672" s="3" t="str">
        <f>IF(A1672="NA","SD",SUM(Paso2!L1679:P1679))</f>
        <v>SD</v>
      </c>
      <c r="G1672" s="3" t="str">
        <f t="shared" si="133"/>
        <v>SD</v>
      </c>
      <c r="H1672" s="3" t="str">
        <f>IF(A1672="NA","SD",SUM(Paso2!Q1679:S1679))</f>
        <v>SD</v>
      </c>
      <c r="I1672" s="3" t="str">
        <f t="shared" si="134"/>
        <v>SD</v>
      </c>
      <c r="J1672" s="3" t="str">
        <f>IF(A1672="NA","SD",SUM(Paso2!T1679:U1679))</f>
        <v>SD</v>
      </c>
      <c r="K1672" s="3" t="str">
        <f t="shared" si="135"/>
        <v>SD</v>
      </c>
    </row>
    <row r="1673" spans="1:11">
      <c r="A1673" s="3" t="str">
        <f>IF(Paso2!A1680="FD","NA",Paso2!A1680)</f>
        <v>NA</v>
      </c>
      <c r="B1673" s="3" t="str">
        <f>IF(OR(A1673="NA",A1673="FD"),"SD",SUM(Paso2!B1680:F1680))</f>
        <v>SD</v>
      </c>
      <c r="C1673" s="3" t="str">
        <f t="shared" si="131"/>
        <v>SD</v>
      </c>
      <c r="D1673" s="3" t="str">
        <f>IF(A1673="NA","SD",SUM(Paso2!G1680:K1680))</f>
        <v>SD</v>
      </c>
      <c r="E1673" s="3" t="str">
        <f t="shared" si="132"/>
        <v>SD</v>
      </c>
      <c r="F1673" s="3" t="str">
        <f>IF(A1673="NA","SD",SUM(Paso2!L1680:P1680))</f>
        <v>SD</v>
      </c>
      <c r="G1673" s="3" t="str">
        <f t="shared" si="133"/>
        <v>SD</v>
      </c>
      <c r="H1673" s="3" t="str">
        <f>IF(A1673="NA","SD",SUM(Paso2!Q1680:S1680))</f>
        <v>SD</v>
      </c>
      <c r="I1673" s="3" t="str">
        <f t="shared" si="134"/>
        <v>SD</v>
      </c>
      <c r="J1673" s="3" t="str">
        <f>IF(A1673="NA","SD",SUM(Paso2!T1680:U1680))</f>
        <v>SD</v>
      </c>
      <c r="K1673" s="3" t="str">
        <f t="shared" si="135"/>
        <v>SD</v>
      </c>
    </row>
    <row r="1674" spans="1:11">
      <c r="A1674" s="3" t="str">
        <f>IF(Paso2!A1681="FD","NA",Paso2!A1681)</f>
        <v>NA</v>
      </c>
      <c r="B1674" s="3" t="str">
        <f>IF(OR(A1674="NA",A1674="FD"),"SD",SUM(Paso2!B1681:F1681))</f>
        <v>SD</v>
      </c>
      <c r="C1674" s="3" t="str">
        <f t="shared" si="131"/>
        <v>SD</v>
      </c>
      <c r="D1674" s="3" t="str">
        <f>IF(A1674="NA","SD",SUM(Paso2!G1681:K1681))</f>
        <v>SD</v>
      </c>
      <c r="E1674" s="3" t="str">
        <f t="shared" si="132"/>
        <v>SD</v>
      </c>
      <c r="F1674" s="3" t="str">
        <f>IF(A1674="NA","SD",SUM(Paso2!L1681:P1681))</f>
        <v>SD</v>
      </c>
      <c r="G1674" s="3" t="str">
        <f t="shared" si="133"/>
        <v>SD</v>
      </c>
      <c r="H1674" s="3" t="str">
        <f>IF(A1674="NA","SD",SUM(Paso2!Q1681:S1681))</f>
        <v>SD</v>
      </c>
      <c r="I1674" s="3" t="str">
        <f t="shared" si="134"/>
        <v>SD</v>
      </c>
      <c r="J1674" s="3" t="str">
        <f>IF(A1674="NA","SD",SUM(Paso2!T1681:U1681))</f>
        <v>SD</v>
      </c>
      <c r="K1674" s="3" t="str">
        <f t="shared" si="135"/>
        <v>SD</v>
      </c>
    </row>
    <row r="1675" spans="1:11">
      <c r="A1675" s="3" t="str">
        <f>IF(Paso2!A1682="FD","NA",Paso2!A1682)</f>
        <v>NA</v>
      </c>
      <c r="B1675" s="3" t="str">
        <f>IF(OR(A1675="NA",A1675="FD"),"SD",SUM(Paso2!B1682:F1682))</f>
        <v>SD</v>
      </c>
      <c r="C1675" s="3" t="str">
        <f t="shared" si="131"/>
        <v>SD</v>
      </c>
      <c r="D1675" s="3" t="str">
        <f>IF(A1675="NA","SD",SUM(Paso2!G1682:K1682))</f>
        <v>SD</v>
      </c>
      <c r="E1675" s="3" t="str">
        <f t="shared" si="132"/>
        <v>SD</v>
      </c>
      <c r="F1675" s="3" t="str">
        <f>IF(A1675="NA","SD",SUM(Paso2!L1682:P1682))</f>
        <v>SD</v>
      </c>
      <c r="G1675" s="3" t="str">
        <f t="shared" si="133"/>
        <v>SD</v>
      </c>
      <c r="H1675" s="3" t="str">
        <f>IF(A1675="NA","SD",SUM(Paso2!Q1682:S1682))</f>
        <v>SD</v>
      </c>
      <c r="I1675" s="3" t="str">
        <f t="shared" si="134"/>
        <v>SD</v>
      </c>
      <c r="J1675" s="3" t="str">
        <f>IF(A1675="NA","SD",SUM(Paso2!T1682:U1682))</f>
        <v>SD</v>
      </c>
      <c r="K1675" s="3" t="str">
        <f t="shared" si="135"/>
        <v>SD</v>
      </c>
    </row>
    <row r="1676" spans="1:11">
      <c r="A1676" s="3" t="str">
        <f>IF(Paso2!A1683="FD","NA",Paso2!A1683)</f>
        <v>NA</v>
      </c>
      <c r="B1676" s="3" t="str">
        <f>IF(OR(A1676="NA",A1676="FD"),"SD",SUM(Paso2!B1683:F1683))</f>
        <v>SD</v>
      </c>
      <c r="C1676" s="3" t="str">
        <f t="shared" si="131"/>
        <v>SD</v>
      </c>
      <c r="D1676" s="3" t="str">
        <f>IF(A1676="NA","SD",SUM(Paso2!G1683:K1683))</f>
        <v>SD</v>
      </c>
      <c r="E1676" s="3" t="str">
        <f t="shared" si="132"/>
        <v>SD</v>
      </c>
      <c r="F1676" s="3" t="str">
        <f>IF(A1676="NA","SD",SUM(Paso2!L1683:P1683))</f>
        <v>SD</v>
      </c>
      <c r="G1676" s="3" t="str">
        <f t="shared" si="133"/>
        <v>SD</v>
      </c>
      <c r="H1676" s="3" t="str">
        <f>IF(A1676="NA","SD",SUM(Paso2!Q1683:S1683))</f>
        <v>SD</v>
      </c>
      <c r="I1676" s="3" t="str">
        <f t="shared" si="134"/>
        <v>SD</v>
      </c>
      <c r="J1676" s="3" t="str">
        <f>IF(A1676="NA","SD",SUM(Paso2!T1683:U1683))</f>
        <v>SD</v>
      </c>
      <c r="K1676" s="3" t="str">
        <f t="shared" si="135"/>
        <v>SD</v>
      </c>
    </row>
    <row r="1677" spans="1:11">
      <c r="A1677" s="3" t="str">
        <f>IF(Paso2!A1684="FD","NA",Paso2!A1684)</f>
        <v>NA</v>
      </c>
      <c r="B1677" s="3" t="str">
        <f>IF(OR(A1677="NA",A1677="FD"),"SD",SUM(Paso2!B1684:F1684))</f>
        <v>SD</v>
      </c>
      <c r="C1677" s="3" t="str">
        <f t="shared" si="131"/>
        <v>SD</v>
      </c>
      <c r="D1677" s="3" t="str">
        <f>IF(A1677="NA","SD",SUM(Paso2!G1684:K1684))</f>
        <v>SD</v>
      </c>
      <c r="E1677" s="3" t="str">
        <f t="shared" si="132"/>
        <v>SD</v>
      </c>
      <c r="F1677" s="3" t="str">
        <f>IF(A1677="NA","SD",SUM(Paso2!L1684:P1684))</f>
        <v>SD</v>
      </c>
      <c r="G1677" s="3" t="str">
        <f t="shared" si="133"/>
        <v>SD</v>
      </c>
      <c r="H1677" s="3" t="str">
        <f>IF(A1677="NA","SD",SUM(Paso2!Q1684:S1684))</f>
        <v>SD</v>
      </c>
      <c r="I1677" s="3" t="str">
        <f t="shared" si="134"/>
        <v>SD</v>
      </c>
      <c r="J1677" s="3" t="str">
        <f>IF(A1677="NA","SD",SUM(Paso2!T1684:U1684))</f>
        <v>SD</v>
      </c>
      <c r="K1677" s="3" t="str">
        <f t="shared" si="135"/>
        <v>SD</v>
      </c>
    </row>
    <row r="1678" spans="1:11">
      <c r="A1678" s="3" t="str">
        <f>IF(Paso2!A1685="FD","NA",Paso2!A1685)</f>
        <v>NA</v>
      </c>
      <c r="B1678" s="3" t="str">
        <f>IF(OR(A1678="NA",A1678="FD"),"SD",SUM(Paso2!B1685:F1685))</f>
        <v>SD</v>
      </c>
      <c r="C1678" s="3" t="str">
        <f t="shared" si="131"/>
        <v>SD</v>
      </c>
      <c r="D1678" s="3" t="str">
        <f>IF(A1678="NA","SD",SUM(Paso2!G1685:K1685))</f>
        <v>SD</v>
      </c>
      <c r="E1678" s="3" t="str">
        <f t="shared" si="132"/>
        <v>SD</v>
      </c>
      <c r="F1678" s="3" t="str">
        <f>IF(A1678="NA","SD",SUM(Paso2!L1685:P1685))</f>
        <v>SD</v>
      </c>
      <c r="G1678" s="3" t="str">
        <f t="shared" si="133"/>
        <v>SD</v>
      </c>
      <c r="H1678" s="3" t="str">
        <f>IF(A1678="NA","SD",SUM(Paso2!Q1685:S1685))</f>
        <v>SD</v>
      </c>
      <c r="I1678" s="3" t="str">
        <f t="shared" si="134"/>
        <v>SD</v>
      </c>
      <c r="J1678" s="3" t="str">
        <f>IF(A1678="NA","SD",SUM(Paso2!T1685:U1685))</f>
        <v>SD</v>
      </c>
      <c r="K1678" s="3" t="str">
        <f t="shared" si="135"/>
        <v>SD</v>
      </c>
    </row>
    <row r="1679" spans="1:11">
      <c r="A1679" s="3" t="str">
        <f>IF(Paso2!A1686="FD","NA",Paso2!A1686)</f>
        <v>NA</v>
      </c>
      <c r="B1679" s="3" t="str">
        <f>IF(OR(A1679="NA",A1679="FD"),"SD",SUM(Paso2!B1686:F1686))</f>
        <v>SD</v>
      </c>
      <c r="C1679" s="3" t="str">
        <f t="shared" si="131"/>
        <v>SD</v>
      </c>
      <c r="D1679" s="3" t="str">
        <f>IF(A1679="NA","SD",SUM(Paso2!G1686:K1686))</f>
        <v>SD</v>
      </c>
      <c r="E1679" s="3" t="str">
        <f t="shared" si="132"/>
        <v>SD</v>
      </c>
      <c r="F1679" s="3" t="str">
        <f>IF(A1679="NA","SD",SUM(Paso2!L1686:P1686))</f>
        <v>SD</v>
      </c>
      <c r="G1679" s="3" t="str">
        <f t="shared" si="133"/>
        <v>SD</v>
      </c>
      <c r="H1679" s="3" t="str">
        <f>IF(A1679="NA","SD",SUM(Paso2!Q1686:S1686))</f>
        <v>SD</v>
      </c>
      <c r="I1679" s="3" t="str">
        <f t="shared" si="134"/>
        <v>SD</v>
      </c>
      <c r="J1679" s="3" t="str">
        <f>IF(A1679="NA","SD",SUM(Paso2!T1686:U1686))</f>
        <v>SD</v>
      </c>
      <c r="K1679" s="3" t="str">
        <f t="shared" si="135"/>
        <v>SD</v>
      </c>
    </row>
    <row r="1680" spans="1:11">
      <c r="A1680" s="3" t="str">
        <f>IF(Paso2!A1687="FD","NA",Paso2!A1687)</f>
        <v>NA</v>
      </c>
      <c r="B1680" s="3" t="str">
        <f>IF(OR(A1680="NA",A1680="FD"),"SD",SUM(Paso2!B1687:F1687))</f>
        <v>SD</v>
      </c>
      <c r="C1680" s="3" t="str">
        <f t="shared" si="131"/>
        <v>SD</v>
      </c>
      <c r="D1680" s="3" t="str">
        <f>IF(A1680="NA","SD",SUM(Paso2!G1687:K1687))</f>
        <v>SD</v>
      </c>
      <c r="E1680" s="3" t="str">
        <f t="shared" si="132"/>
        <v>SD</v>
      </c>
      <c r="F1680" s="3" t="str">
        <f>IF(A1680="NA","SD",SUM(Paso2!L1687:P1687))</f>
        <v>SD</v>
      </c>
      <c r="G1680" s="3" t="str">
        <f t="shared" si="133"/>
        <v>SD</v>
      </c>
      <c r="H1680" s="3" t="str">
        <f>IF(A1680="NA","SD",SUM(Paso2!Q1687:S1687))</f>
        <v>SD</v>
      </c>
      <c r="I1680" s="3" t="str">
        <f t="shared" si="134"/>
        <v>SD</v>
      </c>
      <c r="J1680" s="3" t="str">
        <f>IF(A1680="NA","SD",SUM(Paso2!T1687:U1687))</f>
        <v>SD</v>
      </c>
      <c r="K1680" s="3" t="str">
        <f t="shared" si="135"/>
        <v>SD</v>
      </c>
    </row>
    <row r="1681" spans="1:11">
      <c r="A1681" s="3" t="str">
        <f>IF(Paso2!A1688="FD","NA",Paso2!A1688)</f>
        <v>NA</v>
      </c>
      <c r="B1681" s="3" t="str">
        <f>IF(OR(A1681="NA",A1681="FD"),"SD",SUM(Paso2!B1688:F1688))</f>
        <v>SD</v>
      </c>
      <c r="C1681" s="3" t="str">
        <f t="shared" si="131"/>
        <v>SD</v>
      </c>
      <c r="D1681" s="3" t="str">
        <f>IF(A1681="NA","SD",SUM(Paso2!G1688:K1688))</f>
        <v>SD</v>
      </c>
      <c r="E1681" s="3" t="str">
        <f t="shared" si="132"/>
        <v>SD</v>
      </c>
      <c r="F1681" s="3" t="str">
        <f>IF(A1681="NA","SD",SUM(Paso2!L1688:P1688))</f>
        <v>SD</v>
      </c>
      <c r="G1681" s="3" t="str">
        <f t="shared" si="133"/>
        <v>SD</v>
      </c>
      <c r="H1681" s="3" t="str">
        <f>IF(A1681="NA","SD",SUM(Paso2!Q1688:S1688))</f>
        <v>SD</v>
      </c>
      <c r="I1681" s="3" t="str">
        <f t="shared" si="134"/>
        <v>SD</v>
      </c>
      <c r="J1681" s="3" t="str">
        <f>IF(A1681="NA","SD",SUM(Paso2!T1688:U1688))</f>
        <v>SD</v>
      </c>
      <c r="K1681" s="3" t="str">
        <f t="shared" si="135"/>
        <v>SD</v>
      </c>
    </row>
    <row r="1682" spans="1:11">
      <c r="A1682" s="3" t="str">
        <f>IF(Paso2!A1689="FD","NA",Paso2!A1689)</f>
        <v>NA</v>
      </c>
      <c r="B1682" s="3" t="str">
        <f>IF(OR(A1682="NA",A1682="FD"),"SD",SUM(Paso2!B1689:F1689))</f>
        <v>SD</v>
      </c>
      <c r="C1682" s="3" t="str">
        <f t="shared" si="131"/>
        <v>SD</v>
      </c>
      <c r="D1682" s="3" t="str">
        <f>IF(A1682="NA","SD",SUM(Paso2!G1689:K1689))</f>
        <v>SD</v>
      </c>
      <c r="E1682" s="3" t="str">
        <f t="shared" si="132"/>
        <v>SD</v>
      </c>
      <c r="F1682" s="3" t="str">
        <f>IF(A1682="NA","SD",SUM(Paso2!L1689:P1689))</f>
        <v>SD</v>
      </c>
      <c r="G1682" s="3" t="str">
        <f t="shared" si="133"/>
        <v>SD</v>
      </c>
      <c r="H1682" s="3" t="str">
        <f>IF(A1682="NA","SD",SUM(Paso2!Q1689:S1689))</f>
        <v>SD</v>
      </c>
      <c r="I1682" s="3" t="str">
        <f t="shared" si="134"/>
        <v>SD</v>
      </c>
      <c r="J1682" s="3" t="str">
        <f>IF(A1682="NA","SD",SUM(Paso2!T1689:U1689))</f>
        <v>SD</v>
      </c>
      <c r="K1682" s="3" t="str">
        <f t="shared" si="135"/>
        <v>SD</v>
      </c>
    </row>
    <row r="1683" spans="1:11">
      <c r="A1683" s="3" t="str">
        <f>IF(Paso2!A1690="FD","NA",Paso2!A1690)</f>
        <v>NA</v>
      </c>
      <c r="B1683" s="3" t="str">
        <f>IF(OR(A1683="NA",A1683="FD"),"SD",SUM(Paso2!B1690:F1690))</f>
        <v>SD</v>
      </c>
      <c r="C1683" s="3" t="str">
        <f t="shared" si="131"/>
        <v>SD</v>
      </c>
      <c r="D1683" s="3" t="str">
        <f>IF(A1683="NA","SD",SUM(Paso2!G1690:K1690))</f>
        <v>SD</v>
      </c>
      <c r="E1683" s="3" t="str">
        <f t="shared" si="132"/>
        <v>SD</v>
      </c>
      <c r="F1683" s="3" t="str">
        <f>IF(A1683="NA","SD",SUM(Paso2!L1690:P1690))</f>
        <v>SD</v>
      </c>
      <c r="G1683" s="3" t="str">
        <f t="shared" si="133"/>
        <v>SD</v>
      </c>
      <c r="H1683" s="3" t="str">
        <f>IF(A1683="NA","SD",SUM(Paso2!Q1690:S1690))</f>
        <v>SD</v>
      </c>
      <c r="I1683" s="3" t="str">
        <f t="shared" si="134"/>
        <v>SD</v>
      </c>
      <c r="J1683" s="3" t="str">
        <f>IF(A1683="NA","SD",SUM(Paso2!T1690:U1690))</f>
        <v>SD</v>
      </c>
      <c r="K1683" s="3" t="str">
        <f t="shared" si="135"/>
        <v>SD</v>
      </c>
    </row>
    <row r="1684" spans="1:11">
      <c r="A1684" s="3" t="str">
        <f>IF(Paso2!A1691="FD","NA",Paso2!A1691)</f>
        <v>NA</v>
      </c>
      <c r="B1684" s="3" t="str">
        <f>IF(OR(A1684="NA",A1684="FD"),"SD",SUM(Paso2!B1691:F1691))</f>
        <v>SD</v>
      </c>
      <c r="C1684" s="3" t="str">
        <f t="shared" si="131"/>
        <v>SD</v>
      </c>
      <c r="D1684" s="3" t="str">
        <f>IF(A1684="NA","SD",SUM(Paso2!G1691:K1691))</f>
        <v>SD</v>
      </c>
      <c r="E1684" s="3" t="str">
        <f t="shared" si="132"/>
        <v>SD</v>
      </c>
      <c r="F1684" s="3" t="str">
        <f>IF(A1684="NA","SD",SUM(Paso2!L1691:P1691))</f>
        <v>SD</v>
      </c>
      <c r="G1684" s="3" t="str">
        <f t="shared" si="133"/>
        <v>SD</v>
      </c>
      <c r="H1684" s="3" t="str">
        <f>IF(A1684="NA","SD",SUM(Paso2!Q1691:S1691))</f>
        <v>SD</v>
      </c>
      <c r="I1684" s="3" t="str">
        <f t="shared" si="134"/>
        <v>SD</v>
      </c>
      <c r="J1684" s="3" t="str">
        <f>IF(A1684="NA","SD",SUM(Paso2!T1691:U1691))</f>
        <v>SD</v>
      </c>
      <c r="K1684" s="3" t="str">
        <f t="shared" si="135"/>
        <v>SD</v>
      </c>
    </row>
    <row r="1685" spans="1:11">
      <c r="A1685" s="3" t="str">
        <f>IF(Paso2!A1692="FD","NA",Paso2!A1692)</f>
        <v>NA</v>
      </c>
      <c r="B1685" s="3" t="str">
        <f>IF(OR(A1685="NA",A1685="FD"),"SD",SUM(Paso2!B1692:F1692))</f>
        <v>SD</v>
      </c>
      <c r="C1685" s="3" t="str">
        <f t="shared" si="131"/>
        <v>SD</v>
      </c>
      <c r="D1685" s="3" t="str">
        <f>IF(A1685="NA","SD",SUM(Paso2!G1692:K1692))</f>
        <v>SD</v>
      </c>
      <c r="E1685" s="3" t="str">
        <f t="shared" si="132"/>
        <v>SD</v>
      </c>
      <c r="F1685" s="3" t="str">
        <f>IF(A1685="NA","SD",SUM(Paso2!L1692:P1692))</f>
        <v>SD</v>
      </c>
      <c r="G1685" s="3" t="str">
        <f t="shared" si="133"/>
        <v>SD</v>
      </c>
      <c r="H1685" s="3" t="str">
        <f>IF(A1685="NA","SD",SUM(Paso2!Q1692:S1692))</f>
        <v>SD</v>
      </c>
      <c r="I1685" s="3" t="str">
        <f t="shared" si="134"/>
        <v>SD</v>
      </c>
      <c r="J1685" s="3" t="str">
        <f>IF(A1685="NA","SD",SUM(Paso2!T1692:U1692))</f>
        <v>SD</v>
      </c>
      <c r="K1685" s="3" t="str">
        <f t="shared" si="135"/>
        <v>SD</v>
      </c>
    </row>
    <row r="1686" spans="1:11">
      <c r="A1686" s="3" t="str">
        <f>IF(Paso2!A1693="FD","NA",Paso2!A1693)</f>
        <v>NA</v>
      </c>
      <c r="B1686" s="3" t="str">
        <f>IF(OR(A1686="NA",A1686="FD"),"SD",SUM(Paso2!B1693:F1693))</f>
        <v>SD</v>
      </c>
      <c r="C1686" s="3" t="str">
        <f t="shared" si="131"/>
        <v>SD</v>
      </c>
      <c r="D1686" s="3" t="str">
        <f>IF(A1686="NA","SD",SUM(Paso2!G1693:K1693))</f>
        <v>SD</v>
      </c>
      <c r="E1686" s="3" t="str">
        <f t="shared" si="132"/>
        <v>SD</v>
      </c>
      <c r="F1686" s="3" t="str">
        <f>IF(A1686="NA","SD",SUM(Paso2!L1693:P1693))</f>
        <v>SD</v>
      </c>
      <c r="G1686" s="3" t="str">
        <f t="shared" si="133"/>
        <v>SD</v>
      </c>
      <c r="H1686" s="3" t="str">
        <f>IF(A1686="NA","SD",SUM(Paso2!Q1693:S1693))</f>
        <v>SD</v>
      </c>
      <c r="I1686" s="3" t="str">
        <f t="shared" si="134"/>
        <v>SD</v>
      </c>
      <c r="J1686" s="3" t="str">
        <f>IF(A1686="NA","SD",SUM(Paso2!T1693:U1693))</f>
        <v>SD</v>
      </c>
      <c r="K1686" s="3" t="str">
        <f t="shared" si="135"/>
        <v>SD</v>
      </c>
    </row>
    <row r="1687" spans="1:11">
      <c r="A1687" s="3" t="str">
        <f>IF(Paso2!A1694="FD","NA",Paso2!A1694)</f>
        <v>NA</v>
      </c>
      <c r="B1687" s="3" t="str">
        <f>IF(OR(A1687="NA",A1687="FD"),"SD",SUM(Paso2!B1694:F1694))</f>
        <v>SD</v>
      </c>
      <c r="C1687" s="3" t="str">
        <f t="shared" si="131"/>
        <v>SD</v>
      </c>
      <c r="D1687" s="3" t="str">
        <f>IF(A1687="NA","SD",SUM(Paso2!G1694:K1694))</f>
        <v>SD</v>
      </c>
      <c r="E1687" s="3" t="str">
        <f t="shared" si="132"/>
        <v>SD</v>
      </c>
      <c r="F1687" s="3" t="str">
        <f>IF(A1687="NA","SD",SUM(Paso2!L1694:P1694))</f>
        <v>SD</v>
      </c>
      <c r="G1687" s="3" t="str">
        <f t="shared" si="133"/>
        <v>SD</v>
      </c>
      <c r="H1687" s="3" t="str">
        <f>IF(A1687="NA","SD",SUM(Paso2!Q1694:S1694))</f>
        <v>SD</v>
      </c>
      <c r="I1687" s="3" t="str">
        <f t="shared" si="134"/>
        <v>SD</v>
      </c>
      <c r="J1687" s="3" t="str">
        <f>IF(A1687="NA","SD",SUM(Paso2!T1694:U1694))</f>
        <v>SD</v>
      </c>
      <c r="K1687" s="3" t="str">
        <f t="shared" si="135"/>
        <v>SD</v>
      </c>
    </row>
    <row r="1688" spans="1:11">
      <c r="A1688" s="3" t="str">
        <f>IF(Paso2!A1695="FD","NA",Paso2!A1695)</f>
        <v>NA</v>
      </c>
      <c r="B1688" s="3" t="str">
        <f>IF(OR(A1688="NA",A1688="FD"),"SD",SUM(Paso2!B1695:F1695))</f>
        <v>SD</v>
      </c>
      <c r="C1688" s="3" t="str">
        <f t="shared" si="131"/>
        <v>SD</v>
      </c>
      <c r="D1688" s="3" t="str">
        <f>IF(A1688="NA","SD",SUM(Paso2!G1695:K1695))</f>
        <v>SD</v>
      </c>
      <c r="E1688" s="3" t="str">
        <f t="shared" si="132"/>
        <v>SD</v>
      </c>
      <c r="F1688" s="3" t="str">
        <f>IF(A1688="NA","SD",SUM(Paso2!L1695:P1695))</f>
        <v>SD</v>
      </c>
      <c r="G1688" s="3" t="str">
        <f t="shared" si="133"/>
        <v>SD</v>
      </c>
      <c r="H1688" s="3" t="str">
        <f>IF(A1688="NA","SD",SUM(Paso2!Q1695:S1695))</f>
        <v>SD</v>
      </c>
      <c r="I1688" s="3" t="str">
        <f t="shared" si="134"/>
        <v>SD</v>
      </c>
      <c r="J1688" s="3" t="str">
        <f>IF(A1688="NA","SD",SUM(Paso2!T1695:U1695))</f>
        <v>SD</v>
      </c>
      <c r="K1688" s="3" t="str">
        <f t="shared" si="135"/>
        <v>SD</v>
      </c>
    </row>
    <row r="1689" spans="1:11">
      <c r="A1689" s="3" t="str">
        <f>IF(Paso2!A1696="FD","NA",Paso2!A1696)</f>
        <v>NA</v>
      </c>
      <c r="B1689" s="3" t="str">
        <f>IF(OR(A1689="NA",A1689="FD"),"SD",SUM(Paso2!B1696:F1696))</f>
        <v>SD</v>
      </c>
      <c r="C1689" s="3" t="str">
        <f t="shared" si="131"/>
        <v>SD</v>
      </c>
      <c r="D1689" s="3" t="str">
        <f>IF(A1689="NA","SD",SUM(Paso2!G1696:K1696))</f>
        <v>SD</v>
      </c>
      <c r="E1689" s="3" t="str">
        <f t="shared" si="132"/>
        <v>SD</v>
      </c>
      <c r="F1689" s="3" t="str">
        <f>IF(A1689="NA","SD",SUM(Paso2!L1696:P1696))</f>
        <v>SD</v>
      </c>
      <c r="G1689" s="3" t="str">
        <f t="shared" si="133"/>
        <v>SD</v>
      </c>
      <c r="H1689" s="3" t="str">
        <f>IF(A1689="NA","SD",SUM(Paso2!Q1696:S1696))</f>
        <v>SD</v>
      </c>
      <c r="I1689" s="3" t="str">
        <f t="shared" si="134"/>
        <v>SD</v>
      </c>
      <c r="J1689" s="3" t="str">
        <f>IF(A1689="NA","SD",SUM(Paso2!T1696:U1696))</f>
        <v>SD</v>
      </c>
      <c r="K1689" s="3" t="str">
        <f t="shared" si="135"/>
        <v>SD</v>
      </c>
    </row>
    <row r="1690" spans="1:11">
      <c r="A1690" s="3" t="str">
        <f>IF(Paso2!A1697="FD","NA",Paso2!A1697)</f>
        <v>NA</v>
      </c>
      <c r="B1690" s="3" t="str">
        <f>IF(OR(A1690="NA",A1690="FD"),"SD",SUM(Paso2!B1697:F1697))</f>
        <v>SD</v>
      </c>
      <c r="C1690" s="3" t="str">
        <f t="shared" si="131"/>
        <v>SD</v>
      </c>
      <c r="D1690" s="3" t="str">
        <f>IF(A1690="NA","SD",SUM(Paso2!G1697:K1697))</f>
        <v>SD</v>
      </c>
      <c r="E1690" s="3" t="str">
        <f t="shared" si="132"/>
        <v>SD</v>
      </c>
      <c r="F1690" s="3" t="str">
        <f>IF(A1690="NA","SD",SUM(Paso2!L1697:P1697))</f>
        <v>SD</v>
      </c>
      <c r="G1690" s="3" t="str">
        <f t="shared" si="133"/>
        <v>SD</v>
      </c>
      <c r="H1690" s="3" t="str">
        <f>IF(A1690="NA","SD",SUM(Paso2!Q1697:S1697))</f>
        <v>SD</v>
      </c>
      <c r="I1690" s="3" t="str">
        <f t="shared" si="134"/>
        <v>SD</v>
      </c>
      <c r="J1690" s="3" t="str">
        <f>IF(A1690="NA","SD",SUM(Paso2!T1697:U1697))</f>
        <v>SD</v>
      </c>
      <c r="K1690" s="3" t="str">
        <f t="shared" si="135"/>
        <v>SD</v>
      </c>
    </row>
    <row r="1691" spans="1:11">
      <c r="A1691" s="3" t="str">
        <f>IF(Paso2!A1698="FD","NA",Paso2!A1698)</f>
        <v>NA</v>
      </c>
      <c r="B1691" s="3" t="str">
        <f>IF(OR(A1691="NA",A1691="FD"),"SD",SUM(Paso2!B1698:F1698))</f>
        <v>SD</v>
      </c>
      <c r="C1691" s="3" t="str">
        <f t="shared" si="131"/>
        <v>SD</v>
      </c>
      <c r="D1691" s="3" t="str">
        <f>IF(A1691="NA","SD",SUM(Paso2!G1698:K1698))</f>
        <v>SD</v>
      </c>
      <c r="E1691" s="3" t="str">
        <f t="shared" si="132"/>
        <v>SD</v>
      </c>
      <c r="F1691" s="3" t="str">
        <f>IF(A1691="NA","SD",SUM(Paso2!L1698:P1698))</f>
        <v>SD</v>
      </c>
      <c r="G1691" s="3" t="str">
        <f t="shared" si="133"/>
        <v>SD</v>
      </c>
      <c r="H1691" s="3" t="str">
        <f>IF(A1691="NA","SD",SUM(Paso2!Q1698:S1698))</f>
        <v>SD</v>
      </c>
      <c r="I1691" s="3" t="str">
        <f t="shared" si="134"/>
        <v>SD</v>
      </c>
      <c r="J1691" s="3" t="str">
        <f>IF(A1691="NA","SD",SUM(Paso2!T1698:U1698))</f>
        <v>SD</v>
      </c>
      <c r="K1691" s="3" t="str">
        <f t="shared" si="135"/>
        <v>SD</v>
      </c>
    </row>
    <row r="1692" spans="1:11">
      <c r="A1692" s="3" t="str">
        <f>IF(Paso2!A1699="FD","NA",Paso2!A1699)</f>
        <v>NA</v>
      </c>
      <c r="B1692" s="3" t="str">
        <f>IF(OR(A1692="NA",A1692="FD"),"SD",SUM(Paso2!B1699:F1699))</f>
        <v>SD</v>
      </c>
      <c r="C1692" s="3" t="str">
        <f t="shared" si="131"/>
        <v>SD</v>
      </c>
      <c r="D1692" s="3" t="str">
        <f>IF(A1692="NA","SD",SUM(Paso2!G1699:K1699))</f>
        <v>SD</v>
      </c>
      <c r="E1692" s="3" t="str">
        <f t="shared" si="132"/>
        <v>SD</v>
      </c>
      <c r="F1692" s="3" t="str">
        <f>IF(A1692="NA","SD",SUM(Paso2!L1699:P1699))</f>
        <v>SD</v>
      </c>
      <c r="G1692" s="3" t="str">
        <f t="shared" si="133"/>
        <v>SD</v>
      </c>
      <c r="H1692" s="3" t="str">
        <f>IF(A1692="NA","SD",SUM(Paso2!Q1699:S1699))</f>
        <v>SD</v>
      </c>
      <c r="I1692" s="3" t="str">
        <f t="shared" si="134"/>
        <v>SD</v>
      </c>
      <c r="J1692" s="3" t="str">
        <f>IF(A1692="NA","SD",SUM(Paso2!T1699:U1699))</f>
        <v>SD</v>
      </c>
      <c r="K1692" s="3" t="str">
        <f t="shared" si="135"/>
        <v>SD</v>
      </c>
    </row>
    <row r="1693" spans="1:11">
      <c r="A1693" s="3" t="str">
        <f>IF(Paso2!A1700="FD","NA",Paso2!A1700)</f>
        <v>NA</v>
      </c>
      <c r="B1693" s="3" t="str">
        <f>IF(OR(A1693="NA",A1693="FD"),"SD",SUM(Paso2!B1700:F1700))</f>
        <v>SD</v>
      </c>
      <c r="C1693" s="3" t="str">
        <f t="shared" si="131"/>
        <v>SD</v>
      </c>
      <c r="D1693" s="3" t="str">
        <f>IF(A1693="NA","SD",SUM(Paso2!G1700:K1700))</f>
        <v>SD</v>
      </c>
      <c r="E1693" s="3" t="str">
        <f t="shared" si="132"/>
        <v>SD</v>
      </c>
      <c r="F1693" s="3" t="str">
        <f>IF(A1693="NA","SD",SUM(Paso2!L1700:P1700))</f>
        <v>SD</v>
      </c>
      <c r="G1693" s="3" t="str">
        <f t="shared" si="133"/>
        <v>SD</v>
      </c>
      <c r="H1693" s="3" t="str">
        <f>IF(A1693="NA","SD",SUM(Paso2!Q1700:S1700))</f>
        <v>SD</v>
      </c>
      <c r="I1693" s="3" t="str">
        <f t="shared" si="134"/>
        <v>SD</v>
      </c>
      <c r="J1693" s="3" t="str">
        <f>IF(A1693="NA","SD",SUM(Paso2!T1700:U1700))</f>
        <v>SD</v>
      </c>
      <c r="K1693" s="3" t="str">
        <f t="shared" si="135"/>
        <v>SD</v>
      </c>
    </row>
    <row r="1694" spans="1:11">
      <c r="A1694" s="3" t="str">
        <f>IF(Paso2!A1701="FD","NA",Paso2!A1701)</f>
        <v>NA</v>
      </c>
      <c r="B1694" s="3" t="str">
        <f>IF(OR(A1694="NA",A1694="FD"),"SD",SUM(Paso2!B1701:F1701))</f>
        <v>SD</v>
      </c>
      <c r="C1694" s="3" t="str">
        <f t="shared" si="131"/>
        <v>SD</v>
      </c>
      <c r="D1694" s="3" t="str">
        <f>IF(A1694="NA","SD",SUM(Paso2!G1701:K1701))</f>
        <v>SD</v>
      </c>
      <c r="E1694" s="3" t="str">
        <f t="shared" si="132"/>
        <v>SD</v>
      </c>
      <c r="F1694" s="3" t="str">
        <f>IF(A1694="NA","SD",SUM(Paso2!L1701:P1701))</f>
        <v>SD</v>
      </c>
      <c r="G1694" s="3" t="str">
        <f t="shared" si="133"/>
        <v>SD</v>
      </c>
      <c r="H1694" s="3" t="str">
        <f>IF(A1694="NA","SD",SUM(Paso2!Q1701:S1701))</f>
        <v>SD</v>
      </c>
      <c r="I1694" s="3" t="str">
        <f t="shared" si="134"/>
        <v>SD</v>
      </c>
      <c r="J1694" s="3" t="str">
        <f>IF(A1694="NA","SD",SUM(Paso2!T1701:U1701))</f>
        <v>SD</v>
      </c>
      <c r="K1694" s="3" t="str">
        <f t="shared" si="135"/>
        <v>SD</v>
      </c>
    </row>
    <row r="1695" spans="1:11">
      <c r="A1695" s="3" t="str">
        <f>IF(Paso2!A1702="FD","NA",Paso2!A1702)</f>
        <v>NA</v>
      </c>
      <c r="B1695" s="3" t="str">
        <f>IF(OR(A1695="NA",A1695="FD"),"SD",SUM(Paso2!B1702:F1702))</f>
        <v>SD</v>
      </c>
      <c r="C1695" s="3" t="str">
        <f t="shared" si="131"/>
        <v>SD</v>
      </c>
      <c r="D1695" s="3" t="str">
        <f>IF(A1695="NA","SD",SUM(Paso2!G1702:K1702))</f>
        <v>SD</v>
      </c>
      <c r="E1695" s="3" t="str">
        <f t="shared" si="132"/>
        <v>SD</v>
      </c>
      <c r="F1695" s="3" t="str">
        <f>IF(A1695="NA","SD",SUM(Paso2!L1702:P1702))</f>
        <v>SD</v>
      </c>
      <c r="G1695" s="3" t="str">
        <f t="shared" si="133"/>
        <v>SD</v>
      </c>
      <c r="H1695" s="3" t="str">
        <f>IF(A1695="NA","SD",SUM(Paso2!Q1702:S1702))</f>
        <v>SD</v>
      </c>
      <c r="I1695" s="3" t="str">
        <f t="shared" si="134"/>
        <v>SD</v>
      </c>
      <c r="J1695" s="3" t="str">
        <f>IF(A1695="NA","SD",SUM(Paso2!T1702:U1702))</f>
        <v>SD</v>
      </c>
      <c r="K1695" s="3" t="str">
        <f t="shared" si="135"/>
        <v>SD</v>
      </c>
    </row>
    <row r="1696" spans="1:11">
      <c r="A1696" s="3" t="str">
        <f>IF(Paso2!A1703="FD","NA",Paso2!A1703)</f>
        <v>NA</v>
      </c>
      <c r="B1696" s="3" t="str">
        <f>IF(OR(A1696="NA",A1696="FD"),"SD",SUM(Paso2!B1703:F1703))</f>
        <v>SD</v>
      </c>
      <c r="C1696" s="3" t="str">
        <f t="shared" si="131"/>
        <v>SD</v>
      </c>
      <c r="D1696" s="3" t="str">
        <f>IF(A1696="NA","SD",SUM(Paso2!G1703:K1703))</f>
        <v>SD</v>
      </c>
      <c r="E1696" s="3" t="str">
        <f t="shared" si="132"/>
        <v>SD</v>
      </c>
      <c r="F1696" s="3" t="str">
        <f>IF(A1696="NA","SD",SUM(Paso2!L1703:P1703))</f>
        <v>SD</v>
      </c>
      <c r="G1696" s="3" t="str">
        <f t="shared" si="133"/>
        <v>SD</v>
      </c>
      <c r="H1696" s="3" t="str">
        <f>IF(A1696="NA","SD",SUM(Paso2!Q1703:S1703))</f>
        <v>SD</v>
      </c>
      <c r="I1696" s="3" t="str">
        <f t="shared" si="134"/>
        <v>SD</v>
      </c>
      <c r="J1696" s="3" t="str">
        <f>IF(A1696="NA","SD",SUM(Paso2!T1703:U1703))</f>
        <v>SD</v>
      </c>
      <c r="K1696" s="3" t="str">
        <f t="shared" si="135"/>
        <v>SD</v>
      </c>
    </row>
    <row r="1697" spans="1:11">
      <c r="A1697" s="3" t="str">
        <f>IF(Paso2!A1704="FD","NA",Paso2!A1704)</f>
        <v>NA</v>
      </c>
      <c r="B1697" s="3" t="str">
        <f>IF(OR(A1697="NA",A1697="FD"),"SD",SUM(Paso2!B1704:F1704))</f>
        <v>SD</v>
      </c>
      <c r="C1697" s="3" t="str">
        <f t="shared" si="131"/>
        <v>SD</v>
      </c>
      <c r="D1697" s="3" t="str">
        <f>IF(A1697="NA","SD",SUM(Paso2!G1704:K1704))</f>
        <v>SD</v>
      </c>
      <c r="E1697" s="3" t="str">
        <f t="shared" si="132"/>
        <v>SD</v>
      </c>
      <c r="F1697" s="3" t="str">
        <f>IF(A1697="NA","SD",SUM(Paso2!L1704:P1704))</f>
        <v>SD</v>
      </c>
      <c r="G1697" s="3" t="str">
        <f t="shared" si="133"/>
        <v>SD</v>
      </c>
      <c r="H1697" s="3" t="str">
        <f>IF(A1697="NA","SD",SUM(Paso2!Q1704:S1704))</f>
        <v>SD</v>
      </c>
      <c r="I1697" s="3" t="str">
        <f t="shared" si="134"/>
        <v>SD</v>
      </c>
      <c r="J1697" s="3" t="str">
        <f>IF(A1697="NA","SD",SUM(Paso2!T1704:U1704))</f>
        <v>SD</v>
      </c>
      <c r="K1697" s="3" t="str">
        <f t="shared" si="135"/>
        <v>SD</v>
      </c>
    </row>
    <row r="1698" spans="1:11">
      <c r="A1698" s="3" t="str">
        <f>IF(Paso2!A1705="FD","NA",Paso2!A1705)</f>
        <v>NA</v>
      </c>
      <c r="B1698" s="3" t="str">
        <f>IF(OR(A1698="NA",A1698="FD"),"SD",SUM(Paso2!B1705:F1705))</f>
        <v>SD</v>
      </c>
      <c r="C1698" s="3" t="str">
        <f t="shared" si="131"/>
        <v>SD</v>
      </c>
      <c r="D1698" s="3" t="str">
        <f>IF(A1698="NA","SD",SUM(Paso2!G1705:K1705))</f>
        <v>SD</v>
      </c>
      <c r="E1698" s="3" t="str">
        <f t="shared" si="132"/>
        <v>SD</v>
      </c>
      <c r="F1698" s="3" t="str">
        <f>IF(A1698="NA","SD",SUM(Paso2!L1705:P1705))</f>
        <v>SD</v>
      </c>
      <c r="G1698" s="3" t="str">
        <f t="shared" si="133"/>
        <v>SD</v>
      </c>
      <c r="H1698" s="3" t="str">
        <f>IF(A1698="NA","SD",SUM(Paso2!Q1705:S1705))</f>
        <v>SD</v>
      </c>
      <c r="I1698" s="3" t="str">
        <f t="shared" si="134"/>
        <v>SD</v>
      </c>
      <c r="J1698" s="3" t="str">
        <f>IF(A1698="NA","SD",SUM(Paso2!T1705:U1705))</f>
        <v>SD</v>
      </c>
      <c r="K1698" s="3" t="str">
        <f t="shared" si="135"/>
        <v>SD</v>
      </c>
    </row>
    <row r="1699" spans="1:11">
      <c r="A1699" s="3" t="str">
        <f>IF(Paso2!A1706="FD","NA",Paso2!A1706)</f>
        <v>NA</v>
      </c>
      <c r="B1699" s="3" t="str">
        <f>IF(OR(A1699="NA",A1699="FD"),"SD",SUM(Paso2!B1706:F1706))</f>
        <v>SD</v>
      </c>
      <c r="C1699" s="3" t="str">
        <f t="shared" si="131"/>
        <v>SD</v>
      </c>
      <c r="D1699" s="3" t="str">
        <f>IF(A1699="NA","SD",SUM(Paso2!G1706:K1706))</f>
        <v>SD</v>
      </c>
      <c r="E1699" s="3" t="str">
        <f t="shared" si="132"/>
        <v>SD</v>
      </c>
      <c r="F1699" s="3" t="str">
        <f>IF(A1699="NA","SD",SUM(Paso2!L1706:P1706))</f>
        <v>SD</v>
      </c>
      <c r="G1699" s="3" t="str">
        <f t="shared" si="133"/>
        <v>SD</v>
      </c>
      <c r="H1699" s="3" t="str">
        <f>IF(A1699="NA","SD",SUM(Paso2!Q1706:S1706))</f>
        <v>SD</v>
      </c>
      <c r="I1699" s="3" t="str">
        <f t="shared" si="134"/>
        <v>SD</v>
      </c>
      <c r="J1699" s="3" t="str">
        <f>IF(A1699="NA","SD",SUM(Paso2!T1706:U1706))</f>
        <v>SD</v>
      </c>
      <c r="K1699" s="3" t="str">
        <f t="shared" si="135"/>
        <v>SD</v>
      </c>
    </row>
    <row r="1700" spans="1:11">
      <c r="A1700" s="3" t="str">
        <f>IF(Paso2!A1707="FD","NA",Paso2!A1707)</f>
        <v>NA</v>
      </c>
      <c r="B1700" s="3" t="str">
        <f>IF(OR(A1700="NA",A1700="FD"),"SD",SUM(Paso2!B1707:F1707))</f>
        <v>SD</v>
      </c>
      <c r="C1700" s="3" t="str">
        <f t="shared" si="131"/>
        <v>SD</v>
      </c>
      <c r="D1700" s="3" t="str">
        <f>IF(A1700="NA","SD",SUM(Paso2!G1707:K1707))</f>
        <v>SD</v>
      </c>
      <c r="E1700" s="3" t="str">
        <f t="shared" si="132"/>
        <v>SD</v>
      </c>
      <c r="F1700" s="3" t="str">
        <f>IF(A1700="NA","SD",SUM(Paso2!L1707:P1707))</f>
        <v>SD</v>
      </c>
      <c r="G1700" s="3" t="str">
        <f t="shared" si="133"/>
        <v>SD</v>
      </c>
      <c r="H1700" s="3" t="str">
        <f>IF(A1700="NA","SD",SUM(Paso2!Q1707:S1707))</f>
        <v>SD</v>
      </c>
      <c r="I1700" s="3" t="str">
        <f t="shared" si="134"/>
        <v>SD</v>
      </c>
      <c r="J1700" s="3" t="str">
        <f>IF(A1700="NA","SD",SUM(Paso2!T1707:U1707))</f>
        <v>SD</v>
      </c>
      <c r="K1700" s="3" t="str">
        <f t="shared" si="135"/>
        <v>SD</v>
      </c>
    </row>
    <row r="1701" spans="1:11">
      <c r="A1701" s="3" t="str">
        <f>IF(Paso2!A1708="FD","NA",Paso2!A1708)</f>
        <v>NA</v>
      </c>
      <c r="B1701" s="3" t="str">
        <f>IF(OR(A1701="NA",A1701="FD"),"SD",SUM(Paso2!B1708:F1708))</f>
        <v>SD</v>
      </c>
      <c r="C1701" s="3" t="str">
        <f t="shared" si="131"/>
        <v>SD</v>
      </c>
      <c r="D1701" s="3" t="str">
        <f>IF(A1701="NA","SD",SUM(Paso2!G1708:K1708))</f>
        <v>SD</v>
      </c>
      <c r="E1701" s="3" t="str">
        <f t="shared" si="132"/>
        <v>SD</v>
      </c>
      <c r="F1701" s="3" t="str">
        <f>IF(A1701="NA","SD",SUM(Paso2!L1708:P1708))</f>
        <v>SD</v>
      </c>
      <c r="G1701" s="3" t="str">
        <f t="shared" si="133"/>
        <v>SD</v>
      </c>
      <c r="H1701" s="3" t="str">
        <f>IF(A1701="NA","SD",SUM(Paso2!Q1708:S1708))</f>
        <v>SD</v>
      </c>
      <c r="I1701" s="3" t="str">
        <f t="shared" si="134"/>
        <v>SD</v>
      </c>
      <c r="J1701" s="3" t="str">
        <f>IF(A1701="NA","SD",SUM(Paso2!T1708:U1708))</f>
        <v>SD</v>
      </c>
      <c r="K1701" s="3" t="str">
        <f t="shared" si="135"/>
        <v>SD</v>
      </c>
    </row>
    <row r="1702" spans="1:11">
      <c r="A1702" s="3" t="str">
        <f>IF(Paso2!A1709="FD","NA",Paso2!A1709)</f>
        <v>NA</v>
      </c>
      <c r="B1702" s="3" t="str">
        <f>IF(OR(A1702="NA",A1702="FD"),"SD",SUM(Paso2!B1709:F1709))</f>
        <v>SD</v>
      </c>
      <c r="C1702" s="3" t="str">
        <f t="shared" si="131"/>
        <v>SD</v>
      </c>
      <c r="D1702" s="3" t="str">
        <f>IF(A1702="NA","SD",SUM(Paso2!G1709:K1709))</f>
        <v>SD</v>
      </c>
      <c r="E1702" s="3" t="str">
        <f t="shared" si="132"/>
        <v>SD</v>
      </c>
      <c r="F1702" s="3" t="str">
        <f>IF(A1702="NA","SD",SUM(Paso2!L1709:P1709))</f>
        <v>SD</v>
      </c>
      <c r="G1702" s="3" t="str">
        <f t="shared" si="133"/>
        <v>SD</v>
      </c>
      <c r="H1702" s="3" t="str">
        <f>IF(A1702="NA","SD",SUM(Paso2!Q1709:S1709))</f>
        <v>SD</v>
      </c>
      <c r="I1702" s="3" t="str">
        <f t="shared" si="134"/>
        <v>SD</v>
      </c>
      <c r="J1702" s="3" t="str">
        <f>IF(A1702="NA","SD",SUM(Paso2!T1709:U1709))</f>
        <v>SD</v>
      </c>
      <c r="K1702" s="3" t="str">
        <f t="shared" si="135"/>
        <v>SD</v>
      </c>
    </row>
    <row r="1703" spans="1:11">
      <c r="A1703" s="3" t="str">
        <f>IF(Paso2!A1710="FD","NA",Paso2!A1710)</f>
        <v>NA</v>
      </c>
      <c r="B1703" s="3" t="str">
        <f>IF(OR(A1703="NA",A1703="FD"),"SD",SUM(Paso2!B1710:F1710))</f>
        <v>SD</v>
      </c>
      <c r="C1703" s="3" t="str">
        <f t="shared" si="131"/>
        <v>SD</v>
      </c>
      <c r="D1703" s="3" t="str">
        <f>IF(A1703="NA","SD",SUM(Paso2!G1710:K1710))</f>
        <v>SD</v>
      </c>
      <c r="E1703" s="3" t="str">
        <f t="shared" si="132"/>
        <v>SD</v>
      </c>
      <c r="F1703" s="3" t="str">
        <f>IF(A1703="NA","SD",SUM(Paso2!L1710:P1710))</f>
        <v>SD</v>
      </c>
      <c r="G1703" s="3" t="str">
        <f t="shared" si="133"/>
        <v>SD</v>
      </c>
      <c r="H1703" s="3" t="str">
        <f>IF(A1703="NA","SD",SUM(Paso2!Q1710:S1710))</f>
        <v>SD</v>
      </c>
      <c r="I1703" s="3" t="str">
        <f t="shared" si="134"/>
        <v>SD</v>
      </c>
      <c r="J1703" s="3" t="str">
        <f>IF(A1703="NA","SD",SUM(Paso2!T1710:U1710))</f>
        <v>SD</v>
      </c>
      <c r="K1703" s="3" t="str">
        <f t="shared" si="135"/>
        <v>SD</v>
      </c>
    </row>
    <row r="1704" spans="1:11">
      <c r="A1704" s="3" t="str">
        <f>IF(Paso2!A1711="FD","NA",Paso2!A1711)</f>
        <v>NA</v>
      </c>
      <c r="B1704" s="3" t="str">
        <f>IF(OR(A1704="NA",A1704="FD"),"SD",SUM(Paso2!B1711:F1711))</f>
        <v>SD</v>
      </c>
      <c r="C1704" s="3" t="str">
        <f t="shared" si="131"/>
        <v>SD</v>
      </c>
      <c r="D1704" s="3" t="str">
        <f>IF(A1704="NA","SD",SUM(Paso2!G1711:K1711))</f>
        <v>SD</v>
      </c>
      <c r="E1704" s="3" t="str">
        <f t="shared" si="132"/>
        <v>SD</v>
      </c>
      <c r="F1704" s="3" t="str">
        <f>IF(A1704="NA","SD",SUM(Paso2!L1711:P1711))</f>
        <v>SD</v>
      </c>
      <c r="G1704" s="3" t="str">
        <f t="shared" si="133"/>
        <v>SD</v>
      </c>
      <c r="H1704" s="3" t="str">
        <f>IF(A1704="NA","SD",SUM(Paso2!Q1711:S1711))</f>
        <v>SD</v>
      </c>
      <c r="I1704" s="3" t="str">
        <f t="shared" si="134"/>
        <v>SD</v>
      </c>
      <c r="J1704" s="3" t="str">
        <f>IF(A1704="NA","SD",SUM(Paso2!T1711:U1711))</f>
        <v>SD</v>
      </c>
      <c r="K1704" s="3" t="str">
        <f t="shared" si="135"/>
        <v>SD</v>
      </c>
    </row>
    <row r="1705" spans="1:11">
      <c r="A1705" s="3" t="str">
        <f>IF(Paso2!A1712="FD","NA",Paso2!A1712)</f>
        <v>NA</v>
      </c>
      <c r="B1705" s="3" t="str">
        <f>IF(OR(A1705="NA",A1705="FD"),"SD",SUM(Paso2!B1712:F1712))</f>
        <v>SD</v>
      </c>
      <c r="C1705" s="3" t="str">
        <f t="shared" si="131"/>
        <v>SD</v>
      </c>
      <c r="D1705" s="3" t="str">
        <f>IF(A1705="NA","SD",SUM(Paso2!G1712:K1712))</f>
        <v>SD</v>
      </c>
      <c r="E1705" s="3" t="str">
        <f t="shared" si="132"/>
        <v>SD</v>
      </c>
      <c r="F1705" s="3" t="str">
        <f>IF(A1705="NA","SD",SUM(Paso2!L1712:P1712))</f>
        <v>SD</v>
      </c>
      <c r="G1705" s="3" t="str">
        <f t="shared" si="133"/>
        <v>SD</v>
      </c>
      <c r="H1705" s="3" t="str">
        <f>IF(A1705="NA","SD",SUM(Paso2!Q1712:S1712))</f>
        <v>SD</v>
      </c>
      <c r="I1705" s="3" t="str">
        <f t="shared" si="134"/>
        <v>SD</v>
      </c>
      <c r="J1705" s="3" t="str">
        <f>IF(A1705="NA","SD",SUM(Paso2!T1712:U1712))</f>
        <v>SD</v>
      </c>
      <c r="K1705" s="3" t="str">
        <f t="shared" si="135"/>
        <v>SD</v>
      </c>
    </row>
    <row r="1706" spans="1:11">
      <c r="A1706" s="3" t="str">
        <f>IF(Paso2!A1713="FD","NA",Paso2!A1713)</f>
        <v>NA</v>
      </c>
      <c r="B1706" s="3" t="str">
        <f>IF(OR(A1706="NA",A1706="FD"),"SD",SUM(Paso2!B1713:F1713))</f>
        <v>SD</v>
      </c>
      <c r="C1706" s="3" t="str">
        <f t="shared" si="131"/>
        <v>SD</v>
      </c>
      <c r="D1706" s="3" t="str">
        <f>IF(A1706="NA","SD",SUM(Paso2!G1713:K1713))</f>
        <v>SD</v>
      </c>
      <c r="E1706" s="3" t="str">
        <f t="shared" si="132"/>
        <v>SD</v>
      </c>
      <c r="F1706" s="3" t="str">
        <f>IF(A1706="NA","SD",SUM(Paso2!L1713:P1713))</f>
        <v>SD</v>
      </c>
      <c r="G1706" s="3" t="str">
        <f t="shared" si="133"/>
        <v>SD</v>
      </c>
      <c r="H1706" s="3" t="str">
        <f>IF(A1706="NA","SD",SUM(Paso2!Q1713:S1713))</f>
        <v>SD</v>
      </c>
      <c r="I1706" s="3" t="str">
        <f t="shared" si="134"/>
        <v>SD</v>
      </c>
      <c r="J1706" s="3" t="str">
        <f>IF(A1706="NA","SD",SUM(Paso2!T1713:U1713))</f>
        <v>SD</v>
      </c>
      <c r="K1706" s="3" t="str">
        <f t="shared" si="135"/>
        <v>SD</v>
      </c>
    </row>
    <row r="1707" spans="1:11">
      <c r="A1707" s="3" t="str">
        <f>IF(Paso2!A1714="FD","NA",Paso2!A1714)</f>
        <v>NA</v>
      </c>
      <c r="B1707" s="3" t="str">
        <f>IF(OR(A1707="NA",A1707="FD"),"SD",SUM(Paso2!B1714:F1714))</f>
        <v>SD</v>
      </c>
      <c r="C1707" s="3" t="str">
        <f t="shared" si="131"/>
        <v>SD</v>
      </c>
      <c r="D1707" s="3" t="str">
        <f>IF(A1707="NA","SD",SUM(Paso2!G1714:K1714))</f>
        <v>SD</v>
      </c>
      <c r="E1707" s="3" t="str">
        <f t="shared" si="132"/>
        <v>SD</v>
      </c>
      <c r="F1707" s="3" t="str">
        <f>IF(A1707="NA","SD",SUM(Paso2!L1714:P1714))</f>
        <v>SD</v>
      </c>
      <c r="G1707" s="3" t="str">
        <f t="shared" si="133"/>
        <v>SD</v>
      </c>
      <c r="H1707" s="3" t="str">
        <f>IF(A1707="NA","SD",SUM(Paso2!Q1714:S1714))</f>
        <v>SD</v>
      </c>
      <c r="I1707" s="3" t="str">
        <f t="shared" si="134"/>
        <v>SD</v>
      </c>
      <c r="J1707" s="3" t="str">
        <f>IF(A1707="NA","SD",SUM(Paso2!T1714:U1714))</f>
        <v>SD</v>
      </c>
      <c r="K1707" s="3" t="str">
        <f t="shared" si="135"/>
        <v>SD</v>
      </c>
    </row>
    <row r="1708" spans="1:11">
      <c r="A1708" s="3" t="str">
        <f>IF(Paso2!A1715="FD","NA",Paso2!A1715)</f>
        <v>NA</v>
      </c>
      <c r="B1708" s="3" t="str">
        <f>IF(OR(A1708="NA",A1708="FD"),"SD",SUM(Paso2!B1715:F1715))</f>
        <v>SD</v>
      </c>
      <c r="C1708" s="3" t="str">
        <f t="shared" si="131"/>
        <v>SD</v>
      </c>
      <c r="D1708" s="3" t="str">
        <f>IF(A1708="NA","SD",SUM(Paso2!G1715:K1715))</f>
        <v>SD</v>
      </c>
      <c r="E1708" s="3" t="str">
        <f t="shared" si="132"/>
        <v>SD</v>
      </c>
      <c r="F1708" s="3" t="str">
        <f>IF(A1708="NA","SD",SUM(Paso2!L1715:P1715))</f>
        <v>SD</v>
      </c>
      <c r="G1708" s="3" t="str">
        <f t="shared" si="133"/>
        <v>SD</v>
      </c>
      <c r="H1708" s="3" t="str">
        <f>IF(A1708="NA","SD",SUM(Paso2!Q1715:S1715))</f>
        <v>SD</v>
      </c>
      <c r="I1708" s="3" t="str">
        <f t="shared" si="134"/>
        <v>SD</v>
      </c>
      <c r="J1708" s="3" t="str">
        <f>IF(A1708="NA","SD",SUM(Paso2!T1715:U1715))</f>
        <v>SD</v>
      </c>
      <c r="K1708" s="3" t="str">
        <f t="shared" si="135"/>
        <v>SD</v>
      </c>
    </row>
    <row r="1709" spans="1:11">
      <c r="A1709" s="3" t="str">
        <f>IF(Paso2!A1716="FD","NA",Paso2!A1716)</f>
        <v>NA</v>
      </c>
      <c r="B1709" s="3" t="str">
        <f>IF(OR(A1709="NA",A1709="FD"),"SD",SUM(Paso2!B1716:F1716))</f>
        <v>SD</v>
      </c>
      <c r="C1709" s="3" t="str">
        <f t="shared" si="131"/>
        <v>SD</v>
      </c>
      <c r="D1709" s="3" t="str">
        <f>IF(A1709="NA","SD",SUM(Paso2!G1716:K1716))</f>
        <v>SD</v>
      </c>
      <c r="E1709" s="3" t="str">
        <f t="shared" si="132"/>
        <v>SD</v>
      </c>
      <c r="F1709" s="3" t="str">
        <f>IF(A1709="NA","SD",SUM(Paso2!L1716:P1716))</f>
        <v>SD</v>
      </c>
      <c r="G1709" s="3" t="str">
        <f t="shared" si="133"/>
        <v>SD</v>
      </c>
      <c r="H1709" s="3" t="str">
        <f>IF(A1709="NA","SD",SUM(Paso2!Q1716:S1716))</f>
        <v>SD</v>
      </c>
      <c r="I1709" s="3" t="str">
        <f t="shared" si="134"/>
        <v>SD</v>
      </c>
      <c r="J1709" s="3" t="str">
        <f>IF(A1709="NA","SD",SUM(Paso2!T1716:U1716))</f>
        <v>SD</v>
      </c>
      <c r="K1709" s="3" t="str">
        <f t="shared" si="135"/>
        <v>SD</v>
      </c>
    </row>
    <row r="1710" spans="1:11">
      <c r="A1710" s="3" t="str">
        <f>IF(Paso2!A1717="FD","NA",Paso2!A1717)</f>
        <v>NA</v>
      </c>
      <c r="B1710" s="3" t="str">
        <f>IF(OR(A1710="NA",A1710="FD"),"SD",SUM(Paso2!B1717:F1717))</f>
        <v>SD</v>
      </c>
      <c r="C1710" s="3" t="str">
        <f t="shared" si="131"/>
        <v>SD</v>
      </c>
      <c r="D1710" s="3" t="str">
        <f>IF(A1710="NA","SD",SUM(Paso2!G1717:K1717))</f>
        <v>SD</v>
      </c>
      <c r="E1710" s="3" t="str">
        <f t="shared" si="132"/>
        <v>SD</v>
      </c>
      <c r="F1710" s="3" t="str">
        <f>IF(A1710="NA","SD",SUM(Paso2!L1717:P1717))</f>
        <v>SD</v>
      </c>
      <c r="G1710" s="3" t="str">
        <f t="shared" si="133"/>
        <v>SD</v>
      </c>
      <c r="H1710" s="3" t="str">
        <f>IF(A1710="NA","SD",SUM(Paso2!Q1717:S1717))</f>
        <v>SD</v>
      </c>
      <c r="I1710" s="3" t="str">
        <f t="shared" si="134"/>
        <v>SD</v>
      </c>
      <c r="J1710" s="3" t="str">
        <f>IF(A1710="NA","SD",SUM(Paso2!T1717:U1717))</f>
        <v>SD</v>
      </c>
      <c r="K1710" s="3" t="str">
        <f t="shared" si="135"/>
        <v>SD</v>
      </c>
    </row>
    <row r="1711" spans="1:11">
      <c r="A1711" s="3" t="str">
        <f>IF(Paso2!A1718="FD","NA",Paso2!A1718)</f>
        <v>NA</v>
      </c>
      <c r="B1711" s="3" t="str">
        <f>IF(OR(A1711="NA",A1711="FD"),"SD",SUM(Paso2!B1718:F1718))</f>
        <v>SD</v>
      </c>
      <c r="C1711" s="3" t="str">
        <f t="shared" si="131"/>
        <v>SD</v>
      </c>
      <c r="D1711" s="3" t="str">
        <f>IF(A1711="NA","SD",SUM(Paso2!G1718:K1718))</f>
        <v>SD</v>
      </c>
      <c r="E1711" s="3" t="str">
        <f t="shared" si="132"/>
        <v>SD</v>
      </c>
      <c r="F1711" s="3" t="str">
        <f>IF(A1711="NA","SD",SUM(Paso2!L1718:P1718))</f>
        <v>SD</v>
      </c>
      <c r="G1711" s="3" t="str">
        <f t="shared" si="133"/>
        <v>SD</v>
      </c>
      <c r="H1711" s="3" t="str">
        <f>IF(A1711="NA","SD",SUM(Paso2!Q1718:S1718))</f>
        <v>SD</v>
      </c>
      <c r="I1711" s="3" t="str">
        <f t="shared" si="134"/>
        <v>SD</v>
      </c>
      <c r="J1711" s="3" t="str">
        <f>IF(A1711="NA","SD",SUM(Paso2!T1718:U1718))</f>
        <v>SD</v>
      </c>
      <c r="K1711" s="3" t="str">
        <f t="shared" si="135"/>
        <v>SD</v>
      </c>
    </row>
    <row r="1712" spans="1:11">
      <c r="A1712" s="3" t="str">
        <f>IF(Paso2!A1719="FD","NA",Paso2!A1719)</f>
        <v>NA</v>
      </c>
      <c r="B1712" s="3" t="str">
        <f>IF(OR(A1712="NA",A1712="FD"),"SD",SUM(Paso2!B1719:F1719))</f>
        <v>SD</v>
      </c>
      <c r="C1712" s="3" t="str">
        <f t="shared" si="131"/>
        <v>SD</v>
      </c>
      <c r="D1712" s="3" t="str">
        <f>IF(A1712="NA","SD",SUM(Paso2!G1719:K1719))</f>
        <v>SD</v>
      </c>
      <c r="E1712" s="3" t="str">
        <f t="shared" si="132"/>
        <v>SD</v>
      </c>
      <c r="F1712" s="3" t="str">
        <f>IF(A1712="NA","SD",SUM(Paso2!L1719:P1719))</f>
        <v>SD</v>
      </c>
      <c r="G1712" s="3" t="str">
        <f t="shared" si="133"/>
        <v>SD</v>
      </c>
      <c r="H1712" s="3" t="str">
        <f>IF(A1712="NA","SD",SUM(Paso2!Q1719:S1719))</f>
        <v>SD</v>
      </c>
      <c r="I1712" s="3" t="str">
        <f t="shared" si="134"/>
        <v>SD</v>
      </c>
      <c r="J1712" s="3" t="str">
        <f>IF(A1712="NA","SD",SUM(Paso2!T1719:U1719))</f>
        <v>SD</v>
      </c>
      <c r="K1712" s="3" t="str">
        <f t="shared" si="135"/>
        <v>SD</v>
      </c>
    </row>
    <row r="1713" spans="1:11">
      <c r="A1713" s="3" t="str">
        <f>IF(Paso2!A1720="FD","NA",Paso2!A1720)</f>
        <v>NA</v>
      </c>
      <c r="B1713" s="3" t="str">
        <f>IF(OR(A1713="NA",A1713="FD"),"SD",SUM(Paso2!B1720:F1720))</f>
        <v>SD</v>
      </c>
      <c r="C1713" s="3" t="str">
        <f t="shared" si="131"/>
        <v>SD</v>
      </c>
      <c r="D1713" s="3" t="str">
        <f>IF(A1713="NA","SD",SUM(Paso2!G1720:K1720))</f>
        <v>SD</v>
      </c>
      <c r="E1713" s="3" t="str">
        <f t="shared" si="132"/>
        <v>SD</v>
      </c>
      <c r="F1713" s="3" t="str">
        <f>IF(A1713="NA","SD",SUM(Paso2!L1720:P1720))</f>
        <v>SD</v>
      </c>
      <c r="G1713" s="3" t="str">
        <f t="shared" si="133"/>
        <v>SD</v>
      </c>
      <c r="H1713" s="3" t="str">
        <f>IF(A1713="NA","SD",SUM(Paso2!Q1720:S1720))</f>
        <v>SD</v>
      </c>
      <c r="I1713" s="3" t="str">
        <f t="shared" si="134"/>
        <v>SD</v>
      </c>
      <c r="J1713" s="3" t="str">
        <f>IF(A1713="NA","SD",SUM(Paso2!T1720:U1720))</f>
        <v>SD</v>
      </c>
      <c r="K1713" s="3" t="str">
        <f t="shared" si="135"/>
        <v>SD</v>
      </c>
    </row>
    <row r="1714" spans="1:11">
      <c r="A1714" s="3" t="str">
        <f>IF(Paso2!A1721="FD","NA",Paso2!A1721)</f>
        <v>NA</v>
      </c>
      <c r="B1714" s="3" t="str">
        <f>IF(OR(A1714="NA",A1714="FD"),"SD",SUM(Paso2!B1721:F1721))</f>
        <v>SD</v>
      </c>
      <c r="C1714" s="3" t="str">
        <f t="shared" si="131"/>
        <v>SD</v>
      </c>
      <c r="D1714" s="3" t="str">
        <f>IF(A1714="NA","SD",SUM(Paso2!G1721:K1721))</f>
        <v>SD</v>
      </c>
      <c r="E1714" s="3" t="str">
        <f t="shared" si="132"/>
        <v>SD</v>
      </c>
      <c r="F1714" s="3" t="str">
        <f>IF(A1714="NA","SD",SUM(Paso2!L1721:P1721))</f>
        <v>SD</v>
      </c>
      <c r="G1714" s="3" t="str">
        <f t="shared" si="133"/>
        <v>SD</v>
      </c>
      <c r="H1714" s="3" t="str">
        <f>IF(A1714="NA","SD",SUM(Paso2!Q1721:S1721))</f>
        <v>SD</v>
      </c>
      <c r="I1714" s="3" t="str">
        <f t="shared" si="134"/>
        <v>SD</v>
      </c>
      <c r="J1714" s="3" t="str">
        <f>IF(A1714="NA","SD",SUM(Paso2!T1721:U1721))</f>
        <v>SD</v>
      </c>
      <c r="K1714" s="3" t="str">
        <f t="shared" si="135"/>
        <v>SD</v>
      </c>
    </row>
    <row r="1715" spans="1:11">
      <c r="A1715" s="3" t="str">
        <f>IF(Paso2!A1722="FD","NA",Paso2!A1722)</f>
        <v>NA</v>
      </c>
      <c r="B1715" s="3" t="str">
        <f>IF(OR(A1715="NA",A1715="FD"),"SD",SUM(Paso2!B1722:F1722))</f>
        <v>SD</v>
      </c>
      <c r="C1715" s="3" t="str">
        <f t="shared" si="131"/>
        <v>SD</v>
      </c>
      <c r="D1715" s="3" t="str">
        <f>IF(A1715="NA","SD",SUM(Paso2!G1722:K1722))</f>
        <v>SD</v>
      </c>
      <c r="E1715" s="3" t="str">
        <f t="shared" si="132"/>
        <v>SD</v>
      </c>
      <c r="F1715" s="3" t="str">
        <f>IF(A1715="NA","SD",SUM(Paso2!L1722:P1722))</f>
        <v>SD</v>
      </c>
      <c r="G1715" s="3" t="str">
        <f t="shared" si="133"/>
        <v>SD</v>
      </c>
      <c r="H1715" s="3" t="str">
        <f>IF(A1715="NA","SD",SUM(Paso2!Q1722:S1722))</f>
        <v>SD</v>
      </c>
      <c r="I1715" s="3" t="str">
        <f t="shared" si="134"/>
        <v>SD</v>
      </c>
      <c r="J1715" s="3" t="str">
        <f>IF(A1715="NA","SD",SUM(Paso2!T1722:U1722))</f>
        <v>SD</v>
      </c>
      <c r="K1715" s="3" t="str">
        <f t="shared" si="135"/>
        <v>SD</v>
      </c>
    </row>
    <row r="1716" spans="1:11">
      <c r="A1716" s="3" t="str">
        <f>IF(Paso2!A1723="FD","NA",Paso2!A1723)</f>
        <v>NA</v>
      </c>
      <c r="B1716" s="3" t="str">
        <f>IF(OR(A1716="NA",A1716="FD"),"SD",SUM(Paso2!B1723:F1723))</f>
        <v>SD</v>
      </c>
      <c r="C1716" s="3" t="str">
        <f t="shared" si="131"/>
        <v>SD</v>
      </c>
      <c r="D1716" s="3" t="str">
        <f>IF(A1716="NA","SD",SUM(Paso2!G1723:K1723))</f>
        <v>SD</v>
      </c>
      <c r="E1716" s="3" t="str">
        <f t="shared" si="132"/>
        <v>SD</v>
      </c>
      <c r="F1716" s="3" t="str">
        <f>IF(A1716="NA","SD",SUM(Paso2!L1723:P1723))</f>
        <v>SD</v>
      </c>
      <c r="G1716" s="3" t="str">
        <f t="shared" si="133"/>
        <v>SD</v>
      </c>
      <c r="H1716" s="3" t="str">
        <f>IF(A1716="NA","SD",SUM(Paso2!Q1723:S1723))</f>
        <v>SD</v>
      </c>
      <c r="I1716" s="3" t="str">
        <f t="shared" si="134"/>
        <v>SD</v>
      </c>
      <c r="J1716" s="3" t="str">
        <f>IF(A1716="NA","SD",SUM(Paso2!T1723:U1723))</f>
        <v>SD</v>
      </c>
      <c r="K1716" s="3" t="str">
        <f t="shared" si="135"/>
        <v>SD</v>
      </c>
    </row>
    <row r="1717" spans="1:11">
      <c r="A1717" s="3" t="str">
        <f>IF(Paso2!A1724="FD","NA",Paso2!A1724)</f>
        <v>NA</v>
      </c>
      <c r="B1717" s="3" t="str">
        <f>IF(OR(A1717="NA",A1717="FD"),"SD",SUM(Paso2!B1724:F1724))</f>
        <v>SD</v>
      </c>
      <c r="C1717" s="3" t="str">
        <f t="shared" si="131"/>
        <v>SD</v>
      </c>
      <c r="D1717" s="3" t="str">
        <f>IF(A1717="NA","SD",SUM(Paso2!G1724:K1724))</f>
        <v>SD</v>
      </c>
      <c r="E1717" s="3" t="str">
        <f t="shared" si="132"/>
        <v>SD</v>
      </c>
      <c r="F1717" s="3" t="str">
        <f>IF(A1717="NA","SD",SUM(Paso2!L1724:P1724))</f>
        <v>SD</v>
      </c>
      <c r="G1717" s="3" t="str">
        <f t="shared" si="133"/>
        <v>SD</v>
      </c>
      <c r="H1717" s="3" t="str">
        <f>IF(A1717="NA","SD",SUM(Paso2!Q1724:S1724))</f>
        <v>SD</v>
      </c>
      <c r="I1717" s="3" t="str">
        <f t="shared" si="134"/>
        <v>SD</v>
      </c>
      <c r="J1717" s="3" t="str">
        <f>IF(A1717="NA","SD",SUM(Paso2!T1724:U1724))</f>
        <v>SD</v>
      </c>
      <c r="K1717" s="3" t="str">
        <f t="shared" si="135"/>
        <v>SD</v>
      </c>
    </row>
    <row r="1718" spans="1:11">
      <c r="A1718" s="3" t="str">
        <f>IF(Paso2!A1725="FD","NA",Paso2!A1725)</f>
        <v>NA</v>
      </c>
      <c r="B1718" s="3" t="str">
        <f>IF(OR(A1718="NA",A1718="FD"),"SD",SUM(Paso2!B1725:F1725))</f>
        <v>SD</v>
      </c>
      <c r="C1718" s="3" t="str">
        <f t="shared" si="131"/>
        <v>SD</v>
      </c>
      <c r="D1718" s="3" t="str">
        <f>IF(A1718="NA","SD",SUM(Paso2!G1725:K1725))</f>
        <v>SD</v>
      </c>
      <c r="E1718" s="3" t="str">
        <f t="shared" si="132"/>
        <v>SD</v>
      </c>
      <c r="F1718" s="3" t="str">
        <f>IF(A1718="NA","SD",SUM(Paso2!L1725:P1725))</f>
        <v>SD</v>
      </c>
      <c r="G1718" s="3" t="str">
        <f t="shared" si="133"/>
        <v>SD</v>
      </c>
      <c r="H1718" s="3" t="str">
        <f>IF(A1718="NA","SD",SUM(Paso2!Q1725:S1725))</f>
        <v>SD</v>
      </c>
      <c r="I1718" s="3" t="str">
        <f t="shared" si="134"/>
        <v>SD</v>
      </c>
      <c r="J1718" s="3" t="str">
        <f>IF(A1718="NA","SD",SUM(Paso2!T1725:U1725))</f>
        <v>SD</v>
      </c>
      <c r="K1718" s="3" t="str">
        <f t="shared" si="135"/>
        <v>SD</v>
      </c>
    </row>
    <row r="1719" spans="1:11">
      <c r="A1719" s="3" t="str">
        <f>IF(Paso2!A1726="FD","NA",Paso2!A1726)</f>
        <v>NA</v>
      </c>
      <c r="B1719" s="3" t="str">
        <f>IF(OR(A1719="NA",A1719="FD"),"SD",SUM(Paso2!B1726:F1726))</f>
        <v>SD</v>
      </c>
      <c r="C1719" s="3" t="str">
        <f t="shared" si="131"/>
        <v>SD</v>
      </c>
      <c r="D1719" s="3" t="str">
        <f>IF(A1719="NA","SD",SUM(Paso2!G1726:K1726))</f>
        <v>SD</v>
      </c>
      <c r="E1719" s="3" t="str">
        <f t="shared" si="132"/>
        <v>SD</v>
      </c>
      <c r="F1719" s="3" t="str">
        <f>IF(A1719="NA","SD",SUM(Paso2!L1726:P1726))</f>
        <v>SD</v>
      </c>
      <c r="G1719" s="3" t="str">
        <f t="shared" si="133"/>
        <v>SD</v>
      </c>
      <c r="H1719" s="3" t="str">
        <f>IF(A1719="NA","SD",SUM(Paso2!Q1726:S1726))</f>
        <v>SD</v>
      </c>
      <c r="I1719" s="3" t="str">
        <f t="shared" si="134"/>
        <v>SD</v>
      </c>
      <c r="J1719" s="3" t="str">
        <f>IF(A1719="NA","SD",SUM(Paso2!T1726:U1726))</f>
        <v>SD</v>
      </c>
      <c r="K1719" s="3" t="str">
        <f t="shared" si="135"/>
        <v>SD</v>
      </c>
    </row>
    <row r="1720" spans="1:11">
      <c r="A1720" s="3" t="str">
        <f>IF(Paso2!A1727="FD","NA",Paso2!A1727)</f>
        <v>NA</v>
      </c>
      <c r="B1720" s="3" t="str">
        <f>IF(OR(A1720="NA",A1720="FD"),"SD",SUM(Paso2!B1727:F1727))</f>
        <v>SD</v>
      </c>
      <c r="C1720" s="3" t="str">
        <f t="shared" ref="C1720:C1783" si="136">IF(A1720="NA","SD",IF(B1720&gt;11,"A",IF(B1720&gt;8,"M","B")))</f>
        <v>SD</v>
      </c>
      <c r="D1720" s="3" t="str">
        <f>IF(A1720="NA","SD",SUM(Paso2!G1727:K1727))</f>
        <v>SD</v>
      </c>
      <c r="E1720" s="3" t="str">
        <f t="shared" ref="E1720:E1783" si="137">IF(A1720="NA","SD",IF(D1720&gt;8,"A",IF(D1720&gt;5,"M","B")))</f>
        <v>SD</v>
      </c>
      <c r="F1720" s="3" t="str">
        <f>IF(A1720="NA","SD",SUM(Paso2!L1727:P1727))</f>
        <v>SD</v>
      </c>
      <c r="G1720" s="3" t="str">
        <f t="shared" ref="G1720:G1783" si="138">IF(A1720="NA","SD",IF(F1720&gt;6,"A",IF(F1720&gt;3,"M","B")))</f>
        <v>SD</v>
      </c>
      <c r="H1720" s="3" t="str">
        <f>IF(A1720="NA","SD",SUM(Paso2!Q1727:S1727))</f>
        <v>SD</v>
      </c>
      <c r="I1720" s="3" t="str">
        <f t="shared" ref="I1720:I1783" si="139">IF(A1720="NA","SD",IF(H1720&gt;5,"A",IF(H1720&gt;2,"M","B")))</f>
        <v>SD</v>
      </c>
      <c r="J1720" s="3" t="str">
        <f>IF(A1720="NA","SD",SUM(Paso2!T1727:U1727))</f>
        <v>SD</v>
      </c>
      <c r="K1720" s="3" t="str">
        <f t="shared" ref="K1720:K1783" si="140">IF(A1720="NA","SD",IF(J1720&gt;3,"A",IF(J1720&gt;1,"M","B")))</f>
        <v>SD</v>
      </c>
    </row>
    <row r="1721" spans="1:11">
      <c r="A1721" s="3" t="str">
        <f>IF(Paso2!A1728="FD","NA",Paso2!A1728)</f>
        <v>NA</v>
      </c>
      <c r="B1721" s="3" t="str">
        <f>IF(OR(A1721="NA",A1721="FD"),"SD",SUM(Paso2!B1728:F1728))</f>
        <v>SD</v>
      </c>
      <c r="C1721" s="3" t="str">
        <f t="shared" si="136"/>
        <v>SD</v>
      </c>
      <c r="D1721" s="3" t="str">
        <f>IF(A1721="NA","SD",SUM(Paso2!G1728:K1728))</f>
        <v>SD</v>
      </c>
      <c r="E1721" s="3" t="str">
        <f t="shared" si="137"/>
        <v>SD</v>
      </c>
      <c r="F1721" s="3" t="str">
        <f>IF(A1721="NA","SD",SUM(Paso2!L1728:P1728))</f>
        <v>SD</v>
      </c>
      <c r="G1721" s="3" t="str">
        <f t="shared" si="138"/>
        <v>SD</v>
      </c>
      <c r="H1721" s="3" t="str">
        <f>IF(A1721="NA","SD",SUM(Paso2!Q1728:S1728))</f>
        <v>SD</v>
      </c>
      <c r="I1721" s="3" t="str">
        <f t="shared" si="139"/>
        <v>SD</v>
      </c>
      <c r="J1721" s="3" t="str">
        <f>IF(A1721="NA","SD",SUM(Paso2!T1728:U1728))</f>
        <v>SD</v>
      </c>
      <c r="K1721" s="3" t="str">
        <f t="shared" si="140"/>
        <v>SD</v>
      </c>
    </row>
    <row r="1722" spans="1:11">
      <c r="A1722" s="3" t="str">
        <f>IF(Paso2!A1729="FD","NA",Paso2!A1729)</f>
        <v>NA</v>
      </c>
      <c r="B1722" s="3" t="str">
        <f>IF(OR(A1722="NA",A1722="FD"),"SD",SUM(Paso2!B1729:F1729))</f>
        <v>SD</v>
      </c>
      <c r="C1722" s="3" t="str">
        <f t="shared" si="136"/>
        <v>SD</v>
      </c>
      <c r="D1722" s="3" t="str">
        <f>IF(A1722="NA","SD",SUM(Paso2!G1729:K1729))</f>
        <v>SD</v>
      </c>
      <c r="E1722" s="3" t="str">
        <f t="shared" si="137"/>
        <v>SD</v>
      </c>
      <c r="F1722" s="3" t="str">
        <f>IF(A1722="NA","SD",SUM(Paso2!L1729:P1729))</f>
        <v>SD</v>
      </c>
      <c r="G1722" s="3" t="str">
        <f t="shared" si="138"/>
        <v>SD</v>
      </c>
      <c r="H1722" s="3" t="str">
        <f>IF(A1722="NA","SD",SUM(Paso2!Q1729:S1729))</f>
        <v>SD</v>
      </c>
      <c r="I1722" s="3" t="str">
        <f t="shared" si="139"/>
        <v>SD</v>
      </c>
      <c r="J1722" s="3" t="str">
        <f>IF(A1722="NA","SD",SUM(Paso2!T1729:U1729))</f>
        <v>SD</v>
      </c>
      <c r="K1722" s="3" t="str">
        <f t="shared" si="140"/>
        <v>SD</v>
      </c>
    </row>
    <row r="1723" spans="1:11">
      <c r="A1723" s="3" t="str">
        <f>IF(Paso2!A1730="FD","NA",Paso2!A1730)</f>
        <v>NA</v>
      </c>
      <c r="B1723" s="3" t="str">
        <f>IF(OR(A1723="NA",A1723="FD"),"SD",SUM(Paso2!B1730:F1730))</f>
        <v>SD</v>
      </c>
      <c r="C1723" s="3" t="str">
        <f t="shared" si="136"/>
        <v>SD</v>
      </c>
      <c r="D1723" s="3" t="str">
        <f>IF(A1723="NA","SD",SUM(Paso2!G1730:K1730))</f>
        <v>SD</v>
      </c>
      <c r="E1723" s="3" t="str">
        <f t="shared" si="137"/>
        <v>SD</v>
      </c>
      <c r="F1723" s="3" t="str">
        <f>IF(A1723="NA","SD",SUM(Paso2!L1730:P1730))</f>
        <v>SD</v>
      </c>
      <c r="G1723" s="3" t="str">
        <f t="shared" si="138"/>
        <v>SD</v>
      </c>
      <c r="H1723" s="3" t="str">
        <f>IF(A1723="NA","SD",SUM(Paso2!Q1730:S1730))</f>
        <v>SD</v>
      </c>
      <c r="I1723" s="3" t="str">
        <f t="shared" si="139"/>
        <v>SD</v>
      </c>
      <c r="J1723" s="3" t="str">
        <f>IF(A1723="NA","SD",SUM(Paso2!T1730:U1730))</f>
        <v>SD</v>
      </c>
      <c r="K1723" s="3" t="str">
        <f t="shared" si="140"/>
        <v>SD</v>
      </c>
    </row>
    <row r="1724" spans="1:11">
      <c r="A1724" s="3" t="str">
        <f>IF(Paso2!A1731="FD","NA",Paso2!A1731)</f>
        <v>NA</v>
      </c>
      <c r="B1724" s="3" t="str">
        <f>IF(OR(A1724="NA",A1724="FD"),"SD",SUM(Paso2!B1731:F1731))</f>
        <v>SD</v>
      </c>
      <c r="C1724" s="3" t="str">
        <f t="shared" si="136"/>
        <v>SD</v>
      </c>
      <c r="D1724" s="3" t="str">
        <f>IF(A1724="NA","SD",SUM(Paso2!G1731:K1731))</f>
        <v>SD</v>
      </c>
      <c r="E1724" s="3" t="str">
        <f t="shared" si="137"/>
        <v>SD</v>
      </c>
      <c r="F1724" s="3" t="str">
        <f>IF(A1724="NA","SD",SUM(Paso2!L1731:P1731))</f>
        <v>SD</v>
      </c>
      <c r="G1724" s="3" t="str">
        <f t="shared" si="138"/>
        <v>SD</v>
      </c>
      <c r="H1724" s="3" t="str">
        <f>IF(A1724="NA","SD",SUM(Paso2!Q1731:S1731))</f>
        <v>SD</v>
      </c>
      <c r="I1724" s="3" t="str">
        <f t="shared" si="139"/>
        <v>SD</v>
      </c>
      <c r="J1724" s="3" t="str">
        <f>IF(A1724="NA","SD",SUM(Paso2!T1731:U1731))</f>
        <v>SD</v>
      </c>
      <c r="K1724" s="3" t="str">
        <f t="shared" si="140"/>
        <v>SD</v>
      </c>
    </row>
    <row r="1725" spans="1:11">
      <c r="A1725" s="3" t="str">
        <f>IF(Paso2!A1732="FD","NA",Paso2!A1732)</f>
        <v>NA</v>
      </c>
      <c r="B1725" s="3" t="str">
        <f>IF(OR(A1725="NA",A1725="FD"),"SD",SUM(Paso2!B1732:F1732))</f>
        <v>SD</v>
      </c>
      <c r="C1725" s="3" t="str">
        <f t="shared" si="136"/>
        <v>SD</v>
      </c>
      <c r="D1725" s="3" t="str">
        <f>IF(A1725="NA","SD",SUM(Paso2!G1732:K1732))</f>
        <v>SD</v>
      </c>
      <c r="E1725" s="3" t="str">
        <f t="shared" si="137"/>
        <v>SD</v>
      </c>
      <c r="F1725" s="3" t="str">
        <f>IF(A1725="NA","SD",SUM(Paso2!L1732:P1732))</f>
        <v>SD</v>
      </c>
      <c r="G1725" s="3" t="str">
        <f t="shared" si="138"/>
        <v>SD</v>
      </c>
      <c r="H1725" s="3" t="str">
        <f>IF(A1725="NA","SD",SUM(Paso2!Q1732:S1732))</f>
        <v>SD</v>
      </c>
      <c r="I1725" s="3" t="str">
        <f t="shared" si="139"/>
        <v>SD</v>
      </c>
      <c r="J1725" s="3" t="str">
        <f>IF(A1725="NA","SD",SUM(Paso2!T1732:U1732))</f>
        <v>SD</v>
      </c>
      <c r="K1725" s="3" t="str">
        <f t="shared" si="140"/>
        <v>SD</v>
      </c>
    </row>
    <row r="1726" spans="1:11">
      <c r="A1726" s="3" t="str">
        <f>IF(Paso2!A1733="FD","NA",Paso2!A1733)</f>
        <v>NA</v>
      </c>
      <c r="B1726" s="3" t="str">
        <f>IF(OR(A1726="NA",A1726="FD"),"SD",SUM(Paso2!B1733:F1733))</f>
        <v>SD</v>
      </c>
      <c r="C1726" s="3" t="str">
        <f t="shared" si="136"/>
        <v>SD</v>
      </c>
      <c r="D1726" s="3" t="str">
        <f>IF(A1726="NA","SD",SUM(Paso2!G1733:K1733))</f>
        <v>SD</v>
      </c>
      <c r="E1726" s="3" t="str">
        <f t="shared" si="137"/>
        <v>SD</v>
      </c>
      <c r="F1726" s="3" t="str">
        <f>IF(A1726="NA","SD",SUM(Paso2!L1733:P1733))</f>
        <v>SD</v>
      </c>
      <c r="G1726" s="3" t="str">
        <f t="shared" si="138"/>
        <v>SD</v>
      </c>
      <c r="H1726" s="3" t="str">
        <f>IF(A1726="NA","SD",SUM(Paso2!Q1733:S1733))</f>
        <v>SD</v>
      </c>
      <c r="I1726" s="3" t="str">
        <f t="shared" si="139"/>
        <v>SD</v>
      </c>
      <c r="J1726" s="3" t="str">
        <f>IF(A1726="NA","SD",SUM(Paso2!T1733:U1733))</f>
        <v>SD</v>
      </c>
      <c r="K1726" s="3" t="str">
        <f t="shared" si="140"/>
        <v>SD</v>
      </c>
    </row>
    <row r="1727" spans="1:11">
      <c r="A1727" s="3" t="str">
        <f>IF(Paso2!A1734="FD","NA",Paso2!A1734)</f>
        <v>NA</v>
      </c>
      <c r="B1727" s="3" t="str">
        <f>IF(OR(A1727="NA",A1727="FD"),"SD",SUM(Paso2!B1734:F1734))</f>
        <v>SD</v>
      </c>
      <c r="C1727" s="3" t="str">
        <f t="shared" si="136"/>
        <v>SD</v>
      </c>
      <c r="D1727" s="3" t="str">
        <f>IF(A1727="NA","SD",SUM(Paso2!G1734:K1734))</f>
        <v>SD</v>
      </c>
      <c r="E1727" s="3" t="str">
        <f t="shared" si="137"/>
        <v>SD</v>
      </c>
      <c r="F1727" s="3" t="str">
        <f>IF(A1727="NA","SD",SUM(Paso2!L1734:P1734))</f>
        <v>SD</v>
      </c>
      <c r="G1727" s="3" t="str">
        <f t="shared" si="138"/>
        <v>SD</v>
      </c>
      <c r="H1727" s="3" t="str">
        <f>IF(A1727="NA","SD",SUM(Paso2!Q1734:S1734))</f>
        <v>SD</v>
      </c>
      <c r="I1727" s="3" t="str">
        <f t="shared" si="139"/>
        <v>SD</v>
      </c>
      <c r="J1727" s="3" t="str">
        <f>IF(A1727="NA","SD",SUM(Paso2!T1734:U1734))</f>
        <v>SD</v>
      </c>
      <c r="K1727" s="3" t="str">
        <f t="shared" si="140"/>
        <v>SD</v>
      </c>
    </row>
    <row r="1728" spans="1:11">
      <c r="A1728" s="3" t="str">
        <f>IF(Paso2!A1735="FD","NA",Paso2!A1735)</f>
        <v>NA</v>
      </c>
      <c r="B1728" s="3" t="str">
        <f>IF(OR(A1728="NA",A1728="FD"),"SD",SUM(Paso2!B1735:F1735))</f>
        <v>SD</v>
      </c>
      <c r="C1728" s="3" t="str">
        <f t="shared" si="136"/>
        <v>SD</v>
      </c>
      <c r="D1728" s="3" t="str">
        <f>IF(A1728="NA","SD",SUM(Paso2!G1735:K1735))</f>
        <v>SD</v>
      </c>
      <c r="E1728" s="3" t="str">
        <f t="shared" si="137"/>
        <v>SD</v>
      </c>
      <c r="F1728" s="3" t="str">
        <f>IF(A1728="NA","SD",SUM(Paso2!L1735:P1735))</f>
        <v>SD</v>
      </c>
      <c r="G1728" s="3" t="str">
        <f t="shared" si="138"/>
        <v>SD</v>
      </c>
      <c r="H1728" s="3" t="str">
        <f>IF(A1728="NA","SD",SUM(Paso2!Q1735:S1735))</f>
        <v>SD</v>
      </c>
      <c r="I1728" s="3" t="str">
        <f t="shared" si="139"/>
        <v>SD</v>
      </c>
      <c r="J1728" s="3" t="str">
        <f>IF(A1728="NA","SD",SUM(Paso2!T1735:U1735))</f>
        <v>SD</v>
      </c>
      <c r="K1728" s="3" t="str">
        <f t="shared" si="140"/>
        <v>SD</v>
      </c>
    </row>
    <row r="1729" spans="1:11">
      <c r="A1729" s="3" t="str">
        <f>IF(Paso2!A1736="FD","NA",Paso2!A1736)</f>
        <v>NA</v>
      </c>
      <c r="B1729" s="3" t="str">
        <f>IF(OR(A1729="NA",A1729="FD"),"SD",SUM(Paso2!B1736:F1736))</f>
        <v>SD</v>
      </c>
      <c r="C1729" s="3" t="str">
        <f t="shared" si="136"/>
        <v>SD</v>
      </c>
      <c r="D1729" s="3" t="str">
        <f>IF(A1729="NA","SD",SUM(Paso2!G1736:K1736))</f>
        <v>SD</v>
      </c>
      <c r="E1729" s="3" t="str">
        <f t="shared" si="137"/>
        <v>SD</v>
      </c>
      <c r="F1729" s="3" t="str">
        <f>IF(A1729="NA","SD",SUM(Paso2!L1736:P1736))</f>
        <v>SD</v>
      </c>
      <c r="G1729" s="3" t="str">
        <f t="shared" si="138"/>
        <v>SD</v>
      </c>
      <c r="H1729" s="3" t="str">
        <f>IF(A1729="NA","SD",SUM(Paso2!Q1736:S1736))</f>
        <v>SD</v>
      </c>
      <c r="I1729" s="3" t="str">
        <f t="shared" si="139"/>
        <v>SD</v>
      </c>
      <c r="J1729" s="3" t="str">
        <f>IF(A1729="NA","SD",SUM(Paso2!T1736:U1736))</f>
        <v>SD</v>
      </c>
      <c r="K1729" s="3" t="str">
        <f t="shared" si="140"/>
        <v>SD</v>
      </c>
    </row>
    <row r="1730" spans="1:11">
      <c r="A1730" s="3" t="str">
        <f>IF(Paso2!A1737="FD","NA",Paso2!A1737)</f>
        <v>NA</v>
      </c>
      <c r="B1730" s="3" t="str">
        <f>IF(OR(A1730="NA",A1730="FD"),"SD",SUM(Paso2!B1737:F1737))</f>
        <v>SD</v>
      </c>
      <c r="C1730" s="3" t="str">
        <f t="shared" si="136"/>
        <v>SD</v>
      </c>
      <c r="D1730" s="3" t="str">
        <f>IF(A1730="NA","SD",SUM(Paso2!G1737:K1737))</f>
        <v>SD</v>
      </c>
      <c r="E1730" s="3" t="str">
        <f t="shared" si="137"/>
        <v>SD</v>
      </c>
      <c r="F1730" s="3" t="str">
        <f>IF(A1730="NA","SD",SUM(Paso2!L1737:P1737))</f>
        <v>SD</v>
      </c>
      <c r="G1730" s="3" t="str">
        <f t="shared" si="138"/>
        <v>SD</v>
      </c>
      <c r="H1730" s="3" t="str">
        <f>IF(A1730="NA","SD",SUM(Paso2!Q1737:S1737))</f>
        <v>SD</v>
      </c>
      <c r="I1730" s="3" t="str">
        <f t="shared" si="139"/>
        <v>SD</v>
      </c>
      <c r="J1730" s="3" t="str">
        <f>IF(A1730="NA","SD",SUM(Paso2!T1737:U1737))</f>
        <v>SD</v>
      </c>
      <c r="K1730" s="3" t="str">
        <f t="shared" si="140"/>
        <v>SD</v>
      </c>
    </row>
    <row r="1731" spans="1:11">
      <c r="A1731" s="3" t="str">
        <f>IF(Paso2!A1738="FD","NA",Paso2!A1738)</f>
        <v>NA</v>
      </c>
      <c r="B1731" s="3" t="str">
        <f>IF(OR(A1731="NA",A1731="FD"),"SD",SUM(Paso2!B1738:F1738))</f>
        <v>SD</v>
      </c>
      <c r="C1731" s="3" t="str">
        <f t="shared" si="136"/>
        <v>SD</v>
      </c>
      <c r="D1731" s="3" t="str">
        <f>IF(A1731="NA","SD",SUM(Paso2!G1738:K1738))</f>
        <v>SD</v>
      </c>
      <c r="E1731" s="3" t="str">
        <f t="shared" si="137"/>
        <v>SD</v>
      </c>
      <c r="F1731" s="3" t="str">
        <f>IF(A1731="NA","SD",SUM(Paso2!L1738:P1738))</f>
        <v>SD</v>
      </c>
      <c r="G1731" s="3" t="str">
        <f t="shared" si="138"/>
        <v>SD</v>
      </c>
      <c r="H1731" s="3" t="str">
        <f>IF(A1731="NA","SD",SUM(Paso2!Q1738:S1738))</f>
        <v>SD</v>
      </c>
      <c r="I1731" s="3" t="str">
        <f t="shared" si="139"/>
        <v>SD</v>
      </c>
      <c r="J1731" s="3" t="str">
        <f>IF(A1731="NA","SD",SUM(Paso2!T1738:U1738))</f>
        <v>SD</v>
      </c>
      <c r="K1731" s="3" t="str">
        <f t="shared" si="140"/>
        <v>SD</v>
      </c>
    </row>
    <row r="1732" spans="1:11">
      <c r="A1732" s="3" t="str">
        <f>IF(Paso2!A1739="FD","NA",Paso2!A1739)</f>
        <v>NA</v>
      </c>
      <c r="B1732" s="3" t="str">
        <f>IF(OR(A1732="NA",A1732="FD"),"SD",SUM(Paso2!B1739:F1739))</f>
        <v>SD</v>
      </c>
      <c r="C1732" s="3" t="str">
        <f t="shared" si="136"/>
        <v>SD</v>
      </c>
      <c r="D1732" s="3" t="str">
        <f>IF(A1732="NA","SD",SUM(Paso2!G1739:K1739))</f>
        <v>SD</v>
      </c>
      <c r="E1732" s="3" t="str">
        <f t="shared" si="137"/>
        <v>SD</v>
      </c>
      <c r="F1732" s="3" t="str">
        <f>IF(A1732="NA","SD",SUM(Paso2!L1739:P1739))</f>
        <v>SD</v>
      </c>
      <c r="G1732" s="3" t="str">
        <f t="shared" si="138"/>
        <v>SD</v>
      </c>
      <c r="H1732" s="3" t="str">
        <f>IF(A1732="NA","SD",SUM(Paso2!Q1739:S1739))</f>
        <v>SD</v>
      </c>
      <c r="I1732" s="3" t="str">
        <f t="shared" si="139"/>
        <v>SD</v>
      </c>
      <c r="J1732" s="3" t="str">
        <f>IF(A1732="NA","SD",SUM(Paso2!T1739:U1739))</f>
        <v>SD</v>
      </c>
      <c r="K1732" s="3" t="str">
        <f t="shared" si="140"/>
        <v>SD</v>
      </c>
    </row>
    <row r="1733" spans="1:11">
      <c r="A1733" s="3" t="str">
        <f>IF(Paso2!A1740="FD","NA",Paso2!A1740)</f>
        <v>NA</v>
      </c>
      <c r="B1733" s="3" t="str">
        <f>IF(OR(A1733="NA",A1733="FD"),"SD",SUM(Paso2!B1740:F1740))</f>
        <v>SD</v>
      </c>
      <c r="C1733" s="3" t="str">
        <f t="shared" si="136"/>
        <v>SD</v>
      </c>
      <c r="D1733" s="3" t="str">
        <f>IF(A1733="NA","SD",SUM(Paso2!G1740:K1740))</f>
        <v>SD</v>
      </c>
      <c r="E1733" s="3" t="str">
        <f t="shared" si="137"/>
        <v>SD</v>
      </c>
      <c r="F1733" s="3" t="str">
        <f>IF(A1733="NA","SD",SUM(Paso2!L1740:P1740))</f>
        <v>SD</v>
      </c>
      <c r="G1733" s="3" t="str">
        <f t="shared" si="138"/>
        <v>SD</v>
      </c>
      <c r="H1733" s="3" t="str">
        <f>IF(A1733="NA","SD",SUM(Paso2!Q1740:S1740))</f>
        <v>SD</v>
      </c>
      <c r="I1733" s="3" t="str">
        <f t="shared" si="139"/>
        <v>SD</v>
      </c>
      <c r="J1733" s="3" t="str">
        <f>IF(A1733="NA","SD",SUM(Paso2!T1740:U1740))</f>
        <v>SD</v>
      </c>
      <c r="K1733" s="3" t="str">
        <f t="shared" si="140"/>
        <v>SD</v>
      </c>
    </row>
    <row r="1734" spans="1:11">
      <c r="A1734" s="3" t="str">
        <f>IF(Paso2!A1741="FD","NA",Paso2!A1741)</f>
        <v>NA</v>
      </c>
      <c r="B1734" s="3" t="str">
        <f>IF(OR(A1734="NA",A1734="FD"),"SD",SUM(Paso2!B1741:F1741))</f>
        <v>SD</v>
      </c>
      <c r="C1734" s="3" t="str">
        <f t="shared" si="136"/>
        <v>SD</v>
      </c>
      <c r="D1734" s="3" t="str">
        <f>IF(A1734="NA","SD",SUM(Paso2!G1741:K1741))</f>
        <v>SD</v>
      </c>
      <c r="E1734" s="3" t="str">
        <f t="shared" si="137"/>
        <v>SD</v>
      </c>
      <c r="F1734" s="3" t="str">
        <f>IF(A1734="NA","SD",SUM(Paso2!L1741:P1741))</f>
        <v>SD</v>
      </c>
      <c r="G1734" s="3" t="str">
        <f t="shared" si="138"/>
        <v>SD</v>
      </c>
      <c r="H1734" s="3" t="str">
        <f>IF(A1734="NA","SD",SUM(Paso2!Q1741:S1741))</f>
        <v>SD</v>
      </c>
      <c r="I1734" s="3" t="str">
        <f t="shared" si="139"/>
        <v>SD</v>
      </c>
      <c r="J1734" s="3" t="str">
        <f>IF(A1734="NA","SD",SUM(Paso2!T1741:U1741))</f>
        <v>SD</v>
      </c>
      <c r="K1734" s="3" t="str">
        <f t="shared" si="140"/>
        <v>SD</v>
      </c>
    </row>
    <row r="1735" spans="1:11">
      <c r="A1735" s="3" t="str">
        <f>IF(Paso2!A1742="FD","NA",Paso2!A1742)</f>
        <v>NA</v>
      </c>
      <c r="B1735" s="3" t="str">
        <f>IF(OR(A1735="NA",A1735="FD"),"SD",SUM(Paso2!B1742:F1742))</f>
        <v>SD</v>
      </c>
      <c r="C1735" s="3" t="str">
        <f t="shared" si="136"/>
        <v>SD</v>
      </c>
      <c r="D1735" s="3" t="str">
        <f>IF(A1735="NA","SD",SUM(Paso2!G1742:K1742))</f>
        <v>SD</v>
      </c>
      <c r="E1735" s="3" t="str">
        <f t="shared" si="137"/>
        <v>SD</v>
      </c>
      <c r="F1735" s="3" t="str">
        <f>IF(A1735="NA","SD",SUM(Paso2!L1742:P1742))</f>
        <v>SD</v>
      </c>
      <c r="G1735" s="3" t="str">
        <f t="shared" si="138"/>
        <v>SD</v>
      </c>
      <c r="H1735" s="3" t="str">
        <f>IF(A1735="NA","SD",SUM(Paso2!Q1742:S1742))</f>
        <v>SD</v>
      </c>
      <c r="I1735" s="3" t="str">
        <f t="shared" si="139"/>
        <v>SD</v>
      </c>
      <c r="J1735" s="3" t="str">
        <f>IF(A1735="NA","SD",SUM(Paso2!T1742:U1742))</f>
        <v>SD</v>
      </c>
      <c r="K1735" s="3" t="str">
        <f t="shared" si="140"/>
        <v>SD</v>
      </c>
    </row>
    <row r="1736" spans="1:11">
      <c r="A1736" s="3" t="str">
        <f>IF(Paso2!A1743="FD","NA",Paso2!A1743)</f>
        <v>NA</v>
      </c>
      <c r="B1736" s="3" t="str">
        <f>IF(OR(A1736="NA",A1736="FD"),"SD",SUM(Paso2!B1743:F1743))</f>
        <v>SD</v>
      </c>
      <c r="C1736" s="3" t="str">
        <f t="shared" si="136"/>
        <v>SD</v>
      </c>
      <c r="D1736" s="3" t="str">
        <f>IF(A1736="NA","SD",SUM(Paso2!G1743:K1743))</f>
        <v>SD</v>
      </c>
      <c r="E1736" s="3" t="str">
        <f t="shared" si="137"/>
        <v>SD</v>
      </c>
      <c r="F1736" s="3" t="str">
        <f>IF(A1736="NA","SD",SUM(Paso2!L1743:P1743))</f>
        <v>SD</v>
      </c>
      <c r="G1736" s="3" t="str">
        <f t="shared" si="138"/>
        <v>SD</v>
      </c>
      <c r="H1736" s="3" t="str">
        <f>IF(A1736="NA","SD",SUM(Paso2!Q1743:S1743))</f>
        <v>SD</v>
      </c>
      <c r="I1736" s="3" t="str">
        <f t="shared" si="139"/>
        <v>SD</v>
      </c>
      <c r="J1736" s="3" t="str">
        <f>IF(A1736="NA","SD",SUM(Paso2!T1743:U1743))</f>
        <v>SD</v>
      </c>
      <c r="K1736" s="3" t="str">
        <f t="shared" si="140"/>
        <v>SD</v>
      </c>
    </row>
    <row r="1737" spans="1:11">
      <c r="A1737" s="3" t="str">
        <f>IF(Paso2!A1744="FD","NA",Paso2!A1744)</f>
        <v>NA</v>
      </c>
      <c r="B1737" s="3" t="str">
        <f>IF(OR(A1737="NA",A1737="FD"),"SD",SUM(Paso2!B1744:F1744))</f>
        <v>SD</v>
      </c>
      <c r="C1737" s="3" t="str">
        <f t="shared" si="136"/>
        <v>SD</v>
      </c>
      <c r="D1737" s="3" t="str">
        <f>IF(A1737="NA","SD",SUM(Paso2!G1744:K1744))</f>
        <v>SD</v>
      </c>
      <c r="E1737" s="3" t="str">
        <f t="shared" si="137"/>
        <v>SD</v>
      </c>
      <c r="F1737" s="3" t="str">
        <f>IF(A1737="NA","SD",SUM(Paso2!L1744:P1744))</f>
        <v>SD</v>
      </c>
      <c r="G1737" s="3" t="str">
        <f t="shared" si="138"/>
        <v>SD</v>
      </c>
      <c r="H1737" s="3" t="str">
        <f>IF(A1737="NA","SD",SUM(Paso2!Q1744:S1744))</f>
        <v>SD</v>
      </c>
      <c r="I1737" s="3" t="str">
        <f t="shared" si="139"/>
        <v>SD</v>
      </c>
      <c r="J1737" s="3" t="str">
        <f>IF(A1737="NA","SD",SUM(Paso2!T1744:U1744))</f>
        <v>SD</v>
      </c>
      <c r="K1737" s="3" t="str">
        <f t="shared" si="140"/>
        <v>SD</v>
      </c>
    </row>
    <row r="1738" spans="1:11">
      <c r="A1738" s="3" t="str">
        <f>IF(Paso2!A1745="FD","NA",Paso2!A1745)</f>
        <v>NA</v>
      </c>
      <c r="B1738" s="3" t="str">
        <f>IF(OR(A1738="NA",A1738="FD"),"SD",SUM(Paso2!B1745:F1745))</f>
        <v>SD</v>
      </c>
      <c r="C1738" s="3" t="str">
        <f t="shared" si="136"/>
        <v>SD</v>
      </c>
      <c r="D1738" s="3" t="str">
        <f>IF(A1738="NA","SD",SUM(Paso2!G1745:K1745))</f>
        <v>SD</v>
      </c>
      <c r="E1738" s="3" t="str">
        <f t="shared" si="137"/>
        <v>SD</v>
      </c>
      <c r="F1738" s="3" t="str">
        <f>IF(A1738="NA","SD",SUM(Paso2!L1745:P1745))</f>
        <v>SD</v>
      </c>
      <c r="G1738" s="3" t="str">
        <f t="shared" si="138"/>
        <v>SD</v>
      </c>
      <c r="H1738" s="3" t="str">
        <f>IF(A1738="NA","SD",SUM(Paso2!Q1745:S1745))</f>
        <v>SD</v>
      </c>
      <c r="I1738" s="3" t="str">
        <f t="shared" si="139"/>
        <v>SD</v>
      </c>
      <c r="J1738" s="3" t="str">
        <f>IF(A1738="NA","SD",SUM(Paso2!T1745:U1745))</f>
        <v>SD</v>
      </c>
      <c r="K1738" s="3" t="str">
        <f t="shared" si="140"/>
        <v>SD</v>
      </c>
    </row>
    <row r="1739" spans="1:11">
      <c r="A1739" s="3" t="str">
        <f>IF(Paso2!A1746="FD","NA",Paso2!A1746)</f>
        <v>NA</v>
      </c>
      <c r="B1739" s="3" t="str">
        <f>IF(OR(A1739="NA",A1739="FD"),"SD",SUM(Paso2!B1746:F1746))</f>
        <v>SD</v>
      </c>
      <c r="C1739" s="3" t="str">
        <f t="shared" si="136"/>
        <v>SD</v>
      </c>
      <c r="D1739" s="3" t="str">
        <f>IF(A1739="NA","SD",SUM(Paso2!G1746:K1746))</f>
        <v>SD</v>
      </c>
      <c r="E1739" s="3" t="str">
        <f t="shared" si="137"/>
        <v>SD</v>
      </c>
      <c r="F1739" s="3" t="str">
        <f>IF(A1739="NA","SD",SUM(Paso2!L1746:P1746))</f>
        <v>SD</v>
      </c>
      <c r="G1739" s="3" t="str">
        <f t="shared" si="138"/>
        <v>SD</v>
      </c>
      <c r="H1739" s="3" t="str">
        <f>IF(A1739="NA","SD",SUM(Paso2!Q1746:S1746))</f>
        <v>SD</v>
      </c>
      <c r="I1739" s="3" t="str">
        <f t="shared" si="139"/>
        <v>SD</v>
      </c>
      <c r="J1739" s="3" t="str">
        <f>IF(A1739="NA","SD",SUM(Paso2!T1746:U1746))</f>
        <v>SD</v>
      </c>
      <c r="K1739" s="3" t="str">
        <f t="shared" si="140"/>
        <v>SD</v>
      </c>
    </row>
    <row r="1740" spans="1:11">
      <c r="A1740" s="3" t="str">
        <f>IF(Paso2!A1747="FD","NA",Paso2!A1747)</f>
        <v>NA</v>
      </c>
      <c r="B1740" s="3" t="str">
        <f>IF(OR(A1740="NA",A1740="FD"),"SD",SUM(Paso2!B1747:F1747))</f>
        <v>SD</v>
      </c>
      <c r="C1740" s="3" t="str">
        <f t="shared" si="136"/>
        <v>SD</v>
      </c>
      <c r="D1740" s="3" t="str">
        <f>IF(A1740="NA","SD",SUM(Paso2!G1747:K1747))</f>
        <v>SD</v>
      </c>
      <c r="E1740" s="3" t="str">
        <f t="shared" si="137"/>
        <v>SD</v>
      </c>
      <c r="F1740" s="3" t="str">
        <f>IF(A1740="NA","SD",SUM(Paso2!L1747:P1747))</f>
        <v>SD</v>
      </c>
      <c r="G1740" s="3" t="str">
        <f t="shared" si="138"/>
        <v>SD</v>
      </c>
      <c r="H1740" s="3" t="str">
        <f>IF(A1740="NA","SD",SUM(Paso2!Q1747:S1747))</f>
        <v>SD</v>
      </c>
      <c r="I1740" s="3" t="str">
        <f t="shared" si="139"/>
        <v>SD</v>
      </c>
      <c r="J1740" s="3" t="str">
        <f>IF(A1740="NA","SD",SUM(Paso2!T1747:U1747))</f>
        <v>SD</v>
      </c>
      <c r="K1740" s="3" t="str">
        <f t="shared" si="140"/>
        <v>SD</v>
      </c>
    </row>
    <row r="1741" spans="1:11">
      <c r="A1741" s="3" t="str">
        <f>IF(Paso2!A1748="FD","NA",Paso2!A1748)</f>
        <v>NA</v>
      </c>
      <c r="B1741" s="3" t="str">
        <f>IF(OR(A1741="NA",A1741="FD"),"SD",SUM(Paso2!B1748:F1748))</f>
        <v>SD</v>
      </c>
      <c r="C1741" s="3" t="str">
        <f t="shared" si="136"/>
        <v>SD</v>
      </c>
      <c r="D1741" s="3" t="str">
        <f>IF(A1741="NA","SD",SUM(Paso2!G1748:K1748))</f>
        <v>SD</v>
      </c>
      <c r="E1741" s="3" t="str">
        <f t="shared" si="137"/>
        <v>SD</v>
      </c>
      <c r="F1741" s="3" t="str">
        <f>IF(A1741="NA","SD",SUM(Paso2!L1748:P1748))</f>
        <v>SD</v>
      </c>
      <c r="G1741" s="3" t="str">
        <f t="shared" si="138"/>
        <v>SD</v>
      </c>
      <c r="H1741" s="3" t="str">
        <f>IF(A1741="NA","SD",SUM(Paso2!Q1748:S1748))</f>
        <v>SD</v>
      </c>
      <c r="I1741" s="3" t="str">
        <f t="shared" si="139"/>
        <v>SD</v>
      </c>
      <c r="J1741" s="3" t="str">
        <f>IF(A1741="NA","SD",SUM(Paso2!T1748:U1748))</f>
        <v>SD</v>
      </c>
      <c r="K1741" s="3" t="str">
        <f t="shared" si="140"/>
        <v>SD</v>
      </c>
    </row>
    <row r="1742" spans="1:11">
      <c r="A1742" s="3" t="str">
        <f>IF(Paso2!A1749="FD","NA",Paso2!A1749)</f>
        <v>NA</v>
      </c>
      <c r="B1742" s="3" t="str">
        <f>IF(OR(A1742="NA",A1742="FD"),"SD",SUM(Paso2!B1749:F1749))</f>
        <v>SD</v>
      </c>
      <c r="C1742" s="3" t="str">
        <f t="shared" si="136"/>
        <v>SD</v>
      </c>
      <c r="D1742" s="3" t="str">
        <f>IF(A1742="NA","SD",SUM(Paso2!G1749:K1749))</f>
        <v>SD</v>
      </c>
      <c r="E1742" s="3" t="str">
        <f t="shared" si="137"/>
        <v>SD</v>
      </c>
      <c r="F1742" s="3" t="str">
        <f>IF(A1742="NA","SD",SUM(Paso2!L1749:P1749))</f>
        <v>SD</v>
      </c>
      <c r="G1742" s="3" t="str">
        <f t="shared" si="138"/>
        <v>SD</v>
      </c>
      <c r="H1742" s="3" t="str">
        <f>IF(A1742="NA","SD",SUM(Paso2!Q1749:S1749))</f>
        <v>SD</v>
      </c>
      <c r="I1742" s="3" t="str">
        <f t="shared" si="139"/>
        <v>SD</v>
      </c>
      <c r="J1742" s="3" t="str">
        <f>IF(A1742="NA","SD",SUM(Paso2!T1749:U1749))</f>
        <v>SD</v>
      </c>
      <c r="K1742" s="3" t="str">
        <f t="shared" si="140"/>
        <v>SD</v>
      </c>
    </row>
    <row r="1743" spans="1:11">
      <c r="A1743" s="3" t="str">
        <f>IF(Paso2!A1750="FD","NA",Paso2!A1750)</f>
        <v>NA</v>
      </c>
      <c r="B1743" s="3" t="str">
        <f>IF(OR(A1743="NA",A1743="FD"),"SD",SUM(Paso2!B1750:F1750))</f>
        <v>SD</v>
      </c>
      <c r="C1743" s="3" t="str">
        <f t="shared" si="136"/>
        <v>SD</v>
      </c>
      <c r="D1743" s="3" t="str">
        <f>IF(A1743="NA","SD",SUM(Paso2!G1750:K1750))</f>
        <v>SD</v>
      </c>
      <c r="E1743" s="3" t="str">
        <f t="shared" si="137"/>
        <v>SD</v>
      </c>
      <c r="F1743" s="3" t="str">
        <f>IF(A1743="NA","SD",SUM(Paso2!L1750:P1750))</f>
        <v>SD</v>
      </c>
      <c r="G1743" s="3" t="str">
        <f t="shared" si="138"/>
        <v>SD</v>
      </c>
      <c r="H1743" s="3" t="str">
        <f>IF(A1743="NA","SD",SUM(Paso2!Q1750:S1750))</f>
        <v>SD</v>
      </c>
      <c r="I1743" s="3" t="str">
        <f t="shared" si="139"/>
        <v>SD</v>
      </c>
      <c r="J1743" s="3" t="str">
        <f>IF(A1743="NA","SD",SUM(Paso2!T1750:U1750))</f>
        <v>SD</v>
      </c>
      <c r="K1743" s="3" t="str">
        <f t="shared" si="140"/>
        <v>SD</v>
      </c>
    </row>
    <row r="1744" spans="1:11">
      <c r="A1744" s="3" t="str">
        <f>IF(Paso2!A1751="FD","NA",Paso2!A1751)</f>
        <v>NA</v>
      </c>
      <c r="B1744" s="3" t="str">
        <f>IF(OR(A1744="NA",A1744="FD"),"SD",SUM(Paso2!B1751:F1751))</f>
        <v>SD</v>
      </c>
      <c r="C1744" s="3" t="str">
        <f t="shared" si="136"/>
        <v>SD</v>
      </c>
      <c r="D1744" s="3" t="str">
        <f>IF(A1744="NA","SD",SUM(Paso2!G1751:K1751))</f>
        <v>SD</v>
      </c>
      <c r="E1744" s="3" t="str">
        <f t="shared" si="137"/>
        <v>SD</v>
      </c>
      <c r="F1744" s="3" t="str">
        <f>IF(A1744="NA","SD",SUM(Paso2!L1751:P1751))</f>
        <v>SD</v>
      </c>
      <c r="G1744" s="3" t="str">
        <f t="shared" si="138"/>
        <v>SD</v>
      </c>
      <c r="H1744" s="3" t="str">
        <f>IF(A1744="NA","SD",SUM(Paso2!Q1751:S1751))</f>
        <v>SD</v>
      </c>
      <c r="I1744" s="3" t="str">
        <f t="shared" si="139"/>
        <v>SD</v>
      </c>
      <c r="J1744" s="3" t="str">
        <f>IF(A1744="NA","SD",SUM(Paso2!T1751:U1751))</f>
        <v>SD</v>
      </c>
      <c r="K1744" s="3" t="str">
        <f t="shared" si="140"/>
        <v>SD</v>
      </c>
    </row>
    <row r="1745" spans="1:11">
      <c r="A1745" s="3" t="str">
        <f>IF(Paso2!A1752="FD","NA",Paso2!A1752)</f>
        <v>NA</v>
      </c>
      <c r="B1745" s="3" t="str">
        <f>IF(OR(A1745="NA",A1745="FD"),"SD",SUM(Paso2!B1752:F1752))</f>
        <v>SD</v>
      </c>
      <c r="C1745" s="3" t="str">
        <f t="shared" si="136"/>
        <v>SD</v>
      </c>
      <c r="D1745" s="3" t="str">
        <f>IF(A1745="NA","SD",SUM(Paso2!G1752:K1752))</f>
        <v>SD</v>
      </c>
      <c r="E1745" s="3" t="str">
        <f t="shared" si="137"/>
        <v>SD</v>
      </c>
      <c r="F1745" s="3" t="str">
        <f>IF(A1745="NA","SD",SUM(Paso2!L1752:P1752))</f>
        <v>SD</v>
      </c>
      <c r="G1745" s="3" t="str">
        <f t="shared" si="138"/>
        <v>SD</v>
      </c>
      <c r="H1745" s="3" t="str">
        <f>IF(A1745="NA","SD",SUM(Paso2!Q1752:S1752))</f>
        <v>SD</v>
      </c>
      <c r="I1745" s="3" t="str">
        <f t="shared" si="139"/>
        <v>SD</v>
      </c>
      <c r="J1745" s="3" t="str">
        <f>IF(A1745="NA","SD",SUM(Paso2!T1752:U1752))</f>
        <v>SD</v>
      </c>
      <c r="K1745" s="3" t="str">
        <f t="shared" si="140"/>
        <v>SD</v>
      </c>
    </row>
    <row r="1746" spans="1:11">
      <c r="A1746" s="3" t="str">
        <f>IF(Paso2!A1753="FD","NA",Paso2!A1753)</f>
        <v>NA</v>
      </c>
      <c r="B1746" s="3" t="str">
        <f>IF(OR(A1746="NA",A1746="FD"),"SD",SUM(Paso2!B1753:F1753))</f>
        <v>SD</v>
      </c>
      <c r="C1746" s="3" t="str">
        <f t="shared" si="136"/>
        <v>SD</v>
      </c>
      <c r="D1746" s="3" t="str">
        <f>IF(A1746="NA","SD",SUM(Paso2!G1753:K1753))</f>
        <v>SD</v>
      </c>
      <c r="E1746" s="3" t="str">
        <f t="shared" si="137"/>
        <v>SD</v>
      </c>
      <c r="F1746" s="3" t="str">
        <f>IF(A1746="NA","SD",SUM(Paso2!L1753:P1753))</f>
        <v>SD</v>
      </c>
      <c r="G1746" s="3" t="str">
        <f t="shared" si="138"/>
        <v>SD</v>
      </c>
      <c r="H1746" s="3" t="str">
        <f>IF(A1746="NA","SD",SUM(Paso2!Q1753:S1753))</f>
        <v>SD</v>
      </c>
      <c r="I1746" s="3" t="str">
        <f t="shared" si="139"/>
        <v>SD</v>
      </c>
      <c r="J1746" s="3" t="str">
        <f>IF(A1746="NA","SD",SUM(Paso2!T1753:U1753))</f>
        <v>SD</v>
      </c>
      <c r="K1746" s="3" t="str">
        <f t="shared" si="140"/>
        <v>SD</v>
      </c>
    </row>
    <row r="1747" spans="1:11">
      <c r="A1747" s="3" t="str">
        <f>IF(Paso2!A1754="FD","NA",Paso2!A1754)</f>
        <v>NA</v>
      </c>
      <c r="B1747" s="3" t="str">
        <f>IF(OR(A1747="NA",A1747="FD"),"SD",SUM(Paso2!B1754:F1754))</f>
        <v>SD</v>
      </c>
      <c r="C1747" s="3" t="str">
        <f t="shared" si="136"/>
        <v>SD</v>
      </c>
      <c r="D1747" s="3" t="str">
        <f>IF(A1747="NA","SD",SUM(Paso2!G1754:K1754))</f>
        <v>SD</v>
      </c>
      <c r="E1747" s="3" t="str">
        <f t="shared" si="137"/>
        <v>SD</v>
      </c>
      <c r="F1747" s="3" t="str">
        <f>IF(A1747="NA","SD",SUM(Paso2!L1754:P1754))</f>
        <v>SD</v>
      </c>
      <c r="G1747" s="3" t="str">
        <f t="shared" si="138"/>
        <v>SD</v>
      </c>
      <c r="H1747" s="3" t="str">
        <f>IF(A1747="NA","SD",SUM(Paso2!Q1754:S1754))</f>
        <v>SD</v>
      </c>
      <c r="I1747" s="3" t="str">
        <f t="shared" si="139"/>
        <v>SD</v>
      </c>
      <c r="J1747" s="3" t="str">
        <f>IF(A1747="NA","SD",SUM(Paso2!T1754:U1754))</f>
        <v>SD</v>
      </c>
      <c r="K1747" s="3" t="str">
        <f t="shared" si="140"/>
        <v>SD</v>
      </c>
    </row>
    <row r="1748" spans="1:11">
      <c r="A1748" s="3" t="str">
        <f>IF(Paso2!A1755="FD","NA",Paso2!A1755)</f>
        <v>NA</v>
      </c>
      <c r="B1748" s="3" t="str">
        <f>IF(OR(A1748="NA",A1748="FD"),"SD",SUM(Paso2!B1755:F1755))</f>
        <v>SD</v>
      </c>
      <c r="C1748" s="3" t="str">
        <f t="shared" si="136"/>
        <v>SD</v>
      </c>
      <c r="D1748" s="3" t="str">
        <f>IF(A1748="NA","SD",SUM(Paso2!G1755:K1755))</f>
        <v>SD</v>
      </c>
      <c r="E1748" s="3" t="str">
        <f t="shared" si="137"/>
        <v>SD</v>
      </c>
      <c r="F1748" s="3" t="str">
        <f>IF(A1748="NA","SD",SUM(Paso2!L1755:P1755))</f>
        <v>SD</v>
      </c>
      <c r="G1748" s="3" t="str">
        <f t="shared" si="138"/>
        <v>SD</v>
      </c>
      <c r="H1748" s="3" t="str">
        <f>IF(A1748="NA","SD",SUM(Paso2!Q1755:S1755))</f>
        <v>SD</v>
      </c>
      <c r="I1748" s="3" t="str">
        <f t="shared" si="139"/>
        <v>SD</v>
      </c>
      <c r="J1748" s="3" t="str">
        <f>IF(A1748="NA","SD",SUM(Paso2!T1755:U1755))</f>
        <v>SD</v>
      </c>
      <c r="K1748" s="3" t="str">
        <f t="shared" si="140"/>
        <v>SD</v>
      </c>
    </row>
    <row r="1749" spans="1:11">
      <c r="A1749" s="3" t="str">
        <f>IF(Paso2!A1756="FD","NA",Paso2!A1756)</f>
        <v>NA</v>
      </c>
      <c r="B1749" s="3" t="str">
        <f>IF(OR(A1749="NA",A1749="FD"),"SD",SUM(Paso2!B1756:F1756))</f>
        <v>SD</v>
      </c>
      <c r="C1749" s="3" t="str">
        <f t="shared" si="136"/>
        <v>SD</v>
      </c>
      <c r="D1749" s="3" t="str">
        <f>IF(A1749="NA","SD",SUM(Paso2!G1756:K1756))</f>
        <v>SD</v>
      </c>
      <c r="E1749" s="3" t="str">
        <f t="shared" si="137"/>
        <v>SD</v>
      </c>
      <c r="F1749" s="3" t="str">
        <f>IF(A1749="NA","SD",SUM(Paso2!L1756:P1756))</f>
        <v>SD</v>
      </c>
      <c r="G1749" s="3" t="str">
        <f t="shared" si="138"/>
        <v>SD</v>
      </c>
      <c r="H1749" s="3" t="str">
        <f>IF(A1749="NA","SD",SUM(Paso2!Q1756:S1756))</f>
        <v>SD</v>
      </c>
      <c r="I1749" s="3" t="str">
        <f t="shared" si="139"/>
        <v>SD</v>
      </c>
      <c r="J1749" s="3" t="str">
        <f>IF(A1749="NA","SD",SUM(Paso2!T1756:U1756))</f>
        <v>SD</v>
      </c>
      <c r="K1749" s="3" t="str">
        <f t="shared" si="140"/>
        <v>SD</v>
      </c>
    </row>
    <row r="1750" spans="1:11">
      <c r="A1750" s="3" t="str">
        <f>IF(Paso2!A1757="FD","NA",Paso2!A1757)</f>
        <v>NA</v>
      </c>
      <c r="B1750" s="3" t="str">
        <f>IF(OR(A1750="NA",A1750="FD"),"SD",SUM(Paso2!B1757:F1757))</f>
        <v>SD</v>
      </c>
      <c r="C1750" s="3" t="str">
        <f t="shared" si="136"/>
        <v>SD</v>
      </c>
      <c r="D1750" s="3" t="str">
        <f>IF(A1750="NA","SD",SUM(Paso2!G1757:K1757))</f>
        <v>SD</v>
      </c>
      <c r="E1750" s="3" t="str">
        <f t="shared" si="137"/>
        <v>SD</v>
      </c>
      <c r="F1750" s="3" t="str">
        <f>IF(A1750="NA","SD",SUM(Paso2!L1757:P1757))</f>
        <v>SD</v>
      </c>
      <c r="G1750" s="3" t="str">
        <f t="shared" si="138"/>
        <v>SD</v>
      </c>
      <c r="H1750" s="3" t="str">
        <f>IF(A1750="NA","SD",SUM(Paso2!Q1757:S1757))</f>
        <v>SD</v>
      </c>
      <c r="I1750" s="3" t="str">
        <f t="shared" si="139"/>
        <v>SD</v>
      </c>
      <c r="J1750" s="3" t="str">
        <f>IF(A1750="NA","SD",SUM(Paso2!T1757:U1757))</f>
        <v>SD</v>
      </c>
      <c r="K1750" s="3" t="str">
        <f t="shared" si="140"/>
        <v>SD</v>
      </c>
    </row>
    <row r="1751" spans="1:11">
      <c r="A1751" s="3" t="str">
        <f>IF(Paso2!A1758="FD","NA",Paso2!A1758)</f>
        <v>NA</v>
      </c>
      <c r="B1751" s="3" t="str">
        <f>IF(OR(A1751="NA",A1751="FD"),"SD",SUM(Paso2!B1758:F1758))</f>
        <v>SD</v>
      </c>
      <c r="C1751" s="3" t="str">
        <f t="shared" si="136"/>
        <v>SD</v>
      </c>
      <c r="D1751" s="3" t="str">
        <f>IF(A1751="NA","SD",SUM(Paso2!G1758:K1758))</f>
        <v>SD</v>
      </c>
      <c r="E1751" s="3" t="str">
        <f t="shared" si="137"/>
        <v>SD</v>
      </c>
      <c r="F1751" s="3" t="str">
        <f>IF(A1751="NA","SD",SUM(Paso2!L1758:P1758))</f>
        <v>SD</v>
      </c>
      <c r="G1751" s="3" t="str">
        <f t="shared" si="138"/>
        <v>SD</v>
      </c>
      <c r="H1751" s="3" t="str">
        <f>IF(A1751="NA","SD",SUM(Paso2!Q1758:S1758))</f>
        <v>SD</v>
      </c>
      <c r="I1751" s="3" t="str">
        <f t="shared" si="139"/>
        <v>SD</v>
      </c>
      <c r="J1751" s="3" t="str">
        <f>IF(A1751="NA","SD",SUM(Paso2!T1758:U1758))</f>
        <v>SD</v>
      </c>
      <c r="K1751" s="3" t="str">
        <f t="shared" si="140"/>
        <v>SD</v>
      </c>
    </row>
    <row r="1752" spans="1:11">
      <c r="A1752" s="3" t="str">
        <f>IF(Paso2!A1759="FD","NA",Paso2!A1759)</f>
        <v>NA</v>
      </c>
      <c r="B1752" s="3" t="str">
        <f>IF(OR(A1752="NA",A1752="FD"),"SD",SUM(Paso2!B1759:F1759))</f>
        <v>SD</v>
      </c>
      <c r="C1752" s="3" t="str">
        <f t="shared" si="136"/>
        <v>SD</v>
      </c>
      <c r="D1752" s="3" t="str">
        <f>IF(A1752="NA","SD",SUM(Paso2!G1759:K1759))</f>
        <v>SD</v>
      </c>
      <c r="E1752" s="3" t="str">
        <f t="shared" si="137"/>
        <v>SD</v>
      </c>
      <c r="F1752" s="3" t="str">
        <f>IF(A1752="NA","SD",SUM(Paso2!L1759:P1759))</f>
        <v>SD</v>
      </c>
      <c r="G1752" s="3" t="str">
        <f t="shared" si="138"/>
        <v>SD</v>
      </c>
      <c r="H1752" s="3" t="str">
        <f>IF(A1752="NA","SD",SUM(Paso2!Q1759:S1759))</f>
        <v>SD</v>
      </c>
      <c r="I1752" s="3" t="str">
        <f t="shared" si="139"/>
        <v>SD</v>
      </c>
      <c r="J1752" s="3" t="str">
        <f>IF(A1752="NA","SD",SUM(Paso2!T1759:U1759))</f>
        <v>SD</v>
      </c>
      <c r="K1752" s="3" t="str">
        <f t="shared" si="140"/>
        <v>SD</v>
      </c>
    </row>
    <row r="1753" spans="1:11">
      <c r="A1753" s="3" t="str">
        <f>IF(Paso2!A1760="FD","NA",Paso2!A1760)</f>
        <v>NA</v>
      </c>
      <c r="B1753" s="3" t="str">
        <f>IF(OR(A1753="NA",A1753="FD"),"SD",SUM(Paso2!B1760:F1760))</f>
        <v>SD</v>
      </c>
      <c r="C1753" s="3" t="str">
        <f t="shared" si="136"/>
        <v>SD</v>
      </c>
      <c r="D1753" s="3" t="str">
        <f>IF(A1753="NA","SD",SUM(Paso2!G1760:K1760))</f>
        <v>SD</v>
      </c>
      <c r="E1753" s="3" t="str">
        <f t="shared" si="137"/>
        <v>SD</v>
      </c>
      <c r="F1753" s="3" t="str">
        <f>IF(A1753="NA","SD",SUM(Paso2!L1760:P1760))</f>
        <v>SD</v>
      </c>
      <c r="G1753" s="3" t="str">
        <f t="shared" si="138"/>
        <v>SD</v>
      </c>
      <c r="H1753" s="3" t="str">
        <f>IF(A1753="NA","SD",SUM(Paso2!Q1760:S1760))</f>
        <v>SD</v>
      </c>
      <c r="I1753" s="3" t="str">
        <f t="shared" si="139"/>
        <v>SD</v>
      </c>
      <c r="J1753" s="3" t="str">
        <f>IF(A1753="NA","SD",SUM(Paso2!T1760:U1760))</f>
        <v>SD</v>
      </c>
      <c r="K1753" s="3" t="str">
        <f t="shared" si="140"/>
        <v>SD</v>
      </c>
    </row>
    <row r="1754" spans="1:11">
      <c r="A1754" s="3" t="str">
        <f>IF(Paso2!A1761="FD","NA",Paso2!A1761)</f>
        <v>NA</v>
      </c>
      <c r="B1754" s="3" t="str">
        <f>IF(OR(A1754="NA",A1754="FD"),"SD",SUM(Paso2!B1761:F1761))</f>
        <v>SD</v>
      </c>
      <c r="C1754" s="3" t="str">
        <f t="shared" si="136"/>
        <v>SD</v>
      </c>
      <c r="D1754" s="3" t="str">
        <f>IF(A1754="NA","SD",SUM(Paso2!G1761:K1761))</f>
        <v>SD</v>
      </c>
      <c r="E1754" s="3" t="str">
        <f t="shared" si="137"/>
        <v>SD</v>
      </c>
      <c r="F1754" s="3" t="str">
        <f>IF(A1754="NA","SD",SUM(Paso2!L1761:P1761))</f>
        <v>SD</v>
      </c>
      <c r="G1754" s="3" t="str">
        <f t="shared" si="138"/>
        <v>SD</v>
      </c>
      <c r="H1754" s="3" t="str">
        <f>IF(A1754="NA","SD",SUM(Paso2!Q1761:S1761))</f>
        <v>SD</v>
      </c>
      <c r="I1754" s="3" t="str">
        <f t="shared" si="139"/>
        <v>SD</v>
      </c>
      <c r="J1754" s="3" t="str">
        <f>IF(A1754="NA","SD",SUM(Paso2!T1761:U1761))</f>
        <v>SD</v>
      </c>
      <c r="K1754" s="3" t="str">
        <f t="shared" si="140"/>
        <v>SD</v>
      </c>
    </row>
    <row r="1755" spans="1:11">
      <c r="A1755" s="3" t="str">
        <f>IF(Paso2!A1762="FD","NA",Paso2!A1762)</f>
        <v>NA</v>
      </c>
      <c r="B1755" s="3" t="str">
        <f>IF(OR(A1755="NA",A1755="FD"),"SD",SUM(Paso2!B1762:F1762))</f>
        <v>SD</v>
      </c>
      <c r="C1755" s="3" t="str">
        <f t="shared" si="136"/>
        <v>SD</v>
      </c>
      <c r="D1755" s="3" t="str">
        <f>IF(A1755="NA","SD",SUM(Paso2!G1762:K1762))</f>
        <v>SD</v>
      </c>
      <c r="E1755" s="3" t="str">
        <f t="shared" si="137"/>
        <v>SD</v>
      </c>
      <c r="F1755" s="3" t="str">
        <f>IF(A1755="NA","SD",SUM(Paso2!L1762:P1762))</f>
        <v>SD</v>
      </c>
      <c r="G1755" s="3" t="str">
        <f t="shared" si="138"/>
        <v>SD</v>
      </c>
      <c r="H1755" s="3" t="str">
        <f>IF(A1755="NA","SD",SUM(Paso2!Q1762:S1762))</f>
        <v>SD</v>
      </c>
      <c r="I1755" s="3" t="str">
        <f t="shared" si="139"/>
        <v>SD</v>
      </c>
      <c r="J1755" s="3" t="str">
        <f>IF(A1755="NA","SD",SUM(Paso2!T1762:U1762))</f>
        <v>SD</v>
      </c>
      <c r="K1755" s="3" t="str">
        <f t="shared" si="140"/>
        <v>SD</v>
      </c>
    </row>
    <row r="1756" spans="1:11">
      <c r="A1756" s="3" t="str">
        <f>IF(Paso2!A1763="FD","NA",Paso2!A1763)</f>
        <v>NA</v>
      </c>
      <c r="B1756" s="3" t="str">
        <f>IF(OR(A1756="NA",A1756="FD"),"SD",SUM(Paso2!B1763:F1763))</f>
        <v>SD</v>
      </c>
      <c r="C1756" s="3" t="str">
        <f t="shared" si="136"/>
        <v>SD</v>
      </c>
      <c r="D1756" s="3" t="str">
        <f>IF(A1756="NA","SD",SUM(Paso2!G1763:K1763))</f>
        <v>SD</v>
      </c>
      <c r="E1756" s="3" t="str">
        <f t="shared" si="137"/>
        <v>SD</v>
      </c>
      <c r="F1756" s="3" t="str">
        <f>IF(A1756="NA","SD",SUM(Paso2!L1763:P1763))</f>
        <v>SD</v>
      </c>
      <c r="G1756" s="3" t="str">
        <f t="shared" si="138"/>
        <v>SD</v>
      </c>
      <c r="H1756" s="3" t="str">
        <f>IF(A1756="NA","SD",SUM(Paso2!Q1763:S1763))</f>
        <v>SD</v>
      </c>
      <c r="I1756" s="3" t="str">
        <f t="shared" si="139"/>
        <v>SD</v>
      </c>
      <c r="J1756" s="3" t="str">
        <f>IF(A1756="NA","SD",SUM(Paso2!T1763:U1763))</f>
        <v>SD</v>
      </c>
      <c r="K1756" s="3" t="str">
        <f t="shared" si="140"/>
        <v>SD</v>
      </c>
    </row>
    <row r="1757" spans="1:11">
      <c r="A1757" s="3" t="str">
        <f>IF(Paso2!A1764="FD","NA",Paso2!A1764)</f>
        <v>NA</v>
      </c>
      <c r="B1757" s="3" t="str">
        <f>IF(OR(A1757="NA",A1757="FD"),"SD",SUM(Paso2!B1764:F1764))</f>
        <v>SD</v>
      </c>
      <c r="C1757" s="3" t="str">
        <f t="shared" si="136"/>
        <v>SD</v>
      </c>
      <c r="D1757" s="3" t="str">
        <f>IF(A1757="NA","SD",SUM(Paso2!G1764:K1764))</f>
        <v>SD</v>
      </c>
      <c r="E1757" s="3" t="str">
        <f t="shared" si="137"/>
        <v>SD</v>
      </c>
      <c r="F1757" s="3" t="str">
        <f>IF(A1757="NA","SD",SUM(Paso2!L1764:P1764))</f>
        <v>SD</v>
      </c>
      <c r="G1757" s="3" t="str">
        <f t="shared" si="138"/>
        <v>SD</v>
      </c>
      <c r="H1757" s="3" t="str">
        <f>IF(A1757="NA","SD",SUM(Paso2!Q1764:S1764))</f>
        <v>SD</v>
      </c>
      <c r="I1757" s="3" t="str">
        <f t="shared" si="139"/>
        <v>SD</v>
      </c>
      <c r="J1757" s="3" t="str">
        <f>IF(A1757="NA","SD",SUM(Paso2!T1764:U1764))</f>
        <v>SD</v>
      </c>
      <c r="K1757" s="3" t="str">
        <f t="shared" si="140"/>
        <v>SD</v>
      </c>
    </row>
    <row r="1758" spans="1:11">
      <c r="A1758" s="3" t="str">
        <f>IF(Paso2!A1765="FD","NA",Paso2!A1765)</f>
        <v>NA</v>
      </c>
      <c r="B1758" s="3" t="str">
        <f>IF(OR(A1758="NA",A1758="FD"),"SD",SUM(Paso2!B1765:F1765))</f>
        <v>SD</v>
      </c>
      <c r="C1758" s="3" t="str">
        <f t="shared" si="136"/>
        <v>SD</v>
      </c>
      <c r="D1758" s="3" t="str">
        <f>IF(A1758="NA","SD",SUM(Paso2!G1765:K1765))</f>
        <v>SD</v>
      </c>
      <c r="E1758" s="3" t="str">
        <f t="shared" si="137"/>
        <v>SD</v>
      </c>
      <c r="F1758" s="3" t="str">
        <f>IF(A1758="NA","SD",SUM(Paso2!L1765:P1765))</f>
        <v>SD</v>
      </c>
      <c r="G1758" s="3" t="str">
        <f t="shared" si="138"/>
        <v>SD</v>
      </c>
      <c r="H1758" s="3" t="str">
        <f>IF(A1758="NA","SD",SUM(Paso2!Q1765:S1765))</f>
        <v>SD</v>
      </c>
      <c r="I1758" s="3" t="str">
        <f t="shared" si="139"/>
        <v>SD</v>
      </c>
      <c r="J1758" s="3" t="str">
        <f>IF(A1758="NA","SD",SUM(Paso2!T1765:U1765))</f>
        <v>SD</v>
      </c>
      <c r="K1758" s="3" t="str">
        <f t="shared" si="140"/>
        <v>SD</v>
      </c>
    </row>
    <row r="1759" spans="1:11">
      <c r="A1759" s="3" t="str">
        <f>IF(Paso2!A1766="FD","NA",Paso2!A1766)</f>
        <v>NA</v>
      </c>
      <c r="B1759" s="3" t="str">
        <f>IF(OR(A1759="NA",A1759="FD"),"SD",SUM(Paso2!B1766:F1766))</f>
        <v>SD</v>
      </c>
      <c r="C1759" s="3" t="str">
        <f t="shared" si="136"/>
        <v>SD</v>
      </c>
      <c r="D1759" s="3" t="str">
        <f>IF(A1759="NA","SD",SUM(Paso2!G1766:K1766))</f>
        <v>SD</v>
      </c>
      <c r="E1759" s="3" t="str">
        <f t="shared" si="137"/>
        <v>SD</v>
      </c>
      <c r="F1759" s="3" t="str">
        <f>IF(A1759="NA","SD",SUM(Paso2!L1766:P1766))</f>
        <v>SD</v>
      </c>
      <c r="G1759" s="3" t="str">
        <f t="shared" si="138"/>
        <v>SD</v>
      </c>
      <c r="H1759" s="3" t="str">
        <f>IF(A1759="NA","SD",SUM(Paso2!Q1766:S1766))</f>
        <v>SD</v>
      </c>
      <c r="I1759" s="3" t="str">
        <f t="shared" si="139"/>
        <v>SD</v>
      </c>
      <c r="J1759" s="3" t="str">
        <f>IF(A1759="NA","SD",SUM(Paso2!T1766:U1766))</f>
        <v>SD</v>
      </c>
      <c r="K1759" s="3" t="str">
        <f t="shared" si="140"/>
        <v>SD</v>
      </c>
    </row>
    <row r="1760" spans="1:11">
      <c r="A1760" s="3" t="str">
        <f>IF(Paso2!A1767="FD","NA",Paso2!A1767)</f>
        <v>NA</v>
      </c>
      <c r="B1760" s="3" t="str">
        <f>IF(OR(A1760="NA",A1760="FD"),"SD",SUM(Paso2!B1767:F1767))</f>
        <v>SD</v>
      </c>
      <c r="C1760" s="3" t="str">
        <f t="shared" si="136"/>
        <v>SD</v>
      </c>
      <c r="D1760" s="3" t="str">
        <f>IF(A1760="NA","SD",SUM(Paso2!G1767:K1767))</f>
        <v>SD</v>
      </c>
      <c r="E1760" s="3" t="str">
        <f t="shared" si="137"/>
        <v>SD</v>
      </c>
      <c r="F1760" s="3" t="str">
        <f>IF(A1760="NA","SD",SUM(Paso2!L1767:P1767))</f>
        <v>SD</v>
      </c>
      <c r="G1760" s="3" t="str">
        <f t="shared" si="138"/>
        <v>SD</v>
      </c>
      <c r="H1760" s="3" t="str">
        <f>IF(A1760="NA","SD",SUM(Paso2!Q1767:S1767))</f>
        <v>SD</v>
      </c>
      <c r="I1760" s="3" t="str">
        <f t="shared" si="139"/>
        <v>SD</v>
      </c>
      <c r="J1760" s="3" t="str">
        <f>IF(A1760="NA","SD",SUM(Paso2!T1767:U1767))</f>
        <v>SD</v>
      </c>
      <c r="K1760" s="3" t="str">
        <f t="shared" si="140"/>
        <v>SD</v>
      </c>
    </row>
    <row r="1761" spans="1:11">
      <c r="A1761" s="3" t="str">
        <f>IF(Paso2!A1768="FD","NA",Paso2!A1768)</f>
        <v>NA</v>
      </c>
      <c r="B1761" s="3" t="str">
        <f>IF(OR(A1761="NA",A1761="FD"),"SD",SUM(Paso2!B1768:F1768))</f>
        <v>SD</v>
      </c>
      <c r="C1761" s="3" t="str">
        <f t="shared" si="136"/>
        <v>SD</v>
      </c>
      <c r="D1761" s="3" t="str">
        <f>IF(A1761="NA","SD",SUM(Paso2!G1768:K1768))</f>
        <v>SD</v>
      </c>
      <c r="E1761" s="3" t="str">
        <f t="shared" si="137"/>
        <v>SD</v>
      </c>
      <c r="F1761" s="3" t="str">
        <f>IF(A1761="NA","SD",SUM(Paso2!L1768:P1768))</f>
        <v>SD</v>
      </c>
      <c r="G1761" s="3" t="str">
        <f t="shared" si="138"/>
        <v>SD</v>
      </c>
      <c r="H1761" s="3" t="str">
        <f>IF(A1761="NA","SD",SUM(Paso2!Q1768:S1768))</f>
        <v>SD</v>
      </c>
      <c r="I1761" s="3" t="str">
        <f t="shared" si="139"/>
        <v>SD</v>
      </c>
      <c r="J1761" s="3" t="str">
        <f>IF(A1761="NA","SD",SUM(Paso2!T1768:U1768))</f>
        <v>SD</v>
      </c>
      <c r="K1761" s="3" t="str">
        <f t="shared" si="140"/>
        <v>SD</v>
      </c>
    </row>
    <row r="1762" spans="1:11">
      <c r="A1762" s="3" t="str">
        <f>IF(Paso2!A1769="FD","NA",Paso2!A1769)</f>
        <v>NA</v>
      </c>
      <c r="B1762" s="3" t="str">
        <f>IF(OR(A1762="NA",A1762="FD"),"SD",SUM(Paso2!B1769:F1769))</f>
        <v>SD</v>
      </c>
      <c r="C1762" s="3" t="str">
        <f t="shared" si="136"/>
        <v>SD</v>
      </c>
      <c r="D1762" s="3" t="str">
        <f>IF(A1762="NA","SD",SUM(Paso2!G1769:K1769))</f>
        <v>SD</v>
      </c>
      <c r="E1762" s="3" t="str">
        <f t="shared" si="137"/>
        <v>SD</v>
      </c>
      <c r="F1762" s="3" t="str">
        <f>IF(A1762="NA","SD",SUM(Paso2!L1769:P1769))</f>
        <v>SD</v>
      </c>
      <c r="G1762" s="3" t="str">
        <f t="shared" si="138"/>
        <v>SD</v>
      </c>
      <c r="H1762" s="3" t="str">
        <f>IF(A1762="NA","SD",SUM(Paso2!Q1769:S1769))</f>
        <v>SD</v>
      </c>
      <c r="I1762" s="3" t="str">
        <f t="shared" si="139"/>
        <v>SD</v>
      </c>
      <c r="J1762" s="3" t="str">
        <f>IF(A1762="NA","SD",SUM(Paso2!T1769:U1769))</f>
        <v>SD</v>
      </c>
      <c r="K1762" s="3" t="str">
        <f t="shared" si="140"/>
        <v>SD</v>
      </c>
    </row>
    <row r="1763" spans="1:11">
      <c r="A1763" s="3" t="str">
        <f>IF(Paso2!A1770="FD","NA",Paso2!A1770)</f>
        <v>NA</v>
      </c>
      <c r="B1763" s="3" t="str">
        <f>IF(OR(A1763="NA",A1763="FD"),"SD",SUM(Paso2!B1770:F1770))</f>
        <v>SD</v>
      </c>
      <c r="C1763" s="3" t="str">
        <f t="shared" si="136"/>
        <v>SD</v>
      </c>
      <c r="D1763" s="3" t="str">
        <f>IF(A1763="NA","SD",SUM(Paso2!G1770:K1770))</f>
        <v>SD</v>
      </c>
      <c r="E1763" s="3" t="str">
        <f t="shared" si="137"/>
        <v>SD</v>
      </c>
      <c r="F1763" s="3" t="str">
        <f>IF(A1763="NA","SD",SUM(Paso2!L1770:P1770))</f>
        <v>SD</v>
      </c>
      <c r="G1763" s="3" t="str">
        <f t="shared" si="138"/>
        <v>SD</v>
      </c>
      <c r="H1763" s="3" t="str">
        <f>IF(A1763="NA","SD",SUM(Paso2!Q1770:S1770))</f>
        <v>SD</v>
      </c>
      <c r="I1763" s="3" t="str">
        <f t="shared" si="139"/>
        <v>SD</v>
      </c>
      <c r="J1763" s="3" t="str">
        <f>IF(A1763="NA","SD",SUM(Paso2!T1770:U1770))</f>
        <v>SD</v>
      </c>
      <c r="K1763" s="3" t="str">
        <f t="shared" si="140"/>
        <v>SD</v>
      </c>
    </row>
    <row r="1764" spans="1:11">
      <c r="A1764" s="3" t="str">
        <f>IF(Paso2!A1771="FD","NA",Paso2!A1771)</f>
        <v>NA</v>
      </c>
      <c r="B1764" s="3" t="str">
        <f>IF(OR(A1764="NA",A1764="FD"),"SD",SUM(Paso2!B1771:F1771))</f>
        <v>SD</v>
      </c>
      <c r="C1764" s="3" t="str">
        <f t="shared" si="136"/>
        <v>SD</v>
      </c>
      <c r="D1764" s="3" t="str">
        <f>IF(A1764="NA","SD",SUM(Paso2!G1771:K1771))</f>
        <v>SD</v>
      </c>
      <c r="E1764" s="3" t="str">
        <f t="shared" si="137"/>
        <v>SD</v>
      </c>
      <c r="F1764" s="3" t="str">
        <f>IF(A1764="NA","SD",SUM(Paso2!L1771:P1771))</f>
        <v>SD</v>
      </c>
      <c r="G1764" s="3" t="str">
        <f t="shared" si="138"/>
        <v>SD</v>
      </c>
      <c r="H1764" s="3" t="str">
        <f>IF(A1764="NA","SD",SUM(Paso2!Q1771:S1771))</f>
        <v>SD</v>
      </c>
      <c r="I1764" s="3" t="str">
        <f t="shared" si="139"/>
        <v>SD</v>
      </c>
      <c r="J1764" s="3" t="str">
        <f>IF(A1764="NA","SD",SUM(Paso2!T1771:U1771))</f>
        <v>SD</v>
      </c>
      <c r="K1764" s="3" t="str">
        <f t="shared" si="140"/>
        <v>SD</v>
      </c>
    </row>
    <row r="1765" spans="1:11">
      <c r="A1765" s="3" t="str">
        <f>IF(Paso2!A1772="FD","NA",Paso2!A1772)</f>
        <v>NA</v>
      </c>
      <c r="B1765" s="3" t="str">
        <f>IF(OR(A1765="NA",A1765="FD"),"SD",SUM(Paso2!B1772:F1772))</f>
        <v>SD</v>
      </c>
      <c r="C1765" s="3" t="str">
        <f t="shared" si="136"/>
        <v>SD</v>
      </c>
      <c r="D1765" s="3" t="str">
        <f>IF(A1765="NA","SD",SUM(Paso2!G1772:K1772))</f>
        <v>SD</v>
      </c>
      <c r="E1765" s="3" t="str">
        <f t="shared" si="137"/>
        <v>SD</v>
      </c>
      <c r="F1765" s="3" t="str">
        <f>IF(A1765="NA","SD",SUM(Paso2!L1772:P1772))</f>
        <v>SD</v>
      </c>
      <c r="G1765" s="3" t="str">
        <f t="shared" si="138"/>
        <v>SD</v>
      </c>
      <c r="H1765" s="3" t="str">
        <f>IF(A1765="NA","SD",SUM(Paso2!Q1772:S1772))</f>
        <v>SD</v>
      </c>
      <c r="I1765" s="3" t="str">
        <f t="shared" si="139"/>
        <v>SD</v>
      </c>
      <c r="J1765" s="3" t="str">
        <f>IF(A1765="NA","SD",SUM(Paso2!T1772:U1772))</f>
        <v>SD</v>
      </c>
      <c r="K1765" s="3" t="str">
        <f t="shared" si="140"/>
        <v>SD</v>
      </c>
    </row>
    <row r="1766" spans="1:11">
      <c r="A1766" s="3" t="str">
        <f>IF(Paso2!A1773="FD","NA",Paso2!A1773)</f>
        <v>NA</v>
      </c>
      <c r="B1766" s="3" t="str">
        <f>IF(OR(A1766="NA",A1766="FD"),"SD",SUM(Paso2!B1773:F1773))</f>
        <v>SD</v>
      </c>
      <c r="C1766" s="3" t="str">
        <f t="shared" si="136"/>
        <v>SD</v>
      </c>
      <c r="D1766" s="3" t="str">
        <f>IF(A1766="NA","SD",SUM(Paso2!G1773:K1773))</f>
        <v>SD</v>
      </c>
      <c r="E1766" s="3" t="str">
        <f t="shared" si="137"/>
        <v>SD</v>
      </c>
      <c r="F1766" s="3" t="str">
        <f>IF(A1766="NA","SD",SUM(Paso2!L1773:P1773))</f>
        <v>SD</v>
      </c>
      <c r="G1766" s="3" t="str">
        <f t="shared" si="138"/>
        <v>SD</v>
      </c>
      <c r="H1766" s="3" t="str">
        <f>IF(A1766="NA","SD",SUM(Paso2!Q1773:S1773))</f>
        <v>SD</v>
      </c>
      <c r="I1766" s="3" t="str">
        <f t="shared" si="139"/>
        <v>SD</v>
      </c>
      <c r="J1766" s="3" t="str">
        <f>IF(A1766="NA","SD",SUM(Paso2!T1773:U1773))</f>
        <v>SD</v>
      </c>
      <c r="K1766" s="3" t="str">
        <f t="shared" si="140"/>
        <v>SD</v>
      </c>
    </row>
    <row r="1767" spans="1:11">
      <c r="A1767" s="3" t="str">
        <f>IF(Paso2!A1774="FD","NA",Paso2!A1774)</f>
        <v>NA</v>
      </c>
      <c r="B1767" s="3" t="str">
        <f>IF(OR(A1767="NA",A1767="FD"),"SD",SUM(Paso2!B1774:F1774))</f>
        <v>SD</v>
      </c>
      <c r="C1767" s="3" t="str">
        <f t="shared" si="136"/>
        <v>SD</v>
      </c>
      <c r="D1767" s="3" t="str">
        <f>IF(A1767="NA","SD",SUM(Paso2!G1774:K1774))</f>
        <v>SD</v>
      </c>
      <c r="E1767" s="3" t="str">
        <f t="shared" si="137"/>
        <v>SD</v>
      </c>
      <c r="F1767" s="3" t="str">
        <f>IF(A1767="NA","SD",SUM(Paso2!L1774:P1774))</f>
        <v>SD</v>
      </c>
      <c r="G1767" s="3" t="str">
        <f t="shared" si="138"/>
        <v>SD</v>
      </c>
      <c r="H1767" s="3" t="str">
        <f>IF(A1767="NA","SD",SUM(Paso2!Q1774:S1774))</f>
        <v>SD</v>
      </c>
      <c r="I1767" s="3" t="str">
        <f t="shared" si="139"/>
        <v>SD</v>
      </c>
      <c r="J1767" s="3" t="str">
        <f>IF(A1767="NA","SD",SUM(Paso2!T1774:U1774))</f>
        <v>SD</v>
      </c>
      <c r="K1767" s="3" t="str">
        <f t="shared" si="140"/>
        <v>SD</v>
      </c>
    </row>
    <row r="1768" spans="1:11">
      <c r="A1768" s="3" t="str">
        <f>IF(Paso2!A1775="FD","NA",Paso2!A1775)</f>
        <v>NA</v>
      </c>
      <c r="B1768" s="3" t="str">
        <f>IF(OR(A1768="NA",A1768="FD"),"SD",SUM(Paso2!B1775:F1775))</f>
        <v>SD</v>
      </c>
      <c r="C1768" s="3" t="str">
        <f t="shared" si="136"/>
        <v>SD</v>
      </c>
      <c r="D1768" s="3" t="str">
        <f>IF(A1768="NA","SD",SUM(Paso2!G1775:K1775))</f>
        <v>SD</v>
      </c>
      <c r="E1768" s="3" t="str">
        <f t="shared" si="137"/>
        <v>SD</v>
      </c>
      <c r="F1768" s="3" t="str">
        <f>IF(A1768="NA","SD",SUM(Paso2!L1775:P1775))</f>
        <v>SD</v>
      </c>
      <c r="G1768" s="3" t="str">
        <f t="shared" si="138"/>
        <v>SD</v>
      </c>
      <c r="H1768" s="3" t="str">
        <f>IF(A1768="NA","SD",SUM(Paso2!Q1775:S1775))</f>
        <v>SD</v>
      </c>
      <c r="I1768" s="3" t="str">
        <f t="shared" si="139"/>
        <v>SD</v>
      </c>
      <c r="J1768" s="3" t="str">
        <f>IF(A1768="NA","SD",SUM(Paso2!T1775:U1775))</f>
        <v>SD</v>
      </c>
      <c r="K1768" s="3" t="str">
        <f t="shared" si="140"/>
        <v>SD</v>
      </c>
    </row>
    <row r="1769" spans="1:11">
      <c r="A1769" s="3" t="str">
        <f>IF(Paso2!A1776="FD","NA",Paso2!A1776)</f>
        <v>NA</v>
      </c>
      <c r="B1769" s="3" t="str">
        <f>IF(OR(A1769="NA",A1769="FD"),"SD",SUM(Paso2!B1776:F1776))</f>
        <v>SD</v>
      </c>
      <c r="C1769" s="3" t="str">
        <f t="shared" si="136"/>
        <v>SD</v>
      </c>
      <c r="D1769" s="3" t="str">
        <f>IF(A1769="NA","SD",SUM(Paso2!G1776:K1776))</f>
        <v>SD</v>
      </c>
      <c r="E1769" s="3" t="str">
        <f t="shared" si="137"/>
        <v>SD</v>
      </c>
      <c r="F1769" s="3" t="str">
        <f>IF(A1769="NA","SD",SUM(Paso2!L1776:P1776))</f>
        <v>SD</v>
      </c>
      <c r="G1769" s="3" t="str">
        <f t="shared" si="138"/>
        <v>SD</v>
      </c>
      <c r="H1769" s="3" t="str">
        <f>IF(A1769="NA","SD",SUM(Paso2!Q1776:S1776))</f>
        <v>SD</v>
      </c>
      <c r="I1769" s="3" t="str">
        <f t="shared" si="139"/>
        <v>SD</v>
      </c>
      <c r="J1769" s="3" t="str">
        <f>IF(A1769="NA","SD",SUM(Paso2!T1776:U1776))</f>
        <v>SD</v>
      </c>
      <c r="K1769" s="3" t="str">
        <f t="shared" si="140"/>
        <v>SD</v>
      </c>
    </row>
    <row r="1770" spans="1:11">
      <c r="A1770" s="3" t="str">
        <f>IF(Paso2!A1777="FD","NA",Paso2!A1777)</f>
        <v>NA</v>
      </c>
      <c r="B1770" s="3" t="str">
        <f>IF(OR(A1770="NA",A1770="FD"),"SD",SUM(Paso2!B1777:F1777))</f>
        <v>SD</v>
      </c>
      <c r="C1770" s="3" t="str">
        <f t="shared" si="136"/>
        <v>SD</v>
      </c>
      <c r="D1770" s="3" t="str">
        <f>IF(A1770="NA","SD",SUM(Paso2!G1777:K1777))</f>
        <v>SD</v>
      </c>
      <c r="E1770" s="3" t="str">
        <f t="shared" si="137"/>
        <v>SD</v>
      </c>
      <c r="F1770" s="3" t="str">
        <f>IF(A1770="NA","SD",SUM(Paso2!L1777:P1777))</f>
        <v>SD</v>
      </c>
      <c r="G1770" s="3" t="str">
        <f t="shared" si="138"/>
        <v>SD</v>
      </c>
      <c r="H1770" s="3" t="str">
        <f>IF(A1770="NA","SD",SUM(Paso2!Q1777:S1777))</f>
        <v>SD</v>
      </c>
      <c r="I1770" s="3" t="str">
        <f t="shared" si="139"/>
        <v>SD</v>
      </c>
      <c r="J1770" s="3" t="str">
        <f>IF(A1770="NA","SD",SUM(Paso2!T1777:U1777))</f>
        <v>SD</v>
      </c>
      <c r="K1770" s="3" t="str">
        <f t="shared" si="140"/>
        <v>SD</v>
      </c>
    </row>
    <row r="1771" spans="1:11">
      <c r="A1771" s="3" t="str">
        <f>IF(Paso2!A1778="FD","NA",Paso2!A1778)</f>
        <v>NA</v>
      </c>
      <c r="B1771" s="3" t="str">
        <f>IF(OR(A1771="NA",A1771="FD"),"SD",SUM(Paso2!B1778:F1778))</f>
        <v>SD</v>
      </c>
      <c r="C1771" s="3" t="str">
        <f t="shared" si="136"/>
        <v>SD</v>
      </c>
      <c r="D1771" s="3" t="str">
        <f>IF(A1771="NA","SD",SUM(Paso2!G1778:K1778))</f>
        <v>SD</v>
      </c>
      <c r="E1771" s="3" t="str">
        <f t="shared" si="137"/>
        <v>SD</v>
      </c>
      <c r="F1771" s="3" t="str">
        <f>IF(A1771="NA","SD",SUM(Paso2!L1778:P1778))</f>
        <v>SD</v>
      </c>
      <c r="G1771" s="3" t="str">
        <f t="shared" si="138"/>
        <v>SD</v>
      </c>
      <c r="H1771" s="3" t="str">
        <f>IF(A1771="NA","SD",SUM(Paso2!Q1778:S1778))</f>
        <v>SD</v>
      </c>
      <c r="I1771" s="3" t="str">
        <f t="shared" si="139"/>
        <v>SD</v>
      </c>
      <c r="J1771" s="3" t="str">
        <f>IF(A1771="NA","SD",SUM(Paso2!T1778:U1778))</f>
        <v>SD</v>
      </c>
      <c r="K1771" s="3" t="str">
        <f t="shared" si="140"/>
        <v>SD</v>
      </c>
    </row>
    <row r="1772" spans="1:11">
      <c r="A1772" s="3" t="str">
        <f>IF(Paso2!A1779="FD","NA",Paso2!A1779)</f>
        <v>NA</v>
      </c>
      <c r="B1772" s="3" t="str">
        <f>IF(OR(A1772="NA",A1772="FD"),"SD",SUM(Paso2!B1779:F1779))</f>
        <v>SD</v>
      </c>
      <c r="C1772" s="3" t="str">
        <f t="shared" si="136"/>
        <v>SD</v>
      </c>
      <c r="D1772" s="3" t="str">
        <f>IF(A1772="NA","SD",SUM(Paso2!G1779:K1779))</f>
        <v>SD</v>
      </c>
      <c r="E1772" s="3" t="str">
        <f t="shared" si="137"/>
        <v>SD</v>
      </c>
      <c r="F1772" s="3" t="str">
        <f>IF(A1772="NA","SD",SUM(Paso2!L1779:P1779))</f>
        <v>SD</v>
      </c>
      <c r="G1772" s="3" t="str">
        <f t="shared" si="138"/>
        <v>SD</v>
      </c>
      <c r="H1772" s="3" t="str">
        <f>IF(A1772="NA","SD",SUM(Paso2!Q1779:S1779))</f>
        <v>SD</v>
      </c>
      <c r="I1772" s="3" t="str">
        <f t="shared" si="139"/>
        <v>SD</v>
      </c>
      <c r="J1772" s="3" t="str">
        <f>IF(A1772="NA","SD",SUM(Paso2!T1779:U1779))</f>
        <v>SD</v>
      </c>
      <c r="K1772" s="3" t="str">
        <f t="shared" si="140"/>
        <v>SD</v>
      </c>
    </row>
    <row r="1773" spans="1:11">
      <c r="A1773" s="3" t="str">
        <f>IF(Paso2!A1780="FD","NA",Paso2!A1780)</f>
        <v>NA</v>
      </c>
      <c r="B1773" s="3" t="str">
        <f>IF(OR(A1773="NA",A1773="FD"),"SD",SUM(Paso2!B1780:F1780))</f>
        <v>SD</v>
      </c>
      <c r="C1773" s="3" t="str">
        <f t="shared" si="136"/>
        <v>SD</v>
      </c>
      <c r="D1773" s="3" t="str">
        <f>IF(A1773="NA","SD",SUM(Paso2!G1780:K1780))</f>
        <v>SD</v>
      </c>
      <c r="E1773" s="3" t="str">
        <f t="shared" si="137"/>
        <v>SD</v>
      </c>
      <c r="F1773" s="3" t="str">
        <f>IF(A1773="NA","SD",SUM(Paso2!L1780:P1780))</f>
        <v>SD</v>
      </c>
      <c r="G1773" s="3" t="str">
        <f t="shared" si="138"/>
        <v>SD</v>
      </c>
      <c r="H1773" s="3" t="str">
        <f>IF(A1773="NA","SD",SUM(Paso2!Q1780:S1780))</f>
        <v>SD</v>
      </c>
      <c r="I1773" s="3" t="str">
        <f t="shared" si="139"/>
        <v>SD</v>
      </c>
      <c r="J1773" s="3" t="str">
        <f>IF(A1773="NA","SD",SUM(Paso2!T1780:U1780))</f>
        <v>SD</v>
      </c>
      <c r="K1773" s="3" t="str">
        <f t="shared" si="140"/>
        <v>SD</v>
      </c>
    </row>
    <row r="1774" spans="1:11">
      <c r="A1774" s="3" t="str">
        <f>IF(Paso2!A1781="FD","NA",Paso2!A1781)</f>
        <v>NA</v>
      </c>
      <c r="B1774" s="3" t="str">
        <f>IF(OR(A1774="NA",A1774="FD"),"SD",SUM(Paso2!B1781:F1781))</f>
        <v>SD</v>
      </c>
      <c r="C1774" s="3" t="str">
        <f t="shared" si="136"/>
        <v>SD</v>
      </c>
      <c r="D1774" s="3" t="str">
        <f>IF(A1774="NA","SD",SUM(Paso2!G1781:K1781))</f>
        <v>SD</v>
      </c>
      <c r="E1774" s="3" t="str">
        <f t="shared" si="137"/>
        <v>SD</v>
      </c>
      <c r="F1774" s="3" t="str">
        <f>IF(A1774="NA","SD",SUM(Paso2!L1781:P1781))</f>
        <v>SD</v>
      </c>
      <c r="G1774" s="3" t="str">
        <f t="shared" si="138"/>
        <v>SD</v>
      </c>
      <c r="H1774" s="3" t="str">
        <f>IF(A1774="NA","SD",SUM(Paso2!Q1781:S1781))</f>
        <v>SD</v>
      </c>
      <c r="I1774" s="3" t="str">
        <f t="shared" si="139"/>
        <v>SD</v>
      </c>
      <c r="J1774" s="3" t="str">
        <f>IF(A1774="NA","SD",SUM(Paso2!T1781:U1781))</f>
        <v>SD</v>
      </c>
      <c r="K1774" s="3" t="str">
        <f t="shared" si="140"/>
        <v>SD</v>
      </c>
    </row>
    <row r="1775" spans="1:11">
      <c r="A1775" s="3" t="str">
        <f>IF(Paso2!A1782="FD","NA",Paso2!A1782)</f>
        <v>NA</v>
      </c>
      <c r="B1775" s="3" t="str">
        <f>IF(OR(A1775="NA",A1775="FD"),"SD",SUM(Paso2!B1782:F1782))</f>
        <v>SD</v>
      </c>
      <c r="C1775" s="3" t="str">
        <f t="shared" si="136"/>
        <v>SD</v>
      </c>
      <c r="D1775" s="3" t="str">
        <f>IF(A1775="NA","SD",SUM(Paso2!G1782:K1782))</f>
        <v>SD</v>
      </c>
      <c r="E1775" s="3" t="str">
        <f t="shared" si="137"/>
        <v>SD</v>
      </c>
      <c r="F1775" s="3" t="str">
        <f>IF(A1775="NA","SD",SUM(Paso2!L1782:P1782))</f>
        <v>SD</v>
      </c>
      <c r="G1775" s="3" t="str">
        <f t="shared" si="138"/>
        <v>SD</v>
      </c>
      <c r="H1775" s="3" t="str">
        <f>IF(A1775="NA","SD",SUM(Paso2!Q1782:S1782))</f>
        <v>SD</v>
      </c>
      <c r="I1775" s="3" t="str">
        <f t="shared" si="139"/>
        <v>SD</v>
      </c>
      <c r="J1775" s="3" t="str">
        <f>IF(A1775="NA","SD",SUM(Paso2!T1782:U1782))</f>
        <v>SD</v>
      </c>
      <c r="K1775" s="3" t="str">
        <f t="shared" si="140"/>
        <v>SD</v>
      </c>
    </row>
    <row r="1776" spans="1:11">
      <c r="A1776" s="3" t="str">
        <f>IF(Paso2!A1783="FD","NA",Paso2!A1783)</f>
        <v>NA</v>
      </c>
      <c r="B1776" s="3" t="str">
        <f>IF(OR(A1776="NA",A1776="FD"),"SD",SUM(Paso2!B1783:F1783))</f>
        <v>SD</v>
      </c>
      <c r="C1776" s="3" t="str">
        <f t="shared" si="136"/>
        <v>SD</v>
      </c>
      <c r="D1776" s="3" t="str">
        <f>IF(A1776="NA","SD",SUM(Paso2!G1783:K1783))</f>
        <v>SD</v>
      </c>
      <c r="E1776" s="3" t="str">
        <f t="shared" si="137"/>
        <v>SD</v>
      </c>
      <c r="F1776" s="3" t="str">
        <f>IF(A1776="NA","SD",SUM(Paso2!L1783:P1783))</f>
        <v>SD</v>
      </c>
      <c r="G1776" s="3" t="str">
        <f t="shared" si="138"/>
        <v>SD</v>
      </c>
      <c r="H1776" s="3" t="str">
        <f>IF(A1776="NA","SD",SUM(Paso2!Q1783:S1783))</f>
        <v>SD</v>
      </c>
      <c r="I1776" s="3" t="str">
        <f t="shared" si="139"/>
        <v>SD</v>
      </c>
      <c r="J1776" s="3" t="str">
        <f>IF(A1776="NA","SD",SUM(Paso2!T1783:U1783))</f>
        <v>SD</v>
      </c>
      <c r="K1776" s="3" t="str">
        <f t="shared" si="140"/>
        <v>SD</v>
      </c>
    </row>
    <row r="1777" spans="1:11">
      <c r="A1777" s="3" t="str">
        <f>IF(Paso2!A1784="FD","NA",Paso2!A1784)</f>
        <v>NA</v>
      </c>
      <c r="B1777" s="3" t="str">
        <f>IF(OR(A1777="NA",A1777="FD"),"SD",SUM(Paso2!B1784:F1784))</f>
        <v>SD</v>
      </c>
      <c r="C1777" s="3" t="str">
        <f t="shared" si="136"/>
        <v>SD</v>
      </c>
      <c r="D1777" s="3" t="str">
        <f>IF(A1777="NA","SD",SUM(Paso2!G1784:K1784))</f>
        <v>SD</v>
      </c>
      <c r="E1777" s="3" t="str">
        <f t="shared" si="137"/>
        <v>SD</v>
      </c>
      <c r="F1777" s="3" t="str">
        <f>IF(A1777="NA","SD",SUM(Paso2!L1784:P1784))</f>
        <v>SD</v>
      </c>
      <c r="G1777" s="3" t="str">
        <f t="shared" si="138"/>
        <v>SD</v>
      </c>
      <c r="H1777" s="3" t="str">
        <f>IF(A1777="NA","SD",SUM(Paso2!Q1784:S1784))</f>
        <v>SD</v>
      </c>
      <c r="I1777" s="3" t="str">
        <f t="shared" si="139"/>
        <v>SD</v>
      </c>
      <c r="J1777" s="3" t="str">
        <f>IF(A1777="NA","SD",SUM(Paso2!T1784:U1784))</f>
        <v>SD</v>
      </c>
      <c r="K1777" s="3" t="str">
        <f t="shared" si="140"/>
        <v>SD</v>
      </c>
    </row>
    <row r="1778" spans="1:11">
      <c r="A1778" s="3" t="str">
        <f>IF(Paso2!A1785="FD","NA",Paso2!A1785)</f>
        <v>NA</v>
      </c>
      <c r="B1778" s="3" t="str">
        <f>IF(OR(A1778="NA",A1778="FD"),"SD",SUM(Paso2!B1785:F1785))</f>
        <v>SD</v>
      </c>
      <c r="C1778" s="3" t="str">
        <f t="shared" si="136"/>
        <v>SD</v>
      </c>
      <c r="D1778" s="3" t="str">
        <f>IF(A1778="NA","SD",SUM(Paso2!G1785:K1785))</f>
        <v>SD</v>
      </c>
      <c r="E1778" s="3" t="str">
        <f t="shared" si="137"/>
        <v>SD</v>
      </c>
      <c r="F1778" s="3" t="str">
        <f>IF(A1778="NA","SD",SUM(Paso2!L1785:P1785))</f>
        <v>SD</v>
      </c>
      <c r="G1778" s="3" t="str">
        <f t="shared" si="138"/>
        <v>SD</v>
      </c>
      <c r="H1778" s="3" t="str">
        <f>IF(A1778="NA","SD",SUM(Paso2!Q1785:S1785))</f>
        <v>SD</v>
      </c>
      <c r="I1778" s="3" t="str">
        <f t="shared" si="139"/>
        <v>SD</v>
      </c>
      <c r="J1778" s="3" t="str">
        <f>IF(A1778="NA","SD",SUM(Paso2!T1785:U1785))</f>
        <v>SD</v>
      </c>
      <c r="K1778" s="3" t="str">
        <f t="shared" si="140"/>
        <v>SD</v>
      </c>
    </row>
    <row r="1779" spans="1:11">
      <c r="A1779" s="3" t="str">
        <f>IF(Paso2!A1786="FD","NA",Paso2!A1786)</f>
        <v>NA</v>
      </c>
      <c r="B1779" s="3" t="str">
        <f>IF(OR(A1779="NA",A1779="FD"),"SD",SUM(Paso2!B1786:F1786))</f>
        <v>SD</v>
      </c>
      <c r="C1779" s="3" t="str">
        <f t="shared" si="136"/>
        <v>SD</v>
      </c>
      <c r="D1779" s="3" t="str">
        <f>IF(A1779="NA","SD",SUM(Paso2!G1786:K1786))</f>
        <v>SD</v>
      </c>
      <c r="E1779" s="3" t="str">
        <f t="shared" si="137"/>
        <v>SD</v>
      </c>
      <c r="F1779" s="3" t="str">
        <f>IF(A1779="NA","SD",SUM(Paso2!L1786:P1786))</f>
        <v>SD</v>
      </c>
      <c r="G1779" s="3" t="str">
        <f t="shared" si="138"/>
        <v>SD</v>
      </c>
      <c r="H1779" s="3" t="str">
        <f>IF(A1779="NA","SD",SUM(Paso2!Q1786:S1786))</f>
        <v>SD</v>
      </c>
      <c r="I1779" s="3" t="str">
        <f t="shared" si="139"/>
        <v>SD</v>
      </c>
      <c r="J1779" s="3" t="str">
        <f>IF(A1779="NA","SD",SUM(Paso2!T1786:U1786))</f>
        <v>SD</v>
      </c>
      <c r="K1779" s="3" t="str">
        <f t="shared" si="140"/>
        <v>SD</v>
      </c>
    </row>
    <row r="1780" spans="1:11">
      <c r="A1780" s="3" t="str">
        <f>IF(Paso2!A1787="FD","NA",Paso2!A1787)</f>
        <v>NA</v>
      </c>
      <c r="B1780" s="3" t="str">
        <f>IF(OR(A1780="NA",A1780="FD"),"SD",SUM(Paso2!B1787:F1787))</f>
        <v>SD</v>
      </c>
      <c r="C1780" s="3" t="str">
        <f t="shared" si="136"/>
        <v>SD</v>
      </c>
      <c r="D1780" s="3" t="str">
        <f>IF(A1780="NA","SD",SUM(Paso2!G1787:K1787))</f>
        <v>SD</v>
      </c>
      <c r="E1780" s="3" t="str">
        <f t="shared" si="137"/>
        <v>SD</v>
      </c>
      <c r="F1780" s="3" t="str">
        <f>IF(A1780="NA","SD",SUM(Paso2!L1787:P1787))</f>
        <v>SD</v>
      </c>
      <c r="G1780" s="3" t="str">
        <f t="shared" si="138"/>
        <v>SD</v>
      </c>
      <c r="H1780" s="3" t="str">
        <f>IF(A1780="NA","SD",SUM(Paso2!Q1787:S1787))</f>
        <v>SD</v>
      </c>
      <c r="I1780" s="3" t="str">
        <f t="shared" si="139"/>
        <v>SD</v>
      </c>
      <c r="J1780" s="3" t="str">
        <f>IF(A1780="NA","SD",SUM(Paso2!T1787:U1787))</f>
        <v>SD</v>
      </c>
      <c r="K1780" s="3" t="str">
        <f t="shared" si="140"/>
        <v>SD</v>
      </c>
    </row>
    <row r="1781" spans="1:11">
      <c r="A1781" s="3" t="str">
        <f>IF(Paso2!A1788="FD","NA",Paso2!A1788)</f>
        <v>NA</v>
      </c>
      <c r="B1781" s="3" t="str">
        <f>IF(OR(A1781="NA",A1781="FD"),"SD",SUM(Paso2!B1788:F1788))</f>
        <v>SD</v>
      </c>
      <c r="C1781" s="3" t="str">
        <f t="shared" si="136"/>
        <v>SD</v>
      </c>
      <c r="D1781" s="3" t="str">
        <f>IF(A1781="NA","SD",SUM(Paso2!G1788:K1788))</f>
        <v>SD</v>
      </c>
      <c r="E1781" s="3" t="str">
        <f t="shared" si="137"/>
        <v>SD</v>
      </c>
      <c r="F1781" s="3" t="str">
        <f>IF(A1781="NA","SD",SUM(Paso2!L1788:P1788))</f>
        <v>SD</v>
      </c>
      <c r="G1781" s="3" t="str">
        <f t="shared" si="138"/>
        <v>SD</v>
      </c>
      <c r="H1781" s="3" t="str">
        <f>IF(A1781="NA","SD",SUM(Paso2!Q1788:S1788))</f>
        <v>SD</v>
      </c>
      <c r="I1781" s="3" t="str">
        <f t="shared" si="139"/>
        <v>SD</v>
      </c>
      <c r="J1781" s="3" t="str">
        <f>IF(A1781="NA","SD",SUM(Paso2!T1788:U1788))</f>
        <v>SD</v>
      </c>
      <c r="K1781" s="3" t="str">
        <f t="shared" si="140"/>
        <v>SD</v>
      </c>
    </row>
    <row r="1782" spans="1:11">
      <c r="A1782" s="3" t="str">
        <f>IF(Paso2!A1789="FD","NA",Paso2!A1789)</f>
        <v>NA</v>
      </c>
      <c r="B1782" s="3" t="str">
        <f>IF(OR(A1782="NA",A1782="FD"),"SD",SUM(Paso2!B1789:F1789))</f>
        <v>SD</v>
      </c>
      <c r="C1782" s="3" t="str">
        <f t="shared" si="136"/>
        <v>SD</v>
      </c>
      <c r="D1782" s="3" t="str">
        <f>IF(A1782="NA","SD",SUM(Paso2!G1789:K1789))</f>
        <v>SD</v>
      </c>
      <c r="E1782" s="3" t="str">
        <f t="shared" si="137"/>
        <v>SD</v>
      </c>
      <c r="F1782" s="3" t="str">
        <f>IF(A1782="NA","SD",SUM(Paso2!L1789:P1789))</f>
        <v>SD</v>
      </c>
      <c r="G1782" s="3" t="str">
        <f t="shared" si="138"/>
        <v>SD</v>
      </c>
      <c r="H1782" s="3" t="str">
        <f>IF(A1782="NA","SD",SUM(Paso2!Q1789:S1789))</f>
        <v>SD</v>
      </c>
      <c r="I1782" s="3" t="str">
        <f t="shared" si="139"/>
        <v>SD</v>
      </c>
      <c r="J1782" s="3" t="str">
        <f>IF(A1782="NA","SD",SUM(Paso2!T1789:U1789))</f>
        <v>SD</v>
      </c>
      <c r="K1782" s="3" t="str">
        <f t="shared" si="140"/>
        <v>SD</v>
      </c>
    </row>
    <row r="1783" spans="1:11">
      <c r="A1783" s="3" t="str">
        <f>IF(Paso2!A1790="FD","NA",Paso2!A1790)</f>
        <v>NA</v>
      </c>
      <c r="B1783" s="3" t="str">
        <f>IF(OR(A1783="NA",A1783="FD"),"SD",SUM(Paso2!B1790:F1790))</f>
        <v>SD</v>
      </c>
      <c r="C1783" s="3" t="str">
        <f t="shared" si="136"/>
        <v>SD</v>
      </c>
      <c r="D1783" s="3" t="str">
        <f>IF(A1783="NA","SD",SUM(Paso2!G1790:K1790))</f>
        <v>SD</v>
      </c>
      <c r="E1783" s="3" t="str">
        <f t="shared" si="137"/>
        <v>SD</v>
      </c>
      <c r="F1783" s="3" t="str">
        <f>IF(A1783="NA","SD",SUM(Paso2!L1790:P1790))</f>
        <v>SD</v>
      </c>
      <c r="G1783" s="3" t="str">
        <f t="shared" si="138"/>
        <v>SD</v>
      </c>
      <c r="H1783" s="3" t="str">
        <f>IF(A1783="NA","SD",SUM(Paso2!Q1790:S1790))</f>
        <v>SD</v>
      </c>
      <c r="I1783" s="3" t="str">
        <f t="shared" si="139"/>
        <v>SD</v>
      </c>
      <c r="J1783" s="3" t="str">
        <f>IF(A1783="NA","SD",SUM(Paso2!T1790:U1790))</f>
        <v>SD</v>
      </c>
      <c r="K1783" s="3" t="str">
        <f t="shared" si="140"/>
        <v>SD</v>
      </c>
    </row>
    <row r="1784" spans="1:11">
      <c r="A1784" s="3" t="str">
        <f>IF(Paso2!A1791="FD","NA",Paso2!A1791)</f>
        <v>NA</v>
      </c>
      <c r="B1784" s="3" t="str">
        <f>IF(OR(A1784="NA",A1784="FD"),"SD",SUM(Paso2!B1791:F1791))</f>
        <v>SD</v>
      </c>
      <c r="C1784" s="3" t="str">
        <f t="shared" ref="C1784:C1847" si="141">IF(A1784="NA","SD",IF(B1784&gt;11,"A",IF(B1784&gt;8,"M","B")))</f>
        <v>SD</v>
      </c>
      <c r="D1784" s="3" t="str">
        <f>IF(A1784="NA","SD",SUM(Paso2!G1791:K1791))</f>
        <v>SD</v>
      </c>
      <c r="E1784" s="3" t="str">
        <f t="shared" ref="E1784:E1847" si="142">IF(A1784="NA","SD",IF(D1784&gt;8,"A",IF(D1784&gt;5,"M","B")))</f>
        <v>SD</v>
      </c>
      <c r="F1784" s="3" t="str">
        <f>IF(A1784="NA","SD",SUM(Paso2!L1791:P1791))</f>
        <v>SD</v>
      </c>
      <c r="G1784" s="3" t="str">
        <f t="shared" ref="G1784:G1847" si="143">IF(A1784="NA","SD",IF(F1784&gt;6,"A",IF(F1784&gt;3,"M","B")))</f>
        <v>SD</v>
      </c>
      <c r="H1784" s="3" t="str">
        <f>IF(A1784="NA","SD",SUM(Paso2!Q1791:S1791))</f>
        <v>SD</v>
      </c>
      <c r="I1784" s="3" t="str">
        <f t="shared" ref="I1784:I1847" si="144">IF(A1784="NA","SD",IF(H1784&gt;5,"A",IF(H1784&gt;2,"M","B")))</f>
        <v>SD</v>
      </c>
      <c r="J1784" s="3" t="str">
        <f>IF(A1784="NA","SD",SUM(Paso2!T1791:U1791))</f>
        <v>SD</v>
      </c>
      <c r="K1784" s="3" t="str">
        <f t="shared" ref="K1784:K1847" si="145">IF(A1784="NA","SD",IF(J1784&gt;3,"A",IF(J1784&gt;1,"M","B")))</f>
        <v>SD</v>
      </c>
    </row>
    <row r="1785" spans="1:11">
      <c r="A1785" s="3" t="str">
        <f>IF(Paso2!A1792="FD","NA",Paso2!A1792)</f>
        <v>NA</v>
      </c>
      <c r="B1785" s="3" t="str">
        <f>IF(OR(A1785="NA",A1785="FD"),"SD",SUM(Paso2!B1792:F1792))</f>
        <v>SD</v>
      </c>
      <c r="C1785" s="3" t="str">
        <f t="shared" si="141"/>
        <v>SD</v>
      </c>
      <c r="D1785" s="3" t="str">
        <f>IF(A1785="NA","SD",SUM(Paso2!G1792:K1792))</f>
        <v>SD</v>
      </c>
      <c r="E1785" s="3" t="str">
        <f t="shared" si="142"/>
        <v>SD</v>
      </c>
      <c r="F1785" s="3" t="str">
        <f>IF(A1785="NA","SD",SUM(Paso2!L1792:P1792))</f>
        <v>SD</v>
      </c>
      <c r="G1785" s="3" t="str">
        <f t="shared" si="143"/>
        <v>SD</v>
      </c>
      <c r="H1785" s="3" t="str">
        <f>IF(A1785="NA","SD",SUM(Paso2!Q1792:S1792))</f>
        <v>SD</v>
      </c>
      <c r="I1785" s="3" t="str">
        <f t="shared" si="144"/>
        <v>SD</v>
      </c>
      <c r="J1785" s="3" t="str">
        <f>IF(A1785="NA","SD",SUM(Paso2!T1792:U1792))</f>
        <v>SD</v>
      </c>
      <c r="K1785" s="3" t="str">
        <f t="shared" si="145"/>
        <v>SD</v>
      </c>
    </row>
    <row r="1786" spans="1:11">
      <c r="A1786" s="3" t="str">
        <f>IF(Paso2!A1793="FD","NA",Paso2!A1793)</f>
        <v>NA</v>
      </c>
      <c r="B1786" s="3" t="str">
        <f>IF(OR(A1786="NA",A1786="FD"),"SD",SUM(Paso2!B1793:F1793))</f>
        <v>SD</v>
      </c>
      <c r="C1786" s="3" t="str">
        <f t="shared" si="141"/>
        <v>SD</v>
      </c>
      <c r="D1786" s="3" t="str">
        <f>IF(A1786="NA","SD",SUM(Paso2!G1793:K1793))</f>
        <v>SD</v>
      </c>
      <c r="E1786" s="3" t="str">
        <f t="shared" si="142"/>
        <v>SD</v>
      </c>
      <c r="F1786" s="3" t="str">
        <f>IF(A1786="NA","SD",SUM(Paso2!L1793:P1793))</f>
        <v>SD</v>
      </c>
      <c r="G1786" s="3" t="str">
        <f t="shared" si="143"/>
        <v>SD</v>
      </c>
      <c r="H1786" s="3" t="str">
        <f>IF(A1786="NA","SD",SUM(Paso2!Q1793:S1793))</f>
        <v>SD</v>
      </c>
      <c r="I1786" s="3" t="str">
        <f t="shared" si="144"/>
        <v>SD</v>
      </c>
      <c r="J1786" s="3" t="str">
        <f>IF(A1786="NA","SD",SUM(Paso2!T1793:U1793))</f>
        <v>SD</v>
      </c>
      <c r="K1786" s="3" t="str">
        <f t="shared" si="145"/>
        <v>SD</v>
      </c>
    </row>
    <row r="1787" spans="1:11">
      <c r="A1787" s="3" t="str">
        <f>IF(Paso2!A1794="FD","NA",Paso2!A1794)</f>
        <v>NA</v>
      </c>
      <c r="B1787" s="3" t="str">
        <f>IF(OR(A1787="NA",A1787="FD"),"SD",SUM(Paso2!B1794:F1794))</f>
        <v>SD</v>
      </c>
      <c r="C1787" s="3" t="str">
        <f t="shared" si="141"/>
        <v>SD</v>
      </c>
      <c r="D1787" s="3" t="str">
        <f>IF(A1787="NA","SD",SUM(Paso2!G1794:K1794))</f>
        <v>SD</v>
      </c>
      <c r="E1787" s="3" t="str">
        <f t="shared" si="142"/>
        <v>SD</v>
      </c>
      <c r="F1787" s="3" t="str">
        <f>IF(A1787="NA","SD",SUM(Paso2!L1794:P1794))</f>
        <v>SD</v>
      </c>
      <c r="G1787" s="3" t="str">
        <f t="shared" si="143"/>
        <v>SD</v>
      </c>
      <c r="H1787" s="3" t="str">
        <f>IF(A1787="NA","SD",SUM(Paso2!Q1794:S1794))</f>
        <v>SD</v>
      </c>
      <c r="I1787" s="3" t="str">
        <f t="shared" si="144"/>
        <v>SD</v>
      </c>
      <c r="J1787" s="3" t="str">
        <f>IF(A1787="NA","SD",SUM(Paso2!T1794:U1794))</f>
        <v>SD</v>
      </c>
      <c r="K1787" s="3" t="str">
        <f t="shared" si="145"/>
        <v>SD</v>
      </c>
    </row>
    <row r="1788" spans="1:11">
      <c r="A1788" s="3" t="str">
        <f>IF(Paso2!A1795="FD","NA",Paso2!A1795)</f>
        <v>NA</v>
      </c>
      <c r="B1788" s="3" t="str">
        <f>IF(OR(A1788="NA",A1788="FD"),"SD",SUM(Paso2!B1795:F1795))</f>
        <v>SD</v>
      </c>
      <c r="C1788" s="3" t="str">
        <f t="shared" si="141"/>
        <v>SD</v>
      </c>
      <c r="D1788" s="3" t="str">
        <f>IF(A1788="NA","SD",SUM(Paso2!G1795:K1795))</f>
        <v>SD</v>
      </c>
      <c r="E1788" s="3" t="str">
        <f t="shared" si="142"/>
        <v>SD</v>
      </c>
      <c r="F1788" s="3" t="str">
        <f>IF(A1788="NA","SD",SUM(Paso2!L1795:P1795))</f>
        <v>SD</v>
      </c>
      <c r="G1788" s="3" t="str">
        <f t="shared" si="143"/>
        <v>SD</v>
      </c>
      <c r="H1788" s="3" t="str">
        <f>IF(A1788="NA","SD",SUM(Paso2!Q1795:S1795))</f>
        <v>SD</v>
      </c>
      <c r="I1788" s="3" t="str">
        <f t="shared" si="144"/>
        <v>SD</v>
      </c>
      <c r="J1788" s="3" t="str">
        <f>IF(A1788="NA","SD",SUM(Paso2!T1795:U1795))</f>
        <v>SD</v>
      </c>
      <c r="K1788" s="3" t="str">
        <f t="shared" si="145"/>
        <v>SD</v>
      </c>
    </row>
    <row r="1789" spans="1:11">
      <c r="A1789" s="3" t="str">
        <f>IF(Paso2!A1796="FD","NA",Paso2!A1796)</f>
        <v>NA</v>
      </c>
      <c r="B1789" s="3" t="str">
        <f>IF(OR(A1789="NA",A1789="FD"),"SD",SUM(Paso2!B1796:F1796))</f>
        <v>SD</v>
      </c>
      <c r="C1789" s="3" t="str">
        <f t="shared" si="141"/>
        <v>SD</v>
      </c>
      <c r="D1789" s="3" t="str">
        <f>IF(A1789="NA","SD",SUM(Paso2!G1796:K1796))</f>
        <v>SD</v>
      </c>
      <c r="E1789" s="3" t="str">
        <f t="shared" si="142"/>
        <v>SD</v>
      </c>
      <c r="F1789" s="3" t="str">
        <f>IF(A1789="NA","SD",SUM(Paso2!L1796:P1796))</f>
        <v>SD</v>
      </c>
      <c r="G1789" s="3" t="str">
        <f t="shared" si="143"/>
        <v>SD</v>
      </c>
      <c r="H1789" s="3" t="str">
        <f>IF(A1789="NA","SD",SUM(Paso2!Q1796:S1796))</f>
        <v>SD</v>
      </c>
      <c r="I1789" s="3" t="str">
        <f t="shared" si="144"/>
        <v>SD</v>
      </c>
      <c r="J1789" s="3" t="str">
        <f>IF(A1789="NA","SD",SUM(Paso2!T1796:U1796))</f>
        <v>SD</v>
      </c>
      <c r="K1789" s="3" t="str">
        <f t="shared" si="145"/>
        <v>SD</v>
      </c>
    </row>
    <row r="1790" spans="1:11">
      <c r="A1790" s="3" t="str">
        <f>IF(Paso2!A1797="FD","NA",Paso2!A1797)</f>
        <v>NA</v>
      </c>
      <c r="B1790" s="3" t="str">
        <f>IF(OR(A1790="NA",A1790="FD"),"SD",SUM(Paso2!B1797:F1797))</f>
        <v>SD</v>
      </c>
      <c r="C1790" s="3" t="str">
        <f t="shared" si="141"/>
        <v>SD</v>
      </c>
      <c r="D1790" s="3" t="str">
        <f>IF(A1790="NA","SD",SUM(Paso2!G1797:K1797))</f>
        <v>SD</v>
      </c>
      <c r="E1790" s="3" t="str">
        <f t="shared" si="142"/>
        <v>SD</v>
      </c>
      <c r="F1790" s="3" t="str">
        <f>IF(A1790="NA","SD",SUM(Paso2!L1797:P1797))</f>
        <v>SD</v>
      </c>
      <c r="G1790" s="3" t="str">
        <f t="shared" si="143"/>
        <v>SD</v>
      </c>
      <c r="H1790" s="3" t="str">
        <f>IF(A1790="NA","SD",SUM(Paso2!Q1797:S1797))</f>
        <v>SD</v>
      </c>
      <c r="I1790" s="3" t="str">
        <f t="shared" si="144"/>
        <v>SD</v>
      </c>
      <c r="J1790" s="3" t="str">
        <f>IF(A1790="NA","SD",SUM(Paso2!T1797:U1797))</f>
        <v>SD</v>
      </c>
      <c r="K1790" s="3" t="str">
        <f t="shared" si="145"/>
        <v>SD</v>
      </c>
    </row>
    <row r="1791" spans="1:11">
      <c r="A1791" s="3" t="str">
        <f>IF(Paso2!A1798="FD","NA",Paso2!A1798)</f>
        <v>NA</v>
      </c>
      <c r="B1791" s="3" t="str">
        <f>IF(OR(A1791="NA",A1791="FD"),"SD",SUM(Paso2!B1798:F1798))</f>
        <v>SD</v>
      </c>
      <c r="C1791" s="3" t="str">
        <f t="shared" si="141"/>
        <v>SD</v>
      </c>
      <c r="D1791" s="3" t="str">
        <f>IF(A1791="NA","SD",SUM(Paso2!G1798:K1798))</f>
        <v>SD</v>
      </c>
      <c r="E1791" s="3" t="str">
        <f t="shared" si="142"/>
        <v>SD</v>
      </c>
      <c r="F1791" s="3" t="str">
        <f>IF(A1791="NA","SD",SUM(Paso2!L1798:P1798))</f>
        <v>SD</v>
      </c>
      <c r="G1791" s="3" t="str">
        <f t="shared" si="143"/>
        <v>SD</v>
      </c>
      <c r="H1791" s="3" t="str">
        <f>IF(A1791="NA","SD",SUM(Paso2!Q1798:S1798))</f>
        <v>SD</v>
      </c>
      <c r="I1791" s="3" t="str">
        <f t="shared" si="144"/>
        <v>SD</v>
      </c>
      <c r="J1791" s="3" t="str">
        <f>IF(A1791="NA","SD",SUM(Paso2!T1798:U1798))</f>
        <v>SD</v>
      </c>
      <c r="K1791" s="3" t="str">
        <f t="shared" si="145"/>
        <v>SD</v>
      </c>
    </row>
    <row r="1792" spans="1:11">
      <c r="A1792" s="3" t="str">
        <f>IF(Paso2!A1799="FD","NA",Paso2!A1799)</f>
        <v>NA</v>
      </c>
      <c r="B1792" s="3" t="str">
        <f>IF(OR(A1792="NA",A1792="FD"),"SD",SUM(Paso2!B1799:F1799))</f>
        <v>SD</v>
      </c>
      <c r="C1792" s="3" t="str">
        <f t="shared" si="141"/>
        <v>SD</v>
      </c>
      <c r="D1792" s="3" t="str">
        <f>IF(A1792="NA","SD",SUM(Paso2!G1799:K1799))</f>
        <v>SD</v>
      </c>
      <c r="E1792" s="3" t="str">
        <f t="shared" si="142"/>
        <v>SD</v>
      </c>
      <c r="F1792" s="3" t="str">
        <f>IF(A1792="NA","SD",SUM(Paso2!L1799:P1799))</f>
        <v>SD</v>
      </c>
      <c r="G1792" s="3" t="str">
        <f t="shared" si="143"/>
        <v>SD</v>
      </c>
      <c r="H1792" s="3" t="str">
        <f>IF(A1792="NA","SD",SUM(Paso2!Q1799:S1799))</f>
        <v>SD</v>
      </c>
      <c r="I1792" s="3" t="str">
        <f t="shared" si="144"/>
        <v>SD</v>
      </c>
      <c r="J1792" s="3" t="str">
        <f>IF(A1792="NA","SD",SUM(Paso2!T1799:U1799))</f>
        <v>SD</v>
      </c>
      <c r="K1792" s="3" t="str">
        <f t="shared" si="145"/>
        <v>SD</v>
      </c>
    </row>
    <row r="1793" spans="1:11">
      <c r="A1793" s="3" t="str">
        <f>IF(Paso2!A1800="FD","NA",Paso2!A1800)</f>
        <v>NA</v>
      </c>
      <c r="B1793" s="3" t="str">
        <f>IF(OR(A1793="NA",A1793="FD"),"SD",SUM(Paso2!B1800:F1800))</f>
        <v>SD</v>
      </c>
      <c r="C1793" s="3" t="str">
        <f t="shared" si="141"/>
        <v>SD</v>
      </c>
      <c r="D1793" s="3" t="str">
        <f>IF(A1793="NA","SD",SUM(Paso2!G1800:K1800))</f>
        <v>SD</v>
      </c>
      <c r="E1793" s="3" t="str">
        <f t="shared" si="142"/>
        <v>SD</v>
      </c>
      <c r="F1793" s="3" t="str">
        <f>IF(A1793="NA","SD",SUM(Paso2!L1800:P1800))</f>
        <v>SD</v>
      </c>
      <c r="G1793" s="3" t="str">
        <f t="shared" si="143"/>
        <v>SD</v>
      </c>
      <c r="H1793" s="3" t="str">
        <f>IF(A1793="NA","SD",SUM(Paso2!Q1800:S1800))</f>
        <v>SD</v>
      </c>
      <c r="I1793" s="3" t="str">
        <f t="shared" si="144"/>
        <v>SD</v>
      </c>
      <c r="J1793" s="3" t="str">
        <f>IF(A1793="NA","SD",SUM(Paso2!T1800:U1800))</f>
        <v>SD</v>
      </c>
      <c r="K1793" s="3" t="str">
        <f t="shared" si="145"/>
        <v>SD</v>
      </c>
    </row>
    <row r="1794" spans="1:11">
      <c r="A1794" s="3" t="str">
        <f>IF(Paso2!A1801="FD","NA",Paso2!A1801)</f>
        <v>NA</v>
      </c>
      <c r="B1794" s="3" t="str">
        <f>IF(OR(A1794="NA",A1794="FD"),"SD",SUM(Paso2!B1801:F1801))</f>
        <v>SD</v>
      </c>
      <c r="C1794" s="3" t="str">
        <f t="shared" si="141"/>
        <v>SD</v>
      </c>
      <c r="D1794" s="3" t="str">
        <f>IF(A1794="NA","SD",SUM(Paso2!G1801:K1801))</f>
        <v>SD</v>
      </c>
      <c r="E1794" s="3" t="str">
        <f t="shared" si="142"/>
        <v>SD</v>
      </c>
      <c r="F1794" s="3" t="str">
        <f>IF(A1794="NA","SD",SUM(Paso2!L1801:P1801))</f>
        <v>SD</v>
      </c>
      <c r="G1794" s="3" t="str">
        <f t="shared" si="143"/>
        <v>SD</v>
      </c>
      <c r="H1794" s="3" t="str">
        <f>IF(A1794="NA","SD",SUM(Paso2!Q1801:S1801))</f>
        <v>SD</v>
      </c>
      <c r="I1794" s="3" t="str">
        <f t="shared" si="144"/>
        <v>SD</v>
      </c>
      <c r="J1794" s="3" t="str">
        <f>IF(A1794="NA","SD",SUM(Paso2!T1801:U1801))</f>
        <v>SD</v>
      </c>
      <c r="K1794" s="3" t="str">
        <f t="shared" si="145"/>
        <v>SD</v>
      </c>
    </row>
    <row r="1795" spans="1:11">
      <c r="A1795" s="3" t="str">
        <f>IF(Paso2!A1802="FD","NA",Paso2!A1802)</f>
        <v>NA</v>
      </c>
      <c r="B1795" s="3" t="str">
        <f>IF(OR(A1795="NA",A1795="FD"),"SD",SUM(Paso2!B1802:F1802))</f>
        <v>SD</v>
      </c>
      <c r="C1795" s="3" t="str">
        <f t="shared" si="141"/>
        <v>SD</v>
      </c>
      <c r="D1795" s="3" t="str">
        <f>IF(A1795="NA","SD",SUM(Paso2!G1802:K1802))</f>
        <v>SD</v>
      </c>
      <c r="E1795" s="3" t="str">
        <f t="shared" si="142"/>
        <v>SD</v>
      </c>
      <c r="F1795" s="3" t="str">
        <f>IF(A1795="NA","SD",SUM(Paso2!L1802:P1802))</f>
        <v>SD</v>
      </c>
      <c r="G1795" s="3" t="str">
        <f t="shared" si="143"/>
        <v>SD</v>
      </c>
      <c r="H1795" s="3" t="str">
        <f>IF(A1795="NA","SD",SUM(Paso2!Q1802:S1802))</f>
        <v>SD</v>
      </c>
      <c r="I1795" s="3" t="str">
        <f t="shared" si="144"/>
        <v>SD</v>
      </c>
      <c r="J1795" s="3" t="str">
        <f>IF(A1795="NA","SD",SUM(Paso2!T1802:U1802))</f>
        <v>SD</v>
      </c>
      <c r="K1795" s="3" t="str">
        <f t="shared" si="145"/>
        <v>SD</v>
      </c>
    </row>
    <row r="1796" spans="1:11">
      <c r="A1796" s="3" t="str">
        <f>IF(Paso2!A1803="FD","NA",Paso2!A1803)</f>
        <v>NA</v>
      </c>
      <c r="B1796" s="3" t="str">
        <f>IF(OR(A1796="NA",A1796="FD"),"SD",SUM(Paso2!B1803:F1803))</f>
        <v>SD</v>
      </c>
      <c r="C1796" s="3" t="str">
        <f t="shared" si="141"/>
        <v>SD</v>
      </c>
      <c r="D1796" s="3" t="str">
        <f>IF(A1796="NA","SD",SUM(Paso2!G1803:K1803))</f>
        <v>SD</v>
      </c>
      <c r="E1796" s="3" t="str">
        <f t="shared" si="142"/>
        <v>SD</v>
      </c>
      <c r="F1796" s="3" t="str">
        <f>IF(A1796="NA","SD",SUM(Paso2!L1803:P1803))</f>
        <v>SD</v>
      </c>
      <c r="G1796" s="3" t="str">
        <f t="shared" si="143"/>
        <v>SD</v>
      </c>
      <c r="H1796" s="3" t="str">
        <f>IF(A1796="NA","SD",SUM(Paso2!Q1803:S1803))</f>
        <v>SD</v>
      </c>
      <c r="I1796" s="3" t="str">
        <f t="shared" si="144"/>
        <v>SD</v>
      </c>
      <c r="J1796" s="3" t="str">
        <f>IF(A1796="NA","SD",SUM(Paso2!T1803:U1803))</f>
        <v>SD</v>
      </c>
      <c r="K1796" s="3" t="str">
        <f t="shared" si="145"/>
        <v>SD</v>
      </c>
    </row>
    <row r="1797" spans="1:11">
      <c r="A1797" s="3" t="str">
        <f>IF(Paso2!A1804="FD","NA",Paso2!A1804)</f>
        <v>NA</v>
      </c>
      <c r="B1797" s="3" t="str">
        <f>IF(OR(A1797="NA",A1797="FD"),"SD",SUM(Paso2!B1804:F1804))</f>
        <v>SD</v>
      </c>
      <c r="C1797" s="3" t="str">
        <f t="shared" si="141"/>
        <v>SD</v>
      </c>
      <c r="D1797" s="3" t="str">
        <f>IF(A1797="NA","SD",SUM(Paso2!G1804:K1804))</f>
        <v>SD</v>
      </c>
      <c r="E1797" s="3" t="str">
        <f t="shared" si="142"/>
        <v>SD</v>
      </c>
      <c r="F1797" s="3" t="str">
        <f>IF(A1797="NA","SD",SUM(Paso2!L1804:P1804))</f>
        <v>SD</v>
      </c>
      <c r="G1797" s="3" t="str">
        <f t="shared" si="143"/>
        <v>SD</v>
      </c>
      <c r="H1797" s="3" t="str">
        <f>IF(A1797="NA","SD",SUM(Paso2!Q1804:S1804))</f>
        <v>SD</v>
      </c>
      <c r="I1797" s="3" t="str">
        <f t="shared" si="144"/>
        <v>SD</v>
      </c>
      <c r="J1797" s="3" t="str">
        <f>IF(A1797="NA","SD",SUM(Paso2!T1804:U1804))</f>
        <v>SD</v>
      </c>
      <c r="K1797" s="3" t="str">
        <f t="shared" si="145"/>
        <v>SD</v>
      </c>
    </row>
    <row r="1798" spans="1:11">
      <c r="A1798" s="3" t="str">
        <f>IF(Paso2!A1805="FD","NA",Paso2!A1805)</f>
        <v>NA</v>
      </c>
      <c r="B1798" s="3" t="str">
        <f>IF(OR(A1798="NA",A1798="FD"),"SD",SUM(Paso2!B1805:F1805))</f>
        <v>SD</v>
      </c>
      <c r="C1798" s="3" t="str">
        <f t="shared" si="141"/>
        <v>SD</v>
      </c>
      <c r="D1798" s="3" t="str">
        <f>IF(A1798="NA","SD",SUM(Paso2!G1805:K1805))</f>
        <v>SD</v>
      </c>
      <c r="E1798" s="3" t="str">
        <f t="shared" si="142"/>
        <v>SD</v>
      </c>
      <c r="F1798" s="3" t="str">
        <f>IF(A1798="NA","SD",SUM(Paso2!L1805:P1805))</f>
        <v>SD</v>
      </c>
      <c r="G1798" s="3" t="str">
        <f t="shared" si="143"/>
        <v>SD</v>
      </c>
      <c r="H1798" s="3" t="str">
        <f>IF(A1798="NA","SD",SUM(Paso2!Q1805:S1805))</f>
        <v>SD</v>
      </c>
      <c r="I1798" s="3" t="str">
        <f t="shared" si="144"/>
        <v>SD</v>
      </c>
      <c r="J1798" s="3" t="str">
        <f>IF(A1798="NA","SD",SUM(Paso2!T1805:U1805))</f>
        <v>SD</v>
      </c>
      <c r="K1798" s="3" t="str">
        <f t="shared" si="145"/>
        <v>SD</v>
      </c>
    </row>
    <row r="1799" spans="1:11">
      <c r="A1799" s="3" t="str">
        <f>IF(Paso2!A1806="FD","NA",Paso2!A1806)</f>
        <v>NA</v>
      </c>
      <c r="B1799" s="3" t="str">
        <f>IF(OR(A1799="NA",A1799="FD"),"SD",SUM(Paso2!B1806:F1806))</f>
        <v>SD</v>
      </c>
      <c r="C1799" s="3" t="str">
        <f t="shared" si="141"/>
        <v>SD</v>
      </c>
      <c r="D1799" s="3" t="str">
        <f>IF(A1799="NA","SD",SUM(Paso2!G1806:K1806))</f>
        <v>SD</v>
      </c>
      <c r="E1799" s="3" t="str">
        <f t="shared" si="142"/>
        <v>SD</v>
      </c>
      <c r="F1799" s="3" t="str">
        <f>IF(A1799="NA","SD",SUM(Paso2!L1806:P1806))</f>
        <v>SD</v>
      </c>
      <c r="G1799" s="3" t="str">
        <f t="shared" si="143"/>
        <v>SD</v>
      </c>
      <c r="H1799" s="3" t="str">
        <f>IF(A1799="NA","SD",SUM(Paso2!Q1806:S1806))</f>
        <v>SD</v>
      </c>
      <c r="I1799" s="3" t="str">
        <f t="shared" si="144"/>
        <v>SD</v>
      </c>
      <c r="J1799" s="3" t="str">
        <f>IF(A1799="NA","SD",SUM(Paso2!T1806:U1806))</f>
        <v>SD</v>
      </c>
      <c r="K1799" s="3" t="str">
        <f t="shared" si="145"/>
        <v>SD</v>
      </c>
    </row>
    <row r="1800" spans="1:11">
      <c r="A1800" s="3" t="str">
        <f>IF(Paso2!A1807="FD","NA",Paso2!A1807)</f>
        <v>NA</v>
      </c>
      <c r="B1800" s="3" t="str">
        <f>IF(OR(A1800="NA",A1800="FD"),"SD",SUM(Paso2!B1807:F1807))</f>
        <v>SD</v>
      </c>
      <c r="C1800" s="3" t="str">
        <f t="shared" si="141"/>
        <v>SD</v>
      </c>
      <c r="D1800" s="3" t="str">
        <f>IF(A1800="NA","SD",SUM(Paso2!G1807:K1807))</f>
        <v>SD</v>
      </c>
      <c r="E1800" s="3" t="str">
        <f t="shared" si="142"/>
        <v>SD</v>
      </c>
      <c r="F1800" s="3" t="str">
        <f>IF(A1800="NA","SD",SUM(Paso2!L1807:P1807))</f>
        <v>SD</v>
      </c>
      <c r="G1800" s="3" t="str">
        <f t="shared" si="143"/>
        <v>SD</v>
      </c>
      <c r="H1800" s="3" t="str">
        <f>IF(A1800="NA","SD",SUM(Paso2!Q1807:S1807))</f>
        <v>SD</v>
      </c>
      <c r="I1800" s="3" t="str">
        <f t="shared" si="144"/>
        <v>SD</v>
      </c>
      <c r="J1800" s="3" t="str">
        <f>IF(A1800="NA","SD",SUM(Paso2!T1807:U1807))</f>
        <v>SD</v>
      </c>
      <c r="K1800" s="3" t="str">
        <f t="shared" si="145"/>
        <v>SD</v>
      </c>
    </row>
    <row r="1801" spans="1:11">
      <c r="A1801" s="3" t="str">
        <f>IF(Paso2!A1808="FD","NA",Paso2!A1808)</f>
        <v>NA</v>
      </c>
      <c r="B1801" s="3" t="str">
        <f>IF(OR(A1801="NA",A1801="FD"),"SD",SUM(Paso2!B1808:F1808))</f>
        <v>SD</v>
      </c>
      <c r="C1801" s="3" t="str">
        <f t="shared" si="141"/>
        <v>SD</v>
      </c>
      <c r="D1801" s="3" t="str">
        <f>IF(A1801="NA","SD",SUM(Paso2!G1808:K1808))</f>
        <v>SD</v>
      </c>
      <c r="E1801" s="3" t="str">
        <f t="shared" si="142"/>
        <v>SD</v>
      </c>
      <c r="F1801" s="3" t="str">
        <f>IF(A1801="NA","SD",SUM(Paso2!L1808:P1808))</f>
        <v>SD</v>
      </c>
      <c r="G1801" s="3" t="str">
        <f t="shared" si="143"/>
        <v>SD</v>
      </c>
      <c r="H1801" s="3" t="str">
        <f>IF(A1801="NA","SD",SUM(Paso2!Q1808:S1808))</f>
        <v>SD</v>
      </c>
      <c r="I1801" s="3" t="str">
        <f t="shared" si="144"/>
        <v>SD</v>
      </c>
      <c r="J1801" s="3" t="str">
        <f>IF(A1801="NA","SD",SUM(Paso2!T1808:U1808))</f>
        <v>SD</v>
      </c>
      <c r="K1801" s="3" t="str">
        <f t="shared" si="145"/>
        <v>SD</v>
      </c>
    </row>
    <row r="1802" spans="1:11">
      <c r="A1802" s="3" t="str">
        <f>IF(Paso2!A1809="FD","NA",Paso2!A1809)</f>
        <v>NA</v>
      </c>
      <c r="B1802" s="3" t="str">
        <f>IF(OR(A1802="NA",A1802="FD"),"SD",SUM(Paso2!B1809:F1809))</f>
        <v>SD</v>
      </c>
      <c r="C1802" s="3" t="str">
        <f t="shared" si="141"/>
        <v>SD</v>
      </c>
      <c r="D1802" s="3" t="str">
        <f>IF(A1802="NA","SD",SUM(Paso2!G1809:K1809))</f>
        <v>SD</v>
      </c>
      <c r="E1802" s="3" t="str">
        <f t="shared" si="142"/>
        <v>SD</v>
      </c>
      <c r="F1802" s="3" t="str">
        <f>IF(A1802="NA","SD",SUM(Paso2!L1809:P1809))</f>
        <v>SD</v>
      </c>
      <c r="G1802" s="3" t="str">
        <f t="shared" si="143"/>
        <v>SD</v>
      </c>
      <c r="H1802" s="3" t="str">
        <f>IF(A1802="NA","SD",SUM(Paso2!Q1809:S1809))</f>
        <v>SD</v>
      </c>
      <c r="I1802" s="3" t="str">
        <f t="shared" si="144"/>
        <v>SD</v>
      </c>
      <c r="J1802" s="3" t="str">
        <f>IF(A1802="NA","SD",SUM(Paso2!T1809:U1809))</f>
        <v>SD</v>
      </c>
      <c r="K1802" s="3" t="str">
        <f t="shared" si="145"/>
        <v>SD</v>
      </c>
    </row>
    <row r="1803" spans="1:11">
      <c r="A1803" s="3" t="str">
        <f>IF(Paso2!A1810="FD","NA",Paso2!A1810)</f>
        <v>NA</v>
      </c>
      <c r="B1803" s="3" t="str">
        <f>IF(OR(A1803="NA",A1803="FD"),"SD",SUM(Paso2!B1810:F1810))</f>
        <v>SD</v>
      </c>
      <c r="C1803" s="3" t="str">
        <f t="shared" si="141"/>
        <v>SD</v>
      </c>
      <c r="D1803" s="3" t="str">
        <f>IF(A1803="NA","SD",SUM(Paso2!G1810:K1810))</f>
        <v>SD</v>
      </c>
      <c r="E1803" s="3" t="str">
        <f t="shared" si="142"/>
        <v>SD</v>
      </c>
      <c r="F1803" s="3" t="str">
        <f>IF(A1803="NA","SD",SUM(Paso2!L1810:P1810))</f>
        <v>SD</v>
      </c>
      <c r="G1803" s="3" t="str">
        <f t="shared" si="143"/>
        <v>SD</v>
      </c>
      <c r="H1803" s="3" t="str">
        <f>IF(A1803="NA","SD",SUM(Paso2!Q1810:S1810))</f>
        <v>SD</v>
      </c>
      <c r="I1803" s="3" t="str">
        <f t="shared" si="144"/>
        <v>SD</v>
      </c>
      <c r="J1803" s="3" t="str">
        <f>IF(A1803="NA","SD",SUM(Paso2!T1810:U1810))</f>
        <v>SD</v>
      </c>
      <c r="K1803" s="3" t="str">
        <f t="shared" si="145"/>
        <v>SD</v>
      </c>
    </row>
    <row r="1804" spans="1:11">
      <c r="A1804" s="3" t="str">
        <f>IF(Paso2!A1811="FD","NA",Paso2!A1811)</f>
        <v>NA</v>
      </c>
      <c r="B1804" s="3" t="str">
        <f>IF(OR(A1804="NA",A1804="FD"),"SD",SUM(Paso2!B1811:F1811))</f>
        <v>SD</v>
      </c>
      <c r="C1804" s="3" t="str">
        <f t="shared" si="141"/>
        <v>SD</v>
      </c>
      <c r="D1804" s="3" t="str">
        <f>IF(A1804="NA","SD",SUM(Paso2!G1811:K1811))</f>
        <v>SD</v>
      </c>
      <c r="E1804" s="3" t="str">
        <f t="shared" si="142"/>
        <v>SD</v>
      </c>
      <c r="F1804" s="3" t="str">
        <f>IF(A1804="NA","SD",SUM(Paso2!L1811:P1811))</f>
        <v>SD</v>
      </c>
      <c r="G1804" s="3" t="str">
        <f t="shared" si="143"/>
        <v>SD</v>
      </c>
      <c r="H1804" s="3" t="str">
        <f>IF(A1804="NA","SD",SUM(Paso2!Q1811:S1811))</f>
        <v>SD</v>
      </c>
      <c r="I1804" s="3" t="str">
        <f t="shared" si="144"/>
        <v>SD</v>
      </c>
      <c r="J1804" s="3" t="str">
        <f>IF(A1804="NA","SD",SUM(Paso2!T1811:U1811))</f>
        <v>SD</v>
      </c>
      <c r="K1804" s="3" t="str">
        <f t="shared" si="145"/>
        <v>SD</v>
      </c>
    </row>
    <row r="1805" spans="1:11">
      <c r="A1805" s="3" t="str">
        <f>IF(Paso2!A1812="FD","NA",Paso2!A1812)</f>
        <v>NA</v>
      </c>
      <c r="B1805" s="3" t="str">
        <f>IF(OR(A1805="NA",A1805="FD"),"SD",SUM(Paso2!B1812:F1812))</f>
        <v>SD</v>
      </c>
      <c r="C1805" s="3" t="str">
        <f t="shared" si="141"/>
        <v>SD</v>
      </c>
      <c r="D1805" s="3" t="str">
        <f>IF(A1805="NA","SD",SUM(Paso2!G1812:K1812))</f>
        <v>SD</v>
      </c>
      <c r="E1805" s="3" t="str">
        <f t="shared" si="142"/>
        <v>SD</v>
      </c>
      <c r="F1805" s="3" t="str">
        <f>IF(A1805="NA","SD",SUM(Paso2!L1812:P1812))</f>
        <v>SD</v>
      </c>
      <c r="G1805" s="3" t="str">
        <f t="shared" si="143"/>
        <v>SD</v>
      </c>
      <c r="H1805" s="3" t="str">
        <f>IF(A1805="NA","SD",SUM(Paso2!Q1812:S1812))</f>
        <v>SD</v>
      </c>
      <c r="I1805" s="3" t="str">
        <f t="shared" si="144"/>
        <v>SD</v>
      </c>
      <c r="J1805" s="3" t="str">
        <f>IF(A1805="NA","SD",SUM(Paso2!T1812:U1812))</f>
        <v>SD</v>
      </c>
      <c r="K1805" s="3" t="str">
        <f t="shared" si="145"/>
        <v>SD</v>
      </c>
    </row>
    <row r="1806" spans="1:11">
      <c r="A1806" s="3" t="str">
        <f>IF(Paso2!A1813="FD","NA",Paso2!A1813)</f>
        <v>NA</v>
      </c>
      <c r="B1806" s="3" t="str">
        <f>IF(OR(A1806="NA",A1806="FD"),"SD",SUM(Paso2!B1813:F1813))</f>
        <v>SD</v>
      </c>
      <c r="C1806" s="3" t="str">
        <f t="shared" si="141"/>
        <v>SD</v>
      </c>
      <c r="D1806" s="3" t="str">
        <f>IF(A1806="NA","SD",SUM(Paso2!G1813:K1813))</f>
        <v>SD</v>
      </c>
      <c r="E1806" s="3" t="str">
        <f t="shared" si="142"/>
        <v>SD</v>
      </c>
      <c r="F1806" s="3" t="str">
        <f>IF(A1806="NA","SD",SUM(Paso2!L1813:P1813))</f>
        <v>SD</v>
      </c>
      <c r="G1806" s="3" t="str">
        <f t="shared" si="143"/>
        <v>SD</v>
      </c>
      <c r="H1806" s="3" t="str">
        <f>IF(A1806="NA","SD",SUM(Paso2!Q1813:S1813))</f>
        <v>SD</v>
      </c>
      <c r="I1806" s="3" t="str">
        <f t="shared" si="144"/>
        <v>SD</v>
      </c>
      <c r="J1806" s="3" t="str">
        <f>IF(A1806="NA","SD",SUM(Paso2!T1813:U1813))</f>
        <v>SD</v>
      </c>
      <c r="K1806" s="3" t="str">
        <f t="shared" si="145"/>
        <v>SD</v>
      </c>
    </row>
    <row r="1807" spans="1:11">
      <c r="A1807" s="3" t="str">
        <f>IF(Paso2!A1814="FD","NA",Paso2!A1814)</f>
        <v>NA</v>
      </c>
      <c r="B1807" s="3" t="str">
        <f>IF(OR(A1807="NA",A1807="FD"),"SD",SUM(Paso2!B1814:F1814))</f>
        <v>SD</v>
      </c>
      <c r="C1807" s="3" t="str">
        <f t="shared" si="141"/>
        <v>SD</v>
      </c>
      <c r="D1807" s="3" t="str">
        <f>IF(A1807="NA","SD",SUM(Paso2!G1814:K1814))</f>
        <v>SD</v>
      </c>
      <c r="E1807" s="3" t="str">
        <f t="shared" si="142"/>
        <v>SD</v>
      </c>
      <c r="F1807" s="3" t="str">
        <f>IF(A1807="NA","SD",SUM(Paso2!L1814:P1814))</f>
        <v>SD</v>
      </c>
      <c r="G1807" s="3" t="str">
        <f t="shared" si="143"/>
        <v>SD</v>
      </c>
      <c r="H1807" s="3" t="str">
        <f>IF(A1807="NA","SD",SUM(Paso2!Q1814:S1814))</f>
        <v>SD</v>
      </c>
      <c r="I1807" s="3" t="str">
        <f t="shared" si="144"/>
        <v>SD</v>
      </c>
      <c r="J1807" s="3" t="str">
        <f>IF(A1807="NA","SD",SUM(Paso2!T1814:U1814))</f>
        <v>SD</v>
      </c>
      <c r="K1807" s="3" t="str">
        <f t="shared" si="145"/>
        <v>SD</v>
      </c>
    </row>
    <row r="1808" spans="1:11">
      <c r="A1808" s="3" t="str">
        <f>IF(Paso2!A1815="FD","NA",Paso2!A1815)</f>
        <v>NA</v>
      </c>
      <c r="B1808" s="3" t="str">
        <f>IF(OR(A1808="NA",A1808="FD"),"SD",SUM(Paso2!B1815:F1815))</f>
        <v>SD</v>
      </c>
      <c r="C1808" s="3" t="str">
        <f t="shared" si="141"/>
        <v>SD</v>
      </c>
      <c r="D1808" s="3" t="str">
        <f>IF(A1808="NA","SD",SUM(Paso2!G1815:K1815))</f>
        <v>SD</v>
      </c>
      <c r="E1808" s="3" t="str">
        <f t="shared" si="142"/>
        <v>SD</v>
      </c>
      <c r="F1808" s="3" t="str">
        <f>IF(A1808="NA","SD",SUM(Paso2!L1815:P1815))</f>
        <v>SD</v>
      </c>
      <c r="G1808" s="3" t="str">
        <f t="shared" si="143"/>
        <v>SD</v>
      </c>
      <c r="H1808" s="3" t="str">
        <f>IF(A1808="NA","SD",SUM(Paso2!Q1815:S1815))</f>
        <v>SD</v>
      </c>
      <c r="I1808" s="3" t="str">
        <f t="shared" si="144"/>
        <v>SD</v>
      </c>
      <c r="J1808" s="3" t="str">
        <f>IF(A1808="NA","SD",SUM(Paso2!T1815:U1815))</f>
        <v>SD</v>
      </c>
      <c r="K1808" s="3" t="str">
        <f t="shared" si="145"/>
        <v>SD</v>
      </c>
    </row>
    <row r="1809" spans="1:11">
      <c r="A1809" s="3" t="str">
        <f>IF(Paso2!A1816="FD","NA",Paso2!A1816)</f>
        <v>NA</v>
      </c>
      <c r="B1809" s="3" t="str">
        <f>IF(OR(A1809="NA",A1809="FD"),"SD",SUM(Paso2!B1816:F1816))</f>
        <v>SD</v>
      </c>
      <c r="C1809" s="3" t="str">
        <f t="shared" si="141"/>
        <v>SD</v>
      </c>
      <c r="D1809" s="3" t="str">
        <f>IF(A1809="NA","SD",SUM(Paso2!G1816:K1816))</f>
        <v>SD</v>
      </c>
      <c r="E1809" s="3" t="str">
        <f t="shared" si="142"/>
        <v>SD</v>
      </c>
      <c r="F1809" s="3" t="str">
        <f>IF(A1809="NA","SD",SUM(Paso2!L1816:P1816))</f>
        <v>SD</v>
      </c>
      <c r="G1809" s="3" t="str">
        <f t="shared" si="143"/>
        <v>SD</v>
      </c>
      <c r="H1809" s="3" t="str">
        <f>IF(A1809="NA","SD",SUM(Paso2!Q1816:S1816))</f>
        <v>SD</v>
      </c>
      <c r="I1809" s="3" t="str">
        <f t="shared" si="144"/>
        <v>SD</v>
      </c>
      <c r="J1809" s="3" t="str">
        <f>IF(A1809="NA","SD",SUM(Paso2!T1816:U1816))</f>
        <v>SD</v>
      </c>
      <c r="K1809" s="3" t="str">
        <f t="shared" si="145"/>
        <v>SD</v>
      </c>
    </row>
    <row r="1810" spans="1:11">
      <c r="A1810" s="3" t="str">
        <f>IF(Paso2!A1817="FD","NA",Paso2!A1817)</f>
        <v>NA</v>
      </c>
      <c r="B1810" s="3" t="str">
        <f>IF(OR(A1810="NA",A1810="FD"),"SD",SUM(Paso2!B1817:F1817))</f>
        <v>SD</v>
      </c>
      <c r="C1810" s="3" t="str">
        <f t="shared" si="141"/>
        <v>SD</v>
      </c>
      <c r="D1810" s="3" t="str">
        <f>IF(A1810="NA","SD",SUM(Paso2!G1817:K1817))</f>
        <v>SD</v>
      </c>
      <c r="E1810" s="3" t="str">
        <f t="shared" si="142"/>
        <v>SD</v>
      </c>
      <c r="F1810" s="3" t="str">
        <f>IF(A1810="NA","SD",SUM(Paso2!L1817:P1817))</f>
        <v>SD</v>
      </c>
      <c r="G1810" s="3" t="str">
        <f t="shared" si="143"/>
        <v>SD</v>
      </c>
      <c r="H1810" s="3" t="str">
        <f>IF(A1810="NA","SD",SUM(Paso2!Q1817:S1817))</f>
        <v>SD</v>
      </c>
      <c r="I1810" s="3" t="str">
        <f t="shared" si="144"/>
        <v>SD</v>
      </c>
      <c r="J1810" s="3" t="str">
        <f>IF(A1810="NA","SD",SUM(Paso2!T1817:U1817))</f>
        <v>SD</v>
      </c>
      <c r="K1810" s="3" t="str">
        <f t="shared" si="145"/>
        <v>SD</v>
      </c>
    </row>
    <row r="1811" spans="1:11">
      <c r="A1811" s="3" t="str">
        <f>IF(Paso2!A1818="FD","NA",Paso2!A1818)</f>
        <v>NA</v>
      </c>
      <c r="B1811" s="3" t="str">
        <f>IF(OR(A1811="NA",A1811="FD"),"SD",SUM(Paso2!B1818:F1818))</f>
        <v>SD</v>
      </c>
      <c r="C1811" s="3" t="str">
        <f t="shared" si="141"/>
        <v>SD</v>
      </c>
      <c r="D1811" s="3" t="str">
        <f>IF(A1811="NA","SD",SUM(Paso2!G1818:K1818))</f>
        <v>SD</v>
      </c>
      <c r="E1811" s="3" t="str">
        <f t="shared" si="142"/>
        <v>SD</v>
      </c>
      <c r="F1811" s="3" t="str">
        <f>IF(A1811="NA","SD",SUM(Paso2!L1818:P1818))</f>
        <v>SD</v>
      </c>
      <c r="G1811" s="3" t="str">
        <f t="shared" si="143"/>
        <v>SD</v>
      </c>
      <c r="H1811" s="3" t="str">
        <f>IF(A1811="NA","SD",SUM(Paso2!Q1818:S1818))</f>
        <v>SD</v>
      </c>
      <c r="I1811" s="3" t="str">
        <f t="shared" si="144"/>
        <v>SD</v>
      </c>
      <c r="J1811" s="3" t="str">
        <f>IF(A1811="NA","SD",SUM(Paso2!T1818:U1818))</f>
        <v>SD</v>
      </c>
      <c r="K1811" s="3" t="str">
        <f t="shared" si="145"/>
        <v>SD</v>
      </c>
    </row>
    <row r="1812" spans="1:11">
      <c r="A1812" s="3" t="str">
        <f>IF(Paso2!A1819="FD","NA",Paso2!A1819)</f>
        <v>NA</v>
      </c>
      <c r="B1812" s="3" t="str">
        <f>IF(OR(A1812="NA",A1812="FD"),"SD",SUM(Paso2!B1819:F1819))</f>
        <v>SD</v>
      </c>
      <c r="C1812" s="3" t="str">
        <f t="shared" si="141"/>
        <v>SD</v>
      </c>
      <c r="D1812" s="3" t="str">
        <f>IF(A1812="NA","SD",SUM(Paso2!G1819:K1819))</f>
        <v>SD</v>
      </c>
      <c r="E1812" s="3" t="str">
        <f t="shared" si="142"/>
        <v>SD</v>
      </c>
      <c r="F1812" s="3" t="str">
        <f>IF(A1812="NA","SD",SUM(Paso2!L1819:P1819))</f>
        <v>SD</v>
      </c>
      <c r="G1812" s="3" t="str">
        <f t="shared" si="143"/>
        <v>SD</v>
      </c>
      <c r="H1812" s="3" t="str">
        <f>IF(A1812="NA","SD",SUM(Paso2!Q1819:S1819))</f>
        <v>SD</v>
      </c>
      <c r="I1812" s="3" t="str">
        <f t="shared" si="144"/>
        <v>SD</v>
      </c>
      <c r="J1812" s="3" t="str">
        <f>IF(A1812="NA","SD",SUM(Paso2!T1819:U1819))</f>
        <v>SD</v>
      </c>
      <c r="K1812" s="3" t="str">
        <f t="shared" si="145"/>
        <v>SD</v>
      </c>
    </row>
    <row r="1813" spans="1:11">
      <c r="A1813" s="3" t="str">
        <f>IF(Paso2!A1820="FD","NA",Paso2!A1820)</f>
        <v>NA</v>
      </c>
      <c r="B1813" s="3" t="str">
        <f>IF(OR(A1813="NA",A1813="FD"),"SD",SUM(Paso2!B1820:F1820))</f>
        <v>SD</v>
      </c>
      <c r="C1813" s="3" t="str">
        <f t="shared" si="141"/>
        <v>SD</v>
      </c>
      <c r="D1813" s="3" t="str">
        <f>IF(A1813="NA","SD",SUM(Paso2!G1820:K1820))</f>
        <v>SD</v>
      </c>
      <c r="E1813" s="3" t="str">
        <f t="shared" si="142"/>
        <v>SD</v>
      </c>
      <c r="F1813" s="3" t="str">
        <f>IF(A1813="NA","SD",SUM(Paso2!L1820:P1820))</f>
        <v>SD</v>
      </c>
      <c r="G1813" s="3" t="str">
        <f t="shared" si="143"/>
        <v>SD</v>
      </c>
      <c r="H1813" s="3" t="str">
        <f>IF(A1813="NA","SD",SUM(Paso2!Q1820:S1820))</f>
        <v>SD</v>
      </c>
      <c r="I1813" s="3" t="str">
        <f t="shared" si="144"/>
        <v>SD</v>
      </c>
      <c r="J1813" s="3" t="str">
        <f>IF(A1813="NA","SD",SUM(Paso2!T1820:U1820))</f>
        <v>SD</v>
      </c>
      <c r="K1813" s="3" t="str">
        <f t="shared" si="145"/>
        <v>SD</v>
      </c>
    </row>
    <row r="1814" spans="1:11">
      <c r="A1814" s="3" t="str">
        <f>IF(Paso2!A1821="FD","NA",Paso2!A1821)</f>
        <v>NA</v>
      </c>
      <c r="B1814" s="3" t="str">
        <f>IF(OR(A1814="NA",A1814="FD"),"SD",SUM(Paso2!B1821:F1821))</f>
        <v>SD</v>
      </c>
      <c r="C1814" s="3" t="str">
        <f t="shared" si="141"/>
        <v>SD</v>
      </c>
      <c r="D1814" s="3" t="str">
        <f>IF(A1814="NA","SD",SUM(Paso2!G1821:K1821))</f>
        <v>SD</v>
      </c>
      <c r="E1814" s="3" t="str">
        <f t="shared" si="142"/>
        <v>SD</v>
      </c>
      <c r="F1814" s="3" t="str">
        <f>IF(A1814="NA","SD",SUM(Paso2!L1821:P1821))</f>
        <v>SD</v>
      </c>
      <c r="G1814" s="3" t="str">
        <f t="shared" si="143"/>
        <v>SD</v>
      </c>
      <c r="H1814" s="3" t="str">
        <f>IF(A1814="NA","SD",SUM(Paso2!Q1821:S1821))</f>
        <v>SD</v>
      </c>
      <c r="I1814" s="3" t="str">
        <f t="shared" si="144"/>
        <v>SD</v>
      </c>
      <c r="J1814" s="3" t="str">
        <f>IF(A1814="NA","SD",SUM(Paso2!T1821:U1821))</f>
        <v>SD</v>
      </c>
      <c r="K1814" s="3" t="str">
        <f t="shared" si="145"/>
        <v>SD</v>
      </c>
    </row>
    <row r="1815" spans="1:11">
      <c r="A1815" s="3" t="str">
        <f>IF(Paso2!A1822="FD","NA",Paso2!A1822)</f>
        <v>NA</v>
      </c>
      <c r="B1815" s="3" t="str">
        <f>IF(OR(A1815="NA",A1815="FD"),"SD",SUM(Paso2!B1822:F1822))</f>
        <v>SD</v>
      </c>
      <c r="C1815" s="3" t="str">
        <f t="shared" si="141"/>
        <v>SD</v>
      </c>
      <c r="D1815" s="3" t="str">
        <f>IF(A1815="NA","SD",SUM(Paso2!G1822:K1822))</f>
        <v>SD</v>
      </c>
      <c r="E1815" s="3" t="str">
        <f t="shared" si="142"/>
        <v>SD</v>
      </c>
      <c r="F1815" s="3" t="str">
        <f>IF(A1815="NA","SD",SUM(Paso2!L1822:P1822))</f>
        <v>SD</v>
      </c>
      <c r="G1815" s="3" t="str">
        <f t="shared" si="143"/>
        <v>SD</v>
      </c>
      <c r="H1815" s="3" t="str">
        <f>IF(A1815="NA","SD",SUM(Paso2!Q1822:S1822))</f>
        <v>SD</v>
      </c>
      <c r="I1815" s="3" t="str">
        <f t="shared" si="144"/>
        <v>SD</v>
      </c>
      <c r="J1815" s="3" t="str">
        <f>IF(A1815="NA","SD",SUM(Paso2!T1822:U1822))</f>
        <v>SD</v>
      </c>
      <c r="K1815" s="3" t="str">
        <f t="shared" si="145"/>
        <v>SD</v>
      </c>
    </row>
    <row r="1816" spans="1:11">
      <c r="A1816" s="3" t="str">
        <f>IF(Paso2!A1823="FD","NA",Paso2!A1823)</f>
        <v>NA</v>
      </c>
      <c r="B1816" s="3" t="str">
        <f>IF(OR(A1816="NA",A1816="FD"),"SD",SUM(Paso2!B1823:F1823))</f>
        <v>SD</v>
      </c>
      <c r="C1816" s="3" t="str">
        <f t="shared" si="141"/>
        <v>SD</v>
      </c>
      <c r="D1816" s="3" t="str">
        <f>IF(A1816="NA","SD",SUM(Paso2!G1823:K1823))</f>
        <v>SD</v>
      </c>
      <c r="E1816" s="3" t="str">
        <f t="shared" si="142"/>
        <v>SD</v>
      </c>
      <c r="F1816" s="3" t="str">
        <f>IF(A1816="NA","SD",SUM(Paso2!L1823:P1823))</f>
        <v>SD</v>
      </c>
      <c r="G1816" s="3" t="str">
        <f t="shared" si="143"/>
        <v>SD</v>
      </c>
      <c r="H1816" s="3" t="str">
        <f>IF(A1816="NA","SD",SUM(Paso2!Q1823:S1823))</f>
        <v>SD</v>
      </c>
      <c r="I1816" s="3" t="str">
        <f t="shared" si="144"/>
        <v>SD</v>
      </c>
      <c r="J1816" s="3" t="str">
        <f>IF(A1816="NA","SD",SUM(Paso2!T1823:U1823))</f>
        <v>SD</v>
      </c>
      <c r="K1816" s="3" t="str">
        <f t="shared" si="145"/>
        <v>SD</v>
      </c>
    </row>
    <row r="1817" spans="1:11">
      <c r="A1817" s="3" t="str">
        <f>IF(Paso2!A1824="FD","NA",Paso2!A1824)</f>
        <v>NA</v>
      </c>
      <c r="B1817" s="3" t="str">
        <f>IF(OR(A1817="NA",A1817="FD"),"SD",SUM(Paso2!B1824:F1824))</f>
        <v>SD</v>
      </c>
      <c r="C1817" s="3" t="str">
        <f t="shared" si="141"/>
        <v>SD</v>
      </c>
      <c r="D1817" s="3" t="str">
        <f>IF(A1817="NA","SD",SUM(Paso2!G1824:K1824))</f>
        <v>SD</v>
      </c>
      <c r="E1817" s="3" t="str">
        <f t="shared" si="142"/>
        <v>SD</v>
      </c>
      <c r="F1817" s="3" t="str">
        <f>IF(A1817="NA","SD",SUM(Paso2!L1824:P1824))</f>
        <v>SD</v>
      </c>
      <c r="G1817" s="3" t="str">
        <f t="shared" si="143"/>
        <v>SD</v>
      </c>
      <c r="H1817" s="3" t="str">
        <f>IF(A1817="NA","SD",SUM(Paso2!Q1824:S1824))</f>
        <v>SD</v>
      </c>
      <c r="I1817" s="3" t="str">
        <f t="shared" si="144"/>
        <v>SD</v>
      </c>
      <c r="J1817" s="3" t="str">
        <f>IF(A1817="NA","SD",SUM(Paso2!T1824:U1824))</f>
        <v>SD</v>
      </c>
      <c r="K1817" s="3" t="str">
        <f t="shared" si="145"/>
        <v>SD</v>
      </c>
    </row>
    <row r="1818" spans="1:11">
      <c r="A1818" s="3" t="str">
        <f>IF(Paso2!A1825="FD","NA",Paso2!A1825)</f>
        <v>NA</v>
      </c>
      <c r="B1818" s="3" t="str">
        <f>IF(OR(A1818="NA",A1818="FD"),"SD",SUM(Paso2!B1825:F1825))</f>
        <v>SD</v>
      </c>
      <c r="C1818" s="3" t="str">
        <f t="shared" si="141"/>
        <v>SD</v>
      </c>
      <c r="D1818" s="3" t="str">
        <f>IF(A1818="NA","SD",SUM(Paso2!G1825:K1825))</f>
        <v>SD</v>
      </c>
      <c r="E1818" s="3" t="str">
        <f t="shared" si="142"/>
        <v>SD</v>
      </c>
      <c r="F1818" s="3" t="str">
        <f>IF(A1818="NA","SD",SUM(Paso2!L1825:P1825))</f>
        <v>SD</v>
      </c>
      <c r="G1818" s="3" t="str">
        <f t="shared" si="143"/>
        <v>SD</v>
      </c>
      <c r="H1818" s="3" t="str">
        <f>IF(A1818="NA","SD",SUM(Paso2!Q1825:S1825))</f>
        <v>SD</v>
      </c>
      <c r="I1818" s="3" t="str">
        <f t="shared" si="144"/>
        <v>SD</v>
      </c>
      <c r="J1818" s="3" t="str">
        <f>IF(A1818="NA","SD",SUM(Paso2!T1825:U1825))</f>
        <v>SD</v>
      </c>
      <c r="K1818" s="3" t="str">
        <f t="shared" si="145"/>
        <v>SD</v>
      </c>
    </row>
    <row r="1819" spans="1:11">
      <c r="A1819" s="3" t="str">
        <f>IF(Paso2!A1826="FD","NA",Paso2!A1826)</f>
        <v>NA</v>
      </c>
      <c r="B1819" s="3" t="str">
        <f>IF(OR(A1819="NA",A1819="FD"),"SD",SUM(Paso2!B1826:F1826))</f>
        <v>SD</v>
      </c>
      <c r="C1819" s="3" t="str">
        <f t="shared" si="141"/>
        <v>SD</v>
      </c>
      <c r="D1819" s="3" t="str">
        <f>IF(A1819="NA","SD",SUM(Paso2!G1826:K1826))</f>
        <v>SD</v>
      </c>
      <c r="E1819" s="3" t="str">
        <f t="shared" si="142"/>
        <v>SD</v>
      </c>
      <c r="F1819" s="3" t="str">
        <f>IF(A1819="NA","SD",SUM(Paso2!L1826:P1826))</f>
        <v>SD</v>
      </c>
      <c r="G1819" s="3" t="str">
        <f t="shared" si="143"/>
        <v>SD</v>
      </c>
      <c r="H1819" s="3" t="str">
        <f>IF(A1819="NA","SD",SUM(Paso2!Q1826:S1826))</f>
        <v>SD</v>
      </c>
      <c r="I1819" s="3" t="str">
        <f t="shared" si="144"/>
        <v>SD</v>
      </c>
      <c r="J1819" s="3" t="str">
        <f>IF(A1819="NA","SD",SUM(Paso2!T1826:U1826))</f>
        <v>SD</v>
      </c>
      <c r="K1819" s="3" t="str">
        <f t="shared" si="145"/>
        <v>SD</v>
      </c>
    </row>
    <row r="1820" spans="1:11">
      <c r="A1820" s="3" t="str">
        <f>IF(Paso2!A1827="FD","NA",Paso2!A1827)</f>
        <v>NA</v>
      </c>
      <c r="B1820" s="3" t="str">
        <f>IF(OR(A1820="NA",A1820="FD"),"SD",SUM(Paso2!B1827:F1827))</f>
        <v>SD</v>
      </c>
      <c r="C1820" s="3" t="str">
        <f t="shared" si="141"/>
        <v>SD</v>
      </c>
      <c r="D1820" s="3" t="str">
        <f>IF(A1820="NA","SD",SUM(Paso2!G1827:K1827))</f>
        <v>SD</v>
      </c>
      <c r="E1820" s="3" t="str">
        <f t="shared" si="142"/>
        <v>SD</v>
      </c>
      <c r="F1820" s="3" t="str">
        <f>IF(A1820="NA","SD",SUM(Paso2!L1827:P1827))</f>
        <v>SD</v>
      </c>
      <c r="G1820" s="3" t="str">
        <f t="shared" si="143"/>
        <v>SD</v>
      </c>
      <c r="H1820" s="3" t="str">
        <f>IF(A1820="NA","SD",SUM(Paso2!Q1827:S1827))</f>
        <v>SD</v>
      </c>
      <c r="I1820" s="3" t="str">
        <f t="shared" si="144"/>
        <v>SD</v>
      </c>
      <c r="J1820" s="3" t="str">
        <f>IF(A1820="NA","SD",SUM(Paso2!T1827:U1827))</f>
        <v>SD</v>
      </c>
      <c r="K1820" s="3" t="str">
        <f t="shared" si="145"/>
        <v>SD</v>
      </c>
    </row>
    <row r="1821" spans="1:11">
      <c r="A1821" s="3" t="str">
        <f>IF(Paso2!A1828="FD","NA",Paso2!A1828)</f>
        <v>NA</v>
      </c>
      <c r="B1821" s="3" t="str">
        <f>IF(OR(A1821="NA",A1821="FD"),"SD",SUM(Paso2!B1828:F1828))</f>
        <v>SD</v>
      </c>
      <c r="C1821" s="3" t="str">
        <f t="shared" si="141"/>
        <v>SD</v>
      </c>
      <c r="D1821" s="3" t="str">
        <f>IF(A1821="NA","SD",SUM(Paso2!G1828:K1828))</f>
        <v>SD</v>
      </c>
      <c r="E1821" s="3" t="str">
        <f t="shared" si="142"/>
        <v>SD</v>
      </c>
      <c r="F1821" s="3" t="str">
        <f>IF(A1821="NA","SD",SUM(Paso2!L1828:P1828))</f>
        <v>SD</v>
      </c>
      <c r="G1821" s="3" t="str">
        <f t="shared" si="143"/>
        <v>SD</v>
      </c>
      <c r="H1821" s="3" t="str">
        <f>IF(A1821="NA","SD",SUM(Paso2!Q1828:S1828))</f>
        <v>SD</v>
      </c>
      <c r="I1821" s="3" t="str">
        <f t="shared" si="144"/>
        <v>SD</v>
      </c>
      <c r="J1821" s="3" t="str">
        <f>IF(A1821="NA","SD",SUM(Paso2!T1828:U1828))</f>
        <v>SD</v>
      </c>
      <c r="K1821" s="3" t="str">
        <f t="shared" si="145"/>
        <v>SD</v>
      </c>
    </row>
    <row r="1822" spans="1:11">
      <c r="A1822" s="3" t="str">
        <f>IF(Paso2!A1829="FD","NA",Paso2!A1829)</f>
        <v>NA</v>
      </c>
      <c r="B1822" s="3" t="str">
        <f>IF(OR(A1822="NA",A1822="FD"),"SD",SUM(Paso2!B1829:F1829))</f>
        <v>SD</v>
      </c>
      <c r="C1822" s="3" t="str">
        <f t="shared" si="141"/>
        <v>SD</v>
      </c>
      <c r="D1822" s="3" t="str">
        <f>IF(A1822="NA","SD",SUM(Paso2!G1829:K1829))</f>
        <v>SD</v>
      </c>
      <c r="E1822" s="3" t="str">
        <f t="shared" si="142"/>
        <v>SD</v>
      </c>
      <c r="F1822" s="3" t="str">
        <f>IF(A1822="NA","SD",SUM(Paso2!L1829:P1829))</f>
        <v>SD</v>
      </c>
      <c r="G1822" s="3" t="str">
        <f t="shared" si="143"/>
        <v>SD</v>
      </c>
      <c r="H1822" s="3" t="str">
        <f>IF(A1822="NA","SD",SUM(Paso2!Q1829:S1829))</f>
        <v>SD</v>
      </c>
      <c r="I1822" s="3" t="str">
        <f t="shared" si="144"/>
        <v>SD</v>
      </c>
      <c r="J1822" s="3" t="str">
        <f>IF(A1822="NA","SD",SUM(Paso2!T1829:U1829))</f>
        <v>SD</v>
      </c>
      <c r="K1822" s="3" t="str">
        <f t="shared" si="145"/>
        <v>SD</v>
      </c>
    </row>
    <row r="1823" spans="1:11">
      <c r="A1823" s="3" t="str">
        <f>IF(Paso2!A1830="FD","NA",Paso2!A1830)</f>
        <v>NA</v>
      </c>
      <c r="B1823" s="3" t="str">
        <f>IF(OR(A1823="NA",A1823="FD"),"SD",SUM(Paso2!B1830:F1830))</f>
        <v>SD</v>
      </c>
      <c r="C1823" s="3" t="str">
        <f t="shared" si="141"/>
        <v>SD</v>
      </c>
      <c r="D1823" s="3" t="str">
        <f>IF(A1823="NA","SD",SUM(Paso2!G1830:K1830))</f>
        <v>SD</v>
      </c>
      <c r="E1823" s="3" t="str">
        <f t="shared" si="142"/>
        <v>SD</v>
      </c>
      <c r="F1823" s="3" t="str">
        <f>IF(A1823="NA","SD",SUM(Paso2!L1830:P1830))</f>
        <v>SD</v>
      </c>
      <c r="G1823" s="3" t="str">
        <f t="shared" si="143"/>
        <v>SD</v>
      </c>
      <c r="H1823" s="3" t="str">
        <f>IF(A1823="NA","SD",SUM(Paso2!Q1830:S1830))</f>
        <v>SD</v>
      </c>
      <c r="I1823" s="3" t="str">
        <f t="shared" si="144"/>
        <v>SD</v>
      </c>
      <c r="J1823" s="3" t="str">
        <f>IF(A1823="NA","SD",SUM(Paso2!T1830:U1830))</f>
        <v>SD</v>
      </c>
      <c r="K1823" s="3" t="str">
        <f t="shared" si="145"/>
        <v>SD</v>
      </c>
    </row>
    <row r="1824" spans="1:11">
      <c r="A1824" s="3" t="str">
        <f>IF(Paso2!A1831="FD","NA",Paso2!A1831)</f>
        <v>NA</v>
      </c>
      <c r="B1824" s="3" t="str">
        <f>IF(OR(A1824="NA",A1824="FD"),"SD",SUM(Paso2!B1831:F1831))</f>
        <v>SD</v>
      </c>
      <c r="C1824" s="3" t="str">
        <f t="shared" si="141"/>
        <v>SD</v>
      </c>
      <c r="D1824" s="3" t="str">
        <f>IF(A1824="NA","SD",SUM(Paso2!G1831:K1831))</f>
        <v>SD</v>
      </c>
      <c r="E1824" s="3" t="str">
        <f t="shared" si="142"/>
        <v>SD</v>
      </c>
      <c r="F1824" s="3" t="str">
        <f>IF(A1824="NA","SD",SUM(Paso2!L1831:P1831))</f>
        <v>SD</v>
      </c>
      <c r="G1824" s="3" t="str">
        <f t="shared" si="143"/>
        <v>SD</v>
      </c>
      <c r="H1824" s="3" t="str">
        <f>IF(A1824="NA","SD",SUM(Paso2!Q1831:S1831))</f>
        <v>SD</v>
      </c>
      <c r="I1824" s="3" t="str">
        <f t="shared" si="144"/>
        <v>SD</v>
      </c>
      <c r="J1824" s="3" t="str">
        <f>IF(A1824="NA","SD",SUM(Paso2!T1831:U1831))</f>
        <v>SD</v>
      </c>
      <c r="K1824" s="3" t="str">
        <f t="shared" si="145"/>
        <v>SD</v>
      </c>
    </row>
    <row r="1825" spans="1:11">
      <c r="A1825" s="3" t="str">
        <f>IF(Paso2!A1832="FD","NA",Paso2!A1832)</f>
        <v>NA</v>
      </c>
      <c r="B1825" s="3" t="str">
        <f>IF(OR(A1825="NA",A1825="FD"),"SD",SUM(Paso2!B1832:F1832))</f>
        <v>SD</v>
      </c>
      <c r="C1825" s="3" t="str">
        <f t="shared" si="141"/>
        <v>SD</v>
      </c>
      <c r="D1825" s="3" t="str">
        <f>IF(A1825="NA","SD",SUM(Paso2!G1832:K1832))</f>
        <v>SD</v>
      </c>
      <c r="E1825" s="3" t="str">
        <f t="shared" si="142"/>
        <v>SD</v>
      </c>
      <c r="F1825" s="3" t="str">
        <f>IF(A1825="NA","SD",SUM(Paso2!L1832:P1832))</f>
        <v>SD</v>
      </c>
      <c r="G1825" s="3" t="str">
        <f t="shared" si="143"/>
        <v>SD</v>
      </c>
      <c r="H1825" s="3" t="str">
        <f>IF(A1825="NA","SD",SUM(Paso2!Q1832:S1832))</f>
        <v>SD</v>
      </c>
      <c r="I1825" s="3" t="str">
        <f t="shared" si="144"/>
        <v>SD</v>
      </c>
      <c r="J1825" s="3" t="str">
        <f>IF(A1825="NA","SD",SUM(Paso2!T1832:U1832))</f>
        <v>SD</v>
      </c>
      <c r="K1825" s="3" t="str">
        <f t="shared" si="145"/>
        <v>SD</v>
      </c>
    </row>
    <row r="1826" spans="1:11">
      <c r="A1826" s="3" t="str">
        <f>IF(Paso2!A1833="FD","NA",Paso2!A1833)</f>
        <v>NA</v>
      </c>
      <c r="B1826" s="3" t="str">
        <f>IF(OR(A1826="NA",A1826="FD"),"SD",SUM(Paso2!B1833:F1833))</f>
        <v>SD</v>
      </c>
      <c r="C1826" s="3" t="str">
        <f t="shared" si="141"/>
        <v>SD</v>
      </c>
      <c r="D1826" s="3" t="str">
        <f>IF(A1826="NA","SD",SUM(Paso2!G1833:K1833))</f>
        <v>SD</v>
      </c>
      <c r="E1826" s="3" t="str">
        <f t="shared" si="142"/>
        <v>SD</v>
      </c>
      <c r="F1826" s="3" t="str">
        <f>IF(A1826="NA","SD",SUM(Paso2!L1833:P1833))</f>
        <v>SD</v>
      </c>
      <c r="G1826" s="3" t="str">
        <f t="shared" si="143"/>
        <v>SD</v>
      </c>
      <c r="H1826" s="3" t="str">
        <f>IF(A1826="NA","SD",SUM(Paso2!Q1833:S1833))</f>
        <v>SD</v>
      </c>
      <c r="I1826" s="3" t="str">
        <f t="shared" si="144"/>
        <v>SD</v>
      </c>
      <c r="J1826" s="3" t="str">
        <f>IF(A1826="NA","SD",SUM(Paso2!T1833:U1833))</f>
        <v>SD</v>
      </c>
      <c r="K1826" s="3" t="str">
        <f t="shared" si="145"/>
        <v>SD</v>
      </c>
    </row>
    <row r="1827" spans="1:11">
      <c r="A1827" s="3" t="str">
        <f>IF(Paso2!A1834="FD","NA",Paso2!A1834)</f>
        <v>NA</v>
      </c>
      <c r="B1827" s="3" t="str">
        <f>IF(OR(A1827="NA",A1827="FD"),"SD",SUM(Paso2!B1834:F1834))</f>
        <v>SD</v>
      </c>
      <c r="C1827" s="3" t="str">
        <f t="shared" si="141"/>
        <v>SD</v>
      </c>
      <c r="D1827" s="3" t="str">
        <f>IF(A1827="NA","SD",SUM(Paso2!G1834:K1834))</f>
        <v>SD</v>
      </c>
      <c r="E1827" s="3" t="str">
        <f t="shared" si="142"/>
        <v>SD</v>
      </c>
      <c r="F1827" s="3" t="str">
        <f>IF(A1827="NA","SD",SUM(Paso2!L1834:P1834))</f>
        <v>SD</v>
      </c>
      <c r="G1827" s="3" t="str">
        <f t="shared" si="143"/>
        <v>SD</v>
      </c>
      <c r="H1827" s="3" t="str">
        <f>IF(A1827="NA","SD",SUM(Paso2!Q1834:S1834))</f>
        <v>SD</v>
      </c>
      <c r="I1827" s="3" t="str">
        <f t="shared" si="144"/>
        <v>SD</v>
      </c>
      <c r="J1827" s="3" t="str">
        <f>IF(A1827="NA","SD",SUM(Paso2!T1834:U1834))</f>
        <v>SD</v>
      </c>
      <c r="K1827" s="3" t="str">
        <f t="shared" si="145"/>
        <v>SD</v>
      </c>
    </row>
    <row r="1828" spans="1:11">
      <c r="A1828" s="3" t="str">
        <f>IF(Paso2!A1835="FD","NA",Paso2!A1835)</f>
        <v>NA</v>
      </c>
      <c r="B1828" s="3" t="str">
        <f>IF(OR(A1828="NA",A1828="FD"),"SD",SUM(Paso2!B1835:F1835))</f>
        <v>SD</v>
      </c>
      <c r="C1828" s="3" t="str">
        <f t="shared" si="141"/>
        <v>SD</v>
      </c>
      <c r="D1828" s="3" t="str">
        <f>IF(A1828="NA","SD",SUM(Paso2!G1835:K1835))</f>
        <v>SD</v>
      </c>
      <c r="E1828" s="3" t="str">
        <f t="shared" si="142"/>
        <v>SD</v>
      </c>
      <c r="F1828" s="3" t="str">
        <f>IF(A1828="NA","SD",SUM(Paso2!L1835:P1835))</f>
        <v>SD</v>
      </c>
      <c r="G1828" s="3" t="str">
        <f t="shared" si="143"/>
        <v>SD</v>
      </c>
      <c r="H1828" s="3" t="str">
        <f>IF(A1828="NA","SD",SUM(Paso2!Q1835:S1835))</f>
        <v>SD</v>
      </c>
      <c r="I1828" s="3" t="str">
        <f t="shared" si="144"/>
        <v>SD</v>
      </c>
      <c r="J1828" s="3" t="str">
        <f>IF(A1828="NA","SD",SUM(Paso2!T1835:U1835))</f>
        <v>SD</v>
      </c>
      <c r="K1828" s="3" t="str">
        <f t="shared" si="145"/>
        <v>SD</v>
      </c>
    </row>
    <row r="1829" spans="1:11">
      <c r="A1829" s="3" t="str">
        <f>IF(Paso2!A1836="FD","NA",Paso2!A1836)</f>
        <v>NA</v>
      </c>
      <c r="B1829" s="3" t="str">
        <f>IF(OR(A1829="NA",A1829="FD"),"SD",SUM(Paso2!B1836:F1836))</f>
        <v>SD</v>
      </c>
      <c r="C1829" s="3" t="str">
        <f t="shared" si="141"/>
        <v>SD</v>
      </c>
      <c r="D1829" s="3" t="str">
        <f>IF(A1829="NA","SD",SUM(Paso2!G1836:K1836))</f>
        <v>SD</v>
      </c>
      <c r="E1829" s="3" t="str">
        <f t="shared" si="142"/>
        <v>SD</v>
      </c>
      <c r="F1829" s="3" t="str">
        <f>IF(A1829="NA","SD",SUM(Paso2!L1836:P1836))</f>
        <v>SD</v>
      </c>
      <c r="G1829" s="3" t="str">
        <f t="shared" si="143"/>
        <v>SD</v>
      </c>
      <c r="H1829" s="3" t="str">
        <f>IF(A1829="NA","SD",SUM(Paso2!Q1836:S1836))</f>
        <v>SD</v>
      </c>
      <c r="I1829" s="3" t="str">
        <f t="shared" si="144"/>
        <v>SD</v>
      </c>
      <c r="J1829" s="3" t="str">
        <f>IF(A1829="NA","SD",SUM(Paso2!T1836:U1836))</f>
        <v>SD</v>
      </c>
      <c r="K1829" s="3" t="str">
        <f t="shared" si="145"/>
        <v>SD</v>
      </c>
    </row>
    <row r="1830" spans="1:11">
      <c r="A1830" s="3" t="str">
        <f>IF(Paso2!A1837="FD","NA",Paso2!A1837)</f>
        <v>NA</v>
      </c>
      <c r="B1830" s="3" t="str">
        <f>IF(OR(A1830="NA",A1830="FD"),"SD",SUM(Paso2!B1837:F1837))</f>
        <v>SD</v>
      </c>
      <c r="C1830" s="3" t="str">
        <f t="shared" si="141"/>
        <v>SD</v>
      </c>
      <c r="D1830" s="3" t="str">
        <f>IF(A1830="NA","SD",SUM(Paso2!G1837:K1837))</f>
        <v>SD</v>
      </c>
      <c r="E1830" s="3" t="str">
        <f t="shared" si="142"/>
        <v>SD</v>
      </c>
      <c r="F1830" s="3" t="str">
        <f>IF(A1830="NA","SD",SUM(Paso2!L1837:P1837))</f>
        <v>SD</v>
      </c>
      <c r="G1830" s="3" t="str">
        <f t="shared" si="143"/>
        <v>SD</v>
      </c>
      <c r="H1830" s="3" t="str">
        <f>IF(A1830="NA","SD",SUM(Paso2!Q1837:S1837))</f>
        <v>SD</v>
      </c>
      <c r="I1830" s="3" t="str">
        <f t="shared" si="144"/>
        <v>SD</v>
      </c>
      <c r="J1830" s="3" t="str">
        <f>IF(A1830="NA","SD",SUM(Paso2!T1837:U1837))</f>
        <v>SD</v>
      </c>
      <c r="K1830" s="3" t="str">
        <f t="shared" si="145"/>
        <v>SD</v>
      </c>
    </row>
    <row r="1831" spans="1:11">
      <c r="A1831" s="3" t="str">
        <f>IF(Paso2!A1838="FD","NA",Paso2!A1838)</f>
        <v>NA</v>
      </c>
      <c r="B1831" s="3" t="str">
        <f>IF(OR(A1831="NA",A1831="FD"),"SD",SUM(Paso2!B1838:F1838))</f>
        <v>SD</v>
      </c>
      <c r="C1831" s="3" t="str">
        <f t="shared" si="141"/>
        <v>SD</v>
      </c>
      <c r="D1831" s="3" t="str">
        <f>IF(A1831="NA","SD",SUM(Paso2!G1838:K1838))</f>
        <v>SD</v>
      </c>
      <c r="E1831" s="3" t="str">
        <f t="shared" si="142"/>
        <v>SD</v>
      </c>
      <c r="F1831" s="3" t="str">
        <f>IF(A1831="NA","SD",SUM(Paso2!L1838:P1838))</f>
        <v>SD</v>
      </c>
      <c r="G1831" s="3" t="str">
        <f t="shared" si="143"/>
        <v>SD</v>
      </c>
      <c r="H1831" s="3" t="str">
        <f>IF(A1831="NA","SD",SUM(Paso2!Q1838:S1838))</f>
        <v>SD</v>
      </c>
      <c r="I1831" s="3" t="str">
        <f t="shared" si="144"/>
        <v>SD</v>
      </c>
      <c r="J1831" s="3" t="str">
        <f>IF(A1831="NA","SD",SUM(Paso2!T1838:U1838))</f>
        <v>SD</v>
      </c>
      <c r="K1831" s="3" t="str">
        <f t="shared" si="145"/>
        <v>SD</v>
      </c>
    </row>
    <row r="1832" spans="1:11">
      <c r="A1832" s="3" t="str">
        <f>IF(Paso2!A1839="FD","NA",Paso2!A1839)</f>
        <v>NA</v>
      </c>
      <c r="B1832" s="3" t="str">
        <f>IF(OR(A1832="NA",A1832="FD"),"SD",SUM(Paso2!B1839:F1839))</f>
        <v>SD</v>
      </c>
      <c r="C1832" s="3" t="str">
        <f t="shared" si="141"/>
        <v>SD</v>
      </c>
      <c r="D1832" s="3" t="str">
        <f>IF(A1832="NA","SD",SUM(Paso2!G1839:K1839))</f>
        <v>SD</v>
      </c>
      <c r="E1832" s="3" t="str">
        <f t="shared" si="142"/>
        <v>SD</v>
      </c>
      <c r="F1832" s="3" t="str">
        <f>IF(A1832="NA","SD",SUM(Paso2!L1839:P1839))</f>
        <v>SD</v>
      </c>
      <c r="G1832" s="3" t="str">
        <f t="shared" si="143"/>
        <v>SD</v>
      </c>
      <c r="H1832" s="3" t="str">
        <f>IF(A1832="NA","SD",SUM(Paso2!Q1839:S1839))</f>
        <v>SD</v>
      </c>
      <c r="I1832" s="3" t="str">
        <f t="shared" si="144"/>
        <v>SD</v>
      </c>
      <c r="J1832" s="3" t="str">
        <f>IF(A1832="NA","SD",SUM(Paso2!T1839:U1839))</f>
        <v>SD</v>
      </c>
      <c r="K1832" s="3" t="str">
        <f t="shared" si="145"/>
        <v>SD</v>
      </c>
    </row>
    <row r="1833" spans="1:11">
      <c r="A1833" s="3" t="str">
        <f>IF(Paso2!A1840="FD","NA",Paso2!A1840)</f>
        <v>NA</v>
      </c>
      <c r="B1833" s="3" t="str">
        <f>IF(OR(A1833="NA",A1833="FD"),"SD",SUM(Paso2!B1840:F1840))</f>
        <v>SD</v>
      </c>
      <c r="C1833" s="3" t="str">
        <f t="shared" si="141"/>
        <v>SD</v>
      </c>
      <c r="D1833" s="3" t="str">
        <f>IF(A1833="NA","SD",SUM(Paso2!G1840:K1840))</f>
        <v>SD</v>
      </c>
      <c r="E1833" s="3" t="str">
        <f t="shared" si="142"/>
        <v>SD</v>
      </c>
      <c r="F1833" s="3" t="str">
        <f>IF(A1833="NA","SD",SUM(Paso2!L1840:P1840))</f>
        <v>SD</v>
      </c>
      <c r="G1833" s="3" t="str">
        <f t="shared" si="143"/>
        <v>SD</v>
      </c>
      <c r="H1833" s="3" t="str">
        <f>IF(A1833="NA","SD",SUM(Paso2!Q1840:S1840))</f>
        <v>SD</v>
      </c>
      <c r="I1833" s="3" t="str">
        <f t="shared" si="144"/>
        <v>SD</v>
      </c>
      <c r="J1833" s="3" t="str">
        <f>IF(A1833="NA","SD",SUM(Paso2!T1840:U1840))</f>
        <v>SD</v>
      </c>
      <c r="K1833" s="3" t="str">
        <f t="shared" si="145"/>
        <v>SD</v>
      </c>
    </row>
    <row r="1834" spans="1:11">
      <c r="A1834" s="3" t="str">
        <f>IF(Paso2!A1841="FD","NA",Paso2!A1841)</f>
        <v>NA</v>
      </c>
      <c r="B1834" s="3" t="str">
        <f>IF(OR(A1834="NA",A1834="FD"),"SD",SUM(Paso2!B1841:F1841))</f>
        <v>SD</v>
      </c>
      <c r="C1834" s="3" t="str">
        <f t="shared" si="141"/>
        <v>SD</v>
      </c>
      <c r="D1834" s="3" t="str">
        <f>IF(A1834="NA","SD",SUM(Paso2!G1841:K1841))</f>
        <v>SD</v>
      </c>
      <c r="E1834" s="3" t="str">
        <f t="shared" si="142"/>
        <v>SD</v>
      </c>
      <c r="F1834" s="3" t="str">
        <f>IF(A1834="NA","SD",SUM(Paso2!L1841:P1841))</f>
        <v>SD</v>
      </c>
      <c r="G1834" s="3" t="str">
        <f t="shared" si="143"/>
        <v>SD</v>
      </c>
      <c r="H1834" s="3" t="str">
        <f>IF(A1834="NA","SD",SUM(Paso2!Q1841:S1841))</f>
        <v>SD</v>
      </c>
      <c r="I1834" s="3" t="str">
        <f t="shared" si="144"/>
        <v>SD</v>
      </c>
      <c r="J1834" s="3" t="str">
        <f>IF(A1834="NA","SD",SUM(Paso2!T1841:U1841))</f>
        <v>SD</v>
      </c>
      <c r="K1834" s="3" t="str">
        <f t="shared" si="145"/>
        <v>SD</v>
      </c>
    </row>
    <row r="1835" spans="1:11">
      <c r="A1835" s="3" t="str">
        <f>IF(Paso2!A1842="FD","NA",Paso2!A1842)</f>
        <v>NA</v>
      </c>
      <c r="B1835" s="3" t="str">
        <f>IF(OR(A1835="NA",A1835="FD"),"SD",SUM(Paso2!B1842:F1842))</f>
        <v>SD</v>
      </c>
      <c r="C1835" s="3" t="str">
        <f t="shared" si="141"/>
        <v>SD</v>
      </c>
      <c r="D1835" s="3" t="str">
        <f>IF(A1835="NA","SD",SUM(Paso2!G1842:K1842))</f>
        <v>SD</v>
      </c>
      <c r="E1835" s="3" t="str">
        <f t="shared" si="142"/>
        <v>SD</v>
      </c>
      <c r="F1835" s="3" t="str">
        <f>IF(A1835="NA","SD",SUM(Paso2!L1842:P1842))</f>
        <v>SD</v>
      </c>
      <c r="G1835" s="3" t="str">
        <f t="shared" si="143"/>
        <v>SD</v>
      </c>
      <c r="H1835" s="3" t="str">
        <f>IF(A1835="NA","SD",SUM(Paso2!Q1842:S1842))</f>
        <v>SD</v>
      </c>
      <c r="I1835" s="3" t="str">
        <f t="shared" si="144"/>
        <v>SD</v>
      </c>
      <c r="J1835" s="3" t="str">
        <f>IF(A1835="NA","SD",SUM(Paso2!T1842:U1842))</f>
        <v>SD</v>
      </c>
      <c r="K1835" s="3" t="str">
        <f t="shared" si="145"/>
        <v>SD</v>
      </c>
    </row>
    <row r="1836" spans="1:11">
      <c r="A1836" s="3" t="str">
        <f>IF(Paso2!A1843="FD","NA",Paso2!A1843)</f>
        <v>NA</v>
      </c>
      <c r="B1836" s="3" t="str">
        <f>IF(OR(A1836="NA",A1836="FD"),"SD",SUM(Paso2!B1843:F1843))</f>
        <v>SD</v>
      </c>
      <c r="C1836" s="3" t="str">
        <f t="shared" si="141"/>
        <v>SD</v>
      </c>
      <c r="D1836" s="3" t="str">
        <f>IF(A1836="NA","SD",SUM(Paso2!G1843:K1843))</f>
        <v>SD</v>
      </c>
      <c r="E1836" s="3" t="str">
        <f t="shared" si="142"/>
        <v>SD</v>
      </c>
      <c r="F1836" s="3" t="str">
        <f>IF(A1836="NA","SD",SUM(Paso2!L1843:P1843))</f>
        <v>SD</v>
      </c>
      <c r="G1836" s="3" t="str">
        <f t="shared" si="143"/>
        <v>SD</v>
      </c>
      <c r="H1836" s="3" t="str">
        <f>IF(A1836="NA","SD",SUM(Paso2!Q1843:S1843))</f>
        <v>SD</v>
      </c>
      <c r="I1836" s="3" t="str">
        <f t="shared" si="144"/>
        <v>SD</v>
      </c>
      <c r="J1836" s="3" t="str">
        <f>IF(A1836="NA","SD",SUM(Paso2!T1843:U1843))</f>
        <v>SD</v>
      </c>
      <c r="K1836" s="3" t="str">
        <f t="shared" si="145"/>
        <v>SD</v>
      </c>
    </row>
    <row r="1837" spans="1:11">
      <c r="A1837" s="3" t="str">
        <f>IF(Paso2!A1844="FD","NA",Paso2!A1844)</f>
        <v>NA</v>
      </c>
      <c r="B1837" s="3" t="str">
        <f>IF(OR(A1837="NA",A1837="FD"),"SD",SUM(Paso2!B1844:F1844))</f>
        <v>SD</v>
      </c>
      <c r="C1837" s="3" t="str">
        <f t="shared" si="141"/>
        <v>SD</v>
      </c>
      <c r="D1837" s="3" t="str">
        <f>IF(A1837="NA","SD",SUM(Paso2!G1844:K1844))</f>
        <v>SD</v>
      </c>
      <c r="E1837" s="3" t="str">
        <f t="shared" si="142"/>
        <v>SD</v>
      </c>
      <c r="F1837" s="3" t="str">
        <f>IF(A1837="NA","SD",SUM(Paso2!L1844:P1844))</f>
        <v>SD</v>
      </c>
      <c r="G1837" s="3" t="str">
        <f t="shared" si="143"/>
        <v>SD</v>
      </c>
      <c r="H1837" s="3" t="str">
        <f>IF(A1837="NA","SD",SUM(Paso2!Q1844:S1844))</f>
        <v>SD</v>
      </c>
      <c r="I1837" s="3" t="str">
        <f t="shared" si="144"/>
        <v>SD</v>
      </c>
      <c r="J1837" s="3" t="str">
        <f>IF(A1837="NA","SD",SUM(Paso2!T1844:U1844))</f>
        <v>SD</v>
      </c>
      <c r="K1837" s="3" t="str">
        <f t="shared" si="145"/>
        <v>SD</v>
      </c>
    </row>
    <row r="1838" spans="1:11">
      <c r="A1838" s="3" t="str">
        <f>IF(Paso2!A1845="FD","NA",Paso2!A1845)</f>
        <v>NA</v>
      </c>
      <c r="B1838" s="3" t="str">
        <f>IF(OR(A1838="NA",A1838="FD"),"SD",SUM(Paso2!B1845:F1845))</f>
        <v>SD</v>
      </c>
      <c r="C1838" s="3" t="str">
        <f t="shared" si="141"/>
        <v>SD</v>
      </c>
      <c r="D1838" s="3" t="str">
        <f>IF(A1838="NA","SD",SUM(Paso2!G1845:K1845))</f>
        <v>SD</v>
      </c>
      <c r="E1838" s="3" t="str">
        <f t="shared" si="142"/>
        <v>SD</v>
      </c>
      <c r="F1838" s="3" t="str">
        <f>IF(A1838="NA","SD",SUM(Paso2!L1845:P1845))</f>
        <v>SD</v>
      </c>
      <c r="G1838" s="3" t="str">
        <f t="shared" si="143"/>
        <v>SD</v>
      </c>
      <c r="H1838" s="3" t="str">
        <f>IF(A1838="NA","SD",SUM(Paso2!Q1845:S1845))</f>
        <v>SD</v>
      </c>
      <c r="I1838" s="3" t="str">
        <f t="shared" si="144"/>
        <v>SD</v>
      </c>
      <c r="J1838" s="3" t="str">
        <f>IF(A1838="NA","SD",SUM(Paso2!T1845:U1845))</f>
        <v>SD</v>
      </c>
      <c r="K1838" s="3" t="str">
        <f t="shared" si="145"/>
        <v>SD</v>
      </c>
    </row>
    <row r="1839" spans="1:11">
      <c r="A1839" s="3" t="str">
        <f>IF(Paso2!A1846="FD","NA",Paso2!A1846)</f>
        <v>NA</v>
      </c>
      <c r="B1839" s="3" t="str">
        <f>IF(OR(A1839="NA",A1839="FD"),"SD",SUM(Paso2!B1846:F1846))</f>
        <v>SD</v>
      </c>
      <c r="C1839" s="3" t="str">
        <f t="shared" si="141"/>
        <v>SD</v>
      </c>
      <c r="D1839" s="3" t="str">
        <f>IF(A1839="NA","SD",SUM(Paso2!G1846:K1846))</f>
        <v>SD</v>
      </c>
      <c r="E1839" s="3" t="str">
        <f t="shared" si="142"/>
        <v>SD</v>
      </c>
      <c r="F1839" s="3" t="str">
        <f>IF(A1839="NA","SD",SUM(Paso2!L1846:P1846))</f>
        <v>SD</v>
      </c>
      <c r="G1839" s="3" t="str">
        <f t="shared" si="143"/>
        <v>SD</v>
      </c>
      <c r="H1839" s="3" t="str">
        <f>IF(A1839="NA","SD",SUM(Paso2!Q1846:S1846))</f>
        <v>SD</v>
      </c>
      <c r="I1839" s="3" t="str">
        <f t="shared" si="144"/>
        <v>SD</v>
      </c>
      <c r="J1839" s="3" t="str">
        <f>IF(A1839="NA","SD",SUM(Paso2!T1846:U1846))</f>
        <v>SD</v>
      </c>
      <c r="K1839" s="3" t="str">
        <f t="shared" si="145"/>
        <v>SD</v>
      </c>
    </row>
    <row r="1840" spans="1:11">
      <c r="A1840" s="3" t="str">
        <f>IF(Paso2!A1847="FD","NA",Paso2!A1847)</f>
        <v>NA</v>
      </c>
      <c r="B1840" s="3" t="str">
        <f>IF(OR(A1840="NA",A1840="FD"),"SD",SUM(Paso2!B1847:F1847))</f>
        <v>SD</v>
      </c>
      <c r="C1840" s="3" t="str">
        <f t="shared" si="141"/>
        <v>SD</v>
      </c>
      <c r="D1840" s="3" t="str">
        <f>IF(A1840="NA","SD",SUM(Paso2!G1847:K1847))</f>
        <v>SD</v>
      </c>
      <c r="E1840" s="3" t="str">
        <f t="shared" si="142"/>
        <v>SD</v>
      </c>
      <c r="F1840" s="3" t="str">
        <f>IF(A1840="NA","SD",SUM(Paso2!L1847:P1847))</f>
        <v>SD</v>
      </c>
      <c r="G1840" s="3" t="str">
        <f t="shared" si="143"/>
        <v>SD</v>
      </c>
      <c r="H1840" s="3" t="str">
        <f>IF(A1840="NA","SD",SUM(Paso2!Q1847:S1847))</f>
        <v>SD</v>
      </c>
      <c r="I1840" s="3" t="str">
        <f t="shared" si="144"/>
        <v>SD</v>
      </c>
      <c r="J1840" s="3" t="str">
        <f>IF(A1840="NA","SD",SUM(Paso2!T1847:U1847))</f>
        <v>SD</v>
      </c>
      <c r="K1840" s="3" t="str">
        <f t="shared" si="145"/>
        <v>SD</v>
      </c>
    </row>
    <row r="1841" spans="1:11">
      <c r="A1841" s="3" t="str">
        <f>IF(Paso2!A1848="FD","NA",Paso2!A1848)</f>
        <v>NA</v>
      </c>
      <c r="B1841" s="3" t="str">
        <f>IF(OR(A1841="NA",A1841="FD"),"SD",SUM(Paso2!B1848:F1848))</f>
        <v>SD</v>
      </c>
      <c r="C1841" s="3" t="str">
        <f t="shared" si="141"/>
        <v>SD</v>
      </c>
      <c r="D1841" s="3" t="str">
        <f>IF(A1841="NA","SD",SUM(Paso2!G1848:K1848))</f>
        <v>SD</v>
      </c>
      <c r="E1841" s="3" t="str">
        <f t="shared" si="142"/>
        <v>SD</v>
      </c>
      <c r="F1841" s="3" t="str">
        <f>IF(A1841="NA","SD",SUM(Paso2!L1848:P1848))</f>
        <v>SD</v>
      </c>
      <c r="G1841" s="3" t="str">
        <f t="shared" si="143"/>
        <v>SD</v>
      </c>
      <c r="H1841" s="3" t="str">
        <f>IF(A1841="NA","SD",SUM(Paso2!Q1848:S1848))</f>
        <v>SD</v>
      </c>
      <c r="I1841" s="3" t="str">
        <f t="shared" si="144"/>
        <v>SD</v>
      </c>
      <c r="J1841" s="3" t="str">
        <f>IF(A1841="NA","SD",SUM(Paso2!T1848:U1848))</f>
        <v>SD</v>
      </c>
      <c r="K1841" s="3" t="str">
        <f t="shared" si="145"/>
        <v>SD</v>
      </c>
    </row>
    <row r="1842" spans="1:11">
      <c r="A1842" s="3" t="str">
        <f>IF(Paso2!A1849="FD","NA",Paso2!A1849)</f>
        <v>NA</v>
      </c>
      <c r="B1842" s="3" t="str">
        <f>IF(OR(A1842="NA",A1842="FD"),"SD",SUM(Paso2!B1849:F1849))</f>
        <v>SD</v>
      </c>
      <c r="C1842" s="3" t="str">
        <f t="shared" si="141"/>
        <v>SD</v>
      </c>
      <c r="D1842" s="3" t="str">
        <f>IF(A1842="NA","SD",SUM(Paso2!G1849:K1849))</f>
        <v>SD</v>
      </c>
      <c r="E1842" s="3" t="str">
        <f t="shared" si="142"/>
        <v>SD</v>
      </c>
      <c r="F1842" s="3" t="str">
        <f>IF(A1842="NA","SD",SUM(Paso2!L1849:P1849))</f>
        <v>SD</v>
      </c>
      <c r="G1842" s="3" t="str">
        <f t="shared" si="143"/>
        <v>SD</v>
      </c>
      <c r="H1842" s="3" t="str">
        <f>IF(A1842="NA","SD",SUM(Paso2!Q1849:S1849))</f>
        <v>SD</v>
      </c>
      <c r="I1842" s="3" t="str">
        <f t="shared" si="144"/>
        <v>SD</v>
      </c>
      <c r="J1842" s="3" t="str">
        <f>IF(A1842="NA","SD",SUM(Paso2!T1849:U1849))</f>
        <v>SD</v>
      </c>
      <c r="K1842" s="3" t="str">
        <f t="shared" si="145"/>
        <v>SD</v>
      </c>
    </row>
    <row r="1843" spans="1:11">
      <c r="A1843" s="3" t="str">
        <f>IF(Paso2!A1850="FD","NA",Paso2!A1850)</f>
        <v>NA</v>
      </c>
      <c r="B1843" s="3" t="str">
        <f>IF(OR(A1843="NA",A1843="FD"),"SD",SUM(Paso2!B1850:F1850))</f>
        <v>SD</v>
      </c>
      <c r="C1843" s="3" t="str">
        <f t="shared" si="141"/>
        <v>SD</v>
      </c>
      <c r="D1843" s="3" t="str">
        <f>IF(A1843="NA","SD",SUM(Paso2!G1850:K1850))</f>
        <v>SD</v>
      </c>
      <c r="E1843" s="3" t="str">
        <f t="shared" si="142"/>
        <v>SD</v>
      </c>
      <c r="F1843" s="3" t="str">
        <f>IF(A1843="NA","SD",SUM(Paso2!L1850:P1850))</f>
        <v>SD</v>
      </c>
      <c r="G1843" s="3" t="str">
        <f t="shared" si="143"/>
        <v>SD</v>
      </c>
      <c r="H1843" s="3" t="str">
        <f>IF(A1843="NA","SD",SUM(Paso2!Q1850:S1850))</f>
        <v>SD</v>
      </c>
      <c r="I1843" s="3" t="str">
        <f t="shared" si="144"/>
        <v>SD</v>
      </c>
      <c r="J1843" s="3" t="str">
        <f>IF(A1843="NA","SD",SUM(Paso2!T1850:U1850))</f>
        <v>SD</v>
      </c>
      <c r="K1843" s="3" t="str">
        <f t="shared" si="145"/>
        <v>SD</v>
      </c>
    </row>
    <row r="1844" spans="1:11">
      <c r="A1844" s="3" t="str">
        <f>IF(Paso2!A1851="FD","NA",Paso2!A1851)</f>
        <v>NA</v>
      </c>
      <c r="B1844" s="3" t="str">
        <f>IF(OR(A1844="NA",A1844="FD"),"SD",SUM(Paso2!B1851:F1851))</f>
        <v>SD</v>
      </c>
      <c r="C1844" s="3" t="str">
        <f t="shared" si="141"/>
        <v>SD</v>
      </c>
      <c r="D1844" s="3" t="str">
        <f>IF(A1844="NA","SD",SUM(Paso2!G1851:K1851))</f>
        <v>SD</v>
      </c>
      <c r="E1844" s="3" t="str">
        <f t="shared" si="142"/>
        <v>SD</v>
      </c>
      <c r="F1844" s="3" t="str">
        <f>IF(A1844="NA","SD",SUM(Paso2!L1851:P1851))</f>
        <v>SD</v>
      </c>
      <c r="G1844" s="3" t="str">
        <f t="shared" si="143"/>
        <v>SD</v>
      </c>
      <c r="H1844" s="3" t="str">
        <f>IF(A1844="NA","SD",SUM(Paso2!Q1851:S1851))</f>
        <v>SD</v>
      </c>
      <c r="I1844" s="3" t="str">
        <f t="shared" si="144"/>
        <v>SD</v>
      </c>
      <c r="J1844" s="3" t="str">
        <f>IF(A1844="NA","SD",SUM(Paso2!T1851:U1851))</f>
        <v>SD</v>
      </c>
      <c r="K1844" s="3" t="str">
        <f t="shared" si="145"/>
        <v>SD</v>
      </c>
    </row>
    <row r="1845" spans="1:11">
      <c r="A1845" s="3" t="str">
        <f>IF(Paso2!A1852="FD","NA",Paso2!A1852)</f>
        <v>NA</v>
      </c>
      <c r="B1845" s="3" t="str">
        <f>IF(OR(A1845="NA",A1845="FD"),"SD",SUM(Paso2!B1852:F1852))</f>
        <v>SD</v>
      </c>
      <c r="C1845" s="3" t="str">
        <f t="shared" si="141"/>
        <v>SD</v>
      </c>
      <c r="D1845" s="3" t="str">
        <f>IF(A1845="NA","SD",SUM(Paso2!G1852:K1852))</f>
        <v>SD</v>
      </c>
      <c r="E1845" s="3" t="str">
        <f t="shared" si="142"/>
        <v>SD</v>
      </c>
      <c r="F1845" s="3" t="str">
        <f>IF(A1845="NA","SD",SUM(Paso2!L1852:P1852))</f>
        <v>SD</v>
      </c>
      <c r="G1845" s="3" t="str">
        <f t="shared" si="143"/>
        <v>SD</v>
      </c>
      <c r="H1845" s="3" t="str">
        <f>IF(A1845="NA","SD",SUM(Paso2!Q1852:S1852))</f>
        <v>SD</v>
      </c>
      <c r="I1845" s="3" t="str">
        <f t="shared" si="144"/>
        <v>SD</v>
      </c>
      <c r="J1845" s="3" t="str">
        <f>IF(A1845="NA","SD",SUM(Paso2!T1852:U1852))</f>
        <v>SD</v>
      </c>
      <c r="K1845" s="3" t="str">
        <f t="shared" si="145"/>
        <v>SD</v>
      </c>
    </row>
    <row r="1846" spans="1:11">
      <c r="A1846" s="3" t="str">
        <f>IF(Paso2!A1853="FD","NA",Paso2!A1853)</f>
        <v>NA</v>
      </c>
      <c r="B1846" s="3" t="str">
        <f>IF(OR(A1846="NA",A1846="FD"),"SD",SUM(Paso2!B1853:F1853))</f>
        <v>SD</v>
      </c>
      <c r="C1846" s="3" t="str">
        <f t="shared" si="141"/>
        <v>SD</v>
      </c>
      <c r="D1846" s="3" t="str">
        <f>IF(A1846="NA","SD",SUM(Paso2!G1853:K1853))</f>
        <v>SD</v>
      </c>
      <c r="E1846" s="3" t="str">
        <f t="shared" si="142"/>
        <v>SD</v>
      </c>
      <c r="F1846" s="3" t="str">
        <f>IF(A1846="NA","SD",SUM(Paso2!L1853:P1853))</f>
        <v>SD</v>
      </c>
      <c r="G1846" s="3" t="str">
        <f t="shared" si="143"/>
        <v>SD</v>
      </c>
      <c r="H1846" s="3" t="str">
        <f>IF(A1846="NA","SD",SUM(Paso2!Q1853:S1853))</f>
        <v>SD</v>
      </c>
      <c r="I1846" s="3" t="str">
        <f t="shared" si="144"/>
        <v>SD</v>
      </c>
      <c r="J1846" s="3" t="str">
        <f>IF(A1846="NA","SD",SUM(Paso2!T1853:U1853))</f>
        <v>SD</v>
      </c>
      <c r="K1846" s="3" t="str">
        <f t="shared" si="145"/>
        <v>SD</v>
      </c>
    </row>
    <row r="1847" spans="1:11">
      <c r="A1847" s="3" t="str">
        <f>IF(Paso2!A1854="FD","NA",Paso2!A1854)</f>
        <v>NA</v>
      </c>
      <c r="B1847" s="3" t="str">
        <f>IF(OR(A1847="NA",A1847="FD"),"SD",SUM(Paso2!B1854:F1854))</f>
        <v>SD</v>
      </c>
      <c r="C1847" s="3" t="str">
        <f t="shared" si="141"/>
        <v>SD</v>
      </c>
      <c r="D1847" s="3" t="str">
        <f>IF(A1847="NA","SD",SUM(Paso2!G1854:K1854))</f>
        <v>SD</v>
      </c>
      <c r="E1847" s="3" t="str">
        <f t="shared" si="142"/>
        <v>SD</v>
      </c>
      <c r="F1847" s="3" t="str">
        <f>IF(A1847="NA","SD",SUM(Paso2!L1854:P1854))</f>
        <v>SD</v>
      </c>
      <c r="G1847" s="3" t="str">
        <f t="shared" si="143"/>
        <v>SD</v>
      </c>
      <c r="H1847" s="3" t="str">
        <f>IF(A1847="NA","SD",SUM(Paso2!Q1854:S1854))</f>
        <v>SD</v>
      </c>
      <c r="I1847" s="3" t="str">
        <f t="shared" si="144"/>
        <v>SD</v>
      </c>
      <c r="J1847" s="3" t="str">
        <f>IF(A1847="NA","SD",SUM(Paso2!T1854:U1854))</f>
        <v>SD</v>
      </c>
      <c r="K1847" s="3" t="str">
        <f t="shared" si="145"/>
        <v>SD</v>
      </c>
    </row>
    <row r="1848" spans="1:11">
      <c r="A1848" s="3" t="str">
        <f>IF(Paso2!A1855="FD","NA",Paso2!A1855)</f>
        <v>NA</v>
      </c>
      <c r="B1848" s="3" t="str">
        <f>IF(OR(A1848="NA",A1848="FD"),"SD",SUM(Paso2!B1855:F1855))</f>
        <v>SD</v>
      </c>
      <c r="C1848" s="3" t="str">
        <f t="shared" ref="C1848:C1911" si="146">IF(A1848="NA","SD",IF(B1848&gt;11,"A",IF(B1848&gt;8,"M","B")))</f>
        <v>SD</v>
      </c>
      <c r="D1848" s="3" t="str">
        <f>IF(A1848="NA","SD",SUM(Paso2!G1855:K1855))</f>
        <v>SD</v>
      </c>
      <c r="E1848" s="3" t="str">
        <f t="shared" ref="E1848:E1911" si="147">IF(A1848="NA","SD",IF(D1848&gt;8,"A",IF(D1848&gt;5,"M","B")))</f>
        <v>SD</v>
      </c>
      <c r="F1848" s="3" t="str">
        <f>IF(A1848="NA","SD",SUM(Paso2!L1855:P1855))</f>
        <v>SD</v>
      </c>
      <c r="G1848" s="3" t="str">
        <f t="shared" ref="G1848:G1911" si="148">IF(A1848="NA","SD",IF(F1848&gt;6,"A",IF(F1848&gt;3,"M","B")))</f>
        <v>SD</v>
      </c>
      <c r="H1848" s="3" t="str">
        <f>IF(A1848="NA","SD",SUM(Paso2!Q1855:S1855))</f>
        <v>SD</v>
      </c>
      <c r="I1848" s="3" t="str">
        <f t="shared" ref="I1848:I1911" si="149">IF(A1848="NA","SD",IF(H1848&gt;5,"A",IF(H1848&gt;2,"M","B")))</f>
        <v>SD</v>
      </c>
      <c r="J1848" s="3" t="str">
        <f>IF(A1848="NA","SD",SUM(Paso2!T1855:U1855))</f>
        <v>SD</v>
      </c>
      <c r="K1848" s="3" t="str">
        <f t="shared" ref="K1848:K1911" si="150">IF(A1848="NA","SD",IF(J1848&gt;3,"A",IF(J1848&gt;1,"M","B")))</f>
        <v>SD</v>
      </c>
    </row>
    <row r="1849" spans="1:11">
      <c r="A1849" s="3" t="str">
        <f>IF(Paso2!A1856="FD","NA",Paso2!A1856)</f>
        <v>NA</v>
      </c>
      <c r="B1849" s="3" t="str">
        <f>IF(OR(A1849="NA",A1849="FD"),"SD",SUM(Paso2!B1856:F1856))</f>
        <v>SD</v>
      </c>
      <c r="C1849" s="3" t="str">
        <f t="shared" si="146"/>
        <v>SD</v>
      </c>
      <c r="D1849" s="3" t="str">
        <f>IF(A1849="NA","SD",SUM(Paso2!G1856:K1856))</f>
        <v>SD</v>
      </c>
      <c r="E1849" s="3" t="str">
        <f t="shared" si="147"/>
        <v>SD</v>
      </c>
      <c r="F1849" s="3" t="str">
        <f>IF(A1849="NA","SD",SUM(Paso2!L1856:P1856))</f>
        <v>SD</v>
      </c>
      <c r="G1849" s="3" t="str">
        <f t="shared" si="148"/>
        <v>SD</v>
      </c>
      <c r="H1849" s="3" t="str">
        <f>IF(A1849="NA","SD",SUM(Paso2!Q1856:S1856))</f>
        <v>SD</v>
      </c>
      <c r="I1849" s="3" t="str">
        <f t="shared" si="149"/>
        <v>SD</v>
      </c>
      <c r="J1849" s="3" t="str">
        <f>IF(A1849="NA","SD",SUM(Paso2!T1856:U1856))</f>
        <v>SD</v>
      </c>
      <c r="K1849" s="3" t="str">
        <f t="shared" si="150"/>
        <v>SD</v>
      </c>
    </row>
    <row r="1850" spans="1:11">
      <c r="A1850" s="3" t="str">
        <f>IF(Paso2!A1857="FD","NA",Paso2!A1857)</f>
        <v>NA</v>
      </c>
      <c r="B1850" s="3" t="str">
        <f>IF(OR(A1850="NA",A1850="FD"),"SD",SUM(Paso2!B1857:F1857))</f>
        <v>SD</v>
      </c>
      <c r="C1850" s="3" t="str">
        <f t="shared" si="146"/>
        <v>SD</v>
      </c>
      <c r="D1850" s="3" t="str">
        <f>IF(A1850="NA","SD",SUM(Paso2!G1857:K1857))</f>
        <v>SD</v>
      </c>
      <c r="E1850" s="3" t="str">
        <f t="shared" si="147"/>
        <v>SD</v>
      </c>
      <c r="F1850" s="3" t="str">
        <f>IF(A1850="NA","SD",SUM(Paso2!L1857:P1857))</f>
        <v>SD</v>
      </c>
      <c r="G1850" s="3" t="str">
        <f t="shared" si="148"/>
        <v>SD</v>
      </c>
      <c r="H1850" s="3" t="str">
        <f>IF(A1850="NA","SD",SUM(Paso2!Q1857:S1857))</f>
        <v>SD</v>
      </c>
      <c r="I1850" s="3" t="str">
        <f t="shared" si="149"/>
        <v>SD</v>
      </c>
      <c r="J1850" s="3" t="str">
        <f>IF(A1850="NA","SD",SUM(Paso2!T1857:U1857))</f>
        <v>SD</v>
      </c>
      <c r="K1850" s="3" t="str">
        <f t="shared" si="150"/>
        <v>SD</v>
      </c>
    </row>
    <row r="1851" spans="1:11">
      <c r="A1851" s="3" t="str">
        <f>IF(Paso2!A1858="FD","NA",Paso2!A1858)</f>
        <v>NA</v>
      </c>
      <c r="B1851" s="3" t="str">
        <f>IF(OR(A1851="NA",A1851="FD"),"SD",SUM(Paso2!B1858:F1858))</f>
        <v>SD</v>
      </c>
      <c r="C1851" s="3" t="str">
        <f t="shared" si="146"/>
        <v>SD</v>
      </c>
      <c r="D1851" s="3" t="str">
        <f>IF(A1851="NA","SD",SUM(Paso2!G1858:K1858))</f>
        <v>SD</v>
      </c>
      <c r="E1851" s="3" t="str">
        <f t="shared" si="147"/>
        <v>SD</v>
      </c>
      <c r="F1851" s="3" t="str">
        <f>IF(A1851="NA","SD",SUM(Paso2!L1858:P1858))</f>
        <v>SD</v>
      </c>
      <c r="G1851" s="3" t="str">
        <f t="shared" si="148"/>
        <v>SD</v>
      </c>
      <c r="H1851" s="3" t="str">
        <f>IF(A1851="NA","SD",SUM(Paso2!Q1858:S1858))</f>
        <v>SD</v>
      </c>
      <c r="I1851" s="3" t="str">
        <f t="shared" si="149"/>
        <v>SD</v>
      </c>
      <c r="J1851" s="3" t="str">
        <f>IF(A1851="NA","SD",SUM(Paso2!T1858:U1858))</f>
        <v>SD</v>
      </c>
      <c r="K1851" s="3" t="str">
        <f t="shared" si="150"/>
        <v>SD</v>
      </c>
    </row>
    <row r="1852" spans="1:11">
      <c r="A1852" s="3" t="str">
        <f>IF(Paso2!A1859="FD","NA",Paso2!A1859)</f>
        <v>NA</v>
      </c>
      <c r="B1852" s="3" t="str">
        <f>IF(OR(A1852="NA",A1852="FD"),"SD",SUM(Paso2!B1859:F1859))</f>
        <v>SD</v>
      </c>
      <c r="C1852" s="3" t="str">
        <f t="shared" si="146"/>
        <v>SD</v>
      </c>
      <c r="D1852" s="3" t="str">
        <f>IF(A1852="NA","SD",SUM(Paso2!G1859:K1859))</f>
        <v>SD</v>
      </c>
      <c r="E1852" s="3" t="str">
        <f t="shared" si="147"/>
        <v>SD</v>
      </c>
      <c r="F1852" s="3" t="str">
        <f>IF(A1852="NA","SD",SUM(Paso2!L1859:P1859))</f>
        <v>SD</v>
      </c>
      <c r="G1852" s="3" t="str">
        <f t="shared" si="148"/>
        <v>SD</v>
      </c>
      <c r="H1852" s="3" t="str">
        <f>IF(A1852="NA","SD",SUM(Paso2!Q1859:S1859))</f>
        <v>SD</v>
      </c>
      <c r="I1852" s="3" t="str">
        <f t="shared" si="149"/>
        <v>SD</v>
      </c>
      <c r="J1852" s="3" t="str">
        <f>IF(A1852="NA","SD",SUM(Paso2!T1859:U1859))</f>
        <v>SD</v>
      </c>
      <c r="K1852" s="3" t="str">
        <f t="shared" si="150"/>
        <v>SD</v>
      </c>
    </row>
    <row r="1853" spans="1:11">
      <c r="A1853" s="3" t="str">
        <f>IF(Paso2!A1860="FD","NA",Paso2!A1860)</f>
        <v>NA</v>
      </c>
      <c r="B1853" s="3" t="str">
        <f>IF(OR(A1853="NA",A1853="FD"),"SD",SUM(Paso2!B1860:F1860))</f>
        <v>SD</v>
      </c>
      <c r="C1853" s="3" t="str">
        <f t="shared" si="146"/>
        <v>SD</v>
      </c>
      <c r="D1853" s="3" t="str">
        <f>IF(A1853="NA","SD",SUM(Paso2!G1860:K1860))</f>
        <v>SD</v>
      </c>
      <c r="E1853" s="3" t="str">
        <f t="shared" si="147"/>
        <v>SD</v>
      </c>
      <c r="F1853" s="3" t="str">
        <f>IF(A1853="NA","SD",SUM(Paso2!L1860:P1860))</f>
        <v>SD</v>
      </c>
      <c r="G1853" s="3" t="str">
        <f t="shared" si="148"/>
        <v>SD</v>
      </c>
      <c r="H1853" s="3" t="str">
        <f>IF(A1853="NA","SD",SUM(Paso2!Q1860:S1860))</f>
        <v>SD</v>
      </c>
      <c r="I1853" s="3" t="str">
        <f t="shared" si="149"/>
        <v>SD</v>
      </c>
      <c r="J1853" s="3" t="str">
        <f>IF(A1853="NA","SD",SUM(Paso2!T1860:U1860))</f>
        <v>SD</v>
      </c>
      <c r="K1853" s="3" t="str">
        <f t="shared" si="150"/>
        <v>SD</v>
      </c>
    </row>
    <row r="1854" spans="1:11">
      <c r="A1854" s="3" t="str">
        <f>IF(Paso2!A1861="FD","NA",Paso2!A1861)</f>
        <v>NA</v>
      </c>
      <c r="B1854" s="3" t="str">
        <f>IF(OR(A1854="NA",A1854="FD"),"SD",SUM(Paso2!B1861:F1861))</f>
        <v>SD</v>
      </c>
      <c r="C1854" s="3" t="str">
        <f t="shared" si="146"/>
        <v>SD</v>
      </c>
      <c r="D1854" s="3" t="str">
        <f>IF(A1854="NA","SD",SUM(Paso2!G1861:K1861))</f>
        <v>SD</v>
      </c>
      <c r="E1854" s="3" t="str">
        <f t="shared" si="147"/>
        <v>SD</v>
      </c>
      <c r="F1854" s="3" t="str">
        <f>IF(A1854="NA","SD",SUM(Paso2!L1861:P1861))</f>
        <v>SD</v>
      </c>
      <c r="G1854" s="3" t="str">
        <f t="shared" si="148"/>
        <v>SD</v>
      </c>
      <c r="H1854" s="3" t="str">
        <f>IF(A1854="NA","SD",SUM(Paso2!Q1861:S1861))</f>
        <v>SD</v>
      </c>
      <c r="I1854" s="3" t="str">
        <f t="shared" si="149"/>
        <v>SD</v>
      </c>
      <c r="J1854" s="3" t="str">
        <f>IF(A1854="NA","SD",SUM(Paso2!T1861:U1861))</f>
        <v>SD</v>
      </c>
      <c r="K1854" s="3" t="str">
        <f t="shared" si="150"/>
        <v>SD</v>
      </c>
    </row>
    <row r="1855" spans="1:11">
      <c r="A1855" s="3" t="str">
        <f>IF(Paso2!A1862="FD","NA",Paso2!A1862)</f>
        <v>NA</v>
      </c>
      <c r="B1855" s="3" t="str">
        <f>IF(OR(A1855="NA",A1855="FD"),"SD",SUM(Paso2!B1862:F1862))</f>
        <v>SD</v>
      </c>
      <c r="C1855" s="3" t="str">
        <f t="shared" si="146"/>
        <v>SD</v>
      </c>
      <c r="D1855" s="3" t="str">
        <f>IF(A1855="NA","SD",SUM(Paso2!G1862:K1862))</f>
        <v>SD</v>
      </c>
      <c r="E1855" s="3" t="str">
        <f t="shared" si="147"/>
        <v>SD</v>
      </c>
      <c r="F1855" s="3" t="str">
        <f>IF(A1855="NA","SD",SUM(Paso2!L1862:P1862))</f>
        <v>SD</v>
      </c>
      <c r="G1855" s="3" t="str">
        <f t="shared" si="148"/>
        <v>SD</v>
      </c>
      <c r="H1855" s="3" t="str">
        <f>IF(A1855="NA","SD",SUM(Paso2!Q1862:S1862))</f>
        <v>SD</v>
      </c>
      <c r="I1855" s="3" t="str">
        <f t="shared" si="149"/>
        <v>SD</v>
      </c>
      <c r="J1855" s="3" t="str">
        <f>IF(A1855="NA","SD",SUM(Paso2!T1862:U1862))</f>
        <v>SD</v>
      </c>
      <c r="K1855" s="3" t="str">
        <f t="shared" si="150"/>
        <v>SD</v>
      </c>
    </row>
    <row r="1856" spans="1:11">
      <c r="A1856" s="3" t="str">
        <f>IF(Paso2!A1863="FD","NA",Paso2!A1863)</f>
        <v>NA</v>
      </c>
      <c r="B1856" s="3" t="str">
        <f>IF(OR(A1856="NA",A1856="FD"),"SD",SUM(Paso2!B1863:F1863))</f>
        <v>SD</v>
      </c>
      <c r="C1856" s="3" t="str">
        <f t="shared" si="146"/>
        <v>SD</v>
      </c>
      <c r="D1856" s="3" t="str">
        <f>IF(A1856="NA","SD",SUM(Paso2!G1863:K1863))</f>
        <v>SD</v>
      </c>
      <c r="E1856" s="3" t="str">
        <f t="shared" si="147"/>
        <v>SD</v>
      </c>
      <c r="F1856" s="3" t="str">
        <f>IF(A1856="NA","SD",SUM(Paso2!L1863:P1863))</f>
        <v>SD</v>
      </c>
      <c r="G1856" s="3" t="str">
        <f t="shared" si="148"/>
        <v>SD</v>
      </c>
      <c r="H1856" s="3" t="str">
        <f>IF(A1856="NA","SD",SUM(Paso2!Q1863:S1863))</f>
        <v>SD</v>
      </c>
      <c r="I1856" s="3" t="str">
        <f t="shared" si="149"/>
        <v>SD</v>
      </c>
      <c r="J1856" s="3" t="str">
        <f>IF(A1856="NA","SD",SUM(Paso2!T1863:U1863))</f>
        <v>SD</v>
      </c>
      <c r="K1856" s="3" t="str">
        <f t="shared" si="150"/>
        <v>SD</v>
      </c>
    </row>
    <row r="1857" spans="1:11">
      <c r="A1857" s="3" t="str">
        <f>IF(Paso2!A1864="FD","NA",Paso2!A1864)</f>
        <v>NA</v>
      </c>
      <c r="B1857" s="3" t="str">
        <f>IF(OR(A1857="NA",A1857="FD"),"SD",SUM(Paso2!B1864:F1864))</f>
        <v>SD</v>
      </c>
      <c r="C1857" s="3" t="str">
        <f t="shared" si="146"/>
        <v>SD</v>
      </c>
      <c r="D1857" s="3" t="str">
        <f>IF(A1857="NA","SD",SUM(Paso2!G1864:K1864))</f>
        <v>SD</v>
      </c>
      <c r="E1857" s="3" t="str">
        <f t="shared" si="147"/>
        <v>SD</v>
      </c>
      <c r="F1857" s="3" t="str">
        <f>IF(A1857="NA","SD",SUM(Paso2!L1864:P1864))</f>
        <v>SD</v>
      </c>
      <c r="G1857" s="3" t="str">
        <f t="shared" si="148"/>
        <v>SD</v>
      </c>
      <c r="H1857" s="3" t="str">
        <f>IF(A1857="NA","SD",SUM(Paso2!Q1864:S1864))</f>
        <v>SD</v>
      </c>
      <c r="I1857" s="3" t="str">
        <f t="shared" si="149"/>
        <v>SD</v>
      </c>
      <c r="J1857" s="3" t="str">
        <f>IF(A1857="NA","SD",SUM(Paso2!T1864:U1864))</f>
        <v>SD</v>
      </c>
      <c r="K1857" s="3" t="str">
        <f t="shared" si="150"/>
        <v>SD</v>
      </c>
    </row>
    <row r="1858" spans="1:11">
      <c r="A1858" s="3" t="str">
        <f>IF(Paso2!A1865="FD","NA",Paso2!A1865)</f>
        <v>NA</v>
      </c>
      <c r="B1858" s="3" t="str">
        <f>IF(OR(A1858="NA",A1858="FD"),"SD",SUM(Paso2!B1865:F1865))</f>
        <v>SD</v>
      </c>
      <c r="C1858" s="3" t="str">
        <f t="shared" si="146"/>
        <v>SD</v>
      </c>
      <c r="D1858" s="3" t="str">
        <f>IF(A1858="NA","SD",SUM(Paso2!G1865:K1865))</f>
        <v>SD</v>
      </c>
      <c r="E1858" s="3" t="str">
        <f t="shared" si="147"/>
        <v>SD</v>
      </c>
      <c r="F1858" s="3" t="str">
        <f>IF(A1858="NA","SD",SUM(Paso2!L1865:P1865))</f>
        <v>SD</v>
      </c>
      <c r="G1858" s="3" t="str">
        <f t="shared" si="148"/>
        <v>SD</v>
      </c>
      <c r="H1858" s="3" t="str">
        <f>IF(A1858="NA","SD",SUM(Paso2!Q1865:S1865))</f>
        <v>SD</v>
      </c>
      <c r="I1858" s="3" t="str">
        <f t="shared" si="149"/>
        <v>SD</v>
      </c>
      <c r="J1858" s="3" t="str">
        <f>IF(A1858="NA","SD",SUM(Paso2!T1865:U1865))</f>
        <v>SD</v>
      </c>
      <c r="K1858" s="3" t="str">
        <f t="shared" si="150"/>
        <v>SD</v>
      </c>
    </row>
    <row r="1859" spans="1:11">
      <c r="A1859" s="3" t="str">
        <f>IF(Paso2!A1866="FD","NA",Paso2!A1866)</f>
        <v>NA</v>
      </c>
      <c r="B1859" s="3" t="str">
        <f>IF(OR(A1859="NA",A1859="FD"),"SD",SUM(Paso2!B1866:F1866))</f>
        <v>SD</v>
      </c>
      <c r="C1859" s="3" t="str">
        <f t="shared" si="146"/>
        <v>SD</v>
      </c>
      <c r="D1859" s="3" t="str">
        <f>IF(A1859="NA","SD",SUM(Paso2!G1866:K1866))</f>
        <v>SD</v>
      </c>
      <c r="E1859" s="3" t="str">
        <f t="shared" si="147"/>
        <v>SD</v>
      </c>
      <c r="F1859" s="3" t="str">
        <f>IF(A1859="NA","SD",SUM(Paso2!L1866:P1866))</f>
        <v>SD</v>
      </c>
      <c r="G1859" s="3" t="str">
        <f t="shared" si="148"/>
        <v>SD</v>
      </c>
      <c r="H1859" s="3" t="str">
        <f>IF(A1859="NA","SD",SUM(Paso2!Q1866:S1866))</f>
        <v>SD</v>
      </c>
      <c r="I1859" s="3" t="str">
        <f t="shared" si="149"/>
        <v>SD</v>
      </c>
      <c r="J1859" s="3" t="str">
        <f>IF(A1859="NA","SD",SUM(Paso2!T1866:U1866))</f>
        <v>SD</v>
      </c>
      <c r="K1859" s="3" t="str">
        <f t="shared" si="150"/>
        <v>SD</v>
      </c>
    </row>
    <row r="1860" spans="1:11">
      <c r="A1860" s="3" t="str">
        <f>IF(Paso2!A1867="FD","NA",Paso2!A1867)</f>
        <v>NA</v>
      </c>
      <c r="B1860" s="3" t="str">
        <f>IF(OR(A1860="NA",A1860="FD"),"SD",SUM(Paso2!B1867:F1867))</f>
        <v>SD</v>
      </c>
      <c r="C1860" s="3" t="str">
        <f t="shared" si="146"/>
        <v>SD</v>
      </c>
      <c r="D1860" s="3" t="str">
        <f>IF(A1860="NA","SD",SUM(Paso2!G1867:K1867))</f>
        <v>SD</v>
      </c>
      <c r="E1860" s="3" t="str">
        <f t="shared" si="147"/>
        <v>SD</v>
      </c>
      <c r="F1860" s="3" t="str">
        <f>IF(A1860="NA","SD",SUM(Paso2!L1867:P1867))</f>
        <v>SD</v>
      </c>
      <c r="G1860" s="3" t="str">
        <f t="shared" si="148"/>
        <v>SD</v>
      </c>
      <c r="H1860" s="3" t="str">
        <f>IF(A1860="NA","SD",SUM(Paso2!Q1867:S1867))</f>
        <v>SD</v>
      </c>
      <c r="I1860" s="3" t="str">
        <f t="shared" si="149"/>
        <v>SD</v>
      </c>
      <c r="J1860" s="3" t="str">
        <f>IF(A1860="NA","SD",SUM(Paso2!T1867:U1867))</f>
        <v>SD</v>
      </c>
      <c r="K1860" s="3" t="str">
        <f t="shared" si="150"/>
        <v>SD</v>
      </c>
    </row>
    <row r="1861" spans="1:11">
      <c r="A1861" s="3" t="str">
        <f>IF(Paso2!A1868="FD","NA",Paso2!A1868)</f>
        <v>NA</v>
      </c>
      <c r="B1861" s="3" t="str">
        <f>IF(OR(A1861="NA",A1861="FD"),"SD",SUM(Paso2!B1868:F1868))</f>
        <v>SD</v>
      </c>
      <c r="C1861" s="3" t="str">
        <f t="shared" si="146"/>
        <v>SD</v>
      </c>
      <c r="D1861" s="3" t="str">
        <f>IF(A1861="NA","SD",SUM(Paso2!G1868:K1868))</f>
        <v>SD</v>
      </c>
      <c r="E1861" s="3" t="str">
        <f t="shared" si="147"/>
        <v>SD</v>
      </c>
      <c r="F1861" s="3" t="str">
        <f>IF(A1861="NA","SD",SUM(Paso2!L1868:P1868))</f>
        <v>SD</v>
      </c>
      <c r="G1861" s="3" t="str">
        <f t="shared" si="148"/>
        <v>SD</v>
      </c>
      <c r="H1861" s="3" t="str">
        <f>IF(A1861="NA","SD",SUM(Paso2!Q1868:S1868))</f>
        <v>SD</v>
      </c>
      <c r="I1861" s="3" t="str">
        <f t="shared" si="149"/>
        <v>SD</v>
      </c>
      <c r="J1861" s="3" t="str">
        <f>IF(A1861="NA","SD",SUM(Paso2!T1868:U1868))</f>
        <v>SD</v>
      </c>
      <c r="K1861" s="3" t="str">
        <f t="shared" si="150"/>
        <v>SD</v>
      </c>
    </row>
    <row r="1862" spans="1:11">
      <c r="A1862" s="3" t="str">
        <f>IF(Paso2!A1869="FD","NA",Paso2!A1869)</f>
        <v>NA</v>
      </c>
      <c r="B1862" s="3" t="str">
        <f>IF(OR(A1862="NA",A1862="FD"),"SD",SUM(Paso2!B1869:F1869))</f>
        <v>SD</v>
      </c>
      <c r="C1862" s="3" t="str">
        <f t="shared" si="146"/>
        <v>SD</v>
      </c>
      <c r="D1862" s="3" t="str">
        <f>IF(A1862="NA","SD",SUM(Paso2!G1869:K1869))</f>
        <v>SD</v>
      </c>
      <c r="E1862" s="3" t="str">
        <f t="shared" si="147"/>
        <v>SD</v>
      </c>
      <c r="F1862" s="3" t="str">
        <f>IF(A1862="NA","SD",SUM(Paso2!L1869:P1869))</f>
        <v>SD</v>
      </c>
      <c r="G1862" s="3" t="str">
        <f t="shared" si="148"/>
        <v>SD</v>
      </c>
      <c r="H1862" s="3" t="str">
        <f>IF(A1862="NA","SD",SUM(Paso2!Q1869:S1869))</f>
        <v>SD</v>
      </c>
      <c r="I1862" s="3" t="str">
        <f t="shared" si="149"/>
        <v>SD</v>
      </c>
      <c r="J1862" s="3" t="str">
        <f>IF(A1862="NA","SD",SUM(Paso2!T1869:U1869))</f>
        <v>SD</v>
      </c>
      <c r="K1862" s="3" t="str">
        <f t="shared" si="150"/>
        <v>SD</v>
      </c>
    </row>
    <row r="1863" spans="1:11">
      <c r="A1863" s="3" t="str">
        <f>IF(Paso2!A1870="FD","NA",Paso2!A1870)</f>
        <v>NA</v>
      </c>
      <c r="B1863" s="3" t="str">
        <f>IF(OR(A1863="NA",A1863="FD"),"SD",SUM(Paso2!B1870:F1870))</f>
        <v>SD</v>
      </c>
      <c r="C1863" s="3" t="str">
        <f t="shared" si="146"/>
        <v>SD</v>
      </c>
      <c r="D1863" s="3" t="str">
        <f>IF(A1863="NA","SD",SUM(Paso2!G1870:K1870))</f>
        <v>SD</v>
      </c>
      <c r="E1863" s="3" t="str">
        <f t="shared" si="147"/>
        <v>SD</v>
      </c>
      <c r="F1863" s="3" t="str">
        <f>IF(A1863="NA","SD",SUM(Paso2!L1870:P1870))</f>
        <v>SD</v>
      </c>
      <c r="G1863" s="3" t="str">
        <f t="shared" si="148"/>
        <v>SD</v>
      </c>
      <c r="H1863" s="3" t="str">
        <f>IF(A1863="NA","SD",SUM(Paso2!Q1870:S1870))</f>
        <v>SD</v>
      </c>
      <c r="I1863" s="3" t="str">
        <f t="shared" si="149"/>
        <v>SD</v>
      </c>
      <c r="J1863" s="3" t="str">
        <f>IF(A1863="NA","SD",SUM(Paso2!T1870:U1870))</f>
        <v>SD</v>
      </c>
      <c r="K1863" s="3" t="str">
        <f t="shared" si="150"/>
        <v>SD</v>
      </c>
    </row>
    <row r="1864" spans="1:11">
      <c r="A1864" s="3" t="str">
        <f>IF(Paso2!A1871="FD","NA",Paso2!A1871)</f>
        <v>NA</v>
      </c>
      <c r="B1864" s="3" t="str">
        <f>IF(OR(A1864="NA",A1864="FD"),"SD",SUM(Paso2!B1871:F1871))</f>
        <v>SD</v>
      </c>
      <c r="C1864" s="3" t="str">
        <f t="shared" si="146"/>
        <v>SD</v>
      </c>
      <c r="D1864" s="3" t="str">
        <f>IF(A1864="NA","SD",SUM(Paso2!G1871:K1871))</f>
        <v>SD</v>
      </c>
      <c r="E1864" s="3" t="str">
        <f t="shared" si="147"/>
        <v>SD</v>
      </c>
      <c r="F1864" s="3" t="str">
        <f>IF(A1864="NA","SD",SUM(Paso2!L1871:P1871))</f>
        <v>SD</v>
      </c>
      <c r="G1864" s="3" t="str">
        <f t="shared" si="148"/>
        <v>SD</v>
      </c>
      <c r="H1864" s="3" t="str">
        <f>IF(A1864="NA","SD",SUM(Paso2!Q1871:S1871))</f>
        <v>SD</v>
      </c>
      <c r="I1864" s="3" t="str">
        <f t="shared" si="149"/>
        <v>SD</v>
      </c>
      <c r="J1864" s="3" t="str">
        <f>IF(A1864="NA","SD",SUM(Paso2!T1871:U1871))</f>
        <v>SD</v>
      </c>
      <c r="K1864" s="3" t="str">
        <f t="shared" si="150"/>
        <v>SD</v>
      </c>
    </row>
    <row r="1865" spans="1:11">
      <c r="A1865" s="3" t="str">
        <f>IF(Paso2!A1872="FD","NA",Paso2!A1872)</f>
        <v>NA</v>
      </c>
      <c r="B1865" s="3" t="str">
        <f>IF(OR(A1865="NA",A1865="FD"),"SD",SUM(Paso2!B1872:F1872))</f>
        <v>SD</v>
      </c>
      <c r="C1865" s="3" t="str">
        <f t="shared" si="146"/>
        <v>SD</v>
      </c>
      <c r="D1865" s="3" t="str">
        <f>IF(A1865="NA","SD",SUM(Paso2!G1872:K1872))</f>
        <v>SD</v>
      </c>
      <c r="E1865" s="3" t="str">
        <f t="shared" si="147"/>
        <v>SD</v>
      </c>
      <c r="F1865" s="3" t="str">
        <f>IF(A1865="NA","SD",SUM(Paso2!L1872:P1872))</f>
        <v>SD</v>
      </c>
      <c r="G1865" s="3" t="str">
        <f t="shared" si="148"/>
        <v>SD</v>
      </c>
      <c r="H1865" s="3" t="str">
        <f>IF(A1865="NA","SD",SUM(Paso2!Q1872:S1872))</f>
        <v>SD</v>
      </c>
      <c r="I1865" s="3" t="str">
        <f t="shared" si="149"/>
        <v>SD</v>
      </c>
      <c r="J1865" s="3" t="str">
        <f>IF(A1865="NA","SD",SUM(Paso2!T1872:U1872))</f>
        <v>SD</v>
      </c>
      <c r="K1865" s="3" t="str">
        <f t="shared" si="150"/>
        <v>SD</v>
      </c>
    </row>
    <row r="1866" spans="1:11">
      <c r="A1866" s="3" t="str">
        <f>IF(Paso2!A1873="FD","NA",Paso2!A1873)</f>
        <v>NA</v>
      </c>
      <c r="B1866" s="3" t="str">
        <f>IF(OR(A1866="NA",A1866="FD"),"SD",SUM(Paso2!B1873:F1873))</f>
        <v>SD</v>
      </c>
      <c r="C1866" s="3" t="str">
        <f t="shared" si="146"/>
        <v>SD</v>
      </c>
      <c r="D1866" s="3" t="str">
        <f>IF(A1866="NA","SD",SUM(Paso2!G1873:K1873))</f>
        <v>SD</v>
      </c>
      <c r="E1866" s="3" t="str">
        <f t="shared" si="147"/>
        <v>SD</v>
      </c>
      <c r="F1866" s="3" t="str">
        <f>IF(A1866="NA","SD",SUM(Paso2!L1873:P1873))</f>
        <v>SD</v>
      </c>
      <c r="G1866" s="3" t="str">
        <f t="shared" si="148"/>
        <v>SD</v>
      </c>
      <c r="H1866" s="3" t="str">
        <f>IF(A1866="NA","SD",SUM(Paso2!Q1873:S1873))</f>
        <v>SD</v>
      </c>
      <c r="I1866" s="3" t="str">
        <f t="shared" si="149"/>
        <v>SD</v>
      </c>
      <c r="J1866" s="3" t="str">
        <f>IF(A1866="NA","SD",SUM(Paso2!T1873:U1873))</f>
        <v>SD</v>
      </c>
      <c r="K1866" s="3" t="str">
        <f t="shared" si="150"/>
        <v>SD</v>
      </c>
    </row>
    <row r="1867" spans="1:11">
      <c r="A1867" s="3" t="str">
        <f>IF(Paso2!A1874="FD","NA",Paso2!A1874)</f>
        <v>NA</v>
      </c>
      <c r="B1867" s="3" t="str">
        <f>IF(OR(A1867="NA",A1867="FD"),"SD",SUM(Paso2!B1874:F1874))</f>
        <v>SD</v>
      </c>
      <c r="C1867" s="3" t="str">
        <f t="shared" si="146"/>
        <v>SD</v>
      </c>
      <c r="D1867" s="3" t="str">
        <f>IF(A1867="NA","SD",SUM(Paso2!G1874:K1874))</f>
        <v>SD</v>
      </c>
      <c r="E1867" s="3" t="str">
        <f t="shared" si="147"/>
        <v>SD</v>
      </c>
      <c r="F1867" s="3" t="str">
        <f>IF(A1867="NA","SD",SUM(Paso2!L1874:P1874))</f>
        <v>SD</v>
      </c>
      <c r="G1867" s="3" t="str">
        <f t="shared" si="148"/>
        <v>SD</v>
      </c>
      <c r="H1867" s="3" t="str">
        <f>IF(A1867="NA","SD",SUM(Paso2!Q1874:S1874))</f>
        <v>SD</v>
      </c>
      <c r="I1867" s="3" t="str">
        <f t="shared" si="149"/>
        <v>SD</v>
      </c>
      <c r="J1867" s="3" t="str">
        <f>IF(A1867="NA","SD",SUM(Paso2!T1874:U1874))</f>
        <v>SD</v>
      </c>
      <c r="K1867" s="3" t="str">
        <f t="shared" si="150"/>
        <v>SD</v>
      </c>
    </row>
    <row r="1868" spans="1:11">
      <c r="A1868" s="3" t="str">
        <f>IF(Paso2!A1875="FD","NA",Paso2!A1875)</f>
        <v>NA</v>
      </c>
      <c r="B1868" s="3" t="str">
        <f>IF(OR(A1868="NA",A1868="FD"),"SD",SUM(Paso2!B1875:F1875))</f>
        <v>SD</v>
      </c>
      <c r="C1868" s="3" t="str">
        <f t="shared" si="146"/>
        <v>SD</v>
      </c>
      <c r="D1868" s="3" t="str">
        <f>IF(A1868="NA","SD",SUM(Paso2!G1875:K1875))</f>
        <v>SD</v>
      </c>
      <c r="E1868" s="3" t="str">
        <f t="shared" si="147"/>
        <v>SD</v>
      </c>
      <c r="F1868" s="3" t="str">
        <f>IF(A1868="NA","SD",SUM(Paso2!L1875:P1875))</f>
        <v>SD</v>
      </c>
      <c r="G1868" s="3" t="str">
        <f t="shared" si="148"/>
        <v>SD</v>
      </c>
      <c r="H1868" s="3" t="str">
        <f>IF(A1868="NA","SD",SUM(Paso2!Q1875:S1875))</f>
        <v>SD</v>
      </c>
      <c r="I1868" s="3" t="str">
        <f t="shared" si="149"/>
        <v>SD</v>
      </c>
      <c r="J1868" s="3" t="str">
        <f>IF(A1868="NA","SD",SUM(Paso2!T1875:U1875))</f>
        <v>SD</v>
      </c>
      <c r="K1868" s="3" t="str">
        <f t="shared" si="150"/>
        <v>SD</v>
      </c>
    </row>
    <row r="1869" spans="1:11">
      <c r="A1869" s="3" t="str">
        <f>IF(Paso2!A1876="FD","NA",Paso2!A1876)</f>
        <v>NA</v>
      </c>
      <c r="B1869" s="3" t="str">
        <f>IF(OR(A1869="NA",A1869="FD"),"SD",SUM(Paso2!B1876:F1876))</f>
        <v>SD</v>
      </c>
      <c r="C1869" s="3" t="str">
        <f t="shared" si="146"/>
        <v>SD</v>
      </c>
      <c r="D1869" s="3" t="str">
        <f>IF(A1869="NA","SD",SUM(Paso2!G1876:K1876))</f>
        <v>SD</v>
      </c>
      <c r="E1869" s="3" t="str">
        <f t="shared" si="147"/>
        <v>SD</v>
      </c>
      <c r="F1869" s="3" t="str">
        <f>IF(A1869="NA","SD",SUM(Paso2!L1876:P1876))</f>
        <v>SD</v>
      </c>
      <c r="G1869" s="3" t="str">
        <f t="shared" si="148"/>
        <v>SD</v>
      </c>
      <c r="H1869" s="3" t="str">
        <f>IF(A1869="NA","SD",SUM(Paso2!Q1876:S1876))</f>
        <v>SD</v>
      </c>
      <c r="I1869" s="3" t="str">
        <f t="shared" si="149"/>
        <v>SD</v>
      </c>
      <c r="J1869" s="3" t="str">
        <f>IF(A1869="NA","SD",SUM(Paso2!T1876:U1876))</f>
        <v>SD</v>
      </c>
      <c r="K1869" s="3" t="str">
        <f t="shared" si="150"/>
        <v>SD</v>
      </c>
    </row>
    <row r="1870" spans="1:11">
      <c r="A1870" s="3" t="str">
        <f>IF(Paso2!A1877="FD","NA",Paso2!A1877)</f>
        <v>NA</v>
      </c>
      <c r="B1870" s="3" t="str">
        <f>IF(OR(A1870="NA",A1870="FD"),"SD",SUM(Paso2!B1877:F1877))</f>
        <v>SD</v>
      </c>
      <c r="C1870" s="3" t="str">
        <f t="shared" si="146"/>
        <v>SD</v>
      </c>
      <c r="D1870" s="3" t="str">
        <f>IF(A1870="NA","SD",SUM(Paso2!G1877:K1877))</f>
        <v>SD</v>
      </c>
      <c r="E1870" s="3" t="str">
        <f t="shared" si="147"/>
        <v>SD</v>
      </c>
      <c r="F1870" s="3" t="str">
        <f>IF(A1870="NA","SD",SUM(Paso2!L1877:P1877))</f>
        <v>SD</v>
      </c>
      <c r="G1870" s="3" t="str">
        <f t="shared" si="148"/>
        <v>SD</v>
      </c>
      <c r="H1870" s="3" t="str">
        <f>IF(A1870="NA","SD",SUM(Paso2!Q1877:S1877))</f>
        <v>SD</v>
      </c>
      <c r="I1870" s="3" t="str">
        <f t="shared" si="149"/>
        <v>SD</v>
      </c>
      <c r="J1870" s="3" t="str">
        <f>IF(A1870="NA","SD",SUM(Paso2!T1877:U1877))</f>
        <v>SD</v>
      </c>
      <c r="K1870" s="3" t="str">
        <f t="shared" si="150"/>
        <v>SD</v>
      </c>
    </row>
    <row r="1871" spans="1:11">
      <c r="A1871" s="3" t="str">
        <f>IF(Paso2!A1878="FD","NA",Paso2!A1878)</f>
        <v>NA</v>
      </c>
      <c r="B1871" s="3" t="str">
        <f>IF(OR(A1871="NA",A1871="FD"),"SD",SUM(Paso2!B1878:F1878))</f>
        <v>SD</v>
      </c>
      <c r="C1871" s="3" t="str">
        <f t="shared" si="146"/>
        <v>SD</v>
      </c>
      <c r="D1871" s="3" t="str">
        <f>IF(A1871="NA","SD",SUM(Paso2!G1878:K1878))</f>
        <v>SD</v>
      </c>
      <c r="E1871" s="3" t="str">
        <f t="shared" si="147"/>
        <v>SD</v>
      </c>
      <c r="F1871" s="3" t="str">
        <f>IF(A1871="NA","SD",SUM(Paso2!L1878:P1878))</f>
        <v>SD</v>
      </c>
      <c r="G1871" s="3" t="str">
        <f t="shared" si="148"/>
        <v>SD</v>
      </c>
      <c r="H1871" s="3" t="str">
        <f>IF(A1871="NA","SD",SUM(Paso2!Q1878:S1878))</f>
        <v>SD</v>
      </c>
      <c r="I1871" s="3" t="str">
        <f t="shared" si="149"/>
        <v>SD</v>
      </c>
      <c r="J1871" s="3" t="str">
        <f>IF(A1871="NA","SD",SUM(Paso2!T1878:U1878))</f>
        <v>SD</v>
      </c>
      <c r="K1871" s="3" t="str">
        <f t="shared" si="150"/>
        <v>SD</v>
      </c>
    </row>
    <row r="1872" spans="1:11">
      <c r="A1872" s="3" t="str">
        <f>IF(Paso2!A1879="FD","NA",Paso2!A1879)</f>
        <v>NA</v>
      </c>
      <c r="B1872" s="3" t="str">
        <f>IF(OR(A1872="NA",A1872="FD"),"SD",SUM(Paso2!B1879:F1879))</f>
        <v>SD</v>
      </c>
      <c r="C1872" s="3" t="str">
        <f t="shared" si="146"/>
        <v>SD</v>
      </c>
      <c r="D1872" s="3" t="str">
        <f>IF(A1872="NA","SD",SUM(Paso2!G1879:K1879))</f>
        <v>SD</v>
      </c>
      <c r="E1872" s="3" t="str">
        <f t="shared" si="147"/>
        <v>SD</v>
      </c>
      <c r="F1872" s="3" t="str">
        <f>IF(A1872="NA","SD",SUM(Paso2!L1879:P1879))</f>
        <v>SD</v>
      </c>
      <c r="G1872" s="3" t="str">
        <f t="shared" si="148"/>
        <v>SD</v>
      </c>
      <c r="H1872" s="3" t="str">
        <f>IF(A1872="NA","SD",SUM(Paso2!Q1879:S1879))</f>
        <v>SD</v>
      </c>
      <c r="I1872" s="3" t="str">
        <f t="shared" si="149"/>
        <v>SD</v>
      </c>
      <c r="J1872" s="3" t="str">
        <f>IF(A1872="NA","SD",SUM(Paso2!T1879:U1879))</f>
        <v>SD</v>
      </c>
      <c r="K1872" s="3" t="str">
        <f t="shared" si="150"/>
        <v>SD</v>
      </c>
    </row>
    <row r="1873" spans="1:11">
      <c r="A1873" s="3" t="str">
        <f>IF(Paso2!A1880="FD","NA",Paso2!A1880)</f>
        <v>NA</v>
      </c>
      <c r="B1873" s="3" t="str">
        <f>IF(OR(A1873="NA",A1873="FD"),"SD",SUM(Paso2!B1880:F1880))</f>
        <v>SD</v>
      </c>
      <c r="C1873" s="3" t="str">
        <f t="shared" si="146"/>
        <v>SD</v>
      </c>
      <c r="D1873" s="3" t="str">
        <f>IF(A1873="NA","SD",SUM(Paso2!G1880:K1880))</f>
        <v>SD</v>
      </c>
      <c r="E1873" s="3" t="str">
        <f t="shared" si="147"/>
        <v>SD</v>
      </c>
      <c r="F1873" s="3" t="str">
        <f>IF(A1873="NA","SD",SUM(Paso2!L1880:P1880))</f>
        <v>SD</v>
      </c>
      <c r="G1873" s="3" t="str">
        <f t="shared" si="148"/>
        <v>SD</v>
      </c>
      <c r="H1873" s="3" t="str">
        <f>IF(A1873="NA","SD",SUM(Paso2!Q1880:S1880))</f>
        <v>SD</v>
      </c>
      <c r="I1873" s="3" t="str">
        <f t="shared" si="149"/>
        <v>SD</v>
      </c>
      <c r="J1873" s="3" t="str">
        <f>IF(A1873="NA","SD",SUM(Paso2!T1880:U1880))</f>
        <v>SD</v>
      </c>
      <c r="K1873" s="3" t="str">
        <f t="shared" si="150"/>
        <v>SD</v>
      </c>
    </row>
    <row r="1874" spans="1:11">
      <c r="A1874" s="3" t="str">
        <f>IF(Paso2!A1881="FD","NA",Paso2!A1881)</f>
        <v>NA</v>
      </c>
      <c r="B1874" s="3" t="str">
        <f>IF(OR(A1874="NA",A1874="FD"),"SD",SUM(Paso2!B1881:F1881))</f>
        <v>SD</v>
      </c>
      <c r="C1874" s="3" t="str">
        <f t="shared" si="146"/>
        <v>SD</v>
      </c>
      <c r="D1874" s="3" t="str">
        <f>IF(A1874="NA","SD",SUM(Paso2!G1881:K1881))</f>
        <v>SD</v>
      </c>
      <c r="E1874" s="3" t="str">
        <f t="shared" si="147"/>
        <v>SD</v>
      </c>
      <c r="F1874" s="3" t="str">
        <f>IF(A1874="NA","SD",SUM(Paso2!L1881:P1881))</f>
        <v>SD</v>
      </c>
      <c r="G1874" s="3" t="str">
        <f t="shared" si="148"/>
        <v>SD</v>
      </c>
      <c r="H1874" s="3" t="str">
        <f>IF(A1874="NA","SD",SUM(Paso2!Q1881:S1881))</f>
        <v>SD</v>
      </c>
      <c r="I1874" s="3" t="str">
        <f t="shared" si="149"/>
        <v>SD</v>
      </c>
      <c r="J1874" s="3" t="str">
        <f>IF(A1874="NA","SD",SUM(Paso2!T1881:U1881))</f>
        <v>SD</v>
      </c>
      <c r="K1874" s="3" t="str">
        <f t="shared" si="150"/>
        <v>SD</v>
      </c>
    </row>
    <row r="1875" spans="1:11">
      <c r="A1875" s="3" t="str">
        <f>IF(Paso2!A1882="FD","NA",Paso2!A1882)</f>
        <v>NA</v>
      </c>
      <c r="B1875" s="3" t="str">
        <f>IF(OR(A1875="NA",A1875="FD"),"SD",SUM(Paso2!B1882:F1882))</f>
        <v>SD</v>
      </c>
      <c r="C1875" s="3" t="str">
        <f t="shared" si="146"/>
        <v>SD</v>
      </c>
      <c r="D1875" s="3" t="str">
        <f>IF(A1875="NA","SD",SUM(Paso2!G1882:K1882))</f>
        <v>SD</v>
      </c>
      <c r="E1875" s="3" t="str">
        <f t="shared" si="147"/>
        <v>SD</v>
      </c>
      <c r="F1875" s="3" t="str">
        <f>IF(A1875="NA","SD",SUM(Paso2!L1882:P1882))</f>
        <v>SD</v>
      </c>
      <c r="G1875" s="3" t="str">
        <f t="shared" si="148"/>
        <v>SD</v>
      </c>
      <c r="H1875" s="3" t="str">
        <f>IF(A1875="NA","SD",SUM(Paso2!Q1882:S1882))</f>
        <v>SD</v>
      </c>
      <c r="I1875" s="3" t="str">
        <f t="shared" si="149"/>
        <v>SD</v>
      </c>
      <c r="J1875" s="3" t="str">
        <f>IF(A1875="NA","SD",SUM(Paso2!T1882:U1882))</f>
        <v>SD</v>
      </c>
      <c r="K1875" s="3" t="str">
        <f t="shared" si="150"/>
        <v>SD</v>
      </c>
    </row>
    <row r="1876" spans="1:11">
      <c r="A1876" s="3" t="str">
        <f>IF(Paso2!A1883="FD","NA",Paso2!A1883)</f>
        <v>NA</v>
      </c>
      <c r="B1876" s="3" t="str">
        <f>IF(OR(A1876="NA",A1876="FD"),"SD",SUM(Paso2!B1883:F1883))</f>
        <v>SD</v>
      </c>
      <c r="C1876" s="3" t="str">
        <f t="shared" si="146"/>
        <v>SD</v>
      </c>
      <c r="D1876" s="3" t="str">
        <f>IF(A1876="NA","SD",SUM(Paso2!G1883:K1883))</f>
        <v>SD</v>
      </c>
      <c r="E1876" s="3" t="str">
        <f t="shared" si="147"/>
        <v>SD</v>
      </c>
      <c r="F1876" s="3" t="str">
        <f>IF(A1876="NA","SD",SUM(Paso2!L1883:P1883))</f>
        <v>SD</v>
      </c>
      <c r="G1876" s="3" t="str">
        <f t="shared" si="148"/>
        <v>SD</v>
      </c>
      <c r="H1876" s="3" t="str">
        <f>IF(A1876="NA","SD",SUM(Paso2!Q1883:S1883))</f>
        <v>SD</v>
      </c>
      <c r="I1876" s="3" t="str">
        <f t="shared" si="149"/>
        <v>SD</v>
      </c>
      <c r="J1876" s="3" t="str">
        <f>IF(A1876="NA","SD",SUM(Paso2!T1883:U1883))</f>
        <v>SD</v>
      </c>
      <c r="K1876" s="3" t="str">
        <f t="shared" si="150"/>
        <v>SD</v>
      </c>
    </row>
    <row r="1877" spans="1:11">
      <c r="A1877" s="3" t="str">
        <f>IF(Paso2!A1884="FD","NA",Paso2!A1884)</f>
        <v>NA</v>
      </c>
      <c r="B1877" s="3" t="str">
        <f>IF(OR(A1877="NA",A1877="FD"),"SD",SUM(Paso2!B1884:F1884))</f>
        <v>SD</v>
      </c>
      <c r="C1877" s="3" t="str">
        <f t="shared" si="146"/>
        <v>SD</v>
      </c>
      <c r="D1877" s="3" t="str">
        <f>IF(A1877="NA","SD",SUM(Paso2!G1884:K1884))</f>
        <v>SD</v>
      </c>
      <c r="E1877" s="3" t="str">
        <f t="shared" si="147"/>
        <v>SD</v>
      </c>
      <c r="F1877" s="3" t="str">
        <f>IF(A1877="NA","SD",SUM(Paso2!L1884:P1884))</f>
        <v>SD</v>
      </c>
      <c r="G1877" s="3" t="str">
        <f t="shared" si="148"/>
        <v>SD</v>
      </c>
      <c r="H1877" s="3" t="str">
        <f>IF(A1877="NA","SD",SUM(Paso2!Q1884:S1884))</f>
        <v>SD</v>
      </c>
      <c r="I1877" s="3" t="str">
        <f t="shared" si="149"/>
        <v>SD</v>
      </c>
      <c r="J1877" s="3" t="str">
        <f>IF(A1877="NA","SD",SUM(Paso2!T1884:U1884))</f>
        <v>SD</v>
      </c>
      <c r="K1877" s="3" t="str">
        <f t="shared" si="150"/>
        <v>SD</v>
      </c>
    </row>
    <row r="1878" spans="1:11">
      <c r="A1878" s="3" t="str">
        <f>IF(Paso2!A1885="FD","NA",Paso2!A1885)</f>
        <v>NA</v>
      </c>
      <c r="B1878" s="3" t="str">
        <f>IF(OR(A1878="NA",A1878="FD"),"SD",SUM(Paso2!B1885:F1885))</f>
        <v>SD</v>
      </c>
      <c r="C1878" s="3" t="str">
        <f t="shared" si="146"/>
        <v>SD</v>
      </c>
      <c r="D1878" s="3" t="str">
        <f>IF(A1878="NA","SD",SUM(Paso2!G1885:K1885))</f>
        <v>SD</v>
      </c>
      <c r="E1878" s="3" t="str">
        <f t="shared" si="147"/>
        <v>SD</v>
      </c>
      <c r="F1878" s="3" t="str">
        <f>IF(A1878="NA","SD",SUM(Paso2!L1885:P1885))</f>
        <v>SD</v>
      </c>
      <c r="G1878" s="3" t="str">
        <f t="shared" si="148"/>
        <v>SD</v>
      </c>
      <c r="H1878" s="3" t="str">
        <f>IF(A1878="NA","SD",SUM(Paso2!Q1885:S1885))</f>
        <v>SD</v>
      </c>
      <c r="I1878" s="3" t="str">
        <f t="shared" si="149"/>
        <v>SD</v>
      </c>
      <c r="J1878" s="3" t="str">
        <f>IF(A1878="NA","SD",SUM(Paso2!T1885:U1885))</f>
        <v>SD</v>
      </c>
      <c r="K1878" s="3" t="str">
        <f t="shared" si="150"/>
        <v>SD</v>
      </c>
    </row>
    <row r="1879" spans="1:11">
      <c r="A1879" s="3" t="str">
        <f>IF(Paso2!A1886="FD","NA",Paso2!A1886)</f>
        <v>NA</v>
      </c>
      <c r="B1879" s="3" t="str">
        <f>IF(OR(A1879="NA",A1879="FD"),"SD",SUM(Paso2!B1886:F1886))</f>
        <v>SD</v>
      </c>
      <c r="C1879" s="3" t="str">
        <f t="shared" si="146"/>
        <v>SD</v>
      </c>
      <c r="D1879" s="3" t="str">
        <f>IF(A1879="NA","SD",SUM(Paso2!G1886:K1886))</f>
        <v>SD</v>
      </c>
      <c r="E1879" s="3" t="str">
        <f t="shared" si="147"/>
        <v>SD</v>
      </c>
      <c r="F1879" s="3" t="str">
        <f>IF(A1879="NA","SD",SUM(Paso2!L1886:P1886))</f>
        <v>SD</v>
      </c>
      <c r="G1879" s="3" t="str">
        <f t="shared" si="148"/>
        <v>SD</v>
      </c>
      <c r="H1879" s="3" t="str">
        <f>IF(A1879="NA","SD",SUM(Paso2!Q1886:S1886))</f>
        <v>SD</v>
      </c>
      <c r="I1879" s="3" t="str">
        <f t="shared" si="149"/>
        <v>SD</v>
      </c>
      <c r="J1879" s="3" t="str">
        <f>IF(A1879="NA","SD",SUM(Paso2!T1886:U1886))</f>
        <v>SD</v>
      </c>
      <c r="K1879" s="3" t="str">
        <f t="shared" si="150"/>
        <v>SD</v>
      </c>
    </row>
    <row r="1880" spans="1:11">
      <c r="A1880" s="3" t="str">
        <f>IF(Paso2!A1887="FD","NA",Paso2!A1887)</f>
        <v>NA</v>
      </c>
      <c r="B1880" s="3" t="str">
        <f>IF(OR(A1880="NA",A1880="FD"),"SD",SUM(Paso2!B1887:F1887))</f>
        <v>SD</v>
      </c>
      <c r="C1880" s="3" t="str">
        <f t="shared" si="146"/>
        <v>SD</v>
      </c>
      <c r="D1880" s="3" t="str">
        <f>IF(A1880="NA","SD",SUM(Paso2!G1887:K1887))</f>
        <v>SD</v>
      </c>
      <c r="E1880" s="3" t="str">
        <f t="shared" si="147"/>
        <v>SD</v>
      </c>
      <c r="F1880" s="3" t="str">
        <f>IF(A1880="NA","SD",SUM(Paso2!L1887:P1887))</f>
        <v>SD</v>
      </c>
      <c r="G1880" s="3" t="str">
        <f t="shared" si="148"/>
        <v>SD</v>
      </c>
      <c r="H1880" s="3" t="str">
        <f>IF(A1880="NA","SD",SUM(Paso2!Q1887:S1887))</f>
        <v>SD</v>
      </c>
      <c r="I1880" s="3" t="str">
        <f t="shared" si="149"/>
        <v>SD</v>
      </c>
      <c r="J1880" s="3" t="str">
        <f>IF(A1880="NA","SD",SUM(Paso2!T1887:U1887))</f>
        <v>SD</v>
      </c>
      <c r="K1880" s="3" t="str">
        <f t="shared" si="150"/>
        <v>SD</v>
      </c>
    </row>
    <row r="1881" spans="1:11">
      <c r="A1881" s="3" t="str">
        <f>IF(Paso2!A1888="FD","NA",Paso2!A1888)</f>
        <v>NA</v>
      </c>
      <c r="B1881" s="3" t="str">
        <f>IF(OR(A1881="NA",A1881="FD"),"SD",SUM(Paso2!B1888:F1888))</f>
        <v>SD</v>
      </c>
      <c r="C1881" s="3" t="str">
        <f t="shared" si="146"/>
        <v>SD</v>
      </c>
      <c r="D1881" s="3" t="str">
        <f>IF(A1881="NA","SD",SUM(Paso2!G1888:K1888))</f>
        <v>SD</v>
      </c>
      <c r="E1881" s="3" t="str">
        <f t="shared" si="147"/>
        <v>SD</v>
      </c>
      <c r="F1881" s="3" t="str">
        <f>IF(A1881="NA","SD",SUM(Paso2!L1888:P1888))</f>
        <v>SD</v>
      </c>
      <c r="G1881" s="3" t="str">
        <f t="shared" si="148"/>
        <v>SD</v>
      </c>
      <c r="H1881" s="3" t="str">
        <f>IF(A1881="NA","SD",SUM(Paso2!Q1888:S1888))</f>
        <v>SD</v>
      </c>
      <c r="I1881" s="3" t="str">
        <f t="shared" si="149"/>
        <v>SD</v>
      </c>
      <c r="J1881" s="3" t="str">
        <f>IF(A1881="NA","SD",SUM(Paso2!T1888:U1888))</f>
        <v>SD</v>
      </c>
      <c r="K1881" s="3" t="str">
        <f t="shared" si="150"/>
        <v>SD</v>
      </c>
    </row>
    <row r="1882" spans="1:11">
      <c r="A1882" s="3" t="str">
        <f>IF(Paso2!A1889="FD","NA",Paso2!A1889)</f>
        <v>NA</v>
      </c>
      <c r="B1882" s="3" t="str">
        <f>IF(OR(A1882="NA",A1882="FD"),"SD",SUM(Paso2!B1889:F1889))</f>
        <v>SD</v>
      </c>
      <c r="C1882" s="3" t="str">
        <f t="shared" si="146"/>
        <v>SD</v>
      </c>
      <c r="D1882" s="3" t="str">
        <f>IF(A1882="NA","SD",SUM(Paso2!G1889:K1889))</f>
        <v>SD</v>
      </c>
      <c r="E1882" s="3" t="str">
        <f t="shared" si="147"/>
        <v>SD</v>
      </c>
      <c r="F1882" s="3" t="str">
        <f>IF(A1882="NA","SD",SUM(Paso2!L1889:P1889))</f>
        <v>SD</v>
      </c>
      <c r="G1882" s="3" t="str">
        <f t="shared" si="148"/>
        <v>SD</v>
      </c>
      <c r="H1882" s="3" t="str">
        <f>IF(A1882="NA","SD",SUM(Paso2!Q1889:S1889))</f>
        <v>SD</v>
      </c>
      <c r="I1882" s="3" t="str">
        <f t="shared" si="149"/>
        <v>SD</v>
      </c>
      <c r="J1882" s="3" t="str">
        <f>IF(A1882="NA","SD",SUM(Paso2!T1889:U1889))</f>
        <v>SD</v>
      </c>
      <c r="K1882" s="3" t="str">
        <f t="shared" si="150"/>
        <v>SD</v>
      </c>
    </row>
    <row r="1883" spans="1:11">
      <c r="A1883" s="3" t="str">
        <f>IF(Paso2!A1890="FD","NA",Paso2!A1890)</f>
        <v>NA</v>
      </c>
      <c r="B1883" s="3" t="str">
        <f>IF(OR(A1883="NA",A1883="FD"),"SD",SUM(Paso2!B1890:F1890))</f>
        <v>SD</v>
      </c>
      <c r="C1883" s="3" t="str">
        <f t="shared" si="146"/>
        <v>SD</v>
      </c>
      <c r="D1883" s="3" t="str">
        <f>IF(A1883="NA","SD",SUM(Paso2!G1890:K1890))</f>
        <v>SD</v>
      </c>
      <c r="E1883" s="3" t="str">
        <f t="shared" si="147"/>
        <v>SD</v>
      </c>
      <c r="F1883" s="3" t="str">
        <f>IF(A1883="NA","SD",SUM(Paso2!L1890:P1890))</f>
        <v>SD</v>
      </c>
      <c r="G1883" s="3" t="str">
        <f t="shared" si="148"/>
        <v>SD</v>
      </c>
      <c r="H1883" s="3" t="str">
        <f>IF(A1883="NA","SD",SUM(Paso2!Q1890:S1890))</f>
        <v>SD</v>
      </c>
      <c r="I1883" s="3" t="str">
        <f t="shared" si="149"/>
        <v>SD</v>
      </c>
      <c r="J1883" s="3" t="str">
        <f>IF(A1883="NA","SD",SUM(Paso2!T1890:U1890))</f>
        <v>SD</v>
      </c>
      <c r="K1883" s="3" t="str">
        <f t="shared" si="150"/>
        <v>SD</v>
      </c>
    </row>
    <row r="1884" spans="1:11">
      <c r="A1884" s="3" t="str">
        <f>IF(Paso2!A1891="FD","NA",Paso2!A1891)</f>
        <v>NA</v>
      </c>
      <c r="B1884" s="3" t="str">
        <f>IF(OR(A1884="NA",A1884="FD"),"SD",SUM(Paso2!B1891:F1891))</f>
        <v>SD</v>
      </c>
      <c r="C1884" s="3" t="str">
        <f t="shared" si="146"/>
        <v>SD</v>
      </c>
      <c r="D1884" s="3" t="str">
        <f>IF(A1884="NA","SD",SUM(Paso2!G1891:K1891))</f>
        <v>SD</v>
      </c>
      <c r="E1884" s="3" t="str">
        <f t="shared" si="147"/>
        <v>SD</v>
      </c>
      <c r="F1884" s="3" t="str">
        <f>IF(A1884="NA","SD",SUM(Paso2!L1891:P1891))</f>
        <v>SD</v>
      </c>
      <c r="G1884" s="3" t="str">
        <f t="shared" si="148"/>
        <v>SD</v>
      </c>
      <c r="H1884" s="3" t="str">
        <f>IF(A1884="NA","SD",SUM(Paso2!Q1891:S1891))</f>
        <v>SD</v>
      </c>
      <c r="I1884" s="3" t="str">
        <f t="shared" si="149"/>
        <v>SD</v>
      </c>
      <c r="J1884" s="3" t="str">
        <f>IF(A1884="NA","SD",SUM(Paso2!T1891:U1891))</f>
        <v>SD</v>
      </c>
      <c r="K1884" s="3" t="str">
        <f t="shared" si="150"/>
        <v>SD</v>
      </c>
    </row>
    <row r="1885" spans="1:11">
      <c r="A1885" s="3" t="str">
        <f>IF(Paso2!A1892="FD","NA",Paso2!A1892)</f>
        <v>NA</v>
      </c>
      <c r="B1885" s="3" t="str">
        <f>IF(OR(A1885="NA",A1885="FD"),"SD",SUM(Paso2!B1892:F1892))</f>
        <v>SD</v>
      </c>
      <c r="C1885" s="3" t="str">
        <f t="shared" si="146"/>
        <v>SD</v>
      </c>
      <c r="D1885" s="3" t="str">
        <f>IF(A1885="NA","SD",SUM(Paso2!G1892:K1892))</f>
        <v>SD</v>
      </c>
      <c r="E1885" s="3" t="str">
        <f t="shared" si="147"/>
        <v>SD</v>
      </c>
      <c r="F1885" s="3" t="str">
        <f>IF(A1885="NA","SD",SUM(Paso2!L1892:P1892))</f>
        <v>SD</v>
      </c>
      <c r="G1885" s="3" t="str">
        <f t="shared" si="148"/>
        <v>SD</v>
      </c>
      <c r="H1885" s="3" t="str">
        <f>IF(A1885="NA","SD",SUM(Paso2!Q1892:S1892))</f>
        <v>SD</v>
      </c>
      <c r="I1885" s="3" t="str">
        <f t="shared" si="149"/>
        <v>SD</v>
      </c>
      <c r="J1885" s="3" t="str">
        <f>IF(A1885="NA","SD",SUM(Paso2!T1892:U1892))</f>
        <v>SD</v>
      </c>
      <c r="K1885" s="3" t="str">
        <f t="shared" si="150"/>
        <v>SD</v>
      </c>
    </row>
    <row r="1886" spans="1:11">
      <c r="A1886" s="3" t="str">
        <f>IF(Paso2!A1893="FD","NA",Paso2!A1893)</f>
        <v>NA</v>
      </c>
      <c r="B1886" s="3" t="str">
        <f>IF(OR(A1886="NA",A1886="FD"),"SD",SUM(Paso2!B1893:F1893))</f>
        <v>SD</v>
      </c>
      <c r="C1886" s="3" t="str">
        <f t="shared" si="146"/>
        <v>SD</v>
      </c>
      <c r="D1886" s="3" t="str">
        <f>IF(A1886="NA","SD",SUM(Paso2!G1893:K1893))</f>
        <v>SD</v>
      </c>
      <c r="E1886" s="3" t="str">
        <f t="shared" si="147"/>
        <v>SD</v>
      </c>
      <c r="F1886" s="3" t="str">
        <f>IF(A1886="NA","SD",SUM(Paso2!L1893:P1893))</f>
        <v>SD</v>
      </c>
      <c r="G1886" s="3" t="str">
        <f t="shared" si="148"/>
        <v>SD</v>
      </c>
      <c r="H1886" s="3" t="str">
        <f>IF(A1886="NA","SD",SUM(Paso2!Q1893:S1893))</f>
        <v>SD</v>
      </c>
      <c r="I1886" s="3" t="str">
        <f t="shared" si="149"/>
        <v>SD</v>
      </c>
      <c r="J1886" s="3" t="str">
        <f>IF(A1886="NA","SD",SUM(Paso2!T1893:U1893))</f>
        <v>SD</v>
      </c>
      <c r="K1886" s="3" t="str">
        <f t="shared" si="150"/>
        <v>SD</v>
      </c>
    </row>
    <row r="1887" spans="1:11">
      <c r="A1887" s="3" t="str">
        <f>IF(Paso2!A1894="FD","NA",Paso2!A1894)</f>
        <v>NA</v>
      </c>
      <c r="B1887" s="3" t="str">
        <f>IF(OR(A1887="NA",A1887="FD"),"SD",SUM(Paso2!B1894:F1894))</f>
        <v>SD</v>
      </c>
      <c r="C1887" s="3" t="str">
        <f t="shared" si="146"/>
        <v>SD</v>
      </c>
      <c r="D1887" s="3" t="str">
        <f>IF(A1887="NA","SD",SUM(Paso2!G1894:K1894))</f>
        <v>SD</v>
      </c>
      <c r="E1887" s="3" t="str">
        <f t="shared" si="147"/>
        <v>SD</v>
      </c>
      <c r="F1887" s="3" t="str">
        <f>IF(A1887="NA","SD",SUM(Paso2!L1894:P1894))</f>
        <v>SD</v>
      </c>
      <c r="G1887" s="3" t="str">
        <f t="shared" si="148"/>
        <v>SD</v>
      </c>
      <c r="H1887" s="3" t="str">
        <f>IF(A1887="NA","SD",SUM(Paso2!Q1894:S1894))</f>
        <v>SD</v>
      </c>
      <c r="I1887" s="3" t="str">
        <f t="shared" si="149"/>
        <v>SD</v>
      </c>
      <c r="J1887" s="3" t="str">
        <f>IF(A1887="NA","SD",SUM(Paso2!T1894:U1894))</f>
        <v>SD</v>
      </c>
      <c r="K1887" s="3" t="str">
        <f t="shared" si="150"/>
        <v>SD</v>
      </c>
    </row>
    <row r="1888" spans="1:11">
      <c r="A1888" s="3" t="str">
        <f>IF(Paso2!A1895="FD","NA",Paso2!A1895)</f>
        <v>NA</v>
      </c>
      <c r="B1888" s="3" t="str">
        <f>IF(OR(A1888="NA",A1888="FD"),"SD",SUM(Paso2!B1895:F1895))</f>
        <v>SD</v>
      </c>
      <c r="C1888" s="3" t="str">
        <f t="shared" si="146"/>
        <v>SD</v>
      </c>
      <c r="D1888" s="3" t="str">
        <f>IF(A1888="NA","SD",SUM(Paso2!G1895:K1895))</f>
        <v>SD</v>
      </c>
      <c r="E1888" s="3" t="str">
        <f t="shared" si="147"/>
        <v>SD</v>
      </c>
      <c r="F1888" s="3" t="str">
        <f>IF(A1888="NA","SD",SUM(Paso2!L1895:P1895))</f>
        <v>SD</v>
      </c>
      <c r="G1888" s="3" t="str">
        <f t="shared" si="148"/>
        <v>SD</v>
      </c>
      <c r="H1888" s="3" t="str">
        <f>IF(A1888="NA","SD",SUM(Paso2!Q1895:S1895))</f>
        <v>SD</v>
      </c>
      <c r="I1888" s="3" t="str">
        <f t="shared" si="149"/>
        <v>SD</v>
      </c>
      <c r="J1888" s="3" t="str">
        <f>IF(A1888="NA","SD",SUM(Paso2!T1895:U1895))</f>
        <v>SD</v>
      </c>
      <c r="K1888" s="3" t="str">
        <f t="shared" si="150"/>
        <v>SD</v>
      </c>
    </row>
    <row r="1889" spans="1:11">
      <c r="A1889" s="3" t="str">
        <f>IF(Paso2!A1896="FD","NA",Paso2!A1896)</f>
        <v>NA</v>
      </c>
      <c r="B1889" s="3" t="str">
        <f>IF(OR(A1889="NA",A1889="FD"),"SD",SUM(Paso2!B1896:F1896))</f>
        <v>SD</v>
      </c>
      <c r="C1889" s="3" t="str">
        <f t="shared" si="146"/>
        <v>SD</v>
      </c>
      <c r="D1889" s="3" t="str">
        <f>IF(A1889="NA","SD",SUM(Paso2!G1896:K1896))</f>
        <v>SD</v>
      </c>
      <c r="E1889" s="3" t="str">
        <f t="shared" si="147"/>
        <v>SD</v>
      </c>
      <c r="F1889" s="3" t="str">
        <f>IF(A1889="NA","SD",SUM(Paso2!L1896:P1896))</f>
        <v>SD</v>
      </c>
      <c r="G1889" s="3" t="str">
        <f t="shared" si="148"/>
        <v>SD</v>
      </c>
      <c r="H1889" s="3" t="str">
        <f>IF(A1889="NA","SD",SUM(Paso2!Q1896:S1896))</f>
        <v>SD</v>
      </c>
      <c r="I1889" s="3" t="str">
        <f t="shared" si="149"/>
        <v>SD</v>
      </c>
      <c r="J1889" s="3" t="str">
        <f>IF(A1889="NA","SD",SUM(Paso2!T1896:U1896))</f>
        <v>SD</v>
      </c>
      <c r="K1889" s="3" t="str">
        <f t="shared" si="150"/>
        <v>SD</v>
      </c>
    </row>
    <row r="1890" spans="1:11">
      <c r="A1890" s="3" t="str">
        <f>IF(Paso2!A1897="FD","NA",Paso2!A1897)</f>
        <v>NA</v>
      </c>
      <c r="B1890" s="3" t="str">
        <f>IF(OR(A1890="NA",A1890="FD"),"SD",SUM(Paso2!B1897:F1897))</f>
        <v>SD</v>
      </c>
      <c r="C1890" s="3" t="str">
        <f t="shared" si="146"/>
        <v>SD</v>
      </c>
      <c r="D1890" s="3" t="str">
        <f>IF(A1890="NA","SD",SUM(Paso2!G1897:K1897))</f>
        <v>SD</v>
      </c>
      <c r="E1890" s="3" t="str">
        <f t="shared" si="147"/>
        <v>SD</v>
      </c>
      <c r="F1890" s="3" t="str">
        <f>IF(A1890="NA","SD",SUM(Paso2!L1897:P1897))</f>
        <v>SD</v>
      </c>
      <c r="G1890" s="3" t="str">
        <f t="shared" si="148"/>
        <v>SD</v>
      </c>
      <c r="H1890" s="3" t="str">
        <f>IF(A1890="NA","SD",SUM(Paso2!Q1897:S1897))</f>
        <v>SD</v>
      </c>
      <c r="I1890" s="3" t="str">
        <f t="shared" si="149"/>
        <v>SD</v>
      </c>
      <c r="J1890" s="3" t="str">
        <f>IF(A1890="NA","SD",SUM(Paso2!T1897:U1897))</f>
        <v>SD</v>
      </c>
      <c r="K1890" s="3" t="str">
        <f t="shared" si="150"/>
        <v>SD</v>
      </c>
    </row>
    <row r="1891" spans="1:11">
      <c r="A1891" s="3" t="str">
        <f>IF(Paso2!A1898="FD","NA",Paso2!A1898)</f>
        <v>NA</v>
      </c>
      <c r="B1891" s="3" t="str">
        <f>IF(OR(A1891="NA",A1891="FD"),"SD",SUM(Paso2!B1898:F1898))</f>
        <v>SD</v>
      </c>
      <c r="C1891" s="3" t="str">
        <f t="shared" si="146"/>
        <v>SD</v>
      </c>
      <c r="D1891" s="3" t="str">
        <f>IF(A1891="NA","SD",SUM(Paso2!G1898:K1898))</f>
        <v>SD</v>
      </c>
      <c r="E1891" s="3" t="str">
        <f t="shared" si="147"/>
        <v>SD</v>
      </c>
      <c r="F1891" s="3" t="str">
        <f>IF(A1891="NA","SD",SUM(Paso2!L1898:P1898))</f>
        <v>SD</v>
      </c>
      <c r="G1891" s="3" t="str">
        <f t="shared" si="148"/>
        <v>SD</v>
      </c>
      <c r="H1891" s="3" t="str">
        <f>IF(A1891="NA","SD",SUM(Paso2!Q1898:S1898))</f>
        <v>SD</v>
      </c>
      <c r="I1891" s="3" t="str">
        <f t="shared" si="149"/>
        <v>SD</v>
      </c>
      <c r="J1891" s="3" t="str">
        <f>IF(A1891="NA","SD",SUM(Paso2!T1898:U1898))</f>
        <v>SD</v>
      </c>
      <c r="K1891" s="3" t="str">
        <f t="shared" si="150"/>
        <v>SD</v>
      </c>
    </row>
    <row r="1892" spans="1:11">
      <c r="A1892" s="3" t="str">
        <f>IF(Paso2!A1899="FD","NA",Paso2!A1899)</f>
        <v>NA</v>
      </c>
      <c r="B1892" s="3" t="str">
        <f>IF(OR(A1892="NA",A1892="FD"),"SD",SUM(Paso2!B1899:F1899))</f>
        <v>SD</v>
      </c>
      <c r="C1892" s="3" t="str">
        <f t="shared" si="146"/>
        <v>SD</v>
      </c>
      <c r="D1892" s="3" t="str">
        <f>IF(A1892="NA","SD",SUM(Paso2!G1899:K1899))</f>
        <v>SD</v>
      </c>
      <c r="E1892" s="3" t="str">
        <f t="shared" si="147"/>
        <v>SD</v>
      </c>
      <c r="F1892" s="3" t="str">
        <f>IF(A1892="NA","SD",SUM(Paso2!L1899:P1899))</f>
        <v>SD</v>
      </c>
      <c r="G1892" s="3" t="str">
        <f t="shared" si="148"/>
        <v>SD</v>
      </c>
      <c r="H1892" s="3" t="str">
        <f>IF(A1892="NA","SD",SUM(Paso2!Q1899:S1899))</f>
        <v>SD</v>
      </c>
      <c r="I1892" s="3" t="str">
        <f t="shared" si="149"/>
        <v>SD</v>
      </c>
      <c r="J1892" s="3" t="str">
        <f>IF(A1892="NA","SD",SUM(Paso2!T1899:U1899))</f>
        <v>SD</v>
      </c>
      <c r="K1892" s="3" t="str">
        <f t="shared" si="150"/>
        <v>SD</v>
      </c>
    </row>
    <row r="1893" spans="1:11">
      <c r="A1893" s="3" t="str">
        <f>IF(Paso2!A1900="FD","NA",Paso2!A1900)</f>
        <v>NA</v>
      </c>
      <c r="B1893" s="3" t="str">
        <f>IF(OR(A1893="NA",A1893="FD"),"SD",SUM(Paso2!B1900:F1900))</f>
        <v>SD</v>
      </c>
      <c r="C1893" s="3" t="str">
        <f t="shared" si="146"/>
        <v>SD</v>
      </c>
      <c r="D1893" s="3" t="str">
        <f>IF(A1893="NA","SD",SUM(Paso2!G1900:K1900))</f>
        <v>SD</v>
      </c>
      <c r="E1893" s="3" t="str">
        <f t="shared" si="147"/>
        <v>SD</v>
      </c>
      <c r="F1893" s="3" t="str">
        <f>IF(A1893="NA","SD",SUM(Paso2!L1900:P1900))</f>
        <v>SD</v>
      </c>
      <c r="G1893" s="3" t="str">
        <f t="shared" si="148"/>
        <v>SD</v>
      </c>
      <c r="H1893" s="3" t="str">
        <f>IF(A1893="NA","SD",SUM(Paso2!Q1900:S1900))</f>
        <v>SD</v>
      </c>
      <c r="I1893" s="3" t="str">
        <f t="shared" si="149"/>
        <v>SD</v>
      </c>
      <c r="J1893" s="3" t="str">
        <f>IF(A1893="NA","SD",SUM(Paso2!T1900:U1900))</f>
        <v>SD</v>
      </c>
      <c r="K1893" s="3" t="str">
        <f t="shared" si="150"/>
        <v>SD</v>
      </c>
    </row>
    <row r="1894" spans="1:11">
      <c r="A1894" s="3" t="str">
        <f>IF(Paso2!A1901="FD","NA",Paso2!A1901)</f>
        <v>NA</v>
      </c>
      <c r="B1894" s="3" t="str">
        <f>IF(OR(A1894="NA",A1894="FD"),"SD",SUM(Paso2!B1901:F1901))</f>
        <v>SD</v>
      </c>
      <c r="C1894" s="3" t="str">
        <f t="shared" si="146"/>
        <v>SD</v>
      </c>
      <c r="D1894" s="3" t="str">
        <f>IF(A1894="NA","SD",SUM(Paso2!G1901:K1901))</f>
        <v>SD</v>
      </c>
      <c r="E1894" s="3" t="str">
        <f t="shared" si="147"/>
        <v>SD</v>
      </c>
      <c r="F1894" s="3" t="str">
        <f>IF(A1894="NA","SD",SUM(Paso2!L1901:P1901))</f>
        <v>SD</v>
      </c>
      <c r="G1894" s="3" t="str">
        <f t="shared" si="148"/>
        <v>SD</v>
      </c>
      <c r="H1894" s="3" t="str">
        <f>IF(A1894="NA","SD",SUM(Paso2!Q1901:S1901))</f>
        <v>SD</v>
      </c>
      <c r="I1894" s="3" t="str">
        <f t="shared" si="149"/>
        <v>SD</v>
      </c>
      <c r="J1894" s="3" t="str">
        <f>IF(A1894="NA","SD",SUM(Paso2!T1901:U1901))</f>
        <v>SD</v>
      </c>
      <c r="K1894" s="3" t="str">
        <f t="shared" si="150"/>
        <v>SD</v>
      </c>
    </row>
    <row r="1895" spans="1:11">
      <c r="A1895" s="3" t="str">
        <f>IF(Paso2!A1902="FD","NA",Paso2!A1902)</f>
        <v>NA</v>
      </c>
      <c r="B1895" s="3" t="str">
        <f>IF(OR(A1895="NA",A1895="FD"),"SD",SUM(Paso2!B1902:F1902))</f>
        <v>SD</v>
      </c>
      <c r="C1895" s="3" t="str">
        <f t="shared" si="146"/>
        <v>SD</v>
      </c>
      <c r="D1895" s="3" t="str">
        <f>IF(A1895="NA","SD",SUM(Paso2!G1902:K1902))</f>
        <v>SD</v>
      </c>
      <c r="E1895" s="3" t="str">
        <f t="shared" si="147"/>
        <v>SD</v>
      </c>
      <c r="F1895" s="3" t="str">
        <f>IF(A1895="NA","SD",SUM(Paso2!L1902:P1902))</f>
        <v>SD</v>
      </c>
      <c r="G1895" s="3" t="str">
        <f t="shared" si="148"/>
        <v>SD</v>
      </c>
      <c r="H1895" s="3" t="str">
        <f>IF(A1895="NA","SD",SUM(Paso2!Q1902:S1902))</f>
        <v>SD</v>
      </c>
      <c r="I1895" s="3" t="str">
        <f t="shared" si="149"/>
        <v>SD</v>
      </c>
      <c r="J1895" s="3" t="str">
        <f>IF(A1895="NA","SD",SUM(Paso2!T1902:U1902))</f>
        <v>SD</v>
      </c>
      <c r="K1895" s="3" t="str">
        <f t="shared" si="150"/>
        <v>SD</v>
      </c>
    </row>
    <row r="1896" spans="1:11">
      <c r="A1896" s="3" t="str">
        <f>IF(Paso2!A1903="FD","NA",Paso2!A1903)</f>
        <v>NA</v>
      </c>
      <c r="B1896" s="3" t="str">
        <f>IF(OR(A1896="NA",A1896="FD"),"SD",SUM(Paso2!B1903:F1903))</f>
        <v>SD</v>
      </c>
      <c r="C1896" s="3" t="str">
        <f t="shared" si="146"/>
        <v>SD</v>
      </c>
      <c r="D1896" s="3" t="str">
        <f>IF(A1896="NA","SD",SUM(Paso2!G1903:K1903))</f>
        <v>SD</v>
      </c>
      <c r="E1896" s="3" t="str">
        <f t="shared" si="147"/>
        <v>SD</v>
      </c>
      <c r="F1896" s="3" t="str">
        <f>IF(A1896="NA","SD",SUM(Paso2!L1903:P1903))</f>
        <v>SD</v>
      </c>
      <c r="G1896" s="3" t="str">
        <f t="shared" si="148"/>
        <v>SD</v>
      </c>
      <c r="H1896" s="3" t="str">
        <f>IF(A1896="NA","SD",SUM(Paso2!Q1903:S1903))</f>
        <v>SD</v>
      </c>
      <c r="I1896" s="3" t="str">
        <f t="shared" si="149"/>
        <v>SD</v>
      </c>
      <c r="J1896" s="3" t="str">
        <f>IF(A1896="NA","SD",SUM(Paso2!T1903:U1903))</f>
        <v>SD</v>
      </c>
      <c r="K1896" s="3" t="str">
        <f t="shared" si="150"/>
        <v>SD</v>
      </c>
    </row>
    <row r="1897" spans="1:11">
      <c r="A1897" s="3" t="str">
        <f>IF(Paso2!A1904="FD","NA",Paso2!A1904)</f>
        <v>NA</v>
      </c>
      <c r="B1897" s="3" t="str">
        <f>IF(OR(A1897="NA",A1897="FD"),"SD",SUM(Paso2!B1904:F1904))</f>
        <v>SD</v>
      </c>
      <c r="C1897" s="3" t="str">
        <f t="shared" si="146"/>
        <v>SD</v>
      </c>
      <c r="D1897" s="3" t="str">
        <f>IF(A1897="NA","SD",SUM(Paso2!G1904:K1904))</f>
        <v>SD</v>
      </c>
      <c r="E1897" s="3" t="str">
        <f t="shared" si="147"/>
        <v>SD</v>
      </c>
      <c r="F1897" s="3" t="str">
        <f>IF(A1897="NA","SD",SUM(Paso2!L1904:P1904))</f>
        <v>SD</v>
      </c>
      <c r="G1897" s="3" t="str">
        <f t="shared" si="148"/>
        <v>SD</v>
      </c>
      <c r="H1897" s="3" t="str">
        <f>IF(A1897="NA","SD",SUM(Paso2!Q1904:S1904))</f>
        <v>SD</v>
      </c>
      <c r="I1897" s="3" t="str">
        <f t="shared" si="149"/>
        <v>SD</v>
      </c>
      <c r="J1897" s="3" t="str">
        <f>IF(A1897="NA","SD",SUM(Paso2!T1904:U1904))</f>
        <v>SD</v>
      </c>
      <c r="K1897" s="3" t="str">
        <f t="shared" si="150"/>
        <v>SD</v>
      </c>
    </row>
    <row r="1898" spans="1:11">
      <c r="A1898" s="3" t="str">
        <f>IF(Paso2!A1905="FD","NA",Paso2!A1905)</f>
        <v>NA</v>
      </c>
      <c r="B1898" s="3" t="str">
        <f>IF(OR(A1898="NA",A1898="FD"),"SD",SUM(Paso2!B1905:F1905))</f>
        <v>SD</v>
      </c>
      <c r="C1898" s="3" t="str">
        <f t="shared" si="146"/>
        <v>SD</v>
      </c>
      <c r="D1898" s="3" t="str">
        <f>IF(A1898="NA","SD",SUM(Paso2!G1905:K1905))</f>
        <v>SD</v>
      </c>
      <c r="E1898" s="3" t="str">
        <f t="shared" si="147"/>
        <v>SD</v>
      </c>
      <c r="F1898" s="3" t="str">
        <f>IF(A1898="NA","SD",SUM(Paso2!L1905:P1905))</f>
        <v>SD</v>
      </c>
      <c r="G1898" s="3" t="str">
        <f t="shared" si="148"/>
        <v>SD</v>
      </c>
      <c r="H1898" s="3" t="str">
        <f>IF(A1898="NA","SD",SUM(Paso2!Q1905:S1905))</f>
        <v>SD</v>
      </c>
      <c r="I1898" s="3" t="str">
        <f t="shared" si="149"/>
        <v>SD</v>
      </c>
      <c r="J1898" s="3" t="str">
        <f>IF(A1898="NA","SD",SUM(Paso2!T1905:U1905))</f>
        <v>SD</v>
      </c>
      <c r="K1898" s="3" t="str">
        <f t="shared" si="150"/>
        <v>SD</v>
      </c>
    </row>
    <row r="1899" spans="1:11">
      <c r="A1899" s="3" t="str">
        <f>IF(Paso2!A1906="FD","NA",Paso2!A1906)</f>
        <v>NA</v>
      </c>
      <c r="B1899" s="3" t="str">
        <f>IF(OR(A1899="NA",A1899="FD"),"SD",SUM(Paso2!B1906:F1906))</f>
        <v>SD</v>
      </c>
      <c r="C1899" s="3" t="str">
        <f t="shared" si="146"/>
        <v>SD</v>
      </c>
      <c r="D1899" s="3" t="str">
        <f>IF(A1899="NA","SD",SUM(Paso2!G1906:K1906))</f>
        <v>SD</v>
      </c>
      <c r="E1899" s="3" t="str">
        <f t="shared" si="147"/>
        <v>SD</v>
      </c>
      <c r="F1899" s="3" t="str">
        <f>IF(A1899="NA","SD",SUM(Paso2!L1906:P1906))</f>
        <v>SD</v>
      </c>
      <c r="G1899" s="3" t="str">
        <f t="shared" si="148"/>
        <v>SD</v>
      </c>
      <c r="H1899" s="3" t="str">
        <f>IF(A1899="NA","SD",SUM(Paso2!Q1906:S1906))</f>
        <v>SD</v>
      </c>
      <c r="I1899" s="3" t="str">
        <f t="shared" si="149"/>
        <v>SD</v>
      </c>
      <c r="J1899" s="3" t="str">
        <f>IF(A1899="NA","SD",SUM(Paso2!T1906:U1906))</f>
        <v>SD</v>
      </c>
      <c r="K1899" s="3" t="str">
        <f t="shared" si="150"/>
        <v>SD</v>
      </c>
    </row>
    <row r="1900" spans="1:11">
      <c r="A1900" s="3" t="str">
        <f>IF(Paso2!A1907="FD","NA",Paso2!A1907)</f>
        <v>NA</v>
      </c>
      <c r="B1900" s="3" t="str">
        <f>IF(OR(A1900="NA",A1900="FD"),"SD",SUM(Paso2!B1907:F1907))</f>
        <v>SD</v>
      </c>
      <c r="C1900" s="3" t="str">
        <f t="shared" si="146"/>
        <v>SD</v>
      </c>
      <c r="D1900" s="3" t="str">
        <f>IF(A1900="NA","SD",SUM(Paso2!G1907:K1907))</f>
        <v>SD</v>
      </c>
      <c r="E1900" s="3" t="str">
        <f t="shared" si="147"/>
        <v>SD</v>
      </c>
      <c r="F1900" s="3" t="str">
        <f>IF(A1900="NA","SD",SUM(Paso2!L1907:P1907))</f>
        <v>SD</v>
      </c>
      <c r="G1900" s="3" t="str">
        <f t="shared" si="148"/>
        <v>SD</v>
      </c>
      <c r="H1900" s="3" t="str">
        <f>IF(A1900="NA","SD",SUM(Paso2!Q1907:S1907))</f>
        <v>SD</v>
      </c>
      <c r="I1900" s="3" t="str">
        <f t="shared" si="149"/>
        <v>SD</v>
      </c>
      <c r="J1900" s="3" t="str">
        <f>IF(A1900="NA","SD",SUM(Paso2!T1907:U1907))</f>
        <v>SD</v>
      </c>
      <c r="K1900" s="3" t="str">
        <f t="shared" si="150"/>
        <v>SD</v>
      </c>
    </row>
    <row r="1901" spans="1:11">
      <c r="A1901" s="3" t="str">
        <f>IF(Paso2!A1908="FD","NA",Paso2!A1908)</f>
        <v>NA</v>
      </c>
      <c r="B1901" s="3" t="str">
        <f>IF(OR(A1901="NA",A1901="FD"),"SD",SUM(Paso2!B1908:F1908))</f>
        <v>SD</v>
      </c>
      <c r="C1901" s="3" t="str">
        <f t="shared" si="146"/>
        <v>SD</v>
      </c>
      <c r="D1901" s="3" t="str">
        <f>IF(A1901="NA","SD",SUM(Paso2!G1908:K1908))</f>
        <v>SD</v>
      </c>
      <c r="E1901" s="3" t="str">
        <f t="shared" si="147"/>
        <v>SD</v>
      </c>
      <c r="F1901" s="3" t="str">
        <f>IF(A1901="NA","SD",SUM(Paso2!L1908:P1908))</f>
        <v>SD</v>
      </c>
      <c r="G1901" s="3" t="str">
        <f t="shared" si="148"/>
        <v>SD</v>
      </c>
      <c r="H1901" s="3" t="str">
        <f>IF(A1901="NA","SD",SUM(Paso2!Q1908:S1908))</f>
        <v>SD</v>
      </c>
      <c r="I1901" s="3" t="str">
        <f t="shared" si="149"/>
        <v>SD</v>
      </c>
      <c r="J1901" s="3" t="str">
        <f>IF(A1901="NA","SD",SUM(Paso2!T1908:U1908))</f>
        <v>SD</v>
      </c>
      <c r="K1901" s="3" t="str">
        <f t="shared" si="150"/>
        <v>SD</v>
      </c>
    </row>
    <row r="1902" spans="1:11">
      <c r="A1902" s="3" t="str">
        <f>IF(Paso2!A1909="FD","NA",Paso2!A1909)</f>
        <v>NA</v>
      </c>
      <c r="B1902" s="3" t="str">
        <f>IF(OR(A1902="NA",A1902="FD"),"SD",SUM(Paso2!B1909:F1909))</f>
        <v>SD</v>
      </c>
      <c r="C1902" s="3" t="str">
        <f t="shared" si="146"/>
        <v>SD</v>
      </c>
      <c r="D1902" s="3" t="str">
        <f>IF(A1902="NA","SD",SUM(Paso2!G1909:K1909))</f>
        <v>SD</v>
      </c>
      <c r="E1902" s="3" t="str">
        <f t="shared" si="147"/>
        <v>SD</v>
      </c>
      <c r="F1902" s="3" t="str">
        <f>IF(A1902="NA","SD",SUM(Paso2!L1909:P1909))</f>
        <v>SD</v>
      </c>
      <c r="G1902" s="3" t="str">
        <f t="shared" si="148"/>
        <v>SD</v>
      </c>
      <c r="H1902" s="3" t="str">
        <f>IF(A1902="NA","SD",SUM(Paso2!Q1909:S1909))</f>
        <v>SD</v>
      </c>
      <c r="I1902" s="3" t="str">
        <f t="shared" si="149"/>
        <v>SD</v>
      </c>
      <c r="J1902" s="3" t="str">
        <f>IF(A1902="NA","SD",SUM(Paso2!T1909:U1909))</f>
        <v>SD</v>
      </c>
      <c r="K1902" s="3" t="str">
        <f t="shared" si="150"/>
        <v>SD</v>
      </c>
    </row>
    <row r="1903" spans="1:11">
      <c r="A1903" s="3" t="str">
        <f>IF(Paso2!A1910="FD","NA",Paso2!A1910)</f>
        <v>NA</v>
      </c>
      <c r="B1903" s="3" t="str">
        <f>IF(OR(A1903="NA",A1903="FD"),"SD",SUM(Paso2!B1910:F1910))</f>
        <v>SD</v>
      </c>
      <c r="C1903" s="3" t="str">
        <f t="shared" si="146"/>
        <v>SD</v>
      </c>
      <c r="D1903" s="3" t="str">
        <f>IF(A1903="NA","SD",SUM(Paso2!G1910:K1910))</f>
        <v>SD</v>
      </c>
      <c r="E1903" s="3" t="str">
        <f t="shared" si="147"/>
        <v>SD</v>
      </c>
      <c r="F1903" s="3" t="str">
        <f>IF(A1903="NA","SD",SUM(Paso2!L1910:P1910))</f>
        <v>SD</v>
      </c>
      <c r="G1903" s="3" t="str">
        <f t="shared" si="148"/>
        <v>SD</v>
      </c>
      <c r="H1903" s="3" t="str">
        <f>IF(A1903="NA","SD",SUM(Paso2!Q1910:S1910))</f>
        <v>SD</v>
      </c>
      <c r="I1903" s="3" t="str">
        <f t="shared" si="149"/>
        <v>SD</v>
      </c>
      <c r="J1903" s="3" t="str">
        <f>IF(A1903="NA","SD",SUM(Paso2!T1910:U1910))</f>
        <v>SD</v>
      </c>
      <c r="K1903" s="3" t="str">
        <f t="shared" si="150"/>
        <v>SD</v>
      </c>
    </row>
    <row r="1904" spans="1:11">
      <c r="A1904" s="3" t="str">
        <f>IF(Paso2!A1911="FD","NA",Paso2!A1911)</f>
        <v>NA</v>
      </c>
      <c r="B1904" s="3" t="str">
        <f>IF(OR(A1904="NA",A1904="FD"),"SD",SUM(Paso2!B1911:F1911))</f>
        <v>SD</v>
      </c>
      <c r="C1904" s="3" t="str">
        <f t="shared" si="146"/>
        <v>SD</v>
      </c>
      <c r="D1904" s="3" t="str">
        <f>IF(A1904="NA","SD",SUM(Paso2!G1911:K1911))</f>
        <v>SD</v>
      </c>
      <c r="E1904" s="3" t="str">
        <f t="shared" si="147"/>
        <v>SD</v>
      </c>
      <c r="F1904" s="3" t="str">
        <f>IF(A1904="NA","SD",SUM(Paso2!L1911:P1911))</f>
        <v>SD</v>
      </c>
      <c r="G1904" s="3" t="str">
        <f t="shared" si="148"/>
        <v>SD</v>
      </c>
      <c r="H1904" s="3" t="str">
        <f>IF(A1904="NA","SD",SUM(Paso2!Q1911:S1911))</f>
        <v>SD</v>
      </c>
      <c r="I1904" s="3" t="str">
        <f t="shared" si="149"/>
        <v>SD</v>
      </c>
      <c r="J1904" s="3" t="str">
        <f>IF(A1904="NA","SD",SUM(Paso2!T1911:U1911))</f>
        <v>SD</v>
      </c>
      <c r="K1904" s="3" t="str">
        <f t="shared" si="150"/>
        <v>SD</v>
      </c>
    </row>
    <row r="1905" spans="1:11">
      <c r="A1905" s="3" t="str">
        <f>IF(Paso2!A1912="FD","NA",Paso2!A1912)</f>
        <v>NA</v>
      </c>
      <c r="B1905" s="3" t="str">
        <f>IF(OR(A1905="NA",A1905="FD"),"SD",SUM(Paso2!B1912:F1912))</f>
        <v>SD</v>
      </c>
      <c r="C1905" s="3" t="str">
        <f t="shared" si="146"/>
        <v>SD</v>
      </c>
      <c r="D1905" s="3" t="str">
        <f>IF(A1905="NA","SD",SUM(Paso2!G1912:K1912))</f>
        <v>SD</v>
      </c>
      <c r="E1905" s="3" t="str">
        <f t="shared" si="147"/>
        <v>SD</v>
      </c>
      <c r="F1905" s="3" t="str">
        <f>IF(A1905="NA","SD",SUM(Paso2!L1912:P1912))</f>
        <v>SD</v>
      </c>
      <c r="G1905" s="3" t="str">
        <f t="shared" si="148"/>
        <v>SD</v>
      </c>
      <c r="H1905" s="3" t="str">
        <f>IF(A1905="NA","SD",SUM(Paso2!Q1912:S1912))</f>
        <v>SD</v>
      </c>
      <c r="I1905" s="3" t="str">
        <f t="shared" si="149"/>
        <v>SD</v>
      </c>
      <c r="J1905" s="3" t="str">
        <f>IF(A1905="NA","SD",SUM(Paso2!T1912:U1912))</f>
        <v>SD</v>
      </c>
      <c r="K1905" s="3" t="str">
        <f t="shared" si="150"/>
        <v>SD</v>
      </c>
    </row>
    <row r="1906" spans="1:11">
      <c r="A1906" s="3" t="str">
        <f>IF(Paso2!A1913="FD","NA",Paso2!A1913)</f>
        <v>NA</v>
      </c>
      <c r="B1906" s="3" t="str">
        <f>IF(OR(A1906="NA",A1906="FD"),"SD",SUM(Paso2!B1913:F1913))</f>
        <v>SD</v>
      </c>
      <c r="C1906" s="3" t="str">
        <f t="shared" si="146"/>
        <v>SD</v>
      </c>
      <c r="D1906" s="3" t="str">
        <f>IF(A1906="NA","SD",SUM(Paso2!G1913:K1913))</f>
        <v>SD</v>
      </c>
      <c r="E1906" s="3" t="str">
        <f t="shared" si="147"/>
        <v>SD</v>
      </c>
      <c r="F1906" s="3" t="str">
        <f>IF(A1906="NA","SD",SUM(Paso2!L1913:P1913))</f>
        <v>SD</v>
      </c>
      <c r="G1906" s="3" t="str">
        <f t="shared" si="148"/>
        <v>SD</v>
      </c>
      <c r="H1906" s="3" t="str">
        <f>IF(A1906="NA","SD",SUM(Paso2!Q1913:S1913))</f>
        <v>SD</v>
      </c>
      <c r="I1906" s="3" t="str">
        <f t="shared" si="149"/>
        <v>SD</v>
      </c>
      <c r="J1906" s="3" t="str">
        <f>IF(A1906="NA","SD",SUM(Paso2!T1913:U1913))</f>
        <v>SD</v>
      </c>
      <c r="K1906" s="3" t="str">
        <f t="shared" si="150"/>
        <v>SD</v>
      </c>
    </row>
    <row r="1907" spans="1:11">
      <c r="A1907" s="3" t="str">
        <f>IF(Paso2!A1914="FD","NA",Paso2!A1914)</f>
        <v>NA</v>
      </c>
      <c r="B1907" s="3" t="str">
        <f>IF(OR(A1907="NA",A1907="FD"),"SD",SUM(Paso2!B1914:F1914))</f>
        <v>SD</v>
      </c>
      <c r="C1907" s="3" t="str">
        <f t="shared" si="146"/>
        <v>SD</v>
      </c>
      <c r="D1907" s="3" t="str">
        <f>IF(A1907="NA","SD",SUM(Paso2!G1914:K1914))</f>
        <v>SD</v>
      </c>
      <c r="E1907" s="3" t="str">
        <f t="shared" si="147"/>
        <v>SD</v>
      </c>
      <c r="F1907" s="3" t="str">
        <f>IF(A1907="NA","SD",SUM(Paso2!L1914:P1914))</f>
        <v>SD</v>
      </c>
      <c r="G1907" s="3" t="str">
        <f t="shared" si="148"/>
        <v>SD</v>
      </c>
      <c r="H1907" s="3" t="str">
        <f>IF(A1907="NA","SD",SUM(Paso2!Q1914:S1914))</f>
        <v>SD</v>
      </c>
      <c r="I1907" s="3" t="str">
        <f t="shared" si="149"/>
        <v>SD</v>
      </c>
      <c r="J1907" s="3" t="str">
        <f>IF(A1907="NA","SD",SUM(Paso2!T1914:U1914))</f>
        <v>SD</v>
      </c>
      <c r="K1907" s="3" t="str">
        <f t="shared" si="150"/>
        <v>SD</v>
      </c>
    </row>
    <row r="1908" spans="1:11">
      <c r="A1908" s="3" t="str">
        <f>IF(Paso2!A1915="FD","NA",Paso2!A1915)</f>
        <v>NA</v>
      </c>
      <c r="B1908" s="3" t="str">
        <f>IF(OR(A1908="NA",A1908="FD"),"SD",SUM(Paso2!B1915:F1915))</f>
        <v>SD</v>
      </c>
      <c r="C1908" s="3" t="str">
        <f t="shared" si="146"/>
        <v>SD</v>
      </c>
      <c r="D1908" s="3" t="str">
        <f>IF(A1908="NA","SD",SUM(Paso2!G1915:K1915))</f>
        <v>SD</v>
      </c>
      <c r="E1908" s="3" t="str">
        <f t="shared" si="147"/>
        <v>SD</v>
      </c>
      <c r="F1908" s="3" t="str">
        <f>IF(A1908="NA","SD",SUM(Paso2!L1915:P1915))</f>
        <v>SD</v>
      </c>
      <c r="G1908" s="3" t="str">
        <f t="shared" si="148"/>
        <v>SD</v>
      </c>
      <c r="H1908" s="3" t="str">
        <f>IF(A1908="NA","SD",SUM(Paso2!Q1915:S1915))</f>
        <v>SD</v>
      </c>
      <c r="I1908" s="3" t="str">
        <f t="shared" si="149"/>
        <v>SD</v>
      </c>
      <c r="J1908" s="3" t="str">
        <f>IF(A1908="NA","SD",SUM(Paso2!T1915:U1915))</f>
        <v>SD</v>
      </c>
      <c r="K1908" s="3" t="str">
        <f t="shared" si="150"/>
        <v>SD</v>
      </c>
    </row>
    <row r="1909" spans="1:11">
      <c r="A1909" s="3" t="str">
        <f>IF(Paso2!A1916="FD","NA",Paso2!A1916)</f>
        <v>NA</v>
      </c>
      <c r="B1909" s="3" t="str">
        <f>IF(OR(A1909="NA",A1909="FD"),"SD",SUM(Paso2!B1916:F1916))</f>
        <v>SD</v>
      </c>
      <c r="C1909" s="3" t="str">
        <f t="shared" si="146"/>
        <v>SD</v>
      </c>
      <c r="D1909" s="3" t="str">
        <f>IF(A1909="NA","SD",SUM(Paso2!G1916:K1916))</f>
        <v>SD</v>
      </c>
      <c r="E1909" s="3" t="str">
        <f t="shared" si="147"/>
        <v>SD</v>
      </c>
      <c r="F1909" s="3" t="str">
        <f>IF(A1909="NA","SD",SUM(Paso2!L1916:P1916))</f>
        <v>SD</v>
      </c>
      <c r="G1909" s="3" t="str">
        <f t="shared" si="148"/>
        <v>SD</v>
      </c>
      <c r="H1909" s="3" t="str">
        <f>IF(A1909="NA","SD",SUM(Paso2!Q1916:S1916))</f>
        <v>SD</v>
      </c>
      <c r="I1909" s="3" t="str">
        <f t="shared" si="149"/>
        <v>SD</v>
      </c>
      <c r="J1909" s="3" t="str">
        <f>IF(A1909="NA","SD",SUM(Paso2!T1916:U1916))</f>
        <v>SD</v>
      </c>
      <c r="K1909" s="3" t="str">
        <f t="shared" si="150"/>
        <v>SD</v>
      </c>
    </row>
    <row r="1910" spans="1:11">
      <c r="A1910" s="3" t="str">
        <f>IF(Paso2!A1917="FD","NA",Paso2!A1917)</f>
        <v>NA</v>
      </c>
      <c r="B1910" s="3" t="str">
        <f>IF(OR(A1910="NA",A1910="FD"),"SD",SUM(Paso2!B1917:F1917))</f>
        <v>SD</v>
      </c>
      <c r="C1910" s="3" t="str">
        <f t="shared" si="146"/>
        <v>SD</v>
      </c>
      <c r="D1910" s="3" t="str">
        <f>IF(A1910="NA","SD",SUM(Paso2!G1917:K1917))</f>
        <v>SD</v>
      </c>
      <c r="E1910" s="3" t="str">
        <f t="shared" si="147"/>
        <v>SD</v>
      </c>
      <c r="F1910" s="3" t="str">
        <f>IF(A1910="NA","SD",SUM(Paso2!L1917:P1917))</f>
        <v>SD</v>
      </c>
      <c r="G1910" s="3" t="str">
        <f t="shared" si="148"/>
        <v>SD</v>
      </c>
      <c r="H1910" s="3" t="str">
        <f>IF(A1910="NA","SD",SUM(Paso2!Q1917:S1917))</f>
        <v>SD</v>
      </c>
      <c r="I1910" s="3" t="str">
        <f t="shared" si="149"/>
        <v>SD</v>
      </c>
      <c r="J1910" s="3" t="str">
        <f>IF(A1910="NA","SD",SUM(Paso2!T1917:U1917))</f>
        <v>SD</v>
      </c>
      <c r="K1910" s="3" t="str">
        <f t="shared" si="150"/>
        <v>SD</v>
      </c>
    </row>
    <row r="1911" spans="1:11">
      <c r="A1911" s="3" t="str">
        <f>IF(Paso2!A1918="FD","NA",Paso2!A1918)</f>
        <v>NA</v>
      </c>
      <c r="B1911" s="3" t="str">
        <f>IF(OR(A1911="NA",A1911="FD"),"SD",SUM(Paso2!B1918:F1918))</f>
        <v>SD</v>
      </c>
      <c r="C1911" s="3" t="str">
        <f t="shared" si="146"/>
        <v>SD</v>
      </c>
      <c r="D1911" s="3" t="str">
        <f>IF(A1911="NA","SD",SUM(Paso2!G1918:K1918))</f>
        <v>SD</v>
      </c>
      <c r="E1911" s="3" t="str">
        <f t="shared" si="147"/>
        <v>SD</v>
      </c>
      <c r="F1911" s="3" t="str">
        <f>IF(A1911="NA","SD",SUM(Paso2!L1918:P1918))</f>
        <v>SD</v>
      </c>
      <c r="G1911" s="3" t="str">
        <f t="shared" si="148"/>
        <v>SD</v>
      </c>
      <c r="H1911" s="3" t="str">
        <f>IF(A1911="NA","SD",SUM(Paso2!Q1918:S1918))</f>
        <v>SD</v>
      </c>
      <c r="I1911" s="3" t="str">
        <f t="shared" si="149"/>
        <v>SD</v>
      </c>
      <c r="J1911" s="3" t="str">
        <f>IF(A1911="NA","SD",SUM(Paso2!T1918:U1918))</f>
        <v>SD</v>
      </c>
      <c r="K1911" s="3" t="str">
        <f t="shared" si="150"/>
        <v>SD</v>
      </c>
    </row>
    <row r="1912" spans="1:11">
      <c r="A1912" s="3" t="str">
        <f>IF(Paso2!A1919="FD","NA",Paso2!A1919)</f>
        <v>NA</v>
      </c>
      <c r="B1912" s="3" t="str">
        <f>IF(OR(A1912="NA",A1912="FD"),"SD",SUM(Paso2!B1919:F1919))</f>
        <v>SD</v>
      </c>
      <c r="C1912" s="3" t="str">
        <f t="shared" ref="C1912:C1975" si="151">IF(A1912="NA","SD",IF(B1912&gt;11,"A",IF(B1912&gt;8,"M","B")))</f>
        <v>SD</v>
      </c>
      <c r="D1912" s="3" t="str">
        <f>IF(A1912="NA","SD",SUM(Paso2!G1919:K1919))</f>
        <v>SD</v>
      </c>
      <c r="E1912" s="3" t="str">
        <f t="shared" ref="E1912:E1975" si="152">IF(A1912="NA","SD",IF(D1912&gt;8,"A",IF(D1912&gt;5,"M","B")))</f>
        <v>SD</v>
      </c>
      <c r="F1912" s="3" t="str">
        <f>IF(A1912="NA","SD",SUM(Paso2!L1919:P1919))</f>
        <v>SD</v>
      </c>
      <c r="G1912" s="3" t="str">
        <f t="shared" ref="G1912:G1975" si="153">IF(A1912="NA","SD",IF(F1912&gt;6,"A",IF(F1912&gt;3,"M","B")))</f>
        <v>SD</v>
      </c>
      <c r="H1912" s="3" t="str">
        <f>IF(A1912="NA","SD",SUM(Paso2!Q1919:S1919))</f>
        <v>SD</v>
      </c>
      <c r="I1912" s="3" t="str">
        <f t="shared" ref="I1912:I1975" si="154">IF(A1912="NA","SD",IF(H1912&gt;5,"A",IF(H1912&gt;2,"M","B")))</f>
        <v>SD</v>
      </c>
      <c r="J1912" s="3" t="str">
        <f>IF(A1912="NA","SD",SUM(Paso2!T1919:U1919))</f>
        <v>SD</v>
      </c>
      <c r="K1912" s="3" t="str">
        <f t="shared" ref="K1912:K1975" si="155">IF(A1912="NA","SD",IF(J1912&gt;3,"A",IF(J1912&gt;1,"M","B")))</f>
        <v>SD</v>
      </c>
    </row>
    <row r="1913" spans="1:11">
      <c r="A1913" s="3" t="str">
        <f>IF(Paso2!A1920="FD","NA",Paso2!A1920)</f>
        <v>NA</v>
      </c>
      <c r="B1913" s="3" t="str">
        <f>IF(OR(A1913="NA",A1913="FD"),"SD",SUM(Paso2!B1920:F1920))</f>
        <v>SD</v>
      </c>
      <c r="C1913" s="3" t="str">
        <f t="shared" si="151"/>
        <v>SD</v>
      </c>
      <c r="D1913" s="3" t="str">
        <f>IF(A1913="NA","SD",SUM(Paso2!G1920:K1920))</f>
        <v>SD</v>
      </c>
      <c r="E1913" s="3" t="str">
        <f t="shared" si="152"/>
        <v>SD</v>
      </c>
      <c r="F1913" s="3" t="str">
        <f>IF(A1913="NA","SD",SUM(Paso2!L1920:P1920))</f>
        <v>SD</v>
      </c>
      <c r="G1913" s="3" t="str">
        <f t="shared" si="153"/>
        <v>SD</v>
      </c>
      <c r="H1913" s="3" t="str">
        <f>IF(A1913="NA","SD",SUM(Paso2!Q1920:S1920))</f>
        <v>SD</v>
      </c>
      <c r="I1913" s="3" t="str">
        <f t="shared" si="154"/>
        <v>SD</v>
      </c>
      <c r="J1913" s="3" t="str">
        <f>IF(A1913="NA","SD",SUM(Paso2!T1920:U1920))</f>
        <v>SD</v>
      </c>
      <c r="K1913" s="3" t="str">
        <f t="shared" si="155"/>
        <v>SD</v>
      </c>
    </row>
    <row r="1914" spans="1:11">
      <c r="A1914" s="3" t="str">
        <f>IF(Paso2!A1921="FD","NA",Paso2!A1921)</f>
        <v>NA</v>
      </c>
      <c r="B1914" s="3" t="str">
        <f>IF(OR(A1914="NA",A1914="FD"),"SD",SUM(Paso2!B1921:F1921))</f>
        <v>SD</v>
      </c>
      <c r="C1914" s="3" t="str">
        <f t="shared" si="151"/>
        <v>SD</v>
      </c>
      <c r="D1914" s="3" t="str">
        <f>IF(A1914="NA","SD",SUM(Paso2!G1921:K1921))</f>
        <v>SD</v>
      </c>
      <c r="E1914" s="3" t="str">
        <f t="shared" si="152"/>
        <v>SD</v>
      </c>
      <c r="F1914" s="3" t="str">
        <f>IF(A1914="NA","SD",SUM(Paso2!L1921:P1921))</f>
        <v>SD</v>
      </c>
      <c r="G1914" s="3" t="str">
        <f t="shared" si="153"/>
        <v>SD</v>
      </c>
      <c r="H1914" s="3" t="str">
        <f>IF(A1914="NA","SD",SUM(Paso2!Q1921:S1921))</f>
        <v>SD</v>
      </c>
      <c r="I1914" s="3" t="str">
        <f t="shared" si="154"/>
        <v>SD</v>
      </c>
      <c r="J1914" s="3" t="str">
        <f>IF(A1914="NA","SD",SUM(Paso2!T1921:U1921))</f>
        <v>SD</v>
      </c>
      <c r="K1914" s="3" t="str">
        <f t="shared" si="155"/>
        <v>SD</v>
      </c>
    </row>
    <row r="1915" spans="1:11">
      <c r="A1915" s="3" t="str">
        <f>IF(Paso2!A1922="FD","NA",Paso2!A1922)</f>
        <v>NA</v>
      </c>
      <c r="B1915" s="3" t="str">
        <f>IF(OR(A1915="NA",A1915="FD"),"SD",SUM(Paso2!B1922:F1922))</f>
        <v>SD</v>
      </c>
      <c r="C1915" s="3" t="str">
        <f t="shared" si="151"/>
        <v>SD</v>
      </c>
      <c r="D1915" s="3" t="str">
        <f>IF(A1915="NA","SD",SUM(Paso2!G1922:K1922))</f>
        <v>SD</v>
      </c>
      <c r="E1915" s="3" t="str">
        <f t="shared" si="152"/>
        <v>SD</v>
      </c>
      <c r="F1915" s="3" t="str">
        <f>IF(A1915="NA","SD",SUM(Paso2!L1922:P1922))</f>
        <v>SD</v>
      </c>
      <c r="G1915" s="3" t="str">
        <f t="shared" si="153"/>
        <v>SD</v>
      </c>
      <c r="H1915" s="3" t="str">
        <f>IF(A1915="NA","SD",SUM(Paso2!Q1922:S1922))</f>
        <v>SD</v>
      </c>
      <c r="I1915" s="3" t="str">
        <f t="shared" si="154"/>
        <v>SD</v>
      </c>
      <c r="J1915" s="3" t="str">
        <f>IF(A1915="NA","SD",SUM(Paso2!T1922:U1922))</f>
        <v>SD</v>
      </c>
      <c r="K1915" s="3" t="str">
        <f t="shared" si="155"/>
        <v>SD</v>
      </c>
    </row>
    <row r="1916" spans="1:11">
      <c r="A1916" s="3" t="str">
        <f>IF(Paso2!A1923="FD","NA",Paso2!A1923)</f>
        <v>NA</v>
      </c>
      <c r="B1916" s="3" t="str">
        <f>IF(OR(A1916="NA",A1916="FD"),"SD",SUM(Paso2!B1923:F1923))</f>
        <v>SD</v>
      </c>
      <c r="C1916" s="3" t="str">
        <f t="shared" si="151"/>
        <v>SD</v>
      </c>
      <c r="D1916" s="3" t="str">
        <f>IF(A1916="NA","SD",SUM(Paso2!G1923:K1923))</f>
        <v>SD</v>
      </c>
      <c r="E1916" s="3" t="str">
        <f t="shared" si="152"/>
        <v>SD</v>
      </c>
      <c r="F1916" s="3" t="str">
        <f>IF(A1916="NA","SD",SUM(Paso2!L1923:P1923))</f>
        <v>SD</v>
      </c>
      <c r="G1916" s="3" t="str">
        <f t="shared" si="153"/>
        <v>SD</v>
      </c>
      <c r="H1916" s="3" t="str">
        <f>IF(A1916="NA","SD",SUM(Paso2!Q1923:S1923))</f>
        <v>SD</v>
      </c>
      <c r="I1916" s="3" t="str">
        <f t="shared" si="154"/>
        <v>SD</v>
      </c>
      <c r="J1916" s="3" t="str">
        <f>IF(A1916="NA","SD",SUM(Paso2!T1923:U1923))</f>
        <v>SD</v>
      </c>
      <c r="K1916" s="3" t="str">
        <f t="shared" si="155"/>
        <v>SD</v>
      </c>
    </row>
    <row r="1917" spans="1:11">
      <c r="A1917" s="3" t="str">
        <f>IF(Paso2!A1924="FD","NA",Paso2!A1924)</f>
        <v>NA</v>
      </c>
      <c r="B1917" s="3" t="str">
        <f>IF(OR(A1917="NA",A1917="FD"),"SD",SUM(Paso2!B1924:F1924))</f>
        <v>SD</v>
      </c>
      <c r="C1917" s="3" t="str">
        <f t="shared" si="151"/>
        <v>SD</v>
      </c>
      <c r="D1917" s="3" t="str">
        <f>IF(A1917="NA","SD",SUM(Paso2!G1924:K1924))</f>
        <v>SD</v>
      </c>
      <c r="E1917" s="3" t="str">
        <f t="shared" si="152"/>
        <v>SD</v>
      </c>
      <c r="F1917" s="3" t="str">
        <f>IF(A1917="NA","SD",SUM(Paso2!L1924:P1924))</f>
        <v>SD</v>
      </c>
      <c r="G1917" s="3" t="str">
        <f t="shared" si="153"/>
        <v>SD</v>
      </c>
      <c r="H1917" s="3" t="str">
        <f>IF(A1917="NA","SD",SUM(Paso2!Q1924:S1924))</f>
        <v>SD</v>
      </c>
      <c r="I1917" s="3" t="str">
        <f t="shared" si="154"/>
        <v>SD</v>
      </c>
      <c r="J1917" s="3" t="str">
        <f>IF(A1917="NA","SD",SUM(Paso2!T1924:U1924))</f>
        <v>SD</v>
      </c>
      <c r="K1917" s="3" t="str">
        <f t="shared" si="155"/>
        <v>SD</v>
      </c>
    </row>
    <row r="1918" spans="1:11">
      <c r="A1918" s="3" t="str">
        <f>IF(Paso2!A1925="FD","NA",Paso2!A1925)</f>
        <v>NA</v>
      </c>
      <c r="B1918" s="3" t="str">
        <f>IF(OR(A1918="NA",A1918="FD"),"SD",SUM(Paso2!B1925:F1925))</f>
        <v>SD</v>
      </c>
      <c r="C1918" s="3" t="str">
        <f t="shared" si="151"/>
        <v>SD</v>
      </c>
      <c r="D1918" s="3" t="str">
        <f>IF(A1918="NA","SD",SUM(Paso2!G1925:K1925))</f>
        <v>SD</v>
      </c>
      <c r="E1918" s="3" t="str">
        <f t="shared" si="152"/>
        <v>SD</v>
      </c>
      <c r="F1918" s="3" t="str">
        <f>IF(A1918="NA","SD",SUM(Paso2!L1925:P1925))</f>
        <v>SD</v>
      </c>
      <c r="G1918" s="3" t="str">
        <f t="shared" si="153"/>
        <v>SD</v>
      </c>
      <c r="H1918" s="3" t="str">
        <f>IF(A1918="NA","SD",SUM(Paso2!Q1925:S1925))</f>
        <v>SD</v>
      </c>
      <c r="I1918" s="3" t="str">
        <f t="shared" si="154"/>
        <v>SD</v>
      </c>
      <c r="J1918" s="3" t="str">
        <f>IF(A1918="NA","SD",SUM(Paso2!T1925:U1925))</f>
        <v>SD</v>
      </c>
      <c r="K1918" s="3" t="str">
        <f t="shared" si="155"/>
        <v>SD</v>
      </c>
    </row>
    <row r="1919" spans="1:11">
      <c r="A1919" s="3" t="str">
        <f>IF(Paso2!A1926="FD","NA",Paso2!A1926)</f>
        <v>NA</v>
      </c>
      <c r="B1919" s="3" t="str">
        <f>IF(OR(A1919="NA",A1919="FD"),"SD",SUM(Paso2!B1926:F1926))</f>
        <v>SD</v>
      </c>
      <c r="C1919" s="3" t="str">
        <f t="shared" si="151"/>
        <v>SD</v>
      </c>
      <c r="D1919" s="3" t="str">
        <f>IF(A1919="NA","SD",SUM(Paso2!G1926:K1926))</f>
        <v>SD</v>
      </c>
      <c r="E1919" s="3" t="str">
        <f t="shared" si="152"/>
        <v>SD</v>
      </c>
      <c r="F1919" s="3" t="str">
        <f>IF(A1919="NA","SD",SUM(Paso2!L1926:P1926))</f>
        <v>SD</v>
      </c>
      <c r="G1919" s="3" t="str">
        <f t="shared" si="153"/>
        <v>SD</v>
      </c>
      <c r="H1919" s="3" t="str">
        <f>IF(A1919="NA","SD",SUM(Paso2!Q1926:S1926))</f>
        <v>SD</v>
      </c>
      <c r="I1919" s="3" t="str">
        <f t="shared" si="154"/>
        <v>SD</v>
      </c>
      <c r="J1919" s="3" t="str">
        <f>IF(A1919="NA","SD",SUM(Paso2!T1926:U1926))</f>
        <v>SD</v>
      </c>
      <c r="K1919" s="3" t="str">
        <f t="shared" si="155"/>
        <v>SD</v>
      </c>
    </row>
    <row r="1920" spans="1:11">
      <c r="A1920" s="3" t="str">
        <f>IF(Paso2!A1927="FD","NA",Paso2!A1927)</f>
        <v>NA</v>
      </c>
      <c r="B1920" s="3" t="str">
        <f>IF(OR(A1920="NA",A1920="FD"),"SD",SUM(Paso2!B1927:F1927))</f>
        <v>SD</v>
      </c>
      <c r="C1920" s="3" t="str">
        <f t="shared" si="151"/>
        <v>SD</v>
      </c>
      <c r="D1920" s="3" t="str">
        <f>IF(A1920="NA","SD",SUM(Paso2!G1927:K1927))</f>
        <v>SD</v>
      </c>
      <c r="E1920" s="3" t="str">
        <f t="shared" si="152"/>
        <v>SD</v>
      </c>
      <c r="F1920" s="3" t="str">
        <f>IF(A1920="NA","SD",SUM(Paso2!L1927:P1927))</f>
        <v>SD</v>
      </c>
      <c r="G1920" s="3" t="str">
        <f t="shared" si="153"/>
        <v>SD</v>
      </c>
      <c r="H1920" s="3" t="str">
        <f>IF(A1920="NA","SD",SUM(Paso2!Q1927:S1927))</f>
        <v>SD</v>
      </c>
      <c r="I1920" s="3" t="str">
        <f t="shared" si="154"/>
        <v>SD</v>
      </c>
      <c r="J1920" s="3" t="str">
        <f>IF(A1920="NA","SD",SUM(Paso2!T1927:U1927))</f>
        <v>SD</v>
      </c>
      <c r="K1920" s="3" t="str">
        <f t="shared" si="155"/>
        <v>SD</v>
      </c>
    </row>
    <row r="1921" spans="1:11">
      <c r="A1921" s="3" t="str">
        <f>IF(Paso2!A1928="FD","NA",Paso2!A1928)</f>
        <v>NA</v>
      </c>
      <c r="B1921" s="3" t="str">
        <f>IF(OR(A1921="NA",A1921="FD"),"SD",SUM(Paso2!B1928:F1928))</f>
        <v>SD</v>
      </c>
      <c r="C1921" s="3" t="str">
        <f t="shared" si="151"/>
        <v>SD</v>
      </c>
      <c r="D1921" s="3" t="str">
        <f>IF(A1921="NA","SD",SUM(Paso2!G1928:K1928))</f>
        <v>SD</v>
      </c>
      <c r="E1921" s="3" t="str">
        <f t="shared" si="152"/>
        <v>SD</v>
      </c>
      <c r="F1921" s="3" t="str">
        <f>IF(A1921="NA","SD",SUM(Paso2!L1928:P1928))</f>
        <v>SD</v>
      </c>
      <c r="G1921" s="3" t="str">
        <f t="shared" si="153"/>
        <v>SD</v>
      </c>
      <c r="H1921" s="3" t="str">
        <f>IF(A1921="NA","SD",SUM(Paso2!Q1928:S1928))</f>
        <v>SD</v>
      </c>
      <c r="I1921" s="3" t="str">
        <f t="shared" si="154"/>
        <v>SD</v>
      </c>
      <c r="J1921" s="3" t="str">
        <f>IF(A1921="NA","SD",SUM(Paso2!T1928:U1928))</f>
        <v>SD</v>
      </c>
      <c r="K1921" s="3" t="str">
        <f t="shared" si="155"/>
        <v>SD</v>
      </c>
    </row>
    <row r="1922" spans="1:11">
      <c r="A1922" s="3" t="str">
        <f>IF(Paso2!A1929="FD","NA",Paso2!A1929)</f>
        <v>NA</v>
      </c>
      <c r="B1922" s="3" t="str">
        <f>IF(OR(A1922="NA",A1922="FD"),"SD",SUM(Paso2!B1929:F1929))</f>
        <v>SD</v>
      </c>
      <c r="C1922" s="3" t="str">
        <f t="shared" si="151"/>
        <v>SD</v>
      </c>
      <c r="D1922" s="3" t="str">
        <f>IF(A1922="NA","SD",SUM(Paso2!G1929:K1929))</f>
        <v>SD</v>
      </c>
      <c r="E1922" s="3" t="str">
        <f t="shared" si="152"/>
        <v>SD</v>
      </c>
      <c r="F1922" s="3" t="str">
        <f>IF(A1922="NA","SD",SUM(Paso2!L1929:P1929))</f>
        <v>SD</v>
      </c>
      <c r="G1922" s="3" t="str">
        <f t="shared" si="153"/>
        <v>SD</v>
      </c>
      <c r="H1922" s="3" t="str">
        <f>IF(A1922="NA","SD",SUM(Paso2!Q1929:S1929))</f>
        <v>SD</v>
      </c>
      <c r="I1922" s="3" t="str">
        <f t="shared" si="154"/>
        <v>SD</v>
      </c>
      <c r="J1922" s="3" t="str">
        <f>IF(A1922="NA","SD",SUM(Paso2!T1929:U1929))</f>
        <v>SD</v>
      </c>
      <c r="K1922" s="3" t="str">
        <f t="shared" si="155"/>
        <v>SD</v>
      </c>
    </row>
    <row r="1923" spans="1:11">
      <c r="A1923" s="3" t="str">
        <f>IF(Paso2!A1930="FD","NA",Paso2!A1930)</f>
        <v>NA</v>
      </c>
      <c r="B1923" s="3" t="str">
        <f>IF(OR(A1923="NA",A1923="FD"),"SD",SUM(Paso2!B1930:F1930))</f>
        <v>SD</v>
      </c>
      <c r="C1923" s="3" t="str">
        <f t="shared" si="151"/>
        <v>SD</v>
      </c>
      <c r="D1923" s="3" t="str">
        <f>IF(A1923="NA","SD",SUM(Paso2!G1930:K1930))</f>
        <v>SD</v>
      </c>
      <c r="E1923" s="3" t="str">
        <f t="shared" si="152"/>
        <v>SD</v>
      </c>
      <c r="F1923" s="3" t="str">
        <f>IF(A1923="NA","SD",SUM(Paso2!L1930:P1930))</f>
        <v>SD</v>
      </c>
      <c r="G1923" s="3" t="str">
        <f t="shared" si="153"/>
        <v>SD</v>
      </c>
      <c r="H1923" s="3" t="str">
        <f>IF(A1923="NA","SD",SUM(Paso2!Q1930:S1930))</f>
        <v>SD</v>
      </c>
      <c r="I1923" s="3" t="str">
        <f t="shared" si="154"/>
        <v>SD</v>
      </c>
      <c r="J1923" s="3" t="str">
        <f>IF(A1923="NA","SD",SUM(Paso2!T1930:U1930))</f>
        <v>SD</v>
      </c>
      <c r="K1923" s="3" t="str">
        <f t="shared" si="155"/>
        <v>SD</v>
      </c>
    </row>
    <row r="1924" spans="1:11">
      <c r="A1924" s="3" t="str">
        <f>IF(Paso2!A1931="FD","NA",Paso2!A1931)</f>
        <v>NA</v>
      </c>
      <c r="B1924" s="3" t="str">
        <f>IF(OR(A1924="NA",A1924="FD"),"SD",SUM(Paso2!B1931:F1931))</f>
        <v>SD</v>
      </c>
      <c r="C1924" s="3" t="str">
        <f t="shared" si="151"/>
        <v>SD</v>
      </c>
      <c r="D1924" s="3" t="str">
        <f>IF(A1924="NA","SD",SUM(Paso2!G1931:K1931))</f>
        <v>SD</v>
      </c>
      <c r="E1924" s="3" t="str">
        <f t="shared" si="152"/>
        <v>SD</v>
      </c>
      <c r="F1924" s="3" t="str">
        <f>IF(A1924="NA","SD",SUM(Paso2!L1931:P1931))</f>
        <v>SD</v>
      </c>
      <c r="G1924" s="3" t="str">
        <f t="shared" si="153"/>
        <v>SD</v>
      </c>
      <c r="H1924" s="3" t="str">
        <f>IF(A1924="NA","SD",SUM(Paso2!Q1931:S1931))</f>
        <v>SD</v>
      </c>
      <c r="I1924" s="3" t="str">
        <f t="shared" si="154"/>
        <v>SD</v>
      </c>
      <c r="J1924" s="3" t="str">
        <f>IF(A1924="NA","SD",SUM(Paso2!T1931:U1931))</f>
        <v>SD</v>
      </c>
      <c r="K1924" s="3" t="str">
        <f t="shared" si="155"/>
        <v>SD</v>
      </c>
    </row>
    <row r="1925" spans="1:11">
      <c r="A1925" s="3" t="str">
        <f>IF(Paso2!A1932="FD","NA",Paso2!A1932)</f>
        <v>NA</v>
      </c>
      <c r="B1925" s="3" t="str">
        <f>IF(OR(A1925="NA",A1925="FD"),"SD",SUM(Paso2!B1932:F1932))</f>
        <v>SD</v>
      </c>
      <c r="C1925" s="3" t="str">
        <f t="shared" si="151"/>
        <v>SD</v>
      </c>
      <c r="D1925" s="3" t="str">
        <f>IF(A1925="NA","SD",SUM(Paso2!G1932:K1932))</f>
        <v>SD</v>
      </c>
      <c r="E1925" s="3" t="str">
        <f t="shared" si="152"/>
        <v>SD</v>
      </c>
      <c r="F1925" s="3" t="str">
        <f>IF(A1925="NA","SD",SUM(Paso2!L1932:P1932))</f>
        <v>SD</v>
      </c>
      <c r="G1925" s="3" t="str">
        <f t="shared" si="153"/>
        <v>SD</v>
      </c>
      <c r="H1925" s="3" t="str">
        <f>IF(A1925="NA","SD",SUM(Paso2!Q1932:S1932))</f>
        <v>SD</v>
      </c>
      <c r="I1925" s="3" t="str">
        <f t="shared" si="154"/>
        <v>SD</v>
      </c>
      <c r="J1925" s="3" t="str">
        <f>IF(A1925="NA","SD",SUM(Paso2!T1932:U1932))</f>
        <v>SD</v>
      </c>
      <c r="K1925" s="3" t="str">
        <f t="shared" si="155"/>
        <v>SD</v>
      </c>
    </row>
    <row r="1926" spans="1:11">
      <c r="A1926" s="3" t="str">
        <f>IF(Paso2!A1933="FD","NA",Paso2!A1933)</f>
        <v>NA</v>
      </c>
      <c r="B1926" s="3" t="str">
        <f>IF(OR(A1926="NA",A1926="FD"),"SD",SUM(Paso2!B1933:F1933))</f>
        <v>SD</v>
      </c>
      <c r="C1926" s="3" t="str">
        <f t="shared" si="151"/>
        <v>SD</v>
      </c>
      <c r="D1926" s="3" t="str">
        <f>IF(A1926="NA","SD",SUM(Paso2!G1933:K1933))</f>
        <v>SD</v>
      </c>
      <c r="E1926" s="3" t="str">
        <f t="shared" si="152"/>
        <v>SD</v>
      </c>
      <c r="F1926" s="3" t="str">
        <f>IF(A1926="NA","SD",SUM(Paso2!L1933:P1933))</f>
        <v>SD</v>
      </c>
      <c r="G1926" s="3" t="str">
        <f t="shared" si="153"/>
        <v>SD</v>
      </c>
      <c r="H1926" s="3" t="str">
        <f>IF(A1926="NA","SD",SUM(Paso2!Q1933:S1933))</f>
        <v>SD</v>
      </c>
      <c r="I1926" s="3" t="str">
        <f t="shared" si="154"/>
        <v>SD</v>
      </c>
      <c r="J1926" s="3" t="str">
        <f>IF(A1926="NA","SD",SUM(Paso2!T1933:U1933))</f>
        <v>SD</v>
      </c>
      <c r="K1926" s="3" t="str">
        <f t="shared" si="155"/>
        <v>SD</v>
      </c>
    </row>
    <row r="1927" spans="1:11">
      <c r="A1927" s="3" t="str">
        <f>IF(Paso2!A1934="FD","NA",Paso2!A1934)</f>
        <v>NA</v>
      </c>
      <c r="B1927" s="3" t="str">
        <f>IF(OR(A1927="NA",A1927="FD"),"SD",SUM(Paso2!B1934:F1934))</f>
        <v>SD</v>
      </c>
      <c r="C1927" s="3" t="str">
        <f t="shared" si="151"/>
        <v>SD</v>
      </c>
      <c r="D1927" s="3" t="str">
        <f>IF(A1927="NA","SD",SUM(Paso2!G1934:K1934))</f>
        <v>SD</v>
      </c>
      <c r="E1927" s="3" t="str">
        <f t="shared" si="152"/>
        <v>SD</v>
      </c>
      <c r="F1927" s="3" t="str">
        <f>IF(A1927="NA","SD",SUM(Paso2!L1934:P1934))</f>
        <v>SD</v>
      </c>
      <c r="G1927" s="3" t="str">
        <f t="shared" si="153"/>
        <v>SD</v>
      </c>
      <c r="H1927" s="3" t="str">
        <f>IF(A1927="NA","SD",SUM(Paso2!Q1934:S1934))</f>
        <v>SD</v>
      </c>
      <c r="I1927" s="3" t="str">
        <f t="shared" si="154"/>
        <v>SD</v>
      </c>
      <c r="J1927" s="3" t="str">
        <f>IF(A1927="NA","SD",SUM(Paso2!T1934:U1934))</f>
        <v>SD</v>
      </c>
      <c r="K1927" s="3" t="str">
        <f t="shared" si="155"/>
        <v>SD</v>
      </c>
    </row>
    <row r="1928" spans="1:11">
      <c r="A1928" s="3" t="str">
        <f>IF(Paso2!A1935="FD","NA",Paso2!A1935)</f>
        <v>NA</v>
      </c>
      <c r="B1928" s="3" t="str">
        <f>IF(OR(A1928="NA",A1928="FD"),"SD",SUM(Paso2!B1935:F1935))</f>
        <v>SD</v>
      </c>
      <c r="C1928" s="3" t="str">
        <f t="shared" si="151"/>
        <v>SD</v>
      </c>
      <c r="D1928" s="3" t="str">
        <f>IF(A1928="NA","SD",SUM(Paso2!G1935:K1935))</f>
        <v>SD</v>
      </c>
      <c r="E1928" s="3" t="str">
        <f t="shared" si="152"/>
        <v>SD</v>
      </c>
      <c r="F1928" s="3" t="str">
        <f>IF(A1928="NA","SD",SUM(Paso2!L1935:P1935))</f>
        <v>SD</v>
      </c>
      <c r="G1928" s="3" t="str">
        <f t="shared" si="153"/>
        <v>SD</v>
      </c>
      <c r="H1928" s="3" t="str">
        <f>IF(A1928="NA","SD",SUM(Paso2!Q1935:S1935))</f>
        <v>SD</v>
      </c>
      <c r="I1928" s="3" t="str">
        <f t="shared" si="154"/>
        <v>SD</v>
      </c>
      <c r="J1928" s="3" t="str">
        <f>IF(A1928="NA","SD",SUM(Paso2!T1935:U1935))</f>
        <v>SD</v>
      </c>
      <c r="K1928" s="3" t="str">
        <f t="shared" si="155"/>
        <v>SD</v>
      </c>
    </row>
    <row r="1929" spans="1:11">
      <c r="A1929" s="3" t="str">
        <f>IF(Paso2!A1936="FD","NA",Paso2!A1936)</f>
        <v>NA</v>
      </c>
      <c r="B1929" s="3" t="str">
        <f>IF(OR(A1929="NA",A1929="FD"),"SD",SUM(Paso2!B1936:F1936))</f>
        <v>SD</v>
      </c>
      <c r="C1929" s="3" t="str">
        <f t="shared" si="151"/>
        <v>SD</v>
      </c>
      <c r="D1929" s="3" t="str">
        <f>IF(A1929="NA","SD",SUM(Paso2!G1936:K1936))</f>
        <v>SD</v>
      </c>
      <c r="E1929" s="3" t="str">
        <f t="shared" si="152"/>
        <v>SD</v>
      </c>
      <c r="F1929" s="3" t="str">
        <f>IF(A1929="NA","SD",SUM(Paso2!L1936:P1936))</f>
        <v>SD</v>
      </c>
      <c r="G1929" s="3" t="str">
        <f t="shared" si="153"/>
        <v>SD</v>
      </c>
      <c r="H1929" s="3" t="str">
        <f>IF(A1929="NA","SD",SUM(Paso2!Q1936:S1936))</f>
        <v>SD</v>
      </c>
      <c r="I1929" s="3" t="str">
        <f t="shared" si="154"/>
        <v>SD</v>
      </c>
      <c r="J1929" s="3" t="str">
        <f>IF(A1929="NA","SD",SUM(Paso2!T1936:U1936))</f>
        <v>SD</v>
      </c>
      <c r="K1929" s="3" t="str">
        <f t="shared" si="155"/>
        <v>SD</v>
      </c>
    </row>
    <row r="1930" spans="1:11">
      <c r="A1930" s="3" t="str">
        <f>IF(Paso2!A1937="FD","NA",Paso2!A1937)</f>
        <v>NA</v>
      </c>
      <c r="B1930" s="3" t="str">
        <f>IF(OR(A1930="NA",A1930="FD"),"SD",SUM(Paso2!B1937:F1937))</f>
        <v>SD</v>
      </c>
      <c r="C1930" s="3" t="str">
        <f t="shared" si="151"/>
        <v>SD</v>
      </c>
      <c r="D1930" s="3" t="str">
        <f>IF(A1930="NA","SD",SUM(Paso2!G1937:K1937))</f>
        <v>SD</v>
      </c>
      <c r="E1930" s="3" t="str">
        <f t="shared" si="152"/>
        <v>SD</v>
      </c>
      <c r="F1930" s="3" t="str">
        <f>IF(A1930="NA","SD",SUM(Paso2!L1937:P1937))</f>
        <v>SD</v>
      </c>
      <c r="G1930" s="3" t="str">
        <f t="shared" si="153"/>
        <v>SD</v>
      </c>
      <c r="H1930" s="3" t="str">
        <f>IF(A1930="NA","SD",SUM(Paso2!Q1937:S1937))</f>
        <v>SD</v>
      </c>
      <c r="I1930" s="3" t="str">
        <f t="shared" si="154"/>
        <v>SD</v>
      </c>
      <c r="J1930" s="3" t="str">
        <f>IF(A1930="NA","SD",SUM(Paso2!T1937:U1937))</f>
        <v>SD</v>
      </c>
      <c r="K1930" s="3" t="str">
        <f t="shared" si="155"/>
        <v>SD</v>
      </c>
    </row>
    <row r="1931" spans="1:11">
      <c r="A1931" s="3" t="str">
        <f>IF(Paso2!A1938="FD","NA",Paso2!A1938)</f>
        <v>NA</v>
      </c>
      <c r="B1931" s="3" t="str">
        <f>IF(OR(A1931="NA",A1931="FD"),"SD",SUM(Paso2!B1938:F1938))</f>
        <v>SD</v>
      </c>
      <c r="C1931" s="3" t="str">
        <f t="shared" si="151"/>
        <v>SD</v>
      </c>
      <c r="D1931" s="3" t="str">
        <f>IF(A1931="NA","SD",SUM(Paso2!G1938:K1938))</f>
        <v>SD</v>
      </c>
      <c r="E1931" s="3" t="str">
        <f t="shared" si="152"/>
        <v>SD</v>
      </c>
      <c r="F1931" s="3" t="str">
        <f>IF(A1931="NA","SD",SUM(Paso2!L1938:P1938))</f>
        <v>SD</v>
      </c>
      <c r="G1931" s="3" t="str">
        <f t="shared" si="153"/>
        <v>SD</v>
      </c>
      <c r="H1931" s="3" t="str">
        <f>IF(A1931="NA","SD",SUM(Paso2!Q1938:S1938))</f>
        <v>SD</v>
      </c>
      <c r="I1931" s="3" t="str">
        <f t="shared" si="154"/>
        <v>SD</v>
      </c>
      <c r="J1931" s="3" t="str">
        <f>IF(A1931="NA","SD",SUM(Paso2!T1938:U1938))</f>
        <v>SD</v>
      </c>
      <c r="K1931" s="3" t="str">
        <f t="shared" si="155"/>
        <v>SD</v>
      </c>
    </row>
    <row r="1932" spans="1:11">
      <c r="A1932" s="3" t="str">
        <f>IF(Paso2!A1939="FD","NA",Paso2!A1939)</f>
        <v>NA</v>
      </c>
      <c r="B1932" s="3" t="str">
        <f>IF(OR(A1932="NA",A1932="FD"),"SD",SUM(Paso2!B1939:F1939))</f>
        <v>SD</v>
      </c>
      <c r="C1932" s="3" t="str">
        <f t="shared" si="151"/>
        <v>SD</v>
      </c>
      <c r="D1932" s="3" t="str">
        <f>IF(A1932="NA","SD",SUM(Paso2!G1939:K1939))</f>
        <v>SD</v>
      </c>
      <c r="E1932" s="3" t="str">
        <f t="shared" si="152"/>
        <v>SD</v>
      </c>
      <c r="F1932" s="3" t="str">
        <f>IF(A1932="NA","SD",SUM(Paso2!L1939:P1939))</f>
        <v>SD</v>
      </c>
      <c r="G1932" s="3" t="str">
        <f t="shared" si="153"/>
        <v>SD</v>
      </c>
      <c r="H1932" s="3" t="str">
        <f>IF(A1932="NA","SD",SUM(Paso2!Q1939:S1939))</f>
        <v>SD</v>
      </c>
      <c r="I1932" s="3" t="str">
        <f t="shared" si="154"/>
        <v>SD</v>
      </c>
      <c r="J1932" s="3" t="str">
        <f>IF(A1932="NA","SD",SUM(Paso2!T1939:U1939))</f>
        <v>SD</v>
      </c>
      <c r="K1932" s="3" t="str">
        <f t="shared" si="155"/>
        <v>SD</v>
      </c>
    </row>
    <row r="1933" spans="1:11">
      <c r="A1933" s="3" t="str">
        <f>IF(Paso2!A1940="FD","NA",Paso2!A1940)</f>
        <v>NA</v>
      </c>
      <c r="B1933" s="3" t="str">
        <f>IF(OR(A1933="NA",A1933="FD"),"SD",SUM(Paso2!B1940:F1940))</f>
        <v>SD</v>
      </c>
      <c r="C1933" s="3" t="str">
        <f t="shared" si="151"/>
        <v>SD</v>
      </c>
      <c r="D1933" s="3" t="str">
        <f>IF(A1933="NA","SD",SUM(Paso2!G1940:K1940))</f>
        <v>SD</v>
      </c>
      <c r="E1933" s="3" t="str">
        <f t="shared" si="152"/>
        <v>SD</v>
      </c>
      <c r="F1933" s="3" t="str">
        <f>IF(A1933="NA","SD",SUM(Paso2!L1940:P1940))</f>
        <v>SD</v>
      </c>
      <c r="G1933" s="3" t="str">
        <f t="shared" si="153"/>
        <v>SD</v>
      </c>
      <c r="H1933" s="3" t="str">
        <f>IF(A1933="NA","SD",SUM(Paso2!Q1940:S1940))</f>
        <v>SD</v>
      </c>
      <c r="I1933" s="3" t="str">
        <f t="shared" si="154"/>
        <v>SD</v>
      </c>
      <c r="J1933" s="3" t="str">
        <f>IF(A1933="NA","SD",SUM(Paso2!T1940:U1940))</f>
        <v>SD</v>
      </c>
      <c r="K1933" s="3" t="str">
        <f t="shared" si="155"/>
        <v>SD</v>
      </c>
    </row>
    <row r="1934" spans="1:11">
      <c r="A1934" s="3" t="str">
        <f>IF(Paso2!A1941="FD","NA",Paso2!A1941)</f>
        <v>NA</v>
      </c>
      <c r="B1934" s="3" t="str">
        <f>IF(OR(A1934="NA",A1934="FD"),"SD",SUM(Paso2!B1941:F1941))</f>
        <v>SD</v>
      </c>
      <c r="C1934" s="3" t="str">
        <f t="shared" si="151"/>
        <v>SD</v>
      </c>
      <c r="D1934" s="3" t="str">
        <f>IF(A1934="NA","SD",SUM(Paso2!G1941:K1941))</f>
        <v>SD</v>
      </c>
      <c r="E1934" s="3" t="str">
        <f t="shared" si="152"/>
        <v>SD</v>
      </c>
      <c r="F1934" s="3" t="str">
        <f>IF(A1934="NA","SD",SUM(Paso2!L1941:P1941))</f>
        <v>SD</v>
      </c>
      <c r="G1934" s="3" t="str">
        <f t="shared" si="153"/>
        <v>SD</v>
      </c>
      <c r="H1934" s="3" t="str">
        <f>IF(A1934="NA","SD",SUM(Paso2!Q1941:S1941))</f>
        <v>SD</v>
      </c>
      <c r="I1934" s="3" t="str">
        <f t="shared" si="154"/>
        <v>SD</v>
      </c>
      <c r="J1934" s="3" t="str">
        <f>IF(A1934="NA","SD",SUM(Paso2!T1941:U1941))</f>
        <v>SD</v>
      </c>
      <c r="K1934" s="3" t="str">
        <f t="shared" si="155"/>
        <v>SD</v>
      </c>
    </row>
    <row r="1935" spans="1:11">
      <c r="A1935" s="3" t="str">
        <f>IF(Paso2!A1942="FD","NA",Paso2!A1942)</f>
        <v>NA</v>
      </c>
      <c r="B1935" s="3" t="str">
        <f>IF(OR(A1935="NA",A1935="FD"),"SD",SUM(Paso2!B1942:F1942))</f>
        <v>SD</v>
      </c>
      <c r="C1935" s="3" t="str">
        <f t="shared" si="151"/>
        <v>SD</v>
      </c>
      <c r="D1935" s="3" t="str">
        <f>IF(A1935="NA","SD",SUM(Paso2!G1942:K1942))</f>
        <v>SD</v>
      </c>
      <c r="E1935" s="3" t="str">
        <f t="shared" si="152"/>
        <v>SD</v>
      </c>
      <c r="F1935" s="3" t="str">
        <f>IF(A1935="NA","SD",SUM(Paso2!L1942:P1942))</f>
        <v>SD</v>
      </c>
      <c r="G1935" s="3" t="str">
        <f t="shared" si="153"/>
        <v>SD</v>
      </c>
      <c r="H1935" s="3" t="str">
        <f>IF(A1935="NA","SD",SUM(Paso2!Q1942:S1942))</f>
        <v>SD</v>
      </c>
      <c r="I1935" s="3" t="str">
        <f t="shared" si="154"/>
        <v>SD</v>
      </c>
      <c r="J1935" s="3" t="str">
        <f>IF(A1935="NA","SD",SUM(Paso2!T1942:U1942))</f>
        <v>SD</v>
      </c>
      <c r="K1935" s="3" t="str">
        <f t="shared" si="155"/>
        <v>SD</v>
      </c>
    </row>
    <row r="1936" spans="1:11">
      <c r="A1936" s="3" t="str">
        <f>IF(Paso2!A1943="FD","NA",Paso2!A1943)</f>
        <v>NA</v>
      </c>
      <c r="B1936" s="3" t="str">
        <f>IF(OR(A1936="NA",A1936="FD"),"SD",SUM(Paso2!B1943:F1943))</f>
        <v>SD</v>
      </c>
      <c r="C1936" s="3" t="str">
        <f t="shared" si="151"/>
        <v>SD</v>
      </c>
      <c r="D1936" s="3" t="str">
        <f>IF(A1936="NA","SD",SUM(Paso2!G1943:K1943))</f>
        <v>SD</v>
      </c>
      <c r="E1936" s="3" t="str">
        <f t="shared" si="152"/>
        <v>SD</v>
      </c>
      <c r="F1936" s="3" t="str">
        <f>IF(A1936="NA","SD",SUM(Paso2!L1943:P1943))</f>
        <v>SD</v>
      </c>
      <c r="G1936" s="3" t="str">
        <f t="shared" si="153"/>
        <v>SD</v>
      </c>
      <c r="H1936" s="3" t="str">
        <f>IF(A1936="NA","SD",SUM(Paso2!Q1943:S1943))</f>
        <v>SD</v>
      </c>
      <c r="I1936" s="3" t="str">
        <f t="shared" si="154"/>
        <v>SD</v>
      </c>
      <c r="J1936" s="3" t="str">
        <f>IF(A1936="NA","SD",SUM(Paso2!T1943:U1943))</f>
        <v>SD</v>
      </c>
      <c r="K1936" s="3" t="str">
        <f t="shared" si="155"/>
        <v>SD</v>
      </c>
    </row>
    <row r="1937" spans="1:11">
      <c r="A1937" s="3" t="str">
        <f>IF(Paso2!A1944="FD","NA",Paso2!A1944)</f>
        <v>NA</v>
      </c>
      <c r="B1937" s="3" t="str">
        <f>IF(OR(A1937="NA",A1937="FD"),"SD",SUM(Paso2!B1944:F1944))</f>
        <v>SD</v>
      </c>
      <c r="C1937" s="3" t="str">
        <f t="shared" si="151"/>
        <v>SD</v>
      </c>
      <c r="D1937" s="3" t="str">
        <f>IF(A1937="NA","SD",SUM(Paso2!G1944:K1944))</f>
        <v>SD</v>
      </c>
      <c r="E1937" s="3" t="str">
        <f t="shared" si="152"/>
        <v>SD</v>
      </c>
      <c r="F1937" s="3" t="str">
        <f>IF(A1937="NA","SD",SUM(Paso2!L1944:P1944))</f>
        <v>SD</v>
      </c>
      <c r="G1937" s="3" t="str">
        <f t="shared" si="153"/>
        <v>SD</v>
      </c>
      <c r="H1937" s="3" t="str">
        <f>IF(A1937="NA","SD",SUM(Paso2!Q1944:S1944))</f>
        <v>SD</v>
      </c>
      <c r="I1937" s="3" t="str">
        <f t="shared" si="154"/>
        <v>SD</v>
      </c>
      <c r="J1937" s="3" t="str">
        <f>IF(A1937="NA","SD",SUM(Paso2!T1944:U1944))</f>
        <v>SD</v>
      </c>
      <c r="K1937" s="3" t="str">
        <f t="shared" si="155"/>
        <v>SD</v>
      </c>
    </row>
    <row r="1938" spans="1:11">
      <c r="A1938" s="3" t="str">
        <f>IF(Paso2!A1945="FD","NA",Paso2!A1945)</f>
        <v>NA</v>
      </c>
      <c r="B1938" s="3" t="str">
        <f>IF(OR(A1938="NA",A1938="FD"),"SD",SUM(Paso2!B1945:F1945))</f>
        <v>SD</v>
      </c>
      <c r="C1938" s="3" t="str">
        <f t="shared" si="151"/>
        <v>SD</v>
      </c>
      <c r="D1938" s="3" t="str">
        <f>IF(A1938="NA","SD",SUM(Paso2!G1945:K1945))</f>
        <v>SD</v>
      </c>
      <c r="E1938" s="3" t="str">
        <f t="shared" si="152"/>
        <v>SD</v>
      </c>
      <c r="F1938" s="3" t="str">
        <f>IF(A1938="NA","SD",SUM(Paso2!L1945:P1945))</f>
        <v>SD</v>
      </c>
      <c r="G1938" s="3" t="str">
        <f t="shared" si="153"/>
        <v>SD</v>
      </c>
      <c r="H1938" s="3" t="str">
        <f>IF(A1938="NA","SD",SUM(Paso2!Q1945:S1945))</f>
        <v>SD</v>
      </c>
      <c r="I1938" s="3" t="str">
        <f t="shared" si="154"/>
        <v>SD</v>
      </c>
      <c r="J1938" s="3" t="str">
        <f>IF(A1938="NA","SD",SUM(Paso2!T1945:U1945))</f>
        <v>SD</v>
      </c>
      <c r="K1938" s="3" t="str">
        <f t="shared" si="155"/>
        <v>SD</v>
      </c>
    </row>
    <row r="1939" spans="1:11">
      <c r="A1939" s="3" t="str">
        <f>IF(Paso2!A1946="FD","NA",Paso2!A1946)</f>
        <v>NA</v>
      </c>
      <c r="B1939" s="3" t="str">
        <f>IF(OR(A1939="NA",A1939="FD"),"SD",SUM(Paso2!B1946:F1946))</f>
        <v>SD</v>
      </c>
      <c r="C1939" s="3" t="str">
        <f t="shared" si="151"/>
        <v>SD</v>
      </c>
      <c r="D1939" s="3" t="str">
        <f>IF(A1939="NA","SD",SUM(Paso2!G1946:K1946))</f>
        <v>SD</v>
      </c>
      <c r="E1939" s="3" t="str">
        <f t="shared" si="152"/>
        <v>SD</v>
      </c>
      <c r="F1939" s="3" t="str">
        <f>IF(A1939="NA","SD",SUM(Paso2!L1946:P1946))</f>
        <v>SD</v>
      </c>
      <c r="G1939" s="3" t="str">
        <f t="shared" si="153"/>
        <v>SD</v>
      </c>
      <c r="H1939" s="3" t="str">
        <f>IF(A1939="NA","SD",SUM(Paso2!Q1946:S1946))</f>
        <v>SD</v>
      </c>
      <c r="I1939" s="3" t="str">
        <f t="shared" si="154"/>
        <v>SD</v>
      </c>
      <c r="J1939" s="3" t="str">
        <f>IF(A1939="NA","SD",SUM(Paso2!T1946:U1946))</f>
        <v>SD</v>
      </c>
      <c r="K1939" s="3" t="str">
        <f t="shared" si="155"/>
        <v>SD</v>
      </c>
    </row>
    <row r="1940" spans="1:11">
      <c r="A1940" s="3" t="str">
        <f>IF(Paso2!A1947="FD","NA",Paso2!A1947)</f>
        <v>NA</v>
      </c>
      <c r="B1940" s="3" t="str">
        <f>IF(OR(A1940="NA",A1940="FD"),"SD",SUM(Paso2!B1947:F1947))</f>
        <v>SD</v>
      </c>
      <c r="C1940" s="3" t="str">
        <f t="shared" si="151"/>
        <v>SD</v>
      </c>
      <c r="D1940" s="3" t="str">
        <f>IF(A1940="NA","SD",SUM(Paso2!G1947:K1947))</f>
        <v>SD</v>
      </c>
      <c r="E1940" s="3" t="str">
        <f t="shared" si="152"/>
        <v>SD</v>
      </c>
      <c r="F1940" s="3" t="str">
        <f>IF(A1940="NA","SD",SUM(Paso2!L1947:P1947))</f>
        <v>SD</v>
      </c>
      <c r="G1940" s="3" t="str">
        <f t="shared" si="153"/>
        <v>SD</v>
      </c>
      <c r="H1940" s="3" t="str">
        <f>IF(A1940="NA","SD",SUM(Paso2!Q1947:S1947))</f>
        <v>SD</v>
      </c>
      <c r="I1940" s="3" t="str">
        <f t="shared" si="154"/>
        <v>SD</v>
      </c>
      <c r="J1940" s="3" t="str">
        <f>IF(A1940="NA","SD",SUM(Paso2!T1947:U1947))</f>
        <v>SD</v>
      </c>
      <c r="K1940" s="3" t="str">
        <f t="shared" si="155"/>
        <v>SD</v>
      </c>
    </row>
    <row r="1941" spans="1:11">
      <c r="A1941" s="3" t="str">
        <f>IF(Paso2!A1948="FD","NA",Paso2!A1948)</f>
        <v>NA</v>
      </c>
      <c r="B1941" s="3" t="str">
        <f>IF(OR(A1941="NA",A1941="FD"),"SD",SUM(Paso2!B1948:F1948))</f>
        <v>SD</v>
      </c>
      <c r="C1941" s="3" t="str">
        <f t="shared" si="151"/>
        <v>SD</v>
      </c>
      <c r="D1941" s="3" t="str">
        <f>IF(A1941="NA","SD",SUM(Paso2!G1948:K1948))</f>
        <v>SD</v>
      </c>
      <c r="E1941" s="3" t="str">
        <f t="shared" si="152"/>
        <v>SD</v>
      </c>
      <c r="F1941" s="3" t="str">
        <f>IF(A1941="NA","SD",SUM(Paso2!L1948:P1948))</f>
        <v>SD</v>
      </c>
      <c r="G1941" s="3" t="str">
        <f t="shared" si="153"/>
        <v>SD</v>
      </c>
      <c r="H1941" s="3" t="str">
        <f>IF(A1941="NA","SD",SUM(Paso2!Q1948:S1948))</f>
        <v>SD</v>
      </c>
      <c r="I1941" s="3" t="str">
        <f t="shared" si="154"/>
        <v>SD</v>
      </c>
      <c r="J1941" s="3" t="str">
        <f>IF(A1941="NA","SD",SUM(Paso2!T1948:U1948))</f>
        <v>SD</v>
      </c>
      <c r="K1941" s="3" t="str">
        <f t="shared" si="155"/>
        <v>SD</v>
      </c>
    </row>
    <row r="1942" spans="1:11">
      <c r="A1942" s="3" t="str">
        <f>IF(Paso2!A1949="FD","NA",Paso2!A1949)</f>
        <v>NA</v>
      </c>
      <c r="B1942" s="3" t="str">
        <f>IF(OR(A1942="NA",A1942="FD"),"SD",SUM(Paso2!B1949:F1949))</f>
        <v>SD</v>
      </c>
      <c r="C1942" s="3" t="str">
        <f t="shared" si="151"/>
        <v>SD</v>
      </c>
      <c r="D1942" s="3" t="str">
        <f>IF(A1942="NA","SD",SUM(Paso2!G1949:K1949))</f>
        <v>SD</v>
      </c>
      <c r="E1942" s="3" t="str">
        <f t="shared" si="152"/>
        <v>SD</v>
      </c>
      <c r="F1942" s="3" t="str">
        <f>IF(A1942="NA","SD",SUM(Paso2!L1949:P1949))</f>
        <v>SD</v>
      </c>
      <c r="G1942" s="3" t="str">
        <f t="shared" si="153"/>
        <v>SD</v>
      </c>
      <c r="H1942" s="3" t="str">
        <f>IF(A1942="NA","SD",SUM(Paso2!Q1949:S1949))</f>
        <v>SD</v>
      </c>
      <c r="I1942" s="3" t="str">
        <f t="shared" si="154"/>
        <v>SD</v>
      </c>
      <c r="J1942" s="3" t="str">
        <f>IF(A1942="NA","SD",SUM(Paso2!T1949:U1949))</f>
        <v>SD</v>
      </c>
      <c r="K1942" s="3" t="str">
        <f t="shared" si="155"/>
        <v>SD</v>
      </c>
    </row>
    <row r="1943" spans="1:11">
      <c r="A1943" s="3" t="str">
        <f>IF(Paso2!A1950="FD","NA",Paso2!A1950)</f>
        <v>NA</v>
      </c>
      <c r="B1943" s="3" t="str">
        <f>IF(OR(A1943="NA",A1943="FD"),"SD",SUM(Paso2!B1950:F1950))</f>
        <v>SD</v>
      </c>
      <c r="C1943" s="3" t="str">
        <f t="shared" si="151"/>
        <v>SD</v>
      </c>
      <c r="D1943" s="3" t="str">
        <f>IF(A1943="NA","SD",SUM(Paso2!G1950:K1950))</f>
        <v>SD</v>
      </c>
      <c r="E1943" s="3" t="str">
        <f t="shared" si="152"/>
        <v>SD</v>
      </c>
      <c r="F1943" s="3" t="str">
        <f>IF(A1943="NA","SD",SUM(Paso2!L1950:P1950))</f>
        <v>SD</v>
      </c>
      <c r="G1943" s="3" t="str">
        <f t="shared" si="153"/>
        <v>SD</v>
      </c>
      <c r="H1943" s="3" t="str">
        <f>IF(A1943="NA","SD",SUM(Paso2!Q1950:S1950))</f>
        <v>SD</v>
      </c>
      <c r="I1943" s="3" t="str">
        <f t="shared" si="154"/>
        <v>SD</v>
      </c>
      <c r="J1943" s="3" t="str">
        <f>IF(A1943="NA","SD",SUM(Paso2!T1950:U1950))</f>
        <v>SD</v>
      </c>
      <c r="K1943" s="3" t="str">
        <f t="shared" si="155"/>
        <v>SD</v>
      </c>
    </row>
    <row r="1944" spans="1:11">
      <c r="A1944" s="3" t="str">
        <f>IF(Paso2!A1951="FD","NA",Paso2!A1951)</f>
        <v>NA</v>
      </c>
      <c r="B1944" s="3" t="str">
        <f>IF(OR(A1944="NA",A1944="FD"),"SD",SUM(Paso2!B1951:F1951))</f>
        <v>SD</v>
      </c>
      <c r="C1944" s="3" t="str">
        <f t="shared" si="151"/>
        <v>SD</v>
      </c>
      <c r="D1944" s="3" t="str">
        <f>IF(A1944="NA","SD",SUM(Paso2!G1951:K1951))</f>
        <v>SD</v>
      </c>
      <c r="E1944" s="3" t="str">
        <f t="shared" si="152"/>
        <v>SD</v>
      </c>
      <c r="F1944" s="3" t="str">
        <f>IF(A1944="NA","SD",SUM(Paso2!L1951:P1951))</f>
        <v>SD</v>
      </c>
      <c r="G1944" s="3" t="str">
        <f t="shared" si="153"/>
        <v>SD</v>
      </c>
      <c r="H1944" s="3" t="str">
        <f>IF(A1944="NA","SD",SUM(Paso2!Q1951:S1951))</f>
        <v>SD</v>
      </c>
      <c r="I1944" s="3" t="str">
        <f t="shared" si="154"/>
        <v>SD</v>
      </c>
      <c r="J1944" s="3" t="str">
        <f>IF(A1944="NA","SD",SUM(Paso2!T1951:U1951))</f>
        <v>SD</v>
      </c>
      <c r="K1944" s="3" t="str">
        <f t="shared" si="155"/>
        <v>SD</v>
      </c>
    </row>
    <row r="1945" spans="1:11">
      <c r="A1945" s="3" t="str">
        <f>IF(Paso2!A1952="FD","NA",Paso2!A1952)</f>
        <v>NA</v>
      </c>
      <c r="B1945" s="3" t="str">
        <f>IF(OR(A1945="NA",A1945="FD"),"SD",SUM(Paso2!B1952:F1952))</f>
        <v>SD</v>
      </c>
      <c r="C1945" s="3" t="str">
        <f t="shared" si="151"/>
        <v>SD</v>
      </c>
      <c r="D1945" s="3" t="str">
        <f>IF(A1945="NA","SD",SUM(Paso2!G1952:K1952))</f>
        <v>SD</v>
      </c>
      <c r="E1945" s="3" t="str">
        <f t="shared" si="152"/>
        <v>SD</v>
      </c>
      <c r="F1945" s="3" t="str">
        <f>IF(A1945="NA","SD",SUM(Paso2!L1952:P1952))</f>
        <v>SD</v>
      </c>
      <c r="G1945" s="3" t="str">
        <f t="shared" si="153"/>
        <v>SD</v>
      </c>
      <c r="H1945" s="3" t="str">
        <f>IF(A1945="NA","SD",SUM(Paso2!Q1952:S1952))</f>
        <v>SD</v>
      </c>
      <c r="I1945" s="3" t="str">
        <f t="shared" si="154"/>
        <v>SD</v>
      </c>
      <c r="J1945" s="3" t="str">
        <f>IF(A1945="NA","SD",SUM(Paso2!T1952:U1952))</f>
        <v>SD</v>
      </c>
      <c r="K1945" s="3" t="str">
        <f t="shared" si="155"/>
        <v>SD</v>
      </c>
    </row>
    <row r="1946" spans="1:11">
      <c r="A1946" s="3" t="str">
        <f>IF(Paso2!A1953="FD","NA",Paso2!A1953)</f>
        <v>NA</v>
      </c>
      <c r="B1946" s="3" t="str">
        <f>IF(OR(A1946="NA",A1946="FD"),"SD",SUM(Paso2!B1953:F1953))</f>
        <v>SD</v>
      </c>
      <c r="C1946" s="3" t="str">
        <f t="shared" si="151"/>
        <v>SD</v>
      </c>
      <c r="D1946" s="3" t="str">
        <f>IF(A1946="NA","SD",SUM(Paso2!G1953:K1953))</f>
        <v>SD</v>
      </c>
      <c r="E1946" s="3" t="str">
        <f t="shared" si="152"/>
        <v>SD</v>
      </c>
      <c r="F1946" s="3" t="str">
        <f>IF(A1946="NA","SD",SUM(Paso2!L1953:P1953))</f>
        <v>SD</v>
      </c>
      <c r="G1946" s="3" t="str">
        <f t="shared" si="153"/>
        <v>SD</v>
      </c>
      <c r="H1946" s="3" t="str">
        <f>IF(A1946="NA","SD",SUM(Paso2!Q1953:S1953))</f>
        <v>SD</v>
      </c>
      <c r="I1946" s="3" t="str">
        <f t="shared" si="154"/>
        <v>SD</v>
      </c>
      <c r="J1946" s="3" t="str">
        <f>IF(A1946="NA","SD",SUM(Paso2!T1953:U1953))</f>
        <v>SD</v>
      </c>
      <c r="K1946" s="3" t="str">
        <f t="shared" si="155"/>
        <v>SD</v>
      </c>
    </row>
    <row r="1947" spans="1:11">
      <c r="A1947" s="3" t="str">
        <f>IF(Paso2!A1954="FD","NA",Paso2!A1954)</f>
        <v>NA</v>
      </c>
      <c r="B1947" s="3" t="str">
        <f>IF(OR(A1947="NA",A1947="FD"),"SD",SUM(Paso2!B1954:F1954))</f>
        <v>SD</v>
      </c>
      <c r="C1947" s="3" t="str">
        <f t="shared" si="151"/>
        <v>SD</v>
      </c>
      <c r="D1947" s="3" t="str">
        <f>IF(A1947="NA","SD",SUM(Paso2!G1954:K1954))</f>
        <v>SD</v>
      </c>
      <c r="E1947" s="3" t="str">
        <f t="shared" si="152"/>
        <v>SD</v>
      </c>
      <c r="F1947" s="3" t="str">
        <f>IF(A1947="NA","SD",SUM(Paso2!L1954:P1954))</f>
        <v>SD</v>
      </c>
      <c r="G1947" s="3" t="str">
        <f t="shared" si="153"/>
        <v>SD</v>
      </c>
      <c r="H1947" s="3" t="str">
        <f>IF(A1947="NA","SD",SUM(Paso2!Q1954:S1954))</f>
        <v>SD</v>
      </c>
      <c r="I1947" s="3" t="str">
        <f t="shared" si="154"/>
        <v>SD</v>
      </c>
      <c r="J1947" s="3" t="str">
        <f>IF(A1947="NA","SD",SUM(Paso2!T1954:U1954))</f>
        <v>SD</v>
      </c>
      <c r="K1947" s="3" t="str">
        <f t="shared" si="155"/>
        <v>SD</v>
      </c>
    </row>
    <row r="1948" spans="1:11">
      <c r="A1948" s="3" t="str">
        <f>IF(Paso2!A1955="FD","NA",Paso2!A1955)</f>
        <v>NA</v>
      </c>
      <c r="B1948" s="3" t="str">
        <f>IF(OR(A1948="NA",A1948="FD"),"SD",SUM(Paso2!B1955:F1955))</f>
        <v>SD</v>
      </c>
      <c r="C1948" s="3" t="str">
        <f t="shared" si="151"/>
        <v>SD</v>
      </c>
      <c r="D1948" s="3" t="str">
        <f>IF(A1948="NA","SD",SUM(Paso2!G1955:K1955))</f>
        <v>SD</v>
      </c>
      <c r="E1948" s="3" t="str">
        <f t="shared" si="152"/>
        <v>SD</v>
      </c>
      <c r="F1948" s="3" t="str">
        <f>IF(A1948="NA","SD",SUM(Paso2!L1955:P1955))</f>
        <v>SD</v>
      </c>
      <c r="G1948" s="3" t="str">
        <f t="shared" si="153"/>
        <v>SD</v>
      </c>
      <c r="H1948" s="3" t="str">
        <f>IF(A1948="NA","SD",SUM(Paso2!Q1955:S1955))</f>
        <v>SD</v>
      </c>
      <c r="I1948" s="3" t="str">
        <f t="shared" si="154"/>
        <v>SD</v>
      </c>
      <c r="J1948" s="3" t="str">
        <f>IF(A1948="NA","SD",SUM(Paso2!T1955:U1955))</f>
        <v>SD</v>
      </c>
      <c r="K1948" s="3" t="str">
        <f t="shared" si="155"/>
        <v>SD</v>
      </c>
    </row>
    <row r="1949" spans="1:11">
      <c r="A1949" s="3" t="str">
        <f>IF(Paso2!A1956="FD","NA",Paso2!A1956)</f>
        <v>NA</v>
      </c>
      <c r="B1949" s="3" t="str">
        <f>IF(OR(A1949="NA",A1949="FD"),"SD",SUM(Paso2!B1956:F1956))</f>
        <v>SD</v>
      </c>
      <c r="C1949" s="3" t="str">
        <f t="shared" si="151"/>
        <v>SD</v>
      </c>
      <c r="D1949" s="3" t="str">
        <f>IF(A1949="NA","SD",SUM(Paso2!G1956:K1956))</f>
        <v>SD</v>
      </c>
      <c r="E1949" s="3" t="str">
        <f t="shared" si="152"/>
        <v>SD</v>
      </c>
      <c r="F1949" s="3" t="str">
        <f>IF(A1949="NA","SD",SUM(Paso2!L1956:P1956))</f>
        <v>SD</v>
      </c>
      <c r="G1949" s="3" t="str">
        <f t="shared" si="153"/>
        <v>SD</v>
      </c>
      <c r="H1949" s="3" t="str">
        <f>IF(A1949="NA","SD",SUM(Paso2!Q1956:S1956))</f>
        <v>SD</v>
      </c>
      <c r="I1949" s="3" t="str">
        <f t="shared" si="154"/>
        <v>SD</v>
      </c>
      <c r="J1949" s="3" t="str">
        <f>IF(A1949="NA","SD",SUM(Paso2!T1956:U1956))</f>
        <v>SD</v>
      </c>
      <c r="K1949" s="3" t="str">
        <f t="shared" si="155"/>
        <v>SD</v>
      </c>
    </row>
    <row r="1950" spans="1:11">
      <c r="A1950" s="3" t="str">
        <f>IF(Paso2!A1957="FD","NA",Paso2!A1957)</f>
        <v>NA</v>
      </c>
      <c r="B1950" s="3" t="str">
        <f>IF(OR(A1950="NA",A1950="FD"),"SD",SUM(Paso2!B1957:F1957))</f>
        <v>SD</v>
      </c>
      <c r="C1950" s="3" t="str">
        <f t="shared" si="151"/>
        <v>SD</v>
      </c>
      <c r="D1950" s="3" t="str">
        <f>IF(A1950="NA","SD",SUM(Paso2!G1957:K1957))</f>
        <v>SD</v>
      </c>
      <c r="E1950" s="3" t="str">
        <f t="shared" si="152"/>
        <v>SD</v>
      </c>
      <c r="F1950" s="3" t="str">
        <f>IF(A1950="NA","SD",SUM(Paso2!L1957:P1957))</f>
        <v>SD</v>
      </c>
      <c r="G1950" s="3" t="str">
        <f t="shared" si="153"/>
        <v>SD</v>
      </c>
      <c r="H1950" s="3" t="str">
        <f>IF(A1950="NA","SD",SUM(Paso2!Q1957:S1957))</f>
        <v>SD</v>
      </c>
      <c r="I1950" s="3" t="str">
        <f t="shared" si="154"/>
        <v>SD</v>
      </c>
      <c r="J1950" s="3" t="str">
        <f>IF(A1950="NA","SD",SUM(Paso2!T1957:U1957))</f>
        <v>SD</v>
      </c>
      <c r="K1950" s="3" t="str">
        <f t="shared" si="155"/>
        <v>SD</v>
      </c>
    </row>
    <row r="1951" spans="1:11">
      <c r="A1951" s="3" t="str">
        <f>IF(Paso2!A1958="FD","NA",Paso2!A1958)</f>
        <v>NA</v>
      </c>
      <c r="B1951" s="3" t="str">
        <f>IF(OR(A1951="NA",A1951="FD"),"SD",SUM(Paso2!B1958:F1958))</f>
        <v>SD</v>
      </c>
      <c r="C1951" s="3" t="str">
        <f t="shared" si="151"/>
        <v>SD</v>
      </c>
      <c r="D1951" s="3" t="str">
        <f>IF(A1951="NA","SD",SUM(Paso2!G1958:K1958))</f>
        <v>SD</v>
      </c>
      <c r="E1951" s="3" t="str">
        <f t="shared" si="152"/>
        <v>SD</v>
      </c>
      <c r="F1951" s="3" t="str">
        <f>IF(A1951="NA","SD",SUM(Paso2!L1958:P1958))</f>
        <v>SD</v>
      </c>
      <c r="G1951" s="3" t="str">
        <f t="shared" si="153"/>
        <v>SD</v>
      </c>
      <c r="H1951" s="3" t="str">
        <f>IF(A1951="NA","SD",SUM(Paso2!Q1958:S1958))</f>
        <v>SD</v>
      </c>
      <c r="I1951" s="3" t="str">
        <f t="shared" si="154"/>
        <v>SD</v>
      </c>
      <c r="J1951" s="3" t="str">
        <f>IF(A1951="NA","SD",SUM(Paso2!T1958:U1958))</f>
        <v>SD</v>
      </c>
      <c r="K1951" s="3" t="str">
        <f t="shared" si="155"/>
        <v>SD</v>
      </c>
    </row>
    <row r="1952" spans="1:11">
      <c r="A1952" s="3" t="str">
        <f>IF(Paso2!A1959="FD","NA",Paso2!A1959)</f>
        <v>NA</v>
      </c>
      <c r="B1952" s="3" t="str">
        <f>IF(OR(A1952="NA",A1952="FD"),"SD",SUM(Paso2!B1959:F1959))</f>
        <v>SD</v>
      </c>
      <c r="C1952" s="3" t="str">
        <f t="shared" si="151"/>
        <v>SD</v>
      </c>
      <c r="D1952" s="3" t="str">
        <f>IF(A1952="NA","SD",SUM(Paso2!G1959:K1959))</f>
        <v>SD</v>
      </c>
      <c r="E1952" s="3" t="str">
        <f t="shared" si="152"/>
        <v>SD</v>
      </c>
      <c r="F1952" s="3" t="str">
        <f>IF(A1952="NA","SD",SUM(Paso2!L1959:P1959))</f>
        <v>SD</v>
      </c>
      <c r="G1952" s="3" t="str">
        <f t="shared" si="153"/>
        <v>SD</v>
      </c>
      <c r="H1952" s="3" t="str">
        <f>IF(A1952="NA","SD",SUM(Paso2!Q1959:S1959))</f>
        <v>SD</v>
      </c>
      <c r="I1952" s="3" t="str">
        <f t="shared" si="154"/>
        <v>SD</v>
      </c>
      <c r="J1952" s="3" t="str">
        <f>IF(A1952="NA","SD",SUM(Paso2!T1959:U1959))</f>
        <v>SD</v>
      </c>
      <c r="K1952" s="3" t="str">
        <f t="shared" si="155"/>
        <v>SD</v>
      </c>
    </row>
    <row r="1953" spans="1:11">
      <c r="A1953" s="3" t="str">
        <f>IF(Paso2!A1960="FD","NA",Paso2!A1960)</f>
        <v>NA</v>
      </c>
      <c r="B1953" s="3" t="str">
        <f>IF(OR(A1953="NA",A1953="FD"),"SD",SUM(Paso2!B1960:F1960))</f>
        <v>SD</v>
      </c>
      <c r="C1953" s="3" t="str">
        <f t="shared" si="151"/>
        <v>SD</v>
      </c>
      <c r="D1953" s="3" t="str">
        <f>IF(A1953="NA","SD",SUM(Paso2!G1960:K1960))</f>
        <v>SD</v>
      </c>
      <c r="E1953" s="3" t="str">
        <f t="shared" si="152"/>
        <v>SD</v>
      </c>
      <c r="F1953" s="3" t="str">
        <f>IF(A1953="NA","SD",SUM(Paso2!L1960:P1960))</f>
        <v>SD</v>
      </c>
      <c r="G1953" s="3" t="str">
        <f t="shared" si="153"/>
        <v>SD</v>
      </c>
      <c r="H1953" s="3" t="str">
        <f>IF(A1953="NA","SD",SUM(Paso2!Q1960:S1960))</f>
        <v>SD</v>
      </c>
      <c r="I1953" s="3" t="str">
        <f t="shared" si="154"/>
        <v>SD</v>
      </c>
      <c r="J1953" s="3" t="str">
        <f>IF(A1953="NA","SD",SUM(Paso2!T1960:U1960))</f>
        <v>SD</v>
      </c>
      <c r="K1953" s="3" t="str">
        <f t="shared" si="155"/>
        <v>SD</v>
      </c>
    </row>
    <row r="1954" spans="1:11">
      <c r="A1954" s="3" t="str">
        <f>IF(Paso2!A1961="FD","NA",Paso2!A1961)</f>
        <v>NA</v>
      </c>
      <c r="B1954" s="3" t="str">
        <f>IF(OR(A1954="NA",A1954="FD"),"SD",SUM(Paso2!B1961:F1961))</f>
        <v>SD</v>
      </c>
      <c r="C1954" s="3" t="str">
        <f t="shared" si="151"/>
        <v>SD</v>
      </c>
      <c r="D1954" s="3" t="str">
        <f>IF(A1954="NA","SD",SUM(Paso2!G1961:K1961))</f>
        <v>SD</v>
      </c>
      <c r="E1954" s="3" t="str">
        <f t="shared" si="152"/>
        <v>SD</v>
      </c>
      <c r="F1954" s="3" t="str">
        <f>IF(A1954="NA","SD",SUM(Paso2!L1961:P1961))</f>
        <v>SD</v>
      </c>
      <c r="G1954" s="3" t="str">
        <f t="shared" si="153"/>
        <v>SD</v>
      </c>
      <c r="H1954" s="3" t="str">
        <f>IF(A1954="NA","SD",SUM(Paso2!Q1961:S1961))</f>
        <v>SD</v>
      </c>
      <c r="I1954" s="3" t="str">
        <f t="shared" si="154"/>
        <v>SD</v>
      </c>
      <c r="J1954" s="3" t="str">
        <f>IF(A1954="NA","SD",SUM(Paso2!T1961:U1961))</f>
        <v>SD</v>
      </c>
      <c r="K1954" s="3" t="str">
        <f t="shared" si="155"/>
        <v>SD</v>
      </c>
    </row>
    <row r="1955" spans="1:11">
      <c r="A1955" s="3" t="str">
        <f>IF(Paso2!A1962="FD","NA",Paso2!A1962)</f>
        <v>NA</v>
      </c>
      <c r="B1955" s="3" t="str">
        <f>IF(OR(A1955="NA",A1955="FD"),"SD",SUM(Paso2!B1962:F1962))</f>
        <v>SD</v>
      </c>
      <c r="C1955" s="3" t="str">
        <f t="shared" si="151"/>
        <v>SD</v>
      </c>
      <c r="D1955" s="3" t="str">
        <f>IF(A1955="NA","SD",SUM(Paso2!G1962:K1962))</f>
        <v>SD</v>
      </c>
      <c r="E1955" s="3" t="str">
        <f t="shared" si="152"/>
        <v>SD</v>
      </c>
      <c r="F1955" s="3" t="str">
        <f>IF(A1955="NA","SD",SUM(Paso2!L1962:P1962))</f>
        <v>SD</v>
      </c>
      <c r="G1955" s="3" t="str">
        <f t="shared" si="153"/>
        <v>SD</v>
      </c>
      <c r="H1955" s="3" t="str">
        <f>IF(A1955="NA","SD",SUM(Paso2!Q1962:S1962))</f>
        <v>SD</v>
      </c>
      <c r="I1955" s="3" t="str">
        <f t="shared" si="154"/>
        <v>SD</v>
      </c>
      <c r="J1955" s="3" t="str">
        <f>IF(A1955="NA","SD",SUM(Paso2!T1962:U1962))</f>
        <v>SD</v>
      </c>
      <c r="K1955" s="3" t="str">
        <f t="shared" si="155"/>
        <v>SD</v>
      </c>
    </row>
    <row r="1956" spans="1:11">
      <c r="A1956" s="3" t="str">
        <f>IF(Paso2!A1963="FD","NA",Paso2!A1963)</f>
        <v>NA</v>
      </c>
      <c r="B1956" s="3" t="str">
        <f>IF(OR(A1956="NA",A1956="FD"),"SD",SUM(Paso2!B1963:F1963))</f>
        <v>SD</v>
      </c>
      <c r="C1956" s="3" t="str">
        <f t="shared" si="151"/>
        <v>SD</v>
      </c>
      <c r="D1956" s="3" t="str">
        <f>IF(A1956="NA","SD",SUM(Paso2!G1963:K1963))</f>
        <v>SD</v>
      </c>
      <c r="E1956" s="3" t="str">
        <f t="shared" si="152"/>
        <v>SD</v>
      </c>
      <c r="F1956" s="3" t="str">
        <f>IF(A1956="NA","SD",SUM(Paso2!L1963:P1963))</f>
        <v>SD</v>
      </c>
      <c r="G1956" s="3" t="str">
        <f t="shared" si="153"/>
        <v>SD</v>
      </c>
      <c r="H1956" s="3" t="str">
        <f>IF(A1956="NA","SD",SUM(Paso2!Q1963:S1963))</f>
        <v>SD</v>
      </c>
      <c r="I1956" s="3" t="str">
        <f t="shared" si="154"/>
        <v>SD</v>
      </c>
      <c r="J1956" s="3" t="str">
        <f>IF(A1956="NA","SD",SUM(Paso2!T1963:U1963))</f>
        <v>SD</v>
      </c>
      <c r="K1956" s="3" t="str">
        <f t="shared" si="155"/>
        <v>SD</v>
      </c>
    </row>
    <row r="1957" spans="1:11">
      <c r="A1957" s="3" t="str">
        <f>IF(Paso2!A1964="FD","NA",Paso2!A1964)</f>
        <v>NA</v>
      </c>
      <c r="B1957" s="3" t="str">
        <f>IF(OR(A1957="NA",A1957="FD"),"SD",SUM(Paso2!B1964:F1964))</f>
        <v>SD</v>
      </c>
      <c r="C1957" s="3" t="str">
        <f t="shared" si="151"/>
        <v>SD</v>
      </c>
      <c r="D1957" s="3" t="str">
        <f>IF(A1957="NA","SD",SUM(Paso2!G1964:K1964))</f>
        <v>SD</v>
      </c>
      <c r="E1957" s="3" t="str">
        <f t="shared" si="152"/>
        <v>SD</v>
      </c>
      <c r="F1957" s="3" t="str">
        <f>IF(A1957="NA","SD",SUM(Paso2!L1964:P1964))</f>
        <v>SD</v>
      </c>
      <c r="G1957" s="3" t="str">
        <f t="shared" si="153"/>
        <v>SD</v>
      </c>
      <c r="H1957" s="3" t="str">
        <f>IF(A1957="NA","SD",SUM(Paso2!Q1964:S1964))</f>
        <v>SD</v>
      </c>
      <c r="I1957" s="3" t="str">
        <f t="shared" si="154"/>
        <v>SD</v>
      </c>
      <c r="J1957" s="3" t="str">
        <f>IF(A1957="NA","SD",SUM(Paso2!T1964:U1964))</f>
        <v>SD</v>
      </c>
      <c r="K1957" s="3" t="str">
        <f t="shared" si="155"/>
        <v>SD</v>
      </c>
    </row>
    <row r="1958" spans="1:11">
      <c r="A1958" s="3" t="str">
        <f>IF(Paso2!A1965="FD","NA",Paso2!A1965)</f>
        <v>NA</v>
      </c>
      <c r="B1958" s="3" t="str">
        <f>IF(OR(A1958="NA",A1958="FD"),"SD",SUM(Paso2!B1965:F1965))</f>
        <v>SD</v>
      </c>
      <c r="C1958" s="3" t="str">
        <f t="shared" si="151"/>
        <v>SD</v>
      </c>
      <c r="D1958" s="3" t="str">
        <f>IF(A1958="NA","SD",SUM(Paso2!G1965:K1965))</f>
        <v>SD</v>
      </c>
      <c r="E1958" s="3" t="str">
        <f t="shared" si="152"/>
        <v>SD</v>
      </c>
      <c r="F1958" s="3" t="str">
        <f>IF(A1958="NA","SD",SUM(Paso2!L1965:P1965))</f>
        <v>SD</v>
      </c>
      <c r="G1958" s="3" t="str">
        <f t="shared" si="153"/>
        <v>SD</v>
      </c>
      <c r="H1958" s="3" t="str">
        <f>IF(A1958="NA","SD",SUM(Paso2!Q1965:S1965))</f>
        <v>SD</v>
      </c>
      <c r="I1958" s="3" t="str">
        <f t="shared" si="154"/>
        <v>SD</v>
      </c>
      <c r="J1958" s="3" t="str">
        <f>IF(A1958="NA","SD",SUM(Paso2!T1965:U1965))</f>
        <v>SD</v>
      </c>
      <c r="K1958" s="3" t="str">
        <f t="shared" si="155"/>
        <v>SD</v>
      </c>
    </row>
    <row r="1959" spans="1:11">
      <c r="A1959" s="3" t="str">
        <f>IF(Paso2!A1966="FD","NA",Paso2!A1966)</f>
        <v>NA</v>
      </c>
      <c r="B1959" s="3" t="str">
        <f>IF(OR(A1959="NA",A1959="FD"),"SD",SUM(Paso2!B1966:F1966))</f>
        <v>SD</v>
      </c>
      <c r="C1959" s="3" t="str">
        <f t="shared" si="151"/>
        <v>SD</v>
      </c>
      <c r="D1959" s="3" t="str">
        <f>IF(A1959="NA","SD",SUM(Paso2!G1966:K1966))</f>
        <v>SD</v>
      </c>
      <c r="E1959" s="3" t="str">
        <f t="shared" si="152"/>
        <v>SD</v>
      </c>
      <c r="F1959" s="3" t="str">
        <f>IF(A1959="NA","SD",SUM(Paso2!L1966:P1966))</f>
        <v>SD</v>
      </c>
      <c r="G1959" s="3" t="str">
        <f t="shared" si="153"/>
        <v>SD</v>
      </c>
      <c r="H1959" s="3" t="str">
        <f>IF(A1959="NA","SD",SUM(Paso2!Q1966:S1966))</f>
        <v>SD</v>
      </c>
      <c r="I1959" s="3" t="str">
        <f t="shared" si="154"/>
        <v>SD</v>
      </c>
      <c r="J1959" s="3" t="str">
        <f>IF(A1959="NA","SD",SUM(Paso2!T1966:U1966))</f>
        <v>SD</v>
      </c>
      <c r="K1959" s="3" t="str">
        <f t="shared" si="155"/>
        <v>SD</v>
      </c>
    </row>
    <row r="1960" spans="1:11">
      <c r="A1960" s="3" t="str">
        <f>IF(Paso2!A1967="FD","NA",Paso2!A1967)</f>
        <v>NA</v>
      </c>
      <c r="B1960" s="3" t="str">
        <f>IF(OR(A1960="NA",A1960="FD"),"SD",SUM(Paso2!B1967:F1967))</f>
        <v>SD</v>
      </c>
      <c r="C1960" s="3" t="str">
        <f t="shared" si="151"/>
        <v>SD</v>
      </c>
      <c r="D1960" s="3" t="str">
        <f>IF(A1960="NA","SD",SUM(Paso2!G1967:K1967))</f>
        <v>SD</v>
      </c>
      <c r="E1960" s="3" t="str">
        <f t="shared" si="152"/>
        <v>SD</v>
      </c>
      <c r="F1960" s="3" t="str">
        <f>IF(A1960="NA","SD",SUM(Paso2!L1967:P1967))</f>
        <v>SD</v>
      </c>
      <c r="G1960" s="3" t="str">
        <f t="shared" si="153"/>
        <v>SD</v>
      </c>
      <c r="H1960" s="3" t="str">
        <f>IF(A1960="NA","SD",SUM(Paso2!Q1967:S1967))</f>
        <v>SD</v>
      </c>
      <c r="I1960" s="3" t="str">
        <f t="shared" si="154"/>
        <v>SD</v>
      </c>
      <c r="J1960" s="3" t="str">
        <f>IF(A1960="NA","SD",SUM(Paso2!T1967:U1967))</f>
        <v>SD</v>
      </c>
      <c r="K1960" s="3" t="str">
        <f t="shared" si="155"/>
        <v>SD</v>
      </c>
    </row>
    <row r="1961" spans="1:11">
      <c r="A1961" s="3" t="str">
        <f>IF(Paso2!A1968="FD","NA",Paso2!A1968)</f>
        <v>NA</v>
      </c>
      <c r="B1961" s="3" t="str">
        <f>IF(OR(A1961="NA",A1961="FD"),"SD",SUM(Paso2!B1968:F1968))</f>
        <v>SD</v>
      </c>
      <c r="C1961" s="3" t="str">
        <f t="shared" si="151"/>
        <v>SD</v>
      </c>
      <c r="D1961" s="3" t="str">
        <f>IF(A1961="NA","SD",SUM(Paso2!G1968:K1968))</f>
        <v>SD</v>
      </c>
      <c r="E1961" s="3" t="str">
        <f t="shared" si="152"/>
        <v>SD</v>
      </c>
      <c r="F1961" s="3" t="str">
        <f>IF(A1961="NA","SD",SUM(Paso2!L1968:P1968))</f>
        <v>SD</v>
      </c>
      <c r="G1961" s="3" t="str">
        <f t="shared" si="153"/>
        <v>SD</v>
      </c>
      <c r="H1961" s="3" t="str">
        <f>IF(A1961="NA","SD",SUM(Paso2!Q1968:S1968))</f>
        <v>SD</v>
      </c>
      <c r="I1961" s="3" t="str">
        <f t="shared" si="154"/>
        <v>SD</v>
      </c>
      <c r="J1961" s="3" t="str">
        <f>IF(A1961="NA","SD",SUM(Paso2!T1968:U1968))</f>
        <v>SD</v>
      </c>
      <c r="K1961" s="3" t="str">
        <f t="shared" si="155"/>
        <v>SD</v>
      </c>
    </row>
    <row r="1962" spans="1:11">
      <c r="A1962" s="3" t="str">
        <f>IF(Paso2!A1969="FD","NA",Paso2!A1969)</f>
        <v>NA</v>
      </c>
      <c r="B1962" s="3" t="str">
        <f>IF(OR(A1962="NA",A1962="FD"),"SD",SUM(Paso2!B1969:F1969))</f>
        <v>SD</v>
      </c>
      <c r="C1962" s="3" t="str">
        <f t="shared" si="151"/>
        <v>SD</v>
      </c>
      <c r="D1962" s="3" t="str">
        <f>IF(A1962="NA","SD",SUM(Paso2!G1969:K1969))</f>
        <v>SD</v>
      </c>
      <c r="E1962" s="3" t="str">
        <f t="shared" si="152"/>
        <v>SD</v>
      </c>
      <c r="F1962" s="3" t="str">
        <f>IF(A1962="NA","SD",SUM(Paso2!L1969:P1969))</f>
        <v>SD</v>
      </c>
      <c r="G1962" s="3" t="str">
        <f t="shared" si="153"/>
        <v>SD</v>
      </c>
      <c r="H1962" s="3" t="str">
        <f>IF(A1962="NA","SD",SUM(Paso2!Q1969:S1969))</f>
        <v>SD</v>
      </c>
      <c r="I1962" s="3" t="str">
        <f t="shared" si="154"/>
        <v>SD</v>
      </c>
      <c r="J1962" s="3" t="str">
        <f>IF(A1962="NA","SD",SUM(Paso2!T1969:U1969))</f>
        <v>SD</v>
      </c>
      <c r="K1962" s="3" t="str">
        <f t="shared" si="155"/>
        <v>SD</v>
      </c>
    </row>
    <row r="1963" spans="1:11">
      <c r="A1963" s="3" t="str">
        <f>IF(Paso2!A1970="FD","NA",Paso2!A1970)</f>
        <v>NA</v>
      </c>
      <c r="B1963" s="3" t="str">
        <f>IF(OR(A1963="NA",A1963="FD"),"SD",SUM(Paso2!B1970:F1970))</f>
        <v>SD</v>
      </c>
      <c r="C1963" s="3" t="str">
        <f t="shared" si="151"/>
        <v>SD</v>
      </c>
      <c r="D1963" s="3" t="str">
        <f>IF(A1963="NA","SD",SUM(Paso2!G1970:K1970))</f>
        <v>SD</v>
      </c>
      <c r="E1963" s="3" t="str">
        <f t="shared" si="152"/>
        <v>SD</v>
      </c>
      <c r="F1963" s="3" t="str">
        <f>IF(A1963="NA","SD",SUM(Paso2!L1970:P1970))</f>
        <v>SD</v>
      </c>
      <c r="G1963" s="3" t="str">
        <f t="shared" si="153"/>
        <v>SD</v>
      </c>
      <c r="H1963" s="3" t="str">
        <f>IF(A1963="NA","SD",SUM(Paso2!Q1970:S1970))</f>
        <v>SD</v>
      </c>
      <c r="I1963" s="3" t="str">
        <f t="shared" si="154"/>
        <v>SD</v>
      </c>
      <c r="J1963" s="3" t="str">
        <f>IF(A1963="NA","SD",SUM(Paso2!T1970:U1970))</f>
        <v>SD</v>
      </c>
      <c r="K1963" s="3" t="str">
        <f t="shared" si="155"/>
        <v>SD</v>
      </c>
    </row>
    <row r="1964" spans="1:11">
      <c r="A1964" s="3" t="str">
        <f>IF(Paso2!A1971="FD","NA",Paso2!A1971)</f>
        <v>NA</v>
      </c>
      <c r="B1964" s="3" t="str">
        <f>IF(OR(A1964="NA",A1964="FD"),"SD",SUM(Paso2!B1971:F1971))</f>
        <v>SD</v>
      </c>
      <c r="C1964" s="3" t="str">
        <f t="shared" si="151"/>
        <v>SD</v>
      </c>
      <c r="D1964" s="3" t="str">
        <f>IF(A1964="NA","SD",SUM(Paso2!G1971:K1971))</f>
        <v>SD</v>
      </c>
      <c r="E1964" s="3" t="str">
        <f t="shared" si="152"/>
        <v>SD</v>
      </c>
      <c r="F1964" s="3" t="str">
        <f>IF(A1964="NA","SD",SUM(Paso2!L1971:P1971))</f>
        <v>SD</v>
      </c>
      <c r="G1964" s="3" t="str">
        <f t="shared" si="153"/>
        <v>SD</v>
      </c>
      <c r="H1964" s="3" t="str">
        <f>IF(A1964="NA","SD",SUM(Paso2!Q1971:S1971))</f>
        <v>SD</v>
      </c>
      <c r="I1964" s="3" t="str">
        <f t="shared" si="154"/>
        <v>SD</v>
      </c>
      <c r="J1964" s="3" t="str">
        <f>IF(A1964="NA","SD",SUM(Paso2!T1971:U1971))</f>
        <v>SD</v>
      </c>
      <c r="K1964" s="3" t="str">
        <f t="shared" si="155"/>
        <v>SD</v>
      </c>
    </row>
    <row r="1965" spans="1:11">
      <c r="A1965" s="3" t="str">
        <f>IF(Paso2!A1972="FD","NA",Paso2!A1972)</f>
        <v>NA</v>
      </c>
      <c r="B1965" s="3" t="str">
        <f>IF(OR(A1965="NA",A1965="FD"),"SD",SUM(Paso2!B1972:F1972))</f>
        <v>SD</v>
      </c>
      <c r="C1965" s="3" t="str">
        <f t="shared" si="151"/>
        <v>SD</v>
      </c>
      <c r="D1965" s="3" t="str">
        <f>IF(A1965="NA","SD",SUM(Paso2!G1972:K1972))</f>
        <v>SD</v>
      </c>
      <c r="E1965" s="3" t="str">
        <f t="shared" si="152"/>
        <v>SD</v>
      </c>
      <c r="F1965" s="3" t="str">
        <f>IF(A1965="NA","SD",SUM(Paso2!L1972:P1972))</f>
        <v>SD</v>
      </c>
      <c r="G1965" s="3" t="str">
        <f t="shared" si="153"/>
        <v>SD</v>
      </c>
      <c r="H1965" s="3" t="str">
        <f>IF(A1965="NA","SD",SUM(Paso2!Q1972:S1972))</f>
        <v>SD</v>
      </c>
      <c r="I1965" s="3" t="str">
        <f t="shared" si="154"/>
        <v>SD</v>
      </c>
      <c r="J1965" s="3" t="str">
        <f>IF(A1965="NA","SD",SUM(Paso2!T1972:U1972))</f>
        <v>SD</v>
      </c>
      <c r="K1965" s="3" t="str">
        <f t="shared" si="155"/>
        <v>SD</v>
      </c>
    </row>
    <row r="1966" spans="1:11">
      <c r="A1966" s="3" t="str">
        <f>IF(Paso2!A1973="FD","NA",Paso2!A1973)</f>
        <v>NA</v>
      </c>
      <c r="B1966" s="3" t="str">
        <f>IF(OR(A1966="NA",A1966="FD"),"SD",SUM(Paso2!B1973:F1973))</f>
        <v>SD</v>
      </c>
      <c r="C1966" s="3" t="str">
        <f t="shared" si="151"/>
        <v>SD</v>
      </c>
      <c r="D1966" s="3" t="str">
        <f>IF(A1966="NA","SD",SUM(Paso2!G1973:K1973))</f>
        <v>SD</v>
      </c>
      <c r="E1966" s="3" t="str">
        <f t="shared" si="152"/>
        <v>SD</v>
      </c>
      <c r="F1966" s="3" t="str">
        <f>IF(A1966="NA","SD",SUM(Paso2!L1973:P1973))</f>
        <v>SD</v>
      </c>
      <c r="G1966" s="3" t="str">
        <f t="shared" si="153"/>
        <v>SD</v>
      </c>
      <c r="H1966" s="3" t="str">
        <f>IF(A1966="NA","SD",SUM(Paso2!Q1973:S1973))</f>
        <v>SD</v>
      </c>
      <c r="I1966" s="3" t="str">
        <f t="shared" si="154"/>
        <v>SD</v>
      </c>
      <c r="J1966" s="3" t="str">
        <f>IF(A1966="NA","SD",SUM(Paso2!T1973:U1973))</f>
        <v>SD</v>
      </c>
      <c r="K1966" s="3" t="str">
        <f t="shared" si="155"/>
        <v>SD</v>
      </c>
    </row>
    <row r="1967" spans="1:11">
      <c r="A1967" s="3" t="str">
        <f>IF(Paso2!A1974="FD","NA",Paso2!A1974)</f>
        <v>NA</v>
      </c>
      <c r="B1967" s="3" t="str">
        <f>IF(OR(A1967="NA",A1967="FD"),"SD",SUM(Paso2!B1974:F1974))</f>
        <v>SD</v>
      </c>
      <c r="C1967" s="3" t="str">
        <f t="shared" si="151"/>
        <v>SD</v>
      </c>
      <c r="D1967" s="3" t="str">
        <f>IF(A1967="NA","SD",SUM(Paso2!G1974:K1974))</f>
        <v>SD</v>
      </c>
      <c r="E1967" s="3" t="str">
        <f t="shared" si="152"/>
        <v>SD</v>
      </c>
      <c r="F1967" s="3" t="str">
        <f>IF(A1967="NA","SD",SUM(Paso2!L1974:P1974))</f>
        <v>SD</v>
      </c>
      <c r="G1967" s="3" t="str">
        <f t="shared" si="153"/>
        <v>SD</v>
      </c>
      <c r="H1967" s="3" t="str">
        <f>IF(A1967="NA","SD",SUM(Paso2!Q1974:S1974))</f>
        <v>SD</v>
      </c>
      <c r="I1967" s="3" t="str">
        <f t="shared" si="154"/>
        <v>SD</v>
      </c>
      <c r="J1967" s="3" t="str">
        <f>IF(A1967="NA","SD",SUM(Paso2!T1974:U1974))</f>
        <v>SD</v>
      </c>
      <c r="K1967" s="3" t="str">
        <f t="shared" si="155"/>
        <v>SD</v>
      </c>
    </row>
    <row r="1968" spans="1:11">
      <c r="A1968" s="3" t="str">
        <f>IF(Paso2!A1975="FD","NA",Paso2!A1975)</f>
        <v>NA</v>
      </c>
      <c r="B1968" s="3" t="str">
        <f>IF(OR(A1968="NA",A1968="FD"),"SD",SUM(Paso2!B1975:F1975))</f>
        <v>SD</v>
      </c>
      <c r="C1968" s="3" t="str">
        <f t="shared" si="151"/>
        <v>SD</v>
      </c>
      <c r="D1968" s="3" t="str">
        <f>IF(A1968="NA","SD",SUM(Paso2!G1975:K1975))</f>
        <v>SD</v>
      </c>
      <c r="E1968" s="3" t="str">
        <f t="shared" si="152"/>
        <v>SD</v>
      </c>
      <c r="F1968" s="3" t="str">
        <f>IF(A1968="NA","SD",SUM(Paso2!L1975:P1975))</f>
        <v>SD</v>
      </c>
      <c r="G1968" s="3" t="str">
        <f t="shared" si="153"/>
        <v>SD</v>
      </c>
      <c r="H1968" s="3" t="str">
        <f>IF(A1968="NA","SD",SUM(Paso2!Q1975:S1975))</f>
        <v>SD</v>
      </c>
      <c r="I1968" s="3" t="str">
        <f t="shared" si="154"/>
        <v>SD</v>
      </c>
      <c r="J1968" s="3" t="str">
        <f>IF(A1968="NA","SD",SUM(Paso2!T1975:U1975))</f>
        <v>SD</v>
      </c>
      <c r="K1968" s="3" t="str">
        <f t="shared" si="155"/>
        <v>SD</v>
      </c>
    </row>
    <row r="1969" spans="1:11">
      <c r="A1969" s="3" t="str">
        <f>IF(Paso2!A1976="FD","NA",Paso2!A1976)</f>
        <v>NA</v>
      </c>
      <c r="B1969" s="3" t="str">
        <f>IF(OR(A1969="NA",A1969="FD"),"SD",SUM(Paso2!B1976:F1976))</f>
        <v>SD</v>
      </c>
      <c r="C1969" s="3" t="str">
        <f t="shared" si="151"/>
        <v>SD</v>
      </c>
      <c r="D1969" s="3" t="str">
        <f>IF(A1969="NA","SD",SUM(Paso2!G1976:K1976))</f>
        <v>SD</v>
      </c>
      <c r="E1969" s="3" t="str">
        <f t="shared" si="152"/>
        <v>SD</v>
      </c>
      <c r="F1969" s="3" t="str">
        <f>IF(A1969="NA","SD",SUM(Paso2!L1976:P1976))</f>
        <v>SD</v>
      </c>
      <c r="G1969" s="3" t="str">
        <f t="shared" si="153"/>
        <v>SD</v>
      </c>
      <c r="H1969" s="3" t="str">
        <f>IF(A1969="NA","SD",SUM(Paso2!Q1976:S1976))</f>
        <v>SD</v>
      </c>
      <c r="I1969" s="3" t="str">
        <f t="shared" si="154"/>
        <v>SD</v>
      </c>
      <c r="J1969" s="3" t="str">
        <f>IF(A1969="NA","SD",SUM(Paso2!T1976:U1976))</f>
        <v>SD</v>
      </c>
      <c r="K1969" s="3" t="str">
        <f t="shared" si="155"/>
        <v>SD</v>
      </c>
    </row>
    <row r="1970" spans="1:11">
      <c r="A1970" s="3" t="str">
        <f>IF(Paso2!A1977="FD","NA",Paso2!A1977)</f>
        <v>NA</v>
      </c>
      <c r="B1970" s="3" t="str">
        <f>IF(OR(A1970="NA",A1970="FD"),"SD",SUM(Paso2!B1977:F1977))</f>
        <v>SD</v>
      </c>
      <c r="C1970" s="3" t="str">
        <f t="shared" si="151"/>
        <v>SD</v>
      </c>
      <c r="D1970" s="3" t="str">
        <f>IF(A1970="NA","SD",SUM(Paso2!G1977:K1977))</f>
        <v>SD</v>
      </c>
      <c r="E1970" s="3" t="str">
        <f t="shared" si="152"/>
        <v>SD</v>
      </c>
      <c r="F1970" s="3" t="str">
        <f>IF(A1970="NA","SD",SUM(Paso2!L1977:P1977))</f>
        <v>SD</v>
      </c>
      <c r="G1970" s="3" t="str">
        <f t="shared" si="153"/>
        <v>SD</v>
      </c>
      <c r="H1970" s="3" t="str">
        <f>IF(A1970="NA","SD",SUM(Paso2!Q1977:S1977))</f>
        <v>SD</v>
      </c>
      <c r="I1970" s="3" t="str">
        <f t="shared" si="154"/>
        <v>SD</v>
      </c>
      <c r="J1970" s="3" t="str">
        <f>IF(A1970="NA","SD",SUM(Paso2!T1977:U1977))</f>
        <v>SD</v>
      </c>
      <c r="K1970" s="3" t="str">
        <f t="shared" si="155"/>
        <v>SD</v>
      </c>
    </row>
    <row r="1971" spans="1:11">
      <c r="A1971" s="3" t="str">
        <f>IF(Paso2!A1978="FD","NA",Paso2!A1978)</f>
        <v>NA</v>
      </c>
      <c r="B1971" s="3" t="str">
        <f>IF(OR(A1971="NA",A1971="FD"),"SD",SUM(Paso2!B1978:F1978))</f>
        <v>SD</v>
      </c>
      <c r="C1971" s="3" t="str">
        <f t="shared" si="151"/>
        <v>SD</v>
      </c>
      <c r="D1971" s="3" t="str">
        <f>IF(A1971="NA","SD",SUM(Paso2!G1978:K1978))</f>
        <v>SD</v>
      </c>
      <c r="E1971" s="3" t="str">
        <f t="shared" si="152"/>
        <v>SD</v>
      </c>
      <c r="F1971" s="3" t="str">
        <f>IF(A1971="NA","SD",SUM(Paso2!L1978:P1978))</f>
        <v>SD</v>
      </c>
      <c r="G1971" s="3" t="str">
        <f t="shared" si="153"/>
        <v>SD</v>
      </c>
      <c r="H1971" s="3" t="str">
        <f>IF(A1971="NA","SD",SUM(Paso2!Q1978:S1978))</f>
        <v>SD</v>
      </c>
      <c r="I1971" s="3" t="str">
        <f t="shared" si="154"/>
        <v>SD</v>
      </c>
      <c r="J1971" s="3" t="str">
        <f>IF(A1971="NA","SD",SUM(Paso2!T1978:U1978))</f>
        <v>SD</v>
      </c>
      <c r="K1971" s="3" t="str">
        <f t="shared" si="155"/>
        <v>SD</v>
      </c>
    </row>
    <row r="1972" spans="1:11">
      <c r="A1972" s="3" t="str">
        <f>IF(Paso2!A1979="FD","NA",Paso2!A1979)</f>
        <v>NA</v>
      </c>
      <c r="B1972" s="3" t="str">
        <f>IF(OR(A1972="NA",A1972="FD"),"SD",SUM(Paso2!B1979:F1979))</f>
        <v>SD</v>
      </c>
      <c r="C1972" s="3" t="str">
        <f t="shared" si="151"/>
        <v>SD</v>
      </c>
      <c r="D1972" s="3" t="str">
        <f>IF(A1972="NA","SD",SUM(Paso2!G1979:K1979))</f>
        <v>SD</v>
      </c>
      <c r="E1972" s="3" t="str">
        <f t="shared" si="152"/>
        <v>SD</v>
      </c>
      <c r="F1972" s="3" t="str">
        <f>IF(A1972="NA","SD",SUM(Paso2!L1979:P1979))</f>
        <v>SD</v>
      </c>
      <c r="G1972" s="3" t="str">
        <f t="shared" si="153"/>
        <v>SD</v>
      </c>
      <c r="H1972" s="3" t="str">
        <f>IF(A1972="NA","SD",SUM(Paso2!Q1979:S1979))</f>
        <v>SD</v>
      </c>
      <c r="I1972" s="3" t="str">
        <f t="shared" si="154"/>
        <v>SD</v>
      </c>
      <c r="J1972" s="3" t="str">
        <f>IF(A1972="NA","SD",SUM(Paso2!T1979:U1979))</f>
        <v>SD</v>
      </c>
      <c r="K1972" s="3" t="str">
        <f t="shared" si="155"/>
        <v>SD</v>
      </c>
    </row>
    <row r="1973" spans="1:11">
      <c r="A1973" s="3" t="str">
        <f>IF(Paso2!A1980="FD","NA",Paso2!A1980)</f>
        <v>NA</v>
      </c>
      <c r="B1973" s="3" t="str">
        <f>IF(OR(A1973="NA",A1973="FD"),"SD",SUM(Paso2!B1980:F1980))</f>
        <v>SD</v>
      </c>
      <c r="C1973" s="3" t="str">
        <f t="shared" si="151"/>
        <v>SD</v>
      </c>
      <c r="D1973" s="3" t="str">
        <f>IF(A1973="NA","SD",SUM(Paso2!G1980:K1980))</f>
        <v>SD</v>
      </c>
      <c r="E1973" s="3" t="str">
        <f t="shared" si="152"/>
        <v>SD</v>
      </c>
      <c r="F1973" s="3" t="str">
        <f>IF(A1973="NA","SD",SUM(Paso2!L1980:P1980))</f>
        <v>SD</v>
      </c>
      <c r="G1973" s="3" t="str">
        <f t="shared" si="153"/>
        <v>SD</v>
      </c>
      <c r="H1973" s="3" t="str">
        <f>IF(A1973="NA","SD",SUM(Paso2!Q1980:S1980))</f>
        <v>SD</v>
      </c>
      <c r="I1973" s="3" t="str">
        <f t="shared" si="154"/>
        <v>SD</v>
      </c>
      <c r="J1973" s="3" t="str">
        <f>IF(A1973="NA","SD",SUM(Paso2!T1980:U1980))</f>
        <v>SD</v>
      </c>
      <c r="K1973" s="3" t="str">
        <f t="shared" si="155"/>
        <v>SD</v>
      </c>
    </row>
    <row r="1974" spans="1:11">
      <c r="A1974" s="3" t="str">
        <f>IF(Paso2!A1981="FD","NA",Paso2!A1981)</f>
        <v>NA</v>
      </c>
      <c r="B1974" s="3" t="str">
        <f>IF(OR(A1974="NA",A1974="FD"),"SD",SUM(Paso2!B1981:F1981))</f>
        <v>SD</v>
      </c>
      <c r="C1974" s="3" t="str">
        <f t="shared" si="151"/>
        <v>SD</v>
      </c>
      <c r="D1974" s="3" t="str">
        <f>IF(A1974="NA","SD",SUM(Paso2!G1981:K1981))</f>
        <v>SD</v>
      </c>
      <c r="E1974" s="3" t="str">
        <f t="shared" si="152"/>
        <v>SD</v>
      </c>
      <c r="F1974" s="3" t="str">
        <f>IF(A1974="NA","SD",SUM(Paso2!L1981:P1981))</f>
        <v>SD</v>
      </c>
      <c r="G1974" s="3" t="str">
        <f t="shared" si="153"/>
        <v>SD</v>
      </c>
      <c r="H1974" s="3" t="str">
        <f>IF(A1974="NA","SD",SUM(Paso2!Q1981:S1981))</f>
        <v>SD</v>
      </c>
      <c r="I1974" s="3" t="str">
        <f t="shared" si="154"/>
        <v>SD</v>
      </c>
      <c r="J1974" s="3" t="str">
        <f>IF(A1974="NA","SD",SUM(Paso2!T1981:U1981))</f>
        <v>SD</v>
      </c>
      <c r="K1974" s="3" t="str">
        <f t="shared" si="155"/>
        <v>SD</v>
      </c>
    </row>
    <row r="1975" spans="1:11">
      <c r="A1975" s="3" t="str">
        <f>IF(Paso2!A1982="FD","NA",Paso2!A1982)</f>
        <v>NA</v>
      </c>
      <c r="B1975" s="3" t="str">
        <f>IF(OR(A1975="NA",A1975="FD"),"SD",SUM(Paso2!B1982:F1982))</f>
        <v>SD</v>
      </c>
      <c r="C1975" s="3" t="str">
        <f t="shared" si="151"/>
        <v>SD</v>
      </c>
      <c r="D1975" s="3" t="str">
        <f>IF(A1975="NA","SD",SUM(Paso2!G1982:K1982))</f>
        <v>SD</v>
      </c>
      <c r="E1975" s="3" t="str">
        <f t="shared" si="152"/>
        <v>SD</v>
      </c>
      <c r="F1975" s="3" t="str">
        <f>IF(A1975="NA","SD",SUM(Paso2!L1982:P1982))</f>
        <v>SD</v>
      </c>
      <c r="G1975" s="3" t="str">
        <f t="shared" si="153"/>
        <v>SD</v>
      </c>
      <c r="H1975" s="3" t="str">
        <f>IF(A1975="NA","SD",SUM(Paso2!Q1982:S1982))</f>
        <v>SD</v>
      </c>
      <c r="I1975" s="3" t="str">
        <f t="shared" si="154"/>
        <v>SD</v>
      </c>
      <c r="J1975" s="3" t="str">
        <f>IF(A1975="NA","SD",SUM(Paso2!T1982:U1982))</f>
        <v>SD</v>
      </c>
      <c r="K1975" s="3" t="str">
        <f t="shared" si="155"/>
        <v>SD</v>
      </c>
    </row>
    <row r="1976" spans="1:11">
      <c r="A1976" s="3" t="str">
        <f>IF(Paso2!A1983="FD","NA",Paso2!A1983)</f>
        <v>NA</v>
      </c>
      <c r="B1976" s="3" t="str">
        <f>IF(OR(A1976="NA",A1976="FD"),"SD",SUM(Paso2!B1983:F1983))</f>
        <v>SD</v>
      </c>
      <c r="C1976" s="3" t="str">
        <f t="shared" ref="C1976:C2001" si="156">IF(A1976="NA","SD",IF(B1976&gt;11,"A",IF(B1976&gt;8,"M","B")))</f>
        <v>SD</v>
      </c>
      <c r="D1976" s="3" t="str">
        <f>IF(A1976="NA","SD",SUM(Paso2!G1983:K1983))</f>
        <v>SD</v>
      </c>
      <c r="E1976" s="3" t="str">
        <f t="shared" ref="E1976:E2001" si="157">IF(A1976="NA","SD",IF(D1976&gt;8,"A",IF(D1976&gt;5,"M","B")))</f>
        <v>SD</v>
      </c>
      <c r="F1976" s="3" t="str">
        <f>IF(A1976="NA","SD",SUM(Paso2!L1983:P1983))</f>
        <v>SD</v>
      </c>
      <c r="G1976" s="3" t="str">
        <f t="shared" ref="G1976:G2001" si="158">IF(A1976="NA","SD",IF(F1976&gt;6,"A",IF(F1976&gt;3,"M","B")))</f>
        <v>SD</v>
      </c>
      <c r="H1976" s="3" t="str">
        <f>IF(A1976="NA","SD",SUM(Paso2!Q1983:S1983))</f>
        <v>SD</v>
      </c>
      <c r="I1976" s="3" t="str">
        <f t="shared" ref="I1976:I2001" si="159">IF(A1976="NA","SD",IF(H1976&gt;5,"A",IF(H1976&gt;2,"M","B")))</f>
        <v>SD</v>
      </c>
      <c r="J1976" s="3" t="str">
        <f>IF(A1976="NA","SD",SUM(Paso2!T1983:U1983))</f>
        <v>SD</v>
      </c>
      <c r="K1976" s="3" t="str">
        <f t="shared" ref="K1976:K2001" si="160">IF(A1976="NA","SD",IF(J1976&gt;3,"A",IF(J1976&gt;1,"M","B")))</f>
        <v>SD</v>
      </c>
    </row>
    <row r="1977" spans="1:11">
      <c r="A1977" s="3" t="str">
        <f>IF(Paso2!A1984="FD","NA",Paso2!A1984)</f>
        <v>NA</v>
      </c>
      <c r="B1977" s="3" t="str">
        <f>IF(OR(A1977="NA",A1977="FD"),"SD",SUM(Paso2!B1984:F1984))</f>
        <v>SD</v>
      </c>
      <c r="C1977" s="3" t="str">
        <f t="shared" si="156"/>
        <v>SD</v>
      </c>
      <c r="D1977" s="3" t="str">
        <f>IF(A1977="NA","SD",SUM(Paso2!G1984:K1984))</f>
        <v>SD</v>
      </c>
      <c r="E1977" s="3" t="str">
        <f t="shared" si="157"/>
        <v>SD</v>
      </c>
      <c r="F1977" s="3" t="str">
        <f>IF(A1977="NA","SD",SUM(Paso2!L1984:P1984))</f>
        <v>SD</v>
      </c>
      <c r="G1977" s="3" t="str">
        <f t="shared" si="158"/>
        <v>SD</v>
      </c>
      <c r="H1977" s="3" t="str">
        <f>IF(A1977="NA","SD",SUM(Paso2!Q1984:S1984))</f>
        <v>SD</v>
      </c>
      <c r="I1977" s="3" t="str">
        <f t="shared" si="159"/>
        <v>SD</v>
      </c>
      <c r="J1977" s="3" t="str">
        <f>IF(A1977="NA","SD",SUM(Paso2!T1984:U1984))</f>
        <v>SD</v>
      </c>
      <c r="K1977" s="3" t="str">
        <f t="shared" si="160"/>
        <v>SD</v>
      </c>
    </row>
    <row r="1978" spans="1:11">
      <c r="A1978" s="3" t="str">
        <f>IF(Paso2!A1985="FD","NA",Paso2!A1985)</f>
        <v>NA</v>
      </c>
      <c r="B1978" s="3" t="str">
        <f>IF(OR(A1978="NA",A1978="FD"),"SD",SUM(Paso2!B1985:F1985))</f>
        <v>SD</v>
      </c>
      <c r="C1978" s="3" t="str">
        <f t="shared" si="156"/>
        <v>SD</v>
      </c>
      <c r="D1978" s="3" t="str">
        <f>IF(A1978="NA","SD",SUM(Paso2!G1985:K1985))</f>
        <v>SD</v>
      </c>
      <c r="E1978" s="3" t="str">
        <f t="shared" si="157"/>
        <v>SD</v>
      </c>
      <c r="F1978" s="3" t="str">
        <f>IF(A1978="NA","SD",SUM(Paso2!L1985:P1985))</f>
        <v>SD</v>
      </c>
      <c r="G1978" s="3" t="str">
        <f t="shared" si="158"/>
        <v>SD</v>
      </c>
      <c r="H1978" s="3" t="str">
        <f>IF(A1978="NA","SD",SUM(Paso2!Q1985:S1985))</f>
        <v>SD</v>
      </c>
      <c r="I1978" s="3" t="str">
        <f t="shared" si="159"/>
        <v>SD</v>
      </c>
      <c r="J1978" s="3" t="str">
        <f>IF(A1978="NA","SD",SUM(Paso2!T1985:U1985))</f>
        <v>SD</v>
      </c>
      <c r="K1978" s="3" t="str">
        <f t="shared" si="160"/>
        <v>SD</v>
      </c>
    </row>
    <row r="1979" spans="1:11">
      <c r="A1979" s="3" t="str">
        <f>IF(Paso2!A1986="FD","NA",Paso2!A1986)</f>
        <v>NA</v>
      </c>
      <c r="B1979" s="3" t="str">
        <f>IF(OR(A1979="NA",A1979="FD"),"SD",SUM(Paso2!B1986:F1986))</f>
        <v>SD</v>
      </c>
      <c r="C1979" s="3" t="str">
        <f t="shared" si="156"/>
        <v>SD</v>
      </c>
      <c r="D1979" s="3" t="str">
        <f>IF(A1979="NA","SD",SUM(Paso2!G1986:K1986))</f>
        <v>SD</v>
      </c>
      <c r="E1979" s="3" t="str">
        <f t="shared" si="157"/>
        <v>SD</v>
      </c>
      <c r="F1979" s="3" t="str">
        <f>IF(A1979="NA","SD",SUM(Paso2!L1986:P1986))</f>
        <v>SD</v>
      </c>
      <c r="G1979" s="3" t="str">
        <f t="shared" si="158"/>
        <v>SD</v>
      </c>
      <c r="H1979" s="3" t="str">
        <f>IF(A1979="NA","SD",SUM(Paso2!Q1986:S1986))</f>
        <v>SD</v>
      </c>
      <c r="I1979" s="3" t="str">
        <f t="shared" si="159"/>
        <v>SD</v>
      </c>
      <c r="J1979" s="3" t="str">
        <f>IF(A1979="NA","SD",SUM(Paso2!T1986:U1986))</f>
        <v>SD</v>
      </c>
      <c r="K1979" s="3" t="str">
        <f t="shared" si="160"/>
        <v>SD</v>
      </c>
    </row>
    <row r="1980" spans="1:11">
      <c r="A1980" s="3" t="str">
        <f>IF(Paso2!A1987="FD","NA",Paso2!A1987)</f>
        <v>NA</v>
      </c>
      <c r="B1980" s="3" t="str">
        <f>IF(OR(A1980="NA",A1980="FD"),"SD",SUM(Paso2!B1987:F1987))</f>
        <v>SD</v>
      </c>
      <c r="C1980" s="3" t="str">
        <f t="shared" si="156"/>
        <v>SD</v>
      </c>
      <c r="D1980" s="3" t="str">
        <f>IF(A1980="NA","SD",SUM(Paso2!G1987:K1987))</f>
        <v>SD</v>
      </c>
      <c r="E1980" s="3" t="str">
        <f t="shared" si="157"/>
        <v>SD</v>
      </c>
      <c r="F1980" s="3" t="str">
        <f>IF(A1980="NA","SD",SUM(Paso2!L1987:P1987))</f>
        <v>SD</v>
      </c>
      <c r="G1980" s="3" t="str">
        <f t="shared" si="158"/>
        <v>SD</v>
      </c>
      <c r="H1980" s="3" t="str">
        <f>IF(A1980="NA","SD",SUM(Paso2!Q1987:S1987))</f>
        <v>SD</v>
      </c>
      <c r="I1980" s="3" t="str">
        <f t="shared" si="159"/>
        <v>SD</v>
      </c>
      <c r="J1980" s="3" t="str">
        <f>IF(A1980="NA","SD",SUM(Paso2!T1987:U1987))</f>
        <v>SD</v>
      </c>
      <c r="K1980" s="3" t="str">
        <f t="shared" si="160"/>
        <v>SD</v>
      </c>
    </row>
    <row r="1981" spans="1:11">
      <c r="A1981" s="3" t="str">
        <f>IF(Paso2!A1988="FD","NA",Paso2!A1988)</f>
        <v>NA</v>
      </c>
      <c r="B1981" s="3" t="str">
        <f>IF(OR(A1981="NA",A1981="FD"),"SD",SUM(Paso2!B1988:F1988))</f>
        <v>SD</v>
      </c>
      <c r="C1981" s="3" t="str">
        <f t="shared" si="156"/>
        <v>SD</v>
      </c>
      <c r="D1981" s="3" t="str">
        <f>IF(A1981="NA","SD",SUM(Paso2!G1988:K1988))</f>
        <v>SD</v>
      </c>
      <c r="E1981" s="3" t="str">
        <f t="shared" si="157"/>
        <v>SD</v>
      </c>
      <c r="F1981" s="3" t="str">
        <f>IF(A1981="NA","SD",SUM(Paso2!L1988:P1988))</f>
        <v>SD</v>
      </c>
      <c r="G1981" s="3" t="str">
        <f t="shared" si="158"/>
        <v>SD</v>
      </c>
      <c r="H1981" s="3" t="str">
        <f>IF(A1981="NA","SD",SUM(Paso2!Q1988:S1988))</f>
        <v>SD</v>
      </c>
      <c r="I1981" s="3" t="str">
        <f t="shared" si="159"/>
        <v>SD</v>
      </c>
      <c r="J1981" s="3" t="str">
        <f>IF(A1981="NA","SD",SUM(Paso2!T1988:U1988))</f>
        <v>SD</v>
      </c>
      <c r="K1981" s="3" t="str">
        <f t="shared" si="160"/>
        <v>SD</v>
      </c>
    </row>
    <row r="1982" spans="1:11">
      <c r="A1982" s="3" t="str">
        <f>IF(Paso2!A1989="FD","NA",Paso2!A1989)</f>
        <v>NA</v>
      </c>
      <c r="B1982" s="3" t="str">
        <f>IF(OR(A1982="NA",A1982="FD"),"SD",SUM(Paso2!B1989:F1989))</f>
        <v>SD</v>
      </c>
      <c r="C1982" s="3" t="str">
        <f t="shared" si="156"/>
        <v>SD</v>
      </c>
      <c r="D1982" s="3" t="str">
        <f>IF(A1982="NA","SD",SUM(Paso2!G1989:K1989))</f>
        <v>SD</v>
      </c>
      <c r="E1982" s="3" t="str">
        <f t="shared" si="157"/>
        <v>SD</v>
      </c>
      <c r="F1982" s="3" t="str">
        <f>IF(A1982="NA","SD",SUM(Paso2!L1989:P1989))</f>
        <v>SD</v>
      </c>
      <c r="G1982" s="3" t="str">
        <f t="shared" si="158"/>
        <v>SD</v>
      </c>
      <c r="H1982" s="3" t="str">
        <f>IF(A1982="NA","SD",SUM(Paso2!Q1989:S1989))</f>
        <v>SD</v>
      </c>
      <c r="I1982" s="3" t="str">
        <f t="shared" si="159"/>
        <v>SD</v>
      </c>
      <c r="J1982" s="3" t="str">
        <f>IF(A1982="NA","SD",SUM(Paso2!T1989:U1989))</f>
        <v>SD</v>
      </c>
      <c r="K1982" s="3" t="str">
        <f t="shared" si="160"/>
        <v>SD</v>
      </c>
    </row>
    <row r="1983" spans="1:11">
      <c r="A1983" s="3" t="str">
        <f>IF(Paso2!A1990="FD","NA",Paso2!A1990)</f>
        <v>NA</v>
      </c>
      <c r="B1983" s="3" t="str">
        <f>IF(OR(A1983="NA",A1983="FD"),"SD",SUM(Paso2!B1990:F1990))</f>
        <v>SD</v>
      </c>
      <c r="C1983" s="3" t="str">
        <f t="shared" si="156"/>
        <v>SD</v>
      </c>
      <c r="D1983" s="3" t="str">
        <f>IF(A1983="NA","SD",SUM(Paso2!G1990:K1990))</f>
        <v>SD</v>
      </c>
      <c r="E1983" s="3" t="str">
        <f t="shared" si="157"/>
        <v>SD</v>
      </c>
      <c r="F1983" s="3" t="str">
        <f>IF(A1983="NA","SD",SUM(Paso2!L1990:P1990))</f>
        <v>SD</v>
      </c>
      <c r="G1983" s="3" t="str">
        <f t="shared" si="158"/>
        <v>SD</v>
      </c>
      <c r="H1983" s="3" t="str">
        <f>IF(A1983="NA","SD",SUM(Paso2!Q1990:S1990))</f>
        <v>SD</v>
      </c>
      <c r="I1983" s="3" t="str">
        <f t="shared" si="159"/>
        <v>SD</v>
      </c>
      <c r="J1983" s="3" t="str">
        <f>IF(A1983="NA","SD",SUM(Paso2!T1990:U1990))</f>
        <v>SD</v>
      </c>
      <c r="K1983" s="3" t="str">
        <f t="shared" si="160"/>
        <v>SD</v>
      </c>
    </row>
    <row r="1984" spans="1:11">
      <c r="A1984" s="3" t="str">
        <f>IF(Paso2!A1991="FD","NA",Paso2!A1991)</f>
        <v>NA</v>
      </c>
      <c r="B1984" s="3" t="str">
        <f>IF(OR(A1984="NA",A1984="FD"),"SD",SUM(Paso2!B1991:F1991))</f>
        <v>SD</v>
      </c>
      <c r="C1984" s="3" t="str">
        <f t="shared" si="156"/>
        <v>SD</v>
      </c>
      <c r="D1984" s="3" t="str">
        <f>IF(A1984="NA","SD",SUM(Paso2!G1991:K1991))</f>
        <v>SD</v>
      </c>
      <c r="E1984" s="3" t="str">
        <f t="shared" si="157"/>
        <v>SD</v>
      </c>
      <c r="F1984" s="3" t="str">
        <f>IF(A1984="NA","SD",SUM(Paso2!L1991:P1991))</f>
        <v>SD</v>
      </c>
      <c r="G1984" s="3" t="str">
        <f t="shared" si="158"/>
        <v>SD</v>
      </c>
      <c r="H1984" s="3" t="str">
        <f>IF(A1984="NA","SD",SUM(Paso2!Q1991:S1991))</f>
        <v>SD</v>
      </c>
      <c r="I1984" s="3" t="str">
        <f t="shared" si="159"/>
        <v>SD</v>
      </c>
      <c r="J1984" s="3" t="str">
        <f>IF(A1984="NA","SD",SUM(Paso2!T1991:U1991))</f>
        <v>SD</v>
      </c>
      <c r="K1984" s="3" t="str">
        <f t="shared" si="160"/>
        <v>SD</v>
      </c>
    </row>
    <row r="1985" spans="1:11">
      <c r="A1985" s="3" t="str">
        <f>IF(Paso2!A1992="FD","NA",Paso2!A1992)</f>
        <v>NA</v>
      </c>
      <c r="B1985" s="3" t="str">
        <f>IF(OR(A1985="NA",A1985="FD"),"SD",SUM(Paso2!B1992:F1992))</f>
        <v>SD</v>
      </c>
      <c r="C1985" s="3" t="str">
        <f t="shared" si="156"/>
        <v>SD</v>
      </c>
      <c r="D1985" s="3" t="str">
        <f>IF(A1985="NA","SD",SUM(Paso2!G1992:K1992))</f>
        <v>SD</v>
      </c>
      <c r="E1985" s="3" t="str">
        <f t="shared" si="157"/>
        <v>SD</v>
      </c>
      <c r="F1985" s="3" t="str">
        <f>IF(A1985="NA","SD",SUM(Paso2!L1992:P1992))</f>
        <v>SD</v>
      </c>
      <c r="G1985" s="3" t="str">
        <f t="shared" si="158"/>
        <v>SD</v>
      </c>
      <c r="H1985" s="3" t="str">
        <f>IF(A1985="NA","SD",SUM(Paso2!Q1992:S1992))</f>
        <v>SD</v>
      </c>
      <c r="I1985" s="3" t="str">
        <f t="shared" si="159"/>
        <v>SD</v>
      </c>
      <c r="J1985" s="3" t="str">
        <f>IF(A1985="NA","SD",SUM(Paso2!T1992:U1992))</f>
        <v>SD</v>
      </c>
      <c r="K1985" s="3" t="str">
        <f t="shared" si="160"/>
        <v>SD</v>
      </c>
    </row>
    <row r="1986" spans="1:11">
      <c r="A1986" s="3" t="str">
        <f>IF(Paso2!A1993="FD","NA",Paso2!A1993)</f>
        <v>NA</v>
      </c>
      <c r="B1986" s="3" t="str">
        <f>IF(OR(A1986="NA",A1986="FD"),"SD",SUM(Paso2!B1993:F1993))</f>
        <v>SD</v>
      </c>
      <c r="C1986" s="3" t="str">
        <f t="shared" si="156"/>
        <v>SD</v>
      </c>
      <c r="D1986" s="3" t="str">
        <f>IF(A1986="NA","SD",SUM(Paso2!G1993:K1993))</f>
        <v>SD</v>
      </c>
      <c r="E1986" s="3" t="str">
        <f t="shared" si="157"/>
        <v>SD</v>
      </c>
      <c r="F1986" s="3" t="str">
        <f>IF(A1986="NA","SD",SUM(Paso2!L1993:P1993))</f>
        <v>SD</v>
      </c>
      <c r="G1986" s="3" t="str">
        <f t="shared" si="158"/>
        <v>SD</v>
      </c>
      <c r="H1986" s="3" t="str">
        <f>IF(A1986="NA","SD",SUM(Paso2!Q1993:S1993))</f>
        <v>SD</v>
      </c>
      <c r="I1986" s="3" t="str">
        <f t="shared" si="159"/>
        <v>SD</v>
      </c>
      <c r="J1986" s="3" t="str">
        <f>IF(A1986="NA","SD",SUM(Paso2!T1993:U1993))</f>
        <v>SD</v>
      </c>
      <c r="K1986" s="3" t="str">
        <f t="shared" si="160"/>
        <v>SD</v>
      </c>
    </row>
    <row r="1987" spans="1:11">
      <c r="A1987" s="3" t="str">
        <f>IF(Paso2!A1994="FD","NA",Paso2!A1994)</f>
        <v>NA</v>
      </c>
      <c r="B1987" s="3" t="str">
        <f>IF(OR(A1987="NA",A1987="FD"),"SD",SUM(Paso2!B1994:F1994))</f>
        <v>SD</v>
      </c>
      <c r="C1987" s="3" t="str">
        <f t="shared" si="156"/>
        <v>SD</v>
      </c>
      <c r="D1987" s="3" t="str">
        <f>IF(A1987="NA","SD",SUM(Paso2!G1994:K1994))</f>
        <v>SD</v>
      </c>
      <c r="E1987" s="3" t="str">
        <f t="shared" si="157"/>
        <v>SD</v>
      </c>
      <c r="F1987" s="3" t="str">
        <f>IF(A1987="NA","SD",SUM(Paso2!L1994:P1994))</f>
        <v>SD</v>
      </c>
      <c r="G1987" s="3" t="str">
        <f t="shared" si="158"/>
        <v>SD</v>
      </c>
      <c r="H1987" s="3" t="str">
        <f>IF(A1987="NA","SD",SUM(Paso2!Q1994:S1994))</f>
        <v>SD</v>
      </c>
      <c r="I1987" s="3" t="str">
        <f t="shared" si="159"/>
        <v>SD</v>
      </c>
      <c r="J1987" s="3" t="str">
        <f>IF(A1987="NA","SD",SUM(Paso2!T1994:U1994))</f>
        <v>SD</v>
      </c>
      <c r="K1987" s="3" t="str">
        <f t="shared" si="160"/>
        <v>SD</v>
      </c>
    </row>
    <row r="1988" spans="1:11">
      <c r="A1988" s="3" t="str">
        <f>IF(Paso2!A1995="FD","NA",Paso2!A1995)</f>
        <v>NA</v>
      </c>
      <c r="B1988" s="3" t="str">
        <f>IF(OR(A1988="NA",A1988="FD"),"SD",SUM(Paso2!B1995:F1995))</f>
        <v>SD</v>
      </c>
      <c r="C1988" s="3" t="str">
        <f t="shared" si="156"/>
        <v>SD</v>
      </c>
      <c r="D1988" s="3" t="str">
        <f>IF(A1988="NA","SD",SUM(Paso2!G1995:K1995))</f>
        <v>SD</v>
      </c>
      <c r="E1988" s="3" t="str">
        <f t="shared" si="157"/>
        <v>SD</v>
      </c>
      <c r="F1988" s="3" t="str">
        <f>IF(A1988="NA","SD",SUM(Paso2!L1995:P1995))</f>
        <v>SD</v>
      </c>
      <c r="G1988" s="3" t="str">
        <f t="shared" si="158"/>
        <v>SD</v>
      </c>
      <c r="H1988" s="3" t="str">
        <f>IF(A1988="NA","SD",SUM(Paso2!Q1995:S1995))</f>
        <v>SD</v>
      </c>
      <c r="I1988" s="3" t="str">
        <f t="shared" si="159"/>
        <v>SD</v>
      </c>
      <c r="J1988" s="3" t="str">
        <f>IF(A1988="NA","SD",SUM(Paso2!T1995:U1995))</f>
        <v>SD</v>
      </c>
      <c r="K1988" s="3" t="str">
        <f t="shared" si="160"/>
        <v>SD</v>
      </c>
    </row>
    <row r="1989" spans="1:11">
      <c r="A1989" s="3" t="str">
        <f>IF(Paso2!A1996="FD","NA",Paso2!A1996)</f>
        <v>NA</v>
      </c>
      <c r="B1989" s="3" t="str">
        <f>IF(OR(A1989="NA",A1989="FD"),"SD",SUM(Paso2!B1996:F1996))</f>
        <v>SD</v>
      </c>
      <c r="C1989" s="3" t="str">
        <f t="shared" si="156"/>
        <v>SD</v>
      </c>
      <c r="D1989" s="3" t="str">
        <f>IF(A1989="NA","SD",SUM(Paso2!G1996:K1996))</f>
        <v>SD</v>
      </c>
      <c r="E1989" s="3" t="str">
        <f t="shared" si="157"/>
        <v>SD</v>
      </c>
      <c r="F1989" s="3" t="str">
        <f>IF(A1989="NA","SD",SUM(Paso2!L1996:P1996))</f>
        <v>SD</v>
      </c>
      <c r="G1989" s="3" t="str">
        <f t="shared" si="158"/>
        <v>SD</v>
      </c>
      <c r="H1989" s="3" t="str">
        <f>IF(A1989="NA","SD",SUM(Paso2!Q1996:S1996))</f>
        <v>SD</v>
      </c>
      <c r="I1989" s="3" t="str">
        <f t="shared" si="159"/>
        <v>SD</v>
      </c>
      <c r="J1989" s="3" t="str">
        <f>IF(A1989="NA","SD",SUM(Paso2!T1996:U1996))</f>
        <v>SD</v>
      </c>
      <c r="K1989" s="3" t="str">
        <f t="shared" si="160"/>
        <v>SD</v>
      </c>
    </row>
    <row r="1990" spans="1:11">
      <c r="A1990" s="3" t="str">
        <f>IF(Paso2!A1997="FD","NA",Paso2!A1997)</f>
        <v>NA</v>
      </c>
      <c r="B1990" s="3" t="str">
        <f>IF(OR(A1990="NA",A1990="FD"),"SD",SUM(Paso2!B1997:F1997))</f>
        <v>SD</v>
      </c>
      <c r="C1990" s="3" t="str">
        <f t="shared" si="156"/>
        <v>SD</v>
      </c>
      <c r="D1990" s="3" t="str">
        <f>IF(A1990="NA","SD",SUM(Paso2!G1997:K1997))</f>
        <v>SD</v>
      </c>
      <c r="E1990" s="3" t="str">
        <f t="shared" si="157"/>
        <v>SD</v>
      </c>
      <c r="F1990" s="3" t="str">
        <f>IF(A1990="NA","SD",SUM(Paso2!L1997:P1997))</f>
        <v>SD</v>
      </c>
      <c r="G1990" s="3" t="str">
        <f t="shared" si="158"/>
        <v>SD</v>
      </c>
      <c r="H1990" s="3" t="str">
        <f>IF(A1990="NA","SD",SUM(Paso2!Q1997:S1997))</f>
        <v>SD</v>
      </c>
      <c r="I1990" s="3" t="str">
        <f t="shared" si="159"/>
        <v>SD</v>
      </c>
      <c r="J1990" s="3" t="str">
        <f>IF(A1990="NA","SD",SUM(Paso2!T1997:U1997))</f>
        <v>SD</v>
      </c>
      <c r="K1990" s="3" t="str">
        <f t="shared" si="160"/>
        <v>SD</v>
      </c>
    </row>
    <row r="1991" spans="1:11">
      <c r="A1991" s="3" t="str">
        <f>IF(Paso2!A1998="FD","NA",Paso2!A1998)</f>
        <v>NA</v>
      </c>
      <c r="B1991" s="3" t="str">
        <f>IF(OR(A1991="NA",A1991="FD"),"SD",SUM(Paso2!B1998:F1998))</f>
        <v>SD</v>
      </c>
      <c r="C1991" s="3" t="str">
        <f t="shared" si="156"/>
        <v>SD</v>
      </c>
      <c r="D1991" s="3" t="str">
        <f>IF(A1991="NA","SD",SUM(Paso2!G1998:K1998))</f>
        <v>SD</v>
      </c>
      <c r="E1991" s="3" t="str">
        <f t="shared" si="157"/>
        <v>SD</v>
      </c>
      <c r="F1991" s="3" t="str">
        <f>IF(A1991="NA","SD",SUM(Paso2!L1998:P1998))</f>
        <v>SD</v>
      </c>
      <c r="G1991" s="3" t="str">
        <f t="shared" si="158"/>
        <v>SD</v>
      </c>
      <c r="H1991" s="3" t="str">
        <f>IF(A1991="NA","SD",SUM(Paso2!Q1998:S1998))</f>
        <v>SD</v>
      </c>
      <c r="I1991" s="3" t="str">
        <f t="shared" si="159"/>
        <v>SD</v>
      </c>
      <c r="J1991" s="3" t="str">
        <f>IF(A1991="NA","SD",SUM(Paso2!T1998:U1998))</f>
        <v>SD</v>
      </c>
      <c r="K1991" s="3" t="str">
        <f t="shared" si="160"/>
        <v>SD</v>
      </c>
    </row>
    <row r="1992" spans="1:11">
      <c r="A1992" s="3" t="str">
        <f>IF(Paso2!A1999="FD","NA",Paso2!A1999)</f>
        <v>NA</v>
      </c>
      <c r="B1992" s="3" t="str">
        <f>IF(OR(A1992="NA",A1992="FD"),"SD",SUM(Paso2!B1999:F1999))</f>
        <v>SD</v>
      </c>
      <c r="C1992" s="3" t="str">
        <f t="shared" si="156"/>
        <v>SD</v>
      </c>
      <c r="D1992" s="3" t="str">
        <f>IF(A1992="NA","SD",SUM(Paso2!G1999:K1999))</f>
        <v>SD</v>
      </c>
      <c r="E1992" s="3" t="str">
        <f t="shared" si="157"/>
        <v>SD</v>
      </c>
      <c r="F1992" s="3" t="str">
        <f>IF(A1992="NA","SD",SUM(Paso2!L1999:P1999))</f>
        <v>SD</v>
      </c>
      <c r="G1992" s="3" t="str">
        <f t="shared" si="158"/>
        <v>SD</v>
      </c>
      <c r="H1992" s="3" t="str">
        <f>IF(A1992="NA","SD",SUM(Paso2!Q1999:S1999))</f>
        <v>SD</v>
      </c>
      <c r="I1992" s="3" t="str">
        <f t="shared" si="159"/>
        <v>SD</v>
      </c>
      <c r="J1992" s="3" t="str">
        <f>IF(A1992="NA","SD",SUM(Paso2!T1999:U1999))</f>
        <v>SD</v>
      </c>
      <c r="K1992" s="3" t="str">
        <f t="shared" si="160"/>
        <v>SD</v>
      </c>
    </row>
    <row r="1993" spans="1:11">
      <c r="A1993" s="3" t="str">
        <f>IF(Paso2!A2000="FD","NA",Paso2!A2000)</f>
        <v>NA</v>
      </c>
      <c r="B1993" s="3" t="str">
        <f>IF(OR(A1993="NA",A1993="FD"),"SD",SUM(Paso2!B2000:F2000))</f>
        <v>SD</v>
      </c>
      <c r="C1993" s="3" t="str">
        <f t="shared" si="156"/>
        <v>SD</v>
      </c>
      <c r="D1993" s="3" t="str">
        <f>IF(A1993="NA","SD",SUM(Paso2!G2000:K2000))</f>
        <v>SD</v>
      </c>
      <c r="E1993" s="3" t="str">
        <f t="shared" si="157"/>
        <v>SD</v>
      </c>
      <c r="F1993" s="3" t="str">
        <f>IF(A1993="NA","SD",SUM(Paso2!L2000:P2000))</f>
        <v>SD</v>
      </c>
      <c r="G1993" s="3" t="str">
        <f t="shared" si="158"/>
        <v>SD</v>
      </c>
      <c r="H1993" s="3" t="str">
        <f>IF(A1993="NA","SD",SUM(Paso2!Q2000:S2000))</f>
        <v>SD</v>
      </c>
      <c r="I1993" s="3" t="str">
        <f t="shared" si="159"/>
        <v>SD</v>
      </c>
      <c r="J1993" s="3" t="str">
        <f>IF(A1993="NA","SD",SUM(Paso2!T2000:U2000))</f>
        <v>SD</v>
      </c>
      <c r="K1993" s="3" t="str">
        <f t="shared" si="160"/>
        <v>SD</v>
      </c>
    </row>
    <row r="1994" spans="1:11">
      <c r="A1994" s="3" t="str">
        <f>IF(Paso2!A2001="FD","NA",Paso2!A2001)</f>
        <v>NA</v>
      </c>
      <c r="B1994" s="3" t="str">
        <f>IF(OR(A1994="NA",A1994="FD"),"SD",SUM(Paso2!B2001:F2001))</f>
        <v>SD</v>
      </c>
      <c r="C1994" s="3" t="str">
        <f t="shared" si="156"/>
        <v>SD</v>
      </c>
      <c r="D1994" s="3" t="str">
        <f>IF(A1994="NA","SD",SUM(Paso2!G2001:K2001))</f>
        <v>SD</v>
      </c>
      <c r="E1994" s="3" t="str">
        <f t="shared" si="157"/>
        <v>SD</v>
      </c>
      <c r="F1994" s="3" t="str">
        <f>IF(A1994="NA","SD",SUM(Paso2!L2001:P2001))</f>
        <v>SD</v>
      </c>
      <c r="G1994" s="3" t="str">
        <f t="shared" si="158"/>
        <v>SD</v>
      </c>
      <c r="H1994" s="3" t="str">
        <f>IF(A1994="NA","SD",SUM(Paso2!Q2001:S2001))</f>
        <v>SD</v>
      </c>
      <c r="I1994" s="3" t="str">
        <f t="shared" si="159"/>
        <v>SD</v>
      </c>
      <c r="J1994" s="3" t="str">
        <f>IF(A1994="NA","SD",SUM(Paso2!T2001:U2001))</f>
        <v>SD</v>
      </c>
      <c r="K1994" s="3" t="str">
        <f t="shared" si="160"/>
        <v>SD</v>
      </c>
    </row>
    <row r="1995" spans="1:11">
      <c r="A1995" s="3" t="str">
        <f>IF(Paso2!A2002="FD","NA",Paso2!A2002)</f>
        <v>NA</v>
      </c>
      <c r="B1995" s="3" t="str">
        <f>IF(OR(A1995="NA",A1995="FD"),"SD",SUM(Paso2!B2002:F2002))</f>
        <v>SD</v>
      </c>
      <c r="C1995" s="3" t="str">
        <f t="shared" si="156"/>
        <v>SD</v>
      </c>
      <c r="D1995" s="3" t="str">
        <f>IF(A1995="NA","SD",SUM(Paso2!G2002:K2002))</f>
        <v>SD</v>
      </c>
      <c r="E1995" s="3" t="str">
        <f t="shared" si="157"/>
        <v>SD</v>
      </c>
      <c r="F1995" s="3" t="str">
        <f>IF(A1995="NA","SD",SUM(Paso2!L2002:P2002))</f>
        <v>SD</v>
      </c>
      <c r="G1995" s="3" t="str">
        <f t="shared" si="158"/>
        <v>SD</v>
      </c>
      <c r="H1995" s="3" t="str">
        <f>IF(A1995="NA","SD",SUM(Paso2!Q2002:S2002))</f>
        <v>SD</v>
      </c>
      <c r="I1995" s="3" t="str">
        <f t="shared" si="159"/>
        <v>SD</v>
      </c>
      <c r="J1995" s="3" t="str">
        <f>IF(A1995="NA","SD",SUM(Paso2!T2002:U2002))</f>
        <v>SD</v>
      </c>
      <c r="K1995" s="3" t="str">
        <f t="shared" si="160"/>
        <v>SD</v>
      </c>
    </row>
    <row r="1996" spans="1:11">
      <c r="A1996" s="3" t="str">
        <f>IF(Paso2!A2003="FD","NA",Paso2!A2003)</f>
        <v>NA</v>
      </c>
      <c r="B1996" s="3" t="str">
        <f>IF(OR(A1996="NA",A1996="FD"),"SD",SUM(Paso2!B2003:F2003))</f>
        <v>SD</v>
      </c>
      <c r="C1996" s="3" t="str">
        <f t="shared" si="156"/>
        <v>SD</v>
      </c>
      <c r="D1996" s="3" t="str">
        <f>IF(A1996="NA","SD",SUM(Paso2!G2003:K2003))</f>
        <v>SD</v>
      </c>
      <c r="E1996" s="3" t="str">
        <f t="shared" si="157"/>
        <v>SD</v>
      </c>
      <c r="F1996" s="3" t="str">
        <f>IF(A1996="NA","SD",SUM(Paso2!L2003:P2003))</f>
        <v>SD</v>
      </c>
      <c r="G1996" s="3" t="str">
        <f t="shared" si="158"/>
        <v>SD</v>
      </c>
      <c r="H1996" s="3" t="str">
        <f>IF(A1996="NA","SD",SUM(Paso2!Q2003:S2003))</f>
        <v>SD</v>
      </c>
      <c r="I1996" s="3" t="str">
        <f t="shared" si="159"/>
        <v>SD</v>
      </c>
      <c r="J1996" s="3" t="str">
        <f>IF(A1996="NA","SD",SUM(Paso2!T2003:U2003))</f>
        <v>SD</v>
      </c>
      <c r="K1996" s="3" t="str">
        <f t="shared" si="160"/>
        <v>SD</v>
      </c>
    </row>
    <row r="1997" spans="1:11">
      <c r="A1997" s="3" t="str">
        <f>IF(Paso2!A2004="FD","NA",Paso2!A2004)</f>
        <v>NA</v>
      </c>
      <c r="B1997" s="3" t="str">
        <f>IF(OR(A1997="NA",A1997="FD"),"SD",SUM(Paso2!B2004:F2004))</f>
        <v>SD</v>
      </c>
      <c r="C1997" s="3" t="str">
        <f t="shared" si="156"/>
        <v>SD</v>
      </c>
      <c r="D1997" s="3" t="str">
        <f>IF(A1997="NA","SD",SUM(Paso2!G2004:K2004))</f>
        <v>SD</v>
      </c>
      <c r="E1997" s="3" t="str">
        <f t="shared" si="157"/>
        <v>SD</v>
      </c>
      <c r="F1997" s="3" t="str">
        <f>IF(A1997="NA","SD",SUM(Paso2!L2004:P2004))</f>
        <v>SD</v>
      </c>
      <c r="G1997" s="3" t="str">
        <f t="shared" si="158"/>
        <v>SD</v>
      </c>
      <c r="H1997" s="3" t="str">
        <f>IF(A1997="NA","SD",SUM(Paso2!Q2004:S2004))</f>
        <v>SD</v>
      </c>
      <c r="I1997" s="3" t="str">
        <f t="shared" si="159"/>
        <v>SD</v>
      </c>
      <c r="J1997" s="3" t="str">
        <f>IF(A1997="NA","SD",SUM(Paso2!T2004:U2004))</f>
        <v>SD</v>
      </c>
      <c r="K1997" s="3" t="str">
        <f t="shared" si="160"/>
        <v>SD</v>
      </c>
    </row>
    <row r="1998" spans="1:11">
      <c r="A1998" s="3" t="str">
        <f>IF(Paso2!A2005="FD","NA",Paso2!A2005)</f>
        <v>NA</v>
      </c>
      <c r="B1998" s="3" t="str">
        <f>IF(OR(A1998="NA",A1998="FD"),"SD",SUM(Paso2!B2005:F2005))</f>
        <v>SD</v>
      </c>
      <c r="C1998" s="3" t="str">
        <f t="shared" si="156"/>
        <v>SD</v>
      </c>
      <c r="D1998" s="3" t="str">
        <f>IF(A1998="NA","SD",SUM(Paso2!G2005:K2005))</f>
        <v>SD</v>
      </c>
      <c r="E1998" s="3" t="str">
        <f t="shared" si="157"/>
        <v>SD</v>
      </c>
      <c r="F1998" s="3" t="str">
        <f>IF(A1998="NA","SD",SUM(Paso2!L2005:P2005))</f>
        <v>SD</v>
      </c>
      <c r="G1998" s="3" t="str">
        <f t="shared" si="158"/>
        <v>SD</v>
      </c>
      <c r="H1998" s="3" t="str">
        <f>IF(A1998="NA","SD",SUM(Paso2!Q2005:S2005))</f>
        <v>SD</v>
      </c>
      <c r="I1998" s="3" t="str">
        <f t="shared" si="159"/>
        <v>SD</v>
      </c>
      <c r="J1998" s="3" t="str">
        <f>IF(A1998="NA","SD",SUM(Paso2!T2005:U2005))</f>
        <v>SD</v>
      </c>
      <c r="K1998" s="3" t="str">
        <f t="shared" si="160"/>
        <v>SD</v>
      </c>
    </row>
    <row r="1999" spans="1:11">
      <c r="A1999" s="3" t="str">
        <f>IF(Paso2!A2006="FD","NA",Paso2!A2006)</f>
        <v>NA</v>
      </c>
      <c r="B1999" s="3" t="str">
        <f>IF(OR(A1999="NA",A1999="FD"),"SD",SUM(Paso2!B2006:F2006))</f>
        <v>SD</v>
      </c>
      <c r="C1999" s="3" t="str">
        <f t="shared" si="156"/>
        <v>SD</v>
      </c>
      <c r="D1999" s="3" t="str">
        <f>IF(A1999="NA","SD",SUM(Paso2!G2006:K2006))</f>
        <v>SD</v>
      </c>
      <c r="E1999" s="3" t="str">
        <f t="shared" si="157"/>
        <v>SD</v>
      </c>
      <c r="F1999" s="3" t="str">
        <f>IF(A1999="NA","SD",SUM(Paso2!L2006:P2006))</f>
        <v>SD</v>
      </c>
      <c r="G1999" s="3" t="str">
        <f t="shared" si="158"/>
        <v>SD</v>
      </c>
      <c r="H1999" s="3" t="str">
        <f>IF(A1999="NA","SD",SUM(Paso2!Q2006:S2006))</f>
        <v>SD</v>
      </c>
      <c r="I1999" s="3" t="str">
        <f t="shared" si="159"/>
        <v>SD</v>
      </c>
      <c r="J1999" s="3" t="str">
        <f>IF(A1999="NA","SD",SUM(Paso2!T2006:U2006))</f>
        <v>SD</v>
      </c>
      <c r="K1999" s="3" t="str">
        <f t="shared" si="160"/>
        <v>SD</v>
      </c>
    </row>
    <row r="2000" spans="1:11">
      <c r="A2000" s="3" t="str">
        <f>IF(Paso2!A2007="FD","NA",Paso2!A2007)</f>
        <v>NA</v>
      </c>
      <c r="B2000" s="3" t="str">
        <f>IF(OR(A2000="NA",A2000="FD"),"SD",SUM(Paso2!B2007:F2007))</f>
        <v>SD</v>
      </c>
      <c r="C2000" s="3" t="str">
        <f t="shared" si="156"/>
        <v>SD</v>
      </c>
      <c r="D2000" s="3" t="str">
        <f>IF(A2000="NA","SD",SUM(Paso2!G2007:K2007))</f>
        <v>SD</v>
      </c>
      <c r="E2000" s="3" t="str">
        <f t="shared" si="157"/>
        <v>SD</v>
      </c>
      <c r="F2000" s="3" t="str">
        <f>IF(A2000="NA","SD",SUM(Paso2!L2007:P2007))</f>
        <v>SD</v>
      </c>
      <c r="G2000" s="3" t="str">
        <f t="shared" si="158"/>
        <v>SD</v>
      </c>
      <c r="H2000" s="3" t="str">
        <f>IF(A2000="NA","SD",SUM(Paso2!Q2007:S2007))</f>
        <v>SD</v>
      </c>
      <c r="I2000" s="3" t="str">
        <f t="shared" si="159"/>
        <v>SD</v>
      </c>
      <c r="J2000" s="3" t="str">
        <f>IF(A2000="NA","SD",SUM(Paso2!T2007:U2007))</f>
        <v>SD</v>
      </c>
      <c r="K2000" s="3" t="str">
        <f t="shared" si="160"/>
        <v>SD</v>
      </c>
    </row>
    <row r="2001" spans="1:11">
      <c r="A2001" s="3" t="str">
        <f>IF(Paso2!A2008="FD","NA",Paso2!A2008)</f>
        <v>NA</v>
      </c>
      <c r="B2001" s="3" t="str">
        <f>IF(OR(A2001="NA",A2001="FD"),"SD",SUM(Paso2!B2008:F2008))</f>
        <v>SD</v>
      </c>
      <c r="C2001" s="3" t="str">
        <f t="shared" si="156"/>
        <v>SD</v>
      </c>
      <c r="D2001" s="3" t="str">
        <f>IF(A2001="NA","SD",SUM(Paso2!G2008:K2008))</f>
        <v>SD</v>
      </c>
      <c r="E2001" s="3" t="str">
        <f t="shared" si="157"/>
        <v>SD</v>
      </c>
      <c r="F2001" s="3" t="str">
        <f>IF(A2001="NA","SD",SUM(Paso2!L2008:P2008))</f>
        <v>SD</v>
      </c>
      <c r="G2001" s="3" t="str">
        <f t="shared" si="158"/>
        <v>SD</v>
      </c>
      <c r="H2001" s="3" t="str">
        <f>IF(A2001="NA","SD",SUM(Paso2!Q2008:S2008))</f>
        <v>SD</v>
      </c>
      <c r="I2001" s="3" t="str">
        <f t="shared" si="159"/>
        <v>SD</v>
      </c>
      <c r="J2001" s="3" t="str">
        <f>IF(A2001="NA","SD",SUM(Paso2!T2008:U2008))</f>
        <v>SD</v>
      </c>
      <c r="K2001" s="3" t="str">
        <f t="shared" si="160"/>
        <v>SD</v>
      </c>
    </row>
  </sheetData>
  <sheetProtection password="934D"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codeName="Hoja3">
    <pageSetUpPr fitToPage="1"/>
  </sheetPr>
  <dimension ref="F1:AF52"/>
  <sheetViews>
    <sheetView showGridLines="0" showRowColHeaders="0" view="pageBreakPreview" topLeftCell="A4" zoomScale="110" zoomScaleNormal="100" zoomScaleSheetLayoutView="110" workbookViewId="0">
      <selection activeCell="P10" sqref="P10"/>
    </sheetView>
  </sheetViews>
  <sheetFormatPr baseColWidth="10" defaultRowHeight="15"/>
  <cols>
    <col min="1" max="1" width="11.42578125" style="3"/>
    <col min="2" max="2" width="9.7109375" style="3" customWidth="1"/>
    <col min="3" max="3" width="4" style="3" customWidth="1"/>
    <col min="4" max="4" width="2.28515625" style="3" customWidth="1"/>
    <col min="5" max="5" width="5.5703125" style="3" customWidth="1"/>
    <col min="6" max="16" width="9" style="3" customWidth="1"/>
    <col min="17" max="17" width="6.42578125" style="3" customWidth="1"/>
    <col min="18" max="18" width="5.28515625" style="3" customWidth="1"/>
    <col min="19" max="21" width="9" style="3" hidden="1" customWidth="1"/>
    <col min="22" max="22" width="11" style="39" hidden="1" customWidth="1"/>
    <col min="23" max="23" width="9" style="39" hidden="1" customWidth="1"/>
    <col min="24" max="24" width="10.5703125" style="39" hidden="1" customWidth="1"/>
    <col min="25" max="25" width="8.42578125" style="39" hidden="1" customWidth="1"/>
    <col min="26" max="26" width="11.28515625" style="39" hidden="1" customWidth="1"/>
    <col min="27" max="27" width="10.5703125" style="39" hidden="1" customWidth="1"/>
    <col min="28" max="28" width="11.140625" style="3" hidden="1" customWidth="1"/>
    <col min="29" max="29" width="7.5703125" style="3" hidden="1" customWidth="1"/>
    <col min="30" max="30" width="16.28515625" style="39" hidden="1" customWidth="1"/>
    <col min="31" max="32" width="11.42578125" style="3" hidden="1" customWidth="1"/>
    <col min="33" max="33" width="0" style="3" hidden="1" customWidth="1"/>
    <col min="34" max="40" width="11.42578125" style="3"/>
    <col min="41" max="41" width="14.28515625" style="3" customWidth="1"/>
    <col min="42" max="16384" width="11.42578125" style="3"/>
  </cols>
  <sheetData>
    <row r="1" spans="6:26" ht="31.5" customHeight="1"/>
    <row r="2" spans="6:26" ht="63.75" customHeight="1"/>
    <row r="3" spans="6:26" ht="20.25" customHeight="1"/>
    <row r="4" spans="6:26">
      <c r="F4" s="40" t="s">
        <v>113</v>
      </c>
      <c r="G4" s="40"/>
      <c r="H4" s="40"/>
      <c r="I4" s="40"/>
      <c r="J4" s="119">
        <f>'Paso 1 Instrucciones'!E7</f>
        <v>0</v>
      </c>
      <c r="K4" s="119"/>
      <c r="L4" s="119"/>
      <c r="M4" s="119"/>
      <c r="N4" s="119"/>
      <c r="O4" s="119"/>
      <c r="P4" s="120"/>
    </row>
    <row r="5" spans="6:26">
      <c r="F5" s="41" t="s">
        <v>114</v>
      </c>
      <c r="G5" s="41"/>
      <c r="H5" s="41"/>
      <c r="I5" s="41"/>
      <c r="J5" s="119">
        <f>'Paso 1 Instrucciones'!E8</f>
        <v>0</v>
      </c>
      <c r="K5" s="119"/>
      <c r="L5" s="119"/>
      <c r="M5" s="119"/>
      <c r="N5" s="119"/>
      <c r="O5" s="119"/>
      <c r="P5" s="120"/>
    </row>
    <row r="6" spans="6:26">
      <c r="F6" s="41" t="s">
        <v>115</v>
      </c>
      <c r="G6" s="41"/>
      <c r="H6" s="41"/>
      <c r="I6" s="41"/>
      <c r="J6" s="119">
        <f>'Paso 1 Instrucciones'!E9</f>
        <v>0</v>
      </c>
      <c r="K6" s="119"/>
      <c r="L6" s="119"/>
      <c r="M6" s="119"/>
      <c r="N6" s="119"/>
      <c r="O6" s="119"/>
      <c r="P6" s="120"/>
    </row>
    <row r="7" spans="6:26">
      <c r="F7" s="41" t="s">
        <v>120</v>
      </c>
      <c r="G7" s="41"/>
      <c r="H7" s="41"/>
      <c r="I7" s="41"/>
      <c r="J7" s="119">
        <f>'Paso 1 Instrucciones'!E10</f>
        <v>0</v>
      </c>
      <c r="K7" s="119"/>
      <c r="L7" s="119"/>
      <c r="M7" s="119"/>
      <c r="N7" s="119"/>
      <c r="O7" s="119"/>
      <c r="P7" s="120"/>
    </row>
    <row r="8" spans="6:26">
      <c r="F8" s="41" t="s">
        <v>123</v>
      </c>
      <c r="G8" s="41"/>
      <c r="H8" s="41"/>
      <c r="I8" s="41"/>
      <c r="J8" s="119">
        <f>'Paso 1 Instrucciones'!E11</f>
        <v>0</v>
      </c>
      <c r="K8" s="119"/>
      <c r="L8" s="119"/>
      <c r="M8" s="119"/>
      <c r="N8" s="119"/>
      <c r="O8" s="119"/>
      <c r="P8" s="120"/>
    </row>
    <row r="9" spans="6:26">
      <c r="F9" s="41" t="s">
        <v>116</v>
      </c>
      <c r="G9" s="41"/>
      <c r="H9" s="41"/>
      <c r="I9" s="41"/>
      <c r="J9" s="42" t="s">
        <v>135</v>
      </c>
      <c r="K9" s="43">
        <f>'Paso 1 Instrucciones'!F12</f>
        <v>0</v>
      </c>
      <c r="L9" s="44" t="s">
        <v>136</v>
      </c>
      <c r="M9" s="45">
        <f>'Paso 1 Instrucciones'!H12</f>
        <v>0</v>
      </c>
      <c r="N9" s="105" t="s">
        <v>134</v>
      </c>
      <c r="O9" s="106"/>
      <c r="P9" s="46">
        <f>M9+K9</f>
        <v>0</v>
      </c>
    </row>
    <row r="10" spans="6:26">
      <c r="F10" s="47" t="s">
        <v>137</v>
      </c>
      <c r="G10" s="47"/>
      <c r="H10" s="47"/>
      <c r="I10" s="47"/>
      <c r="J10" s="42" t="s">
        <v>133</v>
      </c>
      <c r="K10" s="46">
        <f>COUNT(Paso2!A:A)</f>
        <v>0</v>
      </c>
      <c r="L10" s="48" t="s">
        <v>146</v>
      </c>
      <c r="M10" s="46">
        <f>COUNTIF(Paso2!A:A,"FD")</f>
        <v>0</v>
      </c>
      <c r="N10" s="105" t="s">
        <v>138</v>
      </c>
      <c r="O10" s="106"/>
      <c r="P10" s="79" t="e">
        <f>K10/P9</f>
        <v>#DIV/0!</v>
      </c>
    </row>
    <row r="11" spans="6:26">
      <c r="F11" s="47" t="s">
        <v>117</v>
      </c>
      <c r="G11" s="47"/>
      <c r="H11" s="47"/>
      <c r="I11" s="47"/>
      <c r="J11" s="49" t="s">
        <v>118</v>
      </c>
      <c r="K11" s="111">
        <f>'Paso 1 Instrucciones'!F13</f>
        <v>0</v>
      </c>
      <c r="L11" s="106"/>
      <c r="M11" s="46" t="s">
        <v>119</v>
      </c>
      <c r="N11" s="111">
        <f>'Paso 1 Instrucciones'!H13</f>
        <v>0</v>
      </c>
      <c r="O11" s="111"/>
      <c r="P11" s="112"/>
    </row>
    <row r="13" spans="6:26" ht="23.25">
      <c r="F13" s="107" t="s">
        <v>130</v>
      </c>
      <c r="G13" s="108"/>
      <c r="H13" s="108"/>
      <c r="I13" s="108"/>
      <c r="J13" s="108"/>
      <c r="K13" s="108"/>
      <c r="L13" s="108"/>
      <c r="M13" s="108"/>
      <c r="N13" s="108"/>
      <c r="O13" s="108"/>
      <c r="P13" s="109"/>
      <c r="V13" s="3"/>
      <c r="W13" s="50"/>
      <c r="X13" s="3"/>
      <c r="Y13" s="51"/>
      <c r="Z13" s="52"/>
    </row>
    <row r="14" spans="6:26" ht="23.25">
      <c r="F14" s="107" t="str">
        <f>IF(COUNTIF(G39:P39,"Riesgo alto")&gt;=4,"Riesgo alto nivel 3",IF(COUNTIF(G39:P39,"Riesgo alto")&gt;=3,"Riesgo alto nivel 2",IF(COUNTIF(G39:P39,"Riesgo alto")&gt;=1,"Riesgo alto nivel 1",IF(COUNTIF(G39:P39,"Riesgo medio")&gt;=1,"Riesgo medio","Sin riesgo"))))</f>
        <v>Sin riesgo</v>
      </c>
      <c r="G14" s="108"/>
      <c r="H14" s="108"/>
      <c r="I14" s="108"/>
      <c r="J14" s="108"/>
      <c r="K14" s="108"/>
      <c r="L14" s="108"/>
      <c r="M14" s="108"/>
      <c r="N14" s="108"/>
      <c r="O14" s="108"/>
      <c r="P14" s="109"/>
      <c r="V14" s="3"/>
      <c r="W14" s="50"/>
      <c r="X14" s="3"/>
      <c r="Y14" s="51"/>
      <c r="Z14" s="52"/>
    </row>
    <row r="15" spans="6:26" ht="5.25" customHeight="1">
      <c r="F15" s="53"/>
      <c r="G15" s="53"/>
      <c r="H15" s="53"/>
      <c r="I15" s="53"/>
      <c r="J15" s="53"/>
      <c r="K15" s="53"/>
      <c r="L15" s="53"/>
      <c r="M15" s="53"/>
      <c r="N15" s="53"/>
      <c r="O15" s="53"/>
      <c r="P15" s="53"/>
      <c r="V15" s="3"/>
      <c r="W15" s="50"/>
      <c r="X15" s="3"/>
      <c r="Y15" s="51"/>
      <c r="Z15" s="52"/>
    </row>
    <row r="16" spans="6:26" ht="15" customHeight="1">
      <c r="F16" s="54"/>
      <c r="G16" s="54"/>
      <c r="H16" s="54"/>
      <c r="I16" s="54"/>
      <c r="J16" s="54"/>
      <c r="K16" s="54"/>
      <c r="L16" s="54"/>
      <c r="M16" s="54"/>
      <c r="N16" s="54"/>
      <c r="O16" s="54"/>
      <c r="V16" s="3"/>
      <c r="W16" s="50"/>
      <c r="X16" s="3"/>
      <c r="Y16" s="51"/>
      <c r="Z16" s="52"/>
    </row>
    <row r="17" spans="6:30" ht="30">
      <c r="F17" s="54"/>
      <c r="G17" s="55" t="s">
        <v>129</v>
      </c>
      <c r="H17" s="55"/>
      <c r="I17" s="55" t="s">
        <v>128</v>
      </c>
      <c r="J17" s="55"/>
      <c r="K17" s="55" t="s">
        <v>127</v>
      </c>
      <c r="L17" s="55"/>
      <c r="M17" s="55" t="s">
        <v>126</v>
      </c>
      <c r="N17" s="55"/>
      <c r="O17" s="55" t="s">
        <v>131</v>
      </c>
      <c r="V17" s="3"/>
      <c r="W17" s="50"/>
      <c r="X17" s="3"/>
      <c r="Y17" s="51"/>
      <c r="Z17" s="52"/>
    </row>
    <row r="18" spans="6:30" ht="16.5" customHeight="1">
      <c r="F18" s="54"/>
      <c r="G18" s="54"/>
      <c r="H18" s="54"/>
      <c r="I18" s="54"/>
      <c r="J18" s="54"/>
      <c r="K18" s="54"/>
      <c r="L18" s="54"/>
      <c r="M18" s="54"/>
      <c r="N18" s="54"/>
      <c r="O18" s="54"/>
      <c r="V18" s="3"/>
      <c r="W18" s="50"/>
      <c r="X18" s="3"/>
      <c r="Y18" s="51"/>
      <c r="Z18" s="52"/>
    </row>
    <row r="19" spans="6:30">
      <c r="F19" s="113" t="s">
        <v>7</v>
      </c>
      <c r="G19" s="113"/>
      <c r="H19" s="113"/>
      <c r="I19" s="113"/>
      <c r="J19" s="113"/>
      <c r="K19" s="114"/>
      <c r="L19" s="114"/>
      <c r="M19" s="114"/>
      <c r="N19" s="114"/>
      <c r="O19" s="114"/>
      <c r="P19" s="114"/>
      <c r="AD19" s="3"/>
    </row>
    <row r="20" spans="6:30">
      <c r="F20" s="110" t="s">
        <v>125</v>
      </c>
      <c r="G20" s="110"/>
      <c r="H20" s="110"/>
      <c r="I20" s="110"/>
      <c r="J20" s="110"/>
      <c r="K20" s="56" t="s">
        <v>2</v>
      </c>
      <c r="L20" s="56" t="s">
        <v>18</v>
      </c>
      <c r="M20" s="56" t="s">
        <v>1</v>
      </c>
      <c r="N20" s="56" t="s">
        <v>19</v>
      </c>
      <c r="O20" s="56" t="s">
        <v>0</v>
      </c>
      <c r="P20" s="56" t="s">
        <v>20</v>
      </c>
      <c r="AD20" s="3"/>
    </row>
    <row r="21" spans="6:30">
      <c r="F21" s="116" t="s">
        <v>5</v>
      </c>
      <c r="G21" s="117"/>
      <c r="H21" s="117"/>
      <c r="I21" s="117"/>
      <c r="J21" s="118"/>
      <c r="K21" s="57">
        <f>COUNTIF('No modificar'!C:C,"A")</f>
        <v>0</v>
      </c>
      <c r="L21" s="58" t="e">
        <f>K21/(K21+O21+M21)</f>
        <v>#DIV/0!</v>
      </c>
      <c r="M21" s="57">
        <f>COUNTIF('No modificar'!C:C,"M")</f>
        <v>0</v>
      </c>
      <c r="N21" s="58" t="e">
        <f>M21/($K$21+$O$21+$M$21)</f>
        <v>#DIV/0!</v>
      </c>
      <c r="O21" s="57">
        <f>COUNTIF('No modificar'!C:C,"B")</f>
        <v>0</v>
      </c>
      <c r="P21" s="58" t="e">
        <f>O21/($K$21+$O$21+$M$21)</f>
        <v>#DIV/0!</v>
      </c>
      <c r="AD21" s="3"/>
    </row>
    <row r="22" spans="6:30">
      <c r="F22" s="116" t="s">
        <v>6</v>
      </c>
      <c r="G22" s="117"/>
      <c r="H22" s="117"/>
      <c r="I22" s="117"/>
      <c r="J22" s="118"/>
      <c r="K22" s="57">
        <f>COUNTIF('No modificar'!$E:$E,"A")</f>
        <v>0</v>
      </c>
      <c r="L22" s="58" t="e">
        <f>K22/($K$22+$O$22+$M$22)</f>
        <v>#DIV/0!</v>
      </c>
      <c r="M22" s="57">
        <f>COUNTIF('No modificar'!$E:$E,"M")</f>
        <v>0</v>
      </c>
      <c r="N22" s="58" t="e">
        <f>M22/($K$22+$O$22+$M$22)</f>
        <v>#DIV/0!</v>
      </c>
      <c r="O22" s="57">
        <f>COUNTIF('No modificar'!$E:$E,"B")</f>
        <v>0</v>
      </c>
      <c r="P22" s="58" t="e">
        <f>O22/($K$22+$O$22+$M$22)</f>
        <v>#DIV/0!</v>
      </c>
      <c r="AD22" s="3"/>
    </row>
    <row r="23" spans="6:30">
      <c r="F23" s="116" t="s">
        <v>124</v>
      </c>
      <c r="G23" s="117"/>
      <c r="H23" s="117"/>
      <c r="I23" s="117"/>
      <c r="J23" s="118"/>
      <c r="K23" s="57">
        <f>COUNTIF('No modificar'!$G:$G,"A")</f>
        <v>0</v>
      </c>
      <c r="L23" s="58" t="e">
        <f>K23/($K$23+$O$23+$M$23)</f>
        <v>#DIV/0!</v>
      </c>
      <c r="M23" s="57">
        <f>COUNTIF('No modificar'!$G:$G,"M")</f>
        <v>0</v>
      </c>
      <c r="N23" s="58" t="e">
        <f>M23/($K$23+$O$23+$M$23)</f>
        <v>#DIV/0!</v>
      </c>
      <c r="O23" s="57">
        <f>COUNTIF('No modificar'!$G:$G,"B")</f>
        <v>0</v>
      </c>
      <c r="P23" s="58" t="e">
        <f>O23/($K$23+$O$23+$M$23)</f>
        <v>#DIV/0!</v>
      </c>
      <c r="AD23" s="3"/>
    </row>
    <row r="24" spans="6:30">
      <c r="F24" s="116" t="s">
        <v>3</v>
      </c>
      <c r="G24" s="117"/>
      <c r="H24" s="117"/>
      <c r="I24" s="117"/>
      <c r="J24" s="118"/>
      <c r="K24" s="57">
        <f>COUNTIF('No modificar'!$I:$I,"A")</f>
        <v>0</v>
      </c>
      <c r="L24" s="58" t="e">
        <f>K24/($K$24+$O$24+$M$24)</f>
        <v>#DIV/0!</v>
      </c>
      <c r="M24" s="57">
        <f>COUNTIF('No modificar'!$I:$I,"M")</f>
        <v>0</v>
      </c>
      <c r="N24" s="58" t="e">
        <f>M24/($K$24+$O$24+$M$24)</f>
        <v>#DIV/0!</v>
      </c>
      <c r="O24" s="57">
        <f>COUNTIF('No modificar'!$I:$I,"B")</f>
        <v>0</v>
      </c>
      <c r="P24" s="58" t="e">
        <f>O24/($K$24+$O$24+$M$24)</f>
        <v>#DIV/0!</v>
      </c>
      <c r="AD24" s="3"/>
    </row>
    <row r="25" spans="6:30">
      <c r="F25" s="116" t="s">
        <v>4</v>
      </c>
      <c r="G25" s="117"/>
      <c r="H25" s="117"/>
      <c r="I25" s="117"/>
      <c r="J25" s="118"/>
      <c r="K25" s="57">
        <f>COUNTIF('No modificar'!$K:$K,"A")</f>
        <v>0</v>
      </c>
      <c r="L25" s="58" t="e">
        <f>K25/($K$25+$O$25+$M$25)</f>
        <v>#DIV/0!</v>
      </c>
      <c r="M25" s="57">
        <f>COUNTIF('No modificar'!$K:$K,"M")</f>
        <v>0</v>
      </c>
      <c r="N25" s="58" t="e">
        <f>M25/($K$25+$O$25+$M$25)</f>
        <v>#DIV/0!</v>
      </c>
      <c r="O25" s="57">
        <f>COUNTIF('No modificar'!$K:$K,"B")</f>
        <v>0</v>
      </c>
      <c r="P25" s="58" t="e">
        <f>O25/($K$25+$O$25+$M$25)</f>
        <v>#DIV/0!</v>
      </c>
      <c r="AD25" s="3"/>
    </row>
    <row r="26" spans="6:30" ht="9" customHeight="1">
      <c r="AD26" s="3"/>
    </row>
    <row r="27" spans="6:30" ht="24.75" customHeight="1">
      <c r="AD27" s="3"/>
    </row>
    <row r="28" spans="6:30" ht="50.25" customHeight="1">
      <c r="AD28" s="3"/>
    </row>
    <row r="29" spans="6:30" ht="24.75" customHeight="1">
      <c r="AD29" s="3"/>
    </row>
    <row r="30" spans="6:30" ht="24.75" customHeight="1">
      <c r="V30" s="39">
        <v>1</v>
      </c>
      <c r="W30" s="39" t="s">
        <v>149</v>
      </c>
      <c r="AD30" s="3"/>
    </row>
    <row r="31" spans="6:30" ht="16.5" customHeight="1">
      <c r="V31" s="39">
        <v>2</v>
      </c>
      <c r="W31" s="39" t="s">
        <v>150</v>
      </c>
    </row>
    <row r="32" spans="6:30" ht="24.75" customHeight="1">
      <c r="V32" s="39">
        <v>3</v>
      </c>
      <c r="W32" s="39" t="s">
        <v>151</v>
      </c>
    </row>
    <row r="33" spans="6:32" ht="24.75" customHeight="1">
      <c r="V33" s="39">
        <v>4</v>
      </c>
      <c r="W33" s="39" t="s">
        <v>152</v>
      </c>
    </row>
    <row r="34" spans="6:32" ht="24.75" customHeight="1">
      <c r="V34" s="39">
        <v>5</v>
      </c>
      <c r="W34" s="39" t="s">
        <v>153</v>
      </c>
    </row>
    <row r="35" spans="6:32" ht="9.75" customHeight="1">
      <c r="V35" s="39">
        <v>6</v>
      </c>
      <c r="W35" s="39" t="s">
        <v>154</v>
      </c>
    </row>
    <row r="36" spans="6:32" ht="24.75" customHeight="1">
      <c r="V36" s="39">
        <v>7</v>
      </c>
      <c r="W36" s="39" t="s">
        <v>155</v>
      </c>
    </row>
    <row r="37" spans="6:32" ht="57.75" customHeight="1">
      <c r="V37" s="39">
        <v>8</v>
      </c>
      <c r="W37" s="39" t="s">
        <v>156</v>
      </c>
    </row>
    <row r="38" spans="6:32" ht="24.75" customHeight="1">
      <c r="V38" s="39">
        <v>9</v>
      </c>
      <c r="W38" s="39" t="s">
        <v>157</v>
      </c>
    </row>
    <row r="39" spans="6:32" ht="24.75" customHeight="1">
      <c r="G39" s="115" t="e">
        <f>IF($L21&gt;0.5,"Riesgo alto",IF($N21&gt;0.5,"Riesgo medio","Riesgo bajo"))</f>
        <v>#DIV/0!</v>
      </c>
      <c r="H39" s="115"/>
      <c r="I39" s="115" t="e">
        <f>IF($L22&gt;0.5,"Riesgo alto",IF($N22&gt;0.5,"Riesgo medio","Riesgo bajo"))</f>
        <v>#DIV/0!</v>
      </c>
      <c r="J39" s="115"/>
      <c r="K39" s="115" t="e">
        <f>IF($L23&gt;0.5,"Riesgo alto",IF($N23&gt;0.5,"Riesgo medio","Riesgo bajo"))</f>
        <v>#DIV/0!</v>
      </c>
      <c r="L39" s="115"/>
      <c r="M39" s="115" t="e">
        <f>IF($L24&gt;0.5,"Riesgo alto",IF($N24&gt;0.5,"Riesgo medio","Riesgo bajo"))</f>
        <v>#DIV/0!</v>
      </c>
      <c r="N39" s="115"/>
      <c r="O39" s="115" t="e">
        <f>IF($L25&gt;0.5,"Riesgo alto",IF($N25&gt;0.5,"Riesgo medio","Riesgo bajo"))</f>
        <v>#DIV/0!</v>
      </c>
      <c r="P39" s="115"/>
      <c r="V39" s="39">
        <v>10</v>
      </c>
      <c r="W39" s="39" t="s">
        <v>158</v>
      </c>
    </row>
    <row r="40" spans="6:32" ht="24.75" customHeight="1" thickBot="1">
      <c r="V40" s="39">
        <v>11</v>
      </c>
      <c r="W40" s="39" t="s">
        <v>159</v>
      </c>
    </row>
    <row r="41" spans="6:32">
      <c r="F41" s="96" t="str">
        <f>IF(F14="Sin riesgo",S42,IF(F14="Riesgo medio",S43,IF(F14="Riesgo alto nivel 1",S44,IF(F14="Riesgo alto nivel 2",S45,IF(F14="Riesgo alto nivel 3",S46,"")))))</f>
        <v>De acuerdo a los resultados de la evaluación, se considera la situación de riesgo psicosocial como "Sin riesgo" y deberá repetirse el proceso de evaluación cada 2 años (Diciembre de 1901).</v>
      </c>
      <c r="G41" s="97"/>
      <c r="H41" s="97"/>
      <c r="I41" s="97"/>
      <c r="J41" s="97"/>
      <c r="K41" s="97"/>
      <c r="L41" s="97"/>
      <c r="M41" s="97"/>
      <c r="N41" s="97"/>
      <c r="O41" s="97"/>
      <c r="P41" s="98"/>
      <c r="V41" s="39">
        <v>12</v>
      </c>
      <c r="W41" s="39" t="s">
        <v>160</v>
      </c>
    </row>
    <row r="42" spans="6:32">
      <c r="F42" s="99"/>
      <c r="G42" s="100"/>
      <c r="H42" s="100"/>
      <c r="I42" s="100"/>
      <c r="J42" s="100"/>
      <c r="K42" s="100"/>
      <c r="L42" s="100"/>
      <c r="M42" s="100"/>
      <c r="N42" s="100"/>
      <c r="O42" s="100"/>
      <c r="P42" s="101"/>
      <c r="S42" s="59" t="str">
        <f>CONCATENATE(T48,U48,V48,,W48,X48,Y48)</f>
        <v>De acuerdo a los resultados de la evaluación, se considera la situación de riesgo psicosocial como "Sin riesgo" y deberá repetirse el proceso de evaluación cada 2 años (Diciembre de 1901).</v>
      </c>
      <c r="U42" s="59"/>
    </row>
    <row r="43" spans="6:32">
      <c r="F43" s="99"/>
      <c r="G43" s="100"/>
      <c r="H43" s="100"/>
      <c r="I43" s="100"/>
      <c r="J43" s="100"/>
      <c r="K43" s="100"/>
      <c r="L43" s="100"/>
      <c r="M43" s="100"/>
      <c r="N43" s="100"/>
      <c r="O43" s="100"/>
      <c r="P43" s="101"/>
      <c r="S43" s="3" t="str">
        <f>CONCATENATE(T49,U49,V49,W49,X49,Y49,Z49,AA49,AB49,AC49,AD49,AE49)</f>
        <v>De acuerdo a los resultados de la evaluación, existiría(n) 0 dimensión(es) en riesgo medio, por lo que se considera como "Riesgo Medio". En este caso, la organización tiene un plazo de 03 meses (Marzo de 1900) para implementar las medidas de mejora locales para las dimensiones en evaluación. El proceso de evaluación mediante el Cuestionario SUSESO/ISTAS21 versión breve deberá repetirse en un plazo no superior a 1 año (Diciembre de 1900).</v>
      </c>
      <c r="U43" s="59"/>
    </row>
    <row r="44" spans="6:32">
      <c r="F44" s="99"/>
      <c r="G44" s="100"/>
      <c r="H44" s="100"/>
      <c r="I44" s="100"/>
      <c r="J44" s="100"/>
      <c r="K44" s="100"/>
      <c r="L44" s="100"/>
      <c r="M44" s="100"/>
      <c r="N44" s="100"/>
      <c r="O44" s="100"/>
      <c r="P44" s="101"/>
      <c r="S44" s="3" t="str">
        <f>CONCATENATE(T50,U50,V50,W50,X50,Y50,Z50,AA50,AB50,AC50,AD50,AE50)</f>
        <v>De acuerdo a los resultados de la evaluación, existiría(n) 0 dimensión(es) en riesgo alto, por lo que se considera como "Riesgo Alto / Nivel 1". En este caso, la organización tiene un plazo de 03 meses (Marzo de 1900) para implementar las medidas de mejora locales para las dimensiones en evaluación, y volver a evaluar la presencia del riesgo mediante el Cuestionario SUSESO/ISTAS21 versión breve 6 meses (Septiembre de 1900) después de ejecutar las acciones de mejora.</v>
      </c>
      <c r="W44" s="3"/>
      <c r="Z44" s="60"/>
      <c r="AB44" s="39"/>
      <c r="AC44" s="39"/>
      <c r="AD44" s="60"/>
      <c r="AF44" s="39"/>
    </row>
    <row r="45" spans="6:32">
      <c r="F45" s="99"/>
      <c r="G45" s="100"/>
      <c r="H45" s="100"/>
      <c r="I45" s="100"/>
      <c r="J45" s="100"/>
      <c r="K45" s="100"/>
      <c r="L45" s="100"/>
      <c r="M45" s="100"/>
      <c r="N45" s="100"/>
      <c r="O45" s="100"/>
      <c r="P45" s="101"/>
      <c r="S45" s="3" t="str">
        <f>CONCATENATE(T51,U51,V51,W51,X51,Y51,Z51,AA51,AB51,AC51,AD51,AE51)</f>
        <v>De acuerdo a los resultados de la evaluación, existirían 0 dimensiones en riesgo alto, por lo que se considera como "Riesgo Alto / Nivel 2". En este caso, la organización tiene un plazo de 06 meses (Junio de 1900) para implementar las medidas de mejora locales para las dimensiones en evaluación, y volver a evaluar la presencia del riesgo mediante el Cuestionario SUSESO/ISTAS21 versión breve 12 meses (Junio de 1901) después de ejecutar las acciones de mejora.</v>
      </c>
      <c r="U45" s="59"/>
    </row>
    <row r="46" spans="6:32" ht="15.75" thickBot="1">
      <c r="F46" s="102"/>
      <c r="G46" s="103"/>
      <c r="H46" s="103"/>
      <c r="I46" s="103"/>
      <c r="J46" s="103"/>
      <c r="K46" s="103"/>
      <c r="L46" s="103"/>
      <c r="M46" s="103"/>
      <c r="N46" s="103"/>
      <c r="O46" s="103"/>
      <c r="P46" s="104"/>
      <c r="S46" s="59" t="str">
        <f>CONCATENATE(T52,U52,V52,W52)</f>
        <v xml:space="preserve">De acuerdo a los resultados de la evaluación, existirían 0 dimensiónes en riesgo alto, por lo que se considera como "Riesgo Alto / Nivel 3". En este caso, la organización deberá informar al IST, con el fin de ser incorporado a programa de vigilancia. Asimismo, el IST deberá informar esta situación a la Secretaría Regional Ministerial de Salud correspondiente y a la Superintendencia de Seguridad Social SUSESO. </v>
      </c>
      <c r="U46" s="59"/>
    </row>
    <row r="48" spans="6:32">
      <c r="T48" s="3" t="s">
        <v>169</v>
      </c>
      <c r="U48" s="3" t="s">
        <v>170</v>
      </c>
      <c r="V48" s="39" t="str">
        <f>VLOOKUP(MONTH(EDATE($N$11,24)),$V$30:$W$41,2,0)</f>
        <v>Diciembre</v>
      </c>
      <c r="W48" s="39" t="s">
        <v>163</v>
      </c>
      <c r="X48" s="39">
        <f>YEAR(EDATE($N$11,24))</f>
        <v>1901</v>
      </c>
      <c r="Y48" s="39" t="s">
        <v>168</v>
      </c>
    </row>
    <row r="49" spans="20:31" ht="18.75" customHeight="1">
      <c r="T49" s="3" t="s">
        <v>148</v>
      </c>
      <c r="U49" s="3">
        <f>COUNTIF($G$39:$P$39,"Riesgo medio")</f>
        <v>0</v>
      </c>
      <c r="V49" s="39" t="s">
        <v>167</v>
      </c>
      <c r="W49" s="39" t="s">
        <v>161</v>
      </c>
      <c r="X49" s="39" t="str">
        <f>VLOOKUP(MONTH(EDATE($N$11,3)),$V$30:$W$41,2,0)</f>
        <v>Marzo</v>
      </c>
      <c r="Y49" s="39" t="s">
        <v>163</v>
      </c>
      <c r="Z49" s="39">
        <f>YEAR(EDATE($N$11,3))</f>
        <v>1900</v>
      </c>
      <c r="AA49" s="61" t="s">
        <v>187</v>
      </c>
      <c r="AB49" s="3" t="str">
        <f>VLOOKUP(MONTH(EDATE($N$11,12)),$V$30:$W$41,2,0)</f>
        <v>Diciembre</v>
      </c>
      <c r="AC49" s="3" t="s">
        <v>163</v>
      </c>
      <c r="AD49" s="3">
        <f>YEAR(EDATE($N$11,9))</f>
        <v>1900</v>
      </c>
      <c r="AE49" s="3" t="s">
        <v>168</v>
      </c>
    </row>
    <row r="50" spans="20:31">
      <c r="T50" s="3" t="s">
        <v>148</v>
      </c>
      <c r="U50" s="3">
        <f>COUNTIF($G$39:$P$39,"Riesgo alto")</f>
        <v>0</v>
      </c>
      <c r="V50" s="39" t="s">
        <v>162</v>
      </c>
      <c r="W50" s="39" t="s">
        <v>161</v>
      </c>
      <c r="X50" s="39" t="str">
        <f>VLOOKUP(MONTH(EDATE($N$11,3)),$V$30:$W$41,2,0)</f>
        <v>Marzo</v>
      </c>
      <c r="Y50" s="39" t="s">
        <v>163</v>
      </c>
      <c r="Z50" s="39">
        <f>YEAR(EDATE($N$11,3))</f>
        <v>1900</v>
      </c>
      <c r="AA50" s="61" t="s">
        <v>193</v>
      </c>
      <c r="AB50" s="3" t="str">
        <f>VLOOKUP(MONTH(EDATE($N$11,9)),$V$30:$W$41,2,0)</f>
        <v>Septiembre</v>
      </c>
      <c r="AC50" s="3" t="s">
        <v>163</v>
      </c>
      <c r="AD50" s="3">
        <f>YEAR(EDATE($N$11,9))</f>
        <v>1900</v>
      </c>
      <c r="AE50" s="3" t="s">
        <v>164</v>
      </c>
    </row>
    <row r="51" spans="20:31">
      <c r="T51" s="3" t="s">
        <v>147</v>
      </c>
      <c r="U51" s="3">
        <f>COUNTIF($G$39:$P$39,"Riesgo alto")</f>
        <v>0</v>
      </c>
      <c r="V51" s="39" t="s">
        <v>188</v>
      </c>
      <c r="W51" s="39" t="s">
        <v>165</v>
      </c>
      <c r="X51" s="39" t="str">
        <f>VLOOKUP(MONTH(EDATE($N$11,6)),$V$30:$W$41,2,0)</f>
        <v>Junio</v>
      </c>
      <c r="Y51" s="39" t="s">
        <v>163</v>
      </c>
      <c r="Z51" s="39">
        <f>YEAR(EDATE($N$11,6))</f>
        <v>1900</v>
      </c>
      <c r="AA51" s="61" t="s">
        <v>166</v>
      </c>
      <c r="AB51" s="3" t="str">
        <f>VLOOKUP(MONTH(EDATE($N$11,18)),$V$30:$W$41,2,0)</f>
        <v>Junio</v>
      </c>
      <c r="AC51" s="3" t="s">
        <v>163</v>
      </c>
      <c r="AD51" s="3">
        <f>YEAR(EDATE($N$11,18))</f>
        <v>1901</v>
      </c>
      <c r="AE51" s="3" t="s">
        <v>164</v>
      </c>
    </row>
    <row r="52" spans="20:31">
      <c r="T52" s="3" t="s">
        <v>147</v>
      </c>
      <c r="U52" s="3">
        <f>COUNTIF($G$39:$P$39,"Riesgo alto")</f>
        <v>0</v>
      </c>
      <c r="V52" s="39" t="s">
        <v>172</v>
      </c>
      <c r="W52" s="39" t="s">
        <v>171</v>
      </c>
      <c r="AA52" s="61"/>
      <c r="AD52" s="3"/>
    </row>
  </sheetData>
  <sheetProtection password="934D" sheet="1" objects="1" scenarios="1"/>
  <mergeCells count="24">
    <mergeCell ref="F24:J24"/>
    <mergeCell ref="F25:J25"/>
    <mergeCell ref="F22:J22"/>
    <mergeCell ref="J4:P4"/>
    <mergeCell ref="J5:P5"/>
    <mergeCell ref="J6:P6"/>
    <mergeCell ref="J7:P7"/>
    <mergeCell ref="J8:P8"/>
    <mergeCell ref="F41:P46"/>
    <mergeCell ref="N9:O9"/>
    <mergeCell ref="N10:O10"/>
    <mergeCell ref="F13:P13"/>
    <mergeCell ref="F14:P14"/>
    <mergeCell ref="F20:J20"/>
    <mergeCell ref="K11:L11"/>
    <mergeCell ref="N11:P11"/>
    <mergeCell ref="F19:P19"/>
    <mergeCell ref="G39:H39"/>
    <mergeCell ref="I39:J39"/>
    <mergeCell ref="K39:L39"/>
    <mergeCell ref="M39:N39"/>
    <mergeCell ref="O39:P39"/>
    <mergeCell ref="F21:J21"/>
    <mergeCell ref="F23:J23"/>
  </mergeCells>
  <conditionalFormatting sqref="K17">
    <cfRule type="expression" dxfId="10" priority="8">
      <formula>$F$14="Riesgo alto nivel 1"</formula>
    </cfRule>
  </conditionalFormatting>
  <conditionalFormatting sqref="M17">
    <cfRule type="expression" dxfId="9" priority="7">
      <formula>$F$14="Riesgo medio"</formula>
    </cfRule>
  </conditionalFormatting>
  <conditionalFormatting sqref="O17">
    <cfRule type="expression" dxfId="8" priority="6">
      <formula>$F$14="Sin riesgo"</formula>
    </cfRule>
  </conditionalFormatting>
  <conditionalFormatting sqref="I17">
    <cfRule type="expression" dxfId="7" priority="5">
      <formula>$F$14="Riesgo alto nivel 2"</formula>
    </cfRule>
  </conditionalFormatting>
  <conditionalFormatting sqref="G17">
    <cfRule type="expression" dxfId="6" priority="4">
      <formula>$F$14="Riesgo alto nivel 3"</formula>
    </cfRule>
  </conditionalFormatting>
  <conditionalFormatting sqref="G39:P39">
    <cfRule type="containsText" dxfId="5" priority="1" operator="containsText" text="Riesgo medio">
      <formula>NOT(ISERROR(SEARCH("Riesgo medio",G39)))</formula>
    </cfRule>
    <cfRule type="containsText" dxfId="4" priority="2" operator="containsText" text="Riesgo bajo">
      <formula>NOT(ISERROR(SEARCH("Riesgo bajo",G39)))</formula>
    </cfRule>
    <cfRule type="containsText" dxfId="3" priority="3" operator="containsText" text="Riesgo alto">
      <formula>NOT(ISERROR(SEARCH("Riesgo alto",G39)))</formula>
    </cfRule>
  </conditionalFormatting>
  <pageMargins left="0.52" right="0.47" top="0.5" bottom="0.5" header="0.64" footer="0.31496062992125984"/>
  <pageSetup scale="75" orientation="portrait" r:id="rId1"/>
  <ignoredErrors>
    <ignoredError sqref="M22:M25 O21:O25" formula="1"/>
  </ignoredErrors>
  <drawing r:id="rId2"/>
</worksheet>
</file>

<file path=xl/worksheets/sheet6.xml><?xml version="1.0" encoding="utf-8"?>
<worksheet xmlns="http://schemas.openxmlformats.org/spreadsheetml/2006/main" xmlns:r="http://schemas.openxmlformats.org/officeDocument/2006/relationships">
  <sheetPr codeName="Hoja6">
    <pageSetUpPr fitToPage="1"/>
  </sheetPr>
  <dimension ref="A1:AE40"/>
  <sheetViews>
    <sheetView showGridLines="0" view="pageBreakPreview" zoomScale="85" zoomScaleNormal="80" zoomScaleSheetLayoutView="85" workbookViewId="0">
      <selection activeCell="H11" sqref="D11:H11"/>
    </sheetView>
  </sheetViews>
  <sheetFormatPr baseColWidth="10" defaultColWidth="11.5703125" defaultRowHeight="21"/>
  <cols>
    <col min="1" max="1" width="23.28515625" style="4" customWidth="1"/>
    <col min="2" max="2" width="6" style="5" customWidth="1"/>
    <col min="3" max="3" width="43" style="6" customWidth="1"/>
    <col min="4" max="8" width="10.85546875" style="5" customWidth="1"/>
    <col min="9" max="9" width="13.140625" style="4" customWidth="1"/>
    <col min="10" max="11" width="13.140625" style="5" customWidth="1"/>
    <col min="12" max="12" width="13.140625" style="73" customWidth="1"/>
    <col min="13" max="13" width="11.5703125" style="63" hidden="1" customWidth="1"/>
    <col min="14" max="16384" width="11.5703125" style="4"/>
  </cols>
  <sheetData>
    <row r="1" spans="1:31" ht="8.25" customHeight="1">
      <c r="A1" s="25"/>
      <c r="B1" s="26"/>
      <c r="C1" s="27"/>
      <c r="D1" s="26"/>
      <c r="E1" s="26"/>
      <c r="F1" s="26"/>
      <c r="G1" s="26"/>
      <c r="H1" s="26"/>
      <c r="I1" s="25"/>
      <c r="J1" s="26"/>
      <c r="K1" s="26"/>
      <c r="L1" s="62"/>
    </row>
    <row r="2" spans="1:31">
      <c r="A2" s="25"/>
      <c r="B2" s="26"/>
      <c r="C2" s="27"/>
      <c r="D2" s="26"/>
      <c r="E2" s="26"/>
      <c r="F2" s="26"/>
      <c r="G2" s="129" t="s">
        <v>115</v>
      </c>
      <c r="H2" s="130"/>
      <c r="I2" s="131"/>
      <c r="J2" s="132">
        <f>'Paso 1 Instrucciones'!E9</f>
        <v>0</v>
      </c>
      <c r="K2" s="132"/>
      <c r="L2" s="132"/>
    </row>
    <row r="3" spans="1:31">
      <c r="A3" s="25"/>
      <c r="B3" s="26"/>
      <c r="C3" s="27"/>
      <c r="D3" s="26"/>
      <c r="E3" s="26"/>
      <c r="F3" s="26"/>
      <c r="G3" s="129" t="s">
        <v>189</v>
      </c>
      <c r="H3" s="130"/>
      <c r="I3" s="131"/>
      <c r="J3" s="132">
        <f>'Paso 1 Instrucciones'!E7</f>
        <v>0</v>
      </c>
      <c r="K3" s="132"/>
      <c r="L3" s="132"/>
    </row>
    <row r="4" spans="1:31">
      <c r="A4" s="25"/>
      <c r="B4" s="26"/>
      <c r="C4" s="27"/>
      <c r="D4" s="26"/>
      <c r="E4" s="26"/>
      <c r="F4" s="26"/>
      <c r="G4" s="129" t="s">
        <v>190</v>
      </c>
      <c r="H4" s="130"/>
      <c r="I4" s="131"/>
      <c r="J4" s="133">
        <f>'Paso 1 Instrucciones'!H13</f>
        <v>0</v>
      </c>
      <c r="K4" s="132"/>
      <c r="L4" s="132"/>
    </row>
    <row r="5" spans="1:31">
      <c r="A5" s="25"/>
      <c r="B5" s="26"/>
      <c r="C5" s="27"/>
      <c r="D5" s="26"/>
      <c r="E5" s="26"/>
      <c r="F5" s="26"/>
      <c r="G5" s="129" t="s">
        <v>191</v>
      </c>
      <c r="H5" s="130"/>
      <c r="I5" s="131"/>
      <c r="J5" s="132">
        <f>COUNTIF(Paso2!A:A,"&gt;0")</f>
        <v>0</v>
      </c>
      <c r="K5" s="132"/>
      <c r="L5" s="132"/>
    </row>
    <row r="6" spans="1:31" ht="7.5" customHeight="1">
      <c r="A6" s="25"/>
      <c r="B6" s="26"/>
      <c r="C6" s="27"/>
      <c r="D6" s="26"/>
      <c r="E6" s="26"/>
      <c r="F6" s="28"/>
      <c r="G6" s="28"/>
      <c r="H6" s="29"/>
      <c r="I6" s="25"/>
      <c r="J6" s="26"/>
      <c r="K6" s="26"/>
      <c r="L6" s="62"/>
    </row>
    <row r="7" spans="1:31">
      <c r="A7" s="25"/>
      <c r="B7" s="134" t="s">
        <v>91</v>
      </c>
      <c r="C7" s="134"/>
      <c r="D7" s="134"/>
      <c r="E7" s="134"/>
      <c r="F7" s="134"/>
      <c r="G7" s="134"/>
      <c r="H7" s="134"/>
      <c r="I7" s="134"/>
      <c r="J7" s="134"/>
      <c r="K7" s="134"/>
      <c r="L7" s="134"/>
    </row>
    <row r="8" spans="1:31" ht="4.1500000000000004" customHeight="1">
      <c r="A8" s="25"/>
      <c r="B8" s="30"/>
      <c r="C8" s="30"/>
      <c r="D8" s="30"/>
      <c r="E8" s="30"/>
      <c r="F8" s="30"/>
      <c r="G8" s="30"/>
      <c r="H8" s="30"/>
      <c r="I8" s="25"/>
      <c r="J8" s="26"/>
      <c r="K8" s="26"/>
      <c r="L8" s="62"/>
    </row>
    <row r="9" spans="1:31" ht="27" customHeight="1">
      <c r="A9" s="25"/>
      <c r="B9" s="31" t="s">
        <v>15</v>
      </c>
      <c r="C9" s="32" t="s">
        <v>92</v>
      </c>
      <c r="D9" s="122" t="s">
        <v>90</v>
      </c>
      <c r="E9" s="122"/>
      <c r="F9" s="122"/>
      <c r="G9" s="122"/>
      <c r="H9" s="122"/>
      <c r="I9" s="122" t="s">
        <v>145</v>
      </c>
      <c r="J9" s="122"/>
      <c r="K9" s="122"/>
      <c r="L9" s="122"/>
    </row>
    <row r="10" spans="1:31" s="7" customFormat="1" ht="60">
      <c r="A10" s="33"/>
      <c r="B10" s="121" t="s">
        <v>84</v>
      </c>
      <c r="C10" s="121"/>
      <c r="D10" s="34" t="s">
        <v>46</v>
      </c>
      <c r="E10" s="34" t="s">
        <v>45</v>
      </c>
      <c r="F10" s="34" t="s">
        <v>44</v>
      </c>
      <c r="G10" s="34" t="s">
        <v>43</v>
      </c>
      <c r="H10" s="34" t="s">
        <v>42</v>
      </c>
      <c r="I10" s="34" t="s">
        <v>141</v>
      </c>
      <c r="J10" s="34" t="s">
        <v>139</v>
      </c>
      <c r="K10" s="34" t="s">
        <v>142</v>
      </c>
      <c r="L10" s="64" t="s">
        <v>140</v>
      </c>
      <c r="M10" s="65"/>
    </row>
    <row r="11" spans="1:31" ht="33.75" customHeight="1">
      <c r="A11" s="25"/>
      <c r="B11" s="37">
        <v>1</v>
      </c>
      <c r="C11" s="36" t="s">
        <v>63</v>
      </c>
      <c r="D11" s="35">
        <f>Paso2!Z3</f>
        <v>0</v>
      </c>
      <c r="E11" s="35">
        <f>Paso2!Z4</f>
        <v>0</v>
      </c>
      <c r="F11" s="35">
        <f>Paso2!Z5</f>
        <v>0</v>
      </c>
      <c r="G11" s="35">
        <f>Paso2!Z6</f>
        <v>0</v>
      </c>
      <c r="H11" s="35">
        <f>Paso2!Z7</f>
        <v>0</v>
      </c>
      <c r="I11" s="66">
        <f>IFERROR((SUM(Paso2!B:B)/(SUM(Paso2!B:F))),0)</f>
        <v>0</v>
      </c>
      <c r="J11" s="67">
        <f>(RANK(I11,$I$11:$I$15))+COUNTIF($I11:I$11,I11)-1</f>
        <v>1</v>
      </c>
      <c r="K11" s="66">
        <f>IFERROR((SUM(Paso2!B:B)/SUM(Paso2!$B:$U)),0)</f>
        <v>0</v>
      </c>
      <c r="L11" s="67">
        <f>(RANK(K11,rank)+COUNTIF($K$11:K11,K11)-1)</f>
        <v>1</v>
      </c>
      <c r="M11" s="63" t="s">
        <v>112</v>
      </c>
      <c r="AE11" s="68"/>
    </row>
    <row r="12" spans="1:31" ht="33.75" customHeight="1">
      <c r="A12" s="25"/>
      <c r="B12" s="37">
        <v>2</v>
      </c>
      <c r="C12" s="36" t="s">
        <v>62</v>
      </c>
      <c r="D12" s="35">
        <f>Paso2!AA7</f>
        <v>0</v>
      </c>
      <c r="E12" s="35">
        <f>Paso2!AA6</f>
        <v>0</v>
      </c>
      <c r="F12" s="35">
        <f>Paso2!AA5</f>
        <v>0</v>
      </c>
      <c r="G12" s="35">
        <f>Paso2!AA4</f>
        <v>0</v>
      </c>
      <c r="H12" s="35">
        <f>Paso2!AA3</f>
        <v>0</v>
      </c>
      <c r="I12" s="66">
        <f>IFERROR((SUM(Paso2!C:C)/(SUM(Paso2!B:F))),0)</f>
        <v>0</v>
      </c>
      <c r="J12" s="67">
        <f>(RANK(I12,$I$11:$I$15))+COUNTIF($I$11:I12,I12)-1</f>
        <v>2</v>
      </c>
      <c r="K12" s="66">
        <f>IFERROR((SUM(Paso2!C:C)/SUM(Paso2!$B:$U)),0)</f>
        <v>0</v>
      </c>
      <c r="L12" s="67">
        <f>(RANK(K12,rank)+COUNTIF($K$11:K12,K12)-1)</f>
        <v>2</v>
      </c>
      <c r="M12" s="63" t="s">
        <v>111</v>
      </c>
      <c r="P12" s="69"/>
    </row>
    <row r="13" spans="1:31" ht="33.75" customHeight="1">
      <c r="A13" s="25"/>
      <c r="B13" s="37">
        <v>3</v>
      </c>
      <c r="C13" s="36" t="s">
        <v>61</v>
      </c>
      <c r="D13" s="35">
        <f>Paso2!AB7</f>
        <v>0</v>
      </c>
      <c r="E13" s="35">
        <f>Paso2!AB6</f>
        <v>0</v>
      </c>
      <c r="F13" s="35">
        <f>Paso2!AB5</f>
        <v>0</v>
      </c>
      <c r="G13" s="35">
        <f>Paso2!AB4</f>
        <v>0</v>
      </c>
      <c r="H13" s="35">
        <f>Paso2!AB3</f>
        <v>0</v>
      </c>
      <c r="I13" s="66">
        <f>IFERROR((SUM(Paso2!D:D)/(SUM(Paso2!B:F))),0)</f>
        <v>0</v>
      </c>
      <c r="J13" s="67">
        <f>(RANK(I13,$I$11:$I$15))+COUNTIF($I$11:I13,I13)-1</f>
        <v>3</v>
      </c>
      <c r="K13" s="66">
        <f>IFERROR((SUM(Paso2!D:D)/SUM(Paso2!$B:$U)),0)</f>
        <v>0</v>
      </c>
      <c r="L13" s="67">
        <f>(RANK(K13,rank)+COUNTIF($K$11:K13,K13)-1)</f>
        <v>3</v>
      </c>
      <c r="M13" s="63" t="s">
        <v>110</v>
      </c>
    </row>
    <row r="14" spans="1:31" ht="33.75" customHeight="1">
      <c r="A14" s="25"/>
      <c r="B14" s="37">
        <v>4</v>
      </c>
      <c r="C14" s="36" t="s">
        <v>60</v>
      </c>
      <c r="D14" s="35">
        <f>Paso2!AC7</f>
        <v>0</v>
      </c>
      <c r="E14" s="35">
        <f>Paso2!AC6</f>
        <v>0</v>
      </c>
      <c r="F14" s="35">
        <f>Paso2!AC5</f>
        <v>0</v>
      </c>
      <c r="G14" s="35">
        <f>Paso2!AC4</f>
        <v>0</v>
      </c>
      <c r="H14" s="35">
        <f>Paso2!AC3</f>
        <v>0</v>
      </c>
      <c r="I14" s="66">
        <f>IFERROR((SUM(Paso2!E:E)/(SUM(Paso2!B:F))),0)</f>
        <v>0</v>
      </c>
      <c r="J14" s="67">
        <f>(RANK(I14,$I$11:$I$15))+COUNTIF($I$11:I14,I14)-1</f>
        <v>4</v>
      </c>
      <c r="K14" s="66">
        <f>IFERROR((SUM(Paso2!E:E)/SUM(Paso2!$B:$U)),0)</f>
        <v>0</v>
      </c>
      <c r="L14" s="67">
        <f>(RANK(K14,rank)+COUNTIF($K$11:K14,K14)-1)</f>
        <v>4</v>
      </c>
      <c r="M14" s="63" t="s">
        <v>109</v>
      </c>
    </row>
    <row r="15" spans="1:31" ht="33.75" customHeight="1">
      <c r="A15" s="25"/>
      <c r="B15" s="37">
        <v>5</v>
      </c>
      <c r="C15" s="36" t="s">
        <v>59</v>
      </c>
      <c r="D15" s="35">
        <f>Paso2!AD7</f>
        <v>0</v>
      </c>
      <c r="E15" s="35">
        <f>Paso2!AD6</f>
        <v>0</v>
      </c>
      <c r="F15" s="35">
        <f>Paso2!AD5</f>
        <v>0</v>
      </c>
      <c r="G15" s="35">
        <f>Paso2!AD4</f>
        <v>0</v>
      </c>
      <c r="H15" s="35">
        <f>Paso2!AD3</f>
        <v>0</v>
      </c>
      <c r="I15" s="66">
        <f>IFERROR((SUM(Paso2!F:F)/(SUM(Paso2!B:F))),0)</f>
        <v>0</v>
      </c>
      <c r="J15" s="67">
        <f>(RANK(I15,$I$11:$I$15))+COUNTIF($I$11:I15,I15)-1</f>
        <v>5</v>
      </c>
      <c r="K15" s="66">
        <f>IFERROR((SUM(Paso2!F:F)/SUM(Paso2!$B:$U)),0)</f>
        <v>0</v>
      </c>
      <c r="L15" s="67">
        <f>(RANK(K15,rank)+COUNTIF($K$11:K15,K15)-1)</f>
        <v>5</v>
      </c>
      <c r="M15" s="63" t="s">
        <v>108</v>
      </c>
    </row>
    <row r="16" spans="1:31" s="7" customFormat="1" ht="60">
      <c r="A16" s="33"/>
      <c r="B16" s="121" t="s">
        <v>85</v>
      </c>
      <c r="C16" s="121"/>
      <c r="D16" s="34" t="s">
        <v>46</v>
      </c>
      <c r="E16" s="34" t="s">
        <v>45</v>
      </c>
      <c r="F16" s="34" t="s">
        <v>44</v>
      </c>
      <c r="G16" s="34" t="s">
        <v>43</v>
      </c>
      <c r="H16" s="34" t="s">
        <v>42</v>
      </c>
      <c r="I16" s="34" t="s">
        <v>141</v>
      </c>
      <c r="J16" s="34" t="s">
        <v>139</v>
      </c>
      <c r="K16" s="34" t="s">
        <v>142</v>
      </c>
      <c r="L16" s="64" t="s">
        <v>140</v>
      </c>
      <c r="M16" s="65"/>
      <c r="O16" s="4"/>
    </row>
    <row r="17" spans="1:15" ht="33.75" customHeight="1">
      <c r="A17" s="25"/>
      <c r="B17" s="37">
        <v>6</v>
      </c>
      <c r="C17" s="36" t="s">
        <v>58</v>
      </c>
      <c r="D17" s="35">
        <f>Paso2!AE3</f>
        <v>0</v>
      </c>
      <c r="E17" s="35">
        <f>Paso2!AE4</f>
        <v>0</v>
      </c>
      <c r="F17" s="35">
        <f>Paso2!AE5</f>
        <v>0</v>
      </c>
      <c r="G17" s="35">
        <f>Paso2!AE6</f>
        <v>0</v>
      </c>
      <c r="H17" s="35">
        <f>Paso2!AE7</f>
        <v>0</v>
      </c>
      <c r="I17" s="66">
        <f>IFERROR((SUM(Paso2!G:G)/(SUM(Paso2!G:K))),0)</f>
        <v>0</v>
      </c>
      <c r="J17" s="67">
        <f>(RANK(I17,$I$17:$I$21))+COUNTIF($I$17:I17,I17)-1</f>
        <v>1</v>
      </c>
      <c r="K17" s="66">
        <f>IFERROR((SUM(Paso2!G:G)/SUM(Paso2!$B:$U)),0)</f>
        <v>0</v>
      </c>
      <c r="L17" s="67">
        <f>(RANK(K17,rank)+COUNTIF($K$11:K17,K17)-1)</f>
        <v>6</v>
      </c>
      <c r="M17" s="63" t="s">
        <v>107</v>
      </c>
    </row>
    <row r="18" spans="1:15" ht="33.75" customHeight="1">
      <c r="A18" s="25"/>
      <c r="B18" s="37">
        <v>7</v>
      </c>
      <c r="C18" s="36" t="s">
        <v>57</v>
      </c>
      <c r="D18" s="35">
        <f>Paso2!AF3</f>
        <v>0</v>
      </c>
      <c r="E18" s="35">
        <f>Paso2!AF4</f>
        <v>0</v>
      </c>
      <c r="F18" s="35">
        <f>Paso2!AF5</f>
        <v>0</v>
      </c>
      <c r="G18" s="35">
        <f>Paso2!AF6</f>
        <v>0</v>
      </c>
      <c r="H18" s="35">
        <f>Paso2!AF7</f>
        <v>0</v>
      </c>
      <c r="I18" s="66">
        <f>IFERROR((SUM(Paso2!H:H)/(SUM(Paso2!G:K))),0)</f>
        <v>0</v>
      </c>
      <c r="J18" s="67">
        <f>(RANK(I18,$I$17:$I$21))+COUNTIF($I$17:I18,I18)-1</f>
        <v>2</v>
      </c>
      <c r="K18" s="66">
        <f>IFERROR((SUM(Paso2!H:H)/SUM(Paso2!$B:$U)),0)</f>
        <v>0</v>
      </c>
      <c r="L18" s="67">
        <f>(RANK(K18,rank)+COUNTIF($K$11:K18,K18)-1)</f>
        <v>7</v>
      </c>
      <c r="M18" s="63" t="s">
        <v>106</v>
      </c>
    </row>
    <row r="19" spans="1:15" ht="33.75" customHeight="1">
      <c r="A19" s="25"/>
      <c r="B19" s="37">
        <v>8</v>
      </c>
      <c r="C19" s="36" t="s">
        <v>56</v>
      </c>
      <c r="D19" s="35">
        <f>Paso2!AG3</f>
        <v>0</v>
      </c>
      <c r="E19" s="35">
        <f>Paso2!AG4</f>
        <v>0</v>
      </c>
      <c r="F19" s="35">
        <f>Paso2!AG5</f>
        <v>0</v>
      </c>
      <c r="G19" s="35">
        <f>Paso2!AG6</f>
        <v>0</v>
      </c>
      <c r="H19" s="35">
        <f>Paso2!AG7</f>
        <v>0</v>
      </c>
      <c r="I19" s="66">
        <f>IFERROR((SUM(Paso2!I:I)/(SUM(Paso2!G:K))),0)</f>
        <v>0</v>
      </c>
      <c r="J19" s="67">
        <f>(RANK(I19,$I$17:$I$21))+COUNTIF($I$17:I19,I19)-1</f>
        <v>3</v>
      </c>
      <c r="K19" s="66">
        <f>IFERROR((SUM(Paso2!I:I)/SUM(Paso2!$B:$U)),0)</f>
        <v>0</v>
      </c>
      <c r="L19" s="67">
        <f>(RANK(K19,rank)+COUNTIF($K$11:K19,K19)-1)</f>
        <v>8</v>
      </c>
      <c r="M19" s="63" t="s">
        <v>105</v>
      </c>
    </row>
    <row r="20" spans="1:15" ht="33.75" customHeight="1">
      <c r="A20" s="25"/>
      <c r="B20" s="37">
        <v>9</v>
      </c>
      <c r="C20" s="36" t="s">
        <v>55</v>
      </c>
      <c r="D20" s="35">
        <f>Paso2!AH3</f>
        <v>0</v>
      </c>
      <c r="E20" s="35">
        <f>Paso2!AH4</f>
        <v>0</v>
      </c>
      <c r="F20" s="35">
        <f>Paso2!AH5</f>
        <v>0</v>
      </c>
      <c r="G20" s="35">
        <f>Paso2!AH6</f>
        <v>0</v>
      </c>
      <c r="H20" s="35">
        <f>Paso2!AH7</f>
        <v>0</v>
      </c>
      <c r="I20" s="66">
        <f>IFERROR((SUM(Paso2!J:J)/(SUM(Paso2!G:K))),0)</f>
        <v>0</v>
      </c>
      <c r="J20" s="67">
        <f>(RANK(I20,$I$17:$I$21))+COUNTIF($I$17:I20,I20)-1</f>
        <v>4</v>
      </c>
      <c r="K20" s="66">
        <f>IFERROR((SUM(Paso2!J:J)/SUM(Paso2!$B:$U)),0)</f>
        <v>0</v>
      </c>
      <c r="L20" s="67">
        <f>(RANK(K20,rank)+COUNTIF($K$11:K20,K20)-1)</f>
        <v>9</v>
      </c>
      <c r="M20" s="63" t="s">
        <v>104</v>
      </c>
    </row>
    <row r="21" spans="1:15" s="7" customFormat="1" ht="33.75" customHeight="1">
      <c r="A21" s="33"/>
      <c r="B21" s="37">
        <v>10</v>
      </c>
      <c r="C21" s="36" t="s">
        <v>88</v>
      </c>
      <c r="D21" s="35">
        <f>Paso2!AI3</f>
        <v>0</v>
      </c>
      <c r="E21" s="35">
        <f>Paso2!AI4</f>
        <v>0</v>
      </c>
      <c r="F21" s="35">
        <f>Paso2!AI5</f>
        <v>0</v>
      </c>
      <c r="G21" s="35">
        <f>Paso2!AI6</f>
        <v>0</v>
      </c>
      <c r="H21" s="38">
        <f>Paso2!AI7</f>
        <v>0</v>
      </c>
      <c r="I21" s="66">
        <f>IFERROR((SUM(Paso2!K:K)/(SUM(Paso2!G:K))),0)</f>
        <v>0</v>
      </c>
      <c r="J21" s="67">
        <f>(RANK(I21,$I$17:$I$21))+COUNTIF($I$17:I21,I21)-1</f>
        <v>5</v>
      </c>
      <c r="K21" s="66">
        <f>IFERROR((SUM(Paso2!K:K)/SUM(Paso2!$B:$U)),0)</f>
        <v>0</v>
      </c>
      <c r="L21" s="67">
        <f>(RANK(K21,rank)+COUNTIF($K$11:K21,K21)-1)</f>
        <v>10</v>
      </c>
      <c r="M21" s="65" t="s">
        <v>103</v>
      </c>
      <c r="O21" s="4"/>
    </row>
    <row r="22" spans="1:15" ht="60">
      <c r="A22" s="25"/>
      <c r="B22" s="121" t="s">
        <v>86</v>
      </c>
      <c r="C22" s="121"/>
      <c r="D22" s="34" t="s">
        <v>46</v>
      </c>
      <c r="E22" s="34" t="s">
        <v>45</v>
      </c>
      <c r="F22" s="34" t="s">
        <v>44</v>
      </c>
      <c r="G22" s="34" t="s">
        <v>43</v>
      </c>
      <c r="H22" s="34" t="s">
        <v>42</v>
      </c>
      <c r="I22" s="34" t="s">
        <v>141</v>
      </c>
      <c r="J22" s="34" t="s">
        <v>139</v>
      </c>
      <c r="K22" s="34" t="s">
        <v>142</v>
      </c>
      <c r="L22" s="64" t="s">
        <v>140</v>
      </c>
    </row>
    <row r="23" spans="1:15" ht="33.75" customHeight="1">
      <c r="A23" s="25"/>
      <c r="B23" s="37">
        <v>11</v>
      </c>
      <c r="C23" s="36" t="s">
        <v>54</v>
      </c>
      <c r="D23" s="35">
        <f>Paso2!AJ3</f>
        <v>0</v>
      </c>
      <c r="E23" s="35">
        <f>Paso2!AJ4</f>
        <v>0</v>
      </c>
      <c r="F23" s="35">
        <f>Paso2!AJ5</f>
        <v>0</v>
      </c>
      <c r="G23" s="35">
        <f>Paso2!AJ6</f>
        <v>0</v>
      </c>
      <c r="H23" s="35">
        <f>Paso2!AJ7</f>
        <v>0</v>
      </c>
      <c r="I23" s="66">
        <f>IFERROR((SUM(Paso2!L:L)/(SUM(Paso2!L:P))),0)</f>
        <v>0</v>
      </c>
      <c r="J23" s="67">
        <f>(RANK(I23,$I$23:$I$27))+COUNTIF($I$23:I23,I23)-1</f>
        <v>1</v>
      </c>
      <c r="K23" s="66">
        <f>IFERROR((SUM(Paso2!L:L)/SUM(Paso2!$B:$U)),0)</f>
        <v>0</v>
      </c>
      <c r="L23" s="67">
        <f>(RANK(K23,rank)+COUNTIF($K$11:K23,K23)-1)</f>
        <v>11</v>
      </c>
      <c r="M23" s="63" t="s">
        <v>102</v>
      </c>
    </row>
    <row r="24" spans="1:15" ht="33.75" customHeight="1">
      <c r="A24" s="25"/>
      <c r="B24" s="37">
        <v>12</v>
      </c>
      <c r="C24" s="36" t="s">
        <v>53</v>
      </c>
      <c r="D24" s="35">
        <f>Paso2!AK7</f>
        <v>0</v>
      </c>
      <c r="E24" s="35">
        <f>Paso2!AK6</f>
        <v>0</v>
      </c>
      <c r="F24" s="35">
        <f>Paso2!AK5</f>
        <v>0</v>
      </c>
      <c r="G24" s="35">
        <f>Paso2!AK4</f>
        <v>0</v>
      </c>
      <c r="H24" s="35">
        <f>Paso2!AK3</f>
        <v>0</v>
      </c>
      <c r="I24" s="66">
        <f>IFERROR((SUM(Paso2!M:M)/(SUM(Paso2!L:P))),0)</f>
        <v>0</v>
      </c>
      <c r="J24" s="67">
        <f>(RANK(I24,$I$23:$I$27))+COUNTIF($I$23:I24,I24)-1</f>
        <v>2</v>
      </c>
      <c r="K24" s="66">
        <f>IFERROR((SUM(Paso2!M:M)/SUM(Paso2!$B:$U)),0)</f>
        <v>0</v>
      </c>
      <c r="L24" s="67">
        <f>(RANK(K24,rank)+COUNTIF($K$11:K24,K24)-1)</f>
        <v>12</v>
      </c>
      <c r="M24" s="63" t="s">
        <v>101</v>
      </c>
    </row>
    <row r="25" spans="1:15" ht="33.75" customHeight="1">
      <c r="A25" s="25"/>
      <c r="B25" s="37">
        <v>13</v>
      </c>
      <c r="C25" s="36" t="s">
        <v>52</v>
      </c>
      <c r="D25" s="35">
        <f>Paso2!AL3</f>
        <v>0</v>
      </c>
      <c r="E25" s="35">
        <f>Paso2!AL4</f>
        <v>0</v>
      </c>
      <c r="F25" s="35">
        <f>Paso2!AL5</f>
        <v>0</v>
      </c>
      <c r="G25" s="35">
        <f>Paso2!AL6</f>
        <v>0</v>
      </c>
      <c r="H25" s="35">
        <f>Paso2!AL7</f>
        <v>0</v>
      </c>
      <c r="I25" s="66">
        <f>IFERROR((SUM(Paso2!N:N)/(SUM(Paso2!L:P))),0)</f>
        <v>0</v>
      </c>
      <c r="J25" s="67">
        <f>(RANK(I25,$I$23:$I$27))+COUNTIF($I$23:I25,I25)-1</f>
        <v>3</v>
      </c>
      <c r="K25" s="66">
        <f>IFERROR((SUM(Paso2!N:N)/SUM(Paso2!$B:$U)),0)</f>
        <v>0</v>
      </c>
      <c r="L25" s="67">
        <f>(RANK(K25,rank)+COUNTIF($K$11:K25,K25)-1)</f>
        <v>13</v>
      </c>
      <c r="M25" s="63" t="s">
        <v>100</v>
      </c>
    </row>
    <row r="26" spans="1:15" ht="33.75" customHeight="1">
      <c r="A26" s="25"/>
      <c r="B26" s="37">
        <v>14</v>
      </c>
      <c r="C26" s="36" t="s">
        <v>51</v>
      </c>
      <c r="D26" s="35">
        <f>Paso2!AM3</f>
        <v>0</v>
      </c>
      <c r="E26" s="35">
        <f>Paso2!AM4</f>
        <v>0</v>
      </c>
      <c r="F26" s="35">
        <f>Paso2!AM5</f>
        <v>0</v>
      </c>
      <c r="G26" s="35">
        <f>Paso2!AM6</f>
        <v>0</v>
      </c>
      <c r="H26" s="35">
        <f>Paso2!AM7</f>
        <v>0</v>
      </c>
      <c r="I26" s="66">
        <f>IFERROR((SUM(Paso2!O:O)/(SUM(Paso2!L:P))),0)</f>
        <v>0</v>
      </c>
      <c r="J26" s="67">
        <f>(RANK(I26,$I$23:$I$27))+COUNTIF($I$23:I26,I26)-1</f>
        <v>4</v>
      </c>
      <c r="K26" s="66">
        <f>IFERROR((SUM(Paso2!O:O)/SUM(Paso2!$B:$U)),0)</f>
        <v>0</v>
      </c>
      <c r="L26" s="67">
        <f>(RANK(K26,rank)+COUNTIF($K$11:K26,K26)-1)</f>
        <v>14</v>
      </c>
      <c r="M26" s="63" t="s">
        <v>99</v>
      </c>
    </row>
    <row r="27" spans="1:15" ht="33.75" customHeight="1">
      <c r="A27" s="25"/>
      <c r="B27" s="37">
        <v>15</v>
      </c>
      <c r="C27" s="36" t="s">
        <v>50</v>
      </c>
      <c r="D27" s="35">
        <f>Paso2!AN3</f>
        <v>0</v>
      </c>
      <c r="E27" s="35">
        <f>Paso2!AN4</f>
        <v>0</v>
      </c>
      <c r="F27" s="35">
        <f>Paso2!AN5</f>
        <v>0</v>
      </c>
      <c r="G27" s="35">
        <f>Paso2!AN6</f>
        <v>0</v>
      </c>
      <c r="H27" s="35">
        <f>Paso2!AN7</f>
        <v>0</v>
      </c>
      <c r="I27" s="66">
        <f>IFERROR((SUM(Paso2!P:P)/(SUM(Paso2!L:P))),0)</f>
        <v>0</v>
      </c>
      <c r="J27" s="67">
        <f>(RANK(I27,$I$23:$I$27))+COUNTIF($I$23:I27,I27)-1</f>
        <v>5</v>
      </c>
      <c r="K27" s="66">
        <f>IFERROR((SUM(Paso2!P:P)/SUM(Paso2!$B:$U)),0)</f>
        <v>0</v>
      </c>
      <c r="L27" s="67">
        <f>(RANK(K27,rank)+COUNTIF($K$11:K27,K27)-1)</f>
        <v>15</v>
      </c>
      <c r="M27" s="63" t="s">
        <v>98</v>
      </c>
    </row>
    <row r="28" spans="1:15" s="7" customFormat="1" ht="60">
      <c r="A28" s="33"/>
      <c r="B28" s="121" t="s">
        <v>3</v>
      </c>
      <c r="C28" s="121"/>
      <c r="D28" s="34" t="s">
        <v>46</v>
      </c>
      <c r="E28" s="34" t="s">
        <v>45</v>
      </c>
      <c r="F28" s="34" t="s">
        <v>44</v>
      </c>
      <c r="G28" s="34" t="s">
        <v>43</v>
      </c>
      <c r="H28" s="34" t="s">
        <v>42</v>
      </c>
      <c r="I28" s="34" t="s">
        <v>141</v>
      </c>
      <c r="J28" s="34" t="s">
        <v>139</v>
      </c>
      <c r="K28" s="34" t="s">
        <v>142</v>
      </c>
      <c r="L28" s="64" t="s">
        <v>140</v>
      </c>
      <c r="M28" s="65"/>
      <c r="O28" s="4"/>
    </row>
    <row r="29" spans="1:15" ht="33.75" customHeight="1">
      <c r="A29" s="25"/>
      <c r="B29" s="37">
        <v>16</v>
      </c>
      <c r="C29" s="36" t="s">
        <v>49</v>
      </c>
      <c r="D29" s="35">
        <f>Paso2!AO7</f>
        <v>0</v>
      </c>
      <c r="E29" s="35">
        <f>Paso2!AO6</f>
        <v>0</v>
      </c>
      <c r="F29" s="35">
        <f>Paso2!AO5</f>
        <v>0</v>
      </c>
      <c r="G29" s="35">
        <f>Paso2!AO4</f>
        <v>0</v>
      </c>
      <c r="H29" s="35">
        <f>Paso2!AO3</f>
        <v>0</v>
      </c>
      <c r="I29" s="66">
        <f>IFERROR((SUM(Paso2!Q:Q)/(SUM(Paso2!Q:S))),0)</f>
        <v>0</v>
      </c>
      <c r="J29" s="67">
        <f>(RANK(I29,$I$29:$I$31))+COUNTIF($I$29:I29,I29)-1</f>
        <v>1</v>
      </c>
      <c r="K29" s="66">
        <f>IFERROR((SUM(Paso2!Q:Q)/SUM(Paso2!$B:$U)),0)</f>
        <v>0</v>
      </c>
      <c r="L29" s="67">
        <f>(RANK(K29,rank)+COUNTIF($K$11:K29,K29)-1)</f>
        <v>16</v>
      </c>
      <c r="M29" s="63" t="s">
        <v>97</v>
      </c>
    </row>
    <row r="30" spans="1:15" ht="33.75" customHeight="1">
      <c r="A30" s="25"/>
      <c r="B30" s="37">
        <v>17</v>
      </c>
      <c r="C30" s="36" t="s">
        <v>48</v>
      </c>
      <c r="D30" s="35">
        <f>Paso2!AP7</f>
        <v>0</v>
      </c>
      <c r="E30" s="35">
        <f>Paso2!AP6</f>
        <v>0</v>
      </c>
      <c r="F30" s="35">
        <f>Paso2!AP5</f>
        <v>0</v>
      </c>
      <c r="G30" s="35">
        <f>Paso2!AP4</f>
        <v>0</v>
      </c>
      <c r="H30" s="35">
        <f>Paso2!AP3</f>
        <v>0</v>
      </c>
      <c r="I30" s="66">
        <f>IFERROR((SUM(Paso2!R:R)/(SUM(Paso2!Q:S))),0)</f>
        <v>0</v>
      </c>
      <c r="J30" s="67">
        <f>(RANK(I30,$I$29:$I$31))+COUNTIF($I$29:I30,I30)-1</f>
        <v>2</v>
      </c>
      <c r="K30" s="66">
        <f>IFERROR((SUM(Paso2!R:R)/SUM(Paso2!$B:$U)),0)</f>
        <v>0</v>
      </c>
      <c r="L30" s="67">
        <f>(RANK(K30,rank)+COUNTIF($K$11:K30,K30)-1)</f>
        <v>17</v>
      </c>
      <c r="M30" s="63" t="s">
        <v>96</v>
      </c>
    </row>
    <row r="31" spans="1:15" ht="33.75" customHeight="1">
      <c r="A31" s="25"/>
      <c r="B31" s="37">
        <v>18</v>
      </c>
      <c r="C31" s="36" t="s">
        <v>47</v>
      </c>
      <c r="D31" s="35">
        <f>Paso2!AQ3</f>
        <v>0</v>
      </c>
      <c r="E31" s="35">
        <f>Paso2!AQ4</f>
        <v>0</v>
      </c>
      <c r="F31" s="35">
        <f>Paso2!AQ5</f>
        <v>0</v>
      </c>
      <c r="G31" s="35">
        <f>Paso2!AQ6</f>
        <v>0</v>
      </c>
      <c r="H31" s="35">
        <f>Paso2!AQ7</f>
        <v>0</v>
      </c>
      <c r="I31" s="66">
        <f>IFERROR((SUM(Paso2!S:S)/(SUM(Paso2!Q:S))),0)</f>
        <v>0</v>
      </c>
      <c r="J31" s="67">
        <f>(RANK(I31,$I$29:$I$31))+COUNTIF($I$29:I31,I31)-1</f>
        <v>3</v>
      </c>
      <c r="K31" s="66">
        <f>IFERROR((SUM(Paso2!S:S)/SUM(Paso2!$B:$U)),0)</f>
        <v>0</v>
      </c>
      <c r="L31" s="67">
        <f>(RANK(K31,rank)+COUNTIF($K$11:K31,K31)-1)</f>
        <v>18</v>
      </c>
      <c r="M31" s="63" t="s">
        <v>95</v>
      </c>
    </row>
    <row r="32" spans="1:15" s="7" customFormat="1" ht="60">
      <c r="A32" s="33"/>
      <c r="B32" s="121" t="s">
        <v>87</v>
      </c>
      <c r="C32" s="121"/>
      <c r="D32" s="34" t="s">
        <v>46</v>
      </c>
      <c r="E32" s="34" t="s">
        <v>45</v>
      </c>
      <c r="F32" s="34" t="s">
        <v>44</v>
      </c>
      <c r="G32" s="34" t="s">
        <v>43</v>
      </c>
      <c r="H32" s="34" t="s">
        <v>42</v>
      </c>
      <c r="I32" s="34" t="s">
        <v>141</v>
      </c>
      <c r="J32" s="34" t="s">
        <v>139</v>
      </c>
      <c r="K32" s="34" t="s">
        <v>142</v>
      </c>
      <c r="L32" s="64" t="s">
        <v>140</v>
      </c>
      <c r="M32" s="65"/>
      <c r="O32" s="4"/>
    </row>
    <row r="33" spans="1:13" ht="33.75" customHeight="1">
      <c r="A33" s="25"/>
      <c r="B33" s="37">
        <v>19</v>
      </c>
      <c r="C33" s="36" t="s">
        <v>41</v>
      </c>
      <c r="D33" s="35">
        <f>Paso2!AR7</f>
        <v>0</v>
      </c>
      <c r="E33" s="35">
        <f>Paso2!AR6</f>
        <v>0</v>
      </c>
      <c r="F33" s="35">
        <f>Paso2!AR5</f>
        <v>0</v>
      </c>
      <c r="G33" s="35">
        <f>Paso2!AR4</f>
        <v>0</v>
      </c>
      <c r="H33" s="35">
        <f>Paso2!AR3</f>
        <v>0</v>
      </c>
      <c r="I33" s="66">
        <f>IFERROR((SUM(Paso2!T:T)/(SUM(Paso2!T:U))),0)</f>
        <v>0</v>
      </c>
      <c r="J33" s="67">
        <f>(RANK(I33,$I$33:$I$34))+COUNTIF($I$33:I33,I33)-1</f>
        <v>1</v>
      </c>
      <c r="K33" s="66">
        <f>IFERROR((SUM(Paso2!T:T)/SUM(Paso2!$B:$U)),0)</f>
        <v>0</v>
      </c>
      <c r="L33" s="67">
        <f>(RANK(K33,rank)+COUNTIF($K$11:K33,K33)-1)</f>
        <v>19</v>
      </c>
      <c r="M33" s="63" t="s">
        <v>94</v>
      </c>
    </row>
    <row r="34" spans="1:13" ht="63.75" customHeight="1">
      <c r="A34" s="25"/>
      <c r="B34" s="37">
        <v>20</v>
      </c>
      <c r="C34" s="36" t="s">
        <v>196</v>
      </c>
      <c r="D34" s="35">
        <f>Paso2!AS7</f>
        <v>0</v>
      </c>
      <c r="E34" s="35">
        <f>Paso2!AS6</f>
        <v>0</v>
      </c>
      <c r="F34" s="35">
        <f>Paso2!AS5</f>
        <v>0</v>
      </c>
      <c r="G34" s="35">
        <f>Paso2!AS4</f>
        <v>0</v>
      </c>
      <c r="H34" s="35">
        <f>Paso2!AS3</f>
        <v>0</v>
      </c>
      <c r="I34" s="66">
        <f>IFERROR((SUM(Paso2!U:U)/(SUM(Paso2!T:U))),0)</f>
        <v>0</v>
      </c>
      <c r="J34" s="67">
        <f>(RANK(I34,$I$33:$I$34))+COUNTIF($I$33:I34,I34)-1</f>
        <v>2</v>
      </c>
      <c r="K34" s="66">
        <f>IFERROR((SUM(Paso2!U:U)/SUM(Paso2!$B:$U)),0)</f>
        <v>0</v>
      </c>
      <c r="L34" s="67">
        <f>(RANK(K34,rank)+COUNTIF($K$11:K34,K34)-1)</f>
        <v>20</v>
      </c>
      <c r="M34" s="63" t="s">
        <v>93</v>
      </c>
    </row>
    <row r="35" spans="1:13">
      <c r="A35" s="25"/>
      <c r="B35" s="26"/>
      <c r="C35" s="27"/>
      <c r="D35" s="26"/>
      <c r="E35" s="26"/>
      <c r="F35" s="26"/>
      <c r="G35" s="26"/>
      <c r="H35" s="26"/>
      <c r="I35" s="25"/>
      <c r="J35" s="26"/>
      <c r="K35" s="26"/>
      <c r="L35" s="62"/>
    </row>
    <row r="36" spans="1:13">
      <c r="A36" s="25"/>
      <c r="B36" s="26"/>
      <c r="C36" s="70" t="s">
        <v>144</v>
      </c>
      <c r="D36" s="31" t="s">
        <v>89</v>
      </c>
      <c r="E36" s="26"/>
      <c r="F36" s="4"/>
      <c r="G36" s="25"/>
      <c r="H36" s="126" t="s">
        <v>143</v>
      </c>
      <c r="I36" s="127"/>
      <c r="J36" s="128"/>
      <c r="K36" s="31" t="s">
        <v>89</v>
      </c>
      <c r="L36" s="62"/>
      <c r="M36" s="4"/>
    </row>
    <row r="37" spans="1:13" ht="42.6" customHeight="1">
      <c r="A37" s="25"/>
      <c r="B37" s="26"/>
      <c r="C37" s="36" t="str">
        <f>IFERROR(VLOOKUP(D37,$L$10:$M$34,2,0),"NA")</f>
        <v>1. ¿Puede hacer su trabajo con tranquilidad y tenerlo al día?</v>
      </c>
      <c r="D37" s="38">
        <v>1</v>
      </c>
      <c r="E37" s="71">
        <f>RANK(1,$L$11:$L$34)</f>
        <v>20</v>
      </c>
      <c r="F37" s="4"/>
      <c r="G37" s="25"/>
      <c r="H37" s="123" t="str">
        <f>IF(SUM($L$11:$L$34)=20,"NA",VLOOKUP(L37,$L$10:$M$34,2,0))</f>
        <v>20. Cuándo está en el trabajo, ¿piensa en las exigencias domésticas y familiares?</v>
      </c>
      <c r="I37" s="124"/>
      <c r="J37" s="125"/>
      <c r="K37" s="35">
        <f>IF(L37=20,1)</f>
        <v>1</v>
      </c>
      <c r="L37" s="72">
        <v>20</v>
      </c>
      <c r="M37" s="4"/>
    </row>
    <row r="38" spans="1:13" ht="42.6" customHeight="1">
      <c r="A38" s="25"/>
      <c r="B38" s="26"/>
      <c r="C38" s="36" t="str">
        <f>IFERROR(VLOOKUP(D38,$L$10:$M$34,2,0),"NA")</f>
        <v>2. En su trabajo, ¿tiene usted que tomar decisiones difíciles?</v>
      </c>
      <c r="D38" s="38">
        <v>2</v>
      </c>
      <c r="E38" s="71">
        <f>RANK(2,$L$11:$L$34)</f>
        <v>19</v>
      </c>
      <c r="F38" s="4"/>
      <c r="G38" s="25"/>
      <c r="H38" s="123" t="str">
        <f>IFERROR(VLOOKUP(L38,$L$10:$M$34,2,0),"NA")</f>
        <v>19. Si está ausente un día de casa, las tareas domésticas que realiza, ¿se quedan sin hacer?</v>
      </c>
      <c r="I38" s="124"/>
      <c r="J38" s="125"/>
      <c r="K38" s="35">
        <f>IF(L38=19,2)</f>
        <v>2</v>
      </c>
      <c r="L38" s="72">
        <v>19</v>
      </c>
      <c r="M38" s="4"/>
    </row>
    <row r="39" spans="1:13" ht="42.6" customHeight="1">
      <c r="A39" s="25"/>
      <c r="B39" s="26"/>
      <c r="C39" s="36" t="str">
        <f>IFERROR(VLOOKUP(D39,$L$10:$M$34,2,0),"NA")</f>
        <v>3. En general, ¿considera usted que su trabajo le produce desgaste emocional?</v>
      </c>
      <c r="D39" s="38">
        <v>3</v>
      </c>
      <c r="E39" s="71">
        <f>RANK(3,$L$11:$L$34)</f>
        <v>18</v>
      </c>
      <c r="F39" s="4"/>
      <c r="G39" s="25"/>
      <c r="H39" s="123" t="str">
        <f>IFERROR(VLOOKUP(L39,$L$10:$M$34,2,0),"NA")</f>
        <v>18. Mis superiores me dan el reconocimiento que merezco</v>
      </c>
      <c r="I39" s="124"/>
      <c r="J39" s="125"/>
      <c r="K39" s="35">
        <f>IF(L39=18,3)</f>
        <v>3</v>
      </c>
      <c r="L39" s="72">
        <v>18</v>
      </c>
      <c r="M39" s="4"/>
    </row>
    <row r="40" spans="1:13">
      <c r="A40" s="25"/>
      <c r="B40" s="26"/>
      <c r="C40" s="25"/>
      <c r="D40" s="25"/>
      <c r="E40" s="26"/>
      <c r="F40" s="26"/>
      <c r="G40" s="26"/>
      <c r="H40" s="26"/>
      <c r="I40" s="25"/>
      <c r="J40" s="26"/>
      <c r="K40" s="26"/>
      <c r="L40" s="62"/>
      <c r="M40" s="4"/>
    </row>
  </sheetData>
  <sheetProtection password="934D" sheet="1" objects="1" scenarios="1"/>
  <mergeCells count="20">
    <mergeCell ref="H39:J39"/>
    <mergeCell ref="H36:J36"/>
    <mergeCell ref="G2:I2"/>
    <mergeCell ref="J2:L2"/>
    <mergeCell ref="J5:L5"/>
    <mergeCell ref="G3:I3"/>
    <mergeCell ref="G4:I4"/>
    <mergeCell ref="J3:L3"/>
    <mergeCell ref="J4:L4"/>
    <mergeCell ref="B7:L7"/>
    <mergeCell ref="G5:I5"/>
    <mergeCell ref="B32:C32"/>
    <mergeCell ref="B16:C16"/>
    <mergeCell ref="B10:C10"/>
    <mergeCell ref="B22:C22"/>
    <mergeCell ref="B28:C28"/>
    <mergeCell ref="I9:L9"/>
    <mergeCell ref="D9:H9"/>
    <mergeCell ref="H37:J37"/>
    <mergeCell ref="H38:J38"/>
  </mergeCells>
  <conditionalFormatting sqref="D11:H11">
    <cfRule type="iconSet" priority="58">
      <iconSet iconSet="5Rating">
        <cfvo type="percent" val="0"/>
        <cfvo type="percent" val="20"/>
        <cfvo type="percent" val="40"/>
        <cfvo type="percent" val="60"/>
        <cfvo type="percent" val="80"/>
      </iconSet>
    </cfRule>
  </conditionalFormatting>
  <conditionalFormatting sqref="D12:H12">
    <cfRule type="iconSet" priority="57">
      <iconSet iconSet="5Rating">
        <cfvo type="percent" val="0"/>
        <cfvo type="percent" val="20"/>
        <cfvo type="percent" val="40"/>
        <cfvo type="percent" val="60"/>
        <cfvo type="percent" val="80"/>
      </iconSet>
    </cfRule>
  </conditionalFormatting>
  <conditionalFormatting sqref="D13:H13">
    <cfRule type="iconSet" priority="56">
      <iconSet iconSet="5Rating">
        <cfvo type="percent" val="0"/>
        <cfvo type="percent" val="20"/>
        <cfvo type="percent" val="40"/>
        <cfvo type="percent" val="60"/>
        <cfvo type="percent" val="80"/>
      </iconSet>
    </cfRule>
  </conditionalFormatting>
  <conditionalFormatting sqref="D14:H14">
    <cfRule type="iconSet" priority="55">
      <iconSet iconSet="5Rating">
        <cfvo type="percent" val="0"/>
        <cfvo type="percent" val="20"/>
        <cfvo type="percent" val="40"/>
        <cfvo type="percent" val="60"/>
        <cfvo type="percent" val="80"/>
      </iconSet>
    </cfRule>
  </conditionalFormatting>
  <conditionalFormatting sqref="D15:H15">
    <cfRule type="iconSet" priority="54">
      <iconSet iconSet="5Rating">
        <cfvo type="percent" val="0"/>
        <cfvo type="percent" val="20"/>
        <cfvo type="percent" val="40"/>
        <cfvo type="percent" val="60"/>
        <cfvo type="percent" val="80"/>
      </iconSet>
    </cfRule>
  </conditionalFormatting>
  <conditionalFormatting sqref="D17:H17">
    <cfRule type="iconSet" priority="52">
      <iconSet iconSet="5Rating">
        <cfvo type="percent" val="0"/>
        <cfvo type="percent" val="20"/>
        <cfvo type="percent" val="40"/>
        <cfvo type="percent" val="60"/>
        <cfvo type="percent" val="80"/>
      </iconSet>
    </cfRule>
  </conditionalFormatting>
  <conditionalFormatting sqref="D18:H18">
    <cfRule type="iconSet" priority="51">
      <iconSet iconSet="5Rating">
        <cfvo type="percent" val="0"/>
        <cfvo type="percent" val="20"/>
        <cfvo type="percent" val="40"/>
        <cfvo type="percent" val="60"/>
        <cfvo type="percent" val="80"/>
      </iconSet>
    </cfRule>
  </conditionalFormatting>
  <conditionalFormatting sqref="D19:H19">
    <cfRule type="iconSet" priority="50">
      <iconSet iconSet="5Rating">
        <cfvo type="percent" val="0"/>
        <cfvo type="percent" val="20"/>
        <cfvo type="percent" val="40"/>
        <cfvo type="percent" val="60"/>
        <cfvo type="percent" val="80"/>
      </iconSet>
    </cfRule>
  </conditionalFormatting>
  <conditionalFormatting sqref="D20:H20">
    <cfRule type="iconSet" priority="49">
      <iconSet iconSet="5Rating">
        <cfvo type="percent" val="0"/>
        <cfvo type="percent" val="20"/>
        <cfvo type="percent" val="40"/>
        <cfvo type="percent" val="60"/>
        <cfvo type="percent" val="80"/>
      </iconSet>
    </cfRule>
  </conditionalFormatting>
  <conditionalFormatting sqref="D21:H21">
    <cfRule type="iconSet" priority="48">
      <iconSet iconSet="5Rating">
        <cfvo type="percent" val="0"/>
        <cfvo type="percent" val="20"/>
        <cfvo type="percent" val="40"/>
        <cfvo type="percent" val="60"/>
        <cfvo type="percent" val="80"/>
      </iconSet>
    </cfRule>
  </conditionalFormatting>
  <conditionalFormatting sqref="D23:H23">
    <cfRule type="iconSet" priority="47">
      <iconSet iconSet="5Rating">
        <cfvo type="percent" val="0"/>
        <cfvo type="percent" val="20"/>
        <cfvo type="percent" val="40"/>
        <cfvo type="percent" val="60"/>
        <cfvo type="percent" val="80"/>
      </iconSet>
    </cfRule>
  </conditionalFormatting>
  <conditionalFormatting sqref="D24:H24">
    <cfRule type="iconSet" priority="46">
      <iconSet iconSet="5Rating">
        <cfvo type="percent" val="0"/>
        <cfvo type="percent" val="20"/>
        <cfvo type="percent" val="40"/>
        <cfvo type="percent" val="60"/>
        <cfvo type="percent" val="80"/>
      </iconSet>
    </cfRule>
  </conditionalFormatting>
  <conditionalFormatting sqref="D25:H25">
    <cfRule type="iconSet" priority="45">
      <iconSet iconSet="5Rating">
        <cfvo type="percent" val="0"/>
        <cfvo type="percent" val="20"/>
        <cfvo type="percent" val="40"/>
        <cfvo type="percent" val="60"/>
        <cfvo type="percent" val="80"/>
      </iconSet>
    </cfRule>
  </conditionalFormatting>
  <conditionalFormatting sqref="D26:H26">
    <cfRule type="iconSet" priority="44">
      <iconSet iconSet="5Rating">
        <cfvo type="percent" val="0"/>
        <cfvo type="percent" val="20"/>
        <cfvo type="percent" val="40"/>
        <cfvo type="percent" val="60"/>
        <cfvo type="percent" val="80"/>
      </iconSet>
    </cfRule>
  </conditionalFormatting>
  <conditionalFormatting sqref="D27:H27">
    <cfRule type="iconSet" priority="43">
      <iconSet iconSet="5Rating">
        <cfvo type="percent" val="0"/>
        <cfvo type="percent" val="20"/>
        <cfvo type="percent" val="40"/>
        <cfvo type="percent" val="60"/>
        <cfvo type="percent" val="80"/>
      </iconSet>
    </cfRule>
  </conditionalFormatting>
  <conditionalFormatting sqref="D29:H29">
    <cfRule type="iconSet" priority="42">
      <iconSet iconSet="5Rating">
        <cfvo type="percent" val="0"/>
        <cfvo type="percent" val="20"/>
        <cfvo type="percent" val="40"/>
        <cfvo type="percent" val="60"/>
        <cfvo type="percent" val="80"/>
      </iconSet>
    </cfRule>
  </conditionalFormatting>
  <conditionalFormatting sqref="D30:H30">
    <cfRule type="iconSet" priority="41">
      <iconSet iconSet="5Rating">
        <cfvo type="percent" val="0"/>
        <cfvo type="percent" val="20"/>
        <cfvo type="percent" val="40"/>
        <cfvo type="percent" val="60"/>
        <cfvo type="percent" val="80"/>
      </iconSet>
    </cfRule>
  </conditionalFormatting>
  <conditionalFormatting sqref="D31:H31">
    <cfRule type="iconSet" priority="40">
      <iconSet iconSet="5Rating">
        <cfvo type="percent" val="0"/>
        <cfvo type="percent" val="20"/>
        <cfvo type="percent" val="40"/>
        <cfvo type="percent" val="60"/>
        <cfvo type="percent" val="80"/>
      </iconSet>
    </cfRule>
  </conditionalFormatting>
  <conditionalFormatting sqref="D33:H33">
    <cfRule type="iconSet" priority="39">
      <iconSet iconSet="5Rating">
        <cfvo type="percent" val="0"/>
        <cfvo type="percent" val="20"/>
        <cfvo type="percent" val="40"/>
        <cfvo type="percent" val="60"/>
        <cfvo type="percent" val="80"/>
      </iconSet>
    </cfRule>
  </conditionalFormatting>
  <conditionalFormatting sqref="D34:H34">
    <cfRule type="iconSet" priority="38">
      <iconSet iconSet="5Rating">
        <cfvo type="percent" val="0"/>
        <cfvo type="percent" val="20"/>
        <cfvo type="percent" val="40"/>
        <cfvo type="percent" val="60"/>
        <cfvo type="percent" val="80"/>
      </iconSet>
    </cfRule>
  </conditionalFormatting>
  <conditionalFormatting sqref="J11:J15">
    <cfRule type="dataBar" priority="6">
      <dataBar>
        <cfvo type="percent" val="100"/>
        <cfvo type="percent" val="0"/>
        <color rgb="FF7030A0"/>
      </dataBar>
    </cfRule>
  </conditionalFormatting>
  <conditionalFormatting sqref="J17:J21">
    <cfRule type="dataBar" priority="5">
      <dataBar>
        <cfvo type="percent" val="100"/>
        <cfvo type="percent" val="0"/>
        <color rgb="FF7030A0"/>
      </dataBar>
    </cfRule>
  </conditionalFormatting>
  <conditionalFormatting sqref="J23:J27">
    <cfRule type="dataBar" priority="4">
      <dataBar>
        <cfvo type="percent" val="100"/>
        <cfvo type="percent" val="0"/>
        <color rgb="FF7030A0"/>
      </dataBar>
    </cfRule>
  </conditionalFormatting>
  <conditionalFormatting sqref="J29:J31">
    <cfRule type="dataBar" priority="3">
      <dataBar>
        <cfvo type="percent" val="100"/>
        <cfvo type="percent" val="0"/>
        <color rgb="FF7030A0"/>
      </dataBar>
    </cfRule>
  </conditionalFormatting>
  <conditionalFormatting sqref="J33:J34">
    <cfRule type="dataBar" priority="2">
      <dataBar>
        <cfvo type="percent" val="100"/>
        <cfvo type="percent" val="0"/>
        <color rgb="FF7030A0"/>
      </dataBar>
    </cfRule>
  </conditionalFormatting>
  <conditionalFormatting sqref="L11:L15 L17:L21 L23:L27 L29:L31 L33:L34">
    <cfRule type="dataBar" priority="1">
      <dataBar>
        <cfvo type="percent" val="100"/>
        <cfvo type="percent" val="0"/>
        <color rgb="FF7030A0"/>
      </dataBar>
    </cfRule>
  </conditionalFormatting>
  <pageMargins left="0.70866141732283472" right="0.63" top="0.88" bottom="0.74803149606299213" header="0.31496062992125984" footer="0.31496062992125984"/>
  <pageSetup paperSize="122" scale="51" orientation="portrait" r:id="rId1"/>
  <ignoredErrors>
    <ignoredError sqref="K38"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Paso 1 Instrucciones</vt:lpstr>
      <vt:lpstr>Paso 2 Ingreso de datos</vt:lpstr>
      <vt:lpstr>Paso2</vt:lpstr>
      <vt:lpstr>No modificar</vt:lpstr>
      <vt:lpstr>Paso 3 Resultados</vt:lpstr>
      <vt:lpstr>Paso 4 Detalle por pregunta</vt:lpstr>
      <vt:lpstr>'Paso 3 Resultados'!Área_de_impresión</vt:lpstr>
      <vt:lpstr>'Paso 4 Detalle por pregunta'!Área_de_impresión</vt:lpstr>
      <vt:lpstr>rank</vt:lpstr>
      <vt:lpstr>todo</vt:lpstr>
    </vt:vector>
  </TitlesOfParts>
  <Company>RevolucionUnattended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Iturra</dc:creator>
  <cp:lastModifiedBy>miguel.iturra</cp:lastModifiedBy>
  <cp:lastPrinted>2016-04-11T20:27:59Z</cp:lastPrinted>
  <dcterms:created xsi:type="dcterms:W3CDTF">2013-11-28T22:54:49Z</dcterms:created>
  <dcterms:modified xsi:type="dcterms:W3CDTF">2017-05-31T11:59:52Z</dcterms:modified>
</cp:coreProperties>
</file>